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/>
  <mc:AlternateContent xmlns:mc="http://schemas.openxmlformats.org/markup-compatibility/2006">
    <mc:Choice Requires="x15">
      <x15ac:absPath xmlns:x15ac="http://schemas.microsoft.com/office/spreadsheetml/2010/11/ac" url="C:\Users\rperez\Documents\R\R Saves\Projects\SNP_Meal-Reimbursement-Information_2018-2019\Raw-Data\manipulated-data\"/>
    </mc:Choice>
  </mc:AlternateContent>
  <xr:revisionPtr revIDLastSave="0" documentId="13_ncr:1_{8AE1C7C5-930B-4C74-9D67-E30FE4C0297F}" xr6:coauthVersionLast="43" xr6:coauthVersionMax="43" xr10:uidLastSave="{00000000-0000-0000-0000-000000000000}"/>
  <bookViews>
    <workbookView xWindow="28680" yWindow="-120" windowWidth="29040" windowHeight="15840" activeTab="1" xr2:uid="{00000000-000D-0000-FFFF-FFFF00000000}"/>
  </bookViews>
  <sheets>
    <sheet name="Scope" sheetId="6" r:id="rId1"/>
    <sheet name="Summary" sheetId="5" r:id="rId2"/>
    <sheet name="Merged" sheetId="4" r:id="rId3"/>
    <sheet name="2016" sheetId="1" r:id="rId4"/>
    <sheet name="2017" sheetId="2" r:id="rId5"/>
    <sheet name="2018" sheetId="3" r:id="rId6"/>
  </sheets>
  <definedNames>
    <definedName name="ExternalData_1" localSheetId="2" hidden="1">Merged!$A$1:$J$8416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301" i="5" l="1"/>
  <c r="F1301" i="5"/>
  <c r="S18" i="5" l="1"/>
  <c r="S17" i="5"/>
  <c r="S21" i="5"/>
  <c r="S19" i="5"/>
  <c r="S2" i="5"/>
  <c r="S3" i="5"/>
  <c r="S20" i="5"/>
  <c r="S63" i="5"/>
  <c r="S81" i="5"/>
  <c r="S34" i="5"/>
  <c r="S51" i="5"/>
  <c r="S91" i="5"/>
  <c r="S94" i="5"/>
  <c r="S69" i="5"/>
  <c r="S64" i="5"/>
  <c r="S70" i="5"/>
  <c r="S30" i="5"/>
  <c r="S27" i="5"/>
  <c r="S42" i="5"/>
  <c r="S95" i="5"/>
  <c r="S55" i="5"/>
  <c r="S84" i="5"/>
  <c r="S40" i="5"/>
  <c r="S52" i="5"/>
  <c r="S74" i="5"/>
  <c r="S26" i="5"/>
  <c r="S66" i="5"/>
  <c r="S83" i="5"/>
  <c r="S93" i="5"/>
  <c r="S98" i="5"/>
  <c r="S32" i="5"/>
  <c r="S48" i="5"/>
  <c r="S78" i="5"/>
  <c r="S75" i="5"/>
  <c r="S49" i="5"/>
  <c r="S89" i="5"/>
  <c r="S43" i="5"/>
  <c r="S87" i="5"/>
  <c r="S54" i="5"/>
  <c r="S31" i="5"/>
  <c r="S60" i="5"/>
  <c r="S39" i="5"/>
  <c r="S38" i="5"/>
  <c r="S92" i="5"/>
  <c r="S41" i="5"/>
  <c r="S46" i="5"/>
  <c r="S82" i="5"/>
  <c r="S76" i="5"/>
  <c r="S99" i="5"/>
  <c r="S44" i="5"/>
  <c r="S47" i="5"/>
  <c r="S59" i="5"/>
  <c r="S77" i="5"/>
  <c r="S86" i="5"/>
  <c r="S68" i="5"/>
  <c r="S71" i="5"/>
  <c r="S90" i="5"/>
  <c r="S50" i="5"/>
  <c r="S85" i="5"/>
  <c r="S72" i="5"/>
  <c r="S58" i="5"/>
  <c r="S28" i="5"/>
  <c r="S56" i="5"/>
  <c r="S1035" i="5"/>
  <c r="S62" i="5"/>
  <c r="S61" i="5"/>
  <c r="S25" i="5"/>
  <c r="S80" i="5"/>
  <c r="S33" i="5"/>
  <c r="S88" i="5"/>
  <c r="S96" i="5"/>
  <c r="S36" i="5"/>
  <c r="S73" i="5"/>
  <c r="S79" i="5"/>
  <c r="S1128" i="5"/>
  <c r="S1248" i="5"/>
  <c r="S1115" i="5"/>
  <c r="S57" i="5"/>
  <c r="S676" i="5"/>
  <c r="S1293" i="5"/>
  <c r="S797" i="5"/>
  <c r="S623" i="5"/>
  <c r="S607" i="5"/>
  <c r="S1079" i="5"/>
  <c r="S29" i="5"/>
  <c r="S612" i="5"/>
  <c r="S1290" i="5"/>
  <c r="S1292" i="5"/>
  <c r="S35" i="5"/>
  <c r="S773" i="5"/>
  <c r="S1085" i="5"/>
  <c r="S901" i="5"/>
  <c r="S845" i="5"/>
  <c r="S1288" i="5"/>
  <c r="S499" i="5"/>
  <c r="S1287" i="5"/>
  <c r="S97" i="5"/>
  <c r="S156" i="5"/>
  <c r="S290" i="5"/>
  <c r="S561" i="5"/>
  <c r="S53" i="5"/>
  <c r="S682" i="5"/>
  <c r="S444" i="5"/>
  <c r="S944" i="5"/>
  <c r="S1178" i="5"/>
  <c r="S728" i="5"/>
  <c r="S1296" i="5"/>
  <c r="S1279" i="5"/>
  <c r="S1285" i="5"/>
  <c r="S1284" i="5"/>
  <c r="S1282" i="5"/>
  <c r="S889" i="5"/>
  <c r="S1272" i="5"/>
  <c r="S1286" i="5"/>
  <c r="S707" i="5"/>
  <c r="S1276" i="5"/>
  <c r="S1274" i="5"/>
  <c r="S1277" i="5"/>
  <c r="S1157" i="5"/>
  <c r="S974" i="5"/>
  <c r="S1275" i="5"/>
  <c r="S1265" i="5"/>
  <c r="S1266" i="5"/>
  <c r="S1260" i="5"/>
  <c r="S406" i="5"/>
  <c r="S468" i="5"/>
  <c r="S816" i="5"/>
  <c r="S1249" i="5"/>
  <c r="S435" i="5"/>
  <c r="S1270" i="5"/>
  <c r="S1267" i="5"/>
  <c r="S1268" i="5"/>
  <c r="S765" i="5"/>
  <c r="S37" i="5"/>
  <c r="S1281" i="5"/>
  <c r="S1190" i="5"/>
  <c r="S1176" i="5"/>
  <c r="S1199" i="5"/>
  <c r="S1067" i="5"/>
  <c r="S570" i="5"/>
  <c r="S1182" i="5"/>
  <c r="S394" i="5"/>
  <c r="S1209" i="5"/>
  <c r="S1234" i="5"/>
  <c r="S1204" i="5"/>
  <c r="S759" i="5"/>
  <c r="S924" i="5"/>
  <c r="S1238" i="5"/>
  <c r="S1206" i="5"/>
  <c r="S1263" i="5"/>
  <c r="S1193" i="5"/>
  <c r="S1189" i="5"/>
  <c r="S1235" i="5"/>
  <c r="S1222" i="5"/>
  <c r="S1219" i="5"/>
  <c r="S1213" i="5"/>
  <c r="S1042" i="5"/>
  <c r="S744" i="5"/>
  <c r="S1227" i="5"/>
  <c r="S1220" i="5"/>
  <c r="S1247" i="5"/>
  <c r="S1250" i="5"/>
  <c r="S1205" i="5"/>
  <c r="S1295" i="5"/>
  <c r="S1218" i="5"/>
  <c r="S641" i="5"/>
  <c r="S1065" i="5"/>
  <c r="S1232" i="5"/>
  <c r="S1217" i="5"/>
  <c r="S1241" i="5"/>
  <c r="S615" i="5"/>
  <c r="S1186" i="5"/>
  <c r="S1184" i="5"/>
  <c r="S1194" i="5"/>
  <c r="S562" i="5"/>
  <c r="S1201" i="5"/>
  <c r="S1244" i="5"/>
  <c r="S1257" i="5"/>
  <c r="S1233" i="5"/>
  <c r="S1200" i="5"/>
  <c r="S1240" i="5"/>
  <c r="S1202" i="5"/>
  <c r="S1258" i="5"/>
  <c r="S1239" i="5"/>
  <c r="S1211" i="5"/>
  <c r="S1207" i="5"/>
  <c r="S720" i="5"/>
  <c r="S1224" i="5"/>
  <c r="S1196" i="5"/>
  <c r="S1228" i="5"/>
  <c r="S1236" i="5"/>
  <c r="S1245" i="5"/>
  <c r="S1256" i="5"/>
  <c r="S1252" i="5"/>
  <c r="S1214" i="5"/>
  <c r="S1197" i="5"/>
  <c r="S1216" i="5"/>
  <c r="S1229" i="5"/>
  <c r="S1187" i="5"/>
  <c r="S1226" i="5"/>
  <c r="S1242" i="5"/>
  <c r="S1230" i="5"/>
  <c r="S1254" i="5"/>
  <c r="S1188" i="5"/>
  <c r="S1243" i="5"/>
  <c r="S1237" i="5"/>
  <c r="S984" i="5"/>
  <c r="S1051" i="5"/>
  <c r="S1153" i="5"/>
  <c r="S1017" i="5"/>
  <c r="S1173" i="5"/>
  <c r="S1262" i="5"/>
  <c r="S1124" i="5"/>
  <c r="S1280" i="5"/>
  <c r="S587" i="5"/>
  <c r="S65" i="5"/>
  <c r="S1215" i="5"/>
  <c r="S1192" i="5"/>
  <c r="S294" i="5"/>
  <c r="S1140" i="5"/>
  <c r="S1259" i="5"/>
  <c r="S1132" i="5"/>
  <c r="S1167" i="5"/>
  <c r="S1142" i="5"/>
  <c r="S342" i="5"/>
  <c r="S941" i="5"/>
  <c r="S1208" i="5"/>
  <c r="S1137" i="5"/>
  <c r="S1131" i="5"/>
  <c r="S648" i="5"/>
  <c r="S1174" i="5"/>
  <c r="S1164" i="5"/>
  <c r="S734" i="5"/>
  <c r="S1012" i="5"/>
  <c r="S1139" i="5"/>
  <c r="S1147" i="5"/>
  <c r="S1145" i="5"/>
  <c r="S1158" i="5"/>
  <c r="S1169" i="5"/>
  <c r="S1165" i="5"/>
  <c r="S1148" i="5"/>
  <c r="S1160" i="5"/>
  <c r="S1175" i="5"/>
  <c r="S1143" i="5"/>
  <c r="S1155" i="5"/>
  <c r="S1144" i="5"/>
  <c r="S1138" i="5"/>
  <c r="S1152" i="5"/>
  <c r="S1161" i="5"/>
  <c r="S1163" i="5"/>
  <c r="S1171" i="5"/>
  <c r="S1166" i="5"/>
  <c r="S1162" i="5"/>
  <c r="S1039" i="5"/>
  <c r="S1024" i="5"/>
  <c r="S1154" i="5"/>
  <c r="S1170" i="5"/>
  <c r="S1195" i="5"/>
  <c r="S1251" i="5"/>
  <c r="S1203" i="5"/>
  <c r="S1130" i="5"/>
  <c r="S215" i="5"/>
  <c r="S1070" i="5"/>
  <c r="S894" i="5"/>
  <c r="S299" i="5"/>
  <c r="S1084" i="5"/>
  <c r="S1063" i="5"/>
  <c r="S1073" i="5"/>
  <c r="S1102" i="5"/>
  <c r="S1179" i="5"/>
  <c r="S1074" i="5"/>
  <c r="S1075" i="5"/>
  <c r="S147" i="5"/>
  <c r="S1134" i="5"/>
  <c r="S1088" i="5"/>
  <c r="S563" i="5"/>
  <c r="S1076" i="5"/>
  <c r="S1066" i="5"/>
  <c r="S1083" i="5"/>
  <c r="S1113" i="5"/>
  <c r="S1087" i="5"/>
  <c r="S1110" i="5"/>
  <c r="S1119" i="5"/>
  <c r="S1114" i="5"/>
  <c r="S1105" i="5"/>
  <c r="S1149" i="5"/>
  <c r="S1126" i="5"/>
  <c r="S920" i="5"/>
  <c r="S300" i="5"/>
  <c r="S1086" i="5"/>
  <c r="S1095" i="5"/>
  <c r="S1096" i="5"/>
  <c r="S1092" i="5"/>
  <c r="S980" i="5"/>
  <c r="S1064" i="5"/>
  <c r="S1106" i="5"/>
  <c r="S1090" i="5"/>
  <c r="S1101" i="5"/>
  <c r="S1097" i="5"/>
  <c r="S1129" i="5"/>
  <c r="S1107" i="5"/>
  <c r="S1118" i="5"/>
  <c r="S1123" i="5"/>
  <c r="S1117" i="5"/>
  <c r="S1080" i="5"/>
  <c r="S1077" i="5"/>
  <c r="S1109" i="5"/>
  <c r="S1089" i="5"/>
  <c r="S1116" i="5"/>
  <c r="S1091" i="5"/>
  <c r="S1104" i="5"/>
  <c r="S1127" i="5"/>
  <c r="S864" i="5"/>
  <c r="S1082" i="5"/>
  <c r="S959" i="5"/>
  <c r="S1111" i="5"/>
  <c r="S1112" i="5"/>
  <c r="S1099" i="5"/>
  <c r="S1093" i="5"/>
  <c r="S1100" i="5"/>
  <c r="S1264" i="5"/>
  <c r="S1223" i="5"/>
  <c r="S1081" i="5"/>
  <c r="S1294" i="5"/>
  <c r="S948" i="5"/>
  <c r="S1120" i="5"/>
  <c r="S1210" i="5"/>
  <c r="S1071" i="5"/>
  <c r="S1062" i="5"/>
  <c r="S807" i="5"/>
  <c r="S846" i="5"/>
  <c r="S788" i="5"/>
  <c r="S810" i="5"/>
  <c r="S785" i="5"/>
  <c r="S1068" i="5"/>
  <c r="S1278" i="5"/>
  <c r="S779" i="5"/>
  <c r="S990" i="5"/>
  <c r="S824" i="5"/>
  <c r="S888" i="5"/>
  <c r="S1005" i="5"/>
  <c r="S852" i="5"/>
  <c r="S972" i="5"/>
  <c r="S902" i="5"/>
  <c r="S874" i="5"/>
  <c r="S789" i="5"/>
  <c r="S787" i="5"/>
  <c r="S835" i="5"/>
  <c r="S842" i="5"/>
  <c r="S908" i="5"/>
  <c r="S786" i="5"/>
  <c r="S783" i="5"/>
  <c r="S817" i="5"/>
  <c r="S782" i="5"/>
  <c r="S776" i="5"/>
  <c r="S780" i="5"/>
  <c r="S778" i="5"/>
  <c r="S865" i="5"/>
  <c r="S628" i="5"/>
  <c r="S919" i="5"/>
  <c r="S987" i="5"/>
  <c r="S996" i="5"/>
  <c r="S971" i="5"/>
  <c r="S871" i="5"/>
  <c r="S855" i="5"/>
  <c r="S931" i="5"/>
  <c r="S926" i="5"/>
  <c r="S862" i="5"/>
  <c r="S872" i="5"/>
  <c r="S691" i="5"/>
  <c r="S886" i="5"/>
  <c r="S923" i="5"/>
  <c r="S1036" i="5"/>
  <c r="S798" i="5"/>
  <c r="S781" i="5"/>
  <c r="S800" i="5"/>
  <c r="S793" i="5"/>
  <c r="S867" i="5"/>
  <c r="S1016" i="5"/>
  <c r="S915" i="5"/>
  <c r="S977" i="5"/>
  <c r="S1025" i="5"/>
  <c r="S1049" i="5"/>
  <c r="S1052" i="5"/>
  <c r="S979" i="5"/>
  <c r="S904" i="5"/>
  <c r="S911" i="5"/>
  <c r="S822" i="5"/>
  <c r="S1001" i="5"/>
  <c r="S897" i="5"/>
  <c r="S986" i="5"/>
  <c r="S885" i="5"/>
  <c r="S844" i="5"/>
  <c r="S951" i="5"/>
  <c r="S1038" i="5"/>
  <c r="S954" i="5"/>
  <c r="S893" i="5"/>
  <c r="S895" i="5"/>
  <c r="S1010" i="5"/>
  <c r="S841" i="5"/>
  <c r="S969" i="5"/>
  <c r="S1043" i="5"/>
  <c r="S1058" i="5"/>
  <c r="S1019" i="5"/>
  <c r="S1011" i="5"/>
  <c r="S975" i="5"/>
  <c r="S829" i="5"/>
  <c r="S1020" i="5"/>
  <c r="S921" i="5"/>
  <c r="S858" i="5"/>
  <c r="S1125" i="5"/>
  <c r="S438" i="5"/>
  <c r="S741" i="5"/>
  <c r="S522" i="5"/>
  <c r="S849" i="5"/>
  <c r="S1047" i="5"/>
  <c r="S891" i="5"/>
  <c r="S820" i="5"/>
  <c r="S1006" i="5"/>
  <c r="S887" i="5"/>
  <c r="S806" i="5"/>
  <c r="S836" i="5"/>
  <c r="S907" i="5"/>
  <c r="S796" i="5"/>
  <c r="S840" i="5"/>
  <c r="S993" i="5"/>
  <c r="S928" i="5"/>
  <c r="S1040" i="5"/>
  <c r="S853" i="5"/>
  <c r="S892" i="5"/>
  <c r="S1032" i="5"/>
  <c r="S1212" i="5"/>
  <c r="S882" i="5"/>
  <c r="S815" i="5"/>
  <c r="S981" i="5"/>
  <c r="S942" i="5"/>
  <c r="S1057" i="5"/>
  <c r="S955" i="5"/>
  <c r="S1009" i="5"/>
  <c r="S1054" i="5"/>
  <c r="S827" i="5"/>
  <c r="S832" i="5"/>
  <c r="S1023" i="5"/>
  <c r="S412" i="5"/>
  <c r="S1261" i="5"/>
  <c r="S819" i="5"/>
  <c r="S1027" i="5"/>
  <c r="S966" i="5"/>
  <c r="S1021" i="5"/>
  <c r="S973" i="5"/>
  <c r="S863" i="5"/>
  <c r="S869" i="5"/>
  <c r="S956" i="5"/>
  <c r="S967" i="5"/>
  <c r="S830" i="5"/>
  <c r="S794" i="5"/>
  <c r="S995" i="5"/>
  <c r="S854" i="5"/>
  <c r="S943" i="5"/>
  <c r="S952" i="5"/>
  <c r="S939" i="5"/>
  <c r="S1053" i="5"/>
  <c r="S963" i="5"/>
  <c r="S1033" i="5"/>
  <c r="S905" i="5"/>
  <c r="S989" i="5"/>
  <c r="S991" i="5"/>
  <c r="S918" i="5"/>
  <c r="S831" i="5"/>
  <c r="S1034" i="5"/>
  <c r="S881" i="5"/>
  <c r="S958" i="5"/>
  <c r="S1060" i="5"/>
  <c r="S1026" i="5"/>
  <c r="S982" i="5"/>
  <c r="S999" i="5"/>
  <c r="S947" i="5"/>
  <c r="S945" i="5"/>
  <c r="S910" i="5"/>
  <c r="S821" i="5"/>
  <c r="S927" i="5"/>
  <c r="S912" i="5"/>
  <c r="S1103" i="5"/>
  <c r="S861" i="5"/>
  <c r="S884" i="5"/>
  <c r="S953" i="5"/>
  <c r="S960" i="5"/>
  <c r="S937" i="5"/>
  <c r="S834" i="5"/>
  <c r="S843" i="5"/>
  <c r="S1029" i="5"/>
  <c r="S1008" i="5"/>
  <c r="S906" i="5"/>
  <c r="S818" i="5"/>
  <c r="S839" i="5"/>
  <c r="S859" i="5"/>
  <c r="S957" i="5"/>
  <c r="S1055" i="5"/>
  <c r="S1030" i="5"/>
  <c r="S1002" i="5"/>
  <c r="S936" i="5"/>
  <c r="S1045" i="5"/>
  <c r="S1046" i="5"/>
  <c r="S1041" i="5"/>
  <c r="S964" i="5"/>
  <c r="S909" i="5"/>
  <c r="S914" i="5"/>
  <c r="S938" i="5"/>
  <c r="S1050" i="5"/>
  <c r="S983" i="5"/>
  <c r="S930" i="5"/>
  <c r="S870" i="5"/>
  <c r="S1004" i="5"/>
  <c r="S838" i="5"/>
  <c r="S1059" i="5"/>
  <c r="S998" i="5"/>
  <c r="S946" i="5"/>
  <c r="S976" i="5"/>
  <c r="S965" i="5"/>
  <c r="S896" i="5"/>
  <c r="S837" i="5"/>
  <c r="S917" i="5"/>
  <c r="S801" i="5"/>
  <c r="S950" i="5"/>
  <c r="S1056" i="5"/>
  <c r="S961" i="5"/>
  <c r="S823" i="5"/>
  <c r="S1015" i="5"/>
  <c r="S875" i="5"/>
  <c r="S898" i="5"/>
  <c r="S883" i="5"/>
  <c r="S876" i="5"/>
  <c r="S809" i="5"/>
  <c r="S1037" i="5"/>
  <c r="S913" i="5"/>
  <c r="S790" i="5"/>
  <c r="S685" i="5"/>
  <c r="S890" i="5"/>
  <c r="S1022" i="5"/>
  <c r="S949" i="5"/>
  <c r="S925" i="5"/>
  <c r="S813" i="5"/>
  <c r="S848" i="5"/>
  <c r="S968" i="5"/>
  <c r="S825" i="5"/>
  <c r="S857" i="5"/>
  <c r="S851" i="5"/>
  <c r="S1255" i="5"/>
  <c r="S1269" i="5"/>
  <c r="S933" i="5"/>
  <c r="S877" i="5"/>
  <c r="S988" i="5"/>
  <c r="S1007" i="5"/>
  <c r="S850" i="5"/>
  <c r="S1159" i="5"/>
  <c r="S1191" i="5"/>
  <c r="S1271" i="5"/>
  <c r="S1289" i="5"/>
  <c r="S833" i="5"/>
  <c r="S916" i="5"/>
  <c r="S756" i="5"/>
  <c r="S1003" i="5"/>
  <c r="S962" i="5"/>
  <c r="S602" i="5"/>
  <c r="S791" i="5"/>
  <c r="S614" i="5"/>
  <c r="S620" i="5"/>
  <c r="S799" i="5"/>
  <c r="S610" i="5"/>
  <c r="S814" i="5"/>
  <c r="S654" i="5"/>
  <c r="S631" i="5"/>
  <c r="S624" i="5"/>
  <c r="S673" i="5"/>
  <c r="S653" i="5"/>
  <c r="S805" i="5"/>
  <c r="S621" i="5"/>
  <c r="S903" i="5"/>
  <c r="S777" i="5"/>
  <c r="S792" i="5"/>
  <c r="S633" i="5"/>
  <c r="S650" i="5"/>
  <c r="S866" i="5"/>
  <c r="S978" i="5"/>
  <c r="S640" i="5"/>
  <c r="S543" i="5"/>
  <c r="S795" i="5"/>
  <c r="S662" i="5"/>
  <c r="S828" i="5"/>
  <c r="S604" i="5"/>
  <c r="S617" i="5"/>
  <c r="S802" i="5"/>
  <c r="S932" i="5"/>
  <c r="S603" i="5"/>
  <c r="S619" i="5"/>
  <c r="S613" i="5"/>
  <c r="S667" i="5"/>
  <c r="S672" i="5"/>
  <c r="S1136" i="5"/>
  <c r="S693" i="5"/>
  <c r="S634" i="5"/>
  <c r="S606" i="5"/>
  <c r="S618" i="5"/>
  <c r="S655" i="5"/>
  <c r="S671" i="5"/>
  <c r="S727" i="5"/>
  <c r="S625" i="5"/>
  <c r="S627" i="5"/>
  <c r="S709" i="5"/>
  <c r="S751" i="5"/>
  <c r="S753" i="5"/>
  <c r="S675" i="5"/>
  <c r="S719" i="5"/>
  <c r="S636" i="5"/>
  <c r="S732" i="5"/>
  <c r="S733" i="5"/>
  <c r="S730" i="5"/>
  <c r="S643" i="5"/>
  <c r="S713" i="5"/>
  <c r="S690" i="5"/>
  <c r="S674" i="5"/>
  <c r="S703" i="5"/>
  <c r="S761" i="5"/>
  <c r="S683" i="5"/>
  <c r="S774" i="5"/>
  <c r="S775" i="5"/>
  <c r="S758" i="5"/>
  <c r="S657" i="5"/>
  <c r="S716" i="5"/>
  <c r="S661" i="5"/>
  <c r="S725" i="5"/>
  <c r="S763" i="5"/>
  <c r="S929" i="5"/>
  <c r="S629" i="5"/>
  <c r="S769" i="5"/>
  <c r="S702" i="5"/>
  <c r="S738" i="5"/>
  <c r="S715" i="5"/>
  <c r="S705" i="5"/>
  <c r="S663" i="5"/>
  <c r="S659" i="5"/>
  <c r="S745" i="5"/>
  <c r="S712" i="5"/>
  <c r="S677" i="5"/>
  <c r="S678" i="5"/>
  <c r="S670" i="5"/>
  <c r="S711" i="5"/>
  <c r="S766" i="5"/>
  <c r="S750" i="5"/>
  <c r="S611" i="5"/>
  <c r="S710" i="5"/>
  <c r="S739" i="5"/>
  <c r="S666" i="5"/>
  <c r="S731" i="5"/>
  <c r="S700" i="5"/>
  <c r="S721" i="5"/>
  <c r="S723" i="5"/>
  <c r="S735" i="5"/>
  <c r="S696" i="5"/>
  <c r="S992" i="5"/>
  <c r="S649" i="5"/>
  <c r="S681" i="5"/>
  <c r="S639" i="5"/>
  <c r="S687" i="5"/>
  <c r="S651" i="5"/>
  <c r="S764" i="5"/>
  <c r="S706" i="5"/>
  <c r="S752" i="5"/>
  <c r="S646" i="5"/>
  <c r="S637" i="5"/>
  <c r="S668" i="5"/>
  <c r="S755" i="5"/>
  <c r="S760" i="5"/>
  <c r="S669" i="5"/>
  <c r="S689" i="5"/>
  <c r="S770" i="5"/>
  <c r="S742" i="5"/>
  <c r="S665" i="5"/>
  <c r="S736" i="5"/>
  <c r="S771" i="5"/>
  <c r="S699" i="5"/>
  <c r="S762" i="5"/>
  <c r="S747" i="5"/>
  <c r="S635" i="5"/>
  <c r="S767" i="5"/>
  <c r="S656" i="5"/>
  <c r="S638" i="5"/>
  <c r="S686" i="5"/>
  <c r="S688" i="5"/>
  <c r="S714" i="5"/>
  <c r="S680" i="5"/>
  <c r="S692" i="5"/>
  <c r="S652" i="5"/>
  <c r="S740" i="5"/>
  <c r="S701" i="5"/>
  <c r="S729" i="5"/>
  <c r="S664" i="5"/>
  <c r="S1273" i="5"/>
  <c r="S695" i="5"/>
  <c r="S684" i="5"/>
  <c r="S698" i="5"/>
  <c r="S768" i="5"/>
  <c r="S754" i="5"/>
  <c r="S718" i="5"/>
  <c r="S660" i="5"/>
  <c r="S757" i="5"/>
  <c r="S748" i="5"/>
  <c r="S632" i="5"/>
  <c r="S679" i="5"/>
  <c r="S1014" i="5"/>
  <c r="S1146" i="5"/>
  <c r="S1225" i="5"/>
  <c r="S1069" i="5"/>
  <c r="S568" i="5"/>
  <c r="S1121" i="5"/>
  <c r="S340" i="5"/>
  <c r="S456" i="5"/>
  <c r="S431" i="5"/>
  <c r="S469" i="5"/>
  <c r="S608" i="5"/>
  <c r="S464" i="5"/>
  <c r="S626" i="5"/>
  <c r="S609" i="5"/>
  <c r="S970" i="5"/>
  <c r="S722" i="5"/>
  <c r="S605" i="5"/>
  <c r="S418" i="5"/>
  <c r="S414" i="5"/>
  <c r="S726" i="5"/>
  <c r="S428" i="5"/>
  <c r="S1221" i="5"/>
  <c r="S515" i="5"/>
  <c r="S645" i="5"/>
  <c r="S804" i="5"/>
  <c r="S423" i="5"/>
  <c r="S880" i="5"/>
  <c r="S694" i="5"/>
  <c r="S538" i="5"/>
  <c r="S512" i="5"/>
  <c r="S417" i="5"/>
  <c r="S385" i="5"/>
  <c r="S644" i="5"/>
  <c r="S466" i="5"/>
  <c r="S440" i="5"/>
  <c r="S433" i="5"/>
  <c r="S622" i="5"/>
  <c r="S447" i="5"/>
  <c r="S445" i="5"/>
  <c r="S630" i="5"/>
  <c r="S216" i="5"/>
  <c r="S419" i="5"/>
  <c r="S425" i="5"/>
  <c r="S421" i="5"/>
  <c r="S411" i="5"/>
  <c r="S485" i="5"/>
  <c r="S922" i="5"/>
  <c r="S588" i="5"/>
  <c r="S704" i="5"/>
  <c r="S591" i="5"/>
  <c r="S436" i="5"/>
  <c r="S517" i="5"/>
  <c r="S589" i="5"/>
  <c r="S574" i="5"/>
  <c r="S600" i="5"/>
  <c r="S593" i="5"/>
  <c r="S940" i="5"/>
  <c r="S467" i="5"/>
  <c r="S581" i="5"/>
  <c r="S477" i="5"/>
  <c r="S510" i="5"/>
  <c r="S575" i="5"/>
  <c r="S483" i="5"/>
  <c r="S565" i="5"/>
  <c r="S545" i="5"/>
  <c r="S555" i="5"/>
  <c r="S534" i="5"/>
  <c r="S497" i="5"/>
  <c r="S437" i="5"/>
  <c r="S541" i="5"/>
  <c r="S443" i="5"/>
  <c r="S474" i="5"/>
  <c r="S749" i="5"/>
  <c r="S598" i="5"/>
  <c r="S879" i="5"/>
  <c r="S430" i="5"/>
  <c r="S455" i="5"/>
  <c r="S496" i="5"/>
  <c r="S482" i="5"/>
  <c r="S601" i="5"/>
  <c r="S596" i="5"/>
  <c r="S551" i="5"/>
  <c r="S559" i="5"/>
  <c r="S549" i="5"/>
  <c r="S504" i="5"/>
  <c r="S599" i="5"/>
  <c r="S592" i="5"/>
  <c r="S539" i="5"/>
  <c r="S564" i="5"/>
  <c r="S490" i="5"/>
  <c r="S516" i="5"/>
  <c r="S480" i="5"/>
  <c r="S584" i="5"/>
  <c r="S1000" i="5"/>
  <c r="S473" i="5"/>
  <c r="S560" i="5"/>
  <c r="S492" i="5"/>
  <c r="S533" i="5"/>
  <c r="S488" i="5"/>
  <c r="S459" i="5"/>
  <c r="S487" i="5"/>
  <c r="S494" i="5"/>
  <c r="S448" i="5"/>
  <c r="S1098" i="5"/>
  <c r="S784" i="5"/>
  <c r="S717" i="5"/>
  <c r="S1031" i="5"/>
  <c r="S856" i="5"/>
  <c r="S590" i="5"/>
  <c r="S586" i="5"/>
  <c r="S511" i="5"/>
  <c r="S493" i="5"/>
  <c r="S1072" i="5"/>
  <c r="S556" i="5"/>
  <c r="S553" i="5"/>
  <c r="S526" i="5"/>
  <c r="S530" i="5"/>
  <c r="S498" i="5"/>
  <c r="S569" i="5"/>
  <c r="S535" i="5"/>
  <c r="S554" i="5"/>
  <c r="S658" i="5"/>
  <c r="S451" i="5"/>
  <c r="S594" i="5"/>
  <c r="S546" i="5"/>
  <c r="S525" i="5"/>
  <c r="S552" i="5"/>
  <c r="S462" i="5"/>
  <c r="S505" i="5"/>
  <c r="S647" i="5"/>
  <c r="S582" i="5"/>
  <c r="S580" i="5"/>
  <c r="S507" i="5"/>
  <c r="S422" i="5"/>
  <c r="S509" i="5"/>
  <c r="S577" i="5"/>
  <c r="S578" i="5"/>
  <c r="S537" i="5"/>
  <c r="S446" i="5"/>
  <c r="S484" i="5"/>
  <c r="S513" i="5"/>
  <c r="S489" i="5"/>
  <c r="S502" i="5"/>
  <c r="S523" i="5"/>
  <c r="S531" i="5"/>
  <c r="S452" i="5"/>
  <c r="S540" i="5"/>
  <c r="S772" i="5"/>
  <c r="S465" i="5"/>
  <c r="S442" i="5"/>
  <c r="S519" i="5"/>
  <c r="S573" i="5"/>
  <c r="S524" i="5"/>
  <c r="S476" i="5"/>
  <c r="S542" i="5"/>
  <c r="S520" i="5"/>
  <c r="S547" i="5"/>
  <c r="S536" i="5"/>
  <c r="S521" i="5"/>
  <c r="S486" i="5"/>
  <c r="S572" i="5"/>
  <c r="S471" i="5"/>
  <c r="S475" i="5"/>
  <c r="S461" i="5"/>
  <c r="S508" i="5"/>
  <c r="S501" i="5"/>
  <c r="S558" i="5"/>
  <c r="S567" i="5"/>
  <c r="S325" i="5"/>
  <c r="S432" i="5"/>
  <c r="S495" i="5"/>
  <c r="S478" i="5"/>
  <c r="S579" i="5"/>
  <c r="S503" i="5"/>
  <c r="S479" i="5"/>
  <c r="S550" i="5"/>
  <c r="S518" i="5"/>
  <c r="S429" i="5"/>
  <c r="S597" i="5"/>
  <c r="S514" i="5"/>
  <c r="S481" i="5"/>
  <c r="S460" i="5"/>
  <c r="S470" i="5"/>
  <c r="S532" i="5"/>
  <c r="S491" i="5"/>
  <c r="S500" i="5"/>
  <c r="S463" i="5"/>
  <c r="S868" i="5"/>
  <c r="S1108" i="5"/>
  <c r="S1231" i="5"/>
  <c r="S1135" i="5"/>
  <c r="S576" i="5"/>
  <c r="S426" i="5"/>
  <c r="S317" i="5"/>
  <c r="S424" i="5"/>
  <c r="S506" i="5"/>
  <c r="S319" i="5"/>
  <c r="S280" i="5"/>
  <c r="S434" i="5"/>
  <c r="S427" i="5"/>
  <c r="S350" i="5"/>
  <c r="S472" i="5"/>
  <c r="S356" i="5"/>
  <c r="S413" i="5"/>
  <c r="S343" i="5"/>
  <c r="S370" i="5"/>
  <c r="S384" i="5"/>
  <c r="S313" i="5"/>
  <c r="S332" i="5"/>
  <c r="S642" i="5"/>
  <c r="S527" i="5"/>
  <c r="S393" i="5"/>
  <c r="S415" i="5"/>
  <c r="S271" i="5"/>
  <c r="S453" i="5"/>
  <c r="S312" i="5"/>
  <c r="S328" i="5"/>
  <c r="S803" i="5"/>
  <c r="S450" i="5"/>
  <c r="S380" i="5"/>
  <c r="S327" i="5"/>
  <c r="S348" i="5"/>
  <c r="S369" i="5"/>
  <c r="S1133" i="5"/>
  <c r="S322" i="5"/>
  <c r="S364" i="5"/>
  <c r="S386" i="5"/>
  <c r="S341" i="5"/>
  <c r="S344" i="5"/>
  <c r="S457" i="5"/>
  <c r="S346" i="5"/>
  <c r="S585" i="5"/>
  <c r="S349" i="5"/>
  <c r="S357" i="5"/>
  <c r="S337" i="5"/>
  <c r="S376" i="5"/>
  <c r="S403" i="5"/>
  <c r="S381" i="5"/>
  <c r="S330" i="5"/>
  <c r="S402" i="5"/>
  <c r="S407" i="5"/>
  <c r="S375" i="5"/>
  <c r="S399" i="5"/>
  <c r="S409" i="5"/>
  <c r="S404" i="5"/>
  <c r="S372" i="5"/>
  <c r="S335" i="5"/>
  <c r="S737" i="5"/>
  <c r="S366" i="5"/>
  <c r="S379" i="5"/>
  <c r="S338" i="5"/>
  <c r="S396" i="5"/>
  <c r="S373" i="5"/>
  <c r="S351" i="5"/>
  <c r="S388" i="5"/>
  <c r="S361" i="5"/>
  <c r="S363" i="5"/>
  <c r="S377" i="5"/>
  <c r="S358" i="5"/>
  <c r="S353" i="5"/>
  <c r="S359" i="5"/>
  <c r="S355" i="5"/>
  <c r="S697" i="5"/>
  <c r="S378" i="5"/>
  <c r="S935" i="5"/>
  <c r="S389" i="5"/>
  <c r="S398" i="5"/>
  <c r="S318" i="5"/>
  <c r="S329" i="5"/>
  <c r="S390" i="5"/>
  <c r="S382" i="5"/>
  <c r="S391" i="5"/>
  <c r="S326" i="5"/>
  <c r="S392" i="5"/>
  <c r="S383" i="5"/>
  <c r="S374" i="5"/>
  <c r="S347" i="5"/>
  <c r="S408" i="5"/>
  <c r="S410" i="5"/>
  <c r="S360" i="5"/>
  <c r="S345" i="5"/>
  <c r="S397" i="5"/>
  <c r="S401" i="5"/>
  <c r="S365" i="5"/>
  <c r="S320" i="5"/>
  <c r="S336" i="5"/>
  <c r="S362" i="5"/>
  <c r="S316" i="5"/>
  <c r="S334" i="5"/>
  <c r="S339" i="5"/>
  <c r="S367" i="5"/>
  <c r="S400" i="5"/>
  <c r="S1181" i="5"/>
  <c r="S321" i="5"/>
  <c r="S333" i="5"/>
  <c r="S254" i="5"/>
  <c r="S324" i="5"/>
  <c r="S252" i="5"/>
  <c r="S441" i="5"/>
  <c r="S314" i="5"/>
  <c r="S528" i="5"/>
  <c r="S247" i="5"/>
  <c r="S323" i="5"/>
  <c r="S368" i="5"/>
  <c r="S248" i="5"/>
  <c r="S416" i="5"/>
  <c r="S255" i="5"/>
  <c r="S557" i="5"/>
  <c r="S371" i="5"/>
  <c r="S257" i="5"/>
  <c r="S262" i="5"/>
  <c r="S282" i="5"/>
  <c r="S260" i="5"/>
  <c r="S307" i="5"/>
  <c r="S253" i="5"/>
  <c r="S268" i="5"/>
  <c r="S264" i="5"/>
  <c r="S305" i="5"/>
  <c r="S293" i="5"/>
  <c r="S301" i="5"/>
  <c r="S303" i="5"/>
  <c r="S251" i="5"/>
  <c r="S272" i="5"/>
  <c r="S352" i="5"/>
  <c r="S256" i="5"/>
  <c r="S281" i="5"/>
  <c r="S258" i="5"/>
  <c r="S273" i="5"/>
  <c r="S1094" i="5"/>
  <c r="S1044" i="5"/>
  <c r="S899" i="5"/>
  <c r="S249" i="5"/>
  <c r="S279" i="5"/>
  <c r="S308" i="5"/>
  <c r="S306" i="5"/>
  <c r="S295" i="5"/>
  <c r="S302" i="5"/>
  <c r="S265" i="5"/>
  <c r="S266" i="5"/>
  <c r="S297" i="5"/>
  <c r="S267" i="5"/>
  <c r="S250" i="5"/>
  <c r="S405" i="5"/>
  <c r="S269" i="5"/>
  <c r="S286" i="5"/>
  <c r="S287" i="5"/>
  <c r="S298" i="5"/>
  <c r="S276" i="5"/>
  <c r="S387" i="5"/>
  <c r="S283" i="5"/>
  <c r="S263" i="5"/>
  <c r="S277" i="5"/>
  <c r="S285" i="5"/>
  <c r="S284" i="5"/>
  <c r="S309" i="5"/>
  <c r="S261" i="5"/>
  <c r="S571" i="5"/>
  <c r="S304" i="5"/>
  <c r="S310" i="5"/>
  <c r="S296" i="5"/>
  <c r="S274" i="5"/>
  <c r="S289" i="5"/>
  <c r="S354" i="5"/>
  <c r="S270" i="5"/>
  <c r="S291" i="5"/>
  <c r="S292" i="5"/>
  <c r="S288" i="5"/>
  <c r="S1028" i="5"/>
  <c r="S1198" i="5"/>
  <c r="S985" i="5"/>
  <c r="S873" i="5"/>
  <c r="S1141" i="5"/>
  <c r="S246" i="5"/>
  <c r="S259" i="5"/>
  <c r="S212" i="5"/>
  <c r="S227" i="5"/>
  <c r="S548" i="5"/>
  <c r="S220" i="5"/>
  <c r="S206" i="5"/>
  <c r="S210" i="5"/>
  <c r="S214" i="5"/>
  <c r="S224" i="5"/>
  <c r="S219" i="5"/>
  <c r="S213" i="5"/>
  <c r="S235" i="5"/>
  <c r="S238" i="5"/>
  <c r="S275" i="5"/>
  <c r="S233" i="5"/>
  <c r="S229" i="5"/>
  <c r="S230" i="5"/>
  <c r="S997" i="5"/>
  <c r="S240" i="5"/>
  <c r="S236" i="5"/>
  <c r="S244" i="5"/>
  <c r="S234" i="5"/>
  <c r="S208" i="5"/>
  <c r="S228" i="5"/>
  <c r="S211" i="5"/>
  <c r="S232" i="5"/>
  <c r="S243" i="5"/>
  <c r="S395" i="5"/>
  <c r="S223" i="5"/>
  <c r="S242" i="5"/>
  <c r="S239" i="5"/>
  <c r="S241" i="5"/>
  <c r="S222" i="5"/>
  <c r="S231" i="5"/>
  <c r="S245" i="5"/>
  <c r="S237" i="5"/>
  <c r="S209" i="5"/>
  <c r="S225" i="5"/>
  <c r="S221" i="5"/>
  <c r="S1246" i="5"/>
  <c r="S1156" i="5"/>
  <c r="S1185" i="5"/>
  <c r="S1168" i="5"/>
  <c r="S178" i="5"/>
  <c r="S180" i="5"/>
  <c r="S207" i="5"/>
  <c r="S217" i="5"/>
  <c r="S226" i="5"/>
  <c r="S454" i="5"/>
  <c r="S278" i="5"/>
  <c r="S45" i="5"/>
  <c r="S179" i="5"/>
  <c r="S185" i="5"/>
  <c r="S195" i="5"/>
  <c r="S188" i="5"/>
  <c r="S183" i="5"/>
  <c r="S196" i="5"/>
  <c r="S197" i="5"/>
  <c r="S204" i="5"/>
  <c r="S184" i="5"/>
  <c r="S200" i="5"/>
  <c r="S198" i="5"/>
  <c r="S191" i="5"/>
  <c r="S201" i="5"/>
  <c r="S205" i="5"/>
  <c r="S190" i="5"/>
  <c r="S187" i="5"/>
  <c r="S994" i="5"/>
  <c r="S194" i="5"/>
  <c r="S182" i="5"/>
  <c r="S199" i="5"/>
  <c r="S181" i="5"/>
  <c r="S202" i="5"/>
  <c r="S743" i="5"/>
  <c r="S192" i="5"/>
  <c r="S189" i="5"/>
  <c r="S1150" i="5"/>
  <c r="S420" i="5"/>
  <c r="S168" i="5"/>
  <c r="S174" i="5"/>
  <c r="S166" i="5"/>
  <c r="S172" i="5"/>
  <c r="S175" i="5"/>
  <c r="S173" i="5"/>
  <c r="S176" i="5"/>
  <c r="S165" i="5"/>
  <c r="S167" i="5"/>
  <c r="S169" i="5"/>
  <c r="S203" i="5"/>
  <c r="S162" i="5"/>
  <c r="S163" i="5"/>
  <c r="S171" i="5"/>
  <c r="S1013" i="5"/>
  <c r="S934" i="5"/>
  <c r="S146" i="5"/>
  <c r="S177" i="5"/>
  <c r="S161" i="5"/>
  <c r="S158" i="5"/>
  <c r="S155" i="5"/>
  <c r="S157" i="5"/>
  <c r="S159" i="5"/>
  <c r="S153" i="5"/>
  <c r="S152" i="5"/>
  <c r="S1180" i="5"/>
  <c r="S160" i="5"/>
  <c r="S150" i="5"/>
  <c r="S151" i="5"/>
  <c r="S154" i="5"/>
  <c r="S170" i="5"/>
  <c r="S149" i="5"/>
  <c r="S1122" i="5"/>
  <c r="S138" i="5"/>
  <c r="S148" i="5"/>
  <c r="S139" i="5"/>
  <c r="S141" i="5"/>
  <c r="S143" i="5"/>
  <c r="S144" i="5"/>
  <c r="S142" i="5"/>
  <c r="S140" i="5"/>
  <c r="S145" i="5"/>
  <c r="S1177" i="5"/>
  <c r="S1183" i="5"/>
  <c r="S100" i="5"/>
  <c r="S133" i="5"/>
  <c r="S193" i="5"/>
  <c r="S135" i="5"/>
  <c r="S136" i="5"/>
  <c r="S134" i="5"/>
  <c r="S529" i="5"/>
  <c r="S137" i="5"/>
  <c r="S127" i="5"/>
  <c r="S826" i="5"/>
  <c r="S164" i="5"/>
  <c r="S130" i="5"/>
  <c r="S131" i="5"/>
  <c r="S128" i="5"/>
  <c r="S132" i="5"/>
  <c r="S1078" i="5"/>
  <c r="S1291" i="5"/>
  <c r="S315" i="5"/>
  <c r="S123" i="5"/>
  <c r="S124" i="5"/>
  <c r="S125" i="5"/>
  <c r="S1172" i="5"/>
  <c r="S121" i="5"/>
  <c r="S122" i="5"/>
  <c r="S118" i="5"/>
  <c r="S119" i="5"/>
  <c r="S1018" i="5"/>
  <c r="S120" i="5"/>
  <c r="S116" i="5"/>
  <c r="S117" i="5"/>
  <c r="S186" i="5"/>
  <c r="S583" i="5"/>
  <c r="S115" i="5"/>
  <c r="S113" i="5"/>
  <c r="S811" i="5"/>
  <c r="S114" i="5"/>
  <c r="S126" i="5"/>
  <c r="S111" i="5"/>
  <c r="S112" i="5"/>
  <c r="S860" i="5"/>
  <c r="S110" i="5"/>
  <c r="S616" i="5"/>
  <c r="S109" i="5"/>
  <c r="S108" i="5"/>
  <c r="S1151" i="5"/>
  <c r="S878" i="5"/>
  <c r="S900" i="5"/>
  <c r="S106" i="5"/>
  <c r="S107" i="5"/>
  <c r="S22" i="5"/>
  <c r="S23" i="5"/>
  <c r="S595" i="5"/>
  <c r="S812" i="5"/>
  <c r="S808" i="5"/>
  <c r="S129" i="5"/>
  <c r="S105" i="5"/>
  <c r="S708" i="5"/>
  <c r="S439" i="5"/>
  <c r="S104" i="5"/>
  <c r="S102" i="5"/>
  <c r="S103" i="5"/>
  <c r="S544" i="5"/>
  <c r="S101" i="5"/>
  <c r="S67" i="5"/>
  <c r="S331" i="5"/>
  <c r="S458" i="5"/>
  <c r="S4" i="5"/>
  <c r="S724" i="5"/>
  <c r="S218" i="5"/>
  <c r="S24" i="5"/>
  <c r="S5" i="5"/>
  <c r="S449" i="5"/>
  <c r="S1283" i="5"/>
  <c r="S311" i="5"/>
  <c r="S6" i="5"/>
  <c r="S746" i="5"/>
  <c r="S1061" i="5"/>
  <c r="S7" i="5"/>
  <c r="S566" i="5"/>
  <c r="S1253" i="5"/>
  <c r="S8" i="5"/>
  <c r="S9" i="5"/>
  <c r="S10" i="5"/>
  <c r="S11" i="5"/>
  <c r="S12" i="5"/>
  <c r="S13" i="5"/>
  <c r="S14" i="5"/>
  <c r="S15" i="5"/>
  <c r="S16" i="5"/>
  <c r="S847" i="5"/>
  <c r="S1048" i="5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7376" i="3"/>
  <c r="G7377" i="3"/>
  <c r="G7378" i="3"/>
  <c r="G7379" i="3"/>
  <c r="G7380" i="3"/>
  <c r="G7381" i="3"/>
  <c r="G7382" i="3"/>
  <c r="G7383" i="3"/>
  <c r="G7384" i="3"/>
  <c r="G7385" i="3"/>
  <c r="G7386" i="3"/>
  <c r="G7387" i="3"/>
  <c r="G7388" i="3"/>
  <c r="G7389" i="3"/>
  <c r="G7390" i="3"/>
  <c r="G7391" i="3"/>
  <c r="G7392" i="3"/>
  <c r="G7393" i="3"/>
  <c r="G7394" i="3"/>
  <c r="G7395" i="3"/>
  <c r="G7396" i="3"/>
  <c r="G7397" i="3"/>
  <c r="G7398" i="3"/>
  <c r="G7399" i="3"/>
  <c r="G7400" i="3"/>
  <c r="G7401" i="3"/>
  <c r="G7402" i="3"/>
  <c r="G7403" i="3"/>
  <c r="G7404" i="3"/>
  <c r="G7405" i="3"/>
  <c r="G7406" i="3"/>
  <c r="G7407" i="3"/>
  <c r="G7408" i="3"/>
  <c r="G7409" i="3"/>
  <c r="G7410" i="3"/>
  <c r="G7411" i="3"/>
  <c r="G7412" i="3"/>
  <c r="G7413" i="3"/>
  <c r="G7414" i="3"/>
  <c r="G7415" i="3"/>
  <c r="G7416" i="3"/>
  <c r="G7417" i="3"/>
  <c r="G7418" i="3"/>
  <c r="G7419" i="3"/>
  <c r="G7420" i="3"/>
  <c r="G7421" i="3"/>
  <c r="G7422" i="3"/>
  <c r="G7423" i="3"/>
  <c r="G7424" i="3"/>
  <c r="G7425" i="3"/>
  <c r="G7426" i="3"/>
  <c r="G7427" i="3"/>
  <c r="G7428" i="3"/>
  <c r="G7429" i="3"/>
  <c r="G7430" i="3"/>
  <c r="G7431" i="3"/>
  <c r="G7432" i="3"/>
  <c r="G7433" i="3"/>
  <c r="G7434" i="3"/>
  <c r="G7435" i="3"/>
  <c r="G7436" i="3"/>
  <c r="G7437" i="3"/>
  <c r="G7438" i="3"/>
  <c r="G7439" i="3"/>
  <c r="G7440" i="3"/>
  <c r="G7441" i="3"/>
  <c r="G7442" i="3"/>
  <c r="G7443" i="3"/>
  <c r="G7444" i="3"/>
  <c r="G7445" i="3"/>
  <c r="G7446" i="3"/>
  <c r="G7447" i="3"/>
  <c r="G7448" i="3"/>
  <c r="G7449" i="3"/>
  <c r="G7450" i="3"/>
  <c r="G7451" i="3"/>
  <c r="G7452" i="3"/>
  <c r="G7453" i="3"/>
  <c r="G7454" i="3"/>
  <c r="G7455" i="3"/>
  <c r="G7456" i="3"/>
  <c r="G7457" i="3"/>
  <c r="G7458" i="3"/>
  <c r="G7459" i="3"/>
  <c r="G7460" i="3"/>
  <c r="G7461" i="3"/>
  <c r="G7462" i="3"/>
  <c r="G7463" i="3"/>
  <c r="G7464" i="3"/>
  <c r="G7465" i="3"/>
  <c r="G7466" i="3"/>
  <c r="G7467" i="3"/>
  <c r="G7468" i="3"/>
  <c r="G7469" i="3"/>
  <c r="G7470" i="3"/>
  <c r="G7471" i="3"/>
  <c r="G7472" i="3"/>
  <c r="G7473" i="3"/>
  <c r="G7474" i="3"/>
  <c r="G7475" i="3"/>
  <c r="G7476" i="3"/>
  <c r="G7477" i="3"/>
  <c r="G7478" i="3"/>
  <c r="G7479" i="3"/>
  <c r="G7480" i="3"/>
  <c r="G7481" i="3"/>
  <c r="G7482" i="3"/>
  <c r="G7483" i="3"/>
  <c r="G7484" i="3"/>
  <c r="G7485" i="3"/>
  <c r="G7486" i="3"/>
  <c r="G7487" i="3"/>
  <c r="G7488" i="3"/>
  <c r="G7489" i="3"/>
  <c r="G7490" i="3"/>
  <c r="G7491" i="3"/>
  <c r="G7492" i="3"/>
  <c r="G7493" i="3"/>
  <c r="G7494" i="3"/>
  <c r="G7495" i="3"/>
  <c r="G7496" i="3"/>
  <c r="G7497" i="3"/>
  <c r="G7498" i="3"/>
  <c r="G7499" i="3"/>
  <c r="G7500" i="3"/>
  <c r="G7501" i="3"/>
  <c r="G7502" i="3"/>
  <c r="G7503" i="3"/>
  <c r="G7504" i="3"/>
  <c r="G7505" i="3"/>
  <c r="G7506" i="3"/>
  <c r="G7507" i="3"/>
  <c r="G7508" i="3"/>
  <c r="G7509" i="3"/>
  <c r="G7510" i="3"/>
  <c r="G7511" i="3"/>
  <c r="G7512" i="3"/>
  <c r="G7513" i="3"/>
  <c r="G7514" i="3"/>
  <c r="G7515" i="3"/>
  <c r="G7516" i="3"/>
  <c r="G7517" i="3"/>
  <c r="G7518" i="3"/>
  <c r="G7519" i="3"/>
  <c r="G7520" i="3"/>
  <c r="G7521" i="3"/>
  <c r="G7522" i="3"/>
  <c r="G7523" i="3"/>
  <c r="G7524" i="3"/>
  <c r="G7525" i="3"/>
  <c r="G7526" i="3"/>
  <c r="G7527" i="3"/>
  <c r="G7528" i="3"/>
  <c r="G7529" i="3"/>
  <c r="G7530" i="3"/>
  <c r="G7531" i="3"/>
  <c r="G7532" i="3"/>
  <c r="G7533" i="3"/>
  <c r="G7534" i="3"/>
  <c r="G7535" i="3"/>
  <c r="G7536" i="3"/>
  <c r="G7537" i="3"/>
  <c r="G7538" i="3"/>
  <c r="G7539" i="3"/>
  <c r="G7540" i="3"/>
  <c r="G7541" i="3"/>
  <c r="G7542" i="3"/>
  <c r="G7543" i="3"/>
  <c r="G7544" i="3"/>
  <c r="G7545" i="3"/>
  <c r="G7546" i="3"/>
  <c r="G7547" i="3"/>
  <c r="G7548" i="3"/>
  <c r="G7549" i="3"/>
  <c r="G7550" i="3"/>
  <c r="G7551" i="3"/>
  <c r="G7552" i="3"/>
  <c r="G7553" i="3"/>
  <c r="G7554" i="3"/>
  <c r="G7555" i="3"/>
  <c r="G7556" i="3"/>
  <c r="G7557" i="3"/>
  <c r="G7558" i="3"/>
  <c r="G7559" i="3"/>
  <c r="G7560" i="3"/>
  <c r="G7561" i="3"/>
  <c r="G7562" i="3"/>
  <c r="G7563" i="3"/>
  <c r="G7564" i="3"/>
  <c r="G7565" i="3"/>
  <c r="G7566" i="3"/>
  <c r="G7567" i="3"/>
  <c r="G7568" i="3"/>
  <c r="G7569" i="3"/>
  <c r="G7570" i="3"/>
  <c r="G7571" i="3"/>
  <c r="G7572" i="3"/>
  <c r="G7573" i="3"/>
  <c r="G7574" i="3"/>
  <c r="G7575" i="3"/>
  <c r="G7576" i="3"/>
  <c r="G7577" i="3"/>
  <c r="G7578" i="3"/>
  <c r="G7579" i="3"/>
  <c r="G7580" i="3"/>
  <c r="G7581" i="3"/>
  <c r="G7582" i="3"/>
  <c r="G7583" i="3"/>
  <c r="G7584" i="3"/>
  <c r="G7585" i="3"/>
  <c r="G7586" i="3"/>
  <c r="G7587" i="3"/>
  <c r="G7588" i="3"/>
  <c r="G7589" i="3"/>
  <c r="G7590" i="3"/>
  <c r="G7591" i="3"/>
  <c r="G7592" i="3"/>
  <c r="G7593" i="3"/>
  <c r="G7594" i="3"/>
  <c r="G7595" i="3"/>
  <c r="G7596" i="3"/>
  <c r="G7597" i="3"/>
  <c r="G7598" i="3"/>
  <c r="G7599" i="3"/>
  <c r="G7600" i="3"/>
  <c r="G7601" i="3"/>
  <c r="G7602" i="3"/>
  <c r="G7603" i="3"/>
  <c r="G7604" i="3"/>
  <c r="G7605" i="3"/>
  <c r="G7606" i="3"/>
  <c r="G7607" i="3"/>
  <c r="G7608" i="3"/>
  <c r="G7609" i="3"/>
  <c r="G7610" i="3"/>
  <c r="G7611" i="3"/>
  <c r="G7612" i="3"/>
  <c r="G7613" i="3"/>
  <c r="G7614" i="3"/>
  <c r="G7615" i="3"/>
  <c r="G7616" i="3"/>
  <c r="G7617" i="3"/>
  <c r="G7618" i="3"/>
  <c r="G7619" i="3"/>
  <c r="G7620" i="3"/>
  <c r="G7621" i="3"/>
  <c r="G7622" i="3"/>
  <c r="G7623" i="3"/>
  <c r="G7624" i="3"/>
  <c r="G7625" i="3"/>
  <c r="G7626" i="3"/>
  <c r="G7627" i="3"/>
  <c r="G7628" i="3"/>
  <c r="G7629" i="3"/>
  <c r="G7630" i="3"/>
  <c r="G7631" i="3"/>
  <c r="G7632" i="3"/>
  <c r="G7633" i="3"/>
  <c r="G7634" i="3"/>
  <c r="G7635" i="3"/>
  <c r="G7636" i="3"/>
  <c r="G7637" i="3"/>
  <c r="G7638" i="3"/>
  <c r="G7639" i="3"/>
  <c r="G7640" i="3"/>
  <c r="G7641" i="3"/>
  <c r="G7642" i="3"/>
  <c r="G7643" i="3"/>
  <c r="G7644" i="3"/>
  <c r="G7645" i="3"/>
  <c r="G7646" i="3"/>
  <c r="G7647" i="3"/>
  <c r="G7648" i="3"/>
  <c r="G7649" i="3"/>
  <c r="G7650" i="3"/>
  <c r="G7651" i="3"/>
  <c r="G7652" i="3"/>
  <c r="G7653" i="3"/>
  <c r="G7654" i="3"/>
  <c r="G7655" i="3"/>
  <c r="G7656" i="3"/>
  <c r="G7657" i="3"/>
  <c r="G7658" i="3"/>
  <c r="G7659" i="3"/>
  <c r="G7660" i="3"/>
  <c r="G7661" i="3"/>
  <c r="G7662" i="3"/>
  <c r="G7663" i="3"/>
  <c r="G7664" i="3"/>
  <c r="G7665" i="3"/>
  <c r="G7666" i="3"/>
  <c r="G7667" i="3"/>
  <c r="G7668" i="3"/>
  <c r="G7669" i="3"/>
  <c r="G7670" i="3"/>
  <c r="G7671" i="3"/>
  <c r="G7672" i="3"/>
  <c r="G7673" i="3"/>
  <c r="G7674" i="3"/>
  <c r="G7675" i="3"/>
  <c r="G7676" i="3"/>
  <c r="G7677" i="3"/>
  <c r="G7678" i="3"/>
  <c r="G7679" i="3"/>
  <c r="G7680" i="3"/>
  <c r="G7681" i="3"/>
  <c r="G7682" i="3"/>
  <c r="G7683" i="3"/>
  <c r="G7684" i="3"/>
  <c r="G7685" i="3"/>
  <c r="G7686" i="3"/>
  <c r="G7687" i="3"/>
  <c r="G7688" i="3"/>
  <c r="G7689" i="3"/>
  <c r="G7690" i="3"/>
  <c r="G7691" i="3"/>
  <c r="G7692" i="3"/>
  <c r="G7693" i="3"/>
  <c r="G7694" i="3"/>
  <c r="G7695" i="3"/>
  <c r="G7696" i="3"/>
  <c r="G7697" i="3"/>
  <c r="G7698" i="3"/>
  <c r="G7699" i="3"/>
  <c r="G7700" i="3"/>
  <c r="G7701" i="3"/>
  <c r="G7702" i="3"/>
  <c r="G7703" i="3"/>
  <c r="G7704" i="3"/>
  <c r="G7705" i="3"/>
  <c r="G7706" i="3"/>
  <c r="G7707" i="3"/>
  <c r="G7708" i="3"/>
  <c r="G7709" i="3"/>
  <c r="G7710" i="3"/>
  <c r="G7711" i="3"/>
  <c r="G7712" i="3"/>
  <c r="G7713" i="3"/>
  <c r="G7714" i="3"/>
  <c r="G7715" i="3"/>
  <c r="G7716" i="3"/>
  <c r="G7717" i="3"/>
  <c r="G7718" i="3"/>
  <c r="G7719" i="3"/>
  <c r="G7720" i="3"/>
  <c r="G7721" i="3"/>
  <c r="G7722" i="3"/>
  <c r="G7723" i="3"/>
  <c r="G7724" i="3"/>
  <c r="G7725" i="3"/>
  <c r="G7726" i="3"/>
  <c r="G7727" i="3"/>
  <c r="G7728" i="3"/>
  <c r="G7729" i="3"/>
  <c r="G7730" i="3"/>
  <c r="G7731" i="3"/>
  <c r="G7732" i="3"/>
  <c r="G7733" i="3"/>
  <c r="G7734" i="3"/>
  <c r="G7735" i="3"/>
  <c r="G7736" i="3"/>
  <c r="G7737" i="3"/>
  <c r="G7738" i="3"/>
  <c r="G7739" i="3"/>
  <c r="G7740" i="3"/>
  <c r="G7741" i="3"/>
  <c r="G7742" i="3"/>
  <c r="G7743" i="3"/>
  <c r="G7744" i="3"/>
  <c r="G7745" i="3"/>
  <c r="G7746" i="3"/>
  <c r="G7747" i="3"/>
  <c r="G7748" i="3"/>
  <c r="G7749" i="3"/>
  <c r="G7750" i="3"/>
  <c r="G7751" i="3"/>
  <c r="G7752" i="3"/>
  <c r="G7753" i="3"/>
  <c r="G7754" i="3"/>
  <c r="G7755" i="3"/>
  <c r="G7756" i="3"/>
  <c r="G7757" i="3"/>
  <c r="G7758" i="3"/>
  <c r="G7759" i="3"/>
  <c r="G7760" i="3"/>
  <c r="G7761" i="3"/>
  <c r="G7762" i="3"/>
  <c r="G7763" i="3"/>
  <c r="G7764" i="3"/>
  <c r="G7765" i="3"/>
  <c r="G7766" i="3"/>
  <c r="G7767" i="3"/>
  <c r="G7768" i="3"/>
  <c r="G7769" i="3"/>
  <c r="G7770" i="3"/>
  <c r="G7771" i="3"/>
  <c r="G7772" i="3"/>
  <c r="G7773" i="3"/>
  <c r="G7774" i="3"/>
  <c r="G7775" i="3"/>
  <c r="G7776" i="3"/>
  <c r="G7777" i="3"/>
  <c r="G7778" i="3"/>
  <c r="G7779" i="3"/>
  <c r="G7780" i="3"/>
  <c r="G7781" i="3"/>
  <c r="G7782" i="3"/>
  <c r="G7783" i="3"/>
  <c r="G7784" i="3"/>
  <c r="G7785" i="3"/>
  <c r="G7786" i="3"/>
  <c r="G7787" i="3"/>
  <c r="G7788" i="3"/>
  <c r="G7789" i="3"/>
  <c r="G7790" i="3"/>
  <c r="G7791" i="3"/>
  <c r="G7792" i="3"/>
  <c r="G7793" i="3"/>
  <c r="G7794" i="3"/>
  <c r="G7795" i="3"/>
  <c r="G7796" i="3"/>
  <c r="G7797" i="3"/>
  <c r="G7798" i="3"/>
  <c r="G7799" i="3"/>
  <c r="G7800" i="3"/>
  <c r="G7801" i="3"/>
  <c r="G7802" i="3"/>
  <c r="G7803" i="3"/>
  <c r="G7804" i="3"/>
  <c r="G7805" i="3"/>
  <c r="G7806" i="3"/>
  <c r="G7807" i="3"/>
  <c r="G7808" i="3"/>
  <c r="G7809" i="3"/>
  <c r="G7810" i="3"/>
  <c r="G7811" i="3"/>
  <c r="G7812" i="3"/>
  <c r="G7813" i="3"/>
  <c r="G7814" i="3"/>
  <c r="G7815" i="3"/>
  <c r="G7816" i="3"/>
  <c r="G7817" i="3"/>
  <c r="G7818" i="3"/>
  <c r="G7819" i="3"/>
  <c r="G7820" i="3"/>
  <c r="G7821" i="3"/>
  <c r="G7822" i="3"/>
  <c r="G7823" i="3"/>
  <c r="G7824" i="3"/>
  <c r="G7825" i="3"/>
  <c r="G7826" i="3"/>
  <c r="G7827" i="3"/>
  <c r="G7828" i="3"/>
  <c r="G7829" i="3"/>
  <c r="G7830" i="3"/>
  <c r="G7831" i="3"/>
  <c r="G7832" i="3"/>
  <c r="G7833" i="3"/>
  <c r="G7834" i="3"/>
  <c r="G7835" i="3"/>
  <c r="G7836" i="3"/>
  <c r="G7837" i="3"/>
  <c r="G7838" i="3"/>
  <c r="G7839" i="3"/>
  <c r="G7840" i="3"/>
  <c r="G7841" i="3"/>
  <c r="G7842" i="3"/>
  <c r="G7843" i="3"/>
  <c r="G7844" i="3"/>
  <c r="G7845" i="3"/>
  <c r="G7846" i="3"/>
  <c r="G7847" i="3"/>
  <c r="G7848" i="3"/>
  <c r="G7849" i="3"/>
  <c r="G7850" i="3"/>
  <c r="G7851" i="3"/>
  <c r="G7852" i="3"/>
  <c r="G7853" i="3"/>
  <c r="G7854" i="3"/>
  <c r="G7855" i="3"/>
  <c r="G7856" i="3"/>
  <c r="G7857" i="3"/>
  <c r="G7858" i="3"/>
  <c r="G7859" i="3"/>
  <c r="G7860" i="3"/>
  <c r="G7861" i="3"/>
  <c r="G7862" i="3"/>
  <c r="G7863" i="3"/>
  <c r="G7864" i="3"/>
  <c r="G7865" i="3"/>
  <c r="G7866" i="3"/>
  <c r="G7867" i="3"/>
  <c r="G7868" i="3"/>
  <c r="G7869" i="3"/>
  <c r="G7870" i="3"/>
  <c r="G7871" i="3"/>
  <c r="G7872" i="3"/>
  <c r="G7873" i="3"/>
  <c r="G7874" i="3"/>
  <c r="G7875" i="3"/>
  <c r="G7876" i="3"/>
  <c r="G7877" i="3"/>
  <c r="G7878" i="3"/>
  <c r="G7879" i="3"/>
  <c r="G7880" i="3"/>
  <c r="G7881" i="3"/>
  <c r="G7882" i="3"/>
  <c r="G7883" i="3"/>
  <c r="G7884" i="3"/>
  <c r="G7885" i="3"/>
  <c r="G7886" i="3"/>
  <c r="G7887" i="3"/>
  <c r="G7888" i="3"/>
  <c r="G7889" i="3"/>
  <c r="G7890" i="3"/>
  <c r="G7891" i="3"/>
  <c r="G7892" i="3"/>
  <c r="G7893" i="3"/>
  <c r="G7894" i="3"/>
  <c r="G7895" i="3"/>
  <c r="G7896" i="3"/>
  <c r="G7897" i="3"/>
  <c r="G7898" i="3"/>
  <c r="G7899" i="3"/>
  <c r="G7900" i="3"/>
  <c r="G7901" i="3"/>
  <c r="G7902" i="3"/>
  <c r="G7903" i="3"/>
  <c r="G7904" i="3"/>
  <c r="G7905" i="3"/>
  <c r="G7906" i="3"/>
  <c r="G7907" i="3"/>
  <c r="G7908" i="3"/>
  <c r="G7909" i="3"/>
  <c r="G7910" i="3"/>
  <c r="G7911" i="3"/>
  <c r="G7912" i="3"/>
  <c r="G7913" i="3"/>
  <c r="G7914" i="3"/>
  <c r="G7915" i="3"/>
  <c r="G7916" i="3"/>
  <c r="G7917" i="3"/>
  <c r="G7918" i="3"/>
  <c r="G7919" i="3"/>
  <c r="G7920" i="3"/>
  <c r="G7921" i="3"/>
  <c r="G7922" i="3"/>
  <c r="G7923" i="3"/>
  <c r="G7924" i="3"/>
  <c r="G7925" i="3"/>
  <c r="G7926" i="3"/>
  <c r="G7927" i="3"/>
  <c r="G7928" i="3"/>
  <c r="G7929" i="3"/>
  <c r="G7930" i="3"/>
  <c r="G7931" i="3"/>
  <c r="G7932" i="3"/>
  <c r="G7933" i="3"/>
  <c r="G7934" i="3"/>
  <c r="G7935" i="3"/>
  <c r="G7936" i="3"/>
  <c r="G7937" i="3"/>
  <c r="G7938" i="3"/>
  <c r="G7939" i="3"/>
  <c r="G7940" i="3"/>
  <c r="G7941" i="3"/>
  <c r="G7942" i="3"/>
  <c r="G7943" i="3"/>
  <c r="G7944" i="3"/>
  <c r="G7945" i="3"/>
  <c r="G7946" i="3"/>
  <c r="G7947" i="3"/>
  <c r="G7948" i="3"/>
  <c r="G7949" i="3"/>
  <c r="G7950" i="3"/>
  <c r="G7951" i="3"/>
  <c r="G7952" i="3"/>
  <c r="G7953" i="3"/>
  <c r="G7954" i="3"/>
  <c r="G7955" i="3"/>
  <c r="G7956" i="3"/>
  <c r="G7957" i="3"/>
  <c r="G7958" i="3"/>
  <c r="G7959" i="3"/>
  <c r="G7960" i="3"/>
  <c r="G7961" i="3"/>
  <c r="G7962" i="3"/>
  <c r="G7963" i="3"/>
  <c r="G7964" i="3"/>
  <c r="G7965" i="3"/>
  <c r="G7966" i="3"/>
  <c r="G7967" i="3"/>
  <c r="G7968" i="3"/>
  <c r="G7969" i="3"/>
  <c r="G7970" i="3"/>
  <c r="G7971" i="3"/>
  <c r="G7972" i="3"/>
  <c r="G7973" i="3"/>
  <c r="G7974" i="3"/>
  <c r="G7975" i="3"/>
  <c r="G7976" i="3"/>
  <c r="G7977" i="3"/>
  <c r="G7978" i="3"/>
  <c r="G7979" i="3"/>
  <c r="G7980" i="3"/>
  <c r="G7981" i="3"/>
  <c r="G7982" i="3"/>
  <c r="G7983" i="3"/>
  <c r="G7984" i="3"/>
  <c r="G7985" i="3"/>
  <c r="G7986" i="3"/>
  <c r="G7987" i="3"/>
  <c r="G7988" i="3"/>
  <c r="G7989" i="3"/>
  <c r="G7990" i="3"/>
  <c r="G7991" i="3"/>
  <c r="G7992" i="3"/>
  <c r="G7993" i="3"/>
  <c r="G7994" i="3"/>
  <c r="G7995" i="3"/>
  <c r="G7996" i="3"/>
  <c r="G7997" i="3"/>
  <c r="G7998" i="3"/>
  <c r="G7999" i="3"/>
  <c r="G8000" i="3"/>
  <c r="G8001" i="3"/>
  <c r="G8002" i="3"/>
  <c r="G8003" i="3"/>
  <c r="G8004" i="3"/>
  <c r="G8005" i="3"/>
  <c r="G8006" i="3"/>
  <c r="G8007" i="3"/>
  <c r="G8008" i="3"/>
  <c r="G8009" i="3"/>
  <c r="G8010" i="3"/>
  <c r="G8011" i="3"/>
  <c r="G8012" i="3"/>
  <c r="G8013" i="3"/>
  <c r="G8014" i="3"/>
  <c r="G8015" i="3"/>
  <c r="G8016" i="3"/>
  <c r="G8017" i="3"/>
  <c r="G8018" i="3"/>
  <c r="G8019" i="3"/>
  <c r="G8020" i="3"/>
  <c r="G8021" i="3"/>
  <c r="G8022" i="3"/>
  <c r="G8023" i="3"/>
  <c r="G8024" i="3"/>
  <c r="G8025" i="3"/>
  <c r="G8026" i="3"/>
  <c r="G8027" i="3"/>
  <c r="G8028" i="3"/>
  <c r="G8029" i="3"/>
  <c r="G8030" i="3"/>
  <c r="G8031" i="3"/>
  <c r="G8032" i="3"/>
  <c r="G8033" i="3"/>
  <c r="G8034" i="3"/>
  <c r="G8035" i="3"/>
  <c r="G8036" i="3"/>
  <c r="G8037" i="3"/>
  <c r="G8038" i="3"/>
  <c r="G8039" i="3"/>
  <c r="G8040" i="3"/>
  <c r="G8041" i="3"/>
  <c r="G8042" i="3"/>
  <c r="G8043" i="3"/>
  <c r="G8044" i="3"/>
  <c r="G8045" i="3"/>
  <c r="G8046" i="3"/>
  <c r="G8047" i="3"/>
  <c r="G8048" i="3"/>
  <c r="G8049" i="3"/>
  <c r="G8050" i="3"/>
  <c r="G8051" i="3"/>
  <c r="G8052" i="3"/>
  <c r="G8053" i="3"/>
  <c r="G8054" i="3"/>
  <c r="G8055" i="3"/>
  <c r="G8056" i="3"/>
  <c r="G8057" i="3"/>
  <c r="G8058" i="3"/>
  <c r="G8059" i="3"/>
  <c r="G8060" i="3"/>
  <c r="G8061" i="3"/>
  <c r="G8062" i="3"/>
  <c r="G8063" i="3"/>
  <c r="G8064" i="3"/>
  <c r="G8065" i="3"/>
  <c r="G8066" i="3"/>
  <c r="G8067" i="3"/>
  <c r="G8068" i="3"/>
  <c r="G8069" i="3"/>
  <c r="G8070" i="3"/>
  <c r="G8071" i="3"/>
  <c r="G8072" i="3"/>
  <c r="G8073" i="3"/>
  <c r="G8074" i="3"/>
  <c r="G8075" i="3"/>
  <c r="G8076" i="3"/>
  <c r="G8077" i="3"/>
  <c r="G8078" i="3"/>
  <c r="G8079" i="3"/>
  <c r="G8080" i="3"/>
  <c r="G8081" i="3"/>
  <c r="G8082" i="3"/>
  <c r="G8083" i="3"/>
  <c r="G8084" i="3"/>
  <c r="G8085" i="3"/>
  <c r="G8086" i="3"/>
  <c r="G8087" i="3"/>
  <c r="G8088" i="3"/>
  <c r="G8089" i="3"/>
  <c r="G8090" i="3"/>
  <c r="G8091" i="3"/>
  <c r="G8092" i="3"/>
  <c r="G8093" i="3"/>
  <c r="G8094" i="3"/>
  <c r="G8095" i="3"/>
  <c r="G8096" i="3"/>
  <c r="G8097" i="3"/>
  <c r="G8098" i="3"/>
  <c r="G8099" i="3"/>
  <c r="G8100" i="3"/>
  <c r="G8101" i="3"/>
  <c r="G8102" i="3"/>
  <c r="G8103" i="3"/>
  <c r="G8104" i="3"/>
  <c r="G8105" i="3"/>
  <c r="G8106" i="3"/>
  <c r="G8107" i="3"/>
  <c r="G8108" i="3"/>
  <c r="G8109" i="3"/>
  <c r="G8110" i="3"/>
  <c r="G8111" i="3"/>
  <c r="G8112" i="3"/>
  <c r="G8113" i="3"/>
  <c r="G8114" i="3"/>
  <c r="G8115" i="3"/>
  <c r="G8116" i="3"/>
  <c r="G8117" i="3"/>
  <c r="G8118" i="3"/>
  <c r="G8119" i="3"/>
  <c r="G8120" i="3"/>
  <c r="G8121" i="3"/>
  <c r="G8122" i="3"/>
  <c r="G8123" i="3"/>
  <c r="G8124" i="3"/>
  <c r="G8125" i="3"/>
  <c r="G8126" i="3"/>
  <c r="G8127" i="3"/>
  <c r="G8128" i="3"/>
  <c r="G8129" i="3"/>
  <c r="G8130" i="3"/>
  <c r="G8131" i="3"/>
  <c r="G8132" i="3"/>
  <c r="G8133" i="3"/>
  <c r="G8134" i="3"/>
  <c r="G8135" i="3"/>
  <c r="G8136" i="3"/>
  <c r="G8137" i="3"/>
  <c r="G8138" i="3"/>
  <c r="G8139" i="3"/>
  <c r="G8140" i="3"/>
  <c r="G8141" i="3"/>
  <c r="G8142" i="3"/>
  <c r="G8143" i="3"/>
  <c r="G8144" i="3"/>
  <c r="G8145" i="3"/>
  <c r="G8146" i="3"/>
  <c r="G8147" i="3"/>
  <c r="G8148" i="3"/>
  <c r="G8149" i="3"/>
  <c r="G8150" i="3"/>
  <c r="G8151" i="3"/>
  <c r="G8152" i="3"/>
  <c r="G8153" i="3"/>
  <c r="G8154" i="3"/>
  <c r="G8155" i="3"/>
  <c r="G8156" i="3"/>
  <c r="G8157" i="3"/>
  <c r="G8158" i="3"/>
  <c r="G8159" i="3"/>
  <c r="G8160" i="3"/>
  <c r="G8161" i="3"/>
  <c r="G8162" i="3"/>
  <c r="G8163" i="3"/>
  <c r="G8164" i="3"/>
  <c r="G8165" i="3"/>
  <c r="G8166" i="3"/>
  <c r="G8167" i="3"/>
  <c r="G8168" i="3"/>
  <c r="G8169" i="3"/>
  <c r="G8170" i="3"/>
  <c r="G8171" i="3"/>
  <c r="G8172" i="3"/>
  <c r="G8173" i="3"/>
  <c r="G8174" i="3"/>
  <c r="G8175" i="3"/>
  <c r="G8176" i="3"/>
  <c r="G8177" i="3"/>
  <c r="G8178" i="3"/>
  <c r="G8179" i="3"/>
  <c r="G8180" i="3"/>
  <c r="G8181" i="3"/>
  <c r="G8182" i="3"/>
  <c r="G8183" i="3"/>
  <c r="G8184" i="3"/>
  <c r="G8185" i="3"/>
  <c r="G8186" i="3"/>
  <c r="G8187" i="3"/>
  <c r="G8188" i="3"/>
  <c r="G8189" i="3"/>
  <c r="G8190" i="3"/>
  <c r="G8191" i="3"/>
  <c r="G8192" i="3"/>
  <c r="G8193" i="3"/>
  <c r="G8194" i="3"/>
  <c r="G8195" i="3"/>
  <c r="G8196" i="3"/>
  <c r="G8197" i="3"/>
  <c r="G8198" i="3"/>
  <c r="G8199" i="3"/>
  <c r="G8200" i="3"/>
  <c r="G8201" i="3"/>
  <c r="G8202" i="3"/>
  <c r="G8203" i="3"/>
  <c r="G8204" i="3"/>
  <c r="G8205" i="3"/>
  <c r="G8206" i="3"/>
  <c r="G8207" i="3"/>
  <c r="G8208" i="3"/>
  <c r="G8209" i="3"/>
  <c r="G8210" i="3"/>
  <c r="G8211" i="3"/>
  <c r="G8212" i="3"/>
  <c r="G8213" i="3"/>
  <c r="G8214" i="3"/>
  <c r="G8215" i="3"/>
  <c r="G8216" i="3"/>
  <c r="G8217" i="3"/>
  <c r="G8218" i="3"/>
  <c r="G8219" i="3"/>
  <c r="G8220" i="3"/>
  <c r="G8221" i="3"/>
  <c r="G8222" i="3"/>
  <c r="G8223" i="3"/>
  <c r="G8224" i="3"/>
  <c r="G8225" i="3"/>
  <c r="G8226" i="3"/>
  <c r="G8227" i="3"/>
  <c r="G8228" i="3"/>
  <c r="G8229" i="3"/>
  <c r="G8230" i="3"/>
  <c r="G8231" i="3"/>
  <c r="G8232" i="3"/>
  <c r="G8233" i="3"/>
  <c r="G8234" i="3"/>
  <c r="G8235" i="3"/>
  <c r="G8236" i="3"/>
  <c r="G8237" i="3"/>
  <c r="G8238" i="3"/>
  <c r="G8239" i="3"/>
  <c r="G8240" i="3"/>
  <c r="G8241" i="3"/>
  <c r="G8242" i="3"/>
  <c r="G8243" i="3"/>
  <c r="G8244" i="3"/>
  <c r="G8245" i="3"/>
  <c r="G8246" i="3"/>
  <c r="G8247" i="3"/>
  <c r="G8248" i="3"/>
  <c r="G8249" i="3"/>
  <c r="G8250" i="3"/>
  <c r="G8251" i="3"/>
  <c r="G8252" i="3"/>
  <c r="G8253" i="3"/>
  <c r="G8254" i="3"/>
  <c r="G8255" i="3"/>
  <c r="G8256" i="3"/>
  <c r="G8257" i="3"/>
  <c r="G8258" i="3"/>
  <c r="G8259" i="3"/>
  <c r="G8260" i="3"/>
  <c r="G8261" i="3"/>
  <c r="G8262" i="3"/>
  <c r="G8263" i="3"/>
  <c r="G8264" i="3"/>
  <c r="G8265" i="3"/>
  <c r="G8266" i="3"/>
  <c r="G8267" i="3"/>
  <c r="G8268" i="3"/>
  <c r="G8269" i="3"/>
  <c r="G8270" i="3"/>
  <c r="G8271" i="3"/>
  <c r="G8272" i="3"/>
  <c r="G8273" i="3"/>
  <c r="G8274" i="3"/>
  <c r="G8275" i="3"/>
  <c r="G8276" i="3"/>
  <c r="G8277" i="3"/>
  <c r="G8278" i="3"/>
  <c r="G8279" i="3"/>
  <c r="G8280" i="3"/>
  <c r="G8281" i="3"/>
  <c r="G8282" i="3"/>
  <c r="G8283" i="3"/>
  <c r="G8284" i="3"/>
  <c r="G8285" i="3"/>
  <c r="G8286" i="3"/>
  <c r="G8287" i="3"/>
  <c r="G8288" i="3"/>
  <c r="G8289" i="3"/>
  <c r="G8290" i="3"/>
  <c r="G8291" i="3"/>
  <c r="G8292" i="3"/>
  <c r="G8293" i="3"/>
  <c r="G8294" i="3"/>
  <c r="G8295" i="3"/>
  <c r="G8296" i="3"/>
  <c r="G8297" i="3"/>
  <c r="G8298" i="3"/>
  <c r="G8299" i="3"/>
  <c r="G8300" i="3"/>
  <c r="G8301" i="3"/>
  <c r="G8302" i="3"/>
  <c r="G8303" i="3"/>
  <c r="G8304" i="3"/>
  <c r="G8305" i="3"/>
  <c r="G8306" i="3"/>
  <c r="G8307" i="3"/>
  <c r="G8308" i="3"/>
  <c r="G8309" i="3"/>
  <c r="G8310" i="3"/>
  <c r="G8311" i="3"/>
  <c r="G8312" i="3"/>
  <c r="G8313" i="3"/>
  <c r="G8314" i="3"/>
  <c r="G8315" i="3"/>
  <c r="G8316" i="3"/>
  <c r="G8317" i="3"/>
  <c r="G8318" i="3"/>
  <c r="G8319" i="3"/>
  <c r="G8320" i="3"/>
  <c r="G8321" i="3"/>
  <c r="G8322" i="3"/>
  <c r="G8323" i="3"/>
  <c r="G8324" i="3"/>
  <c r="G8325" i="3"/>
  <c r="G8326" i="3"/>
  <c r="G8327" i="3"/>
  <c r="G8328" i="3"/>
  <c r="G8329" i="3"/>
  <c r="G8330" i="3"/>
  <c r="G8331" i="3"/>
  <c r="G8332" i="3"/>
  <c r="G8333" i="3"/>
  <c r="G8334" i="3"/>
  <c r="G8335" i="3"/>
  <c r="G8336" i="3"/>
  <c r="G8337" i="3"/>
  <c r="G8338" i="3"/>
  <c r="G8339" i="3"/>
  <c r="G8340" i="3"/>
  <c r="G8341" i="3"/>
  <c r="G8342" i="3"/>
  <c r="G8343" i="3"/>
  <c r="G8344" i="3"/>
  <c r="G8345" i="3"/>
  <c r="G8346" i="3"/>
  <c r="G8347" i="3"/>
  <c r="G8348" i="3"/>
  <c r="G8349" i="3"/>
  <c r="G8350" i="3"/>
  <c r="G8351" i="3"/>
  <c r="G8352" i="3"/>
  <c r="G8353" i="3"/>
  <c r="G8354" i="3"/>
  <c r="G8355" i="3"/>
  <c r="G8356" i="3"/>
  <c r="G8357" i="3"/>
  <c r="G8358" i="3"/>
  <c r="G8359" i="3"/>
  <c r="G8360" i="3"/>
  <c r="G8361" i="3"/>
  <c r="G8362" i="3"/>
  <c r="G8363" i="3"/>
  <c r="G8364" i="3"/>
  <c r="G8365" i="3"/>
  <c r="G8366" i="3"/>
  <c r="G8367" i="3"/>
  <c r="G8368" i="3"/>
  <c r="G8369" i="3"/>
  <c r="G8370" i="3"/>
  <c r="G8371" i="3"/>
  <c r="G8372" i="3"/>
  <c r="G8373" i="3"/>
  <c r="G8374" i="3"/>
  <c r="G8375" i="3"/>
  <c r="G8376" i="3"/>
  <c r="G8377" i="3"/>
  <c r="G8378" i="3"/>
  <c r="G8379" i="3"/>
  <c r="G8380" i="3"/>
  <c r="G8381" i="3"/>
  <c r="G8382" i="3"/>
  <c r="G8383" i="3"/>
  <c r="G8384" i="3"/>
  <c r="G8385" i="3"/>
  <c r="G8386" i="3"/>
  <c r="G8387" i="3"/>
  <c r="G8388" i="3"/>
  <c r="G8389" i="3"/>
  <c r="G8390" i="3"/>
  <c r="G8391" i="3"/>
  <c r="G8392" i="3"/>
  <c r="G8393" i="3"/>
  <c r="G8394" i="3"/>
  <c r="G8395" i="3"/>
  <c r="G8396" i="3"/>
  <c r="G8397" i="3"/>
  <c r="G8398" i="3"/>
  <c r="G8399" i="3"/>
  <c r="G8400" i="3"/>
  <c r="G8401" i="3"/>
  <c r="G8402" i="3"/>
  <c r="G8403" i="3"/>
  <c r="G8404" i="3"/>
  <c r="G8405" i="3"/>
  <c r="G8406" i="3"/>
  <c r="G8407" i="3"/>
  <c r="G8408" i="3"/>
  <c r="G8409" i="3"/>
  <c r="G8410" i="3"/>
  <c r="G8411" i="3"/>
  <c r="G8412" i="3"/>
  <c r="G8413" i="3"/>
  <c r="G8414" i="3"/>
  <c r="G8415" i="3"/>
  <c r="G8416" i="3"/>
  <c r="G8417" i="3"/>
  <c r="G8418" i="3"/>
  <c r="G8419" i="3"/>
  <c r="G8420" i="3"/>
  <c r="G8421" i="3"/>
  <c r="G8422" i="3"/>
  <c r="G8423" i="3"/>
  <c r="G8424" i="3"/>
  <c r="G8425" i="3"/>
  <c r="G8426" i="3"/>
  <c r="G8427" i="3"/>
  <c r="G8428" i="3"/>
  <c r="G8429" i="3"/>
  <c r="G8430" i="3"/>
  <c r="G8431" i="3"/>
  <c r="G8432" i="3"/>
  <c r="G8433" i="3"/>
  <c r="G8434" i="3"/>
  <c r="G8435" i="3"/>
  <c r="G8436" i="3"/>
  <c r="G8437" i="3"/>
  <c r="G8438" i="3"/>
  <c r="G8439" i="3"/>
  <c r="G8440" i="3"/>
  <c r="G8441" i="3"/>
  <c r="G8442" i="3"/>
  <c r="G8443" i="3"/>
  <c r="G8444" i="3"/>
  <c r="G8445" i="3"/>
  <c r="G8446" i="3"/>
  <c r="G8447" i="3"/>
  <c r="G8448" i="3"/>
  <c r="G8449" i="3"/>
  <c r="G8450" i="3"/>
  <c r="G8451" i="3"/>
  <c r="G8452" i="3"/>
  <c r="G8453" i="3"/>
  <c r="G8454" i="3"/>
  <c r="G8455" i="3"/>
  <c r="G8456" i="3"/>
  <c r="G8457" i="3"/>
  <c r="G8458" i="3"/>
  <c r="G8459" i="3"/>
  <c r="G8460" i="3"/>
  <c r="G8461" i="3"/>
  <c r="G8462" i="3"/>
  <c r="G8463" i="3"/>
  <c r="G8464" i="3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C1310" i="5" l="1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1309" i="5"/>
  <c r="C1303" i="5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tc={A50D11C1-A0EB-4B5E-A80E-D25993BDD578}</author>
    <author>tc={CE3D1693-73F4-4D0B-89E2-BB6895656C66}</author>
    <author>tc={F273034B-04C9-4B52-87CF-3A374DCBF28E}</author>
    <author>tc={8F3712D8-4CDC-4FC4-BCBA-F72A8B9D151D}</author>
    <author>tc={86DB05AF-390F-4812-AA08-A9EBF4FDD7D8}</author>
    <author>tc={E42CFF53-B336-44D7-98DC-0999A0E8353B}</author>
    <author>tc={A4204959-C735-4096-B2C8-120309EF7870}</author>
    <author>tc={BF9010D7-FF62-4776-87BD-04E719A24E0B}</author>
    <author>tc={5B4D0448-D75D-4DC9-997A-752F455E033E}</author>
    <author>tc={1F622C1C-2C28-4D02-A84C-E63AD62CF679}</author>
    <author>tc={9F8D1D8D-A6E0-4FC7-AD7A-7ED79AF2FA9F}</author>
    <author>tc={F6F322F4-0ECE-4FC1-9A66-3B7820CD9BA0}</author>
    <author>tc={4B96E70F-9A67-4393-90EA-9A215E1E13A1}</author>
    <author>tc={8FA04C46-C326-4B24-9B81-35D2F00D7BA9}</author>
    <author>tc={C2226DF9-F74D-4A3D-B08F-9E3AA22F925C}</author>
    <author>tc={833B7679-D6BF-4B0C-9B55-2A5C8EEE7BB1}</author>
    <author>tc={9D877D6A-BBB4-4CC6-A211-FC4BABABE9AD}</author>
    <author>tc={9C5A5A6A-1881-438F-AD54-AC5F86524D29}</author>
    <author>tc={0AC1FFC9-9B5C-4144-9E5B-5A0A35350CBE}</author>
    <author>tc={03C61EA9-3D2E-4A3E-8E13-8F66A30F6585}</author>
    <author>tc={D4D5E796-B24F-40E2-B841-CD00FE8ECB74}</author>
    <author>tc={6B7062C8-7FBC-4510-8E7B-3C351DD1CA00}</author>
    <author>tc={A4F3B3AF-7F9D-4450-96B0-68AF4F7B3B2E}</author>
    <author>tc={510B058A-D8DC-47E2-A70F-2EE89AEA1A01}</author>
    <author>tc={93F8CC78-9BA2-4073-9DB7-4045F2CB353C}</author>
  </authors>
  <commentList>
    <comment ref="F53" authorId="0" shapeId="0" xr:uid="{A50D11C1-A0EB-4B5E-A80E-D25993BDD578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Averaged out without the 2 RCCIs</t>
      </text>
    </comment>
    <comment ref="R53" authorId="1" shapeId="0" xr:uid="{CE3D1693-73F4-4D0B-89E2-BB6895656C66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the 2 sites that were RCCIs and averaged out the regular schools</t>
      </text>
    </comment>
    <comment ref="AD53" authorId="2" shapeId="0" xr:uid="{F273034B-04C9-4B52-87CF-3A374DCBF28E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the RCCI sites then averaged out the other sites. (One thing to note. The RCCI sites served less days than the previous years)</t>
      </text>
    </comment>
    <comment ref="F100" authorId="3" shapeId="0" xr:uid="{8F3712D8-4CDC-4FC4-BCBA-F72A8B9D151D}">
      <text>
        <t>[Threaded comment]
Your version of Excel allows you to read this threaded comment; however, any edits to it will get removed if the file is opened in a newer version of Excel. Learn more: https://go.microsoft.com/fwlink/?linkid=870924
Comment:
    Calculated the average taking out the RCCI and a Prep school with 0 days recorded.</t>
      </text>
    </comment>
    <comment ref="R100" authorId="4" shapeId="0" xr:uid="{86DB05AF-390F-4812-AA08-A9EBF4FDD7D8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the RCCI site and averaged out the other school site days.</t>
      </text>
    </comment>
    <comment ref="AD100" authorId="5" shapeId="0" xr:uid="{E42CFF53-B336-44D7-98DC-0999A0E8353B}">
      <text>
        <t>[Threaded comment]
Your version of Excel allows you to read this threaded comment; however, any edits to it will get removed if the file is opened in a newer version of Excel. Learn more: https://go.microsoft.com/fwlink/?linkid=870924
Comment:
    Calculated after removing the RCCI site from the average.</t>
      </text>
    </comment>
    <comment ref="F101" authorId="6" shapeId="0" xr:uid="{A4204959-C735-4096-B2C8-120309EF787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CE averaged to 111 because theres 2 sites and one site is an elemntary serving only 40 days.</t>
      </text>
    </comment>
    <comment ref="F102" authorId="7" shapeId="0" xr:uid="{BF9010D7-FF62-4776-87BD-04E719A24E0B}">
      <text>
        <t>[Threaded comment]
Your version of Excel allows you to read this threaded comment; however, any edits to it will get removed if the file is opened in a newer version of Excel. Learn more: https://go.microsoft.com/fwlink/?linkid=870924
Comment:
    There is one site that did not serve any days so I removed it and it was giving an average of 116</t>
      </text>
    </comment>
    <comment ref="F103" authorId="8" shapeId="0" xr:uid="{5B4D0448-D75D-4DC9-997A-752F455E033E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a site which did not have any serving days which was changing the average.</t>
      </text>
    </comment>
    <comment ref="F104" authorId="9" shapeId="0" xr:uid="{1F622C1C-2C28-4D02-A84C-E63AD62CF679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a site which did not have any serving days which was bringing the average down.</t>
      </text>
    </comment>
    <comment ref="F105" authorId="10" shapeId="0" xr:uid="{9F8D1D8D-A6E0-4FC7-AD7A-7ED79AF2FA9F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a site with zero serving days which drove the average down.</t>
      </text>
    </comment>
    <comment ref="F106" authorId="11" shapeId="0" xr:uid="{F6F322F4-0ECE-4FC1-9A66-3B7820CD9BA0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a site with zero serving days which brought up the average.</t>
      </text>
    </comment>
    <comment ref="F107" authorId="12" shapeId="0" xr:uid="{4B96E70F-9A67-4393-90EA-9A215E1E13A1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sites which only had 20 serving days</t>
      </text>
    </comment>
    <comment ref="F108" authorId="13" shapeId="0" xr:uid="{8FA04C46-C326-4B24-9B81-35D2F00D7BA9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a site with zero serving days</t>
      </text>
    </comment>
    <comment ref="F109" authorId="14" shapeId="0" xr:uid="{C2226DF9-F74D-4A3D-B08F-9E3AA22F925C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a site with zero serving days</t>
      </text>
    </comment>
    <comment ref="F110" authorId="15" shapeId="0" xr:uid="{833B7679-D6BF-4B0C-9B55-2A5C8EEE7BB1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a site which had zero serving days bringing the average down.</t>
      </text>
    </comment>
    <comment ref="F111" authorId="16" shapeId="0" xr:uid="{9D877D6A-BBB4-4CC6-A211-FC4BABABE9AD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a site which has zero serving days bringing the average dwn</t>
      </text>
    </comment>
    <comment ref="F112" authorId="17" shapeId="0" xr:uid="{9C5A5A6A-1881-438F-AD54-AC5F86524D29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a site which had 42 serving days.</t>
      </text>
    </comment>
    <comment ref="F113" authorId="18" shapeId="0" xr:uid="{0AC1FFC9-9B5C-4144-9E5B-5A0A35350CBE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a site with zero serving days.</t>
      </text>
    </comment>
    <comment ref="F114" authorId="19" shapeId="0" xr:uid="{03C61EA9-3D2E-4A3E-8E13-8F66A30F6585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one site which had zero serving days</t>
      </text>
    </comment>
    <comment ref="F116" authorId="20" shapeId="0" xr:uid="{D4D5E796-B24F-40E2-B841-CD00FE8ECB74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a site which only had 48 serving days</t>
      </text>
    </comment>
    <comment ref="F118" authorId="21" shapeId="0" xr:uid="{6B7062C8-7FBC-4510-8E7B-3C351DD1CA00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a site which had zero serving days</t>
      </text>
    </comment>
    <comment ref="F119" authorId="22" shapeId="0" xr:uid="{A4F3B3AF-7F9D-4450-96B0-68AF4F7B3B2E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a site with zero serving days</t>
      </text>
    </comment>
    <comment ref="F121" authorId="23" shapeId="0" xr:uid="{510B058A-D8DC-47E2-A70F-2EE89AEA1A01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a site which had 97 serving days</t>
      </text>
    </comment>
    <comment ref="F126" authorId="24" shapeId="0" xr:uid="{93F8CC78-9BA2-4073-9DB7-4045F2CB353C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a few sites which had zero serving days which brought the average down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DBD0166-30C9-441B-8B87-FB2C388ABAFF}" keepAlive="1" name="Query - days16" description="Connection to the 'days16' query in the workbook." type="5" refreshedVersion="0" background="1">
    <dbPr connection="Provider=Microsoft.Mashup.OleDb.1;Data Source=$Workbook$;Location=days16;Extended Properties=&quot;&quot;" command="SELECT * FROM [days16]"/>
  </connection>
  <connection id="2" xr16:uid="{19A5FFD2-35B6-4A68-BF3D-36B10944D702}" keepAlive="1" name="Query - days17" description="Connection to the 'days17' query in the workbook." type="5" refreshedVersion="0" background="1">
    <dbPr connection="Provider=Microsoft.Mashup.OleDb.1;Data Source=$Workbook$;Location=days17;Extended Properties=&quot;&quot;" command="SELECT * FROM [days17]"/>
  </connection>
  <connection id="3" xr16:uid="{F36589DC-48B6-4A78-BA44-256318E9E278}" keepAlive="1" name="Query - days18" description="Connection to the 'days18' query in the workbook." type="5" refreshedVersion="0" background="1">
    <dbPr connection="Provider=Microsoft.Mashup.OleDb.1;Data Source=$Workbook$;Location=days18;Extended Properties=&quot;&quot;" command="SELECT * FROM [days18]"/>
  </connection>
  <connection id="4" xr16:uid="{7101EBB0-A348-4D26-857A-319EC3F80AE3}" keepAlive="1" name="Query - DistinctCount" description="Connection to the 'DistinctCount' query in the workbook." type="5" refreshedVersion="0" background="1">
    <dbPr connection="Provider=Microsoft.Mashup.OleDb.1;Data Source=$Workbook$;Location=DistinctCount;Extended Properties=&quot;&quot;" command="SELECT * FROM [DistinctCount]"/>
  </connection>
  <connection id="5" xr16:uid="{19CED4C9-4291-4C09-8AF3-43A28142E1B9}" keepAlive="1" name="Query - Merge1" description="Connection to the 'Merge1' query in the workbook." type="5" refreshedVersion="0" background="1">
    <dbPr connection="Provider=Microsoft.Mashup.OleDb.1;Data Source=$Workbook$;Location=Merge1;Extended Properties=&quot;&quot;" command="SELECT * FROM [Merge1]"/>
  </connection>
  <connection id="6" xr16:uid="{DEA3C24A-3DAF-4FB5-B6AF-12036CEA5CF1}" keepAlive="1" name="Query - Merge2" description="Connection to the 'Merge2' query in the workbook." type="5" refreshedVersion="6" background="1" saveData="1">
    <dbPr connection="Provider=Microsoft.Mashup.OleDb.1;Data Source=$Workbook$;Location=Merge2;Extended Properties=&quot;&quot;" command="SELECT * FROM [Merge2]"/>
  </connection>
</connections>
</file>

<file path=xl/sharedStrings.xml><?xml version="1.0" encoding="utf-8"?>
<sst xmlns="http://schemas.openxmlformats.org/spreadsheetml/2006/main" count="139058" uniqueCount="19331">
  <si>
    <t>CampusID</t>
  </si>
  <si>
    <t>00001001</t>
  </si>
  <si>
    <t>00001041</t>
  </si>
  <si>
    <t>00001103</t>
  </si>
  <si>
    <t>00002001</t>
  </si>
  <si>
    <t>00002041</t>
  </si>
  <si>
    <t>00002101</t>
  </si>
  <si>
    <t>00002102</t>
  </si>
  <si>
    <t>00003001</t>
  </si>
  <si>
    <t>00003041</t>
  </si>
  <si>
    <t>00003102</t>
  </si>
  <si>
    <t>00004002</t>
  </si>
  <si>
    <t>00004102</t>
  </si>
  <si>
    <t>00005001</t>
  </si>
  <si>
    <t>00005041</t>
  </si>
  <si>
    <t>00005101</t>
  </si>
  <si>
    <t>00005102</t>
  </si>
  <si>
    <t>00005107</t>
  </si>
  <si>
    <t>00005110</t>
  </si>
  <si>
    <t>00006002</t>
  </si>
  <si>
    <t>00006041</t>
  </si>
  <si>
    <t>00006101</t>
  </si>
  <si>
    <t>00006102</t>
  </si>
  <si>
    <t>00007001</t>
  </si>
  <si>
    <t>00007101</t>
  </si>
  <si>
    <t>00008001</t>
  </si>
  <si>
    <t>00008002</t>
  </si>
  <si>
    <t>00008041</t>
  </si>
  <si>
    <t>00008101</t>
  </si>
  <si>
    <t>00008104</t>
  </si>
  <si>
    <t>00008105</t>
  </si>
  <si>
    <t>00009001</t>
  </si>
  <si>
    <t>00009103</t>
  </si>
  <si>
    <t>00010001</t>
  </si>
  <si>
    <t>00010041</t>
  </si>
  <si>
    <t>00010101</t>
  </si>
  <si>
    <t>00010102</t>
  </si>
  <si>
    <t>00011001</t>
  </si>
  <si>
    <t>00011003</t>
  </si>
  <si>
    <t>00011044</t>
  </si>
  <si>
    <t>00011120</t>
  </si>
  <si>
    <t>00011121</t>
  </si>
  <si>
    <t>00011122</t>
  </si>
  <si>
    <t>00011123</t>
  </si>
  <si>
    <t>00011124</t>
  </si>
  <si>
    <t>00011125</t>
  </si>
  <si>
    <t>00011126</t>
  </si>
  <si>
    <t>00011127</t>
  </si>
  <si>
    <t>00011128</t>
  </si>
  <si>
    <t>00011129</t>
  </si>
  <si>
    <t>00011130</t>
  </si>
  <si>
    <t>00011131</t>
  </si>
  <si>
    <t>00011201</t>
  </si>
  <si>
    <t>00012001</t>
  </si>
  <si>
    <t>00012005</t>
  </si>
  <si>
    <t>00012041</t>
  </si>
  <si>
    <t>00012101</t>
  </si>
  <si>
    <t>00012102</t>
  </si>
  <si>
    <t>00013001</t>
  </si>
  <si>
    <t>00013041</t>
  </si>
  <si>
    <t>00013101</t>
  </si>
  <si>
    <t>00013102</t>
  </si>
  <si>
    <t>00013103</t>
  </si>
  <si>
    <t>00014001</t>
  </si>
  <si>
    <t>00014101</t>
  </si>
  <si>
    <t>00015001</t>
  </si>
  <si>
    <t>00015041</t>
  </si>
  <si>
    <t>00015102</t>
  </si>
  <si>
    <t>00016001</t>
  </si>
  <si>
    <t>00016041</t>
  </si>
  <si>
    <t>00016101</t>
  </si>
  <si>
    <t>00016102</t>
  </si>
  <si>
    <t>00016103</t>
  </si>
  <si>
    <t>00017001</t>
  </si>
  <si>
    <t>00017101</t>
  </si>
  <si>
    <t>00018001</t>
  </si>
  <si>
    <t>00018041</t>
  </si>
  <si>
    <t>00018101</t>
  </si>
  <si>
    <t>00019001</t>
  </si>
  <si>
    <t>00019041</t>
  </si>
  <si>
    <t>00019101</t>
  </si>
  <si>
    <t>00020001</t>
  </si>
  <si>
    <t>00020101</t>
  </si>
  <si>
    <t>00021001</t>
  </si>
  <si>
    <t>00021041</t>
  </si>
  <si>
    <t>00021101</t>
  </si>
  <si>
    <t>00022001</t>
  </si>
  <si>
    <t>00022006</t>
  </si>
  <si>
    <t>00022041</t>
  </si>
  <si>
    <t>00022101</t>
  </si>
  <si>
    <t>00023001</t>
  </si>
  <si>
    <t>00023041</t>
  </si>
  <si>
    <t>00023101</t>
  </si>
  <si>
    <t>00023103</t>
  </si>
  <si>
    <t>00024001</t>
  </si>
  <si>
    <t>00024005</t>
  </si>
  <si>
    <t>00024041</t>
  </si>
  <si>
    <t>00024103</t>
  </si>
  <si>
    <t>00024104</t>
  </si>
  <si>
    <t>00024105</t>
  </si>
  <si>
    <t>00025001</t>
  </si>
  <si>
    <t>00025041</t>
  </si>
  <si>
    <t>00025101</t>
  </si>
  <si>
    <t>00025102</t>
  </si>
  <si>
    <t>00026001</t>
  </si>
  <si>
    <t>00026041</t>
  </si>
  <si>
    <t>00026101</t>
  </si>
  <si>
    <t>00026102</t>
  </si>
  <si>
    <t>00026105</t>
  </si>
  <si>
    <t>00027001</t>
  </si>
  <si>
    <t>00027041</t>
  </si>
  <si>
    <t>00027102</t>
  </si>
  <si>
    <t>00027103</t>
  </si>
  <si>
    <t>00028001</t>
  </si>
  <si>
    <t>00028041</t>
  </si>
  <si>
    <t>00028102</t>
  </si>
  <si>
    <t>00028103</t>
  </si>
  <si>
    <t>00029001</t>
  </si>
  <si>
    <t>00029002</t>
  </si>
  <si>
    <t>00029041</t>
  </si>
  <si>
    <t>00029101</t>
  </si>
  <si>
    <t>00029103</t>
  </si>
  <si>
    <t>00030001</t>
  </si>
  <si>
    <t>00031001</t>
  </si>
  <si>
    <t>00031041</t>
  </si>
  <si>
    <t>00031101</t>
  </si>
  <si>
    <t>00031102</t>
  </si>
  <si>
    <t>00032001</t>
  </si>
  <si>
    <t>00032002</t>
  </si>
  <si>
    <t>00032005</t>
  </si>
  <si>
    <t>00032022</t>
  </si>
  <si>
    <t>00032033</t>
  </si>
  <si>
    <t>00032041</t>
  </si>
  <si>
    <t>00032101</t>
  </si>
  <si>
    <t>00032102</t>
  </si>
  <si>
    <t>00032103</t>
  </si>
  <si>
    <t>00032104</t>
  </si>
  <si>
    <t>00032106</t>
  </si>
  <si>
    <t>00032107</t>
  </si>
  <si>
    <t>00032108</t>
  </si>
  <si>
    <t>00032109</t>
  </si>
  <si>
    <t>00032110</t>
  </si>
  <si>
    <t>00033001</t>
  </si>
  <si>
    <t>00033004</t>
  </si>
  <si>
    <t>00033041</t>
  </si>
  <si>
    <t>00033101</t>
  </si>
  <si>
    <t>00033102</t>
  </si>
  <si>
    <t>00033103</t>
  </si>
  <si>
    <t>00034002</t>
  </si>
  <si>
    <t>00034041</t>
  </si>
  <si>
    <t>00034101</t>
  </si>
  <si>
    <t>00034102</t>
  </si>
  <si>
    <t>00035101</t>
  </si>
  <si>
    <t>00036001</t>
  </si>
  <si>
    <t>00036101</t>
  </si>
  <si>
    <t>00037101</t>
  </si>
  <si>
    <t>00038001</t>
  </si>
  <si>
    <t>00038041</t>
  </si>
  <si>
    <t>00038101</t>
  </si>
  <si>
    <t>00038102</t>
  </si>
  <si>
    <t>00038104</t>
  </si>
  <si>
    <t>00038105</t>
  </si>
  <si>
    <t>00039101</t>
  </si>
  <si>
    <t>00040001</t>
  </si>
  <si>
    <t>00040101</t>
  </si>
  <si>
    <t>00041001</t>
  </si>
  <si>
    <t>00041041</t>
  </si>
  <si>
    <t>00041101</t>
  </si>
  <si>
    <t>00042001</t>
  </si>
  <si>
    <t>00042002</t>
  </si>
  <si>
    <t>00042003</t>
  </si>
  <si>
    <t>00042004</t>
  </si>
  <si>
    <t>00042101</t>
  </si>
  <si>
    <t>00043001</t>
  </si>
  <si>
    <t>00043041</t>
  </si>
  <si>
    <t>00043101</t>
  </si>
  <si>
    <t>00043102</t>
  </si>
  <si>
    <t>00044001</t>
  </si>
  <si>
    <t>00045001</t>
  </si>
  <si>
    <t>00045005</t>
  </si>
  <si>
    <t>00045043</t>
  </si>
  <si>
    <t>00045044</t>
  </si>
  <si>
    <t>00045045</t>
  </si>
  <si>
    <t>00045102</t>
  </si>
  <si>
    <t>00045103</t>
  </si>
  <si>
    <t>00045104</t>
  </si>
  <si>
    <t>00045108</t>
  </si>
  <si>
    <t>00045109</t>
  </si>
  <si>
    <t>00045111</t>
  </si>
  <si>
    <t>00045116</t>
  </si>
  <si>
    <t>00045117</t>
  </si>
  <si>
    <t>00045118</t>
  </si>
  <si>
    <t>00045119</t>
  </si>
  <si>
    <t>00046001</t>
  </si>
  <si>
    <t>00046041</t>
  </si>
  <si>
    <t>00046101</t>
  </si>
  <si>
    <t>00047001</t>
  </si>
  <si>
    <t>00047002</t>
  </si>
  <si>
    <t>00047004</t>
  </si>
  <si>
    <t>00047006</t>
  </si>
  <si>
    <t>00047007</t>
  </si>
  <si>
    <t>00047008</t>
  </si>
  <si>
    <t>00047009</t>
  </si>
  <si>
    <t>00047013</t>
  </si>
  <si>
    <t>00047042</t>
  </si>
  <si>
    <t>00047043</t>
  </si>
  <si>
    <t>00047044</t>
  </si>
  <si>
    <t>00047045</t>
  </si>
  <si>
    <t>00047046</t>
  </si>
  <si>
    <t>00047048</t>
  </si>
  <si>
    <t>00047049</t>
  </si>
  <si>
    <t>00047050</t>
  </si>
  <si>
    <t>00047051</t>
  </si>
  <si>
    <t>00047052</t>
  </si>
  <si>
    <t>00047053</t>
  </si>
  <si>
    <t>00047100</t>
  </si>
  <si>
    <t>00047102</t>
  </si>
  <si>
    <t>00047103</t>
  </si>
  <si>
    <t>00047105</t>
  </si>
  <si>
    <t>00047108</t>
  </si>
  <si>
    <t>00047109</t>
  </si>
  <si>
    <t>00047110</t>
  </si>
  <si>
    <t>00047111</t>
  </si>
  <si>
    <t>00047112</t>
  </si>
  <si>
    <t>00047113</t>
  </si>
  <si>
    <t>00047115</t>
  </si>
  <si>
    <t>00047116</t>
  </si>
  <si>
    <t>00047117</t>
  </si>
  <si>
    <t>00047119</t>
  </si>
  <si>
    <t>00047120</t>
  </si>
  <si>
    <t>00047121</t>
  </si>
  <si>
    <t>00047122</t>
  </si>
  <si>
    <t>00047123</t>
  </si>
  <si>
    <t>00047124</t>
  </si>
  <si>
    <t>00047125</t>
  </si>
  <si>
    <t>00047126</t>
  </si>
  <si>
    <t>00047127</t>
  </si>
  <si>
    <t>00047128</t>
  </si>
  <si>
    <t>00047129</t>
  </si>
  <si>
    <t>00047130</t>
  </si>
  <si>
    <t>00047131</t>
  </si>
  <si>
    <t>00047132</t>
  </si>
  <si>
    <t>00047133</t>
  </si>
  <si>
    <t>00047135</t>
  </si>
  <si>
    <t>00047136</t>
  </si>
  <si>
    <t>00047137</t>
  </si>
  <si>
    <t>00047138</t>
  </si>
  <si>
    <t>00047139</t>
  </si>
  <si>
    <t>00048001</t>
  </si>
  <si>
    <t>00048041</t>
  </si>
  <si>
    <t>00048102</t>
  </si>
  <si>
    <t>00049001</t>
  </si>
  <si>
    <t>00049041</t>
  </si>
  <si>
    <t>00049042</t>
  </si>
  <si>
    <t>00049101</t>
  </si>
  <si>
    <t>00050002</t>
  </si>
  <si>
    <t>00050008</t>
  </si>
  <si>
    <t>00050041</t>
  </si>
  <si>
    <t>00050042</t>
  </si>
  <si>
    <t>00050044</t>
  </si>
  <si>
    <t>00050101</t>
  </si>
  <si>
    <t>00050102</t>
  </si>
  <si>
    <t>00050107</t>
  </si>
  <si>
    <t>00050110</t>
  </si>
  <si>
    <t>00050111</t>
  </si>
  <si>
    <t>00050114</t>
  </si>
  <si>
    <t>00050116</t>
  </si>
  <si>
    <t>00050117</t>
  </si>
  <si>
    <t>00050118</t>
  </si>
  <si>
    <t>00051001</t>
  </si>
  <si>
    <t>00051041</t>
  </si>
  <si>
    <t>00051101</t>
  </si>
  <si>
    <t>00051103</t>
  </si>
  <si>
    <t>00052001</t>
  </si>
  <si>
    <t>00052002</t>
  </si>
  <si>
    <t>00052003</t>
  </si>
  <si>
    <t>00053001</t>
  </si>
  <si>
    <t>00053004</t>
  </si>
  <si>
    <t>00055001</t>
  </si>
  <si>
    <t>00055041</t>
  </si>
  <si>
    <t>00055101</t>
  </si>
  <si>
    <t>00056003</t>
  </si>
  <si>
    <t>00056041</t>
  </si>
  <si>
    <t>00056101</t>
  </si>
  <si>
    <t>00056103</t>
  </si>
  <si>
    <t>00056106</t>
  </si>
  <si>
    <t>00057001</t>
  </si>
  <si>
    <t>00057002</t>
  </si>
  <si>
    <t>00057004</t>
  </si>
  <si>
    <t>00057005</t>
  </si>
  <si>
    <t>00057101</t>
  </si>
  <si>
    <t>00058001</t>
  </si>
  <si>
    <t>00058006</t>
  </si>
  <si>
    <t>00058007</t>
  </si>
  <si>
    <t>00058011</t>
  </si>
  <si>
    <t>00059101</t>
  </si>
  <si>
    <t>00062001</t>
  </si>
  <si>
    <t>00062041</t>
  </si>
  <si>
    <t>00062101</t>
  </si>
  <si>
    <t>00062104</t>
  </si>
  <si>
    <t>00063001</t>
  </si>
  <si>
    <t>00065002</t>
  </si>
  <si>
    <t>00065102</t>
  </si>
  <si>
    <t>00065105</t>
  </si>
  <si>
    <t>00065107</t>
  </si>
  <si>
    <t>00065108</t>
  </si>
  <si>
    <t>00066001</t>
  </si>
  <si>
    <t>00066002</t>
  </si>
  <si>
    <t>00067001</t>
  </si>
  <si>
    <t>00067002</t>
  </si>
  <si>
    <t>00067004</t>
  </si>
  <si>
    <t>00067005</t>
  </si>
  <si>
    <t>00067006</t>
  </si>
  <si>
    <t>00067007</t>
  </si>
  <si>
    <t>00067008</t>
  </si>
  <si>
    <t>00067009</t>
  </si>
  <si>
    <t>00070001</t>
  </si>
  <si>
    <t>00070101</t>
  </si>
  <si>
    <t>00071001</t>
  </si>
  <si>
    <t>00071041</t>
  </si>
  <si>
    <t>00071042</t>
  </si>
  <si>
    <t>00071043</t>
  </si>
  <si>
    <t>00071101</t>
  </si>
  <si>
    <t>00071102</t>
  </si>
  <si>
    <t>00072001</t>
  </si>
  <si>
    <t>00072002</t>
  </si>
  <si>
    <t>00073001</t>
  </si>
  <si>
    <t>00073002</t>
  </si>
  <si>
    <t>00073003</t>
  </si>
  <si>
    <t>00073004</t>
  </si>
  <si>
    <t>00073005</t>
  </si>
  <si>
    <t>00073006</t>
  </si>
  <si>
    <t>00074001</t>
  </si>
  <si>
    <t>00074101</t>
  </si>
  <si>
    <t>00074102</t>
  </si>
  <si>
    <t>00075001</t>
  </si>
  <si>
    <t>00075002</t>
  </si>
  <si>
    <t>00077001</t>
  </si>
  <si>
    <t>00078001</t>
  </si>
  <si>
    <t>00078041</t>
  </si>
  <si>
    <t>00078101</t>
  </si>
  <si>
    <t>00078102</t>
  </si>
  <si>
    <t>00078104</t>
  </si>
  <si>
    <t>00079001</t>
  </si>
  <si>
    <t>00079002</t>
  </si>
  <si>
    <t>00079003</t>
  </si>
  <si>
    <t>00079004</t>
  </si>
  <si>
    <t>00079008</t>
  </si>
  <si>
    <t>00079010</t>
  </si>
  <si>
    <t>00079011</t>
  </si>
  <si>
    <t>00079041</t>
  </si>
  <si>
    <t>00079042</t>
  </si>
  <si>
    <t>00079043</t>
  </si>
  <si>
    <t>00079044</t>
  </si>
  <si>
    <t>00079045</t>
  </si>
  <si>
    <t>00079046</t>
  </si>
  <si>
    <t>00079047</t>
  </si>
  <si>
    <t>00079048</t>
  </si>
  <si>
    <t>00079101</t>
  </si>
  <si>
    <t>00079102</t>
  </si>
  <si>
    <t>00079103</t>
  </si>
  <si>
    <t>00079104</t>
  </si>
  <si>
    <t>00079105</t>
  </si>
  <si>
    <t>00079106</t>
  </si>
  <si>
    <t>00079107</t>
  </si>
  <si>
    <t>00079108</t>
  </si>
  <si>
    <t>00079109</t>
  </si>
  <si>
    <t>00079110</t>
  </si>
  <si>
    <t>00079113</t>
  </si>
  <si>
    <t>00079114</t>
  </si>
  <si>
    <t>00079115</t>
  </si>
  <si>
    <t>00079116</t>
  </si>
  <si>
    <t>00079117</t>
  </si>
  <si>
    <t>00080002</t>
  </si>
  <si>
    <t>00080003</t>
  </si>
  <si>
    <t>00080041</t>
  </si>
  <si>
    <t>00080042</t>
  </si>
  <si>
    <t>00080044</t>
  </si>
  <si>
    <t>00080046</t>
  </si>
  <si>
    <t>00080104</t>
  </si>
  <si>
    <t>00080106</t>
  </si>
  <si>
    <t>00080108</t>
  </si>
  <si>
    <t>00080109</t>
  </si>
  <si>
    <t>00080110</t>
  </si>
  <si>
    <t>00080112</t>
  </si>
  <si>
    <t>00080113</t>
  </si>
  <si>
    <t>00080114</t>
  </si>
  <si>
    <t>00080116</t>
  </si>
  <si>
    <t>00080117</t>
  </si>
  <si>
    <t>00080118</t>
  </si>
  <si>
    <t>00080124</t>
  </si>
  <si>
    <t>00080125</t>
  </si>
  <si>
    <t>00082001</t>
  </si>
  <si>
    <t>00082002</t>
  </si>
  <si>
    <t>00082003</t>
  </si>
  <si>
    <t>00082004</t>
  </si>
  <si>
    <t>00082005</t>
  </si>
  <si>
    <t>00082006</t>
  </si>
  <si>
    <t>00082007</t>
  </si>
  <si>
    <t>00082008</t>
  </si>
  <si>
    <t>00082010</t>
  </si>
  <si>
    <t>00082014</t>
  </si>
  <si>
    <t>00082020</t>
  </si>
  <si>
    <t>00082022</t>
  </si>
  <si>
    <t>00082023</t>
  </si>
  <si>
    <t>00082024</t>
  </si>
  <si>
    <t>00082025</t>
  </si>
  <si>
    <t>00082041</t>
  </si>
  <si>
    <t>00082043</t>
  </si>
  <si>
    <t>00082046</t>
  </si>
  <si>
    <t>00082047</t>
  </si>
  <si>
    <t>00082049</t>
  </si>
  <si>
    <t>00082050</t>
  </si>
  <si>
    <t>00082051</t>
  </si>
  <si>
    <t>00082053</t>
  </si>
  <si>
    <t>00082054</t>
  </si>
  <si>
    <t>00082055</t>
  </si>
  <si>
    <t>00082057</t>
  </si>
  <si>
    <t>00082058</t>
  </si>
  <si>
    <t>00082059</t>
  </si>
  <si>
    <t>00082061</t>
  </si>
  <si>
    <t>00082064</t>
  </si>
  <si>
    <t>00082101</t>
  </si>
  <si>
    <t>00082102</t>
  </si>
  <si>
    <t>00082103</t>
  </si>
  <si>
    <t>00082105</t>
  </si>
  <si>
    <t>00082106</t>
  </si>
  <si>
    <t>00082107</t>
  </si>
  <si>
    <t>00082110</t>
  </si>
  <si>
    <t>00082112</t>
  </si>
  <si>
    <t>00082114</t>
  </si>
  <si>
    <t>00082116</t>
  </si>
  <si>
    <t>00082117</t>
  </si>
  <si>
    <t>00082118</t>
  </si>
  <si>
    <t>00082119</t>
  </si>
  <si>
    <t>00082121</t>
  </si>
  <si>
    <t>00082123</t>
  </si>
  <si>
    <t>00082124</t>
  </si>
  <si>
    <t>00082125</t>
  </si>
  <si>
    <t>00082126</t>
  </si>
  <si>
    <t>00082127</t>
  </si>
  <si>
    <t>00082129</t>
  </si>
  <si>
    <t>00082131</t>
  </si>
  <si>
    <t>00082132</t>
  </si>
  <si>
    <t>00082134</t>
  </si>
  <si>
    <t>00082135</t>
  </si>
  <si>
    <t>00082136</t>
  </si>
  <si>
    <t>00082137</t>
  </si>
  <si>
    <t>00082139</t>
  </si>
  <si>
    <t>00082140</t>
  </si>
  <si>
    <t>00082141</t>
  </si>
  <si>
    <t>00082142</t>
  </si>
  <si>
    <t>00082143</t>
  </si>
  <si>
    <t>00082144</t>
  </si>
  <si>
    <t>00082146</t>
  </si>
  <si>
    <t>00082147</t>
  </si>
  <si>
    <t>00082148</t>
  </si>
  <si>
    <t>00082149</t>
  </si>
  <si>
    <t>00082150</t>
  </si>
  <si>
    <t>00082153</t>
  </si>
  <si>
    <t>00082155</t>
  </si>
  <si>
    <t>00082157</t>
  </si>
  <si>
    <t>00082158</t>
  </si>
  <si>
    <t>00082160</t>
  </si>
  <si>
    <t>00082161</t>
  </si>
  <si>
    <t>00082162</t>
  </si>
  <si>
    <t>00082164</t>
  </si>
  <si>
    <t>00082165</t>
  </si>
  <si>
    <t>00082168</t>
  </si>
  <si>
    <t>00082169</t>
  </si>
  <si>
    <t>00082172</t>
  </si>
  <si>
    <t>00082174</t>
  </si>
  <si>
    <t>00082175</t>
  </si>
  <si>
    <t>00082176</t>
  </si>
  <si>
    <t>00082177</t>
  </si>
  <si>
    <t>00082179</t>
  </si>
  <si>
    <t>00082180</t>
  </si>
  <si>
    <t>00082210</t>
  </si>
  <si>
    <t>00082240</t>
  </si>
  <si>
    <t>00082241</t>
  </si>
  <si>
    <t>00082242</t>
  </si>
  <si>
    <t>00082244</t>
  </si>
  <si>
    <t>00083001</t>
  </si>
  <si>
    <t>00083039</t>
  </si>
  <si>
    <t>00083041</t>
  </si>
  <si>
    <t>00083042</t>
  </si>
  <si>
    <t>00083043</t>
  </si>
  <si>
    <t>00083044</t>
  </si>
  <si>
    <t>00083101</t>
  </si>
  <si>
    <t>00083104</t>
  </si>
  <si>
    <t>00083105</t>
  </si>
  <si>
    <t>00083106</t>
  </si>
  <si>
    <t>00083107</t>
  </si>
  <si>
    <t>00083108</t>
  </si>
  <si>
    <t>00083109</t>
  </si>
  <si>
    <t>00083110</t>
  </si>
  <si>
    <t>00083112</t>
  </si>
  <si>
    <t>00083113</t>
  </si>
  <si>
    <t>00084001</t>
  </si>
  <si>
    <t>00084006</t>
  </si>
  <si>
    <t>00084007</t>
  </si>
  <si>
    <t>00084041</t>
  </si>
  <si>
    <t>00084101</t>
  </si>
  <si>
    <t>00084103</t>
  </si>
  <si>
    <t>00084104</t>
  </si>
  <si>
    <t>00084105</t>
  </si>
  <si>
    <t>00085001</t>
  </si>
  <si>
    <t>00085002</t>
  </si>
  <si>
    <t>00085003</t>
  </si>
  <si>
    <t>00085004</t>
  </si>
  <si>
    <t>00085005</t>
  </si>
  <si>
    <t>00085007</t>
  </si>
  <si>
    <t>00085009</t>
  </si>
  <si>
    <t>00085012</t>
  </si>
  <si>
    <t>00085014</t>
  </si>
  <si>
    <t>00085041</t>
  </si>
  <si>
    <t>00085042</t>
  </si>
  <si>
    <t>00085043</t>
  </si>
  <si>
    <t>00085044</t>
  </si>
  <si>
    <t>00085045</t>
  </si>
  <si>
    <t>00085046</t>
  </si>
  <si>
    <t>00085047</t>
  </si>
  <si>
    <t>00085048</t>
  </si>
  <si>
    <t>00085049</t>
  </si>
  <si>
    <t>00085050</t>
  </si>
  <si>
    <t>00085053</t>
  </si>
  <si>
    <t>00085056</t>
  </si>
  <si>
    <t>00085057</t>
  </si>
  <si>
    <t>00085058</t>
  </si>
  <si>
    <t>00085059</t>
  </si>
  <si>
    <t>00085101</t>
  </si>
  <si>
    <t>00085102</t>
  </si>
  <si>
    <t>00085103</t>
  </si>
  <si>
    <t>00085104</t>
  </si>
  <si>
    <t>00085105</t>
  </si>
  <si>
    <t>00085106</t>
  </si>
  <si>
    <t>00085107</t>
  </si>
  <si>
    <t>00085108</t>
  </si>
  <si>
    <t>00085109</t>
  </si>
  <si>
    <t>00085110</t>
  </si>
  <si>
    <t>00085111</t>
  </si>
  <si>
    <t>00085112</t>
  </si>
  <si>
    <t>00085113</t>
  </si>
  <si>
    <t>00085114</t>
  </si>
  <si>
    <t>00085115</t>
  </si>
  <si>
    <t>00085116</t>
  </si>
  <si>
    <t>00085117</t>
  </si>
  <si>
    <t>00085118</t>
  </si>
  <si>
    <t>00085119</t>
  </si>
  <si>
    <t>00085120</t>
  </si>
  <si>
    <t>00085121</t>
  </si>
  <si>
    <t>00085122</t>
  </si>
  <si>
    <t>00085123</t>
  </si>
  <si>
    <t>00085124</t>
  </si>
  <si>
    <t>00085125</t>
  </si>
  <si>
    <t>00085126</t>
  </si>
  <si>
    <t>00085127</t>
  </si>
  <si>
    <t>00085128</t>
  </si>
  <si>
    <t>00085129</t>
  </si>
  <si>
    <t>00085130</t>
  </si>
  <si>
    <t>00085131</t>
  </si>
  <si>
    <t>00085133</t>
  </si>
  <si>
    <t>00085134</t>
  </si>
  <si>
    <t>00085135</t>
  </si>
  <si>
    <t>00085136</t>
  </si>
  <si>
    <t>00085137</t>
  </si>
  <si>
    <t>00085138</t>
  </si>
  <si>
    <t>00085139</t>
  </si>
  <si>
    <t>00085140</t>
  </si>
  <si>
    <t>00085141</t>
  </si>
  <si>
    <t>00085142</t>
  </si>
  <si>
    <t>00085143</t>
  </si>
  <si>
    <t>00085144</t>
  </si>
  <si>
    <t>00085145</t>
  </si>
  <si>
    <t>00085146</t>
  </si>
  <si>
    <t>00085147</t>
  </si>
  <si>
    <t>00086001</t>
  </si>
  <si>
    <t>00086041</t>
  </si>
  <si>
    <t>00086042</t>
  </si>
  <si>
    <t>00086043</t>
  </si>
  <si>
    <t>00086044</t>
  </si>
  <si>
    <t>00086101</t>
  </si>
  <si>
    <t>00086102</t>
  </si>
  <si>
    <t>00086103</t>
  </si>
  <si>
    <t>00086104</t>
  </si>
  <si>
    <t>00086105</t>
  </si>
  <si>
    <t>00086106</t>
  </si>
  <si>
    <t>00087001</t>
  </si>
  <si>
    <t>00087011</t>
  </si>
  <si>
    <t>00087041</t>
  </si>
  <si>
    <t>00087042</t>
  </si>
  <si>
    <t>00087044</t>
  </si>
  <si>
    <t>00087101</t>
  </si>
  <si>
    <t>00087102</t>
  </si>
  <si>
    <t>00087103</t>
  </si>
  <si>
    <t>00087104</t>
  </si>
  <si>
    <t>00087105</t>
  </si>
  <si>
    <t>00087106</t>
  </si>
  <si>
    <t>00087107</t>
  </si>
  <si>
    <t>00087108</t>
  </si>
  <si>
    <t>00087109</t>
  </si>
  <si>
    <t>00087110</t>
  </si>
  <si>
    <t>00087111</t>
  </si>
  <si>
    <t>00088001</t>
  </si>
  <si>
    <t>00088101</t>
  </si>
  <si>
    <t>00089001</t>
  </si>
  <si>
    <t>00089101</t>
  </si>
  <si>
    <t>00090001</t>
  </si>
  <si>
    <t>00090002</t>
  </si>
  <si>
    <t>00090003</t>
  </si>
  <si>
    <t>00090004</t>
  </si>
  <si>
    <t>00090005</t>
  </si>
  <si>
    <t>00090006</t>
  </si>
  <si>
    <t>00090007</t>
  </si>
  <si>
    <t>00090008</t>
  </si>
  <si>
    <t>00090013</t>
  </si>
  <si>
    <t>00090016</t>
  </si>
  <si>
    <t>00090019</t>
  </si>
  <si>
    <t>00090022</t>
  </si>
  <si>
    <t>00090023</t>
  </si>
  <si>
    <t>00090024</t>
  </si>
  <si>
    <t>00090035</t>
  </si>
  <si>
    <t>00090041</t>
  </si>
  <si>
    <t>00090042</t>
  </si>
  <si>
    <t>00090043</t>
  </si>
  <si>
    <t>00090044</t>
  </si>
  <si>
    <t>00090045</t>
  </si>
  <si>
    <t>00090046</t>
  </si>
  <si>
    <t>00090047</t>
  </si>
  <si>
    <t>00090048</t>
  </si>
  <si>
    <t>00090049</t>
  </si>
  <si>
    <t>00090050</t>
  </si>
  <si>
    <t>00090051</t>
  </si>
  <si>
    <t>00090052</t>
  </si>
  <si>
    <t>00090053</t>
  </si>
  <si>
    <t>00090054</t>
  </si>
  <si>
    <t>00090055</t>
  </si>
  <si>
    <t>00090056</t>
  </si>
  <si>
    <t>00090057</t>
  </si>
  <si>
    <t>00090058</t>
  </si>
  <si>
    <t>00090059</t>
  </si>
  <si>
    <t>00090060</t>
  </si>
  <si>
    <t>00090061</t>
  </si>
  <si>
    <t>00090062</t>
  </si>
  <si>
    <t>00090101</t>
  </si>
  <si>
    <t>00090102</t>
  </si>
  <si>
    <t>00090103</t>
  </si>
  <si>
    <t>00090104</t>
  </si>
  <si>
    <t>00090105</t>
  </si>
  <si>
    <t>00090106</t>
  </si>
  <si>
    <t>00090107</t>
  </si>
  <si>
    <t>00090108</t>
  </si>
  <si>
    <t>00090109</t>
  </si>
  <si>
    <t>00090111</t>
  </si>
  <si>
    <t>00090112</t>
  </si>
  <si>
    <t>00090113</t>
  </si>
  <si>
    <t>00090114</t>
  </si>
  <si>
    <t>00090115</t>
  </si>
  <si>
    <t>00090116</t>
  </si>
  <si>
    <t>00090117</t>
  </si>
  <si>
    <t>00090118</t>
  </si>
  <si>
    <t>00090119</t>
  </si>
  <si>
    <t>00090122</t>
  </si>
  <si>
    <t>00090123</t>
  </si>
  <si>
    <t>00090124</t>
  </si>
  <si>
    <t>00090125</t>
  </si>
  <si>
    <t>00090128</t>
  </si>
  <si>
    <t>00090130</t>
  </si>
  <si>
    <t>00090131</t>
  </si>
  <si>
    <t>00090132</t>
  </si>
  <si>
    <t>00090134</t>
  </si>
  <si>
    <t>00090135</t>
  </si>
  <si>
    <t>00090136</t>
  </si>
  <si>
    <t>00090138</t>
  </si>
  <si>
    <t>00090141</t>
  </si>
  <si>
    <t>00090143</t>
  </si>
  <si>
    <t>00090144</t>
  </si>
  <si>
    <t>00090145</t>
  </si>
  <si>
    <t>00090148</t>
  </si>
  <si>
    <t>00090149</t>
  </si>
  <si>
    <t>00090150</t>
  </si>
  <si>
    <t>00090151</t>
  </si>
  <si>
    <t>00090152</t>
  </si>
  <si>
    <t>00090156</t>
  </si>
  <si>
    <t>00090157</t>
  </si>
  <si>
    <t>00090158</t>
  </si>
  <si>
    <t>00090160</t>
  </si>
  <si>
    <t>00090161</t>
  </si>
  <si>
    <t>00090162</t>
  </si>
  <si>
    <t>00090165</t>
  </si>
  <si>
    <t>00090166</t>
  </si>
  <si>
    <t>00090167</t>
  </si>
  <si>
    <t>00090168</t>
  </si>
  <si>
    <t>00090169</t>
  </si>
  <si>
    <t>00090170</t>
  </si>
  <si>
    <t>00090171</t>
  </si>
  <si>
    <t>00090177</t>
  </si>
  <si>
    <t>00090178</t>
  </si>
  <si>
    <t>00090179</t>
  </si>
  <si>
    <t>00090180</t>
  </si>
  <si>
    <t>00090181</t>
  </si>
  <si>
    <t>00090182</t>
  </si>
  <si>
    <t>00090183</t>
  </si>
  <si>
    <t>00090184</t>
  </si>
  <si>
    <t>00090185</t>
  </si>
  <si>
    <t>00090186</t>
  </si>
  <si>
    <t>00090187</t>
  </si>
  <si>
    <t>00090188</t>
  </si>
  <si>
    <t>00090189</t>
  </si>
  <si>
    <t>00090191</t>
  </si>
  <si>
    <t>00090192</t>
  </si>
  <si>
    <t>00090193</t>
  </si>
  <si>
    <t>00090195</t>
  </si>
  <si>
    <t>00090198</t>
  </si>
  <si>
    <t>00090225</t>
  </si>
  <si>
    <t>00090227</t>
  </si>
  <si>
    <t>00090230</t>
  </si>
  <si>
    <t>00090234</t>
  </si>
  <si>
    <t>00090236</t>
  </si>
  <si>
    <t>00091001</t>
  </si>
  <si>
    <t>00091003</t>
  </si>
  <si>
    <t>00091005</t>
  </si>
  <si>
    <t>00091008</t>
  </si>
  <si>
    <t>00091009</t>
  </si>
  <si>
    <t>00091041</t>
  </si>
  <si>
    <t>00091042</t>
  </si>
  <si>
    <t>00091043</t>
  </si>
  <si>
    <t>00091044</t>
  </si>
  <si>
    <t>00091045</t>
  </si>
  <si>
    <t>00091101</t>
  </si>
  <si>
    <t>00091102</t>
  </si>
  <si>
    <t>00091103</t>
  </si>
  <si>
    <t>00091104</t>
  </si>
  <si>
    <t>00091105</t>
  </si>
  <si>
    <t>00091106</t>
  </si>
  <si>
    <t>00091107</t>
  </si>
  <si>
    <t>00091109</t>
  </si>
  <si>
    <t>00091110</t>
  </si>
  <si>
    <t>00091111</t>
  </si>
  <si>
    <t>00091112</t>
  </si>
  <si>
    <t>00091113</t>
  </si>
  <si>
    <t>00091114</t>
  </si>
  <si>
    <t>00091115</t>
  </si>
  <si>
    <t>00091116</t>
  </si>
  <si>
    <t>00091117</t>
  </si>
  <si>
    <t>00091118</t>
  </si>
  <si>
    <t>00091119</t>
  </si>
  <si>
    <t>00092001</t>
  </si>
  <si>
    <t>00092002</t>
  </si>
  <si>
    <t>00092041</t>
  </si>
  <si>
    <t>00092102</t>
  </si>
  <si>
    <t>00092103</t>
  </si>
  <si>
    <t>00092104</t>
  </si>
  <si>
    <t>00092105</t>
  </si>
  <si>
    <t>00092106</t>
  </si>
  <si>
    <t>00093001</t>
  </si>
  <si>
    <t>00093041</t>
  </si>
  <si>
    <t>00093101</t>
  </si>
  <si>
    <t>00094001</t>
  </si>
  <si>
    <t>00094041</t>
  </si>
  <si>
    <t>00094101</t>
  </si>
  <si>
    <t>00095001</t>
  </si>
  <si>
    <t>00096001</t>
  </si>
  <si>
    <t>00096041</t>
  </si>
  <si>
    <t>00096101</t>
  </si>
  <si>
    <t>00097001</t>
  </si>
  <si>
    <t>00097101</t>
  </si>
  <si>
    <t>00098001</t>
  </si>
  <si>
    <t>00099001</t>
  </si>
  <si>
    <t>00099041</t>
  </si>
  <si>
    <t>00099101</t>
  </si>
  <si>
    <t>00100003</t>
  </si>
  <si>
    <t>00101001</t>
  </si>
  <si>
    <t>00102001</t>
  </si>
  <si>
    <t>00103001</t>
  </si>
  <si>
    <t>00104002</t>
  </si>
  <si>
    <t>00104041</t>
  </si>
  <si>
    <t>00104102</t>
  </si>
  <si>
    <t>00105001</t>
  </si>
  <si>
    <t>00106002</t>
  </si>
  <si>
    <t>00106003</t>
  </si>
  <si>
    <t>00106042</t>
  </si>
  <si>
    <t>00106105</t>
  </si>
  <si>
    <t>00106107</t>
  </si>
  <si>
    <t>00106108</t>
  </si>
  <si>
    <t>00106109</t>
  </si>
  <si>
    <t>00106111</t>
  </si>
  <si>
    <t>00106113</t>
  </si>
  <si>
    <t>00106115</t>
  </si>
  <si>
    <t>00106116</t>
  </si>
  <si>
    <t>00106901</t>
  </si>
  <si>
    <t>00106906</t>
  </si>
  <si>
    <t>00106907</t>
  </si>
  <si>
    <t>00106908</t>
  </si>
  <si>
    <t>00106909</t>
  </si>
  <si>
    <t>00106910</t>
  </si>
  <si>
    <t>00106912</t>
  </si>
  <si>
    <t>00106913</t>
  </si>
  <si>
    <t>00106914</t>
  </si>
  <si>
    <t>00106941</t>
  </si>
  <si>
    <t>00106942</t>
  </si>
  <si>
    <t>00106950</t>
  </si>
  <si>
    <t>00106960</t>
  </si>
  <si>
    <t>00106961</t>
  </si>
  <si>
    <t>00106970</t>
  </si>
  <si>
    <t>00106971</t>
  </si>
  <si>
    <t>00106972</t>
  </si>
  <si>
    <t>00107001</t>
  </si>
  <si>
    <t>00107002</t>
  </si>
  <si>
    <t>00107041</t>
  </si>
  <si>
    <t>00107101</t>
  </si>
  <si>
    <t>00107102</t>
  </si>
  <si>
    <t>00107103</t>
  </si>
  <si>
    <t>00108001</t>
  </si>
  <si>
    <t>00108041</t>
  </si>
  <si>
    <t>00108101</t>
  </si>
  <si>
    <t>00109001</t>
  </si>
  <si>
    <t>00109041</t>
  </si>
  <si>
    <t>00109102</t>
  </si>
  <si>
    <t>00109200</t>
  </si>
  <si>
    <t>00110101</t>
  </si>
  <si>
    <t>00111101</t>
  </si>
  <si>
    <t>00112001</t>
  </si>
  <si>
    <t>00112002</t>
  </si>
  <si>
    <t>00112005</t>
  </si>
  <si>
    <t>00112041</t>
  </si>
  <si>
    <t>00112042</t>
  </si>
  <si>
    <t>00112043</t>
  </si>
  <si>
    <t>00112045</t>
  </si>
  <si>
    <t>00112046</t>
  </si>
  <si>
    <t>00112047</t>
  </si>
  <si>
    <t>00112101</t>
  </si>
  <si>
    <t>00112102</t>
  </si>
  <si>
    <t>00112103</t>
  </si>
  <si>
    <t>00112104</t>
  </si>
  <si>
    <t>00112105</t>
  </si>
  <si>
    <t>00112106</t>
  </si>
  <si>
    <t>00112107</t>
  </si>
  <si>
    <t>00112108</t>
  </si>
  <si>
    <t>00112109</t>
  </si>
  <si>
    <t>00112110</t>
  </si>
  <si>
    <t>00112111</t>
  </si>
  <si>
    <t>00112112</t>
  </si>
  <si>
    <t>00112113</t>
  </si>
  <si>
    <t>00112114</t>
  </si>
  <si>
    <t>00112115</t>
  </si>
  <si>
    <t>00113001</t>
  </si>
  <si>
    <t>00113002</t>
  </si>
  <si>
    <t>00113044</t>
  </si>
  <si>
    <t>00113102</t>
  </si>
  <si>
    <t>00113103</t>
  </si>
  <si>
    <t>00113104</t>
  </si>
  <si>
    <t>00113108</t>
  </si>
  <si>
    <t>00113109</t>
  </si>
  <si>
    <t>00113110</t>
  </si>
  <si>
    <t>00114001</t>
  </si>
  <si>
    <t>00114041</t>
  </si>
  <si>
    <t>00114101</t>
  </si>
  <si>
    <t>00115001</t>
  </si>
  <si>
    <t>00115002</t>
  </si>
  <si>
    <t>00115004</t>
  </si>
  <si>
    <t>00115006</t>
  </si>
  <si>
    <t>00115041</t>
  </si>
  <si>
    <t>00115042</t>
  </si>
  <si>
    <t>00115043</t>
  </si>
  <si>
    <t>00115101</t>
  </si>
  <si>
    <t>00115102</t>
  </si>
  <si>
    <t>00115104</t>
  </si>
  <si>
    <t>00115106</t>
  </si>
  <si>
    <t>00115107</t>
  </si>
  <si>
    <t>00115108</t>
  </si>
  <si>
    <t>00115109</t>
  </si>
  <si>
    <t>00115110</t>
  </si>
  <si>
    <t>00115111</t>
  </si>
  <si>
    <t>00115113</t>
  </si>
  <si>
    <t>00115114</t>
  </si>
  <si>
    <t>00115115</t>
  </si>
  <si>
    <t>00115116</t>
  </si>
  <si>
    <t>00116002</t>
  </si>
  <si>
    <t>00116041</t>
  </si>
  <si>
    <t>00116104</t>
  </si>
  <si>
    <t>00117001</t>
  </si>
  <si>
    <t>00117042</t>
  </si>
  <si>
    <t>00117102</t>
  </si>
  <si>
    <t>00117106</t>
  </si>
  <si>
    <t>00117107</t>
  </si>
  <si>
    <t>00118001</t>
  </si>
  <si>
    <t>00118004</t>
  </si>
  <si>
    <t>00118007</t>
  </si>
  <si>
    <t>00118009</t>
  </si>
  <si>
    <t>00118041</t>
  </si>
  <si>
    <t>00118042</t>
  </si>
  <si>
    <t>00118043</t>
  </si>
  <si>
    <t>00118044</t>
  </si>
  <si>
    <t>00118101</t>
  </si>
  <si>
    <t>00118102</t>
  </si>
  <si>
    <t>00118103</t>
  </si>
  <si>
    <t>00118104</t>
  </si>
  <si>
    <t>00118105</t>
  </si>
  <si>
    <t>00118106</t>
  </si>
  <si>
    <t>00118107</t>
  </si>
  <si>
    <t>00118108</t>
  </si>
  <si>
    <t>00118109</t>
  </si>
  <si>
    <t>00118110</t>
  </si>
  <si>
    <t>00118111</t>
  </si>
  <si>
    <t>00118112</t>
  </si>
  <si>
    <t>00118113</t>
  </si>
  <si>
    <t>00118114</t>
  </si>
  <si>
    <t>00118115</t>
  </si>
  <si>
    <t>00119101</t>
  </si>
  <si>
    <t>00120001</t>
  </si>
  <si>
    <t>00120102</t>
  </si>
  <si>
    <t>00120104</t>
  </si>
  <si>
    <t>00122001</t>
  </si>
  <si>
    <t>00122002</t>
  </si>
  <si>
    <t>00122003</t>
  </si>
  <si>
    <t>00122041</t>
  </si>
  <si>
    <t>00122042</t>
  </si>
  <si>
    <t>00122101</t>
  </si>
  <si>
    <t>00122102</t>
  </si>
  <si>
    <t>00122104</t>
  </si>
  <si>
    <t>00122105</t>
  </si>
  <si>
    <t>00122107</t>
  </si>
  <si>
    <t>00122108</t>
  </si>
  <si>
    <t>00122109</t>
  </si>
  <si>
    <t>00122110</t>
  </si>
  <si>
    <t>00122111</t>
  </si>
  <si>
    <t>00122201</t>
  </si>
  <si>
    <t>00122202</t>
  </si>
  <si>
    <t>00123001</t>
  </si>
  <si>
    <t>00123002</t>
  </si>
  <si>
    <t>00123003</t>
  </si>
  <si>
    <t>00123012</t>
  </si>
  <si>
    <t>00123017</t>
  </si>
  <si>
    <t>00123041</t>
  </si>
  <si>
    <t>00123045</t>
  </si>
  <si>
    <t>00123046</t>
  </si>
  <si>
    <t>00123047</t>
  </si>
  <si>
    <t>00123101</t>
  </si>
  <si>
    <t>00123103</t>
  </si>
  <si>
    <t>00123105</t>
  </si>
  <si>
    <t>00123106</t>
  </si>
  <si>
    <t>00123107</t>
  </si>
  <si>
    <t>00123108</t>
  </si>
  <si>
    <t>00123109</t>
  </si>
  <si>
    <t>00123110</t>
  </si>
  <si>
    <t>00123112</t>
  </si>
  <si>
    <t>00123113</t>
  </si>
  <si>
    <t>00123114</t>
  </si>
  <si>
    <t>00123115</t>
  </si>
  <si>
    <t>00123117</t>
  </si>
  <si>
    <t>00123118</t>
  </si>
  <si>
    <t>00123119</t>
  </si>
  <si>
    <t>00124001</t>
  </si>
  <si>
    <t>00125001</t>
  </si>
  <si>
    <t>00125041</t>
  </si>
  <si>
    <t>00125101</t>
  </si>
  <si>
    <t>00126001</t>
  </si>
  <si>
    <t>00127001</t>
  </si>
  <si>
    <t>00129001</t>
  </si>
  <si>
    <t>00129041</t>
  </si>
  <si>
    <t>00129101</t>
  </si>
  <si>
    <t>00129103</t>
  </si>
  <si>
    <t>00130001</t>
  </si>
  <si>
    <t>00130041</t>
  </si>
  <si>
    <t>00130101</t>
  </si>
  <si>
    <t>00131001</t>
  </si>
  <si>
    <t>00131041</t>
  </si>
  <si>
    <t>001311011</t>
  </si>
  <si>
    <t>00131106</t>
  </si>
  <si>
    <t>00131107</t>
  </si>
  <si>
    <t>00131108</t>
  </si>
  <si>
    <t>00131109</t>
  </si>
  <si>
    <t>00132001</t>
  </si>
  <si>
    <t>00133001</t>
  </si>
  <si>
    <t>00133101</t>
  </si>
  <si>
    <t>00134001</t>
  </si>
  <si>
    <t>00135001</t>
  </si>
  <si>
    <t>00136001</t>
  </si>
  <si>
    <t>00136041</t>
  </si>
  <si>
    <t>00136101</t>
  </si>
  <si>
    <t>00136102</t>
  </si>
  <si>
    <t>00137001</t>
  </si>
  <si>
    <t>00137041</t>
  </si>
  <si>
    <t>00137042</t>
  </si>
  <si>
    <t>00137101</t>
  </si>
  <si>
    <t>00138001</t>
  </si>
  <si>
    <t>00138101</t>
  </si>
  <si>
    <t>00139002</t>
  </si>
  <si>
    <t>00139101</t>
  </si>
  <si>
    <t>00140001</t>
  </si>
  <si>
    <t>00140003</t>
  </si>
  <si>
    <t>00140041</t>
  </si>
  <si>
    <t>00140101</t>
  </si>
  <si>
    <t>00140102</t>
  </si>
  <si>
    <t>00140104</t>
  </si>
  <si>
    <t>00141001</t>
  </si>
  <si>
    <t>00141002</t>
  </si>
  <si>
    <t>00141041</t>
  </si>
  <si>
    <t>00141101</t>
  </si>
  <si>
    <t>00141102</t>
  </si>
  <si>
    <t>00141103</t>
  </si>
  <si>
    <t>00141104</t>
  </si>
  <si>
    <t>00142001</t>
  </si>
  <si>
    <t>00142004</t>
  </si>
  <si>
    <t>00142045</t>
  </si>
  <si>
    <t>00142101</t>
  </si>
  <si>
    <t>00142102</t>
  </si>
  <si>
    <t>00142103</t>
  </si>
  <si>
    <t>00142104</t>
  </si>
  <si>
    <t>00142105</t>
  </si>
  <si>
    <t>00143001</t>
  </si>
  <si>
    <t>00143041</t>
  </si>
  <si>
    <t>00143101</t>
  </si>
  <si>
    <t>00143104</t>
  </si>
  <si>
    <t>00144001</t>
  </si>
  <si>
    <t>00145001</t>
  </si>
  <si>
    <t>00145003</t>
  </si>
  <si>
    <t>00145043</t>
  </si>
  <si>
    <t>00145101</t>
  </si>
  <si>
    <t>00145102</t>
  </si>
  <si>
    <t>00145105</t>
  </si>
  <si>
    <t>00145107</t>
  </si>
  <si>
    <t>00146001</t>
  </si>
  <si>
    <t>00146101</t>
  </si>
  <si>
    <t>00147001</t>
  </si>
  <si>
    <t>00147041</t>
  </si>
  <si>
    <t>00147101</t>
  </si>
  <si>
    <t>00147103</t>
  </si>
  <si>
    <t>00148001</t>
  </si>
  <si>
    <t>00148041</t>
  </si>
  <si>
    <t>00148101</t>
  </si>
  <si>
    <t>00149001</t>
  </si>
  <si>
    <t>00149041</t>
  </si>
  <si>
    <t>00149101</t>
  </si>
  <si>
    <t>00151001</t>
  </si>
  <si>
    <t>00151002</t>
  </si>
  <si>
    <t>00151003</t>
  </si>
  <si>
    <t>00151004</t>
  </si>
  <si>
    <t>00151006</t>
  </si>
  <si>
    <t>00151007</t>
  </si>
  <si>
    <t>00151008</t>
  </si>
  <si>
    <t>00151009</t>
  </si>
  <si>
    <t>00151033</t>
  </si>
  <si>
    <t>00151042</t>
  </si>
  <si>
    <t>00151043</t>
  </si>
  <si>
    <t>00151044</t>
  </si>
  <si>
    <t>00151045</t>
  </si>
  <si>
    <t>00151046</t>
  </si>
  <si>
    <t>00151047</t>
  </si>
  <si>
    <t>00151048</t>
  </si>
  <si>
    <t>00151051</t>
  </si>
  <si>
    <t>00151053</t>
  </si>
  <si>
    <t>00151054</t>
  </si>
  <si>
    <t>00151055</t>
  </si>
  <si>
    <t>00151101</t>
  </si>
  <si>
    <t>00151102</t>
  </si>
  <si>
    <t>00151103</t>
  </si>
  <si>
    <t>00151104</t>
  </si>
  <si>
    <t>00151105</t>
  </si>
  <si>
    <t>00151106</t>
  </si>
  <si>
    <t>00151108</t>
  </si>
  <si>
    <t>00151109</t>
  </si>
  <si>
    <t>00151110</t>
  </si>
  <si>
    <t>00151111</t>
  </si>
  <si>
    <t>00151112</t>
  </si>
  <si>
    <t>00151113</t>
  </si>
  <si>
    <t>00151115</t>
  </si>
  <si>
    <t>00151117</t>
  </si>
  <si>
    <t>00151120</t>
  </si>
  <si>
    <t>00151121</t>
  </si>
  <si>
    <t>00151122</t>
  </si>
  <si>
    <t>00151123</t>
  </si>
  <si>
    <t>00151124</t>
  </si>
  <si>
    <t>00151126</t>
  </si>
  <si>
    <t>00151127</t>
  </si>
  <si>
    <t>00151128</t>
  </si>
  <si>
    <t>00151129</t>
  </si>
  <si>
    <t>00151130</t>
  </si>
  <si>
    <t>00151131</t>
  </si>
  <si>
    <t>00151132</t>
  </si>
  <si>
    <t>00151133</t>
  </si>
  <si>
    <t>00151134</t>
  </si>
  <si>
    <t>00151135</t>
  </si>
  <si>
    <t>00151136</t>
  </si>
  <si>
    <t>00151137</t>
  </si>
  <si>
    <t>00151138</t>
  </si>
  <si>
    <t>00151139</t>
  </si>
  <si>
    <t>00151140</t>
  </si>
  <si>
    <t>00151141</t>
  </si>
  <si>
    <t>00151142</t>
  </si>
  <si>
    <t>00151143</t>
  </si>
  <si>
    <t>00151144</t>
  </si>
  <si>
    <t>00152001</t>
  </si>
  <si>
    <t>00152002</t>
  </si>
  <si>
    <t>00152003</t>
  </si>
  <si>
    <t>00152005</t>
  </si>
  <si>
    <t>00152007</t>
  </si>
  <si>
    <t>00152008</t>
  </si>
  <si>
    <t>00152041</t>
  </si>
  <si>
    <t>00152042</t>
  </si>
  <si>
    <t>00152043</t>
  </si>
  <si>
    <t>00152044</t>
  </si>
  <si>
    <t>00152045</t>
  </si>
  <si>
    <t>00152102</t>
  </si>
  <si>
    <t>00152103</t>
  </si>
  <si>
    <t>00152104</t>
  </si>
  <si>
    <t>00152105</t>
  </si>
  <si>
    <t>00152106</t>
  </si>
  <si>
    <t>00152107</t>
  </si>
  <si>
    <t>00152108</t>
  </si>
  <si>
    <t>00152109</t>
  </si>
  <si>
    <t>00152110</t>
  </si>
  <si>
    <t>00152111</t>
  </si>
  <si>
    <t>00152112</t>
  </si>
  <si>
    <t>00152114</t>
  </si>
  <si>
    <t>00152116</t>
  </si>
  <si>
    <t>00152117</t>
  </si>
  <si>
    <t>00152118</t>
  </si>
  <si>
    <t>00152120</t>
  </si>
  <si>
    <t>00152122</t>
  </si>
  <si>
    <t>00152123</t>
  </si>
  <si>
    <t>00153001</t>
  </si>
  <si>
    <t>00153002</t>
  </si>
  <si>
    <t>00153041</t>
  </si>
  <si>
    <t>00153101</t>
  </si>
  <si>
    <t>00153103</t>
  </si>
  <si>
    <t>00153105</t>
  </si>
  <si>
    <t>00153106</t>
  </si>
  <si>
    <t>00154001</t>
  </si>
  <si>
    <t>00154002</t>
  </si>
  <si>
    <t>00154041</t>
  </si>
  <si>
    <t>00154042</t>
  </si>
  <si>
    <t>00154101</t>
  </si>
  <si>
    <t>00154102</t>
  </si>
  <si>
    <t>00154103</t>
  </si>
  <si>
    <t>00154104</t>
  </si>
  <si>
    <t>00154105</t>
  </si>
  <si>
    <t>00154106</t>
  </si>
  <si>
    <t>00154107</t>
  </si>
  <si>
    <t>00154108</t>
  </si>
  <si>
    <t>00154109</t>
  </si>
  <si>
    <t>00154110</t>
  </si>
  <si>
    <t>00155001</t>
  </si>
  <si>
    <t>00155041</t>
  </si>
  <si>
    <t>00155101</t>
  </si>
  <si>
    <t>00155102</t>
  </si>
  <si>
    <t>00156001</t>
  </si>
  <si>
    <t>00156041</t>
  </si>
  <si>
    <t>00156102</t>
  </si>
  <si>
    <t>00156103</t>
  </si>
  <si>
    <t>00157001</t>
  </si>
  <si>
    <t>00157003</t>
  </si>
  <si>
    <t>00157004</t>
  </si>
  <si>
    <t>00157005</t>
  </si>
  <si>
    <t>00157007</t>
  </si>
  <si>
    <t>00157009</t>
  </si>
  <si>
    <t>00157041</t>
  </si>
  <si>
    <t>00157042</t>
  </si>
  <si>
    <t>00157043</t>
  </si>
  <si>
    <t>00157101</t>
  </si>
  <si>
    <t>00157103</t>
  </si>
  <si>
    <t>00157104</t>
  </si>
  <si>
    <t>00157106</t>
  </si>
  <si>
    <t>00157108</t>
  </si>
  <si>
    <t>00157109</t>
  </si>
  <si>
    <t>00157110</t>
  </si>
  <si>
    <t>00157112</t>
  </si>
  <si>
    <t>00157114</t>
  </si>
  <si>
    <t>00157115</t>
  </si>
  <si>
    <t>00157116</t>
  </si>
  <si>
    <t>00157117</t>
  </si>
  <si>
    <t>00157201</t>
  </si>
  <si>
    <t>00158001</t>
  </si>
  <si>
    <t>00158042</t>
  </si>
  <si>
    <t>00158101</t>
  </si>
  <si>
    <t>00159001</t>
  </si>
  <si>
    <t>00159041</t>
  </si>
  <si>
    <t>00159101</t>
  </si>
  <si>
    <t>00160001</t>
  </si>
  <si>
    <t>00160003</t>
  </si>
  <si>
    <t>00160004</t>
  </si>
  <si>
    <t>00160005</t>
  </si>
  <si>
    <t>00160041</t>
  </si>
  <si>
    <t>00160042</t>
  </si>
  <si>
    <t>00161002</t>
  </si>
  <si>
    <t>00161041</t>
  </si>
  <si>
    <t>00161103</t>
  </si>
  <si>
    <t>00161104</t>
  </si>
  <si>
    <t>00161105</t>
  </si>
  <si>
    <t>00162001</t>
  </si>
  <si>
    <t>00163001</t>
  </si>
  <si>
    <t>00163041</t>
  </si>
  <si>
    <t>00163101</t>
  </si>
  <si>
    <t>00164001</t>
  </si>
  <si>
    <t>00164102</t>
  </si>
  <si>
    <t>00165001</t>
  </si>
  <si>
    <t>00165042</t>
  </si>
  <si>
    <t>00165106</t>
  </si>
  <si>
    <t>00165107</t>
  </si>
  <si>
    <t>00166001</t>
  </si>
  <si>
    <t>00167001</t>
  </si>
  <si>
    <t>00167041</t>
  </si>
  <si>
    <t>00167101</t>
  </si>
  <si>
    <t>00168001</t>
  </si>
  <si>
    <t>00168041</t>
  </si>
  <si>
    <t>00168101</t>
  </si>
  <si>
    <t>00169001</t>
  </si>
  <si>
    <t>00169041</t>
  </si>
  <si>
    <t>00169101</t>
  </si>
  <si>
    <t>00170001</t>
  </si>
  <si>
    <t>00170041</t>
  </si>
  <si>
    <t>00170102</t>
  </si>
  <si>
    <t>00171001</t>
  </si>
  <si>
    <t>00171101</t>
  </si>
  <si>
    <t>00172001</t>
  </si>
  <si>
    <t>00173001</t>
  </si>
  <si>
    <t>00173041</t>
  </si>
  <si>
    <t>00173101</t>
  </si>
  <si>
    <t>00174102</t>
  </si>
  <si>
    <t>00174104</t>
  </si>
  <si>
    <t>00174105</t>
  </si>
  <si>
    <t>00174301</t>
  </si>
  <si>
    <t>00175001</t>
  </si>
  <si>
    <t>00175041</t>
  </si>
  <si>
    <t>00175101</t>
  </si>
  <si>
    <t>00175102</t>
  </si>
  <si>
    <t>00176001</t>
  </si>
  <si>
    <t>00176041</t>
  </si>
  <si>
    <t>00176101</t>
  </si>
  <si>
    <t>00177002</t>
  </si>
  <si>
    <t>00177004</t>
  </si>
  <si>
    <t>00177042</t>
  </si>
  <si>
    <t>00177043</t>
  </si>
  <si>
    <t>00177102</t>
  </si>
  <si>
    <t>00177103</t>
  </si>
  <si>
    <t>00177104</t>
  </si>
  <si>
    <t>00177105</t>
  </si>
  <si>
    <t>00178002</t>
  </si>
  <si>
    <t>00178041</t>
  </si>
  <si>
    <t>00178100</t>
  </si>
  <si>
    <t>00178102</t>
  </si>
  <si>
    <t>00178103</t>
  </si>
  <si>
    <t>00179001</t>
  </si>
  <si>
    <t>00180001</t>
  </si>
  <si>
    <t>00180101</t>
  </si>
  <si>
    <t>00181001</t>
  </si>
  <si>
    <t>00181041</t>
  </si>
  <si>
    <t>00181102</t>
  </si>
  <si>
    <t>00183001</t>
  </si>
  <si>
    <t>00183041</t>
  </si>
  <si>
    <t>00183101</t>
  </si>
  <si>
    <t>00184001</t>
  </si>
  <si>
    <t>00184101</t>
  </si>
  <si>
    <t>00185001</t>
  </si>
  <si>
    <t>00186001</t>
  </si>
  <si>
    <t>00187001</t>
  </si>
  <si>
    <t>00187002</t>
  </si>
  <si>
    <t>00188001</t>
  </si>
  <si>
    <t>00188101</t>
  </si>
  <si>
    <t>00189001</t>
  </si>
  <si>
    <t>00189101</t>
  </si>
  <si>
    <t>00190001</t>
  </si>
  <si>
    <t>00190101</t>
  </si>
  <si>
    <t>00191001</t>
  </si>
  <si>
    <t>00191041</t>
  </si>
  <si>
    <t>00191102</t>
  </si>
  <si>
    <t>00192001</t>
  </si>
  <si>
    <t>00192101</t>
  </si>
  <si>
    <t>00193001</t>
  </si>
  <si>
    <t>00195042</t>
  </si>
  <si>
    <t>00195043</t>
  </si>
  <si>
    <t>00195044</t>
  </si>
  <si>
    <t>00195101</t>
  </si>
  <si>
    <t>00195102</t>
  </si>
  <si>
    <t>00195104</t>
  </si>
  <si>
    <t>00195105</t>
  </si>
  <si>
    <t>00195106</t>
  </si>
  <si>
    <t>00195107</t>
  </si>
  <si>
    <t>00195108</t>
  </si>
  <si>
    <t>00195109</t>
  </si>
  <si>
    <t>00195110</t>
  </si>
  <si>
    <t>00195111</t>
  </si>
  <si>
    <t>00195112</t>
  </si>
  <si>
    <t>00195113</t>
  </si>
  <si>
    <t>00195114</t>
  </si>
  <si>
    <t>00195115</t>
  </si>
  <si>
    <t>00195116</t>
  </si>
  <si>
    <t>00195117</t>
  </si>
  <si>
    <t>00195118</t>
  </si>
  <si>
    <t>00196001</t>
  </si>
  <si>
    <t>00196003</t>
  </si>
  <si>
    <t>00196041</t>
  </si>
  <si>
    <t>00196101</t>
  </si>
  <si>
    <t>00196103</t>
  </si>
  <si>
    <t>00196104</t>
  </si>
  <si>
    <t>00197001</t>
  </si>
  <si>
    <t>00197041</t>
  </si>
  <si>
    <t>00197042</t>
  </si>
  <si>
    <t>00197043</t>
  </si>
  <si>
    <t>00197101</t>
  </si>
  <si>
    <t>00198001</t>
  </si>
  <si>
    <t>00198041</t>
  </si>
  <si>
    <t>00198101</t>
  </si>
  <si>
    <t>00198102</t>
  </si>
  <si>
    <t>00199001</t>
  </si>
  <si>
    <t>00199002</t>
  </si>
  <si>
    <t>00199005</t>
  </si>
  <si>
    <t>00199006</t>
  </si>
  <si>
    <t>00199007</t>
  </si>
  <si>
    <t>00199008</t>
  </si>
  <si>
    <t>00199009</t>
  </si>
  <si>
    <t>00199010</t>
  </si>
  <si>
    <t>00199041</t>
  </si>
  <si>
    <t>00199043</t>
  </si>
  <si>
    <t>00199044</t>
  </si>
  <si>
    <t>00199045</t>
  </si>
  <si>
    <t>00199046</t>
  </si>
  <si>
    <t>00199047</t>
  </si>
  <si>
    <t>00199048</t>
  </si>
  <si>
    <t>00199049</t>
  </si>
  <si>
    <t>00199050</t>
  </si>
  <si>
    <t>00199051</t>
  </si>
  <si>
    <t>00199052</t>
  </si>
  <si>
    <t>00199053</t>
  </si>
  <si>
    <t>00199054</t>
  </si>
  <si>
    <t>00199055</t>
  </si>
  <si>
    <t>00199056</t>
  </si>
  <si>
    <t>00199102</t>
  </si>
  <si>
    <t>00199103</t>
  </si>
  <si>
    <t>00199104</t>
  </si>
  <si>
    <t>00199105</t>
  </si>
  <si>
    <t>00199106</t>
  </si>
  <si>
    <t>00199107</t>
  </si>
  <si>
    <t>00199108</t>
  </si>
  <si>
    <t>00199109</t>
  </si>
  <si>
    <t>00199110</t>
  </si>
  <si>
    <t>00199111</t>
  </si>
  <si>
    <t>00199112</t>
  </si>
  <si>
    <t>00199113</t>
  </si>
  <si>
    <t>00199114</t>
  </si>
  <si>
    <t>00199115</t>
  </si>
  <si>
    <t>00199116</t>
  </si>
  <si>
    <t>00199117</t>
  </si>
  <si>
    <t>00199118</t>
  </si>
  <si>
    <t>00199119</t>
  </si>
  <si>
    <t>00199120</t>
  </si>
  <si>
    <t>00199121</t>
  </si>
  <si>
    <t>00199122</t>
  </si>
  <si>
    <t>00199123</t>
  </si>
  <si>
    <t>00199124</t>
  </si>
  <si>
    <t>00199125</t>
  </si>
  <si>
    <t>00199126</t>
  </si>
  <si>
    <t>00199127</t>
  </si>
  <si>
    <t>00199128</t>
  </si>
  <si>
    <t>00199129</t>
  </si>
  <si>
    <t>00199130</t>
  </si>
  <si>
    <t>00199131</t>
  </si>
  <si>
    <t>00199132</t>
  </si>
  <si>
    <t>00199133</t>
  </si>
  <si>
    <t>00199134</t>
  </si>
  <si>
    <t>00199135</t>
  </si>
  <si>
    <t>00199136</t>
  </si>
  <si>
    <t>00199137</t>
  </si>
  <si>
    <t>00199138</t>
  </si>
  <si>
    <t>00199139</t>
  </si>
  <si>
    <t>00199140</t>
  </si>
  <si>
    <t>00200002</t>
  </si>
  <si>
    <t>00200004</t>
  </si>
  <si>
    <t>00200007</t>
  </si>
  <si>
    <t>00200041</t>
  </si>
  <si>
    <t>00200043</t>
  </si>
  <si>
    <t>00200044</t>
  </si>
  <si>
    <t>00200045</t>
  </si>
  <si>
    <t>00200046</t>
  </si>
  <si>
    <t>00200102</t>
  </si>
  <si>
    <t>00200104</t>
  </si>
  <si>
    <t>00200105</t>
  </si>
  <si>
    <t>00200107</t>
  </si>
  <si>
    <t>00200108</t>
  </si>
  <si>
    <t>00200109</t>
  </si>
  <si>
    <t>00200111</t>
  </si>
  <si>
    <t>00200112</t>
  </si>
  <si>
    <t>00200113</t>
  </si>
  <si>
    <t>00200115</t>
  </si>
  <si>
    <t>00200116</t>
  </si>
  <si>
    <t>00200117</t>
  </si>
  <si>
    <t>00200118</t>
  </si>
  <si>
    <t>00200119</t>
  </si>
  <si>
    <t>00200120</t>
  </si>
  <si>
    <t>00200121</t>
  </si>
  <si>
    <t>00200122</t>
  </si>
  <si>
    <t>00200123</t>
  </si>
  <si>
    <t>00200124</t>
  </si>
  <si>
    <t>00200125</t>
  </si>
  <si>
    <t>00200126</t>
  </si>
  <si>
    <t>00201001</t>
  </si>
  <si>
    <t>00201101</t>
  </si>
  <si>
    <t>00201102</t>
  </si>
  <si>
    <t>00201105</t>
  </si>
  <si>
    <t>00202003</t>
  </si>
  <si>
    <t>00202004</t>
  </si>
  <si>
    <t>00202005</t>
  </si>
  <si>
    <t>00202006</t>
  </si>
  <si>
    <t>00202007</t>
  </si>
  <si>
    <t>00202008</t>
  </si>
  <si>
    <t>00202009</t>
  </si>
  <si>
    <t>00202010</t>
  </si>
  <si>
    <t>00202011</t>
  </si>
  <si>
    <t>00202042</t>
  </si>
  <si>
    <t>00202043</t>
  </si>
  <si>
    <t>00202044</t>
  </si>
  <si>
    <t>00202045</t>
  </si>
  <si>
    <t>00202046</t>
  </si>
  <si>
    <t>00202047</t>
  </si>
  <si>
    <t>00202048</t>
  </si>
  <si>
    <t>00202049</t>
  </si>
  <si>
    <t>00202050</t>
  </si>
  <si>
    <t>00202052</t>
  </si>
  <si>
    <t>00202053</t>
  </si>
  <si>
    <t>00202054</t>
  </si>
  <si>
    <t>00202056</t>
  </si>
  <si>
    <t>00202101</t>
  </si>
  <si>
    <t>00202102</t>
  </si>
  <si>
    <t>00202103</t>
  </si>
  <si>
    <t>00202104</t>
  </si>
  <si>
    <t>00202105</t>
  </si>
  <si>
    <t>00202106</t>
  </si>
  <si>
    <t>00202108</t>
  </si>
  <si>
    <t>00202109</t>
  </si>
  <si>
    <t>00202111</t>
  </si>
  <si>
    <t>00202112</t>
  </si>
  <si>
    <t>00202113</t>
  </si>
  <si>
    <t>00202114</t>
  </si>
  <si>
    <t>00202115</t>
  </si>
  <si>
    <t>00202116</t>
  </si>
  <si>
    <t>00202117</t>
  </si>
  <si>
    <t>00202118</t>
  </si>
  <si>
    <t>00202119</t>
  </si>
  <si>
    <t>00202120</t>
  </si>
  <si>
    <t>00202121</t>
  </si>
  <si>
    <t>00202122</t>
  </si>
  <si>
    <t>00202123</t>
  </si>
  <si>
    <t>00202124</t>
  </si>
  <si>
    <t>00202125</t>
  </si>
  <si>
    <t>00202126</t>
  </si>
  <si>
    <t>00202127</t>
  </si>
  <si>
    <t>00202128</t>
  </si>
  <si>
    <t>00202129</t>
  </si>
  <si>
    <t>00202130</t>
  </si>
  <si>
    <t>00202131</t>
  </si>
  <si>
    <t>00202132</t>
  </si>
  <si>
    <t>00202133</t>
  </si>
  <si>
    <t>00202134</t>
  </si>
  <si>
    <t>00202135</t>
  </si>
  <si>
    <t>00202136</t>
  </si>
  <si>
    <t>00202138</t>
  </si>
  <si>
    <t>00202139</t>
  </si>
  <si>
    <t>00202140</t>
  </si>
  <si>
    <t>00202141</t>
  </si>
  <si>
    <t>00202142</t>
  </si>
  <si>
    <t>00202143</t>
  </si>
  <si>
    <t>00202144</t>
  </si>
  <si>
    <t>00202145</t>
  </si>
  <si>
    <t>00202148</t>
  </si>
  <si>
    <t>00202149</t>
  </si>
  <si>
    <t>00202161</t>
  </si>
  <si>
    <t>00202196</t>
  </si>
  <si>
    <t>00202197</t>
  </si>
  <si>
    <t>00202213</t>
  </si>
  <si>
    <t>00203001</t>
  </si>
  <si>
    <t>00203041</t>
  </si>
  <si>
    <t>00203101</t>
  </si>
  <si>
    <t>00203102</t>
  </si>
  <si>
    <t>00203103</t>
  </si>
  <si>
    <t>00203104</t>
  </si>
  <si>
    <t>00203105</t>
  </si>
  <si>
    <t>00204001</t>
  </si>
  <si>
    <t>00204041</t>
  </si>
  <si>
    <t>00204042</t>
  </si>
  <si>
    <t>00204101</t>
  </si>
  <si>
    <t>00204102</t>
  </si>
  <si>
    <t>00204103</t>
  </si>
  <si>
    <t>00204104</t>
  </si>
  <si>
    <t>00204105</t>
  </si>
  <si>
    <t>00205001</t>
  </si>
  <si>
    <t>00205003</t>
  </si>
  <si>
    <t>00205004</t>
  </si>
  <si>
    <t>00205041</t>
  </si>
  <si>
    <t>00205042</t>
  </si>
  <si>
    <t>00205043</t>
  </si>
  <si>
    <t>00205044</t>
  </si>
  <si>
    <t>00205045</t>
  </si>
  <si>
    <t>00205046</t>
  </si>
  <si>
    <t>00205101</t>
  </si>
  <si>
    <t>00205102</t>
  </si>
  <si>
    <t>00205103</t>
  </si>
  <si>
    <t>00205104</t>
  </si>
  <si>
    <t>00205105</t>
  </si>
  <si>
    <t>00205106</t>
  </si>
  <si>
    <t>00205107</t>
  </si>
  <si>
    <t>00205108</t>
  </si>
  <si>
    <t>00205109</t>
  </si>
  <si>
    <t>00205110</t>
  </si>
  <si>
    <t>00206001</t>
  </si>
  <si>
    <t>00206041</t>
  </si>
  <si>
    <t>00206101</t>
  </si>
  <si>
    <t>00207001</t>
  </si>
  <si>
    <t>00207041</t>
  </si>
  <si>
    <t>00207101</t>
  </si>
  <si>
    <t>00207103</t>
  </si>
  <si>
    <t>00208042</t>
  </si>
  <si>
    <t>00208101</t>
  </si>
  <si>
    <t>00208102</t>
  </si>
  <si>
    <t>00208104</t>
  </si>
  <si>
    <t>00209001</t>
  </si>
  <si>
    <t>00209041</t>
  </si>
  <si>
    <t>00209101</t>
  </si>
  <si>
    <t>00211001</t>
  </si>
  <si>
    <t>00211003</t>
  </si>
  <si>
    <t>00211041</t>
  </si>
  <si>
    <t>00211101</t>
  </si>
  <si>
    <t>00212001</t>
  </si>
  <si>
    <t>00212043</t>
  </si>
  <si>
    <t>00212102</t>
  </si>
  <si>
    <t>00212103</t>
  </si>
  <si>
    <t>00212105</t>
  </si>
  <si>
    <t>00212106</t>
  </si>
  <si>
    <t>00213002</t>
  </si>
  <si>
    <t>00213041</t>
  </si>
  <si>
    <t>00213102</t>
  </si>
  <si>
    <t>00214001</t>
  </si>
  <si>
    <t>00214002</t>
  </si>
  <si>
    <t>00214041</t>
  </si>
  <si>
    <t>00214042</t>
  </si>
  <si>
    <t>00214102</t>
  </si>
  <si>
    <t>00214103</t>
  </si>
  <si>
    <t>00214104</t>
  </si>
  <si>
    <t>00214105</t>
  </si>
  <si>
    <t>00214106</t>
  </si>
  <si>
    <t>00214107</t>
  </si>
  <si>
    <t>00214108</t>
  </si>
  <si>
    <t>00214109</t>
  </si>
  <si>
    <t>00215001</t>
  </si>
  <si>
    <t>00215002</t>
  </si>
  <si>
    <t>00215003</t>
  </si>
  <si>
    <t>00215007</t>
  </si>
  <si>
    <t>00215041</t>
  </si>
  <si>
    <t>00215042</t>
  </si>
  <si>
    <t>00215044</t>
  </si>
  <si>
    <t>00215045</t>
  </si>
  <si>
    <t>00215046</t>
  </si>
  <si>
    <t>00215101</t>
  </si>
  <si>
    <t>00215102</t>
  </si>
  <si>
    <t>00215104</t>
  </si>
  <si>
    <t>00215105</t>
  </si>
  <si>
    <t>00215107</t>
  </si>
  <si>
    <t>00215110</t>
  </si>
  <si>
    <t>00215111</t>
  </si>
  <si>
    <t>00215112</t>
  </si>
  <si>
    <t>00215113</t>
  </si>
  <si>
    <t>00215114</t>
  </si>
  <si>
    <t>00215115</t>
  </si>
  <si>
    <t>00215117</t>
  </si>
  <si>
    <t>00215119</t>
  </si>
  <si>
    <t>00215120</t>
  </si>
  <si>
    <t>00215121</t>
  </si>
  <si>
    <t>00215122</t>
  </si>
  <si>
    <t>00215123</t>
  </si>
  <si>
    <t>00215125</t>
  </si>
  <si>
    <t>00216001</t>
  </si>
  <si>
    <t>00216041</t>
  </si>
  <si>
    <t>00216101</t>
  </si>
  <si>
    <t>00216103</t>
  </si>
  <si>
    <t>00217001</t>
  </si>
  <si>
    <t>00217041</t>
  </si>
  <si>
    <t>00217101</t>
  </si>
  <si>
    <t>00218001</t>
  </si>
  <si>
    <t>00219001</t>
  </si>
  <si>
    <t>00220001</t>
  </si>
  <si>
    <t>00221001</t>
  </si>
  <si>
    <t>00222001</t>
  </si>
  <si>
    <t>00222002</t>
  </si>
  <si>
    <t>00222041</t>
  </si>
  <si>
    <t>00222101</t>
  </si>
  <si>
    <t>00222104</t>
  </si>
  <si>
    <t>00222107</t>
  </si>
  <si>
    <t>00222108</t>
  </si>
  <si>
    <t>00223001</t>
  </si>
  <si>
    <t>00223101</t>
  </si>
  <si>
    <t>00224001</t>
  </si>
  <si>
    <t>00224041</t>
  </si>
  <si>
    <t>00224101</t>
  </si>
  <si>
    <t>00225001</t>
  </si>
  <si>
    <t>00225101</t>
  </si>
  <si>
    <t>00226001</t>
  </si>
  <si>
    <t>00227001</t>
  </si>
  <si>
    <t>00227101</t>
  </si>
  <si>
    <t>00228101</t>
  </si>
  <si>
    <t>00229101</t>
  </si>
  <si>
    <t>00230001</t>
  </si>
  <si>
    <t>00230101</t>
  </si>
  <si>
    <t>00231001</t>
  </si>
  <si>
    <t>00231041</t>
  </si>
  <si>
    <t>00231101</t>
  </si>
  <si>
    <t>00231102</t>
  </si>
  <si>
    <t>00231103</t>
  </si>
  <si>
    <t>00232001</t>
  </si>
  <si>
    <t>00233001</t>
  </si>
  <si>
    <t>00234001</t>
  </si>
  <si>
    <t>00234005</t>
  </si>
  <si>
    <t>00234041</t>
  </si>
  <si>
    <t>00234042</t>
  </si>
  <si>
    <t>00234101</t>
  </si>
  <si>
    <t>00234102</t>
  </si>
  <si>
    <t>00234104</t>
  </si>
  <si>
    <t>00234105</t>
  </si>
  <si>
    <t>00234106</t>
  </si>
  <si>
    <t>00234107</t>
  </si>
  <si>
    <t>00234110</t>
  </si>
  <si>
    <t>00235001</t>
  </si>
  <si>
    <t>00236001</t>
  </si>
  <si>
    <t>00236041</t>
  </si>
  <si>
    <t>00236101</t>
  </si>
  <si>
    <t>00237001</t>
  </si>
  <si>
    <t>00237041</t>
  </si>
  <si>
    <t>00237103</t>
  </si>
  <si>
    <t>00238001</t>
  </si>
  <si>
    <t>00238101</t>
  </si>
  <si>
    <t>00239001</t>
  </si>
  <si>
    <t>00239102</t>
  </si>
  <si>
    <t>00240001</t>
  </si>
  <si>
    <t>00240002</t>
  </si>
  <si>
    <t>00240041</t>
  </si>
  <si>
    <t>00240102</t>
  </si>
  <si>
    <t>00241001</t>
  </si>
  <si>
    <t>00242001</t>
  </si>
  <si>
    <t>00242002</t>
  </si>
  <si>
    <t>00242042</t>
  </si>
  <si>
    <t>00242104</t>
  </si>
  <si>
    <t>00242105</t>
  </si>
  <si>
    <t>00243001</t>
  </si>
  <si>
    <t>00244001</t>
  </si>
  <si>
    <t>00245001</t>
  </si>
  <si>
    <t>00245002</t>
  </si>
  <si>
    <t>00245003</t>
  </si>
  <si>
    <t>00245004</t>
  </si>
  <si>
    <t>00245005</t>
  </si>
  <si>
    <t>00245006</t>
  </si>
  <si>
    <t>00245007</t>
  </si>
  <si>
    <t>00245008</t>
  </si>
  <si>
    <t>00245009</t>
  </si>
  <si>
    <t>00245010</t>
  </si>
  <si>
    <t>00245011</t>
  </si>
  <si>
    <t>00246101</t>
  </si>
  <si>
    <t>00247101</t>
  </si>
  <si>
    <t>00248001</t>
  </si>
  <si>
    <t>00248002</t>
  </si>
  <si>
    <t>00248041</t>
  </si>
  <si>
    <t>00248101</t>
  </si>
  <si>
    <t>00248102</t>
  </si>
  <si>
    <t>00248104</t>
  </si>
  <si>
    <t>00248105</t>
  </si>
  <si>
    <t>00249101</t>
  </si>
  <si>
    <t>00250101</t>
  </si>
  <si>
    <t>00251101</t>
  </si>
  <si>
    <t>00252101</t>
  </si>
  <si>
    <t>00252102</t>
  </si>
  <si>
    <t>00253101</t>
  </si>
  <si>
    <t>00253102</t>
  </si>
  <si>
    <t>00253103</t>
  </si>
  <si>
    <t>00253108</t>
  </si>
  <si>
    <t>00253109</t>
  </si>
  <si>
    <t>00255101</t>
  </si>
  <si>
    <t>00255102</t>
  </si>
  <si>
    <t>00256101</t>
  </si>
  <si>
    <t>00259101</t>
  </si>
  <si>
    <t>00259102</t>
  </si>
  <si>
    <t>00260001</t>
  </si>
  <si>
    <t>00261001</t>
  </si>
  <si>
    <t>00261002</t>
  </si>
  <si>
    <t>00262001</t>
  </si>
  <si>
    <t>00262002</t>
  </si>
  <si>
    <t>00263001</t>
  </si>
  <si>
    <t>00264001</t>
  </si>
  <si>
    <t>00264003</t>
  </si>
  <si>
    <t>00264004</t>
  </si>
  <si>
    <t>00265001</t>
  </si>
  <si>
    <t>00265101</t>
  </si>
  <si>
    <t>00265102</t>
  </si>
  <si>
    <t>00265103</t>
  </si>
  <si>
    <t>00265104</t>
  </si>
  <si>
    <t>00266041</t>
  </si>
  <si>
    <t>00267041</t>
  </si>
  <si>
    <t>00267101</t>
  </si>
  <si>
    <t>00267102</t>
  </si>
  <si>
    <t>00269101</t>
  </si>
  <si>
    <t>00270001</t>
  </si>
  <si>
    <t>00273101</t>
  </si>
  <si>
    <t>00273102</t>
  </si>
  <si>
    <t>00274001</t>
  </si>
  <si>
    <t>00274002</t>
  </si>
  <si>
    <t>00274003</t>
  </si>
  <si>
    <t>00274005</t>
  </si>
  <si>
    <t>00274006</t>
  </si>
  <si>
    <t>00274007</t>
  </si>
  <si>
    <t>00274010</t>
  </si>
  <si>
    <t>00274041</t>
  </si>
  <si>
    <t>00274042</t>
  </si>
  <si>
    <t>00274044</t>
  </si>
  <si>
    <t>00274045</t>
  </si>
  <si>
    <t>00274046</t>
  </si>
  <si>
    <t>00274047</t>
  </si>
  <si>
    <t>00274102</t>
  </si>
  <si>
    <t>00274103</t>
  </si>
  <si>
    <t>00274105</t>
  </si>
  <si>
    <t>00274106</t>
  </si>
  <si>
    <t>00274109</t>
  </si>
  <si>
    <t>00274110</t>
  </si>
  <si>
    <t>00274111</t>
  </si>
  <si>
    <t>00274112</t>
  </si>
  <si>
    <t>00274113</t>
  </si>
  <si>
    <t>00274114</t>
  </si>
  <si>
    <t>00274116</t>
  </si>
  <si>
    <t>00274118</t>
  </si>
  <si>
    <t>00274120</t>
  </si>
  <si>
    <t>00274121</t>
  </si>
  <si>
    <t>00274122</t>
  </si>
  <si>
    <t>00274123</t>
  </si>
  <si>
    <t>00274124</t>
  </si>
  <si>
    <t>00274125</t>
  </si>
  <si>
    <t>00274126</t>
  </si>
  <si>
    <t>00274128</t>
  </si>
  <si>
    <t>00274129</t>
  </si>
  <si>
    <t>00274131</t>
  </si>
  <si>
    <t>00274132</t>
  </si>
  <si>
    <t>00274135</t>
  </si>
  <si>
    <t>00275001</t>
  </si>
  <si>
    <t>00275002</t>
  </si>
  <si>
    <t>00275003</t>
  </si>
  <si>
    <t>00275041</t>
  </si>
  <si>
    <t>00275042</t>
  </si>
  <si>
    <t>00275043</t>
  </si>
  <si>
    <t>00275101</t>
  </si>
  <si>
    <t>00275102</t>
  </si>
  <si>
    <t>00275104</t>
  </si>
  <si>
    <t>00275105</t>
  </si>
  <si>
    <t>00275107</t>
  </si>
  <si>
    <t>00275108</t>
  </si>
  <si>
    <t>00275110</t>
  </si>
  <si>
    <t>00276001</t>
  </si>
  <si>
    <t>00276002</t>
  </si>
  <si>
    <t>00276003</t>
  </si>
  <si>
    <t>00276005</t>
  </si>
  <si>
    <t>00276006</t>
  </si>
  <si>
    <t>00276007</t>
  </si>
  <si>
    <t>00276008</t>
  </si>
  <si>
    <t>00276009</t>
  </si>
  <si>
    <t>00276012</t>
  </si>
  <si>
    <t>00276013</t>
  </si>
  <si>
    <t>00276014</t>
  </si>
  <si>
    <t>00276015</t>
  </si>
  <si>
    <t>00276016</t>
  </si>
  <si>
    <t>00276017</t>
  </si>
  <si>
    <t>00276018</t>
  </si>
  <si>
    <t>00276021</t>
  </si>
  <si>
    <t>00276022</t>
  </si>
  <si>
    <t>00276023</t>
  </si>
  <si>
    <t>00276024</t>
  </si>
  <si>
    <t>00276025</t>
  </si>
  <si>
    <t>00276028</t>
  </si>
  <si>
    <t>00276029</t>
  </si>
  <si>
    <t>00276030</t>
  </si>
  <si>
    <t>00276032</t>
  </si>
  <si>
    <t>00276034</t>
  </si>
  <si>
    <t>00276035</t>
  </si>
  <si>
    <t>00276037</t>
  </si>
  <si>
    <t>00276042</t>
  </si>
  <si>
    <t>00276043</t>
  </si>
  <si>
    <t>00276044</t>
  </si>
  <si>
    <t>00276045</t>
  </si>
  <si>
    <t>00276046</t>
  </si>
  <si>
    <t>00276047</t>
  </si>
  <si>
    <t>00276048</t>
  </si>
  <si>
    <t>00276049</t>
  </si>
  <si>
    <t>00276050</t>
  </si>
  <si>
    <t>00276051</t>
  </si>
  <si>
    <t>00276052</t>
  </si>
  <si>
    <t>00276053</t>
  </si>
  <si>
    <t>00276054</t>
  </si>
  <si>
    <t>00276055</t>
  </si>
  <si>
    <t>00276056</t>
  </si>
  <si>
    <t>00276058</t>
  </si>
  <si>
    <t>00276059</t>
  </si>
  <si>
    <t>00276060</t>
  </si>
  <si>
    <t>00276062</t>
  </si>
  <si>
    <t>00276068</t>
  </si>
  <si>
    <t>00276069</t>
  </si>
  <si>
    <t>00276071</t>
  </si>
  <si>
    <t>00276072</t>
  </si>
  <si>
    <t>00276073</t>
  </si>
  <si>
    <t>00276074</t>
  </si>
  <si>
    <t>00276076</t>
  </si>
  <si>
    <t>00276077</t>
  </si>
  <si>
    <t>00276079</t>
  </si>
  <si>
    <t>00276083</t>
  </si>
  <si>
    <t>00276085</t>
  </si>
  <si>
    <t>00276088</t>
  </si>
  <si>
    <t>00276090</t>
  </si>
  <si>
    <t>00276096</t>
  </si>
  <si>
    <t>00276100</t>
  </si>
  <si>
    <t>00276101</t>
  </si>
  <si>
    <t>00276103</t>
  </si>
  <si>
    <t>00276104</t>
  </si>
  <si>
    <t>00276105</t>
  </si>
  <si>
    <t>00276108</t>
  </si>
  <si>
    <t>00276109</t>
  </si>
  <si>
    <t>00276110</t>
  </si>
  <si>
    <t>00276112</t>
  </si>
  <si>
    <t>00276114</t>
  </si>
  <si>
    <t>00276115</t>
  </si>
  <si>
    <t>00276116</t>
  </si>
  <si>
    <t>00276117</t>
  </si>
  <si>
    <t>00276118</t>
  </si>
  <si>
    <t>00276119</t>
  </si>
  <si>
    <t>00276120</t>
  </si>
  <si>
    <t>00276121</t>
  </si>
  <si>
    <t>00276122</t>
  </si>
  <si>
    <t>00276124</t>
  </si>
  <si>
    <t>00276125</t>
  </si>
  <si>
    <t>00276126</t>
  </si>
  <si>
    <t>00276128</t>
  </si>
  <si>
    <t>00276129</t>
  </si>
  <si>
    <t>00276130</t>
  </si>
  <si>
    <t>00276131</t>
  </si>
  <si>
    <t>00276133</t>
  </si>
  <si>
    <t>00276134</t>
  </si>
  <si>
    <t>00276135</t>
  </si>
  <si>
    <t>00276136</t>
  </si>
  <si>
    <t>00276137</t>
  </si>
  <si>
    <t>00276139</t>
  </si>
  <si>
    <t>00276140</t>
  </si>
  <si>
    <t>00276141</t>
  </si>
  <si>
    <t>00276142</t>
  </si>
  <si>
    <t>00276144</t>
  </si>
  <si>
    <t>00276145</t>
  </si>
  <si>
    <t>00276147</t>
  </si>
  <si>
    <t>00276148</t>
  </si>
  <si>
    <t>00276149</t>
  </si>
  <si>
    <t>00276152</t>
  </si>
  <si>
    <t>00276153</t>
  </si>
  <si>
    <t>00276154</t>
  </si>
  <si>
    <t>00276155</t>
  </si>
  <si>
    <t>00276156</t>
  </si>
  <si>
    <t>00276157</t>
  </si>
  <si>
    <t>00276158</t>
  </si>
  <si>
    <t>00276159</t>
  </si>
  <si>
    <t>00276160</t>
  </si>
  <si>
    <t>00276161</t>
  </si>
  <si>
    <t>00276162</t>
  </si>
  <si>
    <t>00276163</t>
  </si>
  <si>
    <t>00276164</t>
  </si>
  <si>
    <t>00276166</t>
  </si>
  <si>
    <t>00276167</t>
  </si>
  <si>
    <t>00276168</t>
  </si>
  <si>
    <t>00276169</t>
  </si>
  <si>
    <t>00276170</t>
  </si>
  <si>
    <t>00276171</t>
  </si>
  <si>
    <t>00276172</t>
  </si>
  <si>
    <t>00276173</t>
  </si>
  <si>
    <t>00276174</t>
  </si>
  <si>
    <t>00276175</t>
  </si>
  <si>
    <t>00276176</t>
  </si>
  <si>
    <t>00276177</t>
  </si>
  <si>
    <t>00276178</t>
  </si>
  <si>
    <t>00276180</t>
  </si>
  <si>
    <t>00276181</t>
  </si>
  <si>
    <t>00276182</t>
  </si>
  <si>
    <t>00276183</t>
  </si>
  <si>
    <t>00276184</t>
  </si>
  <si>
    <t>00276185</t>
  </si>
  <si>
    <t>00276186</t>
  </si>
  <si>
    <t>00276187</t>
  </si>
  <si>
    <t>00276188</t>
  </si>
  <si>
    <t>00276189</t>
  </si>
  <si>
    <t>00276190</t>
  </si>
  <si>
    <t>00276191</t>
  </si>
  <si>
    <t>00276192</t>
  </si>
  <si>
    <t>00276193</t>
  </si>
  <si>
    <t>00276194</t>
  </si>
  <si>
    <t>00276195</t>
  </si>
  <si>
    <t>00276196</t>
  </si>
  <si>
    <t>00276197</t>
  </si>
  <si>
    <t>00276198</t>
  </si>
  <si>
    <t>00276199</t>
  </si>
  <si>
    <t>00276200</t>
  </si>
  <si>
    <t>00276201</t>
  </si>
  <si>
    <t>00276202</t>
  </si>
  <si>
    <t>00276203</t>
  </si>
  <si>
    <t>00276204</t>
  </si>
  <si>
    <t>00276205</t>
  </si>
  <si>
    <t>00276206</t>
  </si>
  <si>
    <t>00276207</t>
  </si>
  <si>
    <t>00276208</t>
  </si>
  <si>
    <t>00276209</t>
  </si>
  <si>
    <t>00276210</t>
  </si>
  <si>
    <t>00276211</t>
  </si>
  <si>
    <t>00276212</t>
  </si>
  <si>
    <t>00276213</t>
  </si>
  <si>
    <t>00276215</t>
  </si>
  <si>
    <t>00276216</t>
  </si>
  <si>
    <t>00276217</t>
  </si>
  <si>
    <t>00276218</t>
  </si>
  <si>
    <t>00276219</t>
  </si>
  <si>
    <t>00276220</t>
  </si>
  <si>
    <t>00276222</t>
  </si>
  <si>
    <t>00276224</t>
  </si>
  <si>
    <t>00276225</t>
  </si>
  <si>
    <t>00276226</t>
  </si>
  <si>
    <t>00276228</t>
  </si>
  <si>
    <t>00276229</t>
  </si>
  <si>
    <t>00276230</t>
  </si>
  <si>
    <t>00276232</t>
  </si>
  <si>
    <t>00276233</t>
  </si>
  <si>
    <t>00276234</t>
  </si>
  <si>
    <t>00276235</t>
  </si>
  <si>
    <t>00276236</t>
  </si>
  <si>
    <t>00276237</t>
  </si>
  <si>
    <t>00276239</t>
  </si>
  <si>
    <t>00276240</t>
  </si>
  <si>
    <t>00276244</t>
  </si>
  <si>
    <t>00276247</t>
  </si>
  <si>
    <t>00276250</t>
  </si>
  <si>
    <t>00276260</t>
  </si>
  <si>
    <t>00276263</t>
  </si>
  <si>
    <t>00276264</t>
  </si>
  <si>
    <t>00276265</t>
  </si>
  <si>
    <t>00276266</t>
  </si>
  <si>
    <t>00276268</t>
  </si>
  <si>
    <t>00276270</t>
  </si>
  <si>
    <t>00276271</t>
  </si>
  <si>
    <t>00276272</t>
  </si>
  <si>
    <t>00276273</t>
  </si>
  <si>
    <t>00276274</t>
  </si>
  <si>
    <t>00276275</t>
  </si>
  <si>
    <t>00276276</t>
  </si>
  <si>
    <t>00276277</t>
  </si>
  <si>
    <t>00276278</t>
  </si>
  <si>
    <t>00276279</t>
  </si>
  <si>
    <t>00276280</t>
  </si>
  <si>
    <t>00276281</t>
  </si>
  <si>
    <t>00276283</t>
  </si>
  <si>
    <t>00276284</t>
  </si>
  <si>
    <t>00276285</t>
  </si>
  <si>
    <t>00276286</t>
  </si>
  <si>
    <t>00276287</t>
  </si>
  <si>
    <t>00276288</t>
  </si>
  <si>
    <t>00276289</t>
  </si>
  <si>
    <t>00276301</t>
  </si>
  <si>
    <t>00276303</t>
  </si>
  <si>
    <t>00276304</t>
  </si>
  <si>
    <t>00276305</t>
  </si>
  <si>
    <t>00276352</t>
  </si>
  <si>
    <t>00276353</t>
  </si>
  <si>
    <t>00276354</t>
  </si>
  <si>
    <t>00276358</t>
  </si>
  <si>
    <t>00276360</t>
  </si>
  <si>
    <t>00276380</t>
  </si>
  <si>
    <t>00276381</t>
  </si>
  <si>
    <t>00276382</t>
  </si>
  <si>
    <t>00276385</t>
  </si>
  <si>
    <t>00276389</t>
  </si>
  <si>
    <t>00277001</t>
  </si>
  <si>
    <t>00277041</t>
  </si>
  <si>
    <t>00277042</t>
  </si>
  <si>
    <t>00277043</t>
  </si>
  <si>
    <t>00277102</t>
  </si>
  <si>
    <t>00277103</t>
  </si>
  <si>
    <t>00277106</t>
  </si>
  <si>
    <t>00277107</t>
  </si>
  <si>
    <t>00277108</t>
  </si>
  <si>
    <t>00277109</t>
  </si>
  <si>
    <t>00277110</t>
  </si>
  <si>
    <t>00278001</t>
  </si>
  <si>
    <t>00278004</t>
  </si>
  <si>
    <t>00278041</t>
  </si>
  <si>
    <t>00278042</t>
  </si>
  <si>
    <t>00278043</t>
  </si>
  <si>
    <t>00278101</t>
  </si>
  <si>
    <t>00278102</t>
  </si>
  <si>
    <t>00278103</t>
  </si>
  <si>
    <t>00278104</t>
  </si>
  <si>
    <t>00278105</t>
  </si>
  <si>
    <t>00278106</t>
  </si>
  <si>
    <t>00278107</t>
  </si>
  <si>
    <t>00278108</t>
  </si>
  <si>
    <t>00278109</t>
  </si>
  <si>
    <t>00278110</t>
  </si>
  <si>
    <t>00278111</t>
  </si>
  <si>
    <t>00278112</t>
  </si>
  <si>
    <t>00279002</t>
  </si>
  <si>
    <t>00279003</t>
  </si>
  <si>
    <t>00279004</t>
  </si>
  <si>
    <t>00279005</t>
  </si>
  <si>
    <t>00279006</t>
  </si>
  <si>
    <t>00279008</t>
  </si>
  <si>
    <t>00279009</t>
  </si>
  <si>
    <t>00279010</t>
  </si>
  <si>
    <t>00279041</t>
  </si>
  <si>
    <t>00279042</t>
  </si>
  <si>
    <t>00279043</t>
  </si>
  <si>
    <t>00279044</t>
  </si>
  <si>
    <t>00279045</t>
  </si>
  <si>
    <t>00279046</t>
  </si>
  <si>
    <t>00279047</t>
  </si>
  <si>
    <t>00279048</t>
  </si>
  <si>
    <t>00279049</t>
  </si>
  <si>
    <t>00279050</t>
  </si>
  <si>
    <t>00279051</t>
  </si>
  <si>
    <t>00279052</t>
  </si>
  <si>
    <t>00279053</t>
  </si>
  <si>
    <t>00279054</t>
  </si>
  <si>
    <t>00279101</t>
  </si>
  <si>
    <t>00279102</t>
  </si>
  <si>
    <t>00279103</t>
  </si>
  <si>
    <t>00279105</t>
  </si>
  <si>
    <t>00279107</t>
  </si>
  <si>
    <t>00279108</t>
  </si>
  <si>
    <t>00279109</t>
  </si>
  <si>
    <t>00279110</t>
  </si>
  <si>
    <t>00279111</t>
  </si>
  <si>
    <t>00279112</t>
  </si>
  <si>
    <t>00279113</t>
  </si>
  <si>
    <t>00279115</t>
  </si>
  <si>
    <t>00279116</t>
  </si>
  <si>
    <t>00279117</t>
  </si>
  <si>
    <t>00279119</t>
  </si>
  <si>
    <t>00279120</t>
  </si>
  <si>
    <t>00279121</t>
  </si>
  <si>
    <t>00279122</t>
  </si>
  <si>
    <t>00279123</t>
  </si>
  <si>
    <t>00279124</t>
  </si>
  <si>
    <t>00279125</t>
  </si>
  <si>
    <t>00279126</t>
  </si>
  <si>
    <t>00279127</t>
  </si>
  <si>
    <t>00279128</t>
  </si>
  <si>
    <t>00279129</t>
  </si>
  <si>
    <t>00279132</t>
  </si>
  <si>
    <t>00279133</t>
  </si>
  <si>
    <t>00279134</t>
  </si>
  <si>
    <t>00279135</t>
  </si>
  <si>
    <t>00279136</t>
  </si>
  <si>
    <t>00279137</t>
  </si>
  <si>
    <t>00279138</t>
  </si>
  <si>
    <t>00279139</t>
  </si>
  <si>
    <t>00279140</t>
  </si>
  <si>
    <t>00279141</t>
  </si>
  <si>
    <t>00279142</t>
  </si>
  <si>
    <t>00279143</t>
  </si>
  <si>
    <t>00279144</t>
  </si>
  <si>
    <t>00279145</t>
  </si>
  <si>
    <t>00279146</t>
  </si>
  <si>
    <t>00279147</t>
  </si>
  <si>
    <t>00279148</t>
  </si>
  <si>
    <t>00279154</t>
  </si>
  <si>
    <t>00279155</t>
  </si>
  <si>
    <t>00279156</t>
  </si>
  <si>
    <t>00279157</t>
  </si>
  <si>
    <t>00279158</t>
  </si>
  <si>
    <t>00279159</t>
  </si>
  <si>
    <t>00279180</t>
  </si>
  <si>
    <t>00279181</t>
  </si>
  <si>
    <t>00280001</t>
  </si>
  <si>
    <t>00280002</t>
  </si>
  <si>
    <t>00280003</t>
  </si>
  <si>
    <t>00280004</t>
  </si>
  <si>
    <t>00280009</t>
  </si>
  <si>
    <t>00280010</t>
  </si>
  <si>
    <t>00280011</t>
  </si>
  <si>
    <t>00280041</t>
  </si>
  <si>
    <t>00280045</t>
  </si>
  <si>
    <t>00280047</t>
  </si>
  <si>
    <t>00280050</t>
  </si>
  <si>
    <t>00280051</t>
  </si>
  <si>
    <t>00280052</t>
  </si>
  <si>
    <t>00280053</t>
  </si>
  <si>
    <t>00280054</t>
  </si>
  <si>
    <t>00280101</t>
  </si>
  <si>
    <t>00280102</t>
  </si>
  <si>
    <t>00280104</t>
  </si>
  <si>
    <t>00280106</t>
  </si>
  <si>
    <t>00280109</t>
  </si>
  <si>
    <t>00280113</t>
  </si>
  <si>
    <t>00280118</t>
  </si>
  <si>
    <t>00280119</t>
  </si>
  <si>
    <t>00280120</t>
  </si>
  <si>
    <t>00280121</t>
  </si>
  <si>
    <t>00280122</t>
  </si>
  <si>
    <t>00280123</t>
  </si>
  <si>
    <t>00280124</t>
  </si>
  <si>
    <t>00280125</t>
  </si>
  <si>
    <t>00280126</t>
  </si>
  <si>
    <t>00280128</t>
  </si>
  <si>
    <t>00280129</t>
  </si>
  <si>
    <t>00280130</t>
  </si>
  <si>
    <t>00280131</t>
  </si>
  <si>
    <t>00280132</t>
  </si>
  <si>
    <t>00280134</t>
  </si>
  <si>
    <t>00280135</t>
  </si>
  <si>
    <t>00280136</t>
  </si>
  <si>
    <t>00280137</t>
  </si>
  <si>
    <t>00280138</t>
  </si>
  <si>
    <t>00281002</t>
  </si>
  <si>
    <t>00281003</t>
  </si>
  <si>
    <t>00281004</t>
  </si>
  <si>
    <t>00281005</t>
  </si>
  <si>
    <t>00281006</t>
  </si>
  <si>
    <t>00281008</t>
  </si>
  <si>
    <t>00281009</t>
  </si>
  <si>
    <t>00281020</t>
  </si>
  <si>
    <t>00281041</t>
  </si>
  <si>
    <t>00281042</t>
  </si>
  <si>
    <t>00281043</t>
  </si>
  <si>
    <t>00281044</t>
  </si>
  <si>
    <t>00281045</t>
  </si>
  <si>
    <t>00281046</t>
  </si>
  <si>
    <t>00281048</t>
  </si>
  <si>
    <t>00281050</t>
  </si>
  <si>
    <t>00281101</t>
  </si>
  <si>
    <t>00281102</t>
  </si>
  <si>
    <t>00281103</t>
  </si>
  <si>
    <t>00281104</t>
  </si>
  <si>
    <t>00281105</t>
  </si>
  <si>
    <t>00281106</t>
  </si>
  <si>
    <t>00281107</t>
  </si>
  <si>
    <t>00281108</t>
  </si>
  <si>
    <t>00281109</t>
  </si>
  <si>
    <t>00281111</t>
  </si>
  <si>
    <t>00281112</t>
  </si>
  <si>
    <t>00281113</t>
  </si>
  <si>
    <t>00281114</t>
  </si>
  <si>
    <t>00281116</t>
  </si>
  <si>
    <t>00281118</t>
  </si>
  <si>
    <t>00281119</t>
  </si>
  <si>
    <t>00281120</t>
  </si>
  <si>
    <t>00281121</t>
  </si>
  <si>
    <t>00281122</t>
  </si>
  <si>
    <t>00281123</t>
  </si>
  <si>
    <t>00281124</t>
  </si>
  <si>
    <t>00281161</t>
  </si>
  <si>
    <t>00281162</t>
  </si>
  <si>
    <t>00281163</t>
  </si>
  <si>
    <t>00282001</t>
  </si>
  <si>
    <t>00282041</t>
  </si>
  <si>
    <t>00282042</t>
  </si>
  <si>
    <t>00282101</t>
  </si>
  <si>
    <t>00282102</t>
  </si>
  <si>
    <t>00282103</t>
  </si>
  <si>
    <t>00282106</t>
  </si>
  <si>
    <t>00282107</t>
  </si>
  <si>
    <t>00282109</t>
  </si>
  <si>
    <t>00282110</t>
  </si>
  <si>
    <t>00283001</t>
  </si>
  <si>
    <t>00283002</t>
  </si>
  <si>
    <t>00283003</t>
  </si>
  <si>
    <t>00283004</t>
  </si>
  <si>
    <t>00283005</t>
  </si>
  <si>
    <t>00283041</t>
  </si>
  <si>
    <t>00283042</t>
  </si>
  <si>
    <t>00283043</t>
  </si>
  <si>
    <t>00283044</t>
  </si>
  <si>
    <t>00283045</t>
  </si>
  <si>
    <t>00283046</t>
  </si>
  <si>
    <t>00283047</t>
  </si>
  <si>
    <t>00283048</t>
  </si>
  <si>
    <t>00283101</t>
  </si>
  <si>
    <t>00283102</t>
  </si>
  <si>
    <t>00283103</t>
  </si>
  <si>
    <t>00283104</t>
  </si>
  <si>
    <t>00283105</t>
  </si>
  <si>
    <t>00283106</t>
  </si>
  <si>
    <t>00283107</t>
  </si>
  <si>
    <t>00283108</t>
  </si>
  <si>
    <t>00283109</t>
  </si>
  <si>
    <t>00283110</t>
  </si>
  <si>
    <t>00283111</t>
  </si>
  <si>
    <t>00283112</t>
  </si>
  <si>
    <t>00283113</t>
  </si>
  <si>
    <t>00283114</t>
  </si>
  <si>
    <t>00283115</t>
  </si>
  <si>
    <t>00283116</t>
  </si>
  <si>
    <t>00283117</t>
  </si>
  <si>
    <t>00283118</t>
  </si>
  <si>
    <t>00283119</t>
  </si>
  <si>
    <t>00283120</t>
  </si>
  <si>
    <t>00283121</t>
  </si>
  <si>
    <t>00283122</t>
  </si>
  <si>
    <t>00283123</t>
  </si>
  <si>
    <t>00283124</t>
  </si>
  <si>
    <t>00283125</t>
  </si>
  <si>
    <t>00283126</t>
  </si>
  <si>
    <t>00283127</t>
  </si>
  <si>
    <t>00283128</t>
  </si>
  <si>
    <t>00283129</t>
  </si>
  <si>
    <t>00283130</t>
  </si>
  <si>
    <t>00283131</t>
  </si>
  <si>
    <t>00283132</t>
  </si>
  <si>
    <t>00283133</t>
  </si>
  <si>
    <t>00283656</t>
  </si>
  <si>
    <t>00284002</t>
  </si>
  <si>
    <t>00284003</t>
  </si>
  <si>
    <t>00284004</t>
  </si>
  <si>
    <t>00284005</t>
  </si>
  <si>
    <t>00284006</t>
  </si>
  <si>
    <t>00284042</t>
  </si>
  <si>
    <t>00284044</t>
  </si>
  <si>
    <t>00284045</t>
  </si>
  <si>
    <t>00284047</t>
  </si>
  <si>
    <t>00284048</t>
  </si>
  <si>
    <t>00284049</t>
  </si>
  <si>
    <t>00284050</t>
  </si>
  <si>
    <t>00284051</t>
  </si>
  <si>
    <t>00284052</t>
  </si>
  <si>
    <t>00284101</t>
  </si>
  <si>
    <t>00284102</t>
  </si>
  <si>
    <t>00284103</t>
  </si>
  <si>
    <t>00284104</t>
  </si>
  <si>
    <t>00284105</t>
  </si>
  <si>
    <t>00284106</t>
  </si>
  <si>
    <t>00284107</t>
  </si>
  <si>
    <t>00284108</t>
  </si>
  <si>
    <t>00284109</t>
  </si>
  <si>
    <t>00284110</t>
  </si>
  <si>
    <t>00284111</t>
  </si>
  <si>
    <t>00284112</t>
  </si>
  <si>
    <t>00284113</t>
  </si>
  <si>
    <t>00284114</t>
  </si>
  <si>
    <t>00284115</t>
  </si>
  <si>
    <t>00284116</t>
  </si>
  <si>
    <t>00284117</t>
  </si>
  <si>
    <t>00284118</t>
  </si>
  <si>
    <t>00284119</t>
  </si>
  <si>
    <t>00284120</t>
  </si>
  <si>
    <t>00284121</t>
  </si>
  <si>
    <t>00284122</t>
  </si>
  <si>
    <t>00284123</t>
  </si>
  <si>
    <t>00284124</t>
  </si>
  <si>
    <t>00284125</t>
  </si>
  <si>
    <t>00284126</t>
  </si>
  <si>
    <t>00284127</t>
  </si>
  <si>
    <t>00284128</t>
  </si>
  <si>
    <t>00284129</t>
  </si>
  <si>
    <t>00284130</t>
  </si>
  <si>
    <t>00284131</t>
  </si>
  <si>
    <t>00284132</t>
  </si>
  <si>
    <t>00284133</t>
  </si>
  <si>
    <t>00284134</t>
  </si>
  <si>
    <t>00284135</t>
  </si>
  <si>
    <t>00284137</t>
  </si>
  <si>
    <t>00284142</t>
  </si>
  <si>
    <t>00284143</t>
  </si>
  <si>
    <t>00284144</t>
  </si>
  <si>
    <t>00284145</t>
  </si>
  <si>
    <t>00284146</t>
  </si>
  <si>
    <t>00285001</t>
  </si>
  <si>
    <t>00285041</t>
  </si>
  <si>
    <t>00285101</t>
  </si>
  <si>
    <t>00286101</t>
  </si>
  <si>
    <t>00286103</t>
  </si>
  <si>
    <t>00286105</t>
  </si>
  <si>
    <t>00286106</t>
  </si>
  <si>
    <t>00286107</t>
  </si>
  <si>
    <t>00286108</t>
  </si>
  <si>
    <t>00286109</t>
  </si>
  <si>
    <t>00286110</t>
  </si>
  <si>
    <t>00286111</t>
  </si>
  <si>
    <t>00286112</t>
  </si>
  <si>
    <t>00287001</t>
  </si>
  <si>
    <t>00288001</t>
  </si>
  <si>
    <t>00289001</t>
  </si>
  <si>
    <t>00289004</t>
  </si>
  <si>
    <t>00289041</t>
  </si>
  <si>
    <t>00289103</t>
  </si>
  <si>
    <t>00289105</t>
  </si>
  <si>
    <t>00290001</t>
  </si>
  <si>
    <t>00291001</t>
  </si>
  <si>
    <t>00291040</t>
  </si>
  <si>
    <t>00291042</t>
  </si>
  <si>
    <t>00291101</t>
  </si>
  <si>
    <t>00291102</t>
  </si>
  <si>
    <t>00291103</t>
  </si>
  <si>
    <t>00291104</t>
  </si>
  <si>
    <t>00291106</t>
  </si>
  <si>
    <t>00292101</t>
  </si>
  <si>
    <t>00293001</t>
  </si>
  <si>
    <t>00293041</t>
  </si>
  <si>
    <t>00293101</t>
  </si>
  <si>
    <t>00294001</t>
  </si>
  <si>
    <t>00294102</t>
  </si>
  <si>
    <t>00295003</t>
  </si>
  <si>
    <t>00295004</t>
  </si>
  <si>
    <t>00295005</t>
  </si>
  <si>
    <t>00296002</t>
  </si>
  <si>
    <t>00296003</t>
  </si>
  <si>
    <t>00296005</t>
  </si>
  <si>
    <t>00296007</t>
  </si>
  <si>
    <t>00296041</t>
  </si>
  <si>
    <t>00296044</t>
  </si>
  <si>
    <t>00296045</t>
  </si>
  <si>
    <t>00296046</t>
  </si>
  <si>
    <t>00296047</t>
  </si>
  <si>
    <t>00296048</t>
  </si>
  <si>
    <t>00296049</t>
  </si>
  <si>
    <t>00296102</t>
  </si>
  <si>
    <t>00296104</t>
  </si>
  <si>
    <t>00296105</t>
  </si>
  <si>
    <t>00296106</t>
  </si>
  <si>
    <t>00296107</t>
  </si>
  <si>
    <t>00296108</t>
  </si>
  <si>
    <t>00296109</t>
  </si>
  <si>
    <t>00296110</t>
  </si>
  <si>
    <t>00296111</t>
  </si>
  <si>
    <t>00296112</t>
  </si>
  <si>
    <t>00296113</t>
  </si>
  <si>
    <t>00296114</t>
  </si>
  <si>
    <t>00296115</t>
  </si>
  <si>
    <t>00296116</t>
  </si>
  <si>
    <t>00296117</t>
  </si>
  <si>
    <t>00296118</t>
  </si>
  <si>
    <t>00296119</t>
  </si>
  <si>
    <t>00296120</t>
  </si>
  <si>
    <t>00296121</t>
  </si>
  <si>
    <t>00296122</t>
  </si>
  <si>
    <t>00296123</t>
  </si>
  <si>
    <t>00296124</t>
  </si>
  <si>
    <t>00296125</t>
  </si>
  <si>
    <t>00296126</t>
  </si>
  <si>
    <t>00297001</t>
  </si>
  <si>
    <t>00297002</t>
  </si>
  <si>
    <t>00297004</t>
  </si>
  <si>
    <t>00297005</t>
  </si>
  <si>
    <t>00297008</t>
  </si>
  <si>
    <t>00297009</t>
  </si>
  <si>
    <t>00297010</t>
  </si>
  <si>
    <t>00297012</t>
  </si>
  <si>
    <t>00297013</t>
  </si>
  <si>
    <t>00297014</t>
  </si>
  <si>
    <t>00297015</t>
  </si>
  <si>
    <t>00297042</t>
  </si>
  <si>
    <t>00297044</t>
  </si>
  <si>
    <t>00297045</t>
  </si>
  <si>
    <t>00297046</t>
  </si>
  <si>
    <t>00297047</t>
  </si>
  <si>
    <t>00297048</t>
  </si>
  <si>
    <t>00297049</t>
  </si>
  <si>
    <t>00297050</t>
  </si>
  <si>
    <t>00297052</t>
  </si>
  <si>
    <t>00297053</t>
  </si>
  <si>
    <t>00297054</t>
  </si>
  <si>
    <t>00297055</t>
  </si>
  <si>
    <t>00297056</t>
  </si>
  <si>
    <t>00297058</t>
  </si>
  <si>
    <t>00297059</t>
  </si>
  <si>
    <t>00297101</t>
  </si>
  <si>
    <t>00297102</t>
  </si>
  <si>
    <t>00297104</t>
  </si>
  <si>
    <t>00297105</t>
  </si>
  <si>
    <t>00297106</t>
  </si>
  <si>
    <t>00297107</t>
  </si>
  <si>
    <t>00297108</t>
  </si>
  <si>
    <t>00297109</t>
  </si>
  <si>
    <t>00297110</t>
  </si>
  <si>
    <t>00297111</t>
  </si>
  <si>
    <t>00297112</t>
  </si>
  <si>
    <t>00297113</t>
  </si>
  <si>
    <t>00297114</t>
  </si>
  <si>
    <t>00297115</t>
  </si>
  <si>
    <t>00297116</t>
  </si>
  <si>
    <t>00297117</t>
  </si>
  <si>
    <t>00297118</t>
  </si>
  <si>
    <t>00297119</t>
  </si>
  <si>
    <t>00297120</t>
  </si>
  <si>
    <t>00297121</t>
  </si>
  <si>
    <t>00297122</t>
  </si>
  <si>
    <t>00297123</t>
  </si>
  <si>
    <t>00297124</t>
  </si>
  <si>
    <t>00297125</t>
  </si>
  <si>
    <t>00297126</t>
  </si>
  <si>
    <t>00297127</t>
  </si>
  <si>
    <t>00297128</t>
  </si>
  <si>
    <t>00297129</t>
  </si>
  <si>
    <t>00297130</t>
  </si>
  <si>
    <t>00297131</t>
  </si>
  <si>
    <t>00297132</t>
  </si>
  <si>
    <t>00297133</t>
  </si>
  <si>
    <t>00297134</t>
  </si>
  <si>
    <t>00297135</t>
  </si>
  <si>
    <t>00297136</t>
  </si>
  <si>
    <t>00297138</t>
  </si>
  <si>
    <t>00297139</t>
  </si>
  <si>
    <t>00297140</t>
  </si>
  <si>
    <t>00297141</t>
  </si>
  <si>
    <t>00297142</t>
  </si>
  <si>
    <t>00297143</t>
  </si>
  <si>
    <t>00298001</t>
  </si>
  <si>
    <t>00298041</t>
  </si>
  <si>
    <t>00298101</t>
  </si>
  <si>
    <t>00298102</t>
  </si>
  <si>
    <t>00299001</t>
  </si>
  <si>
    <t>00299041</t>
  </si>
  <si>
    <t>00299101</t>
  </si>
  <si>
    <t>00299102</t>
  </si>
  <si>
    <t>00299103</t>
  </si>
  <si>
    <t>00300001</t>
  </si>
  <si>
    <t>00300041</t>
  </si>
  <si>
    <t>00300101</t>
  </si>
  <si>
    <t>00301001</t>
  </si>
  <si>
    <t>00301041</t>
  </si>
  <si>
    <t>00301101</t>
  </si>
  <si>
    <t>00301102</t>
  </si>
  <si>
    <t>00302001</t>
  </si>
  <si>
    <t>00302041</t>
  </si>
  <si>
    <t>00302101</t>
  </si>
  <si>
    <t>00302102</t>
  </si>
  <si>
    <t>00302104</t>
  </si>
  <si>
    <t>00302105</t>
  </si>
  <si>
    <t>00303042</t>
  </si>
  <si>
    <t>00303101</t>
  </si>
  <si>
    <t>00304001</t>
  </si>
  <si>
    <t>00304007</t>
  </si>
  <si>
    <t>00304010</t>
  </si>
  <si>
    <t>00304011</t>
  </si>
  <si>
    <t>00304042</t>
  </si>
  <si>
    <t>00304043</t>
  </si>
  <si>
    <t>00304044</t>
  </si>
  <si>
    <t>00304045</t>
  </si>
  <si>
    <t>00304046</t>
  </si>
  <si>
    <t>00304101</t>
  </si>
  <si>
    <t>00304102</t>
  </si>
  <si>
    <t>00304106</t>
  </si>
  <si>
    <t>00304107</t>
  </si>
  <si>
    <t>00304108</t>
  </si>
  <si>
    <t>00304109</t>
  </si>
  <si>
    <t>00304110</t>
  </si>
  <si>
    <t>00304111</t>
  </si>
  <si>
    <t>00304112</t>
  </si>
  <si>
    <t>00304113</t>
  </si>
  <si>
    <t>00304114</t>
  </si>
  <si>
    <t>00304115</t>
  </si>
  <si>
    <t>00304116</t>
  </si>
  <si>
    <t>00304117</t>
  </si>
  <si>
    <t>00304118</t>
  </si>
  <si>
    <t>00304119</t>
  </si>
  <si>
    <t>00304120</t>
  </si>
  <si>
    <t>00305001</t>
  </si>
  <si>
    <t>00305041</t>
  </si>
  <si>
    <t>00305101</t>
  </si>
  <si>
    <t>00305103</t>
  </si>
  <si>
    <t>00305105</t>
  </si>
  <si>
    <t>00306001</t>
  </si>
  <si>
    <t>00306041</t>
  </si>
  <si>
    <t>00306042</t>
  </si>
  <si>
    <t>00306103</t>
  </si>
  <si>
    <t>00306104</t>
  </si>
  <si>
    <t>00306105</t>
  </si>
  <si>
    <t>00306107</t>
  </si>
  <si>
    <t>00306108</t>
  </si>
  <si>
    <t>00307001</t>
  </si>
  <si>
    <t>00307041</t>
  </si>
  <si>
    <t>00307042</t>
  </si>
  <si>
    <t>00307102</t>
  </si>
  <si>
    <t>00307104</t>
  </si>
  <si>
    <t>00308001</t>
  </si>
  <si>
    <t>00309001</t>
  </si>
  <si>
    <t>00309002</t>
  </si>
  <si>
    <t>00309041</t>
  </si>
  <si>
    <t>00309102</t>
  </si>
  <si>
    <t>00309103</t>
  </si>
  <si>
    <t>00310001</t>
  </si>
  <si>
    <t>00310041</t>
  </si>
  <si>
    <t>00310102</t>
  </si>
  <si>
    <t>00311101</t>
  </si>
  <si>
    <t>00312101</t>
  </si>
  <si>
    <t>00313001</t>
  </si>
  <si>
    <t>00314001</t>
  </si>
  <si>
    <t>00315001</t>
  </si>
  <si>
    <t>00315041</t>
  </si>
  <si>
    <t>00315102</t>
  </si>
  <si>
    <t>00315103</t>
  </si>
  <si>
    <t>00315104</t>
  </si>
  <si>
    <t>00316001</t>
  </si>
  <si>
    <t>00316041</t>
  </si>
  <si>
    <t>00316101</t>
  </si>
  <si>
    <t>00317001</t>
  </si>
  <si>
    <t>00318101</t>
  </si>
  <si>
    <t>00319001</t>
  </si>
  <si>
    <t>00319041</t>
  </si>
  <si>
    <t>00320001</t>
  </si>
  <si>
    <t>00320041</t>
  </si>
  <si>
    <t>00320101</t>
  </si>
  <si>
    <t>00321002</t>
  </si>
  <si>
    <t>00321042</t>
  </si>
  <si>
    <t>00321102</t>
  </si>
  <si>
    <t>00322001</t>
  </si>
  <si>
    <t>00322041</t>
  </si>
  <si>
    <t>00322101</t>
  </si>
  <si>
    <t>00323001</t>
  </si>
  <si>
    <t>00323003</t>
  </si>
  <si>
    <t>00323041</t>
  </si>
  <si>
    <t>00323101</t>
  </si>
  <si>
    <t>00324001</t>
  </si>
  <si>
    <t>00324042</t>
  </si>
  <si>
    <t>00324101</t>
  </si>
  <si>
    <t>00325001</t>
  </si>
  <si>
    <t>00325041</t>
  </si>
  <si>
    <t>00325101</t>
  </si>
  <si>
    <t>00326001</t>
  </si>
  <si>
    <t>00326101</t>
  </si>
  <si>
    <t>00327002</t>
  </si>
  <si>
    <t>00327003</t>
  </si>
  <si>
    <t>00327004</t>
  </si>
  <si>
    <t>00327011</t>
  </si>
  <si>
    <t>00327014</t>
  </si>
  <si>
    <t>00327015</t>
  </si>
  <si>
    <t>00327042</t>
  </si>
  <si>
    <t>00327043</t>
  </si>
  <si>
    <t>00327044</t>
  </si>
  <si>
    <t>00327045</t>
  </si>
  <si>
    <t>00327046</t>
  </si>
  <si>
    <t>00327047</t>
  </si>
  <si>
    <t>00327101</t>
  </si>
  <si>
    <t>00327102</t>
  </si>
  <si>
    <t>00327103</t>
  </si>
  <si>
    <t>00327104</t>
  </si>
  <si>
    <t>00327105</t>
  </si>
  <si>
    <t>00327106</t>
  </si>
  <si>
    <t>00327107</t>
  </si>
  <si>
    <t>00327110</t>
  </si>
  <si>
    <t>00327111</t>
  </si>
  <si>
    <t>00327112</t>
  </si>
  <si>
    <t>00327113</t>
  </si>
  <si>
    <t>00327114</t>
  </si>
  <si>
    <t>00327115</t>
  </si>
  <si>
    <t>00327116</t>
  </si>
  <si>
    <t>00327117</t>
  </si>
  <si>
    <t>00327118</t>
  </si>
  <si>
    <t>00327119</t>
  </si>
  <si>
    <t>00327121</t>
  </si>
  <si>
    <t>00327122</t>
  </si>
  <si>
    <t>00327123</t>
  </si>
  <si>
    <t>00327124</t>
  </si>
  <si>
    <t>00327125</t>
  </si>
  <si>
    <t>00327126</t>
  </si>
  <si>
    <t>00327127</t>
  </si>
  <si>
    <t>00327128</t>
  </si>
  <si>
    <t>00327129</t>
  </si>
  <si>
    <t>00327130</t>
  </si>
  <si>
    <t>00327131</t>
  </si>
  <si>
    <t>00327132</t>
  </si>
  <si>
    <t>00327133</t>
  </si>
  <si>
    <t>00328001</t>
  </si>
  <si>
    <t>00329001</t>
  </si>
  <si>
    <t>00329101</t>
  </si>
  <si>
    <t>00330001</t>
  </si>
  <si>
    <t>00330002</t>
  </si>
  <si>
    <t>00330041</t>
  </si>
  <si>
    <t>00330101</t>
  </si>
  <si>
    <t>00331001</t>
  </si>
  <si>
    <t>00332002</t>
  </si>
  <si>
    <t>00332042</t>
  </si>
  <si>
    <t>00332043</t>
  </si>
  <si>
    <t>00332101</t>
  </si>
  <si>
    <t>00332102</t>
  </si>
  <si>
    <t>00332103</t>
  </si>
  <si>
    <t>00332104</t>
  </si>
  <si>
    <t>00332105</t>
  </si>
  <si>
    <t>00332106</t>
  </si>
  <si>
    <t>00332107</t>
  </si>
  <si>
    <t>00333002</t>
  </si>
  <si>
    <t>00333041</t>
  </si>
  <si>
    <t>00333103</t>
  </si>
  <si>
    <t>00333104</t>
  </si>
  <si>
    <t>00333105</t>
  </si>
  <si>
    <t>00335001</t>
  </si>
  <si>
    <t>00335003</t>
  </si>
  <si>
    <t>00335042</t>
  </si>
  <si>
    <t>00335044</t>
  </si>
  <si>
    <t>00335103</t>
  </si>
  <si>
    <t>00335104</t>
  </si>
  <si>
    <t>00335105</t>
  </si>
  <si>
    <t>00335106</t>
  </si>
  <si>
    <t>00335107</t>
  </si>
  <si>
    <t>00335108</t>
  </si>
  <si>
    <t>00336001</t>
  </si>
  <si>
    <t>00337001</t>
  </si>
  <si>
    <t>00337041</t>
  </si>
  <si>
    <t>00337101</t>
  </si>
  <si>
    <t>00338001</t>
  </si>
  <si>
    <t>00338041</t>
  </si>
  <si>
    <t>00338101</t>
  </si>
  <si>
    <t>00338102</t>
  </si>
  <si>
    <t>00338103</t>
  </si>
  <si>
    <t>00338105</t>
  </si>
  <si>
    <t>00338107</t>
  </si>
  <si>
    <t>00339002</t>
  </si>
  <si>
    <t>00339003</t>
  </si>
  <si>
    <t>00339004</t>
  </si>
  <si>
    <t>00339042</t>
  </si>
  <si>
    <t>00339043</t>
  </si>
  <si>
    <t>00339104</t>
  </si>
  <si>
    <t>00339106</t>
  </si>
  <si>
    <t>00339107</t>
  </si>
  <si>
    <t>00339108</t>
  </si>
  <si>
    <t>00339110</t>
  </si>
  <si>
    <t>00339111</t>
  </si>
  <si>
    <t>00339112</t>
  </si>
  <si>
    <t>00340001</t>
  </si>
  <si>
    <t>00340041</t>
  </si>
  <si>
    <t>00340043</t>
  </si>
  <si>
    <t>00340101</t>
  </si>
  <si>
    <t>00341001</t>
  </si>
  <si>
    <t>00341003</t>
  </si>
  <si>
    <t>00343001</t>
  </si>
  <si>
    <t>00343002</t>
  </si>
  <si>
    <t>00343004</t>
  </si>
  <si>
    <t>00343005</t>
  </si>
  <si>
    <t>00344101</t>
  </si>
  <si>
    <t>00345001</t>
  </si>
  <si>
    <t>00345002</t>
  </si>
  <si>
    <t>00345004</t>
  </si>
  <si>
    <t>00345009</t>
  </si>
  <si>
    <t>00345041</t>
  </si>
  <si>
    <t>00345042</t>
  </si>
  <si>
    <t>00345044</t>
  </si>
  <si>
    <t>00345045</t>
  </si>
  <si>
    <t>00345101</t>
  </si>
  <si>
    <t>00345102</t>
  </si>
  <si>
    <t>00345103</t>
  </si>
  <si>
    <t>00345104</t>
  </si>
  <si>
    <t>00345105</t>
  </si>
  <si>
    <t>00345106</t>
  </si>
  <si>
    <t>00346001</t>
  </si>
  <si>
    <t>00346002</t>
  </si>
  <si>
    <t>00346003</t>
  </si>
  <si>
    <t>00346004</t>
  </si>
  <si>
    <t>00346005</t>
  </si>
  <si>
    <t>00346006</t>
  </si>
  <si>
    <t>00346008</t>
  </si>
  <si>
    <t>00346009</t>
  </si>
  <si>
    <t>00346010</t>
  </si>
  <si>
    <t>00346011</t>
  </si>
  <si>
    <t>00346012</t>
  </si>
  <si>
    <t>00346015</t>
  </si>
  <si>
    <t>00346020</t>
  </si>
  <si>
    <t>00346027</t>
  </si>
  <si>
    <t>00346040</t>
  </si>
  <si>
    <t>00346041</t>
  </si>
  <si>
    <t>00346042</t>
  </si>
  <si>
    <t>00346043</t>
  </si>
  <si>
    <t>00346044</t>
  </si>
  <si>
    <t>00346045</t>
  </si>
  <si>
    <t>00346046</t>
  </si>
  <si>
    <t>00346047</t>
  </si>
  <si>
    <t>00346048</t>
  </si>
  <si>
    <t>00346049</t>
  </si>
  <si>
    <t>00346051</t>
  </si>
  <si>
    <t>00346052</t>
  </si>
  <si>
    <t>00346053</t>
  </si>
  <si>
    <t>00346054</t>
  </si>
  <si>
    <t>00346055</t>
  </si>
  <si>
    <t>00346056</t>
  </si>
  <si>
    <t>00346102</t>
  </si>
  <si>
    <t>00346103</t>
  </si>
  <si>
    <t>00346104</t>
  </si>
  <si>
    <t>00346105</t>
  </si>
  <si>
    <t>00346106</t>
  </si>
  <si>
    <t>00346107</t>
  </si>
  <si>
    <t>00346108</t>
  </si>
  <si>
    <t>00346109</t>
  </si>
  <si>
    <t>00346110</t>
  </si>
  <si>
    <t>00346111</t>
  </si>
  <si>
    <t>00346112</t>
  </si>
  <si>
    <t>00346113</t>
  </si>
  <si>
    <t>00346114</t>
  </si>
  <si>
    <t>00346115</t>
  </si>
  <si>
    <t>00346116</t>
  </si>
  <si>
    <t>00346118</t>
  </si>
  <si>
    <t>00346119</t>
  </si>
  <si>
    <t>00346121</t>
  </si>
  <si>
    <t>00346123</t>
  </si>
  <si>
    <t>00346125</t>
  </si>
  <si>
    <t>00346128</t>
  </si>
  <si>
    <t>00346129</t>
  </si>
  <si>
    <t>00346130</t>
  </si>
  <si>
    <t>00346131</t>
  </si>
  <si>
    <t>00346133</t>
  </si>
  <si>
    <t>00346134</t>
  </si>
  <si>
    <t>00346135</t>
  </si>
  <si>
    <t>00346136</t>
  </si>
  <si>
    <t>00346138</t>
  </si>
  <si>
    <t>00346140</t>
  </si>
  <si>
    <t>00346141</t>
  </si>
  <si>
    <t>00346142</t>
  </si>
  <si>
    <t>00346143</t>
  </si>
  <si>
    <t>00346146</t>
  </si>
  <si>
    <t>00346147</t>
  </si>
  <si>
    <t>00346148</t>
  </si>
  <si>
    <t>00346149</t>
  </si>
  <si>
    <t>00346150</t>
  </si>
  <si>
    <t>00346151</t>
  </si>
  <si>
    <t>00346153</t>
  </si>
  <si>
    <t>00346155</t>
  </si>
  <si>
    <t>00346156</t>
  </si>
  <si>
    <t>00346158</t>
  </si>
  <si>
    <t>00346159</t>
  </si>
  <si>
    <t>00346160</t>
  </si>
  <si>
    <t>00346161</t>
  </si>
  <si>
    <t>00346162</t>
  </si>
  <si>
    <t>00346163</t>
  </si>
  <si>
    <t>00346165</t>
  </si>
  <si>
    <t>00346166</t>
  </si>
  <si>
    <t>00346167</t>
  </si>
  <si>
    <t>00346168</t>
  </si>
  <si>
    <t>00346169</t>
  </si>
  <si>
    <t>00346174</t>
  </si>
  <si>
    <t>00346175</t>
  </si>
  <si>
    <t>00346177</t>
  </si>
  <si>
    <t>00346178</t>
  </si>
  <si>
    <t>00346180</t>
  </si>
  <si>
    <t>00347001</t>
  </si>
  <si>
    <t>00347041</t>
  </si>
  <si>
    <t>00347103</t>
  </si>
  <si>
    <t>00347105</t>
  </si>
  <si>
    <t>00348001</t>
  </si>
  <si>
    <t>00348041</t>
  </si>
  <si>
    <t>00348101</t>
  </si>
  <si>
    <t>00348102</t>
  </si>
  <si>
    <t>00348103</t>
  </si>
  <si>
    <t>00348104</t>
  </si>
  <si>
    <t>00349001</t>
  </si>
  <si>
    <t>00349002</t>
  </si>
  <si>
    <t>00349003</t>
  </si>
  <si>
    <t>00349004</t>
  </si>
  <si>
    <t>00349005</t>
  </si>
  <si>
    <t>00349007</t>
  </si>
  <si>
    <t>00349008</t>
  </si>
  <si>
    <t>00349010</t>
  </si>
  <si>
    <t>00349014</t>
  </si>
  <si>
    <t>00349017</t>
  </si>
  <si>
    <t>00349033</t>
  </si>
  <si>
    <t>00349042</t>
  </si>
  <si>
    <t>00349043</t>
  </si>
  <si>
    <t>00349044</t>
  </si>
  <si>
    <t>00349045</t>
  </si>
  <si>
    <t>00349046</t>
  </si>
  <si>
    <t>00349047</t>
  </si>
  <si>
    <t>00349048</t>
  </si>
  <si>
    <t>00349049</t>
  </si>
  <si>
    <t>00349050</t>
  </si>
  <si>
    <t>00349051</t>
  </si>
  <si>
    <t>00349052</t>
  </si>
  <si>
    <t>00349101</t>
  </si>
  <si>
    <t>00349102</t>
  </si>
  <si>
    <t>00349103</t>
  </si>
  <si>
    <t>00349104</t>
  </si>
  <si>
    <t>00349105</t>
  </si>
  <si>
    <t>00349106</t>
  </si>
  <si>
    <t>00349107</t>
  </si>
  <si>
    <t>00349108</t>
  </si>
  <si>
    <t>00349109</t>
  </si>
  <si>
    <t>00349110</t>
  </si>
  <si>
    <t>00349111</t>
  </si>
  <si>
    <t>00349112</t>
  </si>
  <si>
    <t>00349113</t>
  </si>
  <si>
    <t>00349114</t>
  </si>
  <si>
    <t>00349116</t>
  </si>
  <si>
    <t>00349117</t>
  </si>
  <si>
    <t>00349118</t>
  </si>
  <si>
    <t>00349119</t>
  </si>
  <si>
    <t>00349120</t>
  </si>
  <si>
    <t>00349121</t>
  </si>
  <si>
    <t>00349122</t>
  </si>
  <si>
    <t>00349123</t>
  </si>
  <si>
    <t>00349124</t>
  </si>
  <si>
    <t>00349127</t>
  </si>
  <si>
    <t>00349128</t>
  </si>
  <si>
    <t>00349129</t>
  </si>
  <si>
    <t>00349130</t>
  </si>
  <si>
    <t>00349131</t>
  </si>
  <si>
    <t>00349132</t>
  </si>
  <si>
    <t>00349133</t>
  </si>
  <si>
    <t>00349134</t>
  </si>
  <si>
    <t>00349135</t>
  </si>
  <si>
    <t>00349136</t>
  </si>
  <si>
    <t>00349138</t>
  </si>
  <si>
    <t>00349139</t>
  </si>
  <si>
    <t>00349140</t>
  </si>
  <si>
    <t>00349141</t>
  </si>
  <si>
    <t>00349142</t>
  </si>
  <si>
    <t>00349145</t>
  </si>
  <si>
    <t>00350001</t>
  </si>
  <si>
    <t>00350041</t>
  </si>
  <si>
    <t>00350101</t>
  </si>
  <si>
    <t>00351001</t>
  </si>
  <si>
    <t>00351003</t>
  </si>
  <si>
    <t>00351041</t>
  </si>
  <si>
    <t>00351042</t>
  </si>
  <si>
    <t>00351101</t>
  </si>
  <si>
    <t>00351102</t>
  </si>
  <si>
    <t>00351103</t>
  </si>
  <si>
    <t>00351104</t>
  </si>
  <si>
    <t>00351105</t>
  </si>
  <si>
    <t>00351106</t>
  </si>
  <si>
    <t>00352001</t>
  </si>
  <si>
    <t>00352041</t>
  </si>
  <si>
    <t>00352044</t>
  </si>
  <si>
    <t>00352101</t>
  </si>
  <si>
    <t>00353001</t>
  </si>
  <si>
    <t>00353002</t>
  </si>
  <si>
    <t>00353003</t>
  </si>
  <si>
    <t>00353004</t>
  </si>
  <si>
    <t>00353005</t>
  </si>
  <si>
    <t>00353007</t>
  </si>
  <si>
    <t>00353008</t>
  </si>
  <si>
    <t>00353009</t>
  </si>
  <si>
    <t>00353011</t>
  </si>
  <si>
    <t>00353041</t>
  </si>
  <si>
    <t>00353042</t>
  </si>
  <si>
    <t>00353043</t>
  </si>
  <si>
    <t>00353044</t>
  </si>
  <si>
    <t>00353045</t>
  </si>
  <si>
    <t>00353046</t>
  </si>
  <si>
    <t>00353047</t>
  </si>
  <si>
    <t>00353048</t>
  </si>
  <si>
    <t>00353049</t>
  </si>
  <si>
    <t>00353101</t>
  </si>
  <si>
    <t>00353102</t>
  </si>
  <si>
    <t>00353103</t>
  </si>
  <si>
    <t>00353104</t>
  </si>
  <si>
    <t>00353105</t>
  </si>
  <si>
    <t>00353106</t>
  </si>
  <si>
    <t>00353107</t>
  </si>
  <si>
    <t>00353109</t>
  </si>
  <si>
    <t>00353110</t>
  </si>
  <si>
    <t>00353111</t>
  </si>
  <si>
    <t>00353112</t>
  </si>
  <si>
    <t>00353113</t>
  </si>
  <si>
    <t>00353114</t>
  </si>
  <si>
    <t>00353115</t>
  </si>
  <si>
    <t>00353116</t>
  </si>
  <si>
    <t>00353117</t>
  </si>
  <si>
    <t>00353118</t>
  </si>
  <si>
    <t>00353119</t>
  </si>
  <si>
    <t>00353120</t>
  </si>
  <si>
    <t>00353121</t>
  </si>
  <si>
    <t>00353122</t>
  </si>
  <si>
    <t>00353123</t>
  </si>
  <si>
    <t>00353124</t>
  </si>
  <si>
    <t>00353125</t>
  </si>
  <si>
    <t>00353126</t>
  </si>
  <si>
    <t>00353127</t>
  </si>
  <si>
    <t>00353128</t>
  </si>
  <si>
    <t>00353129</t>
  </si>
  <si>
    <t>00353130</t>
  </si>
  <si>
    <t>00353131</t>
  </si>
  <si>
    <t>00354001</t>
  </si>
  <si>
    <t>00354101</t>
  </si>
  <si>
    <t>00354102</t>
  </si>
  <si>
    <t>00354103</t>
  </si>
  <si>
    <t>00354104</t>
  </si>
  <si>
    <t>00354107</t>
  </si>
  <si>
    <t>00354108</t>
  </si>
  <si>
    <t>00354109</t>
  </si>
  <si>
    <t>00354110</t>
  </si>
  <si>
    <t>00354112</t>
  </si>
  <si>
    <t>00354113</t>
  </si>
  <si>
    <t>00354115</t>
  </si>
  <si>
    <t>00354116</t>
  </si>
  <si>
    <t>00354117</t>
  </si>
  <si>
    <t>00354118</t>
  </si>
  <si>
    <t>00354121</t>
  </si>
  <si>
    <t>00354128</t>
  </si>
  <si>
    <t>00354129</t>
  </si>
  <si>
    <t>00354130</t>
  </si>
  <si>
    <t>00354131</t>
  </si>
  <si>
    <t>00354135</t>
  </si>
  <si>
    <t>00354136</t>
  </si>
  <si>
    <t>00354137</t>
  </si>
  <si>
    <t>00354138</t>
  </si>
  <si>
    <t>00354139</t>
  </si>
  <si>
    <t>00354141</t>
  </si>
  <si>
    <t>00354142</t>
  </si>
  <si>
    <t>00354143</t>
  </si>
  <si>
    <t>00354144</t>
  </si>
  <si>
    <t>00354146</t>
  </si>
  <si>
    <t>00355101</t>
  </si>
  <si>
    <t>00356001</t>
  </si>
  <si>
    <t>00356101</t>
  </si>
  <si>
    <t>00356102</t>
  </si>
  <si>
    <t>00357001</t>
  </si>
  <si>
    <t>00357041</t>
  </si>
  <si>
    <t>00357101</t>
  </si>
  <si>
    <t>00357102</t>
  </si>
  <si>
    <t>00357103</t>
  </si>
  <si>
    <t>00357104</t>
  </si>
  <si>
    <t>00358101</t>
  </si>
  <si>
    <t>00359001</t>
  </si>
  <si>
    <t>00360001</t>
  </si>
  <si>
    <t>00361101</t>
  </si>
  <si>
    <t>00362001</t>
  </si>
  <si>
    <t>00363001</t>
  </si>
  <si>
    <t>00363041</t>
  </si>
  <si>
    <t>00363103</t>
  </si>
  <si>
    <t>00364101</t>
  </si>
  <si>
    <t>00365001</t>
  </si>
  <si>
    <t>00365041</t>
  </si>
  <si>
    <t>00365102</t>
  </si>
  <si>
    <t>00365103</t>
  </si>
  <si>
    <t>00366001</t>
  </si>
  <si>
    <t>00366041</t>
  </si>
  <si>
    <t>00366102</t>
  </si>
  <si>
    <t>00366103</t>
  </si>
  <si>
    <t>00366104</t>
  </si>
  <si>
    <t>00367001</t>
  </si>
  <si>
    <t>00368001</t>
  </si>
  <si>
    <t>00369001</t>
  </si>
  <si>
    <t>00369041</t>
  </si>
  <si>
    <t>00369101</t>
  </si>
  <si>
    <t>00370001</t>
  </si>
  <si>
    <t>00370041</t>
  </si>
  <si>
    <t>00370101</t>
  </si>
  <si>
    <t>00370102</t>
  </si>
  <si>
    <t>00371001</t>
  </si>
  <si>
    <t>00371101</t>
  </si>
  <si>
    <t>00372001</t>
  </si>
  <si>
    <t>00372041</t>
  </si>
  <si>
    <t>00372101</t>
  </si>
  <si>
    <t>00373001</t>
  </si>
  <si>
    <t>00373101</t>
  </si>
  <si>
    <t>00374001</t>
  </si>
  <si>
    <t>00374102</t>
  </si>
  <si>
    <t>00374103</t>
  </si>
  <si>
    <t>00375001</t>
  </si>
  <si>
    <t>00375041</t>
  </si>
  <si>
    <t>00375102</t>
  </si>
  <si>
    <t>00376001</t>
  </si>
  <si>
    <t>00376102</t>
  </si>
  <si>
    <t>00377001</t>
  </si>
  <si>
    <t>00378001</t>
  </si>
  <si>
    <t>00378101</t>
  </si>
  <si>
    <t>00379001</t>
  </si>
  <si>
    <t>00379101</t>
  </si>
  <si>
    <t>00380001</t>
  </si>
  <si>
    <t>00380101</t>
  </si>
  <si>
    <t>00381001</t>
  </si>
  <si>
    <t>00381101</t>
  </si>
  <si>
    <t>00382001</t>
  </si>
  <si>
    <t>00382003</t>
  </si>
  <si>
    <t>00382041</t>
  </si>
  <si>
    <t>00382101</t>
  </si>
  <si>
    <t>00383001</t>
  </si>
  <si>
    <t>00384001</t>
  </si>
  <si>
    <t>00384002</t>
  </si>
  <si>
    <t>00384003</t>
  </si>
  <si>
    <t>00384009</t>
  </si>
  <si>
    <t>00384041</t>
  </si>
  <si>
    <t>00384042</t>
  </si>
  <si>
    <t>00384043</t>
  </si>
  <si>
    <t>00384044</t>
  </si>
  <si>
    <t>00384101</t>
  </si>
  <si>
    <t>00384102</t>
  </si>
  <si>
    <t>00384103</t>
  </si>
  <si>
    <t>00384105</t>
  </si>
  <si>
    <t>00384106</t>
  </si>
  <si>
    <t>00384107</t>
  </si>
  <si>
    <t>00384108</t>
  </si>
  <si>
    <t>00384109</t>
  </si>
  <si>
    <t>00384110</t>
  </si>
  <si>
    <t>00384111</t>
  </si>
  <si>
    <t>00384112</t>
  </si>
  <si>
    <t>00384114</t>
  </si>
  <si>
    <t>00384115</t>
  </si>
  <si>
    <t>00384116</t>
  </si>
  <si>
    <t>00384117</t>
  </si>
  <si>
    <t>00384118</t>
  </si>
  <si>
    <t>00384119</t>
  </si>
  <si>
    <t>00384120</t>
  </si>
  <si>
    <t>00384121</t>
  </si>
  <si>
    <t>00384122</t>
  </si>
  <si>
    <t>00384123</t>
  </si>
  <si>
    <t>00384124</t>
  </si>
  <si>
    <t>00384125</t>
  </si>
  <si>
    <t>00384126</t>
  </si>
  <si>
    <t>00384127</t>
  </si>
  <si>
    <t>00384138</t>
  </si>
  <si>
    <t>00384139</t>
  </si>
  <si>
    <t>00385001</t>
  </si>
  <si>
    <t>00385041</t>
  </si>
  <si>
    <t>00385042</t>
  </si>
  <si>
    <t>00385102</t>
  </si>
  <si>
    <t>00386001</t>
  </si>
  <si>
    <t>00386002</t>
  </si>
  <si>
    <t>00386004</t>
  </si>
  <si>
    <t>00386005</t>
  </si>
  <si>
    <t>00386006</t>
  </si>
  <si>
    <t>00386007</t>
  </si>
  <si>
    <t>00386008</t>
  </si>
  <si>
    <t>00386009</t>
  </si>
  <si>
    <t>00386011</t>
  </si>
  <si>
    <t>00386012</t>
  </si>
  <si>
    <t>00386013</t>
  </si>
  <si>
    <t>00386016</t>
  </si>
  <si>
    <t>00386038</t>
  </si>
  <si>
    <t>00386040</t>
  </si>
  <si>
    <t>00386041</t>
  </si>
  <si>
    <t>00386042</t>
  </si>
  <si>
    <t>00386043</t>
  </si>
  <si>
    <t>00386044</t>
  </si>
  <si>
    <t>00386045</t>
  </si>
  <si>
    <t>00386046</t>
  </si>
  <si>
    <t>00386047</t>
  </si>
  <si>
    <t>00386048</t>
  </si>
  <si>
    <t>00386049</t>
  </si>
  <si>
    <t>00386050</t>
  </si>
  <si>
    <t>00386051</t>
  </si>
  <si>
    <t>00386052</t>
  </si>
  <si>
    <t>00386053</t>
  </si>
  <si>
    <t>00386054</t>
  </si>
  <si>
    <t>00386101</t>
  </si>
  <si>
    <t>00386102</t>
  </si>
  <si>
    <t>00386108</t>
  </si>
  <si>
    <t>00386109</t>
  </si>
  <si>
    <t>00386110</t>
  </si>
  <si>
    <t>00386111</t>
  </si>
  <si>
    <t>00386112</t>
  </si>
  <si>
    <t>00386113</t>
  </si>
  <si>
    <t>00386114</t>
  </si>
  <si>
    <t>00386115</t>
  </si>
  <si>
    <t>00386116</t>
  </si>
  <si>
    <t>00386117</t>
  </si>
  <si>
    <t>00386118</t>
  </si>
  <si>
    <t>00386119</t>
  </si>
  <si>
    <t>00386120</t>
  </si>
  <si>
    <t>00386121</t>
  </si>
  <si>
    <t>00386122</t>
  </si>
  <si>
    <t>00386123</t>
  </si>
  <si>
    <t>00386124</t>
  </si>
  <si>
    <t>00386125</t>
  </si>
  <si>
    <t>00386126</t>
  </si>
  <si>
    <t>00386127</t>
  </si>
  <si>
    <t>00386128</t>
  </si>
  <si>
    <t>00386129</t>
  </si>
  <si>
    <t>00386130</t>
  </si>
  <si>
    <t>00386131</t>
  </si>
  <si>
    <t>00386132</t>
  </si>
  <si>
    <t>00386133</t>
  </si>
  <si>
    <t>00386134</t>
  </si>
  <si>
    <t>00386135</t>
  </si>
  <si>
    <t>00386136</t>
  </si>
  <si>
    <t>00386137</t>
  </si>
  <si>
    <t>00386138</t>
  </si>
  <si>
    <t>00386139</t>
  </si>
  <si>
    <t>00386140</t>
  </si>
  <si>
    <t>00386141</t>
  </si>
  <si>
    <t>00386142</t>
  </si>
  <si>
    <t>00386143</t>
  </si>
  <si>
    <t>00386144</t>
  </si>
  <si>
    <t>00386145</t>
  </si>
  <si>
    <t>00386146</t>
  </si>
  <si>
    <t>00386147</t>
  </si>
  <si>
    <t>00386148</t>
  </si>
  <si>
    <t>00386149</t>
  </si>
  <si>
    <t>00386150</t>
  </si>
  <si>
    <t>00386151</t>
  </si>
  <si>
    <t>00388001</t>
  </si>
  <si>
    <t>00388041</t>
  </si>
  <si>
    <t>00388101</t>
  </si>
  <si>
    <t>00388102</t>
  </si>
  <si>
    <t>00388103</t>
  </si>
  <si>
    <t>00389001</t>
  </si>
  <si>
    <t>00389041</t>
  </si>
  <si>
    <t>00389102</t>
  </si>
  <si>
    <t>00389103</t>
  </si>
  <si>
    <t>00390002</t>
  </si>
  <si>
    <t>00390041</t>
  </si>
  <si>
    <t>00390043</t>
  </si>
  <si>
    <t>00390101</t>
  </si>
  <si>
    <t>00391001</t>
  </si>
  <si>
    <t>00391003</t>
  </si>
  <si>
    <t>00391041</t>
  </si>
  <si>
    <t>00391102</t>
  </si>
  <si>
    <t>00391103</t>
  </si>
  <si>
    <t>00392002</t>
  </si>
  <si>
    <t>00392041</t>
  </si>
  <si>
    <t>00392102</t>
  </si>
  <si>
    <t>00393101</t>
  </si>
  <si>
    <t>00394001</t>
  </si>
  <si>
    <t>00394041</t>
  </si>
  <si>
    <t>00394101</t>
  </si>
  <si>
    <t>00395001</t>
  </si>
  <si>
    <t>00395041</t>
  </si>
  <si>
    <t>00395103</t>
  </si>
  <si>
    <t>00395104</t>
  </si>
  <si>
    <t>00396001</t>
  </si>
  <si>
    <t>00397001</t>
  </si>
  <si>
    <t>00398001</t>
  </si>
  <si>
    <t>00398002</t>
  </si>
  <si>
    <t>00398041</t>
  </si>
  <si>
    <t>00398101</t>
  </si>
  <si>
    <t>00398102</t>
  </si>
  <si>
    <t>00398103</t>
  </si>
  <si>
    <t>00400001</t>
  </si>
  <si>
    <t>00400002</t>
  </si>
  <si>
    <t>00401101</t>
  </si>
  <si>
    <t>00402001</t>
  </si>
  <si>
    <t>00402009</t>
  </si>
  <si>
    <t>00402041</t>
  </si>
  <si>
    <t>00402042</t>
  </si>
  <si>
    <t>00402043</t>
  </si>
  <si>
    <t>00402101</t>
  </si>
  <si>
    <t>00402105</t>
  </si>
  <si>
    <t>00402106</t>
  </si>
  <si>
    <t>00402107</t>
  </si>
  <si>
    <t>00402108</t>
  </si>
  <si>
    <t>00402109</t>
  </si>
  <si>
    <t>00403001</t>
  </si>
  <si>
    <t>00403006</t>
  </si>
  <si>
    <t>00403007</t>
  </si>
  <si>
    <t>00403041</t>
  </si>
  <si>
    <t>00403042</t>
  </si>
  <si>
    <t>00403044</t>
  </si>
  <si>
    <t>00403047</t>
  </si>
  <si>
    <t>00403102</t>
  </si>
  <si>
    <t>00403104</t>
  </si>
  <si>
    <t>00403106</t>
  </si>
  <si>
    <t>00403107</t>
  </si>
  <si>
    <t>00403114</t>
  </si>
  <si>
    <t>00403115</t>
  </si>
  <si>
    <t>00404001</t>
  </si>
  <si>
    <t>00404041</t>
  </si>
  <si>
    <t>00404101</t>
  </si>
  <si>
    <t>00405001</t>
  </si>
  <si>
    <t>00405045</t>
  </si>
  <si>
    <t>00405048</t>
  </si>
  <si>
    <t>00405108</t>
  </si>
  <si>
    <t>00405114</t>
  </si>
  <si>
    <t>00405116</t>
  </si>
  <si>
    <t>00406001</t>
  </si>
  <si>
    <t>00406006</t>
  </si>
  <si>
    <t>00406041</t>
  </si>
  <si>
    <t>00406101</t>
  </si>
  <si>
    <t>00406102</t>
  </si>
  <si>
    <t>00406103</t>
  </si>
  <si>
    <t>00406104</t>
  </si>
  <si>
    <t>00406105</t>
  </si>
  <si>
    <t>00406109</t>
  </si>
  <si>
    <t>00407001</t>
  </si>
  <si>
    <t>00407042</t>
  </si>
  <si>
    <t>00407103</t>
  </si>
  <si>
    <t>00407104</t>
  </si>
  <si>
    <t>00407106</t>
  </si>
  <si>
    <t>00408001</t>
  </si>
  <si>
    <t>00408041</t>
  </si>
  <si>
    <t>00408103</t>
  </si>
  <si>
    <t>00408104</t>
  </si>
  <si>
    <t>00409008</t>
  </si>
  <si>
    <t>00409101</t>
  </si>
  <si>
    <t>00409102</t>
  </si>
  <si>
    <t>00409103</t>
  </si>
  <si>
    <t>00409104</t>
  </si>
  <si>
    <t>00409105</t>
  </si>
  <si>
    <t>00409106</t>
  </si>
  <si>
    <t>00409107</t>
  </si>
  <si>
    <t>00409108</t>
  </si>
  <si>
    <t>00409110</t>
  </si>
  <si>
    <t>00409111</t>
  </si>
  <si>
    <t>00409112</t>
  </si>
  <si>
    <t>00409115</t>
  </si>
  <si>
    <t>00409116</t>
  </si>
  <si>
    <t>00409117</t>
  </si>
  <si>
    <t>00409118</t>
  </si>
  <si>
    <t>00409119</t>
  </si>
  <si>
    <t>00409120</t>
  </si>
  <si>
    <t>00409121</t>
  </si>
  <si>
    <t>00409122</t>
  </si>
  <si>
    <t>00409123</t>
  </si>
  <si>
    <t>00409124</t>
  </si>
  <si>
    <t>00409125</t>
  </si>
  <si>
    <t>00409126</t>
  </si>
  <si>
    <t>00409127</t>
  </si>
  <si>
    <t>00409128</t>
  </si>
  <si>
    <t>00409129</t>
  </si>
  <si>
    <t>00410101</t>
  </si>
  <si>
    <t>00410102</t>
  </si>
  <si>
    <t>00410103</t>
  </si>
  <si>
    <t>00410104</t>
  </si>
  <si>
    <t>00411001</t>
  </si>
  <si>
    <t>00411041</t>
  </si>
  <si>
    <t>00411101</t>
  </si>
  <si>
    <t>00412001</t>
  </si>
  <si>
    <t>00413001</t>
  </si>
  <si>
    <t>00413002</t>
  </si>
  <si>
    <t>00413041</t>
  </si>
  <si>
    <t>00413102</t>
  </si>
  <si>
    <t>00413103</t>
  </si>
  <si>
    <t>00413104</t>
  </si>
  <si>
    <t>00414001</t>
  </si>
  <si>
    <t>00414041</t>
  </si>
  <si>
    <t>00414101</t>
  </si>
  <si>
    <t>00415001</t>
  </si>
  <si>
    <t>00415101</t>
  </si>
  <si>
    <t>00416001</t>
  </si>
  <si>
    <t>00416041</t>
  </si>
  <si>
    <t>00416104</t>
  </si>
  <si>
    <t>00417001</t>
  </si>
  <si>
    <t>00417042</t>
  </si>
  <si>
    <t>00417101</t>
  </si>
  <si>
    <t>00417102</t>
  </si>
  <si>
    <t>00417103</t>
  </si>
  <si>
    <t>00418001</t>
  </si>
  <si>
    <t>00418041</t>
  </si>
  <si>
    <t>00418101</t>
  </si>
  <si>
    <t>00419102</t>
  </si>
  <si>
    <t>00420001</t>
  </si>
  <si>
    <t>00421001</t>
  </si>
  <si>
    <t>00422001</t>
  </si>
  <si>
    <t>00422042</t>
  </si>
  <si>
    <t>00422101</t>
  </si>
  <si>
    <t>00422105</t>
  </si>
  <si>
    <t>00422107</t>
  </si>
  <si>
    <t>00422108</t>
  </si>
  <si>
    <t>00424001</t>
  </si>
  <si>
    <t>00424041</t>
  </si>
  <si>
    <t>00424101</t>
  </si>
  <si>
    <t>00425001</t>
  </si>
  <si>
    <t>00425200</t>
  </si>
  <si>
    <t>00426001</t>
  </si>
  <si>
    <t>00426002</t>
  </si>
  <si>
    <t>00426041</t>
  </si>
  <si>
    <t>00426045</t>
  </si>
  <si>
    <t>00426103</t>
  </si>
  <si>
    <t>00426104</t>
  </si>
  <si>
    <t>00426112</t>
  </si>
  <si>
    <t>00426113</t>
  </si>
  <si>
    <t>00426114</t>
  </si>
  <si>
    <t>00427001</t>
  </si>
  <si>
    <t>00427041</t>
  </si>
  <si>
    <t>00427101</t>
  </si>
  <si>
    <t>00428002</t>
  </si>
  <si>
    <t>00428037</t>
  </si>
  <si>
    <t>00428042</t>
  </si>
  <si>
    <t>00428101</t>
  </si>
  <si>
    <t>00428102</t>
  </si>
  <si>
    <t>00428104</t>
  </si>
  <si>
    <t>00428105</t>
  </si>
  <si>
    <t>00428106</t>
  </si>
  <si>
    <t>00428108</t>
  </si>
  <si>
    <t>00428109</t>
  </si>
  <si>
    <t>00428110</t>
  </si>
  <si>
    <t>00428111</t>
  </si>
  <si>
    <t>00429101</t>
  </si>
  <si>
    <t>00430001</t>
  </si>
  <si>
    <t>00430041</t>
  </si>
  <si>
    <t>00430101</t>
  </si>
  <si>
    <t>00431001</t>
  </si>
  <si>
    <t>00431041</t>
  </si>
  <si>
    <t>00431101</t>
  </si>
  <si>
    <t>00431110</t>
  </si>
  <si>
    <t>00432001</t>
  </si>
  <si>
    <t>00432041</t>
  </si>
  <si>
    <t>00432101</t>
  </si>
  <si>
    <t>00433001</t>
  </si>
  <si>
    <t>00433041</t>
  </si>
  <si>
    <t>00433101</t>
  </si>
  <si>
    <t>00434001</t>
  </si>
  <si>
    <t>00434041</t>
  </si>
  <si>
    <t>00434101</t>
  </si>
  <si>
    <t>00435001</t>
  </si>
  <si>
    <t>00435041</t>
  </si>
  <si>
    <t>00435101</t>
  </si>
  <si>
    <t>00436001</t>
  </si>
  <si>
    <t>00436041</t>
  </si>
  <si>
    <t>00436101</t>
  </si>
  <si>
    <t>00437001</t>
  </si>
  <si>
    <t>00437042</t>
  </si>
  <si>
    <t>00437102</t>
  </si>
  <si>
    <t>00437104</t>
  </si>
  <si>
    <t>00437105</t>
  </si>
  <si>
    <t>00438002</t>
  </si>
  <si>
    <t>00438004</t>
  </si>
  <si>
    <t>00438042</t>
  </si>
  <si>
    <t>00438101</t>
  </si>
  <si>
    <t>00438106</t>
  </si>
  <si>
    <t>00438107</t>
  </si>
  <si>
    <t>00439001</t>
  </si>
  <si>
    <t>00439004</t>
  </si>
  <si>
    <t>00439041</t>
  </si>
  <si>
    <t>00439042</t>
  </si>
  <si>
    <t>00439043</t>
  </si>
  <si>
    <t>00439117</t>
  </si>
  <si>
    <t>00439121</t>
  </si>
  <si>
    <t>00439122</t>
  </si>
  <si>
    <t>00439123</t>
  </si>
  <si>
    <t>00439124</t>
  </si>
  <si>
    <t>00439125</t>
  </si>
  <si>
    <t>00439126</t>
  </si>
  <si>
    <t>00440001</t>
  </si>
  <si>
    <t>00440041</t>
  </si>
  <si>
    <t>00440043</t>
  </si>
  <si>
    <t>00440101</t>
  </si>
  <si>
    <t>00440102</t>
  </si>
  <si>
    <t>00440103</t>
  </si>
  <si>
    <t>00441002</t>
  </si>
  <si>
    <t>00441041</t>
  </si>
  <si>
    <t>00441102</t>
  </si>
  <si>
    <t>00442001</t>
  </si>
  <si>
    <t>00442042</t>
  </si>
  <si>
    <t>00442101</t>
  </si>
  <si>
    <t>00442103</t>
  </si>
  <si>
    <t>00443001</t>
  </si>
  <si>
    <t>00443041</t>
  </si>
  <si>
    <t>00443102</t>
  </si>
  <si>
    <t>00443103</t>
  </si>
  <si>
    <t>00444001</t>
  </si>
  <si>
    <t>00444101</t>
  </si>
  <si>
    <t>00445001</t>
  </si>
  <si>
    <t>00445101</t>
  </si>
  <si>
    <t>00446002</t>
  </si>
  <si>
    <t>00446005</t>
  </si>
  <si>
    <t>00446042</t>
  </si>
  <si>
    <t>00446104</t>
  </si>
  <si>
    <t>00446106</t>
  </si>
  <si>
    <t>00446107</t>
  </si>
  <si>
    <t>00447001</t>
  </si>
  <si>
    <t>00447101</t>
  </si>
  <si>
    <t>00448001</t>
  </si>
  <si>
    <t>00448002</t>
  </si>
  <si>
    <t>00448041</t>
  </si>
  <si>
    <t>00448042</t>
  </si>
  <si>
    <t>00448101</t>
  </si>
  <si>
    <t>00448103</t>
  </si>
  <si>
    <t>00448104</t>
  </si>
  <si>
    <t>00448105</t>
  </si>
  <si>
    <t>00448106</t>
  </si>
  <si>
    <t>00448108</t>
  </si>
  <si>
    <t>00448109</t>
  </si>
  <si>
    <t>00448110</t>
  </si>
  <si>
    <t>00448111</t>
  </si>
  <si>
    <t>00449001</t>
  </si>
  <si>
    <t>00449002</t>
  </si>
  <si>
    <t>00449003</t>
  </si>
  <si>
    <t>00449041</t>
  </si>
  <si>
    <t>00449042</t>
  </si>
  <si>
    <t>00449101</t>
  </si>
  <si>
    <t>00449102</t>
  </si>
  <si>
    <t>00449103</t>
  </si>
  <si>
    <t>00449108</t>
  </si>
  <si>
    <t>00449109</t>
  </si>
  <si>
    <t>00449110</t>
  </si>
  <si>
    <t>00449111</t>
  </si>
  <si>
    <t>00449112</t>
  </si>
  <si>
    <t>00449113</t>
  </si>
  <si>
    <t>00449114</t>
  </si>
  <si>
    <t>00449115</t>
  </si>
  <si>
    <t>00450001</t>
  </si>
  <si>
    <t>00450041</t>
  </si>
  <si>
    <t>00450101</t>
  </si>
  <si>
    <t>00450102</t>
  </si>
  <si>
    <t>00451001</t>
  </si>
  <si>
    <t>00451041</t>
  </si>
  <si>
    <t>00451101</t>
  </si>
  <si>
    <t>00451102</t>
  </si>
  <si>
    <t>00452001</t>
  </si>
  <si>
    <t>00452041</t>
  </si>
  <si>
    <t>00452101</t>
  </si>
  <si>
    <t>00453001</t>
  </si>
  <si>
    <t>00454001</t>
  </si>
  <si>
    <t>00454102</t>
  </si>
  <si>
    <t>00454103</t>
  </si>
  <si>
    <t>00455001</t>
  </si>
  <si>
    <t>00456001</t>
  </si>
  <si>
    <t>00456002</t>
  </si>
  <si>
    <t>00456004</t>
  </si>
  <si>
    <t>00456041</t>
  </si>
  <si>
    <t>00456044</t>
  </si>
  <si>
    <t>00456102</t>
  </si>
  <si>
    <t>00456103</t>
  </si>
  <si>
    <t>00456105</t>
  </si>
  <si>
    <t>00456106</t>
  </si>
  <si>
    <t>00456108</t>
  </si>
  <si>
    <t>00456109</t>
  </si>
  <si>
    <t>00457001</t>
  </si>
  <si>
    <t>00457041</t>
  </si>
  <si>
    <t>00457101</t>
  </si>
  <si>
    <t>00457103</t>
  </si>
  <si>
    <t>00458001</t>
  </si>
  <si>
    <t>00459001</t>
  </si>
  <si>
    <t>00459041</t>
  </si>
  <si>
    <t>00459102</t>
  </si>
  <si>
    <t>00460001</t>
  </si>
  <si>
    <t>00460101</t>
  </si>
  <si>
    <t>00461001</t>
  </si>
  <si>
    <t>00461041</t>
  </si>
  <si>
    <t>00461101</t>
  </si>
  <si>
    <t>00462101</t>
  </si>
  <si>
    <t>00463001</t>
  </si>
  <si>
    <t>00463041</t>
  </si>
  <si>
    <t>00463101</t>
  </si>
  <si>
    <t>00464001</t>
  </si>
  <si>
    <t>00464101</t>
  </si>
  <si>
    <t>00465001</t>
  </si>
  <si>
    <t>00465041</t>
  </si>
  <si>
    <t>00465102</t>
  </si>
  <si>
    <t>00466002</t>
  </si>
  <si>
    <t>00466041</t>
  </si>
  <si>
    <t>00466042</t>
  </si>
  <si>
    <t>00466101</t>
  </si>
  <si>
    <t>00467001</t>
  </si>
  <si>
    <t>00467041</t>
  </si>
  <si>
    <t>00467101</t>
  </si>
  <si>
    <t>00467102</t>
  </si>
  <si>
    <t>00467104</t>
  </si>
  <si>
    <t>00468001</t>
  </si>
  <si>
    <t>00468041</t>
  </si>
  <si>
    <t>00468102</t>
  </si>
  <si>
    <t>00468105</t>
  </si>
  <si>
    <t>00469001</t>
  </si>
  <si>
    <t>00469041</t>
  </si>
  <si>
    <t>00469101</t>
  </si>
  <si>
    <t>00469102</t>
  </si>
  <si>
    <t>00469103</t>
  </si>
  <si>
    <t>00470001</t>
  </si>
  <si>
    <t>00470041</t>
  </si>
  <si>
    <t>00470101</t>
  </si>
  <si>
    <t>00472041</t>
  </si>
  <si>
    <t>00472101</t>
  </si>
  <si>
    <t>00472102</t>
  </si>
  <si>
    <t>00473001</t>
  </si>
  <si>
    <t>00473041</t>
  </si>
  <si>
    <t>00474001</t>
  </si>
  <si>
    <t>00474004</t>
  </si>
  <si>
    <t>00474903</t>
  </si>
  <si>
    <t>00476001</t>
  </si>
  <si>
    <t>00476042</t>
  </si>
  <si>
    <t>00476101</t>
  </si>
  <si>
    <t>00476102</t>
  </si>
  <si>
    <t>00477101</t>
  </si>
  <si>
    <t>00479001</t>
  </si>
  <si>
    <t>00479002</t>
  </si>
  <si>
    <t>00481001</t>
  </si>
  <si>
    <t>00481003</t>
  </si>
  <si>
    <t>00481004</t>
  </si>
  <si>
    <t>00481005</t>
  </si>
  <si>
    <t>00481006</t>
  </si>
  <si>
    <t>00481041</t>
  </si>
  <si>
    <t>00481042</t>
  </si>
  <si>
    <t>00481043</t>
  </si>
  <si>
    <t>00481044</t>
  </si>
  <si>
    <t>00481045</t>
  </si>
  <si>
    <t>00481046</t>
  </si>
  <si>
    <t>00481047</t>
  </si>
  <si>
    <t>00481048</t>
  </si>
  <si>
    <t>00481049</t>
  </si>
  <si>
    <t>00481105</t>
  </si>
  <si>
    <t>00481106</t>
  </si>
  <si>
    <t>00481107</t>
  </si>
  <si>
    <t>00481108</t>
  </si>
  <si>
    <t>00481109</t>
  </si>
  <si>
    <t>00481110</t>
  </si>
  <si>
    <t>00481111</t>
  </si>
  <si>
    <t>00481112</t>
  </si>
  <si>
    <t>00481113</t>
  </si>
  <si>
    <t>00481114</t>
  </si>
  <si>
    <t>004813115</t>
  </si>
  <si>
    <t>00482101</t>
  </si>
  <si>
    <t>00482102</t>
  </si>
  <si>
    <t>00482103</t>
  </si>
  <si>
    <t>00483101</t>
  </si>
  <si>
    <t>00484001</t>
  </si>
  <si>
    <t>00488001</t>
  </si>
  <si>
    <t>00488002</t>
  </si>
  <si>
    <t>00488101</t>
  </si>
  <si>
    <t>00489101</t>
  </si>
  <si>
    <t>00491101</t>
  </si>
  <si>
    <t>00494001</t>
  </si>
  <si>
    <t>00494041</t>
  </si>
  <si>
    <t>00494102</t>
  </si>
  <si>
    <t>00494104</t>
  </si>
  <si>
    <t>00495101</t>
  </si>
  <si>
    <t>00495102</t>
  </si>
  <si>
    <t>00495103</t>
  </si>
  <si>
    <t>00496001</t>
  </si>
  <si>
    <t>00496002</t>
  </si>
  <si>
    <t>00496003</t>
  </si>
  <si>
    <t>00496004</t>
  </si>
  <si>
    <t>00496005</t>
  </si>
  <si>
    <t>00496006</t>
  </si>
  <si>
    <t>00496007</t>
  </si>
  <si>
    <t>00496008</t>
  </si>
  <si>
    <t>00496009</t>
  </si>
  <si>
    <t>00496010</t>
  </si>
  <si>
    <t>00496011</t>
  </si>
  <si>
    <t>00496101</t>
  </si>
  <si>
    <t>00497001</t>
  </si>
  <si>
    <t>00497002</t>
  </si>
  <si>
    <t>00497003</t>
  </si>
  <si>
    <t>00497005</t>
  </si>
  <si>
    <t>00497006</t>
  </si>
  <si>
    <t>00497102</t>
  </si>
  <si>
    <t>00498101</t>
  </si>
  <si>
    <t>00500101</t>
  </si>
  <si>
    <t>00501101</t>
  </si>
  <si>
    <t>00501102</t>
  </si>
  <si>
    <t>00501103</t>
  </si>
  <si>
    <t>00504042</t>
  </si>
  <si>
    <t>00504101</t>
  </si>
  <si>
    <t>00504104</t>
  </si>
  <si>
    <t>00504106</t>
  </si>
  <si>
    <t>00504108</t>
  </si>
  <si>
    <t>00505101</t>
  </si>
  <si>
    <t>00506101</t>
  </si>
  <si>
    <t>00506102</t>
  </si>
  <si>
    <t>00508001</t>
  </si>
  <si>
    <t>00508002</t>
  </si>
  <si>
    <t>00508003</t>
  </si>
  <si>
    <t>00508004</t>
  </si>
  <si>
    <t>00508005</t>
  </si>
  <si>
    <t>00508006</t>
  </si>
  <si>
    <t>00508007</t>
  </si>
  <si>
    <t>00509101</t>
  </si>
  <si>
    <t>00511101</t>
  </si>
  <si>
    <t>00511102</t>
  </si>
  <si>
    <t>00511103</t>
  </si>
  <si>
    <t>00512001</t>
  </si>
  <si>
    <t>00512002</t>
  </si>
  <si>
    <t>00512003</t>
  </si>
  <si>
    <t>00512004</t>
  </si>
  <si>
    <t>00513001</t>
  </si>
  <si>
    <t>00513002</t>
  </si>
  <si>
    <t>00513003</t>
  </si>
  <si>
    <t>00513004</t>
  </si>
  <si>
    <t>00513005</t>
  </si>
  <si>
    <t>00513008</t>
  </si>
  <si>
    <t>00513012</t>
  </si>
  <si>
    <t>00513013</t>
  </si>
  <si>
    <t>00513041</t>
  </si>
  <si>
    <t>00513042</t>
  </si>
  <si>
    <t>00513043</t>
  </si>
  <si>
    <t>00513044</t>
  </si>
  <si>
    <t>00513045</t>
  </si>
  <si>
    <t>00513046</t>
  </si>
  <si>
    <t>00513047</t>
  </si>
  <si>
    <t>00513048</t>
  </si>
  <si>
    <t>00513051</t>
  </si>
  <si>
    <t>00513052</t>
  </si>
  <si>
    <t>00513061</t>
  </si>
  <si>
    <t>00513062</t>
  </si>
  <si>
    <t>00513063</t>
  </si>
  <si>
    <t>00513064</t>
  </si>
  <si>
    <t>00513065</t>
  </si>
  <si>
    <t>00513066</t>
  </si>
  <si>
    <t>00513067</t>
  </si>
  <si>
    <t>00513068</t>
  </si>
  <si>
    <t>00513069</t>
  </si>
  <si>
    <t>00513070</t>
  </si>
  <si>
    <t>00513072</t>
  </si>
  <si>
    <t>00513081</t>
  </si>
  <si>
    <t>00513082</t>
  </si>
  <si>
    <t>00513083</t>
  </si>
  <si>
    <t>00513084</t>
  </si>
  <si>
    <t>00513085</t>
  </si>
  <si>
    <t>00513090</t>
  </si>
  <si>
    <t>00513101</t>
  </si>
  <si>
    <t>00513102</t>
  </si>
  <si>
    <t>00513103</t>
  </si>
  <si>
    <t>00513104</t>
  </si>
  <si>
    <t>00513105</t>
  </si>
  <si>
    <t>00513106</t>
  </si>
  <si>
    <t>00513107</t>
  </si>
  <si>
    <t>00513108</t>
  </si>
  <si>
    <t>00513109</t>
  </si>
  <si>
    <t>00513110</t>
  </si>
  <si>
    <t>00513111</t>
  </si>
  <si>
    <t>00513112</t>
  </si>
  <si>
    <t>00513113</t>
  </si>
  <si>
    <t>00513114</t>
  </si>
  <si>
    <t>00513115</t>
  </si>
  <si>
    <t>00513116</t>
  </si>
  <si>
    <t>00513117</t>
  </si>
  <si>
    <t>00513118</t>
  </si>
  <si>
    <t>00513119</t>
  </si>
  <si>
    <t>00513120</t>
  </si>
  <si>
    <t>00513121</t>
  </si>
  <si>
    <t>00513122</t>
  </si>
  <si>
    <t>00513123</t>
  </si>
  <si>
    <t>00513124</t>
  </si>
  <si>
    <t>00513125</t>
  </si>
  <si>
    <t>00513126</t>
  </si>
  <si>
    <t>00513127</t>
  </si>
  <si>
    <t>00513128</t>
  </si>
  <si>
    <t>00513129</t>
  </si>
  <si>
    <t>00513130</t>
  </si>
  <si>
    <t>00513131</t>
  </si>
  <si>
    <t>00513132</t>
  </si>
  <si>
    <t>00513134</t>
  </si>
  <si>
    <t>00513136</t>
  </si>
  <si>
    <t>00513151</t>
  </si>
  <si>
    <t>00513153</t>
  </si>
  <si>
    <t>00513154</t>
  </si>
  <si>
    <t>00513155</t>
  </si>
  <si>
    <t>00513163</t>
  </si>
  <si>
    <t>00513164</t>
  </si>
  <si>
    <t>00513165</t>
  </si>
  <si>
    <t>00514001</t>
  </si>
  <si>
    <t>00514002</t>
  </si>
  <si>
    <t>00514003</t>
  </si>
  <si>
    <t>00514005</t>
  </si>
  <si>
    <t>00514006</t>
  </si>
  <si>
    <t>00514011</t>
  </si>
  <si>
    <t>00514012</t>
  </si>
  <si>
    <t>00514041</t>
  </si>
  <si>
    <t>00514042</t>
  </si>
  <si>
    <t>00514043</t>
  </si>
  <si>
    <t>00514044</t>
  </si>
  <si>
    <t>00514045</t>
  </si>
  <si>
    <t>00514046</t>
  </si>
  <si>
    <t>00514101</t>
  </si>
  <si>
    <t>00514102</t>
  </si>
  <si>
    <t>00514103</t>
  </si>
  <si>
    <t>00514104</t>
  </si>
  <si>
    <t>00514105</t>
  </si>
  <si>
    <t>00514106</t>
  </si>
  <si>
    <t>00514107</t>
  </si>
  <si>
    <t>00514108</t>
  </si>
  <si>
    <t>00514109</t>
  </si>
  <si>
    <t>00514110</t>
  </si>
  <si>
    <t>00514111</t>
  </si>
  <si>
    <t>00514112</t>
  </si>
  <si>
    <t>00514113</t>
  </si>
  <si>
    <t>00514114</t>
  </si>
  <si>
    <t>00514115</t>
  </si>
  <si>
    <t>00514116</t>
  </si>
  <si>
    <t>00514117</t>
  </si>
  <si>
    <t>00514118</t>
  </si>
  <si>
    <t>00514119</t>
  </si>
  <si>
    <t>00514120</t>
  </si>
  <si>
    <t>00514121</t>
  </si>
  <si>
    <t>00514122</t>
  </si>
  <si>
    <t>00514123</t>
  </si>
  <si>
    <t>00514124</t>
  </si>
  <si>
    <t>00514140</t>
  </si>
  <si>
    <t>00514141</t>
  </si>
  <si>
    <t>00514142</t>
  </si>
  <si>
    <t>00514143</t>
  </si>
  <si>
    <t>00514144</t>
  </si>
  <si>
    <t>00514145</t>
  </si>
  <si>
    <t>00515001</t>
  </si>
  <si>
    <t>00515005</t>
  </si>
  <si>
    <t>00515041</t>
  </si>
  <si>
    <t>00515042</t>
  </si>
  <si>
    <t>00515043</t>
  </si>
  <si>
    <t>00515101</t>
  </si>
  <si>
    <t>00515102</t>
  </si>
  <si>
    <t>00515103</t>
  </si>
  <si>
    <t>00515104</t>
  </si>
  <si>
    <t>00515105</t>
  </si>
  <si>
    <t>00515106</t>
  </si>
  <si>
    <t>00515107</t>
  </si>
  <si>
    <t>00515902</t>
  </si>
  <si>
    <t>00516001</t>
  </si>
  <si>
    <t>00516004</t>
  </si>
  <si>
    <t>00516042</t>
  </si>
  <si>
    <t>00516101</t>
  </si>
  <si>
    <t>00516102</t>
  </si>
  <si>
    <t>00516103</t>
  </si>
  <si>
    <t>00516104</t>
  </si>
  <si>
    <t>00516106</t>
  </si>
  <si>
    <t>00517002</t>
  </si>
  <si>
    <t>00517003</t>
  </si>
  <si>
    <t>00517004</t>
  </si>
  <si>
    <t>00517005</t>
  </si>
  <si>
    <t>00517006</t>
  </si>
  <si>
    <t>00517007</t>
  </si>
  <si>
    <t>00517008</t>
  </si>
  <si>
    <t>00517009</t>
  </si>
  <si>
    <t>00517010</t>
  </si>
  <si>
    <t>00517011</t>
  </si>
  <si>
    <t>00517012</t>
  </si>
  <si>
    <t>00517013</t>
  </si>
  <si>
    <t>00517014</t>
  </si>
  <si>
    <t>00517041</t>
  </si>
  <si>
    <t>00517042</t>
  </si>
  <si>
    <t>00517043</t>
  </si>
  <si>
    <t>00517044</t>
  </si>
  <si>
    <t>00517045</t>
  </si>
  <si>
    <t>00517046</t>
  </si>
  <si>
    <t>00517047</t>
  </si>
  <si>
    <t>00517048</t>
  </si>
  <si>
    <t>00517049</t>
  </si>
  <si>
    <t>00517050</t>
  </si>
  <si>
    <t>00517051</t>
  </si>
  <si>
    <t>00517052</t>
  </si>
  <si>
    <t>00517053</t>
  </si>
  <si>
    <t>00517054</t>
  </si>
  <si>
    <t>00517055</t>
  </si>
  <si>
    <t>00517056</t>
  </si>
  <si>
    <t>00517057</t>
  </si>
  <si>
    <t>00517058</t>
  </si>
  <si>
    <t>00517101</t>
  </si>
  <si>
    <t>00517103</t>
  </si>
  <si>
    <t>00517104</t>
  </si>
  <si>
    <t>00517105</t>
  </si>
  <si>
    <t>00517106</t>
  </si>
  <si>
    <t>00517107</t>
  </si>
  <si>
    <t>00517108</t>
  </si>
  <si>
    <t>00517109</t>
  </si>
  <si>
    <t>00517110</t>
  </si>
  <si>
    <t>00517111</t>
  </si>
  <si>
    <t>00517112</t>
  </si>
  <si>
    <t>00517113</t>
  </si>
  <si>
    <t>00517115</t>
  </si>
  <si>
    <t>00517116</t>
  </si>
  <si>
    <t>00517117</t>
  </si>
  <si>
    <t>00517118</t>
  </si>
  <si>
    <t>00517119</t>
  </si>
  <si>
    <t>00517120</t>
  </si>
  <si>
    <t>00517121</t>
  </si>
  <si>
    <t>00517122</t>
  </si>
  <si>
    <t>00517124</t>
  </si>
  <si>
    <t>00517125</t>
  </si>
  <si>
    <t>00517126</t>
  </si>
  <si>
    <t>00517127</t>
  </si>
  <si>
    <t>00517128</t>
  </si>
  <si>
    <t>00517129</t>
  </si>
  <si>
    <t>00517130</t>
  </si>
  <si>
    <t>00517131</t>
  </si>
  <si>
    <t>00517132</t>
  </si>
  <si>
    <t>00517133</t>
  </si>
  <si>
    <t>00517134</t>
  </si>
  <si>
    <t>00517135</t>
  </si>
  <si>
    <t>00517136</t>
  </si>
  <si>
    <t>00517137</t>
  </si>
  <si>
    <t>00517138</t>
  </si>
  <si>
    <t>00517139</t>
  </si>
  <si>
    <t>00517140</t>
  </si>
  <si>
    <t>00517141</t>
  </si>
  <si>
    <t>00517142</t>
  </si>
  <si>
    <t>00517143</t>
  </si>
  <si>
    <t>00517144</t>
  </si>
  <si>
    <t>00517145</t>
  </si>
  <si>
    <t>00517146</t>
  </si>
  <si>
    <t>00517147</t>
  </si>
  <si>
    <t>00517148</t>
  </si>
  <si>
    <t>00517149</t>
  </si>
  <si>
    <t>00517150</t>
  </si>
  <si>
    <t>00517151</t>
  </si>
  <si>
    <t>00517152</t>
  </si>
  <si>
    <t>00517153</t>
  </si>
  <si>
    <t>00517154</t>
  </si>
  <si>
    <t>00517155</t>
  </si>
  <si>
    <t>00517156</t>
  </si>
  <si>
    <t>00517157</t>
  </si>
  <si>
    <t>00518001</t>
  </si>
  <si>
    <t>00518041</t>
  </si>
  <si>
    <t>00518042</t>
  </si>
  <si>
    <t>00518043</t>
  </si>
  <si>
    <t>00518044</t>
  </si>
  <si>
    <t>00518101</t>
  </si>
  <si>
    <t>00518102</t>
  </si>
  <si>
    <t>00518104</t>
  </si>
  <si>
    <t>00518105</t>
  </si>
  <si>
    <t>00518106</t>
  </si>
  <si>
    <t>00518107</t>
  </si>
  <si>
    <t>00518108</t>
  </si>
  <si>
    <t>00518109</t>
  </si>
  <si>
    <t>00520002</t>
  </si>
  <si>
    <t>00520003</t>
  </si>
  <si>
    <t>00520006</t>
  </si>
  <si>
    <t>00520041</t>
  </si>
  <si>
    <t>00520042</t>
  </si>
  <si>
    <t>00520043</t>
  </si>
  <si>
    <t>00520044</t>
  </si>
  <si>
    <t>00520045</t>
  </si>
  <si>
    <t>00520101</t>
  </si>
  <si>
    <t>00520102</t>
  </si>
  <si>
    <t>00520104</t>
  </si>
  <si>
    <t>00520105</t>
  </si>
  <si>
    <t>00520106</t>
  </si>
  <si>
    <t>00520107</t>
  </si>
  <si>
    <t>00520108</t>
  </si>
  <si>
    <t>00520109</t>
  </si>
  <si>
    <t>00520110</t>
  </si>
  <si>
    <t>00520111</t>
  </si>
  <si>
    <t>00520112</t>
  </si>
  <si>
    <t>00520113</t>
  </si>
  <si>
    <t>00520114</t>
  </si>
  <si>
    <t>00520115</t>
  </si>
  <si>
    <t>00520116</t>
  </si>
  <si>
    <t>00521002</t>
  </si>
  <si>
    <t>00521003</t>
  </si>
  <si>
    <t>00521005</t>
  </si>
  <si>
    <t>00521006</t>
  </si>
  <si>
    <t>00521015</t>
  </si>
  <si>
    <t>00521016</t>
  </si>
  <si>
    <t>00521041</t>
  </si>
  <si>
    <t>00521043</t>
  </si>
  <si>
    <t>00521044</t>
  </si>
  <si>
    <t>00521045</t>
  </si>
  <si>
    <t>00521046</t>
  </si>
  <si>
    <t>00521101</t>
  </si>
  <si>
    <t>00521102</t>
  </si>
  <si>
    <t>00521103</t>
  </si>
  <si>
    <t>00521105</t>
  </si>
  <si>
    <t>00521107</t>
  </si>
  <si>
    <t>00521108</t>
  </si>
  <si>
    <t>00521111</t>
  </si>
  <si>
    <t>00521112</t>
  </si>
  <si>
    <t>00521113</t>
  </si>
  <si>
    <t>00521114</t>
  </si>
  <si>
    <t>00521117</t>
  </si>
  <si>
    <t>00521118</t>
  </si>
  <si>
    <t>00521120</t>
  </si>
  <si>
    <t>00521122</t>
  </si>
  <si>
    <t>00521123</t>
  </si>
  <si>
    <t>00521125</t>
  </si>
  <si>
    <t>00522001</t>
  </si>
  <si>
    <t>00522002</t>
  </si>
  <si>
    <t>00522003</t>
  </si>
  <si>
    <t>00522004</t>
  </si>
  <si>
    <t>00522006</t>
  </si>
  <si>
    <t>00522007</t>
  </si>
  <si>
    <t>00522008</t>
  </si>
  <si>
    <t>00522009</t>
  </si>
  <si>
    <t>00522010</t>
  </si>
  <si>
    <t>00522011</t>
  </si>
  <si>
    <t>00522012</t>
  </si>
  <si>
    <t>00522013</t>
  </si>
  <si>
    <t>00522014</t>
  </si>
  <si>
    <t>00522015</t>
  </si>
  <si>
    <t>00522016</t>
  </si>
  <si>
    <t>00522017</t>
  </si>
  <si>
    <t>00522018</t>
  </si>
  <si>
    <t>00522019</t>
  </si>
  <si>
    <t>00522020</t>
  </si>
  <si>
    <t>00522023</t>
  </si>
  <si>
    <t>00522024</t>
  </si>
  <si>
    <t>00522025</t>
  </si>
  <si>
    <t>00522026</t>
  </si>
  <si>
    <t>00522027</t>
  </si>
  <si>
    <t>00522033</t>
  </si>
  <si>
    <t>00522034</t>
  </si>
  <si>
    <t>00522036</t>
  </si>
  <si>
    <t>00522039</t>
  </si>
  <si>
    <t>00522041</t>
  </si>
  <si>
    <t>00522042</t>
  </si>
  <si>
    <t>00522043</t>
  </si>
  <si>
    <t>00522044</t>
  </si>
  <si>
    <t>00522045</t>
  </si>
  <si>
    <t>00522046</t>
  </si>
  <si>
    <t>00522047</t>
  </si>
  <si>
    <t>00522048</t>
  </si>
  <si>
    <t>00522049</t>
  </si>
  <si>
    <t>00522050</t>
  </si>
  <si>
    <t>00522051</t>
  </si>
  <si>
    <t>00522052</t>
  </si>
  <si>
    <t>00522053</t>
  </si>
  <si>
    <t>00522054</t>
  </si>
  <si>
    <t>00522055</t>
  </si>
  <si>
    <t>00522056</t>
  </si>
  <si>
    <t>00522057</t>
  </si>
  <si>
    <t>00522058</t>
  </si>
  <si>
    <t>00522059</t>
  </si>
  <si>
    <t>00522060</t>
  </si>
  <si>
    <t>00522061</t>
  </si>
  <si>
    <t>00522062</t>
  </si>
  <si>
    <t>00522064</t>
  </si>
  <si>
    <t>00522068</t>
  </si>
  <si>
    <t>00522069</t>
  </si>
  <si>
    <t>00522071</t>
  </si>
  <si>
    <t>00522072</t>
  </si>
  <si>
    <t>00522075</t>
  </si>
  <si>
    <t>00522077</t>
  </si>
  <si>
    <t>00522078</t>
  </si>
  <si>
    <t>00522079</t>
  </si>
  <si>
    <t>00522080</t>
  </si>
  <si>
    <t>00522081</t>
  </si>
  <si>
    <t>00522082</t>
  </si>
  <si>
    <t>00522097</t>
  </si>
  <si>
    <t>00522098</t>
  </si>
  <si>
    <t>00522099</t>
  </si>
  <si>
    <t>00522100</t>
  </si>
  <si>
    <t>00522102</t>
  </si>
  <si>
    <t>00522104</t>
  </si>
  <si>
    <t>00522105</t>
  </si>
  <si>
    <t>00522106</t>
  </si>
  <si>
    <t>00522107</t>
  </si>
  <si>
    <t>00522108</t>
  </si>
  <si>
    <t>00522109</t>
  </si>
  <si>
    <t>00522110</t>
  </si>
  <si>
    <t>00522111</t>
  </si>
  <si>
    <t>00522112</t>
  </si>
  <si>
    <t>00522113</t>
  </si>
  <si>
    <t>00522114</t>
  </si>
  <si>
    <t>00522115</t>
  </si>
  <si>
    <t>00522116</t>
  </si>
  <si>
    <t>00522117</t>
  </si>
  <si>
    <t>00522119</t>
  </si>
  <si>
    <t>00522120</t>
  </si>
  <si>
    <t>00522121</t>
  </si>
  <si>
    <t>00522122</t>
  </si>
  <si>
    <t>00522123</t>
  </si>
  <si>
    <t>00522124</t>
  </si>
  <si>
    <t>00522125</t>
  </si>
  <si>
    <t>00522127</t>
  </si>
  <si>
    <t>00522128</t>
  </si>
  <si>
    <t>00522130</t>
  </si>
  <si>
    <t>00522131</t>
  </si>
  <si>
    <t>00522132</t>
  </si>
  <si>
    <t>00522133</t>
  </si>
  <si>
    <t>00522135</t>
  </si>
  <si>
    <t>00522136</t>
  </si>
  <si>
    <t>00522137</t>
  </si>
  <si>
    <t>00522138</t>
  </si>
  <si>
    <t>00522140</t>
  </si>
  <si>
    <t>00522144</t>
  </si>
  <si>
    <t>00522147</t>
  </si>
  <si>
    <t>00522148</t>
  </si>
  <si>
    <t>00522149</t>
  </si>
  <si>
    <t>00522151</t>
  </si>
  <si>
    <t>00522152</t>
  </si>
  <si>
    <t>00522153</t>
  </si>
  <si>
    <t>00522154</t>
  </si>
  <si>
    <t>00522155</t>
  </si>
  <si>
    <t>00522156</t>
  </si>
  <si>
    <t>00522157</t>
  </si>
  <si>
    <t>00522158</t>
  </si>
  <si>
    <t>00522159</t>
  </si>
  <si>
    <t>00522162</t>
  </si>
  <si>
    <t>00522163</t>
  </si>
  <si>
    <t>00522166</t>
  </si>
  <si>
    <t>00522167</t>
  </si>
  <si>
    <t>00522168</t>
  </si>
  <si>
    <t>00522169</t>
  </si>
  <si>
    <t>00522170</t>
  </si>
  <si>
    <t>00522171</t>
  </si>
  <si>
    <t>00522172</t>
  </si>
  <si>
    <t>00522173</t>
  </si>
  <si>
    <t>00522174</t>
  </si>
  <si>
    <t>00522175</t>
  </si>
  <si>
    <t>00522178</t>
  </si>
  <si>
    <t>00522179</t>
  </si>
  <si>
    <t>00522180</t>
  </si>
  <si>
    <t>00522181</t>
  </si>
  <si>
    <t>00522182</t>
  </si>
  <si>
    <t>00522185</t>
  </si>
  <si>
    <t>00522186</t>
  </si>
  <si>
    <t>00522187</t>
  </si>
  <si>
    <t>00522188</t>
  </si>
  <si>
    <t>00522189</t>
  </si>
  <si>
    <t>00522192</t>
  </si>
  <si>
    <t>00522194</t>
  </si>
  <si>
    <t>00522195</t>
  </si>
  <si>
    <t>00522196</t>
  </si>
  <si>
    <t>00522197</t>
  </si>
  <si>
    <t>00522198</t>
  </si>
  <si>
    <t>00522199</t>
  </si>
  <si>
    <t>00522201</t>
  </si>
  <si>
    <t>00522203</t>
  </si>
  <si>
    <t>00522204</t>
  </si>
  <si>
    <t>00522207</t>
  </si>
  <si>
    <t>00522209</t>
  </si>
  <si>
    <t>00522210</t>
  </si>
  <si>
    <t>00522211</t>
  </si>
  <si>
    <t>00522212</t>
  </si>
  <si>
    <t>00522213</t>
  </si>
  <si>
    <t>00522214</t>
  </si>
  <si>
    <t>00522215</t>
  </si>
  <si>
    <t>00522216</t>
  </si>
  <si>
    <t>00522217</t>
  </si>
  <si>
    <t>00522218</t>
  </si>
  <si>
    <t>00522219</t>
  </si>
  <si>
    <t>00522220</t>
  </si>
  <si>
    <t>00522221</t>
  </si>
  <si>
    <t>00522222</t>
  </si>
  <si>
    <t>00522223</t>
  </si>
  <si>
    <t>00522224</t>
  </si>
  <si>
    <t>00522225</t>
  </si>
  <si>
    <t>00522227</t>
  </si>
  <si>
    <t>00522228</t>
  </si>
  <si>
    <t>00522229</t>
  </si>
  <si>
    <t>00522231</t>
  </si>
  <si>
    <t>00522232</t>
  </si>
  <si>
    <t>00522233</t>
  </si>
  <si>
    <t>00522234</t>
  </si>
  <si>
    <t>00522237</t>
  </si>
  <si>
    <t>00522239</t>
  </si>
  <si>
    <t>00522240</t>
  </si>
  <si>
    <t>00522241</t>
  </si>
  <si>
    <t>00522242</t>
  </si>
  <si>
    <t>00522243</t>
  </si>
  <si>
    <t>00522244</t>
  </si>
  <si>
    <t>00522245</t>
  </si>
  <si>
    <t>00522247</t>
  </si>
  <si>
    <t>00522248</t>
  </si>
  <si>
    <t>00522249</t>
  </si>
  <si>
    <t>00522251</t>
  </si>
  <si>
    <t>00522252</t>
  </si>
  <si>
    <t>00522253</t>
  </si>
  <si>
    <t>00522254</t>
  </si>
  <si>
    <t>00522255</t>
  </si>
  <si>
    <t>00522256</t>
  </si>
  <si>
    <t>00522257</t>
  </si>
  <si>
    <t>00522258</t>
  </si>
  <si>
    <t>00522259</t>
  </si>
  <si>
    <t>00522260</t>
  </si>
  <si>
    <t>00522262</t>
  </si>
  <si>
    <t>00522263</t>
  </si>
  <si>
    <t>00522264</t>
  </si>
  <si>
    <t>00522265</t>
  </si>
  <si>
    <t>00522267</t>
  </si>
  <si>
    <t>00522268</t>
  </si>
  <si>
    <t>00522269</t>
  </si>
  <si>
    <t>00522271</t>
  </si>
  <si>
    <t>00522273</t>
  </si>
  <si>
    <t>00522274</t>
  </si>
  <si>
    <t>00522275</t>
  </si>
  <si>
    <t>00522276</t>
  </si>
  <si>
    <t>00522279</t>
  </si>
  <si>
    <t>00522281</t>
  </si>
  <si>
    <t>00522283</t>
  </si>
  <si>
    <t>00522285</t>
  </si>
  <si>
    <t>00522286</t>
  </si>
  <si>
    <t>00522287</t>
  </si>
  <si>
    <t>00522289</t>
  </si>
  <si>
    <t>00522290</t>
  </si>
  <si>
    <t>00522291</t>
  </si>
  <si>
    <t>00522292</t>
  </si>
  <si>
    <t>00522295</t>
  </si>
  <si>
    <t>00522297</t>
  </si>
  <si>
    <t>00522298</t>
  </si>
  <si>
    <t>00522299</t>
  </si>
  <si>
    <t>00522300</t>
  </si>
  <si>
    <t>00522301</t>
  </si>
  <si>
    <t>00522303</t>
  </si>
  <si>
    <t>00522308</t>
  </si>
  <si>
    <t>00522310</t>
  </si>
  <si>
    <t>00522311</t>
  </si>
  <si>
    <t>00522320</t>
  </si>
  <si>
    <t>00522321</t>
  </si>
  <si>
    <t>00522322</t>
  </si>
  <si>
    <t>00522323</t>
  </si>
  <si>
    <t>00522324</t>
  </si>
  <si>
    <t>00522328</t>
  </si>
  <si>
    <t>00522329</t>
  </si>
  <si>
    <t>00522337</t>
  </si>
  <si>
    <t>00522338</t>
  </si>
  <si>
    <t>00522340</t>
  </si>
  <si>
    <t>00522342</t>
  </si>
  <si>
    <t>00522344</t>
  </si>
  <si>
    <t>00522345</t>
  </si>
  <si>
    <t>00522348</t>
  </si>
  <si>
    <t>00522349</t>
  </si>
  <si>
    <t>00522350</t>
  </si>
  <si>
    <t>00522351</t>
  </si>
  <si>
    <t>00522352</t>
  </si>
  <si>
    <t>00522353</t>
  </si>
  <si>
    <t>00522354</t>
  </si>
  <si>
    <t>00522355</t>
  </si>
  <si>
    <t>00522357</t>
  </si>
  <si>
    <t>00522358</t>
  </si>
  <si>
    <t>00522359</t>
  </si>
  <si>
    <t>00522360</t>
  </si>
  <si>
    <t>00522364</t>
  </si>
  <si>
    <t>00522369</t>
  </si>
  <si>
    <t>00522371</t>
  </si>
  <si>
    <t>00522372</t>
  </si>
  <si>
    <t>00522373</t>
  </si>
  <si>
    <t>00522374</t>
  </si>
  <si>
    <t>00522378</t>
  </si>
  <si>
    <t>00522380</t>
  </si>
  <si>
    <t>00522382</t>
  </si>
  <si>
    <t>00522383</t>
  </si>
  <si>
    <t>00522389</t>
  </si>
  <si>
    <t>00522390</t>
  </si>
  <si>
    <t>00522392</t>
  </si>
  <si>
    <t>00522394</t>
  </si>
  <si>
    <t>00522395</t>
  </si>
  <si>
    <t>00522396</t>
  </si>
  <si>
    <t>00522455</t>
  </si>
  <si>
    <t>00522456</t>
  </si>
  <si>
    <t>00522458</t>
  </si>
  <si>
    <t>00522459</t>
  </si>
  <si>
    <t>00522460</t>
  </si>
  <si>
    <t>00522462</t>
  </si>
  <si>
    <t>00522463</t>
  </si>
  <si>
    <t>00522466</t>
  </si>
  <si>
    <t>00522467</t>
  </si>
  <si>
    <t>00522468</t>
  </si>
  <si>
    <t>00522470</t>
  </si>
  <si>
    <t>00522473</t>
  </si>
  <si>
    <t>00522475</t>
  </si>
  <si>
    <t>00522476</t>
  </si>
  <si>
    <t>00522477</t>
  </si>
  <si>
    <t>00522478</t>
  </si>
  <si>
    <t>00522479</t>
  </si>
  <si>
    <t>00522480</t>
  </si>
  <si>
    <t>00522484</t>
  </si>
  <si>
    <t>00522485</t>
  </si>
  <si>
    <t>00522486</t>
  </si>
  <si>
    <t>00523001</t>
  </si>
  <si>
    <t>00523002</t>
  </si>
  <si>
    <t>00523005</t>
  </si>
  <si>
    <t>00523008</t>
  </si>
  <si>
    <t>00523013</t>
  </si>
  <si>
    <t>00523014</t>
  </si>
  <si>
    <t>00523015</t>
  </si>
  <si>
    <t>00523041</t>
  </si>
  <si>
    <t>00523042</t>
  </si>
  <si>
    <t>00523043</t>
  </si>
  <si>
    <t>00523044</t>
  </si>
  <si>
    <t>00523045</t>
  </si>
  <si>
    <t>00523046</t>
  </si>
  <si>
    <t>00523047</t>
  </si>
  <si>
    <t>00523048</t>
  </si>
  <si>
    <t>00523101</t>
  </si>
  <si>
    <t>00523102</t>
  </si>
  <si>
    <t>00523103</t>
  </si>
  <si>
    <t>00523104</t>
  </si>
  <si>
    <t>00523105</t>
  </si>
  <si>
    <t>00523106</t>
  </si>
  <si>
    <t>00523107</t>
  </si>
  <si>
    <t>00523108</t>
  </si>
  <si>
    <t>00523109</t>
  </si>
  <si>
    <t>00523110</t>
  </si>
  <si>
    <t>00523111</t>
  </si>
  <si>
    <t>00523112</t>
  </si>
  <si>
    <t>00523113</t>
  </si>
  <si>
    <t>00523114</t>
  </si>
  <si>
    <t>00523115</t>
  </si>
  <si>
    <t>00523116</t>
  </si>
  <si>
    <t>00523117</t>
  </si>
  <si>
    <t>00523118</t>
  </si>
  <si>
    <t>00523119</t>
  </si>
  <si>
    <t>00523120</t>
  </si>
  <si>
    <t>00523121</t>
  </si>
  <si>
    <t>00523122</t>
  </si>
  <si>
    <t>00523123</t>
  </si>
  <si>
    <t>00523124</t>
  </si>
  <si>
    <t>00523125</t>
  </si>
  <si>
    <t>00523126</t>
  </si>
  <si>
    <t>00523127</t>
  </si>
  <si>
    <t>00523199</t>
  </si>
  <si>
    <t>00524001</t>
  </si>
  <si>
    <t>00524002</t>
  </si>
  <si>
    <t>00524003</t>
  </si>
  <si>
    <t>00524005</t>
  </si>
  <si>
    <t>00524007</t>
  </si>
  <si>
    <t>00524009</t>
  </si>
  <si>
    <t>00524010</t>
  </si>
  <si>
    <t>00524011</t>
  </si>
  <si>
    <t>00524012</t>
  </si>
  <si>
    <t>00524041</t>
  </si>
  <si>
    <t>00524042</t>
  </si>
  <si>
    <t>00524043</t>
  </si>
  <si>
    <t>00524044</t>
  </si>
  <si>
    <t>00524045</t>
  </si>
  <si>
    <t>00524046</t>
  </si>
  <si>
    <t>00524047</t>
  </si>
  <si>
    <t>00524048</t>
  </si>
  <si>
    <t>00524049</t>
  </si>
  <si>
    <t>00524050</t>
  </si>
  <si>
    <t>00524051</t>
  </si>
  <si>
    <t>00524052</t>
  </si>
  <si>
    <t>00524053</t>
  </si>
  <si>
    <t>00524101</t>
  </si>
  <si>
    <t>00524102</t>
  </si>
  <si>
    <t>00524103</t>
  </si>
  <si>
    <t>00524104</t>
  </si>
  <si>
    <t>00524105</t>
  </si>
  <si>
    <t>00524106</t>
  </si>
  <si>
    <t>00524107</t>
  </si>
  <si>
    <t>00524108</t>
  </si>
  <si>
    <t>00524109</t>
  </si>
  <si>
    <t>00524110</t>
  </si>
  <si>
    <t>00524111</t>
  </si>
  <si>
    <t>00524112</t>
  </si>
  <si>
    <t>00524113</t>
  </si>
  <si>
    <t>00524114</t>
  </si>
  <si>
    <t>00524115</t>
  </si>
  <si>
    <t>00524116</t>
  </si>
  <si>
    <t>00524117</t>
  </si>
  <si>
    <t>00524118</t>
  </si>
  <si>
    <t>00524119</t>
  </si>
  <si>
    <t>00524120</t>
  </si>
  <si>
    <t>00524121</t>
  </si>
  <si>
    <t>00524122</t>
  </si>
  <si>
    <t>00524123</t>
  </si>
  <si>
    <t>00524124</t>
  </si>
  <si>
    <t>00524125</t>
  </si>
  <si>
    <t>00524126</t>
  </si>
  <si>
    <t>00524127</t>
  </si>
  <si>
    <t>00524128</t>
  </si>
  <si>
    <t>00524129</t>
  </si>
  <si>
    <t>00524130</t>
  </si>
  <si>
    <t>00524131</t>
  </si>
  <si>
    <t>00524132</t>
  </si>
  <si>
    <t>00524133</t>
  </si>
  <si>
    <t>00524134</t>
  </si>
  <si>
    <t>00524137</t>
  </si>
  <si>
    <t>00524138</t>
  </si>
  <si>
    <t>00524139</t>
  </si>
  <si>
    <t>00525001</t>
  </si>
  <si>
    <t>00525002</t>
  </si>
  <si>
    <t>00525003</t>
  </si>
  <si>
    <t>00525004</t>
  </si>
  <si>
    <t>00525036</t>
  </si>
  <si>
    <t>00525038</t>
  </si>
  <si>
    <t>00525041</t>
  </si>
  <si>
    <t>00525042</t>
  </si>
  <si>
    <t>00525043</t>
  </si>
  <si>
    <t>00525044</t>
  </si>
  <si>
    <t>00525045</t>
  </si>
  <si>
    <t>00525046</t>
  </si>
  <si>
    <t>00525047</t>
  </si>
  <si>
    <t>00525048</t>
  </si>
  <si>
    <t>00525049</t>
  </si>
  <si>
    <t>00525101</t>
  </si>
  <si>
    <t>00525102</t>
  </si>
  <si>
    <t>00525103</t>
  </si>
  <si>
    <t>00525104</t>
  </si>
  <si>
    <t>00525105</t>
  </si>
  <si>
    <t>00525106</t>
  </si>
  <si>
    <t>00525107</t>
  </si>
  <si>
    <t>00525108</t>
  </si>
  <si>
    <t>00525109</t>
  </si>
  <si>
    <t>00525110</t>
  </si>
  <si>
    <t>00525111</t>
  </si>
  <si>
    <t>00525112</t>
  </si>
  <si>
    <t>00525113</t>
  </si>
  <si>
    <t>00525114</t>
  </si>
  <si>
    <t>00525115</t>
  </si>
  <si>
    <t>00525116</t>
  </si>
  <si>
    <t>00525117</t>
  </si>
  <si>
    <t>00525118</t>
  </si>
  <si>
    <t>00525119</t>
  </si>
  <si>
    <t>00525120</t>
  </si>
  <si>
    <t>00525121</t>
  </si>
  <si>
    <t>00525122</t>
  </si>
  <si>
    <t>00525123</t>
  </si>
  <si>
    <t>00525124</t>
  </si>
  <si>
    <t>00525125</t>
  </si>
  <si>
    <t>00525126</t>
  </si>
  <si>
    <t>00525127</t>
  </si>
  <si>
    <t>00525128</t>
  </si>
  <si>
    <t>00525129</t>
  </si>
  <si>
    <t>00525130</t>
  </si>
  <si>
    <t>00525131</t>
  </si>
  <si>
    <t>00526001</t>
  </si>
  <si>
    <t>00526002</t>
  </si>
  <si>
    <t>00526041</t>
  </si>
  <si>
    <t>00526042</t>
  </si>
  <si>
    <t>00526043</t>
  </si>
  <si>
    <t>00526101</t>
  </si>
  <si>
    <t>00526102</t>
  </si>
  <si>
    <t>00526103</t>
  </si>
  <si>
    <t>00526104</t>
  </si>
  <si>
    <t>00526105</t>
  </si>
  <si>
    <t>00526106</t>
  </si>
  <si>
    <t>00526107</t>
  </si>
  <si>
    <t>00527001</t>
  </si>
  <si>
    <t>00527002</t>
  </si>
  <si>
    <t>00527003</t>
  </si>
  <si>
    <t>00527004</t>
  </si>
  <si>
    <t>00527007</t>
  </si>
  <si>
    <t>00527013</t>
  </si>
  <si>
    <t>00527014</t>
  </si>
  <si>
    <t>00527016</t>
  </si>
  <si>
    <t>00527039</t>
  </si>
  <si>
    <t>00527041</t>
  </si>
  <si>
    <t>00527042</t>
  </si>
  <si>
    <t>00527043</t>
  </si>
  <si>
    <t>00527044</t>
  </si>
  <si>
    <t>00527045</t>
  </si>
  <si>
    <t>00527046</t>
  </si>
  <si>
    <t>00527047</t>
  </si>
  <si>
    <t>00527048</t>
  </si>
  <si>
    <t>00527049</t>
  </si>
  <si>
    <t>00527051</t>
  </si>
  <si>
    <t>00527055</t>
  </si>
  <si>
    <t>00527101</t>
  </si>
  <si>
    <t>00527102</t>
  </si>
  <si>
    <t>00527103</t>
  </si>
  <si>
    <t>00527104</t>
  </si>
  <si>
    <t>00527105</t>
  </si>
  <si>
    <t>00527106</t>
  </si>
  <si>
    <t>00527107</t>
  </si>
  <si>
    <t>00527108</t>
  </si>
  <si>
    <t>00527109</t>
  </si>
  <si>
    <t>00527110</t>
  </si>
  <si>
    <t>00527111</t>
  </si>
  <si>
    <t>00527112</t>
  </si>
  <si>
    <t>00527113</t>
  </si>
  <si>
    <t>00527114</t>
  </si>
  <si>
    <t>00527115</t>
  </si>
  <si>
    <t>00527116</t>
  </si>
  <si>
    <t>00527117</t>
  </si>
  <si>
    <t>00527118</t>
  </si>
  <si>
    <t>00527119</t>
  </si>
  <si>
    <t>00527120</t>
  </si>
  <si>
    <t>00527122</t>
  </si>
  <si>
    <t>00527123</t>
  </si>
  <si>
    <t>00527124</t>
  </si>
  <si>
    <t>00527125</t>
  </si>
  <si>
    <t>00527126</t>
  </si>
  <si>
    <t>00527127</t>
  </si>
  <si>
    <t>00527128</t>
  </si>
  <si>
    <t>00527129</t>
  </si>
  <si>
    <t>00527130</t>
  </si>
  <si>
    <t>00527131</t>
  </si>
  <si>
    <t>00527132</t>
  </si>
  <si>
    <t>00527133</t>
  </si>
  <si>
    <t>00527134</t>
  </si>
  <si>
    <t>00527135</t>
  </si>
  <si>
    <t>00527136</t>
  </si>
  <si>
    <t>00527137</t>
  </si>
  <si>
    <t>00527138</t>
  </si>
  <si>
    <t>00527139</t>
  </si>
  <si>
    <t>00527140</t>
  </si>
  <si>
    <t>00527141</t>
  </si>
  <si>
    <t>00527142</t>
  </si>
  <si>
    <t>00527143</t>
  </si>
  <si>
    <t>00527144</t>
  </si>
  <si>
    <t>00527145</t>
  </si>
  <si>
    <t>00527147</t>
  </si>
  <si>
    <t>00527197</t>
  </si>
  <si>
    <t>00528001</t>
  </si>
  <si>
    <t>00528002</t>
  </si>
  <si>
    <t>00528003</t>
  </si>
  <si>
    <t>00528018</t>
  </si>
  <si>
    <t>00528021</t>
  </si>
  <si>
    <t>00528043</t>
  </si>
  <si>
    <t>00528044</t>
  </si>
  <si>
    <t>00528045</t>
  </si>
  <si>
    <t>00528046</t>
  </si>
  <si>
    <t>00528047</t>
  </si>
  <si>
    <t>00528048</t>
  </si>
  <si>
    <t>00528050</t>
  </si>
  <si>
    <t>00528102</t>
  </si>
  <si>
    <t>00528103</t>
  </si>
  <si>
    <t>00528104</t>
  </si>
  <si>
    <t>00528105</t>
  </si>
  <si>
    <t>00528106</t>
  </si>
  <si>
    <t>00528107</t>
  </si>
  <si>
    <t>00528108</t>
  </si>
  <si>
    <t>00528109</t>
  </si>
  <si>
    <t>00528110</t>
  </si>
  <si>
    <t>00528111</t>
  </si>
  <si>
    <t>00528112</t>
  </si>
  <si>
    <t>00528114</t>
  </si>
  <si>
    <t>00528115</t>
  </si>
  <si>
    <t>00528116</t>
  </si>
  <si>
    <t>00528117</t>
  </si>
  <si>
    <t>00528119</t>
  </si>
  <si>
    <t>00528120</t>
  </si>
  <si>
    <t>00528121</t>
  </si>
  <si>
    <t>00528122</t>
  </si>
  <si>
    <t>00528123</t>
  </si>
  <si>
    <t>00528124</t>
  </si>
  <si>
    <t>00528125</t>
  </si>
  <si>
    <t>00528126</t>
  </si>
  <si>
    <t>00528127</t>
  </si>
  <si>
    <t>00528128</t>
  </si>
  <si>
    <t>00528129</t>
  </si>
  <si>
    <t>00529001</t>
  </si>
  <si>
    <t>00529003</t>
  </si>
  <si>
    <t>00529005</t>
  </si>
  <si>
    <t>00529006</t>
  </si>
  <si>
    <t>00529014</t>
  </si>
  <si>
    <t>00529041</t>
  </si>
  <si>
    <t>00529042</t>
  </si>
  <si>
    <t>00529043</t>
  </si>
  <si>
    <t>00529044</t>
  </si>
  <si>
    <t>00529045</t>
  </si>
  <si>
    <t>00529046</t>
  </si>
  <si>
    <t>00529047</t>
  </si>
  <si>
    <t>00529048</t>
  </si>
  <si>
    <t>00529101</t>
  </si>
  <si>
    <t>00529102</t>
  </si>
  <si>
    <t>00529103</t>
  </si>
  <si>
    <t>00529104</t>
  </si>
  <si>
    <t>00529105</t>
  </si>
  <si>
    <t>00529106</t>
  </si>
  <si>
    <t>00529107</t>
  </si>
  <si>
    <t>00529108</t>
  </si>
  <si>
    <t>00529109</t>
  </si>
  <si>
    <t>00529110</t>
  </si>
  <si>
    <t>00529111</t>
  </si>
  <si>
    <t>00529112</t>
  </si>
  <si>
    <t>00529113</t>
  </si>
  <si>
    <t>00529114</t>
  </si>
  <si>
    <t>00529115</t>
  </si>
  <si>
    <t>00529116</t>
  </si>
  <si>
    <t>00529117</t>
  </si>
  <si>
    <t>00529118</t>
  </si>
  <si>
    <t>00529119</t>
  </si>
  <si>
    <t>00529120</t>
  </si>
  <si>
    <t>00529121</t>
  </si>
  <si>
    <t>00529122</t>
  </si>
  <si>
    <t>00529123</t>
  </si>
  <si>
    <t>00529124</t>
  </si>
  <si>
    <t>00529125</t>
  </si>
  <si>
    <t>00529126</t>
  </si>
  <si>
    <t>00529128</t>
  </si>
  <si>
    <t>00529129</t>
  </si>
  <si>
    <t>00529130</t>
  </si>
  <si>
    <t>00529131</t>
  </si>
  <si>
    <t>00529132</t>
  </si>
  <si>
    <t>00530001</t>
  </si>
  <si>
    <t>00530002</t>
  </si>
  <si>
    <t>00530042</t>
  </si>
  <si>
    <t>00530043</t>
  </si>
  <si>
    <t>00530102</t>
  </si>
  <si>
    <t>00530103</t>
  </si>
  <si>
    <t>00530105</t>
  </si>
  <si>
    <t>00530107</t>
  </si>
  <si>
    <t>00530108</t>
  </si>
  <si>
    <t>00530109</t>
  </si>
  <si>
    <t>00530110</t>
  </si>
  <si>
    <t>00530111</t>
  </si>
  <si>
    <t>00530112</t>
  </si>
  <si>
    <t>00530113</t>
  </si>
  <si>
    <t>00530114</t>
  </si>
  <si>
    <t>00530115</t>
  </si>
  <si>
    <t>00530116</t>
  </si>
  <si>
    <t>00531001</t>
  </si>
  <si>
    <t>00531041</t>
  </si>
  <si>
    <t>00531043</t>
  </si>
  <si>
    <t>00531102</t>
  </si>
  <si>
    <t>00531104</t>
  </si>
  <si>
    <t>00531107</t>
  </si>
  <si>
    <t>00531108</t>
  </si>
  <si>
    <t>00531109</t>
  </si>
  <si>
    <t>00531110</t>
  </si>
  <si>
    <t>00531111</t>
  </si>
  <si>
    <t>00532001</t>
  </si>
  <si>
    <t>00532041</t>
  </si>
  <si>
    <t>00532101</t>
  </si>
  <si>
    <t>00532102</t>
  </si>
  <si>
    <t>00532103</t>
  </si>
  <si>
    <t>00533103</t>
  </si>
  <si>
    <t>00534001</t>
  </si>
  <si>
    <t>00534041</t>
  </si>
  <si>
    <t>00534042</t>
  </si>
  <si>
    <t>00534043</t>
  </si>
  <si>
    <t>00534101</t>
  </si>
  <si>
    <t>00534103</t>
  </si>
  <si>
    <t>00534106</t>
  </si>
  <si>
    <t>00534107</t>
  </si>
  <si>
    <t>00534108</t>
  </si>
  <si>
    <t>00534110</t>
  </si>
  <si>
    <t>00534116</t>
  </si>
  <si>
    <t>00535002</t>
  </si>
  <si>
    <t>00535041</t>
  </si>
  <si>
    <t>00535103</t>
  </si>
  <si>
    <t>00536002</t>
  </si>
  <si>
    <t>00536003</t>
  </si>
  <si>
    <t>00536041</t>
  </si>
  <si>
    <t>00536102</t>
  </si>
  <si>
    <t>00536104</t>
  </si>
  <si>
    <t>00536107</t>
  </si>
  <si>
    <t>00536108</t>
  </si>
  <si>
    <t>00537001</t>
  </si>
  <si>
    <t>00537041</t>
  </si>
  <si>
    <t>00537101</t>
  </si>
  <si>
    <t>00538001</t>
  </si>
  <si>
    <t>00538041</t>
  </si>
  <si>
    <t>00538101</t>
  </si>
  <si>
    <t>00539001</t>
  </si>
  <si>
    <t>00540001</t>
  </si>
  <si>
    <t>00541001</t>
  </si>
  <si>
    <t>00541041</t>
  </si>
  <si>
    <t>00541101</t>
  </si>
  <si>
    <t>00542001</t>
  </si>
  <si>
    <t>00543001</t>
  </si>
  <si>
    <t>00544001</t>
  </si>
  <si>
    <t>00545041</t>
  </si>
  <si>
    <t>00545101</t>
  </si>
  <si>
    <t>00546001</t>
  </si>
  <si>
    <t>00546041</t>
  </si>
  <si>
    <t>00546043</t>
  </si>
  <si>
    <t>00546101</t>
  </si>
  <si>
    <t>00546102</t>
  </si>
  <si>
    <t>00546103</t>
  </si>
  <si>
    <t>00546105</t>
  </si>
  <si>
    <t>00546107</t>
  </si>
  <si>
    <t>00546108</t>
  </si>
  <si>
    <t>00546109</t>
  </si>
  <si>
    <t>00547041</t>
  </si>
  <si>
    <t>00547101</t>
  </si>
  <si>
    <t>00547102</t>
  </si>
  <si>
    <t>00547103</t>
  </si>
  <si>
    <t>00548001</t>
  </si>
  <si>
    <t>00548041</t>
  </si>
  <si>
    <t>00548101</t>
  </si>
  <si>
    <t>00548102</t>
  </si>
  <si>
    <t>00549001</t>
  </si>
  <si>
    <t>00549002</t>
  </si>
  <si>
    <t>00549003</t>
  </si>
  <si>
    <t>00549004</t>
  </si>
  <si>
    <t>00549005</t>
  </si>
  <si>
    <t>00549041</t>
  </si>
  <si>
    <t>00549043</t>
  </si>
  <si>
    <t>00549044</t>
  </si>
  <si>
    <t>00549045</t>
  </si>
  <si>
    <t>00549046</t>
  </si>
  <si>
    <t>00549101</t>
  </si>
  <si>
    <t>00549103</t>
  </si>
  <si>
    <t>00549106</t>
  </si>
  <si>
    <t>00549107</t>
  </si>
  <si>
    <t>00549108</t>
  </si>
  <si>
    <t>00549109</t>
  </si>
  <si>
    <t>00549110</t>
  </si>
  <si>
    <t>00549111</t>
  </si>
  <si>
    <t>00549112</t>
  </si>
  <si>
    <t>00549113</t>
  </si>
  <si>
    <t>00549114</t>
  </si>
  <si>
    <t>00549115</t>
  </si>
  <si>
    <t>00549116</t>
  </si>
  <si>
    <t>00550001</t>
  </si>
  <si>
    <t>00550041</t>
  </si>
  <si>
    <t>00550101</t>
  </si>
  <si>
    <t>00550103</t>
  </si>
  <si>
    <t>00551001</t>
  </si>
  <si>
    <t>00551041</t>
  </si>
  <si>
    <t>00551102</t>
  </si>
  <si>
    <t>00551103</t>
  </si>
  <si>
    <t>00551104</t>
  </si>
  <si>
    <t>00552001</t>
  </si>
  <si>
    <t>00552041</t>
  </si>
  <si>
    <t>00552101</t>
  </si>
  <si>
    <t>00552102</t>
  </si>
  <si>
    <t>00552103</t>
  </si>
  <si>
    <t>00552104</t>
  </si>
  <si>
    <t>00553001</t>
  </si>
  <si>
    <t>00553041</t>
  </si>
  <si>
    <t>00553101</t>
  </si>
  <si>
    <t>00554001</t>
  </si>
  <si>
    <t>00554101</t>
  </si>
  <si>
    <t>00554102</t>
  </si>
  <si>
    <t>00554103</t>
  </si>
  <si>
    <t>00555001</t>
  </si>
  <si>
    <t>00555002</t>
  </si>
  <si>
    <t>00555003</t>
  </si>
  <si>
    <t>00555041</t>
  </si>
  <si>
    <t>00555102</t>
  </si>
  <si>
    <t>00555104</t>
  </si>
  <si>
    <t>00556001</t>
  </si>
  <si>
    <t>00557101</t>
  </si>
  <si>
    <t>00558001</t>
  </si>
  <si>
    <t>00558041</t>
  </si>
  <si>
    <t>00558101</t>
  </si>
  <si>
    <t>00560101</t>
  </si>
  <si>
    <t>00560102</t>
  </si>
  <si>
    <t>00560103</t>
  </si>
  <si>
    <t>00561001</t>
  </si>
  <si>
    <t>00561002</t>
  </si>
  <si>
    <t>00561003</t>
  </si>
  <si>
    <t>00562001</t>
  </si>
  <si>
    <t>00562002</t>
  </si>
  <si>
    <t>00562003</t>
  </si>
  <si>
    <t>00562004</t>
  </si>
  <si>
    <t>00562005</t>
  </si>
  <si>
    <t>00562006</t>
  </si>
  <si>
    <t>00562007</t>
  </si>
  <si>
    <t>00562008</t>
  </si>
  <si>
    <t>00562009</t>
  </si>
  <si>
    <t>00562010</t>
  </si>
  <si>
    <t>00562011</t>
  </si>
  <si>
    <t>00562012</t>
  </si>
  <si>
    <t>00562013</t>
  </si>
  <si>
    <t>00562014</t>
  </si>
  <si>
    <t>00562015</t>
  </si>
  <si>
    <t>00562020</t>
  </si>
  <si>
    <t>00562021</t>
  </si>
  <si>
    <t>00562022</t>
  </si>
  <si>
    <t>00562023</t>
  </si>
  <si>
    <t>00562024</t>
  </si>
  <si>
    <t>00562035</t>
  </si>
  <si>
    <t>00562036</t>
  </si>
  <si>
    <t>00562101</t>
  </si>
  <si>
    <t>00562102</t>
  </si>
  <si>
    <t>00562103</t>
  </si>
  <si>
    <t>00562104</t>
  </si>
  <si>
    <t>00562105</t>
  </si>
  <si>
    <t>00562106</t>
  </si>
  <si>
    <t>00562107</t>
  </si>
  <si>
    <t>00562108</t>
  </si>
  <si>
    <t>00562109</t>
  </si>
  <si>
    <t>00562110</t>
  </si>
  <si>
    <t>00562111</t>
  </si>
  <si>
    <t>00562112</t>
  </si>
  <si>
    <t>00562113</t>
  </si>
  <si>
    <t>00562114</t>
  </si>
  <si>
    <t>00562115</t>
  </si>
  <si>
    <t>00562120</t>
  </si>
  <si>
    <t>00562121</t>
  </si>
  <si>
    <t>00562122</t>
  </si>
  <si>
    <t>00562123</t>
  </si>
  <si>
    <t>00562124</t>
  </si>
  <si>
    <t>00562135</t>
  </si>
  <si>
    <t>00562136</t>
  </si>
  <si>
    <t>00563101</t>
  </si>
  <si>
    <t>00563103</t>
  </si>
  <si>
    <t>00563104</t>
  </si>
  <si>
    <t>00564001</t>
  </si>
  <si>
    <t>00564005</t>
  </si>
  <si>
    <t>00564006</t>
  </si>
  <si>
    <t>00564007</t>
  </si>
  <si>
    <t>00564008</t>
  </si>
  <si>
    <t>00564045</t>
  </si>
  <si>
    <t>00564046</t>
  </si>
  <si>
    <t>00564047</t>
  </si>
  <si>
    <t>00564048</t>
  </si>
  <si>
    <t>00564102</t>
  </si>
  <si>
    <t>00564103</t>
  </si>
  <si>
    <t>00564104</t>
  </si>
  <si>
    <t>00564105</t>
  </si>
  <si>
    <t>00564106</t>
  </si>
  <si>
    <t>00564109</t>
  </si>
  <si>
    <t>00564111</t>
  </si>
  <si>
    <t>00564112</t>
  </si>
  <si>
    <t>00564113</t>
  </si>
  <si>
    <t>00564114</t>
  </si>
  <si>
    <t>00564115</t>
  </si>
  <si>
    <t>00564116</t>
  </si>
  <si>
    <t>00564117</t>
  </si>
  <si>
    <t>00564118</t>
  </si>
  <si>
    <t>00565001</t>
  </si>
  <si>
    <t>00565004</t>
  </si>
  <si>
    <t>00565041</t>
  </si>
  <si>
    <t>00565042</t>
  </si>
  <si>
    <t>00565102</t>
  </si>
  <si>
    <t>00565103</t>
  </si>
  <si>
    <t>00565104</t>
  </si>
  <si>
    <t>00565105</t>
  </si>
  <si>
    <t>00565106</t>
  </si>
  <si>
    <t>00566001</t>
  </si>
  <si>
    <t>00566002</t>
  </si>
  <si>
    <t>00566003</t>
  </si>
  <si>
    <t>00566005</t>
  </si>
  <si>
    <t>00566006</t>
  </si>
  <si>
    <t>00566007</t>
  </si>
  <si>
    <t>00566043</t>
  </si>
  <si>
    <t>00566044</t>
  </si>
  <si>
    <t>00566045</t>
  </si>
  <si>
    <t>00566046</t>
  </si>
  <si>
    <t>00566047</t>
  </si>
  <si>
    <t>00566048</t>
  </si>
  <si>
    <t>00566101</t>
  </si>
  <si>
    <t>00566102</t>
  </si>
  <si>
    <t>00566103</t>
  </si>
  <si>
    <t>00566104</t>
  </si>
  <si>
    <t>00566105</t>
  </si>
  <si>
    <t>00566106</t>
  </si>
  <si>
    <t>00566107</t>
  </si>
  <si>
    <t>00566108</t>
  </si>
  <si>
    <t>00566109</t>
  </si>
  <si>
    <t>00566110</t>
  </si>
  <si>
    <t>00566111</t>
  </si>
  <si>
    <t>00566112</t>
  </si>
  <si>
    <t>00566113</t>
  </si>
  <si>
    <t>00566114</t>
  </si>
  <si>
    <t>00566115</t>
  </si>
  <si>
    <t>00566116</t>
  </si>
  <si>
    <t>00566117</t>
  </si>
  <si>
    <t>00566118</t>
  </si>
  <si>
    <t>00566119</t>
  </si>
  <si>
    <t>00566120</t>
  </si>
  <si>
    <t>00566121</t>
  </si>
  <si>
    <t>00566122</t>
  </si>
  <si>
    <t>00566123</t>
  </si>
  <si>
    <t>00566124</t>
  </si>
  <si>
    <t>00566125</t>
  </si>
  <si>
    <t>00566126</t>
  </si>
  <si>
    <t>00566127</t>
  </si>
  <si>
    <t>00566128</t>
  </si>
  <si>
    <t>00566129</t>
  </si>
  <si>
    <t>00566130</t>
  </si>
  <si>
    <t>00566131</t>
  </si>
  <si>
    <t>00567001</t>
  </si>
  <si>
    <t>00567002</t>
  </si>
  <si>
    <t>00567041</t>
  </si>
  <si>
    <t>00567101</t>
  </si>
  <si>
    <t>00567102</t>
  </si>
  <si>
    <t>00567103</t>
  </si>
  <si>
    <t>00567104</t>
  </si>
  <si>
    <t>00568001</t>
  </si>
  <si>
    <t>00568002</t>
  </si>
  <si>
    <t>00568005</t>
  </si>
  <si>
    <t>00568006</t>
  </si>
  <si>
    <t>00568007</t>
  </si>
  <si>
    <t>00568011</t>
  </si>
  <si>
    <t>00568042</t>
  </si>
  <si>
    <t>00568043</t>
  </si>
  <si>
    <t>00568044</t>
  </si>
  <si>
    <t>00568045</t>
  </si>
  <si>
    <t>00568046</t>
  </si>
  <si>
    <t>00568047</t>
  </si>
  <si>
    <t>00568048</t>
  </si>
  <si>
    <t>00568101</t>
  </si>
  <si>
    <t>00568103</t>
  </si>
  <si>
    <t>00568106</t>
  </si>
  <si>
    <t>00568107</t>
  </si>
  <si>
    <t>00568108</t>
  </si>
  <si>
    <t>00568111</t>
  </si>
  <si>
    <t>00568112</t>
  </si>
  <si>
    <t>00568114</t>
  </si>
  <si>
    <t>00568116</t>
  </si>
  <si>
    <t>00568119</t>
  </si>
  <si>
    <t>00568120</t>
  </si>
  <si>
    <t>00568121</t>
  </si>
  <si>
    <t>00568122</t>
  </si>
  <si>
    <t>00568123</t>
  </si>
  <si>
    <t>00568124</t>
  </si>
  <si>
    <t>00568126</t>
  </si>
  <si>
    <t>00568127</t>
  </si>
  <si>
    <t>00568128</t>
  </si>
  <si>
    <t>00568129</t>
  </si>
  <si>
    <t>00568130</t>
  </si>
  <si>
    <t>00569001</t>
  </si>
  <si>
    <t>00569002</t>
  </si>
  <si>
    <t>00569006</t>
  </si>
  <si>
    <t>00569041</t>
  </si>
  <si>
    <t>00569102</t>
  </si>
  <si>
    <t>00569103</t>
  </si>
  <si>
    <t>00569106</t>
  </si>
  <si>
    <t>00569107</t>
  </si>
  <si>
    <t>00569108</t>
  </si>
  <si>
    <t>00569109</t>
  </si>
  <si>
    <t>00570001</t>
  </si>
  <si>
    <t>00570002</t>
  </si>
  <si>
    <t>00570004</t>
  </si>
  <si>
    <t>00570039</t>
  </si>
  <si>
    <t>00570041</t>
  </si>
  <si>
    <t>00570042</t>
  </si>
  <si>
    <t>00570043</t>
  </si>
  <si>
    <t>00570044</t>
  </si>
  <si>
    <t>00570101</t>
  </si>
  <si>
    <t>00570102</t>
  </si>
  <si>
    <t>00570104</t>
  </si>
  <si>
    <t>00570105</t>
  </si>
  <si>
    <t>00570107</t>
  </si>
  <si>
    <t>00570108</t>
  </si>
  <si>
    <t>00570109</t>
  </si>
  <si>
    <t>00570110</t>
  </si>
  <si>
    <t>00570111</t>
  </si>
  <si>
    <t>00570112</t>
  </si>
  <si>
    <t>00570113</t>
  </si>
  <si>
    <t>00570114</t>
  </si>
  <si>
    <t>00570115</t>
  </si>
  <si>
    <t>00570116</t>
  </si>
  <si>
    <t>00571001</t>
  </si>
  <si>
    <t>00571002</t>
  </si>
  <si>
    <t>00571003</t>
  </si>
  <si>
    <t>00571005</t>
  </si>
  <si>
    <t>00571006</t>
  </si>
  <si>
    <t>00571007</t>
  </si>
  <si>
    <t>00571008</t>
  </si>
  <si>
    <t>00571009</t>
  </si>
  <si>
    <t>00571011</t>
  </si>
  <si>
    <t>00571041</t>
  </si>
  <si>
    <t>00571042</t>
  </si>
  <si>
    <t>00571043</t>
  </si>
  <si>
    <t>00571044</t>
  </si>
  <si>
    <t>00571045</t>
  </si>
  <si>
    <t>00571046</t>
  </si>
  <si>
    <t>00571047</t>
  </si>
  <si>
    <t>00571048</t>
  </si>
  <si>
    <t>00571101</t>
  </si>
  <si>
    <t>00571106</t>
  </si>
  <si>
    <t>00571107</t>
  </si>
  <si>
    <t>00571108</t>
  </si>
  <si>
    <t>00571110</t>
  </si>
  <si>
    <t>00571112</t>
  </si>
  <si>
    <t>00571113</t>
  </si>
  <si>
    <t>00571115</t>
  </si>
  <si>
    <t>00571116</t>
  </si>
  <si>
    <t>00571117</t>
  </si>
  <si>
    <t>00571118</t>
  </si>
  <si>
    <t>00571119</t>
  </si>
  <si>
    <t>00571120</t>
  </si>
  <si>
    <t>00571121</t>
  </si>
  <si>
    <t>00571122</t>
  </si>
  <si>
    <t>00571123</t>
  </si>
  <si>
    <t>00571124</t>
  </si>
  <si>
    <t>00571125</t>
  </si>
  <si>
    <t>00571126</t>
  </si>
  <si>
    <t>00571127</t>
  </si>
  <si>
    <t>00571128</t>
  </si>
  <si>
    <t>00571129</t>
  </si>
  <si>
    <t>00571130</t>
  </si>
  <si>
    <t>00571134</t>
  </si>
  <si>
    <t>00571136</t>
  </si>
  <si>
    <t>00572001</t>
  </si>
  <si>
    <t>00572041</t>
  </si>
  <si>
    <t>00572102</t>
  </si>
  <si>
    <t>00572104</t>
  </si>
  <si>
    <t>00572105</t>
  </si>
  <si>
    <t>00573001</t>
  </si>
  <si>
    <t>00573007</t>
  </si>
  <si>
    <t>00573008</t>
  </si>
  <si>
    <t>00573041</t>
  </si>
  <si>
    <t>00573042</t>
  </si>
  <si>
    <t>00573101</t>
  </si>
  <si>
    <t>00573102</t>
  </si>
  <si>
    <t>00573103</t>
  </si>
  <si>
    <t>00573104</t>
  </si>
  <si>
    <t>00573105</t>
  </si>
  <si>
    <t>00573107</t>
  </si>
  <si>
    <t>00573108</t>
  </si>
  <si>
    <t>00573109</t>
  </si>
  <si>
    <t>00574001</t>
  </si>
  <si>
    <t>00574004</t>
  </si>
  <si>
    <t>00574005</t>
  </si>
  <si>
    <t>00574007</t>
  </si>
  <si>
    <t>00574008</t>
  </si>
  <si>
    <t>00574010</t>
  </si>
  <si>
    <t>00574041</t>
  </si>
  <si>
    <t>00574042</t>
  </si>
  <si>
    <t>00574043</t>
  </si>
  <si>
    <t>00574044</t>
  </si>
  <si>
    <t>00574045</t>
  </si>
  <si>
    <t>00574046</t>
  </si>
  <si>
    <t>00574048</t>
  </si>
  <si>
    <t>00574049</t>
  </si>
  <si>
    <t>00574102</t>
  </si>
  <si>
    <t>00574104</t>
  </si>
  <si>
    <t>00574105</t>
  </si>
  <si>
    <t>00574106</t>
  </si>
  <si>
    <t>00574107</t>
  </si>
  <si>
    <t>00574108</t>
  </si>
  <si>
    <t>00574109</t>
  </si>
  <si>
    <t>00574110</t>
  </si>
  <si>
    <t>00574111</t>
  </si>
  <si>
    <t>00574112</t>
  </si>
  <si>
    <t>00574113</t>
  </si>
  <si>
    <t>00574114</t>
  </si>
  <si>
    <t>00574115</t>
  </si>
  <si>
    <t>00574116</t>
  </si>
  <si>
    <t>00574117</t>
  </si>
  <si>
    <t>00574118</t>
  </si>
  <si>
    <t>00574120</t>
  </si>
  <si>
    <t>00574121</t>
  </si>
  <si>
    <t>00574122</t>
  </si>
  <si>
    <t>00574123</t>
  </si>
  <si>
    <t>00574124</t>
  </si>
  <si>
    <t>00574126</t>
  </si>
  <si>
    <t>00574127</t>
  </si>
  <si>
    <t>00575001</t>
  </si>
  <si>
    <t>00575003</t>
  </si>
  <si>
    <t>00575006</t>
  </si>
  <si>
    <t>00575008</t>
  </si>
  <si>
    <t>00575009</t>
  </si>
  <si>
    <t>00575041</t>
  </si>
  <si>
    <t>00575042</t>
  </si>
  <si>
    <t>00575043</t>
  </si>
  <si>
    <t>00575044</t>
  </si>
  <si>
    <t>00575102</t>
  </si>
  <si>
    <t>00575103</t>
  </si>
  <si>
    <t>005751038</t>
  </si>
  <si>
    <t>00575104</t>
  </si>
  <si>
    <t>00575106</t>
  </si>
  <si>
    <t>00575109</t>
  </si>
  <si>
    <t>00575110</t>
  </si>
  <si>
    <t>00575111</t>
  </si>
  <si>
    <t>00575112</t>
  </si>
  <si>
    <t>00575113</t>
  </si>
  <si>
    <t>00575114</t>
  </si>
  <si>
    <t>00575117</t>
  </si>
  <si>
    <t>00576001</t>
  </si>
  <si>
    <t>00576041</t>
  </si>
  <si>
    <t>00576101</t>
  </si>
  <si>
    <t>00577001</t>
  </si>
  <si>
    <t>00577041</t>
  </si>
  <si>
    <t>00577101</t>
  </si>
  <si>
    <t>00578001</t>
  </si>
  <si>
    <t>00578041</t>
  </si>
  <si>
    <t>00578042</t>
  </si>
  <si>
    <t>00578102</t>
  </si>
  <si>
    <t>00578103</t>
  </si>
  <si>
    <t>00578104</t>
  </si>
  <si>
    <t>00578105</t>
  </si>
  <si>
    <t>00578106</t>
  </si>
  <si>
    <t>00579001</t>
  </si>
  <si>
    <t>00580001</t>
  </si>
  <si>
    <t>00581001</t>
  </si>
  <si>
    <t>00582001</t>
  </si>
  <si>
    <t>00582041</t>
  </si>
  <si>
    <t>00582101</t>
  </si>
  <si>
    <t>00582104</t>
  </si>
  <si>
    <t>00582109</t>
  </si>
  <si>
    <t>00583001</t>
  </si>
  <si>
    <t>00583041</t>
  </si>
  <si>
    <t>00583101</t>
  </si>
  <si>
    <t>00584001</t>
  </si>
  <si>
    <t>00584041</t>
  </si>
  <si>
    <t>00584101</t>
  </si>
  <si>
    <t>00585101</t>
  </si>
  <si>
    <t>00586101</t>
  </si>
  <si>
    <t>00587001</t>
  </si>
  <si>
    <t>00587041</t>
  </si>
  <si>
    <t>00587101</t>
  </si>
  <si>
    <t>00587102</t>
  </si>
  <si>
    <t>00588001</t>
  </si>
  <si>
    <t>00589101</t>
  </si>
  <si>
    <t>00590001</t>
  </si>
  <si>
    <t>00591001</t>
  </si>
  <si>
    <t>00592001</t>
  </si>
  <si>
    <t>00592003</t>
  </si>
  <si>
    <t>00592041</t>
  </si>
  <si>
    <t>00592042</t>
  </si>
  <si>
    <t>00592104</t>
  </si>
  <si>
    <t>00592105</t>
  </si>
  <si>
    <t>00592106</t>
  </si>
  <si>
    <t>00593001</t>
  </si>
  <si>
    <t>00594001</t>
  </si>
  <si>
    <t>00594101</t>
  </si>
  <si>
    <t>00595001</t>
  </si>
  <si>
    <t>00595002</t>
  </si>
  <si>
    <t>00595041</t>
  </si>
  <si>
    <t>00595101</t>
  </si>
  <si>
    <t>00596001</t>
  </si>
  <si>
    <t>00597001</t>
  </si>
  <si>
    <t>00597002</t>
  </si>
  <si>
    <t>00597005</t>
  </si>
  <si>
    <t>00597041</t>
  </si>
  <si>
    <t>00597042</t>
  </si>
  <si>
    <t>00597102</t>
  </si>
  <si>
    <t>00597104</t>
  </si>
  <si>
    <t>00597105</t>
  </si>
  <si>
    <t>00597106</t>
  </si>
  <si>
    <t>00597107</t>
  </si>
  <si>
    <t>00597108</t>
  </si>
  <si>
    <t>00598003</t>
  </si>
  <si>
    <t>00598102</t>
  </si>
  <si>
    <t>00599001</t>
  </si>
  <si>
    <t>00599041</t>
  </si>
  <si>
    <t>00599101</t>
  </si>
  <si>
    <t>00600002</t>
  </si>
  <si>
    <t>00600041</t>
  </si>
  <si>
    <t>00600102</t>
  </si>
  <si>
    <t>00600104</t>
  </si>
  <si>
    <t>00600105</t>
  </si>
  <si>
    <t>00600106</t>
  </si>
  <si>
    <t>00600107</t>
  </si>
  <si>
    <t>00600108</t>
  </si>
  <si>
    <t>00601001</t>
  </si>
  <si>
    <t>00601101</t>
  </si>
  <si>
    <t>00602001</t>
  </si>
  <si>
    <t>00602101</t>
  </si>
  <si>
    <t>00603001</t>
  </si>
  <si>
    <t>00604001</t>
  </si>
  <si>
    <t>00605001</t>
  </si>
  <si>
    <t>00606001</t>
  </si>
  <si>
    <t>00607002</t>
  </si>
  <si>
    <t>00607004</t>
  </si>
  <si>
    <t>00607041</t>
  </si>
  <si>
    <t>00607102</t>
  </si>
  <si>
    <t>00607105</t>
  </si>
  <si>
    <t>00608002</t>
  </si>
  <si>
    <t>00608041</t>
  </si>
  <si>
    <t>00608102</t>
  </si>
  <si>
    <t>00609002</t>
  </si>
  <si>
    <t>00609102</t>
  </si>
  <si>
    <t>00610001</t>
  </si>
  <si>
    <t>00610101</t>
  </si>
  <si>
    <t>00611001</t>
  </si>
  <si>
    <t>00611101</t>
  </si>
  <si>
    <t>00612001</t>
  </si>
  <si>
    <t>00612043</t>
  </si>
  <si>
    <t>00612044</t>
  </si>
  <si>
    <t>00612102</t>
  </si>
  <si>
    <t>00612108</t>
  </si>
  <si>
    <t>00612110</t>
  </si>
  <si>
    <t>00612111</t>
  </si>
  <si>
    <t>00612113</t>
  </si>
  <si>
    <t>00613001</t>
  </si>
  <si>
    <t>00613041</t>
  </si>
  <si>
    <t>00613101</t>
  </si>
  <si>
    <t>00614001</t>
  </si>
  <si>
    <t>00614101</t>
  </si>
  <si>
    <t>00615004</t>
  </si>
  <si>
    <t>00615041</t>
  </si>
  <si>
    <t>00615101</t>
  </si>
  <si>
    <t>00616001</t>
  </si>
  <si>
    <t>00617001</t>
  </si>
  <si>
    <t>00619001</t>
  </si>
  <si>
    <t>00619041</t>
  </si>
  <si>
    <t>00619101</t>
  </si>
  <si>
    <t>00619102</t>
  </si>
  <si>
    <t>00620001</t>
  </si>
  <si>
    <t>00620041</t>
  </si>
  <si>
    <t>00620101</t>
  </si>
  <si>
    <t>00621001</t>
  </si>
  <si>
    <t>00621043</t>
  </si>
  <si>
    <t>00621101</t>
  </si>
  <si>
    <t>00621104</t>
  </si>
  <si>
    <t>00622001</t>
  </si>
  <si>
    <t>00622002</t>
  </si>
  <si>
    <t>00622004</t>
  </si>
  <si>
    <t>00622041</t>
  </si>
  <si>
    <t>00622102</t>
  </si>
  <si>
    <t>00622103</t>
  </si>
  <si>
    <t>00622104</t>
  </si>
  <si>
    <t>00622106</t>
  </si>
  <si>
    <t>00622107</t>
  </si>
  <si>
    <t>00622108</t>
  </si>
  <si>
    <t>00622109</t>
  </si>
  <si>
    <t>006221201</t>
  </si>
  <si>
    <t>00623001</t>
  </si>
  <si>
    <t>00623041</t>
  </si>
  <si>
    <t>00623101</t>
  </si>
  <si>
    <t>00624001</t>
  </si>
  <si>
    <t>00624041</t>
  </si>
  <si>
    <t>00624101</t>
  </si>
  <si>
    <t>00624102</t>
  </si>
  <si>
    <t>00625001</t>
  </si>
  <si>
    <t>00625041</t>
  </si>
  <si>
    <t>00625101</t>
  </si>
  <si>
    <t>00626001</t>
  </si>
  <si>
    <t>00626101</t>
  </si>
  <si>
    <t>00627001</t>
  </si>
  <si>
    <t>00627041</t>
  </si>
  <si>
    <t>00627101</t>
  </si>
  <si>
    <t>00628001</t>
  </si>
  <si>
    <t>00628041</t>
  </si>
  <si>
    <t>00628101</t>
  </si>
  <si>
    <t>00629001</t>
  </si>
  <si>
    <t>00629041</t>
  </si>
  <si>
    <t>00629104</t>
  </si>
  <si>
    <t>00629105</t>
  </si>
  <si>
    <t>00629106</t>
  </si>
  <si>
    <t>00629107</t>
  </si>
  <si>
    <t>00630001</t>
  </si>
  <si>
    <t>00630041</t>
  </si>
  <si>
    <t>00630101</t>
  </si>
  <si>
    <t>00631001</t>
  </si>
  <si>
    <t>00631041</t>
  </si>
  <si>
    <t>00631101</t>
  </si>
  <si>
    <t>00632101</t>
  </si>
  <si>
    <t>00633001</t>
  </si>
  <si>
    <t>00633101</t>
  </si>
  <si>
    <t>00634001</t>
  </si>
  <si>
    <t>00635001</t>
  </si>
  <si>
    <t>00635041</t>
  </si>
  <si>
    <t>00635101</t>
  </si>
  <si>
    <t>00636001</t>
  </si>
  <si>
    <t>00636101</t>
  </si>
  <si>
    <t>00637001</t>
  </si>
  <si>
    <t>00637004</t>
  </si>
  <si>
    <t>00637042</t>
  </si>
  <si>
    <t>00637104</t>
  </si>
  <si>
    <t>00638001</t>
  </si>
  <si>
    <t>00638041</t>
  </si>
  <si>
    <t>00638101</t>
  </si>
  <si>
    <t>00639001</t>
  </si>
  <si>
    <t>00639041</t>
  </si>
  <si>
    <t>00639101</t>
  </si>
  <si>
    <t>00639102</t>
  </si>
  <si>
    <t>00640001</t>
  </si>
  <si>
    <t>00640101</t>
  </si>
  <si>
    <t>00641001</t>
  </si>
  <si>
    <t>00641041</t>
  </si>
  <si>
    <t>00641101</t>
  </si>
  <si>
    <t>00642001</t>
  </si>
  <si>
    <t>00642043</t>
  </si>
  <si>
    <t>00642103</t>
  </si>
  <si>
    <t>00642105</t>
  </si>
  <si>
    <t>00643001</t>
  </si>
  <si>
    <t>00643041</t>
  </si>
  <si>
    <t>00643103</t>
  </si>
  <si>
    <t>00644001</t>
  </si>
  <si>
    <t>00644041</t>
  </si>
  <si>
    <t>00644101</t>
  </si>
  <si>
    <t>00645001</t>
  </si>
  <si>
    <t>00646001</t>
  </si>
  <si>
    <t>00648001</t>
  </si>
  <si>
    <t>00648041</t>
  </si>
  <si>
    <t>00648101</t>
  </si>
  <si>
    <t>00648103</t>
  </si>
  <si>
    <t>00649001</t>
  </si>
  <si>
    <t>00651001</t>
  </si>
  <si>
    <t>00651041</t>
  </si>
  <si>
    <t>00651042</t>
  </si>
  <si>
    <t>00651101</t>
  </si>
  <si>
    <t>00651102</t>
  </si>
  <si>
    <t>00651103</t>
  </si>
  <si>
    <t>00651104</t>
  </si>
  <si>
    <t>00652009</t>
  </si>
  <si>
    <t>00652010</t>
  </si>
  <si>
    <t>00652041</t>
  </si>
  <si>
    <t>00652043</t>
  </si>
  <si>
    <t>00652102</t>
  </si>
  <si>
    <t>00652103</t>
  </si>
  <si>
    <t>00652105</t>
  </si>
  <si>
    <t>00652108</t>
  </si>
  <si>
    <t>00652109</t>
  </si>
  <si>
    <t>00652111</t>
  </si>
  <si>
    <t>00652113</t>
  </si>
  <si>
    <t>00652116</t>
  </si>
  <si>
    <t>00652117</t>
  </si>
  <si>
    <t>00653001</t>
  </si>
  <si>
    <t>00653041</t>
  </si>
  <si>
    <t>00653042</t>
  </si>
  <si>
    <t>00653101</t>
  </si>
  <si>
    <t>00653102</t>
  </si>
  <si>
    <t>00653103</t>
  </si>
  <si>
    <t>00653104</t>
  </si>
  <si>
    <t>00653105</t>
  </si>
  <si>
    <t>00653107</t>
  </si>
  <si>
    <t>00653111</t>
  </si>
  <si>
    <t>00654001</t>
  </si>
  <si>
    <t>00654004</t>
  </si>
  <si>
    <t>00654008</t>
  </si>
  <si>
    <t>00654012</t>
  </si>
  <si>
    <t>00654042</t>
  </si>
  <si>
    <t>00654043</t>
  </si>
  <si>
    <t>00654045</t>
  </si>
  <si>
    <t>00654046</t>
  </si>
  <si>
    <t>00654047</t>
  </si>
  <si>
    <t>00654048</t>
  </si>
  <si>
    <t>00654101</t>
  </si>
  <si>
    <t>00654104</t>
  </si>
  <si>
    <t>00654105</t>
  </si>
  <si>
    <t>00654110</t>
  </si>
  <si>
    <t>00654112</t>
  </si>
  <si>
    <t>00654118</t>
  </si>
  <si>
    <t>00654123</t>
  </si>
  <si>
    <t>00654125</t>
  </si>
  <si>
    <t>00654126</t>
  </si>
  <si>
    <t>00654127</t>
  </si>
  <si>
    <t>00654128</t>
  </si>
  <si>
    <t>00654129</t>
  </si>
  <si>
    <t>00654130</t>
  </si>
  <si>
    <t>00654131</t>
  </si>
  <si>
    <t>00654132</t>
  </si>
  <si>
    <t>00654133</t>
  </si>
  <si>
    <t>00655001</t>
  </si>
  <si>
    <t>00656001</t>
  </si>
  <si>
    <t>00656041</t>
  </si>
  <si>
    <t>00656101</t>
  </si>
  <si>
    <t>00656102</t>
  </si>
  <si>
    <t>00657001</t>
  </si>
  <si>
    <t>00657041</t>
  </si>
  <si>
    <t>00657101</t>
  </si>
  <si>
    <t>00658001</t>
  </si>
  <si>
    <t>00658041</t>
  </si>
  <si>
    <t>00658042</t>
  </si>
  <si>
    <t>00658043</t>
  </si>
  <si>
    <t>00658101</t>
  </si>
  <si>
    <t>00658102</t>
  </si>
  <si>
    <t>00658104</t>
  </si>
  <si>
    <t>00658105</t>
  </si>
  <si>
    <t>00658106</t>
  </si>
  <si>
    <t>00658107</t>
  </si>
  <si>
    <t>00659001</t>
  </si>
  <si>
    <t>00659041</t>
  </si>
  <si>
    <t>00659101</t>
  </si>
  <si>
    <t>00660001</t>
  </si>
  <si>
    <t>00660041</t>
  </si>
  <si>
    <t>00660101</t>
  </si>
  <si>
    <t>00660102</t>
  </si>
  <si>
    <t>00660103</t>
  </si>
  <si>
    <t>00661001</t>
  </si>
  <si>
    <t>00661101</t>
  </si>
  <si>
    <t>00662101</t>
  </si>
  <si>
    <t>00663001</t>
  </si>
  <si>
    <t>00663041</t>
  </si>
  <si>
    <t>00663101</t>
  </si>
  <si>
    <t>00663102</t>
  </si>
  <si>
    <t>00663103</t>
  </si>
  <si>
    <t>00663104</t>
  </si>
  <si>
    <t>00664001</t>
  </si>
  <si>
    <t>00664003</t>
  </si>
  <si>
    <t>00664006</t>
  </si>
  <si>
    <t>00664041</t>
  </si>
  <si>
    <t>00664042</t>
  </si>
  <si>
    <t>00664043</t>
  </si>
  <si>
    <t>00664101</t>
  </si>
  <si>
    <t>00664102</t>
  </si>
  <si>
    <t>00664103</t>
  </si>
  <si>
    <t>00664104</t>
  </si>
  <si>
    <t>00664105</t>
  </si>
  <si>
    <t>00664107</t>
  </si>
  <si>
    <t>00664108</t>
  </si>
  <si>
    <t>00664109</t>
  </si>
  <si>
    <t>00664110</t>
  </si>
  <si>
    <t>00664111</t>
  </si>
  <si>
    <t>00665001</t>
  </si>
  <si>
    <t>00665002</t>
  </si>
  <si>
    <t>00665041</t>
  </si>
  <si>
    <t>00665101</t>
  </si>
  <si>
    <t>00665102</t>
  </si>
  <si>
    <t>00665103</t>
  </si>
  <si>
    <t>00665104</t>
  </si>
  <si>
    <t>00665107</t>
  </si>
  <si>
    <t>00665108</t>
  </si>
  <si>
    <t>00665109</t>
  </si>
  <si>
    <t>00665111</t>
  </si>
  <si>
    <t>00666001</t>
  </si>
  <si>
    <t>00666041</t>
  </si>
  <si>
    <t>00666102</t>
  </si>
  <si>
    <t>00667001</t>
  </si>
  <si>
    <t>00667002</t>
  </si>
  <si>
    <t>00667003</t>
  </si>
  <si>
    <t>00667041</t>
  </si>
  <si>
    <t>00667101</t>
  </si>
  <si>
    <t>00667103</t>
  </si>
  <si>
    <t>00667104</t>
  </si>
  <si>
    <t>00667105</t>
  </si>
  <si>
    <t>00667106</t>
  </si>
  <si>
    <t>00668001</t>
  </si>
  <si>
    <t>00668002</t>
  </si>
  <si>
    <t>00668041</t>
  </si>
  <si>
    <t>00668101</t>
  </si>
  <si>
    <t>00669001</t>
  </si>
  <si>
    <t>00669041</t>
  </si>
  <si>
    <t>00669101</t>
  </si>
  <si>
    <t>00670001</t>
  </si>
  <si>
    <t>00670041</t>
  </si>
  <si>
    <t>00670101</t>
  </si>
  <si>
    <t>00670102</t>
  </si>
  <si>
    <t>00671001</t>
  </si>
  <si>
    <t>00671041</t>
  </si>
  <si>
    <t>00671042</t>
  </si>
  <si>
    <t>00671101</t>
  </si>
  <si>
    <t>00672001</t>
  </si>
  <si>
    <t>00672041</t>
  </si>
  <si>
    <t>00672101</t>
  </si>
  <si>
    <t>00673001</t>
  </si>
  <si>
    <t>00673102</t>
  </si>
  <si>
    <t>00674001</t>
  </si>
  <si>
    <t>00674041</t>
  </si>
  <si>
    <t>00674101</t>
  </si>
  <si>
    <t>00675001</t>
  </si>
  <si>
    <t>00675101</t>
  </si>
  <si>
    <t>00676001</t>
  </si>
  <si>
    <t>00676041</t>
  </si>
  <si>
    <t>00676101</t>
  </si>
  <si>
    <t>00677001</t>
  </si>
  <si>
    <t>00677041</t>
  </si>
  <si>
    <t>00677105</t>
  </si>
  <si>
    <t>00678001</t>
  </si>
  <si>
    <t>00678041</t>
  </si>
  <si>
    <t>00678104</t>
  </si>
  <si>
    <t>00679001</t>
  </si>
  <si>
    <t>00679101</t>
  </si>
  <si>
    <t>00680001</t>
  </si>
  <si>
    <t>00680101</t>
  </si>
  <si>
    <t>00681001</t>
  </si>
  <si>
    <t>00681002</t>
  </si>
  <si>
    <t>00681041</t>
  </si>
  <si>
    <t>00681101</t>
  </si>
  <si>
    <t>00681102</t>
  </si>
  <si>
    <t>00681103</t>
  </si>
  <si>
    <t>00682001</t>
  </si>
  <si>
    <t>00682003</t>
  </si>
  <si>
    <t>00682041</t>
  </si>
  <si>
    <t>00682042</t>
  </si>
  <si>
    <t>00682101</t>
  </si>
  <si>
    <t>00682102</t>
  </si>
  <si>
    <t>00682103</t>
  </si>
  <si>
    <t>00682104</t>
  </si>
  <si>
    <t>00682105</t>
  </si>
  <si>
    <t>00682106</t>
  </si>
  <si>
    <t>00682107</t>
  </si>
  <si>
    <t>00682108</t>
  </si>
  <si>
    <t>00682109</t>
  </si>
  <si>
    <t>00683001</t>
  </si>
  <si>
    <t>00683003</t>
  </si>
  <si>
    <t>00683041</t>
  </si>
  <si>
    <t>00683101</t>
  </si>
  <si>
    <t>00683102</t>
  </si>
  <si>
    <t>00683103</t>
  </si>
  <si>
    <t>00683105</t>
  </si>
  <si>
    <t>00684001</t>
  </si>
  <si>
    <t>00684041</t>
  </si>
  <si>
    <t>00684101</t>
  </si>
  <si>
    <t>00684102</t>
  </si>
  <si>
    <t>00685001</t>
  </si>
  <si>
    <t>00685041</t>
  </si>
  <si>
    <t>00685103</t>
  </si>
  <si>
    <t>00685104</t>
  </si>
  <si>
    <t>00685105</t>
  </si>
  <si>
    <t>00685106</t>
  </si>
  <si>
    <t>00686002</t>
  </si>
  <si>
    <t>00686041</t>
  </si>
  <si>
    <t>00686101</t>
  </si>
  <si>
    <t>00686103</t>
  </si>
  <si>
    <t>00686106</t>
  </si>
  <si>
    <t>00686107</t>
  </si>
  <si>
    <t>00687001</t>
  </si>
  <si>
    <t>00687041</t>
  </si>
  <si>
    <t>00687101</t>
  </si>
  <si>
    <t>00688001</t>
  </si>
  <si>
    <t>00688002</t>
  </si>
  <si>
    <t>00688041</t>
  </si>
  <si>
    <t>00688042</t>
  </si>
  <si>
    <t>00688101</t>
  </si>
  <si>
    <t>00688102</t>
  </si>
  <si>
    <t>00688103</t>
  </si>
  <si>
    <t>00688104</t>
  </si>
  <si>
    <t>00688105</t>
  </si>
  <si>
    <t>00689001</t>
  </si>
  <si>
    <t>00689041</t>
  </si>
  <si>
    <t>00689101</t>
  </si>
  <si>
    <t>00690001</t>
  </si>
  <si>
    <t>00691001</t>
  </si>
  <si>
    <t>00691041</t>
  </si>
  <si>
    <t>00691101</t>
  </si>
  <si>
    <t>00692101</t>
  </si>
  <si>
    <t>00693001</t>
  </si>
  <si>
    <t>00693041</t>
  </si>
  <si>
    <t>00693101</t>
  </si>
  <si>
    <t>00693102</t>
  </si>
  <si>
    <t>00693103</t>
  </si>
  <si>
    <t>00693104</t>
  </si>
  <si>
    <t>00693105</t>
  </si>
  <si>
    <t>00693106</t>
  </si>
  <si>
    <t>00693107</t>
  </si>
  <si>
    <t>00693109</t>
  </si>
  <si>
    <t>00694001</t>
  </si>
  <si>
    <t>00694042</t>
  </si>
  <si>
    <t>00694101</t>
  </si>
  <si>
    <t>00695001</t>
  </si>
  <si>
    <t>00695041</t>
  </si>
  <si>
    <t>00695101</t>
  </si>
  <si>
    <t>00697001</t>
  </si>
  <si>
    <t>00697041</t>
  </si>
  <si>
    <t>00697101</t>
  </si>
  <si>
    <t>00698001</t>
  </si>
  <si>
    <t>00698041</t>
  </si>
  <si>
    <t>00698042</t>
  </si>
  <si>
    <t>00698105</t>
  </si>
  <si>
    <t>00698106</t>
  </si>
  <si>
    <t>00698109</t>
  </si>
  <si>
    <t>00698110</t>
  </si>
  <si>
    <t>00699041</t>
  </si>
  <si>
    <t>00699101</t>
  </si>
  <si>
    <t>00700001</t>
  </si>
  <si>
    <t>00700101</t>
  </si>
  <si>
    <t>00701001</t>
  </si>
  <si>
    <t>00701101</t>
  </si>
  <si>
    <t>00702001</t>
  </si>
  <si>
    <t>00702041</t>
  </si>
  <si>
    <t>00702101</t>
  </si>
  <si>
    <t>00703001</t>
  </si>
  <si>
    <t>00703101</t>
  </si>
  <si>
    <t>00704001</t>
  </si>
  <si>
    <t>00705001</t>
  </si>
  <si>
    <t>00705041</t>
  </si>
  <si>
    <t>00705101</t>
  </si>
  <si>
    <t>00706001</t>
  </si>
  <si>
    <t>00707002</t>
  </si>
  <si>
    <t>00707008</t>
  </si>
  <si>
    <t>00707042</t>
  </si>
  <si>
    <t>00707105</t>
  </si>
  <si>
    <t>00707108</t>
  </si>
  <si>
    <t>00707109</t>
  </si>
  <si>
    <t>00707111</t>
  </si>
  <si>
    <t>00707112</t>
  </si>
  <si>
    <t>00708002</t>
  </si>
  <si>
    <t>00708042</t>
  </si>
  <si>
    <t>00708101</t>
  </si>
  <si>
    <t>00708102</t>
  </si>
  <si>
    <t>00708103</t>
  </si>
  <si>
    <t>00708104</t>
  </si>
  <si>
    <t>00709001</t>
  </si>
  <si>
    <t>00709041</t>
  </si>
  <si>
    <t>00709101</t>
  </si>
  <si>
    <t>00709102</t>
  </si>
  <si>
    <t>00710001</t>
  </si>
  <si>
    <t>00711001</t>
  </si>
  <si>
    <t>00711041</t>
  </si>
  <si>
    <t>00711102</t>
  </si>
  <si>
    <t>00711103</t>
  </si>
  <si>
    <t>00712002</t>
  </si>
  <si>
    <t>00712041</t>
  </si>
  <si>
    <t>00712102</t>
  </si>
  <si>
    <t>00713001</t>
  </si>
  <si>
    <t>00713002</t>
  </si>
  <si>
    <t>00713101</t>
  </si>
  <si>
    <t>00714001</t>
  </si>
  <si>
    <t>00714002</t>
  </si>
  <si>
    <t>00714101</t>
  </si>
  <si>
    <t>00715001</t>
  </si>
  <si>
    <t>00715041</t>
  </si>
  <si>
    <t>00715102</t>
  </si>
  <si>
    <t>00715103</t>
  </si>
  <si>
    <t>00715105</t>
  </si>
  <si>
    <t>00716001</t>
  </si>
  <si>
    <t>00717001</t>
  </si>
  <si>
    <t>00717041</t>
  </si>
  <si>
    <t>00717102</t>
  </si>
  <si>
    <t>00717104</t>
  </si>
  <si>
    <t>00718001</t>
  </si>
  <si>
    <t>00718041</t>
  </si>
  <si>
    <t>00718101</t>
  </si>
  <si>
    <t>00719001</t>
  </si>
  <si>
    <t>00719101</t>
  </si>
  <si>
    <t>00720001</t>
  </si>
  <si>
    <t>00720101</t>
  </si>
  <si>
    <t>00721101</t>
  </si>
  <si>
    <t>00722101</t>
  </si>
  <si>
    <t>00723101</t>
  </si>
  <si>
    <t>00724001</t>
  </si>
  <si>
    <t>00724041</t>
  </si>
  <si>
    <t>00724101</t>
  </si>
  <si>
    <t>00724103</t>
  </si>
  <si>
    <t>00725001</t>
  </si>
  <si>
    <t>00725041</t>
  </si>
  <si>
    <t>00725101</t>
  </si>
  <si>
    <t>00726001</t>
  </si>
  <si>
    <t>00727002</t>
  </si>
  <si>
    <t>00727041</t>
  </si>
  <si>
    <t>00727102</t>
  </si>
  <si>
    <t>00728001</t>
  </si>
  <si>
    <t>00728101</t>
  </si>
  <si>
    <t>00729001</t>
  </si>
  <si>
    <t>00729041</t>
  </si>
  <si>
    <t>00729101</t>
  </si>
  <si>
    <t>00730002</t>
  </si>
  <si>
    <t>00730102</t>
  </si>
  <si>
    <t>00731002</t>
  </si>
  <si>
    <t>00731041</t>
  </si>
  <si>
    <t>00731102</t>
  </si>
  <si>
    <t>00732001</t>
  </si>
  <si>
    <t>00732003</t>
  </si>
  <si>
    <t>00732004</t>
  </si>
  <si>
    <t>00732041</t>
  </si>
  <si>
    <t>00732102</t>
  </si>
  <si>
    <t>00732103</t>
  </si>
  <si>
    <t>00732104</t>
  </si>
  <si>
    <t>00733002</t>
  </si>
  <si>
    <t>00733007</t>
  </si>
  <si>
    <t>00733041</t>
  </si>
  <si>
    <t>00733101</t>
  </si>
  <si>
    <t>00733102</t>
  </si>
  <si>
    <t>00733103</t>
  </si>
  <si>
    <t>00733105</t>
  </si>
  <si>
    <t>00734041</t>
  </si>
  <si>
    <t>00734101</t>
  </si>
  <si>
    <t>00735001</t>
  </si>
  <si>
    <t>00735041</t>
  </si>
  <si>
    <t>00735042</t>
  </si>
  <si>
    <t>00735102</t>
  </si>
  <si>
    <t>00736001</t>
  </si>
  <si>
    <t>00736041</t>
  </si>
  <si>
    <t>00736101</t>
  </si>
  <si>
    <t>00737001</t>
  </si>
  <si>
    <t>00737041</t>
  </si>
  <si>
    <t>00737102</t>
  </si>
  <si>
    <t>00737103</t>
  </si>
  <si>
    <t>00738001</t>
  </si>
  <si>
    <t>00738041</t>
  </si>
  <si>
    <t>00738101</t>
  </si>
  <si>
    <t>00738102</t>
  </si>
  <si>
    <t>00739001</t>
  </si>
  <si>
    <t>00739101</t>
  </si>
  <si>
    <t>00740001</t>
  </si>
  <si>
    <t>00740042</t>
  </si>
  <si>
    <t>00740101</t>
  </si>
  <si>
    <t>00740104</t>
  </si>
  <si>
    <t>00741002</t>
  </si>
  <si>
    <t>00741042</t>
  </si>
  <si>
    <t>00741103</t>
  </si>
  <si>
    <t>00741105</t>
  </si>
  <si>
    <t>00742001</t>
  </si>
  <si>
    <t>00742101</t>
  </si>
  <si>
    <t>00743001</t>
  </si>
  <si>
    <t>00744001</t>
  </si>
  <si>
    <t>00745101</t>
  </si>
  <si>
    <t>00746001</t>
  </si>
  <si>
    <t>00746041</t>
  </si>
  <si>
    <t>00746101</t>
  </si>
  <si>
    <t>00746102</t>
  </si>
  <si>
    <t>00747001</t>
  </si>
  <si>
    <t>00747101</t>
  </si>
  <si>
    <t>00748001</t>
  </si>
  <si>
    <t>00748041</t>
  </si>
  <si>
    <t>00748101</t>
  </si>
  <si>
    <t>00748102</t>
  </si>
  <si>
    <t>00749001</t>
  </si>
  <si>
    <t>00751007</t>
  </si>
  <si>
    <t>00751011</t>
  </si>
  <si>
    <t>00751015</t>
  </si>
  <si>
    <t>00751020</t>
  </si>
  <si>
    <t>00751021</t>
  </si>
  <si>
    <t>00751022</t>
  </si>
  <si>
    <t>00751023</t>
  </si>
  <si>
    <t>00751024</t>
  </si>
  <si>
    <t>00751061</t>
  </si>
  <si>
    <t>00751062</t>
  </si>
  <si>
    <t>00751063</t>
  </si>
  <si>
    <t>00751064</t>
  </si>
  <si>
    <t>00751065</t>
  </si>
  <si>
    <t>00751066</t>
  </si>
  <si>
    <t>00751067</t>
  </si>
  <si>
    <t>00751068</t>
  </si>
  <si>
    <t>00751069</t>
  </si>
  <si>
    <t>00751155</t>
  </si>
  <si>
    <t>00751156</t>
  </si>
  <si>
    <t>00751157</t>
  </si>
  <si>
    <t>00751159</t>
  </si>
  <si>
    <t>00751160</t>
  </si>
  <si>
    <t>00751161</t>
  </si>
  <si>
    <t>00751162</t>
  </si>
  <si>
    <t>00751163</t>
  </si>
  <si>
    <t>00751165</t>
  </si>
  <si>
    <t>00751166</t>
  </si>
  <si>
    <t>00751168</t>
  </si>
  <si>
    <t>00751169</t>
  </si>
  <si>
    <t>00751170</t>
  </si>
  <si>
    <t>00751174</t>
  </si>
  <si>
    <t>00751176</t>
  </si>
  <si>
    <t>00751177</t>
  </si>
  <si>
    <t>00751178</t>
  </si>
  <si>
    <t>00751179</t>
  </si>
  <si>
    <t>00751180</t>
  </si>
  <si>
    <t>00751183</t>
  </si>
  <si>
    <t>00751184</t>
  </si>
  <si>
    <t>00751186</t>
  </si>
  <si>
    <t>00751187</t>
  </si>
  <si>
    <t>00751188</t>
  </si>
  <si>
    <t>00751189</t>
  </si>
  <si>
    <t>00751190</t>
  </si>
  <si>
    <t>00751191</t>
  </si>
  <si>
    <t>00751192</t>
  </si>
  <si>
    <t>00751193</t>
  </si>
  <si>
    <t>00751194</t>
  </si>
  <si>
    <t>00751195</t>
  </si>
  <si>
    <t>00751196</t>
  </si>
  <si>
    <t>00752001</t>
  </si>
  <si>
    <t>00752041</t>
  </si>
  <si>
    <t>00752101</t>
  </si>
  <si>
    <t>00753001</t>
  </si>
  <si>
    <t>00753042</t>
  </si>
  <si>
    <t>00753101</t>
  </si>
  <si>
    <t>00753103</t>
  </si>
  <si>
    <t>00754001</t>
  </si>
  <si>
    <t>00754041</t>
  </si>
  <si>
    <t>00754042</t>
  </si>
  <si>
    <t>00754101</t>
  </si>
  <si>
    <t>00754103</t>
  </si>
  <si>
    <t>00754104</t>
  </si>
  <si>
    <t>00754105</t>
  </si>
  <si>
    <t>00755001</t>
  </si>
  <si>
    <t>00755002</t>
  </si>
  <si>
    <t>00755041</t>
  </si>
  <si>
    <t>00755042</t>
  </si>
  <si>
    <t>00755043</t>
  </si>
  <si>
    <t>00755103</t>
  </si>
  <si>
    <t>00755104</t>
  </si>
  <si>
    <t>00755105</t>
  </si>
  <si>
    <t>00755106</t>
  </si>
  <si>
    <t>00755107</t>
  </si>
  <si>
    <t>00755108</t>
  </si>
  <si>
    <t>00755109</t>
  </si>
  <si>
    <t>00756001</t>
  </si>
  <si>
    <t>00756041</t>
  </si>
  <si>
    <t>00756101</t>
  </si>
  <si>
    <t>00757001</t>
  </si>
  <si>
    <t>00757004</t>
  </si>
  <si>
    <t>00757041</t>
  </si>
  <si>
    <t>00757101</t>
  </si>
  <si>
    <t>00757102</t>
  </si>
  <si>
    <t>00758001</t>
  </si>
  <si>
    <t>00758041</t>
  </si>
  <si>
    <t>00758101</t>
  </si>
  <si>
    <t>00759001</t>
  </si>
  <si>
    <t>00759101</t>
  </si>
  <si>
    <t>00760001</t>
  </si>
  <si>
    <t>00760041</t>
  </si>
  <si>
    <t>00760101</t>
  </si>
  <si>
    <t>00761001</t>
  </si>
  <si>
    <t>00762001</t>
  </si>
  <si>
    <t>00763001</t>
  </si>
  <si>
    <t>00763041</t>
  </si>
  <si>
    <t>00763101</t>
  </si>
  <si>
    <t>00763102</t>
  </si>
  <si>
    <t>00764001</t>
  </si>
  <si>
    <t>00765002</t>
  </si>
  <si>
    <t>00765041</t>
  </si>
  <si>
    <t>00765102</t>
  </si>
  <si>
    <t>00765103</t>
  </si>
  <si>
    <t>00766001</t>
  </si>
  <si>
    <t>00766041</t>
  </si>
  <si>
    <t>00766101</t>
  </si>
  <si>
    <t>00767001</t>
  </si>
  <si>
    <t>00768001</t>
  </si>
  <si>
    <t>00768041</t>
  </si>
  <si>
    <t>00768101</t>
  </si>
  <si>
    <t>00769001</t>
  </si>
  <si>
    <t>00769041</t>
  </si>
  <si>
    <t>00769101</t>
  </si>
  <si>
    <t>00769102</t>
  </si>
  <si>
    <t>00769104</t>
  </si>
  <si>
    <t>00770001</t>
  </si>
  <si>
    <t>00770041</t>
  </si>
  <si>
    <t>00770101</t>
  </si>
  <si>
    <t>00770102</t>
  </si>
  <si>
    <t>00771101</t>
  </si>
  <si>
    <t>00772001</t>
  </si>
  <si>
    <t>00772041</t>
  </si>
  <si>
    <t>00772101</t>
  </si>
  <si>
    <t>00772102</t>
  </si>
  <si>
    <t>00773002</t>
  </si>
  <si>
    <t>00773041</t>
  </si>
  <si>
    <t>00773102</t>
  </si>
  <si>
    <t>00773103</t>
  </si>
  <si>
    <t>00774001</t>
  </si>
  <si>
    <t>00774003</t>
  </si>
  <si>
    <t>00774004</t>
  </si>
  <si>
    <t>00774041</t>
  </si>
  <si>
    <t>00774042</t>
  </si>
  <si>
    <t>00774102</t>
  </si>
  <si>
    <t>00774103</t>
  </si>
  <si>
    <t>00774104</t>
  </si>
  <si>
    <t>00774105</t>
  </si>
  <si>
    <t>00774106</t>
  </si>
  <si>
    <t>00774107</t>
  </si>
  <si>
    <t>00774109</t>
  </si>
  <si>
    <t>00774110</t>
  </si>
  <si>
    <t>00774111</t>
  </si>
  <si>
    <t>00774112</t>
  </si>
  <si>
    <t>00774113</t>
  </si>
  <si>
    <t>00774115</t>
  </si>
  <si>
    <t>00774116</t>
  </si>
  <si>
    <t>00774117</t>
  </si>
  <si>
    <t>00774118</t>
  </si>
  <si>
    <t>00774119</t>
  </si>
  <si>
    <t>00774120</t>
  </si>
  <si>
    <t>00774121</t>
  </si>
  <si>
    <t>00774122</t>
  </si>
  <si>
    <t>00775001</t>
  </si>
  <si>
    <t>00775041</t>
  </si>
  <si>
    <t>00775101</t>
  </si>
  <si>
    <t>00776001</t>
  </si>
  <si>
    <t>00777001</t>
  </si>
  <si>
    <t>00778101</t>
  </si>
  <si>
    <t>00779001</t>
  </si>
  <si>
    <t>00779101</t>
  </si>
  <si>
    <t>00779102</t>
  </si>
  <si>
    <t>00779103</t>
  </si>
  <si>
    <t>00780001</t>
  </si>
  <si>
    <t>00780002</t>
  </si>
  <si>
    <t>00780003</t>
  </si>
  <si>
    <t>00780004</t>
  </si>
  <si>
    <t>00780005</t>
  </si>
  <si>
    <t>00780006</t>
  </si>
  <si>
    <t>00780007</t>
  </si>
  <si>
    <t>00780008</t>
  </si>
  <si>
    <t>00780009</t>
  </si>
  <si>
    <t>00780010</t>
  </si>
  <si>
    <t>00780011</t>
  </si>
  <si>
    <t>00780012</t>
  </si>
  <si>
    <t>00780013</t>
  </si>
  <si>
    <t>00781001</t>
  </si>
  <si>
    <t>00781101</t>
  </si>
  <si>
    <t>00782001</t>
  </si>
  <si>
    <t>00782041</t>
  </si>
  <si>
    <t>00782101</t>
  </si>
  <si>
    <t>00782102</t>
  </si>
  <si>
    <t>00782103</t>
  </si>
  <si>
    <t>00782104</t>
  </si>
  <si>
    <t>00782105</t>
  </si>
  <si>
    <t>00782106</t>
  </si>
  <si>
    <t>00782107</t>
  </si>
  <si>
    <t>00782108</t>
  </si>
  <si>
    <t>00783002</t>
  </si>
  <si>
    <t>00783042</t>
  </si>
  <si>
    <t>00783103</t>
  </si>
  <si>
    <t>00783105</t>
  </si>
  <si>
    <t>00783106</t>
  </si>
  <si>
    <t>00784001</t>
  </si>
  <si>
    <t>00784041</t>
  </si>
  <si>
    <t>00784101</t>
  </si>
  <si>
    <t>00784102</t>
  </si>
  <si>
    <t>00785002</t>
  </si>
  <si>
    <t>00785041</t>
  </si>
  <si>
    <t>00785102</t>
  </si>
  <si>
    <t>00786001</t>
  </si>
  <si>
    <t>00786041</t>
  </si>
  <si>
    <t>00786101</t>
  </si>
  <si>
    <t>00786102</t>
  </si>
  <si>
    <t>00787001</t>
  </si>
  <si>
    <t>00787041</t>
  </si>
  <si>
    <t>00787101</t>
  </si>
  <si>
    <t>00787102</t>
  </si>
  <si>
    <t>00788001</t>
  </si>
  <si>
    <t>00788101</t>
  </si>
  <si>
    <t>00789002</t>
  </si>
  <si>
    <t>00789003</t>
  </si>
  <si>
    <t>00789004</t>
  </si>
  <si>
    <t>00789005</t>
  </si>
  <si>
    <t>00789043</t>
  </si>
  <si>
    <t>00789044</t>
  </si>
  <si>
    <t>00789048</t>
  </si>
  <si>
    <t>00789050</t>
  </si>
  <si>
    <t>00789101</t>
  </si>
  <si>
    <t>00789103</t>
  </si>
  <si>
    <t>00789104</t>
  </si>
  <si>
    <t>00789105</t>
  </si>
  <si>
    <t>00789106</t>
  </si>
  <si>
    <t>00789107</t>
  </si>
  <si>
    <t>00789109</t>
  </si>
  <si>
    <t>00789110</t>
  </si>
  <si>
    <t>00789112</t>
  </si>
  <si>
    <t>00789116</t>
  </si>
  <si>
    <t>00789120</t>
  </si>
  <si>
    <t>00789121</t>
  </si>
  <si>
    <t>007891253</t>
  </si>
  <si>
    <t>007891254</t>
  </si>
  <si>
    <t>00789127</t>
  </si>
  <si>
    <t>00789129</t>
  </si>
  <si>
    <t>00789130</t>
  </si>
  <si>
    <t>00789444</t>
  </si>
  <si>
    <t>00790001</t>
  </si>
  <si>
    <t>00790042</t>
  </si>
  <si>
    <t>00790102</t>
  </si>
  <si>
    <t>00791001</t>
  </si>
  <si>
    <t>00791041</t>
  </si>
  <si>
    <t>00791101</t>
  </si>
  <si>
    <t>00792001</t>
  </si>
  <si>
    <t>00792041</t>
  </si>
  <si>
    <t>00792042</t>
  </si>
  <si>
    <t>00792101</t>
  </si>
  <si>
    <t>00793001</t>
  </si>
  <si>
    <t>00793041</t>
  </si>
  <si>
    <t>00793102</t>
  </si>
  <si>
    <t>00793104</t>
  </si>
  <si>
    <t>00794001</t>
  </si>
  <si>
    <t>00794041</t>
  </si>
  <si>
    <t>00794101</t>
  </si>
  <si>
    <t>00794104</t>
  </si>
  <si>
    <t>00794106</t>
  </si>
  <si>
    <t>00795001</t>
  </si>
  <si>
    <t>00795041</t>
  </si>
  <si>
    <t>00795101</t>
  </si>
  <si>
    <t>00795102</t>
  </si>
  <si>
    <t>00795103</t>
  </si>
  <si>
    <t>00796001</t>
  </si>
  <si>
    <t>00796041</t>
  </si>
  <si>
    <t>00796101</t>
  </si>
  <si>
    <t>00797101</t>
  </si>
  <si>
    <t>00798101</t>
  </si>
  <si>
    <t>00799001</t>
  </si>
  <si>
    <t>00800001</t>
  </si>
  <si>
    <t>00800041</t>
  </si>
  <si>
    <t>00800101</t>
  </si>
  <si>
    <t>00800102</t>
  </si>
  <si>
    <t>00801001</t>
  </si>
  <si>
    <t>00802001</t>
  </si>
  <si>
    <t>00802041</t>
  </si>
  <si>
    <t>00802101</t>
  </si>
  <si>
    <t>00802102</t>
  </si>
  <si>
    <t>00803001</t>
  </si>
  <si>
    <t>00803041</t>
  </si>
  <si>
    <t>00803102</t>
  </si>
  <si>
    <t>00803105</t>
  </si>
  <si>
    <t>00804001</t>
  </si>
  <si>
    <t>00804042</t>
  </si>
  <si>
    <t>00804103</t>
  </si>
  <si>
    <t>00804104</t>
  </si>
  <si>
    <t>00804105</t>
  </si>
  <si>
    <t>00805001</t>
  </si>
  <si>
    <t>00805041</t>
  </si>
  <si>
    <t>00805101</t>
  </si>
  <si>
    <t>00806101</t>
  </si>
  <si>
    <t>00807002</t>
  </si>
  <si>
    <t>00807003</t>
  </si>
  <si>
    <t>00807004</t>
  </si>
  <si>
    <t>00807006</t>
  </si>
  <si>
    <t>00807030</t>
  </si>
  <si>
    <t>00807041</t>
  </si>
  <si>
    <t>00807042</t>
  </si>
  <si>
    <t>00807044</t>
  </si>
  <si>
    <t>00807045</t>
  </si>
  <si>
    <t>00807046</t>
  </si>
  <si>
    <t>00807047</t>
  </si>
  <si>
    <t>00807101</t>
  </si>
  <si>
    <t>00807104</t>
  </si>
  <si>
    <t>00807105</t>
  </si>
  <si>
    <t>00807106</t>
  </si>
  <si>
    <t>00807107</t>
  </si>
  <si>
    <t>00807108</t>
  </si>
  <si>
    <t>00807109</t>
  </si>
  <si>
    <t>00807110</t>
  </si>
  <si>
    <t>00807111</t>
  </si>
  <si>
    <t>00807112</t>
  </si>
  <si>
    <t>00807113</t>
  </si>
  <si>
    <t>00807114</t>
  </si>
  <si>
    <t>00807116</t>
  </si>
  <si>
    <t>00807117</t>
  </si>
  <si>
    <t>00807118</t>
  </si>
  <si>
    <t>00807122</t>
  </si>
  <si>
    <t>00807123</t>
  </si>
  <si>
    <t>00807125</t>
  </si>
  <si>
    <t>00807126</t>
  </si>
  <si>
    <t>00807127</t>
  </si>
  <si>
    <t>00807128</t>
  </si>
  <si>
    <t>00807129</t>
  </si>
  <si>
    <t>00807130</t>
  </si>
  <si>
    <t>00807131</t>
  </si>
  <si>
    <t>00807132</t>
  </si>
  <si>
    <t>00807133</t>
  </si>
  <si>
    <t>00807134</t>
  </si>
  <si>
    <t>00808001</t>
  </si>
  <si>
    <t>00808041</t>
  </si>
  <si>
    <t>00808101</t>
  </si>
  <si>
    <t>00809002</t>
  </si>
  <si>
    <t>00809041</t>
  </si>
  <si>
    <t>00809101</t>
  </si>
  <si>
    <t>00809104</t>
  </si>
  <si>
    <t>00810101</t>
  </si>
  <si>
    <t>00811001</t>
  </si>
  <si>
    <t>00811041</t>
  </si>
  <si>
    <t>00811102</t>
  </si>
  <si>
    <t>00812001</t>
  </si>
  <si>
    <t>00812041</t>
  </si>
  <si>
    <t>00812101</t>
  </si>
  <si>
    <t>00812103</t>
  </si>
  <si>
    <t>00813001</t>
  </si>
  <si>
    <t>00813041</t>
  </si>
  <si>
    <t>00813101</t>
  </si>
  <si>
    <t>00814001</t>
  </si>
  <si>
    <t>00815001</t>
  </si>
  <si>
    <t>00815002</t>
  </si>
  <si>
    <t>00815101</t>
  </si>
  <si>
    <t>00816001</t>
  </si>
  <si>
    <t>00816101</t>
  </si>
  <si>
    <t>00818001</t>
  </si>
  <si>
    <t>00819001</t>
  </si>
  <si>
    <t>00819003</t>
  </si>
  <si>
    <t>00819041</t>
  </si>
  <si>
    <t>00819101</t>
  </si>
  <si>
    <t>00819102</t>
  </si>
  <si>
    <t>00820001</t>
  </si>
  <si>
    <t>00821001</t>
  </si>
  <si>
    <t>00822001</t>
  </si>
  <si>
    <t>00822041</t>
  </si>
  <si>
    <t>00822042</t>
  </si>
  <si>
    <t>00822105</t>
  </si>
  <si>
    <t>00823001</t>
  </si>
  <si>
    <t>00823041</t>
  </si>
  <si>
    <t>00823101</t>
  </si>
  <si>
    <t>00824001</t>
  </si>
  <si>
    <t>00825101</t>
  </si>
  <si>
    <t>00826001</t>
  </si>
  <si>
    <t>00826101</t>
  </si>
  <si>
    <t>00827001</t>
  </si>
  <si>
    <t>00828001</t>
  </si>
  <si>
    <t>00828101</t>
  </si>
  <si>
    <t>00829003</t>
  </si>
  <si>
    <t>00830001</t>
  </si>
  <si>
    <t>00830002</t>
  </si>
  <si>
    <t>00830003</t>
  </si>
  <si>
    <t>00830005</t>
  </si>
  <si>
    <t>00830010</t>
  </si>
  <si>
    <t>00830011</t>
  </si>
  <si>
    <t>00830014</t>
  </si>
  <si>
    <t>00830041</t>
  </si>
  <si>
    <t>00830043</t>
  </si>
  <si>
    <t>00830045</t>
  </si>
  <si>
    <t>00830046</t>
  </si>
  <si>
    <t>00830049</t>
  </si>
  <si>
    <t>00830050</t>
  </si>
  <si>
    <t>00830051</t>
  </si>
  <si>
    <t>00830053</t>
  </si>
  <si>
    <t>00830054</t>
  </si>
  <si>
    <t>00830067</t>
  </si>
  <si>
    <t>00830068</t>
  </si>
  <si>
    <t>00830069</t>
  </si>
  <si>
    <t>00830070</t>
  </si>
  <si>
    <t>00830071</t>
  </si>
  <si>
    <t>00830073</t>
  </si>
  <si>
    <t>00830074</t>
  </si>
  <si>
    <t>00830077</t>
  </si>
  <si>
    <t>00830078</t>
  </si>
  <si>
    <t>00830101</t>
  </si>
  <si>
    <t>00830102</t>
  </si>
  <si>
    <t>00830103</t>
  </si>
  <si>
    <t>00830104</t>
  </si>
  <si>
    <t>00830105</t>
  </si>
  <si>
    <t>00830106</t>
  </si>
  <si>
    <t>00830107</t>
  </si>
  <si>
    <t>00830108</t>
  </si>
  <si>
    <t>00830109</t>
  </si>
  <si>
    <t>00830111</t>
  </si>
  <si>
    <t>00830112</t>
  </si>
  <si>
    <t>00830113</t>
  </si>
  <si>
    <t>00830114</t>
  </si>
  <si>
    <t>00830115</t>
  </si>
  <si>
    <t>00830116</t>
  </si>
  <si>
    <t>00830117</t>
  </si>
  <si>
    <t>00830118</t>
  </si>
  <si>
    <t>00830119</t>
  </si>
  <si>
    <t>00830120</t>
  </si>
  <si>
    <t>00830121</t>
  </si>
  <si>
    <t>00830122</t>
  </si>
  <si>
    <t>00830123</t>
  </si>
  <si>
    <t>00830124</t>
  </si>
  <si>
    <t>00830125</t>
  </si>
  <si>
    <t>00830126</t>
  </si>
  <si>
    <t>00830127</t>
  </si>
  <si>
    <t>00830128</t>
  </si>
  <si>
    <t>00830129</t>
  </si>
  <si>
    <t>00830130</t>
  </si>
  <si>
    <t>00830131</t>
  </si>
  <si>
    <t>008309001</t>
  </si>
  <si>
    <t>008309003</t>
  </si>
  <si>
    <t>008309005</t>
  </si>
  <si>
    <t>00831002</t>
  </si>
  <si>
    <t>00831042</t>
  </si>
  <si>
    <t>00831051</t>
  </si>
  <si>
    <t>00831102</t>
  </si>
  <si>
    <t>00831103</t>
  </si>
  <si>
    <t>00831104</t>
  </si>
  <si>
    <t>00831105</t>
  </si>
  <si>
    <t>00831106</t>
  </si>
  <si>
    <t>00832002</t>
  </si>
  <si>
    <t>00832042</t>
  </si>
  <si>
    <t>00832043</t>
  </si>
  <si>
    <t>00832101</t>
  </si>
  <si>
    <t>00832103</t>
  </si>
  <si>
    <t>00832104</t>
  </si>
  <si>
    <t>00832106</t>
  </si>
  <si>
    <t>00832107</t>
  </si>
  <si>
    <t>00833001</t>
  </si>
  <si>
    <t>00833002</t>
  </si>
  <si>
    <t>00833012</t>
  </si>
  <si>
    <t>00833041</t>
  </si>
  <si>
    <t>00833042</t>
  </si>
  <si>
    <t>00833051</t>
  </si>
  <si>
    <t>00833102</t>
  </si>
  <si>
    <t>00833103</t>
  </si>
  <si>
    <t>00833104</t>
  </si>
  <si>
    <t>00833105</t>
  </si>
  <si>
    <t>00833106</t>
  </si>
  <si>
    <t>00833107</t>
  </si>
  <si>
    <t>00833108</t>
  </si>
  <si>
    <t>00833109</t>
  </si>
  <si>
    <t>00834001</t>
  </si>
  <si>
    <t>00834041</t>
  </si>
  <si>
    <t>00834101</t>
  </si>
  <si>
    <t>00834102</t>
  </si>
  <si>
    <t>00834104</t>
  </si>
  <si>
    <t>00835001</t>
  </si>
  <si>
    <t>00835002</t>
  </si>
  <si>
    <t>00835007</t>
  </si>
  <si>
    <t>00835041</t>
  </si>
  <si>
    <t>00835042</t>
  </si>
  <si>
    <t>00835044</t>
  </si>
  <si>
    <t>00835045</t>
  </si>
  <si>
    <t>00835101</t>
  </si>
  <si>
    <t>00835102</t>
  </si>
  <si>
    <t>00835103</t>
  </si>
  <si>
    <t>00835106</t>
  </si>
  <si>
    <t>00835107</t>
  </si>
  <si>
    <t>00835109</t>
  </si>
  <si>
    <t>00835110</t>
  </si>
  <si>
    <t>00835111</t>
  </si>
  <si>
    <t>00835113</t>
  </si>
  <si>
    <t>00835114</t>
  </si>
  <si>
    <t>00836001</t>
  </si>
  <si>
    <t>00836002</t>
  </si>
  <si>
    <t>00836041</t>
  </si>
  <si>
    <t>00836101</t>
  </si>
  <si>
    <t>00836102</t>
  </si>
  <si>
    <t>00836103</t>
  </si>
  <si>
    <t>00836104</t>
  </si>
  <si>
    <t>00836105</t>
  </si>
  <si>
    <t>00836106</t>
  </si>
  <si>
    <t>00837001</t>
  </si>
  <si>
    <t>00837041</t>
  </si>
  <si>
    <t>00837101</t>
  </si>
  <si>
    <t>00838001</t>
  </si>
  <si>
    <t>00838041</t>
  </si>
  <si>
    <t>00838101</t>
  </si>
  <si>
    <t>00838102</t>
  </si>
  <si>
    <t>00839002</t>
  </si>
  <si>
    <t>00839041</t>
  </si>
  <si>
    <t>00839102</t>
  </si>
  <si>
    <t>00840001</t>
  </si>
  <si>
    <t>00841001</t>
  </si>
  <si>
    <t>00841101</t>
  </si>
  <si>
    <t>00842001</t>
  </si>
  <si>
    <t>00842002</t>
  </si>
  <si>
    <t>00843001</t>
  </si>
  <si>
    <t>00843041</t>
  </si>
  <si>
    <t>00843101</t>
  </si>
  <si>
    <t>00844002</t>
  </si>
  <si>
    <t>00844005</t>
  </si>
  <si>
    <t>00844042</t>
  </si>
  <si>
    <t>00844043</t>
  </si>
  <si>
    <t>00844101</t>
  </si>
  <si>
    <t>00844102</t>
  </si>
  <si>
    <t>00844103</t>
  </si>
  <si>
    <t>00844104</t>
  </si>
  <si>
    <t>00844105</t>
  </si>
  <si>
    <t>00844110</t>
  </si>
  <si>
    <t>00844111</t>
  </si>
  <si>
    <t>00845001</t>
  </si>
  <si>
    <t>00845041</t>
  </si>
  <si>
    <t>00845101</t>
  </si>
  <si>
    <t>00846001</t>
  </si>
  <si>
    <t>00846041</t>
  </si>
  <si>
    <t>00846101</t>
  </si>
  <si>
    <t>00847001</t>
  </si>
  <si>
    <t>00848101</t>
  </si>
  <si>
    <t>00849001</t>
  </si>
  <si>
    <t>00850001</t>
  </si>
  <si>
    <t>00850041</t>
  </si>
  <si>
    <t>00850101</t>
  </si>
  <si>
    <t>00851001</t>
  </si>
  <si>
    <t>00851041</t>
  </si>
  <si>
    <t>00851042</t>
  </si>
  <si>
    <t>00851101</t>
  </si>
  <si>
    <t>00851102</t>
  </si>
  <si>
    <t>00851103</t>
  </si>
  <si>
    <t>00851105</t>
  </si>
  <si>
    <t>00851107</t>
  </si>
  <si>
    <t>00852001</t>
  </si>
  <si>
    <t>00852101</t>
  </si>
  <si>
    <t>00853001</t>
  </si>
  <si>
    <t>00853101</t>
  </si>
  <si>
    <t>00854001</t>
  </si>
  <si>
    <t>00855001</t>
  </si>
  <si>
    <t>00855101</t>
  </si>
  <si>
    <t>00856001</t>
  </si>
  <si>
    <t>00856042</t>
  </si>
  <si>
    <t>00856101</t>
  </si>
  <si>
    <t>00857001</t>
  </si>
  <si>
    <t>00857041</t>
  </si>
  <si>
    <t>00857101</t>
  </si>
  <si>
    <t>00858002</t>
  </si>
  <si>
    <t>00858041</t>
  </si>
  <si>
    <t>00858104</t>
  </si>
  <si>
    <t>00859001</t>
  </si>
  <si>
    <t>00859101</t>
  </si>
  <si>
    <t>00860001</t>
  </si>
  <si>
    <t>00860101</t>
  </si>
  <si>
    <t>00861001</t>
  </si>
  <si>
    <t>00861041</t>
  </si>
  <si>
    <t>00861101</t>
  </si>
  <si>
    <t>00861102</t>
  </si>
  <si>
    <t>00861104</t>
  </si>
  <si>
    <t>00861105</t>
  </si>
  <si>
    <t>00862001</t>
  </si>
  <si>
    <t>00863001</t>
  </si>
  <si>
    <t>00864001</t>
  </si>
  <si>
    <t>00864101</t>
  </si>
  <si>
    <t>00864102</t>
  </si>
  <si>
    <t>00866001</t>
  </si>
  <si>
    <t>00866101</t>
  </si>
  <si>
    <t>00867001</t>
  </si>
  <si>
    <t>00867041</t>
  </si>
  <si>
    <t>00867101</t>
  </si>
  <si>
    <t>00867102</t>
  </si>
  <si>
    <t>00867103</t>
  </si>
  <si>
    <t>00868001</t>
  </si>
  <si>
    <t>00868041</t>
  </si>
  <si>
    <t>00868103</t>
  </si>
  <si>
    <t>00868104</t>
  </si>
  <si>
    <t>00868105</t>
  </si>
  <si>
    <t>00869001</t>
  </si>
  <si>
    <t>00869002</t>
  </si>
  <si>
    <t>00869003</t>
  </si>
  <si>
    <t>00869004</t>
  </si>
  <si>
    <t>00869005</t>
  </si>
  <si>
    <t>00869008</t>
  </si>
  <si>
    <t>00869009</t>
  </si>
  <si>
    <t>00869012</t>
  </si>
  <si>
    <t>00869014</t>
  </si>
  <si>
    <t>00869015</t>
  </si>
  <si>
    <t>00869041</t>
  </si>
  <si>
    <t>00869043</t>
  </si>
  <si>
    <t>00869045</t>
  </si>
  <si>
    <t>00869046</t>
  </si>
  <si>
    <t>00869047</t>
  </si>
  <si>
    <t>00869048</t>
  </si>
  <si>
    <t>00869049</t>
  </si>
  <si>
    <t>00869050</t>
  </si>
  <si>
    <t>00869052</t>
  </si>
  <si>
    <t>00869054</t>
  </si>
  <si>
    <t>00869055</t>
  </si>
  <si>
    <t>00869056</t>
  </si>
  <si>
    <t>00869057</t>
  </si>
  <si>
    <t>00869101</t>
  </si>
  <si>
    <t>00869103</t>
  </si>
  <si>
    <t>00869104</t>
  </si>
  <si>
    <t>00869106</t>
  </si>
  <si>
    <t>00869107</t>
  </si>
  <si>
    <t>00869108</t>
  </si>
  <si>
    <t>00869110</t>
  </si>
  <si>
    <t>00869111</t>
  </si>
  <si>
    <t>00869115</t>
  </si>
  <si>
    <t>00869116</t>
  </si>
  <si>
    <t>00869117</t>
  </si>
  <si>
    <t>00869118</t>
  </si>
  <si>
    <t>00869121</t>
  </si>
  <si>
    <t>00869122</t>
  </si>
  <si>
    <t>00869123</t>
  </si>
  <si>
    <t>00869124</t>
  </si>
  <si>
    <t>00869125</t>
  </si>
  <si>
    <t>00869127</t>
  </si>
  <si>
    <t>00869130</t>
  </si>
  <si>
    <t>00869132</t>
  </si>
  <si>
    <t>00869134</t>
  </si>
  <si>
    <t>00869136</t>
  </si>
  <si>
    <t>00869139</t>
  </si>
  <si>
    <t>00869140</t>
  </si>
  <si>
    <t>00869141</t>
  </si>
  <si>
    <t>00869142</t>
  </si>
  <si>
    <t>00869143</t>
  </si>
  <si>
    <t>00869146</t>
  </si>
  <si>
    <t>00869148</t>
  </si>
  <si>
    <t>00869149</t>
  </si>
  <si>
    <t>00869150</t>
  </si>
  <si>
    <t>00869151</t>
  </si>
  <si>
    <t>00869152</t>
  </si>
  <si>
    <t>00869153</t>
  </si>
  <si>
    <t>00869154</t>
  </si>
  <si>
    <t>00869157</t>
  </si>
  <si>
    <t>00869158</t>
  </si>
  <si>
    <t>00870041</t>
  </si>
  <si>
    <t>00871001</t>
  </si>
  <si>
    <t>00871101</t>
  </si>
  <si>
    <t>00872001</t>
  </si>
  <si>
    <t>00872041</t>
  </si>
  <si>
    <t>00872101</t>
  </si>
  <si>
    <t>00873001</t>
  </si>
  <si>
    <t>00873005</t>
  </si>
  <si>
    <t>00873041</t>
  </si>
  <si>
    <t>00873042</t>
  </si>
  <si>
    <t>00873101</t>
  </si>
  <si>
    <t>00873103</t>
  </si>
  <si>
    <t>00873105</t>
  </si>
  <si>
    <t>00873108</t>
  </si>
  <si>
    <t>00874001</t>
  </si>
  <si>
    <t>00874002</t>
  </si>
  <si>
    <t>00874041</t>
  </si>
  <si>
    <t>00874101</t>
  </si>
  <si>
    <t>00874104</t>
  </si>
  <si>
    <t>00875001</t>
  </si>
  <si>
    <t>00875041</t>
  </si>
  <si>
    <t>00875101</t>
  </si>
  <si>
    <t>00876001</t>
  </si>
  <si>
    <t>00876041</t>
  </si>
  <si>
    <t>00876101</t>
  </si>
  <si>
    <t>00876103</t>
  </si>
  <si>
    <t>00876105</t>
  </si>
  <si>
    <t>00876106</t>
  </si>
  <si>
    <t>00877001</t>
  </si>
  <si>
    <t>00877041</t>
  </si>
  <si>
    <t>00877102</t>
  </si>
  <si>
    <t>00877104</t>
  </si>
  <si>
    <t>00878001</t>
  </si>
  <si>
    <t>00878002</t>
  </si>
  <si>
    <t>00878041</t>
  </si>
  <si>
    <t>00878101</t>
  </si>
  <si>
    <t>00878102</t>
  </si>
  <si>
    <t>00878103</t>
  </si>
  <si>
    <t>00879001</t>
  </si>
  <si>
    <t>00879101</t>
  </si>
  <si>
    <t>00880001</t>
  </si>
  <si>
    <t>00881101</t>
  </si>
  <si>
    <t>00882001</t>
  </si>
  <si>
    <t>00882041</t>
  </si>
  <si>
    <t>00882102</t>
  </si>
  <si>
    <t>00882103</t>
  </si>
  <si>
    <t>00883001</t>
  </si>
  <si>
    <t>00883041</t>
  </si>
  <si>
    <t>00883102</t>
  </si>
  <si>
    <t>00884001</t>
  </si>
  <si>
    <t>00884041</t>
  </si>
  <si>
    <t>00884102</t>
  </si>
  <si>
    <t>00884104</t>
  </si>
  <si>
    <t>00885001</t>
  </si>
  <si>
    <t>00885002</t>
  </si>
  <si>
    <t>00885041</t>
  </si>
  <si>
    <t>00885101</t>
  </si>
  <si>
    <t>00885102</t>
  </si>
  <si>
    <t>00885103</t>
  </si>
  <si>
    <t>00885104</t>
  </si>
  <si>
    <t>00886001</t>
  </si>
  <si>
    <t>00886002</t>
  </si>
  <si>
    <t>00886041</t>
  </si>
  <si>
    <t>00886042</t>
  </si>
  <si>
    <t>00886101</t>
  </si>
  <si>
    <t>00886102</t>
  </si>
  <si>
    <t>00886103</t>
  </si>
  <si>
    <t>00887001</t>
  </si>
  <si>
    <t>00888001</t>
  </si>
  <si>
    <t>00888101</t>
  </si>
  <si>
    <t>00889001</t>
  </si>
  <si>
    <t>00889041</t>
  </si>
  <si>
    <t>00889103</t>
  </si>
  <si>
    <t>00889104</t>
  </si>
  <si>
    <t>00889105</t>
  </si>
  <si>
    <t>00890001</t>
  </si>
  <si>
    <t>00890101</t>
  </si>
  <si>
    <t>00891001</t>
  </si>
  <si>
    <t>00892101</t>
  </si>
  <si>
    <t>00893001</t>
  </si>
  <si>
    <t>00893101</t>
  </si>
  <si>
    <t>00894001</t>
  </si>
  <si>
    <t>00894042</t>
  </si>
  <si>
    <t>00894101</t>
  </si>
  <si>
    <t>00894103</t>
  </si>
  <si>
    <t>00894104</t>
  </si>
  <si>
    <t>00895001</t>
  </si>
  <si>
    <t>00897001</t>
  </si>
  <si>
    <t>00897041</t>
  </si>
  <si>
    <t>00897101</t>
  </si>
  <si>
    <t>00898001</t>
  </si>
  <si>
    <t>00898041</t>
  </si>
  <si>
    <t>00898106</t>
  </si>
  <si>
    <t>00898107</t>
  </si>
  <si>
    <t>00898108</t>
  </si>
  <si>
    <t>00898109</t>
  </si>
  <si>
    <t>00899001</t>
  </si>
  <si>
    <t>00899003</t>
  </si>
  <si>
    <t>00899041</t>
  </si>
  <si>
    <t>00899042</t>
  </si>
  <si>
    <t>00899102</t>
  </si>
  <si>
    <t>00899103</t>
  </si>
  <si>
    <t>00899105</t>
  </si>
  <si>
    <t>00899106</t>
  </si>
  <si>
    <t>00899108</t>
  </si>
  <si>
    <t>00899109</t>
  </si>
  <si>
    <t>00899110</t>
  </si>
  <si>
    <t>00900001</t>
  </si>
  <si>
    <t>00900041</t>
  </si>
  <si>
    <t>00900101</t>
  </si>
  <si>
    <t>00901001</t>
  </si>
  <si>
    <t>00901009</t>
  </si>
  <si>
    <t>00901041</t>
  </si>
  <si>
    <t>00901101</t>
  </si>
  <si>
    <t>00901102</t>
  </si>
  <si>
    <t>00901103</t>
  </si>
  <si>
    <t>00901104</t>
  </si>
  <si>
    <t>00901110</t>
  </si>
  <si>
    <t>00902001</t>
  </si>
  <si>
    <t>00902041</t>
  </si>
  <si>
    <t>00902101</t>
  </si>
  <si>
    <t>00903041</t>
  </si>
  <si>
    <t>00903101</t>
  </si>
  <si>
    <t>00904101</t>
  </si>
  <si>
    <t>00905001</t>
  </si>
  <si>
    <t>00905041</t>
  </si>
  <si>
    <t>00905101</t>
  </si>
  <si>
    <t>00906001</t>
  </si>
  <si>
    <t>00906041</t>
  </si>
  <si>
    <t>00906101</t>
  </si>
  <si>
    <t>00907001</t>
  </si>
  <si>
    <t>00907041</t>
  </si>
  <si>
    <t>00907101</t>
  </si>
  <si>
    <t>00907102</t>
  </si>
  <si>
    <t>00908001</t>
  </si>
  <si>
    <t>00909001</t>
  </si>
  <si>
    <t>00910001</t>
  </si>
  <si>
    <t>00910041</t>
  </si>
  <si>
    <t>00910101</t>
  </si>
  <si>
    <t>00910102</t>
  </si>
  <si>
    <t>00910104</t>
  </si>
  <si>
    <t>00911001</t>
  </si>
  <si>
    <t>00911041</t>
  </si>
  <si>
    <t>00911101</t>
  </si>
  <si>
    <t>00912001</t>
  </si>
  <si>
    <t>00913001</t>
  </si>
  <si>
    <t>00913041</t>
  </si>
  <si>
    <t>00913101</t>
  </si>
  <si>
    <t>00914001</t>
  </si>
  <si>
    <t>00914041</t>
  </si>
  <si>
    <t>00914103</t>
  </si>
  <si>
    <t>00914104</t>
  </si>
  <si>
    <t>00915001</t>
  </si>
  <si>
    <t>00915101</t>
  </si>
  <si>
    <t>00916002</t>
  </si>
  <si>
    <t>00916003</t>
  </si>
  <si>
    <t>00916041</t>
  </si>
  <si>
    <t>00916101</t>
  </si>
  <si>
    <t>00916102</t>
  </si>
  <si>
    <t>00916103</t>
  </si>
  <si>
    <t>00916104</t>
  </si>
  <si>
    <t>00917001</t>
  </si>
  <si>
    <t>00917101</t>
  </si>
  <si>
    <t>00918001</t>
  </si>
  <si>
    <t>00918002</t>
  </si>
  <si>
    <t>00918003</t>
  </si>
  <si>
    <t>00918004</t>
  </si>
  <si>
    <t>00918005</t>
  </si>
  <si>
    <t>00918041</t>
  </si>
  <si>
    <t>00918042</t>
  </si>
  <si>
    <t>00918043</t>
  </si>
  <si>
    <t>00918044</t>
  </si>
  <si>
    <t>00918045</t>
  </si>
  <si>
    <t>00918046</t>
  </si>
  <si>
    <t>00918047</t>
  </si>
  <si>
    <t>00918048</t>
  </si>
  <si>
    <t>00918049</t>
  </si>
  <si>
    <t>00918050</t>
  </si>
  <si>
    <t>00918052</t>
  </si>
  <si>
    <t>00918053</t>
  </si>
  <si>
    <t>00918101</t>
  </si>
  <si>
    <t>00918102</t>
  </si>
  <si>
    <t>00918103</t>
  </si>
  <si>
    <t>00918104</t>
  </si>
  <si>
    <t>00918105</t>
  </si>
  <si>
    <t>00918106</t>
  </si>
  <si>
    <t>00918107</t>
  </si>
  <si>
    <t>00918108</t>
  </si>
  <si>
    <t>00918109</t>
  </si>
  <si>
    <t>00918110</t>
  </si>
  <si>
    <t>00918111</t>
  </si>
  <si>
    <t>00918112</t>
  </si>
  <si>
    <t>00918113</t>
  </si>
  <si>
    <t>00918114</t>
  </si>
  <si>
    <t>00918115</t>
  </si>
  <si>
    <t>00918119</t>
  </si>
  <si>
    <t>00918120</t>
  </si>
  <si>
    <t>00918121</t>
  </si>
  <si>
    <t>00918122</t>
  </si>
  <si>
    <t>00918123</t>
  </si>
  <si>
    <t>00918124</t>
  </si>
  <si>
    <t>00918125</t>
  </si>
  <si>
    <t>00918126</t>
  </si>
  <si>
    <t>00918127</t>
  </si>
  <si>
    <t>00918128</t>
  </si>
  <si>
    <t>00918130</t>
  </si>
  <si>
    <t>00918131</t>
  </si>
  <si>
    <t>00918132</t>
  </si>
  <si>
    <t>00918133</t>
  </si>
  <si>
    <t>00918134</t>
  </si>
  <si>
    <t>00918135</t>
  </si>
  <si>
    <t>00918138</t>
  </si>
  <si>
    <t>00918139</t>
  </si>
  <si>
    <t>00918140</t>
  </si>
  <si>
    <t>00918141</t>
  </si>
  <si>
    <t>00918142</t>
  </si>
  <si>
    <t>00918143</t>
  </si>
  <si>
    <t>00918170</t>
  </si>
  <si>
    <t>00919001</t>
  </si>
  <si>
    <t>00919101</t>
  </si>
  <si>
    <t>00919102</t>
  </si>
  <si>
    <t>00919103</t>
  </si>
  <si>
    <t>00920001</t>
  </si>
  <si>
    <t>00920041</t>
  </si>
  <si>
    <t>00920101</t>
  </si>
  <si>
    <t>00921001</t>
  </si>
  <si>
    <t>00921041</t>
  </si>
  <si>
    <t>00921101</t>
  </si>
  <si>
    <t>00922001</t>
  </si>
  <si>
    <t>00923001</t>
  </si>
  <si>
    <t>00923041</t>
  </si>
  <si>
    <t>00923101</t>
  </si>
  <si>
    <t>00924001</t>
  </si>
  <si>
    <t>00924041</t>
  </si>
  <si>
    <t>00924051</t>
  </si>
  <si>
    <t>00924101</t>
  </si>
  <si>
    <t>00925001</t>
  </si>
  <si>
    <t>00925002</t>
  </si>
  <si>
    <t>00925004</t>
  </si>
  <si>
    <t>00925041</t>
  </si>
  <si>
    <t>00925043</t>
  </si>
  <si>
    <t>00925101</t>
  </si>
  <si>
    <t>00925104</t>
  </si>
  <si>
    <t>00925105</t>
  </si>
  <si>
    <t>00925106</t>
  </si>
  <si>
    <t>00925107</t>
  </si>
  <si>
    <t>00925108</t>
  </si>
  <si>
    <t>00925110</t>
  </si>
  <si>
    <t>00925111</t>
  </si>
  <si>
    <t>00925112</t>
  </si>
  <si>
    <t>00925113</t>
  </si>
  <si>
    <t>00926001</t>
  </si>
  <si>
    <t>00926041</t>
  </si>
  <si>
    <t>00926101</t>
  </si>
  <si>
    <t>00927001</t>
  </si>
  <si>
    <t>00927101</t>
  </si>
  <si>
    <t>00928001</t>
  </si>
  <si>
    <t>00929001</t>
  </si>
  <si>
    <t>00929041</t>
  </si>
  <si>
    <t>00929101</t>
  </si>
  <si>
    <t>00930001</t>
  </si>
  <si>
    <t>00930102</t>
  </si>
  <si>
    <t>00930103</t>
  </si>
  <si>
    <t>00931002</t>
  </si>
  <si>
    <t>00931103</t>
  </si>
  <si>
    <t>00932001</t>
  </si>
  <si>
    <t>00932041</t>
  </si>
  <si>
    <t>00932101</t>
  </si>
  <si>
    <t>00933001</t>
  </si>
  <si>
    <t>00933042</t>
  </si>
  <si>
    <t>00933101</t>
  </si>
  <si>
    <t>00933106</t>
  </si>
  <si>
    <t>00933109</t>
  </si>
  <si>
    <t>00934001</t>
  </si>
  <si>
    <t>00935001</t>
  </si>
  <si>
    <t>00935102</t>
  </si>
  <si>
    <t>00936001</t>
  </si>
  <si>
    <t>00936102</t>
  </si>
  <si>
    <t>00937001</t>
  </si>
  <si>
    <t>00937042</t>
  </si>
  <si>
    <t>00937103</t>
  </si>
  <si>
    <t>00938001</t>
  </si>
  <si>
    <t>00939001</t>
  </si>
  <si>
    <t>00939041</t>
  </si>
  <si>
    <t>00939101</t>
  </si>
  <si>
    <t>00940101</t>
  </si>
  <si>
    <t>00941001</t>
  </si>
  <si>
    <t>00941041</t>
  </si>
  <si>
    <t>00941101</t>
  </si>
  <si>
    <t>00942002</t>
  </si>
  <si>
    <t>00942042</t>
  </si>
  <si>
    <t>00942104</t>
  </si>
  <si>
    <t>00943001</t>
  </si>
  <si>
    <t>00943101</t>
  </si>
  <si>
    <t>00944001</t>
  </si>
  <si>
    <t>00944002</t>
  </si>
  <si>
    <t>00944004</t>
  </si>
  <si>
    <t>00944042</t>
  </si>
  <si>
    <t>00944043</t>
  </si>
  <si>
    <t>00944044</t>
  </si>
  <si>
    <t>00944101</t>
  </si>
  <si>
    <t>00944102</t>
  </si>
  <si>
    <t>00944103</t>
  </si>
  <si>
    <t>00944105</t>
  </si>
  <si>
    <t>00944106</t>
  </si>
  <si>
    <t>00944107</t>
  </si>
  <si>
    <t>00944108</t>
  </si>
  <si>
    <t>00944109</t>
  </si>
  <si>
    <t>00944110</t>
  </si>
  <si>
    <t>00944111</t>
  </si>
  <si>
    <t>00944112</t>
  </si>
  <si>
    <t>00944113</t>
  </si>
  <si>
    <t>00944114</t>
  </si>
  <si>
    <t>00945002</t>
  </si>
  <si>
    <t>00945003</t>
  </si>
  <si>
    <t>00945041</t>
  </si>
  <si>
    <t>00945042</t>
  </si>
  <si>
    <t>00945043</t>
  </si>
  <si>
    <t>00945102</t>
  </si>
  <si>
    <t>00945104</t>
  </si>
  <si>
    <t>00945105</t>
  </si>
  <si>
    <t>00945106</t>
  </si>
  <si>
    <t>00946001</t>
  </si>
  <si>
    <t>00946041</t>
  </si>
  <si>
    <t>00946101</t>
  </si>
  <si>
    <t>00947001</t>
  </si>
  <si>
    <t>00947101</t>
  </si>
  <si>
    <t>00948001</t>
  </si>
  <si>
    <t>00948041</t>
  </si>
  <si>
    <t>00948101</t>
  </si>
  <si>
    <t>00949101</t>
  </si>
  <si>
    <t>00950001</t>
  </si>
  <si>
    <t>00950041</t>
  </si>
  <si>
    <t>00950107</t>
  </si>
  <si>
    <t>00950108</t>
  </si>
  <si>
    <t>00950109</t>
  </si>
  <si>
    <t>00951001</t>
  </si>
  <si>
    <t>00952001</t>
  </si>
  <si>
    <t>00952041</t>
  </si>
  <si>
    <t>00952101</t>
  </si>
  <si>
    <t>00953001</t>
  </si>
  <si>
    <t>00953101</t>
  </si>
  <si>
    <t>00954001</t>
  </si>
  <si>
    <t>00954101</t>
  </si>
  <si>
    <t>00955002</t>
  </si>
  <si>
    <t>00955041</t>
  </si>
  <si>
    <t>00955102</t>
  </si>
  <si>
    <t>00955104</t>
  </si>
  <si>
    <t>00956001</t>
  </si>
  <si>
    <t>00957001</t>
  </si>
  <si>
    <t>00957041</t>
  </si>
  <si>
    <t>00957104</t>
  </si>
  <si>
    <t>00957105</t>
  </si>
  <si>
    <t>00958001</t>
  </si>
  <si>
    <t>00958041</t>
  </si>
  <si>
    <t>00958101</t>
  </si>
  <si>
    <t>00959002</t>
  </si>
  <si>
    <t>00959102</t>
  </si>
  <si>
    <t>00960002</t>
  </si>
  <si>
    <t>00960102</t>
  </si>
  <si>
    <t>00961001</t>
  </si>
  <si>
    <t>00961101</t>
  </si>
  <si>
    <t>00962001</t>
  </si>
  <si>
    <t>00962041</t>
  </si>
  <si>
    <t>00962102</t>
  </si>
  <si>
    <t>00962103</t>
  </si>
  <si>
    <t>00963001</t>
  </si>
  <si>
    <t>00963041</t>
  </si>
  <si>
    <t>00963101</t>
  </si>
  <si>
    <t>00963102</t>
  </si>
  <si>
    <t>00964001</t>
  </si>
  <si>
    <t>00964041</t>
  </si>
  <si>
    <t>00964101</t>
  </si>
  <si>
    <t>00964102</t>
  </si>
  <si>
    <t>00964104</t>
  </si>
  <si>
    <t>00965001</t>
  </si>
  <si>
    <t>00965041</t>
  </si>
  <si>
    <t>00965101</t>
  </si>
  <si>
    <t>00965102</t>
  </si>
  <si>
    <t>00965103</t>
  </si>
  <si>
    <t>00965104</t>
  </si>
  <si>
    <t>00965105</t>
  </si>
  <si>
    <t>00966001</t>
  </si>
  <si>
    <t>00966042</t>
  </si>
  <si>
    <t>00966102</t>
  </si>
  <si>
    <t>00966103</t>
  </si>
  <si>
    <t>00966104</t>
  </si>
  <si>
    <t>00967001</t>
  </si>
  <si>
    <t>00967041</t>
  </si>
  <si>
    <t>00967101</t>
  </si>
  <si>
    <t>00967102</t>
  </si>
  <si>
    <t>00968001</t>
  </si>
  <si>
    <t>00968041</t>
  </si>
  <si>
    <t>00968103</t>
  </si>
  <si>
    <t>00969001</t>
  </si>
  <si>
    <t>00969041</t>
  </si>
  <si>
    <t>00969103</t>
  </si>
  <si>
    <t>00969105</t>
  </si>
  <si>
    <t>00970001</t>
  </si>
  <si>
    <t>00970041</t>
  </si>
  <si>
    <t>00970101</t>
  </si>
  <si>
    <t>00971001</t>
  </si>
  <si>
    <t>00971041</t>
  </si>
  <si>
    <t>00971101</t>
  </si>
  <si>
    <t>00972001</t>
  </si>
  <si>
    <t>00973001</t>
  </si>
  <si>
    <t>00974001</t>
  </si>
  <si>
    <t>00974041</t>
  </si>
  <si>
    <t>00974101</t>
  </si>
  <si>
    <t>00975001</t>
  </si>
  <si>
    <t>00976001</t>
  </si>
  <si>
    <t>00976041</t>
  </si>
  <si>
    <t>00976106</t>
  </si>
  <si>
    <t>00976109</t>
  </si>
  <si>
    <t>00976110</t>
  </si>
  <si>
    <t>00977001</t>
  </si>
  <si>
    <t>00978001</t>
  </si>
  <si>
    <t>00978101</t>
  </si>
  <si>
    <t>00979001</t>
  </si>
  <si>
    <t>00980001</t>
  </si>
  <si>
    <t>00980041</t>
  </si>
  <si>
    <t>00980101</t>
  </si>
  <si>
    <t>00980102</t>
  </si>
  <si>
    <t>00980104</t>
  </si>
  <si>
    <t>00981001</t>
  </si>
  <si>
    <t>00981041</t>
  </si>
  <si>
    <t>00981102</t>
  </si>
  <si>
    <t>00982002</t>
  </si>
  <si>
    <t>00983002</t>
  </si>
  <si>
    <t>00984001</t>
  </si>
  <si>
    <t>00984041</t>
  </si>
  <si>
    <t>00984101</t>
  </si>
  <si>
    <t>00985101</t>
  </si>
  <si>
    <t>00986101</t>
  </si>
  <si>
    <t>00987001</t>
  </si>
  <si>
    <t>00987041</t>
  </si>
  <si>
    <t>00987102</t>
  </si>
  <si>
    <t>00988001</t>
  </si>
  <si>
    <t>00988041</t>
  </si>
  <si>
    <t>00988101</t>
  </si>
  <si>
    <t>00990001</t>
  </si>
  <si>
    <t>00990041</t>
  </si>
  <si>
    <t>00990101</t>
  </si>
  <si>
    <t>00991001</t>
  </si>
  <si>
    <t>00991041</t>
  </si>
  <si>
    <t>00991101</t>
  </si>
  <si>
    <t>00991102</t>
  </si>
  <si>
    <t>00991103</t>
  </si>
  <si>
    <t>00992001</t>
  </si>
  <si>
    <t>00992041</t>
  </si>
  <si>
    <t>00992101</t>
  </si>
  <si>
    <t>00992102</t>
  </si>
  <si>
    <t>00992103</t>
  </si>
  <si>
    <t>00992104</t>
  </si>
  <si>
    <t>00993002</t>
  </si>
  <si>
    <t>00993041</t>
  </si>
  <si>
    <t>00993102</t>
  </si>
  <si>
    <t>00994001</t>
  </si>
  <si>
    <t>00994003</t>
  </si>
  <si>
    <t>00994007</t>
  </si>
  <si>
    <t>00994009</t>
  </si>
  <si>
    <t>00994041</t>
  </si>
  <si>
    <t>00994042</t>
  </si>
  <si>
    <t>00994043</t>
  </si>
  <si>
    <t>00994044</t>
  </si>
  <si>
    <t>00994045</t>
  </si>
  <si>
    <t>00994049</t>
  </si>
  <si>
    <t>00994101</t>
  </si>
  <si>
    <t>00994102</t>
  </si>
  <si>
    <t>00994103</t>
  </si>
  <si>
    <t>00994104</t>
  </si>
  <si>
    <t>00994106</t>
  </si>
  <si>
    <t>00994107</t>
  </si>
  <si>
    <t>00994108</t>
  </si>
  <si>
    <t>00994109</t>
  </si>
  <si>
    <t>00994110</t>
  </si>
  <si>
    <t>00994111</t>
  </si>
  <si>
    <t>00994112</t>
  </si>
  <si>
    <t>00994114</t>
  </si>
  <si>
    <t>00994115</t>
  </si>
  <si>
    <t>00994116</t>
  </si>
  <si>
    <t>00994117</t>
  </si>
  <si>
    <t>00994118</t>
  </si>
  <si>
    <t>00994119</t>
  </si>
  <si>
    <t>00994125</t>
  </si>
  <si>
    <t>00994130</t>
  </si>
  <si>
    <t>00995001</t>
  </si>
  <si>
    <t>00995041</t>
  </si>
  <si>
    <t>00995042</t>
  </si>
  <si>
    <t>00995111</t>
  </si>
  <si>
    <t>00995112</t>
  </si>
  <si>
    <t>00995113</t>
  </si>
  <si>
    <t>00995114</t>
  </si>
  <si>
    <t>00996001</t>
  </si>
  <si>
    <t>00996042</t>
  </si>
  <si>
    <t>00996101</t>
  </si>
  <si>
    <t>00996102</t>
  </si>
  <si>
    <t>00996103</t>
  </si>
  <si>
    <t>00997001</t>
  </si>
  <si>
    <t>00997041</t>
  </si>
  <si>
    <t>00997101</t>
  </si>
  <si>
    <t>00997103</t>
  </si>
  <si>
    <t>00999001</t>
  </si>
  <si>
    <t>00999041</t>
  </si>
  <si>
    <t>00999101</t>
  </si>
  <si>
    <t>00999102</t>
  </si>
  <si>
    <t>01000001</t>
  </si>
  <si>
    <t>01000003</t>
  </si>
  <si>
    <t>01000004</t>
  </si>
  <si>
    <t>01000041</t>
  </si>
  <si>
    <t>01000042</t>
  </si>
  <si>
    <t>01000044</t>
  </si>
  <si>
    <t>01000102</t>
  </si>
  <si>
    <t>01000103</t>
  </si>
  <si>
    <t>010001030</t>
  </si>
  <si>
    <t>01000104</t>
  </si>
  <si>
    <t>01000105</t>
  </si>
  <si>
    <t>01000107</t>
  </si>
  <si>
    <t>01000108</t>
  </si>
  <si>
    <t>01000110</t>
  </si>
  <si>
    <t>01000111</t>
  </si>
  <si>
    <t>01000112</t>
  </si>
  <si>
    <t>01000113</t>
  </si>
  <si>
    <t>01001001</t>
  </si>
  <si>
    <t>01001101</t>
  </si>
  <si>
    <t>01002001</t>
  </si>
  <si>
    <t>01002003</t>
  </si>
  <si>
    <t>01002041</t>
  </si>
  <si>
    <t>01002042</t>
  </si>
  <si>
    <t>01002101</t>
  </si>
  <si>
    <t>01002103</t>
  </si>
  <si>
    <t>01002105</t>
  </si>
  <si>
    <t>01002106</t>
  </si>
  <si>
    <t>01002108</t>
  </si>
  <si>
    <t>01002109</t>
  </si>
  <si>
    <t>01003001</t>
  </si>
  <si>
    <t>01003041</t>
  </si>
  <si>
    <t>01003101</t>
  </si>
  <si>
    <t>01003102</t>
  </si>
  <si>
    <t>01003103</t>
  </si>
  <si>
    <t>01004001</t>
  </si>
  <si>
    <t>01004101</t>
  </si>
  <si>
    <t>01005001</t>
  </si>
  <si>
    <t>01005101</t>
  </si>
  <si>
    <t>01006001</t>
  </si>
  <si>
    <t>01006041</t>
  </si>
  <si>
    <t>01006101</t>
  </si>
  <si>
    <t>01006103</t>
  </si>
  <si>
    <t>01007001</t>
  </si>
  <si>
    <t>01007101</t>
  </si>
  <si>
    <t>01008001</t>
  </si>
  <si>
    <t>01008041</t>
  </si>
  <si>
    <t>01008101</t>
  </si>
  <si>
    <t>01008102</t>
  </si>
  <si>
    <t>01009001</t>
  </si>
  <si>
    <t>01009101</t>
  </si>
  <si>
    <t>01012101</t>
  </si>
  <si>
    <t>01013101</t>
  </si>
  <si>
    <t>01013102</t>
  </si>
  <si>
    <t>01015101</t>
  </si>
  <si>
    <t>01017001</t>
  </si>
  <si>
    <t>01017002</t>
  </si>
  <si>
    <t>01017003</t>
  </si>
  <si>
    <t>01017004</t>
  </si>
  <si>
    <t>01017005</t>
  </si>
  <si>
    <t>01017006</t>
  </si>
  <si>
    <t>01017007</t>
  </si>
  <si>
    <t>01017008</t>
  </si>
  <si>
    <t>01017009</t>
  </si>
  <si>
    <t>01017011</t>
  </si>
  <si>
    <t>01017041</t>
  </si>
  <si>
    <t>01017045</t>
  </si>
  <si>
    <t>01017047</t>
  </si>
  <si>
    <t>01017048</t>
  </si>
  <si>
    <t>01017049</t>
  </si>
  <si>
    <t>01017050</t>
  </si>
  <si>
    <t>01017051</t>
  </si>
  <si>
    <t>01017052</t>
  </si>
  <si>
    <t>01017053</t>
  </si>
  <si>
    <t>01017054</t>
  </si>
  <si>
    <t>01017055</t>
  </si>
  <si>
    <t>01017101</t>
  </si>
  <si>
    <t>01017102</t>
  </si>
  <si>
    <t>01017103</t>
  </si>
  <si>
    <t>01017104</t>
  </si>
  <si>
    <t>01017107</t>
  </si>
  <si>
    <t>01017109</t>
  </si>
  <si>
    <t>01017110</t>
  </si>
  <si>
    <t>01017111</t>
  </si>
  <si>
    <t>01017112</t>
  </si>
  <si>
    <t>01017113</t>
  </si>
  <si>
    <t>01017114</t>
  </si>
  <si>
    <t>01017116</t>
  </si>
  <si>
    <t>01017117</t>
  </si>
  <si>
    <t>01017119</t>
  </si>
  <si>
    <t>01017120</t>
  </si>
  <si>
    <t>01017121</t>
  </si>
  <si>
    <t>01017122</t>
  </si>
  <si>
    <t>01017123</t>
  </si>
  <si>
    <t>01017124</t>
  </si>
  <si>
    <t>01017125</t>
  </si>
  <si>
    <t>01017126</t>
  </si>
  <si>
    <t>01017128</t>
  </si>
  <si>
    <t>01017129</t>
  </si>
  <si>
    <t>01017130</t>
  </si>
  <si>
    <t>01017131</t>
  </si>
  <si>
    <t>01017132</t>
  </si>
  <si>
    <t>01017133</t>
  </si>
  <si>
    <t>01017134</t>
  </si>
  <si>
    <t>01017135</t>
  </si>
  <si>
    <t>01017136</t>
  </si>
  <si>
    <t>01017137</t>
  </si>
  <si>
    <t>01017140</t>
  </si>
  <si>
    <t>01017141</t>
  </si>
  <si>
    <t>01017142</t>
  </si>
  <si>
    <t>01017143</t>
  </si>
  <si>
    <t>01017144</t>
  </si>
  <si>
    <t>01017145</t>
  </si>
  <si>
    <t>01017146</t>
  </si>
  <si>
    <t>01017147</t>
  </si>
  <si>
    <t>01017148</t>
  </si>
  <si>
    <t>01017149</t>
  </si>
  <si>
    <t>01017150</t>
  </si>
  <si>
    <t>01017151</t>
  </si>
  <si>
    <t>01017152</t>
  </si>
  <si>
    <t>01017153</t>
  </si>
  <si>
    <t>01017154</t>
  </si>
  <si>
    <t>01017155</t>
  </si>
  <si>
    <t>01017157</t>
  </si>
  <si>
    <t>01017158</t>
  </si>
  <si>
    <t>01017159</t>
  </si>
  <si>
    <t>01017160</t>
  </si>
  <si>
    <t>01017161</t>
  </si>
  <si>
    <t>01017162</t>
  </si>
  <si>
    <t>01017163</t>
  </si>
  <si>
    <t>01018001</t>
  </si>
  <si>
    <t>01018002</t>
  </si>
  <si>
    <t>01018003</t>
  </si>
  <si>
    <t>01018010</t>
  </si>
  <si>
    <t>01018041</t>
  </si>
  <si>
    <t>01018042</t>
  </si>
  <si>
    <t>01018043</t>
  </si>
  <si>
    <t>01018044</t>
  </si>
  <si>
    <t>01018045</t>
  </si>
  <si>
    <t>01018046</t>
  </si>
  <si>
    <t>01018047</t>
  </si>
  <si>
    <t>01018101</t>
  </si>
  <si>
    <t>01018102</t>
  </si>
  <si>
    <t>01018103</t>
  </si>
  <si>
    <t>01018104</t>
  </si>
  <si>
    <t>01018105</t>
  </si>
  <si>
    <t>01018106</t>
  </si>
  <si>
    <t>01018107</t>
  </si>
  <si>
    <t>01018108</t>
  </si>
  <si>
    <t>01018109</t>
  </si>
  <si>
    <t>01018110</t>
  </si>
  <si>
    <t>01018111</t>
  </si>
  <si>
    <t>01018112</t>
  </si>
  <si>
    <t>01018113</t>
  </si>
  <si>
    <t>01018114</t>
  </si>
  <si>
    <t>01018115</t>
  </si>
  <si>
    <t>01018116</t>
  </si>
  <si>
    <t>01018117</t>
  </si>
  <si>
    <t>01018118</t>
  </si>
  <si>
    <t>01018119</t>
  </si>
  <si>
    <t>01018120</t>
  </si>
  <si>
    <t>01018121</t>
  </si>
  <si>
    <t>01019001</t>
  </si>
  <si>
    <t>01019041</t>
  </si>
  <si>
    <t>01019042</t>
  </si>
  <si>
    <t>01019101</t>
  </si>
  <si>
    <t>01019102</t>
  </si>
  <si>
    <t>01019103</t>
  </si>
  <si>
    <t>01019104</t>
  </si>
  <si>
    <t>01019105</t>
  </si>
  <si>
    <t>01019106</t>
  </si>
  <si>
    <t>01020001</t>
  </si>
  <si>
    <t>01020002</t>
  </si>
  <si>
    <t>01020003</t>
  </si>
  <si>
    <t>01020004</t>
  </si>
  <si>
    <t>01020005</t>
  </si>
  <si>
    <t>01020006</t>
  </si>
  <si>
    <t>01020008</t>
  </si>
  <si>
    <t>01020009</t>
  </si>
  <si>
    <t>01020010</t>
  </si>
  <si>
    <t>01020011</t>
  </si>
  <si>
    <t>01020014</t>
  </si>
  <si>
    <t>01020015</t>
  </si>
  <si>
    <t>01020016</t>
  </si>
  <si>
    <t>01020018</t>
  </si>
  <si>
    <t>01020019</t>
  </si>
  <si>
    <t>01020026</t>
  </si>
  <si>
    <t>01020035</t>
  </si>
  <si>
    <t>01020042</t>
  </si>
  <si>
    <t>01020043</t>
  </si>
  <si>
    <t>01020044</t>
  </si>
  <si>
    <t>01020045</t>
  </si>
  <si>
    <t>01020047</t>
  </si>
  <si>
    <t>01020048</t>
  </si>
  <si>
    <t>01020049</t>
  </si>
  <si>
    <t>01020050</t>
  </si>
  <si>
    <t>01020051</t>
  </si>
  <si>
    <t>01020052</t>
  </si>
  <si>
    <t>01020053</t>
  </si>
  <si>
    <t>01020054</t>
  </si>
  <si>
    <t>01020055</t>
  </si>
  <si>
    <t>01020056</t>
  </si>
  <si>
    <t>01020057</t>
  </si>
  <si>
    <t>01020058</t>
  </si>
  <si>
    <t>01020059</t>
  </si>
  <si>
    <t>01020060</t>
  </si>
  <si>
    <t>01020061</t>
  </si>
  <si>
    <t>01020062</t>
  </si>
  <si>
    <t>01020063</t>
  </si>
  <si>
    <t>01020064</t>
  </si>
  <si>
    <t>01020067</t>
  </si>
  <si>
    <t>01020069</t>
  </si>
  <si>
    <t>01020070</t>
  </si>
  <si>
    <t>01020071</t>
  </si>
  <si>
    <t>01020081</t>
  </si>
  <si>
    <t>01020082</t>
  </si>
  <si>
    <t>01020083</t>
  </si>
  <si>
    <t>01020084</t>
  </si>
  <si>
    <t>01020101</t>
  </si>
  <si>
    <t>01020103</t>
  </si>
  <si>
    <t>01020104</t>
  </si>
  <si>
    <t>01020105</t>
  </si>
  <si>
    <t>01020107</t>
  </si>
  <si>
    <t>01020110</t>
  </si>
  <si>
    <t>01020111</t>
  </si>
  <si>
    <t>01020114</t>
  </si>
  <si>
    <t>01020115</t>
  </si>
  <si>
    <t>01020116</t>
  </si>
  <si>
    <t>01020117</t>
  </si>
  <si>
    <t>01020118</t>
  </si>
  <si>
    <t>01020119</t>
  </si>
  <si>
    <t>01020120</t>
  </si>
  <si>
    <t>01020121</t>
  </si>
  <si>
    <t>01020122</t>
  </si>
  <si>
    <t>01020123</t>
  </si>
  <si>
    <t>01020124</t>
  </si>
  <si>
    <t>01020125</t>
  </si>
  <si>
    <t>01020126</t>
  </si>
  <si>
    <t>01020127</t>
  </si>
  <si>
    <t>01020129</t>
  </si>
  <si>
    <t>01020130</t>
  </si>
  <si>
    <t>01020131</t>
  </si>
  <si>
    <t>01020132</t>
  </si>
  <si>
    <t>01020133</t>
  </si>
  <si>
    <t>01020134</t>
  </si>
  <si>
    <t>01020135</t>
  </si>
  <si>
    <t>01020137</t>
  </si>
  <si>
    <t>01020138</t>
  </si>
  <si>
    <t>01020139</t>
  </si>
  <si>
    <t>01020141</t>
  </si>
  <si>
    <t>01020143</t>
  </si>
  <si>
    <t>01020144</t>
  </si>
  <si>
    <t>01020146</t>
  </si>
  <si>
    <t>01020147</t>
  </si>
  <si>
    <t>01020148</t>
  </si>
  <si>
    <t>01020149</t>
  </si>
  <si>
    <t>01020150</t>
  </si>
  <si>
    <t>01020151</t>
  </si>
  <si>
    <t>01020152</t>
  </si>
  <si>
    <t>01020153</t>
  </si>
  <si>
    <t>01020154</t>
  </si>
  <si>
    <t>01020156</t>
  </si>
  <si>
    <t>01020157</t>
  </si>
  <si>
    <t>01020159</t>
  </si>
  <si>
    <t>01020160</t>
  </si>
  <si>
    <t>01020161</t>
  </si>
  <si>
    <t>01020162</t>
  </si>
  <si>
    <t>01020163</t>
  </si>
  <si>
    <t>01020165</t>
  </si>
  <si>
    <t>01020166</t>
  </si>
  <si>
    <t>01020167</t>
  </si>
  <si>
    <t>01020168</t>
  </si>
  <si>
    <t>01020169</t>
  </si>
  <si>
    <t>01020171</t>
  </si>
  <si>
    <t>01020172</t>
  </si>
  <si>
    <t>01020175</t>
  </si>
  <si>
    <t>01020176</t>
  </si>
  <si>
    <t>01020177</t>
  </si>
  <si>
    <t>01020178</t>
  </si>
  <si>
    <t>01020180</t>
  </si>
  <si>
    <t>01020184</t>
  </si>
  <si>
    <t>01020186</t>
  </si>
  <si>
    <t>01020187</t>
  </si>
  <si>
    <t>01020188</t>
  </si>
  <si>
    <t>01020190</t>
  </si>
  <si>
    <t>01020194</t>
  </si>
  <si>
    <t>01020206</t>
  </si>
  <si>
    <t>01020207</t>
  </si>
  <si>
    <t>01020208</t>
  </si>
  <si>
    <t>01020209</t>
  </si>
  <si>
    <t>01020216</t>
  </si>
  <si>
    <t>01020217</t>
  </si>
  <si>
    <t>01020219</t>
  </si>
  <si>
    <t>01020220</t>
  </si>
  <si>
    <t>01020221</t>
  </si>
  <si>
    <t>01020222</t>
  </si>
  <si>
    <t>01020223</t>
  </si>
  <si>
    <t>01020224</t>
  </si>
  <si>
    <t>01020225</t>
  </si>
  <si>
    <t>01020226</t>
  </si>
  <si>
    <t>01020227</t>
  </si>
  <si>
    <t>01021001</t>
  </si>
  <si>
    <t>01021004</t>
  </si>
  <si>
    <t>01021006</t>
  </si>
  <si>
    <t>01021008</t>
  </si>
  <si>
    <t>01021041</t>
  </si>
  <si>
    <t>01021042</t>
  </si>
  <si>
    <t>01021043</t>
  </si>
  <si>
    <t>01021044</t>
  </si>
  <si>
    <t>01021101</t>
  </si>
  <si>
    <t>01021102</t>
  </si>
  <si>
    <t>01021103</t>
  </si>
  <si>
    <t>01021104</t>
  </si>
  <si>
    <t>01021105</t>
  </si>
  <si>
    <t>01021106</t>
  </si>
  <si>
    <t>01021107</t>
  </si>
  <si>
    <t>01021108</t>
  </si>
  <si>
    <t>01021109</t>
  </si>
  <si>
    <t>01021110</t>
  </si>
  <si>
    <t>01021111</t>
  </si>
  <si>
    <t>01022001</t>
  </si>
  <si>
    <t>01022002</t>
  </si>
  <si>
    <t>01022004</t>
  </si>
  <si>
    <t>01022005</t>
  </si>
  <si>
    <t>01022039</t>
  </si>
  <si>
    <t>01022041</t>
  </si>
  <si>
    <t>01022042</t>
  </si>
  <si>
    <t>01022043</t>
  </si>
  <si>
    <t>01022044</t>
  </si>
  <si>
    <t>01022045</t>
  </si>
  <si>
    <t>01022046</t>
  </si>
  <si>
    <t>01022101</t>
  </si>
  <si>
    <t>01022102</t>
  </si>
  <si>
    <t>01022103</t>
  </si>
  <si>
    <t>01022104</t>
  </si>
  <si>
    <t>01022105</t>
  </si>
  <si>
    <t>01022106</t>
  </si>
  <si>
    <t>01022107</t>
  </si>
  <si>
    <t>01022108</t>
  </si>
  <si>
    <t>01022109</t>
  </si>
  <si>
    <t>01022110</t>
  </si>
  <si>
    <t>01022111</t>
  </si>
  <si>
    <t>01022112</t>
  </si>
  <si>
    <t>01022113</t>
  </si>
  <si>
    <t>01022114</t>
  </si>
  <si>
    <t>01022115</t>
  </si>
  <si>
    <t>01022116</t>
  </si>
  <si>
    <t>01022117</t>
  </si>
  <si>
    <t>01022118</t>
  </si>
  <si>
    <t>01022119</t>
  </si>
  <si>
    <t>01022120</t>
  </si>
  <si>
    <t>01022121</t>
  </si>
  <si>
    <t>01022122</t>
  </si>
  <si>
    <t>01022123</t>
  </si>
  <si>
    <t>01022124</t>
  </si>
  <si>
    <t>01022125</t>
  </si>
  <si>
    <t>01022126</t>
  </si>
  <si>
    <t>01022128</t>
  </si>
  <si>
    <t>01022129</t>
  </si>
  <si>
    <t>01023002</t>
  </si>
  <si>
    <t>01023003</t>
  </si>
  <si>
    <t>01023004</t>
  </si>
  <si>
    <t>01023005</t>
  </si>
  <si>
    <t>01023006</t>
  </si>
  <si>
    <t>01023007</t>
  </si>
  <si>
    <t>01023008</t>
  </si>
  <si>
    <t>01023041</t>
  </si>
  <si>
    <t>01023042</t>
  </si>
  <si>
    <t>01023043</t>
  </si>
  <si>
    <t>01023044</t>
  </si>
  <si>
    <t>01023045</t>
  </si>
  <si>
    <t>01023046</t>
  </si>
  <si>
    <t>01023101</t>
  </si>
  <si>
    <t>01023103</t>
  </si>
  <si>
    <t>01023105</t>
  </si>
  <si>
    <t>01023106</t>
  </si>
  <si>
    <t>01023107</t>
  </si>
  <si>
    <t>01023109</t>
  </si>
  <si>
    <t>01023110</t>
  </si>
  <si>
    <t>01023111</t>
  </si>
  <si>
    <t>01023112</t>
  </si>
  <si>
    <t>01023113</t>
  </si>
  <si>
    <t>01023114</t>
  </si>
  <si>
    <t>01023115</t>
  </si>
  <si>
    <t>01023116</t>
  </si>
  <si>
    <t>01023117</t>
  </si>
  <si>
    <t>01023118</t>
  </si>
  <si>
    <t>01023119</t>
  </si>
  <si>
    <t>01023120</t>
  </si>
  <si>
    <t>01023121</t>
  </si>
  <si>
    <t>01023122</t>
  </si>
  <si>
    <t>01023123</t>
  </si>
  <si>
    <t>01023124</t>
  </si>
  <si>
    <t>01023125</t>
  </si>
  <si>
    <t>01023126</t>
  </si>
  <si>
    <t>01023201</t>
  </si>
  <si>
    <t>01023202</t>
  </si>
  <si>
    <t>01023204</t>
  </si>
  <si>
    <t>01023205</t>
  </si>
  <si>
    <t>01023206</t>
  </si>
  <si>
    <t>01023207</t>
  </si>
  <si>
    <t>01024001</t>
  </si>
  <si>
    <t>01024042</t>
  </si>
  <si>
    <t>01024043</t>
  </si>
  <si>
    <t>01024101</t>
  </si>
  <si>
    <t>01024103</t>
  </si>
  <si>
    <t>01024104</t>
  </si>
  <si>
    <t>01025001</t>
  </si>
  <si>
    <t>01025002</t>
  </si>
  <si>
    <t>01025009</t>
  </si>
  <si>
    <t>01025010</t>
  </si>
  <si>
    <t>01025029</t>
  </si>
  <si>
    <t>01025041</t>
  </si>
  <si>
    <t>01025042</t>
  </si>
  <si>
    <t>01025043</t>
  </si>
  <si>
    <t>01025101</t>
  </si>
  <si>
    <t>01025102</t>
  </si>
  <si>
    <t>01025103</t>
  </si>
  <si>
    <t>01025104</t>
  </si>
  <si>
    <t>01025105</t>
  </si>
  <si>
    <t>01025106</t>
  </si>
  <si>
    <t>01025107</t>
  </si>
  <si>
    <t>01025108</t>
  </si>
  <si>
    <t>01025109</t>
  </si>
  <si>
    <t>01025110</t>
  </si>
  <si>
    <t>01025111</t>
  </si>
  <si>
    <t>01025112</t>
  </si>
  <si>
    <t>01025113</t>
  </si>
  <si>
    <t>01025114</t>
  </si>
  <si>
    <t>01026001</t>
  </si>
  <si>
    <t>01026041</t>
  </si>
  <si>
    <t>01026101</t>
  </si>
  <si>
    <t>01026102</t>
  </si>
  <si>
    <t>01026103</t>
  </si>
  <si>
    <t>01027001</t>
  </si>
  <si>
    <t>01027041</t>
  </si>
  <si>
    <t>01027042</t>
  </si>
  <si>
    <t>01027102</t>
  </si>
  <si>
    <t>01027103</t>
  </si>
  <si>
    <t>01027104</t>
  </si>
  <si>
    <t>01027105</t>
  </si>
  <si>
    <t>01027106</t>
  </si>
  <si>
    <t>01027107</t>
  </si>
  <si>
    <t>01027108</t>
  </si>
  <si>
    <t>01028001</t>
  </si>
  <si>
    <t>01028002</t>
  </si>
  <si>
    <t>01028004</t>
  </si>
  <si>
    <t>01028005</t>
  </si>
  <si>
    <t>01028041</t>
  </si>
  <si>
    <t>01028042</t>
  </si>
  <si>
    <t>01028043</t>
  </si>
  <si>
    <t>01028044</t>
  </si>
  <si>
    <t>01028045</t>
  </si>
  <si>
    <t>01028102</t>
  </si>
  <si>
    <t>01028103</t>
  </si>
  <si>
    <t>01028105</t>
  </si>
  <si>
    <t>01028106</t>
  </si>
  <si>
    <t>01028107</t>
  </si>
  <si>
    <t>01028108</t>
  </si>
  <si>
    <t>01028110</t>
  </si>
  <si>
    <t>01028111</t>
  </si>
  <si>
    <t>01028112</t>
  </si>
  <si>
    <t>01028113</t>
  </si>
  <si>
    <t>01028114</t>
  </si>
  <si>
    <t>01028115</t>
  </si>
  <si>
    <t>01028116</t>
  </si>
  <si>
    <t>01028117</t>
  </si>
  <si>
    <t>01028118</t>
  </si>
  <si>
    <t>01028119</t>
  </si>
  <si>
    <t>01028120</t>
  </si>
  <si>
    <t>01028121</t>
  </si>
  <si>
    <t>01028122</t>
  </si>
  <si>
    <t>01028123</t>
  </si>
  <si>
    <t>01028125</t>
  </si>
  <si>
    <t>01029001</t>
  </si>
  <si>
    <t>01029041</t>
  </si>
  <si>
    <t>01029101</t>
  </si>
  <si>
    <t>01029102</t>
  </si>
  <si>
    <t>01029104</t>
  </si>
  <si>
    <t>01030001</t>
  </si>
  <si>
    <t>01030002</t>
  </si>
  <si>
    <t>01030003</t>
  </si>
  <si>
    <t>01030004</t>
  </si>
  <si>
    <t>01030005</t>
  </si>
  <si>
    <t>01030006</t>
  </si>
  <si>
    <t>01030041</t>
  </si>
  <si>
    <t>01030042</t>
  </si>
  <si>
    <t>01030043</t>
  </si>
  <si>
    <t>01030044</t>
  </si>
  <si>
    <t>01030045</t>
  </si>
  <si>
    <t>01030101</t>
  </si>
  <si>
    <t>01030102</t>
  </si>
  <si>
    <t>01030103</t>
  </si>
  <si>
    <t>01030104</t>
  </si>
  <si>
    <t>01030105</t>
  </si>
  <si>
    <t>01030106</t>
  </si>
  <si>
    <t>01030107</t>
  </si>
  <si>
    <t>01030108</t>
  </si>
  <si>
    <t>01030109</t>
  </si>
  <si>
    <t>01030110</t>
  </si>
  <si>
    <t>01030111</t>
  </si>
  <si>
    <t>01030112</t>
  </si>
  <si>
    <t>01030113</t>
  </si>
  <si>
    <t>01030114</t>
  </si>
  <si>
    <t>01032001</t>
  </si>
  <si>
    <t>01032003</t>
  </si>
  <si>
    <t>01032041</t>
  </si>
  <si>
    <t>01032101</t>
  </si>
  <si>
    <t>01032102</t>
  </si>
  <si>
    <t>01032103</t>
  </si>
  <si>
    <t>01032104</t>
  </si>
  <si>
    <t>01032105</t>
  </si>
  <si>
    <t>01032106</t>
  </si>
  <si>
    <t>01033005</t>
  </si>
  <si>
    <t>01033006</t>
  </si>
  <si>
    <t>01033011</t>
  </si>
  <si>
    <t>01033014</t>
  </si>
  <si>
    <t>01033020</t>
  </si>
  <si>
    <t>01033023</t>
  </si>
  <si>
    <t>01033025</t>
  </si>
  <si>
    <t>01033026</t>
  </si>
  <si>
    <t>01033027</t>
  </si>
  <si>
    <t>01033033</t>
  </si>
  <si>
    <t>01033034</t>
  </si>
  <si>
    <t>01033039</t>
  </si>
  <si>
    <t>01033041</t>
  </si>
  <si>
    <t>01033043</t>
  </si>
  <si>
    <t>01033044</t>
  </si>
  <si>
    <t>01033045</t>
  </si>
  <si>
    <t>01033046</t>
  </si>
  <si>
    <t>01033047</t>
  </si>
  <si>
    <t>01033048</t>
  </si>
  <si>
    <t>01033049</t>
  </si>
  <si>
    <t>01033050</t>
  </si>
  <si>
    <t>01033051</t>
  </si>
  <si>
    <t>01033052</t>
  </si>
  <si>
    <t>01033053</t>
  </si>
  <si>
    <t>01033055</t>
  </si>
  <si>
    <t>01033056</t>
  </si>
  <si>
    <t>01033057</t>
  </si>
  <si>
    <t>01033058</t>
  </si>
  <si>
    <t>01033059</t>
  </si>
  <si>
    <t>01033060</t>
  </si>
  <si>
    <t>01033061</t>
  </si>
  <si>
    <t>01033062</t>
  </si>
  <si>
    <t>01033063</t>
  </si>
  <si>
    <t>01033064</t>
  </si>
  <si>
    <t>01034001</t>
  </si>
  <si>
    <t>01034002</t>
  </si>
  <si>
    <t>01034003</t>
  </si>
  <si>
    <t>01034006</t>
  </si>
  <si>
    <t>01034010</t>
  </si>
  <si>
    <t>01034044</t>
  </si>
  <si>
    <t>01034045</t>
  </si>
  <si>
    <t>01034047</t>
  </si>
  <si>
    <t>01034048</t>
  </si>
  <si>
    <t>01034102</t>
  </si>
  <si>
    <t>01034103</t>
  </si>
  <si>
    <t>01034104</t>
  </si>
  <si>
    <t>01034108</t>
  </si>
  <si>
    <t>01034112</t>
  </si>
  <si>
    <t>01034113</t>
  </si>
  <si>
    <t>01034116</t>
  </si>
  <si>
    <t>01034117</t>
  </si>
  <si>
    <t>01034118</t>
  </si>
  <si>
    <t>01034120</t>
  </si>
  <si>
    <t>01034121</t>
  </si>
  <si>
    <t>01034124</t>
  </si>
  <si>
    <t>01034125</t>
  </si>
  <si>
    <t>01034150</t>
  </si>
  <si>
    <t>01034151</t>
  </si>
  <si>
    <t>01034152</t>
  </si>
  <si>
    <t>01034153</t>
  </si>
  <si>
    <t>01034154</t>
  </si>
  <si>
    <t>01034155</t>
  </si>
  <si>
    <t>01035001</t>
  </si>
  <si>
    <t>01035041</t>
  </si>
  <si>
    <t>01035102</t>
  </si>
  <si>
    <t>01035104</t>
  </si>
  <si>
    <t>010351111</t>
  </si>
  <si>
    <t>01036001</t>
  </si>
  <si>
    <t>01037001</t>
  </si>
  <si>
    <t>01037041</t>
  </si>
  <si>
    <t>01037101</t>
  </si>
  <si>
    <t>01037102</t>
  </si>
  <si>
    <t>01038001</t>
  </si>
  <si>
    <t>01038041</t>
  </si>
  <si>
    <t>01038101</t>
  </si>
  <si>
    <t>01038103</t>
  </si>
  <si>
    <t>01038106</t>
  </si>
  <si>
    <t>01038107</t>
  </si>
  <si>
    <t>01039001</t>
  </si>
  <si>
    <t>01040001</t>
  </si>
  <si>
    <t>01040005</t>
  </si>
  <si>
    <t>01040041</t>
  </si>
  <si>
    <t>01040101</t>
  </si>
  <si>
    <t>01040102</t>
  </si>
  <si>
    <t>01040103</t>
  </si>
  <si>
    <t>01041001</t>
  </si>
  <si>
    <t>01042001</t>
  </si>
  <si>
    <t>01043001</t>
  </si>
  <si>
    <t>01044001</t>
  </si>
  <si>
    <t>01045001</t>
  </si>
  <si>
    <t>01045003</t>
  </si>
  <si>
    <t>01045041</t>
  </si>
  <si>
    <t>01045042</t>
  </si>
  <si>
    <t>01045101</t>
  </si>
  <si>
    <t>01045102</t>
  </si>
  <si>
    <t>01045103</t>
  </si>
  <si>
    <t>01045104</t>
  </si>
  <si>
    <t>01045105</t>
  </si>
  <si>
    <t>01046101</t>
  </si>
  <si>
    <t>01047001</t>
  </si>
  <si>
    <t>01047041</t>
  </si>
  <si>
    <t>01047101</t>
  </si>
  <si>
    <t>01048101</t>
  </si>
  <si>
    <t>01049001</t>
  </si>
  <si>
    <t>01049002</t>
  </si>
  <si>
    <t>01049003</t>
  </si>
  <si>
    <t>01049004</t>
  </si>
  <si>
    <t>01050001</t>
  </si>
  <si>
    <t>01050101</t>
  </si>
  <si>
    <t>01051001</t>
  </si>
  <si>
    <t>01051002</t>
  </si>
  <si>
    <t>01051038</t>
  </si>
  <si>
    <t>01051041</t>
  </si>
  <si>
    <t>01051042</t>
  </si>
  <si>
    <t>01051043</t>
  </si>
  <si>
    <t>01051045</t>
  </si>
  <si>
    <t>01051101</t>
  </si>
  <si>
    <t>01051102</t>
  </si>
  <si>
    <t>01051103</t>
  </si>
  <si>
    <t>01051105</t>
  </si>
  <si>
    <t>01051106</t>
  </si>
  <si>
    <t>01051108</t>
  </si>
  <si>
    <t>01051110</t>
  </si>
  <si>
    <t>01051111</t>
  </si>
  <si>
    <t>01051112</t>
  </si>
  <si>
    <t>01051113</t>
  </si>
  <si>
    <t>01051114</t>
  </si>
  <si>
    <t>01051115</t>
  </si>
  <si>
    <t>01051116</t>
  </si>
  <si>
    <t>01051119</t>
  </si>
  <si>
    <t>01051120</t>
  </si>
  <si>
    <t>01051122</t>
  </si>
  <si>
    <t>01051123</t>
  </si>
  <si>
    <t>01052001</t>
  </si>
  <si>
    <t>01052101</t>
  </si>
  <si>
    <t>01053001</t>
  </si>
  <si>
    <t>01053002</t>
  </si>
  <si>
    <t>01053041</t>
  </si>
  <si>
    <t>01053101</t>
  </si>
  <si>
    <t>01054001</t>
  </si>
  <si>
    <t>01054041</t>
  </si>
  <si>
    <t>01054101</t>
  </si>
  <si>
    <t>01054104</t>
  </si>
  <si>
    <t>01055001</t>
  </si>
  <si>
    <t>01055101</t>
  </si>
  <si>
    <t>01057001</t>
  </si>
  <si>
    <t>01057101</t>
  </si>
  <si>
    <t>01057102</t>
  </si>
  <si>
    <t>01057103</t>
  </si>
  <si>
    <t>01058101</t>
  </si>
  <si>
    <t>01058102</t>
  </si>
  <si>
    <t>01059041</t>
  </si>
  <si>
    <t>01059101</t>
  </si>
  <si>
    <t>01060001</t>
  </si>
  <si>
    <t>01060002</t>
  </si>
  <si>
    <t>01060003</t>
  </si>
  <si>
    <t>01060004</t>
  </si>
  <si>
    <t>01060005</t>
  </si>
  <si>
    <t>01060101</t>
  </si>
  <si>
    <t>01061101</t>
  </si>
  <si>
    <t>01063101</t>
  </si>
  <si>
    <t>01064001</t>
  </si>
  <si>
    <t>01064041</t>
  </si>
  <si>
    <t>01064042</t>
  </si>
  <si>
    <t>01064043</t>
  </si>
  <si>
    <t>01064044</t>
  </si>
  <si>
    <t>01064101</t>
  </si>
  <si>
    <t>01064102</t>
  </si>
  <si>
    <t>01064103</t>
  </si>
  <si>
    <t>01064104</t>
  </si>
  <si>
    <t>01067001</t>
  </si>
  <si>
    <t>01067002</t>
  </si>
  <si>
    <t>01068002</t>
  </si>
  <si>
    <t>01068004</t>
  </si>
  <si>
    <t>01068005</t>
  </si>
  <si>
    <t>01068006</t>
  </si>
  <si>
    <t>01068007</t>
  </si>
  <si>
    <t>01068008</t>
  </si>
  <si>
    <t>01068009</t>
  </si>
  <si>
    <t>01068012</t>
  </si>
  <si>
    <t>01068013</t>
  </si>
  <si>
    <t>01068014</t>
  </si>
  <si>
    <t>01068015</t>
  </si>
  <si>
    <t>01068017</t>
  </si>
  <si>
    <t>01068018</t>
  </si>
  <si>
    <t>01068019</t>
  </si>
  <si>
    <t>01068025</t>
  </si>
  <si>
    <t>01068026</t>
  </si>
  <si>
    <t>01068028</t>
  </si>
  <si>
    <t>01068029</t>
  </si>
  <si>
    <t>01068043</t>
  </si>
  <si>
    <t>01068044</t>
  </si>
  <si>
    <t>01068045</t>
  </si>
  <si>
    <t>01068046</t>
  </si>
  <si>
    <t>01068047</t>
  </si>
  <si>
    <t>01068051</t>
  </si>
  <si>
    <t>01068052</t>
  </si>
  <si>
    <t>01068053</t>
  </si>
  <si>
    <t>01068054</t>
  </si>
  <si>
    <t>01068055</t>
  </si>
  <si>
    <t>01068057</t>
  </si>
  <si>
    <t>01068058</t>
  </si>
  <si>
    <t>01068059</t>
  </si>
  <si>
    <t>01068060</t>
  </si>
  <si>
    <t>01068061</t>
  </si>
  <si>
    <t>01068062</t>
  </si>
  <si>
    <t>01068064</t>
  </si>
  <si>
    <t>01068065</t>
  </si>
  <si>
    <t>01068101</t>
  </si>
  <si>
    <t>01068102</t>
  </si>
  <si>
    <t>01068103</t>
  </si>
  <si>
    <t>01068104</t>
  </si>
  <si>
    <t>01068105</t>
  </si>
  <si>
    <t>01068106</t>
  </si>
  <si>
    <t>01068107</t>
  </si>
  <si>
    <t>01068108</t>
  </si>
  <si>
    <t>01068109</t>
  </si>
  <si>
    <t>01068110</t>
  </si>
  <si>
    <t>01068111</t>
  </si>
  <si>
    <t>01068112</t>
  </si>
  <si>
    <t>01068113</t>
  </si>
  <si>
    <t>01068114</t>
  </si>
  <si>
    <t>01068115</t>
  </si>
  <si>
    <t>01068116</t>
  </si>
  <si>
    <t>01068117</t>
  </si>
  <si>
    <t>01068118</t>
  </si>
  <si>
    <t>01068119</t>
  </si>
  <si>
    <t>01068120</t>
  </si>
  <si>
    <t>01068121</t>
  </si>
  <si>
    <t>01068122</t>
  </si>
  <si>
    <t>01068123</t>
  </si>
  <si>
    <t>01068124</t>
  </si>
  <si>
    <t>01068125</t>
  </si>
  <si>
    <t>01068126</t>
  </si>
  <si>
    <t>01068127</t>
  </si>
  <si>
    <t>01068128</t>
  </si>
  <si>
    <t>01068129</t>
  </si>
  <si>
    <t>01068130</t>
  </si>
  <si>
    <t>01068131</t>
  </si>
  <si>
    <t>01068132</t>
  </si>
  <si>
    <t>01068133</t>
  </si>
  <si>
    <t>01068136</t>
  </si>
  <si>
    <t>01068138</t>
  </si>
  <si>
    <t>01068139</t>
  </si>
  <si>
    <t>01068140</t>
  </si>
  <si>
    <t>01068141</t>
  </si>
  <si>
    <t>01068143</t>
  </si>
  <si>
    <t>01068144</t>
  </si>
  <si>
    <t>01068145</t>
  </si>
  <si>
    <t>01068146</t>
  </si>
  <si>
    <t>01068147</t>
  </si>
  <si>
    <t>01068148</t>
  </si>
  <si>
    <t>01068149</t>
  </si>
  <si>
    <t>01068150</t>
  </si>
  <si>
    <t>01068151</t>
  </si>
  <si>
    <t>01068152</t>
  </si>
  <si>
    <t>01068154</t>
  </si>
  <si>
    <t>01068155</t>
  </si>
  <si>
    <t>01068156</t>
  </si>
  <si>
    <t>01068157</t>
  </si>
  <si>
    <t>01068158</t>
  </si>
  <si>
    <t>01068159</t>
  </si>
  <si>
    <t>01068160</t>
  </si>
  <si>
    <t>01068161</t>
  </si>
  <si>
    <t>01068162</t>
  </si>
  <si>
    <t>01068163</t>
  </si>
  <si>
    <t>01068164</t>
  </si>
  <si>
    <t>01068165</t>
  </si>
  <si>
    <t>01068166</t>
  </si>
  <si>
    <t>01068168</t>
  </si>
  <si>
    <t>01068170</t>
  </si>
  <si>
    <t>01068171</t>
  </si>
  <si>
    <t>01068172</t>
  </si>
  <si>
    <t>01068173</t>
  </si>
  <si>
    <t>01068174</t>
  </si>
  <si>
    <t>01068175</t>
  </si>
  <si>
    <t>01068176</t>
  </si>
  <si>
    <t>01068177</t>
  </si>
  <si>
    <t>01068178</t>
  </si>
  <si>
    <t>01068179</t>
  </si>
  <si>
    <t>01068180</t>
  </si>
  <si>
    <t>01068181</t>
  </si>
  <si>
    <t>01068182</t>
  </si>
  <si>
    <t>01068183</t>
  </si>
  <si>
    <t>01068184</t>
  </si>
  <si>
    <t>01068185</t>
  </si>
  <si>
    <t>01068186</t>
  </si>
  <si>
    <t>01068187</t>
  </si>
  <si>
    <t>01068188</t>
  </si>
  <si>
    <t>01068189</t>
  </si>
  <si>
    <t>01068190</t>
  </si>
  <si>
    <t>01068192</t>
  </si>
  <si>
    <t>01068193</t>
  </si>
  <si>
    <t>01068251</t>
  </si>
  <si>
    <t>01069001</t>
  </si>
  <si>
    <t>01069003</t>
  </si>
  <si>
    <t>01069004</t>
  </si>
  <si>
    <t>01069041</t>
  </si>
  <si>
    <t>01069042</t>
  </si>
  <si>
    <t>01069043</t>
  </si>
  <si>
    <t>01069045</t>
  </si>
  <si>
    <t>01069046</t>
  </si>
  <si>
    <t>01069048</t>
  </si>
  <si>
    <t>01069101</t>
  </si>
  <si>
    <t>01069102</t>
  </si>
  <si>
    <t>01069103</t>
  </si>
  <si>
    <t>01069104</t>
  </si>
  <si>
    <t>01069105</t>
  </si>
  <si>
    <t>01069106</t>
  </si>
  <si>
    <t>01069107</t>
  </si>
  <si>
    <t>01069108</t>
  </si>
  <si>
    <t>01069109</t>
  </si>
  <si>
    <t>01069110</t>
  </si>
  <si>
    <t>01069111</t>
  </si>
  <si>
    <t>01069112</t>
  </si>
  <si>
    <t>01069113</t>
  </si>
  <si>
    <t>01069114</t>
  </si>
  <si>
    <t>01069115</t>
  </si>
  <si>
    <t>01069116</t>
  </si>
  <si>
    <t>01069117</t>
  </si>
  <si>
    <t>01069118</t>
  </si>
  <si>
    <t>01069119</t>
  </si>
  <si>
    <t>01069120</t>
  </si>
  <si>
    <t>01070001</t>
  </si>
  <si>
    <t>01070002</t>
  </si>
  <si>
    <t>01070004</t>
  </si>
  <si>
    <t>01070041</t>
  </si>
  <si>
    <t>01070042</t>
  </si>
  <si>
    <t>01070101</t>
  </si>
  <si>
    <t>01070102</t>
  </si>
  <si>
    <t>01070104</t>
  </si>
  <si>
    <t>01070105</t>
  </si>
  <si>
    <t>01070106</t>
  </si>
  <si>
    <t>01070107</t>
  </si>
  <si>
    <t>01070108</t>
  </si>
  <si>
    <t>01070109</t>
  </si>
  <si>
    <t>01071101</t>
  </si>
  <si>
    <t>01071102</t>
  </si>
  <si>
    <t>01071103</t>
  </si>
  <si>
    <t>01071104</t>
  </si>
  <si>
    <t>01071105</t>
  </si>
  <si>
    <t>01071106</t>
  </si>
  <si>
    <t>01072001</t>
  </si>
  <si>
    <t>01072002</t>
  </si>
  <si>
    <t>01072041</t>
  </si>
  <si>
    <t>01072042</t>
  </si>
  <si>
    <t>01072043</t>
  </si>
  <si>
    <t>01072101</t>
  </si>
  <si>
    <t>01072106</t>
  </si>
  <si>
    <t>01072107</t>
  </si>
  <si>
    <t>01072108</t>
  </si>
  <si>
    <t>01072109</t>
  </si>
  <si>
    <t>01072110</t>
  </si>
  <si>
    <t>01072111</t>
  </si>
  <si>
    <t>01072112</t>
  </si>
  <si>
    <t>01073001</t>
  </si>
  <si>
    <t>01073041</t>
  </si>
  <si>
    <t>01073101</t>
  </si>
  <si>
    <t>01074101</t>
  </si>
  <si>
    <t>01074102</t>
  </si>
  <si>
    <t>01074103</t>
  </si>
  <si>
    <t>01074104</t>
  </si>
  <si>
    <t>01074105</t>
  </si>
  <si>
    <t>01074106</t>
  </si>
  <si>
    <t>01075001</t>
  </si>
  <si>
    <t>01075102</t>
  </si>
  <si>
    <t>01076001</t>
  </si>
  <si>
    <t>01076041</t>
  </si>
  <si>
    <t>01076103</t>
  </si>
  <si>
    <t>01077001</t>
  </si>
  <si>
    <t>01077101</t>
  </si>
  <si>
    <t>01078001</t>
  </si>
  <si>
    <t>01078101</t>
  </si>
  <si>
    <t>01079001</t>
  </si>
  <si>
    <t>01079101</t>
  </si>
  <si>
    <t>01080001</t>
  </si>
  <si>
    <t>01080041</t>
  </si>
  <si>
    <t>01080102</t>
  </si>
  <si>
    <t>01080103</t>
  </si>
  <si>
    <t>01081001</t>
  </si>
  <si>
    <t>01081041</t>
  </si>
  <si>
    <t>01081101</t>
  </si>
  <si>
    <t>01081103</t>
  </si>
  <si>
    <t>01082001</t>
  </si>
  <si>
    <t>01082101</t>
  </si>
  <si>
    <t>01083001</t>
  </si>
  <si>
    <t>01083101</t>
  </si>
  <si>
    <t>01084001</t>
  </si>
  <si>
    <t>01084041</t>
  </si>
  <si>
    <t>01084101</t>
  </si>
  <si>
    <t>01085002</t>
  </si>
  <si>
    <t>01085041</t>
  </si>
  <si>
    <t>01085102</t>
  </si>
  <si>
    <t>01085103</t>
  </si>
  <si>
    <t>01086001</t>
  </si>
  <si>
    <t>01086041</t>
  </si>
  <si>
    <t>01086102</t>
  </si>
  <si>
    <t>01087001</t>
  </si>
  <si>
    <t>01087101</t>
  </si>
  <si>
    <t>01088001</t>
  </si>
  <si>
    <t>01088041</t>
  </si>
  <si>
    <t>01088101</t>
  </si>
  <si>
    <t>01088102</t>
  </si>
  <si>
    <t>01089001</t>
  </si>
  <si>
    <t>01089041</t>
  </si>
  <si>
    <t>01089101</t>
  </si>
  <si>
    <t>010899999</t>
  </si>
  <si>
    <t>01090001</t>
  </si>
  <si>
    <t>01090041</t>
  </si>
  <si>
    <t>01090101</t>
  </si>
  <si>
    <t>01091001</t>
  </si>
  <si>
    <t>01091041</t>
  </si>
  <si>
    <t>01091102</t>
  </si>
  <si>
    <t>01092001</t>
  </si>
  <si>
    <t>01092102</t>
  </si>
  <si>
    <t>01094001</t>
  </si>
  <si>
    <t>01095001</t>
  </si>
  <si>
    <t>01095041</t>
  </si>
  <si>
    <t>01095101</t>
  </si>
  <si>
    <t>01096001</t>
  </si>
  <si>
    <t>01096044</t>
  </si>
  <si>
    <t>01096046</t>
  </si>
  <si>
    <t>01096101</t>
  </si>
  <si>
    <t>01096102</t>
  </si>
  <si>
    <t>01096103</t>
  </si>
  <si>
    <t>01096104</t>
  </si>
  <si>
    <t>01096108</t>
  </si>
  <si>
    <t>01097001</t>
  </si>
  <si>
    <t>01098001</t>
  </si>
  <si>
    <t>01098002</t>
  </si>
  <si>
    <t>01098004</t>
  </si>
  <si>
    <t>01098043</t>
  </si>
  <si>
    <t>01098102</t>
  </si>
  <si>
    <t>01098103</t>
  </si>
  <si>
    <t>01098104</t>
  </si>
  <si>
    <t>01098106</t>
  </si>
  <si>
    <t>01098108</t>
  </si>
  <si>
    <t>01098110</t>
  </si>
  <si>
    <t>01098111</t>
  </si>
  <si>
    <t>01098112</t>
  </si>
  <si>
    <t>01098113</t>
  </si>
  <si>
    <t>01099001</t>
  </si>
  <si>
    <t>01100001</t>
  </si>
  <si>
    <t>01100041</t>
  </si>
  <si>
    <t>01100101</t>
  </si>
  <si>
    <t>01100102</t>
  </si>
  <si>
    <t>01101001</t>
  </si>
  <si>
    <t>01101041</t>
  </si>
  <si>
    <t>01101042</t>
  </si>
  <si>
    <t>01101101</t>
  </si>
  <si>
    <t>01101199</t>
  </si>
  <si>
    <t>01102001</t>
  </si>
  <si>
    <t>01102041</t>
  </si>
  <si>
    <t>01102101</t>
  </si>
  <si>
    <t>01102102</t>
  </si>
  <si>
    <t>01103001</t>
  </si>
  <si>
    <t>01103101</t>
  </si>
  <si>
    <t>01104001</t>
  </si>
  <si>
    <t>01104041</t>
  </si>
  <si>
    <t>01104101</t>
  </si>
  <si>
    <t>01104103</t>
  </si>
  <si>
    <t>01104104</t>
  </si>
  <si>
    <t>01105002</t>
  </si>
  <si>
    <t>01105041</t>
  </si>
  <si>
    <t>01105042</t>
  </si>
  <si>
    <t>01105101</t>
  </si>
  <si>
    <t>01105102</t>
  </si>
  <si>
    <t>01106001</t>
  </si>
  <si>
    <t>01106041</t>
  </si>
  <si>
    <t>01106101</t>
  </si>
  <si>
    <t>01108001</t>
  </si>
  <si>
    <t>01108041</t>
  </si>
  <si>
    <t>01108101</t>
  </si>
  <si>
    <t>01108103</t>
  </si>
  <si>
    <t>01109004</t>
  </si>
  <si>
    <t>01109006</t>
  </si>
  <si>
    <t>01109013</t>
  </si>
  <si>
    <t>01109014</t>
  </si>
  <si>
    <t>01109041</t>
  </si>
  <si>
    <t>01109042</t>
  </si>
  <si>
    <t>01109043</t>
  </si>
  <si>
    <t>01109044</t>
  </si>
  <si>
    <t>01109101</t>
  </si>
  <si>
    <t>01109102</t>
  </si>
  <si>
    <t>01109103</t>
  </si>
  <si>
    <t>01109104</t>
  </si>
  <si>
    <t>01109105</t>
  </si>
  <si>
    <t>01109106</t>
  </si>
  <si>
    <t>01109108</t>
  </si>
  <si>
    <t>01109110</t>
  </si>
  <si>
    <t>01109111</t>
  </si>
  <si>
    <t>01109112</t>
  </si>
  <si>
    <t>01109114</t>
  </si>
  <si>
    <t>01109115</t>
  </si>
  <si>
    <t>01109117</t>
  </si>
  <si>
    <t>01109118</t>
  </si>
  <si>
    <t>01109123</t>
  </si>
  <si>
    <t>01109125</t>
  </si>
  <si>
    <t>01109126</t>
  </si>
  <si>
    <t>01110101</t>
  </si>
  <si>
    <t>01111002</t>
  </si>
  <si>
    <t>01111042</t>
  </si>
  <si>
    <t>01111101</t>
  </si>
  <si>
    <t>01111102</t>
  </si>
  <si>
    <t>01112002</t>
  </si>
  <si>
    <t>01112041</t>
  </si>
  <si>
    <t>01112042</t>
  </si>
  <si>
    <t>01112101</t>
  </si>
  <si>
    <t>01112102</t>
  </si>
  <si>
    <t>01112103</t>
  </si>
  <si>
    <t>01112104</t>
  </si>
  <si>
    <t>01112106</t>
  </si>
  <si>
    <t>01113001</t>
  </si>
  <si>
    <t>01113041</t>
  </si>
  <si>
    <t>01113101</t>
  </si>
  <si>
    <t>01114002</t>
  </si>
  <si>
    <t>01114041</t>
  </si>
  <si>
    <t>01114043</t>
  </si>
  <si>
    <t>01114101</t>
  </si>
  <si>
    <t>01114102</t>
  </si>
  <si>
    <t>01114104</t>
  </si>
  <si>
    <t>01114106</t>
  </si>
  <si>
    <t>01114107</t>
  </si>
  <si>
    <t>01115002</t>
  </si>
  <si>
    <t>01115041</t>
  </si>
  <si>
    <t>01115105</t>
  </si>
  <si>
    <t>01115106</t>
  </si>
  <si>
    <t>01116001</t>
  </si>
  <si>
    <t>01116002</t>
  </si>
  <si>
    <t>01116041</t>
  </si>
  <si>
    <t>01116107</t>
  </si>
  <si>
    <t>01116108</t>
  </si>
  <si>
    <t>01116109</t>
  </si>
  <si>
    <t>01117001</t>
  </si>
  <si>
    <t>01118001</t>
  </si>
  <si>
    <t>01118004</t>
  </si>
  <si>
    <t>01118041</t>
  </si>
  <si>
    <t>01118042</t>
  </si>
  <si>
    <t>01118101</t>
  </si>
  <si>
    <t>01118102</t>
  </si>
  <si>
    <t>01118103</t>
  </si>
  <si>
    <t>01119001</t>
  </si>
  <si>
    <t>01119101</t>
  </si>
  <si>
    <t>01120001</t>
  </si>
  <si>
    <t>01120002</t>
  </si>
  <si>
    <t>01122001</t>
  </si>
  <si>
    <t>01122002</t>
  </si>
  <si>
    <t>01122003</t>
  </si>
  <si>
    <t>01122004</t>
  </si>
  <si>
    <t>01122007</t>
  </si>
  <si>
    <t>01122008</t>
  </si>
  <si>
    <t>01122010</t>
  </si>
  <si>
    <t>01122041</t>
  </si>
  <si>
    <t>01122042</t>
  </si>
  <si>
    <t>01122043</t>
  </si>
  <si>
    <t>01122044</t>
  </si>
  <si>
    <t>01122101</t>
  </si>
  <si>
    <t>01122102</t>
  </si>
  <si>
    <t>01122104</t>
  </si>
  <si>
    <t>01122105</t>
  </si>
  <si>
    <t>01122106</t>
  </si>
  <si>
    <t>01122107</t>
  </si>
  <si>
    <t>01122108</t>
  </si>
  <si>
    <t>01122109</t>
  </si>
  <si>
    <t>01122110</t>
  </si>
  <si>
    <t>01122111</t>
  </si>
  <si>
    <t>01122112</t>
  </si>
  <si>
    <t>01122115</t>
  </si>
  <si>
    <t>01122116</t>
  </si>
  <si>
    <t>01122119</t>
  </si>
  <si>
    <t>01122120</t>
  </si>
  <si>
    <t>01122121</t>
  </si>
  <si>
    <t>01122122</t>
  </si>
  <si>
    <t>01122123</t>
  </si>
  <si>
    <t>01122124</t>
  </si>
  <si>
    <t>01122125</t>
  </si>
  <si>
    <t>01123001</t>
  </si>
  <si>
    <t>01123002</t>
  </si>
  <si>
    <t>01123003</t>
  </si>
  <si>
    <t>01123004</t>
  </si>
  <si>
    <t>01123009</t>
  </si>
  <si>
    <t>01123041</t>
  </si>
  <si>
    <t>01123043</t>
  </si>
  <si>
    <t>01123044</t>
  </si>
  <si>
    <t>01123045</t>
  </si>
  <si>
    <t>01123046</t>
  </si>
  <si>
    <t>01123047</t>
  </si>
  <si>
    <t>01123048</t>
  </si>
  <si>
    <t>01123053</t>
  </si>
  <si>
    <t>01123054</t>
  </si>
  <si>
    <t>01123103</t>
  </si>
  <si>
    <t>01123105</t>
  </si>
  <si>
    <t>01123107</t>
  </si>
  <si>
    <t>01123109</t>
  </si>
  <si>
    <t>01123110</t>
  </si>
  <si>
    <t>01123111</t>
  </si>
  <si>
    <t>01123112</t>
  </si>
  <si>
    <t>01123114</t>
  </si>
  <si>
    <t>01123115</t>
  </si>
  <si>
    <t>01123116</t>
  </si>
  <si>
    <t>01123117</t>
  </si>
  <si>
    <t>01123118</t>
  </si>
  <si>
    <t>01123119</t>
  </si>
  <si>
    <t>01123120</t>
  </si>
  <si>
    <t>01123121</t>
  </si>
  <si>
    <t>01123122</t>
  </si>
  <si>
    <t>01123123</t>
  </si>
  <si>
    <t>01123124</t>
  </si>
  <si>
    <t>01123125</t>
  </si>
  <si>
    <t>01123126</t>
  </si>
  <si>
    <t>01123127</t>
  </si>
  <si>
    <t>01123128</t>
  </si>
  <si>
    <t>01123129</t>
  </si>
  <si>
    <t>01123130</t>
  </si>
  <si>
    <t>01123131</t>
  </si>
  <si>
    <t>01123132</t>
  </si>
  <si>
    <t>01123133</t>
  </si>
  <si>
    <t>01124001</t>
  </si>
  <si>
    <t>01124041</t>
  </si>
  <si>
    <t>01124102</t>
  </si>
  <si>
    <t>01125001</t>
  </si>
  <si>
    <t>01125041</t>
  </si>
  <si>
    <t>01125101</t>
  </si>
  <si>
    <t>01126001</t>
  </si>
  <si>
    <t>01126041</t>
  </si>
  <si>
    <t>01126101</t>
  </si>
  <si>
    <t>01127001</t>
  </si>
  <si>
    <t>01127041</t>
  </si>
  <si>
    <t>01127102</t>
  </si>
  <si>
    <t>01127103</t>
  </si>
  <si>
    <t>01127107</t>
  </si>
  <si>
    <t>01128001</t>
  </si>
  <si>
    <t>01128042</t>
  </si>
  <si>
    <t>01128102</t>
  </si>
  <si>
    <t>01128106</t>
  </si>
  <si>
    <t>01129001</t>
  </si>
  <si>
    <t>01129041</t>
  </si>
  <si>
    <t>01129101</t>
  </si>
  <si>
    <t>01130001</t>
  </si>
  <si>
    <t>01130041</t>
  </si>
  <si>
    <t>01130101</t>
  </si>
  <si>
    <t>01131001</t>
  </si>
  <si>
    <t>01132001</t>
  </si>
  <si>
    <t>01133001</t>
  </si>
  <si>
    <t>01135001</t>
  </si>
  <si>
    <t>01135041</t>
  </si>
  <si>
    <t>01135101</t>
  </si>
  <si>
    <t>01135103</t>
  </si>
  <si>
    <t>01135104</t>
  </si>
  <si>
    <t>01136001</t>
  </si>
  <si>
    <t>01136101</t>
  </si>
  <si>
    <t>01137001</t>
  </si>
  <si>
    <t>01137041</t>
  </si>
  <si>
    <t>01137101</t>
  </si>
  <si>
    <t>01137103</t>
  </si>
  <si>
    <t>01138001</t>
  </si>
  <si>
    <t>01138002</t>
  </si>
  <si>
    <t>01138004</t>
  </si>
  <si>
    <t>01138006</t>
  </si>
  <si>
    <t>01138046</t>
  </si>
  <si>
    <t>01138047</t>
  </si>
  <si>
    <t>01138048</t>
  </si>
  <si>
    <t>01138104</t>
  </si>
  <si>
    <t>01138105</t>
  </si>
  <si>
    <t>01138107</t>
  </si>
  <si>
    <t>01138108</t>
  </si>
  <si>
    <t>01138109</t>
  </si>
  <si>
    <t>01138111</t>
  </si>
  <si>
    <t>01138112</t>
  </si>
  <si>
    <t>01138114</t>
  </si>
  <si>
    <t>01138115</t>
  </si>
  <si>
    <t>01138118</t>
  </si>
  <si>
    <t>01138119</t>
  </si>
  <si>
    <t>01138121</t>
  </si>
  <si>
    <t>01138123</t>
  </si>
  <si>
    <t>01138125</t>
  </si>
  <si>
    <t>01138126</t>
  </si>
  <si>
    <t>01138128</t>
  </si>
  <si>
    <t>01138129</t>
  </si>
  <si>
    <t>01138130</t>
  </si>
  <si>
    <t>01138131</t>
  </si>
  <si>
    <t>01138207</t>
  </si>
  <si>
    <t>01138208</t>
  </si>
  <si>
    <t>01139001</t>
  </si>
  <si>
    <t>01139101</t>
  </si>
  <si>
    <t>01140001</t>
  </si>
  <si>
    <t>01141001</t>
  </si>
  <si>
    <t>01141041</t>
  </si>
  <si>
    <t>01141101</t>
  </si>
  <si>
    <t>01141104</t>
  </si>
  <si>
    <t>01141105</t>
  </si>
  <si>
    <t>01142001</t>
  </si>
  <si>
    <t>01143001</t>
  </si>
  <si>
    <t>01143101</t>
  </si>
  <si>
    <t>01144001</t>
  </si>
  <si>
    <t>01144041</t>
  </si>
  <si>
    <t>01144106</t>
  </si>
  <si>
    <t>01145001</t>
  </si>
  <si>
    <t>01145004</t>
  </si>
  <si>
    <t>01145041</t>
  </si>
  <si>
    <t>01145102</t>
  </si>
  <si>
    <t>01145105</t>
  </si>
  <si>
    <t>01146002</t>
  </si>
  <si>
    <t>01146041</t>
  </si>
  <si>
    <t>01146101</t>
  </si>
  <si>
    <t>01147001</t>
  </si>
  <si>
    <t>01147041</t>
  </si>
  <si>
    <t>01147101</t>
  </si>
  <si>
    <t>01148001</t>
  </si>
  <si>
    <t>01148002</t>
  </si>
  <si>
    <t>01148003</t>
  </si>
  <si>
    <t>01148004</t>
  </si>
  <si>
    <t>01148040</t>
  </si>
  <si>
    <t>01148041</t>
  </si>
  <si>
    <t>01148042</t>
  </si>
  <si>
    <t>01148101</t>
  </si>
  <si>
    <t>01148102</t>
  </si>
  <si>
    <t>01148103</t>
  </si>
  <si>
    <t>01148104</t>
  </si>
  <si>
    <t>01148105</t>
  </si>
  <si>
    <t>01148106</t>
  </si>
  <si>
    <t>01148107</t>
  </si>
  <si>
    <t>01148108</t>
  </si>
  <si>
    <t>01148109</t>
  </si>
  <si>
    <t>01148110</t>
  </si>
  <si>
    <t>01149001</t>
  </si>
  <si>
    <t>01150001</t>
  </si>
  <si>
    <t>01150041</t>
  </si>
  <si>
    <t>01150042</t>
  </si>
  <si>
    <t>01150101</t>
  </si>
  <si>
    <t>01150103</t>
  </si>
  <si>
    <t>01150104</t>
  </si>
  <si>
    <t>01150106</t>
  </si>
  <si>
    <t>01150121</t>
  </si>
  <si>
    <t>01151001</t>
  </si>
  <si>
    <t>01151041</t>
  </si>
  <si>
    <t>01151101</t>
  </si>
  <si>
    <t>01151201</t>
  </si>
  <si>
    <t>01152001</t>
  </si>
  <si>
    <t>01152041</t>
  </si>
  <si>
    <t>01152101</t>
  </si>
  <si>
    <t>01152102</t>
  </si>
  <si>
    <t>01152103</t>
  </si>
  <si>
    <t>01153001</t>
  </si>
  <si>
    <t>01153002</t>
  </si>
  <si>
    <t>01153003</t>
  </si>
  <si>
    <t>01153004</t>
  </si>
  <si>
    <t>01153007</t>
  </si>
  <si>
    <t>01153008</t>
  </si>
  <si>
    <t>01153011</t>
  </si>
  <si>
    <t>01153041</t>
  </si>
  <si>
    <t>01153042</t>
  </si>
  <si>
    <t>01153043</t>
  </si>
  <si>
    <t>01153044</t>
  </si>
  <si>
    <t>01153045</t>
  </si>
  <si>
    <t>01153046</t>
  </si>
  <si>
    <t>01153047</t>
  </si>
  <si>
    <t>01153051</t>
  </si>
  <si>
    <t>01153052</t>
  </si>
  <si>
    <t>01153053</t>
  </si>
  <si>
    <t>01153101</t>
  </si>
  <si>
    <t>01153102</t>
  </si>
  <si>
    <t>01153105</t>
  </si>
  <si>
    <t>01153106</t>
  </si>
  <si>
    <t>01153107</t>
  </si>
  <si>
    <t>01153108</t>
  </si>
  <si>
    <t>01153109</t>
  </si>
  <si>
    <t>01153110</t>
  </si>
  <si>
    <t>01153111</t>
  </si>
  <si>
    <t>01153113</t>
  </si>
  <si>
    <t>01153114</t>
  </si>
  <si>
    <t>01153115</t>
  </si>
  <si>
    <t>01153116</t>
  </si>
  <si>
    <t>01153117</t>
  </si>
  <si>
    <t>01153118</t>
  </si>
  <si>
    <t>01153119</t>
  </si>
  <si>
    <t>01153120</t>
  </si>
  <si>
    <t>01153121</t>
  </si>
  <si>
    <t>01153122</t>
  </si>
  <si>
    <t>01153123</t>
  </si>
  <si>
    <t>01153124</t>
  </si>
  <si>
    <t>01153125</t>
  </si>
  <si>
    <t>01153126</t>
  </si>
  <si>
    <t>01153127</t>
  </si>
  <si>
    <t>01153128</t>
  </si>
  <si>
    <t>01153130</t>
  </si>
  <si>
    <t>01153131</t>
  </si>
  <si>
    <t>01153132</t>
  </si>
  <si>
    <t>01153134</t>
  </si>
  <si>
    <t>01153135</t>
  </si>
  <si>
    <t>01153136</t>
  </si>
  <si>
    <t>01153137</t>
  </si>
  <si>
    <t>01153138</t>
  </si>
  <si>
    <t>01153139</t>
  </si>
  <si>
    <t>01154001</t>
  </si>
  <si>
    <t>01154041</t>
  </si>
  <si>
    <t>01154102</t>
  </si>
  <si>
    <t>01154103</t>
  </si>
  <si>
    <t>01154107</t>
  </si>
  <si>
    <t>01155001</t>
  </si>
  <si>
    <t>01155042</t>
  </si>
  <si>
    <t>01155101</t>
  </si>
  <si>
    <t>01156001</t>
  </si>
  <si>
    <t>01156002</t>
  </si>
  <si>
    <t>01156003</t>
  </si>
  <si>
    <t>01156004</t>
  </si>
  <si>
    <t>01156005</t>
  </si>
  <si>
    <t>01156041</t>
  </si>
  <si>
    <t>01156042</t>
  </si>
  <si>
    <t>01156043</t>
  </si>
  <si>
    <t>01156044</t>
  </si>
  <si>
    <t>01156045</t>
  </si>
  <si>
    <t>01156046</t>
  </si>
  <si>
    <t>01156047</t>
  </si>
  <si>
    <t>01156048</t>
  </si>
  <si>
    <t>01156101</t>
  </si>
  <si>
    <t>01156102</t>
  </si>
  <si>
    <t>01156103</t>
  </si>
  <si>
    <t>01156104</t>
  </si>
  <si>
    <t>01156105</t>
  </si>
  <si>
    <t>01156106</t>
  </si>
  <si>
    <t>01156107</t>
  </si>
  <si>
    <t>01156108</t>
  </si>
  <si>
    <t>01156109</t>
  </si>
  <si>
    <t>01156110</t>
  </si>
  <si>
    <t>01156111</t>
  </si>
  <si>
    <t>01156112</t>
  </si>
  <si>
    <t>01156113</t>
  </si>
  <si>
    <t>01156114</t>
  </si>
  <si>
    <t>01156115</t>
  </si>
  <si>
    <t>01156116</t>
  </si>
  <si>
    <t>01156117</t>
  </si>
  <si>
    <t>01156118</t>
  </si>
  <si>
    <t>01156119</t>
  </si>
  <si>
    <t>01156120</t>
  </si>
  <si>
    <t>01156121</t>
  </si>
  <si>
    <t>01156122</t>
  </si>
  <si>
    <t>01156123</t>
  </si>
  <si>
    <t>01156124</t>
  </si>
  <si>
    <t>01156125</t>
  </si>
  <si>
    <t>01157101</t>
  </si>
  <si>
    <t>01158001</t>
  </si>
  <si>
    <t>01158002</t>
  </si>
  <si>
    <t>01158041</t>
  </si>
  <si>
    <t>01158104</t>
  </si>
  <si>
    <t>01158106</t>
  </si>
  <si>
    <t>01159001</t>
  </si>
  <si>
    <t>01159041</t>
  </si>
  <si>
    <t>01159103</t>
  </si>
  <si>
    <t>01159104</t>
  </si>
  <si>
    <t>01160001</t>
  </si>
  <si>
    <t>01160041</t>
  </si>
  <si>
    <t>01160101</t>
  </si>
  <si>
    <t>01161001</t>
  </si>
  <si>
    <t>01161041</t>
  </si>
  <si>
    <t>01161101</t>
  </si>
  <si>
    <t>01162001</t>
  </si>
  <si>
    <t>01162041</t>
  </si>
  <si>
    <t>01162101</t>
  </si>
  <si>
    <t>01163001</t>
  </si>
  <si>
    <t>01163101</t>
  </si>
  <si>
    <t>01164001</t>
  </si>
  <si>
    <t>01164041</t>
  </si>
  <si>
    <t>01164101</t>
  </si>
  <si>
    <t>01165001</t>
  </si>
  <si>
    <t>01165041</t>
  </si>
  <si>
    <t>01165101</t>
  </si>
  <si>
    <t>01165110</t>
  </si>
  <si>
    <t>01166001</t>
  </si>
  <si>
    <t>01166041</t>
  </si>
  <si>
    <t>01166101</t>
  </si>
  <si>
    <t>01166102</t>
  </si>
  <si>
    <t>01167001</t>
  </si>
  <si>
    <t>01167041</t>
  </si>
  <si>
    <t>01167101</t>
  </si>
  <si>
    <t>01168001</t>
  </si>
  <si>
    <t>01168041</t>
  </si>
  <si>
    <t>01168042</t>
  </si>
  <si>
    <t>01168101</t>
  </si>
  <si>
    <t>01168103</t>
  </si>
  <si>
    <t>01168104</t>
  </si>
  <si>
    <t>01169001</t>
  </si>
  <si>
    <t>01169041</t>
  </si>
  <si>
    <t>01169050</t>
  </si>
  <si>
    <t>01169101</t>
  </si>
  <si>
    <t>01170001</t>
  </si>
  <si>
    <t>01171001</t>
  </si>
  <si>
    <t>01171041</t>
  </si>
  <si>
    <t>01171101</t>
  </si>
  <si>
    <t>01172001</t>
  </si>
  <si>
    <t>01172041</t>
  </si>
  <si>
    <t>01172101</t>
  </si>
  <si>
    <t>01172102</t>
  </si>
  <si>
    <t>01173001</t>
  </si>
  <si>
    <t>01173041</t>
  </si>
  <si>
    <t>01173101</t>
  </si>
  <si>
    <t>01174001</t>
  </si>
  <si>
    <t>01174101</t>
  </si>
  <si>
    <t>01175001</t>
  </si>
  <si>
    <t>01175101</t>
  </si>
  <si>
    <t>01176001</t>
  </si>
  <si>
    <t>01176041</t>
  </si>
  <si>
    <t>01176103</t>
  </si>
  <si>
    <t>01177001</t>
  </si>
  <si>
    <t>01177041</t>
  </si>
  <si>
    <t>01177101</t>
  </si>
  <si>
    <t>01177104</t>
  </si>
  <si>
    <t>01178001</t>
  </si>
  <si>
    <t>01178041</t>
  </si>
  <si>
    <t>01178101</t>
  </si>
  <si>
    <t>01179001</t>
  </si>
  <si>
    <t>01179002</t>
  </si>
  <si>
    <t>01179041</t>
  </si>
  <si>
    <t>01179101</t>
  </si>
  <si>
    <t>01179104</t>
  </si>
  <si>
    <t>01179105</t>
  </si>
  <si>
    <t>01180002</t>
  </si>
  <si>
    <t>01181001</t>
  </si>
  <si>
    <t>01181041</t>
  </si>
  <si>
    <t>01181101</t>
  </si>
  <si>
    <t>01182001</t>
  </si>
  <si>
    <t>01182041</t>
  </si>
  <si>
    <t>01182101</t>
  </si>
  <si>
    <t>01182105</t>
  </si>
  <si>
    <t>01182106</t>
  </si>
  <si>
    <t>01182107</t>
  </si>
  <si>
    <t>01183001</t>
  </si>
  <si>
    <t>01183042</t>
  </si>
  <si>
    <t>01183101</t>
  </si>
  <si>
    <t>01183104</t>
  </si>
  <si>
    <t>01183106</t>
  </si>
  <si>
    <t>01184001</t>
  </si>
  <si>
    <t>01184101</t>
  </si>
  <si>
    <t>01186001</t>
  </si>
  <si>
    <t>01187001</t>
  </si>
  <si>
    <t>01188001</t>
  </si>
  <si>
    <t>01189001</t>
  </si>
  <si>
    <t>01190001</t>
  </si>
  <si>
    <t>01191001</t>
  </si>
  <si>
    <t>01194001</t>
  </si>
  <si>
    <t>01195001</t>
  </si>
  <si>
    <t>01196001</t>
  </si>
  <si>
    <t>01197001</t>
  </si>
  <si>
    <t>01198001</t>
  </si>
  <si>
    <t>01201001</t>
  </si>
  <si>
    <t>01204001</t>
  </si>
  <si>
    <t>01206001</t>
  </si>
  <si>
    <t>01208001</t>
  </si>
  <si>
    <t>01210001</t>
  </si>
  <si>
    <t>01212001</t>
  </si>
  <si>
    <t>01213001</t>
  </si>
  <si>
    <t>01216001</t>
  </si>
  <si>
    <t>01216002</t>
  </si>
  <si>
    <t>01218001</t>
  </si>
  <si>
    <t>01219001</t>
  </si>
  <si>
    <t>01219002</t>
  </si>
  <si>
    <t>01219003</t>
  </si>
  <si>
    <t>01219004</t>
  </si>
  <si>
    <t>01219005</t>
  </si>
  <si>
    <t>01220001</t>
  </si>
  <si>
    <t>01221001</t>
  </si>
  <si>
    <t>01222001</t>
  </si>
  <si>
    <t>01223001</t>
  </si>
  <si>
    <t>01224001</t>
  </si>
  <si>
    <t>01225001</t>
  </si>
  <si>
    <t>01225002</t>
  </si>
  <si>
    <t>01225003</t>
  </si>
  <si>
    <t>01225008</t>
  </si>
  <si>
    <t>01225009</t>
  </si>
  <si>
    <t>01225010</t>
  </si>
  <si>
    <t>01227001</t>
  </si>
  <si>
    <t>01228001</t>
  </si>
  <si>
    <t>01228002</t>
  </si>
  <si>
    <t>01229002</t>
  </si>
  <si>
    <t>01229004</t>
  </si>
  <si>
    <t>01231001</t>
  </si>
  <si>
    <t>01231002</t>
  </si>
  <si>
    <t>01232001</t>
  </si>
  <si>
    <t>01233001</t>
  </si>
  <si>
    <t>01234001</t>
  </si>
  <si>
    <t>01237001</t>
  </si>
  <si>
    <t>01238001</t>
  </si>
  <si>
    <t>01239001</t>
  </si>
  <si>
    <t>01239002</t>
  </si>
  <si>
    <t>01240001</t>
  </si>
  <si>
    <t>01243001</t>
  </si>
  <si>
    <t>01246001</t>
  </si>
  <si>
    <t>01246002</t>
  </si>
  <si>
    <t>01247001</t>
  </si>
  <si>
    <t>01247002</t>
  </si>
  <si>
    <t>01248001</t>
  </si>
  <si>
    <t>01249002</t>
  </si>
  <si>
    <t>01249005</t>
  </si>
  <si>
    <t>01249007</t>
  </si>
  <si>
    <t>01249008</t>
  </si>
  <si>
    <t>01249009</t>
  </si>
  <si>
    <t>01249012</t>
  </si>
  <si>
    <t>01249013</t>
  </si>
  <si>
    <t>01249014</t>
  </si>
  <si>
    <t>01249016</t>
  </si>
  <si>
    <t>01249018</t>
  </si>
  <si>
    <t>01249022</t>
  </si>
  <si>
    <t>01249023</t>
  </si>
  <si>
    <t>01249024</t>
  </si>
  <si>
    <t>01250001</t>
  </si>
  <si>
    <t>01251001</t>
  </si>
  <si>
    <t>01254001</t>
  </si>
  <si>
    <t>01257002</t>
  </si>
  <si>
    <t>01261015</t>
  </si>
  <si>
    <t>01263001</t>
  </si>
  <si>
    <t>01265001</t>
  </si>
  <si>
    <t>01266001</t>
  </si>
  <si>
    <t>01266002</t>
  </si>
  <si>
    <t>01266003</t>
  </si>
  <si>
    <t>01266004</t>
  </si>
  <si>
    <t>01266005</t>
  </si>
  <si>
    <t>01266006</t>
  </si>
  <si>
    <t>01266007</t>
  </si>
  <si>
    <t>01266008</t>
  </si>
  <si>
    <t>01266009</t>
  </si>
  <si>
    <t>01266010</t>
  </si>
  <si>
    <t>01266011</t>
  </si>
  <si>
    <t>01267001</t>
  </si>
  <si>
    <t>01270001</t>
  </si>
  <si>
    <t>01271001</t>
  </si>
  <si>
    <t>01273001</t>
  </si>
  <si>
    <t>01274001</t>
  </si>
  <si>
    <t>01275001</t>
  </si>
  <si>
    <t>01276001</t>
  </si>
  <si>
    <t>01278001</t>
  </si>
  <si>
    <t>01280001</t>
  </si>
  <si>
    <t>01281001</t>
  </si>
  <si>
    <t>01282001</t>
  </si>
  <si>
    <t>01283002</t>
  </si>
  <si>
    <t>01283004</t>
  </si>
  <si>
    <t>01283005</t>
  </si>
  <si>
    <t>01283006</t>
  </si>
  <si>
    <t>01284002</t>
  </si>
  <si>
    <t>01284005</t>
  </si>
  <si>
    <t>01285001</t>
  </si>
  <si>
    <t>01286001</t>
  </si>
  <si>
    <t>01290001</t>
  </si>
  <si>
    <t>01296001</t>
  </si>
  <si>
    <t>01297001</t>
  </si>
  <si>
    <t>01298001</t>
  </si>
  <si>
    <t>01299001</t>
  </si>
  <si>
    <t>01300001</t>
  </si>
  <si>
    <t>01301001</t>
  </si>
  <si>
    <t>01301002</t>
  </si>
  <si>
    <t>01302001</t>
  </si>
  <si>
    <t>01302002</t>
  </si>
  <si>
    <t>01302003</t>
  </si>
  <si>
    <t>01302004</t>
  </si>
  <si>
    <t>01302005</t>
  </si>
  <si>
    <t>01302006</t>
  </si>
  <si>
    <t>01303001</t>
  </si>
  <si>
    <t>01303002</t>
  </si>
  <si>
    <t>01304001</t>
  </si>
  <si>
    <t>01304002</t>
  </si>
  <si>
    <t>01305002</t>
  </si>
  <si>
    <t>01305004</t>
  </si>
  <si>
    <t>01305007</t>
  </si>
  <si>
    <t>01305009</t>
  </si>
  <si>
    <t>01305010</t>
  </si>
  <si>
    <t>01307001</t>
  </si>
  <si>
    <t>01308001</t>
  </si>
  <si>
    <t>01310001</t>
  </si>
  <si>
    <t>01310002</t>
  </si>
  <si>
    <t>01310003</t>
  </si>
  <si>
    <t>01311001</t>
  </si>
  <si>
    <t>01312001</t>
  </si>
  <si>
    <t>01315001</t>
  </si>
  <si>
    <t>01316001</t>
  </si>
  <si>
    <t>01318001</t>
  </si>
  <si>
    <t>01326001</t>
  </si>
  <si>
    <t>01327001</t>
  </si>
  <si>
    <t>01330001</t>
  </si>
  <si>
    <t>01331001</t>
  </si>
  <si>
    <t>01334001</t>
  </si>
  <si>
    <t>01334002</t>
  </si>
  <si>
    <t>01335001</t>
  </si>
  <si>
    <t>01336001</t>
  </si>
  <si>
    <t>01338005</t>
  </si>
  <si>
    <t>01338006</t>
  </si>
  <si>
    <t>01338007</t>
  </si>
  <si>
    <t>01338008</t>
  </si>
  <si>
    <t>01338009</t>
  </si>
  <si>
    <t>01338010</t>
  </si>
  <si>
    <t>01338011</t>
  </si>
  <si>
    <t>01338013</t>
  </si>
  <si>
    <t>01338014</t>
  </si>
  <si>
    <t>01338015</t>
  </si>
  <si>
    <t>01338016</t>
  </si>
  <si>
    <t>01340001</t>
  </si>
  <si>
    <t>01342001</t>
  </si>
  <si>
    <t>01342002</t>
  </si>
  <si>
    <t>01345001</t>
  </si>
  <si>
    <t>01346001</t>
  </si>
  <si>
    <t>01348001</t>
  </si>
  <si>
    <t>01350001</t>
  </si>
  <si>
    <t>01352001</t>
  </si>
  <si>
    <t>01352002</t>
  </si>
  <si>
    <t>01353001</t>
  </si>
  <si>
    <t>01356001</t>
  </si>
  <si>
    <t>01358001</t>
  </si>
  <si>
    <t>01358002</t>
  </si>
  <si>
    <t>01358003</t>
  </si>
  <si>
    <t>01358004</t>
  </si>
  <si>
    <t>01360001</t>
  </si>
  <si>
    <t>01360002</t>
  </si>
  <si>
    <t>01363001</t>
  </si>
  <si>
    <t>01364001</t>
  </si>
  <si>
    <t>01365001</t>
  </si>
  <si>
    <t>01368001</t>
  </si>
  <si>
    <t>01368004</t>
  </si>
  <si>
    <t>01368005</t>
  </si>
  <si>
    <t>01368006</t>
  </si>
  <si>
    <t>01368007</t>
  </si>
  <si>
    <t>01368008</t>
  </si>
  <si>
    <t>01368009</t>
  </si>
  <si>
    <t>01368010</t>
  </si>
  <si>
    <t>01368011</t>
  </si>
  <si>
    <t>01368012</t>
  </si>
  <si>
    <t>01368013</t>
  </si>
  <si>
    <t>01368014</t>
  </si>
  <si>
    <t>01368015</t>
  </si>
  <si>
    <t>01368017</t>
  </si>
  <si>
    <t>01368018</t>
  </si>
  <si>
    <t>01368019</t>
  </si>
  <si>
    <t>01371001</t>
  </si>
  <si>
    <t>01372001</t>
  </si>
  <si>
    <t>01373001</t>
  </si>
  <si>
    <t>01376001</t>
  </si>
  <si>
    <t>01378001</t>
  </si>
  <si>
    <t>01379001</t>
  </si>
  <si>
    <t>01380001</t>
  </si>
  <si>
    <t>01381001</t>
  </si>
  <si>
    <t>01382001</t>
  </si>
  <si>
    <t>01383001</t>
  </si>
  <si>
    <t>01383002</t>
  </si>
  <si>
    <t>01386001</t>
  </si>
  <si>
    <t>01387001</t>
  </si>
  <si>
    <t>01387002</t>
  </si>
  <si>
    <t>01389001</t>
  </si>
  <si>
    <t>01390001</t>
  </si>
  <si>
    <t>01393001</t>
  </si>
  <si>
    <t>01398001</t>
  </si>
  <si>
    <t>01398003</t>
  </si>
  <si>
    <t>01398004</t>
  </si>
  <si>
    <t>01398005</t>
  </si>
  <si>
    <t>01657001</t>
  </si>
  <si>
    <t>01657002</t>
  </si>
  <si>
    <t>01658002</t>
  </si>
  <si>
    <t>01658003</t>
  </si>
  <si>
    <t>01658004</t>
  </si>
  <si>
    <t>01658005</t>
  </si>
  <si>
    <t>01658006</t>
  </si>
  <si>
    <t>01658007</t>
  </si>
  <si>
    <t>01658008</t>
  </si>
  <si>
    <t>01658009</t>
  </si>
  <si>
    <t>01658010</t>
  </si>
  <si>
    <t>01658041</t>
  </si>
  <si>
    <t>01658043</t>
  </si>
  <si>
    <t>01658044</t>
  </si>
  <si>
    <t>01658045</t>
  </si>
  <si>
    <t>01658046</t>
  </si>
  <si>
    <t>01658047</t>
  </si>
  <si>
    <t>01658048</t>
  </si>
  <si>
    <t>01658101</t>
  </si>
  <si>
    <t>01658102</t>
  </si>
  <si>
    <t>01658103</t>
  </si>
  <si>
    <t>01658104</t>
  </si>
  <si>
    <t>01658105</t>
  </si>
  <si>
    <t>01658106</t>
  </si>
  <si>
    <t>01658107</t>
  </si>
  <si>
    <t>01658108</t>
  </si>
  <si>
    <t>01658109</t>
  </si>
  <si>
    <t>01658110</t>
  </si>
  <si>
    <t>01658111</t>
  </si>
  <si>
    <t>01658112</t>
  </si>
  <si>
    <t>01659002</t>
  </si>
  <si>
    <t>01659041</t>
  </si>
  <si>
    <t>01659101</t>
  </si>
  <si>
    <t>01659102</t>
  </si>
  <si>
    <t>01659105</t>
  </si>
  <si>
    <t>01660001</t>
  </si>
  <si>
    <t>01661005</t>
  </si>
  <si>
    <t>01662001</t>
  </si>
  <si>
    <t>01662002</t>
  </si>
  <si>
    <t>01662003</t>
  </si>
  <si>
    <t>01663001</t>
  </si>
  <si>
    <t>01697001</t>
  </si>
  <si>
    <t>01706001</t>
  </si>
  <si>
    <t>01719041</t>
  </si>
  <si>
    <t>01719042</t>
  </si>
  <si>
    <t>01720001</t>
  </si>
  <si>
    <t>01722001</t>
  </si>
  <si>
    <t>03808001</t>
  </si>
  <si>
    <t>04017001</t>
  </si>
  <si>
    <t>04112001</t>
  </si>
  <si>
    <t>04129001</t>
  </si>
  <si>
    <t>04171040</t>
  </si>
  <si>
    <t>04171101</t>
  </si>
  <si>
    <t>04171102</t>
  </si>
  <si>
    <t>04187001</t>
  </si>
  <si>
    <t>04191001</t>
  </si>
  <si>
    <t>04199001</t>
  </si>
  <si>
    <t>04303001</t>
  </si>
  <si>
    <t>04303002</t>
  </si>
  <si>
    <t>04303003</t>
  </si>
  <si>
    <t>04321001</t>
  </si>
  <si>
    <t>04321102</t>
  </si>
  <si>
    <t>04321103</t>
  </si>
  <si>
    <t>04541001</t>
  </si>
  <si>
    <t>04555001</t>
  </si>
  <si>
    <t>04581001</t>
  </si>
  <si>
    <t>04581002</t>
  </si>
  <si>
    <t>04581003</t>
  </si>
  <si>
    <t>04581004</t>
  </si>
  <si>
    <t>04581005</t>
  </si>
  <si>
    <t>04581006</t>
  </si>
  <si>
    <t>04581007</t>
  </si>
  <si>
    <t>04581008</t>
  </si>
  <si>
    <t>04581009</t>
  </si>
  <si>
    <t>04589001</t>
  </si>
  <si>
    <t>04589002</t>
  </si>
  <si>
    <t>04610001</t>
  </si>
  <si>
    <t>04654001</t>
  </si>
  <si>
    <t>04670001</t>
  </si>
  <si>
    <t>04785001</t>
  </si>
  <si>
    <t>04943101</t>
  </si>
  <si>
    <t>04955001</t>
  </si>
  <si>
    <t>04955002</t>
  </si>
  <si>
    <t>04955003</t>
  </si>
  <si>
    <t>04955004</t>
  </si>
  <si>
    <t>04979001</t>
  </si>
  <si>
    <t>04990001</t>
  </si>
  <si>
    <t>04990002</t>
  </si>
  <si>
    <t>04990003</t>
  </si>
  <si>
    <t>04990004</t>
  </si>
  <si>
    <t>04990005</t>
  </si>
  <si>
    <t>04990006</t>
  </si>
  <si>
    <t>04990007</t>
  </si>
  <si>
    <t>04990008</t>
  </si>
  <si>
    <t>04990009</t>
  </si>
  <si>
    <t>04990010</t>
  </si>
  <si>
    <t>05212001</t>
  </si>
  <si>
    <t>05249001</t>
  </si>
  <si>
    <t>05288009</t>
  </si>
  <si>
    <t>05361001</t>
  </si>
  <si>
    <t>05361101</t>
  </si>
  <si>
    <t>05362001</t>
  </si>
  <si>
    <t>05376001</t>
  </si>
  <si>
    <t>05376002</t>
  </si>
  <si>
    <t>05376004</t>
  </si>
  <si>
    <t>05376006</t>
  </si>
  <si>
    <t>05376007</t>
  </si>
  <si>
    <t>05376008</t>
  </si>
  <si>
    <t>05385001</t>
  </si>
  <si>
    <t>05394001</t>
  </si>
  <si>
    <t>05427001</t>
  </si>
  <si>
    <t>05446001</t>
  </si>
  <si>
    <t>05465001</t>
  </si>
  <si>
    <t>Site_Name</t>
  </si>
  <si>
    <t>CAYUGA H S</t>
  </si>
  <si>
    <t>CAYUGA MIDDLE SCHOOL</t>
  </si>
  <si>
    <t>CAYUGA EL</t>
  </si>
  <si>
    <t>ELKHART H S</t>
  </si>
  <si>
    <t>ELKHART MIDDLE SCHOOL</t>
  </si>
  <si>
    <t>ELKHART EL</t>
  </si>
  <si>
    <t>ELKHART INTERMEDIATE</t>
  </si>
  <si>
    <t>FRANKSTON H S</t>
  </si>
  <si>
    <t>FRANKSTON MIDDLE</t>
  </si>
  <si>
    <t>FRANKSTON EL</t>
  </si>
  <si>
    <t>NECHES HIGH SCHOOL</t>
  </si>
  <si>
    <t>NECHES ELEMENTARY</t>
  </si>
  <si>
    <t>PALESTINE H S</t>
  </si>
  <si>
    <t>PALESTINE MIDDLE</t>
  </si>
  <si>
    <t>NORTHSIDE PRI</t>
  </si>
  <si>
    <t>WASHINGTON EARLY CHILDHOOD CENTER</t>
  </si>
  <si>
    <t>SOUTHSIDE PRI</t>
  </si>
  <si>
    <t>STORY EL</t>
  </si>
  <si>
    <t>WESTWOOD H S</t>
  </si>
  <si>
    <t>WESTWOOD J H</t>
  </si>
  <si>
    <t>WESTWOOD EL</t>
  </si>
  <si>
    <t>WESTWOOD PRI</t>
  </si>
  <si>
    <t>SLOCUM SCHOOL</t>
  </si>
  <si>
    <t>SLOCUM EL</t>
  </si>
  <si>
    <t>ANDREWS HIGH SCHOOL</t>
  </si>
  <si>
    <t>ANDREWS EDUCATION CENTER</t>
  </si>
  <si>
    <t>ANDREWS MIDDLE SCHOOL</t>
  </si>
  <si>
    <t>DEVONIAN ELEM</t>
  </si>
  <si>
    <t>UNDERWOOD ELEM</t>
  </si>
  <si>
    <t>CLEARFORK EL</t>
  </si>
  <si>
    <t>PINEYWOODS COMMUNITY ACADEMY HIGH SCHOOL</t>
  </si>
  <si>
    <t>PINEYWOODS COMMUNITY ACADEMY</t>
  </si>
  <si>
    <t>HUDSON H S</t>
  </si>
  <si>
    <t>HUDSON J H</t>
  </si>
  <si>
    <t>W F PEAVY PRI</t>
  </si>
  <si>
    <t>W H BONNER EL</t>
  </si>
  <si>
    <t>LUFKIN H S</t>
  </si>
  <si>
    <t>ALTERNATIVE SCH</t>
  </si>
  <si>
    <t>LUFKIN MIDDLE</t>
  </si>
  <si>
    <t>ANDERSON EL</t>
  </si>
  <si>
    <t>BRANDON EL</t>
  </si>
  <si>
    <t>BROOKHOLLOW EL</t>
  </si>
  <si>
    <t>COSTON EL</t>
  </si>
  <si>
    <t>DUNBAR PRIMARY</t>
  </si>
  <si>
    <t>GARRETT PRIMARY</t>
  </si>
  <si>
    <t>HACKNEY PRIMARY</t>
  </si>
  <si>
    <t>HERTY EL</t>
  </si>
  <si>
    <t>KURTH EL</t>
  </si>
  <si>
    <t>SLACK EL</t>
  </si>
  <si>
    <t>TROUT EL</t>
  </si>
  <si>
    <t>ECOMET BURLEY SR PRI</t>
  </si>
  <si>
    <t>JUVENILE DETENT CTR</t>
  </si>
  <si>
    <t>HUNTINGTON H S</t>
  </si>
  <si>
    <t>PRIDE ALTER SCH</t>
  </si>
  <si>
    <t>HUNTINGTON MIDDLE</t>
  </si>
  <si>
    <t>HUNTINGTON EL</t>
  </si>
  <si>
    <t>HUNTINGTON INT</t>
  </si>
  <si>
    <t>DIBOLL H S</t>
  </si>
  <si>
    <t>DIBOLL J H</t>
  </si>
  <si>
    <t>TEMPLE EL</t>
  </si>
  <si>
    <t>DIBOLL PRI</t>
  </si>
  <si>
    <t>HG TEMPLE INTERMEDIATE</t>
  </si>
  <si>
    <t>ZAVALLA H S</t>
  </si>
  <si>
    <t>ZAVALLA EL</t>
  </si>
  <si>
    <t>CENTRAL H S</t>
  </si>
  <si>
    <t>CENTRAL J H</t>
  </si>
  <si>
    <t>CENTRAL EL</t>
  </si>
  <si>
    <t>ROCKPORT-FULTON H S</t>
  </si>
  <si>
    <t>ROCKPORT-FULTON MIDDLE SCHOOL</t>
  </si>
  <si>
    <t>FULTON EL</t>
  </si>
  <si>
    <t>DISCOVERY LEARNING CENTER</t>
  </si>
  <si>
    <t>LIVEOAK EL</t>
  </si>
  <si>
    <t>ARCHER CITY H S</t>
  </si>
  <si>
    <t>ARCHER CITY EL</t>
  </si>
  <si>
    <t>HOLLIDAY H S</t>
  </si>
  <si>
    <t>HOLLIDAY MIDDLE</t>
  </si>
  <si>
    <t>HOLLIDAY EL</t>
  </si>
  <si>
    <t>WINDTHORST H S</t>
  </si>
  <si>
    <t>WINDTHORST JH</t>
  </si>
  <si>
    <t>WINDTHORST EL</t>
  </si>
  <si>
    <t>CLAUDE H S</t>
  </si>
  <si>
    <t>CLAUDE EL</t>
  </si>
  <si>
    <t>CHARLOTTE H S</t>
  </si>
  <si>
    <t>CHARLOTTE J H</t>
  </si>
  <si>
    <t>CHARLOTTE EL</t>
  </si>
  <si>
    <t>JOURDANTON H S</t>
  </si>
  <si>
    <t>JOURDANTON DAEP</t>
  </si>
  <si>
    <t>JOURDANTON J H</t>
  </si>
  <si>
    <t>JOURDANTON EL</t>
  </si>
  <si>
    <t>LYTLE H S</t>
  </si>
  <si>
    <t>LYTLE JUNIOR HIGH SCHOOL</t>
  </si>
  <si>
    <t>LYTLE EL</t>
  </si>
  <si>
    <t>LYTLE PRIMARY SCHOOL</t>
  </si>
  <si>
    <t>PLEASANTON H S</t>
  </si>
  <si>
    <t>SCHOOL OF CHOICE</t>
  </si>
  <si>
    <t>PLEASANTON J H</t>
  </si>
  <si>
    <t>PLEASANTON EL</t>
  </si>
  <si>
    <t>PLEASANTON INTERMEDIATE</t>
  </si>
  <si>
    <t>PLEASANTON PRIMARY</t>
  </si>
  <si>
    <t>POTEET H S</t>
  </si>
  <si>
    <t>POTEET J H</t>
  </si>
  <si>
    <t>POTEET ELEMENTARY</t>
  </si>
  <si>
    <t>POTEET INTERMEDIATE</t>
  </si>
  <si>
    <t>BELLVILLE H S</t>
  </si>
  <si>
    <t>BELLVILLE J H</t>
  </si>
  <si>
    <t>O'BRYANT PRIMARY</t>
  </si>
  <si>
    <t>O'BRYANT INT</t>
  </si>
  <si>
    <t>WEST END EL</t>
  </si>
  <si>
    <t>SEALY H S</t>
  </si>
  <si>
    <t>SEALY J H</t>
  </si>
  <si>
    <t>SELMAN EL</t>
  </si>
  <si>
    <t>SELMAN INT</t>
  </si>
  <si>
    <t>BRAZOS H S</t>
  </si>
  <si>
    <t>BRAZOS MIDDLE</t>
  </si>
  <si>
    <t>BRAZOS  EL</t>
  </si>
  <si>
    <t>PRAIRIE HARBOR ALTERNATIVE SCHOOL</t>
  </si>
  <si>
    <t>MULESHOE H S</t>
  </si>
  <si>
    <t>PEP CAMPUS</t>
  </si>
  <si>
    <t>WATSON J H</t>
  </si>
  <si>
    <t>MARY DESHAZO EL</t>
  </si>
  <si>
    <t>DILLMAN EL</t>
  </si>
  <si>
    <t>MEDINA SCHOOL</t>
  </si>
  <si>
    <t>BANDERA H S</t>
  </si>
  <si>
    <t>BANDERA J H</t>
  </si>
  <si>
    <t>ALKEK EL</t>
  </si>
  <si>
    <t>HILL COUNTRY EL</t>
  </si>
  <si>
    <t>BASTROP H S</t>
  </si>
  <si>
    <t>CEDAR CREEK HIGH SCHOOL</t>
  </si>
  <si>
    <t>COLORADO RIVER COLLEGIATE ACADEMY</t>
  </si>
  <si>
    <t>GENESIS H S</t>
  </si>
  <si>
    <t>GATEWAY SCH</t>
  </si>
  <si>
    <t>BASTROP MIDDLE</t>
  </si>
  <si>
    <t>EMILE ELEMENTARY</t>
  </si>
  <si>
    <t>MINA ELEMENTARY</t>
  </si>
  <si>
    <t>CEDAR CREEK ELEMENTARY</t>
  </si>
  <si>
    <t>BASTROP INTERMEDIATE</t>
  </si>
  <si>
    <t>CEDAR CREEK MIDDLE SCHOOL</t>
  </si>
  <si>
    <t>RED ROCK ELEMENTARY</t>
  </si>
  <si>
    <t>CEDAR CREEK INTERMEDIATE SCHOOL</t>
  </si>
  <si>
    <t>BLUEBONNET ELEMENTARY SCHOOL</t>
  </si>
  <si>
    <t>LOST PINES ELEMENTARY SCHOOL</t>
  </si>
  <si>
    <t>ELGIN H S</t>
  </si>
  <si>
    <t>PHOENIX LEARNING CENTER</t>
  </si>
  <si>
    <t>ELGIN MIDDLE SCHOOL</t>
  </si>
  <si>
    <t>BOOKER T. WASHINGTON</t>
  </si>
  <si>
    <t>ELGIN ELEMENTARY NORTH</t>
  </si>
  <si>
    <t>NEIDIG ELEMENTARY</t>
  </si>
  <si>
    <t>SMITHVILLE H S</t>
  </si>
  <si>
    <t>SMITHVILLE J H</t>
  </si>
  <si>
    <t>SMITHVILLE EL</t>
  </si>
  <si>
    <t>BROWN EL</t>
  </si>
  <si>
    <t>MCDADE EL</t>
  </si>
  <si>
    <t>SEYMOUR H S</t>
  </si>
  <si>
    <t>SEYMOUR EL</t>
  </si>
  <si>
    <t>ST MARY'S ACADEMY CHARTER SCHOOL</t>
  </si>
  <si>
    <t>A C JONES HIGH SCHOOL</t>
  </si>
  <si>
    <t>MORENO J H</t>
  </si>
  <si>
    <t>R A HALL ELEMENTARY</t>
  </si>
  <si>
    <t>FADDEN-MCKEOWN-CHAMBLISS ELEMENTARY</t>
  </si>
  <si>
    <t>THOMAS JEFFERSON INT</t>
  </si>
  <si>
    <t>HAMPTON-MORENO-DUGAT EARLY CHILDHOOD CENTER</t>
  </si>
  <si>
    <t>PAWNEE EL-J H</t>
  </si>
  <si>
    <t>PETTUS J H-H S</t>
  </si>
  <si>
    <t>PETTUS EL</t>
  </si>
  <si>
    <t>SKIDMORE-TYNAN H S</t>
  </si>
  <si>
    <t>SKIDMORE-TYNAN J H</t>
  </si>
  <si>
    <t>SKIDMORE-TYNAN EL</t>
  </si>
  <si>
    <t>KILLEEN CHARTER ACADEMY</t>
  </si>
  <si>
    <t>GEORGETOWN CHARTER ACADEMY</t>
  </si>
  <si>
    <t>COVE CHARTER ACADEMY</t>
  </si>
  <si>
    <t>CEDAR PARK CHARTER ACADEMY</t>
  </si>
  <si>
    <t>TEMPLE CHARTER ACADEMY</t>
  </si>
  <si>
    <t>ACADEMY H S</t>
  </si>
  <si>
    <t>ACADEMY J H</t>
  </si>
  <si>
    <t>ACADEMY INT</t>
  </si>
  <si>
    <t>ACADEMY EL</t>
  </si>
  <si>
    <t>BARTLETT SCHOOLS</t>
  </si>
  <si>
    <t>BELTON H S</t>
  </si>
  <si>
    <t>HENRY T WASKOW H S</t>
  </si>
  <si>
    <t>LAKE BELTON MIDDLE SCHOOL</t>
  </si>
  <si>
    <t>SOUTH BELTON MIDDLE</t>
  </si>
  <si>
    <t>NORTH BELTON MIDDLE</t>
  </si>
  <si>
    <t>LEON HEIGHTS EL</t>
  </si>
  <si>
    <t>MILLER HEIGHTS EL</t>
  </si>
  <si>
    <t>SOUTHWEST EL</t>
  </si>
  <si>
    <t>LAKEWOOD EL</t>
  </si>
  <si>
    <t>SPARTA EL</t>
  </si>
  <si>
    <t>JOE M PIRTLE ELEMENTARY</t>
  </si>
  <si>
    <t>TARVER ELEMENTARY SCHOOL</t>
  </si>
  <si>
    <t>HIGH POINT ELEMENTARY</t>
  </si>
  <si>
    <t>CHISHOLM TRAIL EL</t>
  </si>
  <si>
    <t>BELTON EARLY CHILDHOOD SCHOOL</t>
  </si>
  <si>
    <t>HOLLAND H S</t>
  </si>
  <si>
    <t>HOLLAND MIDDLE</t>
  </si>
  <si>
    <t>HOLLAND EL</t>
  </si>
  <si>
    <t>KILLEEN H S</t>
  </si>
  <si>
    <t>ELLISON H S</t>
  </si>
  <si>
    <t>GATEWAY H S</t>
  </si>
  <si>
    <t>PATHWAY ACADEMIC</t>
  </si>
  <si>
    <t>HARKER HEIGHTS HIGH SCHOOL</t>
  </si>
  <si>
    <t>SHOEMAKER HIGH SCHOOL</t>
  </si>
  <si>
    <t>GATEWAY MIDDLE</t>
  </si>
  <si>
    <t>KILLEEN ISD EARLY COLLEGE H S</t>
  </si>
  <si>
    <t>NOLAN MIDDLE</t>
  </si>
  <si>
    <t>RANCIER MIDDLE</t>
  </si>
  <si>
    <t>MANOR MIDDLE</t>
  </si>
  <si>
    <t>SMITH MIDDLE</t>
  </si>
  <si>
    <t>EASTERN HILLS MIDDLE</t>
  </si>
  <si>
    <t>PALO ALTO MIDDLE</t>
  </si>
  <si>
    <t>LIBERTY HILL MIDDLE</t>
  </si>
  <si>
    <t>LIVE OAK RIDGE MIDDLE</t>
  </si>
  <si>
    <t>UNION GROVE MIDDLE SCHOOL</t>
  </si>
  <si>
    <t>AUDIE MURPHY MIDDLE SCHOOL</t>
  </si>
  <si>
    <t>CHARLES PATTERSON MS</t>
  </si>
  <si>
    <t>ALTERNATIVE LEARNING CENTER</t>
  </si>
  <si>
    <t>CLIFTON PARK EL</t>
  </si>
  <si>
    <t>EAST WARD EL</t>
  </si>
  <si>
    <t>HARKER HEIGHTS EL</t>
  </si>
  <si>
    <t>MEADOWS EL</t>
  </si>
  <si>
    <t>PEEBLES EL</t>
  </si>
  <si>
    <t>PERSHING PARK EL</t>
  </si>
  <si>
    <t>SUGAR LOAF EL</t>
  </si>
  <si>
    <t>WEST WARD EL</t>
  </si>
  <si>
    <t>BELLAIRE EL</t>
  </si>
  <si>
    <t>NOLANVILLE EL</t>
  </si>
  <si>
    <t>CLARKE EL</t>
  </si>
  <si>
    <t>DUNCAN EL</t>
  </si>
  <si>
    <t>HAY BRANCH EL</t>
  </si>
  <si>
    <t>WILLOW SPRINGS EL</t>
  </si>
  <si>
    <t>MOUNTAIN VIEW EL</t>
  </si>
  <si>
    <t>REECES CREEK EL</t>
  </si>
  <si>
    <t>CLEAR CREEK EL</t>
  </si>
  <si>
    <t>CEDAR VALLEY EL</t>
  </si>
  <si>
    <t>BROOKHAVEN EL</t>
  </si>
  <si>
    <t>VENABLE VILLAGE EL</t>
  </si>
  <si>
    <t>TRIMMIER EL</t>
  </si>
  <si>
    <t>MONTAGUE VILLAGE EL</t>
  </si>
  <si>
    <t>MAXDALE ELEMENTARY</t>
  </si>
  <si>
    <t>IRA CROSS JR ELEMENTARY</t>
  </si>
  <si>
    <t>IDUMA ELEMENTARY</t>
  </si>
  <si>
    <t>OVETA CULP HOBBY ELEMENTARY SCHOOL</t>
  </si>
  <si>
    <t>TIMBER RIDGE ELEMENTARY SCHOOL</t>
  </si>
  <si>
    <t>SAEGERT ELEMENTARY</t>
  </si>
  <si>
    <t>SKIPCHA ELEMENTARY</t>
  </si>
  <si>
    <t>RICHARD E. CAVAZOS EL</t>
  </si>
  <si>
    <t>HAYNES ELEMENTARY</t>
  </si>
  <si>
    <t>FOWLER ELEMENTARY</t>
  </si>
  <si>
    <t>ROGERS H S</t>
  </si>
  <si>
    <t>ROGERS J H</t>
  </si>
  <si>
    <t>ROGERS EL</t>
  </si>
  <si>
    <t>SALADO H S</t>
  </si>
  <si>
    <t>SALADO INTERMEDIATE SCHOOL</t>
  </si>
  <si>
    <t>SALADO JR. HIGH SCHOOL</t>
  </si>
  <si>
    <t>THOMAS ARNOLD EL</t>
  </si>
  <si>
    <t>TEMPLE H S</t>
  </si>
  <si>
    <t>FRED W EDWARDS ACADEMY AEC</t>
  </si>
  <si>
    <t>LAMAR MIDDLE</t>
  </si>
  <si>
    <t>TRAVIS MIDDLE</t>
  </si>
  <si>
    <t>BONHAM MIDDLE</t>
  </si>
  <si>
    <t>MERIDITH-DUNBAR EL</t>
  </si>
  <si>
    <t>CATER EL</t>
  </si>
  <si>
    <t>JEFFERSON EL</t>
  </si>
  <si>
    <t>SCOTT EL</t>
  </si>
  <si>
    <t>THORNTON EL</t>
  </si>
  <si>
    <t>WESTERN HILLS EL</t>
  </si>
  <si>
    <t>RAYE-ALLEN EL</t>
  </si>
  <si>
    <t>KENNEDY-POWELL EL</t>
  </si>
  <si>
    <t>HECTOR P GARCIA EL</t>
  </si>
  <si>
    <t>TROY HIGH SCHOOL</t>
  </si>
  <si>
    <t>TROY MIDDLE SCHOOL</t>
  </si>
  <si>
    <t>TROY ELEMENTARY</t>
  </si>
  <si>
    <t>EDNA BIGHAM MAYS ELEMENTARY</t>
  </si>
  <si>
    <t>POR VIDA ACADEMY CHARTER H S</t>
  </si>
  <si>
    <t>CORPUS CHRISTI COLLEGE PREP H S</t>
  </si>
  <si>
    <t>CESAR E CHAVEZ ACADEMY</t>
  </si>
  <si>
    <t>GEORGE GERVIN ACADEMY</t>
  </si>
  <si>
    <t>THE EDUCATION AND TRAINING CENTER</t>
  </si>
  <si>
    <t>FRANK L MADLA EARLY COLLEGE H S</t>
  </si>
  <si>
    <t>FRANK L MADLA ACCELERATED COLLEGIATE ACADEMY</t>
  </si>
  <si>
    <t>NEW FRONTIERS CHARTER SCHOOL</t>
  </si>
  <si>
    <t>MILTON B LEE ACADEMY OF SCIENCE &amp; ENGINERING</t>
  </si>
  <si>
    <t>DR PAUL S SAENZ J H</t>
  </si>
  <si>
    <t>DR HARMON W KELLEY ELEMENTARY</t>
  </si>
  <si>
    <t>DR JAMES L BURCH ELEMENTARY</t>
  </si>
  <si>
    <t>DR DAVID C WALKER EL</t>
  </si>
  <si>
    <t>SOUTHWEST PREPARATORY SCHOOL NORTHEAST</t>
  </si>
  <si>
    <t>SOUTHEAST CAMPUS</t>
  </si>
  <si>
    <t>SOUTHWEST PREPARATORY SCHOOL-NORTHWEST</t>
  </si>
  <si>
    <t>NEW DIRECTIONS</t>
  </si>
  <si>
    <t>SOUTHWEST PREP NORTHWEST EL</t>
  </si>
  <si>
    <t>JHW INSPIRE ACADEMY - AFTON OAKS</t>
  </si>
  <si>
    <t>JHW INSPIRE ACADEMY - GRANBURY</t>
  </si>
  <si>
    <t>JHW INSPIRE ACADEMY - ROCKDALE</t>
  </si>
  <si>
    <t>JHW INSPIRE ACADEMY - WILLIAMS HOUSE</t>
  </si>
  <si>
    <t>ACADEMY OF SAN ANTONIO</t>
  </si>
  <si>
    <t>HERITAGE ACADEMY OF WINDCREST</t>
  </si>
  <si>
    <t>HERITAGE ACADEMY OF DEL RIO</t>
  </si>
  <si>
    <t>HERITAGE ACADEMY</t>
  </si>
  <si>
    <t>HERITAGE ACADEMY OF SAN ANTONIO</t>
  </si>
  <si>
    <t>ACADEMY OF CAREERS AND TECHNOLOGIES CHARTER SCHOOL</t>
  </si>
  <si>
    <t>WASHINGTON TYRANNUS SCHOOL OF THE ARTS</t>
  </si>
  <si>
    <t>SHEKINAH WALZEM</t>
  </si>
  <si>
    <t>WEST COLUMBIA CHARTER SCH</t>
  </si>
  <si>
    <t>SHEKINAH RADIANCE ACADEMY-DALLAS CENTER</t>
  </si>
  <si>
    <t>SHEKINAH RADIANCE ACADEMY-GARLAND</t>
  </si>
  <si>
    <t>SAN ANTONIO SCHOOL FOR INQUIRY &amp; CREATIVITY</t>
  </si>
  <si>
    <t>MONTICELLO ACADEMY</t>
  </si>
  <si>
    <t>JUBILEE SAN ANTONIO</t>
  </si>
  <si>
    <t>JUBILEE HIGHLAND HILLS</t>
  </si>
  <si>
    <t>JUBILEE - LAKE VIEW UNIVERSITY PREP</t>
  </si>
  <si>
    <t>JUBILEE HIGHLAND PARK</t>
  </si>
  <si>
    <t>JUBILEE KINGSVILLE</t>
  </si>
  <si>
    <t>JUBILEE LIVING WAY</t>
  </si>
  <si>
    <t>JUBILEE HARLINGEN</t>
  </si>
  <si>
    <t>JUBILEE WELLS BRANCH</t>
  </si>
  <si>
    <t>LIGHTHOUSE CHARTER SCHOOL-B CAMPUS</t>
  </si>
  <si>
    <t>LIGHTHOUSE CHARTER SCHOOL</t>
  </si>
  <si>
    <t>KIPP UNIVERSITY PREP HS</t>
  </si>
  <si>
    <t>KIPP ASPIRE ACADEMY</t>
  </si>
  <si>
    <t>KIPP CAMINO ACADEMY</t>
  </si>
  <si>
    <t>KIPP PODER ACADEMY</t>
  </si>
  <si>
    <t>KIPP UN MUNDO DUAL LANGUAGE ACADEMY</t>
  </si>
  <si>
    <t>KIPP ESPERANZA DUAL LANGUAGE ACADEMY</t>
  </si>
  <si>
    <t>SCHOOL OF SCIENCE AND TECHNOLOGY</t>
  </si>
  <si>
    <t>SCHOOL OF SCIENCE AND TECHNOLOGY-ALAMO</t>
  </si>
  <si>
    <t>HARMONY SCIENCE ACAD-SAN ANTONIO</t>
  </si>
  <si>
    <t>HARMONY SCHOOL OF INNOVATION-SAN ANTONIO</t>
  </si>
  <si>
    <t>HARMONY SCIENCE ACADEMY - LAREDO</t>
  </si>
  <si>
    <t>HARMONY SCHOOL OF INNOVATION - LAREDO</t>
  </si>
  <si>
    <t>HARMONY SCIENCE ACADEMY - BROWNSVILLE</t>
  </si>
  <si>
    <t>HARMONY SCHOOL OF EXCELLENCE - SAN ANTONIO</t>
  </si>
  <si>
    <t>BROOKS ACADEMY OF SCIENCE AND ENGINEERING</t>
  </si>
  <si>
    <t>BROOKS COLLEGIATE ACADEMY</t>
  </si>
  <si>
    <t>BROOKS ACADEMY LONESTAR</t>
  </si>
  <si>
    <t>SCHOOL OF SCIENCE AND TECHNOLOGY DISCOVERY</t>
  </si>
  <si>
    <t>SCHOOL OF SCIENCE &amp; TECHNOLOGY CORPUS CHRISTI (178-809)</t>
  </si>
  <si>
    <t>HENRY FORD ACADEMY ALAMEDA SCHOOL FOR ART &amp; DESIGN</t>
  </si>
  <si>
    <t>ALAMO HEIGHTS H S</t>
  </si>
  <si>
    <t>ALAMO HEIGHTS J H</t>
  </si>
  <si>
    <t>CAMBRIDGE EL</t>
  </si>
  <si>
    <t>HOWARD EL</t>
  </si>
  <si>
    <t>WOODRIDGE EL</t>
  </si>
  <si>
    <t>HARLANDALE H S</t>
  </si>
  <si>
    <t>MCCOLLUM H S</t>
  </si>
  <si>
    <t>HAC DAEP H S</t>
  </si>
  <si>
    <t>FRANK M TEJEDA ACADEMY</t>
  </si>
  <si>
    <t>HISD BOOT DAEP HS</t>
  </si>
  <si>
    <t>FENLEY TRANSITIONAL HIGH</t>
  </si>
  <si>
    <t>EARLY COLLEGE HIGH SCHOOL</t>
  </si>
  <si>
    <t>HARLANDALE MIDDLE</t>
  </si>
  <si>
    <t>A LEAL JR MIDDLE</t>
  </si>
  <si>
    <t>TERRELL WELLS MIDDLE</t>
  </si>
  <si>
    <t>KINGSBOROUGH MIDDLE</t>
  </si>
  <si>
    <t>HAC DAEP MS</t>
  </si>
  <si>
    <t>HISD BOOT DAEP MS</t>
  </si>
  <si>
    <t>FENLY TRANSITIONAL MIDDLE</t>
  </si>
  <si>
    <t>TEJEDA JUNIOR ACADEMY</t>
  </si>
  <si>
    <t>CARROLL BELL EL</t>
  </si>
  <si>
    <t>COLLIER EL</t>
  </si>
  <si>
    <t>COLUMBIA HEIGHTS ELEMENTARY</t>
  </si>
  <si>
    <t>STONEWALL/FLANDERS ELEMENTARY</t>
  </si>
  <si>
    <t>V M ADAMS EL</t>
  </si>
  <si>
    <t>GILLETTE EL</t>
  </si>
  <si>
    <t>H W SCHULZE EL</t>
  </si>
  <si>
    <t>MORRILL EL</t>
  </si>
  <si>
    <t>RAYBURN EL</t>
  </si>
  <si>
    <t>VESTAL EL</t>
  </si>
  <si>
    <t>WRIGHT EL</t>
  </si>
  <si>
    <t>JEWEL C. WIETZEL CENTER</t>
  </si>
  <si>
    <t>E H GILBERT EL</t>
  </si>
  <si>
    <t>COLLIER DAEP</t>
  </si>
  <si>
    <t>JOHN F KENNEDY HIGH SCHOOL</t>
  </si>
  <si>
    <t>MEMORIAL HIGH SCHOOL</t>
  </si>
  <si>
    <t>BRENTWOOD MIDDLE SCHOOL</t>
  </si>
  <si>
    <t>ALTERNATIVE CENTER</t>
  </si>
  <si>
    <t>E T WRENN MIDDLE SCHOOL</t>
  </si>
  <si>
    <t>GUS GARCIA MIDDLE SCHOOL</t>
  </si>
  <si>
    <t>ROY CISNEROS ELEMENTARY SCHOOL</t>
  </si>
  <si>
    <t>ALFONSO S PERALES ELEMENTARY SCHOOL</t>
  </si>
  <si>
    <t>GARDENDALE ELEMENTARY SCHOOL</t>
  </si>
  <si>
    <t>L B JOHNSON ELEMENTARY SCHOOL</t>
  </si>
  <si>
    <t>LAS PALMAS ELEMENTARY SCHOOL</t>
  </si>
  <si>
    <t>LOMA PARK ELEMENTARY SCHOOL</t>
  </si>
  <si>
    <t>ROOSEVELT ELEMENTARY SCHOOL</t>
  </si>
  <si>
    <t>STAFFORD ELEMENTARY SCHOOL</t>
  </si>
  <si>
    <t>WINSTON ELEMENTARY SCHOOL</t>
  </si>
  <si>
    <t>H B GONZALEZ ELEMENTARY SCHOOL</t>
  </si>
  <si>
    <t>CARDENAS CENTER</t>
  </si>
  <si>
    <t>BURLESON CENTER</t>
  </si>
  <si>
    <t>STAFFORD CENTER</t>
  </si>
  <si>
    <t>BRACKENRIDGE H S</t>
  </si>
  <si>
    <t>BURBANK H S</t>
  </si>
  <si>
    <t>EDISON H S</t>
  </si>
  <si>
    <t>FOX TECHNICAL H S</t>
  </si>
  <si>
    <t>HIGHLANDS H S</t>
  </si>
  <si>
    <t>HOUSTON H S</t>
  </si>
  <si>
    <t>JEFFERSON H S</t>
  </si>
  <si>
    <t>LANIER H S</t>
  </si>
  <si>
    <t>ESTRADA ACHIEVEMENT CTR.</t>
  </si>
  <si>
    <t>NAVARRO ACADEMY</t>
  </si>
  <si>
    <t>BEXAR COUNTY JJAEP</t>
  </si>
  <si>
    <t>TRAVIS EARLY COLLEGE</t>
  </si>
  <si>
    <t>YOUNG WOMEN'S LEADERSHIP ACADEMY</t>
  </si>
  <si>
    <t>COOPER ACADEMY @ NAVARRO</t>
  </si>
  <si>
    <t>ST PHILIP'S COLLEGE EARLY COLLEGE H S WITH SAISD</t>
  </si>
  <si>
    <t>CONNELL MIDDLE</t>
  </si>
  <si>
    <t>DAVIS MIDDLE</t>
  </si>
  <si>
    <t>WHEATLEY MIDDLE</t>
  </si>
  <si>
    <t>HARRIS MIDDLE</t>
  </si>
  <si>
    <t>IRVING MIDDLE</t>
  </si>
  <si>
    <t>LONGFELLOW MIDDLE</t>
  </si>
  <si>
    <t>LOWELL MIDDLE</t>
  </si>
  <si>
    <t>PAGE MIDDLE</t>
  </si>
  <si>
    <t>POE MIDDLE</t>
  </si>
  <si>
    <t>RHODES MIDDLE</t>
  </si>
  <si>
    <t>ROGERS MIDDLE</t>
  </si>
  <si>
    <t>TWAIN MIDDLE</t>
  </si>
  <si>
    <t>WHITTIER MIDDLE</t>
  </si>
  <si>
    <t>TAFOLLA MIDDLE</t>
  </si>
  <si>
    <t>PICKETT CTR.</t>
  </si>
  <si>
    <t>ARNOLD EL</t>
  </si>
  <si>
    <t>STEPHEN F AUSTIN EL</t>
  </si>
  <si>
    <t>CHARLES C BALL EL</t>
  </si>
  <si>
    <t>BASKIN EL</t>
  </si>
  <si>
    <t>BEACON HILL EL</t>
  </si>
  <si>
    <t>BONHAM EL</t>
  </si>
  <si>
    <t>J T BRACKENRIDGE EL</t>
  </si>
  <si>
    <t>BRISCOE EL</t>
  </si>
  <si>
    <t>CAMERON EL</t>
  </si>
  <si>
    <t>COLLINS GARDEN EL</t>
  </si>
  <si>
    <t>AGNES COTTON EL</t>
  </si>
  <si>
    <t>DAVID CROCKETT EL</t>
  </si>
  <si>
    <t>DOUGLASS EL</t>
  </si>
  <si>
    <t>DE ZAVALA EL</t>
  </si>
  <si>
    <t>FENWICK EL</t>
  </si>
  <si>
    <t>MURIEL FORBES EL</t>
  </si>
  <si>
    <t>FOSTER EL</t>
  </si>
  <si>
    <t>FRANKLIN EL</t>
  </si>
  <si>
    <t>GATES EL</t>
  </si>
  <si>
    <t>CHARLES GRAEBNER EL</t>
  </si>
  <si>
    <t>ROBERT B GREEN EL</t>
  </si>
  <si>
    <t>HERFF EL</t>
  </si>
  <si>
    <t>HIGHLAND HILLS EL</t>
  </si>
  <si>
    <t>HIGHLAND PARK EL</t>
  </si>
  <si>
    <t>HILLCREST EL</t>
  </si>
  <si>
    <t>HIRSCH EL</t>
  </si>
  <si>
    <t>HUPPERTZ EL</t>
  </si>
  <si>
    <t>RODRIGUEZ EL</t>
  </si>
  <si>
    <t>ELOISE JAPHET EL</t>
  </si>
  <si>
    <t>M L KING ACADEMY</t>
  </si>
  <si>
    <t>GEORGE E KELLY EL</t>
  </si>
  <si>
    <t>SARAH S KING EL</t>
  </si>
  <si>
    <t>LAMAR EL</t>
  </si>
  <si>
    <t>BOWDEN EL</t>
  </si>
  <si>
    <t>MADISON EL</t>
  </si>
  <si>
    <t>MARGIL EL</t>
  </si>
  <si>
    <t>MAVERICK EL</t>
  </si>
  <si>
    <t>DORIE MILLER EL</t>
  </si>
  <si>
    <t>NEAL EL</t>
  </si>
  <si>
    <t>OGDEN EL</t>
  </si>
  <si>
    <t>PERSHING EL</t>
  </si>
  <si>
    <t>RIVERSIDE PARK EL</t>
  </si>
  <si>
    <t>BARKLEY/RUIZ EL</t>
  </si>
  <si>
    <t>SCHENCK EL</t>
  </si>
  <si>
    <t>SMITH EL</t>
  </si>
  <si>
    <t>P F STEWART EL</t>
  </si>
  <si>
    <t>STORM EL</t>
  </si>
  <si>
    <t>WASHINGTON EL</t>
  </si>
  <si>
    <t>WILSON EL</t>
  </si>
  <si>
    <t>WOODLAWN EL</t>
  </si>
  <si>
    <t>WOODLAWN HILLS EL</t>
  </si>
  <si>
    <t>YOUNG MEN LEADERSHIP ACADEMY</t>
  </si>
  <si>
    <t>HAWTHORNE EL</t>
  </si>
  <si>
    <t>GONZALES ACHIEVEMENT CTR.</t>
  </si>
  <si>
    <t>MISSION ACADEMY</t>
  </si>
  <si>
    <t>CARROLL EARLY CHILDHOOD CAMPUS</t>
  </si>
  <si>
    <t>CARVAJAL EARLY CHILDHOOD</t>
  </si>
  <si>
    <t>KNOX EARLY CHILDHOOD CAMPUS</t>
  </si>
  <si>
    <t>TYNAN EARLY CHILDHOOD CAMPUS</t>
  </si>
  <si>
    <t>SOUTH SAN ANTONIO H S</t>
  </si>
  <si>
    <t>ALTERNATIVE SCHOOL</t>
  </si>
  <si>
    <t>DWIGHT MIDDLE</t>
  </si>
  <si>
    <t>ALAN B SHEPARD MIDDLE</t>
  </si>
  <si>
    <t>ABRAHAM KAZEN MIDDLE</t>
  </si>
  <si>
    <t>ROBERT C ZAMORA MIDDLE SCHOOL</t>
  </si>
  <si>
    <t>ATHENS EL</t>
  </si>
  <si>
    <t>HUTCHINS EL</t>
  </si>
  <si>
    <t>KINDRED EL</t>
  </si>
  <si>
    <t>PALO ALTO EL</t>
  </si>
  <si>
    <t>PRICE EL</t>
  </si>
  <si>
    <t>FRANK MADLA ELEMENTARY</t>
  </si>
  <si>
    <t>FIVE PALMS ELEMENTARY</t>
  </si>
  <si>
    <t>NEIL ARMSTRONG EL</t>
  </si>
  <si>
    <t>MIGUEL CARRILLO JR EL</t>
  </si>
  <si>
    <t>ROY BENAVIDEZ ELEMENTARY</t>
  </si>
  <si>
    <t>SOMERSET HIGH SCHOOL</t>
  </si>
  <si>
    <t>EARLY COLLEGE LEADERSHIP ACADEMY (ECLA)</t>
  </si>
  <si>
    <t>SOMERSET ACADEMIC ACHIEVEMENT CENTER</t>
  </si>
  <si>
    <t>SOMERSET JUNIOR HIGH</t>
  </si>
  <si>
    <t>SOMERSET ELEMENTARY</t>
  </si>
  <si>
    <t>SOMERSET EARLY CHILDHOOD ELEMENTARY</t>
  </si>
  <si>
    <t>SGT MICHAEL P BARRERA VETERANS EL</t>
  </si>
  <si>
    <t>SAVANNAH HEIGHTS INTER</t>
  </si>
  <si>
    <t>LEE H S</t>
  </si>
  <si>
    <t>MACARTHUR H S</t>
  </si>
  <si>
    <t>CHURCHILL H S</t>
  </si>
  <si>
    <t>ROOSEVELT H S</t>
  </si>
  <si>
    <t>MADISON H S</t>
  </si>
  <si>
    <t>REAGAN H S</t>
  </si>
  <si>
    <t>INTERNATIONAL SCHOOL OF AMERICA</t>
  </si>
  <si>
    <t>ALTER H S</t>
  </si>
  <si>
    <t>CLAUDIA TAYLOR JOHNSON HIGH SCHOOL</t>
  </si>
  <si>
    <t>EISENHOWER MIDDLE</t>
  </si>
  <si>
    <t>GARNER MIDDLE</t>
  </si>
  <si>
    <t>KRUEGER MIDDLE</t>
  </si>
  <si>
    <t>NIMITZ MIDDLE</t>
  </si>
  <si>
    <t>JACKSON MIDDLE</t>
  </si>
  <si>
    <t>WHITE MIDDLE.</t>
  </si>
  <si>
    <t>WOOD MIDDLE</t>
  </si>
  <si>
    <t>BRADLEY MIDDLE</t>
  </si>
  <si>
    <t>DRISCOLL MIDDLE</t>
  </si>
  <si>
    <t>BUSH MIDDLE</t>
  </si>
  <si>
    <t>ALTERNATIVE MIDDLE</t>
  </si>
  <si>
    <t>FRANK TEJEDA MIDDLE SCHOOL</t>
  </si>
  <si>
    <t>JOSE M. LOPEZ MIDDLE SCHOOL</t>
  </si>
  <si>
    <t>HILL MIDDLE SCHOOL</t>
  </si>
  <si>
    <t>CASTLE HILLS EL</t>
  </si>
  <si>
    <t>COKER EL</t>
  </si>
  <si>
    <t>COLONIAL HILLS EL</t>
  </si>
  <si>
    <t>DELLVIEW EL</t>
  </si>
  <si>
    <t>EAST TERRELL HILLS EL</t>
  </si>
  <si>
    <t>HARMONY HILLS EL</t>
  </si>
  <si>
    <t>JACKSON-KELLER EL</t>
  </si>
  <si>
    <t>LARKSPUR EL</t>
  </si>
  <si>
    <t>NORTHWOOD EL</t>
  </si>
  <si>
    <t>OAK GROVE EL</t>
  </si>
  <si>
    <t>OLMOS EL</t>
  </si>
  <si>
    <t>RIDGEVIEW EL</t>
  </si>
  <si>
    <t>SERNA EL</t>
  </si>
  <si>
    <t>WALZEM EL</t>
  </si>
  <si>
    <t>WEST AVENUE EL</t>
  </si>
  <si>
    <t>WILSHIRE EL</t>
  </si>
  <si>
    <t>WINDCREST EL</t>
  </si>
  <si>
    <t>CAMELOT EL</t>
  </si>
  <si>
    <t>CLEAR SPRING EL</t>
  </si>
  <si>
    <t>REGENCY PLACE EL</t>
  </si>
  <si>
    <t>EL DORADO EL</t>
  </si>
  <si>
    <t>MONTGOMERY EL</t>
  </si>
  <si>
    <t>HIDDEN FOREST EL</t>
  </si>
  <si>
    <t>WOODSTONE EL</t>
  </si>
  <si>
    <t>STAHL EL</t>
  </si>
  <si>
    <t>THOUSAND OAKS EL</t>
  </si>
  <si>
    <t>NORTHERN HILLS EL</t>
  </si>
  <si>
    <t>REDLAND OAKS EL</t>
  </si>
  <si>
    <t>ENCINO PARK EL</t>
  </si>
  <si>
    <t>FOX RUN EL</t>
  </si>
  <si>
    <t>OAK MEADOW EL</t>
  </si>
  <si>
    <t>STONE OAK EL</t>
  </si>
  <si>
    <t>LONG'S CREEK EL</t>
  </si>
  <si>
    <t>HUEBNER ROAD EL</t>
  </si>
  <si>
    <t>HARDY OAK EL</t>
  </si>
  <si>
    <t>WETMORE EL</t>
  </si>
  <si>
    <t>ROYAL RIDGE EL</t>
  </si>
  <si>
    <t>ROAN FOREST EL</t>
  </si>
  <si>
    <t>CANYON RIDGE ELEMENTARY</t>
  </si>
  <si>
    <t>STUEBING RANCH ELEMENTARY</t>
  </si>
  <si>
    <t>BULVERDE CREEK ELEMENTARY</t>
  </si>
  <si>
    <t>WILDERNESS OAK ELEMENTARY</t>
  </si>
  <si>
    <t>TUSCANY HEIGHTS ELEMENTARY</t>
  </si>
  <si>
    <t>CIBOLO GREEN ELEMENTARY</t>
  </si>
  <si>
    <t>LAS LOMAS EL</t>
  </si>
  <si>
    <t>VINEYARD RANCH EL</t>
  </si>
  <si>
    <t>EAST CENTRAL H S</t>
  </si>
  <si>
    <t>Oak Crest Elementary</t>
  </si>
  <si>
    <t>SALADO INT</t>
  </si>
  <si>
    <t>EAST CENTRAL HERITAGE MIDDLE</t>
  </si>
  <si>
    <t>LEGACY MIDDLE SCHOOL</t>
  </si>
  <si>
    <t>Tradition Elementary</t>
  </si>
  <si>
    <t>HARMONY EL</t>
  </si>
  <si>
    <t>PECAN VALLEY EL</t>
  </si>
  <si>
    <t>SINCLAIR EL</t>
  </si>
  <si>
    <t>EAST CENTRAL DEV CTR</t>
  </si>
  <si>
    <t>HIGHLAND FOREST ELEMENTARY</t>
  </si>
  <si>
    <t>SOUTHWEST H S</t>
  </si>
  <si>
    <t>SOUTHWEST ACADEMY</t>
  </si>
  <si>
    <t>RONALD E MCNAIR MIDDLE SCHOOL</t>
  </si>
  <si>
    <t>SHARON CHRISTA MCAULIFFE MIDDLE SCHOOL</t>
  </si>
  <si>
    <t>FRANCIS R SCOBEE MIDDLE SCHOOL</t>
  </si>
  <si>
    <t>SUN VALLEY EL</t>
  </si>
  <si>
    <t>INDIAN CREEK EL</t>
  </si>
  <si>
    <t>BOB HOPE EL</t>
  </si>
  <si>
    <t>SKY HARBOUR EL</t>
  </si>
  <si>
    <t>HIDDEN COVE EL</t>
  </si>
  <si>
    <t>BIG COUNTRY EL</t>
  </si>
  <si>
    <t>ELM CREEK EL</t>
  </si>
  <si>
    <t>KRIEWALD RD EL</t>
  </si>
  <si>
    <t>SPICEWOOD PARK ELEMENTARHY</t>
  </si>
  <si>
    <t>MEDIO CREEK ELEMENTARY</t>
  </si>
  <si>
    <t>VIRGINIA ALLRED STACEY JR/SR H S</t>
  </si>
  <si>
    <t>LACKLAND EL</t>
  </si>
  <si>
    <t>ROBERT G COLE JR-SR HIGH SCHOOL</t>
  </si>
  <si>
    <t>FT SAM HOUSTON EL</t>
  </si>
  <si>
    <t>HOLMES H S</t>
  </si>
  <si>
    <t>JAY H S</t>
  </si>
  <si>
    <t>MARSHALL H S</t>
  </si>
  <si>
    <t>HOLMGREEN JR-SR H S</t>
  </si>
  <si>
    <t>TOM CLARK H S</t>
  </si>
  <si>
    <t>HEALTH CAREERS H S</t>
  </si>
  <si>
    <t>WILLIAM H TAFT H S</t>
  </si>
  <si>
    <t>NORTHSIDE ALTER SCH</t>
  </si>
  <si>
    <t>VOC TRANSITION PROG</t>
  </si>
  <si>
    <t>SANDRA DAY O'CONNOR H S</t>
  </si>
  <si>
    <t>WARREN H S</t>
  </si>
  <si>
    <t>STEVENS HIGH SCHOOL</t>
  </si>
  <si>
    <t>LOUIS D. BRANDEIS H. S.</t>
  </si>
  <si>
    <t>BRENNAN HS</t>
  </si>
  <si>
    <t>D A E P HOLMGREEN</t>
  </si>
  <si>
    <t>NEFF MIDDLE</t>
  </si>
  <si>
    <t>RAYBURN MIDDLE</t>
  </si>
  <si>
    <t>SUL ROSS MIDDLE</t>
  </si>
  <si>
    <t>ANSON JONES MIDDLE</t>
  </si>
  <si>
    <t>WILLIAM HOBBY MIDDLE</t>
  </si>
  <si>
    <t>E M PEASE MIDDLE</t>
  </si>
  <si>
    <t>COKE STEVENSON MIDDLE</t>
  </si>
  <si>
    <t>RUDDER MIDDLE</t>
  </si>
  <si>
    <t>ZACHRY MIDDLE</t>
  </si>
  <si>
    <t>STINSON MIDDLE</t>
  </si>
  <si>
    <t>JACK C JORDAN MIDDLE</t>
  </si>
  <si>
    <t>JOHN B CONNALLY MIDDLE</t>
  </si>
  <si>
    <t>RAWLINSON MIDDLE SCHOOL</t>
  </si>
  <si>
    <t>LUNA MIDDLE SCHOOL</t>
  </si>
  <si>
    <t>JEFFERSON MIDDLE SCHOOL</t>
  </si>
  <si>
    <t>ROBERT L VALE M. S.</t>
  </si>
  <si>
    <t>GARCIA M S</t>
  </si>
  <si>
    <t>BRISCOE MIDDLE</t>
  </si>
  <si>
    <t>DR. JOHN FOLKS</t>
  </si>
  <si>
    <t>BERNAL MS</t>
  </si>
  <si>
    <t>NAMS - SOUTH</t>
  </si>
  <si>
    <t>NAMS - NORTH</t>
  </si>
  <si>
    <t>CABLE EL</t>
  </si>
  <si>
    <t>JOHN GLENN EL</t>
  </si>
  <si>
    <t>GLENOAKS EL</t>
  </si>
  <si>
    <t>HELOTES EL</t>
  </si>
  <si>
    <t>MARY HULL EL</t>
  </si>
  <si>
    <t>ALLEN EL</t>
  </si>
  <si>
    <t>MARY LOU FISHER EL</t>
  </si>
  <si>
    <t>LEON VALLEY EL</t>
  </si>
  <si>
    <t>LOCKE HILL EL</t>
  </si>
  <si>
    <t>COLBY GLASS EL</t>
  </si>
  <si>
    <t>LAWRENCE POWELL EL</t>
  </si>
  <si>
    <t>VALLEY HI EL</t>
  </si>
  <si>
    <t>WESTWOOD TERRACE EL</t>
  </si>
  <si>
    <t>COLONIES NORTH EL</t>
  </si>
  <si>
    <t>EDUARDO VILLARREAL EL</t>
  </si>
  <si>
    <t>MEADOW VILLAGE EL</t>
  </si>
  <si>
    <t>OAK HILLS TERRACE EL</t>
  </si>
  <si>
    <t>SHIRLEY HOWSMAN EL</t>
  </si>
  <si>
    <t>J B PASSMORE EL</t>
  </si>
  <si>
    <t>ADAMS HILL EL</t>
  </si>
  <si>
    <t>GREGORIO ESPARZA EL</t>
  </si>
  <si>
    <t>MURRAY E BOONE EL</t>
  </si>
  <si>
    <t>CARLOS COON EL</t>
  </si>
  <si>
    <t>WINN MURNIN EL</t>
  </si>
  <si>
    <t>DOLORES LINTON EL</t>
  </si>
  <si>
    <t>TIMBERWILDE EL</t>
  </si>
  <si>
    <t>BRAUN STATION EL</t>
  </si>
  <si>
    <t>EDMUND CODY EL</t>
  </si>
  <si>
    <t>NORTHWEST CROSSING EL</t>
  </si>
  <si>
    <t>LLOYD KNOWLTON EL</t>
  </si>
  <si>
    <t>NORA FORESTER ELEM</t>
  </si>
  <si>
    <t>SCOBEE EL</t>
  </si>
  <si>
    <t>GALM EL</t>
  </si>
  <si>
    <t>JIMMY ELROD EL</t>
  </si>
  <si>
    <t>CARL WANKE EL</t>
  </si>
  <si>
    <t>WILLIAM THORNTON EL</t>
  </si>
  <si>
    <t>BRAUCHLE EL</t>
  </si>
  <si>
    <t>FERNANDEZ EL</t>
  </si>
  <si>
    <t>LEON SPRINGS EL</t>
  </si>
  <si>
    <t>CHRISTIAN EVERS EL</t>
  </si>
  <si>
    <t>MONROE S MAY, JR EL</t>
  </si>
  <si>
    <t>ROBERT MCDERMOTT EL</t>
  </si>
  <si>
    <t>VIRGINIA A MYERS EL</t>
  </si>
  <si>
    <t>HENRY STEUBING EL</t>
  </si>
  <si>
    <t>MARY MICHAEL EL</t>
  </si>
  <si>
    <t>JAMES CARSON EL</t>
  </si>
  <si>
    <t>BURKE EL</t>
  </si>
  <si>
    <t>RABA EL</t>
  </si>
  <si>
    <t>LEWIS EL</t>
  </si>
  <si>
    <t>RHODES EL</t>
  </si>
  <si>
    <t>NICHOLS EL</t>
  </si>
  <si>
    <t>DRIGGERS ELEMENTARY SCHOOL</t>
  </si>
  <si>
    <t>PEGGY CARNAHAN ELEM</t>
  </si>
  <si>
    <t>AUE ELEMENTARY SCHOOL</t>
  </si>
  <si>
    <t>EVELYN SCARBOROUGH ELEM</t>
  </si>
  <si>
    <t>BEARD ELEMENTARY</t>
  </si>
  <si>
    <t>BLATTMAN ELEMENTARY</t>
  </si>
  <si>
    <t>OTT ELEMENTARY</t>
  </si>
  <si>
    <t>WARD ELEMENTARY</t>
  </si>
  <si>
    <t>HATCHETT ELEMENTARY</t>
  </si>
  <si>
    <t>MEAD EL</t>
  </si>
  <si>
    <t>KREUGER ELEMENTARY SCHOOL</t>
  </si>
  <si>
    <t>LANGLEY ES</t>
  </si>
  <si>
    <t>HOFFMAN ES</t>
  </si>
  <si>
    <t>MARTIN EL</t>
  </si>
  <si>
    <t>KUENTZ ES</t>
  </si>
  <si>
    <t>BEHLAU EL</t>
  </si>
  <si>
    <t>KAY FRANKLIN</t>
  </si>
  <si>
    <t>MIRELES EL</t>
  </si>
  <si>
    <t>HENDERSON EL</t>
  </si>
  <si>
    <t>EDMUND LIECK ELEM</t>
  </si>
  <si>
    <t>HERBERT G. BOLDT ELEMENTARY</t>
  </si>
  <si>
    <t>DR. SARA B. MCANDREWS</t>
  </si>
  <si>
    <t>Ellison ES</t>
  </si>
  <si>
    <t>LOS REYES ELEM</t>
  </si>
  <si>
    <t>JUDSON HIGH SCHOOL</t>
  </si>
  <si>
    <t>JUDSON LEARNING ACADEMY</t>
  </si>
  <si>
    <t>ALTER SCH</t>
  </si>
  <si>
    <t>WAGNER HIGH SCHOOL</t>
  </si>
  <si>
    <t>JUDSON EARLY COLLEGE ACADEMY</t>
  </si>
  <si>
    <t>KIRBY MIDDLE</t>
  </si>
  <si>
    <t>KITTY HAWK MIDDLE</t>
  </si>
  <si>
    <t>WOODLAKE HILLS MIDDLE</t>
  </si>
  <si>
    <t>METZGER MIDDLE SCHOOL</t>
  </si>
  <si>
    <t>JUDSON MIDDLE SCHOOL</t>
  </si>
  <si>
    <t>CONVERSE EL</t>
  </si>
  <si>
    <t>HOPKINS EL</t>
  </si>
  <si>
    <t>ED FRANZ EL</t>
  </si>
  <si>
    <t>CORONADO VILLAGE EL</t>
  </si>
  <si>
    <t>PARK VILLAGE EL</t>
  </si>
  <si>
    <t>CRESTVIEW EL</t>
  </si>
  <si>
    <t>WOODLAKE EL</t>
  </si>
  <si>
    <t>OLYMPIA EL</t>
  </si>
  <si>
    <t>SPRING MEADOWS EL</t>
  </si>
  <si>
    <t>MILLER POINT EL</t>
  </si>
  <si>
    <t>CANDLEWOOD EL</t>
  </si>
  <si>
    <t>ELOLF EL</t>
  </si>
  <si>
    <t>WILLIAM PASCHALL ELEMENTARY</t>
  </si>
  <si>
    <t>MARY LOU HARTMAN ELEMENTARY</t>
  </si>
  <si>
    <t>RICARDO SALINAS ELEMENTARY</t>
  </si>
  <si>
    <t>JAMES L. MASTERS ELEMENTARY</t>
  </si>
  <si>
    <t>ROLLING MEADOWS ELEMENTARY</t>
  </si>
  <si>
    <t>COPPERFIELD EL</t>
  </si>
  <si>
    <t>SOUTHSIDE H S</t>
  </si>
  <si>
    <t>SOUTHSIDE ALTER CTR</t>
  </si>
  <si>
    <t>Julius L Matthey Middle School</t>
  </si>
  <si>
    <t>W M PEARCE PRI</t>
  </si>
  <si>
    <t>LOSOYA INT</t>
  </si>
  <si>
    <t>SOUTHSIDE HERITAGE ELEMENTARY</t>
  </si>
  <si>
    <t>FREEDOM ELEMENTARY</t>
  </si>
  <si>
    <t>JULIAN C. GALLARDO ELEMENTARY</t>
  </si>
  <si>
    <t>LYNDON B JOHNSON H S</t>
  </si>
  <si>
    <t>LYNDON B JOHNSON MIDDLE</t>
  </si>
  <si>
    <t>LYNDON B JOHNSON EL</t>
  </si>
  <si>
    <t>BLANCO H S</t>
  </si>
  <si>
    <t>BLANCO MIDDLE</t>
  </si>
  <si>
    <t>BLANCO EL</t>
  </si>
  <si>
    <t>BORDEN COUNTY SCHOOL</t>
  </si>
  <si>
    <t>CLIFTON H S</t>
  </si>
  <si>
    <t>CLIFTON MIDDLE</t>
  </si>
  <si>
    <t>CLIFTON EL</t>
  </si>
  <si>
    <t>MERIDIAN H S</t>
  </si>
  <si>
    <t>MERIDIAN EL</t>
  </si>
  <si>
    <t>MORGAN SCHOOL</t>
  </si>
  <si>
    <t>VALLEY MILLS H S</t>
  </si>
  <si>
    <t>VALLEY MILLS J H</t>
  </si>
  <si>
    <t>VALLEY MILLS EL</t>
  </si>
  <si>
    <t>WALNUT SPRINGS SCHOOL</t>
  </si>
  <si>
    <t>IREDELL SCHOOL</t>
  </si>
  <si>
    <t>KOPPERL SCHOOL</t>
  </si>
  <si>
    <t>CRANFILLS GAP SCHOOL</t>
  </si>
  <si>
    <t>HOOKS H S</t>
  </si>
  <si>
    <t>HOOKS J H</t>
  </si>
  <si>
    <t>HOOKS EL</t>
  </si>
  <si>
    <t>MAUD SCHOOL</t>
  </si>
  <si>
    <t>TEXAS H S</t>
  </si>
  <si>
    <t>OPTIONS</t>
  </si>
  <si>
    <t>TEXAS MIDDLE SCHOOL</t>
  </si>
  <si>
    <t>THERON JONES EARLY LITERACY CENTER</t>
  </si>
  <si>
    <t>WESTLAWN EL</t>
  </si>
  <si>
    <t>NASH EL</t>
  </si>
  <si>
    <t>SPRING LAKE PARK ELEMENTARY</t>
  </si>
  <si>
    <t>WAKE VILLAGE EL</t>
  </si>
  <si>
    <t>DUNBAR INTERMEDIATE CENTER</t>
  </si>
  <si>
    <t>MARTHA &amp; JOSH MORRISS MATH &amp; ENGINGEERING EL.</t>
  </si>
  <si>
    <t>NEW BOSTON HIGH SCHOOL  (019-905)</t>
  </si>
  <si>
    <t>REDWATER ISD ELEM.</t>
  </si>
  <si>
    <t>RED WATER ISD JR. HIGH</t>
  </si>
  <si>
    <t>REDWATER ISD HIGH SCHOOL</t>
  </si>
  <si>
    <t>REDWATER MIDDLE SCHOOL</t>
  </si>
  <si>
    <t>CRESTVIEW EL 019-905</t>
  </si>
  <si>
    <t>LINDEN-KILDARE H S</t>
  </si>
  <si>
    <t>LINDEN-KILDARE J H</t>
  </si>
  <si>
    <t>LINDEN-KILDARE ELEM</t>
  </si>
  <si>
    <t>NEW BOST MIDDLE SCHOOL (019-905)</t>
  </si>
  <si>
    <t>OAK VIEW PRIMARY (019-905)</t>
  </si>
  <si>
    <t>MALTA  ELEMENTARY (019-910)</t>
  </si>
  <si>
    <t>BLOOMBURG H S (034-909)</t>
  </si>
  <si>
    <t>BLOOMBURG EL (034-909)</t>
  </si>
  <si>
    <t>DEKALB H S (019-901)</t>
  </si>
  <si>
    <t>DEKALB MIDDLE (019-901)</t>
  </si>
  <si>
    <t>DEKALB ELEMENTARY SCHOOL (019-901)</t>
  </si>
  <si>
    <t>LIBERTY-EYLAU H S</t>
  </si>
  <si>
    <t>LIBERTY-EYLAU MIDDLE</t>
  </si>
  <si>
    <t>LIBERTY-EYLAU PRI</t>
  </si>
  <si>
    <t>LIBERTY-EYLAU PRE-K CENTER GRANDVIEW CAMPUS</t>
  </si>
  <si>
    <t>LIBERTY-EYLAU C K BENDER ELEMENTARY CAMPUS</t>
  </si>
  <si>
    <t>JAMES BOWIE H S</t>
  </si>
  <si>
    <t>JAMES BOWIE M S</t>
  </si>
  <si>
    <t>JAMES BOWIE EL</t>
  </si>
  <si>
    <t>PLEASANT GROVE H S</t>
  </si>
  <si>
    <t>PLEASANT GROVE MIDDLE</t>
  </si>
  <si>
    <t>PLEASANT GROVE EL</t>
  </si>
  <si>
    <t>PLEASANT GROVE INT</t>
  </si>
  <si>
    <t>HUBBARD EL</t>
  </si>
  <si>
    <t>LEARY EL</t>
  </si>
  <si>
    <t>ALVIN HIGH SCHOOL</t>
  </si>
  <si>
    <t>MANVEL H S</t>
  </si>
  <si>
    <t>ASSETS</t>
  </si>
  <si>
    <t>ALVIN J H</t>
  </si>
  <si>
    <t>RODEO PALMS J H</t>
  </si>
  <si>
    <t>G W HARBY J H</t>
  </si>
  <si>
    <t>NOLAN RYAN JR HI</t>
  </si>
  <si>
    <t>FAIRVIEW JUNIOR HIGH</t>
  </si>
  <si>
    <t>MANVEL J H</t>
  </si>
  <si>
    <t>ALVIN ELEMENTARY</t>
  </si>
  <si>
    <t>ALVIN PRI</t>
  </si>
  <si>
    <t>MARK TWAIN PRIMARY</t>
  </si>
  <si>
    <t>BILL HASSE EL</t>
  </si>
  <si>
    <t>E C MASON ELEMENTARY</t>
  </si>
  <si>
    <t>R L STEVENSON PRIMARY</t>
  </si>
  <si>
    <t>WALT DISNEY ELEMENTARY</t>
  </si>
  <si>
    <t>MELBA PASSMORE ELEMENTARY</t>
  </si>
  <si>
    <t>HOOD-CASE ELEMENTARY</t>
  </si>
  <si>
    <t>DON JETER ELEMENTARY</t>
  </si>
  <si>
    <t>MARY BURKS MAREK EL</t>
  </si>
  <si>
    <t>LAURA INGALLS WILDER</t>
  </si>
  <si>
    <t>SAVANNAH LAKES ELEMENTARY</t>
  </si>
  <si>
    <t>GLENN YORK ELEMENTARY</t>
  </si>
  <si>
    <t>DR RED DUKE EL</t>
  </si>
  <si>
    <t>ANGLETON H S</t>
  </si>
  <si>
    <t>STUDENT ALTERNATIVE CTR</t>
  </si>
  <si>
    <t>ANGLETON J H SCHOOL</t>
  </si>
  <si>
    <t>NORTHSIDE EL</t>
  </si>
  <si>
    <t>SOUTHSIDE EL</t>
  </si>
  <si>
    <t>WESTSIDE EL</t>
  </si>
  <si>
    <t>RANCHO ISABELLA EL</t>
  </si>
  <si>
    <t>FRONTIER EL</t>
  </si>
  <si>
    <t>CENTRAL ELEMENTARY</t>
  </si>
  <si>
    <t>DANBURY H S</t>
  </si>
  <si>
    <t>DANBURY MIDDLE</t>
  </si>
  <si>
    <t>DANBURY ELEMENTARY</t>
  </si>
  <si>
    <t>BRAZOSPORT H S</t>
  </si>
  <si>
    <t>BRAZOSWOOD H S</t>
  </si>
  <si>
    <t>LIGHTHOUSE LEARNING CENTER</t>
  </si>
  <si>
    <t>Brazos Success Academy</t>
  </si>
  <si>
    <t>CLUTE INT</t>
  </si>
  <si>
    <t>FREEPORT INT</t>
  </si>
  <si>
    <t>LAKE JACKSON INT</t>
  </si>
  <si>
    <t>S F AUSTIN EL</t>
  </si>
  <si>
    <t>A P BEUTEL EL</t>
  </si>
  <si>
    <t>Freeport Elementary</t>
  </si>
  <si>
    <t>JANE LONG EL</t>
  </si>
  <si>
    <t>ELISABET NEY EL</t>
  </si>
  <si>
    <t>T W OGG EL</t>
  </si>
  <si>
    <t>O M ROBERTS EL</t>
  </si>
  <si>
    <t>VELASCO EL</t>
  </si>
  <si>
    <t>BESS BRANNEN EL</t>
  </si>
  <si>
    <t>GLADYS POLK EL</t>
  </si>
  <si>
    <t>GRIFFITH EL</t>
  </si>
  <si>
    <t>RASCO MIDDLE</t>
  </si>
  <si>
    <t>O'HARA LANIER MIDDLE</t>
  </si>
  <si>
    <t>SWEENY H S</t>
  </si>
  <si>
    <t>SWEENY J H</t>
  </si>
  <si>
    <t>SWEENY EL</t>
  </si>
  <si>
    <t>COLUMBIA H S</t>
  </si>
  <si>
    <t>WEST BRAZOS J H</t>
  </si>
  <si>
    <t>WEST COLUMBIA EL</t>
  </si>
  <si>
    <t>WILD PEACH EL</t>
  </si>
  <si>
    <t>BARROW EL</t>
  </si>
  <si>
    <t>PEARLAND H S</t>
  </si>
  <si>
    <t>PACE INSTITUTE</t>
  </si>
  <si>
    <t>GLENDA DAWSON H S</t>
  </si>
  <si>
    <t>ROBERT TURNER COLLEGE &amp; CAREER H S</t>
  </si>
  <si>
    <t>PEARLAND JUNIOR HIGH EAST</t>
  </si>
  <si>
    <t>PEARLAND JUNIOR HIGH WEST</t>
  </si>
  <si>
    <t>PEARLAND JUNIOR HIGH SOUTH</t>
  </si>
  <si>
    <t>BERRY MILLER JUNIOR HIGH</t>
  </si>
  <si>
    <t>E A LAWHON EL</t>
  </si>
  <si>
    <t>C J HARRIS ELEMENTARY</t>
  </si>
  <si>
    <t>SHADYCREST EL</t>
  </si>
  <si>
    <t>H C CARLESTON EL</t>
  </si>
  <si>
    <t>SAM JAMISON MIDDLE</t>
  </si>
  <si>
    <t>CHALLENGER EL</t>
  </si>
  <si>
    <t>RUSTIC OAK EL</t>
  </si>
  <si>
    <t>LEON H SABLATURA MIDDLE</t>
  </si>
  <si>
    <t>SILVERLAKE EL</t>
  </si>
  <si>
    <t>SILVERCREST EL</t>
  </si>
  <si>
    <t>ROGERS MIDDLE SCHOOL</t>
  </si>
  <si>
    <t>MASSEY RANCH EL</t>
  </si>
  <si>
    <t>BARBARA COCKRELL ELEMENTARY</t>
  </si>
  <si>
    <t>MAGNOLIA ELEMENTARY</t>
  </si>
  <si>
    <t>ALEXANDER MIDDLE SCHOOL</t>
  </si>
  <si>
    <t>DAMON EL</t>
  </si>
  <si>
    <t>BSIC AUTUMN CIRCLE</t>
  </si>
  <si>
    <t>BSIC GANO STREET</t>
  </si>
  <si>
    <t>BSIC YORK STREET</t>
  </si>
  <si>
    <t>A &amp; M CONS H S</t>
  </si>
  <si>
    <t>CENTER FOR ALTERNATIVE LEARNING</t>
  </si>
  <si>
    <t>COLLEGE STATION H S</t>
  </si>
  <si>
    <t>COLLEGE STATION MIDDLE SCHOOL</t>
  </si>
  <si>
    <t>A &amp; M CONSOLIDATED MIDDLE SCHOOL</t>
  </si>
  <si>
    <t>SOUTH KNOLL EL</t>
  </si>
  <si>
    <t>COLLEGE HILLS EL</t>
  </si>
  <si>
    <t>SOUTHWOOD VALLEY EL</t>
  </si>
  <si>
    <t>ROCK PRAIRIE EL</t>
  </si>
  <si>
    <t>PEBBLE CREEK EL</t>
  </si>
  <si>
    <t>FOREST RIDGE ELEMENTARY</t>
  </si>
  <si>
    <t>CREEK VIEW ELEMENTARY SCHOOL</t>
  </si>
  <si>
    <t>GREENS PRAIRIE EL</t>
  </si>
  <si>
    <t>SPRING CREEK EL</t>
  </si>
  <si>
    <t>OAKWOOD INTERMEDIATE SCHOOL</t>
  </si>
  <si>
    <t>CYPRESS GROVE INTERMEDIATE</t>
  </si>
  <si>
    <t>BRYAN H S</t>
  </si>
  <si>
    <t>JAMES EARL RUDDER HIGH SCHOOL</t>
  </si>
  <si>
    <t>BRYAN COLLEGIATE HIGH SCHOOL</t>
  </si>
  <si>
    <t>DISCIPLINARY ALTERNATIVE EDUCATION PROGRAM (DAEP)</t>
  </si>
  <si>
    <t>THE MARY CATHERINE HARRIS SCHOOL OF CHOICE</t>
  </si>
  <si>
    <t>STEPHEN F AUSTIN</t>
  </si>
  <si>
    <t>JANE LONG</t>
  </si>
  <si>
    <t>SAM RAYBURN</t>
  </si>
  <si>
    <t>ARTHUR L. DAVILA MIDDLE SCHOOL</t>
  </si>
  <si>
    <t>KEMP ELEMENTARY</t>
  </si>
  <si>
    <t>BONHAM ELEMENTARY</t>
  </si>
  <si>
    <t>CROCKETT ELEMENTARY</t>
  </si>
  <si>
    <t>FANNIN ELEMENTARY</t>
  </si>
  <si>
    <t>HENDERSON ELEMENTARY</t>
  </si>
  <si>
    <t>JOHNSON ELEMENTARY</t>
  </si>
  <si>
    <t>BEN MILAM ELEMENTARY</t>
  </si>
  <si>
    <t>SUL ROSS ELEMENTARY</t>
  </si>
  <si>
    <t>SAM HOUSTON ELEMENTARY</t>
  </si>
  <si>
    <t>NAVARRO ELEMENTARY</t>
  </si>
  <si>
    <t>MARY BRANCH ELEMENTARY</t>
  </si>
  <si>
    <t>ANSON JONES ELEMENTARY</t>
  </si>
  <si>
    <t>ALTON BOWEN ELEMENTARY</t>
  </si>
  <si>
    <t>NEAL ELEMENTARY</t>
  </si>
  <si>
    <t>MITCHELL ELEMENTARY</t>
  </si>
  <si>
    <t>BIG BEND H S</t>
  </si>
  <si>
    <t>ALPINE H S</t>
  </si>
  <si>
    <t>ALPINE MIDDLE</t>
  </si>
  <si>
    <t>ALPINE EL</t>
  </si>
  <si>
    <t>MARATHON INDEPENDENT SCHOOL DIST</t>
  </si>
  <si>
    <t>SILVERTON SCHOOL</t>
  </si>
  <si>
    <t>FALFURRIAS H S</t>
  </si>
  <si>
    <t>FALFURRIAS J H</t>
  </si>
  <si>
    <t>FALFURRIAS ELEM</t>
  </si>
  <si>
    <t>LASATER EL</t>
  </si>
  <si>
    <t>BANGS H S</t>
  </si>
  <si>
    <t>BANGS MIDDLE SCHOOL</t>
  </si>
  <si>
    <t>J B STEPHENS EL</t>
  </si>
  <si>
    <t>BROWNWOOD H S</t>
  </si>
  <si>
    <t>BROWNWOOD MIDDLE</t>
  </si>
  <si>
    <t>COGGIN EL</t>
  </si>
  <si>
    <t>NORTHWEST EL</t>
  </si>
  <si>
    <t>WOODLAND HEIGHTS EL</t>
  </si>
  <si>
    <t>BROWNWOOD INT</t>
  </si>
  <si>
    <t>EAST EL</t>
  </si>
  <si>
    <t>BLANKET SCHOOL</t>
  </si>
  <si>
    <t>MAY H S</t>
  </si>
  <si>
    <t>MAY ELEMENTARY</t>
  </si>
  <si>
    <t>ZEPHYR SCHOOL</t>
  </si>
  <si>
    <t>BROOKESMITH SCHOOL</t>
  </si>
  <si>
    <t>EARLY H S</t>
  </si>
  <si>
    <t>EARLY MIDDLE</t>
  </si>
  <si>
    <t>EARLY EL</t>
  </si>
  <si>
    <t>EARLY PRIMARY</t>
  </si>
  <si>
    <t>CALDWELL H S</t>
  </si>
  <si>
    <t>CALDWELL MIDDLE</t>
  </si>
  <si>
    <t>CALDWELL INT</t>
  </si>
  <si>
    <t>CALDWELL EL</t>
  </si>
  <si>
    <t>SOMERVILLE H S</t>
  </si>
  <si>
    <t>SOMERVILLE EL</t>
  </si>
  <si>
    <t>SNOOK SECONDARY</t>
  </si>
  <si>
    <t>SNOOK ELEMENTARY</t>
  </si>
  <si>
    <t>BURNET H S</t>
  </si>
  <si>
    <t>QUEST</t>
  </si>
  <si>
    <t>BURNET MIDDLE</t>
  </si>
  <si>
    <t>SHADY GROVE EL.</t>
  </si>
  <si>
    <t>BERTRAM EL</t>
  </si>
  <si>
    <t>RJ RICHEY ELEMENTARY</t>
  </si>
  <si>
    <t>MARBLE FALLS H S</t>
  </si>
  <si>
    <t>FALLS CAREER HIGH SCHOOL</t>
  </si>
  <si>
    <t>MARBLE FALLS MIDDLE</t>
  </si>
  <si>
    <t>MARBLE FALLS EL</t>
  </si>
  <si>
    <t>COLT ELEMENTARY</t>
  </si>
  <si>
    <t>HIGHLAND LAKES EL</t>
  </si>
  <si>
    <t>SPICEWOOD EL</t>
  </si>
  <si>
    <t>LOCKHART H S</t>
  </si>
  <si>
    <t>LOCKHART HIGH SCHOOL FRESHMAN CAMPUS</t>
  </si>
  <si>
    <t>LOCKHART JUNIOR HIGH SCHOOL</t>
  </si>
  <si>
    <t>CLEAR FORK EL</t>
  </si>
  <si>
    <t>CARVER KINDERGARTEN SCHOOL</t>
  </si>
  <si>
    <t>PLUM CREEK EL</t>
  </si>
  <si>
    <t>BLUEBONNET ELEMENTARY</t>
  </si>
  <si>
    <t>LULING H S</t>
  </si>
  <si>
    <t>LULING J H</t>
  </si>
  <si>
    <t>LEONARD SHANKLIN EL</t>
  </si>
  <si>
    <t>LULING PRI</t>
  </si>
  <si>
    <t>PRAIRIE LEA SCHOOL</t>
  </si>
  <si>
    <t>CALHOUN H S</t>
  </si>
  <si>
    <t>HOPE H S</t>
  </si>
  <si>
    <t>HARRISON/JEFFERSON/MADISON COMPLEX</t>
  </si>
  <si>
    <t>JACKSON/ROOSEVELT COMPLEX</t>
  </si>
  <si>
    <t>PORT O CONNOR EL</t>
  </si>
  <si>
    <t>SEADRIFT EL</t>
  </si>
  <si>
    <t>CROSS PLAINS H S</t>
  </si>
  <si>
    <t>CROSS PLAINS EL</t>
  </si>
  <si>
    <t>CLYDE H S</t>
  </si>
  <si>
    <t>CLYDE J H</t>
  </si>
  <si>
    <t>CLYDE EL</t>
  </si>
  <si>
    <t>CLYDE INT</t>
  </si>
  <si>
    <t>BAIRD H S</t>
  </si>
  <si>
    <t>BAIRD MIDDLE SCHOOL</t>
  </si>
  <si>
    <t>BAIRD EL</t>
  </si>
  <si>
    <t>EULA H S</t>
  </si>
  <si>
    <t>EULA J H</t>
  </si>
  <si>
    <t>EULA EL</t>
  </si>
  <si>
    <t>HANNA H S</t>
  </si>
  <si>
    <t>PORTER H S</t>
  </si>
  <si>
    <t>PACE H S</t>
  </si>
  <si>
    <t>RIVERA H S</t>
  </si>
  <si>
    <t>BROWNSVILLE LEARNING ACAD</t>
  </si>
  <si>
    <t>LOPEZ H S</t>
  </si>
  <si>
    <t>BROWNSVILLE EARLY COLLEGE HIGH SCHOOL</t>
  </si>
  <si>
    <t>VETERNS MEMORIAL H S</t>
  </si>
  <si>
    <t>BROWNSVILLE ACADEMIC CENTER</t>
  </si>
  <si>
    <t>CUMMINGS MIDDLE</t>
  </si>
  <si>
    <t>FAULK MIDDLE</t>
  </si>
  <si>
    <t>STELL MIDDLE</t>
  </si>
  <si>
    <t>OLIVEIRA MIDDLE</t>
  </si>
  <si>
    <t>PERKINS MIDDLE</t>
  </si>
  <si>
    <t>FILEMON B VELA MIDDLE</t>
  </si>
  <si>
    <t>RAUL BESTEIRO JR MIDDLE</t>
  </si>
  <si>
    <t>SEN EDDIE A LUCIO JR MIDDLE</t>
  </si>
  <si>
    <t>DR JULIET V GARCIA MIDDLE SCHOOL</t>
  </si>
  <si>
    <t>CHARLES STILLMAN</t>
  </si>
  <si>
    <t>EDWARD MANZANO JR MS</t>
  </si>
  <si>
    <t>CANALES EL</t>
  </si>
  <si>
    <t>CROMACK EL</t>
  </si>
  <si>
    <t>LONGORIA EL</t>
  </si>
  <si>
    <t>R L MARTIN EL</t>
  </si>
  <si>
    <t>EL JARDIN EL</t>
  </si>
  <si>
    <t>GARDEN PARK EL</t>
  </si>
  <si>
    <t>PUTEGNAT EL</t>
  </si>
  <si>
    <t>RESACA EL</t>
  </si>
  <si>
    <t>RUSSELL EL</t>
  </si>
  <si>
    <t>SHARP EL</t>
  </si>
  <si>
    <t>SKINNER EL</t>
  </si>
  <si>
    <t>VICTORIA HEIGHTS EL</t>
  </si>
  <si>
    <t>JOSEPHINE CASTANEDA EL</t>
  </si>
  <si>
    <t>VILLA NUEVA EL</t>
  </si>
  <si>
    <t>DEL CASTILLO EL</t>
  </si>
  <si>
    <t>PEREZ EL</t>
  </si>
  <si>
    <t>PALM GROVE EL</t>
  </si>
  <si>
    <t>EGLY EL</t>
  </si>
  <si>
    <t>GARZA EL</t>
  </si>
  <si>
    <t>VERMILLION ROAD EL</t>
  </si>
  <si>
    <t>LINCOLN PARK SCH</t>
  </si>
  <si>
    <t>BURNS EL</t>
  </si>
  <si>
    <t>MORNINGSIDE EL</t>
  </si>
  <si>
    <t>GONZALEZ EL</t>
  </si>
  <si>
    <t>SOUTHMOST EL</t>
  </si>
  <si>
    <t>YTURRIA ELEMENTARY</t>
  </si>
  <si>
    <t>BRUCE AIKEN EL</t>
  </si>
  <si>
    <t>HUBERT R HUDSON EL</t>
  </si>
  <si>
    <t>A X BENAVIDES ELEMENTARY</t>
  </si>
  <si>
    <t>A A CHAMPION</t>
  </si>
  <si>
    <t>DR AMERICO PAREDES</t>
  </si>
  <si>
    <t>DR RUBEN GALLEGOS</t>
  </si>
  <si>
    <t>U S CONGRESSMAN SOLOMON P ORTIZ</t>
  </si>
  <si>
    <t>BRITE ELEMENTARY</t>
  </si>
  <si>
    <t>RAQUEL PENA ELEMENTARY</t>
  </si>
  <si>
    <t>MITTIE A PULLAM ELEMENTARY</t>
  </si>
  <si>
    <t>THOMAS W KELLER ELEMENTARY</t>
  </si>
  <si>
    <t>DANIEL BREEDEN EL</t>
  </si>
  <si>
    <t>HARLINGEN H S</t>
  </si>
  <si>
    <t>HARLINGEN H S - SOUTH</t>
  </si>
  <si>
    <t>KEYS ACAD</t>
  </si>
  <si>
    <t>Dr. A P CANO 9th Grade ACADEMY</t>
  </si>
  <si>
    <t>HARLINGEN SCHOOL OF HEALTH PROFESSIONS</t>
  </si>
  <si>
    <t>COAKLEY MIDDLE</t>
  </si>
  <si>
    <t>MEMORIAL MIDDLE</t>
  </si>
  <si>
    <t>VERNON MIDDLE</t>
  </si>
  <si>
    <t>GUTIERREZ MIDDLE</t>
  </si>
  <si>
    <t>MOISES VELA MIDDLE SCHOOL</t>
  </si>
  <si>
    <t>AUSTIN EL</t>
  </si>
  <si>
    <t>BOWIE EL</t>
  </si>
  <si>
    <t>CROCKETT EL</t>
  </si>
  <si>
    <t>DISHMAN EL</t>
  </si>
  <si>
    <t>HOUSTON EL</t>
  </si>
  <si>
    <t>BEN MILAM EL</t>
  </si>
  <si>
    <t>STUART PLACE EL</t>
  </si>
  <si>
    <t>TRAVIS EL</t>
  </si>
  <si>
    <t>ZAVALA EL</t>
  </si>
  <si>
    <t>TREASURE HILLS EL</t>
  </si>
  <si>
    <t>SECONDARY ALTERNATIVE CENTER</t>
  </si>
  <si>
    <t>LONG EL</t>
  </si>
  <si>
    <t>DR. HESIQUIO RODRIGUEZ EL</t>
  </si>
  <si>
    <t>LEE MEANS ELEMENTARY SCHOOL</t>
  </si>
  <si>
    <t>LA FERIA H S</t>
  </si>
  <si>
    <t>LA FERIA ACADEMY</t>
  </si>
  <si>
    <t>WILLIAM B GREEN JUNIOR HIGH SCHOOL</t>
  </si>
  <si>
    <t>SAM HOUSTON EL</t>
  </si>
  <si>
    <t>C E VAIL EL</t>
  </si>
  <si>
    <t>NOEMI DOMINGUEZ ELEMENTARY</t>
  </si>
  <si>
    <t>DAVID G SANCHEZ ELEMENTARY</t>
  </si>
  <si>
    <t>LOS FRESNOS HS</t>
  </si>
  <si>
    <t>LOS FRESNOS UNITED</t>
  </si>
  <si>
    <t>LOS CUATES MIDDLE</t>
  </si>
  <si>
    <t>LIBERTY MEMORIAL MIDDLE SCHOOL</t>
  </si>
  <si>
    <t>LOS FRESNOS ELEMENTARY</t>
  </si>
  <si>
    <t>VILLAREAL EL</t>
  </si>
  <si>
    <t>LAS YESCAS EL</t>
  </si>
  <si>
    <t>LOPEZ-RIGGINS EL</t>
  </si>
  <si>
    <t>RESACA MIDDLE</t>
  </si>
  <si>
    <t>PALMER-LAAKSO EL</t>
  </si>
  <si>
    <t>LAURELES ELEMENTARY</t>
  </si>
  <si>
    <t>OLMITO ELEMENTARY</t>
  </si>
  <si>
    <t>RANCHO VERDE ELEMENTARY</t>
  </si>
  <si>
    <t>DORA ROMERO ELEMENTARY SCHOOL</t>
  </si>
  <si>
    <t>PORT ISABEL H S</t>
  </si>
  <si>
    <t>PORT ISABEL J H</t>
  </si>
  <si>
    <t>DERRY EL</t>
  </si>
  <si>
    <t>GARRIGA EL</t>
  </si>
  <si>
    <t>RIO HONDO H S</t>
  </si>
  <si>
    <t>RIO HONDO J H</t>
  </si>
  <si>
    <t>RIO HONDO EL</t>
  </si>
  <si>
    <t>RIO HONDO INT</t>
  </si>
  <si>
    <t>SAN BENITO H S</t>
  </si>
  <si>
    <t>CAMERON CO J J A E P</t>
  </si>
  <si>
    <t>POSITIVE REDIRECTION CTR</t>
  </si>
  <si>
    <t>AMADOR R RODRIGUEZ JUVENILE BOOT CAMP</t>
  </si>
  <si>
    <t>NINTH GRADE CAMPUS</t>
  </si>
  <si>
    <t>GATEWAY TO GRADUATION ACADEMY</t>
  </si>
  <si>
    <t>BERTA CABAZA MIDDLE</t>
  </si>
  <si>
    <t>MILLER JORDAN MIDDLE</t>
  </si>
  <si>
    <t>SAN BENITO RIVERSIDE MIDDLE SCHOOL</t>
  </si>
  <si>
    <t>FRED BOOTH</t>
  </si>
  <si>
    <t>CASH EL</t>
  </si>
  <si>
    <t>DOWNS EL</t>
  </si>
  <si>
    <t>LANDRUM EL</t>
  </si>
  <si>
    <t>RANGERVILLE EL</t>
  </si>
  <si>
    <t>ROBERTS EL</t>
  </si>
  <si>
    <t>SULLIVAN EL</t>
  </si>
  <si>
    <t>LA ENCANTADA EL</t>
  </si>
  <si>
    <t>LA PALOMA EL</t>
  </si>
  <si>
    <t>RAUL GARZA, JR EL</t>
  </si>
  <si>
    <t>JUDGE OSCAR DE LA FUENTE ELMENTARY SCHOOL</t>
  </si>
  <si>
    <t>ANGELA GERUSA LEAL EL</t>
  </si>
  <si>
    <t>HESTER JUVENILE DETENT</t>
  </si>
  <si>
    <t>SANTA MARIA H S</t>
  </si>
  <si>
    <t>SANTA MARIA MIDDLE</t>
  </si>
  <si>
    <t>TONY GONZALEZ EL</t>
  </si>
  <si>
    <t>SANTA ROSA H S</t>
  </si>
  <si>
    <t>SANTA ROSA MIDDLE</t>
  </si>
  <si>
    <t>SANTA ROSA EL</t>
  </si>
  <si>
    <t>SOUTH TEXAS BUSINESS EDUCATION TECHNOLOGY ACADEMY</t>
  </si>
  <si>
    <t>SOUTH TEXAS ACADEMY FOR MEDICAL PROFESSIONS</t>
  </si>
  <si>
    <t>SO TEXAS H S-HLTH PROF</t>
  </si>
  <si>
    <t>THE SCIENCE ACADEMY</t>
  </si>
  <si>
    <t>SOUTH TEXAS PREPARATORY ACADEMY</t>
  </si>
  <si>
    <t>RISING SCHOLARS ACADEMY</t>
  </si>
  <si>
    <t>PITTSBURG H S</t>
  </si>
  <si>
    <t>PITTSBURG MIDDLE</t>
  </si>
  <si>
    <t>PITTSBURG ELEMENTARY</t>
  </si>
  <si>
    <t>PITTSBURG PRIMARY</t>
  </si>
  <si>
    <t>PITTSBURG INTERMEDIATE</t>
  </si>
  <si>
    <t>GROOM SCHOOL</t>
  </si>
  <si>
    <t>PANHANDLE H S</t>
  </si>
  <si>
    <t>PANHANDLE J H</t>
  </si>
  <si>
    <t>PANHANDLE EL</t>
  </si>
  <si>
    <t>WHITE DEER H S</t>
  </si>
  <si>
    <t>WHITE DEER EL</t>
  </si>
  <si>
    <t>ATLANTA H S</t>
  </si>
  <si>
    <t>ATLANTA MIDDLE</t>
  </si>
  <si>
    <t>ATLANTA EL</t>
  </si>
  <si>
    <t>ATLANTA PRI</t>
  </si>
  <si>
    <t>AVINGER SCHOOL</t>
  </si>
  <si>
    <t>HUGHES SPRINGS HIGH SCHOOL</t>
  </si>
  <si>
    <t>HUGHES SPRINGS J H</t>
  </si>
  <si>
    <t>HUGHES SPRINGS ELEMENTARY</t>
  </si>
  <si>
    <t>MCLEOD H S</t>
  </si>
  <si>
    <t>MCLEOD MIDDLE</t>
  </si>
  <si>
    <t>MCLEOD EL</t>
  </si>
  <si>
    <t>QUEEN CITY H S</t>
  </si>
  <si>
    <t>MORRIS UPCHURCH MIDDLE</t>
  </si>
  <si>
    <t>J K HILEMAN EL</t>
  </si>
  <si>
    <t>DIMMITT H S</t>
  </si>
  <si>
    <t>DIMMITT MIDDLE</t>
  </si>
  <si>
    <t>RICHARDSON EL</t>
  </si>
  <si>
    <t>HART JR-SR H S</t>
  </si>
  <si>
    <t>HART EL</t>
  </si>
  <si>
    <t>NAZARETH SCHOOL</t>
  </si>
  <si>
    <t>ANAHUAC H S</t>
  </si>
  <si>
    <t>ANAHUAC MIDDLE</t>
  </si>
  <si>
    <t>ANAHUAC EL</t>
  </si>
  <si>
    <t>BARBERS HILL PRIMARY</t>
  </si>
  <si>
    <t>BARBERS HILL EL NORTH</t>
  </si>
  <si>
    <t>BARBERS HILL EL SOUTH</t>
  </si>
  <si>
    <t>BARBERS HILL KINDEGARTEN CENTER</t>
  </si>
  <si>
    <t>EAST CHAMBERS H S</t>
  </si>
  <si>
    <t>EAST CHAMBERS J H</t>
  </si>
  <si>
    <t>EAST CHAMBERS EL</t>
  </si>
  <si>
    <t>EAST CHAMBERS INTERMEDIATE</t>
  </si>
  <si>
    <t>ALTO H S</t>
  </si>
  <si>
    <t>ALTO MIDDLE</t>
  </si>
  <si>
    <t>ALTO EL</t>
  </si>
  <si>
    <t>JACKSONVILLE H S</t>
  </si>
  <si>
    <t>COMPASS CENTER</t>
  </si>
  <si>
    <t>JACKSONVILLE MIDDLE</t>
  </si>
  <si>
    <t>NICHOLS INTERMEDIATE</t>
  </si>
  <si>
    <t>EAST SIDE ELEMENTARY</t>
  </si>
  <si>
    <t>JACKSONVILLE INT</t>
  </si>
  <si>
    <t>WEST SIDE KIND</t>
  </si>
  <si>
    <t>JOE WRIGHT ELEMENTARY</t>
  </si>
  <si>
    <t>RUSK H S</t>
  </si>
  <si>
    <t>RUSK J H</t>
  </si>
  <si>
    <t>RUSK INTERMEDIATE</t>
  </si>
  <si>
    <t>RUSK EL</t>
  </si>
  <si>
    <t>RUSK PRI</t>
  </si>
  <si>
    <t>NEW SUMMERFIELD SCHOOL</t>
  </si>
  <si>
    <t>WELLS H S</t>
  </si>
  <si>
    <t>WELLS EL</t>
  </si>
  <si>
    <t>CHILDRESS H S</t>
  </si>
  <si>
    <t>CHILDRESS J H</t>
  </si>
  <si>
    <t>CHILDRESS EL</t>
  </si>
  <si>
    <t>HENRIETTA H S</t>
  </si>
  <si>
    <t>HENRIETTA J H</t>
  </si>
  <si>
    <t>HENRIETTA EL</t>
  </si>
  <si>
    <t>PETROLIA H S</t>
  </si>
  <si>
    <t>PETROLIA EL</t>
  </si>
  <si>
    <t>BELLEVUE SCHOOL</t>
  </si>
  <si>
    <t>MIDWAY SCHOOL</t>
  </si>
  <si>
    <t>MORTON SCHOOL</t>
  </si>
  <si>
    <t>PEP</t>
  </si>
  <si>
    <t>WHITEFACE SCHOOL</t>
  </si>
  <si>
    <t>WHITEFACE EL</t>
  </si>
  <si>
    <t>BRONTE ISD</t>
  </si>
  <si>
    <t>BRONTE EL</t>
  </si>
  <si>
    <t>ROBERT LEE H S</t>
  </si>
  <si>
    <t>ROBERT LEE EL</t>
  </si>
  <si>
    <t>COLEMAN H S</t>
  </si>
  <si>
    <t>COLEMAN J H</t>
  </si>
  <si>
    <t>COLEMAN EL</t>
  </si>
  <si>
    <t>SANTA ANNA H S</t>
  </si>
  <si>
    <t>SANTA ANNA EL</t>
  </si>
  <si>
    <t>PANTHER CREEK SCHOOL</t>
  </si>
  <si>
    <t>W E PETE FORD MIDDLE</t>
  </si>
  <si>
    <t>WALTER &amp; LOIS CURTIS MIDDLE</t>
  </si>
  <si>
    <t>ERECKSON MS</t>
  </si>
  <si>
    <t>D L ROUNTREE EL</t>
  </si>
  <si>
    <t>ALTON BOYD EL</t>
  </si>
  <si>
    <t>GENE M REED EL</t>
  </si>
  <si>
    <t>ALVIS C STORY EL</t>
  </si>
  <si>
    <t>MAX O VAUGHAN EL</t>
  </si>
  <si>
    <t>FLOSSIE FLOYD GREEN EL</t>
  </si>
  <si>
    <t>FRANCES E NORTON EL</t>
  </si>
  <si>
    <t>GEORGE J ANDERSON EL</t>
  </si>
  <si>
    <t>BOLIN ELEMENARY SCHOOL</t>
  </si>
  <si>
    <t>KERR ELEMENTARY SCHOOL</t>
  </si>
  <si>
    <t>JAMES &amp; MARGIE MARION ELMENTARY</t>
  </si>
  <si>
    <t>E.T. BOON ELEMENTARY</t>
  </si>
  <si>
    <t>CARLENA CHANDLER EL</t>
  </si>
  <si>
    <t>MARY EVANS ELEMENTARY</t>
  </si>
  <si>
    <t>DAVID &amp; LYNDA OLSON ELEMENTARY</t>
  </si>
  <si>
    <t>BEVERLY CHEATHAM ELEMENTARY</t>
  </si>
  <si>
    <t>LOIS LINDSEY EL</t>
  </si>
  <si>
    <t>ANNA H S</t>
  </si>
  <si>
    <t>Special Programs Center</t>
  </si>
  <si>
    <t>ANNA MIDDLE</t>
  </si>
  <si>
    <t>JOE K. BRYANT EL.</t>
  </si>
  <si>
    <t>SUE EVELYN RATTAN ELEMENTARY</t>
  </si>
  <si>
    <t>ANNA ISD EARLY CHILDHOOD CENTER</t>
  </si>
  <si>
    <t>CELINA H S</t>
  </si>
  <si>
    <t>CELINA JUNIOR HIGH</t>
  </si>
  <si>
    <t>CELINA INTERMEDIATE</t>
  </si>
  <si>
    <t>CELINA M S</t>
  </si>
  <si>
    <t>CELINA EL</t>
  </si>
  <si>
    <t>FARMERSVILLE H S</t>
  </si>
  <si>
    <t>FARMERSVILLE JUNIOR HIGH SCHOOL</t>
  </si>
  <si>
    <t>TATUM EL</t>
  </si>
  <si>
    <t>FARMERSVILLE INTERMEDIATE SCHOOL</t>
  </si>
  <si>
    <t>FRISCO H S</t>
  </si>
  <si>
    <t>CENTENNIAL HIGH SCHOOL</t>
  </si>
  <si>
    <t>WAKELAND HIGH SCHOOL</t>
  </si>
  <si>
    <t>LIBERTY HIGH SCHOOL</t>
  </si>
  <si>
    <t>HERITAGE H S</t>
  </si>
  <si>
    <t>LONE STAR H S</t>
  </si>
  <si>
    <t>INDEPENDENCE H S</t>
  </si>
  <si>
    <t>REEDY H S</t>
  </si>
  <si>
    <t>BENTON A STALEY MIDDLE</t>
  </si>
  <si>
    <t>ADELLE R CLARK MIDDLE SCHOOL</t>
  </si>
  <si>
    <t>PIONEER HERITAGE MIDDLE SCHOOL</t>
  </si>
  <si>
    <t>CAL AND WALT WESTER MIDDLE SCHOOL</t>
  </si>
  <si>
    <t>BENNETT AND ALMA GRIFFIN MS</t>
  </si>
  <si>
    <t>SAM AND ANN ROACH MIDDLE</t>
  </si>
  <si>
    <t>FOWLER MIDDLE SCHOOL</t>
  </si>
  <si>
    <t>STAFFORD MIDDLE SCHOOL</t>
  </si>
  <si>
    <t>SCOGGINS MIDDLE SCHOOL</t>
  </si>
  <si>
    <t>HUNT MS</t>
  </si>
  <si>
    <t>MAUS M S</t>
  </si>
  <si>
    <t>COBB M S</t>
  </si>
  <si>
    <t>VANDEVENTER M S</t>
  </si>
  <si>
    <t>TRENT M S</t>
  </si>
  <si>
    <t>PEARSON M S</t>
  </si>
  <si>
    <t>I S ROGERS EL</t>
  </si>
  <si>
    <t>CLAUDE CURTSINGER EL</t>
  </si>
  <si>
    <t>NOEL A SMITH EL</t>
  </si>
  <si>
    <t>NAOMA AND M ALLEN ANDERSON ELEMENTARY</t>
  </si>
  <si>
    <t>J W AND RUTH CHRISTIE ELEMENTARY</t>
  </si>
  <si>
    <t>WILMA FISHER ELEMENTARY</t>
  </si>
  <si>
    <t>IDA LEE BRIGHT ELEMENTARY</t>
  </si>
  <si>
    <t>RUTH BORCHARDT ELEMENTARY</t>
  </si>
  <si>
    <t>SHAWNEE TRAIL ELEMENTARY</t>
  </si>
  <si>
    <t>OTIS SPEARS ELEMENTARY</t>
  </si>
  <si>
    <t>IZETTA SPARKS ELEMENTARY</t>
  </si>
  <si>
    <t>BESSIE GUNSTREAM ELEMENTARY</t>
  </si>
  <si>
    <t>JESSIE MARIE RIDDLE ELEMENTARY</t>
  </si>
  <si>
    <t>MARY M BOALS ELEMENTARY</t>
  </si>
  <si>
    <t>BERT AND ELOISE ISBELL EL</t>
  </si>
  <si>
    <t>DR. ERWIN G. AND ELISABETH PINK ELEMENTARY</t>
  </si>
  <si>
    <t>CALVIN BLEDSOE ELEMENTARY</t>
  </si>
  <si>
    <t>LUCILLE ROGERS ASHLEY ELEMENTARY</t>
  </si>
  <si>
    <t>OGLE ELEMENTARY</t>
  </si>
  <si>
    <t>CORBELL ELEMENTARY</t>
  </si>
  <si>
    <t>SEM ELEMENTARY</t>
  </si>
  <si>
    <t>TAYLOR ELEMENTAY</t>
  </si>
  <si>
    <t>MOONEYHAM ELEMENTARY</t>
  </si>
  <si>
    <t>ROBERTSON ELEMENTARY</t>
  </si>
  <si>
    <t>ELLIOTT ELEMENTARY SCHOOL</t>
  </si>
  <si>
    <t>CARROLL ELEMENTARY</t>
  </si>
  <si>
    <t>TADLOCK ELEMENTARY SCHOOL</t>
  </si>
  <si>
    <t>ALLEN EL SCHOOL</t>
  </si>
  <si>
    <t>SONNTAG ELEMENTARY</t>
  </si>
  <si>
    <t>PUREFOY ELEMENTARY</t>
  </si>
  <si>
    <t>COMSTOCK EL</t>
  </si>
  <si>
    <t>PHILLIPS EL</t>
  </si>
  <si>
    <t>EARLY CHILDHOOD SCHOOL</t>
  </si>
  <si>
    <t>NEWMAN EL</t>
  </si>
  <si>
    <t>MCSPEDDEN EL</t>
  </si>
  <si>
    <t>HOSP EL</t>
  </si>
  <si>
    <t>NORRIS ELEMENTARY</t>
  </si>
  <si>
    <t>MCKINNEY HIGH SCHOOL</t>
  </si>
  <si>
    <t>MCKINNEY NORTH HIGH SCHOOL</t>
  </si>
  <si>
    <t>MCKINNEY BOYD HIGH SCHOOL</t>
  </si>
  <si>
    <t>FAUBION MIDDLE</t>
  </si>
  <si>
    <t>DOWELL MIDDLE</t>
  </si>
  <si>
    <t>SCOTT MORGAN JOHNSON MIDDLE SCHOOL</t>
  </si>
  <si>
    <t>LEONARD EVANS JR MIDDLE SCHOOL</t>
  </si>
  <si>
    <t>DR. JACK COCKRILL MIDDLE SCHOOL</t>
  </si>
  <si>
    <t>FINCH EL</t>
  </si>
  <si>
    <t>WEBB EL</t>
  </si>
  <si>
    <t>BURKS EL</t>
  </si>
  <si>
    <t>VALLEY CREEK EL</t>
  </si>
  <si>
    <t>GLEN OAKS EL</t>
  </si>
  <si>
    <t>SLAUGHTER EL</t>
  </si>
  <si>
    <t>RUEBEN JOHNSON EL</t>
  </si>
  <si>
    <t>C T EDDINS EL</t>
  </si>
  <si>
    <t>ROY LEE WALKER ELEMENTARY</t>
  </si>
  <si>
    <t>EARL &amp; LOTTIE WOLFORD ELEMENTARY</t>
  </si>
  <si>
    <t>ARTHUR H MCNEIL ELEMENTARY SCHOOL</t>
  </si>
  <si>
    <t>ALBERT &amp; IOLA LEE DAVIS MALVERN ELEMENTARY SCHOOL</t>
  </si>
  <si>
    <t>JOSE DE JESUS AND MARIA LUISA VEGA ELEMENTARY</t>
  </si>
  <si>
    <t>DEAN AND MILDRED BENNETT ELEMENTARY</t>
  </si>
  <si>
    <t>GARY AND BOBBYE JACK MINSHEW ELEMENTARY</t>
  </si>
  <si>
    <t>J B WILMETH ELEMENTARY</t>
  </si>
  <si>
    <t>JESSE MCGOWEN ELEMENTARY SCHOOL</t>
  </si>
  <si>
    <t>NAOMI PRESS ELEMENTARY SCHOOL</t>
  </si>
  <si>
    <t>HERMAN LAWSON EARLY CHILDHOOD CENTER</t>
  </si>
  <si>
    <t>LIZZIE NELL CUNDIFF MCCLURE EL</t>
  </si>
  <si>
    <t>MELISSA HIGH SCHOOL</t>
  </si>
  <si>
    <t>MELISSA J H</t>
  </si>
  <si>
    <t>HARRY McKILLOP ELMENTARY</t>
  </si>
  <si>
    <t>MELISSA RIDGE INTERMEDIATE SCHOOL</t>
  </si>
  <si>
    <t>WILLIAMS H S</t>
  </si>
  <si>
    <t>VINES H S</t>
  </si>
  <si>
    <t>CLARK H S</t>
  </si>
  <si>
    <t>PLANO EAST SR H S</t>
  </si>
  <si>
    <t>SHEPTON H S</t>
  </si>
  <si>
    <t>Academy High School</t>
  </si>
  <si>
    <t>JASPER H S</t>
  </si>
  <si>
    <t>PLANO WEST SENIOR H S</t>
  </si>
  <si>
    <t>McMillen High School</t>
  </si>
  <si>
    <t>BOWMAN MIDDLE</t>
  </si>
  <si>
    <t>WILSON MIDDLE</t>
  </si>
  <si>
    <t>HAGGARD MIDDLE</t>
  </si>
  <si>
    <t>ARMSTRONG MIDDLE</t>
  </si>
  <si>
    <t>CARPENTER MIDDLE</t>
  </si>
  <si>
    <t>SCHIMELPFENIG MIDDLE</t>
  </si>
  <si>
    <t>HENDRICK MIDDLE</t>
  </si>
  <si>
    <t>RENNER MIDDLE</t>
  </si>
  <si>
    <t>ROBINSON MIDDLE</t>
  </si>
  <si>
    <t>FRANKFORD MIDDLE</t>
  </si>
  <si>
    <t>C M RICE MIDDLE</t>
  </si>
  <si>
    <t>MURPHY MIDDLE SCHOOL</t>
  </si>
  <si>
    <t>OTTO MIDDLE SCHOOL</t>
  </si>
  <si>
    <t>JACKSON EL</t>
  </si>
  <si>
    <t>MENDENHALL EL</t>
  </si>
  <si>
    <t>SIGLER EL</t>
  </si>
  <si>
    <t>MEMORIAL EL</t>
  </si>
  <si>
    <t>ALDRIDGE EL</t>
  </si>
  <si>
    <t>SHEPARD EL</t>
  </si>
  <si>
    <t>FORMAN EL</t>
  </si>
  <si>
    <t>DAVIS EL</t>
  </si>
  <si>
    <t>CHRISTIE EL</t>
  </si>
  <si>
    <t>WEATHERFORD EL</t>
  </si>
  <si>
    <t>HUGHSTON EL</t>
  </si>
  <si>
    <t>SAIGLING EL</t>
  </si>
  <si>
    <t>THOMAS EL</t>
  </si>
  <si>
    <t>HARRINGTON EL</t>
  </si>
  <si>
    <t>DOOLEY EL</t>
  </si>
  <si>
    <t>HUFFMAN EL</t>
  </si>
  <si>
    <t>CARLISLE EL</t>
  </si>
  <si>
    <t>MATHEWS EL</t>
  </si>
  <si>
    <t>BRINKER EL</t>
  </si>
  <si>
    <t>DAFFRON EL</t>
  </si>
  <si>
    <t>HEDGCOXE EL</t>
  </si>
  <si>
    <t>MITCHELL EL</t>
  </si>
  <si>
    <t>RASOR EL</t>
  </si>
  <si>
    <t>BETHANY EL</t>
  </si>
  <si>
    <t>GULLEDGE EL</t>
  </si>
  <si>
    <t>ROSE HAGGAR EL</t>
  </si>
  <si>
    <t>MILLER EL</t>
  </si>
  <si>
    <t>BARKSDALE EL</t>
  </si>
  <si>
    <t>SKAGGS EL</t>
  </si>
  <si>
    <t>HAUN EL</t>
  </si>
  <si>
    <t>DAVID MCCALL ELEMENTARY</t>
  </si>
  <si>
    <t>BEVERLY EL</t>
  </si>
  <si>
    <t>HIGHTOWER EL</t>
  </si>
  <si>
    <t>STINSON ELEMENTARY</t>
  </si>
  <si>
    <t>ANDREWS ELEMENTARY SCHOOL</t>
  </si>
  <si>
    <t>CENTENNIAL ELEMENTARY</t>
  </si>
  <si>
    <t>BOGGESS ELEMENTARY SCHOOL</t>
  </si>
  <si>
    <t>HICKEY ELEMENTARY SCHOOL</t>
  </si>
  <si>
    <t>WYATT ELEMENTARY</t>
  </si>
  <si>
    <t>MARTHA HUNT ELEMENTARY</t>
  </si>
  <si>
    <t>SCHELL ELEMENTARY</t>
  </si>
  <si>
    <t>BARRON ELEMENTARY</t>
  </si>
  <si>
    <t>PEARSON EARLY CHILDHOOD</t>
  </si>
  <si>
    <t>SPECIAL PROGRAMS CENTER</t>
  </si>
  <si>
    <t>LARRY D. GUINN SPECIAL PROGRAMS CTR.</t>
  </si>
  <si>
    <t>HEAD START</t>
  </si>
  <si>
    <t>PRINCETON H S</t>
  </si>
  <si>
    <t>CLARK JR HIGH</t>
  </si>
  <si>
    <t>LACY ELEMENTARY</t>
  </si>
  <si>
    <t>HUDDLESTON INTERMEDIATE</t>
  </si>
  <si>
    <t>GODWIN EL</t>
  </si>
  <si>
    <t>HARPER ELEMENTARY</t>
  </si>
  <si>
    <t>LETA HORN SMITH</t>
  </si>
  <si>
    <t>PROSPER H S</t>
  </si>
  <si>
    <t>REYNOLDS MIDDLE</t>
  </si>
  <si>
    <t>R. STEVE FOLSOM</t>
  </si>
  <si>
    <t>JUDY RUCKER ELEMENTARY</t>
  </si>
  <si>
    <t>JOHN A BAKER</t>
  </si>
  <si>
    <t>CYNTHIA A COCKRELL EL</t>
  </si>
  <si>
    <t>LIGHT FARMS EL</t>
  </si>
  <si>
    <t>WYLIE H S</t>
  </si>
  <si>
    <t>WYLIE EAST HIGH SCHOOL</t>
  </si>
  <si>
    <t>ACHIEVE ACADEMY</t>
  </si>
  <si>
    <t>GRADY BURNETT JUNIOR HIGH SCHOOL</t>
  </si>
  <si>
    <t>AB HARRISON INTERMEDIATE SCHOOL</t>
  </si>
  <si>
    <t>FRANK MCMILLAN JUNIOR HIGH SCHOOL</t>
  </si>
  <si>
    <t>DAVIS INTERMEDIATE SCHOOL</t>
  </si>
  <si>
    <t>RAYMOND B COOPER J H</t>
  </si>
  <si>
    <t>DR. AL DRAPER INTERMEDIATE SCHOOL</t>
  </si>
  <si>
    <t>R F HARTMAN EL</t>
  </si>
  <si>
    <t>T F BIRMINGHAM EL</t>
  </si>
  <si>
    <t>P M AKIN EL</t>
  </si>
  <si>
    <t>DODD EL</t>
  </si>
  <si>
    <t>R V GROVES ELEMENTARY SCHOOL</t>
  </si>
  <si>
    <t>CHERI COX ELEMENTARY</t>
  </si>
  <si>
    <t>RETHA AND HARRY TIBBALS ELEMENTARY</t>
  </si>
  <si>
    <t>RITA SMITH ELEMENTARY</t>
  </si>
  <si>
    <t>DON WHITT ELEMENTARY</t>
  </si>
  <si>
    <t>WALLY WATKINS ELEMENTARY</t>
  </si>
  <si>
    <t>BLUE RIDGE H S</t>
  </si>
  <si>
    <t>BLUE RIDGE MIDDLE</t>
  </si>
  <si>
    <t>BLUE RIDGE EL</t>
  </si>
  <si>
    <t>COMMUNITY H S</t>
  </si>
  <si>
    <t>COMMUNITY MIDDLE</t>
  </si>
  <si>
    <t>MCCLENDON EL</t>
  </si>
  <si>
    <t>PHYLISS NeSmith ELEMENTARY</t>
  </si>
  <si>
    <t>SLOAN CREEK INTERMEDIATE SCHOOL</t>
  </si>
  <si>
    <t>LOVEJOY EL</t>
  </si>
  <si>
    <t>HART ELEMENTARY</t>
  </si>
  <si>
    <t>ROBERT L. PUSTER ELEMENTARY</t>
  </si>
  <si>
    <t>WELLINGTON H S</t>
  </si>
  <si>
    <t>WELLINGTON J H</t>
  </si>
  <si>
    <t>WELLINGTON EL</t>
  </si>
  <si>
    <t>COLUMBUS H S</t>
  </si>
  <si>
    <t>COLUMBUS ALTERNATIVE SCHOOL NEW ULM CAMPUS</t>
  </si>
  <si>
    <t>COLUMBUS J H</t>
  </si>
  <si>
    <t>COLUMBUS EL</t>
  </si>
  <si>
    <t>RICE H S</t>
  </si>
  <si>
    <t>RICE J H</t>
  </si>
  <si>
    <t>SHERIDAN EL</t>
  </si>
  <si>
    <t>GARWOOD EL</t>
  </si>
  <si>
    <t>EAGLE LAKE INTERMEDIATE SCHOOL</t>
  </si>
  <si>
    <t>EAGLE LAKE PRIMARY SCHOOL</t>
  </si>
  <si>
    <t>WEIMAR H S</t>
  </si>
  <si>
    <t>WEIMAR J H</t>
  </si>
  <si>
    <t>WEIMAR EL</t>
  </si>
  <si>
    <t>NEW BRAUNFELS H S</t>
  </si>
  <si>
    <t>NEW BRAUNFELS H S Ninth Grade Center</t>
  </si>
  <si>
    <t>NEW BRAUNFELS MIDDLE</t>
  </si>
  <si>
    <t>OAKRUN  MIDDLE SCHOOL</t>
  </si>
  <si>
    <t>LONE STAR PRI</t>
  </si>
  <si>
    <t>CARL SCHURZ EL</t>
  </si>
  <si>
    <t>SEELE EL</t>
  </si>
  <si>
    <t>LAMAR ELEMENTARY</t>
  </si>
  <si>
    <t>COUNTY LINE ELEMENTARY</t>
  </si>
  <si>
    <t>WALNUT SPRINGS ELEMENTARY</t>
  </si>
  <si>
    <t>MEMORIAL ELEMENTARY</t>
  </si>
  <si>
    <t>KLEIN ROAD ELEMENTARY SCHOOL</t>
  </si>
  <si>
    <t>CANYON HIGH SCHOOL</t>
  </si>
  <si>
    <t>SMITHSON VALLEY HIGH SCHOOL</t>
  </si>
  <si>
    <t>CANYON LAKE HIGH SCHOOL</t>
  </si>
  <si>
    <t>MEMORIAL EARLY COLLEGE HIGH SCHOOL</t>
  </si>
  <si>
    <t>SMITHSON VALLEY MIDDLE</t>
  </si>
  <si>
    <t>CANYON MIDDLE</t>
  </si>
  <si>
    <t>SPRING BRANCH MIDDLE</t>
  </si>
  <si>
    <t>CHURCH HILL MIDDLE SCHOOL</t>
  </si>
  <si>
    <t>MT VALLEY MIDDLE</t>
  </si>
  <si>
    <t>RAHE-BULVERDE El SCHOOL</t>
  </si>
  <si>
    <t>GARDEN RIDGE ELEMENTARY SCHOOL</t>
  </si>
  <si>
    <t>GOODWIN FRAZIER ELEMENTARY SCHOOL</t>
  </si>
  <si>
    <t>STARTVILLE ELEMENTARY SCHOOL</t>
  </si>
  <si>
    <t>BILL BROWN ELEMENTARY SCHOOL</t>
  </si>
  <si>
    <t>ARLON R. SEAY INTERMEDIATE</t>
  </si>
  <si>
    <t>MH SPECHT ELEMENTARY SCHOOL</t>
  </si>
  <si>
    <t>HOFFMANN LANE ELEMENTARY SCHOOL</t>
  </si>
  <si>
    <t>REBECCA CREEK ELEMENTARY SCHOOL</t>
  </si>
  <si>
    <t>TIMBERWOOD PARK ELEMENTARY</t>
  </si>
  <si>
    <t>FREIHEIT ELEMENTARY</t>
  </si>
  <si>
    <t>CLEAR SPRINGS EL</t>
  </si>
  <si>
    <t>MOUNTAIN VALLEY ELEMENTARY</t>
  </si>
  <si>
    <t>JOHNSON RANCH ELEMENTARY</t>
  </si>
  <si>
    <t>KINDER RANCH ELEMENTARY</t>
  </si>
  <si>
    <t>OAK CREEK ELEMENTARY</t>
  </si>
  <si>
    <t>INDIAN SPRINGS ELEMENTARY</t>
  </si>
  <si>
    <t>COMANCHE H S</t>
  </si>
  <si>
    <t>JEFFERIES J H</t>
  </si>
  <si>
    <t>COMANCHE ELEMENTARY</t>
  </si>
  <si>
    <t>COMANCHE EARLY CHILDHOOD CENTER</t>
  </si>
  <si>
    <t>DE LEON H S</t>
  </si>
  <si>
    <t>PERKINS MIDDLE SCHOOL</t>
  </si>
  <si>
    <t>DE LEON EL</t>
  </si>
  <si>
    <t>GUSTINE SCHOOL</t>
  </si>
  <si>
    <t>SIDNEY SCHOOL</t>
  </si>
  <si>
    <t>EDEN H S</t>
  </si>
  <si>
    <t>PAINT ROCK SCHOOL</t>
  </si>
  <si>
    <t>GAINESVILLE H S</t>
  </si>
  <si>
    <t>GAINESVILLE ALTER ED</t>
  </si>
  <si>
    <t>GAINESVILLE J H</t>
  </si>
  <si>
    <t>EDISON EL</t>
  </si>
  <si>
    <t>ROBERT E LEE INT</t>
  </si>
  <si>
    <t>W E CHALMERS ELEMENTARY</t>
  </si>
  <si>
    <t>GAINESVILLE HEAD START</t>
  </si>
  <si>
    <t>MUENSTER H S</t>
  </si>
  <si>
    <t>MUENSTER EL</t>
  </si>
  <si>
    <t>VALLEY VIEW HIGH HS/MS</t>
  </si>
  <si>
    <t>VALLEY VIEW MIDDLE</t>
  </si>
  <si>
    <t>VALLEY VIEW EL</t>
  </si>
  <si>
    <t>CALLISBURG H S</t>
  </si>
  <si>
    <t>CALLISBURG EL</t>
  </si>
  <si>
    <t>ERA SCHOOL</t>
  </si>
  <si>
    <t>LINDSAY H S</t>
  </si>
  <si>
    <t>LINDSAY EL</t>
  </si>
  <si>
    <t>WALNUT BEND EL</t>
  </si>
  <si>
    <t>SIVELLS BEND EL</t>
  </si>
  <si>
    <t>EVANT H S</t>
  </si>
  <si>
    <t>EVANT EL</t>
  </si>
  <si>
    <t>GATESVILLE H S</t>
  </si>
  <si>
    <t>GATESVILLE J H</t>
  </si>
  <si>
    <t>GATESVILLE EL</t>
  </si>
  <si>
    <t>GATESVILLE PRI</t>
  </si>
  <si>
    <t>GATESVILLE INT</t>
  </si>
  <si>
    <t>OGLESBY SCHOOL</t>
  </si>
  <si>
    <t>JONESBORO SCHOOL</t>
  </si>
  <si>
    <t>COPPERAS COVE H S</t>
  </si>
  <si>
    <t>CROSSROADS HIGH SCHOOL</t>
  </si>
  <si>
    <t>COPPERAS COVE J H</t>
  </si>
  <si>
    <t>S C LEE J H</t>
  </si>
  <si>
    <t>FAIRVIEW/MISS JEWELL EL</t>
  </si>
  <si>
    <t>HETTIE HALSTEAD ELEMENTARY</t>
  </si>
  <si>
    <t>C R CLEMENTS/HOLLIE PARSONS EL</t>
  </si>
  <si>
    <t>MAE STEVENS EL</t>
  </si>
  <si>
    <t>MARTIN WALKER EL</t>
  </si>
  <si>
    <t>J L WILLIAMS/LOVETT LEDGER EL</t>
  </si>
  <si>
    <t>HOUSE CREEK ELEMENTARY</t>
  </si>
  <si>
    <t>PADUCAH SCHOOL</t>
  </si>
  <si>
    <t>CRANE H S</t>
  </si>
  <si>
    <t>CRANE MIDDLE</t>
  </si>
  <si>
    <t>CRANE EL</t>
  </si>
  <si>
    <t>OZONA H S</t>
  </si>
  <si>
    <t>OZONA MIDDLE</t>
  </si>
  <si>
    <t>OZONA ELEMENTARY</t>
  </si>
  <si>
    <t>CROSBYTON H S</t>
  </si>
  <si>
    <t>CROSBYTON EL</t>
  </si>
  <si>
    <t>LORENZO H S</t>
  </si>
  <si>
    <t>LORENZO EL</t>
  </si>
  <si>
    <t>RALLS H S</t>
  </si>
  <si>
    <t>RECOVERY EDUCATION CAMPUS</t>
  </si>
  <si>
    <t>RALLS MIDDLE</t>
  </si>
  <si>
    <t>RALLS EL</t>
  </si>
  <si>
    <t>VAN HORN SCHOOL</t>
  </si>
  <si>
    <t>DALHART H S</t>
  </si>
  <si>
    <t>X I T SECONDARY SCHOOL</t>
  </si>
  <si>
    <t>DALHART J H</t>
  </si>
  <si>
    <t>DALHART EL</t>
  </si>
  <si>
    <t>ALLYN FINCH INT</t>
  </si>
  <si>
    <t>TEXLINE SCHOOL</t>
  </si>
  <si>
    <t>PEGASUS CHARTER SCHOOL</t>
  </si>
  <si>
    <t>DALLAS CAN! ACADEMY CHARTER</t>
  </si>
  <si>
    <t>TEXANS CAN AT CARROLLTON-FARMERS BRANCH</t>
  </si>
  <si>
    <t>DALLAS CAN ACADEMY AT PLEASANT GROVE</t>
  </si>
  <si>
    <t>GRANT EAST</t>
  </si>
  <si>
    <t>AUSTIN CAN ACADEMY</t>
  </si>
  <si>
    <t>FORT WORTH CAN ACADEMY-CAMPUS DRIVE</t>
  </si>
  <si>
    <t>FORT WORTH CAN ACADEMY LANCASTER AVENUE</t>
  </si>
  <si>
    <t>HOUSTON CAN ACADEMY-NORTH</t>
  </si>
  <si>
    <t>HOUSTON CAN ACADEMY-HOBBY</t>
  </si>
  <si>
    <t>SAN ANTONIO CAN ACADEMY-NORTH</t>
  </si>
  <si>
    <t>LINDSLEY PARK COMMUNITY SCHOOL</t>
  </si>
  <si>
    <t>ADVANTAGE ACADEMY</t>
  </si>
  <si>
    <t>LIFE SCHOOL OAK CLIFF</t>
  </si>
  <si>
    <t>LIFE HIGH SCHOOL WAXAHACHIE</t>
  </si>
  <si>
    <t>LIFE MIDDLE WAXAHACHIE</t>
  </si>
  <si>
    <t>LIFE SCHOOL RED OAK</t>
  </si>
  <si>
    <t>LIFE SCHOOL LANCASTER</t>
  </si>
  <si>
    <t>LIFE SCHOOL CEDAR HILL</t>
  </si>
  <si>
    <t>LIFE SCHOOL MOUNTAIN CREEK</t>
  </si>
  <si>
    <t>UNIVERSAL ACADEMY</t>
  </si>
  <si>
    <t>NOVA CHARTER SCHOOL</t>
  </si>
  <si>
    <t>ACADEMY OF DALLAS</t>
  </si>
  <si>
    <t>CHILDREN FIRST OF DALLAS</t>
  </si>
  <si>
    <t>CHILDREN FIRST ACADEMY-HOUSTON [101-823]</t>
  </si>
  <si>
    <t>TRINITY BASIN PREPARATORY EWING</t>
  </si>
  <si>
    <t>TRINITY BASIN PREPARATORY-TENTHN STREET</t>
  </si>
  <si>
    <t>TRINITY BASIN PREPARATORY-PAFFORD ST.</t>
  </si>
  <si>
    <t>Trinity Basin Preparatory-Jefferson St.</t>
  </si>
  <si>
    <t>Trinity Basin Preparatory-Panola</t>
  </si>
  <si>
    <t>A W BROWN-FELLOWSHIP CHARTER SCHOOL 3-8</t>
  </si>
  <si>
    <t>A.W. BROWN-FELLOWSHIP CHARTER SCHOOL NORTH Pre-K - 2</t>
  </si>
  <si>
    <t>FOCUS LEARNING ACADEMY</t>
  </si>
  <si>
    <t>NOVA CHARTER SCHOOL (SOUTHEAST)</t>
  </si>
  <si>
    <t>NOVA ACADEMY-PRICHARD</t>
  </si>
  <si>
    <t>A+ ACADEMY EL</t>
  </si>
  <si>
    <t>INSPIRED VISION ACADEMY EL</t>
  </si>
  <si>
    <t>INSPIRED VISION ACADEMY MIDDLE</t>
  </si>
  <si>
    <t>GATEWAY CHARTER ACADEMY</t>
  </si>
  <si>
    <t>GATEWAY M S &amp; H S</t>
  </si>
  <si>
    <t>ALPHA CHARTER</t>
  </si>
  <si>
    <t>EVOLUTION ACADEMY CHARTER SCHOOL</t>
  </si>
  <si>
    <t>EVOLUTION ACADEMY-BEAUMOUNT</t>
  </si>
  <si>
    <t>EVOLUTION ACADEMY-HOUSTON</t>
  </si>
  <si>
    <t>GOLDEN RULE CHARTER SCHOOL</t>
  </si>
  <si>
    <t>GOLDEN RULE</t>
  </si>
  <si>
    <t>GOLDEN RULE-De Soto</t>
  </si>
  <si>
    <t>GOLDEN RULE SOUTHWEST</t>
  </si>
  <si>
    <t>GOLDEN RULE GRAND PRAIRIE</t>
  </si>
  <si>
    <t>ST ANTHONY ACADEMY</t>
  </si>
  <si>
    <t>KIPP TRUTH ACADEMY</t>
  </si>
  <si>
    <t>KIPP DESTINY ELEMENTARY</t>
  </si>
  <si>
    <t>KIPP TRUTH EL</t>
  </si>
  <si>
    <t>LA ACADEMIA DE ESTRELLAS</t>
  </si>
  <si>
    <t>EAST GRAND PREPARATORY ACADEMY</t>
  </si>
  <si>
    <t>MANARA ACADEMY SCHOOL</t>
  </si>
  <si>
    <t>MANARA STEM ACADEMY - ARLINGTON</t>
  </si>
  <si>
    <t>TURNER HIGH SCHOOL</t>
  </si>
  <si>
    <t>SMITH HIGH SCHOOL</t>
  </si>
  <si>
    <t>GRIMES EDUCATION CENTER</t>
  </si>
  <si>
    <t>SALAZAR ALTERNATIVE EDUCATION PROGRAM</t>
  </si>
  <si>
    <t>CREEKVIEW HIGH SCHOOL</t>
  </si>
  <si>
    <t>RANCHVIEW HIGH SCHOOL</t>
  </si>
  <si>
    <t>Early College High School</t>
  </si>
  <si>
    <t>FIELD MIDDLE SCHOOL</t>
  </si>
  <si>
    <t>PERRY MIDDLE SCHOOL</t>
  </si>
  <si>
    <t>LONG MIDDLE SCHOOL</t>
  </si>
  <si>
    <t>BLALACK MIDDLE SCHOOL</t>
  </si>
  <si>
    <t>POLK MIDDLE SCHOOL</t>
  </si>
  <si>
    <t>BUSH MIDDLE SCHOOL</t>
  </si>
  <si>
    <t>CARROLLTON ELEMENTARY</t>
  </si>
  <si>
    <t>GOOD EL</t>
  </si>
  <si>
    <t>STARK EL</t>
  </si>
  <si>
    <t>FARMERS BRANCH EL</t>
  </si>
  <si>
    <t>BLANTON ELEMENTARY</t>
  </si>
  <si>
    <t>THOMPSON ELEMENTARY</t>
  </si>
  <si>
    <t>COUNTRY PLACE EL</t>
  </si>
  <si>
    <t>DAVIS ELEMENTARY</t>
  </si>
  <si>
    <t>MCCOY EL</t>
  </si>
  <si>
    <t>FURNEAUX ELEMENTARY</t>
  </si>
  <si>
    <t>ROSEMEADE EL</t>
  </si>
  <si>
    <t>LAS COLINAS ELEMENTARY</t>
  </si>
  <si>
    <t>LANDRY ELEMENTARY</t>
  </si>
  <si>
    <t>KENT ELEMENTARY</t>
  </si>
  <si>
    <t>RIVERCHASE ELE</t>
  </si>
  <si>
    <t>MCKAMY EL</t>
  </si>
  <si>
    <t>SHEFFIELD EL</t>
  </si>
  <si>
    <t>RAINWATER ELEMENTARY</t>
  </si>
  <si>
    <t>FREEMAN ELEMENTARY</t>
  </si>
  <si>
    <t>MCWHORTER ELEMENTARY</t>
  </si>
  <si>
    <t>BLAIR EL</t>
  </si>
  <si>
    <t>LA VILLITA ELEMENTARY</t>
  </si>
  <si>
    <t>MCLAUGHLIN STRICKLAND EL</t>
  </si>
  <si>
    <t>CEDAR HILL H S</t>
  </si>
  <si>
    <t>CEDAR HILL 9TH GRADE CENTER</t>
  </si>
  <si>
    <t>CEDAR HILL COLLEGIATE H S</t>
  </si>
  <si>
    <t>W S PERMENTER MIDDLE</t>
  </si>
  <si>
    <t>BESSIE COLEMAN MIDDLE SCHOOL</t>
  </si>
  <si>
    <t>COLLEGIATE ACADEMY</t>
  </si>
  <si>
    <t>BRAY EL</t>
  </si>
  <si>
    <t>PLUMMER EL</t>
  </si>
  <si>
    <t>HIGH POINTE EL</t>
  </si>
  <si>
    <t>HIGHLANDS EL</t>
  </si>
  <si>
    <t>WATERFORD OAKS EL</t>
  </si>
  <si>
    <t>LAKERIDGE ELEMENTARY</t>
  </si>
  <si>
    <t>COLLEGIATE PREP</t>
  </si>
  <si>
    <t>BRYAN ADAMS H S</t>
  </si>
  <si>
    <t>W H ADAMSON H S</t>
  </si>
  <si>
    <t>New Tech at B.F. Darrell High School</t>
  </si>
  <si>
    <t>MOISES E. MOLINA H S</t>
  </si>
  <si>
    <t>HILLCREST H S</t>
  </si>
  <si>
    <t>THOMAS JEFFERSON H S</t>
  </si>
  <si>
    <t>JUSTIN F KIMBALL H S</t>
  </si>
  <si>
    <t>LINCOLN H S</t>
  </si>
  <si>
    <t>L G PINKSTON H S</t>
  </si>
  <si>
    <t>W W SAMUELL H S</t>
  </si>
  <si>
    <t>SEAGOVILLE H S</t>
  </si>
  <si>
    <t>SOUTH OAK CLIFF H S</t>
  </si>
  <si>
    <t>H GRADY SPRUCE H S</t>
  </si>
  <si>
    <t>SUNSET H S</t>
  </si>
  <si>
    <t>W T WHITE H S</t>
  </si>
  <si>
    <t>WOODROW WILSON H S</t>
  </si>
  <si>
    <t>DAVID W CARTER H S</t>
  </si>
  <si>
    <t>NORTH DALLAS H S</t>
  </si>
  <si>
    <t>SKYLINE H S</t>
  </si>
  <si>
    <t>EMMETT CONRAD HIGH SCHOOL</t>
  </si>
  <si>
    <t>Barbara M. Manns High School for Disciplinary Alernative Education Program (DAEP)</t>
  </si>
  <si>
    <t>MAYA ANGELOU H S</t>
  </si>
  <si>
    <t>JAMES MADISON H S</t>
  </si>
  <si>
    <t>BOOKER T WASHINGTON H S PERF/VIS ARTS</t>
  </si>
  <si>
    <t>IRMA LERMA RANGEL YOUNG WOMENS LEADERSHIP SCHOOL</t>
  </si>
  <si>
    <t>ROSIE SORRELLS EDUCATION AND SOCIAL SERVICES HS</t>
  </si>
  <si>
    <t>W H ATWELL LAW ACAD</t>
  </si>
  <si>
    <t>T W BROWNE MIDDLE</t>
  </si>
  <si>
    <t>E H CARY MIDDLE</t>
  </si>
  <si>
    <t>E B COMSTOCK MIDDLE</t>
  </si>
  <si>
    <t>FRED F FLORENCE MIDDLE</t>
  </si>
  <si>
    <t>Benjamin Franklin International Exploratory Academy</t>
  </si>
  <si>
    <t>W H GASTON MIDDLE</t>
  </si>
  <si>
    <t>W E GREINER EXPLORATORY ARTS ACAD</t>
  </si>
  <si>
    <t>ROBERT T HILL MIDDLE</t>
  </si>
  <si>
    <t>O W HOLMES M S/CLASSICAL ACAD</t>
  </si>
  <si>
    <t>JOHN B HOOD MIDDLE</t>
  </si>
  <si>
    <t>J L LONG M S</t>
  </si>
  <si>
    <t>Thomas C. Marsh Preparatory Academy</t>
  </si>
  <si>
    <t>THOMAS J RUSK MIDDLE</t>
  </si>
  <si>
    <t>E D WALKER MIDDLE</t>
  </si>
  <si>
    <t>ALEX W SPENCE LEARNING CENTER &amp; TAG ACAD</t>
  </si>
  <si>
    <t>L V STOCKARD MIDDLE</t>
  </si>
  <si>
    <t>BOUDE STOREY MIDDLE</t>
  </si>
  <si>
    <t>BILLY E DADE MIDDLE</t>
  </si>
  <si>
    <t>RAUL QUINTANILLA  SR M S</t>
  </si>
  <si>
    <t>SEAGOVILLE MIDDLE</t>
  </si>
  <si>
    <t>DALLAS ENVIRONMENTAL SCIENCE ACADEMY</t>
  </si>
  <si>
    <t>SARAH ZUMWALT MIDDLE</t>
  </si>
  <si>
    <t>HENRY W LONGFELLOW ACAD</t>
  </si>
  <si>
    <t>EDISON LEARNING CENTER</t>
  </si>
  <si>
    <t>HAROLD W LANG MIDDLE SCHOOL</t>
  </si>
  <si>
    <t>HECTOR P. GARCIA MIDDLE SCHOOL</t>
  </si>
  <si>
    <t>FRANCISCO P MEDRANO</t>
  </si>
  <si>
    <t>SAM TASBY MIDDLE</t>
  </si>
  <si>
    <t>KATHLYN JOY GILLIAM COLLEGIATE ACAD</t>
  </si>
  <si>
    <t>TRINITY GARZA EARLY COLLEGE H S</t>
  </si>
  <si>
    <t>DR WRIGHT L LASSITER JR EARLY COLLEGE H S</t>
  </si>
  <si>
    <t>DALLAS COUNTY JJAEP - TERRE COLONY</t>
  </si>
  <si>
    <t>ZAN WESLEY HOLMES, JR MIDDLE SCHOOL</t>
  </si>
  <si>
    <t>J Q ADAMS EL</t>
  </si>
  <si>
    <t>GABE P ALLEN CHARTER SCHOOL</t>
  </si>
  <si>
    <t>WILLIAM M ANDERSON EL</t>
  </si>
  <si>
    <t>ARCADIA PARK EL</t>
  </si>
  <si>
    <t>BAYLES EL</t>
  </si>
  <si>
    <t>W A BLAIR EL</t>
  </si>
  <si>
    <t>ANNIE WEBB BLANTON EL</t>
  </si>
  <si>
    <t>JOHN NEELY BRYAN EL</t>
  </si>
  <si>
    <t>HARRELL BUDD EL</t>
  </si>
  <si>
    <t>DAVID G BURNET EL</t>
  </si>
  <si>
    <t>RUFUS C BURLESON EL</t>
  </si>
  <si>
    <t>W W BUSHMAN EL</t>
  </si>
  <si>
    <t>Chapel Hill Preparatory</t>
  </si>
  <si>
    <t>F P CAILLET EL</t>
  </si>
  <si>
    <t>JOHN W CARPENTER EL</t>
  </si>
  <si>
    <t>C F CARR EL</t>
  </si>
  <si>
    <t>GEORGE W CARVER LEARNING CENTER</t>
  </si>
  <si>
    <t>CASA VIEW EL</t>
  </si>
  <si>
    <t>MARTIN LUTHER KING ELEM</t>
  </si>
  <si>
    <t>S S CONNER EL</t>
  </si>
  <si>
    <t>LEILA P COWART EL</t>
  </si>
  <si>
    <t>IGNACIO ZARAGOSA EL</t>
  </si>
  <si>
    <t>BARBARA JORDAN EL</t>
  </si>
  <si>
    <t>George B. Dealey Montessori Academy</t>
  </si>
  <si>
    <t>EVERETT L DEGOLYER EL</t>
  </si>
  <si>
    <t>L O DONALD EL</t>
  </si>
  <si>
    <t>JULIUS DORSEY EL</t>
  </si>
  <si>
    <t>PAUL L DUNBAR LEARNING CENTER</t>
  </si>
  <si>
    <t>AMELIA EARHART LEARNING CENTER.</t>
  </si>
  <si>
    <t>JILL STONE ELEMENTARY SCHOOL AT VICKERY MEADOWS</t>
  </si>
  <si>
    <t>J N ERVIN EL</t>
  </si>
  <si>
    <t>TOM W FIELD EL</t>
  </si>
  <si>
    <t>STEPHEN C FOSTER EL</t>
  </si>
  <si>
    <t>CHARLES A GILL EL</t>
  </si>
  <si>
    <t>TOM C GOOCH EL</t>
  </si>
  <si>
    <t>LENORE KIRK HALL EL</t>
  </si>
  <si>
    <t>MARGARET B HENDERSON EL</t>
  </si>
  <si>
    <t>VICTOR H HEXTER EL</t>
  </si>
  <si>
    <t>LARRY SMITH ELEMENTARY</t>
  </si>
  <si>
    <t>C A TATUM JR EL</t>
  </si>
  <si>
    <t>NATHANIEL HAWTHORNE EL</t>
  </si>
  <si>
    <t>JAMES S HOGG EL</t>
  </si>
  <si>
    <t>LIDA HOOE EL</t>
  </si>
  <si>
    <t>L L HOTCHKISS EL</t>
  </si>
  <si>
    <t>Personalized Learning Preparatory at Sam Houston</t>
  </si>
  <si>
    <t>JOHN IRELAND EL</t>
  </si>
  <si>
    <t>Mockingbird Elementary</t>
  </si>
  <si>
    <t>Cedar Crest Elementary</t>
  </si>
  <si>
    <t>ANSON JONES EL</t>
  </si>
  <si>
    <t>EDWIN J KIEST EL</t>
  </si>
  <si>
    <t>KLEBERG EL</t>
  </si>
  <si>
    <t>OBADIAH KNIGHT EL</t>
  </si>
  <si>
    <t>ARTHUR KRAMER EL</t>
  </si>
  <si>
    <t>RICHARD LAGOW EL</t>
  </si>
  <si>
    <t>J T BRASHEAR EL</t>
  </si>
  <si>
    <t>SIDNEY LANIER EXPRESSIVE ARTS VANGUARD</t>
  </si>
  <si>
    <t>Geneva Heights Elementary</t>
  </si>
  <si>
    <t>UMPHREY LEE EL</t>
  </si>
  <si>
    <t>JACK LOWE SR EL</t>
  </si>
  <si>
    <t>WILLIAM LIPSCOMB EL</t>
  </si>
  <si>
    <t>H I HOLLAN AT LISBON E S</t>
  </si>
  <si>
    <t>B H MACON EL</t>
  </si>
  <si>
    <t>MAPLE LAWN EL</t>
  </si>
  <si>
    <t>HERBERT MARCUS EL</t>
  </si>
  <si>
    <t>THOMAS L MARSALIS EL</t>
  </si>
  <si>
    <t>William Brown Miller Elementary School</t>
  </si>
  <si>
    <t>ROGER Q MILLS EL</t>
  </si>
  <si>
    <t>NANCY MOSELEY EL</t>
  </si>
  <si>
    <t>Mount Auburn STEAM Academy</t>
  </si>
  <si>
    <t>CLARA OLIVER EL</t>
  </si>
  <si>
    <t>GEORGE PEABODY EL</t>
  </si>
  <si>
    <t>ELISHA M PEASE EL</t>
  </si>
  <si>
    <t>JOHN F PEELER EL</t>
  </si>
  <si>
    <t>JOHN J PERSHING EL</t>
  </si>
  <si>
    <t>K B POLK ACAD TALENTED AND GIFTED</t>
  </si>
  <si>
    <t>PRESTON HOLLOW EL</t>
  </si>
  <si>
    <t>J W RAY LEARNING CENTER</t>
  </si>
  <si>
    <t>JOHN H REAGAN EL</t>
  </si>
  <si>
    <t>MARTHA TURNER REILLY EL</t>
  </si>
  <si>
    <t>REINHARDT EL</t>
  </si>
  <si>
    <t>JOSEPH J RHOADS LEARNING CENTER</t>
  </si>
  <si>
    <t>CHARLES RICE LEARNING CENTER</t>
  </si>
  <si>
    <t>ORAN M ROBERTS EL</t>
  </si>
  <si>
    <t>DAN D ROGERS EL</t>
  </si>
  <si>
    <t>ROSEMONT EL</t>
  </si>
  <si>
    <t>CLINTON P RUSSELL EL</t>
  </si>
  <si>
    <t>Alex Sanger Preparatory School</t>
  </si>
  <si>
    <t>SAN JACINTO EL</t>
  </si>
  <si>
    <t>SEAGOVILLE EL</t>
  </si>
  <si>
    <t>ASCHER SILBERTSTEIN EL</t>
  </si>
  <si>
    <t>LESLIE A STEMMONS EL</t>
  </si>
  <si>
    <t>STEVENS PARK EL</t>
  </si>
  <si>
    <t>Harry Stone Montessori Academy</t>
  </si>
  <si>
    <t>T G TERRY EL</t>
  </si>
  <si>
    <t>ROBERT L THORNTON EL</t>
  </si>
  <si>
    <t>EDWARD TITCHE EL</t>
  </si>
  <si>
    <t>WILLIAM B TRAVIS ACADEMY/VNGRD FOR ACADEMICALLY TAG</t>
  </si>
  <si>
    <t>GEORGE W TRUETT EL</t>
  </si>
  <si>
    <t>ADELLE TURNER EL</t>
  </si>
  <si>
    <t>MARK TWAIN FUNDAMENTAL VANGUARD</t>
  </si>
  <si>
    <t>URBAN PARK EL</t>
  </si>
  <si>
    <t>WALNUT HILL EL</t>
  </si>
  <si>
    <t>DANIEL WEBSTER EL</t>
  </si>
  <si>
    <t>MARTIN WEISS EL</t>
  </si>
  <si>
    <t>SUDIE L WILLIAMS EL</t>
  </si>
  <si>
    <t>WINNETKA EL</t>
  </si>
  <si>
    <t>HARRY C WITHERS EL</t>
  </si>
  <si>
    <t>EDNA ROWE EL</t>
  </si>
  <si>
    <t>NATHAN ADAMS EL</t>
  </si>
  <si>
    <t>H B GONZALEZ ELEMENTARY</t>
  </si>
  <si>
    <t>BIRDIE ALEXANDER EL</t>
  </si>
  <si>
    <t>NANCY J COCHRAN EL</t>
  </si>
  <si>
    <t>J. W. RUNYON ELEMENTARY</t>
  </si>
  <si>
    <t>ARTURO SALAZAR ELEMENTARY</t>
  </si>
  <si>
    <t>FRANK GUZICK ELEMENTARY</t>
  </si>
  <si>
    <t>SEAGOVILLE NORTH ELEM SCHOOL</t>
  </si>
  <si>
    <t>ADELFA BOTELLO CALLEJO ELEM SCHOOL</t>
  </si>
  <si>
    <t>WHITNEY M YOUNG EL</t>
  </si>
  <si>
    <t>LORENZO DE ZAVALA EL</t>
  </si>
  <si>
    <t>J P STARKS EL</t>
  </si>
  <si>
    <t>RONALD E MCNAIR EL</t>
  </si>
  <si>
    <t>ELADIO R MARTINEZ EL</t>
  </si>
  <si>
    <t>FREDERICK DOUGLASS EL</t>
  </si>
  <si>
    <t>JOHN F KENNEDY L C</t>
  </si>
  <si>
    <t>EDUARDO MATA EL</t>
  </si>
  <si>
    <t>JULIAN T. SALDIVAR EL</t>
  </si>
  <si>
    <t>MARIA MORENO EL</t>
  </si>
  <si>
    <t>MARY MCLEOD BETHUNE EL</t>
  </si>
  <si>
    <t>LOUISE WOLFF KAHN EL</t>
  </si>
  <si>
    <t>GILBERT CUELLAR, SR EL</t>
  </si>
  <si>
    <t>THOMAS TOLBERT EL</t>
  </si>
  <si>
    <t>LEONIDAS G CIGARROA M D E S</t>
  </si>
  <si>
    <t>JERRY JUNKINS EL</t>
  </si>
  <si>
    <t>ANNE FRANK EL</t>
  </si>
  <si>
    <t>CESAR CHAVEZ L C</t>
  </si>
  <si>
    <t>ESPERANZA "HOPE" MEDRANO E S</t>
  </si>
  <si>
    <t>HIGHLAND MEADOWS ELEMENTARY SCHOOL</t>
  </si>
  <si>
    <t>N W HARLLEE EARLY CHILDHOOD CENTER</t>
  </si>
  <si>
    <t>LEE A. MCSHAN ELEMENTARY</t>
  </si>
  <si>
    <t>C M SOTO JR ELEMENTARY</t>
  </si>
  <si>
    <t>ROSEMONT PRIMARY SCHOOL CHRIS V SEMOS CAMPUS</t>
  </si>
  <si>
    <t>F G BOTELLO ELEMENTARY SCHOOL</t>
  </si>
  <si>
    <t>WILMER-HUTCHINS EL</t>
  </si>
  <si>
    <t>THELMA ELIZABETH PAGE RICHARDSON EL</t>
  </si>
  <si>
    <t>GEORGE HERBERT WALKER BUSH EL</t>
  </si>
  <si>
    <t>EBBY HALLIDAY EL</t>
  </si>
  <si>
    <t>BALCH SPRINGS MIDDLE SCHOOL</t>
  </si>
  <si>
    <t>Ann Richards STEAM Academy</t>
  </si>
  <si>
    <t>KENNEDY-CURRY MIDDLE</t>
  </si>
  <si>
    <t>BARBARA M. MANNS EDUCATION CENTER</t>
  </si>
  <si>
    <t>D A HULCY STEAM MIDDLE</t>
  </si>
  <si>
    <t>WILMER-HUTCHINS H S</t>
  </si>
  <si>
    <t>Barack Obama Male Leadership Academy at A Maceo</t>
  </si>
  <si>
    <t>INNOVATION DESIGN ENTREPRENEURSHIP ACADEMY</t>
  </si>
  <si>
    <t>Montessori Academy at Onesimo Hernandez</t>
  </si>
  <si>
    <t>JOHN LESLIE PATTON JR ACADEMIC CENTER</t>
  </si>
  <si>
    <t>DE SOTO H S</t>
  </si>
  <si>
    <t>EAST MIDDLE (ISTEAM)</t>
  </si>
  <si>
    <t>WEST MIDDLE (ISTEAM)</t>
  </si>
  <si>
    <t>CURTISTENE S MCCOWAN MIDDLE (ISTEAM)</t>
  </si>
  <si>
    <t>RUBY YOUNG EL</t>
  </si>
  <si>
    <t>THE MEADOWS INT</t>
  </si>
  <si>
    <t>COCKRELL HILL EL</t>
  </si>
  <si>
    <t>FRANK D MOATES EL</t>
  </si>
  <si>
    <t>AMBER TERRACE DISCOVERY &amp; DESIGN EARLY CHILDHOOD</t>
  </si>
  <si>
    <t>DUNCANVILLE H S</t>
  </si>
  <si>
    <t>MARY E. SMITHEY PACE LEARNING CTR.</t>
  </si>
  <si>
    <t>J HERMAN REED MIDDLE SCHOOL</t>
  </si>
  <si>
    <t>W H BYRD MIDDLE SCHOOL</t>
  </si>
  <si>
    <t>KENNEMER MIDDLE SCHOOL</t>
  </si>
  <si>
    <t>FAIRMEADOWS EL</t>
  </si>
  <si>
    <t>MERRIFIELD EL</t>
  </si>
  <si>
    <t>WILLIAM LEE HASTINGS ELEMENTARY</t>
  </si>
  <si>
    <t>S GUS ALEXANDER JR EL</t>
  </si>
  <si>
    <t>CLINT Q SMITH ACADEMY</t>
  </si>
  <si>
    <t>CHARLES ACTON EL</t>
  </si>
  <si>
    <t>H BOB DANIEL SR INTERMEDIATE</t>
  </si>
  <si>
    <t>GLENN C HARDIN INTERMEDIATE</t>
  </si>
  <si>
    <t>GRACE R BRANDENBURG INTERMEDIATE</t>
  </si>
  <si>
    <t>CJ &amp; ANNE HYMAN ELEMENTARY</t>
  </si>
  <si>
    <t>JAMES R BILHARTZ JR ELEMENTARY</t>
  </si>
  <si>
    <t>GARLAND H S</t>
  </si>
  <si>
    <t>S GARLAND H S</t>
  </si>
  <si>
    <t>North Garland High School</t>
  </si>
  <si>
    <t>LAKEVIEW CENTENNIAL H S</t>
  </si>
  <si>
    <t>MEMORIAL PATHWAY ACADEMY H S</t>
  </si>
  <si>
    <t>NAAMAN FOREST H S</t>
  </si>
  <si>
    <t>ROWLETT H S</t>
  </si>
  <si>
    <t>SACHSE H S</t>
  </si>
  <si>
    <t>AUSTIN ACAD FOR EXCELL</t>
  </si>
  <si>
    <t>BUSSEY MIDDLE</t>
  </si>
  <si>
    <t>SAM HOUSTON MIDDLE</t>
  </si>
  <si>
    <t>MEMORIAL PATHWAY ACADEMY MIDDLE</t>
  </si>
  <si>
    <t>JACKSON TECHNOLOGY Ctr</t>
  </si>
  <si>
    <t>O'BANION MIDDLE</t>
  </si>
  <si>
    <t>BRANDENBURG MIDDLE</t>
  </si>
  <si>
    <t>SELLERS MIDDLE SCHOOL</t>
  </si>
  <si>
    <t>WEBB MIDDLE</t>
  </si>
  <si>
    <t>COYLE MIDDLE</t>
  </si>
  <si>
    <t>LYLES MIDDLE</t>
  </si>
  <si>
    <t>B G HUDSON MIDDLE</t>
  </si>
  <si>
    <t>GISD ALTERNATIVE SCHOOL</t>
  </si>
  <si>
    <t>VERNON SCHRADE MIDDLE</t>
  </si>
  <si>
    <t>BEAVER TECHNOLOGY CENTER</t>
  </si>
  <si>
    <t>BULLOCK EL</t>
  </si>
  <si>
    <t>CENTERVILLE EL</t>
  </si>
  <si>
    <t>COOPER EL</t>
  </si>
  <si>
    <t>DAUGHERTY EL</t>
  </si>
  <si>
    <t>FREEMAN EL</t>
  </si>
  <si>
    <t>HANDLEY EL</t>
  </si>
  <si>
    <t>KIMBERLIN ACAD FOR EXCEL</t>
  </si>
  <si>
    <t>PARK CREST EL</t>
  </si>
  <si>
    <t>SOUTHGATE EL</t>
  </si>
  <si>
    <t>WATSON TECHNOLOGY CENTER</t>
  </si>
  <si>
    <t>WEAVER ELEMENTARY</t>
  </si>
  <si>
    <t>WILLIAMS EL</t>
  </si>
  <si>
    <t>BRADFIELD ELEMENTARY</t>
  </si>
  <si>
    <t>SHOREHAVEN ELEMENTARY</t>
  </si>
  <si>
    <t>MONTCLAIR EL</t>
  </si>
  <si>
    <t>WALNUT GLEN ACAD FOR EXCEL</t>
  </si>
  <si>
    <t>GOLDEN MEADOWS EL</t>
  </si>
  <si>
    <t>HEATHER GLEN EL</t>
  </si>
  <si>
    <t>HILLSIDE ACAD FOR EXCEL</t>
  </si>
  <si>
    <t>ROACH ELEMENTARY</t>
  </si>
  <si>
    <t>ETHRIDGE ELMENTARY</t>
  </si>
  <si>
    <t>VIAL EL</t>
  </si>
  <si>
    <t>CLUB HILL EL</t>
  </si>
  <si>
    <t>HICKMAN EL</t>
  </si>
  <si>
    <t>NORTHLAKE EL</t>
  </si>
  <si>
    <t>PATHFINDER ACHIEVEMENT CENTER</t>
  </si>
  <si>
    <t>TOLER ELEMENTARY</t>
  </si>
  <si>
    <t>ROWLETT EL</t>
  </si>
  <si>
    <t>LUNA EL</t>
  </si>
  <si>
    <t>BACK EL</t>
  </si>
  <si>
    <t>SHUGART EL</t>
  </si>
  <si>
    <t>HERFURTH EL</t>
  </si>
  <si>
    <t>ABBETT EL</t>
  </si>
  <si>
    <t>KEELEY EL</t>
  </si>
  <si>
    <t>ROBERT B SEWELL EL</t>
  </si>
  <si>
    <t>KATHERINE STEPHENS EL</t>
  </si>
  <si>
    <t>VERNAL LISTER EL</t>
  </si>
  <si>
    <t>NORMA DORSEY EL</t>
  </si>
  <si>
    <t>STEADHAM EL</t>
  </si>
  <si>
    <t>JOHN W ARMSTRONG ELEMENTARY</t>
  </si>
  <si>
    <t>NITA PEARSON ELEMENTARY</t>
  </si>
  <si>
    <t>GLEN COUCH ELEMENTARY SCHOOL</t>
  </si>
  <si>
    <t>LIBERTY GROVE ELEMENTARY</t>
  </si>
  <si>
    <t>GEORGE WASHINGTON CARVER ELEMENTARY</t>
  </si>
  <si>
    <t>CISNEROS PRE-K CENTER</t>
  </si>
  <si>
    <t>PARSONS PRE-K CENTER</t>
  </si>
  <si>
    <t>GPISD FINE ARTS ACADEMY</t>
  </si>
  <si>
    <t>GRAND PRAIRIE H S</t>
  </si>
  <si>
    <t>SO GRAND PRAIRIE H S</t>
  </si>
  <si>
    <t>ALTERNATIVE EDUCATION PROGRAM</t>
  </si>
  <si>
    <t>CROSSWINDS ACCELERATED HIGH SCHOOL</t>
  </si>
  <si>
    <t>DUBISKI CAREER HIGH SCHOOL</t>
  </si>
  <si>
    <t>GRAND PRAIRIE COLLEGIANT INSTITUTE(GPCI)</t>
  </si>
  <si>
    <t>ADAMS MIDDLE</t>
  </si>
  <si>
    <t>HARRY S TRUMAN MIDDLE</t>
  </si>
  <si>
    <t>RONALD REAGAN MS</t>
  </si>
  <si>
    <t>FANNIN MIDDLE SCHOOL</t>
  </si>
  <si>
    <t>YOUNG MEN'S LEADERSHIP ACADEMY (KENNEDY)</t>
  </si>
  <si>
    <t>YOUNG WOMEN'S LEADERSHIP ACADEMY (ARNOLD)</t>
  </si>
  <si>
    <t>INTERNATIONAL NEWCOMER INSTITUTE</t>
  </si>
  <si>
    <t>DANIELS EL</t>
  </si>
  <si>
    <t>FLORENCE HILL EL</t>
  </si>
  <si>
    <t>MILAM EL</t>
  </si>
  <si>
    <t>EISENHOWER EL</t>
  </si>
  <si>
    <t>SAM RAYBURN EL</t>
  </si>
  <si>
    <t>DICKINSON EL</t>
  </si>
  <si>
    <t>JOHN GARNER EL</t>
  </si>
  <si>
    <t>BARBARA BUSH EL</t>
  </si>
  <si>
    <t>COLIN POWELL EL</t>
  </si>
  <si>
    <t>SALLY MOORE ELEMENTARY SCHOOL</t>
  </si>
  <si>
    <t>ERVIN C WHITT ELEMENTARY SCHOOL</t>
  </si>
  <si>
    <t>JUAN SEGUIN EL</t>
  </si>
  <si>
    <t>THURGOOD MARSHALL EL</t>
  </si>
  <si>
    <t>MIKE MOSELEY EL</t>
  </si>
  <si>
    <t>HOBBS WILLIAMS ELEMENTARY SCHOOL</t>
  </si>
  <si>
    <t>LEE ELEMENTARY</t>
  </si>
  <si>
    <t>BONHAM EARLY CHILDHOOD</t>
  </si>
  <si>
    <t>GIFTED AND TALENTED STUDENT ACADEMY</t>
  </si>
  <si>
    <t>UPLIFT LEE</t>
  </si>
  <si>
    <t>WILLIAM B TRAVIS WORLD LANGUAGE ACADEMY</t>
  </si>
  <si>
    <t>CROCKETT EARLY EDUCATION SCHOOL</t>
  </si>
  <si>
    <t>IRVING H S</t>
  </si>
  <si>
    <t>NIMITZ H S</t>
  </si>
  <si>
    <t>BARBARA CARDWELL CAREER PREP CTR</t>
  </si>
  <si>
    <t>JACK F. SINGLEY ACADEMY</t>
  </si>
  <si>
    <t>RATTEREE CAREER DEVELOPMENT CENTER</t>
  </si>
  <si>
    <t>SECONDARY REASSIGN CTR</t>
  </si>
  <si>
    <t>WHEELER TRANSITIONAL AND DEVELOPMENT SEC CTR</t>
  </si>
  <si>
    <t>BOWIE MIDDLE</t>
  </si>
  <si>
    <t>CROCKETT MIDDLE</t>
  </si>
  <si>
    <t>AUSTIN MIDDLE</t>
  </si>
  <si>
    <t>HOUSTON MIDDLE</t>
  </si>
  <si>
    <t>LORENZO DE ZAVALA MIDDLE</t>
  </si>
  <si>
    <t>LADY BIRD JOHNSON MIDDLE SCHOOL</t>
  </si>
  <si>
    <t>BARTON EL</t>
  </si>
  <si>
    <t>BRITAIN EL</t>
  </si>
  <si>
    <t>WHEELER TRANSITIONAL AND DEVELOPMENTAL CENTER</t>
  </si>
  <si>
    <t>HALEY J EL</t>
  </si>
  <si>
    <t>HALEY T EL</t>
  </si>
  <si>
    <t>JOHNSTON ELEM</t>
  </si>
  <si>
    <t>KEYES EL</t>
  </si>
  <si>
    <t>LEE ELEM</t>
  </si>
  <si>
    <t>LIVELY ELEM</t>
  </si>
  <si>
    <t>FARINE EL</t>
  </si>
  <si>
    <t>SCHULZE EL</t>
  </si>
  <si>
    <t>BRANDENBURG EL</t>
  </si>
  <si>
    <t>ELLIOTT ELEMENTARY</t>
  </si>
  <si>
    <t>HANES ELEM</t>
  </si>
  <si>
    <t>TOWNLEY ELEMENTARY</t>
  </si>
  <si>
    <t>GILBERT F M EL</t>
  </si>
  <si>
    <t>JACKIE MAE TOWNSELL ELEM</t>
  </si>
  <si>
    <t>JOHN W AND MARGIE STIPES ELEMENTARY</t>
  </si>
  <si>
    <t>CLIFTON EARLY CHILDHOOD</t>
  </si>
  <si>
    <t>PIERCE EARLY CHILDHOOD</t>
  </si>
  <si>
    <t>KINKEADE EARLY CHILDHOOD</t>
  </si>
  <si>
    <t>LANCASTER H S</t>
  </si>
  <si>
    <t>LANCASTER MIDDLE</t>
  </si>
  <si>
    <t>G W CARVER 6TH GRADE STEM LEARNING CENTER</t>
  </si>
  <si>
    <t>PLEASANT RUN EL</t>
  </si>
  <si>
    <t>WEST MAIN EL</t>
  </si>
  <si>
    <t>ROSA PARKS/MILLBROOK EL</t>
  </si>
  <si>
    <t>ROLLING HILLS EL</t>
  </si>
  <si>
    <t>BELTLINE ELEMENTARY</t>
  </si>
  <si>
    <t>LANCASTER ELEMENTARY</t>
  </si>
  <si>
    <t>MESQUITE H S</t>
  </si>
  <si>
    <t>NORTH MESQUITE H S</t>
  </si>
  <si>
    <t>WEST MESQUITE H S</t>
  </si>
  <si>
    <t>POTEET HIGH SCHOOL</t>
  </si>
  <si>
    <t>HORN HIGH SCHOOL</t>
  </si>
  <si>
    <t>AGNEW MIDDLE</t>
  </si>
  <si>
    <t>VANSTON MIDDLE</t>
  </si>
  <si>
    <t>WILKINSON MIDDLE</t>
  </si>
  <si>
    <t>MCDONALD MIDDLE</t>
  </si>
  <si>
    <t>NEW MIDDLE SCHOOL</t>
  </si>
  <si>
    <t>KIMBROUGH MIDDLE SCHOOL</t>
  </si>
  <si>
    <t>BERRY MIDDLE</t>
  </si>
  <si>
    <t>JAMES P TERRY M S</t>
  </si>
  <si>
    <t>BLACK EL</t>
  </si>
  <si>
    <t>FLORENCE EL</t>
  </si>
  <si>
    <t>GALLOWAY EL</t>
  </si>
  <si>
    <t>HANBY ELEMENTARY</t>
  </si>
  <si>
    <t>HODGES EL</t>
  </si>
  <si>
    <t>MCWHORTER EL</t>
  </si>
  <si>
    <t>MOTLEY EL</t>
  </si>
  <si>
    <t>RANGE EL</t>
  </si>
  <si>
    <t>RUGEL EL</t>
  </si>
  <si>
    <t>RUTHERFORD EL</t>
  </si>
  <si>
    <t>SHANDS EL</t>
  </si>
  <si>
    <t>TISINGER EL</t>
  </si>
  <si>
    <t>TOSCH EL</t>
  </si>
  <si>
    <t>S M SEABOURN EL</t>
  </si>
  <si>
    <t>LAWRENCE EL</t>
  </si>
  <si>
    <t>FLOYD EL</t>
  </si>
  <si>
    <t>PORTER EL</t>
  </si>
  <si>
    <t>MCKENZIE EL</t>
  </si>
  <si>
    <t>C W BEASLEY EL</t>
  </si>
  <si>
    <t>PRICE ELEMENTARY</t>
  </si>
  <si>
    <t>SHAW ELEMENTARY</t>
  </si>
  <si>
    <t>KIMBALL ELEMENTARY</t>
  </si>
  <si>
    <t>PIRRUNG ELEMENTARY</t>
  </si>
  <si>
    <t>CANNADAY ELEMENTARY</t>
  </si>
  <si>
    <t>AUSTIN ELEMENTARY</t>
  </si>
  <si>
    <t>MOSS ELEMENTARY</t>
  </si>
  <si>
    <t>THOMPSON EL</t>
  </si>
  <si>
    <t>GRAY ELEMENTARY</t>
  </si>
  <si>
    <t>B J SMITH EL</t>
  </si>
  <si>
    <t>GENTRY ELEMENTARY</t>
  </si>
  <si>
    <t>MACKEY ELEMENTARY</t>
  </si>
  <si>
    <t>ACHZIGER EL</t>
  </si>
  <si>
    <t>DR LINDA HENRIE EL</t>
  </si>
  <si>
    <t>MESQUITE ACAD</t>
  </si>
  <si>
    <t>LAKE HIGHLANDS H S</t>
  </si>
  <si>
    <t>RICHARDSON H S</t>
  </si>
  <si>
    <t>PEARCE H S</t>
  </si>
  <si>
    <t>BERKNER H S</t>
  </si>
  <si>
    <t>CHRISTA MCAULIFFE LEARNING CENTER</t>
  </si>
  <si>
    <t>LAKE HIGHLANDS J H</t>
  </si>
  <si>
    <t>RICHARDSON WEST J H</t>
  </si>
  <si>
    <t>RICHARDSON NORTH J H</t>
  </si>
  <si>
    <t>FOREST MEADOW J H</t>
  </si>
  <si>
    <t>LIBERTY J H</t>
  </si>
  <si>
    <t>APOLLO J H</t>
  </si>
  <si>
    <t>PARKHILL J H</t>
  </si>
  <si>
    <t>LAKE HIGHLANDS FRESHMAN CENTER</t>
  </si>
  <si>
    <t>ARAPAHO EL</t>
  </si>
  <si>
    <t>CANYON CREEK EL</t>
  </si>
  <si>
    <t>DOVER EL</t>
  </si>
  <si>
    <t>GREENWOOD HILLS EL</t>
  </si>
  <si>
    <t>HAMILTON PARK PACESETTER MAGNET</t>
  </si>
  <si>
    <t>O HENRY EL</t>
  </si>
  <si>
    <t>LAKE HIGHLANDS EL</t>
  </si>
  <si>
    <t>MOHAWK EL</t>
  </si>
  <si>
    <t>NORTHRICH EL</t>
  </si>
  <si>
    <t>NORTHWOOD HILLS EL</t>
  </si>
  <si>
    <t>RICHARDSON HEIGHTS EL</t>
  </si>
  <si>
    <t>RICHARDSON TERRACE EL</t>
  </si>
  <si>
    <t>SPRING VALLEY EL</t>
  </si>
  <si>
    <t>STULTS ROAD EL</t>
  </si>
  <si>
    <t>MARK TWAIN EL</t>
  </si>
  <si>
    <t>WALLACE EL</t>
  </si>
  <si>
    <t>WHITE ROCK EL</t>
  </si>
  <si>
    <t>DOBIE PRI</t>
  </si>
  <si>
    <t>FORESTRIDGE EL</t>
  </si>
  <si>
    <t>PRAIRIE CREEK EL</t>
  </si>
  <si>
    <t>SPRINGRIDGE EL</t>
  </si>
  <si>
    <t>PRESTONWOOD EL</t>
  </si>
  <si>
    <t>SKYVIEW EL</t>
  </si>
  <si>
    <t>DARTMOUTH EL</t>
  </si>
  <si>
    <t>BRENTFIELD EL</t>
  </si>
  <si>
    <t>JESS HARBEN EL</t>
  </si>
  <si>
    <t>RICHLAND EL</t>
  </si>
  <si>
    <t>YALE EL</t>
  </si>
  <si>
    <t>MOSS HAVEN EL</t>
  </si>
  <si>
    <t>BIG SPRINGS EL</t>
  </si>
  <si>
    <t>MERRIMAN PARK EL</t>
  </si>
  <si>
    <t>AIKIN EL</t>
  </si>
  <si>
    <t>RISD ACAD</t>
  </si>
  <si>
    <t>MATH, SCIENCE, TECH MAGNET</t>
  </si>
  <si>
    <t>FOREST LANE ACADEMY</t>
  </si>
  <si>
    <t>AUDELIA CREEK ELEMENTARY</t>
  </si>
  <si>
    <t>CAROLYN G BUKHAIR EL</t>
  </si>
  <si>
    <t>THURGOOD MARSHALL ELEMENTARY</t>
  </si>
  <si>
    <t>SUNNYVALE HIGH SCHOOL</t>
  </si>
  <si>
    <t>SUNNYVALE MIDDLE</t>
  </si>
  <si>
    <t>SUNNYVALE EL</t>
  </si>
  <si>
    <t>PINKERTON EL</t>
  </si>
  <si>
    <t>MOCKINGBIRD EL</t>
  </si>
  <si>
    <t>LAKESIDE EL</t>
  </si>
  <si>
    <t>TOWN CENTER EL</t>
  </si>
  <si>
    <t>COTTONWOOD CREEK EL</t>
  </si>
  <si>
    <t>VALLEY RANCH EL</t>
  </si>
  <si>
    <t>DENTON CREEK EL</t>
  </si>
  <si>
    <t>LEE EL</t>
  </si>
  <si>
    <t>DAWSON SCHOOL</t>
  </si>
  <si>
    <t>KLONDIKE SCHOOL</t>
  </si>
  <si>
    <t>LAMESA H S</t>
  </si>
  <si>
    <t>LAMESA SUCCESS ACA</t>
  </si>
  <si>
    <t>LAMESA M S</t>
  </si>
  <si>
    <t>NORTH EL</t>
  </si>
  <si>
    <t>SOUTH EL</t>
  </si>
  <si>
    <t>SANDS CISD</t>
  </si>
  <si>
    <t>HEREFORD H S</t>
  </si>
  <si>
    <t>SPECIAL PROGRAMS CTR</t>
  </si>
  <si>
    <t>HEREFORD J H</t>
  </si>
  <si>
    <t>AIKMAN EL</t>
  </si>
  <si>
    <t>BLUEBONNET EL</t>
  </si>
  <si>
    <t>WEST CENTRAL ELEMENTARY</t>
  </si>
  <si>
    <t>TIERRA BLANCA EL</t>
  </si>
  <si>
    <t>WALCOTT EL</t>
  </si>
  <si>
    <t>COOPER H S</t>
  </si>
  <si>
    <t>COOPER J H</t>
  </si>
  <si>
    <t>FANNINDEL H S</t>
  </si>
  <si>
    <t>FANNINDEL EL</t>
  </si>
  <si>
    <t>THE EDUCATION CENTER IN LEWISVILLE</t>
  </si>
  <si>
    <t>THE EDUCATION CENTER AT DENTON</t>
  </si>
  <si>
    <t>The Education Center At Aubrey</t>
  </si>
  <si>
    <t>BILLY RYAN H S</t>
  </si>
  <si>
    <t>DENTON H S</t>
  </si>
  <si>
    <t>Lester Davis</t>
  </si>
  <si>
    <t>JOHN H. GUYER HIGH SCHOOL</t>
  </si>
  <si>
    <t>RONNY CROWNOVER MIDDLE SCHOOL</t>
  </si>
  <si>
    <t>STRICKLAND MIDDLE</t>
  </si>
  <si>
    <t>A O CALHOUN MIDDLE</t>
  </si>
  <si>
    <t>MCMATH MIDDLE</t>
  </si>
  <si>
    <t>NAVO MIDDLE SCHOOL</t>
  </si>
  <si>
    <t>TOM HARPOOL MIDDLE SCHOOL</t>
  </si>
  <si>
    <t>BETTYE MYERS MIDDLE</t>
  </si>
  <si>
    <t>Alice Moore Alexander</t>
  </si>
  <si>
    <t>HODGE EL</t>
  </si>
  <si>
    <t>MCNAIR EL</t>
  </si>
  <si>
    <t>RAYZOR EL</t>
  </si>
  <si>
    <t>RIVERA EL</t>
  </si>
  <si>
    <t>GINNINGS EL</t>
  </si>
  <si>
    <t>BORMAN EL</t>
  </si>
  <si>
    <t>EVERS PARK EL</t>
  </si>
  <si>
    <t>WAYNE STUART RYAN ELEMENTARY SCHOOL</t>
  </si>
  <si>
    <t>THE ANN WINDLE SCHOOL FOR YOUNG CHILDREN</t>
  </si>
  <si>
    <t>EUGENIA PORTER RAYZOR ELEMENTARY</t>
  </si>
  <si>
    <t>PECAN CREEK ELEMENTARY</t>
  </si>
  <si>
    <t>PROVIDENCE EL</t>
  </si>
  <si>
    <t>MILDRED M. HAWK ELEMENTARY</t>
  </si>
  <si>
    <t>SAVANNAH EL</t>
  </si>
  <si>
    <t>PALOMA CREEK ELEMENTARY</t>
  </si>
  <si>
    <t>L.A. NELSON ELEMENTARY</t>
  </si>
  <si>
    <t>ANNIE WEBB BLANTON ELEMENTARY SCHOOL</t>
  </si>
  <si>
    <t>OLIVE STEVENS ELEMENTARY SCHOOL</t>
  </si>
  <si>
    <t>EMILIO &amp; GUADALUPE GONZALEZ PRE-K CTR.</t>
  </si>
  <si>
    <t>CROSS OAKS EL</t>
  </si>
  <si>
    <t>DOROTHY P ADKINS EL</t>
  </si>
  <si>
    <t>LEWISVILLE H S</t>
  </si>
  <si>
    <t>MARCUS H S</t>
  </si>
  <si>
    <t>THE COLONY H S</t>
  </si>
  <si>
    <t>LEARNING CTR</t>
  </si>
  <si>
    <t>HEBRON H S</t>
  </si>
  <si>
    <t>LEWISVILLE H S C DOUGLAS KILLOUGH CAMPUS</t>
  </si>
  <si>
    <t>FLOWER MOUND H S</t>
  </si>
  <si>
    <t>HEBRON 9TH GRADE CTR.</t>
  </si>
  <si>
    <t>MARCUS 9TH GRADE CENTER</t>
  </si>
  <si>
    <t>LEWISVILLE H S BEN HARMON CAMPUS</t>
  </si>
  <si>
    <t>FLOWER MOUND 9TH GRADE CENTER</t>
  </si>
  <si>
    <t>HEDRICK MIDDLE</t>
  </si>
  <si>
    <t>GRIFFIN MIDDLE</t>
  </si>
  <si>
    <t>LAKEVIEW MIDDLE</t>
  </si>
  <si>
    <t>ARBOR CREEK MIDDLE</t>
  </si>
  <si>
    <t>FORESTWOOD MIDDLE</t>
  </si>
  <si>
    <t>BRIARHILL MIDDLE</t>
  </si>
  <si>
    <t>DELAY MIDDLE</t>
  </si>
  <si>
    <t>HUFFINES MIDDLE</t>
  </si>
  <si>
    <t>MCKAMY MIDDLE</t>
  </si>
  <si>
    <t>CREEK  VALLEY MIDDLE SCHOOL</t>
  </si>
  <si>
    <t>CLAYTON DOWNING MIDDLE SCHOOL</t>
  </si>
  <si>
    <t>MARSHALL DURHAM MIDDLE SCHOOL</t>
  </si>
  <si>
    <t>SHADOW RIDGE MIDDLE SCHOOL</t>
  </si>
  <si>
    <t>KILLIAN MIDDLE SCHOOL</t>
  </si>
  <si>
    <t>COLLEGE ST EL</t>
  </si>
  <si>
    <t>LAKELAND EL</t>
  </si>
  <si>
    <t>HEDRICK EL</t>
  </si>
  <si>
    <t>DEGAN EL</t>
  </si>
  <si>
    <t>CAMEY EL</t>
  </si>
  <si>
    <t>TIMBERCREEK EL</t>
  </si>
  <si>
    <t>PETERS COLONY EL</t>
  </si>
  <si>
    <t>HIGHLAND VILLAGE EL</t>
  </si>
  <si>
    <t>STEWARTS CREEK EL</t>
  </si>
  <si>
    <t>FLOWER MOUND EL</t>
  </si>
  <si>
    <t>MCAULIFFE EL</t>
  </si>
  <si>
    <t>B B OWEN EL</t>
  </si>
  <si>
    <t>CREEKSIDE EL</t>
  </si>
  <si>
    <t>DONALD EL</t>
  </si>
  <si>
    <t>HEBRON VALLEY EL</t>
  </si>
  <si>
    <t>ETHRIDGE EL</t>
  </si>
  <si>
    <t>GARDEN RIDGE EL</t>
  </si>
  <si>
    <t>HERITAGE EL</t>
  </si>
  <si>
    <t>OLD SETTLER'S EL</t>
  </si>
  <si>
    <t>PARKWAY EL</t>
  </si>
  <si>
    <t>POLSER EL</t>
  </si>
  <si>
    <t>PRAIRIE TRAIL EL</t>
  </si>
  <si>
    <t>VALLEY RIDGE EL</t>
  </si>
  <si>
    <t>FOREST VISTA EL</t>
  </si>
  <si>
    <t>BRIDLEWOOD ELEMENTARY</t>
  </si>
  <si>
    <t>SOUTHRIDGE EL</t>
  </si>
  <si>
    <t>HOMESTEAD EL</t>
  </si>
  <si>
    <t>TOM HICKS ELEMENTARY</t>
  </si>
  <si>
    <t>LIBERTY ELEMENTARY</t>
  </si>
  <si>
    <t>CASTLE HILLS ELEMENTARY</t>
  </si>
  <si>
    <t>MARJORY VICKERY EL</t>
  </si>
  <si>
    <t>ROCKBROOK EL</t>
  </si>
  <si>
    <t>COYOTE RIDGE ELEMENTARY SCHOOL</t>
  </si>
  <si>
    <t>LILLIE JACKSON EARLY CHILDHOOD LEARNING CENTER</t>
  </si>
  <si>
    <t>INDEPENDENCE ELEMENTARY</t>
  </si>
  <si>
    <t>LEWISVILLE EL</t>
  </si>
  <si>
    <t>PILOT POINT HIGH SCHOOL</t>
  </si>
  <si>
    <t>PILOT POINT SELZ MIDDLE</t>
  </si>
  <si>
    <t>PILOT POINT EL</t>
  </si>
  <si>
    <t>PILOT POINT GEE INTERMEDIATE</t>
  </si>
  <si>
    <t>KRUM H S</t>
  </si>
  <si>
    <t>KRUM MIDDLE</t>
  </si>
  <si>
    <t>DYER EL</t>
  </si>
  <si>
    <t>BLANCHE DODD INTERMEDIATE</t>
  </si>
  <si>
    <t>EARLY EDUCATION CENTER</t>
  </si>
  <si>
    <t>PONDER H S</t>
  </si>
  <si>
    <t>PONDER JUNIOR HIGH</t>
  </si>
  <si>
    <t>PONDER EL</t>
  </si>
  <si>
    <t>AUBREY H S</t>
  </si>
  <si>
    <t>AUBREY MIDDLE</t>
  </si>
  <si>
    <t>HL BROCKETT</t>
  </si>
  <si>
    <t>JAMES A MONACO</t>
  </si>
  <si>
    <t>SANGER H S</t>
  </si>
  <si>
    <t>SANGER MIDDLE</t>
  </si>
  <si>
    <t>CLEAR CREEK INT</t>
  </si>
  <si>
    <t>BUTTERFIELD ELEMENTARY SCHOOL</t>
  </si>
  <si>
    <t>SIXTH GRADE CENTER</t>
  </si>
  <si>
    <t>ARGYLE INTERMEDIATE SCHOOL</t>
  </si>
  <si>
    <t>HILLTOP ELEMENTARY</t>
  </si>
  <si>
    <t>NORTHWEST H S</t>
  </si>
  <si>
    <t>BRYON NELSON HIGH SCHOOL</t>
  </si>
  <si>
    <t>JAMES M STEELE ACCELERATED H S</t>
  </si>
  <si>
    <t>V. R. Eaton High School</t>
  </si>
  <si>
    <t>MEDLIN MIDDLE</t>
  </si>
  <si>
    <t>GENE PIKE MIDDLE</t>
  </si>
  <si>
    <t>CHISHOLM TRAIL MIDDLE</t>
  </si>
  <si>
    <t>JOHN M TIDWELL M S</t>
  </si>
  <si>
    <t>TRUETT WILSON MIDDLE</t>
  </si>
  <si>
    <t>HASLET ELEMENTARY</t>
  </si>
  <si>
    <t>JUSTIN ELEMENTARY</t>
  </si>
  <si>
    <t>LAKEVIEW ELEMENTARY</t>
  </si>
  <si>
    <t>ROANOKE ELEMENTARY</t>
  </si>
  <si>
    <t>SEVEN HILLS ELEMENTARY</t>
  </si>
  <si>
    <t>SAMUEL BECK ELEMENTARY</t>
  </si>
  <si>
    <t>W R HATFIELD ELEMENTARY</t>
  </si>
  <si>
    <t>PRAIRIE VIEW ELEMENTARY</t>
  </si>
  <si>
    <t>SONNY &amp; ALLEGRA NANCE ELEMENTARY SCHOOL</t>
  </si>
  <si>
    <t>J LYNDAL HUGHES ELEMENTARY SCHOOL</t>
  </si>
  <si>
    <t>KAY GRANGER EL</t>
  </si>
  <si>
    <t>SENDERA RANCH ELEMENTARY SCHOOL</t>
  </si>
  <si>
    <t>O.A. PETERSON ELEMENTARY SCHOOL</t>
  </si>
  <si>
    <t>CLARA LOVE ELEMENTARY SCHOOL</t>
  </si>
  <si>
    <t>J C THOMPSON EL</t>
  </si>
  <si>
    <t>CARL E SCHLUTER EL</t>
  </si>
  <si>
    <t>WAYNE A COX EL</t>
  </si>
  <si>
    <t>LAKE DALLAS H S</t>
  </si>
  <si>
    <t>LAKE DALLAS MIDDLE</t>
  </si>
  <si>
    <t>LAKE DALLAS EL</t>
  </si>
  <si>
    <t>CORINTH ELEM</t>
  </si>
  <si>
    <t>SHADY SHORES EL</t>
  </si>
  <si>
    <t>LITTLE ELM H S</t>
  </si>
  <si>
    <t>LAKESIDE MIDDLE</t>
  </si>
  <si>
    <t>PRESTWICK K-8 STEM ACADEMY</t>
  </si>
  <si>
    <t>BRENT ELEMENTARY</t>
  </si>
  <si>
    <t>CESAR CHAVEZ ELEMENTARY</t>
  </si>
  <si>
    <t>HACKBERRY ELEMENTARY</t>
  </si>
  <si>
    <t>OAK POINT ELEMENTARY SCHOOL</t>
  </si>
  <si>
    <t>CUERO H S</t>
  </si>
  <si>
    <t>CUERO J H</t>
  </si>
  <si>
    <t>HUNT EL</t>
  </si>
  <si>
    <t>HUNT ELEMENTARY</t>
  </si>
  <si>
    <t>J C FRENCH EL</t>
  </si>
  <si>
    <t>NORDHEIM SCHOOL</t>
  </si>
  <si>
    <t>YOAKUM H S</t>
  </si>
  <si>
    <t>G O A L S PROGRAMS</t>
  </si>
  <si>
    <t>YOAKUM J H</t>
  </si>
  <si>
    <t>YOAKUM INT</t>
  </si>
  <si>
    <t>YOAKUM PRI</t>
  </si>
  <si>
    <t>YORKTOWN H S</t>
  </si>
  <si>
    <t>YORKTOWN J H</t>
  </si>
  <si>
    <t>YORKTOWN EL</t>
  </si>
  <si>
    <t>WESTHOFF EL</t>
  </si>
  <si>
    <t>MEYERSVILLE EL</t>
  </si>
  <si>
    <t>SPUR SCHOOL</t>
  </si>
  <si>
    <t>PATTON SPRINGS SCHOOL</t>
  </si>
  <si>
    <t>CARRIZO SPRINGS H S</t>
  </si>
  <si>
    <t>CARRIZO SPRINGS J H</t>
  </si>
  <si>
    <t>CARRIZO SPRINGS EL</t>
  </si>
  <si>
    <t>INTERMEDIATE ELEM</t>
  </si>
  <si>
    <t>ASHERTON ELEMENTARY</t>
  </si>
  <si>
    <t>CLARENDON H S</t>
  </si>
  <si>
    <t>CLARENDON J H</t>
  </si>
  <si>
    <t>CLARENDON EL</t>
  </si>
  <si>
    <t>HEDLEY SCHOOL</t>
  </si>
  <si>
    <t>RAMIREZ EL</t>
  </si>
  <si>
    <t>BENAVIDES SECONDARY</t>
  </si>
  <si>
    <t>BENAVIDES ELEMENTARY</t>
  </si>
  <si>
    <t>SAN DIEGO H S</t>
  </si>
  <si>
    <t>BERNARDA JAIME J H</t>
  </si>
  <si>
    <t>COLLINS-PARR ELEMENTARY</t>
  </si>
  <si>
    <t>FREER H S</t>
  </si>
  <si>
    <t>FREER J H</t>
  </si>
  <si>
    <t>NORMAN M THOMAS EL</t>
  </si>
  <si>
    <t>CISCO H S</t>
  </si>
  <si>
    <t>CISCO J H</t>
  </si>
  <si>
    <t>CISCO EL</t>
  </si>
  <si>
    <t>EASTLAND H S</t>
  </si>
  <si>
    <t>EASTLAND CARE CAMPUS</t>
  </si>
  <si>
    <t>EASTLAND MIDDLE</t>
  </si>
  <si>
    <t>SIEBERT EL</t>
  </si>
  <si>
    <t>GORMAN H S</t>
  </si>
  <si>
    <t>GORMAN MIDDLE</t>
  </si>
  <si>
    <t>MAXFIELD EL</t>
  </si>
  <si>
    <t>RANGER H S</t>
  </si>
  <si>
    <t>RANGER MIDDLE SCHOOL</t>
  </si>
  <si>
    <t>RANGER EL</t>
  </si>
  <si>
    <t>RISING STAR H S</t>
  </si>
  <si>
    <t>WARD EL</t>
  </si>
  <si>
    <t>ODESSA H S</t>
  </si>
  <si>
    <t>PERMIAN H S</t>
  </si>
  <si>
    <t>ALTER ED CTR</t>
  </si>
  <si>
    <t>GEORGE H W BUSH NEW TECH ODESSA</t>
  </si>
  <si>
    <t>OCTECHS</t>
  </si>
  <si>
    <t>UTPB ECHS</t>
  </si>
  <si>
    <t>BONHAM M S</t>
  </si>
  <si>
    <t>BOWIE M S</t>
  </si>
  <si>
    <t>CROCKETT M S</t>
  </si>
  <si>
    <t>WILSON &amp; YOUNG MEDAL OF HONOR M S</t>
  </si>
  <si>
    <t>NIMITZ M S</t>
  </si>
  <si>
    <t>ECTOR M S</t>
  </si>
  <si>
    <t>GALE POND ALAMO EL</t>
  </si>
  <si>
    <t>AUSTIN MONTESSORI MAGNET</t>
  </si>
  <si>
    <t>BURLESON EL</t>
  </si>
  <si>
    <t>BURNET EL</t>
  </si>
  <si>
    <t>CAMERON DUAL LANGUAGE MAGNET</t>
  </si>
  <si>
    <t>CARVER EARLY EE-KG</t>
  </si>
  <si>
    <t>DOWLING EL</t>
  </si>
  <si>
    <t>GOLIAD EL</t>
  </si>
  <si>
    <t>GONZALES EL</t>
  </si>
  <si>
    <t>EL MAGNET AT HAYS</t>
  </si>
  <si>
    <t>EL MAGNET AT IRELAND</t>
  </si>
  <si>
    <t>LAMAR EARLY EE-KG</t>
  </si>
  <si>
    <t>EL MAGNET AT MILAM EL</t>
  </si>
  <si>
    <t>PEASE EL</t>
  </si>
  <si>
    <t>EL MAGNET AT REAGAN EL</t>
  </si>
  <si>
    <t>ROSS EL</t>
  </si>
  <si>
    <t>EL MAGNET AT TRAVIS</t>
  </si>
  <si>
    <t>EL MAGNET AT ZAVALA</t>
  </si>
  <si>
    <t>EL MAGNET AT NOEL EL</t>
  </si>
  <si>
    <t>BLANTON EL</t>
  </si>
  <si>
    <t>MURRY FLY EL</t>
  </si>
  <si>
    <t>EL MAGNET AT BLACKSHEAR</t>
  </si>
  <si>
    <t>L B JOHNSON EL</t>
  </si>
  <si>
    <t>LAURO CAVAZOS EL</t>
  </si>
  <si>
    <t>DOWNING EL</t>
  </si>
  <si>
    <t>WEST EL</t>
  </si>
  <si>
    <t>BUICE EL</t>
  </si>
  <si>
    <t>ROCKSPRINGS SCHOOL</t>
  </si>
  <si>
    <t>NUECES CANYON J H/H S</t>
  </si>
  <si>
    <t>NUECES CANYON ELEMENTARY</t>
  </si>
  <si>
    <t>WAXAHACHIE FAITH FAMILY ACADEMY (9-12)</t>
  </si>
  <si>
    <t>OAK CLIFF FAITH FAMILY ACADEMY</t>
  </si>
  <si>
    <t>FAITH FAMILY MASTER ACADEMY</t>
  </si>
  <si>
    <t>WAXAHACHIE FAITH FAMILY ACADEMY (pre-K-5)</t>
  </si>
  <si>
    <t>AVALON SCHOOL</t>
  </si>
  <si>
    <t>ENNIS H S</t>
  </si>
  <si>
    <t>ENNIS J H</t>
  </si>
  <si>
    <t>DORIE MILLER INT</t>
  </si>
  <si>
    <t>JACK LUMMUS INT</t>
  </si>
  <si>
    <t>DAVID S. CROCKETT EARLY CHILDHOOD CENTER</t>
  </si>
  <si>
    <t>G.W. CARVER EARLY CHILDHOOD CENTER</t>
  </si>
  <si>
    <t>FERRIS H S</t>
  </si>
  <si>
    <t>FERRIS J H</t>
  </si>
  <si>
    <t>HAZEL INGRAM ELEMENTARY</t>
  </si>
  <si>
    <t>FERRIS INTERMEDIATE</t>
  </si>
  <si>
    <t>LUCY MAE MCDONALD ELEMENTARY</t>
  </si>
  <si>
    <t>MIDLOTHIAN H S</t>
  </si>
  <si>
    <t>MIDLOTHIAN HERITAGE H S</t>
  </si>
  <si>
    <t>FRANK SEALE MIDDLE SCHOOL</t>
  </si>
  <si>
    <t>WALNUT GROVE MIDDLE SCHOOL</t>
  </si>
  <si>
    <t>IRVIN EL</t>
  </si>
  <si>
    <t>T E BAXTER EL</t>
  </si>
  <si>
    <t>LONGBRANCH EL</t>
  </si>
  <si>
    <t>MT PEAK EL</t>
  </si>
  <si>
    <t>J A VITOVSKY</t>
  </si>
  <si>
    <t>LARUE MILLER ELEMENTARY</t>
  </si>
  <si>
    <t>MILFORD SCHOOL</t>
  </si>
  <si>
    <t>PALMER H S</t>
  </si>
  <si>
    <t>PALMER MIDDLE</t>
  </si>
  <si>
    <t>PALMER EL</t>
  </si>
  <si>
    <t>RED OAK H S</t>
  </si>
  <si>
    <t>RED OAK MIDDLE</t>
  </si>
  <si>
    <t>RED OAK EL</t>
  </si>
  <si>
    <t>WOODEN EL</t>
  </si>
  <si>
    <t>EASTRIDGE EL</t>
  </si>
  <si>
    <t>SHIELDS EL</t>
  </si>
  <si>
    <t>RUSSELL P SCHUPMANN EL</t>
  </si>
  <si>
    <t>WAXAHACHIE H S</t>
  </si>
  <si>
    <t>High School of Choice</t>
  </si>
  <si>
    <t>WAXAHACHIE GLOBAL H S</t>
  </si>
  <si>
    <t>FINLEY J H</t>
  </si>
  <si>
    <t>HOWARD J H</t>
  </si>
  <si>
    <t>DUNAWAY EL</t>
  </si>
  <si>
    <t>SHACKELFORD EL</t>
  </si>
  <si>
    <t>WEDGEWORTH EL</t>
  </si>
  <si>
    <t>FELTY ELEMENTARY</t>
  </si>
  <si>
    <t>CLIFT ELEMENTARY SCHOOL</t>
  </si>
  <si>
    <t>MARVIN EL</t>
  </si>
  <si>
    <t>MAYPEARL H S</t>
  </si>
  <si>
    <t>MAYPEARL MIDDLE</t>
  </si>
  <si>
    <t>MAYPEARL INT</t>
  </si>
  <si>
    <t>LORENE SMITH KIRKPATRICK EL</t>
  </si>
  <si>
    <t>HOWARD BURNHAM ELEMENTARY SCHOOL</t>
  </si>
  <si>
    <t>DAVINCI SCHOOL FOR SCIENCE AND THE ARTS</t>
  </si>
  <si>
    <t>HARMONY SCIENCE ACAD-EL PASO</t>
  </si>
  <si>
    <t>HARMONY SCHOOL OF INNOVATION-EL PASO</t>
  </si>
  <si>
    <t>HARMONY SCIENCE ACADEMY-LUBBOCK</t>
  </si>
  <si>
    <t>HARMONY SCIENCE ACADEMY-ODESSA</t>
  </si>
  <si>
    <t>LA FE PREPARATORY SCHOOL</t>
  </si>
  <si>
    <t>CLINT H S</t>
  </si>
  <si>
    <t>MOUNTAIN VIEW H S</t>
  </si>
  <si>
    <t>HORIZON HIGH SCHOOL</t>
  </si>
  <si>
    <t>CLINT EARLY COLLEGE ACADEMY</t>
  </si>
  <si>
    <t>CLINT J H</t>
  </si>
  <si>
    <t>EAST MONTANA MIDDLE</t>
  </si>
  <si>
    <t>HORIZON MIDDLE SCHOOL</t>
  </si>
  <si>
    <t>RICARDO ESTRADA J H</t>
  </si>
  <si>
    <t>WM DAVID SURRATT EL</t>
  </si>
  <si>
    <t>RED SANDS ELEMENTARY SCHOOL</t>
  </si>
  <si>
    <t>DESERT HILLS EL</t>
  </si>
  <si>
    <t>MONTANA VISTA ELEMENTARY SCHOOL</t>
  </si>
  <si>
    <t>FRANK MACIAS ELEMENTARY</t>
  </si>
  <si>
    <t>CARROLL T WELCH ELEMENTARY</t>
  </si>
  <si>
    <t>ANDRESS H S</t>
  </si>
  <si>
    <t>AUSTIN H S</t>
  </si>
  <si>
    <t>BOWIE H S</t>
  </si>
  <si>
    <t>BURGES H S</t>
  </si>
  <si>
    <t>CORONADO H S</t>
  </si>
  <si>
    <t>EL PASO H S</t>
  </si>
  <si>
    <t>IRVIN H S</t>
  </si>
  <si>
    <t>FRANKLIN H S</t>
  </si>
  <si>
    <t>MAGNET FOR HEALTH PROFESSION</t>
  </si>
  <si>
    <t>CHAPIN HS</t>
  </si>
  <si>
    <t>TRANSMOUNTAIN EARLY COLLEGE H S</t>
  </si>
  <si>
    <t>COLLEGE CAREER TECHNOLOGY ACADEMY (CCTA)</t>
  </si>
  <si>
    <t>TELLES ACADEMY</t>
  </si>
  <si>
    <t>DR LORENZO G LAFARELLE MIDDLE SCHOOL</t>
  </si>
  <si>
    <t>HENDERSON MIDDLE</t>
  </si>
  <si>
    <t>ROSS MIDDLE</t>
  </si>
  <si>
    <t>CANYON HILLS MIDDLE</t>
  </si>
  <si>
    <t>GUILLEN MIDDLE</t>
  </si>
  <si>
    <t>CHARLES MIDDLE</t>
  </si>
  <si>
    <t>MOREHEAD MIDDLE</t>
  </si>
  <si>
    <t>MAGOFFIN MIDDLE</t>
  </si>
  <si>
    <t>TERRACE HILLS MIDDLE</t>
  </si>
  <si>
    <t>BASSETT MIDDLE</t>
  </si>
  <si>
    <t>LINCOLN MIDDLE</t>
  </si>
  <si>
    <t>WIGGS MIDDLE</t>
  </si>
  <si>
    <t>HORNEDO MIDDLE</t>
  </si>
  <si>
    <t>ARMENDARIZ MIDDLE SCHOOL</t>
  </si>
  <si>
    <t>RICHARDSON MIDDLE</t>
  </si>
  <si>
    <t>BROWN MIDDLE</t>
  </si>
  <si>
    <t>ALTA VISTA EL</t>
  </si>
  <si>
    <t>AOY EL</t>
  </si>
  <si>
    <t>BEALL EL</t>
  </si>
  <si>
    <t>BLISS EL</t>
  </si>
  <si>
    <t>CLARDY EL</t>
  </si>
  <si>
    <t>COLDWELL EL</t>
  </si>
  <si>
    <t>COOLEY EL</t>
  </si>
  <si>
    <t>CROSBY EL</t>
  </si>
  <si>
    <t>DOWELL EL</t>
  </si>
  <si>
    <t>FANNIN EL</t>
  </si>
  <si>
    <t>HAWKINS EL</t>
  </si>
  <si>
    <t>HILLSIDE EL</t>
  </si>
  <si>
    <t>HUGHEY EL</t>
  </si>
  <si>
    <t>LOGAN EL</t>
  </si>
  <si>
    <t>MACARTHUR EL-INT</t>
  </si>
  <si>
    <t>MESITA EL</t>
  </si>
  <si>
    <t>PARK EL</t>
  </si>
  <si>
    <t>PUTNAM EL</t>
  </si>
  <si>
    <t>SCHUSTER EL</t>
  </si>
  <si>
    <t>STANTON EL</t>
  </si>
  <si>
    <t>COLLINS EL</t>
  </si>
  <si>
    <t>ZACH WHITE EL</t>
  </si>
  <si>
    <t>CLENDENIN EL</t>
  </si>
  <si>
    <t>CIELO VISTA EL</t>
  </si>
  <si>
    <t>WHITAKER EL</t>
  </si>
  <si>
    <t>JOHNSON EL</t>
  </si>
  <si>
    <t>BRADLEY EL</t>
  </si>
  <si>
    <t>POLK EL</t>
  </si>
  <si>
    <t>MITZI BOND ELEMENTARY</t>
  </si>
  <si>
    <t>NIXON EL</t>
  </si>
  <si>
    <t>GREEN EL</t>
  </si>
  <si>
    <t>GUERRERO EL</t>
  </si>
  <si>
    <t>BARRON EL</t>
  </si>
  <si>
    <t>KOHLBERG EL</t>
  </si>
  <si>
    <t>MORENO EL</t>
  </si>
  <si>
    <t>TIPPIN ELEMENTARY</t>
  </si>
  <si>
    <t>H R MOYE ELEMENTARY</t>
  </si>
  <si>
    <t>HERRERA ELEMENTARY</t>
  </si>
  <si>
    <t>COLIN POWELL ELEMENTARY</t>
  </si>
  <si>
    <t>LUNDY ELEMENTARY</t>
  </si>
  <si>
    <t>TOM LEA ELEMENTARY SCHOOL</t>
  </si>
  <si>
    <t>ABOUT FACE EL</t>
  </si>
  <si>
    <t>FABENS H S</t>
  </si>
  <si>
    <t>FABENS MIDDLE SCHOOL</t>
  </si>
  <si>
    <t>ODONNELL INTERMEDIATE</t>
  </si>
  <si>
    <t>FABENS ELEMENTARY</t>
  </si>
  <si>
    <t>SAN ELIZARIO H S</t>
  </si>
  <si>
    <t>ANN M. GARCIA-ENRIQUEZ MIDDLE</t>
  </si>
  <si>
    <t>ALARCON ELEMENTARY</t>
  </si>
  <si>
    <t>LORENZO LOYA PRI</t>
  </si>
  <si>
    <t>JOSEFA L SAMBRANO EL</t>
  </si>
  <si>
    <t>ALFONSO BORREGO SR ELEMENTARY</t>
  </si>
  <si>
    <t>BEL AIR H S</t>
  </si>
  <si>
    <t>EASTWOOD H S</t>
  </si>
  <si>
    <t>PARKLAND H S</t>
  </si>
  <si>
    <t>YSLETA H S</t>
  </si>
  <si>
    <t>RIVERSIDE H S</t>
  </si>
  <si>
    <t>J M HANKS H S</t>
  </si>
  <si>
    <t>DEL VALLE H S</t>
  </si>
  <si>
    <t>TEJAS SCHOOL OF CHOICE</t>
  </si>
  <si>
    <t>CESAR CHAVEZ ACAD</t>
  </si>
  <si>
    <t>VALLE VERDE EARLY COLLEGE H S</t>
  </si>
  <si>
    <t>PLATO ACADEMY</t>
  </si>
  <si>
    <t>PARKLAND MIDDLE</t>
  </si>
  <si>
    <t>EASTWOOD MIDDLE</t>
  </si>
  <si>
    <t>RIVERSIDE MIDDLE</t>
  </si>
  <si>
    <t>HILLCREST MIDDLE</t>
  </si>
  <si>
    <t>YSLETA MIDDLE</t>
  </si>
  <si>
    <t>DESERT VIEW MIDDLE</t>
  </si>
  <si>
    <t>RANCHLAND HILLS MIDDLE</t>
  </si>
  <si>
    <t>INDIAN RIDGE MIDDLE</t>
  </si>
  <si>
    <t>CAMINO REAL MIDDLE</t>
  </si>
  <si>
    <t>RIO BRAVO MIDDLE</t>
  </si>
  <si>
    <t>ASCARATE EL</t>
  </si>
  <si>
    <t>CADWALLADER EL</t>
  </si>
  <si>
    <t>CEDAR GROVE EL</t>
  </si>
  <si>
    <t>DEL NORTE HEIGHTS EL</t>
  </si>
  <si>
    <t>DOLPHIN TERRACE EL</t>
  </si>
  <si>
    <t>EASTWOOD KNOLLS EL</t>
  </si>
  <si>
    <t>EDGEMERE EL</t>
  </si>
  <si>
    <t>HACIENDA HEIGHTS EL</t>
  </si>
  <si>
    <t>LOMA TERRACE EL</t>
  </si>
  <si>
    <t>MARIAN MANOR EL</t>
  </si>
  <si>
    <t>THOMAS MANOR EL</t>
  </si>
  <si>
    <t>NORTH LOOP EL</t>
  </si>
  <si>
    <t>PARKLAND EL</t>
  </si>
  <si>
    <t>RAMONA EL</t>
  </si>
  <si>
    <t>SAGELAND EL</t>
  </si>
  <si>
    <t>SCOTSDALE EL</t>
  </si>
  <si>
    <t>SOUTH LOOP EL</t>
  </si>
  <si>
    <t>YSLETA EL</t>
  </si>
  <si>
    <t>EAST POINT EL</t>
  </si>
  <si>
    <t>MESA VISTA EL</t>
  </si>
  <si>
    <t>PASODALE EL</t>
  </si>
  <si>
    <t>PRESA EL</t>
  </si>
  <si>
    <t>EASTWOOD HEIGHTS EL</t>
  </si>
  <si>
    <t>CAPISTRANO EL</t>
  </si>
  <si>
    <t>VISTA HILLS EL</t>
  </si>
  <si>
    <t>GLEN COVE EL</t>
  </si>
  <si>
    <t>LE BARRON PARK EL</t>
  </si>
  <si>
    <t>PEBBLE HILLS EL</t>
  </si>
  <si>
    <t>TIERRA DEL SOL EL</t>
  </si>
  <si>
    <t>LANCASTER EL</t>
  </si>
  <si>
    <t>YSLETA PK CTR</t>
  </si>
  <si>
    <t>MISSION VALLEY EL</t>
  </si>
  <si>
    <t>DESERTAIRE EL</t>
  </si>
  <si>
    <t>ALICIA R CHACON INT</t>
  </si>
  <si>
    <t>CONSTANCE HULBERT ELEMENTARY</t>
  </si>
  <si>
    <t>ROBERT F KENNEDY PRE-K CTR</t>
  </si>
  <si>
    <t>ROBBIN E L WASHINGTON ELEMENTARY</t>
  </si>
  <si>
    <t>NORTH STAR ELEMENTARY</t>
  </si>
  <si>
    <t>DEL VALLE ELEMENTARY</t>
  </si>
  <si>
    <t>ANTHONY H S</t>
  </si>
  <si>
    <t>ANTHONY M S</t>
  </si>
  <si>
    <t>ANTHONY EL</t>
  </si>
  <si>
    <t>CANUTILLO H S</t>
  </si>
  <si>
    <t>NORTHWEST EARLY COLLEGE HIGH SCHOOL</t>
  </si>
  <si>
    <t>CANUTILLO MIDDLE</t>
  </si>
  <si>
    <t>JOSE J ALDERETE MIDDLE</t>
  </si>
  <si>
    <t>CANUTILLO EL</t>
  </si>
  <si>
    <t>DEANNA DAVENPORT EL</t>
  </si>
  <si>
    <t>JOSE H DAMIAN EL</t>
  </si>
  <si>
    <t>BILL CHILDRESS EL</t>
  </si>
  <si>
    <t>GONZALO &amp; SOFIA GARCIA EL SCHOOL</t>
  </si>
  <si>
    <t>CONGRESSMAN SILVESTRE &amp; CAROLINA SCHOOL</t>
  </si>
  <si>
    <t>TORNILLO H S</t>
  </si>
  <si>
    <t>TORNILLO MIDDLE</t>
  </si>
  <si>
    <t>TORNILLO INTERMEDIATE SCHOOL</t>
  </si>
  <si>
    <t>TORNILLO ELEMENTARY</t>
  </si>
  <si>
    <t>SOCORRO H S</t>
  </si>
  <si>
    <t>MONTWOOD H S</t>
  </si>
  <si>
    <t>KEYS ACADEMY</t>
  </si>
  <si>
    <t>AMERICAS H S</t>
  </si>
  <si>
    <t>EL DORADO HIGH SCHOOL</t>
  </si>
  <si>
    <t>MISSION EARLY COLLEGE H S</t>
  </si>
  <si>
    <t>EASTLAKE H S</t>
  </si>
  <si>
    <t>OPTIONS HIGH SCHOOL</t>
  </si>
  <si>
    <t>PEBBLE HILLS H S</t>
  </si>
  <si>
    <t>SOCORRO MIDDLE</t>
  </si>
  <si>
    <t>SALVADOR SANCHEZ MIDDLE</t>
  </si>
  <si>
    <t>WILLIAM D SLIDER MIDDLE</t>
  </si>
  <si>
    <t>CAPT WALTER E CLARKE MIDDLE</t>
  </si>
  <si>
    <t>MONTWOOD MIDDLE</t>
  </si>
  <si>
    <t>COL JOHN O ENSOR MIDDLE</t>
  </si>
  <si>
    <t>SUN RIDGE MIDDLE SCHOOL</t>
  </si>
  <si>
    <t>SPEC RAFAEL HERNANDO MIDDLE</t>
  </si>
  <si>
    <t>SSG. Manuel R. Puentes</t>
  </si>
  <si>
    <t>ROBERT R ROJAS EL</t>
  </si>
  <si>
    <t>H D HILLEY EL</t>
  </si>
  <si>
    <t>O'SHEA KELEHER EL</t>
  </si>
  <si>
    <t>CAMPESTRE EL</t>
  </si>
  <si>
    <t>HORIZON HEIGHTS EL</t>
  </si>
  <si>
    <t>VISTA DEL SOL EL</t>
  </si>
  <si>
    <t>HUECO EL</t>
  </si>
  <si>
    <t>MYRTLE COOPER EL</t>
  </si>
  <si>
    <t>ESCONTRIAS EARLY CHILD CTR</t>
  </si>
  <si>
    <t>ESCONTRIAS EL</t>
  </si>
  <si>
    <t>BENITO MARTINEZ EL</t>
  </si>
  <si>
    <t>SIERRA VISTA EL</t>
  </si>
  <si>
    <t>HELEN BALL EL</t>
  </si>
  <si>
    <t>ELFIDA  CHAVEZ EL</t>
  </si>
  <si>
    <t>JANE A HAMBRIC SCHOOL</t>
  </si>
  <si>
    <t>ERNESTO SERNA SCHOOL</t>
  </si>
  <si>
    <t>KEYS ELEMENTARY</t>
  </si>
  <si>
    <t>LUJAN-CHAVEZ ELEMENTARY SCHOOL</t>
  </si>
  <si>
    <t>DESERT WIND ELEMENTARY</t>
  </si>
  <si>
    <t>LOMA VERDE</t>
  </si>
  <si>
    <t>BILL SYBERT SCHOOL</t>
  </si>
  <si>
    <t>PASO DEL NORTE SCHOOL</t>
  </si>
  <si>
    <t>JOHN DRUGAN SCHOOL</t>
  </si>
  <si>
    <t>HURSCHEL ANTWINE SCHOOL</t>
  </si>
  <si>
    <t>DR SUE A SHOOK SCHOOL</t>
  </si>
  <si>
    <t>SGT ROBERTO ITUARTE</t>
  </si>
  <si>
    <t>CHESTER E JORDAN</t>
  </si>
  <si>
    <t>JAMES P BUTLER ELEMENTARHY</t>
  </si>
  <si>
    <t>MISSION RIDGE</t>
  </si>
  <si>
    <t>PURPLE HEART EL</t>
  </si>
  <si>
    <t>PARADIAM ACCELERATED SCHOOL</t>
  </si>
  <si>
    <t>PREMIER HIGH SCHOOL OF ABILENE</t>
  </si>
  <si>
    <t>PREMIER H S AMERICAN YOUTHWORKS</t>
  </si>
  <si>
    <t>PREMIER HIGH SCHOOL OF BROWNSVILLE</t>
  </si>
  <si>
    <t>PREMIER HIGH SCHOOL OF PALMVIEW</t>
  </si>
  <si>
    <t>PREMIER HIGH SCHOOL OF DEL RIO</t>
  </si>
  <si>
    <t>PREMIER HIGH SCHOOL OF FORT WORTH</t>
  </si>
  <si>
    <t>PREMIER HIGH SCHOOL OF LAREDO</t>
  </si>
  <si>
    <t>PREIMER HIGH SCHOOL OF LUBBOCK</t>
  </si>
  <si>
    <t>PREIMER HIGH SCHOOL OF MIDLAND</t>
  </si>
  <si>
    <t>PREIMER HIGH SCHOOL OF AUSTIN</t>
  </si>
  <si>
    <t>PREIMER HIGH SCHOOL OF PHARR</t>
  </si>
  <si>
    <t>PREIMER HIGH SCHOOL OF MISSION</t>
  </si>
  <si>
    <t>PREIMER HIGH SCHOOL OF SAN ANTONIO</t>
  </si>
  <si>
    <t>PREIMER HIGH SCHOOL OF TYLER</t>
  </si>
  <si>
    <t>PREIMER HIGH SCHOOL OF WACO</t>
  </si>
  <si>
    <t>PREIMER HIGH SCHOOL OF NORTH AUSTIN</t>
  </si>
  <si>
    <t>PREIMER HIGH SCHOOL OF EL PASO</t>
  </si>
  <si>
    <t>PREIMER HIGH SCHOOL OF SAN JUAN</t>
  </si>
  <si>
    <t>PREMIER H S OF ARLINGTON</t>
  </si>
  <si>
    <t>PREIMER HIGH SCHOOL OF HUNTSVILLE</t>
  </si>
  <si>
    <t>PREIMER HIGH SCHOOL OF NEW BRAUNFELS</t>
  </si>
  <si>
    <t>PREIMER HIGH SCHOOL OF GRANBURY</t>
  </si>
  <si>
    <t>PREMIER H S OF DAYTON</t>
  </si>
  <si>
    <t>PREMIER H S OF SOUTH IRVING</t>
  </si>
  <si>
    <t>PREMIER H S OF LEWISVILLE</t>
  </si>
  <si>
    <t>PREMIER H S OF AMARILLO</t>
  </si>
  <si>
    <t>PREMIER H S OF EAST EL PASO</t>
  </si>
  <si>
    <t>PREMIER H S OF PFLUGERVILLE</t>
  </si>
  <si>
    <t>PREMIER HIGH SCHOOLS CAREER &amp; TECHNICAL ED CENTER</t>
  </si>
  <si>
    <t>THREE WAY EL</t>
  </si>
  <si>
    <t>DUBLIN H S</t>
  </si>
  <si>
    <t>DUBLIN EL</t>
  </si>
  <si>
    <t>DUBLIN INTERMEDIATE</t>
  </si>
  <si>
    <t>STEPHENVILLE H S</t>
  </si>
  <si>
    <t>STEPHENVILLE J H</t>
  </si>
  <si>
    <t>CHAMBERLIN ELEMENTARY</t>
  </si>
  <si>
    <t>GILBERT INTERMEDIATE SCHOOL</t>
  </si>
  <si>
    <t>HOOK ELEMENTARY</t>
  </si>
  <si>
    <t>BLUFF DALE EL</t>
  </si>
  <si>
    <t>HUCKABAY SCHOOL</t>
  </si>
  <si>
    <t>LINGLEVILLE SCHOOL</t>
  </si>
  <si>
    <t>MORGAN MILL EL</t>
  </si>
  <si>
    <t>CHILTON SCHOOL</t>
  </si>
  <si>
    <t>MARLIN H S</t>
  </si>
  <si>
    <t>MARLIN JUNIOR ACADEMY</t>
  </si>
  <si>
    <t>MARLIN PRI ACADEMY</t>
  </si>
  <si>
    <t>WESTPHALIA EL</t>
  </si>
  <si>
    <t>ROSEBUD-LOTT H S</t>
  </si>
  <si>
    <t>ROSEBUD-LOTT J H</t>
  </si>
  <si>
    <t>LOTT ELEMENTARY</t>
  </si>
  <si>
    <t>ROSEBUD PRIMARY</t>
  </si>
  <si>
    <t>BONHAM H S</t>
  </si>
  <si>
    <t>RATHER J H</t>
  </si>
  <si>
    <t>EVANS EL</t>
  </si>
  <si>
    <t>BAILEY INGLISH</t>
  </si>
  <si>
    <t>FINLEY-OATES EL</t>
  </si>
  <si>
    <t>DODD CITY SCHOOL</t>
  </si>
  <si>
    <t>ECTOR H S</t>
  </si>
  <si>
    <t>HONEY GROVE H S</t>
  </si>
  <si>
    <t>HONEY GROVE MIDDLE</t>
  </si>
  <si>
    <t>HONEY GROVE EL</t>
  </si>
  <si>
    <t>LEONARD HIGH SCHOOL</t>
  </si>
  <si>
    <t>LEONARD JUNIOR HIGH</t>
  </si>
  <si>
    <t>LEONARD ELEMENTARY</t>
  </si>
  <si>
    <t>LEONARD INTERMEDIATE SCHOOL</t>
  </si>
  <si>
    <t>SAVOY H S</t>
  </si>
  <si>
    <t>SAVOY EL</t>
  </si>
  <si>
    <t>TRENTON H S</t>
  </si>
  <si>
    <t>TRENTON MIDDLE SCHOOL</t>
  </si>
  <si>
    <t>TRENTON EL</t>
  </si>
  <si>
    <t>RAYBURN H S</t>
  </si>
  <si>
    <t>FLATONIA SECONDARY</t>
  </si>
  <si>
    <t>FLATONIA EL</t>
  </si>
  <si>
    <t>WHISPERING HILLS ACHIEVEMENT CENTER</t>
  </si>
  <si>
    <t>LA GRANGE H S</t>
  </si>
  <si>
    <t>LA GRANGE MIDDLE</t>
  </si>
  <si>
    <t>HERMES/INTERMEDIATE SCHOOL</t>
  </si>
  <si>
    <t>SCHULENBURG H S</t>
  </si>
  <si>
    <t>SCHULENBURG EL CAFETERIA</t>
  </si>
  <si>
    <t>FAYETTEVILLE SCHOOLS</t>
  </si>
  <si>
    <t>ROUND TOP-CARMINE H S</t>
  </si>
  <si>
    <t>ROUND TOP-CARMINE EL</t>
  </si>
  <si>
    <t>ROBY H S</t>
  </si>
  <si>
    <t>ROBY EL</t>
  </si>
  <si>
    <t>ROTAN H S</t>
  </si>
  <si>
    <t>ROTAN EL</t>
  </si>
  <si>
    <t>FLOYDADA H S</t>
  </si>
  <si>
    <t>A B DUNCAN ELEMENTARY</t>
  </si>
  <si>
    <t>LOCKNEY H S</t>
  </si>
  <si>
    <t>DAEP</t>
  </si>
  <si>
    <t>LOCKNEY J H</t>
  </si>
  <si>
    <t>LOCKNEY EL</t>
  </si>
  <si>
    <t>CROWELL SCHOOL</t>
  </si>
  <si>
    <t>LAMAR CONS H S</t>
  </si>
  <si>
    <t>B F TERRY H S</t>
  </si>
  <si>
    <t>FOSTER HIGH SCHOOL</t>
  </si>
  <si>
    <t>GEORGE RANCH H S</t>
  </si>
  <si>
    <t>LAMAR J H</t>
  </si>
  <si>
    <t>GEORGE J H</t>
  </si>
  <si>
    <t>BRISCOE JUNIOR HIGH</t>
  </si>
  <si>
    <t>READING J H</t>
  </si>
  <si>
    <t>BEASLEY EL</t>
  </si>
  <si>
    <t>NAVARRO MIDDLE</t>
  </si>
  <si>
    <t>J J WESSENDORFF MIDDLE</t>
  </si>
  <si>
    <t>TAYLOR RAY EL</t>
  </si>
  <si>
    <t>HUGGINS EL</t>
  </si>
  <si>
    <t>MANFORD WILLIAMS EL</t>
  </si>
  <si>
    <t>MEYER EL</t>
  </si>
  <si>
    <t>SUSANNA DICKINSON EL</t>
  </si>
  <si>
    <t>T L PINK EL</t>
  </si>
  <si>
    <t>BESS CAMPBELL ELEMENTARY</t>
  </si>
  <si>
    <t>FROST ELEMENTARY</t>
  </si>
  <si>
    <t>IRMA DRU HUTCHINSON ELEMENTARY</t>
  </si>
  <si>
    <t>WILLIAM VELASQUEZ</t>
  </si>
  <si>
    <t>H F McNEILL ELEMENTARY</t>
  </si>
  <si>
    <t>HENRY WERTHEIMER MIDDLE</t>
  </si>
  <si>
    <t>CORA THOMAS ELEMENTARY</t>
  </si>
  <si>
    <t>JOE HUBENAK ELEMENTARY</t>
  </si>
  <si>
    <t>Adolphus Elementary</t>
  </si>
  <si>
    <t>Polly Ryon Middle School</t>
  </si>
  <si>
    <t>Arredondo Elementary School</t>
  </si>
  <si>
    <t>NEEDVILLE H S</t>
  </si>
  <si>
    <t>NEEDVILLE MIDDLE</t>
  </si>
  <si>
    <t>NEEDVILLE JUNIOR HIGH</t>
  </si>
  <si>
    <t>NEEDVILLE EL</t>
  </si>
  <si>
    <t>DULLES H S</t>
  </si>
  <si>
    <t>WILLOWRIDGE H S</t>
  </si>
  <si>
    <t>CLEMENTS H S</t>
  </si>
  <si>
    <t>KEMPNER H S</t>
  </si>
  <si>
    <t>LAWRENCE E ELKINS H S</t>
  </si>
  <si>
    <t>STEPHEN F AUSTIN H S</t>
  </si>
  <si>
    <t>HIGHTOWER H S</t>
  </si>
  <si>
    <t>PROGRESSIVE H S</t>
  </si>
  <si>
    <t>GEORGE BUSH HIGH SCHOOL</t>
  </si>
  <si>
    <t>THURGOOD MARSHALL HIGH SCHOOL</t>
  </si>
  <si>
    <t>WILLIAM B TRAVIS HIGH SCHOOL</t>
  </si>
  <si>
    <t>RIDGE POINT H S</t>
  </si>
  <si>
    <t>F HENRY CTR. FOR LEARNING</t>
  </si>
  <si>
    <t>M R WOOD ALTER ED CTR</t>
  </si>
  <si>
    <t>DULLES MIDDLE</t>
  </si>
  <si>
    <t>MISSOURI CITY MIDDLE</t>
  </si>
  <si>
    <t>SUGAR LAND MIDDLE</t>
  </si>
  <si>
    <t>QUAIL VALLEY MIDDLE</t>
  </si>
  <si>
    <t>FIRST COLONY MIDDLE</t>
  </si>
  <si>
    <t>CHRISTA MCAULIFFE MIDDLE</t>
  </si>
  <si>
    <t>HODGES BEND MIDDLE</t>
  </si>
  <si>
    <t>LAKE OLYMPIA MIDDLE</t>
  </si>
  <si>
    <t>MACARIO GARCIA MIDDLE</t>
  </si>
  <si>
    <t>SARTARTIA MIDDLE SCHOOL</t>
  </si>
  <si>
    <t>FORT SETTLEMENT MIDDLE SCHOOL</t>
  </si>
  <si>
    <t>BILLY BAINES MIDDLE SCHOOL</t>
  </si>
  <si>
    <t>DAVID CROCKETT MIDDLE SCHOOL</t>
  </si>
  <si>
    <t>JAMES BOWIE MIDDLE SCHOOL</t>
  </si>
  <si>
    <t>E A JONES EL</t>
  </si>
  <si>
    <t>LAKEVIEW EL</t>
  </si>
  <si>
    <t>RIDGEMONT EL</t>
  </si>
  <si>
    <t>QUAIL VALLEY EL</t>
  </si>
  <si>
    <t>DULLES EL</t>
  </si>
  <si>
    <t>BRIARGATE EL</t>
  </si>
  <si>
    <t>TOWNEWEST EL</t>
  </si>
  <si>
    <t>LANTERN LANE EL</t>
  </si>
  <si>
    <t>RIDGEGATE EL</t>
  </si>
  <si>
    <t>COLONY BEND EL</t>
  </si>
  <si>
    <t>MISSION BEND EL</t>
  </si>
  <si>
    <t>SUGAR MILL EL</t>
  </si>
  <si>
    <t>SETTLERS WAY EL</t>
  </si>
  <si>
    <t>HUNTERS GLEN EL</t>
  </si>
  <si>
    <t>MISSION GLEN EL</t>
  </si>
  <si>
    <t>PECAN GROVE EL</t>
  </si>
  <si>
    <t>AUSTIN PARKWAY EL</t>
  </si>
  <si>
    <t>BARRINGTON PLACE EL</t>
  </si>
  <si>
    <t>COLONY MEADOWS EL</t>
  </si>
  <si>
    <t>MISSION WEST EL</t>
  </si>
  <si>
    <t>WALKER STATION EL</t>
  </si>
  <si>
    <t>EDGAR GLOVER JR EL</t>
  </si>
  <si>
    <t>LEXINGTON CREEK EL</t>
  </si>
  <si>
    <t>ARIZONA FLEMING EL</t>
  </si>
  <si>
    <t>BURTON EL</t>
  </si>
  <si>
    <t>COMMONWEALTH EL</t>
  </si>
  <si>
    <t>BRAZOS BEND EL</t>
  </si>
  <si>
    <t>SIENNA CROSSING EL</t>
  </si>
  <si>
    <t>OYSTER CREEK ELEMENTARY</t>
  </si>
  <si>
    <t>LULA BELLE GOODMAN ELEMENTARY</t>
  </si>
  <si>
    <t>RITA DRABEK ELEMENTARY</t>
  </si>
  <si>
    <t>BARBARA JORDAN ELEMENTARY</t>
  </si>
  <si>
    <t>SCANLAN OAKS ELEMENTARY</t>
  </si>
  <si>
    <t>MARY AUSTIN HOLLEY ELEMENTARY</t>
  </si>
  <si>
    <t>DR. LYNN ARMSTRONG ELEMENTARY</t>
  </si>
  <si>
    <t>OAKLAND ELEMENTARY</t>
  </si>
  <si>
    <t>ROSA PARKS ELEMENTARY</t>
  </si>
  <si>
    <t>CORNERSTONE ELEMENTARY</t>
  </si>
  <si>
    <t>JAN SCHIFF ELEMENTARY SCHOOL</t>
  </si>
  <si>
    <t>JUAN SEQUIN ELEMENTARY</t>
  </si>
  <si>
    <t>HERITAGE ROSE EL</t>
  </si>
  <si>
    <t>CAROLYN AND VERNON MADDEN EL</t>
  </si>
  <si>
    <t>STAFFORD HIGH SCHOOL</t>
  </si>
  <si>
    <t>STAFFORD PRIMARY SCHOOL</t>
  </si>
  <si>
    <t>STAFFORD INTERMEDIATE SCHOOL</t>
  </si>
  <si>
    <t>MT VERNON H S</t>
  </si>
  <si>
    <t>MT VERNON J H</t>
  </si>
  <si>
    <t>MT VERNON INT</t>
  </si>
  <si>
    <t>MT VERNON EL</t>
  </si>
  <si>
    <t>FAIRFIELD H S</t>
  </si>
  <si>
    <t>FAIRFIELD J H</t>
  </si>
  <si>
    <t>FAIRFIELD INTERMEDIATE</t>
  </si>
  <si>
    <t>FAIRFIELD EL</t>
  </si>
  <si>
    <t>TEAGUE H S</t>
  </si>
  <si>
    <t>TEAGUE LION ACADEMY</t>
  </si>
  <si>
    <t>TEAGUE J H</t>
  </si>
  <si>
    <t>TEAGUE EL</t>
  </si>
  <si>
    <t>TEAGUE INT</t>
  </si>
  <si>
    <t>WORTHAM H S</t>
  </si>
  <si>
    <t>WORTHAM MIDDLE</t>
  </si>
  <si>
    <t>WORTHAM EL</t>
  </si>
  <si>
    <t>DEW EL</t>
  </si>
  <si>
    <t>DILLEY H S</t>
  </si>
  <si>
    <t>MARY HARPER MIDDLE</t>
  </si>
  <si>
    <t>DILLEY EL</t>
  </si>
  <si>
    <t>PEARSALL H S</t>
  </si>
  <si>
    <t>PEARSALL J H</t>
  </si>
  <si>
    <t>PEARSALL INT</t>
  </si>
  <si>
    <t>TED FLORES EL</t>
  </si>
  <si>
    <t>SEAGRAVES SCHOOL</t>
  </si>
  <si>
    <t>LOOP SCHOOL</t>
  </si>
  <si>
    <t>SEMINOLE H S</t>
  </si>
  <si>
    <t>SEMINOLE SUCCESS CTR</t>
  </si>
  <si>
    <t>SEMINOLE J H</t>
  </si>
  <si>
    <t>SEMINOLE EL</t>
  </si>
  <si>
    <t>SEMINOLE PRI</t>
  </si>
  <si>
    <t>YOUNG EL</t>
  </si>
  <si>
    <t>ODYSSEY ACADEMY - GALVESTON</t>
  </si>
  <si>
    <t>ODYSSEY ACADEMY - BAY AREA</t>
  </si>
  <si>
    <t>AMBASSADORS PREPARATORY ACADEMY</t>
  </si>
  <si>
    <t>DICKINSON H S</t>
  </si>
  <si>
    <t>DICKINSON CONTINUATION CENTER</t>
  </si>
  <si>
    <t>R D MCADAMS J H</t>
  </si>
  <si>
    <t>DUNBAR MIDDLE</t>
  </si>
  <si>
    <t>JOHN E BARBER MIDDLE</t>
  </si>
  <si>
    <t>KENNETH E LITTLE EL</t>
  </si>
  <si>
    <t>JAKE SILBERNAGEL EL</t>
  </si>
  <si>
    <t>HUGHES ROAD EL</t>
  </si>
  <si>
    <t>BAY COLONY ELEMENTARY SCHOOL</t>
  </si>
  <si>
    <t>SAN LEON EL</t>
  </si>
  <si>
    <t>CALDER ROAD ELEMENTARY</t>
  </si>
  <si>
    <t>BALL H S</t>
  </si>
  <si>
    <t>COLLEGIATE ACADEMY at Weis</t>
  </si>
  <si>
    <t>AIM H S</t>
  </si>
  <si>
    <t>CENTRAL MIDDLE</t>
  </si>
  <si>
    <t>WEIS MIDDLE</t>
  </si>
  <si>
    <t>COASTAL MIDDLE</t>
  </si>
  <si>
    <t>CRENSHAW ELEMENTARY AND MIDDLE SCHOOL</t>
  </si>
  <si>
    <t>MORGAN ELEMENTARY MAGNET SCHOOL</t>
  </si>
  <si>
    <t>OPPE EL</t>
  </si>
  <si>
    <t>PARKER EL</t>
  </si>
  <si>
    <t>Rosenberg El Laboratory for Learning and Leading</t>
  </si>
  <si>
    <t>Burnet Elementary</t>
  </si>
  <si>
    <t>HIGH ISLAND SCHOOL</t>
  </si>
  <si>
    <t>HIGH ISLAND MIDDLE</t>
  </si>
  <si>
    <t>HIGH ISLAND EL</t>
  </si>
  <si>
    <t>LA MARQUE H S</t>
  </si>
  <si>
    <t>RENAISSANCE ACADEMY</t>
  </si>
  <si>
    <t>LA MARQUE JR HIGH</t>
  </si>
  <si>
    <t>EARLY CHILDHOOD</t>
  </si>
  <si>
    <t>LA MARQUE ELEMENTARY</t>
  </si>
  <si>
    <t>LA MARQUE INTERMEDIATE</t>
  </si>
  <si>
    <t>TEXAS CITY H S</t>
  </si>
  <si>
    <t>WOODROW WILSON DAEP</t>
  </si>
  <si>
    <t>BLOCKER MIDDLE</t>
  </si>
  <si>
    <t>FRY INTERMEDIATE</t>
  </si>
  <si>
    <t>HEIGHTS EL</t>
  </si>
  <si>
    <t>KOHFELDT EL</t>
  </si>
  <si>
    <t>MANUAL GUAJARDO JR EL</t>
  </si>
  <si>
    <t>ROOSEVELT-WILSON EL</t>
  </si>
  <si>
    <t>CALVIN VINCENT PRE-K HEAD START</t>
  </si>
  <si>
    <t>HITCHCOCK H S</t>
  </si>
  <si>
    <t>CROSBY MIDDLE</t>
  </si>
  <si>
    <t>STEWART EL</t>
  </si>
  <si>
    <t>HITCHCOCK HEADSTART</t>
  </si>
  <si>
    <t>HITCHCOCK PRIMARY</t>
  </si>
  <si>
    <t>SANTA FE H S</t>
  </si>
  <si>
    <t>SANTA FE J H</t>
  </si>
  <si>
    <t>ROY J WOLLAM EL</t>
  </si>
  <si>
    <t>DAN KUBACAK ELEMENTARY</t>
  </si>
  <si>
    <t>CLEAR PATH ALTERNATIVE SCHOOL</t>
  </si>
  <si>
    <t>CLEAR LAKE CITY EL</t>
  </si>
  <si>
    <t>ED H WHITE EL</t>
  </si>
  <si>
    <t>LEAGUE CITY EL</t>
  </si>
  <si>
    <t>JAMES H ROSS EL</t>
  </si>
  <si>
    <t>BAY EL</t>
  </si>
  <si>
    <t>LAVACE STEWART EL</t>
  </si>
  <si>
    <t>MARGARET S MCWHIRTER EL</t>
  </si>
  <si>
    <t>G H WHITCOMB EL</t>
  </si>
  <si>
    <t>P H GREENE EL</t>
  </si>
  <si>
    <t>ARMAND BAYOU EL</t>
  </si>
  <si>
    <t>C D LANDOLT EL</t>
  </si>
  <si>
    <t>WALTER HALL EL</t>
  </si>
  <si>
    <t>JOHN F WARD EL</t>
  </si>
  <si>
    <t>LLOYD R FERGUSON EL</t>
  </si>
  <si>
    <t>BROOKWOOD EL</t>
  </si>
  <si>
    <t>WEDGEWOOD EL</t>
  </si>
  <si>
    <t>I W AND ELEANOR HYDE EL</t>
  </si>
  <si>
    <t>NORTH POINTE EL</t>
  </si>
  <si>
    <t>ART AND PAT GOFORTH ELEMENTARY SCHOOL</t>
  </si>
  <si>
    <t>HENRY BAUERSCHLAG ELEMENTARY SCHOOL</t>
  </si>
  <si>
    <t>FALCON PASS EL</t>
  </si>
  <si>
    <t>ARLYNE &amp; PAT WEBER ELEMENTARY</t>
  </si>
  <si>
    <t>G W ROBINSON</t>
  </si>
  <si>
    <t>DARWIN L. GILMORE ELEMENTARY</t>
  </si>
  <si>
    <t>RALPH PARR ELEMENTARY</t>
  </si>
  <si>
    <t>SANDRA MOSSMAN ELEMENTARY</t>
  </si>
  <si>
    <t>C W CLINE PRI</t>
  </si>
  <si>
    <t>ZUE S BALES INT</t>
  </si>
  <si>
    <t>WINDSONG INTERMEDIATE</t>
  </si>
  <si>
    <t>POST H S</t>
  </si>
  <si>
    <t>POST MIDDLE</t>
  </si>
  <si>
    <t>POST EL</t>
  </si>
  <si>
    <t>SOUTHLAND SCHOOL</t>
  </si>
  <si>
    <t>FREDERICKSBURG H S</t>
  </si>
  <si>
    <t>FREDERICKSBURG MIDDLE</t>
  </si>
  <si>
    <t>FREDERICKSBURG EL</t>
  </si>
  <si>
    <t>STONEWALL EL</t>
  </si>
  <si>
    <t>FREDERICKSBURG PRIMARY SCHOOL</t>
  </si>
  <si>
    <t>HARPER H S</t>
  </si>
  <si>
    <t>HARPER MIDDLE</t>
  </si>
  <si>
    <t>HARPER EL</t>
  </si>
  <si>
    <t>GLASSCOCK COUNTY H S</t>
  </si>
  <si>
    <t>GLASSCOCK COUNTY EL</t>
  </si>
  <si>
    <t>GOLIAD H S</t>
  </si>
  <si>
    <t>GOLIAD MIDDLE</t>
  </si>
  <si>
    <t>GOLIAD ELEMENTARY (New)</t>
  </si>
  <si>
    <t>GONZALES H S</t>
  </si>
  <si>
    <t>GONZALES J H</t>
  </si>
  <si>
    <t>GONZALES EAST AVENUE PRIMARY</t>
  </si>
  <si>
    <t>GONZALES ELEMENTARY</t>
  </si>
  <si>
    <t>GONZALES NORTH AVENUE INTERMEDIATE</t>
  </si>
  <si>
    <t>NIXON-SMILEY H S</t>
  </si>
  <si>
    <t>NIXON-SMILEY MIDDLE</t>
  </si>
  <si>
    <t>NIXON SMILEY EL</t>
  </si>
  <si>
    <t>WAELDER SCHOOL</t>
  </si>
  <si>
    <t>LEFORS SCHOOL</t>
  </si>
  <si>
    <t>MCLEAN SCHOOL</t>
  </si>
  <si>
    <t>PAMPA H S</t>
  </si>
  <si>
    <t>PAMPA MIDDLE</t>
  </si>
  <si>
    <t>BELLS H S</t>
  </si>
  <si>
    <t>PRITCHARD J H</t>
  </si>
  <si>
    <t>BELLS EL</t>
  </si>
  <si>
    <t>COLLINSVILLE H S</t>
  </si>
  <si>
    <t>COLLINSVILLE EL</t>
  </si>
  <si>
    <t>DENISON H S</t>
  </si>
  <si>
    <t>PATHWAYS H S</t>
  </si>
  <si>
    <t>HENRY SCOTT MIDDLE SCHOOL</t>
  </si>
  <si>
    <t>B MCDANIEL INTERMEDIATE SCHOOL</t>
  </si>
  <si>
    <t>HYDE PARK EL</t>
  </si>
  <si>
    <t>MAYES EL</t>
  </si>
  <si>
    <t>TERRELL EL</t>
  </si>
  <si>
    <t>HOWE H S</t>
  </si>
  <si>
    <t>HOWE MIDDLE</t>
  </si>
  <si>
    <t>HOWE EL</t>
  </si>
  <si>
    <t>SHERMAN HIGH SCHOOL</t>
  </si>
  <si>
    <t>PERRIN LEARNING CTR</t>
  </si>
  <si>
    <t>PINER MIDDLE SCHOOL</t>
  </si>
  <si>
    <t>FRED DOUGLASS EARLY CHILDHOOD CENTER</t>
  </si>
  <si>
    <t>DILLINGHAM INTERMEDIATE SCHOOL</t>
  </si>
  <si>
    <t>CRUTCHFIELD ELEMENTARY</t>
  </si>
  <si>
    <t>FAIRVIEW ELEMENTARY</t>
  </si>
  <si>
    <t>JEFFERSON ELEMENTARY</t>
  </si>
  <si>
    <t>WAKEFIELD ELEMENTARY</t>
  </si>
  <si>
    <t>WASHINGTON ELEMENTARY</t>
  </si>
  <si>
    <t>PERCY W. NEBLETT ELEMENTARY</t>
  </si>
  <si>
    <t>HENRY W. SORY ELEMENTARY</t>
  </si>
  <si>
    <t>TIOGA SCHOOL</t>
  </si>
  <si>
    <t>VAN ALSTYNE H S</t>
  </si>
  <si>
    <t>VAN ALSTYNE J H</t>
  </si>
  <si>
    <t>VAN ALSTYNE EL</t>
  </si>
  <si>
    <t>WHITESBORO H S</t>
  </si>
  <si>
    <t>WHITESBORO MIDDLE</t>
  </si>
  <si>
    <t>WHITESBORO EL</t>
  </si>
  <si>
    <t>HAYES PRIMARY SCHOOL</t>
  </si>
  <si>
    <t>WHITEWRIGHT H S</t>
  </si>
  <si>
    <t>WHITEWRIGHT MIDDLE</t>
  </si>
  <si>
    <t>WHITEWRIGHT EL</t>
  </si>
  <si>
    <t>POTTSBORO H S</t>
  </si>
  <si>
    <t>POTTSBORO MIDDLE</t>
  </si>
  <si>
    <t>POTTSBORO EL</t>
  </si>
  <si>
    <t>S AND S CONS H S</t>
  </si>
  <si>
    <t>S AND S CONS MIDDLE</t>
  </si>
  <si>
    <t>S AND S CONS EL</t>
  </si>
  <si>
    <t>GUNTER H S</t>
  </si>
  <si>
    <t>GUNTER MIDDLE</t>
  </si>
  <si>
    <t>GUNTER EL</t>
  </si>
  <si>
    <t>TOM BEAN H S</t>
  </si>
  <si>
    <t>TOM BEAN MIDDLE</t>
  </si>
  <si>
    <t>TOM BEAN EL</t>
  </si>
  <si>
    <t>GLADEWATER H S</t>
  </si>
  <si>
    <t>GLADEWATER MIDDLE</t>
  </si>
  <si>
    <t>GLADEWATER PRI</t>
  </si>
  <si>
    <t>BROADWAY EL</t>
  </si>
  <si>
    <t>WELDON INT</t>
  </si>
  <si>
    <t>KILGORE H S</t>
  </si>
  <si>
    <t>ELDER COOP ALTER SCHOOL</t>
  </si>
  <si>
    <t>KILGORE MIDDLE</t>
  </si>
  <si>
    <t>CHANDLER EL</t>
  </si>
  <si>
    <t>KILGORE PRIMARY SCHOOL</t>
  </si>
  <si>
    <t>KILGORE INT</t>
  </si>
  <si>
    <t>LONGVIEW H S</t>
  </si>
  <si>
    <t>LEAD ACADEMY</t>
  </si>
  <si>
    <t>FOREST PARK MIDDLE</t>
  </si>
  <si>
    <t>FOSTER MIDDLE</t>
  </si>
  <si>
    <t>JUDSON MIDDLE</t>
  </si>
  <si>
    <t>HUDSON EL</t>
  </si>
  <si>
    <t>BRAMLETTE EL</t>
  </si>
  <si>
    <t>J L EVERHART MAGNET EL</t>
  </si>
  <si>
    <t>JOHNSTON-MCQUEEN EL</t>
  </si>
  <si>
    <t>SOUTH WARD EL</t>
  </si>
  <si>
    <t>WARE EL</t>
  </si>
  <si>
    <t>NED E WILLIAMS EL</t>
  </si>
  <si>
    <t>PINE TREE H S</t>
  </si>
  <si>
    <t>PINE TREE J H</t>
  </si>
  <si>
    <t>PINE TREE MIDDLE</t>
  </si>
  <si>
    <t>PINE TREE EL</t>
  </si>
  <si>
    <t>PINE TREE INT</t>
  </si>
  <si>
    <t>PINE TREE PRI</t>
  </si>
  <si>
    <t>SABINE H S</t>
  </si>
  <si>
    <t>SABINE MIDDLE</t>
  </si>
  <si>
    <t>SABINE EL</t>
  </si>
  <si>
    <t>SPRING HILL H S</t>
  </si>
  <si>
    <t>SPRING HILL J H</t>
  </si>
  <si>
    <t>SPRING HILL INTERMEDIATE</t>
  </si>
  <si>
    <t>SPRING HILL PRIMARY</t>
  </si>
  <si>
    <t>WHITE OAK H S</t>
  </si>
  <si>
    <t>WHITE OAK MIDDLE</t>
  </si>
  <si>
    <t>WHITE OAK PRI</t>
  </si>
  <si>
    <t>WHITE OAK INT</t>
  </si>
  <si>
    <t>ANDERSON-SHIRO JR/SR HIGH SCHOOL</t>
  </si>
  <si>
    <t>ANDERSON-SHIRO ELEMENTARY</t>
  </si>
  <si>
    <t>IOLA H S</t>
  </si>
  <si>
    <t>IOLA EL</t>
  </si>
  <si>
    <t>NAVASOTA H S</t>
  </si>
  <si>
    <t>W B BIZZELL ACADEMY</t>
  </si>
  <si>
    <t>NAVASOTA J H</t>
  </si>
  <si>
    <t>JOHN C WEBB ELEMENTARY</t>
  </si>
  <si>
    <t>HIGH POINT ELEMENTARY SCHOOL</t>
  </si>
  <si>
    <t>BRULE EL</t>
  </si>
  <si>
    <t>RICHARDS H S</t>
  </si>
  <si>
    <t>RICHARDS EL</t>
  </si>
  <si>
    <t>SEGUIN HIGH SCHOOL</t>
  </si>
  <si>
    <t>MERCER-BLUMBERG LEARNING CENTER</t>
  </si>
  <si>
    <t>JIM BARNES MIDDLE SCHOOL</t>
  </si>
  <si>
    <t>BRIESEMEISTER MIDDLE</t>
  </si>
  <si>
    <t>BALL EARLY CHILDHOOD CENTER</t>
  </si>
  <si>
    <t>JEFFERSON AVE ELEMENTARY</t>
  </si>
  <si>
    <t>ORALIA R RODRIGUEZ ELEMENTARY</t>
  </si>
  <si>
    <t>WEINERT ELEMENTARY</t>
  </si>
  <si>
    <t>MCQUEENEY ELEMENTARY</t>
  </si>
  <si>
    <t>PATLAN ELEMENTARY</t>
  </si>
  <si>
    <t>KOENNECKE EL</t>
  </si>
  <si>
    <t>VOGEL ELEMENTARY</t>
  </si>
  <si>
    <t>LIZZIE M. BURGES ALTERNATIVE SCHOOL</t>
  </si>
  <si>
    <t>SAMUEL CLEMENS H S</t>
  </si>
  <si>
    <t>ALLISON STEELE ENHANCED LRNG CTR</t>
  </si>
  <si>
    <t>BYRON P. STEELE II HIGH SCHOOL</t>
  </si>
  <si>
    <t>RAY D CORBETT J H</t>
  </si>
  <si>
    <t>DOBIE J H</t>
  </si>
  <si>
    <t>WIEDERSTEIN EL</t>
  </si>
  <si>
    <t>ROSE GARDEN EL</t>
  </si>
  <si>
    <t>SCHERTZ EL</t>
  </si>
  <si>
    <t>LAURA INGALLS WILDER INT</t>
  </si>
  <si>
    <t>BARBARA JORDAN INT</t>
  </si>
  <si>
    <t>WATTS EL</t>
  </si>
  <si>
    <t>NORMA J PASCHAL ELEMENTARY</t>
  </si>
  <si>
    <t>GREEN VALLEY ELEMENTARY</t>
  </si>
  <si>
    <t>JOHN A. SIPPEL ELEMENTARY SCHOOL</t>
  </si>
  <si>
    <t>ELAINE S. SCHLATHER INTERMEDIATE SCHOOL</t>
  </si>
  <si>
    <t>CIBOLO VALLEY EL</t>
  </si>
  <si>
    <t>NAVARRO HIGH SCHOOL</t>
  </si>
  <si>
    <t>NAVARRO JUNIOR HIGH SCHOOL</t>
  </si>
  <si>
    <t>NAVARRO EL</t>
  </si>
  <si>
    <t>NAVARRO INT</t>
  </si>
  <si>
    <t>MARION H S</t>
  </si>
  <si>
    <t>MARION MIDDLE</t>
  </si>
  <si>
    <t>NORMA KRUEGER EL</t>
  </si>
  <si>
    <t>NORMA KRUEGER BERT KARRER</t>
  </si>
  <si>
    <t>ABERNATHY H S</t>
  </si>
  <si>
    <t>ABERNATHY J H</t>
  </si>
  <si>
    <t>ABERNATHY EL</t>
  </si>
  <si>
    <t>COTTON CENTER SCHOOL</t>
  </si>
  <si>
    <t>HALE CENTER H S</t>
  </si>
  <si>
    <t>AKIN EL</t>
  </si>
  <si>
    <t>CARR MIDDLE SCHOOL</t>
  </si>
  <si>
    <t>PETERSBURG SCHOOL</t>
  </si>
  <si>
    <t>PLAINVIEW HIGH SCHOOL</t>
  </si>
  <si>
    <t>HOUSTON</t>
  </si>
  <si>
    <t>HALE Cnty JJAEP</t>
  </si>
  <si>
    <t>CORONADO JUNIOR HIGH SCHOOL</t>
  </si>
  <si>
    <t>ESTACADO MIDDLE</t>
  </si>
  <si>
    <t>COLLEGE HILL ELEMENTARY SCHOOL</t>
  </si>
  <si>
    <t>HIGHLAND EL</t>
  </si>
  <si>
    <t>LA MESA ELEMENTARY SCHOOL</t>
  </si>
  <si>
    <t>THUNDERBIRD EL</t>
  </si>
  <si>
    <t>MEMPHIS H S</t>
  </si>
  <si>
    <t>MEMPHIS J H</t>
  </si>
  <si>
    <t>VALLEY SCHOOL</t>
  </si>
  <si>
    <t>HAMILTON H S</t>
  </si>
  <si>
    <t>HAMILTON MIDDLE SCHOOL</t>
  </si>
  <si>
    <t>ANN WHITNEY EL</t>
  </si>
  <si>
    <t>HICO SCHOOL</t>
  </si>
  <si>
    <t>HICO EL</t>
  </si>
  <si>
    <t>GRUVER H S</t>
  </si>
  <si>
    <t>GRUVER J H</t>
  </si>
  <si>
    <t>GRUVER EL</t>
  </si>
  <si>
    <t>PRINGLE-MORSE  EL-J H</t>
  </si>
  <si>
    <t>SPEARMAN H S</t>
  </si>
  <si>
    <t>SPEARMAN J H</t>
  </si>
  <si>
    <t>GUS BIRDWELL EL</t>
  </si>
  <si>
    <t>CHILLICOTHE H S</t>
  </si>
  <si>
    <t>CHILLICOTHE EL</t>
  </si>
  <si>
    <t>QUANAH H S</t>
  </si>
  <si>
    <t>TRAVIS M S</t>
  </si>
  <si>
    <t>REAGAN EL</t>
  </si>
  <si>
    <t>KOUNTZE H S</t>
  </si>
  <si>
    <t>KOUNTZE MIDDLE</t>
  </si>
  <si>
    <t>KOUNTZE INTERMEDIATE</t>
  </si>
  <si>
    <t>KOUNTZE EL</t>
  </si>
  <si>
    <t>SILSBEE H S</t>
  </si>
  <si>
    <t>EDWARDS-JOHNSON MEMORIAL MIDDLE</t>
  </si>
  <si>
    <t>JOHN H KIRBY EL</t>
  </si>
  <si>
    <t>READ-TURRENTINE EL</t>
  </si>
  <si>
    <t>LAURA REEVES EL</t>
  </si>
  <si>
    <t>HARDIN-JEFFERSON H S</t>
  </si>
  <si>
    <t>HENDERSON J H</t>
  </si>
  <si>
    <t>CHINA EL</t>
  </si>
  <si>
    <t>SOUR LAKE EL</t>
  </si>
  <si>
    <t>LUMBERTON H S</t>
  </si>
  <si>
    <t>LUMBERTON MIDDLE</t>
  </si>
  <si>
    <t>LUMBERTON PRI</t>
  </si>
  <si>
    <t>EARLY CHILDHOOD SCH</t>
  </si>
  <si>
    <t>LUMBERTON INT</t>
  </si>
  <si>
    <t>WEST HARDIN H S</t>
  </si>
  <si>
    <t>WEST HARDIN J H</t>
  </si>
  <si>
    <t>WEST HARDIN EL</t>
  </si>
  <si>
    <t>SER-NINOS CHARTER MIDDLE SCHOOL</t>
  </si>
  <si>
    <t>SER-NINOS CHARTER ELEMENTARY SCHOOL</t>
  </si>
  <si>
    <t>SER-NINOS CHARTER EL II</t>
  </si>
  <si>
    <t>ARISTOI CLASSICAL UPPER SCHOOL</t>
  </si>
  <si>
    <t>ARISTOI CLASSICAL ACADEMY</t>
  </si>
  <si>
    <t>GEORGE I SANCHEZ CHARTER	GEORGE I SANCHEZ H S</t>
  </si>
  <si>
    <t>GEORGE I SANCHEZ CHARTER	GEORGE I SANCHEZ NORTH</t>
  </si>
  <si>
    <t>CASA PHOENIX RESIDENTIAL FACIALITY</t>
  </si>
  <si>
    <t>HOUSTON T-STEM AND EARLY COLLEGE H S</t>
  </si>
  <si>
    <t>HOUSTON STEM AND EARLY COLLEGE MIDDLE</t>
  </si>
  <si>
    <t>BROWNSVILLE RAUL YZAGUIRRE STEM SCHOLARS PREP</t>
  </si>
  <si>
    <t>ELITE STEM PRI ACADEMY</t>
  </si>
  <si>
    <t>UNIV OF HOUSTON CHARTER SCH-TECH</t>
  </si>
  <si>
    <t>ACADEMY OF ACCELERATED LEARNING</t>
  </si>
  <si>
    <t>KIPP ACADEMY</t>
  </si>
  <si>
    <t>KIPP HOUSTON H S</t>
  </si>
  <si>
    <t>KIPP GENERATIONS COLLEGIATE</t>
  </si>
  <si>
    <t>KIPP NORTHEAST COLLEGE PREPARATORY</t>
  </si>
  <si>
    <t>KIPP SUNNYSIDE H S</t>
  </si>
  <si>
    <t>KIPP 3D ACADEMY</t>
  </si>
  <si>
    <t>KIPP SHARPSTOWN COLLEGE PREPARATORY</t>
  </si>
  <si>
    <t>KIPP POLARIS ACADEMY FOR BOYS</t>
  </si>
  <si>
    <t>KIPP INTREPID PREP SCHOOL</t>
  </si>
  <si>
    <t>KIPP VOYAGE ACADEMY FOR GIRLS</t>
  </si>
  <si>
    <t>KIPP GULFTON MIDDLE</t>
  </si>
  <si>
    <t>KIPP LIBERATION COLLEGE PREP</t>
  </si>
  <si>
    <t>KIPP SPIRIT COLLEGE PREP</t>
  </si>
  <si>
    <t>KIPP Academy West Middle</t>
  </si>
  <si>
    <t>KIPP SW LOWER SCHOOL SHINE</t>
  </si>
  <si>
    <t>KIPP NE LOWER SCHOOL DREAM</t>
  </si>
  <si>
    <t>KIPP GULFTON LOWER SCHOOL</t>
  </si>
  <si>
    <t>KIPP NORTH FOREST LOWER SCHOOL</t>
  </si>
  <si>
    <t>KIPP EAST END</t>
  </si>
  <si>
    <t>KIPP NORTH FOREST LOWER GIRLS SCHOOL</t>
  </si>
  <si>
    <t>KIPP LEGACY PREPARATORY SCHOOL</t>
  </si>
  <si>
    <t>KIPP CONNECT PRI</t>
  </si>
  <si>
    <t>KIPP 3rd WARD SCHOOL</t>
  </si>
  <si>
    <t>KIPP SUNNYSIDE SCHOOL</t>
  </si>
  <si>
    <t>KIPP Unity Primary</t>
  </si>
  <si>
    <t>VARNETT CHARTER SCHOOL</t>
  </si>
  <si>
    <t>THE VARNETT CHARTER SCHOOL - NORTHEAST</t>
  </si>
  <si>
    <t>THE VARNETT CHARTER SCHOOL - EAST</t>
  </si>
  <si>
    <t>ALIEF MONTESSORI COMMUNITY SCHOOL</t>
  </si>
  <si>
    <t>AMIGOS POR VIDA-FRIENDS FOR LIFE CHARTER SCHOOL</t>
  </si>
  <si>
    <t>HOUSTON GATEWAY ACADEMY INC CORAL CAMPUS</t>
  </si>
  <si>
    <t>HOUSTON GATEWAY ACADEMY INC ELITE COLLEGE PREP</t>
  </si>
  <si>
    <t>HOUSTON GATEWAY ACADEMY, EVERGREEN</t>
  </si>
  <si>
    <t>HOUSTON HEIGHTS LEARNING ACADEMY</t>
  </si>
  <si>
    <t>LA AMISTAD LOVE &amp; LEARNING ACADEMY-ROCKLEY ROAD CAMPUS</t>
  </si>
  <si>
    <t>SOUTHWEST HIGH SCHOOL</t>
  </si>
  <si>
    <t>SOUTHWEST MIDDLE SCHOOL</t>
  </si>
  <si>
    <t>SOUTHWEST ELEMENTARY SCHOOL</t>
  </si>
  <si>
    <t>SOUTHWEST SCHOOLS MANGUM ELEMENTARY</t>
  </si>
  <si>
    <t>TWO DIMENSIONS PREPARATORY ACADEMY</t>
  </si>
  <si>
    <t>TWO DIMENSIONS CORSICANA</t>
  </si>
  <si>
    <t>TWO DIMENSIONS/VICKERY</t>
  </si>
  <si>
    <t>YES PREP - SOUTHEAST CAMPUS</t>
  </si>
  <si>
    <t>YES PREP - SOUTHWEST CAMPUS</t>
  </si>
  <si>
    <t>YES PREP - EAST END CAMPUS</t>
  </si>
  <si>
    <t>YES PREP - GULFTON</t>
  </si>
  <si>
    <t>YES PREP PUBLIC SCHOOL-WEST</t>
  </si>
  <si>
    <t>YES PREP - BRAYS OAKS</t>
  </si>
  <si>
    <t>YES PREP NORTHSIDE</t>
  </si>
  <si>
    <t>YES PREP - 5TH WARD</t>
  </si>
  <si>
    <t>YES PREP WHITE OAK</t>
  </si>
  <si>
    <t>YES PREP NORTH FOREST</t>
  </si>
  <si>
    <t>YES PREP - SOUTHSIDE</t>
  </si>
  <si>
    <t>YES PREP - NORTH CENTRAL CAMPUS</t>
  </si>
  <si>
    <t>HARMONY SCIENCE ACADEMY-HOUSTON HIGH</t>
  </si>
  <si>
    <t>HARMONY SCHOOL OF INNOVATION-HOUSTON</t>
  </si>
  <si>
    <t>HARMONY SCHOOL OF INGENUITY</t>
  </si>
  <si>
    <t>HARMONY SCHOOL OF SCIENCE - HOUSTON</t>
  </si>
  <si>
    <t>HARMONY SCHOOL OF FINE ARTS AND TECHNOLOGY</t>
  </si>
  <si>
    <t>HARMONY SCHOOL OF EXPLORATION- HOUSTON</t>
  </si>
  <si>
    <t>BEATRICE MAYES</t>
  </si>
  <si>
    <t>ACCELERATED INTERDISCIPLINARY ACADEMY</t>
  </si>
  <si>
    <t>ZOE LEARNING ACADEMY</t>
  </si>
  <si>
    <t>ZOE LEARNING ACAD - AMBASSADOR CAMPUS</t>
  </si>
  <si>
    <t>ZOE LEARNING ACA-KOINONIA CAMPUS</t>
  </si>
  <si>
    <t>RIPLEY HOUSE MIDDLE CAMPUS</t>
  </si>
  <si>
    <t>RIPLEY HOUSE CHARTER SCHOOL</t>
  </si>
  <si>
    <t>NCI CHARTER SCHOOL WITHOUT WALLS</t>
  </si>
  <si>
    <t>BAKER-RIPLEY CHARTER SCHOOL</t>
  </si>
  <si>
    <t>NEW NEIGHBOR CAMPUS</t>
  </si>
  <si>
    <t>MEYERPARK ELEMENTARY</t>
  </si>
  <si>
    <t>DRAW ACADEMY</t>
  </si>
  <si>
    <t>DRAW ACADEMY EARLY LEARNING CENTER</t>
  </si>
  <si>
    <t>HARMONY SCHOOL OF EXCELLENCE - HOUSTON</t>
  </si>
  <si>
    <t>HARMONY SCHOOL OF ENDEAVOR - HOUSTON</t>
  </si>
  <si>
    <t>HARMONY SCIENCE ACADEMY - BRYAN</t>
  </si>
  <si>
    <t>HARMONY SCHOOL OF ADVANCEMENT - HOUSTON</t>
  </si>
  <si>
    <t>HARMONY SCHOOL OF DISCOVERY-HOUSTON</t>
  </si>
  <si>
    <t>HARMONY SCHOOL OF TECHNOLOGY-HOUSTON</t>
  </si>
  <si>
    <t>HARMONY SCHOOL OF ACHIEVEMENT - HOUSTON</t>
  </si>
  <si>
    <t>STEPPING STONES CHARTER EL</t>
  </si>
  <si>
    <t>THE RHODES SCHOOL</t>
  </si>
  <si>
    <t>THE RHODES SCHOOL - NORTHSHORE</t>
  </si>
  <si>
    <t>THE RHODES SCHOOL - SOUTHEAST</t>
  </si>
  <si>
    <t>HARMONY SCIENCE ACADEMY-SUGAR LAND</t>
  </si>
  <si>
    <t>HARMONY SCHOOL OF INNOVATION-SUGAR LAND</t>
  </si>
  <si>
    <t>HARMONY SCIENCE ACADEMY-KATY</t>
  </si>
  <si>
    <t>HARMONY SCIENCE ACADEMY- BEAUMONT</t>
  </si>
  <si>
    <t>ALDINE H S</t>
  </si>
  <si>
    <t>CARVER CONT ED CTR</t>
  </si>
  <si>
    <t>EISENHOWER H S</t>
  </si>
  <si>
    <t>VICTORY EARLY COLLEGE H S</t>
  </si>
  <si>
    <t>DAVIS H S ALDINE</t>
  </si>
  <si>
    <t>W. T. HALL CENTER FOR EDUCATION</t>
  </si>
  <si>
    <t>ALDINE MIDDLE</t>
  </si>
  <si>
    <t>DREW MIDDLE</t>
  </si>
  <si>
    <t>HAMBRICK MIDDLE</t>
  </si>
  <si>
    <t>STOVALL MIDDLE</t>
  </si>
  <si>
    <t>TEAGUE MIDDLE</t>
  </si>
  <si>
    <t>HOFFMAN MIDDLE</t>
  </si>
  <si>
    <t>SHOTWELL MIDDLE</t>
  </si>
  <si>
    <t>T S GRANTHAM MIDDLE</t>
  </si>
  <si>
    <t>PLUMMER MIDDLE</t>
  </si>
  <si>
    <t>VERNON AND KATHY LEWIS MIDDLE SCHOOL</t>
  </si>
  <si>
    <t>ECKERT INT</t>
  </si>
  <si>
    <t>HOUSTON ACADEMY</t>
  </si>
  <si>
    <t>ESCAMILLA INT</t>
  </si>
  <si>
    <t>STEHLIK INT</t>
  </si>
  <si>
    <t>PARKER INT</t>
  </si>
  <si>
    <t>CARAWAY INT</t>
  </si>
  <si>
    <t>WILSON INT</t>
  </si>
  <si>
    <t>REED INTERMEDIATE</t>
  </si>
  <si>
    <t>HILL INTERMEDIATE</t>
  </si>
  <si>
    <t>MARCELLA INTER</t>
  </si>
  <si>
    <t>RAYFORD INT</t>
  </si>
  <si>
    <t>ALDINE NINTH GRADE SCHOOL</t>
  </si>
  <si>
    <t>DAVIS NINTH GRADE</t>
  </si>
  <si>
    <t>MACARTHUR NINTH GRADE SCHOOL</t>
  </si>
  <si>
    <t>EISENHOWER NINTH GRADE SCHOOL</t>
  </si>
  <si>
    <t>NIMITZ NINTH GRADE SCHOOL</t>
  </si>
  <si>
    <t>ALDINE EDUCATION CENTER</t>
  </si>
  <si>
    <t>ANDERSON ACADEMY</t>
  </si>
  <si>
    <t>BETHUNE 4TH &amp; 5TH GR SCH</t>
  </si>
  <si>
    <t>VERSA REECE ACADEMY</t>
  </si>
  <si>
    <t>FRANCIS EL</t>
  </si>
  <si>
    <t>GOODMAN EL</t>
  </si>
  <si>
    <t>CARTER ELEMENTARY</t>
  </si>
  <si>
    <t>LANE SCH</t>
  </si>
  <si>
    <t>MENDEL EL</t>
  </si>
  <si>
    <t>WORSHAM EL</t>
  </si>
  <si>
    <t>OLESON EL</t>
  </si>
  <si>
    <t>ORANGE GROVE EL</t>
  </si>
  <si>
    <t>RAYMOND ELEMENTARY</t>
  </si>
  <si>
    <t>SMITH ELEMENTARY</t>
  </si>
  <si>
    <t>ODOM EL</t>
  </si>
  <si>
    <t>SAMMONS EL</t>
  </si>
  <si>
    <t>STEPHENS EL</t>
  </si>
  <si>
    <t>MAGRILL EL</t>
  </si>
  <si>
    <t>ERMEL EL</t>
  </si>
  <si>
    <t>CARMICHAEL EL</t>
  </si>
  <si>
    <t>CONLEY EL</t>
  </si>
  <si>
    <t>DUNN EL</t>
  </si>
  <si>
    <t>GRAY EL</t>
  </si>
  <si>
    <t>STOVALL ACADEMY</t>
  </si>
  <si>
    <t>CALVERT EL</t>
  </si>
  <si>
    <t>HARRIS ELEMENTARY</t>
  </si>
  <si>
    <t>KUJAWA EL</t>
  </si>
  <si>
    <t>BUSSEY EL</t>
  </si>
  <si>
    <t>SPENCE EL</t>
  </si>
  <si>
    <t>JONES EL</t>
  </si>
  <si>
    <t>CYPRESSWOOD ELEMENTARY</t>
  </si>
  <si>
    <t>KEEBLE EC/PRE-K CENTER</t>
  </si>
  <si>
    <t>HINOJOSA EC/PRE-K CENTER</t>
  </si>
  <si>
    <t>VINES EC/PRE-K CENTER</t>
  </si>
  <si>
    <t>DE SANTIAGO EC/PRE-K CENTER</t>
  </si>
  <si>
    <t>GARCIA-LEZA EC/PRE-K CENTER</t>
  </si>
  <si>
    <t>NADINE KUJAWA EARLY CHILDHOOD/PRE-K CTR.</t>
  </si>
  <si>
    <t>A.W. JONES EARLY CHILDHOOD/PRE-K CTR</t>
  </si>
  <si>
    <t>HASTINGS H S</t>
  </si>
  <si>
    <t>ELSIK H S</t>
  </si>
  <si>
    <t>ALIEF TAYLOR HIGH SCHOOL</t>
  </si>
  <si>
    <t>KERR H S</t>
  </si>
  <si>
    <t>CROSSROADS DAEP INSTRUCTIONAL</t>
  </si>
  <si>
    <t>ALIEF EARLY COLLEGE HIGH SCHOOL</t>
  </si>
  <si>
    <t>ALIEF MIDDLE</t>
  </si>
  <si>
    <t>E A OLLE MIDDLE</t>
  </si>
  <si>
    <t>DON P KILLOUGH MIDDLE</t>
  </si>
  <si>
    <t>JAMES HOLUB MIDDLE</t>
  </si>
  <si>
    <t>ALBRIGHT MIDDLE</t>
  </si>
  <si>
    <t>O'DONNELL MIDDLE</t>
  </si>
  <si>
    <t>YOUENS EL</t>
  </si>
  <si>
    <t>BOONE EL</t>
  </si>
  <si>
    <t>A J MARTIN EL</t>
  </si>
  <si>
    <t>V G CHAMBERS EL</t>
  </si>
  <si>
    <t>VIOLA MAHANAY EL</t>
  </si>
  <si>
    <t>MICHAEL KENNEDY EL</t>
  </si>
  <si>
    <t>CHANCELLOR EL</t>
  </si>
  <si>
    <t>LIESTMAN EL</t>
  </si>
  <si>
    <t>PETROSKY EL</t>
  </si>
  <si>
    <t>HEFLIN EL</t>
  </si>
  <si>
    <t>CUMMINGS EL</t>
  </si>
  <si>
    <t>FLEM REES EL</t>
  </si>
  <si>
    <t>DEBORAH ALEXANDER EL</t>
  </si>
  <si>
    <t>HEARNE EL</t>
  </si>
  <si>
    <t>LANDIS EL</t>
  </si>
  <si>
    <t>SNEED EL</t>
  </si>
  <si>
    <t>BEST EL</t>
  </si>
  <si>
    <t>OUTLEY EL</t>
  </si>
  <si>
    <t>HICKS EL</t>
  </si>
  <si>
    <t>JUDY BUSH ELEMENTARY</t>
  </si>
  <si>
    <t>COLLINS ELEMENTARY</t>
  </si>
  <si>
    <t>HORN ELEMENTARY</t>
  </si>
  <si>
    <t>HOLMQUIST EL</t>
  </si>
  <si>
    <t>OWENS INTERMEDIATE SCHOOL</t>
  </si>
  <si>
    <t>KLENTZMAN INT</t>
  </si>
  <si>
    <t>YOUNGBLOOD INT</t>
  </si>
  <si>
    <t>MATA INTERMEDIATE</t>
  </si>
  <si>
    <t>MILLER INTERMEDIATE</t>
  </si>
  <si>
    <t>GARY P. BUDEWIG INTERMEDIATE SCHOOL</t>
  </si>
  <si>
    <t>CHANNELVIEW HIGH SCHOOL</t>
  </si>
  <si>
    <t>ENDEAVOR SCHOOL</t>
  </si>
  <si>
    <t>ALICE JOHNSON J H</t>
  </si>
  <si>
    <t>B.H.HAMBLEN</t>
  </si>
  <si>
    <t>LANCE CORPORAL ANTHONY AGUIRRE JR HIGH</t>
  </si>
  <si>
    <t>VIOLA COBB ELEMENTARY</t>
  </si>
  <si>
    <t>SCHOCHLER PRIMARY</t>
  </si>
  <si>
    <t>MCMULLAN PRIMARY</t>
  </si>
  <si>
    <t>CRENSHAW EL</t>
  </si>
  <si>
    <t>HARVEY BROWN PRIMARY SCHOOL</t>
  </si>
  <si>
    <t>EARLY CHILDHOOD CENTER</t>
  </si>
  <si>
    <t>L W KOLARIK CENTER</t>
  </si>
  <si>
    <t>CROSBY HIGH SCHOOL</t>
  </si>
  <si>
    <t>CROSBY CROSSROADS ACADEMY</t>
  </si>
  <si>
    <t>NEWPORT ELEMENTARY</t>
  </si>
  <si>
    <t>CROSBY KINDERGARTEN CENTER</t>
  </si>
  <si>
    <t>BARRETT EL</t>
  </si>
  <si>
    <t>DREW EL</t>
  </si>
  <si>
    <t>CROSBY ELEMENTARY</t>
  </si>
  <si>
    <t>CY-FAIR H S</t>
  </si>
  <si>
    <t>JERSEY VILLAGE H S</t>
  </si>
  <si>
    <t>CYPRESS CREEK H S</t>
  </si>
  <si>
    <t>LANGHAM CREEK H S</t>
  </si>
  <si>
    <t>ALTER LRN CTR</t>
  </si>
  <si>
    <t>CYPRESS FALLS H S</t>
  </si>
  <si>
    <t>WINDFERN HIGH SCHOOL</t>
  </si>
  <si>
    <t>CYPRESS SPRINGS H S</t>
  </si>
  <si>
    <t>CYRIDGE HIGH SCHOOL</t>
  </si>
  <si>
    <t>CYPRESS WOODS H S</t>
  </si>
  <si>
    <t>CY RANCH HIGH SCHOOL</t>
  </si>
  <si>
    <t>CY LAKES HIGH SCHOOL</t>
  </si>
  <si>
    <t>ALTERNATIVE LEARNING CTR-WEST</t>
  </si>
  <si>
    <t>ARNOLD MIDDLE SCHOOL</t>
  </si>
  <si>
    <t>DEAN MIDDLE SCHOOL</t>
  </si>
  <si>
    <t>BLEYL MIDDLE SCHOOL</t>
  </si>
  <si>
    <t>CAMPBELL MIDDLE SCHOOL</t>
  </si>
  <si>
    <t>WATKINS MIDDLE SCHOOL</t>
  </si>
  <si>
    <t>LABAY MIDDLE SCHOOL</t>
  </si>
  <si>
    <t>COOK MIDDLE SCHOOL</t>
  </si>
  <si>
    <t>TRUITT MIDDLE SCHOOL</t>
  </si>
  <si>
    <t>THORNTON MIDDLE SCHOOL</t>
  </si>
  <si>
    <t>ARAGON MIDDLE SCHOOL</t>
  </si>
  <si>
    <t>GOODSON MIDDLE SCHOOL</t>
  </si>
  <si>
    <t>KAHLA MIDDLE SCHOOL</t>
  </si>
  <si>
    <t>SPILLANE MIDDLE SCHOOL</t>
  </si>
  <si>
    <t>GEORGE E HOPPER JR MIDDLE SCHOOL</t>
  </si>
  <si>
    <t>SMITH MIDDLE SCHOOL</t>
  </si>
  <si>
    <t>DR CHERYL CORBETT SALYARDS</t>
  </si>
  <si>
    <t>ANTHONY MIDDLE</t>
  </si>
  <si>
    <t>BANE EL</t>
  </si>
  <si>
    <t>LAMKIN EL</t>
  </si>
  <si>
    <t>MATZKE EL</t>
  </si>
  <si>
    <t>HOLBROOK EL</t>
  </si>
  <si>
    <t>B F ADAM EL</t>
  </si>
  <si>
    <t>T S HANCOCK EL</t>
  </si>
  <si>
    <t>YEAGER EL</t>
  </si>
  <si>
    <t>MILLSAP EL</t>
  </si>
  <si>
    <t>LIEDER EL</t>
  </si>
  <si>
    <t>FRANCONE EL</t>
  </si>
  <si>
    <t>HORNE EL</t>
  </si>
  <si>
    <t>MOORE EL</t>
  </si>
  <si>
    <t>LOWERY EL</t>
  </si>
  <si>
    <t>FRAZIER EL</t>
  </si>
  <si>
    <t>OWENS EL</t>
  </si>
  <si>
    <t>EMMOTT EL</t>
  </si>
  <si>
    <t>HOLMSLEY EL</t>
  </si>
  <si>
    <t>JOWELL EL</t>
  </si>
  <si>
    <t>FIEST EL</t>
  </si>
  <si>
    <t>BANG EL</t>
  </si>
  <si>
    <t>HAMILTON EL</t>
  </si>
  <si>
    <t>METCALF EL</t>
  </si>
  <si>
    <t>HAIRGROVE EL</t>
  </si>
  <si>
    <t>REED EL</t>
  </si>
  <si>
    <t>COPELAND EL</t>
  </si>
  <si>
    <t>WILLBERN EL</t>
  </si>
  <si>
    <t>AULT EL</t>
  </si>
  <si>
    <t>KIRK ELEMENTARY</t>
  </si>
  <si>
    <t>FARNEY ELEMENTARY</t>
  </si>
  <si>
    <t>GLEASON ELEMENTARY</t>
  </si>
  <si>
    <t>WALKER ELEMENTARY</t>
  </si>
  <si>
    <t>SAMPSON ELEMENTARY</t>
  </si>
  <si>
    <t>BIRKES ELEMENTARY</t>
  </si>
  <si>
    <t>ROBISON ELEMENTARY</t>
  </si>
  <si>
    <t>TIPPS ELEMENTARY</t>
  </si>
  <si>
    <t>DURYEA ELEMENTARY</t>
  </si>
  <si>
    <t>KEITH ELEMENTARY</t>
  </si>
  <si>
    <t>DANISH ELEMENTARY</t>
  </si>
  <si>
    <t>ANDRE EL</t>
  </si>
  <si>
    <t>POSTMA EL</t>
  </si>
  <si>
    <t>WARNER ELEMENTARY SCHOOL</t>
  </si>
  <si>
    <t>MCFEE ELEMENTARY SCHOOL</t>
  </si>
  <si>
    <t>HEMMENWAY ELEMENTARY SCHOOL</t>
  </si>
  <si>
    <t>M. ROBINSON ELEMENTARY</t>
  </si>
  <si>
    <t>SWENKE ELEMENTARY SCHOOL</t>
  </si>
  <si>
    <t>DR DEBBIE EMERY EL</t>
  </si>
  <si>
    <t>BETTY CODY RENNELL EL</t>
  </si>
  <si>
    <t>POPE ELEMENTARY SCHOOL</t>
  </si>
  <si>
    <t>WOODARD EL</t>
  </si>
  <si>
    <t>DEER PARK H S - NORTH</t>
  </si>
  <si>
    <t>DEEPWATER JR HIGH</t>
  </si>
  <si>
    <t>DEER PARK JR HIGH</t>
  </si>
  <si>
    <t>BONNETTE J H</t>
  </si>
  <si>
    <t>FAIRMONT JR HIGH</t>
  </si>
  <si>
    <t>CARPENTER ELEMENTARY</t>
  </si>
  <si>
    <t>DEEPWATER ELEMENTARY</t>
  </si>
  <si>
    <t>SAN JACINTO ELEMENTARY</t>
  </si>
  <si>
    <t>DEER PARK ELEMENTARY</t>
  </si>
  <si>
    <t>PARKWOOD ELEMENTARY</t>
  </si>
  <si>
    <t>JP DABBS ELEMENTARY</t>
  </si>
  <si>
    <t>FAIRMONT ELEMENTARY</t>
  </si>
  <si>
    <t>GALENA PARK H S</t>
  </si>
  <si>
    <t>NORTH SHORE SENIOR HIGH</t>
  </si>
  <si>
    <t>HIGH POINT HIGH SCHOOL</t>
  </si>
  <si>
    <t>GALENA PARK MIDDLE</t>
  </si>
  <si>
    <t>NORTH SHORE MIDDLE</t>
  </si>
  <si>
    <t>WOODLAND ACRES MIDDLE</t>
  </si>
  <si>
    <t>CUNNINGHAM MIDDLE</t>
  </si>
  <si>
    <t>COBB 6TH GRADE CAMPUS</t>
  </si>
  <si>
    <t>CIMARRON EL</t>
  </si>
  <si>
    <t>CLOVERLEAF EL</t>
  </si>
  <si>
    <t>GALENA PARK EL</t>
  </si>
  <si>
    <t>GREEN VALLEY EL</t>
  </si>
  <si>
    <t>JACINTO CITY EL</t>
  </si>
  <si>
    <t>MACARTHUR EL</t>
  </si>
  <si>
    <t>NORTH SHORE EL</t>
  </si>
  <si>
    <t>PYBURN EL</t>
  </si>
  <si>
    <t>WOODLAND ACRES EL</t>
  </si>
  <si>
    <t>TICE EL</t>
  </si>
  <si>
    <t>PURPLE SAGE EL</t>
  </si>
  <si>
    <t>HAVARD EL</t>
  </si>
  <si>
    <t>NORMANDY CROSSING ELEMENTARY</t>
  </si>
  <si>
    <t>DR. SHIRLEY J. WILLIAMSON ELEMENTARY SCHOOL</t>
  </si>
  <si>
    <t>SAM HOUSTON</t>
  </si>
  <si>
    <t>STERLING H S</t>
  </si>
  <si>
    <t>PETER E. HYLAND CENTER</t>
  </si>
  <si>
    <t>The Point Alternative Center</t>
  </si>
  <si>
    <t>GOOSE CREEK MEMORIAL HIGH SCHOOL</t>
  </si>
  <si>
    <t>IMPACT EARLY COLLEGE H S</t>
  </si>
  <si>
    <t>BAYTOWN J H</t>
  </si>
  <si>
    <t>CEDAR BAYOU J H</t>
  </si>
  <si>
    <t>HIGHLANDS J H</t>
  </si>
  <si>
    <t>HORACE MANN J H</t>
  </si>
  <si>
    <t>GENTRY J H</t>
  </si>
  <si>
    <t>ALAMO EL</t>
  </si>
  <si>
    <t>CARVER EL</t>
  </si>
  <si>
    <t>HARLEM EL</t>
  </si>
  <si>
    <t>ASHBEL SMITH EL</t>
  </si>
  <si>
    <t>HOPPER PRI</t>
  </si>
  <si>
    <t>VICTORIA WALKER ELEMENTARY</t>
  </si>
  <si>
    <t>CLARK EL</t>
  </si>
  <si>
    <t>Dr. ANTONIO BANUELOS EL</t>
  </si>
  <si>
    <t>BELLAIRE H S</t>
  </si>
  <si>
    <t>DAVIS H S</t>
  </si>
  <si>
    <t>FURR H S</t>
  </si>
  <si>
    <t>JONES FUTURES ACADEMY</t>
  </si>
  <si>
    <t>KASHMERE H S</t>
  </si>
  <si>
    <t>LAMAR H S</t>
  </si>
  <si>
    <t>WISDOM HS</t>
  </si>
  <si>
    <t>MILBY H S</t>
  </si>
  <si>
    <t>HEIGHTS HS</t>
  </si>
  <si>
    <t>COMMUNITY SERVICES-SEC</t>
  </si>
  <si>
    <t>WALTRIP H S</t>
  </si>
  <si>
    <t>WASHINGTON B T H S</t>
  </si>
  <si>
    <t>WESTBURY H S</t>
  </si>
  <si>
    <t>WHEATLEY H S</t>
  </si>
  <si>
    <t>WORTHING H S</t>
  </si>
  <si>
    <t>YATES H S</t>
  </si>
  <si>
    <t>SHARPSTOWN H S</t>
  </si>
  <si>
    <t>SCARBOROUGH H S</t>
  </si>
  <si>
    <t>PERFOR &amp; VIS ARTS H S</t>
  </si>
  <si>
    <t>DEBAKEY H S FOR HEALTH PROFESSIONS</t>
  </si>
  <si>
    <t>CHAVEZ H S</t>
  </si>
  <si>
    <t>BARBARA JORDAN H S</t>
  </si>
  <si>
    <t>LAW ENFCMT-CRIM JUST H S</t>
  </si>
  <si>
    <t>WESTSIDE H S</t>
  </si>
  <si>
    <t>T H ROGERS SEC</t>
  </si>
  <si>
    <t>ATTUCKS MIDDLE</t>
  </si>
  <si>
    <t>BLACK MIDDLE</t>
  </si>
  <si>
    <t>BURBANK MIDDLE</t>
  </si>
  <si>
    <t>CULLEN MIDDLE</t>
  </si>
  <si>
    <t>DEADY MIDDLE</t>
  </si>
  <si>
    <t>EDISON MIDDLE</t>
  </si>
  <si>
    <t>FONVILLE MIDDLE</t>
  </si>
  <si>
    <t>HAMILTON MIDDLE</t>
  </si>
  <si>
    <t>HARTMAN MIDDLE</t>
  </si>
  <si>
    <t>PATRICK HENRY MIDDLE</t>
  </si>
  <si>
    <t>HOGG MIDDLE</t>
  </si>
  <si>
    <t>NAVARRO MS</t>
  </si>
  <si>
    <t>MEYERLAND MIDDLE</t>
  </si>
  <si>
    <t>WELCH MIDDLE</t>
  </si>
  <si>
    <t>LANIER MIDDLE</t>
  </si>
  <si>
    <t>GREGORY-LINCOLN ED CTR</t>
  </si>
  <si>
    <t>LONG MIDDLE</t>
  </si>
  <si>
    <t>REVERE MIDDLE</t>
  </si>
  <si>
    <t>MARSHALL MIDDLE</t>
  </si>
  <si>
    <t>MCREYNOLDS MIDDLE</t>
  </si>
  <si>
    <t>PERSHING MIDDLE</t>
  </si>
  <si>
    <t>TANGLEWOOD MS</t>
  </si>
  <si>
    <t>SOAR CTR</t>
  </si>
  <si>
    <t>PROJECT CHRYSALIS MIDDLE</t>
  </si>
  <si>
    <t>FONDREN MIDDLE</t>
  </si>
  <si>
    <t>LAWSON MS</t>
  </si>
  <si>
    <t>THOMAS MIDDLE</t>
  </si>
  <si>
    <t>FLEMING MIDDLE</t>
  </si>
  <si>
    <t>KEY MIDDLE</t>
  </si>
  <si>
    <t>RICE-K8</t>
  </si>
  <si>
    <t>SHARPSTOWN INTERNATIONAL SCHOOL</t>
  </si>
  <si>
    <t>M C WILLIAMS MIDDLE</t>
  </si>
  <si>
    <t>HCC LIFE SKILLS PROGRAM</t>
  </si>
  <si>
    <t>STEVENSON MIDDLE</t>
  </si>
  <si>
    <t>WEST BRIAR MIDDLE SCHOOL</t>
  </si>
  <si>
    <t>TEXAS CONNECTIONS ACADEMY AT HOUSTON</t>
  </si>
  <si>
    <t>ALCOTT EL</t>
  </si>
  <si>
    <t>ALMEDA EL</t>
  </si>
  <si>
    <t>ATHERTON EL</t>
  </si>
  <si>
    <t>BARRICK EL</t>
  </si>
  <si>
    <t>BASTIAN EL</t>
  </si>
  <si>
    <t>BERRY EL</t>
  </si>
  <si>
    <t>BLACKSHEAR EL</t>
  </si>
  <si>
    <t>BONNER EL</t>
  </si>
  <si>
    <t>RODERICK R PAIGE EL</t>
  </si>
  <si>
    <t>BRAEBURN EL</t>
  </si>
  <si>
    <t>DURHAM EL</t>
  </si>
  <si>
    <t>BRIARGROVE EL</t>
  </si>
  <si>
    <t>BROOKLINE EL</t>
  </si>
  <si>
    <t>BROWNING EL</t>
  </si>
  <si>
    <t>BRUCE EL</t>
  </si>
  <si>
    <t>BURBANK EL</t>
  </si>
  <si>
    <t>CODWELL EL</t>
  </si>
  <si>
    <t>BURRUS EL</t>
  </si>
  <si>
    <t>WOODSON EL.</t>
  </si>
  <si>
    <t>LYONS EL</t>
  </si>
  <si>
    <t>CONDIT EL</t>
  </si>
  <si>
    <t>HALPIN EARLY CHILDHOOD CTR</t>
  </si>
  <si>
    <t>COOP EL</t>
  </si>
  <si>
    <t>CORNELIUS EL</t>
  </si>
  <si>
    <t>CUNNINGHAM EL</t>
  </si>
  <si>
    <t>DECHAUMES EL</t>
  </si>
  <si>
    <t>DEZAVALA EL</t>
  </si>
  <si>
    <t>DOGAN EL</t>
  </si>
  <si>
    <t>DURKEE EL</t>
  </si>
  <si>
    <t>ELIOT EL</t>
  </si>
  <si>
    <t>ELROD EL</t>
  </si>
  <si>
    <t>EMERSON EL</t>
  </si>
  <si>
    <t>BELL EL</t>
  </si>
  <si>
    <t>FIELD EL</t>
  </si>
  <si>
    <t>FONDREN EL</t>
  </si>
  <si>
    <t>FROST EL</t>
  </si>
  <si>
    <t>GARDEN OAKS MONTESSORI</t>
  </si>
  <si>
    <t>GARDEN VILLAS EL</t>
  </si>
  <si>
    <t>GOLFCREST EL</t>
  </si>
  <si>
    <t>GREGG EL</t>
  </si>
  <si>
    <t>SUGAR GROVE</t>
  </si>
  <si>
    <t>HARRIS J R EL</t>
  </si>
  <si>
    <t>HARRIS R P EL</t>
  </si>
  <si>
    <t>HARTSFIELD EL</t>
  </si>
  <si>
    <t>HARVARD EL</t>
  </si>
  <si>
    <t>HELMS EL</t>
  </si>
  <si>
    <t>HENDERSON J EL</t>
  </si>
  <si>
    <t>HENDERSON N EL</t>
  </si>
  <si>
    <t>HEROD EL</t>
  </si>
  <si>
    <t>HIGHLAND HTS EL</t>
  </si>
  <si>
    <t>HOBBY EL</t>
  </si>
  <si>
    <t>HORN EL</t>
  </si>
  <si>
    <t>HOUSTON GARDENS /MCGOWEN  EL</t>
  </si>
  <si>
    <t>ISAACS EL</t>
  </si>
  <si>
    <t>JANOWSKI EL</t>
  </si>
  <si>
    <t>KASHMERE GARDENS EL</t>
  </si>
  <si>
    <t>JUDSON ROBINSON</t>
  </si>
  <si>
    <t>KELSO EL</t>
  </si>
  <si>
    <t>KENNEDY EL</t>
  </si>
  <si>
    <t>KOLTER EL</t>
  </si>
  <si>
    <t>LANTRIP EL</t>
  </si>
  <si>
    <t>LOCKHART EL</t>
  </si>
  <si>
    <t>LONGFELLOW EL</t>
  </si>
  <si>
    <t>LOOSCAN EL</t>
  </si>
  <si>
    <t>LOVE EL</t>
  </si>
  <si>
    <t>LOVETT EL</t>
  </si>
  <si>
    <t>MACGREGOR EL</t>
  </si>
  <si>
    <t>MADING EL</t>
  </si>
  <si>
    <t>NEFF ECC</t>
  </si>
  <si>
    <t>NORTHLINE EL</t>
  </si>
  <si>
    <t>OAK FOREST EL</t>
  </si>
  <si>
    <t>OATES EL</t>
  </si>
  <si>
    <t>OSBORNE EL</t>
  </si>
  <si>
    <t>PARK PLACE EL</t>
  </si>
  <si>
    <t>PATTERSON EL</t>
  </si>
  <si>
    <t>PECK EL</t>
  </si>
  <si>
    <t>PILGRIM ACADEMY</t>
  </si>
  <si>
    <t>PINEY POINT EL</t>
  </si>
  <si>
    <t>PLEASANTVILLE EL</t>
  </si>
  <si>
    <t>POE EL</t>
  </si>
  <si>
    <t>PORT HOUSTON EL</t>
  </si>
  <si>
    <t>PUGH EL</t>
  </si>
  <si>
    <t>RED EL</t>
  </si>
  <si>
    <t>REYNOLDS EL</t>
  </si>
  <si>
    <t>MCNAMARA EL</t>
  </si>
  <si>
    <t>RIVER OAKS EL</t>
  </si>
  <si>
    <t>ROOSEVELT EL</t>
  </si>
  <si>
    <t>RUCKER EL</t>
  </si>
  <si>
    <t>THE RUSK SCHOOL</t>
  </si>
  <si>
    <t>SCARBOROUGH EL</t>
  </si>
  <si>
    <t>SHEARN EL</t>
  </si>
  <si>
    <t>SHERMAN EL</t>
  </si>
  <si>
    <t>SOUTHMAYD EL</t>
  </si>
  <si>
    <t>STEVENS EL</t>
  </si>
  <si>
    <t>ETHEL YOUNG EL</t>
  </si>
  <si>
    <t>SUTTON EL</t>
  </si>
  <si>
    <t>TWAIN EL</t>
  </si>
  <si>
    <t>WAINWRIGHT EL</t>
  </si>
  <si>
    <t>WESLEY EL</t>
  </si>
  <si>
    <t>WEST UNIVERSITY EL</t>
  </si>
  <si>
    <t>WHARTON K-8 DUAL LANGUAGE ACADEMY</t>
  </si>
  <si>
    <t>WHIDBY EL</t>
  </si>
  <si>
    <t>WHITTIER EL</t>
  </si>
  <si>
    <t>WILSON MONTESSORI</t>
  </si>
  <si>
    <t>WINDSOR VILLAGE EL</t>
  </si>
  <si>
    <t>GRISSOM EL</t>
  </si>
  <si>
    <t>LAW EL</t>
  </si>
  <si>
    <t>PETERSEN EL</t>
  </si>
  <si>
    <t>WHITE EL</t>
  </si>
  <si>
    <t>BENBROOK EL</t>
  </si>
  <si>
    <t>SCROGGINS EL</t>
  </si>
  <si>
    <t>FOERSTER EL</t>
  </si>
  <si>
    <t>ASHFORD EL</t>
  </si>
  <si>
    <t>ASKEW EL</t>
  </si>
  <si>
    <t>SHADOWBRIAR EL</t>
  </si>
  <si>
    <t>TIJERINA EL</t>
  </si>
  <si>
    <t>SANCHEZ EL</t>
  </si>
  <si>
    <t>GARCIA EL</t>
  </si>
  <si>
    <t>VALLEY WEST EL</t>
  </si>
  <si>
    <t>HERRERA EL</t>
  </si>
  <si>
    <t>CAGE EL</t>
  </si>
  <si>
    <t>C. MARTINEZ</t>
  </si>
  <si>
    <t>CRESPO EL</t>
  </si>
  <si>
    <t>GALLEGOS EL</t>
  </si>
  <si>
    <t>CARRILLO EL</t>
  </si>
  <si>
    <t>BENAVIDEZ EL</t>
  </si>
  <si>
    <t>DAVILA EL</t>
  </si>
  <si>
    <t>R MARTINEZ EL</t>
  </si>
  <si>
    <t>A A MILNE EL</t>
  </si>
  <si>
    <t>INSPIRED FOR EXCELLENCE WEST</t>
  </si>
  <si>
    <t>BEECHNUT ACADEMY</t>
  </si>
  <si>
    <t>NORTH HOUSTON EARLY COLLEGE H S</t>
  </si>
  <si>
    <t>SAM HOUSTON MATH, SCIENCE, TECHNOLOGY</t>
  </si>
  <si>
    <t>MT. CARMEL ACADEMY</t>
  </si>
  <si>
    <t>HARRIS CO J J A E P</t>
  </si>
  <si>
    <t>ENERGIZED FOR T-STEM</t>
  </si>
  <si>
    <t>CARNEGIE VANGUARD HS</t>
  </si>
  <si>
    <t>CHALLENGE EARLY COLLEGE H S</t>
  </si>
  <si>
    <t>LIBERTY HS</t>
  </si>
  <si>
    <t>TSU CHARTER LAB SCHOOL</t>
  </si>
  <si>
    <t>HOPE ACADEMY CHARTER SCHOOL</t>
  </si>
  <si>
    <t>PIN OAK MIDDLE SCHOOL</t>
  </si>
  <si>
    <t>DANIEL ORTIZ MIDDLE SCHOOL</t>
  </si>
  <si>
    <t>LAS AMERICAS</t>
  </si>
  <si>
    <t>ENERGIZED FOR EXCELLENCE MIDDLE SCHOOL</t>
  </si>
  <si>
    <t>BRIAR MEADOW CHARTER</t>
  </si>
  <si>
    <t>EAST EARLY COLLEGE H S</t>
  </si>
  <si>
    <t>INTERNATIONAL H S STUDIES</t>
  </si>
  <si>
    <t>REACH CHARTER</t>
  </si>
  <si>
    <t>ENERGIZED FOR EXCELLENCE EARLY CHILDHOOD ACADEMY</t>
  </si>
  <si>
    <t>HARPER DAEP</t>
  </si>
  <si>
    <t>ARMANDINA FARIAS EARLY CHILDHOOD CENTER</t>
  </si>
  <si>
    <t>ST GEORGE'S PLACE ES</t>
  </si>
  <si>
    <t>GABRIELA MISTRAL CENTER FOR EARLY CHILDHOOD</t>
  </si>
  <si>
    <t>MARTIN LUTHER KING JR EARLY CHILDHOOD CTR</t>
  </si>
  <si>
    <t>NINFA R LAURENZO EARLY CHILDHOOD CTR</t>
  </si>
  <si>
    <t>FELIX COOK JR ELEMENTARY</t>
  </si>
  <si>
    <t>JOE E MORENO ELEMENTARY</t>
  </si>
  <si>
    <t>BELLFORT ACADEMY</t>
  </si>
  <si>
    <t>ENERGIZED FOR EXCELLENCE ACADEMY</t>
  </si>
  <si>
    <t>GROSS EL</t>
  </si>
  <si>
    <t>YOUNG SCHOLARS ACADEMY OF EXCELLENCE</t>
  </si>
  <si>
    <t>RODRIGUEZ</t>
  </si>
  <si>
    <t>SEGUIN ELEMENTARY</t>
  </si>
  <si>
    <t>ELEANOR TINSLEY ELEMENTARY</t>
  </si>
  <si>
    <t>KANDY STRIPE ACADEMY</t>
  </si>
  <si>
    <t>RDSPD</t>
  </si>
  <si>
    <t>REAGAN K-8 EDUCATIONAL CENTER</t>
  </si>
  <si>
    <t>JAMES DEANDA</t>
  </si>
  <si>
    <t>JAMES KETELSEN</t>
  </si>
  <si>
    <t>ENERGIZED FOR SCIENCE TECHNOLOGY ENGINEERING AND M</t>
  </si>
  <si>
    <t>YOUNG LEARNERS</t>
  </si>
  <si>
    <t>NEFF ELEMENTARY</t>
  </si>
  <si>
    <t>JEAN HINES-CALDWELL ELEMENTARY SCHOOL</t>
  </si>
  <si>
    <t>RAY DAILEY ELEMENTARY</t>
  </si>
  <si>
    <t>ENERGIZED FOR SCIENCE TECHNOLOGY ENGINEERING AND MATH</t>
  </si>
  <si>
    <t>H S AHEAD ACADEMY</t>
  </si>
  <si>
    <t>MICKEY LELAND COLLEGE PREP ACAD FOR YOUNG MEN</t>
  </si>
  <si>
    <t>E-STEM ACADEMY CENTRAL M S</t>
  </si>
  <si>
    <t>MANDARIN CHINESE LANGUAGE IMMERSION MAGNET SCHOOL</t>
  </si>
  <si>
    <t>ADVANCED VIRTUAL ACADEMY</t>
  </si>
  <si>
    <t>YOUNG WOMEN'S COLLEGE PREP ACADEMY</t>
  </si>
  <si>
    <t>BAYLOR COLLEGE OF MEDICINE ACADEMY AT RYAN</t>
  </si>
  <si>
    <t>ENERGY INSTITUTE H S</t>
  </si>
  <si>
    <t>FONWOOD ECC</t>
  </si>
  <si>
    <t>HILIARD ES</t>
  </si>
  <si>
    <t>Elmore El</t>
  </si>
  <si>
    <t>FOREST BROOK MIDDLE</t>
  </si>
  <si>
    <t>NORTH FOREST H S</t>
  </si>
  <si>
    <t>ARABIC IMMERSION MAGNET SCHOOL</t>
  </si>
  <si>
    <t>SHADYDALE ES</t>
  </si>
  <si>
    <t>THURGOOD MARSHALL ES</t>
  </si>
  <si>
    <t>MIDDLE COLLEGE H S AT HCC GULFTON</t>
  </si>
  <si>
    <t>MIDDLE COLLEGE H S AT HCC FRAGA</t>
  </si>
  <si>
    <t>SOUTH EARLY COLLEGE H S</t>
  </si>
  <si>
    <t>HUMBLE H S</t>
  </si>
  <si>
    <t>KINGWOOD H S</t>
  </si>
  <si>
    <t>QUEST EARLY COLLEGE H S</t>
  </si>
  <si>
    <t>ATASCOCITA HIGH SCHOOL</t>
  </si>
  <si>
    <t>KINGWOOD PARK H S</t>
  </si>
  <si>
    <t>SUMMER CREEK HIGH SCHOOL</t>
  </si>
  <si>
    <t>HUMBLE COMMUNITY LEARNING CENTER</t>
  </si>
  <si>
    <t>HUMBLE MIDDLE</t>
  </si>
  <si>
    <t>KINGWOOD MIDDLE</t>
  </si>
  <si>
    <t>CREEKWOOD MIDDLE</t>
  </si>
  <si>
    <t>ATASCOCITA MIDDLE</t>
  </si>
  <si>
    <t>RIVERWOOD MIDDLE</t>
  </si>
  <si>
    <t>TIMBERWOOD MIDDLE SCHOOL</t>
  </si>
  <si>
    <t>ROSS STERLING MIDDLE SCHOOL</t>
  </si>
  <si>
    <t>WOODCREEK MIDDLE</t>
  </si>
  <si>
    <t>HUMBLE EL</t>
  </si>
  <si>
    <t>NORTH BELT EL</t>
  </si>
  <si>
    <t>WOODLAND HILLS EL</t>
  </si>
  <si>
    <t>BEAR BRANCH EL</t>
  </si>
  <si>
    <t>ELM GROVE EL</t>
  </si>
  <si>
    <t>OAKS EL</t>
  </si>
  <si>
    <t>GREENTREE EL</t>
  </si>
  <si>
    <t>TIMBERS EL</t>
  </si>
  <si>
    <t>PINEFOREST EL</t>
  </si>
  <si>
    <t>DEERWOOD EL</t>
  </si>
  <si>
    <t>WILLOW CREEK EL</t>
  </si>
  <si>
    <t>HIDDEN HOLLOW EL</t>
  </si>
  <si>
    <t>WHISPERING PINES EL</t>
  </si>
  <si>
    <t>SHADOW FOREST EL</t>
  </si>
  <si>
    <t>JACK M. FIELDS SR EL</t>
  </si>
  <si>
    <t>MAPLEBROOK ELEMENTARY</t>
  </si>
  <si>
    <t>SUMMERWOOD EL</t>
  </si>
  <si>
    <t>EAGLE SPRINGS ELEMENTARY</t>
  </si>
  <si>
    <t>PARK LAKES ELEMENTARY</t>
  </si>
  <si>
    <t>RIVER PINES EL SCHOOL</t>
  </si>
  <si>
    <t>FALL CREEK ELEMENTARY</t>
  </si>
  <si>
    <t>LAKE SHORE ELEMENTARY</t>
  </si>
  <si>
    <t>ATASCOSITA SPRINGS ELEMENTARY</t>
  </si>
  <si>
    <t>RIDGE CREEK EL</t>
  </si>
  <si>
    <t>EARLY LEARNING WING</t>
  </si>
  <si>
    <t>KATY H S</t>
  </si>
  <si>
    <t>TAYLOR H S</t>
  </si>
  <si>
    <t>OPPORT AWARENESS CTR</t>
  </si>
  <si>
    <t>MAYDE CREEK H S</t>
  </si>
  <si>
    <t>CINCO RANCH H S</t>
  </si>
  <si>
    <t>MORTON RANCH HIGH</t>
  </si>
  <si>
    <t>SEVEN LAKES HIGH</t>
  </si>
  <si>
    <t>RAINES HIGH SCHOOL</t>
  </si>
  <si>
    <t>OBRA D. TOMPKINS HIGH SCHOOL</t>
  </si>
  <si>
    <t>KATY J H</t>
  </si>
  <si>
    <t>WEST MEMORIAL J H</t>
  </si>
  <si>
    <t>MAYDE CREEK J H</t>
  </si>
  <si>
    <t>MEMORIAL PARKWAY J H</t>
  </si>
  <si>
    <t>T H MCDONALD J H</t>
  </si>
  <si>
    <t>BECK JR. HIGH</t>
  </si>
  <si>
    <t>MCMEANS JUNIOR HIGH</t>
  </si>
  <si>
    <t>CINCO RANCH JUNIOR HIGH</t>
  </si>
  <si>
    <t>MORTON RANCH JUNIOR HIGH</t>
  </si>
  <si>
    <t>BECKENDORFF JUNIOR HIGH</t>
  </si>
  <si>
    <t>CARDIFF JUNIOR HIGH</t>
  </si>
  <si>
    <t>WOODCREEK JUNIOR HIGH</t>
  </si>
  <si>
    <t>Seven Lakes Junior High</t>
  </si>
  <si>
    <t>MAURICE L WOLFE ELEMENTARY</t>
  </si>
  <si>
    <t>KATY EL</t>
  </si>
  <si>
    <t>WEST MEMORIAL EL</t>
  </si>
  <si>
    <t>MEMORIAL PARKWAY</t>
  </si>
  <si>
    <t>ZELMA HUTSELL EL</t>
  </si>
  <si>
    <t>BEAR CREEK EL</t>
  </si>
  <si>
    <t>DIANE WINBORN EL</t>
  </si>
  <si>
    <t>NOTTINGHAM COUNTRY EL</t>
  </si>
  <si>
    <t>SUNDOWN EL</t>
  </si>
  <si>
    <t>MAYDE CREEK EL</t>
  </si>
  <si>
    <t>HAZEL S PATTISON EL</t>
  </si>
  <si>
    <t>LORAINE T GOLBOW EL</t>
  </si>
  <si>
    <t>EDNA MAE FIELDER EL</t>
  </si>
  <si>
    <t>HAYES ELEMENTARY</t>
  </si>
  <si>
    <t>MCROBERTS</t>
  </si>
  <si>
    <t>ALEXANDER ELEMENTARY</t>
  </si>
  <si>
    <t>WILLIAMS ELEMENTARY</t>
  </si>
  <si>
    <t>CREECH ELEMENTARY</t>
  </si>
  <si>
    <t>ROBERT E. KING ELEMENTARY</t>
  </si>
  <si>
    <t>JEAN &amp; BETTY SCHMALZ ELEMENTARY</t>
  </si>
  <si>
    <t>ODESSA KILPATRICK ELEMENTARY</t>
  </si>
  <si>
    <t>R.W. RYLANDER ELEMENTARY</t>
  </si>
  <si>
    <t>J.E. EXLEY ELEMENTARY</t>
  </si>
  <si>
    <t>J.S. RHOADS ELEMENTARY</t>
  </si>
  <si>
    <t>FRANZ ELEMENTARY</t>
  </si>
  <si>
    <t>GRIFFIN ELEMENTARY</t>
  </si>
  <si>
    <t>URSULA STEPHENS ELEMENTARY</t>
  </si>
  <si>
    <t>WOODCREEK ELEMENTARY</t>
  </si>
  <si>
    <t>MORTON RANCH ELEMENTARY</t>
  </si>
  <si>
    <t>BONNIE HOLLAND ELEMENTARY</t>
  </si>
  <si>
    <t>STAN C. STANLEY ELEMENTARY</t>
  </si>
  <si>
    <t>TOM WILSON EL</t>
  </si>
  <si>
    <t>RAY AND JAMIE WOLMAN ELEMENTARY</t>
  </si>
  <si>
    <t>FP Shafer Elementary</t>
  </si>
  <si>
    <t>KEIKO DAVIDSON ELEMENTARY</t>
  </si>
  <si>
    <t>JAMES E RANDOLPH ELEMENTARY</t>
  </si>
  <si>
    <t>KLEIN H S</t>
  </si>
  <si>
    <t>KLEIN FOREST H S</t>
  </si>
  <si>
    <t>KLEIN OAK H S</t>
  </si>
  <si>
    <t>KLEIN COLLINS HIGH SCHOOL</t>
  </si>
  <si>
    <t>VISTAS HIGH SCHOOL PROGRAM</t>
  </si>
  <si>
    <t>KLEIN ANNEX</t>
  </si>
  <si>
    <t>KLEIN INT</t>
  </si>
  <si>
    <t>HILDEBRANDT INT</t>
  </si>
  <si>
    <t>WUNDERLICH INT</t>
  </si>
  <si>
    <t>STRACK INT</t>
  </si>
  <si>
    <t>KLEB INT</t>
  </si>
  <si>
    <t>DOERRE INT</t>
  </si>
  <si>
    <t>SCHINDEWOLF INTERMEDIATE</t>
  </si>
  <si>
    <t>KRIMMEL INTRTMED</t>
  </si>
  <si>
    <t>ULRICH INTERMEDIATE</t>
  </si>
  <si>
    <t>KOHRVILLE ELEMENTARY SCHOOL</t>
  </si>
  <si>
    <t>NORTHAMPTON EL</t>
  </si>
  <si>
    <t>HAUDE EL</t>
  </si>
  <si>
    <t>GREENWOOD FOREST EL</t>
  </si>
  <si>
    <t>EPPS ISLAND EL</t>
  </si>
  <si>
    <t>THEISS EL</t>
  </si>
  <si>
    <t>BENFER EL</t>
  </si>
  <si>
    <t>KAISER EL</t>
  </si>
  <si>
    <t>BRILL EL</t>
  </si>
  <si>
    <t>EHRHARDT EL</t>
  </si>
  <si>
    <t>LEMM EL</t>
  </si>
  <si>
    <t>NITSCH EL</t>
  </si>
  <si>
    <t>KRAHN EL</t>
  </si>
  <si>
    <t>ROTH EL</t>
  </si>
  <si>
    <t>KUEHNLE EL</t>
  </si>
  <si>
    <t>MITTELSTADT EL</t>
  </si>
  <si>
    <t>KLENK EL</t>
  </si>
  <si>
    <t>EILAND EL</t>
  </si>
  <si>
    <t>SCHULTZ EL</t>
  </si>
  <si>
    <t>HASSLER EL</t>
  </si>
  <si>
    <t>KREINHOP ELEMENTARY</t>
  </si>
  <si>
    <t>MCDOUGLE ELEMENTARY</t>
  </si>
  <si>
    <t>METZLER ELEMENTARY SCHOOL</t>
  </si>
  <si>
    <t>BENIGNUS ELEMENTARY SCHOOL</t>
  </si>
  <si>
    <t>FRANK ELEMENTARY</t>
  </si>
  <si>
    <t>MUELLER ELEMENTARY</t>
  </si>
  <si>
    <t>ZWINK EL</t>
  </si>
  <si>
    <t>BERNSHAUSEN EL</t>
  </si>
  <si>
    <t>THE GRACE ENGLAND EARLY CHILDHOOD/PRE-K CENTER</t>
  </si>
  <si>
    <t>FRENCH EL</t>
  </si>
  <si>
    <t>LA PORTE HIGH SCHOOL</t>
  </si>
  <si>
    <t>DEWALT ALTER</t>
  </si>
  <si>
    <t>LA PORTE J H</t>
  </si>
  <si>
    <t>BAKER J H</t>
  </si>
  <si>
    <t>LOMAX J H</t>
  </si>
  <si>
    <t>JENNIE REID EL</t>
  </si>
  <si>
    <t>HERITAGE ELEMENTARY</t>
  </si>
  <si>
    <t>LA PORTE EL</t>
  </si>
  <si>
    <t>BAYSHORE EL</t>
  </si>
  <si>
    <t>COLLEGE PARK EL</t>
  </si>
  <si>
    <t>LOMAX EL</t>
  </si>
  <si>
    <t>LEO RIZZUTO EL</t>
  </si>
  <si>
    <t>PASADENA H S</t>
  </si>
  <si>
    <t>SOUTH HOUSTON H S</t>
  </si>
  <si>
    <t>DOBIE H S</t>
  </si>
  <si>
    <t>TEGELER H S</t>
  </si>
  <si>
    <t>PASADENA MEMORIAL HIGH SCHOOL</t>
  </si>
  <si>
    <t>THE SUMMIT H S</t>
  </si>
  <si>
    <t>CAREER &amp; TECHNICAL H S</t>
  </si>
  <si>
    <t>COMMUNITY SCHOOL</t>
  </si>
  <si>
    <t>BEVERLY HILLS INT</t>
  </si>
  <si>
    <t>JACKSON INT</t>
  </si>
  <si>
    <t>PARK VIEW INT</t>
  </si>
  <si>
    <t>QUEENS INT</t>
  </si>
  <si>
    <t>SAN JACINTO INT</t>
  </si>
  <si>
    <t>SOUTH HOUSTON INT</t>
  </si>
  <si>
    <t>SOUTHMORE INT</t>
  </si>
  <si>
    <t>MILLER INT</t>
  </si>
  <si>
    <t>THOMPSON INT</t>
  </si>
  <si>
    <t>BONDY INT</t>
  </si>
  <si>
    <t>SUMMIT (INTERMEDIATE)</t>
  </si>
  <si>
    <t>BAILEY EL</t>
  </si>
  <si>
    <t>FISHER EL</t>
  </si>
  <si>
    <t>GARDENS EL</t>
  </si>
  <si>
    <t>GARFIELD EL</t>
  </si>
  <si>
    <t>GENOA EL</t>
  </si>
  <si>
    <t>GOLDEN ACRES EL</t>
  </si>
  <si>
    <t>PEARL HALL EL</t>
  </si>
  <si>
    <t>JESSUP EL</t>
  </si>
  <si>
    <t>KRUSE EL</t>
  </si>
  <si>
    <t>MEADOR EL</t>
  </si>
  <si>
    <t>PARKS EL</t>
  </si>
  <si>
    <t>POMEROY EL</t>
  </si>
  <si>
    <t>RED BLUFF EL</t>
  </si>
  <si>
    <t>RICHEY EL</t>
  </si>
  <si>
    <t>L F SMITH EL</t>
  </si>
  <si>
    <t>MAE SMYTHE EL</t>
  </si>
  <si>
    <t>SOUTH HOUSTON EL</t>
  </si>
  <si>
    <t>SOUTH SHAVER EL</t>
  </si>
  <si>
    <t>MCMASTERS EL</t>
  </si>
  <si>
    <t>STUCHBERY EL</t>
  </si>
  <si>
    <t>ATKINSON EL</t>
  </si>
  <si>
    <t>JENSEN EL</t>
  </si>
  <si>
    <t>BURNETT EL</t>
  </si>
  <si>
    <t>SPARKS EL</t>
  </si>
  <si>
    <t>HARVEY TURNER EL</t>
  </si>
  <si>
    <t>MORALES EL</t>
  </si>
  <si>
    <t>WALTER MATTHYS EL</t>
  </si>
  <si>
    <t>BILLIE AND KATHLEEN MORRIS FIFTH GRADE CENTER</t>
  </si>
  <si>
    <t>DE ZAVALA ELEMENTARY</t>
  </si>
  <si>
    <t>LAURA WELCH BUSH ELEMENTARY</t>
  </si>
  <si>
    <t>SOUTH BELT ELEMENTARY</t>
  </si>
  <si>
    <t>CARTER LOMAX MIDDLE SCHOOL</t>
  </si>
  <si>
    <t>MELILLO MIDDLE SCHOOL</t>
  </si>
  <si>
    <t>MILSTEAD MIDDLE SCHOOL</t>
  </si>
  <si>
    <t>RICK SCHNEIDER MIDDLE SCHOOL</t>
  </si>
  <si>
    <t>SHAW MIDDLE SCHOOL</t>
  </si>
  <si>
    <t>KELLER MIDDLE SCHOOL</t>
  </si>
  <si>
    <t>MARSHALL KENDRICK MIDDLE</t>
  </si>
  <si>
    <t>FRED ROBERTS MIDDLE</t>
  </si>
  <si>
    <t>GUIDANCE CENTER</t>
  </si>
  <si>
    <t>SPRING H S</t>
  </si>
  <si>
    <t>WESTFIELD H S</t>
  </si>
  <si>
    <t>ANDY DEKANEY</t>
  </si>
  <si>
    <t>CARL WUNSCHE SR H S</t>
  </si>
  <si>
    <t>EARLY COLLEGE ACADEMY AT SOUTHRIDGE</t>
  </si>
  <si>
    <t>EDWIN M WELLS MIDDLE</t>
  </si>
  <si>
    <t>DUEITT MIDDLE</t>
  </si>
  <si>
    <t>TWIN CREEKS MIDDLE</t>
  </si>
  <si>
    <t>BAMMEL MIDDLE</t>
  </si>
  <si>
    <t>CLAUGHTON MIDDLE SCHOOL</t>
  </si>
  <si>
    <t>RICKY C BAILEY M S</t>
  </si>
  <si>
    <t>EDWARD ROBERSON MIDDLE</t>
  </si>
  <si>
    <t>BAMMEL EL</t>
  </si>
  <si>
    <t>PONDEROSA EL</t>
  </si>
  <si>
    <t>JOHN WINSHIP EL</t>
  </si>
  <si>
    <t>PAT REYNOLDS ELEMENTARY</t>
  </si>
  <si>
    <t>MILDRED JENKINS EL</t>
  </si>
  <si>
    <t>PEARL M HIRSCH EL</t>
  </si>
  <si>
    <t>JOAN LINK EL</t>
  </si>
  <si>
    <t>BENEKE EL</t>
  </si>
  <si>
    <t>DELORAS THOMPSON ELEMENTARY</t>
  </si>
  <si>
    <t>CLARK INTERMEDIATE SCHOOL</t>
  </si>
  <si>
    <t>SALYERS ELEMENTARY</t>
  </si>
  <si>
    <t>CHET BURCHETT ELEMENTARY</t>
  </si>
  <si>
    <t>MILTON COOPER ELEMENTARY</t>
  </si>
  <si>
    <t>GINGER MCNABB ELEMENTARY</t>
  </si>
  <si>
    <t>NORTHGATE CROSSING ELEMENTARY</t>
  </si>
  <si>
    <t>DONNA LEWIS ELEMENTARY</t>
  </si>
  <si>
    <t>CAROLEE BOOKER ELEMENTARY</t>
  </si>
  <si>
    <t>HOYLAND EL</t>
  </si>
  <si>
    <t>RALPH EICKENROHT EL</t>
  </si>
  <si>
    <t>HELEN MAJOR EL</t>
  </si>
  <si>
    <t>GLORIA MARSHALL ELEMENTAY</t>
  </si>
  <si>
    <t>CLARK PRI</t>
  </si>
  <si>
    <t>MEMORIAL H S</t>
  </si>
  <si>
    <t>SPRING WOODS H S</t>
  </si>
  <si>
    <t>NORTHBROOK H S</t>
  </si>
  <si>
    <t>STRATFORD H S</t>
  </si>
  <si>
    <t>WESTCHESTER ACADEMY FOR INTERNATIONAL STUDIES</t>
  </si>
  <si>
    <t>LANDRUM MIDDLE</t>
  </si>
  <si>
    <t>SPRING WOODS MIDDLE</t>
  </si>
  <si>
    <t>SPRING FOREST MIDDLE</t>
  </si>
  <si>
    <t>SPRING OAKS MIDDLE</t>
  </si>
  <si>
    <t>NORTHBROOK MIDDLE</t>
  </si>
  <si>
    <t>CORNERSTON ACADEMY</t>
  </si>
  <si>
    <t>BENDWOOD SCHOOL</t>
  </si>
  <si>
    <t>BUNKER HILL EL</t>
  </si>
  <si>
    <t>EDGEWOOD EL</t>
  </si>
  <si>
    <t>FROSTWOOD EL</t>
  </si>
  <si>
    <t>HOLLIBROOK EL</t>
  </si>
  <si>
    <t>HOUSMAN EL</t>
  </si>
  <si>
    <t>HUNTERS CREEK EL</t>
  </si>
  <si>
    <t>MEADOW WOOD EL</t>
  </si>
  <si>
    <t>MEMORIAL DRIVE EL</t>
  </si>
  <si>
    <t>PINE SHADOWS EL</t>
  </si>
  <si>
    <t>RIDGECREST EL</t>
  </si>
  <si>
    <t>RUMMEL CREEK EL</t>
  </si>
  <si>
    <t>SHADOW OAKS EL</t>
  </si>
  <si>
    <t>SPRING BRANCH EL</t>
  </si>
  <si>
    <t>VALLEY OAKS EL</t>
  </si>
  <si>
    <t>WOODVIEW EL</t>
  </si>
  <si>
    <t>WILCHESTER EL</t>
  </si>
  <si>
    <t>SHERWOOD EL</t>
  </si>
  <si>
    <t>SPRING SHADOW EL</t>
  </si>
  <si>
    <t>NOTTINGHAM EL</t>
  </si>
  <si>
    <t>TERRACE EL</t>
  </si>
  <si>
    <t>THORNWOOD EL</t>
  </si>
  <si>
    <t>CEDAR BROOK EL</t>
  </si>
  <si>
    <t>TREASURE FOREST EL</t>
  </si>
  <si>
    <t>BUFFALO CREEK EL</t>
  </si>
  <si>
    <t>WILDCAT WAY SCHOOL</t>
  </si>
  <si>
    <t>PANDA PATH EARLY LEARNING CENTER</t>
  </si>
  <si>
    <t>LION LANE EARLY CHILDHOOD DEVELOPMENT CENTER</t>
  </si>
  <si>
    <t>BEAR BLVD. SCHOOL</t>
  </si>
  <si>
    <t>TIGER TRAIL SCHOOL</t>
  </si>
  <si>
    <t>TOMBALL H S</t>
  </si>
  <si>
    <t>TOMBALL MEMORIAL H S</t>
  </si>
  <si>
    <t>TOMBALL J H</t>
  </si>
  <si>
    <t>WILLOW WOOD J H</t>
  </si>
  <si>
    <t>DECKER PRAIRIE EL</t>
  </si>
  <si>
    <t>TOMBALL INT</t>
  </si>
  <si>
    <t>TOMBALL EL</t>
  </si>
  <si>
    <t>NORTHPOINTE INT</t>
  </si>
  <si>
    <t>ROSEHILL EL</t>
  </si>
  <si>
    <t>CANYON POINTE EL</t>
  </si>
  <si>
    <t>CREEKSIDE FOREST EL</t>
  </si>
  <si>
    <t>TIMBER CREEK EL</t>
  </si>
  <si>
    <t>WILDWOOD EL</t>
  </si>
  <si>
    <t>CREEKVIEW EL</t>
  </si>
  <si>
    <t>OAKCREST INT</t>
  </si>
  <si>
    <t>C E KING H S</t>
  </si>
  <si>
    <t>C E KING MIDDLE</t>
  </si>
  <si>
    <t>M. R. NULL MIDDLE SCHOOL</t>
  </si>
  <si>
    <t>ROYALWOOD EL</t>
  </si>
  <si>
    <t>L E MONAHAN EL</t>
  </si>
  <si>
    <t>STEPHANIE CRAVENS EARLY CHILDHOOD</t>
  </si>
  <si>
    <t>SHELDON ELEMENTARY</t>
  </si>
  <si>
    <t>H M CARROLL ELEMENTARY</t>
  </si>
  <si>
    <t>SHELDON EARLY CHILDHOOD ACADEMY</t>
  </si>
  <si>
    <t>GARRETT ELEMENTARY</t>
  </si>
  <si>
    <t>HARGRAVE H S</t>
  </si>
  <si>
    <t>HUFFMAN MIDDLE</t>
  </si>
  <si>
    <t>BEN BOWEN EARLY CHILDHOOD</t>
  </si>
  <si>
    <t>COPELAND ELEMENTARY SCHOOL</t>
  </si>
  <si>
    <t>Huffman Elementary</t>
  </si>
  <si>
    <t>GEORGE WASHINGTON CARVER EL</t>
  </si>
  <si>
    <t>MARSHALL J H</t>
  </si>
  <si>
    <t>PRICE T YOUNG MIDDLE</t>
  </si>
  <si>
    <t>G W CARVER EL</t>
  </si>
  <si>
    <t>R E LEE EL</t>
  </si>
  <si>
    <t>Sam Houston Elementary</t>
  </si>
  <si>
    <t>WM B TRAVIS EL</t>
  </si>
  <si>
    <t>WASHINGTON ECH CTR</t>
  </si>
  <si>
    <t>Price T. Young Elementary</t>
  </si>
  <si>
    <t>WASKOM H S</t>
  </si>
  <si>
    <t>WASKOM MIDDLE</t>
  </si>
  <si>
    <t>WASKOM EL</t>
  </si>
  <si>
    <t>HALLSVILLE H S</t>
  </si>
  <si>
    <t>HALLSVILLE J H</t>
  </si>
  <si>
    <t>HALLSVILLE PRI</t>
  </si>
  <si>
    <t>HALLSVILLE INTERMEDIATE</t>
  </si>
  <si>
    <t>HALLSVILLE EAST ELEMENTARY SCHOOL</t>
  </si>
  <si>
    <t>NORTH ELEMENTARY</t>
  </si>
  <si>
    <t>HARLETON H S</t>
  </si>
  <si>
    <t>HARLETON J H</t>
  </si>
  <si>
    <t>HARLETON EL</t>
  </si>
  <si>
    <t>ELYSIAN FIELDS H S</t>
  </si>
  <si>
    <t>ELYSIAN FIELDS MS</t>
  </si>
  <si>
    <t>ELYSIAN FIELDS EL</t>
  </si>
  <si>
    <t>CHANNING SCHOOL</t>
  </si>
  <si>
    <t>HARTLEY SCHOOL</t>
  </si>
  <si>
    <t>HASKELL H S</t>
  </si>
  <si>
    <t>HASKELL J H</t>
  </si>
  <si>
    <t>HASKELL EL</t>
  </si>
  <si>
    <t>RULE SCHOOL</t>
  </si>
  <si>
    <t>PAINT CREEK SCHOOL</t>
  </si>
  <si>
    <t>KATHERINE ANNE PORTER SCHOOL</t>
  </si>
  <si>
    <t>TEXAS PREPARATORY SCHOOL</t>
  </si>
  <si>
    <t>TEXAS PREPARATORY SCHOOL-AUSTIN CAMPUS</t>
  </si>
  <si>
    <t>SAN MARCOS H S</t>
  </si>
  <si>
    <t>GOODNIGHT J H</t>
  </si>
  <si>
    <t>MILLER MIDDLE</t>
  </si>
  <si>
    <t>HERNANDEZ INT</t>
  </si>
  <si>
    <t>MENDEZ ELEMENTARY</t>
  </si>
  <si>
    <t>JAMES BONHAM PRE-K SCHOOL</t>
  </si>
  <si>
    <t>DRIPPING SPRINGS MIDDLE</t>
  </si>
  <si>
    <t>DRIPPING SPRINGS ELEMENTARY SCHOOL</t>
  </si>
  <si>
    <t>WALNUT SPRINGS ELEMENTARY SCHOOL</t>
  </si>
  <si>
    <t>ROOSTER SPRINGS EL</t>
  </si>
  <si>
    <t>WIMBERLEY H S</t>
  </si>
  <si>
    <t>DANFORTH J H</t>
  </si>
  <si>
    <t>JACOB'S WELL EL</t>
  </si>
  <si>
    <t>SCUDDER PRI</t>
  </si>
  <si>
    <t>JACK C HAYS H S</t>
  </si>
  <si>
    <t>ALTERNATIVE IMPACT CTR.</t>
  </si>
  <si>
    <t>HAYS CO JUVENILE JUSTICE ALT ED PROG</t>
  </si>
  <si>
    <t>LIVE OAK ACADEMY</t>
  </si>
  <si>
    <t>LEHMAN HIGH SCHOOL</t>
  </si>
  <si>
    <t>R.C. BARTON J H</t>
  </si>
  <si>
    <t>DAHLSTROM MIDDLE SCHOOL</t>
  </si>
  <si>
    <t>WALLACE MIDDLE SCHOOL</t>
  </si>
  <si>
    <t>ARMANDO CHAPA MS</t>
  </si>
  <si>
    <t>D J RED SIMON MIDDLE SCHOOL</t>
  </si>
  <si>
    <t>KYLE EL</t>
  </si>
  <si>
    <t>BUDA EL</t>
  </si>
  <si>
    <t>SUSIE FUENTES EL</t>
  </si>
  <si>
    <t>HEMPHILL EL</t>
  </si>
  <si>
    <t>ROSALIO TOBIAS INTERNATIONAL SCHOOL</t>
  </si>
  <si>
    <t>NEGLEY EL</t>
  </si>
  <si>
    <t>SCIENCE HALL EL</t>
  </si>
  <si>
    <t>BLANCO VISTA ELEMENTARY</t>
  </si>
  <si>
    <t>CAMINO REAL ELEMENTARY</t>
  </si>
  <si>
    <t>CARPENTER HILL EL</t>
  </si>
  <si>
    <t>RALPH PFLUGER EL</t>
  </si>
  <si>
    <t>CANADIAN H S</t>
  </si>
  <si>
    <t>CANADIAN MIDDLE</t>
  </si>
  <si>
    <t>BAKER EL</t>
  </si>
  <si>
    <t>CANADIAN EL</t>
  </si>
  <si>
    <t>ATHENS H S</t>
  </si>
  <si>
    <t>ATHENS MIDDLE</t>
  </si>
  <si>
    <t>SOUTH ATHENS EL</t>
  </si>
  <si>
    <t>CENTRAL ATHENS ELEMENTARY</t>
  </si>
  <si>
    <t>BEL AIR EL</t>
  </si>
  <si>
    <t>BROWNSBORO H S</t>
  </si>
  <si>
    <t>BROWNSBORO J H</t>
  </si>
  <si>
    <t>BROWNSBORO EL</t>
  </si>
  <si>
    <t>CHANDLER INTERMEDIATE SCHOOL</t>
  </si>
  <si>
    <t>BROWNSBORO INT</t>
  </si>
  <si>
    <t>CROSS ROADS H S</t>
  </si>
  <si>
    <t>CROSS ROADS J H</t>
  </si>
  <si>
    <t>CROSS ROADS EL</t>
  </si>
  <si>
    <t>EUSTACE H S</t>
  </si>
  <si>
    <t>EUSTACE PRI</t>
  </si>
  <si>
    <t>EUSTACE MIDDLE</t>
  </si>
  <si>
    <t>EUSTACE INT</t>
  </si>
  <si>
    <t>MALAKOFF H S</t>
  </si>
  <si>
    <t>GATEWAY</t>
  </si>
  <si>
    <t>MALAKOFF ALTERNATIVE CAMPUS</t>
  </si>
  <si>
    <t>MALAKOFF J H</t>
  </si>
  <si>
    <t>MALAKOFF EL</t>
  </si>
  <si>
    <t>TOOL ELEMENTARY</t>
  </si>
  <si>
    <t>TRINIDAD SCHOOL</t>
  </si>
  <si>
    <t>MURCHISON EL</t>
  </si>
  <si>
    <t>LAPOYNOR H S</t>
  </si>
  <si>
    <t>LAPOYNOR JR HS</t>
  </si>
  <si>
    <t>LAPOYNOR EL</t>
  </si>
  <si>
    <t>HORIZON MONTESSORI</t>
  </si>
  <si>
    <t>HORIZON MONTESSORI II</t>
  </si>
  <si>
    <t>HORIZON MONTESSORI III</t>
  </si>
  <si>
    <t>MID-VALLEY ACADEMY-MERCEDES</t>
  </si>
  <si>
    <t>MID-VALLEY ACADEMY-McALLEN</t>
  </si>
  <si>
    <t>MID-VALLEY (9-12)-SAN BENITO</t>
  </si>
  <si>
    <t>IDEA COLLEGE PREP</t>
  </si>
  <si>
    <t>IDEA QUEST COLLEGE PREPARATORY</t>
  </si>
  <si>
    <t>IDEA FRONTIER COLLEGE PREPARATORY</t>
  </si>
  <si>
    <t>IDEA COLLEGE PREPARATORY-MISSION</t>
  </si>
  <si>
    <t>IDEA COLLEGE PREPARATORY-SAN BENITO</t>
  </si>
  <si>
    <t>IDEA COLLEGE PREPARATORY SAN JUAN</t>
  </si>
  <si>
    <t>IDEA  COLLEGE PREPARATORY-ALAMO</t>
  </si>
  <si>
    <t>IDEA  COLLEGE PREPARATORY-PHARR</t>
  </si>
  <si>
    <t>IDEA Edinburg College Preparatory</t>
  </si>
  <si>
    <t>IDEA Weslaco College Preparatory</t>
  </si>
  <si>
    <t>IDEA McAllen College Preparatory</t>
  </si>
  <si>
    <t>IDEA Brownsville College Peparatory</t>
  </si>
  <si>
    <t>IDEA WESLACO PIKE COLLEGE PREPARATORY</t>
  </si>
  <si>
    <t>IDEA RIVERVIEW COLLEGE PREP</t>
  </si>
  <si>
    <t>IDEA NORTH MISSION COLLEGE PREP</t>
  </si>
  <si>
    <t>IDEA Carver College PreparatoRY</t>
  </si>
  <si>
    <t>IDEA South Flores College Prep</t>
  </si>
  <si>
    <t>IDEA MONTERREY PARK COLLEGE PREP</t>
  </si>
  <si>
    <t>IDEA WALZEM COLLEGE PREPARATORY</t>
  </si>
  <si>
    <t>IDEA EASTSIDE COLLEGE PREP</t>
  </si>
  <si>
    <t>IDEA Allen College Prep</t>
  </si>
  <si>
    <t>IDEA Rundberg College Prep</t>
  </si>
  <si>
    <t>IDEA ACADEMY.</t>
  </si>
  <si>
    <t>IDEA QUEST ACADEMY</t>
  </si>
  <si>
    <t>IDEA FRONTIER ACADEMY</t>
  </si>
  <si>
    <t>IDEA COLLEGE ACADEMY-MISSION</t>
  </si>
  <si>
    <t>IDEA COLLEGE ACADEMY-SAN BENITO</t>
  </si>
  <si>
    <t>IDEA ACADEMY SAN JUAN</t>
  </si>
  <si>
    <t>IDEA ACADEMY ALAMO</t>
  </si>
  <si>
    <t>IDEA ACADEMY PHARR</t>
  </si>
  <si>
    <t>IDEA Edinburg Academy.</t>
  </si>
  <si>
    <t>IDEA ACADEMY WESLACO</t>
  </si>
  <si>
    <t>IDEA MCALLEN ACADEMY</t>
  </si>
  <si>
    <t>IDEA BROWNSVILLE ACADEMY</t>
  </si>
  <si>
    <t>IDEA WESLACO PIKE ACADEMY</t>
  </si>
  <si>
    <t>IDEA RIVERVIEW ACADEMY</t>
  </si>
  <si>
    <t>IDEA NORTH MISSION ACADEMY</t>
  </si>
  <si>
    <t>IDEA CARVER ACADEMY</t>
  </si>
  <si>
    <t>IDEA SOUTH FLORES ACADEMY</t>
  </si>
  <si>
    <t>IDEA MONTERREY PARK ACADEMY</t>
  </si>
  <si>
    <t>IDEA WALZEM ACADEMY</t>
  </si>
  <si>
    <t>IDEA EASTSIDE ACADEMY</t>
  </si>
  <si>
    <t>IDEA ALLAN ACADEMY</t>
  </si>
  <si>
    <t>IDEA RUNDBERG ACADEMY</t>
  </si>
  <si>
    <t>VANGUARD REMBRANDT</t>
  </si>
  <si>
    <t>VANGUARD PICASSO</t>
  </si>
  <si>
    <t>VANGUARD MOZART</t>
  </si>
  <si>
    <t>DONNA H S</t>
  </si>
  <si>
    <t>DONNA ALTERNATIVE EDUCATION PROGRAM</t>
  </si>
  <si>
    <t>3D ACADEMY</t>
  </si>
  <si>
    <t>DONNA NORTH HIGH SCHOOL</t>
  </si>
  <si>
    <t>EXCEL PROGRAM</t>
  </si>
  <si>
    <t>A P SOLIS MIDDLE SCHOOL</t>
  </si>
  <si>
    <t>VETERANS MIDDLE SCHOOL</t>
  </si>
  <si>
    <t>DORA SAUCEDA MIDDLE SCHOOL</t>
  </si>
  <si>
    <t>TODD MIDDLE SCHOOL</t>
  </si>
  <si>
    <t>GUZMAN ELEMENTARY</t>
  </si>
  <si>
    <t>TRUMAN PRICE ELEM</t>
  </si>
  <si>
    <t>ANTONIO M OCHOA EL</t>
  </si>
  <si>
    <t>RUNN EL</t>
  </si>
  <si>
    <t>STAINKE EL</t>
  </si>
  <si>
    <t>JUAN W CACERES EL</t>
  </si>
  <si>
    <t>M RIVAS ELEMENTARY</t>
  </si>
  <si>
    <t>D. SALINAS ELEMENTARY</t>
  </si>
  <si>
    <t>PATRICIA S GARZA ELEMENTARY</t>
  </si>
  <si>
    <t>MARIA ALICIA P MUNOZ ELEMENTARY</t>
  </si>
  <si>
    <t>LE NOIR ELEMENTARY</t>
  </si>
  <si>
    <t>DANIEL SINGLETERRY SR</t>
  </si>
  <si>
    <t>ELOY GARZA SALAZAR ELEMENTARY</t>
  </si>
  <si>
    <t>JULIAN S ADAME</t>
  </si>
  <si>
    <t>EDCOUCH-ELSA H S</t>
  </si>
  <si>
    <t>Edcouch Elsa High School Academy</t>
  </si>
  <si>
    <t>CARLOS TRUAN J H</t>
  </si>
  <si>
    <t>PFC David Ybarra Middle School</t>
  </si>
  <si>
    <t>SANTIAGO GARCIA ELEMENTARY</t>
  </si>
  <si>
    <t>RUBEN RODRIGUEZ EL</t>
  </si>
  <si>
    <t>L B J EL</t>
  </si>
  <si>
    <t>JORGE R GUTIERREZ EARLY CHILDHOOD CENTER</t>
  </si>
  <si>
    <t>EDINBURG H S</t>
  </si>
  <si>
    <t>JOHNNY ECONOMEDES HIGH SCHOOL</t>
  </si>
  <si>
    <t>EDINBURG NORTH H S</t>
  </si>
  <si>
    <t>EDINBURG ALTERNATIVE EDUCATION ACADEMY</t>
  </si>
  <si>
    <t>VELA HIGH SCHOOL</t>
  </si>
  <si>
    <t>VISION ACADEMY OF EXCELLENCE</t>
  </si>
  <si>
    <t>B L GARZA MIDDLE SCHOOL</t>
  </si>
  <si>
    <t>SOUTH MIDDLE SCHOOL</t>
  </si>
  <si>
    <t>MEMORIAL MIDDLE SCHOOL</t>
  </si>
  <si>
    <t>FRANCISCO BARRIENTES MIDDLE SCHOOL</t>
  </si>
  <si>
    <t>HARWELL MIDDLE</t>
  </si>
  <si>
    <t>ELIAS LONGORIA MIDDLE</t>
  </si>
  <si>
    <t>AUSTIN ELEM</t>
  </si>
  <si>
    <t>BREWSTER ELEM</t>
  </si>
  <si>
    <t>HARGILL ELEM</t>
  </si>
  <si>
    <t>BETTS ELEM</t>
  </si>
  <si>
    <t>TREVINO ELEM</t>
  </si>
  <si>
    <t>LINCOLN ELEM</t>
  </si>
  <si>
    <t>GUERRA ELEM</t>
  </si>
  <si>
    <t>TRAVIS ELEM</t>
  </si>
  <si>
    <t>FREDDY GONZALEZ ELEM</t>
  </si>
  <si>
    <t>L B JOHNSON ELEM</t>
  </si>
  <si>
    <t>CANTERBURY ELEM</t>
  </si>
  <si>
    <t>MONTE CRISTO ELEM</t>
  </si>
  <si>
    <t>DE ESCANDON EL</t>
  </si>
  <si>
    <t>DE LA VINA ELEM</t>
  </si>
  <si>
    <t>SAN CARLOS ELEM</t>
  </si>
  <si>
    <t>TRUMAN ELEM</t>
  </si>
  <si>
    <t>EISENHOWER ELEM</t>
  </si>
  <si>
    <t>KENNEDY ELEM</t>
  </si>
  <si>
    <t>CANO/GONZALEZ</t>
  </si>
  <si>
    <t>CAVAZOS ELEM</t>
  </si>
  <si>
    <t>VILLARREAL ELEM</t>
  </si>
  <si>
    <t>CARMEN V. AVILA ELEMENTARY</t>
  </si>
  <si>
    <t>ANNE L. MAGEE ELEMENTARY</t>
  </si>
  <si>
    <t>DR. THOMAS ESPARZA ELEMENTARY</t>
  </si>
  <si>
    <t>DR. KAY TEER CRAWFORD ELEMENTARY</t>
  </si>
  <si>
    <t>ALFONSO RAMIREZ ELEMENTARY</t>
  </si>
  <si>
    <t>R C FLORES-MARK A ZAPAPTA ELEMENTARY</t>
  </si>
  <si>
    <t>MACARIA GORENA ELEMENTARY</t>
  </si>
  <si>
    <t>HIDALGO H S</t>
  </si>
  <si>
    <t>HIDALGO ACADEMY</t>
  </si>
  <si>
    <t>DIAZ J H</t>
  </si>
  <si>
    <t>HIDALGO EL</t>
  </si>
  <si>
    <t>KELLY EL</t>
  </si>
  <si>
    <t>DR. ALEJO SALINAS JR ELEMENTARY</t>
  </si>
  <si>
    <t>HIDALGO PARK ELEMENTARY</t>
  </si>
  <si>
    <t>MCALLEN H S</t>
  </si>
  <si>
    <t>MCALLEN MEMORIAL H S</t>
  </si>
  <si>
    <t>INSTR/GUID CTR</t>
  </si>
  <si>
    <t>ROWE H S</t>
  </si>
  <si>
    <t>LAMAR ACADEMY</t>
  </si>
  <si>
    <t>MORRIS MIDDLE</t>
  </si>
  <si>
    <t>DE LEON MIDDLE</t>
  </si>
  <si>
    <t>CATHEY MIDDLE SCHOOL</t>
  </si>
  <si>
    <t>MICHAEL FOSSUM MIDDLE SCHOOL</t>
  </si>
  <si>
    <t>ALVAREZ EL</t>
  </si>
  <si>
    <t>FIELDS EL</t>
  </si>
  <si>
    <t>SEGUIN EL</t>
  </si>
  <si>
    <t>ESCANDON EL</t>
  </si>
  <si>
    <t>DR. CARLOS CASTANEDA ELEMENTARY</t>
  </si>
  <si>
    <t>BLANCA E. SANCHEZ</t>
  </si>
  <si>
    <t>DR. PABLO PEREZ</t>
  </si>
  <si>
    <t>LUCILLE HENDRICKS</t>
  </si>
  <si>
    <t>THIGPEN-ZAVALA EL</t>
  </si>
  <si>
    <t>MERCEDES H S</t>
  </si>
  <si>
    <t>MERCEDES ACADEMIC ACADEMY</t>
  </si>
  <si>
    <t>MERCEDES EARLY COLLEGE ACADEMY</t>
  </si>
  <si>
    <t>SGT MANUEL CHACON MIDDLE</t>
  </si>
  <si>
    <t>TAYLOR EL</t>
  </si>
  <si>
    <t>MERCEDES EARLY CHILDHOOD CENTER</t>
  </si>
  <si>
    <t>RUBEN HINOJOSA ELEMENTARY</t>
  </si>
  <si>
    <t>SGT WILLIAM G HARRELL MIDDLE</t>
  </si>
  <si>
    <t>JOHN F KENNEDY EL</t>
  </si>
  <si>
    <t>MISSION H S</t>
  </si>
  <si>
    <t>VETERANS MEMORIAL HIGH SCHOOL</t>
  </si>
  <si>
    <t>MISSION COLLEGIATE HIGH SCHOOL</t>
  </si>
  <si>
    <t>ROOSEVELT ALTERNATIVE SCHOOL</t>
  </si>
  <si>
    <t>MISSION J H</t>
  </si>
  <si>
    <t>WHITE J H</t>
  </si>
  <si>
    <t>ALTON MEMORIAL JR HIGH</t>
  </si>
  <si>
    <t>R. CANTU JR HIGH</t>
  </si>
  <si>
    <t>BRYAN EL</t>
  </si>
  <si>
    <t>CASTRO EL</t>
  </si>
  <si>
    <t>MARCELL EL</t>
  </si>
  <si>
    <t>PEARSON EL</t>
  </si>
  <si>
    <t>ALTON EL</t>
  </si>
  <si>
    <t>CANTU EL</t>
  </si>
  <si>
    <t>LEAL EL</t>
  </si>
  <si>
    <t>MIMS EL</t>
  </si>
  <si>
    <t>OLLIE O'GRADY EL</t>
  </si>
  <si>
    <t>CARL C WAITZ EL</t>
  </si>
  <si>
    <t>ESTEBAN SALINAS JR EL</t>
  </si>
  <si>
    <t>RAQUEL CAVAZOS ELEMENTARY SCHOOL</t>
  </si>
  <si>
    <t>HURLA M MIDKIFF ELEMENTARY SCHOOL</t>
  </si>
  <si>
    <t>ESCOBAR/RIOS ELEMENTARY SCHOOL</t>
  </si>
  <si>
    <t>PSJA H S</t>
  </si>
  <si>
    <t>PSJA MEMORIAL H S</t>
  </si>
  <si>
    <t>PSJA NORTH H S</t>
  </si>
  <si>
    <t>SONIA M SOTOMAYOR</t>
  </si>
  <si>
    <t>ELVIS J BALLEW</t>
  </si>
  <si>
    <t>PSJA SOUTHWEST H S</t>
  </si>
  <si>
    <t>COLLEGE CAREER &amp; TECHNOLOGY ACADEMY</t>
  </si>
  <si>
    <t>THOMAS JEFFERSON EARLY COLLEGE HS</t>
  </si>
  <si>
    <t>BUELL CENTRAL DAEP</t>
  </si>
  <si>
    <t>AUSTIN MIDDLE SCHOOL</t>
  </si>
  <si>
    <t>ALAMO MIDDLE SCHOOL</t>
  </si>
  <si>
    <t>LBJ MIDDLE SCHOOL</t>
  </si>
  <si>
    <t>LIBERTY MIDDLE SCHOOL</t>
  </si>
  <si>
    <t>R YZAGUIRRE M S</t>
  </si>
  <si>
    <t>KENNEDY MIDDLE SCHOOL</t>
  </si>
  <si>
    <t>JAIME ESCALANTE MIDDLE SCHOOL</t>
  </si>
  <si>
    <t>JOHN MCKEEVER EL</t>
  </si>
  <si>
    <t>DOEDYNS EL</t>
  </si>
  <si>
    <t>GERALDINE PALMER EL</t>
  </si>
  <si>
    <t>FORD EL</t>
  </si>
  <si>
    <t>ZEFERINO FARIAS EL</t>
  </si>
  <si>
    <t>SORENSEN EL</t>
  </si>
  <si>
    <t>AIDA C ESCOBAR EL</t>
  </si>
  <si>
    <t>RAUL LONGORIA EL</t>
  </si>
  <si>
    <t>DANIEL RAMIREZ EL</t>
  </si>
  <si>
    <t>KELLY-PHARR EL</t>
  </si>
  <si>
    <t>AMANDA GARZA-PENA EL</t>
  </si>
  <si>
    <t>CARMAN EL</t>
  </si>
  <si>
    <t>ARNOLDO CANTU SR EL</t>
  </si>
  <si>
    <t>SANTOS LIVAS EL</t>
  </si>
  <si>
    <t>REED - MOCK ELEMENTARY</t>
  </si>
  <si>
    <t>DR WILLIAM LONG ELEMENTARY</t>
  </si>
  <si>
    <t>CLOVER ELEMENTARY</t>
  </si>
  <si>
    <t>AUGUSTO GUERRA ELEMENTARY</t>
  </si>
  <si>
    <t>GRACIE GARCIA ELEMENTARY</t>
  </si>
  <si>
    <t>CARMEN ANAYA EL</t>
  </si>
  <si>
    <t>LEONEL TREVINO</t>
  </si>
  <si>
    <t>MARCIA M GARZA</t>
  </si>
  <si>
    <t>BERTA S PALACIOS EL</t>
  </si>
  <si>
    <t>PROGRESO H S</t>
  </si>
  <si>
    <t>DOROTHY THOMPSON MIDDLE</t>
  </si>
  <si>
    <t>PROGRESO ELEMENTARY WEST</t>
  </si>
  <si>
    <t>SHARYLAND H S</t>
  </si>
  <si>
    <t>SHARYLAND PIONEER H S</t>
  </si>
  <si>
    <t>SHARYLAND ADVANCED ACADEMIC ACADEMY</t>
  </si>
  <si>
    <t>SHARYLAND B L GRAY J H</t>
  </si>
  <si>
    <t>SHARYLAND NORTH JR. HIGH</t>
  </si>
  <si>
    <t>JOHN SHARY ELEMENTARY</t>
  </si>
  <si>
    <t>OLIVERO GARZA ELEMENTARY</t>
  </si>
  <si>
    <t>JESSIE JENSEN ELEMENTARY</t>
  </si>
  <si>
    <t>ROMULO D. MARTINEZ</t>
  </si>
  <si>
    <t>LLOYD &amp; DOLLY BENTSEN ELEMENTARY</t>
  </si>
  <si>
    <t>HARRY SHIMOTSU EL</t>
  </si>
  <si>
    <t>DONNA WERNECKE</t>
  </si>
  <si>
    <t>LA JOYA H S</t>
  </si>
  <si>
    <t>JUAREZ/LINCOLN HIGH SCHOOL</t>
  </si>
  <si>
    <t>DAEP INSTRUCTIONAL</t>
  </si>
  <si>
    <t>PALMVIEW HIGH SCHOOL</t>
  </si>
  <si>
    <t>COLLEGE TRANSITION ACADEMY</t>
  </si>
  <si>
    <t>La Joya STEM Early College High School</t>
  </si>
  <si>
    <t>DE ZAVALA MIDDLE</t>
  </si>
  <si>
    <t>CHAVEZ MIDDLE</t>
  </si>
  <si>
    <t>DR. JAVIER SAENZ  MIDDLE SCHOOL</t>
  </si>
  <si>
    <t>RICHARDS MIDDLE SCHOOL</t>
  </si>
  <si>
    <t>IRENE M GARCIA MIDDLE SCHOOL</t>
  </si>
  <si>
    <t>JUAN DE DIOS SALINAS MIDDLE</t>
  </si>
  <si>
    <t>DOMINGO TREVINO MIDDLE SCHOOL</t>
  </si>
  <si>
    <t>J F KENNEDY EL</t>
  </si>
  <si>
    <t>FLORES EL</t>
  </si>
  <si>
    <t>BENAVIDES EL</t>
  </si>
  <si>
    <t>LEO J LEO EL</t>
  </si>
  <si>
    <t>ELIGIO KIKA DE LA GARZA EL</t>
  </si>
  <si>
    <t>E B REYNA EL</t>
  </si>
  <si>
    <t>ELODIA R CHAPA EL</t>
  </si>
  <si>
    <t>ESCANDON ELEMENTARY</t>
  </si>
  <si>
    <t>DIAZ-VILLARREAL ELEM</t>
  </si>
  <si>
    <t>NARCISCO CAVAZOS ELEMENTARY</t>
  </si>
  <si>
    <t>TABASCO EL</t>
  </si>
  <si>
    <t>GONZALEZ ELEMENTARY</t>
  </si>
  <si>
    <t>LLOYD M BENTSEN ELEMENTARY</t>
  </si>
  <si>
    <t>SAM FORDYCE ELEMENTARY</t>
  </si>
  <si>
    <t>EMILIANO ZAPATA ELEMENTARY</t>
  </si>
  <si>
    <t>ENRIQUE "KIKI" CAMARENA ELEMENTARY</t>
  </si>
  <si>
    <t>AMERICO PAREDES ELEMENTARY</t>
  </si>
  <si>
    <t>WILLIAM J. CLINTON ELEMENTARY</t>
  </si>
  <si>
    <t>CORINA PENA ELEMENTARY</t>
  </si>
  <si>
    <t>EVANGELINA GARZA EL</t>
  </si>
  <si>
    <t>DR. PALMIRA MENDIOLA EL</t>
  </si>
  <si>
    <t>WESLACO H S</t>
  </si>
  <si>
    <t>SOUTH PALMS GARDEN H S</t>
  </si>
  <si>
    <t>WESLACO EAST HIGH SCHOOL</t>
  </si>
  <si>
    <t>HORTON DISCIPLINARY ALTERNATIVE EDUCATION PROGRAM</t>
  </si>
  <si>
    <t>WESLACO 21ST CENTURY CTE EARLY COLLEGE H S</t>
  </si>
  <si>
    <t>M HOGE ACADEMY MIDDLE</t>
  </si>
  <si>
    <t>ARMANDO CUELLAR MIDDLE</t>
  </si>
  <si>
    <t>BEATRIZ G GARZA MIDDLE</t>
  </si>
  <si>
    <t>F D ROOSEVELT ELEMENTARY</t>
  </si>
  <si>
    <t>S HOUSTON INT</t>
  </si>
  <si>
    <t>SAN MARTIN De PORRES CATHOLIC SCHOOL</t>
  </si>
  <si>
    <t>RODOLFO RUDY SILVA, JR EL</t>
  </si>
  <si>
    <t>RAUL A. GONZALEZ EL</t>
  </si>
  <si>
    <t>DR R E MARGO EL</t>
  </si>
  <si>
    <t>AIRPORT EL</t>
  </si>
  <si>
    <t>NORTH BRIDGE EL</t>
  </si>
  <si>
    <t>RICO EL</t>
  </si>
  <si>
    <t>CLECKLER/HEALD EL</t>
  </si>
  <si>
    <t>PFC MARIO YBARRA EL</t>
  </si>
  <si>
    <t>LA VILLA EARLY COLLEGE  H S</t>
  </si>
  <si>
    <t>LA VILLA MIDDLE SCHOOL</t>
  </si>
  <si>
    <t>JB MUNOZ EL</t>
  </si>
  <si>
    <t>MONTE ALTO H S</t>
  </si>
  <si>
    <t>JOSE BORREGO M S</t>
  </si>
  <si>
    <t>MONTE ALTO EL</t>
  </si>
  <si>
    <t>VALLEY VIEW HIGH SCHOOL</t>
  </si>
  <si>
    <t>VALLEY VIEW EARLY COLLEGE CAMPUS</t>
  </si>
  <si>
    <t>VALLEY VIEW J H</t>
  </si>
  <si>
    <t>VALLEY VIEW ELEM NORTH</t>
  </si>
  <si>
    <t>WILBUR E LUCAS ELEMENTARY</t>
  </si>
  <si>
    <t>VALLEY VIEW SOUTH ELEMENTARY</t>
  </si>
  <si>
    <t>VALLEY VIEW 5TH GRADE ACADEMY</t>
  </si>
  <si>
    <t>ABBOTT SCHOOL</t>
  </si>
  <si>
    <t>BYNUM SCHOOL</t>
  </si>
  <si>
    <t>COVINGTON SCHOOL</t>
  </si>
  <si>
    <t>HILLSBORO H S</t>
  </si>
  <si>
    <t>HILLSBORO J H</t>
  </si>
  <si>
    <t>HILLSBORO EL</t>
  </si>
  <si>
    <t>HILLSBORO INTERMEDIATE SCHOOL</t>
  </si>
  <si>
    <t>HUBBARD H S</t>
  </si>
  <si>
    <t>HUBBARD MIDDLE</t>
  </si>
  <si>
    <t>ITASCA H S</t>
  </si>
  <si>
    <t>ITASCA J H</t>
  </si>
  <si>
    <t>ITASCA EL</t>
  </si>
  <si>
    <t>MALONE EL</t>
  </si>
  <si>
    <t>MOUNT CALM EL</t>
  </si>
  <si>
    <t>WHITNEY H S</t>
  </si>
  <si>
    <t>WHITNEY MIDDLE</t>
  </si>
  <si>
    <t>WHITNEY EL</t>
  </si>
  <si>
    <t>WHITNEY INTERMEDIATE SCHOOL</t>
  </si>
  <si>
    <t>AQUILLA SCHOOL</t>
  </si>
  <si>
    <t>BLUM_ISD</t>
  </si>
  <si>
    <t>PENELOPE SCHOOL</t>
  </si>
  <si>
    <t>ANTON SCHOOL</t>
  </si>
  <si>
    <t>LEVELLAND H S</t>
  </si>
  <si>
    <t>CACTUS ACADEMIC CENTER</t>
  </si>
  <si>
    <t>LEVELLAND MIDDLE SCHOOL</t>
  </si>
  <si>
    <t>LEVELLAND INTERMEDIATE</t>
  </si>
  <si>
    <t>CAPITOL ELEMENTARY</t>
  </si>
  <si>
    <t>LEVELLAND A B C</t>
  </si>
  <si>
    <t>ROPES SCHOOL</t>
  </si>
  <si>
    <t>SMYER H S</t>
  </si>
  <si>
    <t>SMYER EL</t>
  </si>
  <si>
    <t>SUNDOWN H S</t>
  </si>
  <si>
    <t>SUNDOWN J H</t>
  </si>
  <si>
    <t>WHITHARRAL SCHOOL</t>
  </si>
  <si>
    <t>GRANBURY H S</t>
  </si>
  <si>
    <t>STARS ACCELERATED H S</t>
  </si>
  <si>
    <t>CROSSLAND NINTH GRADE CENTER</t>
  </si>
  <si>
    <t>GRANBURY MIDDLE</t>
  </si>
  <si>
    <t>ACTON MIDDLE SCHOOL</t>
  </si>
  <si>
    <t>ACTON EL</t>
  </si>
  <si>
    <t>EMMA ROBERSON EL</t>
  </si>
  <si>
    <t>NETTIE BACCUS EL</t>
  </si>
  <si>
    <t>OAK WOODS INT</t>
  </si>
  <si>
    <t>MAMBRINO</t>
  </si>
  <si>
    <t>BRAWNER INTERMEDIATE SCHOOL</t>
  </si>
  <si>
    <t>LIPAN H S</t>
  </si>
  <si>
    <t>LIPAN EL</t>
  </si>
  <si>
    <t>TOLAR H S</t>
  </si>
  <si>
    <t>TOLAR JUNIOR HIGH SCHOOL</t>
  </si>
  <si>
    <t>TOLAR EL</t>
  </si>
  <si>
    <t>SULPHUR SPRINGS H S</t>
  </si>
  <si>
    <t>SULPHUR SPRINGS MIDDLE</t>
  </si>
  <si>
    <t>BARBARA BUSH PRIMARY</t>
  </si>
  <si>
    <t>DOUGLASS ECLC</t>
  </si>
  <si>
    <t>SULPHUR SPRINGS EL</t>
  </si>
  <si>
    <t>CUMBY H S</t>
  </si>
  <si>
    <t>CUMBY EL</t>
  </si>
  <si>
    <t>NORTH HOPKINS H S</t>
  </si>
  <si>
    <t>NORTH HOPKINS EL</t>
  </si>
  <si>
    <t>MILLER GROVE SCHOOL</t>
  </si>
  <si>
    <t>COMO-PICKTON SCHOOL</t>
  </si>
  <si>
    <t>SALTILLO SCHOOL</t>
  </si>
  <si>
    <t>SULPHUR BLUFF</t>
  </si>
  <si>
    <t>CROCKETT H S</t>
  </si>
  <si>
    <t>PINEYWOODS AEC OF CHOICE</t>
  </si>
  <si>
    <t>CROCKETT J H</t>
  </si>
  <si>
    <t>EARLY CHILDHOOD CTR</t>
  </si>
  <si>
    <t>GRAPELAND H S</t>
  </si>
  <si>
    <t>GRAPELAND J H</t>
  </si>
  <si>
    <t>GRAPELAND EL</t>
  </si>
  <si>
    <t>LOVELADY H S</t>
  </si>
  <si>
    <t>LOVELADY EL</t>
  </si>
  <si>
    <t>LATEXO H S</t>
  </si>
  <si>
    <t>LATEXO EL</t>
  </si>
  <si>
    <t>KENNARD H S</t>
  </si>
  <si>
    <t>KENNARD EL</t>
  </si>
  <si>
    <t>BIG SPRING H S</t>
  </si>
  <si>
    <t>BIG SPRING JUNIOR HIGH</t>
  </si>
  <si>
    <t>BIG SPRING INT</t>
  </si>
  <si>
    <t>KENTWOOD EL</t>
  </si>
  <si>
    <t>MARCY EL</t>
  </si>
  <si>
    <t>MOSS EL</t>
  </si>
  <si>
    <t>COAHOMA H S</t>
  </si>
  <si>
    <t>COAHOMA J H</t>
  </si>
  <si>
    <t>COAHOMA EL</t>
  </si>
  <si>
    <t>FORSAN H S</t>
  </si>
  <si>
    <t>FORSAN EL</t>
  </si>
  <si>
    <t>FT HANCOCK HS</t>
  </si>
  <si>
    <t>FORT HANCOCK MS</t>
  </si>
  <si>
    <t>BENITO MARTINEZ ELEMENTARY</t>
  </si>
  <si>
    <t>SIERRA BLANCA SCHOOL</t>
  </si>
  <si>
    <t>DELL CITY SCHOOL</t>
  </si>
  <si>
    <t>CADDO MILLS H S</t>
  </si>
  <si>
    <t>CADDO MILLS MIDDLE</t>
  </si>
  <si>
    <t>FRANCIS AND JEANNETTE LEE EL</t>
  </si>
  <si>
    <t>KATHRYN GRIFFIS ELEMENTARY SCHOOL</t>
  </si>
  <si>
    <t>CELESTE HIGH SCHOOL</t>
  </si>
  <si>
    <t>CELESTE JUNIOR HIGH</t>
  </si>
  <si>
    <t>CELESTE ELEMENTARY</t>
  </si>
  <si>
    <t>COMMERCE H S</t>
  </si>
  <si>
    <t>COMMERCE MIDDLE</t>
  </si>
  <si>
    <t>COMMERCE EL</t>
  </si>
  <si>
    <t>ALBERT C WILLIAMS EL</t>
  </si>
  <si>
    <t>NEW HORIZON LEARNING CENTER</t>
  </si>
  <si>
    <t>GREENVILLE H S</t>
  </si>
  <si>
    <t>GREENVILLE ALTERNATIVE EDUCATIONAL</t>
  </si>
  <si>
    <t>GREENVILLE MIDDLE</t>
  </si>
  <si>
    <t>CARVER ELEMENTARY</t>
  </si>
  <si>
    <t>6TH GRADE CENTER</t>
  </si>
  <si>
    <t>L P WATERS EARLY CHILDHOOD CENTER</t>
  </si>
  <si>
    <t>YMCA</t>
  </si>
  <si>
    <t>LONE OAK H S</t>
  </si>
  <si>
    <t>LONE OAK J H</t>
  </si>
  <si>
    <t>LONE OAK EL</t>
  </si>
  <si>
    <t>WH FORD H S</t>
  </si>
  <si>
    <t>C B THOMPSON MIDDLE</t>
  </si>
  <si>
    <t>A E BUTLER INT</t>
  </si>
  <si>
    <t>D C CANNON EL</t>
  </si>
  <si>
    <t>WOLFE CITY H S</t>
  </si>
  <si>
    <t>WOLFE CITY JH</t>
  </si>
  <si>
    <t>WOLFE CITY EL</t>
  </si>
  <si>
    <t>CAMPBELL H S</t>
  </si>
  <si>
    <t>CAMPBELL EL</t>
  </si>
  <si>
    <t>BLAND H S</t>
  </si>
  <si>
    <t>BLAND MIDDLE</t>
  </si>
  <si>
    <t>BLAND EL</t>
  </si>
  <si>
    <t>BOLES H S</t>
  </si>
  <si>
    <t>BOLES MIDDLE SCHOOL</t>
  </si>
  <si>
    <t>BOLES EL</t>
  </si>
  <si>
    <t>BORGER H S</t>
  </si>
  <si>
    <t>BORGER MIDDLE</t>
  </si>
  <si>
    <t>PAUL BELTON EARLY CHILDHOOD CENTER</t>
  </si>
  <si>
    <t>GATEWAY EL</t>
  </si>
  <si>
    <t>BORGER INTERMEDIATE</t>
  </si>
  <si>
    <t>SANFORD-FRITCH H S</t>
  </si>
  <si>
    <t>SANFORD-FRITCH J H</t>
  </si>
  <si>
    <t>SANFORD-FRITCH EL</t>
  </si>
  <si>
    <t>WEST TEXAS H S</t>
  </si>
  <si>
    <t>WEST TEXAS MIDDLE</t>
  </si>
  <si>
    <t>WEST TEXAS EL</t>
  </si>
  <si>
    <t>IRION H S</t>
  </si>
  <si>
    <t>IRION EL</t>
  </si>
  <si>
    <t>BRYSON SCHOOL</t>
  </si>
  <si>
    <t>JACKSBORO H S</t>
  </si>
  <si>
    <t>JACKSBORO MIDDLE</t>
  </si>
  <si>
    <t>JACKSBORO EL</t>
  </si>
  <si>
    <t>PERRIN H S</t>
  </si>
  <si>
    <t>PERRIN EL</t>
  </si>
  <si>
    <t>EDNA H S</t>
  </si>
  <si>
    <t>EDNA ALTERNATIVE</t>
  </si>
  <si>
    <t>EDNA J H SCHOOL</t>
  </si>
  <si>
    <t>EDNA ELEMENTARY SCHOOL</t>
  </si>
  <si>
    <t>GANADO H S</t>
  </si>
  <si>
    <t>GANADO J H SCHOOL</t>
  </si>
  <si>
    <t>GANADO EL</t>
  </si>
  <si>
    <t>INDUSTRIAL H S</t>
  </si>
  <si>
    <t>INDUSTRIAL J H</t>
  </si>
  <si>
    <t>INDUSTRIAL EL WEST</t>
  </si>
  <si>
    <t>INDUSTRIAL EL EAST</t>
  </si>
  <si>
    <t>BROOKELAND H S</t>
  </si>
  <si>
    <t>BROOKELAND EL</t>
  </si>
  <si>
    <t>BUNA H S</t>
  </si>
  <si>
    <t>BUNA J H</t>
  </si>
  <si>
    <t>BUNA EL</t>
  </si>
  <si>
    <t>JASPER MIDDLE</t>
  </si>
  <si>
    <t>PARNELL EL</t>
  </si>
  <si>
    <t>JEAN C FEW PRIMARY SCHOOL</t>
  </si>
  <si>
    <t>KIRBYVILLE HIGH SCHOOL</t>
  </si>
  <si>
    <t>KIRBYVILLE J H</t>
  </si>
  <si>
    <t>KIRBYVILLE EL</t>
  </si>
  <si>
    <t>EVADALE H S</t>
  </si>
  <si>
    <t>EVADALE J H</t>
  </si>
  <si>
    <t>EVADALE EL</t>
  </si>
  <si>
    <t>FT DAVIS SCHOOL</t>
  </si>
  <si>
    <t>VALENTINE SCHOOL</t>
  </si>
  <si>
    <t>TEKOA ACA OF ACCELERATED STUDIES-PORT ARTHUR-H S</t>
  </si>
  <si>
    <t>TEKOA ACA OF ACCELERATED STDIES-PORT ARTHUR-M S</t>
  </si>
  <si>
    <t>TEKOA ACA OF ACCELERATED STUDIES- PORT ARTHUR- ELEMENTARY</t>
  </si>
  <si>
    <t>TEKOA ACA OF ACCELERATED STUDIES-ORANGE ELMENTARY</t>
  </si>
  <si>
    <t>EHRHART SCHOOL</t>
  </si>
  <si>
    <t>NEDERLAND H S</t>
  </si>
  <si>
    <t>HELENA PARK EL</t>
  </si>
  <si>
    <t>LANGHAM EL</t>
  </si>
  <si>
    <t>MEMORIAL 9TH GRADE ACADEMY AT AUSTIN</t>
  </si>
  <si>
    <t>JEFFERSON MIDDLE</t>
  </si>
  <si>
    <t>DEQUEEN EL</t>
  </si>
  <si>
    <t>Lakeview Elementary</t>
  </si>
  <si>
    <t>TYRRELL EL</t>
  </si>
  <si>
    <t>WHEATLEY EL</t>
  </si>
  <si>
    <t>Port Acres Elementary</t>
  </si>
  <si>
    <t>STAFF SERGEANT LUCIAN ADAMS ELEMENTARY</t>
  </si>
  <si>
    <t>PORT NECHES-GROVES H S</t>
  </si>
  <si>
    <t>GROVES MIDDLE</t>
  </si>
  <si>
    <t>PORT NECHES MIDDLE</t>
  </si>
  <si>
    <t>GROVES EL</t>
  </si>
  <si>
    <t>PORT NECHES EL</t>
  </si>
  <si>
    <t>RIDGEWOOD EL</t>
  </si>
  <si>
    <t>TAFT EL</t>
  </si>
  <si>
    <t>VAN BUREN EL</t>
  </si>
  <si>
    <t>WOODCREST EL</t>
  </si>
  <si>
    <t>WEST GROVES EARLY LEARNING CENTER</t>
  </si>
  <si>
    <t>CENTRAL SENIOR H S</t>
  </si>
  <si>
    <t>OZEN H S</t>
  </si>
  <si>
    <t>WEST BROOK SR H S</t>
  </si>
  <si>
    <t>PAUL A. BROWN ALTERNATIVE CENTER</t>
  </si>
  <si>
    <t>KING MIDDLE</t>
  </si>
  <si>
    <t>SOUTH PARK MIDDLE</t>
  </si>
  <si>
    <t>ODOM MIDDLE</t>
  </si>
  <si>
    <t>VINCENT MIDDLE</t>
  </si>
  <si>
    <t>AMELIA EL</t>
  </si>
  <si>
    <t>CALDWOOD EL</t>
  </si>
  <si>
    <t>CURTIS EL</t>
  </si>
  <si>
    <t>FLETCHER EL</t>
  </si>
  <si>
    <t>GUESS EL</t>
  </si>
  <si>
    <t>REGINA HOWELL EL</t>
  </si>
  <si>
    <t>HOMER DR EL</t>
  </si>
  <si>
    <t>PIETZSCH/MACARTHUR</t>
  </si>
  <si>
    <t>BLANCHETTE ELEMENTARY</t>
  </si>
  <si>
    <t>DR MAE E JONES-CLARK EL</t>
  </si>
  <si>
    <t>CHARLTON-POLLARD EL</t>
  </si>
  <si>
    <t>FEHL-PRICE EL</t>
  </si>
  <si>
    <t>BINGMAN PK</t>
  </si>
  <si>
    <t>LUCAS PK</t>
  </si>
  <si>
    <t>SABINE PASS SCHOOL</t>
  </si>
  <si>
    <t>HAMSHIRE-FANNETT H S</t>
  </si>
  <si>
    <t>HAMSHIRE-FANNETT MIDDLE</t>
  </si>
  <si>
    <t>HAMSHIRE-FANNETT EL</t>
  </si>
  <si>
    <t>HAMSHIRE-FANNETT INT</t>
  </si>
  <si>
    <t>HEBBRONVILLE EARLY COLLEGE H S</t>
  </si>
  <si>
    <t>HEBBRONVILLE J H</t>
  </si>
  <si>
    <t>HEBBRONVILLE EL</t>
  </si>
  <si>
    <t>ALICE H S</t>
  </si>
  <si>
    <t>DUBOSE MIDDLE</t>
  </si>
  <si>
    <t>ADAMS J H</t>
  </si>
  <si>
    <t>NOONAN EL</t>
  </si>
  <si>
    <t>SAENZ EL</t>
  </si>
  <si>
    <t>SALAZAR EL</t>
  </si>
  <si>
    <t>SCHALLERT EL</t>
  </si>
  <si>
    <t>BEN BOLT-PAL BLANCO H S</t>
  </si>
  <si>
    <t>BEN BOLT MIDDLE</t>
  </si>
  <si>
    <t>PALITO BLANCO EL</t>
  </si>
  <si>
    <t>ORANGE GROVE H S</t>
  </si>
  <si>
    <t>ORANGE GROVE J H</t>
  </si>
  <si>
    <t>ORANGE GROVE PRI</t>
  </si>
  <si>
    <t>ORANGE GROVE ELEMENTARY</t>
  </si>
  <si>
    <t>ORANGE GROVE INTERMEDIATE</t>
  </si>
  <si>
    <t>PREMONT H S</t>
  </si>
  <si>
    <t>PREMONT CENTRAL EL</t>
  </si>
  <si>
    <t>LA GLORIA EL</t>
  </si>
  <si>
    <t>ALVARADO H S</t>
  </si>
  <si>
    <t>ALVARADO J H</t>
  </si>
  <si>
    <t>ALVARADO EL SOUTH</t>
  </si>
  <si>
    <t>ALVARADO EL NORTH</t>
  </si>
  <si>
    <t>LILLIAN EL</t>
  </si>
  <si>
    <t>ALVARADO INTERMEDIATE SCHOOL</t>
  </si>
  <si>
    <t>BURLESON H S</t>
  </si>
  <si>
    <t>CROSSROADS H S</t>
  </si>
  <si>
    <t>BURLESON CENTENNIAL HS</t>
  </si>
  <si>
    <t>HUGHES MIDDLE SCHOOL</t>
  </si>
  <si>
    <t>NICK KERR MIDDLE SCHOOL</t>
  </si>
  <si>
    <t>STEAM MIDDLE</t>
  </si>
  <si>
    <t>NOLA DUNN EL</t>
  </si>
  <si>
    <t>MOUND EL</t>
  </si>
  <si>
    <t>NORWOOD EL</t>
  </si>
  <si>
    <t>JACK TAYLOR EL</t>
  </si>
  <si>
    <t>WILLIAM STRIBLING EL</t>
  </si>
  <si>
    <t>BRANSOM ELEMENTARY</t>
  </si>
  <si>
    <t>JUDY HAJEK ELEMENTARY</t>
  </si>
  <si>
    <t>ANN BROCK ELEMENTARY</t>
  </si>
  <si>
    <t>IRENE CLINKSCALE ELEMENTARY</t>
  </si>
  <si>
    <t>CLEBURNE H S</t>
  </si>
  <si>
    <t>TEAM SCH</t>
  </si>
  <si>
    <t>LOWELL SMITH JR MIDDLE SCHOOL</t>
  </si>
  <si>
    <t>ADAMS EL</t>
  </si>
  <si>
    <t>MARTI ELEMENTARY</t>
  </si>
  <si>
    <t>IRVING EL</t>
  </si>
  <si>
    <t>AD WHEAT MIDDLE SCHOOL</t>
  </si>
  <si>
    <t>GERARD EL</t>
  </si>
  <si>
    <t>COOKE ELEMENTARY</t>
  </si>
  <si>
    <t>SANTA FE EL</t>
  </si>
  <si>
    <t>GRANDVIEW H S</t>
  </si>
  <si>
    <t>GRANDVIEW J H</t>
  </si>
  <si>
    <t>GRANDVIEW EL</t>
  </si>
  <si>
    <t>JOSHUA H S</t>
  </si>
  <si>
    <t>NEW HORIZON H S</t>
  </si>
  <si>
    <t>JOSHUA H S 9TH GRADE CAMPUS</t>
  </si>
  <si>
    <t>R.C. LOFLIN MIDDLE SCHOOL</t>
  </si>
  <si>
    <t>STAPLES ELEMENTARY</t>
  </si>
  <si>
    <t>A G ELDER EL</t>
  </si>
  <si>
    <t>NORTH JOSHUA ELEMENTARY</t>
  </si>
  <si>
    <t>PLUM CREEK ELEMENTARY</t>
  </si>
  <si>
    <t>CADDO GROVE ELEMENTARY</t>
  </si>
  <si>
    <t>WANDA R. SMITH  H S</t>
  </si>
  <si>
    <t>ALTERNATIVE EDUCATION</t>
  </si>
  <si>
    <t>KEENE J H</t>
  </si>
  <si>
    <t>KEENE EL</t>
  </si>
  <si>
    <t>RIO VISTA H S</t>
  </si>
  <si>
    <t>RIO VISTA MIDDLE</t>
  </si>
  <si>
    <t>RIO VISTA EL</t>
  </si>
  <si>
    <t>VENUS H S</t>
  </si>
  <si>
    <t>VENUS MIDDLE SCHOOL</t>
  </si>
  <si>
    <t>VENUS EL</t>
  </si>
  <si>
    <t>VENUS PRIMARY</t>
  </si>
  <si>
    <t>GODLEY H S</t>
  </si>
  <si>
    <t>GODLEY MIDDLE</t>
  </si>
  <si>
    <t>GODLEY INT</t>
  </si>
  <si>
    <t>GODLEY EL</t>
  </si>
  <si>
    <t>ANSON H S</t>
  </si>
  <si>
    <t>ANSON MIDDLE</t>
  </si>
  <si>
    <t>ANSON EL</t>
  </si>
  <si>
    <t>HAMLIN H S</t>
  </si>
  <si>
    <t>HAMLIN EL</t>
  </si>
  <si>
    <t>HAWLEY H S</t>
  </si>
  <si>
    <t>HAWLEY MIDDLE SCHOOL</t>
  </si>
  <si>
    <t>HAWLEY EL</t>
  </si>
  <si>
    <t>LUEDERS -AVOCA H S</t>
  </si>
  <si>
    <t>LUEDERS-AVOCA EL</t>
  </si>
  <si>
    <t>STAMFORD JR-SR H S</t>
  </si>
  <si>
    <t>STAMFORD MIDDLE SCHOOL</t>
  </si>
  <si>
    <t>OLIVER EL</t>
  </si>
  <si>
    <t>KARNES CITY H S</t>
  </si>
  <si>
    <t>KARNES CITY J H</t>
  </si>
  <si>
    <t>ROGER E SIDES EL</t>
  </si>
  <si>
    <t>KENEDY HIGH SCHOOL</t>
  </si>
  <si>
    <t>KENEDY J H</t>
  </si>
  <si>
    <t>KENEDY EL</t>
  </si>
  <si>
    <t>RUNGE H S</t>
  </si>
  <si>
    <t>RUNGE EL</t>
  </si>
  <si>
    <t>FALLS CITY H S</t>
  </si>
  <si>
    <t>FALLS CITY EL</t>
  </si>
  <si>
    <t>CRANDALL H S</t>
  </si>
  <si>
    <t>CRANDALL ALTER CTR</t>
  </si>
  <si>
    <t>CRANDALL MIDDLE SCHOOL</t>
  </si>
  <si>
    <t>W A MARTIN EL</t>
  </si>
  <si>
    <t>WILSON ELEMENTARY SCHOOL</t>
  </si>
  <si>
    <t>WALKER ELEMENTARY SCHOOL</t>
  </si>
  <si>
    <t>FORNEY H S</t>
  </si>
  <si>
    <t>NORTH FORNEY HIGH SCHOOL</t>
  </si>
  <si>
    <t>WARREN MIDDLE SCHOOL</t>
  </si>
  <si>
    <t>BROWN MIDDLE SCHOOL</t>
  </si>
  <si>
    <t>KATHRYN WOLFE CRISWELL ELEMENTARY</t>
  </si>
  <si>
    <t>CLABON ELEMENTARY</t>
  </si>
  <si>
    <t>BLACKBURN ELEMENTARY SCHOOL</t>
  </si>
  <si>
    <t>LEWIS ELEMENTARY</t>
  </si>
  <si>
    <t>NELL HILL RHEA EL</t>
  </si>
  <si>
    <t>MARGARET TAYLOR SMITH EL</t>
  </si>
  <si>
    <t>KAUFMAN H S</t>
  </si>
  <si>
    <t>GARY W CAMPBELL H S</t>
  </si>
  <si>
    <t>NORMAN JR HIGH</t>
  </si>
  <si>
    <t>PHILLIPS ELEMENTARY</t>
  </si>
  <si>
    <t>LUCILLE NASH INTERMEDIATE</t>
  </si>
  <si>
    <t>MONDAY PRIMARY</t>
  </si>
  <si>
    <t>HELEN EDWARDS EARLY CHILDHOOD CENTER</t>
  </si>
  <si>
    <t>KEMP HIGH SCHOOL</t>
  </si>
  <si>
    <t>KEMP JUNIOR HIGH SCHOOL</t>
  </si>
  <si>
    <t>KEMP PRI</t>
  </si>
  <si>
    <t>KEMP INT</t>
  </si>
  <si>
    <t>MABANK H S</t>
  </si>
  <si>
    <t>MABANK J H</t>
  </si>
  <si>
    <t>MABANK INTERMEDIATE SCHOOL</t>
  </si>
  <si>
    <t>TERRELL H S</t>
  </si>
  <si>
    <t>HERMAN FURLOUGH JR. MIDDLE SCHOOL</t>
  </si>
  <si>
    <t>W H BURNETT EL</t>
  </si>
  <si>
    <t>Wood EL</t>
  </si>
  <si>
    <t>J.W. LONG ELEMENTARY</t>
  </si>
  <si>
    <t>SCURRY-ROSSER H S</t>
  </si>
  <si>
    <t>SCURRY-ROSSER MIDDLE</t>
  </si>
  <si>
    <t>SCURRY-ROSSER EL</t>
  </si>
  <si>
    <t>BOERNE H S</t>
  </si>
  <si>
    <t>BOERNE-SAMUEL V. CHAMPION HIGH SCHOOL</t>
  </si>
  <si>
    <t>BOERNE MIDDLE NORTH</t>
  </si>
  <si>
    <t>BOERNE MIDDLE SOUTH</t>
  </si>
  <si>
    <t>CURINGTON EL</t>
  </si>
  <si>
    <t>FABRA EL</t>
  </si>
  <si>
    <t>FAIR OAKS RANCH EL</t>
  </si>
  <si>
    <t>KENDALL ELEMENTARY</t>
  </si>
  <si>
    <t>CIBOLO CREEK ELEMENTARY</t>
  </si>
  <si>
    <t>COMFORT H S</t>
  </si>
  <si>
    <t>COMFORT MIDDLE</t>
  </si>
  <si>
    <t>COMFORT EL</t>
  </si>
  <si>
    <t>JAYTON SCHOOLS</t>
  </si>
  <si>
    <t>CENTER POINT H S</t>
  </si>
  <si>
    <t>CENTER POINT MIDDLE</t>
  </si>
  <si>
    <t>CENTER POINT EL</t>
  </si>
  <si>
    <t>HUNT SCHOOL</t>
  </si>
  <si>
    <t>TIVY H S</t>
  </si>
  <si>
    <t>PETERSON MIDDLE</t>
  </si>
  <si>
    <t>STARKEY EL</t>
  </si>
  <si>
    <t>NIMITZ EL</t>
  </si>
  <si>
    <t>B.T. WILSON SIXTH GRADE-CAMPUS</t>
  </si>
  <si>
    <t>HILL COUNTRY HIGH SCHOOL</t>
  </si>
  <si>
    <t>K C J D C</t>
  </si>
  <si>
    <t>EARLY CHILDHOOD CTR.</t>
  </si>
  <si>
    <t>FRED TALLY ELEMENTARY</t>
  </si>
  <si>
    <t>INGRAM TOM MOORE H S</t>
  </si>
  <si>
    <t>INGRAM MIDDLE</t>
  </si>
  <si>
    <t>INGRAM EL</t>
  </si>
  <si>
    <t>JUNCTION H S</t>
  </si>
  <si>
    <t>JUNCTION MIDDLE</t>
  </si>
  <si>
    <t>JUNCTION EL</t>
  </si>
  <si>
    <t>BRACKETT H S</t>
  </si>
  <si>
    <t>BRACKETT MIDDLE</t>
  </si>
  <si>
    <t>KING H S</t>
  </si>
  <si>
    <t>GILLETT MIDDLE</t>
  </si>
  <si>
    <t>HARVEY EL</t>
  </si>
  <si>
    <t>HARREL EL</t>
  </si>
  <si>
    <t>RICARDO MIDDLE SCHOOL</t>
  </si>
  <si>
    <t>RICARDO EL</t>
  </si>
  <si>
    <t>KAUFER H S</t>
  </si>
  <si>
    <t>NANNY EL</t>
  </si>
  <si>
    <t>SANTA GERTRUDIS EL</t>
  </si>
  <si>
    <t>KNOX CITY H S</t>
  </si>
  <si>
    <t>O'BRIEN MIDDLE</t>
  </si>
  <si>
    <t>KNOX CITY EL</t>
  </si>
  <si>
    <t>MUNDAY H S</t>
  </si>
  <si>
    <t>MUNDAY EL</t>
  </si>
  <si>
    <t>BENJAMIN SCHOOL</t>
  </si>
  <si>
    <t>CHISUM H S</t>
  </si>
  <si>
    <t>CHISUM MIDDLE</t>
  </si>
  <si>
    <t>CHISUM EL</t>
  </si>
  <si>
    <t>ROXTON SCHOOL</t>
  </si>
  <si>
    <t>PARIS H S</t>
  </si>
  <si>
    <t>TRAVIS H S OF CHOICE</t>
  </si>
  <si>
    <t>PARIS JUNIOR HIGH</t>
  </si>
  <si>
    <t>GIVENS EL</t>
  </si>
  <si>
    <t>JUSTISS EL</t>
  </si>
  <si>
    <t>LAMAR COUNTY HEAD START</t>
  </si>
  <si>
    <t>CROCKETT INTERMEDIATE SCHOOL</t>
  </si>
  <si>
    <t>NORTH LAMAR H S</t>
  </si>
  <si>
    <t>FRANK STONE MIDDLE</t>
  </si>
  <si>
    <t>W L HIGGINS EL</t>
  </si>
  <si>
    <t>AARON PARKER EL</t>
  </si>
  <si>
    <t>CECIL EVERETT EL</t>
  </si>
  <si>
    <t>BAILEY INT</t>
  </si>
  <si>
    <t>PRAIRILAND H S</t>
  </si>
  <si>
    <t>PRAIRILAND JR HIGH</t>
  </si>
  <si>
    <t>BLOSSOM EL</t>
  </si>
  <si>
    <t>DEPORT EL</t>
  </si>
  <si>
    <t>AMHERST SCHOOL</t>
  </si>
  <si>
    <t>LITTLEFIELD H S</t>
  </si>
  <si>
    <t>LITTLEFIELD J H</t>
  </si>
  <si>
    <t>LITTLEFIELD EL</t>
  </si>
  <si>
    <t>LITTLEFIELD PRI</t>
  </si>
  <si>
    <t>OLTON H S</t>
  </si>
  <si>
    <t>OLTON J H</t>
  </si>
  <si>
    <t>SPRINGLAKE-EARTH HS</t>
  </si>
  <si>
    <t>SPRINGLAKE-EARTH DAEP</t>
  </si>
  <si>
    <t>SPRINGLAKE-EARTH ELEM/MIDDLE SCHOOL</t>
  </si>
  <si>
    <t>SUDAN H S</t>
  </si>
  <si>
    <t>PEP ALTER</t>
  </si>
  <si>
    <t>SUDAN EL</t>
  </si>
  <si>
    <t>LAMPASAS H S</t>
  </si>
  <si>
    <t>LAMPASAS MIDDLE</t>
  </si>
  <si>
    <t>WHITIS EL</t>
  </si>
  <si>
    <t>HANNA SPRINGS</t>
  </si>
  <si>
    <t>TAYLOR CREEK ELEMENTARY</t>
  </si>
  <si>
    <t>LOMETA SCHOOL</t>
  </si>
  <si>
    <t>COTULLA H S</t>
  </si>
  <si>
    <t>NEWMAN MIDDLE SCHOOL</t>
  </si>
  <si>
    <t>ENCINAL EL</t>
  </si>
  <si>
    <t>HALLETTSVILLE H S</t>
  </si>
  <si>
    <t>HALLETTSVILLE J H</t>
  </si>
  <si>
    <t>HALLETTSVILLE EL</t>
  </si>
  <si>
    <t>MOULTON H S</t>
  </si>
  <si>
    <t>MOULTON EL</t>
  </si>
  <si>
    <t>SHINER H S</t>
  </si>
  <si>
    <t>SHINER EL</t>
  </si>
  <si>
    <t>VYSEHRAD EL</t>
  </si>
  <si>
    <t>SWEET HOME EL</t>
  </si>
  <si>
    <t>EZZELL EL</t>
  </si>
  <si>
    <t>GIDDINGS H S</t>
  </si>
  <si>
    <t>GIDDINGS MIDDLE</t>
  </si>
  <si>
    <t>GIDDINGS PRI</t>
  </si>
  <si>
    <t>GIDDINGS INT</t>
  </si>
  <si>
    <t>LEXINGTON H S</t>
  </si>
  <si>
    <t>LEXINGTON MIDDLE</t>
  </si>
  <si>
    <t>LEXINGTON EL</t>
  </si>
  <si>
    <t>DIME BOX SCHOOL</t>
  </si>
  <si>
    <t>BUFFALO H S</t>
  </si>
  <si>
    <t>BUFFALO MIDDLE</t>
  </si>
  <si>
    <t>BUFFALO EL</t>
  </si>
  <si>
    <t>CENTERVILLE JR./SR HIGH      ENTERVILLE JR SR HS</t>
  </si>
  <si>
    <t>NORMANGEE H S</t>
  </si>
  <si>
    <t>NORMANGEE MIDDLE SCHOOL</t>
  </si>
  <si>
    <t>NORMANGEE EL</t>
  </si>
  <si>
    <t>OAKWOOD H S</t>
  </si>
  <si>
    <t>OAKWOOD EL</t>
  </si>
  <si>
    <t>LEON H S</t>
  </si>
  <si>
    <t>LEON J H</t>
  </si>
  <si>
    <t>LEON EL</t>
  </si>
  <si>
    <t>CLEVELAND H S</t>
  </si>
  <si>
    <t>CISD Disciplinary Alternative Education Program</t>
  </si>
  <si>
    <t>FREDERICK A. DOUGLAS LEARNING ACADEMY</t>
  </si>
  <si>
    <t>CLEVELAND MIDDLE SCHOOL</t>
  </si>
  <si>
    <t>NORTHSIDE ELEMENTARY</t>
  </si>
  <si>
    <t>SOUTHSIDE PRIMARY</t>
  </si>
  <si>
    <t>EASTSIDE ELEMENTARY</t>
  </si>
  <si>
    <t>DAYTON H S</t>
  </si>
  <si>
    <t>FREDDA NOTTINGHAM ALTERNATIVE EDUCATION CENTER</t>
  </si>
  <si>
    <t>WILSON J H</t>
  </si>
  <si>
    <t>COLBERT EL</t>
  </si>
  <si>
    <t>RICHTER EL</t>
  </si>
  <si>
    <t>KIMMIE M BROWN EL</t>
  </si>
  <si>
    <t>DEVERS J H</t>
  </si>
  <si>
    <t>DEVERS EL</t>
  </si>
  <si>
    <t>HARDIN H S</t>
  </si>
  <si>
    <t>HARDIN J H</t>
  </si>
  <si>
    <t>HARDIN INTERMEDIATE SCHOOL</t>
  </si>
  <si>
    <t>HARDIN EL</t>
  </si>
  <si>
    <t>HULL-DAISETTA H S</t>
  </si>
  <si>
    <t>HULL-DAISETTA J H</t>
  </si>
  <si>
    <t>HULL-DAISETTA EL</t>
  </si>
  <si>
    <t>LIBERTY H S</t>
  </si>
  <si>
    <t>LIBERTY MIDDLE</t>
  </si>
  <si>
    <t>LIBERTY EL</t>
  </si>
  <si>
    <t>TARKINGTON H S</t>
  </si>
  <si>
    <t>TARKINGTON MIDDLE</t>
  </si>
  <si>
    <t>TARKINGTON PRI</t>
  </si>
  <si>
    <t>TARKINGTON INT</t>
  </si>
  <si>
    <t>COOLIDGE H S</t>
  </si>
  <si>
    <t>COOLIDGE EL</t>
  </si>
  <si>
    <t>GROESBECK H S</t>
  </si>
  <si>
    <t>GROESBECK MIDDLE</t>
  </si>
  <si>
    <t>ENGE-WASHINGTON INT</t>
  </si>
  <si>
    <t>H O WHITEHURST EL</t>
  </si>
  <si>
    <t>MEXIA H S</t>
  </si>
  <si>
    <t>MEXIA J H</t>
  </si>
  <si>
    <t>A B MCBAY EL</t>
  </si>
  <si>
    <t>R Q SIMS INT</t>
  </si>
  <si>
    <t>BOOKER H S</t>
  </si>
  <si>
    <t>KIRKSEY EL</t>
  </si>
  <si>
    <t>FOLLETT SCHOOL</t>
  </si>
  <si>
    <t>HIGGINS SCHOOL</t>
  </si>
  <si>
    <t>DARROUZETT EL</t>
  </si>
  <si>
    <t>GEORGE WEST H S</t>
  </si>
  <si>
    <t>GEORGE WEST J H</t>
  </si>
  <si>
    <t>GEORGE WEST EL</t>
  </si>
  <si>
    <t>GEORGE WEST PRI</t>
  </si>
  <si>
    <t>THREE RIVERS  J H/H SCHOOL</t>
  </si>
  <si>
    <t>THREE RIVERS EL</t>
  </si>
  <si>
    <t>LLANO H S</t>
  </si>
  <si>
    <t>LLANO JUNIOR HIGH</t>
  </si>
  <si>
    <t>LLANO EL</t>
  </si>
  <si>
    <t>PACKSADDLE ELEMENTARY</t>
  </si>
  <si>
    <t>SOUTH PLAINS ACADEMY</t>
  </si>
  <si>
    <t>PRIORITY INTERVENTION ACADEMY</t>
  </si>
  <si>
    <t>MATTHEWS LRN CTR/NEW DIRECTIONS</t>
  </si>
  <si>
    <t>JJAEP</t>
  </si>
  <si>
    <t>ESTACADO HIGH SCHOOL</t>
  </si>
  <si>
    <t>LUBBOCK H S</t>
  </si>
  <si>
    <t>MONTEREY H S</t>
  </si>
  <si>
    <t>SCHOOL FOR YOUNG WOMEN LEADER'S</t>
  </si>
  <si>
    <t>ATKINS M S</t>
  </si>
  <si>
    <t>CAVAZOS M S</t>
  </si>
  <si>
    <t>DUNBAR MIDDLE SCHOOL</t>
  </si>
  <si>
    <t>EVANS M S</t>
  </si>
  <si>
    <t>HUTCHINSON M S</t>
  </si>
  <si>
    <t>IRONS M S</t>
  </si>
  <si>
    <t>MACKENZIE M S</t>
  </si>
  <si>
    <t>SLATON M S</t>
  </si>
  <si>
    <t>SMYLIE WILSON M S</t>
  </si>
  <si>
    <t>BAYLESS EL</t>
  </si>
  <si>
    <t>BEAN EL</t>
  </si>
  <si>
    <t>DUPRE EL</t>
  </si>
  <si>
    <t>GUADALUPE EL</t>
  </si>
  <si>
    <t>HARDWICK EL</t>
  </si>
  <si>
    <t>HARWELL ELEMENTARY</t>
  </si>
  <si>
    <t>HODGES ELEMENTARY</t>
  </si>
  <si>
    <t>HONEY EL</t>
  </si>
  <si>
    <t>MAEDGEN EL</t>
  </si>
  <si>
    <t>OVERTON EL</t>
  </si>
  <si>
    <t>PARSONS EL</t>
  </si>
  <si>
    <t>RAMIREZ CHARTER SCHOOL</t>
  </si>
  <si>
    <t>RUSH EL</t>
  </si>
  <si>
    <t>WATERS EL</t>
  </si>
  <si>
    <t>WESTER EL</t>
  </si>
  <si>
    <t>WHEELOCK EL</t>
  </si>
  <si>
    <t>WHITESIDE EL</t>
  </si>
  <si>
    <t>WOLFFARTH EL</t>
  </si>
  <si>
    <t>CENTENNIAL EL</t>
  </si>
  <si>
    <t>ROY W ROBERTS EL</t>
  </si>
  <si>
    <t>ALDERSON EL</t>
  </si>
  <si>
    <t>ERVIN EL</t>
  </si>
  <si>
    <t>NEW DEAL H S</t>
  </si>
  <si>
    <t>NEW DEAL MIDDLE</t>
  </si>
  <si>
    <t>NEW DEAL EL</t>
  </si>
  <si>
    <t>SLATON H S</t>
  </si>
  <si>
    <t>SLATON J H</t>
  </si>
  <si>
    <t>CATHELENE THOMAS ELEMENTARY</t>
  </si>
  <si>
    <t>Lubbock-Cooper Laura Bush Middle School</t>
  </si>
  <si>
    <t>LUBBOCK-COOPER SOUTH ELMENTARY SCHOOL</t>
  </si>
  <si>
    <t>LUBBOCK-COOPER NORTH ELEMENTARY SCHOOL</t>
  </si>
  <si>
    <t>LUBBOCK-COOPER WEST ELEMENTARY SCHOOL</t>
  </si>
  <si>
    <t>Lubbock-Cooper Central Elementary</t>
  </si>
  <si>
    <t>FRENSHIP H S</t>
  </si>
  <si>
    <t>REESE EDUCATIONAL CTR</t>
  </si>
  <si>
    <t>FRENSHIP MIDDLE SCHOOL</t>
  </si>
  <si>
    <t>TERRA VISTA MIDDLE SCHOOL</t>
  </si>
  <si>
    <t>HERITAGE M S</t>
  </si>
  <si>
    <t>NORTH RIDGE EL</t>
  </si>
  <si>
    <t>WESTWIND</t>
  </si>
  <si>
    <t>WILLOW BEND ELEMENTARY</t>
  </si>
  <si>
    <t>BENNETT EL</t>
  </si>
  <si>
    <t>OAK RIDGE EL</t>
  </si>
  <si>
    <t>Legacy Elementary</t>
  </si>
  <si>
    <t>ROOSEVELT J H</t>
  </si>
  <si>
    <t>SHALLOWATER H S</t>
  </si>
  <si>
    <t>WOODWARD ACADEMY</t>
  </si>
  <si>
    <t>SHALLOWATER J H</t>
  </si>
  <si>
    <t>SHALLOWATER EL</t>
  </si>
  <si>
    <t>SHALLOWATER INT</t>
  </si>
  <si>
    <t>IDALOU H S</t>
  </si>
  <si>
    <t>IDALOU MIDDLE</t>
  </si>
  <si>
    <t>IDALOU EL</t>
  </si>
  <si>
    <t>O'DONNELL SCHOOL</t>
  </si>
  <si>
    <t>O'DONNELL EL</t>
  </si>
  <si>
    <t>TAHOKA H S</t>
  </si>
  <si>
    <t>TAHOKA MIDDLE</t>
  </si>
  <si>
    <t>TAHOKA EL</t>
  </si>
  <si>
    <t>NEW HOME SCHOOL</t>
  </si>
  <si>
    <t>WILSON SCHOOL</t>
  </si>
  <si>
    <t>MADISONVILLE HIGH SCHOOL</t>
  </si>
  <si>
    <t>MADISONVILLE JUNIOR HIGH SCHOOL</t>
  </si>
  <si>
    <t>MADISONVILLE ELEMENTARY SCHOOL</t>
  </si>
  <si>
    <t>MADISONVILLE INTERMEDIATE SCHOOL</t>
  </si>
  <si>
    <t>NORTH ZULCH ELEMENTARY/SECONDARY</t>
  </si>
  <si>
    <t>JEFFERSON PRIMARY SCHOOL</t>
  </si>
  <si>
    <t>STANTON H S</t>
  </si>
  <si>
    <t>STANTON MIDDLE</t>
  </si>
  <si>
    <t>GRADY SCHOOL</t>
  </si>
  <si>
    <t>MASON H S</t>
  </si>
  <si>
    <t>MASON JUNIOR HIGH</t>
  </si>
  <si>
    <t>MASON EL</t>
  </si>
  <si>
    <t>BAY CITY H S</t>
  </si>
  <si>
    <t>BAY CITY J H</t>
  </si>
  <si>
    <t>CHERRY EL</t>
  </si>
  <si>
    <t>TENIE HOLMES EL</t>
  </si>
  <si>
    <t>ROBERTS ELEMENTARY</t>
  </si>
  <si>
    <t>TIDEHAVEN H S</t>
  </si>
  <si>
    <t>TIDEHAVEN INT</t>
  </si>
  <si>
    <t>BLESSING EL</t>
  </si>
  <si>
    <t>MARKHAM EL</t>
  </si>
  <si>
    <t>MATAGORDA SCHOOL</t>
  </si>
  <si>
    <t>PALACIOS H S</t>
  </si>
  <si>
    <t>PALACIOS J H</t>
  </si>
  <si>
    <t>EAST SIDE EL</t>
  </si>
  <si>
    <t>VAN VLECK H S</t>
  </si>
  <si>
    <t>VAN VLECK J H</t>
  </si>
  <si>
    <t>VAN VLECK EL</t>
  </si>
  <si>
    <t>VAN VLECK INT</t>
  </si>
  <si>
    <t>EAGLE PASS H S</t>
  </si>
  <si>
    <t>C. C. WINN HIGH SCHOOL</t>
  </si>
  <si>
    <t>EAGLE PASS J H</t>
  </si>
  <si>
    <t>MEMORIAL J H</t>
  </si>
  <si>
    <t>RAY DARR EL</t>
  </si>
  <si>
    <t>LANGUAGE DEVEL CTR</t>
  </si>
  <si>
    <t>GRAVES EL</t>
  </si>
  <si>
    <t>GLASS EL</t>
  </si>
  <si>
    <t>KIRCHNER EL</t>
  </si>
  <si>
    <t>SAN LUIS EL</t>
  </si>
  <si>
    <t>ROSITA VALLEY EL</t>
  </si>
  <si>
    <t>SECO MINES EL</t>
  </si>
  <si>
    <t>ROSITA VALLEY MINI CAMPUS</t>
  </si>
  <si>
    <t>PETE GALLEGO ELEMENTARY</t>
  </si>
  <si>
    <t>HENRY B GONZALEZ EL</t>
  </si>
  <si>
    <t>KENNEDY HALL CENTER</t>
  </si>
  <si>
    <t>ARMANDO CERNA EL</t>
  </si>
  <si>
    <t>PERFECTO MANCHA EL</t>
  </si>
  <si>
    <t>BRADY H S</t>
  </si>
  <si>
    <t>BRADY J H</t>
  </si>
  <si>
    <t>BRADY ELEMENTARY</t>
  </si>
  <si>
    <t>ROCHELLE SCHOOL</t>
  </si>
  <si>
    <t>LOHN SCHOOL</t>
  </si>
  <si>
    <t>WACO CHARTER SCHOOL</t>
  </si>
  <si>
    <t>PAUL AND JANE MEYER PUBLIC HS</t>
  </si>
  <si>
    <t>RAPOPORT ACADEMY</t>
  </si>
  <si>
    <t>RAPOPORT ACADEMY/QUINN CAMPUS</t>
  </si>
  <si>
    <t>RAPOPORT ACADEMY EL - NORTH CAMPUS</t>
  </si>
  <si>
    <t>HARMONY SCIENCE ACAD-WACO</t>
  </si>
  <si>
    <t>HARMONY SCIENCE ACADEMY-GARLAND</t>
  </si>
  <si>
    <t>HARMONY SCIENCE ACADEMY-DALLAS</t>
  </si>
  <si>
    <t>HARMONY SCHOOL OF INNOVATION - CARROLLTON</t>
  </si>
  <si>
    <t>HARMONY SCHOOL OF BUSINESS-DALLAS</t>
  </si>
  <si>
    <t>HARMONY SCHOOL OF INNOVATION - GARLAND</t>
  </si>
  <si>
    <t>HARMONY SCIENCE ACADEMY- FORT WORTH</t>
  </si>
  <si>
    <t>HARMONY SCIENCE ACADEMY - GRAND PRAIRIE</t>
  </si>
  <si>
    <t>HARMONY SCIENCE ACADEMY - EULESS</t>
  </si>
  <si>
    <t>HARMONY SCHOOL OF NATURE AND ATHLETICS - DALLAS</t>
  </si>
  <si>
    <t>HARMONY SCHOOL OF INNOVATION - FORT WORTH</t>
  </si>
  <si>
    <t>HARMONY SCHOOL OF INNOVATION- EULESS</t>
  </si>
  <si>
    <t>HARMONY SCIENCE ACADEMY - CARROLLTON</t>
  </si>
  <si>
    <t>CRAWFORD H S</t>
  </si>
  <si>
    <t>CRAWFORD EL</t>
  </si>
  <si>
    <t>MIDWAY H S</t>
  </si>
  <si>
    <t>MIDWAY MIDDLE</t>
  </si>
  <si>
    <t>WOODWAY EL</t>
  </si>
  <si>
    <t>HEWITT EL</t>
  </si>
  <si>
    <t>SPEEGLEVILLE EL</t>
  </si>
  <si>
    <t>SOUTH BOSQUE EL</t>
  </si>
  <si>
    <t>WOODGATE INT</t>
  </si>
  <si>
    <t>CASTLEMAN CREEK EL</t>
  </si>
  <si>
    <t>RIVER VALLEY INTERMEDIATE SCHOOL</t>
  </si>
  <si>
    <t>LA VEGA H S</t>
  </si>
  <si>
    <t>LA VEGA J H GEORGE DIXON</t>
  </si>
  <si>
    <t>LA VEGA INT H P MILES CAMPUS</t>
  </si>
  <si>
    <t>LA VEGA EL</t>
  </si>
  <si>
    <t>LA VEGA PRI</t>
  </si>
  <si>
    <t>LORENA H S</t>
  </si>
  <si>
    <t>LORENA MIDDLE</t>
  </si>
  <si>
    <t>LORENA EL</t>
  </si>
  <si>
    <t>LORENA PRIMARY SCHOOL</t>
  </si>
  <si>
    <t>MART H S</t>
  </si>
  <si>
    <t>MART MIDDLE</t>
  </si>
  <si>
    <t>MART EL</t>
  </si>
  <si>
    <t>MCGREGOR H S</t>
  </si>
  <si>
    <t>ISBILL J H</t>
  </si>
  <si>
    <t>MCGREGOR EL</t>
  </si>
  <si>
    <t>MCGREGOR PRI</t>
  </si>
  <si>
    <t>MOODY H S</t>
  </si>
  <si>
    <t>MOODY MIDDLE</t>
  </si>
  <si>
    <t>MOODY EL</t>
  </si>
  <si>
    <t>MOODY PRE-K</t>
  </si>
  <si>
    <t>RIESEL SCHOOL</t>
  </si>
  <si>
    <t>FOSTER ELEMENTARY</t>
  </si>
  <si>
    <t>WACO H S</t>
  </si>
  <si>
    <t>UNIVERSITY H S</t>
  </si>
  <si>
    <t>CHALLENGE ACADEMY</t>
  </si>
  <si>
    <t>WACO ISD ALTERNATIVE</t>
  </si>
  <si>
    <t>CESAR CHAVEZ MID</t>
  </si>
  <si>
    <t>TENNYSON MIDDLE</t>
  </si>
  <si>
    <t>CARVER ACAD</t>
  </si>
  <si>
    <t>INDIAN SPRING MIDDLE SCHOOL</t>
  </si>
  <si>
    <t>BELL'S HILL EL</t>
  </si>
  <si>
    <t>BROOK AVENUE ELEMENTARY SCHOOL</t>
  </si>
  <si>
    <t>CEDAR RIDGE EL</t>
  </si>
  <si>
    <t>DEAN-HIGHLAND EL</t>
  </si>
  <si>
    <t>HILLCREST PROFESSIONAL DEVEL</t>
  </si>
  <si>
    <t>J H HINES EL</t>
  </si>
  <si>
    <t>KENDRICK EL</t>
  </si>
  <si>
    <t>MOUNTAINVIEW EL</t>
  </si>
  <si>
    <t>PARKDALE EL</t>
  </si>
  <si>
    <t>PROVIDENT HEIGHTS EL</t>
  </si>
  <si>
    <t>Greater Waco Advanced Manufacturing Academy</t>
  </si>
  <si>
    <t>Greater Waco Advanced Health Care Academy</t>
  </si>
  <si>
    <t>LAKE AIR MONTESSORI MAGNET</t>
  </si>
  <si>
    <t>WEST AVENUE ELEMENTARY</t>
  </si>
  <si>
    <t>SOUTH WACO EL</t>
  </si>
  <si>
    <t>BILL LOGUE DETENTION CENTER</t>
  </si>
  <si>
    <t>WEST H S</t>
  </si>
  <si>
    <t>WEST MIDDLE</t>
  </si>
  <si>
    <t>AXTELL H S</t>
  </si>
  <si>
    <t>AXELL MIDDLE SCHOOL</t>
  </si>
  <si>
    <t>AXTELL EL</t>
  </si>
  <si>
    <t>BRUCEVILLE-EDDY H S</t>
  </si>
  <si>
    <t>BRUCEVILLE-EDDY I.S.D. J.H.</t>
  </si>
  <si>
    <t>BRUCEVILLE-EDDY INTERMEDIATE</t>
  </si>
  <si>
    <t>BRUCEVILLE-EDDY EL</t>
  </si>
  <si>
    <t>CHINA SPRING H S</t>
  </si>
  <si>
    <t>CHINA SPRING MIDDLE</t>
  </si>
  <si>
    <t>CHINA SPRING EL</t>
  </si>
  <si>
    <t>CHINA SPRING INTERMEDIATE</t>
  </si>
  <si>
    <t>CONNALLY H S</t>
  </si>
  <si>
    <t>CONNALLY MIDDLE</t>
  </si>
  <si>
    <t>CONNALLY PRIMARY CENTER</t>
  </si>
  <si>
    <t>CONNALLY EL.</t>
  </si>
  <si>
    <t>CONNALLY EARLY CHILDHOOD CENTER</t>
  </si>
  <si>
    <t>ROBINSON H S</t>
  </si>
  <si>
    <t>ROBINSON J H</t>
  </si>
  <si>
    <t>ROBINSON PRI</t>
  </si>
  <si>
    <t>ROBINSON EL</t>
  </si>
  <si>
    <t>ROBINSON INTERMEDIATE</t>
  </si>
  <si>
    <t>BOSQUEVILLE H S</t>
  </si>
  <si>
    <t>BOSQUEVILLE M S</t>
  </si>
  <si>
    <t>BOSQUEVILLE EL</t>
  </si>
  <si>
    <t>HALLSBURG EL</t>
  </si>
  <si>
    <t>GHOLSON EL</t>
  </si>
  <si>
    <t>MCMULLEN COUNTY SCHOOL</t>
  </si>
  <si>
    <t>DEVINE HIGH SCHOOL</t>
  </si>
  <si>
    <t>DEVINE MIDDLE</t>
  </si>
  <si>
    <t>JOHN J CIAVARRA EL</t>
  </si>
  <si>
    <t>DEVINE INT</t>
  </si>
  <si>
    <t>D'HANIS SCHOOL</t>
  </si>
  <si>
    <t>NATALIA H S</t>
  </si>
  <si>
    <t>NATALIA J H</t>
  </si>
  <si>
    <t>NATALIA EL</t>
  </si>
  <si>
    <t>NATALIA PK-K</t>
  </si>
  <si>
    <t>HONDO H S</t>
  </si>
  <si>
    <t>MCDOWELL J H</t>
  </si>
  <si>
    <t>NEWELL E. WOOLLS INTERMEDIATE</t>
  </si>
  <si>
    <t>MEDINA VALLEY H S</t>
  </si>
  <si>
    <t>MEDINA VALLEY MIDDLE SCHOOL</t>
  </si>
  <si>
    <t>MEDINA VALLEY CASTROVILLE ELEMENTARY</t>
  </si>
  <si>
    <t>MEDINA VALLEY LACOSTE ELEMENTARY</t>
  </si>
  <si>
    <t>POTRANCO ELEMENTARY</t>
  </si>
  <si>
    <t>MENARD H S</t>
  </si>
  <si>
    <t>MENARD J H</t>
  </si>
  <si>
    <t>MENARD EL</t>
  </si>
  <si>
    <t>MIDLAND ACADEMY CHARTER SCHOOL</t>
  </si>
  <si>
    <t>MIDLAND H S</t>
  </si>
  <si>
    <t>VIOLA M COLEMAN H S</t>
  </si>
  <si>
    <t>MIDLAND EARLY COLLEGE HIGH SCHOOL</t>
  </si>
  <si>
    <t>MAP</t>
  </si>
  <si>
    <t>ALAMO J H</t>
  </si>
  <si>
    <t>LEE FRESHMAN H S</t>
  </si>
  <si>
    <t>MIDLAND FRESHMAN H S</t>
  </si>
  <si>
    <t>SAN JACINTO J H</t>
  </si>
  <si>
    <t>GODDARD J H</t>
  </si>
  <si>
    <t>GEORGE T ABELL J H</t>
  </si>
  <si>
    <t>SANTA RITA EL</t>
  </si>
  <si>
    <t>SCHARBAUER EL</t>
  </si>
  <si>
    <t>CARVER CENTER</t>
  </si>
  <si>
    <t>BUSH EL</t>
  </si>
  <si>
    <t>BARNEY GREATHOUSE</t>
  </si>
  <si>
    <t>WASHINGTON MATH/SCIENCE INSTITUTE</t>
  </si>
  <si>
    <t>PEASE COMMUNICATIONS/TECHNOLOGY MAGNET</t>
  </si>
  <si>
    <t>JAMES BOWIE FINE ARTS ACADEMY</t>
  </si>
  <si>
    <t>YARBROUGH ELEMENTARY</t>
  </si>
  <si>
    <t>FASKEN ELEMENTARY</t>
  </si>
  <si>
    <t>BUNCHE ELEMENTARY</t>
  </si>
  <si>
    <t>GREENWOOD H S</t>
  </si>
  <si>
    <t>JAMES R BROOKS M S</t>
  </si>
  <si>
    <t>GREENWOOD EL</t>
  </si>
  <si>
    <t>YOE H S</t>
  </si>
  <si>
    <t>CAMERON J H</t>
  </si>
  <si>
    <t>GAUSE EL</t>
  </si>
  <si>
    <t>MILANO H S</t>
  </si>
  <si>
    <t>MILANO JUNIOR HIGH</t>
  </si>
  <si>
    <t>MILANO EL</t>
  </si>
  <si>
    <t>ROCKDALE H S</t>
  </si>
  <si>
    <t>ROCKDALE J H</t>
  </si>
  <si>
    <t>ROCKDALE EL</t>
  </si>
  <si>
    <t>ROCKDALE INTERMEDIATE SCHOOL</t>
  </si>
  <si>
    <t>THORNDALE H S</t>
  </si>
  <si>
    <t>THORNDALE MIDDLE</t>
  </si>
  <si>
    <t>THORNDALE EL</t>
  </si>
  <si>
    <t>BUCKHOLTS SCHOOL</t>
  </si>
  <si>
    <t>GOLDTHWAITE HIGH SCHOOL</t>
  </si>
  <si>
    <t>GOLDTHWAITE MIDDLE SCHOOL</t>
  </si>
  <si>
    <t>GOLDTHWAITE EL</t>
  </si>
  <si>
    <t>MULLIN HS</t>
  </si>
  <si>
    <t>MULLIN ELEMENTARY</t>
  </si>
  <si>
    <t>PRIDDY SCHOOL</t>
  </si>
  <si>
    <t>COLORADO HIGH SCHOOL</t>
  </si>
  <si>
    <t>WALLACE ACCELERATED HIGH SCHOOL</t>
  </si>
  <si>
    <t>COLORADO MIDDLE</t>
  </si>
  <si>
    <t>HUTCHINSON ELEMENTARY</t>
  </si>
  <si>
    <t>KELLEY ELEMENTARY</t>
  </si>
  <si>
    <t>LORAINE SCHOOL</t>
  </si>
  <si>
    <t>WESTBROOK SCHOOL</t>
  </si>
  <si>
    <t>BOWIE J H</t>
  </si>
  <si>
    <t>BOWIE INTERMEDIATE</t>
  </si>
  <si>
    <t>NOCONA H S</t>
  </si>
  <si>
    <t>NOCONA MIDDLE</t>
  </si>
  <si>
    <t>NOCONA EL</t>
  </si>
  <si>
    <t>GOLD BURG SCHOOL</t>
  </si>
  <si>
    <t>MONTAGUE EL</t>
  </si>
  <si>
    <t>PRAIRIE VALLEY H S</t>
  </si>
  <si>
    <t>PRAIRIE VALLEY EL</t>
  </si>
  <si>
    <t>FORESTBURG SCHOOL</t>
  </si>
  <si>
    <t>SAINT JO H S</t>
  </si>
  <si>
    <t>SAINT JO EL</t>
  </si>
  <si>
    <t>TEXAS SERENITY ACADEMY</t>
  </si>
  <si>
    <t>CONROE H S</t>
  </si>
  <si>
    <t>W L HAUKE ALTER ED</t>
  </si>
  <si>
    <t>WOODLANDS H S</t>
  </si>
  <si>
    <t>OAK RIDGE H S</t>
  </si>
  <si>
    <t>CANEY CREEK H S</t>
  </si>
  <si>
    <t>THE WOODLANDS COLLEGE PARK HIGH SCHOOL</t>
  </si>
  <si>
    <t>JOHN PEET JR. HIGH</t>
  </si>
  <si>
    <t>WASHINGTON JUNIOR HIGH</t>
  </si>
  <si>
    <t>WILKERSON INT</t>
  </si>
  <si>
    <t>NEAL KNOX J H</t>
  </si>
  <si>
    <t>C D YORK J H</t>
  </si>
  <si>
    <t>COLLINS INT</t>
  </si>
  <si>
    <t>MOOREHEAD J H</t>
  </si>
  <si>
    <t>MCCULLOUGH JUNIOR HIGH SCHOOL</t>
  </si>
  <si>
    <t>IRONS J H</t>
  </si>
  <si>
    <t>MITCHELL INT</t>
  </si>
  <si>
    <t>GRANGERLAND INTERMEDIATE</t>
  </si>
  <si>
    <t>DOLLY VOGEL</t>
  </si>
  <si>
    <t>TRAVIS INTERMEDIATE</t>
  </si>
  <si>
    <t>TOUGH ELEMENTARY</t>
  </si>
  <si>
    <t>CRYAR INT.</t>
  </si>
  <si>
    <t>DERETCHIN ELEMENTARY</t>
  </si>
  <si>
    <t>TOM COX INTERMEDIATE</t>
  </si>
  <si>
    <t>BOZMAN INTERMEDIATE</t>
  </si>
  <si>
    <t>RUNYAN EL</t>
  </si>
  <si>
    <t>CREIGHTON ELEMENTARY</t>
  </si>
  <si>
    <t>ARMSTRONG EL</t>
  </si>
  <si>
    <t>HOUSER ELEMEMENTARY</t>
  </si>
  <si>
    <t>A D FORD EL</t>
  </si>
  <si>
    <t>SAM HAILEY EL</t>
  </si>
  <si>
    <t>B B RICE EL</t>
  </si>
  <si>
    <t>GLEN LOCH EL</t>
  </si>
  <si>
    <t>SALLY RIDE EL</t>
  </si>
  <si>
    <t>DAVID EL</t>
  </si>
  <si>
    <t>GIESINGER EL</t>
  </si>
  <si>
    <t>GALATAS EL</t>
  </si>
  <si>
    <t>POWELL EL</t>
  </si>
  <si>
    <t>BUCKALEW EL</t>
  </si>
  <si>
    <t>REAVES EL</t>
  </si>
  <si>
    <t>KAUFMAN ELEMENTARY</t>
  </si>
  <si>
    <t>WILKINSON ELEMENTARY</t>
  </si>
  <si>
    <t>BROADWAY ELEMENTARY</t>
  </si>
  <si>
    <t>BIRNHAM WOODS EL</t>
  </si>
  <si>
    <t>SNYDER EL</t>
  </si>
  <si>
    <t>Conroe High 9th Grade Campus</t>
  </si>
  <si>
    <t>The Woodlands High School 9th Grade Campus</t>
  </si>
  <si>
    <t>Oak Ridge High 9th Grade Campus</t>
  </si>
  <si>
    <t>MONTGOMERY H S</t>
  </si>
  <si>
    <t>MONTGOMERY J H</t>
  </si>
  <si>
    <t>MONTGOMERY MIDDLE</t>
  </si>
  <si>
    <t>LINCOLN ELEMENTARY SCHOOL</t>
  </si>
  <si>
    <t>STEWART CREEK ELEMENTARY</t>
  </si>
  <si>
    <t>LONE STAR EL</t>
  </si>
  <si>
    <t>MADELEY RANCH ELEMENTARY</t>
  </si>
  <si>
    <t>WILLIS H S</t>
  </si>
  <si>
    <t>LYNN LUCAS MIDDLE SCHOOL</t>
  </si>
  <si>
    <t>ROBERT P BRABHAM MIDDLE SCHOOL</t>
  </si>
  <si>
    <t>PARMLEY ELEMENTARY</t>
  </si>
  <si>
    <t>C C HARDY ELEMENTARY</t>
  </si>
  <si>
    <t>TURNER EL</t>
  </si>
  <si>
    <t>EDWARD B CANNAN ELEMENTARY SCHOOL</t>
  </si>
  <si>
    <t>WILLIAM LLOYD MEADOR EL</t>
  </si>
  <si>
    <t>MAGNOLIA H S</t>
  </si>
  <si>
    <t>MAGNOLIA WEST H S</t>
  </si>
  <si>
    <t>ALPHA ACADEMY</t>
  </si>
  <si>
    <t>MAGNOLIA J H</t>
  </si>
  <si>
    <t>BEAR BRANCH J H</t>
  </si>
  <si>
    <t>MAGNOLIA 6TH GRADE</t>
  </si>
  <si>
    <t>MAGNOLIA EL</t>
  </si>
  <si>
    <t>JL LYON EL</t>
  </si>
  <si>
    <t>WILLIE WILLIAMS</t>
  </si>
  <si>
    <t>CEDRIC E. SMITH ELEMENTARY</t>
  </si>
  <si>
    <t>NICHOLS SAWMILL ELEMENTARY</t>
  </si>
  <si>
    <t>TOM E. ELLISOR ELEMENTARY SCHOOL</t>
  </si>
  <si>
    <t>MAGNOLIA PARKWAY ELEMENTARY</t>
  </si>
  <si>
    <t>SPLENDORA H S</t>
  </si>
  <si>
    <t>SPLENDORA JUNIOR HIGH</t>
  </si>
  <si>
    <t>PEACH ELEMENTARY</t>
  </si>
  <si>
    <t>GREENLEAF ELEMENTARY</t>
  </si>
  <si>
    <t>PINEY WOODS ELEMENTARY</t>
  </si>
  <si>
    <t>NEW CANEY H S</t>
  </si>
  <si>
    <t>THE LEARNING CTR</t>
  </si>
  <si>
    <t>NEW CANEY EARLY COLLEGE H S</t>
  </si>
  <si>
    <t>KEEFER CROSSING MIDDLE SCHOOL</t>
  </si>
  <si>
    <t>WOODRIDGE FOREST MIDDLE</t>
  </si>
  <si>
    <t>NEW CANEY MIDDLE</t>
  </si>
  <si>
    <t>NEW CANEY EL</t>
  </si>
  <si>
    <t>NEW CANEY SP ED</t>
  </si>
  <si>
    <t>R. E. CRIPPEN ELEMENTARY</t>
  </si>
  <si>
    <t>KINGS MANOR ELEMENTARY</t>
  </si>
  <si>
    <t>VALLEY RANCH ELEMENTARY</t>
  </si>
  <si>
    <t>SORTERS MILL EL SCHOOL</t>
  </si>
  <si>
    <t>BENS BRANCH EL</t>
  </si>
  <si>
    <t>OAKELY ELEMENTARY</t>
  </si>
  <si>
    <t>Tavola Elementary</t>
  </si>
  <si>
    <t>DUMAS H S</t>
  </si>
  <si>
    <t>NORTH PLAINS OPPORTUNITY CTR.</t>
  </si>
  <si>
    <t>DUMAS J H</t>
  </si>
  <si>
    <t>CACTUS EL</t>
  </si>
  <si>
    <t>SUNSET EL</t>
  </si>
  <si>
    <t>GREEN ACRES EL</t>
  </si>
  <si>
    <t>DUMAS INT</t>
  </si>
  <si>
    <t>SUNRAY H S</t>
  </si>
  <si>
    <t>SUNRAY MIDDLE SCHOOL</t>
  </si>
  <si>
    <t>SUNRAY EL</t>
  </si>
  <si>
    <t>DAINGERFIELD H S</t>
  </si>
  <si>
    <t>DAINGERFIELD J H</t>
  </si>
  <si>
    <t>PEWITT H S</t>
  </si>
  <si>
    <t>PEWITT J H</t>
  </si>
  <si>
    <t>PEWITT EL</t>
  </si>
  <si>
    <t>MOTLEY COUNTY SCHOOL</t>
  </si>
  <si>
    <t>CHIRENO H S</t>
  </si>
  <si>
    <t>CHIRENO EL</t>
  </si>
  <si>
    <t>CUSHING H S</t>
  </si>
  <si>
    <t>CUSHING ELEMENTARY</t>
  </si>
  <si>
    <t>GARRISON H S</t>
  </si>
  <si>
    <t>GARRISON JR. HIGH</t>
  </si>
  <si>
    <t>GARRISON ELEMENTARY</t>
  </si>
  <si>
    <t>NACOGDOCHES H S</t>
  </si>
  <si>
    <t>MALCOLM RECTOR TECHNICAL H S</t>
  </si>
  <si>
    <t>MIKE MOSES MS</t>
  </si>
  <si>
    <t>MCMICHAEL MS</t>
  </si>
  <si>
    <t>BROOKS-QUINN-JONES ECLC</t>
  </si>
  <si>
    <t>EMELINE CARPENTER EL</t>
  </si>
  <si>
    <t>FREDONIA EL</t>
  </si>
  <si>
    <t>NETTIE MARSHALL EL</t>
  </si>
  <si>
    <t>RAGUET EL</t>
  </si>
  <si>
    <t>THOMAS J RUSK EL</t>
  </si>
  <si>
    <t>EMELINE CARPENTER EARLY CHILDHOOD CENTER</t>
  </si>
  <si>
    <t>WODEN H S</t>
  </si>
  <si>
    <t>WODEN J H</t>
  </si>
  <si>
    <t>WODEN EL</t>
  </si>
  <si>
    <t>CENTRAL HEIGHTS SCHOOL</t>
  </si>
  <si>
    <t>CENTRAL HEIGHTS MIDDLE SCHOOL</t>
  </si>
  <si>
    <t>CENTRAL HEIGHTS EL</t>
  </si>
  <si>
    <t>MARTINSVILLE SCHOOL</t>
  </si>
  <si>
    <t>ETOILE EL</t>
  </si>
  <si>
    <t>DOUGLASS SCHOOL</t>
  </si>
  <si>
    <t>BLOOMING GROVE H S</t>
  </si>
  <si>
    <t>BLOOMING GROVE MIDDLE</t>
  </si>
  <si>
    <t>BLOOMING GROVE EL</t>
  </si>
  <si>
    <t>CORSICANA HIGH SCHOOL</t>
  </si>
  <si>
    <t>CORSICANA MIDDLE</t>
  </si>
  <si>
    <t>BOWIE ELEMENTARY</t>
  </si>
  <si>
    <t>CARROLL EL</t>
  </si>
  <si>
    <t>DAWSON H S</t>
  </si>
  <si>
    <t>DAWSON EL</t>
  </si>
  <si>
    <t>FROST H S</t>
  </si>
  <si>
    <t>KERENS SCHOOL</t>
  </si>
  <si>
    <t>MILDRED H S</t>
  </si>
  <si>
    <t>MILDRED EL</t>
  </si>
  <si>
    <t>RICE INTERMEDIATE/MIDDLE SCHOOL</t>
  </si>
  <si>
    <t>RICE EL</t>
  </si>
  <si>
    <t>BURKEVILLE HIGH SCHOOL</t>
  </si>
  <si>
    <t>BURKEVILLE MIDDLE SCHOOL</t>
  </si>
  <si>
    <t>BURKEVILLE EL</t>
  </si>
  <si>
    <t>NEWTON H S</t>
  </si>
  <si>
    <t>NEWTON MIDDLE</t>
  </si>
  <si>
    <t>NEWTON EL</t>
  </si>
  <si>
    <t>DEWEYVILLE H S</t>
  </si>
  <si>
    <t>DEWEYVILLE EL</t>
  </si>
  <si>
    <t>ROSCOE COLLEGIATE H S</t>
  </si>
  <si>
    <t>ROSCOE EL</t>
  </si>
  <si>
    <t>SWEETWATER H S</t>
  </si>
  <si>
    <t>SWEETWATER MIDDLE</t>
  </si>
  <si>
    <t>SOUTHEAST EARLY CHILDHOOD CENTER</t>
  </si>
  <si>
    <t>EAST RIDGE EL</t>
  </si>
  <si>
    <t>SWEETWATER INT EL</t>
  </si>
  <si>
    <t>SOUTHEAST EL</t>
  </si>
  <si>
    <t>BLACKWELL H S</t>
  </si>
  <si>
    <t>HIGHLAND SCHOOL</t>
  </si>
  <si>
    <t>DR M L GARZA-GONZALEZ</t>
  </si>
  <si>
    <t>G C C L R EMERGENCY SHELTER</t>
  </si>
  <si>
    <t>GCCLR INSTITUTE OF TECHNOLOGY</t>
  </si>
  <si>
    <t>AGUA DULCE H S</t>
  </si>
  <si>
    <t>AGUA DULCE EL</t>
  </si>
  <si>
    <t>BISHOP H S</t>
  </si>
  <si>
    <t>LILLION E LUEHRS J H</t>
  </si>
  <si>
    <t>BISHOP EL</t>
  </si>
  <si>
    <t>BISHOP PRIMARY</t>
  </si>
  <si>
    <t>PETRONILA EL</t>
  </si>
  <si>
    <t>CALALLEN H S</t>
  </si>
  <si>
    <t>CALALLEN MIDDLE</t>
  </si>
  <si>
    <t>MAGEE EL</t>
  </si>
  <si>
    <t>CALALLEN EAST ELEMENTARY</t>
  </si>
  <si>
    <t>CALALLEN WOOD RIVER ELEMENTARY</t>
  </si>
  <si>
    <t>CARROLL H S</t>
  </si>
  <si>
    <t>MILLER HIGH SCHOOL CTR FOR COMMUNICATION &amp; TECH</t>
  </si>
  <si>
    <t>RAY H S</t>
  </si>
  <si>
    <t>COLLEGIATE H S</t>
  </si>
  <si>
    <t>COLE H S &amp; EDUCATION CENTER</t>
  </si>
  <si>
    <t>NUECES CO J J A E P</t>
  </si>
  <si>
    <t>BRANCH CAREER TECH HS</t>
  </si>
  <si>
    <t>VETERANS MEMORIAL H S</t>
  </si>
  <si>
    <t>BAKER MIDDLE</t>
  </si>
  <si>
    <t>BROWNE MIDDLE</t>
  </si>
  <si>
    <t>HAAS MIDDLE</t>
  </si>
  <si>
    <t>HAMLIN MIDDLE</t>
  </si>
  <si>
    <t>MARTIN MIDDLE</t>
  </si>
  <si>
    <t>STUDENT LEARNING AND GUIDANCE CENTER</t>
  </si>
  <si>
    <t>KAFFIE MIDDLE SCHOOL</t>
  </si>
  <si>
    <t>GRANT MIDDLE SCHOOL</t>
  </si>
  <si>
    <t>ADKINS MIDDLE</t>
  </si>
  <si>
    <t>CALK EL</t>
  </si>
  <si>
    <t>BERLANGA ELEMENTARY</t>
  </si>
  <si>
    <t>HICKS ELEMENTARY</t>
  </si>
  <si>
    <t>WYNN SEALE METROPOLITAN ELEMENTARY OF DESIGN</t>
  </si>
  <si>
    <t>GIBSON EL</t>
  </si>
  <si>
    <t>KOSTORYZ EL</t>
  </si>
  <si>
    <t>LOS ENCINOS EL</t>
  </si>
  <si>
    <t>LOZANO-SHAW SES</t>
  </si>
  <si>
    <t>MEADOWBROOK EL</t>
  </si>
  <si>
    <t>MENGER EL</t>
  </si>
  <si>
    <t>OAK PARK SPECIAL EMPHASIS SCHOOL</t>
  </si>
  <si>
    <t>SANDERS EL</t>
  </si>
  <si>
    <t>SCHANEN EL</t>
  </si>
  <si>
    <t>WINDSOR PARK G/T</t>
  </si>
  <si>
    <t>MARY GRETT SCHOOL</t>
  </si>
  <si>
    <t>CLUB ESTATES</t>
  </si>
  <si>
    <t>MIRELES ELEMENTARY SCHOOL</t>
  </si>
  <si>
    <t>GALVAN EL</t>
  </si>
  <si>
    <t>BARNES EL</t>
  </si>
  <si>
    <t>EARLY CHILDHOOD DEVELOPMENT CTR</t>
  </si>
  <si>
    <t>DAWSON</t>
  </si>
  <si>
    <t>FAYE WEBB ELEMENTARY SCHOOL</t>
  </si>
  <si>
    <t>KOLDA EL</t>
  </si>
  <si>
    <t>DRISCOLL EL &amp; MIDDLE</t>
  </si>
  <si>
    <t>LONDON HS</t>
  </si>
  <si>
    <t>LONDON EL</t>
  </si>
  <si>
    <t>PORT ARANSAS H S</t>
  </si>
  <si>
    <t>BRUNDRETT MIDDLE</t>
  </si>
  <si>
    <t>OLSEN EL</t>
  </si>
  <si>
    <t>ROBSTOWN H S</t>
  </si>
  <si>
    <t>SALAZAR ALTERNATIVE LEARNING CENTER</t>
  </si>
  <si>
    <t>SEALE J H</t>
  </si>
  <si>
    <t>SOLOMON P ORTIZ INT</t>
  </si>
  <si>
    <t>SAN PEDRO ELEMENTARY</t>
  </si>
  <si>
    <t>LOTSPEICH EL</t>
  </si>
  <si>
    <t>ROBERT DRISCOLL JR. ELEMENTARY</t>
  </si>
  <si>
    <t>HATTIE MARTIN LEARNING CENTER</t>
  </si>
  <si>
    <t>TULOSO-MIDWAY H S</t>
  </si>
  <si>
    <t>TULOSO-MIDWAY ACADEMIC CAREER CENTER</t>
  </si>
  <si>
    <t>TULOSO-MIDWAY MIDDLE</t>
  </si>
  <si>
    <t>TULOSO-MIDWAY PRI</t>
  </si>
  <si>
    <t>TULOSO-MIDWAY INT</t>
  </si>
  <si>
    <t>BANQUETE H S</t>
  </si>
  <si>
    <t>BANQUETE J H</t>
  </si>
  <si>
    <t>BANQUETE EL</t>
  </si>
  <si>
    <t>FLOUR BLUFF H S</t>
  </si>
  <si>
    <t>FLOUR BLUFF J H</t>
  </si>
  <si>
    <t>FLOUR BLUFF ELEMENTARY</t>
  </si>
  <si>
    <t>FLOUR BLUFF PRIMARY</t>
  </si>
  <si>
    <t>FLOUR BLUFF INTERMEDIATE</t>
  </si>
  <si>
    <t>WEST OSO H S</t>
  </si>
  <si>
    <t>WEST OSO J H</t>
  </si>
  <si>
    <t>WEST OSO ELEMENTARY</t>
  </si>
  <si>
    <t>PERRYTON H S</t>
  </si>
  <si>
    <t>TOP OF TEXAS ACCELERATED EDUCATION CENTER</t>
  </si>
  <si>
    <t>PERRYTON J H</t>
  </si>
  <si>
    <t>PERRYTON KINDER</t>
  </si>
  <si>
    <t>JAMES L WRIGHT EL</t>
  </si>
  <si>
    <t>EDWIN F WILLIAMS INTERMEDIATE SCHOOL</t>
  </si>
  <si>
    <t>VEGA H S</t>
  </si>
  <si>
    <t>VEGA EL</t>
  </si>
  <si>
    <t>ADRIAN SCHOOL</t>
  </si>
  <si>
    <t>WILDORADO EL</t>
  </si>
  <si>
    <t>BRIDGE CITY H S</t>
  </si>
  <si>
    <t>BRIDGE CITY J H</t>
  </si>
  <si>
    <t>BRIDGE CITY EL</t>
  </si>
  <si>
    <t>BRIDGE CITY INTERMEDIATE</t>
  </si>
  <si>
    <t>ORANGEFIELD H S</t>
  </si>
  <si>
    <t>ORANGEFIELD J H</t>
  </si>
  <si>
    <t>ORANGEFIELD EL</t>
  </si>
  <si>
    <t>WEST ORANGE-STARK H S</t>
  </si>
  <si>
    <t>WEST ORANGE-STARK MIDDLE</t>
  </si>
  <si>
    <t>WOS  EL</t>
  </si>
  <si>
    <t>M B NORTH E C LRN CTR</t>
  </si>
  <si>
    <t>VIDOR H S</t>
  </si>
  <si>
    <t>AIMS CENTER</t>
  </si>
  <si>
    <t>VIDOR J H</t>
  </si>
  <si>
    <t>PINE FOREST EL</t>
  </si>
  <si>
    <t>VIDOR EL</t>
  </si>
  <si>
    <t>VIDOR MIDDLE</t>
  </si>
  <si>
    <t>LITTLE CYPRESS-MAURICEVILLE H S</t>
  </si>
  <si>
    <t>LITTLE CYPRESS-MAURICEVILLE ALTERNATIVE</t>
  </si>
  <si>
    <t>LITTLE CYPRESS J H</t>
  </si>
  <si>
    <t>MAURICEVILLE MIDDLE</t>
  </si>
  <si>
    <t>LITTLE CYPRESS EL</t>
  </si>
  <si>
    <t>MAURICEVILLE EL</t>
  </si>
  <si>
    <t>LITTLE CYPRESS INT</t>
  </si>
  <si>
    <t>GORDON SCHOOL</t>
  </si>
  <si>
    <t>GRAFORD H S</t>
  </si>
  <si>
    <t>GRAFORD EL</t>
  </si>
  <si>
    <t>MINERAL WELLS H S</t>
  </si>
  <si>
    <t>MINERAL WELLS J H</t>
  </si>
  <si>
    <t>SANTO HIGH SCHOOL</t>
  </si>
  <si>
    <t>SANTO ELEMENTARY</t>
  </si>
  <si>
    <t>STRAWN SCHOOL</t>
  </si>
  <si>
    <t>PALO PINTO EL</t>
  </si>
  <si>
    <t>BECKVILLE H S</t>
  </si>
  <si>
    <t>BECKVILLE SUNSET ELEMENTARY</t>
  </si>
  <si>
    <t>CARTHAGE H S</t>
  </si>
  <si>
    <t>CARTHAGE J H</t>
  </si>
  <si>
    <t>BAKER-KOONCE INT</t>
  </si>
  <si>
    <t>LIBBY EL</t>
  </si>
  <si>
    <t>CARTHAGE PRI</t>
  </si>
  <si>
    <t>GARY SCHOOL</t>
  </si>
  <si>
    <t>Poolville High School</t>
  </si>
  <si>
    <t>POOLVILLE J H</t>
  </si>
  <si>
    <t>POOLVILLE ELEMENTARY</t>
  </si>
  <si>
    <t>SPRINGTOWN H S</t>
  </si>
  <si>
    <t>SPRINGTOWN MIDDLE</t>
  </si>
  <si>
    <t>SPRINGTOWN EL</t>
  </si>
  <si>
    <t>SPRINGTOWN RENO EL</t>
  </si>
  <si>
    <t>SPRINGTOWN INTERMEDIATE SCHOOL</t>
  </si>
  <si>
    <t>GOSHEN CREEK ELEMENTARY</t>
  </si>
  <si>
    <t>WEATHERFORD H S</t>
  </si>
  <si>
    <t>WEATHERFORD H.S. NINTH GRADE CENTER</t>
  </si>
  <si>
    <t>HALL JUNIOR HIGH</t>
  </si>
  <si>
    <t>TISON JUNIOR HIGH</t>
  </si>
  <si>
    <t>BILL WRIGHT EL</t>
  </si>
  <si>
    <t>MARY MARTIN EL</t>
  </si>
  <si>
    <t>SEGUIN ELEM</t>
  </si>
  <si>
    <t>IKARD ELEM</t>
  </si>
  <si>
    <t>MILLSAP H S</t>
  </si>
  <si>
    <t>MILLSAP MIDDLE SCHOOL</t>
  </si>
  <si>
    <t>MILLSAP ELEM</t>
  </si>
  <si>
    <t>ALEDO HIGH SCHOOL</t>
  </si>
  <si>
    <t>ALEDO NINTH GRADE CAMPUS</t>
  </si>
  <si>
    <t>ALEDO MIDDLE</t>
  </si>
  <si>
    <t>VANDAGRIFF ELEMENTARY</t>
  </si>
  <si>
    <t>CODER ELEMENTARY</t>
  </si>
  <si>
    <t>WILLARD STUARD ELEMENTARY</t>
  </si>
  <si>
    <t>McCALL ELEMENTARY SCHOOL</t>
  </si>
  <si>
    <t>MCANALLY INTERMEDIATE SCHOOL</t>
  </si>
  <si>
    <t>PEASTER H S</t>
  </si>
  <si>
    <t>PEASTER MIDDLE</t>
  </si>
  <si>
    <t>PEASTER EL</t>
  </si>
  <si>
    <t>BROCK MIDDLE SCHOOL</t>
  </si>
  <si>
    <t>BROCK EL</t>
  </si>
  <si>
    <t>GARNER EL</t>
  </si>
  <si>
    <t>BOVINA H S</t>
  </si>
  <si>
    <t>BOVINA J H</t>
  </si>
  <si>
    <t>BOVINA EL</t>
  </si>
  <si>
    <t>FARWELL H S</t>
  </si>
  <si>
    <t>FARWELL J H</t>
  </si>
  <si>
    <t>FARWELL EL</t>
  </si>
  <si>
    <t>FRIONA H S</t>
  </si>
  <si>
    <t>FRIONA J H</t>
  </si>
  <si>
    <t>FRIONA EL</t>
  </si>
  <si>
    <t>FRIONA PRI</t>
  </si>
  <si>
    <t>LAZBUDDIE SCHOOL</t>
  </si>
  <si>
    <t>BUENA VISTA SCHOOL</t>
  </si>
  <si>
    <t>FORT STOCKTON H S</t>
  </si>
  <si>
    <t>FORT STOCKTON MIDDLE</t>
  </si>
  <si>
    <t>FORT STOCKTON INT</t>
  </si>
  <si>
    <t>APACHE EL</t>
  </si>
  <si>
    <t>IRAAN H S</t>
  </si>
  <si>
    <t>IRAAN J H</t>
  </si>
  <si>
    <t>IRAAN EL</t>
  </si>
  <si>
    <t>BIG SANDY SCHOOL</t>
  </si>
  <si>
    <t>GOODRICH H S</t>
  </si>
  <si>
    <t>GOODRICH MIDDLE</t>
  </si>
  <si>
    <t>GOODRICH EL</t>
  </si>
  <si>
    <t>CORRIGAN-CAMDEN H S</t>
  </si>
  <si>
    <t>CORRIGAN-CAMDEN J H</t>
  </si>
  <si>
    <t>CORRIGAN-CAMDEN EL</t>
  </si>
  <si>
    <t>CAMDEN PRI</t>
  </si>
  <si>
    <t>LEGGETT H S</t>
  </si>
  <si>
    <t>LEGGETT EL</t>
  </si>
  <si>
    <t>LIVINGSTON H S</t>
  </si>
  <si>
    <t>CHALLENGER ACADEMY</t>
  </si>
  <si>
    <t>LIVINGSTON J H</t>
  </si>
  <si>
    <t>LIVINGSTON INT</t>
  </si>
  <si>
    <t>TIMBER CREEK ELEMENTARY</t>
  </si>
  <si>
    <t>PINE RIDGE ELEMENTARY</t>
  </si>
  <si>
    <t>ONALASKA JR/SR HIGH</t>
  </si>
  <si>
    <t>ONALASKA EL</t>
  </si>
  <si>
    <t>AMARILLO H S</t>
  </si>
  <si>
    <t>CAPROCK H S</t>
  </si>
  <si>
    <t>AMARILLO AREA CENTER FOR ADVANCED SCHOOL</t>
  </si>
  <si>
    <t>PALO DURO H S</t>
  </si>
  <si>
    <t>TASCOSA H S</t>
  </si>
  <si>
    <t>FANNIN MIDDLE</t>
  </si>
  <si>
    <t>MANN MIDDLE</t>
  </si>
  <si>
    <t>LORENZO DE ZAVALA MIDDLE SCHOOL</t>
  </si>
  <si>
    <t>JOHNNY N ALLEN-6TH GRADE CAMPUS</t>
  </si>
  <si>
    <t>BOWIE 6TH GRADE CAMPUS</t>
  </si>
  <si>
    <t>Travis 6th Grade Campus</t>
  </si>
  <si>
    <t>AVONDALE EL</t>
  </si>
  <si>
    <t>BELMAR EL</t>
  </si>
  <si>
    <t>BIVINS EL</t>
  </si>
  <si>
    <t>CORONADO EL</t>
  </si>
  <si>
    <t>FOREST HILL EL</t>
  </si>
  <si>
    <t>GLENWOOD EL</t>
  </si>
  <si>
    <t>HAMLET EL</t>
  </si>
  <si>
    <t>CARVER EARLY CHILDHOOD ACADEMY - HILLTOP CAMPUS</t>
  </si>
  <si>
    <t>HUMPHREY'S HIGHLAND EL</t>
  </si>
  <si>
    <t>LANDERGIN EL</t>
  </si>
  <si>
    <t>LAWNDALE EL</t>
  </si>
  <si>
    <t>OAK DALE EL</t>
  </si>
  <si>
    <t>OLSEN PARK EL</t>
  </si>
  <si>
    <t>PARAMOUNT TERRACE EL</t>
  </si>
  <si>
    <t>PLEASANT VALLEY EL</t>
  </si>
  <si>
    <t>SANBORN EL</t>
  </si>
  <si>
    <t>SOUTH GEORGIA EL</t>
  </si>
  <si>
    <t>SOUTH LAWN EL</t>
  </si>
  <si>
    <t>SUNRISE EL</t>
  </si>
  <si>
    <t>WESTERN PLATEAU EL</t>
  </si>
  <si>
    <t>WILLS EL</t>
  </si>
  <si>
    <t>MESA VERDE EL</t>
  </si>
  <si>
    <t>WOLFLIN EL</t>
  </si>
  <si>
    <t>NORTH HEIGHTS ALTER</t>
  </si>
  <si>
    <t>PUCKETT EL</t>
  </si>
  <si>
    <t>SLEEPY HOLLOW EL</t>
  </si>
  <si>
    <t>WINDSOR EL</t>
  </si>
  <si>
    <t>WOODLANDS</t>
  </si>
  <si>
    <t>TRADEWIND EL</t>
  </si>
  <si>
    <t>CARVER ACADEMY EL</t>
  </si>
  <si>
    <t>RIVER ROAD HIGH SCHOOL</t>
  </si>
  <si>
    <t>RIVER ROAD MIDDLE SCHOOL</t>
  </si>
  <si>
    <t>WILLOW VISTA INTERMEIDATE SCHOOL</t>
  </si>
  <si>
    <t>HIGHLAND PARK H S</t>
  </si>
  <si>
    <t>HIGHLAND PARK MIDDLE SCHOOL</t>
  </si>
  <si>
    <t>BUSHLAND HIGH SCHOOL</t>
  </si>
  <si>
    <t>BUSHLAND MIDDLE SCHOOL</t>
  </si>
  <si>
    <t>BUSHLAND SCHOOL</t>
  </si>
  <si>
    <t>MARFA SCHOOL</t>
  </si>
  <si>
    <t>PRESIDIO H S</t>
  </si>
  <si>
    <t>FRANCO MIDDLE SCHOOL</t>
  </si>
  <si>
    <t>PRESIDIO EL</t>
  </si>
  <si>
    <t>RAINS H S</t>
  </si>
  <si>
    <t>RAINS J H</t>
  </si>
  <si>
    <t>RAINS INT</t>
  </si>
  <si>
    <t>RAINS EL</t>
  </si>
  <si>
    <t>CANYON H S</t>
  </si>
  <si>
    <t>RANDALL H S</t>
  </si>
  <si>
    <t>MIDWAY ALTERNATIVE H S</t>
  </si>
  <si>
    <t>CANYON J H</t>
  </si>
  <si>
    <t>WESTOVER PARK INT</t>
  </si>
  <si>
    <t>GENE HOWE EL</t>
  </si>
  <si>
    <t>SUNDOWN LANE EL</t>
  </si>
  <si>
    <t>ARDEN ROAD EL</t>
  </si>
  <si>
    <t>REEVES-HINGER EL</t>
  </si>
  <si>
    <t>GREENWAYS INTERMEDIATE SCHOOL</t>
  </si>
  <si>
    <t>CANYON INTERMEDIATE SCHOOL</t>
  </si>
  <si>
    <t>CITY VIEW ELEMENTARY</t>
  </si>
  <si>
    <t>HILLSIDE ELEMENTARY</t>
  </si>
  <si>
    <t>REAGAN MIDDLE</t>
  </si>
  <si>
    <t>BIG SPRING CHARTER</t>
  </si>
  <si>
    <t>HILL COUNTRY YOUTH RANCH</t>
  </si>
  <si>
    <t>LEAKEY SCHOOL</t>
  </si>
  <si>
    <t>AVERY Secondary</t>
  </si>
  <si>
    <t>AVERY MIDDLE</t>
  </si>
  <si>
    <t>AVERY EL</t>
  </si>
  <si>
    <t>RIVERCREST H S</t>
  </si>
  <si>
    <t>RIVERCREST J H</t>
  </si>
  <si>
    <t>RIVERCREST EL</t>
  </si>
  <si>
    <t>CLARKSVILLE MIDDLE AND H S</t>
  </si>
  <si>
    <t>CHEATHAM EL</t>
  </si>
  <si>
    <t>DETROIT JR-SR H S</t>
  </si>
  <si>
    <t>DETROIT J H</t>
  </si>
  <si>
    <t>DETROIT EL</t>
  </si>
  <si>
    <t>PECOS H S</t>
  </si>
  <si>
    <t>CROCKETT MIDDLE SCHOOL</t>
  </si>
  <si>
    <t>PECOS KIND</t>
  </si>
  <si>
    <t>BALMORHEA SCHOOL</t>
  </si>
  <si>
    <t>AUSTWELL-TIVOLI H S</t>
  </si>
  <si>
    <t>AUSTWELL-TIVOLI EL</t>
  </si>
  <si>
    <t>WOODSBORO H S</t>
  </si>
  <si>
    <t>WOODSBORO EL</t>
  </si>
  <si>
    <t>REFUGIO H S</t>
  </si>
  <si>
    <t>REFUGIO J H</t>
  </si>
  <si>
    <t>REFUGIO EL</t>
  </si>
  <si>
    <t>MIAMI SCHOOL</t>
  </si>
  <si>
    <t>BREMOND H S</t>
  </si>
  <si>
    <t>BREMOND MIDDLE</t>
  </si>
  <si>
    <t>BREMOND EL</t>
  </si>
  <si>
    <t>CALVERT SCHOOL</t>
  </si>
  <si>
    <t>FRANKLIN MIDDLE</t>
  </si>
  <si>
    <t>HEARNE H S</t>
  </si>
  <si>
    <t>HEARNE J H</t>
  </si>
  <si>
    <t>HEARNE ELEMENTARY SCHOOL</t>
  </si>
  <si>
    <t>MUMFORD HIGH SCHOOOL</t>
  </si>
  <si>
    <t>MUMFORD EL</t>
  </si>
  <si>
    <t>ROCKWALL H S</t>
  </si>
  <si>
    <t>ROCKWALL QUEST ACADEMY</t>
  </si>
  <si>
    <t>ROCKWALL-HEATH HIGH SCHOOL</t>
  </si>
  <si>
    <t>J. W. WILLIAMS MIDDLE SCHOOL</t>
  </si>
  <si>
    <t>MAURINE CAIN MIDDLE SCHOOL</t>
  </si>
  <si>
    <t>UTLEY MIDDLE SCHOOL</t>
  </si>
  <si>
    <t>VIRGINIA A REINHARDT EL</t>
  </si>
  <si>
    <t>HOWARD DOBBS EL</t>
  </si>
  <si>
    <t>AMANDA ROCHELL EL</t>
  </si>
  <si>
    <t>CULLINS-LAKE POINTE EL</t>
  </si>
  <si>
    <t>AMY PARKS-HEATH EL</t>
  </si>
  <si>
    <t>NEBBIE WILLIAMS EL</t>
  </si>
  <si>
    <t>DOROTHY SMITH PULLEN EL</t>
  </si>
  <si>
    <t>DORIS A. JONES ELEMENTARY</t>
  </si>
  <si>
    <t>GRACE HARTMAN ELEMENTARY</t>
  </si>
  <si>
    <t>OUIDA SPRINGER</t>
  </si>
  <si>
    <t>CELIA HAYS ELEMENTARY</t>
  </si>
  <si>
    <t>SHARON SHANNON ELEMENTARY</t>
  </si>
  <si>
    <t>BILLIE STEVENSON EL</t>
  </si>
  <si>
    <t>ROYSE CITY H S</t>
  </si>
  <si>
    <t>H H BROWNING ALTERATIVE LEARNING CENTER</t>
  </si>
  <si>
    <t>ROYSE CITY MIDDLE</t>
  </si>
  <si>
    <t>RUTH CHERRY INT</t>
  </si>
  <si>
    <t>HARRY H HERNDON</t>
  </si>
  <si>
    <t>DAVIS ELEMENTARY SCHOOL</t>
  </si>
  <si>
    <t>ANITA SCOTT ELEMENTARY</t>
  </si>
  <si>
    <t>W R (BILL) FORT ELEM</t>
  </si>
  <si>
    <t>MISS MAY VERNON EL</t>
  </si>
  <si>
    <t>BALLINGER H S</t>
  </si>
  <si>
    <t>BALLINGER J H</t>
  </si>
  <si>
    <t>BALLINGER ELEMENTARY</t>
  </si>
  <si>
    <t>MILES H S</t>
  </si>
  <si>
    <t>MILES EL</t>
  </si>
  <si>
    <t>WINTERS H S</t>
  </si>
  <si>
    <t>WINTERS J H</t>
  </si>
  <si>
    <t>WINTERS EL</t>
  </si>
  <si>
    <t>OLFEN EL</t>
  </si>
  <si>
    <t>HENDERSON H S</t>
  </si>
  <si>
    <t>MONNIE MEYER WYLIE Primary</t>
  </si>
  <si>
    <t>WILLIAM E. WYLIE ELEMENTARY</t>
  </si>
  <si>
    <t>LANEVILLE SCHOOL</t>
  </si>
  <si>
    <t>LEVERETTS CHAPEL H S</t>
  </si>
  <si>
    <t>LEVERETTS CHAPEL JR HIGH</t>
  </si>
  <si>
    <t>LEVERETTS CHAPEL EL</t>
  </si>
  <si>
    <t>MT ENTERPRISE H S</t>
  </si>
  <si>
    <t>MT ENTERPRISE ELEMENTARY</t>
  </si>
  <si>
    <t>OVERTON H S</t>
  </si>
  <si>
    <t>TATUM H S</t>
  </si>
  <si>
    <t>TATUM MIDDLE</t>
  </si>
  <si>
    <t>TATUM PRI</t>
  </si>
  <si>
    <t>CARLISLE SCHOOL</t>
  </si>
  <si>
    <t>WEST RUSK H S</t>
  </si>
  <si>
    <t>WEST RUSK J H</t>
  </si>
  <si>
    <t>WEST RUSK INTERMEDIATE</t>
  </si>
  <si>
    <t>WEST RUSK EL</t>
  </si>
  <si>
    <t>HEMPHILL H S</t>
  </si>
  <si>
    <t>HEMPHILL MIDDLE SCHOOL</t>
  </si>
  <si>
    <t>WEST SABINE H S</t>
  </si>
  <si>
    <t>WEST SABINE EL</t>
  </si>
  <si>
    <t>SAN AUGUSTINE H S</t>
  </si>
  <si>
    <t>SAN AUGUSTINE EL</t>
  </si>
  <si>
    <t>BROADDUS H S</t>
  </si>
  <si>
    <t>BROADDUS EL</t>
  </si>
  <si>
    <t>COLDSPRING-OAKHURST H S</t>
  </si>
  <si>
    <t>LINCOLN J H</t>
  </si>
  <si>
    <t>STREET EL</t>
  </si>
  <si>
    <t>COLDSPRING-OAKHURST INT</t>
  </si>
  <si>
    <t>SHEPHERD H S</t>
  </si>
  <si>
    <t>SHEPHERD MIDDLE SCHOOL</t>
  </si>
  <si>
    <t>SHEPHERD PRIMARY</t>
  </si>
  <si>
    <t>SHEPHERD INT</t>
  </si>
  <si>
    <t>ARANSAS PASS HIGH SCHOOL</t>
  </si>
  <si>
    <t>A C BLUNT MIDDLE</t>
  </si>
  <si>
    <t>H T FAULK EARLY CHILDHOOD SCHOOL</t>
  </si>
  <si>
    <t>KIEBERGER EL</t>
  </si>
  <si>
    <t>CHARLIE MARSHALL</t>
  </si>
  <si>
    <t>GREGORY-PORTLAND H S</t>
  </si>
  <si>
    <t>GREGORY-PORTLAND J H</t>
  </si>
  <si>
    <t>EAST CLIFF EL</t>
  </si>
  <si>
    <t>ANDREWS EL</t>
  </si>
  <si>
    <t>GREGORY-PORTLAND INT</t>
  </si>
  <si>
    <t>INGLESIDE H S</t>
  </si>
  <si>
    <t>LEON TAYLOR J H</t>
  </si>
  <si>
    <t>INGLESIDE PRIMARY SCHOOL</t>
  </si>
  <si>
    <t>BLASCHKE/SHELDON ELEMENTARY</t>
  </si>
  <si>
    <t>GILBERT J. MIRCOVICH</t>
  </si>
  <si>
    <t>MATHIS H S</t>
  </si>
  <si>
    <t>MATHIS M S</t>
  </si>
  <si>
    <t>WEBER-HARDIN EL</t>
  </si>
  <si>
    <t>MATHIS INT</t>
  </si>
  <si>
    <t>ODEM H S</t>
  </si>
  <si>
    <t>ODEM J H</t>
  </si>
  <si>
    <t>ODEM EL</t>
  </si>
  <si>
    <t>SINTON H S</t>
  </si>
  <si>
    <t>E MERLE SMITH MIDDLE SCHOOL</t>
  </si>
  <si>
    <t>WELDER EL</t>
  </si>
  <si>
    <t>SINTON EL</t>
  </si>
  <si>
    <t>TAFT H S</t>
  </si>
  <si>
    <t>TAFT J H</t>
  </si>
  <si>
    <t>WOODROE PETTY EL</t>
  </si>
  <si>
    <t>SAN SABA H S</t>
  </si>
  <si>
    <t>SAN SABA MIDDLE</t>
  </si>
  <si>
    <t>SAN SABA EL</t>
  </si>
  <si>
    <t>RICHLAND SPRINGS SCHOOL</t>
  </si>
  <si>
    <t>CHEROKEE SCHOOL</t>
  </si>
  <si>
    <t>ELDORADO H S</t>
  </si>
  <si>
    <t>ELDORADO MIDDLE</t>
  </si>
  <si>
    <t>ELDORADO EL</t>
  </si>
  <si>
    <t>HERMLEIGH SCHOOL</t>
  </si>
  <si>
    <t>SNYDER H S</t>
  </si>
  <si>
    <t>SNYDER J H</t>
  </si>
  <si>
    <t>STANFIELD EL</t>
  </si>
  <si>
    <t>SNYDER PRIMARY</t>
  </si>
  <si>
    <t>SNYDER INTERMEDIATE</t>
  </si>
  <si>
    <t>IRA SCHOOL</t>
  </si>
  <si>
    <t>ALBANY JR-SR H S</t>
  </si>
  <si>
    <t>NANCY SMITH EL</t>
  </si>
  <si>
    <t>MORAN SCHOOL</t>
  </si>
  <si>
    <t>CENTER H S</t>
  </si>
  <si>
    <t>CENTER MIDDLE SCHOOL</t>
  </si>
  <si>
    <t>CENTER EL</t>
  </si>
  <si>
    <t>CENTER INTERMEDIATE</t>
  </si>
  <si>
    <t>F L MOFFETT PRI</t>
  </si>
  <si>
    <t>JOAQUIN H S</t>
  </si>
  <si>
    <t>JOAQUIN JR HIGH SCHOOL</t>
  </si>
  <si>
    <t>JOAQUIN EL</t>
  </si>
  <si>
    <t>SHELBYVILLE SCHOOL</t>
  </si>
  <si>
    <t>TENAHA SCHOOL</t>
  </si>
  <si>
    <t>TIMPSON SCHOOL</t>
  </si>
  <si>
    <t>TIMPSON MIDDLE SCHOOL</t>
  </si>
  <si>
    <t>TIMPSON EL</t>
  </si>
  <si>
    <t>EXCELSIOR EL</t>
  </si>
  <si>
    <t>TEXHOMA EL</t>
  </si>
  <si>
    <t>STRATFORD J H</t>
  </si>
  <si>
    <t>MARY ALLEN EL</t>
  </si>
  <si>
    <t>CUMBERLAND ACADEMY</t>
  </si>
  <si>
    <t>CUMBERLAND ACADEMY M S</t>
  </si>
  <si>
    <t>CUMBERLAND ACADEMY-K-5th</t>
  </si>
  <si>
    <t>ARP H S</t>
  </si>
  <si>
    <t>ARP J H</t>
  </si>
  <si>
    <t>ARP ELEMENTARY SCHOOL</t>
  </si>
  <si>
    <t>BULLARD H S</t>
  </si>
  <si>
    <t>BULLARD MS</t>
  </si>
  <si>
    <t>BULLARD ES</t>
  </si>
  <si>
    <t>BULLARD INTERMEDIATE SCHOOL</t>
  </si>
  <si>
    <t>BULLARD EARLY CHILDHOOD</t>
  </si>
  <si>
    <t>LINDALE H S</t>
  </si>
  <si>
    <t>LINDALE JR. HIGH SCHOOL</t>
  </si>
  <si>
    <t>COLLEGE STREET EL</t>
  </si>
  <si>
    <t>VELMA PENNY EL</t>
  </si>
  <si>
    <t>E.J. MOSS INTERMEDIATE SCHOOL</t>
  </si>
  <si>
    <t>TROUP H S</t>
  </si>
  <si>
    <t>TROUP MIDDLE</t>
  </si>
  <si>
    <t>TROUP EL</t>
  </si>
  <si>
    <t>ROBERT E LEE HIGH SCHOOL</t>
  </si>
  <si>
    <t>JOHN TYLER H S</t>
  </si>
  <si>
    <t>A.T. STEWART ACADEMY OF EXCELLENCE</t>
  </si>
  <si>
    <t>PLYLER INSTRUCTIONAL COMPLEX</t>
  </si>
  <si>
    <t>BOULTER CREATIVE ARTS MAGNET SCHOOL</t>
  </si>
  <si>
    <t>DOGAN MIDDLE</t>
  </si>
  <si>
    <t>MOORE MST MAGNET SCHOOL</t>
  </si>
  <si>
    <t>THREE LAKES MIDDLE</t>
  </si>
  <si>
    <t>T J AUSTIN EL</t>
  </si>
  <si>
    <t>BIRDWELL EL</t>
  </si>
  <si>
    <t>CLARKSTON EL</t>
  </si>
  <si>
    <t>DIXIE EL</t>
  </si>
  <si>
    <t>DOUGLAS EL</t>
  </si>
  <si>
    <t>CALDWELL ELEMENTARY ARTS ACADEMY</t>
  </si>
  <si>
    <t>GRIFFIN EL</t>
  </si>
  <si>
    <t>ORR EL</t>
  </si>
  <si>
    <t>PEETE EL</t>
  </si>
  <si>
    <t>RAMEY EL</t>
  </si>
  <si>
    <t>WAYNE D BOSHEARS CENTER FOR EXCEPTIONAL PROGRAMS</t>
  </si>
  <si>
    <t>WOODS EL</t>
  </si>
  <si>
    <t>DR BRYAN C JACK ELEMENTARY</t>
  </si>
  <si>
    <t>ST LOUIS EARLY CHILDHOOD CENTER</t>
  </si>
  <si>
    <t>WHITEHOUSE H S</t>
  </si>
  <si>
    <t>WHITEHOUSE J H</t>
  </si>
  <si>
    <t>HOLLOWAY SIXTH GRADE</t>
  </si>
  <si>
    <t>CAIN EL</t>
  </si>
  <si>
    <t>HIGGINS EL</t>
  </si>
  <si>
    <t>STANTON-SMITH ELEMENTARY</t>
  </si>
  <si>
    <t>CHAPEL HILL H S</t>
  </si>
  <si>
    <t>CHAPEL HILL MIDDLE</t>
  </si>
  <si>
    <t>WISE EL</t>
  </si>
  <si>
    <t>W L KISSAM INT</t>
  </si>
  <si>
    <t>WINONA H S</t>
  </si>
  <si>
    <t>WINONA MIDDLE</t>
  </si>
  <si>
    <t>WINONA EL</t>
  </si>
  <si>
    <t>WINONA INTER</t>
  </si>
  <si>
    <t>GLEN ROSE H S</t>
  </si>
  <si>
    <t>GLEN ROSE J H</t>
  </si>
  <si>
    <t>GLEN ROSE EL</t>
  </si>
  <si>
    <t>GLEN ROSE INT</t>
  </si>
  <si>
    <t>RIO GRANDE CITY H S</t>
  </si>
  <si>
    <t>RCCISD GRULLA H S</t>
  </si>
  <si>
    <t>PREPARATORY FOR EARLY COLLEGE H S</t>
  </si>
  <si>
    <t>GRULLA MIDDLE</t>
  </si>
  <si>
    <t>RINGGOLD MIDDLE</t>
  </si>
  <si>
    <t>VETERANS MIDDLE</t>
  </si>
  <si>
    <t>GRULLA EL</t>
  </si>
  <si>
    <t>LA UNION EL</t>
  </si>
  <si>
    <t>Starr Co. Juvenile Justice Center</t>
  </si>
  <si>
    <t>NORTH GRAMMAR EL</t>
  </si>
  <si>
    <t>JOHN &amp; OLIVE HINOJOSA EL</t>
  </si>
  <si>
    <t>RINGGOLD EL</t>
  </si>
  <si>
    <t>ROQUE GUERRA JR EL</t>
  </si>
  <si>
    <t>ALTO BONITO ELEMENTARY</t>
  </si>
  <si>
    <t>GENERAL SANCHEZ ELEMENTARY</t>
  </si>
  <si>
    <t>DR. MARIO E. RAMIREZ ELEMENTARY</t>
  </si>
  <si>
    <t>IMMACULATE CONCEPTION SCHOOL(214-2001)</t>
  </si>
  <si>
    <t>SAN ISIDRO H S</t>
  </si>
  <si>
    <t>SAN ISIDRO EL</t>
  </si>
  <si>
    <t>ROMA H S</t>
  </si>
  <si>
    <t>INSTRUCTION AND GUIDANCE</t>
  </si>
  <si>
    <t>ROMA J H</t>
  </si>
  <si>
    <t>RAMIRO BARRERA MIDDLE SCHOOL</t>
  </si>
  <si>
    <t>ESCOBARES EL</t>
  </si>
  <si>
    <t>F J SCOTT EL</t>
  </si>
  <si>
    <t>R.T BARRERA ELEMTARY</t>
  </si>
  <si>
    <t>EMMA VERA</t>
  </si>
  <si>
    <t>ROEL AND CELIA SAENZ ELEMENTARY</t>
  </si>
  <si>
    <t>VETERANS MEMORIAL EL</t>
  </si>
  <si>
    <t>BRECKENRIDGE H S</t>
  </si>
  <si>
    <t>BRECKENRIDGE J H</t>
  </si>
  <si>
    <t>STERLING CITY ISD</t>
  </si>
  <si>
    <t>STERLING CITY EL</t>
  </si>
  <si>
    <t>ASPERMONT H S</t>
  </si>
  <si>
    <t>ASPERMONT EL</t>
  </si>
  <si>
    <t>SONORA H S</t>
  </si>
  <si>
    <t>SONORA J H</t>
  </si>
  <si>
    <t>SONORA</t>
  </si>
  <si>
    <t>SONORA EL</t>
  </si>
  <si>
    <t>HAPPY H S</t>
  </si>
  <si>
    <t>HAPPY EL</t>
  </si>
  <si>
    <t>TULIA H S</t>
  </si>
  <si>
    <t>TULIA J H</t>
  </si>
  <si>
    <t>TULIA HIGHLAND EL</t>
  </si>
  <si>
    <t>W V SWINBURN EL</t>
  </si>
  <si>
    <t>KRESS H S</t>
  </si>
  <si>
    <t>KRESS EL</t>
  </si>
  <si>
    <t>FORT WORTH ACADEMY OF FINE ARTS</t>
  </si>
  <si>
    <t>EAST FORT WORTH MONTESSORI</t>
  </si>
  <si>
    <t>THE OLIVE TREE MONTESSORI ACADEMY</t>
  </si>
  <si>
    <t>CHAPEL HILL ACADEMY</t>
  </si>
  <si>
    <t>ARLINGTON H S</t>
  </si>
  <si>
    <t>SAM HOUSTON H S</t>
  </si>
  <si>
    <t>MARTIN H S</t>
  </si>
  <si>
    <t>VENTURE ALTER H S</t>
  </si>
  <si>
    <t>TURNING POINT HIGH SCHOOL</t>
  </si>
  <si>
    <t>NEWCOMER CENTER</t>
  </si>
  <si>
    <t>JUAN SEQUIN HIGH SCHOOL</t>
  </si>
  <si>
    <t>ARLINGTON COLLEGIATE HIGH SCHOOL</t>
  </si>
  <si>
    <t>CARTER J H</t>
  </si>
  <si>
    <t>BAILEY J H</t>
  </si>
  <si>
    <t>GUNN J H</t>
  </si>
  <si>
    <t>SHACKELFORD J H</t>
  </si>
  <si>
    <t>YOUNG J H</t>
  </si>
  <si>
    <t>WORKMAN J H</t>
  </si>
  <si>
    <t>BOLES J H</t>
  </si>
  <si>
    <t>BARNETT J H</t>
  </si>
  <si>
    <t>NICHOLS J H</t>
  </si>
  <si>
    <t>TURNING POINT ALTER J H</t>
  </si>
  <si>
    <t>OUSLEY J H</t>
  </si>
  <si>
    <t>CROW EL</t>
  </si>
  <si>
    <t>DUFF EL</t>
  </si>
  <si>
    <t>KOOKEN ED CTR</t>
  </si>
  <si>
    <t>RANKIN EL</t>
  </si>
  <si>
    <t>ROARK EL</t>
  </si>
  <si>
    <t>SOUTH DAVIS EL</t>
  </si>
  <si>
    <t>SPEER EL</t>
  </si>
  <si>
    <t>SWIFT EL</t>
  </si>
  <si>
    <t>WIMBISH EL</t>
  </si>
  <si>
    <t>HILL EL</t>
  </si>
  <si>
    <t>POPE EL</t>
  </si>
  <si>
    <t>JOHNS EL</t>
  </si>
  <si>
    <t>ROQUEMORE EL</t>
  </si>
  <si>
    <t>SHORT EL</t>
  </si>
  <si>
    <t>AMOS EL</t>
  </si>
  <si>
    <t>KEY EL</t>
  </si>
  <si>
    <t>BUTLER EL</t>
  </si>
  <si>
    <t>DITTO EL</t>
  </si>
  <si>
    <t>MORTON EL</t>
  </si>
  <si>
    <t>WOOD EL</t>
  </si>
  <si>
    <t>SHERROD EL</t>
  </si>
  <si>
    <t>FITZGERALD EL</t>
  </si>
  <si>
    <t>COREY EL</t>
  </si>
  <si>
    <t>STARRETT EL</t>
  </si>
  <si>
    <t>BEBENSEE EL</t>
  </si>
  <si>
    <t>JANE ELLIS EL</t>
  </si>
  <si>
    <t>J M FARRELL EL</t>
  </si>
  <si>
    <t>MARY MOORE EL</t>
  </si>
  <si>
    <t>TOMMIE WILLIAMS EL</t>
  </si>
  <si>
    <t>LITTLE EL</t>
  </si>
  <si>
    <t>BRYANT EL</t>
  </si>
  <si>
    <t>ASHWORTH EL</t>
  </si>
  <si>
    <t>CROUCH EL</t>
  </si>
  <si>
    <t>LARSON EL</t>
  </si>
  <si>
    <t>LYNN HALE ACADEMY</t>
  </si>
  <si>
    <t>PEARCY EL</t>
  </si>
  <si>
    <t>BURGIN EL</t>
  </si>
  <si>
    <t>KNOX</t>
  </si>
  <si>
    <t>BECKHAM</t>
  </si>
  <si>
    <t>REMYNSE</t>
  </si>
  <si>
    <t>PATRICK EL</t>
  </si>
  <si>
    <t>JONES ACADEMY</t>
  </si>
  <si>
    <t>HALTOM H S</t>
  </si>
  <si>
    <t>RICHLAND H S</t>
  </si>
  <si>
    <t>HALLIE SHANNON LRN CTR</t>
  </si>
  <si>
    <t>BIRDVILLE HIGH SCHOOL</t>
  </si>
  <si>
    <t>HALTOM MIDDLE</t>
  </si>
  <si>
    <t>NORTH RICHLAND MIDDLE</t>
  </si>
  <si>
    <t>RICHLAND MIDDLE</t>
  </si>
  <si>
    <t>NORTH OAKS MIDDLE</t>
  </si>
  <si>
    <t>WATAUGA MIDDLE</t>
  </si>
  <si>
    <t>SMITHFIELD MIDDLE</t>
  </si>
  <si>
    <t>NORTH RIDGE MIDDLE</t>
  </si>
  <si>
    <t>BIRDVILLE EL</t>
  </si>
  <si>
    <t>DAVID E SMITH EL</t>
  </si>
  <si>
    <t>W T FRANCISCO EL</t>
  </si>
  <si>
    <t>JACK C BINION ELEMENTARY</t>
  </si>
  <si>
    <t>ALLIENE MULLENDORE EL</t>
  </si>
  <si>
    <t>SMITHFIELD EL</t>
  </si>
  <si>
    <t>SNOW HEIGHTS EL</t>
  </si>
  <si>
    <t>MAJOR CHENEY EL SOUTH BIRDVILLE</t>
  </si>
  <si>
    <t>O H STOWE EL</t>
  </si>
  <si>
    <t>ACADEMY AT WEST BIRDVILLE</t>
  </si>
  <si>
    <t>HOLIDAY HEIGHTS EL</t>
  </si>
  <si>
    <t>WATAUGA EL</t>
  </si>
  <si>
    <t>GRACE E HARDEMAN EL</t>
  </si>
  <si>
    <t>W A PORTER EL</t>
  </si>
  <si>
    <t>ACADEMY AT CARRIE F THOMAS</t>
  </si>
  <si>
    <t>FOSTER VILLAGE EL</t>
  </si>
  <si>
    <t>JOHN D SPICER EL</t>
  </si>
  <si>
    <t>WALKER CREEK ELEMENTARY</t>
  </si>
  <si>
    <t>EVERMAN H S</t>
  </si>
  <si>
    <t>CHARLES BAXTER J H</t>
  </si>
  <si>
    <t>ROY JOHNSON SIXTH GRADE CAMPUS</t>
  </si>
  <si>
    <t>RAY EL</t>
  </si>
  <si>
    <t>SOUDER EL</t>
  </si>
  <si>
    <t>HOMMEL EL</t>
  </si>
  <si>
    <t>DAN POWELL INTERMEDIATE SCHOOL</t>
  </si>
  <si>
    <t>JOHN &amp; POLLY TOWNLEY ELEMENTARY</t>
  </si>
  <si>
    <t>CARTER-RIVERSIDE H S</t>
  </si>
  <si>
    <t>ARLINGTON HEIGHTS H S</t>
  </si>
  <si>
    <t>SOUTH HILLS HIGH SCHOOL</t>
  </si>
  <si>
    <t>DIAMOND HILL-JARVIS H S</t>
  </si>
  <si>
    <t>DUNBAR H S</t>
  </si>
  <si>
    <t>EASTERN HILLS H S</t>
  </si>
  <si>
    <t>NORTH SIDE H S</t>
  </si>
  <si>
    <t>POLYTECHNIC H S</t>
  </si>
  <si>
    <t>PASCHAL H S</t>
  </si>
  <si>
    <t>TRIMBLE TECHNICAL H S</t>
  </si>
  <si>
    <t>WESTERN HILLS H S</t>
  </si>
  <si>
    <t>O D WYATT H S</t>
  </si>
  <si>
    <t>MIDDLE LVL LRN CTR</t>
  </si>
  <si>
    <t>METRO OPPORTUNITY</t>
  </si>
  <si>
    <t>JO KELLY SP ED</t>
  </si>
  <si>
    <t>TRANSITION CTR</t>
  </si>
  <si>
    <t>DAGGETT MIDDLE</t>
  </si>
  <si>
    <t>WEDGWOOD 6TH GR SCH</t>
  </si>
  <si>
    <t>ELDER MIDDLE</t>
  </si>
  <si>
    <t>FOREST OAK MIDDLE</t>
  </si>
  <si>
    <t>HANDLEY MIDDLE</t>
  </si>
  <si>
    <t>JAMES MIDDLE</t>
  </si>
  <si>
    <t>KIRKPATRICK MIDDLE</t>
  </si>
  <si>
    <t>MCLEAN MIDDLE</t>
  </si>
  <si>
    <t>MEACHAM MIDDLE</t>
  </si>
  <si>
    <t>MEADOWBROOK MIDDLE</t>
  </si>
  <si>
    <t>MONNIG MIDDLE</t>
  </si>
  <si>
    <t>MORNINGSIDE MIDDLE</t>
  </si>
  <si>
    <t>APPLIED LEARNING ACAD</t>
  </si>
  <si>
    <t>ROSEMONT MIDDLE</t>
  </si>
  <si>
    <t>STRIPLING MIDDLE</t>
  </si>
  <si>
    <t>J MARTIN JACQUET MIDDLE</t>
  </si>
  <si>
    <t>WEDGWOOD MIDDLE</t>
  </si>
  <si>
    <t>LEONARD MIDDLE</t>
  </si>
  <si>
    <t>INT'L NEWCOMER ACAD</t>
  </si>
  <si>
    <t>COMO MONTESSORI</t>
  </si>
  <si>
    <t>GLENCREST 6TH GRADE SCH</t>
  </si>
  <si>
    <t>ROSEMONT 6TH GRADE</t>
  </si>
  <si>
    <t>MCLEAN 6TH GRADE</t>
  </si>
  <si>
    <t>MCCLUNG MIDDLE</t>
  </si>
  <si>
    <t>BENBROOK MIDDLE/HIGH SCHOOL</t>
  </si>
  <si>
    <t>TEXAS ACADEMY OF BIOMEDICAL</t>
  </si>
  <si>
    <t>YOUNG MENS LEADERSHIP ACADEMY</t>
  </si>
  <si>
    <t>World Languages Institute</t>
  </si>
  <si>
    <t>ALICE CARLSON APPLIED LRN CTR</t>
  </si>
  <si>
    <t>BOULEVARD HEIGHTS</t>
  </si>
  <si>
    <t>WEST HANDLEY EL</t>
  </si>
  <si>
    <t>BURTON HILL EL</t>
  </si>
  <si>
    <t>CARROLL PEAK EL</t>
  </si>
  <si>
    <t>CARTER PARK EL</t>
  </si>
  <si>
    <t>MANUEL JARA EL</t>
  </si>
  <si>
    <t>GEORGE CLARKE EL</t>
  </si>
  <si>
    <t>LILY B CLAYTON EL</t>
  </si>
  <si>
    <t>COMO EL</t>
  </si>
  <si>
    <t>HAZEL HARVEY PEACE EL</t>
  </si>
  <si>
    <t>DAGGETT EL</t>
  </si>
  <si>
    <t>RUFINO MENDOZA SR EL</t>
  </si>
  <si>
    <t>DIAMOND HILL EL</t>
  </si>
  <si>
    <t>S S DILLOW EL</t>
  </si>
  <si>
    <t>MAUDE I LOGAN EL</t>
  </si>
  <si>
    <t>EASTERN HILLS EL</t>
  </si>
  <si>
    <t>EAST HANDLEY EL</t>
  </si>
  <si>
    <t>CHRISTENE C MOSS ELEMENTARY</t>
  </si>
  <si>
    <t>JOHN T WHITE ELEM</t>
  </si>
  <si>
    <t>HARLEAN BEAL EL</t>
  </si>
  <si>
    <t>ROSEMONT ELEM</t>
  </si>
  <si>
    <t>GLEN PARK EL</t>
  </si>
  <si>
    <t>W M GREEN EL</t>
  </si>
  <si>
    <t>GREENBRIAR EL</t>
  </si>
  <si>
    <t>VAN ZANDT-GUINN EL</t>
  </si>
  <si>
    <t>HELBING EL</t>
  </si>
  <si>
    <t>KIRKPATRICK EL</t>
  </si>
  <si>
    <t>MCRAE EL</t>
  </si>
  <si>
    <t>MITCHELL BOULEVARD EL</t>
  </si>
  <si>
    <t>MOORE M H EL</t>
  </si>
  <si>
    <t>CHARLES NASH EL</t>
  </si>
  <si>
    <t>NORTH HI MOUNT EL</t>
  </si>
  <si>
    <t>OAKHURST EL</t>
  </si>
  <si>
    <t>NATHA HOWELL EL</t>
  </si>
  <si>
    <t>OAKLAWN EL</t>
  </si>
  <si>
    <t>A M PATE EL</t>
  </si>
  <si>
    <t>M L PHILLIPS EL</t>
  </si>
  <si>
    <t>RIDGLEA HILLS EL</t>
  </si>
  <si>
    <t>LUELLA MERRETT EL</t>
  </si>
  <si>
    <t>VERSIA WILLIAMS EL</t>
  </si>
  <si>
    <t>MAUDRIE WALTON EL</t>
  </si>
  <si>
    <t>SAM ROSEN EL</t>
  </si>
  <si>
    <t>SAGAMORE HILL EL</t>
  </si>
  <si>
    <t>BRUCE SHULKEY EL</t>
  </si>
  <si>
    <t>RICHARD WILSON ELEMENTARY</t>
  </si>
  <si>
    <t>SOUTH HI MOUNT EL</t>
  </si>
  <si>
    <t>SOUTH HILLS EL</t>
  </si>
  <si>
    <t>SPRINGDALE EL</t>
  </si>
  <si>
    <t>TANGLEWOOD EL</t>
  </si>
  <si>
    <t>W J TURNER EL</t>
  </si>
  <si>
    <t>WASHINGTON HEIGHTS EL</t>
  </si>
  <si>
    <t>WAVERLY PARK EL</t>
  </si>
  <si>
    <t>WESTCLIFF EL</t>
  </si>
  <si>
    <t>WESTCREEK EL</t>
  </si>
  <si>
    <t>WORTH HEIGHTS EL</t>
  </si>
  <si>
    <t>DAVID K SELLARS EL</t>
  </si>
  <si>
    <t>J T STEVENS EL</t>
  </si>
  <si>
    <t>ATWOOD MCDONALD EL</t>
  </si>
  <si>
    <t>RIVERSIDE APPLIED LRN CTR</t>
  </si>
  <si>
    <t>DAGGETT MONTESSORI</t>
  </si>
  <si>
    <t>BILL J ELLIOTT EL</t>
  </si>
  <si>
    <t>WESTPARK EL</t>
  </si>
  <si>
    <t>T A SIMS EL</t>
  </si>
  <si>
    <t>EDWARD BRISCOE EL</t>
  </si>
  <si>
    <t>I M TERRELL EL</t>
  </si>
  <si>
    <t>LOWERY ROAD ELEMENTARY SCHOOL</t>
  </si>
  <si>
    <t>ALICE D CONTRERAS</t>
  </si>
  <si>
    <t>WESTERN HILLS PRIMARY SCHOOL</t>
  </si>
  <si>
    <t>CLIFFORD DAVIS ELEMENTARY</t>
  </si>
  <si>
    <t>CESAR CHAVEZ PRIMARY SCHOOL</t>
  </si>
  <si>
    <t>M. G. ELLIS ELEMENTARY</t>
  </si>
  <si>
    <t>BONNIE BRAE</t>
  </si>
  <si>
    <t>SEMINARY HILLS ELEMENTARY</t>
  </si>
  <si>
    <t>DOLORES HUERTA ELEMENTARY</t>
  </si>
  <si>
    <t>GRAPEVINE H S</t>
  </si>
  <si>
    <t>COLLEYVILLE HERITAGE H S</t>
  </si>
  <si>
    <t>THE BRIDGES ACAD ALTER</t>
  </si>
  <si>
    <t>GRAPEVINE-COLLEYVILLE COLLEGIATE ACADEMY AT TCC NE</t>
  </si>
  <si>
    <t>GRAPEVINE MIDDLE</t>
  </si>
  <si>
    <t>COLLEYVILLE MIDDLE</t>
  </si>
  <si>
    <t>HERITAGE MIDDLE</t>
  </si>
  <si>
    <t>CROSS TIMBERS MIDDLE SCHOOL</t>
  </si>
  <si>
    <t>CANNON EL</t>
  </si>
  <si>
    <t>COLLEYVILLE EL</t>
  </si>
  <si>
    <t>DOVE EL</t>
  </si>
  <si>
    <t>TIMBERLINE EL</t>
  </si>
  <si>
    <t>BRANSFORD  EL</t>
  </si>
  <si>
    <t>GRAPEVINE EL</t>
  </si>
  <si>
    <t>SILVER LAKE EL</t>
  </si>
  <si>
    <t>GLENHOPE EL</t>
  </si>
  <si>
    <t>KELLER H S</t>
  </si>
  <si>
    <t>FOSSIL RIDGE H S</t>
  </si>
  <si>
    <t>CENTRAL HIGH SCHOOL</t>
  </si>
  <si>
    <t>TIMBERCREEK H S</t>
  </si>
  <si>
    <t>NEW DIRECTION LRN CTR</t>
  </si>
  <si>
    <t>KELLER MIDDLE</t>
  </si>
  <si>
    <t>FOSSIL HILL MIDDLE</t>
  </si>
  <si>
    <t>HILLWOOD MIDDLE</t>
  </si>
  <si>
    <t>INDIAN SPRINGS MIDDLE SCHOOL</t>
  </si>
  <si>
    <t>TRINITY SPRINGS MIDDLE SCHOOL</t>
  </si>
  <si>
    <t>TIMBERVIEW MIDDLE</t>
  </si>
  <si>
    <t>KELLER-HARVEL ELEMENTRY</t>
  </si>
  <si>
    <t>PARKVIEW EL</t>
  </si>
  <si>
    <t>BEAR CREEK INT</t>
  </si>
  <si>
    <t>WHITLEY ROAD EL</t>
  </si>
  <si>
    <t>CHISHOLM TRAIL INT</t>
  </si>
  <si>
    <t>SHADY GROVE EL</t>
  </si>
  <si>
    <t>PARK GLEN EL</t>
  </si>
  <si>
    <t>WILLIS LANE EL</t>
  </si>
  <si>
    <t>NORTH RIVERSIDE</t>
  </si>
  <si>
    <t>HIDDEN LAKES ELEMENTARY</t>
  </si>
  <si>
    <t>LONE STAR ELEMENTARY</t>
  </si>
  <si>
    <t>PARKWOOD HILL INTERMEDIATE</t>
  </si>
  <si>
    <t>SOUTH KELLER INTERMEDIATE SCHOOL</t>
  </si>
  <si>
    <t>BETTE PEROT ELEMENTARY</t>
  </si>
  <si>
    <t>WOODLAND SPRINGS ELEMENTARY</t>
  </si>
  <si>
    <t>FRIENDSHIP ELEMENTARY</t>
  </si>
  <si>
    <t>TRINITY MEADOWS INTERMEDIATE</t>
  </si>
  <si>
    <t>EAGLE RIDGE ELEMENTARY</t>
  </si>
  <si>
    <t>CAPROCK ELEMENTARY</t>
  </si>
  <si>
    <t>BASSWOOD ELEMENTARY</t>
  </si>
  <si>
    <t>KELLER EARLY LEARNING CENTER-NORTH</t>
  </si>
  <si>
    <t>RIDGEVIEW ELEMENTARY</t>
  </si>
  <si>
    <t>SUMMIT HIGH SCHOOL</t>
  </si>
  <si>
    <t>MANSFIELD HIGH SCHOOL</t>
  </si>
  <si>
    <t>MANSFIELD TIMBERVIEW HIGH SCHOOL</t>
  </si>
  <si>
    <t>MANSFIELD LEGACY H S</t>
  </si>
  <si>
    <t>LAKE RIDGE H S</t>
  </si>
  <si>
    <t>FRONTIER H S</t>
  </si>
  <si>
    <t>ROGENE WORLEY MIDDLE SCHOOL</t>
  </si>
  <si>
    <t>T A HOWARD MIDDLE</t>
  </si>
  <si>
    <t>BROOKS WESTER MIDDLE SCHOOL</t>
  </si>
  <si>
    <t>DANNY JONES MIDDLE</t>
  </si>
  <si>
    <t>JAMES COBLE M S</t>
  </si>
  <si>
    <t>LINDA JOBE MIDDLE</t>
  </si>
  <si>
    <t>ALICE PONDER ELEMENTARY</t>
  </si>
  <si>
    <t>TARVER RENDON EL</t>
  </si>
  <si>
    <t>J L BOREN EL</t>
  </si>
  <si>
    <t>CHARLOTTE ANDERSON EL</t>
  </si>
  <si>
    <t>GLENN HARMON EL</t>
  </si>
  <si>
    <t>D.P.MORRIS</t>
  </si>
  <si>
    <t>WILLIE BROWN EL</t>
  </si>
  <si>
    <t>KENNETH DAVIS ELEMENTARY</t>
  </si>
  <si>
    <t>IMOGENE GIDDEON ELEMENTARY</t>
  </si>
  <si>
    <t>ERMA NASH ELEMENTARY</t>
  </si>
  <si>
    <t>ELIZABETH SMITH ELEMENTARY</t>
  </si>
  <si>
    <t>ROBERTA TIPPS ELEMENTARY</t>
  </si>
  <si>
    <t>MARTHA REID ELEMENTARY</t>
  </si>
  <si>
    <t>THELMA JONES ELEMENTARY</t>
  </si>
  <si>
    <t>MARY JO SHEPPARD ELEMENTARY</t>
  </si>
  <si>
    <t>JANET BROCKETT ELEMENTARY</t>
  </si>
  <si>
    <t>ANNA MAY DAULTON EL</t>
  </si>
  <si>
    <t>CORA SPENCER EL</t>
  </si>
  <si>
    <t>LOUISE CABANISS ELEMENTARY</t>
  </si>
  <si>
    <t>CAROL HOLT ELEMENTARY</t>
  </si>
  <si>
    <t>ANNETTE PERRY EL</t>
  </si>
  <si>
    <t>JUDY MILLER EL</t>
  </si>
  <si>
    <t>NANCY NEAL EL</t>
  </si>
  <si>
    <t>MARY ORR INTERMEDIATE SCHOOL</t>
  </si>
  <si>
    <t>CROSS TIMBERS INTERMEDIATE SCHOOL</t>
  </si>
  <si>
    <t>DONNA SHEPARD INTERMEDIATE</t>
  </si>
  <si>
    <t>DELLA ICENHOWER INTERMEDIATE SCHOOL</t>
  </si>
  <si>
    <t>MARY LILLARD I S</t>
  </si>
  <si>
    <t>ASA E LOW JR INT</t>
  </si>
  <si>
    <t>LAKE WORTH H S</t>
  </si>
  <si>
    <t>LUCILLE COLLINS MIDDLE SCHOOL</t>
  </si>
  <si>
    <t>N A HOWRY MIDDLE</t>
  </si>
  <si>
    <t>EFFIE MORRIS EL</t>
  </si>
  <si>
    <t>MARINE CREEK ELEMENTARY</t>
  </si>
  <si>
    <t>MARILYN MILLER ELEMENTARY</t>
  </si>
  <si>
    <t>CROWLEY H S</t>
  </si>
  <si>
    <t>NORTH CROWLEY H S</t>
  </si>
  <si>
    <t>CROWLEY H S 9TH GRADE CAMPUS</t>
  </si>
  <si>
    <t>CROWLEY ALTERNATIVE SCHOOL</t>
  </si>
  <si>
    <t>NORTH CROWLEY H S 9TH GRADE CAMPUS</t>
  </si>
  <si>
    <t>H F STEVENS MIDDLE</t>
  </si>
  <si>
    <t>CROWLEY MIDDLE</t>
  </si>
  <si>
    <t>SUMMER CREEK MIDDLE SCHOOL</t>
  </si>
  <si>
    <t>BESS RACE EL</t>
  </si>
  <si>
    <t>SYCAMORE EL</t>
  </si>
  <si>
    <t>DEER CREEK EL</t>
  </si>
  <si>
    <t>MEADOWCREEK EL</t>
  </si>
  <si>
    <t>JACKIE CARDEN EL</t>
  </si>
  <si>
    <t>OAKMONT EL</t>
  </si>
  <si>
    <t>DALLAS PARK ELEMENTARY</t>
  </si>
  <si>
    <t>J.A. HARGRAVE EL</t>
  </si>
  <si>
    <t>SIDNEY H POYNTER ELEMENTARY</t>
  </si>
  <si>
    <t>SUE CROUCH INTERMEDIATE SCHOOL</t>
  </si>
  <si>
    <t>S. H. CROWLEY INTERMEDIATE SCHOOL</t>
  </si>
  <si>
    <t>DAVID L WALKER INT</t>
  </si>
  <si>
    <t>MARY HARRIS INT</t>
  </si>
  <si>
    <t>KENNEDALE H S</t>
  </si>
  <si>
    <t>KENNEDALE J H</t>
  </si>
  <si>
    <t>JAMES A ARTHUR EL</t>
  </si>
  <si>
    <t>JF DELANEY PRIMARY</t>
  </si>
  <si>
    <t>R F PATTERSON ELEMENTARY</t>
  </si>
  <si>
    <t>AZLE H S</t>
  </si>
  <si>
    <t>AZLE J H</t>
  </si>
  <si>
    <t>SANTO J FORTE JUNIOR HIGH NORTH</t>
  </si>
  <si>
    <t>EAGLE HEIGHTS EL</t>
  </si>
  <si>
    <t>WALNUT CREEK EL</t>
  </si>
  <si>
    <t>AZLE EL</t>
  </si>
  <si>
    <t>SILVER CREEK EL</t>
  </si>
  <si>
    <t>W E HOOVER EL</t>
  </si>
  <si>
    <t>CROSS TIMBERS</t>
  </si>
  <si>
    <t>BELL H S</t>
  </si>
  <si>
    <t>TRINITY H S</t>
  </si>
  <si>
    <t>ALTER ED PROG</t>
  </si>
  <si>
    <t>K.E.Y.S.</t>
  </si>
  <si>
    <t>EULESS J H</t>
  </si>
  <si>
    <t>HURST J H</t>
  </si>
  <si>
    <t>BEDFORD J H</t>
  </si>
  <si>
    <t>HARWOOD J H</t>
  </si>
  <si>
    <t>HARRISON LANE EL</t>
  </si>
  <si>
    <t>NORTH EULESS EL</t>
  </si>
  <si>
    <t>OAKWOOD TERRACE EL</t>
  </si>
  <si>
    <t>SHADY OAKS EL</t>
  </si>
  <si>
    <t>SOUTH EULESS EL</t>
  </si>
  <si>
    <t>STONEGATE EL</t>
  </si>
  <si>
    <t>WEST HURST EL</t>
  </si>
  <si>
    <t>DONNA PARK EL</t>
  </si>
  <si>
    <t>MIDWAY PARK EL</t>
  </si>
  <si>
    <t>HURST HILLS EL</t>
  </si>
  <si>
    <t>BELL MANOR EL</t>
  </si>
  <si>
    <t>SHADY BROOK EL</t>
  </si>
  <si>
    <t>BEDFORD HEIGHTS EL</t>
  </si>
  <si>
    <t>TRANSITION PROGRAM</t>
  </si>
  <si>
    <t>SPRING GARDEN EL</t>
  </si>
  <si>
    <t>MEADOW CREEK EL</t>
  </si>
  <si>
    <t>RIVER TRAILS ELEMENTARY</t>
  </si>
  <si>
    <t>VIRIDIAN EL</t>
  </si>
  <si>
    <t>CASTLEBERRY H S</t>
  </si>
  <si>
    <t>MARSH MIDDLE</t>
  </si>
  <si>
    <t>A.V. CATO ELEMENTARY</t>
  </si>
  <si>
    <t>CASTLEBERRY EL</t>
  </si>
  <si>
    <t>JOY JAMES EL</t>
  </si>
  <si>
    <t>BOSWELL H S</t>
  </si>
  <si>
    <t>ELMER C WATSON H S</t>
  </si>
  <si>
    <t>ALTER DISCIPLINE CAMPUS</t>
  </si>
  <si>
    <t>SAGINAW HIGH SCHOOL</t>
  </si>
  <si>
    <t>WELDON HAFLEY DEVELOPMENT CTR</t>
  </si>
  <si>
    <t>CHISHOLM TRAIL H S</t>
  </si>
  <si>
    <t>WAYSIDE MIDDLE</t>
  </si>
  <si>
    <t>HIGHLAND MIDDLE SCHOOL</t>
  </si>
  <si>
    <t>CREEKVIEW MS</t>
  </si>
  <si>
    <t>PRAIRIE VISTA MIDDLE SCHOOL</t>
  </si>
  <si>
    <t>ED WILLKIE MIDDLE SCHOOL</t>
  </si>
  <si>
    <t>L A GILILLAND EL</t>
  </si>
  <si>
    <t>EAGLE MOUNTAIN EL</t>
  </si>
  <si>
    <t>SAGINAW EL</t>
  </si>
  <si>
    <t>BRYSON EL</t>
  </si>
  <si>
    <t>ELKINS EL</t>
  </si>
  <si>
    <t>HIGH COUNTRY ELEMENTARY</t>
  </si>
  <si>
    <t>REMINGTON POINT ELEMENTARY</t>
  </si>
  <si>
    <t>CHISHOLM RIDGE ELEMENTARY</t>
  </si>
  <si>
    <t>GREENFIELD EL</t>
  </si>
  <si>
    <t>COMANCHE SPRINGS ELEMENTARY</t>
  </si>
  <si>
    <t>NORTHBROOK ELEMENTARY</t>
  </si>
  <si>
    <t>LAKE POINT ELEMENTARY</t>
  </si>
  <si>
    <t>PARKVIEW ELEMENTARY SCHOOL</t>
  </si>
  <si>
    <t>WILLOW CREEK ELEMENTARY</t>
  </si>
  <si>
    <t>BREWER H S</t>
  </si>
  <si>
    <t>MEZA HIGH SCHOOL</t>
  </si>
  <si>
    <t>BREWER MIDDLE</t>
  </si>
  <si>
    <t>BLUE HAZE EL</t>
  </si>
  <si>
    <t>TANNAHILL INT</t>
  </si>
  <si>
    <t>FINE ARTS ACADEMY</t>
  </si>
  <si>
    <t>VISTA ACADEMY OF HUNTSVILLE</t>
  </si>
  <si>
    <t>VISTA ACADEMY OF DALLAS</t>
  </si>
  <si>
    <t>VISTA ACADEMY OF AMARILLO</t>
  </si>
  <si>
    <t>VISTA ACADEMY OF COPPELL</t>
  </si>
  <si>
    <t>VISTA ACADEMY OF HICKORY CREEK</t>
  </si>
  <si>
    <t>VISTA ACADEMY OF CARROLLTON</t>
  </si>
  <si>
    <t>VISTA ACADEMY OF WILLIS</t>
  </si>
  <si>
    <t>VISTA ACADEMY OF GARLAND</t>
  </si>
  <si>
    <t>ISCHOOL HIGH</t>
  </si>
  <si>
    <t>VISTA ACADEMY OF JASPER</t>
  </si>
  <si>
    <t>QUEST MIDDLE SCHOOL OF LEWISVILLE</t>
  </si>
  <si>
    <t>CLAY ACADEMY</t>
  </si>
  <si>
    <t>THE MEDIA ARTS ACADEMY</t>
  </si>
  <si>
    <t>VISTA LEWISVILLE FOUNDER'S ACADEMY</t>
  </si>
  <si>
    <t>VISTA ACADEMY EDINBURG</t>
  </si>
  <si>
    <t>VISTA ACADEMY OF CROCKETT</t>
  </si>
  <si>
    <t>VISTA ACADEMY OF TYLER</t>
  </si>
  <si>
    <t>VISTA ACADEMY OF ELGIN</t>
  </si>
  <si>
    <t>VISTA ACADEMY OF AUSTIN-MUELLER</t>
  </si>
  <si>
    <t>FOUNDERS CLASSICAL ACADEMY OF DALLAS</t>
  </si>
  <si>
    <t>VISTA ACADEMY OF THE WOODLANDS</t>
  </si>
  <si>
    <t>ISCHOOL HIGH UNIVERSITY PARK</t>
  </si>
  <si>
    <t>VISTA ACADEMY OF BEAUMONT</t>
  </si>
  <si>
    <t>QUEST MIDDLE SCHOOL OF COPPELL</t>
  </si>
  <si>
    <t>Vista Academy of Pasadena</t>
  </si>
  <si>
    <t>ISCHOOL HIGH AT THE WOODLANDS</t>
  </si>
  <si>
    <t>Vista Academy of Humble</t>
  </si>
  <si>
    <t>Founders Classical Academy of Leander</t>
  </si>
  <si>
    <t>VISTA ACADEMY OF RICHARDSON</t>
  </si>
  <si>
    <t>VISTA ACADEMY OF DENTON</t>
  </si>
  <si>
    <t>FOUNDERS CLASSICAL ACADEMY OF MESQUITE</t>
  </si>
  <si>
    <t>MAINLAND PREPARATORY ACADEMY</t>
  </si>
  <si>
    <t>FOUNDERS CLASSICAL ACADEMY OF FLOWER MOUND</t>
  </si>
  <si>
    <t>CORINTH CLASSICAL ACADEMY</t>
  </si>
  <si>
    <t>ABILENE H S</t>
  </si>
  <si>
    <t>WOODSON CENTER FOR EXCELLENCE</t>
  </si>
  <si>
    <t>ACA FOR TECH ENGINEERING MATH &amp; SCIENCE</t>
  </si>
  <si>
    <t>MADISON MIDDLE</t>
  </si>
  <si>
    <t>CLACK MIDDLE</t>
  </si>
  <si>
    <t>BYRON CRAIG MIDDLE</t>
  </si>
  <si>
    <t>DYESS EL</t>
  </si>
  <si>
    <t>JOHNSTON EL</t>
  </si>
  <si>
    <t>LOCUST PRE-K</t>
  </si>
  <si>
    <t>WOODSON PRE-K</t>
  </si>
  <si>
    <t>ORTIZ EL</t>
  </si>
  <si>
    <t>BASSETTI EL</t>
  </si>
  <si>
    <t>REAGAN EARLY CHILDHOOD</t>
  </si>
  <si>
    <t>MARTINEZ EL</t>
  </si>
  <si>
    <t>MERKEL H S</t>
  </si>
  <si>
    <t>MERKEL M S</t>
  </si>
  <si>
    <t>MERKEL EL</t>
  </si>
  <si>
    <t>MERKEL INT</t>
  </si>
  <si>
    <t>MERKEL J H</t>
  </si>
  <si>
    <t>TRENT SCHOOL</t>
  </si>
  <si>
    <t>JIM NED H S</t>
  </si>
  <si>
    <t>JIM NED MIDDLE SCHOOL</t>
  </si>
  <si>
    <t>LAWN EL</t>
  </si>
  <si>
    <t>BUFFALO GAP EL</t>
  </si>
  <si>
    <t>WYLIE J H</t>
  </si>
  <si>
    <t>WYLIE EL</t>
  </si>
  <si>
    <t>WYLIE INT</t>
  </si>
  <si>
    <t>WYLIE EARLY CHILDHOOD CENTER</t>
  </si>
  <si>
    <t>Wylie Middle School</t>
  </si>
  <si>
    <t>SANDERSON SCHOOL</t>
  </si>
  <si>
    <t>BROWNFIELD H S</t>
  </si>
  <si>
    <t>BROWNFIELD EDUCATION CENTER</t>
  </si>
  <si>
    <t>BROWNFIELD MIDDLE</t>
  </si>
  <si>
    <t>COLONIAL HEIGHTS EL</t>
  </si>
  <si>
    <t>BRIGHT BEGINNINGS ACADEMIC CENTER</t>
  </si>
  <si>
    <t>MEADOW SCHOOL</t>
  </si>
  <si>
    <t>WELLMAN SCHOOL</t>
  </si>
  <si>
    <t>THROCKMORTON SCHOOL</t>
  </si>
  <si>
    <t>WOODSON SCHOOL</t>
  </si>
  <si>
    <t>MT PLEASANT H S</t>
  </si>
  <si>
    <t>MT PLEASANT DAEP</t>
  </si>
  <si>
    <t>MOUNT PLEASANT J H</t>
  </si>
  <si>
    <t>CORPREW ELEMENTARY</t>
  </si>
  <si>
    <t>SIMS EL</t>
  </si>
  <si>
    <t>BRICE EL</t>
  </si>
  <si>
    <t>VIVIAN FOWLER EL</t>
  </si>
  <si>
    <t>CHILD DEVELOPMENT CENTER</t>
  </si>
  <si>
    <t>WINFIELD EL</t>
  </si>
  <si>
    <t>CHAPEL HILL J H</t>
  </si>
  <si>
    <t>CHAPEL HILL EL</t>
  </si>
  <si>
    <t>HARTS BLUFF EL</t>
  </si>
  <si>
    <t>TLC ACADEMY SCHOOL</t>
  </si>
  <si>
    <t>TEXAS LEADERSHIP OF MIDLAND</t>
  </si>
  <si>
    <t>TEXAS LEADERSHIP OF ARLINGTON</t>
  </si>
  <si>
    <t>TEXAS LEADERSHIP OF ABILENE</t>
  </si>
  <si>
    <t>CHRISTOVAL H S</t>
  </si>
  <si>
    <t>CHRISTOVAL EL</t>
  </si>
  <si>
    <t>LAKE VIEW H S</t>
  </si>
  <si>
    <t>CARVER ALTER LRN CTR</t>
  </si>
  <si>
    <t>CENTRAL FRESHMAN CAMPUS</t>
  </si>
  <si>
    <t>GLENN MIDDLE SCHOOL</t>
  </si>
  <si>
    <t>LEE MIDDLE SCHOOL</t>
  </si>
  <si>
    <t>LINCOLN MIDDLE SCHOOL</t>
  </si>
  <si>
    <t>ALTA LOMA EL</t>
  </si>
  <si>
    <t>BELAIRE EL</t>
  </si>
  <si>
    <t>BRADFORD EL</t>
  </si>
  <si>
    <t>FT CONCHO EL</t>
  </si>
  <si>
    <t>GLENMORE EL</t>
  </si>
  <si>
    <t>HOLIMAN EL</t>
  </si>
  <si>
    <t>MCGILL EL</t>
  </si>
  <si>
    <t>WATER VALLEY H S</t>
  </si>
  <si>
    <t>WATER VALLEY EL</t>
  </si>
  <si>
    <t>WALL H S</t>
  </si>
  <si>
    <t>FAIRVIEW ACC COOP</t>
  </si>
  <si>
    <t>WALL MIDDLE</t>
  </si>
  <si>
    <t>WALL EL</t>
  </si>
  <si>
    <t>GRAPE CREEK H S</t>
  </si>
  <si>
    <t>GRAPE CREEK MIDDLE</t>
  </si>
  <si>
    <t>GRAPE CREEK EL</t>
  </si>
  <si>
    <t>GRAPE CREEK PRIMARY</t>
  </si>
  <si>
    <t>VERIBEST HIGH SCHOOL</t>
  </si>
  <si>
    <t>VERIBEST ELEMENTARY SCHOOL</t>
  </si>
  <si>
    <t>WAYSIDE SCI-TECH MIDDLE AND H S</t>
  </si>
  <si>
    <t>WAYSIDE EDEN PARK ACADEMY</t>
  </si>
  <si>
    <t>WAYSIDE REAL LEARNING ACADEMY</t>
  </si>
  <si>
    <t>WAYSIDE ALTAMIRA ACADEMY</t>
  </si>
  <si>
    <t>NYOS CHARTER SCHOOL</t>
  </si>
  <si>
    <t>NYOS-MAGNOLIA MCCULLOUGH CAMPUS</t>
  </si>
  <si>
    <t>TEXAS EMPOWERMENT ACADEMY SCH</t>
  </si>
  <si>
    <t>TEXAS EMPOWERMENT ACADEMY-EL</t>
  </si>
  <si>
    <t>HARMONY SCIENCE ACADEMY-AUSTIN</t>
  </si>
  <si>
    <t>HARMONY SCIENCE ACADEMY-NORTH AUSTIN</t>
  </si>
  <si>
    <t>HARMONY SCHOOL OF SCIENCE-AUSTIN</t>
  </si>
  <si>
    <t>HARMONY SCHOOL OF POLITICAL SCIENCE &amp; COMMUNICATION-Austin</t>
  </si>
  <si>
    <t>HARMONY SCHOOL OF INNOVATION - AUSTIN</t>
  </si>
  <si>
    <t>HARMONY SCHOOL OF EXCELLENCE-AUSTIN</t>
  </si>
  <si>
    <t>CEDARS INTERNATIONAL ACADEMY</t>
  </si>
  <si>
    <t>UNIVERSITY OF TEXAS ELEMENTARY</t>
  </si>
  <si>
    <t>KIPP AUSTIN COLLEGIATE</t>
  </si>
  <si>
    <t>KIPP AUSTIN COLLEGE PREP</t>
  </si>
  <si>
    <t>KIPP AUSTIN ACADEMY OF ARTS &amp; LETTERS</t>
  </si>
  <si>
    <t>KIPP AUSTIN BEACON PREP</t>
  </si>
  <si>
    <t>KIPP AUSTIN VISTA M S</t>
  </si>
  <si>
    <t>KIPP AUSTIN COMUNIDAD</t>
  </si>
  <si>
    <t>KIPP AUSTIN CONNECTIONS EL</t>
  </si>
  <si>
    <t>KIPP AUSTIN OBRAS</t>
  </si>
  <si>
    <t>KIPP AUSTIN LEADERSHIP</t>
  </si>
  <si>
    <t>EAST AUSTIN COLLEGE PREP ACADEMY</t>
  </si>
  <si>
    <t>THE EAST AUSTIN COLLEGE PREP AT MLK</t>
  </si>
  <si>
    <t>MCCALLUM H S</t>
  </si>
  <si>
    <t>TRAVIS H S</t>
  </si>
  <si>
    <t>ANDERSON H S</t>
  </si>
  <si>
    <t>ALTERNATIVE LEARNING CTR</t>
  </si>
  <si>
    <t>LBJ HIGH SCHOOL</t>
  </si>
  <si>
    <t>GARZA HIGH SCHOOL</t>
  </si>
  <si>
    <t>AKINS H S</t>
  </si>
  <si>
    <t>LASA HIGH SCHOOL</t>
  </si>
  <si>
    <t>EASTSIDE MEMORIAL AT THE JOHNSTON CAMPUS</t>
  </si>
  <si>
    <t>PREMIER H S AT TRAVIS</t>
  </si>
  <si>
    <t>PREMIER H S AT LANIER</t>
  </si>
  <si>
    <t>ANN RICHARDS SCHOOL FOR YOUNG WOMEN LEADERS</t>
  </si>
  <si>
    <t>INTERNATIONAL HIGH SCHOOL</t>
  </si>
  <si>
    <t>FULMORE MIDDLE</t>
  </si>
  <si>
    <t>KEALING M S</t>
  </si>
  <si>
    <t>O HENRY MIDDLE</t>
  </si>
  <si>
    <t>MARTIN J H</t>
  </si>
  <si>
    <t>MURCHISON MIDDLE</t>
  </si>
  <si>
    <t>BEDICHEK MIDDLE</t>
  </si>
  <si>
    <t>DOBIE MIDDLE</t>
  </si>
  <si>
    <t>COVINGTON MIDDLE</t>
  </si>
  <si>
    <t>MENDEZ MIDDLE</t>
  </si>
  <si>
    <t>BAILEY MIDDLE</t>
  </si>
  <si>
    <t>SMALL MS</t>
  </si>
  <si>
    <t>PAREDES MIDDLE SCHOOL</t>
  </si>
  <si>
    <t>GORZYCKI MIDDLE SCHOOL</t>
  </si>
  <si>
    <t>SCHOOL FOR YOUNG MEN</t>
  </si>
  <si>
    <t>SCHOOL FOR YOUNG WOMEN</t>
  </si>
  <si>
    <t>ALLISON EL</t>
  </si>
  <si>
    <t>BARTON HILLS EL</t>
  </si>
  <si>
    <t>BECKER EL</t>
  </si>
  <si>
    <t>BRENTWOOD EL</t>
  </si>
  <si>
    <t>BROOKE EL</t>
  </si>
  <si>
    <t>T A BROWN EL</t>
  </si>
  <si>
    <t>BRYKER WOODS EL</t>
  </si>
  <si>
    <t>CASIS EL</t>
  </si>
  <si>
    <t>DILL SPECIAL PROG</t>
  </si>
  <si>
    <t>GOVALLE EL</t>
  </si>
  <si>
    <t>GULLETT EL</t>
  </si>
  <si>
    <t>HARRIS EL</t>
  </si>
  <si>
    <t>JOSLIN EL</t>
  </si>
  <si>
    <t>MAPLEWOOD EL</t>
  </si>
  <si>
    <t>METZ EL</t>
  </si>
  <si>
    <t>OAK SPRINGS EL</t>
  </si>
  <si>
    <t>ORTEGA EL</t>
  </si>
  <si>
    <t>PECAN SPRINGS EL</t>
  </si>
  <si>
    <t>PLEASANT HILL EL</t>
  </si>
  <si>
    <t>READ PRE-K DEMONSTRATION SCH</t>
  </si>
  <si>
    <t>REILLY EL</t>
  </si>
  <si>
    <t>RIDGETOP EL</t>
  </si>
  <si>
    <t>ST ELMO EL</t>
  </si>
  <si>
    <t>SUMMITT EL</t>
  </si>
  <si>
    <t>TRAVIS HTS CHARTER</t>
  </si>
  <si>
    <t>PATTON EL</t>
  </si>
  <si>
    <t>WOOTEN EL</t>
  </si>
  <si>
    <t>ZILKER EL</t>
  </si>
  <si>
    <t>MENCHACA EL</t>
  </si>
  <si>
    <t>OAK HILL EL</t>
  </si>
  <si>
    <t>BARRINGTON EL</t>
  </si>
  <si>
    <t>NORMAN EL</t>
  </si>
  <si>
    <t>PILLOW EL</t>
  </si>
  <si>
    <t>WOOLDRIDGE EL</t>
  </si>
  <si>
    <t>DOSS EL</t>
  </si>
  <si>
    <t>WINN EL</t>
  </si>
  <si>
    <t>SUNSET VALLEY EL</t>
  </si>
  <si>
    <t>GRAHAM EL</t>
  </si>
  <si>
    <t>LINDER EL</t>
  </si>
  <si>
    <t>COOK EL</t>
  </si>
  <si>
    <t>PICKLE ELEMENTARY</t>
  </si>
  <si>
    <t>MCBEE ELEMENTARY</t>
  </si>
  <si>
    <t>LANGFORD EL</t>
  </si>
  <si>
    <t>PALM EL</t>
  </si>
  <si>
    <t>KOCUREK EL</t>
  </si>
  <si>
    <t>CASEY EL</t>
  </si>
  <si>
    <t>WIDEN EL</t>
  </si>
  <si>
    <t>GALINDO EL</t>
  </si>
  <si>
    <t>UPHAUS EARLY CHILDHOOD CENTER</t>
  </si>
  <si>
    <t>JORDAN EL</t>
  </si>
  <si>
    <t>KIKER EL</t>
  </si>
  <si>
    <t>MILLS ELEMENTARY</t>
  </si>
  <si>
    <t>BARANOFF EL</t>
  </si>
  <si>
    <t>COWAN ELEMENTARY</t>
  </si>
  <si>
    <t>CLAYTON EL</t>
  </si>
  <si>
    <t>BLAZIER ELEMENTARY SCHOOL</t>
  </si>
  <si>
    <t>GUERRERO THOMPSON</t>
  </si>
  <si>
    <t>BALDWIN ELEMENTARY</t>
  </si>
  <si>
    <t>PADRON EL</t>
  </si>
  <si>
    <t>OVERTON ELEMENTARY</t>
  </si>
  <si>
    <t>DOBIE PK CENTER</t>
  </si>
  <si>
    <t>WEBB PRIMARY CENTER</t>
  </si>
  <si>
    <t>ROSEDALE DEVELOPMENT CTR.</t>
  </si>
  <si>
    <t>PFLUGERVILLE H S</t>
  </si>
  <si>
    <t>JOHN B CONNALLY H S</t>
  </si>
  <si>
    <t>HENDRICKSON HS</t>
  </si>
  <si>
    <t>PFLUGERVILLE MIDDLE</t>
  </si>
  <si>
    <t>WESTVIEW MIDDLE</t>
  </si>
  <si>
    <t>PARK CREST MIDDLE</t>
  </si>
  <si>
    <t>DESSAU MIDDLE SCHOOL</t>
  </si>
  <si>
    <t>KELLY LANE M S</t>
  </si>
  <si>
    <t>CELE M S</t>
  </si>
  <si>
    <t>PFLUGERVILLE EL</t>
  </si>
  <si>
    <t>PARMER LANE EL</t>
  </si>
  <si>
    <t>TIMMERMAN EL</t>
  </si>
  <si>
    <t>DESSAU EL</t>
  </si>
  <si>
    <t>WINDERMERE EL</t>
  </si>
  <si>
    <t>SPRINGHILL EL</t>
  </si>
  <si>
    <t>WINDERMERE PRI</t>
  </si>
  <si>
    <t>MURCHISON ELEMENTARY</t>
  </si>
  <si>
    <t>DELCO PRIMARY</t>
  </si>
  <si>
    <t>CALDWELL ELEMENTARY</t>
  </si>
  <si>
    <t>ROWE LANE ELEMENTARY</t>
  </si>
  <si>
    <t>WIELAND ELEMENTARY</t>
  </si>
  <si>
    <t>RIOJAS ELEMENTARY</t>
  </si>
  <si>
    <t>RUTH BARRON EL</t>
  </si>
  <si>
    <t>DEARING ELEMENTARY</t>
  </si>
  <si>
    <t>MANOR H S</t>
  </si>
  <si>
    <t>EXCEL HIGH SCHOOL</t>
  </si>
  <si>
    <t>MANOR NEW TECHNOLOGY HIGH SCHOOL</t>
  </si>
  <si>
    <t>MANOR J H</t>
  </si>
  <si>
    <t>DECKER MIDDLE SCHOOL</t>
  </si>
  <si>
    <t>MANOR ELEMENTARY</t>
  </si>
  <si>
    <t>BLUEBONNET TRAIL EL</t>
  </si>
  <si>
    <t>DECKER ELEMENTARY</t>
  </si>
  <si>
    <t>BLAKE MANOR ELEMENTARY</t>
  </si>
  <si>
    <t>PRESIDENTIAL MEADOWS ELEMENTARY SCHOOL</t>
  </si>
  <si>
    <t>OAK MEADOWS ELEMENTARY SCHOOL</t>
  </si>
  <si>
    <t>PIONEER CROSSING ELEMENTARY SCHOOL</t>
  </si>
  <si>
    <t>SHADOWGLEN EL</t>
  </si>
  <si>
    <t>EANES EL</t>
  </si>
  <si>
    <t>CEDAR CREEK EL</t>
  </si>
  <si>
    <t>FOREST TRAIL EL</t>
  </si>
  <si>
    <t>BARTON CREEK EL</t>
  </si>
  <si>
    <t>BRIDGE POINT EL</t>
  </si>
  <si>
    <t>DEL VALLE OPPORTUNITY CTR</t>
  </si>
  <si>
    <t>DEL VALLE J H</t>
  </si>
  <si>
    <t>JOHN P OJEDA JR HIGH</t>
  </si>
  <si>
    <t>DAILEY MIDDLE</t>
  </si>
  <si>
    <t>POPHAM EL</t>
  </si>
  <si>
    <t>BATY EL</t>
  </si>
  <si>
    <t>HORNSBY-DUNLAP EL</t>
  </si>
  <si>
    <t>CREEDMOOR EL</t>
  </si>
  <si>
    <t>JOSEPH GILBERT EL</t>
  </si>
  <si>
    <t>LAGO VISTA H S</t>
  </si>
  <si>
    <t>LAGO VISTA MIDDLE</t>
  </si>
  <si>
    <t>LAGO VISTA EL</t>
  </si>
  <si>
    <t>LAKE TRAVIS EL</t>
  </si>
  <si>
    <t>LAKEWAY EL</t>
  </si>
  <si>
    <t>BEE CAVE ELEMENTARY</t>
  </si>
  <si>
    <t>LAKE POINTE ELEMENTARY</t>
  </si>
  <si>
    <t>SERENE HILLS ELEMENTARY SCHOOL</t>
  </si>
  <si>
    <t>WEST CYPRESS HILLS EL</t>
  </si>
  <si>
    <t>GROVETON J H-H S</t>
  </si>
  <si>
    <t>GROVETON EL</t>
  </si>
  <si>
    <t>TRINITY MIDDLE</t>
  </si>
  <si>
    <t>LANSBERRY EL</t>
  </si>
  <si>
    <t>CENTERVILLE H S</t>
  </si>
  <si>
    <t>CENTERVILLE ELEMENTARY</t>
  </si>
  <si>
    <t>APPLE SPRINGS H S</t>
  </si>
  <si>
    <t>APPLE SPRINGS EL</t>
  </si>
  <si>
    <t>COLMESNEIL H S</t>
  </si>
  <si>
    <t>COLMESNEIL EL</t>
  </si>
  <si>
    <t>WOODVILLE H S</t>
  </si>
  <si>
    <t>WOODVILLE MIDDLE</t>
  </si>
  <si>
    <t>WOODVILLE EL</t>
  </si>
  <si>
    <t>WOODVILLE INT</t>
  </si>
  <si>
    <t>WARREN J H</t>
  </si>
  <si>
    <t>FRED EL</t>
  </si>
  <si>
    <t>WARREN EL</t>
  </si>
  <si>
    <t>SPURGER H S</t>
  </si>
  <si>
    <t>SPURGER EL</t>
  </si>
  <si>
    <t>CHESTER H S</t>
  </si>
  <si>
    <t>CHESTER EL</t>
  </si>
  <si>
    <t>BIG SANDY H S</t>
  </si>
  <si>
    <t>BIG SANDY J H</t>
  </si>
  <si>
    <t>BIG SANDY EL</t>
  </si>
  <si>
    <t>GILMER H S</t>
  </si>
  <si>
    <t>GILMER J H</t>
  </si>
  <si>
    <t>GILMER EL</t>
  </si>
  <si>
    <t>GILMER INT</t>
  </si>
  <si>
    <t>ORE CITY HIGH SCHOOL</t>
  </si>
  <si>
    <t>ORE CITY MIDDLE</t>
  </si>
  <si>
    <t>ORE CITY ELEMENTARY</t>
  </si>
  <si>
    <t>UNION HILL H S</t>
  </si>
  <si>
    <t>SHARON A. RICHARDSON ELEMENTARY</t>
  </si>
  <si>
    <t>HARMONY H S</t>
  </si>
  <si>
    <t>HARMONY JUNIOR HIGH</t>
  </si>
  <si>
    <t>HARMONY ELEMENTARY</t>
  </si>
  <si>
    <t>HARMONY INTERMEDIATE SCHOOL</t>
  </si>
  <si>
    <t>NEW DIANA H S</t>
  </si>
  <si>
    <t>NEW DIANA MIDDLE</t>
  </si>
  <si>
    <t>ROBERT F HUNT ELEMENTARY</t>
  </si>
  <si>
    <t>NEW DIANA INTERMEDIATE SCHOOL</t>
  </si>
  <si>
    <t>UNION GROVE H S</t>
  </si>
  <si>
    <t>UNION GROVE J H</t>
  </si>
  <si>
    <t>UNION GROVE EL</t>
  </si>
  <si>
    <t>MCCAMEY H S</t>
  </si>
  <si>
    <t>MCCAMEY MIDDLE</t>
  </si>
  <si>
    <t>MCCAMEY PRI</t>
  </si>
  <si>
    <t>RANKIN H S</t>
  </si>
  <si>
    <t>JAMES D GOSSETT EL</t>
  </si>
  <si>
    <t>KNIPPA SCHOOL</t>
  </si>
  <si>
    <t>SABINAL H S</t>
  </si>
  <si>
    <t>SABINAL MIDDLE</t>
  </si>
  <si>
    <t>SABINAL EL</t>
  </si>
  <si>
    <t>UVALDE H S</t>
  </si>
  <si>
    <t>MORALES J H</t>
  </si>
  <si>
    <t>FLORES M S</t>
  </si>
  <si>
    <t>BENSON EL</t>
  </si>
  <si>
    <t>DALTON EL</t>
  </si>
  <si>
    <t>ROBB EL</t>
  </si>
  <si>
    <t>ANTHON EL</t>
  </si>
  <si>
    <t>BATESVILLE SCHOOL</t>
  </si>
  <si>
    <t>UTOPIA SCHOOL</t>
  </si>
  <si>
    <t>DEL RIO H S</t>
  </si>
  <si>
    <t>DEL RIO 9TH GRADE</t>
  </si>
  <si>
    <t>BLENDED ACADEMY</t>
  </si>
  <si>
    <t>DEL RIO MIDDLE SCHOOL</t>
  </si>
  <si>
    <t>NORTH HEIGHTS EL</t>
  </si>
  <si>
    <t>SAN FELIPE MEMORIAL MIDDLE SCHOOL</t>
  </si>
  <si>
    <t>IRENE C CARDWELL</t>
  </si>
  <si>
    <t>BUENA VISTA EL</t>
  </si>
  <si>
    <t>CHAVIRA EL</t>
  </si>
  <si>
    <t>FERMIN CALDERON EL</t>
  </si>
  <si>
    <t>DR. LONNIE GREEN ELEM</t>
  </si>
  <si>
    <t>COMSTOCK SCHOOL</t>
  </si>
  <si>
    <t>CANTON H S</t>
  </si>
  <si>
    <t>CANTON J H</t>
  </si>
  <si>
    <t>CANTON EL</t>
  </si>
  <si>
    <t>CANTON INT</t>
  </si>
  <si>
    <t>EDGEWOOD H S</t>
  </si>
  <si>
    <t>EDGEWOOD MIDDLE</t>
  </si>
  <si>
    <t>EDGEWOOD INTERMEDIATE</t>
  </si>
  <si>
    <t>EDGEWOOD-GRAND SALINE SSA</t>
  </si>
  <si>
    <t>GRAND SALINE H S</t>
  </si>
  <si>
    <t>GRAND SALINE MIDDLE</t>
  </si>
  <si>
    <t>GRAND SALINE EL</t>
  </si>
  <si>
    <t>GRAND SALINE INTERMEDIATE CAMPUS</t>
  </si>
  <si>
    <t>MARTINS MILL H S</t>
  </si>
  <si>
    <t>MARTINS MILL EL</t>
  </si>
  <si>
    <t>VAN H S</t>
  </si>
  <si>
    <t>VAN J H</t>
  </si>
  <si>
    <t>VAN INTERMEDIATE SCHOOL</t>
  </si>
  <si>
    <t>VAN MIDDLE SCHOOL</t>
  </si>
  <si>
    <t>WILLS POINT H S</t>
  </si>
  <si>
    <t>WILLS POINT MIDDLE</t>
  </si>
  <si>
    <t>WILLS POINT J H</t>
  </si>
  <si>
    <t>EARNEST O WOODS INTERMEDIATE</t>
  </si>
  <si>
    <t>WILLS POINT PRI</t>
  </si>
  <si>
    <t>FRUITVALE H S</t>
  </si>
  <si>
    <t>FRUITVALE JR. HIGH</t>
  </si>
  <si>
    <t>HALLIE RANDALL EL</t>
  </si>
  <si>
    <t>BLOOMINGTON H S</t>
  </si>
  <si>
    <t>BLOOMINGTON INT</t>
  </si>
  <si>
    <t>BLOOMINGTON EL</t>
  </si>
  <si>
    <t>PLACEDO EL</t>
  </si>
  <si>
    <t>MITCHELL GUIDANCE CENTER</t>
  </si>
  <si>
    <t>LIBERTY ACADEMY/VICTORIA AREA-CENTER FOR ADVANCED LEARNING</t>
  </si>
  <si>
    <t>VICTORIA EAST H S</t>
  </si>
  <si>
    <t>VICTORIA WEST H S</t>
  </si>
  <si>
    <t>STROMAN MIDDLE SCHOOL</t>
  </si>
  <si>
    <t>PATTI WELDER MIDDLE</t>
  </si>
  <si>
    <t>HOWELL MIDDLE</t>
  </si>
  <si>
    <t>HAROLD CADE MIDDLE</t>
  </si>
  <si>
    <t>ALOE EL</t>
  </si>
  <si>
    <t>DUDLEY G/T MAG</t>
  </si>
  <si>
    <t>F W GROSS EL</t>
  </si>
  <si>
    <t>HOPKINS EXTEND DAY MAG</t>
  </si>
  <si>
    <t>CRAIN EL</t>
  </si>
  <si>
    <t>OCONNOR EL</t>
  </si>
  <si>
    <t>ROWLAND EL</t>
  </si>
  <si>
    <t>VICKERS EL</t>
  </si>
  <si>
    <t>WILLIAM WOOD EL</t>
  </si>
  <si>
    <t>MARTIN DE LEON EL</t>
  </si>
  <si>
    <t>C O CHANDLER</t>
  </si>
  <si>
    <t>RODOLFO TORRES EL</t>
  </si>
  <si>
    <t>SCHORLEMMER ELEMENTARY</t>
  </si>
  <si>
    <t>NURSERY EL</t>
  </si>
  <si>
    <t>NEW WAVERLY H S</t>
  </si>
  <si>
    <t>NEW WAVERLY JUNIOR HIGH</t>
  </si>
  <si>
    <t>NEW WAVERLY INTERMEDIATE</t>
  </si>
  <si>
    <t>NEW WAVERLY ELEMENTARY</t>
  </si>
  <si>
    <t>HUNTSVILLE H S</t>
  </si>
  <si>
    <t>HUNTSVILLE INTERMEDIATE SCHOOL</t>
  </si>
  <si>
    <t>MANCE PARK MIDDLE SCHOOL</t>
  </si>
  <si>
    <t>GIBBS PRE-K CENTER</t>
  </si>
  <si>
    <t>SAMUEL HOUSTON EL</t>
  </si>
  <si>
    <t>SCOTT JOHNSON EL</t>
  </si>
  <si>
    <t>HUNTSVILLE EL</t>
  </si>
  <si>
    <t>HEMPSTEAD H S</t>
  </si>
  <si>
    <t>HEMPSTEAD MIDDLE</t>
  </si>
  <si>
    <t>HEMPSTEAD EL</t>
  </si>
  <si>
    <t>WALLER H S</t>
  </si>
  <si>
    <t>WALLER JR. HIGH SCHOOL</t>
  </si>
  <si>
    <t>SCHULTZ J H</t>
  </si>
  <si>
    <t>ROBERTS ROAD EL</t>
  </si>
  <si>
    <t>I T HOLLEMAN EL</t>
  </si>
  <si>
    <t>H T JONES EL</t>
  </si>
  <si>
    <t>FIELDS STORE ELEMENTARY</t>
  </si>
  <si>
    <t>EVELYN TURLINGTON ELEMENTARY</t>
  </si>
  <si>
    <t>ROYAL H S</t>
  </si>
  <si>
    <t>ROYAL J H</t>
  </si>
  <si>
    <t>ROYAL ELEMENTARY</t>
  </si>
  <si>
    <t>ROYAL EARLY CHILDHOOD CENTER</t>
  </si>
  <si>
    <t>MONAHANS H S</t>
  </si>
  <si>
    <t>MONAHANS ED CTR</t>
  </si>
  <si>
    <t>WALKER J H</t>
  </si>
  <si>
    <t>SUDDERTH EL</t>
  </si>
  <si>
    <t>TATOM EL</t>
  </si>
  <si>
    <t>GEORGE CULLENDER KIND</t>
  </si>
  <si>
    <t>GRANDFALLS-ROYALTY ISD</t>
  </si>
  <si>
    <t>BRENHAM HIGH SCHOOL</t>
  </si>
  <si>
    <t>PRIDE Academy</t>
  </si>
  <si>
    <t>BRENHAM MIDDLE</t>
  </si>
  <si>
    <t>BRENHAM JUNIOR HIGH SCHOOL</t>
  </si>
  <si>
    <t>BRENHAM EL</t>
  </si>
  <si>
    <t>KRAUSE ELEMENTARY SCHOOL</t>
  </si>
  <si>
    <t>BURTON H S</t>
  </si>
  <si>
    <t>GATEWAY ACADEMY-TOWNLAKE CHARTER H S</t>
  </si>
  <si>
    <t>GATEWAY ACADEMY-SIERRA VISTA CHARTER H S</t>
  </si>
  <si>
    <t>NIXON H S</t>
  </si>
  <si>
    <t>DR LEO CIGARROA H S</t>
  </si>
  <si>
    <t>VIDAL M. TREVINO MAGNET SCHOOL</t>
  </si>
  <si>
    <t>FRANCISCO S LARA ACADEMY</t>
  </si>
  <si>
    <t>WEBB COUNTY J J A E P</t>
  </si>
  <si>
    <t>CHRISTEN MIDDLE</t>
  </si>
  <si>
    <t>JOAQUIN CIGARROA MIDDLE</t>
  </si>
  <si>
    <t>BRUNI EL</t>
  </si>
  <si>
    <t>DON JOSE GALLEGO ELEMENTARY</t>
  </si>
  <si>
    <t>DAICHES EL</t>
  </si>
  <si>
    <t>FARIAS EL</t>
  </si>
  <si>
    <t>TARVER EL</t>
  </si>
  <si>
    <t>LEYENDECKER EL</t>
  </si>
  <si>
    <t>MACDONELL EL</t>
  </si>
  <si>
    <t>MILTON EL</t>
  </si>
  <si>
    <t>PIERCE EL</t>
  </si>
  <si>
    <t>RYAN EL</t>
  </si>
  <si>
    <t>SANTA MARIA EL</t>
  </si>
  <si>
    <t>SANTO NINO EL</t>
  </si>
  <si>
    <t>D D HACHAR EL</t>
  </si>
  <si>
    <t>J C MARTIN JR EL</t>
  </si>
  <si>
    <t>H B ZACHRY EL</t>
  </si>
  <si>
    <t>J KAWAS EL</t>
  </si>
  <si>
    <t>DOVALINA EL</t>
  </si>
  <si>
    <t>LIGARDE EL</t>
  </si>
  <si>
    <t>T SANCHEZ EL / H OCHOA EL.</t>
  </si>
  <si>
    <t>UNITED H S</t>
  </si>
  <si>
    <t>UNITED SOUTH H S</t>
  </si>
  <si>
    <t>JOHN B ALEXANDER</t>
  </si>
  <si>
    <t>S.T.E.P. ACADEMY</t>
  </si>
  <si>
    <t>LYNDON B JOHNSON</t>
  </si>
  <si>
    <t>UNITED MIDDLE</t>
  </si>
  <si>
    <t>UNITED SOUTH MIDDLE SCHOOL</t>
  </si>
  <si>
    <t>SALVADOR GARCIA MIDDLE</t>
  </si>
  <si>
    <t>GEORGE WASHINGTON MIDDLE</t>
  </si>
  <si>
    <t>CLARK MIDDLE</t>
  </si>
  <si>
    <t>LOS OBISPOS MIDDLE SCHOOL</t>
  </si>
  <si>
    <t>TRAUTMANN MIDDLE</t>
  </si>
  <si>
    <t>GONZALEZ MIDDLE</t>
  </si>
  <si>
    <t>LAMAR BRUNI VERGARA MIDDLE SCHOOL</t>
  </si>
  <si>
    <t>NYE EL</t>
  </si>
  <si>
    <t>SALINAS EL</t>
  </si>
  <si>
    <t>TRAUTMANN EL</t>
  </si>
  <si>
    <t>FINLEY EL</t>
  </si>
  <si>
    <t>GUTIERREZ EL</t>
  </si>
  <si>
    <t>RUIZ EL</t>
  </si>
  <si>
    <t>MATIAS DE LLANO EL</t>
  </si>
  <si>
    <t>KAZEN EL</t>
  </si>
  <si>
    <t>JUAREZ/LINCOLN EL</t>
  </si>
  <si>
    <t>PRADA EL</t>
  </si>
  <si>
    <t>BORCHERS ELEMENTARY</t>
  </si>
  <si>
    <t>ZAPATA KENNEDY ELEM</t>
  </si>
  <si>
    <t>COL. SANTOS BENAVIDES</t>
  </si>
  <si>
    <t>FRANKLIN D ROOSEVELT EL</t>
  </si>
  <si>
    <t>JUDITH ZAFFIRINI ELEMENTARY SCHOOL</t>
  </si>
  <si>
    <t>HENRY CUELLAR ELEMENTARY SCHOOL</t>
  </si>
  <si>
    <t>JULIA MULLER ELEMENTARY SCHOOL</t>
  </si>
  <si>
    <t>JOHN W. ARNDT ELEMENTARY SCHOOL</t>
  </si>
  <si>
    <t>BONNIE GARCIA ELEMENTARY</t>
  </si>
  <si>
    <t>RODOLFO C CENTENO ELEMENTARY</t>
  </si>
  <si>
    <t>DR MALAKOFF ELEMENTARY</t>
  </si>
  <si>
    <t>BARBARA FASKIN ELEMENTARY</t>
  </si>
  <si>
    <t>RATCLIFF &amp; KILLAM ELEMENTARY SCHOOL</t>
  </si>
  <si>
    <t>BRUNI H S</t>
  </si>
  <si>
    <t>BRUNI MIDDLE</t>
  </si>
  <si>
    <t>OILTON EL</t>
  </si>
  <si>
    <t>BOLING H S</t>
  </si>
  <si>
    <t>IAGO J H</t>
  </si>
  <si>
    <t>NEWGULF EL</t>
  </si>
  <si>
    <t>EAST BERNARD H S</t>
  </si>
  <si>
    <t>EAST BERNARD J H</t>
  </si>
  <si>
    <t>EAST BERNARD EL</t>
  </si>
  <si>
    <t>EL CAMPO H S</t>
  </si>
  <si>
    <t>EL CAMPO MIDDLE</t>
  </si>
  <si>
    <t>MYATT EL</t>
  </si>
  <si>
    <t>WHARTON H S</t>
  </si>
  <si>
    <t>WHARTON J H</t>
  </si>
  <si>
    <t>SIVELLS ELEM SCHOOL</t>
  </si>
  <si>
    <t>WHARTON ELEMENTARY SCHOOL</t>
  </si>
  <si>
    <t>LOUISE H S</t>
  </si>
  <si>
    <t>LOUISE JR HIGH SCHOOL</t>
  </si>
  <si>
    <t>LOUISE EL</t>
  </si>
  <si>
    <t>SHAMROCK H S</t>
  </si>
  <si>
    <t>SHAMROCK MIDDLE</t>
  </si>
  <si>
    <t>SHAMROCK ELEMENTARY SCHOOL</t>
  </si>
  <si>
    <t>WHEELER SCHOOL</t>
  </si>
  <si>
    <t>KELTON SCHOOL</t>
  </si>
  <si>
    <t>FORT ELLIOTT H S</t>
  </si>
  <si>
    <t>BURKBURNETT H S</t>
  </si>
  <si>
    <t>BURKBURNETT MIDDLE</t>
  </si>
  <si>
    <t>OVERTON RAY EL</t>
  </si>
  <si>
    <t>JOHN G TOWER EL</t>
  </si>
  <si>
    <t>I C EVANS EL</t>
  </si>
  <si>
    <t>ELECTRA J H/S H</t>
  </si>
  <si>
    <t>ELECTRA ELEMENTARY</t>
  </si>
  <si>
    <t>IOWA PARK H S</t>
  </si>
  <si>
    <t>W F GEORGE MIDDLE</t>
  </si>
  <si>
    <t>KIDWELL EL</t>
  </si>
  <si>
    <t>HIRSCHI HS</t>
  </si>
  <si>
    <t>RIDER H S</t>
  </si>
  <si>
    <t>WICHITA FALLS H S</t>
  </si>
  <si>
    <t>HARRELL CENTER</t>
  </si>
  <si>
    <t>BARWISE LEADERSHIP ACADEMY</t>
  </si>
  <si>
    <t>MCNIEL J H</t>
  </si>
  <si>
    <t>KIRBY MATH-SCIENCE CTR</t>
  </si>
  <si>
    <t>BROOK VILLAGE</t>
  </si>
  <si>
    <t>BURGESS EL</t>
  </si>
  <si>
    <t>FAIN EL</t>
  </si>
  <si>
    <t>FOWLER EL</t>
  </si>
  <si>
    <t>HAYNES EL</t>
  </si>
  <si>
    <t>CUNNINGHAM SPECIAL ED CENTER</t>
  </si>
  <si>
    <t>SHEPPARD AFB EL</t>
  </si>
  <si>
    <t>WASHINGTON-JACKSON MATH/SCI</t>
  </si>
  <si>
    <t>WEST FOUNDATION EL</t>
  </si>
  <si>
    <t>SCOTLAND PARK ELEMENTARY</t>
  </si>
  <si>
    <t>SOUTHERN HILLS ELEMENTARY SCHOOL</t>
  </si>
  <si>
    <t>FARRIS EARLY CHILDHOOD CTR.</t>
  </si>
  <si>
    <t>ZUNDELOWITZ ELEMENTARY</t>
  </si>
  <si>
    <t>NORTHWEST HEAD START</t>
  </si>
  <si>
    <t>ROSEWOOD HEAD START</t>
  </si>
  <si>
    <t>CITY VIEW JR/SR HIGH SCHOOL</t>
  </si>
  <si>
    <t>HARROLD SCHOOL</t>
  </si>
  <si>
    <t>VERNON H S</t>
  </si>
  <si>
    <t>VERNON INT</t>
  </si>
  <si>
    <t>SHIVE EL</t>
  </si>
  <si>
    <t>T G MCCORD EL</t>
  </si>
  <si>
    <t>NORTHSIDE SCHOOL</t>
  </si>
  <si>
    <t>LASARA HIGH SCHOOL</t>
  </si>
  <si>
    <t>LASARA EL</t>
  </si>
  <si>
    <t>LYFORD H S</t>
  </si>
  <si>
    <t>LYFORD J H</t>
  </si>
  <si>
    <t>LYFORD EL</t>
  </si>
  <si>
    <t>RAYMONDVILLE H S</t>
  </si>
  <si>
    <t>RAYMONDVILLE OPTIONS ACADEMIC ACADEMY</t>
  </si>
  <si>
    <t>MYRA GREEN J H</t>
  </si>
  <si>
    <t>PITTMAN ELEMENTARY</t>
  </si>
  <si>
    <t>SAN PERLITA H S</t>
  </si>
  <si>
    <t>SAN PERLITA MIDDLE</t>
  </si>
  <si>
    <t>SAN PERLITA EL</t>
  </si>
  <si>
    <t>FLORENCE H S</t>
  </si>
  <si>
    <t>FLORENCE MIDDLE</t>
  </si>
  <si>
    <t>GEORGETOWN H S</t>
  </si>
  <si>
    <t>CHIP RICHARTE LRN CTR</t>
  </si>
  <si>
    <t>GEORGETOWN ALTER PROG</t>
  </si>
  <si>
    <t>EAST VIEW HIGH SCHOOL</t>
  </si>
  <si>
    <t>DOUGLAS BENOLD MIDDLE</t>
  </si>
  <si>
    <t>JAMES TIPPIT MIDDLE</t>
  </si>
  <si>
    <t>CHARLES FORBES MIDDLE SCHOOL</t>
  </si>
  <si>
    <t>ANNIE PURL EL</t>
  </si>
  <si>
    <t>PAT COOPER EL</t>
  </si>
  <si>
    <t>DELL PICKETT EL</t>
  </si>
  <si>
    <t>RAYE MCCOY EL</t>
  </si>
  <si>
    <t>THE VILLAGE EL</t>
  </si>
  <si>
    <t>JO ANN FORD EL</t>
  </si>
  <si>
    <t>JIM MITCHELL ELEMENTARY</t>
  </si>
  <si>
    <t>GRANGER SCHOOL</t>
  </si>
  <si>
    <t>HUTTO H S</t>
  </si>
  <si>
    <t>HUTTO M S</t>
  </si>
  <si>
    <t>FARLEY MIDDLE SCHOOL</t>
  </si>
  <si>
    <t>HUTTO EL</t>
  </si>
  <si>
    <t>RAY EL SCHOOL</t>
  </si>
  <si>
    <t>VETERANS HILL EL</t>
  </si>
  <si>
    <t>NADINE JOHNSON ELEMENTARY</t>
  </si>
  <si>
    <t>JARRELL H S</t>
  </si>
  <si>
    <t>JARRELL MIDDLE SCHOOL</t>
  </si>
  <si>
    <t>JARRELL EL</t>
  </si>
  <si>
    <t>JARRELL INT</t>
  </si>
  <si>
    <t>LIBERTY HILL H S</t>
  </si>
  <si>
    <t>LIBERTY HILL EL</t>
  </si>
  <si>
    <t>LIBERTY HILL INTERMEDIATE SCHOOL</t>
  </si>
  <si>
    <t>BILL BURDEN ELEMENTARY</t>
  </si>
  <si>
    <t>ROUND ROCK H S</t>
  </si>
  <si>
    <t>ROUND ROCK OPPORT CTR DAEP</t>
  </si>
  <si>
    <t>MCNEIL H S</t>
  </si>
  <si>
    <t>STONY POINT H S</t>
  </si>
  <si>
    <t>CEDAR RIDGE HIGH SCHOOL</t>
  </si>
  <si>
    <t>SUCCESS HS</t>
  </si>
  <si>
    <t>C D FULKES MIDDLE</t>
  </si>
  <si>
    <t>NOEL GRISHAM MIDDLE</t>
  </si>
  <si>
    <t>CANYON VISTA MIDDLE</t>
  </si>
  <si>
    <t>DEERPARK MIDDLE</t>
  </si>
  <si>
    <t>HOPEWELL MIDDLE SCHOOL</t>
  </si>
  <si>
    <t>CEDAR VALLEY MIDDLE</t>
  </si>
  <si>
    <t>RIDGEVIEW MIDDLE SCHOOL</t>
  </si>
  <si>
    <t>JAMES GARLAND WALSH MIDDLE</t>
  </si>
  <si>
    <t>PFC ROBERT P. HERNANDEZ MIDDLE</t>
  </si>
  <si>
    <t>CLAUDE BERKMAN EL</t>
  </si>
  <si>
    <t>D A E P Elementary</t>
  </si>
  <si>
    <t>XENIA VOIGT EL</t>
  </si>
  <si>
    <t>DEEP WOOD EL</t>
  </si>
  <si>
    <t>FOREST NORTH EL</t>
  </si>
  <si>
    <t>ANDERSON MILL EL</t>
  </si>
  <si>
    <t>KATHY CARAWAY EL</t>
  </si>
  <si>
    <t>VIC ROBERTSON EL</t>
  </si>
  <si>
    <t>BRUSHY CREEK EL</t>
  </si>
  <si>
    <t>WELLS BRANCH EL</t>
  </si>
  <si>
    <t>LAUREL MOUNTAIN EL</t>
  </si>
  <si>
    <t>POND SPRINGS EL</t>
  </si>
  <si>
    <t>DOUBLE FILE TRAIL EL</t>
  </si>
  <si>
    <t>LIVE OAK EL</t>
  </si>
  <si>
    <t>GATTIS EL</t>
  </si>
  <si>
    <t>OLD TOWN EL</t>
  </si>
  <si>
    <t>FERN BLUFF EL</t>
  </si>
  <si>
    <t>JOLLYVILLE EL</t>
  </si>
  <si>
    <t>FOREST CREEK</t>
  </si>
  <si>
    <t>CALDWELL HEIGHTS EL</t>
  </si>
  <si>
    <t>GREAT OAKS EL</t>
  </si>
  <si>
    <t>BLACKLAND PRAIRIE</t>
  </si>
  <si>
    <t>TERAVISTA ELEMENTARY</t>
  </si>
  <si>
    <t>CACTUS RANCH EL</t>
  </si>
  <si>
    <t>PATSY SOMMER ELEMENTARY</t>
  </si>
  <si>
    <t>CHANDLER OAKS EL</t>
  </si>
  <si>
    <t>NEYSA CALLISON ELEMENTARY</t>
  </si>
  <si>
    <t>UNION HILL ELEMENTARY</t>
  </si>
  <si>
    <t>LINDA HERRINGTON EL</t>
  </si>
  <si>
    <t>ELSA ENGLAND EL</t>
  </si>
  <si>
    <t>TAYLOR MIDDLE</t>
  </si>
  <si>
    <t>MAIN STREET INTERMEDIATE SCHOOL</t>
  </si>
  <si>
    <t>NAOMI PASEMANN EL</t>
  </si>
  <si>
    <t>T H JOHNSON EL</t>
  </si>
  <si>
    <t>THRALL H S</t>
  </si>
  <si>
    <t>THRALL MIDDLE SCHOOL</t>
  </si>
  <si>
    <t>THRALL EL</t>
  </si>
  <si>
    <t>LEANDER H S</t>
  </si>
  <si>
    <t>CEDAR PARK H S</t>
  </si>
  <si>
    <t>VISTA RIDGE HIGH SCHOOL</t>
  </si>
  <si>
    <t>ROUSE HIGH SCHOOL</t>
  </si>
  <si>
    <t>VANDEGRIFT HIGH SCHOOL</t>
  </si>
  <si>
    <t>CEDAR PARK MIDDLE SCHOOL</t>
  </si>
  <si>
    <t>LEANDER MIDDLE SCHOOL</t>
  </si>
  <si>
    <t>RUNNING BRUSHY MIDDLE SCHOOL 1</t>
  </si>
  <si>
    <t>ARTIE HENRY MIDDLE SCHOOL</t>
  </si>
  <si>
    <t>CANYON RIDGE MIDDLE SCHOOL</t>
  </si>
  <si>
    <t>KNOX WILEY MIDDLE SCHOOL</t>
  </si>
  <si>
    <t>FOUR POINTS MIDDLE</t>
  </si>
  <si>
    <t>FLORENCE W STILES MIDDLE</t>
  </si>
  <si>
    <t>WHITESTONE EL</t>
  </si>
  <si>
    <t>ADA MAE FAUBION EL</t>
  </si>
  <si>
    <t>BLOCK HOUSE CREEK EL</t>
  </si>
  <si>
    <t>CYPRESS EL</t>
  </si>
  <si>
    <t>C C MASON EL</t>
  </si>
  <si>
    <t>LOIS F GIDDENS EL</t>
  </si>
  <si>
    <t>STEINER RANCH EL</t>
  </si>
  <si>
    <t>PAULINE NAUMANN EL</t>
  </si>
  <si>
    <t>BAGDAD ELEMENTARY SCHOOL</t>
  </si>
  <si>
    <t>CHARLOTTE COX ELEMENTARY</t>
  </si>
  <si>
    <t>LAURA BUSH ELEMENTARY</t>
  </si>
  <si>
    <t>PATRICIA KNOWLES ELEMENTARY</t>
  </si>
  <si>
    <t>DEER CREEK ELEMENTARY</t>
  </si>
  <si>
    <t>PLEASANT HILL ELEMENTARY</t>
  </si>
  <si>
    <t>RUTLEDGE ELEMENTARY SCHOOL</t>
  </si>
  <si>
    <t>JIM PLAIN ELEMENTARY</t>
  </si>
  <si>
    <t>WILLIAM J WINKLEY ELEMENTARY</t>
  </si>
  <si>
    <t>RIVER PLACE ELEMENTARY</t>
  </si>
  <si>
    <t>GRANDVIEW HILLS ELEMENTARY</t>
  </si>
  <si>
    <t>PARKSIDE ELEMENTARY SCHOOL</t>
  </si>
  <si>
    <t>WESTSIDE ELEMENTARY SCHOOL</t>
  </si>
  <si>
    <t>REAGAN ELEMENTARY</t>
  </si>
  <si>
    <t>RIVER RIDGE ELEMENTARY</t>
  </si>
  <si>
    <t>REED ELEMENTARY</t>
  </si>
  <si>
    <t>CHRISTINE CAMACHO EL</t>
  </si>
  <si>
    <t>COUPLAND EL</t>
  </si>
  <si>
    <t>FLORESVILLE H S</t>
  </si>
  <si>
    <t>ALTERNATIVE EDUCATION CENTER</t>
  </si>
  <si>
    <t>FLORESVILLE MIDDLE</t>
  </si>
  <si>
    <t>SOUTH ELEMENTARY</t>
  </si>
  <si>
    <t>LA VERNIA HIGH SCHOOL</t>
  </si>
  <si>
    <t>LA VERNIA JUNIOR HIGH SCHOOL</t>
  </si>
  <si>
    <t>LA VERNIA PRIMARY</t>
  </si>
  <si>
    <t>LA VERNIA INTERMEDIATE</t>
  </si>
  <si>
    <t>POTH H S</t>
  </si>
  <si>
    <t>POTH J H</t>
  </si>
  <si>
    <t>POTH ELEMENTARY</t>
  </si>
  <si>
    <t>STOCKDALE H S</t>
  </si>
  <si>
    <t>STOCKDALE J H</t>
  </si>
  <si>
    <t>STOCKDALE EL</t>
  </si>
  <si>
    <t>KERMIT H S</t>
  </si>
  <si>
    <t>KERMIT J H</t>
  </si>
  <si>
    <t>KERMIT EL</t>
  </si>
  <si>
    <t>WINK H S</t>
  </si>
  <si>
    <t>WINK EL</t>
  </si>
  <si>
    <t>ALVORD H S</t>
  </si>
  <si>
    <t>ALVORD J H</t>
  </si>
  <si>
    <t>ALVORD EL</t>
  </si>
  <si>
    <t>BOYD H S</t>
  </si>
  <si>
    <t>BOYD J H</t>
  </si>
  <si>
    <t>BOYD EL</t>
  </si>
  <si>
    <t>BOYD INT</t>
  </si>
  <si>
    <t>BRIDGEPORT H S</t>
  </si>
  <si>
    <t>BRIDGEPORT MIDDLE</t>
  </si>
  <si>
    <t>BRIDGEPORT EL</t>
  </si>
  <si>
    <t>BRIDGEPORT INT</t>
  </si>
  <si>
    <t>CHICO HIGH SCHOOL</t>
  </si>
  <si>
    <t>CHICO MIDDLE</t>
  </si>
  <si>
    <t>CHICO ELEM</t>
  </si>
  <si>
    <t>DECATUR H S</t>
  </si>
  <si>
    <t>McCARROLL MIDDLE</t>
  </si>
  <si>
    <t>McCARROLL M S 6th Grade</t>
  </si>
  <si>
    <t>RANN ELEMENTARY</t>
  </si>
  <si>
    <t>CARSON ELEMENTARY</t>
  </si>
  <si>
    <t>YOUNG ELEMENTARY</t>
  </si>
  <si>
    <t>PARADISE H S</t>
  </si>
  <si>
    <t>PARADISE J H</t>
  </si>
  <si>
    <t>PARADISE INTERMEDIATE SCHOOL</t>
  </si>
  <si>
    <t>PARADISE EL</t>
  </si>
  <si>
    <t>SLIDELL SCHOOL</t>
  </si>
  <si>
    <t>HAWKINS H S</t>
  </si>
  <si>
    <t>HAWKINS MIDDLE</t>
  </si>
  <si>
    <t>MINEOLA H S</t>
  </si>
  <si>
    <t>MINEOLA MIDDLE</t>
  </si>
  <si>
    <t>MINEOLA PRI</t>
  </si>
  <si>
    <t>MINEOLA EL</t>
  </si>
  <si>
    <t>QUITMAN H S</t>
  </si>
  <si>
    <t>QUITMAN J H</t>
  </si>
  <si>
    <t>QUITMAN EL</t>
  </si>
  <si>
    <t>YANTIS SCHOOL</t>
  </si>
  <si>
    <t>YANTIS ELEMENTARY SCHOOL</t>
  </si>
  <si>
    <t>ALBA-GOLDEN H S</t>
  </si>
  <si>
    <t>ALBA-GOLDEN EL</t>
  </si>
  <si>
    <t>WINNSBORO H S</t>
  </si>
  <si>
    <t>WINNSBORO EL</t>
  </si>
  <si>
    <t>DENVER CITY H S</t>
  </si>
  <si>
    <t>DENVER CITY J H</t>
  </si>
  <si>
    <t>KELLEY EL</t>
  </si>
  <si>
    <t>DODSON PRI</t>
  </si>
  <si>
    <t>PLAINS HIGH</t>
  </si>
  <si>
    <t>PLAINS MIDDLE</t>
  </si>
  <si>
    <t>PLAINS EL</t>
  </si>
  <si>
    <t>GRAHAM H S</t>
  </si>
  <si>
    <t>GRAHAM  LEARNING CENTER</t>
  </si>
  <si>
    <t>GRAHAM J H</t>
  </si>
  <si>
    <t>PIONEER EL</t>
  </si>
  <si>
    <t>GRAHAM EL SCHOOLS</t>
  </si>
  <si>
    <t>NEWCASTLE SCHOOL</t>
  </si>
  <si>
    <t>OLNEY H S</t>
  </si>
  <si>
    <t>OLNEY J H</t>
  </si>
  <si>
    <t>OLNEY EL</t>
  </si>
  <si>
    <t>ZAPATA H S</t>
  </si>
  <si>
    <t>ZAPATA MIDDLE SCHOOL</t>
  </si>
  <si>
    <t>ZAPATA NORTH EL</t>
  </si>
  <si>
    <t>ZAPATA SOUTH EL</t>
  </si>
  <si>
    <t>FIDEL &amp; ANDREA R. VILLARREAL ELEMENTARY</t>
  </si>
  <si>
    <t>CRYSTAL CITY H S</t>
  </si>
  <si>
    <t>FLY J H</t>
  </si>
  <si>
    <t>DR TOMAS RIVERA EL</t>
  </si>
  <si>
    <t>BENITO JUAREZ EL</t>
  </si>
  <si>
    <t>ZAVALA ELEMENTARY</t>
  </si>
  <si>
    <t>LA PRYOR H S</t>
  </si>
  <si>
    <t>LA PRYOR EL</t>
  </si>
  <si>
    <t>VISTA DEL FUTURO SCHOOL</t>
  </si>
  <si>
    <t>BOB HOPE SCHOOL</t>
  </si>
  <si>
    <t>NEW HORIZONS RANCH &amp; CENTER, INC.</t>
  </si>
  <si>
    <t>SACRED HEART SCHOOL</t>
  </si>
  <si>
    <t>ST RAPHAEL SCHOOL</t>
  </si>
  <si>
    <t>TOM GREEN JUVENILE DENTENTION CENTER</t>
  </si>
  <si>
    <t>RESURECTION CHILDREN'S CENTER</t>
  </si>
  <si>
    <t>CLARITY CHILD GUIDANCE CENTER</t>
  </si>
  <si>
    <t>EL PASO COUNTY JUVENILE PROBATION</t>
  </si>
  <si>
    <t>THE HIGH FRONTIER, INC</t>
  </si>
  <si>
    <t>AMIKIDS RIO GRANDE VALLEY</t>
  </si>
  <si>
    <t>MOST HOLY TRINITY SCHOOL</t>
  </si>
  <si>
    <t>NAZARETH ACADEMY</t>
  </si>
  <si>
    <t>ST JOSEPH SCHOOL</t>
  </si>
  <si>
    <t>CHILD CRISIS CENTER OF EL PASO</t>
  </si>
  <si>
    <t>TAYLOR COUNTY JUVENILE JUSTICE CENTER</t>
  </si>
  <si>
    <t>YOUTH CENTER OF THE HIGH PLAINS</t>
  </si>
  <si>
    <t>BARNES REGIONAL JUVENILE CENTER</t>
  </si>
  <si>
    <t>NUECES COUNTY JUVENILE JUSTICE CTR</t>
  </si>
  <si>
    <t>DALLAS CENTER, INC</t>
  </si>
  <si>
    <t>DALLAS COUNTY JUVENILE DETENTION CENTER</t>
  </si>
  <si>
    <t>DALLAS COUNTY LETOT CENTER</t>
  </si>
  <si>
    <t>DALLAS COUNTY YOUTH VILLAGE</t>
  </si>
  <si>
    <t>LYLE B. MEDLOCK TREATMENT FACILITY</t>
  </si>
  <si>
    <t>MARZELLE C. HILL TRANSITION CENTER</t>
  </si>
  <si>
    <t>ST. PAUL LUTHERAN SCHOOL</t>
  </si>
  <si>
    <t>CALLIER CHILD DEVELOPMENT PROGRAM</t>
  </si>
  <si>
    <t>THE CHINQUAPIN SCHOOL</t>
  </si>
  <si>
    <t>OUR LADY OF THE VALLEY SCHOOL</t>
  </si>
  <si>
    <t>CAMP EL TESORO</t>
  </si>
  <si>
    <t>BCFS CENTRAL  AMERICAN CHILDREN</t>
  </si>
  <si>
    <t>BCFS EXTENDED CARE PROGRAM</t>
  </si>
  <si>
    <t>BCFS INTERNATIONAL CHILDRENS SHELTER</t>
  </si>
  <si>
    <t>BCFS HHS International Childrenâ€™s Services - Baytown</t>
  </si>
  <si>
    <t>Raymondville International Children Shelter</t>
  </si>
  <si>
    <t>Chavaneaux Children's Emergency Shelter</t>
  </si>
  <si>
    <t>ST MATTHEW CATHOLIC SCHOOL</t>
  </si>
  <si>
    <t>BRAZOS COUNTY ACADEMY</t>
  </si>
  <si>
    <t>BRAZOS COUNTY JUVENILE DETENTION CENTER</t>
  </si>
  <si>
    <t>KRAUSE RESIDENTIAL TREATMENT CENTER-Katy</t>
  </si>
  <si>
    <t>NEW LIFE CHILDREN'S TREATMENT CENTER-Canyon Lake</t>
  </si>
  <si>
    <t>BRAZORIA COUNTY JJAEP/RESIDENTIAL</t>
  </si>
  <si>
    <t>BRAZORIA COUNTY JUVENILE DETENTION</t>
  </si>
  <si>
    <t>GARZA COUNTY REGIONAL JUVENILE CENTER</t>
  </si>
  <si>
    <t>ST ANTHONY SCHOOL</t>
  </si>
  <si>
    <t>PATHWAYS 3H WILDERNESS PROGRAM</t>
  </si>
  <si>
    <t>ST. GEORGE SCHOOL</t>
  </si>
  <si>
    <t>ST. MARY'S SCHOOL</t>
  </si>
  <si>
    <t>DEVEREUX- HOUSTON RTC</t>
  </si>
  <si>
    <t>THE DEVEREUX FOUNDATION - TX BR</t>
  </si>
  <si>
    <t>ST JOHN BERCHMAN'S SCHOOL</t>
  </si>
  <si>
    <t>ST. MARY OF CARMEL SCHOOL</t>
  </si>
  <si>
    <t>THE CHILDREN'S SHELTER - KCI</t>
  </si>
  <si>
    <t>THE CHILDREN'S SHELTER-WOODLAWN</t>
  </si>
  <si>
    <t>ST. JUDE'S CENTER FOR YOUNG CHILDREN</t>
  </si>
  <si>
    <t>ST. JUDE'S RANCH FOR CHILDREN-BULVERDE</t>
  </si>
  <si>
    <t>VICTORIA COUNTY JUVENILE JUSTICE CENTER</t>
  </si>
  <si>
    <t>AYERS HOUSE</t>
  </si>
  <si>
    <t>COTTRELL HOUSE</t>
  </si>
  <si>
    <t>EVINS REGIONAL JUVENILE CENTER</t>
  </si>
  <si>
    <t>GAINESVILLE STATE SCHOOL</t>
  </si>
  <si>
    <t>GIDDINGS STATE SCHOOL</t>
  </si>
  <si>
    <t>MCFADDEN RANCH</t>
  </si>
  <si>
    <t>MCLENNAN COUNTY STATE JUVENILE CORRECTIONAL FACILI</t>
  </si>
  <si>
    <t>RON JACKSON STATE JUVENILE CORRECTIONAL, UNIT I</t>
  </si>
  <si>
    <t>SCHAEFFER HOUSE</t>
  </si>
  <si>
    <t>TAMAYO HOUSE</t>
  </si>
  <si>
    <t>WILLOUGHBY HOUSE</t>
  </si>
  <si>
    <t>YORK HOUSE</t>
  </si>
  <si>
    <t>Brownwood Halfway House</t>
  </si>
  <si>
    <t>GALVESTON COUNTY JUVENILE JUSTICE</t>
  </si>
  <si>
    <t>YOUTH &amp; FAMILY ENRICHMENT CENTERS, INC</t>
  </si>
  <si>
    <t>OUR LADY OF THE GULF CATHOLIC SCHOOL</t>
  </si>
  <si>
    <t>RICHMOND SHELTER</t>
  </si>
  <si>
    <t>METHODIST CHILDREN'S HOME CHARTER SCHOOL</t>
  </si>
  <si>
    <t>ST. ANTHONY SCHOOL</t>
  </si>
  <si>
    <t>CAL FARLEY'S BOYS RANCH</t>
  </si>
  <si>
    <t>BAKER COTTAGE</t>
  </si>
  <si>
    <t>FOSTER COTTAGE</t>
  </si>
  <si>
    <t>HARDWICK COTTAGE</t>
  </si>
  <si>
    <t>HILL COTTAGE</t>
  </si>
  <si>
    <t>LAMESA COTTAGE</t>
  </si>
  <si>
    <t>MASON COTTAGE</t>
  </si>
  <si>
    <t>MENTON COTTAGE</t>
  </si>
  <si>
    <t>STEELE HOUSE</t>
  </si>
  <si>
    <t>REAGAN COTTAGE</t>
  </si>
  <si>
    <t>WHITE COTTAGE</t>
  </si>
  <si>
    <t>MURRAY COTTAGE</t>
  </si>
  <si>
    <t>HARMONY FAMILY SERVICES EMERGENCY SHELTER</t>
  </si>
  <si>
    <t>ST.ANTHONY'S CATHOLIC SCHOOL</t>
  </si>
  <si>
    <t>ST. JOSEPH ALAMO CATHOLIC SCHOOL</t>
  </si>
  <si>
    <t>TRINITY LUTHERAN SCHOOL</t>
  </si>
  <si>
    <t>HEALY MURPHY CENTER, INC</t>
  </si>
  <si>
    <t>PEGASUS SCHOOLS, INC.</t>
  </si>
  <si>
    <t>ST LOUIS ELEMENTARY SCHOOL</t>
  </si>
  <si>
    <t>ST. MARY'S SCHOOL BOARD</t>
  </si>
  <si>
    <t>TEXAS SCHOOL FOR THE BLIND &amp; VISUALLY IMPAIRED</t>
  </si>
  <si>
    <t>TEXAS SCHOOL FOR THE DEAF</t>
  </si>
  <si>
    <t>TRAVIS COUNTY JUVENILE PROBATION DEPT</t>
  </si>
  <si>
    <t>BURNETT BAYLAND RECEPTION CENTER</t>
  </si>
  <si>
    <t>HARRIS COUNTY JUVENILE DETENTION CENTER</t>
  </si>
  <si>
    <t>HARRIS COUNTY YOUTH VILLAGE</t>
  </si>
  <si>
    <t>HARRIS COUNTY LEADERSHIP ACADEMY</t>
  </si>
  <si>
    <t>BRAZORIA COUNTY YOUTH HOMES-COTTAGE 1</t>
  </si>
  <si>
    <t>GALVESTON MULTICULTURAL INSITUTE- JAMESON CENTER</t>
  </si>
  <si>
    <t>BROOKHAVEN YOUTH RANCH</t>
  </si>
  <si>
    <t>HELPING HAND HOME FOR CHILDREN</t>
  </si>
  <si>
    <t>GULF COAST TRADES CENTER</t>
  </si>
  <si>
    <t>PATHFINDERS CAMP</t>
  </si>
  <si>
    <t>IMMANUEL LUTHERAN SCHOOL</t>
  </si>
  <si>
    <t>FORT BEND COUNTY JUVENILE DETENTION CENTER</t>
  </si>
  <si>
    <t>CHILDREN'S AID SOCIETY OF WEST TEXAS,INC</t>
  </si>
  <si>
    <t>LUBBOCK COUNTY JUVENILE JUSTICE CENTER</t>
  </si>
  <si>
    <t>NOTRE DAME CATHOLIC SCHOOL</t>
  </si>
  <si>
    <t>NOTRE DAME CATHOLIC SCHOOL 2</t>
  </si>
  <si>
    <t>TEXAS BOYS RANCH COTTAGE 1</t>
  </si>
  <si>
    <t>TEXAS BOYS RANCH COTTAGE 2</t>
  </si>
  <si>
    <t>TEXAS BOYS RANCH COTTAGE 3</t>
  </si>
  <si>
    <t>TEXAS BOYS RANCH COTTAGE 4</t>
  </si>
  <si>
    <t>TEXAS BOYS RANCH CHILDREN'S SHELTER</t>
  </si>
  <si>
    <t>STEIGE</t>
  </si>
  <si>
    <t>ATASCOSA COUNTY ALTERNATIVE EDUCATION PROGRAM</t>
  </si>
  <si>
    <t>ATASCOSA COUNTY JUVENILE JUSTICE CENTER</t>
  </si>
  <si>
    <t>BEXAR COUNTY JUVENILE DETENTION</t>
  </si>
  <si>
    <t>CYNDI TAYLOR KRIER CORRECTIONAL TREATMENT CENTER</t>
  </si>
  <si>
    <t>FREEMAN COTTAGE</t>
  </si>
  <si>
    <t>HUNTER COTTAGE</t>
  </si>
  <si>
    <t>RIDGEWAY COTTAGE</t>
  </si>
  <si>
    <t>THOMPSON SHELTER</t>
  </si>
  <si>
    <t>TREASE COTTAGE</t>
  </si>
  <si>
    <t>JEWISH COMMUNITY CENTER</t>
  </si>
  <si>
    <t>LITTLE FLOWER SCHOOL</t>
  </si>
  <si>
    <t>GIRLSVILLE/JUNCTION BASIC CHILD CARE</t>
  </si>
  <si>
    <t>THE BRIDGE EMERGENCY SHELTER</t>
  </si>
  <si>
    <t>THE MEADOWS RESIDENTIAL TREATMENT CENTER</t>
  </si>
  <si>
    <t>SACRED HEART CATHOLIC SCHOOL</t>
  </si>
  <si>
    <t>SHEPHERD OF THE HILLS LUTHERAN SCHOOL</t>
  </si>
  <si>
    <t>ST LEO'S SCHOOL</t>
  </si>
  <si>
    <t>ST MARGARET MARY</t>
  </si>
  <si>
    <t>ST THOMAS MORE SCHOOL</t>
  </si>
  <si>
    <t>ST MONICA'S CATHOLIC SCHOOL</t>
  </si>
  <si>
    <t>ST PETER - ST JOSEPH CHILDREN'S HOME</t>
  </si>
  <si>
    <t>ST JAMES THE APOSTLE CATHOLIC CHURCH</t>
  </si>
  <si>
    <t>CASA ESPERANZA</t>
  </si>
  <si>
    <t>FATHER YERMO SCHOOL</t>
  </si>
  <si>
    <t>FATHER YERMO SCHOOL-EARLY LEARNING CENTER</t>
  </si>
  <si>
    <t>LYDIA PATTERSON INSTITUTE</t>
  </si>
  <si>
    <t>OUR LADY OF ASSUMPTION SCHOOL</t>
  </si>
  <si>
    <t>BOYS AND GIRLS HARBOR, INC.- COTTAGE A</t>
  </si>
  <si>
    <t>BOYS AND GIRLS HARBOR, INC.- COTTAGE B</t>
  </si>
  <si>
    <t>BOYS AND GIRLS HARBOR, INC.- COTTAGE C</t>
  </si>
  <si>
    <t>BOYS AND GIRLS HARBOR, INC.- COTTAGE C-2</t>
  </si>
  <si>
    <t>BOYS AND GIRLS HARBOR, INC.- COTTAGE C-3</t>
  </si>
  <si>
    <t>BOYS AND GIRLS HARBOR, INC.- COTTAGE C-4</t>
  </si>
  <si>
    <t>BOYS AND GIRLS HARBOR, INC.- COTTAGE C-6</t>
  </si>
  <si>
    <t>BOYS AND GIRLS HARBOR, INC.- COTTAGE C-1</t>
  </si>
  <si>
    <t>BOYS AND GIRLS HARBOR, INC.- COTTAGE M-2</t>
  </si>
  <si>
    <t>BOYS AND GIRLS HARBOR, INC.- DINING HALL CAFETERIA</t>
  </si>
  <si>
    <t>BOYS AND GIRLS HARBOR INC - COTTAGE BT</t>
  </si>
  <si>
    <t>MONTGOMERY COUNTY JUVENILE DEPARTMENT</t>
  </si>
  <si>
    <t>THE DEPARTMENT OF JUVENILE SERVICES - DETENTION</t>
  </si>
  <si>
    <t>THE DEPARTMENT OF JUVENILE SERVICES - BOOT CAMP</t>
  </si>
  <si>
    <t>BELL COUNTY JUVENILE JUSTICE CENTER</t>
  </si>
  <si>
    <t>ECTOR COUNTY JUVENILE PROBATION</t>
  </si>
  <si>
    <t>MOMENTOUS SCHOOL</t>
  </si>
  <si>
    <t>VAN ZANDT COUNTY JUVENILE PROBATION DEPARTMENT</t>
  </si>
  <si>
    <t>JUVENILE JUSTICE ALTERNATIVE EDUCATION PROGRAM</t>
  </si>
  <si>
    <t>LYNN W ROSS JUVENILE DETENTION CENTER</t>
  </si>
  <si>
    <t>WILLIAMSON COUNTY JUVENILE SERVICES</t>
  </si>
  <si>
    <t>HAYS COUNTY JUVENILE CENTER</t>
  </si>
  <si>
    <t>CHILDREN'S HOPE RESIDENTIAL SERVICES, INC-Levelland GRO</t>
  </si>
  <si>
    <t>CHILDREN'S HOPE RESIDENTIAL SERVICES, INC-Levelland RTC</t>
  </si>
  <si>
    <t>Children's Hope Residential Services-Lubbock</t>
  </si>
  <si>
    <t>CHILDREN'S HOPE SCHOOL LEVELLAND</t>
  </si>
  <si>
    <t>PHOENIX ACADEMY OF AUSTIN</t>
  </si>
  <si>
    <t>PHOENIX ACADEMY OF DALLAS</t>
  </si>
  <si>
    <t>WILLOUGHBY JUVENILE SERVICES</t>
  </si>
  <si>
    <t>HUNT COUNTY JUVENILE PROBATION SERVICES</t>
  </si>
  <si>
    <t>CHRIST THE KING CATHOLIC SCHOOL</t>
  </si>
  <si>
    <t>HIDALGO COUNTY LEARNING CENTER</t>
  </si>
  <si>
    <t>SW KEY SHELTER CARE PROGRAM</t>
  </si>
  <si>
    <t>SOUTHWEST KEY COMBES</t>
  </si>
  <si>
    <t>SOUTHWEST KEY PROGRAM - CASITA EL PASO</t>
  </si>
  <si>
    <t>SOUTHWEST KEY PROGRAM - HOUSTON-MESA UMSP</t>
  </si>
  <si>
    <t>SOUTHWEST KEY PROGRAM LA ESPERANZA</t>
  </si>
  <si>
    <t>SOUTHWEST KEY PROGRAM, INC. -CASA CONROE-UMSP</t>
  </si>
  <si>
    <t>SOUTHWEST KEY PROGRAM - CASA BLANCA</t>
  </si>
  <si>
    <t>SOUTHWEST KEY PROGRAMS - FRANKLIN, EL PASO</t>
  </si>
  <si>
    <t>SOUTHWEST KEY PROGRAMS - DOWNTOWN HOUSTON</t>
  </si>
  <si>
    <t>Casa Grande - San Benito</t>
  </si>
  <si>
    <t>Casa Antigua - San Benito</t>
  </si>
  <si>
    <t>El Presidente - Brownsville</t>
  </si>
  <si>
    <t>Nueva Esperanza - Lorenaly</t>
  </si>
  <si>
    <t>Casa Quetzal - Houston</t>
  </si>
  <si>
    <t>Casa Montezuma</t>
  </si>
  <si>
    <t>JUDGE RICARDO H GARCIA JUVENILE DETENTION FACILITY</t>
  </si>
  <si>
    <t>ST. ROSE OF LIMA SCHOOL</t>
  </si>
  <si>
    <t>HOUSTON SERENITY PLACE INC. BLD/HOUSE #2</t>
  </si>
  <si>
    <t>ST MARIA GORETTI CATHOLIC SCHOOL</t>
  </si>
  <si>
    <t>KEENE ADVENTIST ELEMENTARY SCHOOL</t>
  </si>
  <si>
    <t>OUR LADY OF VICTORY CATHOLIC SCHOOL</t>
  </si>
  <si>
    <t>WEST DALLAS COMMUNITY SCHOOL</t>
  </si>
  <si>
    <t>OUR MOTHER OF MERCY CATHOLIC SCHOOL</t>
  </si>
  <si>
    <t>GUARDIAN ANGELS 1 RTC - HOUSE B</t>
  </si>
  <si>
    <t>GUARDIAN ANGELS I RTC - HOUSE A</t>
  </si>
  <si>
    <t>SHORELINE INC.</t>
  </si>
  <si>
    <t>TEXAS CHALLENGE ACADEMY-West</t>
  </si>
  <si>
    <t>TEXAS CHALLENGE ACADEMY-EAST</t>
  </si>
  <si>
    <t>OUR LADY OF PERPETUAL HELP CATHOLIC SCHOOL</t>
  </si>
  <si>
    <t>ALL SAINTS CATHOLIC SCHOOL</t>
  </si>
  <si>
    <t>SAINT RITA CATHOLIC SCHOOL</t>
  </si>
  <si>
    <t>DELL COTTAGE</t>
  </si>
  <si>
    <t>COTTAGE F</t>
  </si>
  <si>
    <t>TOPFER COTTAGE</t>
  </si>
  <si>
    <t>KUTSCHER-KOTRLA COTTAGE</t>
  </si>
  <si>
    <t>NEWMAN INTERNATIONAL SCHOOL OF ARLINGTON</t>
  </si>
  <si>
    <t>NEWMAN INTERNATIONAL AT CEDAR HILL</t>
  </si>
  <si>
    <t>UPLIFT EDUCATION-NORTH HILLS PREP H S</t>
  </si>
  <si>
    <t>UPLIFT GRAND PREPARATORY</t>
  </si>
  <si>
    <t>UPLIFT WILLIAMS PREPARATORY H S(00271)</t>
  </si>
  <si>
    <t>UPLIFT LUNA PREPARATORY SECONDARY SCHOOL (00268)</t>
  </si>
  <si>
    <t>UPLIFT HEIGHTS PREPARATORY H S (00271)</t>
  </si>
  <si>
    <t>UPLIFT HAMPTON PREPARATORY H S (00272)</t>
  </si>
  <si>
    <t>UPLIFT MIGHTY SCHOOL (01016)</t>
  </si>
  <si>
    <t>UPLIFT SUMMIT INTERNATIONAL H S (01016)</t>
  </si>
  <si>
    <t>UPLIFT PEAK H S (00268)</t>
  </si>
  <si>
    <t>UPLIFT EDUCATION-NORTH HILLS PREP MIDDLE</t>
  </si>
  <si>
    <t>UPLIFT EDUCATION-INFINITY PREPARATORY MIDDLE SCH</t>
  </si>
  <si>
    <t>UPLIFT HAMPTON PREPARATORY MIDDLE (00272)</t>
  </si>
  <si>
    <t>UPLIFT WILLIAMS PREPARATORY MIDDLE (00271)</t>
  </si>
  <si>
    <t>UPLIFT HEIGHTS PREPARATORY MIDDLE (00271)</t>
  </si>
  <si>
    <t>UPLIFT SUMMIT INTERNATIONAL MIDDLE (01016)</t>
  </si>
  <si>
    <t>UPLIFT PEAK PREPARATORY MIDDLE (00268)</t>
  </si>
  <si>
    <t>UPLIFT EDUCATION-NORTH HILLS PREP PRI</t>
  </si>
  <si>
    <t>UPLIFT EDUCATION-INFINITY PREPARATORY PRI</t>
  </si>
  <si>
    <t>UPLIFT GRADUS PREPARATORY</t>
  </si>
  <si>
    <t>UPLIFT HEIGHTS PREPARATORY PRI (00271)</t>
  </si>
  <si>
    <t>UPLIFT PINNACLE PREPARATORY PRI (00268)</t>
  </si>
  <si>
    <t>UPLIFT TRIUMPH PREPARATORY SCHOOL (00271)</t>
  </si>
  <si>
    <t>UPLIFT LUNA PREPARATORY PRI (00268)</t>
  </si>
  <si>
    <t>UPLIFT MERIDIAN SCHOOL (01016)</t>
  </si>
  <si>
    <t>UPLIFT SUMMIT INTERNATIONAL PRI (01016)</t>
  </si>
  <si>
    <t>UPLIFT PEAK PREPARATORY PRI (00268)</t>
  </si>
  <si>
    <t>UPLIFT HAMPTON PREPARATORY PRI (00272)</t>
  </si>
  <si>
    <t>UPLIFT WILLIAMS PREPARATORY PRI (00271)</t>
  </si>
  <si>
    <t>ODYSSEY PREPARATORY ACADEMY</t>
  </si>
  <si>
    <t>SAVE OUR STREETS CENTER</t>
  </si>
  <si>
    <t>LIBERATION ACADEMY</t>
  </si>
  <si>
    <t>HARVEST PREPARATORY ACADEMY</t>
  </si>
  <si>
    <t>CHAMPIONS ACADEMY</t>
  </si>
  <si>
    <t>HOLY FAMILY SCHOOL</t>
  </si>
  <si>
    <t>Hands of Healing-Main</t>
  </si>
  <si>
    <t>VICTORY PREPARATORY</t>
  </si>
  <si>
    <t>VICTORY PREP</t>
  </si>
  <si>
    <t>VICTORY PREPARATORY ACADEMY</t>
  </si>
  <si>
    <t>JEAN MASSIEU ACADEMY</t>
  </si>
  <si>
    <t>PAN AMERICAN SCHOOL</t>
  </si>
  <si>
    <t>PREMIER LEARNING SCHOOL</t>
  </si>
  <si>
    <t>TSU PREPARATORY ACADEMY</t>
  </si>
  <si>
    <t>WALIPP Preparatory Academy-Girls</t>
  </si>
  <si>
    <t>JESUIT CRISTO REY HIGH SCHOOL</t>
  </si>
  <si>
    <t>MERIDIAN WORLD SCHOOL</t>
  </si>
  <si>
    <t>SETON HOME - Residential</t>
  </si>
  <si>
    <t>FALLBROOK COLLEGE PREPARATORY ACADEMY</t>
  </si>
  <si>
    <t>UME PREPARATORY SCHOOL</t>
  </si>
  <si>
    <t>EXCELLENCE IN LEADERSHIP ACADEMY-SCHOOL</t>
  </si>
  <si>
    <t>ARLINGTON CLASSICS ACADEMY-MIDDLE</t>
  </si>
  <si>
    <t>ARLINGTON CLASSICS ACADEMY-PRI</t>
  </si>
  <si>
    <t>ARLINGTON CLASSICS ACADEMY-INTERMEDIATE</t>
  </si>
  <si>
    <t>IMAGINE INTERNATIONAL ACADEMY-SCHOOL</t>
  </si>
  <si>
    <t>ST PETER THE APOSTLE CATHOLIC SCHOOL-FORT WORTH</t>
  </si>
  <si>
    <t>AUSTIN ACHIEVE-- PUBLIC SCHOOL</t>
  </si>
  <si>
    <t>LEGACY PREPARATORY-DALLAS</t>
  </si>
  <si>
    <t>LEGACY PREPARATORY-MESQUITE CAMPUS</t>
  </si>
  <si>
    <t>LEGACY PREPARATORY-PLANO CAMPUS</t>
  </si>
  <si>
    <t>UT TYLER INNOVATION ACADEMY - TYLER</t>
  </si>
  <si>
    <t>UT TYLER INNOVATION ACADEMY - LONGVIEW</t>
  </si>
  <si>
    <t>UT TYLER INNOVATION ACADEMY - PALESTINE</t>
  </si>
  <si>
    <t>WILLOW BEND CENTER</t>
  </si>
  <si>
    <t>VILLAGE TECH SCHOOL</t>
  </si>
  <si>
    <t>INTERNATIONAL LEADERSHIP OF TEXAS (ILT)</t>
  </si>
  <si>
    <t>INTERNATIONAL LEADERSHIP OF TEXAS-GARLAND M S</t>
  </si>
  <si>
    <t>INTERNATIONAL LEADERSHIP OF TEXAS-GARLAND H S</t>
  </si>
  <si>
    <t>INTERNATIONAL LEADERSHIP OF TEXAS-ARLINGTON EL</t>
  </si>
  <si>
    <t>INTERNATIONAL LEADERSHIP OF TEXAS-ARLINGTON M S</t>
  </si>
  <si>
    <t>INTERNATIONAL LEADERSHIP OF TEXAS H S - ARLINGTON</t>
  </si>
  <si>
    <t>INTERNATIONAL LEADERSHIP OF TEXAS EL - KELLER</t>
  </si>
  <si>
    <t>INTERNATIONAL LEADERSHIP OF TEXAS MIDDLE - KELLER</t>
  </si>
  <si>
    <t>INTERNATIONAL LEADERSHIP OF TEXAS - KELLER H S</t>
  </si>
  <si>
    <t>PRO-VISION H S</t>
  </si>
  <si>
    <t>PRO-VISION M S</t>
  </si>
  <si>
    <t>C.O.R.E. ACADEMY SCHOOL</t>
  </si>
  <si>
    <t>GLOBAL LEARNING VILLAGE</t>
  </si>
  <si>
    <t>ELEANOR KOLITZ LANGUAGE ACADEMY</t>
  </si>
  <si>
    <t>NEW HARVEST CHRISTIAN ACADEMY</t>
  </si>
  <si>
    <t>MAGNOLIA MONTESSORI FOR ALL</t>
  </si>
  <si>
    <t>GREAT HEARTS - Monte Vista</t>
  </si>
  <si>
    <t>GREAT HEARTS MONTE VISTA NORTH</t>
  </si>
  <si>
    <t>GREAT HEARTS NORTHERN OAKS</t>
  </si>
  <si>
    <t>GREAT HEARTS IRVING</t>
  </si>
  <si>
    <t>EL PASO LEADERSHIP ACADEMY</t>
  </si>
  <si>
    <t>ST FRANCIS OF ASSISI CE ID # 01357</t>
  </si>
  <si>
    <t>ST PIUS V CATHOLIC SCHOOL CE ID # 01656</t>
  </si>
  <si>
    <t>RESURRECTION CATHOLIC SCHOOL CE ID# 04210</t>
  </si>
  <si>
    <t>OUR LADY OF FATIMA CE ID # 04267</t>
  </si>
  <si>
    <t>QUEEN OF PEACE CATHOLIC SCHOOL CE ID# 04575</t>
  </si>
  <si>
    <t>OUR LADY OF MT CARMEL CE ID # 04596</t>
  </si>
  <si>
    <t>ST PETER OF APOSTLE CATHOLIC SCHOOL CE ID # 04218</t>
  </si>
  <si>
    <t>ASSUMPTION CATHOLIC SCHOOL</t>
  </si>
  <si>
    <t>HOLY GHOST CATHOLIC SCHOOL</t>
  </si>
  <si>
    <t>ST JOSEPH CATHOLIC SCHOOL</t>
  </si>
  <si>
    <t>CRISTO REY DALLAS COLLEGE PREP</t>
  </si>
  <si>
    <t>FREEDOM PLACE</t>
  </si>
  <si>
    <t>AZLEWAY-CHAPEL HILL-TYLER</t>
  </si>
  <si>
    <t>ITALY H S</t>
  </si>
  <si>
    <t>STAFFORD EL</t>
  </si>
  <si>
    <t>TRINITY ENVIRONMENTAL ACADEMY</t>
  </si>
  <si>
    <t>RICHARD MILBURN ALTER H S (KILLEEN)</t>
  </si>
  <si>
    <t>RICHARD MILBURN ACADEMY (ODESSA)</t>
  </si>
  <si>
    <t>RICHARD MILBURN ACADEMY (LUBBOCK)</t>
  </si>
  <si>
    <t>RICHARD MILBURN ACADEMY (FORT WORTH)</t>
  </si>
  <si>
    <t>RICHARD MILBURN ACADEMY (CORPUS CHRISTI)</t>
  </si>
  <si>
    <t>RICHARD MILBURN ACADEMY (AMARILLO)</t>
  </si>
  <si>
    <t>BETA ACADEMY</t>
  </si>
  <si>
    <t>BISHOP DUNNE CATHOLIC SCHOOL</t>
  </si>
  <si>
    <t>HUSTON ACADEMY</t>
  </si>
  <si>
    <t>TEXAS SAN MARCOS TREATMENT CENTER</t>
  </si>
  <si>
    <t>CARPE DIEM SCHOOLS</t>
  </si>
  <si>
    <t>CEID</t>
  </si>
  <si>
    <t>00001</t>
  </si>
  <si>
    <t>00002</t>
  </si>
  <si>
    <t>00003</t>
  </si>
  <si>
    <t>00004</t>
  </si>
  <si>
    <t>00005</t>
  </si>
  <si>
    <t>00006</t>
  </si>
  <si>
    <t>00007</t>
  </si>
  <si>
    <t>00008</t>
  </si>
  <si>
    <t>00009</t>
  </si>
  <si>
    <t>00010</t>
  </si>
  <si>
    <t>00011</t>
  </si>
  <si>
    <t>00012</t>
  </si>
  <si>
    <t>00013</t>
  </si>
  <si>
    <t>00014</t>
  </si>
  <si>
    <t>00015</t>
  </si>
  <si>
    <t>00016</t>
  </si>
  <si>
    <t>00017</t>
  </si>
  <si>
    <t>00018</t>
  </si>
  <si>
    <t>00019</t>
  </si>
  <si>
    <t>00020</t>
  </si>
  <si>
    <t>00021</t>
  </si>
  <si>
    <t>00022</t>
  </si>
  <si>
    <t>00023</t>
  </si>
  <si>
    <t>00024</t>
  </si>
  <si>
    <t>00025</t>
  </si>
  <si>
    <t>00026</t>
  </si>
  <si>
    <t>00027</t>
  </si>
  <si>
    <t>00028</t>
  </si>
  <si>
    <t>00029</t>
  </si>
  <si>
    <t>00030</t>
  </si>
  <si>
    <t>00031</t>
  </si>
  <si>
    <t>00032</t>
  </si>
  <si>
    <t>00033</t>
  </si>
  <si>
    <t>00034</t>
  </si>
  <si>
    <t>00035</t>
  </si>
  <si>
    <t>00036</t>
  </si>
  <si>
    <t>00037</t>
  </si>
  <si>
    <t>00038</t>
  </si>
  <si>
    <t>00039</t>
  </si>
  <si>
    <t>00040</t>
  </si>
  <si>
    <t>00041</t>
  </si>
  <si>
    <t>00042</t>
  </si>
  <si>
    <t>00043</t>
  </si>
  <si>
    <t>00044</t>
  </si>
  <si>
    <t>00045</t>
  </si>
  <si>
    <t>00046</t>
  </si>
  <si>
    <t>00047</t>
  </si>
  <si>
    <t>00048</t>
  </si>
  <si>
    <t>00049</t>
  </si>
  <si>
    <t>00050</t>
  </si>
  <si>
    <t>00051</t>
  </si>
  <si>
    <t>00052</t>
  </si>
  <si>
    <t>00053</t>
  </si>
  <si>
    <t>00055</t>
  </si>
  <si>
    <t>00056</t>
  </si>
  <si>
    <t>00057</t>
  </si>
  <si>
    <t>00058</t>
  </si>
  <si>
    <t>00059</t>
  </si>
  <si>
    <t>00062</t>
  </si>
  <si>
    <t>00063</t>
  </si>
  <si>
    <t>00065</t>
  </si>
  <si>
    <t>00066</t>
  </si>
  <si>
    <t>00067</t>
  </si>
  <si>
    <t>00070</t>
  </si>
  <si>
    <t>00071</t>
  </si>
  <si>
    <t>00072</t>
  </si>
  <si>
    <t>00073</t>
  </si>
  <si>
    <t>00074</t>
  </si>
  <si>
    <t>00075</t>
  </si>
  <si>
    <t>00077</t>
  </si>
  <si>
    <t>00078</t>
  </si>
  <si>
    <t>00079</t>
  </si>
  <si>
    <t>00080</t>
  </si>
  <si>
    <t>00082</t>
  </si>
  <si>
    <t>00083</t>
  </si>
  <si>
    <t>00084</t>
  </si>
  <si>
    <t>00085</t>
  </si>
  <si>
    <t>00086</t>
  </si>
  <si>
    <t>00087</t>
  </si>
  <si>
    <t>00088</t>
  </si>
  <si>
    <t>00089</t>
  </si>
  <si>
    <t>00090</t>
  </si>
  <si>
    <t>00091</t>
  </si>
  <si>
    <t>00092</t>
  </si>
  <si>
    <t>00093</t>
  </si>
  <si>
    <t>00094</t>
  </si>
  <si>
    <t>00095</t>
  </si>
  <si>
    <t>00096</t>
  </si>
  <si>
    <t>00097</t>
  </si>
  <si>
    <t>00098</t>
  </si>
  <si>
    <t>00099</t>
  </si>
  <si>
    <t>00100</t>
  </si>
  <si>
    <t>00101</t>
  </si>
  <si>
    <t>00102</t>
  </si>
  <si>
    <t>00103</t>
  </si>
  <si>
    <t>00104</t>
  </si>
  <si>
    <t>00105</t>
  </si>
  <si>
    <t>00106</t>
  </si>
  <si>
    <t>00107</t>
  </si>
  <si>
    <t>00108</t>
  </si>
  <si>
    <t>00109</t>
  </si>
  <si>
    <t>00110</t>
  </si>
  <si>
    <t>00111</t>
  </si>
  <si>
    <t>00112</t>
  </si>
  <si>
    <t>00113</t>
  </si>
  <si>
    <t>00114</t>
  </si>
  <si>
    <t>00115</t>
  </si>
  <si>
    <t>00116</t>
  </si>
  <si>
    <t>00117</t>
  </si>
  <si>
    <t>00118</t>
  </si>
  <si>
    <t>00119</t>
  </si>
  <si>
    <t>00120</t>
  </si>
  <si>
    <t>00122</t>
  </si>
  <si>
    <t>00123</t>
  </si>
  <si>
    <t>00124</t>
  </si>
  <si>
    <t>00125</t>
  </si>
  <si>
    <t>00126</t>
  </si>
  <si>
    <t>00127</t>
  </si>
  <si>
    <t>00129</t>
  </si>
  <si>
    <t>00130</t>
  </si>
  <si>
    <t>00131</t>
  </si>
  <si>
    <t>00132</t>
  </si>
  <si>
    <t>00133</t>
  </si>
  <si>
    <t>00134</t>
  </si>
  <si>
    <t>00135</t>
  </si>
  <si>
    <t>00136</t>
  </si>
  <si>
    <t>00137</t>
  </si>
  <si>
    <t>00138</t>
  </si>
  <si>
    <t>00139</t>
  </si>
  <si>
    <t>00140</t>
  </si>
  <si>
    <t>00141</t>
  </si>
  <si>
    <t>00142</t>
  </si>
  <si>
    <t>00143</t>
  </si>
  <si>
    <t>00144</t>
  </si>
  <si>
    <t>00145</t>
  </si>
  <si>
    <t>00146</t>
  </si>
  <si>
    <t>00147</t>
  </si>
  <si>
    <t>00148</t>
  </si>
  <si>
    <t>00149</t>
  </si>
  <si>
    <t>00151</t>
  </si>
  <si>
    <t>00152</t>
  </si>
  <si>
    <t>00153</t>
  </si>
  <si>
    <t>00154</t>
  </si>
  <si>
    <t>00155</t>
  </si>
  <si>
    <t>00156</t>
  </si>
  <si>
    <t>00157</t>
  </si>
  <si>
    <t>00158</t>
  </si>
  <si>
    <t>00159</t>
  </si>
  <si>
    <t>00160</t>
  </si>
  <si>
    <t>00161</t>
  </si>
  <si>
    <t>00162</t>
  </si>
  <si>
    <t>00163</t>
  </si>
  <si>
    <t>00164</t>
  </si>
  <si>
    <t>00165</t>
  </si>
  <si>
    <t>00166</t>
  </si>
  <si>
    <t>00167</t>
  </si>
  <si>
    <t>00168</t>
  </si>
  <si>
    <t>00169</t>
  </si>
  <si>
    <t>00170</t>
  </si>
  <si>
    <t>00171</t>
  </si>
  <si>
    <t>00172</t>
  </si>
  <si>
    <t>00173</t>
  </si>
  <si>
    <t>00174</t>
  </si>
  <si>
    <t>00175</t>
  </si>
  <si>
    <t>00176</t>
  </si>
  <si>
    <t>00177</t>
  </si>
  <si>
    <t>00178</t>
  </si>
  <si>
    <t>00179</t>
  </si>
  <si>
    <t>00180</t>
  </si>
  <si>
    <t>00181</t>
  </si>
  <si>
    <t>00183</t>
  </si>
  <si>
    <t>00184</t>
  </si>
  <si>
    <t>00185</t>
  </si>
  <si>
    <t>00186</t>
  </si>
  <si>
    <t>00187</t>
  </si>
  <si>
    <t>00188</t>
  </si>
  <si>
    <t>00189</t>
  </si>
  <si>
    <t>00190</t>
  </si>
  <si>
    <t>00191</t>
  </si>
  <si>
    <t>00192</t>
  </si>
  <si>
    <t>00193</t>
  </si>
  <si>
    <t>00195</t>
  </si>
  <si>
    <t>00196</t>
  </si>
  <si>
    <t>00197</t>
  </si>
  <si>
    <t>00198</t>
  </si>
  <si>
    <t>00199</t>
  </si>
  <si>
    <t>00200</t>
  </si>
  <si>
    <t>00201</t>
  </si>
  <si>
    <t>00202</t>
  </si>
  <si>
    <t>00203</t>
  </si>
  <si>
    <t>00204</t>
  </si>
  <si>
    <t>00205</t>
  </si>
  <si>
    <t>00206</t>
  </si>
  <si>
    <t>00207</t>
  </si>
  <si>
    <t>00208</t>
  </si>
  <si>
    <t>00209</t>
  </si>
  <si>
    <t>00211</t>
  </si>
  <si>
    <t>00212</t>
  </si>
  <si>
    <t>00213</t>
  </si>
  <si>
    <t>00214</t>
  </si>
  <si>
    <t>00215</t>
  </si>
  <si>
    <t>00216</t>
  </si>
  <si>
    <t>00217</t>
  </si>
  <si>
    <t>00218</t>
  </si>
  <si>
    <t>00219</t>
  </si>
  <si>
    <t>00220</t>
  </si>
  <si>
    <t>00221</t>
  </si>
  <si>
    <t>00222</t>
  </si>
  <si>
    <t>00223</t>
  </si>
  <si>
    <t>00224</t>
  </si>
  <si>
    <t>00225</t>
  </si>
  <si>
    <t>00226</t>
  </si>
  <si>
    <t>00227</t>
  </si>
  <si>
    <t>00228</t>
  </si>
  <si>
    <t>00229</t>
  </si>
  <si>
    <t>00230</t>
  </si>
  <si>
    <t>00231</t>
  </si>
  <si>
    <t>00232</t>
  </si>
  <si>
    <t>00233</t>
  </si>
  <si>
    <t>00234</t>
  </si>
  <si>
    <t>00235</t>
  </si>
  <si>
    <t>00236</t>
  </si>
  <si>
    <t>00237</t>
  </si>
  <si>
    <t>00238</t>
  </si>
  <si>
    <t>00239</t>
  </si>
  <si>
    <t>00240</t>
  </si>
  <si>
    <t>00241</t>
  </si>
  <si>
    <t>00242</t>
  </si>
  <si>
    <t>00243</t>
  </si>
  <si>
    <t>00244</t>
  </si>
  <si>
    <t>00245</t>
  </si>
  <si>
    <t>00246</t>
  </si>
  <si>
    <t>00247</t>
  </si>
  <si>
    <t>00248</t>
  </si>
  <si>
    <t>00249</t>
  </si>
  <si>
    <t>00250</t>
  </si>
  <si>
    <t>00251</t>
  </si>
  <si>
    <t>00252</t>
  </si>
  <si>
    <t>00253</t>
  </si>
  <si>
    <t>00255</t>
  </si>
  <si>
    <t>00256</t>
  </si>
  <si>
    <t>00259</t>
  </si>
  <si>
    <t>00260</t>
  </si>
  <si>
    <t>00261</t>
  </si>
  <si>
    <t>00262</t>
  </si>
  <si>
    <t>00263</t>
  </si>
  <si>
    <t>00264</t>
  </si>
  <si>
    <t>00265</t>
  </si>
  <si>
    <t>00266</t>
  </si>
  <si>
    <t>00267</t>
  </si>
  <si>
    <t>00269</t>
  </si>
  <si>
    <t>00270</t>
  </si>
  <si>
    <t>00273</t>
  </si>
  <si>
    <t>00274</t>
  </si>
  <si>
    <t>00275</t>
  </si>
  <si>
    <t>00276</t>
  </si>
  <si>
    <t>00277</t>
  </si>
  <si>
    <t>00278</t>
  </si>
  <si>
    <t>00279</t>
  </si>
  <si>
    <t>00280</t>
  </si>
  <si>
    <t>00281</t>
  </si>
  <si>
    <t>00282</t>
  </si>
  <si>
    <t>00283</t>
  </si>
  <si>
    <t>00284</t>
  </si>
  <si>
    <t>00285</t>
  </si>
  <si>
    <t>00286</t>
  </si>
  <si>
    <t>00287</t>
  </si>
  <si>
    <t>00288</t>
  </si>
  <si>
    <t>00289</t>
  </si>
  <si>
    <t>00290</t>
  </si>
  <si>
    <t>00291</t>
  </si>
  <si>
    <t>00292</t>
  </si>
  <si>
    <t>00293</t>
  </si>
  <si>
    <t>00294</t>
  </si>
  <si>
    <t>00295</t>
  </si>
  <si>
    <t>00296</t>
  </si>
  <si>
    <t>00297</t>
  </si>
  <si>
    <t>00298</t>
  </si>
  <si>
    <t>00299</t>
  </si>
  <si>
    <t>00300</t>
  </si>
  <si>
    <t>00301</t>
  </si>
  <si>
    <t>00302</t>
  </si>
  <si>
    <t>00303</t>
  </si>
  <si>
    <t>00304</t>
  </si>
  <si>
    <t>00305</t>
  </si>
  <si>
    <t>00306</t>
  </si>
  <si>
    <t>00307</t>
  </si>
  <si>
    <t>00308</t>
  </si>
  <si>
    <t>00309</t>
  </si>
  <si>
    <t>00310</t>
  </si>
  <si>
    <t>00311</t>
  </si>
  <si>
    <t>00312</t>
  </si>
  <si>
    <t>00313</t>
  </si>
  <si>
    <t>00314</t>
  </si>
  <si>
    <t>00315</t>
  </si>
  <si>
    <t>00316</t>
  </si>
  <si>
    <t>00317</t>
  </si>
  <si>
    <t>00318</t>
  </si>
  <si>
    <t>00319</t>
  </si>
  <si>
    <t>00320</t>
  </si>
  <si>
    <t>00321</t>
  </si>
  <si>
    <t>00322</t>
  </si>
  <si>
    <t>00323</t>
  </si>
  <si>
    <t>00324</t>
  </si>
  <si>
    <t>00325</t>
  </si>
  <si>
    <t>00326</t>
  </si>
  <si>
    <t>00327</t>
  </si>
  <si>
    <t>00328</t>
  </si>
  <si>
    <t>00329</t>
  </si>
  <si>
    <t>00330</t>
  </si>
  <si>
    <t>00331</t>
  </si>
  <si>
    <t>00332</t>
  </si>
  <si>
    <t>00333</t>
  </si>
  <si>
    <t>00335</t>
  </si>
  <si>
    <t>00336</t>
  </si>
  <si>
    <t>00337</t>
  </si>
  <si>
    <t>00338</t>
  </si>
  <si>
    <t>00339</t>
  </si>
  <si>
    <t>00340</t>
  </si>
  <si>
    <t>00341</t>
  </si>
  <si>
    <t>00343</t>
  </si>
  <si>
    <t>00344</t>
  </si>
  <si>
    <t>00345</t>
  </si>
  <si>
    <t>00346</t>
  </si>
  <si>
    <t>00347</t>
  </si>
  <si>
    <t>00348</t>
  </si>
  <si>
    <t>00349</t>
  </si>
  <si>
    <t>00350</t>
  </si>
  <si>
    <t>00351</t>
  </si>
  <si>
    <t>00352</t>
  </si>
  <si>
    <t>00353</t>
  </si>
  <si>
    <t>00354</t>
  </si>
  <si>
    <t>00355</t>
  </si>
  <si>
    <t>00356</t>
  </si>
  <si>
    <t>00357</t>
  </si>
  <si>
    <t>00358</t>
  </si>
  <si>
    <t>00359</t>
  </si>
  <si>
    <t>00360</t>
  </si>
  <si>
    <t>00361</t>
  </si>
  <si>
    <t>00362</t>
  </si>
  <si>
    <t>00363</t>
  </si>
  <si>
    <t>00364</t>
  </si>
  <si>
    <t>00365</t>
  </si>
  <si>
    <t>00366</t>
  </si>
  <si>
    <t>00367</t>
  </si>
  <si>
    <t>00368</t>
  </si>
  <si>
    <t>00369</t>
  </si>
  <si>
    <t>00370</t>
  </si>
  <si>
    <t>00371</t>
  </si>
  <si>
    <t>00372</t>
  </si>
  <si>
    <t>00373</t>
  </si>
  <si>
    <t>00374</t>
  </si>
  <si>
    <t>00375</t>
  </si>
  <si>
    <t>00376</t>
  </si>
  <si>
    <t>00377</t>
  </si>
  <si>
    <t>00378</t>
  </si>
  <si>
    <t>00379</t>
  </si>
  <si>
    <t>00380</t>
  </si>
  <si>
    <t>00381</t>
  </si>
  <si>
    <t>00382</t>
  </si>
  <si>
    <t>00383</t>
  </si>
  <si>
    <t>00384</t>
  </si>
  <si>
    <t>00385</t>
  </si>
  <si>
    <t>00386</t>
  </si>
  <si>
    <t>00388</t>
  </si>
  <si>
    <t>00389</t>
  </si>
  <si>
    <t>00390</t>
  </si>
  <si>
    <t>00391</t>
  </si>
  <si>
    <t>00392</t>
  </si>
  <si>
    <t>00393</t>
  </si>
  <si>
    <t>00394</t>
  </si>
  <si>
    <t>00395</t>
  </si>
  <si>
    <t>00396</t>
  </si>
  <si>
    <t>00397</t>
  </si>
  <si>
    <t>00398</t>
  </si>
  <si>
    <t>00400</t>
  </si>
  <si>
    <t>00401</t>
  </si>
  <si>
    <t>00402</t>
  </si>
  <si>
    <t>00403</t>
  </si>
  <si>
    <t>00404</t>
  </si>
  <si>
    <t>00405</t>
  </si>
  <si>
    <t>00406</t>
  </si>
  <si>
    <t>00407</t>
  </si>
  <si>
    <t>00408</t>
  </si>
  <si>
    <t>00409</t>
  </si>
  <si>
    <t>00410</t>
  </si>
  <si>
    <t>00411</t>
  </si>
  <si>
    <t>00412</t>
  </si>
  <si>
    <t>00413</t>
  </si>
  <si>
    <t>00414</t>
  </si>
  <si>
    <t>00415</t>
  </si>
  <si>
    <t>00416</t>
  </si>
  <si>
    <t>00417</t>
  </si>
  <si>
    <t>00418</t>
  </si>
  <si>
    <t>00419</t>
  </si>
  <si>
    <t>00420</t>
  </si>
  <si>
    <t>00421</t>
  </si>
  <si>
    <t>00422</t>
  </si>
  <si>
    <t>00424</t>
  </si>
  <si>
    <t>00425</t>
  </si>
  <si>
    <t>00426</t>
  </si>
  <si>
    <t>00427</t>
  </si>
  <si>
    <t>00428</t>
  </si>
  <si>
    <t>00429</t>
  </si>
  <si>
    <t>00430</t>
  </si>
  <si>
    <t>00431</t>
  </si>
  <si>
    <t>00432</t>
  </si>
  <si>
    <t>00433</t>
  </si>
  <si>
    <t>00434</t>
  </si>
  <si>
    <t>00435</t>
  </si>
  <si>
    <t>00436</t>
  </si>
  <si>
    <t>00437</t>
  </si>
  <si>
    <t>00438</t>
  </si>
  <si>
    <t>00439</t>
  </si>
  <si>
    <t>00440</t>
  </si>
  <si>
    <t>00441</t>
  </si>
  <si>
    <t>00442</t>
  </si>
  <si>
    <t>00443</t>
  </si>
  <si>
    <t>00444</t>
  </si>
  <si>
    <t>00445</t>
  </si>
  <si>
    <t>00446</t>
  </si>
  <si>
    <t>00447</t>
  </si>
  <si>
    <t>00448</t>
  </si>
  <si>
    <t>00449</t>
  </si>
  <si>
    <t>00450</t>
  </si>
  <si>
    <t>00451</t>
  </si>
  <si>
    <t>00452</t>
  </si>
  <si>
    <t>00453</t>
  </si>
  <si>
    <t>00454</t>
  </si>
  <si>
    <t>00455</t>
  </si>
  <si>
    <t>00456</t>
  </si>
  <si>
    <t>00457</t>
  </si>
  <si>
    <t>00458</t>
  </si>
  <si>
    <t>00459</t>
  </si>
  <si>
    <t>00460</t>
  </si>
  <si>
    <t>00461</t>
  </si>
  <si>
    <t>00462</t>
  </si>
  <si>
    <t>00463</t>
  </si>
  <si>
    <t>00464</t>
  </si>
  <si>
    <t>00465</t>
  </si>
  <si>
    <t>00466</t>
  </si>
  <si>
    <t>00467</t>
  </si>
  <si>
    <t>00468</t>
  </si>
  <si>
    <t>00469</t>
  </si>
  <si>
    <t>00470</t>
  </si>
  <si>
    <t>00472</t>
  </si>
  <si>
    <t>00473</t>
  </si>
  <si>
    <t>00474</t>
  </si>
  <si>
    <t>00476</t>
  </si>
  <si>
    <t>00477</t>
  </si>
  <si>
    <t>00479</t>
  </si>
  <si>
    <t>00481</t>
  </si>
  <si>
    <t>00482</t>
  </si>
  <si>
    <t>00483</t>
  </si>
  <si>
    <t>00484</t>
  </si>
  <si>
    <t>00488</t>
  </si>
  <si>
    <t>00489</t>
  </si>
  <si>
    <t>00491</t>
  </si>
  <si>
    <t>00494</t>
  </si>
  <si>
    <t>00495</t>
  </si>
  <si>
    <t>00496</t>
  </si>
  <si>
    <t>00497</t>
  </si>
  <si>
    <t>00498</t>
  </si>
  <si>
    <t>00500</t>
  </si>
  <si>
    <t>00501</t>
  </si>
  <si>
    <t>00504</t>
  </si>
  <si>
    <t>00505</t>
  </si>
  <si>
    <t>00506</t>
  </si>
  <si>
    <t>00508</t>
  </si>
  <si>
    <t>00509</t>
  </si>
  <si>
    <t>00511</t>
  </si>
  <si>
    <t>00512</t>
  </si>
  <si>
    <t>00513</t>
  </si>
  <si>
    <t>00514</t>
  </si>
  <si>
    <t>00515</t>
  </si>
  <si>
    <t>00516</t>
  </si>
  <si>
    <t>00517</t>
  </si>
  <si>
    <t>00518</t>
  </si>
  <si>
    <t>00520</t>
  </si>
  <si>
    <t>00521</t>
  </si>
  <si>
    <t>00522</t>
  </si>
  <si>
    <t>00523</t>
  </si>
  <si>
    <t>00524</t>
  </si>
  <si>
    <t>00525</t>
  </si>
  <si>
    <t>00526</t>
  </si>
  <si>
    <t>00527</t>
  </si>
  <si>
    <t>00528</t>
  </si>
  <si>
    <t>00529</t>
  </si>
  <si>
    <t>00530</t>
  </si>
  <si>
    <t>00531</t>
  </si>
  <si>
    <t>00532</t>
  </si>
  <si>
    <t>00533</t>
  </si>
  <si>
    <t>00534</t>
  </si>
  <si>
    <t>00535</t>
  </si>
  <si>
    <t>00536</t>
  </si>
  <si>
    <t>00537</t>
  </si>
  <si>
    <t>00538</t>
  </si>
  <si>
    <t>00539</t>
  </si>
  <si>
    <t>00540</t>
  </si>
  <si>
    <t>00541</t>
  </si>
  <si>
    <t>00542</t>
  </si>
  <si>
    <t>00543</t>
  </si>
  <si>
    <t>00544</t>
  </si>
  <si>
    <t>00545</t>
  </si>
  <si>
    <t>00546</t>
  </si>
  <si>
    <t>00547</t>
  </si>
  <si>
    <t>00548</t>
  </si>
  <si>
    <t>00549</t>
  </si>
  <si>
    <t>00550</t>
  </si>
  <si>
    <t>00551</t>
  </si>
  <si>
    <t>00552</t>
  </si>
  <si>
    <t>00553</t>
  </si>
  <si>
    <t>00554</t>
  </si>
  <si>
    <t>00555</t>
  </si>
  <si>
    <t>00556</t>
  </si>
  <si>
    <t>00557</t>
  </si>
  <si>
    <t>00558</t>
  </si>
  <si>
    <t>00560</t>
  </si>
  <si>
    <t>00561</t>
  </si>
  <si>
    <t>00562</t>
  </si>
  <si>
    <t>00563</t>
  </si>
  <si>
    <t>00564</t>
  </si>
  <si>
    <t>00565</t>
  </si>
  <si>
    <t>00566</t>
  </si>
  <si>
    <t>00567</t>
  </si>
  <si>
    <t>00568</t>
  </si>
  <si>
    <t>00569</t>
  </si>
  <si>
    <t>00570</t>
  </si>
  <si>
    <t>00571</t>
  </si>
  <si>
    <t>00572</t>
  </si>
  <si>
    <t>00573</t>
  </si>
  <si>
    <t>00574</t>
  </si>
  <si>
    <t>00575</t>
  </si>
  <si>
    <t>00576</t>
  </si>
  <si>
    <t>00577</t>
  </si>
  <si>
    <t>00578</t>
  </si>
  <si>
    <t>00579</t>
  </si>
  <si>
    <t>00580</t>
  </si>
  <si>
    <t>00581</t>
  </si>
  <si>
    <t>00582</t>
  </si>
  <si>
    <t>00583</t>
  </si>
  <si>
    <t>00584</t>
  </si>
  <si>
    <t>00585</t>
  </si>
  <si>
    <t>00586</t>
  </si>
  <si>
    <t>00587</t>
  </si>
  <si>
    <t>00588</t>
  </si>
  <si>
    <t>00589</t>
  </si>
  <si>
    <t>00590</t>
  </si>
  <si>
    <t>00591</t>
  </si>
  <si>
    <t>00592</t>
  </si>
  <si>
    <t>00593</t>
  </si>
  <si>
    <t>00594</t>
  </si>
  <si>
    <t>00595</t>
  </si>
  <si>
    <t>00596</t>
  </si>
  <si>
    <t>00597</t>
  </si>
  <si>
    <t>00598</t>
  </si>
  <si>
    <t>00599</t>
  </si>
  <si>
    <t>00600</t>
  </si>
  <si>
    <t>00601</t>
  </si>
  <si>
    <t>00602</t>
  </si>
  <si>
    <t>00603</t>
  </si>
  <si>
    <t>00604</t>
  </si>
  <si>
    <t>00605</t>
  </si>
  <si>
    <t>00606</t>
  </si>
  <si>
    <t>00607</t>
  </si>
  <si>
    <t>00608</t>
  </si>
  <si>
    <t>00609</t>
  </si>
  <si>
    <t>00610</t>
  </si>
  <si>
    <t>00611</t>
  </si>
  <si>
    <t>00612</t>
  </si>
  <si>
    <t>00613</t>
  </si>
  <si>
    <t>00614</t>
  </si>
  <si>
    <t>00615</t>
  </si>
  <si>
    <t>00616</t>
  </si>
  <si>
    <t>00617</t>
  </si>
  <si>
    <t>00619</t>
  </si>
  <si>
    <t>00620</t>
  </si>
  <si>
    <t>00621</t>
  </si>
  <si>
    <t>00622</t>
  </si>
  <si>
    <t>00623</t>
  </si>
  <si>
    <t>00624</t>
  </si>
  <si>
    <t>00625</t>
  </si>
  <si>
    <t>00626</t>
  </si>
  <si>
    <t>00627</t>
  </si>
  <si>
    <t>00628</t>
  </si>
  <si>
    <t>00629</t>
  </si>
  <si>
    <t>00630</t>
  </si>
  <si>
    <t>00631</t>
  </si>
  <si>
    <t>00632</t>
  </si>
  <si>
    <t>00633</t>
  </si>
  <si>
    <t>00634</t>
  </si>
  <si>
    <t>00635</t>
  </si>
  <si>
    <t>00636</t>
  </si>
  <si>
    <t>00637</t>
  </si>
  <si>
    <t>00638</t>
  </si>
  <si>
    <t>00639</t>
  </si>
  <si>
    <t>00640</t>
  </si>
  <si>
    <t>00641</t>
  </si>
  <si>
    <t>00642</t>
  </si>
  <si>
    <t>00643</t>
  </si>
  <si>
    <t>00644</t>
  </si>
  <si>
    <t>00645</t>
  </si>
  <si>
    <t>00646</t>
  </si>
  <si>
    <t>00648</t>
  </si>
  <si>
    <t>00649</t>
  </si>
  <si>
    <t>00651</t>
  </si>
  <si>
    <t>00652</t>
  </si>
  <si>
    <t>00653</t>
  </si>
  <si>
    <t>00654</t>
  </si>
  <si>
    <t>00655</t>
  </si>
  <si>
    <t>00656</t>
  </si>
  <si>
    <t>00657</t>
  </si>
  <si>
    <t>00658</t>
  </si>
  <si>
    <t>00659</t>
  </si>
  <si>
    <t>00660</t>
  </si>
  <si>
    <t>00661</t>
  </si>
  <si>
    <t>00662</t>
  </si>
  <si>
    <t>00663</t>
  </si>
  <si>
    <t>00664</t>
  </si>
  <si>
    <t>00665</t>
  </si>
  <si>
    <t>00666</t>
  </si>
  <si>
    <t>00667</t>
  </si>
  <si>
    <t>00668</t>
  </si>
  <si>
    <t>00669</t>
  </si>
  <si>
    <t>00670</t>
  </si>
  <si>
    <t>00671</t>
  </si>
  <si>
    <t>00672</t>
  </si>
  <si>
    <t>00673</t>
  </si>
  <si>
    <t>00674</t>
  </si>
  <si>
    <t>00675</t>
  </si>
  <si>
    <t>00676</t>
  </si>
  <si>
    <t>00677</t>
  </si>
  <si>
    <t>00678</t>
  </si>
  <si>
    <t>00679</t>
  </si>
  <si>
    <t>00680</t>
  </si>
  <si>
    <t>00681</t>
  </si>
  <si>
    <t>00682</t>
  </si>
  <si>
    <t>00683</t>
  </si>
  <si>
    <t>00684</t>
  </si>
  <si>
    <t>00685</t>
  </si>
  <si>
    <t>00686</t>
  </si>
  <si>
    <t>00687</t>
  </si>
  <si>
    <t>00688</t>
  </si>
  <si>
    <t>00689</t>
  </si>
  <si>
    <t>00690</t>
  </si>
  <si>
    <t>00691</t>
  </si>
  <si>
    <t>00692</t>
  </si>
  <si>
    <t>00693</t>
  </si>
  <si>
    <t>00694</t>
  </si>
  <si>
    <t>00695</t>
  </si>
  <si>
    <t>00697</t>
  </si>
  <si>
    <t>00698</t>
  </si>
  <si>
    <t>00699</t>
  </si>
  <si>
    <t>00700</t>
  </si>
  <si>
    <t>00701</t>
  </si>
  <si>
    <t>00702</t>
  </si>
  <si>
    <t>00703</t>
  </si>
  <si>
    <t>00704</t>
  </si>
  <si>
    <t>00705</t>
  </si>
  <si>
    <t>00706</t>
  </si>
  <si>
    <t>00707</t>
  </si>
  <si>
    <t>00708</t>
  </si>
  <si>
    <t>00709</t>
  </si>
  <si>
    <t>00710</t>
  </si>
  <si>
    <t>00711</t>
  </si>
  <si>
    <t>00712</t>
  </si>
  <si>
    <t>00713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</si>
  <si>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</si>
  <si>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</si>
  <si>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</si>
  <si>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</si>
  <si>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</si>
  <si>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</si>
  <si>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</si>
  <si>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</si>
  <si>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00722</t>
  </si>
  <si>
    <t>00723</t>
  </si>
  <si>
    <t>00724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</si>
  <si>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</si>
  <si>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</si>
  <si>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</si>
  <si>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</si>
  <si>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</si>
  <si>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</si>
  <si>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</si>
  <si>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</si>
  <si>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</si>
  <si>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</si>
  <si>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</si>
  <si>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</si>
  <si>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</si>
  <si>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</si>
  <si>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</si>
  <si>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</si>
  <si>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</si>
  <si>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</si>
  <si>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00743</t>
  </si>
  <si>
    <t>00744</t>
  </si>
  <si>
    <t>00745</t>
  </si>
  <si>
    <t>00746</t>
  </si>
  <si>
    <t>00747</t>
  </si>
  <si>
    <t>00748</t>
  </si>
  <si>
    <t>00749</t>
  </si>
  <si>
    <t>00751</t>
  </si>
  <si>
    <t>00752</t>
  </si>
  <si>
    <t>00753</t>
  </si>
  <si>
    <t>00754</t>
  </si>
  <si>
    <t>00755</t>
  </si>
  <si>
    <t>00756</t>
  </si>
  <si>
    <t>00757</t>
  </si>
  <si>
    <t>00758</t>
  </si>
  <si>
    <t>00759</t>
  </si>
  <si>
    <t>00760</t>
  </si>
  <si>
    <t>00761</t>
  </si>
  <si>
    <t>00762</t>
  </si>
  <si>
    <t>00763</t>
  </si>
  <si>
    <t>00764</t>
  </si>
  <si>
    <t>00765</t>
  </si>
  <si>
    <t>00766</t>
  </si>
  <si>
    <t>00767</t>
  </si>
  <si>
    <t>00768</t>
  </si>
  <si>
    <t>00769</t>
  </si>
  <si>
    <t>00770</t>
  </si>
  <si>
    <t>00771</t>
  </si>
  <si>
    <t>00772</t>
  </si>
  <si>
    <t>00773</t>
  </si>
  <si>
    <t>00774</t>
  </si>
  <si>
    <t>00775</t>
  </si>
  <si>
    <t>00776</t>
  </si>
  <si>
    <t>00777</t>
  </si>
  <si>
    <t>00778</t>
  </si>
  <si>
    <t>00779</t>
  </si>
  <si>
    <t>00780</t>
  </si>
  <si>
    <t>00781</t>
  </si>
  <si>
    <t>00782</t>
  </si>
  <si>
    <t>00783</t>
  </si>
  <si>
    <t>00784</t>
  </si>
  <si>
    <t>00785</t>
  </si>
  <si>
    <t>00786</t>
  </si>
  <si>
    <t>00787</t>
  </si>
  <si>
    <t>00788</t>
  </si>
  <si>
    <t>00789</t>
  </si>
  <si>
    <t>00790</t>
  </si>
  <si>
    <t>00791</t>
  </si>
  <si>
    <t>00792</t>
  </si>
  <si>
    <t>00793</t>
  </si>
  <si>
    <t>00794</t>
  </si>
  <si>
    <t>00795</t>
  </si>
  <si>
    <t>00796</t>
  </si>
  <si>
    <t>00797</t>
  </si>
  <si>
    <t>00798</t>
  </si>
  <si>
    <t>00799</t>
  </si>
  <si>
    <t>00800</t>
  </si>
  <si>
    <t>00801</t>
  </si>
  <si>
    <t>00802</t>
  </si>
  <si>
    <t>00803</t>
  </si>
  <si>
    <t>00804</t>
  </si>
  <si>
    <t>00805</t>
  </si>
  <si>
    <t>00806</t>
  </si>
  <si>
    <t>00807</t>
  </si>
  <si>
    <t>00808</t>
  </si>
  <si>
    <t>00809</t>
  </si>
  <si>
    <t>00810</t>
  </si>
  <si>
    <t>00811</t>
  </si>
  <si>
    <t>00812</t>
  </si>
  <si>
    <t>00813</t>
  </si>
  <si>
    <t>00814</t>
  </si>
  <si>
    <t>00815</t>
  </si>
  <si>
    <t>00816</t>
  </si>
  <si>
    <t>00818</t>
  </si>
  <si>
    <t>00819</t>
  </si>
  <si>
    <t>00820</t>
  </si>
  <si>
    <t>00821</t>
  </si>
  <si>
    <t>00822</t>
  </si>
  <si>
    <t>00823</t>
  </si>
  <si>
    <t>00824</t>
  </si>
  <si>
    <t>00825</t>
  </si>
  <si>
    <t>00826</t>
  </si>
  <si>
    <t>00827</t>
  </si>
  <si>
    <t>00828</t>
  </si>
  <si>
    <t>00829</t>
  </si>
  <si>
    <t>00830</t>
  </si>
  <si>
    <t>00831</t>
  </si>
  <si>
    <t>00832</t>
  </si>
  <si>
    <t>00833</t>
  </si>
  <si>
    <t>00834</t>
  </si>
  <si>
    <t>00835</t>
  </si>
  <si>
    <t>00836</t>
  </si>
  <si>
    <t>00837</t>
  </si>
  <si>
    <t>00838</t>
  </si>
  <si>
    <t>00839</t>
  </si>
  <si>
    <t>00840</t>
  </si>
  <si>
    <t>00841</t>
  </si>
  <si>
    <t>00842</t>
  </si>
  <si>
    <t>00843</t>
  </si>
  <si>
    <t>00844</t>
  </si>
  <si>
    <t>00845</t>
  </si>
  <si>
    <t>00846</t>
  </si>
  <si>
    <t>00847</t>
  </si>
  <si>
    <t>00848</t>
  </si>
  <si>
    <t>00849</t>
  </si>
  <si>
    <t>00850</t>
  </si>
  <si>
    <t>00851</t>
  </si>
  <si>
    <t>00852</t>
  </si>
  <si>
    <t>00853</t>
  </si>
  <si>
    <t>00854</t>
  </si>
  <si>
    <t>00855</t>
  </si>
  <si>
    <t>00856</t>
  </si>
  <si>
    <t>00857</t>
  </si>
  <si>
    <t>00858</t>
  </si>
  <si>
    <t>00859</t>
  </si>
  <si>
    <t>00860</t>
  </si>
  <si>
    <t>00861</t>
  </si>
  <si>
    <t>00862</t>
  </si>
  <si>
    <t>00863</t>
  </si>
  <si>
    <t>00864</t>
  </si>
  <si>
    <t>00866</t>
  </si>
  <si>
    <t>00867</t>
  </si>
  <si>
    <t>00868</t>
  </si>
  <si>
    <t>00869</t>
  </si>
  <si>
    <t>00870</t>
  </si>
  <si>
    <t>00871</t>
  </si>
  <si>
    <t>00872</t>
  </si>
  <si>
    <t>00873</t>
  </si>
  <si>
    <t>00874</t>
  </si>
  <si>
    <t>00875</t>
  </si>
  <si>
    <t>00876</t>
  </si>
  <si>
    <t>00877</t>
  </si>
  <si>
    <t>00878</t>
  </si>
  <si>
    <t>00879</t>
  </si>
  <si>
    <t>00880</t>
  </si>
  <si>
    <t>00881</t>
  </si>
  <si>
    <t>00882</t>
  </si>
  <si>
    <t>00883</t>
  </si>
  <si>
    <t>00884</t>
  </si>
  <si>
    <t>00885</t>
  </si>
  <si>
    <t>00886</t>
  </si>
  <si>
    <t>00887</t>
  </si>
  <si>
    <t>00888</t>
  </si>
  <si>
    <t>00889</t>
  </si>
  <si>
    <t>00890</t>
  </si>
  <si>
    <t>00891</t>
  </si>
  <si>
    <t>00892</t>
  </si>
  <si>
    <t>00893</t>
  </si>
  <si>
    <t>00894</t>
  </si>
  <si>
    <t>00895</t>
  </si>
  <si>
    <t>00897</t>
  </si>
  <si>
    <t>00898</t>
  </si>
  <si>
    <t>00899</t>
  </si>
  <si>
    <t>00900</t>
  </si>
  <si>
    <t>00901</t>
  </si>
  <si>
    <t>00902</t>
  </si>
  <si>
    <t>00903</t>
  </si>
  <si>
    <t>00904</t>
  </si>
  <si>
    <t>00905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</si>
  <si>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</si>
  <si>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</si>
  <si>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</si>
  <si>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</si>
  <si>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</si>
  <si>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</si>
  <si>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</si>
  <si>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</si>
  <si>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</si>
  <si>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</si>
  <si>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</si>
  <si>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</si>
  <si>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</si>
  <si>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</si>
  <si>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</si>
  <si>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</si>
  <si>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</si>
  <si>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</si>
  <si>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</si>
  <si>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</si>
  <si>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</si>
  <si>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</si>
  <si>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</si>
  <si>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</si>
  <si>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</si>
  <si>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</si>
  <si>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00932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</si>
  <si>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</si>
  <si>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</si>
  <si>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</si>
  <si>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</si>
  <si>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</si>
  <si>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</si>
  <si>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</si>
  <si>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</si>
  <si>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00941</t>
  </si>
  <si>
    <t>00942</t>
  </si>
  <si>
    <t>00943</t>
  </si>
  <si>
    <t>00944</t>
  </si>
  <si>
    <t>00945</t>
  </si>
  <si>
    <t>00946</t>
  </si>
  <si>
    <t>00947</t>
  </si>
  <si>
    <t>00948</t>
  </si>
  <si>
    <t>00949</t>
  </si>
  <si>
    <t>00950</t>
  </si>
  <si>
    <t>00951</t>
  </si>
  <si>
    <t>00952</t>
  </si>
  <si>
    <t>00953</t>
  </si>
  <si>
    <t>00954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</si>
  <si>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</si>
  <si>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</si>
  <si>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</si>
  <si>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</si>
  <si>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</si>
  <si>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</si>
  <si>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</si>
  <si>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</si>
  <si>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</si>
  <si>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00964</t>
  </si>
  <si>
    <t>00965</t>
  </si>
  <si>
    <t>00966</t>
  </si>
  <si>
    <t>00967</t>
  </si>
  <si>
    <t>00968</t>
  </si>
  <si>
    <t>00969</t>
  </si>
  <si>
    <t>00970</t>
  </si>
  <si>
    <t>00971</t>
  </si>
  <si>
    <t>00972</t>
  </si>
  <si>
    <t>00973</t>
  </si>
  <si>
    <t>00974</t>
  </si>
  <si>
    <t>00975</t>
  </si>
  <si>
    <t>00976</t>
  </si>
  <si>
    <t>00977</t>
  </si>
  <si>
    <t>00978</t>
  </si>
  <si>
    <t>00979</t>
  </si>
  <si>
    <t>00980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</si>
  <si>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</si>
  <si>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</si>
  <si>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</si>
  <si>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</si>
  <si>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</si>
  <si>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</si>
  <si>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</si>
  <si>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</si>
  <si>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00990</t>
  </si>
  <si>
    <t>00991</t>
  </si>
  <si>
    <t>00992</t>
  </si>
  <si>
    <t>00993</t>
  </si>
  <si>
    <t>00994</t>
  </si>
  <si>
    <t>00995</t>
  </si>
  <si>
    <t>00996</t>
  </si>
  <si>
    <t>00997</t>
  </si>
  <si>
    <t>00999</t>
  </si>
  <si>
    <t>01000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</si>
  <si>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</si>
  <si>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</si>
  <si>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</si>
  <si>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</si>
  <si>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</si>
  <si>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</si>
  <si>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</si>
  <si>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</si>
  <si>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</si>
  <si>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01012</t>
  </si>
  <si>
    <t>01013</t>
  </si>
  <si>
    <t>01015</t>
  </si>
  <si>
    <t>01017</t>
  </si>
  <si>
    <t>01018</t>
  </si>
  <si>
    <t>01019</t>
  </si>
  <si>
    <t>01020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</si>
  <si>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</si>
  <si>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</si>
  <si>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</si>
  <si>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</si>
  <si>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</si>
  <si>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</si>
  <si>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</si>
  <si>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</si>
  <si>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</si>
  <si>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</si>
  <si>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</si>
  <si>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</si>
  <si>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</si>
  <si>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</si>
  <si>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</si>
  <si>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</si>
  <si>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</si>
  <si>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</si>
  <si>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</si>
  <si>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</si>
  <si>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01042</t>
  </si>
  <si>
    <t>01043</t>
  </si>
  <si>
    <t>01044</t>
  </si>
  <si>
    <t>01045</t>
  </si>
  <si>
    <t>01046</t>
  </si>
  <si>
    <t>01047</t>
  </si>
  <si>
    <t>01048</t>
  </si>
  <si>
    <t>01049</t>
  </si>
  <si>
    <t>01050</t>
  </si>
  <si>
    <t>01051</t>
  </si>
  <si>
    <t>01052</t>
  </si>
  <si>
    <t>01053</t>
  </si>
  <si>
    <t>01054</t>
  </si>
  <si>
    <t>01055</t>
  </si>
  <si>
    <t>01057</t>
  </si>
  <si>
    <t>01058</t>
  </si>
  <si>
    <t>01059</t>
  </si>
  <si>
    <t>01060</t>
  </si>
  <si>
    <t>01061</t>
  </si>
  <si>
    <t>01063</t>
  </si>
  <si>
    <t>01064</t>
  </si>
  <si>
    <t>01067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</si>
  <si>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</si>
  <si>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</si>
  <si>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</si>
  <si>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</si>
  <si>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</si>
  <si>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</si>
  <si>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</si>
  <si>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</si>
  <si>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01076</t>
  </si>
  <si>
    <t>01077</t>
  </si>
  <si>
    <t>01078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</si>
  <si>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</si>
  <si>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</si>
  <si>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</si>
  <si>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</si>
  <si>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</si>
  <si>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</si>
  <si>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</si>
  <si>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</si>
  <si>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01087</t>
  </si>
  <si>
    <t>01088</t>
  </si>
  <si>
    <t>01089</t>
  </si>
  <si>
    <t>01090</t>
  </si>
  <si>
    <t>01091</t>
  </si>
  <si>
    <t>01092</t>
  </si>
  <si>
    <t>01094</t>
  </si>
  <si>
    <t>01095</t>
  </si>
  <si>
    <t>01096</t>
  </si>
  <si>
    <t>01097</t>
  </si>
  <si>
    <t>01098</t>
  </si>
  <si>
    <t>01099</t>
  </si>
  <si>
    <t>01100</t>
  </si>
  <si>
    <t>01101</t>
  </si>
  <si>
    <t>01102</t>
  </si>
  <si>
    <t>01103</t>
  </si>
  <si>
    <t>01104</t>
  </si>
  <si>
    <t>01105</t>
  </si>
  <si>
    <t>01106</t>
  </si>
  <si>
    <t>01108</t>
  </si>
  <si>
    <t>01109</t>
  </si>
  <si>
    <t>01110</t>
  </si>
  <si>
    <t>01111</t>
  </si>
  <si>
    <t>01112</t>
  </si>
  <si>
    <t>01113</t>
  </si>
  <si>
    <t>01114</t>
  </si>
  <si>
    <t>01115</t>
  </si>
  <si>
    <t>01116</t>
  </si>
  <si>
    <t>01117</t>
  </si>
  <si>
    <t>01118</t>
  </si>
  <si>
    <t>01119</t>
  </si>
  <si>
    <t>01120</t>
  </si>
  <si>
    <t>01122</t>
  </si>
  <si>
    <t>01123</t>
  </si>
  <si>
    <t>01124</t>
  </si>
  <si>
    <t>01125</t>
  </si>
  <si>
    <t>01126</t>
  </si>
  <si>
    <t>01127</t>
  </si>
  <si>
    <t>01128</t>
  </si>
  <si>
    <t>01129</t>
  </si>
  <si>
    <t>01130</t>
  </si>
  <si>
    <t>01131</t>
  </si>
  <si>
    <t>01132</t>
  </si>
  <si>
    <t>01133</t>
  </si>
  <si>
    <t>01135</t>
  </si>
  <si>
    <t>01136</t>
  </si>
  <si>
    <t>01137</t>
  </si>
  <si>
    <t>01138</t>
  </si>
  <si>
    <t>01139</t>
  </si>
  <si>
    <t>01140</t>
  </si>
  <si>
    <t>01141</t>
  </si>
  <si>
    <t>01142</t>
  </si>
  <si>
    <t>01143</t>
  </si>
  <si>
    <t>01144</t>
  </si>
  <si>
    <t>01145</t>
  </si>
  <si>
    <t>01146</t>
  </si>
  <si>
    <t>01147</t>
  </si>
  <si>
    <t>01148</t>
  </si>
  <si>
    <t>01149</t>
  </si>
  <si>
    <t>01150</t>
  </si>
  <si>
    <t>01151</t>
  </si>
  <si>
    <t>01152</t>
  </si>
  <si>
    <t>01153</t>
  </si>
  <si>
    <t>01154</t>
  </si>
  <si>
    <t>01155</t>
  </si>
  <si>
    <t>01156</t>
  </si>
  <si>
    <t>01157</t>
  </si>
  <si>
    <t>01158</t>
  </si>
  <si>
    <t>01159</t>
  </si>
  <si>
    <t>01160</t>
  </si>
  <si>
    <t>01161</t>
  </si>
  <si>
    <t>01162</t>
  </si>
  <si>
    <t>01163</t>
  </si>
  <si>
    <t>01164</t>
  </si>
  <si>
    <t>01165</t>
  </si>
  <si>
    <t>01166</t>
  </si>
  <si>
    <t>01167</t>
  </si>
  <si>
    <t>01168</t>
  </si>
  <si>
    <t>01169</t>
  </si>
  <si>
    <t>01170</t>
  </si>
  <si>
    <t>01171</t>
  </si>
  <si>
    <t>01172</t>
  </si>
  <si>
    <t>01173</t>
  </si>
  <si>
    <t>01174</t>
  </si>
  <si>
    <t>01175</t>
  </si>
  <si>
    <t>01176</t>
  </si>
  <si>
    <t>01177</t>
  </si>
  <si>
    <t>01178</t>
  </si>
  <si>
    <t>01179</t>
  </si>
  <si>
    <t>01180</t>
  </si>
  <si>
    <t>01181</t>
  </si>
  <si>
    <t>01182</t>
  </si>
  <si>
    <t>01183</t>
  </si>
  <si>
    <t>01184</t>
  </si>
  <si>
    <t>01186</t>
  </si>
  <si>
    <t>01187</t>
  </si>
  <si>
    <t>01188</t>
  </si>
  <si>
    <t>01189</t>
  </si>
  <si>
    <t>01190</t>
  </si>
  <si>
    <t>01191</t>
  </si>
  <si>
    <t>01194</t>
  </si>
  <si>
    <t>01195</t>
  </si>
  <si>
    <t>01196</t>
  </si>
  <si>
    <t>01197</t>
  </si>
  <si>
    <t>01198</t>
  </si>
  <si>
    <t>01201</t>
  </si>
  <si>
    <t>01204</t>
  </si>
  <si>
    <t>01206</t>
  </si>
  <si>
    <t>01208</t>
  </si>
  <si>
    <t>01210</t>
  </si>
  <si>
    <t>01212</t>
  </si>
  <si>
    <t>01213</t>
  </si>
  <si>
    <t>01216</t>
  </si>
  <si>
    <t>01218</t>
  </si>
  <si>
    <t>01219</t>
  </si>
  <si>
    <t>01220</t>
  </si>
  <si>
    <t>01221</t>
  </si>
  <si>
    <t>01222</t>
  </si>
  <si>
    <t>01223</t>
  </si>
  <si>
    <t>01224</t>
  </si>
  <si>
    <t>01225</t>
  </si>
  <si>
    <t>01227</t>
  </si>
  <si>
    <t>01228</t>
  </si>
  <si>
    <t>01229</t>
  </si>
  <si>
    <t>01231</t>
  </si>
  <si>
    <t>01232</t>
  </si>
  <si>
    <t>01233</t>
  </si>
  <si>
    <t>01234</t>
  </si>
  <si>
    <t>01237</t>
  </si>
  <si>
    <t>01238</t>
  </si>
  <si>
    <t>01239</t>
  </si>
  <si>
    <t>01240</t>
  </si>
  <si>
    <t>01243</t>
  </si>
  <si>
    <t>01246</t>
  </si>
  <si>
    <t>01247</t>
  </si>
  <si>
    <t>01248</t>
  </si>
  <si>
    <t>01249</t>
  </si>
  <si>
    <t>01250</t>
  </si>
  <si>
    <t>01251</t>
  </si>
  <si>
    <t>01254</t>
  </si>
  <si>
    <t>01257</t>
  </si>
  <si>
    <t>01261</t>
  </si>
  <si>
    <t>01263</t>
  </si>
  <si>
    <t>01265</t>
  </si>
  <si>
    <t>01266</t>
  </si>
  <si>
    <t>01267</t>
  </si>
  <si>
    <t>01270</t>
  </si>
  <si>
    <t>01271</t>
  </si>
  <si>
    <t>01273</t>
  </si>
  <si>
    <t>01274</t>
  </si>
  <si>
    <t>01275</t>
  </si>
  <si>
    <t>01276</t>
  </si>
  <si>
    <t>01278</t>
  </si>
  <si>
    <t>01280</t>
  </si>
  <si>
    <t>01281</t>
  </si>
  <si>
    <t>01282</t>
  </si>
  <si>
    <t>01283</t>
  </si>
  <si>
    <t>01284</t>
  </si>
  <si>
    <t>01285</t>
  </si>
  <si>
    <t>01286</t>
  </si>
  <si>
    <t>01290</t>
  </si>
  <si>
    <t>01296</t>
  </si>
  <si>
    <t>01297</t>
  </si>
  <si>
    <t>01298</t>
  </si>
  <si>
    <t>01299</t>
  </si>
  <si>
    <t>01300</t>
  </si>
  <si>
    <t>01301</t>
  </si>
  <si>
    <t>01302</t>
  </si>
  <si>
    <t>01303</t>
  </si>
  <si>
    <t>01304</t>
  </si>
  <si>
    <t>01305</t>
  </si>
  <si>
    <t>01307</t>
  </si>
  <si>
    <t>01308</t>
  </si>
  <si>
    <t>01310</t>
  </si>
  <si>
    <t>01311</t>
  </si>
  <si>
    <t>01312</t>
  </si>
  <si>
    <t>01315</t>
  </si>
  <si>
    <t>01316</t>
  </si>
  <si>
    <t>01318</t>
  </si>
  <si>
    <t>01326</t>
  </si>
  <si>
    <t>01327</t>
  </si>
  <si>
    <t>01330</t>
  </si>
  <si>
    <t>01331</t>
  </si>
  <si>
    <t>01334</t>
  </si>
  <si>
    <t>01335</t>
  </si>
  <si>
    <t>01336</t>
  </si>
  <si>
    <t>01338</t>
  </si>
  <si>
    <t>01340</t>
  </si>
  <si>
    <t>01342</t>
  </si>
  <si>
    <t>01345</t>
  </si>
  <si>
    <t>01346</t>
  </si>
  <si>
    <t>01348</t>
  </si>
  <si>
    <t>01350</t>
  </si>
  <si>
    <t>01352</t>
  </si>
  <si>
    <t>01353</t>
  </si>
  <si>
    <t>01356</t>
  </si>
  <si>
    <t>01358</t>
  </si>
  <si>
    <t>01360</t>
  </si>
  <si>
    <t>01363</t>
  </si>
  <si>
    <t>01364</t>
  </si>
  <si>
    <t>01365</t>
  </si>
  <si>
    <t>01368</t>
  </si>
  <si>
    <t>01371</t>
  </si>
  <si>
    <t>01372</t>
  </si>
  <si>
    <t>01373</t>
  </si>
  <si>
    <t>01376</t>
  </si>
  <si>
    <t>01378</t>
  </si>
  <si>
    <t>01379</t>
  </si>
  <si>
    <t>01380</t>
  </si>
  <si>
    <t>01381</t>
  </si>
  <si>
    <t>01382</t>
  </si>
  <si>
    <t>01383</t>
  </si>
  <si>
    <t>01386</t>
  </si>
  <si>
    <t>01387</t>
  </si>
  <si>
    <t>01389</t>
  </si>
  <si>
    <t>01390</t>
  </si>
  <si>
    <t>01393</t>
  </si>
  <si>
    <t>01398</t>
  </si>
  <si>
    <t>01657</t>
  </si>
  <si>
    <t>01658</t>
  </si>
  <si>
    <t>01659</t>
  </si>
  <si>
    <t>01660</t>
  </si>
  <si>
    <t>01661</t>
  </si>
  <si>
    <t>01662</t>
  </si>
  <si>
    <t>01663</t>
  </si>
  <si>
    <t>01697</t>
  </si>
  <si>
    <t>01706</t>
  </si>
  <si>
    <t>01719</t>
  </si>
  <si>
    <t>01720</t>
  </si>
  <si>
    <t>01722</t>
  </si>
  <si>
    <t>03808</t>
  </si>
  <si>
    <t>04017</t>
  </si>
  <si>
    <t>04112</t>
  </si>
  <si>
    <t>04129</t>
  </si>
  <si>
    <t>04171</t>
  </si>
  <si>
    <t>04187</t>
  </si>
  <si>
    <t>04191</t>
  </si>
  <si>
    <t>04199</t>
  </si>
  <si>
    <t>04303</t>
  </si>
  <si>
    <t>04321</t>
  </si>
  <si>
    <t>04541</t>
  </si>
  <si>
    <t>04555</t>
  </si>
  <si>
    <t>04581</t>
  </si>
  <si>
    <t>04589</t>
  </si>
  <si>
    <t>04610</t>
  </si>
  <si>
    <t>04654</t>
  </si>
  <si>
    <t>04670</t>
  </si>
  <si>
    <t>04785</t>
  </si>
  <si>
    <t>04943</t>
  </si>
  <si>
    <t>04955</t>
  </si>
  <si>
    <t>04979</t>
  </si>
  <si>
    <t>04990</t>
  </si>
  <si>
    <t>05212</t>
  </si>
  <si>
    <t>05249</t>
  </si>
  <si>
    <t>05288</t>
  </si>
  <si>
    <t>05361</t>
  </si>
  <si>
    <t>05362</t>
  </si>
  <si>
    <t>05376</t>
  </si>
  <si>
    <t>05385</t>
  </si>
  <si>
    <t>05394</t>
  </si>
  <si>
    <t>05427</t>
  </si>
  <si>
    <t>05446</t>
  </si>
  <si>
    <t>05465</t>
  </si>
  <si>
    <t>CEName</t>
  </si>
  <si>
    <t>CAYUGA ISD</t>
  </si>
  <si>
    <t>ELKHART ISD</t>
  </si>
  <si>
    <t>FRANKSTON ISD</t>
  </si>
  <si>
    <t>NECHES ISD</t>
  </si>
  <si>
    <t>PALESTINE ISD</t>
  </si>
  <si>
    <t>WESTWOOD ISD</t>
  </si>
  <si>
    <t>SLOCUM ISD</t>
  </si>
  <si>
    <t>ANDREWS ISD</t>
  </si>
  <si>
    <t>HUDSON ISD</t>
  </si>
  <si>
    <t>LUFKIN ISD</t>
  </si>
  <si>
    <t>HUNTINGTON ISD</t>
  </si>
  <si>
    <t>DIBOLL ISD</t>
  </si>
  <si>
    <t>ZAVALLA ISD</t>
  </si>
  <si>
    <t>CENTRAL ISD</t>
  </si>
  <si>
    <t>ARANSAS COUNTY ISD</t>
  </si>
  <si>
    <t>ARCHER CITY ISD</t>
  </si>
  <si>
    <t>HOLLIDAY ISD</t>
  </si>
  <si>
    <t>WINDTHORST ISD</t>
  </si>
  <si>
    <t>CLAUDE ISD</t>
  </si>
  <si>
    <t>CHARLOTTE ISD</t>
  </si>
  <si>
    <t>JOURDANTON ISD</t>
  </si>
  <si>
    <t>LYTLE ISD</t>
  </si>
  <si>
    <t>PLEASANTON ISD</t>
  </si>
  <si>
    <t>POTEET ISD</t>
  </si>
  <si>
    <t>BELLVILLE ISD</t>
  </si>
  <si>
    <t>SEALY ISD</t>
  </si>
  <si>
    <t>BRAZOS ISD</t>
  </si>
  <si>
    <t>MULESHOE ISD</t>
  </si>
  <si>
    <t>MEDINA ISD</t>
  </si>
  <si>
    <t>BANDERA ISD</t>
  </si>
  <si>
    <t>BASTROP ISD</t>
  </si>
  <si>
    <t>ELGIN ISD</t>
  </si>
  <si>
    <t>SMITHVILLE ISD</t>
  </si>
  <si>
    <t>MCDADE ISD</t>
  </si>
  <si>
    <t>SEYMOUR ISD</t>
  </si>
  <si>
    <t>ST MARY ACADEMY</t>
  </si>
  <si>
    <t>BEEVILLE ISD</t>
  </si>
  <si>
    <t>PAWNEE ISD</t>
  </si>
  <si>
    <t>PETTUS ISD</t>
  </si>
  <si>
    <t>SKIDMORE-TYNAN ISD</t>
  </si>
  <si>
    <t>PRIORITY SYSTEMS, INC.</t>
  </si>
  <si>
    <t>ACADEMY ISD</t>
  </si>
  <si>
    <t>BARTLETT ISD</t>
  </si>
  <si>
    <t>BELTON ISD</t>
  </si>
  <si>
    <t>HOLLAND ISD</t>
  </si>
  <si>
    <t>KILLEEN ISD</t>
  </si>
  <si>
    <t>ROGERS ISD</t>
  </si>
  <si>
    <t>SALADO ISD</t>
  </si>
  <si>
    <t>TEMPLE ISD</t>
  </si>
  <si>
    <t>TROY ISD</t>
  </si>
  <si>
    <t>GEORGE GERVIN YOUTH CENTER, INC.</t>
  </si>
  <si>
    <t>NEW FRONTIERS PUBLIC SCHOOLS INC</t>
  </si>
  <si>
    <t>SCHOOL OF EXCELLENCE ED</t>
  </si>
  <si>
    <t>SOUTHWEST PREPARATORY SCHOOL</t>
  </si>
  <si>
    <t>BRAINATION, INC</t>
  </si>
  <si>
    <t>ACADEMY OF AMERICA DBA BEXAR COUNTY ACADEMY</t>
  </si>
  <si>
    <t>HERITAGE ACADEMY CHARTER SCHOOLS, INC.</t>
  </si>
  <si>
    <t>ACADEMY OF CAREERS &amp; TECHNOLOGIES</t>
  </si>
  <si>
    <t>SHEKINAH LEARNING INSTITUTE</t>
  </si>
  <si>
    <t>DEMOCRATIC SCHOOLS RESEARCH INSTITUTE</t>
  </si>
  <si>
    <t>JUBILEE ACADEMIES</t>
  </si>
  <si>
    <t>IMAGINE EDUCATIONAL FOUNDATION</t>
  </si>
  <si>
    <t>KIPP: SAN ANTONIO -FDP</t>
  </si>
  <si>
    <t>RIVERWALK EDUCATION FOUNDATION, INC.</t>
  </si>
  <si>
    <t>HARMONY PUBLIC SCHOOLS</t>
  </si>
  <si>
    <t>HENRY FORD LEARNING INSTITUTE</t>
  </si>
  <si>
    <t>ALAMO HEIGHTS ISD</t>
  </si>
  <si>
    <t>HARLANDALE ISD</t>
  </si>
  <si>
    <t>EDGEWOOD ISD-SAN ANTONIO</t>
  </si>
  <si>
    <t>SAN ANTONIO ISD</t>
  </si>
  <si>
    <t>SOUTH SAN ANTONIO ISD</t>
  </si>
  <si>
    <t>SOMERSET ISD</t>
  </si>
  <si>
    <t>NORTH EAST ISD</t>
  </si>
  <si>
    <t>EAST CENTRAL ISD</t>
  </si>
  <si>
    <t>SOUTHWEST ISD</t>
  </si>
  <si>
    <t>LACKLAND ISD</t>
  </si>
  <si>
    <t>FT SAM HOUSTON ISD</t>
  </si>
  <si>
    <t>NORTHSIDE ISD-SAN ANTONIO</t>
  </si>
  <si>
    <t>JUDSON ISD</t>
  </si>
  <si>
    <t>SOUTHSIDE ISD</t>
  </si>
  <si>
    <t>JOHNSON CITY ISD</t>
  </si>
  <si>
    <t>BLANCO ISD</t>
  </si>
  <si>
    <t>BORDEN COUNTY ISD</t>
  </si>
  <si>
    <t>CLIFTON ISD</t>
  </si>
  <si>
    <t>MERIDIAN ISD</t>
  </si>
  <si>
    <t>MORGAN ISD</t>
  </si>
  <si>
    <t>VALLEY MILLS ISD</t>
  </si>
  <si>
    <t>WALNUT SPRINGS ISD</t>
  </si>
  <si>
    <t>IREDELL ISD</t>
  </si>
  <si>
    <t>KOPPERL ISD</t>
  </si>
  <si>
    <t>CRANFILLS GAP ISD</t>
  </si>
  <si>
    <t>HOOKS ISD</t>
  </si>
  <si>
    <t>MAUD ISD</t>
  </si>
  <si>
    <t>TEXARKANA ISD</t>
  </si>
  <si>
    <t>LIBERTY-EYLAU ISD</t>
  </si>
  <si>
    <t>SIMMS ISD</t>
  </si>
  <si>
    <t>PLEASANT GROVE ISD</t>
  </si>
  <si>
    <t>HUBBARD ISD-DE KALB</t>
  </si>
  <si>
    <t>LEARY ISD</t>
  </si>
  <si>
    <t>ALVIN ISD</t>
  </si>
  <si>
    <t>ANGLETON ISD</t>
  </si>
  <si>
    <t>DANBURY ISD</t>
  </si>
  <si>
    <t>BRAZOSPORT ISD</t>
  </si>
  <si>
    <t>SWEENY ISD</t>
  </si>
  <si>
    <t>COLUMBIA-BRAZORIA ISD</t>
  </si>
  <si>
    <t>PEARLAND ISD</t>
  </si>
  <si>
    <t>DAMON ISD</t>
  </si>
  <si>
    <t>THE BRAZOS SCH INQ &amp; CREATIVITY</t>
  </si>
  <si>
    <t>COLLEGE STATION ISD</t>
  </si>
  <si>
    <t>BRYAN ISD</t>
  </si>
  <si>
    <t>TERLINGUA CSD</t>
  </si>
  <si>
    <t>ALPINE ISD</t>
  </si>
  <si>
    <t>MARATHON ISD</t>
  </si>
  <si>
    <t>SILVERTON ISD</t>
  </si>
  <si>
    <t>BROOKS COUNTY ISD</t>
  </si>
  <si>
    <t>BANGS ISD</t>
  </si>
  <si>
    <t>BROWNWOOD ISD</t>
  </si>
  <si>
    <t>BLANKET ISD</t>
  </si>
  <si>
    <t>MAY ISD</t>
  </si>
  <si>
    <t>ZEPHYR ISD</t>
  </si>
  <si>
    <t>BROOKESMITH ISD</t>
  </si>
  <si>
    <t>EARLY ISD</t>
  </si>
  <si>
    <t>CALDWELL ISD</t>
  </si>
  <si>
    <t>SOMERVILLE ISD</t>
  </si>
  <si>
    <t>SNOOK ISD</t>
  </si>
  <si>
    <t>BURNET CONS ISD</t>
  </si>
  <si>
    <t>MARBLE FALLS ISD</t>
  </si>
  <si>
    <t>LOCKHART ISD</t>
  </si>
  <si>
    <t>LULING ISD</t>
  </si>
  <si>
    <t>PRAIRIE LEA ISD</t>
  </si>
  <si>
    <t>CALHOUN CO ISD</t>
  </si>
  <si>
    <t>CROSS PLAINS ISD</t>
  </si>
  <si>
    <t>CLYDE CONS ISD</t>
  </si>
  <si>
    <t>BAIRD ISD</t>
  </si>
  <si>
    <t>EULA ISD</t>
  </si>
  <si>
    <t>BROWNSVILLE ISD</t>
  </si>
  <si>
    <t>HARLINGEN CONS ISD</t>
  </si>
  <si>
    <t>LA FERIA ISD</t>
  </si>
  <si>
    <t>LOS FRESNOS CONS ISD</t>
  </si>
  <si>
    <t>POINT ISABEL ISD</t>
  </si>
  <si>
    <t>RIO HONDO ISD</t>
  </si>
  <si>
    <t>SAN BENITO CONS ISD</t>
  </si>
  <si>
    <t>SANTA MARIA ISD</t>
  </si>
  <si>
    <t>SANTA ROSA ISD</t>
  </si>
  <si>
    <t>SOUTH TEXAS ISD</t>
  </si>
  <si>
    <t>PITTSBURG ISD</t>
  </si>
  <si>
    <t>GROOM ISD</t>
  </si>
  <si>
    <t>PANHANDLE ISD</t>
  </si>
  <si>
    <t>WHITE DEER ISD</t>
  </si>
  <si>
    <t>ATLANTA ISD</t>
  </si>
  <si>
    <t>AVINGER ISD</t>
  </si>
  <si>
    <t>HUGHES SPRINGS ISD</t>
  </si>
  <si>
    <t>MCLEOD ISD</t>
  </si>
  <si>
    <t>QUEEN CITY ISD</t>
  </si>
  <si>
    <t>DIMMITT ISD</t>
  </si>
  <si>
    <t>HART ISD</t>
  </si>
  <si>
    <t>NAZARETH ISD</t>
  </si>
  <si>
    <t>ANAHUAC ISD</t>
  </si>
  <si>
    <t>BARBERS HILL ISD</t>
  </si>
  <si>
    <t>EAST CHAMBERS ISD</t>
  </si>
  <si>
    <t>ALTO ISD</t>
  </si>
  <si>
    <t>JACKSONVILLE ISD</t>
  </si>
  <si>
    <t>RUSK ISD</t>
  </si>
  <si>
    <t>NEW SUMMERFIELD ISD</t>
  </si>
  <si>
    <t>WELLS ISD</t>
  </si>
  <si>
    <t>CHILDRESS ISD</t>
  </si>
  <si>
    <t>HENRIETTA ISD</t>
  </si>
  <si>
    <t>PETROLIA ISD</t>
  </si>
  <si>
    <t>BELLEVUE ISD</t>
  </si>
  <si>
    <t>MIDWAY ISD-HENRIETTA</t>
  </si>
  <si>
    <t>MORTON ISD</t>
  </si>
  <si>
    <t>WHITEFACE CONS ISD</t>
  </si>
  <si>
    <t>ROBERT LEE ISD</t>
  </si>
  <si>
    <t>COLEMAN ISD</t>
  </si>
  <si>
    <t>SANTA ANNA ISD</t>
  </si>
  <si>
    <t>PANTHER CREEK CONS ISD</t>
  </si>
  <si>
    <t>ALLEN ISD</t>
  </si>
  <si>
    <t>ANNA ISD</t>
  </si>
  <si>
    <t>CELINA ISD</t>
  </si>
  <si>
    <t>FARMERSVILLE ISD</t>
  </si>
  <si>
    <t>FRISCO ISD</t>
  </si>
  <si>
    <t>MCKINNEY ISD</t>
  </si>
  <si>
    <t>MELISSA ISD</t>
  </si>
  <si>
    <t>PLANO ISD</t>
  </si>
  <si>
    <t>PRINCETON ISD</t>
  </si>
  <si>
    <t>PROSPER ISD</t>
  </si>
  <si>
    <t>WYLIE ISD-WYLIE</t>
  </si>
  <si>
    <t>BLUE RIDGE ISD</t>
  </si>
  <si>
    <t>COMMUNITY ISD</t>
  </si>
  <si>
    <t>LOVEJOY ISD</t>
  </si>
  <si>
    <t>WELLINGTON ISD</t>
  </si>
  <si>
    <t>COLUMBUS ISD</t>
  </si>
  <si>
    <t>RICE CONS ISD</t>
  </si>
  <si>
    <t>WEIMAR ISD</t>
  </si>
  <si>
    <t>NEW BRAUNFELS ISD</t>
  </si>
  <si>
    <t>COMAL ISD</t>
  </si>
  <si>
    <t>COMANCHE ISD</t>
  </si>
  <si>
    <t>DE LEON ISD</t>
  </si>
  <si>
    <t>GUSTINE ISD</t>
  </si>
  <si>
    <t>SIDNEY ISD</t>
  </si>
  <si>
    <t>EDEN CONS ISD</t>
  </si>
  <si>
    <t>PAINT ROCK ISD</t>
  </si>
  <si>
    <t>GAINESVILLE ISD</t>
  </si>
  <si>
    <t>MUENSTER ISD</t>
  </si>
  <si>
    <t>VALLEY VIEW ISD-VALLEY VIEW</t>
  </si>
  <si>
    <t>CALLISBURG ISD</t>
  </si>
  <si>
    <t>ERA ISD</t>
  </si>
  <si>
    <t>LINDSAY ISD</t>
  </si>
  <si>
    <t>WALNUT BEND ISD</t>
  </si>
  <si>
    <t>SIVELLS BEND ISD</t>
  </si>
  <si>
    <t>EVANT ISD</t>
  </si>
  <si>
    <t>GATESVILLE ISD</t>
  </si>
  <si>
    <t>OGLESBY ISD</t>
  </si>
  <si>
    <t>JONESBORO ISD</t>
  </si>
  <si>
    <t>COPPERAS COVE ISD</t>
  </si>
  <si>
    <t>PADUCAH ISD</t>
  </si>
  <si>
    <t>CRANE ISD</t>
  </si>
  <si>
    <t>CROCKETT CO CONS ISD</t>
  </si>
  <si>
    <t>CROSBYTON ISD</t>
  </si>
  <si>
    <t>LORENZO ISD</t>
  </si>
  <si>
    <t>RALLS ISD</t>
  </si>
  <si>
    <t>CULBERSON COUNTY-ALLAMORE ISD</t>
  </si>
  <si>
    <t>DALHART ISD</t>
  </si>
  <si>
    <t>TEXLINE ISD</t>
  </si>
  <si>
    <t>Genesis Schools</t>
  </si>
  <si>
    <t>TEXANS CAN ACADEMIES</t>
  </si>
  <si>
    <t>LUMIN EDUCATION</t>
  </si>
  <si>
    <t>LIFE SCHOOL</t>
  </si>
  <si>
    <t>NOVA SCHOOLS, WEST OAK CLIFF</t>
  </si>
  <si>
    <t>ACADEMY OF AMERICA DBA ACADEMY OF DALLAS</t>
  </si>
  <si>
    <t>EXCELLENCE 2000, INC.</t>
  </si>
  <si>
    <t>TRINITY BASIN PREPARATORY</t>
  </si>
  <si>
    <t>A.W. BROWN-FELLOWSHIP</t>
  </si>
  <si>
    <t>FOCUS LEARNING ACADEMY, INC.</t>
  </si>
  <si>
    <t>A PLUS CHARTER SCHOOLS, Inc. DBA A + ACADEMY</t>
  </si>
  <si>
    <t>A PLUS CHARTER SCHOOLS, INC. DBA INSPIRED VISION ACADEMY</t>
  </si>
  <si>
    <t>ALPHA CHARTER SCHOOL</t>
  </si>
  <si>
    <t>EVOLUTION ACADEMY CHARTER</t>
  </si>
  <si>
    <t>GOLDEN RULE SCHOOLS INC.</t>
  </si>
  <si>
    <t>KIPP DALLAS-FORT WORTH, INC. -FDP</t>
  </si>
  <si>
    <t>CITYSCAPE SCHOOLS</t>
  </si>
  <si>
    <t>MANARA ACADEMY</t>
  </si>
  <si>
    <t>CARROLLTON-FARMERS BRANCH</t>
  </si>
  <si>
    <t>CEDAR HILL ISD</t>
  </si>
  <si>
    <t>DALLAS ISD</t>
  </si>
  <si>
    <t>DESOTO ISD</t>
  </si>
  <si>
    <t>DUNCANVILLE ISD</t>
  </si>
  <si>
    <t>GARLAND ISD</t>
  </si>
  <si>
    <t>GRAND PRAIRIE ISD</t>
  </si>
  <si>
    <t>IRVING ISD</t>
  </si>
  <si>
    <t>LANCASTER ISD</t>
  </si>
  <si>
    <t>MESQUITE ISD</t>
  </si>
  <si>
    <t>RICHARDSON ISD</t>
  </si>
  <si>
    <t>SUNNYVALE ISD</t>
  </si>
  <si>
    <t>COPPELL ISD</t>
  </si>
  <si>
    <t>DAWSON ISD-WELCH</t>
  </si>
  <si>
    <t>KLONDIKE ISD</t>
  </si>
  <si>
    <t>LAMESA ISD</t>
  </si>
  <si>
    <t>SANDS ISD</t>
  </si>
  <si>
    <t>HEREFORD ISD</t>
  </si>
  <si>
    <t>WALCOTT ISD</t>
  </si>
  <si>
    <t>COOPER ISD</t>
  </si>
  <si>
    <t>FANNINDEL ISD</t>
  </si>
  <si>
    <t>North Texas Collegiate Academy</t>
  </si>
  <si>
    <t>DENTON ISD</t>
  </si>
  <si>
    <t>LEWISVILLE ISD</t>
  </si>
  <si>
    <t>PILOT POINT ISD</t>
  </si>
  <si>
    <t>KRUM ISD</t>
  </si>
  <si>
    <t>PONDER ISD</t>
  </si>
  <si>
    <t>AUBREY ISD</t>
  </si>
  <si>
    <t>SANGER ISD</t>
  </si>
  <si>
    <t>ARGYLE ISD</t>
  </si>
  <si>
    <t>NORTHWEST ISD</t>
  </si>
  <si>
    <t>LAKE DALLAS ISD</t>
  </si>
  <si>
    <t>LITTLE ELM ISD</t>
  </si>
  <si>
    <t>CUERO ISD</t>
  </si>
  <si>
    <t>NORDHEIM ISD</t>
  </si>
  <si>
    <t>YOAKUM ISD</t>
  </si>
  <si>
    <t>YORKTOWN ISD</t>
  </si>
  <si>
    <t>WESTHOFF ISD</t>
  </si>
  <si>
    <t>MEYERSVILLE ISD</t>
  </si>
  <si>
    <t>SPUR ISD</t>
  </si>
  <si>
    <t>PATTON SPRINGS ISD</t>
  </si>
  <si>
    <t>CARRIZO SPRINGS CONS ISD</t>
  </si>
  <si>
    <t>CLARENDON ISD</t>
  </si>
  <si>
    <t>HEDLEY ISD</t>
  </si>
  <si>
    <t>RAMIREZ CSD</t>
  </si>
  <si>
    <t>BENAVIDES ISD</t>
  </si>
  <si>
    <t>SAN DIEGO ISD</t>
  </si>
  <si>
    <t>FREER ISD</t>
  </si>
  <si>
    <t>CISCO ISD</t>
  </si>
  <si>
    <t>EASTLAND ISD</t>
  </si>
  <si>
    <t>GORMAN ISD</t>
  </si>
  <si>
    <t>RANGER ISD</t>
  </si>
  <si>
    <t>RISING STAR ISD</t>
  </si>
  <si>
    <t>ECTOR COUNTY ISD</t>
  </si>
  <si>
    <t>ROCKSPRINGS ISD</t>
  </si>
  <si>
    <t>NUECES CANYON CONS ISD</t>
  </si>
  <si>
    <t>FAITH FAMILY KIDS INC DBA WAXAHACHIE FAITH FAMILY ACADEMY</t>
  </si>
  <si>
    <t>AVALON ISD</t>
  </si>
  <si>
    <t>ENNIS ISD</t>
  </si>
  <si>
    <t>FERRIS ISD</t>
  </si>
  <si>
    <t>MIDLOTHIAN ISD</t>
  </si>
  <si>
    <t>MILFORD ISD</t>
  </si>
  <si>
    <t>PALMER ISD</t>
  </si>
  <si>
    <t>RED OAK ISD</t>
  </si>
  <si>
    <t>WAXAHACHIE ISD</t>
  </si>
  <si>
    <t>MAYPEARL ISD</t>
  </si>
  <si>
    <t>EL PASO EDUCATION INITIATIVE, INC. (THE) Burnham Wood</t>
  </si>
  <si>
    <t>CLINT ISD</t>
  </si>
  <si>
    <t>EL PASO ISD</t>
  </si>
  <si>
    <t>FABENS ISD</t>
  </si>
  <si>
    <t>SAN ELIZARIO ISD</t>
  </si>
  <si>
    <t>YSLETA ISD</t>
  </si>
  <si>
    <t>ANTHONY ISD</t>
  </si>
  <si>
    <t>CANUTILLO ISD</t>
  </si>
  <si>
    <t>TORNILLO ISD</t>
  </si>
  <si>
    <t>SOCORRO ISD</t>
  </si>
  <si>
    <t>PREMIER HIGH SCHOOL</t>
  </si>
  <si>
    <t>THREE WAY ISD</t>
  </si>
  <si>
    <t>DUBLIN ISD</t>
  </si>
  <si>
    <t>STEPHENVILLE ISD</t>
  </si>
  <si>
    <t>BLUFF DALE ISD</t>
  </si>
  <si>
    <t>HUCKABAY ISD</t>
  </si>
  <si>
    <t>LINGLEVILLE ISD</t>
  </si>
  <si>
    <t>MORGAN MILL ISD</t>
  </si>
  <si>
    <t>CHILTON ISD</t>
  </si>
  <si>
    <t>MARLIN ISD</t>
  </si>
  <si>
    <t>WESTPHALIA ISD</t>
  </si>
  <si>
    <t>ROSEBUD-LOTT ISD</t>
  </si>
  <si>
    <t>BONHAM ISD</t>
  </si>
  <si>
    <t>DODD CITY ISD</t>
  </si>
  <si>
    <t>ECTOR ISD</t>
  </si>
  <si>
    <t>HONEY GROVE ISD</t>
  </si>
  <si>
    <t>LEONARD ISD</t>
  </si>
  <si>
    <t>SAVOY ISD</t>
  </si>
  <si>
    <t>TRENTON ISD</t>
  </si>
  <si>
    <t>SAM RAYBURN ISD</t>
  </si>
  <si>
    <t>FLATONIA ISD</t>
  </si>
  <si>
    <t>LA GRANGE ISD</t>
  </si>
  <si>
    <t>SCHULENBURG ISD</t>
  </si>
  <si>
    <t>FAYETTEVILLE ISD</t>
  </si>
  <si>
    <t>ROUND TOP-CARMINE ISD</t>
  </si>
  <si>
    <t>ROBY CONS ISD</t>
  </si>
  <si>
    <t>ROTAN ISD</t>
  </si>
  <si>
    <t>FLOYDADA ISD</t>
  </si>
  <si>
    <t>LOCKNEY ISD</t>
  </si>
  <si>
    <t>CROWELL ISD</t>
  </si>
  <si>
    <t>LAMAR CONSOLIDATED ISD</t>
  </si>
  <si>
    <t>NEEDVILLE ISD</t>
  </si>
  <si>
    <t>FORT BEND ISD</t>
  </si>
  <si>
    <t>STAFFORD MSD</t>
  </si>
  <si>
    <t>MOUNT VERNON ISD</t>
  </si>
  <si>
    <t>FAIRFIELD ISD</t>
  </si>
  <si>
    <t>TEAGUE ISD</t>
  </si>
  <si>
    <t>WORTHAM ISD</t>
  </si>
  <si>
    <t>DEW ISD</t>
  </si>
  <si>
    <t>DILLEY ISD</t>
  </si>
  <si>
    <t>PEARSALL ISD</t>
  </si>
  <si>
    <t>SEAGRAVES ISD</t>
  </si>
  <si>
    <t>LOOP ISD</t>
  </si>
  <si>
    <t>SEMINOLE ISD</t>
  </si>
  <si>
    <t>ODYSSEY 2020 ACADEMY, INC.</t>
  </si>
  <si>
    <t>DICKINSON ISD</t>
  </si>
  <si>
    <t>GALVESTON ISD</t>
  </si>
  <si>
    <t>HIGH ISLAND ISD</t>
  </si>
  <si>
    <t>LA MARQUE ISD</t>
  </si>
  <si>
    <t>TEXAS CITY ISD</t>
  </si>
  <si>
    <t>HITCHCOCK ISD</t>
  </si>
  <si>
    <t>SANTA FE ISD</t>
  </si>
  <si>
    <t>CLEAR CREEK ISD</t>
  </si>
  <si>
    <t>FRIENDSWOOD ISD</t>
  </si>
  <si>
    <t>POST ISD</t>
  </si>
  <si>
    <t>SOUTHLAND ISD</t>
  </si>
  <si>
    <t>FREDERICKSBURG ISD</t>
  </si>
  <si>
    <t>HARPER ISD</t>
  </si>
  <si>
    <t>GLASSCOCK ISD</t>
  </si>
  <si>
    <t>GOLIAD ISD</t>
  </si>
  <si>
    <t>GONZALES ISD</t>
  </si>
  <si>
    <t>NIXON-SMILEY CONS ISD</t>
  </si>
  <si>
    <t>WAELDER ISD</t>
  </si>
  <si>
    <t>LEFORS ISD</t>
  </si>
  <si>
    <t>MCLEAN ISD</t>
  </si>
  <si>
    <t>PAMPA ISD</t>
  </si>
  <si>
    <t>BELLS ISD</t>
  </si>
  <si>
    <t>COLLINSVILLE ISD</t>
  </si>
  <si>
    <t>DENISON ISD</t>
  </si>
  <si>
    <t>HOWE ISD</t>
  </si>
  <si>
    <t>SHERMAN ISD</t>
  </si>
  <si>
    <t>TIOGA ISD</t>
  </si>
  <si>
    <t>VAN ALSTYNE ISD</t>
  </si>
  <si>
    <t>WHITESBORO ISD</t>
  </si>
  <si>
    <t>WHITEWRIGHT ISD</t>
  </si>
  <si>
    <t>POTTSBORO ISD</t>
  </si>
  <si>
    <t>S AND S CISD</t>
  </si>
  <si>
    <t>GUNTER ISD</t>
  </si>
  <si>
    <t>TOM BEAN ISD</t>
  </si>
  <si>
    <t>GLADEWATER ISD</t>
  </si>
  <si>
    <t>KILGORE ISD</t>
  </si>
  <si>
    <t>LONGVIEW ISD</t>
  </si>
  <si>
    <t>PINE TREE ISD</t>
  </si>
  <si>
    <t>SABINE ISD</t>
  </si>
  <si>
    <t>SPRING HILL ISD</t>
  </si>
  <si>
    <t>WHITE OAK ISD</t>
  </si>
  <si>
    <t>ANDERSON-SHIRO CONS ISD</t>
  </si>
  <si>
    <t>IOLA ISD</t>
  </si>
  <si>
    <t>NAVASOTA ISD</t>
  </si>
  <si>
    <t>RICHARDS ISD</t>
  </si>
  <si>
    <t>SEGUIN ISD</t>
  </si>
  <si>
    <t>SCHERTZ-CIBOLO-U CITY ISD</t>
  </si>
  <si>
    <t>NAVARRO ISD</t>
  </si>
  <si>
    <t>MARION ISD</t>
  </si>
  <si>
    <t>ABERNATHY ISD</t>
  </si>
  <si>
    <t>COTTON CENTER ISD</t>
  </si>
  <si>
    <t>HALE CENTER ISD</t>
  </si>
  <si>
    <t>PETERSBURG ISD</t>
  </si>
  <si>
    <t>PLAINVIEW ISD</t>
  </si>
  <si>
    <t>MEMPHIS ISD</t>
  </si>
  <si>
    <t>TURKEY-QUITAQUE ISD</t>
  </si>
  <si>
    <t>HAMILTON ISD</t>
  </si>
  <si>
    <t>HICO ISD</t>
  </si>
  <si>
    <t>GRUVER ISD</t>
  </si>
  <si>
    <t>PRINGLE-MORSE CONS ISD</t>
  </si>
  <si>
    <t>SPEARMAN ISD</t>
  </si>
  <si>
    <t>CHILLICOTHE ISD</t>
  </si>
  <si>
    <t>QUANAH ISD</t>
  </si>
  <si>
    <t>KOUNTZE ISD</t>
  </si>
  <si>
    <t>SILSBEE ISD</t>
  </si>
  <si>
    <t>HARDIN-JEFFERSON ISD</t>
  </si>
  <si>
    <t>LUMBERTON ISD</t>
  </si>
  <si>
    <t>WEST HARDIN COUNTY CONS I</t>
  </si>
  <si>
    <t>SER-NINOS SCH.</t>
  </si>
  <si>
    <t>ARISTOI CLASSICAL ACADEMY, INC.</t>
  </si>
  <si>
    <t>ASSN. FOR THE ADVANCEMENT OF MEXICAN AMERICANS</t>
  </si>
  <si>
    <t>TEJANO CENTER FOR COMMUNITY CONCERNS, INC.</t>
  </si>
  <si>
    <t>UNIVERSITY OF  HOUSTON  CHARTER</t>
  </si>
  <si>
    <t>ACADEMY OF ACCELERATED LEARNING INC</t>
  </si>
  <si>
    <t>KIPP, INC. CHARTER  -FDP</t>
  </si>
  <si>
    <t>VARNETT SCHOOLS, INC. (THE )</t>
  </si>
  <si>
    <t>AMIGOS POR VIDA--FRIENDS FOR LIFE</t>
  </si>
  <si>
    <t>HOUSTON GATEWAY ACADEMY, INC.</t>
  </si>
  <si>
    <t>L. LOWELL BYRD MEMORIAL EDUCAT. &amp; COM. DEV. CORP</t>
  </si>
  <si>
    <t>YES PREP PUBLIC SCHOOLS, INC.</t>
  </si>
  <si>
    <t>WONDERLAND EDUCATIONAL ESTATE ASSOCIATION, INC.</t>
  </si>
  <si>
    <t>ACCELERATED INTERMEDIATE ACADEMY</t>
  </si>
  <si>
    <t>BakerRipley</t>
  </si>
  <si>
    <t>ALDINE ISD</t>
  </si>
  <si>
    <t>ALIEF ISD</t>
  </si>
  <si>
    <t>CHANNELVIEW ISD</t>
  </si>
  <si>
    <t>CROSBY ISD</t>
  </si>
  <si>
    <t>CYPRESS-FAIRBANKS ISD</t>
  </si>
  <si>
    <t>DEER PARK ISD</t>
  </si>
  <si>
    <t>GALENA PARK ISD</t>
  </si>
  <si>
    <t>GOOSE CREEK CISD</t>
  </si>
  <si>
    <t>HOUSTON ISD</t>
  </si>
  <si>
    <t>HUMBLE ISD</t>
  </si>
  <si>
    <t>KATY ISD</t>
  </si>
  <si>
    <t>KLEIN ISD</t>
  </si>
  <si>
    <t>LA PORTE ISD</t>
  </si>
  <si>
    <t>PASADENA ISD</t>
  </si>
  <si>
    <t>SPRING ISD</t>
  </si>
  <si>
    <t>SPRING BRANCH ISD</t>
  </si>
  <si>
    <t>TOMBALL ISD</t>
  </si>
  <si>
    <t>SHELDON ISD</t>
  </si>
  <si>
    <t>HUFFMAN ISD</t>
  </si>
  <si>
    <t>KARNACK ISD</t>
  </si>
  <si>
    <t>MARSHALL ISD</t>
  </si>
  <si>
    <t>WASKOM ISD</t>
  </si>
  <si>
    <t>HALLSVILLE ISD</t>
  </si>
  <si>
    <t>HARLETON ISD</t>
  </si>
  <si>
    <t>ELYSIAN FIELDS ISD</t>
  </si>
  <si>
    <t>CHANNING ISD</t>
  </si>
  <si>
    <t>HARTLEY ISD</t>
  </si>
  <si>
    <t>HASKELL CISD</t>
  </si>
  <si>
    <t>RULE ISD</t>
  </si>
  <si>
    <t>PAINT CREEK ISD</t>
  </si>
  <si>
    <t>BOYS &amp; GIRLS CLUBS OF SOUTH CENTRAL TEXAS</t>
  </si>
  <si>
    <t>SAN MARCOS CONS ISD</t>
  </si>
  <si>
    <t>DRIPPING SPRINGS ISD</t>
  </si>
  <si>
    <t>WIMBERLEY ISD</t>
  </si>
  <si>
    <t>HAYS CONS ISD</t>
  </si>
  <si>
    <t>CANADIAN ISD</t>
  </si>
  <si>
    <t>ATHENS ISD</t>
  </si>
  <si>
    <t>BROWNSBORO ISD</t>
  </si>
  <si>
    <t>CROSS ROADS ISD</t>
  </si>
  <si>
    <t>EUSTACE ISD</t>
  </si>
  <si>
    <t>MALAKOFF ISD</t>
  </si>
  <si>
    <t>TRINIDAD ISD</t>
  </si>
  <si>
    <t>MURCHISON ISD</t>
  </si>
  <si>
    <t>LA POYNOR ISD</t>
  </si>
  <si>
    <t>SOUTH TEXAS EDUCATIONAL TECH</t>
  </si>
  <si>
    <t>MID-VALLEY ACADEMY</t>
  </si>
  <si>
    <t>IDEA ACADEMY</t>
  </si>
  <si>
    <t>VANGUARD ACADEMY</t>
  </si>
  <si>
    <t>DONNA ISD</t>
  </si>
  <si>
    <t>EDCOUCH-ELSA ISD</t>
  </si>
  <si>
    <t>EDINBURG ISD</t>
  </si>
  <si>
    <t>HIDALGO ISD</t>
  </si>
  <si>
    <t>MCALLEN ISD</t>
  </si>
  <si>
    <t>MERCEDES ISD</t>
  </si>
  <si>
    <t>MISSION CONS ISD</t>
  </si>
  <si>
    <t>PHARR-SAN JUAN-ALAMO ISD</t>
  </si>
  <si>
    <t>PROGRESO ISD</t>
  </si>
  <si>
    <t>SHARYLAND ISD</t>
  </si>
  <si>
    <t>LA JOYA ISD</t>
  </si>
  <si>
    <t>WESLACO ISD</t>
  </si>
  <si>
    <t>LA VILLA ISD</t>
  </si>
  <si>
    <t>MONTE ALTO ISD</t>
  </si>
  <si>
    <t>VALLEY VIEW ISD-PHARR</t>
  </si>
  <si>
    <t>ABBOTT ISD</t>
  </si>
  <si>
    <t>BYNUM ISD</t>
  </si>
  <si>
    <t>COVINGTON ISD</t>
  </si>
  <si>
    <t>HILLSBORO ISD</t>
  </si>
  <si>
    <t>HUBBARD ISD-HUBBARD</t>
  </si>
  <si>
    <t>ITASCA ISD</t>
  </si>
  <si>
    <t>MALONE ISD</t>
  </si>
  <si>
    <t>MOUNT CALM ISD</t>
  </si>
  <si>
    <t>WHITNEY ISD</t>
  </si>
  <si>
    <t>AQUILLA ISD</t>
  </si>
  <si>
    <t>BLUM ISD</t>
  </si>
  <si>
    <t>PENELOPE ISD</t>
  </si>
  <si>
    <t>ANTON ISD</t>
  </si>
  <si>
    <t>LEVELLAND ISD</t>
  </si>
  <si>
    <t>ROPES ISD</t>
  </si>
  <si>
    <t>SMYER ISD</t>
  </si>
  <si>
    <t>SUNDOWN ISD</t>
  </si>
  <si>
    <t>WHITHARRAL ISD</t>
  </si>
  <si>
    <t>GRANBURY ISD</t>
  </si>
  <si>
    <t>LIPAN ISD</t>
  </si>
  <si>
    <t>TOLAR ISD</t>
  </si>
  <si>
    <t>SULPHUR SPRINGS ISD</t>
  </si>
  <si>
    <t>CUMBY ISD</t>
  </si>
  <si>
    <t>NORTH HOPKINS ISD</t>
  </si>
  <si>
    <t>MILLER GROVE ISD</t>
  </si>
  <si>
    <t>COMO-PICKTON ISD</t>
  </si>
  <si>
    <t>SALTILLO ISD</t>
  </si>
  <si>
    <t>SULPHUR BLUFF ISD</t>
  </si>
  <si>
    <t>CROCKETT ISD</t>
  </si>
  <si>
    <t>GRAPELAND ISD</t>
  </si>
  <si>
    <t>LOVELADY ISD</t>
  </si>
  <si>
    <t>LATEXO ISD</t>
  </si>
  <si>
    <t>KENNARD ISD</t>
  </si>
  <si>
    <t>BIG SPRING ISD</t>
  </si>
  <si>
    <t>COAHOMA ISD</t>
  </si>
  <si>
    <t>FORSAN ISD</t>
  </si>
  <si>
    <t>FT HANCOCK ISD</t>
  </si>
  <si>
    <t>SIERRA BLANCA ISD</t>
  </si>
  <si>
    <t>DELL CITY ISD</t>
  </si>
  <si>
    <t>CADDO MILLS ISD</t>
  </si>
  <si>
    <t>CELESTE ISD</t>
  </si>
  <si>
    <t>COMMERCE ISD</t>
  </si>
  <si>
    <t>GREENVILLE ISD</t>
  </si>
  <si>
    <t>LONE OAK ISD</t>
  </si>
  <si>
    <t>QUINLAN ISD</t>
  </si>
  <si>
    <t>WOLFE CITY ISD</t>
  </si>
  <si>
    <t>CAMPBELL ISD</t>
  </si>
  <si>
    <t>BLAND ISD</t>
  </si>
  <si>
    <t>BOLES ISD</t>
  </si>
  <si>
    <t>BORGER ISD</t>
  </si>
  <si>
    <t>SANFORD-FRITCH ISD</t>
  </si>
  <si>
    <t>PLEMONS-STINNETT-PHILLIPS</t>
  </si>
  <si>
    <t>SPRING CREEK ISD</t>
  </si>
  <si>
    <t>IRION CO ISD</t>
  </si>
  <si>
    <t>BRYSON ISD</t>
  </si>
  <si>
    <t>JACKSBORO ISD</t>
  </si>
  <si>
    <t>PERRIN-WHITT CONS ISD</t>
  </si>
  <si>
    <t>EDNA ISD</t>
  </si>
  <si>
    <t>GANADO ISD</t>
  </si>
  <si>
    <t>INDUSTRIAL ISD</t>
  </si>
  <si>
    <t>BROOKELAND ISD</t>
  </si>
  <si>
    <t>BUNA ISD</t>
  </si>
  <si>
    <t>JASPER ISD</t>
  </si>
  <si>
    <t>KIRBYVILLE ISD</t>
  </si>
  <si>
    <t>EVADALE ISD</t>
  </si>
  <si>
    <t>FT DAVIS ISD</t>
  </si>
  <si>
    <t>VALENTINE ISD</t>
  </si>
  <si>
    <t>TEKOA CHARTER SCHOOL</t>
  </si>
  <si>
    <t>NEDERLAND ISD</t>
  </si>
  <si>
    <t>PORT ARTHUR ISD</t>
  </si>
  <si>
    <t>PORT NECHES-GROVES ISD</t>
  </si>
  <si>
    <t>BEAUMONT ISD</t>
  </si>
  <si>
    <t>SABINE PASS ISD</t>
  </si>
  <si>
    <t>HAMSHIRE-FANNETT ISD</t>
  </si>
  <si>
    <t>JIM HOGG COUNTY ISD</t>
  </si>
  <si>
    <t>ALICE ISD</t>
  </si>
  <si>
    <t>BEN BOLT-PALITO BLANCO ISD</t>
  </si>
  <si>
    <t>ORANGE GROVE ISD</t>
  </si>
  <si>
    <t>PREMONT ISD</t>
  </si>
  <si>
    <t>LA GLORIA ISD</t>
  </si>
  <si>
    <t>ALVARADO ISD</t>
  </si>
  <si>
    <t>BURLESON ISD</t>
  </si>
  <si>
    <t>CLEBURNE ISD</t>
  </si>
  <si>
    <t>GRANDVIEW ISD</t>
  </si>
  <si>
    <t>JOSHUA ISD</t>
  </si>
  <si>
    <t>KEENE ISD</t>
  </si>
  <si>
    <t>RIO VISTA ISD</t>
  </si>
  <si>
    <t>VENUS ISD</t>
  </si>
  <si>
    <t>GODLEY ISD</t>
  </si>
  <si>
    <t>ANSON ISD</t>
  </si>
  <si>
    <t>HAMLIN ISD</t>
  </si>
  <si>
    <t>HAWLEY ISD</t>
  </si>
  <si>
    <t>LUEDERS-AVOCA ISD</t>
  </si>
  <si>
    <t>STAMFORD ISD</t>
  </si>
  <si>
    <t>KARNES CITY ISD</t>
  </si>
  <si>
    <t>KENEDY ISD</t>
  </si>
  <si>
    <t>RUNGE ISD</t>
  </si>
  <si>
    <t>FALLS CITY ISD</t>
  </si>
  <si>
    <t>CRANDALL ISD</t>
  </si>
  <si>
    <t>FORNEY ISD</t>
  </si>
  <si>
    <t>KAUFMAN ISD</t>
  </si>
  <si>
    <t>KEMP ISD</t>
  </si>
  <si>
    <t>MABANK ISD</t>
  </si>
  <si>
    <t>TERRELL ISD</t>
  </si>
  <si>
    <t>SCURRY-ROSSER ISD</t>
  </si>
  <si>
    <t>BOERNE ISD</t>
  </si>
  <si>
    <t>COMFORT ISD</t>
  </si>
  <si>
    <t>JAYTON-GIRARD ISD</t>
  </si>
  <si>
    <t>CENTER POINT ISD</t>
  </si>
  <si>
    <t>HUNT ISD</t>
  </si>
  <si>
    <t>KERRVILLE ISD</t>
  </si>
  <si>
    <t>INGRAM ISD</t>
  </si>
  <si>
    <t>JUNCTION ISD</t>
  </si>
  <si>
    <t>BRACKETT ISD</t>
  </si>
  <si>
    <t>KINGSVILLE ISD</t>
  </si>
  <si>
    <t>RICARDO ISD</t>
  </si>
  <si>
    <t>RIVIERA ISD</t>
  </si>
  <si>
    <t>SANTA GERTRUDIS ISD</t>
  </si>
  <si>
    <t>KNOX CITY-O'BRIEN ISD</t>
  </si>
  <si>
    <t>MUNDAY ISD</t>
  </si>
  <si>
    <t>BENJAMIN ISD</t>
  </si>
  <si>
    <t>CHISUM ISD</t>
  </si>
  <si>
    <t>ROXTON ISD</t>
  </si>
  <si>
    <t>PARIS ISD</t>
  </si>
  <si>
    <t>NORTH LAMAR ISD</t>
  </si>
  <si>
    <t>PRAIRILAND ISD</t>
  </si>
  <si>
    <t>AMHERST ISD</t>
  </si>
  <si>
    <t>LITTLEFIELD ISD</t>
  </si>
  <si>
    <t>OLTON ISD</t>
  </si>
  <si>
    <t>SPRINGLAKE-EARTH ISD</t>
  </si>
  <si>
    <t>SUDAN ISD</t>
  </si>
  <si>
    <t>LAMPASAS ISD</t>
  </si>
  <si>
    <t>LOMETA ISD</t>
  </si>
  <si>
    <t>COTULLA ISD</t>
  </si>
  <si>
    <t>HALLETTSVILLE ISD</t>
  </si>
  <si>
    <t>MOULTON ISD</t>
  </si>
  <si>
    <t>SHINER ISD</t>
  </si>
  <si>
    <t>VYSEHRAD ISD</t>
  </si>
  <si>
    <t>SWEET HOME ISD</t>
  </si>
  <si>
    <t>EZZELL ISD</t>
  </si>
  <si>
    <t>GIDDINGS ISD</t>
  </si>
  <si>
    <t>LEXINGTON ISD</t>
  </si>
  <si>
    <t>DIME BOX ISD</t>
  </si>
  <si>
    <t>BUFFALO ISD</t>
  </si>
  <si>
    <t>CENTERVILLE ISD-CENTERVILLE</t>
  </si>
  <si>
    <t>NORMANGEE ISD</t>
  </si>
  <si>
    <t>OAKWOOD ISD</t>
  </si>
  <si>
    <t>LEON ISD</t>
  </si>
  <si>
    <t>CLEVELAND ISD</t>
  </si>
  <si>
    <t>DAYTON ISD</t>
  </si>
  <si>
    <t>DEVERS ISD</t>
  </si>
  <si>
    <t>HARDIN ISD</t>
  </si>
  <si>
    <t>HULL-DAISETTA ISD</t>
  </si>
  <si>
    <t>LIBERTY ISD</t>
  </si>
  <si>
    <t>TARKINGTON ISD</t>
  </si>
  <si>
    <t>COOLIDGE ISD</t>
  </si>
  <si>
    <t>GROESBECK ISD</t>
  </si>
  <si>
    <t>MEXIA ISD</t>
  </si>
  <si>
    <t>BOOKER ISD</t>
  </si>
  <si>
    <t>FOLLETT ISD</t>
  </si>
  <si>
    <t>HIGGINS ISD</t>
  </si>
  <si>
    <t>DARROUZETT ISD</t>
  </si>
  <si>
    <t>GEORGE WEST ISD</t>
  </si>
  <si>
    <t>THREE RIVERS ISD</t>
  </si>
  <si>
    <t>LLANO ISD</t>
  </si>
  <si>
    <t>LUBBOCK ISD</t>
  </si>
  <si>
    <t>NEW DEAL ISD</t>
  </si>
  <si>
    <t>SLATON ISD</t>
  </si>
  <si>
    <t>LUBBOCK-COOPER ISD</t>
  </si>
  <si>
    <t>FRENSHIP ISD</t>
  </si>
  <si>
    <t>ROOSEVELT ISD</t>
  </si>
  <si>
    <t>SHALLOWATER ISD</t>
  </si>
  <si>
    <t>IDALOU ISD</t>
  </si>
  <si>
    <t>O'DONNELL ISD</t>
  </si>
  <si>
    <t>TAHOKA ISD</t>
  </si>
  <si>
    <t>NEW HOME ISD</t>
  </si>
  <si>
    <t>WILSON ISD</t>
  </si>
  <si>
    <t>MADISONVILLE CONS ISD</t>
  </si>
  <si>
    <t>NORTH ZULCH ISD</t>
  </si>
  <si>
    <t>JEFFERSON ISD</t>
  </si>
  <si>
    <t>STANTON ISD</t>
  </si>
  <si>
    <t>GRADY ISD</t>
  </si>
  <si>
    <t>MASON ISD</t>
  </si>
  <si>
    <t>BAY CITY ISD</t>
  </si>
  <si>
    <t>TIDEHAVEN ISD</t>
  </si>
  <si>
    <t>MATAGORDA ISD</t>
  </si>
  <si>
    <t>PALACIOS ISD</t>
  </si>
  <si>
    <t>VAN VLECK ISD</t>
  </si>
  <si>
    <t>EAGLE PASS ISD</t>
  </si>
  <si>
    <t>BRADY ISD</t>
  </si>
  <si>
    <t>ROCHELLE ISD</t>
  </si>
  <si>
    <t>LOHN ISD</t>
  </si>
  <si>
    <t>ECONOMIC OPPORTUNITIES ADVANCEMENT CORP of PLANNING REGION XII</t>
  </si>
  <si>
    <t>CRAWFORD ISD</t>
  </si>
  <si>
    <t>MIDWAY ISD-WACO</t>
  </si>
  <si>
    <t>LA VEGA ISD</t>
  </si>
  <si>
    <t>LORENA ISD</t>
  </si>
  <si>
    <t>MART ISD</t>
  </si>
  <si>
    <t>MCGREGOR ISD</t>
  </si>
  <si>
    <t>MOODY ISD</t>
  </si>
  <si>
    <t>RIESEL ISD</t>
  </si>
  <si>
    <t>WACO ISD</t>
  </si>
  <si>
    <t>WEST ISD</t>
  </si>
  <si>
    <t>AXTELL ISD</t>
  </si>
  <si>
    <t>BRUCEVILLE-EDDY ISD</t>
  </si>
  <si>
    <t>CHINA SPRING ISD</t>
  </si>
  <si>
    <t>CONNALLY ISD</t>
  </si>
  <si>
    <t>ROBINSON ISD</t>
  </si>
  <si>
    <t>BOSQUEVILLE ISD</t>
  </si>
  <si>
    <t>HALLSBURG ISD</t>
  </si>
  <si>
    <t>GHOLSON ISD</t>
  </si>
  <si>
    <t>MCMULLEN COUNTY ISD</t>
  </si>
  <si>
    <t>DEVINE ISD</t>
  </si>
  <si>
    <t>DHANIS ISD</t>
  </si>
  <si>
    <t>NATALIA ISD</t>
  </si>
  <si>
    <t>HONDO ISD</t>
  </si>
  <si>
    <t>MEDINA VALLEY ISD</t>
  </si>
  <si>
    <t>MENARD ISD</t>
  </si>
  <si>
    <t>MIDLAND ISD</t>
  </si>
  <si>
    <t>GREENWOOD ISD</t>
  </si>
  <si>
    <t>CAMERON ISD</t>
  </si>
  <si>
    <t>GAUSE ISD</t>
  </si>
  <si>
    <t>MILANO ISD</t>
  </si>
  <si>
    <t>ROCKDALE ISD</t>
  </si>
  <si>
    <t>THORNDALE ISD</t>
  </si>
  <si>
    <t>BUCKHOLTS ISD</t>
  </si>
  <si>
    <t>GOLDTHWAITE ISD</t>
  </si>
  <si>
    <t>MULLIN ISD</t>
  </si>
  <si>
    <t>PRIDDY ISD</t>
  </si>
  <si>
    <t>COLORADO ISD</t>
  </si>
  <si>
    <t>LORAINE ISD</t>
  </si>
  <si>
    <t>WESTBROOK ISD</t>
  </si>
  <si>
    <t>BOWIE ISD</t>
  </si>
  <si>
    <t>NOCONA ISD</t>
  </si>
  <si>
    <t>GOLD BURG ISD</t>
  </si>
  <si>
    <t>MONTAGUE ISD</t>
  </si>
  <si>
    <t>PRAIRIE VALLEY ISD</t>
  </si>
  <si>
    <t>FORESTBURG ISD</t>
  </si>
  <si>
    <t>SAINT JO ISD</t>
  </si>
  <si>
    <t>TEXAS SERENITY ACADEMY (CONROE,TX)</t>
  </si>
  <si>
    <t>CONROE ISD</t>
  </si>
  <si>
    <t>MONTGOMERY ISD</t>
  </si>
  <si>
    <t>WILLIS ISD</t>
  </si>
  <si>
    <t>MAGNOLIA ISD</t>
  </si>
  <si>
    <t>SPLENDORA ISD</t>
  </si>
  <si>
    <t>NEW CANEY ISD</t>
  </si>
  <si>
    <t>DUMAS ISD</t>
  </si>
  <si>
    <t>SUNRAY ISD</t>
  </si>
  <si>
    <t>DAINGERFIELD-LONE STAR ISD</t>
  </si>
  <si>
    <t>PEWITT CONS ISD</t>
  </si>
  <si>
    <t>MOTLEY COUNTY ISD</t>
  </si>
  <si>
    <t>CHIRENO ISD</t>
  </si>
  <si>
    <t>CUSHING ISD</t>
  </si>
  <si>
    <t>GARRISON ISD</t>
  </si>
  <si>
    <t>NACOGDOCHES ISD</t>
  </si>
  <si>
    <t>WODEN ISD</t>
  </si>
  <si>
    <t>CENTRAL HEIGHTS ISD</t>
  </si>
  <si>
    <t>MARTINSVILLE ISD</t>
  </si>
  <si>
    <t>ETOILE ISD</t>
  </si>
  <si>
    <t>DOUGLASS ISD</t>
  </si>
  <si>
    <t>BLOOMING GROVE ISD</t>
  </si>
  <si>
    <t>CORSICANA ISD</t>
  </si>
  <si>
    <t>DAWSON ISD</t>
  </si>
  <si>
    <t>FROST ISD</t>
  </si>
  <si>
    <t>KERENS ISD</t>
  </si>
  <si>
    <t>MILDRED ISD</t>
  </si>
  <si>
    <t>RICE ISD</t>
  </si>
  <si>
    <t>BURKEVILLE ISD</t>
  </si>
  <si>
    <t>NEWTON ISD</t>
  </si>
  <si>
    <t>DEWEYVILLE ISD</t>
  </si>
  <si>
    <t>ROSCOE COLLEGIATE ISD</t>
  </si>
  <si>
    <t>SWEETWATER ISD</t>
  </si>
  <si>
    <t>BLACKWELL CONS ISD</t>
  </si>
  <si>
    <t>HIGHLAND ISD</t>
  </si>
  <si>
    <t>GULF COAST COUNCIL OF LARAZA, INC.</t>
  </si>
  <si>
    <t>AGUA DULCE ISD</t>
  </si>
  <si>
    <t>BISHOP CONS ISD</t>
  </si>
  <si>
    <t>CALALLEN ISD</t>
  </si>
  <si>
    <t>CORPUS CHRISTI ISD</t>
  </si>
  <si>
    <t>DRISCOLL ISD</t>
  </si>
  <si>
    <t>LONDON ISD</t>
  </si>
  <si>
    <t>PORT ARANSAS ISD</t>
  </si>
  <si>
    <t>ROBSTOWN ISD</t>
  </si>
  <si>
    <t>TULOSO-MIDWAY ISD</t>
  </si>
  <si>
    <t>BANQUETE ISD</t>
  </si>
  <si>
    <t>FLOUR BLUFF ISD</t>
  </si>
  <si>
    <t>WEST OSO ISD</t>
  </si>
  <si>
    <t>PERRYTON ISD</t>
  </si>
  <si>
    <t>VEGA ISD</t>
  </si>
  <si>
    <t>ADRIAN ISD</t>
  </si>
  <si>
    <t>WILDORADO ISD</t>
  </si>
  <si>
    <t>BRIDGE CITY ISD</t>
  </si>
  <si>
    <t>ORANGEFIELD ISD</t>
  </si>
  <si>
    <t>WEST ORANGE-COVE CONS ISD</t>
  </si>
  <si>
    <t>VIDOR ISD</t>
  </si>
  <si>
    <t>LIT CYPRESS-MRCEVILLE CONS ISD</t>
  </si>
  <si>
    <t>GORDON ISD</t>
  </si>
  <si>
    <t>GRAFORD ISD</t>
  </si>
  <si>
    <t>MINERAL WELLS ISD</t>
  </si>
  <si>
    <t>SANTO ISD</t>
  </si>
  <si>
    <t>STRAWN ISD</t>
  </si>
  <si>
    <t>PALO PINTO ISD</t>
  </si>
  <si>
    <t>BECKVILLE ISD</t>
  </si>
  <si>
    <t>CARTHAGE ISD</t>
  </si>
  <si>
    <t>GARY ISD</t>
  </si>
  <si>
    <t>POOLVILLE ISD</t>
  </si>
  <si>
    <t>SPRINGTOWN ISD</t>
  </si>
  <si>
    <t>WEATHERFORD ISD</t>
  </si>
  <si>
    <t>MILLSAP ISD</t>
  </si>
  <si>
    <t>ALEDO ISD</t>
  </si>
  <si>
    <t>PEASTER ISD</t>
  </si>
  <si>
    <t>BROCK ISD</t>
  </si>
  <si>
    <t>GARNER ISD</t>
  </si>
  <si>
    <t>BOVINA ISD</t>
  </si>
  <si>
    <t>FARWELL ISD</t>
  </si>
  <si>
    <t>FRIONA ISD</t>
  </si>
  <si>
    <t>LAZBUDDIE ISD</t>
  </si>
  <si>
    <t>BUENA VISTA ISD</t>
  </si>
  <si>
    <t>FORT STOCKTON ISD</t>
  </si>
  <si>
    <t>IRAAN-SHEFFIELD ISD</t>
  </si>
  <si>
    <t>BIG SANDY ISD-DALLARDSVILLE</t>
  </si>
  <si>
    <t>GOODRICH ISD</t>
  </si>
  <si>
    <t>CORRIGAN-CAMDEN ISD</t>
  </si>
  <si>
    <t>LEGGETT ISD</t>
  </si>
  <si>
    <t>LIVINGSTON ISD</t>
  </si>
  <si>
    <t>ONALASKA ISD</t>
  </si>
  <si>
    <t>AMARILLO ISD</t>
  </si>
  <si>
    <t>RIVER ROAD ISD</t>
  </si>
  <si>
    <t>HIGHLAND PARK ISD</t>
  </si>
  <si>
    <t>BUSHLAND ISD</t>
  </si>
  <si>
    <t>MARFA ISD</t>
  </si>
  <si>
    <t>PRESIDIO ISD</t>
  </si>
  <si>
    <t>RAINS ISD</t>
  </si>
  <si>
    <t>CANYON ISD</t>
  </si>
  <si>
    <t>REAGAN COUNTY ISD</t>
  </si>
  <si>
    <t>LEAKEY ISD</t>
  </si>
  <si>
    <t>AVERY ISD</t>
  </si>
  <si>
    <t>RIVERCREST ISD</t>
  </si>
  <si>
    <t>CLARKSVILLE ISD</t>
  </si>
  <si>
    <t>DETROIT ISD</t>
  </si>
  <si>
    <t>PECOS-BARSTOW-TOYAH ISD</t>
  </si>
  <si>
    <t>BALMORHEA ISD</t>
  </si>
  <si>
    <t>AUSTWELL-TIVOLI ISD</t>
  </si>
  <si>
    <t>WOODSBORO ISD</t>
  </si>
  <si>
    <t>REFUGIO ISD</t>
  </si>
  <si>
    <t>MIAMI ISD</t>
  </si>
  <si>
    <t>BREMOND ISD</t>
  </si>
  <si>
    <t>CALVERT ISD</t>
  </si>
  <si>
    <t>FRANKLIN ISD</t>
  </si>
  <si>
    <t>HEARNE ISD</t>
  </si>
  <si>
    <t>MUMFORD ISD</t>
  </si>
  <si>
    <t>ROCKWALL ISD</t>
  </si>
  <si>
    <t>ROYSE CITY ISD</t>
  </si>
  <si>
    <t>BALLINGER ISD</t>
  </si>
  <si>
    <t>MILES ISD</t>
  </si>
  <si>
    <t>WINTERS ISD</t>
  </si>
  <si>
    <t>OLFEN ISD</t>
  </si>
  <si>
    <t>HENDERSON ISD</t>
  </si>
  <si>
    <t>LANEVILLE ISD</t>
  </si>
  <si>
    <t>LEVERETTS CHAPEL ISD</t>
  </si>
  <si>
    <t>MOUNT ENTERPRISE ISD</t>
  </si>
  <si>
    <t>OVERTON ISD</t>
  </si>
  <si>
    <t>TATUM ISD</t>
  </si>
  <si>
    <t>CARLISLE ISD</t>
  </si>
  <si>
    <t>WEST RUSK ISD</t>
  </si>
  <si>
    <t>HEMPHILL ISD</t>
  </si>
  <si>
    <t>WEST SABINE ISD</t>
  </si>
  <si>
    <t>SAN AUGUSTINE ISD</t>
  </si>
  <si>
    <t>BROADDUS ISD</t>
  </si>
  <si>
    <t>COLDSPRING-OAKHURST CONS</t>
  </si>
  <si>
    <t>SHEPHERD ISD</t>
  </si>
  <si>
    <t>ARANSAS PASS ISD</t>
  </si>
  <si>
    <t>GREGORY-PORTLAND ISD</t>
  </si>
  <si>
    <t>INGLESIDE ISD</t>
  </si>
  <si>
    <t>MATHIS ISD</t>
  </si>
  <si>
    <t>ODEM-EDROY ISD</t>
  </si>
  <si>
    <t>SINTON ISD</t>
  </si>
  <si>
    <t>TAFT ISD</t>
  </si>
  <si>
    <t>SAN SABA ISD</t>
  </si>
  <si>
    <t>RICHLAND SPRINGS ISD</t>
  </si>
  <si>
    <t>CHEROKEE ISD</t>
  </si>
  <si>
    <t>SCHLEICHER ISD</t>
  </si>
  <si>
    <t>HERMLEIGH ISD</t>
  </si>
  <si>
    <t>SNYDER ISD</t>
  </si>
  <si>
    <t>IRA ISD</t>
  </si>
  <si>
    <t>ALBANY ISD</t>
  </si>
  <si>
    <t>MORAN ISD</t>
  </si>
  <si>
    <t>CENTER ISD</t>
  </si>
  <si>
    <t>JOAQUIN ISD</t>
  </si>
  <si>
    <t>SHELBYVILLE ISD</t>
  </si>
  <si>
    <t>TENAHA ISD</t>
  </si>
  <si>
    <t>TIMPSON ISD</t>
  </si>
  <si>
    <t>EXCELSIOR ISD</t>
  </si>
  <si>
    <t>TEXHOMA ISD</t>
  </si>
  <si>
    <t>STRATFORD ISD</t>
  </si>
  <si>
    <t>ACADEMY OF SKILLS AND KNOWLEDGE</t>
  </si>
  <si>
    <t>ARP ISD</t>
  </si>
  <si>
    <t>BULLARD ISD</t>
  </si>
  <si>
    <t>LINDALE ISD</t>
  </si>
  <si>
    <t>TROUP ISD</t>
  </si>
  <si>
    <t>TYLER ISD</t>
  </si>
  <si>
    <t>WHITEHOUSE ISD</t>
  </si>
  <si>
    <t>CHAPEL HILL ISD-TYLER</t>
  </si>
  <si>
    <t>WINONA ISD</t>
  </si>
  <si>
    <t>GLEN ROSE ISD</t>
  </si>
  <si>
    <t>RIO GRANDE CITY ISD</t>
  </si>
  <si>
    <t>SAN ISIDRO ISD</t>
  </si>
  <si>
    <t>ROMA ISD</t>
  </si>
  <si>
    <t>BRECKENRIDGE ISD</t>
  </si>
  <si>
    <t>ASPERMONT ISD</t>
  </si>
  <si>
    <t>SONORA ISD</t>
  </si>
  <si>
    <t>HAPPY ISD</t>
  </si>
  <si>
    <t>TULIA ISD</t>
  </si>
  <si>
    <t>KRESS ISD</t>
  </si>
  <si>
    <t>EAST FORT WORTH  MONTESSORI  ACADEMY</t>
  </si>
  <si>
    <t>LENA POPE HOME, INC.</t>
  </si>
  <si>
    <t>ARLINGTON ISD</t>
  </si>
  <si>
    <t>BIRDVILLE ISD</t>
  </si>
  <si>
    <t>EVERMAN ISD</t>
  </si>
  <si>
    <t>FORT WORTH ISD</t>
  </si>
  <si>
    <t>GRAPEVINE-COLLEYVILLE ISD</t>
  </si>
  <si>
    <t>KELLER ISD</t>
  </si>
  <si>
    <t>MANSFIELD ISD</t>
  </si>
  <si>
    <t>LAKE WORTH ISD</t>
  </si>
  <si>
    <t>CROWLEY ISD</t>
  </si>
  <si>
    <t>KENNEDALE ISD</t>
  </si>
  <si>
    <t>AZLE ISD</t>
  </si>
  <si>
    <t>HURST-EULESS-BEDFORD ISD</t>
  </si>
  <si>
    <t>CASTLEBERRY ISD</t>
  </si>
  <si>
    <t>EAGLE MT-SAGINAW ISD</t>
  </si>
  <si>
    <t>WHITE SETTLEMENT ISD</t>
  </si>
  <si>
    <t>TEXAS COLLEGE PREPARATORY ACADEMIES</t>
  </si>
  <si>
    <t>ABILENE ISD</t>
  </si>
  <si>
    <t>MERKEL ISD</t>
  </si>
  <si>
    <t>TRENT ISD</t>
  </si>
  <si>
    <t>JIM NED CONS ISD</t>
  </si>
  <si>
    <t>WYLIE ISD-ABILENE</t>
  </si>
  <si>
    <t>TERRELL COUNTY ISD</t>
  </si>
  <si>
    <t>BROWNFIELD ISD</t>
  </si>
  <si>
    <t>MEADOW ISD</t>
  </si>
  <si>
    <t>WELLMAN-UNION CISD</t>
  </si>
  <si>
    <t>THROCKMORTON ISD</t>
  </si>
  <si>
    <t>WOODSON ISD</t>
  </si>
  <si>
    <t>MOUNT PLEASANT ISD</t>
  </si>
  <si>
    <t>WINFIELD ISD</t>
  </si>
  <si>
    <t>CHAPEL HILL ISD-MT. PLEASANT</t>
  </si>
  <si>
    <t>HARTS BLUFF ISD</t>
  </si>
  <si>
    <t>TLC ACADEMY</t>
  </si>
  <si>
    <t>CHRISTOVAL ISD</t>
  </si>
  <si>
    <t>SAN ANGELO ISD</t>
  </si>
  <si>
    <t>WATER VALLEY ISD</t>
  </si>
  <si>
    <t>WALL ISD</t>
  </si>
  <si>
    <t>GRAPE CREEK ISD</t>
  </si>
  <si>
    <t>VERIBEST ISD</t>
  </si>
  <si>
    <t>WAYSIDE SCHOOLS</t>
  </si>
  <si>
    <t>NYOS CHARTER SCHOOL INC.</t>
  </si>
  <si>
    <t>TEXAS EMPOWERMENT ACADEMY</t>
  </si>
  <si>
    <t>UNIVERSITY OF TEXAS AT AUSTIN</t>
  </si>
  <si>
    <t>KIPP TEXAS PUBLIC SCHOOLS</t>
  </si>
  <si>
    <t>AUSTIN ISD</t>
  </si>
  <si>
    <t>PFLUGERVILLE ISD</t>
  </si>
  <si>
    <t>MANOR ISD</t>
  </si>
  <si>
    <t>EANES ISD</t>
  </si>
  <si>
    <t>DEL VALLE ISD</t>
  </si>
  <si>
    <t>LAGO VISTA ISD</t>
  </si>
  <si>
    <t>LAKE TRAVIS ISD</t>
  </si>
  <si>
    <t>GROVETON ISD</t>
  </si>
  <si>
    <t>TRINITY ISD</t>
  </si>
  <si>
    <t>CENTERVILLE ISD</t>
  </si>
  <si>
    <t>APPLE SPRINGS ISD</t>
  </si>
  <si>
    <t>COLMESNEIL ISD</t>
  </si>
  <si>
    <t>WOODVILLE ISD</t>
  </si>
  <si>
    <t>WARREN ISD</t>
  </si>
  <si>
    <t>SPURGER ISD</t>
  </si>
  <si>
    <t>CHESTER ISD</t>
  </si>
  <si>
    <t>BIG SANDY ISD-BIG SANDY</t>
  </si>
  <si>
    <t>GILMER ISD</t>
  </si>
  <si>
    <t>ORE CITY ISD</t>
  </si>
  <si>
    <t>UNION HILL ISD</t>
  </si>
  <si>
    <t>HARMONY ISD</t>
  </si>
  <si>
    <t>NEW DIANA ISD</t>
  </si>
  <si>
    <t>UNION GROVE ISD</t>
  </si>
  <si>
    <t>MCCAMEY ISD</t>
  </si>
  <si>
    <t>RANKIN ISD</t>
  </si>
  <si>
    <t>KNIPPA ISD</t>
  </si>
  <si>
    <t>SABINAL ISD</t>
  </si>
  <si>
    <t>UVALDE CONS ISD</t>
  </si>
  <si>
    <t>UTOPIA ISD</t>
  </si>
  <si>
    <t>SAN FELIPE-DEL RIO</t>
  </si>
  <si>
    <t>COMSTOCK ISD</t>
  </si>
  <si>
    <t>CANTON ISD</t>
  </si>
  <si>
    <t>EDGEWOOD ISD-EDGEWOOD</t>
  </si>
  <si>
    <t>GRAND SALINE ISD</t>
  </si>
  <si>
    <t>MARTINS MILL ISD</t>
  </si>
  <si>
    <t>VAN ISD</t>
  </si>
  <si>
    <t>WILLS POINT ISD</t>
  </si>
  <si>
    <t>FRUITVALE ISD</t>
  </si>
  <si>
    <t>BLOOMINGTON ISD</t>
  </si>
  <si>
    <t>VICTORIA ISD</t>
  </si>
  <si>
    <t>NURSERY ISD</t>
  </si>
  <si>
    <t>NEW WAVERLY ISD</t>
  </si>
  <si>
    <t>HUNTSVILLE ISD</t>
  </si>
  <si>
    <t>HEMPSTEAD ISD</t>
  </si>
  <si>
    <t>WALLER ISD</t>
  </si>
  <si>
    <t>ROYAL ISD</t>
  </si>
  <si>
    <t>MONAHANS-WICKETT-PYOTE ISD</t>
  </si>
  <si>
    <t>BRENHAM ISD</t>
  </si>
  <si>
    <t>BURTON ISD</t>
  </si>
  <si>
    <t>GATEWAY:STUDENT ALTERNATIVE PROGRAM</t>
  </si>
  <si>
    <t>LAREDO ISD</t>
  </si>
  <si>
    <t>UNITED ISD</t>
  </si>
  <si>
    <t>WEBB CONS ISD</t>
  </si>
  <si>
    <t>BOLING ISD</t>
  </si>
  <si>
    <t>EAST BERNARD ISD</t>
  </si>
  <si>
    <t>EL CAMPO ISD</t>
  </si>
  <si>
    <t>WHARTON ISD</t>
  </si>
  <si>
    <t>LOUISE ISD</t>
  </si>
  <si>
    <t>SHAMROCK ISD</t>
  </si>
  <si>
    <t>WHEELER ISD</t>
  </si>
  <si>
    <t>KELTON ISD</t>
  </si>
  <si>
    <t>FORT ELLIOTT CISD</t>
  </si>
  <si>
    <t>BURKBURNETT ISD</t>
  </si>
  <si>
    <t>ELECTRA ISD</t>
  </si>
  <si>
    <t>IOWA PARK CONS ISD</t>
  </si>
  <si>
    <t>WICHITA FALLS ISD</t>
  </si>
  <si>
    <t>CITY VIEW ISD</t>
  </si>
  <si>
    <t>HARROLD ISD</t>
  </si>
  <si>
    <t>VERNON ISD</t>
  </si>
  <si>
    <t>NORTHSIDE ISD-VERNON</t>
  </si>
  <si>
    <t>LASARA ISD</t>
  </si>
  <si>
    <t>LYFORD ISD</t>
  </si>
  <si>
    <t>RAYMONDVILLE ISD</t>
  </si>
  <si>
    <t>SAN PERLITA ISD</t>
  </si>
  <si>
    <t>FLORENCE ISD</t>
  </si>
  <si>
    <t>GEORGETOWN ISD</t>
  </si>
  <si>
    <t>GRANGER ISD</t>
  </si>
  <si>
    <t>HUTTO ISD</t>
  </si>
  <si>
    <t>JARRELL ISD</t>
  </si>
  <si>
    <t>LIBERTY HILL ISD</t>
  </si>
  <si>
    <t>ROUND ROCK ISD</t>
  </si>
  <si>
    <t>TAYLOR ISD</t>
  </si>
  <si>
    <t>THRALL ISD</t>
  </si>
  <si>
    <t>LEANDER ISD</t>
  </si>
  <si>
    <t>COUPLAND ISD</t>
  </si>
  <si>
    <t>FLORESVILLE ISD</t>
  </si>
  <si>
    <t>LA VERNIA ISD</t>
  </si>
  <si>
    <t>POTH ISD</t>
  </si>
  <si>
    <t>STOCKDALE ISD</t>
  </si>
  <si>
    <t>KERMIT ISD</t>
  </si>
  <si>
    <t>WINK-LOVING ISD</t>
  </si>
  <si>
    <t>ALVORD ISD</t>
  </si>
  <si>
    <t>BOYD ISD</t>
  </si>
  <si>
    <t>BRIDGEPORT ISD</t>
  </si>
  <si>
    <t>CHICO ISD</t>
  </si>
  <si>
    <t>DECATUR ISD</t>
  </si>
  <si>
    <t>PARADISE ISD</t>
  </si>
  <si>
    <t>SLIDELL ISD</t>
  </si>
  <si>
    <t>HAWKINS ISD</t>
  </si>
  <si>
    <t>MINEOLA ISD</t>
  </si>
  <si>
    <t>QUITMAN ISD</t>
  </si>
  <si>
    <t>YANTIS ISD</t>
  </si>
  <si>
    <t>ALBA-GOLDEN ISD</t>
  </si>
  <si>
    <t>WINNSBORO ISD</t>
  </si>
  <si>
    <t>DENVER CITY ISD</t>
  </si>
  <si>
    <t>PLAINS ISD</t>
  </si>
  <si>
    <t>GRAHAM ISD</t>
  </si>
  <si>
    <t>NEWCASTLE ISD</t>
  </si>
  <si>
    <t>OLNEY ISD</t>
  </si>
  <si>
    <t>ZAPATA ISD</t>
  </si>
  <si>
    <t>CRYSTAL CITY ISD</t>
  </si>
  <si>
    <t>LA PRYOR ISD</t>
  </si>
  <si>
    <t>EL PASO EDUCATION INITIATIVE, INC. (THE) Vista Del Futuro</t>
  </si>
  <si>
    <t>NEW HORIZONS RANCH AND CENTER INC</t>
  </si>
  <si>
    <t>SACRED HEART SCHOOL-LA GRANGE</t>
  </si>
  <si>
    <t>ST RAPHAEL'S SCHOOL</t>
  </si>
  <si>
    <t>TOM GREEN JUVENILE CENT DETENTION CENTER</t>
  </si>
  <si>
    <t>CHURCH OF THE RESURRECTION</t>
  </si>
  <si>
    <t>EL PASO COUNTY JUVENILE PROBATION CENTER</t>
  </si>
  <si>
    <t>THE HIGH FRONTIER INC</t>
  </si>
  <si>
    <t>SACRED HEART CHURCH</t>
  </si>
  <si>
    <t>ST JOSEPH PARISH SCHOOL</t>
  </si>
  <si>
    <t>TAYLOR COUNTY JUVENILE PROBATION DEPARTMENT</t>
  </si>
  <si>
    <t>NUECES COUNTY JUVENILE PROBATION DEPT</t>
  </si>
  <si>
    <t>DALLAS COUNTY JUVENILE DEPARTMENT</t>
  </si>
  <si>
    <t>ST PAUL LUTHERAN SCHOOL</t>
  </si>
  <si>
    <t>UTD/CALLIER CENTER FOR COMMUNICATION DISORDERS</t>
  </si>
  <si>
    <t>OUR LADY OF THE VALLEY PARISH</t>
  </si>
  <si>
    <t>CAMP FIRE USA FIRST TEXAS</t>
  </si>
  <si>
    <t>BCFS HEALTH AND HUMAN SERVICES</t>
  </si>
  <si>
    <t>BRAZOS COUNTY JUVENILE SERVICES</t>
  </si>
  <si>
    <t>LUTHERAN SOCIAL SERVICES OF THE SOUTH, INC</t>
  </si>
  <si>
    <t>BRAZORIA COUNTY JUVENILE PROBATION DEPT.</t>
  </si>
  <si>
    <t>GARZA COUNTY</t>
  </si>
  <si>
    <t>PATHWAYS YOUTH &amp; FAMILY SERVICES INC</t>
  </si>
  <si>
    <t>ST GEORGE SCHOOL</t>
  </si>
  <si>
    <t>ST MARY SCHOOL</t>
  </si>
  <si>
    <t>THE DEVEREUX FOUNDATION</t>
  </si>
  <si>
    <t>ST MARY OF CARMEL SCHOOL</t>
  </si>
  <si>
    <t>THE CHILDREN'S SHELTER OF SAN ANTONIO</t>
  </si>
  <si>
    <t>SJRC TEXAS</t>
  </si>
  <si>
    <t>TEXAS JUVENILE JUSTICE DEPARTMENT</t>
  </si>
  <si>
    <t>GALVESTON COUNTY JUVENILE BOARD</t>
  </si>
  <si>
    <t>YOUTH AND FAMILY ENRICHMENT CENTERS, INC</t>
  </si>
  <si>
    <t>OUR LADY OF THE GULF CHURCH</t>
  </si>
  <si>
    <t>DEPELCHIN CHILDREN'S CENTER</t>
  </si>
  <si>
    <t>METHODIST CHILDREN'S HOME</t>
  </si>
  <si>
    <t>ST ANTHONY'S SCHOOL</t>
  </si>
  <si>
    <t>CHILDREN'S HOME OF LUBBOCK</t>
  </si>
  <si>
    <t>HARMONY FAMILY SERVICES, INC</t>
  </si>
  <si>
    <t>ST ANTHONY'S CATHOLIC CHURCH</t>
  </si>
  <si>
    <t>ST JOSEPH ALAMO CATHOLIC SCHOOL</t>
  </si>
  <si>
    <t>HEALY MURPHY CENTER INC</t>
  </si>
  <si>
    <t>PEGASUS SCHOOLS INC</t>
  </si>
  <si>
    <t>ST MARY'S SCHOOL BOARD</t>
  </si>
  <si>
    <t>TRAVIS COUNTY JUVENILE PROBATION DEPARTMENT</t>
  </si>
  <si>
    <t>HARRIS COUNTY JUVENILE PROBATION DEPARTMENT</t>
  </si>
  <si>
    <t>THE CHILDREN'S CENTER, INC.</t>
  </si>
  <si>
    <t>BROOKHAVEN YOUTH RANCH INC.</t>
  </si>
  <si>
    <t>HELPING HAND HOME FOR CHILDREN INC</t>
  </si>
  <si>
    <t>THE BURKE FOUNDATION</t>
  </si>
  <si>
    <t>FORT BEND COUNTY</t>
  </si>
  <si>
    <t>CHILDREN'S AID SOCIETY OF WEST TEXAS</t>
  </si>
  <si>
    <t>TEXAS BOYS RANCH, INC</t>
  </si>
  <si>
    <t>BEXAR COUNTY JUVENILE PROBATION DEPARTMENT</t>
  </si>
  <si>
    <t>BOYSVILLE INC</t>
  </si>
  <si>
    <t>ROY MAAS YOUTH ALTERNATIVES, INC</t>
  </si>
  <si>
    <t>SACRED HEART SCHOOL-UVALDE</t>
  </si>
  <si>
    <t>SHEPHERD OF THE HILLS LUTHERAN SCHOOL &amp; CHILD CARE</t>
  </si>
  <si>
    <t>ST MARGARET MARY'S CHURCH</t>
  </si>
  <si>
    <t>CASA ESPERANZA INC</t>
  </si>
  <si>
    <t>FATHER YERMO SCHOOLS</t>
  </si>
  <si>
    <t>BOYS AND GIRLS HARBOR INC</t>
  </si>
  <si>
    <t>DEPT OF JUVENILE SRVS SERVING COOKE, FANNIN, GRAYSON COUNTIES</t>
  </si>
  <si>
    <t>BELL COUNTY JUVENILE BOARD</t>
  </si>
  <si>
    <t>MOMENTOUS INSTITUTE</t>
  </si>
  <si>
    <t>TARRANT COUNTY JUVENILE BOARD</t>
  </si>
  <si>
    <t>CHILDREN'S HOPE RESIDENTIAL SERVICES INC</t>
  </si>
  <si>
    <t>PHOENIX HOUSES OF TEXAS, INC.</t>
  </si>
  <si>
    <t>HARRISON COUNTY JUVENILE SERVICES</t>
  </si>
  <si>
    <t>CHRIST THE KING CHURCH</t>
  </si>
  <si>
    <t>SOUTHWEST KEY PROGRAMS, INC.</t>
  </si>
  <si>
    <t>DUVAL COUNTY</t>
  </si>
  <si>
    <t>SACRED HEART SCHOOL-ROCKPORT</t>
  </si>
  <si>
    <t>ST ROSE OF LIMA SCHOOL</t>
  </si>
  <si>
    <t>HOUSTON SERENITY PLACE, INC.</t>
  </si>
  <si>
    <t>WEST DALLAS Community School</t>
  </si>
  <si>
    <t>LEADERS OF TEXAS FOUNDATION INC.</t>
  </si>
  <si>
    <t>SHORELINE INC</t>
  </si>
  <si>
    <t>TEXAS CHALLENGE ACADEMY</t>
  </si>
  <si>
    <t>The SAFE Alliance</t>
  </si>
  <si>
    <t>UPLIFT EDUCATION-NORTH HILLS PREPARATORY</t>
  </si>
  <si>
    <t>LEADERSHIP EDUCATION FOUNDATION</t>
  </si>
  <si>
    <t>Hands of Healing Residential Treatment Center, Inc.</t>
  </si>
  <si>
    <t>JEAN MASSIEU FOUNDATION</t>
  </si>
  <si>
    <t>PRESBYTERIAN PAN AMERICAN SCHOOL</t>
  </si>
  <si>
    <t>PREMIER LEARNING ACADEMY</t>
  </si>
  <si>
    <t>THE LAWSON ACADEMY</t>
  </si>
  <si>
    <t>MERIDIAN WORLD SCHOOL LLC</t>
  </si>
  <si>
    <t>SETON HOME</t>
  </si>
  <si>
    <t>FALLBROOK COMMUNITY DEVELOPMENT CENTER</t>
  </si>
  <si>
    <t>UMEP, Inc.</t>
  </si>
  <si>
    <t>EXCELLENCE IN LEADERSHIP ACADEMY</t>
  </si>
  <si>
    <t>ARLINGTON CLASSIC ACADEMY</t>
  </si>
  <si>
    <t>IMAGINE INTERNATIONAL ACADEMY OF NORTH TEXAS</t>
  </si>
  <si>
    <t>AUSTIN ACHIEVE PUBLIC SCHOOLS, INC.</t>
  </si>
  <si>
    <t>LEGACY PREPARATORY CHARTER ACADEMY</t>
  </si>
  <si>
    <t>UT TYLER INNOVATION ACADEMY</t>
  </si>
  <si>
    <t>INTERNATIONAL LEADERSHIP OF TEXAS</t>
  </si>
  <si>
    <t>PRO-VISION EDUCATIONAL SERVICES</t>
  </si>
  <si>
    <t>GENERATIONS OF LIFE FOUNDATION</t>
  </si>
  <si>
    <t>HOPE ACADEMY, INC.</t>
  </si>
  <si>
    <t>BEN YEHUDA ACADEMY</t>
  </si>
  <si>
    <t>SEED FOR HIS HARVEST</t>
  </si>
  <si>
    <t>MONTESSORI FOR ALL, Inc.</t>
  </si>
  <si>
    <t>GREAT HEARTS AMERICA-TEXAS</t>
  </si>
  <si>
    <t>ARCHDIOCESE OF GALVESTON-HOUSTON</t>
  </si>
  <si>
    <t>CRISTO REY DALLAS HIGH SCHOOL</t>
  </si>
  <si>
    <t>ARROW CHILD AND FAMILY MINISTRIES OF TEXAS</t>
  </si>
  <si>
    <t>CASA GRACIA</t>
  </si>
  <si>
    <t>ITALY ISD</t>
  </si>
  <si>
    <t>SUSTAINABLE EDUCATION SOLUTIONS</t>
  </si>
  <si>
    <t>RICHARD MILBURN ACADEMY TEXAS, INC.</t>
  </si>
  <si>
    <t>THE BETA FOUNDATION</t>
  </si>
  <si>
    <t>BISHOP DUNNE CATHOLIC SCHOOL, INC.</t>
  </si>
  <si>
    <t>ERATH EXCELS ACADEMY, INC.</t>
  </si>
  <si>
    <t>LEARNING SCHOOLS OF TEXAS</t>
  </si>
  <si>
    <t>total_breakfastdays16</t>
  </si>
  <si>
    <t>total_lunchdays16</t>
  </si>
  <si>
    <t>SiteName</t>
  </si>
  <si>
    <t>total_breakfastdays17</t>
  </si>
  <si>
    <t>total_lunchdays17</t>
  </si>
  <si>
    <t>00009042</t>
  </si>
  <si>
    <t>PCA MIDDLE</t>
  </si>
  <si>
    <t>00035001</t>
  </si>
  <si>
    <t>MCDADE H S</t>
  </si>
  <si>
    <t>00057102</t>
  </si>
  <si>
    <t>00067010</t>
  </si>
  <si>
    <t>JUBILEE BROWNSVILLE</t>
  </si>
  <si>
    <t>00072003</t>
  </si>
  <si>
    <t>SCHOOL OF SCIENCE AND TECHNOLOGY HOUSTON</t>
  </si>
  <si>
    <t>00074103</t>
  </si>
  <si>
    <t>BROOKS ACADEMY OAKS</t>
  </si>
  <si>
    <t>00075003</t>
  </si>
  <si>
    <t>SCHOOL OF SCIENCE AND TECHNOLOGY ADVANCEMENT</t>
  </si>
  <si>
    <t>00082026</t>
  </si>
  <si>
    <t>FOX TECH INSTITUTE OF ADVANCED LEARNING</t>
  </si>
  <si>
    <t>00087045</t>
  </si>
  <si>
    <t>JUDITH A RESNIK MIDDLE</t>
  </si>
  <si>
    <t>00090226</t>
  </si>
  <si>
    <t>00090228</t>
  </si>
  <si>
    <t>COLE EL</t>
  </si>
  <si>
    <t>00091010</t>
  </si>
  <si>
    <t>00106117</t>
  </si>
  <si>
    <t>WAGGONER CREEK EL</t>
  </si>
  <si>
    <t>00106994</t>
  </si>
  <si>
    <t>DEAP New Boston Texas</t>
  </si>
  <si>
    <t>00112006</t>
  </si>
  <si>
    <t>SHADOW CREEK H S</t>
  </si>
  <si>
    <t>00112116</t>
  </si>
  <si>
    <t>MERIDIANA EL</t>
  </si>
  <si>
    <t>00119001</t>
  </si>
  <si>
    <t>DAMON HIGH SCHOOL</t>
  </si>
  <si>
    <t>00122004</t>
  </si>
  <si>
    <t>COLLEGE VIEW H S</t>
  </si>
  <si>
    <t>00142038</t>
  </si>
  <si>
    <t>LOCKHART PRIDE HIGH SCHOOL</t>
  </si>
  <si>
    <t>00142106</t>
  </si>
  <si>
    <t>ALMA BREWER STRAWN EL</t>
  </si>
  <si>
    <t>00199011</t>
  </si>
  <si>
    <t>LEBANON TRAIL H S</t>
  </si>
  <si>
    <t>00199057</t>
  </si>
  <si>
    <t>NELSON MIDDLE SCHOOL</t>
  </si>
  <si>
    <t>00199141</t>
  </si>
  <si>
    <t>MILLER ELEMENTARY</t>
  </si>
  <si>
    <t>00199142</t>
  </si>
  <si>
    <t>VAUGHN ELEMENTARY SCHOOL</t>
  </si>
  <si>
    <t>00204106</t>
  </si>
  <si>
    <t>WINDSONG RANCH EL</t>
  </si>
  <si>
    <t>00204107</t>
  </si>
  <si>
    <t>JIM AND BETTY HUGHES EL</t>
  </si>
  <si>
    <t>00205111</t>
  </si>
  <si>
    <t>GEORGE W BUSH EL</t>
  </si>
  <si>
    <t>00245012</t>
  </si>
  <si>
    <t>HOUSTON CAN ACADEMY - SOUTHWEST</t>
  </si>
  <si>
    <t>00245013</t>
  </si>
  <si>
    <t>GARLAND CAN ACADEMY</t>
  </si>
  <si>
    <t>00267042</t>
  </si>
  <si>
    <t>KIPP DESTINY M S</t>
  </si>
  <si>
    <t>00267103</t>
  </si>
  <si>
    <t>KIPP PLEASANT GROVE PRI</t>
  </si>
  <si>
    <t>00273001</t>
  </si>
  <si>
    <t>MANARA LEADERSHIP ACADEMY</t>
  </si>
  <si>
    <t>00274117</t>
  </si>
  <si>
    <t>Marie Huie Special Education Center</t>
  </si>
  <si>
    <t>00276107</t>
  </si>
  <si>
    <t>JOSE "JOE" MAY ELEMENTARY SCHOOL</t>
  </si>
  <si>
    <t>00276306</t>
  </si>
  <si>
    <t>SOLAR PREPARATORY SCHOOL FOR GIRLS AT JAMES B BONHAM</t>
  </si>
  <si>
    <t>00296008</t>
  </si>
  <si>
    <t>Braswell High School</t>
  </si>
  <si>
    <t>00296127</t>
  </si>
  <si>
    <t>Bell Elementary School</t>
  </si>
  <si>
    <t>00335109</t>
  </si>
  <si>
    <t>DOLORES MCCLATCHEY EL</t>
  </si>
  <si>
    <t>00343006</t>
  </si>
  <si>
    <t>HARMONY SCHOOL OF EXCELLENCE - EL PASO</t>
  </si>
  <si>
    <t>00349018</t>
  </si>
  <si>
    <t>00349055</t>
  </si>
  <si>
    <t>Bel Air Middle School</t>
  </si>
  <si>
    <t>00349146</t>
  </si>
  <si>
    <t>THOMAS MANOR</t>
  </si>
  <si>
    <t>00354147</t>
  </si>
  <si>
    <t>Premier High School of North Houston</t>
  </si>
  <si>
    <t>00354148</t>
  </si>
  <si>
    <t>Premier High School of Texarkana</t>
  </si>
  <si>
    <t>00384010</t>
  </si>
  <si>
    <t>FULSHEAR H S</t>
  </si>
  <si>
    <t>00384045</t>
  </si>
  <si>
    <t>DEAN LEAMAN J H SCHOOL</t>
  </si>
  <si>
    <t>00384140</t>
  </si>
  <si>
    <t>BENTLEY EL</t>
  </si>
  <si>
    <t>00386152</t>
  </si>
  <si>
    <t>ANNE MCCORMICK SULLIVAN EL</t>
  </si>
  <si>
    <t>00402044</t>
  </si>
  <si>
    <t>ELVA C LOBIT MIDDLE</t>
  </si>
  <si>
    <t>00402102</t>
  </si>
  <si>
    <t>LOUIS G LOBIT EL</t>
  </si>
  <si>
    <t>00403117</t>
  </si>
  <si>
    <t>Moody EARLY CHILDHOOD CENTER Pre-K 3</t>
  </si>
  <si>
    <t>00406002</t>
  </si>
  <si>
    <t>00406043</t>
  </si>
  <si>
    <t>LA MARQUE MS</t>
  </si>
  <si>
    <t>00406110</t>
  </si>
  <si>
    <t>LA MARQUE PRI</t>
  </si>
  <si>
    <t>00406111</t>
  </si>
  <si>
    <t>LA MARQUE EL</t>
  </si>
  <si>
    <t>00417104</t>
  </si>
  <si>
    <t>GONZALES PRI ACADEMY</t>
  </si>
  <si>
    <t>00418002</t>
  </si>
  <si>
    <t>NIXON-SMILEY CISD DAEP</t>
  </si>
  <si>
    <t>00440104</t>
  </si>
  <si>
    <t>BIRCH EL</t>
  </si>
  <si>
    <t>00440105</t>
  </si>
  <si>
    <t>00456043</t>
  </si>
  <si>
    <t>CORONADO MIDDLE SCHOOL</t>
  </si>
  <si>
    <t>00467105</t>
  </si>
  <si>
    <t>LAURA REEVES PRI</t>
  </si>
  <si>
    <t>00467106</t>
  </si>
  <si>
    <t>SILSBEE EL</t>
  </si>
  <si>
    <t>00477001</t>
  </si>
  <si>
    <t>UNIV OF HOUSTON CHARTER SCH-TECH-</t>
  </si>
  <si>
    <t>00481050</t>
  </si>
  <si>
    <t>KIPP SOUTHEAST HOUSTON MIDDLE</t>
  </si>
  <si>
    <t>00481115</t>
  </si>
  <si>
    <t>KIPP UNITY PRI</t>
  </si>
  <si>
    <t>00481116</t>
  </si>
  <si>
    <t>KIPP SOUTHEAST HOUSTON PRI</t>
  </si>
  <si>
    <t>00509102</t>
  </si>
  <si>
    <t>STEP CHARTER II</t>
  </si>
  <si>
    <t>00511104</t>
  </si>
  <si>
    <t>THE RHODES SCHOOL - NW</t>
  </si>
  <si>
    <t>00511105</t>
  </si>
  <si>
    <t>THE RHODES SCHOOL - HUMBLE</t>
  </si>
  <si>
    <t>00512005</t>
  </si>
  <si>
    <t>HARMONY SCHOOL OF INNOVATION - KATY</t>
  </si>
  <si>
    <t>00513135</t>
  </si>
  <si>
    <t>GREENSPOINT EL</t>
  </si>
  <si>
    <t>00517015</t>
  </si>
  <si>
    <t>CY PARK HIGH SCHOOL</t>
  </si>
  <si>
    <t>00522483</t>
  </si>
  <si>
    <t>Mark White</t>
  </si>
  <si>
    <t>00522487</t>
  </si>
  <si>
    <t>VICTORY PREPARATORY ACADEMY SOUTH</t>
  </si>
  <si>
    <t>00522488</t>
  </si>
  <si>
    <t>VICTORY PREPARATORY ACADEMY NORTH</t>
  </si>
  <si>
    <t>00522489</t>
  </si>
  <si>
    <t>VICTORY PREPARATORY K-8 ACADEMY</t>
  </si>
  <si>
    <t>00524054</t>
  </si>
  <si>
    <t>James and Sharon Tays Junior High School</t>
  </si>
  <si>
    <t>00524140</t>
  </si>
  <si>
    <t>JENKS EL</t>
  </si>
  <si>
    <t>00524141</t>
  </si>
  <si>
    <t>BETHKE EL</t>
  </si>
  <si>
    <t>00525132</t>
  </si>
  <si>
    <t>MAHAFFEY EL</t>
  </si>
  <si>
    <t>00527146</t>
  </si>
  <si>
    <t>NELDA SULLIVAN MIDDLE</t>
  </si>
  <si>
    <t>00527148</t>
  </si>
  <si>
    <t>THOMAS HANCOCK EL</t>
  </si>
  <si>
    <t>00528157</t>
  </si>
  <si>
    <t>BAMMEL EL #2</t>
  </si>
  <si>
    <t>00528158</t>
  </si>
  <si>
    <t>CLARK INTERMEDIATE SCHOOL #2</t>
  </si>
  <si>
    <t>00528159</t>
  </si>
  <si>
    <t>DONNA LEWIS ELEMENTARY #2</t>
  </si>
  <si>
    <t>00528160</t>
  </si>
  <si>
    <t>HOYLAND EL #2</t>
  </si>
  <si>
    <t>00528161</t>
  </si>
  <si>
    <t>HELEN MAJOR EL #2</t>
  </si>
  <si>
    <t>00528162</t>
  </si>
  <si>
    <t>CLARK PRI #2</t>
  </si>
  <si>
    <t>00530044</t>
  </si>
  <si>
    <t>CREEKSIDE PARK J H</t>
  </si>
  <si>
    <t>00549047</t>
  </si>
  <si>
    <t>DR T C MCCORMICK JR MIDDLE</t>
  </si>
  <si>
    <t>00562018</t>
  </si>
  <si>
    <t>IDEA TOROS COLLEGE PREPARATORY</t>
  </si>
  <si>
    <t>00562025</t>
  </si>
  <si>
    <t>IDEA JUDSON COLLEGE PREPARATORY</t>
  </si>
  <si>
    <t>00562026</t>
  </si>
  <si>
    <t>IDEA MAYS COLLEGE PREPARATORY</t>
  </si>
  <si>
    <t>00562037</t>
  </si>
  <si>
    <t>IDEA Bluff Springs College Prep</t>
  </si>
  <si>
    <t>00562125</t>
  </si>
  <si>
    <t>IDEA Judson Academy</t>
  </si>
  <si>
    <t>00562126</t>
  </si>
  <si>
    <t>IDEA Mays Academy</t>
  </si>
  <si>
    <t>00562137</t>
  </si>
  <si>
    <t>IDEA Bluff Springs Academy</t>
  </si>
  <si>
    <t>00563105</t>
  </si>
  <si>
    <t>VANGUARD BEETHOVEN</t>
  </si>
  <si>
    <t>00607005</t>
  </si>
  <si>
    <t>Serenity Academy</t>
  </si>
  <si>
    <t>00612003</t>
  </si>
  <si>
    <t>ANDERSON ACCELERATED H S</t>
  </si>
  <si>
    <t>00654013</t>
  </si>
  <si>
    <t>EARLY COLLEGE H S</t>
  </si>
  <si>
    <t>00664007</t>
  </si>
  <si>
    <t>BURLESON COLLEGIATE H S</t>
  </si>
  <si>
    <t>00677107</t>
  </si>
  <si>
    <t>Karnes City Primary</t>
  </si>
  <si>
    <t>00755111</t>
  </si>
  <si>
    <t>Upland Heights Elementary</t>
  </si>
  <si>
    <t>00789007</t>
  </si>
  <si>
    <t>Brazos High School</t>
  </si>
  <si>
    <t>00819100</t>
  </si>
  <si>
    <t>COLORADO EL AND MIDDLE</t>
  </si>
  <si>
    <t>00829004</t>
  </si>
  <si>
    <t>TEXAS SERENITY ACADEMY - GANO</t>
  </si>
  <si>
    <t>00835006</t>
  </si>
  <si>
    <t>00871041</t>
  </si>
  <si>
    <t>LONDON MIDDLE</t>
  </si>
  <si>
    <t>00889002</t>
  </si>
  <si>
    <t>MINERAL WELLS ACADEMY</t>
  </si>
  <si>
    <t>00991104</t>
  </si>
  <si>
    <t>BULLARD PRI</t>
  </si>
  <si>
    <t>01017164</t>
  </si>
  <si>
    <t>01017165</t>
  </si>
  <si>
    <t>MCNUTT EL</t>
  </si>
  <si>
    <t>01022130</t>
  </si>
  <si>
    <t>01022131</t>
  </si>
  <si>
    <t>KELLER EARLY LEARNING CENTER - SOUTH</t>
  </si>
  <si>
    <t>01030115</t>
  </si>
  <si>
    <t>DOZIER EL</t>
  </si>
  <si>
    <t>01033065</t>
  </si>
  <si>
    <t>FALLBROOK ACADEMY</t>
  </si>
  <si>
    <t>01033066</t>
  </si>
  <si>
    <t>FOUNDERS CLASSICAL ACADEMY OF SCHERTZ</t>
  </si>
  <si>
    <t>01061001</t>
  </si>
  <si>
    <t>CEDARS ACADEMY NEXT GENERATION H S AT HIGHLAND</t>
  </si>
  <si>
    <t>01064002</t>
  </si>
  <si>
    <t>KIPP Austin Brave</t>
  </si>
  <si>
    <t>01073102</t>
  </si>
  <si>
    <t>LAGO VISTA INT</t>
  </si>
  <si>
    <t>01150107</t>
  </si>
  <si>
    <t>HOWARD NORMAN EL</t>
  </si>
  <si>
    <t>01153015</t>
  </si>
  <si>
    <t>RRISD EARLY COLLEGE H S</t>
  </si>
  <si>
    <t>01153129</t>
  </si>
  <si>
    <t>JOE LEE JOHNSON EL</t>
  </si>
  <si>
    <t>01156006</t>
  </si>
  <si>
    <t>Tom Glenn High School</t>
  </si>
  <si>
    <t>01187101</t>
  </si>
  <si>
    <t>BOB HOPE SCHOOL - EL CAMPUS</t>
  </si>
  <si>
    <t>01225011</t>
  </si>
  <si>
    <t>BCFS Secure Staff</t>
  </si>
  <si>
    <t>01358005</t>
  </si>
  <si>
    <t>Children's Hope Lubbock</t>
  </si>
  <si>
    <t>01368020</t>
  </si>
  <si>
    <t>Casa Padre</t>
  </si>
  <si>
    <t>01376004</t>
  </si>
  <si>
    <t>Chelsea Place</t>
  </si>
  <si>
    <t>01376005</t>
  </si>
  <si>
    <t>Crockett Campus</t>
  </si>
  <si>
    <t>01398002</t>
  </si>
  <si>
    <t>MUNDAY COTTAGE</t>
  </si>
  <si>
    <t>01657003</t>
  </si>
  <si>
    <t>NEWMAN INTERNATIONAL ACADEMY AT GRACE</t>
  </si>
  <si>
    <t>01657004</t>
  </si>
  <si>
    <t>NEWMAN INTERNATIONAL ACADEMY OF FORT WORTH</t>
  </si>
  <si>
    <t>01657005</t>
  </si>
  <si>
    <t>NEWMAN INTERNATIONAL ACADEMY AT MANSFIELD</t>
  </si>
  <si>
    <t>04112002</t>
  </si>
  <si>
    <t>UME PREPARATORY ACADEMY - DUNCANVILLE</t>
  </si>
  <si>
    <t>04581010</t>
  </si>
  <si>
    <t>INTERNATIONAL LEADERSHIP OF TEXAS EL-GRAND PRAIRIE</t>
  </si>
  <si>
    <t>04581011</t>
  </si>
  <si>
    <t>INT'L LEADERSHIP OF TEXAS MIDDLE - GRAND PRAIRIE</t>
  </si>
  <si>
    <t>04581012</t>
  </si>
  <si>
    <t>INT'L LEADERSHIP OF TEXAS EL-NORTH RICHLAND HILLS</t>
  </si>
  <si>
    <t>04581013</t>
  </si>
  <si>
    <t>INT'L LEADERSHIP OF TEXAS MIDDLE-N RICHLAND HILLS</t>
  </si>
  <si>
    <t>04581014</t>
  </si>
  <si>
    <t>INTERNATIONAL LEADERSHIP OF TEXAS EL - KATY</t>
  </si>
  <si>
    <t>04581015</t>
  </si>
  <si>
    <t>NTERNATIONAL LEADERSHIP OF TEXAS MIDDLE - KATY</t>
  </si>
  <si>
    <t>04581016</t>
  </si>
  <si>
    <t>INTERNATIONAL LEADERSHIP OF TEXAS EL - WESTPARK</t>
  </si>
  <si>
    <t>04581017</t>
  </si>
  <si>
    <t>INTERNATIONAL LEADERSHIP OF TEXAS MIDDLE-WESTPARK</t>
  </si>
  <si>
    <t>04990012</t>
  </si>
  <si>
    <t>ST CHRISTOPHER CATHOLIC SCHOOL</t>
  </si>
  <si>
    <t>05163001</t>
  </si>
  <si>
    <t>05163</t>
  </si>
  <si>
    <t>THE HENRY &amp; RILLA WHITE YOUTH FOUNDATION, INC.</t>
  </si>
  <si>
    <t>THE OAKS BROWNWOOD (G4S) YOUTH SERVICES</t>
  </si>
  <si>
    <t>05376003</t>
  </si>
  <si>
    <t>RICHARD MILBURN ACADEMY (MIDLAND)</t>
  </si>
  <si>
    <t>05376005</t>
  </si>
  <si>
    <t>RICHARD MILBURN ACADEMY (HOUSTON) (SUBURBAN)</t>
  </si>
  <si>
    <t>05376010</t>
  </si>
  <si>
    <t>RICHARD MILBURN ACADEMY (MIDLAND SOUTH)</t>
  </si>
  <si>
    <t>05685001</t>
  </si>
  <si>
    <t>05685</t>
  </si>
  <si>
    <t>Meridell Achievement Center, Inc</t>
  </si>
  <si>
    <t>MERIDELL ACHIEVEMENT CENTER, LLC</t>
  </si>
  <si>
    <t>05830001</t>
  </si>
  <si>
    <t>05830</t>
  </si>
  <si>
    <t>Meadow Oaks Education Foundation</t>
  </si>
  <si>
    <t>PIONEER TECHNOLOGY (PTAA) MESQUITE MIDDLE</t>
  </si>
  <si>
    <t>05830002</t>
  </si>
  <si>
    <t>PIONEER TECHNOLOGY (PTAA) GREENVILLE MIDDLE</t>
  </si>
  <si>
    <t>total_breakfastdays18</t>
  </si>
  <si>
    <t>total_lunchdays18</t>
  </si>
  <si>
    <t>00047054</t>
  </si>
  <si>
    <t>Roy J. Smith</t>
  </si>
  <si>
    <t>00047140</t>
  </si>
  <si>
    <t>Alice Douse</t>
  </si>
  <si>
    <t>00067011</t>
  </si>
  <si>
    <t>JUBILEE LEADERSHIP ACADEMY</t>
  </si>
  <si>
    <t>00072004</t>
  </si>
  <si>
    <t>SCHOOL OF SCIENCE AND TECHNOLOGY EXCELLENCE</t>
  </si>
  <si>
    <t>00073007</t>
  </si>
  <si>
    <t>HARMONY SCHOOL OF INNOVATION - BROWNSVILLE</t>
  </si>
  <si>
    <t>00073008</t>
  </si>
  <si>
    <t>HARMONY SCHOOL OF EXCELLENCE - LAREDO</t>
  </si>
  <si>
    <t>00074104</t>
  </si>
  <si>
    <t>Brooks Collegiate Academy1</t>
  </si>
  <si>
    <t>00082027</t>
  </si>
  <si>
    <t>CAST TECH HS</t>
  </si>
  <si>
    <t>00082163</t>
  </si>
  <si>
    <t>Mark Twain Dual Language Academy</t>
  </si>
  <si>
    <t>00082166</t>
  </si>
  <si>
    <t>Steele Montessori Academy</t>
  </si>
  <si>
    <t>00082245</t>
  </si>
  <si>
    <t>Nelson Early Childhood Campus</t>
  </si>
  <si>
    <t>00082246</t>
  </si>
  <si>
    <t>Gonzalez Early Childhood Campus</t>
  </si>
  <si>
    <t>00087005</t>
  </si>
  <si>
    <t>SOUTHWEST LEGACY H S</t>
  </si>
  <si>
    <t>00090011</t>
  </si>
  <si>
    <t>NISD EXCEL ACADEMY</t>
  </si>
  <si>
    <t>00090025</t>
  </si>
  <si>
    <t>HARLAN HS</t>
  </si>
  <si>
    <t>00090223</t>
  </si>
  <si>
    <t>KALLISON EL</t>
  </si>
  <si>
    <t>001061000</t>
  </si>
  <si>
    <t>McLeod Elementary</t>
  </si>
  <si>
    <t>00106998</t>
  </si>
  <si>
    <t>McLeod High School</t>
  </si>
  <si>
    <t>00106999</t>
  </si>
  <si>
    <t>McLeod Middle School</t>
  </si>
  <si>
    <t>00112117</t>
  </si>
  <si>
    <t>Shirley Dill Brothers Elementary</t>
  </si>
  <si>
    <t>00112118</t>
  </si>
  <si>
    <t>PomonaElementary</t>
  </si>
  <si>
    <t>00122203</t>
  </si>
  <si>
    <t>Pecan Trail Intermediate School</t>
  </si>
  <si>
    <t>00131101</t>
  </si>
  <si>
    <t>COGGIN INT</t>
  </si>
  <si>
    <t>00151056</t>
  </si>
  <si>
    <t>Brownsville Learning Academy Middle</t>
  </si>
  <si>
    <t>00195119</t>
  </si>
  <si>
    <t>JENNY PRESTON EL</t>
  </si>
  <si>
    <t>00196105</t>
  </si>
  <si>
    <t>JUDITH L HARLOW EL</t>
  </si>
  <si>
    <t>00196197</t>
  </si>
  <si>
    <t>SPECIAL PROG CTR/J J A E P</t>
  </si>
  <si>
    <t>00197103</t>
  </si>
  <si>
    <t>CELINA PRIMARY</t>
  </si>
  <si>
    <t>00197104</t>
  </si>
  <si>
    <t>O'Dell Elementary</t>
  </si>
  <si>
    <t>00214110</t>
  </si>
  <si>
    <t>Voss Farms Elementary</t>
  </si>
  <si>
    <t>00214111</t>
  </si>
  <si>
    <t>Veramendi Elementary</t>
  </si>
  <si>
    <t>00260002</t>
  </si>
  <si>
    <t>A+ Secondary School</t>
  </si>
  <si>
    <t>00265105</t>
  </si>
  <si>
    <t>Golden Rule Wilmer</t>
  </si>
  <si>
    <t>00267043</t>
  </si>
  <si>
    <t>KIPP Pleasant Grove Middle</t>
  </si>
  <si>
    <t>00276359</t>
  </si>
  <si>
    <t>ROSEMONT MIDDLE SCHOOL</t>
  </si>
  <si>
    <t>00276383</t>
  </si>
  <si>
    <t>CITYLAB H S</t>
  </si>
  <si>
    <t>00277008</t>
  </si>
  <si>
    <t>00296050</t>
  </si>
  <si>
    <t>Rodriguez Middle School</t>
  </si>
  <si>
    <t>00339113</t>
  </si>
  <si>
    <t>Turner Prekindergarten Academy</t>
  </si>
  <si>
    <t>00346019</t>
  </si>
  <si>
    <t>Young Women's STEAM Research &amp; Preparatory Academy</t>
  </si>
  <si>
    <t>00349147</t>
  </si>
  <si>
    <t>Parkland Pre-K Center</t>
  </si>
  <si>
    <t>00354149</t>
  </si>
  <si>
    <t>PREMIER H S SAN ANTONIO - WEST</t>
  </si>
  <si>
    <t>00384141</t>
  </si>
  <si>
    <t>Lindsey Elementary School</t>
  </si>
  <si>
    <t>00386153</t>
  </si>
  <si>
    <t>Donald Leonetti Elementary</t>
  </si>
  <si>
    <t>00386154</t>
  </si>
  <si>
    <t>James Neill Elementary</t>
  </si>
  <si>
    <t>00386155</t>
  </si>
  <si>
    <t>James Patterson Elementary</t>
  </si>
  <si>
    <t>00439044</t>
  </si>
  <si>
    <t>Longview Middle STEAM Academy</t>
  </si>
  <si>
    <t>00439111</t>
  </si>
  <si>
    <t>EAST TEXAS MONTESSORI PREP ACADEMY</t>
  </si>
  <si>
    <t>00439127</t>
  </si>
  <si>
    <t>LONGVIEW ELEMENTARY STEAM ACADEMY</t>
  </si>
  <si>
    <t>00481051</t>
  </si>
  <si>
    <t>NEXUS MIDDLE SCHOOL</t>
  </si>
  <si>
    <t>00481117</t>
  </si>
  <si>
    <t>NEXUS PRIMARY</t>
  </si>
  <si>
    <t>00482104</t>
  </si>
  <si>
    <t>THE VARNETT SCHOOL SOUTHEAST</t>
  </si>
  <si>
    <t>00496012</t>
  </si>
  <si>
    <t>YES Prep Northline</t>
  </si>
  <si>
    <t>00506103</t>
  </si>
  <si>
    <t>DRAW Upper Elementary</t>
  </si>
  <si>
    <t>00508008</t>
  </si>
  <si>
    <t>HARMONY SCHOOL OF ENRICHMENT - HOUSTON</t>
  </si>
  <si>
    <t>00517016</t>
  </si>
  <si>
    <t>BRIDGELAND HIGH SCHOOL</t>
  </si>
  <si>
    <t>00517158</t>
  </si>
  <si>
    <t>WELLS ELEMENTARY</t>
  </si>
  <si>
    <t>00517159</t>
  </si>
  <si>
    <t>HOOVER ELEMENTARY SCHOOL</t>
  </si>
  <si>
    <t>00521017</t>
  </si>
  <si>
    <t>Stuart Career Tech High School</t>
  </si>
  <si>
    <t>00522402</t>
  </si>
  <si>
    <t>SECONDARY DAEP</t>
  </si>
  <si>
    <t>00523128</t>
  </si>
  <si>
    <t>Groves Elementary</t>
  </si>
  <si>
    <t>00524013</t>
  </si>
  <si>
    <t>Paetow High School</t>
  </si>
  <si>
    <t>00524055</t>
  </si>
  <si>
    <t>Stockdick Junior High</t>
  </si>
  <si>
    <t>00524142</t>
  </si>
  <si>
    <t>Bryant Elementary</t>
  </si>
  <si>
    <t>00525005</t>
  </si>
  <si>
    <t>Klein Cain High School</t>
  </si>
  <si>
    <t>005271004</t>
  </si>
  <si>
    <t>9th Grade Center- DOBIE HS</t>
  </si>
  <si>
    <t>00530005</t>
  </si>
  <si>
    <t>TOMBALL STAR ACADEMY</t>
  </si>
  <si>
    <t>00547042</t>
  </si>
  <si>
    <t>SYCAMORE SPRINGS MIDDLE</t>
  </si>
  <si>
    <t>00547104</t>
  </si>
  <si>
    <t>SYCAMORE SPRINGS EL</t>
  </si>
  <si>
    <t>00562016</t>
  </si>
  <si>
    <t>IDEA Rio Grande City College Preparatory</t>
  </si>
  <si>
    <t>00562017</t>
  </si>
  <si>
    <t>IDEA Tres Lagos College Preparatory</t>
  </si>
  <si>
    <t>00562027</t>
  </si>
  <si>
    <t>IDEA Najim College Preparatory</t>
  </si>
  <si>
    <t>00562028</t>
  </si>
  <si>
    <t>IDEA Brackenridge College Preparatory</t>
  </si>
  <si>
    <t>00562029</t>
  </si>
  <si>
    <t>IDEA Ewing Halsell College Preparatory</t>
  </si>
  <si>
    <t>00562116</t>
  </si>
  <si>
    <t>IDEA RIO GRANDE CITY ACADEMY</t>
  </si>
  <si>
    <t>00562117</t>
  </si>
  <si>
    <t>IDEA TRES LAGOS ACADEMY</t>
  </si>
  <si>
    <t>00562127</t>
  </si>
  <si>
    <t>IDEA Najim Academy</t>
  </si>
  <si>
    <t>00562128</t>
  </si>
  <si>
    <t>IDEA Brackenridge Academy</t>
  </si>
  <si>
    <t>00562129</t>
  </si>
  <si>
    <t>IDEA Ewing Halsell Academy</t>
  </si>
  <si>
    <t>00589001</t>
  </si>
  <si>
    <t>00622114</t>
  </si>
  <si>
    <t>KATHERINE G JOHNSON STEM ACADEMY</t>
  </si>
  <si>
    <t>00652046</t>
  </si>
  <si>
    <t>WILSON EARLY COLLEGE H S</t>
  </si>
  <si>
    <t>00667043</t>
  </si>
  <si>
    <t>TOM AND NITA NICHOLS MIDDLE</t>
  </si>
  <si>
    <t>00681105</t>
  </si>
  <si>
    <t>Hollis T. Ditez</t>
  </si>
  <si>
    <t>00686108</t>
  </si>
  <si>
    <t>GILBERT WILLIE SR EL</t>
  </si>
  <si>
    <t>00686109</t>
  </si>
  <si>
    <t>DR BRUCE WOOD EL</t>
  </si>
  <si>
    <t>00741101</t>
  </si>
  <si>
    <t>DEVELOPMENTAL CTR</t>
  </si>
  <si>
    <t>00780014</t>
  </si>
  <si>
    <t>HARMONY SCHOOL OF INNOVATION - WACO</t>
  </si>
  <si>
    <t>00780015</t>
  </si>
  <si>
    <t>HARMONY SCIENCE ACADEMY - PLANO</t>
  </si>
  <si>
    <t>00807135</t>
  </si>
  <si>
    <t>General Tommy Franks Elementary</t>
  </si>
  <si>
    <t>00830132</t>
  </si>
  <si>
    <t>Bradley Elementary</t>
  </si>
  <si>
    <t>00831043</t>
  </si>
  <si>
    <t>Oak Hills Jr High</t>
  </si>
  <si>
    <t>00831107</t>
  </si>
  <si>
    <t>Keenan Elementary</t>
  </si>
  <si>
    <t>00835115</t>
  </si>
  <si>
    <t>Dogwood Elementary</t>
  </si>
  <si>
    <t>00851111</t>
  </si>
  <si>
    <t>DRANE EARLY LEARNING CENTER</t>
  </si>
  <si>
    <t>00869138</t>
  </si>
  <si>
    <t>00901105</t>
  </si>
  <si>
    <t>Walsh Elementary School</t>
  </si>
  <si>
    <t>00944115</t>
  </si>
  <si>
    <t>LINDA LYON EL</t>
  </si>
  <si>
    <t>00968101</t>
  </si>
  <si>
    <t>ODEM INT</t>
  </si>
  <si>
    <t>00969111</t>
  </si>
  <si>
    <t>San Patricio County Juvenile Detention Center</t>
  </si>
  <si>
    <t>009945006</t>
  </si>
  <si>
    <t>009945010</t>
  </si>
  <si>
    <t>RISE</t>
  </si>
  <si>
    <t>01000005</t>
  </si>
  <si>
    <t>Preparatory for Early College HS</t>
  </si>
  <si>
    <t>01017012</t>
  </si>
  <si>
    <t>Dan Dipert Career and Technical Center</t>
  </si>
  <si>
    <t>01022047</t>
  </si>
  <si>
    <t>Vista Ridge Middle School</t>
  </si>
  <si>
    <t>01034156</t>
  </si>
  <si>
    <t>Long Early Learning Center</t>
  </si>
  <si>
    <t>01060006</t>
  </si>
  <si>
    <t>Harmony Science Academy - Cedar Park</t>
  </si>
  <si>
    <t>01069005</t>
  </si>
  <si>
    <t>WEISS HIGH SCHOOL</t>
  </si>
  <si>
    <t>01069121</t>
  </si>
  <si>
    <t>MOTT ELEMENTARY</t>
  </si>
  <si>
    <t>01070043</t>
  </si>
  <si>
    <t>MANOR NEW TECHNOLOGY MIDDLE</t>
  </si>
  <si>
    <t>01070110</t>
  </si>
  <si>
    <t>NEW PRE-K CENTER</t>
  </si>
  <si>
    <t>01070111</t>
  </si>
  <si>
    <t>LAGOS EL</t>
  </si>
  <si>
    <t>01096110</t>
  </si>
  <si>
    <t>01098005</t>
  </si>
  <si>
    <t>DEL RIO EARLY COLLEGE H S</t>
  </si>
  <si>
    <t>01118106</t>
  </si>
  <si>
    <t>Brenham Early Childhood Learning Center</t>
  </si>
  <si>
    <t>01123134</t>
  </si>
  <si>
    <t>FREEDOM ELEMENTARY SCHOOL</t>
  </si>
  <si>
    <t>01148045</t>
  </si>
  <si>
    <t>GEORGE WAGNER MIDDLE</t>
  </si>
  <si>
    <t>01152104</t>
  </si>
  <si>
    <t>RANCHO SIENNA EL</t>
  </si>
  <si>
    <t>01153054</t>
  </si>
  <si>
    <t>Pearson Ranch Middle School</t>
  </si>
  <si>
    <t>01156126</t>
  </si>
  <si>
    <t>AKIN ELEMENTARY</t>
  </si>
  <si>
    <t>01657006</t>
  </si>
  <si>
    <t>NEWMAN INTERNATIONAL ACADEMY AT PIONEER</t>
  </si>
  <si>
    <t>01658015</t>
  </si>
  <si>
    <t>UPLIFT PINNACLE SECONDARY</t>
  </si>
  <si>
    <t>01658114</t>
  </si>
  <si>
    <t>UPLIFT WHITE ROCK HILLS PREP</t>
  </si>
  <si>
    <t>04581018</t>
  </si>
  <si>
    <t>ILTEXAS - KATY/WESTPARK H S</t>
  </si>
  <si>
    <t>04581019</t>
  </si>
  <si>
    <t>ILTEXAS - LANCASTER EL</t>
  </si>
  <si>
    <t>04581020</t>
  </si>
  <si>
    <t>ILTEXAS - LANCASTER MIDDLE</t>
  </si>
  <si>
    <t>04581021</t>
  </si>
  <si>
    <t>ILTEXAS - EAST FORT WORTH EL</t>
  </si>
  <si>
    <t>04581022</t>
  </si>
  <si>
    <t>ILTEXAS - EAST FORT WORTH MIDDLE</t>
  </si>
  <si>
    <t>04581023</t>
  </si>
  <si>
    <t>ILTEXAS - SAGINAW EL</t>
  </si>
  <si>
    <t>04581024</t>
  </si>
  <si>
    <t>ILTEXAS - SAGINAW MIDDLE</t>
  </si>
  <si>
    <t>04581025</t>
  </si>
  <si>
    <t>ILTEXAS - HOUSTON WINDMILL LAKES EL</t>
  </si>
  <si>
    <t>04581026</t>
  </si>
  <si>
    <t>ILTEXAS - HOUSTON WINDMILL LAKES MIDDLE</t>
  </si>
  <si>
    <t>04990013</t>
  </si>
  <si>
    <t>St. Mary of the Purification</t>
  </si>
  <si>
    <t>05376009</t>
  </si>
  <si>
    <t>RICHARD MILBURN ACADEMY (HOUSTON EAST)</t>
  </si>
  <si>
    <t>A.R.I.S.E.</t>
  </si>
  <si>
    <t>05912001</t>
  </si>
  <si>
    <t>05912</t>
  </si>
  <si>
    <t>EDUCATION CENTER INTERNATIONAL ACADEMY 1</t>
  </si>
  <si>
    <t>05912002</t>
  </si>
  <si>
    <t>EDUCATION CENTER INTERNATIONAL ACADEMY 2</t>
  </si>
  <si>
    <t>05912003</t>
  </si>
  <si>
    <t>GUIDING LIGHT, LLC</t>
  </si>
  <si>
    <t>EDUCATION CENTER INTERNATIONAL ACADEMY 3</t>
  </si>
  <si>
    <t>06036001</t>
  </si>
  <si>
    <t>06036</t>
  </si>
  <si>
    <t>COMPASS ROSE EDUCATION INC.</t>
  </si>
  <si>
    <t>Guiding Light, LLc</t>
  </si>
  <si>
    <t>06052001</t>
  </si>
  <si>
    <t>06052</t>
  </si>
  <si>
    <t>RIVERTREE ACADEMY</t>
  </si>
  <si>
    <t>Compass Rose Academy</t>
  </si>
  <si>
    <t>06053001</t>
  </si>
  <si>
    <t>06053</t>
  </si>
  <si>
    <t>Rivertree Academy</t>
  </si>
  <si>
    <t>Average Breakfast Days 16</t>
  </si>
  <si>
    <t>Average Lunch Days 16</t>
  </si>
  <si>
    <t>Total Reimbursement 16</t>
  </si>
  <si>
    <t>Total Breakfast Meal Counts</t>
  </si>
  <si>
    <t>Total Lunch Meal Counts</t>
  </si>
  <si>
    <t>Average Lunch Days 17</t>
  </si>
  <si>
    <t>Average Breakfast Days 17</t>
  </si>
  <si>
    <t>Average Breakfast Days 18</t>
  </si>
  <si>
    <t>Average Lunch Days 18</t>
  </si>
  <si>
    <t>Not Participating</t>
  </si>
  <si>
    <t>Standard Deviation</t>
  </si>
  <si>
    <t>Enrollment17</t>
  </si>
  <si>
    <t>Enrollment16</t>
  </si>
  <si>
    <t>Total Breakfast Meal Counts17</t>
  </si>
  <si>
    <t>Total Lunch Meal Counts17</t>
  </si>
  <si>
    <t>Total Reimbursement17</t>
  </si>
  <si>
    <t>Total Breakfast Meal Counts 18</t>
  </si>
  <si>
    <t>Total Lunch Meal Counts 18</t>
  </si>
  <si>
    <t>Total Reimbursement 18</t>
  </si>
  <si>
    <t>Enrollment 18</t>
  </si>
  <si>
    <t>AverageDays</t>
  </si>
  <si>
    <t>Average Days</t>
  </si>
  <si>
    <t>Total Serving Days</t>
  </si>
  <si>
    <t>Average Serving Days 16</t>
  </si>
  <si>
    <t>Average Serving Days 17</t>
  </si>
  <si>
    <t>Average Serving Days 18</t>
  </si>
  <si>
    <t>CEP Students 16</t>
  </si>
  <si>
    <t>Free Students 16</t>
  </si>
  <si>
    <t>Reduced Students 16</t>
  </si>
  <si>
    <t>CEP Students 17</t>
  </si>
  <si>
    <t>CEP Students 18</t>
  </si>
  <si>
    <t>Free Students 17</t>
  </si>
  <si>
    <t>Reduced Students 17</t>
  </si>
  <si>
    <t>RCCI Students 17</t>
  </si>
  <si>
    <t>RCCI Students 16</t>
  </si>
  <si>
    <t>RCCI Sudents 18</t>
  </si>
  <si>
    <t>Free Students 18</t>
  </si>
  <si>
    <t>Reduced Students 18</t>
  </si>
  <si>
    <t>Round Down Average Lunch Days 162</t>
  </si>
  <si>
    <t>Rounddown Average Serving Days 17</t>
  </si>
  <si>
    <t>Rounddown Average serving days 18</t>
  </si>
  <si>
    <t>Mode Serving Days 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</si>
</sst>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9"/>
      <color indexed="81"/>
      <name val="Tahoma"/>
      <family val="2"/>
    </font>
    <font>
      <sz val="9"/>
      <color indexed="81"/>
      <name val="Tahoma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164" fontId="0" fillId="0" borderId="0" xfId="0" applyNumberFormat="1"/>
    <xf numFmtId="3" fontId="0" fillId="0" borderId="0" xfId="0" applyNumberFormat="1"/>
    <xf numFmtId="0" fontId="0" fillId="2" borderId="0" xfId="0" applyFill="1"/>
  </cellXfs>
  <cellStyles count="1">
    <cellStyle name="Normal" xfId="0" builtinId="0"/>
  </cellStyles>
  <dxfs count="3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&quot;$&quot;#,##0.00"/>
    </dxf>
    <dxf>
      <numFmt numFmtId="3" formatCode="#,##0"/>
    </dxf>
    <dxf>
      <numFmt numFmtId="3" formatCode="#,##0"/>
    </dxf>
    <dxf>
      <numFmt numFmtId="0" formatCode="General"/>
    </dxf>
    <dxf>
      <numFmt numFmtId="164" formatCode="&quot;$&quot;#,##0.00"/>
    </dxf>
    <dxf>
      <numFmt numFmtId="3" formatCode="#,##0"/>
    </dxf>
    <dxf>
      <numFmt numFmtId="3" formatCode="#,##0"/>
    </dxf>
    <dxf>
      <numFmt numFmtId="0" formatCode="General"/>
    </dxf>
    <dxf>
      <numFmt numFmtId="164" formatCode="&quot;$&quot;#,##0.0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133350</xdr:rowOff>
    </xdr:from>
    <xdr:to>
      <xdr:col>15</xdr:col>
      <xdr:colOff>161925</xdr:colOff>
      <xdr:row>28</xdr:row>
      <xdr:rowOff>104775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8D39730-F8AE-4A4A-84AD-86E3590DFC08}"/>
            </a:ext>
          </a:extLst>
        </xdr:cNvPr>
        <xdr:cNvSpPr txBox="1"/>
      </xdr:nvSpPr>
      <xdr:spPr>
        <a:xfrm>
          <a:off x="114300" y="133350"/>
          <a:ext cx="9191625" cy="5305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Objective : Comparison of serving days and meal counts for NSLP CEs PY16,PY17,&amp;</a:t>
          </a:r>
          <a:r>
            <a:rPr lang="en-US" sz="1100" baseline="0"/>
            <a:t> PY18</a:t>
          </a:r>
        </a:p>
        <a:p>
          <a:endParaRPr lang="en-US" sz="1100" baseline="0"/>
        </a:p>
        <a:p>
          <a:r>
            <a:rPr lang="en-US" sz="1100" baseline="0"/>
            <a:t>Data:</a:t>
          </a:r>
        </a:p>
        <a:p>
          <a:r>
            <a:rPr lang="en-US" sz="1100" baseline="0"/>
            <a:t>Steve's reimbursement data</a:t>
          </a:r>
        </a:p>
        <a:p>
          <a:r>
            <a:rPr lang="en-US" sz="1100" baseline="0"/>
            <a:t>Pentaho Reimbursement Data for the days served and meals served</a:t>
          </a:r>
        </a:p>
        <a:p>
          <a:endParaRPr lang="en-US" sz="1100" baseline="0"/>
        </a:p>
        <a:p>
          <a:r>
            <a:rPr lang="en-US" sz="1100" baseline="0"/>
            <a:t>Verification Report for Enrollment:</a:t>
          </a:r>
        </a:p>
        <a:p>
          <a:r>
            <a:rPr lang="en-US" sz="1100" baseline="0"/>
            <a:t>S:\Program Improvement &amp; Policy\Trend Analysis\NSLP participation Analysis\Verification reports data</a:t>
          </a:r>
        </a:p>
        <a:p>
          <a:endParaRPr lang="en-US" sz="1100" baseline="0"/>
        </a:p>
        <a:p>
          <a:endParaRPr lang="en-US" sz="1100" baseline="0"/>
        </a:p>
        <a:p>
          <a:r>
            <a:rPr lang="en-US" sz="1100" baseline="0"/>
            <a:t>Serving Days Analysis: </a:t>
          </a:r>
        </a:p>
        <a:p>
          <a:r>
            <a:rPr lang="en-US" sz="1100" baseline="0"/>
            <a:t>S:\Program Improvement &amp; Policy\Trend Analysis\Claim Data and Analysis\Claim Data\SNP\PY16&amp;PY17_NSLP_SERVINGDAYS&amp;MEALCOUNTS_V005_20180523.xlsx</a:t>
          </a:r>
        </a:p>
        <a:p>
          <a:endParaRPr lang="en-US" sz="1100" baseline="0"/>
        </a:p>
        <a:p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1562100</xdr:colOff>
      <xdr:row>1300</xdr:row>
      <xdr:rowOff>161925</xdr:rowOff>
    </xdr:from>
    <xdr:to>
      <xdr:col>18</xdr:col>
      <xdr:colOff>609600</xdr:colOff>
      <xdr:row>1309</xdr:row>
      <xdr:rowOff>47625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82B2D09-B8E1-45CA-8DFC-A9F3AADAE707}"/>
            </a:ext>
          </a:extLst>
        </xdr:cNvPr>
        <xdr:cNvSpPr txBox="1"/>
      </xdr:nvSpPr>
      <xdr:spPr>
        <a:xfrm>
          <a:off x="8391525" y="247811925"/>
          <a:ext cx="4200525" cy="1600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Average Serving Days - Calculated getting the total days served for each site then geting</a:t>
          </a:r>
          <a:r>
            <a:rPr lang="en-US" sz="1100" baseline="0"/>
            <a:t> the MAX days served for each site, averaged the sites as a whole to get the average serving days for each CE.</a:t>
          </a:r>
        </a:p>
        <a:p>
          <a:endParaRPr lang="en-US" sz="1100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Roy Perez" id="{A493B4A4-35ED-4C90-A2AB-7BA694886BB6}" userId="S::rperez@texasagriculture.gov::f94bcf5e-dbeb-4b8c-a144-679abc41130e" providerId="AD"/>
</personList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FC187F7A-1E5F-4545-B451-CF6732447789}" autoFormatId="16" applyNumberFormats="0" applyBorderFormats="0" applyFontFormats="0" applyPatternFormats="0" applyAlignmentFormats="0" applyWidthHeightFormats="0">
  <queryTableRefresh nextId="11">
    <queryTableFields count="10">
      <queryTableField id="1" name="CampusID" tableColumnId="1"/>
      <queryTableField id="2" name="CEID" tableColumnId="2"/>
      <queryTableField id="3" name="CEName" tableColumnId="3"/>
      <queryTableField id="4" name="Site_Name" tableColumnId="4"/>
      <queryTableField id="5" name="total_breakfastdays16" tableColumnId="5"/>
      <queryTableField id="6" name="total_lunchdays16" tableColumnId="6"/>
      <queryTableField id="7" name="total_breakfastdays17" tableColumnId="7"/>
      <queryTableField id="8" name="total_lunchdays17" tableColumnId="8"/>
      <queryTableField id="9" name="total_breakfastdays18" tableColumnId="9"/>
      <queryTableField id="10" name="total_lunchdays18" tableColumnId="10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64C581B-B5DC-4777-9A83-B1AF9D10B654}" name="Table5" displayName="Table5" ref="A1:AM1296" totalsRowShown="0">
  <autoFilter ref="A1:AM1296" xr:uid="{99BA8ED5-9A5A-49C8-B2E3-B27C256AA800}"/>
  <sortState xmlns:xlrd2="http://schemas.microsoft.com/office/spreadsheetml/2017/richdata2" ref="A2:AM1296">
    <sortCondition descending="1" ref="I1:I1296"/>
  </sortState>
  <tableColumns count="39">
    <tableColumn id="1" xr3:uid="{5D83FE72-628E-4FC4-8483-97F7B8DC9425}" name="CEID"/>
    <tableColumn id="2" xr3:uid="{C935BA08-52A0-4326-9B33-47B9B423BA30}" name="CEName"/>
    <tableColumn id="3" xr3:uid="{4548C3CE-2CC9-417E-BE03-AE40BC94C7E4}" name="Average Breakfast Days 16"/>
    <tableColumn id="4" xr3:uid="{5B5361C4-8886-4576-91FA-F20B5A643B60}" name="Average Lunch Days 16"/>
    <tableColumn id="39" xr3:uid="{B0125B03-99EA-4803-86E9-442BB60A102D}" name="Mode Serving Days 16" dataDxfId="0"/>
    <tableColumn id="36" xr3:uid="{2EA09F56-66CC-4086-A24D-3971EF246EBD}" name="Round Down Average Lunch Days 162" dataDxfId="3"/>
    <tableColumn id="21" xr3:uid="{BAF19114-3176-46B8-B429-8A334EBFFE97}" name="Average Serving Days 16" dataDxfId="4"/>
    <tableColumn id="20" xr3:uid="{FD43D1BF-45F5-48A9-AE5D-95414AB8288B}" name="Enrollment16" dataDxfId="37"/>
    <tableColumn id="31" xr3:uid="{2811185E-08B4-41FF-9222-03BCE752BC73}" name="RCCI Students 16" dataDxfId="10"/>
    <tableColumn id="26" xr3:uid="{76419590-82FD-4C41-B6BE-1ED0E578F58B}" name="CEP Students 16" dataDxfId="18"/>
    <tableColumn id="25" xr3:uid="{AB36E5AE-0BC1-4D12-9719-D9B354E09D93}" name="Free Students 16" dataDxfId="17"/>
    <tableColumn id="24" xr3:uid="{28CC4FA2-F168-42DD-8DAA-E6CAA8DF7336}" name="Reduced Students 16" dataDxfId="16"/>
    <tableColumn id="5" xr3:uid="{869E4D84-9688-487E-9B4C-3436A5AACE05}" name="Total Breakfast Meal Counts" dataDxfId="36"/>
    <tableColumn id="6" xr3:uid="{FE51549D-EF87-4E73-BB02-DE4FC95B2810}" name="Total Lunch Meal Counts" dataDxfId="35"/>
    <tableColumn id="7" xr3:uid="{3F3D0500-06C4-407C-B7F8-C396593B516F}" name="Total Reimbursement 16" dataDxfId="34"/>
    <tableColumn id="8" xr3:uid="{D380E6F1-9027-48AA-99BF-373C621E378C}" name="Average Breakfast Days 17"/>
    <tableColumn id="9" xr3:uid="{6D7A8D45-B813-4918-AC99-3CDE1E4F5171}" name="Average Lunch Days 17"/>
    <tableColumn id="37" xr3:uid="{A2E98F8B-8FE5-4154-9D6B-E456EECF0E68}" name="Rounddown Average Serving Days 17" dataDxfId="2"/>
    <tableColumn id="22" xr3:uid="{E772F749-946C-42C7-8034-42144EA69E85}" name="Average Serving Days 17" dataDxfId="33">
      <calculatedColumnFormula>IFERROR(AVERAGEIF(days17[CEID],Table5[[#This Row],[CEID]],days17[Total Serving Days]),"Not Participating")</calculatedColumnFormula>
    </tableColumn>
    <tableColumn id="18" xr3:uid="{7EBD059C-4E2A-446E-AE45-42BE043F113B}" name="Enrollment17" dataDxfId="15"/>
    <tableColumn id="30" xr3:uid="{B8BA4886-8C8F-4906-8BF5-56DFD93ECCBD}" name="RCCI Students 17" dataDxfId="14"/>
    <tableColumn id="27" xr3:uid="{C12A0AC6-C36A-46C9-8134-49F31D815FB9}" name="CEP Students 17" dataDxfId="13"/>
    <tableColumn id="29" xr3:uid="{A253EC44-09C1-4450-8FD2-66BD8A1D8482}" name="Free Students 17" dataDxfId="12"/>
    <tableColumn id="28" xr3:uid="{D74DCF6C-9602-4A9E-82DB-38AC5727DB9C}" name="Reduced Students 17" dataDxfId="11"/>
    <tableColumn id="10" xr3:uid="{36E7EAAA-F28E-478C-B423-E850E0E01DF4}" name="Total Breakfast Meal Counts17" dataDxfId="32"/>
    <tableColumn id="11" xr3:uid="{22C6C4C4-0E1D-4FBE-821E-82E425781A19}" name="Total Lunch Meal Counts17" dataDxfId="31"/>
    <tableColumn id="12" xr3:uid="{2080F3AF-65A0-43C7-B03F-B94D4DD3347C}" name="Total Reimbursement17" dataDxfId="30"/>
    <tableColumn id="13" xr3:uid="{E5C4BAD9-861D-46CA-885A-43E3578E4CBD}" name="Average Breakfast Days 18"/>
    <tableColumn id="14" xr3:uid="{50B268FA-2D8C-48F3-BA49-183D619AD285}" name="Average Lunch Days 18"/>
    <tableColumn id="38" xr3:uid="{669EA8D6-1B1E-4A32-92DA-300C1E10FF27}" name="Rounddown Average serving days 18" dataDxfId="1"/>
    <tableColumn id="23" xr3:uid="{0F2D9BCF-ADE9-4968-9867-9368DDAFFBAB}" name="Average Serving Days 18" dataDxfId="29"/>
    <tableColumn id="19" xr3:uid="{6F305CC3-50F8-4F0F-840E-3ECD67CF6A98}" name="Enrollment 18" dataDxfId="9"/>
    <tableColumn id="32" xr3:uid="{A9C506E0-0F82-4E9B-A081-4E92D1E7DB7D}" name="RCCI Sudents 18" dataDxfId="8"/>
    <tableColumn id="34" xr3:uid="{A5F7A0F6-89CB-4555-92D0-A437A3254D02}" name="CEP Students 18" dataDxfId="7"/>
    <tableColumn id="35" xr3:uid="{2FBF3401-1607-4F9F-9F20-AF2B9E101C98}" name="Free Students 18" dataDxfId="6"/>
    <tableColumn id="33" xr3:uid="{87D1D161-BA35-4A0E-9AB7-7DC60168AFD5}" name="Reduced Students 18" dataDxfId="5"/>
    <tableColumn id="15" xr3:uid="{93DFFCAF-0AD8-4DFA-9519-099C64181B73}" name="Total Breakfast Meal Counts 18" dataDxfId="28"/>
    <tableColumn id="16" xr3:uid="{3F581E94-1BDD-415E-8DFC-166C8168BBBF}" name="Total Lunch Meal Counts 18" dataDxfId="27"/>
    <tableColumn id="17" xr3:uid="{A31BDF0F-F7FE-47C5-BE99-CC1AAD4446F0}" name="Total Reimbursement 18" dataDxfId="2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B6031A8-4088-4419-88E4-15CD65F2E35A}" name="Merge2" displayName="Merge2" ref="A1:J8416" tableType="queryTable" totalsRowShown="0">
  <autoFilter ref="A1:J8416" xr:uid="{330E6241-66DB-4B58-AD37-CA20697CADDD}"/>
  <sortState xmlns:xlrd2="http://schemas.microsoft.com/office/spreadsheetml/2017/richdata2" ref="A2:J8416">
    <sortCondition ref="B1:B8416"/>
  </sortState>
  <tableColumns count="10">
    <tableColumn id="1" xr3:uid="{F6837B13-2169-4F43-AD78-AB2EED9F3564}" uniqueName="1" name="CampusID" queryTableFieldId="1" dataDxfId="25"/>
    <tableColumn id="2" xr3:uid="{B31918A1-FA4B-4798-979B-1DEF32B54056}" uniqueName="2" name="CEID" queryTableFieldId="2" dataDxfId="24"/>
    <tableColumn id="3" xr3:uid="{55CE1683-0124-4E60-A67E-E3EA8DEBC0A9}" uniqueName="3" name="CEName" queryTableFieldId="3" dataDxfId="23"/>
    <tableColumn id="4" xr3:uid="{A66A4EFB-48BF-4607-B0B7-FE7DCF46C75D}" uniqueName="4" name="Site_Name" queryTableFieldId="4" dataDxfId="22"/>
    <tableColumn id="5" xr3:uid="{BD2E8B39-BBDA-4646-AD97-47CA051A66E7}" uniqueName="5" name="total_breakfastdays16" queryTableFieldId="5"/>
    <tableColumn id="6" xr3:uid="{E862F17B-FCDB-49C5-8E5C-A29C487F8195}" uniqueName="6" name="total_lunchdays16" queryTableFieldId="6"/>
    <tableColumn id="7" xr3:uid="{BD22417C-6F72-4938-B72F-DDA37A35236D}" uniqueName="7" name="total_breakfastdays17" queryTableFieldId="7"/>
    <tableColumn id="8" xr3:uid="{89BA7965-244D-4E80-9DE2-8AB88731FE5D}" uniqueName="8" name="total_lunchdays17" queryTableFieldId="8"/>
    <tableColumn id="9" xr3:uid="{C9100C7C-7AC4-4304-A47F-DA235C2D57E7}" uniqueName="9" name="total_breakfastdays18" queryTableFieldId="9"/>
    <tableColumn id="10" xr3:uid="{EC766148-3BFC-4D97-A07A-5405150E1DB2}" uniqueName="10" name="total_lunchdays18" queryTableFieldId="1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30EF1D2-7C4D-4432-B899-9A00020CDFF7}" name="days16" displayName="days16" ref="A1:G8416" totalsRowShown="0">
  <autoFilter ref="A1:G8416" xr:uid="{C0CD2099-A7C5-44F2-AF78-9E16114C53D2}"/>
  <tableColumns count="7">
    <tableColumn id="1" xr3:uid="{AC3C2ACA-82C1-4DE7-B57E-F97367C3EC45}" name="CampusID"/>
    <tableColumn id="2" xr3:uid="{949334DA-3035-4820-A71A-18DC061DF5F7}" name="CEID"/>
    <tableColumn id="3" xr3:uid="{712C4533-AB41-4352-83C0-7C484B01E717}" name="CEName"/>
    <tableColumn id="4" xr3:uid="{65C55E9C-018D-4728-92C0-72078D744E9E}" name="Site_Name"/>
    <tableColumn id="5" xr3:uid="{7422331C-C23D-4300-AF35-18D02C2F18CC}" name="total_breakfastdays16"/>
    <tableColumn id="6" xr3:uid="{177EF4B1-6727-4ECB-84B0-BE5714F741C5}" name="total_lunchdays16"/>
    <tableColumn id="7" xr3:uid="{F8781B93-3614-486A-A72C-D37F9BEE81D0}" name="Total Serving Days" dataDxfId="21">
      <calculatedColumnFormula>MAX(days16[[#This Row],[total_breakfastdays16]],days16[[#This Row],[total_lunchdays16]])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D139BED-CDCA-4DAA-AB6D-0CCA0216E2C1}" name="days17" displayName="days17" ref="A1:G8439" totalsRowShown="0">
  <autoFilter ref="A1:G8439" xr:uid="{E187DBC7-7806-4B21-A651-9FD6E6E653A4}"/>
  <tableColumns count="7">
    <tableColumn id="1" xr3:uid="{17077ACF-268C-40C4-AB88-FF3749037564}" name="CampusID"/>
    <tableColumn id="2" xr3:uid="{AED1D9FA-FA03-4D81-91C5-DBCB3A11CA52}" name="CEID"/>
    <tableColumn id="3" xr3:uid="{C9769131-9592-483C-8EF8-7D658171B71A}" name="CEName"/>
    <tableColumn id="4" xr3:uid="{E6CCD14C-796E-4215-A4B2-5A328F87C33D}" name="SiteName"/>
    <tableColumn id="5" xr3:uid="{5971236E-13F0-4EB4-8F59-5187AABDB704}" name="total_breakfastdays17"/>
    <tableColumn id="6" xr3:uid="{C0FA5B8B-B0E9-437D-89D1-DCF9238DA18A}" name="total_lunchdays17"/>
    <tableColumn id="7" xr3:uid="{15193908-CE98-4F5B-A875-9D2A25FDC766}" name="Total Serving Days" dataDxfId="20">
      <calculatedColumnFormula>MAX(days17[[#This Row],[total_breakfastdays17]],days17[[#This Row],[total_lunchdays17]])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735E277-BACC-4464-8C0B-4EF9B93D997D}" name="days18" displayName="days18" ref="A1:G8464" totalsRowShown="0">
  <autoFilter ref="A1:G8464" xr:uid="{227D9ADE-14B9-465F-9A37-9A8126AEEF20}"/>
  <tableColumns count="7">
    <tableColumn id="1" xr3:uid="{8EDC3E0C-2746-4047-A793-A9AD56C4150F}" name="CampusID"/>
    <tableColumn id="2" xr3:uid="{870B7001-554E-4212-BE47-77B4A8C5669E}" name="CEID"/>
    <tableColumn id="3" xr3:uid="{D0E18A90-F679-471F-B356-D474D72A45DE}" name="CEName"/>
    <tableColumn id="4" xr3:uid="{241CBE54-7588-4C40-A6F7-8A81A3456F01}" name="SiteName"/>
    <tableColumn id="5" xr3:uid="{3B839DC4-38EA-4AE9-A6EE-4EA19CBBD5DA}" name="total_breakfastdays18"/>
    <tableColumn id="6" xr3:uid="{5EE82772-AA8B-4F23-804E-EAEEACF7A31E}" name="total_lunchdays18"/>
    <tableColumn id="7" xr3:uid="{D898E8E5-2D49-4A19-A630-AE188CF4D844}" name="Total Serving Days" dataDxfId="19">
      <calculatedColumnFormula>MAX(days18[[#This Row],[total_breakfastdays18]],days18[[#This Row],[total_lunchdays18]])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53" dT="2019-07-02T16:13:41.74" personId="{A493B4A4-35ED-4C90-A2AB-7BA694886BB6}" id="{A50D11C1-A0EB-4B5E-A80E-D25993BDD578}">
    <text>Averaged out without the 2 RCCIs</text>
  </threadedComment>
  <threadedComment ref="R53" dT="2019-07-02T17:21:06.91" personId="{A493B4A4-35ED-4C90-A2AB-7BA694886BB6}" id="{CE3D1693-73F4-4D0B-89E2-BB6895656C66}">
    <text>Removed the 2 sites that were RCCIs and averaged out the regular schools</text>
  </threadedComment>
  <threadedComment ref="AD53" dT="2019-07-02T17:35:49.70" personId="{A493B4A4-35ED-4C90-A2AB-7BA694886BB6}" id="{F273034B-04C9-4B52-87CF-3A374DCBF28E}">
    <text>Removed the RCCI sites then averaged out the other sites. (One thing to note. The RCCI sites served less days than the previous years)</text>
  </threadedComment>
  <threadedComment ref="F100" dT="2019-07-02T16:19:17.92" personId="{A493B4A4-35ED-4C90-A2AB-7BA694886BB6}" id="{8F3712D8-4CDC-4FC4-BCBA-F72A8B9D151D}">
    <text>Calculated the average taking out the RCCI and a Prep school with 0 days recorded.</text>
  </threadedComment>
  <threadedComment ref="R100" dT="2019-07-02T17:22:13.63" personId="{A493B4A4-35ED-4C90-A2AB-7BA694886BB6}" id="{86DB05AF-390F-4812-AA08-A9EBF4FDD7D8}">
    <text>Removed the RCCI site and averaged out the other school site days.</text>
  </threadedComment>
  <threadedComment ref="AD100" dT="2019-07-02T17:33:35.39" personId="{A493B4A4-35ED-4C90-A2AB-7BA694886BB6}" id="{E42CFF53-B336-44D7-98DC-0999A0E8353B}">
    <text>Calculated after removing the RCCI site from the average.</text>
  </threadedComment>
  <threadedComment ref="F101" dT="2019-07-02T18:05:08.51" personId="{A493B4A4-35ED-4C90-A2AB-7BA694886BB6}" id="{A4204959-C735-4096-B2C8-120309EF7870}">
    <text>The CE averaged to 111 because theres 2 sites and one site is an elemntary serving only 40 days.</text>
  </threadedComment>
  <threadedComment ref="F102" dT="2019-07-02T18:09:20.65" personId="{A493B4A4-35ED-4C90-A2AB-7BA694886BB6}" id="{BF9010D7-FF62-4776-87BD-04E719A24E0B}">
    <text>There is one site that did not serve any days so I removed it and it was giving an average of 116</text>
  </threadedComment>
  <threadedComment ref="F103" dT="2019-07-02T18:18:46.23" personId="{A493B4A4-35ED-4C90-A2AB-7BA694886BB6}" id="{5B4D0448-D75D-4DC9-997A-752F455E033E}">
    <text>Removed a site which did not have any serving days which was changing the average.</text>
  </threadedComment>
  <threadedComment ref="F104" dT="2019-07-02T18:20:54.20" personId="{A493B4A4-35ED-4C90-A2AB-7BA694886BB6}" id="{1F622C1C-2C28-4D02-A84C-E63AD62CF679}">
    <text>Removed a site which did not have any serving days which was bringing the average down.</text>
  </threadedComment>
  <threadedComment ref="F105" dT="2019-07-02T18:23:12.70" personId="{A493B4A4-35ED-4C90-A2AB-7BA694886BB6}" id="{9F8D1D8D-A6E0-4FC7-AD7A-7ED79AF2FA9F}">
    <text>Removed a site with zero serving days which drove the average down.</text>
  </threadedComment>
  <threadedComment ref="F106" dT="2019-07-02T18:26:01.20" personId="{A493B4A4-35ED-4C90-A2AB-7BA694886BB6}" id="{F6F322F4-0ECE-4FC1-9A66-3B7820CD9BA0}">
    <text>Removed a site with zero serving days which brought up the average.</text>
  </threadedComment>
  <threadedComment ref="F107" dT="2019-07-02T18:42:44.12" personId="{A493B4A4-35ED-4C90-A2AB-7BA694886BB6}" id="{4B96E70F-9A67-4393-90EA-9A215E1E13A1}">
    <text>Removed sites which only had 20 serving days</text>
  </threadedComment>
  <threadedComment ref="F108" dT="2019-07-02T18:45:53.66" personId="{A493B4A4-35ED-4C90-A2AB-7BA694886BB6}" id="{8FA04C46-C326-4B24-9B81-35D2F00D7BA9}">
    <text>Removed a site with zero serving days</text>
  </threadedComment>
  <threadedComment ref="F109" dT="2019-07-02T18:47:15.47" personId="{A493B4A4-35ED-4C90-A2AB-7BA694886BB6}" id="{C2226DF9-F74D-4A3D-B08F-9E3AA22F925C}">
    <text>Removed a site with zero serving days</text>
  </threadedComment>
  <threadedComment ref="F110" dT="2019-07-02T18:48:59.72" personId="{A493B4A4-35ED-4C90-A2AB-7BA694886BB6}" id="{833B7679-D6BF-4B0C-9B55-2A5C8EEE7BB1}">
    <text>Removed a site which had zero serving days bringing the average down.</text>
  </threadedComment>
  <threadedComment ref="F111" dT="2019-07-02T18:50:49.19" personId="{A493B4A4-35ED-4C90-A2AB-7BA694886BB6}" id="{9D877D6A-BBB4-4CC6-A211-FC4BABABE9AD}">
    <text>Removed a site which has zero serving days bringing the average dwn</text>
  </threadedComment>
  <threadedComment ref="F112" dT="2019-07-02T18:53:20.20" personId="{A493B4A4-35ED-4C90-A2AB-7BA694886BB6}" id="{9C5A5A6A-1881-438F-AD54-AC5F86524D29}">
    <text>Removed a site which had 42 serving days.</text>
  </threadedComment>
  <threadedComment ref="F113" dT="2019-07-02T18:54:43.02" personId="{A493B4A4-35ED-4C90-A2AB-7BA694886BB6}" id="{0AC1FFC9-9B5C-4144-9E5B-5A0A35350CBE}">
    <text>Removed a site with zero serving days.</text>
  </threadedComment>
  <threadedComment ref="F114" dT="2019-07-02T18:57:50.99" personId="{A493B4A4-35ED-4C90-A2AB-7BA694886BB6}" id="{03C61EA9-3D2E-4A3E-8E13-8F66A30F6585}">
    <text>Removed one site which had zero serving days</text>
  </threadedComment>
  <threadedComment ref="F116" dT="2019-07-02T18:59:43.55" personId="{A493B4A4-35ED-4C90-A2AB-7BA694886BB6}" id="{D4D5E796-B24F-40E2-B841-CD00FE8ECB74}">
    <text>Removed a site which only had 48 serving days</text>
  </threadedComment>
  <threadedComment ref="F118" dT="2019-07-02T19:01:03.97" personId="{A493B4A4-35ED-4C90-A2AB-7BA694886BB6}" id="{6B7062C8-7FBC-4510-8E7B-3C351DD1CA00}">
    <text>Removed a site which had zero serving days</text>
  </threadedComment>
  <threadedComment ref="F119" dT="2019-07-02T19:05:01.76" personId="{A493B4A4-35ED-4C90-A2AB-7BA694886BB6}" id="{A4F3B3AF-7F9D-4450-96B0-68AF4F7B3B2E}">
    <text>Removed a site with zero serving days</text>
  </threadedComment>
  <threadedComment ref="F121" dT="2019-07-02T19:07:28.32" personId="{A493B4A4-35ED-4C90-A2AB-7BA694886BB6}" id="{510B058A-D8DC-47E2-A70F-2EE89AEA1A01}">
    <text>Removed a site which had 97 serving days</text>
  </threadedComment>
  <threadedComment ref="F126" dT="2019-07-02T19:12:49.82" personId="{A493B4A4-35ED-4C90-A2AB-7BA694886BB6}" id="{93F8CC78-9BA2-4073-9DB7-4045F2CB353C}">
    <text>Removed a few sites which had zero serving days which brought the average down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6" Type="http://schemas.microsoft.com/office/2017/10/relationships/threadedComment" Target="../threadedComments/threadedComment1.xml"/><Relationship Id="rId5" Type="http://schemas.openxmlformats.org/officeDocument/2006/relationships/comments" Target="../comments1.xml"/><Relationship Id="rId4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177CB-C658-4F9B-A4E6-3B3C89D93EF3}">
  <dimension ref="A1"/>
  <sheetViews>
    <sheetView workbookViewId="0">
      <selection activeCell="C37" sqref="C3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27BA0-7BBE-45A6-964F-4E040F109076}">
  <dimension ref="A1:AM2487"/>
  <sheetViews>
    <sheetView tabSelected="1" workbookViewId="0">
      <selection activeCell="E1" sqref="E1"/>
    </sheetView>
  </sheetViews>
  <sheetFormatPr defaultRowHeight="15" x14ac:dyDescent="0.25"/>
  <cols>
    <col min="2" max="2" width="47.28515625" customWidth="1"/>
    <col min="3" max="3" width="26.140625" hidden="1" customWidth="1"/>
    <col min="4" max="4" width="23" hidden="1" customWidth="1"/>
    <col min="5" max="6" width="23" customWidth="1"/>
    <col min="7" max="7" width="25" customWidth="1"/>
    <col min="8" max="12" width="23" customWidth="1"/>
    <col min="13" max="13" width="27.85546875" customWidth="1"/>
    <col min="14" max="15" width="24.7109375" customWidth="1"/>
    <col min="16" max="16" width="26.140625" hidden="1" customWidth="1"/>
    <col min="17" max="17" width="23" hidden="1" customWidth="1"/>
    <col min="18" max="24" width="23" customWidth="1"/>
    <col min="25" max="25" width="28.85546875" customWidth="1"/>
    <col min="26" max="26" width="25.7109375" customWidth="1"/>
    <col min="27" max="27" width="22.28515625" customWidth="1"/>
    <col min="28" max="28" width="26.140625" hidden="1" customWidth="1"/>
    <col min="29" max="29" width="23" hidden="1" customWidth="1"/>
    <col min="30" max="30" width="23" customWidth="1"/>
    <col min="31" max="31" width="23" hidden="1" customWidth="1"/>
    <col min="32" max="36" width="23" customWidth="1"/>
    <col min="37" max="37" width="28.85546875" customWidth="1"/>
    <col min="38" max="38" width="25.7109375" customWidth="1"/>
    <col min="39" max="39" width="23.28515625" customWidth="1"/>
  </cols>
  <sheetData>
    <row r="1" spans="1:39" x14ac:dyDescent="0.25">
      <c r="A1" t="s">
        <v>16213</v>
      </c>
      <c r="B1" t="s">
        <v>17502</v>
      </c>
      <c r="C1" t="s">
        <v>19289</v>
      </c>
      <c r="D1" t="s">
        <v>19290</v>
      </c>
      <c r="E1" t="s">
        <v>19330</v>
      </c>
      <c r="F1" t="s">
        <v>19327</v>
      </c>
      <c r="G1" t="s">
        <v>19312</v>
      </c>
      <c r="H1" t="s">
        <v>19301</v>
      </c>
      <c r="I1" t="s">
        <v>19323</v>
      </c>
      <c r="J1" t="s">
        <v>19315</v>
      </c>
      <c r="K1" t="s">
        <v>19316</v>
      </c>
      <c r="L1" t="s">
        <v>19317</v>
      </c>
      <c r="M1" t="s">
        <v>19292</v>
      </c>
      <c r="N1" t="s">
        <v>19293</v>
      </c>
      <c r="O1" t="s">
        <v>19291</v>
      </c>
      <c r="P1" t="s">
        <v>19295</v>
      </c>
      <c r="Q1" t="s">
        <v>19294</v>
      </c>
      <c r="R1" t="s">
        <v>19328</v>
      </c>
      <c r="S1" t="s">
        <v>19313</v>
      </c>
      <c r="T1" t="s">
        <v>19300</v>
      </c>
      <c r="U1" t="s">
        <v>19322</v>
      </c>
      <c r="V1" t="s">
        <v>19318</v>
      </c>
      <c r="W1" t="s">
        <v>19320</v>
      </c>
      <c r="X1" t="s">
        <v>19321</v>
      </c>
      <c r="Y1" t="s">
        <v>19302</v>
      </c>
      <c r="Z1" t="s">
        <v>19303</v>
      </c>
      <c r="AA1" t="s">
        <v>19304</v>
      </c>
      <c r="AB1" t="s">
        <v>19296</v>
      </c>
      <c r="AC1" t="s">
        <v>19297</v>
      </c>
      <c r="AD1" t="s">
        <v>19329</v>
      </c>
      <c r="AE1" t="s">
        <v>19314</v>
      </c>
      <c r="AF1" t="s">
        <v>19308</v>
      </c>
      <c r="AG1" t="s">
        <v>19324</v>
      </c>
      <c r="AH1" t="s">
        <v>19319</v>
      </c>
      <c r="AI1" t="s">
        <v>19325</v>
      </c>
      <c r="AJ1" t="s">
        <v>19326</v>
      </c>
      <c r="AK1" t="s">
        <v>19305</v>
      </c>
      <c r="AL1" t="s">
        <v>19306</v>
      </c>
      <c r="AM1" t="s">
        <v>19307</v>
      </c>
    </row>
    <row r="2" spans="1:39" x14ac:dyDescent="0.25">
      <c r="A2" t="s">
        <v>19279</v>
      </c>
      <c r="B2" t="s">
        <v>19276</v>
      </c>
      <c r="C2" t="s">
        <v>19298</v>
      </c>
      <c r="D2" t="s">
        <v>19298</v>
      </c>
      <c r="F2" t="s">
        <v>19298</v>
      </c>
      <c r="G2" t="s">
        <v>19298</v>
      </c>
      <c r="H2" s="3" t="e">
        <v>#N/A</v>
      </c>
      <c r="I2" s="3" t="e">
        <v>#N/A</v>
      </c>
      <c r="J2" s="3" t="e">
        <v>#N/A</v>
      </c>
      <c r="K2" s="3" t="e">
        <v>#N/A</v>
      </c>
      <c r="L2" s="3" t="e">
        <v>#N/A</v>
      </c>
      <c r="M2" s="3">
        <v>0</v>
      </c>
      <c r="N2" s="3">
        <v>0</v>
      </c>
      <c r="O2" s="2">
        <v>0</v>
      </c>
      <c r="P2" t="s">
        <v>19298</v>
      </c>
      <c r="Q2" t="s">
        <v>19298</v>
      </c>
      <c r="R2" t="e">
        <v>#VALUE!</v>
      </c>
      <c r="S2" t="str">
        <f>IFERROR(AVERAGEIF(days17[CEID],Table5[[#This Row],[CEID]],days17[Total Serving Days]),"Not Participating")</f>
        <v>Not Participating</v>
      </c>
      <c r="T2" s="3" t="e">
        <v>#N/A</v>
      </c>
      <c r="U2" s="3" t="e">
        <v>#N/A</v>
      </c>
      <c r="V2" s="3" t="e">
        <v>#N/A</v>
      </c>
      <c r="W2" s="3" t="e">
        <v>#N/A</v>
      </c>
      <c r="X2" s="3" t="e">
        <v>#N/A</v>
      </c>
      <c r="Y2" s="3">
        <v>0</v>
      </c>
      <c r="Z2" s="3">
        <v>0</v>
      </c>
      <c r="AA2" s="2">
        <v>0</v>
      </c>
      <c r="AB2">
        <v>114</v>
      </c>
      <c r="AC2">
        <v>114</v>
      </c>
      <c r="AD2">
        <v>114</v>
      </c>
      <c r="AE2">
        <v>114</v>
      </c>
      <c r="AF2" s="3" t="e">
        <v>#N/A</v>
      </c>
      <c r="AG2" s="3" t="e">
        <v>#N/A</v>
      </c>
      <c r="AH2" s="3" t="e">
        <v>#N/A</v>
      </c>
      <c r="AI2" s="3" t="e">
        <v>#N/A</v>
      </c>
      <c r="AJ2" s="3" t="e">
        <v>#N/A</v>
      </c>
      <c r="AK2" s="3">
        <v>5501</v>
      </c>
      <c r="AL2" s="3">
        <v>5501</v>
      </c>
      <c r="AM2" s="2">
        <v>30829.679999999997</v>
      </c>
    </row>
    <row r="3" spans="1:39" x14ac:dyDescent="0.25">
      <c r="A3" t="s">
        <v>19283</v>
      </c>
      <c r="B3" t="s">
        <v>19280</v>
      </c>
      <c r="C3" t="s">
        <v>19298</v>
      </c>
      <c r="D3" t="s">
        <v>19298</v>
      </c>
      <c r="F3" t="s">
        <v>19298</v>
      </c>
      <c r="G3" t="s">
        <v>19298</v>
      </c>
      <c r="H3" s="3" t="e">
        <v>#N/A</v>
      </c>
      <c r="I3" s="3" t="e">
        <v>#N/A</v>
      </c>
      <c r="J3" s="3" t="e">
        <v>#N/A</v>
      </c>
      <c r="K3" s="3" t="e">
        <v>#N/A</v>
      </c>
      <c r="L3" s="3" t="e">
        <v>#N/A</v>
      </c>
      <c r="M3" s="3">
        <v>0</v>
      </c>
      <c r="N3" s="3">
        <v>0</v>
      </c>
      <c r="O3" s="2">
        <v>0</v>
      </c>
      <c r="P3" t="s">
        <v>19298</v>
      </c>
      <c r="Q3" t="s">
        <v>19298</v>
      </c>
      <c r="R3" t="e">
        <v>#VALUE!</v>
      </c>
      <c r="S3" t="str">
        <f>IFERROR(AVERAGEIF(days17[CEID],Table5[[#This Row],[CEID]],days17[Total Serving Days]),"Not Participating")</f>
        <v>Not Participating</v>
      </c>
      <c r="T3" s="3" t="e">
        <v>#N/A</v>
      </c>
      <c r="U3" s="3" t="e">
        <v>#N/A</v>
      </c>
      <c r="V3" s="3" t="e">
        <v>#N/A</v>
      </c>
      <c r="W3" s="3" t="e">
        <v>#N/A</v>
      </c>
      <c r="X3" s="3" t="e">
        <v>#N/A</v>
      </c>
      <c r="Y3" s="3">
        <v>0</v>
      </c>
      <c r="Z3" s="3">
        <v>0</v>
      </c>
      <c r="AA3" s="2">
        <v>0</v>
      </c>
      <c r="AB3">
        <v>87</v>
      </c>
      <c r="AC3">
        <v>87</v>
      </c>
      <c r="AD3">
        <v>87</v>
      </c>
      <c r="AE3">
        <v>87</v>
      </c>
      <c r="AF3" s="3" t="e">
        <v>#N/A</v>
      </c>
      <c r="AG3" s="3" t="e">
        <v>#N/A</v>
      </c>
      <c r="AH3" s="3" t="e">
        <v>#N/A</v>
      </c>
      <c r="AI3" s="3" t="e">
        <v>#N/A</v>
      </c>
      <c r="AJ3" s="3" t="e">
        <v>#N/A</v>
      </c>
      <c r="AK3" s="3">
        <v>5256</v>
      </c>
      <c r="AL3" s="3">
        <v>7355</v>
      </c>
      <c r="AM3" s="2">
        <v>28190.449999999997</v>
      </c>
    </row>
    <row r="4" spans="1:39" x14ac:dyDescent="0.25">
      <c r="A4" t="s">
        <v>17439</v>
      </c>
      <c r="B4" t="s">
        <v>18651</v>
      </c>
      <c r="C4">
        <v>85</v>
      </c>
      <c r="D4">
        <v>85</v>
      </c>
      <c r="F4">
        <v>85</v>
      </c>
      <c r="G4">
        <v>85</v>
      </c>
      <c r="H4" s="3" t="e">
        <v>#N/A</v>
      </c>
      <c r="I4" s="3" t="e">
        <v>#N/A</v>
      </c>
      <c r="J4" s="3" t="e">
        <v>#N/A</v>
      </c>
      <c r="K4" s="3" t="e">
        <v>#N/A</v>
      </c>
      <c r="L4" s="3" t="e">
        <v>#N/A</v>
      </c>
      <c r="M4" s="3">
        <v>1722</v>
      </c>
      <c r="N4" s="3">
        <v>2274</v>
      </c>
      <c r="O4" s="2">
        <v>9615.659999999998</v>
      </c>
      <c r="P4" t="s">
        <v>19298</v>
      </c>
      <c r="Q4" t="s">
        <v>19298</v>
      </c>
      <c r="R4" t="e">
        <v>#VALUE!</v>
      </c>
      <c r="S4" t="str">
        <f>IFERROR(AVERAGEIF(days17[CEID],Table5[[#This Row],[CEID]],days17[Total Serving Days]),"Not Participating")</f>
        <v>Not Participating</v>
      </c>
      <c r="T4" s="3" t="e">
        <v>#N/A</v>
      </c>
      <c r="U4" s="3" t="e">
        <v>#N/A</v>
      </c>
      <c r="V4" s="3" t="e">
        <v>#N/A</v>
      </c>
      <c r="W4" s="3" t="e">
        <v>#N/A</v>
      </c>
      <c r="X4" s="3" t="e">
        <v>#N/A</v>
      </c>
      <c r="Y4" s="3">
        <v>0</v>
      </c>
      <c r="Z4" s="3">
        <v>0</v>
      </c>
      <c r="AA4" s="2">
        <v>0</v>
      </c>
      <c r="AB4" t="s">
        <v>19298</v>
      </c>
      <c r="AC4" t="s">
        <v>19298</v>
      </c>
      <c r="AD4" t="s">
        <v>19298</v>
      </c>
      <c r="AE4" t="s">
        <v>19298</v>
      </c>
      <c r="AF4" s="3" t="e">
        <v>#N/A</v>
      </c>
      <c r="AG4" s="3" t="e">
        <v>#N/A</v>
      </c>
      <c r="AH4" s="3" t="e">
        <v>#N/A</v>
      </c>
      <c r="AI4" s="3" t="e">
        <v>#N/A</v>
      </c>
      <c r="AJ4" s="3" t="e">
        <v>#N/A</v>
      </c>
      <c r="AK4" s="3">
        <v>0</v>
      </c>
      <c r="AL4" s="3">
        <v>0</v>
      </c>
      <c r="AM4" s="2">
        <v>0</v>
      </c>
    </row>
    <row r="5" spans="1:39" x14ac:dyDescent="0.25">
      <c r="A5" t="s">
        <v>17498</v>
      </c>
      <c r="B5" t="s">
        <v>18695</v>
      </c>
      <c r="C5">
        <v>0</v>
      </c>
      <c r="D5">
        <v>18</v>
      </c>
      <c r="F5">
        <v>18</v>
      </c>
      <c r="G5">
        <v>18</v>
      </c>
      <c r="H5" s="3" t="e">
        <v>#N/A</v>
      </c>
      <c r="I5" s="3" t="e">
        <v>#N/A</v>
      </c>
      <c r="J5" s="3" t="e">
        <v>#N/A</v>
      </c>
      <c r="K5" s="3" t="e">
        <v>#N/A</v>
      </c>
      <c r="L5" s="3" t="e">
        <v>#N/A</v>
      </c>
      <c r="M5" s="3">
        <v>0</v>
      </c>
      <c r="N5" s="3">
        <v>461</v>
      </c>
      <c r="O5" s="2">
        <v>680.07</v>
      </c>
      <c r="P5" t="s">
        <v>19298</v>
      </c>
      <c r="Q5" t="s">
        <v>19298</v>
      </c>
      <c r="R5" t="e">
        <v>#VALUE!</v>
      </c>
      <c r="S5" t="str">
        <f>IFERROR(AVERAGEIF(days17[CEID],Table5[[#This Row],[CEID]],days17[Total Serving Days]),"Not Participating")</f>
        <v>Not Participating</v>
      </c>
      <c r="T5" s="3" t="e">
        <v>#N/A</v>
      </c>
      <c r="U5" s="3" t="e">
        <v>#N/A</v>
      </c>
      <c r="V5" s="3" t="e">
        <v>#N/A</v>
      </c>
      <c r="W5" s="3" t="e">
        <v>#N/A</v>
      </c>
      <c r="X5" s="3" t="e">
        <v>#N/A</v>
      </c>
      <c r="Y5" s="3">
        <v>0</v>
      </c>
      <c r="Z5" s="3">
        <v>0</v>
      </c>
      <c r="AA5" s="2">
        <v>0</v>
      </c>
      <c r="AB5" t="s">
        <v>19298</v>
      </c>
      <c r="AC5" t="s">
        <v>19298</v>
      </c>
      <c r="AD5" t="s">
        <v>19298</v>
      </c>
      <c r="AE5" t="s">
        <v>19298</v>
      </c>
      <c r="AF5" s="3" t="e">
        <v>#N/A</v>
      </c>
      <c r="AG5" s="3" t="e">
        <v>#N/A</v>
      </c>
      <c r="AH5" s="3" t="e">
        <v>#N/A</v>
      </c>
      <c r="AI5" s="3" t="e">
        <v>#N/A</v>
      </c>
      <c r="AJ5" s="3" t="e">
        <v>#N/A</v>
      </c>
      <c r="AK5" s="3">
        <v>0</v>
      </c>
      <c r="AL5" s="3">
        <v>0</v>
      </c>
      <c r="AM5" s="2">
        <v>0</v>
      </c>
    </row>
    <row r="6" spans="1:39" x14ac:dyDescent="0.25">
      <c r="A6" t="s">
        <v>16732</v>
      </c>
      <c r="B6" t="s">
        <v>17994</v>
      </c>
      <c r="C6">
        <v>64</v>
      </c>
      <c r="D6">
        <v>0</v>
      </c>
      <c r="F6">
        <v>64</v>
      </c>
      <c r="G6">
        <v>64</v>
      </c>
      <c r="H6" s="3" t="e">
        <v>#N/A</v>
      </c>
      <c r="I6" s="3" t="e">
        <v>#N/A</v>
      </c>
      <c r="J6" s="3" t="e">
        <v>#N/A</v>
      </c>
      <c r="K6" s="3" t="e">
        <v>#N/A</v>
      </c>
      <c r="L6" s="3" t="e">
        <v>#N/A</v>
      </c>
      <c r="M6" s="3">
        <v>8200</v>
      </c>
      <c r="N6" s="3">
        <v>0</v>
      </c>
      <c r="O6" s="2">
        <v>12487.050000000001</v>
      </c>
      <c r="P6" t="s">
        <v>19298</v>
      </c>
      <c r="Q6" t="s">
        <v>19298</v>
      </c>
      <c r="R6" t="e">
        <v>#VALUE!</v>
      </c>
      <c r="S6" t="str">
        <f>IFERROR(AVERAGEIF(days17[CEID],Table5[[#This Row],[CEID]],days17[Total Serving Days]),"Not Participating")</f>
        <v>Not Participating</v>
      </c>
      <c r="T6" s="3" t="e">
        <v>#N/A</v>
      </c>
      <c r="U6" s="3" t="e">
        <v>#N/A</v>
      </c>
      <c r="V6" s="3" t="e">
        <v>#N/A</v>
      </c>
      <c r="W6" s="3" t="e">
        <v>#N/A</v>
      </c>
      <c r="X6" s="3" t="e">
        <v>#N/A</v>
      </c>
      <c r="Y6" s="3">
        <v>0</v>
      </c>
      <c r="Z6" s="3">
        <v>0</v>
      </c>
      <c r="AA6" s="2">
        <v>0</v>
      </c>
      <c r="AB6" t="s">
        <v>19298</v>
      </c>
      <c r="AC6" t="s">
        <v>19298</v>
      </c>
      <c r="AD6" t="s">
        <v>19298</v>
      </c>
      <c r="AE6" t="s">
        <v>19298</v>
      </c>
      <c r="AF6" s="3" t="e">
        <v>#N/A</v>
      </c>
      <c r="AG6" s="3" t="e">
        <v>#N/A</v>
      </c>
      <c r="AH6" s="3" t="e">
        <v>#N/A</v>
      </c>
      <c r="AI6" s="3" t="e">
        <v>#N/A</v>
      </c>
      <c r="AJ6" s="3" t="e">
        <v>#N/A</v>
      </c>
      <c r="AK6" s="3">
        <v>0</v>
      </c>
      <c r="AL6" s="3">
        <v>0</v>
      </c>
      <c r="AM6" s="2">
        <v>0</v>
      </c>
    </row>
    <row r="7" spans="1:39" x14ac:dyDescent="0.25">
      <c r="A7" t="s">
        <v>16916</v>
      </c>
      <c r="B7" t="s">
        <v>13616</v>
      </c>
      <c r="C7">
        <v>73</v>
      </c>
      <c r="D7">
        <v>0</v>
      </c>
      <c r="F7">
        <v>73</v>
      </c>
      <c r="G7">
        <v>73</v>
      </c>
      <c r="H7" s="3" t="e">
        <v>#N/A</v>
      </c>
      <c r="I7" s="3" t="e">
        <v>#N/A</v>
      </c>
      <c r="J7" s="3" t="e">
        <v>#N/A</v>
      </c>
      <c r="K7" s="3" t="e">
        <v>#N/A</v>
      </c>
      <c r="L7" s="3" t="e">
        <v>#N/A</v>
      </c>
      <c r="M7" s="3">
        <v>1017</v>
      </c>
      <c r="N7" s="3">
        <v>0</v>
      </c>
      <c r="O7" s="2">
        <v>1447.8200000000002</v>
      </c>
      <c r="P7" t="s">
        <v>19298</v>
      </c>
      <c r="Q7" t="s">
        <v>19298</v>
      </c>
      <c r="R7" t="e">
        <v>#VALUE!</v>
      </c>
      <c r="S7" t="str">
        <f>IFERROR(AVERAGEIF(days17[CEID],Table5[[#This Row],[CEID]],days17[Total Serving Days]),"Not Participating")</f>
        <v>Not Participating</v>
      </c>
      <c r="T7" s="3" t="e">
        <v>#N/A</v>
      </c>
      <c r="U7" s="3" t="e">
        <v>#N/A</v>
      </c>
      <c r="V7" s="3" t="e">
        <v>#N/A</v>
      </c>
      <c r="W7" s="3" t="e">
        <v>#N/A</v>
      </c>
      <c r="X7" s="3" t="e">
        <v>#N/A</v>
      </c>
      <c r="Y7" s="3">
        <v>0</v>
      </c>
      <c r="Z7" s="3">
        <v>0</v>
      </c>
      <c r="AA7" s="2">
        <v>0</v>
      </c>
      <c r="AB7" t="s">
        <v>19298</v>
      </c>
      <c r="AC7" t="s">
        <v>19298</v>
      </c>
      <c r="AD7" t="s">
        <v>19298</v>
      </c>
      <c r="AE7" t="s">
        <v>19298</v>
      </c>
      <c r="AF7" s="3" t="e">
        <v>#N/A</v>
      </c>
      <c r="AG7" s="3" t="e">
        <v>#N/A</v>
      </c>
      <c r="AH7" s="3" t="e">
        <v>#N/A</v>
      </c>
      <c r="AI7" s="3" t="e">
        <v>#N/A</v>
      </c>
      <c r="AJ7" s="3" t="e">
        <v>#N/A</v>
      </c>
      <c r="AK7" s="3">
        <v>0</v>
      </c>
      <c r="AL7" s="3">
        <v>0</v>
      </c>
      <c r="AM7" s="2">
        <v>0</v>
      </c>
    </row>
    <row r="8" spans="1:39" x14ac:dyDescent="0.25">
      <c r="A8" t="s">
        <v>17270</v>
      </c>
      <c r="B8" t="s">
        <v>18520</v>
      </c>
      <c r="C8">
        <v>64</v>
      </c>
      <c r="D8">
        <v>0</v>
      </c>
      <c r="F8">
        <v>64</v>
      </c>
      <c r="G8">
        <v>64</v>
      </c>
      <c r="H8" s="3" t="e">
        <v>#N/A</v>
      </c>
      <c r="I8" s="3" t="e">
        <v>#N/A</v>
      </c>
      <c r="J8" s="3" t="e">
        <v>#N/A</v>
      </c>
      <c r="K8" s="3" t="e">
        <v>#N/A</v>
      </c>
      <c r="L8" s="3" t="e">
        <v>#N/A</v>
      </c>
      <c r="M8" s="3">
        <v>1886</v>
      </c>
      <c r="N8" s="3">
        <v>0</v>
      </c>
      <c r="O8" s="2">
        <v>3024.84</v>
      </c>
      <c r="P8" t="s">
        <v>19298</v>
      </c>
      <c r="Q8" t="s">
        <v>19298</v>
      </c>
      <c r="R8" t="e">
        <v>#VALUE!</v>
      </c>
      <c r="S8" t="str">
        <f>IFERROR(AVERAGEIF(days17[CEID],Table5[[#This Row],[CEID]],days17[Total Serving Days]),"Not Participating")</f>
        <v>Not Participating</v>
      </c>
      <c r="T8" s="3" t="e">
        <v>#N/A</v>
      </c>
      <c r="U8" s="3" t="e">
        <v>#N/A</v>
      </c>
      <c r="V8" s="3" t="e">
        <v>#N/A</v>
      </c>
      <c r="W8" s="3" t="e">
        <v>#N/A</v>
      </c>
      <c r="X8" s="3" t="e">
        <v>#N/A</v>
      </c>
      <c r="Y8" s="3">
        <v>0</v>
      </c>
      <c r="Z8" s="3">
        <v>0</v>
      </c>
      <c r="AA8" s="2">
        <v>0</v>
      </c>
      <c r="AB8" t="s">
        <v>19298</v>
      </c>
      <c r="AC8" t="s">
        <v>19298</v>
      </c>
      <c r="AD8" t="s">
        <v>19298</v>
      </c>
      <c r="AE8" t="s">
        <v>19298</v>
      </c>
      <c r="AF8" s="3" t="e">
        <v>#N/A</v>
      </c>
      <c r="AG8" s="3" t="e">
        <v>#N/A</v>
      </c>
      <c r="AH8" s="3" t="e">
        <v>#N/A</v>
      </c>
      <c r="AI8" s="3" t="e">
        <v>#N/A</v>
      </c>
      <c r="AJ8" s="3" t="e">
        <v>#N/A</v>
      </c>
      <c r="AK8" s="3">
        <v>0</v>
      </c>
      <c r="AL8" s="3">
        <v>0</v>
      </c>
      <c r="AM8" s="2">
        <v>0</v>
      </c>
    </row>
    <row r="9" spans="1:39" x14ac:dyDescent="0.25">
      <c r="A9" t="s">
        <v>17339</v>
      </c>
      <c r="B9" t="s">
        <v>18588</v>
      </c>
      <c r="C9">
        <v>0</v>
      </c>
      <c r="D9">
        <v>0</v>
      </c>
      <c r="F9">
        <v>0</v>
      </c>
      <c r="G9">
        <v>0</v>
      </c>
      <c r="H9" s="3" t="e">
        <v>#N/A</v>
      </c>
      <c r="I9" s="3" t="e">
        <v>#N/A</v>
      </c>
      <c r="J9" s="3" t="e">
        <v>#N/A</v>
      </c>
      <c r="K9" s="3" t="e">
        <v>#N/A</v>
      </c>
      <c r="L9" s="3" t="e">
        <v>#N/A</v>
      </c>
      <c r="M9" s="3">
        <v>0</v>
      </c>
      <c r="N9" s="3">
        <v>0</v>
      </c>
      <c r="O9" s="2">
        <v>1358.4</v>
      </c>
      <c r="P9">
        <v>0</v>
      </c>
      <c r="Q9">
        <v>0</v>
      </c>
      <c r="R9">
        <v>0</v>
      </c>
      <c r="S9">
        <f>IFERROR(AVERAGEIF(days17[CEID],Table5[[#This Row],[CEID]],days17[Total Serving Days]),"Not Participating")</f>
        <v>0</v>
      </c>
      <c r="T9" s="3" t="e">
        <v>#N/A</v>
      </c>
      <c r="U9" s="3" t="e">
        <v>#N/A</v>
      </c>
      <c r="V9" s="3" t="e">
        <v>#N/A</v>
      </c>
      <c r="W9" s="3" t="e">
        <v>#N/A</v>
      </c>
      <c r="X9" s="3" t="e">
        <v>#N/A</v>
      </c>
      <c r="Y9" s="3">
        <v>0</v>
      </c>
      <c r="Z9" s="3">
        <v>0</v>
      </c>
      <c r="AA9" s="2">
        <v>76.44</v>
      </c>
      <c r="AB9" t="s">
        <v>19298</v>
      </c>
      <c r="AC9" t="s">
        <v>19298</v>
      </c>
      <c r="AD9" t="s">
        <v>19298</v>
      </c>
      <c r="AE9" t="s">
        <v>19298</v>
      </c>
      <c r="AF9" s="3" t="e">
        <v>#N/A</v>
      </c>
      <c r="AG9" s="3" t="e">
        <v>#N/A</v>
      </c>
      <c r="AH9" s="3" t="e">
        <v>#N/A</v>
      </c>
      <c r="AI9" s="3" t="e">
        <v>#N/A</v>
      </c>
      <c r="AJ9" s="3" t="e">
        <v>#N/A</v>
      </c>
      <c r="AK9" s="3">
        <v>0</v>
      </c>
      <c r="AL9" s="3">
        <v>0</v>
      </c>
      <c r="AM9" s="2">
        <v>0</v>
      </c>
    </row>
    <row r="10" spans="1:39" x14ac:dyDescent="0.25">
      <c r="A10" t="s">
        <v>17358</v>
      </c>
      <c r="B10" t="s">
        <v>18599</v>
      </c>
      <c r="C10">
        <v>0</v>
      </c>
      <c r="D10">
        <v>0</v>
      </c>
      <c r="F10">
        <v>0</v>
      </c>
      <c r="G10">
        <v>0</v>
      </c>
      <c r="H10" s="3" t="e">
        <v>#N/A</v>
      </c>
      <c r="I10" s="3" t="e">
        <v>#N/A</v>
      </c>
      <c r="J10" s="3" t="e">
        <v>#N/A</v>
      </c>
      <c r="K10" s="3" t="e">
        <v>#N/A</v>
      </c>
      <c r="L10" s="3" t="e">
        <v>#N/A</v>
      </c>
      <c r="M10" s="3">
        <v>0</v>
      </c>
      <c r="N10" s="3">
        <v>0</v>
      </c>
      <c r="O10" s="2">
        <v>357.8</v>
      </c>
      <c r="P10" t="s">
        <v>19298</v>
      </c>
      <c r="Q10" t="s">
        <v>19298</v>
      </c>
      <c r="R10" t="e">
        <v>#VALUE!</v>
      </c>
      <c r="S10" t="str">
        <f>IFERROR(AVERAGEIF(days17[CEID],Table5[[#This Row],[CEID]],days17[Total Serving Days]),"Not Participating")</f>
        <v>Not Participating</v>
      </c>
      <c r="T10" s="3" t="e">
        <v>#N/A</v>
      </c>
      <c r="U10" s="3" t="e">
        <v>#N/A</v>
      </c>
      <c r="V10" s="3" t="e">
        <v>#N/A</v>
      </c>
      <c r="W10" s="3" t="e">
        <v>#N/A</v>
      </c>
      <c r="X10" s="3" t="e">
        <v>#N/A</v>
      </c>
      <c r="Y10" s="3">
        <v>0</v>
      </c>
      <c r="Z10" s="3">
        <v>0</v>
      </c>
      <c r="AA10" s="2">
        <v>0</v>
      </c>
      <c r="AB10" t="s">
        <v>19298</v>
      </c>
      <c r="AC10" t="s">
        <v>19298</v>
      </c>
      <c r="AD10" t="s">
        <v>19298</v>
      </c>
      <c r="AE10" t="s">
        <v>19298</v>
      </c>
      <c r="AF10" s="3" t="e">
        <v>#N/A</v>
      </c>
      <c r="AG10" s="3" t="e">
        <v>#N/A</v>
      </c>
      <c r="AH10" s="3" t="e">
        <v>#N/A</v>
      </c>
      <c r="AI10" s="3" t="e">
        <v>#N/A</v>
      </c>
      <c r="AJ10" s="3" t="e">
        <v>#N/A</v>
      </c>
      <c r="AK10" s="3">
        <v>0</v>
      </c>
      <c r="AL10" s="3">
        <v>0</v>
      </c>
      <c r="AM10" s="2">
        <v>0</v>
      </c>
    </row>
    <row r="11" spans="1:39" x14ac:dyDescent="0.25">
      <c r="A11" t="s">
        <v>17382</v>
      </c>
      <c r="B11" t="s">
        <v>15961</v>
      </c>
      <c r="C11">
        <v>0</v>
      </c>
      <c r="D11">
        <v>0</v>
      </c>
      <c r="F11">
        <v>0</v>
      </c>
      <c r="G11">
        <v>0</v>
      </c>
      <c r="H11" s="3" t="e">
        <v>#N/A</v>
      </c>
      <c r="I11" s="3" t="e">
        <v>#N/A</v>
      </c>
      <c r="J11" s="3" t="e">
        <v>#N/A</v>
      </c>
      <c r="K11" s="3" t="e">
        <v>#N/A</v>
      </c>
      <c r="L11" s="3" t="e">
        <v>#N/A</v>
      </c>
      <c r="M11" s="3">
        <v>0</v>
      </c>
      <c r="N11" s="3">
        <v>0</v>
      </c>
      <c r="O11" s="2">
        <v>0</v>
      </c>
      <c r="P11" t="s">
        <v>19298</v>
      </c>
      <c r="Q11" t="s">
        <v>19298</v>
      </c>
      <c r="R11" t="e">
        <v>#VALUE!</v>
      </c>
      <c r="S11" t="str">
        <f>IFERROR(AVERAGEIF(days17[CEID],Table5[[#This Row],[CEID]],days17[Total Serving Days]),"Not Participating")</f>
        <v>Not Participating</v>
      </c>
      <c r="T11" s="3" t="e">
        <v>#N/A</v>
      </c>
      <c r="U11" s="3" t="e">
        <v>#N/A</v>
      </c>
      <c r="V11" s="3" t="e">
        <v>#N/A</v>
      </c>
      <c r="W11" s="3" t="e">
        <v>#N/A</v>
      </c>
      <c r="X11" s="3" t="e">
        <v>#N/A</v>
      </c>
      <c r="Y11" s="3">
        <v>0</v>
      </c>
      <c r="Z11" s="3">
        <v>0</v>
      </c>
      <c r="AA11" s="2">
        <v>0</v>
      </c>
      <c r="AB11" t="s">
        <v>19298</v>
      </c>
      <c r="AC11" t="s">
        <v>19298</v>
      </c>
      <c r="AD11" t="s">
        <v>19298</v>
      </c>
      <c r="AE11" t="s">
        <v>19298</v>
      </c>
      <c r="AF11" s="3" t="e">
        <v>#N/A</v>
      </c>
      <c r="AG11" s="3" t="e">
        <v>#N/A</v>
      </c>
      <c r="AH11" s="3" t="e">
        <v>#N/A</v>
      </c>
      <c r="AI11" s="3" t="e">
        <v>#N/A</v>
      </c>
      <c r="AJ11" s="3" t="e">
        <v>#N/A</v>
      </c>
      <c r="AK11" s="3">
        <v>0</v>
      </c>
      <c r="AL11" s="3">
        <v>0</v>
      </c>
      <c r="AM11" s="2">
        <v>0</v>
      </c>
    </row>
    <row r="12" spans="1:39" x14ac:dyDescent="0.25">
      <c r="A12" t="s">
        <v>17410</v>
      </c>
      <c r="B12" t="s">
        <v>16015</v>
      </c>
      <c r="C12">
        <v>0</v>
      </c>
      <c r="D12">
        <v>0</v>
      </c>
      <c r="F12">
        <v>0</v>
      </c>
      <c r="G12">
        <v>0</v>
      </c>
      <c r="H12" s="3" t="e">
        <v>#N/A</v>
      </c>
      <c r="I12" s="3" t="e">
        <v>#N/A</v>
      </c>
      <c r="J12" s="3" t="e">
        <v>#N/A</v>
      </c>
      <c r="K12" s="3" t="e">
        <v>#N/A</v>
      </c>
      <c r="L12" s="3" t="e">
        <v>#N/A</v>
      </c>
      <c r="M12" s="3">
        <v>0</v>
      </c>
      <c r="N12" s="3">
        <v>0</v>
      </c>
      <c r="O12" s="2">
        <v>1482.64</v>
      </c>
      <c r="P12">
        <v>0</v>
      </c>
      <c r="Q12">
        <v>0</v>
      </c>
      <c r="R12">
        <v>0</v>
      </c>
      <c r="S12">
        <f>IFERROR(AVERAGEIF(days17[CEID],Table5[[#This Row],[CEID]],days17[Total Serving Days]),"Not Participating")</f>
        <v>0</v>
      </c>
      <c r="T12" s="3" t="e">
        <v>#N/A</v>
      </c>
      <c r="U12" s="3" t="e">
        <v>#N/A</v>
      </c>
      <c r="V12" s="3" t="e">
        <v>#N/A</v>
      </c>
      <c r="W12" s="3" t="e">
        <v>#N/A</v>
      </c>
      <c r="X12" s="3" t="e">
        <v>#N/A</v>
      </c>
      <c r="Y12" s="3">
        <v>0</v>
      </c>
      <c r="Z12" s="3">
        <v>0</v>
      </c>
      <c r="AA12" s="2">
        <v>198.42000000000002</v>
      </c>
      <c r="AB12" t="s">
        <v>19298</v>
      </c>
      <c r="AC12" t="s">
        <v>19298</v>
      </c>
      <c r="AD12" t="s">
        <v>19298</v>
      </c>
      <c r="AE12" t="s">
        <v>19298</v>
      </c>
      <c r="AF12" s="3" t="e">
        <v>#N/A</v>
      </c>
      <c r="AG12" s="3" t="e">
        <v>#N/A</v>
      </c>
      <c r="AH12" s="3" t="e">
        <v>#N/A</v>
      </c>
      <c r="AI12" s="3" t="e">
        <v>#N/A</v>
      </c>
      <c r="AJ12" s="3" t="e">
        <v>#N/A</v>
      </c>
      <c r="AK12" s="3">
        <v>0</v>
      </c>
      <c r="AL12" s="3">
        <v>0</v>
      </c>
      <c r="AM12" s="2">
        <v>0</v>
      </c>
    </row>
    <row r="13" spans="1:39" x14ac:dyDescent="0.25">
      <c r="A13" t="s">
        <v>17414</v>
      </c>
      <c r="B13" t="s">
        <v>18639</v>
      </c>
      <c r="C13">
        <v>0</v>
      </c>
      <c r="D13">
        <v>0</v>
      </c>
      <c r="F13">
        <v>0</v>
      </c>
      <c r="G13">
        <v>0</v>
      </c>
      <c r="H13" s="3" t="e">
        <v>#N/A</v>
      </c>
      <c r="I13" s="3" t="e">
        <v>#N/A</v>
      </c>
      <c r="J13" s="3" t="e">
        <v>#N/A</v>
      </c>
      <c r="K13" s="3" t="e">
        <v>#N/A</v>
      </c>
      <c r="L13" s="3" t="e">
        <v>#N/A</v>
      </c>
      <c r="M13" s="3">
        <v>0</v>
      </c>
      <c r="N13" s="3">
        <v>0</v>
      </c>
      <c r="O13" s="2">
        <v>7388.4</v>
      </c>
      <c r="P13">
        <v>0</v>
      </c>
      <c r="Q13">
        <v>0</v>
      </c>
      <c r="R13">
        <v>0</v>
      </c>
      <c r="S13">
        <f>IFERROR(AVERAGEIF(days17[CEID],Table5[[#This Row],[CEID]],days17[Total Serving Days]),"Not Participating")</f>
        <v>0</v>
      </c>
      <c r="T13" s="3" t="e">
        <v>#N/A</v>
      </c>
      <c r="U13" s="3" t="e">
        <v>#N/A</v>
      </c>
      <c r="V13" s="3" t="e">
        <v>#N/A</v>
      </c>
      <c r="W13" s="3" t="e">
        <v>#N/A</v>
      </c>
      <c r="X13" s="3" t="e">
        <v>#N/A</v>
      </c>
      <c r="Y13" s="3">
        <v>0</v>
      </c>
      <c r="Z13" s="3">
        <v>0</v>
      </c>
      <c r="AA13" s="2">
        <v>7126.8200000000015</v>
      </c>
      <c r="AB13">
        <v>0</v>
      </c>
      <c r="AC13">
        <v>0</v>
      </c>
      <c r="AD13">
        <v>0</v>
      </c>
      <c r="AE13">
        <v>0</v>
      </c>
      <c r="AF13" s="3" t="e">
        <v>#N/A</v>
      </c>
      <c r="AG13" s="3" t="e">
        <v>#N/A</v>
      </c>
      <c r="AH13" s="3" t="e">
        <v>#N/A</v>
      </c>
      <c r="AI13" s="3" t="e">
        <v>#N/A</v>
      </c>
      <c r="AJ13" s="3" t="e">
        <v>#N/A</v>
      </c>
      <c r="AK13" s="3">
        <v>0</v>
      </c>
      <c r="AL13" s="3">
        <v>0</v>
      </c>
      <c r="AM13" s="2">
        <v>6356.15</v>
      </c>
    </row>
    <row r="14" spans="1:39" x14ac:dyDescent="0.25">
      <c r="A14" t="s">
        <v>17417</v>
      </c>
      <c r="B14" t="s">
        <v>16024</v>
      </c>
      <c r="C14">
        <v>0</v>
      </c>
      <c r="D14">
        <v>0</v>
      </c>
      <c r="F14">
        <v>0</v>
      </c>
      <c r="G14">
        <v>0</v>
      </c>
      <c r="H14" s="3" t="e">
        <v>#N/A</v>
      </c>
      <c r="I14" s="3" t="e">
        <v>#N/A</v>
      </c>
      <c r="J14" s="3" t="e">
        <v>#N/A</v>
      </c>
      <c r="K14" s="3" t="e">
        <v>#N/A</v>
      </c>
      <c r="L14" s="3" t="e">
        <v>#N/A</v>
      </c>
      <c r="M14" s="3">
        <v>0</v>
      </c>
      <c r="N14" s="3">
        <v>0</v>
      </c>
      <c r="O14" s="2">
        <v>2979.9999999999995</v>
      </c>
      <c r="P14">
        <v>0</v>
      </c>
      <c r="Q14">
        <v>0</v>
      </c>
      <c r="R14">
        <v>0</v>
      </c>
      <c r="S14">
        <f>IFERROR(AVERAGEIF(days17[CEID],Table5[[#This Row],[CEID]],days17[Total Serving Days]),"Not Participating")</f>
        <v>0</v>
      </c>
      <c r="T14" s="3" t="e">
        <v>#N/A</v>
      </c>
      <c r="U14" s="3" t="e">
        <v>#N/A</v>
      </c>
      <c r="V14" s="3" t="e">
        <v>#N/A</v>
      </c>
      <c r="W14" s="3" t="e">
        <v>#N/A</v>
      </c>
      <c r="X14" s="3" t="e">
        <v>#N/A</v>
      </c>
      <c r="Y14" s="3">
        <v>0</v>
      </c>
      <c r="Z14" s="3">
        <v>0</v>
      </c>
      <c r="AA14" s="2">
        <v>2358.1699999999996</v>
      </c>
      <c r="AB14">
        <v>0</v>
      </c>
      <c r="AC14">
        <v>0</v>
      </c>
      <c r="AD14">
        <v>0</v>
      </c>
      <c r="AE14">
        <v>0</v>
      </c>
      <c r="AF14" s="3" t="e">
        <v>#N/A</v>
      </c>
      <c r="AG14" s="3" t="e">
        <v>#N/A</v>
      </c>
      <c r="AH14" s="3" t="e">
        <v>#N/A</v>
      </c>
      <c r="AI14" s="3" t="e">
        <v>#N/A</v>
      </c>
      <c r="AJ14" s="3" t="e">
        <v>#N/A</v>
      </c>
      <c r="AK14" s="3">
        <v>0</v>
      </c>
      <c r="AL14" s="3">
        <v>0</v>
      </c>
      <c r="AM14" s="2">
        <v>2103.2300000000005</v>
      </c>
    </row>
    <row r="15" spans="1:39" x14ac:dyDescent="0.25">
      <c r="A15" t="s">
        <v>17418</v>
      </c>
      <c r="B15" t="s">
        <v>16025</v>
      </c>
      <c r="C15">
        <v>0</v>
      </c>
      <c r="D15">
        <v>0</v>
      </c>
      <c r="F15">
        <v>0</v>
      </c>
      <c r="G15">
        <v>0</v>
      </c>
      <c r="H15" s="3" t="e">
        <v>#N/A</v>
      </c>
      <c r="I15" s="3" t="e">
        <v>#N/A</v>
      </c>
      <c r="J15" s="3" t="e">
        <v>#N/A</v>
      </c>
      <c r="K15" s="3" t="e">
        <v>#N/A</v>
      </c>
      <c r="L15" s="3" t="e">
        <v>#N/A</v>
      </c>
      <c r="M15" s="3">
        <v>0</v>
      </c>
      <c r="N15" s="3">
        <v>0</v>
      </c>
      <c r="O15" s="2">
        <v>4413.8</v>
      </c>
      <c r="P15">
        <v>0</v>
      </c>
      <c r="Q15">
        <v>0</v>
      </c>
      <c r="R15">
        <v>0</v>
      </c>
      <c r="S15">
        <f>IFERROR(AVERAGEIF(days17[CEID],Table5[[#This Row],[CEID]],days17[Total Serving Days]),"Not Participating")</f>
        <v>0</v>
      </c>
      <c r="T15" s="3" t="e">
        <v>#N/A</v>
      </c>
      <c r="U15" s="3" t="e">
        <v>#N/A</v>
      </c>
      <c r="V15" s="3" t="e">
        <v>#N/A</v>
      </c>
      <c r="W15" s="3" t="e">
        <v>#N/A</v>
      </c>
      <c r="X15" s="3" t="e">
        <v>#N/A</v>
      </c>
      <c r="Y15" s="3">
        <v>0</v>
      </c>
      <c r="Z15" s="3">
        <v>0</v>
      </c>
      <c r="AA15" s="2">
        <v>4867.8</v>
      </c>
      <c r="AB15">
        <v>0</v>
      </c>
      <c r="AC15">
        <v>0</v>
      </c>
      <c r="AD15">
        <v>0</v>
      </c>
      <c r="AE15">
        <v>0</v>
      </c>
      <c r="AF15" s="3" t="e">
        <v>#N/A</v>
      </c>
      <c r="AG15" s="3" t="e">
        <v>#N/A</v>
      </c>
      <c r="AH15" s="3" t="e">
        <v>#N/A</v>
      </c>
      <c r="AI15" s="3" t="e">
        <v>#N/A</v>
      </c>
      <c r="AJ15" s="3" t="e">
        <v>#N/A</v>
      </c>
      <c r="AK15" s="3">
        <v>0</v>
      </c>
      <c r="AL15" s="3">
        <v>0</v>
      </c>
      <c r="AM15" s="2">
        <v>3844.9900000000002</v>
      </c>
    </row>
    <row r="16" spans="1:39" x14ac:dyDescent="0.25">
      <c r="A16" t="s">
        <v>17445</v>
      </c>
      <c r="B16" t="s">
        <v>16083</v>
      </c>
      <c r="C16">
        <v>0</v>
      </c>
      <c r="D16">
        <v>41</v>
      </c>
      <c r="F16">
        <v>0</v>
      </c>
      <c r="G16">
        <v>0</v>
      </c>
      <c r="H16" s="3" t="e">
        <v>#N/A</v>
      </c>
      <c r="I16" s="3" t="e">
        <v>#N/A</v>
      </c>
      <c r="J16" s="3" t="e">
        <v>#N/A</v>
      </c>
      <c r="K16" s="3" t="e">
        <v>#N/A</v>
      </c>
      <c r="L16" s="3" t="e">
        <v>#N/A</v>
      </c>
      <c r="M16" s="3">
        <v>0</v>
      </c>
      <c r="N16" s="3">
        <v>0</v>
      </c>
      <c r="O16" s="2">
        <v>779.6</v>
      </c>
      <c r="P16" t="s">
        <v>19298</v>
      </c>
      <c r="Q16" t="s">
        <v>19298</v>
      </c>
      <c r="R16" t="e">
        <v>#VALUE!</v>
      </c>
      <c r="S16" t="str">
        <f>IFERROR(AVERAGEIF(days17[CEID],Table5[[#This Row],[CEID]],days17[Total Serving Days]),"Not Participating")</f>
        <v>Not Participating</v>
      </c>
      <c r="T16" s="3" t="e">
        <v>#N/A</v>
      </c>
      <c r="U16" s="3" t="e">
        <v>#N/A</v>
      </c>
      <c r="V16" s="3" t="e">
        <v>#N/A</v>
      </c>
      <c r="W16" s="3" t="e">
        <v>#N/A</v>
      </c>
      <c r="X16" s="3" t="e">
        <v>#N/A</v>
      </c>
      <c r="Y16" s="3">
        <v>0</v>
      </c>
      <c r="Z16" s="3">
        <v>0</v>
      </c>
      <c r="AA16" s="2">
        <v>0</v>
      </c>
      <c r="AB16" t="s">
        <v>19298</v>
      </c>
      <c r="AC16" t="s">
        <v>19298</v>
      </c>
      <c r="AD16" t="s">
        <v>19298</v>
      </c>
      <c r="AE16" t="s">
        <v>19298</v>
      </c>
      <c r="AF16" s="3" t="e">
        <v>#N/A</v>
      </c>
      <c r="AG16" s="3" t="e">
        <v>#N/A</v>
      </c>
      <c r="AH16" s="3" t="e">
        <v>#N/A</v>
      </c>
      <c r="AI16" s="3" t="e">
        <v>#N/A</v>
      </c>
      <c r="AJ16" s="3" t="e">
        <v>#N/A</v>
      </c>
      <c r="AK16" s="3">
        <v>0</v>
      </c>
      <c r="AL16" s="3">
        <v>0</v>
      </c>
      <c r="AM16" s="2">
        <v>0</v>
      </c>
    </row>
    <row r="17" spans="1:39" x14ac:dyDescent="0.25">
      <c r="A17" t="s">
        <v>18995</v>
      </c>
      <c r="B17" t="s">
        <v>18996</v>
      </c>
      <c r="C17" t="s">
        <v>19298</v>
      </c>
      <c r="D17" t="s">
        <v>19298</v>
      </c>
      <c r="F17" t="s">
        <v>19298</v>
      </c>
      <c r="G17" t="s">
        <v>19298</v>
      </c>
      <c r="H17" s="3" t="e">
        <v>#N/A</v>
      </c>
      <c r="I17" s="3" t="e">
        <v>#N/A</v>
      </c>
      <c r="J17" s="3" t="e">
        <v>#N/A</v>
      </c>
      <c r="K17" s="3" t="e">
        <v>#N/A</v>
      </c>
      <c r="L17" s="3" t="e">
        <v>#N/A</v>
      </c>
      <c r="M17" s="3">
        <v>0</v>
      </c>
      <c r="N17" s="3">
        <v>0</v>
      </c>
      <c r="O17" s="2">
        <v>0</v>
      </c>
      <c r="P17">
        <v>88</v>
      </c>
      <c r="Q17">
        <v>88</v>
      </c>
      <c r="R17">
        <v>88</v>
      </c>
      <c r="S17">
        <f>IFERROR(AVERAGEIF(days17[CEID],Table5[[#This Row],[CEID]],days17[Total Serving Days]),"Not Participating")</f>
        <v>88</v>
      </c>
      <c r="T17" s="3" t="e">
        <v>#N/A</v>
      </c>
      <c r="U17" s="3" t="e">
        <v>#N/A</v>
      </c>
      <c r="V17" s="3" t="e">
        <v>#N/A</v>
      </c>
      <c r="W17" s="3" t="e">
        <v>#N/A</v>
      </c>
      <c r="X17" s="3" t="e">
        <v>#N/A</v>
      </c>
      <c r="Y17" s="3">
        <v>7954</v>
      </c>
      <c r="Z17" s="3">
        <v>7723</v>
      </c>
      <c r="AA17" s="2">
        <v>38469.4</v>
      </c>
      <c r="AB17">
        <v>267</v>
      </c>
      <c r="AC17">
        <v>275</v>
      </c>
      <c r="AD17">
        <v>275</v>
      </c>
      <c r="AE17">
        <v>275</v>
      </c>
      <c r="AF17" s="3">
        <v>0</v>
      </c>
      <c r="AG17" s="3">
        <v>112</v>
      </c>
      <c r="AH17" s="3">
        <v>0</v>
      </c>
      <c r="AI17" s="3">
        <v>0</v>
      </c>
      <c r="AJ17" s="3">
        <v>0</v>
      </c>
      <c r="AK17" s="3">
        <v>24440</v>
      </c>
      <c r="AL17" s="3">
        <v>26184</v>
      </c>
      <c r="AM17" s="2">
        <v>128915.35999999999</v>
      </c>
    </row>
    <row r="18" spans="1:39" x14ac:dyDescent="0.25">
      <c r="A18" t="s">
        <v>18985</v>
      </c>
      <c r="B18" t="s">
        <v>18986</v>
      </c>
      <c r="C18" t="s">
        <v>19298</v>
      </c>
      <c r="D18" t="s">
        <v>19298</v>
      </c>
      <c r="F18" t="s">
        <v>19298</v>
      </c>
      <c r="G18" t="s">
        <v>19298</v>
      </c>
      <c r="H18" s="3" t="e">
        <v>#N/A</v>
      </c>
      <c r="I18" s="3" t="e">
        <v>#N/A</v>
      </c>
      <c r="J18" s="3" t="e">
        <v>#N/A</v>
      </c>
      <c r="K18" s="3" t="e">
        <v>#N/A</v>
      </c>
      <c r="L18" s="3" t="e">
        <v>#N/A</v>
      </c>
      <c r="M18" s="3">
        <v>0</v>
      </c>
      <c r="N18" s="3">
        <v>0</v>
      </c>
      <c r="O18" s="2">
        <v>0</v>
      </c>
      <c r="P18">
        <v>365</v>
      </c>
      <c r="Q18">
        <v>365</v>
      </c>
      <c r="R18">
        <v>365</v>
      </c>
      <c r="S18">
        <f>IFERROR(AVERAGEIF(days17[CEID],Table5[[#This Row],[CEID]],days17[Total Serving Days]),"Not Participating")</f>
        <v>365</v>
      </c>
      <c r="T18" s="3">
        <v>90</v>
      </c>
      <c r="U18" s="3">
        <v>90</v>
      </c>
      <c r="V18" s="3">
        <v>0</v>
      </c>
      <c r="W18" s="3">
        <v>0</v>
      </c>
      <c r="X18" s="3">
        <v>0</v>
      </c>
      <c r="Y18" s="3">
        <v>31914</v>
      </c>
      <c r="Z18" s="3">
        <v>31758</v>
      </c>
      <c r="AA18" s="2">
        <v>185390.07999999999</v>
      </c>
      <c r="AB18">
        <v>365</v>
      </c>
      <c r="AC18">
        <v>365</v>
      </c>
      <c r="AD18">
        <v>365</v>
      </c>
      <c r="AE18">
        <v>365</v>
      </c>
      <c r="AF18" s="3">
        <v>0</v>
      </c>
      <c r="AG18" s="3">
        <v>78</v>
      </c>
      <c r="AH18" s="3">
        <v>0</v>
      </c>
      <c r="AI18" s="3">
        <v>78</v>
      </c>
      <c r="AJ18" s="3">
        <v>0</v>
      </c>
      <c r="AK18" s="3">
        <v>30632</v>
      </c>
      <c r="AL18" s="3">
        <v>30570</v>
      </c>
      <c r="AM18" s="2">
        <v>183825.94</v>
      </c>
    </row>
    <row r="19" spans="1:39" x14ac:dyDescent="0.25">
      <c r="A19" t="s">
        <v>19271</v>
      </c>
      <c r="B19" t="s">
        <v>19269</v>
      </c>
      <c r="C19" t="s">
        <v>19298</v>
      </c>
      <c r="D19" t="s">
        <v>19298</v>
      </c>
      <c r="F19" t="s">
        <v>19298</v>
      </c>
      <c r="G19" t="s">
        <v>19298</v>
      </c>
      <c r="H19" s="3" t="e">
        <v>#N/A</v>
      </c>
      <c r="I19" s="3" t="e">
        <v>#N/A</v>
      </c>
      <c r="J19" s="3" t="e">
        <v>#N/A</v>
      </c>
      <c r="K19" s="3" t="e">
        <v>#N/A</v>
      </c>
      <c r="L19" s="3" t="e">
        <v>#N/A</v>
      </c>
      <c r="M19" s="3">
        <v>0</v>
      </c>
      <c r="N19" s="3">
        <v>0</v>
      </c>
      <c r="O19" s="2">
        <v>0</v>
      </c>
      <c r="P19" t="s">
        <v>19298</v>
      </c>
      <c r="Q19" t="s">
        <v>19298</v>
      </c>
      <c r="R19" t="e">
        <v>#VALUE!</v>
      </c>
      <c r="S19" t="str">
        <f>IFERROR(AVERAGEIF(days17[CEID],Table5[[#This Row],[CEID]],days17[Total Serving Days]),"Not Participating")</f>
        <v>Not Participating</v>
      </c>
      <c r="T19" s="3" t="e">
        <v>#N/A</v>
      </c>
      <c r="U19" s="3" t="e">
        <v>#N/A</v>
      </c>
      <c r="V19" s="3" t="e">
        <v>#N/A</v>
      </c>
      <c r="W19" s="3" t="e">
        <v>#N/A</v>
      </c>
      <c r="X19" s="3" t="e">
        <v>#N/A</v>
      </c>
      <c r="Y19" s="3">
        <v>0</v>
      </c>
      <c r="Z19" s="3">
        <v>0</v>
      </c>
      <c r="AA19" s="2">
        <v>0</v>
      </c>
      <c r="AB19">
        <v>175</v>
      </c>
      <c r="AC19">
        <v>0</v>
      </c>
      <c r="AD19">
        <v>175</v>
      </c>
      <c r="AE19">
        <v>175</v>
      </c>
      <c r="AF19" s="3">
        <v>404</v>
      </c>
      <c r="AG19" s="3">
        <v>0</v>
      </c>
      <c r="AH19" s="3">
        <v>0</v>
      </c>
      <c r="AI19" s="3">
        <v>236</v>
      </c>
      <c r="AJ19" s="3">
        <v>83</v>
      </c>
      <c r="AK19" s="3">
        <v>93159</v>
      </c>
      <c r="AL19" s="3">
        <v>0</v>
      </c>
      <c r="AM19" s="2">
        <v>98152.65</v>
      </c>
    </row>
    <row r="20" spans="1:39" x14ac:dyDescent="0.25">
      <c r="A20" t="s">
        <v>19287</v>
      </c>
      <c r="B20" t="s">
        <v>19284</v>
      </c>
      <c r="C20" t="s">
        <v>19298</v>
      </c>
      <c r="D20" t="s">
        <v>19298</v>
      </c>
      <c r="F20" t="s">
        <v>19298</v>
      </c>
      <c r="G20" t="s">
        <v>19298</v>
      </c>
      <c r="H20" s="3" t="e">
        <v>#N/A</v>
      </c>
      <c r="I20" s="3" t="e">
        <v>#N/A</v>
      </c>
      <c r="J20" s="3" t="e">
        <v>#N/A</v>
      </c>
      <c r="K20" s="3" t="e">
        <v>#N/A</v>
      </c>
      <c r="L20" s="3" t="e">
        <v>#N/A</v>
      </c>
      <c r="M20" s="3">
        <v>0</v>
      </c>
      <c r="N20" s="3">
        <v>0</v>
      </c>
      <c r="O20" s="2">
        <v>0</v>
      </c>
      <c r="P20" t="s">
        <v>19298</v>
      </c>
      <c r="Q20" t="s">
        <v>19298</v>
      </c>
      <c r="R20" t="e">
        <v>#VALUE!</v>
      </c>
      <c r="S20" t="str">
        <f>IFERROR(AVERAGEIF(days17[CEID],Table5[[#This Row],[CEID]],days17[Total Serving Days]),"Not Participating")</f>
        <v>Not Participating</v>
      </c>
      <c r="T20" s="3" t="e">
        <v>#N/A</v>
      </c>
      <c r="U20" s="3" t="e">
        <v>#N/A</v>
      </c>
      <c r="V20" s="3" t="e">
        <v>#N/A</v>
      </c>
      <c r="W20" s="3" t="e">
        <v>#N/A</v>
      </c>
      <c r="X20" s="3" t="e">
        <v>#N/A</v>
      </c>
      <c r="Y20" s="3">
        <v>0</v>
      </c>
      <c r="Z20" s="3">
        <v>0</v>
      </c>
      <c r="AA20" s="2">
        <v>0</v>
      </c>
      <c r="AB20">
        <v>95</v>
      </c>
      <c r="AC20">
        <v>0</v>
      </c>
      <c r="AD20">
        <v>95</v>
      </c>
      <c r="AE20">
        <v>95</v>
      </c>
      <c r="AF20" s="3">
        <v>62</v>
      </c>
      <c r="AG20" s="3">
        <v>0</v>
      </c>
      <c r="AH20" s="3">
        <v>0</v>
      </c>
      <c r="AI20" s="3">
        <v>0</v>
      </c>
      <c r="AJ20" s="3">
        <v>0</v>
      </c>
      <c r="AK20" s="3">
        <v>4282</v>
      </c>
      <c r="AL20" s="3">
        <v>0</v>
      </c>
      <c r="AM20" s="2">
        <v>6662.7</v>
      </c>
    </row>
    <row r="21" spans="1:39" x14ac:dyDescent="0.25">
      <c r="A21" t="s">
        <v>18999</v>
      </c>
      <c r="B21" t="s">
        <v>19000</v>
      </c>
      <c r="C21" t="s">
        <v>19298</v>
      </c>
      <c r="D21" t="s">
        <v>19298</v>
      </c>
      <c r="F21" t="s">
        <v>19298</v>
      </c>
      <c r="G21" t="s">
        <v>19298</v>
      </c>
      <c r="H21" s="3" t="e">
        <v>#N/A</v>
      </c>
      <c r="I21" s="3" t="e">
        <v>#N/A</v>
      </c>
      <c r="J21" s="3" t="e">
        <v>#N/A</v>
      </c>
      <c r="K21" s="3" t="e">
        <v>#N/A</v>
      </c>
      <c r="L21" s="3" t="e">
        <v>#N/A</v>
      </c>
      <c r="M21" s="3">
        <v>0</v>
      </c>
      <c r="N21" s="3">
        <v>0</v>
      </c>
      <c r="O21" s="2">
        <v>0</v>
      </c>
      <c r="P21">
        <v>132</v>
      </c>
      <c r="Q21">
        <v>132</v>
      </c>
      <c r="R21">
        <v>132</v>
      </c>
      <c r="S21">
        <f>IFERROR(AVERAGEIF(days17[CEID],Table5[[#This Row],[CEID]],days17[Total Serving Days]),"Not Participating")</f>
        <v>132</v>
      </c>
      <c r="T21" s="3">
        <v>79</v>
      </c>
      <c r="U21" s="3">
        <v>0</v>
      </c>
      <c r="V21" s="3">
        <v>0</v>
      </c>
      <c r="W21" s="3">
        <v>0</v>
      </c>
      <c r="X21" s="3">
        <v>0</v>
      </c>
      <c r="Y21" s="3">
        <v>1064</v>
      </c>
      <c r="Z21" s="3">
        <v>4875</v>
      </c>
      <c r="AA21" s="2">
        <v>12083.86</v>
      </c>
      <c r="AB21">
        <v>171</v>
      </c>
      <c r="AC21">
        <v>171</v>
      </c>
      <c r="AD21">
        <v>171</v>
      </c>
      <c r="AE21">
        <v>171</v>
      </c>
      <c r="AF21" s="3">
        <v>289</v>
      </c>
      <c r="AG21" s="3">
        <v>0</v>
      </c>
      <c r="AH21" s="3">
        <v>0</v>
      </c>
      <c r="AI21" s="3">
        <v>222</v>
      </c>
      <c r="AJ21" s="3">
        <v>28</v>
      </c>
      <c r="AK21" s="3">
        <v>2827</v>
      </c>
      <c r="AL21" s="3">
        <v>20930</v>
      </c>
      <c r="AM21" s="2">
        <v>58522.450000000004</v>
      </c>
    </row>
    <row r="22" spans="1:39" x14ac:dyDescent="0.25">
      <c r="A22" t="s">
        <v>17491</v>
      </c>
      <c r="B22" t="s">
        <v>18688</v>
      </c>
      <c r="C22">
        <v>137</v>
      </c>
      <c r="D22">
        <v>137</v>
      </c>
      <c r="F22">
        <v>137</v>
      </c>
      <c r="G22">
        <v>137</v>
      </c>
      <c r="H22" s="3" t="e">
        <v>#N/A</v>
      </c>
      <c r="I22" s="3" t="e">
        <v>#N/A</v>
      </c>
      <c r="J22" s="3" t="e">
        <v>#N/A</v>
      </c>
      <c r="K22" s="3" t="e">
        <v>#N/A</v>
      </c>
      <c r="L22" s="3" t="e">
        <v>#N/A</v>
      </c>
      <c r="M22" s="3">
        <v>1589</v>
      </c>
      <c r="N22" s="3">
        <v>14400</v>
      </c>
      <c r="O22" s="2">
        <v>39168.67</v>
      </c>
      <c r="P22">
        <v>176</v>
      </c>
      <c r="Q22">
        <v>176</v>
      </c>
      <c r="R22">
        <v>176</v>
      </c>
      <c r="S22">
        <f>IFERROR(AVERAGEIF(days17[CEID],Table5[[#This Row],[CEID]],days17[Total Serving Days]),"Not Participating")</f>
        <v>176</v>
      </c>
      <c r="T22" s="3">
        <v>239</v>
      </c>
      <c r="U22" s="3">
        <v>0</v>
      </c>
      <c r="V22" s="3">
        <v>0</v>
      </c>
      <c r="W22" s="3">
        <v>154</v>
      </c>
      <c r="X22" s="3">
        <v>47</v>
      </c>
      <c r="Y22" s="3">
        <v>1993</v>
      </c>
      <c r="Z22" s="3">
        <v>36962</v>
      </c>
      <c r="AA22" s="2">
        <v>95809.53</v>
      </c>
      <c r="AB22">
        <v>189</v>
      </c>
      <c r="AC22">
        <v>189</v>
      </c>
      <c r="AD22">
        <v>189</v>
      </c>
      <c r="AE22">
        <v>189</v>
      </c>
      <c r="AF22" s="3">
        <v>372</v>
      </c>
      <c r="AG22" s="3">
        <v>0</v>
      </c>
      <c r="AH22" s="3">
        <v>0</v>
      </c>
      <c r="AI22" s="3">
        <v>207</v>
      </c>
      <c r="AJ22" s="3">
        <v>86</v>
      </c>
      <c r="AK22" s="3">
        <v>3363</v>
      </c>
      <c r="AL22" s="3">
        <v>31883</v>
      </c>
      <c r="AM22" s="2">
        <v>83871.829999999987</v>
      </c>
    </row>
    <row r="23" spans="1:39" x14ac:dyDescent="0.25">
      <c r="A23" t="s">
        <v>17497</v>
      </c>
      <c r="B23" t="s">
        <v>18694</v>
      </c>
      <c r="C23">
        <v>139</v>
      </c>
      <c r="D23">
        <v>137</v>
      </c>
      <c r="F23">
        <v>139</v>
      </c>
      <c r="G23">
        <v>139</v>
      </c>
      <c r="H23" s="3" t="e">
        <v>#N/A</v>
      </c>
      <c r="I23" s="3" t="e">
        <v>#N/A</v>
      </c>
      <c r="J23" s="3" t="e">
        <v>#N/A</v>
      </c>
      <c r="K23" s="3" t="e">
        <v>#N/A</v>
      </c>
      <c r="L23" s="3" t="e">
        <v>#N/A</v>
      </c>
      <c r="M23" s="3">
        <v>6257</v>
      </c>
      <c r="N23" s="3">
        <v>25451</v>
      </c>
      <c r="O23" s="2">
        <v>74916.259999999995</v>
      </c>
      <c r="P23">
        <v>170</v>
      </c>
      <c r="Q23">
        <v>169</v>
      </c>
      <c r="R23">
        <v>170</v>
      </c>
      <c r="S23">
        <f>IFERROR(AVERAGEIF(days17[CEID],Table5[[#This Row],[CEID]],days17[Total Serving Days]),"Not Participating")</f>
        <v>170</v>
      </c>
      <c r="T23" s="3">
        <v>556</v>
      </c>
      <c r="U23" s="3">
        <v>0</v>
      </c>
      <c r="V23" s="3">
        <v>0</v>
      </c>
      <c r="W23" s="3">
        <v>276</v>
      </c>
      <c r="X23" s="3">
        <v>104</v>
      </c>
      <c r="Y23" s="3">
        <v>6077</v>
      </c>
      <c r="Z23" s="3">
        <v>39121</v>
      </c>
      <c r="AA23" s="2">
        <v>112679.58999999998</v>
      </c>
      <c r="AB23">
        <v>162</v>
      </c>
      <c r="AC23">
        <v>162</v>
      </c>
      <c r="AD23">
        <v>162</v>
      </c>
      <c r="AE23">
        <v>162</v>
      </c>
      <c r="AF23" s="3">
        <v>549</v>
      </c>
      <c r="AG23" s="3">
        <v>0</v>
      </c>
      <c r="AH23" s="3">
        <v>0</v>
      </c>
      <c r="AI23" s="3">
        <v>317</v>
      </c>
      <c r="AJ23" s="3">
        <v>84</v>
      </c>
      <c r="AK23" s="3">
        <v>7864</v>
      </c>
      <c r="AL23" s="3">
        <v>46528</v>
      </c>
      <c r="AM23" s="2">
        <v>153563.97</v>
      </c>
    </row>
    <row r="24" spans="1:39" x14ac:dyDescent="0.25">
      <c r="A24" t="s">
        <v>17501</v>
      </c>
      <c r="B24" t="s">
        <v>18697</v>
      </c>
      <c r="C24">
        <v>44</v>
      </c>
      <c r="D24">
        <v>44</v>
      </c>
      <c r="F24">
        <v>44</v>
      </c>
      <c r="G24">
        <v>44</v>
      </c>
      <c r="H24" s="3" t="e">
        <v>#N/A</v>
      </c>
      <c r="I24" s="3" t="e">
        <v>#N/A</v>
      </c>
      <c r="J24" s="3" t="e">
        <v>#N/A</v>
      </c>
      <c r="K24" s="3" t="e">
        <v>#N/A</v>
      </c>
      <c r="L24" s="3" t="e">
        <v>#N/A</v>
      </c>
      <c r="M24" s="3">
        <v>323</v>
      </c>
      <c r="N24" s="3">
        <v>2832</v>
      </c>
      <c r="O24" s="2">
        <v>8054.14</v>
      </c>
      <c r="P24">
        <v>177</v>
      </c>
      <c r="Q24">
        <v>177</v>
      </c>
      <c r="R24">
        <v>177</v>
      </c>
      <c r="S24">
        <f>IFERROR(AVERAGEIF(days17[CEID],Table5[[#This Row],[CEID]],days17[Total Serving Days]),"Not Participating")</f>
        <v>177</v>
      </c>
      <c r="T24" s="3">
        <v>263</v>
      </c>
      <c r="U24" s="3">
        <v>0</v>
      </c>
      <c r="V24" s="3">
        <v>0</v>
      </c>
      <c r="W24" s="3">
        <v>153</v>
      </c>
      <c r="X24" s="3">
        <v>21</v>
      </c>
      <c r="Y24" s="3">
        <v>2173</v>
      </c>
      <c r="Z24" s="3">
        <v>15614</v>
      </c>
      <c r="AA24" s="2">
        <v>48293.39</v>
      </c>
      <c r="AB24">
        <v>176</v>
      </c>
      <c r="AC24">
        <v>176</v>
      </c>
      <c r="AD24">
        <v>176</v>
      </c>
      <c r="AE24">
        <v>176</v>
      </c>
      <c r="AF24" s="3">
        <v>225</v>
      </c>
      <c r="AG24" s="3">
        <v>0</v>
      </c>
      <c r="AH24" s="3">
        <v>0</v>
      </c>
      <c r="AI24" s="3">
        <v>103</v>
      </c>
      <c r="AJ24" s="3">
        <v>1</v>
      </c>
      <c r="AK24" s="3">
        <v>2208</v>
      </c>
      <c r="AL24" s="3">
        <v>13935</v>
      </c>
      <c r="AM24" s="2">
        <v>38244.840000000004</v>
      </c>
    </row>
    <row r="25" spans="1:39" x14ac:dyDescent="0.25">
      <c r="A25" t="s">
        <v>17440</v>
      </c>
      <c r="B25" t="s">
        <v>18652</v>
      </c>
      <c r="C25">
        <v>310.375</v>
      </c>
      <c r="D25">
        <v>310.3125</v>
      </c>
      <c r="F25">
        <v>310</v>
      </c>
      <c r="G25">
        <v>310.375</v>
      </c>
      <c r="H25" s="3">
        <v>0</v>
      </c>
      <c r="I25" s="3">
        <v>1311</v>
      </c>
      <c r="J25" s="3">
        <v>0</v>
      </c>
      <c r="K25" s="3">
        <v>25</v>
      </c>
      <c r="L25" s="3">
        <v>3</v>
      </c>
      <c r="M25" s="3">
        <v>421352</v>
      </c>
      <c r="N25" s="3">
        <v>413366</v>
      </c>
      <c r="O25" s="2">
        <v>2468720.84</v>
      </c>
      <c r="P25">
        <v>332.29411764705884</v>
      </c>
      <c r="Q25">
        <v>332.29411764705884</v>
      </c>
      <c r="R25">
        <v>332</v>
      </c>
      <c r="S25">
        <f>IFERROR(AVERAGEIF(days17[CEID],Table5[[#This Row],[CEID]],days17[Total Serving Days]),"Not Participating")</f>
        <v>332.29411764705884</v>
      </c>
      <c r="T25" s="3">
        <v>0</v>
      </c>
      <c r="U25" s="3">
        <v>2026</v>
      </c>
      <c r="V25" s="3">
        <v>0</v>
      </c>
      <c r="W25" s="3">
        <v>21</v>
      </c>
      <c r="X25" s="3">
        <v>2</v>
      </c>
      <c r="Y25" s="3">
        <v>476478</v>
      </c>
      <c r="Z25" s="3">
        <v>467548</v>
      </c>
      <c r="AA25" s="2">
        <v>2861153.58</v>
      </c>
      <c r="AB25">
        <v>344.70588235294116</v>
      </c>
      <c r="AC25">
        <v>344.70588235294116</v>
      </c>
      <c r="AD25">
        <v>344</v>
      </c>
      <c r="AE25">
        <v>344.70588235294116</v>
      </c>
      <c r="AF25" s="3">
        <v>0</v>
      </c>
      <c r="AG25" s="3">
        <v>1195</v>
      </c>
      <c r="AH25" s="3">
        <v>0</v>
      </c>
      <c r="AI25" s="3">
        <v>32</v>
      </c>
      <c r="AJ25" s="3">
        <v>1</v>
      </c>
      <c r="AK25" s="3">
        <v>635983</v>
      </c>
      <c r="AL25" s="3">
        <v>630856</v>
      </c>
      <c r="AM25" s="2">
        <v>3893117.65</v>
      </c>
    </row>
    <row r="26" spans="1:39" x14ac:dyDescent="0.25">
      <c r="A26" t="s">
        <v>17375</v>
      </c>
      <c r="B26" t="s">
        <v>18612</v>
      </c>
      <c r="C26">
        <v>366</v>
      </c>
      <c r="D26">
        <v>366</v>
      </c>
      <c r="F26">
        <v>366</v>
      </c>
      <c r="G26">
        <v>366</v>
      </c>
      <c r="H26" s="3">
        <v>0</v>
      </c>
      <c r="I26" s="3">
        <v>1211</v>
      </c>
      <c r="J26" s="3">
        <v>0</v>
      </c>
      <c r="K26" s="3">
        <v>0</v>
      </c>
      <c r="L26" s="3">
        <v>0</v>
      </c>
      <c r="M26" s="3">
        <v>440062</v>
      </c>
      <c r="N26" s="3">
        <v>436096</v>
      </c>
      <c r="O26" s="2">
        <v>2249425.7799999998</v>
      </c>
      <c r="P26">
        <v>355.61538461538464</v>
      </c>
      <c r="Q26">
        <v>355.61538461538464</v>
      </c>
      <c r="R26">
        <v>355</v>
      </c>
      <c r="S26">
        <f>IFERROR(AVERAGEIF(days17[CEID],Table5[[#This Row],[CEID]],days17[Total Serving Days]),"Not Participating")</f>
        <v>355.61538461538464</v>
      </c>
      <c r="T26" s="3">
        <v>0</v>
      </c>
      <c r="U26" s="3">
        <v>1209</v>
      </c>
      <c r="V26" s="3">
        <v>0</v>
      </c>
      <c r="W26" s="3">
        <v>0</v>
      </c>
      <c r="X26" s="3">
        <v>0</v>
      </c>
      <c r="Y26" s="3">
        <v>431106</v>
      </c>
      <c r="Z26" s="3">
        <v>428691</v>
      </c>
      <c r="AA26" s="2">
        <v>2268415.08</v>
      </c>
      <c r="AB26">
        <v>364.08333333333331</v>
      </c>
      <c r="AC26">
        <v>365</v>
      </c>
      <c r="AD26">
        <v>365</v>
      </c>
      <c r="AE26">
        <v>365</v>
      </c>
      <c r="AF26" s="3">
        <v>0</v>
      </c>
      <c r="AG26" s="3">
        <v>1170</v>
      </c>
      <c r="AH26" s="3">
        <v>0</v>
      </c>
      <c r="AI26" s="3">
        <v>0</v>
      </c>
      <c r="AJ26" s="3">
        <v>0</v>
      </c>
      <c r="AK26" s="3">
        <v>402906</v>
      </c>
      <c r="AL26" s="3">
        <v>398927</v>
      </c>
      <c r="AM26" s="2">
        <v>2162521.91</v>
      </c>
    </row>
    <row r="27" spans="1:39" x14ac:dyDescent="0.25">
      <c r="A27" t="s">
        <v>17359</v>
      </c>
      <c r="B27" t="s">
        <v>18600</v>
      </c>
      <c r="C27">
        <v>366</v>
      </c>
      <c r="D27">
        <v>366</v>
      </c>
      <c r="F27">
        <v>366</v>
      </c>
      <c r="G27">
        <v>366</v>
      </c>
      <c r="H27" s="3">
        <v>0</v>
      </c>
      <c r="I27" s="3">
        <v>1108</v>
      </c>
      <c r="J27" s="3">
        <v>0</v>
      </c>
      <c r="K27" s="3">
        <v>0</v>
      </c>
      <c r="L27" s="3">
        <v>0</v>
      </c>
      <c r="M27" s="3">
        <v>220239</v>
      </c>
      <c r="N27" s="3">
        <v>216039</v>
      </c>
      <c r="O27" s="2">
        <v>1302972.6599999999</v>
      </c>
      <c r="P27">
        <v>356.14285714285717</v>
      </c>
      <c r="Q27">
        <v>356.14285714285717</v>
      </c>
      <c r="R27">
        <v>356</v>
      </c>
      <c r="S27">
        <f>IFERROR(AVERAGEIF(days17[CEID],Table5[[#This Row],[CEID]],days17[Total Serving Days]),"Not Participating")</f>
        <v>356.14285714285717</v>
      </c>
      <c r="T27" s="3">
        <v>0</v>
      </c>
      <c r="U27" s="3">
        <v>1903</v>
      </c>
      <c r="V27" s="3">
        <v>0</v>
      </c>
      <c r="W27" s="3">
        <v>0</v>
      </c>
      <c r="X27" s="3">
        <v>0</v>
      </c>
      <c r="Y27" s="3">
        <v>233816</v>
      </c>
      <c r="Z27" s="3">
        <v>227888</v>
      </c>
      <c r="AA27" s="2">
        <v>1415318.0200000005</v>
      </c>
      <c r="AB27">
        <v>365</v>
      </c>
      <c r="AC27">
        <v>365</v>
      </c>
      <c r="AD27">
        <v>365</v>
      </c>
      <c r="AE27">
        <v>365</v>
      </c>
      <c r="AF27" s="3">
        <v>0</v>
      </c>
      <c r="AG27" s="3">
        <v>737</v>
      </c>
      <c r="AH27" s="3">
        <v>0</v>
      </c>
      <c r="AI27" s="3">
        <v>0</v>
      </c>
      <c r="AJ27" s="3">
        <v>0</v>
      </c>
      <c r="AK27" s="3">
        <v>230454</v>
      </c>
      <c r="AL27" s="3">
        <v>224424</v>
      </c>
      <c r="AM27" s="2">
        <v>1427502.1400000001</v>
      </c>
    </row>
    <row r="28" spans="1:39" x14ac:dyDescent="0.25">
      <c r="A28" t="s">
        <v>17395</v>
      </c>
      <c r="B28" t="s">
        <v>18627</v>
      </c>
      <c r="C28">
        <v>365.5</v>
      </c>
      <c r="D28">
        <v>362</v>
      </c>
      <c r="F28">
        <v>365</v>
      </c>
      <c r="G28">
        <v>365.5</v>
      </c>
      <c r="H28" s="3">
        <v>0</v>
      </c>
      <c r="I28" s="3">
        <v>915</v>
      </c>
      <c r="J28" s="3">
        <v>0</v>
      </c>
      <c r="K28" s="3">
        <v>0</v>
      </c>
      <c r="L28" s="3">
        <v>0</v>
      </c>
      <c r="M28" s="3">
        <v>181897</v>
      </c>
      <c r="N28" s="3">
        <v>183326</v>
      </c>
      <c r="O28" s="2">
        <v>1095866.6499999999</v>
      </c>
      <c r="P28">
        <v>364</v>
      </c>
      <c r="Q28">
        <v>360.5</v>
      </c>
      <c r="R28">
        <v>364</v>
      </c>
      <c r="S28">
        <f>IFERROR(AVERAGEIF(days17[CEID],Table5[[#This Row],[CEID]],days17[Total Serving Days]),"Not Participating")</f>
        <v>364</v>
      </c>
      <c r="T28" s="3">
        <v>0</v>
      </c>
      <c r="U28" s="3">
        <v>906</v>
      </c>
      <c r="V28" s="3">
        <v>0</v>
      </c>
      <c r="W28" s="3">
        <v>0</v>
      </c>
      <c r="X28" s="3">
        <v>0</v>
      </c>
      <c r="Y28" s="3">
        <v>196212</v>
      </c>
      <c r="Z28" s="3">
        <v>197946</v>
      </c>
      <c r="AA28" s="2">
        <v>1214424.2</v>
      </c>
      <c r="AB28">
        <v>360</v>
      </c>
      <c r="AC28">
        <v>359.25</v>
      </c>
      <c r="AD28">
        <v>360</v>
      </c>
      <c r="AE28">
        <v>360.25</v>
      </c>
      <c r="AF28" s="3">
        <v>0</v>
      </c>
      <c r="AG28" s="3">
        <v>725</v>
      </c>
      <c r="AH28" s="3">
        <v>0</v>
      </c>
      <c r="AI28" s="3">
        <v>0</v>
      </c>
      <c r="AJ28" s="3">
        <v>0</v>
      </c>
      <c r="AK28" s="3">
        <v>163605</v>
      </c>
      <c r="AL28" s="3">
        <v>165061</v>
      </c>
      <c r="AM28" s="2">
        <v>1035282.44</v>
      </c>
    </row>
    <row r="29" spans="1:39" x14ac:dyDescent="0.25">
      <c r="A29" t="s">
        <v>17393</v>
      </c>
      <c r="B29" t="s">
        <v>15982</v>
      </c>
      <c r="C29">
        <v>197</v>
      </c>
      <c r="D29">
        <v>197</v>
      </c>
      <c r="F29">
        <v>197</v>
      </c>
      <c r="G29">
        <v>197</v>
      </c>
      <c r="H29" s="3">
        <v>0</v>
      </c>
      <c r="I29" s="3">
        <v>467</v>
      </c>
      <c r="J29" s="3">
        <v>0</v>
      </c>
      <c r="K29" s="3">
        <v>87</v>
      </c>
      <c r="L29" s="3">
        <v>47</v>
      </c>
      <c r="M29" s="3">
        <v>31761</v>
      </c>
      <c r="N29" s="3">
        <v>71348</v>
      </c>
      <c r="O29" s="2">
        <v>255966.11000000002</v>
      </c>
      <c r="P29">
        <v>181</v>
      </c>
      <c r="Q29">
        <v>186</v>
      </c>
      <c r="R29">
        <v>186</v>
      </c>
      <c r="S29">
        <f>IFERROR(AVERAGEIF(days17[CEID],Table5[[#This Row],[CEID]],days17[Total Serving Days]),"Not Participating")</f>
        <v>186</v>
      </c>
      <c r="T29" s="3">
        <v>0</v>
      </c>
      <c r="U29" s="3">
        <v>477</v>
      </c>
      <c r="V29" s="3">
        <v>0</v>
      </c>
      <c r="W29" s="3">
        <v>117</v>
      </c>
      <c r="X29" s="3">
        <v>38</v>
      </c>
      <c r="Y29" s="3">
        <v>27780</v>
      </c>
      <c r="Z29" s="3">
        <v>68229</v>
      </c>
      <c r="AA29" s="2">
        <v>242468.63</v>
      </c>
      <c r="AB29">
        <v>173</v>
      </c>
      <c r="AC29">
        <v>173</v>
      </c>
      <c r="AD29">
        <v>173</v>
      </c>
      <c r="AE29">
        <v>173</v>
      </c>
      <c r="AF29" s="3">
        <v>0</v>
      </c>
      <c r="AG29" s="3">
        <v>294</v>
      </c>
      <c r="AH29" s="3">
        <v>0</v>
      </c>
      <c r="AI29" s="3">
        <v>102</v>
      </c>
      <c r="AJ29" s="3">
        <v>42</v>
      </c>
      <c r="AK29" s="3">
        <v>27321</v>
      </c>
      <c r="AL29" s="3">
        <v>67987</v>
      </c>
      <c r="AM29" s="2">
        <v>257933.89999999997</v>
      </c>
    </row>
    <row r="30" spans="1:39" x14ac:dyDescent="0.25">
      <c r="A30" t="s">
        <v>17353</v>
      </c>
      <c r="B30" t="s">
        <v>18595</v>
      </c>
      <c r="C30">
        <v>366</v>
      </c>
      <c r="D30">
        <v>366</v>
      </c>
      <c r="F30">
        <v>366</v>
      </c>
      <c r="G30">
        <v>366</v>
      </c>
      <c r="H30" s="3">
        <v>0</v>
      </c>
      <c r="I30" s="3">
        <v>400</v>
      </c>
      <c r="J30" s="3">
        <v>0</v>
      </c>
      <c r="K30" s="3">
        <v>0</v>
      </c>
      <c r="L30" s="3">
        <v>0</v>
      </c>
      <c r="M30" s="3">
        <v>154074</v>
      </c>
      <c r="N30" s="3">
        <v>152866</v>
      </c>
      <c r="O30" s="2">
        <v>916126.79999999993</v>
      </c>
      <c r="P30">
        <v>365</v>
      </c>
      <c r="Q30">
        <v>365</v>
      </c>
      <c r="R30">
        <v>365</v>
      </c>
      <c r="S30">
        <f>IFERROR(AVERAGEIF(days17[CEID],Table5[[#This Row],[CEID]],days17[Total Serving Days]),"Not Participating")</f>
        <v>365</v>
      </c>
      <c r="T30" s="3">
        <v>0</v>
      </c>
      <c r="U30" s="3">
        <v>378</v>
      </c>
      <c r="V30" s="3">
        <v>0</v>
      </c>
      <c r="W30" s="3">
        <v>0</v>
      </c>
      <c r="X30" s="3">
        <v>0</v>
      </c>
      <c r="Y30" s="3">
        <v>150767</v>
      </c>
      <c r="Z30" s="3">
        <v>149061</v>
      </c>
      <c r="AA30" s="2">
        <v>918317.45999999985</v>
      </c>
      <c r="AB30">
        <v>365</v>
      </c>
      <c r="AC30">
        <v>365</v>
      </c>
      <c r="AD30">
        <v>365</v>
      </c>
      <c r="AE30">
        <v>365</v>
      </c>
      <c r="AF30" s="3">
        <v>0</v>
      </c>
      <c r="AG30" s="3">
        <v>470</v>
      </c>
      <c r="AH30" s="3">
        <v>0</v>
      </c>
      <c r="AI30" s="3">
        <v>0</v>
      </c>
      <c r="AJ30" s="3">
        <v>0</v>
      </c>
      <c r="AK30" s="3">
        <v>160865</v>
      </c>
      <c r="AL30" s="3">
        <v>159704</v>
      </c>
      <c r="AM30" s="2">
        <v>1004697.9299999999</v>
      </c>
    </row>
    <row r="31" spans="1:39" x14ac:dyDescent="0.25">
      <c r="A31" t="s">
        <v>17408</v>
      </c>
      <c r="B31" t="s">
        <v>18635</v>
      </c>
      <c r="C31">
        <v>366</v>
      </c>
      <c r="D31">
        <v>366</v>
      </c>
      <c r="F31">
        <v>366</v>
      </c>
      <c r="G31">
        <v>366</v>
      </c>
      <c r="H31" s="3">
        <v>0</v>
      </c>
      <c r="I31" s="3">
        <v>374</v>
      </c>
      <c r="J31" s="3">
        <v>0</v>
      </c>
      <c r="K31" s="3">
        <v>0</v>
      </c>
      <c r="L31" s="3">
        <v>0</v>
      </c>
      <c r="M31" s="3">
        <v>62403</v>
      </c>
      <c r="N31" s="3">
        <v>61748</v>
      </c>
      <c r="O31" s="2">
        <v>318688.17000000004</v>
      </c>
      <c r="P31">
        <v>334</v>
      </c>
      <c r="Q31">
        <v>334</v>
      </c>
      <c r="R31">
        <v>334</v>
      </c>
      <c r="S31">
        <f>IFERROR(AVERAGEIF(days17[CEID],Table5[[#This Row],[CEID]],days17[Total Serving Days]),"Not Participating")</f>
        <v>334</v>
      </c>
      <c r="T31" s="3">
        <v>0</v>
      </c>
      <c r="U31" s="3">
        <v>374</v>
      </c>
      <c r="V31" s="3">
        <v>0</v>
      </c>
      <c r="W31" s="3">
        <v>0</v>
      </c>
      <c r="X31" s="3">
        <v>0</v>
      </c>
      <c r="Y31" s="3">
        <v>52795</v>
      </c>
      <c r="Z31" s="3">
        <v>52296</v>
      </c>
      <c r="AA31" s="2">
        <v>277140.83999999997</v>
      </c>
      <c r="AB31">
        <v>365</v>
      </c>
      <c r="AC31">
        <v>365</v>
      </c>
      <c r="AD31">
        <v>365</v>
      </c>
      <c r="AE31">
        <v>365</v>
      </c>
      <c r="AF31" s="3">
        <v>0</v>
      </c>
      <c r="AG31" s="3">
        <v>374</v>
      </c>
      <c r="AH31" s="3">
        <v>0</v>
      </c>
      <c r="AI31" s="3">
        <v>0</v>
      </c>
      <c r="AJ31" s="3">
        <v>0</v>
      </c>
      <c r="AK31" s="3">
        <v>55573</v>
      </c>
      <c r="AL31" s="3">
        <v>55236</v>
      </c>
      <c r="AM31" s="2">
        <v>298978.73000000004</v>
      </c>
    </row>
    <row r="32" spans="1:39" x14ac:dyDescent="0.25">
      <c r="A32" t="s">
        <v>17389</v>
      </c>
      <c r="B32" t="s">
        <v>18624</v>
      </c>
      <c r="C32">
        <v>366</v>
      </c>
      <c r="D32">
        <v>366</v>
      </c>
      <c r="F32">
        <v>366</v>
      </c>
      <c r="G32">
        <v>366</v>
      </c>
      <c r="H32" s="3">
        <v>0</v>
      </c>
      <c r="I32" s="3">
        <v>200</v>
      </c>
      <c r="J32" s="3">
        <v>0</v>
      </c>
      <c r="K32" s="3">
        <v>0</v>
      </c>
      <c r="L32" s="3">
        <v>0</v>
      </c>
      <c r="M32" s="3">
        <v>63374</v>
      </c>
      <c r="N32" s="3">
        <v>60917</v>
      </c>
      <c r="O32" s="2">
        <v>343826.09</v>
      </c>
      <c r="P32">
        <v>365</v>
      </c>
      <c r="Q32">
        <v>365</v>
      </c>
      <c r="R32">
        <v>365</v>
      </c>
      <c r="S32">
        <f>IFERROR(AVERAGEIF(days17[CEID],Table5[[#This Row],[CEID]],days17[Total Serving Days]),"Not Participating")</f>
        <v>365</v>
      </c>
      <c r="T32" s="3">
        <v>0</v>
      </c>
      <c r="U32" s="3">
        <v>167</v>
      </c>
      <c r="V32" s="3">
        <v>0</v>
      </c>
      <c r="W32" s="3">
        <v>0</v>
      </c>
      <c r="X32" s="3">
        <v>0</v>
      </c>
      <c r="Y32" s="3">
        <v>57853</v>
      </c>
      <c r="Z32" s="3">
        <v>55229</v>
      </c>
      <c r="AA32" s="2">
        <v>321503.04000000004</v>
      </c>
      <c r="AB32">
        <v>365</v>
      </c>
      <c r="AC32">
        <v>365</v>
      </c>
      <c r="AD32">
        <v>365</v>
      </c>
      <c r="AE32">
        <v>365</v>
      </c>
      <c r="AF32" s="3">
        <v>0</v>
      </c>
      <c r="AG32" s="3">
        <v>148</v>
      </c>
      <c r="AH32" s="3">
        <v>0</v>
      </c>
      <c r="AI32" s="3">
        <v>0</v>
      </c>
      <c r="AJ32" s="3">
        <v>0</v>
      </c>
      <c r="AK32" s="3">
        <v>55454</v>
      </c>
      <c r="AL32" s="3">
        <v>53024</v>
      </c>
      <c r="AM32" s="2">
        <v>313529.74000000005</v>
      </c>
    </row>
    <row r="33" spans="1:39" x14ac:dyDescent="0.25">
      <c r="A33" t="s">
        <v>17500</v>
      </c>
      <c r="B33" t="s">
        <v>16211</v>
      </c>
      <c r="C33">
        <v>304</v>
      </c>
      <c r="D33">
        <v>304</v>
      </c>
      <c r="F33">
        <v>304</v>
      </c>
      <c r="G33">
        <v>304</v>
      </c>
      <c r="H33" s="3">
        <v>0</v>
      </c>
      <c r="I33" s="3">
        <v>171</v>
      </c>
      <c r="J33" s="3">
        <v>0</v>
      </c>
      <c r="K33" s="3">
        <v>0</v>
      </c>
      <c r="L33" s="3">
        <v>0</v>
      </c>
      <c r="M33" s="3">
        <v>51871</v>
      </c>
      <c r="N33" s="3">
        <v>50882</v>
      </c>
      <c r="O33" s="2">
        <v>244768.80000000002</v>
      </c>
      <c r="P33">
        <v>365</v>
      </c>
      <c r="Q33">
        <v>365</v>
      </c>
      <c r="R33">
        <v>365</v>
      </c>
      <c r="S33">
        <f>IFERROR(AVERAGEIF(days17[CEID],Table5[[#This Row],[CEID]],days17[Total Serving Days]),"Not Participating")</f>
        <v>365</v>
      </c>
      <c r="T33" s="3">
        <v>0</v>
      </c>
      <c r="U33" s="3">
        <v>169</v>
      </c>
      <c r="V33" s="3">
        <v>0</v>
      </c>
      <c r="W33" s="3">
        <v>0</v>
      </c>
      <c r="X33" s="3">
        <v>0</v>
      </c>
      <c r="Y33" s="3">
        <v>60892</v>
      </c>
      <c r="Z33" s="3">
        <v>57985</v>
      </c>
      <c r="AA33" s="2">
        <v>290837.02</v>
      </c>
      <c r="AB33">
        <v>365</v>
      </c>
      <c r="AC33">
        <v>365</v>
      </c>
      <c r="AD33">
        <v>365</v>
      </c>
      <c r="AE33">
        <v>365</v>
      </c>
      <c r="AF33" s="3">
        <v>0</v>
      </c>
      <c r="AG33" s="3">
        <v>173</v>
      </c>
      <c r="AH33" s="3">
        <v>0</v>
      </c>
      <c r="AI33" s="3">
        <v>0</v>
      </c>
      <c r="AJ33" s="3">
        <v>0</v>
      </c>
      <c r="AK33" s="3">
        <v>61884</v>
      </c>
      <c r="AL33" s="3">
        <v>59811</v>
      </c>
      <c r="AM33" s="2">
        <v>327311.97000000003</v>
      </c>
    </row>
    <row r="34" spans="1:39" x14ac:dyDescent="0.25">
      <c r="A34" t="s">
        <v>17341</v>
      </c>
      <c r="B34" t="s">
        <v>18589</v>
      </c>
      <c r="C34">
        <v>366</v>
      </c>
      <c r="D34">
        <v>366</v>
      </c>
      <c r="F34">
        <v>366</v>
      </c>
      <c r="G34">
        <v>366</v>
      </c>
      <c r="H34" s="3">
        <v>0</v>
      </c>
      <c r="I34" s="3">
        <v>156</v>
      </c>
      <c r="J34" s="3">
        <v>0</v>
      </c>
      <c r="K34" s="3">
        <v>0</v>
      </c>
      <c r="L34" s="3">
        <v>0</v>
      </c>
      <c r="M34" s="3">
        <v>27013</v>
      </c>
      <c r="N34" s="3">
        <v>26850</v>
      </c>
      <c r="O34" s="2">
        <v>138333.37</v>
      </c>
      <c r="P34">
        <v>365</v>
      </c>
      <c r="Q34">
        <v>365</v>
      </c>
      <c r="R34">
        <v>365</v>
      </c>
      <c r="S34">
        <f>IFERROR(AVERAGEIF(days17[CEID],Table5[[#This Row],[CEID]],days17[Total Serving Days]),"Not Participating")</f>
        <v>365</v>
      </c>
      <c r="T34" s="3">
        <v>0</v>
      </c>
      <c r="U34" s="3">
        <v>154</v>
      </c>
      <c r="V34" s="3">
        <v>0</v>
      </c>
      <c r="W34" s="3">
        <v>0</v>
      </c>
      <c r="X34" s="3">
        <v>0</v>
      </c>
      <c r="Y34" s="3">
        <v>28140</v>
      </c>
      <c r="Z34" s="3">
        <v>27918</v>
      </c>
      <c r="AA34" s="2">
        <v>147859.92000000001</v>
      </c>
      <c r="AB34">
        <v>365</v>
      </c>
      <c r="AC34">
        <v>365</v>
      </c>
      <c r="AD34">
        <v>365</v>
      </c>
      <c r="AE34">
        <v>365</v>
      </c>
      <c r="AF34" s="3">
        <v>0</v>
      </c>
      <c r="AG34" s="3">
        <v>147</v>
      </c>
      <c r="AH34" s="3">
        <v>0</v>
      </c>
      <c r="AI34" s="3">
        <v>0</v>
      </c>
      <c r="AJ34" s="3">
        <v>0</v>
      </c>
      <c r="AK34" s="3">
        <v>27266</v>
      </c>
      <c r="AL34" s="3">
        <v>27102</v>
      </c>
      <c r="AM34" s="2">
        <v>146693.56</v>
      </c>
    </row>
    <row r="35" spans="1:39" x14ac:dyDescent="0.25">
      <c r="A35" t="s">
        <v>17392</v>
      </c>
      <c r="B35" t="s">
        <v>15981</v>
      </c>
      <c r="C35">
        <v>193</v>
      </c>
      <c r="D35">
        <v>193</v>
      </c>
      <c r="F35">
        <v>193</v>
      </c>
      <c r="G35">
        <v>193</v>
      </c>
      <c r="H35" s="3">
        <v>0</v>
      </c>
      <c r="I35" s="3">
        <v>152</v>
      </c>
      <c r="J35" s="3">
        <v>0</v>
      </c>
      <c r="K35" s="3">
        <v>0</v>
      </c>
      <c r="L35" s="3">
        <v>0</v>
      </c>
      <c r="M35" s="3">
        <v>12763</v>
      </c>
      <c r="N35" s="3">
        <v>15769</v>
      </c>
      <c r="O35" s="2">
        <v>73915.12</v>
      </c>
      <c r="P35">
        <v>173</v>
      </c>
      <c r="Q35">
        <v>173</v>
      </c>
      <c r="R35">
        <v>173</v>
      </c>
      <c r="S35">
        <f>IFERROR(AVERAGEIF(days17[CEID],Table5[[#This Row],[CEID]],days17[Total Serving Days]),"Not Participating")</f>
        <v>173</v>
      </c>
      <c r="T35" s="3">
        <v>0</v>
      </c>
      <c r="U35" s="3">
        <v>151</v>
      </c>
      <c r="V35" s="3">
        <v>0</v>
      </c>
      <c r="W35" s="3">
        <v>0</v>
      </c>
      <c r="X35" s="3">
        <v>0</v>
      </c>
      <c r="Y35" s="3">
        <v>10286</v>
      </c>
      <c r="Z35" s="3">
        <v>13498</v>
      </c>
      <c r="AA35" s="2">
        <v>64069.930000000008</v>
      </c>
      <c r="AB35">
        <v>190</v>
      </c>
      <c r="AC35">
        <v>190</v>
      </c>
      <c r="AD35">
        <v>190</v>
      </c>
      <c r="AE35">
        <v>190</v>
      </c>
      <c r="AF35" s="3">
        <v>0</v>
      </c>
      <c r="AG35" s="3">
        <v>135</v>
      </c>
      <c r="AH35" s="3">
        <v>0</v>
      </c>
      <c r="AI35" s="3">
        <v>0</v>
      </c>
      <c r="AJ35" s="3">
        <v>0</v>
      </c>
      <c r="AK35" s="3">
        <v>10448</v>
      </c>
      <c r="AL35" s="3">
        <v>12962</v>
      </c>
      <c r="AM35" s="2">
        <v>62466.720000000008</v>
      </c>
    </row>
    <row r="36" spans="1:39" x14ac:dyDescent="0.25">
      <c r="A36" t="s">
        <v>17452</v>
      </c>
      <c r="B36" t="s">
        <v>18660</v>
      </c>
      <c r="C36">
        <v>270</v>
      </c>
      <c r="D36">
        <v>283.5</v>
      </c>
      <c r="F36">
        <v>287</v>
      </c>
      <c r="G36">
        <v>287.5</v>
      </c>
      <c r="H36" s="3">
        <v>0</v>
      </c>
      <c r="I36" s="3">
        <v>136</v>
      </c>
      <c r="J36" s="3">
        <v>0</v>
      </c>
      <c r="K36" s="3">
        <v>0</v>
      </c>
      <c r="L36" s="3">
        <v>0</v>
      </c>
      <c r="M36" s="3">
        <v>36088</v>
      </c>
      <c r="N36" s="3">
        <v>37139</v>
      </c>
      <c r="O36" s="2">
        <v>184131.82</v>
      </c>
      <c r="P36">
        <v>268.5</v>
      </c>
      <c r="Q36">
        <v>259</v>
      </c>
      <c r="R36">
        <v>268</v>
      </c>
      <c r="S36">
        <f>IFERROR(AVERAGEIF(days17[CEID],Table5[[#This Row],[CEID]],days17[Total Serving Days]),"Not Participating")</f>
        <v>268.5</v>
      </c>
      <c r="T36" s="3">
        <v>0</v>
      </c>
      <c r="U36" s="3">
        <v>161</v>
      </c>
      <c r="V36" s="3">
        <v>0</v>
      </c>
      <c r="W36" s="3">
        <v>0</v>
      </c>
      <c r="X36" s="3">
        <v>0</v>
      </c>
      <c r="Y36" s="3">
        <v>43644</v>
      </c>
      <c r="Z36" s="3">
        <v>41049</v>
      </c>
      <c r="AA36" s="2">
        <v>213839.28</v>
      </c>
      <c r="AB36">
        <v>285</v>
      </c>
      <c r="AC36">
        <v>275.5</v>
      </c>
      <c r="AD36">
        <v>285</v>
      </c>
      <c r="AE36">
        <v>285</v>
      </c>
      <c r="AF36" s="3">
        <v>0</v>
      </c>
      <c r="AG36" s="3">
        <v>141</v>
      </c>
      <c r="AH36" s="3">
        <v>0</v>
      </c>
      <c r="AI36" s="3">
        <v>0</v>
      </c>
      <c r="AJ36" s="3">
        <v>0</v>
      </c>
      <c r="AK36" s="3">
        <v>40526</v>
      </c>
      <c r="AL36" s="3">
        <v>37980</v>
      </c>
      <c r="AM36" s="2">
        <v>210413.14</v>
      </c>
    </row>
    <row r="37" spans="1:39" x14ac:dyDescent="0.25">
      <c r="A37" t="s">
        <v>17380</v>
      </c>
      <c r="B37" t="s">
        <v>18617</v>
      </c>
      <c r="C37">
        <v>181</v>
      </c>
      <c r="D37">
        <v>181</v>
      </c>
      <c r="F37">
        <v>181</v>
      </c>
      <c r="G37">
        <v>181</v>
      </c>
      <c r="H37" s="3">
        <v>0</v>
      </c>
      <c r="I37" s="3">
        <v>133</v>
      </c>
      <c r="J37" s="3">
        <v>0</v>
      </c>
      <c r="K37" s="3">
        <v>12</v>
      </c>
      <c r="L37" s="3">
        <v>0</v>
      </c>
      <c r="M37" s="3">
        <v>2505</v>
      </c>
      <c r="N37" s="3">
        <v>15346</v>
      </c>
      <c r="O37" s="2">
        <v>55141.77</v>
      </c>
      <c r="P37">
        <v>81</v>
      </c>
      <c r="Q37">
        <v>81</v>
      </c>
      <c r="R37">
        <v>81</v>
      </c>
      <c r="S37">
        <f>IFERROR(AVERAGEIF(days17[CEID],Table5[[#This Row],[CEID]],days17[Total Serving Days]),"Not Participating")</f>
        <v>81</v>
      </c>
      <c r="T37" s="3" t="e">
        <v>#N/A</v>
      </c>
      <c r="U37" s="3" t="e">
        <v>#N/A</v>
      </c>
      <c r="V37" s="3" t="e">
        <v>#N/A</v>
      </c>
      <c r="W37" s="3" t="e">
        <v>#N/A</v>
      </c>
      <c r="X37" s="3" t="e">
        <v>#N/A</v>
      </c>
      <c r="Y37" s="3">
        <v>953</v>
      </c>
      <c r="Z37" s="3">
        <v>5958</v>
      </c>
      <c r="AA37" s="2">
        <v>20978.690000000002</v>
      </c>
      <c r="AB37" t="s">
        <v>19298</v>
      </c>
      <c r="AC37" t="s">
        <v>19298</v>
      </c>
      <c r="AD37" t="s">
        <v>19298</v>
      </c>
      <c r="AE37" t="s">
        <v>19298</v>
      </c>
      <c r="AF37" s="3" t="e">
        <v>#N/A</v>
      </c>
      <c r="AG37" s="3" t="e">
        <v>#N/A</v>
      </c>
      <c r="AH37" s="3" t="e">
        <v>#N/A</v>
      </c>
      <c r="AI37" s="3" t="e">
        <v>#N/A</v>
      </c>
      <c r="AJ37" s="3" t="e">
        <v>#N/A</v>
      </c>
      <c r="AK37" s="3">
        <v>0</v>
      </c>
      <c r="AL37" s="3">
        <v>0</v>
      </c>
      <c r="AM37" s="2">
        <v>0</v>
      </c>
    </row>
    <row r="38" spans="1:39" x14ac:dyDescent="0.25">
      <c r="A38" t="s">
        <v>17419</v>
      </c>
      <c r="B38" t="s">
        <v>16026</v>
      </c>
      <c r="C38">
        <v>366</v>
      </c>
      <c r="D38">
        <v>366</v>
      </c>
      <c r="F38">
        <v>366</v>
      </c>
      <c r="G38">
        <v>366</v>
      </c>
      <c r="H38" s="3">
        <v>0</v>
      </c>
      <c r="I38" s="3">
        <v>130</v>
      </c>
      <c r="J38" s="3">
        <v>0</v>
      </c>
      <c r="K38" s="3">
        <v>0</v>
      </c>
      <c r="L38" s="3">
        <v>0</v>
      </c>
      <c r="M38" s="3">
        <v>28195</v>
      </c>
      <c r="N38" s="3">
        <v>25118</v>
      </c>
      <c r="O38" s="2">
        <v>145417.27000000002</v>
      </c>
      <c r="P38">
        <v>335</v>
      </c>
      <c r="Q38">
        <v>365</v>
      </c>
      <c r="R38">
        <v>365</v>
      </c>
      <c r="S38">
        <f>IFERROR(AVERAGEIF(days17[CEID],Table5[[#This Row],[CEID]],days17[Total Serving Days]),"Not Participating")</f>
        <v>365</v>
      </c>
      <c r="T38" s="3">
        <v>0</v>
      </c>
      <c r="U38" s="3">
        <v>124</v>
      </c>
      <c r="V38" s="3">
        <v>0</v>
      </c>
      <c r="W38" s="3">
        <v>0</v>
      </c>
      <c r="X38" s="3">
        <v>0</v>
      </c>
      <c r="Y38" s="3">
        <v>11992</v>
      </c>
      <c r="Z38" s="3">
        <v>20344</v>
      </c>
      <c r="AA38" s="2">
        <v>100343.92000000001</v>
      </c>
      <c r="AB38">
        <v>365</v>
      </c>
      <c r="AC38">
        <v>365</v>
      </c>
      <c r="AD38">
        <v>365</v>
      </c>
      <c r="AE38">
        <v>365</v>
      </c>
      <c r="AF38" s="3">
        <v>0</v>
      </c>
      <c r="AG38" s="3">
        <v>69</v>
      </c>
      <c r="AH38" s="3">
        <v>0</v>
      </c>
      <c r="AI38" s="3">
        <v>0</v>
      </c>
      <c r="AJ38" s="3">
        <v>0</v>
      </c>
      <c r="AK38" s="3">
        <v>31425</v>
      </c>
      <c r="AL38" s="3">
        <v>29567</v>
      </c>
      <c r="AM38" s="2">
        <v>182467.66000000003</v>
      </c>
    </row>
    <row r="39" spans="1:39" x14ac:dyDescent="0.25">
      <c r="A39" t="s">
        <v>17412</v>
      </c>
      <c r="B39" t="s">
        <v>18637</v>
      </c>
      <c r="C39">
        <v>366</v>
      </c>
      <c r="D39">
        <v>366</v>
      </c>
      <c r="F39">
        <v>366</v>
      </c>
      <c r="G39">
        <v>366</v>
      </c>
      <c r="H39" s="3">
        <v>0</v>
      </c>
      <c r="I39" s="3">
        <v>127</v>
      </c>
      <c r="J39" s="3">
        <v>0</v>
      </c>
      <c r="K39" s="3">
        <v>10</v>
      </c>
      <c r="L39" s="3">
        <v>3</v>
      </c>
      <c r="M39" s="3">
        <v>29380</v>
      </c>
      <c r="N39" s="3">
        <v>27531</v>
      </c>
      <c r="O39" s="2">
        <v>143336.43</v>
      </c>
      <c r="P39">
        <v>365</v>
      </c>
      <c r="Q39">
        <v>365</v>
      </c>
      <c r="R39">
        <v>365</v>
      </c>
      <c r="S39">
        <f>IFERROR(AVERAGEIF(days17[CEID],Table5[[#This Row],[CEID]],days17[Total Serving Days]),"Not Participating")</f>
        <v>365</v>
      </c>
      <c r="T39" s="3">
        <v>0</v>
      </c>
      <c r="U39" s="3">
        <v>115</v>
      </c>
      <c r="V39" s="3">
        <v>0</v>
      </c>
      <c r="W39" s="3">
        <v>7</v>
      </c>
      <c r="X39" s="3">
        <v>1</v>
      </c>
      <c r="Y39" s="3">
        <v>29622</v>
      </c>
      <c r="Z39" s="3">
        <v>27876</v>
      </c>
      <c r="AA39" s="2">
        <v>149277.87</v>
      </c>
      <c r="AB39">
        <v>284.33333333333331</v>
      </c>
      <c r="AC39">
        <v>284.33333333333331</v>
      </c>
      <c r="AD39">
        <v>284</v>
      </c>
      <c r="AE39">
        <v>284.33333333333331</v>
      </c>
      <c r="AF39" s="3">
        <v>0</v>
      </c>
      <c r="AG39" s="3">
        <v>86</v>
      </c>
      <c r="AH39" s="3">
        <v>0</v>
      </c>
      <c r="AI39" s="3">
        <v>1</v>
      </c>
      <c r="AJ39" s="3">
        <v>0</v>
      </c>
      <c r="AK39" s="3">
        <v>23496</v>
      </c>
      <c r="AL39" s="3">
        <v>22581</v>
      </c>
      <c r="AM39" s="2">
        <v>122915.53</v>
      </c>
    </row>
    <row r="40" spans="1:39" x14ac:dyDescent="0.25">
      <c r="A40" t="s">
        <v>17369</v>
      </c>
      <c r="B40" t="s">
        <v>18608</v>
      </c>
      <c r="C40">
        <v>366</v>
      </c>
      <c r="D40">
        <v>366</v>
      </c>
      <c r="F40">
        <v>366</v>
      </c>
      <c r="G40">
        <v>366</v>
      </c>
      <c r="H40" s="3">
        <v>0</v>
      </c>
      <c r="I40" s="3">
        <v>122</v>
      </c>
      <c r="J40" s="3">
        <v>0</v>
      </c>
      <c r="K40" s="3">
        <v>0</v>
      </c>
      <c r="L40" s="3">
        <v>0</v>
      </c>
      <c r="M40" s="3">
        <v>42218</v>
      </c>
      <c r="N40" s="3">
        <v>38333</v>
      </c>
      <c r="O40" s="2">
        <v>204762.77</v>
      </c>
      <c r="P40">
        <v>365</v>
      </c>
      <c r="Q40">
        <v>365</v>
      </c>
      <c r="R40">
        <v>365</v>
      </c>
      <c r="S40">
        <f>IFERROR(AVERAGEIF(days17[CEID],Table5[[#This Row],[CEID]],days17[Total Serving Days]),"Not Participating")</f>
        <v>365</v>
      </c>
      <c r="T40" s="3">
        <v>0</v>
      </c>
      <c r="U40" s="3">
        <v>123</v>
      </c>
      <c r="V40" s="3">
        <v>0</v>
      </c>
      <c r="W40" s="3">
        <v>0</v>
      </c>
      <c r="X40" s="3">
        <v>0</v>
      </c>
      <c r="Y40" s="3">
        <v>42429</v>
      </c>
      <c r="Z40" s="3">
        <v>39480</v>
      </c>
      <c r="AA40" s="2">
        <v>214470.36000000002</v>
      </c>
      <c r="AB40">
        <v>329</v>
      </c>
      <c r="AC40">
        <v>329</v>
      </c>
      <c r="AD40">
        <v>329</v>
      </c>
      <c r="AE40">
        <v>329</v>
      </c>
      <c r="AF40" s="3">
        <v>0</v>
      </c>
      <c r="AG40" s="3">
        <v>112</v>
      </c>
      <c r="AH40" s="3">
        <v>0</v>
      </c>
      <c r="AI40" s="3">
        <v>0</v>
      </c>
      <c r="AJ40" s="3">
        <v>0</v>
      </c>
      <c r="AK40" s="3">
        <v>33405</v>
      </c>
      <c r="AL40" s="3">
        <v>31156</v>
      </c>
      <c r="AM40" s="2">
        <v>172942.81</v>
      </c>
    </row>
    <row r="41" spans="1:39" x14ac:dyDescent="0.25">
      <c r="A41" t="s">
        <v>17426</v>
      </c>
      <c r="B41" t="s">
        <v>16044</v>
      </c>
      <c r="C41">
        <v>366</v>
      </c>
      <c r="D41">
        <v>366</v>
      </c>
      <c r="F41">
        <v>366</v>
      </c>
      <c r="G41">
        <v>366</v>
      </c>
      <c r="H41" s="3">
        <v>0</v>
      </c>
      <c r="I41" s="3">
        <v>116</v>
      </c>
      <c r="J41" s="3">
        <v>0</v>
      </c>
      <c r="K41" s="3">
        <v>0</v>
      </c>
      <c r="L41" s="3">
        <v>0</v>
      </c>
      <c r="M41" s="3">
        <v>12407</v>
      </c>
      <c r="N41" s="3">
        <v>11731</v>
      </c>
      <c r="O41" s="2">
        <v>61642.58</v>
      </c>
      <c r="P41">
        <v>365</v>
      </c>
      <c r="Q41">
        <v>365</v>
      </c>
      <c r="R41">
        <v>365</v>
      </c>
      <c r="S41">
        <f>IFERROR(AVERAGEIF(days17[CEID],Table5[[#This Row],[CEID]],days17[Total Serving Days]),"Not Participating")</f>
        <v>365</v>
      </c>
      <c r="T41" s="3">
        <v>0</v>
      </c>
      <c r="U41" s="3">
        <v>37</v>
      </c>
      <c r="V41" s="3">
        <v>0</v>
      </c>
      <c r="W41" s="3">
        <v>0</v>
      </c>
      <c r="X41" s="3">
        <v>0</v>
      </c>
      <c r="Y41" s="3">
        <v>11939</v>
      </c>
      <c r="Z41" s="3">
        <v>11344</v>
      </c>
      <c r="AA41" s="2">
        <v>61110.12</v>
      </c>
      <c r="AB41">
        <v>365</v>
      </c>
      <c r="AC41">
        <v>365</v>
      </c>
      <c r="AD41">
        <v>365</v>
      </c>
      <c r="AE41">
        <v>365</v>
      </c>
      <c r="AF41" s="3">
        <v>0</v>
      </c>
      <c r="AG41" s="3">
        <v>74</v>
      </c>
      <c r="AH41" s="3">
        <v>0</v>
      </c>
      <c r="AI41" s="3">
        <v>0</v>
      </c>
      <c r="AJ41" s="3">
        <v>0</v>
      </c>
      <c r="AK41" s="3">
        <v>12999</v>
      </c>
      <c r="AL41" s="3">
        <v>12297</v>
      </c>
      <c r="AM41" s="2">
        <v>67870.98000000001</v>
      </c>
    </row>
    <row r="42" spans="1:39" x14ac:dyDescent="0.25">
      <c r="A42" t="s">
        <v>17362</v>
      </c>
      <c r="B42" t="s">
        <v>18602</v>
      </c>
      <c r="C42">
        <v>366</v>
      </c>
      <c r="D42">
        <v>366</v>
      </c>
      <c r="F42">
        <v>366</v>
      </c>
      <c r="G42">
        <v>366</v>
      </c>
      <c r="H42" s="3">
        <v>0</v>
      </c>
      <c r="I42" s="3">
        <v>114</v>
      </c>
      <c r="J42" s="3">
        <v>0</v>
      </c>
      <c r="K42" s="3">
        <v>0</v>
      </c>
      <c r="L42" s="3">
        <v>0</v>
      </c>
      <c r="M42" s="3">
        <v>41261</v>
      </c>
      <c r="N42" s="3">
        <v>40393</v>
      </c>
      <c r="O42" s="2">
        <v>243751.22</v>
      </c>
      <c r="P42">
        <v>365</v>
      </c>
      <c r="Q42">
        <v>365</v>
      </c>
      <c r="R42">
        <v>365</v>
      </c>
      <c r="S42">
        <f>IFERROR(AVERAGEIF(days17[CEID],Table5[[#This Row],[CEID]],days17[Total Serving Days]),"Not Participating")</f>
        <v>365</v>
      </c>
      <c r="T42" s="3">
        <v>0</v>
      </c>
      <c r="U42" s="3">
        <v>135</v>
      </c>
      <c r="V42" s="3">
        <v>0</v>
      </c>
      <c r="W42" s="3">
        <v>0</v>
      </c>
      <c r="X42" s="3">
        <v>0</v>
      </c>
      <c r="Y42" s="3">
        <v>38274</v>
      </c>
      <c r="Z42" s="3">
        <v>37599</v>
      </c>
      <c r="AA42" s="2">
        <v>232822.24000000002</v>
      </c>
      <c r="AB42">
        <v>365</v>
      </c>
      <c r="AC42">
        <v>365</v>
      </c>
      <c r="AD42">
        <v>365</v>
      </c>
      <c r="AE42">
        <v>365</v>
      </c>
      <c r="AF42" s="3">
        <v>0</v>
      </c>
      <c r="AG42" s="3">
        <v>120</v>
      </c>
      <c r="AH42" s="3">
        <v>0</v>
      </c>
      <c r="AI42" s="3">
        <v>0</v>
      </c>
      <c r="AJ42" s="3">
        <v>0</v>
      </c>
      <c r="AK42" s="3">
        <v>40120</v>
      </c>
      <c r="AL42" s="3">
        <v>40413</v>
      </c>
      <c r="AM42" s="2">
        <v>253572.86999999994</v>
      </c>
    </row>
    <row r="43" spans="1:39" x14ac:dyDescent="0.25">
      <c r="A43" t="s">
        <v>17402</v>
      </c>
      <c r="B43" t="s">
        <v>18632</v>
      </c>
      <c r="C43">
        <v>366</v>
      </c>
      <c r="D43">
        <v>366</v>
      </c>
      <c r="F43">
        <v>366</v>
      </c>
      <c r="G43">
        <v>366</v>
      </c>
      <c r="H43" s="3">
        <v>0</v>
      </c>
      <c r="I43" s="3">
        <v>114</v>
      </c>
      <c r="J43" s="3">
        <v>0</v>
      </c>
      <c r="K43" s="3">
        <v>0</v>
      </c>
      <c r="L43" s="3">
        <v>0</v>
      </c>
      <c r="M43" s="3">
        <v>19532</v>
      </c>
      <c r="N43" s="3">
        <v>18195</v>
      </c>
      <c r="O43" s="2">
        <v>96182.930000000008</v>
      </c>
      <c r="P43">
        <v>365</v>
      </c>
      <c r="Q43">
        <v>365</v>
      </c>
      <c r="R43">
        <v>365</v>
      </c>
      <c r="S43">
        <f>IFERROR(AVERAGEIF(days17[CEID],Table5[[#This Row],[CEID]],days17[Total Serving Days]),"Not Participating")</f>
        <v>365</v>
      </c>
      <c r="T43" s="3">
        <v>0</v>
      </c>
      <c r="U43" s="3">
        <v>99</v>
      </c>
      <c r="V43" s="3">
        <v>0</v>
      </c>
      <c r="W43" s="3">
        <v>0</v>
      </c>
      <c r="X43" s="3">
        <v>0</v>
      </c>
      <c r="Y43" s="3">
        <v>19587</v>
      </c>
      <c r="Z43" s="3">
        <v>18445</v>
      </c>
      <c r="AA43" s="2">
        <v>99719.28</v>
      </c>
      <c r="AB43">
        <v>365</v>
      </c>
      <c r="AC43">
        <v>365</v>
      </c>
      <c r="AD43">
        <v>365</v>
      </c>
      <c r="AE43">
        <v>365</v>
      </c>
      <c r="AF43" s="3">
        <v>0</v>
      </c>
      <c r="AG43" s="3">
        <v>92</v>
      </c>
      <c r="AH43" s="3">
        <v>0</v>
      </c>
      <c r="AI43" s="3">
        <v>0</v>
      </c>
      <c r="AJ43" s="3">
        <v>0</v>
      </c>
      <c r="AK43" s="3">
        <v>18796</v>
      </c>
      <c r="AL43" s="3">
        <v>17451</v>
      </c>
      <c r="AM43" s="2">
        <v>97046.45</v>
      </c>
    </row>
    <row r="44" spans="1:39" x14ac:dyDescent="0.25">
      <c r="A44" t="s">
        <v>17433</v>
      </c>
      <c r="B44" t="s">
        <v>16053</v>
      </c>
      <c r="C44">
        <v>366</v>
      </c>
      <c r="D44">
        <v>366</v>
      </c>
      <c r="F44">
        <v>366</v>
      </c>
      <c r="G44">
        <v>366</v>
      </c>
      <c r="H44" s="3">
        <v>0</v>
      </c>
      <c r="I44" s="3">
        <v>111</v>
      </c>
      <c r="J44" s="3">
        <v>0</v>
      </c>
      <c r="K44" s="3">
        <v>0</v>
      </c>
      <c r="L44" s="3">
        <v>0</v>
      </c>
      <c r="M44" s="3">
        <v>17818</v>
      </c>
      <c r="N44" s="3">
        <v>20008</v>
      </c>
      <c r="O44" s="2">
        <v>100217.78000000001</v>
      </c>
      <c r="P44">
        <v>365</v>
      </c>
      <c r="Q44">
        <v>365</v>
      </c>
      <c r="R44">
        <v>365</v>
      </c>
      <c r="S44">
        <f>IFERROR(AVERAGEIF(days17[CEID],Table5[[#This Row],[CEID]],days17[Total Serving Days]),"Not Participating")</f>
        <v>365</v>
      </c>
      <c r="T44" s="3">
        <v>0</v>
      </c>
      <c r="U44" s="3">
        <v>119</v>
      </c>
      <c r="V44" s="3">
        <v>0</v>
      </c>
      <c r="W44" s="3">
        <v>0</v>
      </c>
      <c r="X44" s="3">
        <v>0</v>
      </c>
      <c r="Y44" s="3">
        <v>15866</v>
      </c>
      <c r="Z44" s="3">
        <v>18707</v>
      </c>
      <c r="AA44" s="2">
        <v>95127.84</v>
      </c>
      <c r="AB44">
        <v>365</v>
      </c>
      <c r="AC44">
        <v>365</v>
      </c>
      <c r="AD44">
        <v>365</v>
      </c>
      <c r="AE44">
        <v>365</v>
      </c>
      <c r="AF44" s="3">
        <v>0</v>
      </c>
      <c r="AG44" s="3">
        <v>92</v>
      </c>
      <c r="AH44" s="3">
        <v>0</v>
      </c>
      <c r="AI44" s="3">
        <v>8</v>
      </c>
      <c r="AJ44" s="3">
        <v>2</v>
      </c>
      <c r="AK44" s="3">
        <v>11526</v>
      </c>
      <c r="AL44" s="3">
        <v>14245</v>
      </c>
      <c r="AM44" s="2">
        <v>75508.529999999984</v>
      </c>
    </row>
    <row r="45" spans="1:39" x14ac:dyDescent="0.25">
      <c r="A45" t="s">
        <v>17435</v>
      </c>
      <c r="B45" t="s">
        <v>18648</v>
      </c>
      <c r="C45">
        <v>171.25</v>
      </c>
      <c r="D45">
        <v>171.25</v>
      </c>
      <c r="F45">
        <v>171</v>
      </c>
      <c r="G45">
        <v>171.25</v>
      </c>
      <c r="H45" s="3">
        <v>0</v>
      </c>
      <c r="I45" s="3">
        <v>108</v>
      </c>
      <c r="J45" s="3">
        <v>0</v>
      </c>
      <c r="K45" s="3">
        <v>0</v>
      </c>
      <c r="L45" s="3">
        <v>0</v>
      </c>
      <c r="M45" s="3">
        <v>20815</v>
      </c>
      <c r="N45" s="3">
        <v>20924</v>
      </c>
      <c r="O45" s="2">
        <v>105229.36</v>
      </c>
      <c r="P45">
        <v>44</v>
      </c>
      <c r="Q45">
        <v>44</v>
      </c>
      <c r="R45">
        <v>44</v>
      </c>
      <c r="S45">
        <f>IFERROR(AVERAGEIF(days17[CEID],Table5[[#This Row],[CEID]],days17[Total Serving Days]),"Not Participating")</f>
        <v>44</v>
      </c>
      <c r="T45" s="3">
        <v>0</v>
      </c>
      <c r="U45" s="3">
        <v>20</v>
      </c>
      <c r="V45" s="3">
        <v>0</v>
      </c>
      <c r="W45" s="3">
        <v>0</v>
      </c>
      <c r="X45" s="3">
        <v>0</v>
      </c>
      <c r="Y45" s="3">
        <v>1798</v>
      </c>
      <c r="Z45" s="3">
        <v>1798</v>
      </c>
      <c r="AA45" s="2">
        <v>9263.76</v>
      </c>
      <c r="AB45">
        <v>248.33333333333334</v>
      </c>
      <c r="AC45">
        <v>248.33333333333334</v>
      </c>
      <c r="AD45">
        <v>248</v>
      </c>
      <c r="AE45">
        <v>248.33333333333334</v>
      </c>
      <c r="AF45" s="3">
        <v>0</v>
      </c>
      <c r="AG45" s="3">
        <v>50</v>
      </c>
      <c r="AH45" s="3">
        <v>0</v>
      </c>
      <c r="AI45" s="3">
        <v>0</v>
      </c>
      <c r="AJ45" s="3">
        <v>0</v>
      </c>
      <c r="AK45" s="3">
        <v>17527</v>
      </c>
      <c r="AL45" s="3">
        <v>17357</v>
      </c>
      <c r="AM45" s="2">
        <v>92408.599999999991</v>
      </c>
    </row>
    <row r="46" spans="1:39" x14ac:dyDescent="0.25">
      <c r="A46" t="s">
        <v>17427</v>
      </c>
      <c r="B46" t="s">
        <v>18644</v>
      </c>
      <c r="C46">
        <v>366</v>
      </c>
      <c r="D46">
        <v>366</v>
      </c>
      <c r="F46">
        <v>366</v>
      </c>
      <c r="G46">
        <v>366</v>
      </c>
      <c r="H46" s="3">
        <v>0</v>
      </c>
      <c r="I46" s="3">
        <v>107</v>
      </c>
      <c r="J46" s="3">
        <v>0</v>
      </c>
      <c r="K46" s="3">
        <v>0</v>
      </c>
      <c r="L46" s="3">
        <v>0</v>
      </c>
      <c r="M46" s="3">
        <v>26563</v>
      </c>
      <c r="N46" s="3">
        <v>26536</v>
      </c>
      <c r="O46" s="2">
        <v>158707.93000000002</v>
      </c>
      <c r="P46">
        <v>365</v>
      </c>
      <c r="Q46">
        <v>365</v>
      </c>
      <c r="R46">
        <v>365</v>
      </c>
      <c r="S46">
        <f>IFERROR(AVERAGEIF(days17[CEID],Table5[[#This Row],[CEID]],days17[Total Serving Days]),"Not Participating")</f>
        <v>365</v>
      </c>
      <c r="T46" s="3">
        <v>0</v>
      </c>
      <c r="U46" s="3">
        <v>129</v>
      </c>
      <c r="V46" s="3">
        <v>0</v>
      </c>
      <c r="W46" s="3">
        <v>0</v>
      </c>
      <c r="X46" s="3">
        <v>0</v>
      </c>
      <c r="Y46" s="3">
        <v>29246</v>
      </c>
      <c r="Z46" s="3">
        <v>29136</v>
      </c>
      <c r="AA46" s="2">
        <v>178790.91999999998</v>
      </c>
      <c r="AB46">
        <v>365</v>
      </c>
      <c r="AC46">
        <v>365</v>
      </c>
      <c r="AD46">
        <v>365</v>
      </c>
      <c r="AE46">
        <v>365</v>
      </c>
      <c r="AF46" s="3">
        <v>0</v>
      </c>
      <c r="AG46" s="3">
        <v>107</v>
      </c>
      <c r="AH46" s="3">
        <v>0</v>
      </c>
      <c r="AI46" s="3">
        <v>0</v>
      </c>
      <c r="AJ46" s="3">
        <v>0</v>
      </c>
      <c r="AK46" s="3">
        <v>24495</v>
      </c>
      <c r="AL46" s="3">
        <v>24378</v>
      </c>
      <c r="AM46" s="2">
        <v>153213.41</v>
      </c>
    </row>
    <row r="47" spans="1:39" x14ac:dyDescent="0.25">
      <c r="A47" t="s">
        <v>17434</v>
      </c>
      <c r="B47" t="s">
        <v>16054</v>
      </c>
      <c r="C47">
        <v>366</v>
      </c>
      <c r="D47">
        <v>366</v>
      </c>
      <c r="F47">
        <v>366</v>
      </c>
      <c r="G47">
        <v>366</v>
      </c>
      <c r="H47" s="3">
        <v>0</v>
      </c>
      <c r="I47" s="3">
        <v>100</v>
      </c>
      <c r="J47" s="3">
        <v>0</v>
      </c>
      <c r="K47" s="3">
        <v>0</v>
      </c>
      <c r="L47" s="3">
        <v>0</v>
      </c>
      <c r="M47" s="3">
        <v>28412</v>
      </c>
      <c r="N47" s="3">
        <v>28142</v>
      </c>
      <c r="O47" s="2">
        <v>168888.62000000002</v>
      </c>
      <c r="P47">
        <v>365</v>
      </c>
      <c r="Q47">
        <v>365</v>
      </c>
      <c r="R47">
        <v>365</v>
      </c>
      <c r="S47">
        <f>IFERROR(AVERAGEIF(days17[CEID],Table5[[#This Row],[CEID]],days17[Total Serving Days]),"Not Participating")</f>
        <v>365</v>
      </c>
      <c r="T47" s="3">
        <v>0</v>
      </c>
      <c r="U47" s="3">
        <v>100</v>
      </c>
      <c r="V47" s="3">
        <v>0</v>
      </c>
      <c r="W47" s="3">
        <v>0</v>
      </c>
      <c r="X47" s="3">
        <v>0</v>
      </c>
      <c r="Y47" s="3">
        <v>22414</v>
      </c>
      <c r="Z47" s="3">
        <v>22099</v>
      </c>
      <c r="AA47" s="2">
        <v>136412.16</v>
      </c>
      <c r="AB47">
        <v>365</v>
      </c>
      <c r="AC47">
        <v>365</v>
      </c>
      <c r="AD47">
        <v>365</v>
      </c>
      <c r="AE47">
        <v>365</v>
      </c>
      <c r="AF47" s="3">
        <v>0</v>
      </c>
      <c r="AG47" s="3">
        <v>100</v>
      </c>
      <c r="AH47" s="3">
        <v>0</v>
      </c>
      <c r="AI47" s="3">
        <v>0</v>
      </c>
      <c r="AJ47" s="3">
        <v>0</v>
      </c>
      <c r="AK47" s="3">
        <v>20077</v>
      </c>
      <c r="AL47" s="3">
        <v>19776</v>
      </c>
      <c r="AM47" s="2">
        <v>124931.49</v>
      </c>
    </row>
    <row r="48" spans="1:39" x14ac:dyDescent="0.25">
      <c r="A48" t="s">
        <v>17394</v>
      </c>
      <c r="B48" t="s">
        <v>18626</v>
      </c>
      <c r="C48">
        <v>366</v>
      </c>
      <c r="D48">
        <v>366</v>
      </c>
      <c r="F48">
        <v>366</v>
      </c>
      <c r="G48">
        <v>366</v>
      </c>
      <c r="H48" s="3">
        <v>0</v>
      </c>
      <c r="I48" s="3">
        <v>100</v>
      </c>
      <c r="J48" s="3">
        <v>0</v>
      </c>
      <c r="K48" s="3">
        <v>0</v>
      </c>
      <c r="L48" s="3">
        <v>0</v>
      </c>
      <c r="M48" s="3">
        <v>34081</v>
      </c>
      <c r="N48" s="3">
        <v>33475</v>
      </c>
      <c r="O48" s="2">
        <v>198226.36000000002</v>
      </c>
      <c r="P48">
        <v>365</v>
      </c>
      <c r="Q48">
        <v>365</v>
      </c>
      <c r="R48">
        <v>365</v>
      </c>
      <c r="S48">
        <f>IFERROR(AVERAGEIF(days17[CEID],Table5[[#This Row],[CEID]],days17[Total Serving Days]),"Not Participating")</f>
        <v>365</v>
      </c>
      <c r="T48" s="3">
        <v>0</v>
      </c>
      <c r="U48" s="3">
        <v>250</v>
      </c>
      <c r="V48" s="3">
        <v>0</v>
      </c>
      <c r="W48" s="3">
        <v>0</v>
      </c>
      <c r="X48" s="3">
        <v>0</v>
      </c>
      <c r="Y48" s="3">
        <v>34061</v>
      </c>
      <c r="Z48" s="3">
        <v>33089</v>
      </c>
      <c r="AA48" s="2">
        <v>202136.76</v>
      </c>
      <c r="AB48">
        <v>365</v>
      </c>
      <c r="AC48">
        <v>365</v>
      </c>
      <c r="AD48">
        <v>365</v>
      </c>
      <c r="AE48">
        <v>365</v>
      </c>
      <c r="AF48" s="3">
        <v>0</v>
      </c>
      <c r="AG48" s="3">
        <v>74</v>
      </c>
      <c r="AH48" s="3">
        <v>0</v>
      </c>
      <c r="AI48" s="3">
        <v>0</v>
      </c>
      <c r="AJ48" s="3">
        <v>0</v>
      </c>
      <c r="AK48" s="3">
        <v>25793</v>
      </c>
      <c r="AL48" s="3">
        <v>25470</v>
      </c>
      <c r="AM48" s="2">
        <v>160524.59</v>
      </c>
    </row>
    <row r="49" spans="1:39" x14ac:dyDescent="0.25">
      <c r="A49" t="s">
        <v>17399</v>
      </c>
      <c r="B49" t="s">
        <v>15992</v>
      </c>
      <c r="C49">
        <v>366</v>
      </c>
      <c r="D49">
        <v>366</v>
      </c>
      <c r="F49">
        <v>366</v>
      </c>
      <c r="G49">
        <v>366</v>
      </c>
      <c r="H49" s="3">
        <v>0</v>
      </c>
      <c r="I49" s="3">
        <v>93</v>
      </c>
      <c r="J49" s="3">
        <v>0</v>
      </c>
      <c r="K49" s="3">
        <v>0</v>
      </c>
      <c r="L49" s="3">
        <v>0</v>
      </c>
      <c r="M49" s="3">
        <v>35233</v>
      </c>
      <c r="N49" s="3">
        <v>35181</v>
      </c>
      <c r="O49" s="2">
        <v>210569.01999999996</v>
      </c>
      <c r="P49">
        <v>365</v>
      </c>
      <c r="Q49">
        <v>365</v>
      </c>
      <c r="R49">
        <v>365</v>
      </c>
      <c r="S49">
        <f>IFERROR(AVERAGEIF(days17[CEID],Table5[[#This Row],[CEID]],days17[Total Serving Days]),"Not Participating")</f>
        <v>365</v>
      </c>
      <c r="T49" s="3">
        <v>0</v>
      </c>
      <c r="U49" s="3">
        <v>92</v>
      </c>
      <c r="V49" s="3">
        <v>0</v>
      </c>
      <c r="W49" s="3">
        <v>0</v>
      </c>
      <c r="X49" s="3">
        <v>0</v>
      </c>
      <c r="Y49" s="3">
        <v>34861</v>
      </c>
      <c r="Z49" s="3">
        <v>34714</v>
      </c>
      <c r="AA49" s="2">
        <v>214329.64</v>
      </c>
      <c r="AB49">
        <v>365</v>
      </c>
      <c r="AC49">
        <v>365</v>
      </c>
      <c r="AD49">
        <v>365</v>
      </c>
      <c r="AE49">
        <v>365</v>
      </c>
      <c r="AF49" s="3">
        <v>0</v>
      </c>
      <c r="AG49" s="3">
        <v>103</v>
      </c>
      <c r="AH49" s="3">
        <v>0</v>
      </c>
      <c r="AI49" s="3">
        <v>0</v>
      </c>
      <c r="AJ49" s="3">
        <v>0</v>
      </c>
      <c r="AK49" s="3">
        <v>38023</v>
      </c>
      <c r="AL49" s="3">
        <v>37991</v>
      </c>
      <c r="AM49" s="2">
        <v>238717.24000000005</v>
      </c>
    </row>
    <row r="50" spans="1:39" x14ac:dyDescent="0.25">
      <c r="A50" t="s">
        <v>17451</v>
      </c>
      <c r="B50" t="s">
        <v>18659</v>
      </c>
      <c r="C50">
        <v>366</v>
      </c>
      <c r="D50">
        <v>366</v>
      </c>
      <c r="F50">
        <v>366</v>
      </c>
      <c r="G50">
        <v>366</v>
      </c>
      <c r="H50" s="3">
        <v>0</v>
      </c>
      <c r="I50" s="3">
        <v>88</v>
      </c>
      <c r="J50" s="3">
        <v>0</v>
      </c>
      <c r="K50" s="3">
        <v>0</v>
      </c>
      <c r="L50" s="3">
        <v>0</v>
      </c>
      <c r="M50" s="3">
        <v>29921</v>
      </c>
      <c r="N50" s="3">
        <v>29828</v>
      </c>
      <c r="O50" s="2">
        <v>178521.22999999998</v>
      </c>
      <c r="P50">
        <v>365</v>
      </c>
      <c r="Q50">
        <v>365</v>
      </c>
      <c r="R50">
        <v>365</v>
      </c>
      <c r="S50">
        <f>IFERROR(AVERAGEIF(days17[CEID],Table5[[#This Row],[CEID]],days17[Total Serving Days]),"Not Participating")</f>
        <v>365</v>
      </c>
      <c r="T50" s="3">
        <v>0</v>
      </c>
      <c r="U50" s="3">
        <v>66</v>
      </c>
      <c r="V50" s="3">
        <v>0</v>
      </c>
      <c r="W50" s="3">
        <v>0</v>
      </c>
      <c r="X50" s="3">
        <v>0</v>
      </c>
      <c r="Y50" s="3">
        <v>22335</v>
      </c>
      <c r="Z50" s="3">
        <v>22231</v>
      </c>
      <c r="AA50" s="2">
        <v>136719.1</v>
      </c>
      <c r="AB50">
        <v>365</v>
      </c>
      <c r="AC50">
        <v>365</v>
      </c>
      <c r="AD50">
        <v>365</v>
      </c>
      <c r="AE50">
        <v>365</v>
      </c>
      <c r="AF50" s="3">
        <v>0</v>
      </c>
      <c r="AG50" s="3">
        <v>39</v>
      </c>
      <c r="AH50" s="3">
        <v>0</v>
      </c>
      <c r="AI50" s="3">
        <v>0</v>
      </c>
      <c r="AJ50" s="3">
        <v>0</v>
      </c>
      <c r="AK50" s="3">
        <v>14914</v>
      </c>
      <c r="AL50" s="3">
        <v>14802</v>
      </c>
      <c r="AM50" s="2">
        <v>93071.84</v>
      </c>
    </row>
    <row r="51" spans="1:39" x14ac:dyDescent="0.25">
      <c r="A51" t="s">
        <v>17342</v>
      </c>
      <c r="B51" t="s">
        <v>18590</v>
      </c>
      <c r="C51">
        <v>366</v>
      </c>
      <c r="D51">
        <v>366</v>
      </c>
      <c r="F51">
        <v>366</v>
      </c>
      <c r="G51">
        <v>366</v>
      </c>
      <c r="H51" s="3">
        <v>0</v>
      </c>
      <c r="I51" s="3">
        <v>84</v>
      </c>
      <c r="J51" s="3">
        <v>0</v>
      </c>
      <c r="K51" s="3">
        <v>0</v>
      </c>
      <c r="L51" s="3">
        <v>0</v>
      </c>
      <c r="M51" s="3">
        <v>24225</v>
      </c>
      <c r="N51" s="3">
        <v>24067</v>
      </c>
      <c r="O51" s="2">
        <v>124018.8</v>
      </c>
      <c r="P51">
        <v>365</v>
      </c>
      <c r="Q51">
        <v>365</v>
      </c>
      <c r="R51">
        <v>365</v>
      </c>
      <c r="S51">
        <f>IFERROR(AVERAGEIF(days17[CEID],Table5[[#This Row],[CEID]],days17[Total Serving Days]),"Not Participating")</f>
        <v>365</v>
      </c>
      <c r="T51" s="3">
        <v>0</v>
      </c>
      <c r="U51" s="3">
        <v>61</v>
      </c>
      <c r="V51" s="3">
        <v>0</v>
      </c>
      <c r="W51" s="3">
        <v>0</v>
      </c>
      <c r="X51" s="3">
        <v>0</v>
      </c>
      <c r="Y51" s="3">
        <v>21234</v>
      </c>
      <c r="Z51" s="3">
        <v>21126</v>
      </c>
      <c r="AA51" s="2">
        <v>111765.6</v>
      </c>
      <c r="AB51">
        <v>365</v>
      </c>
      <c r="AC51">
        <v>365</v>
      </c>
      <c r="AD51">
        <v>365</v>
      </c>
      <c r="AE51">
        <v>365</v>
      </c>
      <c r="AF51" s="3">
        <v>0</v>
      </c>
      <c r="AG51" s="3">
        <v>52</v>
      </c>
      <c r="AH51" s="3">
        <v>0</v>
      </c>
      <c r="AI51" s="3">
        <v>0</v>
      </c>
      <c r="AJ51" s="3">
        <v>0</v>
      </c>
      <c r="AK51" s="3">
        <v>20063</v>
      </c>
      <c r="AL51" s="3">
        <v>20013</v>
      </c>
      <c r="AM51" s="2">
        <v>108070.29999999999</v>
      </c>
    </row>
    <row r="52" spans="1:39" x14ac:dyDescent="0.25">
      <c r="A52" t="s">
        <v>17372</v>
      </c>
      <c r="B52" t="s">
        <v>18610</v>
      </c>
      <c r="C52">
        <v>366</v>
      </c>
      <c r="D52">
        <v>366</v>
      </c>
      <c r="F52">
        <v>366</v>
      </c>
      <c r="G52">
        <v>366</v>
      </c>
      <c r="H52" s="3">
        <v>0</v>
      </c>
      <c r="I52" s="3">
        <v>78</v>
      </c>
      <c r="J52" s="3">
        <v>0</v>
      </c>
      <c r="K52" s="3">
        <v>0</v>
      </c>
      <c r="L52" s="3">
        <v>0</v>
      </c>
      <c r="M52" s="3">
        <v>24518</v>
      </c>
      <c r="N52" s="3">
        <v>19455</v>
      </c>
      <c r="O52" s="2">
        <v>110074.07</v>
      </c>
      <c r="P52">
        <v>365</v>
      </c>
      <c r="Q52">
        <v>365</v>
      </c>
      <c r="R52">
        <v>365</v>
      </c>
      <c r="S52">
        <f>IFERROR(AVERAGEIF(days17[CEID],Table5[[#This Row],[CEID]],days17[Total Serving Days]),"Not Participating")</f>
        <v>365</v>
      </c>
      <c r="T52" s="3">
        <v>0</v>
      </c>
      <c r="U52" s="3">
        <v>72</v>
      </c>
      <c r="V52" s="3">
        <v>0</v>
      </c>
      <c r="W52" s="3">
        <v>0</v>
      </c>
      <c r="X52" s="3">
        <v>0</v>
      </c>
      <c r="Y52" s="3">
        <v>23187</v>
      </c>
      <c r="Z52" s="3">
        <v>21469</v>
      </c>
      <c r="AA52" s="2">
        <v>116861.04000000001</v>
      </c>
      <c r="AB52">
        <v>365</v>
      </c>
      <c r="AC52">
        <v>365</v>
      </c>
      <c r="AD52">
        <v>365</v>
      </c>
      <c r="AE52">
        <v>365</v>
      </c>
      <c r="AF52" s="3">
        <v>0</v>
      </c>
      <c r="AG52" s="3">
        <v>77</v>
      </c>
      <c r="AH52" s="3">
        <v>0</v>
      </c>
      <c r="AI52" s="3">
        <v>0</v>
      </c>
      <c r="AJ52" s="3">
        <v>0</v>
      </c>
      <c r="AK52" s="3">
        <v>23685</v>
      </c>
      <c r="AL52" s="3">
        <v>22394</v>
      </c>
      <c r="AM52" s="2">
        <v>123625.79000000001</v>
      </c>
    </row>
    <row r="53" spans="1:39" x14ac:dyDescent="0.25">
      <c r="A53" t="s">
        <v>16359</v>
      </c>
      <c r="B53" t="s">
        <v>17644</v>
      </c>
      <c r="C53">
        <v>185.27272727272728</v>
      </c>
      <c r="D53">
        <v>185.18181818181819</v>
      </c>
      <c r="F53">
        <v>180</v>
      </c>
      <c r="G53">
        <v>185.27272727272728</v>
      </c>
      <c r="H53" s="3">
        <v>10897</v>
      </c>
      <c r="I53" s="3">
        <v>76</v>
      </c>
      <c r="J53" s="3">
        <v>10897</v>
      </c>
      <c r="K53" s="3">
        <v>59</v>
      </c>
      <c r="L53" s="3">
        <v>5</v>
      </c>
      <c r="M53" s="3">
        <v>1110477</v>
      </c>
      <c r="N53" s="3">
        <v>1725516</v>
      </c>
      <c r="O53" s="2">
        <v>7827192.4099999992</v>
      </c>
      <c r="P53">
        <v>183.09090909090909</v>
      </c>
      <c r="Q53">
        <v>183.45454545454547</v>
      </c>
      <c r="R53">
        <v>179</v>
      </c>
      <c r="S53">
        <f>IFERROR(AVERAGEIF(days17[CEID],Table5[[#This Row],[CEID]],days17[Total Serving Days]),"Not Participating")</f>
        <v>183.45454545454547</v>
      </c>
      <c r="T53" s="3">
        <v>10580</v>
      </c>
      <c r="U53" s="3">
        <v>69</v>
      </c>
      <c r="V53" s="3">
        <v>6134</v>
      </c>
      <c r="W53" s="3">
        <v>0</v>
      </c>
      <c r="X53" s="3">
        <v>0</v>
      </c>
      <c r="Y53" s="3">
        <v>1052771</v>
      </c>
      <c r="Z53" s="3">
        <v>1639045</v>
      </c>
      <c r="AA53" s="2">
        <v>7702917.2199999997</v>
      </c>
      <c r="AB53">
        <v>177.09090909090909</v>
      </c>
      <c r="AC53">
        <v>177.04545454545453</v>
      </c>
      <c r="AD53">
        <v>174</v>
      </c>
      <c r="AE53">
        <v>177.13636363636363</v>
      </c>
      <c r="AF53" s="3">
        <v>10391</v>
      </c>
      <c r="AG53" s="3">
        <v>67</v>
      </c>
      <c r="AH53" s="3">
        <v>10391</v>
      </c>
      <c r="AI53" s="3">
        <v>0</v>
      </c>
      <c r="AJ53" s="3">
        <v>0</v>
      </c>
      <c r="AK53" s="3">
        <v>1017050</v>
      </c>
      <c r="AL53" s="3">
        <v>1569203</v>
      </c>
      <c r="AM53" s="2">
        <v>7551933.7100000009</v>
      </c>
    </row>
    <row r="54" spans="1:39" x14ac:dyDescent="0.25">
      <c r="A54" t="s">
        <v>17404</v>
      </c>
      <c r="B54" t="s">
        <v>15997</v>
      </c>
      <c r="C54">
        <v>366</v>
      </c>
      <c r="D54">
        <v>366</v>
      </c>
      <c r="F54">
        <v>366</v>
      </c>
      <c r="G54">
        <v>366</v>
      </c>
      <c r="H54" s="3">
        <v>0</v>
      </c>
      <c r="I54" s="3">
        <v>76</v>
      </c>
      <c r="J54" s="3">
        <v>0</v>
      </c>
      <c r="K54" s="3">
        <v>0</v>
      </c>
      <c r="L54" s="3">
        <v>0</v>
      </c>
      <c r="M54" s="3">
        <v>26301</v>
      </c>
      <c r="N54" s="3">
        <v>26426</v>
      </c>
      <c r="O54" s="2">
        <v>157719.93000000002</v>
      </c>
      <c r="P54">
        <v>365</v>
      </c>
      <c r="Q54">
        <v>365</v>
      </c>
      <c r="R54">
        <v>365</v>
      </c>
      <c r="S54">
        <f>IFERROR(AVERAGEIF(days17[CEID],Table5[[#This Row],[CEID]],days17[Total Serving Days]),"Not Participating")</f>
        <v>365</v>
      </c>
      <c r="T54" s="3">
        <v>0</v>
      </c>
      <c r="U54" s="3">
        <v>76</v>
      </c>
      <c r="V54" s="3">
        <v>0</v>
      </c>
      <c r="W54" s="3">
        <v>0</v>
      </c>
      <c r="X54" s="3">
        <v>0</v>
      </c>
      <c r="Y54" s="3">
        <v>25828</v>
      </c>
      <c r="Z54" s="3">
        <v>25617</v>
      </c>
      <c r="AA54" s="2">
        <v>157645.71999999997</v>
      </c>
      <c r="AB54">
        <v>365</v>
      </c>
      <c r="AC54">
        <v>365</v>
      </c>
      <c r="AD54">
        <v>365</v>
      </c>
      <c r="AE54">
        <v>365</v>
      </c>
      <c r="AF54" s="3">
        <v>0</v>
      </c>
      <c r="AG54" s="3">
        <v>75</v>
      </c>
      <c r="AH54" s="3">
        <v>0</v>
      </c>
      <c r="AI54" s="3">
        <v>0</v>
      </c>
      <c r="AJ54" s="3">
        <v>0</v>
      </c>
      <c r="AK54" s="3">
        <v>25670</v>
      </c>
      <c r="AL54" s="3">
        <v>25457</v>
      </c>
      <c r="AM54" s="2">
        <v>160282.57</v>
      </c>
    </row>
    <row r="55" spans="1:39" x14ac:dyDescent="0.25">
      <c r="A55" t="s">
        <v>17364</v>
      </c>
      <c r="B55" t="s">
        <v>18604</v>
      </c>
      <c r="C55">
        <v>366</v>
      </c>
      <c r="D55">
        <v>366</v>
      </c>
      <c r="F55">
        <v>366</v>
      </c>
      <c r="G55">
        <v>366</v>
      </c>
      <c r="H55" s="3">
        <v>0</v>
      </c>
      <c r="I55" s="3">
        <v>75</v>
      </c>
      <c r="J55" s="3">
        <v>0</v>
      </c>
      <c r="K55" s="3">
        <v>0</v>
      </c>
      <c r="L55" s="3">
        <v>0</v>
      </c>
      <c r="M55" s="3">
        <v>23679</v>
      </c>
      <c r="N55" s="3">
        <v>23574</v>
      </c>
      <c r="O55" s="2">
        <v>141251.19</v>
      </c>
      <c r="P55">
        <v>365</v>
      </c>
      <c r="Q55">
        <v>365</v>
      </c>
      <c r="R55">
        <v>365</v>
      </c>
      <c r="S55">
        <f>IFERROR(AVERAGEIF(days17[CEID],Table5[[#This Row],[CEID]],days17[Total Serving Days]),"Not Participating")</f>
        <v>365</v>
      </c>
      <c r="T55" s="3">
        <v>0</v>
      </c>
      <c r="U55" s="3">
        <v>60</v>
      </c>
      <c r="V55" s="3">
        <v>0</v>
      </c>
      <c r="W55" s="3">
        <v>0</v>
      </c>
      <c r="X55" s="3">
        <v>0</v>
      </c>
      <c r="Y55" s="3">
        <v>20804</v>
      </c>
      <c r="Z55" s="3">
        <v>20764</v>
      </c>
      <c r="AA55" s="2">
        <v>126089.06</v>
      </c>
      <c r="AB55">
        <v>366</v>
      </c>
      <c r="AC55">
        <v>366</v>
      </c>
      <c r="AD55">
        <v>366</v>
      </c>
      <c r="AE55">
        <v>366</v>
      </c>
      <c r="AF55" s="3">
        <v>0</v>
      </c>
      <c r="AG55" s="3">
        <v>59</v>
      </c>
      <c r="AH55" s="3">
        <v>0</v>
      </c>
      <c r="AI55" s="3">
        <v>0</v>
      </c>
      <c r="AJ55" s="3">
        <v>0</v>
      </c>
      <c r="AK55" s="3">
        <v>18974</v>
      </c>
      <c r="AL55" s="3">
        <v>18935</v>
      </c>
      <c r="AM55" s="2">
        <v>118965.14999999998</v>
      </c>
    </row>
    <row r="56" spans="1:39" x14ac:dyDescent="0.25">
      <c r="A56" t="s">
        <v>17383</v>
      </c>
      <c r="B56" t="s">
        <v>18619</v>
      </c>
      <c r="C56">
        <v>346.63636363636363</v>
      </c>
      <c r="D56">
        <v>343.90909090909093</v>
      </c>
      <c r="F56">
        <v>346</v>
      </c>
      <c r="G56">
        <v>346.63636363636363</v>
      </c>
      <c r="H56" s="3">
        <v>0</v>
      </c>
      <c r="I56" s="3">
        <v>74</v>
      </c>
      <c r="J56" s="3">
        <v>0</v>
      </c>
      <c r="K56" s="3">
        <v>0</v>
      </c>
      <c r="L56" s="3">
        <v>0</v>
      </c>
      <c r="M56" s="3">
        <v>13037</v>
      </c>
      <c r="N56" s="3">
        <v>11731</v>
      </c>
      <c r="O56" s="2">
        <v>62663.960000000006</v>
      </c>
      <c r="P56" t="s">
        <v>19298</v>
      </c>
      <c r="Q56" t="s">
        <v>19298</v>
      </c>
      <c r="R56" t="e">
        <v>#VALUE!</v>
      </c>
      <c r="S56" t="str">
        <f>IFERROR(AVERAGEIF(days17[CEID],Table5[[#This Row],[CEID]],days17[Total Serving Days]),"Not Participating")</f>
        <v>Not Participating</v>
      </c>
      <c r="T56" s="3" t="e">
        <v>#N/A</v>
      </c>
      <c r="U56" s="3" t="e">
        <v>#N/A</v>
      </c>
      <c r="V56" s="3" t="e">
        <v>#N/A</v>
      </c>
      <c r="W56" s="3" t="e">
        <v>#N/A</v>
      </c>
      <c r="X56" s="3" t="e">
        <v>#N/A</v>
      </c>
      <c r="Y56" s="3">
        <v>0</v>
      </c>
      <c r="Z56" s="3">
        <v>0</v>
      </c>
      <c r="AA56" s="2">
        <v>0</v>
      </c>
      <c r="AB56" t="s">
        <v>19298</v>
      </c>
      <c r="AC56" t="s">
        <v>19298</v>
      </c>
      <c r="AD56" t="s">
        <v>19298</v>
      </c>
      <c r="AE56" t="s">
        <v>19298</v>
      </c>
      <c r="AF56" s="3" t="e">
        <v>#N/A</v>
      </c>
      <c r="AG56" s="3" t="e">
        <v>#N/A</v>
      </c>
      <c r="AH56" s="3" t="e">
        <v>#N/A</v>
      </c>
      <c r="AI56" s="3" t="e">
        <v>#N/A</v>
      </c>
      <c r="AJ56" s="3" t="e">
        <v>#N/A</v>
      </c>
      <c r="AK56" s="3">
        <v>0</v>
      </c>
      <c r="AL56" s="3">
        <v>0</v>
      </c>
      <c r="AM56" s="2">
        <v>0</v>
      </c>
    </row>
    <row r="57" spans="1:39" x14ac:dyDescent="0.25">
      <c r="A57" t="s">
        <v>17396</v>
      </c>
      <c r="B57" t="s">
        <v>18628</v>
      </c>
      <c r="C57">
        <v>213.5</v>
      </c>
      <c r="D57">
        <v>213.5</v>
      </c>
      <c r="F57">
        <v>213</v>
      </c>
      <c r="G57">
        <v>213.5</v>
      </c>
      <c r="H57" s="3">
        <v>0</v>
      </c>
      <c r="I57" s="3">
        <v>72</v>
      </c>
      <c r="J57" s="3">
        <v>0</v>
      </c>
      <c r="K57" s="3">
        <v>0</v>
      </c>
      <c r="L57" s="3">
        <v>0</v>
      </c>
      <c r="M57" s="3">
        <v>9852</v>
      </c>
      <c r="N57" s="3">
        <v>9133</v>
      </c>
      <c r="O57" s="2">
        <v>47231.97</v>
      </c>
      <c r="P57" t="s">
        <v>19298</v>
      </c>
      <c r="Q57" t="s">
        <v>19298</v>
      </c>
      <c r="R57" t="e">
        <v>#VALUE!</v>
      </c>
      <c r="S57" t="str">
        <f>IFERROR(AVERAGEIF(days17[CEID],Table5[[#This Row],[CEID]],days17[Total Serving Days]),"Not Participating")</f>
        <v>Not Participating</v>
      </c>
      <c r="T57" s="3" t="e">
        <v>#N/A</v>
      </c>
      <c r="U57" s="3" t="e">
        <v>#N/A</v>
      </c>
      <c r="V57" s="3" t="e">
        <v>#N/A</v>
      </c>
      <c r="W57" s="3" t="e">
        <v>#N/A</v>
      </c>
      <c r="X57" s="3" t="e">
        <v>#N/A</v>
      </c>
      <c r="Y57" s="3">
        <v>0</v>
      </c>
      <c r="Z57" s="3">
        <v>0</v>
      </c>
      <c r="AA57" s="2">
        <v>0</v>
      </c>
      <c r="AB57" t="s">
        <v>19298</v>
      </c>
      <c r="AC57" t="s">
        <v>19298</v>
      </c>
      <c r="AD57" t="s">
        <v>19298</v>
      </c>
      <c r="AE57" t="s">
        <v>19298</v>
      </c>
      <c r="AF57" s="3" t="e">
        <v>#N/A</v>
      </c>
      <c r="AG57" s="3" t="e">
        <v>#N/A</v>
      </c>
      <c r="AH57" s="3" t="e">
        <v>#N/A</v>
      </c>
      <c r="AI57" s="3" t="e">
        <v>#N/A</v>
      </c>
      <c r="AJ57" s="3" t="e">
        <v>#N/A</v>
      </c>
      <c r="AK57" s="3">
        <v>0</v>
      </c>
      <c r="AL57" s="3">
        <v>0</v>
      </c>
      <c r="AM57" s="2">
        <v>0</v>
      </c>
    </row>
    <row r="58" spans="1:39" x14ac:dyDescent="0.25">
      <c r="A58" t="s">
        <v>17340</v>
      </c>
      <c r="B58" t="s">
        <v>15892</v>
      </c>
      <c r="C58">
        <v>365</v>
      </c>
      <c r="D58">
        <v>365</v>
      </c>
      <c r="F58">
        <v>365</v>
      </c>
      <c r="G58">
        <v>365</v>
      </c>
      <c r="H58" s="3">
        <v>0</v>
      </c>
      <c r="I58" s="3">
        <v>66</v>
      </c>
      <c r="J58" s="3">
        <v>0</v>
      </c>
      <c r="K58" s="3">
        <v>0</v>
      </c>
      <c r="L58" s="3">
        <v>0</v>
      </c>
      <c r="M58" s="3">
        <v>15121</v>
      </c>
      <c r="N58" s="3">
        <v>14885</v>
      </c>
      <c r="O58" s="2">
        <v>80879.199999999997</v>
      </c>
      <c r="P58">
        <v>366</v>
      </c>
      <c r="Q58">
        <v>366</v>
      </c>
      <c r="R58">
        <v>366</v>
      </c>
      <c r="S58">
        <f>IFERROR(AVERAGEIF(days17[CEID],Table5[[#This Row],[CEID]],days17[Total Serving Days]),"Not Participating")</f>
        <v>366</v>
      </c>
      <c r="T58" s="3">
        <v>0</v>
      </c>
      <c r="U58" s="3">
        <v>58</v>
      </c>
      <c r="V58" s="3">
        <v>0</v>
      </c>
      <c r="W58" s="3">
        <v>0</v>
      </c>
      <c r="X58" s="3">
        <v>0</v>
      </c>
      <c r="Y58" s="3">
        <v>19117</v>
      </c>
      <c r="Z58" s="3">
        <v>18777</v>
      </c>
      <c r="AA58" s="2">
        <v>95541.560000000012</v>
      </c>
      <c r="AB58">
        <v>365</v>
      </c>
      <c r="AC58">
        <v>365</v>
      </c>
      <c r="AD58">
        <v>365</v>
      </c>
      <c r="AE58">
        <v>365</v>
      </c>
      <c r="AF58" s="3">
        <v>0</v>
      </c>
      <c r="AG58" s="3">
        <v>74</v>
      </c>
      <c r="AH58" s="3">
        <v>0</v>
      </c>
      <c r="AI58" s="3">
        <v>74</v>
      </c>
      <c r="AJ58" s="3">
        <v>0</v>
      </c>
      <c r="AK58" s="3">
        <v>16874</v>
      </c>
      <c r="AL58" s="3">
        <v>16521</v>
      </c>
      <c r="AM58" s="2">
        <v>88308.25</v>
      </c>
    </row>
    <row r="59" spans="1:39" x14ac:dyDescent="0.25">
      <c r="A59" t="s">
        <v>17436</v>
      </c>
      <c r="B59" t="s">
        <v>18649</v>
      </c>
      <c r="C59">
        <v>366</v>
      </c>
      <c r="D59">
        <v>366</v>
      </c>
      <c r="F59">
        <v>366</v>
      </c>
      <c r="G59">
        <v>366</v>
      </c>
      <c r="H59" s="3">
        <v>0</v>
      </c>
      <c r="I59" s="3">
        <v>66</v>
      </c>
      <c r="J59" s="3">
        <v>0</v>
      </c>
      <c r="K59" s="3">
        <v>0</v>
      </c>
      <c r="L59" s="3">
        <v>0</v>
      </c>
      <c r="M59" s="3">
        <v>24895</v>
      </c>
      <c r="N59" s="3">
        <v>25019</v>
      </c>
      <c r="O59" s="2">
        <v>149350.06</v>
      </c>
      <c r="P59">
        <v>365</v>
      </c>
      <c r="Q59">
        <v>365</v>
      </c>
      <c r="R59">
        <v>365</v>
      </c>
      <c r="S59">
        <f>IFERROR(AVERAGEIF(days17[CEID],Table5[[#This Row],[CEID]],days17[Total Serving Days]),"Not Participating")</f>
        <v>365</v>
      </c>
      <c r="T59" s="3">
        <v>0</v>
      </c>
      <c r="U59" s="3">
        <v>72</v>
      </c>
      <c r="V59" s="3">
        <v>0</v>
      </c>
      <c r="W59" s="3">
        <v>0</v>
      </c>
      <c r="X59" s="3">
        <v>0</v>
      </c>
      <c r="Y59" s="3">
        <v>24029</v>
      </c>
      <c r="Z59" s="3">
        <v>23870</v>
      </c>
      <c r="AA59" s="2">
        <v>147206.07999999999</v>
      </c>
      <c r="AB59">
        <v>365</v>
      </c>
      <c r="AC59">
        <v>365</v>
      </c>
      <c r="AD59">
        <v>365</v>
      </c>
      <c r="AE59">
        <v>365</v>
      </c>
      <c r="AF59" s="3">
        <v>0</v>
      </c>
      <c r="AG59" s="3">
        <v>52</v>
      </c>
      <c r="AH59" s="3">
        <v>0</v>
      </c>
      <c r="AI59" s="3">
        <v>0</v>
      </c>
      <c r="AJ59" s="3">
        <v>0</v>
      </c>
      <c r="AK59" s="3">
        <v>18396</v>
      </c>
      <c r="AL59" s="3">
        <v>18208</v>
      </c>
      <c r="AM59" s="2">
        <v>114270.12</v>
      </c>
    </row>
    <row r="60" spans="1:39" x14ac:dyDescent="0.25">
      <c r="A60" t="s">
        <v>17409</v>
      </c>
      <c r="B60" t="s">
        <v>18636</v>
      </c>
      <c r="C60">
        <v>366</v>
      </c>
      <c r="D60">
        <v>366</v>
      </c>
      <c r="F60">
        <v>366</v>
      </c>
      <c r="G60">
        <v>366</v>
      </c>
      <c r="H60" s="3">
        <v>0</v>
      </c>
      <c r="I60" s="3">
        <v>65</v>
      </c>
      <c r="J60" s="3">
        <v>0</v>
      </c>
      <c r="K60" s="3">
        <v>0</v>
      </c>
      <c r="L60" s="3">
        <v>0</v>
      </c>
      <c r="M60" s="3">
        <v>12822</v>
      </c>
      <c r="N60" s="3">
        <v>7114</v>
      </c>
      <c r="O60" s="2">
        <v>47924.88</v>
      </c>
      <c r="P60">
        <v>365</v>
      </c>
      <c r="Q60">
        <v>365</v>
      </c>
      <c r="R60">
        <v>365</v>
      </c>
      <c r="S60">
        <f>IFERROR(AVERAGEIF(days17[CEID],Table5[[#This Row],[CEID]],days17[Total Serving Days]),"Not Participating")</f>
        <v>365</v>
      </c>
      <c r="T60" s="3">
        <v>0</v>
      </c>
      <c r="U60" s="3">
        <v>59</v>
      </c>
      <c r="V60" s="3">
        <v>0</v>
      </c>
      <c r="W60" s="3">
        <v>0</v>
      </c>
      <c r="X60" s="3">
        <v>0</v>
      </c>
      <c r="Y60" s="3">
        <v>11399</v>
      </c>
      <c r="Z60" s="3">
        <v>5770</v>
      </c>
      <c r="AA60" s="2">
        <v>41948.759999999995</v>
      </c>
      <c r="AB60">
        <v>365</v>
      </c>
      <c r="AC60">
        <v>365</v>
      </c>
      <c r="AD60">
        <v>365</v>
      </c>
      <c r="AE60">
        <v>365</v>
      </c>
      <c r="AF60" s="3">
        <v>0</v>
      </c>
      <c r="AG60" s="3">
        <v>59</v>
      </c>
      <c r="AH60" s="3">
        <v>0</v>
      </c>
      <c r="AI60" s="3">
        <v>0</v>
      </c>
      <c r="AJ60" s="3">
        <v>0</v>
      </c>
      <c r="AK60" s="3">
        <v>10393</v>
      </c>
      <c r="AL60" s="3">
        <v>6559</v>
      </c>
      <c r="AM60" s="2">
        <v>43431.659999999996</v>
      </c>
    </row>
    <row r="61" spans="1:39" x14ac:dyDescent="0.25">
      <c r="A61" t="s">
        <v>17373</v>
      </c>
      <c r="B61" t="s">
        <v>18611</v>
      </c>
      <c r="C61">
        <v>366</v>
      </c>
      <c r="D61">
        <v>333.5</v>
      </c>
      <c r="F61">
        <v>366</v>
      </c>
      <c r="G61">
        <v>366</v>
      </c>
      <c r="H61" s="3">
        <v>0</v>
      </c>
      <c r="I61" s="3">
        <v>60</v>
      </c>
      <c r="J61" s="3">
        <v>0</v>
      </c>
      <c r="K61" s="3">
        <v>0</v>
      </c>
      <c r="L61" s="3">
        <v>0</v>
      </c>
      <c r="M61" s="3">
        <v>18528</v>
      </c>
      <c r="N61" s="3">
        <v>10184</v>
      </c>
      <c r="O61" s="2">
        <v>76584.239999999991</v>
      </c>
      <c r="P61">
        <v>365</v>
      </c>
      <c r="Q61">
        <v>278</v>
      </c>
      <c r="R61">
        <v>365</v>
      </c>
      <c r="S61">
        <f>IFERROR(AVERAGEIF(days17[CEID],Table5[[#This Row],[CEID]],days17[Total Serving Days]),"Not Participating")</f>
        <v>365</v>
      </c>
      <c r="T61" s="3">
        <v>0</v>
      </c>
      <c r="U61" s="3">
        <v>63</v>
      </c>
      <c r="V61" s="3">
        <v>0</v>
      </c>
      <c r="W61" s="3">
        <v>0</v>
      </c>
      <c r="X61" s="3">
        <v>0</v>
      </c>
      <c r="Y61" s="3">
        <v>18435</v>
      </c>
      <c r="Z61" s="3">
        <v>10392</v>
      </c>
      <c r="AA61" s="2">
        <v>78629.62</v>
      </c>
      <c r="AB61">
        <v>365</v>
      </c>
      <c r="AC61">
        <v>281</v>
      </c>
      <c r="AD61">
        <v>365</v>
      </c>
      <c r="AE61">
        <v>365</v>
      </c>
      <c r="AF61" s="3">
        <v>0</v>
      </c>
      <c r="AG61" s="3">
        <v>63</v>
      </c>
      <c r="AH61" s="3">
        <v>0</v>
      </c>
      <c r="AI61" s="3">
        <v>0</v>
      </c>
      <c r="AJ61" s="3">
        <v>0</v>
      </c>
      <c r="AK61" s="3">
        <v>16952</v>
      </c>
      <c r="AL61" s="3">
        <v>9377</v>
      </c>
      <c r="AM61" s="2">
        <v>73596.59</v>
      </c>
    </row>
    <row r="62" spans="1:39" x14ac:dyDescent="0.25">
      <c r="A62" t="s">
        <v>17469</v>
      </c>
      <c r="B62" t="s">
        <v>18670</v>
      </c>
      <c r="C62">
        <v>336</v>
      </c>
      <c r="D62">
        <v>336</v>
      </c>
      <c r="F62">
        <v>336</v>
      </c>
      <c r="G62">
        <v>336</v>
      </c>
      <c r="H62" s="3">
        <v>0</v>
      </c>
      <c r="I62" s="3">
        <v>55</v>
      </c>
      <c r="J62" s="3">
        <v>0</v>
      </c>
      <c r="K62" s="3">
        <v>0</v>
      </c>
      <c r="L62" s="3">
        <v>0</v>
      </c>
      <c r="M62" s="3">
        <v>4355</v>
      </c>
      <c r="N62" s="3">
        <v>5216</v>
      </c>
      <c r="O62" s="2">
        <v>28306.49</v>
      </c>
      <c r="P62" t="s">
        <v>19298</v>
      </c>
      <c r="Q62" t="s">
        <v>19298</v>
      </c>
      <c r="R62" t="e">
        <v>#VALUE!</v>
      </c>
      <c r="S62" t="str">
        <f>IFERROR(AVERAGEIF(days17[CEID],Table5[[#This Row],[CEID]],days17[Total Serving Days]),"Not Participating")</f>
        <v>Not Participating</v>
      </c>
      <c r="T62" s="3" t="e">
        <v>#N/A</v>
      </c>
      <c r="U62" s="3" t="e">
        <v>#N/A</v>
      </c>
      <c r="V62" s="3" t="e">
        <v>#N/A</v>
      </c>
      <c r="W62" s="3" t="e">
        <v>#N/A</v>
      </c>
      <c r="X62" s="3" t="e">
        <v>#N/A</v>
      </c>
      <c r="Y62" s="3">
        <v>0</v>
      </c>
      <c r="Z62" s="3">
        <v>0</v>
      </c>
      <c r="AA62" s="2">
        <v>0</v>
      </c>
      <c r="AB62" t="s">
        <v>19298</v>
      </c>
      <c r="AC62" t="s">
        <v>19298</v>
      </c>
      <c r="AD62" t="s">
        <v>19298</v>
      </c>
      <c r="AE62" t="s">
        <v>19298</v>
      </c>
      <c r="AF62" s="3" t="e">
        <v>#N/A</v>
      </c>
      <c r="AG62" s="3" t="e">
        <v>#N/A</v>
      </c>
      <c r="AH62" s="3" t="e">
        <v>#N/A</v>
      </c>
      <c r="AI62" s="3" t="e">
        <v>#N/A</v>
      </c>
      <c r="AJ62" s="3" t="e">
        <v>#N/A</v>
      </c>
      <c r="AK62" s="3">
        <v>0</v>
      </c>
      <c r="AL62" s="3">
        <v>0</v>
      </c>
      <c r="AM62" s="2">
        <v>0</v>
      </c>
    </row>
    <row r="63" spans="1:39" x14ac:dyDescent="0.25">
      <c r="A63" t="s">
        <v>17335</v>
      </c>
      <c r="B63" t="s">
        <v>18584</v>
      </c>
      <c r="C63">
        <v>366</v>
      </c>
      <c r="D63">
        <v>366</v>
      </c>
      <c r="F63">
        <v>366</v>
      </c>
      <c r="G63">
        <v>366</v>
      </c>
      <c r="H63" s="3">
        <v>0</v>
      </c>
      <c r="I63" s="3">
        <v>55</v>
      </c>
      <c r="J63" s="3">
        <v>0</v>
      </c>
      <c r="K63" s="3">
        <v>0</v>
      </c>
      <c r="L63" s="3">
        <v>0</v>
      </c>
      <c r="M63" s="3">
        <v>19339</v>
      </c>
      <c r="N63" s="3">
        <v>19246</v>
      </c>
      <c r="O63" s="2">
        <v>115330.75</v>
      </c>
      <c r="P63">
        <v>365</v>
      </c>
      <c r="Q63">
        <v>365</v>
      </c>
      <c r="R63">
        <v>365</v>
      </c>
      <c r="S63">
        <f>IFERROR(AVERAGEIF(days17[CEID],Table5[[#This Row],[CEID]],days17[Total Serving Days]),"Not Participating")</f>
        <v>365</v>
      </c>
      <c r="T63" s="3">
        <v>0</v>
      </c>
      <c r="U63" s="3">
        <v>70</v>
      </c>
      <c r="V63" s="3">
        <v>0</v>
      </c>
      <c r="W63" s="3">
        <v>0</v>
      </c>
      <c r="X63" s="3">
        <v>0</v>
      </c>
      <c r="Y63" s="3">
        <v>22820</v>
      </c>
      <c r="Z63" s="3">
        <v>22672</v>
      </c>
      <c r="AA63" s="2">
        <v>139560.46</v>
      </c>
      <c r="AB63">
        <v>365</v>
      </c>
      <c r="AC63">
        <v>365</v>
      </c>
      <c r="AD63">
        <v>365</v>
      </c>
      <c r="AE63">
        <v>365</v>
      </c>
      <c r="AF63" s="3">
        <v>0</v>
      </c>
      <c r="AG63" s="3">
        <v>70</v>
      </c>
      <c r="AH63" s="3">
        <v>0</v>
      </c>
      <c r="AI63" s="3">
        <v>0</v>
      </c>
      <c r="AJ63" s="3">
        <v>0</v>
      </c>
      <c r="AK63" s="3">
        <v>23005</v>
      </c>
      <c r="AL63" s="3">
        <v>22738</v>
      </c>
      <c r="AM63" s="2">
        <v>143490.82999999999</v>
      </c>
    </row>
    <row r="64" spans="1:39" x14ac:dyDescent="0.25">
      <c r="A64" t="s">
        <v>17350</v>
      </c>
      <c r="B64" t="s">
        <v>15901</v>
      </c>
      <c r="C64">
        <v>366</v>
      </c>
      <c r="D64">
        <v>366</v>
      </c>
      <c r="F64">
        <v>366</v>
      </c>
      <c r="G64">
        <v>366</v>
      </c>
      <c r="H64" s="3">
        <v>0</v>
      </c>
      <c r="I64" s="3">
        <v>54</v>
      </c>
      <c r="J64" s="3">
        <v>0</v>
      </c>
      <c r="K64" s="3">
        <v>0</v>
      </c>
      <c r="L64" s="3">
        <v>0</v>
      </c>
      <c r="M64" s="3">
        <v>19488</v>
      </c>
      <c r="N64" s="3">
        <v>19228</v>
      </c>
      <c r="O64" s="2">
        <v>99349.32</v>
      </c>
      <c r="P64">
        <v>365</v>
      </c>
      <c r="Q64">
        <v>365</v>
      </c>
      <c r="R64">
        <v>365</v>
      </c>
      <c r="S64">
        <f>IFERROR(AVERAGEIF(days17[CEID],Table5[[#This Row],[CEID]],days17[Total Serving Days]),"Not Participating")</f>
        <v>365</v>
      </c>
      <c r="T64" s="3">
        <v>0</v>
      </c>
      <c r="U64" s="3">
        <v>59</v>
      </c>
      <c r="V64" s="3">
        <v>0</v>
      </c>
      <c r="W64" s="3">
        <v>0</v>
      </c>
      <c r="X64" s="3">
        <v>0</v>
      </c>
      <c r="Y64" s="3">
        <v>20568</v>
      </c>
      <c r="Z64" s="3">
        <v>20296</v>
      </c>
      <c r="AA64" s="2">
        <v>107717.76000000001</v>
      </c>
      <c r="AB64">
        <v>365</v>
      </c>
      <c r="AC64">
        <v>365</v>
      </c>
      <c r="AD64">
        <v>365</v>
      </c>
      <c r="AE64">
        <v>365</v>
      </c>
      <c r="AF64" s="3">
        <v>0</v>
      </c>
      <c r="AG64" s="3">
        <v>53</v>
      </c>
      <c r="AH64" s="3">
        <v>0</v>
      </c>
      <c r="AI64" s="3">
        <v>0</v>
      </c>
      <c r="AJ64" s="3">
        <v>0</v>
      </c>
      <c r="AK64" s="3">
        <v>20183</v>
      </c>
      <c r="AL64" s="3">
        <v>19896</v>
      </c>
      <c r="AM64" s="2">
        <v>108038.22999999998</v>
      </c>
    </row>
    <row r="65" spans="1:39" x14ac:dyDescent="0.25">
      <c r="A65" t="s">
        <v>17493</v>
      </c>
      <c r="B65" t="s">
        <v>18690</v>
      </c>
      <c r="C65">
        <v>180</v>
      </c>
      <c r="D65">
        <v>180</v>
      </c>
      <c r="F65">
        <v>180</v>
      </c>
      <c r="G65">
        <v>180</v>
      </c>
      <c r="H65" s="3">
        <v>0</v>
      </c>
      <c r="I65" s="3">
        <v>54</v>
      </c>
      <c r="J65" s="3">
        <v>0</v>
      </c>
      <c r="K65" s="3">
        <v>0</v>
      </c>
      <c r="L65" s="3">
        <v>0</v>
      </c>
      <c r="M65" s="3">
        <v>7283</v>
      </c>
      <c r="N65" s="3">
        <v>8496</v>
      </c>
      <c r="O65" s="2">
        <v>38682.260000000009</v>
      </c>
      <c r="P65">
        <v>179</v>
      </c>
      <c r="Q65">
        <v>179</v>
      </c>
      <c r="R65">
        <v>179</v>
      </c>
      <c r="S65">
        <f>IFERROR(AVERAGEIF(days17[CEID],Table5[[#This Row],[CEID]],days17[Total Serving Days]),"Not Participating")</f>
        <v>179</v>
      </c>
      <c r="T65" s="3">
        <v>0</v>
      </c>
      <c r="U65" s="3">
        <v>53</v>
      </c>
      <c r="V65" s="3">
        <v>0</v>
      </c>
      <c r="W65" s="3">
        <v>0</v>
      </c>
      <c r="X65" s="3">
        <v>0</v>
      </c>
      <c r="Y65" s="3">
        <v>6957</v>
      </c>
      <c r="Z65" s="3">
        <v>7559</v>
      </c>
      <c r="AA65" s="2">
        <v>36236.450000000004</v>
      </c>
      <c r="AB65">
        <v>170</v>
      </c>
      <c r="AC65">
        <v>169</v>
      </c>
      <c r="AD65">
        <v>170</v>
      </c>
      <c r="AE65">
        <v>170</v>
      </c>
      <c r="AF65" s="3">
        <v>0</v>
      </c>
      <c r="AG65" s="3">
        <v>37</v>
      </c>
      <c r="AH65" s="3">
        <v>0</v>
      </c>
      <c r="AI65" s="3">
        <v>0</v>
      </c>
      <c r="AJ65" s="3">
        <v>0</v>
      </c>
      <c r="AK65" s="3">
        <v>5330</v>
      </c>
      <c r="AL65" s="3">
        <v>4957</v>
      </c>
      <c r="AM65" s="2">
        <v>27547.37</v>
      </c>
    </row>
    <row r="66" spans="1:39" x14ac:dyDescent="0.25">
      <c r="A66" t="s">
        <v>17376</v>
      </c>
      <c r="B66" t="s">
        <v>18613</v>
      </c>
      <c r="C66">
        <v>366</v>
      </c>
      <c r="D66">
        <v>366</v>
      </c>
      <c r="F66">
        <v>366</v>
      </c>
      <c r="G66">
        <v>366</v>
      </c>
      <c r="H66" s="3">
        <v>0</v>
      </c>
      <c r="I66" s="3">
        <v>53</v>
      </c>
      <c r="J66" s="3">
        <v>0</v>
      </c>
      <c r="K66" s="3">
        <v>0</v>
      </c>
      <c r="L66" s="3">
        <v>0</v>
      </c>
      <c r="M66" s="3">
        <v>11363</v>
      </c>
      <c r="N66" s="3">
        <v>11796</v>
      </c>
      <c r="O66" s="2">
        <v>55605.189999999988</v>
      </c>
      <c r="P66">
        <v>365</v>
      </c>
      <c r="Q66">
        <v>365</v>
      </c>
      <c r="R66">
        <v>365</v>
      </c>
      <c r="S66">
        <f>IFERROR(AVERAGEIF(days17[CEID],Table5[[#This Row],[CEID]],days17[Total Serving Days]),"Not Participating")</f>
        <v>365</v>
      </c>
      <c r="T66" s="3">
        <v>0</v>
      </c>
      <c r="U66" s="3">
        <v>53</v>
      </c>
      <c r="V66" s="3">
        <v>0</v>
      </c>
      <c r="W66" s="3">
        <v>0</v>
      </c>
      <c r="X66" s="3">
        <v>0</v>
      </c>
      <c r="Y66" s="3">
        <v>10961</v>
      </c>
      <c r="Z66" s="3">
        <v>11285</v>
      </c>
      <c r="AA66" s="2">
        <v>53249.369999999995</v>
      </c>
      <c r="AB66">
        <v>365</v>
      </c>
      <c r="AC66">
        <v>365</v>
      </c>
      <c r="AD66">
        <v>365</v>
      </c>
      <c r="AE66">
        <v>365</v>
      </c>
      <c r="AF66" s="3">
        <v>0</v>
      </c>
      <c r="AG66" s="3">
        <v>53</v>
      </c>
      <c r="AH66" s="3">
        <v>0</v>
      </c>
      <c r="AI66" s="3">
        <v>0</v>
      </c>
      <c r="AJ66" s="3">
        <v>0</v>
      </c>
      <c r="AK66" s="3">
        <v>10507</v>
      </c>
      <c r="AL66" s="3">
        <v>11167</v>
      </c>
      <c r="AM66" s="2">
        <v>52145.39</v>
      </c>
    </row>
    <row r="67" spans="1:39" x14ac:dyDescent="0.25">
      <c r="A67" t="s">
        <v>17425</v>
      </c>
      <c r="B67" t="s">
        <v>18643</v>
      </c>
      <c r="C67">
        <v>260.54545454545456</v>
      </c>
      <c r="D67">
        <v>100.45454545454545</v>
      </c>
      <c r="F67">
        <v>284</v>
      </c>
      <c r="G67">
        <v>284.36363636363637</v>
      </c>
      <c r="H67" s="3">
        <v>0</v>
      </c>
      <c r="I67" s="3">
        <v>52</v>
      </c>
      <c r="J67" s="3">
        <v>0</v>
      </c>
      <c r="K67" s="3">
        <v>0</v>
      </c>
      <c r="L67" s="3">
        <v>0</v>
      </c>
      <c r="M67" s="3">
        <v>18998</v>
      </c>
      <c r="N67" s="3">
        <v>16758</v>
      </c>
      <c r="O67" s="2">
        <v>101925.31999999998</v>
      </c>
      <c r="P67">
        <v>231.44444444444446</v>
      </c>
      <c r="Q67">
        <v>27</v>
      </c>
      <c r="R67">
        <v>253</v>
      </c>
      <c r="S67">
        <f>IFERROR(AVERAGEIF(days17[CEID],Table5[[#This Row],[CEID]],days17[Total Serving Days]),"Not Participating")</f>
        <v>253</v>
      </c>
      <c r="T67" s="3">
        <v>0</v>
      </c>
      <c r="U67" s="3">
        <v>48</v>
      </c>
      <c r="V67" s="3">
        <v>0</v>
      </c>
      <c r="W67" s="3">
        <v>0</v>
      </c>
      <c r="X67" s="3">
        <v>0</v>
      </c>
      <c r="Y67" s="3">
        <v>11801</v>
      </c>
      <c r="Z67" s="3">
        <v>7455</v>
      </c>
      <c r="AA67" s="2">
        <v>54322.200000000004</v>
      </c>
      <c r="AB67">
        <v>245.33333333333334</v>
      </c>
      <c r="AC67">
        <v>22.222222222222221</v>
      </c>
      <c r="AD67">
        <v>267</v>
      </c>
      <c r="AE67">
        <v>267.55555555555554</v>
      </c>
      <c r="AF67" s="3">
        <v>0</v>
      </c>
      <c r="AG67" s="3">
        <v>45</v>
      </c>
      <c r="AH67" s="3">
        <v>0</v>
      </c>
      <c r="AI67" s="3">
        <v>0</v>
      </c>
      <c r="AJ67" s="3">
        <v>0</v>
      </c>
      <c r="AK67" s="3">
        <v>12116</v>
      </c>
      <c r="AL67" s="3">
        <v>7488</v>
      </c>
      <c r="AM67" s="2">
        <v>57951.159999999996</v>
      </c>
    </row>
    <row r="68" spans="1:39" x14ac:dyDescent="0.25">
      <c r="A68" t="s">
        <v>17441</v>
      </c>
      <c r="B68" t="s">
        <v>18653</v>
      </c>
      <c r="C68">
        <v>366</v>
      </c>
      <c r="D68">
        <v>366</v>
      </c>
      <c r="F68">
        <v>366</v>
      </c>
      <c r="G68">
        <v>366</v>
      </c>
      <c r="H68" s="3">
        <v>0</v>
      </c>
      <c r="I68" s="3">
        <v>50</v>
      </c>
      <c r="J68" s="3">
        <v>0</v>
      </c>
      <c r="K68" s="3">
        <v>0</v>
      </c>
      <c r="L68" s="3">
        <v>0</v>
      </c>
      <c r="M68" s="3">
        <v>11550</v>
      </c>
      <c r="N68" s="3">
        <v>11533</v>
      </c>
      <c r="O68" s="2">
        <v>69037.290000000008</v>
      </c>
      <c r="P68">
        <v>365</v>
      </c>
      <c r="Q68">
        <v>365</v>
      </c>
      <c r="R68">
        <v>365</v>
      </c>
      <c r="S68">
        <f>IFERROR(AVERAGEIF(days17[CEID],Table5[[#This Row],[CEID]],days17[Total Serving Days]),"Not Participating")</f>
        <v>365</v>
      </c>
      <c r="T68" s="3">
        <v>0</v>
      </c>
      <c r="U68" s="3">
        <v>21</v>
      </c>
      <c r="V68" s="3">
        <v>0</v>
      </c>
      <c r="W68" s="3">
        <v>0</v>
      </c>
      <c r="X68" s="3">
        <v>0</v>
      </c>
      <c r="Y68" s="3">
        <v>9092</v>
      </c>
      <c r="Z68" s="3">
        <v>9079</v>
      </c>
      <c r="AA68" s="2">
        <v>55007.900000000009</v>
      </c>
      <c r="AB68">
        <v>365</v>
      </c>
      <c r="AC68">
        <v>365</v>
      </c>
      <c r="AD68">
        <v>365</v>
      </c>
      <c r="AE68">
        <v>365</v>
      </c>
      <c r="AF68" s="3">
        <v>0</v>
      </c>
      <c r="AG68" s="3">
        <v>33</v>
      </c>
      <c r="AH68" s="3">
        <v>0</v>
      </c>
      <c r="AI68" s="3">
        <v>0</v>
      </c>
      <c r="AJ68" s="3">
        <v>0</v>
      </c>
      <c r="AK68" s="3">
        <v>11300</v>
      </c>
      <c r="AL68" s="3">
        <v>11300</v>
      </c>
      <c r="AM68" s="2">
        <v>70964</v>
      </c>
    </row>
    <row r="69" spans="1:39" x14ac:dyDescent="0.25">
      <c r="A69" t="s">
        <v>17349</v>
      </c>
      <c r="B69" t="s">
        <v>18593</v>
      </c>
      <c r="C69">
        <v>366</v>
      </c>
      <c r="D69">
        <v>366</v>
      </c>
      <c r="F69">
        <v>366</v>
      </c>
      <c r="G69">
        <v>366</v>
      </c>
      <c r="H69" s="3">
        <v>0</v>
      </c>
      <c r="I69" s="3">
        <v>46</v>
      </c>
      <c r="J69" s="3">
        <v>0</v>
      </c>
      <c r="K69" s="3">
        <v>0</v>
      </c>
      <c r="L69" s="3">
        <v>0</v>
      </c>
      <c r="M69" s="3">
        <v>3730</v>
      </c>
      <c r="N69" s="3">
        <v>3696</v>
      </c>
      <c r="O69" s="2">
        <v>19065.099999999999</v>
      </c>
      <c r="P69">
        <v>365</v>
      </c>
      <c r="Q69">
        <v>365</v>
      </c>
      <c r="R69">
        <v>365</v>
      </c>
      <c r="S69">
        <f>IFERROR(AVERAGEIF(days17[CEID],Table5[[#This Row],[CEID]],days17[Total Serving Days]),"Not Participating")</f>
        <v>365</v>
      </c>
      <c r="T69" s="3">
        <v>0</v>
      </c>
      <c r="U69" s="3">
        <v>15</v>
      </c>
      <c r="V69" s="3">
        <v>0</v>
      </c>
      <c r="W69" s="3">
        <v>0</v>
      </c>
      <c r="X69" s="3">
        <v>0</v>
      </c>
      <c r="Y69" s="3">
        <v>3670</v>
      </c>
      <c r="Z69" s="3">
        <v>3663</v>
      </c>
      <c r="AA69" s="2">
        <v>19354.919999999998</v>
      </c>
      <c r="AB69">
        <v>365</v>
      </c>
      <c r="AC69">
        <v>365</v>
      </c>
      <c r="AD69">
        <v>365</v>
      </c>
      <c r="AE69">
        <v>365</v>
      </c>
      <c r="AF69" s="3">
        <v>0</v>
      </c>
      <c r="AG69" s="3">
        <v>14</v>
      </c>
      <c r="AH69" s="3">
        <v>0</v>
      </c>
      <c r="AI69" s="3">
        <v>14</v>
      </c>
      <c r="AJ69" s="3">
        <v>0</v>
      </c>
      <c r="AK69" s="3">
        <v>4359</v>
      </c>
      <c r="AL69" s="3">
        <v>4285</v>
      </c>
      <c r="AM69" s="2">
        <v>23293.66</v>
      </c>
    </row>
    <row r="70" spans="1:39" x14ac:dyDescent="0.25">
      <c r="A70" t="s">
        <v>17351</v>
      </c>
      <c r="B70" t="s">
        <v>18594</v>
      </c>
      <c r="C70">
        <v>366</v>
      </c>
      <c r="D70">
        <v>366</v>
      </c>
      <c r="F70">
        <v>366</v>
      </c>
      <c r="G70">
        <v>366</v>
      </c>
      <c r="H70" s="3">
        <v>0</v>
      </c>
      <c r="I70" s="3">
        <v>45</v>
      </c>
      <c r="J70" s="3">
        <v>0</v>
      </c>
      <c r="K70" s="3">
        <v>0</v>
      </c>
      <c r="L70" s="3">
        <v>0</v>
      </c>
      <c r="M70" s="3">
        <v>12684</v>
      </c>
      <c r="N70" s="3">
        <v>12550</v>
      </c>
      <c r="O70" s="2">
        <v>64773.659999999989</v>
      </c>
      <c r="P70">
        <v>365</v>
      </c>
      <c r="Q70">
        <v>365</v>
      </c>
      <c r="R70">
        <v>365</v>
      </c>
      <c r="S70">
        <f>IFERROR(AVERAGEIF(days17[CEID],Table5[[#This Row],[CEID]],days17[Total Serving Days]),"Not Participating")</f>
        <v>365</v>
      </c>
      <c r="T70" s="3">
        <v>0</v>
      </c>
      <c r="U70" s="3">
        <v>32</v>
      </c>
      <c r="V70" s="3">
        <v>0</v>
      </c>
      <c r="W70" s="3">
        <v>0</v>
      </c>
      <c r="X70" s="3">
        <v>0</v>
      </c>
      <c r="Y70" s="3">
        <v>10725</v>
      </c>
      <c r="Z70" s="3">
        <v>10654</v>
      </c>
      <c r="AA70" s="2">
        <v>56397.96</v>
      </c>
      <c r="AB70">
        <v>365</v>
      </c>
      <c r="AC70">
        <v>365</v>
      </c>
      <c r="AD70">
        <v>365</v>
      </c>
      <c r="AE70">
        <v>365</v>
      </c>
      <c r="AF70" s="3">
        <v>0</v>
      </c>
      <c r="AG70" s="3">
        <v>32</v>
      </c>
      <c r="AH70" s="3">
        <v>0</v>
      </c>
      <c r="AI70" s="3">
        <v>0</v>
      </c>
      <c r="AJ70" s="3">
        <v>0</v>
      </c>
      <c r="AK70" s="3">
        <v>11010</v>
      </c>
      <c r="AL70" s="3">
        <v>10912</v>
      </c>
      <c r="AM70" s="2">
        <v>59129.619999999995</v>
      </c>
    </row>
    <row r="71" spans="1:39" x14ac:dyDescent="0.25">
      <c r="A71" t="s">
        <v>17444</v>
      </c>
      <c r="B71" t="s">
        <v>18656</v>
      </c>
      <c r="C71">
        <v>366</v>
      </c>
      <c r="D71">
        <v>366</v>
      </c>
      <c r="F71">
        <v>366</v>
      </c>
      <c r="G71">
        <v>366</v>
      </c>
      <c r="H71" s="3">
        <v>0</v>
      </c>
      <c r="I71" s="3">
        <v>44</v>
      </c>
      <c r="J71" s="3">
        <v>0</v>
      </c>
      <c r="K71" s="3">
        <v>0</v>
      </c>
      <c r="L71" s="3">
        <v>0</v>
      </c>
      <c r="M71" s="3">
        <v>17948</v>
      </c>
      <c r="N71" s="3">
        <v>10335</v>
      </c>
      <c r="O71" s="2">
        <v>78439.97</v>
      </c>
      <c r="P71">
        <v>237</v>
      </c>
      <c r="Q71">
        <v>237</v>
      </c>
      <c r="R71">
        <v>237</v>
      </c>
      <c r="S71">
        <f>IFERROR(AVERAGEIF(days17[CEID],Table5[[#This Row],[CEID]],days17[Total Serving Days]),"Not Participating")</f>
        <v>237</v>
      </c>
      <c r="T71" s="3">
        <v>0</v>
      </c>
      <c r="U71" s="3">
        <v>54</v>
      </c>
      <c r="V71" s="3">
        <v>0</v>
      </c>
      <c r="W71" s="3">
        <v>0</v>
      </c>
      <c r="X71" s="3">
        <v>0</v>
      </c>
      <c r="Y71" s="3">
        <v>25729</v>
      </c>
      <c r="Z71" s="3">
        <v>15847</v>
      </c>
      <c r="AA71" s="2">
        <v>118147</v>
      </c>
      <c r="AB71">
        <v>274</v>
      </c>
      <c r="AC71">
        <v>274</v>
      </c>
      <c r="AD71">
        <v>274</v>
      </c>
      <c r="AE71">
        <v>274</v>
      </c>
      <c r="AF71" s="3">
        <v>0</v>
      </c>
      <c r="AG71" s="3">
        <v>82</v>
      </c>
      <c r="AH71" s="3">
        <v>0</v>
      </c>
      <c r="AI71" s="3">
        <v>0</v>
      </c>
      <c r="AJ71" s="3">
        <v>0</v>
      </c>
      <c r="AK71" s="3">
        <v>32045</v>
      </c>
      <c r="AL71" s="3">
        <v>21050</v>
      </c>
      <c r="AM71" s="2">
        <v>147220.53</v>
      </c>
    </row>
    <row r="72" spans="1:39" x14ac:dyDescent="0.25">
      <c r="A72" t="s">
        <v>17479</v>
      </c>
      <c r="B72" t="s">
        <v>16163</v>
      </c>
      <c r="C72">
        <v>366</v>
      </c>
      <c r="D72">
        <v>366</v>
      </c>
      <c r="F72">
        <v>366</v>
      </c>
      <c r="G72">
        <v>366</v>
      </c>
      <c r="H72" s="3">
        <v>0</v>
      </c>
      <c r="I72" s="3">
        <v>44</v>
      </c>
      <c r="J72" s="3">
        <v>0</v>
      </c>
      <c r="K72" s="3">
        <v>0</v>
      </c>
      <c r="L72" s="3">
        <v>0</v>
      </c>
      <c r="M72" s="3">
        <v>14868</v>
      </c>
      <c r="N72" s="3">
        <v>14717</v>
      </c>
      <c r="O72" s="2">
        <v>75945.87</v>
      </c>
      <c r="P72">
        <v>365</v>
      </c>
      <c r="Q72">
        <v>365</v>
      </c>
      <c r="R72">
        <v>365</v>
      </c>
      <c r="S72">
        <f>IFERROR(AVERAGEIF(days17[CEID],Table5[[#This Row],[CEID]],days17[Total Serving Days]),"Not Participating")</f>
        <v>365</v>
      </c>
      <c r="T72" s="3">
        <v>0</v>
      </c>
      <c r="U72" s="3">
        <v>44</v>
      </c>
      <c r="V72" s="3">
        <v>0</v>
      </c>
      <c r="W72" s="3">
        <v>0</v>
      </c>
      <c r="X72" s="3">
        <v>0</v>
      </c>
      <c r="Y72" s="3">
        <v>15480</v>
      </c>
      <c r="Z72" s="3">
        <v>15270</v>
      </c>
      <c r="AA72" s="2">
        <v>81054.000000000015</v>
      </c>
      <c r="AB72">
        <v>365</v>
      </c>
      <c r="AC72">
        <v>365</v>
      </c>
      <c r="AD72">
        <v>365</v>
      </c>
      <c r="AE72">
        <v>365</v>
      </c>
      <c r="AF72" s="3">
        <v>0</v>
      </c>
      <c r="AG72" s="3">
        <v>40</v>
      </c>
      <c r="AH72" s="3">
        <v>0</v>
      </c>
      <c r="AI72" s="3">
        <v>0</v>
      </c>
      <c r="AJ72" s="3">
        <v>0</v>
      </c>
      <c r="AK72" s="3">
        <v>13019</v>
      </c>
      <c r="AL72" s="3">
        <v>12301</v>
      </c>
      <c r="AM72" s="2">
        <v>67926.02</v>
      </c>
    </row>
    <row r="73" spans="1:39" x14ac:dyDescent="0.25">
      <c r="A73" t="s">
        <v>17432</v>
      </c>
      <c r="B73" t="s">
        <v>18647</v>
      </c>
      <c r="C73">
        <v>282.5</v>
      </c>
      <c r="D73">
        <v>282.5</v>
      </c>
      <c r="F73">
        <v>282</v>
      </c>
      <c r="G73">
        <v>282.5</v>
      </c>
      <c r="H73" s="3">
        <v>36</v>
      </c>
      <c r="I73" s="3">
        <v>42</v>
      </c>
      <c r="J73" s="3">
        <v>0</v>
      </c>
      <c r="K73" s="3">
        <v>24</v>
      </c>
      <c r="L73" s="3">
        <v>3</v>
      </c>
      <c r="M73" s="3">
        <v>23159</v>
      </c>
      <c r="N73" s="3">
        <v>25018</v>
      </c>
      <c r="O73" s="2">
        <v>127011.95</v>
      </c>
      <c r="P73">
        <v>281.5</v>
      </c>
      <c r="Q73">
        <v>281.5</v>
      </c>
      <c r="R73">
        <v>281</v>
      </c>
      <c r="S73">
        <f>IFERROR(AVERAGEIF(days17[CEID],Table5[[#This Row],[CEID]],days17[Total Serving Days]),"Not Participating")</f>
        <v>281.5</v>
      </c>
      <c r="T73" s="3">
        <v>45</v>
      </c>
      <c r="U73" s="3">
        <v>66</v>
      </c>
      <c r="V73" s="3">
        <v>0</v>
      </c>
      <c r="W73" s="3">
        <v>35</v>
      </c>
      <c r="X73" s="3">
        <v>3</v>
      </c>
      <c r="Y73" s="3">
        <v>26898</v>
      </c>
      <c r="Z73" s="3">
        <v>28691</v>
      </c>
      <c r="AA73" s="2">
        <v>146347.54999999999</v>
      </c>
      <c r="AB73">
        <v>281</v>
      </c>
      <c r="AC73">
        <v>281</v>
      </c>
      <c r="AD73">
        <v>281</v>
      </c>
      <c r="AE73">
        <v>281</v>
      </c>
      <c r="AF73" s="3">
        <v>44</v>
      </c>
      <c r="AG73" s="3">
        <v>83</v>
      </c>
      <c r="AH73" s="3">
        <v>0</v>
      </c>
      <c r="AI73" s="3">
        <v>31</v>
      </c>
      <c r="AJ73" s="3">
        <v>6</v>
      </c>
      <c r="AK73" s="3">
        <v>31472</v>
      </c>
      <c r="AL73" s="3">
        <v>34327</v>
      </c>
      <c r="AM73" s="2">
        <v>182397.87</v>
      </c>
    </row>
    <row r="74" spans="1:39" x14ac:dyDescent="0.25">
      <c r="A74" t="s">
        <v>17374</v>
      </c>
      <c r="B74" t="s">
        <v>15941</v>
      </c>
      <c r="C74">
        <v>366</v>
      </c>
      <c r="D74">
        <v>366</v>
      </c>
      <c r="F74">
        <v>366</v>
      </c>
      <c r="G74">
        <v>366</v>
      </c>
      <c r="H74" s="3">
        <v>0</v>
      </c>
      <c r="I74" s="3">
        <v>42</v>
      </c>
      <c r="J74" s="3">
        <v>0</v>
      </c>
      <c r="K74" s="3">
        <v>0</v>
      </c>
      <c r="L74" s="3">
        <v>0</v>
      </c>
      <c r="M74" s="3">
        <v>14000</v>
      </c>
      <c r="N74" s="3">
        <v>13835</v>
      </c>
      <c r="O74" s="2">
        <v>83134.73000000001</v>
      </c>
      <c r="P74">
        <v>365</v>
      </c>
      <c r="Q74">
        <v>365</v>
      </c>
      <c r="R74">
        <v>365</v>
      </c>
      <c r="S74">
        <f>IFERROR(AVERAGEIF(days17[CEID],Table5[[#This Row],[CEID]],days17[Total Serving Days]),"Not Participating")</f>
        <v>365</v>
      </c>
      <c r="T74" s="3">
        <v>0</v>
      </c>
      <c r="U74" s="3">
        <v>53</v>
      </c>
      <c r="V74" s="3">
        <v>0</v>
      </c>
      <c r="W74" s="3">
        <v>0</v>
      </c>
      <c r="X74" s="3">
        <v>0</v>
      </c>
      <c r="Y74" s="3">
        <v>16665</v>
      </c>
      <c r="Z74" s="3">
        <v>16544</v>
      </c>
      <c r="AA74" s="2">
        <v>101209.52000000002</v>
      </c>
      <c r="AB74">
        <v>365</v>
      </c>
      <c r="AC74">
        <v>365</v>
      </c>
      <c r="AD74">
        <v>365</v>
      </c>
      <c r="AE74">
        <v>365</v>
      </c>
      <c r="AF74" s="3">
        <v>0</v>
      </c>
      <c r="AG74" s="3">
        <v>43</v>
      </c>
      <c r="AH74" s="3">
        <v>0</v>
      </c>
      <c r="AI74" s="3">
        <v>0</v>
      </c>
      <c r="AJ74" s="3">
        <v>0</v>
      </c>
      <c r="AK74" s="3">
        <v>15349</v>
      </c>
      <c r="AL74" s="3">
        <v>15221</v>
      </c>
      <c r="AM74" s="2">
        <v>95665.32</v>
      </c>
    </row>
    <row r="75" spans="1:39" x14ac:dyDescent="0.25">
      <c r="A75" t="s">
        <v>17398</v>
      </c>
      <c r="B75" t="s">
        <v>18630</v>
      </c>
      <c r="C75">
        <v>366</v>
      </c>
      <c r="D75">
        <v>366</v>
      </c>
      <c r="F75">
        <v>366</v>
      </c>
      <c r="G75">
        <v>366</v>
      </c>
      <c r="H75" s="3">
        <v>0</v>
      </c>
      <c r="I75" s="3">
        <v>41</v>
      </c>
      <c r="J75" s="3">
        <v>0</v>
      </c>
      <c r="K75" s="3">
        <v>0</v>
      </c>
      <c r="L75" s="3">
        <v>0</v>
      </c>
      <c r="M75" s="3">
        <v>11617</v>
      </c>
      <c r="N75" s="3">
        <v>10942</v>
      </c>
      <c r="O75" s="2">
        <v>66558.009999999995</v>
      </c>
      <c r="P75">
        <v>365</v>
      </c>
      <c r="Q75">
        <v>365</v>
      </c>
      <c r="R75">
        <v>365</v>
      </c>
      <c r="S75">
        <f>IFERROR(AVERAGEIF(days17[CEID],Table5[[#This Row],[CEID]],days17[Total Serving Days]),"Not Participating")</f>
        <v>365</v>
      </c>
      <c r="T75" s="3">
        <v>0</v>
      </c>
      <c r="U75" s="3">
        <v>41</v>
      </c>
      <c r="V75" s="3">
        <v>0</v>
      </c>
      <c r="W75" s="3">
        <v>0</v>
      </c>
      <c r="X75" s="3">
        <v>0</v>
      </c>
      <c r="Y75" s="3">
        <v>11910</v>
      </c>
      <c r="Z75" s="3">
        <v>10781</v>
      </c>
      <c r="AA75" s="2">
        <v>68305</v>
      </c>
      <c r="AB75">
        <v>365</v>
      </c>
      <c r="AC75">
        <v>365</v>
      </c>
      <c r="AD75">
        <v>365</v>
      </c>
      <c r="AE75">
        <v>365</v>
      </c>
      <c r="AF75" s="3">
        <v>0</v>
      </c>
      <c r="AG75" s="3">
        <v>41</v>
      </c>
      <c r="AH75" s="3">
        <v>0</v>
      </c>
      <c r="AI75" s="3">
        <v>0</v>
      </c>
      <c r="AJ75" s="3">
        <v>0</v>
      </c>
      <c r="AK75" s="3">
        <v>11604</v>
      </c>
      <c r="AL75" s="3">
        <v>11089</v>
      </c>
      <c r="AM75" s="2">
        <v>70029.75</v>
      </c>
    </row>
    <row r="76" spans="1:39" x14ac:dyDescent="0.25">
      <c r="A76" t="s">
        <v>17429</v>
      </c>
      <c r="B76" t="s">
        <v>16048</v>
      </c>
      <c r="C76">
        <v>366</v>
      </c>
      <c r="D76">
        <v>366</v>
      </c>
      <c r="F76">
        <v>366</v>
      </c>
      <c r="G76">
        <v>366</v>
      </c>
      <c r="H76" s="3">
        <v>0</v>
      </c>
      <c r="I76" s="3">
        <v>41</v>
      </c>
      <c r="J76" s="3">
        <v>0</v>
      </c>
      <c r="K76" s="3">
        <v>0</v>
      </c>
      <c r="L76" s="3">
        <v>0</v>
      </c>
      <c r="M76" s="3">
        <v>12934</v>
      </c>
      <c r="N76" s="3">
        <v>12916</v>
      </c>
      <c r="O76" s="2">
        <v>76974.460000000006</v>
      </c>
      <c r="P76">
        <v>365</v>
      </c>
      <c r="Q76">
        <v>365</v>
      </c>
      <c r="R76">
        <v>365</v>
      </c>
      <c r="S76">
        <f>IFERROR(AVERAGEIF(days17[CEID],Table5[[#This Row],[CEID]],days17[Total Serving Days]),"Not Participating")</f>
        <v>365</v>
      </c>
      <c r="T76" s="3">
        <v>0</v>
      </c>
      <c r="U76" s="3">
        <v>38</v>
      </c>
      <c r="V76" s="3">
        <v>0</v>
      </c>
      <c r="W76" s="3">
        <v>0</v>
      </c>
      <c r="X76" s="3">
        <v>0</v>
      </c>
      <c r="Y76" s="3">
        <v>12223</v>
      </c>
      <c r="Z76" s="3">
        <v>12267</v>
      </c>
      <c r="AA76" s="2">
        <v>74746.3</v>
      </c>
      <c r="AB76">
        <v>365</v>
      </c>
      <c r="AC76">
        <v>365</v>
      </c>
      <c r="AD76">
        <v>365</v>
      </c>
      <c r="AE76">
        <v>365</v>
      </c>
      <c r="AF76" s="3">
        <v>0</v>
      </c>
      <c r="AG76" s="3">
        <v>27</v>
      </c>
      <c r="AH76" s="3">
        <v>0</v>
      </c>
      <c r="AI76" s="3">
        <v>0</v>
      </c>
      <c r="AJ76" s="3">
        <v>0</v>
      </c>
      <c r="AK76" s="3">
        <v>10082</v>
      </c>
      <c r="AL76" s="3">
        <v>10041</v>
      </c>
      <c r="AM76" s="2">
        <v>63043.729999999989</v>
      </c>
    </row>
    <row r="77" spans="1:39" x14ac:dyDescent="0.25">
      <c r="A77" t="s">
        <v>17437</v>
      </c>
      <c r="B77" t="s">
        <v>18650</v>
      </c>
      <c r="C77">
        <v>366</v>
      </c>
      <c r="D77">
        <v>366</v>
      </c>
      <c r="F77">
        <v>366</v>
      </c>
      <c r="G77">
        <v>366</v>
      </c>
      <c r="H77" s="3">
        <v>0</v>
      </c>
      <c r="I77" s="3">
        <v>41</v>
      </c>
      <c r="J77" s="3">
        <v>0</v>
      </c>
      <c r="K77" s="3">
        <v>0</v>
      </c>
      <c r="L77" s="3">
        <v>0</v>
      </c>
      <c r="M77" s="3">
        <v>5885</v>
      </c>
      <c r="N77" s="3">
        <v>5873</v>
      </c>
      <c r="O77" s="2">
        <v>30211.1</v>
      </c>
      <c r="P77">
        <v>365</v>
      </c>
      <c r="Q77">
        <v>365</v>
      </c>
      <c r="R77">
        <v>365</v>
      </c>
      <c r="S77">
        <f>IFERROR(AVERAGEIF(days17[CEID],Table5[[#This Row],[CEID]],days17[Total Serving Days]),"Not Participating")</f>
        <v>365</v>
      </c>
      <c r="T77" s="3">
        <v>0</v>
      </c>
      <c r="U77" s="3">
        <v>41</v>
      </c>
      <c r="V77" s="3">
        <v>0</v>
      </c>
      <c r="W77" s="3">
        <v>0</v>
      </c>
      <c r="X77" s="3">
        <v>0</v>
      </c>
      <c r="Y77" s="3">
        <v>6107</v>
      </c>
      <c r="Z77" s="3">
        <v>6014</v>
      </c>
      <c r="AA77" s="2">
        <v>31943.640000000003</v>
      </c>
      <c r="AB77">
        <v>365</v>
      </c>
      <c r="AC77">
        <v>365</v>
      </c>
      <c r="AD77">
        <v>365</v>
      </c>
      <c r="AE77">
        <v>365</v>
      </c>
      <c r="AF77" s="3">
        <v>0</v>
      </c>
      <c r="AG77" s="3">
        <v>26</v>
      </c>
      <c r="AH77" s="3">
        <v>0</v>
      </c>
      <c r="AI77" s="3">
        <v>0</v>
      </c>
      <c r="AJ77" s="3">
        <v>0</v>
      </c>
      <c r="AK77" s="3">
        <v>5960</v>
      </c>
      <c r="AL77" s="3">
        <v>5886</v>
      </c>
      <c r="AM77" s="2">
        <v>31939.059999999998</v>
      </c>
    </row>
    <row r="78" spans="1:39" x14ac:dyDescent="0.25">
      <c r="A78" t="s">
        <v>17397</v>
      </c>
      <c r="B78" t="s">
        <v>18629</v>
      </c>
      <c r="C78">
        <v>366</v>
      </c>
      <c r="D78">
        <v>366</v>
      </c>
      <c r="F78">
        <v>366</v>
      </c>
      <c r="G78">
        <v>366</v>
      </c>
      <c r="H78" s="3">
        <v>0</v>
      </c>
      <c r="I78" s="3">
        <v>40</v>
      </c>
      <c r="J78" s="3">
        <v>0</v>
      </c>
      <c r="K78" s="3">
        <v>0</v>
      </c>
      <c r="L78" s="3">
        <v>0</v>
      </c>
      <c r="M78" s="3">
        <v>12606</v>
      </c>
      <c r="N78" s="3">
        <v>12403</v>
      </c>
      <c r="O78" s="2">
        <v>74730.150000000009</v>
      </c>
      <c r="P78">
        <v>365</v>
      </c>
      <c r="Q78">
        <v>365</v>
      </c>
      <c r="R78">
        <v>365</v>
      </c>
      <c r="S78">
        <f>IFERROR(AVERAGEIF(days17[CEID],Table5[[#This Row],[CEID]],days17[Total Serving Days]),"Not Participating")</f>
        <v>365</v>
      </c>
      <c r="T78" s="3">
        <v>0</v>
      </c>
      <c r="U78" s="3">
        <v>50</v>
      </c>
      <c r="V78" s="3">
        <v>0</v>
      </c>
      <c r="W78" s="3">
        <v>0</v>
      </c>
      <c r="X78" s="3">
        <v>0</v>
      </c>
      <c r="Y78" s="3">
        <v>14205</v>
      </c>
      <c r="Z78" s="3">
        <v>14066</v>
      </c>
      <c r="AA78" s="2">
        <v>86807.9</v>
      </c>
      <c r="AB78">
        <v>365</v>
      </c>
      <c r="AC78">
        <v>365</v>
      </c>
      <c r="AD78">
        <v>365</v>
      </c>
      <c r="AE78">
        <v>365</v>
      </c>
      <c r="AF78" s="3">
        <v>0</v>
      </c>
      <c r="AG78" s="3">
        <v>50</v>
      </c>
      <c r="AH78" s="3">
        <v>0</v>
      </c>
      <c r="AI78" s="3">
        <v>0</v>
      </c>
      <c r="AJ78" s="3">
        <v>0</v>
      </c>
      <c r="AK78" s="3">
        <v>14206</v>
      </c>
      <c r="AL78" s="3">
        <v>13957</v>
      </c>
      <c r="AM78" s="2">
        <v>87393.330000000016</v>
      </c>
    </row>
    <row r="79" spans="1:39" x14ac:dyDescent="0.25">
      <c r="A79" t="s">
        <v>17456</v>
      </c>
      <c r="B79" t="s">
        <v>18661</v>
      </c>
      <c r="C79">
        <v>274.5</v>
      </c>
      <c r="D79">
        <v>274.5</v>
      </c>
      <c r="F79">
        <v>274</v>
      </c>
      <c r="G79">
        <v>274.5</v>
      </c>
      <c r="H79" s="3">
        <v>0</v>
      </c>
      <c r="I79" s="3">
        <v>40</v>
      </c>
      <c r="J79" s="3">
        <v>0</v>
      </c>
      <c r="K79" s="3">
        <v>0</v>
      </c>
      <c r="L79" s="3">
        <v>0</v>
      </c>
      <c r="M79" s="3">
        <v>9188</v>
      </c>
      <c r="N79" s="3">
        <v>7593</v>
      </c>
      <c r="O79" s="2">
        <v>49452.11</v>
      </c>
      <c r="P79">
        <v>273.75</v>
      </c>
      <c r="Q79">
        <v>320</v>
      </c>
      <c r="R79">
        <v>320</v>
      </c>
      <c r="S79">
        <f>IFERROR(AVERAGEIF(days17[CEID],Table5[[#This Row],[CEID]],days17[Total Serving Days]),"Not Participating")</f>
        <v>320</v>
      </c>
      <c r="T79" s="3">
        <v>0</v>
      </c>
      <c r="U79" s="3">
        <v>45</v>
      </c>
      <c r="V79" s="3">
        <v>0</v>
      </c>
      <c r="W79" s="3">
        <v>0</v>
      </c>
      <c r="X79" s="3">
        <v>0</v>
      </c>
      <c r="Y79" s="3">
        <v>12101</v>
      </c>
      <c r="Z79" s="3">
        <v>10181</v>
      </c>
      <c r="AA79" s="2">
        <v>67931.42</v>
      </c>
      <c r="AB79">
        <v>274.5</v>
      </c>
      <c r="AC79">
        <v>332.5</v>
      </c>
      <c r="AD79">
        <v>332</v>
      </c>
      <c r="AE79">
        <v>332.5</v>
      </c>
      <c r="AF79" s="3">
        <v>0</v>
      </c>
      <c r="AG79" s="3">
        <v>45</v>
      </c>
      <c r="AH79" s="3">
        <v>0</v>
      </c>
      <c r="AI79" s="3">
        <v>0</v>
      </c>
      <c r="AJ79" s="3">
        <v>0</v>
      </c>
      <c r="AK79" s="3">
        <v>12125</v>
      </c>
      <c r="AL79" s="3">
        <v>11610</v>
      </c>
      <c r="AM79" s="2">
        <v>74230.91</v>
      </c>
    </row>
    <row r="80" spans="1:39" x14ac:dyDescent="0.25">
      <c r="A80" t="s">
        <v>17406</v>
      </c>
      <c r="B80" t="s">
        <v>18634</v>
      </c>
      <c r="C80">
        <v>305.16666666666669</v>
      </c>
      <c r="D80">
        <v>305.16666666666669</v>
      </c>
      <c r="F80">
        <v>305</v>
      </c>
      <c r="G80">
        <v>305.16666666666669</v>
      </c>
      <c r="H80" s="3">
        <v>0</v>
      </c>
      <c r="I80" s="3">
        <v>40</v>
      </c>
      <c r="J80" s="3">
        <v>0</v>
      </c>
      <c r="K80" s="3">
        <v>0</v>
      </c>
      <c r="L80" s="3">
        <v>0</v>
      </c>
      <c r="M80" s="3">
        <v>8608</v>
      </c>
      <c r="N80" s="3">
        <v>6310</v>
      </c>
      <c r="O80" s="2">
        <v>35695.99</v>
      </c>
      <c r="P80">
        <v>283.83333333333331</v>
      </c>
      <c r="Q80">
        <v>283.83333333333331</v>
      </c>
      <c r="R80">
        <v>283</v>
      </c>
      <c r="S80">
        <f>IFERROR(AVERAGEIF(days17[CEID],Table5[[#This Row],[CEID]],days17[Total Serving Days]),"Not Participating")</f>
        <v>283.83333333333331</v>
      </c>
      <c r="T80" s="3">
        <v>0</v>
      </c>
      <c r="U80" s="3">
        <v>31</v>
      </c>
      <c r="V80" s="3">
        <v>0</v>
      </c>
      <c r="W80" s="3">
        <v>0</v>
      </c>
      <c r="X80" s="3">
        <v>0</v>
      </c>
      <c r="Y80" s="3">
        <v>9043</v>
      </c>
      <c r="Z80" s="3">
        <v>6075</v>
      </c>
      <c r="AA80" s="2">
        <v>38130.720000000001</v>
      </c>
      <c r="AB80">
        <v>359</v>
      </c>
      <c r="AC80">
        <v>358.8</v>
      </c>
      <c r="AD80">
        <v>359</v>
      </c>
      <c r="AE80">
        <v>359</v>
      </c>
      <c r="AF80" s="3">
        <v>0</v>
      </c>
      <c r="AG80" s="3">
        <v>32</v>
      </c>
      <c r="AH80" s="3">
        <v>0</v>
      </c>
      <c r="AI80" s="3">
        <v>0</v>
      </c>
      <c r="AJ80" s="3">
        <v>0</v>
      </c>
      <c r="AK80" s="3">
        <v>9712</v>
      </c>
      <c r="AL80" s="3">
        <v>6243</v>
      </c>
      <c r="AM80" s="2">
        <v>40962.410000000003</v>
      </c>
    </row>
    <row r="81" spans="1:39" x14ac:dyDescent="0.25">
      <c r="A81" t="s">
        <v>17338</v>
      </c>
      <c r="B81" t="s">
        <v>18587</v>
      </c>
      <c r="C81">
        <v>366</v>
      </c>
      <c r="D81">
        <v>366</v>
      </c>
      <c r="F81">
        <v>366</v>
      </c>
      <c r="G81">
        <v>366</v>
      </c>
      <c r="H81" s="3">
        <v>0</v>
      </c>
      <c r="I81" s="3">
        <v>37</v>
      </c>
      <c r="J81" s="3">
        <v>0</v>
      </c>
      <c r="K81" s="3">
        <v>0</v>
      </c>
      <c r="L81" s="3">
        <v>0</v>
      </c>
      <c r="M81" s="3">
        <v>3707</v>
      </c>
      <c r="N81" s="3">
        <v>3707</v>
      </c>
      <c r="O81" s="2">
        <v>22157.780000000006</v>
      </c>
      <c r="P81">
        <v>364</v>
      </c>
      <c r="Q81">
        <v>364</v>
      </c>
      <c r="R81">
        <v>364</v>
      </c>
      <c r="S81">
        <f>IFERROR(AVERAGEIF(days17[CEID],Table5[[#This Row],[CEID]],days17[Total Serving Days]),"Not Participating")</f>
        <v>364</v>
      </c>
      <c r="T81" s="3">
        <v>0</v>
      </c>
      <c r="U81" s="3">
        <v>39</v>
      </c>
      <c r="V81" s="3">
        <v>0</v>
      </c>
      <c r="W81" s="3">
        <v>0</v>
      </c>
      <c r="X81" s="3">
        <v>0</v>
      </c>
      <c r="Y81" s="3">
        <v>4043</v>
      </c>
      <c r="Z81" s="3">
        <v>4169</v>
      </c>
      <c r="AA81" s="2">
        <v>25309.66</v>
      </c>
      <c r="AB81">
        <v>365</v>
      </c>
      <c r="AC81">
        <v>365</v>
      </c>
      <c r="AD81">
        <v>365</v>
      </c>
      <c r="AE81">
        <v>365</v>
      </c>
      <c r="AF81" s="3">
        <v>0</v>
      </c>
      <c r="AG81" s="3">
        <v>30</v>
      </c>
      <c r="AH81" s="3">
        <v>0</v>
      </c>
      <c r="AI81" s="3">
        <v>0</v>
      </c>
      <c r="AJ81" s="3">
        <v>0</v>
      </c>
      <c r="AK81" s="3">
        <v>3908</v>
      </c>
      <c r="AL81" s="3">
        <v>4311</v>
      </c>
      <c r="AM81" s="2">
        <v>26179.769999999997</v>
      </c>
    </row>
    <row r="82" spans="1:39" x14ac:dyDescent="0.25">
      <c r="A82" t="s">
        <v>17428</v>
      </c>
      <c r="B82" t="s">
        <v>18645</v>
      </c>
      <c r="C82">
        <v>366</v>
      </c>
      <c r="D82">
        <v>366</v>
      </c>
      <c r="F82">
        <v>366</v>
      </c>
      <c r="G82">
        <v>366</v>
      </c>
      <c r="H82" s="3">
        <v>0</v>
      </c>
      <c r="I82" s="3">
        <v>31</v>
      </c>
      <c r="J82" s="3">
        <v>0</v>
      </c>
      <c r="K82" s="3">
        <v>0</v>
      </c>
      <c r="L82" s="3">
        <v>0</v>
      </c>
      <c r="M82" s="3">
        <v>8422</v>
      </c>
      <c r="N82" s="3">
        <v>8378</v>
      </c>
      <c r="O82" s="2">
        <v>50121.64</v>
      </c>
      <c r="P82">
        <v>365</v>
      </c>
      <c r="Q82">
        <v>365</v>
      </c>
      <c r="R82">
        <v>365</v>
      </c>
      <c r="S82">
        <f>IFERROR(AVERAGEIF(days17[CEID],Table5[[#This Row],[CEID]],days17[Total Serving Days]),"Not Participating")</f>
        <v>365</v>
      </c>
      <c r="T82" s="3">
        <v>0</v>
      </c>
      <c r="U82" s="3">
        <v>30</v>
      </c>
      <c r="V82" s="3">
        <v>0</v>
      </c>
      <c r="W82" s="3">
        <v>0</v>
      </c>
      <c r="X82" s="3">
        <v>0</v>
      </c>
      <c r="Y82" s="3">
        <v>11389</v>
      </c>
      <c r="Z82" s="3">
        <v>11324</v>
      </c>
      <c r="AA82" s="2">
        <v>69586.28</v>
      </c>
      <c r="AB82">
        <v>365</v>
      </c>
      <c r="AC82">
        <v>365</v>
      </c>
      <c r="AD82">
        <v>365</v>
      </c>
      <c r="AE82">
        <v>365</v>
      </c>
      <c r="AF82" s="3">
        <v>0</v>
      </c>
      <c r="AG82" s="3">
        <v>35</v>
      </c>
      <c r="AH82" s="3">
        <v>0</v>
      </c>
      <c r="AI82" s="3">
        <v>0</v>
      </c>
      <c r="AJ82" s="3">
        <v>0</v>
      </c>
      <c r="AK82" s="3">
        <v>12535</v>
      </c>
      <c r="AL82" s="3">
        <v>12471</v>
      </c>
      <c r="AM82" s="2">
        <v>78443.72</v>
      </c>
    </row>
    <row r="83" spans="1:39" x14ac:dyDescent="0.25">
      <c r="A83" t="s">
        <v>17377</v>
      </c>
      <c r="B83" t="s">
        <v>18614</v>
      </c>
      <c r="C83">
        <v>366</v>
      </c>
      <c r="D83">
        <v>366</v>
      </c>
      <c r="F83">
        <v>366</v>
      </c>
      <c r="G83">
        <v>366</v>
      </c>
      <c r="H83" s="3">
        <v>0</v>
      </c>
      <c r="I83" s="3">
        <v>31</v>
      </c>
      <c r="J83" s="3">
        <v>0</v>
      </c>
      <c r="K83" s="3">
        <v>0</v>
      </c>
      <c r="L83" s="3">
        <v>0</v>
      </c>
      <c r="M83" s="3">
        <v>12195</v>
      </c>
      <c r="N83" s="3">
        <v>11731</v>
      </c>
      <c r="O83" s="2">
        <v>71168.819999999992</v>
      </c>
      <c r="P83">
        <v>365</v>
      </c>
      <c r="Q83">
        <v>365</v>
      </c>
      <c r="R83">
        <v>365</v>
      </c>
      <c r="S83">
        <f>IFERROR(AVERAGEIF(days17[CEID],Table5[[#This Row],[CEID]],days17[Total Serving Days]),"Not Participating")</f>
        <v>365</v>
      </c>
      <c r="T83" s="3">
        <v>0</v>
      </c>
      <c r="U83" s="3">
        <v>28</v>
      </c>
      <c r="V83" s="3">
        <v>0</v>
      </c>
      <c r="W83" s="3">
        <v>0</v>
      </c>
      <c r="X83" s="3">
        <v>0</v>
      </c>
      <c r="Y83" s="3">
        <v>12200</v>
      </c>
      <c r="Z83" s="3">
        <v>11598</v>
      </c>
      <c r="AA83" s="2">
        <v>72555.899999999994</v>
      </c>
      <c r="AB83">
        <v>365</v>
      </c>
      <c r="AC83">
        <v>365</v>
      </c>
      <c r="AD83">
        <v>365</v>
      </c>
      <c r="AE83">
        <v>365</v>
      </c>
      <c r="AF83" s="3">
        <v>0</v>
      </c>
      <c r="AG83" s="3">
        <v>31</v>
      </c>
      <c r="AH83" s="3">
        <v>0</v>
      </c>
      <c r="AI83" s="3">
        <v>0</v>
      </c>
      <c r="AJ83" s="3">
        <v>0</v>
      </c>
      <c r="AK83" s="3">
        <v>10886</v>
      </c>
      <c r="AL83" s="3">
        <v>10447</v>
      </c>
      <c r="AM83" s="2">
        <v>66448.11</v>
      </c>
    </row>
    <row r="84" spans="1:39" x14ac:dyDescent="0.25">
      <c r="A84" t="s">
        <v>17366</v>
      </c>
      <c r="B84" t="s">
        <v>18605</v>
      </c>
      <c r="C84">
        <v>366</v>
      </c>
      <c r="D84">
        <v>366</v>
      </c>
      <c r="F84">
        <v>366</v>
      </c>
      <c r="G84">
        <v>366</v>
      </c>
      <c r="H84" s="3">
        <v>0</v>
      </c>
      <c r="I84" s="3">
        <v>29</v>
      </c>
      <c r="J84" s="3">
        <v>0</v>
      </c>
      <c r="K84" s="3">
        <v>0</v>
      </c>
      <c r="L84" s="3">
        <v>0</v>
      </c>
      <c r="M84" s="3">
        <v>10260</v>
      </c>
      <c r="N84" s="3">
        <v>10266</v>
      </c>
      <c r="O84" s="2">
        <v>60728.579999999994</v>
      </c>
      <c r="P84">
        <v>365</v>
      </c>
      <c r="Q84">
        <v>365</v>
      </c>
      <c r="R84">
        <v>365</v>
      </c>
      <c r="S84">
        <f>IFERROR(AVERAGEIF(days17[CEID],Table5[[#This Row],[CEID]],days17[Total Serving Days]),"Not Participating")</f>
        <v>365</v>
      </c>
      <c r="T84" s="3">
        <v>0</v>
      </c>
      <c r="U84" s="3">
        <v>16</v>
      </c>
      <c r="V84" s="3">
        <v>0</v>
      </c>
      <c r="W84" s="3">
        <v>0</v>
      </c>
      <c r="X84" s="3">
        <v>0</v>
      </c>
      <c r="Y84" s="3">
        <v>6691</v>
      </c>
      <c r="Z84" s="3">
        <v>6691</v>
      </c>
      <c r="AA84" s="2">
        <v>41083.599999999991</v>
      </c>
      <c r="AB84">
        <v>361</v>
      </c>
      <c r="AC84">
        <v>363</v>
      </c>
      <c r="AD84">
        <v>363</v>
      </c>
      <c r="AE84">
        <v>363</v>
      </c>
      <c r="AF84" s="3">
        <v>0</v>
      </c>
      <c r="AG84" s="3">
        <v>28</v>
      </c>
      <c r="AH84" s="3">
        <v>0</v>
      </c>
      <c r="AI84" s="3">
        <v>0</v>
      </c>
      <c r="AJ84" s="3">
        <v>0</v>
      </c>
      <c r="AK84" s="3">
        <v>10340</v>
      </c>
      <c r="AL84" s="3">
        <v>10045</v>
      </c>
      <c r="AM84" s="2">
        <v>61557.23</v>
      </c>
    </row>
    <row r="85" spans="1:39" x14ac:dyDescent="0.25">
      <c r="A85" t="s">
        <v>17461</v>
      </c>
      <c r="B85" t="s">
        <v>18664</v>
      </c>
      <c r="C85">
        <v>366</v>
      </c>
      <c r="D85">
        <v>366</v>
      </c>
      <c r="F85">
        <v>366</v>
      </c>
      <c r="G85">
        <v>366</v>
      </c>
      <c r="H85" s="3">
        <v>0</v>
      </c>
      <c r="I85" s="3">
        <v>25</v>
      </c>
      <c r="J85" s="3">
        <v>0</v>
      </c>
      <c r="K85" s="3">
        <v>0</v>
      </c>
      <c r="L85" s="3">
        <v>0</v>
      </c>
      <c r="M85" s="3">
        <v>5919</v>
      </c>
      <c r="N85" s="3">
        <v>4989</v>
      </c>
      <c r="O85" s="2">
        <v>33975.600000000006</v>
      </c>
      <c r="P85">
        <v>365</v>
      </c>
      <c r="Q85">
        <v>365</v>
      </c>
      <c r="R85">
        <v>365</v>
      </c>
      <c r="S85">
        <f>IFERROR(AVERAGEIF(days17[CEID],Table5[[#This Row],[CEID]],days17[Total Serving Days]),"Not Participating")</f>
        <v>365</v>
      </c>
      <c r="T85" s="3">
        <v>0</v>
      </c>
      <c r="U85" s="3">
        <v>25</v>
      </c>
      <c r="V85" s="3">
        <v>0</v>
      </c>
      <c r="W85" s="3">
        <v>0</v>
      </c>
      <c r="X85" s="3">
        <v>0</v>
      </c>
      <c r="Y85" s="3">
        <v>5532</v>
      </c>
      <c r="Z85" s="3">
        <v>4998</v>
      </c>
      <c r="AA85" s="2">
        <v>34675.280000000006</v>
      </c>
      <c r="AB85">
        <v>365</v>
      </c>
      <c r="AC85">
        <v>365</v>
      </c>
      <c r="AD85">
        <v>365</v>
      </c>
      <c r="AE85">
        <v>365</v>
      </c>
      <c r="AF85" s="3">
        <v>0</v>
      </c>
      <c r="AG85" s="3">
        <v>25</v>
      </c>
      <c r="AH85" s="3">
        <v>0</v>
      </c>
      <c r="AI85" s="3">
        <v>0</v>
      </c>
      <c r="AJ85" s="3">
        <v>0</v>
      </c>
      <c r="AK85" s="3">
        <v>4991</v>
      </c>
      <c r="AL85" s="3">
        <v>4991</v>
      </c>
      <c r="AM85" s="2">
        <v>34395.32</v>
      </c>
    </row>
    <row r="86" spans="1:39" x14ac:dyDescent="0.25">
      <c r="A86" t="s">
        <v>17438</v>
      </c>
      <c r="B86" t="s">
        <v>16062</v>
      </c>
      <c r="C86">
        <v>366</v>
      </c>
      <c r="D86">
        <v>366</v>
      </c>
      <c r="F86">
        <v>366</v>
      </c>
      <c r="G86">
        <v>366</v>
      </c>
      <c r="H86" s="3">
        <v>0</v>
      </c>
      <c r="I86" s="3">
        <v>24</v>
      </c>
      <c r="J86" s="3">
        <v>0</v>
      </c>
      <c r="K86" s="3">
        <v>0</v>
      </c>
      <c r="L86" s="3">
        <v>0</v>
      </c>
      <c r="M86" s="3">
        <v>6439</v>
      </c>
      <c r="N86" s="3">
        <v>6145</v>
      </c>
      <c r="O86" s="2">
        <v>32170.36</v>
      </c>
      <c r="P86" t="s">
        <v>19298</v>
      </c>
      <c r="Q86" t="s">
        <v>19298</v>
      </c>
      <c r="R86" t="e">
        <v>#VALUE!</v>
      </c>
      <c r="S86" t="str">
        <f>IFERROR(AVERAGEIF(days17[CEID],Table5[[#This Row],[CEID]],days17[Total Serving Days]),"Not Participating")</f>
        <v>Not Participating</v>
      </c>
      <c r="T86" s="3" t="e">
        <v>#N/A</v>
      </c>
      <c r="U86" s="3" t="e">
        <v>#N/A</v>
      </c>
      <c r="V86" s="3" t="e">
        <v>#N/A</v>
      </c>
      <c r="W86" s="3" t="e">
        <v>#N/A</v>
      </c>
      <c r="X86" s="3" t="e">
        <v>#N/A</v>
      </c>
      <c r="Y86" s="3">
        <v>0</v>
      </c>
      <c r="Z86" s="3">
        <v>0</v>
      </c>
      <c r="AA86" s="2">
        <v>0</v>
      </c>
      <c r="AB86" t="s">
        <v>19298</v>
      </c>
      <c r="AC86" t="s">
        <v>19298</v>
      </c>
      <c r="AD86" t="s">
        <v>19298</v>
      </c>
      <c r="AE86" t="s">
        <v>19298</v>
      </c>
      <c r="AF86" s="3" t="e">
        <v>#N/A</v>
      </c>
      <c r="AG86" s="3" t="e">
        <v>#N/A</v>
      </c>
      <c r="AH86" s="3" t="e">
        <v>#N/A</v>
      </c>
      <c r="AI86" s="3" t="e">
        <v>#N/A</v>
      </c>
      <c r="AJ86" s="3" t="e">
        <v>#N/A</v>
      </c>
      <c r="AK86" s="3">
        <v>0</v>
      </c>
      <c r="AL86" s="3">
        <v>0</v>
      </c>
      <c r="AM86" s="2">
        <v>0</v>
      </c>
    </row>
    <row r="87" spans="1:39" x14ac:dyDescent="0.25">
      <c r="A87" t="s">
        <v>17403</v>
      </c>
      <c r="B87" t="s">
        <v>18633</v>
      </c>
      <c r="C87">
        <v>366</v>
      </c>
      <c r="D87">
        <v>366</v>
      </c>
      <c r="F87">
        <v>366</v>
      </c>
      <c r="G87">
        <v>366</v>
      </c>
      <c r="H87" s="3">
        <v>0</v>
      </c>
      <c r="I87" s="3">
        <v>24</v>
      </c>
      <c r="J87" s="3">
        <v>0</v>
      </c>
      <c r="K87" s="3">
        <v>0</v>
      </c>
      <c r="L87" s="3">
        <v>0</v>
      </c>
      <c r="M87" s="3">
        <v>6257</v>
      </c>
      <c r="N87" s="3">
        <v>3720</v>
      </c>
      <c r="O87" s="2">
        <v>29038.91</v>
      </c>
      <c r="P87">
        <v>365</v>
      </c>
      <c r="Q87">
        <v>365</v>
      </c>
      <c r="R87">
        <v>365</v>
      </c>
      <c r="S87">
        <f>IFERROR(AVERAGEIF(days17[CEID],Table5[[#This Row],[CEID]],days17[Total Serving Days]),"Not Participating")</f>
        <v>365</v>
      </c>
      <c r="T87" s="3">
        <v>0</v>
      </c>
      <c r="U87" s="3">
        <v>31</v>
      </c>
      <c r="V87" s="3">
        <v>0</v>
      </c>
      <c r="W87" s="3">
        <v>0</v>
      </c>
      <c r="X87" s="3">
        <v>0</v>
      </c>
      <c r="Y87" s="3">
        <v>5928</v>
      </c>
      <c r="Z87" s="3">
        <v>3451</v>
      </c>
      <c r="AA87" s="2">
        <v>27269.18</v>
      </c>
      <c r="AB87">
        <v>365</v>
      </c>
      <c r="AC87">
        <v>365</v>
      </c>
      <c r="AD87">
        <v>365</v>
      </c>
      <c r="AE87">
        <v>365</v>
      </c>
      <c r="AF87" s="3">
        <v>0</v>
      </c>
      <c r="AG87" s="3">
        <v>25</v>
      </c>
      <c r="AH87" s="3">
        <v>0</v>
      </c>
      <c r="AI87" s="3">
        <v>0</v>
      </c>
      <c r="AJ87" s="3">
        <v>0</v>
      </c>
      <c r="AK87" s="3">
        <v>5749</v>
      </c>
      <c r="AL87" s="3">
        <v>2946</v>
      </c>
      <c r="AM87" s="2">
        <v>25769.43</v>
      </c>
    </row>
    <row r="88" spans="1:39" x14ac:dyDescent="0.25">
      <c r="A88" t="s">
        <v>17361</v>
      </c>
      <c r="B88" t="s">
        <v>18601</v>
      </c>
      <c r="C88">
        <v>272.5</v>
      </c>
      <c r="D88">
        <v>292</v>
      </c>
      <c r="F88">
        <v>292</v>
      </c>
      <c r="G88">
        <v>292</v>
      </c>
      <c r="H88" s="3">
        <v>0</v>
      </c>
      <c r="I88" s="3">
        <v>23</v>
      </c>
      <c r="J88" s="3">
        <v>0</v>
      </c>
      <c r="K88" s="3">
        <v>16</v>
      </c>
      <c r="L88" s="3">
        <v>0</v>
      </c>
      <c r="M88" s="3">
        <v>12428</v>
      </c>
      <c r="N88" s="3">
        <v>12189</v>
      </c>
      <c r="O88" s="2">
        <v>62765.51</v>
      </c>
      <c r="P88">
        <v>291</v>
      </c>
      <c r="Q88">
        <v>291.5</v>
      </c>
      <c r="R88">
        <v>291</v>
      </c>
      <c r="S88">
        <f>IFERROR(AVERAGEIF(days17[CEID],Table5[[#This Row],[CEID]],days17[Total Serving Days]),"Not Participating")</f>
        <v>291.5</v>
      </c>
      <c r="T88" s="3">
        <v>0</v>
      </c>
      <c r="U88" s="3">
        <v>32</v>
      </c>
      <c r="V88" s="3">
        <v>0</v>
      </c>
      <c r="W88" s="3">
        <v>14</v>
      </c>
      <c r="X88" s="3">
        <v>0</v>
      </c>
      <c r="Y88" s="3">
        <v>10208</v>
      </c>
      <c r="Z88" s="3">
        <v>9956</v>
      </c>
      <c r="AA88" s="2">
        <v>51856.88</v>
      </c>
      <c r="AB88">
        <v>285</v>
      </c>
      <c r="AC88">
        <v>283</v>
      </c>
      <c r="AD88">
        <v>285</v>
      </c>
      <c r="AE88">
        <v>285</v>
      </c>
      <c r="AF88" s="3">
        <v>0</v>
      </c>
      <c r="AG88" s="3">
        <v>51</v>
      </c>
      <c r="AH88" s="3">
        <v>0</v>
      </c>
      <c r="AI88" s="3">
        <v>19</v>
      </c>
      <c r="AJ88" s="3">
        <v>1</v>
      </c>
      <c r="AK88" s="3">
        <v>14155</v>
      </c>
      <c r="AL88" s="3">
        <v>13805</v>
      </c>
      <c r="AM88" s="2">
        <v>73192.87</v>
      </c>
    </row>
    <row r="89" spans="1:39" x14ac:dyDescent="0.25">
      <c r="A89" t="s">
        <v>17400</v>
      </c>
      <c r="B89" t="s">
        <v>18631</v>
      </c>
      <c r="C89">
        <v>366</v>
      </c>
      <c r="D89">
        <v>366</v>
      </c>
      <c r="F89">
        <v>366</v>
      </c>
      <c r="G89">
        <v>366</v>
      </c>
      <c r="H89" s="3">
        <v>20</v>
      </c>
      <c r="I89" s="3">
        <v>20</v>
      </c>
      <c r="J89" s="3">
        <v>0</v>
      </c>
      <c r="K89" s="3">
        <v>0</v>
      </c>
      <c r="L89" s="3">
        <v>0</v>
      </c>
      <c r="M89" s="3">
        <v>6052</v>
      </c>
      <c r="N89" s="3">
        <v>6052</v>
      </c>
      <c r="O89" s="2">
        <v>36194.32</v>
      </c>
      <c r="P89">
        <v>365</v>
      </c>
      <c r="Q89">
        <v>365</v>
      </c>
      <c r="R89">
        <v>365</v>
      </c>
      <c r="S89">
        <f>IFERROR(AVERAGEIF(days17[CEID],Table5[[#This Row],[CEID]],days17[Total Serving Days]),"Not Participating")</f>
        <v>365</v>
      </c>
      <c r="T89" s="3">
        <v>0</v>
      </c>
      <c r="U89" s="3">
        <v>21</v>
      </c>
      <c r="V89" s="3">
        <v>0</v>
      </c>
      <c r="W89" s="3">
        <v>0</v>
      </c>
      <c r="X89" s="3">
        <v>0</v>
      </c>
      <c r="Y89" s="3">
        <v>7210</v>
      </c>
      <c r="Z89" s="3">
        <v>7200</v>
      </c>
      <c r="AA89" s="2">
        <v>44230.12</v>
      </c>
      <c r="AB89">
        <v>365</v>
      </c>
      <c r="AC89">
        <v>365</v>
      </c>
      <c r="AD89">
        <v>365</v>
      </c>
      <c r="AE89">
        <v>365</v>
      </c>
      <c r="AF89" s="3">
        <v>0</v>
      </c>
      <c r="AG89" s="3">
        <v>20</v>
      </c>
      <c r="AH89" s="3">
        <v>0</v>
      </c>
      <c r="AI89" s="3">
        <v>0</v>
      </c>
      <c r="AJ89" s="3">
        <v>0</v>
      </c>
      <c r="AK89" s="3">
        <v>6914</v>
      </c>
      <c r="AL89" s="3">
        <v>6906</v>
      </c>
      <c r="AM89" s="2">
        <v>43391.679999999993</v>
      </c>
    </row>
    <row r="90" spans="1:39" x14ac:dyDescent="0.25">
      <c r="A90" t="s">
        <v>17450</v>
      </c>
      <c r="B90" t="s">
        <v>18658</v>
      </c>
      <c r="C90">
        <v>366</v>
      </c>
      <c r="D90">
        <v>366</v>
      </c>
      <c r="F90">
        <v>366</v>
      </c>
      <c r="G90">
        <v>366</v>
      </c>
      <c r="H90" s="3">
        <v>0</v>
      </c>
      <c r="I90" s="3">
        <v>19</v>
      </c>
      <c r="J90" s="3">
        <v>0</v>
      </c>
      <c r="K90" s="3">
        <v>0</v>
      </c>
      <c r="L90" s="3">
        <v>0</v>
      </c>
      <c r="M90" s="3">
        <v>5580</v>
      </c>
      <c r="N90" s="3">
        <v>3024</v>
      </c>
      <c r="O90" s="2">
        <v>23104.440000000002</v>
      </c>
      <c r="P90">
        <v>365</v>
      </c>
      <c r="Q90">
        <v>365</v>
      </c>
      <c r="R90">
        <v>365</v>
      </c>
      <c r="S90">
        <f>IFERROR(AVERAGEIF(days17[CEID],Table5[[#This Row],[CEID]],days17[Total Serving Days]),"Not Participating")</f>
        <v>365</v>
      </c>
      <c r="T90" s="3">
        <v>0</v>
      </c>
      <c r="U90" s="3">
        <v>20</v>
      </c>
      <c r="V90" s="3">
        <v>0</v>
      </c>
      <c r="W90" s="3">
        <v>0</v>
      </c>
      <c r="X90" s="3">
        <v>0</v>
      </c>
      <c r="Y90" s="3">
        <v>6077</v>
      </c>
      <c r="Z90" s="3">
        <v>3249</v>
      </c>
      <c r="AA90" s="2">
        <v>25481.480000000003</v>
      </c>
      <c r="AB90">
        <v>363</v>
      </c>
      <c r="AC90">
        <v>263</v>
      </c>
      <c r="AD90">
        <v>363</v>
      </c>
      <c r="AE90">
        <v>363</v>
      </c>
      <c r="AF90" s="3">
        <v>0</v>
      </c>
      <c r="AG90" s="3">
        <v>19</v>
      </c>
      <c r="AH90" s="3">
        <v>0</v>
      </c>
      <c r="AI90" s="3">
        <v>0</v>
      </c>
      <c r="AJ90" s="3">
        <v>0</v>
      </c>
      <c r="AK90" s="3">
        <v>5141</v>
      </c>
      <c r="AL90" s="3">
        <v>2840</v>
      </c>
      <c r="AM90" s="2">
        <v>22254.449999999997</v>
      </c>
    </row>
    <row r="91" spans="1:39" x14ac:dyDescent="0.25">
      <c r="A91" t="s">
        <v>17343</v>
      </c>
      <c r="B91" t="s">
        <v>15895</v>
      </c>
      <c r="C91">
        <v>366</v>
      </c>
      <c r="D91">
        <v>366</v>
      </c>
      <c r="F91">
        <v>366</v>
      </c>
      <c r="G91">
        <v>366</v>
      </c>
      <c r="H91" s="3">
        <v>0</v>
      </c>
      <c r="I91" s="3">
        <v>19</v>
      </c>
      <c r="J91" s="3">
        <v>0</v>
      </c>
      <c r="K91" s="3">
        <v>0</v>
      </c>
      <c r="L91" s="3">
        <v>0</v>
      </c>
      <c r="M91" s="3">
        <v>5921</v>
      </c>
      <c r="N91" s="3">
        <v>5904</v>
      </c>
      <c r="O91" s="2">
        <v>35353.189999999995</v>
      </c>
      <c r="P91">
        <v>365</v>
      </c>
      <c r="Q91">
        <v>365</v>
      </c>
      <c r="R91">
        <v>365</v>
      </c>
      <c r="S91">
        <f>IFERROR(AVERAGEIF(days17[CEID],Table5[[#This Row],[CEID]],days17[Total Serving Days]),"Not Participating")</f>
        <v>365</v>
      </c>
      <c r="T91" s="3">
        <v>0</v>
      </c>
      <c r="U91" s="3">
        <v>22</v>
      </c>
      <c r="V91" s="3">
        <v>0</v>
      </c>
      <c r="W91" s="3">
        <v>0</v>
      </c>
      <c r="X91" s="3">
        <v>0</v>
      </c>
      <c r="Y91" s="3">
        <v>6931</v>
      </c>
      <c r="Z91" s="3">
        <v>6928</v>
      </c>
      <c r="AA91" s="2">
        <v>42550.920000000006</v>
      </c>
      <c r="AB91">
        <v>365</v>
      </c>
      <c r="AC91">
        <v>365</v>
      </c>
      <c r="AD91">
        <v>365</v>
      </c>
      <c r="AE91">
        <v>365</v>
      </c>
      <c r="AF91" s="3">
        <v>0</v>
      </c>
      <c r="AG91" s="3">
        <v>14</v>
      </c>
      <c r="AH91" s="3">
        <v>0</v>
      </c>
      <c r="AI91" s="3">
        <v>0</v>
      </c>
      <c r="AJ91" s="3">
        <v>0</v>
      </c>
      <c r="AK91" s="3">
        <v>5249</v>
      </c>
      <c r="AL91" s="3">
        <v>5230</v>
      </c>
      <c r="AM91" s="2">
        <v>32891.15</v>
      </c>
    </row>
    <row r="92" spans="1:39" x14ac:dyDescent="0.25">
      <c r="A92" t="s">
        <v>17421</v>
      </c>
      <c r="B92" t="s">
        <v>18641</v>
      </c>
      <c r="C92">
        <v>366</v>
      </c>
      <c r="D92">
        <v>366</v>
      </c>
      <c r="F92">
        <v>366</v>
      </c>
      <c r="G92">
        <v>366</v>
      </c>
      <c r="H92" s="3">
        <v>0</v>
      </c>
      <c r="I92" s="3">
        <v>16</v>
      </c>
      <c r="J92" s="3">
        <v>0</v>
      </c>
      <c r="K92" s="3">
        <v>0</v>
      </c>
      <c r="L92" s="3">
        <v>0</v>
      </c>
      <c r="M92" s="3">
        <v>4885</v>
      </c>
      <c r="N92" s="3">
        <v>4885</v>
      </c>
      <c r="O92" s="2">
        <v>29212.300000000007</v>
      </c>
      <c r="P92">
        <v>304</v>
      </c>
      <c r="Q92">
        <v>304</v>
      </c>
      <c r="R92">
        <v>304</v>
      </c>
      <c r="S92">
        <f>IFERROR(AVERAGEIF(days17[CEID],Table5[[#This Row],[CEID]],days17[Total Serving Days]),"Not Participating")</f>
        <v>304</v>
      </c>
      <c r="T92" s="3">
        <v>0</v>
      </c>
      <c r="U92" s="3">
        <v>15</v>
      </c>
      <c r="V92" s="3">
        <v>0</v>
      </c>
      <c r="W92" s="3">
        <v>0</v>
      </c>
      <c r="X92" s="3">
        <v>0</v>
      </c>
      <c r="Y92" s="3">
        <v>4383</v>
      </c>
      <c r="Z92" s="3">
        <v>3085</v>
      </c>
      <c r="AA92" s="2">
        <v>22706.100000000002</v>
      </c>
      <c r="AB92" t="s">
        <v>19298</v>
      </c>
      <c r="AC92" t="s">
        <v>19298</v>
      </c>
      <c r="AD92" t="s">
        <v>19298</v>
      </c>
      <c r="AE92" t="s">
        <v>19298</v>
      </c>
      <c r="AF92" s="3" t="e">
        <v>#N/A</v>
      </c>
      <c r="AG92" s="3" t="e">
        <v>#N/A</v>
      </c>
      <c r="AH92" s="3" t="e">
        <v>#N/A</v>
      </c>
      <c r="AI92" s="3" t="e">
        <v>#N/A</v>
      </c>
      <c r="AJ92" s="3" t="e">
        <v>#N/A</v>
      </c>
      <c r="AK92" s="3">
        <v>0</v>
      </c>
      <c r="AL92" s="3">
        <v>0</v>
      </c>
      <c r="AM92" s="2">
        <v>0</v>
      </c>
    </row>
    <row r="93" spans="1:39" x14ac:dyDescent="0.25">
      <c r="A93" t="s">
        <v>17379</v>
      </c>
      <c r="B93" t="s">
        <v>18616</v>
      </c>
      <c r="C93">
        <v>366</v>
      </c>
      <c r="D93">
        <v>366</v>
      </c>
      <c r="F93">
        <v>366</v>
      </c>
      <c r="G93">
        <v>366</v>
      </c>
      <c r="H93" s="3">
        <v>0</v>
      </c>
      <c r="I93" s="3">
        <v>16</v>
      </c>
      <c r="J93" s="3">
        <v>0</v>
      </c>
      <c r="K93" s="3">
        <v>0</v>
      </c>
      <c r="L93" s="3">
        <v>0</v>
      </c>
      <c r="M93" s="3">
        <v>4701</v>
      </c>
      <c r="N93" s="3">
        <v>4473</v>
      </c>
      <c r="O93" s="2">
        <v>25870.020000000004</v>
      </c>
      <c r="P93">
        <v>365</v>
      </c>
      <c r="Q93">
        <v>365</v>
      </c>
      <c r="R93">
        <v>365</v>
      </c>
      <c r="S93">
        <f>IFERROR(AVERAGEIF(days17[CEID],Table5[[#This Row],[CEID]],days17[Total Serving Days]),"Not Participating")</f>
        <v>365</v>
      </c>
      <c r="T93" s="3">
        <v>0</v>
      </c>
      <c r="U93" s="3">
        <v>12</v>
      </c>
      <c r="V93" s="3">
        <v>0</v>
      </c>
      <c r="W93" s="3">
        <v>0</v>
      </c>
      <c r="X93" s="3">
        <v>0</v>
      </c>
      <c r="Y93" s="3">
        <v>4588</v>
      </c>
      <c r="Z93" s="3">
        <v>4272</v>
      </c>
      <c r="AA93" s="2">
        <v>26324.32</v>
      </c>
      <c r="AB93" t="s">
        <v>19298</v>
      </c>
      <c r="AC93" t="s">
        <v>19298</v>
      </c>
      <c r="AD93" t="s">
        <v>19298</v>
      </c>
      <c r="AE93" t="s">
        <v>19298</v>
      </c>
      <c r="AF93" s="3" t="e">
        <v>#N/A</v>
      </c>
      <c r="AG93" s="3" t="e">
        <v>#N/A</v>
      </c>
      <c r="AH93" s="3" t="e">
        <v>#N/A</v>
      </c>
      <c r="AI93" s="3" t="e">
        <v>#N/A</v>
      </c>
      <c r="AJ93" s="3" t="e">
        <v>#N/A</v>
      </c>
      <c r="AK93" s="3">
        <v>0</v>
      </c>
      <c r="AL93" s="3">
        <v>0</v>
      </c>
      <c r="AM93" s="2">
        <v>0</v>
      </c>
    </row>
    <row r="94" spans="1:39" x14ac:dyDescent="0.25">
      <c r="A94" t="s">
        <v>17348</v>
      </c>
      <c r="B94" t="s">
        <v>15899</v>
      </c>
      <c r="C94">
        <v>366</v>
      </c>
      <c r="D94">
        <v>366</v>
      </c>
      <c r="F94">
        <v>366</v>
      </c>
      <c r="G94">
        <v>366</v>
      </c>
      <c r="H94" s="3">
        <v>0</v>
      </c>
      <c r="I94" s="3">
        <v>15</v>
      </c>
      <c r="J94" s="3">
        <v>0</v>
      </c>
      <c r="K94" s="3">
        <v>0</v>
      </c>
      <c r="L94" s="3">
        <v>0</v>
      </c>
      <c r="M94" s="3">
        <v>4009</v>
      </c>
      <c r="N94" s="3">
        <v>2693</v>
      </c>
      <c r="O94" s="2">
        <v>18558.34</v>
      </c>
      <c r="P94">
        <v>365</v>
      </c>
      <c r="Q94">
        <v>365</v>
      </c>
      <c r="R94">
        <v>365</v>
      </c>
      <c r="S94">
        <f>IFERROR(AVERAGEIF(days17[CEID],Table5[[#This Row],[CEID]],days17[Total Serving Days]),"Not Participating")</f>
        <v>365</v>
      </c>
      <c r="T94" s="3">
        <v>0</v>
      </c>
      <c r="U94" s="3">
        <v>10</v>
      </c>
      <c r="V94" s="3">
        <v>0</v>
      </c>
      <c r="W94" s="3">
        <v>0</v>
      </c>
      <c r="X94" s="3">
        <v>0</v>
      </c>
      <c r="Y94" s="3">
        <v>3541</v>
      </c>
      <c r="Z94" s="3">
        <v>1989</v>
      </c>
      <c r="AA94" s="2">
        <v>15602.14</v>
      </c>
      <c r="AB94">
        <v>365</v>
      </c>
      <c r="AC94">
        <v>365</v>
      </c>
      <c r="AD94">
        <v>365</v>
      </c>
      <c r="AE94">
        <v>365</v>
      </c>
      <c r="AF94" s="3">
        <v>0</v>
      </c>
      <c r="AG94" s="3">
        <v>9</v>
      </c>
      <c r="AH94" s="3">
        <v>0</v>
      </c>
      <c r="AI94" s="3">
        <v>0</v>
      </c>
      <c r="AJ94" s="3">
        <v>0</v>
      </c>
      <c r="AK94" s="3">
        <v>2276</v>
      </c>
      <c r="AL94" s="3">
        <v>892</v>
      </c>
      <c r="AM94" s="2">
        <v>7709.3600000000006</v>
      </c>
    </row>
    <row r="95" spans="1:39" x14ac:dyDescent="0.25">
      <c r="A95" t="s">
        <v>17363</v>
      </c>
      <c r="B95" t="s">
        <v>18603</v>
      </c>
      <c r="C95">
        <v>366</v>
      </c>
      <c r="D95">
        <v>366</v>
      </c>
      <c r="F95">
        <v>366</v>
      </c>
      <c r="G95">
        <v>366</v>
      </c>
      <c r="H95" s="3">
        <v>0</v>
      </c>
      <c r="I95" s="3">
        <v>13</v>
      </c>
      <c r="J95" s="3">
        <v>0</v>
      </c>
      <c r="K95" s="3">
        <v>13</v>
      </c>
      <c r="L95" s="3">
        <v>0</v>
      </c>
      <c r="M95" s="3">
        <v>18029</v>
      </c>
      <c r="N95" s="3">
        <v>18391</v>
      </c>
      <c r="O95" s="2">
        <v>93809.359999999986</v>
      </c>
      <c r="P95">
        <v>365</v>
      </c>
      <c r="Q95">
        <v>365</v>
      </c>
      <c r="R95">
        <v>365</v>
      </c>
      <c r="S95">
        <f>IFERROR(AVERAGEIF(days17[CEID],Table5[[#This Row],[CEID]],days17[Total Serving Days]),"Not Participating")</f>
        <v>365</v>
      </c>
      <c r="T95" s="3">
        <v>0</v>
      </c>
      <c r="U95" s="3">
        <v>22</v>
      </c>
      <c r="V95" s="3">
        <v>0</v>
      </c>
      <c r="W95" s="3">
        <v>13</v>
      </c>
      <c r="X95" s="3">
        <v>0</v>
      </c>
      <c r="Y95" s="3">
        <v>17813</v>
      </c>
      <c r="Z95" s="3">
        <v>17793</v>
      </c>
      <c r="AA95" s="2">
        <v>87500.47</v>
      </c>
      <c r="AB95">
        <v>365</v>
      </c>
      <c r="AC95">
        <v>365</v>
      </c>
      <c r="AD95">
        <v>365</v>
      </c>
      <c r="AE95">
        <v>365</v>
      </c>
      <c r="AF95" s="3">
        <v>0</v>
      </c>
      <c r="AG95" s="3">
        <v>17</v>
      </c>
      <c r="AH95" s="3">
        <v>0</v>
      </c>
      <c r="AI95" s="3">
        <v>12</v>
      </c>
      <c r="AJ95" s="3">
        <v>0</v>
      </c>
      <c r="AK95" s="3">
        <v>16266</v>
      </c>
      <c r="AL95" s="3">
        <v>16354</v>
      </c>
      <c r="AM95" s="2">
        <v>81672.55</v>
      </c>
    </row>
    <row r="96" spans="1:39" x14ac:dyDescent="0.25">
      <c r="A96" t="s">
        <v>17407</v>
      </c>
      <c r="B96" t="s">
        <v>16007</v>
      </c>
      <c r="C96">
        <v>287.5</v>
      </c>
      <c r="D96">
        <v>288</v>
      </c>
      <c r="F96">
        <v>288</v>
      </c>
      <c r="G96">
        <v>288</v>
      </c>
      <c r="H96" s="3">
        <v>0</v>
      </c>
      <c r="I96" s="3">
        <v>12</v>
      </c>
      <c r="J96" s="3">
        <v>0</v>
      </c>
      <c r="K96" s="3">
        <v>0</v>
      </c>
      <c r="L96" s="3">
        <v>0</v>
      </c>
      <c r="M96" s="3">
        <v>4371</v>
      </c>
      <c r="N96" s="3">
        <v>4383</v>
      </c>
      <c r="O96" s="2">
        <v>18929.3</v>
      </c>
      <c r="P96">
        <v>277.5</v>
      </c>
      <c r="Q96">
        <v>281.5</v>
      </c>
      <c r="R96">
        <v>281</v>
      </c>
      <c r="S96">
        <f>IFERROR(AVERAGEIF(days17[CEID],Table5[[#This Row],[CEID]],days17[Total Serving Days]),"Not Participating")</f>
        <v>281.5</v>
      </c>
      <c r="T96" s="3">
        <v>0</v>
      </c>
      <c r="U96" s="3">
        <v>13</v>
      </c>
      <c r="V96" s="3">
        <v>0</v>
      </c>
      <c r="W96" s="3">
        <v>0</v>
      </c>
      <c r="X96" s="3">
        <v>0</v>
      </c>
      <c r="Y96" s="3">
        <v>2502</v>
      </c>
      <c r="Z96" s="3">
        <v>2507</v>
      </c>
      <c r="AA96" s="2">
        <v>10486.560000000001</v>
      </c>
      <c r="AB96">
        <v>283</v>
      </c>
      <c r="AC96">
        <v>283</v>
      </c>
      <c r="AD96">
        <v>283</v>
      </c>
      <c r="AE96">
        <v>283</v>
      </c>
      <c r="AF96" s="3">
        <v>0</v>
      </c>
      <c r="AG96" s="3">
        <v>15</v>
      </c>
      <c r="AH96" s="3">
        <v>0</v>
      </c>
      <c r="AI96" s="3">
        <v>0</v>
      </c>
      <c r="AJ96" s="3">
        <v>0</v>
      </c>
      <c r="AK96" s="3">
        <v>3435</v>
      </c>
      <c r="AL96" s="3">
        <v>3309</v>
      </c>
      <c r="AM96" s="2">
        <v>14555.239999999998</v>
      </c>
    </row>
    <row r="97" spans="1:39" x14ac:dyDescent="0.25">
      <c r="A97" t="s">
        <v>17492</v>
      </c>
      <c r="B97" t="s">
        <v>18689</v>
      </c>
      <c r="C97">
        <v>189</v>
      </c>
      <c r="D97">
        <v>188</v>
      </c>
      <c r="F97">
        <v>189</v>
      </c>
      <c r="G97">
        <v>189</v>
      </c>
      <c r="H97" s="3">
        <v>0</v>
      </c>
      <c r="I97" s="3">
        <v>11</v>
      </c>
      <c r="J97" s="3">
        <v>0</v>
      </c>
      <c r="K97" s="3">
        <v>0</v>
      </c>
      <c r="L97" s="3">
        <v>0</v>
      </c>
      <c r="M97" s="3">
        <v>2330</v>
      </c>
      <c r="N97" s="3">
        <v>2309</v>
      </c>
      <c r="O97" s="2">
        <v>11094.97</v>
      </c>
      <c r="P97">
        <v>366</v>
      </c>
      <c r="Q97">
        <v>366</v>
      </c>
      <c r="R97">
        <v>366</v>
      </c>
      <c r="S97">
        <f>IFERROR(AVERAGEIF(days17[CEID],Table5[[#This Row],[CEID]],days17[Total Serving Days]),"Not Participating")</f>
        <v>366</v>
      </c>
      <c r="T97" s="3">
        <v>17</v>
      </c>
      <c r="U97" s="3">
        <v>17</v>
      </c>
      <c r="V97" s="3">
        <v>0</v>
      </c>
      <c r="W97" s="3">
        <v>0</v>
      </c>
      <c r="X97" s="3">
        <v>0</v>
      </c>
      <c r="Y97" s="3">
        <v>6156</v>
      </c>
      <c r="Z97" s="3">
        <v>6086</v>
      </c>
      <c r="AA97" s="2">
        <v>30123.68</v>
      </c>
      <c r="AB97">
        <v>365</v>
      </c>
      <c r="AC97">
        <v>365</v>
      </c>
      <c r="AD97">
        <v>365</v>
      </c>
      <c r="AE97">
        <v>365</v>
      </c>
      <c r="AF97" s="3" t="e">
        <v>#N/A</v>
      </c>
      <c r="AG97" s="3" t="e">
        <v>#N/A</v>
      </c>
      <c r="AH97" s="3" t="e">
        <v>#N/A</v>
      </c>
      <c r="AI97" s="3" t="e">
        <v>#N/A</v>
      </c>
      <c r="AJ97" s="3" t="e">
        <v>#N/A</v>
      </c>
      <c r="AK97" s="3">
        <v>4973</v>
      </c>
      <c r="AL97" s="3">
        <v>4949</v>
      </c>
      <c r="AM97" s="2">
        <v>26774.76</v>
      </c>
    </row>
    <row r="98" spans="1:39" x14ac:dyDescent="0.25">
      <c r="A98" t="s">
        <v>17384</v>
      </c>
      <c r="B98" t="s">
        <v>18620</v>
      </c>
      <c r="C98">
        <v>366</v>
      </c>
      <c r="D98">
        <v>366</v>
      </c>
      <c r="F98">
        <v>366</v>
      </c>
      <c r="G98">
        <v>366</v>
      </c>
      <c r="H98" s="3">
        <v>0</v>
      </c>
      <c r="I98" s="3">
        <v>11</v>
      </c>
      <c r="J98" s="3">
        <v>0</v>
      </c>
      <c r="K98" s="3">
        <v>0</v>
      </c>
      <c r="L98" s="3">
        <v>0</v>
      </c>
      <c r="M98" s="3">
        <v>3619</v>
      </c>
      <c r="N98" s="3">
        <v>1888</v>
      </c>
      <c r="O98" s="2">
        <v>13149.009999999998</v>
      </c>
      <c r="P98">
        <v>365</v>
      </c>
      <c r="Q98">
        <v>365</v>
      </c>
      <c r="R98">
        <v>365</v>
      </c>
      <c r="S98">
        <f>IFERROR(AVERAGEIF(days17[CEID],Table5[[#This Row],[CEID]],days17[Total Serving Days]),"Not Participating")</f>
        <v>365</v>
      </c>
      <c r="T98" s="3">
        <v>0</v>
      </c>
      <c r="U98" s="3">
        <v>10</v>
      </c>
      <c r="V98" s="3">
        <v>0</v>
      </c>
      <c r="W98" s="3">
        <v>0</v>
      </c>
      <c r="X98" s="3">
        <v>0</v>
      </c>
      <c r="Y98" s="3">
        <v>3193</v>
      </c>
      <c r="Z98" s="3">
        <v>1750</v>
      </c>
      <c r="AA98" s="2">
        <v>12183.720000000001</v>
      </c>
      <c r="AB98">
        <v>365</v>
      </c>
      <c r="AC98">
        <v>365</v>
      </c>
      <c r="AD98">
        <v>365</v>
      </c>
      <c r="AE98">
        <v>365</v>
      </c>
      <c r="AF98" s="3">
        <v>0</v>
      </c>
      <c r="AG98" s="3">
        <v>8</v>
      </c>
      <c r="AH98" s="3">
        <v>0</v>
      </c>
      <c r="AI98" s="3">
        <v>0</v>
      </c>
      <c r="AJ98" s="3">
        <v>0</v>
      </c>
      <c r="AK98" s="3">
        <v>2342</v>
      </c>
      <c r="AL98" s="3">
        <v>1255</v>
      </c>
      <c r="AM98" s="2">
        <v>9048.83</v>
      </c>
    </row>
    <row r="99" spans="1:39" x14ac:dyDescent="0.25">
      <c r="A99" t="s">
        <v>17431</v>
      </c>
      <c r="B99" t="s">
        <v>16050</v>
      </c>
      <c r="C99">
        <v>366</v>
      </c>
      <c r="D99">
        <v>366</v>
      </c>
      <c r="F99">
        <v>366</v>
      </c>
      <c r="G99">
        <v>366</v>
      </c>
      <c r="H99" s="3">
        <v>0</v>
      </c>
      <c r="I99" s="3">
        <v>9</v>
      </c>
      <c r="J99" s="3">
        <v>0</v>
      </c>
      <c r="K99" s="3">
        <v>0</v>
      </c>
      <c r="L99" s="3">
        <v>0</v>
      </c>
      <c r="M99" s="3">
        <v>2726</v>
      </c>
      <c r="N99" s="3">
        <v>2658</v>
      </c>
      <c r="O99" s="2">
        <v>13797.439999999997</v>
      </c>
      <c r="P99">
        <v>365</v>
      </c>
      <c r="Q99">
        <v>365</v>
      </c>
      <c r="R99">
        <v>365</v>
      </c>
      <c r="S99">
        <f>IFERROR(AVERAGEIF(days17[CEID],Table5[[#This Row],[CEID]],days17[Total Serving Days]),"Not Participating")</f>
        <v>365</v>
      </c>
      <c r="T99" s="3">
        <v>0</v>
      </c>
      <c r="U99" s="3">
        <v>15</v>
      </c>
      <c r="V99" s="3">
        <v>0</v>
      </c>
      <c r="W99" s="3">
        <v>15</v>
      </c>
      <c r="X99" s="3">
        <v>0</v>
      </c>
      <c r="Y99" s="3">
        <v>3655</v>
      </c>
      <c r="Z99" s="3">
        <v>3576</v>
      </c>
      <c r="AA99" s="2">
        <v>19042.440000000002</v>
      </c>
      <c r="AB99">
        <v>365</v>
      </c>
      <c r="AC99">
        <v>365</v>
      </c>
      <c r="AD99">
        <v>365</v>
      </c>
      <c r="AE99">
        <v>365</v>
      </c>
      <c r="AF99" s="3">
        <v>0</v>
      </c>
      <c r="AG99" s="3">
        <v>14</v>
      </c>
      <c r="AH99" s="3">
        <v>0</v>
      </c>
      <c r="AI99" s="3">
        <v>14</v>
      </c>
      <c r="AJ99" s="3">
        <v>0</v>
      </c>
      <c r="AK99" s="3">
        <v>3724</v>
      </c>
      <c r="AL99" s="3">
        <v>3659</v>
      </c>
      <c r="AM99" s="2">
        <v>19894.45</v>
      </c>
    </row>
    <row r="100" spans="1:39" x14ac:dyDescent="0.25">
      <c r="A100" t="s">
        <v>17161</v>
      </c>
      <c r="B100" t="s">
        <v>18417</v>
      </c>
      <c r="C100">
        <v>167.70588235294119</v>
      </c>
      <c r="D100">
        <v>167.58823529411765</v>
      </c>
      <c r="F100">
        <v>178</v>
      </c>
      <c r="G100">
        <v>167.70588235294119</v>
      </c>
      <c r="H100" s="3">
        <v>10932</v>
      </c>
      <c r="I100" s="3">
        <v>7</v>
      </c>
      <c r="J100" s="3">
        <v>10932</v>
      </c>
      <c r="K100" s="3">
        <v>0</v>
      </c>
      <c r="L100" s="3">
        <v>0</v>
      </c>
      <c r="M100" s="3">
        <v>1525683</v>
      </c>
      <c r="N100" s="3">
        <v>1660613</v>
      </c>
      <c r="O100" s="2">
        <v>8036099.6100000003</v>
      </c>
      <c r="P100">
        <v>178.8125</v>
      </c>
      <c r="Q100">
        <v>178.6875</v>
      </c>
      <c r="R100">
        <v>175</v>
      </c>
      <c r="S100">
        <f>IFERROR(AVERAGEIF(days17[CEID],Table5[[#This Row],[CEID]],days17[Total Serving Days]),"Not Participating")</f>
        <v>178.8125</v>
      </c>
      <c r="T100" s="3">
        <v>10808</v>
      </c>
      <c r="U100" s="3">
        <v>7</v>
      </c>
      <c r="V100" s="3">
        <v>10808</v>
      </c>
      <c r="W100" s="3">
        <v>0</v>
      </c>
      <c r="X100" s="3">
        <v>0</v>
      </c>
      <c r="Y100" s="3">
        <v>1454735</v>
      </c>
      <c r="Z100" s="3">
        <v>1623412</v>
      </c>
      <c r="AA100" s="2">
        <v>7997629.3000000007</v>
      </c>
      <c r="AB100">
        <v>176.64705882352942</v>
      </c>
      <c r="AC100">
        <v>176.52941176470588</v>
      </c>
      <c r="AD100">
        <v>173</v>
      </c>
      <c r="AE100">
        <v>176.64705882352942</v>
      </c>
      <c r="AF100" s="3">
        <v>10463</v>
      </c>
      <c r="AG100" s="3">
        <v>7</v>
      </c>
      <c r="AH100" s="3">
        <v>10463</v>
      </c>
      <c r="AI100" s="3">
        <v>0</v>
      </c>
      <c r="AJ100" s="3">
        <v>0</v>
      </c>
      <c r="AK100" s="3">
        <v>1335835</v>
      </c>
      <c r="AL100" s="3">
        <v>1507046</v>
      </c>
      <c r="AM100" s="2">
        <v>7769177.9499999993</v>
      </c>
    </row>
    <row r="101" spans="1:39" x14ac:dyDescent="0.25">
      <c r="A101" t="s">
        <v>16925</v>
      </c>
      <c r="B101" t="s">
        <v>18185</v>
      </c>
      <c r="C101">
        <v>111</v>
      </c>
      <c r="D101">
        <v>111</v>
      </c>
      <c r="F101">
        <v>173</v>
      </c>
      <c r="G101">
        <v>111</v>
      </c>
      <c r="H101" s="3">
        <v>305</v>
      </c>
      <c r="I101" s="3">
        <v>0</v>
      </c>
      <c r="J101" s="3">
        <v>0</v>
      </c>
      <c r="K101" s="3">
        <v>197</v>
      </c>
      <c r="L101" s="3">
        <v>22</v>
      </c>
      <c r="M101" s="3">
        <v>27924</v>
      </c>
      <c r="N101" s="3">
        <v>38989</v>
      </c>
      <c r="O101" s="2">
        <v>131387.91</v>
      </c>
      <c r="P101">
        <v>169</v>
      </c>
      <c r="Q101">
        <v>169</v>
      </c>
      <c r="R101">
        <v>169</v>
      </c>
      <c r="S101">
        <f>IFERROR(AVERAGEIF(days17[CEID],Table5[[#This Row],[CEID]],days17[Total Serving Days]),"Not Participating")</f>
        <v>169</v>
      </c>
      <c r="T101" s="3">
        <v>289</v>
      </c>
      <c r="U101" s="3">
        <v>0</v>
      </c>
      <c r="V101" s="3">
        <v>289</v>
      </c>
      <c r="W101" s="3">
        <v>0</v>
      </c>
      <c r="X101" s="3">
        <v>0</v>
      </c>
      <c r="Y101" s="3">
        <v>25571</v>
      </c>
      <c r="Z101" s="3">
        <v>36692</v>
      </c>
      <c r="AA101" s="2">
        <v>130031.98</v>
      </c>
      <c r="AB101">
        <v>173</v>
      </c>
      <c r="AC101">
        <v>173</v>
      </c>
      <c r="AD101">
        <v>173</v>
      </c>
      <c r="AE101">
        <v>173</v>
      </c>
      <c r="AF101" s="3">
        <v>322</v>
      </c>
      <c r="AG101" s="3">
        <v>0</v>
      </c>
      <c r="AH101" s="3">
        <v>322</v>
      </c>
      <c r="AI101" s="3">
        <v>0</v>
      </c>
      <c r="AJ101" s="3">
        <v>0</v>
      </c>
      <c r="AK101" s="3">
        <v>29982</v>
      </c>
      <c r="AL101" s="3">
        <v>39707</v>
      </c>
      <c r="AM101" s="2">
        <v>160681.70000000001</v>
      </c>
    </row>
    <row r="102" spans="1:39" x14ac:dyDescent="0.25">
      <c r="A102" t="s">
        <v>16565</v>
      </c>
      <c r="B102" t="s">
        <v>17841</v>
      </c>
      <c r="C102">
        <v>116.66666666666667</v>
      </c>
      <c r="D102">
        <v>116.66666666666667</v>
      </c>
      <c r="F102">
        <v>175</v>
      </c>
      <c r="G102">
        <v>116.66666666666667</v>
      </c>
      <c r="H102" s="3">
        <v>590</v>
      </c>
      <c r="I102" s="3">
        <v>0</v>
      </c>
      <c r="J102" s="3">
        <v>0</v>
      </c>
      <c r="K102" s="3">
        <v>319</v>
      </c>
      <c r="L102" s="3">
        <v>54</v>
      </c>
      <c r="M102" s="3">
        <v>28995</v>
      </c>
      <c r="N102" s="3">
        <v>64277</v>
      </c>
      <c r="O102" s="2">
        <v>204261.68</v>
      </c>
      <c r="P102">
        <v>114</v>
      </c>
      <c r="Q102">
        <v>114</v>
      </c>
      <c r="R102">
        <v>114</v>
      </c>
      <c r="S102">
        <f>IFERROR(AVERAGEIF(days17[CEID],Table5[[#This Row],[CEID]],days17[Total Serving Days]),"Not Participating")</f>
        <v>114</v>
      </c>
      <c r="T102" s="3">
        <v>575</v>
      </c>
      <c r="U102" s="3">
        <v>0</v>
      </c>
      <c r="V102" s="3">
        <v>0</v>
      </c>
      <c r="W102" s="3">
        <v>294</v>
      </c>
      <c r="X102" s="3">
        <v>67</v>
      </c>
      <c r="Y102" s="3">
        <v>22941</v>
      </c>
      <c r="Z102" s="3">
        <v>56499</v>
      </c>
      <c r="AA102" s="2">
        <v>177708.56</v>
      </c>
      <c r="AB102">
        <v>109.33333333333333</v>
      </c>
      <c r="AC102">
        <v>110</v>
      </c>
      <c r="AD102">
        <v>110</v>
      </c>
      <c r="AE102">
        <v>110</v>
      </c>
      <c r="AF102" s="3">
        <v>565</v>
      </c>
      <c r="AG102" s="3">
        <v>0</v>
      </c>
      <c r="AH102" s="3">
        <v>0</v>
      </c>
      <c r="AI102" s="3">
        <v>302</v>
      </c>
      <c r="AJ102" s="3">
        <v>56</v>
      </c>
      <c r="AK102" s="3">
        <v>20663</v>
      </c>
      <c r="AL102" s="3">
        <v>49741</v>
      </c>
      <c r="AM102" s="2">
        <v>158546.57</v>
      </c>
    </row>
    <row r="103" spans="1:39" x14ac:dyDescent="0.25">
      <c r="A103" t="s">
        <v>16880</v>
      </c>
      <c r="B103" t="s">
        <v>18141</v>
      </c>
      <c r="C103">
        <v>116.66666666666667</v>
      </c>
      <c r="D103">
        <v>116.66666666666667</v>
      </c>
      <c r="F103">
        <v>175</v>
      </c>
      <c r="G103">
        <v>116.66666666666667</v>
      </c>
      <c r="H103" s="3">
        <v>385</v>
      </c>
      <c r="I103" s="3">
        <v>0</v>
      </c>
      <c r="J103" s="3">
        <v>385</v>
      </c>
      <c r="K103" s="3">
        <v>0</v>
      </c>
      <c r="L103" s="3">
        <v>0</v>
      </c>
      <c r="M103" s="3">
        <v>37114</v>
      </c>
      <c r="N103" s="3">
        <v>49053</v>
      </c>
      <c r="O103" s="2">
        <v>228373.81</v>
      </c>
      <c r="P103">
        <v>115.33333333333333</v>
      </c>
      <c r="Q103">
        <v>115.33333333333333</v>
      </c>
      <c r="R103">
        <v>115</v>
      </c>
      <c r="S103">
        <f>IFERROR(AVERAGEIF(days17[CEID],Table5[[#This Row],[CEID]],days17[Total Serving Days]),"Not Participating")</f>
        <v>115.33333333333333</v>
      </c>
      <c r="T103" s="3">
        <v>377</v>
      </c>
      <c r="U103" s="3">
        <v>0</v>
      </c>
      <c r="V103" s="3">
        <v>0</v>
      </c>
      <c r="W103" s="3">
        <v>218</v>
      </c>
      <c r="X103" s="3">
        <v>54</v>
      </c>
      <c r="Y103" s="3">
        <v>33144</v>
      </c>
      <c r="Z103" s="3">
        <v>47471</v>
      </c>
      <c r="AA103" s="2">
        <v>167086.89000000001</v>
      </c>
      <c r="AB103">
        <v>115.33333333333333</v>
      </c>
      <c r="AC103">
        <v>115.66666666666667</v>
      </c>
      <c r="AD103">
        <v>115</v>
      </c>
      <c r="AE103">
        <v>115.66666666666667</v>
      </c>
      <c r="AF103" s="3">
        <v>372</v>
      </c>
      <c r="AG103" s="3">
        <v>0</v>
      </c>
      <c r="AH103" s="3">
        <v>372</v>
      </c>
      <c r="AI103" s="3">
        <v>0</v>
      </c>
      <c r="AJ103" s="3">
        <v>0</v>
      </c>
      <c r="AK103" s="3">
        <v>36516</v>
      </c>
      <c r="AL103" s="3">
        <v>48630</v>
      </c>
      <c r="AM103" s="2">
        <v>192205.13999999998</v>
      </c>
    </row>
    <row r="104" spans="1:39" x14ac:dyDescent="0.25">
      <c r="A104" t="s">
        <v>16401</v>
      </c>
      <c r="B104" t="s">
        <v>17685</v>
      </c>
      <c r="C104">
        <v>130.5</v>
      </c>
      <c r="D104">
        <v>130.5</v>
      </c>
      <c r="F104">
        <v>174</v>
      </c>
      <c r="G104">
        <v>130.5</v>
      </c>
      <c r="H104" s="3">
        <v>2339</v>
      </c>
      <c r="I104" s="3">
        <v>0</v>
      </c>
      <c r="J104" s="3">
        <v>0</v>
      </c>
      <c r="K104" s="3">
        <v>322</v>
      </c>
      <c r="L104" s="3">
        <v>59</v>
      </c>
      <c r="M104" s="3">
        <v>26064</v>
      </c>
      <c r="N104" s="3">
        <v>68891</v>
      </c>
      <c r="O104" s="2">
        <v>159077.98000000001</v>
      </c>
      <c r="P104">
        <v>132</v>
      </c>
      <c r="Q104">
        <v>132</v>
      </c>
      <c r="R104">
        <v>132</v>
      </c>
      <c r="S104">
        <f>IFERROR(AVERAGEIF(days17[CEID],Table5[[#This Row],[CEID]],days17[Total Serving Days]),"Not Participating")</f>
        <v>132</v>
      </c>
      <c r="T104" s="3">
        <v>2639</v>
      </c>
      <c r="U104" s="3">
        <v>0</v>
      </c>
      <c r="V104" s="3">
        <v>0</v>
      </c>
      <c r="W104" s="3">
        <v>404</v>
      </c>
      <c r="X104" s="3">
        <v>53</v>
      </c>
      <c r="Y104" s="3">
        <v>30105</v>
      </c>
      <c r="Z104" s="3">
        <v>68346</v>
      </c>
      <c r="AA104" s="2">
        <v>170614.31</v>
      </c>
      <c r="AB104">
        <v>129</v>
      </c>
      <c r="AC104">
        <v>129</v>
      </c>
      <c r="AD104">
        <v>129</v>
      </c>
      <c r="AE104">
        <v>129</v>
      </c>
      <c r="AF104" s="3">
        <v>2639</v>
      </c>
      <c r="AG104" s="3">
        <v>0</v>
      </c>
      <c r="AH104" s="3">
        <v>0</v>
      </c>
      <c r="AI104" s="3">
        <v>404</v>
      </c>
      <c r="AJ104" s="3">
        <v>53</v>
      </c>
      <c r="AK104" s="3">
        <v>27004</v>
      </c>
      <c r="AL104" s="3">
        <v>59201</v>
      </c>
      <c r="AM104" s="2">
        <v>152708.06</v>
      </c>
    </row>
    <row r="105" spans="1:39" x14ac:dyDescent="0.25">
      <c r="A105" t="s">
        <v>16573</v>
      </c>
      <c r="B105" t="s">
        <v>17849</v>
      </c>
      <c r="C105">
        <v>132</v>
      </c>
      <c r="D105">
        <v>132</v>
      </c>
      <c r="F105">
        <v>176</v>
      </c>
      <c r="G105">
        <v>132</v>
      </c>
      <c r="H105" s="3">
        <v>474</v>
      </c>
      <c r="I105" s="3">
        <v>0</v>
      </c>
      <c r="J105" s="3">
        <v>474</v>
      </c>
      <c r="K105" s="3">
        <v>0</v>
      </c>
      <c r="L105" s="3">
        <v>0</v>
      </c>
      <c r="M105" s="3">
        <v>31840</v>
      </c>
      <c r="N105" s="3">
        <v>45591</v>
      </c>
      <c r="O105" s="2">
        <v>170975.71</v>
      </c>
      <c r="P105">
        <v>129.25</v>
      </c>
      <c r="Q105">
        <v>129.25</v>
      </c>
      <c r="R105">
        <v>129</v>
      </c>
      <c r="S105">
        <f>IFERROR(AVERAGEIF(days17[CEID],Table5[[#This Row],[CEID]],days17[Total Serving Days]),"Not Participating")</f>
        <v>129.25</v>
      </c>
      <c r="T105" s="3">
        <v>464</v>
      </c>
      <c r="U105" s="3">
        <v>0</v>
      </c>
      <c r="V105" s="3">
        <v>464</v>
      </c>
      <c r="W105" s="3">
        <v>0</v>
      </c>
      <c r="X105" s="3">
        <v>0</v>
      </c>
      <c r="Y105" s="3">
        <v>28960</v>
      </c>
      <c r="Z105" s="3">
        <v>45438</v>
      </c>
      <c r="AA105" s="2">
        <v>170359.62000000002</v>
      </c>
      <c r="AB105">
        <v>130.5</v>
      </c>
      <c r="AC105">
        <v>130.5</v>
      </c>
      <c r="AD105">
        <v>130</v>
      </c>
      <c r="AE105">
        <v>130.5</v>
      </c>
      <c r="AF105" s="3">
        <v>459</v>
      </c>
      <c r="AG105" s="3">
        <v>0</v>
      </c>
      <c r="AH105" s="3">
        <v>459</v>
      </c>
      <c r="AI105" s="3">
        <v>0</v>
      </c>
      <c r="AJ105" s="3">
        <v>0</v>
      </c>
      <c r="AK105" s="3">
        <v>27538</v>
      </c>
      <c r="AL105" s="3">
        <v>43402</v>
      </c>
      <c r="AM105" s="2">
        <v>191180.66</v>
      </c>
    </row>
    <row r="106" spans="1:39" x14ac:dyDescent="0.25">
      <c r="A106" t="s">
        <v>17327</v>
      </c>
      <c r="B106" t="s">
        <v>18577</v>
      </c>
      <c r="C106">
        <v>140</v>
      </c>
      <c r="D106">
        <v>139.83333333333334</v>
      </c>
      <c r="F106">
        <v>168</v>
      </c>
      <c r="G106">
        <v>140</v>
      </c>
      <c r="H106" s="3">
        <v>2448</v>
      </c>
      <c r="I106" s="3">
        <v>0</v>
      </c>
      <c r="J106" s="3">
        <v>0</v>
      </c>
      <c r="K106" s="3">
        <v>1180</v>
      </c>
      <c r="L106" s="3">
        <v>179</v>
      </c>
      <c r="M106" s="3">
        <v>88772</v>
      </c>
      <c r="N106" s="3">
        <v>195309</v>
      </c>
      <c r="O106" s="2">
        <v>653769.25</v>
      </c>
      <c r="P106">
        <v>140.83333333333334</v>
      </c>
      <c r="Q106">
        <v>140.5</v>
      </c>
      <c r="R106">
        <v>140</v>
      </c>
      <c r="S106">
        <f>IFERROR(AVERAGEIF(days17[CEID],Table5[[#This Row],[CEID]],days17[Total Serving Days]),"Not Participating")</f>
        <v>140.83333333333334</v>
      </c>
      <c r="T106" s="3">
        <v>2487</v>
      </c>
      <c r="U106" s="3">
        <v>0</v>
      </c>
      <c r="V106" s="3">
        <v>0</v>
      </c>
      <c r="W106" s="3">
        <v>1162</v>
      </c>
      <c r="X106" s="3">
        <v>251</v>
      </c>
      <c r="Y106" s="3">
        <v>93098</v>
      </c>
      <c r="Z106" s="3">
        <v>193342</v>
      </c>
      <c r="AA106" s="2">
        <v>668115.15</v>
      </c>
      <c r="AB106">
        <v>142.5</v>
      </c>
      <c r="AC106">
        <v>142.33333333333334</v>
      </c>
      <c r="AD106">
        <v>142</v>
      </c>
      <c r="AE106">
        <v>142.5</v>
      </c>
      <c r="AF106" s="3">
        <v>2404</v>
      </c>
      <c r="AG106" s="3">
        <v>0</v>
      </c>
      <c r="AH106" s="3">
        <v>0</v>
      </c>
      <c r="AI106" s="3">
        <v>1048</v>
      </c>
      <c r="AJ106" s="3">
        <v>250</v>
      </c>
      <c r="AK106" s="3">
        <v>86618</v>
      </c>
      <c r="AL106" s="3">
        <v>178269</v>
      </c>
      <c r="AM106" s="2">
        <v>635431.85</v>
      </c>
    </row>
    <row r="107" spans="1:39" x14ac:dyDescent="0.25">
      <c r="A107" t="s">
        <v>17178</v>
      </c>
      <c r="B107" t="s">
        <v>18432</v>
      </c>
      <c r="C107">
        <v>107.47368421052632</v>
      </c>
      <c r="D107">
        <v>137.89473684210526</v>
      </c>
      <c r="F107">
        <v>174</v>
      </c>
      <c r="G107">
        <v>144.31578947368422</v>
      </c>
      <c r="H107" s="3">
        <v>13814</v>
      </c>
      <c r="I107" s="3">
        <v>0</v>
      </c>
      <c r="J107" s="3">
        <v>0</v>
      </c>
      <c r="K107" s="3">
        <v>2644</v>
      </c>
      <c r="L107" s="3">
        <v>479</v>
      </c>
      <c r="M107" s="3">
        <v>195192</v>
      </c>
      <c r="N107" s="3">
        <v>730446</v>
      </c>
      <c r="O107" s="2">
        <v>1494900.3200000003</v>
      </c>
      <c r="P107">
        <v>134.58823529411765</v>
      </c>
      <c r="Q107">
        <v>174.70588235294119</v>
      </c>
      <c r="R107">
        <v>175</v>
      </c>
      <c r="S107">
        <f>IFERROR(AVERAGEIF(days17[CEID],Table5[[#This Row],[CEID]],days17[Total Serving Days]),"Not Participating")</f>
        <v>175.70588235294119</v>
      </c>
      <c r="T107" s="3">
        <v>9716</v>
      </c>
      <c r="U107" s="3">
        <v>0</v>
      </c>
      <c r="V107" s="3">
        <v>0</v>
      </c>
      <c r="W107" s="3">
        <v>2444</v>
      </c>
      <c r="X107" s="3">
        <v>470</v>
      </c>
      <c r="Y107" s="3">
        <v>196403</v>
      </c>
      <c r="Z107" s="3">
        <v>759807</v>
      </c>
      <c r="AA107" s="2">
        <v>1584534.9500000004</v>
      </c>
      <c r="AB107">
        <v>129.875</v>
      </c>
      <c r="AC107">
        <v>171.9375</v>
      </c>
      <c r="AD107">
        <v>172</v>
      </c>
      <c r="AE107">
        <v>172.875</v>
      </c>
      <c r="AF107" s="3">
        <v>9448</v>
      </c>
      <c r="AG107" s="3">
        <v>0</v>
      </c>
      <c r="AH107" s="3">
        <v>0</v>
      </c>
      <c r="AI107" s="3">
        <v>2258</v>
      </c>
      <c r="AJ107" s="3">
        <v>489</v>
      </c>
      <c r="AK107" s="3">
        <v>166709</v>
      </c>
      <c r="AL107" s="3">
        <v>737634</v>
      </c>
      <c r="AM107" s="2">
        <v>1522057.1900000002</v>
      </c>
    </row>
    <row r="108" spans="1:39" x14ac:dyDescent="0.25">
      <c r="A108" t="s">
        <v>16763</v>
      </c>
      <c r="B108" t="s">
        <v>18025</v>
      </c>
      <c r="C108">
        <v>149.14285714285714</v>
      </c>
      <c r="D108">
        <v>149.14285714285714</v>
      </c>
      <c r="F108">
        <v>174</v>
      </c>
      <c r="G108">
        <v>149.14285714285714</v>
      </c>
      <c r="H108" s="3">
        <v>3080</v>
      </c>
      <c r="I108" s="3">
        <v>0</v>
      </c>
      <c r="J108" s="3">
        <v>0</v>
      </c>
      <c r="K108" s="3">
        <v>1936</v>
      </c>
      <c r="L108" s="3">
        <v>304</v>
      </c>
      <c r="M108" s="3">
        <v>207636</v>
      </c>
      <c r="N108" s="3">
        <v>324550</v>
      </c>
      <c r="O108" s="2">
        <v>1183989.24</v>
      </c>
      <c r="P108">
        <v>173</v>
      </c>
      <c r="Q108">
        <v>173</v>
      </c>
      <c r="R108">
        <v>173</v>
      </c>
      <c r="S108">
        <f>IFERROR(AVERAGEIF(days17[CEID],Table5[[#This Row],[CEID]],days17[Total Serving Days]),"Not Participating")</f>
        <v>173</v>
      </c>
      <c r="T108" s="3">
        <v>3015</v>
      </c>
      <c r="U108" s="3">
        <v>0</v>
      </c>
      <c r="V108" s="3">
        <v>0</v>
      </c>
      <c r="W108" s="3">
        <v>1688</v>
      </c>
      <c r="X108" s="3">
        <v>222</v>
      </c>
      <c r="Y108" s="3">
        <v>196169</v>
      </c>
      <c r="Z108" s="3">
        <v>314751</v>
      </c>
      <c r="AA108" s="2">
        <v>1174429.42</v>
      </c>
      <c r="AB108">
        <v>170</v>
      </c>
      <c r="AC108">
        <v>170</v>
      </c>
      <c r="AD108">
        <v>170</v>
      </c>
      <c r="AE108">
        <v>170</v>
      </c>
      <c r="AF108" s="3">
        <v>3011</v>
      </c>
      <c r="AG108" s="3">
        <v>0</v>
      </c>
      <c r="AH108" s="3">
        <v>0</v>
      </c>
      <c r="AI108" s="3">
        <v>1921</v>
      </c>
      <c r="AJ108" s="3">
        <v>273</v>
      </c>
      <c r="AK108" s="3">
        <v>187029</v>
      </c>
      <c r="AL108" s="3">
        <v>295517</v>
      </c>
      <c r="AM108" s="2">
        <v>1137178.29</v>
      </c>
    </row>
    <row r="109" spans="1:39" x14ac:dyDescent="0.25">
      <c r="A109" t="s">
        <v>16421</v>
      </c>
      <c r="B109" t="s">
        <v>17705</v>
      </c>
      <c r="C109">
        <v>149.14285714285714</v>
      </c>
      <c r="D109">
        <v>149.14285714285714</v>
      </c>
      <c r="F109">
        <v>174</v>
      </c>
      <c r="G109">
        <v>149.14285714285714</v>
      </c>
      <c r="H109" s="3">
        <v>2942</v>
      </c>
      <c r="I109" s="3">
        <v>0</v>
      </c>
      <c r="J109" s="3">
        <v>0</v>
      </c>
      <c r="K109" s="3">
        <v>2009</v>
      </c>
      <c r="L109" s="3">
        <v>259</v>
      </c>
      <c r="M109" s="3">
        <v>314991</v>
      </c>
      <c r="N109" s="3">
        <v>396569</v>
      </c>
      <c r="O109" s="2">
        <v>1854726.7799999998</v>
      </c>
      <c r="P109">
        <v>169</v>
      </c>
      <c r="Q109">
        <v>169</v>
      </c>
      <c r="R109">
        <v>169</v>
      </c>
      <c r="S109">
        <f>IFERROR(AVERAGEIF(days17[CEID],Table5[[#This Row],[CEID]],days17[Total Serving Days]),"Not Participating")</f>
        <v>169</v>
      </c>
      <c r="T109" s="3">
        <v>3019</v>
      </c>
      <c r="U109" s="3">
        <v>0</v>
      </c>
      <c r="V109" s="3">
        <v>0</v>
      </c>
      <c r="W109" s="3">
        <v>2177</v>
      </c>
      <c r="X109" s="3">
        <v>287</v>
      </c>
      <c r="Y109" s="3">
        <v>321828</v>
      </c>
      <c r="Z109" s="3">
        <v>389987</v>
      </c>
      <c r="AA109" s="2">
        <v>1908721.33</v>
      </c>
      <c r="AB109">
        <v>160.66666666666666</v>
      </c>
      <c r="AC109">
        <v>160.66666666666666</v>
      </c>
      <c r="AD109">
        <v>160</v>
      </c>
      <c r="AE109">
        <v>160.66666666666666</v>
      </c>
      <c r="AF109" s="3">
        <v>3164</v>
      </c>
      <c r="AG109" s="3">
        <v>0</v>
      </c>
      <c r="AH109" s="3">
        <v>0</v>
      </c>
      <c r="AI109" s="3">
        <v>2149</v>
      </c>
      <c r="AJ109" s="3">
        <v>316</v>
      </c>
      <c r="AK109" s="3">
        <v>320297</v>
      </c>
      <c r="AL109" s="3">
        <v>394038</v>
      </c>
      <c r="AM109" s="2">
        <v>1720517.89</v>
      </c>
    </row>
    <row r="110" spans="1:39" x14ac:dyDescent="0.25">
      <c r="A110" t="s">
        <v>16708</v>
      </c>
      <c r="B110" t="s">
        <v>17971</v>
      </c>
      <c r="C110">
        <v>150</v>
      </c>
      <c r="D110">
        <v>149.85714285714286</v>
      </c>
      <c r="F110">
        <v>175</v>
      </c>
      <c r="G110">
        <v>150</v>
      </c>
      <c r="H110" s="3">
        <v>4929</v>
      </c>
      <c r="I110" s="3">
        <v>0</v>
      </c>
      <c r="J110" s="3">
        <v>0</v>
      </c>
      <c r="K110" s="3">
        <v>1819</v>
      </c>
      <c r="L110" s="3">
        <v>199</v>
      </c>
      <c r="M110" s="3">
        <v>141700</v>
      </c>
      <c r="N110" s="3">
        <v>381736</v>
      </c>
      <c r="O110" s="2">
        <v>1035595.26</v>
      </c>
      <c r="P110">
        <v>147.42857142857142</v>
      </c>
      <c r="Q110">
        <v>147.28571428571428</v>
      </c>
      <c r="R110">
        <v>147</v>
      </c>
      <c r="S110">
        <f>IFERROR(AVERAGEIF(days17[CEID],Table5[[#This Row],[CEID]],days17[Total Serving Days]),"Not Participating")</f>
        <v>147.42857142857142</v>
      </c>
      <c r="T110" s="3">
        <v>4907</v>
      </c>
      <c r="U110" s="3">
        <v>0</v>
      </c>
      <c r="V110" s="3">
        <v>119</v>
      </c>
      <c r="W110" s="3">
        <v>1839</v>
      </c>
      <c r="X110" s="3">
        <v>241</v>
      </c>
      <c r="Y110" s="3">
        <v>144513</v>
      </c>
      <c r="Z110" s="3">
        <v>385747</v>
      </c>
      <c r="AA110" s="2">
        <v>1152735.46</v>
      </c>
      <c r="AB110">
        <v>144</v>
      </c>
      <c r="AC110">
        <v>143.71428571428572</v>
      </c>
      <c r="AD110">
        <v>144</v>
      </c>
      <c r="AE110">
        <v>144</v>
      </c>
      <c r="AF110" s="3">
        <v>5082</v>
      </c>
      <c r="AG110" s="3">
        <v>0</v>
      </c>
      <c r="AH110" s="3">
        <v>134</v>
      </c>
      <c r="AI110" s="3">
        <v>1832</v>
      </c>
      <c r="AJ110" s="3">
        <v>206</v>
      </c>
      <c r="AK110" s="3">
        <v>146489</v>
      </c>
      <c r="AL110" s="3">
        <v>373013</v>
      </c>
      <c r="AM110" s="2">
        <v>1159997.6499999999</v>
      </c>
    </row>
    <row r="111" spans="1:39" x14ac:dyDescent="0.25">
      <c r="A111" t="s">
        <v>17037</v>
      </c>
      <c r="B111" t="s">
        <v>18294</v>
      </c>
      <c r="C111">
        <v>154.875</v>
      </c>
      <c r="D111">
        <v>154.875</v>
      </c>
      <c r="F111">
        <v>177</v>
      </c>
      <c r="G111">
        <v>154.875</v>
      </c>
      <c r="H111" s="3">
        <v>2839</v>
      </c>
      <c r="I111" s="3">
        <v>0</v>
      </c>
      <c r="J111" s="3">
        <v>2839</v>
      </c>
      <c r="K111" s="3">
        <v>0</v>
      </c>
      <c r="L111" s="3">
        <v>0</v>
      </c>
      <c r="M111" s="3">
        <v>320452</v>
      </c>
      <c r="N111" s="3">
        <v>396278</v>
      </c>
      <c r="O111" s="2">
        <v>1897228.9899999998</v>
      </c>
      <c r="P111">
        <v>150</v>
      </c>
      <c r="Q111">
        <v>150</v>
      </c>
      <c r="R111">
        <v>150</v>
      </c>
      <c r="S111">
        <f>IFERROR(AVERAGEIF(days17[CEID],Table5[[#This Row],[CEID]],days17[Total Serving Days]),"Not Participating")</f>
        <v>150</v>
      </c>
      <c r="T111" s="3">
        <v>2808</v>
      </c>
      <c r="U111" s="3">
        <v>0</v>
      </c>
      <c r="V111" s="3">
        <v>2808</v>
      </c>
      <c r="W111" s="3">
        <v>0</v>
      </c>
      <c r="X111" s="3">
        <v>0</v>
      </c>
      <c r="Y111" s="3">
        <v>316885</v>
      </c>
      <c r="Z111" s="3">
        <v>390237</v>
      </c>
      <c r="AA111" s="2">
        <v>1962328.1400000004</v>
      </c>
      <c r="AB111">
        <v>175</v>
      </c>
      <c r="AC111">
        <v>175</v>
      </c>
      <c r="AD111">
        <v>175</v>
      </c>
      <c r="AE111">
        <v>175</v>
      </c>
      <c r="AF111" s="3">
        <v>2791</v>
      </c>
      <c r="AG111" s="3">
        <v>0</v>
      </c>
      <c r="AH111" s="3">
        <v>2791</v>
      </c>
      <c r="AI111" s="3">
        <v>0</v>
      </c>
      <c r="AJ111" s="3">
        <v>0</v>
      </c>
      <c r="AK111" s="3">
        <v>371354</v>
      </c>
      <c r="AL111" s="3">
        <v>383503</v>
      </c>
      <c r="AM111" s="2">
        <v>2045854.6500000001</v>
      </c>
    </row>
    <row r="112" spans="1:39" x14ac:dyDescent="0.25">
      <c r="A112" t="s">
        <v>16727</v>
      </c>
      <c r="B112" t="s">
        <v>17989</v>
      </c>
      <c r="C112">
        <v>154.5</v>
      </c>
      <c r="D112">
        <v>154.5</v>
      </c>
      <c r="F112">
        <v>177</v>
      </c>
      <c r="G112">
        <v>154.5</v>
      </c>
      <c r="H112" s="3">
        <v>1302</v>
      </c>
      <c r="I112" s="3">
        <v>0</v>
      </c>
      <c r="J112" s="3">
        <v>956</v>
      </c>
      <c r="K112" s="3">
        <v>290</v>
      </c>
      <c r="L112" s="3">
        <v>27</v>
      </c>
      <c r="M112" s="3">
        <v>100919</v>
      </c>
      <c r="N112" s="3">
        <v>176866</v>
      </c>
      <c r="O112" s="2">
        <v>599674.03</v>
      </c>
      <c r="P112">
        <v>167.16666666666666</v>
      </c>
      <c r="Q112">
        <v>167.16666666666666</v>
      </c>
      <c r="R112">
        <v>167</v>
      </c>
      <c r="S112">
        <f>IFERROR(AVERAGEIF(days17[CEID],Table5[[#This Row],[CEID]],days17[Total Serving Days]),"Not Participating")</f>
        <v>167.16666666666666</v>
      </c>
      <c r="T112" s="3">
        <v>1354</v>
      </c>
      <c r="U112" s="3">
        <v>0</v>
      </c>
      <c r="V112" s="3">
        <v>988</v>
      </c>
      <c r="W112" s="3">
        <v>205</v>
      </c>
      <c r="X112" s="3">
        <v>35</v>
      </c>
      <c r="Y112" s="3">
        <v>90431</v>
      </c>
      <c r="Z112" s="3">
        <v>165312</v>
      </c>
      <c r="AA112" s="2">
        <v>570284.95000000007</v>
      </c>
      <c r="AB112">
        <v>158.16666666666666</v>
      </c>
      <c r="AC112">
        <v>158.16666666666666</v>
      </c>
      <c r="AD112">
        <v>158</v>
      </c>
      <c r="AE112">
        <v>158.16666666666666</v>
      </c>
      <c r="AF112" s="3">
        <v>1718</v>
      </c>
      <c r="AG112" s="3">
        <v>0</v>
      </c>
      <c r="AH112" s="3">
        <v>710</v>
      </c>
      <c r="AI112" s="3">
        <v>55</v>
      </c>
      <c r="AJ112" s="3">
        <v>19</v>
      </c>
      <c r="AK112" s="3">
        <v>86095</v>
      </c>
      <c r="AL112" s="3">
        <v>157545</v>
      </c>
      <c r="AM112" s="2">
        <v>553184.6</v>
      </c>
    </row>
    <row r="113" spans="1:39" x14ac:dyDescent="0.25">
      <c r="A113" t="s">
        <v>16998</v>
      </c>
      <c r="B113" t="s">
        <v>18255</v>
      </c>
      <c r="C113">
        <v>159.71428571428572</v>
      </c>
      <c r="D113">
        <v>159.71428571428572</v>
      </c>
      <c r="F113">
        <v>172</v>
      </c>
      <c r="G113">
        <v>159.71428571428572</v>
      </c>
      <c r="H113" s="3">
        <v>12892</v>
      </c>
      <c r="I113" s="3">
        <v>0</v>
      </c>
      <c r="J113" s="3">
        <v>0</v>
      </c>
      <c r="K113" s="3">
        <v>4304</v>
      </c>
      <c r="L113" s="3">
        <v>577</v>
      </c>
      <c r="M113" s="3">
        <v>392211</v>
      </c>
      <c r="N113" s="3">
        <v>967076</v>
      </c>
      <c r="O113" s="2">
        <v>2689657.69</v>
      </c>
      <c r="P113">
        <v>173</v>
      </c>
      <c r="Q113">
        <v>173</v>
      </c>
      <c r="R113">
        <v>173</v>
      </c>
      <c r="S113">
        <f>IFERROR(AVERAGEIF(days17[CEID],Table5[[#This Row],[CEID]],days17[Total Serving Days]),"Not Participating")</f>
        <v>173</v>
      </c>
      <c r="T113" s="3">
        <v>12827</v>
      </c>
      <c r="U113" s="3">
        <v>0</v>
      </c>
      <c r="V113" s="3">
        <v>0</v>
      </c>
      <c r="W113" s="3">
        <v>4531</v>
      </c>
      <c r="X113" s="3">
        <v>639</v>
      </c>
      <c r="Y113" s="3">
        <v>443242</v>
      </c>
      <c r="Z113" s="3">
        <v>1108437</v>
      </c>
      <c r="AA113" s="2">
        <v>3145976.84</v>
      </c>
      <c r="AB113">
        <v>164</v>
      </c>
      <c r="AC113">
        <v>164</v>
      </c>
      <c r="AD113">
        <v>164</v>
      </c>
      <c r="AE113">
        <v>164</v>
      </c>
      <c r="AF113" s="3">
        <v>13026</v>
      </c>
      <c r="AG113" s="3">
        <v>0</v>
      </c>
      <c r="AH113" s="3">
        <v>0</v>
      </c>
      <c r="AI113" s="3">
        <v>5227</v>
      </c>
      <c r="AJ113" s="3">
        <v>549</v>
      </c>
      <c r="AK113" s="3">
        <v>449627</v>
      </c>
      <c r="AL113" s="3">
        <v>1061203</v>
      </c>
      <c r="AM113" s="2">
        <v>3216369.08</v>
      </c>
    </row>
    <row r="114" spans="1:39" x14ac:dyDescent="0.25">
      <c r="A114" t="s">
        <v>16768</v>
      </c>
      <c r="B114" t="s">
        <v>18030</v>
      </c>
      <c r="C114">
        <v>159.09090909090909</v>
      </c>
      <c r="D114">
        <v>159.09090909090909</v>
      </c>
      <c r="F114">
        <v>175</v>
      </c>
      <c r="G114">
        <v>159.09090909090909</v>
      </c>
      <c r="H114" s="3">
        <v>6992</v>
      </c>
      <c r="I114" s="3">
        <v>0</v>
      </c>
      <c r="J114" s="3">
        <v>0</v>
      </c>
      <c r="K114" s="3">
        <v>2971</v>
      </c>
      <c r="L114" s="3">
        <v>295</v>
      </c>
      <c r="M114" s="3">
        <v>288685</v>
      </c>
      <c r="N114" s="3">
        <v>627301</v>
      </c>
      <c r="O114" s="2">
        <v>1929288.44</v>
      </c>
      <c r="P114">
        <v>157.5</v>
      </c>
      <c r="Q114">
        <v>157.5</v>
      </c>
      <c r="R114">
        <v>157</v>
      </c>
      <c r="S114">
        <f>IFERROR(AVERAGEIF(days17[CEID],Table5[[#This Row],[CEID]],days17[Total Serving Days]),"Not Participating")</f>
        <v>157.5</v>
      </c>
      <c r="T114" s="3">
        <v>7037</v>
      </c>
      <c r="U114" s="3">
        <v>0</v>
      </c>
      <c r="V114" s="3">
        <v>0</v>
      </c>
      <c r="W114" s="3">
        <v>3022</v>
      </c>
      <c r="X114" s="3">
        <v>459</v>
      </c>
      <c r="Y114" s="3">
        <v>269738</v>
      </c>
      <c r="Z114" s="3">
        <v>612327</v>
      </c>
      <c r="AA114" s="2">
        <v>1937544.1700000002</v>
      </c>
      <c r="AB114">
        <v>155.69999999999999</v>
      </c>
      <c r="AC114">
        <v>155.69999999999999</v>
      </c>
      <c r="AD114">
        <v>155</v>
      </c>
      <c r="AE114">
        <v>155.69999999999999</v>
      </c>
      <c r="AF114" s="3">
        <v>7146</v>
      </c>
      <c r="AG114" s="3">
        <v>0</v>
      </c>
      <c r="AH114" s="3">
        <v>0</v>
      </c>
      <c r="AI114" s="3">
        <v>3093</v>
      </c>
      <c r="AJ114" s="3">
        <v>424</v>
      </c>
      <c r="AK114" s="3">
        <v>294401</v>
      </c>
      <c r="AL114" s="3">
        <v>609266</v>
      </c>
      <c r="AM114" s="2">
        <v>2017372.34</v>
      </c>
    </row>
    <row r="115" spans="1:39" x14ac:dyDescent="0.25">
      <c r="A115" t="s">
        <v>17114</v>
      </c>
      <c r="B115" t="s">
        <v>18370</v>
      </c>
      <c r="C115">
        <v>160</v>
      </c>
      <c r="D115">
        <v>160</v>
      </c>
      <c r="F115">
        <v>160</v>
      </c>
      <c r="G115">
        <v>160</v>
      </c>
      <c r="H115" s="3">
        <v>182</v>
      </c>
      <c r="I115" s="3">
        <v>0</v>
      </c>
      <c r="J115" s="3">
        <v>182</v>
      </c>
      <c r="K115" s="3">
        <v>0</v>
      </c>
      <c r="L115" s="3">
        <v>0</v>
      </c>
      <c r="M115" s="3">
        <v>18730</v>
      </c>
      <c r="N115" s="3">
        <v>23432</v>
      </c>
      <c r="O115" s="2">
        <v>106038.88</v>
      </c>
      <c r="P115">
        <v>172</v>
      </c>
      <c r="Q115">
        <v>172</v>
      </c>
      <c r="R115">
        <v>172</v>
      </c>
      <c r="S115">
        <f>IFERROR(AVERAGEIF(days17[CEID],Table5[[#This Row],[CEID]],days17[Total Serving Days]),"Not Participating")</f>
        <v>172</v>
      </c>
      <c r="T115" s="3">
        <v>187</v>
      </c>
      <c r="U115" s="3">
        <v>0</v>
      </c>
      <c r="V115" s="3">
        <v>187</v>
      </c>
      <c r="W115" s="3">
        <v>0</v>
      </c>
      <c r="X115" s="3">
        <v>0</v>
      </c>
      <c r="Y115" s="3">
        <v>25332</v>
      </c>
      <c r="Z115" s="3">
        <v>29921</v>
      </c>
      <c r="AA115" s="2">
        <v>141863.54999999999</v>
      </c>
      <c r="AB115">
        <v>170</v>
      </c>
      <c r="AC115">
        <v>170</v>
      </c>
      <c r="AD115">
        <v>170</v>
      </c>
      <c r="AE115">
        <v>170</v>
      </c>
      <c r="AF115" s="3">
        <v>182</v>
      </c>
      <c r="AG115" s="3">
        <v>0</v>
      </c>
      <c r="AH115" s="3">
        <v>182</v>
      </c>
      <c r="AI115" s="3">
        <v>0</v>
      </c>
      <c r="AJ115" s="3">
        <v>0</v>
      </c>
      <c r="AK115" s="3">
        <v>22669</v>
      </c>
      <c r="AL115" s="3">
        <v>27795</v>
      </c>
      <c r="AM115" s="2">
        <v>133045.14000000001</v>
      </c>
    </row>
    <row r="116" spans="1:39" x14ac:dyDescent="0.25">
      <c r="A116" t="s">
        <v>16531</v>
      </c>
      <c r="B116" t="s">
        <v>17809</v>
      </c>
      <c r="C116">
        <v>159.41666666666666</v>
      </c>
      <c r="D116">
        <v>161.66666666666666</v>
      </c>
      <c r="F116">
        <v>172</v>
      </c>
      <c r="G116">
        <v>161.66666666666666</v>
      </c>
      <c r="H116" s="3">
        <v>8127</v>
      </c>
      <c r="I116" s="3">
        <v>0</v>
      </c>
      <c r="J116" s="3">
        <v>0</v>
      </c>
      <c r="K116" s="3">
        <v>3334</v>
      </c>
      <c r="L116" s="3">
        <v>497</v>
      </c>
      <c r="M116" s="3">
        <v>277660</v>
      </c>
      <c r="N116" s="3">
        <v>672365</v>
      </c>
      <c r="O116" s="2">
        <v>2054360.5499999998</v>
      </c>
      <c r="P116">
        <v>158.83333333333334</v>
      </c>
      <c r="Q116">
        <v>158.66666666666666</v>
      </c>
      <c r="R116">
        <v>159</v>
      </c>
      <c r="S116">
        <f>IFERROR(AVERAGEIF(days17[CEID],Table5[[#This Row],[CEID]],days17[Total Serving Days]),"Not Participating")</f>
        <v>159.08333333333334</v>
      </c>
      <c r="T116" s="3">
        <v>8411</v>
      </c>
      <c r="U116" s="3">
        <v>0</v>
      </c>
      <c r="V116" s="3">
        <v>0</v>
      </c>
      <c r="W116" s="3">
        <v>3597</v>
      </c>
      <c r="X116" s="3">
        <v>471</v>
      </c>
      <c r="Y116" s="3">
        <v>269409</v>
      </c>
      <c r="Z116" s="3">
        <v>689726</v>
      </c>
      <c r="AA116" s="2">
        <v>2146044.66</v>
      </c>
      <c r="AB116">
        <v>158.46153846153845</v>
      </c>
      <c r="AC116">
        <v>164.07692307692307</v>
      </c>
      <c r="AD116">
        <v>164</v>
      </c>
      <c r="AE116">
        <v>164.07692307692307</v>
      </c>
      <c r="AF116" s="3">
        <v>8529</v>
      </c>
      <c r="AG116" s="3">
        <v>0</v>
      </c>
      <c r="AH116" s="3">
        <v>0</v>
      </c>
      <c r="AI116" s="3">
        <v>3247</v>
      </c>
      <c r="AJ116" s="3">
        <v>613</v>
      </c>
      <c r="AK116" s="3">
        <v>255901</v>
      </c>
      <c r="AL116" s="3">
        <v>708021</v>
      </c>
      <c r="AM116" s="2">
        <v>2094153.23</v>
      </c>
    </row>
    <row r="117" spans="1:39" x14ac:dyDescent="0.25">
      <c r="A117" t="s">
        <v>17280</v>
      </c>
      <c r="B117" t="s">
        <v>18530</v>
      </c>
      <c r="C117">
        <v>161</v>
      </c>
      <c r="D117">
        <v>161</v>
      </c>
      <c r="F117">
        <v>161</v>
      </c>
      <c r="G117">
        <v>161</v>
      </c>
      <c r="H117" s="3">
        <v>487</v>
      </c>
      <c r="I117" s="3">
        <v>0</v>
      </c>
      <c r="J117" s="3">
        <v>0</v>
      </c>
      <c r="K117" s="3">
        <v>188</v>
      </c>
      <c r="L117" s="3">
        <v>31</v>
      </c>
      <c r="M117" s="3">
        <v>32562</v>
      </c>
      <c r="N117" s="3">
        <v>51146</v>
      </c>
      <c r="O117" s="2">
        <v>141970.14000000001</v>
      </c>
      <c r="P117">
        <v>169</v>
      </c>
      <c r="Q117">
        <v>169</v>
      </c>
      <c r="R117">
        <v>169</v>
      </c>
      <c r="S117">
        <f>IFERROR(AVERAGEIF(days17[CEID],Table5[[#This Row],[CEID]],days17[Total Serving Days]),"Not Participating")</f>
        <v>169</v>
      </c>
      <c r="T117" s="3">
        <v>449</v>
      </c>
      <c r="U117" s="3">
        <v>0</v>
      </c>
      <c r="V117" s="3">
        <v>0</v>
      </c>
      <c r="W117" s="3">
        <v>197</v>
      </c>
      <c r="X117" s="3">
        <v>38</v>
      </c>
      <c r="Y117" s="3">
        <v>32916</v>
      </c>
      <c r="Z117" s="3">
        <v>49092</v>
      </c>
      <c r="AA117" s="2">
        <v>146255.72999999998</v>
      </c>
      <c r="AB117">
        <v>171</v>
      </c>
      <c r="AC117">
        <v>171</v>
      </c>
      <c r="AD117">
        <v>171</v>
      </c>
      <c r="AE117">
        <v>171</v>
      </c>
      <c r="AF117" s="3">
        <v>252</v>
      </c>
      <c r="AG117" s="3">
        <v>0</v>
      </c>
      <c r="AH117" s="3">
        <v>0</v>
      </c>
      <c r="AI117" s="3">
        <v>184</v>
      </c>
      <c r="AJ117" s="3">
        <v>42</v>
      </c>
      <c r="AK117" s="3">
        <v>32406</v>
      </c>
      <c r="AL117" s="3">
        <v>49373</v>
      </c>
      <c r="AM117" s="2">
        <v>140597.74</v>
      </c>
    </row>
    <row r="118" spans="1:39" x14ac:dyDescent="0.25">
      <c r="A118" t="s">
        <v>17000</v>
      </c>
      <c r="B118" t="s">
        <v>18257</v>
      </c>
      <c r="C118">
        <v>162.8235294117647</v>
      </c>
      <c r="D118">
        <v>162.76470588235293</v>
      </c>
      <c r="F118">
        <v>173</v>
      </c>
      <c r="G118">
        <v>162.8235294117647</v>
      </c>
      <c r="H118" s="3">
        <v>13816</v>
      </c>
      <c r="I118" s="3">
        <v>0</v>
      </c>
      <c r="J118" s="3">
        <v>0</v>
      </c>
      <c r="K118" s="3">
        <v>5897</v>
      </c>
      <c r="L118" s="3">
        <v>566</v>
      </c>
      <c r="M118" s="3">
        <v>814488</v>
      </c>
      <c r="N118" s="3">
        <v>1394197</v>
      </c>
      <c r="O118" s="2">
        <v>4633418.3500000006</v>
      </c>
      <c r="P118">
        <v>173.94117647058823</v>
      </c>
      <c r="Q118">
        <v>174</v>
      </c>
      <c r="R118">
        <v>174</v>
      </c>
      <c r="S118">
        <f>IFERROR(AVERAGEIF(days17[CEID],Table5[[#This Row],[CEID]],days17[Total Serving Days]),"Not Participating")</f>
        <v>174</v>
      </c>
      <c r="T118" s="3">
        <v>14681</v>
      </c>
      <c r="U118" s="3">
        <v>0</v>
      </c>
      <c r="V118" s="3">
        <v>0</v>
      </c>
      <c r="W118" s="3">
        <v>8162</v>
      </c>
      <c r="X118" s="3">
        <v>790</v>
      </c>
      <c r="Y118" s="3">
        <v>914310</v>
      </c>
      <c r="Z118" s="3">
        <v>1644992</v>
      </c>
      <c r="AA118" s="2">
        <v>5510788.8900000006</v>
      </c>
      <c r="AB118">
        <v>165.94444444444446</v>
      </c>
      <c r="AC118">
        <v>165.94444444444446</v>
      </c>
      <c r="AD118">
        <v>165</v>
      </c>
      <c r="AE118">
        <v>165.94444444444446</v>
      </c>
      <c r="AF118" s="3">
        <v>15047</v>
      </c>
      <c r="AG118" s="3">
        <v>0</v>
      </c>
      <c r="AH118" s="3">
        <v>0</v>
      </c>
      <c r="AI118" s="3">
        <v>8852</v>
      </c>
      <c r="AJ118" s="3">
        <v>838</v>
      </c>
      <c r="AK118" s="3">
        <v>865747</v>
      </c>
      <c r="AL118" s="3">
        <v>1673936</v>
      </c>
      <c r="AM118" s="2">
        <v>5969719.0299999993</v>
      </c>
    </row>
    <row r="119" spans="1:39" x14ac:dyDescent="0.25">
      <c r="A119" t="s">
        <v>16792</v>
      </c>
      <c r="B119" t="s">
        <v>18054</v>
      </c>
      <c r="C119">
        <v>162.25</v>
      </c>
      <c r="D119">
        <v>162.25</v>
      </c>
      <c r="F119">
        <v>177</v>
      </c>
      <c r="G119">
        <v>162.25</v>
      </c>
      <c r="H119" s="3">
        <v>5195</v>
      </c>
      <c r="I119" s="3">
        <v>0</v>
      </c>
      <c r="J119" s="3">
        <v>0</v>
      </c>
      <c r="K119" s="3">
        <v>2972</v>
      </c>
      <c r="L119" s="3">
        <v>404</v>
      </c>
      <c r="M119" s="3">
        <v>234474</v>
      </c>
      <c r="N119" s="3">
        <v>568018</v>
      </c>
      <c r="O119" s="2">
        <v>2035800.8199999998</v>
      </c>
      <c r="P119">
        <v>154.75</v>
      </c>
      <c r="Q119">
        <v>154.91666666666666</v>
      </c>
      <c r="R119">
        <v>154</v>
      </c>
      <c r="S119">
        <f>IFERROR(AVERAGEIF(days17[CEID],Table5[[#This Row],[CEID]],days17[Total Serving Days]),"Not Participating")</f>
        <v>154.91666666666666</v>
      </c>
      <c r="T119" s="3">
        <v>5326</v>
      </c>
      <c r="U119" s="3">
        <v>0</v>
      </c>
      <c r="V119" s="3">
        <v>0</v>
      </c>
      <c r="W119" s="3">
        <v>3390</v>
      </c>
      <c r="X119" s="3">
        <v>424</v>
      </c>
      <c r="Y119" s="3">
        <v>278284</v>
      </c>
      <c r="Z119" s="3">
        <v>559767</v>
      </c>
      <c r="AA119" s="2">
        <v>2137027.79</v>
      </c>
      <c r="AB119">
        <v>156.76923076923077</v>
      </c>
      <c r="AC119">
        <v>156.76923076923077</v>
      </c>
      <c r="AD119">
        <v>156</v>
      </c>
      <c r="AE119">
        <v>156.76923076923077</v>
      </c>
      <c r="AF119" s="3">
        <v>5458</v>
      </c>
      <c r="AG119" s="3">
        <v>0</v>
      </c>
      <c r="AH119" s="3">
        <v>0</v>
      </c>
      <c r="AI119" s="3">
        <v>3928</v>
      </c>
      <c r="AJ119" s="3">
        <v>490</v>
      </c>
      <c r="AK119" s="3">
        <v>333002</v>
      </c>
      <c r="AL119" s="3">
        <v>569663</v>
      </c>
      <c r="AM119" s="2">
        <v>2309763.1100000003</v>
      </c>
    </row>
    <row r="120" spans="1:39" x14ac:dyDescent="0.25">
      <c r="A120" t="s">
        <v>17024</v>
      </c>
      <c r="B120" t="s">
        <v>18281</v>
      </c>
      <c r="C120">
        <v>162</v>
      </c>
      <c r="D120">
        <v>162</v>
      </c>
      <c r="F120">
        <v>162</v>
      </c>
      <c r="G120">
        <v>162</v>
      </c>
      <c r="H120" s="3">
        <v>636</v>
      </c>
      <c r="I120" s="3">
        <v>0</v>
      </c>
      <c r="J120" s="3">
        <v>0</v>
      </c>
      <c r="K120" s="3">
        <v>279</v>
      </c>
      <c r="L120" s="3">
        <v>27</v>
      </c>
      <c r="M120" s="3">
        <v>33057</v>
      </c>
      <c r="N120" s="3">
        <v>60600</v>
      </c>
      <c r="O120" s="2">
        <v>193420.83</v>
      </c>
      <c r="P120">
        <v>174</v>
      </c>
      <c r="Q120">
        <v>174</v>
      </c>
      <c r="R120">
        <v>174</v>
      </c>
      <c r="S120">
        <f>IFERROR(AVERAGEIF(days17[CEID],Table5[[#This Row],[CEID]],days17[Total Serving Days]),"Not Participating")</f>
        <v>174</v>
      </c>
      <c r="T120" s="3">
        <v>590</v>
      </c>
      <c r="U120" s="3">
        <v>0</v>
      </c>
      <c r="V120" s="3">
        <v>0</v>
      </c>
      <c r="W120" s="3">
        <v>319</v>
      </c>
      <c r="X120" s="3">
        <v>25</v>
      </c>
      <c r="Y120" s="3">
        <v>37746</v>
      </c>
      <c r="Z120" s="3">
        <v>59735</v>
      </c>
      <c r="AA120" s="2">
        <v>215536.27000000002</v>
      </c>
      <c r="AB120">
        <v>160</v>
      </c>
      <c r="AC120">
        <v>160</v>
      </c>
      <c r="AD120">
        <v>160</v>
      </c>
      <c r="AE120">
        <v>160</v>
      </c>
      <c r="AF120" s="3">
        <v>576</v>
      </c>
      <c r="AG120" s="3">
        <v>0</v>
      </c>
      <c r="AH120" s="3">
        <v>0</v>
      </c>
      <c r="AI120" s="3">
        <v>401</v>
      </c>
      <c r="AJ120" s="3">
        <v>21</v>
      </c>
      <c r="AK120" s="3">
        <v>34436</v>
      </c>
      <c r="AL120" s="3">
        <v>53669</v>
      </c>
      <c r="AM120" s="2">
        <v>211296.46999999997</v>
      </c>
    </row>
    <row r="121" spans="1:39" x14ac:dyDescent="0.25">
      <c r="A121" t="s">
        <v>17268</v>
      </c>
      <c r="B121" t="s">
        <v>18518</v>
      </c>
      <c r="C121">
        <v>158.42857142857142</v>
      </c>
      <c r="D121">
        <v>163.85714285714286</v>
      </c>
      <c r="F121">
        <v>175</v>
      </c>
      <c r="G121">
        <v>163.85714285714286</v>
      </c>
      <c r="H121" s="3">
        <v>4928</v>
      </c>
      <c r="I121" s="3">
        <v>0</v>
      </c>
      <c r="J121" s="3">
        <v>606</v>
      </c>
      <c r="K121" s="3">
        <v>2521</v>
      </c>
      <c r="L121" s="3">
        <v>251</v>
      </c>
      <c r="M121" s="3">
        <v>224559</v>
      </c>
      <c r="N121" s="3">
        <v>527896</v>
      </c>
      <c r="O121" s="2">
        <v>1669485.9300000002</v>
      </c>
      <c r="P121">
        <v>173.57142857142858</v>
      </c>
      <c r="Q121">
        <v>174.28571428571428</v>
      </c>
      <c r="R121">
        <v>174</v>
      </c>
      <c r="S121">
        <f>IFERROR(AVERAGEIF(days17[CEID],Table5[[#This Row],[CEID]],days17[Total Serving Days]),"Not Participating")</f>
        <v>174.28571428571428</v>
      </c>
      <c r="T121" s="3">
        <v>4919</v>
      </c>
      <c r="U121" s="3">
        <v>0</v>
      </c>
      <c r="V121" s="3">
        <v>600</v>
      </c>
      <c r="W121" s="3">
        <v>2437</v>
      </c>
      <c r="X121" s="3">
        <v>284</v>
      </c>
      <c r="Y121" s="3">
        <v>238888</v>
      </c>
      <c r="Z121" s="3">
        <v>510894</v>
      </c>
      <c r="AA121" s="2">
        <v>1744365.1900000002</v>
      </c>
      <c r="AB121">
        <v>156.125</v>
      </c>
      <c r="AC121">
        <v>155.875</v>
      </c>
      <c r="AD121">
        <v>156</v>
      </c>
      <c r="AE121">
        <v>156.125</v>
      </c>
      <c r="AF121" s="3">
        <v>5037</v>
      </c>
      <c r="AG121" s="3">
        <v>0</v>
      </c>
      <c r="AH121" s="3">
        <v>477</v>
      </c>
      <c r="AI121" s="3">
        <v>2338</v>
      </c>
      <c r="AJ121" s="3">
        <v>252</v>
      </c>
      <c r="AK121" s="3">
        <v>214676</v>
      </c>
      <c r="AL121" s="3">
        <v>474101</v>
      </c>
      <c r="AM121" s="2">
        <v>1640501.7800000003</v>
      </c>
    </row>
    <row r="122" spans="1:39" x14ac:dyDescent="0.25">
      <c r="A122" t="s">
        <v>17265</v>
      </c>
      <c r="B122" t="s">
        <v>18516</v>
      </c>
      <c r="C122">
        <v>163</v>
      </c>
      <c r="D122">
        <v>163</v>
      </c>
      <c r="F122">
        <v>163</v>
      </c>
      <c r="G122">
        <v>163</v>
      </c>
      <c r="H122" s="3">
        <v>2270</v>
      </c>
      <c r="I122" s="3">
        <v>0</v>
      </c>
      <c r="J122" s="3">
        <v>0</v>
      </c>
      <c r="K122" s="3">
        <v>1371</v>
      </c>
      <c r="L122" s="3">
        <v>154</v>
      </c>
      <c r="M122" s="3">
        <v>136061</v>
      </c>
      <c r="N122" s="3">
        <v>242173</v>
      </c>
      <c r="O122" s="2">
        <v>915283.91999999993</v>
      </c>
      <c r="P122">
        <v>170</v>
      </c>
      <c r="Q122">
        <v>170</v>
      </c>
      <c r="R122">
        <v>170</v>
      </c>
      <c r="S122">
        <f>IFERROR(AVERAGEIF(days17[CEID],Table5[[#This Row],[CEID]],days17[Total Serving Days]),"Not Participating")</f>
        <v>170</v>
      </c>
      <c r="T122" s="3">
        <v>2368</v>
      </c>
      <c r="U122" s="3">
        <v>0</v>
      </c>
      <c r="V122" s="3">
        <v>0</v>
      </c>
      <c r="W122" s="3">
        <v>1648</v>
      </c>
      <c r="X122" s="3">
        <v>189</v>
      </c>
      <c r="Y122" s="3">
        <v>145705</v>
      </c>
      <c r="Z122" s="3">
        <v>259254</v>
      </c>
      <c r="AA122" s="2">
        <v>1029138.5299999998</v>
      </c>
      <c r="AB122">
        <v>161</v>
      </c>
      <c r="AC122">
        <v>161</v>
      </c>
      <c r="AD122">
        <v>161</v>
      </c>
      <c r="AE122">
        <v>161</v>
      </c>
      <c r="AF122" s="3">
        <v>2408</v>
      </c>
      <c r="AG122" s="3">
        <v>0</v>
      </c>
      <c r="AH122" s="3">
        <v>0</v>
      </c>
      <c r="AI122" s="3">
        <v>1639</v>
      </c>
      <c r="AJ122" s="3">
        <v>116</v>
      </c>
      <c r="AK122" s="3">
        <v>193654</v>
      </c>
      <c r="AL122" s="3">
        <v>245734</v>
      </c>
      <c r="AM122" s="2">
        <v>1129200.8299999998</v>
      </c>
    </row>
    <row r="123" spans="1:39" x14ac:dyDescent="0.25">
      <c r="A123" t="s">
        <v>17086</v>
      </c>
      <c r="B123" t="s">
        <v>18343</v>
      </c>
      <c r="C123">
        <v>165</v>
      </c>
      <c r="D123">
        <v>165</v>
      </c>
      <c r="F123">
        <v>165</v>
      </c>
      <c r="G123">
        <v>165</v>
      </c>
      <c r="H123" s="3">
        <v>1366</v>
      </c>
      <c r="I123" s="3">
        <v>0</v>
      </c>
      <c r="J123" s="3">
        <v>0</v>
      </c>
      <c r="K123" s="3">
        <v>1217</v>
      </c>
      <c r="L123" s="3">
        <v>73</v>
      </c>
      <c r="M123" s="3">
        <v>101732</v>
      </c>
      <c r="N123" s="3">
        <v>186989</v>
      </c>
      <c r="O123" s="2">
        <v>752911.39</v>
      </c>
      <c r="P123">
        <v>173</v>
      </c>
      <c r="Q123">
        <v>173</v>
      </c>
      <c r="R123">
        <v>173</v>
      </c>
      <c r="S123">
        <f>IFERROR(AVERAGEIF(days17[CEID],Table5[[#This Row],[CEID]],days17[Total Serving Days]),"Not Participating")</f>
        <v>173</v>
      </c>
      <c r="T123" s="3">
        <v>1317</v>
      </c>
      <c r="U123" s="3">
        <v>0</v>
      </c>
      <c r="V123" s="3">
        <v>0</v>
      </c>
      <c r="W123" s="3">
        <v>1173</v>
      </c>
      <c r="X123" s="3">
        <v>70</v>
      </c>
      <c r="Y123" s="3">
        <v>106179</v>
      </c>
      <c r="Z123" s="3">
        <v>203612</v>
      </c>
      <c r="AA123" s="2">
        <v>833523.53999999992</v>
      </c>
      <c r="AB123">
        <v>177</v>
      </c>
      <c r="AC123">
        <v>177</v>
      </c>
      <c r="AD123">
        <v>177</v>
      </c>
      <c r="AE123">
        <v>177</v>
      </c>
      <c r="AF123" s="3">
        <v>1414</v>
      </c>
      <c r="AG123" s="3">
        <v>0</v>
      </c>
      <c r="AH123" s="3">
        <v>0</v>
      </c>
      <c r="AI123" s="3">
        <v>1260</v>
      </c>
      <c r="AJ123" s="3">
        <v>76</v>
      </c>
      <c r="AK123" s="3">
        <v>97898</v>
      </c>
      <c r="AL123" s="3">
        <v>189772</v>
      </c>
      <c r="AM123" s="2">
        <v>792210.95</v>
      </c>
    </row>
    <row r="124" spans="1:39" x14ac:dyDescent="0.25">
      <c r="A124" t="s">
        <v>17146</v>
      </c>
      <c r="B124" t="s">
        <v>18402</v>
      </c>
      <c r="C124">
        <v>165</v>
      </c>
      <c r="D124">
        <v>165</v>
      </c>
      <c r="F124">
        <v>165</v>
      </c>
      <c r="G124">
        <v>165</v>
      </c>
      <c r="H124" s="3">
        <v>577</v>
      </c>
      <c r="I124" s="3">
        <v>0</v>
      </c>
      <c r="J124" s="3">
        <v>577</v>
      </c>
      <c r="K124" s="3">
        <v>0</v>
      </c>
      <c r="L124" s="3">
        <v>0</v>
      </c>
      <c r="M124" s="3">
        <v>48079</v>
      </c>
      <c r="N124" s="3">
        <v>82275</v>
      </c>
      <c r="O124" s="2">
        <v>325034.26</v>
      </c>
      <c r="P124">
        <v>172</v>
      </c>
      <c r="Q124">
        <v>172</v>
      </c>
      <c r="R124">
        <v>172</v>
      </c>
      <c r="S124">
        <f>IFERROR(AVERAGEIF(days17[CEID],Table5[[#This Row],[CEID]],days17[Total Serving Days]),"Not Participating")</f>
        <v>172</v>
      </c>
      <c r="T124" s="3">
        <v>576</v>
      </c>
      <c r="U124" s="3">
        <v>0</v>
      </c>
      <c r="V124" s="3">
        <v>576</v>
      </c>
      <c r="W124" s="3">
        <v>0</v>
      </c>
      <c r="X124" s="3">
        <v>0</v>
      </c>
      <c r="Y124" s="3">
        <v>48607</v>
      </c>
      <c r="Z124" s="3">
        <v>85783</v>
      </c>
      <c r="AA124" s="2">
        <v>350332.42</v>
      </c>
      <c r="AB124">
        <v>164</v>
      </c>
      <c r="AC124">
        <v>164</v>
      </c>
      <c r="AD124">
        <v>164</v>
      </c>
      <c r="AE124">
        <v>164</v>
      </c>
      <c r="AF124" s="3">
        <v>580</v>
      </c>
      <c r="AG124" s="3">
        <v>0</v>
      </c>
      <c r="AH124" s="3">
        <v>580</v>
      </c>
      <c r="AI124" s="3">
        <v>0</v>
      </c>
      <c r="AJ124" s="3">
        <v>0</v>
      </c>
      <c r="AK124" s="3">
        <v>42417</v>
      </c>
      <c r="AL124" s="3">
        <v>78941</v>
      </c>
      <c r="AM124" s="2">
        <v>349635.67</v>
      </c>
    </row>
    <row r="125" spans="1:39" x14ac:dyDescent="0.25">
      <c r="A125" t="s">
        <v>17244</v>
      </c>
      <c r="B125" t="s">
        <v>18495</v>
      </c>
      <c r="C125">
        <v>164</v>
      </c>
      <c r="D125">
        <v>165</v>
      </c>
      <c r="F125">
        <v>165</v>
      </c>
      <c r="G125">
        <v>165</v>
      </c>
      <c r="H125" s="3">
        <v>282</v>
      </c>
      <c r="I125" s="3">
        <v>0</v>
      </c>
      <c r="J125" s="3">
        <v>0</v>
      </c>
      <c r="K125" s="3">
        <v>108</v>
      </c>
      <c r="L125" s="3">
        <v>23</v>
      </c>
      <c r="M125" s="3">
        <v>28968</v>
      </c>
      <c r="N125" s="3">
        <v>30448</v>
      </c>
      <c r="O125" s="2">
        <v>79434.449999999983</v>
      </c>
      <c r="P125">
        <v>173</v>
      </c>
      <c r="Q125">
        <v>173</v>
      </c>
      <c r="R125">
        <v>173</v>
      </c>
      <c r="S125">
        <f>IFERROR(AVERAGEIF(days17[CEID],Table5[[#This Row],[CEID]],days17[Total Serving Days]),"Not Participating")</f>
        <v>173</v>
      </c>
      <c r="T125" s="3">
        <v>277</v>
      </c>
      <c r="U125" s="3">
        <v>0</v>
      </c>
      <c r="V125" s="3">
        <v>0</v>
      </c>
      <c r="W125" s="3">
        <v>115</v>
      </c>
      <c r="X125" s="3">
        <v>27</v>
      </c>
      <c r="Y125" s="3">
        <v>27838</v>
      </c>
      <c r="Z125" s="3">
        <v>27839</v>
      </c>
      <c r="AA125" s="2">
        <v>80495.489999999991</v>
      </c>
      <c r="AB125">
        <v>169</v>
      </c>
      <c r="AC125">
        <v>169</v>
      </c>
      <c r="AD125">
        <v>169</v>
      </c>
      <c r="AE125">
        <v>169</v>
      </c>
      <c r="AF125" s="3">
        <v>309</v>
      </c>
      <c r="AG125" s="3">
        <v>0</v>
      </c>
      <c r="AH125" s="3">
        <v>0</v>
      </c>
      <c r="AI125" s="3">
        <v>128</v>
      </c>
      <c r="AJ125" s="3">
        <v>23</v>
      </c>
      <c r="AK125" s="3">
        <v>28479</v>
      </c>
      <c r="AL125" s="3">
        <v>26802</v>
      </c>
      <c r="AM125" s="2">
        <v>84644.86</v>
      </c>
    </row>
    <row r="126" spans="1:39" x14ac:dyDescent="0.25">
      <c r="A126" t="s">
        <v>16474</v>
      </c>
      <c r="B126" t="s">
        <v>17752</v>
      </c>
      <c r="C126">
        <v>166.2</v>
      </c>
      <c r="D126">
        <v>157.82499999999999</v>
      </c>
      <c r="F126">
        <v>176</v>
      </c>
      <c r="G126">
        <v>166.2</v>
      </c>
      <c r="H126" s="3">
        <v>34945</v>
      </c>
      <c r="I126" s="3">
        <v>0</v>
      </c>
      <c r="J126" s="3">
        <v>1904</v>
      </c>
      <c r="K126" s="3">
        <v>22681</v>
      </c>
      <c r="L126" s="3">
        <v>2930</v>
      </c>
      <c r="M126" s="3">
        <v>2812528</v>
      </c>
      <c r="N126" s="3">
        <v>4580847</v>
      </c>
      <c r="O126" s="2">
        <v>17479896.530000001</v>
      </c>
      <c r="P126">
        <v>176.8918918918919</v>
      </c>
      <c r="Q126">
        <v>167.81081081081081</v>
      </c>
      <c r="R126">
        <v>176</v>
      </c>
      <c r="S126">
        <f>IFERROR(AVERAGEIF(days17[CEID],Table5[[#This Row],[CEID]],days17[Total Serving Days]),"Not Participating")</f>
        <v>176.8918918918919</v>
      </c>
      <c r="T126" s="3">
        <v>34877</v>
      </c>
      <c r="U126" s="3">
        <v>0</v>
      </c>
      <c r="V126" s="3">
        <v>1941</v>
      </c>
      <c r="W126" s="3">
        <v>23775</v>
      </c>
      <c r="X126" s="3">
        <v>3278</v>
      </c>
      <c r="Y126" s="3">
        <v>3088548</v>
      </c>
      <c r="Z126" s="3">
        <v>4451950</v>
      </c>
      <c r="AA126" s="2">
        <v>17791398.889999997</v>
      </c>
      <c r="AB126">
        <v>168.75675675675674</v>
      </c>
      <c r="AC126">
        <v>167</v>
      </c>
      <c r="AD126">
        <v>168</v>
      </c>
      <c r="AE126">
        <v>168.78378378378378</v>
      </c>
      <c r="AF126" s="3">
        <v>34043</v>
      </c>
      <c r="AG126" s="3">
        <v>0</v>
      </c>
      <c r="AH126" s="3">
        <v>1747</v>
      </c>
      <c r="AI126" s="3">
        <v>22555</v>
      </c>
      <c r="AJ126" s="3">
        <v>3436</v>
      </c>
      <c r="AK126" s="3">
        <v>3187961</v>
      </c>
      <c r="AL126" s="3">
        <v>4208418</v>
      </c>
      <c r="AM126" s="2">
        <v>17439199.530000001</v>
      </c>
    </row>
    <row r="127" spans="1:39" x14ac:dyDescent="0.25">
      <c r="A127" t="s">
        <v>16721</v>
      </c>
      <c r="B127" t="s">
        <v>17983</v>
      </c>
      <c r="C127">
        <v>166.47826086956522</v>
      </c>
      <c r="D127">
        <v>166.52173913043478</v>
      </c>
      <c r="F127">
        <v>166</v>
      </c>
      <c r="G127">
        <v>166.56521739130434</v>
      </c>
      <c r="H127" s="3">
        <v>18715</v>
      </c>
      <c r="I127" s="3">
        <v>0</v>
      </c>
      <c r="J127" s="3">
        <v>0</v>
      </c>
      <c r="K127" s="3">
        <v>7409</v>
      </c>
      <c r="L127" s="3">
        <v>1511</v>
      </c>
      <c r="M127" s="3">
        <v>649810</v>
      </c>
      <c r="N127" s="3">
        <v>1715000</v>
      </c>
      <c r="O127" s="2">
        <v>4846259.5599999996</v>
      </c>
      <c r="P127">
        <v>167.625</v>
      </c>
      <c r="Q127">
        <v>167.66666666666666</v>
      </c>
      <c r="R127">
        <v>167</v>
      </c>
      <c r="S127">
        <f>IFERROR(AVERAGEIF(days17[CEID],Table5[[#This Row],[CEID]],days17[Total Serving Days]),"Not Participating")</f>
        <v>167.70833333333334</v>
      </c>
      <c r="T127" s="3">
        <v>19308</v>
      </c>
      <c r="U127" s="3">
        <v>0</v>
      </c>
      <c r="V127" s="3">
        <v>0</v>
      </c>
      <c r="W127" s="3">
        <v>7437</v>
      </c>
      <c r="X127" s="3">
        <v>1589</v>
      </c>
      <c r="Y127" s="3">
        <v>663364</v>
      </c>
      <c r="Z127" s="3">
        <v>1737350</v>
      </c>
      <c r="AA127" s="2">
        <v>4973067.4000000004</v>
      </c>
      <c r="AB127">
        <v>165.625</v>
      </c>
      <c r="AC127">
        <v>165.83333333333334</v>
      </c>
      <c r="AD127">
        <v>165</v>
      </c>
      <c r="AE127">
        <v>165.83333333333334</v>
      </c>
      <c r="AF127" s="3">
        <v>20279</v>
      </c>
      <c r="AG127" s="3">
        <v>0</v>
      </c>
      <c r="AH127" s="3">
        <v>0</v>
      </c>
      <c r="AI127" s="3">
        <v>8277</v>
      </c>
      <c r="AJ127" s="3">
        <v>1730</v>
      </c>
      <c r="AK127" s="3">
        <v>659393</v>
      </c>
      <c r="AL127" s="3">
        <v>1736427</v>
      </c>
      <c r="AM127" s="2">
        <v>5032084.33</v>
      </c>
    </row>
    <row r="128" spans="1:39" x14ac:dyDescent="0.25">
      <c r="A128" t="s">
        <v>17210</v>
      </c>
      <c r="B128" t="s">
        <v>18464</v>
      </c>
      <c r="C128">
        <v>166</v>
      </c>
      <c r="D128">
        <v>166</v>
      </c>
      <c r="F128">
        <v>166</v>
      </c>
      <c r="G128">
        <v>166</v>
      </c>
      <c r="H128" s="3">
        <v>1181</v>
      </c>
      <c r="I128" s="3">
        <v>0</v>
      </c>
      <c r="J128" s="3">
        <v>303</v>
      </c>
      <c r="K128" s="3">
        <v>407</v>
      </c>
      <c r="L128" s="3">
        <v>77</v>
      </c>
      <c r="M128" s="3">
        <v>98421</v>
      </c>
      <c r="N128" s="3">
        <v>129725</v>
      </c>
      <c r="O128" s="2">
        <v>504656.56</v>
      </c>
      <c r="P128">
        <v>170</v>
      </c>
      <c r="Q128">
        <v>170</v>
      </c>
      <c r="R128">
        <v>170</v>
      </c>
      <c r="S128">
        <f>IFERROR(AVERAGEIF(days17[CEID],Table5[[#This Row],[CEID]],days17[Total Serving Days]),"Not Participating")</f>
        <v>170</v>
      </c>
      <c r="T128" s="3">
        <v>1201</v>
      </c>
      <c r="U128" s="3">
        <v>0</v>
      </c>
      <c r="V128" s="3">
        <v>279</v>
      </c>
      <c r="W128" s="3">
        <v>421</v>
      </c>
      <c r="X128" s="3">
        <v>90</v>
      </c>
      <c r="Y128" s="3">
        <v>94090</v>
      </c>
      <c r="Z128" s="3">
        <v>119579</v>
      </c>
      <c r="AA128" s="2">
        <v>500679.63</v>
      </c>
      <c r="AB128">
        <v>165</v>
      </c>
      <c r="AC128">
        <v>165</v>
      </c>
      <c r="AD128">
        <v>165</v>
      </c>
      <c r="AE128">
        <v>165</v>
      </c>
      <c r="AF128" s="3">
        <v>1255</v>
      </c>
      <c r="AG128" s="3">
        <v>0</v>
      </c>
      <c r="AH128" s="3">
        <v>285</v>
      </c>
      <c r="AI128" s="3">
        <v>467</v>
      </c>
      <c r="AJ128" s="3">
        <v>85</v>
      </c>
      <c r="AK128" s="3">
        <v>99106</v>
      </c>
      <c r="AL128" s="3">
        <v>121925</v>
      </c>
      <c r="AM128" s="2">
        <v>516304.69</v>
      </c>
    </row>
    <row r="129" spans="1:39" x14ac:dyDescent="0.25">
      <c r="A129" t="s">
        <v>16516</v>
      </c>
      <c r="B129" t="s">
        <v>17794</v>
      </c>
      <c r="C129">
        <v>166.25</v>
      </c>
      <c r="D129">
        <v>132</v>
      </c>
      <c r="F129">
        <v>166</v>
      </c>
      <c r="G129">
        <v>166.25</v>
      </c>
      <c r="H129" s="3">
        <v>1097</v>
      </c>
      <c r="I129" s="3">
        <v>0</v>
      </c>
      <c r="J129" s="3">
        <v>0</v>
      </c>
      <c r="K129" s="3">
        <v>518</v>
      </c>
      <c r="L129" s="3">
        <v>113</v>
      </c>
      <c r="M129" s="3">
        <v>31419</v>
      </c>
      <c r="N129" s="3">
        <v>83185</v>
      </c>
      <c r="O129" s="2">
        <v>269959.04000000004</v>
      </c>
      <c r="P129">
        <v>130.25</v>
      </c>
      <c r="Q129">
        <v>128.25</v>
      </c>
      <c r="R129">
        <v>130</v>
      </c>
      <c r="S129">
        <f>IFERROR(AVERAGEIF(days17[CEID],Table5[[#This Row],[CEID]],days17[Total Serving Days]),"Not Participating")</f>
        <v>130.25</v>
      </c>
      <c r="T129" s="3">
        <v>1117</v>
      </c>
      <c r="U129" s="3">
        <v>0</v>
      </c>
      <c r="V129" s="3">
        <v>0</v>
      </c>
      <c r="W129" s="3">
        <v>548</v>
      </c>
      <c r="X129" s="3">
        <v>88</v>
      </c>
      <c r="Y129" s="3">
        <v>33359</v>
      </c>
      <c r="Z129" s="3">
        <v>85009</v>
      </c>
      <c r="AA129" s="2">
        <v>294605.14</v>
      </c>
      <c r="AB129">
        <v>126.75</v>
      </c>
      <c r="AC129">
        <v>126.5</v>
      </c>
      <c r="AD129">
        <v>126</v>
      </c>
      <c r="AE129">
        <v>126.75</v>
      </c>
      <c r="AF129" s="3">
        <v>1198</v>
      </c>
      <c r="AG129" s="3">
        <v>0</v>
      </c>
      <c r="AH129" s="3">
        <v>0</v>
      </c>
      <c r="AI129" s="3">
        <v>631</v>
      </c>
      <c r="AJ129" s="3">
        <v>92</v>
      </c>
      <c r="AK129" s="3">
        <v>33713</v>
      </c>
      <c r="AL129" s="3">
        <v>85935</v>
      </c>
      <c r="AM129" s="2">
        <v>305376.11000000004</v>
      </c>
    </row>
    <row r="130" spans="1:39" x14ac:dyDescent="0.25">
      <c r="A130" t="s">
        <v>16979</v>
      </c>
      <c r="B130" t="s">
        <v>18236</v>
      </c>
      <c r="C130">
        <v>166</v>
      </c>
      <c r="D130">
        <v>166</v>
      </c>
      <c r="F130">
        <v>166</v>
      </c>
      <c r="G130">
        <v>166</v>
      </c>
      <c r="H130" s="3">
        <v>588</v>
      </c>
      <c r="I130" s="3">
        <v>0</v>
      </c>
      <c r="J130" s="3">
        <v>0</v>
      </c>
      <c r="K130" s="3">
        <v>222</v>
      </c>
      <c r="L130" s="3">
        <v>56</v>
      </c>
      <c r="M130" s="3">
        <v>23587</v>
      </c>
      <c r="N130" s="3">
        <v>65584</v>
      </c>
      <c r="O130" s="2">
        <v>162589.31000000003</v>
      </c>
      <c r="P130">
        <v>163</v>
      </c>
      <c r="Q130">
        <v>165</v>
      </c>
      <c r="R130">
        <v>165</v>
      </c>
      <c r="S130">
        <f>IFERROR(AVERAGEIF(days17[CEID],Table5[[#This Row],[CEID]],days17[Total Serving Days]),"Not Participating")</f>
        <v>165</v>
      </c>
      <c r="T130" s="3">
        <v>579</v>
      </c>
      <c r="U130" s="3">
        <v>0</v>
      </c>
      <c r="V130" s="3">
        <v>0</v>
      </c>
      <c r="W130" s="3">
        <v>230</v>
      </c>
      <c r="X130" s="3">
        <v>59</v>
      </c>
      <c r="Y130" s="3">
        <v>28606</v>
      </c>
      <c r="Z130" s="3">
        <v>65840</v>
      </c>
      <c r="AA130" s="2">
        <v>173675.76</v>
      </c>
      <c r="AB130">
        <v>166</v>
      </c>
      <c r="AC130">
        <v>167</v>
      </c>
      <c r="AD130">
        <v>167</v>
      </c>
      <c r="AE130">
        <v>167</v>
      </c>
      <c r="AF130" s="3">
        <v>567</v>
      </c>
      <c r="AG130" s="3">
        <v>0</v>
      </c>
      <c r="AH130" s="3">
        <v>0</v>
      </c>
      <c r="AI130" s="3">
        <v>194</v>
      </c>
      <c r="AJ130" s="3">
        <v>65</v>
      </c>
      <c r="AK130" s="3">
        <v>26807</v>
      </c>
      <c r="AL130" s="3">
        <v>63515</v>
      </c>
      <c r="AM130" s="2">
        <v>168603.45</v>
      </c>
    </row>
    <row r="131" spans="1:39" x14ac:dyDescent="0.25">
      <c r="A131" t="s">
        <v>17206</v>
      </c>
      <c r="B131" t="s">
        <v>18460</v>
      </c>
      <c r="C131">
        <v>166</v>
      </c>
      <c r="D131">
        <v>166</v>
      </c>
      <c r="F131">
        <v>166</v>
      </c>
      <c r="G131">
        <v>166</v>
      </c>
      <c r="H131" s="3">
        <v>477</v>
      </c>
      <c r="I131" s="3">
        <v>0</v>
      </c>
      <c r="J131" s="3">
        <v>0</v>
      </c>
      <c r="K131" s="3">
        <v>114</v>
      </c>
      <c r="L131" s="3">
        <v>12</v>
      </c>
      <c r="M131" s="3">
        <v>12596</v>
      </c>
      <c r="N131" s="3">
        <v>28983</v>
      </c>
      <c r="O131" s="2">
        <v>57638.670000000006</v>
      </c>
      <c r="P131">
        <v>163</v>
      </c>
      <c r="Q131">
        <v>163</v>
      </c>
      <c r="R131">
        <v>163</v>
      </c>
      <c r="S131">
        <f>IFERROR(AVERAGEIF(days17[CEID],Table5[[#This Row],[CEID]],days17[Total Serving Days]),"Not Participating")</f>
        <v>163</v>
      </c>
      <c r="T131" s="3">
        <v>468</v>
      </c>
      <c r="U131" s="3">
        <v>0</v>
      </c>
      <c r="V131" s="3">
        <v>0</v>
      </c>
      <c r="W131" s="3">
        <v>103</v>
      </c>
      <c r="X131" s="3">
        <v>8</v>
      </c>
      <c r="Y131" s="3">
        <v>13725</v>
      </c>
      <c r="Z131" s="3">
        <v>30818</v>
      </c>
      <c r="AA131" s="2">
        <v>60886.27</v>
      </c>
      <c r="AB131">
        <v>166</v>
      </c>
      <c r="AC131">
        <v>166</v>
      </c>
      <c r="AD131">
        <v>166</v>
      </c>
      <c r="AE131">
        <v>166</v>
      </c>
      <c r="AF131" s="3">
        <v>482</v>
      </c>
      <c r="AG131" s="3">
        <v>0</v>
      </c>
      <c r="AH131" s="3">
        <v>0</v>
      </c>
      <c r="AI131" s="3">
        <v>131</v>
      </c>
      <c r="AJ131" s="3">
        <v>8</v>
      </c>
      <c r="AK131" s="3">
        <v>16972</v>
      </c>
      <c r="AL131" s="3">
        <v>36123</v>
      </c>
      <c r="AM131" s="2">
        <v>80862.819999999992</v>
      </c>
    </row>
    <row r="132" spans="1:39" x14ac:dyDescent="0.25">
      <c r="A132" t="s">
        <v>17279</v>
      </c>
      <c r="B132" t="s">
        <v>18529</v>
      </c>
      <c r="C132">
        <v>166</v>
      </c>
      <c r="D132">
        <v>166</v>
      </c>
      <c r="F132">
        <v>166</v>
      </c>
      <c r="G132">
        <v>166</v>
      </c>
      <c r="H132" s="3">
        <v>425</v>
      </c>
      <c r="I132" s="3">
        <v>0</v>
      </c>
      <c r="J132" s="3">
        <v>0</v>
      </c>
      <c r="K132" s="3">
        <v>237</v>
      </c>
      <c r="L132" s="3">
        <v>39</v>
      </c>
      <c r="M132" s="3">
        <v>17331</v>
      </c>
      <c r="N132" s="3">
        <v>40390</v>
      </c>
      <c r="O132" s="2">
        <v>133861.40999999997</v>
      </c>
      <c r="P132">
        <v>165</v>
      </c>
      <c r="Q132">
        <v>165</v>
      </c>
      <c r="R132">
        <v>165</v>
      </c>
      <c r="S132">
        <f>IFERROR(AVERAGEIF(days17[CEID],Table5[[#This Row],[CEID]],days17[Total Serving Days]),"Not Participating")</f>
        <v>165</v>
      </c>
      <c r="T132" s="3">
        <v>432</v>
      </c>
      <c r="U132" s="3">
        <v>0</v>
      </c>
      <c r="V132" s="3">
        <v>0</v>
      </c>
      <c r="W132" s="3">
        <v>235</v>
      </c>
      <c r="X132" s="3">
        <v>35</v>
      </c>
      <c r="Y132" s="3">
        <v>17108</v>
      </c>
      <c r="Z132" s="3">
        <v>40457</v>
      </c>
      <c r="AA132" s="2">
        <v>140116.79</v>
      </c>
      <c r="AB132">
        <v>165</v>
      </c>
      <c r="AC132">
        <v>165</v>
      </c>
      <c r="AD132">
        <v>165</v>
      </c>
      <c r="AE132">
        <v>165</v>
      </c>
      <c r="AF132" s="3">
        <v>426</v>
      </c>
      <c r="AG132" s="3">
        <v>0</v>
      </c>
      <c r="AH132" s="3">
        <v>0</v>
      </c>
      <c r="AI132" s="3">
        <v>218</v>
      </c>
      <c r="AJ132" s="3">
        <v>47</v>
      </c>
      <c r="AK132" s="3">
        <v>16165</v>
      </c>
      <c r="AL132" s="3">
        <v>38621</v>
      </c>
      <c r="AM132" s="2">
        <v>132063.98000000004</v>
      </c>
    </row>
    <row r="133" spans="1:39" x14ac:dyDescent="0.25">
      <c r="A133" t="s">
        <v>16256</v>
      </c>
      <c r="B133" t="s">
        <v>17544</v>
      </c>
      <c r="C133">
        <v>167.5</v>
      </c>
      <c r="D133">
        <v>167.5</v>
      </c>
      <c r="F133">
        <v>167</v>
      </c>
      <c r="G133">
        <v>167.5</v>
      </c>
      <c r="H133" s="3">
        <v>1411</v>
      </c>
      <c r="I133" s="3">
        <v>0</v>
      </c>
      <c r="J133" s="3">
        <v>0</v>
      </c>
      <c r="K133" s="3">
        <v>482</v>
      </c>
      <c r="L133" s="3">
        <v>112</v>
      </c>
      <c r="M133" s="3">
        <v>58264</v>
      </c>
      <c r="N133" s="3">
        <v>126375</v>
      </c>
      <c r="O133" s="2">
        <v>334173.22000000003</v>
      </c>
      <c r="P133">
        <v>172</v>
      </c>
      <c r="Q133">
        <v>172</v>
      </c>
      <c r="R133">
        <v>172</v>
      </c>
      <c r="S133">
        <f>IFERROR(AVERAGEIF(days17[CEID],Table5[[#This Row],[CEID]],days17[Total Serving Days]),"Not Participating")</f>
        <v>172</v>
      </c>
      <c r="T133" s="3">
        <v>1591</v>
      </c>
      <c r="U133" s="3">
        <v>0</v>
      </c>
      <c r="V133" s="3">
        <v>0</v>
      </c>
      <c r="W133" s="3">
        <v>474</v>
      </c>
      <c r="X133" s="3">
        <v>118</v>
      </c>
      <c r="Y133" s="3">
        <v>59516</v>
      </c>
      <c r="Z133" s="3">
        <v>126074</v>
      </c>
      <c r="AA133" s="2">
        <v>340591.21</v>
      </c>
      <c r="AB133">
        <v>171</v>
      </c>
      <c r="AC133">
        <v>171</v>
      </c>
      <c r="AD133">
        <v>171</v>
      </c>
      <c r="AE133">
        <v>171</v>
      </c>
      <c r="AF133" s="3">
        <v>1639</v>
      </c>
      <c r="AG133" s="3">
        <v>0</v>
      </c>
      <c r="AH133" s="3">
        <v>0</v>
      </c>
      <c r="AI133" s="3">
        <v>523</v>
      </c>
      <c r="AJ133" s="3">
        <v>132</v>
      </c>
      <c r="AK133" s="3">
        <v>66348</v>
      </c>
      <c r="AL133" s="3">
        <v>122958</v>
      </c>
      <c r="AM133" s="2">
        <v>366874.60000000003</v>
      </c>
    </row>
    <row r="134" spans="1:39" x14ac:dyDescent="0.25">
      <c r="A134" t="s">
        <v>16909</v>
      </c>
      <c r="B134" t="s">
        <v>18170</v>
      </c>
      <c r="C134">
        <v>166</v>
      </c>
      <c r="D134">
        <v>167</v>
      </c>
      <c r="F134">
        <v>167</v>
      </c>
      <c r="G134">
        <v>167</v>
      </c>
      <c r="H134" s="3">
        <v>407</v>
      </c>
      <c r="I134" s="3">
        <v>0</v>
      </c>
      <c r="J134" s="3">
        <v>0</v>
      </c>
      <c r="K134" s="3">
        <v>158</v>
      </c>
      <c r="L134" s="3">
        <v>37</v>
      </c>
      <c r="M134" s="3">
        <v>11118</v>
      </c>
      <c r="N134" s="3">
        <v>50251</v>
      </c>
      <c r="O134" s="2">
        <v>120567.99</v>
      </c>
      <c r="P134">
        <v>164</v>
      </c>
      <c r="Q134">
        <v>164</v>
      </c>
      <c r="R134">
        <v>164</v>
      </c>
      <c r="S134">
        <f>IFERROR(AVERAGEIF(days17[CEID],Table5[[#This Row],[CEID]],days17[Total Serving Days]),"Not Participating")</f>
        <v>164</v>
      </c>
      <c r="T134" s="3">
        <v>401</v>
      </c>
      <c r="U134" s="3">
        <v>0</v>
      </c>
      <c r="V134" s="3">
        <v>0</v>
      </c>
      <c r="W134" s="3">
        <v>214</v>
      </c>
      <c r="X134" s="3">
        <v>44</v>
      </c>
      <c r="Y134" s="3">
        <v>9528</v>
      </c>
      <c r="Z134" s="3">
        <v>49267</v>
      </c>
      <c r="AA134" s="2">
        <v>123271.85</v>
      </c>
      <c r="AB134">
        <v>167.5</v>
      </c>
      <c r="AC134">
        <v>169</v>
      </c>
      <c r="AD134">
        <v>169</v>
      </c>
      <c r="AE134">
        <v>169</v>
      </c>
      <c r="AF134" s="3">
        <v>390</v>
      </c>
      <c r="AG134" s="3">
        <v>0</v>
      </c>
      <c r="AH134" s="3">
        <v>0</v>
      </c>
      <c r="AI134" s="3">
        <v>192</v>
      </c>
      <c r="AJ134" s="3">
        <v>34</v>
      </c>
      <c r="AK134" s="3">
        <v>6877</v>
      </c>
      <c r="AL134" s="3">
        <v>48013</v>
      </c>
      <c r="AM134" s="2">
        <v>125507.16</v>
      </c>
    </row>
    <row r="135" spans="1:39" x14ac:dyDescent="0.25">
      <c r="A135" t="s">
        <v>16257</v>
      </c>
      <c r="B135" t="s">
        <v>17545</v>
      </c>
      <c r="C135">
        <v>167</v>
      </c>
      <c r="D135">
        <v>167</v>
      </c>
      <c r="F135">
        <v>167</v>
      </c>
      <c r="G135">
        <v>167</v>
      </c>
      <c r="H135" s="3">
        <v>383</v>
      </c>
      <c r="I135" s="3">
        <v>0</v>
      </c>
      <c r="J135" s="3">
        <v>383</v>
      </c>
      <c r="K135" s="3">
        <v>0</v>
      </c>
      <c r="L135" s="3">
        <v>0</v>
      </c>
      <c r="M135" s="3">
        <v>39307</v>
      </c>
      <c r="N135" s="3">
        <v>51116</v>
      </c>
      <c r="O135" s="2">
        <v>193121.07</v>
      </c>
      <c r="P135">
        <v>171</v>
      </c>
      <c r="Q135">
        <v>171</v>
      </c>
      <c r="R135">
        <v>171</v>
      </c>
      <c r="S135">
        <f>IFERROR(AVERAGEIF(days17[CEID],Table5[[#This Row],[CEID]],days17[Total Serving Days]),"Not Participating")</f>
        <v>171</v>
      </c>
      <c r="T135" s="3">
        <v>381</v>
      </c>
      <c r="U135" s="3">
        <v>0</v>
      </c>
      <c r="V135" s="3">
        <v>381</v>
      </c>
      <c r="W135" s="3">
        <v>0</v>
      </c>
      <c r="X135" s="3">
        <v>0</v>
      </c>
      <c r="Y135" s="3">
        <v>39392</v>
      </c>
      <c r="Z135" s="3">
        <v>54744</v>
      </c>
      <c r="AA135" s="2">
        <v>199543.99</v>
      </c>
      <c r="AB135">
        <v>169</v>
      </c>
      <c r="AC135">
        <v>169</v>
      </c>
      <c r="AD135">
        <v>169</v>
      </c>
      <c r="AE135">
        <v>169</v>
      </c>
      <c r="AF135" s="3">
        <v>343</v>
      </c>
      <c r="AG135" s="3">
        <v>0</v>
      </c>
      <c r="AH135" s="3">
        <v>343</v>
      </c>
      <c r="AI135" s="3">
        <v>0</v>
      </c>
      <c r="AJ135" s="3">
        <v>0</v>
      </c>
      <c r="AK135" s="3">
        <v>32888</v>
      </c>
      <c r="AL135" s="3">
        <v>49111</v>
      </c>
      <c r="AM135" s="2">
        <v>179107.65</v>
      </c>
    </row>
    <row r="136" spans="1:39" x14ac:dyDescent="0.25">
      <c r="A136" t="s">
        <v>16752</v>
      </c>
      <c r="B136" t="s">
        <v>18014</v>
      </c>
      <c r="C136">
        <v>167</v>
      </c>
      <c r="D136">
        <v>167</v>
      </c>
      <c r="F136">
        <v>167</v>
      </c>
      <c r="G136">
        <v>167</v>
      </c>
      <c r="H136" s="3">
        <v>319</v>
      </c>
      <c r="I136" s="3">
        <v>0</v>
      </c>
      <c r="J136" s="3">
        <v>0</v>
      </c>
      <c r="K136" s="3">
        <v>128</v>
      </c>
      <c r="L136" s="3">
        <v>25</v>
      </c>
      <c r="M136" s="3">
        <v>13390</v>
      </c>
      <c r="N136" s="3">
        <v>32775</v>
      </c>
      <c r="O136" s="2">
        <v>86344.189999999988</v>
      </c>
      <c r="P136">
        <v>170</v>
      </c>
      <c r="Q136">
        <v>170</v>
      </c>
      <c r="R136">
        <v>170</v>
      </c>
      <c r="S136">
        <f>IFERROR(AVERAGEIF(days17[CEID],Table5[[#This Row],[CEID]],days17[Total Serving Days]),"Not Participating")</f>
        <v>170</v>
      </c>
      <c r="T136" s="3">
        <v>285</v>
      </c>
      <c r="U136" s="3">
        <v>0</v>
      </c>
      <c r="V136" s="3">
        <v>0</v>
      </c>
      <c r="W136" s="3">
        <v>89</v>
      </c>
      <c r="X136" s="3">
        <v>29</v>
      </c>
      <c r="Y136" s="3">
        <v>12782</v>
      </c>
      <c r="Z136" s="3">
        <v>27936</v>
      </c>
      <c r="AA136" s="2">
        <v>79188.600000000006</v>
      </c>
      <c r="AB136">
        <v>168</v>
      </c>
      <c r="AC136">
        <v>168</v>
      </c>
      <c r="AD136">
        <v>168</v>
      </c>
      <c r="AE136">
        <v>168</v>
      </c>
      <c r="AF136" s="3">
        <v>304</v>
      </c>
      <c r="AG136" s="3">
        <v>0</v>
      </c>
      <c r="AH136" s="3">
        <v>0</v>
      </c>
      <c r="AI136" s="3">
        <v>41</v>
      </c>
      <c r="AJ136" s="3">
        <v>23</v>
      </c>
      <c r="AK136" s="3">
        <v>13187</v>
      </c>
      <c r="AL136" s="3">
        <v>27359</v>
      </c>
      <c r="AM136" s="2">
        <v>84043.340000000011</v>
      </c>
    </row>
    <row r="137" spans="1:39" x14ac:dyDescent="0.25">
      <c r="A137" t="s">
        <v>17281</v>
      </c>
      <c r="B137" t="s">
        <v>18531</v>
      </c>
      <c r="C137">
        <v>166</v>
      </c>
      <c r="D137">
        <v>167</v>
      </c>
      <c r="F137">
        <v>167</v>
      </c>
      <c r="G137">
        <v>167</v>
      </c>
      <c r="H137" s="3">
        <v>111</v>
      </c>
      <c r="I137" s="3">
        <v>0</v>
      </c>
      <c r="J137" s="3">
        <v>0</v>
      </c>
      <c r="K137" s="3">
        <v>72</v>
      </c>
      <c r="L137" s="3">
        <v>13</v>
      </c>
      <c r="M137" s="3">
        <v>10007</v>
      </c>
      <c r="N137" s="3">
        <v>14484</v>
      </c>
      <c r="O137" s="2">
        <v>39086.65</v>
      </c>
      <c r="P137">
        <v>166</v>
      </c>
      <c r="Q137">
        <v>166</v>
      </c>
      <c r="R137">
        <v>166</v>
      </c>
      <c r="S137">
        <f>IFERROR(AVERAGEIF(days17[CEID],Table5[[#This Row],[CEID]],days17[Total Serving Days]),"Not Participating")</f>
        <v>166</v>
      </c>
      <c r="T137" s="3">
        <v>108</v>
      </c>
      <c r="U137" s="3">
        <v>0</v>
      </c>
      <c r="V137" s="3">
        <v>0</v>
      </c>
      <c r="W137" s="3">
        <v>45</v>
      </c>
      <c r="X137" s="3">
        <v>11</v>
      </c>
      <c r="Y137" s="3">
        <v>9907</v>
      </c>
      <c r="Z137" s="3">
        <v>14252</v>
      </c>
      <c r="AA137" s="2">
        <v>38373.879999999997</v>
      </c>
      <c r="AB137">
        <v>168</v>
      </c>
      <c r="AC137">
        <v>168</v>
      </c>
      <c r="AD137">
        <v>168</v>
      </c>
      <c r="AE137">
        <v>168</v>
      </c>
      <c r="AF137" s="3">
        <v>90</v>
      </c>
      <c r="AG137" s="3">
        <v>0</v>
      </c>
      <c r="AH137" s="3">
        <v>0</v>
      </c>
      <c r="AI137" s="3">
        <v>26</v>
      </c>
      <c r="AJ137" s="3">
        <v>12</v>
      </c>
      <c r="AK137" s="3">
        <v>7437</v>
      </c>
      <c r="AL137" s="3">
        <v>9805</v>
      </c>
      <c r="AM137" s="2">
        <v>22557.539999999997</v>
      </c>
    </row>
    <row r="138" spans="1:39" x14ac:dyDescent="0.25">
      <c r="A138" t="s">
        <v>16700</v>
      </c>
      <c r="B138" t="s">
        <v>17963</v>
      </c>
      <c r="C138">
        <v>168.89473684210526</v>
      </c>
      <c r="D138">
        <v>168.92105263157896</v>
      </c>
      <c r="F138">
        <v>168</v>
      </c>
      <c r="G138">
        <v>168.92105263157896</v>
      </c>
      <c r="H138" s="3">
        <v>36925</v>
      </c>
      <c r="I138" s="3">
        <v>0</v>
      </c>
      <c r="J138" s="3">
        <v>29352</v>
      </c>
      <c r="K138" s="3">
        <v>4037</v>
      </c>
      <c r="L138" s="3">
        <v>772</v>
      </c>
      <c r="M138" s="3">
        <v>3110563</v>
      </c>
      <c r="N138" s="3">
        <v>4856738</v>
      </c>
      <c r="O138" s="2">
        <v>15881514.17</v>
      </c>
      <c r="P138">
        <v>174</v>
      </c>
      <c r="Q138">
        <v>173.97368421052633</v>
      </c>
      <c r="R138">
        <v>174</v>
      </c>
      <c r="S138">
        <f>IFERROR(AVERAGEIF(days17[CEID],Table5[[#This Row],[CEID]],days17[Total Serving Days]),"Not Participating")</f>
        <v>174</v>
      </c>
      <c r="T138" s="3">
        <v>36765</v>
      </c>
      <c r="U138" s="3">
        <v>0</v>
      </c>
      <c r="V138" s="3">
        <v>4898</v>
      </c>
      <c r="W138" s="3">
        <v>19912</v>
      </c>
      <c r="X138" s="3">
        <v>3088</v>
      </c>
      <c r="Y138" s="3">
        <v>3196953</v>
      </c>
      <c r="Z138" s="3">
        <v>4697854</v>
      </c>
      <c r="AA138" s="2">
        <v>18310844.229999997</v>
      </c>
      <c r="AB138">
        <v>164</v>
      </c>
      <c r="AC138">
        <v>164</v>
      </c>
      <c r="AD138">
        <v>164</v>
      </c>
      <c r="AE138">
        <v>164</v>
      </c>
      <c r="AF138" s="3">
        <v>36227</v>
      </c>
      <c r="AG138" s="3">
        <v>0</v>
      </c>
      <c r="AH138" s="3">
        <v>4310</v>
      </c>
      <c r="AI138" s="3">
        <v>20171</v>
      </c>
      <c r="AJ138" s="3">
        <v>2423</v>
      </c>
      <c r="AK138" s="3">
        <v>3102290</v>
      </c>
      <c r="AL138" s="3">
        <v>4421367</v>
      </c>
      <c r="AM138" s="2">
        <v>18677379.32</v>
      </c>
    </row>
    <row r="139" spans="1:39" x14ac:dyDescent="0.25">
      <c r="A139" t="s">
        <v>16289</v>
      </c>
      <c r="B139" t="s">
        <v>17574</v>
      </c>
      <c r="C139">
        <v>168.375</v>
      </c>
      <c r="D139">
        <v>168.375</v>
      </c>
      <c r="F139">
        <v>168</v>
      </c>
      <c r="G139">
        <v>168.375</v>
      </c>
      <c r="H139" s="3">
        <v>4041</v>
      </c>
      <c r="I139" s="3">
        <v>0</v>
      </c>
      <c r="J139" s="3">
        <v>0</v>
      </c>
      <c r="K139" s="3">
        <v>2784</v>
      </c>
      <c r="L139" s="3">
        <v>387</v>
      </c>
      <c r="M139" s="3">
        <v>327766</v>
      </c>
      <c r="N139" s="3">
        <v>532481</v>
      </c>
      <c r="O139" s="2">
        <v>2034783.18</v>
      </c>
      <c r="P139">
        <v>166</v>
      </c>
      <c r="Q139">
        <v>166</v>
      </c>
      <c r="R139">
        <v>166</v>
      </c>
      <c r="S139">
        <f>IFERROR(AVERAGEIF(days17[CEID],Table5[[#This Row],[CEID]],days17[Total Serving Days]),"Not Participating")</f>
        <v>166</v>
      </c>
      <c r="T139" s="3">
        <v>3897</v>
      </c>
      <c r="U139" s="3">
        <v>0</v>
      </c>
      <c r="V139" s="3">
        <v>0</v>
      </c>
      <c r="W139" s="3">
        <v>2937</v>
      </c>
      <c r="X139" s="3">
        <v>395</v>
      </c>
      <c r="Y139" s="3">
        <v>348736</v>
      </c>
      <c r="Z139" s="3">
        <v>536196</v>
      </c>
      <c r="AA139" s="2">
        <v>2168141.9800000004</v>
      </c>
      <c r="AB139">
        <v>176</v>
      </c>
      <c r="AC139">
        <v>176</v>
      </c>
      <c r="AD139">
        <v>176</v>
      </c>
      <c r="AE139">
        <v>176</v>
      </c>
      <c r="AF139" s="3">
        <v>4003</v>
      </c>
      <c r="AG139" s="3">
        <v>0</v>
      </c>
      <c r="AH139" s="3">
        <v>0</v>
      </c>
      <c r="AI139" s="3">
        <v>2881</v>
      </c>
      <c r="AJ139" s="3">
        <v>365</v>
      </c>
      <c r="AK139" s="3">
        <v>348924</v>
      </c>
      <c r="AL139" s="3">
        <v>529855</v>
      </c>
      <c r="AM139" s="2">
        <v>2156807.71</v>
      </c>
    </row>
    <row r="140" spans="1:39" x14ac:dyDescent="0.25">
      <c r="A140" t="s">
        <v>17082</v>
      </c>
      <c r="B140" t="s">
        <v>18339</v>
      </c>
      <c r="C140">
        <v>168</v>
      </c>
      <c r="D140">
        <v>168</v>
      </c>
      <c r="F140">
        <v>168</v>
      </c>
      <c r="G140">
        <v>168</v>
      </c>
      <c r="H140" s="3">
        <v>1312</v>
      </c>
      <c r="I140" s="3">
        <v>0</v>
      </c>
      <c r="J140" s="3">
        <v>0</v>
      </c>
      <c r="K140" s="3">
        <v>664</v>
      </c>
      <c r="L140" s="3">
        <v>143</v>
      </c>
      <c r="M140" s="3">
        <v>101114</v>
      </c>
      <c r="N140" s="3">
        <v>151478</v>
      </c>
      <c r="O140" s="2">
        <v>510333.10000000003</v>
      </c>
      <c r="P140">
        <v>176</v>
      </c>
      <c r="Q140">
        <v>176</v>
      </c>
      <c r="R140">
        <v>176</v>
      </c>
      <c r="S140">
        <f>IFERROR(AVERAGEIF(days17[CEID],Table5[[#This Row],[CEID]],days17[Total Serving Days]),"Not Participating")</f>
        <v>176</v>
      </c>
      <c r="T140" s="3">
        <v>1289</v>
      </c>
      <c r="U140" s="3">
        <v>0</v>
      </c>
      <c r="V140" s="3">
        <v>0</v>
      </c>
      <c r="W140" s="3">
        <v>670</v>
      </c>
      <c r="X140" s="3">
        <v>173</v>
      </c>
      <c r="Y140" s="3">
        <v>100522</v>
      </c>
      <c r="Z140" s="3">
        <v>151678</v>
      </c>
      <c r="AA140" s="2">
        <v>543990.59</v>
      </c>
      <c r="AB140">
        <v>176</v>
      </c>
      <c r="AC140">
        <v>176</v>
      </c>
      <c r="AD140">
        <v>176</v>
      </c>
      <c r="AE140">
        <v>176</v>
      </c>
      <c r="AF140" s="3">
        <v>1295</v>
      </c>
      <c r="AG140" s="3">
        <v>0</v>
      </c>
      <c r="AH140" s="3">
        <v>0</v>
      </c>
      <c r="AI140" s="3">
        <v>692</v>
      </c>
      <c r="AJ140" s="3">
        <v>137</v>
      </c>
      <c r="AK140" s="3">
        <v>99757</v>
      </c>
      <c r="AL140" s="3">
        <v>151835</v>
      </c>
      <c r="AM140" s="2">
        <v>535596.17999999993</v>
      </c>
    </row>
    <row r="141" spans="1:39" x14ac:dyDescent="0.25">
      <c r="A141" t="s">
        <v>16217</v>
      </c>
      <c r="B141" t="s">
        <v>17506</v>
      </c>
      <c r="C141">
        <v>168</v>
      </c>
      <c r="D141">
        <v>168</v>
      </c>
      <c r="F141">
        <v>168</v>
      </c>
      <c r="G141">
        <v>168</v>
      </c>
      <c r="H141" s="3">
        <v>383</v>
      </c>
      <c r="I141" s="3">
        <v>0</v>
      </c>
      <c r="J141" s="3">
        <v>0</v>
      </c>
      <c r="K141" s="3">
        <v>141</v>
      </c>
      <c r="L141" s="3">
        <v>24</v>
      </c>
      <c r="M141" s="3">
        <v>13968</v>
      </c>
      <c r="N141" s="3">
        <v>37900</v>
      </c>
      <c r="O141" s="2">
        <v>98361.58</v>
      </c>
      <c r="P141">
        <v>173</v>
      </c>
      <c r="Q141">
        <v>173</v>
      </c>
      <c r="R141">
        <v>173</v>
      </c>
      <c r="S141">
        <f>IFERROR(AVERAGEIF(days17[CEID],Table5[[#This Row],[CEID]],days17[Total Serving Days]),"Not Participating")</f>
        <v>173</v>
      </c>
      <c r="T141" s="3">
        <v>377</v>
      </c>
      <c r="U141" s="3">
        <v>0</v>
      </c>
      <c r="V141" s="3">
        <v>0</v>
      </c>
      <c r="W141" s="3">
        <v>176</v>
      </c>
      <c r="X141" s="3">
        <v>8</v>
      </c>
      <c r="Y141" s="3">
        <v>12567</v>
      </c>
      <c r="Z141" s="3">
        <v>36441</v>
      </c>
      <c r="AA141" s="2">
        <v>96628.360000000015</v>
      </c>
      <c r="AB141">
        <v>164</v>
      </c>
      <c r="AC141">
        <v>164</v>
      </c>
      <c r="AD141">
        <v>164</v>
      </c>
      <c r="AE141">
        <v>164</v>
      </c>
      <c r="AF141" s="3">
        <v>361</v>
      </c>
      <c r="AG141" s="3">
        <v>0</v>
      </c>
      <c r="AH141" s="3">
        <v>0</v>
      </c>
      <c r="AI141" s="3">
        <v>122</v>
      </c>
      <c r="AJ141" s="3">
        <v>49</v>
      </c>
      <c r="AK141" s="3">
        <v>15990</v>
      </c>
      <c r="AL141" s="3">
        <v>34807</v>
      </c>
      <c r="AM141" s="2">
        <v>97082.170000000013</v>
      </c>
    </row>
    <row r="142" spans="1:39" x14ac:dyDescent="0.25">
      <c r="A142" t="s">
        <v>17072</v>
      </c>
      <c r="B142" t="s">
        <v>18329</v>
      </c>
      <c r="C142">
        <v>168</v>
      </c>
      <c r="D142">
        <v>168</v>
      </c>
      <c r="F142">
        <v>168</v>
      </c>
      <c r="G142">
        <v>168</v>
      </c>
      <c r="H142" s="3">
        <v>211</v>
      </c>
      <c r="I142" s="3">
        <v>0</v>
      </c>
      <c r="J142" s="3">
        <v>0</v>
      </c>
      <c r="K142" s="3">
        <v>107</v>
      </c>
      <c r="L142" s="3">
        <v>25</v>
      </c>
      <c r="M142" s="3">
        <v>18241</v>
      </c>
      <c r="N142" s="3">
        <v>25808</v>
      </c>
      <c r="O142" s="2">
        <v>77511.81</v>
      </c>
      <c r="P142">
        <v>181</v>
      </c>
      <c r="Q142">
        <v>169</v>
      </c>
      <c r="R142">
        <v>181</v>
      </c>
      <c r="S142">
        <f>IFERROR(AVERAGEIF(days17[CEID],Table5[[#This Row],[CEID]],days17[Total Serving Days]),"Not Participating")</f>
        <v>181</v>
      </c>
      <c r="T142" s="3">
        <v>232</v>
      </c>
      <c r="U142" s="3">
        <v>0</v>
      </c>
      <c r="V142" s="3">
        <v>0</v>
      </c>
      <c r="W142" s="3">
        <v>115</v>
      </c>
      <c r="X142" s="3">
        <v>25</v>
      </c>
      <c r="Y142" s="3">
        <v>21184</v>
      </c>
      <c r="Z142" s="3">
        <v>26922</v>
      </c>
      <c r="AA142" s="2">
        <v>86771.48</v>
      </c>
      <c r="AB142">
        <v>171</v>
      </c>
      <c r="AC142">
        <v>171</v>
      </c>
      <c r="AD142">
        <v>171</v>
      </c>
      <c r="AE142">
        <v>171</v>
      </c>
      <c r="AF142" s="3">
        <v>247</v>
      </c>
      <c r="AG142" s="3">
        <v>0</v>
      </c>
      <c r="AH142" s="3">
        <v>0</v>
      </c>
      <c r="AI142" s="3">
        <v>108</v>
      </c>
      <c r="AJ142" s="3">
        <v>16</v>
      </c>
      <c r="AK142" s="3">
        <v>17873</v>
      </c>
      <c r="AL142" s="3">
        <v>28403</v>
      </c>
      <c r="AM142" s="2">
        <v>80201.209999999992</v>
      </c>
    </row>
    <row r="143" spans="1:39" x14ac:dyDescent="0.25">
      <c r="A143" t="s">
        <v>16394</v>
      </c>
      <c r="B143" t="s">
        <v>17678</v>
      </c>
      <c r="C143">
        <v>168</v>
      </c>
      <c r="D143">
        <v>168</v>
      </c>
      <c r="F143">
        <v>168</v>
      </c>
      <c r="G143">
        <v>168</v>
      </c>
      <c r="H143" s="3">
        <v>150</v>
      </c>
      <c r="I143" s="3">
        <v>0</v>
      </c>
      <c r="J143" s="3">
        <v>0</v>
      </c>
      <c r="K143" s="3">
        <v>95</v>
      </c>
      <c r="L143" s="3">
        <v>21</v>
      </c>
      <c r="M143" s="3">
        <v>15205</v>
      </c>
      <c r="N143" s="3">
        <v>18767</v>
      </c>
      <c r="O143" s="2">
        <v>70349.01999999999</v>
      </c>
      <c r="P143">
        <v>165</v>
      </c>
      <c r="Q143">
        <v>165</v>
      </c>
      <c r="R143">
        <v>165</v>
      </c>
      <c r="S143">
        <f>IFERROR(AVERAGEIF(days17[CEID],Table5[[#This Row],[CEID]],days17[Total Serving Days]),"Not Participating")</f>
        <v>165</v>
      </c>
      <c r="T143" s="3">
        <v>160</v>
      </c>
      <c r="U143" s="3">
        <v>0</v>
      </c>
      <c r="V143" s="3">
        <v>0</v>
      </c>
      <c r="W143" s="3">
        <v>95</v>
      </c>
      <c r="X143" s="3">
        <v>21</v>
      </c>
      <c r="Y143" s="3">
        <v>15127</v>
      </c>
      <c r="Z143" s="3">
        <v>20612</v>
      </c>
      <c r="AA143" s="2">
        <v>76865.2</v>
      </c>
      <c r="AB143">
        <v>168</v>
      </c>
      <c r="AC143">
        <v>168</v>
      </c>
      <c r="AD143">
        <v>168</v>
      </c>
      <c r="AE143">
        <v>168</v>
      </c>
      <c r="AF143" s="3">
        <v>174</v>
      </c>
      <c r="AG143" s="3">
        <v>0</v>
      </c>
      <c r="AH143" s="3">
        <v>0</v>
      </c>
      <c r="AI143" s="3">
        <v>120</v>
      </c>
      <c r="AJ143" s="3">
        <v>21</v>
      </c>
      <c r="AK143" s="3">
        <v>15593</v>
      </c>
      <c r="AL143" s="3">
        <v>21908</v>
      </c>
      <c r="AM143" s="2">
        <v>82860.709999999992</v>
      </c>
    </row>
    <row r="144" spans="1:39" x14ac:dyDescent="0.25">
      <c r="A144" t="s">
        <v>16507</v>
      </c>
      <c r="B144" t="s">
        <v>17785</v>
      </c>
      <c r="C144">
        <v>168</v>
      </c>
      <c r="D144">
        <v>168</v>
      </c>
      <c r="F144">
        <v>168</v>
      </c>
      <c r="G144">
        <v>168</v>
      </c>
      <c r="H144" s="3">
        <v>114</v>
      </c>
      <c r="I144" s="3">
        <v>0</v>
      </c>
      <c r="J144" s="3">
        <v>0</v>
      </c>
      <c r="K144" s="3">
        <v>84</v>
      </c>
      <c r="L144" s="3">
        <v>18</v>
      </c>
      <c r="M144" s="3">
        <v>12053</v>
      </c>
      <c r="N144" s="3">
        <v>15475</v>
      </c>
      <c r="O144" s="2">
        <v>64831.239999999991</v>
      </c>
      <c r="P144">
        <v>171</v>
      </c>
      <c r="Q144">
        <v>171</v>
      </c>
      <c r="R144">
        <v>171</v>
      </c>
      <c r="S144">
        <f>IFERROR(AVERAGEIF(days17[CEID],Table5[[#This Row],[CEID]],days17[Total Serving Days]),"Not Participating")</f>
        <v>171</v>
      </c>
      <c r="T144" s="3">
        <v>103</v>
      </c>
      <c r="U144" s="3">
        <v>0</v>
      </c>
      <c r="V144" s="3">
        <v>0</v>
      </c>
      <c r="W144" s="3">
        <v>76</v>
      </c>
      <c r="X144" s="3">
        <v>17</v>
      </c>
      <c r="Y144" s="3">
        <v>10693</v>
      </c>
      <c r="Z144" s="3">
        <v>14582</v>
      </c>
      <c r="AA144" s="2">
        <v>61579.820000000007</v>
      </c>
      <c r="AB144">
        <v>168</v>
      </c>
      <c r="AC144">
        <v>168</v>
      </c>
      <c r="AD144">
        <v>168</v>
      </c>
      <c r="AE144">
        <v>168</v>
      </c>
      <c r="AF144" s="3">
        <v>96</v>
      </c>
      <c r="AG144" s="3">
        <v>0</v>
      </c>
      <c r="AH144" s="3">
        <v>0</v>
      </c>
      <c r="AI144" s="3">
        <v>71</v>
      </c>
      <c r="AJ144" s="3">
        <v>15</v>
      </c>
      <c r="AK144" s="3">
        <v>10536</v>
      </c>
      <c r="AL144" s="3">
        <v>14220</v>
      </c>
      <c r="AM144" s="2">
        <v>61648.840000000004</v>
      </c>
    </row>
    <row r="145" spans="1:39" x14ac:dyDescent="0.25">
      <c r="A145" t="s">
        <v>17288</v>
      </c>
      <c r="B145" t="s">
        <v>18538</v>
      </c>
      <c r="C145">
        <v>168</v>
      </c>
      <c r="D145">
        <v>168</v>
      </c>
      <c r="F145">
        <v>168</v>
      </c>
      <c r="G145">
        <v>168</v>
      </c>
      <c r="H145" s="3">
        <v>101</v>
      </c>
      <c r="I145" s="3">
        <v>0</v>
      </c>
      <c r="J145" s="3">
        <v>0</v>
      </c>
      <c r="K145" s="3">
        <v>52</v>
      </c>
      <c r="L145" s="3">
        <v>9</v>
      </c>
      <c r="M145" s="3">
        <v>11910</v>
      </c>
      <c r="N145" s="3">
        <v>9678</v>
      </c>
      <c r="O145" s="2">
        <v>36679.280000000006</v>
      </c>
      <c r="P145">
        <v>169</v>
      </c>
      <c r="Q145">
        <v>169</v>
      </c>
      <c r="R145">
        <v>169</v>
      </c>
      <c r="S145">
        <f>IFERROR(AVERAGEIF(days17[CEID],Table5[[#This Row],[CEID]],days17[Total Serving Days]),"Not Participating")</f>
        <v>169</v>
      </c>
      <c r="T145" s="3">
        <v>116</v>
      </c>
      <c r="U145" s="3">
        <v>0</v>
      </c>
      <c r="V145" s="3">
        <v>0</v>
      </c>
      <c r="W145" s="3">
        <v>54</v>
      </c>
      <c r="X145" s="3">
        <v>17</v>
      </c>
      <c r="Y145" s="3">
        <v>13871</v>
      </c>
      <c r="Z145" s="3">
        <v>11792</v>
      </c>
      <c r="AA145" s="2">
        <v>46791.970000000008</v>
      </c>
      <c r="AB145">
        <v>168</v>
      </c>
      <c r="AC145">
        <v>167</v>
      </c>
      <c r="AD145">
        <v>168</v>
      </c>
      <c r="AE145">
        <v>168</v>
      </c>
      <c r="AF145" s="3">
        <v>114</v>
      </c>
      <c r="AG145" s="3">
        <v>0</v>
      </c>
      <c r="AH145" s="3">
        <v>0</v>
      </c>
      <c r="AI145" s="3">
        <v>52</v>
      </c>
      <c r="AJ145" s="3">
        <v>19</v>
      </c>
      <c r="AK145" s="3">
        <v>12984</v>
      </c>
      <c r="AL145" s="3">
        <v>11470</v>
      </c>
      <c r="AM145" s="2">
        <v>43615.289999999994</v>
      </c>
    </row>
    <row r="146" spans="1:39" x14ac:dyDescent="0.25">
      <c r="A146" t="s">
        <v>16602</v>
      </c>
      <c r="B146" t="s">
        <v>17877</v>
      </c>
      <c r="C146">
        <v>160.16666666666666</v>
      </c>
      <c r="D146">
        <v>169.83333333333334</v>
      </c>
      <c r="F146">
        <v>169</v>
      </c>
      <c r="G146">
        <v>169.83333333333334</v>
      </c>
      <c r="H146" s="3">
        <v>3139</v>
      </c>
      <c r="I146" s="3">
        <v>0</v>
      </c>
      <c r="J146" s="3">
        <v>0</v>
      </c>
      <c r="K146" s="3">
        <v>1332</v>
      </c>
      <c r="L146" s="3">
        <v>289</v>
      </c>
      <c r="M146" s="3">
        <v>113087</v>
      </c>
      <c r="N146" s="3">
        <v>335413</v>
      </c>
      <c r="O146" s="2">
        <v>944473.12</v>
      </c>
      <c r="P146">
        <v>151.83333333333334</v>
      </c>
      <c r="Q146">
        <v>168.33333333333334</v>
      </c>
      <c r="R146">
        <v>168</v>
      </c>
      <c r="S146">
        <f>IFERROR(AVERAGEIF(days17[CEID],Table5[[#This Row],[CEID]],days17[Total Serving Days]),"Not Participating")</f>
        <v>168.33333333333334</v>
      </c>
      <c r="T146" s="3">
        <v>3230</v>
      </c>
      <c r="U146" s="3">
        <v>0</v>
      </c>
      <c r="V146" s="3">
        <v>0</v>
      </c>
      <c r="W146" s="3">
        <v>1333</v>
      </c>
      <c r="X146" s="3">
        <v>276</v>
      </c>
      <c r="Y146" s="3">
        <v>110577</v>
      </c>
      <c r="Z146" s="3">
        <v>329013</v>
      </c>
      <c r="AA146" s="2">
        <v>947427.92</v>
      </c>
      <c r="AB146">
        <v>141.66666666666666</v>
      </c>
      <c r="AC146">
        <v>154.5</v>
      </c>
      <c r="AD146">
        <v>154</v>
      </c>
      <c r="AE146">
        <v>154.5</v>
      </c>
      <c r="AF146" s="3">
        <v>3205</v>
      </c>
      <c r="AG146" s="3">
        <v>0</v>
      </c>
      <c r="AH146" s="3">
        <v>0</v>
      </c>
      <c r="AI146" s="3">
        <v>1324</v>
      </c>
      <c r="AJ146" s="3">
        <v>269</v>
      </c>
      <c r="AK146" s="3">
        <v>102587</v>
      </c>
      <c r="AL146" s="3">
        <v>315404</v>
      </c>
      <c r="AM146" s="2">
        <v>921070.42999999982</v>
      </c>
    </row>
    <row r="147" spans="1:39" x14ac:dyDescent="0.25">
      <c r="A147" t="s">
        <v>16467</v>
      </c>
      <c r="B147" t="s">
        <v>17745</v>
      </c>
      <c r="C147">
        <v>178.67567567567568</v>
      </c>
      <c r="D147">
        <v>178.05405405405406</v>
      </c>
      <c r="F147">
        <v>178</v>
      </c>
      <c r="G147">
        <v>178.70270270270271</v>
      </c>
      <c r="H147" s="3">
        <v>25894</v>
      </c>
      <c r="I147" s="3">
        <v>0</v>
      </c>
      <c r="J147" s="3">
        <v>0</v>
      </c>
      <c r="K147" s="3">
        <v>14425</v>
      </c>
      <c r="L147" s="3">
        <v>2591</v>
      </c>
      <c r="M147" s="3">
        <v>760251</v>
      </c>
      <c r="N147" s="3">
        <v>2652071</v>
      </c>
      <c r="O147" s="2">
        <v>8433569.2300000004</v>
      </c>
      <c r="P147">
        <v>177.97368421052633</v>
      </c>
      <c r="Q147">
        <v>176.39473684210526</v>
      </c>
      <c r="R147">
        <v>178</v>
      </c>
      <c r="S147">
        <f>IFERROR(AVERAGEIF(days17[CEID],Table5[[#This Row],[CEID]],days17[Total Serving Days]),"Not Participating")</f>
        <v>178.02631578947367</v>
      </c>
      <c r="T147" s="3">
        <v>25342</v>
      </c>
      <c r="U147" s="3">
        <v>0</v>
      </c>
      <c r="V147" s="3">
        <v>0</v>
      </c>
      <c r="W147" s="3">
        <v>13609</v>
      </c>
      <c r="X147" s="3">
        <v>2720</v>
      </c>
      <c r="Y147" s="3">
        <v>713658</v>
      </c>
      <c r="Z147" s="3">
        <v>2585322</v>
      </c>
      <c r="AA147" s="2">
        <v>8362278.9799999995</v>
      </c>
      <c r="AB147">
        <v>176.21052631578948</v>
      </c>
      <c r="AC147">
        <v>175</v>
      </c>
      <c r="AD147">
        <v>176</v>
      </c>
      <c r="AE147">
        <v>176.26315789473685</v>
      </c>
      <c r="AF147" s="3">
        <v>25299</v>
      </c>
      <c r="AG147" s="3">
        <v>0</v>
      </c>
      <c r="AH147" s="3">
        <v>0</v>
      </c>
      <c r="AI147" s="3">
        <v>13786</v>
      </c>
      <c r="AJ147" s="3">
        <v>2741</v>
      </c>
      <c r="AK147" s="3">
        <v>724015</v>
      </c>
      <c r="AL147" s="3">
        <v>2509986</v>
      </c>
      <c r="AM147" s="2">
        <v>8421519.0099999998</v>
      </c>
    </row>
    <row r="148" spans="1:39" x14ac:dyDescent="0.25">
      <c r="A148" t="s">
        <v>16839</v>
      </c>
      <c r="B148" t="s">
        <v>18100</v>
      </c>
      <c r="C148">
        <v>168.75</v>
      </c>
      <c r="D148">
        <v>168.75</v>
      </c>
      <c r="F148">
        <v>169</v>
      </c>
      <c r="G148">
        <v>169</v>
      </c>
      <c r="H148" s="3">
        <v>1748</v>
      </c>
      <c r="I148" s="3">
        <v>0</v>
      </c>
      <c r="J148" s="3">
        <v>0</v>
      </c>
      <c r="K148" s="3">
        <v>851</v>
      </c>
      <c r="L148" s="3">
        <v>111</v>
      </c>
      <c r="M148" s="3">
        <v>79692</v>
      </c>
      <c r="N148" s="3">
        <v>190816</v>
      </c>
      <c r="O148" s="2">
        <v>583690.1</v>
      </c>
      <c r="P148">
        <v>168.75</v>
      </c>
      <c r="Q148">
        <v>168</v>
      </c>
      <c r="R148">
        <v>168</v>
      </c>
      <c r="S148">
        <f>IFERROR(AVERAGEIF(days17[CEID],Table5[[#This Row],[CEID]],days17[Total Serving Days]),"Not Participating")</f>
        <v>168.75</v>
      </c>
      <c r="T148" s="3">
        <v>1896</v>
      </c>
      <c r="U148" s="3">
        <v>0</v>
      </c>
      <c r="V148" s="3">
        <v>0</v>
      </c>
      <c r="W148" s="3">
        <v>848</v>
      </c>
      <c r="X148" s="3">
        <v>207</v>
      </c>
      <c r="Y148" s="3">
        <v>82471</v>
      </c>
      <c r="Z148" s="3">
        <v>192994</v>
      </c>
      <c r="AA148" s="2">
        <v>617655.67999999993</v>
      </c>
      <c r="AB148">
        <v>165</v>
      </c>
      <c r="AC148">
        <v>165</v>
      </c>
      <c r="AD148">
        <v>165</v>
      </c>
      <c r="AE148">
        <v>165</v>
      </c>
      <c r="AF148" s="3">
        <v>2032</v>
      </c>
      <c r="AG148" s="3">
        <v>0</v>
      </c>
      <c r="AH148" s="3">
        <v>0</v>
      </c>
      <c r="AI148" s="3">
        <v>855</v>
      </c>
      <c r="AJ148" s="3">
        <v>256</v>
      </c>
      <c r="AK148" s="3">
        <v>82294</v>
      </c>
      <c r="AL148" s="3">
        <v>189008</v>
      </c>
      <c r="AM148" s="2">
        <v>612863.87999999989</v>
      </c>
    </row>
    <row r="149" spans="1:39" x14ac:dyDescent="0.25">
      <c r="A149" t="s">
        <v>17167</v>
      </c>
      <c r="B149" t="s">
        <v>18422</v>
      </c>
      <c r="C149">
        <v>168</v>
      </c>
      <c r="D149">
        <v>169</v>
      </c>
      <c r="F149">
        <v>169</v>
      </c>
      <c r="G149">
        <v>169</v>
      </c>
      <c r="H149" s="3">
        <v>914</v>
      </c>
      <c r="I149" s="3">
        <v>0</v>
      </c>
      <c r="J149" s="3">
        <v>0</v>
      </c>
      <c r="K149" s="3">
        <v>402</v>
      </c>
      <c r="L149" s="3">
        <v>112</v>
      </c>
      <c r="M149" s="3">
        <v>73685</v>
      </c>
      <c r="N149" s="3">
        <v>84922</v>
      </c>
      <c r="O149" s="2">
        <v>309076.02999999997</v>
      </c>
      <c r="P149">
        <v>171</v>
      </c>
      <c r="Q149">
        <v>171</v>
      </c>
      <c r="R149">
        <v>171</v>
      </c>
      <c r="S149">
        <f>IFERROR(AVERAGEIF(days17[CEID],Table5[[#This Row],[CEID]],days17[Total Serving Days]),"Not Participating")</f>
        <v>171</v>
      </c>
      <c r="T149" s="3">
        <v>847</v>
      </c>
      <c r="U149" s="3">
        <v>0</v>
      </c>
      <c r="V149" s="3">
        <v>0</v>
      </c>
      <c r="W149" s="3">
        <v>378</v>
      </c>
      <c r="X149" s="3">
        <v>107</v>
      </c>
      <c r="Y149" s="3">
        <v>67630</v>
      </c>
      <c r="Z149" s="3">
        <v>80059</v>
      </c>
      <c r="AA149" s="2">
        <v>308034.09999999998</v>
      </c>
      <c r="AB149">
        <v>172</v>
      </c>
      <c r="AC149">
        <v>172</v>
      </c>
      <c r="AD149">
        <v>172</v>
      </c>
      <c r="AE149">
        <v>172</v>
      </c>
      <c r="AF149" s="3">
        <v>824</v>
      </c>
      <c r="AG149" s="3">
        <v>0</v>
      </c>
      <c r="AH149" s="3">
        <v>0</v>
      </c>
      <c r="AI149" s="3">
        <v>359</v>
      </c>
      <c r="AJ149" s="3">
        <v>112</v>
      </c>
      <c r="AK149" s="3">
        <v>60855</v>
      </c>
      <c r="AL149" s="3">
        <v>79332</v>
      </c>
      <c r="AM149" s="2">
        <v>294038.32000000007</v>
      </c>
    </row>
    <row r="150" spans="1:39" x14ac:dyDescent="0.25">
      <c r="A150" t="s">
        <v>16800</v>
      </c>
      <c r="B150" t="s">
        <v>18062</v>
      </c>
      <c r="C150">
        <v>169</v>
      </c>
      <c r="D150">
        <v>169</v>
      </c>
      <c r="F150">
        <v>169</v>
      </c>
      <c r="G150">
        <v>169</v>
      </c>
      <c r="H150" s="3">
        <v>772</v>
      </c>
      <c r="I150" s="3">
        <v>0</v>
      </c>
      <c r="J150" s="3">
        <v>0</v>
      </c>
      <c r="K150" s="3">
        <v>223</v>
      </c>
      <c r="L150" s="3">
        <v>38</v>
      </c>
      <c r="M150" s="3">
        <v>23795</v>
      </c>
      <c r="N150" s="3">
        <v>57909</v>
      </c>
      <c r="O150" s="2">
        <v>144011.47999999998</v>
      </c>
      <c r="P150">
        <v>173</v>
      </c>
      <c r="Q150">
        <v>173</v>
      </c>
      <c r="R150">
        <v>173</v>
      </c>
      <c r="S150">
        <f>IFERROR(AVERAGEIF(days17[CEID],Table5[[#This Row],[CEID]],days17[Total Serving Days]),"Not Participating")</f>
        <v>173</v>
      </c>
      <c r="T150" s="3">
        <v>746</v>
      </c>
      <c r="U150" s="3">
        <v>0</v>
      </c>
      <c r="V150" s="3">
        <v>0</v>
      </c>
      <c r="W150" s="3">
        <v>241</v>
      </c>
      <c r="X150" s="3">
        <v>34</v>
      </c>
      <c r="Y150" s="3">
        <v>26280</v>
      </c>
      <c r="Z150" s="3">
        <v>56093</v>
      </c>
      <c r="AA150" s="2">
        <v>156739.01999999999</v>
      </c>
      <c r="AB150">
        <v>169</v>
      </c>
      <c r="AC150">
        <v>169</v>
      </c>
      <c r="AD150">
        <v>169</v>
      </c>
      <c r="AE150">
        <v>169</v>
      </c>
      <c r="AF150" s="3">
        <v>750</v>
      </c>
      <c r="AG150" s="3">
        <v>0</v>
      </c>
      <c r="AH150" s="3">
        <v>0</v>
      </c>
      <c r="AI150" s="3">
        <v>277</v>
      </c>
      <c r="AJ150" s="3">
        <v>50</v>
      </c>
      <c r="AK150" s="3">
        <v>25559</v>
      </c>
      <c r="AL150" s="3">
        <v>57680</v>
      </c>
      <c r="AM150" s="2">
        <v>165753.61000000002</v>
      </c>
    </row>
    <row r="151" spans="1:39" x14ac:dyDescent="0.25">
      <c r="A151" t="s">
        <v>16863</v>
      </c>
      <c r="B151" t="s">
        <v>18124</v>
      </c>
      <c r="C151">
        <v>169</v>
      </c>
      <c r="D151">
        <v>169</v>
      </c>
      <c r="F151">
        <v>169</v>
      </c>
      <c r="G151">
        <v>169</v>
      </c>
      <c r="H151" s="3">
        <v>651</v>
      </c>
      <c r="I151" s="3">
        <v>0</v>
      </c>
      <c r="J151" s="3">
        <v>0</v>
      </c>
      <c r="K151" s="3">
        <v>363</v>
      </c>
      <c r="L151" s="3">
        <v>56</v>
      </c>
      <c r="M151" s="3">
        <v>25324</v>
      </c>
      <c r="N151" s="3">
        <v>49640</v>
      </c>
      <c r="O151" s="2">
        <v>177778.62</v>
      </c>
      <c r="P151">
        <v>170</v>
      </c>
      <c r="Q151">
        <v>170</v>
      </c>
      <c r="R151">
        <v>170</v>
      </c>
      <c r="S151">
        <f>IFERROR(AVERAGEIF(days17[CEID],Table5[[#This Row],[CEID]],days17[Total Serving Days]),"Not Participating")</f>
        <v>170</v>
      </c>
      <c r="T151" s="3">
        <v>634</v>
      </c>
      <c r="U151" s="3">
        <v>0</v>
      </c>
      <c r="V151" s="3">
        <v>0</v>
      </c>
      <c r="W151" s="3">
        <v>397</v>
      </c>
      <c r="X151" s="3">
        <v>41</v>
      </c>
      <c r="Y151" s="3">
        <v>24245</v>
      </c>
      <c r="Z151" s="3">
        <v>48762</v>
      </c>
      <c r="AA151" s="2">
        <v>182354.63</v>
      </c>
      <c r="AB151">
        <v>171</v>
      </c>
      <c r="AC151">
        <v>171</v>
      </c>
      <c r="AD151">
        <v>171</v>
      </c>
      <c r="AE151">
        <v>171</v>
      </c>
      <c r="AF151" s="3">
        <v>616</v>
      </c>
      <c r="AG151" s="3">
        <v>0</v>
      </c>
      <c r="AH151" s="3">
        <v>616</v>
      </c>
      <c r="AI151" s="3">
        <v>0</v>
      </c>
      <c r="AJ151" s="3">
        <v>0</v>
      </c>
      <c r="AK151" s="3">
        <v>61346</v>
      </c>
      <c r="AL151" s="3">
        <v>55243</v>
      </c>
      <c r="AM151" s="2">
        <v>299733.76000000001</v>
      </c>
    </row>
    <row r="152" spans="1:39" x14ac:dyDescent="0.25">
      <c r="A152" t="s">
        <v>16653</v>
      </c>
      <c r="B152" t="s">
        <v>17928</v>
      </c>
      <c r="C152">
        <v>169</v>
      </c>
      <c r="D152">
        <v>169</v>
      </c>
      <c r="F152">
        <v>169</v>
      </c>
      <c r="G152">
        <v>169</v>
      </c>
      <c r="H152" s="3">
        <v>569</v>
      </c>
      <c r="I152" s="3">
        <v>0</v>
      </c>
      <c r="J152" s="3">
        <v>0</v>
      </c>
      <c r="K152" s="3">
        <v>421</v>
      </c>
      <c r="L152" s="3">
        <v>41</v>
      </c>
      <c r="M152" s="3">
        <v>63011</v>
      </c>
      <c r="N152" s="3">
        <v>70063</v>
      </c>
      <c r="O152" s="2">
        <v>295862.33999999997</v>
      </c>
      <c r="P152">
        <v>172</v>
      </c>
      <c r="Q152">
        <v>172</v>
      </c>
      <c r="R152">
        <v>172</v>
      </c>
      <c r="S152">
        <f>IFERROR(AVERAGEIF(days17[CEID],Table5[[#This Row],[CEID]],days17[Total Serving Days]),"Not Participating")</f>
        <v>172</v>
      </c>
      <c r="T152" s="3">
        <v>582</v>
      </c>
      <c r="U152" s="3">
        <v>0</v>
      </c>
      <c r="V152" s="3">
        <v>0</v>
      </c>
      <c r="W152" s="3">
        <v>404</v>
      </c>
      <c r="X152" s="3">
        <v>45</v>
      </c>
      <c r="Y152" s="3">
        <v>67724</v>
      </c>
      <c r="Z152" s="3">
        <v>72939</v>
      </c>
      <c r="AA152" s="2">
        <v>315967.73</v>
      </c>
      <c r="AB152">
        <v>167</v>
      </c>
      <c r="AC152">
        <v>167</v>
      </c>
      <c r="AD152">
        <v>167</v>
      </c>
      <c r="AE152">
        <v>167</v>
      </c>
      <c r="AF152" s="3">
        <v>527</v>
      </c>
      <c r="AG152" s="3">
        <v>0</v>
      </c>
      <c r="AH152" s="3">
        <v>0</v>
      </c>
      <c r="AI152" s="3">
        <v>395</v>
      </c>
      <c r="AJ152" s="3">
        <v>35</v>
      </c>
      <c r="AK152" s="3">
        <v>58496</v>
      </c>
      <c r="AL152" s="3">
        <v>64017</v>
      </c>
      <c r="AM152" s="2">
        <v>286081.42</v>
      </c>
    </row>
    <row r="153" spans="1:39" x14ac:dyDescent="0.25">
      <c r="A153" t="s">
        <v>16645</v>
      </c>
      <c r="B153" t="s">
        <v>17920</v>
      </c>
      <c r="C153">
        <v>169</v>
      </c>
      <c r="D153">
        <v>169</v>
      </c>
      <c r="F153">
        <v>169</v>
      </c>
      <c r="G153">
        <v>169</v>
      </c>
      <c r="H153" s="3">
        <v>520</v>
      </c>
      <c r="I153" s="3">
        <v>0</v>
      </c>
      <c r="J153" s="3">
        <v>0</v>
      </c>
      <c r="K153" s="3">
        <v>350</v>
      </c>
      <c r="L153" s="3">
        <v>43</v>
      </c>
      <c r="M153" s="3">
        <v>72308</v>
      </c>
      <c r="N153" s="3">
        <v>40649</v>
      </c>
      <c r="O153" s="2">
        <v>219351.63</v>
      </c>
      <c r="P153">
        <v>172</v>
      </c>
      <c r="Q153">
        <v>172</v>
      </c>
      <c r="R153">
        <v>172</v>
      </c>
      <c r="S153">
        <f>IFERROR(AVERAGEIF(days17[CEID],Table5[[#This Row],[CEID]],days17[Total Serving Days]),"Not Participating")</f>
        <v>172</v>
      </c>
      <c r="T153" s="3">
        <v>523</v>
      </c>
      <c r="U153" s="3">
        <v>0</v>
      </c>
      <c r="V153" s="3">
        <v>0</v>
      </c>
      <c r="W153" s="3">
        <v>347</v>
      </c>
      <c r="X153" s="3">
        <v>37</v>
      </c>
      <c r="Y153" s="3">
        <v>72700</v>
      </c>
      <c r="Z153" s="3">
        <v>40407</v>
      </c>
      <c r="AA153" s="2">
        <v>236680.68</v>
      </c>
      <c r="AB153">
        <v>172</v>
      </c>
      <c r="AC153">
        <v>172</v>
      </c>
      <c r="AD153">
        <v>172</v>
      </c>
      <c r="AE153">
        <v>172</v>
      </c>
      <c r="AF153" s="3">
        <v>504</v>
      </c>
      <c r="AG153" s="3">
        <v>0</v>
      </c>
      <c r="AH153" s="3">
        <v>0</v>
      </c>
      <c r="AI153" s="3">
        <v>326</v>
      </c>
      <c r="AJ153" s="3">
        <v>43</v>
      </c>
      <c r="AK153" s="3">
        <v>40794</v>
      </c>
      <c r="AL153" s="3">
        <v>40539</v>
      </c>
      <c r="AM153" s="2">
        <v>192767.56</v>
      </c>
    </row>
    <row r="154" spans="1:39" x14ac:dyDescent="0.25">
      <c r="A154" t="s">
        <v>17074</v>
      </c>
      <c r="B154" t="s">
        <v>18331</v>
      </c>
      <c r="C154">
        <v>169</v>
      </c>
      <c r="D154">
        <v>169</v>
      </c>
      <c r="F154">
        <v>169</v>
      </c>
      <c r="G154">
        <v>169</v>
      </c>
      <c r="H154" s="3">
        <v>440</v>
      </c>
      <c r="I154" s="3">
        <v>0</v>
      </c>
      <c r="J154" s="3">
        <v>0</v>
      </c>
      <c r="K154" s="3">
        <v>173</v>
      </c>
      <c r="L154" s="3">
        <v>19</v>
      </c>
      <c r="M154" s="3">
        <v>23598</v>
      </c>
      <c r="N154" s="3">
        <v>45803</v>
      </c>
      <c r="O154" s="2">
        <v>111054.91</v>
      </c>
      <c r="P154">
        <v>167</v>
      </c>
      <c r="Q154">
        <v>167</v>
      </c>
      <c r="R154">
        <v>167</v>
      </c>
      <c r="S154">
        <f>IFERROR(AVERAGEIF(days17[CEID],Table5[[#This Row],[CEID]],days17[Total Serving Days]),"Not Participating")</f>
        <v>167</v>
      </c>
      <c r="T154" s="3">
        <v>448</v>
      </c>
      <c r="U154" s="3">
        <v>0</v>
      </c>
      <c r="V154" s="3">
        <v>0</v>
      </c>
      <c r="W154" s="3">
        <v>224</v>
      </c>
      <c r="X154" s="3">
        <v>14</v>
      </c>
      <c r="Y154" s="3">
        <v>28645</v>
      </c>
      <c r="Z154" s="3">
        <v>45180</v>
      </c>
      <c r="AA154" s="2">
        <v>129496.59</v>
      </c>
      <c r="AB154">
        <v>176</v>
      </c>
      <c r="AC154">
        <v>176</v>
      </c>
      <c r="AD154">
        <v>176</v>
      </c>
      <c r="AE154">
        <v>176</v>
      </c>
      <c r="AF154" s="3">
        <v>423</v>
      </c>
      <c r="AG154" s="3">
        <v>0</v>
      </c>
      <c r="AH154" s="3">
        <v>0</v>
      </c>
      <c r="AI154" s="3">
        <v>160</v>
      </c>
      <c r="AJ154" s="3">
        <v>36</v>
      </c>
      <c r="AK154" s="3">
        <v>26213</v>
      </c>
      <c r="AL154" s="3">
        <v>41971</v>
      </c>
      <c r="AM154" s="2">
        <v>125625.64</v>
      </c>
    </row>
    <row r="155" spans="1:39" x14ac:dyDescent="0.25">
      <c r="A155" t="s">
        <v>16390</v>
      </c>
      <c r="B155" t="s">
        <v>9663</v>
      </c>
      <c r="C155">
        <v>169</v>
      </c>
      <c r="D155">
        <v>169</v>
      </c>
      <c r="F155">
        <v>169</v>
      </c>
      <c r="G155">
        <v>169</v>
      </c>
      <c r="H155" s="3">
        <v>264</v>
      </c>
      <c r="I155" s="3">
        <v>0</v>
      </c>
      <c r="J155" s="3">
        <v>0</v>
      </c>
      <c r="K155" s="3">
        <v>119</v>
      </c>
      <c r="L155" s="3">
        <v>14</v>
      </c>
      <c r="M155" s="3">
        <v>21752</v>
      </c>
      <c r="N155" s="3">
        <v>26190</v>
      </c>
      <c r="O155" s="2">
        <v>82649.799999999988</v>
      </c>
      <c r="P155">
        <v>169</v>
      </c>
      <c r="Q155">
        <v>169</v>
      </c>
      <c r="R155">
        <v>169</v>
      </c>
      <c r="S155">
        <f>IFERROR(AVERAGEIF(days17[CEID],Table5[[#This Row],[CEID]],days17[Total Serving Days]),"Not Participating")</f>
        <v>169</v>
      </c>
      <c r="T155" s="3">
        <v>261</v>
      </c>
      <c r="U155" s="3">
        <v>0</v>
      </c>
      <c r="V155" s="3">
        <v>0</v>
      </c>
      <c r="W155" s="3">
        <v>98</v>
      </c>
      <c r="X155" s="3">
        <v>26</v>
      </c>
      <c r="Y155" s="3">
        <v>21519</v>
      </c>
      <c r="Z155" s="3">
        <v>22954</v>
      </c>
      <c r="AA155" s="2">
        <v>78355.7</v>
      </c>
      <c r="AB155">
        <v>167</v>
      </c>
      <c r="AC155">
        <v>167</v>
      </c>
      <c r="AD155">
        <v>167</v>
      </c>
      <c r="AE155">
        <v>167</v>
      </c>
      <c r="AF155" s="3">
        <v>248</v>
      </c>
      <c r="AG155" s="3">
        <v>0</v>
      </c>
      <c r="AH155" s="3">
        <v>0</v>
      </c>
      <c r="AI155" s="3">
        <v>100</v>
      </c>
      <c r="AJ155" s="3">
        <v>23</v>
      </c>
      <c r="AK155" s="3">
        <v>18830</v>
      </c>
      <c r="AL155" s="3">
        <v>20429</v>
      </c>
      <c r="AM155" s="2">
        <v>70246.790000000008</v>
      </c>
    </row>
    <row r="156" spans="1:39" x14ac:dyDescent="0.25">
      <c r="A156" t="s">
        <v>16733</v>
      </c>
      <c r="B156" t="s">
        <v>17995</v>
      </c>
      <c r="C156">
        <v>187.56818181818181</v>
      </c>
      <c r="D156">
        <v>187.5</v>
      </c>
      <c r="F156">
        <v>187</v>
      </c>
      <c r="G156">
        <v>187.56818181818181</v>
      </c>
      <c r="H156" s="3">
        <v>23532</v>
      </c>
      <c r="I156" s="3">
        <v>0</v>
      </c>
      <c r="J156" s="3">
        <v>0</v>
      </c>
      <c r="K156" s="3">
        <v>17787</v>
      </c>
      <c r="L156" s="3">
        <v>2247</v>
      </c>
      <c r="M156" s="3">
        <v>3219314</v>
      </c>
      <c r="N156" s="3">
        <v>3377988</v>
      </c>
      <c r="O156" s="2">
        <v>15853917.509999996</v>
      </c>
      <c r="P156">
        <v>189.43137254901961</v>
      </c>
      <c r="Q156">
        <v>189.43137254901961</v>
      </c>
      <c r="R156">
        <v>189</v>
      </c>
      <c r="S156">
        <f>IFERROR(AVERAGEIF(days17[CEID],Table5[[#This Row],[CEID]],days17[Total Serving Days]),"Not Participating")</f>
        <v>189.43137254901961</v>
      </c>
      <c r="T156" s="3">
        <v>29360</v>
      </c>
      <c r="U156" s="3">
        <v>0</v>
      </c>
      <c r="V156" s="3">
        <v>0</v>
      </c>
      <c r="W156" s="3">
        <v>22695</v>
      </c>
      <c r="X156" s="3">
        <v>3357</v>
      </c>
      <c r="Y156" s="3">
        <v>3942474</v>
      </c>
      <c r="Z156" s="3">
        <v>4299719</v>
      </c>
      <c r="AA156" s="2">
        <v>20137384.690000001</v>
      </c>
      <c r="AB156">
        <v>185.98360655737704</v>
      </c>
      <c r="AC156">
        <v>185.32786885245901</v>
      </c>
      <c r="AD156">
        <v>186</v>
      </c>
      <c r="AE156">
        <v>186.19672131147541</v>
      </c>
      <c r="AF156" s="3">
        <v>35616</v>
      </c>
      <c r="AG156" s="3">
        <v>0</v>
      </c>
      <c r="AH156" s="3">
        <v>33161</v>
      </c>
      <c r="AI156" s="3">
        <v>1851</v>
      </c>
      <c r="AJ156" s="3">
        <v>343</v>
      </c>
      <c r="AK156" s="3">
        <v>5130897</v>
      </c>
      <c r="AL156" s="3">
        <v>5501219</v>
      </c>
      <c r="AM156" s="2">
        <v>27108712.630000003</v>
      </c>
    </row>
    <row r="157" spans="1:39" x14ac:dyDescent="0.25">
      <c r="A157" t="s">
        <v>16480</v>
      </c>
      <c r="B157" t="s">
        <v>17758</v>
      </c>
      <c r="C157">
        <v>169</v>
      </c>
      <c r="D157">
        <v>169</v>
      </c>
      <c r="F157">
        <v>169</v>
      </c>
      <c r="G157">
        <v>169</v>
      </c>
      <c r="H157" s="3">
        <v>176</v>
      </c>
      <c r="I157" s="3">
        <v>0</v>
      </c>
      <c r="J157" s="3">
        <v>0</v>
      </c>
      <c r="K157" s="3">
        <v>74</v>
      </c>
      <c r="L157" s="3">
        <v>7</v>
      </c>
      <c r="M157" s="3">
        <v>12461</v>
      </c>
      <c r="N157" s="3">
        <v>21807</v>
      </c>
      <c r="O157" s="2">
        <v>50843.659999999996</v>
      </c>
      <c r="P157">
        <v>165</v>
      </c>
      <c r="Q157">
        <v>165</v>
      </c>
      <c r="R157">
        <v>165</v>
      </c>
      <c r="S157">
        <f>IFERROR(AVERAGEIF(days17[CEID],Table5[[#This Row],[CEID]],days17[Total Serving Days]),"Not Participating")</f>
        <v>165</v>
      </c>
      <c r="T157" s="3">
        <v>168</v>
      </c>
      <c r="U157" s="3">
        <v>0</v>
      </c>
      <c r="V157" s="3">
        <v>0</v>
      </c>
      <c r="W157" s="3">
        <v>70</v>
      </c>
      <c r="X157" s="3">
        <v>7</v>
      </c>
      <c r="Y157" s="3">
        <v>11735</v>
      </c>
      <c r="Z157" s="3">
        <v>19957</v>
      </c>
      <c r="AA157" s="2">
        <v>48222.299999999996</v>
      </c>
      <c r="AB157">
        <v>165</v>
      </c>
      <c r="AC157">
        <v>165</v>
      </c>
      <c r="AD157">
        <v>165</v>
      </c>
      <c r="AE157">
        <v>165</v>
      </c>
      <c r="AF157" s="3">
        <v>130</v>
      </c>
      <c r="AG157" s="3">
        <v>0</v>
      </c>
      <c r="AH157" s="3">
        <v>0</v>
      </c>
      <c r="AI157" s="3">
        <v>54</v>
      </c>
      <c r="AJ157" s="3">
        <v>5</v>
      </c>
      <c r="AK157" s="3">
        <v>10448</v>
      </c>
      <c r="AL157" s="3">
        <v>16223</v>
      </c>
      <c r="AM157" s="2">
        <v>41331.630000000005</v>
      </c>
    </row>
    <row r="158" spans="1:39" x14ac:dyDescent="0.25">
      <c r="A158" t="s">
        <v>16338</v>
      </c>
      <c r="B158" t="s">
        <v>17623</v>
      </c>
      <c r="C158">
        <v>169</v>
      </c>
      <c r="D158">
        <v>169</v>
      </c>
      <c r="F158">
        <v>169</v>
      </c>
      <c r="G158">
        <v>169</v>
      </c>
      <c r="H158" s="3">
        <v>171</v>
      </c>
      <c r="I158" s="3">
        <v>0</v>
      </c>
      <c r="J158" s="3">
        <v>0</v>
      </c>
      <c r="K158" s="3">
        <v>96</v>
      </c>
      <c r="L158" s="3">
        <v>14</v>
      </c>
      <c r="M158" s="3">
        <v>19300</v>
      </c>
      <c r="N158" s="3">
        <v>23747</v>
      </c>
      <c r="O158" s="2">
        <v>77332.69</v>
      </c>
      <c r="P158">
        <v>167</v>
      </c>
      <c r="Q158">
        <v>167</v>
      </c>
      <c r="R158">
        <v>167</v>
      </c>
      <c r="S158">
        <f>IFERROR(AVERAGEIF(days17[CEID],Table5[[#This Row],[CEID]],days17[Total Serving Days]),"Not Participating")</f>
        <v>167</v>
      </c>
      <c r="T158" s="3">
        <v>144</v>
      </c>
      <c r="U158" s="3">
        <v>0</v>
      </c>
      <c r="V158" s="3">
        <v>144</v>
      </c>
      <c r="W158" s="3">
        <v>0</v>
      </c>
      <c r="X158" s="3">
        <v>0</v>
      </c>
      <c r="Y158" s="3">
        <v>16427</v>
      </c>
      <c r="Z158" s="3">
        <v>21604</v>
      </c>
      <c r="AA158" s="2">
        <v>77270.98</v>
      </c>
      <c r="AB158">
        <v>162</v>
      </c>
      <c r="AC158">
        <v>162</v>
      </c>
      <c r="AD158">
        <v>162</v>
      </c>
      <c r="AE158">
        <v>162</v>
      </c>
      <c r="AF158" s="3">
        <v>123</v>
      </c>
      <c r="AG158" s="3">
        <v>0</v>
      </c>
      <c r="AH158" s="3">
        <v>123</v>
      </c>
      <c r="AI158" s="3">
        <v>0</v>
      </c>
      <c r="AJ158" s="3">
        <v>0</v>
      </c>
      <c r="AK158" s="3">
        <v>12122</v>
      </c>
      <c r="AL158" s="3">
        <v>19221</v>
      </c>
      <c r="AM158" s="2">
        <v>66467.31</v>
      </c>
    </row>
    <row r="159" spans="1:39" x14ac:dyDescent="0.25">
      <c r="A159" t="s">
        <v>16601</v>
      </c>
      <c r="B159" t="s">
        <v>17876</v>
      </c>
      <c r="C159">
        <v>169</v>
      </c>
      <c r="D159">
        <v>169</v>
      </c>
      <c r="F159">
        <v>169</v>
      </c>
      <c r="G159">
        <v>169</v>
      </c>
      <c r="H159" s="3">
        <v>156</v>
      </c>
      <c r="I159" s="3">
        <v>0</v>
      </c>
      <c r="J159" s="3">
        <v>0</v>
      </c>
      <c r="K159" s="3">
        <v>94</v>
      </c>
      <c r="L159" s="3">
        <v>36</v>
      </c>
      <c r="M159" s="3">
        <v>24646</v>
      </c>
      <c r="N159" s="3">
        <v>24052</v>
      </c>
      <c r="O159" s="2">
        <v>102707.88</v>
      </c>
      <c r="P159">
        <v>171</v>
      </c>
      <c r="Q159">
        <v>171</v>
      </c>
      <c r="R159">
        <v>171</v>
      </c>
      <c r="S159">
        <f>IFERROR(AVERAGEIF(days17[CEID],Table5[[#This Row],[CEID]],days17[Total Serving Days]),"Not Participating")</f>
        <v>171</v>
      </c>
      <c r="T159" s="3">
        <v>163</v>
      </c>
      <c r="U159" s="3">
        <v>0</v>
      </c>
      <c r="V159" s="3">
        <v>0</v>
      </c>
      <c r="W159" s="3">
        <v>98</v>
      </c>
      <c r="X159" s="3">
        <v>37</v>
      </c>
      <c r="Y159" s="3">
        <v>24882</v>
      </c>
      <c r="Z159" s="3">
        <v>24920</v>
      </c>
      <c r="AA159" s="2">
        <v>108281.39</v>
      </c>
      <c r="AB159">
        <v>168</v>
      </c>
      <c r="AC159">
        <v>168</v>
      </c>
      <c r="AD159">
        <v>168</v>
      </c>
      <c r="AE159">
        <v>168</v>
      </c>
      <c r="AF159" s="3">
        <v>130</v>
      </c>
      <c r="AG159" s="3">
        <v>0</v>
      </c>
      <c r="AH159" s="3">
        <v>0</v>
      </c>
      <c r="AI159" s="3">
        <v>81</v>
      </c>
      <c r="AJ159" s="3">
        <v>29</v>
      </c>
      <c r="AK159" s="3">
        <v>17938</v>
      </c>
      <c r="AL159" s="3">
        <v>18527</v>
      </c>
      <c r="AM159" s="2">
        <v>81447.11</v>
      </c>
    </row>
    <row r="160" spans="1:39" x14ac:dyDescent="0.25">
      <c r="A160" t="s">
        <v>16756</v>
      </c>
      <c r="B160" t="s">
        <v>18018</v>
      </c>
      <c r="C160">
        <v>169</v>
      </c>
      <c r="D160">
        <v>169</v>
      </c>
      <c r="F160">
        <v>169</v>
      </c>
      <c r="G160">
        <v>169</v>
      </c>
      <c r="H160" s="3">
        <v>113</v>
      </c>
      <c r="I160" s="3">
        <v>0</v>
      </c>
      <c r="J160" s="3">
        <v>0</v>
      </c>
      <c r="K160" s="3">
        <v>83</v>
      </c>
      <c r="L160" s="3">
        <v>17</v>
      </c>
      <c r="M160" s="3">
        <v>14294</v>
      </c>
      <c r="N160" s="3">
        <v>15860</v>
      </c>
      <c r="O160" s="2">
        <v>82805.299999999988</v>
      </c>
      <c r="P160">
        <v>164</v>
      </c>
      <c r="Q160">
        <v>164</v>
      </c>
      <c r="R160">
        <v>164</v>
      </c>
      <c r="S160">
        <f>IFERROR(AVERAGEIF(days17[CEID],Table5[[#This Row],[CEID]],days17[Total Serving Days]),"Not Participating")</f>
        <v>164</v>
      </c>
      <c r="T160" s="3">
        <v>137</v>
      </c>
      <c r="U160" s="3">
        <v>0</v>
      </c>
      <c r="V160" s="3">
        <v>0</v>
      </c>
      <c r="W160" s="3">
        <v>103</v>
      </c>
      <c r="X160" s="3">
        <v>19</v>
      </c>
      <c r="Y160" s="3">
        <v>18026</v>
      </c>
      <c r="Z160" s="3">
        <v>19434</v>
      </c>
      <c r="AA160" s="2">
        <v>105047.73</v>
      </c>
      <c r="AB160">
        <v>170</v>
      </c>
      <c r="AC160">
        <v>170</v>
      </c>
      <c r="AD160">
        <v>170</v>
      </c>
      <c r="AE160">
        <v>170</v>
      </c>
      <c r="AF160" s="3">
        <v>158</v>
      </c>
      <c r="AG160" s="3">
        <v>0</v>
      </c>
      <c r="AH160" s="3">
        <v>158</v>
      </c>
      <c r="AI160" s="3">
        <v>0</v>
      </c>
      <c r="AJ160" s="3">
        <v>0</v>
      </c>
      <c r="AK160" s="3">
        <v>23325</v>
      </c>
      <c r="AL160" s="3">
        <v>22548</v>
      </c>
      <c r="AM160" s="2">
        <v>142016.25000000003</v>
      </c>
    </row>
    <row r="161" spans="1:39" x14ac:dyDescent="0.25">
      <c r="A161" t="s">
        <v>16689</v>
      </c>
      <c r="B161" t="s">
        <v>17952</v>
      </c>
      <c r="C161">
        <v>151.625</v>
      </c>
      <c r="D161">
        <v>169.125</v>
      </c>
      <c r="F161">
        <v>170</v>
      </c>
      <c r="G161">
        <v>170.875</v>
      </c>
      <c r="H161" s="3">
        <v>5684</v>
      </c>
      <c r="I161" s="3">
        <v>0</v>
      </c>
      <c r="J161" s="3">
        <v>0</v>
      </c>
      <c r="K161" s="3">
        <v>2394</v>
      </c>
      <c r="L161" s="3">
        <v>327</v>
      </c>
      <c r="M161" s="3">
        <v>218423</v>
      </c>
      <c r="N161" s="3">
        <v>540542</v>
      </c>
      <c r="O161" s="2">
        <v>1500143.9899999998</v>
      </c>
      <c r="P161">
        <v>172.625</v>
      </c>
      <c r="Q161">
        <v>174.25</v>
      </c>
      <c r="R161">
        <v>175</v>
      </c>
      <c r="S161">
        <f>IFERROR(AVERAGEIF(days17[CEID],Table5[[#This Row],[CEID]],days17[Total Serving Days]),"Not Participating")</f>
        <v>175.75</v>
      </c>
      <c r="T161" s="3">
        <v>5980</v>
      </c>
      <c r="U161" s="3">
        <v>0</v>
      </c>
      <c r="V161" s="3">
        <v>0</v>
      </c>
      <c r="W161" s="3">
        <v>2686</v>
      </c>
      <c r="X161" s="3">
        <v>301</v>
      </c>
      <c r="Y161" s="3">
        <v>254172</v>
      </c>
      <c r="Z161" s="3">
        <v>587204</v>
      </c>
      <c r="AA161" s="2">
        <v>1726775.1099999999</v>
      </c>
      <c r="AB161">
        <v>162</v>
      </c>
      <c r="AC161">
        <v>165.625</v>
      </c>
      <c r="AD161">
        <v>167</v>
      </c>
      <c r="AE161">
        <v>167.125</v>
      </c>
      <c r="AF161" s="3">
        <v>6146</v>
      </c>
      <c r="AG161" s="3">
        <v>0</v>
      </c>
      <c r="AH161" s="3">
        <v>0</v>
      </c>
      <c r="AI161" s="3">
        <v>2981</v>
      </c>
      <c r="AJ161" s="3">
        <v>274</v>
      </c>
      <c r="AK161" s="3">
        <v>246523</v>
      </c>
      <c r="AL161" s="3">
        <v>584958</v>
      </c>
      <c r="AM161" s="2">
        <v>1881561.37</v>
      </c>
    </row>
    <row r="162" spans="1:39" x14ac:dyDescent="0.25">
      <c r="A162" t="s">
        <v>17223</v>
      </c>
      <c r="B162" t="s">
        <v>18474</v>
      </c>
      <c r="C162">
        <v>0</v>
      </c>
      <c r="D162">
        <v>170</v>
      </c>
      <c r="F162">
        <v>170</v>
      </c>
      <c r="G162">
        <v>170</v>
      </c>
      <c r="H162" s="3">
        <v>3456</v>
      </c>
      <c r="I162" s="3">
        <v>0</v>
      </c>
      <c r="J162" s="3">
        <v>0</v>
      </c>
      <c r="K162" s="3">
        <v>65</v>
      </c>
      <c r="L162" s="3">
        <v>11</v>
      </c>
      <c r="M162" s="3">
        <v>0</v>
      </c>
      <c r="N162" s="3">
        <v>164194</v>
      </c>
      <c r="O162" s="2">
        <v>81643.7</v>
      </c>
      <c r="P162">
        <v>0</v>
      </c>
      <c r="Q162">
        <v>169</v>
      </c>
      <c r="R162">
        <v>169</v>
      </c>
      <c r="S162">
        <f>IFERROR(AVERAGEIF(days17[CEID],Table5[[#This Row],[CEID]],days17[Total Serving Days]),"Not Participating")</f>
        <v>169</v>
      </c>
      <c r="T162" s="3">
        <v>3446</v>
      </c>
      <c r="U162" s="3">
        <v>0</v>
      </c>
      <c r="V162" s="3">
        <v>0</v>
      </c>
      <c r="W162" s="3">
        <v>69</v>
      </c>
      <c r="X162" s="3">
        <v>16</v>
      </c>
      <c r="Y162" s="3">
        <v>0</v>
      </c>
      <c r="Z162" s="3">
        <v>165224</v>
      </c>
      <c r="AA162" s="2">
        <v>84590.9</v>
      </c>
      <c r="AB162">
        <v>0</v>
      </c>
      <c r="AC162">
        <v>169</v>
      </c>
      <c r="AD162">
        <v>169</v>
      </c>
      <c r="AE162">
        <v>169</v>
      </c>
      <c r="AF162" s="3">
        <v>3364</v>
      </c>
      <c r="AG162" s="3">
        <v>0</v>
      </c>
      <c r="AH162" s="3">
        <v>0</v>
      </c>
      <c r="AI162" s="3">
        <v>72</v>
      </c>
      <c r="AJ162" s="3">
        <v>14</v>
      </c>
      <c r="AK162" s="3">
        <v>0</v>
      </c>
      <c r="AL162" s="3">
        <v>158584</v>
      </c>
      <c r="AM162" s="2">
        <v>92428.720000000016</v>
      </c>
    </row>
    <row r="163" spans="1:39" x14ac:dyDescent="0.25">
      <c r="A163" t="s">
        <v>17263</v>
      </c>
      <c r="B163" t="s">
        <v>18514</v>
      </c>
      <c r="C163">
        <v>170</v>
      </c>
      <c r="D163">
        <v>170</v>
      </c>
      <c r="F163">
        <v>170</v>
      </c>
      <c r="G163">
        <v>170</v>
      </c>
      <c r="H163" s="3">
        <v>1665</v>
      </c>
      <c r="I163" s="3">
        <v>0</v>
      </c>
      <c r="J163" s="3">
        <v>0</v>
      </c>
      <c r="K163" s="3">
        <v>1107</v>
      </c>
      <c r="L163" s="3">
        <v>110</v>
      </c>
      <c r="M163" s="3">
        <v>98092</v>
      </c>
      <c r="N163" s="3">
        <v>180463</v>
      </c>
      <c r="O163" s="2">
        <v>693770.67</v>
      </c>
      <c r="P163">
        <v>172</v>
      </c>
      <c r="Q163">
        <v>172</v>
      </c>
      <c r="R163">
        <v>172</v>
      </c>
      <c r="S163">
        <f>IFERROR(AVERAGEIF(days17[CEID],Table5[[#This Row],[CEID]],days17[Total Serving Days]),"Not Participating")</f>
        <v>172</v>
      </c>
      <c r="T163" s="3">
        <v>1626</v>
      </c>
      <c r="U163" s="3">
        <v>0</v>
      </c>
      <c r="V163" s="3">
        <v>460</v>
      </c>
      <c r="W163" s="3">
        <v>1041</v>
      </c>
      <c r="X163" s="3">
        <v>89</v>
      </c>
      <c r="Y163" s="3">
        <v>98288</v>
      </c>
      <c r="Z163" s="3">
        <v>181479</v>
      </c>
      <c r="AA163" s="2">
        <v>765323.62</v>
      </c>
      <c r="AB163">
        <v>164</v>
      </c>
      <c r="AC163">
        <v>164</v>
      </c>
      <c r="AD163">
        <v>164</v>
      </c>
      <c r="AE163">
        <v>164</v>
      </c>
      <c r="AF163" s="3">
        <v>1602</v>
      </c>
      <c r="AG163" s="3">
        <v>0</v>
      </c>
      <c r="AH163" s="3">
        <v>1602</v>
      </c>
      <c r="AI163" s="3">
        <v>0</v>
      </c>
      <c r="AJ163" s="3">
        <v>0</v>
      </c>
      <c r="AK163" s="3">
        <v>110376</v>
      </c>
      <c r="AL163" s="3">
        <v>182965</v>
      </c>
      <c r="AM163" s="2">
        <v>836299.99</v>
      </c>
    </row>
    <row r="164" spans="1:39" x14ac:dyDescent="0.25">
      <c r="A164" t="s">
        <v>16784</v>
      </c>
      <c r="B164" t="s">
        <v>18046</v>
      </c>
      <c r="C164">
        <v>170.33333333333334</v>
      </c>
      <c r="D164">
        <v>166</v>
      </c>
      <c r="F164">
        <v>170</v>
      </c>
      <c r="G164">
        <v>170.66666666666666</v>
      </c>
      <c r="H164" s="3">
        <v>976</v>
      </c>
      <c r="I164" s="3">
        <v>0</v>
      </c>
      <c r="J164" s="3">
        <v>0</v>
      </c>
      <c r="K164" s="3">
        <v>386</v>
      </c>
      <c r="L164" s="3">
        <v>65</v>
      </c>
      <c r="M164" s="3">
        <v>32627</v>
      </c>
      <c r="N164" s="3">
        <v>65289</v>
      </c>
      <c r="O164" s="2">
        <v>171093.38</v>
      </c>
      <c r="P164">
        <v>163</v>
      </c>
      <c r="Q164">
        <v>169</v>
      </c>
      <c r="R164">
        <v>169</v>
      </c>
      <c r="S164">
        <f>IFERROR(AVERAGEIF(days17[CEID],Table5[[#This Row],[CEID]],days17[Total Serving Days]),"Not Participating")</f>
        <v>169</v>
      </c>
      <c r="T164" s="3">
        <v>1068</v>
      </c>
      <c r="U164" s="3">
        <v>0</v>
      </c>
      <c r="V164" s="3">
        <v>0</v>
      </c>
      <c r="W164" s="3">
        <v>301</v>
      </c>
      <c r="X164" s="3">
        <v>76</v>
      </c>
      <c r="Y164" s="3">
        <v>25384</v>
      </c>
      <c r="Z164" s="3">
        <v>85584</v>
      </c>
      <c r="AA164" s="2">
        <v>200812.52000000002</v>
      </c>
      <c r="AB164">
        <v>167</v>
      </c>
      <c r="AC164">
        <v>167</v>
      </c>
      <c r="AD164">
        <v>167</v>
      </c>
      <c r="AE164">
        <v>167</v>
      </c>
      <c r="AF164" s="3">
        <v>1003</v>
      </c>
      <c r="AG164" s="3">
        <v>0</v>
      </c>
      <c r="AH164" s="3">
        <v>0</v>
      </c>
      <c r="AI164" s="3">
        <v>305</v>
      </c>
      <c r="AJ164" s="3">
        <v>74</v>
      </c>
      <c r="AK164" s="3">
        <v>29347</v>
      </c>
      <c r="AL164" s="3">
        <v>94291</v>
      </c>
      <c r="AM164" s="2">
        <v>222633.41</v>
      </c>
    </row>
    <row r="165" spans="1:39" x14ac:dyDescent="0.25">
      <c r="A165" t="s">
        <v>16892</v>
      </c>
      <c r="B165" t="s">
        <v>18153</v>
      </c>
      <c r="C165">
        <v>170</v>
      </c>
      <c r="D165">
        <v>170</v>
      </c>
      <c r="F165">
        <v>170</v>
      </c>
      <c r="G165">
        <v>170</v>
      </c>
      <c r="H165" s="3">
        <v>965</v>
      </c>
      <c r="I165" s="3">
        <v>0</v>
      </c>
      <c r="J165" s="3">
        <v>0</v>
      </c>
      <c r="K165" s="3">
        <v>325</v>
      </c>
      <c r="L165" s="3">
        <v>77</v>
      </c>
      <c r="M165" s="3">
        <v>35141</v>
      </c>
      <c r="N165" s="3">
        <v>97249</v>
      </c>
      <c r="O165" s="2">
        <v>237676.74</v>
      </c>
      <c r="P165">
        <v>170</v>
      </c>
      <c r="Q165">
        <v>170</v>
      </c>
      <c r="R165">
        <v>170</v>
      </c>
      <c r="S165">
        <f>IFERROR(AVERAGEIF(days17[CEID],Table5[[#This Row],[CEID]],days17[Total Serving Days]),"Not Participating")</f>
        <v>170</v>
      </c>
      <c r="T165" s="3">
        <v>1002</v>
      </c>
      <c r="U165" s="3">
        <v>0</v>
      </c>
      <c r="V165" s="3">
        <v>0</v>
      </c>
      <c r="W165" s="3">
        <v>339</v>
      </c>
      <c r="X165" s="3">
        <v>75</v>
      </c>
      <c r="Y165" s="3">
        <v>35849</v>
      </c>
      <c r="Z165" s="3">
        <v>97082</v>
      </c>
      <c r="AA165" s="2">
        <v>241682.18</v>
      </c>
      <c r="AB165">
        <v>168</v>
      </c>
      <c r="AC165">
        <v>168</v>
      </c>
      <c r="AD165">
        <v>168</v>
      </c>
      <c r="AE165">
        <v>168</v>
      </c>
      <c r="AF165" s="3">
        <v>1021</v>
      </c>
      <c r="AG165" s="3">
        <v>0</v>
      </c>
      <c r="AH165" s="3">
        <v>0</v>
      </c>
      <c r="AI165" s="3">
        <v>357</v>
      </c>
      <c r="AJ165" s="3">
        <v>112</v>
      </c>
      <c r="AK165" s="3">
        <v>35328</v>
      </c>
      <c r="AL165" s="3">
        <v>100100</v>
      </c>
      <c r="AM165" s="2">
        <v>259198.44</v>
      </c>
    </row>
    <row r="166" spans="1:39" x14ac:dyDescent="0.25">
      <c r="A166" t="s">
        <v>16392</v>
      </c>
      <c r="B166" t="s">
        <v>17676</v>
      </c>
      <c r="C166">
        <v>170</v>
      </c>
      <c r="D166">
        <v>170</v>
      </c>
      <c r="F166">
        <v>170</v>
      </c>
      <c r="G166">
        <v>170</v>
      </c>
      <c r="H166" s="3">
        <v>930</v>
      </c>
      <c r="I166" s="3">
        <v>0</v>
      </c>
      <c r="J166" s="3">
        <v>0</v>
      </c>
      <c r="K166" s="3">
        <v>481</v>
      </c>
      <c r="L166" s="3">
        <v>53</v>
      </c>
      <c r="M166" s="3">
        <v>81076</v>
      </c>
      <c r="N166" s="3">
        <v>72755</v>
      </c>
      <c r="O166" s="2">
        <v>343995.99000000005</v>
      </c>
      <c r="P166">
        <v>170</v>
      </c>
      <c r="Q166">
        <v>170</v>
      </c>
      <c r="R166">
        <v>170</v>
      </c>
      <c r="S166">
        <f>IFERROR(AVERAGEIF(days17[CEID],Table5[[#This Row],[CEID]],days17[Total Serving Days]),"Not Participating")</f>
        <v>170</v>
      </c>
      <c r="T166" s="3">
        <v>889</v>
      </c>
      <c r="U166" s="3">
        <v>0</v>
      </c>
      <c r="V166" s="3">
        <v>0</v>
      </c>
      <c r="W166" s="3">
        <v>438</v>
      </c>
      <c r="X166" s="3">
        <v>45</v>
      </c>
      <c r="Y166" s="3">
        <v>74297</v>
      </c>
      <c r="Z166" s="3">
        <v>66293</v>
      </c>
      <c r="AA166" s="2">
        <v>329323.74</v>
      </c>
      <c r="AB166">
        <v>169</v>
      </c>
      <c r="AC166">
        <v>169</v>
      </c>
      <c r="AD166">
        <v>169</v>
      </c>
      <c r="AE166">
        <v>169</v>
      </c>
      <c r="AF166" s="3">
        <v>886</v>
      </c>
      <c r="AG166" s="3">
        <v>0</v>
      </c>
      <c r="AH166" s="3">
        <v>0</v>
      </c>
      <c r="AI166" s="3">
        <v>491</v>
      </c>
      <c r="AJ166" s="3">
        <v>68</v>
      </c>
      <c r="AK166" s="3">
        <v>79727</v>
      </c>
      <c r="AL166" s="3">
        <v>59671</v>
      </c>
      <c r="AM166" s="2">
        <v>315707.97000000003</v>
      </c>
    </row>
    <row r="167" spans="1:39" x14ac:dyDescent="0.25">
      <c r="A167" t="s">
        <v>17066</v>
      </c>
      <c r="B167" t="s">
        <v>18323</v>
      </c>
      <c r="C167">
        <v>170</v>
      </c>
      <c r="D167">
        <v>170</v>
      </c>
      <c r="F167">
        <v>170</v>
      </c>
      <c r="G167">
        <v>170</v>
      </c>
      <c r="H167" s="3">
        <v>921</v>
      </c>
      <c r="I167" s="3">
        <v>0</v>
      </c>
      <c r="J167" s="3">
        <v>0</v>
      </c>
      <c r="K167" s="3">
        <v>100</v>
      </c>
      <c r="L167" s="3">
        <v>26</v>
      </c>
      <c r="M167" s="3">
        <v>15973</v>
      </c>
      <c r="N167" s="3">
        <v>47715</v>
      </c>
      <c r="O167" s="2">
        <v>68979.099999999991</v>
      </c>
      <c r="P167">
        <v>167</v>
      </c>
      <c r="Q167">
        <v>167</v>
      </c>
      <c r="R167">
        <v>167</v>
      </c>
      <c r="S167">
        <f>IFERROR(AVERAGEIF(days17[CEID],Table5[[#This Row],[CEID]],days17[Total Serving Days]),"Not Participating")</f>
        <v>167</v>
      </c>
      <c r="T167" s="3">
        <v>993</v>
      </c>
      <c r="U167" s="3">
        <v>0</v>
      </c>
      <c r="V167" s="3">
        <v>0</v>
      </c>
      <c r="W167" s="3">
        <v>83</v>
      </c>
      <c r="X167" s="3">
        <v>25</v>
      </c>
      <c r="Y167" s="3">
        <v>12903</v>
      </c>
      <c r="Z167" s="3">
        <v>45522</v>
      </c>
      <c r="AA167" s="2">
        <v>58955.409999999996</v>
      </c>
      <c r="AB167">
        <v>173</v>
      </c>
      <c r="AC167">
        <v>173</v>
      </c>
      <c r="AD167">
        <v>173</v>
      </c>
      <c r="AE167">
        <v>173</v>
      </c>
      <c r="AF167" s="3">
        <v>974</v>
      </c>
      <c r="AG167" s="3">
        <v>0</v>
      </c>
      <c r="AH167" s="3">
        <v>0</v>
      </c>
      <c r="AI167" s="3">
        <v>70</v>
      </c>
      <c r="AJ167" s="3">
        <v>15</v>
      </c>
      <c r="AK167" s="3">
        <v>7984</v>
      </c>
      <c r="AL167" s="3">
        <v>30355</v>
      </c>
      <c r="AM167" s="2">
        <v>39037.479999999996</v>
      </c>
    </row>
    <row r="168" spans="1:39" x14ac:dyDescent="0.25">
      <c r="A168" t="s">
        <v>16622</v>
      </c>
      <c r="B168" t="s">
        <v>17897</v>
      </c>
      <c r="C168">
        <v>170.66666666666666</v>
      </c>
      <c r="D168">
        <v>170.66666666666666</v>
      </c>
      <c r="F168">
        <v>170</v>
      </c>
      <c r="G168">
        <v>170.66666666666666</v>
      </c>
      <c r="H168" s="3">
        <v>849</v>
      </c>
      <c r="I168" s="3">
        <v>0</v>
      </c>
      <c r="J168" s="3">
        <v>383</v>
      </c>
      <c r="K168" s="3">
        <v>255</v>
      </c>
      <c r="L168" s="3">
        <v>49</v>
      </c>
      <c r="M168" s="3">
        <v>66353</v>
      </c>
      <c r="N168" s="3">
        <v>105276</v>
      </c>
      <c r="O168" s="2">
        <v>301484.78999999998</v>
      </c>
      <c r="P168">
        <v>167.66666666666666</v>
      </c>
      <c r="Q168">
        <v>167.66666666666666</v>
      </c>
      <c r="R168">
        <v>167</v>
      </c>
      <c r="S168">
        <f>IFERROR(AVERAGEIF(days17[CEID],Table5[[#This Row],[CEID]],days17[Total Serving Days]),"Not Participating")</f>
        <v>167.66666666666666</v>
      </c>
      <c r="T168" s="3">
        <v>879</v>
      </c>
      <c r="U168" s="3">
        <v>0</v>
      </c>
      <c r="V168" s="3">
        <v>427</v>
      </c>
      <c r="W168" s="3">
        <v>330</v>
      </c>
      <c r="X168" s="3">
        <v>36</v>
      </c>
      <c r="Y168" s="3">
        <v>66158</v>
      </c>
      <c r="Z168" s="3">
        <v>100033</v>
      </c>
      <c r="AA168" s="2">
        <v>302526.52</v>
      </c>
      <c r="AB168">
        <v>170.66666666666666</v>
      </c>
      <c r="AC168">
        <v>170.66666666666666</v>
      </c>
      <c r="AD168">
        <v>170</v>
      </c>
      <c r="AE168">
        <v>170.66666666666666</v>
      </c>
      <c r="AF168" s="3">
        <v>916</v>
      </c>
      <c r="AG168" s="3">
        <v>0</v>
      </c>
      <c r="AH168" s="3">
        <v>440</v>
      </c>
      <c r="AI168" s="3">
        <v>189</v>
      </c>
      <c r="AJ168" s="3">
        <v>37</v>
      </c>
      <c r="AK168" s="3">
        <v>64961</v>
      </c>
      <c r="AL168" s="3">
        <v>108676</v>
      </c>
      <c r="AM168" s="2">
        <v>337965.98</v>
      </c>
    </row>
    <row r="169" spans="1:39" x14ac:dyDescent="0.25">
      <c r="A169" t="s">
        <v>17145</v>
      </c>
      <c r="B169" t="s">
        <v>18401</v>
      </c>
      <c r="C169">
        <v>170</v>
      </c>
      <c r="D169">
        <v>170</v>
      </c>
      <c r="F169">
        <v>170</v>
      </c>
      <c r="G169">
        <v>170</v>
      </c>
      <c r="H169" s="3">
        <v>818</v>
      </c>
      <c r="I169" s="3">
        <v>0</v>
      </c>
      <c r="J169" s="3">
        <v>818</v>
      </c>
      <c r="K169" s="3">
        <v>0</v>
      </c>
      <c r="L169" s="3">
        <v>0</v>
      </c>
      <c r="M169" s="3">
        <v>52116</v>
      </c>
      <c r="N169" s="3">
        <v>104591</v>
      </c>
      <c r="O169" s="2">
        <v>319742.44999999995</v>
      </c>
      <c r="P169">
        <v>169</v>
      </c>
      <c r="Q169">
        <v>169</v>
      </c>
      <c r="R169">
        <v>169</v>
      </c>
      <c r="S169">
        <f>IFERROR(AVERAGEIF(days17[CEID],Table5[[#This Row],[CEID]],days17[Total Serving Days]),"Not Participating")</f>
        <v>169</v>
      </c>
      <c r="T169" s="3">
        <v>778</v>
      </c>
      <c r="U169" s="3">
        <v>0</v>
      </c>
      <c r="V169" s="3">
        <v>778</v>
      </c>
      <c r="W169" s="3">
        <v>0</v>
      </c>
      <c r="X169" s="3">
        <v>0</v>
      </c>
      <c r="Y169" s="3">
        <v>46418</v>
      </c>
      <c r="Z169" s="3">
        <v>97866</v>
      </c>
      <c r="AA169" s="2">
        <v>303800.99</v>
      </c>
      <c r="AB169">
        <v>167</v>
      </c>
      <c r="AC169">
        <v>167</v>
      </c>
      <c r="AD169">
        <v>167</v>
      </c>
      <c r="AE169">
        <v>167</v>
      </c>
      <c r="AF169" s="3">
        <v>780</v>
      </c>
      <c r="AG169" s="3">
        <v>0</v>
      </c>
      <c r="AH169" s="3">
        <v>780</v>
      </c>
      <c r="AI169" s="3">
        <v>0</v>
      </c>
      <c r="AJ169" s="3">
        <v>0</v>
      </c>
      <c r="AK169" s="3">
        <v>45404</v>
      </c>
      <c r="AL169" s="3">
        <v>95225</v>
      </c>
      <c r="AM169" s="2">
        <v>302648.70000000007</v>
      </c>
    </row>
    <row r="170" spans="1:39" x14ac:dyDescent="0.25">
      <c r="A170" t="s">
        <v>17123</v>
      </c>
      <c r="B170" t="s">
        <v>18379</v>
      </c>
      <c r="C170">
        <v>170</v>
      </c>
      <c r="D170">
        <v>169</v>
      </c>
      <c r="F170">
        <v>170</v>
      </c>
      <c r="G170">
        <v>170</v>
      </c>
      <c r="H170" s="3">
        <v>741</v>
      </c>
      <c r="I170" s="3">
        <v>0</v>
      </c>
      <c r="J170" s="3">
        <v>741</v>
      </c>
      <c r="K170" s="3">
        <v>0</v>
      </c>
      <c r="L170" s="3">
        <v>0</v>
      </c>
      <c r="M170" s="3">
        <v>79159</v>
      </c>
      <c r="N170" s="3">
        <v>106278</v>
      </c>
      <c r="O170" s="2">
        <v>517326.55</v>
      </c>
      <c r="P170">
        <v>172</v>
      </c>
      <c r="Q170">
        <v>172</v>
      </c>
      <c r="R170">
        <v>172</v>
      </c>
      <c r="S170">
        <f>IFERROR(AVERAGEIF(days17[CEID],Table5[[#This Row],[CEID]],days17[Total Serving Days]),"Not Participating")</f>
        <v>172</v>
      </c>
      <c r="T170" s="3">
        <v>735</v>
      </c>
      <c r="U170" s="3">
        <v>0</v>
      </c>
      <c r="V170" s="3">
        <v>735</v>
      </c>
      <c r="W170" s="3">
        <v>0</v>
      </c>
      <c r="X170" s="3">
        <v>0</v>
      </c>
      <c r="Y170" s="3">
        <v>72764</v>
      </c>
      <c r="Z170" s="3">
        <v>108973</v>
      </c>
      <c r="AA170" s="2">
        <v>518438.06</v>
      </c>
      <c r="AB170">
        <v>165</v>
      </c>
      <c r="AC170">
        <v>166</v>
      </c>
      <c r="AD170">
        <v>166</v>
      </c>
      <c r="AE170">
        <v>166</v>
      </c>
      <c r="AF170" s="3">
        <v>758</v>
      </c>
      <c r="AG170" s="3">
        <v>0</v>
      </c>
      <c r="AH170" s="3">
        <v>402</v>
      </c>
      <c r="AI170" s="3">
        <v>267</v>
      </c>
      <c r="AJ170" s="3">
        <v>31</v>
      </c>
      <c r="AK170" s="3">
        <v>62629</v>
      </c>
      <c r="AL170" s="3">
        <v>92080</v>
      </c>
      <c r="AM170" s="2">
        <v>435707.95</v>
      </c>
    </row>
    <row r="171" spans="1:39" x14ac:dyDescent="0.25">
      <c r="A171" t="s">
        <v>17315</v>
      </c>
      <c r="B171" t="s">
        <v>18565</v>
      </c>
      <c r="C171">
        <v>170</v>
      </c>
      <c r="D171">
        <v>170</v>
      </c>
      <c r="F171">
        <v>170</v>
      </c>
      <c r="G171">
        <v>170</v>
      </c>
      <c r="H171" s="3">
        <v>612</v>
      </c>
      <c r="I171" s="3">
        <v>0</v>
      </c>
      <c r="J171" s="3">
        <v>0</v>
      </c>
      <c r="K171" s="3">
        <v>267</v>
      </c>
      <c r="L171" s="3">
        <v>26</v>
      </c>
      <c r="M171" s="3">
        <v>26501</v>
      </c>
      <c r="N171" s="3">
        <v>61858</v>
      </c>
      <c r="O171" s="2">
        <v>190121.55</v>
      </c>
      <c r="P171">
        <v>170</v>
      </c>
      <c r="Q171">
        <v>170</v>
      </c>
      <c r="R171">
        <v>170</v>
      </c>
      <c r="S171">
        <f>IFERROR(AVERAGEIF(days17[CEID],Table5[[#This Row],[CEID]],days17[Total Serving Days]),"Not Participating")</f>
        <v>170</v>
      </c>
      <c r="T171" s="3">
        <v>730</v>
      </c>
      <c r="U171" s="3">
        <v>0</v>
      </c>
      <c r="V171" s="3">
        <v>0</v>
      </c>
      <c r="W171" s="3">
        <v>325</v>
      </c>
      <c r="X171" s="3">
        <v>53</v>
      </c>
      <c r="Y171" s="3">
        <v>25026</v>
      </c>
      <c r="Z171" s="3">
        <v>66386</v>
      </c>
      <c r="AA171" s="2">
        <v>206497.46000000005</v>
      </c>
      <c r="AB171">
        <v>173.33333333333334</v>
      </c>
      <c r="AC171">
        <v>173</v>
      </c>
      <c r="AD171">
        <v>173</v>
      </c>
      <c r="AE171">
        <v>173.33333333333334</v>
      </c>
      <c r="AF171" s="3">
        <v>699</v>
      </c>
      <c r="AG171" s="3">
        <v>0</v>
      </c>
      <c r="AH171" s="3">
        <v>0</v>
      </c>
      <c r="AI171" s="3">
        <v>315</v>
      </c>
      <c r="AJ171" s="3">
        <v>61</v>
      </c>
      <c r="AK171" s="3">
        <v>24457</v>
      </c>
      <c r="AL171" s="3">
        <v>62897</v>
      </c>
      <c r="AM171" s="2">
        <v>195511.23000000004</v>
      </c>
    </row>
    <row r="172" spans="1:39" x14ac:dyDescent="0.25">
      <c r="A172" t="s">
        <v>16409</v>
      </c>
      <c r="B172" t="s">
        <v>17693</v>
      </c>
      <c r="C172">
        <v>170</v>
      </c>
      <c r="D172">
        <v>170</v>
      </c>
      <c r="F172">
        <v>170</v>
      </c>
      <c r="G172">
        <v>170</v>
      </c>
      <c r="H172" s="3">
        <v>605</v>
      </c>
      <c r="I172" s="3">
        <v>0</v>
      </c>
      <c r="J172" s="3">
        <v>0</v>
      </c>
      <c r="K172" s="3">
        <v>322</v>
      </c>
      <c r="L172" s="3">
        <v>43</v>
      </c>
      <c r="M172" s="3">
        <v>21527</v>
      </c>
      <c r="N172" s="3">
        <v>56147</v>
      </c>
      <c r="O172" s="2">
        <v>178448.66</v>
      </c>
      <c r="P172">
        <v>170</v>
      </c>
      <c r="Q172">
        <v>170</v>
      </c>
      <c r="R172">
        <v>170</v>
      </c>
      <c r="S172">
        <f>IFERROR(AVERAGEIF(days17[CEID],Table5[[#This Row],[CEID]],days17[Total Serving Days]),"Not Participating")</f>
        <v>170</v>
      </c>
      <c r="T172" s="3">
        <v>621</v>
      </c>
      <c r="U172" s="3">
        <v>0</v>
      </c>
      <c r="V172" s="3">
        <v>0</v>
      </c>
      <c r="W172" s="3">
        <v>344</v>
      </c>
      <c r="X172" s="3">
        <v>32</v>
      </c>
      <c r="Y172" s="3">
        <v>20209</v>
      </c>
      <c r="Z172" s="3">
        <v>57393</v>
      </c>
      <c r="AA172" s="2">
        <v>184352.84000000003</v>
      </c>
      <c r="AB172">
        <v>169</v>
      </c>
      <c r="AC172">
        <v>169</v>
      </c>
      <c r="AD172">
        <v>169</v>
      </c>
      <c r="AE172">
        <v>169</v>
      </c>
      <c r="AF172" s="3">
        <v>596</v>
      </c>
      <c r="AG172" s="3">
        <v>0</v>
      </c>
      <c r="AH172" s="3">
        <v>0</v>
      </c>
      <c r="AI172" s="3">
        <v>132</v>
      </c>
      <c r="AJ172" s="3">
        <v>32</v>
      </c>
      <c r="AK172" s="3">
        <v>23946</v>
      </c>
      <c r="AL172" s="3">
        <v>50821</v>
      </c>
      <c r="AM172" s="2">
        <v>182408.88999999998</v>
      </c>
    </row>
    <row r="173" spans="1:39" x14ac:dyDescent="0.25">
      <c r="A173" t="s">
        <v>16440</v>
      </c>
      <c r="B173" t="s">
        <v>17724</v>
      </c>
      <c r="C173">
        <v>170</v>
      </c>
      <c r="D173">
        <v>170</v>
      </c>
      <c r="F173">
        <v>170</v>
      </c>
      <c r="G173">
        <v>170</v>
      </c>
      <c r="H173" s="3">
        <v>436</v>
      </c>
      <c r="I173" s="3">
        <v>0</v>
      </c>
      <c r="J173" s="3">
        <v>0</v>
      </c>
      <c r="K173" s="3">
        <v>281</v>
      </c>
      <c r="L173" s="3">
        <v>43</v>
      </c>
      <c r="M173" s="3">
        <v>57262</v>
      </c>
      <c r="N173" s="3">
        <v>44527</v>
      </c>
      <c r="O173" s="2">
        <v>203256.40999999997</v>
      </c>
      <c r="P173">
        <v>171</v>
      </c>
      <c r="Q173">
        <v>171</v>
      </c>
      <c r="R173">
        <v>171</v>
      </c>
      <c r="S173">
        <f>IFERROR(AVERAGEIF(days17[CEID],Table5[[#This Row],[CEID]],days17[Total Serving Days]),"Not Participating")</f>
        <v>171</v>
      </c>
      <c r="T173" s="3">
        <v>425</v>
      </c>
      <c r="U173" s="3">
        <v>0</v>
      </c>
      <c r="V173" s="3">
        <v>0</v>
      </c>
      <c r="W173" s="3">
        <v>235</v>
      </c>
      <c r="X173" s="3">
        <v>48</v>
      </c>
      <c r="Y173" s="3">
        <v>55633</v>
      </c>
      <c r="Z173" s="3">
        <v>44968</v>
      </c>
      <c r="AA173" s="2">
        <v>195866.67999999996</v>
      </c>
      <c r="AB173">
        <v>163</v>
      </c>
      <c r="AC173">
        <v>163</v>
      </c>
      <c r="AD173">
        <v>163</v>
      </c>
      <c r="AE173">
        <v>163</v>
      </c>
      <c r="AF173" s="3">
        <v>394</v>
      </c>
      <c r="AG173" s="3">
        <v>0</v>
      </c>
      <c r="AH173" s="3">
        <v>0</v>
      </c>
      <c r="AI173" s="3">
        <v>268</v>
      </c>
      <c r="AJ173" s="3">
        <v>44</v>
      </c>
      <c r="AK173" s="3">
        <v>48448</v>
      </c>
      <c r="AL173" s="3">
        <v>38762</v>
      </c>
      <c r="AM173" s="2">
        <v>184225.99</v>
      </c>
    </row>
    <row r="174" spans="1:39" x14ac:dyDescent="0.25">
      <c r="A174" t="s">
        <v>16248</v>
      </c>
      <c r="B174" t="s">
        <v>17536</v>
      </c>
      <c r="C174">
        <v>170</v>
      </c>
      <c r="D174">
        <v>170</v>
      </c>
      <c r="F174">
        <v>170</v>
      </c>
      <c r="G174">
        <v>170</v>
      </c>
      <c r="H174" s="3">
        <v>221</v>
      </c>
      <c r="I174" s="3">
        <v>0</v>
      </c>
      <c r="J174" s="3">
        <v>0</v>
      </c>
      <c r="K174" s="3">
        <v>121</v>
      </c>
      <c r="L174" s="3">
        <v>32</v>
      </c>
      <c r="M174" s="3">
        <v>18093</v>
      </c>
      <c r="N174" s="3">
        <v>30520</v>
      </c>
      <c r="O174" s="2">
        <v>107873.15000000001</v>
      </c>
      <c r="P174">
        <v>168</v>
      </c>
      <c r="Q174">
        <v>168</v>
      </c>
      <c r="R174">
        <v>168</v>
      </c>
      <c r="S174">
        <f>IFERROR(AVERAGEIF(days17[CEID],Table5[[#This Row],[CEID]],days17[Total Serving Days]),"Not Participating")</f>
        <v>168</v>
      </c>
      <c r="T174" s="3">
        <v>344</v>
      </c>
      <c r="U174" s="3">
        <v>0</v>
      </c>
      <c r="V174" s="3">
        <v>0</v>
      </c>
      <c r="W174" s="3">
        <v>173</v>
      </c>
      <c r="X174" s="3">
        <v>37</v>
      </c>
      <c r="Y174" s="3">
        <v>22082</v>
      </c>
      <c r="Z174" s="3">
        <v>39860</v>
      </c>
      <c r="AA174" s="2">
        <v>131463.26</v>
      </c>
      <c r="AB174">
        <v>163.5</v>
      </c>
      <c r="AC174">
        <v>165</v>
      </c>
      <c r="AD174">
        <v>165</v>
      </c>
      <c r="AE174">
        <v>165</v>
      </c>
      <c r="AF174" s="3">
        <v>324</v>
      </c>
      <c r="AG174" s="3">
        <v>0</v>
      </c>
      <c r="AH174" s="3">
        <v>0</v>
      </c>
      <c r="AI174" s="3">
        <v>156</v>
      </c>
      <c r="AJ174" s="3">
        <v>34</v>
      </c>
      <c r="AK174" s="3">
        <v>21157</v>
      </c>
      <c r="AL174" s="3">
        <v>38800</v>
      </c>
      <c r="AM174" s="2">
        <v>127931.26</v>
      </c>
    </row>
    <row r="175" spans="1:39" x14ac:dyDescent="0.25">
      <c r="A175" t="s">
        <v>16417</v>
      </c>
      <c r="B175" t="s">
        <v>17701</v>
      </c>
      <c r="C175">
        <v>170</v>
      </c>
      <c r="D175">
        <v>170</v>
      </c>
      <c r="F175">
        <v>170</v>
      </c>
      <c r="G175">
        <v>170</v>
      </c>
      <c r="H175" s="3">
        <v>194</v>
      </c>
      <c r="I175" s="3">
        <v>0</v>
      </c>
      <c r="J175" s="3">
        <v>0</v>
      </c>
      <c r="K175" s="3">
        <v>169</v>
      </c>
      <c r="L175" s="3">
        <v>20</v>
      </c>
      <c r="M175" s="3">
        <v>12859</v>
      </c>
      <c r="N175" s="3">
        <v>26208</v>
      </c>
      <c r="O175" s="2">
        <v>92750.19</v>
      </c>
      <c r="P175">
        <v>169</v>
      </c>
      <c r="Q175">
        <v>169</v>
      </c>
      <c r="R175">
        <v>169</v>
      </c>
      <c r="S175">
        <f>IFERROR(AVERAGEIF(days17[CEID],Table5[[#This Row],[CEID]],days17[Total Serving Days]),"Not Participating")</f>
        <v>169</v>
      </c>
      <c r="T175" s="3">
        <v>161</v>
      </c>
      <c r="U175" s="3">
        <v>0</v>
      </c>
      <c r="V175" s="3">
        <v>0</v>
      </c>
      <c r="W175" s="3">
        <v>107</v>
      </c>
      <c r="X175" s="3">
        <v>32</v>
      </c>
      <c r="Y175" s="3">
        <v>13091</v>
      </c>
      <c r="Z175" s="3">
        <v>22155</v>
      </c>
      <c r="AA175" s="2">
        <v>84928.66</v>
      </c>
      <c r="AB175">
        <v>171</v>
      </c>
      <c r="AC175">
        <v>171</v>
      </c>
      <c r="AD175">
        <v>171</v>
      </c>
      <c r="AE175">
        <v>171</v>
      </c>
      <c r="AF175" s="3">
        <v>141</v>
      </c>
      <c r="AG175" s="3">
        <v>0</v>
      </c>
      <c r="AH175" s="3">
        <v>0</v>
      </c>
      <c r="AI175" s="3">
        <v>78</v>
      </c>
      <c r="AJ175" s="3">
        <v>28</v>
      </c>
      <c r="AK175" s="3">
        <v>11852</v>
      </c>
      <c r="AL175" s="3">
        <v>19056</v>
      </c>
      <c r="AM175" s="2">
        <v>75376.13</v>
      </c>
    </row>
    <row r="176" spans="1:39" x14ac:dyDescent="0.25">
      <c r="A176" t="s">
        <v>16646</v>
      </c>
      <c r="B176" t="s">
        <v>17921</v>
      </c>
      <c r="C176">
        <v>170</v>
      </c>
      <c r="D176">
        <v>170</v>
      </c>
      <c r="F176">
        <v>170</v>
      </c>
      <c r="G176">
        <v>170</v>
      </c>
      <c r="H176" s="3">
        <v>188</v>
      </c>
      <c r="I176" s="3">
        <v>0</v>
      </c>
      <c r="J176" s="3">
        <v>0</v>
      </c>
      <c r="K176" s="3">
        <v>71</v>
      </c>
      <c r="L176" s="3">
        <v>15</v>
      </c>
      <c r="M176" s="3">
        <v>10696</v>
      </c>
      <c r="N176" s="3">
        <v>22132</v>
      </c>
      <c r="O176" s="2">
        <v>55296.359999999993</v>
      </c>
      <c r="P176">
        <v>170</v>
      </c>
      <c r="Q176">
        <v>170</v>
      </c>
      <c r="R176">
        <v>170</v>
      </c>
      <c r="S176">
        <f>IFERROR(AVERAGEIF(days17[CEID],Table5[[#This Row],[CEID]],days17[Total Serving Days]),"Not Participating")</f>
        <v>170</v>
      </c>
      <c r="T176" s="3">
        <v>203</v>
      </c>
      <c r="U176" s="3">
        <v>0</v>
      </c>
      <c r="V176" s="3">
        <v>0</v>
      </c>
      <c r="W176" s="3">
        <v>81</v>
      </c>
      <c r="X176" s="3">
        <v>21</v>
      </c>
      <c r="Y176" s="3">
        <v>11513</v>
      </c>
      <c r="Z176" s="3">
        <v>24063</v>
      </c>
      <c r="AA176" s="2">
        <v>63761.45</v>
      </c>
      <c r="AB176">
        <v>171</v>
      </c>
      <c r="AC176">
        <v>171</v>
      </c>
      <c r="AD176">
        <v>171</v>
      </c>
      <c r="AE176">
        <v>171</v>
      </c>
      <c r="AF176" s="3">
        <v>202</v>
      </c>
      <c r="AG176" s="3">
        <v>0</v>
      </c>
      <c r="AH176" s="3">
        <v>0</v>
      </c>
      <c r="AI176" s="3">
        <v>84</v>
      </c>
      <c r="AJ176" s="3">
        <v>19</v>
      </c>
      <c r="AK176" s="3">
        <v>11316</v>
      </c>
      <c r="AL176" s="3">
        <v>23929</v>
      </c>
      <c r="AM176" s="2">
        <v>67752.350000000006</v>
      </c>
    </row>
    <row r="177" spans="1:39" x14ac:dyDescent="0.25">
      <c r="A177" t="s">
        <v>16694</v>
      </c>
      <c r="B177" t="s">
        <v>17957</v>
      </c>
      <c r="C177">
        <v>170.06338028169014</v>
      </c>
      <c r="D177">
        <v>169.63380281690141</v>
      </c>
      <c r="F177">
        <v>171</v>
      </c>
      <c r="G177">
        <v>171.82394366197184</v>
      </c>
      <c r="H177" s="3">
        <v>214706</v>
      </c>
      <c r="I177" s="3">
        <v>0</v>
      </c>
      <c r="J177" s="3">
        <v>117456</v>
      </c>
      <c r="K177" s="3">
        <v>51295</v>
      </c>
      <c r="L177" s="3">
        <v>7187</v>
      </c>
      <c r="M177" s="3">
        <v>19589082</v>
      </c>
      <c r="N177" s="3">
        <v>22007112</v>
      </c>
      <c r="O177" s="2">
        <v>102884092.72000001</v>
      </c>
      <c r="P177">
        <v>172.97560975609755</v>
      </c>
      <c r="Q177">
        <v>171.73519163763066</v>
      </c>
      <c r="R177">
        <v>174</v>
      </c>
      <c r="S177">
        <f>IFERROR(AVERAGEIF(days17[CEID],Table5[[#This Row],[CEID]],days17[Total Serving Days]),"Not Participating")</f>
        <v>174.16724738675958</v>
      </c>
      <c r="T177" s="3">
        <v>216090</v>
      </c>
      <c r="U177" s="3">
        <v>0</v>
      </c>
      <c r="V177" s="3">
        <v>119856</v>
      </c>
      <c r="W177" s="3">
        <v>49983</v>
      </c>
      <c r="X177" s="3">
        <v>6630</v>
      </c>
      <c r="Y177" s="3">
        <v>19571326</v>
      </c>
      <c r="Z177" s="3">
        <v>22237654</v>
      </c>
      <c r="AA177" s="2">
        <v>106635539.03</v>
      </c>
      <c r="AB177">
        <v>158.86363636363637</v>
      </c>
      <c r="AC177">
        <v>158.54895104895104</v>
      </c>
      <c r="AD177">
        <v>160</v>
      </c>
      <c r="AE177">
        <v>160.45104895104896</v>
      </c>
      <c r="AF177" s="3">
        <v>213979</v>
      </c>
      <c r="AG177" s="3">
        <v>0</v>
      </c>
      <c r="AH177" s="3">
        <v>123306</v>
      </c>
      <c r="AI177" s="3">
        <v>46975</v>
      </c>
      <c r="AJ177" s="3">
        <v>5432</v>
      </c>
      <c r="AK177" s="3">
        <v>17787090</v>
      </c>
      <c r="AL177" s="3">
        <v>20849641</v>
      </c>
      <c r="AM177" s="2">
        <v>103848266.41000001</v>
      </c>
    </row>
    <row r="178" spans="1:39" x14ac:dyDescent="0.25">
      <c r="A178" t="s">
        <v>16690</v>
      </c>
      <c r="B178" t="s">
        <v>17953</v>
      </c>
      <c r="C178">
        <v>171.8</v>
      </c>
      <c r="D178">
        <v>171.81176470588235</v>
      </c>
      <c r="F178">
        <v>171</v>
      </c>
      <c r="G178">
        <v>171.81176470588235</v>
      </c>
      <c r="H178" s="3">
        <v>113890</v>
      </c>
      <c r="I178" s="3">
        <v>0</v>
      </c>
      <c r="J178" s="3">
        <v>1878</v>
      </c>
      <c r="K178" s="3">
        <v>45000</v>
      </c>
      <c r="L178" s="3">
        <v>8666</v>
      </c>
      <c r="M178" s="3">
        <v>5228311</v>
      </c>
      <c r="N178" s="3">
        <v>11741610</v>
      </c>
      <c r="O178" s="2">
        <v>33243641.43</v>
      </c>
      <c r="P178">
        <v>171.41860465116278</v>
      </c>
      <c r="Q178">
        <v>171.2906976744186</v>
      </c>
      <c r="R178">
        <v>171</v>
      </c>
      <c r="S178">
        <f>IFERROR(AVERAGEIF(days17[CEID],Table5[[#This Row],[CEID]],days17[Total Serving Days]),"Not Participating")</f>
        <v>171.45348837209303</v>
      </c>
      <c r="T178" s="3">
        <v>114960</v>
      </c>
      <c r="U178" s="3">
        <v>0</v>
      </c>
      <c r="V178" s="3">
        <v>1865</v>
      </c>
      <c r="W178" s="3">
        <v>43021</v>
      </c>
      <c r="X178" s="3">
        <v>7931</v>
      </c>
      <c r="Y178" s="3">
        <v>5311890</v>
      </c>
      <c r="Z178" s="3">
        <v>11855776</v>
      </c>
      <c r="AA178" s="2">
        <v>35061199.809999995</v>
      </c>
      <c r="AB178">
        <v>161.38202247191012</v>
      </c>
      <c r="AC178">
        <v>161.01123595505618</v>
      </c>
      <c r="AD178">
        <v>161</v>
      </c>
      <c r="AE178">
        <v>161.42696629213484</v>
      </c>
      <c r="AF178" s="3">
        <v>116539</v>
      </c>
      <c r="AG178" s="3">
        <v>0</v>
      </c>
      <c r="AH178" s="3">
        <v>1957</v>
      </c>
      <c r="AI178" s="3">
        <v>47222</v>
      </c>
      <c r="AJ178" s="3">
        <v>8215</v>
      </c>
      <c r="AK178" s="3">
        <v>5053197</v>
      </c>
      <c r="AL178" s="3">
        <v>11404283</v>
      </c>
      <c r="AM178" s="2">
        <v>38120412.869999997</v>
      </c>
    </row>
    <row r="179" spans="1:39" x14ac:dyDescent="0.25">
      <c r="A179" t="s">
        <v>16636</v>
      </c>
      <c r="B179" t="s">
        <v>17911</v>
      </c>
      <c r="C179">
        <v>171.38461538461539</v>
      </c>
      <c r="D179">
        <v>171.23076923076923</v>
      </c>
      <c r="F179">
        <v>171</v>
      </c>
      <c r="G179">
        <v>171.38461538461539</v>
      </c>
      <c r="H179" s="3">
        <v>7482</v>
      </c>
      <c r="I179" s="3">
        <v>0</v>
      </c>
      <c r="J179" s="3">
        <v>0</v>
      </c>
      <c r="K179" s="3">
        <v>4451</v>
      </c>
      <c r="L179" s="3">
        <v>490</v>
      </c>
      <c r="M179" s="3">
        <v>636271</v>
      </c>
      <c r="N179" s="3">
        <v>705872</v>
      </c>
      <c r="O179" s="2">
        <v>3025757.5300000003</v>
      </c>
      <c r="P179">
        <v>175</v>
      </c>
      <c r="Q179">
        <v>174.92307692307693</v>
      </c>
      <c r="R179">
        <v>175</v>
      </c>
      <c r="S179">
        <f>IFERROR(AVERAGEIF(days17[CEID],Table5[[#This Row],[CEID]],days17[Total Serving Days]),"Not Participating")</f>
        <v>175</v>
      </c>
      <c r="T179" s="3">
        <v>7407</v>
      </c>
      <c r="U179" s="3">
        <v>0</v>
      </c>
      <c r="V179" s="3">
        <v>0</v>
      </c>
      <c r="W179" s="3">
        <v>4378</v>
      </c>
      <c r="X179" s="3">
        <v>537</v>
      </c>
      <c r="Y179" s="3">
        <v>598488</v>
      </c>
      <c r="Z179" s="3">
        <v>712010</v>
      </c>
      <c r="AA179" s="2">
        <v>3059185.4800000004</v>
      </c>
      <c r="AB179">
        <v>172</v>
      </c>
      <c r="AC179">
        <v>172</v>
      </c>
      <c r="AD179">
        <v>172</v>
      </c>
      <c r="AE179">
        <v>172</v>
      </c>
      <c r="AF179" s="3">
        <v>7460</v>
      </c>
      <c r="AG179" s="3">
        <v>0</v>
      </c>
      <c r="AH179" s="3">
        <v>0</v>
      </c>
      <c r="AI179" s="3">
        <v>4837</v>
      </c>
      <c r="AJ179" s="3">
        <v>502</v>
      </c>
      <c r="AK179" s="3">
        <v>584541</v>
      </c>
      <c r="AL179" s="3">
        <v>756556</v>
      </c>
      <c r="AM179" s="2">
        <v>3229209.98</v>
      </c>
    </row>
    <row r="180" spans="1:39" x14ac:dyDescent="0.25">
      <c r="A180" t="s">
        <v>17188</v>
      </c>
      <c r="B180" t="s">
        <v>18442</v>
      </c>
      <c r="C180">
        <v>169.33333333333334</v>
      </c>
      <c r="D180">
        <v>171.77777777777777</v>
      </c>
      <c r="F180">
        <v>171</v>
      </c>
      <c r="G180">
        <v>171.77777777777777</v>
      </c>
      <c r="H180" s="3">
        <v>6710</v>
      </c>
      <c r="I180" s="3">
        <v>0</v>
      </c>
      <c r="J180" s="3">
        <v>0</v>
      </c>
      <c r="K180" s="3">
        <v>3064</v>
      </c>
      <c r="L180" s="3">
        <v>603</v>
      </c>
      <c r="M180" s="3">
        <v>221033</v>
      </c>
      <c r="N180" s="3">
        <v>788637</v>
      </c>
      <c r="O180" s="2">
        <v>2033628.46</v>
      </c>
      <c r="P180">
        <v>167.44444444444446</v>
      </c>
      <c r="Q180">
        <v>168.22222222222223</v>
      </c>
      <c r="R180">
        <v>168</v>
      </c>
      <c r="S180">
        <f>IFERROR(AVERAGEIF(days17[CEID],Table5[[#This Row],[CEID]],days17[Total Serving Days]),"Not Participating")</f>
        <v>168.22222222222223</v>
      </c>
      <c r="T180" s="3">
        <v>6802</v>
      </c>
      <c r="U180" s="3">
        <v>0</v>
      </c>
      <c r="V180" s="3">
        <v>0</v>
      </c>
      <c r="W180" s="3">
        <v>3098</v>
      </c>
      <c r="X180" s="3">
        <v>637</v>
      </c>
      <c r="Y180" s="3">
        <v>229519</v>
      </c>
      <c r="Z180" s="3">
        <v>770806</v>
      </c>
      <c r="AA180" s="2">
        <v>2111683.84</v>
      </c>
      <c r="AB180">
        <v>168</v>
      </c>
      <c r="AC180">
        <v>169</v>
      </c>
      <c r="AD180">
        <v>169</v>
      </c>
      <c r="AE180">
        <v>169</v>
      </c>
      <c r="AF180" s="3">
        <v>6866</v>
      </c>
      <c r="AG180" s="3">
        <v>0</v>
      </c>
      <c r="AH180" s="3">
        <v>0</v>
      </c>
      <c r="AI180" s="3">
        <v>3386</v>
      </c>
      <c r="AJ180" s="3">
        <v>620</v>
      </c>
      <c r="AK180" s="3">
        <v>219728</v>
      </c>
      <c r="AL180" s="3">
        <v>750676</v>
      </c>
      <c r="AM180" s="2">
        <v>2125313.29</v>
      </c>
    </row>
    <row r="181" spans="1:39" x14ac:dyDescent="0.25">
      <c r="A181" t="s">
        <v>17053</v>
      </c>
      <c r="B181" t="s">
        <v>18310</v>
      </c>
      <c r="C181">
        <v>171</v>
      </c>
      <c r="D181">
        <v>171</v>
      </c>
      <c r="F181">
        <v>171</v>
      </c>
      <c r="G181">
        <v>171</v>
      </c>
      <c r="H181" s="3">
        <v>3229</v>
      </c>
      <c r="I181" s="3">
        <v>0</v>
      </c>
      <c r="J181" s="3">
        <v>0</v>
      </c>
      <c r="K181" s="3">
        <v>2858</v>
      </c>
      <c r="L181" s="3">
        <v>146</v>
      </c>
      <c r="M181" s="3">
        <v>199902</v>
      </c>
      <c r="N181" s="3">
        <v>347028</v>
      </c>
      <c r="O181" s="2">
        <v>1298495.74</v>
      </c>
      <c r="P181">
        <v>165.83333333333334</v>
      </c>
      <c r="Q181">
        <v>168.83333333333334</v>
      </c>
      <c r="R181">
        <v>168</v>
      </c>
      <c r="S181">
        <f>IFERROR(AVERAGEIF(days17[CEID],Table5[[#This Row],[CEID]],days17[Total Serving Days]),"Not Participating")</f>
        <v>168.83333333333334</v>
      </c>
      <c r="T181" s="3">
        <v>3287</v>
      </c>
      <c r="U181" s="3">
        <v>0</v>
      </c>
      <c r="V181" s="3">
        <v>0</v>
      </c>
      <c r="W181" s="3">
        <v>2126</v>
      </c>
      <c r="X181" s="3">
        <v>165</v>
      </c>
      <c r="Y181" s="3">
        <v>203965</v>
      </c>
      <c r="Z181" s="3">
        <v>367020</v>
      </c>
      <c r="AA181" s="2">
        <v>1396800.3499999999</v>
      </c>
      <c r="AB181">
        <v>165.83333333333334</v>
      </c>
      <c r="AC181">
        <v>165.83333333333334</v>
      </c>
      <c r="AD181">
        <v>165</v>
      </c>
      <c r="AE181">
        <v>165.83333333333334</v>
      </c>
      <c r="AF181" s="3">
        <v>3300</v>
      </c>
      <c r="AG181" s="3">
        <v>0</v>
      </c>
      <c r="AH181" s="3">
        <v>0</v>
      </c>
      <c r="AI181" s="3">
        <v>1099</v>
      </c>
      <c r="AJ181" s="3">
        <v>205</v>
      </c>
      <c r="AK181" s="3">
        <v>205992</v>
      </c>
      <c r="AL181" s="3">
        <v>352965</v>
      </c>
      <c r="AM181" s="2">
        <v>1383756.9100000001</v>
      </c>
    </row>
    <row r="182" spans="1:39" x14ac:dyDescent="0.25">
      <c r="A182" t="s">
        <v>17047</v>
      </c>
      <c r="B182" t="s">
        <v>18304</v>
      </c>
      <c r="C182">
        <v>171</v>
      </c>
      <c r="D182">
        <v>171</v>
      </c>
      <c r="F182">
        <v>171</v>
      </c>
      <c r="G182">
        <v>171</v>
      </c>
      <c r="H182" s="3">
        <v>1759</v>
      </c>
      <c r="I182" s="3">
        <v>0</v>
      </c>
      <c r="J182" s="3">
        <v>0</v>
      </c>
      <c r="K182" s="3">
        <v>564</v>
      </c>
      <c r="L182" s="3">
        <v>123</v>
      </c>
      <c r="M182" s="3">
        <v>52348</v>
      </c>
      <c r="N182" s="3">
        <v>160312</v>
      </c>
      <c r="O182" s="2">
        <v>362009.5</v>
      </c>
      <c r="P182">
        <v>170</v>
      </c>
      <c r="Q182">
        <v>170</v>
      </c>
      <c r="R182">
        <v>170</v>
      </c>
      <c r="S182">
        <f>IFERROR(AVERAGEIF(days17[CEID],Table5[[#This Row],[CEID]],days17[Total Serving Days]),"Not Participating")</f>
        <v>170</v>
      </c>
      <c r="T182" s="3">
        <v>1754</v>
      </c>
      <c r="U182" s="3">
        <v>0</v>
      </c>
      <c r="V182" s="3">
        <v>0</v>
      </c>
      <c r="W182" s="3">
        <v>486</v>
      </c>
      <c r="X182" s="3">
        <v>132</v>
      </c>
      <c r="Y182" s="3">
        <v>46595</v>
      </c>
      <c r="Z182" s="3">
        <v>151877</v>
      </c>
      <c r="AA182" s="2">
        <v>347449.01</v>
      </c>
      <c r="AB182">
        <v>157</v>
      </c>
      <c r="AC182">
        <v>157</v>
      </c>
      <c r="AD182">
        <v>157</v>
      </c>
      <c r="AE182">
        <v>157</v>
      </c>
      <c r="AF182" s="3">
        <v>1789</v>
      </c>
      <c r="AG182" s="3">
        <v>0</v>
      </c>
      <c r="AH182" s="3">
        <v>0</v>
      </c>
      <c r="AI182" s="3">
        <v>1015</v>
      </c>
      <c r="AJ182" s="3">
        <v>12</v>
      </c>
      <c r="AK182" s="3">
        <v>76848</v>
      </c>
      <c r="AL182" s="3">
        <v>161797</v>
      </c>
      <c r="AM182" s="2">
        <v>631951.64</v>
      </c>
    </row>
    <row r="183" spans="1:39" x14ac:dyDescent="0.25">
      <c r="A183" t="s">
        <v>16361</v>
      </c>
      <c r="B183" t="s">
        <v>17646</v>
      </c>
      <c r="C183">
        <v>171</v>
      </c>
      <c r="D183">
        <v>171</v>
      </c>
      <c r="F183">
        <v>171</v>
      </c>
      <c r="G183">
        <v>171</v>
      </c>
      <c r="H183" s="3">
        <v>1131</v>
      </c>
      <c r="I183" s="3">
        <v>0</v>
      </c>
      <c r="J183" s="3">
        <v>1131</v>
      </c>
      <c r="K183" s="3">
        <v>0</v>
      </c>
      <c r="L183" s="3">
        <v>0</v>
      </c>
      <c r="M183" s="3">
        <v>151198</v>
      </c>
      <c r="N183" s="3">
        <v>159716</v>
      </c>
      <c r="O183" s="2">
        <v>813920.74</v>
      </c>
      <c r="P183">
        <v>169</v>
      </c>
      <c r="Q183">
        <v>169</v>
      </c>
      <c r="R183">
        <v>169</v>
      </c>
      <c r="S183">
        <f>IFERROR(AVERAGEIF(days17[CEID],Table5[[#This Row],[CEID]],days17[Total Serving Days]),"Not Participating")</f>
        <v>169</v>
      </c>
      <c r="T183" s="3">
        <v>1106</v>
      </c>
      <c r="U183" s="3">
        <v>0</v>
      </c>
      <c r="V183" s="3">
        <v>1106</v>
      </c>
      <c r="W183" s="3">
        <v>0</v>
      </c>
      <c r="X183" s="3">
        <v>0</v>
      </c>
      <c r="Y183" s="3">
        <v>125723</v>
      </c>
      <c r="Z183" s="3">
        <v>153545</v>
      </c>
      <c r="AA183" s="2">
        <v>768493.86</v>
      </c>
      <c r="AB183">
        <v>168.66666666666666</v>
      </c>
      <c r="AC183">
        <v>168.66666666666666</v>
      </c>
      <c r="AD183">
        <v>168</v>
      </c>
      <c r="AE183">
        <v>168.66666666666666</v>
      </c>
      <c r="AF183" s="3">
        <v>1107</v>
      </c>
      <c r="AG183" s="3">
        <v>0</v>
      </c>
      <c r="AH183" s="3">
        <v>1107</v>
      </c>
      <c r="AI183" s="3">
        <v>0</v>
      </c>
      <c r="AJ183" s="3">
        <v>0</v>
      </c>
      <c r="AK183" s="3">
        <v>119850</v>
      </c>
      <c r="AL183" s="3">
        <v>149332</v>
      </c>
      <c r="AM183" s="2">
        <v>763757.0199999999</v>
      </c>
    </row>
    <row r="184" spans="1:39" x14ac:dyDescent="0.25">
      <c r="A184" t="s">
        <v>16651</v>
      </c>
      <c r="B184" t="s">
        <v>17926</v>
      </c>
      <c r="C184">
        <v>171</v>
      </c>
      <c r="D184">
        <v>171</v>
      </c>
      <c r="F184">
        <v>171</v>
      </c>
      <c r="G184">
        <v>171</v>
      </c>
      <c r="H184" s="3">
        <v>905</v>
      </c>
      <c r="I184" s="3">
        <v>0</v>
      </c>
      <c r="J184" s="3">
        <v>0</v>
      </c>
      <c r="K184" s="3">
        <v>358</v>
      </c>
      <c r="L184" s="3">
        <v>72</v>
      </c>
      <c r="M184" s="3">
        <v>27063</v>
      </c>
      <c r="N184" s="3">
        <v>86028</v>
      </c>
      <c r="O184" s="2">
        <v>258122.46999999997</v>
      </c>
      <c r="P184">
        <v>171</v>
      </c>
      <c r="Q184">
        <v>171</v>
      </c>
      <c r="R184">
        <v>171</v>
      </c>
      <c r="S184">
        <f>IFERROR(AVERAGEIF(days17[CEID],Table5[[#This Row],[CEID]],days17[Total Serving Days]),"Not Participating")</f>
        <v>171</v>
      </c>
      <c r="T184" s="3">
        <v>874</v>
      </c>
      <c r="U184" s="3">
        <v>0</v>
      </c>
      <c r="V184" s="3">
        <v>0</v>
      </c>
      <c r="W184" s="3">
        <v>392</v>
      </c>
      <c r="X184" s="3">
        <v>119</v>
      </c>
      <c r="Y184" s="3">
        <v>25756</v>
      </c>
      <c r="Z184" s="3">
        <v>84984</v>
      </c>
      <c r="AA184" s="2">
        <v>266043.38</v>
      </c>
      <c r="AB184">
        <v>171</v>
      </c>
      <c r="AC184">
        <v>171</v>
      </c>
      <c r="AD184">
        <v>171</v>
      </c>
      <c r="AE184">
        <v>171</v>
      </c>
      <c r="AF184" s="3">
        <v>878</v>
      </c>
      <c r="AG184" s="3">
        <v>0</v>
      </c>
      <c r="AH184" s="3">
        <v>0</v>
      </c>
      <c r="AI184" s="3">
        <v>475</v>
      </c>
      <c r="AJ184" s="3">
        <v>133</v>
      </c>
      <c r="AK184" s="3">
        <v>29930</v>
      </c>
      <c r="AL184" s="3">
        <v>91773</v>
      </c>
      <c r="AM184" s="2">
        <v>299127.50000000006</v>
      </c>
    </row>
    <row r="185" spans="1:39" x14ac:dyDescent="0.25">
      <c r="A185" t="s">
        <v>16216</v>
      </c>
      <c r="B185" t="s">
        <v>17505</v>
      </c>
      <c r="C185">
        <v>171</v>
      </c>
      <c r="D185">
        <v>171</v>
      </c>
      <c r="F185">
        <v>171</v>
      </c>
      <c r="G185">
        <v>171</v>
      </c>
      <c r="H185" s="3">
        <v>838</v>
      </c>
      <c r="I185" s="3">
        <v>0</v>
      </c>
      <c r="J185" s="3">
        <v>0</v>
      </c>
      <c r="K185" s="3">
        <v>433</v>
      </c>
      <c r="L185" s="3">
        <v>61</v>
      </c>
      <c r="M185" s="3">
        <v>48720</v>
      </c>
      <c r="N185" s="3">
        <v>79091</v>
      </c>
      <c r="O185" s="2">
        <v>265382.13</v>
      </c>
      <c r="P185">
        <v>171</v>
      </c>
      <c r="Q185">
        <v>171</v>
      </c>
      <c r="R185">
        <v>171</v>
      </c>
      <c r="S185">
        <f>IFERROR(AVERAGEIF(days17[CEID],Table5[[#This Row],[CEID]],days17[Total Serving Days]),"Not Participating")</f>
        <v>171</v>
      </c>
      <c r="T185" s="3">
        <v>842</v>
      </c>
      <c r="U185" s="3">
        <v>0</v>
      </c>
      <c r="V185" s="3">
        <v>0</v>
      </c>
      <c r="W185" s="3">
        <v>364</v>
      </c>
      <c r="X185" s="3">
        <v>80</v>
      </c>
      <c r="Y185" s="3">
        <v>49482</v>
      </c>
      <c r="Z185" s="3">
        <v>78830</v>
      </c>
      <c r="AA185" s="2">
        <v>267093.55000000005</v>
      </c>
      <c r="AB185">
        <v>164</v>
      </c>
      <c r="AC185">
        <v>164</v>
      </c>
      <c r="AD185">
        <v>164</v>
      </c>
      <c r="AE185">
        <v>164</v>
      </c>
      <c r="AF185" s="3">
        <v>869</v>
      </c>
      <c r="AG185" s="3">
        <v>0</v>
      </c>
      <c r="AH185" s="3">
        <v>0</v>
      </c>
      <c r="AI185" s="3">
        <v>391</v>
      </c>
      <c r="AJ185" s="3">
        <v>79</v>
      </c>
      <c r="AK185" s="3">
        <v>41112</v>
      </c>
      <c r="AL185" s="3">
        <v>70417</v>
      </c>
      <c r="AM185" s="2">
        <v>242627.46000000002</v>
      </c>
    </row>
    <row r="186" spans="1:39" x14ac:dyDescent="0.25">
      <c r="A186" t="s">
        <v>17458</v>
      </c>
      <c r="B186" t="s">
        <v>18662</v>
      </c>
      <c r="C186">
        <v>160.71428571428572</v>
      </c>
      <c r="D186">
        <v>160.71428571428572</v>
      </c>
      <c r="F186">
        <v>160</v>
      </c>
      <c r="G186">
        <v>160.71428571428572</v>
      </c>
      <c r="H186" s="3">
        <v>13961</v>
      </c>
      <c r="I186" s="3">
        <v>0</v>
      </c>
      <c r="J186" s="3">
        <v>0</v>
      </c>
      <c r="K186" s="3">
        <v>8760</v>
      </c>
      <c r="L186" s="3">
        <v>1614</v>
      </c>
      <c r="M186" s="3">
        <v>649018</v>
      </c>
      <c r="N186" s="3">
        <v>1590059</v>
      </c>
      <c r="O186" s="2">
        <v>5617754.0800000001</v>
      </c>
      <c r="P186">
        <v>179</v>
      </c>
      <c r="Q186">
        <v>159.82142857142858</v>
      </c>
      <c r="R186">
        <v>179</v>
      </c>
      <c r="S186">
        <f>IFERROR(AVERAGEIF(days17[CEID],Table5[[#This Row],[CEID]],days17[Total Serving Days]),"Not Participating")</f>
        <v>179</v>
      </c>
      <c r="T186" s="3">
        <v>15783</v>
      </c>
      <c r="U186" s="3">
        <v>0</v>
      </c>
      <c r="V186" s="3">
        <v>0</v>
      </c>
      <c r="W186" s="3">
        <v>10043</v>
      </c>
      <c r="X186" s="3">
        <v>1828</v>
      </c>
      <c r="Y186" s="3">
        <v>759872</v>
      </c>
      <c r="Z186" s="3">
        <v>1751867</v>
      </c>
      <c r="AA186" s="2">
        <v>6404247.3700000001</v>
      </c>
      <c r="AB186">
        <v>178</v>
      </c>
      <c r="AC186">
        <v>160.19999999999999</v>
      </c>
      <c r="AD186">
        <v>178</v>
      </c>
      <c r="AE186">
        <v>178</v>
      </c>
      <c r="AF186" s="3">
        <v>17299</v>
      </c>
      <c r="AG186" s="3">
        <v>0</v>
      </c>
      <c r="AH186" s="3">
        <v>0</v>
      </c>
      <c r="AI186" s="3">
        <v>11065</v>
      </c>
      <c r="AJ186" s="3">
        <v>2065</v>
      </c>
      <c r="AK186" s="3">
        <v>906358</v>
      </c>
      <c r="AL186" s="3">
        <v>1881011</v>
      </c>
      <c r="AM186" s="2">
        <v>7262270.1100000003</v>
      </c>
    </row>
    <row r="187" spans="1:39" x14ac:dyDescent="0.25">
      <c r="A187" t="s">
        <v>16926</v>
      </c>
      <c r="B187" t="s">
        <v>18186</v>
      </c>
      <c r="C187">
        <v>171</v>
      </c>
      <c r="D187">
        <v>171</v>
      </c>
      <c r="F187">
        <v>171</v>
      </c>
      <c r="G187">
        <v>171</v>
      </c>
      <c r="H187" s="3">
        <v>600</v>
      </c>
      <c r="I187" s="3">
        <v>0</v>
      </c>
      <c r="J187" s="3">
        <v>0</v>
      </c>
      <c r="K187" s="3">
        <v>350</v>
      </c>
      <c r="L187" s="3">
        <v>59</v>
      </c>
      <c r="M187" s="3">
        <v>62217</v>
      </c>
      <c r="N187" s="3">
        <v>51575</v>
      </c>
      <c r="O187" s="2">
        <v>220222.5</v>
      </c>
      <c r="P187">
        <v>175</v>
      </c>
      <c r="Q187">
        <v>175</v>
      </c>
      <c r="R187">
        <v>175</v>
      </c>
      <c r="S187">
        <f>IFERROR(AVERAGEIF(days17[CEID],Table5[[#This Row],[CEID]],days17[Total Serving Days]),"Not Participating")</f>
        <v>175</v>
      </c>
      <c r="T187" s="3">
        <v>661</v>
      </c>
      <c r="U187" s="3">
        <v>0</v>
      </c>
      <c r="V187" s="3">
        <v>0</v>
      </c>
      <c r="W187" s="3">
        <v>347</v>
      </c>
      <c r="X187" s="3">
        <v>37</v>
      </c>
      <c r="Y187" s="3">
        <v>60141</v>
      </c>
      <c r="Z187" s="3">
        <v>47028</v>
      </c>
      <c r="AA187" s="2">
        <v>207734.49000000002</v>
      </c>
      <c r="AB187">
        <v>167</v>
      </c>
      <c r="AC187">
        <v>167</v>
      </c>
      <c r="AD187">
        <v>167</v>
      </c>
      <c r="AE187">
        <v>167</v>
      </c>
      <c r="AF187" s="3">
        <v>659</v>
      </c>
      <c r="AG187" s="3">
        <v>0</v>
      </c>
      <c r="AH187" s="3">
        <v>659</v>
      </c>
      <c r="AI187" s="3">
        <v>0</v>
      </c>
      <c r="AJ187" s="3">
        <v>0</v>
      </c>
      <c r="AK187" s="3">
        <v>58460</v>
      </c>
      <c r="AL187" s="3">
        <v>54593</v>
      </c>
      <c r="AM187" s="2">
        <v>251970.3</v>
      </c>
    </row>
    <row r="188" spans="1:39" x14ac:dyDescent="0.25">
      <c r="A188" t="s">
        <v>16249</v>
      </c>
      <c r="B188" t="s">
        <v>17537</v>
      </c>
      <c r="C188">
        <v>171</v>
      </c>
      <c r="D188">
        <v>171</v>
      </c>
      <c r="F188">
        <v>171</v>
      </c>
      <c r="G188">
        <v>171</v>
      </c>
      <c r="H188" s="3">
        <v>597</v>
      </c>
      <c r="I188" s="3">
        <v>0</v>
      </c>
      <c r="J188" s="3">
        <v>0</v>
      </c>
      <c r="K188" s="3">
        <v>245</v>
      </c>
      <c r="L188" s="3">
        <v>65</v>
      </c>
      <c r="M188" s="3">
        <v>26561</v>
      </c>
      <c r="N188" s="3">
        <v>63531</v>
      </c>
      <c r="O188" s="2">
        <v>188182.27999999997</v>
      </c>
      <c r="P188">
        <v>171</v>
      </c>
      <c r="Q188">
        <v>171</v>
      </c>
      <c r="R188">
        <v>171</v>
      </c>
      <c r="S188">
        <f>IFERROR(AVERAGEIF(days17[CEID],Table5[[#This Row],[CEID]],days17[Total Serving Days]),"Not Participating")</f>
        <v>171</v>
      </c>
      <c r="T188" s="3">
        <v>596</v>
      </c>
      <c r="U188" s="3">
        <v>0</v>
      </c>
      <c r="V188" s="3">
        <v>0</v>
      </c>
      <c r="W188" s="3">
        <v>276</v>
      </c>
      <c r="X188" s="3">
        <v>59</v>
      </c>
      <c r="Y188" s="3">
        <v>62770</v>
      </c>
      <c r="Z188" s="3">
        <v>61427</v>
      </c>
      <c r="AA188" s="2">
        <v>236805.89</v>
      </c>
      <c r="AB188">
        <v>172</v>
      </c>
      <c r="AC188">
        <v>172</v>
      </c>
      <c r="AD188">
        <v>172</v>
      </c>
      <c r="AE188">
        <v>172</v>
      </c>
      <c r="AF188" s="3">
        <v>582</v>
      </c>
      <c r="AG188" s="3">
        <v>0</v>
      </c>
      <c r="AH188" s="3">
        <v>0</v>
      </c>
      <c r="AI188" s="3">
        <v>275</v>
      </c>
      <c r="AJ188" s="3">
        <v>52</v>
      </c>
      <c r="AK188" s="3">
        <v>49792</v>
      </c>
      <c r="AL188" s="3">
        <v>62050</v>
      </c>
      <c r="AM188" s="2">
        <v>232017.16</v>
      </c>
    </row>
    <row r="189" spans="1:39" x14ac:dyDescent="0.25">
      <c r="A189" t="s">
        <v>17243</v>
      </c>
      <c r="B189" t="s">
        <v>18494</v>
      </c>
      <c r="C189">
        <v>171</v>
      </c>
      <c r="D189">
        <v>171</v>
      </c>
      <c r="F189">
        <v>171</v>
      </c>
      <c r="G189">
        <v>171</v>
      </c>
      <c r="H189" s="3">
        <v>586</v>
      </c>
      <c r="I189" s="3">
        <v>0</v>
      </c>
      <c r="J189" s="3">
        <v>0</v>
      </c>
      <c r="K189" s="3">
        <v>290</v>
      </c>
      <c r="L189" s="3">
        <v>47</v>
      </c>
      <c r="M189" s="3">
        <v>24947</v>
      </c>
      <c r="N189" s="3">
        <v>51572</v>
      </c>
      <c r="O189" s="2">
        <v>159882.04999999999</v>
      </c>
      <c r="P189">
        <v>168.33333333333334</v>
      </c>
      <c r="Q189">
        <v>168.33333333333334</v>
      </c>
      <c r="R189">
        <v>168</v>
      </c>
      <c r="S189">
        <f>IFERROR(AVERAGEIF(days17[CEID],Table5[[#This Row],[CEID]],days17[Total Serving Days]),"Not Participating")</f>
        <v>168.33333333333334</v>
      </c>
      <c r="T189" s="3">
        <v>549</v>
      </c>
      <c r="U189" s="3">
        <v>0</v>
      </c>
      <c r="V189" s="3">
        <v>0</v>
      </c>
      <c r="W189" s="3">
        <v>282</v>
      </c>
      <c r="X189" s="3">
        <v>37</v>
      </c>
      <c r="Y189" s="3">
        <v>23412</v>
      </c>
      <c r="Z189" s="3">
        <v>48332</v>
      </c>
      <c r="AA189" s="2">
        <v>158614.57999999999</v>
      </c>
      <c r="AB189">
        <v>168</v>
      </c>
      <c r="AC189">
        <v>168</v>
      </c>
      <c r="AD189">
        <v>168</v>
      </c>
      <c r="AE189">
        <v>168</v>
      </c>
      <c r="AF189" s="3">
        <v>555</v>
      </c>
      <c r="AG189" s="3">
        <v>0</v>
      </c>
      <c r="AH189" s="3">
        <v>0</v>
      </c>
      <c r="AI189" s="3">
        <v>301</v>
      </c>
      <c r="AJ189" s="3">
        <v>63</v>
      </c>
      <c r="AK189" s="3">
        <v>22185</v>
      </c>
      <c r="AL189" s="3">
        <v>49277</v>
      </c>
      <c r="AM189" s="2">
        <v>158713.91999999998</v>
      </c>
    </row>
    <row r="190" spans="1:39" x14ac:dyDescent="0.25">
      <c r="A190" t="s">
        <v>16896</v>
      </c>
      <c r="B190" t="s">
        <v>18157</v>
      </c>
      <c r="C190">
        <v>171</v>
      </c>
      <c r="D190">
        <v>171</v>
      </c>
      <c r="F190">
        <v>171</v>
      </c>
      <c r="G190">
        <v>171</v>
      </c>
      <c r="H190" s="3">
        <v>554</v>
      </c>
      <c r="I190" s="3">
        <v>0</v>
      </c>
      <c r="J190" s="3">
        <v>0</v>
      </c>
      <c r="K190" s="3">
        <v>234</v>
      </c>
      <c r="L190" s="3">
        <v>42</v>
      </c>
      <c r="M190" s="3">
        <v>19618</v>
      </c>
      <c r="N190" s="3">
        <v>48815</v>
      </c>
      <c r="O190" s="2">
        <v>141952.25</v>
      </c>
      <c r="P190">
        <v>169</v>
      </c>
      <c r="Q190">
        <v>170</v>
      </c>
      <c r="R190">
        <v>170</v>
      </c>
      <c r="S190">
        <f>IFERROR(AVERAGEIF(days17[CEID],Table5[[#This Row],[CEID]],days17[Total Serving Days]),"Not Participating")</f>
        <v>170</v>
      </c>
      <c r="T190" s="3">
        <v>567</v>
      </c>
      <c r="U190" s="3">
        <v>0</v>
      </c>
      <c r="V190" s="3">
        <v>0</v>
      </c>
      <c r="W190" s="3">
        <v>257</v>
      </c>
      <c r="X190" s="3">
        <v>35</v>
      </c>
      <c r="Y190" s="3">
        <v>22192</v>
      </c>
      <c r="Z190" s="3">
        <v>53177</v>
      </c>
      <c r="AA190" s="2">
        <v>161096.46999999997</v>
      </c>
      <c r="AB190">
        <v>169</v>
      </c>
      <c r="AC190">
        <v>169</v>
      </c>
      <c r="AD190">
        <v>169</v>
      </c>
      <c r="AE190">
        <v>169</v>
      </c>
      <c r="AF190" s="3">
        <v>615</v>
      </c>
      <c r="AG190" s="3">
        <v>0</v>
      </c>
      <c r="AH190" s="3">
        <v>0</v>
      </c>
      <c r="AI190" s="3">
        <v>258</v>
      </c>
      <c r="AJ190" s="3">
        <v>38</v>
      </c>
      <c r="AK190" s="3">
        <v>22859</v>
      </c>
      <c r="AL190" s="3">
        <v>57671</v>
      </c>
      <c r="AM190" s="2">
        <v>166015.02000000002</v>
      </c>
    </row>
    <row r="191" spans="1:39" x14ac:dyDescent="0.25">
      <c r="A191" t="s">
        <v>16765</v>
      </c>
      <c r="B191" t="s">
        <v>18027</v>
      </c>
      <c r="C191">
        <v>170</v>
      </c>
      <c r="D191">
        <v>171</v>
      </c>
      <c r="F191">
        <v>171</v>
      </c>
      <c r="G191">
        <v>171</v>
      </c>
      <c r="H191" s="3">
        <v>431</v>
      </c>
      <c r="I191" s="3">
        <v>0</v>
      </c>
      <c r="J191" s="3">
        <v>431</v>
      </c>
      <c r="K191" s="3">
        <v>0</v>
      </c>
      <c r="L191" s="3">
        <v>0</v>
      </c>
      <c r="M191" s="3">
        <v>40295</v>
      </c>
      <c r="N191" s="3">
        <v>55866</v>
      </c>
      <c r="O191" s="2">
        <v>189472.69</v>
      </c>
      <c r="P191">
        <v>170</v>
      </c>
      <c r="Q191">
        <v>171</v>
      </c>
      <c r="R191">
        <v>171</v>
      </c>
      <c r="S191">
        <f>IFERROR(AVERAGEIF(days17[CEID],Table5[[#This Row],[CEID]],days17[Total Serving Days]),"Not Participating")</f>
        <v>171</v>
      </c>
      <c r="T191" s="3">
        <v>434</v>
      </c>
      <c r="U191" s="3">
        <v>0</v>
      </c>
      <c r="V191" s="3">
        <v>434</v>
      </c>
      <c r="W191" s="3">
        <v>0</v>
      </c>
      <c r="X191" s="3">
        <v>0</v>
      </c>
      <c r="Y191" s="3">
        <v>39894</v>
      </c>
      <c r="Z191" s="3">
        <v>56759</v>
      </c>
      <c r="AA191" s="2">
        <v>196112.34999999998</v>
      </c>
      <c r="AB191">
        <v>169</v>
      </c>
      <c r="AC191">
        <v>169</v>
      </c>
      <c r="AD191">
        <v>169</v>
      </c>
      <c r="AE191">
        <v>169</v>
      </c>
      <c r="AF191" s="3">
        <v>427</v>
      </c>
      <c r="AG191" s="3">
        <v>0</v>
      </c>
      <c r="AH191" s="3">
        <v>427</v>
      </c>
      <c r="AI191" s="3">
        <v>0</v>
      </c>
      <c r="AJ191" s="3">
        <v>0</v>
      </c>
      <c r="AK191" s="3">
        <v>38031</v>
      </c>
      <c r="AL191" s="3">
        <v>54518</v>
      </c>
      <c r="AM191" s="2">
        <v>192214.97999999998</v>
      </c>
    </row>
    <row r="192" spans="1:39" x14ac:dyDescent="0.25">
      <c r="A192" t="s">
        <v>17234</v>
      </c>
      <c r="B192" t="s">
        <v>18485</v>
      </c>
      <c r="C192">
        <v>171</v>
      </c>
      <c r="D192">
        <v>171</v>
      </c>
      <c r="F192">
        <v>171</v>
      </c>
      <c r="G192">
        <v>171</v>
      </c>
      <c r="H192" s="3">
        <v>380</v>
      </c>
      <c r="I192" s="3">
        <v>0</v>
      </c>
      <c r="J192" s="3">
        <v>0</v>
      </c>
      <c r="K192" s="3">
        <v>210</v>
      </c>
      <c r="L192" s="3">
        <v>24</v>
      </c>
      <c r="M192" s="3">
        <v>21943</v>
      </c>
      <c r="N192" s="3">
        <v>37448</v>
      </c>
      <c r="O192" s="2">
        <v>130307.15000000001</v>
      </c>
      <c r="P192">
        <v>173</v>
      </c>
      <c r="Q192">
        <v>172.5</v>
      </c>
      <c r="R192">
        <v>173</v>
      </c>
      <c r="S192">
        <f>IFERROR(AVERAGEIF(days17[CEID],Table5[[#This Row],[CEID]],days17[Total Serving Days]),"Not Participating")</f>
        <v>173</v>
      </c>
      <c r="T192" s="3">
        <v>401</v>
      </c>
      <c r="U192" s="3">
        <v>0</v>
      </c>
      <c r="V192" s="3">
        <v>0</v>
      </c>
      <c r="W192" s="3">
        <v>228</v>
      </c>
      <c r="X192" s="3">
        <v>14</v>
      </c>
      <c r="Y192" s="3">
        <v>24049</v>
      </c>
      <c r="Z192" s="3">
        <v>42130</v>
      </c>
      <c r="AA192" s="2">
        <v>148393.21</v>
      </c>
      <c r="AB192">
        <v>160</v>
      </c>
      <c r="AC192">
        <v>160</v>
      </c>
      <c r="AD192">
        <v>160</v>
      </c>
      <c r="AE192">
        <v>160</v>
      </c>
      <c r="AF192" s="3">
        <v>392</v>
      </c>
      <c r="AG192" s="3">
        <v>0</v>
      </c>
      <c r="AH192" s="3">
        <v>0</v>
      </c>
      <c r="AI192" s="3">
        <v>251</v>
      </c>
      <c r="AJ192" s="3">
        <v>4</v>
      </c>
      <c r="AK192" s="3">
        <v>21915</v>
      </c>
      <c r="AL192" s="3">
        <v>36151</v>
      </c>
      <c r="AM192" s="2">
        <v>146027.29999999999</v>
      </c>
    </row>
    <row r="193" spans="1:39" x14ac:dyDescent="0.25">
      <c r="A193" t="s">
        <v>16665</v>
      </c>
      <c r="B193" t="s">
        <v>17940</v>
      </c>
      <c r="C193">
        <v>167.24</v>
      </c>
      <c r="D193">
        <v>167.44</v>
      </c>
      <c r="F193">
        <v>167</v>
      </c>
      <c r="G193">
        <v>167.44</v>
      </c>
      <c r="H193" s="3">
        <v>12388</v>
      </c>
      <c r="I193" s="3">
        <v>0</v>
      </c>
      <c r="J193" s="3">
        <v>0</v>
      </c>
      <c r="K193" s="3">
        <v>11011</v>
      </c>
      <c r="L193" s="3">
        <v>1187</v>
      </c>
      <c r="M193" s="3">
        <v>796194</v>
      </c>
      <c r="N193" s="3">
        <v>1464264</v>
      </c>
      <c r="O193" s="2">
        <v>6997989.1000000015</v>
      </c>
      <c r="P193">
        <v>177.6</v>
      </c>
      <c r="Q193">
        <v>177.92</v>
      </c>
      <c r="R193">
        <v>178</v>
      </c>
      <c r="S193">
        <f>IFERROR(AVERAGEIF(days17[CEID],Table5[[#This Row],[CEID]],days17[Total Serving Days]),"Not Participating")</f>
        <v>178</v>
      </c>
      <c r="T193" s="3">
        <v>13347</v>
      </c>
      <c r="U193" s="3">
        <v>0</v>
      </c>
      <c r="V193" s="3">
        <v>0</v>
      </c>
      <c r="W193" s="3">
        <v>10874</v>
      </c>
      <c r="X193" s="3">
        <v>1265</v>
      </c>
      <c r="Y193" s="3">
        <v>751855</v>
      </c>
      <c r="Z193" s="3">
        <v>1440206</v>
      </c>
      <c r="AA193" s="2">
        <v>6623602.4800000014</v>
      </c>
      <c r="AB193">
        <v>169.7037037037037</v>
      </c>
      <c r="AC193">
        <v>169.7037037037037</v>
      </c>
      <c r="AD193">
        <v>169</v>
      </c>
      <c r="AE193">
        <v>169.7037037037037</v>
      </c>
      <c r="AF193" s="3">
        <v>14401</v>
      </c>
      <c r="AG193" s="3">
        <v>0</v>
      </c>
      <c r="AH193" s="3">
        <v>0</v>
      </c>
      <c r="AI193" s="3">
        <v>11379</v>
      </c>
      <c r="AJ193" s="3">
        <v>1399</v>
      </c>
      <c r="AK193" s="3">
        <v>747839</v>
      </c>
      <c r="AL193" s="3">
        <v>1377407</v>
      </c>
      <c r="AM193" s="2">
        <v>5813448.0099999998</v>
      </c>
    </row>
    <row r="194" spans="1:39" x14ac:dyDescent="0.25">
      <c r="A194" t="s">
        <v>16967</v>
      </c>
      <c r="B194" t="s">
        <v>18225</v>
      </c>
      <c r="C194">
        <v>171</v>
      </c>
      <c r="D194">
        <v>171</v>
      </c>
      <c r="F194">
        <v>171</v>
      </c>
      <c r="G194">
        <v>171</v>
      </c>
      <c r="H194" s="3">
        <v>368</v>
      </c>
      <c r="I194" s="3">
        <v>0</v>
      </c>
      <c r="J194" s="3">
        <v>0</v>
      </c>
      <c r="K194" s="3">
        <v>211</v>
      </c>
      <c r="L194" s="3">
        <v>26</v>
      </c>
      <c r="M194" s="3">
        <v>9980</v>
      </c>
      <c r="N194" s="3">
        <v>35750</v>
      </c>
      <c r="O194" s="2">
        <v>95962.1</v>
      </c>
      <c r="P194">
        <v>168</v>
      </c>
      <c r="Q194">
        <v>168</v>
      </c>
      <c r="R194">
        <v>168</v>
      </c>
      <c r="S194">
        <f>IFERROR(AVERAGEIF(days17[CEID],Table5[[#This Row],[CEID]],days17[Total Serving Days]),"Not Participating")</f>
        <v>168</v>
      </c>
      <c r="T194" s="3">
        <v>380</v>
      </c>
      <c r="U194" s="3">
        <v>0</v>
      </c>
      <c r="V194" s="3">
        <v>0</v>
      </c>
      <c r="W194" s="3">
        <v>179</v>
      </c>
      <c r="X194" s="3">
        <v>21</v>
      </c>
      <c r="Y194" s="3">
        <v>9591</v>
      </c>
      <c r="Z194" s="3">
        <v>37304</v>
      </c>
      <c r="AA194" s="2">
        <v>102065.69000000002</v>
      </c>
      <c r="AB194">
        <v>168</v>
      </c>
      <c r="AC194">
        <v>168</v>
      </c>
      <c r="AD194">
        <v>168</v>
      </c>
      <c r="AE194">
        <v>168</v>
      </c>
      <c r="AF194" s="3">
        <v>366</v>
      </c>
      <c r="AG194" s="3">
        <v>0</v>
      </c>
      <c r="AH194" s="3">
        <v>0</v>
      </c>
      <c r="AI194" s="3">
        <v>267</v>
      </c>
      <c r="AJ194" s="3">
        <v>21</v>
      </c>
      <c r="AK194" s="3">
        <v>9933</v>
      </c>
      <c r="AL194" s="3">
        <v>35803</v>
      </c>
      <c r="AM194" s="2">
        <v>103139.21999999999</v>
      </c>
    </row>
    <row r="195" spans="1:39" x14ac:dyDescent="0.25">
      <c r="A195" t="s">
        <v>16243</v>
      </c>
      <c r="B195" t="s">
        <v>17531</v>
      </c>
      <c r="C195">
        <v>171</v>
      </c>
      <c r="D195">
        <v>171</v>
      </c>
      <c r="F195">
        <v>171</v>
      </c>
      <c r="G195">
        <v>171</v>
      </c>
      <c r="H195" s="3">
        <v>289</v>
      </c>
      <c r="I195" s="3">
        <v>0</v>
      </c>
      <c r="J195" s="3">
        <v>0</v>
      </c>
      <c r="K195" s="3">
        <v>199</v>
      </c>
      <c r="L195" s="3">
        <v>7</v>
      </c>
      <c r="M195" s="3">
        <v>13763</v>
      </c>
      <c r="N195" s="3">
        <v>29531</v>
      </c>
      <c r="O195" s="2">
        <v>97450.78</v>
      </c>
      <c r="P195">
        <v>168</v>
      </c>
      <c r="Q195">
        <v>168</v>
      </c>
      <c r="R195">
        <v>168</v>
      </c>
      <c r="S195">
        <f>IFERROR(AVERAGEIF(days17[CEID],Table5[[#This Row],[CEID]],days17[Total Serving Days]),"Not Participating")</f>
        <v>168</v>
      </c>
      <c r="T195" s="3">
        <v>295</v>
      </c>
      <c r="U195" s="3">
        <v>0</v>
      </c>
      <c r="V195" s="3">
        <v>0</v>
      </c>
      <c r="W195" s="3">
        <v>215</v>
      </c>
      <c r="X195" s="3">
        <v>15</v>
      </c>
      <c r="Y195" s="3">
        <v>13007</v>
      </c>
      <c r="Z195" s="3">
        <v>32332</v>
      </c>
      <c r="AA195" s="2">
        <v>108324.23999999999</v>
      </c>
      <c r="AB195">
        <v>164</v>
      </c>
      <c r="AC195">
        <v>164</v>
      </c>
      <c r="AD195">
        <v>164</v>
      </c>
      <c r="AE195">
        <v>164</v>
      </c>
      <c r="AF195" s="3">
        <v>319</v>
      </c>
      <c r="AG195" s="3">
        <v>0</v>
      </c>
      <c r="AH195" s="3">
        <v>0</v>
      </c>
      <c r="AI195" s="3">
        <v>193</v>
      </c>
      <c r="AJ195" s="3">
        <v>16</v>
      </c>
      <c r="AK195" s="3">
        <v>13730</v>
      </c>
      <c r="AL195" s="3">
        <v>31717</v>
      </c>
      <c r="AM195" s="2">
        <v>111147.86</v>
      </c>
    </row>
    <row r="196" spans="1:39" x14ac:dyDescent="0.25">
      <c r="A196" t="s">
        <v>16391</v>
      </c>
      <c r="B196" t="s">
        <v>17675</v>
      </c>
      <c r="C196">
        <v>171</v>
      </c>
      <c r="D196">
        <v>171</v>
      </c>
      <c r="F196">
        <v>171</v>
      </c>
      <c r="G196">
        <v>171</v>
      </c>
      <c r="H196" s="3">
        <v>278</v>
      </c>
      <c r="I196" s="3">
        <v>0</v>
      </c>
      <c r="J196" s="3">
        <v>0</v>
      </c>
      <c r="K196" s="3">
        <v>129</v>
      </c>
      <c r="L196" s="3">
        <v>35</v>
      </c>
      <c r="M196" s="3">
        <v>14783</v>
      </c>
      <c r="N196" s="3">
        <v>22674</v>
      </c>
      <c r="O196" s="2">
        <v>75654.41</v>
      </c>
      <c r="P196">
        <v>171</v>
      </c>
      <c r="Q196">
        <v>171</v>
      </c>
      <c r="R196">
        <v>171</v>
      </c>
      <c r="S196">
        <f>IFERROR(AVERAGEIF(days17[CEID],Table5[[#This Row],[CEID]],days17[Total Serving Days]),"Not Participating")</f>
        <v>171</v>
      </c>
      <c r="T196" s="3">
        <v>296</v>
      </c>
      <c r="U196" s="3">
        <v>0</v>
      </c>
      <c r="V196" s="3">
        <v>0</v>
      </c>
      <c r="W196" s="3">
        <v>144</v>
      </c>
      <c r="X196" s="3">
        <v>39</v>
      </c>
      <c r="Y196" s="3">
        <v>17979</v>
      </c>
      <c r="Z196" s="3">
        <v>23938</v>
      </c>
      <c r="AA196" s="2">
        <v>83899.73000000001</v>
      </c>
      <c r="AB196">
        <v>171</v>
      </c>
      <c r="AC196">
        <v>171</v>
      </c>
      <c r="AD196">
        <v>171</v>
      </c>
      <c r="AE196">
        <v>171</v>
      </c>
      <c r="AF196" s="3">
        <v>273</v>
      </c>
      <c r="AG196" s="3">
        <v>0</v>
      </c>
      <c r="AH196" s="3">
        <v>0</v>
      </c>
      <c r="AI196" s="3">
        <v>149</v>
      </c>
      <c r="AJ196" s="3">
        <v>20</v>
      </c>
      <c r="AK196" s="3">
        <v>15031</v>
      </c>
      <c r="AL196" s="3">
        <v>22897</v>
      </c>
      <c r="AM196" s="2">
        <v>79195.81</v>
      </c>
    </row>
    <row r="197" spans="1:39" x14ac:dyDescent="0.25">
      <c r="A197" t="s">
        <v>16528</v>
      </c>
      <c r="B197" t="s">
        <v>17806</v>
      </c>
      <c r="C197">
        <v>171</v>
      </c>
      <c r="D197">
        <v>171</v>
      </c>
      <c r="F197">
        <v>171</v>
      </c>
      <c r="G197">
        <v>171</v>
      </c>
      <c r="H197" s="3">
        <v>255</v>
      </c>
      <c r="I197" s="3">
        <v>0</v>
      </c>
      <c r="J197" s="3">
        <v>0</v>
      </c>
      <c r="K197" s="3">
        <v>192</v>
      </c>
      <c r="L197" s="3">
        <v>22</v>
      </c>
      <c r="M197" s="3">
        <v>18049</v>
      </c>
      <c r="N197" s="3">
        <v>29981</v>
      </c>
      <c r="O197" s="2">
        <v>115111.54000000001</v>
      </c>
      <c r="P197">
        <v>168</v>
      </c>
      <c r="Q197">
        <v>168</v>
      </c>
      <c r="R197">
        <v>168</v>
      </c>
      <c r="S197">
        <f>IFERROR(AVERAGEIF(days17[CEID],Table5[[#This Row],[CEID]],days17[Total Serving Days]),"Not Participating")</f>
        <v>168</v>
      </c>
      <c r="T197" s="3">
        <v>256</v>
      </c>
      <c r="U197" s="3">
        <v>0</v>
      </c>
      <c r="V197" s="3">
        <v>0</v>
      </c>
      <c r="W197" s="3">
        <v>175</v>
      </c>
      <c r="X197" s="3">
        <v>20</v>
      </c>
      <c r="Y197" s="3">
        <v>17112</v>
      </c>
      <c r="Z197" s="3">
        <v>28479</v>
      </c>
      <c r="AA197" s="2">
        <v>111260.18000000001</v>
      </c>
      <c r="AB197">
        <v>169</v>
      </c>
      <c r="AC197">
        <v>168</v>
      </c>
      <c r="AD197">
        <v>169</v>
      </c>
      <c r="AE197">
        <v>169</v>
      </c>
      <c r="AF197" s="3">
        <v>271</v>
      </c>
      <c r="AG197" s="3">
        <v>0</v>
      </c>
      <c r="AH197" s="3">
        <v>0</v>
      </c>
      <c r="AI197" s="3">
        <v>196</v>
      </c>
      <c r="AJ197" s="3">
        <v>23</v>
      </c>
      <c r="AK197" s="3">
        <v>16128</v>
      </c>
      <c r="AL197" s="3">
        <v>28058</v>
      </c>
      <c r="AM197" s="2">
        <v>109991.29999999999</v>
      </c>
    </row>
    <row r="198" spans="1:39" x14ac:dyDescent="0.25">
      <c r="A198" t="s">
        <v>16762</v>
      </c>
      <c r="B198" t="s">
        <v>18024</v>
      </c>
      <c r="C198">
        <v>171</v>
      </c>
      <c r="D198">
        <v>171</v>
      </c>
      <c r="F198">
        <v>171</v>
      </c>
      <c r="G198">
        <v>171</v>
      </c>
      <c r="H198" s="3">
        <v>242</v>
      </c>
      <c r="I198" s="3">
        <v>0</v>
      </c>
      <c r="J198" s="3">
        <v>242</v>
      </c>
      <c r="K198" s="3">
        <v>0</v>
      </c>
      <c r="L198" s="3">
        <v>0</v>
      </c>
      <c r="M198" s="3">
        <v>36836</v>
      </c>
      <c r="N198" s="3">
        <v>36318</v>
      </c>
      <c r="O198" s="2">
        <v>134376.54</v>
      </c>
      <c r="P198">
        <v>173</v>
      </c>
      <c r="Q198">
        <v>173</v>
      </c>
      <c r="R198">
        <v>173</v>
      </c>
      <c r="S198">
        <f>IFERROR(AVERAGEIF(days17[CEID],Table5[[#This Row],[CEID]],days17[Total Serving Days]),"Not Participating")</f>
        <v>173</v>
      </c>
      <c r="T198" s="3">
        <v>243</v>
      </c>
      <c r="U198" s="3">
        <v>0</v>
      </c>
      <c r="V198" s="3">
        <v>243</v>
      </c>
      <c r="W198" s="3">
        <v>0</v>
      </c>
      <c r="X198" s="3">
        <v>0</v>
      </c>
      <c r="Y198" s="3">
        <v>40355</v>
      </c>
      <c r="Z198" s="3">
        <v>38062</v>
      </c>
      <c r="AA198" s="2">
        <v>157541.10999999999</v>
      </c>
      <c r="AB198">
        <v>171</v>
      </c>
      <c r="AC198">
        <v>171</v>
      </c>
      <c r="AD198">
        <v>171</v>
      </c>
      <c r="AE198">
        <v>171</v>
      </c>
      <c r="AF198" s="3">
        <v>232</v>
      </c>
      <c r="AG198" s="3">
        <v>0</v>
      </c>
      <c r="AH198" s="3">
        <v>232</v>
      </c>
      <c r="AI198" s="3">
        <v>0</v>
      </c>
      <c r="AJ198" s="3">
        <v>0</v>
      </c>
      <c r="AK198" s="3">
        <v>33910</v>
      </c>
      <c r="AL198" s="3">
        <v>33352</v>
      </c>
      <c r="AM198" s="2">
        <v>181267.02000000002</v>
      </c>
    </row>
    <row r="199" spans="1:39" x14ac:dyDescent="0.25">
      <c r="A199" t="s">
        <v>17051</v>
      </c>
      <c r="B199" t="s">
        <v>18308</v>
      </c>
      <c r="C199">
        <v>171</v>
      </c>
      <c r="D199">
        <v>171</v>
      </c>
      <c r="F199">
        <v>171</v>
      </c>
      <c r="G199">
        <v>171</v>
      </c>
      <c r="H199" s="3">
        <v>190</v>
      </c>
      <c r="I199" s="3">
        <v>0</v>
      </c>
      <c r="J199" s="3">
        <v>0</v>
      </c>
      <c r="K199" s="3">
        <v>56</v>
      </c>
      <c r="L199" s="3">
        <v>17</v>
      </c>
      <c r="M199" s="3">
        <v>8072</v>
      </c>
      <c r="N199" s="3">
        <v>16158</v>
      </c>
      <c r="O199" s="2">
        <v>40131.54</v>
      </c>
      <c r="P199">
        <v>167</v>
      </c>
      <c r="Q199">
        <v>167</v>
      </c>
      <c r="R199">
        <v>167</v>
      </c>
      <c r="S199">
        <f>IFERROR(AVERAGEIF(days17[CEID],Table5[[#This Row],[CEID]],days17[Total Serving Days]),"Not Participating")</f>
        <v>167</v>
      </c>
      <c r="T199" s="3">
        <v>200</v>
      </c>
      <c r="U199" s="3">
        <v>0</v>
      </c>
      <c r="V199" s="3">
        <v>0</v>
      </c>
      <c r="W199" s="3">
        <v>74</v>
      </c>
      <c r="X199" s="3">
        <v>25</v>
      </c>
      <c r="Y199" s="3">
        <v>6880</v>
      </c>
      <c r="Z199" s="3">
        <v>16397</v>
      </c>
      <c r="AA199" s="2">
        <v>43398.76</v>
      </c>
      <c r="AB199">
        <v>166</v>
      </c>
      <c r="AC199">
        <v>166</v>
      </c>
      <c r="AD199">
        <v>166</v>
      </c>
      <c r="AE199">
        <v>166</v>
      </c>
      <c r="AF199" s="3">
        <v>180</v>
      </c>
      <c r="AG199" s="3">
        <v>0</v>
      </c>
      <c r="AH199" s="3">
        <v>0</v>
      </c>
      <c r="AI199" s="3">
        <v>89</v>
      </c>
      <c r="AJ199" s="3">
        <v>20</v>
      </c>
      <c r="AK199" s="3">
        <v>8173</v>
      </c>
      <c r="AL199" s="3">
        <v>17895</v>
      </c>
      <c r="AM199" s="2">
        <v>53537.75</v>
      </c>
    </row>
    <row r="200" spans="1:39" x14ac:dyDescent="0.25">
      <c r="A200" t="s">
        <v>16761</v>
      </c>
      <c r="B200" t="s">
        <v>18023</v>
      </c>
      <c r="C200">
        <v>170</v>
      </c>
      <c r="D200">
        <v>171</v>
      </c>
      <c r="F200">
        <v>171</v>
      </c>
      <c r="G200">
        <v>171</v>
      </c>
      <c r="H200" s="3">
        <v>186</v>
      </c>
      <c r="I200" s="3">
        <v>0</v>
      </c>
      <c r="J200" s="3">
        <v>0</v>
      </c>
      <c r="K200" s="3">
        <v>122</v>
      </c>
      <c r="L200" s="3">
        <v>19</v>
      </c>
      <c r="M200" s="3">
        <v>17602</v>
      </c>
      <c r="N200" s="3">
        <v>24073</v>
      </c>
      <c r="O200" s="2">
        <v>92598.430000000008</v>
      </c>
      <c r="P200">
        <v>170</v>
      </c>
      <c r="Q200">
        <v>170</v>
      </c>
      <c r="R200">
        <v>170</v>
      </c>
      <c r="S200">
        <f>IFERROR(AVERAGEIF(days17[CEID],Table5[[#This Row],[CEID]],days17[Total Serving Days]),"Not Participating")</f>
        <v>170</v>
      </c>
      <c r="T200" s="3">
        <v>224</v>
      </c>
      <c r="U200" s="3">
        <v>0</v>
      </c>
      <c r="V200" s="3">
        <v>0</v>
      </c>
      <c r="W200" s="3">
        <v>139</v>
      </c>
      <c r="X200" s="3">
        <v>23</v>
      </c>
      <c r="Y200" s="3">
        <v>20094</v>
      </c>
      <c r="Z200" s="3">
        <v>27016</v>
      </c>
      <c r="AA200" s="2">
        <v>104232.62</v>
      </c>
      <c r="AB200">
        <v>164</v>
      </c>
      <c r="AC200">
        <v>164</v>
      </c>
      <c r="AD200">
        <v>164</v>
      </c>
      <c r="AE200">
        <v>164</v>
      </c>
      <c r="AF200" s="3">
        <v>237</v>
      </c>
      <c r="AG200" s="3">
        <v>0</v>
      </c>
      <c r="AH200" s="3">
        <v>0</v>
      </c>
      <c r="AI200" s="3">
        <v>139</v>
      </c>
      <c r="AJ200" s="3">
        <v>28</v>
      </c>
      <c r="AK200" s="3">
        <v>20420</v>
      </c>
      <c r="AL200" s="3">
        <v>25429</v>
      </c>
      <c r="AM200" s="2">
        <v>98823.099999999991</v>
      </c>
    </row>
    <row r="201" spans="1:39" x14ac:dyDescent="0.25">
      <c r="A201" t="s">
        <v>16767</v>
      </c>
      <c r="B201" t="s">
        <v>18029</v>
      </c>
      <c r="C201">
        <v>171</v>
      </c>
      <c r="D201">
        <v>171</v>
      </c>
      <c r="F201">
        <v>171</v>
      </c>
      <c r="G201">
        <v>171</v>
      </c>
      <c r="H201" s="3">
        <v>183</v>
      </c>
      <c r="I201" s="3">
        <v>0</v>
      </c>
      <c r="J201" s="3">
        <v>0</v>
      </c>
      <c r="K201" s="3">
        <v>58</v>
      </c>
      <c r="L201" s="3">
        <v>8</v>
      </c>
      <c r="M201" s="3">
        <v>4720</v>
      </c>
      <c r="N201" s="3">
        <v>16858</v>
      </c>
      <c r="O201" s="2">
        <v>31257.68</v>
      </c>
      <c r="P201">
        <v>173</v>
      </c>
      <c r="Q201">
        <v>173</v>
      </c>
      <c r="R201">
        <v>173</v>
      </c>
      <c r="S201">
        <f>IFERROR(AVERAGEIF(days17[CEID],Table5[[#This Row],[CEID]],days17[Total Serving Days]),"Not Participating")</f>
        <v>173</v>
      </c>
      <c r="T201" s="3">
        <v>176</v>
      </c>
      <c r="U201" s="3">
        <v>0</v>
      </c>
      <c r="V201" s="3">
        <v>0</v>
      </c>
      <c r="W201" s="3">
        <v>48</v>
      </c>
      <c r="X201" s="3">
        <v>7</v>
      </c>
      <c r="Y201" s="3">
        <v>4624</v>
      </c>
      <c r="Z201" s="3">
        <v>15210</v>
      </c>
      <c r="AA201" s="2">
        <v>30770.220000000005</v>
      </c>
      <c r="AB201">
        <v>172</v>
      </c>
      <c r="AC201">
        <v>172</v>
      </c>
      <c r="AD201">
        <v>172</v>
      </c>
      <c r="AE201">
        <v>172</v>
      </c>
      <c r="AF201" s="3">
        <v>185</v>
      </c>
      <c r="AG201" s="3">
        <v>0</v>
      </c>
      <c r="AH201" s="3">
        <v>0</v>
      </c>
      <c r="AI201" s="3">
        <v>65</v>
      </c>
      <c r="AJ201" s="3">
        <v>4</v>
      </c>
      <c r="AK201" s="3">
        <v>4497</v>
      </c>
      <c r="AL201" s="3">
        <v>15032</v>
      </c>
      <c r="AM201" s="2">
        <v>35217.990000000005</v>
      </c>
    </row>
    <row r="202" spans="1:39" x14ac:dyDescent="0.25">
      <c r="A202" t="s">
        <v>17067</v>
      </c>
      <c r="B202" t="s">
        <v>18324</v>
      </c>
      <c r="C202">
        <v>171</v>
      </c>
      <c r="D202">
        <v>171</v>
      </c>
      <c r="F202">
        <v>171</v>
      </c>
      <c r="G202">
        <v>171</v>
      </c>
      <c r="H202" s="3">
        <v>178</v>
      </c>
      <c r="I202" s="3">
        <v>0</v>
      </c>
      <c r="J202" s="3">
        <v>0</v>
      </c>
      <c r="K202" s="3">
        <v>62</v>
      </c>
      <c r="L202" s="3">
        <v>21</v>
      </c>
      <c r="M202" s="3">
        <v>22837</v>
      </c>
      <c r="N202" s="3">
        <v>23141</v>
      </c>
      <c r="O202" s="2">
        <v>77660.5</v>
      </c>
      <c r="P202">
        <v>165</v>
      </c>
      <c r="Q202">
        <v>165</v>
      </c>
      <c r="R202">
        <v>165</v>
      </c>
      <c r="S202">
        <f>IFERROR(AVERAGEIF(days17[CEID],Table5[[#This Row],[CEID]],days17[Total Serving Days]),"Not Participating")</f>
        <v>165</v>
      </c>
      <c r="T202" s="3">
        <v>201</v>
      </c>
      <c r="U202" s="3">
        <v>0</v>
      </c>
      <c r="V202" s="3">
        <v>0</v>
      </c>
      <c r="W202" s="3">
        <v>87</v>
      </c>
      <c r="X202" s="3">
        <v>28</v>
      </c>
      <c r="Y202" s="3">
        <v>28435</v>
      </c>
      <c r="Z202" s="3">
        <v>23176</v>
      </c>
      <c r="AA202" s="2">
        <v>89363.900000000009</v>
      </c>
      <c r="AB202">
        <v>163</v>
      </c>
      <c r="AC202">
        <v>163</v>
      </c>
      <c r="AD202">
        <v>163</v>
      </c>
      <c r="AE202">
        <v>163</v>
      </c>
      <c r="AF202" s="3">
        <v>196</v>
      </c>
      <c r="AG202" s="3">
        <v>0</v>
      </c>
      <c r="AH202" s="3">
        <v>0</v>
      </c>
      <c r="AI202" s="3">
        <v>61</v>
      </c>
      <c r="AJ202" s="3">
        <v>33</v>
      </c>
      <c r="AK202" s="3">
        <v>27500</v>
      </c>
      <c r="AL202" s="3">
        <v>21624</v>
      </c>
      <c r="AM202" s="2">
        <v>75077.48</v>
      </c>
    </row>
    <row r="203" spans="1:39" x14ac:dyDescent="0.25">
      <c r="A203" t="s">
        <v>17199</v>
      </c>
      <c r="B203" t="s">
        <v>18453</v>
      </c>
      <c r="C203">
        <v>171</v>
      </c>
      <c r="D203">
        <v>170</v>
      </c>
      <c r="F203">
        <v>171</v>
      </c>
      <c r="G203">
        <v>171</v>
      </c>
      <c r="H203" s="3">
        <v>168</v>
      </c>
      <c r="I203" s="3">
        <v>0</v>
      </c>
      <c r="J203" s="3">
        <v>0</v>
      </c>
      <c r="K203" s="3">
        <v>60</v>
      </c>
      <c r="L203" s="3">
        <v>18</v>
      </c>
      <c r="M203" s="3">
        <v>9568</v>
      </c>
      <c r="N203" s="3">
        <v>14750</v>
      </c>
      <c r="O203" s="2">
        <v>47375</v>
      </c>
      <c r="P203">
        <v>172</v>
      </c>
      <c r="Q203">
        <v>170</v>
      </c>
      <c r="R203">
        <v>172</v>
      </c>
      <c r="S203">
        <f>IFERROR(AVERAGEIF(days17[CEID],Table5[[#This Row],[CEID]],days17[Total Serving Days]),"Not Participating")</f>
        <v>172</v>
      </c>
      <c r="T203" s="3">
        <v>159</v>
      </c>
      <c r="U203" s="3">
        <v>0</v>
      </c>
      <c r="V203" s="3">
        <v>0</v>
      </c>
      <c r="W203" s="3">
        <v>97</v>
      </c>
      <c r="X203" s="3">
        <v>19</v>
      </c>
      <c r="Y203" s="3">
        <v>10665</v>
      </c>
      <c r="Z203" s="3">
        <v>12516</v>
      </c>
      <c r="AA203" s="2">
        <v>48111.199999999997</v>
      </c>
      <c r="AB203">
        <v>163</v>
      </c>
      <c r="AC203">
        <v>163</v>
      </c>
      <c r="AD203">
        <v>163</v>
      </c>
      <c r="AE203">
        <v>163</v>
      </c>
      <c r="AF203" s="3">
        <v>136</v>
      </c>
      <c r="AG203" s="3">
        <v>0</v>
      </c>
      <c r="AH203" s="3">
        <v>0</v>
      </c>
      <c r="AI203" s="3">
        <v>73</v>
      </c>
      <c r="AJ203" s="3">
        <v>11</v>
      </c>
      <c r="AK203" s="3">
        <v>9289</v>
      </c>
      <c r="AL203" s="3">
        <v>11938</v>
      </c>
      <c r="AM203" s="2">
        <v>43657.950000000004</v>
      </c>
    </row>
    <row r="204" spans="1:39" x14ac:dyDescent="0.25">
      <c r="A204" t="s">
        <v>16583</v>
      </c>
      <c r="B204" t="s">
        <v>17859</v>
      </c>
      <c r="C204">
        <v>171</v>
      </c>
      <c r="D204">
        <v>171</v>
      </c>
      <c r="F204">
        <v>171</v>
      </c>
      <c r="G204">
        <v>171</v>
      </c>
      <c r="H204" s="3">
        <v>159</v>
      </c>
      <c r="I204" s="3">
        <v>0</v>
      </c>
      <c r="J204" s="3">
        <v>0</v>
      </c>
      <c r="K204" s="3">
        <v>61</v>
      </c>
      <c r="L204" s="3">
        <v>17</v>
      </c>
      <c r="M204" s="3">
        <v>5175</v>
      </c>
      <c r="N204" s="3">
        <v>15598</v>
      </c>
      <c r="O204" s="2">
        <v>39882.57</v>
      </c>
      <c r="P204">
        <v>168</v>
      </c>
      <c r="Q204">
        <v>168</v>
      </c>
      <c r="R204">
        <v>168</v>
      </c>
      <c r="S204">
        <f>IFERROR(AVERAGEIF(days17[CEID],Table5[[#This Row],[CEID]],days17[Total Serving Days]),"Not Participating")</f>
        <v>168</v>
      </c>
      <c r="T204" s="3">
        <v>167</v>
      </c>
      <c r="U204" s="3">
        <v>0</v>
      </c>
      <c r="V204" s="3">
        <v>0</v>
      </c>
      <c r="W204" s="3">
        <v>86</v>
      </c>
      <c r="X204" s="3">
        <v>22</v>
      </c>
      <c r="Y204" s="3">
        <v>6933</v>
      </c>
      <c r="Z204" s="3">
        <v>15705</v>
      </c>
      <c r="AA204" s="2">
        <v>48068.000000000007</v>
      </c>
      <c r="AB204">
        <v>168</v>
      </c>
      <c r="AC204">
        <v>168</v>
      </c>
      <c r="AD204">
        <v>168</v>
      </c>
      <c r="AE204">
        <v>168</v>
      </c>
      <c r="AF204" s="3">
        <v>158</v>
      </c>
      <c r="AG204" s="3">
        <v>0</v>
      </c>
      <c r="AH204" s="3">
        <v>0</v>
      </c>
      <c r="AI204" s="3">
        <v>71</v>
      </c>
      <c r="AJ204" s="3">
        <v>16</v>
      </c>
      <c r="AK204" s="3">
        <v>5683</v>
      </c>
      <c r="AL204" s="3">
        <v>14409</v>
      </c>
      <c r="AM204" s="2">
        <v>41999.899999999994</v>
      </c>
    </row>
    <row r="205" spans="1:39" x14ac:dyDescent="0.25">
      <c r="A205" t="s">
        <v>16802</v>
      </c>
      <c r="B205" t="s">
        <v>18064</v>
      </c>
      <c r="C205">
        <v>171</v>
      </c>
      <c r="D205">
        <v>171</v>
      </c>
      <c r="F205">
        <v>171</v>
      </c>
      <c r="G205">
        <v>171</v>
      </c>
      <c r="H205" s="3">
        <v>101</v>
      </c>
      <c r="I205" s="3">
        <v>0</v>
      </c>
      <c r="J205" s="3">
        <v>0</v>
      </c>
      <c r="K205" s="3">
        <v>25</v>
      </c>
      <c r="L205" s="3">
        <v>3</v>
      </c>
      <c r="M205" s="3">
        <v>4621</v>
      </c>
      <c r="N205" s="3">
        <v>11430</v>
      </c>
      <c r="O205" s="2">
        <v>20971.39</v>
      </c>
      <c r="P205">
        <v>170</v>
      </c>
      <c r="Q205">
        <v>170</v>
      </c>
      <c r="R205">
        <v>170</v>
      </c>
      <c r="S205">
        <f>IFERROR(AVERAGEIF(days17[CEID],Table5[[#This Row],[CEID]],days17[Total Serving Days]),"Not Participating")</f>
        <v>170</v>
      </c>
      <c r="T205" s="3">
        <v>103</v>
      </c>
      <c r="U205" s="3">
        <v>0</v>
      </c>
      <c r="V205" s="3">
        <v>0</v>
      </c>
      <c r="W205" s="3">
        <v>15</v>
      </c>
      <c r="X205" s="3">
        <v>6</v>
      </c>
      <c r="Y205" s="3">
        <v>3426</v>
      </c>
      <c r="Z205" s="3">
        <v>9216</v>
      </c>
      <c r="AA205" s="2">
        <v>15510.030000000002</v>
      </c>
      <c r="AB205">
        <v>167</v>
      </c>
      <c r="AC205">
        <v>167</v>
      </c>
      <c r="AD205">
        <v>167</v>
      </c>
      <c r="AE205">
        <v>167</v>
      </c>
      <c r="AF205" s="3">
        <v>101</v>
      </c>
      <c r="AG205" s="3">
        <v>0</v>
      </c>
      <c r="AH205" s="3">
        <v>0</v>
      </c>
      <c r="AI205" s="3">
        <v>17</v>
      </c>
      <c r="AJ205" s="3">
        <v>21</v>
      </c>
      <c r="AK205" s="3">
        <v>4241</v>
      </c>
      <c r="AL205" s="3">
        <v>9916</v>
      </c>
      <c r="AM205" s="2">
        <v>20310.32</v>
      </c>
    </row>
    <row r="206" spans="1:39" x14ac:dyDescent="0.25">
      <c r="A206" t="s">
        <v>17249</v>
      </c>
      <c r="B206" t="s">
        <v>18500</v>
      </c>
      <c r="C206">
        <v>172.15384615384616</v>
      </c>
      <c r="D206">
        <v>172.15384615384616</v>
      </c>
      <c r="F206">
        <v>172</v>
      </c>
      <c r="G206">
        <v>172.15384615384616</v>
      </c>
      <c r="H206" s="3">
        <v>10521</v>
      </c>
      <c r="I206" s="3">
        <v>0</v>
      </c>
      <c r="J206" s="3">
        <v>0</v>
      </c>
      <c r="K206" s="3">
        <v>5973</v>
      </c>
      <c r="L206" s="3">
        <v>562</v>
      </c>
      <c r="M206" s="3">
        <v>987161</v>
      </c>
      <c r="N206" s="3">
        <v>1300436</v>
      </c>
      <c r="O206" s="2">
        <v>5169744.6899999995</v>
      </c>
      <c r="P206">
        <v>177</v>
      </c>
      <c r="Q206">
        <v>177</v>
      </c>
      <c r="R206">
        <v>177</v>
      </c>
      <c r="S206">
        <f>IFERROR(AVERAGEIF(days17[CEID],Table5[[#This Row],[CEID]],days17[Total Serving Days]),"Not Participating")</f>
        <v>177</v>
      </c>
      <c r="T206" s="3">
        <v>10139</v>
      </c>
      <c r="U206" s="3">
        <v>0</v>
      </c>
      <c r="V206" s="3">
        <v>0</v>
      </c>
      <c r="W206" s="3">
        <v>7111</v>
      </c>
      <c r="X206" s="3">
        <v>852</v>
      </c>
      <c r="Y206" s="3">
        <v>527919</v>
      </c>
      <c r="Z206" s="3">
        <v>1233924</v>
      </c>
      <c r="AA206" s="2">
        <v>4419773.1900000004</v>
      </c>
      <c r="AB206">
        <v>176</v>
      </c>
      <c r="AC206">
        <v>176</v>
      </c>
      <c r="AD206">
        <v>176</v>
      </c>
      <c r="AE206">
        <v>176</v>
      </c>
      <c r="AF206" s="3">
        <v>10556</v>
      </c>
      <c r="AG206" s="3">
        <v>0</v>
      </c>
      <c r="AH206" s="3">
        <v>7546</v>
      </c>
      <c r="AI206" s="3">
        <v>1570</v>
      </c>
      <c r="AJ206" s="3">
        <v>257</v>
      </c>
      <c r="AK206" s="3">
        <v>586213</v>
      </c>
      <c r="AL206" s="3">
        <v>1303586</v>
      </c>
      <c r="AM206" s="2">
        <v>5142664.3899999997</v>
      </c>
    </row>
    <row r="207" spans="1:39" x14ac:dyDescent="0.25">
      <c r="A207" t="s">
        <v>16699</v>
      </c>
      <c r="B207" t="s">
        <v>17962</v>
      </c>
      <c r="C207">
        <v>172.10606060606059</v>
      </c>
      <c r="D207">
        <v>171.77272727272728</v>
      </c>
      <c r="F207">
        <v>172</v>
      </c>
      <c r="G207">
        <v>172.81818181818181</v>
      </c>
      <c r="H207" s="3">
        <v>56150</v>
      </c>
      <c r="I207" s="3">
        <v>0</v>
      </c>
      <c r="J207" s="3">
        <v>0</v>
      </c>
      <c r="K207" s="3">
        <v>37417</v>
      </c>
      <c r="L207" s="3">
        <v>5389</v>
      </c>
      <c r="M207" s="3">
        <v>3503641</v>
      </c>
      <c r="N207" s="3">
        <v>7255465</v>
      </c>
      <c r="O207" s="2">
        <v>25507236.559999999</v>
      </c>
      <c r="P207">
        <v>172.1044776119403</v>
      </c>
      <c r="Q207">
        <v>172.70149253731344</v>
      </c>
      <c r="R207">
        <v>173</v>
      </c>
      <c r="S207">
        <f>IFERROR(AVERAGEIF(days17[CEID],Table5[[#This Row],[CEID]],days17[Total Serving Days]),"Not Participating")</f>
        <v>173.37313432835822</v>
      </c>
      <c r="T207" s="3">
        <v>56412</v>
      </c>
      <c r="U207" s="3">
        <v>0</v>
      </c>
      <c r="V207" s="3">
        <v>0</v>
      </c>
      <c r="W207" s="3">
        <v>38119</v>
      </c>
      <c r="X207" s="3">
        <v>5205</v>
      </c>
      <c r="Y207" s="3">
        <v>3729070</v>
      </c>
      <c r="Z207" s="3">
        <v>7156734</v>
      </c>
      <c r="AA207" s="2">
        <v>26548981.690000001</v>
      </c>
      <c r="AB207">
        <v>160.61764705882354</v>
      </c>
      <c r="AC207">
        <v>160.86764705882354</v>
      </c>
      <c r="AD207">
        <v>161</v>
      </c>
      <c r="AE207">
        <v>161.30882352941177</v>
      </c>
      <c r="AF207" s="3">
        <v>54811</v>
      </c>
      <c r="AG207" s="3">
        <v>0</v>
      </c>
      <c r="AH207" s="3">
        <v>0</v>
      </c>
      <c r="AI207" s="3">
        <v>38378</v>
      </c>
      <c r="AJ207" s="3">
        <v>3503</v>
      </c>
      <c r="AK207" s="3">
        <v>3220760</v>
      </c>
      <c r="AL207" s="3">
        <v>6559752</v>
      </c>
      <c r="AM207" s="2">
        <v>26001109.82</v>
      </c>
    </row>
    <row r="208" spans="1:39" x14ac:dyDescent="0.25">
      <c r="A208" t="s">
        <v>16833</v>
      </c>
      <c r="B208" t="s">
        <v>18094</v>
      </c>
      <c r="C208">
        <v>172</v>
      </c>
      <c r="D208">
        <v>172</v>
      </c>
      <c r="F208">
        <v>172</v>
      </c>
      <c r="G208">
        <v>172</v>
      </c>
      <c r="H208" s="3">
        <v>6698</v>
      </c>
      <c r="I208" s="3">
        <v>0</v>
      </c>
      <c r="J208" s="3">
        <v>0</v>
      </c>
      <c r="K208" s="3">
        <v>3930</v>
      </c>
      <c r="L208" s="3">
        <v>505</v>
      </c>
      <c r="M208" s="3">
        <v>355438</v>
      </c>
      <c r="N208" s="3">
        <v>761692</v>
      </c>
      <c r="O208" s="2">
        <v>2489387.7199999997</v>
      </c>
      <c r="P208">
        <v>172</v>
      </c>
      <c r="Q208">
        <v>171.90909090909091</v>
      </c>
      <c r="R208">
        <v>172</v>
      </c>
      <c r="S208">
        <f>IFERROR(AVERAGEIF(days17[CEID],Table5[[#This Row],[CEID]],days17[Total Serving Days]),"Not Participating")</f>
        <v>172</v>
      </c>
      <c r="T208" s="3">
        <v>6774</v>
      </c>
      <c r="U208" s="3">
        <v>0</v>
      </c>
      <c r="V208" s="3">
        <v>0</v>
      </c>
      <c r="W208" s="3">
        <v>3983</v>
      </c>
      <c r="X208" s="3">
        <v>506</v>
      </c>
      <c r="Y208" s="3">
        <v>352492</v>
      </c>
      <c r="Z208" s="3">
        <v>777956</v>
      </c>
      <c r="AA208" s="2">
        <v>2586380.5700000003</v>
      </c>
      <c r="AB208">
        <v>173.81818181818181</v>
      </c>
      <c r="AC208">
        <v>173.72727272727272</v>
      </c>
      <c r="AD208">
        <v>173</v>
      </c>
      <c r="AE208">
        <v>173.90909090909091</v>
      </c>
      <c r="AF208" s="3">
        <v>6734</v>
      </c>
      <c r="AG208" s="3">
        <v>0</v>
      </c>
      <c r="AH208" s="3">
        <v>0</v>
      </c>
      <c r="AI208" s="3">
        <v>3788</v>
      </c>
      <c r="AJ208" s="3">
        <v>549</v>
      </c>
      <c r="AK208" s="3">
        <v>345395</v>
      </c>
      <c r="AL208" s="3">
        <v>767121</v>
      </c>
      <c r="AM208" s="2">
        <v>2554596.4699999997</v>
      </c>
    </row>
    <row r="209" spans="1:39" x14ac:dyDescent="0.25">
      <c r="A209" t="s">
        <v>17264</v>
      </c>
      <c r="B209" t="s">
        <v>18515</v>
      </c>
      <c r="C209">
        <v>172.125</v>
      </c>
      <c r="D209">
        <v>172</v>
      </c>
      <c r="F209">
        <v>172</v>
      </c>
      <c r="G209">
        <v>172.125</v>
      </c>
      <c r="H209" s="3">
        <v>6616</v>
      </c>
      <c r="I209" s="3">
        <v>0</v>
      </c>
      <c r="J209" s="3">
        <v>0</v>
      </c>
      <c r="K209" s="3">
        <v>3631</v>
      </c>
      <c r="L209" s="3">
        <v>582</v>
      </c>
      <c r="M209" s="3">
        <v>381491</v>
      </c>
      <c r="N209" s="3">
        <v>775341</v>
      </c>
      <c r="O209" s="2">
        <v>2527598.1599999997</v>
      </c>
      <c r="P209">
        <v>172</v>
      </c>
      <c r="Q209">
        <v>172</v>
      </c>
      <c r="R209">
        <v>172</v>
      </c>
      <c r="S209">
        <f>IFERROR(AVERAGEIF(days17[CEID],Table5[[#This Row],[CEID]],days17[Total Serving Days]),"Not Participating")</f>
        <v>172</v>
      </c>
      <c r="T209" s="3">
        <v>6888</v>
      </c>
      <c r="U209" s="3">
        <v>0</v>
      </c>
      <c r="V209" s="3">
        <v>0</v>
      </c>
      <c r="W209" s="3">
        <v>3823</v>
      </c>
      <c r="X209" s="3">
        <v>583</v>
      </c>
      <c r="Y209" s="3">
        <v>395542</v>
      </c>
      <c r="Z209" s="3">
        <v>790914</v>
      </c>
      <c r="AA209" s="2">
        <v>2649859.2000000002</v>
      </c>
      <c r="AB209">
        <v>164</v>
      </c>
      <c r="AC209">
        <v>164</v>
      </c>
      <c r="AD209">
        <v>164</v>
      </c>
      <c r="AE209">
        <v>164</v>
      </c>
      <c r="AF209" s="3">
        <v>7168</v>
      </c>
      <c r="AG209" s="3">
        <v>0</v>
      </c>
      <c r="AH209" s="3">
        <v>0</v>
      </c>
      <c r="AI209" s="3">
        <v>3974</v>
      </c>
      <c r="AJ209" s="3">
        <v>598</v>
      </c>
      <c r="AK209" s="3">
        <v>405145</v>
      </c>
      <c r="AL209" s="3">
        <v>791888</v>
      </c>
      <c r="AM209" s="2">
        <v>2805048.17</v>
      </c>
    </row>
    <row r="210" spans="1:39" x14ac:dyDescent="0.25">
      <c r="A210" t="s">
        <v>16783</v>
      </c>
      <c r="B210" t="s">
        <v>18045</v>
      </c>
      <c r="C210">
        <v>172.25</v>
      </c>
      <c r="D210">
        <v>172.125</v>
      </c>
      <c r="F210">
        <v>172</v>
      </c>
      <c r="G210">
        <v>172.25</v>
      </c>
      <c r="H210" s="3">
        <v>4070</v>
      </c>
      <c r="I210" s="3">
        <v>0</v>
      </c>
      <c r="J210" s="3">
        <v>0</v>
      </c>
      <c r="K210" s="3">
        <v>2282</v>
      </c>
      <c r="L210" s="3">
        <v>378</v>
      </c>
      <c r="M210" s="3">
        <v>464468</v>
      </c>
      <c r="N210" s="3">
        <v>488194</v>
      </c>
      <c r="O210" s="2">
        <v>1800367.1900000002</v>
      </c>
      <c r="P210">
        <v>158.66666666666666</v>
      </c>
      <c r="Q210">
        <v>158.55555555555554</v>
      </c>
      <c r="R210">
        <v>158</v>
      </c>
      <c r="S210">
        <f>IFERROR(AVERAGEIF(days17[CEID],Table5[[#This Row],[CEID]],days17[Total Serving Days]),"Not Participating")</f>
        <v>158.77777777777777</v>
      </c>
      <c r="T210" s="3">
        <v>3716</v>
      </c>
      <c r="U210" s="3">
        <v>0</v>
      </c>
      <c r="V210" s="3">
        <v>0</v>
      </c>
      <c r="W210" s="3">
        <v>2300</v>
      </c>
      <c r="X210" s="3">
        <v>404</v>
      </c>
      <c r="Y210" s="3">
        <v>387775</v>
      </c>
      <c r="Z210" s="3">
        <v>451249</v>
      </c>
      <c r="AA210" s="2">
        <v>1784877.75</v>
      </c>
      <c r="AB210">
        <v>167.11111111111111</v>
      </c>
      <c r="AC210">
        <v>167.22222222222223</v>
      </c>
      <c r="AD210">
        <v>167</v>
      </c>
      <c r="AE210">
        <v>167.22222222222223</v>
      </c>
      <c r="AF210" s="3">
        <v>3937</v>
      </c>
      <c r="AG210" s="3">
        <v>0</v>
      </c>
      <c r="AH210" s="3">
        <v>0</v>
      </c>
      <c r="AI210" s="3">
        <v>2349</v>
      </c>
      <c r="AJ210" s="3">
        <v>381</v>
      </c>
      <c r="AK210" s="3">
        <v>373802</v>
      </c>
      <c r="AL210" s="3">
        <v>441068</v>
      </c>
      <c r="AM210" s="2">
        <v>1788599.84</v>
      </c>
    </row>
    <row r="211" spans="1:39" x14ac:dyDescent="0.25">
      <c r="A211" t="s">
        <v>16853</v>
      </c>
      <c r="B211" t="s">
        <v>18114</v>
      </c>
      <c r="C211">
        <v>172</v>
      </c>
      <c r="D211">
        <v>172</v>
      </c>
      <c r="F211">
        <v>172</v>
      </c>
      <c r="G211">
        <v>172</v>
      </c>
      <c r="H211" s="3">
        <v>3310</v>
      </c>
      <c r="I211" s="3">
        <v>0</v>
      </c>
      <c r="J211" s="3">
        <v>0</v>
      </c>
      <c r="K211" s="3">
        <v>1976</v>
      </c>
      <c r="L211" s="3">
        <v>181</v>
      </c>
      <c r="M211" s="3">
        <v>135133</v>
      </c>
      <c r="N211" s="3">
        <v>321969</v>
      </c>
      <c r="O211" s="2">
        <v>1046267.4199999999</v>
      </c>
      <c r="P211">
        <v>173</v>
      </c>
      <c r="Q211">
        <v>173</v>
      </c>
      <c r="R211">
        <v>173</v>
      </c>
      <c r="S211">
        <f>IFERROR(AVERAGEIF(days17[CEID],Table5[[#This Row],[CEID]],days17[Total Serving Days]),"Not Participating")</f>
        <v>173</v>
      </c>
      <c r="T211" s="3">
        <v>3458</v>
      </c>
      <c r="U211" s="3">
        <v>0</v>
      </c>
      <c r="V211" s="3">
        <v>0</v>
      </c>
      <c r="W211" s="3">
        <v>2995</v>
      </c>
      <c r="X211" s="3">
        <v>288</v>
      </c>
      <c r="Y211" s="3">
        <v>134482</v>
      </c>
      <c r="Z211" s="3">
        <v>333332</v>
      </c>
      <c r="AA211" s="2">
        <v>1126159.78</v>
      </c>
      <c r="AB211">
        <v>171.83333333333334</v>
      </c>
      <c r="AC211">
        <v>171.66666666666666</v>
      </c>
      <c r="AD211">
        <v>171</v>
      </c>
      <c r="AE211">
        <v>171.83333333333334</v>
      </c>
      <c r="AF211" s="3">
        <v>3513</v>
      </c>
      <c r="AG211" s="3">
        <v>0</v>
      </c>
      <c r="AH211" s="3">
        <v>0</v>
      </c>
      <c r="AI211" s="3">
        <v>2314</v>
      </c>
      <c r="AJ211" s="3">
        <v>276</v>
      </c>
      <c r="AK211" s="3">
        <v>139585</v>
      </c>
      <c r="AL211" s="3">
        <v>323219</v>
      </c>
      <c r="AM211" s="2">
        <v>1152419.8899999999</v>
      </c>
    </row>
    <row r="212" spans="1:39" x14ac:dyDescent="0.25">
      <c r="A212" t="s">
        <v>17302</v>
      </c>
      <c r="B212" t="s">
        <v>18552</v>
      </c>
      <c r="C212">
        <v>172.4</v>
      </c>
      <c r="D212">
        <v>172.4</v>
      </c>
      <c r="F212">
        <v>172</v>
      </c>
      <c r="G212">
        <v>172.4</v>
      </c>
      <c r="H212" s="3">
        <v>3215</v>
      </c>
      <c r="I212" s="3">
        <v>0</v>
      </c>
      <c r="J212" s="3">
        <v>0</v>
      </c>
      <c r="K212" s="3">
        <v>1700</v>
      </c>
      <c r="L212" s="3">
        <v>247</v>
      </c>
      <c r="M212" s="3">
        <v>270234</v>
      </c>
      <c r="N212" s="3">
        <v>329216</v>
      </c>
      <c r="O212" s="2">
        <v>1257335.6000000003</v>
      </c>
      <c r="P212">
        <v>173</v>
      </c>
      <c r="Q212">
        <v>173</v>
      </c>
      <c r="R212">
        <v>173</v>
      </c>
      <c r="S212">
        <f>IFERROR(AVERAGEIF(days17[CEID],Table5[[#This Row],[CEID]],days17[Total Serving Days]),"Not Participating")</f>
        <v>173</v>
      </c>
      <c r="T212" s="3">
        <v>3215</v>
      </c>
      <c r="U212" s="3">
        <v>0</v>
      </c>
      <c r="V212" s="3">
        <v>0</v>
      </c>
      <c r="W212" s="3">
        <v>1708</v>
      </c>
      <c r="X212" s="3">
        <v>284</v>
      </c>
      <c r="Y212" s="3">
        <v>270112</v>
      </c>
      <c r="Z212" s="3">
        <v>326754</v>
      </c>
      <c r="AA212" s="2">
        <v>1262744.8699999999</v>
      </c>
      <c r="AB212">
        <v>178</v>
      </c>
      <c r="AC212">
        <v>178</v>
      </c>
      <c r="AD212">
        <v>178</v>
      </c>
      <c r="AE212">
        <v>178</v>
      </c>
      <c r="AF212" s="3">
        <v>3218</v>
      </c>
      <c r="AG212" s="3">
        <v>0</v>
      </c>
      <c r="AH212" s="3">
        <v>0</v>
      </c>
      <c r="AI212" s="3">
        <v>1636</v>
      </c>
      <c r="AJ212" s="3">
        <v>333</v>
      </c>
      <c r="AK212" s="3">
        <v>293519</v>
      </c>
      <c r="AL212" s="3">
        <v>326752</v>
      </c>
      <c r="AM212" s="2">
        <v>1338793.53</v>
      </c>
    </row>
    <row r="213" spans="1:39" x14ac:dyDescent="0.25">
      <c r="A213" t="s">
        <v>16322</v>
      </c>
      <c r="B213" t="s">
        <v>17607</v>
      </c>
      <c r="C213">
        <v>172</v>
      </c>
      <c r="D213">
        <v>172</v>
      </c>
      <c r="F213">
        <v>172</v>
      </c>
      <c r="G213">
        <v>172</v>
      </c>
      <c r="H213" s="3">
        <v>3060</v>
      </c>
      <c r="I213" s="3">
        <v>0</v>
      </c>
      <c r="J213" s="3">
        <v>0</v>
      </c>
      <c r="K213" s="3">
        <v>1328</v>
      </c>
      <c r="L213" s="3">
        <v>228</v>
      </c>
      <c r="M213" s="3">
        <v>212085</v>
      </c>
      <c r="N213" s="3">
        <v>274181</v>
      </c>
      <c r="O213" s="2">
        <v>952581.24000000011</v>
      </c>
      <c r="P213">
        <v>172</v>
      </c>
      <c r="Q213">
        <v>172</v>
      </c>
      <c r="R213">
        <v>172</v>
      </c>
      <c r="S213">
        <f>IFERROR(AVERAGEIF(days17[CEID],Table5[[#This Row],[CEID]],days17[Total Serving Days]),"Not Participating")</f>
        <v>172</v>
      </c>
      <c r="T213" s="3">
        <v>3168</v>
      </c>
      <c r="U213" s="3">
        <v>0</v>
      </c>
      <c r="V213" s="3">
        <v>0</v>
      </c>
      <c r="W213" s="3">
        <v>1316</v>
      </c>
      <c r="X213" s="3">
        <v>200</v>
      </c>
      <c r="Y213" s="3">
        <v>193998</v>
      </c>
      <c r="Z213" s="3">
        <v>259498</v>
      </c>
      <c r="AA213" s="2">
        <v>901058.60000000009</v>
      </c>
      <c r="AB213">
        <v>157</v>
      </c>
      <c r="AC213">
        <v>157</v>
      </c>
      <c r="AD213">
        <v>157</v>
      </c>
      <c r="AE213">
        <v>157</v>
      </c>
      <c r="AF213" s="3">
        <v>3136</v>
      </c>
      <c r="AG213" s="3">
        <v>0</v>
      </c>
      <c r="AH213" s="3">
        <v>0</v>
      </c>
      <c r="AI213" s="3">
        <v>1481</v>
      </c>
      <c r="AJ213" s="3">
        <v>44</v>
      </c>
      <c r="AK213" s="3">
        <v>173248</v>
      </c>
      <c r="AL213" s="3">
        <v>236926</v>
      </c>
      <c r="AM213" s="2">
        <v>964821.2300000001</v>
      </c>
    </row>
    <row r="214" spans="1:39" x14ac:dyDescent="0.25">
      <c r="A214" t="s">
        <v>16240</v>
      </c>
      <c r="B214" t="s">
        <v>17528</v>
      </c>
      <c r="C214">
        <v>172</v>
      </c>
      <c r="D214">
        <v>172</v>
      </c>
      <c r="F214">
        <v>172</v>
      </c>
      <c r="G214">
        <v>172</v>
      </c>
      <c r="H214" s="3">
        <v>2882</v>
      </c>
      <c r="I214" s="3">
        <v>0</v>
      </c>
      <c r="J214" s="3">
        <v>0</v>
      </c>
      <c r="K214" s="3">
        <v>1325</v>
      </c>
      <c r="L214" s="3">
        <v>207</v>
      </c>
      <c r="M214" s="3">
        <v>117763</v>
      </c>
      <c r="N214" s="3">
        <v>301821</v>
      </c>
      <c r="O214" s="2">
        <v>864362.8</v>
      </c>
      <c r="P214">
        <v>170</v>
      </c>
      <c r="Q214">
        <v>170</v>
      </c>
      <c r="R214">
        <v>170</v>
      </c>
      <c r="S214">
        <f>IFERROR(AVERAGEIF(days17[CEID],Table5[[#This Row],[CEID]],days17[Total Serving Days]),"Not Participating")</f>
        <v>170</v>
      </c>
      <c r="T214" s="3">
        <v>2882</v>
      </c>
      <c r="U214" s="3">
        <v>0</v>
      </c>
      <c r="V214" s="3">
        <v>0</v>
      </c>
      <c r="W214" s="3">
        <v>1469</v>
      </c>
      <c r="X214" s="3">
        <v>166</v>
      </c>
      <c r="Y214" s="3">
        <v>117981</v>
      </c>
      <c r="Z214" s="3">
        <v>297849</v>
      </c>
      <c r="AA214" s="2">
        <v>915022.06999999983</v>
      </c>
      <c r="AB214">
        <v>162</v>
      </c>
      <c r="AC214">
        <v>162</v>
      </c>
      <c r="AD214">
        <v>162</v>
      </c>
      <c r="AE214">
        <v>162</v>
      </c>
      <c r="AF214" s="3">
        <v>2834</v>
      </c>
      <c r="AG214" s="3">
        <v>0</v>
      </c>
      <c r="AH214" s="3">
        <v>0</v>
      </c>
      <c r="AI214" s="3">
        <v>1344</v>
      </c>
      <c r="AJ214" s="3">
        <v>195</v>
      </c>
      <c r="AK214" s="3">
        <v>94589</v>
      </c>
      <c r="AL214" s="3">
        <v>267940</v>
      </c>
      <c r="AM214" s="2">
        <v>824509.8899999999</v>
      </c>
    </row>
    <row r="215" spans="1:39" x14ac:dyDescent="0.25">
      <c r="A215" t="s">
        <v>16674</v>
      </c>
      <c r="B215" t="s">
        <v>17945</v>
      </c>
      <c r="C215">
        <v>178.91666666666666</v>
      </c>
      <c r="D215">
        <v>178.83333333333334</v>
      </c>
      <c r="F215">
        <v>178</v>
      </c>
      <c r="G215">
        <v>178.91666666666666</v>
      </c>
      <c r="H215" s="3">
        <v>9519</v>
      </c>
      <c r="I215" s="3">
        <v>0</v>
      </c>
      <c r="J215" s="3">
        <v>0</v>
      </c>
      <c r="K215" s="3">
        <v>6903</v>
      </c>
      <c r="L215" s="3">
        <v>1017</v>
      </c>
      <c r="M215" s="3">
        <v>207387</v>
      </c>
      <c r="N215" s="3">
        <v>959528</v>
      </c>
      <c r="O215" s="2">
        <v>3466340.98</v>
      </c>
      <c r="P215">
        <v>177</v>
      </c>
      <c r="Q215">
        <v>176.75</v>
      </c>
      <c r="R215">
        <v>177</v>
      </c>
      <c r="S215">
        <f>IFERROR(AVERAGEIF(days17[CEID],Table5[[#This Row],[CEID]],days17[Total Serving Days]),"Not Participating")</f>
        <v>177.08333333333334</v>
      </c>
      <c r="T215" s="3">
        <v>10263</v>
      </c>
      <c r="U215" s="3">
        <v>0</v>
      </c>
      <c r="V215" s="3">
        <v>0</v>
      </c>
      <c r="W215" s="3">
        <v>7828</v>
      </c>
      <c r="X215" s="3">
        <v>1080</v>
      </c>
      <c r="Y215" s="3">
        <v>251138</v>
      </c>
      <c r="Z215" s="3">
        <v>1102718</v>
      </c>
      <c r="AA215" s="2">
        <v>4118212.46</v>
      </c>
      <c r="AB215">
        <v>169.23076923076923</v>
      </c>
      <c r="AC215">
        <v>168.53846153846155</v>
      </c>
      <c r="AD215">
        <v>169</v>
      </c>
      <c r="AE215">
        <v>169.30769230769232</v>
      </c>
      <c r="AF215" s="3">
        <v>10901</v>
      </c>
      <c r="AG215" s="3">
        <v>0</v>
      </c>
      <c r="AH215" s="3">
        <v>0</v>
      </c>
      <c r="AI215" s="3">
        <v>9433</v>
      </c>
      <c r="AJ215" s="3">
        <v>820</v>
      </c>
      <c r="AK215" s="3">
        <v>214657</v>
      </c>
      <c r="AL215" s="3">
        <v>1033614</v>
      </c>
      <c r="AM215" s="2">
        <v>3750711.92</v>
      </c>
    </row>
    <row r="216" spans="1:39" x14ac:dyDescent="0.25">
      <c r="A216" t="s">
        <v>16946</v>
      </c>
      <c r="B216" t="s">
        <v>17567</v>
      </c>
      <c r="C216">
        <v>175.07692307692307</v>
      </c>
      <c r="D216">
        <v>175.07692307692307</v>
      </c>
      <c r="F216">
        <v>175</v>
      </c>
      <c r="G216">
        <v>175.07692307692307</v>
      </c>
      <c r="H216" s="3">
        <v>9478</v>
      </c>
      <c r="I216" s="3">
        <v>0</v>
      </c>
      <c r="J216" s="3">
        <v>0</v>
      </c>
      <c r="K216" s="3">
        <v>4528</v>
      </c>
      <c r="L216" s="3">
        <v>840</v>
      </c>
      <c r="M216" s="3">
        <v>134487</v>
      </c>
      <c r="N216" s="3">
        <v>699450</v>
      </c>
      <c r="O216" s="2">
        <v>2006961.82</v>
      </c>
      <c r="P216">
        <v>174</v>
      </c>
      <c r="Q216">
        <v>174</v>
      </c>
      <c r="R216">
        <v>174</v>
      </c>
      <c r="S216">
        <f>IFERROR(AVERAGEIF(days17[CEID],Table5[[#This Row],[CEID]],days17[Total Serving Days]),"Not Participating")</f>
        <v>174</v>
      </c>
      <c r="T216" s="3">
        <v>9786</v>
      </c>
      <c r="U216" s="3">
        <v>0</v>
      </c>
      <c r="V216" s="3">
        <v>0</v>
      </c>
      <c r="W216" s="3">
        <v>4352</v>
      </c>
      <c r="X216" s="3">
        <v>754</v>
      </c>
      <c r="Y216" s="3">
        <v>116305</v>
      </c>
      <c r="Z216" s="3">
        <v>628062</v>
      </c>
      <c r="AA216" s="2">
        <v>1845964.4999999998</v>
      </c>
      <c r="AB216">
        <v>172.8</v>
      </c>
      <c r="AC216">
        <v>172.86666666666667</v>
      </c>
      <c r="AD216">
        <v>172</v>
      </c>
      <c r="AE216">
        <v>172.86666666666667</v>
      </c>
      <c r="AF216" s="3">
        <v>9685</v>
      </c>
      <c r="AG216" s="3">
        <v>0</v>
      </c>
      <c r="AH216" s="3">
        <v>0</v>
      </c>
      <c r="AI216" s="3">
        <v>4328</v>
      </c>
      <c r="AJ216" s="3">
        <v>800</v>
      </c>
      <c r="AK216" s="3">
        <v>106809</v>
      </c>
      <c r="AL216" s="3">
        <v>608960</v>
      </c>
      <c r="AM216" s="2">
        <v>1827623.7100000002</v>
      </c>
    </row>
    <row r="217" spans="1:39" x14ac:dyDescent="0.25">
      <c r="A217" t="s">
        <v>17048</v>
      </c>
      <c r="B217" t="s">
        <v>18305</v>
      </c>
      <c r="C217">
        <v>172.25</v>
      </c>
      <c r="D217">
        <v>171.75</v>
      </c>
      <c r="F217">
        <v>172</v>
      </c>
      <c r="G217">
        <v>172.25</v>
      </c>
      <c r="H217" s="3">
        <v>2417</v>
      </c>
      <c r="I217" s="3">
        <v>0</v>
      </c>
      <c r="J217" s="3">
        <v>255</v>
      </c>
      <c r="K217" s="3">
        <v>1737</v>
      </c>
      <c r="L217" s="3">
        <v>30</v>
      </c>
      <c r="M217" s="3">
        <v>259723</v>
      </c>
      <c r="N217" s="3">
        <v>303339</v>
      </c>
      <c r="O217" s="2">
        <v>1361870.42</v>
      </c>
      <c r="P217">
        <v>170</v>
      </c>
      <c r="Q217">
        <v>170</v>
      </c>
      <c r="R217">
        <v>170</v>
      </c>
      <c r="S217">
        <f>IFERROR(AVERAGEIF(days17[CEID],Table5[[#This Row],[CEID]],days17[Total Serving Days]),"Not Participating")</f>
        <v>170</v>
      </c>
      <c r="T217" s="3">
        <v>2458</v>
      </c>
      <c r="U217" s="3">
        <v>0</v>
      </c>
      <c r="V217" s="3">
        <v>1347</v>
      </c>
      <c r="W217" s="3">
        <v>1002</v>
      </c>
      <c r="X217" s="3">
        <v>28</v>
      </c>
      <c r="Y217" s="3">
        <v>246983</v>
      </c>
      <c r="Z217" s="3">
        <v>299333</v>
      </c>
      <c r="AA217" s="2">
        <v>1437281.96</v>
      </c>
      <c r="AB217">
        <v>156.75</v>
      </c>
      <c r="AC217">
        <v>157.25</v>
      </c>
      <c r="AD217">
        <v>157</v>
      </c>
      <c r="AE217">
        <v>157.25</v>
      </c>
      <c r="AF217" s="3">
        <v>2394</v>
      </c>
      <c r="AG217" s="3">
        <v>0</v>
      </c>
      <c r="AH217" s="3">
        <v>1815</v>
      </c>
      <c r="AI217" s="3">
        <v>389</v>
      </c>
      <c r="AJ217" s="3">
        <v>7</v>
      </c>
      <c r="AK217" s="3">
        <v>203743</v>
      </c>
      <c r="AL217" s="3">
        <v>267189</v>
      </c>
      <c r="AM217" s="2">
        <v>1296784.2999999998</v>
      </c>
    </row>
    <row r="218" spans="1:39" x14ac:dyDescent="0.25">
      <c r="A218" t="s">
        <v>17189</v>
      </c>
      <c r="B218" t="s">
        <v>18443</v>
      </c>
      <c r="C218">
        <v>126.64705882352941</v>
      </c>
      <c r="D218">
        <v>49.294117647058826</v>
      </c>
      <c r="F218">
        <v>126</v>
      </c>
      <c r="G218">
        <v>126.70588235294117</v>
      </c>
      <c r="H218" s="3">
        <v>9417</v>
      </c>
      <c r="I218" s="3">
        <v>0</v>
      </c>
      <c r="J218" s="3">
        <v>0</v>
      </c>
      <c r="K218" s="3">
        <v>2557</v>
      </c>
      <c r="L218" s="3">
        <v>360</v>
      </c>
      <c r="M218" s="3">
        <v>101797</v>
      </c>
      <c r="N218" s="3">
        <v>273118</v>
      </c>
      <c r="O218" s="2">
        <v>935994.22</v>
      </c>
      <c r="P218">
        <v>126.14285714285714</v>
      </c>
      <c r="Q218">
        <v>60</v>
      </c>
      <c r="R218">
        <v>128</v>
      </c>
      <c r="S218">
        <f>IFERROR(AVERAGEIF(days17[CEID],Table5[[#This Row],[CEID]],days17[Total Serving Days]),"Not Participating")</f>
        <v>128.45714285714286</v>
      </c>
      <c r="T218" s="3">
        <v>10732</v>
      </c>
      <c r="U218" s="3">
        <v>0</v>
      </c>
      <c r="V218" s="3">
        <v>0</v>
      </c>
      <c r="W218" s="3">
        <v>3141</v>
      </c>
      <c r="X218" s="3">
        <v>503</v>
      </c>
      <c r="Y218" s="3">
        <v>137363</v>
      </c>
      <c r="Z218" s="3">
        <v>367359</v>
      </c>
      <c r="AA218" s="2">
        <v>1254642.1299999997</v>
      </c>
      <c r="AB218">
        <v>130.38235294117646</v>
      </c>
      <c r="AC218">
        <v>63.088235294117645</v>
      </c>
      <c r="AD218">
        <v>131</v>
      </c>
      <c r="AE218">
        <v>131.08823529411765</v>
      </c>
      <c r="AF218" s="3">
        <v>10745</v>
      </c>
      <c r="AG218" s="3">
        <v>0</v>
      </c>
      <c r="AH218" s="3">
        <v>3566</v>
      </c>
      <c r="AI218" s="3">
        <v>824</v>
      </c>
      <c r="AJ218" s="3">
        <v>93</v>
      </c>
      <c r="AK218" s="3">
        <v>164647</v>
      </c>
      <c r="AL218" s="3">
        <v>410146</v>
      </c>
      <c r="AM218" s="2">
        <v>1491952.88</v>
      </c>
    </row>
    <row r="219" spans="1:39" x14ac:dyDescent="0.25">
      <c r="A219" t="s">
        <v>16314</v>
      </c>
      <c r="B219" t="s">
        <v>17599</v>
      </c>
      <c r="C219">
        <v>172</v>
      </c>
      <c r="D219">
        <v>172</v>
      </c>
      <c r="F219">
        <v>172</v>
      </c>
      <c r="G219">
        <v>172</v>
      </c>
      <c r="H219" s="3">
        <v>2148</v>
      </c>
      <c r="I219" s="3">
        <v>0</v>
      </c>
      <c r="J219" s="3">
        <v>0</v>
      </c>
      <c r="K219" s="3">
        <v>846</v>
      </c>
      <c r="L219" s="3">
        <v>149</v>
      </c>
      <c r="M219" s="3">
        <v>29319</v>
      </c>
      <c r="N219" s="3">
        <v>111344</v>
      </c>
      <c r="O219" s="2">
        <v>267901.34999999998</v>
      </c>
      <c r="P219">
        <v>173</v>
      </c>
      <c r="Q219">
        <v>173</v>
      </c>
      <c r="R219">
        <v>173</v>
      </c>
      <c r="S219">
        <f>IFERROR(AVERAGEIF(days17[CEID],Table5[[#This Row],[CEID]],days17[Total Serving Days]),"Not Participating")</f>
        <v>173</v>
      </c>
      <c r="T219" s="3">
        <v>2130</v>
      </c>
      <c r="U219" s="3">
        <v>0</v>
      </c>
      <c r="V219" s="3">
        <v>0</v>
      </c>
      <c r="W219" s="3">
        <v>595</v>
      </c>
      <c r="X219" s="3">
        <v>158</v>
      </c>
      <c r="Y219" s="3">
        <v>34296</v>
      </c>
      <c r="Z219" s="3">
        <v>115434</v>
      </c>
      <c r="AA219" s="2">
        <v>311045.46999999997</v>
      </c>
      <c r="AB219">
        <v>181</v>
      </c>
      <c r="AC219">
        <v>181</v>
      </c>
      <c r="AD219">
        <v>181</v>
      </c>
      <c r="AE219">
        <v>181</v>
      </c>
      <c r="AF219" s="3">
        <v>2130</v>
      </c>
      <c r="AG219" s="3">
        <v>0</v>
      </c>
      <c r="AH219" s="3">
        <v>0</v>
      </c>
      <c r="AI219" s="3">
        <v>544</v>
      </c>
      <c r="AJ219" s="3">
        <v>146</v>
      </c>
      <c r="AK219" s="3">
        <v>36820</v>
      </c>
      <c r="AL219" s="3">
        <v>127606</v>
      </c>
      <c r="AM219" s="2">
        <v>340795.57999999996</v>
      </c>
    </row>
    <row r="220" spans="1:39" x14ac:dyDescent="0.25">
      <c r="A220" t="s">
        <v>16904</v>
      </c>
      <c r="B220" t="s">
        <v>18165</v>
      </c>
      <c r="C220">
        <v>172.25</v>
      </c>
      <c r="D220">
        <v>172.25</v>
      </c>
      <c r="F220">
        <v>172</v>
      </c>
      <c r="G220">
        <v>172.25</v>
      </c>
      <c r="H220" s="3">
        <v>2105</v>
      </c>
      <c r="I220" s="3">
        <v>0</v>
      </c>
      <c r="J220" s="3">
        <v>0</v>
      </c>
      <c r="K220" s="3">
        <v>1198</v>
      </c>
      <c r="L220" s="3">
        <v>122</v>
      </c>
      <c r="M220" s="3">
        <v>92690</v>
      </c>
      <c r="N220" s="3">
        <v>203219</v>
      </c>
      <c r="O220" s="2">
        <v>686855.01</v>
      </c>
      <c r="P220">
        <v>168</v>
      </c>
      <c r="Q220">
        <v>168</v>
      </c>
      <c r="R220">
        <v>168</v>
      </c>
      <c r="S220">
        <f>IFERROR(AVERAGEIF(days17[CEID],Table5[[#This Row],[CEID]],days17[Total Serving Days]),"Not Participating")</f>
        <v>168</v>
      </c>
      <c r="T220" s="3">
        <v>2143</v>
      </c>
      <c r="U220" s="3">
        <v>0</v>
      </c>
      <c r="V220" s="3">
        <v>0</v>
      </c>
      <c r="W220" s="3">
        <v>1215</v>
      </c>
      <c r="X220" s="3">
        <v>128</v>
      </c>
      <c r="Y220" s="3">
        <v>92406</v>
      </c>
      <c r="Z220" s="3">
        <v>199947</v>
      </c>
      <c r="AA220" s="2">
        <v>698395.42</v>
      </c>
      <c r="AB220">
        <v>159</v>
      </c>
      <c r="AC220">
        <v>159</v>
      </c>
      <c r="AD220">
        <v>159</v>
      </c>
      <c r="AE220">
        <v>159</v>
      </c>
      <c r="AF220" s="3">
        <v>2113</v>
      </c>
      <c r="AG220" s="3">
        <v>0</v>
      </c>
      <c r="AH220" s="3">
        <v>0</v>
      </c>
      <c r="AI220" s="3">
        <v>1034</v>
      </c>
      <c r="AJ220" s="3">
        <v>117</v>
      </c>
      <c r="AK220" s="3">
        <v>81879</v>
      </c>
      <c r="AL220" s="3">
        <v>187842</v>
      </c>
      <c r="AM220" s="2">
        <v>675732.67999999993</v>
      </c>
    </row>
    <row r="221" spans="1:39" x14ac:dyDescent="0.25">
      <c r="A221" t="s">
        <v>17325</v>
      </c>
      <c r="B221" t="s">
        <v>18575</v>
      </c>
      <c r="C221">
        <v>172.25</v>
      </c>
      <c r="D221">
        <v>172</v>
      </c>
      <c r="F221">
        <v>172</v>
      </c>
      <c r="G221">
        <v>172.25</v>
      </c>
      <c r="H221" s="3">
        <v>1775</v>
      </c>
      <c r="I221" s="3">
        <v>0</v>
      </c>
      <c r="J221" s="3">
        <v>0</v>
      </c>
      <c r="K221" s="3">
        <v>824</v>
      </c>
      <c r="L221" s="3">
        <v>138</v>
      </c>
      <c r="M221" s="3">
        <v>261550</v>
      </c>
      <c r="N221" s="3">
        <v>178276</v>
      </c>
      <c r="O221" s="2">
        <v>699454.72000000009</v>
      </c>
      <c r="P221">
        <v>170.5</v>
      </c>
      <c r="Q221">
        <v>170.5</v>
      </c>
      <c r="R221">
        <v>170</v>
      </c>
      <c r="S221">
        <f>IFERROR(AVERAGEIF(days17[CEID],Table5[[#This Row],[CEID]],days17[Total Serving Days]),"Not Participating")</f>
        <v>170.5</v>
      </c>
      <c r="T221" s="3">
        <v>1740</v>
      </c>
      <c r="U221" s="3">
        <v>0</v>
      </c>
      <c r="V221" s="3">
        <v>0</v>
      </c>
      <c r="W221" s="3">
        <v>860</v>
      </c>
      <c r="X221" s="3">
        <v>149</v>
      </c>
      <c r="Y221" s="3">
        <v>254116</v>
      </c>
      <c r="Z221" s="3">
        <v>177567</v>
      </c>
      <c r="AA221" s="2">
        <v>751346.08000000007</v>
      </c>
      <c r="AB221">
        <v>169.5</v>
      </c>
      <c r="AC221">
        <v>169</v>
      </c>
      <c r="AD221">
        <v>169</v>
      </c>
      <c r="AE221">
        <v>169.5</v>
      </c>
      <c r="AF221" s="3">
        <v>1700</v>
      </c>
      <c r="AG221" s="3">
        <v>0</v>
      </c>
      <c r="AH221" s="3">
        <v>0</v>
      </c>
      <c r="AI221" s="3">
        <v>778</v>
      </c>
      <c r="AJ221" s="3">
        <v>176</v>
      </c>
      <c r="AK221" s="3">
        <v>240602</v>
      </c>
      <c r="AL221" s="3">
        <v>170374</v>
      </c>
      <c r="AM221" s="2">
        <v>724961.03999999992</v>
      </c>
    </row>
    <row r="222" spans="1:39" x14ac:dyDescent="0.25">
      <c r="A222" t="s">
        <v>17084</v>
      </c>
      <c r="B222" t="s">
        <v>18341</v>
      </c>
      <c r="C222">
        <v>172</v>
      </c>
      <c r="D222">
        <v>172</v>
      </c>
      <c r="F222">
        <v>172</v>
      </c>
      <c r="G222">
        <v>172</v>
      </c>
      <c r="H222" s="3">
        <v>1575</v>
      </c>
      <c r="I222" s="3">
        <v>0</v>
      </c>
      <c r="J222" s="3">
        <v>0</v>
      </c>
      <c r="K222" s="3">
        <v>204</v>
      </c>
      <c r="L222" s="3">
        <v>73</v>
      </c>
      <c r="M222" s="3">
        <v>21845</v>
      </c>
      <c r="N222" s="3">
        <v>81350</v>
      </c>
      <c r="O222" s="2">
        <v>158912.75</v>
      </c>
      <c r="P222">
        <v>172</v>
      </c>
      <c r="Q222">
        <v>172</v>
      </c>
      <c r="R222">
        <v>172</v>
      </c>
      <c r="S222">
        <f>IFERROR(AVERAGEIF(days17[CEID],Table5[[#This Row],[CEID]],days17[Total Serving Days]),"Not Participating")</f>
        <v>172</v>
      </c>
      <c r="T222" s="3">
        <v>1484</v>
      </c>
      <c r="U222" s="3">
        <v>0</v>
      </c>
      <c r="V222" s="3">
        <v>0</v>
      </c>
      <c r="W222" s="3">
        <v>312</v>
      </c>
      <c r="X222" s="3">
        <v>56</v>
      </c>
      <c r="Y222" s="3">
        <v>21923</v>
      </c>
      <c r="Z222" s="3">
        <v>77258</v>
      </c>
      <c r="AA222" s="2">
        <v>155328.66</v>
      </c>
      <c r="AB222">
        <v>171</v>
      </c>
      <c r="AC222">
        <v>171</v>
      </c>
      <c r="AD222">
        <v>171</v>
      </c>
      <c r="AE222">
        <v>171</v>
      </c>
      <c r="AF222" s="3">
        <v>1420</v>
      </c>
      <c r="AG222" s="3">
        <v>0</v>
      </c>
      <c r="AH222" s="3">
        <v>0</v>
      </c>
      <c r="AI222" s="3">
        <v>120</v>
      </c>
      <c r="AJ222" s="3">
        <v>44</v>
      </c>
      <c r="AK222" s="3">
        <v>16325</v>
      </c>
      <c r="AL222" s="3">
        <v>74170</v>
      </c>
      <c r="AM222" s="2">
        <v>129740.85</v>
      </c>
    </row>
    <row r="223" spans="1:39" x14ac:dyDescent="0.25">
      <c r="A223" t="s">
        <v>16941</v>
      </c>
      <c r="B223" t="s">
        <v>18201</v>
      </c>
      <c r="C223">
        <v>172</v>
      </c>
      <c r="D223">
        <v>172</v>
      </c>
      <c r="F223">
        <v>172</v>
      </c>
      <c r="G223">
        <v>172</v>
      </c>
      <c r="H223" s="3">
        <v>1276</v>
      </c>
      <c r="I223" s="3">
        <v>0</v>
      </c>
      <c r="J223" s="3">
        <v>0</v>
      </c>
      <c r="K223" s="3">
        <v>640</v>
      </c>
      <c r="L223" s="3">
        <v>151</v>
      </c>
      <c r="M223" s="3">
        <v>109649</v>
      </c>
      <c r="N223" s="3">
        <v>125786</v>
      </c>
      <c r="O223" s="2">
        <v>479791.88999999996</v>
      </c>
      <c r="P223">
        <v>173</v>
      </c>
      <c r="Q223">
        <v>173</v>
      </c>
      <c r="R223">
        <v>173</v>
      </c>
      <c r="S223">
        <f>IFERROR(AVERAGEIF(days17[CEID],Table5[[#This Row],[CEID]],days17[Total Serving Days]),"Not Participating")</f>
        <v>173</v>
      </c>
      <c r="T223" s="3">
        <v>1223</v>
      </c>
      <c r="U223" s="3">
        <v>0</v>
      </c>
      <c r="V223" s="3">
        <v>0</v>
      </c>
      <c r="W223" s="3">
        <v>611</v>
      </c>
      <c r="X223" s="3">
        <v>124</v>
      </c>
      <c r="Y223" s="3">
        <v>107771</v>
      </c>
      <c r="Z223" s="3">
        <v>118895</v>
      </c>
      <c r="AA223" s="2">
        <v>478366.81999999995</v>
      </c>
      <c r="AB223">
        <v>165</v>
      </c>
      <c r="AC223">
        <v>165</v>
      </c>
      <c r="AD223">
        <v>165</v>
      </c>
      <c r="AE223">
        <v>165</v>
      </c>
      <c r="AF223" s="3">
        <v>1182</v>
      </c>
      <c r="AG223" s="3">
        <v>0</v>
      </c>
      <c r="AH223" s="3">
        <v>0</v>
      </c>
      <c r="AI223" s="3">
        <v>740</v>
      </c>
      <c r="AJ223" s="3">
        <v>121</v>
      </c>
      <c r="AK223" s="3">
        <v>101053</v>
      </c>
      <c r="AL223" s="3">
        <v>107074</v>
      </c>
      <c r="AM223" s="2">
        <v>451851.01999999996</v>
      </c>
    </row>
    <row r="224" spans="1:39" x14ac:dyDescent="0.25">
      <c r="A224" t="s">
        <v>16309</v>
      </c>
      <c r="B224" t="s">
        <v>17594</v>
      </c>
      <c r="C224">
        <v>172</v>
      </c>
      <c r="D224">
        <v>172</v>
      </c>
      <c r="F224">
        <v>172</v>
      </c>
      <c r="G224">
        <v>172</v>
      </c>
      <c r="H224" s="3">
        <v>877</v>
      </c>
      <c r="I224" s="3">
        <v>0</v>
      </c>
      <c r="J224" s="3">
        <v>0</v>
      </c>
      <c r="K224" s="3">
        <v>409</v>
      </c>
      <c r="L224" s="3">
        <v>93</v>
      </c>
      <c r="M224" s="3">
        <v>35206</v>
      </c>
      <c r="N224" s="3">
        <v>60404</v>
      </c>
      <c r="O224" s="2">
        <v>218056.26</v>
      </c>
      <c r="P224">
        <v>173</v>
      </c>
      <c r="Q224">
        <v>173</v>
      </c>
      <c r="R224">
        <v>173</v>
      </c>
      <c r="S224">
        <f>IFERROR(AVERAGEIF(days17[CEID],Table5[[#This Row],[CEID]],days17[Total Serving Days]),"Not Participating")</f>
        <v>173</v>
      </c>
      <c r="T224" s="3">
        <v>922</v>
      </c>
      <c r="U224" s="3">
        <v>0</v>
      </c>
      <c r="V224" s="3">
        <v>0</v>
      </c>
      <c r="W224" s="3">
        <v>457</v>
      </c>
      <c r="X224" s="3">
        <v>74</v>
      </c>
      <c r="Y224" s="3">
        <v>38789</v>
      </c>
      <c r="Z224" s="3">
        <v>64879</v>
      </c>
      <c r="AA224" s="2">
        <v>250849.67</v>
      </c>
      <c r="AB224">
        <v>174</v>
      </c>
      <c r="AC224">
        <v>173.66666666666666</v>
      </c>
      <c r="AD224">
        <v>174</v>
      </c>
      <c r="AE224">
        <v>174</v>
      </c>
      <c r="AF224" s="3">
        <v>944</v>
      </c>
      <c r="AG224" s="3">
        <v>0</v>
      </c>
      <c r="AH224" s="3">
        <v>0</v>
      </c>
      <c r="AI224" s="3">
        <v>488</v>
      </c>
      <c r="AJ224" s="3">
        <v>73</v>
      </c>
      <c r="AK224" s="3">
        <v>40415</v>
      </c>
      <c r="AL224" s="3">
        <v>67353</v>
      </c>
      <c r="AM224" s="2">
        <v>263836.31</v>
      </c>
    </row>
    <row r="225" spans="1:39" x14ac:dyDescent="0.25">
      <c r="A225" t="s">
        <v>17303</v>
      </c>
      <c r="B225" t="s">
        <v>18553</v>
      </c>
      <c r="C225">
        <v>172</v>
      </c>
      <c r="D225">
        <v>172</v>
      </c>
      <c r="F225">
        <v>172</v>
      </c>
      <c r="G225">
        <v>172</v>
      </c>
      <c r="H225" s="3">
        <v>715</v>
      </c>
      <c r="I225" s="3">
        <v>0</v>
      </c>
      <c r="J225" s="3">
        <v>0</v>
      </c>
      <c r="K225" s="3">
        <v>184</v>
      </c>
      <c r="L225" s="3">
        <v>32</v>
      </c>
      <c r="M225" s="3">
        <v>21531</v>
      </c>
      <c r="N225" s="3">
        <v>43295</v>
      </c>
      <c r="O225" s="2">
        <v>117666.07999999999</v>
      </c>
      <c r="P225">
        <v>175</v>
      </c>
      <c r="Q225">
        <v>175</v>
      </c>
      <c r="R225">
        <v>175</v>
      </c>
      <c r="S225">
        <f>IFERROR(AVERAGEIF(days17[CEID],Table5[[#This Row],[CEID]],days17[Total Serving Days]),"Not Participating")</f>
        <v>175</v>
      </c>
      <c r="T225" s="3">
        <v>670</v>
      </c>
      <c r="U225" s="3">
        <v>0</v>
      </c>
      <c r="V225" s="3">
        <v>0</v>
      </c>
      <c r="W225" s="3">
        <v>173</v>
      </c>
      <c r="X225" s="3">
        <v>29</v>
      </c>
      <c r="Y225" s="3">
        <v>21066</v>
      </c>
      <c r="Z225" s="3">
        <v>44504</v>
      </c>
      <c r="AA225" s="2">
        <v>115570.62999999998</v>
      </c>
      <c r="AB225">
        <v>168</v>
      </c>
      <c r="AC225">
        <v>168</v>
      </c>
      <c r="AD225">
        <v>168</v>
      </c>
      <c r="AE225">
        <v>168</v>
      </c>
      <c r="AF225" s="3">
        <v>780</v>
      </c>
      <c r="AG225" s="3">
        <v>0</v>
      </c>
      <c r="AH225" s="3">
        <v>0</v>
      </c>
      <c r="AI225" s="3">
        <v>82</v>
      </c>
      <c r="AJ225" s="3">
        <v>35</v>
      </c>
      <c r="AK225" s="3">
        <v>20260</v>
      </c>
      <c r="AL225" s="3">
        <v>50495</v>
      </c>
      <c r="AM225" s="2">
        <v>123134.47000000002</v>
      </c>
    </row>
    <row r="226" spans="1:39" x14ac:dyDescent="0.25">
      <c r="A226" t="s">
        <v>17144</v>
      </c>
      <c r="B226" t="s">
        <v>18400</v>
      </c>
      <c r="C226">
        <v>172</v>
      </c>
      <c r="D226">
        <v>171.66666666666666</v>
      </c>
      <c r="F226">
        <v>172</v>
      </c>
      <c r="G226">
        <v>172</v>
      </c>
      <c r="H226" s="3">
        <v>701</v>
      </c>
      <c r="I226" s="3">
        <v>0</v>
      </c>
      <c r="J226" s="3">
        <v>0</v>
      </c>
      <c r="K226" s="3">
        <v>430</v>
      </c>
      <c r="L226" s="3">
        <v>33</v>
      </c>
      <c r="M226" s="3">
        <v>32064</v>
      </c>
      <c r="N226" s="3">
        <v>77176</v>
      </c>
      <c r="O226" s="2">
        <v>256632.82</v>
      </c>
      <c r="P226">
        <v>170</v>
      </c>
      <c r="Q226">
        <v>170</v>
      </c>
      <c r="R226">
        <v>170</v>
      </c>
      <c r="S226">
        <f>IFERROR(AVERAGEIF(days17[CEID],Table5[[#This Row],[CEID]],days17[Total Serving Days]),"Not Participating")</f>
        <v>170</v>
      </c>
      <c r="T226" s="3">
        <v>691</v>
      </c>
      <c r="U226" s="3">
        <v>0</v>
      </c>
      <c r="V226" s="3">
        <v>0</v>
      </c>
      <c r="W226" s="3">
        <v>389</v>
      </c>
      <c r="X226" s="3">
        <v>26</v>
      </c>
      <c r="Y226" s="3">
        <v>32243</v>
      </c>
      <c r="Z226" s="3">
        <v>72030</v>
      </c>
      <c r="AA226" s="2">
        <v>253025.23</v>
      </c>
      <c r="AB226">
        <v>169</v>
      </c>
      <c r="AC226">
        <v>169</v>
      </c>
      <c r="AD226">
        <v>169</v>
      </c>
      <c r="AE226">
        <v>169</v>
      </c>
      <c r="AF226" s="3">
        <v>714</v>
      </c>
      <c r="AG226" s="3">
        <v>0</v>
      </c>
      <c r="AH226" s="3">
        <v>0</v>
      </c>
      <c r="AI226" s="3">
        <v>449</v>
      </c>
      <c r="AJ226" s="3">
        <v>38</v>
      </c>
      <c r="AK226" s="3">
        <v>33159</v>
      </c>
      <c r="AL226" s="3">
        <v>73618</v>
      </c>
      <c r="AM226" s="2">
        <v>270458.78999999998</v>
      </c>
    </row>
    <row r="227" spans="1:39" x14ac:dyDescent="0.25">
      <c r="A227" t="s">
        <v>16298</v>
      </c>
      <c r="B227" t="s">
        <v>17583</v>
      </c>
      <c r="C227">
        <v>172.66666666666666</v>
      </c>
      <c r="D227">
        <v>172.33333333333334</v>
      </c>
      <c r="F227">
        <v>172</v>
      </c>
      <c r="G227">
        <v>172.66666666666666</v>
      </c>
      <c r="H227" s="3">
        <v>695</v>
      </c>
      <c r="I227" s="3">
        <v>0</v>
      </c>
      <c r="J227" s="3">
        <v>0</v>
      </c>
      <c r="K227" s="3">
        <v>209</v>
      </c>
      <c r="L227" s="3">
        <v>55</v>
      </c>
      <c r="M227" s="3">
        <v>20398</v>
      </c>
      <c r="N227" s="3">
        <v>58737</v>
      </c>
      <c r="O227" s="2">
        <v>142716.23000000001</v>
      </c>
      <c r="P227">
        <v>172</v>
      </c>
      <c r="Q227">
        <v>172</v>
      </c>
      <c r="R227">
        <v>172</v>
      </c>
      <c r="S227">
        <f>IFERROR(AVERAGEIF(days17[CEID],Table5[[#This Row],[CEID]],days17[Total Serving Days]),"Not Participating")</f>
        <v>172</v>
      </c>
      <c r="T227" s="3">
        <v>689</v>
      </c>
      <c r="U227" s="3">
        <v>0</v>
      </c>
      <c r="V227" s="3">
        <v>0</v>
      </c>
      <c r="W227" s="3">
        <v>172</v>
      </c>
      <c r="X227" s="3">
        <v>22</v>
      </c>
      <c r="Y227" s="3">
        <v>20924</v>
      </c>
      <c r="Z227" s="3">
        <v>56731</v>
      </c>
      <c r="AA227" s="2">
        <v>145932.07</v>
      </c>
      <c r="AB227">
        <v>165</v>
      </c>
      <c r="AC227">
        <v>167</v>
      </c>
      <c r="AD227">
        <v>167</v>
      </c>
      <c r="AE227">
        <v>167</v>
      </c>
      <c r="AF227" s="3">
        <v>659</v>
      </c>
      <c r="AG227" s="3">
        <v>0</v>
      </c>
      <c r="AH227" s="3">
        <v>0</v>
      </c>
      <c r="AI227" s="3">
        <v>167</v>
      </c>
      <c r="AJ227" s="3">
        <v>44</v>
      </c>
      <c r="AK227" s="3">
        <v>20827</v>
      </c>
      <c r="AL227" s="3">
        <v>49354</v>
      </c>
      <c r="AM227" s="2">
        <v>127362.53999999998</v>
      </c>
    </row>
    <row r="228" spans="1:39" x14ac:dyDescent="0.25">
      <c r="A228" t="s">
        <v>16844</v>
      </c>
      <c r="B228" t="s">
        <v>18105</v>
      </c>
      <c r="C228">
        <v>172</v>
      </c>
      <c r="D228">
        <v>172</v>
      </c>
      <c r="F228">
        <v>172</v>
      </c>
      <c r="G228">
        <v>172</v>
      </c>
      <c r="H228" s="3">
        <v>655</v>
      </c>
      <c r="I228" s="3">
        <v>0</v>
      </c>
      <c r="J228" s="3">
        <v>0</v>
      </c>
      <c r="K228" s="3">
        <v>351</v>
      </c>
      <c r="L228" s="3">
        <v>99</v>
      </c>
      <c r="M228" s="3">
        <v>95163</v>
      </c>
      <c r="N228" s="3">
        <v>64152</v>
      </c>
      <c r="O228" s="2">
        <v>305263.13</v>
      </c>
      <c r="P228">
        <v>172</v>
      </c>
      <c r="Q228">
        <v>172</v>
      </c>
      <c r="R228">
        <v>172</v>
      </c>
      <c r="S228">
        <f>IFERROR(AVERAGEIF(days17[CEID],Table5[[#This Row],[CEID]],days17[Total Serving Days]),"Not Participating")</f>
        <v>172</v>
      </c>
      <c r="T228" s="3">
        <v>661</v>
      </c>
      <c r="U228" s="3">
        <v>0</v>
      </c>
      <c r="V228" s="3">
        <v>0</v>
      </c>
      <c r="W228" s="3">
        <v>378</v>
      </c>
      <c r="X228" s="3">
        <v>61</v>
      </c>
      <c r="Y228" s="3">
        <v>95434</v>
      </c>
      <c r="Z228" s="3">
        <v>60502</v>
      </c>
      <c r="AA228" s="2">
        <v>304123.89</v>
      </c>
      <c r="AB228">
        <v>170</v>
      </c>
      <c r="AC228">
        <v>170</v>
      </c>
      <c r="AD228">
        <v>170</v>
      </c>
      <c r="AE228">
        <v>170</v>
      </c>
      <c r="AF228" s="3">
        <v>670</v>
      </c>
      <c r="AG228" s="3">
        <v>0</v>
      </c>
      <c r="AH228" s="3">
        <v>0</v>
      </c>
      <c r="AI228" s="3">
        <v>392</v>
      </c>
      <c r="AJ228" s="3">
        <v>54</v>
      </c>
      <c r="AK228" s="3">
        <v>89377</v>
      </c>
      <c r="AL228" s="3">
        <v>57979</v>
      </c>
      <c r="AM228" s="2">
        <v>297114.03000000003</v>
      </c>
    </row>
    <row r="229" spans="1:39" x14ac:dyDescent="0.25">
      <c r="A229" t="s">
        <v>16617</v>
      </c>
      <c r="B229" t="s">
        <v>17892</v>
      </c>
      <c r="C229">
        <v>172</v>
      </c>
      <c r="D229">
        <v>172</v>
      </c>
      <c r="F229">
        <v>172</v>
      </c>
      <c r="G229">
        <v>172</v>
      </c>
      <c r="H229" s="3">
        <v>477</v>
      </c>
      <c r="I229" s="3">
        <v>0</v>
      </c>
      <c r="J229" s="3">
        <v>0</v>
      </c>
      <c r="K229" s="3">
        <v>163</v>
      </c>
      <c r="L229" s="3">
        <v>55</v>
      </c>
      <c r="M229" s="3">
        <v>31688</v>
      </c>
      <c r="N229" s="3">
        <v>48385</v>
      </c>
      <c r="O229" s="2">
        <v>137032.33000000002</v>
      </c>
      <c r="P229">
        <v>172</v>
      </c>
      <c r="Q229">
        <v>172</v>
      </c>
      <c r="R229">
        <v>172</v>
      </c>
      <c r="S229">
        <f>IFERROR(AVERAGEIF(days17[CEID],Table5[[#This Row],[CEID]],days17[Total Serving Days]),"Not Participating")</f>
        <v>172</v>
      </c>
      <c r="T229" s="3">
        <v>530</v>
      </c>
      <c r="U229" s="3">
        <v>0</v>
      </c>
      <c r="V229" s="3">
        <v>0</v>
      </c>
      <c r="W229" s="3">
        <v>162</v>
      </c>
      <c r="X229" s="3">
        <v>47</v>
      </c>
      <c r="Y229" s="3">
        <v>32733</v>
      </c>
      <c r="Z229" s="3">
        <v>49953</v>
      </c>
      <c r="AA229" s="2">
        <v>136342.84</v>
      </c>
      <c r="AB229">
        <v>172</v>
      </c>
      <c r="AC229">
        <v>172</v>
      </c>
      <c r="AD229">
        <v>172</v>
      </c>
      <c r="AE229">
        <v>172</v>
      </c>
      <c r="AF229" s="3">
        <v>605</v>
      </c>
      <c r="AG229" s="3">
        <v>0</v>
      </c>
      <c r="AH229" s="3">
        <v>0</v>
      </c>
      <c r="AI229" s="3">
        <v>203</v>
      </c>
      <c r="AJ229" s="3">
        <v>41</v>
      </c>
      <c r="AK229" s="3">
        <v>35840</v>
      </c>
      <c r="AL229" s="3">
        <v>56079</v>
      </c>
      <c r="AM229" s="2">
        <v>161464.06</v>
      </c>
    </row>
    <row r="230" spans="1:39" x14ac:dyDescent="0.25">
      <c r="A230" t="s">
        <v>16649</v>
      </c>
      <c r="B230" t="s">
        <v>17924</v>
      </c>
      <c r="C230">
        <v>171</v>
      </c>
      <c r="D230">
        <v>172</v>
      </c>
      <c r="F230">
        <v>172</v>
      </c>
      <c r="G230">
        <v>172</v>
      </c>
      <c r="H230" s="3">
        <v>452</v>
      </c>
      <c r="I230" s="3">
        <v>0</v>
      </c>
      <c r="J230" s="3">
        <v>0</v>
      </c>
      <c r="K230" s="3">
        <v>160</v>
      </c>
      <c r="L230" s="3">
        <v>55</v>
      </c>
      <c r="M230" s="3">
        <v>10926</v>
      </c>
      <c r="N230" s="3">
        <v>45181</v>
      </c>
      <c r="O230" s="2">
        <v>105325.65</v>
      </c>
      <c r="P230">
        <v>167</v>
      </c>
      <c r="Q230">
        <v>167</v>
      </c>
      <c r="R230">
        <v>167</v>
      </c>
      <c r="S230">
        <f>IFERROR(AVERAGEIF(days17[CEID],Table5[[#This Row],[CEID]],days17[Total Serving Days]),"Not Participating")</f>
        <v>167</v>
      </c>
      <c r="T230" s="3">
        <v>434</v>
      </c>
      <c r="U230" s="3">
        <v>0</v>
      </c>
      <c r="V230" s="3">
        <v>0</v>
      </c>
      <c r="W230" s="3">
        <v>147</v>
      </c>
      <c r="X230" s="3">
        <v>60</v>
      </c>
      <c r="Y230" s="3">
        <v>9561</v>
      </c>
      <c r="Z230" s="3">
        <v>44209</v>
      </c>
      <c r="AA230" s="2">
        <v>99645.03</v>
      </c>
      <c r="AB230">
        <v>170</v>
      </c>
      <c r="AC230">
        <v>168</v>
      </c>
      <c r="AD230">
        <v>170</v>
      </c>
      <c r="AE230">
        <v>170</v>
      </c>
      <c r="AF230" s="3">
        <v>430</v>
      </c>
      <c r="AG230" s="3">
        <v>0</v>
      </c>
      <c r="AH230" s="3">
        <v>0</v>
      </c>
      <c r="AI230" s="3">
        <v>156</v>
      </c>
      <c r="AJ230" s="3">
        <v>67</v>
      </c>
      <c r="AK230" s="3">
        <v>8739</v>
      </c>
      <c r="AL230" s="3">
        <v>42941</v>
      </c>
      <c r="AM230" s="2">
        <v>103034.03999999998</v>
      </c>
    </row>
    <row r="231" spans="1:39" x14ac:dyDescent="0.25">
      <c r="A231" t="s">
        <v>17085</v>
      </c>
      <c r="B231" t="s">
        <v>18342</v>
      </c>
      <c r="C231">
        <v>172</v>
      </c>
      <c r="D231">
        <v>172</v>
      </c>
      <c r="F231">
        <v>172</v>
      </c>
      <c r="G231">
        <v>172</v>
      </c>
      <c r="H231" s="3">
        <v>362</v>
      </c>
      <c r="I231" s="3">
        <v>0</v>
      </c>
      <c r="J231" s="3">
        <v>0</v>
      </c>
      <c r="K231" s="3">
        <v>236</v>
      </c>
      <c r="L231" s="3">
        <v>47</v>
      </c>
      <c r="M231" s="3">
        <v>21596</v>
      </c>
      <c r="N231" s="3">
        <v>40494</v>
      </c>
      <c r="O231" s="2">
        <v>143275.68000000002</v>
      </c>
      <c r="P231">
        <v>173</v>
      </c>
      <c r="Q231">
        <v>173</v>
      </c>
      <c r="R231">
        <v>173</v>
      </c>
      <c r="S231">
        <f>IFERROR(AVERAGEIF(days17[CEID],Table5[[#This Row],[CEID]],days17[Total Serving Days]),"Not Participating")</f>
        <v>173</v>
      </c>
      <c r="T231" s="3">
        <v>358</v>
      </c>
      <c r="U231" s="3">
        <v>0</v>
      </c>
      <c r="V231" s="3">
        <v>0</v>
      </c>
      <c r="W231" s="3">
        <v>211</v>
      </c>
      <c r="X231" s="3">
        <v>46</v>
      </c>
      <c r="Y231" s="3">
        <v>21777</v>
      </c>
      <c r="Z231" s="3">
        <v>37909</v>
      </c>
      <c r="AA231" s="2">
        <v>138113.02000000002</v>
      </c>
      <c r="AB231">
        <v>169</v>
      </c>
      <c r="AC231">
        <v>169</v>
      </c>
      <c r="AD231">
        <v>169</v>
      </c>
      <c r="AE231">
        <v>169</v>
      </c>
      <c r="AF231" s="3">
        <v>343</v>
      </c>
      <c r="AG231" s="3">
        <v>0</v>
      </c>
      <c r="AH231" s="3">
        <v>0</v>
      </c>
      <c r="AI231" s="3">
        <v>189</v>
      </c>
      <c r="AJ231" s="3">
        <v>37</v>
      </c>
      <c r="AK231" s="3">
        <v>20884</v>
      </c>
      <c r="AL231" s="3">
        <v>33845</v>
      </c>
      <c r="AM231" s="2">
        <v>124484.23999999999</v>
      </c>
    </row>
    <row r="232" spans="1:39" x14ac:dyDescent="0.25">
      <c r="A232" t="s">
        <v>16869</v>
      </c>
      <c r="B232" t="s">
        <v>18130</v>
      </c>
      <c r="C232">
        <v>172</v>
      </c>
      <c r="D232">
        <v>172</v>
      </c>
      <c r="F232">
        <v>172</v>
      </c>
      <c r="G232">
        <v>172</v>
      </c>
      <c r="H232" s="3">
        <v>304</v>
      </c>
      <c r="I232" s="3">
        <v>0</v>
      </c>
      <c r="J232" s="3">
        <v>0</v>
      </c>
      <c r="K232" s="3">
        <v>178</v>
      </c>
      <c r="L232" s="3">
        <v>31</v>
      </c>
      <c r="M232" s="3">
        <v>43930</v>
      </c>
      <c r="N232" s="3">
        <v>30429</v>
      </c>
      <c r="O232" s="2">
        <v>139386.13</v>
      </c>
      <c r="P232">
        <v>172</v>
      </c>
      <c r="Q232">
        <v>172</v>
      </c>
      <c r="R232">
        <v>172</v>
      </c>
      <c r="S232">
        <f>IFERROR(AVERAGEIF(days17[CEID],Table5[[#This Row],[CEID]],days17[Total Serving Days]),"Not Participating")</f>
        <v>172</v>
      </c>
      <c r="T232" s="3">
        <v>313</v>
      </c>
      <c r="U232" s="3">
        <v>0</v>
      </c>
      <c r="V232" s="3">
        <v>0</v>
      </c>
      <c r="W232" s="3">
        <v>221</v>
      </c>
      <c r="X232" s="3">
        <v>29</v>
      </c>
      <c r="Y232" s="3">
        <v>43858</v>
      </c>
      <c r="Z232" s="3">
        <v>31413</v>
      </c>
      <c r="AA232" s="2">
        <v>149317.61000000002</v>
      </c>
      <c r="AB232">
        <v>174</v>
      </c>
      <c r="AC232">
        <v>174</v>
      </c>
      <c r="AD232">
        <v>174</v>
      </c>
      <c r="AE232">
        <v>174</v>
      </c>
      <c r="AF232" s="3">
        <v>278</v>
      </c>
      <c r="AG232" s="3">
        <v>0</v>
      </c>
      <c r="AH232" s="3">
        <v>0</v>
      </c>
      <c r="AI232" s="3">
        <v>195</v>
      </c>
      <c r="AJ232" s="3">
        <v>6</v>
      </c>
      <c r="AK232" s="3">
        <v>39419</v>
      </c>
      <c r="AL232" s="3">
        <v>27213</v>
      </c>
      <c r="AM232" s="2">
        <v>137400.09999999998</v>
      </c>
    </row>
    <row r="233" spans="1:39" x14ac:dyDescent="0.25">
      <c r="A233" t="s">
        <v>16521</v>
      </c>
      <c r="B233" t="s">
        <v>17799</v>
      </c>
      <c r="C233">
        <v>172</v>
      </c>
      <c r="D233">
        <v>172</v>
      </c>
      <c r="F233">
        <v>172</v>
      </c>
      <c r="G233">
        <v>172</v>
      </c>
      <c r="H233" s="3">
        <v>267</v>
      </c>
      <c r="I233" s="3">
        <v>0</v>
      </c>
      <c r="J233" s="3">
        <v>0</v>
      </c>
      <c r="K233" s="3">
        <v>146</v>
      </c>
      <c r="L233" s="3">
        <v>46</v>
      </c>
      <c r="M233" s="3">
        <v>24268</v>
      </c>
      <c r="N233" s="3">
        <v>33824</v>
      </c>
      <c r="O233" s="2">
        <v>119819</v>
      </c>
      <c r="P233">
        <v>169</v>
      </c>
      <c r="Q233">
        <v>169</v>
      </c>
      <c r="R233">
        <v>169</v>
      </c>
      <c r="S233">
        <f>IFERROR(AVERAGEIF(days17[CEID],Table5[[#This Row],[CEID]],days17[Total Serving Days]),"Not Participating")</f>
        <v>169</v>
      </c>
      <c r="T233" s="3">
        <v>292</v>
      </c>
      <c r="U233" s="3">
        <v>0</v>
      </c>
      <c r="V233" s="3">
        <v>0</v>
      </c>
      <c r="W233" s="3">
        <v>165</v>
      </c>
      <c r="X233" s="3">
        <v>54</v>
      </c>
      <c r="Y233" s="3">
        <v>25759</v>
      </c>
      <c r="Z233" s="3">
        <v>33480</v>
      </c>
      <c r="AA233" s="2">
        <v>124811.83</v>
      </c>
      <c r="AB233">
        <v>165</v>
      </c>
      <c r="AC233">
        <v>166</v>
      </c>
      <c r="AD233">
        <v>166</v>
      </c>
      <c r="AE233">
        <v>166</v>
      </c>
      <c r="AF233" s="3">
        <v>314</v>
      </c>
      <c r="AG233" s="3">
        <v>0</v>
      </c>
      <c r="AH233" s="3">
        <v>0</v>
      </c>
      <c r="AI233" s="3">
        <v>178</v>
      </c>
      <c r="AJ233" s="3">
        <v>58</v>
      </c>
      <c r="AK233" s="3">
        <v>18598</v>
      </c>
      <c r="AL233" s="3">
        <v>31180</v>
      </c>
      <c r="AM233" s="2">
        <v>109811.23000000001</v>
      </c>
    </row>
    <row r="234" spans="1:39" x14ac:dyDescent="0.25">
      <c r="A234" t="s">
        <v>16804</v>
      </c>
      <c r="B234" t="s">
        <v>18066</v>
      </c>
      <c r="C234">
        <v>172</v>
      </c>
      <c r="D234">
        <v>172</v>
      </c>
      <c r="F234">
        <v>172</v>
      </c>
      <c r="G234">
        <v>172</v>
      </c>
      <c r="H234" s="3">
        <v>262</v>
      </c>
      <c r="I234" s="3">
        <v>0</v>
      </c>
      <c r="J234" s="3">
        <v>0</v>
      </c>
      <c r="K234" s="3">
        <v>121</v>
      </c>
      <c r="L234" s="3">
        <v>27</v>
      </c>
      <c r="M234" s="3">
        <v>34183</v>
      </c>
      <c r="N234" s="3">
        <v>36302</v>
      </c>
      <c r="O234" s="2">
        <v>111707.87</v>
      </c>
      <c r="P234">
        <v>165</v>
      </c>
      <c r="Q234">
        <v>165</v>
      </c>
      <c r="R234">
        <v>165</v>
      </c>
      <c r="S234">
        <f>IFERROR(AVERAGEIF(days17[CEID],Table5[[#This Row],[CEID]],days17[Total Serving Days]),"Not Participating")</f>
        <v>165</v>
      </c>
      <c r="T234" s="3">
        <v>263</v>
      </c>
      <c r="U234" s="3">
        <v>0</v>
      </c>
      <c r="V234" s="3">
        <v>0</v>
      </c>
      <c r="W234" s="3">
        <v>106</v>
      </c>
      <c r="X234" s="3">
        <v>26</v>
      </c>
      <c r="Y234" s="3">
        <v>29240</v>
      </c>
      <c r="Z234" s="3">
        <v>30330</v>
      </c>
      <c r="AA234" s="2">
        <v>93941.5</v>
      </c>
      <c r="AB234">
        <v>169</v>
      </c>
      <c r="AC234">
        <v>169</v>
      </c>
      <c r="AD234">
        <v>169</v>
      </c>
      <c r="AE234">
        <v>169</v>
      </c>
      <c r="AF234" s="3">
        <v>261</v>
      </c>
      <c r="AG234" s="3">
        <v>0</v>
      </c>
      <c r="AH234" s="3">
        <v>0</v>
      </c>
      <c r="AI234" s="3">
        <v>103</v>
      </c>
      <c r="AJ234" s="3">
        <v>21</v>
      </c>
      <c r="AK234" s="3">
        <v>28578</v>
      </c>
      <c r="AL234" s="3">
        <v>30958</v>
      </c>
      <c r="AM234" s="2">
        <v>90494.75</v>
      </c>
    </row>
    <row r="235" spans="1:39" x14ac:dyDescent="0.25">
      <c r="A235" t="s">
        <v>16393</v>
      </c>
      <c r="B235" t="s">
        <v>17677</v>
      </c>
      <c r="C235">
        <v>172</v>
      </c>
      <c r="D235">
        <v>172</v>
      </c>
      <c r="F235">
        <v>172</v>
      </c>
      <c r="G235">
        <v>172</v>
      </c>
      <c r="H235" s="3">
        <v>258</v>
      </c>
      <c r="I235" s="3">
        <v>0</v>
      </c>
      <c r="J235" s="3">
        <v>0</v>
      </c>
      <c r="K235" s="3">
        <v>166</v>
      </c>
      <c r="L235" s="3">
        <v>43</v>
      </c>
      <c r="M235" s="3">
        <v>19482</v>
      </c>
      <c r="N235" s="3">
        <v>30298</v>
      </c>
      <c r="O235" s="2">
        <v>125461.92</v>
      </c>
      <c r="P235">
        <v>173</v>
      </c>
      <c r="Q235">
        <v>173</v>
      </c>
      <c r="R235">
        <v>173</v>
      </c>
      <c r="S235">
        <f>IFERROR(AVERAGEIF(days17[CEID],Table5[[#This Row],[CEID]],days17[Total Serving Days]),"Not Participating")</f>
        <v>173</v>
      </c>
      <c r="T235" s="3">
        <v>284</v>
      </c>
      <c r="U235" s="3">
        <v>0</v>
      </c>
      <c r="V235" s="3">
        <v>0</v>
      </c>
      <c r="W235" s="3">
        <v>173</v>
      </c>
      <c r="X235" s="3">
        <v>44</v>
      </c>
      <c r="Y235" s="3">
        <v>19807</v>
      </c>
      <c r="Z235" s="3">
        <v>29258</v>
      </c>
      <c r="AA235" s="2">
        <v>120099.76000000002</v>
      </c>
      <c r="AB235">
        <v>168</v>
      </c>
      <c r="AC235">
        <v>170</v>
      </c>
      <c r="AD235">
        <v>170</v>
      </c>
      <c r="AE235">
        <v>170</v>
      </c>
      <c r="AF235" s="3">
        <v>263</v>
      </c>
      <c r="AG235" s="3">
        <v>0</v>
      </c>
      <c r="AH235" s="3">
        <v>0</v>
      </c>
      <c r="AI235" s="3">
        <v>222</v>
      </c>
      <c r="AJ235" s="3">
        <v>41</v>
      </c>
      <c r="AK235" s="3">
        <v>18197</v>
      </c>
      <c r="AL235" s="3">
        <v>28829</v>
      </c>
      <c r="AM235" s="2">
        <v>124120.48000000001</v>
      </c>
    </row>
    <row r="236" spans="1:39" x14ac:dyDescent="0.25">
      <c r="A236" t="s">
        <v>16712</v>
      </c>
      <c r="B236" t="s">
        <v>17975</v>
      </c>
      <c r="C236">
        <v>172</v>
      </c>
      <c r="D236">
        <v>172</v>
      </c>
      <c r="F236">
        <v>172</v>
      </c>
      <c r="G236">
        <v>172</v>
      </c>
      <c r="H236" s="3">
        <v>211</v>
      </c>
      <c r="I236" s="3">
        <v>0</v>
      </c>
      <c r="J236" s="3">
        <v>0</v>
      </c>
      <c r="K236" s="3">
        <v>124</v>
      </c>
      <c r="L236" s="3">
        <v>37</v>
      </c>
      <c r="M236" s="3">
        <v>16650</v>
      </c>
      <c r="N236" s="3">
        <v>26088</v>
      </c>
      <c r="O236" s="2">
        <v>90074.54</v>
      </c>
      <c r="P236">
        <v>174</v>
      </c>
      <c r="Q236">
        <v>174</v>
      </c>
      <c r="R236">
        <v>174</v>
      </c>
      <c r="S236">
        <f>IFERROR(AVERAGEIF(days17[CEID],Table5[[#This Row],[CEID]],days17[Total Serving Days]),"Not Participating")</f>
        <v>174</v>
      </c>
      <c r="T236" s="3">
        <v>230</v>
      </c>
      <c r="U236" s="3">
        <v>0</v>
      </c>
      <c r="V236" s="3">
        <v>0</v>
      </c>
      <c r="W236" s="3">
        <v>157</v>
      </c>
      <c r="X236" s="3">
        <v>35</v>
      </c>
      <c r="Y236" s="3">
        <v>20985</v>
      </c>
      <c r="Z236" s="3">
        <v>28997</v>
      </c>
      <c r="AA236" s="2">
        <v>98285.950000000012</v>
      </c>
      <c r="AB236">
        <v>169</v>
      </c>
      <c r="AC236">
        <v>169</v>
      </c>
      <c r="AD236">
        <v>169</v>
      </c>
      <c r="AE236">
        <v>169</v>
      </c>
      <c r="AF236" s="3">
        <v>238</v>
      </c>
      <c r="AG236" s="3">
        <v>0</v>
      </c>
      <c r="AH236" s="3">
        <v>0</v>
      </c>
      <c r="AI236" s="3">
        <v>136</v>
      </c>
      <c r="AJ236" s="3">
        <v>39</v>
      </c>
      <c r="AK236" s="3">
        <v>19873</v>
      </c>
      <c r="AL236" s="3">
        <v>27209</v>
      </c>
      <c r="AM236" s="2">
        <v>96195.659999999989</v>
      </c>
    </row>
    <row r="237" spans="1:39" x14ac:dyDescent="0.25">
      <c r="A237" t="s">
        <v>17248</v>
      </c>
      <c r="B237" t="s">
        <v>18499</v>
      </c>
      <c r="C237">
        <v>172</v>
      </c>
      <c r="D237">
        <v>172</v>
      </c>
      <c r="F237">
        <v>172</v>
      </c>
      <c r="G237">
        <v>172</v>
      </c>
      <c r="H237" s="3">
        <v>196</v>
      </c>
      <c r="I237" s="3">
        <v>0</v>
      </c>
      <c r="J237" s="3">
        <v>0</v>
      </c>
      <c r="K237" s="3">
        <v>68</v>
      </c>
      <c r="L237" s="3">
        <v>20</v>
      </c>
      <c r="M237" s="3">
        <v>7854</v>
      </c>
      <c r="N237" s="3">
        <v>19229</v>
      </c>
      <c r="O237" s="2">
        <v>48991.430000000008</v>
      </c>
      <c r="P237">
        <v>172</v>
      </c>
      <c r="Q237">
        <v>172</v>
      </c>
      <c r="R237">
        <v>172</v>
      </c>
      <c r="S237">
        <f>IFERROR(AVERAGEIF(days17[CEID],Table5[[#This Row],[CEID]],days17[Total Serving Days]),"Not Participating")</f>
        <v>172</v>
      </c>
      <c r="T237" s="3">
        <v>218</v>
      </c>
      <c r="U237" s="3">
        <v>0</v>
      </c>
      <c r="V237" s="3">
        <v>0</v>
      </c>
      <c r="W237" s="3">
        <v>70</v>
      </c>
      <c r="X237" s="3">
        <v>18</v>
      </c>
      <c r="Y237" s="3">
        <v>8428</v>
      </c>
      <c r="Z237" s="3">
        <v>18637</v>
      </c>
      <c r="AA237" s="2">
        <v>48489.299999999996</v>
      </c>
      <c r="AB237">
        <v>171</v>
      </c>
      <c r="AC237">
        <v>171</v>
      </c>
      <c r="AD237">
        <v>171</v>
      </c>
      <c r="AE237">
        <v>171</v>
      </c>
      <c r="AF237" s="3">
        <v>245</v>
      </c>
      <c r="AG237" s="3">
        <v>0</v>
      </c>
      <c r="AH237" s="3">
        <v>0</v>
      </c>
      <c r="AI237" s="3">
        <v>83</v>
      </c>
      <c r="AJ237" s="3">
        <v>28</v>
      </c>
      <c r="AK237" s="3">
        <v>9817</v>
      </c>
      <c r="AL237" s="3">
        <v>19854</v>
      </c>
      <c r="AM237" s="2">
        <v>58750.89</v>
      </c>
    </row>
    <row r="238" spans="1:39" x14ac:dyDescent="0.25">
      <c r="A238" t="s">
        <v>16442</v>
      </c>
      <c r="B238" t="s">
        <v>17726</v>
      </c>
      <c r="C238">
        <v>172</v>
      </c>
      <c r="D238">
        <v>172</v>
      </c>
      <c r="F238">
        <v>172</v>
      </c>
      <c r="G238">
        <v>172</v>
      </c>
      <c r="H238" s="3">
        <v>174</v>
      </c>
      <c r="I238" s="3">
        <v>0</v>
      </c>
      <c r="J238" s="3">
        <v>0</v>
      </c>
      <c r="K238" s="3">
        <v>69</v>
      </c>
      <c r="L238" s="3">
        <v>20</v>
      </c>
      <c r="M238" s="3">
        <v>13435</v>
      </c>
      <c r="N238" s="3">
        <v>16758</v>
      </c>
      <c r="O238" s="2">
        <v>58457.69</v>
      </c>
      <c r="P238">
        <v>169</v>
      </c>
      <c r="Q238">
        <v>169</v>
      </c>
      <c r="R238">
        <v>169</v>
      </c>
      <c r="S238">
        <f>IFERROR(AVERAGEIF(days17[CEID],Table5[[#This Row],[CEID]],days17[Total Serving Days]),"Not Participating")</f>
        <v>169</v>
      </c>
      <c r="T238" s="3">
        <v>173</v>
      </c>
      <c r="U238" s="3">
        <v>0</v>
      </c>
      <c r="V238" s="3">
        <v>0</v>
      </c>
      <c r="W238" s="3">
        <v>87</v>
      </c>
      <c r="X238" s="3">
        <v>20</v>
      </c>
      <c r="Y238" s="3">
        <v>13136</v>
      </c>
      <c r="Z238" s="3">
        <v>17839</v>
      </c>
      <c r="AA238" s="2">
        <v>61815.88</v>
      </c>
      <c r="AB238">
        <v>170</v>
      </c>
      <c r="AC238">
        <v>170</v>
      </c>
      <c r="AD238">
        <v>170</v>
      </c>
      <c r="AE238">
        <v>170</v>
      </c>
      <c r="AF238" s="3">
        <v>173</v>
      </c>
      <c r="AG238" s="3">
        <v>0</v>
      </c>
      <c r="AH238" s="3">
        <v>0</v>
      </c>
      <c r="AI238" s="3">
        <v>84</v>
      </c>
      <c r="AJ238" s="3">
        <v>19</v>
      </c>
      <c r="AK238" s="3">
        <v>12268</v>
      </c>
      <c r="AL238" s="3">
        <v>17460</v>
      </c>
      <c r="AM238" s="2">
        <v>62015.7</v>
      </c>
    </row>
    <row r="239" spans="1:39" x14ac:dyDescent="0.25">
      <c r="A239" t="s">
        <v>17055</v>
      </c>
      <c r="B239" t="s">
        <v>18312</v>
      </c>
      <c r="C239">
        <v>172</v>
      </c>
      <c r="D239">
        <v>172</v>
      </c>
      <c r="F239">
        <v>172</v>
      </c>
      <c r="G239">
        <v>172</v>
      </c>
      <c r="H239" s="3">
        <v>163</v>
      </c>
      <c r="I239" s="3">
        <v>0</v>
      </c>
      <c r="J239" s="3">
        <v>0</v>
      </c>
      <c r="K239" s="3">
        <v>70</v>
      </c>
      <c r="L239" s="3">
        <v>19</v>
      </c>
      <c r="M239" s="3">
        <v>15395</v>
      </c>
      <c r="N239" s="3">
        <v>17569</v>
      </c>
      <c r="O239" s="2">
        <v>70853.560000000012</v>
      </c>
      <c r="P239">
        <v>171</v>
      </c>
      <c r="Q239">
        <v>171</v>
      </c>
      <c r="R239">
        <v>171</v>
      </c>
      <c r="S239">
        <f>IFERROR(AVERAGEIF(days17[CEID],Table5[[#This Row],[CEID]],days17[Total Serving Days]),"Not Participating")</f>
        <v>171</v>
      </c>
      <c r="T239" s="3">
        <v>181</v>
      </c>
      <c r="U239" s="3">
        <v>0</v>
      </c>
      <c r="V239" s="3">
        <v>0</v>
      </c>
      <c r="W239" s="3">
        <v>83</v>
      </c>
      <c r="X239" s="3">
        <v>19</v>
      </c>
      <c r="Y239" s="3">
        <v>14960</v>
      </c>
      <c r="Z239" s="3">
        <v>16907</v>
      </c>
      <c r="AA239" s="2">
        <v>72100.850000000006</v>
      </c>
      <c r="AB239">
        <v>166</v>
      </c>
      <c r="AC239">
        <v>166</v>
      </c>
      <c r="AD239">
        <v>166</v>
      </c>
      <c r="AE239">
        <v>166</v>
      </c>
      <c r="AF239" s="3">
        <v>175</v>
      </c>
      <c r="AG239" s="3">
        <v>0</v>
      </c>
      <c r="AH239" s="3">
        <v>0</v>
      </c>
      <c r="AI239" s="3">
        <v>97</v>
      </c>
      <c r="AJ239" s="3">
        <v>18</v>
      </c>
      <c r="AK239" s="3">
        <v>13815</v>
      </c>
      <c r="AL239" s="3">
        <v>15656</v>
      </c>
      <c r="AM239" s="2">
        <v>70865.55</v>
      </c>
    </row>
    <row r="240" spans="1:39" x14ac:dyDescent="0.25">
      <c r="A240" t="s">
        <v>16711</v>
      </c>
      <c r="B240" t="s">
        <v>17974</v>
      </c>
      <c r="C240">
        <v>172</v>
      </c>
      <c r="D240">
        <v>172</v>
      </c>
      <c r="F240">
        <v>172</v>
      </c>
      <c r="G240">
        <v>172</v>
      </c>
      <c r="H240" s="3">
        <v>159</v>
      </c>
      <c r="I240" s="3">
        <v>0</v>
      </c>
      <c r="J240" s="3">
        <v>0</v>
      </c>
      <c r="K240" s="3">
        <v>58</v>
      </c>
      <c r="L240" s="3">
        <v>28</v>
      </c>
      <c r="M240" s="3">
        <v>11376</v>
      </c>
      <c r="N240" s="3">
        <v>20868</v>
      </c>
      <c r="O240" s="2">
        <v>56556.160000000003</v>
      </c>
      <c r="P240">
        <v>178</v>
      </c>
      <c r="Q240">
        <v>178</v>
      </c>
      <c r="R240">
        <v>178</v>
      </c>
      <c r="S240">
        <f>IFERROR(AVERAGEIF(days17[CEID],Table5[[#This Row],[CEID]],days17[Total Serving Days]),"Not Participating")</f>
        <v>178</v>
      </c>
      <c r="T240" s="3">
        <v>189</v>
      </c>
      <c r="U240" s="3">
        <v>0</v>
      </c>
      <c r="V240" s="3">
        <v>0</v>
      </c>
      <c r="W240" s="3">
        <v>89</v>
      </c>
      <c r="X240" s="3">
        <v>31</v>
      </c>
      <c r="Y240" s="3">
        <v>15117</v>
      </c>
      <c r="Z240" s="3">
        <v>23287</v>
      </c>
      <c r="AA240" s="2">
        <v>74393.61</v>
      </c>
      <c r="AB240">
        <v>171</v>
      </c>
      <c r="AC240">
        <v>174</v>
      </c>
      <c r="AD240">
        <v>174</v>
      </c>
      <c r="AE240">
        <v>174</v>
      </c>
      <c r="AF240" s="3">
        <v>184</v>
      </c>
      <c r="AG240" s="3">
        <v>0</v>
      </c>
      <c r="AH240" s="3">
        <v>0</v>
      </c>
      <c r="AI240" s="3">
        <v>83</v>
      </c>
      <c r="AJ240" s="3">
        <v>21</v>
      </c>
      <c r="AK240" s="3">
        <v>15664</v>
      </c>
      <c r="AL240" s="3">
        <v>22527</v>
      </c>
      <c r="AM240" s="2">
        <v>78145.679999999993</v>
      </c>
    </row>
    <row r="241" spans="1:39" x14ac:dyDescent="0.25">
      <c r="A241" t="s">
        <v>17078</v>
      </c>
      <c r="B241" t="s">
        <v>18335</v>
      </c>
      <c r="C241">
        <v>172</v>
      </c>
      <c r="D241">
        <v>172</v>
      </c>
      <c r="F241">
        <v>172</v>
      </c>
      <c r="G241">
        <v>172</v>
      </c>
      <c r="H241" s="3">
        <v>159</v>
      </c>
      <c r="I241" s="3">
        <v>0</v>
      </c>
      <c r="J241" s="3">
        <v>0</v>
      </c>
      <c r="K241" s="3">
        <v>90</v>
      </c>
      <c r="L241" s="3">
        <v>18</v>
      </c>
      <c r="M241" s="3">
        <v>23997</v>
      </c>
      <c r="N241" s="3">
        <v>21720</v>
      </c>
      <c r="O241" s="2">
        <v>93887.21</v>
      </c>
      <c r="P241">
        <v>172</v>
      </c>
      <c r="Q241">
        <v>172</v>
      </c>
      <c r="R241">
        <v>172</v>
      </c>
      <c r="S241">
        <f>IFERROR(AVERAGEIF(days17[CEID],Table5[[#This Row],[CEID]],days17[Total Serving Days]),"Not Participating")</f>
        <v>172</v>
      </c>
      <c r="T241" s="3">
        <v>163</v>
      </c>
      <c r="U241" s="3">
        <v>0</v>
      </c>
      <c r="V241" s="3">
        <v>0</v>
      </c>
      <c r="W241" s="3">
        <v>149</v>
      </c>
      <c r="X241" s="3">
        <v>14</v>
      </c>
      <c r="Y241" s="3">
        <v>24735</v>
      </c>
      <c r="Z241" s="3">
        <v>22361</v>
      </c>
      <c r="AA241" s="2">
        <v>98169.640000000014</v>
      </c>
      <c r="AB241">
        <v>163</v>
      </c>
      <c r="AC241">
        <v>163.5</v>
      </c>
      <c r="AD241">
        <v>163</v>
      </c>
      <c r="AE241">
        <v>163.5</v>
      </c>
      <c r="AF241" s="3">
        <v>179</v>
      </c>
      <c r="AG241" s="3">
        <v>0</v>
      </c>
      <c r="AH241" s="3">
        <v>0</v>
      </c>
      <c r="AI241" s="3">
        <v>116</v>
      </c>
      <c r="AJ241" s="3">
        <v>2</v>
      </c>
      <c r="AK241" s="3">
        <v>26539</v>
      </c>
      <c r="AL241" s="3">
        <v>25271</v>
      </c>
      <c r="AM241" s="2">
        <v>129069.86999999998</v>
      </c>
    </row>
    <row r="242" spans="1:39" x14ac:dyDescent="0.25">
      <c r="A242" t="s">
        <v>17005</v>
      </c>
      <c r="B242" t="s">
        <v>18262</v>
      </c>
      <c r="C242">
        <v>171</v>
      </c>
      <c r="D242">
        <v>172</v>
      </c>
      <c r="F242">
        <v>172</v>
      </c>
      <c r="G242">
        <v>172</v>
      </c>
      <c r="H242" s="3">
        <v>158</v>
      </c>
      <c r="I242" s="3">
        <v>0</v>
      </c>
      <c r="J242" s="3">
        <v>0</v>
      </c>
      <c r="K242" s="3">
        <v>100</v>
      </c>
      <c r="L242" s="3">
        <v>12</v>
      </c>
      <c r="M242" s="3">
        <v>16329</v>
      </c>
      <c r="N242" s="3">
        <v>17430</v>
      </c>
      <c r="O242" s="2">
        <v>71956.97</v>
      </c>
      <c r="P242">
        <v>175</v>
      </c>
      <c r="Q242">
        <v>175</v>
      </c>
      <c r="R242">
        <v>175</v>
      </c>
      <c r="S242">
        <f>IFERROR(AVERAGEIF(days17[CEID],Table5[[#This Row],[CEID]],days17[Total Serving Days]),"Not Participating")</f>
        <v>175</v>
      </c>
      <c r="T242" s="3">
        <v>157</v>
      </c>
      <c r="U242" s="3">
        <v>0</v>
      </c>
      <c r="V242" s="3">
        <v>0</v>
      </c>
      <c r="W242" s="3">
        <v>96</v>
      </c>
      <c r="X242" s="3">
        <v>22</v>
      </c>
      <c r="Y242" s="3">
        <v>18462</v>
      </c>
      <c r="Z242" s="3">
        <v>16451</v>
      </c>
      <c r="AA242" s="2">
        <v>76259.460000000006</v>
      </c>
      <c r="AB242">
        <v>168</v>
      </c>
      <c r="AC242">
        <v>168</v>
      </c>
      <c r="AD242">
        <v>168</v>
      </c>
      <c r="AE242">
        <v>168</v>
      </c>
      <c r="AF242" s="3">
        <v>174</v>
      </c>
      <c r="AG242" s="3">
        <v>0</v>
      </c>
      <c r="AH242" s="3">
        <v>0</v>
      </c>
      <c r="AI242" s="3">
        <v>55</v>
      </c>
      <c r="AJ242" s="3">
        <v>24</v>
      </c>
      <c r="AK242" s="3">
        <v>18878</v>
      </c>
      <c r="AL242" s="3">
        <v>16150</v>
      </c>
      <c r="AM242" s="2">
        <v>77253.759999999995</v>
      </c>
    </row>
    <row r="243" spans="1:39" x14ac:dyDescent="0.25">
      <c r="A243" t="s">
        <v>16871</v>
      </c>
      <c r="B243" t="s">
        <v>18132</v>
      </c>
      <c r="C243">
        <v>172</v>
      </c>
      <c r="D243">
        <v>172</v>
      </c>
      <c r="F243">
        <v>172</v>
      </c>
      <c r="G243">
        <v>172</v>
      </c>
      <c r="H243" s="3">
        <v>90</v>
      </c>
      <c r="I243" s="3">
        <v>0</v>
      </c>
      <c r="J243" s="3">
        <v>0</v>
      </c>
      <c r="K243" s="3">
        <v>52</v>
      </c>
      <c r="L243" s="3">
        <v>13</v>
      </c>
      <c r="M243" s="3">
        <v>10918</v>
      </c>
      <c r="N243" s="3">
        <v>11439</v>
      </c>
      <c r="O243" s="2">
        <v>45110.91</v>
      </c>
      <c r="P243">
        <v>173</v>
      </c>
      <c r="Q243">
        <v>173</v>
      </c>
      <c r="R243">
        <v>173</v>
      </c>
      <c r="S243">
        <f>IFERROR(AVERAGEIF(days17[CEID],Table5[[#This Row],[CEID]],days17[Total Serving Days]),"Not Participating")</f>
        <v>173</v>
      </c>
      <c r="T243" s="3">
        <v>100</v>
      </c>
      <c r="U243" s="3">
        <v>0</v>
      </c>
      <c r="V243" s="3">
        <v>0</v>
      </c>
      <c r="W243" s="3">
        <v>50</v>
      </c>
      <c r="X243" s="3">
        <v>8</v>
      </c>
      <c r="Y243" s="3">
        <v>12103</v>
      </c>
      <c r="Z243" s="3">
        <v>11956</v>
      </c>
      <c r="AA243" s="2">
        <v>45963.479999999996</v>
      </c>
      <c r="AB243">
        <v>174</v>
      </c>
      <c r="AC243">
        <v>174</v>
      </c>
      <c r="AD243">
        <v>174</v>
      </c>
      <c r="AE243">
        <v>174</v>
      </c>
      <c r="AF243" s="3">
        <v>110</v>
      </c>
      <c r="AG243" s="3">
        <v>0</v>
      </c>
      <c r="AH243" s="3">
        <v>0</v>
      </c>
      <c r="AI243" s="3">
        <v>56</v>
      </c>
      <c r="AJ243" s="3">
        <v>16</v>
      </c>
      <c r="AK243" s="3">
        <v>9818</v>
      </c>
      <c r="AL243" s="3">
        <v>11704</v>
      </c>
      <c r="AM243" s="2">
        <v>45595.92</v>
      </c>
    </row>
    <row r="244" spans="1:39" x14ac:dyDescent="0.25">
      <c r="A244" t="s">
        <v>16788</v>
      </c>
      <c r="B244" t="s">
        <v>18050</v>
      </c>
      <c r="C244">
        <v>172</v>
      </c>
      <c r="D244">
        <v>172</v>
      </c>
      <c r="F244">
        <v>172</v>
      </c>
      <c r="G244">
        <v>172</v>
      </c>
      <c r="H244" s="3">
        <v>82</v>
      </c>
      <c r="I244" s="3">
        <v>0</v>
      </c>
      <c r="J244" s="3">
        <v>82</v>
      </c>
      <c r="K244" s="3">
        <v>0</v>
      </c>
      <c r="L244" s="3">
        <v>0</v>
      </c>
      <c r="M244" s="3">
        <v>11606</v>
      </c>
      <c r="N244" s="3">
        <v>10654</v>
      </c>
      <c r="O244" s="2">
        <v>56656.039999999994</v>
      </c>
      <c r="P244">
        <v>158</v>
      </c>
      <c r="Q244">
        <v>158</v>
      </c>
      <c r="R244">
        <v>158</v>
      </c>
      <c r="S244">
        <f>IFERROR(AVERAGEIF(days17[CEID],Table5[[#This Row],[CEID]],days17[Total Serving Days]),"Not Participating")</f>
        <v>158</v>
      </c>
      <c r="T244" s="3">
        <v>72</v>
      </c>
      <c r="U244" s="3">
        <v>0</v>
      </c>
      <c r="V244" s="3">
        <v>72</v>
      </c>
      <c r="W244" s="3">
        <v>0</v>
      </c>
      <c r="X244" s="3">
        <v>0</v>
      </c>
      <c r="Y244" s="3">
        <v>9055</v>
      </c>
      <c r="Z244" s="3">
        <v>9746</v>
      </c>
      <c r="AA244" s="2">
        <v>50049.240000000005</v>
      </c>
      <c r="AB244">
        <v>166</v>
      </c>
      <c r="AC244">
        <v>166</v>
      </c>
      <c r="AD244">
        <v>166</v>
      </c>
      <c r="AE244">
        <v>166</v>
      </c>
      <c r="AF244" s="3">
        <v>66</v>
      </c>
      <c r="AG244" s="3">
        <v>0</v>
      </c>
      <c r="AH244" s="3">
        <v>66</v>
      </c>
      <c r="AI244" s="3">
        <v>0</v>
      </c>
      <c r="AJ244" s="3">
        <v>0</v>
      </c>
      <c r="AK244" s="3">
        <v>10295</v>
      </c>
      <c r="AL244" s="3">
        <v>7543</v>
      </c>
      <c r="AM244" s="2">
        <v>46483.880000000005</v>
      </c>
    </row>
    <row r="245" spans="1:39" x14ac:dyDescent="0.25">
      <c r="A245" t="s">
        <v>17112</v>
      </c>
      <c r="B245" t="s">
        <v>18368</v>
      </c>
      <c r="C245">
        <v>172</v>
      </c>
      <c r="D245">
        <v>172</v>
      </c>
      <c r="F245">
        <v>172</v>
      </c>
      <c r="G245">
        <v>172</v>
      </c>
      <c r="H245" s="3">
        <v>72</v>
      </c>
      <c r="I245" s="3">
        <v>0</v>
      </c>
      <c r="J245" s="3">
        <v>72</v>
      </c>
      <c r="K245" s="3">
        <v>0</v>
      </c>
      <c r="L245" s="3">
        <v>0</v>
      </c>
      <c r="M245" s="3">
        <v>8316</v>
      </c>
      <c r="N245" s="3">
        <v>9562</v>
      </c>
      <c r="O245" s="2">
        <v>46669.14</v>
      </c>
      <c r="P245">
        <v>175</v>
      </c>
      <c r="Q245">
        <v>175</v>
      </c>
      <c r="R245">
        <v>175</v>
      </c>
      <c r="S245">
        <f>IFERROR(AVERAGEIF(days17[CEID],Table5[[#This Row],[CEID]],days17[Total Serving Days]),"Not Participating")</f>
        <v>175</v>
      </c>
      <c r="T245" s="3">
        <v>76</v>
      </c>
      <c r="U245" s="3">
        <v>0</v>
      </c>
      <c r="V245" s="3">
        <v>76</v>
      </c>
      <c r="W245" s="3">
        <v>0</v>
      </c>
      <c r="X245" s="3">
        <v>0</v>
      </c>
      <c r="Y245" s="3">
        <v>11075</v>
      </c>
      <c r="Z245" s="3">
        <v>11505</v>
      </c>
      <c r="AA245" s="2">
        <v>59869.200000000004</v>
      </c>
      <c r="AB245">
        <v>179</v>
      </c>
      <c r="AC245">
        <v>179</v>
      </c>
      <c r="AD245">
        <v>179</v>
      </c>
      <c r="AE245">
        <v>179</v>
      </c>
      <c r="AF245" s="3">
        <v>101</v>
      </c>
      <c r="AG245" s="3">
        <v>0</v>
      </c>
      <c r="AH245" s="3">
        <v>101</v>
      </c>
      <c r="AI245" s="3">
        <v>0</v>
      </c>
      <c r="AJ245" s="3">
        <v>0</v>
      </c>
      <c r="AK245" s="3">
        <v>14549</v>
      </c>
      <c r="AL245" s="3">
        <v>14955</v>
      </c>
      <c r="AM245" s="2">
        <v>79908.459999999992</v>
      </c>
    </row>
    <row r="246" spans="1:39" x14ac:dyDescent="0.25">
      <c r="A246" t="s">
        <v>16577</v>
      </c>
      <c r="B246" t="s">
        <v>17853</v>
      </c>
      <c r="C246">
        <v>172.8918918918919</v>
      </c>
      <c r="D246">
        <v>172.81081081081081</v>
      </c>
      <c r="F246">
        <v>173</v>
      </c>
      <c r="G246">
        <v>173.58108108108109</v>
      </c>
      <c r="H246" s="3">
        <v>73100</v>
      </c>
      <c r="I246" s="3">
        <v>0</v>
      </c>
      <c r="J246" s="3">
        <v>0</v>
      </c>
      <c r="K246" s="3">
        <v>20463</v>
      </c>
      <c r="L246" s="3">
        <v>3364</v>
      </c>
      <c r="M246" s="3">
        <v>1283143</v>
      </c>
      <c r="N246" s="3">
        <v>4703059</v>
      </c>
      <c r="O246" s="2">
        <v>11467904.849999998</v>
      </c>
      <c r="P246">
        <v>175.31081081081081</v>
      </c>
      <c r="Q246">
        <v>176.22972972972974</v>
      </c>
      <c r="R246">
        <v>176</v>
      </c>
      <c r="S246">
        <f>IFERROR(AVERAGEIF(days17[CEID],Table5[[#This Row],[CEID]],days17[Total Serving Days]),"Not Participating")</f>
        <v>176.66216216216216</v>
      </c>
      <c r="T246" s="3">
        <v>74150</v>
      </c>
      <c r="U246" s="3">
        <v>0</v>
      </c>
      <c r="V246" s="3">
        <v>0</v>
      </c>
      <c r="W246" s="3">
        <v>23559</v>
      </c>
      <c r="X246" s="3">
        <v>4016</v>
      </c>
      <c r="Y246" s="3">
        <v>1315094</v>
      </c>
      <c r="Z246" s="3">
        <v>4845116</v>
      </c>
      <c r="AA246" s="2">
        <v>12838920.66</v>
      </c>
      <c r="AB246">
        <v>162.07792207792207</v>
      </c>
      <c r="AC246">
        <v>162.19480519480518</v>
      </c>
      <c r="AD246">
        <v>162</v>
      </c>
      <c r="AE246">
        <v>162.44155844155844</v>
      </c>
      <c r="AF246" s="3">
        <v>75347</v>
      </c>
      <c r="AG246" s="3">
        <v>0</v>
      </c>
      <c r="AH246" s="3">
        <v>0</v>
      </c>
      <c r="AI246" s="3">
        <v>25840</v>
      </c>
      <c r="AJ246" s="3">
        <v>3908</v>
      </c>
      <c r="AK246" s="3">
        <v>1313785</v>
      </c>
      <c r="AL246" s="3">
        <v>4699977</v>
      </c>
      <c r="AM246" s="2">
        <v>13051271.299999999</v>
      </c>
    </row>
    <row r="247" spans="1:39" x14ac:dyDescent="0.25">
      <c r="A247" t="s">
        <v>16696</v>
      </c>
      <c r="B247" t="s">
        <v>17959</v>
      </c>
      <c r="C247">
        <v>173</v>
      </c>
      <c r="D247">
        <v>173.61016949152543</v>
      </c>
      <c r="F247">
        <v>173</v>
      </c>
      <c r="G247">
        <v>173.61016949152543</v>
      </c>
      <c r="H247" s="3">
        <v>72942</v>
      </c>
      <c r="I247" s="3">
        <v>0</v>
      </c>
      <c r="J247" s="3">
        <v>0</v>
      </c>
      <c r="K247" s="3">
        <v>17370</v>
      </c>
      <c r="L247" s="3">
        <v>3645</v>
      </c>
      <c r="M247" s="3">
        <v>1258842</v>
      </c>
      <c r="N247" s="3">
        <v>6240629</v>
      </c>
      <c r="O247" s="2">
        <v>11341707.099999996</v>
      </c>
      <c r="P247">
        <v>179.62903225806451</v>
      </c>
      <c r="Q247">
        <v>179.79032258064515</v>
      </c>
      <c r="R247">
        <v>179</v>
      </c>
      <c r="S247">
        <f>IFERROR(AVERAGEIF(days17[CEID],Table5[[#This Row],[CEID]],days17[Total Serving Days]),"Not Participating")</f>
        <v>179.79032258064515</v>
      </c>
      <c r="T247" s="3">
        <v>75439</v>
      </c>
      <c r="U247" s="3">
        <v>0</v>
      </c>
      <c r="V247" s="3">
        <v>0</v>
      </c>
      <c r="W247" s="3">
        <v>18302</v>
      </c>
      <c r="X247" s="3">
        <v>3504</v>
      </c>
      <c r="Y247" s="3">
        <v>1364064</v>
      </c>
      <c r="Z247" s="3">
        <v>6641328</v>
      </c>
      <c r="AA247" s="2">
        <v>12829423.789999999</v>
      </c>
      <c r="AB247">
        <v>166.26153846153846</v>
      </c>
      <c r="AC247">
        <v>166.26153846153846</v>
      </c>
      <c r="AD247">
        <v>166</v>
      </c>
      <c r="AE247">
        <v>166.26153846153846</v>
      </c>
      <c r="AF247" s="3">
        <v>77534</v>
      </c>
      <c r="AG247" s="3">
        <v>0</v>
      </c>
      <c r="AH247" s="3">
        <v>0</v>
      </c>
      <c r="AI247" s="3">
        <v>21447</v>
      </c>
      <c r="AJ247" s="3">
        <v>3166</v>
      </c>
      <c r="AK247" s="3">
        <v>1461511</v>
      </c>
      <c r="AL247" s="3">
        <v>6778659</v>
      </c>
      <c r="AM247" s="2">
        <v>16631156.450000001</v>
      </c>
    </row>
    <row r="248" spans="1:39" x14ac:dyDescent="0.25">
      <c r="A248" t="s">
        <v>16317</v>
      </c>
      <c r="B248" t="s">
        <v>17602</v>
      </c>
      <c r="C248">
        <v>173.95833333333334</v>
      </c>
      <c r="D248">
        <v>173.45833333333334</v>
      </c>
      <c r="F248">
        <v>173</v>
      </c>
      <c r="G248">
        <v>173.95833333333334</v>
      </c>
      <c r="H248" s="3">
        <v>22210</v>
      </c>
      <c r="I248" s="3">
        <v>0</v>
      </c>
      <c r="J248" s="3">
        <v>0</v>
      </c>
      <c r="K248" s="3">
        <v>9763</v>
      </c>
      <c r="L248" s="3">
        <v>1353</v>
      </c>
      <c r="M248" s="3">
        <v>916926</v>
      </c>
      <c r="N248" s="3">
        <v>2274504</v>
      </c>
      <c r="O248" s="2">
        <v>6274387.0499999998</v>
      </c>
      <c r="P248">
        <v>174</v>
      </c>
      <c r="Q248">
        <v>173.76923076923077</v>
      </c>
      <c r="R248">
        <v>174</v>
      </c>
      <c r="S248">
        <f>IFERROR(AVERAGEIF(days17[CEID],Table5[[#This Row],[CEID]],days17[Total Serving Days]),"Not Participating")</f>
        <v>174</v>
      </c>
      <c r="T248" s="3">
        <v>23624</v>
      </c>
      <c r="U248" s="3">
        <v>0</v>
      </c>
      <c r="V248" s="3">
        <v>0</v>
      </c>
      <c r="W248" s="3">
        <v>10220</v>
      </c>
      <c r="X248" s="3">
        <v>1423</v>
      </c>
      <c r="Y248" s="3">
        <v>947542</v>
      </c>
      <c r="Z248" s="3">
        <v>2357742</v>
      </c>
      <c r="AA248" s="2">
        <v>6768322.4200000009</v>
      </c>
      <c r="AB248">
        <v>164</v>
      </c>
      <c r="AC248">
        <v>163.57142857142858</v>
      </c>
      <c r="AD248">
        <v>164</v>
      </c>
      <c r="AE248">
        <v>164.14285714285714</v>
      </c>
      <c r="AF248" s="3">
        <v>24900</v>
      </c>
      <c r="AG248" s="3">
        <v>0</v>
      </c>
      <c r="AH248" s="3">
        <v>0</v>
      </c>
      <c r="AI248" s="3">
        <v>10613</v>
      </c>
      <c r="AJ248" s="3">
        <v>1170</v>
      </c>
      <c r="AK248" s="3">
        <v>981143</v>
      </c>
      <c r="AL248" s="3">
        <v>2331259</v>
      </c>
      <c r="AM248" s="2">
        <v>7595111.4299999997</v>
      </c>
    </row>
    <row r="249" spans="1:39" x14ac:dyDescent="0.25">
      <c r="A249" t="s">
        <v>16688</v>
      </c>
      <c r="B249" t="s">
        <v>17951</v>
      </c>
      <c r="C249">
        <v>173</v>
      </c>
      <c r="D249">
        <v>173</v>
      </c>
      <c r="F249">
        <v>173</v>
      </c>
      <c r="G249">
        <v>173</v>
      </c>
      <c r="H249" s="3">
        <v>9466</v>
      </c>
      <c r="I249" s="3">
        <v>0</v>
      </c>
      <c r="J249" s="3">
        <v>0</v>
      </c>
      <c r="K249" s="3">
        <v>5815</v>
      </c>
      <c r="L249" s="3">
        <v>1004</v>
      </c>
      <c r="M249" s="3">
        <v>589415</v>
      </c>
      <c r="N249" s="3">
        <v>1237050</v>
      </c>
      <c r="O249" s="2">
        <v>4381314.8499999996</v>
      </c>
      <c r="P249">
        <v>173</v>
      </c>
      <c r="Q249">
        <v>173</v>
      </c>
      <c r="R249">
        <v>173</v>
      </c>
      <c r="S249">
        <f>IFERROR(AVERAGEIF(days17[CEID],Table5[[#This Row],[CEID]],days17[Total Serving Days]),"Not Participating")</f>
        <v>173</v>
      </c>
      <c r="T249" s="3">
        <v>10251</v>
      </c>
      <c r="U249" s="3">
        <v>0</v>
      </c>
      <c r="V249" s="3">
        <v>0</v>
      </c>
      <c r="W249" s="3">
        <v>6466</v>
      </c>
      <c r="X249" s="3">
        <v>1129</v>
      </c>
      <c r="Y249" s="3">
        <v>590567</v>
      </c>
      <c r="Z249" s="3">
        <v>1251743</v>
      </c>
      <c r="AA249" s="2">
        <v>4603226.8899999997</v>
      </c>
      <c r="AB249">
        <v>164</v>
      </c>
      <c r="AC249">
        <v>164</v>
      </c>
      <c r="AD249">
        <v>164</v>
      </c>
      <c r="AE249">
        <v>164</v>
      </c>
      <c r="AF249" s="3">
        <v>9650</v>
      </c>
      <c r="AG249" s="3">
        <v>0</v>
      </c>
      <c r="AH249" s="3">
        <v>0</v>
      </c>
      <c r="AI249" s="3">
        <v>6789</v>
      </c>
      <c r="AJ249" s="3">
        <v>1148</v>
      </c>
      <c r="AK249" s="3">
        <v>522047</v>
      </c>
      <c r="AL249" s="3">
        <v>1160335</v>
      </c>
      <c r="AM249" s="2">
        <v>4422829.3499999996</v>
      </c>
    </row>
    <row r="250" spans="1:39" x14ac:dyDescent="0.25">
      <c r="A250" t="s">
        <v>16921</v>
      </c>
      <c r="B250" t="s">
        <v>18181</v>
      </c>
      <c r="C250">
        <v>173</v>
      </c>
      <c r="D250">
        <v>173</v>
      </c>
      <c r="F250">
        <v>173</v>
      </c>
      <c r="G250">
        <v>173</v>
      </c>
      <c r="H250" s="3">
        <v>9209</v>
      </c>
      <c r="I250" s="3">
        <v>0</v>
      </c>
      <c r="J250" s="3">
        <v>0</v>
      </c>
      <c r="K250" s="3">
        <v>3013</v>
      </c>
      <c r="L250" s="3">
        <v>811</v>
      </c>
      <c r="M250" s="3">
        <v>332912</v>
      </c>
      <c r="N250" s="3">
        <v>801932</v>
      </c>
      <c r="O250" s="2">
        <v>2069839.3799999997</v>
      </c>
      <c r="P250">
        <v>173</v>
      </c>
      <c r="Q250">
        <v>173</v>
      </c>
      <c r="R250">
        <v>173</v>
      </c>
      <c r="S250">
        <f>IFERROR(AVERAGEIF(days17[CEID],Table5[[#This Row],[CEID]],days17[Total Serving Days]),"Not Participating")</f>
        <v>173</v>
      </c>
      <c r="T250" s="3">
        <v>9453</v>
      </c>
      <c r="U250" s="3">
        <v>0</v>
      </c>
      <c r="V250" s="3">
        <v>0</v>
      </c>
      <c r="W250" s="3">
        <v>3090</v>
      </c>
      <c r="X250" s="3">
        <v>748</v>
      </c>
      <c r="Y250" s="3">
        <v>331854</v>
      </c>
      <c r="Z250" s="3">
        <v>809632</v>
      </c>
      <c r="AA250" s="2">
        <v>2176804.1900000004</v>
      </c>
      <c r="AB250">
        <v>170</v>
      </c>
      <c r="AC250">
        <v>170</v>
      </c>
      <c r="AD250">
        <v>170</v>
      </c>
      <c r="AE250">
        <v>170</v>
      </c>
      <c r="AF250" s="3">
        <v>9385</v>
      </c>
      <c r="AG250" s="3">
        <v>0</v>
      </c>
      <c r="AH250" s="3">
        <v>0</v>
      </c>
      <c r="AI250" s="3">
        <v>2884</v>
      </c>
      <c r="AJ250" s="3">
        <v>671</v>
      </c>
      <c r="AK250" s="3">
        <v>334488</v>
      </c>
      <c r="AL250" s="3">
        <v>831390</v>
      </c>
      <c r="AM250" s="2">
        <v>2146510.66</v>
      </c>
    </row>
    <row r="251" spans="1:39" x14ac:dyDescent="0.25">
      <c r="A251" t="s">
        <v>16530</v>
      </c>
      <c r="B251" t="s">
        <v>17808</v>
      </c>
      <c r="C251">
        <v>173</v>
      </c>
      <c r="D251">
        <v>173</v>
      </c>
      <c r="F251">
        <v>173</v>
      </c>
      <c r="G251">
        <v>173</v>
      </c>
      <c r="H251" s="3">
        <v>5841</v>
      </c>
      <c r="I251" s="3">
        <v>0</v>
      </c>
      <c r="J251" s="3">
        <v>0</v>
      </c>
      <c r="K251" s="3">
        <v>2218</v>
      </c>
      <c r="L251" s="3">
        <v>406</v>
      </c>
      <c r="M251" s="3">
        <v>156324</v>
      </c>
      <c r="N251" s="3">
        <v>522925</v>
      </c>
      <c r="O251" s="2">
        <v>1376836.67</v>
      </c>
      <c r="P251">
        <v>150</v>
      </c>
      <c r="Q251">
        <v>150</v>
      </c>
      <c r="R251">
        <v>150</v>
      </c>
      <c r="S251">
        <f>IFERROR(AVERAGEIF(days17[CEID],Table5[[#This Row],[CEID]],days17[Total Serving Days]),"Not Participating")</f>
        <v>150</v>
      </c>
      <c r="T251" s="3">
        <v>5751</v>
      </c>
      <c r="U251" s="3">
        <v>0</v>
      </c>
      <c r="V251" s="3">
        <v>0</v>
      </c>
      <c r="W251" s="3">
        <v>2150</v>
      </c>
      <c r="X251" s="3">
        <v>460</v>
      </c>
      <c r="Y251" s="3">
        <v>123165</v>
      </c>
      <c r="Z251" s="3">
        <v>369059</v>
      </c>
      <c r="AA251" s="2">
        <v>1025982.27</v>
      </c>
      <c r="AB251">
        <v>169</v>
      </c>
      <c r="AC251">
        <v>169</v>
      </c>
      <c r="AD251">
        <v>169</v>
      </c>
      <c r="AE251">
        <v>169</v>
      </c>
      <c r="AF251" s="3">
        <v>3980</v>
      </c>
      <c r="AG251" s="3">
        <v>0</v>
      </c>
      <c r="AH251" s="3">
        <v>0</v>
      </c>
      <c r="AI251" s="3">
        <v>2133</v>
      </c>
      <c r="AJ251" s="3">
        <v>460</v>
      </c>
      <c r="AK251" s="3">
        <v>135729</v>
      </c>
      <c r="AL251" s="3">
        <v>364922</v>
      </c>
      <c r="AM251" s="2">
        <v>1073693.42</v>
      </c>
    </row>
    <row r="252" spans="1:39" x14ac:dyDescent="0.25">
      <c r="A252" t="s">
        <v>16706</v>
      </c>
      <c r="B252" t="s">
        <v>17969</v>
      </c>
      <c r="C252">
        <v>173.81818181818181</v>
      </c>
      <c r="D252">
        <v>173.81818181818181</v>
      </c>
      <c r="F252">
        <v>173</v>
      </c>
      <c r="G252">
        <v>173.81818181818181</v>
      </c>
      <c r="H252" s="3">
        <v>5587</v>
      </c>
      <c r="I252" s="3">
        <v>0</v>
      </c>
      <c r="J252" s="3">
        <v>0</v>
      </c>
      <c r="K252" s="3">
        <v>3869</v>
      </c>
      <c r="L252" s="3">
        <v>372</v>
      </c>
      <c r="M252" s="3">
        <v>368525</v>
      </c>
      <c r="N252" s="3">
        <v>660829</v>
      </c>
      <c r="O252" s="2">
        <v>2662099.42</v>
      </c>
      <c r="P252">
        <v>172</v>
      </c>
      <c r="Q252">
        <v>171.90909090909091</v>
      </c>
      <c r="R252">
        <v>172</v>
      </c>
      <c r="S252">
        <f>IFERROR(AVERAGEIF(days17[CEID],Table5[[#This Row],[CEID]],days17[Total Serving Days]),"Not Participating")</f>
        <v>172</v>
      </c>
      <c r="T252" s="3">
        <v>5587</v>
      </c>
      <c r="U252" s="3">
        <v>0</v>
      </c>
      <c r="V252" s="3">
        <v>0</v>
      </c>
      <c r="W252" s="3">
        <v>3887</v>
      </c>
      <c r="X252" s="3">
        <v>349</v>
      </c>
      <c r="Y252" s="3">
        <v>313805</v>
      </c>
      <c r="Z252" s="3">
        <v>614885</v>
      </c>
      <c r="AA252" s="2">
        <v>2395722.87</v>
      </c>
      <c r="AB252">
        <v>167</v>
      </c>
      <c r="AC252">
        <v>167</v>
      </c>
      <c r="AD252">
        <v>167</v>
      </c>
      <c r="AE252">
        <v>167</v>
      </c>
      <c r="AF252" s="3">
        <v>5453</v>
      </c>
      <c r="AG252" s="3">
        <v>0</v>
      </c>
      <c r="AH252" s="3">
        <v>0</v>
      </c>
      <c r="AI252" s="3">
        <v>3733</v>
      </c>
      <c r="AJ252" s="3">
        <v>309</v>
      </c>
      <c r="AK252" s="3">
        <v>304474</v>
      </c>
      <c r="AL252" s="3">
        <v>576931</v>
      </c>
      <c r="AM252" s="2">
        <v>2287189.7300000004</v>
      </c>
    </row>
    <row r="253" spans="1:39" x14ac:dyDescent="0.25">
      <c r="A253" t="s">
        <v>16344</v>
      </c>
      <c r="B253" t="s">
        <v>17629</v>
      </c>
      <c r="C253">
        <v>173</v>
      </c>
      <c r="D253">
        <v>173</v>
      </c>
      <c r="F253">
        <v>173</v>
      </c>
      <c r="G253">
        <v>173</v>
      </c>
      <c r="H253" s="3">
        <v>4183</v>
      </c>
      <c r="I253" s="3">
        <v>0</v>
      </c>
      <c r="J253" s="3">
        <v>0</v>
      </c>
      <c r="K253" s="3">
        <v>2299</v>
      </c>
      <c r="L253" s="3">
        <v>397</v>
      </c>
      <c r="M253" s="3">
        <v>206155</v>
      </c>
      <c r="N253" s="3">
        <v>443625</v>
      </c>
      <c r="O253" s="2">
        <v>1471940.5999999996</v>
      </c>
      <c r="P253">
        <v>173</v>
      </c>
      <c r="Q253">
        <v>173</v>
      </c>
      <c r="R253">
        <v>173</v>
      </c>
      <c r="S253">
        <f>IFERROR(AVERAGEIF(days17[CEID],Table5[[#This Row],[CEID]],days17[Total Serving Days]),"Not Participating")</f>
        <v>173</v>
      </c>
      <c r="T253" s="3">
        <v>4292</v>
      </c>
      <c r="U253" s="3">
        <v>0</v>
      </c>
      <c r="V253" s="3">
        <v>0</v>
      </c>
      <c r="W253" s="3">
        <v>2291</v>
      </c>
      <c r="X253" s="3">
        <v>395</v>
      </c>
      <c r="Y253" s="3">
        <v>224909</v>
      </c>
      <c r="Z253" s="3">
        <v>469594</v>
      </c>
      <c r="AA253" s="2">
        <v>1608274.48</v>
      </c>
      <c r="AB253">
        <v>171</v>
      </c>
      <c r="AC253">
        <v>171</v>
      </c>
      <c r="AD253">
        <v>171</v>
      </c>
      <c r="AE253">
        <v>171</v>
      </c>
      <c r="AF253" s="3">
        <v>4236</v>
      </c>
      <c r="AG253" s="3">
        <v>0</v>
      </c>
      <c r="AH253" s="3">
        <v>0</v>
      </c>
      <c r="AI253" s="3">
        <v>1388</v>
      </c>
      <c r="AJ253" s="3">
        <v>413</v>
      </c>
      <c r="AK253" s="3">
        <v>222099</v>
      </c>
      <c r="AL253" s="3">
        <v>459033</v>
      </c>
      <c r="AM253" s="2">
        <v>1586934.8299999998</v>
      </c>
    </row>
    <row r="254" spans="1:39" x14ac:dyDescent="0.25">
      <c r="A254" t="s">
        <v>17079</v>
      </c>
      <c r="B254" t="s">
        <v>18336</v>
      </c>
      <c r="C254">
        <v>173.85714285714286</v>
      </c>
      <c r="D254">
        <v>173.85714285714286</v>
      </c>
      <c r="F254">
        <v>173</v>
      </c>
      <c r="G254">
        <v>173.85714285714286</v>
      </c>
      <c r="H254" s="3">
        <v>4174</v>
      </c>
      <c r="I254" s="3">
        <v>0</v>
      </c>
      <c r="J254" s="3">
        <v>0</v>
      </c>
      <c r="K254" s="3">
        <v>2363</v>
      </c>
      <c r="L254" s="3">
        <v>281</v>
      </c>
      <c r="M254" s="3">
        <v>438707</v>
      </c>
      <c r="N254" s="3">
        <v>417205</v>
      </c>
      <c r="O254" s="2">
        <v>1718502.8499999999</v>
      </c>
      <c r="P254">
        <v>174.14285714285714</v>
      </c>
      <c r="Q254">
        <v>174</v>
      </c>
      <c r="R254">
        <v>174</v>
      </c>
      <c r="S254">
        <f>IFERROR(AVERAGEIF(days17[CEID],Table5[[#This Row],[CEID]],days17[Total Serving Days]),"Not Participating")</f>
        <v>174.14285714285714</v>
      </c>
      <c r="T254" s="3">
        <v>4071</v>
      </c>
      <c r="U254" s="3">
        <v>0</v>
      </c>
      <c r="V254" s="3">
        <v>0</v>
      </c>
      <c r="W254" s="3">
        <v>2359</v>
      </c>
      <c r="X254" s="3">
        <v>333</v>
      </c>
      <c r="Y254" s="3">
        <v>435503</v>
      </c>
      <c r="Z254" s="3">
        <v>406185</v>
      </c>
      <c r="AA254" s="2">
        <v>1801424.05</v>
      </c>
      <c r="AB254">
        <v>167.85714285714286</v>
      </c>
      <c r="AC254">
        <v>167.71428571428572</v>
      </c>
      <c r="AD254">
        <v>167</v>
      </c>
      <c r="AE254">
        <v>167.85714285714286</v>
      </c>
      <c r="AF254" s="3">
        <v>4066</v>
      </c>
      <c r="AG254" s="3">
        <v>0</v>
      </c>
      <c r="AH254" s="3">
        <v>4066</v>
      </c>
      <c r="AI254" s="3">
        <v>0</v>
      </c>
      <c r="AJ254" s="3">
        <v>0</v>
      </c>
      <c r="AK254" s="3">
        <v>414542</v>
      </c>
      <c r="AL254" s="3">
        <v>434970</v>
      </c>
      <c r="AM254" s="2">
        <v>2141564.3499999996</v>
      </c>
    </row>
    <row r="255" spans="1:39" x14ac:dyDescent="0.25">
      <c r="A255" t="s">
        <v>16408</v>
      </c>
      <c r="B255" t="s">
        <v>17692</v>
      </c>
      <c r="C255">
        <v>0</v>
      </c>
      <c r="D255">
        <v>173.25</v>
      </c>
      <c r="F255">
        <v>173</v>
      </c>
      <c r="G255">
        <v>173.25</v>
      </c>
      <c r="H255" s="3">
        <v>3997</v>
      </c>
      <c r="I255" s="3">
        <v>0</v>
      </c>
      <c r="J255" s="3">
        <v>0</v>
      </c>
      <c r="K255" s="3">
        <v>91</v>
      </c>
      <c r="L255" s="3">
        <v>26</v>
      </c>
      <c r="M255" s="3">
        <v>0</v>
      </c>
      <c r="N255" s="3">
        <v>142311</v>
      </c>
      <c r="O255" s="2">
        <v>73156.61</v>
      </c>
      <c r="P255">
        <v>0</v>
      </c>
      <c r="Q255">
        <v>172</v>
      </c>
      <c r="R255">
        <v>172</v>
      </c>
      <c r="S255">
        <f>IFERROR(AVERAGEIF(days17[CEID],Table5[[#This Row],[CEID]],days17[Total Serving Days]),"Not Participating")</f>
        <v>172</v>
      </c>
      <c r="T255" s="3">
        <v>4159</v>
      </c>
      <c r="U255" s="3">
        <v>0</v>
      </c>
      <c r="V255" s="3">
        <v>0</v>
      </c>
      <c r="W255" s="3">
        <v>85</v>
      </c>
      <c r="X255" s="3">
        <v>21</v>
      </c>
      <c r="Y255" s="3">
        <v>0</v>
      </c>
      <c r="Z255" s="3">
        <v>134068</v>
      </c>
      <c r="AA255" s="2">
        <v>68627.839999999997</v>
      </c>
      <c r="AB255">
        <v>0</v>
      </c>
      <c r="AC255">
        <v>173</v>
      </c>
      <c r="AD255">
        <v>173</v>
      </c>
      <c r="AE255">
        <v>173</v>
      </c>
      <c r="AF255" s="3">
        <v>4308</v>
      </c>
      <c r="AG255" s="3">
        <v>0</v>
      </c>
      <c r="AH255" s="3">
        <v>0</v>
      </c>
      <c r="AI255" s="3">
        <v>82</v>
      </c>
      <c r="AJ255" s="3">
        <v>24</v>
      </c>
      <c r="AK255" s="3">
        <v>0</v>
      </c>
      <c r="AL255" s="3">
        <v>152948</v>
      </c>
      <c r="AM255" s="2">
        <v>81308.600000000006</v>
      </c>
    </row>
    <row r="256" spans="1:39" x14ac:dyDescent="0.25">
      <c r="A256" t="s">
        <v>16611</v>
      </c>
      <c r="B256" t="s">
        <v>17886</v>
      </c>
      <c r="C256">
        <v>172.5</v>
      </c>
      <c r="D256">
        <v>173</v>
      </c>
      <c r="F256">
        <v>173</v>
      </c>
      <c r="G256">
        <v>173</v>
      </c>
      <c r="H256" s="3">
        <v>3697</v>
      </c>
      <c r="I256" s="3">
        <v>0</v>
      </c>
      <c r="J256" s="3">
        <v>0</v>
      </c>
      <c r="K256" s="3">
        <v>2130</v>
      </c>
      <c r="L256" s="3">
        <v>231</v>
      </c>
      <c r="M256" s="3">
        <v>230594</v>
      </c>
      <c r="N256" s="3">
        <v>360997</v>
      </c>
      <c r="O256" s="2">
        <v>1321080.93</v>
      </c>
      <c r="P256">
        <v>172.5</v>
      </c>
      <c r="Q256">
        <v>173</v>
      </c>
      <c r="R256">
        <v>173</v>
      </c>
      <c r="S256">
        <f>IFERROR(AVERAGEIF(days17[CEID],Table5[[#This Row],[CEID]],days17[Total Serving Days]),"Not Participating")</f>
        <v>173</v>
      </c>
      <c r="T256" s="3">
        <v>3645</v>
      </c>
      <c r="U256" s="3">
        <v>0</v>
      </c>
      <c r="V256" s="3">
        <v>0</v>
      </c>
      <c r="W256" s="3">
        <v>1920</v>
      </c>
      <c r="X256" s="3">
        <v>228</v>
      </c>
      <c r="Y256" s="3">
        <v>226481</v>
      </c>
      <c r="Z256" s="3">
        <v>332058</v>
      </c>
      <c r="AA256" s="2">
        <v>1303240.3</v>
      </c>
      <c r="AB256">
        <v>174.83333333333334</v>
      </c>
      <c r="AC256">
        <v>175</v>
      </c>
      <c r="AD256">
        <v>175</v>
      </c>
      <c r="AE256">
        <v>175</v>
      </c>
      <c r="AF256" s="3">
        <v>3581</v>
      </c>
      <c r="AG256" s="3">
        <v>0</v>
      </c>
      <c r="AH256" s="3">
        <v>0</v>
      </c>
      <c r="AI256" s="3">
        <v>2143</v>
      </c>
      <c r="AJ256" s="3">
        <v>209</v>
      </c>
      <c r="AK256" s="3">
        <v>219690</v>
      </c>
      <c r="AL256" s="3">
        <v>329891</v>
      </c>
      <c r="AM256" s="2">
        <v>1287746.8</v>
      </c>
    </row>
    <row r="257" spans="1:39" x14ac:dyDescent="0.25">
      <c r="A257" t="s">
        <v>16218</v>
      </c>
      <c r="B257" t="s">
        <v>17507</v>
      </c>
      <c r="C257">
        <v>173</v>
      </c>
      <c r="D257">
        <v>173</v>
      </c>
      <c r="F257">
        <v>173</v>
      </c>
      <c r="G257">
        <v>173</v>
      </c>
      <c r="H257" s="3">
        <v>3414</v>
      </c>
      <c r="I257" s="3">
        <v>0</v>
      </c>
      <c r="J257" s="3">
        <v>0</v>
      </c>
      <c r="K257" s="3">
        <v>2240</v>
      </c>
      <c r="L257" s="3">
        <v>262</v>
      </c>
      <c r="M257" s="3">
        <v>215841</v>
      </c>
      <c r="N257" s="3">
        <v>394322</v>
      </c>
      <c r="O257" s="2">
        <v>1543511.71</v>
      </c>
      <c r="P257">
        <v>174</v>
      </c>
      <c r="Q257">
        <v>174</v>
      </c>
      <c r="R257">
        <v>174</v>
      </c>
      <c r="S257">
        <f>IFERROR(AVERAGEIF(days17[CEID],Table5[[#This Row],[CEID]],days17[Total Serving Days]),"Not Participating")</f>
        <v>174</v>
      </c>
      <c r="T257" s="3">
        <v>3374</v>
      </c>
      <c r="U257" s="3">
        <v>0</v>
      </c>
      <c r="V257" s="3">
        <v>194</v>
      </c>
      <c r="W257" s="3">
        <v>2342</v>
      </c>
      <c r="X257" s="3">
        <v>256</v>
      </c>
      <c r="Y257" s="3">
        <v>218140</v>
      </c>
      <c r="Z257" s="3">
        <v>396163</v>
      </c>
      <c r="AA257" s="2">
        <v>1596491.28</v>
      </c>
      <c r="AB257">
        <v>175</v>
      </c>
      <c r="AC257">
        <v>175</v>
      </c>
      <c r="AD257">
        <v>175</v>
      </c>
      <c r="AE257">
        <v>175</v>
      </c>
      <c r="AF257" s="3">
        <v>3324</v>
      </c>
      <c r="AG257" s="3">
        <v>0</v>
      </c>
      <c r="AH257" s="3">
        <v>182</v>
      </c>
      <c r="AI257" s="3">
        <v>2264</v>
      </c>
      <c r="AJ257" s="3">
        <v>197</v>
      </c>
      <c r="AK257" s="3">
        <v>213130</v>
      </c>
      <c r="AL257" s="3">
        <v>369354</v>
      </c>
      <c r="AM257" s="2">
        <v>1525746.8</v>
      </c>
    </row>
    <row r="258" spans="1:39" x14ac:dyDescent="0.25">
      <c r="A258" t="s">
        <v>16634</v>
      </c>
      <c r="B258" t="s">
        <v>17909</v>
      </c>
      <c r="C258">
        <v>173</v>
      </c>
      <c r="D258">
        <v>173</v>
      </c>
      <c r="F258">
        <v>173</v>
      </c>
      <c r="G258">
        <v>173</v>
      </c>
      <c r="H258" s="3">
        <v>3078</v>
      </c>
      <c r="I258" s="3">
        <v>0</v>
      </c>
      <c r="J258" s="3">
        <v>0</v>
      </c>
      <c r="K258" s="3">
        <v>2338</v>
      </c>
      <c r="L258" s="3">
        <v>292</v>
      </c>
      <c r="M258" s="3">
        <v>203671</v>
      </c>
      <c r="N258" s="3">
        <v>382145</v>
      </c>
      <c r="O258" s="2">
        <v>1395963.22</v>
      </c>
      <c r="P258">
        <v>169</v>
      </c>
      <c r="Q258">
        <v>169</v>
      </c>
      <c r="R258">
        <v>169</v>
      </c>
      <c r="S258">
        <f>IFERROR(AVERAGEIF(days17[CEID],Table5[[#This Row],[CEID]],days17[Total Serving Days]),"Not Participating")</f>
        <v>169</v>
      </c>
      <c r="T258" s="3">
        <v>3057</v>
      </c>
      <c r="U258" s="3">
        <v>0</v>
      </c>
      <c r="V258" s="3">
        <v>0</v>
      </c>
      <c r="W258" s="3">
        <v>2068</v>
      </c>
      <c r="X258" s="3">
        <v>258</v>
      </c>
      <c r="Y258" s="3">
        <v>195233</v>
      </c>
      <c r="Z258" s="3">
        <v>380190</v>
      </c>
      <c r="AA258" s="2">
        <v>1421419.99</v>
      </c>
      <c r="AB258">
        <v>163.66666666666666</v>
      </c>
      <c r="AC258">
        <v>163.66666666666666</v>
      </c>
      <c r="AD258">
        <v>163</v>
      </c>
      <c r="AE258">
        <v>163.66666666666666</v>
      </c>
      <c r="AF258" s="3">
        <v>3066</v>
      </c>
      <c r="AG258" s="3">
        <v>0</v>
      </c>
      <c r="AH258" s="3">
        <v>0</v>
      </c>
      <c r="AI258" s="3">
        <v>2181</v>
      </c>
      <c r="AJ258" s="3">
        <v>240</v>
      </c>
      <c r="AK258" s="3">
        <v>177984</v>
      </c>
      <c r="AL258" s="3">
        <v>362267</v>
      </c>
      <c r="AM258" s="2">
        <v>1395131.66</v>
      </c>
    </row>
    <row r="259" spans="1:39" x14ac:dyDescent="0.25">
      <c r="A259" t="s">
        <v>16576</v>
      </c>
      <c r="B259" t="s">
        <v>17852</v>
      </c>
      <c r="C259">
        <v>173</v>
      </c>
      <c r="D259">
        <v>172.75</v>
      </c>
      <c r="F259">
        <v>173</v>
      </c>
      <c r="G259">
        <v>173</v>
      </c>
      <c r="H259" s="3">
        <v>3022</v>
      </c>
      <c r="I259" s="3">
        <v>0</v>
      </c>
      <c r="J259" s="3">
        <v>0</v>
      </c>
      <c r="K259" s="3">
        <v>1030</v>
      </c>
      <c r="L259" s="3">
        <v>146</v>
      </c>
      <c r="M259" s="3">
        <v>89386</v>
      </c>
      <c r="N259" s="3">
        <v>244396</v>
      </c>
      <c r="O259" s="2">
        <v>638129.07999999996</v>
      </c>
      <c r="P259">
        <v>171</v>
      </c>
      <c r="Q259">
        <v>171</v>
      </c>
      <c r="R259">
        <v>171</v>
      </c>
      <c r="S259">
        <f>IFERROR(AVERAGEIF(days17[CEID],Table5[[#This Row],[CEID]],days17[Total Serving Days]),"Not Participating")</f>
        <v>171</v>
      </c>
      <c r="T259" s="3">
        <v>3178</v>
      </c>
      <c r="U259" s="3">
        <v>0</v>
      </c>
      <c r="V259" s="3">
        <v>0</v>
      </c>
      <c r="W259" s="3">
        <v>906</v>
      </c>
      <c r="X259" s="3">
        <v>169</v>
      </c>
      <c r="Y259" s="3">
        <v>88559</v>
      </c>
      <c r="Z259" s="3">
        <v>235992</v>
      </c>
      <c r="AA259" s="2">
        <v>644420.07000000007</v>
      </c>
      <c r="AB259">
        <v>160</v>
      </c>
      <c r="AC259">
        <v>159.5</v>
      </c>
      <c r="AD259">
        <v>160</v>
      </c>
      <c r="AE259">
        <v>160</v>
      </c>
      <c r="AF259" s="3">
        <v>3227</v>
      </c>
      <c r="AG259" s="3">
        <v>0</v>
      </c>
      <c r="AH259" s="3">
        <v>0</v>
      </c>
      <c r="AI259" s="3">
        <v>1141</v>
      </c>
      <c r="AJ259" s="3">
        <v>156</v>
      </c>
      <c r="AK259" s="3">
        <v>75315</v>
      </c>
      <c r="AL259" s="3">
        <v>217836</v>
      </c>
      <c r="AM259" s="2">
        <v>600222.86999999988</v>
      </c>
    </row>
    <row r="260" spans="1:39" x14ac:dyDescent="0.25">
      <c r="A260" t="s">
        <v>16312</v>
      </c>
      <c r="B260" t="s">
        <v>17597</v>
      </c>
      <c r="C260">
        <v>173</v>
      </c>
      <c r="D260">
        <v>173</v>
      </c>
      <c r="F260">
        <v>173</v>
      </c>
      <c r="G260">
        <v>173</v>
      </c>
      <c r="H260" s="3">
        <v>2612</v>
      </c>
      <c r="I260" s="3">
        <v>0</v>
      </c>
      <c r="J260" s="3">
        <v>2612</v>
      </c>
      <c r="K260" s="3">
        <v>0</v>
      </c>
      <c r="L260" s="3">
        <v>0</v>
      </c>
      <c r="M260" s="3">
        <v>212777</v>
      </c>
      <c r="N260" s="3">
        <v>334413</v>
      </c>
      <c r="O260" s="2">
        <v>1234323</v>
      </c>
      <c r="P260">
        <v>168</v>
      </c>
      <c r="Q260">
        <v>168</v>
      </c>
      <c r="R260">
        <v>168</v>
      </c>
      <c r="S260">
        <f>IFERROR(AVERAGEIF(days17[CEID],Table5[[#This Row],[CEID]],days17[Total Serving Days]),"Not Participating")</f>
        <v>168</v>
      </c>
      <c r="T260" s="3">
        <v>2554</v>
      </c>
      <c r="U260" s="3">
        <v>0</v>
      </c>
      <c r="V260" s="3">
        <v>1103</v>
      </c>
      <c r="W260" s="3">
        <v>953</v>
      </c>
      <c r="X260" s="3">
        <v>81</v>
      </c>
      <c r="Y260" s="3">
        <v>205181</v>
      </c>
      <c r="Z260" s="3">
        <v>297383</v>
      </c>
      <c r="AA260" s="2">
        <v>1284815.0799999998</v>
      </c>
      <c r="AB260">
        <v>137.6</v>
      </c>
      <c r="AC260">
        <v>137.6</v>
      </c>
      <c r="AD260">
        <v>137</v>
      </c>
      <c r="AE260">
        <v>137.6</v>
      </c>
      <c r="AF260" s="3">
        <v>2519</v>
      </c>
      <c r="AG260" s="3">
        <v>0</v>
      </c>
      <c r="AH260" s="3">
        <v>1083</v>
      </c>
      <c r="AI260" s="3">
        <v>911</v>
      </c>
      <c r="AJ260" s="3">
        <v>153</v>
      </c>
      <c r="AK260" s="3">
        <v>170162</v>
      </c>
      <c r="AL260" s="3">
        <v>288287</v>
      </c>
      <c r="AM260" s="2">
        <v>1230967.8900000001</v>
      </c>
    </row>
    <row r="261" spans="1:39" x14ac:dyDescent="0.25">
      <c r="A261" t="s">
        <v>17153</v>
      </c>
      <c r="B261" t="s">
        <v>18409</v>
      </c>
      <c r="C261">
        <v>173</v>
      </c>
      <c r="D261">
        <v>173</v>
      </c>
      <c r="F261">
        <v>173</v>
      </c>
      <c r="G261">
        <v>173</v>
      </c>
      <c r="H261" s="3">
        <v>2486</v>
      </c>
      <c r="I261" s="3">
        <v>0</v>
      </c>
      <c r="J261" s="3">
        <v>0</v>
      </c>
      <c r="K261" s="3">
        <v>649</v>
      </c>
      <c r="L261" s="3">
        <v>181</v>
      </c>
      <c r="M261" s="3">
        <v>57421</v>
      </c>
      <c r="N261" s="3">
        <v>164917</v>
      </c>
      <c r="O261" s="2">
        <v>444931.6</v>
      </c>
      <c r="P261">
        <v>173.33333333333334</v>
      </c>
      <c r="Q261">
        <v>174</v>
      </c>
      <c r="R261">
        <v>174</v>
      </c>
      <c r="S261">
        <f>IFERROR(AVERAGEIF(days17[CEID],Table5[[#This Row],[CEID]],days17[Total Serving Days]),"Not Participating")</f>
        <v>174</v>
      </c>
      <c r="T261" s="3">
        <v>2549</v>
      </c>
      <c r="U261" s="3">
        <v>0</v>
      </c>
      <c r="V261" s="3">
        <v>0</v>
      </c>
      <c r="W261" s="3">
        <v>652</v>
      </c>
      <c r="X261" s="3">
        <v>170</v>
      </c>
      <c r="Y261" s="3">
        <v>57621</v>
      </c>
      <c r="Z261" s="3">
        <v>161175</v>
      </c>
      <c r="AA261" s="2">
        <v>449439.3</v>
      </c>
      <c r="AB261">
        <v>173</v>
      </c>
      <c r="AC261">
        <v>173</v>
      </c>
      <c r="AD261">
        <v>173</v>
      </c>
      <c r="AE261">
        <v>173</v>
      </c>
      <c r="AF261" s="3">
        <v>2527</v>
      </c>
      <c r="AG261" s="3">
        <v>0</v>
      </c>
      <c r="AH261" s="3">
        <v>0</v>
      </c>
      <c r="AI261" s="3">
        <v>839</v>
      </c>
      <c r="AJ261" s="3">
        <v>133</v>
      </c>
      <c r="AK261" s="3">
        <v>67444</v>
      </c>
      <c r="AL261" s="3">
        <v>159461</v>
      </c>
      <c r="AM261" s="2">
        <v>461132.62</v>
      </c>
    </row>
    <row r="262" spans="1:39" x14ac:dyDescent="0.25">
      <c r="A262" t="s">
        <v>16239</v>
      </c>
      <c r="B262" t="s">
        <v>17527</v>
      </c>
      <c r="C262">
        <v>173</v>
      </c>
      <c r="D262">
        <v>173</v>
      </c>
      <c r="F262">
        <v>173</v>
      </c>
      <c r="G262">
        <v>173</v>
      </c>
      <c r="H262" s="3">
        <v>2210</v>
      </c>
      <c r="I262" s="3">
        <v>0</v>
      </c>
      <c r="J262" s="3">
        <v>0</v>
      </c>
      <c r="K262" s="3">
        <v>862</v>
      </c>
      <c r="L262" s="3">
        <v>174</v>
      </c>
      <c r="M262" s="3">
        <v>74922</v>
      </c>
      <c r="N262" s="3">
        <v>233287</v>
      </c>
      <c r="O262" s="2">
        <v>600940.55000000005</v>
      </c>
      <c r="P262">
        <v>171</v>
      </c>
      <c r="Q262">
        <v>171</v>
      </c>
      <c r="R262">
        <v>171</v>
      </c>
      <c r="S262">
        <f>IFERROR(AVERAGEIF(days17[CEID],Table5[[#This Row],[CEID]],days17[Total Serving Days]),"Not Participating")</f>
        <v>171</v>
      </c>
      <c r="T262" s="3">
        <v>2243</v>
      </c>
      <c r="U262" s="3">
        <v>0</v>
      </c>
      <c r="V262" s="3">
        <v>0</v>
      </c>
      <c r="W262" s="3">
        <v>864</v>
      </c>
      <c r="X262" s="3">
        <v>211</v>
      </c>
      <c r="Y262" s="3">
        <v>76757</v>
      </c>
      <c r="Z262" s="3">
        <v>226582</v>
      </c>
      <c r="AA262" s="2">
        <v>636818.98</v>
      </c>
      <c r="AB262">
        <v>159</v>
      </c>
      <c r="AC262">
        <v>159</v>
      </c>
      <c r="AD262">
        <v>159</v>
      </c>
      <c r="AE262">
        <v>159</v>
      </c>
      <c r="AF262" s="3">
        <v>2245</v>
      </c>
      <c r="AG262" s="3">
        <v>0</v>
      </c>
      <c r="AH262" s="3">
        <v>0</v>
      </c>
      <c r="AI262" s="3">
        <v>898</v>
      </c>
      <c r="AJ262" s="3">
        <v>168</v>
      </c>
      <c r="AK262" s="3">
        <v>66196</v>
      </c>
      <c r="AL262" s="3">
        <v>203596</v>
      </c>
      <c r="AM262" s="2">
        <v>587026.84</v>
      </c>
    </row>
    <row r="263" spans="1:39" x14ac:dyDescent="0.25">
      <c r="A263" t="s">
        <v>17118</v>
      </c>
      <c r="B263" t="s">
        <v>18374</v>
      </c>
      <c r="C263">
        <v>173</v>
      </c>
      <c r="D263">
        <v>173</v>
      </c>
      <c r="F263">
        <v>173</v>
      </c>
      <c r="G263">
        <v>173</v>
      </c>
      <c r="H263" s="3">
        <v>1689</v>
      </c>
      <c r="I263" s="3">
        <v>0</v>
      </c>
      <c r="J263" s="3">
        <v>0</v>
      </c>
      <c r="K263" s="3">
        <v>896</v>
      </c>
      <c r="L263" s="3">
        <v>77</v>
      </c>
      <c r="M263" s="3">
        <v>85195</v>
      </c>
      <c r="N263" s="3">
        <v>203101</v>
      </c>
      <c r="O263" s="2">
        <v>573028.9</v>
      </c>
      <c r="P263">
        <v>174</v>
      </c>
      <c r="Q263">
        <v>174</v>
      </c>
      <c r="R263">
        <v>174</v>
      </c>
      <c r="S263">
        <f>IFERROR(AVERAGEIF(days17[CEID],Table5[[#This Row],[CEID]],days17[Total Serving Days]),"Not Participating")</f>
        <v>174</v>
      </c>
      <c r="T263" s="3">
        <v>1679</v>
      </c>
      <c r="U263" s="3">
        <v>0</v>
      </c>
      <c r="V263" s="3">
        <v>0</v>
      </c>
      <c r="W263" s="3">
        <v>911</v>
      </c>
      <c r="X263" s="3">
        <v>78</v>
      </c>
      <c r="Y263" s="3">
        <v>90858</v>
      </c>
      <c r="Z263" s="3">
        <v>196472</v>
      </c>
      <c r="AA263" s="2">
        <v>613395.75</v>
      </c>
      <c r="AB263">
        <v>173</v>
      </c>
      <c r="AC263">
        <v>173</v>
      </c>
      <c r="AD263">
        <v>173</v>
      </c>
      <c r="AE263">
        <v>173</v>
      </c>
      <c r="AF263" s="3">
        <v>1624</v>
      </c>
      <c r="AG263" s="3">
        <v>0</v>
      </c>
      <c r="AH263" s="3">
        <v>0</v>
      </c>
      <c r="AI263" s="3">
        <v>1008</v>
      </c>
      <c r="AJ263" s="3">
        <v>114</v>
      </c>
      <c r="AK263" s="3">
        <v>82587</v>
      </c>
      <c r="AL263" s="3">
        <v>186755</v>
      </c>
      <c r="AM263" s="2">
        <v>586992.58000000007</v>
      </c>
    </row>
    <row r="264" spans="1:39" x14ac:dyDescent="0.25">
      <c r="A264" t="s">
        <v>16410</v>
      </c>
      <c r="B264" t="s">
        <v>17694</v>
      </c>
      <c r="C264">
        <v>173</v>
      </c>
      <c r="D264">
        <v>173</v>
      </c>
      <c r="F264">
        <v>173</v>
      </c>
      <c r="G264">
        <v>173</v>
      </c>
      <c r="H264" s="3">
        <v>1597</v>
      </c>
      <c r="I264" s="3">
        <v>0</v>
      </c>
      <c r="J264" s="3">
        <v>0</v>
      </c>
      <c r="K264" s="3">
        <v>734</v>
      </c>
      <c r="L264" s="3">
        <v>129</v>
      </c>
      <c r="M264" s="3">
        <v>69861</v>
      </c>
      <c r="N264" s="3">
        <v>165810</v>
      </c>
      <c r="O264" s="2">
        <v>532193.81000000006</v>
      </c>
      <c r="P264">
        <v>173</v>
      </c>
      <c r="Q264">
        <v>173</v>
      </c>
      <c r="R264">
        <v>173</v>
      </c>
      <c r="S264">
        <f>IFERROR(AVERAGEIF(days17[CEID],Table5[[#This Row],[CEID]],days17[Total Serving Days]),"Not Participating")</f>
        <v>173</v>
      </c>
      <c r="T264" s="3">
        <v>1565</v>
      </c>
      <c r="U264" s="3">
        <v>0</v>
      </c>
      <c r="V264" s="3">
        <v>0</v>
      </c>
      <c r="W264" s="3">
        <v>869</v>
      </c>
      <c r="X264" s="3">
        <v>125</v>
      </c>
      <c r="Y264" s="3">
        <v>64582</v>
      </c>
      <c r="Z264" s="3">
        <v>164267</v>
      </c>
      <c r="AA264" s="2">
        <v>551921.91999999993</v>
      </c>
      <c r="AB264">
        <v>163</v>
      </c>
      <c r="AC264">
        <v>163</v>
      </c>
      <c r="AD264">
        <v>163</v>
      </c>
      <c r="AE264">
        <v>163</v>
      </c>
      <c r="AF264" s="3">
        <v>1556</v>
      </c>
      <c r="AG264" s="3">
        <v>0</v>
      </c>
      <c r="AH264" s="3">
        <v>0</v>
      </c>
      <c r="AI264" s="3">
        <v>907</v>
      </c>
      <c r="AJ264" s="3">
        <v>56</v>
      </c>
      <c r="AK264" s="3">
        <v>54219</v>
      </c>
      <c r="AL264" s="3">
        <v>149442</v>
      </c>
      <c r="AM264" s="2">
        <v>499965.82</v>
      </c>
    </row>
    <row r="265" spans="1:39" x14ac:dyDescent="0.25">
      <c r="A265" t="s">
        <v>16807</v>
      </c>
      <c r="B265" t="s">
        <v>18069</v>
      </c>
      <c r="C265">
        <v>173</v>
      </c>
      <c r="D265">
        <v>173</v>
      </c>
      <c r="F265">
        <v>173</v>
      </c>
      <c r="G265">
        <v>173</v>
      </c>
      <c r="H265" s="3">
        <v>1568</v>
      </c>
      <c r="I265" s="3">
        <v>0</v>
      </c>
      <c r="J265" s="3">
        <v>0</v>
      </c>
      <c r="K265" s="3">
        <v>878</v>
      </c>
      <c r="L265" s="3">
        <v>111</v>
      </c>
      <c r="M265" s="3">
        <v>74437</v>
      </c>
      <c r="N265" s="3">
        <v>174230</v>
      </c>
      <c r="O265" s="2">
        <v>543854</v>
      </c>
      <c r="P265">
        <v>170</v>
      </c>
      <c r="Q265">
        <v>170</v>
      </c>
      <c r="R265">
        <v>170</v>
      </c>
      <c r="S265">
        <f>IFERROR(AVERAGEIF(days17[CEID],Table5[[#This Row],[CEID]],days17[Total Serving Days]),"Not Participating")</f>
        <v>170</v>
      </c>
      <c r="T265" s="3">
        <v>1586</v>
      </c>
      <c r="U265" s="3">
        <v>0</v>
      </c>
      <c r="V265" s="3">
        <v>0</v>
      </c>
      <c r="W265" s="3">
        <v>889</v>
      </c>
      <c r="X265" s="3">
        <v>159</v>
      </c>
      <c r="Y265" s="3">
        <v>70646</v>
      </c>
      <c r="Z265" s="3">
        <v>165770</v>
      </c>
      <c r="AA265" s="2">
        <v>538413.61</v>
      </c>
      <c r="AB265">
        <v>163.5</v>
      </c>
      <c r="AC265">
        <v>163.5</v>
      </c>
      <c r="AD265">
        <v>163</v>
      </c>
      <c r="AE265">
        <v>163.5</v>
      </c>
      <c r="AF265" s="3">
        <v>1634</v>
      </c>
      <c r="AG265" s="3">
        <v>0</v>
      </c>
      <c r="AH265" s="3">
        <v>0</v>
      </c>
      <c r="AI265" s="3">
        <v>958</v>
      </c>
      <c r="AJ265" s="3">
        <v>127</v>
      </c>
      <c r="AK265" s="3">
        <v>69933</v>
      </c>
      <c r="AL265" s="3">
        <v>158695</v>
      </c>
      <c r="AM265" s="2">
        <v>525650.86</v>
      </c>
    </row>
    <row r="266" spans="1:39" x14ac:dyDescent="0.25">
      <c r="A266" t="s">
        <v>16813</v>
      </c>
      <c r="B266" t="s">
        <v>18075</v>
      </c>
      <c r="C266">
        <v>173</v>
      </c>
      <c r="D266">
        <v>173</v>
      </c>
      <c r="F266">
        <v>173</v>
      </c>
      <c r="G266">
        <v>173</v>
      </c>
      <c r="H266" s="3">
        <v>1542</v>
      </c>
      <c r="I266" s="3">
        <v>0</v>
      </c>
      <c r="J266" s="3">
        <v>0</v>
      </c>
      <c r="K266" s="3">
        <v>860</v>
      </c>
      <c r="L266" s="3">
        <v>123</v>
      </c>
      <c r="M266" s="3">
        <v>107124</v>
      </c>
      <c r="N266" s="3">
        <v>158996</v>
      </c>
      <c r="O266" s="2">
        <v>567556.76000000013</v>
      </c>
      <c r="P266">
        <v>170</v>
      </c>
      <c r="Q266">
        <v>170</v>
      </c>
      <c r="R266">
        <v>170</v>
      </c>
      <c r="S266">
        <f>IFERROR(AVERAGEIF(days17[CEID],Table5[[#This Row],[CEID]],days17[Total Serving Days]),"Not Participating")</f>
        <v>170</v>
      </c>
      <c r="T266" s="3">
        <v>1540</v>
      </c>
      <c r="U266" s="3">
        <v>0</v>
      </c>
      <c r="V266" s="3">
        <v>0</v>
      </c>
      <c r="W266" s="3">
        <v>803</v>
      </c>
      <c r="X266" s="3">
        <v>114</v>
      </c>
      <c r="Y266" s="3">
        <v>106905</v>
      </c>
      <c r="Z266" s="3">
        <v>155963</v>
      </c>
      <c r="AA266" s="2">
        <v>573310.15</v>
      </c>
      <c r="AB266">
        <v>158</v>
      </c>
      <c r="AC266">
        <v>158</v>
      </c>
      <c r="AD266">
        <v>158</v>
      </c>
      <c r="AE266">
        <v>158</v>
      </c>
      <c r="AF266" s="3">
        <v>1507</v>
      </c>
      <c r="AG266" s="3">
        <v>0</v>
      </c>
      <c r="AH266" s="3">
        <v>0</v>
      </c>
      <c r="AI266" s="3">
        <v>1060</v>
      </c>
      <c r="AJ266" s="3">
        <v>59</v>
      </c>
      <c r="AK266" s="3">
        <v>100082</v>
      </c>
      <c r="AL266" s="3">
        <v>143585</v>
      </c>
      <c r="AM266" s="2">
        <v>597359.41</v>
      </c>
    </row>
    <row r="267" spans="1:39" x14ac:dyDescent="0.25">
      <c r="A267" t="s">
        <v>16852</v>
      </c>
      <c r="B267" t="s">
        <v>18113</v>
      </c>
      <c r="C267">
        <v>173</v>
      </c>
      <c r="D267">
        <v>173</v>
      </c>
      <c r="F267">
        <v>173</v>
      </c>
      <c r="G267">
        <v>173</v>
      </c>
      <c r="H267" s="3">
        <v>1496</v>
      </c>
      <c r="I267" s="3">
        <v>0</v>
      </c>
      <c r="J267" s="3">
        <v>0</v>
      </c>
      <c r="K267" s="3">
        <v>885</v>
      </c>
      <c r="L267" s="3">
        <v>139</v>
      </c>
      <c r="M267" s="3">
        <v>84049</v>
      </c>
      <c r="N267" s="3">
        <v>182900</v>
      </c>
      <c r="O267" s="2">
        <v>623682.03</v>
      </c>
      <c r="P267">
        <v>175</v>
      </c>
      <c r="Q267">
        <v>175</v>
      </c>
      <c r="R267">
        <v>175</v>
      </c>
      <c r="S267">
        <f>IFERROR(AVERAGEIF(days17[CEID],Table5[[#This Row],[CEID]],days17[Total Serving Days]),"Not Participating")</f>
        <v>175</v>
      </c>
      <c r="T267" s="3">
        <v>1547</v>
      </c>
      <c r="U267" s="3">
        <v>0</v>
      </c>
      <c r="V267" s="3">
        <v>0</v>
      </c>
      <c r="W267" s="3">
        <v>983</v>
      </c>
      <c r="X267" s="3">
        <v>132</v>
      </c>
      <c r="Y267" s="3">
        <v>84409</v>
      </c>
      <c r="Z267" s="3">
        <v>176761</v>
      </c>
      <c r="AA267" s="2">
        <v>638226.25</v>
      </c>
      <c r="AB267">
        <v>171</v>
      </c>
      <c r="AC267">
        <v>171</v>
      </c>
      <c r="AD267">
        <v>171</v>
      </c>
      <c r="AE267">
        <v>171</v>
      </c>
      <c r="AF267" s="3">
        <v>1621</v>
      </c>
      <c r="AG267" s="3">
        <v>0</v>
      </c>
      <c r="AH267" s="3">
        <v>0</v>
      </c>
      <c r="AI267" s="3">
        <v>1004</v>
      </c>
      <c r="AJ267" s="3">
        <v>141</v>
      </c>
      <c r="AK267" s="3">
        <v>90828</v>
      </c>
      <c r="AL267" s="3">
        <v>181471</v>
      </c>
      <c r="AM267" s="2">
        <v>677291.21000000008</v>
      </c>
    </row>
    <row r="268" spans="1:39" x14ac:dyDescent="0.25">
      <c r="A268" t="s">
        <v>16375</v>
      </c>
      <c r="B268" t="s">
        <v>17660</v>
      </c>
      <c r="C268">
        <v>171.66666666666666</v>
      </c>
      <c r="D268">
        <v>173</v>
      </c>
      <c r="F268">
        <v>173</v>
      </c>
      <c r="G268">
        <v>173</v>
      </c>
      <c r="H268" s="3">
        <v>1298</v>
      </c>
      <c r="I268" s="3">
        <v>0</v>
      </c>
      <c r="J268" s="3">
        <v>0</v>
      </c>
      <c r="K268" s="3">
        <v>735</v>
      </c>
      <c r="L268" s="3">
        <v>84</v>
      </c>
      <c r="M268" s="3">
        <v>99441</v>
      </c>
      <c r="N268" s="3">
        <v>131360</v>
      </c>
      <c r="O268" s="2">
        <v>472714.78999999992</v>
      </c>
      <c r="P268">
        <v>171</v>
      </c>
      <c r="Q268">
        <v>171</v>
      </c>
      <c r="R268">
        <v>171</v>
      </c>
      <c r="S268">
        <f>IFERROR(AVERAGEIF(days17[CEID],Table5[[#This Row],[CEID]],days17[Total Serving Days]),"Not Participating")</f>
        <v>171</v>
      </c>
      <c r="T268" s="3">
        <v>1314</v>
      </c>
      <c r="U268" s="3">
        <v>0</v>
      </c>
      <c r="V268" s="3">
        <v>0</v>
      </c>
      <c r="W268" s="3">
        <v>578</v>
      </c>
      <c r="X268" s="3">
        <v>85</v>
      </c>
      <c r="Y268" s="3">
        <v>64823</v>
      </c>
      <c r="Z268" s="3">
        <v>126442</v>
      </c>
      <c r="AA268" s="2">
        <v>401808.80999999994</v>
      </c>
      <c r="AB268">
        <v>165</v>
      </c>
      <c r="AC268">
        <v>165</v>
      </c>
      <c r="AD268">
        <v>165</v>
      </c>
      <c r="AE268">
        <v>165</v>
      </c>
      <c r="AF268" s="3">
        <v>1347</v>
      </c>
      <c r="AG268" s="3">
        <v>0</v>
      </c>
      <c r="AH268" s="3">
        <v>0</v>
      </c>
      <c r="AI268" s="3">
        <v>869</v>
      </c>
      <c r="AJ268" s="3">
        <v>83</v>
      </c>
      <c r="AK268" s="3">
        <v>80239</v>
      </c>
      <c r="AL268" s="3">
        <v>120337</v>
      </c>
      <c r="AM268" s="2">
        <v>449830.06</v>
      </c>
    </row>
    <row r="269" spans="1:39" x14ac:dyDescent="0.25">
      <c r="A269" t="s">
        <v>16956</v>
      </c>
      <c r="B269" t="s">
        <v>18214</v>
      </c>
      <c r="C269">
        <v>173</v>
      </c>
      <c r="D269">
        <v>173</v>
      </c>
      <c r="F269">
        <v>173</v>
      </c>
      <c r="G269">
        <v>173</v>
      </c>
      <c r="H269" s="3">
        <v>1273</v>
      </c>
      <c r="I269" s="3">
        <v>0</v>
      </c>
      <c r="J269" s="3">
        <v>0</v>
      </c>
      <c r="K269" s="3">
        <v>460</v>
      </c>
      <c r="L269" s="3">
        <v>66</v>
      </c>
      <c r="M269" s="3">
        <v>44849</v>
      </c>
      <c r="N269" s="3">
        <v>118286</v>
      </c>
      <c r="O269" s="2">
        <v>311310.95</v>
      </c>
      <c r="P269">
        <v>170.66666666666666</v>
      </c>
      <c r="Q269">
        <v>170.66666666666666</v>
      </c>
      <c r="R269">
        <v>170</v>
      </c>
      <c r="S269">
        <f>IFERROR(AVERAGEIF(days17[CEID],Table5[[#This Row],[CEID]],days17[Total Serving Days]),"Not Participating")</f>
        <v>170.66666666666666</v>
      </c>
      <c r="T269" s="3">
        <v>1293</v>
      </c>
      <c r="U269" s="3">
        <v>0</v>
      </c>
      <c r="V269" s="3">
        <v>0</v>
      </c>
      <c r="W269" s="3">
        <v>449</v>
      </c>
      <c r="X269" s="3">
        <v>100</v>
      </c>
      <c r="Y269" s="3">
        <v>48225</v>
      </c>
      <c r="Z269" s="3">
        <v>108286</v>
      </c>
      <c r="AA269" s="2">
        <v>306687.93</v>
      </c>
      <c r="AB269">
        <v>167</v>
      </c>
      <c r="AC269">
        <v>167</v>
      </c>
      <c r="AD269">
        <v>167</v>
      </c>
      <c r="AE269">
        <v>167</v>
      </c>
      <c r="AF269" s="3">
        <v>1293</v>
      </c>
      <c r="AG269" s="3">
        <v>0</v>
      </c>
      <c r="AH269" s="3">
        <v>0</v>
      </c>
      <c r="AI269" s="3">
        <v>423</v>
      </c>
      <c r="AJ269" s="3">
        <v>107</v>
      </c>
      <c r="AK269" s="3">
        <v>48223</v>
      </c>
      <c r="AL269" s="3">
        <v>102594</v>
      </c>
      <c r="AM269" s="2">
        <v>302306.78999999998</v>
      </c>
    </row>
    <row r="270" spans="1:39" x14ac:dyDescent="0.25">
      <c r="A270" t="s">
        <v>17233</v>
      </c>
      <c r="B270" t="s">
        <v>18484</v>
      </c>
      <c r="C270">
        <v>173</v>
      </c>
      <c r="D270">
        <v>173</v>
      </c>
      <c r="F270">
        <v>173</v>
      </c>
      <c r="G270">
        <v>173</v>
      </c>
      <c r="H270" s="3">
        <v>1266</v>
      </c>
      <c r="I270" s="3">
        <v>0</v>
      </c>
      <c r="J270" s="3">
        <v>0</v>
      </c>
      <c r="K270" s="3">
        <v>534</v>
      </c>
      <c r="L270" s="3">
        <v>89</v>
      </c>
      <c r="M270" s="3">
        <v>85250</v>
      </c>
      <c r="N270" s="3">
        <v>88508</v>
      </c>
      <c r="O270" s="2">
        <v>322928.06</v>
      </c>
      <c r="P270">
        <v>172</v>
      </c>
      <c r="Q270">
        <v>172</v>
      </c>
      <c r="R270">
        <v>172</v>
      </c>
      <c r="S270">
        <f>IFERROR(AVERAGEIF(days17[CEID],Table5[[#This Row],[CEID]],days17[Total Serving Days]),"Not Participating")</f>
        <v>172</v>
      </c>
      <c r="T270" s="3">
        <v>1301</v>
      </c>
      <c r="U270" s="3">
        <v>0</v>
      </c>
      <c r="V270" s="3">
        <v>0</v>
      </c>
      <c r="W270" s="3">
        <v>584</v>
      </c>
      <c r="X270" s="3">
        <v>85</v>
      </c>
      <c r="Y270" s="3">
        <v>96046</v>
      </c>
      <c r="Z270" s="3">
        <v>101626</v>
      </c>
      <c r="AA270" s="2">
        <v>394967.45999999996</v>
      </c>
      <c r="AB270">
        <v>160</v>
      </c>
      <c r="AC270">
        <v>160</v>
      </c>
      <c r="AD270">
        <v>160</v>
      </c>
      <c r="AE270">
        <v>160</v>
      </c>
      <c r="AF270" s="3">
        <v>1305</v>
      </c>
      <c r="AG270" s="3">
        <v>0</v>
      </c>
      <c r="AH270" s="3">
        <v>0</v>
      </c>
      <c r="AI270" s="3">
        <v>632</v>
      </c>
      <c r="AJ270" s="3">
        <v>58</v>
      </c>
      <c r="AK270" s="3">
        <v>90692</v>
      </c>
      <c r="AL270" s="3">
        <v>117663</v>
      </c>
      <c r="AM270" s="2">
        <v>470019.61</v>
      </c>
    </row>
    <row r="271" spans="1:39" x14ac:dyDescent="0.25">
      <c r="A271" t="s">
        <v>16447</v>
      </c>
      <c r="B271" t="s">
        <v>17730</v>
      </c>
      <c r="C271">
        <v>174.42857142857142</v>
      </c>
      <c r="D271">
        <v>174.42857142857142</v>
      </c>
      <c r="F271">
        <v>174</v>
      </c>
      <c r="G271">
        <v>174.42857142857142</v>
      </c>
      <c r="H271" s="3">
        <v>5365</v>
      </c>
      <c r="I271" s="3">
        <v>0</v>
      </c>
      <c r="J271" s="3">
        <v>0</v>
      </c>
      <c r="K271" s="3">
        <v>2382</v>
      </c>
      <c r="L271" s="3">
        <v>672</v>
      </c>
      <c r="M271" s="3">
        <v>131535</v>
      </c>
      <c r="N271" s="3">
        <v>524526</v>
      </c>
      <c r="O271" s="2">
        <v>1445098.43</v>
      </c>
      <c r="P271">
        <v>173.85714285714286</v>
      </c>
      <c r="Q271">
        <v>173.85714285714286</v>
      </c>
      <c r="R271">
        <v>173</v>
      </c>
      <c r="S271">
        <f>IFERROR(AVERAGEIF(days17[CEID],Table5[[#This Row],[CEID]],days17[Total Serving Days]),"Not Participating")</f>
        <v>173.85714285714286</v>
      </c>
      <c r="T271" s="3">
        <v>5669</v>
      </c>
      <c r="U271" s="3">
        <v>0</v>
      </c>
      <c r="V271" s="3">
        <v>0</v>
      </c>
      <c r="W271" s="3">
        <v>2496</v>
      </c>
      <c r="X271" s="3">
        <v>681</v>
      </c>
      <c r="Y271" s="3">
        <v>134965</v>
      </c>
      <c r="Z271" s="3">
        <v>515718</v>
      </c>
      <c r="AA271" s="2">
        <v>1476407.45</v>
      </c>
      <c r="AB271">
        <v>172</v>
      </c>
      <c r="AC271">
        <v>172</v>
      </c>
      <c r="AD271">
        <v>172</v>
      </c>
      <c r="AE271">
        <v>172</v>
      </c>
      <c r="AF271" s="3">
        <v>5662</v>
      </c>
      <c r="AG271" s="3">
        <v>0</v>
      </c>
      <c r="AH271" s="3">
        <v>0</v>
      </c>
      <c r="AI271" s="3">
        <v>2692</v>
      </c>
      <c r="AJ271" s="3">
        <v>724</v>
      </c>
      <c r="AK271" s="3">
        <v>144963</v>
      </c>
      <c r="AL271" s="3">
        <v>522576</v>
      </c>
      <c r="AM271" s="2">
        <v>1585055.3899999997</v>
      </c>
    </row>
    <row r="272" spans="1:39" x14ac:dyDescent="0.25">
      <c r="A272" t="s">
        <v>16547</v>
      </c>
      <c r="B272" t="s">
        <v>17823</v>
      </c>
      <c r="C272">
        <v>173</v>
      </c>
      <c r="D272">
        <v>173</v>
      </c>
      <c r="F272">
        <v>173</v>
      </c>
      <c r="G272">
        <v>173</v>
      </c>
      <c r="H272" s="3">
        <v>1192</v>
      </c>
      <c r="I272" s="3">
        <v>0</v>
      </c>
      <c r="J272" s="3">
        <v>0</v>
      </c>
      <c r="K272" s="3">
        <v>687</v>
      </c>
      <c r="L272" s="3">
        <v>171</v>
      </c>
      <c r="M272" s="3">
        <v>91289</v>
      </c>
      <c r="N272" s="3">
        <v>140272</v>
      </c>
      <c r="O272" s="2">
        <v>541420.49</v>
      </c>
      <c r="P272">
        <v>175</v>
      </c>
      <c r="Q272">
        <v>175</v>
      </c>
      <c r="R272">
        <v>175</v>
      </c>
      <c r="S272">
        <f>IFERROR(AVERAGEIF(days17[CEID],Table5[[#This Row],[CEID]],days17[Total Serving Days]),"Not Participating")</f>
        <v>175</v>
      </c>
      <c r="T272" s="3">
        <v>1197</v>
      </c>
      <c r="U272" s="3">
        <v>0</v>
      </c>
      <c r="V272" s="3">
        <v>0</v>
      </c>
      <c r="W272" s="3">
        <v>785</v>
      </c>
      <c r="X272" s="3">
        <v>129</v>
      </c>
      <c r="Y272" s="3">
        <v>86751</v>
      </c>
      <c r="Z272" s="3">
        <v>137482</v>
      </c>
      <c r="AA272" s="2">
        <v>548121.03</v>
      </c>
      <c r="AB272">
        <v>170</v>
      </c>
      <c r="AC272">
        <v>170</v>
      </c>
      <c r="AD272">
        <v>170</v>
      </c>
      <c r="AE272">
        <v>170</v>
      </c>
      <c r="AF272" s="3">
        <v>1219</v>
      </c>
      <c r="AG272" s="3">
        <v>0</v>
      </c>
      <c r="AH272" s="3">
        <v>0</v>
      </c>
      <c r="AI272" s="3">
        <v>718</v>
      </c>
      <c r="AJ272" s="3">
        <v>174</v>
      </c>
      <c r="AK272" s="3">
        <v>84578</v>
      </c>
      <c r="AL272" s="3">
        <v>131461</v>
      </c>
      <c r="AM272" s="2">
        <v>531894.18000000005</v>
      </c>
    </row>
    <row r="273" spans="1:39" x14ac:dyDescent="0.25">
      <c r="A273" t="s">
        <v>16654</v>
      </c>
      <c r="B273" t="s">
        <v>17929</v>
      </c>
      <c r="C273">
        <v>173</v>
      </c>
      <c r="D273">
        <v>173</v>
      </c>
      <c r="F273">
        <v>173</v>
      </c>
      <c r="G273">
        <v>173</v>
      </c>
      <c r="H273" s="3">
        <v>1182</v>
      </c>
      <c r="I273" s="3">
        <v>0</v>
      </c>
      <c r="J273" s="3">
        <v>0</v>
      </c>
      <c r="K273" s="3">
        <v>673</v>
      </c>
      <c r="L273" s="3">
        <v>57</v>
      </c>
      <c r="M273" s="3">
        <v>41920</v>
      </c>
      <c r="N273" s="3">
        <v>86919</v>
      </c>
      <c r="O273" s="2">
        <v>280178.99</v>
      </c>
      <c r="P273">
        <v>169</v>
      </c>
      <c r="Q273">
        <v>168.75</v>
      </c>
      <c r="R273">
        <v>169</v>
      </c>
      <c r="S273">
        <f>IFERROR(AVERAGEIF(days17[CEID],Table5[[#This Row],[CEID]],days17[Total Serving Days]),"Not Participating")</f>
        <v>169</v>
      </c>
      <c r="T273" s="3">
        <v>1161</v>
      </c>
      <c r="U273" s="3">
        <v>0</v>
      </c>
      <c r="V273" s="3">
        <v>0</v>
      </c>
      <c r="W273" s="3">
        <v>490</v>
      </c>
      <c r="X273" s="3">
        <v>102</v>
      </c>
      <c r="Y273" s="3">
        <v>38828</v>
      </c>
      <c r="Z273" s="3">
        <v>82928</v>
      </c>
      <c r="AA273" s="2">
        <v>285306.88</v>
      </c>
      <c r="AB273">
        <v>157</v>
      </c>
      <c r="AC273">
        <v>156.75</v>
      </c>
      <c r="AD273">
        <v>157</v>
      </c>
      <c r="AE273">
        <v>157</v>
      </c>
      <c r="AF273" s="3">
        <v>1155</v>
      </c>
      <c r="AG273" s="3">
        <v>0</v>
      </c>
      <c r="AH273" s="3">
        <v>0</v>
      </c>
      <c r="AI273" s="3">
        <v>546</v>
      </c>
      <c r="AJ273" s="3">
        <v>41</v>
      </c>
      <c r="AK273" s="3">
        <v>39002</v>
      </c>
      <c r="AL273" s="3">
        <v>87549</v>
      </c>
      <c r="AM273" s="2">
        <v>321046.98999999993</v>
      </c>
    </row>
    <row r="274" spans="1:39" x14ac:dyDescent="0.25">
      <c r="A274" t="s">
        <v>17209</v>
      </c>
      <c r="B274" t="s">
        <v>18463</v>
      </c>
      <c r="C274">
        <v>173</v>
      </c>
      <c r="D274">
        <v>173</v>
      </c>
      <c r="F274">
        <v>173</v>
      </c>
      <c r="G274">
        <v>173</v>
      </c>
      <c r="H274" s="3">
        <v>1103</v>
      </c>
      <c r="I274" s="3">
        <v>0</v>
      </c>
      <c r="J274" s="3">
        <v>0</v>
      </c>
      <c r="K274" s="3">
        <v>196</v>
      </c>
      <c r="L274" s="3">
        <v>22</v>
      </c>
      <c r="M274" s="3">
        <v>26265</v>
      </c>
      <c r="N274" s="3">
        <v>76722</v>
      </c>
      <c r="O274" s="2">
        <v>122168.06999999999</v>
      </c>
      <c r="P274">
        <v>171</v>
      </c>
      <c r="Q274">
        <v>171</v>
      </c>
      <c r="R274">
        <v>171</v>
      </c>
      <c r="S274">
        <f>IFERROR(AVERAGEIF(days17[CEID],Table5[[#This Row],[CEID]],days17[Total Serving Days]),"Not Participating")</f>
        <v>171</v>
      </c>
      <c r="T274" s="3">
        <v>1110</v>
      </c>
      <c r="U274" s="3">
        <v>0</v>
      </c>
      <c r="V274" s="3">
        <v>0</v>
      </c>
      <c r="W274" s="3">
        <v>170</v>
      </c>
      <c r="X274" s="3">
        <v>26</v>
      </c>
      <c r="Y274" s="3">
        <v>23271</v>
      </c>
      <c r="Z274" s="3">
        <v>77641</v>
      </c>
      <c r="AA274" s="2">
        <v>115037.01</v>
      </c>
      <c r="AB274">
        <v>174</v>
      </c>
      <c r="AC274">
        <v>174</v>
      </c>
      <c r="AD274">
        <v>174</v>
      </c>
      <c r="AE274">
        <v>174</v>
      </c>
      <c r="AF274" s="3">
        <v>1154</v>
      </c>
      <c r="AG274" s="3">
        <v>0</v>
      </c>
      <c r="AH274" s="3">
        <v>0</v>
      </c>
      <c r="AI274" s="3">
        <v>176</v>
      </c>
      <c r="AJ274" s="3">
        <v>26</v>
      </c>
      <c r="AK274" s="3">
        <v>27830</v>
      </c>
      <c r="AL274" s="3">
        <v>82004</v>
      </c>
      <c r="AM274" s="2">
        <v>123645.40000000001</v>
      </c>
    </row>
    <row r="275" spans="1:39" x14ac:dyDescent="0.25">
      <c r="A275" t="s">
        <v>16496</v>
      </c>
      <c r="B275" t="s">
        <v>17774</v>
      </c>
      <c r="C275">
        <v>173</v>
      </c>
      <c r="D275">
        <v>172</v>
      </c>
      <c r="F275">
        <v>173</v>
      </c>
      <c r="G275">
        <v>173.5</v>
      </c>
      <c r="H275" s="3">
        <v>1100</v>
      </c>
      <c r="I275" s="3">
        <v>0</v>
      </c>
      <c r="J275" s="3">
        <v>0</v>
      </c>
      <c r="K275" s="3">
        <v>115</v>
      </c>
      <c r="L275" s="3">
        <v>16</v>
      </c>
      <c r="M275" s="3">
        <v>16408</v>
      </c>
      <c r="N275" s="3">
        <v>74734</v>
      </c>
      <c r="O275" s="2">
        <v>95843.48</v>
      </c>
      <c r="P275">
        <v>173.5</v>
      </c>
      <c r="Q275">
        <v>173</v>
      </c>
      <c r="R275">
        <v>174</v>
      </c>
      <c r="S275">
        <f>IFERROR(AVERAGEIF(days17[CEID],Table5[[#This Row],[CEID]],days17[Total Serving Days]),"Not Participating")</f>
        <v>174</v>
      </c>
      <c r="T275" s="3">
        <v>1025</v>
      </c>
      <c r="U275" s="3">
        <v>0</v>
      </c>
      <c r="V275" s="3">
        <v>0</v>
      </c>
      <c r="W275" s="3">
        <v>95</v>
      </c>
      <c r="X275" s="3">
        <v>15</v>
      </c>
      <c r="Y275" s="3">
        <v>15746</v>
      </c>
      <c r="Z275" s="3">
        <v>69998</v>
      </c>
      <c r="AA275" s="2">
        <v>84368.01999999999</v>
      </c>
      <c r="AB275">
        <v>171</v>
      </c>
      <c r="AC275">
        <v>170</v>
      </c>
      <c r="AD275">
        <v>171</v>
      </c>
      <c r="AE275">
        <v>171</v>
      </c>
      <c r="AF275" s="3">
        <v>1163</v>
      </c>
      <c r="AG275" s="3">
        <v>0</v>
      </c>
      <c r="AH275" s="3">
        <v>0</v>
      </c>
      <c r="AI275" s="3">
        <v>111</v>
      </c>
      <c r="AJ275" s="3">
        <v>8</v>
      </c>
      <c r="AK275" s="3">
        <v>14438</v>
      </c>
      <c r="AL275" s="3">
        <v>72736</v>
      </c>
      <c r="AM275" s="2">
        <v>83441.929999999993</v>
      </c>
    </row>
    <row r="276" spans="1:39" x14ac:dyDescent="0.25">
      <c r="A276" t="s">
        <v>17023</v>
      </c>
      <c r="B276" t="s">
        <v>18280</v>
      </c>
      <c r="C276">
        <v>173</v>
      </c>
      <c r="D276">
        <v>173</v>
      </c>
      <c r="F276">
        <v>173</v>
      </c>
      <c r="G276">
        <v>173</v>
      </c>
      <c r="H276" s="3">
        <v>1040</v>
      </c>
      <c r="I276" s="3">
        <v>0</v>
      </c>
      <c r="J276" s="3">
        <v>1040</v>
      </c>
      <c r="K276" s="3">
        <v>0</v>
      </c>
      <c r="L276" s="3">
        <v>0</v>
      </c>
      <c r="M276" s="3">
        <v>89561</v>
      </c>
      <c r="N276" s="3">
        <v>139529</v>
      </c>
      <c r="O276" s="2">
        <v>518890.74000000005</v>
      </c>
      <c r="P276">
        <v>168</v>
      </c>
      <c r="Q276">
        <v>168</v>
      </c>
      <c r="R276">
        <v>168</v>
      </c>
      <c r="S276">
        <f>IFERROR(AVERAGEIF(days17[CEID],Table5[[#This Row],[CEID]],days17[Total Serving Days]),"Not Participating")</f>
        <v>168</v>
      </c>
      <c r="T276" s="3">
        <v>1033</v>
      </c>
      <c r="U276" s="3">
        <v>0</v>
      </c>
      <c r="V276" s="3">
        <v>1033</v>
      </c>
      <c r="W276" s="3">
        <v>0</v>
      </c>
      <c r="X276" s="3">
        <v>0</v>
      </c>
      <c r="Y276" s="3">
        <v>111442</v>
      </c>
      <c r="Z276" s="3">
        <v>142602</v>
      </c>
      <c r="AA276" s="2">
        <v>579048.1</v>
      </c>
      <c r="AB276">
        <v>160</v>
      </c>
      <c r="AC276">
        <v>160</v>
      </c>
      <c r="AD276">
        <v>160</v>
      </c>
      <c r="AE276">
        <v>160</v>
      </c>
      <c r="AF276" s="3">
        <v>1029</v>
      </c>
      <c r="AG276" s="3">
        <v>0</v>
      </c>
      <c r="AH276" s="3">
        <v>1029</v>
      </c>
      <c r="AI276" s="3">
        <v>0</v>
      </c>
      <c r="AJ276" s="3">
        <v>0</v>
      </c>
      <c r="AK276" s="3">
        <v>127266</v>
      </c>
      <c r="AL276" s="3">
        <v>141169</v>
      </c>
      <c r="AM276" s="2">
        <v>689040.96000000008</v>
      </c>
    </row>
    <row r="277" spans="1:39" x14ac:dyDescent="0.25">
      <c r="A277" t="s">
        <v>17131</v>
      </c>
      <c r="B277" t="s">
        <v>18387</v>
      </c>
      <c r="C277">
        <v>173</v>
      </c>
      <c r="D277">
        <v>173</v>
      </c>
      <c r="F277">
        <v>173</v>
      </c>
      <c r="G277">
        <v>173</v>
      </c>
      <c r="H277" s="3">
        <v>1018</v>
      </c>
      <c r="I277" s="3">
        <v>0</v>
      </c>
      <c r="J277" s="3">
        <v>0</v>
      </c>
      <c r="K277" s="3">
        <v>722</v>
      </c>
      <c r="L277" s="3">
        <v>78</v>
      </c>
      <c r="M277" s="3">
        <v>41186</v>
      </c>
      <c r="N277" s="3">
        <v>125695</v>
      </c>
      <c r="O277" s="2">
        <v>415149.23</v>
      </c>
      <c r="P277">
        <v>171</v>
      </c>
      <c r="Q277">
        <v>171</v>
      </c>
      <c r="R277">
        <v>171</v>
      </c>
      <c r="S277">
        <f>IFERROR(AVERAGEIF(days17[CEID],Table5[[#This Row],[CEID]],days17[Total Serving Days]),"Not Participating")</f>
        <v>171</v>
      </c>
      <c r="T277" s="3">
        <v>1006</v>
      </c>
      <c r="U277" s="3">
        <v>0</v>
      </c>
      <c r="V277" s="3">
        <v>0</v>
      </c>
      <c r="W277" s="3">
        <v>717</v>
      </c>
      <c r="X277" s="3">
        <v>65</v>
      </c>
      <c r="Y277" s="3">
        <v>39328</v>
      </c>
      <c r="Z277" s="3">
        <v>121015</v>
      </c>
      <c r="AA277" s="2">
        <v>416033.81</v>
      </c>
      <c r="AB277">
        <v>162</v>
      </c>
      <c r="AC277">
        <v>162</v>
      </c>
      <c r="AD277">
        <v>162</v>
      </c>
      <c r="AE277">
        <v>162</v>
      </c>
      <c r="AF277" s="3">
        <v>1006</v>
      </c>
      <c r="AG277" s="3">
        <v>0</v>
      </c>
      <c r="AH277" s="3">
        <v>1006</v>
      </c>
      <c r="AI277" s="3">
        <v>0</v>
      </c>
      <c r="AJ277" s="3">
        <v>0</v>
      </c>
      <c r="AK277" s="3">
        <v>64646</v>
      </c>
      <c r="AL277" s="3">
        <v>113664</v>
      </c>
      <c r="AM277" s="2">
        <v>507900.96999999991</v>
      </c>
    </row>
    <row r="278" spans="1:39" x14ac:dyDescent="0.25">
      <c r="A278" t="s">
        <v>16805</v>
      </c>
      <c r="B278" t="s">
        <v>18067</v>
      </c>
      <c r="C278">
        <v>173.66666666666666</v>
      </c>
      <c r="D278">
        <v>171.33333333333334</v>
      </c>
      <c r="F278">
        <v>173</v>
      </c>
      <c r="G278">
        <v>173.66666666666666</v>
      </c>
      <c r="H278" s="3">
        <v>959</v>
      </c>
      <c r="I278" s="3">
        <v>0</v>
      </c>
      <c r="J278" s="3">
        <v>0</v>
      </c>
      <c r="K278" s="3">
        <v>444</v>
      </c>
      <c r="L278" s="3">
        <v>94</v>
      </c>
      <c r="M278" s="3">
        <v>73872</v>
      </c>
      <c r="N278" s="3">
        <v>83193</v>
      </c>
      <c r="O278" s="2">
        <v>316659.03000000003</v>
      </c>
      <c r="P278">
        <v>171</v>
      </c>
      <c r="Q278">
        <v>169</v>
      </c>
      <c r="R278">
        <v>171</v>
      </c>
      <c r="S278">
        <f>IFERROR(AVERAGEIF(days17[CEID],Table5[[#This Row],[CEID]],days17[Total Serving Days]),"Not Participating")</f>
        <v>171</v>
      </c>
      <c r="T278" s="3">
        <v>1007</v>
      </c>
      <c r="U278" s="3">
        <v>0</v>
      </c>
      <c r="V278" s="3">
        <v>0</v>
      </c>
      <c r="W278" s="3">
        <v>504</v>
      </c>
      <c r="X278" s="3">
        <v>97</v>
      </c>
      <c r="Y278" s="3">
        <v>88846</v>
      </c>
      <c r="Z278" s="3">
        <v>94478</v>
      </c>
      <c r="AA278" s="2">
        <v>388966.42000000004</v>
      </c>
      <c r="AB278">
        <v>172</v>
      </c>
      <c r="AC278">
        <v>169.66666666666666</v>
      </c>
      <c r="AD278">
        <v>172</v>
      </c>
      <c r="AE278">
        <v>172</v>
      </c>
      <c r="AF278" s="3">
        <v>1041</v>
      </c>
      <c r="AG278" s="3">
        <v>0</v>
      </c>
      <c r="AH278" s="3">
        <v>0</v>
      </c>
      <c r="AI278" s="3">
        <v>584</v>
      </c>
      <c r="AJ278" s="3">
        <v>87</v>
      </c>
      <c r="AK278" s="3">
        <v>90608</v>
      </c>
      <c r="AL278" s="3">
        <v>101982</v>
      </c>
      <c r="AM278" s="2">
        <v>424087.61</v>
      </c>
    </row>
    <row r="279" spans="1:39" x14ac:dyDescent="0.25">
      <c r="A279" t="s">
        <v>16707</v>
      </c>
      <c r="B279" t="s">
        <v>17970</v>
      </c>
      <c r="C279">
        <v>173</v>
      </c>
      <c r="D279">
        <v>173</v>
      </c>
      <c r="F279">
        <v>173</v>
      </c>
      <c r="G279">
        <v>173</v>
      </c>
      <c r="H279" s="3">
        <v>928</v>
      </c>
      <c r="I279" s="3">
        <v>0</v>
      </c>
      <c r="J279" s="3">
        <v>0</v>
      </c>
      <c r="K279" s="3">
        <v>455</v>
      </c>
      <c r="L279" s="3">
        <v>68</v>
      </c>
      <c r="M279" s="3">
        <v>40810</v>
      </c>
      <c r="N279" s="3">
        <v>101948</v>
      </c>
      <c r="O279" s="2">
        <v>314173.32</v>
      </c>
      <c r="P279">
        <v>165</v>
      </c>
      <c r="Q279">
        <v>165</v>
      </c>
      <c r="R279">
        <v>165</v>
      </c>
      <c r="S279">
        <f>IFERROR(AVERAGEIF(days17[CEID],Table5[[#This Row],[CEID]],days17[Total Serving Days]),"Not Participating")</f>
        <v>165</v>
      </c>
      <c r="T279" s="3">
        <v>940</v>
      </c>
      <c r="U279" s="3">
        <v>0</v>
      </c>
      <c r="V279" s="3">
        <v>0</v>
      </c>
      <c r="W279" s="3">
        <v>489</v>
      </c>
      <c r="X279" s="3">
        <v>68</v>
      </c>
      <c r="Y279" s="3">
        <v>32402</v>
      </c>
      <c r="Z279" s="3">
        <v>92788</v>
      </c>
      <c r="AA279" s="2">
        <v>291243.01999999996</v>
      </c>
      <c r="AB279">
        <v>164</v>
      </c>
      <c r="AC279">
        <v>163.33333333333334</v>
      </c>
      <c r="AD279">
        <v>164</v>
      </c>
      <c r="AE279">
        <v>164</v>
      </c>
      <c r="AF279" s="3">
        <v>918</v>
      </c>
      <c r="AG279" s="3">
        <v>0</v>
      </c>
      <c r="AH279" s="3">
        <v>0</v>
      </c>
      <c r="AI279" s="3">
        <v>505</v>
      </c>
      <c r="AJ279" s="3">
        <v>65</v>
      </c>
      <c r="AK279" s="3">
        <v>33909</v>
      </c>
      <c r="AL279" s="3">
        <v>87485</v>
      </c>
      <c r="AM279" s="2">
        <v>293696.93000000005</v>
      </c>
    </row>
    <row r="280" spans="1:39" x14ac:dyDescent="0.25">
      <c r="A280" t="s">
        <v>17481</v>
      </c>
      <c r="B280" t="s">
        <v>18679</v>
      </c>
      <c r="C280">
        <v>155.77777777777777</v>
      </c>
      <c r="D280">
        <v>174.88888888888889</v>
      </c>
      <c r="F280">
        <v>175</v>
      </c>
      <c r="G280">
        <v>175.44444444444446</v>
      </c>
      <c r="H280" s="3">
        <v>5085</v>
      </c>
      <c r="I280" s="3">
        <v>0</v>
      </c>
      <c r="J280" s="3">
        <v>0</v>
      </c>
      <c r="K280" s="3">
        <v>1716</v>
      </c>
      <c r="L280" s="3">
        <v>513</v>
      </c>
      <c r="M280" s="3">
        <v>31678</v>
      </c>
      <c r="N280" s="3">
        <v>246678</v>
      </c>
      <c r="O280" s="2">
        <v>636087.47</v>
      </c>
      <c r="P280">
        <v>164.23529411764707</v>
      </c>
      <c r="Q280">
        <v>163.76470588235293</v>
      </c>
      <c r="R280">
        <v>164</v>
      </c>
      <c r="S280">
        <f>IFERROR(AVERAGEIF(days17[CEID],Table5[[#This Row],[CEID]],days17[Total Serving Days]),"Not Participating")</f>
        <v>164.35294117647058</v>
      </c>
      <c r="T280" s="3">
        <v>10342</v>
      </c>
      <c r="U280" s="3">
        <v>0</v>
      </c>
      <c r="V280" s="3">
        <v>0</v>
      </c>
      <c r="W280" s="3">
        <v>4280</v>
      </c>
      <c r="X280" s="3">
        <v>1073</v>
      </c>
      <c r="Y280" s="3">
        <v>116296</v>
      </c>
      <c r="Z280" s="3">
        <v>693918</v>
      </c>
      <c r="AA280" s="2">
        <v>1927237.0000000002</v>
      </c>
      <c r="AB280">
        <v>165.69230769230768</v>
      </c>
      <c r="AC280">
        <v>165.19230769230768</v>
      </c>
      <c r="AD280">
        <v>165</v>
      </c>
      <c r="AE280">
        <v>165.69230769230768</v>
      </c>
      <c r="AF280" s="3">
        <v>16198</v>
      </c>
      <c r="AG280" s="3">
        <v>0</v>
      </c>
      <c r="AH280" s="3">
        <v>0</v>
      </c>
      <c r="AI280" s="3">
        <v>8000</v>
      </c>
      <c r="AJ280" s="3">
        <v>1991</v>
      </c>
      <c r="AK280" s="3">
        <v>216878</v>
      </c>
      <c r="AL280" s="3">
        <v>1240661</v>
      </c>
      <c r="AM280" s="2">
        <v>3770824.52</v>
      </c>
    </row>
    <row r="281" spans="1:39" x14ac:dyDescent="0.25">
      <c r="A281" t="s">
        <v>16623</v>
      </c>
      <c r="B281" t="s">
        <v>17898</v>
      </c>
      <c r="C281">
        <v>173</v>
      </c>
      <c r="D281">
        <v>173</v>
      </c>
      <c r="F281">
        <v>173</v>
      </c>
      <c r="G281">
        <v>173</v>
      </c>
      <c r="H281" s="3">
        <v>840</v>
      </c>
      <c r="I281" s="3">
        <v>0</v>
      </c>
      <c r="J281" s="3">
        <v>0</v>
      </c>
      <c r="K281" s="3">
        <v>192</v>
      </c>
      <c r="L281" s="3">
        <v>54</v>
      </c>
      <c r="M281" s="3">
        <v>37699</v>
      </c>
      <c r="N281" s="3">
        <v>78157</v>
      </c>
      <c r="O281" s="2">
        <v>168638.53000000003</v>
      </c>
      <c r="P281">
        <v>172</v>
      </c>
      <c r="Q281">
        <v>172</v>
      </c>
      <c r="R281">
        <v>172</v>
      </c>
      <c r="S281">
        <f>IFERROR(AVERAGEIF(days17[CEID],Table5[[#This Row],[CEID]],days17[Total Serving Days]),"Not Participating")</f>
        <v>172</v>
      </c>
      <c r="T281" s="3">
        <v>842</v>
      </c>
      <c r="U281" s="3">
        <v>0</v>
      </c>
      <c r="V281" s="3">
        <v>0</v>
      </c>
      <c r="W281" s="3">
        <v>191</v>
      </c>
      <c r="X281" s="3">
        <v>44</v>
      </c>
      <c r="Y281" s="3">
        <v>35929</v>
      </c>
      <c r="Z281" s="3">
        <v>78182</v>
      </c>
      <c r="AA281" s="2">
        <v>161366.22999999998</v>
      </c>
      <c r="AB281">
        <v>168</v>
      </c>
      <c r="AC281">
        <v>168</v>
      </c>
      <c r="AD281">
        <v>168</v>
      </c>
      <c r="AE281">
        <v>168</v>
      </c>
      <c r="AF281" s="3">
        <v>956</v>
      </c>
      <c r="AG281" s="3">
        <v>0</v>
      </c>
      <c r="AH281" s="3">
        <v>0</v>
      </c>
      <c r="AI281" s="3">
        <v>240</v>
      </c>
      <c r="AJ281" s="3">
        <v>55</v>
      </c>
      <c r="AK281" s="3">
        <v>39714</v>
      </c>
      <c r="AL281" s="3">
        <v>80680</v>
      </c>
      <c r="AM281" s="2">
        <v>181106.89</v>
      </c>
    </row>
    <row r="282" spans="1:39" x14ac:dyDescent="0.25">
      <c r="A282" t="s">
        <v>16259</v>
      </c>
      <c r="B282" t="s">
        <v>17547</v>
      </c>
      <c r="C282">
        <v>173</v>
      </c>
      <c r="D282">
        <v>173</v>
      </c>
      <c r="F282">
        <v>173</v>
      </c>
      <c r="G282">
        <v>173</v>
      </c>
      <c r="H282" s="3">
        <v>678</v>
      </c>
      <c r="I282" s="3">
        <v>0</v>
      </c>
      <c r="J282" s="3">
        <v>0</v>
      </c>
      <c r="K282" s="3">
        <v>258</v>
      </c>
      <c r="L282" s="3">
        <v>59</v>
      </c>
      <c r="M282" s="3">
        <v>44044</v>
      </c>
      <c r="N282" s="3">
        <v>71793</v>
      </c>
      <c r="O282" s="2">
        <v>229094.27</v>
      </c>
      <c r="P282">
        <v>171</v>
      </c>
      <c r="Q282">
        <v>171</v>
      </c>
      <c r="R282">
        <v>171</v>
      </c>
      <c r="S282">
        <f>IFERROR(AVERAGEIF(days17[CEID],Table5[[#This Row],[CEID]],days17[Total Serving Days]),"Not Participating")</f>
        <v>171</v>
      </c>
      <c r="T282" s="3">
        <v>712</v>
      </c>
      <c r="U282" s="3">
        <v>0</v>
      </c>
      <c r="V282" s="3">
        <v>0</v>
      </c>
      <c r="W282" s="3">
        <v>288</v>
      </c>
      <c r="X282" s="3">
        <v>42</v>
      </c>
      <c r="Y282" s="3">
        <v>42483</v>
      </c>
      <c r="Z282" s="3">
        <v>71045</v>
      </c>
      <c r="AA282" s="2">
        <v>218546.09</v>
      </c>
      <c r="AB282">
        <v>164</v>
      </c>
      <c r="AC282">
        <v>164</v>
      </c>
      <c r="AD282">
        <v>164</v>
      </c>
      <c r="AE282">
        <v>164</v>
      </c>
      <c r="AF282" s="3">
        <v>660</v>
      </c>
      <c r="AG282" s="3">
        <v>0</v>
      </c>
      <c r="AH282" s="3">
        <v>0</v>
      </c>
      <c r="AI282" s="3">
        <v>261</v>
      </c>
      <c r="AJ282" s="3">
        <v>45</v>
      </c>
      <c r="AK282" s="3">
        <v>40264</v>
      </c>
      <c r="AL282" s="3">
        <v>66291</v>
      </c>
      <c r="AM282" s="2">
        <v>200047.63</v>
      </c>
    </row>
    <row r="283" spans="1:39" x14ac:dyDescent="0.25">
      <c r="A283" t="s">
        <v>17093</v>
      </c>
      <c r="B283" t="s">
        <v>18349</v>
      </c>
      <c r="C283">
        <v>173</v>
      </c>
      <c r="D283">
        <v>173</v>
      </c>
      <c r="F283">
        <v>173</v>
      </c>
      <c r="G283">
        <v>173</v>
      </c>
      <c r="H283" s="3">
        <v>656</v>
      </c>
      <c r="I283" s="3">
        <v>0</v>
      </c>
      <c r="J283" s="3">
        <v>0</v>
      </c>
      <c r="K283" s="3">
        <v>324</v>
      </c>
      <c r="L283" s="3">
        <v>43</v>
      </c>
      <c r="M283" s="3">
        <v>33408</v>
      </c>
      <c r="N283" s="3">
        <v>74621</v>
      </c>
      <c r="O283" s="2">
        <v>227501.65</v>
      </c>
      <c r="P283">
        <v>167</v>
      </c>
      <c r="Q283">
        <v>167</v>
      </c>
      <c r="R283">
        <v>167</v>
      </c>
      <c r="S283">
        <f>IFERROR(AVERAGEIF(days17[CEID],Table5[[#This Row],[CEID]],days17[Total Serving Days]),"Not Participating")</f>
        <v>167</v>
      </c>
      <c r="T283" s="3">
        <v>682</v>
      </c>
      <c r="U283" s="3">
        <v>0</v>
      </c>
      <c r="V283" s="3">
        <v>0</v>
      </c>
      <c r="W283" s="3">
        <v>308</v>
      </c>
      <c r="X283" s="3">
        <v>53</v>
      </c>
      <c r="Y283" s="3">
        <v>30516</v>
      </c>
      <c r="Z283" s="3">
        <v>67342</v>
      </c>
      <c r="AA283" s="2">
        <v>204359.58000000002</v>
      </c>
      <c r="AB283">
        <v>166</v>
      </c>
      <c r="AC283">
        <v>166</v>
      </c>
      <c r="AD283">
        <v>166</v>
      </c>
      <c r="AE283">
        <v>166</v>
      </c>
      <c r="AF283" s="3">
        <v>706</v>
      </c>
      <c r="AG283" s="3">
        <v>0</v>
      </c>
      <c r="AH283" s="3">
        <v>0</v>
      </c>
      <c r="AI283" s="3">
        <v>334</v>
      </c>
      <c r="AJ283" s="3">
        <v>57</v>
      </c>
      <c r="AK283" s="3">
        <v>27605</v>
      </c>
      <c r="AL283" s="3">
        <v>67338</v>
      </c>
      <c r="AM283" s="2">
        <v>213221.97</v>
      </c>
    </row>
    <row r="284" spans="1:39" x14ac:dyDescent="0.25">
      <c r="A284" t="s">
        <v>17147</v>
      </c>
      <c r="B284" t="s">
        <v>18403</v>
      </c>
      <c r="C284">
        <v>173</v>
      </c>
      <c r="D284">
        <v>173</v>
      </c>
      <c r="F284">
        <v>173</v>
      </c>
      <c r="G284">
        <v>173</v>
      </c>
      <c r="H284" s="3">
        <v>626</v>
      </c>
      <c r="I284" s="3">
        <v>0</v>
      </c>
      <c r="J284" s="3">
        <v>626</v>
      </c>
      <c r="K284" s="3">
        <v>0</v>
      </c>
      <c r="L284" s="3">
        <v>0</v>
      </c>
      <c r="M284" s="3">
        <v>56005</v>
      </c>
      <c r="N284" s="3">
        <v>94142</v>
      </c>
      <c r="O284" s="2">
        <v>327686.80999999994</v>
      </c>
      <c r="P284">
        <v>172</v>
      </c>
      <c r="Q284">
        <v>172</v>
      </c>
      <c r="R284">
        <v>172</v>
      </c>
      <c r="S284">
        <f>IFERROR(AVERAGEIF(days17[CEID],Table5[[#This Row],[CEID]],days17[Total Serving Days]),"Not Participating")</f>
        <v>172</v>
      </c>
      <c r="T284" s="3">
        <v>625</v>
      </c>
      <c r="U284" s="3">
        <v>0</v>
      </c>
      <c r="V284" s="3">
        <v>0</v>
      </c>
      <c r="W284" s="3">
        <v>375</v>
      </c>
      <c r="X284" s="3">
        <v>43</v>
      </c>
      <c r="Y284" s="3">
        <v>73189</v>
      </c>
      <c r="Z284" s="3">
        <v>92857</v>
      </c>
      <c r="AA284" s="2">
        <v>325547.83999999997</v>
      </c>
      <c r="AB284">
        <v>163</v>
      </c>
      <c r="AC284">
        <v>163</v>
      </c>
      <c r="AD284">
        <v>163</v>
      </c>
      <c r="AE284">
        <v>163</v>
      </c>
      <c r="AF284" s="3">
        <v>627</v>
      </c>
      <c r="AG284" s="3">
        <v>0</v>
      </c>
      <c r="AH284" s="3">
        <v>0</v>
      </c>
      <c r="AI284" s="3">
        <v>387</v>
      </c>
      <c r="AJ284" s="3">
        <v>20</v>
      </c>
      <c r="AK284" s="3">
        <v>70674</v>
      </c>
      <c r="AL284" s="3">
        <v>86347</v>
      </c>
      <c r="AM284" s="2">
        <v>279509.74</v>
      </c>
    </row>
    <row r="285" spans="1:39" x14ac:dyDescent="0.25">
      <c r="A285" t="s">
        <v>17137</v>
      </c>
      <c r="B285" t="s">
        <v>18393</v>
      </c>
      <c r="C285">
        <v>173</v>
      </c>
      <c r="D285">
        <v>173</v>
      </c>
      <c r="F285">
        <v>173</v>
      </c>
      <c r="G285">
        <v>173</v>
      </c>
      <c r="H285" s="3">
        <v>575</v>
      </c>
      <c r="I285" s="3">
        <v>0</v>
      </c>
      <c r="J285" s="3">
        <v>0</v>
      </c>
      <c r="K285" s="3">
        <v>261</v>
      </c>
      <c r="L285" s="3">
        <v>81</v>
      </c>
      <c r="M285" s="3">
        <v>33677</v>
      </c>
      <c r="N285" s="3">
        <v>51804</v>
      </c>
      <c r="O285" s="2">
        <v>172929.49000000002</v>
      </c>
      <c r="P285">
        <v>172</v>
      </c>
      <c r="Q285">
        <v>172</v>
      </c>
      <c r="R285">
        <v>172</v>
      </c>
      <c r="S285">
        <f>IFERROR(AVERAGEIF(days17[CEID],Table5[[#This Row],[CEID]],days17[Total Serving Days]),"Not Participating")</f>
        <v>172</v>
      </c>
      <c r="T285" s="3">
        <v>568</v>
      </c>
      <c r="U285" s="3">
        <v>0</v>
      </c>
      <c r="V285" s="3">
        <v>0</v>
      </c>
      <c r="W285" s="3">
        <v>285</v>
      </c>
      <c r="X285" s="3">
        <v>52</v>
      </c>
      <c r="Y285" s="3">
        <v>39433</v>
      </c>
      <c r="Z285" s="3">
        <v>49926</v>
      </c>
      <c r="AA285" s="2">
        <v>187017.55999999997</v>
      </c>
      <c r="AB285">
        <v>169</v>
      </c>
      <c r="AC285">
        <v>169</v>
      </c>
      <c r="AD285">
        <v>169</v>
      </c>
      <c r="AE285">
        <v>169</v>
      </c>
      <c r="AF285" s="3">
        <v>555</v>
      </c>
      <c r="AG285" s="3">
        <v>0</v>
      </c>
      <c r="AH285" s="3">
        <v>0</v>
      </c>
      <c r="AI285" s="3">
        <v>434</v>
      </c>
      <c r="AJ285" s="3">
        <v>54</v>
      </c>
      <c r="AK285" s="3">
        <v>53868</v>
      </c>
      <c r="AL285" s="3">
        <v>51938</v>
      </c>
      <c r="AM285" s="2">
        <v>202066.34</v>
      </c>
    </row>
    <row r="286" spans="1:39" x14ac:dyDescent="0.25">
      <c r="A286" t="s">
        <v>17002</v>
      </c>
      <c r="B286" t="s">
        <v>18259</v>
      </c>
      <c r="C286">
        <v>164</v>
      </c>
      <c r="D286">
        <v>173</v>
      </c>
      <c r="F286">
        <v>173</v>
      </c>
      <c r="G286">
        <v>173</v>
      </c>
      <c r="H286" s="3">
        <v>558</v>
      </c>
      <c r="I286" s="3">
        <v>0</v>
      </c>
      <c r="J286" s="3">
        <v>0</v>
      </c>
      <c r="K286" s="3">
        <v>248</v>
      </c>
      <c r="L286" s="3">
        <v>66</v>
      </c>
      <c r="M286" s="3">
        <v>27941</v>
      </c>
      <c r="N286" s="3">
        <v>39887</v>
      </c>
      <c r="O286" s="2">
        <v>142548.73000000001</v>
      </c>
      <c r="P286">
        <v>165.66666666666666</v>
      </c>
      <c r="Q286">
        <v>168</v>
      </c>
      <c r="R286">
        <v>168</v>
      </c>
      <c r="S286">
        <f>IFERROR(AVERAGEIF(days17[CEID],Table5[[#This Row],[CEID]],days17[Total Serving Days]),"Not Participating")</f>
        <v>168</v>
      </c>
      <c r="T286" s="3">
        <v>550</v>
      </c>
      <c r="U286" s="3">
        <v>0</v>
      </c>
      <c r="V286" s="3">
        <v>0</v>
      </c>
      <c r="W286" s="3">
        <v>141</v>
      </c>
      <c r="X286" s="3">
        <v>49</v>
      </c>
      <c r="Y286" s="3">
        <v>27590</v>
      </c>
      <c r="Z286" s="3">
        <v>39369</v>
      </c>
      <c r="AA286" s="2">
        <v>148095.88</v>
      </c>
      <c r="AB286">
        <v>129.33333333333334</v>
      </c>
      <c r="AC286">
        <v>170</v>
      </c>
      <c r="AD286">
        <v>170</v>
      </c>
      <c r="AE286">
        <v>170</v>
      </c>
      <c r="AF286" s="3">
        <v>558</v>
      </c>
      <c r="AG286" s="3">
        <v>0</v>
      </c>
      <c r="AH286" s="3">
        <v>0</v>
      </c>
      <c r="AI286" s="3">
        <v>330</v>
      </c>
      <c r="AJ286" s="3">
        <v>30</v>
      </c>
      <c r="AK286" s="3">
        <v>27055</v>
      </c>
      <c r="AL286" s="3">
        <v>42747</v>
      </c>
      <c r="AM286" s="2">
        <v>157648.15000000002</v>
      </c>
    </row>
    <row r="287" spans="1:39" x14ac:dyDescent="0.25">
      <c r="A287" t="s">
        <v>17017</v>
      </c>
      <c r="B287" t="s">
        <v>18274</v>
      </c>
      <c r="C287">
        <v>173</v>
      </c>
      <c r="D287">
        <v>173</v>
      </c>
      <c r="F287">
        <v>173</v>
      </c>
      <c r="G287">
        <v>173</v>
      </c>
      <c r="H287" s="3">
        <v>488</v>
      </c>
      <c r="I287" s="3">
        <v>0</v>
      </c>
      <c r="J287" s="3">
        <v>0</v>
      </c>
      <c r="K287" s="3">
        <v>255</v>
      </c>
      <c r="L287" s="3">
        <v>50</v>
      </c>
      <c r="M287" s="3">
        <v>45579</v>
      </c>
      <c r="N287" s="3">
        <v>62459</v>
      </c>
      <c r="O287" s="2">
        <v>230551.54000000004</v>
      </c>
      <c r="P287">
        <v>174</v>
      </c>
      <c r="Q287">
        <v>174</v>
      </c>
      <c r="R287">
        <v>174</v>
      </c>
      <c r="S287">
        <f>IFERROR(AVERAGEIF(days17[CEID],Table5[[#This Row],[CEID]],days17[Total Serving Days]),"Not Participating")</f>
        <v>174</v>
      </c>
      <c r="T287" s="3">
        <v>476</v>
      </c>
      <c r="U287" s="3">
        <v>0</v>
      </c>
      <c r="V287" s="3">
        <v>0</v>
      </c>
      <c r="W287" s="3">
        <v>280</v>
      </c>
      <c r="X287" s="3">
        <v>39</v>
      </c>
      <c r="Y287" s="3">
        <v>47545</v>
      </c>
      <c r="Z287" s="3">
        <v>63094</v>
      </c>
      <c r="AA287" s="2">
        <v>259779.38</v>
      </c>
      <c r="AB287">
        <v>172</v>
      </c>
      <c r="AC287">
        <v>172</v>
      </c>
      <c r="AD287">
        <v>172</v>
      </c>
      <c r="AE287">
        <v>172</v>
      </c>
      <c r="AF287" s="3">
        <v>487</v>
      </c>
      <c r="AG287" s="3">
        <v>0</v>
      </c>
      <c r="AH287" s="3">
        <v>0</v>
      </c>
      <c r="AI287" s="3">
        <v>309</v>
      </c>
      <c r="AJ287" s="3">
        <v>59</v>
      </c>
      <c r="AK287" s="3">
        <v>49586</v>
      </c>
      <c r="AL287" s="3">
        <v>65078</v>
      </c>
      <c r="AM287" s="2">
        <v>285872.97999999992</v>
      </c>
    </row>
    <row r="288" spans="1:39" x14ac:dyDescent="0.25">
      <c r="A288" t="s">
        <v>17326</v>
      </c>
      <c r="B288" t="s">
        <v>18576</v>
      </c>
      <c r="C288">
        <v>173</v>
      </c>
      <c r="D288">
        <v>173</v>
      </c>
      <c r="F288">
        <v>173</v>
      </c>
      <c r="G288">
        <v>173</v>
      </c>
      <c r="H288" s="3">
        <v>467</v>
      </c>
      <c r="I288" s="3">
        <v>0</v>
      </c>
      <c r="J288" s="3">
        <v>467</v>
      </c>
      <c r="K288" s="3">
        <v>0</v>
      </c>
      <c r="L288" s="3">
        <v>0</v>
      </c>
      <c r="M288" s="3">
        <v>39683</v>
      </c>
      <c r="N288" s="3">
        <v>52253</v>
      </c>
      <c r="O288" s="2">
        <v>240653.65999999997</v>
      </c>
      <c r="P288">
        <v>170</v>
      </c>
      <c r="Q288">
        <v>170</v>
      </c>
      <c r="R288">
        <v>170</v>
      </c>
      <c r="S288">
        <f>IFERROR(AVERAGEIF(days17[CEID],Table5[[#This Row],[CEID]],days17[Total Serving Days]),"Not Participating")</f>
        <v>170</v>
      </c>
      <c r="T288" s="3">
        <v>456</v>
      </c>
      <c r="U288" s="3">
        <v>0</v>
      </c>
      <c r="V288" s="3">
        <v>0</v>
      </c>
      <c r="W288" s="3">
        <v>164</v>
      </c>
      <c r="X288" s="3">
        <v>26</v>
      </c>
      <c r="Y288" s="3">
        <v>38040</v>
      </c>
      <c r="Z288" s="3">
        <v>51477</v>
      </c>
      <c r="AA288" s="2">
        <v>166716.16</v>
      </c>
      <c r="AB288">
        <v>165</v>
      </c>
      <c r="AC288">
        <v>164.66666666666666</v>
      </c>
      <c r="AD288">
        <v>165</v>
      </c>
      <c r="AE288">
        <v>165</v>
      </c>
      <c r="AF288" s="3">
        <v>448</v>
      </c>
      <c r="AG288" s="3">
        <v>0</v>
      </c>
      <c r="AH288" s="3">
        <v>0</v>
      </c>
      <c r="AI288" s="3">
        <v>258</v>
      </c>
      <c r="AJ288" s="3">
        <v>30</v>
      </c>
      <c r="AK288" s="3">
        <v>61063</v>
      </c>
      <c r="AL288" s="3">
        <v>46220</v>
      </c>
      <c r="AM288" s="2">
        <v>188792.24999999997</v>
      </c>
    </row>
    <row r="289" spans="1:39" x14ac:dyDescent="0.25">
      <c r="A289" t="s">
        <v>17231</v>
      </c>
      <c r="B289" t="s">
        <v>18482</v>
      </c>
      <c r="C289">
        <v>173</v>
      </c>
      <c r="D289">
        <v>173</v>
      </c>
      <c r="F289">
        <v>173</v>
      </c>
      <c r="G289">
        <v>173</v>
      </c>
      <c r="H289" s="3">
        <v>424</v>
      </c>
      <c r="I289" s="3">
        <v>0</v>
      </c>
      <c r="J289" s="3">
        <v>0</v>
      </c>
      <c r="K289" s="3">
        <v>207</v>
      </c>
      <c r="L289" s="3">
        <v>35</v>
      </c>
      <c r="M289" s="3">
        <v>42204</v>
      </c>
      <c r="N289" s="3">
        <v>43006</v>
      </c>
      <c r="O289" s="2">
        <v>155007.1</v>
      </c>
      <c r="P289">
        <v>171</v>
      </c>
      <c r="Q289">
        <v>171.5</v>
      </c>
      <c r="R289">
        <v>171</v>
      </c>
      <c r="S289">
        <f>IFERROR(AVERAGEIF(days17[CEID],Table5[[#This Row],[CEID]],days17[Total Serving Days]),"Not Participating")</f>
        <v>171.5</v>
      </c>
      <c r="T289" s="3">
        <v>472</v>
      </c>
      <c r="U289" s="3">
        <v>0</v>
      </c>
      <c r="V289" s="3">
        <v>0</v>
      </c>
      <c r="W289" s="3">
        <v>241</v>
      </c>
      <c r="X289" s="3">
        <v>38</v>
      </c>
      <c r="Y289" s="3">
        <v>41349</v>
      </c>
      <c r="Z289" s="3">
        <v>45376</v>
      </c>
      <c r="AA289" s="2">
        <v>175185.95</v>
      </c>
      <c r="AB289">
        <v>162.5</v>
      </c>
      <c r="AC289">
        <v>163.5</v>
      </c>
      <c r="AD289">
        <v>163</v>
      </c>
      <c r="AE289">
        <v>163.5</v>
      </c>
      <c r="AF289" s="3">
        <v>475</v>
      </c>
      <c r="AG289" s="3">
        <v>0</v>
      </c>
      <c r="AH289" s="3">
        <v>0</v>
      </c>
      <c r="AI289" s="3">
        <v>262</v>
      </c>
      <c r="AJ289" s="3">
        <v>34</v>
      </c>
      <c r="AK289" s="3">
        <v>32114</v>
      </c>
      <c r="AL289" s="3">
        <v>39567</v>
      </c>
      <c r="AM289" s="2">
        <v>155580.92000000001</v>
      </c>
    </row>
    <row r="290" spans="1:39" x14ac:dyDescent="0.25">
      <c r="A290" t="s">
        <v>17218</v>
      </c>
      <c r="B290" t="s">
        <v>18470</v>
      </c>
      <c r="C290">
        <v>187.33333333333334</v>
      </c>
      <c r="D290">
        <v>187.33333333333334</v>
      </c>
      <c r="F290">
        <v>187</v>
      </c>
      <c r="G290">
        <v>187.33333333333334</v>
      </c>
      <c r="H290" s="3">
        <v>4745</v>
      </c>
      <c r="I290" s="3">
        <v>0</v>
      </c>
      <c r="J290" s="3">
        <v>0</v>
      </c>
      <c r="K290" s="3">
        <v>3621</v>
      </c>
      <c r="L290" s="3">
        <v>501</v>
      </c>
      <c r="M290" s="3">
        <v>572982</v>
      </c>
      <c r="N290" s="3">
        <v>671025</v>
      </c>
      <c r="O290" s="2">
        <v>3417893.31</v>
      </c>
      <c r="P290">
        <v>185.6</v>
      </c>
      <c r="Q290">
        <v>185.6</v>
      </c>
      <c r="R290">
        <v>185</v>
      </c>
      <c r="S290">
        <f>IFERROR(AVERAGEIF(days17[CEID],Table5[[#This Row],[CEID]],days17[Total Serving Days]),"Not Participating")</f>
        <v>185.6</v>
      </c>
      <c r="T290" s="3">
        <v>4982</v>
      </c>
      <c r="U290" s="3">
        <v>0</v>
      </c>
      <c r="V290" s="3">
        <v>0</v>
      </c>
      <c r="W290" s="3">
        <v>3795</v>
      </c>
      <c r="X290" s="3">
        <v>587</v>
      </c>
      <c r="Y290" s="3">
        <v>581138</v>
      </c>
      <c r="Z290" s="3">
        <v>730975</v>
      </c>
      <c r="AA290" s="2">
        <v>3726313.1</v>
      </c>
      <c r="AB290">
        <v>181</v>
      </c>
      <c r="AC290">
        <v>181</v>
      </c>
      <c r="AD290">
        <v>181</v>
      </c>
      <c r="AE290">
        <v>181</v>
      </c>
      <c r="AF290" s="3">
        <v>5170</v>
      </c>
      <c r="AG290" s="3">
        <v>0</v>
      </c>
      <c r="AH290" s="3">
        <v>0</v>
      </c>
      <c r="AI290" s="3">
        <v>3859</v>
      </c>
      <c r="AJ290" s="3">
        <v>705</v>
      </c>
      <c r="AK290" s="3">
        <v>550300</v>
      </c>
      <c r="AL290" s="3">
        <v>735314</v>
      </c>
      <c r="AM290" s="2">
        <v>3727681.27</v>
      </c>
    </row>
    <row r="291" spans="1:39" x14ac:dyDescent="0.25">
      <c r="A291" t="s">
        <v>17245</v>
      </c>
      <c r="B291" t="s">
        <v>18496</v>
      </c>
      <c r="C291">
        <v>173</v>
      </c>
      <c r="D291">
        <v>173</v>
      </c>
      <c r="F291">
        <v>173</v>
      </c>
      <c r="G291">
        <v>173</v>
      </c>
      <c r="H291" s="3">
        <v>421</v>
      </c>
      <c r="I291" s="3">
        <v>0</v>
      </c>
      <c r="J291" s="3">
        <v>0</v>
      </c>
      <c r="K291" s="3">
        <v>98</v>
      </c>
      <c r="L291" s="3">
        <v>22</v>
      </c>
      <c r="M291" s="3">
        <v>12319</v>
      </c>
      <c r="N291" s="3">
        <v>34242</v>
      </c>
      <c r="O291" s="2">
        <v>72169.410000000018</v>
      </c>
      <c r="P291">
        <v>162</v>
      </c>
      <c r="Q291">
        <v>162</v>
      </c>
      <c r="R291">
        <v>162</v>
      </c>
      <c r="S291">
        <f>IFERROR(AVERAGEIF(days17[CEID],Table5[[#This Row],[CEID]],days17[Total Serving Days]),"Not Participating")</f>
        <v>162</v>
      </c>
      <c r="T291" s="3">
        <v>446</v>
      </c>
      <c r="U291" s="3">
        <v>0</v>
      </c>
      <c r="V291" s="3">
        <v>0</v>
      </c>
      <c r="W291" s="3">
        <v>100</v>
      </c>
      <c r="X291" s="3">
        <v>34</v>
      </c>
      <c r="Y291" s="3">
        <v>12541</v>
      </c>
      <c r="Z291" s="3">
        <v>33897</v>
      </c>
      <c r="AA291" s="2">
        <v>73488.12</v>
      </c>
      <c r="AB291">
        <v>156</v>
      </c>
      <c r="AC291">
        <v>156</v>
      </c>
      <c r="AD291">
        <v>156</v>
      </c>
      <c r="AE291">
        <v>156</v>
      </c>
      <c r="AF291" s="3">
        <v>454</v>
      </c>
      <c r="AG291" s="3">
        <v>0</v>
      </c>
      <c r="AH291" s="3">
        <v>0</v>
      </c>
      <c r="AI291" s="3">
        <v>149</v>
      </c>
      <c r="AJ291" s="3">
        <v>19</v>
      </c>
      <c r="AK291" s="3">
        <v>14095</v>
      </c>
      <c r="AL291" s="3">
        <v>36323</v>
      </c>
      <c r="AM291" s="2">
        <v>89596.56</v>
      </c>
    </row>
    <row r="292" spans="1:39" x14ac:dyDescent="0.25">
      <c r="A292" t="s">
        <v>17269</v>
      </c>
      <c r="B292" t="s">
        <v>18519</v>
      </c>
      <c r="C292">
        <v>173</v>
      </c>
      <c r="D292">
        <v>173</v>
      </c>
      <c r="F292">
        <v>173</v>
      </c>
      <c r="G292">
        <v>173</v>
      </c>
      <c r="H292" s="3">
        <v>401</v>
      </c>
      <c r="I292" s="3">
        <v>0</v>
      </c>
      <c r="J292" s="3">
        <v>0</v>
      </c>
      <c r="K292" s="3">
        <v>209</v>
      </c>
      <c r="L292" s="3">
        <v>31</v>
      </c>
      <c r="M292" s="3">
        <v>23075</v>
      </c>
      <c r="N292" s="3">
        <v>52006</v>
      </c>
      <c r="O292" s="2">
        <v>150172.22999999998</v>
      </c>
      <c r="P292">
        <v>171</v>
      </c>
      <c r="Q292">
        <v>171</v>
      </c>
      <c r="R292">
        <v>171</v>
      </c>
      <c r="S292">
        <f>IFERROR(AVERAGEIF(days17[CEID],Table5[[#This Row],[CEID]],days17[Total Serving Days]),"Not Participating")</f>
        <v>171</v>
      </c>
      <c r="T292" s="3">
        <v>445</v>
      </c>
      <c r="U292" s="3">
        <v>0</v>
      </c>
      <c r="V292" s="3">
        <v>0</v>
      </c>
      <c r="W292" s="3">
        <v>184</v>
      </c>
      <c r="X292" s="3">
        <v>43</v>
      </c>
      <c r="Y292" s="3">
        <v>22810</v>
      </c>
      <c r="Z292" s="3">
        <v>52225</v>
      </c>
      <c r="AA292" s="2">
        <v>150641.08999999997</v>
      </c>
      <c r="AB292">
        <v>164</v>
      </c>
      <c r="AC292">
        <v>164</v>
      </c>
      <c r="AD292">
        <v>164</v>
      </c>
      <c r="AE292">
        <v>164</v>
      </c>
      <c r="AF292" s="3">
        <v>456</v>
      </c>
      <c r="AG292" s="3">
        <v>0</v>
      </c>
      <c r="AH292" s="3">
        <v>0</v>
      </c>
      <c r="AI292" s="3">
        <v>236</v>
      </c>
      <c r="AJ292" s="3">
        <v>29</v>
      </c>
      <c r="AK292" s="3">
        <v>20208</v>
      </c>
      <c r="AL292" s="3">
        <v>47082</v>
      </c>
      <c r="AM292" s="2">
        <v>143249.65000000002</v>
      </c>
    </row>
    <row r="293" spans="1:39" x14ac:dyDescent="0.25">
      <c r="A293" t="s">
        <v>16437</v>
      </c>
      <c r="B293" t="s">
        <v>17721</v>
      </c>
      <c r="C293">
        <v>173</v>
      </c>
      <c r="D293">
        <v>173</v>
      </c>
      <c r="F293">
        <v>173</v>
      </c>
      <c r="G293">
        <v>173</v>
      </c>
      <c r="H293" s="3">
        <v>391</v>
      </c>
      <c r="I293" s="3">
        <v>0</v>
      </c>
      <c r="J293" s="3">
        <v>0</v>
      </c>
      <c r="K293" s="3">
        <v>252</v>
      </c>
      <c r="L293" s="3">
        <v>36</v>
      </c>
      <c r="M293" s="3">
        <v>45721</v>
      </c>
      <c r="N293" s="3">
        <v>50374</v>
      </c>
      <c r="O293" s="2">
        <v>212260.87000000002</v>
      </c>
      <c r="P293">
        <v>170</v>
      </c>
      <c r="Q293">
        <v>170</v>
      </c>
      <c r="R293">
        <v>170</v>
      </c>
      <c r="S293">
        <f>IFERROR(AVERAGEIF(days17[CEID],Table5[[#This Row],[CEID]],days17[Total Serving Days]),"Not Participating")</f>
        <v>170</v>
      </c>
      <c r="T293" s="3">
        <v>383</v>
      </c>
      <c r="U293" s="3">
        <v>0</v>
      </c>
      <c r="V293" s="3">
        <v>383</v>
      </c>
      <c r="W293" s="3">
        <v>0</v>
      </c>
      <c r="X293" s="3">
        <v>0</v>
      </c>
      <c r="Y293" s="3">
        <v>46200</v>
      </c>
      <c r="Z293" s="3">
        <v>56436</v>
      </c>
      <c r="AA293" s="2">
        <v>246334.02000000002</v>
      </c>
      <c r="AB293">
        <v>169</v>
      </c>
      <c r="AC293">
        <v>169</v>
      </c>
      <c r="AD293">
        <v>169</v>
      </c>
      <c r="AE293">
        <v>169</v>
      </c>
      <c r="AF293" s="3">
        <v>361</v>
      </c>
      <c r="AG293" s="3">
        <v>0</v>
      </c>
      <c r="AH293" s="3">
        <v>361</v>
      </c>
      <c r="AI293" s="3">
        <v>0</v>
      </c>
      <c r="AJ293" s="3">
        <v>0</v>
      </c>
      <c r="AK293" s="3">
        <v>51478</v>
      </c>
      <c r="AL293" s="3">
        <v>52893</v>
      </c>
      <c r="AM293" s="2">
        <v>251348.85</v>
      </c>
    </row>
    <row r="294" spans="1:39" x14ac:dyDescent="0.25">
      <c r="A294" t="s">
        <v>16276</v>
      </c>
      <c r="B294" t="s">
        <v>17563</v>
      </c>
      <c r="C294">
        <v>182</v>
      </c>
      <c r="D294">
        <v>179.75</v>
      </c>
      <c r="F294">
        <v>182</v>
      </c>
      <c r="G294">
        <v>182</v>
      </c>
      <c r="H294" s="3">
        <v>4597</v>
      </c>
      <c r="I294" s="3">
        <v>0</v>
      </c>
      <c r="J294" s="3">
        <v>1150</v>
      </c>
      <c r="K294" s="3">
        <v>2124</v>
      </c>
      <c r="L294" s="3">
        <v>371</v>
      </c>
      <c r="M294" s="3">
        <v>335673</v>
      </c>
      <c r="N294" s="3">
        <v>452683</v>
      </c>
      <c r="O294" s="2">
        <v>1717599.4</v>
      </c>
      <c r="P294">
        <v>174.88888888888889</v>
      </c>
      <c r="Q294">
        <v>173</v>
      </c>
      <c r="R294">
        <v>174</v>
      </c>
      <c r="S294">
        <f>IFERROR(AVERAGEIF(days17[CEID],Table5[[#This Row],[CEID]],days17[Total Serving Days]),"Not Participating")</f>
        <v>174.88888888888889</v>
      </c>
      <c r="T294" s="3">
        <v>4773</v>
      </c>
      <c r="U294" s="3">
        <v>0</v>
      </c>
      <c r="V294" s="3">
        <v>2281</v>
      </c>
      <c r="W294" s="3">
        <v>1986</v>
      </c>
      <c r="X294" s="3">
        <v>247</v>
      </c>
      <c r="Y294" s="3">
        <v>287665</v>
      </c>
      <c r="Z294" s="3">
        <v>510553</v>
      </c>
      <c r="AA294" s="2">
        <v>1812672.93</v>
      </c>
      <c r="AB294">
        <v>178.1</v>
      </c>
      <c r="AC294">
        <v>176.6</v>
      </c>
      <c r="AD294">
        <v>178</v>
      </c>
      <c r="AE294">
        <v>178.4</v>
      </c>
      <c r="AF294" s="3">
        <v>5645</v>
      </c>
      <c r="AG294" s="3">
        <v>0</v>
      </c>
      <c r="AH294" s="3">
        <v>3082</v>
      </c>
      <c r="AI294" s="3">
        <v>1414</v>
      </c>
      <c r="AJ294" s="3">
        <v>234</v>
      </c>
      <c r="AK294" s="3">
        <v>332369</v>
      </c>
      <c r="AL294" s="3">
        <v>610327</v>
      </c>
      <c r="AM294" s="2">
        <v>2488729.2000000002</v>
      </c>
    </row>
    <row r="295" spans="1:39" x14ac:dyDescent="0.25">
      <c r="A295" t="s">
        <v>16760</v>
      </c>
      <c r="B295" t="s">
        <v>18022</v>
      </c>
      <c r="C295">
        <v>173</v>
      </c>
      <c r="D295">
        <v>173</v>
      </c>
      <c r="F295">
        <v>173</v>
      </c>
      <c r="G295">
        <v>173</v>
      </c>
      <c r="H295" s="3">
        <v>365</v>
      </c>
      <c r="I295" s="3">
        <v>0</v>
      </c>
      <c r="J295" s="3">
        <v>0</v>
      </c>
      <c r="K295" s="3">
        <v>196</v>
      </c>
      <c r="L295" s="3">
        <v>27</v>
      </c>
      <c r="M295" s="3">
        <v>17540</v>
      </c>
      <c r="N295" s="3">
        <v>39919</v>
      </c>
      <c r="O295" s="2">
        <v>126813.77</v>
      </c>
      <c r="P295">
        <v>171</v>
      </c>
      <c r="Q295">
        <v>171</v>
      </c>
      <c r="R295">
        <v>171</v>
      </c>
      <c r="S295">
        <f>IFERROR(AVERAGEIF(days17[CEID],Table5[[#This Row],[CEID]],days17[Total Serving Days]),"Not Participating")</f>
        <v>171</v>
      </c>
      <c r="T295" s="3">
        <v>397</v>
      </c>
      <c r="U295" s="3">
        <v>0</v>
      </c>
      <c r="V295" s="3">
        <v>0</v>
      </c>
      <c r="W295" s="3">
        <v>209</v>
      </c>
      <c r="X295" s="3">
        <v>31</v>
      </c>
      <c r="Y295" s="3">
        <v>19971</v>
      </c>
      <c r="Z295" s="3">
        <v>41494</v>
      </c>
      <c r="AA295" s="2">
        <v>139923.07999999999</v>
      </c>
      <c r="AB295">
        <v>174</v>
      </c>
      <c r="AC295">
        <v>174</v>
      </c>
      <c r="AD295">
        <v>174</v>
      </c>
      <c r="AE295">
        <v>174</v>
      </c>
      <c r="AF295" s="3">
        <v>360</v>
      </c>
      <c r="AG295" s="3">
        <v>0</v>
      </c>
      <c r="AH295" s="3">
        <v>0</v>
      </c>
      <c r="AI295" s="3">
        <v>212</v>
      </c>
      <c r="AJ295" s="3">
        <v>28</v>
      </c>
      <c r="AK295" s="3">
        <v>24915</v>
      </c>
      <c r="AL295" s="3">
        <v>38449</v>
      </c>
      <c r="AM295" s="2">
        <v>146392.49</v>
      </c>
    </row>
    <row r="296" spans="1:39" x14ac:dyDescent="0.25">
      <c r="A296" t="s">
        <v>17208</v>
      </c>
      <c r="B296" t="s">
        <v>18462</v>
      </c>
      <c r="C296">
        <v>173</v>
      </c>
      <c r="D296">
        <v>173</v>
      </c>
      <c r="F296">
        <v>173</v>
      </c>
      <c r="G296">
        <v>173</v>
      </c>
      <c r="H296" s="3">
        <v>312</v>
      </c>
      <c r="I296" s="3">
        <v>0</v>
      </c>
      <c r="J296" s="3">
        <v>0</v>
      </c>
      <c r="K296" s="3">
        <v>178</v>
      </c>
      <c r="L296" s="3">
        <v>28</v>
      </c>
      <c r="M296" s="3">
        <v>20173</v>
      </c>
      <c r="N296" s="3">
        <v>38824</v>
      </c>
      <c r="O296" s="2">
        <v>110132.79000000001</v>
      </c>
      <c r="P296">
        <v>172</v>
      </c>
      <c r="Q296">
        <v>172</v>
      </c>
      <c r="R296">
        <v>172</v>
      </c>
      <c r="S296">
        <f>IFERROR(AVERAGEIF(days17[CEID],Table5[[#This Row],[CEID]],days17[Total Serving Days]),"Not Participating")</f>
        <v>172</v>
      </c>
      <c r="T296" s="3">
        <v>330</v>
      </c>
      <c r="U296" s="3">
        <v>0</v>
      </c>
      <c r="V296" s="3">
        <v>0</v>
      </c>
      <c r="W296" s="3">
        <v>123</v>
      </c>
      <c r="X296" s="3">
        <v>37</v>
      </c>
      <c r="Y296" s="3">
        <v>19425</v>
      </c>
      <c r="Z296" s="3">
        <v>41230</v>
      </c>
      <c r="AA296" s="2">
        <v>121205.32</v>
      </c>
      <c r="AB296">
        <v>170</v>
      </c>
      <c r="AC296">
        <v>170</v>
      </c>
      <c r="AD296">
        <v>170</v>
      </c>
      <c r="AE296">
        <v>170</v>
      </c>
      <c r="AF296" s="3">
        <v>351</v>
      </c>
      <c r="AG296" s="3">
        <v>0</v>
      </c>
      <c r="AH296" s="3">
        <v>0</v>
      </c>
      <c r="AI296" s="3">
        <v>127</v>
      </c>
      <c r="AJ296" s="3">
        <v>52</v>
      </c>
      <c r="AK296" s="3">
        <v>16395</v>
      </c>
      <c r="AL296" s="3">
        <v>40354</v>
      </c>
      <c r="AM296" s="2">
        <v>111799.42</v>
      </c>
    </row>
    <row r="297" spans="1:39" x14ac:dyDescent="0.25">
      <c r="A297" t="s">
        <v>16847</v>
      </c>
      <c r="B297" t="s">
        <v>18108</v>
      </c>
      <c r="C297">
        <v>173</v>
      </c>
      <c r="D297">
        <v>173</v>
      </c>
      <c r="F297">
        <v>173</v>
      </c>
      <c r="G297">
        <v>173</v>
      </c>
      <c r="H297" s="3">
        <v>303</v>
      </c>
      <c r="I297" s="3">
        <v>0</v>
      </c>
      <c r="J297" s="3">
        <v>303</v>
      </c>
      <c r="K297" s="3">
        <v>0</v>
      </c>
      <c r="L297" s="3">
        <v>0</v>
      </c>
      <c r="M297" s="3">
        <v>40098</v>
      </c>
      <c r="N297" s="3">
        <v>39269</v>
      </c>
      <c r="O297" s="2">
        <v>163991.18999999997</v>
      </c>
      <c r="P297">
        <v>176</v>
      </c>
      <c r="Q297">
        <v>176</v>
      </c>
      <c r="R297">
        <v>176</v>
      </c>
      <c r="S297">
        <f>IFERROR(AVERAGEIF(days17[CEID],Table5[[#This Row],[CEID]],days17[Total Serving Days]),"Not Participating")</f>
        <v>176</v>
      </c>
      <c r="T297" s="3">
        <v>288</v>
      </c>
      <c r="U297" s="3">
        <v>0</v>
      </c>
      <c r="V297" s="3">
        <v>288</v>
      </c>
      <c r="W297" s="3">
        <v>0</v>
      </c>
      <c r="X297" s="3">
        <v>0</v>
      </c>
      <c r="Y297" s="3">
        <v>40239</v>
      </c>
      <c r="Z297" s="3">
        <v>39686</v>
      </c>
      <c r="AA297" s="2">
        <v>208367.39</v>
      </c>
      <c r="AB297">
        <v>169</v>
      </c>
      <c r="AC297">
        <v>169</v>
      </c>
      <c r="AD297">
        <v>169</v>
      </c>
      <c r="AE297">
        <v>169</v>
      </c>
      <c r="AF297" s="3">
        <v>278</v>
      </c>
      <c r="AG297" s="3">
        <v>0</v>
      </c>
      <c r="AH297" s="3">
        <v>278</v>
      </c>
      <c r="AI297" s="3">
        <v>0</v>
      </c>
      <c r="AJ297" s="3">
        <v>0</v>
      </c>
      <c r="AK297" s="3">
        <v>33702</v>
      </c>
      <c r="AL297" s="3">
        <v>37237</v>
      </c>
      <c r="AM297" s="2">
        <v>204792.85</v>
      </c>
    </row>
    <row r="298" spans="1:39" x14ac:dyDescent="0.25">
      <c r="A298" t="s">
        <v>17022</v>
      </c>
      <c r="B298" t="s">
        <v>18279</v>
      </c>
      <c r="C298">
        <v>173</v>
      </c>
      <c r="D298">
        <v>173</v>
      </c>
      <c r="F298">
        <v>173</v>
      </c>
      <c r="G298">
        <v>173</v>
      </c>
      <c r="H298" s="3">
        <v>301</v>
      </c>
      <c r="I298" s="3">
        <v>0</v>
      </c>
      <c r="J298" s="3">
        <v>0</v>
      </c>
      <c r="K298" s="3">
        <v>228</v>
      </c>
      <c r="L298" s="3">
        <v>17</v>
      </c>
      <c r="M298" s="3">
        <v>25218</v>
      </c>
      <c r="N298" s="3">
        <v>40993</v>
      </c>
      <c r="O298" s="2">
        <v>146431.08999999997</v>
      </c>
      <c r="P298">
        <v>168</v>
      </c>
      <c r="Q298">
        <v>168</v>
      </c>
      <c r="R298">
        <v>168</v>
      </c>
      <c r="S298">
        <f>IFERROR(AVERAGEIF(days17[CEID],Table5[[#This Row],[CEID]],days17[Total Serving Days]),"Not Participating")</f>
        <v>168</v>
      </c>
      <c r="T298" s="3">
        <v>294</v>
      </c>
      <c r="U298" s="3">
        <v>0</v>
      </c>
      <c r="V298" s="3">
        <v>0</v>
      </c>
      <c r="W298" s="3">
        <v>183</v>
      </c>
      <c r="X298" s="3">
        <v>31</v>
      </c>
      <c r="Y298" s="3">
        <v>21013</v>
      </c>
      <c r="Z298" s="3">
        <v>37332</v>
      </c>
      <c r="AA298" s="2">
        <v>135534.21000000002</v>
      </c>
      <c r="AB298">
        <v>161</v>
      </c>
      <c r="AC298">
        <v>161</v>
      </c>
      <c r="AD298">
        <v>161</v>
      </c>
      <c r="AE298">
        <v>161</v>
      </c>
      <c r="AF298" s="3">
        <v>258</v>
      </c>
      <c r="AG298" s="3">
        <v>0</v>
      </c>
      <c r="AH298" s="3">
        <v>258</v>
      </c>
      <c r="AI298" s="3">
        <v>0</v>
      </c>
      <c r="AJ298" s="3">
        <v>0</v>
      </c>
      <c r="AK298" s="3">
        <v>38434</v>
      </c>
      <c r="AL298" s="3">
        <v>35675</v>
      </c>
      <c r="AM298" s="2">
        <v>175148.65</v>
      </c>
    </row>
    <row r="299" spans="1:39" x14ac:dyDescent="0.25">
      <c r="A299" t="s">
        <v>16444</v>
      </c>
      <c r="B299" t="s">
        <v>17728</v>
      </c>
      <c r="C299">
        <v>178.63636363636363</v>
      </c>
      <c r="D299">
        <v>178.63636363636363</v>
      </c>
      <c r="F299">
        <v>178</v>
      </c>
      <c r="G299">
        <v>178.63636363636363</v>
      </c>
      <c r="H299" s="3">
        <v>4484</v>
      </c>
      <c r="I299" s="3">
        <v>0</v>
      </c>
      <c r="J299" s="3">
        <v>0</v>
      </c>
      <c r="K299" s="3">
        <v>3905</v>
      </c>
      <c r="L299" s="3">
        <v>310</v>
      </c>
      <c r="M299" s="3">
        <v>257295</v>
      </c>
      <c r="N299" s="3">
        <v>292304</v>
      </c>
      <c r="O299" s="2">
        <v>1265350.4099999999</v>
      </c>
      <c r="P299">
        <v>179.92307692307693</v>
      </c>
      <c r="Q299">
        <v>179.92307692307693</v>
      </c>
      <c r="R299">
        <v>179</v>
      </c>
      <c r="S299">
        <f>IFERROR(AVERAGEIF(days17[CEID],Table5[[#This Row],[CEID]],days17[Total Serving Days]),"Not Participating")</f>
        <v>179.92307692307693</v>
      </c>
      <c r="T299" s="3">
        <v>5319</v>
      </c>
      <c r="U299" s="3">
        <v>0</v>
      </c>
      <c r="V299" s="3">
        <v>0</v>
      </c>
      <c r="W299" s="3">
        <v>4184</v>
      </c>
      <c r="X299" s="3">
        <v>459</v>
      </c>
      <c r="Y299" s="3">
        <v>193247</v>
      </c>
      <c r="Z299" s="3">
        <v>219583</v>
      </c>
      <c r="AA299" s="2">
        <v>893640.85000000009</v>
      </c>
      <c r="AB299">
        <v>178</v>
      </c>
      <c r="AC299">
        <v>177.76923076923077</v>
      </c>
      <c r="AD299">
        <v>178</v>
      </c>
      <c r="AE299">
        <v>178</v>
      </c>
      <c r="AF299" s="3">
        <v>5850</v>
      </c>
      <c r="AG299" s="3">
        <v>0</v>
      </c>
      <c r="AH299" s="3">
        <v>0</v>
      </c>
      <c r="AI299" s="3">
        <v>4597</v>
      </c>
      <c r="AJ299" s="3">
        <v>616</v>
      </c>
      <c r="AK299" s="3">
        <v>184081</v>
      </c>
      <c r="AL299" s="3">
        <v>204790</v>
      </c>
      <c r="AM299" s="2">
        <v>858213.35</v>
      </c>
    </row>
    <row r="300" spans="1:39" x14ac:dyDescent="0.25">
      <c r="A300" t="s">
        <v>16682</v>
      </c>
      <c r="B300" t="s">
        <v>17567</v>
      </c>
      <c r="C300">
        <v>173</v>
      </c>
      <c r="D300">
        <v>178</v>
      </c>
      <c r="F300">
        <v>178</v>
      </c>
      <c r="G300">
        <v>178.14285714285714</v>
      </c>
      <c r="H300" s="3">
        <v>4400</v>
      </c>
      <c r="I300" s="3">
        <v>0</v>
      </c>
      <c r="J300" s="3">
        <v>0</v>
      </c>
      <c r="K300" s="3">
        <v>2078</v>
      </c>
      <c r="L300" s="3">
        <v>398</v>
      </c>
      <c r="M300" s="3">
        <v>94018</v>
      </c>
      <c r="N300" s="3">
        <v>302439</v>
      </c>
      <c r="O300" s="2">
        <v>893915.4</v>
      </c>
      <c r="P300">
        <v>173.57142857142858</v>
      </c>
      <c r="Q300">
        <v>181</v>
      </c>
      <c r="R300">
        <v>181</v>
      </c>
      <c r="S300">
        <f>IFERROR(AVERAGEIF(days17[CEID],Table5[[#This Row],[CEID]],days17[Total Serving Days]),"Not Participating")</f>
        <v>181</v>
      </c>
      <c r="T300" s="3">
        <v>4415</v>
      </c>
      <c r="U300" s="3">
        <v>0</v>
      </c>
      <c r="V300" s="3">
        <v>0</v>
      </c>
      <c r="W300" s="3">
        <v>1983</v>
      </c>
      <c r="X300" s="3">
        <v>446</v>
      </c>
      <c r="Y300" s="3">
        <v>89996</v>
      </c>
      <c r="Z300" s="3">
        <v>306893</v>
      </c>
      <c r="AA300" s="2">
        <v>954359.71000000008</v>
      </c>
      <c r="AB300">
        <v>161.25</v>
      </c>
      <c r="AC300">
        <v>169.5</v>
      </c>
      <c r="AD300">
        <v>169</v>
      </c>
      <c r="AE300">
        <v>169.5</v>
      </c>
      <c r="AF300" s="3">
        <v>4994</v>
      </c>
      <c r="AG300" s="3">
        <v>0</v>
      </c>
      <c r="AH300" s="3">
        <v>0</v>
      </c>
      <c r="AI300" s="3">
        <v>2558</v>
      </c>
      <c r="AJ300" s="3">
        <v>406</v>
      </c>
      <c r="AK300" s="3">
        <v>110151</v>
      </c>
      <c r="AL300" s="3">
        <v>339076</v>
      </c>
      <c r="AM300" s="2">
        <v>1154020.2000000002</v>
      </c>
    </row>
    <row r="301" spans="1:39" x14ac:dyDescent="0.25">
      <c r="A301" t="s">
        <v>16438</v>
      </c>
      <c r="B301" t="s">
        <v>17722</v>
      </c>
      <c r="C301">
        <v>173</v>
      </c>
      <c r="D301">
        <v>173</v>
      </c>
      <c r="F301">
        <v>173</v>
      </c>
      <c r="G301">
        <v>173</v>
      </c>
      <c r="H301" s="3">
        <v>298</v>
      </c>
      <c r="I301" s="3">
        <v>0</v>
      </c>
      <c r="J301" s="3">
        <v>298</v>
      </c>
      <c r="K301" s="3">
        <v>0</v>
      </c>
      <c r="L301" s="3">
        <v>0</v>
      </c>
      <c r="M301" s="3">
        <v>50455</v>
      </c>
      <c r="N301" s="3">
        <v>48221</v>
      </c>
      <c r="O301" s="2">
        <v>252301.6</v>
      </c>
      <c r="P301">
        <v>170</v>
      </c>
      <c r="Q301">
        <v>170</v>
      </c>
      <c r="R301">
        <v>170</v>
      </c>
      <c r="S301">
        <f>IFERROR(AVERAGEIF(days17[CEID],Table5[[#This Row],[CEID]],days17[Total Serving Days]),"Not Participating")</f>
        <v>170</v>
      </c>
      <c r="T301" s="3">
        <v>268</v>
      </c>
      <c r="U301" s="3">
        <v>0</v>
      </c>
      <c r="V301" s="3">
        <v>268</v>
      </c>
      <c r="W301" s="3">
        <v>0</v>
      </c>
      <c r="X301" s="3">
        <v>0</v>
      </c>
      <c r="Y301" s="3">
        <v>48194</v>
      </c>
      <c r="Z301" s="3">
        <v>47421</v>
      </c>
      <c r="AA301" s="2">
        <v>251959.80000000002</v>
      </c>
      <c r="AB301">
        <v>175</v>
      </c>
      <c r="AC301">
        <v>170</v>
      </c>
      <c r="AD301">
        <v>175</v>
      </c>
      <c r="AE301">
        <v>175</v>
      </c>
      <c r="AF301" s="3">
        <v>251</v>
      </c>
      <c r="AG301" s="3">
        <v>0</v>
      </c>
      <c r="AH301" s="3">
        <v>251</v>
      </c>
      <c r="AI301" s="3">
        <v>0</v>
      </c>
      <c r="AJ301" s="3">
        <v>0</v>
      </c>
      <c r="AK301" s="3">
        <v>45522</v>
      </c>
      <c r="AL301" s="3">
        <v>46470</v>
      </c>
      <c r="AM301" s="2">
        <v>248956.68000000002</v>
      </c>
    </row>
    <row r="302" spans="1:39" x14ac:dyDescent="0.25">
      <c r="A302" t="s">
        <v>16774</v>
      </c>
      <c r="B302" t="s">
        <v>18036</v>
      </c>
      <c r="C302">
        <v>173</v>
      </c>
      <c r="D302">
        <v>173</v>
      </c>
      <c r="F302">
        <v>173</v>
      </c>
      <c r="G302">
        <v>173</v>
      </c>
      <c r="H302" s="3">
        <v>282</v>
      </c>
      <c r="I302" s="3">
        <v>0</v>
      </c>
      <c r="J302" s="3">
        <v>0</v>
      </c>
      <c r="K302" s="3">
        <v>126</v>
      </c>
      <c r="L302" s="3">
        <v>22</v>
      </c>
      <c r="M302" s="3">
        <v>16588</v>
      </c>
      <c r="N302" s="3">
        <v>31274</v>
      </c>
      <c r="O302" s="2">
        <v>102847.38</v>
      </c>
      <c r="P302">
        <v>171</v>
      </c>
      <c r="Q302">
        <v>171</v>
      </c>
      <c r="R302">
        <v>171</v>
      </c>
      <c r="S302">
        <f>IFERROR(AVERAGEIF(days17[CEID],Table5[[#This Row],[CEID]],days17[Total Serving Days]),"Not Participating")</f>
        <v>171</v>
      </c>
      <c r="T302" s="3">
        <v>316</v>
      </c>
      <c r="U302" s="3">
        <v>0</v>
      </c>
      <c r="V302" s="3">
        <v>0</v>
      </c>
      <c r="W302" s="3">
        <v>162</v>
      </c>
      <c r="X302" s="3">
        <v>32</v>
      </c>
      <c r="Y302" s="3">
        <v>15850</v>
      </c>
      <c r="Z302" s="3">
        <v>31881</v>
      </c>
      <c r="AA302" s="2">
        <v>107835.87</v>
      </c>
      <c r="AB302">
        <v>172</v>
      </c>
      <c r="AC302">
        <v>172</v>
      </c>
      <c r="AD302">
        <v>172</v>
      </c>
      <c r="AE302">
        <v>172</v>
      </c>
      <c r="AF302" s="3">
        <v>337</v>
      </c>
      <c r="AG302" s="3">
        <v>0</v>
      </c>
      <c r="AH302" s="3">
        <v>0</v>
      </c>
      <c r="AI302" s="3">
        <v>243</v>
      </c>
      <c r="AJ302" s="3">
        <v>20</v>
      </c>
      <c r="AK302" s="3">
        <v>15392</v>
      </c>
      <c r="AL302" s="3">
        <v>30720</v>
      </c>
      <c r="AM302" s="2">
        <v>102407.54000000001</v>
      </c>
    </row>
    <row r="303" spans="1:39" x14ac:dyDescent="0.25">
      <c r="A303" t="s">
        <v>16481</v>
      </c>
      <c r="B303" t="s">
        <v>17759</v>
      </c>
      <c r="C303">
        <v>173</v>
      </c>
      <c r="D303">
        <v>173</v>
      </c>
      <c r="F303">
        <v>173</v>
      </c>
      <c r="G303">
        <v>173</v>
      </c>
      <c r="H303" s="3">
        <v>267</v>
      </c>
      <c r="I303" s="3">
        <v>0</v>
      </c>
      <c r="J303" s="3">
        <v>0</v>
      </c>
      <c r="K303" s="3">
        <v>122</v>
      </c>
      <c r="L303" s="3">
        <v>45</v>
      </c>
      <c r="M303" s="3">
        <v>22324</v>
      </c>
      <c r="N303" s="3">
        <v>35097</v>
      </c>
      <c r="O303" s="2">
        <v>101783.91</v>
      </c>
      <c r="P303">
        <v>174</v>
      </c>
      <c r="Q303">
        <v>174</v>
      </c>
      <c r="R303">
        <v>174</v>
      </c>
      <c r="S303">
        <f>IFERROR(AVERAGEIF(days17[CEID],Table5[[#This Row],[CEID]],days17[Total Serving Days]),"Not Participating")</f>
        <v>174</v>
      </c>
      <c r="T303" s="3">
        <v>259</v>
      </c>
      <c r="U303" s="3">
        <v>0</v>
      </c>
      <c r="V303" s="3">
        <v>0</v>
      </c>
      <c r="W303" s="3">
        <v>94</v>
      </c>
      <c r="X303" s="3">
        <v>27</v>
      </c>
      <c r="Y303" s="3">
        <v>21816</v>
      </c>
      <c r="Z303" s="3">
        <v>31805</v>
      </c>
      <c r="AA303" s="2">
        <v>70749.899999999994</v>
      </c>
      <c r="AB303">
        <v>171</v>
      </c>
      <c r="AC303">
        <v>171</v>
      </c>
      <c r="AD303">
        <v>171</v>
      </c>
      <c r="AE303">
        <v>171</v>
      </c>
      <c r="AF303" s="3">
        <v>266</v>
      </c>
      <c r="AG303" s="3">
        <v>0</v>
      </c>
      <c r="AH303" s="3">
        <v>0</v>
      </c>
      <c r="AI303" s="3">
        <v>84</v>
      </c>
      <c r="AJ303" s="3">
        <v>22</v>
      </c>
      <c r="AK303" s="3">
        <v>21170</v>
      </c>
      <c r="AL303" s="3">
        <v>31696</v>
      </c>
      <c r="AM303" s="2">
        <v>71572.199999999983</v>
      </c>
    </row>
    <row r="304" spans="1:39" x14ac:dyDescent="0.25">
      <c r="A304" t="s">
        <v>17170</v>
      </c>
      <c r="B304" t="s">
        <v>18425</v>
      </c>
      <c r="C304">
        <v>173</v>
      </c>
      <c r="D304">
        <v>173</v>
      </c>
      <c r="F304">
        <v>173</v>
      </c>
      <c r="G304">
        <v>173</v>
      </c>
      <c r="H304" s="3">
        <v>248</v>
      </c>
      <c r="I304" s="3">
        <v>0</v>
      </c>
      <c r="J304" s="3">
        <v>0</v>
      </c>
      <c r="K304" s="3">
        <v>178</v>
      </c>
      <c r="L304" s="3">
        <v>14</v>
      </c>
      <c r="M304" s="3">
        <v>13370</v>
      </c>
      <c r="N304" s="3">
        <v>30307</v>
      </c>
      <c r="O304" s="2">
        <v>104763.66999999998</v>
      </c>
      <c r="P304">
        <v>170</v>
      </c>
      <c r="Q304">
        <v>170</v>
      </c>
      <c r="R304">
        <v>170</v>
      </c>
      <c r="S304">
        <f>IFERROR(AVERAGEIF(days17[CEID],Table5[[#This Row],[CEID]],days17[Total Serving Days]),"Not Participating")</f>
        <v>170</v>
      </c>
      <c r="T304" s="3">
        <v>259</v>
      </c>
      <c r="U304" s="3">
        <v>0</v>
      </c>
      <c r="V304" s="3">
        <v>0</v>
      </c>
      <c r="W304" s="3">
        <v>166</v>
      </c>
      <c r="X304" s="3">
        <v>25</v>
      </c>
      <c r="Y304" s="3">
        <v>15253</v>
      </c>
      <c r="Z304" s="3">
        <v>28934</v>
      </c>
      <c r="AA304" s="2">
        <v>105766.59</v>
      </c>
      <c r="AB304">
        <v>169</v>
      </c>
      <c r="AC304">
        <v>169</v>
      </c>
      <c r="AD304">
        <v>169</v>
      </c>
      <c r="AE304">
        <v>169</v>
      </c>
      <c r="AF304" s="3">
        <v>251</v>
      </c>
      <c r="AG304" s="3">
        <v>0</v>
      </c>
      <c r="AH304" s="3">
        <v>0</v>
      </c>
      <c r="AI304" s="3">
        <v>152</v>
      </c>
      <c r="AJ304" s="3">
        <v>26</v>
      </c>
      <c r="AK304" s="3">
        <v>17330</v>
      </c>
      <c r="AL304" s="3">
        <v>29412</v>
      </c>
      <c r="AM304" s="2">
        <v>109383.51999999999</v>
      </c>
    </row>
    <row r="305" spans="1:39" x14ac:dyDescent="0.25">
      <c r="A305" t="s">
        <v>16429</v>
      </c>
      <c r="B305" t="s">
        <v>17713</v>
      </c>
      <c r="C305">
        <v>173</v>
      </c>
      <c r="D305">
        <v>173</v>
      </c>
      <c r="F305">
        <v>173</v>
      </c>
      <c r="G305">
        <v>173</v>
      </c>
      <c r="H305" s="3">
        <v>245</v>
      </c>
      <c r="I305" s="3">
        <v>0</v>
      </c>
      <c r="J305" s="3">
        <v>0</v>
      </c>
      <c r="K305" s="3">
        <v>154</v>
      </c>
      <c r="L305" s="3">
        <v>28</v>
      </c>
      <c r="M305" s="3">
        <v>20241</v>
      </c>
      <c r="N305" s="3">
        <v>29175</v>
      </c>
      <c r="O305" s="2">
        <v>95960.780000000013</v>
      </c>
      <c r="P305">
        <v>174</v>
      </c>
      <c r="Q305">
        <v>174</v>
      </c>
      <c r="R305">
        <v>174</v>
      </c>
      <c r="S305">
        <f>IFERROR(AVERAGEIF(days17[CEID],Table5[[#This Row],[CEID]],days17[Total Serving Days]),"Not Participating")</f>
        <v>174</v>
      </c>
      <c r="T305" s="3">
        <v>242</v>
      </c>
      <c r="U305" s="3">
        <v>0</v>
      </c>
      <c r="V305" s="3">
        <v>0</v>
      </c>
      <c r="W305" s="3">
        <v>130</v>
      </c>
      <c r="X305" s="3">
        <v>9</v>
      </c>
      <c r="Y305" s="3">
        <v>20833</v>
      </c>
      <c r="Z305" s="3">
        <v>29144</v>
      </c>
      <c r="AA305" s="2">
        <v>101288.35999999999</v>
      </c>
      <c r="AB305">
        <v>171</v>
      </c>
      <c r="AC305">
        <v>171</v>
      </c>
      <c r="AD305">
        <v>171</v>
      </c>
      <c r="AE305">
        <v>171</v>
      </c>
      <c r="AF305" s="3">
        <v>249</v>
      </c>
      <c r="AG305" s="3">
        <v>0</v>
      </c>
      <c r="AH305" s="3">
        <v>0</v>
      </c>
      <c r="AI305" s="3">
        <v>145</v>
      </c>
      <c r="AJ305" s="3">
        <v>30</v>
      </c>
      <c r="AK305" s="3">
        <v>17055</v>
      </c>
      <c r="AL305" s="3">
        <v>29767</v>
      </c>
      <c r="AM305" s="2">
        <v>103250.47000000002</v>
      </c>
    </row>
    <row r="306" spans="1:39" x14ac:dyDescent="0.25">
      <c r="A306" t="s">
        <v>16751</v>
      </c>
      <c r="B306" t="s">
        <v>18013</v>
      </c>
      <c r="C306">
        <v>173</v>
      </c>
      <c r="D306">
        <v>173</v>
      </c>
      <c r="F306">
        <v>173</v>
      </c>
      <c r="G306">
        <v>173</v>
      </c>
      <c r="H306" s="3">
        <v>212</v>
      </c>
      <c r="I306" s="3">
        <v>0</v>
      </c>
      <c r="J306" s="3">
        <v>0</v>
      </c>
      <c r="K306" s="3">
        <v>65</v>
      </c>
      <c r="L306" s="3">
        <v>64</v>
      </c>
      <c r="M306" s="3">
        <v>12082</v>
      </c>
      <c r="N306" s="3">
        <v>22323</v>
      </c>
      <c r="O306" s="2">
        <v>79798.510000000009</v>
      </c>
      <c r="P306">
        <v>176</v>
      </c>
      <c r="Q306">
        <v>176</v>
      </c>
      <c r="R306">
        <v>176</v>
      </c>
      <c r="S306">
        <f>IFERROR(AVERAGEIF(days17[CEID],Table5[[#This Row],[CEID]],days17[Total Serving Days]),"Not Participating")</f>
        <v>176</v>
      </c>
      <c r="T306" s="3">
        <v>184</v>
      </c>
      <c r="U306" s="3">
        <v>0</v>
      </c>
      <c r="V306" s="3">
        <v>0</v>
      </c>
      <c r="W306" s="3">
        <v>46</v>
      </c>
      <c r="X306" s="3">
        <v>16</v>
      </c>
      <c r="Y306" s="3">
        <v>10555</v>
      </c>
      <c r="Z306" s="3">
        <v>18595</v>
      </c>
      <c r="AA306" s="2">
        <v>68421.100000000006</v>
      </c>
      <c r="AB306">
        <v>170</v>
      </c>
      <c r="AC306">
        <v>170</v>
      </c>
      <c r="AD306">
        <v>170</v>
      </c>
      <c r="AE306">
        <v>170</v>
      </c>
      <c r="AF306" s="3">
        <v>179</v>
      </c>
      <c r="AG306" s="3">
        <v>0</v>
      </c>
      <c r="AH306" s="3">
        <v>0</v>
      </c>
      <c r="AI306" s="3">
        <v>107</v>
      </c>
      <c r="AJ306" s="3">
        <v>19</v>
      </c>
      <c r="AK306" s="3">
        <v>10119</v>
      </c>
      <c r="AL306" s="3">
        <v>20474</v>
      </c>
      <c r="AM306" s="2">
        <v>76171.98</v>
      </c>
    </row>
    <row r="307" spans="1:39" x14ac:dyDescent="0.25">
      <c r="A307" t="s">
        <v>16335</v>
      </c>
      <c r="B307" t="s">
        <v>17620</v>
      </c>
      <c r="C307">
        <v>173</v>
      </c>
      <c r="D307">
        <v>173</v>
      </c>
      <c r="F307">
        <v>173</v>
      </c>
      <c r="G307">
        <v>173</v>
      </c>
      <c r="H307" s="3">
        <v>210</v>
      </c>
      <c r="I307" s="3">
        <v>0</v>
      </c>
      <c r="J307" s="3">
        <v>0</v>
      </c>
      <c r="K307" s="3">
        <v>87</v>
      </c>
      <c r="L307" s="3">
        <v>30</v>
      </c>
      <c r="M307" s="3">
        <v>22166</v>
      </c>
      <c r="N307" s="3">
        <v>29157</v>
      </c>
      <c r="O307" s="2">
        <v>98475.430000000008</v>
      </c>
      <c r="P307">
        <v>174</v>
      </c>
      <c r="Q307">
        <v>174</v>
      </c>
      <c r="R307">
        <v>174</v>
      </c>
      <c r="S307">
        <f>IFERROR(AVERAGEIF(days17[CEID],Table5[[#This Row],[CEID]],days17[Total Serving Days]),"Not Participating")</f>
        <v>174</v>
      </c>
      <c r="T307" s="3">
        <v>184</v>
      </c>
      <c r="U307" s="3">
        <v>0</v>
      </c>
      <c r="V307" s="3">
        <v>184</v>
      </c>
      <c r="W307" s="3">
        <v>0</v>
      </c>
      <c r="X307" s="3">
        <v>0</v>
      </c>
      <c r="Y307" s="3">
        <v>17761</v>
      </c>
      <c r="Z307" s="3">
        <v>26736</v>
      </c>
      <c r="AA307" s="2">
        <v>122857.07999999999</v>
      </c>
      <c r="AB307">
        <v>172</v>
      </c>
      <c r="AC307">
        <v>172</v>
      </c>
      <c r="AD307">
        <v>172</v>
      </c>
      <c r="AE307">
        <v>172</v>
      </c>
      <c r="AF307" s="3">
        <v>187</v>
      </c>
      <c r="AG307" s="3">
        <v>0</v>
      </c>
      <c r="AH307" s="3">
        <v>187</v>
      </c>
      <c r="AI307" s="3">
        <v>0</v>
      </c>
      <c r="AJ307" s="3">
        <v>0</v>
      </c>
      <c r="AK307" s="3">
        <v>18810</v>
      </c>
      <c r="AL307" s="3">
        <v>27329</v>
      </c>
      <c r="AM307" s="2">
        <v>95491.799999999988</v>
      </c>
    </row>
    <row r="308" spans="1:39" x14ac:dyDescent="0.25">
      <c r="A308" t="s">
        <v>16728</v>
      </c>
      <c r="B308" t="s">
        <v>17990</v>
      </c>
      <c r="C308">
        <v>173</v>
      </c>
      <c r="D308">
        <v>173</v>
      </c>
      <c r="F308">
        <v>173</v>
      </c>
      <c r="G308">
        <v>173</v>
      </c>
      <c r="H308" s="3">
        <v>171</v>
      </c>
      <c r="I308" s="3">
        <v>0</v>
      </c>
      <c r="J308" s="3">
        <v>171</v>
      </c>
      <c r="K308" s="3">
        <v>0</v>
      </c>
      <c r="L308" s="3">
        <v>0</v>
      </c>
      <c r="M308" s="3">
        <v>15817</v>
      </c>
      <c r="N308" s="3">
        <v>23580</v>
      </c>
      <c r="O308" s="2">
        <v>87259.07</v>
      </c>
      <c r="P308">
        <v>173</v>
      </c>
      <c r="Q308">
        <v>173</v>
      </c>
      <c r="R308">
        <v>173</v>
      </c>
      <c r="S308">
        <f>IFERROR(AVERAGEIF(days17[CEID],Table5[[#This Row],[CEID]],days17[Total Serving Days]),"Not Participating")</f>
        <v>173</v>
      </c>
      <c r="T308" s="3">
        <v>162</v>
      </c>
      <c r="U308" s="3">
        <v>0</v>
      </c>
      <c r="V308" s="3">
        <v>162</v>
      </c>
      <c r="W308" s="3">
        <v>0</v>
      </c>
      <c r="X308" s="3">
        <v>0</v>
      </c>
      <c r="Y308" s="3">
        <v>17176</v>
      </c>
      <c r="Z308" s="3">
        <v>23903</v>
      </c>
      <c r="AA308" s="2">
        <v>96044.030000000013</v>
      </c>
      <c r="AB308">
        <v>168</v>
      </c>
      <c r="AC308">
        <v>168</v>
      </c>
      <c r="AD308">
        <v>168</v>
      </c>
      <c r="AE308">
        <v>168</v>
      </c>
      <c r="AF308" s="3">
        <v>172</v>
      </c>
      <c r="AG308" s="3">
        <v>0</v>
      </c>
      <c r="AH308" s="3">
        <v>172</v>
      </c>
      <c r="AI308" s="3">
        <v>0</v>
      </c>
      <c r="AJ308" s="3">
        <v>0</v>
      </c>
      <c r="AK308" s="3">
        <v>16404</v>
      </c>
      <c r="AL308" s="3">
        <v>24257</v>
      </c>
      <c r="AM308" s="2">
        <v>96438.8</v>
      </c>
    </row>
    <row r="309" spans="1:39" x14ac:dyDescent="0.25">
      <c r="A309" t="s">
        <v>17149</v>
      </c>
      <c r="B309" t="s">
        <v>18405</v>
      </c>
      <c r="C309">
        <v>173</v>
      </c>
      <c r="D309">
        <v>173</v>
      </c>
      <c r="F309">
        <v>173</v>
      </c>
      <c r="G309">
        <v>173</v>
      </c>
      <c r="H309" s="3">
        <v>142</v>
      </c>
      <c r="I309" s="3">
        <v>0</v>
      </c>
      <c r="J309" s="3">
        <v>0</v>
      </c>
      <c r="K309" s="3">
        <v>75</v>
      </c>
      <c r="L309" s="3">
        <v>29</v>
      </c>
      <c r="M309" s="3">
        <v>9216</v>
      </c>
      <c r="N309" s="3">
        <v>17572</v>
      </c>
      <c r="O309" s="2">
        <v>55796.38</v>
      </c>
      <c r="P309">
        <v>170</v>
      </c>
      <c r="Q309">
        <v>170</v>
      </c>
      <c r="R309">
        <v>170</v>
      </c>
      <c r="S309">
        <f>IFERROR(AVERAGEIF(days17[CEID],Table5[[#This Row],[CEID]],days17[Total Serving Days]),"Not Participating")</f>
        <v>170</v>
      </c>
      <c r="T309" s="3">
        <v>129</v>
      </c>
      <c r="U309" s="3">
        <v>0</v>
      </c>
      <c r="V309" s="3">
        <v>0</v>
      </c>
      <c r="W309" s="3">
        <v>63</v>
      </c>
      <c r="X309" s="3">
        <v>23</v>
      </c>
      <c r="Y309" s="3">
        <v>8400</v>
      </c>
      <c r="Z309" s="3">
        <v>16320</v>
      </c>
      <c r="AA309" s="2">
        <v>53889.75</v>
      </c>
      <c r="AB309">
        <v>172</v>
      </c>
      <c r="AC309">
        <v>172</v>
      </c>
      <c r="AD309">
        <v>172</v>
      </c>
      <c r="AE309">
        <v>172</v>
      </c>
      <c r="AF309" s="3">
        <v>133</v>
      </c>
      <c r="AG309" s="3">
        <v>0</v>
      </c>
      <c r="AH309" s="3">
        <v>0</v>
      </c>
      <c r="AI309" s="3">
        <v>74</v>
      </c>
      <c r="AJ309" s="3">
        <v>33</v>
      </c>
      <c r="AK309" s="3">
        <v>9275</v>
      </c>
      <c r="AL309" s="3">
        <v>17413</v>
      </c>
      <c r="AM309" s="2">
        <v>59851.770000000004</v>
      </c>
    </row>
    <row r="310" spans="1:39" x14ac:dyDescent="0.25">
      <c r="A310" t="s">
        <v>17200</v>
      </c>
      <c r="B310" t="s">
        <v>18454</v>
      </c>
      <c r="C310">
        <v>173</v>
      </c>
      <c r="D310">
        <v>173</v>
      </c>
      <c r="F310">
        <v>173</v>
      </c>
      <c r="G310">
        <v>173</v>
      </c>
      <c r="H310" s="3">
        <v>141</v>
      </c>
      <c r="I310" s="3">
        <v>0</v>
      </c>
      <c r="J310" s="3">
        <v>0</v>
      </c>
      <c r="K310" s="3">
        <v>67</v>
      </c>
      <c r="L310" s="3">
        <v>16</v>
      </c>
      <c r="M310" s="3">
        <v>23715</v>
      </c>
      <c r="N310" s="3">
        <v>16937</v>
      </c>
      <c r="O310" s="2">
        <v>66027.199999999997</v>
      </c>
      <c r="P310">
        <v>173</v>
      </c>
      <c r="Q310">
        <v>173</v>
      </c>
      <c r="R310">
        <v>173</v>
      </c>
      <c r="S310">
        <f>IFERROR(AVERAGEIF(days17[CEID],Table5[[#This Row],[CEID]],days17[Total Serving Days]),"Not Participating")</f>
        <v>173</v>
      </c>
      <c r="T310" s="3">
        <v>152</v>
      </c>
      <c r="U310" s="3">
        <v>0</v>
      </c>
      <c r="V310" s="3">
        <v>0</v>
      </c>
      <c r="W310" s="3">
        <v>65</v>
      </c>
      <c r="X310" s="3">
        <v>26</v>
      </c>
      <c r="Y310" s="3">
        <v>24050</v>
      </c>
      <c r="Z310" s="3">
        <v>16441</v>
      </c>
      <c r="AA310" s="2">
        <v>70318.09</v>
      </c>
      <c r="AB310">
        <v>171</v>
      </c>
      <c r="AC310">
        <v>171</v>
      </c>
      <c r="AD310">
        <v>171</v>
      </c>
      <c r="AE310">
        <v>171</v>
      </c>
      <c r="AF310" s="3">
        <v>165</v>
      </c>
      <c r="AG310" s="3">
        <v>0</v>
      </c>
      <c r="AH310" s="3">
        <v>0</v>
      </c>
      <c r="AI310" s="3">
        <v>99</v>
      </c>
      <c r="AJ310" s="3">
        <v>18</v>
      </c>
      <c r="AK310" s="3">
        <v>24413</v>
      </c>
      <c r="AL310" s="3">
        <v>15810</v>
      </c>
      <c r="AM310" s="2">
        <v>73228.140000000014</v>
      </c>
    </row>
    <row r="311" spans="1:39" x14ac:dyDescent="0.25">
      <c r="A311" t="s">
        <v>16330</v>
      </c>
      <c r="B311" t="s">
        <v>17615</v>
      </c>
      <c r="C311">
        <v>173</v>
      </c>
      <c r="D311">
        <v>0</v>
      </c>
      <c r="F311">
        <v>173</v>
      </c>
      <c r="G311">
        <v>173</v>
      </c>
      <c r="H311" s="3">
        <v>51</v>
      </c>
      <c r="I311" s="3">
        <v>0</v>
      </c>
      <c r="J311" s="3">
        <v>0</v>
      </c>
      <c r="K311" s="3">
        <v>32</v>
      </c>
      <c r="L311" s="3">
        <v>4</v>
      </c>
      <c r="M311" s="3">
        <v>8605</v>
      </c>
      <c r="N311" s="3">
        <v>0</v>
      </c>
      <c r="O311" s="2">
        <v>10829.5</v>
      </c>
      <c r="P311">
        <v>165</v>
      </c>
      <c r="Q311">
        <v>0</v>
      </c>
      <c r="R311">
        <v>165</v>
      </c>
      <c r="S311">
        <f>IFERROR(AVERAGEIF(days17[CEID],Table5[[#This Row],[CEID]],days17[Total Serving Days]),"Not Participating")</f>
        <v>165</v>
      </c>
      <c r="T311" s="3">
        <v>70</v>
      </c>
      <c r="U311" s="3">
        <v>0</v>
      </c>
      <c r="V311" s="3">
        <v>0</v>
      </c>
      <c r="W311" s="3">
        <v>44</v>
      </c>
      <c r="X311" s="3">
        <v>9</v>
      </c>
      <c r="Y311" s="3">
        <v>9882</v>
      </c>
      <c r="Z311" s="3">
        <v>0</v>
      </c>
      <c r="AA311" s="2">
        <v>12718.779999999999</v>
      </c>
      <c r="AB311">
        <v>167</v>
      </c>
      <c r="AC311">
        <v>0</v>
      </c>
      <c r="AD311">
        <v>167</v>
      </c>
      <c r="AE311">
        <v>167</v>
      </c>
      <c r="AF311" s="3">
        <v>64</v>
      </c>
      <c r="AG311" s="3">
        <v>0</v>
      </c>
      <c r="AH311" s="3">
        <v>0</v>
      </c>
      <c r="AI311" s="3">
        <v>37</v>
      </c>
      <c r="AJ311" s="3">
        <v>10</v>
      </c>
      <c r="AK311" s="3">
        <v>9778</v>
      </c>
      <c r="AL311" s="3">
        <v>0</v>
      </c>
      <c r="AM311" s="2">
        <v>12550.900000000001</v>
      </c>
    </row>
    <row r="312" spans="1:39" x14ac:dyDescent="0.25">
      <c r="A312" t="s">
        <v>17301</v>
      </c>
      <c r="B312" t="s">
        <v>18551</v>
      </c>
      <c r="C312">
        <v>174.45098039215685</v>
      </c>
      <c r="D312">
        <v>174.25490196078431</v>
      </c>
      <c r="F312">
        <v>174</v>
      </c>
      <c r="G312">
        <v>174.49019607843138</v>
      </c>
      <c r="H312" s="3">
        <v>47800</v>
      </c>
      <c r="I312" s="3">
        <v>0</v>
      </c>
      <c r="J312" s="3">
        <v>0</v>
      </c>
      <c r="K312" s="3">
        <v>10338</v>
      </c>
      <c r="L312" s="3">
        <v>2655</v>
      </c>
      <c r="M312" s="3">
        <v>1270036</v>
      </c>
      <c r="N312" s="3">
        <v>3717413</v>
      </c>
      <c r="O312" s="2">
        <v>7889056.5199999996</v>
      </c>
      <c r="P312">
        <v>172.01886792452831</v>
      </c>
      <c r="Q312">
        <v>174.75471698113208</v>
      </c>
      <c r="R312">
        <v>174</v>
      </c>
      <c r="S312">
        <f>IFERROR(AVERAGEIF(days17[CEID],Table5[[#This Row],[CEID]],days17[Total Serving Days]),"Not Participating")</f>
        <v>174.84905660377359</v>
      </c>
      <c r="T312" s="3">
        <v>48318</v>
      </c>
      <c r="U312" s="3">
        <v>0</v>
      </c>
      <c r="V312" s="3">
        <v>0</v>
      </c>
      <c r="W312" s="3">
        <v>9970</v>
      </c>
      <c r="X312" s="3">
        <v>2617</v>
      </c>
      <c r="Y312" s="3">
        <v>1241096</v>
      </c>
      <c r="Z312" s="3">
        <v>3785401</v>
      </c>
      <c r="AA312" s="2">
        <v>8034927.2800000003</v>
      </c>
      <c r="AB312">
        <v>167.81481481481481</v>
      </c>
      <c r="AC312">
        <v>169.88888888888889</v>
      </c>
      <c r="AD312">
        <v>169</v>
      </c>
      <c r="AE312">
        <v>169.88888888888889</v>
      </c>
      <c r="AF312" s="3">
        <v>49095</v>
      </c>
      <c r="AG312" s="3">
        <v>0</v>
      </c>
      <c r="AH312" s="3">
        <v>0</v>
      </c>
      <c r="AI312" s="3">
        <v>9920</v>
      </c>
      <c r="AJ312" s="3">
        <v>2629</v>
      </c>
      <c r="AK312" s="3">
        <v>1162947</v>
      </c>
      <c r="AL312" s="3">
        <v>3602589</v>
      </c>
      <c r="AM312" s="2">
        <v>7841650.6799999997</v>
      </c>
    </row>
    <row r="313" spans="1:39" x14ac:dyDescent="0.25">
      <c r="A313" t="s">
        <v>17271</v>
      </c>
      <c r="B313" t="s">
        <v>18521</v>
      </c>
      <c r="C313">
        <v>174.61290322580646</v>
      </c>
      <c r="D313">
        <v>174.61290322580646</v>
      </c>
      <c r="F313">
        <v>174</v>
      </c>
      <c r="G313">
        <v>174.61290322580646</v>
      </c>
      <c r="H313" s="3">
        <v>24269</v>
      </c>
      <c r="I313" s="3">
        <v>0</v>
      </c>
      <c r="J313" s="3">
        <v>24269</v>
      </c>
      <c r="K313" s="3">
        <v>0</v>
      </c>
      <c r="L313" s="3">
        <v>0</v>
      </c>
      <c r="M313" s="3">
        <v>2462293</v>
      </c>
      <c r="N313" s="3">
        <v>3708818</v>
      </c>
      <c r="O313" s="2">
        <v>17116939.449999999</v>
      </c>
      <c r="P313">
        <v>175.7</v>
      </c>
      <c r="Q313">
        <v>175.7</v>
      </c>
      <c r="R313">
        <v>175</v>
      </c>
      <c r="S313">
        <f>IFERROR(AVERAGEIF(days17[CEID],Table5[[#This Row],[CEID]],days17[Total Serving Days]),"Not Participating")</f>
        <v>175.7</v>
      </c>
      <c r="T313" s="3">
        <v>24267</v>
      </c>
      <c r="U313" s="3">
        <v>0</v>
      </c>
      <c r="V313" s="3">
        <v>24267</v>
      </c>
      <c r="W313" s="3">
        <v>0</v>
      </c>
      <c r="X313" s="3">
        <v>0</v>
      </c>
      <c r="Y313" s="3">
        <v>2615617</v>
      </c>
      <c r="Z313" s="3">
        <v>3593169</v>
      </c>
      <c r="AA313" s="2">
        <v>17171730.199999999</v>
      </c>
      <c r="AB313">
        <v>175.13333333333333</v>
      </c>
      <c r="AC313">
        <v>175.13333333333333</v>
      </c>
      <c r="AD313">
        <v>175</v>
      </c>
      <c r="AE313">
        <v>175.13333333333333</v>
      </c>
      <c r="AF313" s="3">
        <v>23905</v>
      </c>
      <c r="AG313" s="3">
        <v>0</v>
      </c>
      <c r="AH313" s="3">
        <v>23905</v>
      </c>
      <c r="AI313" s="3">
        <v>0</v>
      </c>
      <c r="AJ313" s="3">
        <v>0</v>
      </c>
      <c r="AK313" s="3">
        <v>2376007</v>
      </c>
      <c r="AL313" s="3">
        <v>3536846</v>
      </c>
      <c r="AM313" s="2">
        <v>16795293.289999999</v>
      </c>
    </row>
    <row r="314" spans="1:39" x14ac:dyDescent="0.25">
      <c r="A314" t="s">
        <v>16414</v>
      </c>
      <c r="B314" t="s">
        <v>17698</v>
      </c>
      <c r="C314">
        <v>174.07407407407408</v>
      </c>
      <c r="D314">
        <v>173.74074074074073</v>
      </c>
      <c r="F314">
        <v>174</v>
      </c>
      <c r="G314">
        <v>174.14814814814815</v>
      </c>
      <c r="H314" s="3">
        <v>21100</v>
      </c>
      <c r="I314" s="3">
        <v>0</v>
      </c>
      <c r="J314" s="3">
        <v>0</v>
      </c>
      <c r="K314" s="3">
        <v>5108</v>
      </c>
      <c r="L314" s="3">
        <v>953</v>
      </c>
      <c r="M314" s="3">
        <v>796461</v>
      </c>
      <c r="N314" s="3">
        <v>1800310</v>
      </c>
      <c r="O314" s="2">
        <v>4029551.39</v>
      </c>
      <c r="P314">
        <v>173</v>
      </c>
      <c r="Q314">
        <v>172.85185185185185</v>
      </c>
      <c r="R314">
        <v>173</v>
      </c>
      <c r="S314">
        <f>IFERROR(AVERAGEIF(days17[CEID],Table5[[#This Row],[CEID]],days17[Total Serving Days]),"Not Participating")</f>
        <v>173.03703703703704</v>
      </c>
      <c r="T314" s="3">
        <v>22173</v>
      </c>
      <c r="U314" s="3">
        <v>0</v>
      </c>
      <c r="V314" s="3">
        <v>0</v>
      </c>
      <c r="W314" s="3">
        <v>5322</v>
      </c>
      <c r="X314" s="3">
        <v>1088</v>
      </c>
      <c r="Y314" s="3">
        <v>815565</v>
      </c>
      <c r="Z314" s="3">
        <v>1834044</v>
      </c>
      <c r="AA314" s="2">
        <v>4149187.84</v>
      </c>
      <c r="AB314">
        <v>166.88888888888889</v>
      </c>
      <c r="AC314">
        <v>166.85185185185185</v>
      </c>
      <c r="AD314">
        <v>167</v>
      </c>
      <c r="AE314">
        <v>167</v>
      </c>
      <c r="AF314" s="3">
        <v>23031</v>
      </c>
      <c r="AG314" s="3">
        <v>0</v>
      </c>
      <c r="AH314" s="3">
        <v>0</v>
      </c>
      <c r="AI314" s="3">
        <v>5510</v>
      </c>
      <c r="AJ314" s="3">
        <v>1147</v>
      </c>
      <c r="AK314" s="3">
        <v>690519</v>
      </c>
      <c r="AL314" s="3">
        <v>1854225</v>
      </c>
      <c r="AM314" s="2">
        <v>4145728.06</v>
      </c>
    </row>
    <row r="315" spans="1:39" x14ac:dyDescent="0.25">
      <c r="A315" t="s">
        <v>16955</v>
      </c>
      <c r="B315" t="s">
        <v>18213</v>
      </c>
      <c r="C315">
        <v>174.15384615384616</v>
      </c>
      <c r="D315">
        <v>165.92307692307693</v>
      </c>
      <c r="F315">
        <v>174</v>
      </c>
      <c r="G315">
        <v>174.15384615384616</v>
      </c>
      <c r="H315" s="3">
        <v>15154</v>
      </c>
      <c r="I315" s="3">
        <v>0</v>
      </c>
      <c r="J315" s="3">
        <v>0</v>
      </c>
      <c r="K315" s="3">
        <v>12071</v>
      </c>
      <c r="L315" s="3">
        <v>960</v>
      </c>
      <c r="M315" s="3">
        <v>1226300</v>
      </c>
      <c r="N315" s="3">
        <v>2050514</v>
      </c>
      <c r="O315" s="2">
        <v>8592197.9399999995</v>
      </c>
      <c r="P315">
        <v>178.22222222222223</v>
      </c>
      <c r="Q315">
        <v>165.14814814814815</v>
      </c>
      <c r="R315">
        <v>178</v>
      </c>
      <c r="S315">
        <f>IFERROR(AVERAGEIF(days17[CEID],Table5[[#This Row],[CEID]],days17[Total Serving Days]),"Not Participating")</f>
        <v>178.2962962962963</v>
      </c>
      <c r="T315" s="3">
        <v>15301</v>
      </c>
      <c r="U315" s="3">
        <v>0</v>
      </c>
      <c r="V315" s="3">
        <v>0</v>
      </c>
      <c r="W315" s="3">
        <v>11884</v>
      </c>
      <c r="X315" s="3">
        <v>1004</v>
      </c>
      <c r="Y315" s="3">
        <v>1251124</v>
      </c>
      <c r="Z315" s="3">
        <v>2018301</v>
      </c>
      <c r="AA315" s="2">
        <v>8732981.3499999996</v>
      </c>
      <c r="AB315">
        <v>173.37037037037038</v>
      </c>
      <c r="AC315">
        <v>166.44444444444446</v>
      </c>
      <c r="AD315">
        <v>173</v>
      </c>
      <c r="AE315">
        <v>173.40740740740742</v>
      </c>
      <c r="AF315" s="3">
        <v>15081</v>
      </c>
      <c r="AG315" s="3">
        <v>0</v>
      </c>
      <c r="AH315" s="3">
        <v>0</v>
      </c>
      <c r="AI315" s="3">
        <v>11819</v>
      </c>
      <c r="AJ315" s="3">
        <v>1134</v>
      </c>
      <c r="AK315" s="3">
        <v>1304067</v>
      </c>
      <c r="AL315" s="3">
        <v>1975821</v>
      </c>
      <c r="AM315" s="2">
        <v>8952372.2899999991</v>
      </c>
    </row>
    <row r="316" spans="1:39" x14ac:dyDescent="0.25">
      <c r="A316" t="s">
        <v>17296</v>
      </c>
      <c r="B316" t="s">
        <v>18546</v>
      </c>
      <c r="C316">
        <v>174</v>
      </c>
      <c r="D316">
        <v>174</v>
      </c>
      <c r="F316">
        <v>174</v>
      </c>
      <c r="G316">
        <v>174</v>
      </c>
      <c r="H316" s="3">
        <v>10994</v>
      </c>
      <c r="I316" s="3">
        <v>0</v>
      </c>
      <c r="J316" s="3">
        <v>0</v>
      </c>
      <c r="K316" s="3">
        <v>3956</v>
      </c>
      <c r="L316" s="3">
        <v>865</v>
      </c>
      <c r="M316" s="3">
        <v>540727</v>
      </c>
      <c r="N316" s="3">
        <v>948663</v>
      </c>
      <c r="O316" s="2">
        <v>2898421.4</v>
      </c>
      <c r="P316">
        <v>169.58823529411765</v>
      </c>
      <c r="Q316">
        <v>169.58823529411765</v>
      </c>
      <c r="R316">
        <v>169</v>
      </c>
      <c r="S316">
        <f>IFERROR(AVERAGEIF(days17[CEID],Table5[[#This Row],[CEID]],days17[Total Serving Days]),"Not Participating")</f>
        <v>169.58823529411765</v>
      </c>
      <c r="T316" s="3">
        <v>4905</v>
      </c>
      <c r="U316" s="3">
        <v>0</v>
      </c>
      <c r="V316" s="3">
        <v>0</v>
      </c>
      <c r="W316" s="3">
        <v>4004</v>
      </c>
      <c r="X316" s="3">
        <v>865</v>
      </c>
      <c r="Y316" s="3">
        <v>525813</v>
      </c>
      <c r="Z316" s="3">
        <v>910518</v>
      </c>
      <c r="AA316" s="2">
        <v>2840283.0999999996</v>
      </c>
      <c r="AB316">
        <v>175</v>
      </c>
      <c r="AC316">
        <v>174.3125</v>
      </c>
      <c r="AD316">
        <v>175</v>
      </c>
      <c r="AE316">
        <v>175</v>
      </c>
      <c r="AF316" s="3">
        <v>4753</v>
      </c>
      <c r="AG316" s="3">
        <v>0</v>
      </c>
      <c r="AH316" s="3">
        <v>0</v>
      </c>
      <c r="AI316" s="3">
        <v>3806</v>
      </c>
      <c r="AJ316" s="3">
        <v>947</v>
      </c>
      <c r="AK316" s="3">
        <v>330751</v>
      </c>
      <c r="AL316" s="3">
        <v>897343</v>
      </c>
      <c r="AM316" s="2">
        <v>2599766.29</v>
      </c>
    </row>
    <row r="317" spans="1:39" x14ac:dyDescent="0.25">
      <c r="A317" t="s">
        <v>17222</v>
      </c>
      <c r="B317" t="s">
        <v>18473</v>
      </c>
      <c r="C317">
        <v>174.76923076923077</v>
      </c>
      <c r="D317">
        <v>174.92307692307693</v>
      </c>
      <c r="F317">
        <v>174</v>
      </c>
      <c r="G317">
        <v>174.92307692307693</v>
      </c>
      <c r="H317" s="3">
        <v>8191</v>
      </c>
      <c r="I317" s="3">
        <v>0</v>
      </c>
      <c r="J317" s="3">
        <v>0</v>
      </c>
      <c r="K317" s="3">
        <v>5521</v>
      </c>
      <c r="L317" s="3">
        <v>813</v>
      </c>
      <c r="M317" s="3">
        <v>668646</v>
      </c>
      <c r="N317" s="3">
        <v>1156442</v>
      </c>
      <c r="O317" s="2">
        <v>4417478.99</v>
      </c>
      <c r="P317">
        <v>170.69230769230768</v>
      </c>
      <c r="Q317">
        <v>170.76923076923077</v>
      </c>
      <c r="R317">
        <v>170</v>
      </c>
      <c r="S317">
        <f>IFERROR(AVERAGEIF(days17[CEID],Table5[[#This Row],[CEID]],days17[Total Serving Days]),"Not Participating")</f>
        <v>170.84615384615384</v>
      </c>
      <c r="T317" s="3">
        <v>8874</v>
      </c>
      <c r="U317" s="3">
        <v>0</v>
      </c>
      <c r="V317" s="3">
        <v>1196</v>
      </c>
      <c r="W317" s="3">
        <v>5507</v>
      </c>
      <c r="X317" s="3">
        <v>835</v>
      </c>
      <c r="Y317" s="3">
        <v>694549</v>
      </c>
      <c r="Z317" s="3">
        <v>1153393</v>
      </c>
      <c r="AA317" s="2">
        <v>4394021.6899999995</v>
      </c>
      <c r="AB317">
        <v>167.4375</v>
      </c>
      <c r="AC317">
        <v>168.1875</v>
      </c>
      <c r="AD317">
        <v>168</v>
      </c>
      <c r="AE317">
        <v>168.1875</v>
      </c>
      <c r="AF317" s="3">
        <v>9143</v>
      </c>
      <c r="AG317" s="3">
        <v>0</v>
      </c>
      <c r="AH317" s="3">
        <v>2004</v>
      </c>
      <c r="AI317" s="3">
        <v>5818</v>
      </c>
      <c r="AJ317" s="3">
        <v>914</v>
      </c>
      <c r="AK317" s="3">
        <v>696403</v>
      </c>
      <c r="AL317" s="3">
        <v>1134134</v>
      </c>
      <c r="AM317" s="2">
        <v>4368855.13</v>
      </c>
    </row>
    <row r="318" spans="1:39" x14ac:dyDescent="0.25">
      <c r="A318" t="s">
        <v>16997</v>
      </c>
      <c r="B318" t="s">
        <v>18254</v>
      </c>
      <c r="C318">
        <v>174</v>
      </c>
      <c r="D318">
        <v>174</v>
      </c>
      <c r="F318">
        <v>174</v>
      </c>
      <c r="G318">
        <v>174</v>
      </c>
      <c r="H318" s="3">
        <v>6992</v>
      </c>
      <c r="I318" s="3">
        <v>0</v>
      </c>
      <c r="J318" s="3">
        <v>0</v>
      </c>
      <c r="K318" s="3">
        <v>3622</v>
      </c>
      <c r="L318" s="3">
        <v>542</v>
      </c>
      <c r="M318" s="3">
        <v>568939</v>
      </c>
      <c r="N318" s="3">
        <v>816210</v>
      </c>
      <c r="O318" s="2">
        <v>2724124.25</v>
      </c>
      <c r="P318">
        <v>174</v>
      </c>
      <c r="Q318">
        <v>174</v>
      </c>
      <c r="R318">
        <v>174</v>
      </c>
      <c r="S318">
        <f>IFERROR(AVERAGEIF(days17[CEID],Table5[[#This Row],[CEID]],days17[Total Serving Days]),"Not Participating")</f>
        <v>174</v>
      </c>
      <c r="T318" s="3">
        <v>7183</v>
      </c>
      <c r="U318" s="3">
        <v>0</v>
      </c>
      <c r="V318" s="3">
        <v>0</v>
      </c>
      <c r="W318" s="3">
        <v>3839</v>
      </c>
      <c r="X318" s="3">
        <v>487</v>
      </c>
      <c r="Y318" s="3">
        <v>553532</v>
      </c>
      <c r="Z318" s="3">
        <v>805410</v>
      </c>
      <c r="AA318" s="2">
        <v>2832021.0399999996</v>
      </c>
      <c r="AB318">
        <v>167</v>
      </c>
      <c r="AC318">
        <v>167</v>
      </c>
      <c r="AD318">
        <v>167</v>
      </c>
      <c r="AE318">
        <v>167</v>
      </c>
      <c r="AF318" s="3">
        <v>7151</v>
      </c>
      <c r="AG318" s="3">
        <v>0</v>
      </c>
      <c r="AH318" s="3">
        <v>0</v>
      </c>
      <c r="AI318" s="3">
        <v>3903</v>
      </c>
      <c r="AJ318" s="3">
        <v>543</v>
      </c>
      <c r="AK318" s="3">
        <v>505944</v>
      </c>
      <c r="AL318" s="3">
        <v>784196</v>
      </c>
      <c r="AM318" s="2">
        <v>2766175.66</v>
      </c>
    </row>
    <row r="319" spans="1:39" x14ac:dyDescent="0.25">
      <c r="A319" t="s">
        <v>16595</v>
      </c>
      <c r="B319" t="s">
        <v>17870</v>
      </c>
      <c r="C319">
        <v>174.88888888888889</v>
      </c>
      <c r="D319">
        <v>174.88888888888889</v>
      </c>
      <c r="F319">
        <v>174</v>
      </c>
      <c r="G319">
        <v>174.88888888888889</v>
      </c>
      <c r="H319" s="3">
        <v>6398</v>
      </c>
      <c r="I319" s="3">
        <v>0</v>
      </c>
      <c r="J319" s="3">
        <v>0</v>
      </c>
      <c r="K319" s="3">
        <v>3995</v>
      </c>
      <c r="L319" s="3">
        <v>339</v>
      </c>
      <c r="M319" s="3">
        <v>444729</v>
      </c>
      <c r="N319" s="3">
        <v>787548</v>
      </c>
      <c r="O319" s="2">
        <v>2753444.2899999996</v>
      </c>
      <c r="P319">
        <v>173</v>
      </c>
      <c r="Q319">
        <v>172.69230769230768</v>
      </c>
      <c r="R319">
        <v>173</v>
      </c>
      <c r="S319">
        <f>IFERROR(AVERAGEIF(days17[CEID],Table5[[#This Row],[CEID]],days17[Total Serving Days]),"Not Participating")</f>
        <v>173</v>
      </c>
      <c r="T319" s="3">
        <v>9035</v>
      </c>
      <c r="U319" s="3">
        <v>0</v>
      </c>
      <c r="V319" s="3">
        <v>776</v>
      </c>
      <c r="W319" s="3">
        <v>5697</v>
      </c>
      <c r="X319" s="3">
        <v>513</v>
      </c>
      <c r="Y319" s="3">
        <v>619477</v>
      </c>
      <c r="Z319" s="3">
        <v>1061427</v>
      </c>
      <c r="AA319" s="2">
        <v>4073107.94</v>
      </c>
      <c r="AB319">
        <v>157.76923076923077</v>
      </c>
      <c r="AC319">
        <v>158.15384615384616</v>
      </c>
      <c r="AD319">
        <v>158</v>
      </c>
      <c r="AE319">
        <v>158.15384615384616</v>
      </c>
      <c r="AF319" s="3">
        <v>8850</v>
      </c>
      <c r="AG319" s="3">
        <v>0</v>
      </c>
      <c r="AH319" s="3">
        <v>5320</v>
      </c>
      <c r="AI319" s="3">
        <v>2019</v>
      </c>
      <c r="AJ319" s="3">
        <v>220</v>
      </c>
      <c r="AK319" s="3">
        <v>615566</v>
      </c>
      <c r="AL319" s="3">
        <v>986315</v>
      </c>
      <c r="AM319" s="2">
        <v>3957539.0599999996</v>
      </c>
    </row>
    <row r="320" spans="1:39" x14ac:dyDescent="0.25">
      <c r="A320" t="s">
        <v>17262</v>
      </c>
      <c r="B320" t="s">
        <v>18513</v>
      </c>
      <c r="C320">
        <v>174</v>
      </c>
      <c r="D320">
        <v>174</v>
      </c>
      <c r="F320">
        <v>174</v>
      </c>
      <c r="G320">
        <v>174</v>
      </c>
      <c r="H320" s="3">
        <v>6313</v>
      </c>
      <c r="I320" s="3">
        <v>0</v>
      </c>
      <c r="J320" s="3">
        <v>0</v>
      </c>
      <c r="K320" s="3">
        <v>3270</v>
      </c>
      <c r="L320" s="3">
        <v>533</v>
      </c>
      <c r="M320" s="3">
        <v>602811</v>
      </c>
      <c r="N320" s="3">
        <v>607370</v>
      </c>
      <c r="O320" s="2">
        <v>2653490.6900000009</v>
      </c>
      <c r="P320">
        <v>167</v>
      </c>
      <c r="Q320">
        <v>167</v>
      </c>
      <c r="R320">
        <v>167</v>
      </c>
      <c r="S320">
        <f>IFERROR(AVERAGEIF(days17[CEID],Table5[[#This Row],[CEID]],days17[Total Serving Days]),"Not Participating")</f>
        <v>167</v>
      </c>
      <c r="T320" s="3">
        <v>6342</v>
      </c>
      <c r="U320" s="3">
        <v>0</v>
      </c>
      <c r="V320" s="3">
        <v>0</v>
      </c>
      <c r="W320" s="3">
        <v>3488</v>
      </c>
      <c r="X320" s="3">
        <v>493</v>
      </c>
      <c r="Y320" s="3">
        <v>548911</v>
      </c>
      <c r="Z320" s="3">
        <v>586280</v>
      </c>
      <c r="AA320" s="2">
        <v>2627956.29</v>
      </c>
      <c r="AB320">
        <v>162</v>
      </c>
      <c r="AC320">
        <v>162</v>
      </c>
      <c r="AD320">
        <v>162</v>
      </c>
      <c r="AE320">
        <v>162</v>
      </c>
      <c r="AF320" s="3">
        <v>6208</v>
      </c>
      <c r="AG320" s="3">
        <v>0</v>
      </c>
      <c r="AH320" s="3">
        <v>0</v>
      </c>
      <c r="AI320" s="3">
        <v>3412</v>
      </c>
      <c r="AJ320" s="3">
        <v>443</v>
      </c>
      <c r="AK320" s="3">
        <v>522638</v>
      </c>
      <c r="AL320" s="3">
        <v>592109</v>
      </c>
      <c r="AM320" s="2">
        <v>2754247.9499999997</v>
      </c>
    </row>
    <row r="321" spans="1:39" x14ac:dyDescent="0.25">
      <c r="A321" t="s">
        <v>16920</v>
      </c>
      <c r="B321" t="s">
        <v>18180</v>
      </c>
      <c r="C321">
        <v>174</v>
      </c>
      <c r="D321">
        <v>173.85714285714286</v>
      </c>
      <c r="F321">
        <v>174</v>
      </c>
      <c r="G321">
        <v>174</v>
      </c>
      <c r="H321" s="3">
        <v>5819</v>
      </c>
      <c r="I321" s="3">
        <v>0</v>
      </c>
      <c r="J321" s="3">
        <v>0</v>
      </c>
      <c r="K321" s="3">
        <v>1439</v>
      </c>
      <c r="L321" s="3">
        <v>252</v>
      </c>
      <c r="M321" s="3">
        <v>151047</v>
      </c>
      <c r="N321" s="3">
        <v>440776</v>
      </c>
      <c r="O321" s="2">
        <v>1064431.2</v>
      </c>
      <c r="P321">
        <v>169.14285714285714</v>
      </c>
      <c r="Q321">
        <v>169</v>
      </c>
      <c r="R321">
        <v>169</v>
      </c>
      <c r="S321">
        <f>IFERROR(AVERAGEIF(days17[CEID],Table5[[#This Row],[CEID]],days17[Total Serving Days]),"Not Participating")</f>
        <v>169.14285714285714</v>
      </c>
      <c r="T321" s="3">
        <v>5948</v>
      </c>
      <c r="U321" s="3">
        <v>0</v>
      </c>
      <c r="V321" s="3">
        <v>0</v>
      </c>
      <c r="W321" s="3">
        <v>1531</v>
      </c>
      <c r="X321" s="3">
        <v>284</v>
      </c>
      <c r="Y321" s="3">
        <v>138752</v>
      </c>
      <c r="Z321" s="3">
        <v>426476</v>
      </c>
      <c r="AA321" s="2">
        <v>1027209.3500000001</v>
      </c>
      <c r="AB321">
        <v>168</v>
      </c>
      <c r="AC321">
        <v>167.28571428571428</v>
      </c>
      <c r="AD321">
        <v>168</v>
      </c>
      <c r="AE321">
        <v>168</v>
      </c>
      <c r="AF321" s="3">
        <v>6292</v>
      </c>
      <c r="AG321" s="3">
        <v>0</v>
      </c>
      <c r="AH321" s="3">
        <v>0</v>
      </c>
      <c r="AI321" s="3">
        <v>1841</v>
      </c>
      <c r="AJ321" s="3">
        <v>309</v>
      </c>
      <c r="AK321" s="3">
        <v>138617</v>
      </c>
      <c r="AL321" s="3">
        <v>428647</v>
      </c>
      <c r="AM321" s="2">
        <v>1069130.3</v>
      </c>
    </row>
    <row r="322" spans="1:39" x14ac:dyDescent="0.25">
      <c r="A322" t="s">
        <v>16297</v>
      </c>
      <c r="B322" t="s">
        <v>17582</v>
      </c>
      <c r="C322">
        <v>174</v>
      </c>
      <c r="D322">
        <v>174</v>
      </c>
      <c r="F322">
        <v>174</v>
      </c>
      <c r="G322">
        <v>174</v>
      </c>
      <c r="H322" s="3">
        <v>5593</v>
      </c>
      <c r="I322" s="3">
        <v>0</v>
      </c>
      <c r="J322" s="3">
        <v>0</v>
      </c>
      <c r="K322" s="3">
        <v>3972</v>
      </c>
      <c r="L322" s="3">
        <v>509</v>
      </c>
      <c r="M322" s="3">
        <v>571891</v>
      </c>
      <c r="N322" s="3">
        <v>762954</v>
      </c>
      <c r="O322" s="2">
        <v>3061672.0300000003</v>
      </c>
      <c r="P322">
        <v>172</v>
      </c>
      <c r="Q322">
        <v>172</v>
      </c>
      <c r="R322">
        <v>172</v>
      </c>
      <c r="S322">
        <f>IFERROR(AVERAGEIF(days17[CEID],Table5[[#This Row],[CEID]],days17[Total Serving Days]),"Not Participating")</f>
        <v>172</v>
      </c>
      <c r="T322" s="3">
        <v>6969</v>
      </c>
      <c r="U322" s="3">
        <v>0</v>
      </c>
      <c r="V322" s="3">
        <v>0</v>
      </c>
      <c r="W322" s="3">
        <v>4451</v>
      </c>
      <c r="X322" s="3">
        <v>515</v>
      </c>
      <c r="Y322" s="3">
        <v>573262</v>
      </c>
      <c r="Z322" s="3">
        <v>750954</v>
      </c>
      <c r="AA322" s="2">
        <v>3096465.3000000003</v>
      </c>
      <c r="AB322">
        <v>176</v>
      </c>
      <c r="AC322">
        <v>176</v>
      </c>
      <c r="AD322">
        <v>176</v>
      </c>
      <c r="AE322">
        <v>176</v>
      </c>
      <c r="AF322" s="3">
        <v>5784</v>
      </c>
      <c r="AG322" s="3">
        <v>0</v>
      </c>
      <c r="AH322" s="3">
        <v>0</v>
      </c>
      <c r="AI322" s="3">
        <v>4670</v>
      </c>
      <c r="AJ322" s="3">
        <v>520</v>
      </c>
      <c r="AK322" s="3">
        <v>537143</v>
      </c>
      <c r="AL322" s="3">
        <v>734879</v>
      </c>
      <c r="AM322" s="2">
        <v>3081256.8000000003</v>
      </c>
    </row>
    <row r="323" spans="1:39" x14ac:dyDescent="0.25">
      <c r="A323" t="s">
        <v>16821</v>
      </c>
      <c r="B323" t="s">
        <v>18082</v>
      </c>
      <c r="C323">
        <v>174.9</v>
      </c>
      <c r="D323">
        <v>173.6</v>
      </c>
      <c r="F323">
        <v>174</v>
      </c>
      <c r="G323">
        <v>174.9</v>
      </c>
      <c r="H323" s="3">
        <v>4972</v>
      </c>
      <c r="I323" s="3">
        <v>0</v>
      </c>
      <c r="J323" s="3">
        <v>0</v>
      </c>
      <c r="K323" s="3">
        <v>1548</v>
      </c>
      <c r="L323" s="3">
        <v>301</v>
      </c>
      <c r="M323" s="3">
        <v>138264</v>
      </c>
      <c r="N323" s="3">
        <v>544702</v>
      </c>
      <c r="O323" s="2">
        <v>1026449.41</v>
      </c>
      <c r="P323">
        <v>175</v>
      </c>
      <c r="Q323">
        <v>173.8</v>
      </c>
      <c r="R323">
        <v>175</v>
      </c>
      <c r="S323">
        <f>IFERROR(AVERAGEIF(days17[CEID],Table5[[#This Row],[CEID]],days17[Total Serving Days]),"Not Participating")</f>
        <v>175</v>
      </c>
      <c r="T323" s="3">
        <v>5025</v>
      </c>
      <c r="U323" s="3">
        <v>0</v>
      </c>
      <c r="V323" s="3">
        <v>0</v>
      </c>
      <c r="W323" s="3">
        <v>1445</v>
      </c>
      <c r="X323" s="3">
        <v>258</v>
      </c>
      <c r="Y323" s="3">
        <v>140970</v>
      </c>
      <c r="Z323" s="3">
        <v>544143</v>
      </c>
      <c r="AA323" s="2">
        <v>1067550.24</v>
      </c>
      <c r="AB323">
        <v>165</v>
      </c>
      <c r="AC323">
        <v>163.9</v>
      </c>
      <c r="AD323">
        <v>165</v>
      </c>
      <c r="AE323">
        <v>165</v>
      </c>
      <c r="AF323" s="3">
        <v>5151</v>
      </c>
      <c r="AG323" s="3">
        <v>0</v>
      </c>
      <c r="AH323" s="3">
        <v>0</v>
      </c>
      <c r="AI323" s="3">
        <v>1830</v>
      </c>
      <c r="AJ323" s="3">
        <v>200</v>
      </c>
      <c r="AK323" s="3">
        <v>156026</v>
      </c>
      <c r="AL323" s="3">
        <v>541848</v>
      </c>
      <c r="AM323" s="2">
        <v>1518351.5499999998</v>
      </c>
    </row>
    <row r="324" spans="1:39" x14ac:dyDescent="0.25">
      <c r="A324" t="s">
        <v>16246</v>
      </c>
      <c r="B324" t="s">
        <v>17534</v>
      </c>
      <c r="C324">
        <v>174</v>
      </c>
      <c r="D324">
        <v>173.83333333333334</v>
      </c>
      <c r="F324">
        <v>174</v>
      </c>
      <c r="G324">
        <v>174</v>
      </c>
      <c r="H324" s="3">
        <v>4308</v>
      </c>
      <c r="I324" s="3">
        <v>0</v>
      </c>
      <c r="J324" s="3">
        <v>0</v>
      </c>
      <c r="K324" s="3">
        <v>2910</v>
      </c>
      <c r="L324" s="3">
        <v>330</v>
      </c>
      <c r="M324" s="3">
        <v>476818</v>
      </c>
      <c r="N324" s="3">
        <v>516865</v>
      </c>
      <c r="O324" s="2">
        <v>2203599.41</v>
      </c>
      <c r="P324">
        <v>175</v>
      </c>
      <c r="Q324">
        <v>175</v>
      </c>
      <c r="R324">
        <v>175</v>
      </c>
      <c r="S324">
        <f>IFERROR(AVERAGEIF(days17[CEID],Table5[[#This Row],[CEID]],days17[Total Serving Days]),"Not Participating")</f>
        <v>175</v>
      </c>
      <c r="T324" s="3">
        <v>4292</v>
      </c>
      <c r="U324" s="3">
        <v>0</v>
      </c>
      <c r="V324" s="3">
        <v>0</v>
      </c>
      <c r="W324" s="3">
        <v>2856</v>
      </c>
      <c r="X324" s="3">
        <v>316</v>
      </c>
      <c r="Y324" s="3">
        <v>462883</v>
      </c>
      <c r="Z324" s="3">
        <v>517348</v>
      </c>
      <c r="AA324" s="2">
        <v>2257293.6999999997</v>
      </c>
      <c r="AB324">
        <v>170</v>
      </c>
      <c r="AC324">
        <v>170</v>
      </c>
      <c r="AD324">
        <v>170</v>
      </c>
      <c r="AE324">
        <v>170</v>
      </c>
      <c r="AF324" s="3">
        <v>4318</v>
      </c>
      <c r="AG324" s="3">
        <v>0</v>
      </c>
      <c r="AH324" s="3">
        <v>0</v>
      </c>
      <c r="AI324" s="3">
        <v>2898</v>
      </c>
      <c r="AJ324" s="3">
        <v>390</v>
      </c>
      <c r="AK324" s="3">
        <v>391095</v>
      </c>
      <c r="AL324" s="3">
        <v>520645</v>
      </c>
      <c r="AM324" s="2">
        <v>2223667.5900000003</v>
      </c>
    </row>
    <row r="325" spans="1:39" x14ac:dyDescent="0.25">
      <c r="A325" t="s">
        <v>17215</v>
      </c>
      <c r="B325" t="s">
        <v>17567</v>
      </c>
      <c r="C325">
        <v>175</v>
      </c>
      <c r="D325">
        <v>175</v>
      </c>
      <c r="F325">
        <v>175</v>
      </c>
      <c r="G325">
        <v>175</v>
      </c>
      <c r="H325" s="3">
        <v>3843</v>
      </c>
      <c r="I325" s="3">
        <v>0</v>
      </c>
      <c r="J325" s="3">
        <v>0</v>
      </c>
      <c r="K325" s="3">
        <v>1685</v>
      </c>
      <c r="L325" s="3">
        <v>336</v>
      </c>
      <c r="M325" s="3">
        <v>72084</v>
      </c>
      <c r="N325" s="3">
        <v>271210</v>
      </c>
      <c r="O325" s="2">
        <v>811821.53999999992</v>
      </c>
      <c r="P325">
        <v>175.66666666666666</v>
      </c>
      <c r="Q325">
        <v>174</v>
      </c>
      <c r="R325">
        <v>175</v>
      </c>
      <c r="S325">
        <f>IFERROR(AVERAGEIF(days17[CEID],Table5[[#This Row],[CEID]],days17[Total Serving Days]),"Not Participating")</f>
        <v>175.66666666666666</v>
      </c>
      <c r="T325" s="3">
        <v>3997</v>
      </c>
      <c r="U325" s="3">
        <v>0</v>
      </c>
      <c r="V325" s="3">
        <v>0</v>
      </c>
      <c r="W325" s="3">
        <v>1976</v>
      </c>
      <c r="X325" s="3">
        <v>366</v>
      </c>
      <c r="Y325" s="3">
        <v>68458</v>
      </c>
      <c r="Z325" s="3">
        <v>251474</v>
      </c>
      <c r="AA325" s="2">
        <v>797810.83000000007</v>
      </c>
      <c r="AB325">
        <v>176.71428571428572</v>
      </c>
      <c r="AC325">
        <v>179.71428571428572</v>
      </c>
      <c r="AD325">
        <v>179</v>
      </c>
      <c r="AE325">
        <v>179.71428571428572</v>
      </c>
      <c r="AF325" s="3">
        <v>3907</v>
      </c>
      <c r="AG325" s="3">
        <v>0</v>
      </c>
      <c r="AH325" s="3">
        <v>1606</v>
      </c>
      <c r="AI325" s="3">
        <v>1405</v>
      </c>
      <c r="AJ325" s="3">
        <v>193</v>
      </c>
      <c r="AK325" s="3">
        <v>68573</v>
      </c>
      <c r="AL325" s="3">
        <v>300621</v>
      </c>
      <c r="AM325" s="2">
        <v>955177.26000000013</v>
      </c>
    </row>
    <row r="326" spans="1:39" x14ac:dyDescent="0.25">
      <c r="A326" t="s">
        <v>17032</v>
      </c>
      <c r="B326" t="s">
        <v>18289</v>
      </c>
      <c r="C326">
        <v>174</v>
      </c>
      <c r="D326">
        <v>174</v>
      </c>
      <c r="F326">
        <v>174</v>
      </c>
      <c r="G326">
        <v>174</v>
      </c>
      <c r="H326" s="3">
        <v>4043</v>
      </c>
      <c r="I326" s="3">
        <v>0</v>
      </c>
      <c r="J326" s="3">
        <v>0</v>
      </c>
      <c r="K326" s="3">
        <v>1624</v>
      </c>
      <c r="L326" s="3">
        <v>215</v>
      </c>
      <c r="M326" s="3">
        <v>132806</v>
      </c>
      <c r="N326" s="3">
        <v>423477</v>
      </c>
      <c r="O326" s="2">
        <v>997095.91999999993</v>
      </c>
      <c r="P326">
        <v>177</v>
      </c>
      <c r="Q326">
        <v>177</v>
      </c>
      <c r="R326">
        <v>177</v>
      </c>
      <c r="S326">
        <f>IFERROR(AVERAGEIF(days17[CEID],Table5[[#This Row],[CEID]],days17[Total Serving Days]),"Not Participating")</f>
        <v>177</v>
      </c>
      <c r="T326" s="3">
        <v>4068</v>
      </c>
      <c r="U326" s="3">
        <v>0</v>
      </c>
      <c r="V326" s="3">
        <v>0</v>
      </c>
      <c r="W326" s="3">
        <v>1576</v>
      </c>
      <c r="X326" s="3">
        <v>253</v>
      </c>
      <c r="Y326" s="3">
        <v>133424</v>
      </c>
      <c r="Z326" s="3">
        <v>415333</v>
      </c>
      <c r="AA326" s="2">
        <v>1049822.1000000001</v>
      </c>
      <c r="AB326">
        <v>174</v>
      </c>
      <c r="AC326">
        <v>174</v>
      </c>
      <c r="AD326">
        <v>174</v>
      </c>
      <c r="AE326">
        <v>174</v>
      </c>
      <c r="AF326" s="3">
        <v>4071</v>
      </c>
      <c r="AG326" s="3">
        <v>0</v>
      </c>
      <c r="AH326" s="3">
        <v>0</v>
      </c>
      <c r="AI326" s="3">
        <v>2554</v>
      </c>
      <c r="AJ326" s="3">
        <v>267</v>
      </c>
      <c r="AK326" s="3">
        <v>133054</v>
      </c>
      <c r="AL326" s="3">
        <v>403933</v>
      </c>
      <c r="AM326" s="2">
        <v>1144297.5199999998</v>
      </c>
    </row>
    <row r="327" spans="1:39" x14ac:dyDescent="0.25">
      <c r="A327" t="s">
        <v>16221</v>
      </c>
      <c r="B327" t="s">
        <v>17510</v>
      </c>
      <c r="C327">
        <v>174</v>
      </c>
      <c r="D327">
        <v>174</v>
      </c>
      <c r="F327">
        <v>174</v>
      </c>
      <c r="G327">
        <v>174</v>
      </c>
      <c r="H327" s="3">
        <v>3978</v>
      </c>
      <c r="I327" s="3">
        <v>0</v>
      </c>
      <c r="J327" s="3">
        <v>0</v>
      </c>
      <c r="K327" s="3">
        <v>1360</v>
      </c>
      <c r="L327" s="3">
        <v>181</v>
      </c>
      <c r="M327" s="3">
        <v>122067</v>
      </c>
      <c r="N327" s="3">
        <v>338377</v>
      </c>
      <c r="O327" s="2">
        <v>818704.58</v>
      </c>
      <c r="P327">
        <v>170</v>
      </c>
      <c r="Q327">
        <v>170</v>
      </c>
      <c r="R327">
        <v>170</v>
      </c>
      <c r="S327">
        <f>IFERROR(AVERAGEIF(days17[CEID],Table5[[#This Row],[CEID]],days17[Total Serving Days]),"Not Participating")</f>
        <v>170</v>
      </c>
      <c r="T327" s="3">
        <v>3968</v>
      </c>
      <c r="U327" s="3">
        <v>0</v>
      </c>
      <c r="V327" s="3">
        <v>0</v>
      </c>
      <c r="W327" s="3">
        <v>1508</v>
      </c>
      <c r="X327" s="3">
        <v>163</v>
      </c>
      <c r="Y327" s="3">
        <v>119800</v>
      </c>
      <c r="Z327" s="3">
        <v>339500</v>
      </c>
      <c r="AA327" s="2">
        <v>890743.74</v>
      </c>
      <c r="AB327">
        <v>169</v>
      </c>
      <c r="AC327">
        <v>169</v>
      </c>
      <c r="AD327">
        <v>169</v>
      </c>
      <c r="AE327">
        <v>169</v>
      </c>
      <c r="AF327" s="3">
        <v>4068</v>
      </c>
      <c r="AG327" s="3">
        <v>0</v>
      </c>
      <c r="AH327" s="3">
        <v>0</v>
      </c>
      <c r="AI327" s="3">
        <v>1467</v>
      </c>
      <c r="AJ327" s="3">
        <v>171</v>
      </c>
      <c r="AK327" s="3">
        <v>124944</v>
      </c>
      <c r="AL327" s="3">
        <v>345027</v>
      </c>
      <c r="AM327" s="2">
        <v>898728.82999999984</v>
      </c>
    </row>
    <row r="328" spans="1:39" x14ac:dyDescent="0.25">
      <c r="A328" t="s">
        <v>16657</v>
      </c>
      <c r="B328" t="s">
        <v>17932</v>
      </c>
      <c r="C328">
        <v>174.8</v>
      </c>
      <c r="D328">
        <v>174.2</v>
      </c>
      <c r="F328">
        <v>174</v>
      </c>
      <c r="G328">
        <v>174.8</v>
      </c>
      <c r="H328" s="3">
        <v>3916</v>
      </c>
      <c r="I328" s="3">
        <v>0</v>
      </c>
      <c r="J328" s="3">
        <v>0</v>
      </c>
      <c r="K328" s="3">
        <v>948</v>
      </c>
      <c r="L328" s="3">
        <v>160</v>
      </c>
      <c r="M328" s="3">
        <v>68951</v>
      </c>
      <c r="N328" s="3">
        <v>263607</v>
      </c>
      <c r="O328" s="2">
        <v>543844.82000000007</v>
      </c>
      <c r="P328">
        <v>174</v>
      </c>
      <c r="Q328">
        <v>173.2</v>
      </c>
      <c r="R328">
        <v>174</v>
      </c>
      <c r="S328">
        <f>IFERROR(AVERAGEIF(days17[CEID],Table5[[#This Row],[CEID]],days17[Total Serving Days]),"Not Participating")</f>
        <v>174</v>
      </c>
      <c r="T328" s="3">
        <v>3912</v>
      </c>
      <c r="U328" s="3">
        <v>0</v>
      </c>
      <c r="V328" s="3">
        <v>0</v>
      </c>
      <c r="W328" s="3">
        <v>886</v>
      </c>
      <c r="X328" s="3">
        <v>154</v>
      </c>
      <c r="Y328" s="3">
        <v>64182</v>
      </c>
      <c r="Z328" s="3">
        <v>240689</v>
      </c>
      <c r="AA328" s="2">
        <v>524554</v>
      </c>
      <c r="AB328">
        <v>159.80000000000001</v>
      </c>
      <c r="AC328">
        <v>159.80000000000001</v>
      </c>
      <c r="AD328">
        <v>160</v>
      </c>
      <c r="AE328">
        <v>160</v>
      </c>
      <c r="AF328" s="3">
        <v>3973</v>
      </c>
      <c r="AG328" s="3">
        <v>0</v>
      </c>
      <c r="AH328" s="3">
        <v>0</v>
      </c>
      <c r="AI328" s="3">
        <v>1478</v>
      </c>
      <c r="AJ328" s="3">
        <v>51</v>
      </c>
      <c r="AK328" s="3">
        <v>71948</v>
      </c>
      <c r="AL328" s="3">
        <v>269793</v>
      </c>
      <c r="AM328" s="2">
        <v>770730.75000000012</v>
      </c>
    </row>
    <row r="329" spans="1:39" x14ac:dyDescent="0.25">
      <c r="A329" t="s">
        <v>16999</v>
      </c>
      <c r="B329" t="s">
        <v>18256</v>
      </c>
      <c r="C329">
        <v>174</v>
      </c>
      <c r="D329">
        <v>174</v>
      </c>
      <c r="F329">
        <v>174</v>
      </c>
      <c r="G329">
        <v>174</v>
      </c>
      <c r="H329" s="3">
        <v>3782</v>
      </c>
      <c r="I329" s="3">
        <v>0</v>
      </c>
      <c r="J329" s="3">
        <v>0</v>
      </c>
      <c r="K329" s="3">
        <v>1926</v>
      </c>
      <c r="L329" s="3">
        <v>284</v>
      </c>
      <c r="M329" s="3">
        <v>299283</v>
      </c>
      <c r="N329" s="3">
        <v>405412</v>
      </c>
      <c r="O329" s="2">
        <v>1440792.17</v>
      </c>
      <c r="P329">
        <v>175</v>
      </c>
      <c r="Q329">
        <v>175</v>
      </c>
      <c r="R329">
        <v>175</v>
      </c>
      <c r="S329">
        <f>IFERROR(AVERAGEIF(days17[CEID],Table5[[#This Row],[CEID]],days17[Total Serving Days]),"Not Participating")</f>
        <v>175</v>
      </c>
      <c r="T329" s="3">
        <v>3938</v>
      </c>
      <c r="U329" s="3">
        <v>0</v>
      </c>
      <c r="V329" s="3">
        <v>0</v>
      </c>
      <c r="W329" s="3">
        <v>2034</v>
      </c>
      <c r="X329" s="3">
        <v>226</v>
      </c>
      <c r="Y329" s="3">
        <v>296388</v>
      </c>
      <c r="Z329" s="3">
        <v>405794</v>
      </c>
      <c r="AA329" s="2">
        <v>1477892.3500000003</v>
      </c>
      <c r="AB329">
        <v>168</v>
      </c>
      <c r="AC329">
        <v>168</v>
      </c>
      <c r="AD329">
        <v>168</v>
      </c>
      <c r="AE329">
        <v>168</v>
      </c>
      <c r="AF329" s="3">
        <v>4028</v>
      </c>
      <c r="AG329" s="3">
        <v>0</v>
      </c>
      <c r="AH329" s="3">
        <v>0</v>
      </c>
      <c r="AI329" s="3">
        <v>2189</v>
      </c>
      <c r="AJ329" s="3">
        <v>219</v>
      </c>
      <c r="AK329" s="3">
        <v>285109</v>
      </c>
      <c r="AL329" s="3">
        <v>403288</v>
      </c>
      <c r="AM329" s="2">
        <v>1557268.4000000001</v>
      </c>
    </row>
    <row r="330" spans="1:39" x14ac:dyDescent="0.25">
      <c r="A330" t="s">
        <v>16548</v>
      </c>
      <c r="B330" t="s">
        <v>17824</v>
      </c>
      <c r="C330">
        <v>174</v>
      </c>
      <c r="D330">
        <v>174</v>
      </c>
      <c r="F330">
        <v>174</v>
      </c>
      <c r="G330">
        <v>174</v>
      </c>
      <c r="H330" s="3">
        <v>3700</v>
      </c>
      <c r="I330" s="3">
        <v>0</v>
      </c>
      <c r="J330" s="3">
        <v>0</v>
      </c>
      <c r="K330" s="3">
        <v>1452</v>
      </c>
      <c r="L330" s="3">
        <v>226</v>
      </c>
      <c r="M330" s="3">
        <v>117362</v>
      </c>
      <c r="N330" s="3">
        <v>307467</v>
      </c>
      <c r="O330" s="2">
        <v>912970.32999999984</v>
      </c>
      <c r="P330">
        <v>174.83333333333334</v>
      </c>
      <c r="Q330">
        <v>174.83333333333334</v>
      </c>
      <c r="R330">
        <v>174</v>
      </c>
      <c r="S330">
        <f>IFERROR(AVERAGEIF(days17[CEID],Table5[[#This Row],[CEID]],days17[Total Serving Days]),"Not Participating")</f>
        <v>174.83333333333334</v>
      </c>
      <c r="T330" s="3">
        <v>3679</v>
      </c>
      <c r="U330" s="3">
        <v>0</v>
      </c>
      <c r="V330" s="3">
        <v>0</v>
      </c>
      <c r="W330" s="3">
        <v>1577</v>
      </c>
      <c r="X330" s="3">
        <v>206</v>
      </c>
      <c r="Y330" s="3">
        <v>113819</v>
      </c>
      <c r="Z330" s="3">
        <v>297120</v>
      </c>
      <c r="AA330" s="2">
        <v>921305.06</v>
      </c>
      <c r="AB330">
        <v>171</v>
      </c>
      <c r="AC330">
        <v>171</v>
      </c>
      <c r="AD330">
        <v>171</v>
      </c>
      <c r="AE330">
        <v>171</v>
      </c>
      <c r="AF330" s="3">
        <v>3660</v>
      </c>
      <c r="AG330" s="3">
        <v>0</v>
      </c>
      <c r="AH330" s="3">
        <v>0</v>
      </c>
      <c r="AI330" s="3">
        <v>1527</v>
      </c>
      <c r="AJ330" s="3">
        <v>193</v>
      </c>
      <c r="AK330" s="3">
        <v>117617</v>
      </c>
      <c r="AL330" s="3">
        <v>297286</v>
      </c>
      <c r="AM330" s="2">
        <v>945817.18</v>
      </c>
    </row>
    <row r="331" spans="1:39" x14ac:dyDescent="0.25">
      <c r="A331" t="s">
        <v>16545</v>
      </c>
      <c r="B331" t="s">
        <v>17821</v>
      </c>
      <c r="C331">
        <v>148.46666666666667</v>
      </c>
      <c r="D331">
        <v>98.533333333333331</v>
      </c>
      <c r="F331">
        <v>149</v>
      </c>
      <c r="G331">
        <v>149.03333333333333</v>
      </c>
      <c r="H331" s="3">
        <v>3702</v>
      </c>
      <c r="I331" s="3">
        <v>0</v>
      </c>
      <c r="J331" s="3">
        <v>785</v>
      </c>
      <c r="K331" s="3">
        <v>1492</v>
      </c>
      <c r="L331" s="3">
        <v>209</v>
      </c>
      <c r="M331" s="3">
        <v>77611</v>
      </c>
      <c r="N331" s="3">
        <v>120265</v>
      </c>
      <c r="O331" s="2">
        <v>509269.60999999993</v>
      </c>
      <c r="P331">
        <v>148.5</v>
      </c>
      <c r="Q331">
        <v>93.125</v>
      </c>
      <c r="R331">
        <v>150</v>
      </c>
      <c r="S331">
        <f>IFERROR(AVERAGEIF(days17[CEID],Table5[[#This Row],[CEID]],days17[Total Serving Days]),"Not Participating")</f>
        <v>150.3125</v>
      </c>
      <c r="T331" s="3">
        <v>4457</v>
      </c>
      <c r="U331" s="3">
        <v>0</v>
      </c>
      <c r="V331" s="3">
        <v>0</v>
      </c>
      <c r="W331" s="3">
        <v>1920</v>
      </c>
      <c r="X331" s="3">
        <v>187</v>
      </c>
      <c r="Y331" s="3">
        <v>76852</v>
      </c>
      <c r="Z331" s="3">
        <v>110344</v>
      </c>
      <c r="AA331" s="2">
        <v>480100.24</v>
      </c>
      <c r="AB331">
        <v>132.81818181818181</v>
      </c>
      <c r="AC331">
        <v>83.454545454545453</v>
      </c>
      <c r="AD331">
        <v>137</v>
      </c>
      <c r="AE331">
        <v>137.12121212121212</v>
      </c>
      <c r="AF331" s="3">
        <v>3874</v>
      </c>
      <c r="AG331" s="3">
        <v>0</v>
      </c>
      <c r="AH331" s="3">
        <v>2015</v>
      </c>
      <c r="AI331" s="3">
        <v>376</v>
      </c>
      <c r="AJ331" s="3">
        <v>55</v>
      </c>
      <c r="AK331" s="3">
        <v>86817</v>
      </c>
      <c r="AL331" s="3">
        <v>126493</v>
      </c>
      <c r="AM331" s="2">
        <v>518188.47</v>
      </c>
    </row>
    <row r="332" spans="1:39" x14ac:dyDescent="0.25">
      <c r="A332" t="s">
        <v>16229</v>
      </c>
      <c r="B332" t="s">
        <v>17517</v>
      </c>
      <c r="C332">
        <v>174.2</v>
      </c>
      <c r="D332">
        <v>174.6</v>
      </c>
      <c r="F332">
        <v>174</v>
      </c>
      <c r="G332">
        <v>174.6</v>
      </c>
      <c r="H332" s="3">
        <v>3406</v>
      </c>
      <c r="I332" s="3">
        <v>0</v>
      </c>
      <c r="J332" s="3">
        <v>0</v>
      </c>
      <c r="K332" s="3">
        <v>1592</v>
      </c>
      <c r="L332" s="3">
        <v>202</v>
      </c>
      <c r="M332" s="3">
        <v>185515</v>
      </c>
      <c r="N332" s="3">
        <v>419786</v>
      </c>
      <c r="O332" s="2">
        <v>1199837.1499999999</v>
      </c>
      <c r="P332">
        <v>174</v>
      </c>
      <c r="Q332">
        <v>173.8</v>
      </c>
      <c r="R332">
        <v>174</v>
      </c>
      <c r="S332">
        <f>IFERROR(AVERAGEIF(days17[CEID],Table5[[#This Row],[CEID]],days17[Total Serving Days]),"Not Participating")</f>
        <v>174</v>
      </c>
      <c r="T332" s="3">
        <v>3383</v>
      </c>
      <c r="U332" s="3">
        <v>0</v>
      </c>
      <c r="V332" s="3">
        <v>0</v>
      </c>
      <c r="W332" s="3">
        <v>1655</v>
      </c>
      <c r="X332" s="3">
        <v>214</v>
      </c>
      <c r="Y332" s="3">
        <v>191846</v>
      </c>
      <c r="Z332" s="3">
        <v>417538</v>
      </c>
      <c r="AA332" s="2">
        <v>1286243.9500000002</v>
      </c>
      <c r="AB332">
        <v>146.80000000000001</v>
      </c>
      <c r="AC332">
        <v>147</v>
      </c>
      <c r="AD332">
        <v>147</v>
      </c>
      <c r="AE332">
        <v>147</v>
      </c>
      <c r="AF332" s="3">
        <v>2553</v>
      </c>
      <c r="AG332" s="3">
        <v>0</v>
      </c>
      <c r="AH332" s="3">
        <v>2553</v>
      </c>
      <c r="AI332" s="3">
        <v>0</v>
      </c>
      <c r="AJ332" s="3">
        <v>0</v>
      </c>
      <c r="AK332" s="3">
        <v>133923</v>
      </c>
      <c r="AL332" s="3">
        <v>306430</v>
      </c>
      <c r="AM332" s="2">
        <v>1285038.52</v>
      </c>
    </row>
    <row r="333" spans="1:39" x14ac:dyDescent="0.25">
      <c r="A333" t="s">
        <v>17050</v>
      </c>
      <c r="B333" t="s">
        <v>18307</v>
      </c>
      <c r="C333">
        <v>174.85714285714286</v>
      </c>
      <c r="D333">
        <v>173.85714285714286</v>
      </c>
      <c r="F333">
        <v>174</v>
      </c>
      <c r="G333">
        <v>174.85714285714286</v>
      </c>
      <c r="H333" s="3">
        <v>3349</v>
      </c>
      <c r="I333" s="3">
        <v>0</v>
      </c>
      <c r="J333" s="3">
        <v>0</v>
      </c>
      <c r="K333" s="3">
        <v>1093</v>
      </c>
      <c r="L333" s="3">
        <v>128</v>
      </c>
      <c r="M333" s="3">
        <v>98294</v>
      </c>
      <c r="N333" s="3">
        <v>236126</v>
      </c>
      <c r="O333" s="2">
        <v>650126.19999999995</v>
      </c>
      <c r="P333">
        <v>144.85714285714286</v>
      </c>
      <c r="Q333">
        <v>144.85714285714286</v>
      </c>
      <c r="R333">
        <v>144</v>
      </c>
      <c r="S333">
        <f>IFERROR(AVERAGEIF(days17[CEID],Table5[[#This Row],[CEID]],days17[Total Serving Days]),"Not Participating")</f>
        <v>144.85714285714286</v>
      </c>
      <c r="T333" s="3">
        <v>3355</v>
      </c>
      <c r="U333" s="3">
        <v>0</v>
      </c>
      <c r="V333" s="3">
        <v>0</v>
      </c>
      <c r="W333" s="3">
        <v>943</v>
      </c>
      <c r="X333" s="3">
        <v>126</v>
      </c>
      <c r="Y333" s="3">
        <v>104980</v>
      </c>
      <c r="Z333" s="3">
        <v>209284</v>
      </c>
      <c r="AA333" s="2">
        <v>650357.14</v>
      </c>
      <c r="AB333">
        <v>135.28571428571428</v>
      </c>
      <c r="AC333">
        <v>135.28571428571428</v>
      </c>
      <c r="AD333">
        <v>135</v>
      </c>
      <c r="AE333">
        <v>135.28571428571428</v>
      </c>
      <c r="AF333" s="3">
        <v>3155</v>
      </c>
      <c r="AG333" s="3">
        <v>0</v>
      </c>
      <c r="AH333" s="3">
        <v>0</v>
      </c>
      <c r="AI333" s="3">
        <v>1853</v>
      </c>
      <c r="AJ333" s="3">
        <v>23</v>
      </c>
      <c r="AK333" s="3">
        <v>111762</v>
      </c>
      <c r="AL333" s="3">
        <v>273309</v>
      </c>
      <c r="AM333" s="2">
        <v>1098881.1400000001</v>
      </c>
    </row>
    <row r="334" spans="1:39" x14ac:dyDescent="0.25">
      <c r="A334" t="s">
        <v>17307</v>
      </c>
      <c r="B334" t="s">
        <v>18557</v>
      </c>
      <c r="C334">
        <v>174</v>
      </c>
      <c r="D334">
        <v>174</v>
      </c>
      <c r="F334">
        <v>174</v>
      </c>
      <c r="G334">
        <v>174</v>
      </c>
      <c r="H334" s="3">
        <v>3233</v>
      </c>
      <c r="I334" s="3">
        <v>0</v>
      </c>
      <c r="J334" s="3">
        <v>0</v>
      </c>
      <c r="K334" s="3">
        <v>591</v>
      </c>
      <c r="L334" s="3">
        <v>174</v>
      </c>
      <c r="M334" s="3">
        <v>65103</v>
      </c>
      <c r="N334" s="3">
        <v>285032</v>
      </c>
      <c r="O334" s="2">
        <v>457520.52</v>
      </c>
      <c r="P334">
        <v>171</v>
      </c>
      <c r="Q334">
        <v>171</v>
      </c>
      <c r="R334">
        <v>171</v>
      </c>
      <c r="S334">
        <f>IFERROR(AVERAGEIF(days17[CEID],Table5[[#This Row],[CEID]],days17[Total Serving Days]),"Not Participating")</f>
        <v>171</v>
      </c>
      <c r="T334" s="3">
        <v>3318</v>
      </c>
      <c r="U334" s="3">
        <v>0</v>
      </c>
      <c r="V334" s="3">
        <v>0</v>
      </c>
      <c r="W334" s="3">
        <v>646</v>
      </c>
      <c r="X334" s="3">
        <v>143</v>
      </c>
      <c r="Y334" s="3">
        <v>64533</v>
      </c>
      <c r="Z334" s="3">
        <v>289738</v>
      </c>
      <c r="AA334" s="2">
        <v>479306.42999999993</v>
      </c>
      <c r="AB334">
        <v>168.25</v>
      </c>
      <c r="AC334">
        <v>169</v>
      </c>
      <c r="AD334">
        <v>169</v>
      </c>
      <c r="AE334">
        <v>169</v>
      </c>
      <c r="AF334" s="3">
        <v>3385</v>
      </c>
      <c r="AG334" s="3">
        <v>0</v>
      </c>
      <c r="AH334" s="3">
        <v>0</v>
      </c>
      <c r="AI334" s="3">
        <v>699</v>
      </c>
      <c r="AJ334" s="3">
        <v>112</v>
      </c>
      <c r="AK334" s="3">
        <v>64503</v>
      </c>
      <c r="AL334" s="3">
        <v>286195</v>
      </c>
      <c r="AM334" s="2">
        <v>478587.06</v>
      </c>
    </row>
    <row r="335" spans="1:39" x14ac:dyDescent="0.25">
      <c r="A335" t="s">
        <v>16655</v>
      </c>
      <c r="B335" t="s">
        <v>17930</v>
      </c>
      <c r="C335">
        <v>174</v>
      </c>
      <c r="D335">
        <v>174</v>
      </c>
      <c r="F335">
        <v>174</v>
      </c>
      <c r="G335">
        <v>174</v>
      </c>
      <c r="H335" s="3">
        <v>2745</v>
      </c>
      <c r="I335" s="3">
        <v>0</v>
      </c>
      <c r="J335" s="3">
        <v>0</v>
      </c>
      <c r="K335" s="3">
        <v>1372</v>
      </c>
      <c r="L335" s="3">
        <v>185</v>
      </c>
      <c r="M335" s="3">
        <v>124402</v>
      </c>
      <c r="N335" s="3">
        <v>279405</v>
      </c>
      <c r="O335" s="2">
        <v>848378.66999999993</v>
      </c>
      <c r="P335">
        <v>170</v>
      </c>
      <c r="Q335">
        <v>170</v>
      </c>
      <c r="R335">
        <v>170</v>
      </c>
      <c r="S335">
        <f>IFERROR(AVERAGEIF(days17[CEID],Table5[[#This Row],[CEID]],days17[Total Serving Days]),"Not Participating")</f>
        <v>170</v>
      </c>
      <c r="T335" s="3">
        <v>2842</v>
      </c>
      <c r="U335" s="3">
        <v>0</v>
      </c>
      <c r="V335" s="3">
        <v>0</v>
      </c>
      <c r="W335" s="3">
        <v>1302</v>
      </c>
      <c r="X335" s="3">
        <v>104</v>
      </c>
      <c r="Y335" s="3">
        <v>134054</v>
      </c>
      <c r="Z335" s="3">
        <v>274578</v>
      </c>
      <c r="AA335" s="2">
        <v>886600.4</v>
      </c>
      <c r="AB335">
        <v>158</v>
      </c>
      <c r="AC335">
        <v>158</v>
      </c>
      <c r="AD335">
        <v>158</v>
      </c>
      <c r="AE335">
        <v>158</v>
      </c>
      <c r="AF335" s="3">
        <v>2927</v>
      </c>
      <c r="AG335" s="3">
        <v>0</v>
      </c>
      <c r="AH335" s="3">
        <v>0</v>
      </c>
      <c r="AI335" s="3">
        <v>1614</v>
      </c>
      <c r="AJ335" s="3">
        <v>62</v>
      </c>
      <c r="AK335" s="3">
        <v>131328</v>
      </c>
      <c r="AL335" s="3">
        <v>276517</v>
      </c>
      <c r="AM335" s="2">
        <v>1051841.6100000001</v>
      </c>
    </row>
    <row r="336" spans="1:39" x14ac:dyDescent="0.25">
      <c r="A336" t="s">
        <v>17266</v>
      </c>
      <c r="B336" t="s">
        <v>18517</v>
      </c>
      <c r="C336">
        <v>162.16666666666666</v>
      </c>
      <c r="D336">
        <v>174</v>
      </c>
      <c r="F336">
        <v>174</v>
      </c>
      <c r="G336">
        <v>174</v>
      </c>
      <c r="H336" s="3">
        <v>2654</v>
      </c>
      <c r="I336" s="3">
        <v>0</v>
      </c>
      <c r="J336" s="3">
        <v>0</v>
      </c>
      <c r="K336" s="3">
        <v>997</v>
      </c>
      <c r="L336" s="3">
        <v>178</v>
      </c>
      <c r="M336" s="3">
        <v>74809</v>
      </c>
      <c r="N336" s="3">
        <v>183061</v>
      </c>
      <c r="O336" s="2">
        <v>544014.54</v>
      </c>
      <c r="P336">
        <v>169.66666666666666</v>
      </c>
      <c r="Q336">
        <v>175</v>
      </c>
      <c r="R336">
        <v>175</v>
      </c>
      <c r="S336">
        <f>IFERROR(AVERAGEIF(days17[CEID],Table5[[#This Row],[CEID]],days17[Total Serving Days]),"Not Participating")</f>
        <v>175</v>
      </c>
      <c r="T336" s="3">
        <v>2727</v>
      </c>
      <c r="U336" s="3">
        <v>0</v>
      </c>
      <c r="V336" s="3">
        <v>0</v>
      </c>
      <c r="W336" s="3">
        <v>1142</v>
      </c>
      <c r="X336" s="3">
        <v>184</v>
      </c>
      <c r="Y336" s="3">
        <v>79921</v>
      </c>
      <c r="Z336" s="3">
        <v>193680</v>
      </c>
      <c r="AA336" s="2">
        <v>626080.93999999994</v>
      </c>
      <c r="AB336">
        <v>177</v>
      </c>
      <c r="AC336">
        <v>177</v>
      </c>
      <c r="AD336">
        <v>177</v>
      </c>
      <c r="AE336">
        <v>177</v>
      </c>
      <c r="AF336" s="3">
        <v>2411</v>
      </c>
      <c r="AG336" s="3">
        <v>0</v>
      </c>
      <c r="AH336" s="3">
        <v>0</v>
      </c>
      <c r="AI336" s="3">
        <v>1037</v>
      </c>
      <c r="AJ336" s="3">
        <v>187</v>
      </c>
      <c r="AK336" s="3">
        <v>83568</v>
      </c>
      <c r="AL336" s="3">
        <v>201090</v>
      </c>
      <c r="AM336" s="2">
        <v>639414.30999999994</v>
      </c>
    </row>
    <row r="337" spans="1:39" x14ac:dyDescent="0.25">
      <c r="A337" t="s">
        <v>16397</v>
      </c>
      <c r="B337" t="s">
        <v>17681</v>
      </c>
      <c r="C337">
        <v>174</v>
      </c>
      <c r="D337">
        <v>174</v>
      </c>
      <c r="F337">
        <v>174</v>
      </c>
      <c r="G337">
        <v>174</v>
      </c>
      <c r="H337" s="3">
        <v>2351</v>
      </c>
      <c r="I337" s="3">
        <v>0</v>
      </c>
      <c r="J337" s="3">
        <v>0</v>
      </c>
      <c r="K337" s="3">
        <v>498</v>
      </c>
      <c r="L337" s="3">
        <v>91</v>
      </c>
      <c r="M337" s="3">
        <v>50629</v>
      </c>
      <c r="N337" s="3">
        <v>149700</v>
      </c>
      <c r="O337" s="2">
        <v>332006.19000000006</v>
      </c>
      <c r="P337">
        <v>173</v>
      </c>
      <c r="Q337">
        <v>173</v>
      </c>
      <c r="R337">
        <v>173</v>
      </c>
      <c r="S337">
        <f>IFERROR(AVERAGEIF(days17[CEID],Table5[[#This Row],[CEID]],days17[Total Serving Days]),"Not Participating")</f>
        <v>173</v>
      </c>
      <c r="T337" s="3">
        <v>2442</v>
      </c>
      <c r="U337" s="3">
        <v>0</v>
      </c>
      <c r="V337" s="3">
        <v>0</v>
      </c>
      <c r="W337" s="3">
        <v>489</v>
      </c>
      <c r="X337" s="3">
        <v>92</v>
      </c>
      <c r="Y337" s="3">
        <v>48222</v>
      </c>
      <c r="Z337" s="3">
        <v>151237</v>
      </c>
      <c r="AA337" s="2">
        <v>339840.73</v>
      </c>
      <c r="AB337">
        <v>173</v>
      </c>
      <c r="AC337">
        <v>173</v>
      </c>
      <c r="AD337">
        <v>173</v>
      </c>
      <c r="AE337">
        <v>173</v>
      </c>
      <c r="AF337" s="3">
        <v>2572</v>
      </c>
      <c r="AG337" s="3">
        <v>0</v>
      </c>
      <c r="AH337" s="3">
        <v>0</v>
      </c>
      <c r="AI337" s="3">
        <v>508</v>
      </c>
      <c r="AJ337" s="3">
        <v>85</v>
      </c>
      <c r="AK337" s="3">
        <v>49825</v>
      </c>
      <c r="AL337" s="3">
        <v>157845</v>
      </c>
      <c r="AM337" s="2">
        <v>360445.01</v>
      </c>
    </row>
    <row r="338" spans="1:39" x14ac:dyDescent="0.25">
      <c r="A338" t="s">
        <v>16720</v>
      </c>
      <c r="B338" t="s">
        <v>17982</v>
      </c>
      <c r="C338">
        <v>174</v>
      </c>
      <c r="D338">
        <v>174</v>
      </c>
      <c r="F338">
        <v>174</v>
      </c>
      <c r="G338">
        <v>174</v>
      </c>
      <c r="H338" s="3">
        <v>2162</v>
      </c>
      <c r="I338" s="3">
        <v>0</v>
      </c>
      <c r="J338" s="3">
        <v>0</v>
      </c>
      <c r="K338" s="3">
        <v>518</v>
      </c>
      <c r="L338" s="3">
        <v>73</v>
      </c>
      <c r="M338" s="3">
        <v>41079</v>
      </c>
      <c r="N338" s="3">
        <v>154416</v>
      </c>
      <c r="O338" s="2">
        <v>335250.89</v>
      </c>
      <c r="P338">
        <v>172</v>
      </c>
      <c r="Q338">
        <v>172</v>
      </c>
      <c r="R338">
        <v>172</v>
      </c>
      <c r="S338">
        <f>IFERROR(AVERAGEIF(days17[CEID],Table5[[#This Row],[CEID]],days17[Total Serving Days]),"Not Participating")</f>
        <v>172</v>
      </c>
      <c r="T338" s="3">
        <v>2284</v>
      </c>
      <c r="U338" s="3">
        <v>0</v>
      </c>
      <c r="V338" s="3">
        <v>0</v>
      </c>
      <c r="W338" s="3">
        <v>453</v>
      </c>
      <c r="X338" s="3">
        <v>91</v>
      </c>
      <c r="Y338" s="3">
        <v>32775</v>
      </c>
      <c r="Z338" s="3">
        <v>151011</v>
      </c>
      <c r="AA338" s="2">
        <v>311448.78000000003</v>
      </c>
      <c r="AB338">
        <v>170.75</v>
      </c>
      <c r="AC338">
        <v>171.25</v>
      </c>
      <c r="AD338">
        <v>171</v>
      </c>
      <c r="AE338">
        <v>171.25</v>
      </c>
      <c r="AF338" s="3">
        <v>2414</v>
      </c>
      <c r="AG338" s="3">
        <v>0</v>
      </c>
      <c r="AH338" s="3">
        <v>0</v>
      </c>
      <c r="AI338" s="3">
        <v>543</v>
      </c>
      <c r="AJ338" s="3">
        <v>70</v>
      </c>
      <c r="AK338" s="3">
        <v>35728</v>
      </c>
      <c r="AL338" s="3">
        <v>150930</v>
      </c>
      <c r="AM338" s="2">
        <v>339434.09</v>
      </c>
    </row>
    <row r="339" spans="1:39" x14ac:dyDescent="0.25">
      <c r="A339" t="s">
        <v>17314</v>
      </c>
      <c r="B339" t="s">
        <v>18564</v>
      </c>
      <c r="C339">
        <v>174</v>
      </c>
      <c r="D339">
        <v>174</v>
      </c>
      <c r="F339">
        <v>174</v>
      </c>
      <c r="G339">
        <v>174</v>
      </c>
      <c r="H339" s="3">
        <v>2093</v>
      </c>
      <c r="I339" s="3">
        <v>0</v>
      </c>
      <c r="J339" s="3">
        <v>0</v>
      </c>
      <c r="K339" s="3">
        <v>1131</v>
      </c>
      <c r="L339" s="3">
        <v>177</v>
      </c>
      <c r="M339" s="3">
        <v>74549</v>
      </c>
      <c r="N339" s="3">
        <v>223820</v>
      </c>
      <c r="O339" s="2">
        <v>681149.27000000014</v>
      </c>
      <c r="P339">
        <v>171</v>
      </c>
      <c r="Q339">
        <v>171</v>
      </c>
      <c r="R339">
        <v>171</v>
      </c>
      <c r="S339">
        <f>IFERROR(AVERAGEIF(days17[CEID],Table5[[#This Row],[CEID]],days17[Total Serving Days]),"Not Participating")</f>
        <v>171</v>
      </c>
      <c r="T339" s="3">
        <v>2125</v>
      </c>
      <c r="U339" s="3">
        <v>0</v>
      </c>
      <c r="V339" s="3">
        <v>0</v>
      </c>
      <c r="W339" s="3">
        <v>1175</v>
      </c>
      <c r="X339" s="3">
        <v>168</v>
      </c>
      <c r="Y339" s="3">
        <v>77363</v>
      </c>
      <c r="Z339" s="3">
        <v>228091</v>
      </c>
      <c r="AA339" s="2">
        <v>733297.36999999988</v>
      </c>
      <c r="AB339">
        <v>172</v>
      </c>
      <c r="AC339">
        <v>172</v>
      </c>
      <c r="AD339">
        <v>172</v>
      </c>
      <c r="AE339">
        <v>172</v>
      </c>
      <c r="AF339" s="3">
        <v>2129</v>
      </c>
      <c r="AG339" s="3">
        <v>0</v>
      </c>
      <c r="AH339" s="3">
        <v>0</v>
      </c>
      <c r="AI339" s="3">
        <v>1143</v>
      </c>
      <c r="AJ339" s="3">
        <v>168</v>
      </c>
      <c r="AK339" s="3">
        <v>85747</v>
      </c>
      <c r="AL339" s="3">
        <v>232750</v>
      </c>
      <c r="AM339" s="2">
        <v>757404.74</v>
      </c>
    </row>
    <row r="340" spans="1:39" x14ac:dyDescent="0.25">
      <c r="A340" t="s">
        <v>16675</v>
      </c>
      <c r="B340" t="s">
        <v>17567</v>
      </c>
      <c r="C340">
        <v>175.83333333333334</v>
      </c>
      <c r="D340">
        <v>175.83333333333334</v>
      </c>
      <c r="F340">
        <v>175</v>
      </c>
      <c r="G340">
        <v>175.83333333333334</v>
      </c>
      <c r="H340" s="3">
        <v>3542</v>
      </c>
      <c r="I340" s="3">
        <v>0</v>
      </c>
      <c r="J340" s="3">
        <v>0</v>
      </c>
      <c r="K340" s="3">
        <v>2132</v>
      </c>
      <c r="L340" s="3">
        <v>260</v>
      </c>
      <c r="M340" s="3">
        <v>86538</v>
      </c>
      <c r="N340" s="3">
        <v>336766</v>
      </c>
      <c r="O340" s="2">
        <v>1066729.6599999997</v>
      </c>
      <c r="P340">
        <v>173.83333333333334</v>
      </c>
      <c r="Q340">
        <v>174</v>
      </c>
      <c r="R340">
        <v>174</v>
      </c>
      <c r="S340">
        <f>IFERROR(AVERAGEIF(days17[CEID],Table5[[#This Row],[CEID]],days17[Total Serving Days]),"Not Participating")</f>
        <v>174</v>
      </c>
      <c r="T340" s="3">
        <v>3409</v>
      </c>
      <c r="U340" s="3">
        <v>0</v>
      </c>
      <c r="V340" s="3">
        <v>0</v>
      </c>
      <c r="W340" s="3">
        <v>1921</v>
      </c>
      <c r="X340" s="3">
        <v>307</v>
      </c>
      <c r="Y340" s="3">
        <v>87537</v>
      </c>
      <c r="Z340" s="3">
        <v>310708</v>
      </c>
      <c r="AA340" s="2">
        <v>1061192.57</v>
      </c>
      <c r="AB340">
        <v>164.66666666666666</v>
      </c>
      <c r="AC340">
        <v>164.16666666666666</v>
      </c>
      <c r="AD340">
        <v>164</v>
      </c>
      <c r="AE340">
        <v>164.66666666666666</v>
      </c>
      <c r="AF340" s="3">
        <v>3468</v>
      </c>
      <c r="AG340" s="3">
        <v>0</v>
      </c>
      <c r="AH340" s="3">
        <v>0</v>
      </c>
      <c r="AI340" s="3">
        <v>2251</v>
      </c>
      <c r="AJ340" s="3">
        <v>282</v>
      </c>
      <c r="AK340" s="3">
        <v>75173</v>
      </c>
      <c r="AL340" s="3">
        <v>283130</v>
      </c>
      <c r="AM340" s="2">
        <v>990238.01</v>
      </c>
    </row>
    <row r="341" spans="1:39" x14ac:dyDescent="0.25">
      <c r="A341" t="s">
        <v>16321</v>
      </c>
      <c r="B341" t="s">
        <v>17606</v>
      </c>
      <c r="C341">
        <v>174</v>
      </c>
      <c r="D341">
        <v>174</v>
      </c>
      <c r="F341">
        <v>174</v>
      </c>
      <c r="G341">
        <v>174</v>
      </c>
      <c r="H341" s="3">
        <v>2040</v>
      </c>
      <c r="I341" s="3">
        <v>0</v>
      </c>
      <c r="J341" s="3">
        <v>0</v>
      </c>
      <c r="K341" s="3">
        <v>883</v>
      </c>
      <c r="L341" s="3">
        <v>167</v>
      </c>
      <c r="M341" s="3">
        <v>83017</v>
      </c>
      <c r="N341" s="3">
        <v>215663</v>
      </c>
      <c r="O341" s="2">
        <v>581501.79999999993</v>
      </c>
      <c r="P341">
        <v>171</v>
      </c>
      <c r="Q341">
        <v>171</v>
      </c>
      <c r="R341">
        <v>171</v>
      </c>
      <c r="S341">
        <f>IFERROR(AVERAGEIF(days17[CEID],Table5[[#This Row],[CEID]],days17[Total Serving Days]),"Not Participating")</f>
        <v>171</v>
      </c>
      <c r="T341" s="3">
        <v>2042</v>
      </c>
      <c r="U341" s="3">
        <v>0</v>
      </c>
      <c r="V341" s="3">
        <v>0</v>
      </c>
      <c r="W341" s="3">
        <v>912</v>
      </c>
      <c r="X341" s="3">
        <v>103</v>
      </c>
      <c r="Y341" s="3">
        <v>88717</v>
      </c>
      <c r="Z341" s="3">
        <v>201980</v>
      </c>
      <c r="AA341" s="2">
        <v>590273.92000000004</v>
      </c>
      <c r="AB341">
        <v>160</v>
      </c>
      <c r="AC341">
        <v>160</v>
      </c>
      <c r="AD341">
        <v>160</v>
      </c>
      <c r="AE341">
        <v>160</v>
      </c>
      <c r="AF341" s="3">
        <v>1959</v>
      </c>
      <c r="AG341" s="3">
        <v>0</v>
      </c>
      <c r="AH341" s="3">
        <v>0</v>
      </c>
      <c r="AI341" s="3">
        <v>1025</v>
      </c>
      <c r="AJ341" s="3">
        <v>69</v>
      </c>
      <c r="AK341" s="3">
        <v>81440</v>
      </c>
      <c r="AL341" s="3">
        <v>191765</v>
      </c>
      <c r="AM341" s="2">
        <v>659445.79</v>
      </c>
    </row>
    <row r="342" spans="1:39" x14ac:dyDescent="0.25">
      <c r="A342" t="s">
        <v>16280</v>
      </c>
      <c r="B342" t="s">
        <v>17567</v>
      </c>
      <c r="C342">
        <v>179.5</v>
      </c>
      <c r="D342">
        <v>179.33333333333334</v>
      </c>
      <c r="F342">
        <v>179</v>
      </c>
      <c r="G342">
        <v>179.5</v>
      </c>
      <c r="H342" s="3">
        <v>3487</v>
      </c>
      <c r="I342" s="3">
        <v>0</v>
      </c>
      <c r="J342" s="3">
        <v>0</v>
      </c>
      <c r="K342" s="3">
        <v>2366</v>
      </c>
      <c r="L342" s="3">
        <v>448</v>
      </c>
      <c r="M342" s="3">
        <v>104495</v>
      </c>
      <c r="N342" s="3">
        <v>337773</v>
      </c>
      <c r="O342" s="2">
        <v>1104715.5499999998</v>
      </c>
      <c r="P342">
        <v>169.33333333333334</v>
      </c>
      <c r="Q342">
        <v>173.83333333333334</v>
      </c>
      <c r="R342">
        <v>173</v>
      </c>
      <c r="S342">
        <f>IFERROR(AVERAGEIF(days17[CEID],Table5[[#This Row],[CEID]],days17[Total Serving Days]),"Not Participating")</f>
        <v>173.83333333333334</v>
      </c>
      <c r="T342" s="3">
        <v>3710</v>
      </c>
      <c r="U342" s="3">
        <v>0</v>
      </c>
      <c r="V342" s="3">
        <v>0</v>
      </c>
      <c r="W342" s="3">
        <v>2130</v>
      </c>
      <c r="X342" s="3">
        <v>479</v>
      </c>
      <c r="Y342" s="3">
        <v>99212</v>
      </c>
      <c r="Z342" s="3">
        <v>337571</v>
      </c>
      <c r="AA342" s="2">
        <v>1155941.6400000001</v>
      </c>
      <c r="AB342">
        <v>177</v>
      </c>
      <c r="AC342">
        <v>177</v>
      </c>
      <c r="AD342">
        <v>177</v>
      </c>
      <c r="AE342">
        <v>177</v>
      </c>
      <c r="AF342" s="3">
        <v>4369</v>
      </c>
      <c r="AG342" s="3">
        <v>0</v>
      </c>
      <c r="AH342" s="3">
        <v>0</v>
      </c>
      <c r="AI342" s="3">
        <v>2655</v>
      </c>
      <c r="AJ342" s="3">
        <v>374</v>
      </c>
      <c r="AK342" s="3">
        <v>150201</v>
      </c>
      <c r="AL342" s="3">
        <v>433705</v>
      </c>
      <c r="AM342" s="2">
        <v>1558081.54</v>
      </c>
    </row>
    <row r="343" spans="1:39" x14ac:dyDescent="0.25">
      <c r="A343" t="s">
        <v>16566</v>
      </c>
      <c r="B343" t="s">
        <v>17842</v>
      </c>
      <c r="C343">
        <v>174.66666666666666</v>
      </c>
      <c r="D343">
        <v>174.66666666666666</v>
      </c>
      <c r="F343">
        <v>174</v>
      </c>
      <c r="G343">
        <v>174.66666666666666</v>
      </c>
      <c r="H343" s="3">
        <v>2004</v>
      </c>
      <c r="I343" s="3">
        <v>0</v>
      </c>
      <c r="J343" s="3">
        <v>0</v>
      </c>
      <c r="K343" s="3">
        <v>825</v>
      </c>
      <c r="L343" s="3">
        <v>201</v>
      </c>
      <c r="M343" s="3">
        <v>80267</v>
      </c>
      <c r="N343" s="3">
        <v>228814</v>
      </c>
      <c r="O343" s="2">
        <v>580533.81000000006</v>
      </c>
      <c r="P343">
        <v>174</v>
      </c>
      <c r="Q343">
        <v>174</v>
      </c>
      <c r="R343">
        <v>174</v>
      </c>
      <c r="S343">
        <f>IFERROR(AVERAGEIF(days17[CEID],Table5[[#This Row],[CEID]],days17[Total Serving Days]),"Not Participating")</f>
        <v>174</v>
      </c>
      <c r="T343" s="3">
        <v>1999</v>
      </c>
      <c r="U343" s="3">
        <v>0</v>
      </c>
      <c r="V343" s="3">
        <v>0</v>
      </c>
      <c r="W343" s="3">
        <v>1820</v>
      </c>
      <c r="X343" s="3">
        <v>179</v>
      </c>
      <c r="Y343" s="3">
        <v>91609</v>
      </c>
      <c r="Z343" s="3">
        <v>227643</v>
      </c>
      <c r="AA343" s="2">
        <v>621171.34000000008</v>
      </c>
      <c r="AB343">
        <v>168</v>
      </c>
      <c r="AC343">
        <v>168</v>
      </c>
      <c r="AD343">
        <v>168</v>
      </c>
      <c r="AE343">
        <v>168</v>
      </c>
      <c r="AF343" s="3">
        <v>1929</v>
      </c>
      <c r="AG343" s="3">
        <v>0</v>
      </c>
      <c r="AH343" s="3">
        <v>0</v>
      </c>
      <c r="AI343" s="3">
        <v>1582</v>
      </c>
      <c r="AJ343" s="3">
        <v>121</v>
      </c>
      <c r="AK343" s="3">
        <v>80919</v>
      </c>
      <c r="AL343" s="3">
        <v>211731</v>
      </c>
      <c r="AM343" s="2">
        <v>606776.11</v>
      </c>
    </row>
    <row r="344" spans="1:39" x14ac:dyDescent="0.25">
      <c r="A344" t="s">
        <v>16340</v>
      </c>
      <c r="B344" t="s">
        <v>17625</v>
      </c>
      <c r="C344">
        <v>174</v>
      </c>
      <c r="D344">
        <v>174</v>
      </c>
      <c r="F344">
        <v>174</v>
      </c>
      <c r="G344">
        <v>174</v>
      </c>
      <c r="H344" s="3">
        <v>1794</v>
      </c>
      <c r="I344" s="3">
        <v>0</v>
      </c>
      <c r="J344" s="3">
        <v>0</v>
      </c>
      <c r="K344" s="3">
        <v>866</v>
      </c>
      <c r="L344" s="3">
        <v>120</v>
      </c>
      <c r="M344" s="3">
        <v>62653</v>
      </c>
      <c r="N344" s="3">
        <v>172623</v>
      </c>
      <c r="O344" s="2">
        <v>543791.34000000008</v>
      </c>
      <c r="P344">
        <v>169</v>
      </c>
      <c r="Q344">
        <v>169</v>
      </c>
      <c r="R344">
        <v>169</v>
      </c>
      <c r="S344">
        <f>IFERROR(AVERAGEIF(days17[CEID],Table5[[#This Row],[CEID]],days17[Total Serving Days]),"Not Participating")</f>
        <v>169</v>
      </c>
      <c r="T344" s="3">
        <v>1808</v>
      </c>
      <c r="U344" s="3">
        <v>0</v>
      </c>
      <c r="V344" s="3">
        <v>0</v>
      </c>
      <c r="W344" s="3">
        <v>891</v>
      </c>
      <c r="X344" s="3">
        <v>123</v>
      </c>
      <c r="Y344" s="3">
        <v>57567</v>
      </c>
      <c r="Z344" s="3">
        <v>162307</v>
      </c>
      <c r="AA344" s="2">
        <v>527107.57999999996</v>
      </c>
      <c r="AB344">
        <v>168</v>
      </c>
      <c r="AC344">
        <v>168</v>
      </c>
      <c r="AD344">
        <v>168</v>
      </c>
      <c r="AE344">
        <v>168</v>
      </c>
      <c r="AF344" s="3">
        <v>1798</v>
      </c>
      <c r="AG344" s="3">
        <v>0</v>
      </c>
      <c r="AH344" s="3">
        <v>0</v>
      </c>
      <c r="AI344" s="3">
        <v>934</v>
      </c>
      <c r="AJ344" s="3">
        <v>146</v>
      </c>
      <c r="AK344" s="3">
        <v>59846</v>
      </c>
      <c r="AL344" s="3">
        <v>161745</v>
      </c>
      <c r="AM344" s="2">
        <v>541217</v>
      </c>
    </row>
    <row r="345" spans="1:39" x14ac:dyDescent="0.25">
      <c r="A345" t="s">
        <v>17160</v>
      </c>
      <c r="B345" t="s">
        <v>18416</v>
      </c>
      <c r="C345">
        <v>174</v>
      </c>
      <c r="D345">
        <v>174</v>
      </c>
      <c r="F345">
        <v>174</v>
      </c>
      <c r="G345">
        <v>174</v>
      </c>
      <c r="H345" s="3">
        <v>1758</v>
      </c>
      <c r="I345" s="3">
        <v>0</v>
      </c>
      <c r="J345" s="3">
        <v>0</v>
      </c>
      <c r="K345" s="3">
        <v>562</v>
      </c>
      <c r="L345" s="3">
        <v>105</v>
      </c>
      <c r="M345" s="3">
        <v>64570</v>
      </c>
      <c r="N345" s="3">
        <v>147734</v>
      </c>
      <c r="O345" s="2">
        <v>409755.74000000005</v>
      </c>
      <c r="P345">
        <v>172</v>
      </c>
      <c r="Q345">
        <v>172</v>
      </c>
      <c r="R345">
        <v>172</v>
      </c>
      <c r="S345">
        <f>IFERROR(AVERAGEIF(days17[CEID],Table5[[#This Row],[CEID]],days17[Total Serving Days]),"Not Participating")</f>
        <v>172</v>
      </c>
      <c r="T345" s="3">
        <v>1773</v>
      </c>
      <c r="U345" s="3">
        <v>0</v>
      </c>
      <c r="V345" s="3">
        <v>0</v>
      </c>
      <c r="W345" s="3">
        <v>644</v>
      </c>
      <c r="X345" s="3">
        <v>110</v>
      </c>
      <c r="Y345" s="3">
        <v>58623</v>
      </c>
      <c r="Z345" s="3">
        <v>149427</v>
      </c>
      <c r="AA345" s="2">
        <v>419668.46</v>
      </c>
      <c r="AB345">
        <v>171</v>
      </c>
      <c r="AC345">
        <v>171</v>
      </c>
      <c r="AD345">
        <v>171</v>
      </c>
      <c r="AE345">
        <v>171</v>
      </c>
      <c r="AF345" s="3">
        <v>1818</v>
      </c>
      <c r="AG345" s="3">
        <v>0</v>
      </c>
      <c r="AH345" s="3">
        <v>0</v>
      </c>
      <c r="AI345" s="3">
        <v>622</v>
      </c>
      <c r="AJ345" s="3">
        <v>131</v>
      </c>
      <c r="AK345" s="3">
        <v>63855</v>
      </c>
      <c r="AL345" s="3">
        <v>154710</v>
      </c>
      <c r="AM345" s="2">
        <v>443309.36000000004</v>
      </c>
    </row>
    <row r="346" spans="1:39" x14ac:dyDescent="0.25">
      <c r="A346" t="s">
        <v>16367</v>
      </c>
      <c r="B346" t="s">
        <v>17652</v>
      </c>
      <c r="C346">
        <v>174</v>
      </c>
      <c r="D346">
        <v>174</v>
      </c>
      <c r="F346">
        <v>174</v>
      </c>
      <c r="G346">
        <v>174</v>
      </c>
      <c r="H346" s="3">
        <v>1750</v>
      </c>
      <c r="I346" s="3">
        <v>0</v>
      </c>
      <c r="J346" s="3">
        <v>0</v>
      </c>
      <c r="K346" s="3">
        <v>931</v>
      </c>
      <c r="L346" s="3">
        <v>155</v>
      </c>
      <c r="M346" s="3">
        <v>116133</v>
      </c>
      <c r="N346" s="3">
        <v>201267</v>
      </c>
      <c r="O346" s="2">
        <v>737539.3</v>
      </c>
      <c r="P346">
        <v>169</v>
      </c>
      <c r="Q346">
        <v>169</v>
      </c>
      <c r="R346">
        <v>169</v>
      </c>
      <c r="S346">
        <f>IFERROR(AVERAGEIF(days17[CEID],Table5[[#This Row],[CEID]],days17[Total Serving Days]),"Not Participating")</f>
        <v>169</v>
      </c>
      <c r="T346" s="3">
        <v>1694</v>
      </c>
      <c r="U346" s="3">
        <v>0</v>
      </c>
      <c r="V346" s="3">
        <v>0</v>
      </c>
      <c r="W346" s="3">
        <v>970</v>
      </c>
      <c r="X346" s="3">
        <v>156</v>
      </c>
      <c r="Y346" s="3">
        <v>112324</v>
      </c>
      <c r="Z346" s="3">
        <v>185565</v>
      </c>
      <c r="AA346" s="2">
        <v>706305.37999999989</v>
      </c>
      <c r="AB346">
        <v>169</v>
      </c>
      <c r="AC346">
        <v>169</v>
      </c>
      <c r="AD346">
        <v>169</v>
      </c>
      <c r="AE346">
        <v>169</v>
      </c>
      <c r="AF346" s="3">
        <v>1685</v>
      </c>
      <c r="AG346" s="3">
        <v>0</v>
      </c>
      <c r="AH346" s="3">
        <v>0</v>
      </c>
      <c r="AI346" s="3">
        <v>1007</v>
      </c>
      <c r="AJ346" s="3">
        <v>134</v>
      </c>
      <c r="AK346" s="3">
        <v>108002</v>
      </c>
      <c r="AL346" s="3">
        <v>179646</v>
      </c>
      <c r="AM346" s="2">
        <v>707796.12000000011</v>
      </c>
    </row>
    <row r="347" spans="1:39" x14ac:dyDescent="0.25">
      <c r="A347" t="s">
        <v>17130</v>
      </c>
      <c r="B347" t="s">
        <v>18386</v>
      </c>
      <c r="C347">
        <v>174</v>
      </c>
      <c r="D347">
        <v>174</v>
      </c>
      <c r="F347">
        <v>174</v>
      </c>
      <c r="G347">
        <v>174</v>
      </c>
      <c r="H347" s="3">
        <v>1692</v>
      </c>
      <c r="I347" s="3">
        <v>0</v>
      </c>
      <c r="J347" s="3">
        <v>0</v>
      </c>
      <c r="K347" s="3">
        <v>1324</v>
      </c>
      <c r="L347" s="3">
        <v>130</v>
      </c>
      <c r="M347" s="3">
        <v>237849</v>
      </c>
      <c r="N347" s="3">
        <v>256152</v>
      </c>
      <c r="O347" s="2">
        <v>1137078.1300000001</v>
      </c>
      <c r="P347">
        <v>173.75</v>
      </c>
      <c r="Q347">
        <v>174</v>
      </c>
      <c r="R347">
        <v>174</v>
      </c>
      <c r="S347">
        <f>IFERROR(AVERAGEIF(days17[CEID],Table5[[#This Row],[CEID]],days17[Total Serving Days]),"Not Participating")</f>
        <v>174</v>
      </c>
      <c r="T347" s="3">
        <v>1680</v>
      </c>
      <c r="U347" s="3">
        <v>0</v>
      </c>
      <c r="V347" s="3">
        <v>0</v>
      </c>
      <c r="W347" s="3">
        <v>1324</v>
      </c>
      <c r="X347" s="3">
        <v>130</v>
      </c>
      <c r="Y347" s="3">
        <v>214126</v>
      </c>
      <c r="Z347" s="3">
        <v>246014</v>
      </c>
      <c r="AA347" s="2">
        <v>1064728.3399999999</v>
      </c>
      <c r="AB347">
        <v>177</v>
      </c>
      <c r="AC347">
        <v>178</v>
      </c>
      <c r="AD347">
        <v>178</v>
      </c>
      <c r="AE347">
        <v>178</v>
      </c>
      <c r="AF347" s="3">
        <v>1632</v>
      </c>
      <c r="AG347" s="3">
        <v>0</v>
      </c>
      <c r="AH347" s="3">
        <v>1632</v>
      </c>
      <c r="AI347" s="3">
        <v>0</v>
      </c>
      <c r="AJ347" s="3">
        <v>0</v>
      </c>
      <c r="AK347" s="3">
        <v>217586</v>
      </c>
      <c r="AL347" s="3">
        <v>247950</v>
      </c>
      <c r="AM347" s="2">
        <v>1275469.24</v>
      </c>
    </row>
    <row r="348" spans="1:39" x14ac:dyDescent="0.25">
      <c r="A348" t="s">
        <v>16228</v>
      </c>
      <c r="B348" t="s">
        <v>17516</v>
      </c>
      <c r="C348">
        <v>174</v>
      </c>
      <c r="D348">
        <v>174</v>
      </c>
      <c r="F348">
        <v>174</v>
      </c>
      <c r="G348">
        <v>174</v>
      </c>
      <c r="H348" s="3">
        <v>1580</v>
      </c>
      <c r="I348" s="3">
        <v>0</v>
      </c>
      <c r="J348" s="3">
        <v>0</v>
      </c>
      <c r="K348" s="3">
        <v>762</v>
      </c>
      <c r="L348" s="3">
        <v>132</v>
      </c>
      <c r="M348" s="3">
        <v>48110</v>
      </c>
      <c r="N348" s="3">
        <v>157820</v>
      </c>
      <c r="O348" s="2">
        <v>452878.16000000003</v>
      </c>
      <c r="P348">
        <v>172</v>
      </c>
      <c r="Q348">
        <v>172</v>
      </c>
      <c r="R348">
        <v>172</v>
      </c>
      <c r="S348">
        <f>IFERROR(AVERAGEIF(days17[CEID],Table5[[#This Row],[CEID]],days17[Total Serving Days]),"Not Participating")</f>
        <v>172</v>
      </c>
      <c r="T348" s="3">
        <v>1528</v>
      </c>
      <c r="U348" s="3">
        <v>0</v>
      </c>
      <c r="V348" s="3">
        <v>0</v>
      </c>
      <c r="W348" s="3">
        <v>696</v>
      </c>
      <c r="X348" s="3">
        <v>159</v>
      </c>
      <c r="Y348" s="3">
        <v>46381</v>
      </c>
      <c r="Z348" s="3">
        <v>147522</v>
      </c>
      <c r="AA348" s="2">
        <v>449540.21</v>
      </c>
      <c r="AB348">
        <v>166</v>
      </c>
      <c r="AC348">
        <v>166</v>
      </c>
      <c r="AD348">
        <v>166</v>
      </c>
      <c r="AE348">
        <v>166</v>
      </c>
      <c r="AF348" s="3">
        <v>1519</v>
      </c>
      <c r="AG348" s="3">
        <v>0</v>
      </c>
      <c r="AH348" s="3">
        <v>0</v>
      </c>
      <c r="AI348" s="3">
        <v>843</v>
      </c>
      <c r="AJ348" s="3">
        <v>118</v>
      </c>
      <c r="AK348" s="3">
        <v>47693</v>
      </c>
      <c r="AL348" s="3">
        <v>133924</v>
      </c>
      <c r="AM348" s="2">
        <v>428243.06</v>
      </c>
    </row>
    <row r="349" spans="1:39" x14ac:dyDescent="0.25">
      <c r="A349" t="s">
        <v>16377</v>
      </c>
      <c r="B349" t="s">
        <v>17662</v>
      </c>
      <c r="C349">
        <v>174</v>
      </c>
      <c r="D349">
        <v>174</v>
      </c>
      <c r="F349">
        <v>174</v>
      </c>
      <c r="G349">
        <v>174</v>
      </c>
      <c r="H349" s="3">
        <v>1486</v>
      </c>
      <c r="I349" s="3">
        <v>0</v>
      </c>
      <c r="J349" s="3">
        <v>0</v>
      </c>
      <c r="K349" s="3">
        <v>709</v>
      </c>
      <c r="L349" s="3">
        <v>80</v>
      </c>
      <c r="M349" s="3">
        <v>76741</v>
      </c>
      <c r="N349" s="3">
        <v>145215</v>
      </c>
      <c r="O349" s="2">
        <v>492739.1</v>
      </c>
      <c r="P349">
        <v>175</v>
      </c>
      <c r="Q349">
        <v>175</v>
      </c>
      <c r="R349">
        <v>175</v>
      </c>
      <c r="S349">
        <f>IFERROR(AVERAGEIF(days17[CEID],Table5[[#This Row],[CEID]],days17[Total Serving Days]),"Not Participating")</f>
        <v>175</v>
      </c>
      <c r="T349" s="3">
        <v>1473</v>
      </c>
      <c r="U349" s="3">
        <v>0</v>
      </c>
      <c r="V349" s="3">
        <v>0</v>
      </c>
      <c r="W349" s="3">
        <v>739</v>
      </c>
      <c r="X349" s="3">
        <v>94</v>
      </c>
      <c r="Y349" s="3">
        <v>82741</v>
      </c>
      <c r="Z349" s="3">
        <v>153483</v>
      </c>
      <c r="AA349" s="2">
        <v>535052.42999999993</v>
      </c>
      <c r="AB349">
        <v>160</v>
      </c>
      <c r="AC349">
        <v>161</v>
      </c>
      <c r="AD349">
        <v>161</v>
      </c>
      <c r="AE349">
        <v>161</v>
      </c>
      <c r="AF349" s="3">
        <v>1517</v>
      </c>
      <c r="AG349" s="3">
        <v>0</v>
      </c>
      <c r="AH349" s="3">
        <v>0</v>
      </c>
      <c r="AI349" s="3">
        <v>826</v>
      </c>
      <c r="AJ349" s="3">
        <v>45</v>
      </c>
      <c r="AK349" s="3">
        <v>73018</v>
      </c>
      <c r="AL349" s="3">
        <v>149492</v>
      </c>
      <c r="AM349" s="2">
        <v>590245.21</v>
      </c>
    </row>
    <row r="350" spans="1:39" x14ac:dyDescent="0.25">
      <c r="A350" t="s">
        <v>16758</v>
      </c>
      <c r="B350" t="s">
        <v>18020</v>
      </c>
      <c r="C350">
        <v>174.75</v>
      </c>
      <c r="D350">
        <v>174.75</v>
      </c>
      <c r="F350">
        <v>174</v>
      </c>
      <c r="G350">
        <v>174.75</v>
      </c>
      <c r="H350" s="3">
        <v>1480</v>
      </c>
      <c r="I350" s="3">
        <v>0</v>
      </c>
      <c r="J350" s="3">
        <v>0</v>
      </c>
      <c r="K350" s="3">
        <v>791</v>
      </c>
      <c r="L350" s="3">
        <v>122</v>
      </c>
      <c r="M350" s="3">
        <v>76827</v>
      </c>
      <c r="N350" s="3">
        <v>166517</v>
      </c>
      <c r="O350" s="2">
        <v>540002.30000000005</v>
      </c>
      <c r="P350">
        <v>173</v>
      </c>
      <c r="Q350">
        <v>173</v>
      </c>
      <c r="R350">
        <v>173</v>
      </c>
      <c r="S350">
        <f>IFERROR(AVERAGEIF(days17[CEID],Table5[[#This Row],[CEID]],days17[Total Serving Days]),"Not Participating")</f>
        <v>173</v>
      </c>
      <c r="T350" s="3">
        <v>1494</v>
      </c>
      <c r="U350" s="3">
        <v>0</v>
      </c>
      <c r="V350" s="3">
        <v>0</v>
      </c>
      <c r="W350" s="3">
        <v>790</v>
      </c>
      <c r="X350" s="3">
        <v>135</v>
      </c>
      <c r="Y350" s="3">
        <v>77089</v>
      </c>
      <c r="Z350" s="3">
        <v>160907</v>
      </c>
      <c r="AA350" s="2">
        <v>550605.42999999993</v>
      </c>
      <c r="AB350">
        <v>172.75</v>
      </c>
      <c r="AC350">
        <v>172</v>
      </c>
      <c r="AD350">
        <v>172</v>
      </c>
      <c r="AE350">
        <v>172.75</v>
      </c>
      <c r="AF350" s="3">
        <v>1539</v>
      </c>
      <c r="AG350" s="3">
        <v>0</v>
      </c>
      <c r="AH350" s="3">
        <v>0</v>
      </c>
      <c r="AI350" s="3">
        <v>824</v>
      </c>
      <c r="AJ350" s="3">
        <v>105</v>
      </c>
      <c r="AK350" s="3">
        <v>77386</v>
      </c>
      <c r="AL350" s="3">
        <v>158798</v>
      </c>
      <c r="AM350" s="2">
        <v>554923.03999999992</v>
      </c>
    </row>
    <row r="351" spans="1:39" x14ac:dyDescent="0.25">
      <c r="A351" t="s">
        <v>16811</v>
      </c>
      <c r="B351" t="s">
        <v>18073</v>
      </c>
      <c r="C351">
        <v>174</v>
      </c>
      <c r="D351">
        <v>174</v>
      </c>
      <c r="F351">
        <v>174</v>
      </c>
      <c r="G351">
        <v>174</v>
      </c>
      <c r="H351" s="3">
        <v>1444</v>
      </c>
      <c r="I351" s="3">
        <v>0</v>
      </c>
      <c r="J351" s="3">
        <v>0</v>
      </c>
      <c r="K351" s="3">
        <v>555</v>
      </c>
      <c r="L351" s="3">
        <v>74</v>
      </c>
      <c r="M351" s="3">
        <v>56605</v>
      </c>
      <c r="N351" s="3">
        <v>118672</v>
      </c>
      <c r="O351" s="2">
        <v>339129.44999999995</v>
      </c>
      <c r="P351">
        <v>170</v>
      </c>
      <c r="Q351">
        <v>170.33333333333334</v>
      </c>
      <c r="R351">
        <v>170</v>
      </c>
      <c r="S351">
        <f>IFERROR(AVERAGEIF(days17[CEID],Table5[[#This Row],[CEID]],days17[Total Serving Days]),"Not Participating")</f>
        <v>170.33333333333334</v>
      </c>
      <c r="T351" s="3">
        <v>1450</v>
      </c>
      <c r="U351" s="3">
        <v>0</v>
      </c>
      <c r="V351" s="3">
        <v>0</v>
      </c>
      <c r="W351" s="3">
        <v>471</v>
      </c>
      <c r="X351" s="3">
        <v>65</v>
      </c>
      <c r="Y351" s="3">
        <v>56823</v>
      </c>
      <c r="Z351" s="3">
        <v>124152</v>
      </c>
      <c r="AA351" s="2">
        <v>338907.91</v>
      </c>
      <c r="AB351">
        <v>160</v>
      </c>
      <c r="AC351">
        <v>160</v>
      </c>
      <c r="AD351">
        <v>160</v>
      </c>
      <c r="AE351">
        <v>160</v>
      </c>
      <c r="AF351" s="3">
        <v>1519</v>
      </c>
      <c r="AG351" s="3">
        <v>0</v>
      </c>
      <c r="AH351" s="3">
        <v>0</v>
      </c>
      <c r="AI351" s="3">
        <v>722</v>
      </c>
      <c r="AJ351" s="3">
        <v>52</v>
      </c>
      <c r="AK351" s="3">
        <v>53285</v>
      </c>
      <c r="AL351" s="3">
        <v>124675</v>
      </c>
      <c r="AM351" s="2">
        <v>413288.10000000009</v>
      </c>
    </row>
    <row r="352" spans="1:39" x14ac:dyDescent="0.25">
      <c r="A352" t="s">
        <v>16578</v>
      </c>
      <c r="B352" t="s">
        <v>17854</v>
      </c>
      <c r="C352">
        <v>173</v>
      </c>
      <c r="D352">
        <v>173</v>
      </c>
      <c r="F352">
        <v>173</v>
      </c>
      <c r="G352">
        <v>173</v>
      </c>
      <c r="H352" s="3">
        <v>3405</v>
      </c>
      <c r="I352" s="3">
        <v>0</v>
      </c>
      <c r="J352" s="3">
        <v>0</v>
      </c>
      <c r="K352" s="3">
        <v>2055</v>
      </c>
      <c r="L352" s="3">
        <v>245</v>
      </c>
      <c r="M352" s="3">
        <v>248398</v>
      </c>
      <c r="N352" s="3">
        <v>393957</v>
      </c>
      <c r="O352" s="2">
        <v>1438252.61</v>
      </c>
      <c r="P352">
        <v>175</v>
      </c>
      <c r="Q352">
        <v>175</v>
      </c>
      <c r="R352">
        <v>175</v>
      </c>
      <c r="S352">
        <f>IFERROR(AVERAGEIF(days17[CEID],Table5[[#This Row],[CEID]],days17[Total Serving Days]),"Not Participating")</f>
        <v>175</v>
      </c>
      <c r="T352" s="3">
        <v>3545</v>
      </c>
      <c r="U352" s="3">
        <v>0</v>
      </c>
      <c r="V352" s="3">
        <v>0</v>
      </c>
      <c r="W352" s="3">
        <v>2072</v>
      </c>
      <c r="X352" s="3">
        <v>300</v>
      </c>
      <c r="Y352" s="3">
        <v>235966</v>
      </c>
      <c r="Z352" s="3">
        <v>396124</v>
      </c>
      <c r="AA352" s="2">
        <v>1484119.96</v>
      </c>
      <c r="AB352">
        <v>159</v>
      </c>
      <c r="AC352">
        <v>159</v>
      </c>
      <c r="AD352">
        <v>159</v>
      </c>
      <c r="AE352">
        <v>159</v>
      </c>
      <c r="AF352" s="3">
        <v>3605</v>
      </c>
      <c r="AG352" s="3">
        <v>0</v>
      </c>
      <c r="AH352" s="3">
        <v>0</v>
      </c>
      <c r="AI352" s="3">
        <v>2003</v>
      </c>
      <c r="AJ352" s="3">
        <v>239</v>
      </c>
      <c r="AK352" s="3">
        <v>203812</v>
      </c>
      <c r="AL352" s="3">
        <v>381518</v>
      </c>
      <c r="AM352" s="2">
        <v>1502856.1699999997</v>
      </c>
    </row>
    <row r="353" spans="1:39" x14ac:dyDescent="0.25">
      <c r="A353" t="s">
        <v>16884</v>
      </c>
      <c r="B353" t="s">
        <v>18145</v>
      </c>
      <c r="C353">
        <v>173.75</v>
      </c>
      <c r="D353">
        <v>174</v>
      </c>
      <c r="F353">
        <v>174</v>
      </c>
      <c r="G353">
        <v>174</v>
      </c>
      <c r="H353" s="3">
        <v>1368</v>
      </c>
      <c r="I353" s="3">
        <v>0</v>
      </c>
      <c r="J353" s="3">
        <v>0</v>
      </c>
      <c r="K353" s="3">
        <v>1091</v>
      </c>
      <c r="L353" s="3">
        <v>70</v>
      </c>
      <c r="M353" s="3">
        <v>72477</v>
      </c>
      <c r="N353" s="3">
        <v>183857</v>
      </c>
      <c r="O353" s="2">
        <v>654615.40000000014</v>
      </c>
      <c r="P353">
        <v>173</v>
      </c>
      <c r="Q353">
        <v>173</v>
      </c>
      <c r="R353">
        <v>173</v>
      </c>
      <c r="S353">
        <f>IFERROR(AVERAGEIF(days17[CEID],Table5[[#This Row],[CEID]],days17[Total Serving Days]),"Not Participating")</f>
        <v>173</v>
      </c>
      <c r="T353" s="3">
        <v>1369</v>
      </c>
      <c r="U353" s="3">
        <v>0</v>
      </c>
      <c r="V353" s="3">
        <v>0</v>
      </c>
      <c r="W353" s="3">
        <v>605</v>
      </c>
      <c r="X353" s="3">
        <v>70</v>
      </c>
      <c r="Y353" s="3">
        <v>79343</v>
      </c>
      <c r="Z353" s="3">
        <v>188514</v>
      </c>
      <c r="AA353" s="2">
        <v>705830.9</v>
      </c>
      <c r="AB353">
        <v>173</v>
      </c>
      <c r="AC353">
        <v>173</v>
      </c>
      <c r="AD353">
        <v>173</v>
      </c>
      <c r="AE353">
        <v>173</v>
      </c>
      <c r="AF353" s="3">
        <v>1375</v>
      </c>
      <c r="AG353" s="3">
        <v>0</v>
      </c>
      <c r="AH353" s="3">
        <v>0</v>
      </c>
      <c r="AI353" s="3">
        <v>1241</v>
      </c>
      <c r="AJ353" s="3">
        <v>77</v>
      </c>
      <c r="AK353" s="3">
        <v>80047</v>
      </c>
      <c r="AL353" s="3">
        <v>189233</v>
      </c>
      <c r="AM353" s="2">
        <v>741403.13</v>
      </c>
    </row>
    <row r="354" spans="1:39" x14ac:dyDescent="0.25">
      <c r="A354" t="s">
        <v>17232</v>
      </c>
      <c r="B354" t="s">
        <v>18483</v>
      </c>
      <c r="C354">
        <v>173.5</v>
      </c>
      <c r="D354">
        <v>173</v>
      </c>
      <c r="F354">
        <v>174</v>
      </c>
      <c r="G354">
        <v>174</v>
      </c>
      <c r="H354" s="3">
        <v>1368</v>
      </c>
      <c r="I354" s="3">
        <v>0</v>
      </c>
      <c r="J354" s="3">
        <v>0</v>
      </c>
      <c r="K354" s="3">
        <v>831</v>
      </c>
      <c r="L354" s="3">
        <v>101</v>
      </c>
      <c r="M354" s="3">
        <v>116045</v>
      </c>
      <c r="N354" s="3">
        <v>173925</v>
      </c>
      <c r="O354" s="2">
        <v>613815.36</v>
      </c>
      <c r="P354">
        <v>171.5</v>
      </c>
      <c r="Q354">
        <v>171.5</v>
      </c>
      <c r="R354">
        <v>172</v>
      </c>
      <c r="S354">
        <f>IFERROR(AVERAGEIF(days17[CEID],Table5[[#This Row],[CEID]],days17[Total Serving Days]),"Not Participating")</f>
        <v>172</v>
      </c>
      <c r="T354" s="3">
        <v>1303</v>
      </c>
      <c r="U354" s="3">
        <v>0</v>
      </c>
      <c r="V354" s="3">
        <v>0</v>
      </c>
      <c r="W354" s="3">
        <v>727</v>
      </c>
      <c r="X354" s="3">
        <v>125</v>
      </c>
      <c r="Y354" s="3">
        <v>113864</v>
      </c>
      <c r="Z354" s="3">
        <v>167986</v>
      </c>
      <c r="AA354" s="2">
        <v>619138.09</v>
      </c>
      <c r="AB354">
        <v>164.5</v>
      </c>
      <c r="AC354">
        <v>164</v>
      </c>
      <c r="AD354">
        <v>165</v>
      </c>
      <c r="AE354">
        <v>165</v>
      </c>
      <c r="AF354" s="3">
        <v>1340</v>
      </c>
      <c r="AG354" s="3">
        <v>0</v>
      </c>
      <c r="AH354" s="3">
        <v>0</v>
      </c>
      <c r="AI354" s="3">
        <v>981</v>
      </c>
      <c r="AJ354" s="3">
        <v>62</v>
      </c>
      <c r="AK354" s="3">
        <v>132068</v>
      </c>
      <c r="AL354" s="3">
        <v>161902</v>
      </c>
      <c r="AM354" s="2">
        <v>687844.06</v>
      </c>
    </row>
    <row r="355" spans="1:39" x14ac:dyDescent="0.25">
      <c r="A355" t="s">
        <v>16919</v>
      </c>
      <c r="B355" t="s">
        <v>18179</v>
      </c>
      <c r="C355">
        <v>174</v>
      </c>
      <c r="D355">
        <v>174</v>
      </c>
      <c r="F355">
        <v>174</v>
      </c>
      <c r="G355">
        <v>174</v>
      </c>
      <c r="H355" s="3">
        <v>1288</v>
      </c>
      <c r="I355" s="3">
        <v>0</v>
      </c>
      <c r="J355" s="3">
        <v>0</v>
      </c>
      <c r="K355" s="3">
        <v>916</v>
      </c>
      <c r="L355" s="3">
        <v>147</v>
      </c>
      <c r="M355" s="3">
        <v>147758</v>
      </c>
      <c r="N355" s="3">
        <v>148035</v>
      </c>
      <c r="O355" s="2">
        <v>654016.51</v>
      </c>
      <c r="P355">
        <v>172</v>
      </c>
      <c r="Q355">
        <v>172</v>
      </c>
      <c r="R355">
        <v>172</v>
      </c>
      <c r="S355">
        <f>IFERROR(AVERAGEIF(days17[CEID],Table5[[#This Row],[CEID]],days17[Total Serving Days]),"Not Participating")</f>
        <v>172</v>
      </c>
      <c r="T355" s="3">
        <v>1265</v>
      </c>
      <c r="U355" s="3">
        <v>0</v>
      </c>
      <c r="V355" s="3">
        <v>155</v>
      </c>
      <c r="W355" s="3">
        <v>776</v>
      </c>
      <c r="X355" s="3">
        <v>89</v>
      </c>
      <c r="Y355" s="3">
        <v>130127</v>
      </c>
      <c r="Z355" s="3">
        <v>143814</v>
      </c>
      <c r="AA355" s="2">
        <v>645224.15</v>
      </c>
      <c r="AB355">
        <v>166</v>
      </c>
      <c r="AC355">
        <v>166</v>
      </c>
      <c r="AD355">
        <v>166</v>
      </c>
      <c r="AE355">
        <v>166</v>
      </c>
      <c r="AF355" s="3">
        <v>1269</v>
      </c>
      <c r="AG355" s="3">
        <v>0</v>
      </c>
      <c r="AH355" s="3">
        <v>1269</v>
      </c>
      <c r="AI355" s="3">
        <v>0</v>
      </c>
      <c r="AJ355" s="3">
        <v>0</v>
      </c>
      <c r="AK355" s="3">
        <v>144398</v>
      </c>
      <c r="AL355" s="3">
        <v>162608</v>
      </c>
      <c r="AM355" s="2">
        <v>782099.5</v>
      </c>
    </row>
    <row r="356" spans="1:39" x14ac:dyDescent="0.25">
      <c r="A356" t="s">
        <v>17317</v>
      </c>
      <c r="B356" t="s">
        <v>18567</v>
      </c>
      <c r="C356">
        <v>174.75</v>
      </c>
      <c r="D356">
        <v>174.75</v>
      </c>
      <c r="F356">
        <v>174</v>
      </c>
      <c r="G356">
        <v>174.75</v>
      </c>
      <c r="H356" s="3">
        <v>1135</v>
      </c>
      <c r="I356" s="3">
        <v>0</v>
      </c>
      <c r="J356" s="3">
        <v>0</v>
      </c>
      <c r="K356" s="3">
        <v>326</v>
      </c>
      <c r="L356" s="3">
        <v>71</v>
      </c>
      <c r="M356" s="3">
        <v>25355</v>
      </c>
      <c r="N356" s="3">
        <v>80085</v>
      </c>
      <c r="O356" s="2">
        <v>178591.52000000002</v>
      </c>
      <c r="P356">
        <v>171</v>
      </c>
      <c r="Q356">
        <v>171</v>
      </c>
      <c r="R356">
        <v>171</v>
      </c>
      <c r="S356">
        <f>IFERROR(AVERAGEIF(days17[CEID],Table5[[#This Row],[CEID]],days17[Total Serving Days]),"Not Participating")</f>
        <v>171</v>
      </c>
      <c r="T356" s="3">
        <v>1183</v>
      </c>
      <c r="U356" s="3">
        <v>0</v>
      </c>
      <c r="V356" s="3">
        <v>0</v>
      </c>
      <c r="W356" s="3">
        <v>282</v>
      </c>
      <c r="X356" s="3">
        <v>53</v>
      </c>
      <c r="Y356" s="3">
        <v>21930</v>
      </c>
      <c r="Z356" s="3">
        <v>74704</v>
      </c>
      <c r="AA356" s="2">
        <v>167852.58</v>
      </c>
      <c r="AB356">
        <v>173</v>
      </c>
      <c r="AC356">
        <v>173</v>
      </c>
      <c r="AD356">
        <v>173</v>
      </c>
      <c r="AE356">
        <v>173</v>
      </c>
      <c r="AF356" s="3">
        <v>1208</v>
      </c>
      <c r="AG356" s="3">
        <v>0</v>
      </c>
      <c r="AH356" s="3">
        <v>0</v>
      </c>
      <c r="AI356" s="3">
        <v>303</v>
      </c>
      <c r="AJ356" s="3">
        <v>103</v>
      </c>
      <c r="AK356" s="3">
        <v>27759</v>
      </c>
      <c r="AL356" s="3">
        <v>96429</v>
      </c>
      <c r="AM356" s="2">
        <v>213992.74000000002</v>
      </c>
    </row>
    <row r="357" spans="1:39" x14ac:dyDescent="0.25">
      <c r="A357" t="s">
        <v>16383</v>
      </c>
      <c r="B357" t="s">
        <v>17668</v>
      </c>
      <c r="C357">
        <v>174</v>
      </c>
      <c r="D357">
        <v>174</v>
      </c>
      <c r="F357">
        <v>174</v>
      </c>
      <c r="G357">
        <v>174</v>
      </c>
      <c r="H357" s="3">
        <v>1135</v>
      </c>
      <c r="I357" s="3">
        <v>0</v>
      </c>
      <c r="J357" s="3">
        <v>0</v>
      </c>
      <c r="K357" s="3">
        <v>480</v>
      </c>
      <c r="L357" s="3">
        <v>94</v>
      </c>
      <c r="M357" s="3">
        <v>52820</v>
      </c>
      <c r="N357" s="3">
        <v>97424</v>
      </c>
      <c r="O357" s="2">
        <v>319390.76</v>
      </c>
      <c r="P357">
        <v>173</v>
      </c>
      <c r="Q357">
        <v>173</v>
      </c>
      <c r="R357">
        <v>173</v>
      </c>
      <c r="S357">
        <f>IFERROR(AVERAGEIF(days17[CEID],Table5[[#This Row],[CEID]],days17[Total Serving Days]),"Not Participating")</f>
        <v>173</v>
      </c>
      <c r="T357" s="3">
        <v>1129</v>
      </c>
      <c r="U357" s="3">
        <v>0</v>
      </c>
      <c r="V357" s="3">
        <v>0</v>
      </c>
      <c r="W357" s="3">
        <v>524</v>
      </c>
      <c r="X357" s="3">
        <v>72</v>
      </c>
      <c r="Y357" s="3">
        <v>49708</v>
      </c>
      <c r="Z357" s="3">
        <v>95993</v>
      </c>
      <c r="AA357" s="2">
        <v>319800.58999999997</v>
      </c>
      <c r="AB357">
        <v>171</v>
      </c>
      <c r="AC357">
        <v>171</v>
      </c>
      <c r="AD357">
        <v>171</v>
      </c>
      <c r="AE357">
        <v>171</v>
      </c>
      <c r="AF357" s="3">
        <v>1110</v>
      </c>
      <c r="AG357" s="3">
        <v>0</v>
      </c>
      <c r="AH357" s="3">
        <v>0</v>
      </c>
      <c r="AI357" s="3">
        <v>567</v>
      </c>
      <c r="AJ357" s="3">
        <v>101</v>
      </c>
      <c r="AK357" s="3">
        <v>51237</v>
      </c>
      <c r="AL357" s="3">
        <v>92446</v>
      </c>
      <c r="AM357" s="2">
        <v>327777.07999999996</v>
      </c>
    </row>
    <row r="358" spans="1:39" x14ac:dyDescent="0.25">
      <c r="A358" t="s">
        <v>16876</v>
      </c>
      <c r="B358" t="s">
        <v>18137</v>
      </c>
      <c r="C358">
        <v>174</v>
      </c>
      <c r="D358">
        <v>174</v>
      </c>
      <c r="F358">
        <v>174</v>
      </c>
      <c r="G358">
        <v>174</v>
      </c>
      <c r="H358" s="3">
        <v>1120</v>
      </c>
      <c r="I358" s="3">
        <v>0</v>
      </c>
      <c r="J358" s="3">
        <v>0</v>
      </c>
      <c r="K358" s="3">
        <v>453</v>
      </c>
      <c r="L358" s="3">
        <v>133</v>
      </c>
      <c r="M358" s="3">
        <v>68516</v>
      </c>
      <c r="N358" s="3">
        <v>102525</v>
      </c>
      <c r="O358" s="2">
        <v>333842.09000000003</v>
      </c>
      <c r="P358">
        <v>173</v>
      </c>
      <c r="Q358">
        <v>173</v>
      </c>
      <c r="R358">
        <v>173</v>
      </c>
      <c r="S358">
        <f>IFERROR(AVERAGEIF(days17[CEID],Table5[[#This Row],[CEID]],days17[Total Serving Days]),"Not Participating")</f>
        <v>173</v>
      </c>
      <c r="T358" s="3">
        <v>1124</v>
      </c>
      <c r="U358" s="3">
        <v>0</v>
      </c>
      <c r="V358" s="3">
        <v>0</v>
      </c>
      <c r="W358" s="3">
        <v>418</v>
      </c>
      <c r="X358" s="3">
        <v>134</v>
      </c>
      <c r="Y358" s="3">
        <v>67606</v>
      </c>
      <c r="Z358" s="3">
        <v>97980</v>
      </c>
      <c r="AA358" s="2">
        <v>324941.95999999996</v>
      </c>
      <c r="AB358">
        <v>171</v>
      </c>
      <c r="AC358">
        <v>172</v>
      </c>
      <c r="AD358">
        <v>172</v>
      </c>
      <c r="AE358">
        <v>172</v>
      </c>
      <c r="AF358" s="3">
        <v>1150</v>
      </c>
      <c r="AG358" s="3">
        <v>0</v>
      </c>
      <c r="AH358" s="3">
        <v>0</v>
      </c>
      <c r="AI358" s="3">
        <v>466</v>
      </c>
      <c r="AJ358" s="3">
        <v>122</v>
      </c>
      <c r="AK358" s="3">
        <v>60774</v>
      </c>
      <c r="AL358" s="3">
        <v>92631</v>
      </c>
      <c r="AM358" s="2">
        <v>317519.83</v>
      </c>
    </row>
    <row r="359" spans="1:39" x14ac:dyDescent="0.25">
      <c r="A359" t="s">
        <v>16885</v>
      </c>
      <c r="B359" t="s">
        <v>18146</v>
      </c>
      <c r="C359">
        <v>174</v>
      </c>
      <c r="D359">
        <v>174</v>
      </c>
      <c r="F359">
        <v>174</v>
      </c>
      <c r="G359">
        <v>174</v>
      </c>
      <c r="H359" s="3">
        <v>1077</v>
      </c>
      <c r="I359" s="3">
        <v>0</v>
      </c>
      <c r="J359" s="3">
        <v>0</v>
      </c>
      <c r="K359" s="3">
        <v>317</v>
      </c>
      <c r="L359" s="3">
        <v>83</v>
      </c>
      <c r="M359" s="3">
        <v>33716</v>
      </c>
      <c r="N359" s="3">
        <v>121194</v>
      </c>
      <c r="O359" s="2">
        <v>264644.90000000002</v>
      </c>
      <c r="P359">
        <v>171</v>
      </c>
      <c r="Q359">
        <v>171</v>
      </c>
      <c r="R359">
        <v>171</v>
      </c>
      <c r="S359">
        <f>IFERROR(AVERAGEIF(days17[CEID],Table5[[#This Row],[CEID]],days17[Total Serving Days]),"Not Participating")</f>
        <v>171</v>
      </c>
      <c r="T359" s="3">
        <v>1126</v>
      </c>
      <c r="U359" s="3">
        <v>0</v>
      </c>
      <c r="V359" s="3">
        <v>0</v>
      </c>
      <c r="W359" s="3">
        <v>395</v>
      </c>
      <c r="X359" s="3">
        <v>75</v>
      </c>
      <c r="Y359" s="3">
        <v>39053</v>
      </c>
      <c r="Z359" s="3">
        <v>124514</v>
      </c>
      <c r="AA359" s="2">
        <v>292358.34999999998</v>
      </c>
      <c r="AB359">
        <v>168</v>
      </c>
      <c r="AC359">
        <v>168</v>
      </c>
      <c r="AD359">
        <v>168</v>
      </c>
      <c r="AE359">
        <v>168</v>
      </c>
      <c r="AF359" s="3">
        <v>1124</v>
      </c>
      <c r="AG359" s="3">
        <v>0</v>
      </c>
      <c r="AH359" s="3">
        <v>0</v>
      </c>
      <c r="AI359" s="3">
        <v>498</v>
      </c>
      <c r="AJ359" s="3">
        <v>53</v>
      </c>
      <c r="AK359" s="3">
        <v>38950</v>
      </c>
      <c r="AL359" s="3">
        <v>120874</v>
      </c>
      <c r="AM359" s="2">
        <v>308309.40999999997</v>
      </c>
    </row>
    <row r="360" spans="1:39" x14ac:dyDescent="0.25">
      <c r="A360" t="s">
        <v>17159</v>
      </c>
      <c r="B360" t="s">
        <v>18415</v>
      </c>
      <c r="C360">
        <v>173.25</v>
      </c>
      <c r="D360">
        <v>174</v>
      </c>
      <c r="F360">
        <v>174</v>
      </c>
      <c r="G360">
        <v>174</v>
      </c>
      <c r="H360" s="3">
        <v>1054</v>
      </c>
      <c r="I360" s="3">
        <v>0</v>
      </c>
      <c r="J360" s="3">
        <v>0</v>
      </c>
      <c r="K360" s="3">
        <v>599</v>
      </c>
      <c r="L360" s="3">
        <v>119</v>
      </c>
      <c r="M360" s="3">
        <v>104906</v>
      </c>
      <c r="N360" s="3">
        <v>126258</v>
      </c>
      <c r="O360" s="2">
        <v>491119.78</v>
      </c>
      <c r="P360">
        <v>171</v>
      </c>
      <c r="Q360">
        <v>171</v>
      </c>
      <c r="R360">
        <v>171</v>
      </c>
      <c r="S360">
        <f>IFERROR(AVERAGEIF(days17[CEID],Table5[[#This Row],[CEID]],days17[Total Serving Days]),"Not Participating")</f>
        <v>171</v>
      </c>
      <c r="T360" s="3">
        <v>1035</v>
      </c>
      <c r="U360" s="3">
        <v>0</v>
      </c>
      <c r="V360" s="3">
        <v>0</v>
      </c>
      <c r="W360" s="3">
        <v>628</v>
      </c>
      <c r="X360" s="3">
        <v>85</v>
      </c>
      <c r="Y360" s="3">
        <v>92630</v>
      </c>
      <c r="Z360" s="3">
        <v>117098</v>
      </c>
      <c r="AA360" s="2">
        <v>477730.14</v>
      </c>
      <c r="AB360">
        <v>168</v>
      </c>
      <c r="AC360">
        <v>169</v>
      </c>
      <c r="AD360">
        <v>169</v>
      </c>
      <c r="AE360">
        <v>169</v>
      </c>
      <c r="AF360" s="3">
        <v>1082</v>
      </c>
      <c r="AG360" s="3">
        <v>0</v>
      </c>
      <c r="AH360" s="3">
        <v>0</v>
      </c>
      <c r="AI360" s="3">
        <v>730</v>
      </c>
      <c r="AJ360" s="3">
        <v>54</v>
      </c>
      <c r="AK360" s="3">
        <v>94093</v>
      </c>
      <c r="AL360" s="3">
        <v>118316</v>
      </c>
      <c r="AM360" s="2">
        <v>503141.93999999994</v>
      </c>
    </row>
    <row r="361" spans="1:39" x14ac:dyDescent="0.25">
      <c r="A361" t="s">
        <v>16845</v>
      </c>
      <c r="B361" t="s">
        <v>18106</v>
      </c>
      <c r="C361">
        <v>174</v>
      </c>
      <c r="D361">
        <v>174</v>
      </c>
      <c r="F361">
        <v>174</v>
      </c>
      <c r="G361">
        <v>174</v>
      </c>
      <c r="H361" s="3">
        <v>1040</v>
      </c>
      <c r="I361" s="3">
        <v>0</v>
      </c>
      <c r="J361" s="3">
        <v>0</v>
      </c>
      <c r="K361" s="3">
        <v>592</v>
      </c>
      <c r="L361" s="3">
        <v>114</v>
      </c>
      <c r="M361" s="3">
        <v>55949</v>
      </c>
      <c r="N361" s="3">
        <v>112930</v>
      </c>
      <c r="O361" s="2">
        <v>391943.47</v>
      </c>
      <c r="P361">
        <v>172</v>
      </c>
      <c r="Q361">
        <v>172</v>
      </c>
      <c r="R361">
        <v>172</v>
      </c>
      <c r="S361">
        <f>IFERROR(AVERAGEIF(days17[CEID],Table5[[#This Row],[CEID]],days17[Total Serving Days]),"Not Participating")</f>
        <v>172</v>
      </c>
      <c r="T361" s="3">
        <v>1069</v>
      </c>
      <c r="U361" s="3">
        <v>0</v>
      </c>
      <c r="V361" s="3">
        <v>0</v>
      </c>
      <c r="W361" s="3">
        <v>635</v>
      </c>
      <c r="X361" s="3">
        <v>81</v>
      </c>
      <c r="Y361" s="3">
        <v>57009</v>
      </c>
      <c r="Z361" s="3">
        <v>118574</v>
      </c>
      <c r="AA361" s="2">
        <v>424730.07</v>
      </c>
      <c r="AB361">
        <v>177</v>
      </c>
      <c r="AC361">
        <v>177</v>
      </c>
      <c r="AD361">
        <v>177</v>
      </c>
      <c r="AE361">
        <v>177</v>
      </c>
      <c r="AF361" s="3">
        <v>1122</v>
      </c>
      <c r="AG361" s="3">
        <v>0</v>
      </c>
      <c r="AH361" s="3">
        <v>0</v>
      </c>
      <c r="AI361" s="3">
        <v>812</v>
      </c>
      <c r="AJ361" s="3">
        <v>27</v>
      </c>
      <c r="AK361" s="3">
        <v>51943</v>
      </c>
      <c r="AL361" s="3">
        <v>140168</v>
      </c>
      <c r="AM361" s="2">
        <v>496145.72</v>
      </c>
    </row>
    <row r="362" spans="1:39" x14ac:dyDescent="0.25">
      <c r="A362" t="s">
        <v>17287</v>
      </c>
      <c r="B362" t="s">
        <v>18537</v>
      </c>
      <c r="C362">
        <v>174</v>
      </c>
      <c r="D362">
        <v>174</v>
      </c>
      <c r="F362">
        <v>174</v>
      </c>
      <c r="G362">
        <v>174</v>
      </c>
      <c r="H362" s="3">
        <v>1025</v>
      </c>
      <c r="I362" s="3">
        <v>0</v>
      </c>
      <c r="J362" s="3">
        <v>0</v>
      </c>
      <c r="K362" s="3">
        <v>604</v>
      </c>
      <c r="L362" s="3">
        <v>81</v>
      </c>
      <c r="M362" s="3">
        <v>61249</v>
      </c>
      <c r="N362" s="3">
        <v>120386</v>
      </c>
      <c r="O362" s="2">
        <v>398936.32999999996</v>
      </c>
      <c r="P362">
        <v>176</v>
      </c>
      <c r="Q362">
        <v>176</v>
      </c>
      <c r="R362">
        <v>176</v>
      </c>
      <c r="S362">
        <f>IFERROR(AVERAGEIF(days17[CEID],Table5[[#This Row],[CEID]],days17[Total Serving Days]),"Not Participating")</f>
        <v>176</v>
      </c>
      <c r="T362" s="3">
        <v>994</v>
      </c>
      <c r="U362" s="3">
        <v>0</v>
      </c>
      <c r="V362" s="3">
        <v>0</v>
      </c>
      <c r="W362" s="3">
        <v>883</v>
      </c>
      <c r="X362" s="3">
        <v>84</v>
      </c>
      <c r="Y362" s="3">
        <v>52204</v>
      </c>
      <c r="Z362" s="3">
        <v>109370</v>
      </c>
      <c r="AA362" s="2">
        <v>375645.63</v>
      </c>
      <c r="AB362">
        <v>174</v>
      </c>
      <c r="AC362">
        <v>174</v>
      </c>
      <c r="AD362">
        <v>174</v>
      </c>
      <c r="AE362">
        <v>174</v>
      </c>
      <c r="AF362" s="3">
        <v>986</v>
      </c>
      <c r="AG362" s="3">
        <v>0</v>
      </c>
      <c r="AH362" s="3">
        <v>0</v>
      </c>
      <c r="AI362" s="3">
        <v>633</v>
      </c>
      <c r="AJ362" s="3">
        <v>61</v>
      </c>
      <c r="AK362" s="3">
        <v>62482</v>
      </c>
      <c r="AL362" s="3">
        <v>111674</v>
      </c>
      <c r="AM362" s="2">
        <v>414208.48</v>
      </c>
    </row>
    <row r="363" spans="1:39" x14ac:dyDescent="0.25">
      <c r="A363" t="s">
        <v>16855</v>
      </c>
      <c r="B363" t="s">
        <v>18116</v>
      </c>
      <c r="C363">
        <v>174</v>
      </c>
      <c r="D363">
        <v>174</v>
      </c>
      <c r="F363">
        <v>174</v>
      </c>
      <c r="G363">
        <v>174</v>
      </c>
      <c r="H363" s="3">
        <v>1012</v>
      </c>
      <c r="I363" s="3">
        <v>0</v>
      </c>
      <c r="J363" s="3">
        <v>0</v>
      </c>
      <c r="K363" s="3">
        <v>341</v>
      </c>
      <c r="L363" s="3">
        <v>89</v>
      </c>
      <c r="M363" s="3">
        <v>35491</v>
      </c>
      <c r="N363" s="3">
        <v>89865</v>
      </c>
      <c r="O363" s="2">
        <v>233178.43999999997</v>
      </c>
      <c r="P363">
        <v>171</v>
      </c>
      <c r="Q363">
        <v>171</v>
      </c>
      <c r="R363">
        <v>171</v>
      </c>
      <c r="S363">
        <f>IFERROR(AVERAGEIF(days17[CEID],Table5[[#This Row],[CEID]],days17[Total Serving Days]),"Not Participating")</f>
        <v>171</v>
      </c>
      <c r="T363" s="3">
        <v>1014</v>
      </c>
      <c r="U363" s="3">
        <v>0</v>
      </c>
      <c r="V363" s="3">
        <v>0</v>
      </c>
      <c r="W363" s="3">
        <v>333</v>
      </c>
      <c r="X363" s="3">
        <v>75</v>
      </c>
      <c r="Y363" s="3">
        <v>37978</v>
      </c>
      <c r="Z363" s="3">
        <v>82691</v>
      </c>
      <c r="AA363" s="2">
        <v>234756.66</v>
      </c>
      <c r="AB363">
        <v>168</v>
      </c>
      <c r="AC363">
        <v>168</v>
      </c>
      <c r="AD363">
        <v>168</v>
      </c>
      <c r="AE363">
        <v>168</v>
      </c>
      <c r="AF363" s="3">
        <v>1018</v>
      </c>
      <c r="AG363" s="3">
        <v>0</v>
      </c>
      <c r="AH363" s="3">
        <v>0</v>
      </c>
      <c r="AI363" s="3">
        <v>363</v>
      </c>
      <c r="AJ363" s="3">
        <v>98</v>
      </c>
      <c r="AK363" s="3">
        <v>35354</v>
      </c>
      <c r="AL363" s="3">
        <v>85967</v>
      </c>
      <c r="AM363" s="2">
        <v>250655.30000000002</v>
      </c>
    </row>
    <row r="364" spans="1:39" x14ac:dyDescent="0.25">
      <c r="A364" t="s">
        <v>16299</v>
      </c>
      <c r="B364" t="s">
        <v>17584</v>
      </c>
      <c r="C364">
        <v>174</v>
      </c>
      <c r="D364">
        <v>174</v>
      </c>
      <c r="F364">
        <v>174</v>
      </c>
      <c r="G364">
        <v>174</v>
      </c>
      <c r="H364" s="3">
        <v>998</v>
      </c>
      <c r="I364" s="3">
        <v>0</v>
      </c>
      <c r="J364" s="3">
        <v>0</v>
      </c>
      <c r="K364" s="3">
        <v>370</v>
      </c>
      <c r="L364" s="3">
        <v>112</v>
      </c>
      <c r="M364" s="3">
        <v>39682</v>
      </c>
      <c r="N364" s="3">
        <v>110713</v>
      </c>
      <c r="O364" s="2">
        <v>289765.17</v>
      </c>
      <c r="P364">
        <v>174</v>
      </c>
      <c r="Q364">
        <v>174</v>
      </c>
      <c r="R364">
        <v>174</v>
      </c>
      <c r="S364">
        <f>IFERROR(AVERAGEIF(days17[CEID],Table5[[#This Row],[CEID]],days17[Total Serving Days]),"Not Participating")</f>
        <v>174</v>
      </c>
      <c r="T364" s="3">
        <v>1022</v>
      </c>
      <c r="U364" s="3">
        <v>0</v>
      </c>
      <c r="V364" s="3">
        <v>0</v>
      </c>
      <c r="W364" s="3">
        <v>406</v>
      </c>
      <c r="X364" s="3">
        <v>111</v>
      </c>
      <c r="Y364" s="3">
        <v>36136</v>
      </c>
      <c r="Z364" s="3">
        <v>105888</v>
      </c>
      <c r="AA364" s="2">
        <v>285485.01</v>
      </c>
      <c r="AB364">
        <v>162.66666666666666</v>
      </c>
      <c r="AC364">
        <v>162.66666666666666</v>
      </c>
      <c r="AD364">
        <v>162</v>
      </c>
      <c r="AE364">
        <v>162.66666666666666</v>
      </c>
      <c r="AF364" s="3">
        <v>1028</v>
      </c>
      <c r="AG364" s="3">
        <v>0</v>
      </c>
      <c r="AH364" s="3">
        <v>0</v>
      </c>
      <c r="AI364" s="3">
        <v>403</v>
      </c>
      <c r="AJ364" s="3">
        <v>103</v>
      </c>
      <c r="AK364" s="3">
        <v>33984</v>
      </c>
      <c r="AL364" s="3">
        <v>95144</v>
      </c>
      <c r="AM364" s="2">
        <v>264966.01</v>
      </c>
    </row>
    <row r="365" spans="1:39" x14ac:dyDescent="0.25">
      <c r="A365" t="s">
        <v>17252</v>
      </c>
      <c r="B365" t="s">
        <v>18503</v>
      </c>
      <c r="C365">
        <v>174</v>
      </c>
      <c r="D365">
        <v>174</v>
      </c>
      <c r="F365">
        <v>174</v>
      </c>
      <c r="G365">
        <v>174</v>
      </c>
      <c r="H365" s="3">
        <v>952</v>
      </c>
      <c r="I365" s="3">
        <v>0</v>
      </c>
      <c r="J365" s="3">
        <v>0</v>
      </c>
      <c r="K365" s="3">
        <v>254</v>
      </c>
      <c r="L365" s="3">
        <v>89</v>
      </c>
      <c r="M365" s="3">
        <v>34314</v>
      </c>
      <c r="N365" s="3">
        <v>94421</v>
      </c>
      <c r="O365" s="2">
        <v>261996.92999999996</v>
      </c>
      <c r="P365">
        <v>173</v>
      </c>
      <c r="Q365">
        <v>173</v>
      </c>
      <c r="R365">
        <v>173</v>
      </c>
      <c r="S365">
        <f>IFERROR(AVERAGEIF(days17[CEID],Table5[[#This Row],[CEID]],days17[Total Serving Days]),"Not Participating")</f>
        <v>173</v>
      </c>
      <c r="T365" s="3">
        <v>944</v>
      </c>
      <c r="U365" s="3">
        <v>0</v>
      </c>
      <c r="V365" s="3">
        <v>0</v>
      </c>
      <c r="W365" s="3">
        <v>342</v>
      </c>
      <c r="X365" s="3">
        <v>75</v>
      </c>
      <c r="Y365" s="3">
        <v>39184</v>
      </c>
      <c r="Z365" s="3">
        <v>84101</v>
      </c>
      <c r="AA365" s="2">
        <v>249328.91000000003</v>
      </c>
      <c r="AB365">
        <v>170</v>
      </c>
      <c r="AC365">
        <v>170</v>
      </c>
      <c r="AD365">
        <v>170</v>
      </c>
      <c r="AE365">
        <v>170</v>
      </c>
      <c r="AF365" s="3">
        <v>991</v>
      </c>
      <c r="AG365" s="3">
        <v>0</v>
      </c>
      <c r="AH365" s="3">
        <v>0</v>
      </c>
      <c r="AI365" s="3">
        <v>375</v>
      </c>
      <c r="AJ365" s="3">
        <v>61</v>
      </c>
      <c r="AK365" s="3">
        <v>38893</v>
      </c>
      <c r="AL365" s="3">
        <v>91303</v>
      </c>
      <c r="AM365" s="2">
        <v>276529.42</v>
      </c>
    </row>
    <row r="366" spans="1:39" x14ac:dyDescent="0.25">
      <c r="A366" t="s">
        <v>16710</v>
      </c>
      <c r="B366" t="s">
        <v>17973</v>
      </c>
      <c r="C366">
        <v>174</v>
      </c>
      <c r="D366">
        <v>174</v>
      </c>
      <c r="F366">
        <v>174</v>
      </c>
      <c r="G366">
        <v>174</v>
      </c>
      <c r="H366" s="3">
        <v>936</v>
      </c>
      <c r="I366" s="3">
        <v>0</v>
      </c>
      <c r="J366" s="3">
        <v>0</v>
      </c>
      <c r="K366" s="3">
        <v>364</v>
      </c>
      <c r="L366" s="3">
        <v>60</v>
      </c>
      <c r="M366" s="3">
        <v>51155</v>
      </c>
      <c r="N366" s="3">
        <v>109445</v>
      </c>
      <c r="O366" s="2">
        <v>285894.89999999997</v>
      </c>
      <c r="P366">
        <v>174</v>
      </c>
      <c r="Q366">
        <v>174</v>
      </c>
      <c r="R366">
        <v>174</v>
      </c>
      <c r="S366">
        <f>IFERROR(AVERAGEIF(days17[CEID],Table5[[#This Row],[CEID]],days17[Total Serving Days]),"Not Participating")</f>
        <v>174</v>
      </c>
      <c r="T366" s="3">
        <v>930</v>
      </c>
      <c r="U366" s="3">
        <v>0</v>
      </c>
      <c r="V366" s="3">
        <v>0</v>
      </c>
      <c r="W366" s="3">
        <v>389</v>
      </c>
      <c r="X366" s="3">
        <v>63</v>
      </c>
      <c r="Y366" s="3">
        <v>52144</v>
      </c>
      <c r="Z366" s="3">
        <v>106223</v>
      </c>
      <c r="AA366" s="2">
        <v>305550.27999999997</v>
      </c>
      <c r="AB366">
        <v>170</v>
      </c>
      <c r="AC366">
        <v>170</v>
      </c>
      <c r="AD366">
        <v>170</v>
      </c>
      <c r="AE366">
        <v>170</v>
      </c>
      <c r="AF366" s="3">
        <v>885</v>
      </c>
      <c r="AG366" s="3">
        <v>0</v>
      </c>
      <c r="AH366" s="3">
        <v>0</v>
      </c>
      <c r="AI366" s="3">
        <v>378</v>
      </c>
      <c r="AJ366" s="3">
        <v>71</v>
      </c>
      <c r="AK366" s="3">
        <v>47450</v>
      </c>
      <c r="AL366" s="3">
        <v>100025</v>
      </c>
      <c r="AM366" s="2">
        <v>285761.40999999997</v>
      </c>
    </row>
    <row r="367" spans="1:39" x14ac:dyDescent="0.25">
      <c r="A367" t="s">
        <v>17323</v>
      </c>
      <c r="B367" t="s">
        <v>18573</v>
      </c>
      <c r="C367">
        <v>174</v>
      </c>
      <c r="D367">
        <v>174</v>
      </c>
      <c r="F367">
        <v>174</v>
      </c>
      <c r="G367">
        <v>174</v>
      </c>
      <c r="H367" s="3">
        <v>879</v>
      </c>
      <c r="I367" s="3">
        <v>0</v>
      </c>
      <c r="J367" s="3">
        <v>0</v>
      </c>
      <c r="K367" s="3">
        <v>379</v>
      </c>
      <c r="L367" s="3">
        <v>73</v>
      </c>
      <c r="M367" s="3">
        <v>40497</v>
      </c>
      <c r="N367" s="3">
        <v>70234</v>
      </c>
      <c r="O367" s="2">
        <v>254872.94999999998</v>
      </c>
      <c r="P367">
        <v>169</v>
      </c>
      <c r="Q367">
        <v>169</v>
      </c>
      <c r="R367">
        <v>169</v>
      </c>
      <c r="S367">
        <f>IFERROR(AVERAGEIF(days17[CEID],Table5[[#This Row],[CEID]],days17[Total Serving Days]),"Not Participating")</f>
        <v>169</v>
      </c>
      <c r="T367" s="3">
        <v>887</v>
      </c>
      <c r="U367" s="3">
        <v>0</v>
      </c>
      <c r="V367" s="3">
        <v>0</v>
      </c>
      <c r="W367" s="3">
        <v>384</v>
      </c>
      <c r="X367" s="3">
        <v>83</v>
      </c>
      <c r="Y367" s="3">
        <v>37691</v>
      </c>
      <c r="Z367" s="3">
        <v>64504</v>
      </c>
      <c r="AA367" s="2">
        <v>239305.91999999998</v>
      </c>
      <c r="AB367">
        <v>168</v>
      </c>
      <c r="AC367">
        <v>169</v>
      </c>
      <c r="AD367">
        <v>169</v>
      </c>
      <c r="AE367">
        <v>169</v>
      </c>
      <c r="AF367" s="3">
        <v>884</v>
      </c>
      <c r="AG367" s="3">
        <v>0</v>
      </c>
      <c r="AH367" s="3">
        <v>0</v>
      </c>
      <c r="AI367" s="3">
        <v>388</v>
      </c>
      <c r="AJ367" s="3">
        <v>81</v>
      </c>
      <c r="AK367" s="3">
        <v>35654</v>
      </c>
      <c r="AL367" s="3">
        <v>66773</v>
      </c>
      <c r="AM367" s="2">
        <v>239720.71999999997</v>
      </c>
    </row>
    <row r="368" spans="1:39" x14ac:dyDescent="0.25">
      <c r="A368" t="s">
        <v>16632</v>
      </c>
      <c r="B368" t="s">
        <v>17907</v>
      </c>
      <c r="C368">
        <v>174</v>
      </c>
      <c r="D368">
        <v>173.5</v>
      </c>
      <c r="F368">
        <v>174</v>
      </c>
      <c r="G368">
        <v>174</v>
      </c>
      <c r="H368" s="3">
        <v>840</v>
      </c>
      <c r="I368" s="3">
        <v>0</v>
      </c>
      <c r="J368" s="3">
        <v>0</v>
      </c>
      <c r="K368" s="3">
        <v>304</v>
      </c>
      <c r="L368" s="3">
        <v>41</v>
      </c>
      <c r="M368" s="3">
        <v>34257</v>
      </c>
      <c r="N368" s="3">
        <v>74072</v>
      </c>
      <c r="O368" s="2">
        <v>215913.91000000003</v>
      </c>
      <c r="P368">
        <v>171</v>
      </c>
      <c r="Q368">
        <v>171</v>
      </c>
      <c r="R368">
        <v>171</v>
      </c>
      <c r="S368">
        <f>IFERROR(AVERAGEIF(days17[CEID],Table5[[#This Row],[CEID]],days17[Total Serving Days]),"Not Participating")</f>
        <v>171</v>
      </c>
      <c r="T368" s="3">
        <v>858</v>
      </c>
      <c r="U368" s="3">
        <v>0</v>
      </c>
      <c r="V368" s="3">
        <v>0</v>
      </c>
      <c r="W368" s="3">
        <v>310</v>
      </c>
      <c r="X368" s="3">
        <v>33</v>
      </c>
      <c r="Y368" s="3">
        <v>31621</v>
      </c>
      <c r="Z368" s="3">
        <v>69911</v>
      </c>
      <c r="AA368" s="2">
        <v>208713.83</v>
      </c>
      <c r="AB368">
        <v>165</v>
      </c>
      <c r="AC368">
        <v>164</v>
      </c>
      <c r="AD368">
        <v>165</v>
      </c>
      <c r="AE368">
        <v>165</v>
      </c>
      <c r="AF368" s="3">
        <v>860</v>
      </c>
      <c r="AG368" s="3">
        <v>0</v>
      </c>
      <c r="AH368" s="3">
        <v>0</v>
      </c>
      <c r="AI368" s="3">
        <v>389</v>
      </c>
      <c r="AJ368" s="3">
        <v>44</v>
      </c>
      <c r="AK368" s="3">
        <v>27316</v>
      </c>
      <c r="AL368" s="3">
        <v>64365</v>
      </c>
      <c r="AM368" s="2">
        <v>199596.75999999998</v>
      </c>
    </row>
    <row r="369" spans="1:39" x14ac:dyDescent="0.25">
      <c r="A369" t="s">
        <v>16241</v>
      </c>
      <c r="B369" t="s">
        <v>17529</v>
      </c>
      <c r="C369">
        <v>174</v>
      </c>
      <c r="D369">
        <v>174</v>
      </c>
      <c r="F369">
        <v>174</v>
      </c>
      <c r="G369">
        <v>174</v>
      </c>
      <c r="H369" s="3">
        <v>795</v>
      </c>
      <c r="I369" s="3">
        <v>0</v>
      </c>
      <c r="J369" s="3">
        <v>0</v>
      </c>
      <c r="K369" s="3">
        <v>383</v>
      </c>
      <c r="L369" s="3">
        <v>83</v>
      </c>
      <c r="M369" s="3">
        <v>44257</v>
      </c>
      <c r="N369" s="3">
        <v>97387</v>
      </c>
      <c r="O369" s="2">
        <v>293252.98000000004</v>
      </c>
      <c r="P369">
        <v>175.25</v>
      </c>
      <c r="Q369">
        <v>175.25</v>
      </c>
      <c r="R369">
        <v>175</v>
      </c>
      <c r="S369">
        <f>IFERROR(AVERAGEIF(days17[CEID],Table5[[#This Row],[CEID]],days17[Total Serving Days]),"Not Participating")</f>
        <v>175.25</v>
      </c>
      <c r="T369" s="3">
        <v>798</v>
      </c>
      <c r="U369" s="3">
        <v>0</v>
      </c>
      <c r="V369" s="3">
        <v>0</v>
      </c>
      <c r="W369" s="3">
        <v>386</v>
      </c>
      <c r="X369" s="3">
        <v>81</v>
      </c>
      <c r="Y369" s="3">
        <v>46856</v>
      </c>
      <c r="Z369" s="3">
        <v>99222</v>
      </c>
      <c r="AA369" s="2">
        <v>314741.28000000003</v>
      </c>
      <c r="AB369">
        <v>166</v>
      </c>
      <c r="AC369">
        <v>166</v>
      </c>
      <c r="AD369">
        <v>166</v>
      </c>
      <c r="AE369">
        <v>166</v>
      </c>
      <c r="AF369" s="3">
        <v>810</v>
      </c>
      <c r="AG369" s="3">
        <v>0</v>
      </c>
      <c r="AH369" s="3">
        <v>0</v>
      </c>
      <c r="AI369" s="3">
        <v>358</v>
      </c>
      <c r="AJ369" s="3">
        <v>97</v>
      </c>
      <c r="AK369" s="3">
        <v>45053</v>
      </c>
      <c r="AL369" s="3">
        <v>96300</v>
      </c>
      <c r="AM369" s="2">
        <v>309914.51</v>
      </c>
    </row>
    <row r="370" spans="1:39" x14ac:dyDescent="0.25">
      <c r="A370" t="s">
        <v>16709</v>
      </c>
      <c r="B370" t="s">
        <v>17972</v>
      </c>
      <c r="C370">
        <v>174.66666666666666</v>
      </c>
      <c r="D370">
        <v>174.66666666666666</v>
      </c>
      <c r="F370">
        <v>174</v>
      </c>
      <c r="G370">
        <v>174.66666666666666</v>
      </c>
      <c r="H370" s="3">
        <v>785</v>
      </c>
      <c r="I370" s="3">
        <v>0</v>
      </c>
      <c r="J370" s="3">
        <v>0</v>
      </c>
      <c r="K370" s="3">
        <v>250</v>
      </c>
      <c r="L370" s="3">
        <v>43</v>
      </c>
      <c r="M370" s="3">
        <v>27628</v>
      </c>
      <c r="N370" s="3">
        <v>71362</v>
      </c>
      <c r="O370" s="2">
        <v>189260.65999999997</v>
      </c>
      <c r="P370">
        <v>169</v>
      </c>
      <c r="Q370">
        <v>169</v>
      </c>
      <c r="R370">
        <v>169</v>
      </c>
      <c r="S370">
        <f>IFERROR(AVERAGEIF(days17[CEID],Table5[[#This Row],[CEID]],days17[Total Serving Days]),"Not Participating")</f>
        <v>169</v>
      </c>
      <c r="T370" s="3">
        <v>779</v>
      </c>
      <c r="U370" s="3">
        <v>0</v>
      </c>
      <c r="V370" s="3">
        <v>0</v>
      </c>
      <c r="W370" s="3">
        <v>313</v>
      </c>
      <c r="X370" s="3">
        <v>36</v>
      </c>
      <c r="Y370" s="3">
        <v>27729</v>
      </c>
      <c r="Z370" s="3">
        <v>68145</v>
      </c>
      <c r="AA370" s="2">
        <v>192964.71</v>
      </c>
      <c r="AB370">
        <v>166</v>
      </c>
      <c r="AC370">
        <v>166</v>
      </c>
      <c r="AD370">
        <v>166</v>
      </c>
      <c r="AE370">
        <v>166</v>
      </c>
      <c r="AF370" s="3">
        <v>730</v>
      </c>
      <c r="AG370" s="3">
        <v>0</v>
      </c>
      <c r="AH370" s="3">
        <v>0</v>
      </c>
      <c r="AI370" s="3">
        <v>301</v>
      </c>
      <c r="AJ370" s="3">
        <v>37</v>
      </c>
      <c r="AK370" s="3">
        <v>25367</v>
      </c>
      <c r="AL370" s="3">
        <v>69531</v>
      </c>
      <c r="AM370" s="2">
        <v>192162.08</v>
      </c>
    </row>
    <row r="371" spans="1:39" x14ac:dyDescent="0.25">
      <c r="A371" t="s">
        <v>16685</v>
      </c>
      <c r="B371" t="s">
        <v>17567</v>
      </c>
      <c r="C371">
        <v>173.25</v>
      </c>
      <c r="D371">
        <v>173.25</v>
      </c>
      <c r="F371">
        <v>173</v>
      </c>
      <c r="G371">
        <v>173.25</v>
      </c>
      <c r="H371" s="3">
        <v>3035</v>
      </c>
      <c r="I371" s="3">
        <v>0</v>
      </c>
      <c r="J371" s="3">
        <v>0</v>
      </c>
      <c r="K371" s="3">
        <v>1068</v>
      </c>
      <c r="L371" s="3">
        <v>187</v>
      </c>
      <c r="M371" s="3">
        <v>49670</v>
      </c>
      <c r="N371" s="3">
        <v>188334</v>
      </c>
      <c r="O371" s="2">
        <v>526444.96</v>
      </c>
      <c r="P371">
        <v>173</v>
      </c>
      <c r="Q371">
        <v>173</v>
      </c>
      <c r="R371">
        <v>173</v>
      </c>
      <c r="S371">
        <f>IFERROR(AVERAGEIF(days17[CEID],Table5[[#This Row],[CEID]],days17[Total Serving Days]),"Not Participating")</f>
        <v>173</v>
      </c>
      <c r="T371" s="3">
        <v>3296</v>
      </c>
      <c r="U371" s="3">
        <v>0</v>
      </c>
      <c r="V371" s="3">
        <v>0</v>
      </c>
      <c r="W371" s="3">
        <v>958</v>
      </c>
      <c r="X371" s="3">
        <v>217</v>
      </c>
      <c r="Y371" s="3">
        <v>52080</v>
      </c>
      <c r="Z371" s="3">
        <v>188357</v>
      </c>
      <c r="AA371" s="2">
        <v>544351.94000000006</v>
      </c>
      <c r="AB371">
        <v>158.80000000000001</v>
      </c>
      <c r="AC371">
        <v>158.80000000000001</v>
      </c>
      <c r="AD371">
        <v>158</v>
      </c>
      <c r="AE371">
        <v>158.80000000000001</v>
      </c>
      <c r="AF371" s="3">
        <v>3429</v>
      </c>
      <c r="AG371" s="3">
        <v>0</v>
      </c>
      <c r="AH371" s="3">
        <v>0</v>
      </c>
      <c r="AI371" s="3">
        <v>1397</v>
      </c>
      <c r="AJ371" s="3">
        <v>230</v>
      </c>
      <c r="AK371" s="3">
        <v>47231</v>
      </c>
      <c r="AL371" s="3">
        <v>200505</v>
      </c>
      <c r="AM371" s="2">
        <v>612730.23</v>
      </c>
    </row>
    <row r="372" spans="1:39" x14ac:dyDescent="0.25">
      <c r="A372" t="s">
        <v>16620</v>
      </c>
      <c r="B372" t="s">
        <v>17895</v>
      </c>
      <c r="C372">
        <v>174</v>
      </c>
      <c r="D372">
        <v>174</v>
      </c>
      <c r="F372">
        <v>174</v>
      </c>
      <c r="G372">
        <v>174</v>
      </c>
      <c r="H372" s="3">
        <v>778</v>
      </c>
      <c r="I372" s="3">
        <v>0</v>
      </c>
      <c r="J372" s="3">
        <v>0</v>
      </c>
      <c r="K372" s="3">
        <v>292</v>
      </c>
      <c r="L372" s="3">
        <v>38</v>
      </c>
      <c r="M372" s="3">
        <v>36818</v>
      </c>
      <c r="N372" s="3">
        <v>75352</v>
      </c>
      <c r="O372" s="2">
        <v>203003.63999999998</v>
      </c>
      <c r="P372">
        <v>171</v>
      </c>
      <c r="Q372">
        <v>171</v>
      </c>
      <c r="R372">
        <v>171</v>
      </c>
      <c r="S372">
        <f>IFERROR(AVERAGEIF(days17[CEID],Table5[[#This Row],[CEID]],days17[Total Serving Days]),"Not Participating")</f>
        <v>171</v>
      </c>
      <c r="T372" s="3">
        <v>812</v>
      </c>
      <c r="U372" s="3">
        <v>0</v>
      </c>
      <c r="V372" s="3">
        <v>0</v>
      </c>
      <c r="W372" s="3">
        <v>315</v>
      </c>
      <c r="X372" s="3">
        <v>41</v>
      </c>
      <c r="Y372" s="3">
        <v>36902</v>
      </c>
      <c r="Z372" s="3">
        <v>72911</v>
      </c>
      <c r="AA372" s="2">
        <v>209229.54</v>
      </c>
      <c r="AB372">
        <v>171</v>
      </c>
      <c r="AC372">
        <v>171</v>
      </c>
      <c r="AD372">
        <v>171</v>
      </c>
      <c r="AE372">
        <v>171</v>
      </c>
      <c r="AF372" s="3">
        <v>854</v>
      </c>
      <c r="AG372" s="3">
        <v>0</v>
      </c>
      <c r="AH372" s="3">
        <v>0</v>
      </c>
      <c r="AI372" s="3">
        <v>349</v>
      </c>
      <c r="AJ372" s="3">
        <v>65</v>
      </c>
      <c r="AK372" s="3">
        <v>40253</v>
      </c>
      <c r="AL372" s="3">
        <v>75626</v>
      </c>
      <c r="AM372" s="2">
        <v>226291.03</v>
      </c>
    </row>
    <row r="373" spans="1:39" x14ac:dyDescent="0.25">
      <c r="A373" t="s">
        <v>16785</v>
      </c>
      <c r="B373" t="s">
        <v>18047</v>
      </c>
      <c r="C373">
        <v>174</v>
      </c>
      <c r="D373">
        <v>174</v>
      </c>
      <c r="F373">
        <v>174</v>
      </c>
      <c r="G373">
        <v>174</v>
      </c>
      <c r="H373" s="3">
        <v>754</v>
      </c>
      <c r="I373" s="3">
        <v>0</v>
      </c>
      <c r="J373" s="3">
        <v>0</v>
      </c>
      <c r="K373" s="3">
        <v>134</v>
      </c>
      <c r="L373" s="3">
        <v>67</v>
      </c>
      <c r="M373" s="3">
        <v>30506</v>
      </c>
      <c r="N373" s="3">
        <v>78026</v>
      </c>
      <c r="O373" s="2">
        <v>125484.09999999999</v>
      </c>
      <c r="P373">
        <v>173</v>
      </c>
      <c r="Q373">
        <v>173</v>
      </c>
      <c r="R373">
        <v>173</v>
      </c>
      <c r="S373">
        <f>IFERROR(AVERAGEIF(days17[CEID],Table5[[#This Row],[CEID]],days17[Total Serving Days]),"Not Participating")</f>
        <v>173</v>
      </c>
      <c r="T373" s="3">
        <v>754</v>
      </c>
      <c r="U373" s="3">
        <v>0</v>
      </c>
      <c r="V373" s="3">
        <v>0</v>
      </c>
      <c r="W373" s="3">
        <v>156</v>
      </c>
      <c r="X373" s="3">
        <v>83</v>
      </c>
      <c r="Y373" s="3">
        <v>33410</v>
      </c>
      <c r="Z373" s="3">
        <v>81069</v>
      </c>
      <c r="AA373" s="2">
        <v>158206.18</v>
      </c>
      <c r="AB373">
        <v>173</v>
      </c>
      <c r="AC373">
        <v>173</v>
      </c>
      <c r="AD373">
        <v>173</v>
      </c>
      <c r="AE373">
        <v>173</v>
      </c>
      <c r="AF373" s="3">
        <v>789</v>
      </c>
      <c r="AG373" s="3">
        <v>0</v>
      </c>
      <c r="AH373" s="3">
        <v>0</v>
      </c>
      <c r="AI373" s="3">
        <v>177</v>
      </c>
      <c r="AJ373" s="3">
        <v>61</v>
      </c>
      <c r="AK373" s="3">
        <v>30467</v>
      </c>
      <c r="AL373" s="3">
        <v>80191</v>
      </c>
      <c r="AM373" s="2">
        <v>156638.06</v>
      </c>
    </row>
    <row r="374" spans="1:39" x14ac:dyDescent="0.25">
      <c r="A374" t="s">
        <v>17100</v>
      </c>
      <c r="B374" t="s">
        <v>18356</v>
      </c>
      <c r="C374">
        <v>173</v>
      </c>
      <c r="D374">
        <v>174</v>
      </c>
      <c r="F374">
        <v>174</v>
      </c>
      <c r="G374">
        <v>174</v>
      </c>
      <c r="H374" s="3">
        <v>753</v>
      </c>
      <c r="I374" s="3">
        <v>0</v>
      </c>
      <c r="J374" s="3">
        <v>0</v>
      </c>
      <c r="K374" s="3">
        <v>397</v>
      </c>
      <c r="L374" s="3">
        <v>64</v>
      </c>
      <c r="M374" s="3">
        <v>31436</v>
      </c>
      <c r="N374" s="3">
        <v>70102</v>
      </c>
      <c r="O374" s="2">
        <v>231190.92000000004</v>
      </c>
      <c r="P374">
        <v>169</v>
      </c>
      <c r="Q374">
        <v>170</v>
      </c>
      <c r="R374">
        <v>170</v>
      </c>
      <c r="S374">
        <f>IFERROR(AVERAGEIF(days17[CEID],Table5[[#This Row],[CEID]],days17[Total Serving Days]),"Not Participating")</f>
        <v>170</v>
      </c>
      <c r="T374" s="3">
        <v>740</v>
      </c>
      <c r="U374" s="3">
        <v>0</v>
      </c>
      <c r="V374" s="3">
        <v>0</v>
      </c>
      <c r="W374" s="3">
        <v>424</v>
      </c>
      <c r="X374" s="3">
        <v>66</v>
      </c>
      <c r="Y374" s="3">
        <v>32543</v>
      </c>
      <c r="Z374" s="3">
        <v>67810</v>
      </c>
      <c r="AA374" s="2">
        <v>236221.22</v>
      </c>
      <c r="AB374">
        <v>150.33333333333334</v>
      </c>
      <c r="AC374">
        <v>155.33333333333334</v>
      </c>
      <c r="AD374">
        <v>155</v>
      </c>
      <c r="AE374">
        <v>155.33333333333334</v>
      </c>
      <c r="AF374" s="3">
        <v>719</v>
      </c>
      <c r="AG374" s="3">
        <v>0</v>
      </c>
      <c r="AH374" s="3">
        <v>0</v>
      </c>
      <c r="AI374" s="3">
        <v>546</v>
      </c>
      <c r="AJ374" s="3">
        <v>1</v>
      </c>
      <c r="AK374" s="3">
        <v>23460</v>
      </c>
      <c r="AL374" s="3">
        <v>55572</v>
      </c>
      <c r="AM374" s="2">
        <v>229044.77000000002</v>
      </c>
    </row>
    <row r="375" spans="1:39" x14ac:dyDescent="0.25">
      <c r="A375" t="s">
        <v>16567</v>
      </c>
      <c r="B375" t="s">
        <v>17843</v>
      </c>
      <c r="C375">
        <v>174</v>
      </c>
      <c r="D375">
        <v>174</v>
      </c>
      <c r="F375">
        <v>174</v>
      </c>
      <c r="G375">
        <v>174</v>
      </c>
      <c r="H375" s="3">
        <v>719</v>
      </c>
      <c r="I375" s="3">
        <v>0</v>
      </c>
      <c r="J375" s="3">
        <v>0</v>
      </c>
      <c r="K375" s="3">
        <v>377</v>
      </c>
      <c r="L375" s="3">
        <v>67</v>
      </c>
      <c r="M375" s="3">
        <v>37231</v>
      </c>
      <c r="N375" s="3">
        <v>61702</v>
      </c>
      <c r="O375" s="2">
        <v>215109.91000000003</v>
      </c>
      <c r="P375">
        <v>171</v>
      </c>
      <c r="Q375">
        <v>171</v>
      </c>
      <c r="R375">
        <v>171</v>
      </c>
      <c r="S375">
        <f>IFERROR(AVERAGEIF(days17[CEID],Table5[[#This Row],[CEID]],days17[Total Serving Days]),"Not Participating")</f>
        <v>171</v>
      </c>
      <c r="T375" s="3">
        <v>757</v>
      </c>
      <c r="U375" s="3">
        <v>0</v>
      </c>
      <c r="V375" s="3">
        <v>0</v>
      </c>
      <c r="W375" s="3">
        <v>380</v>
      </c>
      <c r="X375" s="3">
        <v>47</v>
      </c>
      <c r="Y375" s="3">
        <v>39141</v>
      </c>
      <c r="Z375" s="3">
        <v>63914</v>
      </c>
      <c r="AA375" s="2">
        <v>227419.21</v>
      </c>
      <c r="AB375">
        <v>168</v>
      </c>
      <c r="AC375">
        <v>169</v>
      </c>
      <c r="AD375">
        <v>169</v>
      </c>
      <c r="AE375">
        <v>169</v>
      </c>
      <c r="AF375" s="3">
        <v>753</v>
      </c>
      <c r="AG375" s="3">
        <v>0</v>
      </c>
      <c r="AH375" s="3">
        <v>0</v>
      </c>
      <c r="AI375" s="3">
        <v>374</v>
      </c>
      <c r="AJ375" s="3">
        <v>48</v>
      </c>
      <c r="AK375" s="3">
        <v>37541</v>
      </c>
      <c r="AL375" s="3">
        <v>64571</v>
      </c>
      <c r="AM375" s="2">
        <v>230131.13</v>
      </c>
    </row>
    <row r="376" spans="1:39" x14ac:dyDescent="0.25">
      <c r="A376" t="s">
        <v>16416</v>
      </c>
      <c r="B376" t="s">
        <v>17700</v>
      </c>
      <c r="C376">
        <v>174</v>
      </c>
      <c r="D376">
        <v>174</v>
      </c>
      <c r="F376">
        <v>174</v>
      </c>
      <c r="G376">
        <v>174</v>
      </c>
      <c r="H376" s="3">
        <v>672</v>
      </c>
      <c r="I376" s="3">
        <v>0</v>
      </c>
      <c r="J376" s="3">
        <v>0</v>
      </c>
      <c r="K376" s="3">
        <v>349</v>
      </c>
      <c r="L376" s="3">
        <v>50</v>
      </c>
      <c r="M376" s="3">
        <v>24678</v>
      </c>
      <c r="N376" s="3">
        <v>59068</v>
      </c>
      <c r="O376" s="2">
        <v>206385.52000000002</v>
      </c>
      <c r="P376">
        <v>171</v>
      </c>
      <c r="Q376">
        <v>171</v>
      </c>
      <c r="R376">
        <v>171</v>
      </c>
      <c r="S376">
        <f>IFERROR(AVERAGEIF(days17[CEID],Table5[[#This Row],[CEID]],days17[Total Serving Days]),"Not Participating")</f>
        <v>171</v>
      </c>
      <c r="T376" s="3">
        <v>710</v>
      </c>
      <c r="U376" s="3">
        <v>0</v>
      </c>
      <c r="V376" s="3">
        <v>0</v>
      </c>
      <c r="W376" s="3">
        <v>350</v>
      </c>
      <c r="X376" s="3">
        <v>67</v>
      </c>
      <c r="Y376" s="3">
        <v>26203</v>
      </c>
      <c r="Z376" s="3">
        <v>61288</v>
      </c>
      <c r="AA376" s="2">
        <v>216318.2</v>
      </c>
      <c r="AB376">
        <v>169</v>
      </c>
      <c r="AC376">
        <v>169</v>
      </c>
      <c r="AD376">
        <v>169</v>
      </c>
      <c r="AE376">
        <v>169</v>
      </c>
      <c r="AF376" s="3">
        <v>728</v>
      </c>
      <c r="AG376" s="3">
        <v>0</v>
      </c>
      <c r="AH376" s="3">
        <v>0</v>
      </c>
      <c r="AI376" s="3">
        <v>366</v>
      </c>
      <c r="AJ376" s="3">
        <v>44</v>
      </c>
      <c r="AK376" s="3">
        <v>26699</v>
      </c>
      <c r="AL376" s="3">
        <v>63337</v>
      </c>
      <c r="AM376" s="2">
        <v>226638.1</v>
      </c>
    </row>
    <row r="377" spans="1:39" x14ac:dyDescent="0.25">
      <c r="A377" t="s">
        <v>16866</v>
      </c>
      <c r="B377" t="s">
        <v>18127</v>
      </c>
      <c r="C377">
        <v>174</v>
      </c>
      <c r="D377">
        <v>174</v>
      </c>
      <c r="F377">
        <v>174</v>
      </c>
      <c r="G377">
        <v>174</v>
      </c>
      <c r="H377" s="3">
        <v>672</v>
      </c>
      <c r="I377" s="3">
        <v>0</v>
      </c>
      <c r="J377" s="3">
        <v>0</v>
      </c>
      <c r="K377" s="3">
        <v>390</v>
      </c>
      <c r="L377" s="3">
        <v>56</v>
      </c>
      <c r="M377" s="3">
        <v>29237</v>
      </c>
      <c r="N377" s="3">
        <v>89576</v>
      </c>
      <c r="O377" s="2">
        <v>243466.01000000004</v>
      </c>
      <c r="P377">
        <v>170</v>
      </c>
      <c r="Q377">
        <v>170</v>
      </c>
      <c r="R377">
        <v>170</v>
      </c>
      <c r="S377">
        <f>IFERROR(AVERAGEIF(days17[CEID],Table5[[#This Row],[CEID]],days17[Total Serving Days]),"Not Participating")</f>
        <v>170</v>
      </c>
      <c r="T377" s="3">
        <v>709</v>
      </c>
      <c r="U377" s="3">
        <v>0</v>
      </c>
      <c r="V377" s="3">
        <v>0</v>
      </c>
      <c r="W377" s="3">
        <v>344</v>
      </c>
      <c r="X377" s="3">
        <v>66</v>
      </c>
      <c r="Y377" s="3">
        <v>29988</v>
      </c>
      <c r="Z377" s="3">
        <v>90518</v>
      </c>
      <c r="AA377" s="2">
        <v>260172.22</v>
      </c>
      <c r="AB377">
        <v>168</v>
      </c>
      <c r="AC377">
        <v>168</v>
      </c>
      <c r="AD377">
        <v>168</v>
      </c>
      <c r="AE377">
        <v>168</v>
      </c>
      <c r="AF377" s="3">
        <v>661</v>
      </c>
      <c r="AG377" s="3">
        <v>0</v>
      </c>
      <c r="AH377" s="3">
        <v>0</v>
      </c>
      <c r="AI377" s="3">
        <v>433</v>
      </c>
      <c r="AJ377" s="3">
        <v>31</v>
      </c>
      <c r="AK377" s="3">
        <v>30280</v>
      </c>
      <c r="AL377" s="3">
        <v>86269</v>
      </c>
      <c r="AM377" s="2">
        <v>272659.27999999997</v>
      </c>
    </row>
    <row r="378" spans="1:39" x14ac:dyDescent="0.25">
      <c r="A378" t="s">
        <v>16962</v>
      </c>
      <c r="B378" t="s">
        <v>18220</v>
      </c>
      <c r="C378">
        <v>174</v>
      </c>
      <c r="D378">
        <v>174</v>
      </c>
      <c r="F378">
        <v>174</v>
      </c>
      <c r="G378">
        <v>174</v>
      </c>
      <c r="H378" s="3">
        <v>660</v>
      </c>
      <c r="I378" s="3">
        <v>0</v>
      </c>
      <c r="J378" s="3">
        <v>0</v>
      </c>
      <c r="K378" s="3">
        <v>182</v>
      </c>
      <c r="L378" s="3">
        <v>53</v>
      </c>
      <c r="M378" s="3">
        <v>22959</v>
      </c>
      <c r="N378" s="3">
        <v>55593</v>
      </c>
      <c r="O378" s="2">
        <v>137452.01999999999</v>
      </c>
      <c r="P378">
        <v>175</v>
      </c>
      <c r="Q378">
        <v>175</v>
      </c>
      <c r="R378">
        <v>175</v>
      </c>
      <c r="S378">
        <f>IFERROR(AVERAGEIF(days17[CEID],Table5[[#This Row],[CEID]],days17[Total Serving Days]),"Not Participating")</f>
        <v>175</v>
      </c>
      <c r="T378" s="3">
        <v>683</v>
      </c>
      <c r="U378" s="3">
        <v>0</v>
      </c>
      <c r="V378" s="3">
        <v>0</v>
      </c>
      <c r="W378" s="3">
        <v>175</v>
      </c>
      <c r="X378" s="3">
        <v>73</v>
      </c>
      <c r="Y378" s="3">
        <v>22940</v>
      </c>
      <c r="Z378" s="3">
        <v>55355</v>
      </c>
      <c r="AA378" s="2">
        <v>142292.35</v>
      </c>
      <c r="AB378">
        <v>170</v>
      </c>
      <c r="AC378">
        <v>170</v>
      </c>
      <c r="AD378">
        <v>170</v>
      </c>
      <c r="AE378">
        <v>170</v>
      </c>
      <c r="AF378" s="3">
        <v>713</v>
      </c>
      <c r="AG378" s="3">
        <v>0</v>
      </c>
      <c r="AH378" s="3">
        <v>0</v>
      </c>
      <c r="AI378" s="3">
        <v>229</v>
      </c>
      <c r="AJ378" s="3">
        <v>49</v>
      </c>
      <c r="AK378" s="3">
        <v>23561</v>
      </c>
      <c r="AL378" s="3">
        <v>57386</v>
      </c>
      <c r="AM378" s="2">
        <v>152398.45000000001</v>
      </c>
    </row>
    <row r="379" spans="1:39" x14ac:dyDescent="0.25">
      <c r="A379" t="s">
        <v>16713</v>
      </c>
      <c r="B379" t="s">
        <v>17976</v>
      </c>
      <c r="C379">
        <v>174</v>
      </c>
      <c r="D379">
        <v>174</v>
      </c>
      <c r="F379">
        <v>174</v>
      </c>
      <c r="G379">
        <v>174</v>
      </c>
      <c r="H379" s="3">
        <v>620</v>
      </c>
      <c r="I379" s="3">
        <v>0</v>
      </c>
      <c r="J379" s="3">
        <v>0</v>
      </c>
      <c r="K379" s="3">
        <v>319</v>
      </c>
      <c r="L379" s="3">
        <v>80</v>
      </c>
      <c r="M379" s="3">
        <v>39938</v>
      </c>
      <c r="N379" s="3">
        <v>62207</v>
      </c>
      <c r="O379" s="2">
        <v>218854.75000000006</v>
      </c>
      <c r="P379">
        <v>174</v>
      </c>
      <c r="Q379">
        <v>174</v>
      </c>
      <c r="R379">
        <v>174</v>
      </c>
      <c r="S379">
        <f>IFERROR(AVERAGEIF(days17[CEID],Table5[[#This Row],[CEID]],days17[Total Serving Days]),"Not Participating")</f>
        <v>174</v>
      </c>
      <c r="T379" s="3">
        <v>598</v>
      </c>
      <c r="U379" s="3">
        <v>0</v>
      </c>
      <c r="V379" s="3">
        <v>0</v>
      </c>
      <c r="W379" s="3">
        <v>332</v>
      </c>
      <c r="X379" s="3">
        <v>76</v>
      </c>
      <c r="Y379" s="3">
        <v>36262</v>
      </c>
      <c r="Z379" s="3">
        <v>59890</v>
      </c>
      <c r="AA379" s="2">
        <v>219996.87</v>
      </c>
      <c r="AB379">
        <v>172</v>
      </c>
      <c r="AC379">
        <v>172</v>
      </c>
      <c r="AD379">
        <v>172</v>
      </c>
      <c r="AE379">
        <v>172</v>
      </c>
      <c r="AF379" s="3">
        <v>552</v>
      </c>
      <c r="AG379" s="3">
        <v>0</v>
      </c>
      <c r="AH379" s="3">
        <v>0</v>
      </c>
      <c r="AI379" s="3">
        <v>327</v>
      </c>
      <c r="AJ379" s="3">
        <v>66</v>
      </c>
      <c r="AK379" s="3">
        <v>34320</v>
      </c>
      <c r="AL379" s="3">
        <v>56600</v>
      </c>
      <c r="AM379" s="2">
        <v>223201.83</v>
      </c>
    </row>
    <row r="380" spans="1:39" x14ac:dyDescent="0.25">
      <c r="A380" t="s">
        <v>16214</v>
      </c>
      <c r="B380" t="s">
        <v>17503</v>
      </c>
      <c r="C380">
        <v>174</v>
      </c>
      <c r="D380">
        <v>174</v>
      </c>
      <c r="F380">
        <v>174</v>
      </c>
      <c r="G380">
        <v>174</v>
      </c>
      <c r="H380" s="3">
        <v>568</v>
      </c>
      <c r="I380" s="3">
        <v>0</v>
      </c>
      <c r="J380" s="3">
        <v>0</v>
      </c>
      <c r="K380" s="3">
        <v>166</v>
      </c>
      <c r="L380" s="3">
        <v>27</v>
      </c>
      <c r="M380" s="3">
        <v>17707</v>
      </c>
      <c r="N380" s="3">
        <v>47529</v>
      </c>
      <c r="O380" s="2">
        <v>107043.95999999999</v>
      </c>
      <c r="P380">
        <v>173</v>
      </c>
      <c r="Q380">
        <v>173</v>
      </c>
      <c r="R380">
        <v>173</v>
      </c>
      <c r="S380">
        <f>IFERROR(AVERAGEIF(days17[CEID],Table5[[#This Row],[CEID]],days17[Total Serving Days]),"Not Participating")</f>
        <v>173</v>
      </c>
      <c r="T380" s="3">
        <v>579</v>
      </c>
      <c r="U380" s="3">
        <v>0</v>
      </c>
      <c r="V380" s="3">
        <v>0</v>
      </c>
      <c r="W380" s="3">
        <v>157</v>
      </c>
      <c r="X380" s="3">
        <v>28</v>
      </c>
      <c r="Y380" s="3">
        <v>20040</v>
      </c>
      <c r="Z380" s="3">
        <v>47966</v>
      </c>
      <c r="AA380" s="2">
        <v>117926.13999999998</v>
      </c>
      <c r="AB380">
        <v>170</v>
      </c>
      <c r="AC380">
        <v>170</v>
      </c>
      <c r="AD380">
        <v>170</v>
      </c>
      <c r="AE380">
        <v>170</v>
      </c>
      <c r="AF380" s="3">
        <v>576</v>
      </c>
      <c r="AG380" s="3">
        <v>0</v>
      </c>
      <c r="AH380" s="3">
        <v>0</v>
      </c>
      <c r="AI380" s="3">
        <v>189</v>
      </c>
      <c r="AJ380" s="3">
        <v>61</v>
      </c>
      <c r="AK380" s="3">
        <v>22265</v>
      </c>
      <c r="AL380" s="3">
        <v>51213</v>
      </c>
      <c r="AM380" s="2">
        <v>141504.44999999998</v>
      </c>
    </row>
    <row r="381" spans="1:39" x14ac:dyDescent="0.25">
      <c r="A381" t="s">
        <v>16439</v>
      </c>
      <c r="B381" t="s">
        <v>17723</v>
      </c>
      <c r="C381">
        <v>174</v>
      </c>
      <c r="D381">
        <v>174</v>
      </c>
      <c r="F381">
        <v>174</v>
      </c>
      <c r="G381">
        <v>174</v>
      </c>
      <c r="H381" s="3">
        <v>561</v>
      </c>
      <c r="I381" s="3">
        <v>0</v>
      </c>
      <c r="J381" s="3">
        <v>561</v>
      </c>
      <c r="K381" s="3">
        <v>0</v>
      </c>
      <c r="L381" s="3">
        <v>0</v>
      </c>
      <c r="M381" s="3">
        <v>81098</v>
      </c>
      <c r="N381" s="3">
        <v>80651</v>
      </c>
      <c r="O381" s="2">
        <v>415435.67000000004</v>
      </c>
      <c r="P381">
        <v>168</v>
      </c>
      <c r="Q381">
        <v>168</v>
      </c>
      <c r="R381">
        <v>168</v>
      </c>
      <c r="S381">
        <f>IFERROR(AVERAGEIF(days17[CEID],Table5[[#This Row],[CEID]],days17[Total Serving Days]),"Not Participating")</f>
        <v>168</v>
      </c>
      <c r="T381" s="3">
        <v>530</v>
      </c>
      <c r="U381" s="3">
        <v>0</v>
      </c>
      <c r="V381" s="3">
        <v>530</v>
      </c>
      <c r="W381" s="3">
        <v>0</v>
      </c>
      <c r="X381" s="3">
        <v>0</v>
      </c>
      <c r="Y381" s="3">
        <v>77762</v>
      </c>
      <c r="Z381" s="3">
        <v>75699</v>
      </c>
      <c r="AA381" s="2">
        <v>403899.24</v>
      </c>
      <c r="AB381">
        <v>154</v>
      </c>
      <c r="AC381">
        <v>154</v>
      </c>
      <c r="AD381">
        <v>154</v>
      </c>
      <c r="AE381">
        <v>154</v>
      </c>
      <c r="AF381" s="3">
        <v>506</v>
      </c>
      <c r="AG381" s="3">
        <v>0</v>
      </c>
      <c r="AH381" s="3">
        <v>506</v>
      </c>
      <c r="AI381" s="3">
        <v>0</v>
      </c>
      <c r="AJ381" s="3">
        <v>0</v>
      </c>
      <c r="AK381" s="3">
        <v>78473</v>
      </c>
      <c r="AL381" s="3">
        <v>76291</v>
      </c>
      <c r="AM381" s="2">
        <v>416531.77999999997</v>
      </c>
    </row>
    <row r="382" spans="1:39" x14ac:dyDescent="0.25">
      <c r="A382" t="s">
        <v>17007</v>
      </c>
      <c r="B382" t="s">
        <v>18264</v>
      </c>
      <c r="C382">
        <v>174</v>
      </c>
      <c r="D382">
        <v>174</v>
      </c>
      <c r="F382">
        <v>174</v>
      </c>
      <c r="G382">
        <v>174</v>
      </c>
      <c r="H382" s="3">
        <v>538</v>
      </c>
      <c r="I382" s="3">
        <v>0</v>
      </c>
      <c r="J382" s="3">
        <v>0</v>
      </c>
      <c r="K382" s="3">
        <v>323</v>
      </c>
      <c r="L382" s="3">
        <v>19</v>
      </c>
      <c r="M382" s="3">
        <v>36955</v>
      </c>
      <c r="N382" s="3">
        <v>59196</v>
      </c>
      <c r="O382" s="2">
        <v>222592.55</v>
      </c>
      <c r="P382">
        <v>173</v>
      </c>
      <c r="Q382">
        <v>173</v>
      </c>
      <c r="R382">
        <v>173</v>
      </c>
      <c r="S382">
        <f>IFERROR(AVERAGEIF(days17[CEID],Table5[[#This Row],[CEID]],days17[Total Serving Days]),"Not Participating")</f>
        <v>173</v>
      </c>
      <c r="T382" s="3">
        <v>564</v>
      </c>
      <c r="U382" s="3">
        <v>0</v>
      </c>
      <c r="V382" s="3">
        <v>0</v>
      </c>
      <c r="W382" s="3">
        <v>319</v>
      </c>
      <c r="X382" s="3">
        <v>20</v>
      </c>
      <c r="Y382" s="3">
        <v>36249</v>
      </c>
      <c r="Z382" s="3">
        <v>60184</v>
      </c>
      <c r="AA382" s="2">
        <v>220966.76</v>
      </c>
      <c r="AB382">
        <v>170</v>
      </c>
      <c r="AC382">
        <v>170</v>
      </c>
      <c r="AD382">
        <v>170</v>
      </c>
      <c r="AE382">
        <v>170</v>
      </c>
      <c r="AF382" s="3">
        <v>535</v>
      </c>
      <c r="AG382" s="3">
        <v>0</v>
      </c>
      <c r="AH382" s="3">
        <v>0</v>
      </c>
      <c r="AI382" s="3">
        <v>294</v>
      </c>
      <c r="AJ382" s="3">
        <v>22</v>
      </c>
      <c r="AK382" s="3">
        <v>49402</v>
      </c>
      <c r="AL382" s="3">
        <v>59094</v>
      </c>
      <c r="AM382" s="2">
        <v>255403.66</v>
      </c>
    </row>
    <row r="383" spans="1:39" x14ac:dyDescent="0.25">
      <c r="A383" t="s">
        <v>17099</v>
      </c>
      <c r="B383" t="s">
        <v>18355</v>
      </c>
      <c r="C383">
        <v>174</v>
      </c>
      <c r="D383">
        <v>174</v>
      </c>
      <c r="F383">
        <v>174</v>
      </c>
      <c r="G383">
        <v>174</v>
      </c>
      <c r="H383" s="3">
        <v>523</v>
      </c>
      <c r="I383" s="3">
        <v>0</v>
      </c>
      <c r="J383" s="3">
        <v>0</v>
      </c>
      <c r="K383" s="3">
        <v>254</v>
      </c>
      <c r="L383" s="3">
        <v>30</v>
      </c>
      <c r="M383" s="3">
        <v>38646</v>
      </c>
      <c r="N383" s="3">
        <v>44067</v>
      </c>
      <c r="O383" s="2">
        <v>162521.31</v>
      </c>
      <c r="P383">
        <v>174</v>
      </c>
      <c r="Q383">
        <v>174</v>
      </c>
      <c r="R383">
        <v>174</v>
      </c>
      <c r="S383">
        <f>IFERROR(AVERAGEIF(days17[CEID],Table5[[#This Row],[CEID]],days17[Total Serving Days]),"Not Participating")</f>
        <v>174</v>
      </c>
      <c r="T383" s="3">
        <v>508</v>
      </c>
      <c r="U383" s="3">
        <v>0</v>
      </c>
      <c r="V383" s="3">
        <v>0</v>
      </c>
      <c r="W383" s="3">
        <v>236</v>
      </c>
      <c r="X383" s="3">
        <v>41</v>
      </c>
      <c r="Y383" s="3">
        <v>32264</v>
      </c>
      <c r="Z383" s="3">
        <v>39522</v>
      </c>
      <c r="AA383" s="2">
        <v>150884.01</v>
      </c>
      <c r="AB383">
        <v>163</v>
      </c>
      <c r="AC383">
        <v>163</v>
      </c>
      <c r="AD383">
        <v>163</v>
      </c>
      <c r="AE383">
        <v>163</v>
      </c>
      <c r="AF383" s="3">
        <v>454</v>
      </c>
      <c r="AG383" s="3">
        <v>0</v>
      </c>
      <c r="AH383" s="3">
        <v>261</v>
      </c>
      <c r="AI383" s="3">
        <v>130</v>
      </c>
      <c r="AJ383" s="3">
        <v>2</v>
      </c>
      <c r="AK383" s="3">
        <v>27562</v>
      </c>
      <c r="AL383" s="3">
        <v>34698</v>
      </c>
      <c r="AM383" s="2">
        <v>158394.88</v>
      </c>
    </row>
    <row r="384" spans="1:39" x14ac:dyDescent="0.25">
      <c r="A384" t="s">
        <v>16790</v>
      </c>
      <c r="B384" t="s">
        <v>18052</v>
      </c>
      <c r="C384">
        <v>174.66666666666666</v>
      </c>
      <c r="D384">
        <v>174.66666666666666</v>
      </c>
      <c r="F384">
        <v>174</v>
      </c>
      <c r="G384">
        <v>174.66666666666666</v>
      </c>
      <c r="H384" s="3">
        <v>516</v>
      </c>
      <c r="I384" s="3">
        <v>0</v>
      </c>
      <c r="J384" s="3">
        <v>0</v>
      </c>
      <c r="K384" s="3">
        <v>218</v>
      </c>
      <c r="L384" s="3">
        <v>51</v>
      </c>
      <c r="M384" s="3">
        <v>24164</v>
      </c>
      <c r="N384" s="3">
        <v>54749</v>
      </c>
      <c r="O384" s="2">
        <v>158247.46999999997</v>
      </c>
      <c r="P384">
        <v>171</v>
      </c>
      <c r="Q384">
        <v>171</v>
      </c>
      <c r="R384">
        <v>171</v>
      </c>
      <c r="S384">
        <f>IFERROR(AVERAGEIF(days17[CEID],Table5[[#This Row],[CEID]],days17[Total Serving Days]),"Not Participating")</f>
        <v>171</v>
      </c>
      <c r="T384" s="3">
        <v>510</v>
      </c>
      <c r="U384" s="3">
        <v>0</v>
      </c>
      <c r="V384" s="3">
        <v>0</v>
      </c>
      <c r="W384" s="3">
        <v>237</v>
      </c>
      <c r="X384" s="3">
        <v>39</v>
      </c>
      <c r="Y384" s="3">
        <v>23790</v>
      </c>
      <c r="Z384" s="3">
        <v>53848</v>
      </c>
      <c r="AA384" s="2">
        <v>164596.69999999998</v>
      </c>
      <c r="AB384">
        <v>171</v>
      </c>
      <c r="AC384">
        <v>171</v>
      </c>
      <c r="AD384">
        <v>171</v>
      </c>
      <c r="AE384">
        <v>171</v>
      </c>
      <c r="AF384" s="3">
        <v>489</v>
      </c>
      <c r="AG384" s="3">
        <v>0</v>
      </c>
      <c r="AH384" s="3">
        <v>0</v>
      </c>
      <c r="AI384" s="3">
        <v>220</v>
      </c>
      <c r="AJ384" s="3">
        <v>49</v>
      </c>
      <c r="AK384" s="3">
        <v>23314</v>
      </c>
      <c r="AL384" s="3">
        <v>50124</v>
      </c>
      <c r="AM384" s="2">
        <v>158487.78</v>
      </c>
    </row>
    <row r="385" spans="1:39" x14ac:dyDescent="0.25">
      <c r="A385" t="s">
        <v>16534</v>
      </c>
      <c r="B385" t="s">
        <v>17567</v>
      </c>
      <c r="C385">
        <v>175.25</v>
      </c>
      <c r="D385">
        <v>175.25</v>
      </c>
      <c r="F385">
        <v>175</v>
      </c>
      <c r="G385">
        <v>175.25</v>
      </c>
      <c r="H385" s="3">
        <v>2789</v>
      </c>
      <c r="I385" s="3">
        <v>0</v>
      </c>
      <c r="J385" s="3">
        <v>308</v>
      </c>
      <c r="K385" s="3">
        <v>1295</v>
      </c>
      <c r="L385" s="3">
        <v>371</v>
      </c>
      <c r="M385" s="3">
        <v>83090</v>
      </c>
      <c r="N385" s="3">
        <v>299254</v>
      </c>
      <c r="O385" s="2">
        <v>970222.50000000012</v>
      </c>
      <c r="P385">
        <v>153.4</v>
      </c>
      <c r="Q385">
        <v>153.4</v>
      </c>
      <c r="R385">
        <v>153</v>
      </c>
      <c r="S385">
        <f>IFERROR(AVERAGEIF(days17[CEID],Table5[[#This Row],[CEID]],days17[Total Serving Days]),"Not Participating")</f>
        <v>153.4</v>
      </c>
      <c r="T385" s="3">
        <v>3275</v>
      </c>
      <c r="U385" s="3">
        <v>0</v>
      </c>
      <c r="V385" s="3">
        <v>362</v>
      </c>
      <c r="W385" s="3">
        <v>1567</v>
      </c>
      <c r="X385" s="3">
        <v>378</v>
      </c>
      <c r="Y385" s="3">
        <v>96394</v>
      </c>
      <c r="Z385" s="3">
        <v>334176</v>
      </c>
      <c r="AA385" s="2">
        <v>1143801.9900000002</v>
      </c>
      <c r="AB385">
        <v>171</v>
      </c>
      <c r="AC385">
        <v>171</v>
      </c>
      <c r="AD385">
        <v>171</v>
      </c>
      <c r="AE385">
        <v>171</v>
      </c>
      <c r="AF385" s="3">
        <v>3515</v>
      </c>
      <c r="AG385" s="3">
        <v>0</v>
      </c>
      <c r="AH385" s="3">
        <v>0</v>
      </c>
      <c r="AI385" s="3">
        <v>1896</v>
      </c>
      <c r="AJ385" s="3">
        <v>362</v>
      </c>
      <c r="AK385" s="3">
        <v>98257</v>
      </c>
      <c r="AL385" s="3">
        <v>345323</v>
      </c>
      <c r="AM385" s="2">
        <v>1063491.93</v>
      </c>
    </row>
    <row r="386" spans="1:39" x14ac:dyDescent="0.25">
      <c r="A386" t="s">
        <v>16313</v>
      </c>
      <c r="B386" t="s">
        <v>17598</v>
      </c>
      <c r="C386">
        <v>174</v>
      </c>
      <c r="D386">
        <v>174</v>
      </c>
      <c r="F386">
        <v>174</v>
      </c>
      <c r="G386">
        <v>174</v>
      </c>
      <c r="H386" s="3">
        <v>502</v>
      </c>
      <c r="I386" s="3">
        <v>0</v>
      </c>
      <c r="J386" s="3">
        <v>0</v>
      </c>
      <c r="K386" s="3">
        <v>219</v>
      </c>
      <c r="L386" s="3">
        <v>52</v>
      </c>
      <c r="M386" s="3">
        <v>21692</v>
      </c>
      <c r="N386" s="3">
        <v>45582</v>
      </c>
      <c r="O386" s="2">
        <v>146034.62</v>
      </c>
      <c r="P386">
        <v>172</v>
      </c>
      <c r="Q386">
        <v>172</v>
      </c>
      <c r="R386">
        <v>172</v>
      </c>
      <c r="S386">
        <f>IFERROR(AVERAGEIF(days17[CEID],Table5[[#This Row],[CEID]],days17[Total Serving Days]),"Not Participating")</f>
        <v>172</v>
      </c>
      <c r="T386" s="3">
        <v>483</v>
      </c>
      <c r="U386" s="3">
        <v>0</v>
      </c>
      <c r="V386" s="3">
        <v>0</v>
      </c>
      <c r="W386" s="3">
        <v>210</v>
      </c>
      <c r="X386" s="3">
        <v>44</v>
      </c>
      <c r="Y386" s="3">
        <v>16567</v>
      </c>
      <c r="Z386" s="3">
        <v>41926</v>
      </c>
      <c r="AA386" s="2">
        <v>129302.68000000001</v>
      </c>
      <c r="AB386">
        <v>170</v>
      </c>
      <c r="AC386">
        <v>171</v>
      </c>
      <c r="AD386">
        <v>171</v>
      </c>
      <c r="AE386">
        <v>171</v>
      </c>
      <c r="AF386" s="3">
        <v>490</v>
      </c>
      <c r="AG386" s="3">
        <v>0</v>
      </c>
      <c r="AH386" s="3">
        <v>0</v>
      </c>
      <c r="AI386" s="3">
        <v>223</v>
      </c>
      <c r="AJ386" s="3">
        <v>44</v>
      </c>
      <c r="AK386" s="3">
        <v>15438</v>
      </c>
      <c r="AL386" s="3">
        <v>38739</v>
      </c>
      <c r="AM386" s="2">
        <v>128712.55000000002</v>
      </c>
    </row>
    <row r="387" spans="1:39" x14ac:dyDescent="0.25">
      <c r="A387" t="s">
        <v>17059</v>
      </c>
      <c r="B387" t="s">
        <v>18316</v>
      </c>
      <c r="C387">
        <v>174</v>
      </c>
      <c r="D387">
        <v>173</v>
      </c>
      <c r="F387">
        <v>174</v>
      </c>
      <c r="G387">
        <v>174</v>
      </c>
      <c r="H387" s="3">
        <v>494</v>
      </c>
      <c r="I387" s="3">
        <v>0</v>
      </c>
      <c r="J387" s="3">
        <v>0</v>
      </c>
      <c r="K387" s="3">
        <v>190</v>
      </c>
      <c r="L387" s="3">
        <v>28</v>
      </c>
      <c r="M387" s="3">
        <v>26563</v>
      </c>
      <c r="N387" s="3">
        <v>38400</v>
      </c>
      <c r="O387" s="2">
        <v>127787.12999999999</v>
      </c>
      <c r="P387">
        <v>170</v>
      </c>
      <c r="Q387">
        <v>170</v>
      </c>
      <c r="R387">
        <v>170</v>
      </c>
      <c r="S387">
        <f>IFERROR(AVERAGEIF(days17[CEID],Table5[[#This Row],[CEID]],days17[Total Serving Days]),"Not Participating")</f>
        <v>170</v>
      </c>
      <c r="T387" s="3">
        <v>498</v>
      </c>
      <c r="U387" s="3">
        <v>0</v>
      </c>
      <c r="V387" s="3">
        <v>0</v>
      </c>
      <c r="W387" s="3">
        <v>209</v>
      </c>
      <c r="X387" s="3">
        <v>28</v>
      </c>
      <c r="Y387" s="3">
        <v>27588</v>
      </c>
      <c r="Z387" s="3">
        <v>40348</v>
      </c>
      <c r="AA387" s="2">
        <v>139571.42000000001</v>
      </c>
      <c r="AB387">
        <v>168</v>
      </c>
      <c r="AC387">
        <v>168</v>
      </c>
      <c r="AD387">
        <v>168</v>
      </c>
      <c r="AE387">
        <v>168</v>
      </c>
      <c r="AF387" s="3">
        <v>471</v>
      </c>
      <c r="AG387" s="3">
        <v>0</v>
      </c>
      <c r="AH387" s="3">
        <v>0</v>
      </c>
      <c r="AI387" s="3">
        <v>237</v>
      </c>
      <c r="AJ387" s="3">
        <v>32</v>
      </c>
      <c r="AK387" s="3">
        <v>25014</v>
      </c>
      <c r="AL387" s="3">
        <v>36776</v>
      </c>
      <c r="AM387" s="2">
        <v>132996.43</v>
      </c>
    </row>
    <row r="388" spans="1:39" x14ac:dyDescent="0.25">
      <c r="A388" t="s">
        <v>16829</v>
      </c>
      <c r="B388" t="s">
        <v>18090</v>
      </c>
      <c r="C388">
        <v>174</v>
      </c>
      <c r="D388">
        <v>174</v>
      </c>
      <c r="F388">
        <v>174</v>
      </c>
      <c r="G388">
        <v>174</v>
      </c>
      <c r="H388" s="3">
        <v>486</v>
      </c>
      <c r="I388" s="3">
        <v>0</v>
      </c>
      <c r="J388" s="3">
        <v>486</v>
      </c>
      <c r="K388" s="3">
        <v>0</v>
      </c>
      <c r="L388" s="3">
        <v>0</v>
      </c>
      <c r="M388" s="3">
        <v>67329</v>
      </c>
      <c r="N388" s="3">
        <v>69661</v>
      </c>
      <c r="O388" s="2">
        <v>289135.5</v>
      </c>
      <c r="P388">
        <v>174</v>
      </c>
      <c r="Q388">
        <v>174</v>
      </c>
      <c r="R388">
        <v>174</v>
      </c>
      <c r="S388">
        <f>IFERROR(AVERAGEIF(days17[CEID],Table5[[#This Row],[CEID]],days17[Total Serving Days]),"Not Participating")</f>
        <v>174</v>
      </c>
      <c r="T388" s="3">
        <v>510</v>
      </c>
      <c r="U388" s="3">
        <v>0</v>
      </c>
      <c r="V388" s="3">
        <v>510</v>
      </c>
      <c r="W388" s="3">
        <v>0</v>
      </c>
      <c r="X388" s="3">
        <v>0</v>
      </c>
      <c r="Y388" s="3">
        <v>71373</v>
      </c>
      <c r="Z388" s="3">
        <v>75186</v>
      </c>
      <c r="AA388" s="2">
        <v>365287.13</v>
      </c>
      <c r="AB388">
        <v>172</v>
      </c>
      <c r="AC388">
        <v>172</v>
      </c>
      <c r="AD388">
        <v>172</v>
      </c>
      <c r="AE388">
        <v>172</v>
      </c>
      <c r="AF388" s="3">
        <v>598</v>
      </c>
      <c r="AG388" s="3">
        <v>0</v>
      </c>
      <c r="AH388" s="3">
        <v>598</v>
      </c>
      <c r="AI388" s="3">
        <v>0</v>
      </c>
      <c r="AJ388" s="3">
        <v>0</v>
      </c>
      <c r="AK388" s="3">
        <v>66891</v>
      </c>
      <c r="AL388" s="3">
        <v>82599</v>
      </c>
      <c r="AM388" s="2">
        <v>405262.16999999993</v>
      </c>
    </row>
    <row r="389" spans="1:39" x14ac:dyDescent="0.25">
      <c r="A389" t="s">
        <v>16977</v>
      </c>
      <c r="B389" t="s">
        <v>18234</v>
      </c>
      <c r="C389">
        <v>174</v>
      </c>
      <c r="D389">
        <v>174</v>
      </c>
      <c r="F389">
        <v>174</v>
      </c>
      <c r="G389">
        <v>174</v>
      </c>
      <c r="H389" s="3">
        <v>428</v>
      </c>
      <c r="I389" s="3">
        <v>0</v>
      </c>
      <c r="J389" s="3">
        <v>0</v>
      </c>
      <c r="K389" s="3">
        <v>221</v>
      </c>
      <c r="L389" s="3">
        <v>30</v>
      </c>
      <c r="M389" s="3">
        <v>10998</v>
      </c>
      <c r="N389" s="3">
        <v>44272</v>
      </c>
      <c r="O389" s="2">
        <v>118594.13999999998</v>
      </c>
      <c r="P389">
        <v>177</v>
      </c>
      <c r="Q389">
        <v>177</v>
      </c>
      <c r="R389">
        <v>177</v>
      </c>
      <c r="S389">
        <f>IFERROR(AVERAGEIF(days17[CEID],Table5[[#This Row],[CEID]],days17[Total Serving Days]),"Not Participating")</f>
        <v>177</v>
      </c>
      <c r="T389" s="3">
        <v>416</v>
      </c>
      <c r="U389" s="3">
        <v>0</v>
      </c>
      <c r="V389" s="3">
        <v>0</v>
      </c>
      <c r="W389" s="3">
        <v>323</v>
      </c>
      <c r="X389" s="3">
        <v>39</v>
      </c>
      <c r="Y389" s="3">
        <v>10942</v>
      </c>
      <c r="Z389" s="3">
        <v>43988</v>
      </c>
      <c r="AA389" s="2">
        <v>118962.31999999999</v>
      </c>
      <c r="AB389">
        <v>174</v>
      </c>
      <c r="AC389">
        <v>174</v>
      </c>
      <c r="AD389">
        <v>174</v>
      </c>
      <c r="AE389">
        <v>174</v>
      </c>
      <c r="AF389" s="3">
        <v>451</v>
      </c>
      <c r="AG389" s="3">
        <v>0</v>
      </c>
      <c r="AH389" s="3">
        <v>0</v>
      </c>
      <c r="AI389" s="3">
        <v>207</v>
      </c>
      <c r="AJ389" s="3">
        <v>63</v>
      </c>
      <c r="AK389" s="3">
        <v>12707</v>
      </c>
      <c r="AL389" s="3">
        <v>48501</v>
      </c>
      <c r="AM389" s="2">
        <v>136325.51</v>
      </c>
    </row>
    <row r="390" spans="1:39" x14ac:dyDescent="0.25">
      <c r="A390" t="s">
        <v>17006</v>
      </c>
      <c r="B390" t="s">
        <v>18263</v>
      </c>
      <c r="C390">
        <v>174</v>
      </c>
      <c r="D390">
        <v>174</v>
      </c>
      <c r="F390">
        <v>174</v>
      </c>
      <c r="G390">
        <v>174</v>
      </c>
      <c r="H390" s="3">
        <v>386</v>
      </c>
      <c r="I390" s="3">
        <v>0</v>
      </c>
      <c r="J390" s="3">
        <v>0</v>
      </c>
      <c r="K390" s="3">
        <v>232</v>
      </c>
      <c r="L390" s="3">
        <v>41</v>
      </c>
      <c r="M390" s="3">
        <v>18401</v>
      </c>
      <c r="N390" s="3">
        <v>42980</v>
      </c>
      <c r="O390" s="2">
        <v>136194.59</v>
      </c>
      <c r="P390">
        <v>170</v>
      </c>
      <c r="Q390">
        <v>170</v>
      </c>
      <c r="R390">
        <v>170</v>
      </c>
      <c r="S390">
        <f>IFERROR(AVERAGEIF(days17[CEID],Table5[[#This Row],[CEID]],days17[Total Serving Days]),"Not Participating")</f>
        <v>170</v>
      </c>
      <c r="T390" s="3">
        <v>403</v>
      </c>
      <c r="U390" s="3">
        <v>0</v>
      </c>
      <c r="V390" s="3">
        <v>0</v>
      </c>
      <c r="W390" s="3">
        <v>206</v>
      </c>
      <c r="X390" s="3">
        <v>58</v>
      </c>
      <c r="Y390" s="3">
        <v>19514</v>
      </c>
      <c r="Z390" s="3">
        <v>44812</v>
      </c>
      <c r="AA390" s="2">
        <v>147483.01</v>
      </c>
      <c r="AB390">
        <v>166.5</v>
      </c>
      <c r="AC390">
        <v>167</v>
      </c>
      <c r="AD390">
        <v>167</v>
      </c>
      <c r="AE390">
        <v>167</v>
      </c>
      <c r="AF390" s="3">
        <v>396</v>
      </c>
      <c r="AG390" s="3">
        <v>0</v>
      </c>
      <c r="AH390" s="3">
        <v>0</v>
      </c>
      <c r="AI390" s="3">
        <v>234</v>
      </c>
      <c r="AJ390" s="3">
        <v>46</v>
      </c>
      <c r="AK390" s="3">
        <v>18220</v>
      </c>
      <c r="AL390" s="3">
        <v>41696</v>
      </c>
      <c r="AM390" s="2">
        <v>141693.57</v>
      </c>
    </row>
    <row r="391" spans="1:39" x14ac:dyDescent="0.25">
      <c r="A391" t="s">
        <v>17012</v>
      </c>
      <c r="B391" t="s">
        <v>18269</v>
      </c>
      <c r="C391">
        <v>174</v>
      </c>
      <c r="D391">
        <v>174</v>
      </c>
      <c r="F391">
        <v>174</v>
      </c>
      <c r="G391">
        <v>174</v>
      </c>
      <c r="H391" s="3">
        <v>382</v>
      </c>
      <c r="I391" s="3">
        <v>0</v>
      </c>
      <c r="J391" s="3">
        <v>0</v>
      </c>
      <c r="K391" s="3">
        <v>172</v>
      </c>
      <c r="L391" s="3">
        <v>13</v>
      </c>
      <c r="M391" s="3">
        <v>37439</v>
      </c>
      <c r="N391" s="3">
        <v>49048</v>
      </c>
      <c r="O391" s="2">
        <v>156848.95000000001</v>
      </c>
      <c r="P391">
        <v>172</v>
      </c>
      <c r="Q391">
        <v>172</v>
      </c>
      <c r="R391">
        <v>172</v>
      </c>
      <c r="S391">
        <f>IFERROR(AVERAGEIF(days17[CEID],Table5[[#This Row],[CEID]],days17[Total Serving Days]),"Not Participating")</f>
        <v>172</v>
      </c>
      <c r="T391" s="3">
        <v>406</v>
      </c>
      <c r="U391" s="3">
        <v>0</v>
      </c>
      <c r="V391" s="3">
        <v>0</v>
      </c>
      <c r="W391" s="3">
        <v>160</v>
      </c>
      <c r="X391" s="3">
        <v>43</v>
      </c>
      <c r="Y391" s="3">
        <v>35714</v>
      </c>
      <c r="Z391" s="3">
        <v>47946</v>
      </c>
      <c r="AA391" s="2">
        <v>161299.43000000002</v>
      </c>
      <c r="AB391">
        <v>169</v>
      </c>
      <c r="AC391">
        <v>170</v>
      </c>
      <c r="AD391">
        <v>170</v>
      </c>
      <c r="AE391">
        <v>170</v>
      </c>
      <c r="AF391" s="3">
        <v>397</v>
      </c>
      <c r="AG391" s="3">
        <v>0</v>
      </c>
      <c r="AH391" s="3">
        <v>0</v>
      </c>
      <c r="AI391" s="3">
        <v>136</v>
      </c>
      <c r="AJ391" s="3">
        <v>35</v>
      </c>
      <c r="AK391" s="3">
        <v>32217</v>
      </c>
      <c r="AL391" s="3">
        <v>46850</v>
      </c>
      <c r="AM391" s="2">
        <v>154538.53999999998</v>
      </c>
    </row>
    <row r="392" spans="1:39" x14ac:dyDescent="0.25">
      <c r="A392" t="s">
        <v>17092</v>
      </c>
      <c r="B392" t="s">
        <v>18348</v>
      </c>
      <c r="C392">
        <v>174.66666666666666</v>
      </c>
      <c r="D392">
        <v>174</v>
      </c>
      <c r="F392">
        <v>174</v>
      </c>
      <c r="G392">
        <v>174.66666666666666</v>
      </c>
      <c r="H392" s="3">
        <v>360</v>
      </c>
      <c r="I392" s="3">
        <v>0</v>
      </c>
      <c r="J392" s="3">
        <v>0</v>
      </c>
      <c r="K392" s="3">
        <v>148</v>
      </c>
      <c r="L392" s="3">
        <v>54</v>
      </c>
      <c r="M392" s="3">
        <v>28104</v>
      </c>
      <c r="N392" s="3">
        <v>41736</v>
      </c>
      <c r="O392" s="2">
        <v>129282.9</v>
      </c>
      <c r="P392">
        <v>172</v>
      </c>
      <c r="Q392">
        <v>172</v>
      </c>
      <c r="R392">
        <v>172</v>
      </c>
      <c r="S392">
        <f>IFERROR(AVERAGEIF(days17[CEID],Table5[[#This Row],[CEID]],days17[Total Serving Days]),"Not Participating")</f>
        <v>172</v>
      </c>
      <c r="T392" s="3">
        <v>347</v>
      </c>
      <c r="U392" s="3">
        <v>0</v>
      </c>
      <c r="V392" s="3">
        <v>0</v>
      </c>
      <c r="W392" s="3">
        <v>142</v>
      </c>
      <c r="X392" s="3">
        <v>30</v>
      </c>
      <c r="Y392" s="3">
        <v>22988</v>
      </c>
      <c r="Z392" s="3">
        <v>34584</v>
      </c>
      <c r="AA392" s="2">
        <v>114682.09</v>
      </c>
      <c r="AB392">
        <v>167.66666666666666</v>
      </c>
      <c r="AC392">
        <v>168</v>
      </c>
      <c r="AD392">
        <v>168</v>
      </c>
      <c r="AE392">
        <v>168</v>
      </c>
      <c r="AF392" s="3">
        <v>360</v>
      </c>
      <c r="AG392" s="3">
        <v>0</v>
      </c>
      <c r="AH392" s="3">
        <v>0</v>
      </c>
      <c r="AI392" s="3">
        <v>155</v>
      </c>
      <c r="AJ392" s="3">
        <v>39</v>
      </c>
      <c r="AK392" s="3">
        <v>24141</v>
      </c>
      <c r="AL392" s="3">
        <v>38200</v>
      </c>
      <c r="AM392" s="2">
        <v>129969.54000000001</v>
      </c>
    </row>
    <row r="393" spans="1:39" x14ac:dyDescent="0.25">
      <c r="A393" t="s">
        <v>17165</v>
      </c>
      <c r="B393" t="s">
        <v>14644</v>
      </c>
      <c r="C393">
        <v>174.5</v>
      </c>
      <c r="D393">
        <v>174.5</v>
      </c>
      <c r="F393">
        <v>174</v>
      </c>
      <c r="G393">
        <v>174.5</v>
      </c>
      <c r="H393" s="3">
        <v>327</v>
      </c>
      <c r="I393" s="3">
        <v>0</v>
      </c>
      <c r="J393" s="3">
        <v>0</v>
      </c>
      <c r="K393" s="3">
        <v>105</v>
      </c>
      <c r="L393" s="3">
        <v>24</v>
      </c>
      <c r="M393" s="3">
        <v>8803</v>
      </c>
      <c r="N393" s="3">
        <v>27764</v>
      </c>
      <c r="O393" s="2">
        <v>58808.43</v>
      </c>
      <c r="P393">
        <v>169</v>
      </c>
      <c r="Q393">
        <v>169</v>
      </c>
      <c r="R393">
        <v>169</v>
      </c>
      <c r="S393">
        <f>IFERROR(AVERAGEIF(days17[CEID],Table5[[#This Row],[CEID]],days17[Total Serving Days]),"Not Participating")</f>
        <v>169</v>
      </c>
      <c r="T393" s="3">
        <v>291</v>
      </c>
      <c r="U393" s="3">
        <v>0</v>
      </c>
      <c r="V393" s="3">
        <v>0</v>
      </c>
      <c r="W393" s="3">
        <v>104</v>
      </c>
      <c r="X393" s="3">
        <v>14</v>
      </c>
      <c r="Y393" s="3">
        <v>8134</v>
      </c>
      <c r="Z393" s="3">
        <v>22687</v>
      </c>
      <c r="AA393" s="2">
        <v>55838.250000000007</v>
      </c>
      <c r="AB393">
        <v>172</v>
      </c>
      <c r="AC393">
        <v>172</v>
      </c>
      <c r="AD393">
        <v>172</v>
      </c>
      <c r="AE393">
        <v>172</v>
      </c>
      <c r="AF393" s="3">
        <v>299</v>
      </c>
      <c r="AG393" s="3">
        <v>0</v>
      </c>
      <c r="AH393" s="3">
        <v>0</v>
      </c>
      <c r="AI393" s="3">
        <v>84</v>
      </c>
      <c r="AJ393" s="3">
        <v>29</v>
      </c>
      <c r="AK393" s="3">
        <v>5903</v>
      </c>
      <c r="AL393" s="3">
        <v>23662</v>
      </c>
      <c r="AM393" s="2">
        <v>54778.780000000006</v>
      </c>
    </row>
    <row r="394" spans="1:39" x14ac:dyDescent="0.25">
      <c r="A394" t="s">
        <v>16523</v>
      </c>
      <c r="B394" t="s">
        <v>17801</v>
      </c>
      <c r="C394">
        <v>180.25</v>
      </c>
      <c r="D394">
        <v>180.25</v>
      </c>
      <c r="F394">
        <v>180</v>
      </c>
      <c r="G394">
        <v>180.25</v>
      </c>
      <c r="H394" s="3">
        <v>2595</v>
      </c>
      <c r="I394" s="3">
        <v>0</v>
      </c>
      <c r="J394" s="3">
        <v>0</v>
      </c>
      <c r="K394" s="3">
        <v>2091</v>
      </c>
      <c r="L394" s="3">
        <v>141</v>
      </c>
      <c r="M394" s="3">
        <v>299176</v>
      </c>
      <c r="N394" s="3">
        <v>344278</v>
      </c>
      <c r="O394" s="2">
        <v>1458364.96</v>
      </c>
      <c r="P394">
        <v>183</v>
      </c>
      <c r="Q394">
        <v>183</v>
      </c>
      <c r="R394">
        <v>183</v>
      </c>
      <c r="S394">
        <f>IFERROR(AVERAGEIF(days17[CEID],Table5[[#This Row],[CEID]],days17[Total Serving Days]),"Not Participating")</f>
        <v>183</v>
      </c>
      <c r="T394" s="3">
        <v>2538</v>
      </c>
      <c r="U394" s="3">
        <v>0</v>
      </c>
      <c r="V394" s="3">
        <v>0</v>
      </c>
      <c r="W394" s="3">
        <v>2136</v>
      </c>
      <c r="X394" s="3">
        <v>191</v>
      </c>
      <c r="Y394" s="3">
        <v>283950</v>
      </c>
      <c r="Z394" s="3">
        <v>315393</v>
      </c>
      <c r="AA394" s="2">
        <v>1391341.9</v>
      </c>
      <c r="AB394">
        <v>135.33333333333334</v>
      </c>
      <c r="AC394">
        <v>135.33333333333334</v>
      </c>
      <c r="AD394">
        <v>135</v>
      </c>
      <c r="AE394">
        <v>135.33333333333334</v>
      </c>
      <c r="AF394" s="3">
        <v>2585</v>
      </c>
      <c r="AG394" s="3">
        <v>0</v>
      </c>
      <c r="AH394" s="3">
        <v>0</v>
      </c>
      <c r="AI394" s="3">
        <v>2426</v>
      </c>
      <c r="AJ394" s="3">
        <v>159</v>
      </c>
      <c r="AK394" s="3">
        <v>266843</v>
      </c>
      <c r="AL394" s="3">
        <v>297831</v>
      </c>
      <c r="AM394" s="2">
        <v>1508142.1800000002</v>
      </c>
    </row>
    <row r="395" spans="1:39" x14ac:dyDescent="0.25">
      <c r="A395" t="s">
        <v>16883</v>
      </c>
      <c r="B395" t="s">
        <v>18144</v>
      </c>
      <c r="C395">
        <v>174</v>
      </c>
      <c r="D395">
        <v>172</v>
      </c>
      <c r="F395">
        <v>174</v>
      </c>
      <c r="G395">
        <v>174</v>
      </c>
      <c r="H395" s="3">
        <v>309</v>
      </c>
      <c r="I395" s="3">
        <v>0</v>
      </c>
      <c r="J395" s="3">
        <v>0</v>
      </c>
      <c r="K395" s="3">
        <v>212</v>
      </c>
      <c r="L395" s="3">
        <v>24</v>
      </c>
      <c r="M395" s="3">
        <v>23113</v>
      </c>
      <c r="N395" s="3">
        <v>39470</v>
      </c>
      <c r="O395" s="2">
        <v>150756.15</v>
      </c>
      <c r="P395">
        <v>173</v>
      </c>
      <c r="Q395">
        <v>171</v>
      </c>
      <c r="R395">
        <v>173</v>
      </c>
      <c r="S395">
        <f>IFERROR(AVERAGEIF(days17[CEID],Table5[[#This Row],[CEID]],days17[Total Serving Days]),"Not Participating")</f>
        <v>173</v>
      </c>
      <c r="T395" s="3">
        <v>275</v>
      </c>
      <c r="U395" s="3">
        <v>0</v>
      </c>
      <c r="V395" s="3">
        <v>0</v>
      </c>
      <c r="W395" s="3">
        <v>242</v>
      </c>
      <c r="X395" s="3">
        <v>24</v>
      </c>
      <c r="Y395" s="3">
        <v>24347</v>
      </c>
      <c r="Z395" s="3">
        <v>35340</v>
      </c>
      <c r="AA395" s="2">
        <v>145535.24000000002</v>
      </c>
      <c r="AB395">
        <v>169</v>
      </c>
      <c r="AC395">
        <v>168</v>
      </c>
      <c r="AD395">
        <v>169</v>
      </c>
      <c r="AE395">
        <v>169</v>
      </c>
      <c r="AF395" s="3">
        <v>278</v>
      </c>
      <c r="AG395" s="3">
        <v>0</v>
      </c>
      <c r="AH395" s="3">
        <v>0</v>
      </c>
      <c r="AI395" s="3">
        <v>244</v>
      </c>
      <c r="AJ395" s="3">
        <v>16</v>
      </c>
      <c r="AK395" s="3">
        <v>23145</v>
      </c>
      <c r="AL395" s="3">
        <v>33518</v>
      </c>
      <c r="AM395" s="2">
        <v>147434.51999999999</v>
      </c>
    </row>
    <row r="396" spans="1:39" x14ac:dyDescent="0.25">
      <c r="A396" t="s">
        <v>16759</v>
      </c>
      <c r="B396" t="s">
        <v>18021</v>
      </c>
      <c r="C396">
        <v>174</v>
      </c>
      <c r="D396">
        <v>174</v>
      </c>
      <c r="F396">
        <v>174</v>
      </c>
      <c r="G396">
        <v>174</v>
      </c>
      <c r="H396" s="3">
        <v>267</v>
      </c>
      <c r="I396" s="3">
        <v>0</v>
      </c>
      <c r="J396" s="3">
        <v>0</v>
      </c>
      <c r="K396" s="3">
        <v>84</v>
      </c>
      <c r="L396" s="3">
        <v>36</v>
      </c>
      <c r="M396" s="3">
        <v>13127</v>
      </c>
      <c r="N396" s="3">
        <v>22566</v>
      </c>
      <c r="O396" s="2">
        <v>65937.97</v>
      </c>
      <c r="P396">
        <v>169</v>
      </c>
      <c r="Q396">
        <v>169</v>
      </c>
      <c r="R396">
        <v>169</v>
      </c>
      <c r="S396">
        <f>IFERROR(AVERAGEIF(days17[CEID],Table5[[#This Row],[CEID]],days17[Total Serving Days]),"Not Participating")</f>
        <v>169</v>
      </c>
      <c r="T396" s="3">
        <v>289</v>
      </c>
      <c r="U396" s="3">
        <v>0</v>
      </c>
      <c r="V396" s="3">
        <v>0</v>
      </c>
      <c r="W396" s="3">
        <v>95</v>
      </c>
      <c r="X396" s="3">
        <v>42</v>
      </c>
      <c r="Y396" s="3">
        <v>14767</v>
      </c>
      <c r="Z396" s="3">
        <v>24574</v>
      </c>
      <c r="AA396" s="2">
        <v>76908.42</v>
      </c>
      <c r="AB396">
        <v>166</v>
      </c>
      <c r="AC396">
        <v>166</v>
      </c>
      <c r="AD396">
        <v>166</v>
      </c>
      <c r="AE396">
        <v>166</v>
      </c>
      <c r="AF396" s="3">
        <v>321</v>
      </c>
      <c r="AG396" s="3">
        <v>0</v>
      </c>
      <c r="AH396" s="3">
        <v>0</v>
      </c>
      <c r="AI396" s="3">
        <v>170</v>
      </c>
      <c r="AJ396" s="3">
        <v>36</v>
      </c>
      <c r="AK396" s="3">
        <v>17166</v>
      </c>
      <c r="AL396" s="3">
        <v>29910</v>
      </c>
      <c r="AM396" s="2">
        <v>102818.89000000001</v>
      </c>
    </row>
    <row r="397" spans="1:39" x14ac:dyDescent="0.25">
      <c r="A397" t="s">
        <v>17168</v>
      </c>
      <c r="B397" t="s">
        <v>18423</v>
      </c>
      <c r="C397">
        <v>174</v>
      </c>
      <c r="D397">
        <v>174</v>
      </c>
      <c r="F397">
        <v>174</v>
      </c>
      <c r="G397">
        <v>174</v>
      </c>
      <c r="H397" s="3">
        <v>259</v>
      </c>
      <c r="I397" s="3">
        <v>0</v>
      </c>
      <c r="J397" s="3">
        <v>0</v>
      </c>
      <c r="K397" s="3">
        <v>70</v>
      </c>
      <c r="L397" s="3">
        <v>31</v>
      </c>
      <c r="M397" s="3">
        <v>29011</v>
      </c>
      <c r="N397" s="3">
        <v>15468</v>
      </c>
      <c r="O397" s="2">
        <v>64271.389999999992</v>
      </c>
      <c r="P397">
        <v>171</v>
      </c>
      <c r="Q397">
        <v>171</v>
      </c>
      <c r="R397">
        <v>171</v>
      </c>
      <c r="S397">
        <f>IFERROR(AVERAGEIF(days17[CEID],Table5[[#This Row],[CEID]],days17[Total Serving Days]),"Not Participating")</f>
        <v>171</v>
      </c>
      <c r="T397" s="3">
        <v>251</v>
      </c>
      <c r="U397" s="3">
        <v>0</v>
      </c>
      <c r="V397" s="3">
        <v>0</v>
      </c>
      <c r="W397" s="3">
        <v>76</v>
      </c>
      <c r="X397" s="3">
        <v>25</v>
      </c>
      <c r="Y397" s="3">
        <v>26599</v>
      </c>
      <c r="Z397" s="3">
        <v>16179</v>
      </c>
      <c r="AA397" s="2">
        <v>61803.079999999994</v>
      </c>
      <c r="AB397">
        <v>170</v>
      </c>
      <c r="AC397">
        <v>170</v>
      </c>
      <c r="AD397">
        <v>170</v>
      </c>
      <c r="AE397">
        <v>170</v>
      </c>
      <c r="AF397" s="3">
        <v>263</v>
      </c>
      <c r="AG397" s="3">
        <v>0</v>
      </c>
      <c r="AH397" s="3">
        <v>0</v>
      </c>
      <c r="AI397" s="3">
        <v>76</v>
      </c>
      <c r="AJ397" s="3">
        <v>24</v>
      </c>
      <c r="AK397" s="3">
        <v>23103</v>
      </c>
      <c r="AL397" s="3">
        <v>17004</v>
      </c>
      <c r="AM397" s="2">
        <v>65989.53</v>
      </c>
    </row>
    <row r="398" spans="1:39" x14ac:dyDescent="0.25">
      <c r="A398" t="s">
        <v>16993</v>
      </c>
      <c r="B398" t="s">
        <v>18250</v>
      </c>
      <c r="C398">
        <v>174</v>
      </c>
      <c r="D398">
        <v>174</v>
      </c>
      <c r="F398">
        <v>174</v>
      </c>
      <c r="G398">
        <v>174</v>
      </c>
      <c r="H398" s="3">
        <v>252</v>
      </c>
      <c r="I398" s="3">
        <v>0</v>
      </c>
      <c r="J398" s="3">
        <v>0</v>
      </c>
      <c r="K398" s="3">
        <v>105</v>
      </c>
      <c r="L398" s="3">
        <v>25</v>
      </c>
      <c r="M398" s="3">
        <v>15228</v>
      </c>
      <c r="N398" s="3">
        <v>19620</v>
      </c>
      <c r="O398" s="2">
        <v>69281</v>
      </c>
      <c r="P398">
        <v>172</v>
      </c>
      <c r="Q398">
        <v>172</v>
      </c>
      <c r="R398">
        <v>172</v>
      </c>
      <c r="S398">
        <f>IFERROR(AVERAGEIF(days17[CEID],Table5[[#This Row],[CEID]],days17[Total Serving Days]),"Not Participating")</f>
        <v>172</v>
      </c>
      <c r="T398" s="3">
        <v>270</v>
      </c>
      <c r="U398" s="3">
        <v>0</v>
      </c>
      <c r="V398" s="3">
        <v>0</v>
      </c>
      <c r="W398" s="3">
        <v>104</v>
      </c>
      <c r="X398" s="3">
        <v>37</v>
      </c>
      <c r="Y398" s="3">
        <v>16042</v>
      </c>
      <c r="Z398" s="3">
        <v>20151</v>
      </c>
      <c r="AA398" s="2">
        <v>76514.48</v>
      </c>
      <c r="AB398">
        <v>171</v>
      </c>
      <c r="AC398">
        <v>171</v>
      </c>
      <c r="AD398">
        <v>171</v>
      </c>
      <c r="AE398">
        <v>171</v>
      </c>
      <c r="AF398" s="3">
        <v>282</v>
      </c>
      <c r="AG398" s="3">
        <v>0</v>
      </c>
      <c r="AH398" s="3">
        <v>0</v>
      </c>
      <c r="AI398" s="3">
        <v>139</v>
      </c>
      <c r="AJ398" s="3">
        <v>30</v>
      </c>
      <c r="AK398" s="3">
        <v>17540</v>
      </c>
      <c r="AL398" s="3">
        <v>19885</v>
      </c>
      <c r="AM398" s="2">
        <v>80576.98000000001</v>
      </c>
    </row>
    <row r="399" spans="1:39" x14ac:dyDescent="0.25">
      <c r="A399" t="s">
        <v>16568</v>
      </c>
      <c r="B399" t="s">
        <v>17844</v>
      </c>
      <c r="C399">
        <v>174</v>
      </c>
      <c r="D399">
        <v>174</v>
      </c>
      <c r="F399">
        <v>174</v>
      </c>
      <c r="G399">
        <v>174</v>
      </c>
      <c r="H399" s="3">
        <v>234</v>
      </c>
      <c r="I399" s="3">
        <v>0</v>
      </c>
      <c r="J399" s="3">
        <v>0</v>
      </c>
      <c r="K399" s="3">
        <v>60</v>
      </c>
      <c r="L399" s="3">
        <v>14</v>
      </c>
      <c r="M399" s="3">
        <v>7267</v>
      </c>
      <c r="N399" s="3">
        <v>27121</v>
      </c>
      <c r="O399" s="2">
        <v>45088.740000000005</v>
      </c>
      <c r="P399">
        <v>175</v>
      </c>
      <c r="Q399">
        <v>175</v>
      </c>
      <c r="R399">
        <v>175</v>
      </c>
      <c r="S399">
        <f>IFERROR(AVERAGEIF(days17[CEID],Table5[[#This Row],[CEID]],days17[Total Serving Days]),"Not Participating")</f>
        <v>175</v>
      </c>
      <c r="T399" s="3">
        <v>239</v>
      </c>
      <c r="U399" s="3">
        <v>0</v>
      </c>
      <c r="V399" s="3">
        <v>0</v>
      </c>
      <c r="W399" s="3">
        <v>64</v>
      </c>
      <c r="X399" s="3">
        <v>4</v>
      </c>
      <c r="Y399" s="3">
        <v>7130</v>
      </c>
      <c r="Z399" s="3">
        <v>24697</v>
      </c>
      <c r="AA399" s="2">
        <v>43127.229999999996</v>
      </c>
      <c r="AB399">
        <v>167</v>
      </c>
      <c r="AC399">
        <v>167</v>
      </c>
      <c r="AD399">
        <v>167</v>
      </c>
      <c r="AE399">
        <v>167</v>
      </c>
      <c r="AF399" s="3">
        <v>260</v>
      </c>
      <c r="AG399" s="3">
        <v>0</v>
      </c>
      <c r="AH399" s="3">
        <v>0</v>
      </c>
      <c r="AI399" s="3">
        <v>98</v>
      </c>
      <c r="AJ399" s="3">
        <v>9</v>
      </c>
      <c r="AK399" s="3">
        <v>6981</v>
      </c>
      <c r="AL399" s="3">
        <v>22636</v>
      </c>
      <c r="AM399" s="2">
        <v>41111.259999999995</v>
      </c>
    </row>
    <row r="400" spans="1:39" x14ac:dyDescent="0.25">
      <c r="A400" t="s">
        <v>17328</v>
      </c>
      <c r="B400" t="s">
        <v>18578</v>
      </c>
      <c r="C400">
        <v>174</v>
      </c>
      <c r="D400">
        <v>174</v>
      </c>
      <c r="F400">
        <v>174</v>
      </c>
      <c r="G400">
        <v>174</v>
      </c>
      <c r="H400" s="3">
        <v>229</v>
      </c>
      <c r="I400" s="3">
        <v>0</v>
      </c>
      <c r="J400" s="3">
        <v>0</v>
      </c>
      <c r="K400" s="3">
        <v>92</v>
      </c>
      <c r="L400" s="3">
        <v>31</v>
      </c>
      <c r="M400" s="3">
        <v>33037</v>
      </c>
      <c r="N400" s="3">
        <v>21003</v>
      </c>
      <c r="O400" s="2">
        <v>90730.26</v>
      </c>
      <c r="P400">
        <v>171</v>
      </c>
      <c r="Q400">
        <v>171</v>
      </c>
      <c r="R400">
        <v>171</v>
      </c>
      <c r="S400">
        <f>IFERROR(AVERAGEIF(days17[CEID],Table5[[#This Row],[CEID]],days17[Total Serving Days]),"Not Participating")</f>
        <v>171</v>
      </c>
      <c r="T400" s="3">
        <v>226</v>
      </c>
      <c r="U400" s="3">
        <v>0</v>
      </c>
      <c r="V400" s="3">
        <v>0</v>
      </c>
      <c r="W400" s="3">
        <v>108</v>
      </c>
      <c r="X400" s="3">
        <v>41</v>
      </c>
      <c r="Y400" s="3">
        <v>29865</v>
      </c>
      <c r="Z400" s="3">
        <v>21593</v>
      </c>
      <c r="AA400" s="2">
        <v>99379.75999999998</v>
      </c>
      <c r="AB400">
        <v>170</v>
      </c>
      <c r="AC400">
        <v>170</v>
      </c>
      <c r="AD400">
        <v>170</v>
      </c>
      <c r="AE400">
        <v>170</v>
      </c>
      <c r="AF400" s="3">
        <v>231</v>
      </c>
      <c r="AG400" s="3">
        <v>0</v>
      </c>
      <c r="AH400" s="3">
        <v>0</v>
      </c>
      <c r="AI400" s="3">
        <v>121</v>
      </c>
      <c r="AJ400" s="3">
        <v>32</v>
      </c>
      <c r="AK400" s="3">
        <v>31354</v>
      </c>
      <c r="AL400" s="3">
        <v>22137</v>
      </c>
      <c r="AM400" s="2">
        <v>105320.62</v>
      </c>
    </row>
    <row r="401" spans="1:39" x14ac:dyDescent="0.25">
      <c r="A401" t="s">
        <v>17192</v>
      </c>
      <c r="B401" t="s">
        <v>18446</v>
      </c>
      <c r="C401">
        <v>174</v>
      </c>
      <c r="D401">
        <v>174</v>
      </c>
      <c r="F401">
        <v>174</v>
      </c>
      <c r="G401">
        <v>174</v>
      </c>
      <c r="H401" s="3">
        <v>224</v>
      </c>
      <c r="I401" s="3">
        <v>0</v>
      </c>
      <c r="J401" s="3">
        <v>0</v>
      </c>
      <c r="K401" s="3">
        <v>76</v>
      </c>
      <c r="L401" s="3">
        <v>20</v>
      </c>
      <c r="M401" s="3">
        <v>16651</v>
      </c>
      <c r="N401" s="3">
        <v>20160</v>
      </c>
      <c r="O401" s="2">
        <v>58658.53</v>
      </c>
      <c r="P401">
        <v>176</v>
      </c>
      <c r="Q401">
        <v>176</v>
      </c>
      <c r="R401">
        <v>176</v>
      </c>
      <c r="S401">
        <f>IFERROR(AVERAGEIF(days17[CEID],Table5[[#This Row],[CEID]],days17[Total Serving Days]),"Not Participating")</f>
        <v>176</v>
      </c>
      <c r="T401" s="3">
        <v>196</v>
      </c>
      <c r="U401" s="3">
        <v>0</v>
      </c>
      <c r="V401" s="3">
        <v>0</v>
      </c>
      <c r="W401" s="3">
        <v>60</v>
      </c>
      <c r="X401" s="3">
        <v>8</v>
      </c>
      <c r="Y401" s="3">
        <v>17855</v>
      </c>
      <c r="Z401" s="3">
        <v>17868</v>
      </c>
      <c r="AA401" s="2">
        <v>58870.21</v>
      </c>
      <c r="AB401">
        <v>170</v>
      </c>
      <c r="AC401">
        <v>170</v>
      </c>
      <c r="AD401">
        <v>170</v>
      </c>
      <c r="AE401">
        <v>170</v>
      </c>
      <c r="AF401" s="3">
        <v>169</v>
      </c>
      <c r="AG401" s="3">
        <v>0</v>
      </c>
      <c r="AH401" s="3">
        <v>0</v>
      </c>
      <c r="AI401" s="3">
        <v>85</v>
      </c>
      <c r="AJ401" s="3">
        <v>8</v>
      </c>
      <c r="AK401" s="3">
        <v>12301</v>
      </c>
      <c r="AL401" s="3">
        <v>16191</v>
      </c>
      <c r="AM401" s="2">
        <v>59260.909999999989</v>
      </c>
    </row>
    <row r="402" spans="1:39" x14ac:dyDescent="0.25">
      <c r="A402" t="s">
        <v>16550</v>
      </c>
      <c r="B402" t="s">
        <v>17826</v>
      </c>
      <c r="C402">
        <v>174</v>
      </c>
      <c r="D402">
        <v>174</v>
      </c>
      <c r="F402">
        <v>174</v>
      </c>
      <c r="G402">
        <v>174</v>
      </c>
      <c r="H402" s="3">
        <v>205</v>
      </c>
      <c r="I402" s="3">
        <v>0</v>
      </c>
      <c r="J402" s="3">
        <v>0</v>
      </c>
      <c r="K402" s="3">
        <v>47</v>
      </c>
      <c r="L402" s="3">
        <v>24</v>
      </c>
      <c r="M402" s="3">
        <v>5793</v>
      </c>
      <c r="N402" s="3">
        <v>15565</v>
      </c>
      <c r="O402" s="2">
        <v>38527.620000000003</v>
      </c>
      <c r="P402">
        <v>174</v>
      </c>
      <c r="Q402">
        <v>174</v>
      </c>
      <c r="R402">
        <v>174</v>
      </c>
      <c r="S402">
        <f>IFERROR(AVERAGEIF(days17[CEID],Table5[[#This Row],[CEID]],days17[Total Serving Days]),"Not Participating")</f>
        <v>174</v>
      </c>
      <c r="T402" s="3">
        <v>208</v>
      </c>
      <c r="U402" s="3">
        <v>0</v>
      </c>
      <c r="V402" s="3">
        <v>0</v>
      </c>
      <c r="W402" s="3">
        <v>42</v>
      </c>
      <c r="X402" s="3">
        <v>24</v>
      </c>
      <c r="Y402" s="3">
        <v>5120</v>
      </c>
      <c r="Z402" s="3">
        <v>14533</v>
      </c>
      <c r="AA402" s="2">
        <v>37342.71</v>
      </c>
      <c r="AB402">
        <v>170</v>
      </c>
      <c r="AC402">
        <v>170</v>
      </c>
      <c r="AD402">
        <v>170</v>
      </c>
      <c r="AE402">
        <v>170</v>
      </c>
      <c r="AF402" s="3">
        <v>232</v>
      </c>
      <c r="AG402" s="3">
        <v>0</v>
      </c>
      <c r="AH402" s="3">
        <v>0</v>
      </c>
      <c r="AI402" s="3">
        <v>35</v>
      </c>
      <c r="AJ402" s="3">
        <v>23</v>
      </c>
      <c r="AK402" s="3">
        <v>4138</v>
      </c>
      <c r="AL402" s="3">
        <v>12647</v>
      </c>
      <c r="AM402" s="2">
        <v>34596.43</v>
      </c>
    </row>
    <row r="403" spans="1:39" x14ac:dyDescent="0.25">
      <c r="A403" t="s">
        <v>16434</v>
      </c>
      <c r="B403" t="s">
        <v>17718</v>
      </c>
      <c r="C403">
        <v>174</v>
      </c>
      <c r="D403">
        <v>174</v>
      </c>
      <c r="F403">
        <v>174</v>
      </c>
      <c r="G403">
        <v>174</v>
      </c>
      <c r="H403" s="3">
        <v>204</v>
      </c>
      <c r="I403" s="3">
        <v>0</v>
      </c>
      <c r="J403" s="3">
        <v>0</v>
      </c>
      <c r="K403" s="3">
        <v>139</v>
      </c>
      <c r="L403" s="3">
        <v>14</v>
      </c>
      <c r="M403" s="3">
        <v>20385</v>
      </c>
      <c r="N403" s="3">
        <v>21552</v>
      </c>
      <c r="O403" s="2">
        <v>83495.069999999992</v>
      </c>
      <c r="P403">
        <v>166</v>
      </c>
      <c r="Q403">
        <v>166</v>
      </c>
      <c r="R403">
        <v>166</v>
      </c>
      <c r="S403">
        <f>IFERROR(AVERAGEIF(days17[CEID],Table5[[#This Row],[CEID]],days17[Total Serving Days]),"Not Participating")</f>
        <v>166</v>
      </c>
      <c r="T403" s="3">
        <v>207</v>
      </c>
      <c r="U403" s="3">
        <v>0</v>
      </c>
      <c r="V403" s="3">
        <v>0</v>
      </c>
      <c r="W403" s="3">
        <v>141</v>
      </c>
      <c r="X403" s="3">
        <v>15</v>
      </c>
      <c r="Y403" s="3">
        <v>18328</v>
      </c>
      <c r="Z403" s="3">
        <v>19436</v>
      </c>
      <c r="AA403" s="2">
        <v>77249.210000000006</v>
      </c>
      <c r="AB403">
        <v>167</v>
      </c>
      <c r="AC403">
        <v>167</v>
      </c>
      <c r="AD403">
        <v>167</v>
      </c>
      <c r="AE403">
        <v>167</v>
      </c>
      <c r="AF403" s="3">
        <v>214</v>
      </c>
      <c r="AG403" s="3">
        <v>0</v>
      </c>
      <c r="AH403" s="3">
        <v>214</v>
      </c>
      <c r="AI403" s="3">
        <v>0</v>
      </c>
      <c r="AJ403" s="3">
        <v>0</v>
      </c>
      <c r="AK403" s="3">
        <v>18196</v>
      </c>
      <c r="AL403" s="3">
        <v>19570</v>
      </c>
      <c r="AM403" s="2">
        <v>96004.65</v>
      </c>
    </row>
    <row r="404" spans="1:39" x14ac:dyDescent="0.25">
      <c r="A404" t="s">
        <v>16609</v>
      </c>
      <c r="B404" t="s">
        <v>17884</v>
      </c>
      <c r="C404">
        <v>174</v>
      </c>
      <c r="D404">
        <v>174</v>
      </c>
      <c r="F404">
        <v>174</v>
      </c>
      <c r="G404">
        <v>174</v>
      </c>
      <c r="H404" s="3">
        <v>187</v>
      </c>
      <c r="I404" s="3">
        <v>0</v>
      </c>
      <c r="J404" s="3">
        <v>0</v>
      </c>
      <c r="K404" s="3">
        <v>93</v>
      </c>
      <c r="L404" s="3">
        <v>12</v>
      </c>
      <c r="M404" s="3">
        <v>13456</v>
      </c>
      <c r="N404" s="3">
        <v>19283</v>
      </c>
      <c r="O404" s="2">
        <v>60679.289999999994</v>
      </c>
      <c r="P404">
        <v>174</v>
      </c>
      <c r="Q404">
        <v>175</v>
      </c>
      <c r="R404">
        <v>175</v>
      </c>
      <c r="S404">
        <f>IFERROR(AVERAGEIF(days17[CEID],Table5[[#This Row],[CEID]],days17[Total Serving Days]),"Not Participating")</f>
        <v>175</v>
      </c>
      <c r="T404" s="3">
        <v>168</v>
      </c>
      <c r="U404" s="3">
        <v>0</v>
      </c>
      <c r="V404" s="3">
        <v>0</v>
      </c>
      <c r="W404" s="3">
        <v>78</v>
      </c>
      <c r="X404" s="3">
        <v>24</v>
      </c>
      <c r="Y404" s="3">
        <v>9150</v>
      </c>
      <c r="Z404" s="3">
        <v>18797</v>
      </c>
      <c r="AA404" s="2">
        <v>60679.529999999992</v>
      </c>
      <c r="AB404">
        <v>172</v>
      </c>
      <c r="AC404">
        <v>173</v>
      </c>
      <c r="AD404">
        <v>173</v>
      </c>
      <c r="AE404">
        <v>173</v>
      </c>
      <c r="AF404" s="3">
        <v>154</v>
      </c>
      <c r="AG404" s="3">
        <v>0</v>
      </c>
      <c r="AH404" s="3">
        <v>0</v>
      </c>
      <c r="AI404" s="3">
        <v>67</v>
      </c>
      <c r="AJ404" s="3">
        <v>20</v>
      </c>
      <c r="AK404" s="3">
        <v>8806</v>
      </c>
      <c r="AL404" s="3">
        <v>16049</v>
      </c>
      <c r="AM404" s="2">
        <v>53217.21</v>
      </c>
    </row>
    <row r="405" spans="1:39" x14ac:dyDescent="0.25">
      <c r="A405" t="s">
        <v>16937</v>
      </c>
      <c r="B405" t="s">
        <v>18197</v>
      </c>
      <c r="C405">
        <v>174</v>
      </c>
      <c r="D405">
        <v>173</v>
      </c>
      <c r="F405">
        <v>174</v>
      </c>
      <c r="G405">
        <v>174</v>
      </c>
      <c r="H405" s="3">
        <v>172</v>
      </c>
      <c r="I405" s="3">
        <v>0</v>
      </c>
      <c r="J405" s="3">
        <v>172</v>
      </c>
      <c r="K405" s="3">
        <v>0</v>
      </c>
      <c r="L405" s="3">
        <v>0</v>
      </c>
      <c r="M405" s="3">
        <v>22108</v>
      </c>
      <c r="N405" s="3">
        <v>22694</v>
      </c>
      <c r="O405" s="2">
        <v>82561.34</v>
      </c>
      <c r="P405">
        <v>167</v>
      </c>
      <c r="Q405">
        <v>170</v>
      </c>
      <c r="R405">
        <v>170</v>
      </c>
      <c r="S405">
        <f>IFERROR(AVERAGEIF(days17[CEID],Table5[[#This Row],[CEID]],days17[Total Serving Days]),"Not Participating")</f>
        <v>170</v>
      </c>
      <c r="T405" s="3">
        <v>189</v>
      </c>
      <c r="U405" s="3">
        <v>0</v>
      </c>
      <c r="V405" s="3">
        <v>189</v>
      </c>
      <c r="W405" s="3">
        <v>0</v>
      </c>
      <c r="X405" s="3">
        <v>0</v>
      </c>
      <c r="Y405" s="3">
        <v>23087</v>
      </c>
      <c r="Z405" s="3">
        <v>22442</v>
      </c>
      <c r="AA405" s="2">
        <v>85365.65</v>
      </c>
      <c r="AB405">
        <v>159</v>
      </c>
      <c r="AC405">
        <v>159</v>
      </c>
      <c r="AD405">
        <v>159</v>
      </c>
      <c r="AE405">
        <v>159</v>
      </c>
      <c r="AF405" s="3">
        <v>153</v>
      </c>
      <c r="AG405" s="3">
        <v>0</v>
      </c>
      <c r="AH405" s="3">
        <v>153</v>
      </c>
      <c r="AI405" s="3">
        <v>0</v>
      </c>
      <c r="AJ405" s="3">
        <v>0</v>
      </c>
      <c r="AK405" s="3">
        <v>17487</v>
      </c>
      <c r="AL405" s="3">
        <v>19296</v>
      </c>
      <c r="AM405" s="2">
        <v>79062.45</v>
      </c>
    </row>
    <row r="406" spans="1:39" x14ac:dyDescent="0.25">
      <c r="A406" t="s">
        <v>16278</v>
      </c>
      <c r="B406" t="s">
        <v>17565</v>
      </c>
      <c r="C406">
        <v>181</v>
      </c>
      <c r="D406">
        <v>181</v>
      </c>
      <c r="F406">
        <v>181</v>
      </c>
      <c r="G406">
        <v>181</v>
      </c>
      <c r="H406" s="3">
        <v>2442</v>
      </c>
      <c r="I406" s="3">
        <v>0</v>
      </c>
      <c r="J406" s="3">
        <v>0</v>
      </c>
      <c r="K406" s="3">
        <v>1852</v>
      </c>
      <c r="L406" s="3">
        <v>236</v>
      </c>
      <c r="M406" s="3">
        <v>172495</v>
      </c>
      <c r="N406" s="3">
        <v>311326</v>
      </c>
      <c r="O406" s="2">
        <v>1299519.6299999999</v>
      </c>
      <c r="P406">
        <v>180.66666666666666</v>
      </c>
      <c r="Q406">
        <v>180.66666666666666</v>
      </c>
      <c r="R406">
        <v>180</v>
      </c>
      <c r="S406">
        <f>IFERROR(AVERAGEIF(days17[CEID],Table5[[#This Row],[CEID]],days17[Total Serving Days]),"Not Participating")</f>
        <v>180.66666666666666</v>
      </c>
      <c r="T406" s="3">
        <v>2967</v>
      </c>
      <c r="U406" s="3">
        <v>0</v>
      </c>
      <c r="V406" s="3">
        <v>0</v>
      </c>
      <c r="W406" s="3">
        <v>2247</v>
      </c>
      <c r="X406" s="3">
        <v>274</v>
      </c>
      <c r="Y406" s="3">
        <v>206389</v>
      </c>
      <c r="Z406" s="3">
        <v>366664</v>
      </c>
      <c r="AA406" s="2">
        <v>1570584.9400000002</v>
      </c>
      <c r="AB406">
        <v>178</v>
      </c>
      <c r="AC406">
        <v>178</v>
      </c>
      <c r="AD406">
        <v>178</v>
      </c>
      <c r="AE406">
        <v>178</v>
      </c>
      <c r="AF406" s="3">
        <v>3266</v>
      </c>
      <c r="AG406" s="3">
        <v>0</v>
      </c>
      <c r="AH406" s="3">
        <v>0</v>
      </c>
      <c r="AI406" s="3">
        <v>2366</v>
      </c>
      <c r="AJ406" s="3">
        <v>397</v>
      </c>
      <c r="AK406" s="3">
        <v>207297</v>
      </c>
      <c r="AL406" s="3">
        <v>383602</v>
      </c>
      <c r="AM406" s="2">
        <v>1614846.0600000003</v>
      </c>
    </row>
    <row r="407" spans="1:39" x14ac:dyDescent="0.25">
      <c r="A407" t="s">
        <v>16555</v>
      </c>
      <c r="B407" t="s">
        <v>17831</v>
      </c>
      <c r="C407">
        <v>174</v>
      </c>
      <c r="D407">
        <v>174</v>
      </c>
      <c r="F407">
        <v>174</v>
      </c>
      <c r="G407">
        <v>174</v>
      </c>
      <c r="H407" s="3">
        <v>155</v>
      </c>
      <c r="I407" s="3">
        <v>0</v>
      </c>
      <c r="J407" s="3">
        <v>0</v>
      </c>
      <c r="K407" s="3">
        <v>30</v>
      </c>
      <c r="L407" s="3">
        <v>7</v>
      </c>
      <c r="M407" s="3">
        <v>3746</v>
      </c>
      <c r="N407" s="3">
        <v>17479</v>
      </c>
      <c r="O407" s="2">
        <v>23792.819999999996</v>
      </c>
      <c r="P407">
        <v>171</v>
      </c>
      <c r="Q407">
        <v>171</v>
      </c>
      <c r="R407">
        <v>171</v>
      </c>
      <c r="S407">
        <f>IFERROR(AVERAGEIF(days17[CEID],Table5[[#This Row],[CEID]],days17[Total Serving Days]),"Not Participating")</f>
        <v>171</v>
      </c>
      <c r="T407" s="3">
        <v>155</v>
      </c>
      <c r="U407" s="3">
        <v>0</v>
      </c>
      <c r="V407" s="3">
        <v>0</v>
      </c>
      <c r="W407" s="3">
        <v>25</v>
      </c>
      <c r="X407" s="3">
        <v>11</v>
      </c>
      <c r="Y407" s="3">
        <v>2126</v>
      </c>
      <c r="Z407" s="3">
        <v>17247</v>
      </c>
      <c r="AA407" s="2">
        <v>23270.32</v>
      </c>
      <c r="AB407">
        <v>172</v>
      </c>
      <c r="AC407">
        <v>171</v>
      </c>
      <c r="AD407">
        <v>172</v>
      </c>
      <c r="AE407">
        <v>172</v>
      </c>
      <c r="AF407" s="3">
        <v>155</v>
      </c>
      <c r="AG407" s="3">
        <v>0</v>
      </c>
      <c r="AH407" s="3">
        <v>0</v>
      </c>
      <c r="AI407" s="3">
        <v>28</v>
      </c>
      <c r="AJ407" s="3">
        <v>7</v>
      </c>
      <c r="AK407" s="3">
        <v>1575</v>
      </c>
      <c r="AL407" s="3">
        <v>17210</v>
      </c>
      <c r="AM407" s="2">
        <v>21342.710000000003</v>
      </c>
    </row>
    <row r="408" spans="1:39" x14ac:dyDescent="0.25">
      <c r="A408" t="s">
        <v>17135</v>
      </c>
      <c r="B408" t="s">
        <v>18391</v>
      </c>
      <c r="C408">
        <v>174</v>
      </c>
      <c r="D408">
        <v>174</v>
      </c>
      <c r="F408">
        <v>174</v>
      </c>
      <c r="G408">
        <v>174</v>
      </c>
      <c r="H408" s="3">
        <v>126</v>
      </c>
      <c r="I408" s="3">
        <v>0</v>
      </c>
      <c r="J408" s="3">
        <v>0</v>
      </c>
      <c r="K408" s="3">
        <v>58</v>
      </c>
      <c r="L408" s="3">
        <v>16</v>
      </c>
      <c r="M408" s="3">
        <v>10059</v>
      </c>
      <c r="N408" s="3">
        <v>16640</v>
      </c>
      <c r="O408" s="2">
        <v>49524.47</v>
      </c>
      <c r="P408">
        <v>174</v>
      </c>
      <c r="Q408">
        <v>174</v>
      </c>
      <c r="R408">
        <v>174</v>
      </c>
      <c r="S408">
        <f>IFERROR(AVERAGEIF(days17[CEID],Table5[[#This Row],[CEID]],days17[Total Serving Days]),"Not Participating")</f>
        <v>174</v>
      </c>
      <c r="T408" s="3">
        <v>112</v>
      </c>
      <c r="U408" s="3">
        <v>0</v>
      </c>
      <c r="V408" s="3">
        <v>0</v>
      </c>
      <c r="W408" s="3">
        <v>57</v>
      </c>
      <c r="X408" s="3">
        <v>7</v>
      </c>
      <c r="Y408" s="3">
        <v>10420</v>
      </c>
      <c r="Z408" s="3">
        <v>15212</v>
      </c>
      <c r="AA408" s="2">
        <v>44999.66</v>
      </c>
      <c r="AB408">
        <v>173</v>
      </c>
      <c r="AC408">
        <v>173</v>
      </c>
      <c r="AD408">
        <v>173</v>
      </c>
      <c r="AE408">
        <v>173</v>
      </c>
      <c r="AF408" s="3">
        <v>131</v>
      </c>
      <c r="AG408" s="3">
        <v>0</v>
      </c>
      <c r="AH408" s="3">
        <v>0</v>
      </c>
      <c r="AI408" s="3">
        <v>59</v>
      </c>
      <c r="AJ408" s="3">
        <v>23</v>
      </c>
      <c r="AK408" s="3">
        <v>10393</v>
      </c>
      <c r="AL408" s="3">
        <v>15716</v>
      </c>
      <c r="AM408" s="2">
        <v>52738.97</v>
      </c>
    </row>
    <row r="409" spans="1:39" x14ac:dyDescent="0.25">
      <c r="A409" t="s">
        <v>16587</v>
      </c>
      <c r="B409" t="s">
        <v>17863</v>
      </c>
      <c r="C409">
        <v>174</v>
      </c>
      <c r="D409">
        <v>174</v>
      </c>
      <c r="F409">
        <v>174</v>
      </c>
      <c r="G409">
        <v>174</v>
      </c>
      <c r="H409" s="3">
        <v>110</v>
      </c>
      <c r="I409" s="3">
        <v>0</v>
      </c>
      <c r="J409" s="3">
        <v>0</v>
      </c>
      <c r="K409" s="3">
        <v>49</v>
      </c>
      <c r="L409" s="3">
        <v>11</v>
      </c>
      <c r="M409" s="3">
        <v>12747</v>
      </c>
      <c r="N409" s="3">
        <v>16618</v>
      </c>
      <c r="O409" s="2">
        <v>45777.89</v>
      </c>
      <c r="P409">
        <v>166</v>
      </c>
      <c r="Q409">
        <v>166</v>
      </c>
      <c r="R409">
        <v>166</v>
      </c>
      <c r="S409">
        <f>IFERROR(AVERAGEIF(days17[CEID],Table5[[#This Row],[CEID]],days17[Total Serving Days]),"Not Participating")</f>
        <v>166</v>
      </c>
      <c r="T409" s="3">
        <v>134</v>
      </c>
      <c r="U409" s="3">
        <v>0</v>
      </c>
      <c r="V409" s="3">
        <v>0</v>
      </c>
      <c r="W409" s="3">
        <v>62</v>
      </c>
      <c r="X409" s="3">
        <v>12</v>
      </c>
      <c r="Y409" s="3">
        <v>15625</v>
      </c>
      <c r="Z409" s="3">
        <v>18902</v>
      </c>
      <c r="AA409" s="2">
        <v>52011.81</v>
      </c>
      <c r="AB409">
        <v>171</v>
      </c>
      <c r="AC409">
        <v>171</v>
      </c>
      <c r="AD409">
        <v>171</v>
      </c>
      <c r="AE409">
        <v>171</v>
      </c>
      <c r="AF409" s="3">
        <v>154</v>
      </c>
      <c r="AG409" s="3">
        <v>0</v>
      </c>
      <c r="AH409" s="3">
        <v>154</v>
      </c>
      <c r="AI409" s="3">
        <v>0</v>
      </c>
      <c r="AJ409" s="3">
        <v>0</v>
      </c>
      <c r="AK409" s="3">
        <v>17577</v>
      </c>
      <c r="AL409" s="3">
        <v>21732</v>
      </c>
      <c r="AM409" s="2">
        <v>80711.66</v>
      </c>
    </row>
    <row r="410" spans="1:39" x14ac:dyDescent="0.25">
      <c r="A410" t="s">
        <v>17148</v>
      </c>
      <c r="B410" t="s">
        <v>18404</v>
      </c>
      <c r="C410">
        <v>174</v>
      </c>
      <c r="D410">
        <v>174</v>
      </c>
      <c r="F410">
        <v>174</v>
      </c>
      <c r="G410">
        <v>174</v>
      </c>
      <c r="H410" s="3">
        <v>99</v>
      </c>
      <c r="I410" s="3">
        <v>0</v>
      </c>
      <c r="J410" s="3">
        <v>0</v>
      </c>
      <c r="K410" s="3">
        <v>62</v>
      </c>
      <c r="L410" s="3">
        <v>3</v>
      </c>
      <c r="M410" s="3">
        <v>8414</v>
      </c>
      <c r="N410" s="3">
        <v>11370</v>
      </c>
      <c r="O410" s="2">
        <v>40952.480000000003</v>
      </c>
      <c r="P410">
        <v>173</v>
      </c>
      <c r="Q410">
        <v>173</v>
      </c>
      <c r="R410">
        <v>173</v>
      </c>
      <c r="S410">
        <f>IFERROR(AVERAGEIF(days17[CEID],Table5[[#This Row],[CEID]],days17[Total Serving Days]),"Not Participating")</f>
        <v>173</v>
      </c>
      <c r="T410" s="3">
        <v>93</v>
      </c>
      <c r="U410" s="3">
        <v>0</v>
      </c>
      <c r="V410" s="3">
        <v>93</v>
      </c>
      <c r="W410" s="3">
        <v>0</v>
      </c>
      <c r="X410" s="3">
        <v>0</v>
      </c>
      <c r="Y410" s="3">
        <v>9356</v>
      </c>
      <c r="Z410" s="3">
        <v>12175</v>
      </c>
      <c r="AA410" s="2">
        <v>53770.36</v>
      </c>
      <c r="AB410">
        <v>169</v>
      </c>
      <c r="AC410">
        <v>169</v>
      </c>
      <c r="AD410">
        <v>169</v>
      </c>
      <c r="AE410">
        <v>169</v>
      </c>
      <c r="AF410" s="3">
        <v>95</v>
      </c>
      <c r="AG410" s="3">
        <v>0</v>
      </c>
      <c r="AH410" s="3">
        <v>95</v>
      </c>
      <c r="AI410" s="3">
        <v>0</v>
      </c>
      <c r="AJ410" s="3">
        <v>0</v>
      </c>
      <c r="AK410" s="3">
        <v>9688</v>
      </c>
      <c r="AL410" s="3">
        <v>12615</v>
      </c>
      <c r="AM410" s="2">
        <v>62003.570000000007</v>
      </c>
    </row>
    <row r="411" spans="1:39" x14ac:dyDescent="0.25">
      <c r="A411" t="s">
        <v>16469</v>
      </c>
      <c r="B411" t="s">
        <v>17747</v>
      </c>
      <c r="C411">
        <v>175.02252252252254</v>
      </c>
      <c r="D411">
        <v>175.01351351351352</v>
      </c>
      <c r="F411">
        <v>175</v>
      </c>
      <c r="G411">
        <v>175.02252252252254</v>
      </c>
      <c r="H411" s="3">
        <v>158792</v>
      </c>
      <c r="I411" s="3">
        <v>0</v>
      </c>
      <c r="J411" s="3">
        <v>158792</v>
      </c>
      <c r="K411" s="3">
        <v>0</v>
      </c>
      <c r="L411" s="3">
        <v>0</v>
      </c>
      <c r="M411" s="3">
        <v>17198773</v>
      </c>
      <c r="N411" s="3">
        <v>20882499</v>
      </c>
      <c r="O411" s="2">
        <v>92845096.270000011</v>
      </c>
      <c r="P411">
        <v>175.01339285714286</v>
      </c>
      <c r="Q411">
        <v>175.00446428571428</v>
      </c>
      <c r="R411">
        <v>175</v>
      </c>
      <c r="S411">
        <f>IFERROR(AVERAGEIF(days17[CEID],Table5[[#This Row],[CEID]],days17[Total Serving Days]),"Not Participating")</f>
        <v>175.01339285714286</v>
      </c>
      <c r="T411" s="3">
        <v>157809</v>
      </c>
      <c r="U411" s="3">
        <v>0</v>
      </c>
      <c r="V411" s="3">
        <v>157809</v>
      </c>
      <c r="W411" s="3">
        <v>0</v>
      </c>
      <c r="X411" s="3">
        <v>0</v>
      </c>
      <c r="Y411" s="3">
        <v>16977024</v>
      </c>
      <c r="Z411" s="3">
        <v>20638367</v>
      </c>
      <c r="AA411" s="2">
        <v>98614606.969999999</v>
      </c>
      <c r="AB411">
        <v>171.01351351351352</v>
      </c>
      <c r="AC411">
        <v>171</v>
      </c>
      <c r="AD411">
        <v>171</v>
      </c>
      <c r="AE411">
        <v>171.01351351351352</v>
      </c>
      <c r="AF411" s="3">
        <v>156428</v>
      </c>
      <c r="AG411" s="3">
        <v>0</v>
      </c>
      <c r="AH411" s="3">
        <v>156428</v>
      </c>
      <c r="AI411" s="3">
        <v>0</v>
      </c>
      <c r="AJ411" s="3">
        <v>0</v>
      </c>
      <c r="AK411" s="3">
        <v>15986627</v>
      </c>
      <c r="AL411" s="3">
        <v>19728734</v>
      </c>
      <c r="AM411" s="2">
        <v>97774133.650000006</v>
      </c>
    </row>
    <row r="412" spans="1:39" x14ac:dyDescent="0.25">
      <c r="A412" t="s">
        <v>16734</v>
      </c>
      <c r="B412" t="s">
        <v>17996</v>
      </c>
      <c r="C412">
        <v>177</v>
      </c>
      <c r="D412">
        <v>177</v>
      </c>
      <c r="F412">
        <v>177</v>
      </c>
      <c r="G412">
        <v>177</v>
      </c>
      <c r="H412" s="3">
        <v>2397</v>
      </c>
      <c r="I412" s="3">
        <v>0</v>
      </c>
      <c r="J412" s="3">
        <v>0</v>
      </c>
      <c r="K412" s="3">
        <v>1659</v>
      </c>
      <c r="L412" s="3">
        <v>332</v>
      </c>
      <c r="M412" s="3">
        <v>118225</v>
      </c>
      <c r="N412" s="3">
        <v>320886</v>
      </c>
      <c r="O412" s="2">
        <v>1144324.25</v>
      </c>
      <c r="P412">
        <v>166</v>
      </c>
      <c r="Q412">
        <v>166</v>
      </c>
      <c r="R412">
        <v>166</v>
      </c>
      <c r="S412">
        <f>IFERROR(AVERAGEIF(days17[CEID],Table5[[#This Row],[CEID]],days17[Total Serving Days]),"Not Participating")</f>
        <v>166</v>
      </c>
      <c r="T412" s="3">
        <v>2882</v>
      </c>
      <c r="U412" s="3">
        <v>0</v>
      </c>
      <c r="V412" s="3">
        <v>0</v>
      </c>
      <c r="W412" s="3">
        <v>1952</v>
      </c>
      <c r="X412" s="3">
        <v>392</v>
      </c>
      <c r="Y412" s="3">
        <v>129885</v>
      </c>
      <c r="Z412" s="3">
        <v>370044</v>
      </c>
      <c r="AA412" s="2">
        <v>1324294.1799999997</v>
      </c>
      <c r="AB412">
        <v>171</v>
      </c>
      <c r="AC412">
        <v>171</v>
      </c>
      <c r="AD412">
        <v>171</v>
      </c>
      <c r="AE412">
        <v>171</v>
      </c>
      <c r="AF412" s="3">
        <v>3286</v>
      </c>
      <c r="AG412" s="3">
        <v>0</v>
      </c>
      <c r="AH412" s="3">
        <v>0</v>
      </c>
      <c r="AI412" s="3">
        <v>2304</v>
      </c>
      <c r="AJ412" s="3">
        <v>474</v>
      </c>
      <c r="AK412" s="3">
        <v>175099</v>
      </c>
      <c r="AL412" s="3">
        <v>428577</v>
      </c>
      <c r="AM412" s="2">
        <v>1637371.85</v>
      </c>
    </row>
    <row r="413" spans="1:39" x14ac:dyDescent="0.25">
      <c r="A413" t="s">
        <v>17174</v>
      </c>
      <c r="B413" t="s">
        <v>18428</v>
      </c>
      <c r="C413">
        <v>174.34666666666666</v>
      </c>
      <c r="D413">
        <v>174.73333333333332</v>
      </c>
      <c r="F413">
        <v>175</v>
      </c>
      <c r="G413">
        <v>175.12</v>
      </c>
      <c r="H413" s="3">
        <v>62611</v>
      </c>
      <c r="I413" s="3">
        <v>0</v>
      </c>
      <c r="J413" s="3">
        <v>0</v>
      </c>
      <c r="K413" s="3">
        <v>41652</v>
      </c>
      <c r="L413" s="3">
        <v>4175</v>
      </c>
      <c r="M413" s="3">
        <v>3164295</v>
      </c>
      <c r="N413" s="3">
        <v>7080841</v>
      </c>
      <c r="O413" s="2">
        <v>24476722.340000004</v>
      </c>
      <c r="P413">
        <v>175.48684210526315</v>
      </c>
      <c r="Q413">
        <v>177.27631578947367</v>
      </c>
      <c r="R413">
        <v>177</v>
      </c>
      <c r="S413">
        <f>IFERROR(AVERAGEIF(days17[CEID],Table5[[#This Row],[CEID]],days17[Total Serving Days]),"Not Participating")</f>
        <v>177.73684210526315</v>
      </c>
      <c r="T413" s="3">
        <v>62325</v>
      </c>
      <c r="U413" s="3">
        <v>0</v>
      </c>
      <c r="V413" s="3">
        <v>0</v>
      </c>
      <c r="W413" s="3">
        <v>38751</v>
      </c>
      <c r="X413" s="3">
        <v>4261</v>
      </c>
      <c r="Y413" s="3">
        <v>3209975</v>
      </c>
      <c r="Z413" s="3">
        <v>6990100</v>
      </c>
      <c r="AA413" s="2">
        <v>25094388.890000001</v>
      </c>
      <c r="AB413">
        <v>174.25</v>
      </c>
      <c r="AC413">
        <v>175.65789473684211</v>
      </c>
      <c r="AD413">
        <v>176</v>
      </c>
      <c r="AE413">
        <v>176.01315789473685</v>
      </c>
      <c r="AF413" s="3">
        <v>61189</v>
      </c>
      <c r="AG413" s="3">
        <v>0</v>
      </c>
      <c r="AH413" s="3">
        <v>0</v>
      </c>
      <c r="AI413" s="3">
        <v>39430</v>
      </c>
      <c r="AJ413" s="3">
        <v>4582</v>
      </c>
      <c r="AK413" s="3">
        <v>3034024</v>
      </c>
      <c r="AL413" s="3">
        <v>6697931</v>
      </c>
      <c r="AM413" s="2">
        <v>24538523.800000001</v>
      </c>
    </row>
    <row r="414" spans="1:39" x14ac:dyDescent="0.25">
      <c r="A414" t="s">
        <v>16995</v>
      </c>
      <c r="B414" t="s">
        <v>18252</v>
      </c>
      <c r="C414">
        <v>142.56896551724137</v>
      </c>
      <c r="D414">
        <v>175.56896551724137</v>
      </c>
      <c r="F414">
        <v>175</v>
      </c>
      <c r="G414">
        <v>175.68965517241378</v>
      </c>
      <c r="H414" s="3">
        <v>58239</v>
      </c>
      <c r="I414" s="3">
        <v>0</v>
      </c>
      <c r="J414" s="3">
        <v>0</v>
      </c>
      <c r="K414" s="3">
        <v>18007</v>
      </c>
      <c r="L414" s="3">
        <v>2970</v>
      </c>
      <c r="M414" s="3">
        <v>1218884</v>
      </c>
      <c r="N414" s="3">
        <v>3386797</v>
      </c>
      <c r="O414" s="2">
        <v>10294809.58</v>
      </c>
      <c r="P414">
        <v>150.32758620689654</v>
      </c>
      <c r="Q414">
        <v>177.62068965517241</v>
      </c>
      <c r="R414">
        <v>177</v>
      </c>
      <c r="S414">
        <f>IFERROR(AVERAGEIF(days17[CEID],Table5[[#This Row],[CEID]],days17[Total Serving Days]),"Not Participating")</f>
        <v>177.72413793103448</v>
      </c>
      <c r="T414" s="3">
        <v>59775</v>
      </c>
      <c r="U414" s="3">
        <v>0</v>
      </c>
      <c r="V414" s="3">
        <v>0</v>
      </c>
      <c r="W414" s="3">
        <v>18159</v>
      </c>
      <c r="X414" s="3">
        <v>3029</v>
      </c>
      <c r="Y414" s="3">
        <v>1301304</v>
      </c>
      <c r="Z414" s="3">
        <v>3558177</v>
      </c>
      <c r="AA414" s="2">
        <v>11170311.1</v>
      </c>
      <c r="AB414">
        <v>146.91525423728814</v>
      </c>
      <c r="AC414">
        <v>169.66101694915255</v>
      </c>
      <c r="AD414">
        <v>169</v>
      </c>
      <c r="AE414">
        <v>169.71186440677965</v>
      </c>
      <c r="AF414" s="3">
        <v>61596</v>
      </c>
      <c r="AG414" s="3">
        <v>0</v>
      </c>
      <c r="AH414" s="3">
        <v>0</v>
      </c>
      <c r="AI414" s="3">
        <v>21966</v>
      </c>
      <c r="AJ414" s="3">
        <v>3248</v>
      </c>
      <c r="AK414" s="3">
        <v>1331726</v>
      </c>
      <c r="AL414" s="3">
        <v>3774118</v>
      </c>
      <c r="AM414" s="2">
        <v>12011895.109999999</v>
      </c>
    </row>
    <row r="415" spans="1:39" x14ac:dyDescent="0.25">
      <c r="A415" t="s">
        <v>16687</v>
      </c>
      <c r="B415" t="s">
        <v>17950</v>
      </c>
      <c r="C415">
        <v>175.30232558139534</v>
      </c>
      <c r="D415">
        <v>174.46511627906978</v>
      </c>
      <c r="F415">
        <v>175</v>
      </c>
      <c r="G415">
        <v>175.30232558139534</v>
      </c>
      <c r="H415" s="3">
        <v>47446</v>
      </c>
      <c r="I415" s="3">
        <v>0</v>
      </c>
      <c r="J415" s="3">
        <v>0</v>
      </c>
      <c r="K415" s="3">
        <v>34978</v>
      </c>
      <c r="L415" s="3">
        <v>3775</v>
      </c>
      <c r="M415" s="3">
        <v>3062459</v>
      </c>
      <c r="N415" s="3">
        <v>6191841</v>
      </c>
      <c r="O415" s="2">
        <v>22361375.539999999</v>
      </c>
      <c r="P415">
        <v>181.2093023255814</v>
      </c>
      <c r="Q415">
        <v>180.23255813953489</v>
      </c>
      <c r="R415">
        <v>181</v>
      </c>
      <c r="S415">
        <f>IFERROR(AVERAGEIF(days17[CEID],Table5[[#This Row],[CEID]],days17[Total Serving Days]),"Not Participating")</f>
        <v>181.23255813953489</v>
      </c>
      <c r="T415" s="3">
        <v>46515</v>
      </c>
      <c r="U415" s="3">
        <v>0</v>
      </c>
      <c r="V415" s="3">
        <v>0</v>
      </c>
      <c r="W415" s="3">
        <v>35130</v>
      </c>
      <c r="X415" s="3">
        <v>3374</v>
      </c>
      <c r="Y415" s="3">
        <v>2997890</v>
      </c>
      <c r="Z415" s="3">
        <v>6117272</v>
      </c>
      <c r="AA415" s="2">
        <v>23353239.580000002</v>
      </c>
      <c r="AB415">
        <v>166.67441860465115</v>
      </c>
      <c r="AC415">
        <v>166.02325581395348</v>
      </c>
      <c r="AD415">
        <v>166</v>
      </c>
      <c r="AE415">
        <v>166.67441860465115</v>
      </c>
      <c r="AF415" s="3">
        <v>46413</v>
      </c>
      <c r="AG415" s="3">
        <v>0</v>
      </c>
      <c r="AH415" s="3">
        <v>0</v>
      </c>
      <c r="AI415" s="3">
        <v>34940</v>
      </c>
      <c r="AJ415" s="3">
        <v>3150</v>
      </c>
      <c r="AK415" s="3">
        <v>2750363</v>
      </c>
      <c r="AL415" s="3">
        <v>5649641</v>
      </c>
      <c r="AM415" s="2">
        <v>22178903.859999999</v>
      </c>
    </row>
    <row r="416" spans="1:39" x14ac:dyDescent="0.25">
      <c r="A416" t="s">
        <v>16452</v>
      </c>
      <c r="B416" t="s">
        <v>17734</v>
      </c>
      <c r="C416">
        <v>179</v>
      </c>
      <c r="D416">
        <v>173.4</v>
      </c>
      <c r="F416">
        <v>179</v>
      </c>
      <c r="G416">
        <v>179</v>
      </c>
      <c r="H416" s="3">
        <v>2357</v>
      </c>
      <c r="I416" s="3">
        <v>0</v>
      </c>
      <c r="J416" s="3">
        <v>0</v>
      </c>
      <c r="K416" s="3">
        <v>1941</v>
      </c>
      <c r="L416" s="3">
        <v>210</v>
      </c>
      <c r="M416" s="3">
        <v>86481</v>
      </c>
      <c r="N416" s="3">
        <v>290823</v>
      </c>
      <c r="O416" s="2">
        <v>1028190.4600000001</v>
      </c>
      <c r="P416">
        <v>179</v>
      </c>
      <c r="Q416">
        <v>173</v>
      </c>
      <c r="R416">
        <v>179</v>
      </c>
      <c r="S416">
        <f>IFERROR(AVERAGEIF(days17[CEID],Table5[[#This Row],[CEID]],days17[Total Serving Days]),"Not Participating")</f>
        <v>179</v>
      </c>
      <c r="T416" s="3">
        <v>2780</v>
      </c>
      <c r="U416" s="3">
        <v>0</v>
      </c>
      <c r="V416" s="3">
        <v>0</v>
      </c>
      <c r="W416" s="3">
        <v>2218</v>
      </c>
      <c r="X416" s="3">
        <v>264</v>
      </c>
      <c r="Y416" s="3">
        <v>104436</v>
      </c>
      <c r="Z416" s="3">
        <v>349132</v>
      </c>
      <c r="AA416" s="2">
        <v>1250154.3800000001</v>
      </c>
      <c r="AB416">
        <v>176</v>
      </c>
      <c r="AC416">
        <v>176</v>
      </c>
      <c r="AD416">
        <v>176</v>
      </c>
      <c r="AE416">
        <v>176</v>
      </c>
      <c r="AF416" s="3">
        <v>3153</v>
      </c>
      <c r="AG416" s="3">
        <v>0</v>
      </c>
      <c r="AH416" s="3">
        <v>0</v>
      </c>
      <c r="AI416" s="3">
        <v>2578</v>
      </c>
      <c r="AJ416" s="3">
        <v>300</v>
      </c>
      <c r="AK416" s="3">
        <v>116530</v>
      </c>
      <c r="AL416" s="3">
        <v>357044</v>
      </c>
      <c r="AM416" s="2">
        <v>1300604.5</v>
      </c>
    </row>
    <row r="417" spans="1:39" x14ac:dyDescent="0.25">
      <c r="A417" t="s">
        <v>17272</v>
      </c>
      <c r="B417" t="s">
        <v>18522</v>
      </c>
      <c r="C417">
        <v>175.36585365853659</v>
      </c>
      <c r="D417">
        <v>175.3170731707317</v>
      </c>
      <c r="F417">
        <v>175</v>
      </c>
      <c r="G417">
        <v>175.58536585365854</v>
      </c>
      <c r="H417" s="3">
        <v>43688</v>
      </c>
      <c r="I417" s="3">
        <v>0</v>
      </c>
      <c r="J417" s="3">
        <v>43688</v>
      </c>
      <c r="K417" s="3">
        <v>0</v>
      </c>
      <c r="L417" s="3">
        <v>0</v>
      </c>
      <c r="M417" s="3">
        <v>4116699</v>
      </c>
      <c r="N417" s="3">
        <v>5787990</v>
      </c>
      <c r="O417" s="2">
        <v>23223928.189999998</v>
      </c>
      <c r="P417">
        <v>174.19512195121951</v>
      </c>
      <c r="Q417">
        <v>174.2439024390244</v>
      </c>
      <c r="R417">
        <v>174</v>
      </c>
      <c r="S417">
        <f>IFERROR(AVERAGEIF(days17[CEID],Table5[[#This Row],[CEID]],days17[Total Serving Days]),"Not Participating")</f>
        <v>174.36585365853659</v>
      </c>
      <c r="T417" s="3">
        <v>43660</v>
      </c>
      <c r="U417" s="3">
        <v>0</v>
      </c>
      <c r="V417" s="3">
        <v>43660</v>
      </c>
      <c r="W417" s="3">
        <v>0</v>
      </c>
      <c r="X417" s="3">
        <v>0</v>
      </c>
      <c r="Y417" s="3">
        <v>3766222</v>
      </c>
      <c r="Z417" s="3">
        <v>5643598</v>
      </c>
      <c r="AA417" s="2">
        <v>22965861.43</v>
      </c>
      <c r="AB417">
        <v>174.73809523809524</v>
      </c>
      <c r="AC417">
        <v>175.26190476190476</v>
      </c>
      <c r="AD417">
        <v>175</v>
      </c>
      <c r="AE417">
        <v>175.35714285714286</v>
      </c>
      <c r="AF417" s="3">
        <v>43286</v>
      </c>
      <c r="AG417" s="3">
        <v>0</v>
      </c>
      <c r="AH417" s="3">
        <v>43286</v>
      </c>
      <c r="AI417" s="3">
        <v>0</v>
      </c>
      <c r="AJ417" s="3">
        <v>0</v>
      </c>
      <c r="AK417" s="3">
        <v>3987241</v>
      </c>
      <c r="AL417" s="3">
        <v>5506536</v>
      </c>
      <c r="AM417" s="2">
        <v>23560896.149999999</v>
      </c>
    </row>
    <row r="418" spans="1:39" x14ac:dyDescent="0.25">
      <c r="A418" t="s">
        <v>16477</v>
      </c>
      <c r="B418" t="s">
        <v>17755</v>
      </c>
      <c r="C418">
        <v>175.69090909090909</v>
      </c>
      <c r="D418">
        <v>175.58181818181819</v>
      </c>
      <c r="F418">
        <v>175</v>
      </c>
      <c r="G418">
        <v>175.90909090909091</v>
      </c>
      <c r="H418" s="3">
        <v>38814</v>
      </c>
      <c r="I418" s="3">
        <v>0</v>
      </c>
      <c r="J418" s="3">
        <v>0</v>
      </c>
      <c r="K418" s="3">
        <v>22285</v>
      </c>
      <c r="L418" s="3">
        <v>2181</v>
      </c>
      <c r="M418" s="3">
        <v>1281487</v>
      </c>
      <c r="N418" s="3">
        <v>3385246</v>
      </c>
      <c r="O418" s="2">
        <v>11710090.609999999</v>
      </c>
      <c r="P418">
        <v>173.77777777777777</v>
      </c>
      <c r="Q418">
        <v>173.64814814814815</v>
      </c>
      <c r="R418">
        <v>173</v>
      </c>
      <c r="S418">
        <f>IFERROR(AVERAGEIF(days17[CEID],Table5[[#This Row],[CEID]],days17[Total Serving Days]),"Not Participating")</f>
        <v>173.94444444444446</v>
      </c>
      <c r="T418" s="3">
        <v>39296</v>
      </c>
      <c r="U418" s="3">
        <v>0</v>
      </c>
      <c r="V418" s="3">
        <v>0</v>
      </c>
      <c r="W418" s="3">
        <v>23556</v>
      </c>
      <c r="X418" s="3">
        <v>2263</v>
      </c>
      <c r="Y418" s="3">
        <v>1160457</v>
      </c>
      <c r="Z418" s="3">
        <v>3314883</v>
      </c>
      <c r="AA418" s="2">
        <v>11438790.789999999</v>
      </c>
      <c r="AB418">
        <v>173.68518518518519</v>
      </c>
      <c r="AC418">
        <v>173.92592592592592</v>
      </c>
      <c r="AD418">
        <v>174</v>
      </c>
      <c r="AE418">
        <v>174</v>
      </c>
      <c r="AF418" s="3">
        <v>39315</v>
      </c>
      <c r="AG418" s="3">
        <v>0</v>
      </c>
      <c r="AH418" s="3">
        <v>0</v>
      </c>
      <c r="AI418" s="3">
        <v>19249</v>
      </c>
      <c r="AJ418" s="3">
        <v>2245</v>
      </c>
      <c r="AK418" s="3">
        <v>1096796</v>
      </c>
      <c r="AL418" s="3">
        <v>3276531</v>
      </c>
      <c r="AM418" s="2">
        <v>11448244.629999999</v>
      </c>
    </row>
    <row r="419" spans="1:39" x14ac:dyDescent="0.25">
      <c r="A419" t="s">
        <v>17180</v>
      </c>
      <c r="B419" t="s">
        <v>18434</v>
      </c>
      <c r="C419">
        <v>175</v>
      </c>
      <c r="D419">
        <v>175.04761904761904</v>
      </c>
      <c r="F419">
        <v>175</v>
      </c>
      <c r="G419">
        <v>175.07142857142858</v>
      </c>
      <c r="H419" s="3">
        <v>33847</v>
      </c>
      <c r="I419" s="3">
        <v>0</v>
      </c>
      <c r="J419" s="3">
        <v>0</v>
      </c>
      <c r="K419" s="3">
        <v>11429</v>
      </c>
      <c r="L419" s="3">
        <v>2060</v>
      </c>
      <c r="M419" s="3">
        <v>933545</v>
      </c>
      <c r="N419" s="3">
        <v>3196921</v>
      </c>
      <c r="O419" s="2">
        <v>7505314.7300000004</v>
      </c>
      <c r="P419">
        <v>173.11904761904762</v>
      </c>
      <c r="Q419">
        <v>173</v>
      </c>
      <c r="R419">
        <v>173</v>
      </c>
      <c r="S419">
        <f>IFERROR(AVERAGEIF(days17[CEID],Table5[[#This Row],[CEID]],days17[Total Serving Days]),"Not Participating")</f>
        <v>173.14285714285714</v>
      </c>
      <c r="T419" s="3">
        <v>34362</v>
      </c>
      <c r="U419" s="3">
        <v>0</v>
      </c>
      <c r="V419" s="3">
        <v>0</v>
      </c>
      <c r="W419" s="3">
        <v>11585</v>
      </c>
      <c r="X419" s="3">
        <v>2450</v>
      </c>
      <c r="Y419" s="3">
        <v>996483</v>
      </c>
      <c r="Z419" s="3">
        <v>3328912</v>
      </c>
      <c r="AA419" s="2">
        <v>8097333.4899999993</v>
      </c>
      <c r="AB419">
        <v>171.61904761904762</v>
      </c>
      <c r="AC419">
        <v>172.02380952380952</v>
      </c>
      <c r="AD419">
        <v>172</v>
      </c>
      <c r="AE419">
        <v>172.02380952380952</v>
      </c>
      <c r="AF419" s="3">
        <v>35077</v>
      </c>
      <c r="AG419" s="3">
        <v>0</v>
      </c>
      <c r="AH419" s="3">
        <v>0</v>
      </c>
      <c r="AI419" s="3">
        <v>11841</v>
      </c>
      <c r="AJ419" s="3">
        <v>2620</v>
      </c>
      <c r="AK419" s="3">
        <v>1053642</v>
      </c>
      <c r="AL419" s="3">
        <v>3375300</v>
      </c>
      <c r="AM419" s="2">
        <v>8370825.8900000006</v>
      </c>
    </row>
    <row r="420" spans="1:39" x14ac:dyDescent="0.25">
      <c r="A420" t="s">
        <v>17205</v>
      </c>
      <c r="B420" t="s">
        <v>18459</v>
      </c>
      <c r="C420">
        <v>170.75</v>
      </c>
      <c r="D420">
        <v>170.75</v>
      </c>
      <c r="F420">
        <v>170</v>
      </c>
      <c r="G420">
        <v>170.75</v>
      </c>
      <c r="H420" s="3">
        <v>2337</v>
      </c>
      <c r="I420" s="3">
        <v>0</v>
      </c>
      <c r="J420" s="3">
        <v>0</v>
      </c>
      <c r="K420" s="3">
        <v>901</v>
      </c>
      <c r="L420" s="3">
        <v>202</v>
      </c>
      <c r="M420" s="3">
        <v>70227</v>
      </c>
      <c r="N420" s="3">
        <v>191655</v>
      </c>
      <c r="O420" s="2">
        <v>537165.6</v>
      </c>
      <c r="P420">
        <v>170.25</v>
      </c>
      <c r="Q420">
        <v>170.25</v>
      </c>
      <c r="R420">
        <v>170</v>
      </c>
      <c r="S420">
        <f>IFERROR(AVERAGEIF(days17[CEID],Table5[[#This Row],[CEID]],days17[Total Serving Days]),"Not Participating")</f>
        <v>170.25</v>
      </c>
      <c r="T420" s="3">
        <v>2659</v>
      </c>
      <c r="U420" s="3">
        <v>0</v>
      </c>
      <c r="V420" s="3">
        <v>0</v>
      </c>
      <c r="W420" s="3">
        <v>1065</v>
      </c>
      <c r="X420" s="3">
        <v>237</v>
      </c>
      <c r="Y420" s="3">
        <v>73681</v>
      </c>
      <c r="Z420" s="3">
        <v>190224</v>
      </c>
      <c r="AA420" s="2">
        <v>598589.95999999985</v>
      </c>
      <c r="AB420">
        <v>170.75</v>
      </c>
      <c r="AC420">
        <v>170.75</v>
      </c>
      <c r="AD420">
        <v>170</v>
      </c>
      <c r="AE420">
        <v>170.75</v>
      </c>
      <c r="AF420" s="3">
        <v>2740</v>
      </c>
      <c r="AG420" s="3">
        <v>0</v>
      </c>
      <c r="AH420" s="3">
        <v>0</v>
      </c>
      <c r="AI420" s="3">
        <v>1210</v>
      </c>
      <c r="AJ420" s="3">
        <v>233</v>
      </c>
      <c r="AK420" s="3">
        <v>64423</v>
      </c>
      <c r="AL420" s="3">
        <v>192596</v>
      </c>
      <c r="AM420" s="2">
        <v>590755.35000000009</v>
      </c>
    </row>
    <row r="421" spans="1:39" x14ac:dyDescent="0.25">
      <c r="A421" t="s">
        <v>16520</v>
      </c>
      <c r="B421" t="s">
        <v>17798</v>
      </c>
      <c r="C421">
        <v>175.28571428571428</v>
      </c>
      <c r="D421">
        <v>175.02380952380952</v>
      </c>
      <c r="F421">
        <v>175</v>
      </c>
      <c r="G421">
        <v>175.5</v>
      </c>
      <c r="H421" s="3">
        <v>31659</v>
      </c>
      <c r="I421" s="3">
        <v>0</v>
      </c>
      <c r="J421" s="3">
        <v>0</v>
      </c>
      <c r="K421" s="3">
        <v>13803</v>
      </c>
      <c r="L421" s="3">
        <v>2201</v>
      </c>
      <c r="M421" s="3">
        <v>2588346</v>
      </c>
      <c r="N421" s="3">
        <v>2671015</v>
      </c>
      <c r="O421" s="2">
        <v>9598352.6699999999</v>
      </c>
      <c r="P421">
        <v>166.5952380952381</v>
      </c>
      <c r="Q421">
        <v>166.4047619047619</v>
      </c>
      <c r="R421">
        <v>166</v>
      </c>
      <c r="S421">
        <f>IFERROR(AVERAGEIF(days17[CEID],Table5[[#This Row],[CEID]],days17[Total Serving Days]),"Not Participating")</f>
        <v>166.5952380952381</v>
      </c>
      <c r="T421" s="3">
        <v>31456</v>
      </c>
      <c r="U421" s="3">
        <v>0</v>
      </c>
      <c r="V421" s="3">
        <v>0</v>
      </c>
      <c r="W421" s="3">
        <v>14663</v>
      </c>
      <c r="X421" s="3">
        <v>1913</v>
      </c>
      <c r="Y421" s="3">
        <v>2913097</v>
      </c>
      <c r="Z421" s="3">
        <v>2552195</v>
      </c>
      <c r="AA421" s="2">
        <v>10233381.610000001</v>
      </c>
      <c r="AB421">
        <v>164.26190476190476</v>
      </c>
      <c r="AC421">
        <v>164.0952380952381</v>
      </c>
      <c r="AD421">
        <v>164</v>
      </c>
      <c r="AE421">
        <v>164.26190476190476</v>
      </c>
      <c r="AF421" s="3">
        <v>32310</v>
      </c>
      <c r="AG421" s="3">
        <v>0</v>
      </c>
      <c r="AH421" s="3">
        <v>0</v>
      </c>
      <c r="AI421" s="3">
        <v>13956</v>
      </c>
      <c r="AJ421" s="3">
        <v>1458</v>
      </c>
      <c r="AK421" s="3">
        <v>2608934</v>
      </c>
      <c r="AL421" s="3">
        <v>2461255</v>
      </c>
      <c r="AM421" s="2">
        <v>9273850.4100000001</v>
      </c>
    </row>
    <row r="422" spans="1:39" x14ac:dyDescent="0.25">
      <c r="A422" t="s">
        <v>16917</v>
      </c>
      <c r="B422" t="s">
        <v>18177</v>
      </c>
      <c r="C422">
        <v>175</v>
      </c>
      <c r="D422">
        <v>175</v>
      </c>
      <c r="F422">
        <v>175</v>
      </c>
      <c r="G422">
        <v>175</v>
      </c>
      <c r="H422" s="3">
        <v>28464</v>
      </c>
      <c r="I422" s="3">
        <v>0</v>
      </c>
      <c r="J422" s="3">
        <v>16348</v>
      </c>
      <c r="K422" s="3">
        <v>6404</v>
      </c>
      <c r="L422" s="3">
        <v>1091</v>
      </c>
      <c r="M422" s="3">
        <v>2812977</v>
      </c>
      <c r="N422" s="3">
        <v>3482688</v>
      </c>
      <c r="O422" s="2">
        <v>14748264.780000001</v>
      </c>
      <c r="P422">
        <v>171</v>
      </c>
      <c r="Q422">
        <v>171</v>
      </c>
      <c r="R422">
        <v>171</v>
      </c>
      <c r="S422">
        <f>IFERROR(AVERAGEIF(days17[CEID],Table5[[#This Row],[CEID]],days17[Total Serving Days]),"Not Participating")</f>
        <v>171</v>
      </c>
      <c r="T422" s="3">
        <v>28024</v>
      </c>
      <c r="U422" s="3">
        <v>0</v>
      </c>
      <c r="V422" s="3">
        <v>15678</v>
      </c>
      <c r="W422" s="3">
        <v>4619</v>
      </c>
      <c r="X422" s="3">
        <v>950</v>
      </c>
      <c r="Y422" s="3">
        <v>2714787</v>
      </c>
      <c r="Z422" s="3">
        <v>3305120</v>
      </c>
      <c r="AA422" s="2">
        <v>14511691.609999999</v>
      </c>
      <c r="AB422">
        <v>168</v>
      </c>
      <c r="AC422">
        <v>167.9591836734694</v>
      </c>
      <c r="AD422">
        <v>168</v>
      </c>
      <c r="AE422">
        <v>168</v>
      </c>
      <c r="AF422" s="3">
        <v>27599</v>
      </c>
      <c r="AG422" s="3">
        <v>0</v>
      </c>
      <c r="AH422" s="3">
        <v>20071</v>
      </c>
      <c r="AI422" s="3">
        <v>2548</v>
      </c>
      <c r="AJ422" s="3">
        <v>518</v>
      </c>
      <c r="AK422" s="3">
        <v>2476914</v>
      </c>
      <c r="AL422" s="3">
        <v>3219631</v>
      </c>
      <c r="AM422" s="2">
        <v>14625517.009999998</v>
      </c>
    </row>
    <row r="423" spans="1:39" x14ac:dyDescent="0.25">
      <c r="A423" t="s">
        <v>16400</v>
      </c>
      <c r="B423" t="s">
        <v>17684</v>
      </c>
      <c r="C423">
        <v>174.9655172413793</v>
      </c>
      <c r="D423">
        <v>175.34482758620689</v>
      </c>
      <c r="F423">
        <v>175</v>
      </c>
      <c r="G423">
        <v>175.34482758620689</v>
      </c>
      <c r="H423" s="3">
        <v>24694</v>
      </c>
      <c r="I423" s="3">
        <v>0</v>
      </c>
      <c r="J423" s="3">
        <v>616</v>
      </c>
      <c r="K423" s="3">
        <v>6747</v>
      </c>
      <c r="L423" s="3">
        <v>1006</v>
      </c>
      <c r="M423" s="3">
        <v>774128</v>
      </c>
      <c r="N423" s="3">
        <v>1760946</v>
      </c>
      <c r="O423" s="2">
        <v>4751755.2999999989</v>
      </c>
      <c r="P423">
        <v>175.41379310344828</v>
      </c>
      <c r="Q423">
        <v>174.9655172413793</v>
      </c>
      <c r="R423">
        <v>175</v>
      </c>
      <c r="S423">
        <f>IFERROR(AVERAGEIF(days17[CEID],Table5[[#This Row],[CEID]],days17[Total Serving Days]),"Not Participating")</f>
        <v>175.48275862068965</v>
      </c>
      <c r="T423" s="3">
        <v>24774</v>
      </c>
      <c r="U423" s="3">
        <v>0</v>
      </c>
      <c r="V423" s="3">
        <v>627</v>
      </c>
      <c r="W423" s="3">
        <v>6496</v>
      </c>
      <c r="X423" s="3">
        <v>1082</v>
      </c>
      <c r="Y423" s="3">
        <v>775723</v>
      </c>
      <c r="Z423" s="3">
        <v>1762588</v>
      </c>
      <c r="AA423" s="2">
        <v>4835488.0299999993</v>
      </c>
      <c r="AB423">
        <v>175</v>
      </c>
      <c r="AC423">
        <v>175.0344827586207</v>
      </c>
      <c r="AD423">
        <v>175</v>
      </c>
      <c r="AE423">
        <v>175.0344827586207</v>
      </c>
      <c r="AF423" s="3">
        <v>24885</v>
      </c>
      <c r="AG423" s="3">
        <v>0</v>
      </c>
      <c r="AH423" s="3">
        <v>589</v>
      </c>
      <c r="AI423" s="3">
        <v>7100</v>
      </c>
      <c r="AJ423" s="3">
        <v>1039</v>
      </c>
      <c r="AK423" s="3">
        <v>800391</v>
      </c>
      <c r="AL423" s="3">
        <v>1799684</v>
      </c>
      <c r="AM423" s="2">
        <v>5029298.5799999991</v>
      </c>
    </row>
    <row r="424" spans="1:39" x14ac:dyDescent="0.25">
      <c r="A424" t="s">
        <v>17175</v>
      </c>
      <c r="B424" t="s">
        <v>18429</v>
      </c>
      <c r="C424">
        <v>174.78125</v>
      </c>
      <c r="D424">
        <v>174.90625</v>
      </c>
      <c r="F424">
        <v>175</v>
      </c>
      <c r="G424">
        <v>175</v>
      </c>
      <c r="H424" s="3">
        <v>24383</v>
      </c>
      <c r="I424" s="3">
        <v>0</v>
      </c>
      <c r="J424" s="3">
        <v>0</v>
      </c>
      <c r="K424" s="3">
        <v>11980</v>
      </c>
      <c r="L424" s="3">
        <v>1898</v>
      </c>
      <c r="M424" s="3">
        <v>803430</v>
      </c>
      <c r="N424" s="3">
        <v>2506084</v>
      </c>
      <c r="O424" s="2">
        <v>7342981.7300000004</v>
      </c>
      <c r="P424">
        <v>175</v>
      </c>
      <c r="Q424">
        <v>174.71875</v>
      </c>
      <c r="R424">
        <v>175</v>
      </c>
      <c r="S424">
        <f>IFERROR(AVERAGEIF(days17[CEID],Table5[[#This Row],[CEID]],days17[Total Serving Days]),"Not Participating")</f>
        <v>175</v>
      </c>
      <c r="T424" s="3">
        <v>23885</v>
      </c>
      <c r="U424" s="3">
        <v>0</v>
      </c>
      <c r="V424" s="3">
        <v>0</v>
      </c>
      <c r="W424" s="3">
        <v>11635</v>
      </c>
      <c r="X424" s="3">
        <v>1981</v>
      </c>
      <c r="Y424" s="3">
        <v>798601</v>
      </c>
      <c r="Z424" s="3">
        <v>2401832</v>
      </c>
      <c r="AA424" s="2">
        <v>7316238.6099999994</v>
      </c>
      <c r="AB424">
        <v>175</v>
      </c>
      <c r="AC424">
        <v>175</v>
      </c>
      <c r="AD424">
        <v>175</v>
      </c>
      <c r="AE424">
        <v>175</v>
      </c>
      <c r="AF424" s="3">
        <v>23702</v>
      </c>
      <c r="AG424" s="3">
        <v>0</v>
      </c>
      <c r="AH424" s="3">
        <v>0</v>
      </c>
      <c r="AI424" s="3">
        <v>12122</v>
      </c>
      <c r="AJ424" s="3">
        <v>1901</v>
      </c>
      <c r="AK424" s="3">
        <v>818956</v>
      </c>
      <c r="AL424" s="3">
        <v>2394314</v>
      </c>
      <c r="AM424" s="2">
        <v>7620896.3299999991</v>
      </c>
    </row>
    <row r="425" spans="1:39" x14ac:dyDescent="0.25">
      <c r="A425" t="s">
        <v>17221</v>
      </c>
      <c r="B425" t="s">
        <v>18472</v>
      </c>
      <c r="C425">
        <v>175.17241379310346</v>
      </c>
      <c r="D425">
        <v>175.0344827586207</v>
      </c>
      <c r="F425">
        <v>175</v>
      </c>
      <c r="G425">
        <v>175.24137931034483</v>
      </c>
      <c r="H425" s="3">
        <v>24233</v>
      </c>
      <c r="I425" s="3">
        <v>0</v>
      </c>
      <c r="J425" s="3">
        <v>0</v>
      </c>
      <c r="K425" s="3">
        <v>9885</v>
      </c>
      <c r="L425" s="3">
        <v>2294</v>
      </c>
      <c r="M425" s="3">
        <v>1187099</v>
      </c>
      <c r="N425" s="3">
        <v>2376221</v>
      </c>
      <c r="O425" s="2">
        <v>7256360.8600000003</v>
      </c>
      <c r="P425">
        <v>175.13793103448276</v>
      </c>
      <c r="Q425">
        <v>175.0344827586207</v>
      </c>
      <c r="R425">
        <v>175</v>
      </c>
      <c r="S425">
        <f>IFERROR(AVERAGEIF(days17[CEID],Table5[[#This Row],[CEID]],days17[Total Serving Days]),"Not Participating")</f>
        <v>175.13793103448276</v>
      </c>
      <c r="T425" s="3">
        <v>24750</v>
      </c>
      <c r="U425" s="3">
        <v>0</v>
      </c>
      <c r="V425" s="3">
        <v>0</v>
      </c>
      <c r="W425" s="3">
        <v>9803</v>
      </c>
      <c r="X425" s="3">
        <v>2320</v>
      </c>
      <c r="Y425" s="3">
        <v>1209279</v>
      </c>
      <c r="Z425" s="3">
        <v>2366601</v>
      </c>
      <c r="AA425" s="2">
        <v>7285505.3300000001</v>
      </c>
      <c r="AB425">
        <v>175.12903225806451</v>
      </c>
      <c r="AC425">
        <v>175</v>
      </c>
      <c r="AD425">
        <v>175</v>
      </c>
      <c r="AE425">
        <v>175.16129032258064</v>
      </c>
      <c r="AF425" s="3">
        <v>25439</v>
      </c>
      <c r="AG425" s="3">
        <v>0</v>
      </c>
      <c r="AH425" s="3">
        <v>0</v>
      </c>
      <c r="AI425" s="3">
        <v>10285</v>
      </c>
      <c r="AJ425" s="3">
        <v>2419</v>
      </c>
      <c r="AK425" s="3">
        <v>1233043</v>
      </c>
      <c r="AL425" s="3">
        <v>2363704</v>
      </c>
      <c r="AM425" s="2">
        <v>7579042.4399999995</v>
      </c>
    </row>
    <row r="426" spans="1:39" x14ac:dyDescent="0.25">
      <c r="A426" t="s">
        <v>17185</v>
      </c>
      <c r="B426" t="s">
        <v>18439</v>
      </c>
      <c r="C426">
        <v>174.93333333333334</v>
      </c>
      <c r="D426">
        <v>174.96666666666667</v>
      </c>
      <c r="F426">
        <v>175</v>
      </c>
      <c r="G426">
        <v>175</v>
      </c>
      <c r="H426" s="3">
        <v>23704</v>
      </c>
      <c r="I426" s="3">
        <v>0</v>
      </c>
      <c r="J426" s="3">
        <v>0</v>
      </c>
      <c r="K426" s="3">
        <v>9261</v>
      </c>
      <c r="L426" s="3">
        <v>1709</v>
      </c>
      <c r="M426" s="3">
        <v>891537</v>
      </c>
      <c r="N426" s="3">
        <v>2386839</v>
      </c>
      <c r="O426" s="2">
        <v>7041949.629999999</v>
      </c>
      <c r="P426">
        <v>169.43333333333334</v>
      </c>
      <c r="Q426">
        <v>169.43333333333334</v>
      </c>
      <c r="R426">
        <v>169</v>
      </c>
      <c r="S426">
        <f>IFERROR(AVERAGEIF(days17[CEID],Table5[[#This Row],[CEID]],days17[Total Serving Days]),"Not Participating")</f>
        <v>169.43333333333334</v>
      </c>
      <c r="T426" s="3">
        <v>23943</v>
      </c>
      <c r="U426" s="3">
        <v>0</v>
      </c>
      <c r="V426" s="3">
        <v>0</v>
      </c>
      <c r="W426" s="3">
        <v>10704</v>
      </c>
      <c r="X426" s="3">
        <v>1998</v>
      </c>
      <c r="Y426" s="3">
        <v>937812</v>
      </c>
      <c r="Z426" s="3">
        <v>2517281</v>
      </c>
      <c r="AA426" s="2">
        <v>7460322.5000000009</v>
      </c>
      <c r="AB426">
        <v>176.65517241379311</v>
      </c>
      <c r="AC426">
        <v>176.65517241379311</v>
      </c>
      <c r="AD426">
        <v>176</v>
      </c>
      <c r="AE426">
        <v>176.65517241379311</v>
      </c>
      <c r="AF426" s="3">
        <v>25119</v>
      </c>
      <c r="AG426" s="3">
        <v>0</v>
      </c>
      <c r="AH426" s="3">
        <v>0</v>
      </c>
      <c r="AI426" s="3">
        <v>11723</v>
      </c>
      <c r="AJ426" s="3">
        <v>2092</v>
      </c>
      <c r="AK426" s="3">
        <v>1009346</v>
      </c>
      <c r="AL426" s="3">
        <v>2507420</v>
      </c>
      <c r="AM426" s="2">
        <v>7840215.6599999992</v>
      </c>
    </row>
    <row r="427" spans="1:39" x14ac:dyDescent="0.25">
      <c r="A427" t="s">
        <v>17182</v>
      </c>
      <c r="B427" t="s">
        <v>18436</v>
      </c>
      <c r="C427">
        <v>175</v>
      </c>
      <c r="D427">
        <v>174.86363636363637</v>
      </c>
      <c r="F427">
        <v>175</v>
      </c>
      <c r="G427">
        <v>175</v>
      </c>
      <c r="H427" s="3">
        <v>15116</v>
      </c>
      <c r="I427" s="3">
        <v>0</v>
      </c>
      <c r="J427" s="3">
        <v>0</v>
      </c>
      <c r="K427" s="3">
        <v>8651</v>
      </c>
      <c r="L427" s="3">
        <v>1297</v>
      </c>
      <c r="M427" s="3">
        <v>923690</v>
      </c>
      <c r="N427" s="3">
        <v>1585768</v>
      </c>
      <c r="O427" s="2">
        <v>5483911.7199999997</v>
      </c>
      <c r="P427">
        <v>175</v>
      </c>
      <c r="Q427">
        <v>175</v>
      </c>
      <c r="R427">
        <v>175</v>
      </c>
      <c r="S427">
        <f>IFERROR(AVERAGEIF(days17[CEID],Table5[[#This Row],[CEID]],days17[Total Serving Days]),"Not Participating")</f>
        <v>175</v>
      </c>
      <c r="T427" s="3">
        <v>15264</v>
      </c>
      <c r="U427" s="3">
        <v>0</v>
      </c>
      <c r="V427" s="3">
        <v>0</v>
      </c>
      <c r="W427" s="3">
        <v>8625</v>
      </c>
      <c r="X427" s="3">
        <v>1247</v>
      </c>
      <c r="Y427" s="3">
        <v>947181</v>
      </c>
      <c r="Z427" s="3">
        <v>1561180</v>
      </c>
      <c r="AA427" s="2">
        <v>5606565.4500000002</v>
      </c>
      <c r="AB427">
        <v>163.22727272727272</v>
      </c>
      <c r="AC427">
        <v>163.22727272727272</v>
      </c>
      <c r="AD427">
        <v>163</v>
      </c>
      <c r="AE427">
        <v>163.22727272727272</v>
      </c>
      <c r="AF427" s="3">
        <v>15290</v>
      </c>
      <c r="AG427" s="3">
        <v>0</v>
      </c>
      <c r="AH427" s="3">
        <v>0</v>
      </c>
      <c r="AI427" s="3">
        <v>7961</v>
      </c>
      <c r="AJ427" s="3">
        <v>1366</v>
      </c>
      <c r="AK427" s="3">
        <v>971112</v>
      </c>
      <c r="AL427" s="3">
        <v>1525789</v>
      </c>
      <c r="AM427" s="2">
        <v>5736559.8200000003</v>
      </c>
    </row>
    <row r="428" spans="1:39" x14ac:dyDescent="0.25">
      <c r="A428" t="s">
        <v>16285</v>
      </c>
      <c r="B428" t="s">
        <v>17570</v>
      </c>
      <c r="C428">
        <v>175.86666666666667</v>
      </c>
      <c r="D428">
        <v>175.5</v>
      </c>
      <c r="F428">
        <v>175</v>
      </c>
      <c r="G428">
        <v>175.86666666666667</v>
      </c>
      <c r="H428" s="3">
        <v>15023</v>
      </c>
      <c r="I428" s="3">
        <v>0</v>
      </c>
      <c r="J428" s="3">
        <v>15023</v>
      </c>
      <c r="K428" s="3">
        <v>0</v>
      </c>
      <c r="L428" s="3">
        <v>0</v>
      </c>
      <c r="M428" s="3">
        <v>2450310</v>
      </c>
      <c r="N428" s="3">
        <v>2155361</v>
      </c>
      <c r="O428" s="2">
        <v>10835455.75</v>
      </c>
      <c r="P428">
        <v>169.53333333333333</v>
      </c>
      <c r="Q428">
        <v>169.43333333333334</v>
      </c>
      <c r="R428">
        <v>169</v>
      </c>
      <c r="S428">
        <f>IFERROR(AVERAGEIF(days17[CEID],Table5[[#This Row],[CEID]],days17[Total Serving Days]),"Not Participating")</f>
        <v>169.63333333333333</v>
      </c>
      <c r="T428" s="3">
        <v>14775</v>
      </c>
      <c r="U428" s="3">
        <v>0</v>
      </c>
      <c r="V428" s="3">
        <v>14775</v>
      </c>
      <c r="W428" s="3">
        <v>0</v>
      </c>
      <c r="X428" s="3">
        <v>0</v>
      </c>
      <c r="Y428" s="3">
        <v>2359927</v>
      </c>
      <c r="Z428" s="3">
        <v>2058000</v>
      </c>
      <c r="AA428" s="2">
        <v>10890403.700000001</v>
      </c>
      <c r="AB428">
        <v>170.9</v>
      </c>
      <c r="AC428">
        <v>170.73333333333332</v>
      </c>
      <c r="AD428">
        <v>170</v>
      </c>
      <c r="AE428">
        <v>170.93333333333334</v>
      </c>
      <c r="AF428" s="3">
        <v>14402</v>
      </c>
      <c r="AG428" s="3">
        <v>0</v>
      </c>
      <c r="AH428" s="3">
        <v>14402</v>
      </c>
      <c r="AI428" s="3">
        <v>0</v>
      </c>
      <c r="AJ428" s="3">
        <v>0</v>
      </c>
      <c r="AK428" s="3">
        <v>2274828</v>
      </c>
      <c r="AL428" s="3">
        <v>1989307</v>
      </c>
      <c r="AM428" s="2">
        <v>11570368.93</v>
      </c>
    </row>
    <row r="429" spans="1:39" x14ac:dyDescent="0.25">
      <c r="A429" t="s">
        <v>17259</v>
      </c>
      <c r="B429" t="s">
        <v>18510</v>
      </c>
      <c r="C429">
        <v>175</v>
      </c>
      <c r="D429">
        <v>175</v>
      </c>
      <c r="F429">
        <v>175</v>
      </c>
      <c r="G429">
        <v>175</v>
      </c>
      <c r="H429" s="3">
        <v>14585</v>
      </c>
      <c r="I429" s="3">
        <v>0</v>
      </c>
      <c r="J429" s="3">
        <v>0</v>
      </c>
      <c r="K429" s="3">
        <v>7900</v>
      </c>
      <c r="L429" s="3">
        <v>1419</v>
      </c>
      <c r="M429" s="3">
        <v>520105</v>
      </c>
      <c r="N429" s="3">
        <v>1482639</v>
      </c>
      <c r="O429" s="2">
        <v>4742901.74</v>
      </c>
      <c r="P429">
        <v>172</v>
      </c>
      <c r="Q429">
        <v>172</v>
      </c>
      <c r="R429">
        <v>172</v>
      </c>
      <c r="S429">
        <f>IFERROR(AVERAGEIF(days17[CEID],Table5[[#This Row],[CEID]],days17[Total Serving Days]),"Not Participating")</f>
        <v>172</v>
      </c>
      <c r="T429" s="3">
        <v>14537</v>
      </c>
      <c r="U429" s="3">
        <v>0</v>
      </c>
      <c r="V429" s="3">
        <v>0</v>
      </c>
      <c r="W429" s="3">
        <v>8124</v>
      </c>
      <c r="X429" s="3">
        <v>1208</v>
      </c>
      <c r="Y429" s="3">
        <v>520238</v>
      </c>
      <c r="Z429" s="3">
        <v>1448664</v>
      </c>
      <c r="AA429" s="2">
        <v>4870860.67</v>
      </c>
      <c r="AB429">
        <v>160.88</v>
      </c>
      <c r="AC429">
        <v>160.88</v>
      </c>
      <c r="AD429">
        <v>160</v>
      </c>
      <c r="AE429">
        <v>160.88</v>
      </c>
      <c r="AF429" s="3">
        <v>14339</v>
      </c>
      <c r="AG429" s="3">
        <v>0</v>
      </c>
      <c r="AH429" s="3">
        <v>0</v>
      </c>
      <c r="AI429" s="3">
        <v>9121</v>
      </c>
      <c r="AJ429" s="3">
        <v>1024</v>
      </c>
      <c r="AK429" s="3">
        <v>488082</v>
      </c>
      <c r="AL429" s="3">
        <v>1354430</v>
      </c>
      <c r="AM429" s="2">
        <v>4886939.3800000008</v>
      </c>
    </row>
    <row r="430" spans="1:39" x14ac:dyDescent="0.25">
      <c r="A430" t="s">
        <v>16471</v>
      </c>
      <c r="B430" t="s">
        <v>17749</v>
      </c>
      <c r="C430">
        <v>175</v>
      </c>
      <c r="D430">
        <v>175</v>
      </c>
      <c r="F430">
        <v>175</v>
      </c>
      <c r="G430">
        <v>175</v>
      </c>
      <c r="H430" s="3">
        <v>12766</v>
      </c>
      <c r="I430" s="3">
        <v>0</v>
      </c>
      <c r="J430" s="3">
        <v>0</v>
      </c>
      <c r="K430" s="3">
        <v>8578</v>
      </c>
      <c r="L430" s="3">
        <v>1199</v>
      </c>
      <c r="M430" s="3">
        <v>668204</v>
      </c>
      <c r="N430" s="3">
        <v>1551644</v>
      </c>
      <c r="O430" s="2">
        <v>5395950.46</v>
      </c>
      <c r="P430">
        <v>172.23529411764707</v>
      </c>
      <c r="Q430">
        <v>172</v>
      </c>
      <c r="R430">
        <v>172</v>
      </c>
      <c r="S430">
        <f>IFERROR(AVERAGEIF(days17[CEID],Table5[[#This Row],[CEID]],days17[Total Serving Days]),"Not Participating")</f>
        <v>172.29411764705881</v>
      </c>
      <c r="T430" s="3">
        <v>12824</v>
      </c>
      <c r="U430" s="3">
        <v>0</v>
      </c>
      <c r="V430" s="3">
        <v>0</v>
      </c>
      <c r="W430" s="3">
        <v>8489</v>
      </c>
      <c r="X430" s="3">
        <v>1217</v>
      </c>
      <c r="Y430" s="3">
        <v>622517</v>
      </c>
      <c r="Z430" s="3">
        <v>1540683</v>
      </c>
      <c r="AA430" s="2">
        <v>5428891.169999999</v>
      </c>
      <c r="AB430">
        <v>168.88235294117646</v>
      </c>
      <c r="AC430">
        <v>169</v>
      </c>
      <c r="AD430">
        <v>169</v>
      </c>
      <c r="AE430">
        <v>169</v>
      </c>
      <c r="AF430" s="3">
        <v>12853</v>
      </c>
      <c r="AG430" s="3">
        <v>0</v>
      </c>
      <c r="AH430" s="3">
        <v>0</v>
      </c>
      <c r="AI430" s="3">
        <v>7505</v>
      </c>
      <c r="AJ430" s="3">
        <v>1250</v>
      </c>
      <c r="AK430" s="3">
        <v>604913</v>
      </c>
      <c r="AL430" s="3">
        <v>1485840</v>
      </c>
      <c r="AM430" s="2">
        <v>5348274.5599999996</v>
      </c>
    </row>
    <row r="431" spans="1:39" x14ac:dyDescent="0.25">
      <c r="A431" t="s">
        <v>16311</v>
      </c>
      <c r="B431" t="s">
        <v>17596</v>
      </c>
      <c r="C431">
        <v>175.78571428571428</v>
      </c>
      <c r="D431">
        <v>175.82142857142858</v>
      </c>
      <c r="F431">
        <v>175</v>
      </c>
      <c r="G431">
        <v>175.82142857142858</v>
      </c>
      <c r="H431" s="3">
        <v>11820</v>
      </c>
      <c r="I431" s="3">
        <v>0</v>
      </c>
      <c r="J431" s="3">
        <v>3276</v>
      </c>
      <c r="K431" s="3">
        <v>5730</v>
      </c>
      <c r="L431" s="3">
        <v>612</v>
      </c>
      <c r="M431" s="3">
        <v>671538</v>
      </c>
      <c r="N431" s="3">
        <v>1244007</v>
      </c>
      <c r="O431" s="2">
        <v>4670407.8499999996</v>
      </c>
      <c r="P431">
        <v>166.83333333333334</v>
      </c>
      <c r="Q431">
        <v>166.86666666666667</v>
      </c>
      <c r="R431">
        <v>166</v>
      </c>
      <c r="S431">
        <f>IFERROR(AVERAGEIF(days17[CEID],Table5[[#This Row],[CEID]],days17[Total Serving Days]),"Not Participating")</f>
        <v>166.86666666666667</v>
      </c>
      <c r="T431" s="3">
        <v>11717</v>
      </c>
      <c r="U431" s="3">
        <v>0</v>
      </c>
      <c r="V431" s="3">
        <v>4084</v>
      </c>
      <c r="W431" s="3">
        <v>3490</v>
      </c>
      <c r="X431" s="3">
        <v>628</v>
      </c>
      <c r="Y431" s="3">
        <v>663918</v>
      </c>
      <c r="Z431" s="3">
        <v>1217046</v>
      </c>
      <c r="AA431" s="2">
        <v>4722868.5</v>
      </c>
      <c r="AB431">
        <v>169.96969696969697</v>
      </c>
      <c r="AC431">
        <v>169.96969696969697</v>
      </c>
      <c r="AD431">
        <v>169</v>
      </c>
      <c r="AE431">
        <v>169.96969696969697</v>
      </c>
      <c r="AF431" s="3">
        <v>12027</v>
      </c>
      <c r="AG431" s="3">
        <v>0</v>
      </c>
      <c r="AH431" s="3">
        <v>7378</v>
      </c>
      <c r="AI431" s="3">
        <v>1841</v>
      </c>
      <c r="AJ431" s="3">
        <v>358</v>
      </c>
      <c r="AK431" s="3">
        <v>753022</v>
      </c>
      <c r="AL431" s="3">
        <v>1355892</v>
      </c>
      <c r="AM431" s="2">
        <v>5491810.7599999998</v>
      </c>
    </row>
    <row r="432" spans="1:39" x14ac:dyDescent="0.25">
      <c r="A432" t="s">
        <v>17224</v>
      </c>
      <c r="B432" t="s">
        <v>18475</v>
      </c>
      <c r="C432">
        <v>175</v>
      </c>
      <c r="D432">
        <v>175</v>
      </c>
      <c r="F432">
        <v>175</v>
      </c>
      <c r="G432">
        <v>175</v>
      </c>
      <c r="H432" s="3">
        <v>11569</v>
      </c>
      <c r="I432" s="3">
        <v>0</v>
      </c>
      <c r="J432" s="3">
        <v>0</v>
      </c>
      <c r="K432" s="3">
        <v>9342</v>
      </c>
      <c r="L432" s="3">
        <v>1169</v>
      </c>
      <c r="M432" s="3">
        <v>1395888</v>
      </c>
      <c r="N432" s="3">
        <v>1556329</v>
      </c>
      <c r="O432" s="2">
        <v>7060061.6900000004</v>
      </c>
      <c r="P432">
        <v>176.07692307692307</v>
      </c>
      <c r="Q432">
        <v>176</v>
      </c>
      <c r="R432">
        <v>176</v>
      </c>
      <c r="S432">
        <f>IFERROR(AVERAGEIF(days17[CEID],Table5[[#This Row],[CEID]],days17[Total Serving Days]),"Not Participating")</f>
        <v>176.07692307692307</v>
      </c>
      <c r="T432" s="3">
        <v>11294</v>
      </c>
      <c r="U432" s="3">
        <v>0</v>
      </c>
      <c r="V432" s="3">
        <v>0</v>
      </c>
      <c r="W432" s="3">
        <v>8729</v>
      </c>
      <c r="X432" s="3">
        <v>1133</v>
      </c>
      <c r="Y432" s="3">
        <v>1303501</v>
      </c>
      <c r="Z432" s="3">
        <v>1496576</v>
      </c>
      <c r="AA432" s="2">
        <v>6909573.7800000003</v>
      </c>
      <c r="AB432">
        <v>174</v>
      </c>
      <c r="AC432">
        <v>174</v>
      </c>
      <c r="AD432">
        <v>174</v>
      </c>
      <c r="AE432">
        <v>174</v>
      </c>
      <c r="AF432" s="3">
        <v>11289</v>
      </c>
      <c r="AG432" s="3">
        <v>0</v>
      </c>
      <c r="AH432" s="3">
        <v>0</v>
      </c>
      <c r="AI432" s="3">
        <v>8454</v>
      </c>
      <c r="AJ432" s="3">
        <v>1143</v>
      </c>
      <c r="AK432" s="3">
        <v>1244799</v>
      </c>
      <c r="AL432" s="3">
        <v>1416156</v>
      </c>
      <c r="AM432" s="2">
        <v>6646197.4500000002</v>
      </c>
    </row>
    <row r="433" spans="1:39" x14ac:dyDescent="0.25">
      <c r="A433" t="s">
        <v>16832</v>
      </c>
      <c r="B433" t="s">
        <v>18093</v>
      </c>
      <c r="C433">
        <v>165</v>
      </c>
      <c r="D433">
        <v>175.125</v>
      </c>
      <c r="F433">
        <v>175</v>
      </c>
      <c r="G433">
        <v>175.1875</v>
      </c>
      <c r="H433" s="3">
        <v>11540</v>
      </c>
      <c r="I433" s="3">
        <v>0</v>
      </c>
      <c r="J433" s="3">
        <v>0</v>
      </c>
      <c r="K433" s="3">
        <v>3223</v>
      </c>
      <c r="L433" s="3">
        <v>961</v>
      </c>
      <c r="M433" s="3">
        <v>298454</v>
      </c>
      <c r="N433" s="3">
        <v>1173651</v>
      </c>
      <c r="O433" s="2">
        <v>2421291.81</v>
      </c>
      <c r="P433">
        <v>165.94117647058823</v>
      </c>
      <c r="Q433">
        <v>175</v>
      </c>
      <c r="R433">
        <v>175</v>
      </c>
      <c r="S433">
        <f>IFERROR(AVERAGEIF(days17[CEID],Table5[[#This Row],[CEID]],days17[Total Serving Days]),"Not Participating")</f>
        <v>175</v>
      </c>
      <c r="T433" s="3">
        <v>12196</v>
      </c>
      <c r="U433" s="3">
        <v>0</v>
      </c>
      <c r="V433" s="3">
        <v>0</v>
      </c>
      <c r="W433" s="3">
        <v>3281</v>
      </c>
      <c r="X433" s="3">
        <v>1004</v>
      </c>
      <c r="Y433" s="3">
        <v>286937</v>
      </c>
      <c r="Z433" s="3">
        <v>1182929</v>
      </c>
      <c r="AA433" s="2">
        <v>2491610.4</v>
      </c>
      <c r="AB433">
        <v>161.94117647058823</v>
      </c>
      <c r="AC433">
        <v>171.70588235294119</v>
      </c>
      <c r="AD433">
        <v>171</v>
      </c>
      <c r="AE433">
        <v>171.70588235294119</v>
      </c>
      <c r="AF433" s="3">
        <v>12339</v>
      </c>
      <c r="AG433" s="3">
        <v>0</v>
      </c>
      <c r="AH433" s="3">
        <v>0</v>
      </c>
      <c r="AI433" s="3">
        <v>3314</v>
      </c>
      <c r="AJ433" s="3">
        <v>1007</v>
      </c>
      <c r="AK433" s="3">
        <v>291243</v>
      </c>
      <c r="AL433" s="3">
        <v>1176563</v>
      </c>
      <c r="AM433" s="2">
        <v>2548953.87</v>
      </c>
    </row>
    <row r="434" spans="1:39" x14ac:dyDescent="0.25">
      <c r="A434" t="s">
        <v>16245</v>
      </c>
      <c r="B434" t="s">
        <v>17533</v>
      </c>
      <c r="C434">
        <v>174.93333333333334</v>
      </c>
      <c r="D434">
        <v>174.86666666666667</v>
      </c>
      <c r="F434">
        <v>175</v>
      </c>
      <c r="G434">
        <v>175</v>
      </c>
      <c r="H434" s="3">
        <v>10276</v>
      </c>
      <c r="I434" s="3">
        <v>0</v>
      </c>
      <c r="J434" s="3">
        <v>0</v>
      </c>
      <c r="K434" s="3">
        <v>6168</v>
      </c>
      <c r="L434" s="3">
        <v>734</v>
      </c>
      <c r="M434" s="3">
        <v>433271</v>
      </c>
      <c r="N434" s="3">
        <v>1127158</v>
      </c>
      <c r="O434" s="2">
        <v>3776191.13</v>
      </c>
      <c r="P434">
        <v>171.93333333333334</v>
      </c>
      <c r="Q434">
        <v>172.06666666666666</v>
      </c>
      <c r="R434">
        <v>172</v>
      </c>
      <c r="S434">
        <f>IFERROR(AVERAGEIF(days17[CEID],Table5[[#This Row],[CEID]],days17[Total Serving Days]),"Not Participating")</f>
        <v>172.13333333333333</v>
      </c>
      <c r="T434" s="3">
        <v>10547</v>
      </c>
      <c r="U434" s="3">
        <v>0</v>
      </c>
      <c r="V434" s="3">
        <v>0</v>
      </c>
      <c r="W434" s="3">
        <v>6070</v>
      </c>
      <c r="X434" s="3">
        <v>724</v>
      </c>
      <c r="Y434" s="3">
        <v>408157</v>
      </c>
      <c r="Z434" s="3">
        <v>1098159</v>
      </c>
      <c r="AA434" s="2">
        <v>3752676.53</v>
      </c>
      <c r="AB434">
        <v>173</v>
      </c>
      <c r="AC434">
        <v>173</v>
      </c>
      <c r="AD434">
        <v>173</v>
      </c>
      <c r="AE434">
        <v>173</v>
      </c>
      <c r="AF434" s="3">
        <v>10899</v>
      </c>
      <c r="AG434" s="3">
        <v>0</v>
      </c>
      <c r="AH434" s="3">
        <v>0</v>
      </c>
      <c r="AI434" s="3">
        <v>6503</v>
      </c>
      <c r="AJ434" s="3">
        <v>761</v>
      </c>
      <c r="AK434" s="3">
        <v>391441</v>
      </c>
      <c r="AL434" s="3">
        <v>1052421</v>
      </c>
      <c r="AM434" s="2">
        <v>3837629.06</v>
      </c>
    </row>
    <row r="435" spans="1:39" x14ac:dyDescent="0.25">
      <c r="A435" t="s">
        <v>16669</v>
      </c>
      <c r="B435" t="s">
        <v>17943</v>
      </c>
      <c r="C435">
        <v>181</v>
      </c>
      <c r="D435">
        <v>181</v>
      </c>
      <c r="F435">
        <v>181</v>
      </c>
      <c r="G435">
        <v>181</v>
      </c>
      <c r="H435" s="3">
        <v>2182</v>
      </c>
      <c r="I435" s="3">
        <v>0</v>
      </c>
      <c r="J435" s="3">
        <v>0</v>
      </c>
      <c r="K435" s="3">
        <v>1721</v>
      </c>
      <c r="L435" s="3">
        <v>138</v>
      </c>
      <c r="M435" s="3">
        <v>65546</v>
      </c>
      <c r="N435" s="3">
        <v>248097</v>
      </c>
      <c r="O435" s="2">
        <v>1044191.4100000001</v>
      </c>
      <c r="P435">
        <v>179.66666666666666</v>
      </c>
      <c r="Q435">
        <v>181</v>
      </c>
      <c r="R435">
        <v>181</v>
      </c>
      <c r="S435">
        <f>IFERROR(AVERAGEIF(days17[CEID],Table5[[#This Row],[CEID]],days17[Total Serving Days]),"Not Participating")</f>
        <v>181</v>
      </c>
      <c r="T435" s="3">
        <v>2291</v>
      </c>
      <c r="U435" s="3">
        <v>0</v>
      </c>
      <c r="V435" s="3">
        <v>0</v>
      </c>
      <c r="W435" s="3">
        <v>1640</v>
      </c>
      <c r="X435" s="3">
        <v>156</v>
      </c>
      <c r="Y435" s="3">
        <v>55313</v>
      </c>
      <c r="Z435" s="3">
        <v>243685</v>
      </c>
      <c r="AA435" s="2">
        <v>988638.2</v>
      </c>
      <c r="AB435">
        <v>177</v>
      </c>
      <c r="AC435">
        <v>177</v>
      </c>
      <c r="AD435">
        <v>177</v>
      </c>
      <c r="AE435">
        <v>177</v>
      </c>
      <c r="AF435" s="3">
        <v>2263</v>
      </c>
      <c r="AG435" s="3">
        <v>0</v>
      </c>
      <c r="AH435" s="3">
        <v>0</v>
      </c>
      <c r="AI435" s="3">
        <v>1841</v>
      </c>
      <c r="AJ435" s="3">
        <v>122</v>
      </c>
      <c r="AK435" s="3">
        <v>70105</v>
      </c>
      <c r="AL435" s="3">
        <v>241292</v>
      </c>
      <c r="AM435" s="2">
        <v>887723.81</v>
      </c>
    </row>
    <row r="436" spans="1:39" x14ac:dyDescent="0.25">
      <c r="A436" t="s">
        <v>16291</v>
      </c>
      <c r="B436" t="s">
        <v>17576</v>
      </c>
      <c r="C436">
        <v>175</v>
      </c>
      <c r="D436">
        <v>175</v>
      </c>
      <c r="F436">
        <v>175</v>
      </c>
      <c r="G436">
        <v>175</v>
      </c>
      <c r="H436" s="3">
        <v>10225</v>
      </c>
      <c r="I436" s="3">
        <v>0</v>
      </c>
      <c r="J436" s="3">
        <v>226</v>
      </c>
      <c r="K436" s="3">
        <v>5389</v>
      </c>
      <c r="L436" s="3">
        <v>1007</v>
      </c>
      <c r="M436" s="3">
        <v>542851</v>
      </c>
      <c r="N436" s="3">
        <v>1274168</v>
      </c>
      <c r="O436" s="2">
        <v>4010308.3299999996</v>
      </c>
      <c r="P436">
        <v>174</v>
      </c>
      <c r="Q436">
        <v>174</v>
      </c>
      <c r="R436">
        <v>174</v>
      </c>
      <c r="S436">
        <f>IFERROR(AVERAGEIF(days17[CEID],Table5[[#This Row],[CEID]],days17[Total Serving Days]),"Not Participating")</f>
        <v>174</v>
      </c>
      <c r="T436" s="3">
        <v>10820</v>
      </c>
      <c r="U436" s="3">
        <v>0</v>
      </c>
      <c r="V436" s="3">
        <v>203</v>
      </c>
      <c r="W436" s="3">
        <v>5527</v>
      </c>
      <c r="X436" s="3">
        <v>1084</v>
      </c>
      <c r="Y436" s="3">
        <v>551856</v>
      </c>
      <c r="Z436" s="3">
        <v>1246019</v>
      </c>
      <c r="AA436" s="2">
        <v>4090218</v>
      </c>
      <c r="AB436">
        <v>168</v>
      </c>
      <c r="AC436">
        <v>168</v>
      </c>
      <c r="AD436">
        <v>168</v>
      </c>
      <c r="AE436">
        <v>168</v>
      </c>
      <c r="AF436" s="3">
        <v>10537</v>
      </c>
      <c r="AG436" s="3">
        <v>0</v>
      </c>
      <c r="AH436" s="3">
        <v>165</v>
      </c>
      <c r="AI436" s="3">
        <v>5407</v>
      </c>
      <c r="AJ436" s="3">
        <v>979</v>
      </c>
      <c r="AK436" s="3">
        <v>529893</v>
      </c>
      <c r="AL436" s="3">
        <v>1159779</v>
      </c>
      <c r="AM436" s="2">
        <v>3960942.04</v>
      </c>
    </row>
    <row r="437" spans="1:39" x14ac:dyDescent="0.25">
      <c r="A437" t="s">
        <v>16413</v>
      </c>
      <c r="B437" t="s">
        <v>17697</v>
      </c>
      <c r="C437">
        <v>175</v>
      </c>
      <c r="D437">
        <v>175</v>
      </c>
      <c r="F437">
        <v>175</v>
      </c>
      <c r="G437">
        <v>175</v>
      </c>
      <c r="H437" s="3">
        <v>8471</v>
      </c>
      <c r="I437" s="3">
        <v>0</v>
      </c>
      <c r="J437" s="3">
        <v>0</v>
      </c>
      <c r="K437" s="3">
        <v>2554</v>
      </c>
      <c r="L437" s="3">
        <v>430</v>
      </c>
      <c r="M437" s="3">
        <v>207224</v>
      </c>
      <c r="N437" s="3">
        <v>590976</v>
      </c>
      <c r="O437" s="2">
        <v>1650207.48</v>
      </c>
      <c r="P437">
        <v>173</v>
      </c>
      <c r="Q437">
        <v>173</v>
      </c>
      <c r="R437">
        <v>173</v>
      </c>
      <c r="S437">
        <f>IFERROR(AVERAGEIF(days17[CEID],Table5[[#This Row],[CEID]],days17[Total Serving Days]),"Not Participating")</f>
        <v>173</v>
      </c>
      <c r="T437" s="3">
        <v>8613</v>
      </c>
      <c r="U437" s="3">
        <v>0</v>
      </c>
      <c r="V437" s="3">
        <v>0</v>
      </c>
      <c r="W437" s="3">
        <v>2552</v>
      </c>
      <c r="X437" s="3">
        <v>465</v>
      </c>
      <c r="Y437" s="3">
        <v>198045</v>
      </c>
      <c r="Z437" s="3">
        <v>573057</v>
      </c>
      <c r="AA437" s="2">
        <v>1605418.9200000002</v>
      </c>
      <c r="AB437">
        <v>169.42857142857142</v>
      </c>
      <c r="AC437">
        <v>171</v>
      </c>
      <c r="AD437">
        <v>171</v>
      </c>
      <c r="AE437">
        <v>171</v>
      </c>
      <c r="AF437" s="3">
        <v>8959</v>
      </c>
      <c r="AG437" s="3">
        <v>0</v>
      </c>
      <c r="AH437" s="3">
        <v>0</v>
      </c>
      <c r="AI437" s="3">
        <v>3142</v>
      </c>
      <c r="AJ437" s="3">
        <v>519</v>
      </c>
      <c r="AK437" s="3">
        <v>220520</v>
      </c>
      <c r="AL437" s="3">
        <v>610582</v>
      </c>
      <c r="AM437" s="2">
        <v>1685882.4500000002</v>
      </c>
    </row>
    <row r="438" spans="1:39" x14ac:dyDescent="0.25">
      <c r="A438" t="s">
        <v>16453</v>
      </c>
      <c r="B438" t="s">
        <v>17735</v>
      </c>
      <c r="C438">
        <v>177</v>
      </c>
      <c r="D438">
        <v>177</v>
      </c>
      <c r="F438">
        <v>177</v>
      </c>
      <c r="G438">
        <v>177</v>
      </c>
      <c r="H438" s="3">
        <v>2164</v>
      </c>
      <c r="I438" s="3">
        <v>0</v>
      </c>
      <c r="J438" s="3">
        <v>0</v>
      </c>
      <c r="K438" s="3">
        <v>1554</v>
      </c>
      <c r="L438" s="3">
        <v>242</v>
      </c>
      <c r="M438" s="3">
        <v>127795</v>
      </c>
      <c r="N438" s="3">
        <v>253827</v>
      </c>
      <c r="O438" s="2">
        <v>981669.03999999992</v>
      </c>
      <c r="P438">
        <v>173</v>
      </c>
      <c r="Q438">
        <v>173</v>
      </c>
      <c r="R438">
        <v>173</v>
      </c>
      <c r="S438">
        <f>IFERROR(AVERAGEIF(days17[CEID],Table5[[#This Row],[CEID]],days17[Total Serving Days]),"Not Participating")</f>
        <v>173</v>
      </c>
      <c r="T438" s="3">
        <v>2323</v>
      </c>
      <c r="U438" s="3">
        <v>0</v>
      </c>
      <c r="V438" s="3">
        <v>0</v>
      </c>
      <c r="W438" s="3">
        <v>1558</v>
      </c>
      <c r="X438" s="3">
        <v>251</v>
      </c>
      <c r="Y438" s="3">
        <v>131597</v>
      </c>
      <c r="Z438" s="3">
        <v>232597</v>
      </c>
      <c r="AA438" s="2">
        <v>952957.39000000013</v>
      </c>
      <c r="AB438">
        <v>186.5</v>
      </c>
      <c r="AC438">
        <v>186.5</v>
      </c>
      <c r="AD438">
        <v>186</v>
      </c>
      <c r="AE438">
        <v>186.5</v>
      </c>
      <c r="AF438" s="3">
        <v>2176</v>
      </c>
      <c r="AG438" s="3">
        <v>0</v>
      </c>
      <c r="AH438" s="3">
        <v>0</v>
      </c>
      <c r="AI438" s="3">
        <v>1618</v>
      </c>
      <c r="AJ438" s="3">
        <v>254</v>
      </c>
      <c r="AK438" s="3">
        <v>87314</v>
      </c>
      <c r="AL438" s="3">
        <v>216288</v>
      </c>
      <c r="AM438" s="2">
        <v>831250.12999999989</v>
      </c>
    </row>
    <row r="439" spans="1:39" x14ac:dyDescent="0.25">
      <c r="A439" t="s">
        <v>16404</v>
      </c>
      <c r="B439" t="s">
        <v>17688</v>
      </c>
      <c r="C439">
        <v>175</v>
      </c>
      <c r="D439">
        <v>131.25</v>
      </c>
      <c r="F439">
        <v>175</v>
      </c>
      <c r="G439">
        <v>175</v>
      </c>
      <c r="H439" s="3">
        <v>8303</v>
      </c>
      <c r="I439" s="3">
        <v>0</v>
      </c>
      <c r="J439" s="3">
        <v>0</v>
      </c>
      <c r="K439" s="3">
        <v>599</v>
      </c>
      <c r="L439" s="3">
        <v>104</v>
      </c>
      <c r="M439" s="3">
        <v>54531</v>
      </c>
      <c r="N439" s="3">
        <v>285480</v>
      </c>
      <c r="O439" s="2">
        <v>262895.40000000002</v>
      </c>
      <c r="P439">
        <v>172</v>
      </c>
      <c r="Q439">
        <v>120.4</v>
      </c>
      <c r="R439">
        <v>172</v>
      </c>
      <c r="S439">
        <f>IFERROR(AVERAGEIF(days17[CEID],Table5[[#This Row],[CEID]],days17[Total Serving Days]),"Not Participating")</f>
        <v>172</v>
      </c>
      <c r="T439" s="3">
        <v>9946</v>
      </c>
      <c r="U439" s="3">
        <v>0</v>
      </c>
      <c r="V439" s="3">
        <v>0</v>
      </c>
      <c r="W439" s="3">
        <v>537</v>
      </c>
      <c r="X439" s="3">
        <v>99</v>
      </c>
      <c r="Y439" s="3">
        <v>66359</v>
      </c>
      <c r="Z439" s="3">
        <v>308854</v>
      </c>
      <c r="AA439" s="2">
        <v>281601.75</v>
      </c>
      <c r="AB439">
        <v>169.14285714285714</v>
      </c>
      <c r="AC439">
        <v>170</v>
      </c>
      <c r="AD439">
        <v>170</v>
      </c>
      <c r="AE439">
        <v>170</v>
      </c>
      <c r="AF439" s="3">
        <v>6336</v>
      </c>
      <c r="AG439" s="3">
        <v>0</v>
      </c>
      <c r="AH439" s="3">
        <v>0</v>
      </c>
      <c r="AI439" s="3">
        <v>703</v>
      </c>
      <c r="AJ439" s="3">
        <v>125</v>
      </c>
      <c r="AK439" s="3">
        <v>52861</v>
      </c>
      <c r="AL439" s="3">
        <v>355310</v>
      </c>
      <c r="AM439" s="2">
        <v>320794.78000000003</v>
      </c>
    </row>
    <row r="440" spans="1:39" x14ac:dyDescent="0.25">
      <c r="A440" t="s">
        <v>16224</v>
      </c>
      <c r="B440" t="s">
        <v>17512</v>
      </c>
      <c r="C440">
        <v>175.0625</v>
      </c>
      <c r="D440">
        <v>175.125</v>
      </c>
      <c r="F440">
        <v>175</v>
      </c>
      <c r="G440">
        <v>175.125</v>
      </c>
      <c r="H440" s="3">
        <v>8290</v>
      </c>
      <c r="I440" s="3">
        <v>0</v>
      </c>
      <c r="J440" s="3">
        <v>0</v>
      </c>
      <c r="K440" s="3">
        <v>5276</v>
      </c>
      <c r="L440" s="3">
        <v>401</v>
      </c>
      <c r="M440" s="3">
        <v>542912</v>
      </c>
      <c r="N440" s="3">
        <v>952994</v>
      </c>
      <c r="O440" s="2">
        <v>3678069.7399999993</v>
      </c>
      <c r="P440">
        <v>172.0625</v>
      </c>
      <c r="Q440">
        <v>172.1875</v>
      </c>
      <c r="R440">
        <v>172</v>
      </c>
      <c r="S440">
        <f>IFERROR(AVERAGEIF(days17[CEID],Table5[[#This Row],[CEID]],days17[Total Serving Days]),"Not Participating")</f>
        <v>172.3125</v>
      </c>
      <c r="T440" s="3">
        <v>7855</v>
      </c>
      <c r="U440" s="3">
        <v>0</v>
      </c>
      <c r="V440" s="3">
        <v>0</v>
      </c>
      <c r="W440" s="3">
        <v>5852</v>
      </c>
      <c r="X440" s="3">
        <v>508</v>
      </c>
      <c r="Y440" s="3">
        <v>572490</v>
      </c>
      <c r="Z440" s="3">
        <v>916941</v>
      </c>
      <c r="AA440" s="2">
        <v>3838628.54</v>
      </c>
      <c r="AB440">
        <v>171.875</v>
      </c>
      <c r="AC440">
        <v>172.1875</v>
      </c>
      <c r="AD440">
        <v>172</v>
      </c>
      <c r="AE440">
        <v>172.1875</v>
      </c>
      <c r="AF440" s="3">
        <v>7988</v>
      </c>
      <c r="AG440" s="3">
        <v>0</v>
      </c>
      <c r="AH440" s="3">
        <v>0</v>
      </c>
      <c r="AI440" s="3">
        <v>6172</v>
      </c>
      <c r="AJ440" s="3">
        <v>490</v>
      </c>
      <c r="AK440" s="3">
        <v>575366</v>
      </c>
      <c r="AL440" s="3">
        <v>920403</v>
      </c>
      <c r="AM440" s="2">
        <v>3857831.21</v>
      </c>
    </row>
    <row r="441" spans="1:39" x14ac:dyDescent="0.25">
      <c r="A441" t="s">
        <v>16996</v>
      </c>
      <c r="B441" t="s">
        <v>18253</v>
      </c>
      <c r="C441">
        <v>174.75</v>
      </c>
      <c r="D441">
        <v>173.75</v>
      </c>
      <c r="F441">
        <v>175</v>
      </c>
      <c r="G441">
        <v>175</v>
      </c>
      <c r="H441" s="3">
        <v>8188</v>
      </c>
      <c r="I441" s="3">
        <v>0</v>
      </c>
      <c r="J441" s="3">
        <v>0</v>
      </c>
      <c r="K441" s="3">
        <v>1548</v>
      </c>
      <c r="L441" s="3">
        <v>351</v>
      </c>
      <c r="M441" s="3">
        <v>217104</v>
      </c>
      <c r="N441" s="3">
        <v>737288</v>
      </c>
      <c r="O441" s="2">
        <v>1212667.43</v>
      </c>
      <c r="P441">
        <v>173</v>
      </c>
      <c r="Q441">
        <v>172</v>
      </c>
      <c r="R441">
        <v>173</v>
      </c>
      <c r="S441">
        <f>IFERROR(AVERAGEIF(days17[CEID],Table5[[#This Row],[CEID]],days17[Total Serving Days]),"Not Participating")</f>
        <v>173</v>
      </c>
      <c r="T441" s="3">
        <v>8310</v>
      </c>
      <c r="U441" s="3">
        <v>0</v>
      </c>
      <c r="V441" s="3">
        <v>0</v>
      </c>
      <c r="W441" s="3">
        <v>1584</v>
      </c>
      <c r="X441" s="3">
        <v>393</v>
      </c>
      <c r="Y441" s="3">
        <v>240085</v>
      </c>
      <c r="Z441" s="3">
        <v>742037</v>
      </c>
      <c r="AA441" s="2">
        <v>1284170.43</v>
      </c>
      <c r="AB441">
        <v>165.875</v>
      </c>
      <c r="AC441">
        <v>165</v>
      </c>
      <c r="AD441">
        <v>166</v>
      </c>
      <c r="AE441">
        <v>166</v>
      </c>
      <c r="AF441" s="3">
        <v>8754</v>
      </c>
      <c r="AG441" s="3">
        <v>0</v>
      </c>
      <c r="AH441" s="3">
        <v>0</v>
      </c>
      <c r="AI441" s="3">
        <v>1642</v>
      </c>
      <c r="AJ441" s="3">
        <v>326</v>
      </c>
      <c r="AK441" s="3">
        <v>249635</v>
      </c>
      <c r="AL441" s="3">
        <v>723379</v>
      </c>
      <c r="AM441" s="2">
        <v>1322897.78</v>
      </c>
    </row>
    <row r="442" spans="1:39" x14ac:dyDescent="0.25">
      <c r="A442" t="s">
        <v>17062</v>
      </c>
      <c r="B442" t="s">
        <v>18319</v>
      </c>
      <c r="C442">
        <v>175</v>
      </c>
      <c r="D442">
        <v>175</v>
      </c>
      <c r="F442">
        <v>175</v>
      </c>
      <c r="G442">
        <v>175</v>
      </c>
      <c r="H442" s="3">
        <v>8168</v>
      </c>
      <c r="I442" s="3">
        <v>0</v>
      </c>
      <c r="J442" s="3">
        <v>0</v>
      </c>
      <c r="K442" s="3">
        <v>2812</v>
      </c>
      <c r="L442" s="3">
        <v>473</v>
      </c>
      <c r="M442" s="3">
        <v>213766</v>
      </c>
      <c r="N442" s="3">
        <v>619673</v>
      </c>
      <c r="O442" s="2">
        <v>1707073.49</v>
      </c>
      <c r="P442">
        <v>168</v>
      </c>
      <c r="Q442">
        <v>168</v>
      </c>
      <c r="R442">
        <v>168</v>
      </c>
      <c r="S442">
        <f>IFERROR(AVERAGEIF(days17[CEID],Table5[[#This Row],[CEID]],days17[Total Serving Days]),"Not Participating")</f>
        <v>168</v>
      </c>
      <c r="T442" s="3">
        <v>8654</v>
      </c>
      <c r="U442" s="3">
        <v>0</v>
      </c>
      <c r="V442" s="3">
        <v>0</v>
      </c>
      <c r="W442" s="3">
        <v>2850</v>
      </c>
      <c r="X442" s="3">
        <v>519</v>
      </c>
      <c r="Y442" s="3">
        <v>200572</v>
      </c>
      <c r="Z442" s="3">
        <v>581116</v>
      </c>
      <c r="AA442" s="2">
        <v>1647053.67</v>
      </c>
      <c r="AB442">
        <v>169</v>
      </c>
      <c r="AC442">
        <v>169</v>
      </c>
      <c r="AD442">
        <v>169</v>
      </c>
      <c r="AE442">
        <v>169</v>
      </c>
      <c r="AF442" s="3">
        <v>8918</v>
      </c>
      <c r="AG442" s="3">
        <v>0</v>
      </c>
      <c r="AH442" s="3">
        <v>0</v>
      </c>
      <c r="AI442" s="3">
        <v>3003</v>
      </c>
      <c r="AJ442" s="3">
        <v>443</v>
      </c>
      <c r="AK442" s="3">
        <v>199505</v>
      </c>
      <c r="AL442" s="3">
        <v>546085</v>
      </c>
      <c r="AM442" s="2">
        <v>1620528.7099999997</v>
      </c>
    </row>
    <row r="443" spans="1:39" x14ac:dyDescent="0.25">
      <c r="A443" t="s">
        <v>16433</v>
      </c>
      <c r="B443" t="s">
        <v>17717</v>
      </c>
      <c r="C443">
        <v>174.72727272727272</v>
      </c>
      <c r="D443">
        <v>175</v>
      </c>
      <c r="F443">
        <v>175</v>
      </c>
      <c r="G443">
        <v>175</v>
      </c>
      <c r="H443" s="3">
        <v>8017</v>
      </c>
      <c r="I443" s="3">
        <v>0</v>
      </c>
      <c r="J443" s="3">
        <v>0</v>
      </c>
      <c r="K443" s="3">
        <v>3478</v>
      </c>
      <c r="L443" s="3">
        <v>918</v>
      </c>
      <c r="M443" s="3">
        <v>270140</v>
      </c>
      <c r="N443" s="3">
        <v>801810</v>
      </c>
      <c r="O443" s="2">
        <v>2287841.86</v>
      </c>
      <c r="P443">
        <v>170</v>
      </c>
      <c r="Q443">
        <v>170.09090909090909</v>
      </c>
      <c r="R443">
        <v>170</v>
      </c>
      <c r="S443">
        <f>IFERROR(AVERAGEIF(days17[CEID],Table5[[#This Row],[CEID]],days17[Total Serving Days]),"Not Participating")</f>
        <v>170.09090909090909</v>
      </c>
      <c r="T443" s="3">
        <v>8094</v>
      </c>
      <c r="U443" s="3">
        <v>0</v>
      </c>
      <c r="V443" s="3">
        <v>0</v>
      </c>
      <c r="W443" s="3">
        <v>3592</v>
      </c>
      <c r="X443" s="3">
        <v>881</v>
      </c>
      <c r="Y443" s="3">
        <v>310418</v>
      </c>
      <c r="Z443" s="3">
        <v>785614</v>
      </c>
      <c r="AA443" s="2">
        <v>2399470.83</v>
      </c>
      <c r="AB443">
        <v>169</v>
      </c>
      <c r="AC443">
        <v>169</v>
      </c>
      <c r="AD443">
        <v>169</v>
      </c>
      <c r="AE443">
        <v>169</v>
      </c>
      <c r="AF443" s="3">
        <v>8191</v>
      </c>
      <c r="AG443" s="3">
        <v>0</v>
      </c>
      <c r="AH443" s="3">
        <v>0</v>
      </c>
      <c r="AI443" s="3">
        <v>3751</v>
      </c>
      <c r="AJ443" s="3">
        <v>750</v>
      </c>
      <c r="AK443" s="3">
        <v>315393</v>
      </c>
      <c r="AL443" s="3">
        <v>750312</v>
      </c>
      <c r="AM443" s="2">
        <v>2413940.3100000005</v>
      </c>
    </row>
    <row r="444" spans="1:39" x14ac:dyDescent="0.25">
      <c r="A444" t="s">
        <v>17212</v>
      </c>
      <c r="B444" t="s">
        <v>18466</v>
      </c>
      <c r="C444">
        <v>189.5</v>
      </c>
      <c r="D444">
        <v>185</v>
      </c>
      <c r="F444">
        <v>189</v>
      </c>
      <c r="G444">
        <v>189.5</v>
      </c>
      <c r="H444" s="3">
        <v>2093</v>
      </c>
      <c r="I444" s="3">
        <v>0</v>
      </c>
      <c r="J444" s="3">
        <v>0</v>
      </c>
      <c r="K444" s="3">
        <v>931</v>
      </c>
      <c r="L444" s="3">
        <v>202</v>
      </c>
      <c r="M444" s="3">
        <v>40925</v>
      </c>
      <c r="N444" s="3">
        <v>135788</v>
      </c>
      <c r="O444" s="2">
        <v>422509.62</v>
      </c>
      <c r="P444">
        <v>179.25</v>
      </c>
      <c r="Q444">
        <v>179.25</v>
      </c>
      <c r="R444">
        <v>179</v>
      </c>
      <c r="S444">
        <f>IFERROR(AVERAGEIF(days17[CEID],Table5[[#This Row],[CEID]],days17[Total Serving Days]),"Not Participating")</f>
        <v>179.25</v>
      </c>
      <c r="T444" s="3">
        <v>2121</v>
      </c>
      <c r="U444" s="3">
        <v>0</v>
      </c>
      <c r="V444" s="3">
        <v>0</v>
      </c>
      <c r="W444" s="3">
        <v>1086</v>
      </c>
      <c r="X444" s="3">
        <v>209</v>
      </c>
      <c r="Y444" s="3">
        <v>38024</v>
      </c>
      <c r="Z444" s="3">
        <v>133884</v>
      </c>
      <c r="AA444" s="2">
        <v>418354.87000000005</v>
      </c>
      <c r="AB444">
        <v>189.5</v>
      </c>
      <c r="AC444">
        <v>189.5</v>
      </c>
      <c r="AD444">
        <v>189</v>
      </c>
      <c r="AE444">
        <v>189.5</v>
      </c>
      <c r="AF444" s="3">
        <v>2550</v>
      </c>
      <c r="AG444" s="3">
        <v>0</v>
      </c>
      <c r="AH444" s="3">
        <v>0</v>
      </c>
      <c r="AI444" s="3">
        <v>1119</v>
      </c>
      <c r="AJ444" s="3">
        <v>236</v>
      </c>
      <c r="AK444" s="3">
        <v>47838</v>
      </c>
      <c r="AL444" s="3">
        <v>143322</v>
      </c>
      <c r="AM444" s="2">
        <v>488145.07</v>
      </c>
    </row>
    <row r="445" spans="1:39" x14ac:dyDescent="0.25">
      <c r="A445" t="s">
        <v>16718</v>
      </c>
      <c r="B445" t="s">
        <v>17980</v>
      </c>
      <c r="C445">
        <v>175.1</v>
      </c>
      <c r="D445">
        <v>175.1</v>
      </c>
      <c r="F445">
        <v>175</v>
      </c>
      <c r="G445">
        <v>175.1</v>
      </c>
      <c r="H445" s="3">
        <v>7939</v>
      </c>
      <c r="I445" s="3">
        <v>0</v>
      </c>
      <c r="J445" s="3">
        <v>0</v>
      </c>
      <c r="K445" s="3">
        <v>4841</v>
      </c>
      <c r="L445" s="3">
        <v>777</v>
      </c>
      <c r="M445" s="3">
        <v>500574</v>
      </c>
      <c r="N445" s="3">
        <v>936906</v>
      </c>
      <c r="O445" s="2">
        <v>3271516.88</v>
      </c>
      <c r="P445">
        <v>175.4</v>
      </c>
      <c r="Q445">
        <v>175.5</v>
      </c>
      <c r="R445">
        <v>175</v>
      </c>
      <c r="S445">
        <f>IFERROR(AVERAGEIF(days17[CEID],Table5[[#This Row],[CEID]],days17[Total Serving Days]),"Not Participating")</f>
        <v>175.5</v>
      </c>
      <c r="T445" s="3">
        <v>8167</v>
      </c>
      <c r="U445" s="3">
        <v>0</v>
      </c>
      <c r="V445" s="3">
        <v>0</v>
      </c>
      <c r="W445" s="3">
        <v>4888</v>
      </c>
      <c r="X445" s="3">
        <v>826</v>
      </c>
      <c r="Y445" s="3">
        <v>514029</v>
      </c>
      <c r="Z445" s="3">
        <v>938583</v>
      </c>
      <c r="AA445" s="2">
        <v>3403997.27</v>
      </c>
      <c r="AB445">
        <v>172</v>
      </c>
      <c r="AC445">
        <v>172</v>
      </c>
      <c r="AD445">
        <v>172</v>
      </c>
      <c r="AE445">
        <v>172</v>
      </c>
      <c r="AF445" s="3">
        <v>8193</v>
      </c>
      <c r="AG445" s="3">
        <v>0</v>
      </c>
      <c r="AH445" s="3">
        <v>0</v>
      </c>
      <c r="AI445" s="3">
        <v>4954</v>
      </c>
      <c r="AJ445" s="3">
        <v>764</v>
      </c>
      <c r="AK445" s="3">
        <v>501837</v>
      </c>
      <c r="AL445" s="3">
        <v>913066</v>
      </c>
      <c r="AM445" s="2">
        <v>3365956.5599999996</v>
      </c>
    </row>
    <row r="446" spans="1:39" x14ac:dyDescent="0.25">
      <c r="A446" t="s">
        <v>16948</v>
      </c>
      <c r="B446" t="s">
        <v>18206</v>
      </c>
      <c r="C446">
        <v>175</v>
      </c>
      <c r="D446">
        <v>175</v>
      </c>
      <c r="F446">
        <v>175</v>
      </c>
      <c r="G446">
        <v>175</v>
      </c>
      <c r="H446" s="3">
        <v>7803</v>
      </c>
      <c r="I446" s="3">
        <v>0</v>
      </c>
      <c r="J446" s="3">
        <v>0</v>
      </c>
      <c r="K446" s="3">
        <v>2199</v>
      </c>
      <c r="L446" s="3">
        <v>571</v>
      </c>
      <c r="M446" s="3">
        <v>206310</v>
      </c>
      <c r="N446" s="3">
        <v>634848</v>
      </c>
      <c r="O446" s="2">
        <v>1443814.26</v>
      </c>
      <c r="P446">
        <v>177</v>
      </c>
      <c r="Q446">
        <v>176.9</v>
      </c>
      <c r="R446">
        <v>177</v>
      </c>
      <c r="S446">
        <f>IFERROR(AVERAGEIF(days17[CEID],Table5[[#This Row],[CEID]],days17[Total Serving Days]),"Not Participating")</f>
        <v>177</v>
      </c>
      <c r="T446" s="3">
        <v>7906</v>
      </c>
      <c r="U446" s="3">
        <v>0</v>
      </c>
      <c r="V446" s="3">
        <v>0</v>
      </c>
      <c r="W446" s="3">
        <v>1897</v>
      </c>
      <c r="X446" s="3">
        <v>509</v>
      </c>
      <c r="Y446" s="3">
        <v>190083</v>
      </c>
      <c r="Z446" s="3">
        <v>615601</v>
      </c>
      <c r="AA446" s="2">
        <v>1470265.67</v>
      </c>
      <c r="AB446">
        <v>174</v>
      </c>
      <c r="AC446">
        <v>174</v>
      </c>
      <c r="AD446">
        <v>174</v>
      </c>
      <c r="AE446">
        <v>174</v>
      </c>
      <c r="AF446" s="3">
        <v>8083</v>
      </c>
      <c r="AG446" s="3">
        <v>0</v>
      </c>
      <c r="AH446" s="3">
        <v>0</v>
      </c>
      <c r="AI446" s="3">
        <v>1978</v>
      </c>
      <c r="AJ446" s="3">
        <v>612</v>
      </c>
      <c r="AK446" s="3">
        <v>217868</v>
      </c>
      <c r="AL446" s="3">
        <v>618993</v>
      </c>
      <c r="AM446" s="2">
        <v>1589768.64</v>
      </c>
    </row>
    <row r="447" spans="1:39" x14ac:dyDescent="0.25">
      <c r="A447" t="s">
        <v>16475</v>
      </c>
      <c r="B447" t="s">
        <v>17753</v>
      </c>
      <c r="C447">
        <v>175.1</v>
      </c>
      <c r="D447">
        <v>175.1</v>
      </c>
      <c r="F447">
        <v>175</v>
      </c>
      <c r="G447">
        <v>175.1</v>
      </c>
      <c r="H447" s="3">
        <v>7328</v>
      </c>
      <c r="I447" s="3">
        <v>0</v>
      </c>
      <c r="J447" s="3">
        <v>0</v>
      </c>
      <c r="K447" s="3">
        <v>5527</v>
      </c>
      <c r="L447" s="3">
        <v>598</v>
      </c>
      <c r="M447" s="3">
        <v>702693</v>
      </c>
      <c r="N447" s="3">
        <v>973064</v>
      </c>
      <c r="O447" s="2">
        <v>4172293.3899999997</v>
      </c>
      <c r="P447">
        <v>175.2</v>
      </c>
      <c r="Q447">
        <v>175.2</v>
      </c>
      <c r="R447">
        <v>175</v>
      </c>
      <c r="S447">
        <f>IFERROR(AVERAGEIF(days17[CEID],Table5[[#This Row],[CEID]],days17[Total Serving Days]),"Not Participating")</f>
        <v>175.2</v>
      </c>
      <c r="T447" s="3">
        <v>7649</v>
      </c>
      <c r="U447" s="3">
        <v>0</v>
      </c>
      <c r="V447" s="3">
        <v>0</v>
      </c>
      <c r="W447" s="3">
        <v>6335</v>
      </c>
      <c r="X447" s="3">
        <v>639</v>
      </c>
      <c r="Y447" s="3">
        <v>685952</v>
      </c>
      <c r="Z447" s="3">
        <v>981975</v>
      </c>
      <c r="AA447" s="2">
        <v>4246423.01</v>
      </c>
      <c r="AB447">
        <v>177</v>
      </c>
      <c r="AC447">
        <v>177</v>
      </c>
      <c r="AD447">
        <v>177</v>
      </c>
      <c r="AE447">
        <v>177</v>
      </c>
      <c r="AF447" s="3">
        <v>7378</v>
      </c>
      <c r="AG447" s="3">
        <v>0</v>
      </c>
      <c r="AH447" s="3">
        <v>0</v>
      </c>
      <c r="AI447" s="3">
        <v>5999</v>
      </c>
      <c r="AJ447" s="3">
        <v>598</v>
      </c>
      <c r="AK447" s="3">
        <v>672911</v>
      </c>
      <c r="AL447" s="3">
        <v>925720</v>
      </c>
      <c r="AM447" s="2">
        <v>4120091.36</v>
      </c>
    </row>
    <row r="448" spans="1:39" x14ac:dyDescent="0.25">
      <c r="A448" t="s">
        <v>16644</v>
      </c>
      <c r="B448" t="s">
        <v>17919</v>
      </c>
      <c r="C448">
        <v>175</v>
      </c>
      <c r="D448">
        <v>175</v>
      </c>
      <c r="F448">
        <v>175</v>
      </c>
      <c r="G448">
        <v>175</v>
      </c>
      <c r="H448" s="3">
        <v>5653</v>
      </c>
      <c r="I448" s="3">
        <v>0</v>
      </c>
      <c r="J448" s="3">
        <v>0</v>
      </c>
      <c r="K448" s="3">
        <v>1431</v>
      </c>
      <c r="L448" s="3">
        <v>90</v>
      </c>
      <c r="M448" s="3">
        <v>566918</v>
      </c>
      <c r="N448" s="3">
        <v>605479</v>
      </c>
      <c r="O448" s="2">
        <v>2648497.65</v>
      </c>
      <c r="P448">
        <v>157.66666666666666</v>
      </c>
      <c r="Q448">
        <v>157.58333333333334</v>
      </c>
      <c r="R448">
        <v>157</v>
      </c>
      <c r="S448">
        <f>IFERROR(AVERAGEIF(days17[CEID],Table5[[#This Row],[CEID]],days17[Total Serving Days]),"Not Participating")</f>
        <v>157.66666666666666</v>
      </c>
      <c r="T448" s="3">
        <v>5599</v>
      </c>
      <c r="U448" s="3">
        <v>0</v>
      </c>
      <c r="V448" s="3">
        <v>0</v>
      </c>
      <c r="W448" s="3">
        <v>4444</v>
      </c>
      <c r="X448" s="3">
        <v>436</v>
      </c>
      <c r="Y448" s="3">
        <v>554991</v>
      </c>
      <c r="Z448" s="3">
        <v>564923</v>
      </c>
      <c r="AA448" s="2">
        <v>2557541.1599999997</v>
      </c>
      <c r="AB448">
        <v>172</v>
      </c>
      <c r="AC448">
        <v>172</v>
      </c>
      <c r="AD448">
        <v>172</v>
      </c>
      <c r="AE448">
        <v>172</v>
      </c>
      <c r="AF448" s="3">
        <v>5405</v>
      </c>
      <c r="AG448" s="3">
        <v>0</v>
      </c>
      <c r="AH448" s="3">
        <v>0</v>
      </c>
      <c r="AI448" s="3">
        <v>3737</v>
      </c>
      <c r="AJ448" s="3">
        <v>586</v>
      </c>
      <c r="AK448" s="3">
        <v>515174</v>
      </c>
      <c r="AL448" s="3">
        <v>535938</v>
      </c>
      <c r="AM448" s="2">
        <v>2483431.6399999997</v>
      </c>
    </row>
    <row r="449" spans="1:39" x14ac:dyDescent="0.25">
      <c r="A449" t="s">
        <v>17496</v>
      </c>
      <c r="B449" t="s">
        <v>18693</v>
      </c>
      <c r="C449">
        <v>37.333333333333336</v>
      </c>
      <c r="D449">
        <v>17.666666666666668</v>
      </c>
      <c r="F449">
        <v>37</v>
      </c>
      <c r="G449">
        <v>37.333333333333336</v>
      </c>
      <c r="H449" s="3">
        <v>2052</v>
      </c>
      <c r="I449" s="3">
        <v>0</v>
      </c>
      <c r="J449" s="3">
        <v>0</v>
      </c>
      <c r="K449" s="3">
        <v>855</v>
      </c>
      <c r="L449" s="3">
        <v>147</v>
      </c>
      <c r="M449" s="3">
        <v>4351</v>
      </c>
      <c r="N449" s="3">
        <v>3772</v>
      </c>
      <c r="O449" s="2">
        <v>17405.32</v>
      </c>
      <c r="P449">
        <v>176.44444444444446</v>
      </c>
      <c r="Q449">
        <v>176.44444444444446</v>
      </c>
      <c r="R449">
        <v>176</v>
      </c>
      <c r="S449">
        <f>IFERROR(AVERAGEIF(days17[CEID],Table5[[#This Row],[CEID]],days17[Total Serving Days]),"Not Participating")</f>
        <v>176.44444444444446</v>
      </c>
      <c r="T449" s="3">
        <v>2216</v>
      </c>
      <c r="U449" s="3">
        <v>0</v>
      </c>
      <c r="V449" s="3">
        <v>0</v>
      </c>
      <c r="W449" s="3">
        <v>1083</v>
      </c>
      <c r="X449" s="3">
        <v>106</v>
      </c>
      <c r="Y449" s="3">
        <v>33390</v>
      </c>
      <c r="Z449" s="3">
        <v>58527</v>
      </c>
      <c r="AA449" s="2">
        <v>230040.17999999996</v>
      </c>
      <c r="AB449">
        <v>167.44444444444446</v>
      </c>
      <c r="AC449">
        <v>108.44444444444444</v>
      </c>
      <c r="AD449">
        <v>167</v>
      </c>
      <c r="AE449">
        <v>167.44444444444446</v>
      </c>
      <c r="AF449" s="3">
        <v>2237</v>
      </c>
      <c r="AG449" s="3">
        <v>0</v>
      </c>
      <c r="AH449" s="3">
        <v>572</v>
      </c>
      <c r="AI449" s="3">
        <v>1032</v>
      </c>
      <c r="AJ449" s="3">
        <v>101</v>
      </c>
      <c r="AK449" s="3">
        <v>50330</v>
      </c>
      <c r="AL449" s="3">
        <v>60995</v>
      </c>
      <c r="AM449" s="2">
        <v>240369.48999999996</v>
      </c>
    </row>
    <row r="450" spans="1:39" x14ac:dyDescent="0.25">
      <c r="A450" t="s">
        <v>17176</v>
      </c>
      <c r="B450" t="s">
        <v>18430</v>
      </c>
      <c r="C450">
        <v>175</v>
      </c>
      <c r="D450">
        <v>174.11111111111111</v>
      </c>
      <c r="F450">
        <v>175</v>
      </c>
      <c r="G450">
        <v>175</v>
      </c>
      <c r="H450" s="3">
        <v>5604</v>
      </c>
      <c r="I450" s="3">
        <v>0</v>
      </c>
      <c r="J450" s="3">
        <v>0</v>
      </c>
      <c r="K450" s="3">
        <v>1994</v>
      </c>
      <c r="L450" s="3">
        <v>0</v>
      </c>
      <c r="M450" s="3">
        <v>301934</v>
      </c>
      <c r="N450" s="3">
        <v>779511</v>
      </c>
      <c r="O450" s="2">
        <v>2549452.41</v>
      </c>
      <c r="P450">
        <v>175.66666666666666</v>
      </c>
      <c r="Q450">
        <v>175.33333333333334</v>
      </c>
      <c r="R450">
        <v>175</v>
      </c>
      <c r="S450">
        <f>IFERROR(AVERAGEIF(days17[CEID],Table5[[#This Row],[CEID]],days17[Total Serving Days]),"Not Participating")</f>
        <v>175.77777777777777</v>
      </c>
      <c r="T450" s="3">
        <v>5885</v>
      </c>
      <c r="U450" s="3">
        <v>0</v>
      </c>
      <c r="V450" s="3">
        <v>0</v>
      </c>
      <c r="W450" s="3">
        <v>2436</v>
      </c>
      <c r="X450" s="3">
        <v>0</v>
      </c>
      <c r="Y450" s="3">
        <v>305028</v>
      </c>
      <c r="Z450" s="3">
        <v>804876</v>
      </c>
      <c r="AA450" s="2">
        <v>2679299.77</v>
      </c>
      <c r="AB450">
        <v>171</v>
      </c>
      <c r="AC450">
        <v>170.55555555555554</v>
      </c>
      <c r="AD450">
        <v>171</v>
      </c>
      <c r="AE450">
        <v>171</v>
      </c>
      <c r="AF450" s="3">
        <v>5835</v>
      </c>
      <c r="AG450" s="3">
        <v>0</v>
      </c>
      <c r="AH450" s="3">
        <v>0</v>
      </c>
      <c r="AI450" s="3">
        <v>4082</v>
      </c>
      <c r="AJ450" s="3">
        <v>630</v>
      </c>
      <c r="AK450" s="3">
        <v>339021</v>
      </c>
      <c r="AL450" s="3">
        <v>802916</v>
      </c>
      <c r="AM450" s="2">
        <v>2792507.21</v>
      </c>
    </row>
    <row r="451" spans="1:39" x14ac:dyDescent="0.25">
      <c r="A451" t="s">
        <v>16826</v>
      </c>
      <c r="B451" t="s">
        <v>18087</v>
      </c>
      <c r="C451">
        <v>175</v>
      </c>
      <c r="D451">
        <v>175</v>
      </c>
      <c r="F451">
        <v>175</v>
      </c>
      <c r="G451">
        <v>175</v>
      </c>
      <c r="H451" s="3">
        <v>5167</v>
      </c>
      <c r="I451" s="3">
        <v>0</v>
      </c>
      <c r="J451" s="3">
        <v>0</v>
      </c>
      <c r="K451" s="3">
        <v>3505</v>
      </c>
      <c r="L451" s="3">
        <v>451</v>
      </c>
      <c r="M451" s="3">
        <v>512509</v>
      </c>
      <c r="N451" s="3">
        <v>735569</v>
      </c>
      <c r="O451" s="2">
        <v>2737965.3600000003</v>
      </c>
      <c r="P451">
        <v>168.1</v>
      </c>
      <c r="Q451">
        <v>168.1</v>
      </c>
      <c r="R451">
        <v>168</v>
      </c>
      <c r="S451">
        <f>IFERROR(AVERAGEIF(days17[CEID],Table5[[#This Row],[CEID]],days17[Total Serving Days]),"Not Participating")</f>
        <v>168.1</v>
      </c>
      <c r="T451" s="3">
        <v>5146</v>
      </c>
      <c r="U451" s="3">
        <v>0</v>
      </c>
      <c r="V451" s="3">
        <v>3795</v>
      </c>
      <c r="W451" s="3">
        <v>831</v>
      </c>
      <c r="X451" s="3">
        <v>141</v>
      </c>
      <c r="Y451" s="3">
        <v>487689</v>
      </c>
      <c r="Z451" s="3">
        <v>709092</v>
      </c>
      <c r="AA451" s="2">
        <v>3105141.25</v>
      </c>
      <c r="AB451">
        <v>164.3</v>
      </c>
      <c r="AC451">
        <v>164.3</v>
      </c>
      <c r="AD451">
        <v>164</v>
      </c>
      <c r="AE451">
        <v>164.3</v>
      </c>
      <c r="AF451" s="3">
        <v>5068</v>
      </c>
      <c r="AG451" s="3">
        <v>0</v>
      </c>
      <c r="AH451" s="3">
        <v>5068</v>
      </c>
      <c r="AI451" s="3">
        <v>0</v>
      </c>
      <c r="AJ451" s="3">
        <v>0</v>
      </c>
      <c r="AK451" s="3">
        <v>451652</v>
      </c>
      <c r="AL451" s="3">
        <v>661841</v>
      </c>
      <c r="AM451" s="2">
        <v>3195213.27</v>
      </c>
    </row>
    <row r="452" spans="1:39" x14ac:dyDescent="0.25">
      <c r="A452" t="s">
        <v>17049</v>
      </c>
      <c r="B452" t="s">
        <v>18306</v>
      </c>
      <c r="C452">
        <v>175</v>
      </c>
      <c r="D452">
        <v>175</v>
      </c>
      <c r="F452">
        <v>175</v>
      </c>
      <c r="G452">
        <v>175</v>
      </c>
      <c r="H452" s="3">
        <v>4862</v>
      </c>
      <c r="I452" s="3">
        <v>0</v>
      </c>
      <c r="J452" s="3">
        <v>0</v>
      </c>
      <c r="K452" s="3">
        <v>2327</v>
      </c>
      <c r="L452" s="3">
        <v>330</v>
      </c>
      <c r="M452" s="3">
        <v>253501</v>
      </c>
      <c r="N452" s="3">
        <v>541744</v>
      </c>
      <c r="O452" s="2">
        <v>1549796.25</v>
      </c>
      <c r="P452">
        <v>171</v>
      </c>
      <c r="Q452">
        <v>171</v>
      </c>
      <c r="R452">
        <v>171</v>
      </c>
      <c r="S452">
        <f>IFERROR(AVERAGEIF(days17[CEID],Table5[[#This Row],[CEID]],days17[Total Serving Days]),"Not Participating")</f>
        <v>171</v>
      </c>
      <c r="T452" s="3">
        <v>4819</v>
      </c>
      <c r="U452" s="3">
        <v>0</v>
      </c>
      <c r="V452" s="3">
        <v>0</v>
      </c>
      <c r="W452" s="3">
        <v>2118</v>
      </c>
      <c r="X452" s="3">
        <v>286</v>
      </c>
      <c r="Y452" s="3">
        <v>247791</v>
      </c>
      <c r="Z452" s="3">
        <v>507192</v>
      </c>
      <c r="AA452" s="2">
        <v>1518600.7699999998</v>
      </c>
      <c r="AB452">
        <v>160</v>
      </c>
      <c r="AC452">
        <v>160</v>
      </c>
      <c r="AD452">
        <v>160</v>
      </c>
      <c r="AE452">
        <v>160</v>
      </c>
      <c r="AF452" s="3">
        <v>4561</v>
      </c>
      <c r="AG452" s="3">
        <v>0</v>
      </c>
      <c r="AH452" s="3">
        <v>0</v>
      </c>
      <c r="AI452" s="3">
        <v>2841</v>
      </c>
      <c r="AJ452" s="3">
        <v>112</v>
      </c>
      <c r="AK452" s="3">
        <v>243074</v>
      </c>
      <c r="AL452" s="3">
        <v>448085</v>
      </c>
      <c r="AM452" s="2">
        <v>1812936.57</v>
      </c>
    </row>
    <row r="453" spans="1:39" x14ac:dyDescent="0.25">
      <c r="A453" t="s">
        <v>16771</v>
      </c>
      <c r="B453" t="s">
        <v>18033</v>
      </c>
      <c r="C453">
        <v>175</v>
      </c>
      <c r="D453">
        <v>174.375</v>
      </c>
      <c r="F453">
        <v>175</v>
      </c>
      <c r="G453">
        <v>175</v>
      </c>
      <c r="H453" s="3">
        <v>4347</v>
      </c>
      <c r="I453" s="3">
        <v>0</v>
      </c>
      <c r="J453" s="3">
        <v>586</v>
      </c>
      <c r="K453" s="3">
        <v>2332</v>
      </c>
      <c r="L453" s="3">
        <v>300</v>
      </c>
      <c r="M453" s="3">
        <v>246454</v>
      </c>
      <c r="N453" s="3">
        <v>513403</v>
      </c>
      <c r="O453" s="2">
        <v>1699083.5899999996</v>
      </c>
      <c r="P453">
        <v>168</v>
      </c>
      <c r="Q453">
        <v>168</v>
      </c>
      <c r="R453">
        <v>168</v>
      </c>
      <c r="S453">
        <f>IFERROR(AVERAGEIF(days17[CEID],Table5[[#This Row],[CEID]],days17[Total Serving Days]),"Not Participating")</f>
        <v>168</v>
      </c>
      <c r="T453" s="3">
        <v>4422</v>
      </c>
      <c r="U453" s="3">
        <v>0</v>
      </c>
      <c r="V453" s="3">
        <v>583</v>
      </c>
      <c r="W453" s="3">
        <v>2168</v>
      </c>
      <c r="X453" s="3">
        <v>320</v>
      </c>
      <c r="Y453" s="3">
        <v>227373</v>
      </c>
      <c r="Z453" s="3">
        <v>493930</v>
      </c>
      <c r="AA453" s="2">
        <v>1691670.7999999998</v>
      </c>
      <c r="AB453">
        <v>167.875</v>
      </c>
      <c r="AC453">
        <v>168</v>
      </c>
      <c r="AD453">
        <v>168</v>
      </c>
      <c r="AE453">
        <v>168</v>
      </c>
      <c r="AF453" s="3">
        <v>4339</v>
      </c>
      <c r="AG453" s="3">
        <v>0</v>
      </c>
      <c r="AH453" s="3">
        <v>857</v>
      </c>
      <c r="AI453" s="3">
        <v>1180</v>
      </c>
      <c r="AJ453" s="3">
        <v>218</v>
      </c>
      <c r="AK453" s="3">
        <v>224642</v>
      </c>
      <c r="AL453" s="3">
        <v>494889</v>
      </c>
      <c r="AM453" s="2">
        <v>1784919.7100000002</v>
      </c>
    </row>
    <row r="454" spans="1:39" x14ac:dyDescent="0.25">
      <c r="A454" t="s">
        <v>17488</v>
      </c>
      <c r="B454" t="s">
        <v>18686</v>
      </c>
      <c r="C454">
        <v>176.75</v>
      </c>
      <c r="D454">
        <v>171.5</v>
      </c>
      <c r="F454">
        <v>176</v>
      </c>
      <c r="G454">
        <v>176.75</v>
      </c>
      <c r="H454" s="3">
        <v>2013</v>
      </c>
      <c r="I454" s="3">
        <v>0</v>
      </c>
      <c r="J454" s="3">
        <v>0</v>
      </c>
      <c r="K454" s="3">
        <v>229</v>
      </c>
      <c r="L454" s="3">
        <v>87</v>
      </c>
      <c r="M454" s="3">
        <v>16126</v>
      </c>
      <c r="N454" s="3">
        <v>74956</v>
      </c>
      <c r="O454" s="2">
        <v>121052.38</v>
      </c>
      <c r="P454">
        <v>172.75</v>
      </c>
      <c r="Q454">
        <v>160.25</v>
      </c>
      <c r="R454">
        <v>172</v>
      </c>
      <c r="S454">
        <f>IFERROR(AVERAGEIF(days17[CEID],Table5[[#This Row],[CEID]],days17[Total Serving Days]),"Not Participating")</f>
        <v>172.75</v>
      </c>
      <c r="T454" s="3">
        <v>2323</v>
      </c>
      <c r="U454" s="3">
        <v>0</v>
      </c>
      <c r="V454" s="3">
        <v>0</v>
      </c>
      <c r="W454" s="3">
        <v>185</v>
      </c>
      <c r="X454" s="3">
        <v>72</v>
      </c>
      <c r="Y454" s="3">
        <v>8290</v>
      </c>
      <c r="Z454" s="3">
        <v>62040</v>
      </c>
      <c r="AA454" s="2">
        <v>87809.14</v>
      </c>
      <c r="AB454">
        <v>173.5</v>
      </c>
      <c r="AC454">
        <v>156.25</v>
      </c>
      <c r="AD454">
        <v>173</v>
      </c>
      <c r="AE454">
        <v>173.5</v>
      </c>
      <c r="AF454" s="3">
        <v>2770</v>
      </c>
      <c r="AG454" s="3">
        <v>0</v>
      </c>
      <c r="AH454" s="3">
        <v>0</v>
      </c>
      <c r="AI454" s="3">
        <v>344</v>
      </c>
      <c r="AJ454" s="3">
        <v>99</v>
      </c>
      <c r="AK454" s="3">
        <v>8297</v>
      </c>
      <c r="AL454" s="3">
        <v>64540</v>
      </c>
      <c r="AM454" s="2">
        <v>106462.90000000001</v>
      </c>
    </row>
    <row r="455" spans="1:39" x14ac:dyDescent="0.25">
      <c r="A455" t="s">
        <v>16484</v>
      </c>
      <c r="B455" t="s">
        <v>17762</v>
      </c>
      <c r="C455">
        <v>175</v>
      </c>
      <c r="D455">
        <v>175</v>
      </c>
      <c r="F455">
        <v>175</v>
      </c>
      <c r="G455">
        <v>175</v>
      </c>
      <c r="H455" s="3">
        <v>4269</v>
      </c>
      <c r="I455" s="3">
        <v>0</v>
      </c>
      <c r="J455" s="3">
        <v>0</v>
      </c>
      <c r="K455" s="3">
        <v>3260</v>
      </c>
      <c r="L455" s="3">
        <v>315</v>
      </c>
      <c r="M455" s="3">
        <v>249345</v>
      </c>
      <c r="N455" s="3">
        <v>543090</v>
      </c>
      <c r="O455" s="2">
        <v>1967782.1499999997</v>
      </c>
      <c r="P455">
        <v>172</v>
      </c>
      <c r="Q455">
        <v>172</v>
      </c>
      <c r="R455">
        <v>172</v>
      </c>
      <c r="S455">
        <f>IFERROR(AVERAGEIF(days17[CEID],Table5[[#This Row],[CEID]],days17[Total Serving Days]),"Not Participating")</f>
        <v>172</v>
      </c>
      <c r="T455" s="3">
        <v>4182</v>
      </c>
      <c r="U455" s="3">
        <v>0</v>
      </c>
      <c r="V455" s="3">
        <v>0</v>
      </c>
      <c r="W455" s="3">
        <v>2939</v>
      </c>
      <c r="X455" s="3">
        <v>300</v>
      </c>
      <c r="Y455" s="3">
        <v>356985</v>
      </c>
      <c r="Z455" s="3">
        <v>517171</v>
      </c>
      <c r="AA455" s="2">
        <v>2104104.2799999998</v>
      </c>
      <c r="AB455">
        <v>176</v>
      </c>
      <c r="AC455">
        <v>176</v>
      </c>
      <c r="AD455">
        <v>176</v>
      </c>
      <c r="AE455">
        <v>176</v>
      </c>
      <c r="AF455" s="3">
        <v>4226</v>
      </c>
      <c r="AG455" s="3">
        <v>0</v>
      </c>
      <c r="AH455" s="3">
        <v>0</v>
      </c>
      <c r="AI455" s="3">
        <v>2938</v>
      </c>
      <c r="AJ455" s="3">
        <v>396</v>
      </c>
      <c r="AK455" s="3">
        <v>344908</v>
      </c>
      <c r="AL455" s="3">
        <v>492553</v>
      </c>
      <c r="AM455" s="2">
        <v>2086071.04</v>
      </c>
    </row>
    <row r="456" spans="1:39" x14ac:dyDescent="0.25">
      <c r="A456" t="s">
        <v>16854</v>
      </c>
      <c r="B456" t="s">
        <v>18115</v>
      </c>
      <c r="C456">
        <v>175.83333333333334</v>
      </c>
      <c r="D456">
        <v>175.83333333333334</v>
      </c>
      <c r="F456">
        <v>175</v>
      </c>
      <c r="G456">
        <v>175.83333333333334</v>
      </c>
      <c r="H456" s="3">
        <v>4241</v>
      </c>
      <c r="I456" s="3">
        <v>0</v>
      </c>
      <c r="J456" s="3">
        <v>0</v>
      </c>
      <c r="K456" s="3">
        <v>2893</v>
      </c>
      <c r="L456" s="3">
        <v>280</v>
      </c>
      <c r="M456" s="3">
        <v>263294</v>
      </c>
      <c r="N456" s="3">
        <v>474256</v>
      </c>
      <c r="O456" s="2">
        <v>1838673.2599999998</v>
      </c>
      <c r="P456">
        <v>168.83333333333334</v>
      </c>
      <c r="Q456">
        <v>168.83333333333334</v>
      </c>
      <c r="R456">
        <v>168</v>
      </c>
      <c r="S456">
        <f>IFERROR(AVERAGEIF(days17[CEID],Table5[[#This Row],[CEID]],days17[Total Serving Days]),"Not Participating")</f>
        <v>168.83333333333334</v>
      </c>
      <c r="T456" s="3">
        <v>4371</v>
      </c>
      <c r="U456" s="3">
        <v>0</v>
      </c>
      <c r="V456" s="3">
        <v>0</v>
      </c>
      <c r="W456" s="3">
        <v>3015</v>
      </c>
      <c r="X456" s="3">
        <v>267</v>
      </c>
      <c r="Y456" s="3">
        <v>256240</v>
      </c>
      <c r="Z456" s="3">
        <v>464547</v>
      </c>
      <c r="AA456" s="2">
        <v>1826717.8599999999</v>
      </c>
      <c r="AB456">
        <v>125.375</v>
      </c>
      <c r="AC456">
        <v>126.125</v>
      </c>
      <c r="AD456">
        <v>126</v>
      </c>
      <c r="AE456">
        <v>126.125</v>
      </c>
      <c r="AF456" s="3">
        <v>4610</v>
      </c>
      <c r="AG456" s="3">
        <v>0</v>
      </c>
      <c r="AH456" s="3">
        <v>0</v>
      </c>
      <c r="AI456" s="3">
        <v>3282</v>
      </c>
      <c r="AJ456" s="3">
        <v>270</v>
      </c>
      <c r="AK456" s="3">
        <v>308793</v>
      </c>
      <c r="AL456" s="3">
        <v>465935</v>
      </c>
      <c r="AM456" s="2">
        <v>1985284.42</v>
      </c>
    </row>
    <row r="457" spans="1:39" x14ac:dyDescent="0.25">
      <c r="A457" t="s">
        <v>16348</v>
      </c>
      <c r="B457" t="s">
        <v>17633</v>
      </c>
      <c r="C457">
        <v>175.71428571428572</v>
      </c>
      <c r="D457">
        <v>174</v>
      </c>
      <c r="F457">
        <v>175</v>
      </c>
      <c r="G457">
        <v>175.71428571428572</v>
      </c>
      <c r="H457" s="3">
        <v>4177</v>
      </c>
      <c r="I457" s="3">
        <v>0</v>
      </c>
      <c r="J457" s="3">
        <v>0</v>
      </c>
      <c r="K457" s="3">
        <v>2090</v>
      </c>
      <c r="L457" s="3">
        <v>287</v>
      </c>
      <c r="M457" s="3">
        <v>123809</v>
      </c>
      <c r="N457" s="3">
        <v>406883</v>
      </c>
      <c r="O457" s="2">
        <v>1209423.3599999999</v>
      </c>
      <c r="P457">
        <v>168</v>
      </c>
      <c r="Q457">
        <v>168</v>
      </c>
      <c r="R457">
        <v>168</v>
      </c>
      <c r="S457">
        <f>IFERROR(AVERAGEIF(days17[CEID],Table5[[#This Row],[CEID]],days17[Total Serving Days]),"Not Participating")</f>
        <v>168</v>
      </c>
      <c r="T457" s="3">
        <v>4018</v>
      </c>
      <c r="U457" s="3">
        <v>0</v>
      </c>
      <c r="V457" s="3">
        <v>0</v>
      </c>
      <c r="W457" s="3">
        <v>2187</v>
      </c>
      <c r="X457" s="3">
        <v>305</v>
      </c>
      <c r="Y457" s="3">
        <v>267999</v>
      </c>
      <c r="Z457" s="3">
        <v>401355</v>
      </c>
      <c r="AA457" s="2">
        <v>1414596.71</v>
      </c>
      <c r="AB457">
        <v>160</v>
      </c>
      <c r="AC457">
        <v>160</v>
      </c>
      <c r="AD457">
        <v>160</v>
      </c>
      <c r="AE457">
        <v>160</v>
      </c>
      <c r="AF457" s="3">
        <v>3907</v>
      </c>
      <c r="AG457" s="3">
        <v>0</v>
      </c>
      <c r="AH457" s="3">
        <v>0</v>
      </c>
      <c r="AI457" s="3">
        <v>2739</v>
      </c>
      <c r="AJ457" s="3">
        <v>95</v>
      </c>
      <c r="AK457" s="3">
        <v>238067</v>
      </c>
      <c r="AL457" s="3">
        <v>398997</v>
      </c>
      <c r="AM457" s="2">
        <v>1636654.4600000002</v>
      </c>
    </row>
    <row r="458" spans="1:39" x14ac:dyDescent="0.25">
      <c r="A458" t="s">
        <v>17194</v>
      </c>
      <c r="B458" t="s">
        <v>18448</v>
      </c>
      <c r="C458">
        <v>175</v>
      </c>
      <c r="D458">
        <v>87.5</v>
      </c>
      <c r="F458">
        <v>175</v>
      </c>
      <c r="G458">
        <v>175</v>
      </c>
      <c r="H458" s="3">
        <v>4071</v>
      </c>
      <c r="I458" s="3">
        <v>0</v>
      </c>
      <c r="J458" s="3">
        <v>0</v>
      </c>
      <c r="K458" s="3">
        <v>461</v>
      </c>
      <c r="L458" s="3">
        <v>139</v>
      </c>
      <c r="M458" s="3">
        <v>66256</v>
      </c>
      <c r="N458" s="3">
        <v>152044</v>
      </c>
      <c r="O458" s="2">
        <v>244314.65999999997</v>
      </c>
      <c r="P458">
        <v>175</v>
      </c>
      <c r="Q458">
        <v>87.5</v>
      </c>
      <c r="R458">
        <v>175</v>
      </c>
      <c r="S458">
        <f>IFERROR(AVERAGEIF(days17[CEID],Table5[[#This Row],[CEID]],days17[Total Serving Days]),"Not Participating")</f>
        <v>175</v>
      </c>
      <c r="T458" s="3">
        <v>4282</v>
      </c>
      <c r="U458" s="3">
        <v>0</v>
      </c>
      <c r="V458" s="3">
        <v>0</v>
      </c>
      <c r="W458" s="3">
        <v>510</v>
      </c>
      <c r="X458" s="3">
        <v>220</v>
      </c>
      <c r="Y458" s="3">
        <v>69829</v>
      </c>
      <c r="Z458" s="3">
        <v>149762</v>
      </c>
      <c r="AA458" s="2">
        <v>275831.39</v>
      </c>
      <c r="AB458">
        <v>172.83333333333334</v>
      </c>
      <c r="AC458">
        <v>86.5</v>
      </c>
      <c r="AD458">
        <v>172</v>
      </c>
      <c r="AE458">
        <v>172.83333333333334</v>
      </c>
      <c r="AF458" s="3">
        <v>4418</v>
      </c>
      <c r="AG458" s="3">
        <v>0</v>
      </c>
      <c r="AH458" s="3">
        <v>0</v>
      </c>
      <c r="AI458" s="3">
        <v>585</v>
      </c>
      <c r="AJ458" s="3">
        <v>181</v>
      </c>
      <c r="AK458" s="3">
        <v>62815</v>
      </c>
      <c r="AL458" s="3">
        <v>148010</v>
      </c>
      <c r="AM458" s="2">
        <v>270096.04000000004</v>
      </c>
    </row>
    <row r="459" spans="1:39" x14ac:dyDescent="0.25">
      <c r="A459" t="s">
        <v>16626</v>
      </c>
      <c r="B459" t="s">
        <v>17901</v>
      </c>
      <c r="C459">
        <v>175</v>
      </c>
      <c r="D459">
        <v>175</v>
      </c>
      <c r="F459">
        <v>175</v>
      </c>
      <c r="G459">
        <v>175</v>
      </c>
      <c r="H459" s="3">
        <v>4039</v>
      </c>
      <c r="I459" s="3">
        <v>0</v>
      </c>
      <c r="J459" s="3">
        <v>0</v>
      </c>
      <c r="K459" s="3">
        <v>2283</v>
      </c>
      <c r="L459" s="3">
        <v>214</v>
      </c>
      <c r="M459" s="3">
        <v>200163</v>
      </c>
      <c r="N459" s="3">
        <v>412143</v>
      </c>
      <c r="O459" s="2">
        <v>1433792.5999999999</v>
      </c>
      <c r="P459">
        <v>172.33333333333334</v>
      </c>
      <c r="Q459">
        <v>172.33333333333334</v>
      </c>
      <c r="R459">
        <v>172</v>
      </c>
      <c r="S459">
        <f>IFERROR(AVERAGEIF(days17[CEID],Table5[[#This Row],[CEID]],days17[Total Serving Days]),"Not Participating")</f>
        <v>172.33333333333334</v>
      </c>
      <c r="T459" s="3">
        <v>4095</v>
      </c>
      <c r="U459" s="3">
        <v>0</v>
      </c>
      <c r="V459" s="3">
        <v>0</v>
      </c>
      <c r="W459" s="3">
        <v>2432</v>
      </c>
      <c r="X459" s="3">
        <v>235</v>
      </c>
      <c r="Y459" s="3">
        <v>203595</v>
      </c>
      <c r="Z459" s="3">
        <v>431300</v>
      </c>
      <c r="AA459" s="2">
        <v>1568844.28</v>
      </c>
      <c r="AB459">
        <v>168.66666666666666</v>
      </c>
      <c r="AC459">
        <v>169</v>
      </c>
      <c r="AD459">
        <v>169</v>
      </c>
      <c r="AE459">
        <v>169</v>
      </c>
      <c r="AF459" s="3">
        <v>4078</v>
      </c>
      <c r="AG459" s="3">
        <v>0</v>
      </c>
      <c r="AH459" s="3">
        <v>0</v>
      </c>
      <c r="AI459" s="3">
        <v>3646</v>
      </c>
      <c r="AJ459" s="3">
        <v>227</v>
      </c>
      <c r="AK459" s="3">
        <v>233097</v>
      </c>
      <c r="AL459" s="3">
        <v>428619</v>
      </c>
      <c r="AM459" s="2">
        <v>1610991.4</v>
      </c>
    </row>
    <row r="460" spans="1:39" x14ac:dyDescent="0.25">
      <c r="A460" t="s">
        <v>17306</v>
      </c>
      <c r="B460" t="s">
        <v>18556</v>
      </c>
      <c r="C460">
        <v>175</v>
      </c>
      <c r="D460">
        <v>175</v>
      </c>
      <c r="F460">
        <v>175</v>
      </c>
      <c r="G460">
        <v>175</v>
      </c>
      <c r="H460" s="3">
        <v>4039</v>
      </c>
      <c r="I460" s="3">
        <v>0</v>
      </c>
      <c r="J460" s="3">
        <v>0</v>
      </c>
      <c r="K460" s="3">
        <v>1739</v>
      </c>
      <c r="L460" s="3">
        <v>258</v>
      </c>
      <c r="M460" s="3">
        <v>217698</v>
      </c>
      <c r="N460" s="3">
        <v>373227</v>
      </c>
      <c r="O460" s="2">
        <v>1157355.1500000001</v>
      </c>
      <c r="P460">
        <v>175</v>
      </c>
      <c r="Q460">
        <v>175</v>
      </c>
      <c r="R460">
        <v>175</v>
      </c>
      <c r="S460">
        <f>IFERROR(AVERAGEIF(days17[CEID],Table5[[#This Row],[CEID]],days17[Total Serving Days]),"Not Participating")</f>
        <v>175</v>
      </c>
      <c r="T460" s="3">
        <v>3992</v>
      </c>
      <c r="U460" s="3">
        <v>0</v>
      </c>
      <c r="V460" s="3">
        <v>0</v>
      </c>
      <c r="W460" s="3">
        <v>1867</v>
      </c>
      <c r="X460" s="3">
        <v>179</v>
      </c>
      <c r="Y460" s="3">
        <v>204016</v>
      </c>
      <c r="Z460" s="3">
        <v>372077</v>
      </c>
      <c r="AA460" s="2">
        <v>1179508.4099999997</v>
      </c>
      <c r="AB460">
        <v>173</v>
      </c>
      <c r="AC460">
        <v>173</v>
      </c>
      <c r="AD460">
        <v>173</v>
      </c>
      <c r="AE460">
        <v>173</v>
      </c>
      <c r="AF460" s="3">
        <v>4080</v>
      </c>
      <c r="AG460" s="3">
        <v>0</v>
      </c>
      <c r="AH460" s="3">
        <v>0</v>
      </c>
      <c r="AI460" s="3">
        <v>1810</v>
      </c>
      <c r="AJ460" s="3">
        <v>312</v>
      </c>
      <c r="AK460" s="3">
        <v>215014</v>
      </c>
      <c r="AL460" s="3">
        <v>360093</v>
      </c>
      <c r="AM460" s="2">
        <v>1200931.25</v>
      </c>
    </row>
    <row r="461" spans="1:39" x14ac:dyDescent="0.25">
      <c r="A461" t="s">
        <v>17154</v>
      </c>
      <c r="B461" t="s">
        <v>18410</v>
      </c>
      <c r="C461">
        <v>175</v>
      </c>
      <c r="D461">
        <v>175</v>
      </c>
      <c r="F461">
        <v>175</v>
      </c>
      <c r="G461">
        <v>175</v>
      </c>
      <c r="H461" s="3">
        <v>3988</v>
      </c>
      <c r="I461" s="3">
        <v>0</v>
      </c>
      <c r="J461" s="3">
        <v>0</v>
      </c>
      <c r="K461" s="3">
        <v>1524</v>
      </c>
      <c r="L461" s="3">
        <v>301</v>
      </c>
      <c r="M461" s="3">
        <v>123898</v>
      </c>
      <c r="N461" s="3">
        <v>350561</v>
      </c>
      <c r="O461" s="2">
        <v>966849.27000000014</v>
      </c>
      <c r="P461">
        <v>173.83333333333334</v>
      </c>
      <c r="Q461">
        <v>175</v>
      </c>
      <c r="R461">
        <v>175</v>
      </c>
      <c r="S461">
        <f>IFERROR(AVERAGEIF(days17[CEID],Table5[[#This Row],[CEID]],days17[Total Serving Days]),"Not Participating")</f>
        <v>175</v>
      </c>
      <c r="T461" s="3">
        <v>4046</v>
      </c>
      <c r="U461" s="3">
        <v>0</v>
      </c>
      <c r="V461" s="3">
        <v>0</v>
      </c>
      <c r="W461" s="3">
        <v>1468</v>
      </c>
      <c r="X461" s="3">
        <v>353</v>
      </c>
      <c r="Y461" s="3">
        <v>128825</v>
      </c>
      <c r="Z461" s="3">
        <v>352770</v>
      </c>
      <c r="AA461" s="2">
        <v>1014090.6900000001</v>
      </c>
      <c r="AB461">
        <v>174</v>
      </c>
      <c r="AC461">
        <v>174</v>
      </c>
      <c r="AD461">
        <v>174</v>
      </c>
      <c r="AE461">
        <v>174</v>
      </c>
      <c r="AF461" s="3">
        <v>4079</v>
      </c>
      <c r="AG461" s="3">
        <v>0</v>
      </c>
      <c r="AH461" s="3">
        <v>0</v>
      </c>
      <c r="AI461" s="3">
        <v>1429</v>
      </c>
      <c r="AJ461" s="3">
        <v>304</v>
      </c>
      <c r="AK461" s="3">
        <v>116922</v>
      </c>
      <c r="AL461" s="3">
        <v>342822</v>
      </c>
      <c r="AM461" s="2">
        <v>984250.96</v>
      </c>
    </row>
    <row r="462" spans="1:39" x14ac:dyDescent="0.25">
      <c r="A462" t="s">
        <v>16851</v>
      </c>
      <c r="B462" t="s">
        <v>18112</v>
      </c>
      <c r="C462">
        <v>175</v>
      </c>
      <c r="D462">
        <v>175</v>
      </c>
      <c r="F462">
        <v>175</v>
      </c>
      <c r="G462">
        <v>175</v>
      </c>
      <c r="H462" s="3">
        <v>3835</v>
      </c>
      <c r="I462" s="3">
        <v>0</v>
      </c>
      <c r="J462" s="3">
        <v>2130</v>
      </c>
      <c r="K462" s="3">
        <v>1575</v>
      </c>
      <c r="L462" s="3">
        <v>97</v>
      </c>
      <c r="M462" s="3">
        <v>212688</v>
      </c>
      <c r="N462" s="3">
        <v>440054</v>
      </c>
      <c r="O462" s="2">
        <v>1439275.0400000003</v>
      </c>
      <c r="P462">
        <v>166</v>
      </c>
      <c r="Q462">
        <v>166</v>
      </c>
      <c r="R462">
        <v>166</v>
      </c>
      <c r="S462">
        <f>IFERROR(AVERAGEIF(days17[CEID],Table5[[#This Row],[CEID]],days17[Total Serving Days]),"Not Participating")</f>
        <v>166</v>
      </c>
      <c r="T462" s="3">
        <v>3843</v>
      </c>
      <c r="U462" s="3">
        <v>0</v>
      </c>
      <c r="V462" s="3">
        <v>2123</v>
      </c>
      <c r="W462" s="3">
        <v>858</v>
      </c>
      <c r="X462" s="3">
        <v>116</v>
      </c>
      <c r="Y462" s="3">
        <v>208349</v>
      </c>
      <c r="Z462" s="3">
        <v>418880</v>
      </c>
      <c r="AA462" s="2">
        <v>1414797.9700000002</v>
      </c>
      <c r="AB462">
        <v>166</v>
      </c>
      <c r="AC462">
        <v>166</v>
      </c>
      <c r="AD462">
        <v>166</v>
      </c>
      <c r="AE462">
        <v>166</v>
      </c>
      <c r="AF462" s="3">
        <v>3955</v>
      </c>
      <c r="AG462" s="3">
        <v>0</v>
      </c>
      <c r="AH462" s="3">
        <v>2152</v>
      </c>
      <c r="AI462" s="3">
        <v>1119</v>
      </c>
      <c r="AJ462" s="3">
        <v>132</v>
      </c>
      <c r="AK462" s="3">
        <v>214818</v>
      </c>
      <c r="AL462" s="3">
        <v>423200</v>
      </c>
      <c r="AM462" s="2">
        <v>1464923.65</v>
      </c>
    </row>
    <row r="463" spans="1:39" x14ac:dyDescent="0.25">
      <c r="A463" t="s">
        <v>17330</v>
      </c>
      <c r="B463" t="s">
        <v>18580</v>
      </c>
      <c r="C463">
        <v>175</v>
      </c>
      <c r="D463">
        <v>175</v>
      </c>
      <c r="F463">
        <v>175</v>
      </c>
      <c r="G463">
        <v>175</v>
      </c>
      <c r="H463" s="3">
        <v>3674</v>
      </c>
      <c r="I463" s="3">
        <v>0</v>
      </c>
      <c r="J463" s="3">
        <v>3674</v>
      </c>
      <c r="K463" s="3">
        <v>0</v>
      </c>
      <c r="L463" s="3">
        <v>0</v>
      </c>
      <c r="M463" s="3">
        <v>296286</v>
      </c>
      <c r="N463" s="3">
        <v>504098</v>
      </c>
      <c r="O463" s="2">
        <v>1984182.1600000001</v>
      </c>
      <c r="P463">
        <v>171</v>
      </c>
      <c r="Q463">
        <v>171</v>
      </c>
      <c r="R463">
        <v>171</v>
      </c>
      <c r="S463">
        <f>IFERROR(AVERAGEIF(days17[CEID],Table5[[#This Row],[CEID]],days17[Total Serving Days]),"Not Participating")</f>
        <v>171</v>
      </c>
      <c r="T463" s="3">
        <v>3574</v>
      </c>
      <c r="U463" s="3">
        <v>0</v>
      </c>
      <c r="V463" s="3">
        <v>3574</v>
      </c>
      <c r="W463" s="3">
        <v>0</v>
      </c>
      <c r="X463" s="3">
        <v>0</v>
      </c>
      <c r="Y463" s="3">
        <v>281173</v>
      </c>
      <c r="Z463" s="3">
        <v>471713</v>
      </c>
      <c r="AA463" s="2">
        <v>1939764.27</v>
      </c>
      <c r="AB463">
        <v>170</v>
      </c>
      <c r="AC463">
        <v>170</v>
      </c>
      <c r="AD463">
        <v>170</v>
      </c>
      <c r="AE463">
        <v>170</v>
      </c>
      <c r="AF463" s="3">
        <v>3539</v>
      </c>
      <c r="AG463" s="3">
        <v>0</v>
      </c>
      <c r="AH463" s="3">
        <v>3539</v>
      </c>
      <c r="AI463" s="3">
        <v>0</v>
      </c>
      <c r="AJ463" s="3">
        <v>0</v>
      </c>
      <c r="AK463" s="3">
        <v>250165</v>
      </c>
      <c r="AL463" s="3">
        <v>457115</v>
      </c>
      <c r="AM463" s="2">
        <v>2042961.9</v>
      </c>
    </row>
    <row r="464" spans="1:39" x14ac:dyDescent="0.25">
      <c r="A464" t="s">
        <v>16865</v>
      </c>
      <c r="B464" t="s">
        <v>18126</v>
      </c>
      <c r="C464">
        <v>175.42857142857142</v>
      </c>
      <c r="D464">
        <v>175.71428571428572</v>
      </c>
      <c r="F464">
        <v>175</v>
      </c>
      <c r="G464">
        <v>175.71428571428572</v>
      </c>
      <c r="H464" s="3">
        <v>3437</v>
      </c>
      <c r="I464" s="3">
        <v>0</v>
      </c>
      <c r="J464" s="3">
        <v>3437</v>
      </c>
      <c r="K464" s="3">
        <v>0</v>
      </c>
      <c r="L464" s="3">
        <v>0</v>
      </c>
      <c r="M464" s="3">
        <v>499356</v>
      </c>
      <c r="N464" s="3">
        <v>478439</v>
      </c>
      <c r="O464" s="2">
        <v>2082123.79</v>
      </c>
      <c r="P464">
        <v>177</v>
      </c>
      <c r="Q464">
        <v>177</v>
      </c>
      <c r="R464">
        <v>177</v>
      </c>
      <c r="S464">
        <f>IFERROR(AVERAGEIF(days17[CEID],Table5[[#This Row],[CEID]],days17[Total Serving Days]),"Not Participating")</f>
        <v>177</v>
      </c>
      <c r="T464" s="3">
        <v>3422</v>
      </c>
      <c r="U464" s="3">
        <v>0</v>
      </c>
      <c r="V464" s="3">
        <v>3422</v>
      </c>
      <c r="W464" s="3">
        <v>0</v>
      </c>
      <c r="X464" s="3">
        <v>0</v>
      </c>
      <c r="Y464" s="3">
        <v>502153</v>
      </c>
      <c r="Z464" s="3">
        <v>488816</v>
      </c>
      <c r="AA464" s="2">
        <v>2224760.9299999997</v>
      </c>
      <c r="AB464">
        <v>174</v>
      </c>
      <c r="AC464">
        <v>174</v>
      </c>
      <c r="AD464">
        <v>174</v>
      </c>
      <c r="AE464">
        <v>174</v>
      </c>
      <c r="AF464" s="3">
        <v>3397</v>
      </c>
      <c r="AG464" s="3">
        <v>0</v>
      </c>
      <c r="AH464" s="3">
        <v>3397</v>
      </c>
      <c r="AI464" s="3">
        <v>0</v>
      </c>
      <c r="AJ464" s="3">
        <v>0</v>
      </c>
      <c r="AK464" s="3">
        <v>474978</v>
      </c>
      <c r="AL464" s="3">
        <v>466779</v>
      </c>
      <c r="AM464" s="2">
        <v>2539111.79</v>
      </c>
    </row>
    <row r="465" spans="1:39" x14ac:dyDescent="0.25">
      <c r="A465" t="s">
        <v>17061</v>
      </c>
      <c r="B465" t="s">
        <v>18318</v>
      </c>
      <c r="C465">
        <v>175</v>
      </c>
      <c r="D465">
        <v>175</v>
      </c>
      <c r="F465">
        <v>175</v>
      </c>
      <c r="G465">
        <v>175</v>
      </c>
      <c r="H465" s="3">
        <v>3413</v>
      </c>
      <c r="I465" s="3">
        <v>0</v>
      </c>
      <c r="J465" s="3">
        <v>0</v>
      </c>
      <c r="K465" s="3">
        <v>1703</v>
      </c>
      <c r="L465" s="3">
        <v>282</v>
      </c>
      <c r="M465" s="3">
        <v>81956</v>
      </c>
      <c r="N465" s="3">
        <v>316765</v>
      </c>
      <c r="O465" s="2">
        <v>863973.21000000008</v>
      </c>
      <c r="P465">
        <v>172</v>
      </c>
      <c r="Q465">
        <v>172</v>
      </c>
      <c r="R465">
        <v>172</v>
      </c>
      <c r="S465">
        <f>IFERROR(AVERAGEIF(days17[CEID],Table5[[#This Row],[CEID]],days17[Total Serving Days]),"Not Participating")</f>
        <v>172</v>
      </c>
      <c r="T465" s="3">
        <v>3487</v>
      </c>
      <c r="U465" s="3">
        <v>0</v>
      </c>
      <c r="V465" s="3">
        <v>0</v>
      </c>
      <c r="W465" s="3">
        <v>1610</v>
      </c>
      <c r="X465" s="3">
        <v>318</v>
      </c>
      <c r="Y465" s="3">
        <v>85117</v>
      </c>
      <c r="Z465" s="3">
        <v>306789</v>
      </c>
      <c r="AA465" s="2">
        <v>882665.19</v>
      </c>
      <c r="AB465">
        <v>170</v>
      </c>
      <c r="AC465">
        <v>170</v>
      </c>
      <c r="AD465">
        <v>170</v>
      </c>
      <c r="AE465">
        <v>170</v>
      </c>
      <c r="AF465" s="3">
        <v>3595</v>
      </c>
      <c r="AG465" s="3">
        <v>0</v>
      </c>
      <c r="AH465" s="3">
        <v>0</v>
      </c>
      <c r="AI465" s="3">
        <v>1610</v>
      </c>
      <c r="AJ465" s="3">
        <v>302</v>
      </c>
      <c r="AK465" s="3">
        <v>81331</v>
      </c>
      <c r="AL465" s="3">
        <v>287699</v>
      </c>
      <c r="AM465" s="2">
        <v>841009.31</v>
      </c>
    </row>
    <row r="466" spans="1:39" x14ac:dyDescent="0.25">
      <c r="A466" t="s">
        <v>17181</v>
      </c>
      <c r="B466" t="s">
        <v>18435</v>
      </c>
      <c r="C466">
        <v>175</v>
      </c>
      <c r="D466">
        <v>175.16666666666666</v>
      </c>
      <c r="F466">
        <v>175</v>
      </c>
      <c r="G466">
        <v>175.16666666666666</v>
      </c>
      <c r="H466" s="3">
        <v>3314</v>
      </c>
      <c r="I466" s="3">
        <v>0</v>
      </c>
      <c r="J466" s="3">
        <v>0</v>
      </c>
      <c r="K466" s="3">
        <v>2594</v>
      </c>
      <c r="L466" s="3">
        <v>291</v>
      </c>
      <c r="M466" s="3">
        <v>212297</v>
      </c>
      <c r="N466" s="3">
        <v>428773</v>
      </c>
      <c r="O466" s="2">
        <v>1562399.0599999998</v>
      </c>
      <c r="P466">
        <v>172.66666666666666</v>
      </c>
      <c r="Q466">
        <v>172.66666666666666</v>
      </c>
      <c r="R466">
        <v>172</v>
      </c>
      <c r="S466">
        <f>IFERROR(AVERAGEIF(days17[CEID],Table5[[#This Row],[CEID]],days17[Total Serving Days]),"Not Participating")</f>
        <v>172.66666666666666</v>
      </c>
      <c r="T466" s="3">
        <v>3515</v>
      </c>
      <c r="U466" s="3">
        <v>0</v>
      </c>
      <c r="V466" s="3">
        <v>0</v>
      </c>
      <c r="W466" s="3">
        <v>2525</v>
      </c>
      <c r="X466" s="3">
        <v>315</v>
      </c>
      <c r="Y466" s="3">
        <v>216405</v>
      </c>
      <c r="Z466" s="3">
        <v>441400</v>
      </c>
      <c r="AA466" s="2">
        <v>1660048.63</v>
      </c>
      <c r="AB466">
        <v>169</v>
      </c>
      <c r="AC466">
        <v>169</v>
      </c>
      <c r="AD466">
        <v>169</v>
      </c>
      <c r="AE466">
        <v>169</v>
      </c>
      <c r="AF466" s="3">
        <v>3360</v>
      </c>
      <c r="AG466" s="3">
        <v>0</v>
      </c>
      <c r="AH466" s="3">
        <v>0</v>
      </c>
      <c r="AI466" s="3">
        <v>2585</v>
      </c>
      <c r="AJ466" s="3">
        <v>332</v>
      </c>
      <c r="AK466" s="3">
        <v>218250</v>
      </c>
      <c r="AL466" s="3">
        <v>426287</v>
      </c>
      <c r="AM466" s="2">
        <v>1676731.19</v>
      </c>
    </row>
    <row r="467" spans="1:39" x14ac:dyDescent="0.25">
      <c r="A467" t="s">
        <v>16343</v>
      </c>
      <c r="B467" t="s">
        <v>17628</v>
      </c>
      <c r="C467">
        <v>175</v>
      </c>
      <c r="D467">
        <v>175</v>
      </c>
      <c r="F467">
        <v>175</v>
      </c>
      <c r="G467">
        <v>175</v>
      </c>
      <c r="H467" s="3">
        <v>3141</v>
      </c>
      <c r="I467" s="3">
        <v>0</v>
      </c>
      <c r="J467" s="3">
        <v>0</v>
      </c>
      <c r="K467" s="3">
        <v>1522</v>
      </c>
      <c r="L467" s="3">
        <v>309</v>
      </c>
      <c r="M467" s="3">
        <v>230326</v>
      </c>
      <c r="N467" s="3">
        <v>359524</v>
      </c>
      <c r="O467" s="2">
        <v>1197366.3999999999</v>
      </c>
      <c r="P467">
        <v>172</v>
      </c>
      <c r="Q467">
        <v>172</v>
      </c>
      <c r="R467">
        <v>172</v>
      </c>
      <c r="S467">
        <f>IFERROR(AVERAGEIF(days17[CEID],Table5[[#This Row],[CEID]],days17[Total Serving Days]),"Not Participating")</f>
        <v>172</v>
      </c>
      <c r="T467" s="3">
        <v>3112</v>
      </c>
      <c r="U467" s="3">
        <v>0</v>
      </c>
      <c r="V467" s="3">
        <v>0</v>
      </c>
      <c r="W467" s="3">
        <v>1464</v>
      </c>
      <c r="X467" s="3">
        <v>318</v>
      </c>
      <c r="Y467" s="3">
        <v>215427</v>
      </c>
      <c r="Z467" s="3">
        <v>352460</v>
      </c>
      <c r="AA467" s="2">
        <v>1190303.24</v>
      </c>
      <c r="AB467">
        <v>177</v>
      </c>
      <c r="AC467">
        <v>177</v>
      </c>
      <c r="AD467">
        <v>177</v>
      </c>
      <c r="AE467">
        <v>177</v>
      </c>
      <c r="AF467" s="3">
        <v>3198</v>
      </c>
      <c r="AG467" s="3">
        <v>0</v>
      </c>
      <c r="AH467" s="3">
        <v>0</v>
      </c>
      <c r="AI467" s="3">
        <v>1535</v>
      </c>
      <c r="AJ467" s="3">
        <v>289</v>
      </c>
      <c r="AK467" s="3">
        <v>221030</v>
      </c>
      <c r="AL467" s="3">
        <v>352418</v>
      </c>
      <c r="AM467" s="2">
        <v>1218362.71</v>
      </c>
    </row>
    <row r="468" spans="1:39" x14ac:dyDescent="0.25">
      <c r="A468" t="s">
        <v>16281</v>
      </c>
      <c r="B468" t="s">
        <v>8748</v>
      </c>
      <c r="C468">
        <v>181</v>
      </c>
      <c r="D468">
        <v>181</v>
      </c>
      <c r="F468">
        <v>181</v>
      </c>
      <c r="G468">
        <v>181</v>
      </c>
      <c r="H468" s="3">
        <v>1898</v>
      </c>
      <c r="I468" s="3">
        <v>0</v>
      </c>
      <c r="J468" s="3">
        <v>0</v>
      </c>
      <c r="K468" s="3">
        <v>958</v>
      </c>
      <c r="L468" s="3">
        <v>201</v>
      </c>
      <c r="M468" s="3">
        <v>37137</v>
      </c>
      <c r="N468" s="3">
        <v>134809</v>
      </c>
      <c r="O468" s="2">
        <v>452025.67999999993</v>
      </c>
      <c r="P468">
        <v>154.5</v>
      </c>
      <c r="Q468">
        <v>154.5</v>
      </c>
      <c r="R468">
        <v>154</v>
      </c>
      <c r="S468">
        <f>IFERROR(AVERAGEIF(days17[CEID],Table5[[#This Row],[CEID]],days17[Total Serving Days]),"Not Participating")</f>
        <v>154.5</v>
      </c>
      <c r="T468" s="3">
        <v>2424</v>
      </c>
      <c r="U468" s="3">
        <v>0</v>
      </c>
      <c r="V468" s="3">
        <v>0</v>
      </c>
      <c r="W468" s="3">
        <v>1028</v>
      </c>
      <c r="X468" s="3">
        <v>138</v>
      </c>
      <c r="Y468" s="3">
        <v>31807</v>
      </c>
      <c r="Z468" s="3">
        <v>156252</v>
      </c>
      <c r="AA468" s="2">
        <v>453659.44000000006</v>
      </c>
      <c r="AB468">
        <v>141.6</v>
      </c>
      <c r="AC468">
        <v>141.6</v>
      </c>
      <c r="AD468">
        <v>141</v>
      </c>
      <c r="AE468">
        <v>141.6</v>
      </c>
      <c r="AF468" s="3">
        <v>2905</v>
      </c>
      <c r="AG468" s="3">
        <v>0</v>
      </c>
      <c r="AH468" s="3">
        <v>0</v>
      </c>
      <c r="AI468" s="3">
        <v>1407</v>
      </c>
      <c r="AJ468" s="3">
        <v>321</v>
      </c>
      <c r="AK468" s="3">
        <v>78092</v>
      </c>
      <c r="AL468" s="3">
        <v>256928</v>
      </c>
      <c r="AM468" s="2">
        <v>793502.15</v>
      </c>
    </row>
    <row r="469" spans="1:39" x14ac:dyDescent="0.25">
      <c r="A469" t="s">
        <v>16949</v>
      </c>
      <c r="B469" t="s">
        <v>18207</v>
      </c>
      <c r="C469">
        <v>175.8</v>
      </c>
      <c r="D469">
        <v>175.8</v>
      </c>
      <c r="F469">
        <v>175</v>
      </c>
      <c r="G469">
        <v>175.8</v>
      </c>
      <c r="H469" s="3">
        <v>3031</v>
      </c>
      <c r="I469" s="3">
        <v>0</v>
      </c>
      <c r="J469" s="3">
        <v>0</v>
      </c>
      <c r="K469" s="3">
        <v>2546</v>
      </c>
      <c r="L469" s="3">
        <v>272</v>
      </c>
      <c r="M469" s="3">
        <v>251364</v>
      </c>
      <c r="N469" s="3">
        <v>439415</v>
      </c>
      <c r="O469" s="2">
        <v>1683295.2100000002</v>
      </c>
      <c r="P469">
        <v>175</v>
      </c>
      <c r="Q469">
        <v>175</v>
      </c>
      <c r="R469">
        <v>175</v>
      </c>
      <c r="S469">
        <f>IFERROR(AVERAGEIF(days17[CEID],Table5[[#This Row],[CEID]],days17[Total Serving Days]),"Not Participating")</f>
        <v>175</v>
      </c>
      <c r="T469" s="3">
        <v>3099</v>
      </c>
      <c r="U469" s="3">
        <v>0</v>
      </c>
      <c r="V469" s="3">
        <v>0</v>
      </c>
      <c r="W469" s="3">
        <v>2569</v>
      </c>
      <c r="X469" s="3">
        <v>256</v>
      </c>
      <c r="Y469" s="3">
        <v>259096</v>
      </c>
      <c r="Z469" s="3">
        <v>446921</v>
      </c>
      <c r="AA469" s="2">
        <v>1762555.1199999999</v>
      </c>
      <c r="AB469">
        <v>173</v>
      </c>
      <c r="AC469">
        <v>173</v>
      </c>
      <c r="AD469">
        <v>173</v>
      </c>
      <c r="AE469">
        <v>173</v>
      </c>
      <c r="AF469" s="3">
        <v>3096</v>
      </c>
      <c r="AG469" s="3">
        <v>0</v>
      </c>
      <c r="AH469" s="3">
        <v>3096</v>
      </c>
      <c r="AI469" s="3">
        <v>0</v>
      </c>
      <c r="AJ469" s="3">
        <v>0</v>
      </c>
      <c r="AK469" s="3">
        <v>245638</v>
      </c>
      <c r="AL469" s="3">
        <v>432528</v>
      </c>
      <c r="AM469" s="2">
        <v>1842626.0399999998</v>
      </c>
    </row>
    <row r="470" spans="1:39" x14ac:dyDescent="0.25">
      <c r="A470" t="s">
        <v>17316</v>
      </c>
      <c r="B470" t="s">
        <v>18566</v>
      </c>
      <c r="C470">
        <v>175.16666666666666</v>
      </c>
      <c r="D470">
        <v>175</v>
      </c>
      <c r="F470">
        <v>175</v>
      </c>
      <c r="G470">
        <v>175.16666666666666</v>
      </c>
      <c r="H470" s="3">
        <v>2993</v>
      </c>
      <c r="I470" s="3">
        <v>0</v>
      </c>
      <c r="J470" s="3">
        <v>0</v>
      </c>
      <c r="K470" s="3">
        <v>1146</v>
      </c>
      <c r="L470" s="3">
        <v>245</v>
      </c>
      <c r="M470" s="3">
        <v>90997</v>
      </c>
      <c r="N470" s="3">
        <v>254733</v>
      </c>
      <c r="O470" s="2">
        <v>731118.27999999991</v>
      </c>
      <c r="P470">
        <v>171</v>
      </c>
      <c r="Q470">
        <v>171</v>
      </c>
      <c r="R470">
        <v>171</v>
      </c>
      <c r="S470">
        <f>IFERROR(AVERAGEIF(days17[CEID],Table5[[#This Row],[CEID]],days17[Total Serving Days]),"Not Participating")</f>
        <v>171</v>
      </c>
      <c r="T470" s="3">
        <v>3137</v>
      </c>
      <c r="U470" s="3">
        <v>0</v>
      </c>
      <c r="V470" s="3">
        <v>0</v>
      </c>
      <c r="W470" s="3">
        <v>1233</v>
      </c>
      <c r="X470" s="3">
        <v>227</v>
      </c>
      <c r="Y470" s="3">
        <v>93288</v>
      </c>
      <c r="Z470" s="3">
        <v>269599</v>
      </c>
      <c r="AA470" s="2">
        <v>776132.74</v>
      </c>
      <c r="AB470">
        <v>172</v>
      </c>
      <c r="AC470">
        <v>172</v>
      </c>
      <c r="AD470">
        <v>172</v>
      </c>
      <c r="AE470">
        <v>172</v>
      </c>
      <c r="AF470" s="3">
        <v>3355</v>
      </c>
      <c r="AG470" s="3">
        <v>0</v>
      </c>
      <c r="AH470" s="3">
        <v>0</v>
      </c>
      <c r="AI470" s="3">
        <v>1203</v>
      </c>
      <c r="AJ470" s="3">
        <v>268</v>
      </c>
      <c r="AK470" s="3">
        <v>100361</v>
      </c>
      <c r="AL470" s="3">
        <v>275809</v>
      </c>
      <c r="AM470" s="2">
        <v>794492.33999999985</v>
      </c>
    </row>
    <row r="471" spans="1:39" x14ac:dyDescent="0.25">
      <c r="A471" t="s">
        <v>17139</v>
      </c>
      <c r="B471" t="s">
        <v>18395</v>
      </c>
      <c r="C471">
        <v>175</v>
      </c>
      <c r="D471">
        <v>175</v>
      </c>
      <c r="F471">
        <v>175</v>
      </c>
      <c r="G471">
        <v>175</v>
      </c>
      <c r="H471" s="3">
        <v>2911</v>
      </c>
      <c r="I471" s="3">
        <v>0</v>
      </c>
      <c r="J471" s="3">
        <v>0</v>
      </c>
      <c r="K471" s="3">
        <v>1185</v>
      </c>
      <c r="L471" s="3">
        <v>168</v>
      </c>
      <c r="M471" s="3">
        <v>242552</v>
      </c>
      <c r="N471" s="3">
        <v>268244</v>
      </c>
      <c r="O471" s="2">
        <v>1013204.1600000001</v>
      </c>
      <c r="P471">
        <v>177</v>
      </c>
      <c r="Q471">
        <v>177</v>
      </c>
      <c r="R471">
        <v>177</v>
      </c>
      <c r="S471">
        <f>IFERROR(AVERAGEIF(days17[CEID],Table5[[#This Row],[CEID]],days17[Total Serving Days]),"Not Participating")</f>
        <v>177</v>
      </c>
      <c r="T471" s="3">
        <v>2844</v>
      </c>
      <c r="U471" s="3">
        <v>0</v>
      </c>
      <c r="V471" s="3">
        <v>0</v>
      </c>
      <c r="W471" s="3">
        <v>1359</v>
      </c>
      <c r="X471" s="3">
        <v>145</v>
      </c>
      <c r="Y471" s="3">
        <v>215494</v>
      </c>
      <c r="Z471" s="3">
        <v>273729</v>
      </c>
      <c r="AA471" s="2">
        <v>1017046.21</v>
      </c>
      <c r="AB471">
        <v>171</v>
      </c>
      <c r="AC471">
        <v>171</v>
      </c>
      <c r="AD471">
        <v>171</v>
      </c>
      <c r="AE471">
        <v>171</v>
      </c>
      <c r="AF471" s="3">
        <v>2699</v>
      </c>
      <c r="AG471" s="3">
        <v>0</v>
      </c>
      <c r="AH471" s="3">
        <v>0</v>
      </c>
      <c r="AI471" s="3">
        <v>1450</v>
      </c>
      <c r="AJ471" s="3">
        <v>212</v>
      </c>
      <c r="AK471" s="3">
        <v>203644</v>
      </c>
      <c r="AL471" s="3">
        <v>257537</v>
      </c>
      <c r="AM471" s="2">
        <v>1024903.74</v>
      </c>
    </row>
    <row r="472" spans="1:39" x14ac:dyDescent="0.25">
      <c r="A472" t="s">
        <v>17046</v>
      </c>
      <c r="B472" t="s">
        <v>18303</v>
      </c>
      <c r="C472">
        <v>175</v>
      </c>
      <c r="D472">
        <v>174.75</v>
      </c>
      <c r="F472">
        <v>175</v>
      </c>
      <c r="G472">
        <v>175</v>
      </c>
      <c r="H472" s="3">
        <v>2887</v>
      </c>
      <c r="I472" s="3">
        <v>0</v>
      </c>
      <c r="J472" s="3">
        <v>0</v>
      </c>
      <c r="K472" s="3">
        <v>903</v>
      </c>
      <c r="L472" s="3">
        <v>134</v>
      </c>
      <c r="M472" s="3">
        <v>99980</v>
      </c>
      <c r="N472" s="3">
        <v>224630</v>
      </c>
      <c r="O472" s="2">
        <v>564770.82000000007</v>
      </c>
      <c r="P472">
        <v>172</v>
      </c>
      <c r="Q472">
        <v>172</v>
      </c>
      <c r="R472">
        <v>172</v>
      </c>
      <c r="S472">
        <f>IFERROR(AVERAGEIF(days17[CEID],Table5[[#This Row],[CEID]],days17[Total Serving Days]),"Not Participating")</f>
        <v>172</v>
      </c>
      <c r="T472" s="3">
        <v>2955</v>
      </c>
      <c r="U472" s="3">
        <v>0</v>
      </c>
      <c r="V472" s="3">
        <v>0</v>
      </c>
      <c r="W472" s="3">
        <v>876</v>
      </c>
      <c r="X472" s="3">
        <v>171</v>
      </c>
      <c r="Y472" s="3">
        <v>99945</v>
      </c>
      <c r="Z472" s="3">
        <v>222087</v>
      </c>
      <c r="AA472" s="2">
        <v>600971.02999999991</v>
      </c>
      <c r="AB472">
        <v>158.75</v>
      </c>
      <c r="AC472">
        <v>159</v>
      </c>
      <c r="AD472">
        <v>159</v>
      </c>
      <c r="AE472">
        <v>159</v>
      </c>
      <c r="AF472" s="3">
        <v>2988</v>
      </c>
      <c r="AG472" s="3">
        <v>0</v>
      </c>
      <c r="AH472" s="3">
        <v>0</v>
      </c>
      <c r="AI472" s="3">
        <v>1078</v>
      </c>
      <c r="AJ472" s="3">
        <v>116</v>
      </c>
      <c r="AK472" s="3">
        <v>95111</v>
      </c>
      <c r="AL472" s="3">
        <v>230703</v>
      </c>
      <c r="AM472" s="2">
        <v>792966</v>
      </c>
    </row>
    <row r="473" spans="1:39" x14ac:dyDescent="0.25">
      <c r="A473" t="s">
        <v>16606</v>
      </c>
      <c r="B473" t="s">
        <v>17881</v>
      </c>
      <c r="C473">
        <v>175</v>
      </c>
      <c r="D473">
        <v>175</v>
      </c>
      <c r="F473">
        <v>175</v>
      </c>
      <c r="G473">
        <v>175</v>
      </c>
      <c r="H473" s="3">
        <v>2858</v>
      </c>
      <c r="I473" s="3">
        <v>0</v>
      </c>
      <c r="J473" s="3">
        <v>0</v>
      </c>
      <c r="K473" s="3">
        <v>1826</v>
      </c>
      <c r="L473" s="3">
        <v>175</v>
      </c>
      <c r="M473" s="3">
        <v>176705</v>
      </c>
      <c r="N473" s="3">
        <v>270672</v>
      </c>
      <c r="O473" s="2">
        <v>1034730.41</v>
      </c>
      <c r="P473">
        <v>173</v>
      </c>
      <c r="Q473">
        <v>173</v>
      </c>
      <c r="R473">
        <v>173</v>
      </c>
      <c r="S473">
        <f>IFERROR(AVERAGEIF(days17[CEID],Table5[[#This Row],[CEID]],days17[Total Serving Days]),"Not Participating")</f>
        <v>173</v>
      </c>
      <c r="T473" s="3">
        <v>2885</v>
      </c>
      <c r="U473" s="3">
        <v>0</v>
      </c>
      <c r="V473" s="3">
        <v>0</v>
      </c>
      <c r="W473" s="3">
        <v>1806</v>
      </c>
      <c r="X473" s="3">
        <v>226</v>
      </c>
      <c r="Y473" s="3">
        <v>187253</v>
      </c>
      <c r="Z473" s="3">
        <v>263968</v>
      </c>
      <c r="AA473" s="2">
        <v>1061070</v>
      </c>
      <c r="AB473">
        <v>165.16666666666666</v>
      </c>
      <c r="AC473">
        <v>165.16666666666666</v>
      </c>
      <c r="AD473">
        <v>165</v>
      </c>
      <c r="AE473">
        <v>165.16666666666666</v>
      </c>
      <c r="AF473" s="3">
        <v>2850</v>
      </c>
      <c r="AG473" s="3">
        <v>0</v>
      </c>
      <c r="AH473" s="3">
        <v>0</v>
      </c>
      <c r="AI473" s="3">
        <v>1975</v>
      </c>
      <c r="AJ473" s="3">
        <v>154</v>
      </c>
      <c r="AK473" s="3">
        <v>169566</v>
      </c>
      <c r="AL473" s="3">
        <v>246823</v>
      </c>
      <c r="AM473" s="2">
        <v>1007095.4</v>
      </c>
    </row>
    <row r="474" spans="1:39" x14ac:dyDescent="0.25">
      <c r="A474" t="s">
        <v>16446</v>
      </c>
      <c r="B474" t="s">
        <v>10050</v>
      </c>
      <c r="C474">
        <v>175</v>
      </c>
      <c r="D474">
        <v>175</v>
      </c>
      <c r="F474">
        <v>175</v>
      </c>
      <c r="G474">
        <v>175</v>
      </c>
      <c r="H474" s="3">
        <v>1834</v>
      </c>
      <c r="I474" s="3">
        <v>0</v>
      </c>
      <c r="J474" s="3">
        <v>0</v>
      </c>
      <c r="K474" s="3">
        <v>1228</v>
      </c>
      <c r="L474" s="3">
        <v>172</v>
      </c>
      <c r="M474" s="3">
        <v>48682</v>
      </c>
      <c r="N474" s="3">
        <v>193000</v>
      </c>
      <c r="O474" s="2">
        <v>643974.14</v>
      </c>
      <c r="P474">
        <v>171</v>
      </c>
      <c r="Q474">
        <v>171</v>
      </c>
      <c r="R474">
        <v>171</v>
      </c>
      <c r="S474">
        <f>IFERROR(AVERAGEIF(days17[CEID],Table5[[#This Row],[CEID]],days17[Total Serving Days]),"Not Participating")</f>
        <v>171</v>
      </c>
      <c r="T474" s="3">
        <v>1652</v>
      </c>
      <c r="U474" s="3">
        <v>0</v>
      </c>
      <c r="V474" s="3">
        <v>0</v>
      </c>
      <c r="W474" s="3">
        <v>1106</v>
      </c>
      <c r="X474" s="3">
        <v>126</v>
      </c>
      <c r="Y474" s="3">
        <v>39846</v>
      </c>
      <c r="Z474" s="3">
        <v>160759</v>
      </c>
      <c r="AA474" s="2">
        <v>559403.04</v>
      </c>
      <c r="AB474">
        <v>168</v>
      </c>
      <c r="AC474">
        <v>168</v>
      </c>
      <c r="AD474">
        <v>168</v>
      </c>
      <c r="AE474">
        <v>168</v>
      </c>
      <c r="AF474" s="3">
        <v>1667</v>
      </c>
      <c r="AG474" s="3">
        <v>0</v>
      </c>
      <c r="AH474" s="3">
        <v>0</v>
      </c>
      <c r="AI474" s="3">
        <v>1229</v>
      </c>
      <c r="AJ474" s="3">
        <v>101</v>
      </c>
      <c r="AK474" s="3">
        <v>38832</v>
      </c>
      <c r="AL474" s="3">
        <v>146686</v>
      </c>
      <c r="AM474" s="2">
        <v>525214.23</v>
      </c>
    </row>
    <row r="475" spans="1:39" x14ac:dyDescent="0.25">
      <c r="A475" t="s">
        <v>17143</v>
      </c>
      <c r="B475" t="s">
        <v>18399</v>
      </c>
      <c r="C475">
        <v>175</v>
      </c>
      <c r="D475">
        <v>175</v>
      </c>
      <c r="F475">
        <v>175</v>
      </c>
      <c r="G475">
        <v>175</v>
      </c>
      <c r="H475" s="3">
        <v>2824</v>
      </c>
      <c r="I475" s="3">
        <v>0</v>
      </c>
      <c r="J475" s="3">
        <v>0</v>
      </c>
      <c r="K475" s="3">
        <v>1925</v>
      </c>
      <c r="L475" s="3">
        <v>188</v>
      </c>
      <c r="M475" s="3">
        <v>171476</v>
      </c>
      <c r="N475" s="3">
        <v>322751</v>
      </c>
      <c r="O475" s="2">
        <v>1287775.1100000001</v>
      </c>
      <c r="P475">
        <v>165</v>
      </c>
      <c r="Q475">
        <v>165</v>
      </c>
      <c r="R475">
        <v>165</v>
      </c>
      <c r="S475">
        <f>IFERROR(AVERAGEIF(days17[CEID],Table5[[#This Row],[CEID]],days17[Total Serving Days]),"Not Participating")</f>
        <v>165</v>
      </c>
      <c r="T475" s="3">
        <v>2790</v>
      </c>
      <c r="U475" s="3">
        <v>0</v>
      </c>
      <c r="V475" s="3">
        <v>0</v>
      </c>
      <c r="W475" s="3">
        <v>1911</v>
      </c>
      <c r="X475" s="3">
        <v>140</v>
      </c>
      <c r="Y475" s="3">
        <v>158714</v>
      </c>
      <c r="Z475" s="3">
        <v>304305</v>
      </c>
      <c r="AA475" s="2">
        <v>1199946.8400000001</v>
      </c>
      <c r="AB475">
        <v>169</v>
      </c>
      <c r="AC475">
        <v>169</v>
      </c>
      <c r="AD475">
        <v>169</v>
      </c>
      <c r="AE475">
        <v>169</v>
      </c>
      <c r="AF475" s="3">
        <v>2965</v>
      </c>
      <c r="AG475" s="3">
        <v>0</v>
      </c>
      <c r="AH475" s="3">
        <v>0</v>
      </c>
      <c r="AI475" s="3">
        <v>1588</v>
      </c>
      <c r="AJ475" s="3">
        <v>93</v>
      </c>
      <c r="AK475" s="3">
        <v>171172</v>
      </c>
      <c r="AL475" s="3">
        <v>284191</v>
      </c>
      <c r="AM475" s="2">
        <v>1206526.7099999997</v>
      </c>
    </row>
    <row r="476" spans="1:39" x14ac:dyDescent="0.25">
      <c r="A476" t="s">
        <v>17096</v>
      </c>
      <c r="B476" t="s">
        <v>18352</v>
      </c>
      <c r="C476">
        <v>175</v>
      </c>
      <c r="D476">
        <v>175</v>
      </c>
      <c r="F476">
        <v>175</v>
      </c>
      <c r="G476">
        <v>175</v>
      </c>
      <c r="H476" s="3">
        <v>2473</v>
      </c>
      <c r="I476" s="3">
        <v>0</v>
      </c>
      <c r="J476" s="3">
        <v>0</v>
      </c>
      <c r="K476" s="3">
        <v>1299</v>
      </c>
      <c r="L476" s="3">
        <v>230</v>
      </c>
      <c r="M476" s="3">
        <v>258603</v>
      </c>
      <c r="N476" s="3">
        <v>244302</v>
      </c>
      <c r="O476" s="2">
        <v>930742.57</v>
      </c>
      <c r="P476">
        <v>174.6</v>
      </c>
      <c r="Q476">
        <v>174.8</v>
      </c>
      <c r="R476">
        <v>174</v>
      </c>
      <c r="S476">
        <f>IFERROR(AVERAGEIF(days17[CEID],Table5[[#This Row],[CEID]],days17[Total Serving Days]),"Not Participating")</f>
        <v>174.8</v>
      </c>
      <c r="T476" s="3">
        <v>2612</v>
      </c>
      <c r="U476" s="3">
        <v>0</v>
      </c>
      <c r="V476" s="3">
        <v>0</v>
      </c>
      <c r="W476" s="3">
        <v>1454</v>
      </c>
      <c r="X476" s="3">
        <v>191</v>
      </c>
      <c r="Y476" s="3">
        <v>239374</v>
      </c>
      <c r="Z476" s="3">
        <v>274021</v>
      </c>
      <c r="AA476" s="2">
        <v>1051844.3</v>
      </c>
      <c r="AB476">
        <v>170.8</v>
      </c>
      <c r="AC476">
        <v>171.8</v>
      </c>
      <c r="AD476">
        <v>171</v>
      </c>
      <c r="AE476">
        <v>171.8</v>
      </c>
      <c r="AF476" s="3">
        <v>2634</v>
      </c>
      <c r="AG476" s="3">
        <v>0</v>
      </c>
      <c r="AH476" s="3">
        <v>0</v>
      </c>
      <c r="AI476" s="3">
        <v>1683</v>
      </c>
      <c r="AJ476" s="3">
        <v>189</v>
      </c>
      <c r="AK476" s="3">
        <v>223414</v>
      </c>
      <c r="AL476" s="3">
        <v>288564</v>
      </c>
      <c r="AM476" s="2">
        <v>1095359.18</v>
      </c>
    </row>
    <row r="477" spans="1:39" x14ac:dyDescent="0.25">
      <c r="A477" t="s">
        <v>16363</v>
      </c>
      <c r="B477" t="s">
        <v>17648</v>
      </c>
      <c r="C477">
        <v>174.2</v>
      </c>
      <c r="D477">
        <v>175</v>
      </c>
      <c r="F477">
        <v>175</v>
      </c>
      <c r="G477">
        <v>175</v>
      </c>
      <c r="H477" s="3">
        <v>2469</v>
      </c>
      <c r="I477" s="3">
        <v>0</v>
      </c>
      <c r="J477" s="3">
        <v>0</v>
      </c>
      <c r="K477" s="3">
        <v>1741</v>
      </c>
      <c r="L477" s="3">
        <v>191</v>
      </c>
      <c r="M477" s="3">
        <v>141403</v>
      </c>
      <c r="N477" s="3">
        <v>283239</v>
      </c>
      <c r="O477" s="2">
        <v>1036760.94</v>
      </c>
      <c r="P477">
        <v>172</v>
      </c>
      <c r="Q477">
        <v>172</v>
      </c>
      <c r="R477">
        <v>172</v>
      </c>
      <c r="S477">
        <f>IFERROR(AVERAGEIF(days17[CEID],Table5[[#This Row],[CEID]],days17[Total Serving Days]),"Not Participating")</f>
        <v>172</v>
      </c>
      <c r="T477" s="3">
        <v>2413</v>
      </c>
      <c r="U477" s="3">
        <v>0</v>
      </c>
      <c r="V477" s="3">
        <v>0</v>
      </c>
      <c r="W477" s="3">
        <v>1654</v>
      </c>
      <c r="X477" s="3">
        <v>194</v>
      </c>
      <c r="Y477" s="3">
        <v>128702</v>
      </c>
      <c r="Z477" s="3">
        <v>277176</v>
      </c>
      <c r="AA477" s="2">
        <v>1020254.03</v>
      </c>
      <c r="AB477">
        <v>167.2</v>
      </c>
      <c r="AC477">
        <v>167.8</v>
      </c>
      <c r="AD477">
        <v>167</v>
      </c>
      <c r="AE477">
        <v>167.8</v>
      </c>
      <c r="AF477" s="3">
        <v>2338</v>
      </c>
      <c r="AG477" s="3">
        <v>0</v>
      </c>
      <c r="AH477" s="3">
        <v>0</v>
      </c>
      <c r="AI477" s="3">
        <v>1662</v>
      </c>
      <c r="AJ477" s="3">
        <v>177</v>
      </c>
      <c r="AK477" s="3">
        <v>114664</v>
      </c>
      <c r="AL477" s="3">
        <v>257653</v>
      </c>
      <c r="AM477" s="2">
        <v>955867.08</v>
      </c>
    </row>
    <row r="478" spans="1:39" x14ac:dyDescent="0.25">
      <c r="A478" t="s">
        <v>17237</v>
      </c>
      <c r="B478" t="s">
        <v>18488</v>
      </c>
      <c r="C478">
        <v>175</v>
      </c>
      <c r="D478">
        <v>175</v>
      </c>
      <c r="F478">
        <v>175</v>
      </c>
      <c r="G478">
        <v>175</v>
      </c>
      <c r="H478" s="3">
        <v>2426</v>
      </c>
      <c r="I478" s="3">
        <v>0</v>
      </c>
      <c r="J478" s="3">
        <v>0</v>
      </c>
      <c r="K478" s="3">
        <v>1400</v>
      </c>
      <c r="L478" s="3">
        <v>213</v>
      </c>
      <c r="M478" s="3">
        <v>171278</v>
      </c>
      <c r="N478" s="3">
        <v>265036</v>
      </c>
      <c r="O478" s="2">
        <v>984743.27999999991</v>
      </c>
      <c r="P478">
        <v>174</v>
      </c>
      <c r="Q478">
        <v>174</v>
      </c>
      <c r="R478">
        <v>174</v>
      </c>
      <c r="S478">
        <f>IFERROR(AVERAGEIF(days17[CEID],Table5[[#This Row],[CEID]],days17[Total Serving Days]),"Not Participating")</f>
        <v>174</v>
      </c>
      <c r="T478" s="3">
        <v>2421</v>
      </c>
      <c r="U478" s="3">
        <v>0</v>
      </c>
      <c r="V478" s="3">
        <v>0</v>
      </c>
      <c r="W478" s="3">
        <v>1534</v>
      </c>
      <c r="X478" s="3">
        <v>178</v>
      </c>
      <c r="Y478" s="3">
        <v>221177</v>
      </c>
      <c r="Z478" s="3">
        <v>252709</v>
      </c>
      <c r="AA478" s="2">
        <v>1056585.6499999999</v>
      </c>
      <c r="AB478">
        <v>171</v>
      </c>
      <c r="AC478">
        <v>171</v>
      </c>
      <c r="AD478">
        <v>171</v>
      </c>
      <c r="AE478">
        <v>171</v>
      </c>
      <c r="AF478" s="3">
        <v>2446</v>
      </c>
      <c r="AG478" s="3">
        <v>0</v>
      </c>
      <c r="AH478" s="3">
        <v>0</v>
      </c>
      <c r="AI478" s="3">
        <v>1555</v>
      </c>
      <c r="AJ478" s="3">
        <v>183</v>
      </c>
      <c r="AK478" s="3">
        <v>207136</v>
      </c>
      <c r="AL478" s="3">
        <v>257966</v>
      </c>
      <c r="AM478" s="2">
        <v>1080400.1500000001</v>
      </c>
    </row>
    <row r="479" spans="1:39" x14ac:dyDescent="0.25">
      <c r="A479" t="s">
        <v>17255</v>
      </c>
      <c r="B479" t="s">
        <v>18506</v>
      </c>
      <c r="C479">
        <v>175</v>
      </c>
      <c r="D479">
        <v>175</v>
      </c>
      <c r="F479">
        <v>175</v>
      </c>
      <c r="G479">
        <v>175</v>
      </c>
      <c r="H479" s="3">
        <v>2402</v>
      </c>
      <c r="I479" s="3">
        <v>0</v>
      </c>
      <c r="J479" s="3">
        <v>0</v>
      </c>
      <c r="K479" s="3">
        <v>1154</v>
      </c>
      <c r="L479" s="3">
        <v>173</v>
      </c>
      <c r="M479" s="3">
        <v>91615</v>
      </c>
      <c r="N479" s="3">
        <v>225203</v>
      </c>
      <c r="O479" s="2">
        <v>691974.60000000009</v>
      </c>
      <c r="P479">
        <v>172</v>
      </c>
      <c r="Q479">
        <v>172</v>
      </c>
      <c r="R479">
        <v>172</v>
      </c>
      <c r="S479">
        <f>IFERROR(AVERAGEIF(days17[CEID],Table5[[#This Row],[CEID]],days17[Total Serving Days]),"Not Participating")</f>
        <v>172</v>
      </c>
      <c r="T479" s="3">
        <v>2353</v>
      </c>
      <c r="U479" s="3">
        <v>0</v>
      </c>
      <c r="V479" s="3">
        <v>0</v>
      </c>
      <c r="W479" s="3">
        <v>1027</v>
      </c>
      <c r="X479" s="3">
        <v>166</v>
      </c>
      <c r="Y479" s="3">
        <v>87464</v>
      </c>
      <c r="Z479" s="3">
        <v>210295</v>
      </c>
      <c r="AA479" s="2">
        <v>679420.81</v>
      </c>
      <c r="AB479">
        <v>169</v>
      </c>
      <c r="AC479">
        <v>169</v>
      </c>
      <c r="AD479">
        <v>169</v>
      </c>
      <c r="AE479">
        <v>169</v>
      </c>
      <c r="AF479" s="3">
        <v>2390</v>
      </c>
      <c r="AG479" s="3">
        <v>0</v>
      </c>
      <c r="AH479" s="3">
        <v>0</v>
      </c>
      <c r="AI479" s="3">
        <v>1162</v>
      </c>
      <c r="AJ479" s="3">
        <v>183</v>
      </c>
      <c r="AK479" s="3">
        <v>88158</v>
      </c>
      <c r="AL479" s="3">
        <v>203774</v>
      </c>
      <c r="AM479" s="2">
        <v>670002.44999999995</v>
      </c>
    </row>
    <row r="480" spans="1:39" x14ac:dyDescent="0.25">
      <c r="A480" t="s">
        <v>16585</v>
      </c>
      <c r="B480" t="s">
        <v>17861</v>
      </c>
      <c r="C480">
        <v>175</v>
      </c>
      <c r="D480">
        <v>175</v>
      </c>
      <c r="F480">
        <v>175</v>
      </c>
      <c r="G480">
        <v>175</v>
      </c>
      <c r="H480" s="3">
        <v>2298</v>
      </c>
      <c r="I480" s="3">
        <v>0</v>
      </c>
      <c r="J480" s="3">
        <v>2298</v>
      </c>
      <c r="K480" s="3">
        <v>0</v>
      </c>
      <c r="L480" s="3">
        <v>0</v>
      </c>
      <c r="M480" s="3">
        <v>266410</v>
      </c>
      <c r="N480" s="3">
        <v>294181</v>
      </c>
      <c r="O480" s="2">
        <v>1215199.6300000001</v>
      </c>
      <c r="P480">
        <v>170</v>
      </c>
      <c r="Q480">
        <v>170</v>
      </c>
      <c r="R480">
        <v>170</v>
      </c>
      <c r="S480">
        <f>IFERROR(AVERAGEIF(days17[CEID],Table5[[#This Row],[CEID]],days17[Total Serving Days]),"Not Participating")</f>
        <v>170</v>
      </c>
      <c r="T480" s="3">
        <v>2238</v>
      </c>
      <c r="U480" s="3">
        <v>0</v>
      </c>
      <c r="V480" s="3">
        <v>2238</v>
      </c>
      <c r="W480" s="3">
        <v>0</v>
      </c>
      <c r="X480" s="3">
        <v>0</v>
      </c>
      <c r="Y480" s="3">
        <v>249399</v>
      </c>
      <c r="Z480" s="3">
        <v>281441</v>
      </c>
      <c r="AA480" s="2">
        <v>1190829.7000000002</v>
      </c>
      <c r="AB480">
        <v>177</v>
      </c>
      <c r="AC480">
        <v>177</v>
      </c>
      <c r="AD480">
        <v>177</v>
      </c>
      <c r="AE480">
        <v>177</v>
      </c>
      <c r="AF480" s="3">
        <v>2255</v>
      </c>
      <c r="AG480" s="3">
        <v>0</v>
      </c>
      <c r="AH480" s="3">
        <v>2255</v>
      </c>
      <c r="AI480" s="3">
        <v>0</v>
      </c>
      <c r="AJ480" s="3">
        <v>0</v>
      </c>
      <c r="AK480" s="3">
        <v>329356</v>
      </c>
      <c r="AL480" s="3">
        <v>302213</v>
      </c>
      <c r="AM480" s="2">
        <v>1475849.2800000003</v>
      </c>
    </row>
    <row r="481" spans="1:39" x14ac:dyDescent="0.25">
      <c r="A481" t="s">
        <v>17277</v>
      </c>
      <c r="B481" t="s">
        <v>18527</v>
      </c>
      <c r="C481">
        <v>175</v>
      </c>
      <c r="D481">
        <v>175</v>
      </c>
      <c r="F481">
        <v>175</v>
      </c>
      <c r="G481">
        <v>175</v>
      </c>
      <c r="H481" s="3">
        <v>2213</v>
      </c>
      <c r="I481" s="3">
        <v>0</v>
      </c>
      <c r="J481" s="3">
        <v>0</v>
      </c>
      <c r="K481" s="3">
        <v>1642</v>
      </c>
      <c r="L481" s="3">
        <v>141</v>
      </c>
      <c r="M481" s="3">
        <v>144262</v>
      </c>
      <c r="N481" s="3">
        <v>245453</v>
      </c>
      <c r="O481" s="2">
        <v>974748.93</v>
      </c>
      <c r="P481">
        <v>175</v>
      </c>
      <c r="Q481">
        <v>175</v>
      </c>
      <c r="R481">
        <v>175</v>
      </c>
      <c r="S481">
        <f>IFERROR(AVERAGEIF(days17[CEID],Table5[[#This Row],[CEID]],days17[Total Serving Days]),"Not Participating")</f>
        <v>175</v>
      </c>
      <c r="T481" s="3">
        <v>2211</v>
      </c>
      <c r="U481" s="3">
        <v>0</v>
      </c>
      <c r="V481" s="3">
        <v>0</v>
      </c>
      <c r="W481" s="3">
        <v>1652</v>
      </c>
      <c r="X481" s="3">
        <v>135</v>
      </c>
      <c r="Y481" s="3">
        <v>119237</v>
      </c>
      <c r="Z481" s="3">
        <v>244865</v>
      </c>
      <c r="AA481" s="2">
        <v>963807.00999999989</v>
      </c>
      <c r="AB481">
        <v>167.5</v>
      </c>
      <c r="AC481">
        <v>166</v>
      </c>
      <c r="AD481">
        <v>167</v>
      </c>
      <c r="AE481">
        <v>167.5</v>
      </c>
      <c r="AF481" s="3">
        <v>2099</v>
      </c>
      <c r="AG481" s="3">
        <v>0</v>
      </c>
      <c r="AH481" s="3">
        <v>2099</v>
      </c>
      <c r="AI481" s="3">
        <v>0</v>
      </c>
      <c r="AJ481" s="3">
        <v>0</v>
      </c>
      <c r="AK481" s="3">
        <v>99503</v>
      </c>
      <c r="AL481" s="3">
        <v>231138</v>
      </c>
      <c r="AM481" s="2">
        <v>955116.85</v>
      </c>
    </row>
    <row r="482" spans="1:39" x14ac:dyDescent="0.25">
      <c r="A482" t="s">
        <v>16500</v>
      </c>
      <c r="B482" t="s">
        <v>17778</v>
      </c>
      <c r="C482">
        <v>175</v>
      </c>
      <c r="D482">
        <v>175</v>
      </c>
      <c r="F482">
        <v>175</v>
      </c>
      <c r="G482">
        <v>175</v>
      </c>
      <c r="H482" s="3">
        <v>2188</v>
      </c>
      <c r="I482" s="3">
        <v>0</v>
      </c>
      <c r="J482" s="3">
        <v>1012</v>
      </c>
      <c r="K482" s="3">
        <v>488</v>
      </c>
      <c r="L482" s="3">
        <v>63</v>
      </c>
      <c r="M482" s="3">
        <v>115012</v>
      </c>
      <c r="N482" s="3">
        <v>206400</v>
      </c>
      <c r="O482" s="2">
        <v>725411.39999999991</v>
      </c>
      <c r="P482">
        <v>172</v>
      </c>
      <c r="Q482">
        <v>172</v>
      </c>
      <c r="R482">
        <v>172</v>
      </c>
      <c r="S482">
        <f>IFERROR(AVERAGEIF(days17[CEID],Table5[[#This Row],[CEID]],days17[Total Serving Days]),"Not Participating")</f>
        <v>172</v>
      </c>
      <c r="T482" s="3">
        <v>2048</v>
      </c>
      <c r="U482" s="3">
        <v>0</v>
      </c>
      <c r="V482" s="3">
        <v>182</v>
      </c>
      <c r="W482" s="3">
        <v>1063</v>
      </c>
      <c r="X482" s="3">
        <v>51</v>
      </c>
      <c r="Y482" s="3">
        <v>93361</v>
      </c>
      <c r="Z482" s="3">
        <v>170616</v>
      </c>
      <c r="AA482" s="2">
        <v>675338.02000000014</v>
      </c>
      <c r="AB482">
        <v>168</v>
      </c>
      <c r="AC482">
        <v>168</v>
      </c>
      <c r="AD482">
        <v>168</v>
      </c>
      <c r="AE482">
        <v>168</v>
      </c>
      <c r="AF482" s="3">
        <v>2055</v>
      </c>
      <c r="AG482" s="3">
        <v>0</v>
      </c>
      <c r="AH482" s="3">
        <v>892</v>
      </c>
      <c r="AI482" s="3">
        <v>761</v>
      </c>
      <c r="AJ482" s="3">
        <v>8</v>
      </c>
      <c r="AK482" s="3">
        <v>127741</v>
      </c>
      <c r="AL482" s="3">
        <v>179052</v>
      </c>
      <c r="AM482" s="2">
        <v>826326.05999999994</v>
      </c>
    </row>
    <row r="483" spans="1:39" x14ac:dyDescent="0.25">
      <c r="A483" t="s">
        <v>16380</v>
      </c>
      <c r="B483" t="s">
        <v>17665</v>
      </c>
      <c r="C483">
        <v>175</v>
      </c>
      <c r="D483">
        <v>175</v>
      </c>
      <c r="F483">
        <v>175</v>
      </c>
      <c r="G483">
        <v>175</v>
      </c>
      <c r="H483" s="3">
        <v>2166</v>
      </c>
      <c r="I483" s="3">
        <v>0</v>
      </c>
      <c r="J483" s="3">
        <v>0</v>
      </c>
      <c r="K483" s="3">
        <v>1173</v>
      </c>
      <c r="L483" s="3">
        <v>181</v>
      </c>
      <c r="M483" s="3">
        <v>173574</v>
      </c>
      <c r="N483" s="3">
        <v>222434</v>
      </c>
      <c r="O483" s="2">
        <v>811165.53999999992</v>
      </c>
      <c r="P483">
        <v>172</v>
      </c>
      <c r="Q483">
        <v>172</v>
      </c>
      <c r="R483">
        <v>172</v>
      </c>
      <c r="S483">
        <f>IFERROR(AVERAGEIF(days17[CEID],Table5[[#This Row],[CEID]],days17[Total Serving Days]),"Not Participating")</f>
        <v>172</v>
      </c>
      <c r="T483" s="3">
        <v>2154</v>
      </c>
      <c r="U483" s="3">
        <v>0</v>
      </c>
      <c r="V483" s="3">
        <v>0</v>
      </c>
      <c r="W483" s="3">
        <v>1250</v>
      </c>
      <c r="X483" s="3">
        <v>136</v>
      </c>
      <c r="Y483" s="3">
        <v>159686</v>
      </c>
      <c r="Z483" s="3">
        <v>218201</v>
      </c>
      <c r="AA483" s="2">
        <v>837169.66</v>
      </c>
      <c r="AB483">
        <v>172</v>
      </c>
      <c r="AC483">
        <v>172</v>
      </c>
      <c r="AD483">
        <v>172</v>
      </c>
      <c r="AE483">
        <v>172</v>
      </c>
      <c r="AF483" s="3">
        <v>2134</v>
      </c>
      <c r="AG483" s="3">
        <v>0</v>
      </c>
      <c r="AH483" s="3">
        <v>0</v>
      </c>
      <c r="AI483" s="3">
        <v>1179</v>
      </c>
      <c r="AJ483" s="3">
        <v>143</v>
      </c>
      <c r="AK483" s="3">
        <v>149583</v>
      </c>
      <c r="AL483" s="3">
        <v>203486</v>
      </c>
      <c r="AM483" s="2">
        <v>796324.51</v>
      </c>
    </row>
    <row r="484" spans="1:39" x14ac:dyDescent="0.25">
      <c r="A484" t="s">
        <v>16969</v>
      </c>
      <c r="B484" t="s">
        <v>18227</v>
      </c>
      <c r="C484">
        <v>175</v>
      </c>
      <c r="D484">
        <v>175</v>
      </c>
      <c r="F484">
        <v>175</v>
      </c>
      <c r="G484">
        <v>175</v>
      </c>
      <c r="H484" s="3">
        <v>2069</v>
      </c>
      <c r="I484" s="3">
        <v>0</v>
      </c>
      <c r="J484" s="3">
        <v>1449</v>
      </c>
      <c r="K484" s="3">
        <v>339</v>
      </c>
      <c r="L484" s="3">
        <v>29</v>
      </c>
      <c r="M484" s="3">
        <v>113497</v>
      </c>
      <c r="N484" s="3">
        <v>195532</v>
      </c>
      <c r="O484" s="2">
        <v>749193.90999999992</v>
      </c>
      <c r="P484">
        <v>174</v>
      </c>
      <c r="Q484">
        <v>174</v>
      </c>
      <c r="R484">
        <v>174</v>
      </c>
      <c r="S484">
        <f>IFERROR(AVERAGEIF(days17[CEID],Table5[[#This Row],[CEID]],days17[Total Serving Days]),"Not Participating")</f>
        <v>174</v>
      </c>
      <c r="T484" s="3">
        <v>2050</v>
      </c>
      <c r="U484" s="3">
        <v>0</v>
      </c>
      <c r="V484" s="3">
        <v>1433</v>
      </c>
      <c r="W484" s="3">
        <v>318</v>
      </c>
      <c r="X484" s="3">
        <v>31</v>
      </c>
      <c r="Y484" s="3">
        <v>115347</v>
      </c>
      <c r="Z484" s="3">
        <v>189090</v>
      </c>
      <c r="AA484" s="2">
        <v>775329.1100000001</v>
      </c>
      <c r="AB484">
        <v>169</v>
      </c>
      <c r="AC484">
        <v>168.75</v>
      </c>
      <c r="AD484">
        <v>169</v>
      </c>
      <c r="AE484">
        <v>169</v>
      </c>
      <c r="AF484" s="3">
        <v>2005</v>
      </c>
      <c r="AG484" s="3">
        <v>0</v>
      </c>
      <c r="AH484" s="3">
        <v>1372</v>
      </c>
      <c r="AI484" s="3">
        <v>533</v>
      </c>
      <c r="AJ484" s="3">
        <v>36</v>
      </c>
      <c r="AK484" s="3">
        <v>100399</v>
      </c>
      <c r="AL484" s="3">
        <v>172726</v>
      </c>
      <c r="AM484" s="2">
        <v>717189.92999999993</v>
      </c>
    </row>
    <row r="485" spans="1:39" x14ac:dyDescent="0.25">
      <c r="A485" t="s">
        <v>16226</v>
      </c>
      <c r="B485" t="s">
        <v>17514</v>
      </c>
      <c r="C485">
        <v>175</v>
      </c>
      <c r="D485">
        <v>175</v>
      </c>
      <c r="F485">
        <v>175</v>
      </c>
      <c r="G485">
        <v>175</v>
      </c>
      <c r="H485" s="3">
        <v>1990</v>
      </c>
      <c r="I485" s="3">
        <v>0</v>
      </c>
      <c r="J485" s="3">
        <v>1216</v>
      </c>
      <c r="K485" s="3">
        <v>443</v>
      </c>
      <c r="L485" s="3">
        <v>69</v>
      </c>
      <c r="M485" s="3">
        <v>138108</v>
      </c>
      <c r="N485" s="3">
        <v>263763</v>
      </c>
      <c r="O485" s="2">
        <v>960635.29</v>
      </c>
      <c r="P485">
        <v>176</v>
      </c>
      <c r="Q485">
        <v>176</v>
      </c>
      <c r="R485">
        <v>176</v>
      </c>
      <c r="S485">
        <f>IFERROR(AVERAGEIF(days17[CEID],Table5[[#This Row],[CEID]],days17[Total Serving Days]),"Not Participating")</f>
        <v>176</v>
      </c>
      <c r="T485" s="3">
        <v>1958</v>
      </c>
      <c r="U485" s="3">
        <v>0</v>
      </c>
      <c r="V485" s="3">
        <v>1173</v>
      </c>
      <c r="W485" s="3">
        <v>423</v>
      </c>
      <c r="X485" s="3">
        <v>67</v>
      </c>
      <c r="Y485" s="3">
        <v>141128</v>
      </c>
      <c r="Z485" s="3">
        <v>263903</v>
      </c>
      <c r="AA485" s="2">
        <v>994202.15</v>
      </c>
      <c r="AB485">
        <v>172</v>
      </c>
      <c r="AC485">
        <v>172</v>
      </c>
      <c r="AD485">
        <v>172</v>
      </c>
      <c r="AE485">
        <v>172</v>
      </c>
      <c r="AF485" s="3">
        <v>1951</v>
      </c>
      <c r="AG485" s="3">
        <v>0</v>
      </c>
      <c r="AH485" s="3">
        <v>1186</v>
      </c>
      <c r="AI485" s="3">
        <v>414</v>
      </c>
      <c r="AJ485" s="3">
        <v>65</v>
      </c>
      <c r="AK485" s="3">
        <v>127969</v>
      </c>
      <c r="AL485" s="3">
        <v>252914</v>
      </c>
      <c r="AM485" s="2">
        <v>976738.28999999992</v>
      </c>
    </row>
    <row r="486" spans="1:39" x14ac:dyDescent="0.25">
      <c r="A486" t="s">
        <v>17126</v>
      </c>
      <c r="B486" t="s">
        <v>18382</v>
      </c>
      <c r="C486">
        <v>175</v>
      </c>
      <c r="D486">
        <v>175</v>
      </c>
      <c r="F486">
        <v>175</v>
      </c>
      <c r="G486">
        <v>175</v>
      </c>
      <c r="H486" s="3">
        <v>1919</v>
      </c>
      <c r="I486" s="3">
        <v>0</v>
      </c>
      <c r="J486" s="3">
        <v>0</v>
      </c>
      <c r="K486" s="3">
        <v>1131</v>
      </c>
      <c r="L486" s="3">
        <v>181</v>
      </c>
      <c r="M486" s="3">
        <v>106809</v>
      </c>
      <c r="N486" s="3">
        <v>233822</v>
      </c>
      <c r="O486" s="2">
        <v>788839.73</v>
      </c>
      <c r="P486">
        <v>172</v>
      </c>
      <c r="Q486">
        <v>171.75</v>
      </c>
      <c r="R486">
        <v>172</v>
      </c>
      <c r="S486">
        <f>IFERROR(AVERAGEIF(days17[CEID],Table5[[#This Row],[CEID]],days17[Total Serving Days]),"Not Participating")</f>
        <v>172</v>
      </c>
      <c r="T486" s="3">
        <v>2016</v>
      </c>
      <c r="U486" s="3">
        <v>0</v>
      </c>
      <c r="V486" s="3">
        <v>0</v>
      </c>
      <c r="W486" s="3">
        <v>1342</v>
      </c>
      <c r="X486" s="3">
        <v>155</v>
      </c>
      <c r="Y486" s="3">
        <v>103964</v>
      </c>
      <c r="Z486" s="3">
        <v>243322</v>
      </c>
      <c r="AA486" s="2">
        <v>855290.25999999989</v>
      </c>
      <c r="AB486">
        <v>160</v>
      </c>
      <c r="AC486">
        <v>160</v>
      </c>
      <c r="AD486">
        <v>160</v>
      </c>
      <c r="AE486">
        <v>160</v>
      </c>
      <c r="AF486" s="3">
        <v>2020</v>
      </c>
      <c r="AG486" s="3">
        <v>0</v>
      </c>
      <c r="AH486" s="3">
        <v>2020</v>
      </c>
      <c r="AI486" s="3">
        <v>0</v>
      </c>
      <c r="AJ486" s="3">
        <v>0</v>
      </c>
      <c r="AK486" s="3">
        <v>101567</v>
      </c>
      <c r="AL486" s="3">
        <v>240126</v>
      </c>
      <c r="AM486" s="2">
        <v>969241.51</v>
      </c>
    </row>
    <row r="487" spans="1:39" x14ac:dyDescent="0.25">
      <c r="A487" t="s">
        <v>16630</v>
      </c>
      <c r="B487" t="s">
        <v>17905</v>
      </c>
      <c r="C487">
        <v>175</v>
      </c>
      <c r="D487">
        <v>175</v>
      </c>
      <c r="F487">
        <v>175</v>
      </c>
      <c r="G487">
        <v>175</v>
      </c>
      <c r="H487" s="3">
        <v>1899</v>
      </c>
      <c r="I487" s="3">
        <v>0</v>
      </c>
      <c r="J487" s="3">
        <v>0</v>
      </c>
      <c r="K487" s="3">
        <v>641</v>
      </c>
      <c r="L487" s="3">
        <v>77</v>
      </c>
      <c r="M487" s="3">
        <v>51775</v>
      </c>
      <c r="N487" s="3">
        <v>163699</v>
      </c>
      <c r="O487" s="2">
        <v>412159.72</v>
      </c>
      <c r="P487">
        <v>173</v>
      </c>
      <c r="Q487">
        <v>173</v>
      </c>
      <c r="R487">
        <v>173</v>
      </c>
      <c r="S487">
        <f>IFERROR(AVERAGEIF(days17[CEID],Table5[[#This Row],[CEID]],days17[Total Serving Days]),"Not Participating")</f>
        <v>173</v>
      </c>
      <c r="T487" s="3">
        <v>1930</v>
      </c>
      <c r="U487" s="3">
        <v>0</v>
      </c>
      <c r="V487" s="3">
        <v>0</v>
      </c>
      <c r="W487" s="3">
        <v>798</v>
      </c>
      <c r="X487" s="3">
        <v>82</v>
      </c>
      <c r="Y487" s="3">
        <v>57365</v>
      </c>
      <c r="Z487" s="3">
        <v>156547</v>
      </c>
      <c r="AA487" s="2">
        <v>449617.04</v>
      </c>
      <c r="AB487">
        <v>170</v>
      </c>
      <c r="AC487">
        <v>170</v>
      </c>
      <c r="AD487">
        <v>170</v>
      </c>
      <c r="AE487">
        <v>170</v>
      </c>
      <c r="AF487" s="3">
        <v>1972</v>
      </c>
      <c r="AG487" s="3">
        <v>0</v>
      </c>
      <c r="AH487" s="3">
        <v>0</v>
      </c>
      <c r="AI487" s="3">
        <v>741</v>
      </c>
      <c r="AJ487" s="3">
        <v>82</v>
      </c>
      <c r="AK487" s="3">
        <v>63077</v>
      </c>
      <c r="AL487" s="3">
        <v>155367</v>
      </c>
      <c r="AM487" s="2">
        <v>473575.18</v>
      </c>
    </row>
    <row r="488" spans="1:39" x14ac:dyDescent="0.25">
      <c r="A488" t="s">
        <v>16625</v>
      </c>
      <c r="B488" t="s">
        <v>17900</v>
      </c>
      <c r="C488">
        <v>175</v>
      </c>
      <c r="D488">
        <v>175</v>
      </c>
      <c r="F488">
        <v>175</v>
      </c>
      <c r="G488">
        <v>175</v>
      </c>
      <c r="H488" s="3">
        <v>1856</v>
      </c>
      <c r="I488" s="3">
        <v>0</v>
      </c>
      <c r="J488" s="3">
        <v>0</v>
      </c>
      <c r="K488" s="3">
        <v>1184</v>
      </c>
      <c r="L488" s="3">
        <v>145</v>
      </c>
      <c r="M488" s="3">
        <v>145387</v>
      </c>
      <c r="N488" s="3">
        <v>212818</v>
      </c>
      <c r="O488" s="2">
        <v>824462.47</v>
      </c>
      <c r="P488">
        <v>171</v>
      </c>
      <c r="Q488">
        <v>171</v>
      </c>
      <c r="R488">
        <v>171</v>
      </c>
      <c r="S488">
        <f>IFERROR(AVERAGEIF(days17[CEID],Table5[[#This Row],[CEID]],days17[Total Serving Days]),"Not Participating")</f>
        <v>171</v>
      </c>
      <c r="T488" s="3">
        <v>1814</v>
      </c>
      <c r="U488" s="3">
        <v>0</v>
      </c>
      <c r="V488" s="3">
        <v>0</v>
      </c>
      <c r="W488" s="3">
        <v>1313</v>
      </c>
      <c r="X488" s="3">
        <v>118</v>
      </c>
      <c r="Y488" s="3">
        <v>135573</v>
      </c>
      <c r="Z488" s="3">
        <v>202941</v>
      </c>
      <c r="AA488" s="2">
        <v>801825.11</v>
      </c>
      <c r="AB488">
        <v>166</v>
      </c>
      <c r="AC488">
        <v>166</v>
      </c>
      <c r="AD488">
        <v>166</v>
      </c>
      <c r="AE488">
        <v>166</v>
      </c>
      <c r="AF488" s="3">
        <v>1717</v>
      </c>
      <c r="AG488" s="3">
        <v>0</v>
      </c>
      <c r="AH488" s="3">
        <v>0</v>
      </c>
      <c r="AI488" s="3">
        <v>1181</v>
      </c>
      <c r="AJ488" s="3">
        <v>125</v>
      </c>
      <c r="AK488" s="3">
        <v>123663</v>
      </c>
      <c r="AL488" s="3">
        <v>189235</v>
      </c>
      <c r="AM488" s="2">
        <v>759884.11</v>
      </c>
    </row>
    <row r="489" spans="1:39" x14ac:dyDescent="0.25">
      <c r="A489" t="s">
        <v>16987</v>
      </c>
      <c r="B489" t="s">
        <v>18244</v>
      </c>
      <c r="C489">
        <v>175</v>
      </c>
      <c r="D489">
        <v>175</v>
      </c>
      <c r="F489">
        <v>175</v>
      </c>
      <c r="G489">
        <v>175</v>
      </c>
      <c r="H489" s="3">
        <v>1688</v>
      </c>
      <c r="I489" s="3">
        <v>0</v>
      </c>
      <c r="J489" s="3">
        <v>0</v>
      </c>
      <c r="K489" s="3">
        <v>795</v>
      </c>
      <c r="L489" s="3">
        <v>96</v>
      </c>
      <c r="M489" s="3">
        <v>82472</v>
      </c>
      <c r="N489" s="3">
        <v>107037</v>
      </c>
      <c r="O489" s="2">
        <v>420985.18999999994</v>
      </c>
      <c r="P489">
        <v>170</v>
      </c>
      <c r="Q489">
        <v>170</v>
      </c>
      <c r="R489">
        <v>170</v>
      </c>
      <c r="S489">
        <f>IFERROR(AVERAGEIF(days17[CEID],Table5[[#This Row],[CEID]],days17[Total Serving Days]),"Not Participating")</f>
        <v>170</v>
      </c>
      <c r="T489" s="3">
        <v>1688</v>
      </c>
      <c r="U489" s="3">
        <v>0</v>
      </c>
      <c r="V489" s="3">
        <v>0</v>
      </c>
      <c r="W489" s="3">
        <v>778</v>
      </c>
      <c r="X489" s="3">
        <v>131</v>
      </c>
      <c r="Y489" s="3">
        <v>122215</v>
      </c>
      <c r="Z489" s="3">
        <v>107979</v>
      </c>
      <c r="AA489" s="2">
        <v>484320.2</v>
      </c>
      <c r="AB489">
        <v>165</v>
      </c>
      <c r="AC489">
        <v>165</v>
      </c>
      <c r="AD489">
        <v>165</v>
      </c>
      <c r="AE489">
        <v>165</v>
      </c>
      <c r="AF489" s="3">
        <v>1697</v>
      </c>
      <c r="AG489" s="3">
        <v>0</v>
      </c>
      <c r="AH489" s="3">
        <v>0</v>
      </c>
      <c r="AI489" s="3">
        <v>766</v>
      </c>
      <c r="AJ489" s="3">
        <v>157</v>
      </c>
      <c r="AK489" s="3">
        <v>173509</v>
      </c>
      <c r="AL489" s="3">
        <v>93893</v>
      </c>
      <c r="AM489" s="2">
        <v>502564.53</v>
      </c>
    </row>
    <row r="490" spans="1:39" x14ac:dyDescent="0.25">
      <c r="A490" t="s">
        <v>16579</v>
      </c>
      <c r="B490" t="s">
        <v>17855</v>
      </c>
      <c r="C490">
        <v>131.25</v>
      </c>
      <c r="D490">
        <v>175</v>
      </c>
      <c r="F490">
        <v>175</v>
      </c>
      <c r="G490">
        <v>175</v>
      </c>
      <c r="H490" s="3">
        <v>1653</v>
      </c>
      <c r="I490" s="3">
        <v>0</v>
      </c>
      <c r="J490" s="3">
        <v>0</v>
      </c>
      <c r="K490" s="3">
        <v>783</v>
      </c>
      <c r="L490" s="3">
        <v>144</v>
      </c>
      <c r="M490" s="3">
        <v>82282</v>
      </c>
      <c r="N490" s="3">
        <v>129107</v>
      </c>
      <c r="O490" s="2">
        <v>470922.55</v>
      </c>
      <c r="P490">
        <v>169</v>
      </c>
      <c r="Q490">
        <v>169</v>
      </c>
      <c r="R490">
        <v>169</v>
      </c>
      <c r="S490">
        <f>IFERROR(AVERAGEIF(days17[CEID],Table5[[#This Row],[CEID]],days17[Total Serving Days]),"Not Participating")</f>
        <v>169</v>
      </c>
      <c r="T490" s="3">
        <v>1619</v>
      </c>
      <c r="U490" s="3">
        <v>0</v>
      </c>
      <c r="V490" s="3">
        <v>0</v>
      </c>
      <c r="W490" s="3">
        <v>824</v>
      </c>
      <c r="X490" s="3">
        <v>138</v>
      </c>
      <c r="Y490" s="3">
        <v>70527</v>
      </c>
      <c r="Z490" s="3">
        <v>113700</v>
      </c>
      <c r="AA490" s="2">
        <v>440244.61000000004</v>
      </c>
      <c r="AB490">
        <v>162</v>
      </c>
      <c r="AC490">
        <v>163.33333333333334</v>
      </c>
      <c r="AD490">
        <v>163</v>
      </c>
      <c r="AE490">
        <v>163.33333333333334</v>
      </c>
      <c r="AF490" s="3">
        <v>1676</v>
      </c>
      <c r="AG490" s="3">
        <v>0</v>
      </c>
      <c r="AH490" s="3">
        <v>0</v>
      </c>
      <c r="AI490" s="3">
        <v>645</v>
      </c>
      <c r="AJ490" s="3">
        <v>63</v>
      </c>
      <c r="AK490" s="3">
        <v>61684</v>
      </c>
      <c r="AL490" s="3">
        <v>104294</v>
      </c>
      <c r="AM490" s="2">
        <v>398796.22</v>
      </c>
    </row>
    <row r="491" spans="1:39" x14ac:dyDescent="0.25">
      <c r="A491" t="s">
        <v>17320</v>
      </c>
      <c r="B491" t="s">
        <v>18570</v>
      </c>
      <c r="C491">
        <v>175</v>
      </c>
      <c r="D491">
        <v>175</v>
      </c>
      <c r="F491">
        <v>175</v>
      </c>
      <c r="G491">
        <v>175</v>
      </c>
      <c r="H491" s="3">
        <v>1607</v>
      </c>
      <c r="I491" s="3">
        <v>0</v>
      </c>
      <c r="J491" s="3">
        <v>0</v>
      </c>
      <c r="K491" s="3">
        <v>961</v>
      </c>
      <c r="L491" s="3">
        <v>79</v>
      </c>
      <c r="M491" s="3">
        <v>52740</v>
      </c>
      <c r="N491" s="3">
        <v>148922</v>
      </c>
      <c r="O491" s="2">
        <v>496128.38</v>
      </c>
      <c r="P491">
        <v>175</v>
      </c>
      <c r="Q491">
        <v>175</v>
      </c>
      <c r="R491">
        <v>175</v>
      </c>
      <c r="S491">
        <f>IFERROR(AVERAGEIF(days17[CEID],Table5[[#This Row],[CEID]],days17[Total Serving Days]),"Not Participating")</f>
        <v>175</v>
      </c>
      <c r="T491" s="3">
        <v>1626</v>
      </c>
      <c r="U491" s="3">
        <v>0</v>
      </c>
      <c r="V491" s="3">
        <v>0</v>
      </c>
      <c r="W491" s="3">
        <v>897</v>
      </c>
      <c r="X491" s="3">
        <v>98</v>
      </c>
      <c r="Y491" s="3">
        <v>54256</v>
      </c>
      <c r="Z491" s="3">
        <v>143851</v>
      </c>
      <c r="AA491" s="2">
        <v>504583.2</v>
      </c>
      <c r="AB491">
        <v>173</v>
      </c>
      <c r="AC491">
        <v>173</v>
      </c>
      <c r="AD491">
        <v>173</v>
      </c>
      <c r="AE491">
        <v>173</v>
      </c>
      <c r="AF491" s="3">
        <v>1614</v>
      </c>
      <c r="AG491" s="3">
        <v>0</v>
      </c>
      <c r="AH491" s="3">
        <v>0</v>
      </c>
      <c r="AI491" s="3">
        <v>1203</v>
      </c>
      <c r="AJ491" s="3">
        <v>102</v>
      </c>
      <c r="AK491" s="3">
        <v>60138</v>
      </c>
      <c r="AL491" s="3">
        <v>134605</v>
      </c>
      <c r="AM491" s="2">
        <v>495233.33999999997</v>
      </c>
    </row>
    <row r="492" spans="1:39" x14ac:dyDescent="0.25">
      <c r="A492" t="s">
        <v>16619</v>
      </c>
      <c r="B492" t="s">
        <v>17894</v>
      </c>
      <c r="C492">
        <v>175.25</v>
      </c>
      <c r="D492">
        <v>175</v>
      </c>
      <c r="F492">
        <v>175</v>
      </c>
      <c r="G492">
        <v>175.25</v>
      </c>
      <c r="H492" s="3">
        <v>1603</v>
      </c>
      <c r="I492" s="3">
        <v>0</v>
      </c>
      <c r="J492" s="3">
        <v>407</v>
      </c>
      <c r="K492" s="3">
        <v>657</v>
      </c>
      <c r="L492" s="3">
        <v>121</v>
      </c>
      <c r="M492" s="3">
        <v>72324</v>
      </c>
      <c r="N492" s="3">
        <v>175416</v>
      </c>
      <c r="O492" s="2">
        <v>564173.98</v>
      </c>
      <c r="P492">
        <v>162.75</v>
      </c>
      <c r="Q492">
        <v>163</v>
      </c>
      <c r="R492">
        <v>163</v>
      </c>
      <c r="S492">
        <f>IFERROR(AVERAGEIF(days17[CEID],Table5[[#This Row],[CEID]],days17[Total Serving Days]),"Not Participating")</f>
        <v>163</v>
      </c>
      <c r="T492" s="3">
        <v>1644</v>
      </c>
      <c r="U492" s="3">
        <v>0</v>
      </c>
      <c r="V492" s="3">
        <v>448</v>
      </c>
      <c r="W492" s="3">
        <v>469</v>
      </c>
      <c r="X492" s="3">
        <v>69</v>
      </c>
      <c r="Y492" s="3">
        <v>67961</v>
      </c>
      <c r="Z492" s="3">
        <v>172551</v>
      </c>
      <c r="AA492" s="2">
        <v>556627.56000000006</v>
      </c>
      <c r="AB492">
        <v>166</v>
      </c>
      <c r="AC492">
        <v>164</v>
      </c>
      <c r="AD492">
        <v>166</v>
      </c>
      <c r="AE492">
        <v>166.5</v>
      </c>
      <c r="AF492" s="3">
        <v>1639</v>
      </c>
      <c r="AG492" s="3">
        <v>0</v>
      </c>
      <c r="AH492" s="3">
        <v>406</v>
      </c>
      <c r="AI492" s="3">
        <v>473</v>
      </c>
      <c r="AJ492" s="3">
        <v>94</v>
      </c>
      <c r="AK492" s="3">
        <v>71416</v>
      </c>
      <c r="AL492" s="3">
        <v>170139</v>
      </c>
      <c r="AM492" s="2">
        <v>568102.63</v>
      </c>
    </row>
    <row r="493" spans="1:39" x14ac:dyDescent="0.25">
      <c r="A493" t="s">
        <v>16726</v>
      </c>
      <c r="B493" t="s">
        <v>17988</v>
      </c>
      <c r="C493">
        <v>175</v>
      </c>
      <c r="D493">
        <v>175</v>
      </c>
      <c r="F493">
        <v>175</v>
      </c>
      <c r="G493">
        <v>175</v>
      </c>
      <c r="H493" s="3">
        <v>1571</v>
      </c>
      <c r="I493" s="3">
        <v>0</v>
      </c>
      <c r="J493" s="3">
        <v>1127</v>
      </c>
      <c r="K493" s="3">
        <v>161</v>
      </c>
      <c r="L493" s="3">
        <v>20</v>
      </c>
      <c r="M493" s="3">
        <v>104031</v>
      </c>
      <c r="N493" s="3">
        <v>214667</v>
      </c>
      <c r="O493" s="2">
        <v>797509.44000000006</v>
      </c>
      <c r="P493">
        <v>172.25</v>
      </c>
      <c r="Q493">
        <v>171</v>
      </c>
      <c r="R493">
        <v>172</v>
      </c>
      <c r="S493">
        <f>IFERROR(AVERAGEIF(days17[CEID],Table5[[#This Row],[CEID]],days17[Total Serving Days]),"Not Participating")</f>
        <v>172.25</v>
      </c>
      <c r="T493" s="3">
        <v>1558</v>
      </c>
      <c r="U493" s="3">
        <v>0</v>
      </c>
      <c r="V493" s="3">
        <v>1100</v>
      </c>
      <c r="W493" s="3">
        <v>247</v>
      </c>
      <c r="X493" s="3">
        <v>37</v>
      </c>
      <c r="Y493" s="3">
        <v>98203</v>
      </c>
      <c r="Z493" s="3">
        <v>210446</v>
      </c>
      <c r="AA493" s="2">
        <v>796946.3</v>
      </c>
      <c r="AB493">
        <v>171</v>
      </c>
      <c r="AC493">
        <v>171</v>
      </c>
      <c r="AD493">
        <v>171</v>
      </c>
      <c r="AE493">
        <v>171</v>
      </c>
      <c r="AF493" s="3">
        <v>1548</v>
      </c>
      <c r="AG493" s="3">
        <v>0</v>
      </c>
      <c r="AH493" s="3">
        <v>1093</v>
      </c>
      <c r="AI493" s="3">
        <v>215</v>
      </c>
      <c r="AJ493" s="3">
        <v>48</v>
      </c>
      <c r="AK493" s="3">
        <v>89684</v>
      </c>
      <c r="AL493" s="3">
        <v>198103</v>
      </c>
      <c r="AM493" s="2">
        <v>777294.48</v>
      </c>
    </row>
    <row r="494" spans="1:39" x14ac:dyDescent="0.25">
      <c r="A494" t="s">
        <v>16639</v>
      </c>
      <c r="B494" t="s">
        <v>17914</v>
      </c>
      <c r="C494">
        <v>175</v>
      </c>
      <c r="D494">
        <v>175</v>
      </c>
      <c r="F494">
        <v>175</v>
      </c>
      <c r="G494">
        <v>175</v>
      </c>
      <c r="H494" s="3">
        <v>1557</v>
      </c>
      <c r="I494" s="3">
        <v>0</v>
      </c>
      <c r="J494" s="3">
        <v>0</v>
      </c>
      <c r="K494" s="3">
        <v>600</v>
      </c>
      <c r="L494" s="3">
        <v>98</v>
      </c>
      <c r="M494" s="3">
        <v>58750</v>
      </c>
      <c r="N494" s="3">
        <v>136844</v>
      </c>
      <c r="O494" s="2">
        <v>381036.15999999992</v>
      </c>
      <c r="P494">
        <v>170</v>
      </c>
      <c r="Q494">
        <v>170</v>
      </c>
      <c r="R494">
        <v>170</v>
      </c>
      <c r="S494">
        <f>IFERROR(AVERAGEIF(days17[CEID],Table5[[#This Row],[CEID]],days17[Total Serving Days]),"Not Participating")</f>
        <v>170</v>
      </c>
      <c r="T494" s="3">
        <v>1613</v>
      </c>
      <c r="U494" s="3">
        <v>0</v>
      </c>
      <c r="V494" s="3">
        <v>0</v>
      </c>
      <c r="W494" s="3">
        <v>456</v>
      </c>
      <c r="X494" s="3">
        <v>160</v>
      </c>
      <c r="Y494" s="3">
        <v>57705</v>
      </c>
      <c r="Z494" s="3">
        <v>135938</v>
      </c>
      <c r="AA494" s="2">
        <v>375091.25</v>
      </c>
      <c r="AB494">
        <v>170</v>
      </c>
      <c r="AC494">
        <v>170</v>
      </c>
      <c r="AD494">
        <v>170</v>
      </c>
      <c r="AE494">
        <v>170</v>
      </c>
      <c r="AF494" s="3">
        <v>1575</v>
      </c>
      <c r="AG494" s="3">
        <v>0</v>
      </c>
      <c r="AH494" s="3">
        <v>0</v>
      </c>
      <c r="AI494" s="3">
        <v>514</v>
      </c>
      <c r="AJ494" s="3">
        <v>119</v>
      </c>
      <c r="AK494" s="3">
        <v>55922</v>
      </c>
      <c r="AL494" s="3">
        <v>133662</v>
      </c>
      <c r="AM494" s="2">
        <v>368939.52000000002</v>
      </c>
    </row>
    <row r="495" spans="1:39" x14ac:dyDescent="0.25">
      <c r="A495" t="s">
        <v>17225</v>
      </c>
      <c r="B495" t="s">
        <v>18476</v>
      </c>
      <c r="C495">
        <v>175</v>
      </c>
      <c r="D495">
        <v>175</v>
      </c>
      <c r="F495">
        <v>175</v>
      </c>
      <c r="G495">
        <v>175</v>
      </c>
      <c r="H495" s="3">
        <v>1438</v>
      </c>
      <c r="I495" s="3">
        <v>0</v>
      </c>
      <c r="J495" s="3">
        <v>0</v>
      </c>
      <c r="K495" s="3">
        <v>358</v>
      </c>
      <c r="L495" s="3">
        <v>29</v>
      </c>
      <c r="M495" s="3">
        <v>30543</v>
      </c>
      <c r="N495" s="3">
        <v>91599</v>
      </c>
      <c r="O495" s="2">
        <v>217209.74000000002</v>
      </c>
      <c r="P495">
        <v>172</v>
      </c>
      <c r="Q495">
        <v>172</v>
      </c>
      <c r="R495">
        <v>172</v>
      </c>
      <c r="S495">
        <f>IFERROR(AVERAGEIF(days17[CEID],Table5[[#This Row],[CEID]],days17[Total Serving Days]),"Not Participating")</f>
        <v>172</v>
      </c>
      <c r="T495" s="3">
        <v>1471</v>
      </c>
      <c r="U495" s="3">
        <v>0</v>
      </c>
      <c r="V495" s="3">
        <v>0</v>
      </c>
      <c r="W495" s="3">
        <v>342</v>
      </c>
      <c r="X495" s="3">
        <v>52</v>
      </c>
      <c r="Y495" s="3">
        <v>28221</v>
      </c>
      <c r="Z495" s="3">
        <v>85690</v>
      </c>
      <c r="AA495" s="2">
        <v>190614.88999999998</v>
      </c>
      <c r="AB495">
        <v>175</v>
      </c>
      <c r="AC495">
        <v>175</v>
      </c>
      <c r="AD495">
        <v>175</v>
      </c>
      <c r="AE495">
        <v>175</v>
      </c>
      <c r="AF495" s="3">
        <v>1470</v>
      </c>
      <c r="AG495" s="3">
        <v>0</v>
      </c>
      <c r="AH495" s="3">
        <v>0</v>
      </c>
      <c r="AI495" s="3">
        <v>281</v>
      </c>
      <c r="AJ495" s="3">
        <v>38</v>
      </c>
      <c r="AK495" s="3">
        <v>32420</v>
      </c>
      <c r="AL495" s="3">
        <v>83605</v>
      </c>
      <c r="AM495" s="2">
        <v>196147.55</v>
      </c>
    </row>
    <row r="496" spans="1:39" x14ac:dyDescent="0.25">
      <c r="A496" t="s">
        <v>16491</v>
      </c>
      <c r="B496" t="s">
        <v>17769</v>
      </c>
      <c r="C496">
        <v>175</v>
      </c>
      <c r="D496">
        <v>175</v>
      </c>
      <c r="F496">
        <v>175</v>
      </c>
      <c r="G496">
        <v>175</v>
      </c>
      <c r="H496" s="3">
        <v>1398</v>
      </c>
      <c r="I496" s="3">
        <v>0</v>
      </c>
      <c r="J496" s="3">
        <v>0</v>
      </c>
      <c r="K496" s="3">
        <v>601</v>
      </c>
      <c r="L496" s="3">
        <v>96</v>
      </c>
      <c r="M496" s="3">
        <v>51541</v>
      </c>
      <c r="N496" s="3">
        <v>127732</v>
      </c>
      <c r="O496" s="2">
        <v>381714.03</v>
      </c>
      <c r="P496">
        <v>170</v>
      </c>
      <c r="Q496">
        <v>170</v>
      </c>
      <c r="R496">
        <v>170</v>
      </c>
      <c r="S496">
        <f>IFERROR(AVERAGEIF(days17[CEID],Table5[[#This Row],[CEID]],days17[Total Serving Days]),"Not Participating")</f>
        <v>170</v>
      </c>
      <c r="T496" s="3">
        <v>1368</v>
      </c>
      <c r="U496" s="3">
        <v>0</v>
      </c>
      <c r="V496" s="3">
        <v>0</v>
      </c>
      <c r="W496" s="3">
        <v>604</v>
      </c>
      <c r="X496" s="3">
        <v>105</v>
      </c>
      <c r="Y496" s="3">
        <v>46081</v>
      </c>
      <c r="Z496" s="3">
        <v>113895</v>
      </c>
      <c r="AA496" s="2">
        <v>357065.01999999996</v>
      </c>
      <c r="AB496">
        <v>169</v>
      </c>
      <c r="AC496">
        <v>169</v>
      </c>
      <c r="AD496">
        <v>169</v>
      </c>
      <c r="AE496">
        <v>169</v>
      </c>
      <c r="AF496" s="3">
        <v>1410</v>
      </c>
      <c r="AG496" s="3">
        <v>0</v>
      </c>
      <c r="AH496" s="3">
        <v>0</v>
      </c>
      <c r="AI496" s="3">
        <v>659</v>
      </c>
      <c r="AJ496" s="3">
        <v>97</v>
      </c>
      <c r="AK496" s="3">
        <v>47434</v>
      </c>
      <c r="AL496" s="3">
        <v>109602</v>
      </c>
      <c r="AM496" s="2">
        <v>359301.30000000005</v>
      </c>
    </row>
    <row r="497" spans="1:39" x14ac:dyDescent="0.25">
      <c r="A497" t="s">
        <v>16411</v>
      </c>
      <c r="B497" t="s">
        <v>17695</v>
      </c>
      <c r="C497">
        <v>175</v>
      </c>
      <c r="D497">
        <v>175</v>
      </c>
      <c r="F497">
        <v>175</v>
      </c>
      <c r="G497">
        <v>175</v>
      </c>
      <c r="H497" s="3">
        <v>1320</v>
      </c>
      <c r="I497" s="3">
        <v>0</v>
      </c>
      <c r="J497" s="3">
        <v>0</v>
      </c>
      <c r="K497" s="3">
        <v>716</v>
      </c>
      <c r="L497" s="3">
        <v>86</v>
      </c>
      <c r="M497" s="3">
        <v>77718</v>
      </c>
      <c r="N497" s="3">
        <v>148200</v>
      </c>
      <c r="O497" s="2">
        <v>543267.48</v>
      </c>
      <c r="P497">
        <v>171.66666666666666</v>
      </c>
      <c r="Q497">
        <v>171.66666666666666</v>
      </c>
      <c r="R497">
        <v>171</v>
      </c>
      <c r="S497">
        <f>IFERROR(AVERAGEIF(days17[CEID],Table5[[#This Row],[CEID]],days17[Total Serving Days]),"Not Participating")</f>
        <v>171.66666666666666</v>
      </c>
      <c r="T497" s="3">
        <v>1270</v>
      </c>
      <c r="U497" s="3">
        <v>0</v>
      </c>
      <c r="V497" s="3">
        <v>0</v>
      </c>
      <c r="W497" s="3">
        <v>914</v>
      </c>
      <c r="X497" s="3">
        <v>117</v>
      </c>
      <c r="Y497" s="3">
        <v>78935</v>
      </c>
      <c r="Z497" s="3">
        <v>149088</v>
      </c>
      <c r="AA497" s="2">
        <v>572812.68000000017</v>
      </c>
      <c r="AB497">
        <v>165</v>
      </c>
      <c r="AC497">
        <v>165</v>
      </c>
      <c r="AD497">
        <v>165</v>
      </c>
      <c r="AE497">
        <v>165</v>
      </c>
      <c r="AF497" s="3">
        <v>1362</v>
      </c>
      <c r="AG497" s="3">
        <v>0</v>
      </c>
      <c r="AH497" s="3">
        <v>685</v>
      </c>
      <c r="AI497" s="3">
        <v>491</v>
      </c>
      <c r="AJ497" s="3">
        <v>47</v>
      </c>
      <c r="AK497" s="3">
        <v>86820</v>
      </c>
      <c r="AL497" s="3">
        <v>150182</v>
      </c>
      <c r="AM497" s="2">
        <v>639234.37999999989</v>
      </c>
    </row>
    <row r="498" spans="1:39" x14ac:dyDescent="0.25">
      <c r="A498" t="s">
        <v>16778</v>
      </c>
      <c r="B498" t="s">
        <v>18040</v>
      </c>
      <c r="C498">
        <v>175</v>
      </c>
      <c r="D498">
        <v>175</v>
      </c>
      <c r="F498">
        <v>175</v>
      </c>
      <c r="G498">
        <v>175</v>
      </c>
      <c r="H498" s="3">
        <v>1294</v>
      </c>
      <c r="I498" s="3">
        <v>0</v>
      </c>
      <c r="J498" s="3">
        <v>1294</v>
      </c>
      <c r="K498" s="3">
        <v>0</v>
      </c>
      <c r="L498" s="3">
        <v>0</v>
      </c>
      <c r="M498" s="3">
        <v>178890</v>
      </c>
      <c r="N498" s="3">
        <v>175380</v>
      </c>
      <c r="O498" s="2">
        <v>918838.14</v>
      </c>
      <c r="P498">
        <v>168.16666666666666</v>
      </c>
      <c r="Q498">
        <v>168.16666666666666</v>
      </c>
      <c r="R498">
        <v>168</v>
      </c>
      <c r="S498">
        <f>IFERROR(AVERAGEIF(days17[CEID],Table5[[#This Row],[CEID]],days17[Total Serving Days]),"Not Participating")</f>
        <v>168.16666666666666</v>
      </c>
      <c r="T498" s="3">
        <v>1388</v>
      </c>
      <c r="U498" s="3">
        <v>0</v>
      </c>
      <c r="V498" s="3">
        <v>1388</v>
      </c>
      <c r="W498" s="3">
        <v>0</v>
      </c>
      <c r="X498" s="3">
        <v>0</v>
      </c>
      <c r="Y498" s="3">
        <v>178726</v>
      </c>
      <c r="Z498" s="3">
        <v>185366</v>
      </c>
      <c r="AA498" s="2">
        <v>980693.07999999984</v>
      </c>
      <c r="AB498">
        <v>172</v>
      </c>
      <c r="AC498">
        <v>172</v>
      </c>
      <c r="AD498">
        <v>172</v>
      </c>
      <c r="AE498">
        <v>172</v>
      </c>
      <c r="AF498" s="3">
        <v>1331</v>
      </c>
      <c r="AG498" s="3">
        <v>0</v>
      </c>
      <c r="AH498" s="3">
        <v>1331</v>
      </c>
      <c r="AI498" s="3">
        <v>0</v>
      </c>
      <c r="AJ498" s="3">
        <v>0</v>
      </c>
      <c r="AK498" s="3">
        <v>164810</v>
      </c>
      <c r="AL498" s="3">
        <v>178540</v>
      </c>
      <c r="AM498" s="2">
        <v>944983.26</v>
      </c>
    </row>
    <row r="499" spans="1:39" x14ac:dyDescent="0.25">
      <c r="A499" t="s">
        <v>16666</v>
      </c>
      <c r="B499" t="s">
        <v>17941</v>
      </c>
      <c r="C499">
        <v>189</v>
      </c>
      <c r="D499">
        <v>189</v>
      </c>
      <c r="F499">
        <v>189</v>
      </c>
      <c r="G499">
        <v>189</v>
      </c>
      <c r="H499" s="3">
        <v>1668</v>
      </c>
      <c r="I499" s="3">
        <v>0</v>
      </c>
      <c r="J499" s="3">
        <v>0</v>
      </c>
      <c r="K499" s="3">
        <v>1228</v>
      </c>
      <c r="L499" s="3">
        <v>75</v>
      </c>
      <c r="M499" s="3">
        <v>121715</v>
      </c>
      <c r="N499" s="3">
        <v>223286</v>
      </c>
      <c r="O499" s="2">
        <v>896193.45</v>
      </c>
      <c r="P499">
        <v>193</v>
      </c>
      <c r="Q499">
        <v>193</v>
      </c>
      <c r="R499">
        <v>193</v>
      </c>
      <c r="S499">
        <f>IFERROR(AVERAGEIF(days17[CEID],Table5[[#This Row],[CEID]],days17[Total Serving Days]),"Not Participating")</f>
        <v>193</v>
      </c>
      <c r="T499" s="3">
        <v>1607</v>
      </c>
      <c r="U499" s="3">
        <v>0</v>
      </c>
      <c r="V499" s="3">
        <v>0</v>
      </c>
      <c r="W499" s="3">
        <v>1335</v>
      </c>
      <c r="X499" s="3">
        <v>117</v>
      </c>
      <c r="Y499" s="3">
        <v>129207</v>
      </c>
      <c r="Z499" s="3">
        <v>211769</v>
      </c>
      <c r="AA499" s="2">
        <v>890244.86</v>
      </c>
      <c r="AB499">
        <v>138.5</v>
      </c>
      <c r="AC499">
        <v>138.5</v>
      </c>
      <c r="AD499">
        <v>138</v>
      </c>
      <c r="AE499">
        <v>138.5</v>
      </c>
      <c r="AF499" s="3">
        <v>1447</v>
      </c>
      <c r="AG499" s="3">
        <v>0</v>
      </c>
      <c r="AH499" s="3">
        <v>0</v>
      </c>
      <c r="AI499" s="3">
        <v>1149</v>
      </c>
      <c r="AJ499" s="3">
        <v>73</v>
      </c>
      <c r="AK499" s="3">
        <v>113550</v>
      </c>
      <c r="AL499" s="3">
        <v>183297</v>
      </c>
      <c r="AM499" s="2">
        <v>814459.2</v>
      </c>
    </row>
    <row r="500" spans="1:39" x14ac:dyDescent="0.25">
      <c r="A500" t="s">
        <v>17321</v>
      </c>
      <c r="B500" t="s">
        <v>18571</v>
      </c>
      <c r="C500">
        <v>175</v>
      </c>
      <c r="D500">
        <v>175</v>
      </c>
      <c r="F500">
        <v>175</v>
      </c>
      <c r="G500">
        <v>175</v>
      </c>
      <c r="H500" s="3">
        <v>1175</v>
      </c>
      <c r="I500" s="3">
        <v>0</v>
      </c>
      <c r="J500" s="3">
        <v>0</v>
      </c>
      <c r="K500" s="3">
        <v>602</v>
      </c>
      <c r="L500" s="3">
        <v>66</v>
      </c>
      <c r="M500" s="3">
        <v>64095</v>
      </c>
      <c r="N500" s="3">
        <v>101919</v>
      </c>
      <c r="O500" s="2">
        <v>391620.86000000004</v>
      </c>
      <c r="P500">
        <v>173</v>
      </c>
      <c r="Q500">
        <v>173</v>
      </c>
      <c r="R500">
        <v>173</v>
      </c>
      <c r="S500">
        <f>IFERROR(AVERAGEIF(days17[CEID],Table5[[#This Row],[CEID]],days17[Total Serving Days]),"Not Participating")</f>
        <v>173</v>
      </c>
      <c r="T500" s="3">
        <v>1114</v>
      </c>
      <c r="U500" s="3">
        <v>0</v>
      </c>
      <c r="V500" s="3">
        <v>0</v>
      </c>
      <c r="W500" s="3">
        <v>559</v>
      </c>
      <c r="X500" s="3">
        <v>51</v>
      </c>
      <c r="Y500" s="3">
        <v>65336</v>
      </c>
      <c r="Z500" s="3">
        <v>96515</v>
      </c>
      <c r="AA500" s="2">
        <v>379842.83</v>
      </c>
      <c r="AB500">
        <v>168</v>
      </c>
      <c r="AC500">
        <v>168.33333333333334</v>
      </c>
      <c r="AD500">
        <v>168</v>
      </c>
      <c r="AE500">
        <v>168.33333333333334</v>
      </c>
      <c r="AF500" s="3">
        <v>1125</v>
      </c>
      <c r="AG500" s="3">
        <v>0</v>
      </c>
      <c r="AH500" s="3">
        <v>0</v>
      </c>
      <c r="AI500" s="3">
        <v>552</v>
      </c>
      <c r="AJ500" s="3">
        <v>86</v>
      </c>
      <c r="AK500" s="3">
        <v>66636</v>
      </c>
      <c r="AL500" s="3">
        <v>100700</v>
      </c>
      <c r="AM500" s="2">
        <v>392802.20000000007</v>
      </c>
    </row>
    <row r="501" spans="1:39" x14ac:dyDescent="0.25">
      <c r="A501" t="s">
        <v>17193</v>
      </c>
      <c r="B501" t="s">
        <v>18447</v>
      </c>
      <c r="C501">
        <v>175</v>
      </c>
      <c r="D501">
        <v>175</v>
      </c>
      <c r="F501">
        <v>175</v>
      </c>
      <c r="G501">
        <v>175</v>
      </c>
      <c r="H501" s="3">
        <v>1172</v>
      </c>
      <c r="I501" s="3">
        <v>0</v>
      </c>
      <c r="J501" s="3">
        <v>0</v>
      </c>
      <c r="K501" s="3">
        <v>236</v>
      </c>
      <c r="L501" s="3">
        <v>63</v>
      </c>
      <c r="M501" s="3">
        <v>33347</v>
      </c>
      <c r="N501" s="3">
        <v>82678</v>
      </c>
      <c r="O501" s="2">
        <v>180463.27000000002</v>
      </c>
      <c r="P501">
        <v>173</v>
      </c>
      <c r="Q501">
        <v>173</v>
      </c>
      <c r="R501">
        <v>173</v>
      </c>
      <c r="S501">
        <f>IFERROR(AVERAGEIF(days17[CEID],Table5[[#This Row],[CEID]],days17[Total Serving Days]),"Not Participating")</f>
        <v>173</v>
      </c>
      <c r="T501" s="3">
        <v>1182</v>
      </c>
      <c r="U501" s="3">
        <v>0</v>
      </c>
      <c r="V501" s="3">
        <v>0</v>
      </c>
      <c r="W501" s="3">
        <v>261</v>
      </c>
      <c r="X501" s="3">
        <v>64</v>
      </c>
      <c r="Y501" s="3">
        <v>33408</v>
      </c>
      <c r="Z501" s="3">
        <v>79722</v>
      </c>
      <c r="AA501" s="2">
        <v>172644.86</v>
      </c>
      <c r="AB501">
        <v>171</v>
      </c>
      <c r="AC501">
        <v>171</v>
      </c>
      <c r="AD501">
        <v>171</v>
      </c>
      <c r="AE501">
        <v>171</v>
      </c>
      <c r="AF501" s="3">
        <v>1247</v>
      </c>
      <c r="AG501" s="3">
        <v>0</v>
      </c>
      <c r="AH501" s="3">
        <v>0</v>
      </c>
      <c r="AI501" s="3">
        <v>221</v>
      </c>
      <c r="AJ501" s="3">
        <v>64</v>
      </c>
      <c r="AK501" s="3">
        <v>31105</v>
      </c>
      <c r="AL501" s="3">
        <v>76395</v>
      </c>
      <c r="AM501" s="2">
        <v>166255.06999999998</v>
      </c>
    </row>
    <row r="502" spans="1:39" x14ac:dyDescent="0.25">
      <c r="A502" t="s">
        <v>17011</v>
      </c>
      <c r="B502" t="s">
        <v>18268</v>
      </c>
      <c r="C502">
        <v>175</v>
      </c>
      <c r="D502">
        <v>175</v>
      </c>
      <c r="F502">
        <v>175</v>
      </c>
      <c r="G502">
        <v>175</v>
      </c>
      <c r="H502" s="3">
        <v>1146</v>
      </c>
      <c r="I502" s="3">
        <v>0</v>
      </c>
      <c r="J502" s="3">
        <v>0</v>
      </c>
      <c r="K502" s="3">
        <v>364</v>
      </c>
      <c r="L502" s="3">
        <v>82</v>
      </c>
      <c r="M502" s="3">
        <v>42462</v>
      </c>
      <c r="N502" s="3">
        <v>99619</v>
      </c>
      <c r="O502" s="2">
        <v>254609.11</v>
      </c>
      <c r="P502">
        <v>172</v>
      </c>
      <c r="Q502">
        <v>172</v>
      </c>
      <c r="R502">
        <v>172</v>
      </c>
      <c r="S502">
        <f>IFERROR(AVERAGEIF(days17[CEID],Table5[[#This Row],[CEID]],days17[Total Serving Days]),"Not Participating")</f>
        <v>172</v>
      </c>
      <c r="T502" s="3">
        <v>1158</v>
      </c>
      <c r="U502" s="3">
        <v>0</v>
      </c>
      <c r="V502" s="3">
        <v>0</v>
      </c>
      <c r="W502" s="3">
        <v>359</v>
      </c>
      <c r="X502" s="3">
        <v>87</v>
      </c>
      <c r="Y502" s="3">
        <v>36521</v>
      </c>
      <c r="Z502" s="3">
        <v>95169</v>
      </c>
      <c r="AA502" s="2">
        <v>247616.51</v>
      </c>
      <c r="AB502">
        <v>165</v>
      </c>
      <c r="AC502">
        <v>165</v>
      </c>
      <c r="AD502">
        <v>165</v>
      </c>
      <c r="AE502">
        <v>165</v>
      </c>
      <c r="AF502" s="3">
        <v>1132</v>
      </c>
      <c r="AG502" s="3">
        <v>0</v>
      </c>
      <c r="AH502" s="3">
        <v>0</v>
      </c>
      <c r="AI502" s="3">
        <v>327</v>
      </c>
      <c r="AJ502" s="3">
        <v>70</v>
      </c>
      <c r="AK502" s="3">
        <v>34586</v>
      </c>
      <c r="AL502" s="3">
        <v>87726</v>
      </c>
      <c r="AM502" s="2">
        <v>230756.63999999998</v>
      </c>
    </row>
    <row r="503" spans="1:39" x14ac:dyDescent="0.25">
      <c r="A503" t="s">
        <v>17253</v>
      </c>
      <c r="B503" t="s">
        <v>18504</v>
      </c>
      <c r="C503">
        <v>175</v>
      </c>
      <c r="D503">
        <v>175</v>
      </c>
      <c r="F503">
        <v>175</v>
      </c>
      <c r="G503">
        <v>175</v>
      </c>
      <c r="H503" s="3">
        <v>1130</v>
      </c>
      <c r="I503" s="3">
        <v>0</v>
      </c>
      <c r="J503" s="3">
        <v>0</v>
      </c>
      <c r="K503" s="3">
        <v>583</v>
      </c>
      <c r="L503" s="3">
        <v>73</v>
      </c>
      <c r="M503" s="3">
        <v>71384</v>
      </c>
      <c r="N503" s="3">
        <v>116002</v>
      </c>
      <c r="O503" s="2">
        <v>422361.88</v>
      </c>
      <c r="P503">
        <v>170</v>
      </c>
      <c r="Q503">
        <v>170</v>
      </c>
      <c r="R503">
        <v>170</v>
      </c>
      <c r="S503">
        <f>IFERROR(AVERAGEIF(days17[CEID],Table5[[#This Row],[CEID]],days17[Total Serving Days]),"Not Participating")</f>
        <v>170</v>
      </c>
      <c r="T503" s="3">
        <v>1081</v>
      </c>
      <c r="U503" s="3">
        <v>0</v>
      </c>
      <c r="V503" s="3">
        <v>0</v>
      </c>
      <c r="W503" s="3">
        <v>569</v>
      </c>
      <c r="X503" s="3">
        <v>94</v>
      </c>
      <c r="Y503" s="3">
        <v>62438</v>
      </c>
      <c r="Z503" s="3">
        <v>108669</v>
      </c>
      <c r="AA503" s="2">
        <v>403891.69000000006</v>
      </c>
      <c r="AB503">
        <v>167</v>
      </c>
      <c r="AC503">
        <v>167</v>
      </c>
      <c r="AD503">
        <v>167</v>
      </c>
      <c r="AE503">
        <v>167</v>
      </c>
      <c r="AF503" s="3">
        <v>1156</v>
      </c>
      <c r="AG503" s="3">
        <v>0</v>
      </c>
      <c r="AH503" s="3">
        <v>0</v>
      </c>
      <c r="AI503" s="3">
        <v>620</v>
      </c>
      <c r="AJ503" s="3">
        <v>101</v>
      </c>
      <c r="AK503" s="3">
        <v>59966</v>
      </c>
      <c r="AL503" s="3">
        <v>107019</v>
      </c>
      <c r="AM503" s="2">
        <v>397935.89999999997</v>
      </c>
    </row>
    <row r="504" spans="1:39" x14ac:dyDescent="0.25">
      <c r="A504" t="s">
        <v>16529</v>
      </c>
      <c r="B504" t="s">
        <v>17807</v>
      </c>
      <c r="C504">
        <v>175</v>
      </c>
      <c r="D504">
        <v>175</v>
      </c>
      <c r="F504">
        <v>175</v>
      </c>
      <c r="G504">
        <v>175</v>
      </c>
      <c r="H504" s="3">
        <v>1129</v>
      </c>
      <c r="I504" s="3">
        <v>0</v>
      </c>
      <c r="J504" s="3">
        <v>0</v>
      </c>
      <c r="K504" s="3">
        <v>456</v>
      </c>
      <c r="L504" s="3">
        <v>47</v>
      </c>
      <c r="M504" s="3">
        <v>47978</v>
      </c>
      <c r="N504" s="3">
        <v>90204</v>
      </c>
      <c r="O504" s="2">
        <v>307616.06</v>
      </c>
      <c r="P504">
        <v>171</v>
      </c>
      <c r="Q504">
        <v>171</v>
      </c>
      <c r="R504">
        <v>171</v>
      </c>
      <c r="S504">
        <f>IFERROR(AVERAGEIF(days17[CEID],Table5[[#This Row],[CEID]],days17[Total Serving Days]),"Not Participating")</f>
        <v>171</v>
      </c>
      <c r="T504" s="3">
        <v>1207</v>
      </c>
      <c r="U504" s="3">
        <v>0</v>
      </c>
      <c r="V504" s="3">
        <v>0</v>
      </c>
      <c r="W504" s="3">
        <v>607</v>
      </c>
      <c r="X504" s="3">
        <v>83</v>
      </c>
      <c r="Y504" s="3">
        <v>50958</v>
      </c>
      <c r="Z504" s="3">
        <v>89674</v>
      </c>
      <c r="AA504" s="2">
        <v>317573.48</v>
      </c>
      <c r="AB504">
        <v>170</v>
      </c>
      <c r="AC504">
        <v>170</v>
      </c>
      <c r="AD504">
        <v>170</v>
      </c>
      <c r="AE504">
        <v>170</v>
      </c>
      <c r="AF504" s="3">
        <v>1235</v>
      </c>
      <c r="AG504" s="3">
        <v>0</v>
      </c>
      <c r="AH504" s="3">
        <v>0</v>
      </c>
      <c r="AI504" s="3">
        <v>585</v>
      </c>
      <c r="AJ504" s="3">
        <v>104</v>
      </c>
      <c r="AK504" s="3">
        <v>48513</v>
      </c>
      <c r="AL504" s="3">
        <v>95438</v>
      </c>
      <c r="AM504" s="2">
        <v>324343.18</v>
      </c>
    </row>
    <row r="505" spans="1:39" x14ac:dyDescent="0.25">
      <c r="A505" t="s">
        <v>16857</v>
      </c>
      <c r="B505" t="s">
        <v>18118</v>
      </c>
      <c r="C505">
        <v>175</v>
      </c>
      <c r="D505">
        <v>175</v>
      </c>
      <c r="F505">
        <v>175</v>
      </c>
      <c r="G505">
        <v>175</v>
      </c>
      <c r="H505" s="3">
        <v>1128</v>
      </c>
      <c r="I505" s="3">
        <v>0</v>
      </c>
      <c r="J505" s="3">
        <v>0</v>
      </c>
      <c r="K505" s="3">
        <v>484</v>
      </c>
      <c r="L505" s="3">
        <v>97</v>
      </c>
      <c r="M505" s="3">
        <v>52214</v>
      </c>
      <c r="N505" s="3">
        <v>110685</v>
      </c>
      <c r="O505" s="2">
        <v>369296.76999999996</v>
      </c>
      <c r="P505">
        <v>175</v>
      </c>
      <c r="Q505">
        <v>175</v>
      </c>
      <c r="R505">
        <v>175</v>
      </c>
      <c r="S505">
        <f>IFERROR(AVERAGEIF(days17[CEID],Table5[[#This Row],[CEID]],days17[Total Serving Days]),"Not Participating")</f>
        <v>175</v>
      </c>
      <c r="T505" s="3">
        <v>1133</v>
      </c>
      <c r="U505" s="3">
        <v>0</v>
      </c>
      <c r="V505" s="3">
        <v>0</v>
      </c>
      <c r="W505" s="3">
        <v>512</v>
      </c>
      <c r="X505" s="3">
        <v>128</v>
      </c>
      <c r="Y505" s="3">
        <v>48628</v>
      </c>
      <c r="Z505" s="3">
        <v>107254</v>
      </c>
      <c r="AA505" s="2">
        <v>355148.98000000004</v>
      </c>
      <c r="AB505">
        <v>174</v>
      </c>
      <c r="AC505">
        <v>174</v>
      </c>
      <c r="AD505">
        <v>174</v>
      </c>
      <c r="AE505">
        <v>174</v>
      </c>
      <c r="AF505" s="3">
        <v>1101</v>
      </c>
      <c r="AG505" s="3">
        <v>0</v>
      </c>
      <c r="AH505" s="3">
        <v>0</v>
      </c>
      <c r="AI505" s="3">
        <v>476</v>
      </c>
      <c r="AJ505" s="3">
        <v>120</v>
      </c>
      <c r="AK505" s="3">
        <v>43762</v>
      </c>
      <c r="AL505" s="3">
        <v>103233</v>
      </c>
      <c r="AM505" s="2">
        <v>346832.12999999995</v>
      </c>
    </row>
    <row r="506" spans="1:39" x14ac:dyDescent="0.25">
      <c r="A506" t="s">
        <v>17490</v>
      </c>
      <c r="B506" t="s">
        <v>18687</v>
      </c>
      <c r="C506">
        <v>177.2</v>
      </c>
      <c r="D506">
        <v>174.9</v>
      </c>
      <c r="F506">
        <v>177</v>
      </c>
      <c r="G506">
        <v>177.3</v>
      </c>
      <c r="H506" s="3">
        <v>1650</v>
      </c>
      <c r="I506" s="3">
        <v>0</v>
      </c>
      <c r="J506" s="3">
        <v>0</v>
      </c>
      <c r="K506" s="3">
        <v>538</v>
      </c>
      <c r="L506" s="3">
        <v>203</v>
      </c>
      <c r="M506" s="3">
        <v>53772</v>
      </c>
      <c r="N506" s="3">
        <v>138889</v>
      </c>
      <c r="O506" s="2">
        <v>394632.41000000009</v>
      </c>
      <c r="P506">
        <v>176.36363636363637</v>
      </c>
      <c r="Q506">
        <v>176.36363636363637</v>
      </c>
      <c r="R506">
        <v>176</v>
      </c>
      <c r="S506">
        <f>IFERROR(AVERAGEIF(days17[CEID],Table5[[#This Row],[CEID]],days17[Total Serving Days]),"Not Participating")</f>
        <v>176.54545454545453</v>
      </c>
      <c r="T506" s="3">
        <v>1667</v>
      </c>
      <c r="U506" s="3">
        <v>0</v>
      </c>
      <c r="V506" s="3">
        <v>0</v>
      </c>
      <c r="W506" s="3">
        <v>731</v>
      </c>
      <c r="X506" s="3">
        <v>153</v>
      </c>
      <c r="Y506" s="3">
        <v>45551</v>
      </c>
      <c r="Z506" s="3">
        <v>118627</v>
      </c>
      <c r="AA506" s="2">
        <v>367284</v>
      </c>
      <c r="AB506">
        <v>172.33333333333334</v>
      </c>
      <c r="AC506">
        <v>171.5</v>
      </c>
      <c r="AD506">
        <v>172</v>
      </c>
      <c r="AE506">
        <v>172.41666666666666</v>
      </c>
      <c r="AF506" s="3">
        <v>1568</v>
      </c>
      <c r="AG506" s="3">
        <v>0</v>
      </c>
      <c r="AH506" s="3">
        <v>0</v>
      </c>
      <c r="AI506" s="3">
        <v>548</v>
      </c>
      <c r="AJ506" s="3">
        <v>154</v>
      </c>
      <c r="AK506" s="3">
        <v>37318</v>
      </c>
      <c r="AL506" s="3">
        <v>100940</v>
      </c>
      <c r="AM506" s="2">
        <v>328320.31</v>
      </c>
    </row>
    <row r="507" spans="1:39" x14ac:dyDescent="0.25">
      <c r="A507" t="s">
        <v>16913</v>
      </c>
      <c r="B507" t="s">
        <v>18174</v>
      </c>
      <c r="C507">
        <v>175</v>
      </c>
      <c r="D507">
        <v>175</v>
      </c>
      <c r="F507">
        <v>175</v>
      </c>
      <c r="G507">
        <v>175</v>
      </c>
      <c r="H507" s="3">
        <v>1099</v>
      </c>
      <c r="I507" s="3">
        <v>0</v>
      </c>
      <c r="J507" s="3">
        <v>0</v>
      </c>
      <c r="K507" s="3">
        <v>282</v>
      </c>
      <c r="L507" s="3">
        <v>72</v>
      </c>
      <c r="M507" s="3">
        <v>59304</v>
      </c>
      <c r="N507" s="3">
        <v>93843</v>
      </c>
      <c r="O507" s="2">
        <v>297705.34999999998</v>
      </c>
      <c r="P507">
        <v>175</v>
      </c>
      <c r="Q507">
        <v>175</v>
      </c>
      <c r="R507">
        <v>175</v>
      </c>
      <c r="S507">
        <f>IFERROR(AVERAGEIF(days17[CEID],Table5[[#This Row],[CEID]],days17[Total Serving Days]),"Not Participating")</f>
        <v>175</v>
      </c>
      <c r="T507" s="3">
        <v>1065</v>
      </c>
      <c r="U507" s="3">
        <v>0</v>
      </c>
      <c r="V507" s="3">
        <v>0</v>
      </c>
      <c r="W507" s="3">
        <v>512</v>
      </c>
      <c r="X507" s="3">
        <v>58</v>
      </c>
      <c r="Y507" s="3">
        <v>65796</v>
      </c>
      <c r="Z507" s="3">
        <v>102653</v>
      </c>
      <c r="AA507" s="2">
        <v>347312.12000000005</v>
      </c>
      <c r="AB507">
        <v>171</v>
      </c>
      <c r="AC507">
        <v>171</v>
      </c>
      <c r="AD507">
        <v>171</v>
      </c>
      <c r="AE507">
        <v>171</v>
      </c>
      <c r="AF507" s="3">
        <v>1113</v>
      </c>
      <c r="AG507" s="3">
        <v>0</v>
      </c>
      <c r="AH507" s="3">
        <v>0</v>
      </c>
      <c r="AI507" s="3">
        <v>603</v>
      </c>
      <c r="AJ507" s="3">
        <v>89</v>
      </c>
      <c r="AK507" s="3">
        <v>55735</v>
      </c>
      <c r="AL507" s="3">
        <v>99979</v>
      </c>
      <c r="AM507" s="2">
        <v>355943.12</v>
      </c>
    </row>
    <row r="508" spans="1:39" x14ac:dyDescent="0.25">
      <c r="A508" t="s">
        <v>17191</v>
      </c>
      <c r="B508" t="s">
        <v>18445</v>
      </c>
      <c r="C508">
        <v>175</v>
      </c>
      <c r="D508">
        <v>175</v>
      </c>
      <c r="F508">
        <v>175</v>
      </c>
      <c r="G508">
        <v>175</v>
      </c>
      <c r="H508" s="3">
        <v>1099</v>
      </c>
      <c r="I508" s="3">
        <v>0</v>
      </c>
      <c r="J508" s="3">
        <v>0</v>
      </c>
      <c r="K508" s="3">
        <v>573</v>
      </c>
      <c r="L508" s="3">
        <v>105</v>
      </c>
      <c r="M508" s="3">
        <v>68360</v>
      </c>
      <c r="N508" s="3">
        <v>92974</v>
      </c>
      <c r="O508" s="2">
        <v>342164.77999999997</v>
      </c>
      <c r="P508">
        <v>168</v>
      </c>
      <c r="Q508">
        <v>171</v>
      </c>
      <c r="R508">
        <v>171</v>
      </c>
      <c r="S508">
        <f>IFERROR(AVERAGEIF(days17[CEID],Table5[[#This Row],[CEID]],days17[Total Serving Days]),"Not Participating")</f>
        <v>171</v>
      </c>
      <c r="T508" s="3">
        <v>1105</v>
      </c>
      <c r="U508" s="3">
        <v>0</v>
      </c>
      <c r="V508" s="3">
        <v>0</v>
      </c>
      <c r="W508" s="3">
        <v>600</v>
      </c>
      <c r="X508" s="3">
        <v>96</v>
      </c>
      <c r="Y508" s="3">
        <v>57633</v>
      </c>
      <c r="Z508" s="3">
        <v>98257</v>
      </c>
      <c r="AA508" s="2">
        <v>355777.46999999991</v>
      </c>
      <c r="AB508">
        <v>164.66666666666666</v>
      </c>
      <c r="AC508">
        <v>164.66666666666666</v>
      </c>
      <c r="AD508">
        <v>164</v>
      </c>
      <c r="AE508">
        <v>164.66666666666666</v>
      </c>
      <c r="AF508" s="3">
        <v>1172</v>
      </c>
      <c r="AG508" s="3">
        <v>0</v>
      </c>
      <c r="AH508" s="3">
        <v>0</v>
      </c>
      <c r="AI508" s="3">
        <v>582</v>
      </c>
      <c r="AJ508" s="3">
        <v>88</v>
      </c>
      <c r="AK508" s="3">
        <v>62219</v>
      </c>
      <c r="AL508" s="3">
        <v>103728</v>
      </c>
      <c r="AM508" s="2">
        <v>377283.1</v>
      </c>
    </row>
    <row r="509" spans="1:39" x14ac:dyDescent="0.25">
      <c r="A509" t="s">
        <v>16922</v>
      </c>
      <c r="B509" t="s">
        <v>18182</v>
      </c>
      <c r="C509">
        <v>175</v>
      </c>
      <c r="D509">
        <v>175</v>
      </c>
      <c r="F509">
        <v>175</v>
      </c>
      <c r="G509">
        <v>175</v>
      </c>
      <c r="H509" s="3">
        <v>1091</v>
      </c>
      <c r="I509" s="3">
        <v>0</v>
      </c>
      <c r="J509" s="3">
        <v>0</v>
      </c>
      <c r="K509" s="3">
        <v>717</v>
      </c>
      <c r="L509" s="3">
        <v>84</v>
      </c>
      <c r="M509" s="3">
        <v>118976</v>
      </c>
      <c r="N509" s="3">
        <v>128393</v>
      </c>
      <c r="O509" s="2">
        <v>558787.31000000006</v>
      </c>
      <c r="P509">
        <v>172</v>
      </c>
      <c r="Q509">
        <v>172</v>
      </c>
      <c r="R509">
        <v>172</v>
      </c>
      <c r="S509">
        <f>IFERROR(AVERAGEIF(days17[CEID],Table5[[#This Row],[CEID]],days17[Total Serving Days]),"Not Participating")</f>
        <v>172</v>
      </c>
      <c r="T509" s="3">
        <v>1065</v>
      </c>
      <c r="U509" s="3">
        <v>0</v>
      </c>
      <c r="V509" s="3">
        <v>0</v>
      </c>
      <c r="W509" s="3">
        <v>740</v>
      </c>
      <c r="X509" s="3">
        <v>81</v>
      </c>
      <c r="Y509" s="3">
        <v>108938</v>
      </c>
      <c r="Z509" s="3">
        <v>116403</v>
      </c>
      <c r="AA509" s="2">
        <v>522971.33</v>
      </c>
      <c r="AB509">
        <v>169</v>
      </c>
      <c r="AC509">
        <v>169</v>
      </c>
      <c r="AD509">
        <v>169</v>
      </c>
      <c r="AE509">
        <v>169</v>
      </c>
      <c r="AF509" s="3">
        <v>1093</v>
      </c>
      <c r="AG509" s="3">
        <v>0</v>
      </c>
      <c r="AH509" s="3">
        <v>0</v>
      </c>
      <c r="AI509" s="3">
        <v>760</v>
      </c>
      <c r="AJ509" s="3">
        <v>75</v>
      </c>
      <c r="AK509" s="3">
        <v>109836</v>
      </c>
      <c r="AL509" s="3">
        <v>111726</v>
      </c>
      <c r="AM509" s="2">
        <v>526381.09999999986</v>
      </c>
    </row>
    <row r="510" spans="1:39" x14ac:dyDescent="0.25">
      <c r="A510" t="s">
        <v>16371</v>
      </c>
      <c r="B510" t="s">
        <v>17656</v>
      </c>
      <c r="C510">
        <v>174</v>
      </c>
      <c r="D510">
        <v>175</v>
      </c>
      <c r="F510">
        <v>175</v>
      </c>
      <c r="G510">
        <v>175</v>
      </c>
      <c r="H510" s="3">
        <v>1076</v>
      </c>
      <c r="I510" s="3">
        <v>0</v>
      </c>
      <c r="J510" s="3">
        <v>0</v>
      </c>
      <c r="K510" s="3">
        <v>499</v>
      </c>
      <c r="L510" s="3">
        <v>95</v>
      </c>
      <c r="M510" s="3">
        <v>42461</v>
      </c>
      <c r="N510" s="3">
        <v>94970</v>
      </c>
      <c r="O510" s="2">
        <v>306934.81</v>
      </c>
      <c r="P510">
        <v>173</v>
      </c>
      <c r="Q510">
        <v>173</v>
      </c>
      <c r="R510">
        <v>173</v>
      </c>
      <c r="S510">
        <f>IFERROR(AVERAGEIF(days17[CEID],Table5[[#This Row],[CEID]],days17[Total Serving Days]),"Not Participating")</f>
        <v>173</v>
      </c>
      <c r="T510" s="3">
        <v>1036</v>
      </c>
      <c r="U510" s="3">
        <v>0</v>
      </c>
      <c r="V510" s="3">
        <v>0</v>
      </c>
      <c r="W510" s="3">
        <v>529</v>
      </c>
      <c r="X510" s="3">
        <v>78</v>
      </c>
      <c r="Y510" s="3">
        <v>42899</v>
      </c>
      <c r="Z510" s="3">
        <v>91515</v>
      </c>
      <c r="AA510" s="2">
        <v>306512.01</v>
      </c>
      <c r="AB510">
        <v>170</v>
      </c>
      <c r="AC510">
        <v>170</v>
      </c>
      <c r="AD510">
        <v>170</v>
      </c>
      <c r="AE510">
        <v>170</v>
      </c>
      <c r="AF510" s="3">
        <v>1041</v>
      </c>
      <c r="AG510" s="3">
        <v>0</v>
      </c>
      <c r="AH510" s="3">
        <v>0</v>
      </c>
      <c r="AI510" s="3">
        <v>506</v>
      </c>
      <c r="AJ510" s="3">
        <v>103</v>
      </c>
      <c r="AK510" s="3">
        <v>41480</v>
      </c>
      <c r="AL510" s="3">
        <v>92788</v>
      </c>
      <c r="AM510" s="2">
        <v>318243.3</v>
      </c>
    </row>
    <row r="511" spans="1:39" x14ac:dyDescent="0.25">
      <c r="A511" t="s">
        <v>16722</v>
      </c>
      <c r="B511" t="s">
        <v>17984</v>
      </c>
      <c r="C511">
        <v>175</v>
      </c>
      <c r="D511">
        <v>175</v>
      </c>
      <c r="F511">
        <v>175</v>
      </c>
      <c r="G511">
        <v>175</v>
      </c>
      <c r="H511" s="3">
        <v>1039</v>
      </c>
      <c r="I511" s="3">
        <v>0</v>
      </c>
      <c r="J511" s="3">
        <v>0</v>
      </c>
      <c r="K511" s="3">
        <v>371</v>
      </c>
      <c r="L511" s="3">
        <v>68</v>
      </c>
      <c r="M511" s="3">
        <v>28342</v>
      </c>
      <c r="N511" s="3">
        <v>88498</v>
      </c>
      <c r="O511" s="2">
        <v>217720.22</v>
      </c>
      <c r="P511">
        <v>171</v>
      </c>
      <c r="Q511">
        <v>171</v>
      </c>
      <c r="R511">
        <v>171</v>
      </c>
      <c r="S511">
        <f>IFERROR(AVERAGEIF(days17[CEID],Table5[[#This Row],[CEID]],days17[Total Serving Days]),"Not Participating")</f>
        <v>171</v>
      </c>
      <c r="T511" s="3">
        <v>998</v>
      </c>
      <c r="U511" s="3">
        <v>0</v>
      </c>
      <c r="V511" s="3">
        <v>0</v>
      </c>
      <c r="W511" s="3">
        <v>346</v>
      </c>
      <c r="X511" s="3">
        <v>61</v>
      </c>
      <c r="Y511" s="3">
        <v>27378</v>
      </c>
      <c r="Z511" s="3">
        <v>79005</v>
      </c>
      <c r="AA511" s="2">
        <v>199788.72000000003</v>
      </c>
      <c r="AB511">
        <v>173</v>
      </c>
      <c r="AC511">
        <v>173</v>
      </c>
      <c r="AD511">
        <v>173</v>
      </c>
      <c r="AE511">
        <v>173</v>
      </c>
      <c r="AF511" s="3">
        <v>931</v>
      </c>
      <c r="AG511" s="3">
        <v>0</v>
      </c>
      <c r="AH511" s="3">
        <v>0</v>
      </c>
      <c r="AI511" s="3">
        <v>295</v>
      </c>
      <c r="AJ511" s="3">
        <v>60</v>
      </c>
      <c r="AK511" s="3">
        <v>28151</v>
      </c>
      <c r="AL511" s="3">
        <v>77006</v>
      </c>
      <c r="AM511" s="2">
        <v>193136.8</v>
      </c>
    </row>
    <row r="512" spans="1:39" x14ac:dyDescent="0.25">
      <c r="A512" t="s">
        <v>17295</v>
      </c>
      <c r="B512" t="s">
        <v>18545</v>
      </c>
      <c r="C512">
        <v>175.33333333333334</v>
      </c>
      <c r="D512">
        <v>175.33333333333334</v>
      </c>
      <c r="F512">
        <v>175</v>
      </c>
      <c r="G512">
        <v>175.33333333333334</v>
      </c>
      <c r="H512" s="3">
        <v>1025</v>
      </c>
      <c r="I512" s="3">
        <v>0</v>
      </c>
      <c r="J512" s="3">
        <v>0</v>
      </c>
      <c r="K512" s="3">
        <v>632</v>
      </c>
      <c r="L512" s="3">
        <v>81</v>
      </c>
      <c r="M512" s="3">
        <v>108738</v>
      </c>
      <c r="N512" s="3">
        <v>127964</v>
      </c>
      <c r="O512" s="2">
        <v>506594.5</v>
      </c>
      <c r="P512">
        <v>173</v>
      </c>
      <c r="Q512">
        <v>173</v>
      </c>
      <c r="R512">
        <v>173</v>
      </c>
      <c r="S512">
        <f>IFERROR(AVERAGEIF(days17[CEID],Table5[[#This Row],[CEID]],days17[Total Serving Days]),"Not Participating")</f>
        <v>173</v>
      </c>
      <c r="T512" s="3">
        <v>1025</v>
      </c>
      <c r="U512" s="3">
        <v>0</v>
      </c>
      <c r="V512" s="3">
        <v>0</v>
      </c>
      <c r="W512" s="3">
        <v>533</v>
      </c>
      <c r="X512" s="3">
        <v>144</v>
      </c>
      <c r="Y512" s="3">
        <v>103450</v>
      </c>
      <c r="Z512" s="3">
        <v>124187</v>
      </c>
      <c r="AA512" s="2">
        <v>504192.08999999997</v>
      </c>
      <c r="AB512">
        <v>174</v>
      </c>
      <c r="AC512">
        <v>174</v>
      </c>
      <c r="AD512">
        <v>174</v>
      </c>
      <c r="AE512">
        <v>174</v>
      </c>
      <c r="AF512" s="3">
        <v>1054</v>
      </c>
      <c r="AG512" s="3">
        <v>0</v>
      </c>
      <c r="AH512" s="3">
        <v>0</v>
      </c>
      <c r="AI512" s="3">
        <v>436</v>
      </c>
      <c r="AJ512" s="3">
        <v>102</v>
      </c>
      <c r="AK512" s="3">
        <v>100559</v>
      </c>
      <c r="AL512" s="3">
        <v>124554</v>
      </c>
      <c r="AM512" s="2">
        <v>464237.93</v>
      </c>
    </row>
    <row r="513" spans="1:39" x14ac:dyDescent="0.25">
      <c r="A513" t="s">
        <v>16984</v>
      </c>
      <c r="B513" t="s">
        <v>18241</v>
      </c>
      <c r="C513">
        <v>175</v>
      </c>
      <c r="D513">
        <v>175</v>
      </c>
      <c r="F513">
        <v>175</v>
      </c>
      <c r="G513">
        <v>175</v>
      </c>
      <c r="H513" s="3">
        <v>1016</v>
      </c>
      <c r="I513" s="3">
        <v>0</v>
      </c>
      <c r="J513" s="3">
        <v>0</v>
      </c>
      <c r="K513" s="3">
        <v>549</v>
      </c>
      <c r="L513" s="3">
        <v>56</v>
      </c>
      <c r="M513" s="3">
        <v>93228</v>
      </c>
      <c r="N513" s="3">
        <v>93554</v>
      </c>
      <c r="O513" s="2">
        <v>371398.86</v>
      </c>
      <c r="P513">
        <v>172</v>
      </c>
      <c r="Q513">
        <v>172</v>
      </c>
      <c r="R513">
        <v>172</v>
      </c>
      <c r="S513">
        <f>IFERROR(AVERAGEIF(days17[CEID],Table5[[#This Row],[CEID]],days17[Total Serving Days]),"Not Participating")</f>
        <v>172</v>
      </c>
      <c r="T513" s="3">
        <v>984</v>
      </c>
      <c r="U513" s="3">
        <v>0</v>
      </c>
      <c r="V513" s="3">
        <v>0</v>
      </c>
      <c r="W513" s="3">
        <v>430</v>
      </c>
      <c r="X513" s="3">
        <v>46</v>
      </c>
      <c r="Y513" s="3">
        <v>90563</v>
      </c>
      <c r="Z513" s="3">
        <v>90151</v>
      </c>
      <c r="AA513" s="2">
        <v>373376.81000000006</v>
      </c>
      <c r="AB513">
        <v>165</v>
      </c>
      <c r="AC513">
        <v>166</v>
      </c>
      <c r="AD513">
        <v>166</v>
      </c>
      <c r="AE513">
        <v>166</v>
      </c>
      <c r="AF513" s="3">
        <v>977</v>
      </c>
      <c r="AG513" s="3">
        <v>0</v>
      </c>
      <c r="AH513" s="3">
        <v>0</v>
      </c>
      <c r="AI513" s="3">
        <v>630</v>
      </c>
      <c r="AJ513" s="3">
        <v>94</v>
      </c>
      <c r="AK513" s="3">
        <v>80343</v>
      </c>
      <c r="AL513" s="3">
        <v>84335</v>
      </c>
      <c r="AM513" s="2">
        <v>339487.35000000003</v>
      </c>
    </row>
    <row r="514" spans="1:39" x14ac:dyDescent="0.25">
      <c r="A514" t="s">
        <v>17275</v>
      </c>
      <c r="B514" t="s">
        <v>18525</v>
      </c>
      <c r="C514">
        <v>175</v>
      </c>
      <c r="D514">
        <v>175</v>
      </c>
      <c r="F514">
        <v>175</v>
      </c>
      <c r="G514">
        <v>175</v>
      </c>
      <c r="H514" s="3">
        <v>997</v>
      </c>
      <c r="I514" s="3">
        <v>0</v>
      </c>
      <c r="J514" s="3">
        <v>0</v>
      </c>
      <c r="K514" s="3">
        <v>300</v>
      </c>
      <c r="L514" s="3">
        <v>43</v>
      </c>
      <c r="M514" s="3">
        <v>20677</v>
      </c>
      <c r="N514" s="3">
        <v>73347</v>
      </c>
      <c r="O514" s="2">
        <v>179233.69999999998</v>
      </c>
      <c r="P514">
        <v>178</v>
      </c>
      <c r="Q514">
        <v>178</v>
      </c>
      <c r="R514">
        <v>178</v>
      </c>
      <c r="S514">
        <f>IFERROR(AVERAGEIF(days17[CEID],Table5[[#This Row],[CEID]],days17[Total Serving Days]),"Not Participating")</f>
        <v>178</v>
      </c>
      <c r="T514" s="3">
        <v>1004</v>
      </c>
      <c r="U514" s="3">
        <v>0</v>
      </c>
      <c r="V514" s="3">
        <v>0</v>
      </c>
      <c r="W514" s="3">
        <v>314</v>
      </c>
      <c r="X514" s="3">
        <v>40</v>
      </c>
      <c r="Y514" s="3">
        <v>19527</v>
      </c>
      <c r="Z514" s="3">
        <v>78581</v>
      </c>
      <c r="AA514" s="2">
        <v>197604.84999999998</v>
      </c>
      <c r="AB514">
        <v>165</v>
      </c>
      <c r="AC514">
        <v>165</v>
      </c>
      <c r="AD514">
        <v>165</v>
      </c>
      <c r="AE514">
        <v>165</v>
      </c>
      <c r="AF514" s="3">
        <v>952</v>
      </c>
      <c r="AG514" s="3">
        <v>0</v>
      </c>
      <c r="AH514" s="3">
        <v>0</v>
      </c>
      <c r="AI514" s="3">
        <v>300</v>
      </c>
      <c r="AJ514" s="3">
        <v>40</v>
      </c>
      <c r="AK514" s="3">
        <v>17322</v>
      </c>
      <c r="AL514" s="3">
        <v>72763</v>
      </c>
      <c r="AM514" s="2">
        <v>200622.14</v>
      </c>
    </row>
    <row r="515" spans="1:39" x14ac:dyDescent="0.25">
      <c r="A515" t="s">
        <v>17261</v>
      </c>
      <c r="B515" t="s">
        <v>18512</v>
      </c>
      <c r="C515">
        <v>175.5</v>
      </c>
      <c r="D515">
        <v>175.5</v>
      </c>
      <c r="F515">
        <v>175</v>
      </c>
      <c r="G515">
        <v>175.5</v>
      </c>
      <c r="H515" s="3">
        <v>996</v>
      </c>
      <c r="I515" s="3">
        <v>0</v>
      </c>
      <c r="J515" s="3">
        <v>0</v>
      </c>
      <c r="K515" s="3">
        <v>452</v>
      </c>
      <c r="L515" s="3">
        <v>55</v>
      </c>
      <c r="M515" s="3">
        <v>44053</v>
      </c>
      <c r="N515" s="3">
        <v>101694</v>
      </c>
      <c r="O515" s="2">
        <v>306167.34999999998</v>
      </c>
      <c r="P515">
        <v>169</v>
      </c>
      <c r="Q515">
        <v>169</v>
      </c>
      <c r="R515">
        <v>169</v>
      </c>
      <c r="S515">
        <f>IFERROR(AVERAGEIF(days17[CEID],Table5[[#This Row],[CEID]],days17[Total Serving Days]),"Not Participating")</f>
        <v>169</v>
      </c>
      <c r="T515" s="3">
        <v>1022</v>
      </c>
      <c r="U515" s="3">
        <v>0</v>
      </c>
      <c r="V515" s="3">
        <v>0</v>
      </c>
      <c r="W515" s="3">
        <v>467</v>
      </c>
      <c r="X515" s="3">
        <v>61</v>
      </c>
      <c r="Y515" s="3">
        <v>41284</v>
      </c>
      <c r="Z515" s="3">
        <v>95171</v>
      </c>
      <c r="AA515" s="2">
        <v>293467.22000000003</v>
      </c>
      <c r="AB515">
        <v>161</v>
      </c>
      <c r="AC515">
        <v>161</v>
      </c>
      <c r="AD515">
        <v>161</v>
      </c>
      <c r="AE515">
        <v>161</v>
      </c>
      <c r="AF515" s="3">
        <v>1067</v>
      </c>
      <c r="AG515" s="3">
        <v>0</v>
      </c>
      <c r="AH515" s="3">
        <v>0</v>
      </c>
      <c r="AI515" s="3">
        <v>561</v>
      </c>
      <c r="AJ515" s="3">
        <v>77</v>
      </c>
      <c r="AK515" s="3">
        <v>43783</v>
      </c>
      <c r="AL515" s="3">
        <v>95446</v>
      </c>
      <c r="AM515" s="2">
        <v>315132.28999999992</v>
      </c>
    </row>
    <row r="516" spans="1:39" x14ac:dyDescent="0.25">
      <c r="A516" t="s">
        <v>16584</v>
      </c>
      <c r="B516" t="s">
        <v>17860</v>
      </c>
      <c r="C516">
        <v>175</v>
      </c>
      <c r="D516">
        <v>175</v>
      </c>
      <c r="F516">
        <v>175</v>
      </c>
      <c r="G516">
        <v>175</v>
      </c>
      <c r="H516" s="3">
        <v>974</v>
      </c>
      <c r="I516" s="3">
        <v>0</v>
      </c>
      <c r="J516" s="3">
        <v>974</v>
      </c>
      <c r="K516" s="3">
        <v>0</v>
      </c>
      <c r="L516" s="3">
        <v>0</v>
      </c>
      <c r="M516" s="3">
        <v>109561</v>
      </c>
      <c r="N516" s="3">
        <v>128954</v>
      </c>
      <c r="O516" s="2">
        <v>575744.24999999988</v>
      </c>
      <c r="P516">
        <v>174</v>
      </c>
      <c r="Q516">
        <v>173.66666666666666</v>
      </c>
      <c r="R516">
        <v>174</v>
      </c>
      <c r="S516">
        <f>IFERROR(AVERAGEIF(days17[CEID],Table5[[#This Row],[CEID]],days17[Total Serving Days]),"Not Participating")</f>
        <v>174</v>
      </c>
      <c r="T516" s="3">
        <v>989</v>
      </c>
      <c r="U516" s="3">
        <v>0</v>
      </c>
      <c r="V516" s="3">
        <v>989</v>
      </c>
      <c r="W516" s="3">
        <v>0</v>
      </c>
      <c r="X516" s="3">
        <v>0</v>
      </c>
      <c r="Y516" s="3">
        <v>101240</v>
      </c>
      <c r="Z516" s="3">
        <v>138665</v>
      </c>
      <c r="AA516" s="2">
        <v>604750.66</v>
      </c>
      <c r="AB516">
        <v>168</v>
      </c>
      <c r="AC516">
        <v>168</v>
      </c>
      <c r="AD516">
        <v>168</v>
      </c>
      <c r="AE516">
        <v>168</v>
      </c>
      <c r="AF516" s="3">
        <v>978</v>
      </c>
      <c r="AG516" s="3">
        <v>0</v>
      </c>
      <c r="AH516" s="3">
        <v>978</v>
      </c>
      <c r="AI516" s="3">
        <v>0</v>
      </c>
      <c r="AJ516" s="3">
        <v>0</v>
      </c>
      <c r="AK516" s="3">
        <v>133514</v>
      </c>
      <c r="AL516" s="3">
        <v>142019</v>
      </c>
      <c r="AM516" s="2">
        <v>749127.14999999991</v>
      </c>
    </row>
    <row r="517" spans="1:39" x14ac:dyDescent="0.25">
      <c r="A517" t="s">
        <v>16293</v>
      </c>
      <c r="B517" t="s">
        <v>17578</v>
      </c>
      <c r="C517">
        <v>175</v>
      </c>
      <c r="D517">
        <v>175</v>
      </c>
      <c r="F517">
        <v>175</v>
      </c>
      <c r="G517">
        <v>175</v>
      </c>
      <c r="H517" s="3">
        <v>968</v>
      </c>
      <c r="I517" s="3">
        <v>0</v>
      </c>
      <c r="J517" s="3">
        <v>0</v>
      </c>
      <c r="K517" s="3">
        <v>132</v>
      </c>
      <c r="L517" s="3">
        <v>220</v>
      </c>
      <c r="M517" s="3">
        <v>17235</v>
      </c>
      <c r="N517" s="3">
        <v>89586</v>
      </c>
      <c r="O517" s="2">
        <v>167096.24000000002</v>
      </c>
      <c r="P517">
        <v>173</v>
      </c>
      <c r="Q517">
        <v>173</v>
      </c>
      <c r="R517">
        <v>173</v>
      </c>
      <c r="S517">
        <f>IFERROR(AVERAGEIF(days17[CEID],Table5[[#This Row],[CEID]],days17[Total Serving Days]),"Not Participating")</f>
        <v>173</v>
      </c>
      <c r="T517" s="3">
        <v>1047</v>
      </c>
      <c r="U517" s="3">
        <v>0</v>
      </c>
      <c r="V517" s="3">
        <v>0</v>
      </c>
      <c r="W517" s="3">
        <v>128</v>
      </c>
      <c r="X517" s="3">
        <v>207</v>
      </c>
      <c r="Y517" s="3">
        <v>18189</v>
      </c>
      <c r="Z517" s="3">
        <v>90769</v>
      </c>
      <c r="AA517" s="2">
        <v>165524.78</v>
      </c>
      <c r="AB517">
        <v>169</v>
      </c>
      <c r="AC517">
        <v>169</v>
      </c>
      <c r="AD517">
        <v>169</v>
      </c>
      <c r="AE517">
        <v>169</v>
      </c>
      <c r="AF517" s="3">
        <v>1052</v>
      </c>
      <c r="AG517" s="3">
        <v>0</v>
      </c>
      <c r="AH517" s="3">
        <v>0</v>
      </c>
      <c r="AI517" s="3">
        <v>83</v>
      </c>
      <c r="AJ517" s="3">
        <v>210</v>
      </c>
      <c r="AK517" s="3">
        <v>34824</v>
      </c>
      <c r="AL517" s="3">
        <v>92132</v>
      </c>
      <c r="AM517" s="2">
        <v>170104.46999999997</v>
      </c>
    </row>
    <row r="518" spans="1:39" x14ac:dyDescent="0.25">
      <c r="A518" t="s">
        <v>17258</v>
      </c>
      <c r="B518" t="s">
        <v>18509</v>
      </c>
      <c r="C518">
        <v>175</v>
      </c>
      <c r="D518">
        <v>175</v>
      </c>
      <c r="F518">
        <v>175</v>
      </c>
      <c r="G518">
        <v>175</v>
      </c>
      <c r="H518" s="3">
        <v>968</v>
      </c>
      <c r="I518" s="3">
        <v>0</v>
      </c>
      <c r="J518" s="3">
        <v>199</v>
      </c>
      <c r="K518" s="3">
        <v>607</v>
      </c>
      <c r="L518" s="3">
        <v>30</v>
      </c>
      <c r="M518" s="3">
        <v>90814</v>
      </c>
      <c r="N518" s="3">
        <v>123004</v>
      </c>
      <c r="O518" s="2">
        <v>487138.74</v>
      </c>
      <c r="P518">
        <v>175</v>
      </c>
      <c r="Q518">
        <v>175</v>
      </c>
      <c r="R518">
        <v>175</v>
      </c>
      <c r="S518">
        <f>IFERROR(AVERAGEIF(days17[CEID],Table5[[#This Row],[CEID]],days17[Total Serving Days]),"Not Participating")</f>
        <v>175</v>
      </c>
      <c r="T518" s="3">
        <v>925</v>
      </c>
      <c r="U518" s="3">
        <v>0</v>
      </c>
      <c r="V518" s="3">
        <v>178</v>
      </c>
      <c r="W518" s="3">
        <v>747</v>
      </c>
      <c r="X518" s="3">
        <v>0</v>
      </c>
      <c r="Y518" s="3">
        <v>87903</v>
      </c>
      <c r="Z518" s="3">
        <v>120172</v>
      </c>
      <c r="AA518" s="2">
        <v>483571.37</v>
      </c>
      <c r="AB518">
        <v>157.25</v>
      </c>
      <c r="AC518">
        <v>159</v>
      </c>
      <c r="AD518">
        <v>159</v>
      </c>
      <c r="AE518">
        <v>159</v>
      </c>
      <c r="AF518" s="3">
        <v>862</v>
      </c>
      <c r="AG518" s="3">
        <v>0</v>
      </c>
      <c r="AH518" s="3">
        <v>586</v>
      </c>
      <c r="AI518" s="3">
        <v>0</v>
      </c>
      <c r="AJ518" s="3">
        <v>0</v>
      </c>
      <c r="AK518" s="3">
        <v>95463</v>
      </c>
      <c r="AL518" s="3">
        <v>110081</v>
      </c>
      <c r="AM518" s="2">
        <v>563885.77999999991</v>
      </c>
    </row>
    <row r="519" spans="1:39" x14ac:dyDescent="0.25">
      <c r="A519" t="s">
        <v>17063</v>
      </c>
      <c r="B519" t="s">
        <v>18320</v>
      </c>
      <c r="C519">
        <v>172.33333333333334</v>
      </c>
      <c r="D519">
        <v>175</v>
      </c>
      <c r="F519">
        <v>175</v>
      </c>
      <c r="G519">
        <v>175</v>
      </c>
      <c r="H519" s="3">
        <v>966</v>
      </c>
      <c r="I519" s="3">
        <v>0</v>
      </c>
      <c r="J519" s="3">
        <v>0</v>
      </c>
      <c r="K519" s="3">
        <v>357</v>
      </c>
      <c r="L519" s="3">
        <v>75</v>
      </c>
      <c r="M519" s="3">
        <v>37081</v>
      </c>
      <c r="N519" s="3">
        <v>92715</v>
      </c>
      <c r="O519" s="2">
        <v>240228.06</v>
      </c>
      <c r="P519">
        <v>173</v>
      </c>
      <c r="Q519">
        <v>173</v>
      </c>
      <c r="R519">
        <v>173</v>
      </c>
      <c r="S519">
        <f>IFERROR(AVERAGEIF(days17[CEID],Table5[[#This Row],[CEID]],days17[Total Serving Days]),"Not Participating")</f>
        <v>173</v>
      </c>
      <c r="T519" s="3">
        <v>973</v>
      </c>
      <c r="U519" s="3">
        <v>0</v>
      </c>
      <c r="V519" s="3">
        <v>0</v>
      </c>
      <c r="W519" s="3">
        <v>317</v>
      </c>
      <c r="X519" s="3">
        <v>106</v>
      </c>
      <c r="Y519" s="3">
        <v>37728</v>
      </c>
      <c r="Z519" s="3">
        <v>95177</v>
      </c>
      <c r="AA519" s="2">
        <v>250311.99000000002</v>
      </c>
      <c r="AB519">
        <v>174.33333333333334</v>
      </c>
      <c r="AC519">
        <v>172</v>
      </c>
      <c r="AD519">
        <v>174</v>
      </c>
      <c r="AE519">
        <v>174.33333333333334</v>
      </c>
      <c r="AF519" s="3">
        <v>997</v>
      </c>
      <c r="AG519" s="3">
        <v>0</v>
      </c>
      <c r="AH519" s="3">
        <v>0</v>
      </c>
      <c r="AI519" s="3">
        <v>287</v>
      </c>
      <c r="AJ519" s="3">
        <v>82</v>
      </c>
      <c r="AK519" s="3">
        <v>35004</v>
      </c>
      <c r="AL519" s="3">
        <v>94508</v>
      </c>
      <c r="AM519" s="2">
        <v>235716.9</v>
      </c>
    </row>
    <row r="520" spans="1:39" x14ac:dyDescent="0.25">
      <c r="A520" t="s">
        <v>17109</v>
      </c>
      <c r="B520" t="s">
        <v>18365</v>
      </c>
      <c r="C520">
        <v>175</v>
      </c>
      <c r="D520">
        <v>175</v>
      </c>
      <c r="F520">
        <v>175</v>
      </c>
      <c r="G520">
        <v>175</v>
      </c>
      <c r="H520" s="3">
        <v>949</v>
      </c>
      <c r="I520" s="3">
        <v>0</v>
      </c>
      <c r="J520" s="3">
        <v>0</v>
      </c>
      <c r="K520" s="3">
        <v>440</v>
      </c>
      <c r="L520" s="3">
        <v>75</v>
      </c>
      <c r="M520" s="3">
        <v>48272</v>
      </c>
      <c r="N520" s="3">
        <v>99520</v>
      </c>
      <c r="O520" s="2">
        <v>311372.05999999994</v>
      </c>
      <c r="P520">
        <v>174</v>
      </c>
      <c r="Q520">
        <v>174</v>
      </c>
      <c r="R520">
        <v>174</v>
      </c>
      <c r="S520">
        <f>IFERROR(AVERAGEIF(days17[CEID],Table5[[#This Row],[CEID]],days17[Total Serving Days]),"Not Participating")</f>
        <v>174</v>
      </c>
      <c r="T520" s="3">
        <v>934</v>
      </c>
      <c r="U520" s="3">
        <v>0</v>
      </c>
      <c r="V520" s="3">
        <v>0</v>
      </c>
      <c r="W520" s="3">
        <v>449</v>
      </c>
      <c r="X520" s="3">
        <v>86</v>
      </c>
      <c r="Y520" s="3">
        <v>47719</v>
      </c>
      <c r="Z520" s="3">
        <v>96252</v>
      </c>
      <c r="AA520" s="2">
        <v>314895.87</v>
      </c>
      <c r="AB520">
        <v>168.66666666666666</v>
      </c>
      <c r="AC520">
        <v>169</v>
      </c>
      <c r="AD520">
        <v>169</v>
      </c>
      <c r="AE520">
        <v>169</v>
      </c>
      <c r="AF520" s="3">
        <v>934</v>
      </c>
      <c r="AG520" s="3">
        <v>0</v>
      </c>
      <c r="AH520" s="3">
        <v>0</v>
      </c>
      <c r="AI520" s="3">
        <v>431</v>
      </c>
      <c r="AJ520" s="3">
        <v>68</v>
      </c>
      <c r="AK520" s="3">
        <v>44617</v>
      </c>
      <c r="AL520" s="3">
        <v>82031</v>
      </c>
      <c r="AM520" s="2">
        <v>279559.83</v>
      </c>
    </row>
    <row r="521" spans="1:39" x14ac:dyDescent="0.25">
      <c r="A521" t="s">
        <v>17121</v>
      </c>
      <c r="B521" t="s">
        <v>18377</v>
      </c>
      <c r="C521">
        <v>175</v>
      </c>
      <c r="D521">
        <v>175</v>
      </c>
      <c r="F521">
        <v>175</v>
      </c>
      <c r="G521">
        <v>175</v>
      </c>
      <c r="H521" s="3">
        <v>922</v>
      </c>
      <c r="I521" s="3">
        <v>0</v>
      </c>
      <c r="J521" s="3">
        <v>0</v>
      </c>
      <c r="K521" s="3">
        <v>519</v>
      </c>
      <c r="L521" s="3">
        <v>63</v>
      </c>
      <c r="M521" s="3">
        <v>41080</v>
      </c>
      <c r="N521" s="3">
        <v>82447</v>
      </c>
      <c r="O521" s="2">
        <v>284677.61</v>
      </c>
      <c r="P521">
        <v>171</v>
      </c>
      <c r="Q521">
        <v>171</v>
      </c>
      <c r="R521">
        <v>171</v>
      </c>
      <c r="S521">
        <f>IFERROR(AVERAGEIF(days17[CEID],Table5[[#This Row],[CEID]],days17[Total Serving Days]),"Not Participating")</f>
        <v>171</v>
      </c>
      <c r="T521" s="3">
        <v>917</v>
      </c>
      <c r="U521" s="3">
        <v>0</v>
      </c>
      <c r="V521" s="3">
        <v>0</v>
      </c>
      <c r="W521" s="3">
        <v>537</v>
      </c>
      <c r="X521" s="3">
        <v>49</v>
      </c>
      <c r="Y521" s="3">
        <v>39292</v>
      </c>
      <c r="Z521" s="3">
        <v>98430</v>
      </c>
      <c r="AA521" s="2">
        <v>322712.57</v>
      </c>
      <c r="AB521">
        <v>165</v>
      </c>
      <c r="AC521">
        <v>165</v>
      </c>
      <c r="AD521">
        <v>165</v>
      </c>
      <c r="AE521">
        <v>165</v>
      </c>
      <c r="AF521" s="3">
        <v>895</v>
      </c>
      <c r="AG521" s="3">
        <v>0</v>
      </c>
      <c r="AH521" s="3">
        <v>895</v>
      </c>
      <c r="AI521" s="3">
        <v>0</v>
      </c>
      <c r="AJ521" s="3">
        <v>0</v>
      </c>
      <c r="AK521" s="3">
        <v>39145</v>
      </c>
      <c r="AL521" s="3">
        <v>86326</v>
      </c>
      <c r="AM521" s="2">
        <v>337195.67</v>
      </c>
    </row>
    <row r="522" spans="1:39" x14ac:dyDescent="0.25">
      <c r="A522" t="s">
        <v>16461</v>
      </c>
      <c r="B522" t="s">
        <v>17741</v>
      </c>
      <c r="C522">
        <v>177</v>
      </c>
      <c r="D522">
        <v>177</v>
      </c>
      <c r="F522">
        <v>177</v>
      </c>
      <c r="G522">
        <v>177</v>
      </c>
      <c r="H522" s="3">
        <v>1555</v>
      </c>
      <c r="I522" s="3">
        <v>0</v>
      </c>
      <c r="J522" s="3">
        <v>0</v>
      </c>
      <c r="K522" s="3">
        <v>1395</v>
      </c>
      <c r="L522" s="3">
        <v>160</v>
      </c>
      <c r="M522" s="3">
        <v>81520</v>
      </c>
      <c r="N522" s="3">
        <v>212981</v>
      </c>
      <c r="O522" s="2">
        <v>817118.51</v>
      </c>
      <c r="P522">
        <v>174</v>
      </c>
      <c r="Q522">
        <v>174</v>
      </c>
      <c r="R522">
        <v>174</v>
      </c>
      <c r="S522">
        <f>IFERROR(AVERAGEIF(days17[CEID],Table5[[#This Row],[CEID]],days17[Total Serving Days]),"Not Participating")</f>
        <v>174</v>
      </c>
      <c r="T522" s="3">
        <v>1484</v>
      </c>
      <c r="U522" s="3">
        <v>0</v>
      </c>
      <c r="V522" s="3">
        <v>0</v>
      </c>
      <c r="W522" s="3">
        <v>1071</v>
      </c>
      <c r="X522" s="3">
        <v>146</v>
      </c>
      <c r="Y522" s="3">
        <v>66558</v>
      </c>
      <c r="Z522" s="3">
        <v>193656</v>
      </c>
      <c r="AA522" s="2">
        <v>733460.87999999989</v>
      </c>
      <c r="AB522">
        <v>170.33333333333334</v>
      </c>
      <c r="AC522">
        <v>170.33333333333334</v>
      </c>
      <c r="AD522">
        <v>170</v>
      </c>
      <c r="AE522">
        <v>170.33333333333334</v>
      </c>
      <c r="AF522" s="3">
        <v>1448</v>
      </c>
      <c r="AG522" s="3">
        <v>0</v>
      </c>
      <c r="AH522" s="3">
        <v>0</v>
      </c>
      <c r="AI522" s="3">
        <v>353</v>
      </c>
      <c r="AJ522" s="3">
        <v>0</v>
      </c>
      <c r="AK522" s="3">
        <v>73668</v>
      </c>
      <c r="AL522" s="3">
        <v>176356</v>
      </c>
      <c r="AM522" s="2">
        <v>710493.62000000011</v>
      </c>
    </row>
    <row r="523" spans="1:39" x14ac:dyDescent="0.25">
      <c r="A523" t="s">
        <v>17015</v>
      </c>
      <c r="B523" t="s">
        <v>18272</v>
      </c>
      <c r="C523">
        <v>175</v>
      </c>
      <c r="D523">
        <v>175</v>
      </c>
      <c r="F523">
        <v>175</v>
      </c>
      <c r="G523">
        <v>175</v>
      </c>
      <c r="H523" s="3">
        <v>869</v>
      </c>
      <c r="I523" s="3">
        <v>0</v>
      </c>
      <c r="J523" s="3">
        <v>0</v>
      </c>
      <c r="K523" s="3">
        <v>409</v>
      </c>
      <c r="L523" s="3">
        <v>65</v>
      </c>
      <c r="M523" s="3">
        <v>28121</v>
      </c>
      <c r="N523" s="3">
        <v>86785</v>
      </c>
      <c r="O523" s="2">
        <v>263031.74</v>
      </c>
      <c r="P523">
        <v>170</v>
      </c>
      <c r="Q523">
        <v>170</v>
      </c>
      <c r="R523">
        <v>170</v>
      </c>
      <c r="S523">
        <f>IFERROR(AVERAGEIF(days17[CEID],Table5[[#This Row],[CEID]],days17[Total Serving Days]),"Not Participating")</f>
        <v>170</v>
      </c>
      <c r="T523" s="3">
        <v>1020</v>
      </c>
      <c r="U523" s="3">
        <v>0</v>
      </c>
      <c r="V523" s="3">
        <v>0</v>
      </c>
      <c r="W523" s="3">
        <v>523</v>
      </c>
      <c r="X523" s="3">
        <v>57</v>
      </c>
      <c r="Y523" s="3">
        <v>33589</v>
      </c>
      <c r="Z523" s="3">
        <v>84216</v>
      </c>
      <c r="AA523" s="2">
        <v>271690.45999999996</v>
      </c>
      <c r="AB523">
        <v>168</v>
      </c>
      <c r="AC523">
        <v>168</v>
      </c>
      <c r="AD523">
        <v>168</v>
      </c>
      <c r="AE523">
        <v>168</v>
      </c>
      <c r="AF523" s="3">
        <v>975</v>
      </c>
      <c r="AG523" s="3">
        <v>0</v>
      </c>
      <c r="AH523" s="3">
        <v>0</v>
      </c>
      <c r="AI523" s="3">
        <v>475</v>
      </c>
      <c r="AJ523" s="3">
        <v>54</v>
      </c>
      <c r="AK523" s="3">
        <v>36049</v>
      </c>
      <c r="AL523" s="3">
        <v>83322</v>
      </c>
      <c r="AM523" s="2">
        <v>275524.11000000004</v>
      </c>
    </row>
    <row r="524" spans="1:39" x14ac:dyDescent="0.25">
      <c r="A524" t="s">
        <v>17083</v>
      </c>
      <c r="B524" t="s">
        <v>18340</v>
      </c>
      <c r="C524">
        <v>175</v>
      </c>
      <c r="D524">
        <v>175</v>
      </c>
      <c r="F524">
        <v>175</v>
      </c>
      <c r="G524">
        <v>175</v>
      </c>
      <c r="H524" s="3">
        <v>862</v>
      </c>
      <c r="I524" s="3">
        <v>0</v>
      </c>
      <c r="J524" s="3">
        <v>0</v>
      </c>
      <c r="K524" s="3">
        <v>376</v>
      </c>
      <c r="L524" s="3">
        <v>121</v>
      </c>
      <c r="M524" s="3">
        <v>37973</v>
      </c>
      <c r="N524" s="3">
        <v>90867</v>
      </c>
      <c r="O524" s="2">
        <v>280392.03999999998</v>
      </c>
      <c r="P524">
        <v>172</v>
      </c>
      <c r="Q524">
        <v>172</v>
      </c>
      <c r="R524">
        <v>172</v>
      </c>
      <c r="S524">
        <f>IFERROR(AVERAGEIF(days17[CEID],Table5[[#This Row],[CEID]],days17[Total Serving Days]),"Not Participating")</f>
        <v>172</v>
      </c>
      <c r="T524" s="3">
        <v>927</v>
      </c>
      <c r="U524" s="3">
        <v>0</v>
      </c>
      <c r="V524" s="3">
        <v>0</v>
      </c>
      <c r="W524" s="3">
        <v>462</v>
      </c>
      <c r="X524" s="3">
        <v>114</v>
      </c>
      <c r="Y524" s="3">
        <v>39371</v>
      </c>
      <c r="Z524" s="3">
        <v>93541</v>
      </c>
      <c r="AA524" s="2">
        <v>303643.13999999996</v>
      </c>
      <c r="AB524">
        <v>173</v>
      </c>
      <c r="AC524">
        <v>173</v>
      </c>
      <c r="AD524">
        <v>173</v>
      </c>
      <c r="AE524">
        <v>173</v>
      </c>
      <c r="AF524" s="3">
        <v>900</v>
      </c>
      <c r="AG524" s="3">
        <v>0</v>
      </c>
      <c r="AH524" s="3">
        <v>0</v>
      </c>
      <c r="AI524" s="3">
        <v>450</v>
      </c>
      <c r="AJ524" s="3">
        <v>115</v>
      </c>
      <c r="AK524" s="3">
        <v>39094</v>
      </c>
      <c r="AL524" s="3">
        <v>84834</v>
      </c>
      <c r="AM524" s="2">
        <v>293076.03999999998</v>
      </c>
    </row>
    <row r="525" spans="1:39" x14ac:dyDescent="0.25">
      <c r="A525" t="s">
        <v>16846</v>
      </c>
      <c r="B525" t="s">
        <v>18107</v>
      </c>
      <c r="C525">
        <v>175</v>
      </c>
      <c r="D525">
        <v>175</v>
      </c>
      <c r="F525">
        <v>175</v>
      </c>
      <c r="G525">
        <v>175</v>
      </c>
      <c r="H525" s="3">
        <v>807</v>
      </c>
      <c r="I525" s="3">
        <v>0</v>
      </c>
      <c r="J525" s="3">
        <v>807</v>
      </c>
      <c r="K525" s="3">
        <v>0</v>
      </c>
      <c r="L525" s="3">
        <v>0</v>
      </c>
      <c r="M525" s="3">
        <v>55330</v>
      </c>
      <c r="N525" s="3">
        <v>98539</v>
      </c>
      <c r="O525" s="2">
        <v>399596.42999999993</v>
      </c>
      <c r="P525">
        <v>167</v>
      </c>
      <c r="Q525">
        <v>167</v>
      </c>
      <c r="R525">
        <v>167</v>
      </c>
      <c r="S525">
        <f>IFERROR(AVERAGEIF(days17[CEID],Table5[[#This Row],[CEID]],days17[Total Serving Days]),"Not Participating")</f>
        <v>167</v>
      </c>
      <c r="T525" s="3">
        <v>820</v>
      </c>
      <c r="U525" s="3">
        <v>0</v>
      </c>
      <c r="V525" s="3">
        <v>820</v>
      </c>
      <c r="W525" s="3">
        <v>0</v>
      </c>
      <c r="X525" s="3">
        <v>0</v>
      </c>
      <c r="Y525" s="3">
        <v>52895</v>
      </c>
      <c r="Z525" s="3">
        <v>100244</v>
      </c>
      <c r="AA525" s="2">
        <v>409786.55</v>
      </c>
      <c r="AB525">
        <v>166</v>
      </c>
      <c r="AC525">
        <v>167</v>
      </c>
      <c r="AD525">
        <v>167</v>
      </c>
      <c r="AE525">
        <v>167</v>
      </c>
      <c r="AF525" s="3">
        <v>813</v>
      </c>
      <c r="AG525" s="3">
        <v>0</v>
      </c>
      <c r="AH525" s="3">
        <v>813</v>
      </c>
      <c r="AI525" s="3">
        <v>0</v>
      </c>
      <c r="AJ525" s="3">
        <v>0</v>
      </c>
      <c r="AK525" s="3">
        <v>59879</v>
      </c>
      <c r="AL525" s="3">
        <v>105146</v>
      </c>
      <c r="AM525" s="2">
        <v>479371.17</v>
      </c>
    </row>
    <row r="526" spans="1:39" x14ac:dyDescent="0.25">
      <c r="A526" t="s">
        <v>16770</v>
      </c>
      <c r="B526" t="s">
        <v>18032</v>
      </c>
      <c r="C526">
        <v>175</v>
      </c>
      <c r="D526">
        <v>175</v>
      </c>
      <c r="F526">
        <v>175</v>
      </c>
      <c r="G526">
        <v>175</v>
      </c>
      <c r="H526" s="3">
        <v>797</v>
      </c>
      <c r="I526" s="3">
        <v>0</v>
      </c>
      <c r="J526" s="3">
        <v>0</v>
      </c>
      <c r="K526" s="3">
        <v>185</v>
      </c>
      <c r="L526" s="3">
        <v>37</v>
      </c>
      <c r="M526" s="3">
        <v>15230</v>
      </c>
      <c r="N526" s="3">
        <v>61894</v>
      </c>
      <c r="O526" s="2">
        <v>104959.12</v>
      </c>
      <c r="P526">
        <v>174</v>
      </c>
      <c r="Q526">
        <v>174</v>
      </c>
      <c r="R526">
        <v>174</v>
      </c>
      <c r="S526">
        <f>IFERROR(AVERAGEIF(days17[CEID],Table5[[#This Row],[CEID]],days17[Total Serving Days]),"Not Participating")</f>
        <v>174</v>
      </c>
      <c r="T526" s="3">
        <v>792</v>
      </c>
      <c r="U526" s="3">
        <v>0</v>
      </c>
      <c r="V526" s="3">
        <v>0</v>
      </c>
      <c r="W526" s="3">
        <v>172</v>
      </c>
      <c r="X526" s="3">
        <v>55</v>
      </c>
      <c r="Y526" s="3">
        <v>16132</v>
      </c>
      <c r="Z526" s="3">
        <v>51594</v>
      </c>
      <c r="AA526" s="2">
        <v>104808.61</v>
      </c>
      <c r="AB526">
        <v>171</v>
      </c>
      <c r="AC526">
        <v>169</v>
      </c>
      <c r="AD526">
        <v>171</v>
      </c>
      <c r="AE526">
        <v>171</v>
      </c>
      <c r="AF526" s="3">
        <v>789</v>
      </c>
      <c r="AG526" s="3">
        <v>0</v>
      </c>
      <c r="AH526" s="3">
        <v>0</v>
      </c>
      <c r="AI526" s="3">
        <v>219</v>
      </c>
      <c r="AJ526" s="3">
        <v>32</v>
      </c>
      <c r="AK526" s="3">
        <v>23474</v>
      </c>
      <c r="AL526" s="3">
        <v>47937</v>
      </c>
      <c r="AM526" s="2">
        <v>126303.14</v>
      </c>
    </row>
    <row r="527" spans="1:39" x14ac:dyDescent="0.25">
      <c r="A527" t="s">
        <v>16572</v>
      </c>
      <c r="B527" t="s">
        <v>17848</v>
      </c>
      <c r="C527">
        <v>175</v>
      </c>
      <c r="D527">
        <v>174.5</v>
      </c>
      <c r="F527">
        <v>175</v>
      </c>
      <c r="G527">
        <v>175</v>
      </c>
      <c r="H527" s="3">
        <v>789</v>
      </c>
      <c r="I527" s="3">
        <v>0</v>
      </c>
      <c r="J527" s="3">
        <v>789</v>
      </c>
      <c r="K527" s="3">
        <v>0</v>
      </c>
      <c r="L527" s="3">
        <v>0</v>
      </c>
      <c r="M527" s="3">
        <v>100647</v>
      </c>
      <c r="N527" s="3">
        <v>101946</v>
      </c>
      <c r="O527" s="2">
        <v>443243.12999999995</v>
      </c>
      <c r="P527">
        <v>166</v>
      </c>
      <c r="Q527">
        <v>166</v>
      </c>
      <c r="R527">
        <v>166</v>
      </c>
      <c r="S527">
        <f>IFERROR(AVERAGEIF(days17[CEID],Table5[[#This Row],[CEID]],days17[Total Serving Days]),"Not Participating")</f>
        <v>166</v>
      </c>
      <c r="T527" s="3">
        <v>788</v>
      </c>
      <c r="U527" s="3">
        <v>0</v>
      </c>
      <c r="V527" s="3">
        <v>788</v>
      </c>
      <c r="W527" s="3">
        <v>0</v>
      </c>
      <c r="X527" s="3">
        <v>0</v>
      </c>
      <c r="Y527" s="3">
        <v>110247</v>
      </c>
      <c r="Z527" s="3">
        <v>96464</v>
      </c>
      <c r="AA527" s="2">
        <v>465708.91999999993</v>
      </c>
      <c r="AB527">
        <v>165</v>
      </c>
      <c r="AC527">
        <v>165</v>
      </c>
      <c r="AD527">
        <v>165</v>
      </c>
      <c r="AE527">
        <v>165</v>
      </c>
      <c r="AF527" s="3">
        <v>754</v>
      </c>
      <c r="AG527" s="3">
        <v>0</v>
      </c>
      <c r="AH527" s="3">
        <v>754</v>
      </c>
      <c r="AI527" s="3">
        <v>0</v>
      </c>
      <c r="AJ527" s="3">
        <v>0</v>
      </c>
      <c r="AK527" s="3">
        <v>105355</v>
      </c>
      <c r="AL527" s="3">
        <v>94047</v>
      </c>
      <c r="AM527" s="2">
        <v>472662.63</v>
      </c>
    </row>
    <row r="528" spans="1:39" x14ac:dyDescent="0.25">
      <c r="A528" t="s">
        <v>16612</v>
      </c>
      <c r="B528" t="s">
        <v>17887</v>
      </c>
      <c r="C528">
        <v>175</v>
      </c>
      <c r="D528">
        <v>173.66666666666666</v>
      </c>
      <c r="F528">
        <v>175</v>
      </c>
      <c r="G528">
        <v>175</v>
      </c>
      <c r="H528" s="3">
        <v>776</v>
      </c>
      <c r="I528" s="3">
        <v>0</v>
      </c>
      <c r="J528" s="3">
        <v>0</v>
      </c>
      <c r="K528" s="3">
        <v>285</v>
      </c>
      <c r="L528" s="3">
        <v>43</v>
      </c>
      <c r="M528" s="3">
        <v>38093</v>
      </c>
      <c r="N528" s="3">
        <v>71180</v>
      </c>
      <c r="O528" s="2">
        <v>188745.41</v>
      </c>
      <c r="P528">
        <v>172</v>
      </c>
      <c r="Q528">
        <v>171.33333333333334</v>
      </c>
      <c r="R528">
        <v>172</v>
      </c>
      <c r="S528">
        <f>IFERROR(AVERAGEIF(days17[CEID],Table5[[#This Row],[CEID]],days17[Total Serving Days]),"Not Participating")</f>
        <v>172</v>
      </c>
      <c r="T528" s="3">
        <v>776</v>
      </c>
      <c r="U528" s="3">
        <v>0</v>
      </c>
      <c r="V528" s="3">
        <v>0</v>
      </c>
      <c r="W528" s="3">
        <v>236</v>
      </c>
      <c r="X528" s="3">
        <v>53</v>
      </c>
      <c r="Y528" s="3">
        <v>35200</v>
      </c>
      <c r="Z528" s="3">
        <v>69734</v>
      </c>
      <c r="AA528" s="2">
        <v>194346.3</v>
      </c>
      <c r="AB528">
        <v>170.33333333333334</v>
      </c>
      <c r="AC528">
        <v>169.66666666666666</v>
      </c>
      <c r="AD528">
        <v>170</v>
      </c>
      <c r="AE528">
        <v>170.33333333333334</v>
      </c>
      <c r="AF528" s="3">
        <v>822</v>
      </c>
      <c r="AG528" s="3">
        <v>0</v>
      </c>
      <c r="AH528" s="3">
        <v>0</v>
      </c>
      <c r="AI528" s="3">
        <v>261</v>
      </c>
      <c r="AJ528" s="3">
        <v>67</v>
      </c>
      <c r="AK528" s="3">
        <v>38658</v>
      </c>
      <c r="AL528" s="3">
        <v>70293</v>
      </c>
      <c r="AM528" s="2">
        <v>200990.46</v>
      </c>
    </row>
    <row r="529" spans="1:39" x14ac:dyDescent="0.25">
      <c r="A529" t="s">
        <v>17125</v>
      </c>
      <c r="B529" t="s">
        <v>18381</v>
      </c>
      <c r="C529">
        <v>167</v>
      </c>
      <c r="D529">
        <v>167</v>
      </c>
      <c r="F529">
        <v>167</v>
      </c>
      <c r="G529">
        <v>167</v>
      </c>
      <c r="H529" s="3">
        <v>1507</v>
      </c>
      <c r="I529" s="3">
        <v>0</v>
      </c>
      <c r="J529" s="3">
        <v>0</v>
      </c>
      <c r="K529" s="3">
        <v>896</v>
      </c>
      <c r="L529" s="3">
        <v>79</v>
      </c>
      <c r="M529" s="3">
        <v>88830</v>
      </c>
      <c r="N529" s="3">
        <v>170694</v>
      </c>
      <c r="O529" s="2">
        <v>552413.92000000004</v>
      </c>
      <c r="P529">
        <v>169</v>
      </c>
      <c r="Q529">
        <v>169</v>
      </c>
      <c r="R529">
        <v>169</v>
      </c>
      <c r="S529">
        <f>IFERROR(AVERAGEIF(days17[CEID],Table5[[#This Row],[CEID]],days17[Total Serving Days]),"Not Participating")</f>
        <v>169</v>
      </c>
      <c r="T529" s="3">
        <v>1507</v>
      </c>
      <c r="U529" s="3">
        <v>0</v>
      </c>
      <c r="V529" s="3">
        <v>0</v>
      </c>
      <c r="W529" s="3">
        <v>837</v>
      </c>
      <c r="X529" s="3">
        <v>95</v>
      </c>
      <c r="Y529" s="3">
        <v>97467</v>
      </c>
      <c r="Z529" s="3">
        <v>179061</v>
      </c>
      <c r="AA529" s="2">
        <v>616442.94999999995</v>
      </c>
      <c r="AB529">
        <v>161</v>
      </c>
      <c r="AC529">
        <v>161</v>
      </c>
      <c r="AD529">
        <v>161</v>
      </c>
      <c r="AE529">
        <v>161</v>
      </c>
      <c r="AF529" s="3">
        <v>1530</v>
      </c>
      <c r="AG529" s="3">
        <v>0</v>
      </c>
      <c r="AH529" s="3">
        <v>731</v>
      </c>
      <c r="AI529" s="3">
        <v>578</v>
      </c>
      <c r="AJ529" s="3">
        <v>51</v>
      </c>
      <c r="AK529" s="3">
        <v>127782</v>
      </c>
      <c r="AL529" s="3">
        <v>182991</v>
      </c>
      <c r="AM529" s="2">
        <v>790958.15999999992</v>
      </c>
    </row>
    <row r="530" spans="1:39" x14ac:dyDescent="0.25">
      <c r="A530" t="s">
        <v>16775</v>
      </c>
      <c r="B530" t="s">
        <v>18037</v>
      </c>
      <c r="C530">
        <v>175</v>
      </c>
      <c r="D530">
        <v>175</v>
      </c>
      <c r="F530">
        <v>175</v>
      </c>
      <c r="G530">
        <v>175</v>
      </c>
      <c r="H530" s="3">
        <v>759</v>
      </c>
      <c r="I530" s="3">
        <v>0</v>
      </c>
      <c r="J530" s="3">
        <v>0</v>
      </c>
      <c r="K530" s="3">
        <v>280</v>
      </c>
      <c r="L530" s="3">
        <v>84</v>
      </c>
      <c r="M530" s="3">
        <v>64818</v>
      </c>
      <c r="N530" s="3">
        <v>88973</v>
      </c>
      <c r="O530" s="2">
        <v>351646.21</v>
      </c>
      <c r="P530">
        <v>172</v>
      </c>
      <c r="Q530">
        <v>172</v>
      </c>
      <c r="R530">
        <v>172</v>
      </c>
      <c r="S530">
        <f>IFERROR(AVERAGEIF(days17[CEID],Table5[[#This Row],[CEID]],days17[Total Serving Days]),"Not Participating")</f>
        <v>172</v>
      </c>
      <c r="T530" s="3">
        <v>759</v>
      </c>
      <c r="U530" s="3">
        <v>0</v>
      </c>
      <c r="V530" s="3">
        <v>0</v>
      </c>
      <c r="W530" s="3">
        <v>366</v>
      </c>
      <c r="X530" s="3">
        <v>93</v>
      </c>
      <c r="Y530" s="3">
        <v>64236</v>
      </c>
      <c r="Z530" s="3">
        <v>82494</v>
      </c>
      <c r="AA530" s="2">
        <v>348754.64000000007</v>
      </c>
      <c r="AB530">
        <v>168</v>
      </c>
      <c r="AC530">
        <v>168</v>
      </c>
      <c r="AD530">
        <v>168</v>
      </c>
      <c r="AE530">
        <v>168</v>
      </c>
      <c r="AF530" s="3">
        <v>750</v>
      </c>
      <c r="AG530" s="3">
        <v>0</v>
      </c>
      <c r="AH530" s="3">
        <v>0</v>
      </c>
      <c r="AI530" s="3">
        <v>452</v>
      </c>
      <c r="AJ530" s="3">
        <v>66</v>
      </c>
      <c r="AK530" s="3">
        <v>61789</v>
      </c>
      <c r="AL530" s="3">
        <v>77436</v>
      </c>
      <c r="AM530" s="2">
        <v>335265.27</v>
      </c>
    </row>
    <row r="531" spans="1:39" x14ac:dyDescent="0.25">
      <c r="A531" t="s">
        <v>17020</v>
      </c>
      <c r="B531" t="s">
        <v>18277</v>
      </c>
      <c r="C531">
        <v>175</v>
      </c>
      <c r="D531">
        <v>175</v>
      </c>
      <c r="F531">
        <v>175</v>
      </c>
      <c r="G531">
        <v>175</v>
      </c>
      <c r="H531" s="3">
        <v>720</v>
      </c>
      <c r="I531" s="3">
        <v>0</v>
      </c>
      <c r="J531" s="3">
        <v>0</v>
      </c>
      <c r="K531" s="3">
        <v>250</v>
      </c>
      <c r="L531" s="3">
        <v>40</v>
      </c>
      <c r="M531" s="3">
        <v>30320</v>
      </c>
      <c r="N531" s="3">
        <v>64484</v>
      </c>
      <c r="O531" s="2">
        <v>165686.68</v>
      </c>
      <c r="P531">
        <v>172</v>
      </c>
      <c r="Q531">
        <v>172</v>
      </c>
      <c r="R531">
        <v>172</v>
      </c>
      <c r="S531">
        <f>IFERROR(AVERAGEIF(days17[CEID],Table5[[#This Row],[CEID]],days17[Total Serving Days]),"Not Participating")</f>
        <v>172</v>
      </c>
      <c r="T531" s="3">
        <v>727</v>
      </c>
      <c r="U531" s="3">
        <v>0</v>
      </c>
      <c r="V531" s="3">
        <v>0</v>
      </c>
      <c r="W531" s="3">
        <v>227</v>
      </c>
      <c r="X531" s="3">
        <v>66</v>
      </c>
      <c r="Y531" s="3">
        <v>29879</v>
      </c>
      <c r="Z531" s="3">
        <v>66306</v>
      </c>
      <c r="AA531" s="2">
        <v>171067.76</v>
      </c>
      <c r="AB531">
        <v>176</v>
      </c>
      <c r="AC531">
        <v>176</v>
      </c>
      <c r="AD531">
        <v>176</v>
      </c>
      <c r="AE531">
        <v>176</v>
      </c>
      <c r="AF531" s="3">
        <v>739</v>
      </c>
      <c r="AG531" s="3">
        <v>0</v>
      </c>
      <c r="AH531" s="3">
        <v>0</v>
      </c>
      <c r="AI531" s="3">
        <v>289</v>
      </c>
      <c r="AJ531" s="3">
        <v>47</v>
      </c>
      <c r="AK531" s="3">
        <v>37536</v>
      </c>
      <c r="AL531" s="3">
        <v>62420</v>
      </c>
      <c r="AM531" s="2">
        <v>179048.03999999998</v>
      </c>
    </row>
    <row r="532" spans="1:39" x14ac:dyDescent="0.25">
      <c r="A532" t="s">
        <v>17319</v>
      </c>
      <c r="B532" t="s">
        <v>18569</v>
      </c>
      <c r="C532">
        <v>175</v>
      </c>
      <c r="D532">
        <v>175</v>
      </c>
      <c r="F532">
        <v>175</v>
      </c>
      <c r="G532">
        <v>175</v>
      </c>
      <c r="H532" s="3">
        <v>714</v>
      </c>
      <c r="I532" s="3">
        <v>0</v>
      </c>
      <c r="J532" s="3">
        <v>0</v>
      </c>
      <c r="K532" s="3">
        <v>383</v>
      </c>
      <c r="L532" s="3">
        <v>85</v>
      </c>
      <c r="M532" s="3">
        <v>34575</v>
      </c>
      <c r="N532" s="3">
        <v>82831</v>
      </c>
      <c r="O532" s="2">
        <v>252000.94</v>
      </c>
      <c r="P532">
        <v>172</v>
      </c>
      <c r="Q532">
        <v>172</v>
      </c>
      <c r="R532">
        <v>172</v>
      </c>
      <c r="S532">
        <f>IFERROR(AVERAGEIF(days17[CEID],Table5[[#This Row],[CEID]],days17[Total Serving Days]),"Not Participating")</f>
        <v>172</v>
      </c>
      <c r="T532" s="3">
        <v>721</v>
      </c>
      <c r="U532" s="3">
        <v>0</v>
      </c>
      <c r="V532" s="3">
        <v>0</v>
      </c>
      <c r="W532" s="3">
        <v>355</v>
      </c>
      <c r="X532" s="3">
        <v>57</v>
      </c>
      <c r="Y532" s="3">
        <v>32203</v>
      </c>
      <c r="Z532" s="3">
        <v>77972</v>
      </c>
      <c r="AA532" s="2">
        <v>252220.48</v>
      </c>
      <c r="AB532">
        <v>168</v>
      </c>
      <c r="AC532">
        <v>168</v>
      </c>
      <c r="AD532">
        <v>168</v>
      </c>
      <c r="AE532">
        <v>168</v>
      </c>
      <c r="AF532" s="3">
        <v>694</v>
      </c>
      <c r="AG532" s="3">
        <v>0</v>
      </c>
      <c r="AH532" s="3">
        <v>0</v>
      </c>
      <c r="AI532" s="3">
        <v>480</v>
      </c>
      <c r="AJ532" s="3">
        <v>60</v>
      </c>
      <c r="AK532" s="3">
        <v>31354</v>
      </c>
      <c r="AL532" s="3">
        <v>74518</v>
      </c>
      <c r="AM532" s="2">
        <v>257654.25999999998</v>
      </c>
    </row>
    <row r="533" spans="1:39" x14ac:dyDescent="0.25">
      <c r="A533" t="s">
        <v>16624</v>
      </c>
      <c r="B533" t="s">
        <v>17899</v>
      </c>
      <c r="C533">
        <v>175</v>
      </c>
      <c r="D533">
        <v>175</v>
      </c>
      <c r="F533">
        <v>175</v>
      </c>
      <c r="G533">
        <v>175</v>
      </c>
      <c r="H533" s="3">
        <v>708</v>
      </c>
      <c r="I533" s="3">
        <v>0</v>
      </c>
      <c r="J533" s="3">
        <v>0</v>
      </c>
      <c r="K533" s="3">
        <v>253</v>
      </c>
      <c r="L533" s="3">
        <v>72</v>
      </c>
      <c r="M533" s="3">
        <v>31688</v>
      </c>
      <c r="N533" s="3">
        <v>64243</v>
      </c>
      <c r="O533" s="2">
        <v>186916.88999999998</v>
      </c>
      <c r="P533">
        <v>173.66666666666666</v>
      </c>
      <c r="Q533">
        <v>171</v>
      </c>
      <c r="R533">
        <v>173</v>
      </c>
      <c r="S533">
        <f>IFERROR(AVERAGEIF(days17[CEID],Table5[[#This Row],[CEID]],days17[Total Serving Days]),"Not Participating")</f>
        <v>173.66666666666666</v>
      </c>
      <c r="T533" s="3">
        <v>694</v>
      </c>
      <c r="U533" s="3">
        <v>0</v>
      </c>
      <c r="V533" s="3">
        <v>0</v>
      </c>
      <c r="W533" s="3">
        <v>252</v>
      </c>
      <c r="X533" s="3">
        <v>66</v>
      </c>
      <c r="Y533" s="3">
        <v>30039</v>
      </c>
      <c r="Z533" s="3">
        <v>59491</v>
      </c>
      <c r="AA533" s="2">
        <v>181571.76</v>
      </c>
      <c r="AB533">
        <v>172</v>
      </c>
      <c r="AC533">
        <v>172</v>
      </c>
      <c r="AD533">
        <v>172</v>
      </c>
      <c r="AE533">
        <v>172</v>
      </c>
      <c r="AF533" s="3">
        <v>667</v>
      </c>
      <c r="AG533" s="3">
        <v>0</v>
      </c>
      <c r="AH533" s="3">
        <v>0</v>
      </c>
      <c r="AI533" s="3">
        <v>212</v>
      </c>
      <c r="AJ533" s="3">
        <v>85</v>
      </c>
      <c r="AK533" s="3">
        <v>29583</v>
      </c>
      <c r="AL533" s="3">
        <v>54563</v>
      </c>
      <c r="AM533" s="2">
        <v>168776.56</v>
      </c>
    </row>
    <row r="534" spans="1:39" x14ac:dyDescent="0.25">
      <c r="A534" t="s">
        <v>16406</v>
      </c>
      <c r="B534" t="s">
        <v>17690</v>
      </c>
      <c r="C534">
        <v>175</v>
      </c>
      <c r="D534">
        <v>175</v>
      </c>
      <c r="F534">
        <v>175</v>
      </c>
      <c r="G534">
        <v>175</v>
      </c>
      <c r="H534" s="3">
        <v>699</v>
      </c>
      <c r="I534" s="3">
        <v>0</v>
      </c>
      <c r="J534" s="3">
        <v>0</v>
      </c>
      <c r="K534" s="3">
        <v>315</v>
      </c>
      <c r="L534" s="3">
        <v>65</v>
      </c>
      <c r="M534" s="3">
        <v>32255</v>
      </c>
      <c r="N534" s="3">
        <v>73991</v>
      </c>
      <c r="O534" s="2">
        <v>219807.6</v>
      </c>
      <c r="P534">
        <v>170</v>
      </c>
      <c r="Q534">
        <v>170</v>
      </c>
      <c r="R534">
        <v>170</v>
      </c>
      <c r="S534">
        <f>IFERROR(AVERAGEIF(days17[CEID],Table5[[#This Row],[CEID]],days17[Total Serving Days]),"Not Participating")</f>
        <v>170</v>
      </c>
      <c r="T534" s="3">
        <v>760</v>
      </c>
      <c r="U534" s="3">
        <v>0</v>
      </c>
      <c r="V534" s="3">
        <v>0</v>
      </c>
      <c r="W534" s="3">
        <v>257</v>
      </c>
      <c r="X534" s="3">
        <v>64</v>
      </c>
      <c r="Y534" s="3">
        <v>35498</v>
      </c>
      <c r="Z534" s="3">
        <v>75722</v>
      </c>
      <c r="AA534" s="2">
        <v>237645.74000000002</v>
      </c>
      <c r="AB534">
        <v>171</v>
      </c>
      <c r="AC534">
        <v>171</v>
      </c>
      <c r="AD534">
        <v>171</v>
      </c>
      <c r="AE534">
        <v>171</v>
      </c>
      <c r="AF534" s="3">
        <v>834</v>
      </c>
      <c r="AG534" s="3">
        <v>0</v>
      </c>
      <c r="AH534" s="3">
        <v>0</v>
      </c>
      <c r="AI534" s="3">
        <v>350</v>
      </c>
      <c r="AJ534" s="3">
        <v>80</v>
      </c>
      <c r="AK534" s="3">
        <v>37313</v>
      </c>
      <c r="AL534" s="3">
        <v>79317</v>
      </c>
      <c r="AM534" s="2">
        <v>256814.92</v>
      </c>
    </row>
    <row r="535" spans="1:39" x14ac:dyDescent="0.25">
      <c r="A535" t="s">
        <v>16795</v>
      </c>
      <c r="B535" t="s">
        <v>18057</v>
      </c>
      <c r="C535">
        <v>175</v>
      </c>
      <c r="D535">
        <v>175</v>
      </c>
      <c r="F535">
        <v>175</v>
      </c>
      <c r="G535">
        <v>175</v>
      </c>
      <c r="H535" s="3">
        <v>696</v>
      </c>
      <c r="I535" s="3">
        <v>0</v>
      </c>
      <c r="J535" s="3">
        <v>0</v>
      </c>
      <c r="K535" s="3">
        <v>288</v>
      </c>
      <c r="L535" s="3">
        <v>75</v>
      </c>
      <c r="M535" s="3">
        <v>45987</v>
      </c>
      <c r="N535" s="3">
        <v>79035</v>
      </c>
      <c r="O535" s="2">
        <v>242285.88</v>
      </c>
      <c r="P535">
        <v>172</v>
      </c>
      <c r="Q535">
        <v>172</v>
      </c>
      <c r="R535">
        <v>172</v>
      </c>
      <c r="S535">
        <f>IFERROR(AVERAGEIF(days17[CEID],Table5[[#This Row],[CEID]],days17[Total Serving Days]),"Not Participating")</f>
        <v>172</v>
      </c>
      <c r="T535" s="3">
        <v>695</v>
      </c>
      <c r="U535" s="3">
        <v>0</v>
      </c>
      <c r="V535" s="3">
        <v>0</v>
      </c>
      <c r="W535" s="3">
        <v>313</v>
      </c>
      <c r="X535" s="3">
        <v>74</v>
      </c>
      <c r="Y535" s="3">
        <v>39660</v>
      </c>
      <c r="Z535" s="3">
        <v>72618</v>
      </c>
      <c r="AA535" s="2">
        <v>226745.71</v>
      </c>
      <c r="AB535">
        <v>170</v>
      </c>
      <c r="AC535">
        <v>170</v>
      </c>
      <c r="AD535">
        <v>170</v>
      </c>
      <c r="AE535">
        <v>170</v>
      </c>
      <c r="AF535" s="3">
        <v>722</v>
      </c>
      <c r="AG535" s="3">
        <v>0</v>
      </c>
      <c r="AH535" s="3">
        <v>0</v>
      </c>
      <c r="AI535" s="3">
        <v>325</v>
      </c>
      <c r="AJ535" s="3">
        <v>79</v>
      </c>
      <c r="AK535" s="3">
        <v>38601</v>
      </c>
      <c r="AL535" s="3">
        <v>73209</v>
      </c>
      <c r="AM535" s="2">
        <v>240775.28999999998</v>
      </c>
    </row>
    <row r="536" spans="1:39" x14ac:dyDescent="0.25">
      <c r="A536" t="s">
        <v>17111</v>
      </c>
      <c r="B536" t="s">
        <v>18367</v>
      </c>
      <c r="C536">
        <v>175</v>
      </c>
      <c r="D536">
        <v>175</v>
      </c>
      <c r="F536">
        <v>175</v>
      </c>
      <c r="G536">
        <v>175</v>
      </c>
      <c r="H536" s="3">
        <v>567</v>
      </c>
      <c r="I536" s="3">
        <v>0</v>
      </c>
      <c r="J536" s="3">
        <v>567</v>
      </c>
      <c r="K536" s="3">
        <v>0</v>
      </c>
      <c r="L536" s="3">
        <v>0</v>
      </c>
      <c r="M536" s="3">
        <v>77010</v>
      </c>
      <c r="N536" s="3">
        <v>81098</v>
      </c>
      <c r="O536" s="2">
        <v>337787.98</v>
      </c>
      <c r="P536">
        <v>166</v>
      </c>
      <c r="Q536">
        <v>166</v>
      </c>
      <c r="R536">
        <v>166</v>
      </c>
      <c r="S536">
        <f>IFERROR(AVERAGEIF(days17[CEID],Table5[[#This Row],[CEID]],days17[Total Serving Days]),"Not Participating")</f>
        <v>166</v>
      </c>
      <c r="T536" s="3">
        <v>572</v>
      </c>
      <c r="U536" s="3">
        <v>0</v>
      </c>
      <c r="V536" s="3">
        <v>572</v>
      </c>
      <c r="W536" s="3">
        <v>0</v>
      </c>
      <c r="X536" s="3">
        <v>0</v>
      </c>
      <c r="Y536" s="3">
        <v>72870</v>
      </c>
      <c r="Z536" s="3">
        <v>78418</v>
      </c>
      <c r="AA536" s="2">
        <v>332717.46000000002</v>
      </c>
      <c r="AB536">
        <v>170</v>
      </c>
      <c r="AC536">
        <v>170</v>
      </c>
      <c r="AD536">
        <v>170</v>
      </c>
      <c r="AE536">
        <v>170</v>
      </c>
      <c r="AF536" s="3">
        <v>543</v>
      </c>
      <c r="AG536" s="3">
        <v>0</v>
      </c>
      <c r="AH536" s="3">
        <v>543</v>
      </c>
      <c r="AI536" s="3">
        <v>0</v>
      </c>
      <c r="AJ536" s="3">
        <v>0</v>
      </c>
      <c r="AK536" s="3">
        <v>76554</v>
      </c>
      <c r="AL536" s="3">
        <v>79585</v>
      </c>
      <c r="AM536" s="2">
        <v>349922.99000000005</v>
      </c>
    </row>
    <row r="537" spans="1:39" x14ac:dyDescent="0.25">
      <c r="A537" t="s">
        <v>16947</v>
      </c>
      <c r="B537" t="s">
        <v>18205</v>
      </c>
      <c r="C537">
        <v>175</v>
      </c>
      <c r="D537">
        <v>175</v>
      </c>
      <c r="F537">
        <v>175</v>
      </c>
      <c r="G537">
        <v>175</v>
      </c>
      <c r="H537" s="3">
        <v>563</v>
      </c>
      <c r="I537" s="3">
        <v>0</v>
      </c>
      <c r="J537" s="3">
        <v>0</v>
      </c>
      <c r="K537" s="3">
        <v>87</v>
      </c>
      <c r="L537" s="3">
        <v>28</v>
      </c>
      <c r="M537" s="3">
        <v>24016</v>
      </c>
      <c r="N537" s="3">
        <v>45964</v>
      </c>
      <c r="O537" s="2">
        <v>82741.689999999988</v>
      </c>
      <c r="P537">
        <v>173</v>
      </c>
      <c r="Q537">
        <v>173</v>
      </c>
      <c r="R537">
        <v>173</v>
      </c>
      <c r="S537">
        <f>IFERROR(AVERAGEIF(days17[CEID],Table5[[#This Row],[CEID]],days17[Total Serving Days]),"Not Participating")</f>
        <v>173</v>
      </c>
      <c r="T537" s="3">
        <v>542</v>
      </c>
      <c r="U537" s="3">
        <v>0</v>
      </c>
      <c r="V537" s="3">
        <v>0</v>
      </c>
      <c r="W537" s="3">
        <v>87</v>
      </c>
      <c r="X537" s="3">
        <v>32</v>
      </c>
      <c r="Y537" s="3">
        <v>23621</v>
      </c>
      <c r="Z537" s="3">
        <v>42712</v>
      </c>
      <c r="AA537" s="2">
        <v>74199.010000000009</v>
      </c>
      <c r="AB537">
        <v>172</v>
      </c>
      <c r="AC537">
        <v>172</v>
      </c>
      <c r="AD537">
        <v>172</v>
      </c>
      <c r="AE537">
        <v>172</v>
      </c>
      <c r="AF537" s="3">
        <v>546</v>
      </c>
      <c r="AG537" s="3">
        <v>0</v>
      </c>
      <c r="AH537" s="3">
        <v>0</v>
      </c>
      <c r="AI537" s="3">
        <v>81</v>
      </c>
      <c r="AJ537" s="3">
        <v>26</v>
      </c>
      <c r="AK537" s="3">
        <v>22352</v>
      </c>
      <c r="AL537" s="3">
        <v>38972</v>
      </c>
      <c r="AM537" s="2">
        <v>68856.149999999994</v>
      </c>
    </row>
    <row r="538" spans="1:39" x14ac:dyDescent="0.25">
      <c r="A538" t="s">
        <v>17095</v>
      </c>
      <c r="B538" t="s">
        <v>18351</v>
      </c>
      <c r="C538">
        <v>175</v>
      </c>
      <c r="D538">
        <v>175.33333333333334</v>
      </c>
      <c r="F538">
        <v>175</v>
      </c>
      <c r="G538">
        <v>175.33333333333334</v>
      </c>
      <c r="H538" s="3">
        <v>532</v>
      </c>
      <c r="I538" s="3">
        <v>0</v>
      </c>
      <c r="J538" s="3">
        <v>0</v>
      </c>
      <c r="K538" s="3">
        <v>235</v>
      </c>
      <c r="L538" s="3">
        <v>60</v>
      </c>
      <c r="M538" s="3">
        <v>34648</v>
      </c>
      <c r="N538" s="3">
        <v>50845</v>
      </c>
      <c r="O538" s="2">
        <v>176449.19</v>
      </c>
      <c r="P538">
        <v>171</v>
      </c>
      <c r="Q538">
        <v>171</v>
      </c>
      <c r="R538">
        <v>171</v>
      </c>
      <c r="S538">
        <f>IFERROR(AVERAGEIF(days17[CEID],Table5[[#This Row],[CEID]],days17[Total Serving Days]),"Not Participating")</f>
        <v>171</v>
      </c>
      <c r="T538" s="3">
        <v>531</v>
      </c>
      <c r="U538" s="3">
        <v>0</v>
      </c>
      <c r="V538" s="3">
        <v>0</v>
      </c>
      <c r="W538" s="3">
        <v>250</v>
      </c>
      <c r="X538" s="3">
        <v>55</v>
      </c>
      <c r="Y538" s="3">
        <v>31668</v>
      </c>
      <c r="Z538" s="3">
        <v>47991</v>
      </c>
      <c r="AA538" s="2">
        <v>169847.78</v>
      </c>
      <c r="AB538">
        <v>173</v>
      </c>
      <c r="AC538">
        <v>174</v>
      </c>
      <c r="AD538">
        <v>174</v>
      </c>
      <c r="AE538">
        <v>174</v>
      </c>
      <c r="AF538" s="3">
        <v>331</v>
      </c>
      <c r="AG538" s="3">
        <v>0</v>
      </c>
      <c r="AH538" s="3">
        <v>0</v>
      </c>
      <c r="AI538" s="3">
        <v>257</v>
      </c>
      <c r="AJ538" s="3">
        <v>74</v>
      </c>
      <c r="AK538" s="3">
        <v>33403</v>
      </c>
      <c r="AL538" s="3">
        <v>45407</v>
      </c>
      <c r="AM538" s="2">
        <v>171997.59000000003</v>
      </c>
    </row>
    <row r="539" spans="1:39" x14ac:dyDescent="0.25">
      <c r="A539" t="s">
        <v>16563</v>
      </c>
      <c r="B539" t="s">
        <v>17839</v>
      </c>
      <c r="C539">
        <v>175</v>
      </c>
      <c r="D539">
        <v>175</v>
      </c>
      <c r="F539">
        <v>175</v>
      </c>
      <c r="G539">
        <v>175</v>
      </c>
      <c r="H539" s="3">
        <v>520</v>
      </c>
      <c r="I539" s="3">
        <v>0</v>
      </c>
      <c r="J539" s="3">
        <v>0</v>
      </c>
      <c r="K539" s="3">
        <v>162</v>
      </c>
      <c r="L539" s="3">
        <v>50</v>
      </c>
      <c r="M539" s="3">
        <v>28848</v>
      </c>
      <c r="N539" s="3">
        <v>51591</v>
      </c>
      <c r="O539" s="2">
        <v>130449.75000000001</v>
      </c>
      <c r="P539">
        <v>170</v>
      </c>
      <c r="Q539">
        <v>170</v>
      </c>
      <c r="R539">
        <v>170</v>
      </c>
      <c r="S539">
        <f>IFERROR(AVERAGEIF(days17[CEID],Table5[[#This Row],[CEID]],days17[Total Serving Days]),"Not Participating")</f>
        <v>170</v>
      </c>
      <c r="T539" s="3">
        <v>546</v>
      </c>
      <c r="U539" s="3">
        <v>0</v>
      </c>
      <c r="V539" s="3">
        <v>0</v>
      </c>
      <c r="W539" s="3">
        <v>172</v>
      </c>
      <c r="X539" s="3">
        <v>51</v>
      </c>
      <c r="Y539" s="3">
        <v>29562</v>
      </c>
      <c r="Z539" s="3">
        <v>51772</v>
      </c>
      <c r="AA539" s="2">
        <v>135992.62</v>
      </c>
      <c r="AB539">
        <v>170</v>
      </c>
      <c r="AC539">
        <v>170</v>
      </c>
      <c r="AD539">
        <v>170</v>
      </c>
      <c r="AE539">
        <v>170</v>
      </c>
      <c r="AF539" s="3">
        <v>594</v>
      </c>
      <c r="AG539" s="3">
        <v>0</v>
      </c>
      <c r="AH539" s="3">
        <v>0</v>
      </c>
      <c r="AI539" s="3">
        <v>180</v>
      </c>
      <c r="AJ539" s="3">
        <v>60</v>
      </c>
      <c r="AK539" s="3">
        <v>44888</v>
      </c>
      <c r="AL539" s="3">
        <v>53487</v>
      </c>
      <c r="AM539" s="2">
        <v>151838.96</v>
      </c>
    </row>
    <row r="540" spans="1:39" x14ac:dyDescent="0.25">
      <c r="A540" t="s">
        <v>17054</v>
      </c>
      <c r="B540" t="s">
        <v>18311</v>
      </c>
      <c r="C540">
        <v>175</v>
      </c>
      <c r="D540">
        <v>175</v>
      </c>
      <c r="F540">
        <v>175</v>
      </c>
      <c r="G540">
        <v>175</v>
      </c>
      <c r="H540" s="3">
        <v>485</v>
      </c>
      <c r="I540" s="3">
        <v>0</v>
      </c>
      <c r="J540" s="3">
        <v>0</v>
      </c>
      <c r="K540" s="3">
        <v>182</v>
      </c>
      <c r="L540" s="3">
        <v>30</v>
      </c>
      <c r="M540" s="3">
        <v>28388</v>
      </c>
      <c r="N540" s="3">
        <v>50109</v>
      </c>
      <c r="O540" s="2">
        <v>146214.17000000001</v>
      </c>
      <c r="P540">
        <v>172</v>
      </c>
      <c r="Q540">
        <v>172</v>
      </c>
      <c r="R540">
        <v>172</v>
      </c>
      <c r="S540">
        <f>IFERROR(AVERAGEIF(days17[CEID],Table5[[#This Row],[CEID]],days17[Total Serving Days]),"Not Participating")</f>
        <v>172</v>
      </c>
      <c r="T540" s="3">
        <v>475</v>
      </c>
      <c r="U540" s="3">
        <v>0</v>
      </c>
      <c r="V540" s="3">
        <v>0</v>
      </c>
      <c r="W540" s="3">
        <v>159</v>
      </c>
      <c r="X540" s="3">
        <v>22</v>
      </c>
      <c r="Y540" s="3">
        <v>22779</v>
      </c>
      <c r="Z540" s="3">
        <v>48108</v>
      </c>
      <c r="AA540" s="2">
        <v>139113.37</v>
      </c>
      <c r="AB540">
        <v>168</v>
      </c>
      <c r="AC540">
        <v>168</v>
      </c>
      <c r="AD540">
        <v>168</v>
      </c>
      <c r="AE540">
        <v>168</v>
      </c>
      <c r="AF540" s="3">
        <v>455</v>
      </c>
      <c r="AG540" s="3">
        <v>0</v>
      </c>
      <c r="AH540" s="3">
        <v>0</v>
      </c>
      <c r="AI540" s="3">
        <v>188</v>
      </c>
      <c r="AJ540" s="3">
        <v>26</v>
      </c>
      <c r="AK540" s="3">
        <v>25461</v>
      </c>
      <c r="AL540" s="3">
        <v>46015</v>
      </c>
      <c r="AM540" s="2">
        <v>142426.38999999998</v>
      </c>
    </row>
    <row r="541" spans="1:39" x14ac:dyDescent="0.25">
      <c r="A541" t="s">
        <v>16422</v>
      </c>
      <c r="B541" t="s">
        <v>17706</v>
      </c>
      <c r="C541">
        <v>175</v>
      </c>
      <c r="D541">
        <v>175</v>
      </c>
      <c r="F541">
        <v>175</v>
      </c>
      <c r="G541">
        <v>175</v>
      </c>
      <c r="H541" s="3">
        <v>482</v>
      </c>
      <c r="I541" s="3">
        <v>0</v>
      </c>
      <c r="J541" s="3">
        <v>0</v>
      </c>
      <c r="K541" s="3">
        <v>61</v>
      </c>
      <c r="L541" s="3">
        <v>21</v>
      </c>
      <c r="M541" s="3">
        <v>4621</v>
      </c>
      <c r="N541" s="3">
        <v>43430</v>
      </c>
      <c r="O541" s="2">
        <v>49591.26</v>
      </c>
      <c r="P541">
        <v>171</v>
      </c>
      <c r="Q541">
        <v>171</v>
      </c>
      <c r="R541">
        <v>171</v>
      </c>
      <c r="S541">
        <f>IFERROR(AVERAGEIF(days17[CEID],Table5[[#This Row],[CEID]],days17[Total Serving Days]),"Not Participating")</f>
        <v>171</v>
      </c>
      <c r="T541" s="3">
        <v>510</v>
      </c>
      <c r="U541" s="3">
        <v>0</v>
      </c>
      <c r="V541" s="3">
        <v>0</v>
      </c>
      <c r="W541" s="3">
        <v>53</v>
      </c>
      <c r="X541" s="3">
        <v>19</v>
      </c>
      <c r="Y541" s="3">
        <v>3446</v>
      </c>
      <c r="Z541" s="3">
        <v>43801</v>
      </c>
      <c r="AA541" s="2">
        <v>50135.22</v>
      </c>
      <c r="AB541">
        <v>170</v>
      </c>
      <c r="AC541">
        <v>170</v>
      </c>
      <c r="AD541">
        <v>170</v>
      </c>
      <c r="AE541">
        <v>170</v>
      </c>
      <c r="AF541" s="3">
        <v>488</v>
      </c>
      <c r="AG541" s="3">
        <v>0</v>
      </c>
      <c r="AH541" s="3">
        <v>0</v>
      </c>
      <c r="AI541" s="3">
        <v>43</v>
      </c>
      <c r="AJ541" s="3">
        <v>19</v>
      </c>
      <c r="AK541" s="3">
        <v>3047</v>
      </c>
      <c r="AL541" s="3">
        <v>41929</v>
      </c>
      <c r="AM541" s="2">
        <v>45986.98</v>
      </c>
    </row>
    <row r="542" spans="1:39" x14ac:dyDescent="0.25">
      <c r="A542" t="s">
        <v>17102</v>
      </c>
      <c r="B542" t="s">
        <v>18358</v>
      </c>
      <c r="C542">
        <v>175</v>
      </c>
      <c r="D542">
        <v>175</v>
      </c>
      <c r="F542">
        <v>175</v>
      </c>
      <c r="G542">
        <v>175</v>
      </c>
      <c r="H542" s="3">
        <v>475</v>
      </c>
      <c r="I542" s="3">
        <v>0</v>
      </c>
      <c r="J542" s="3">
        <v>0</v>
      </c>
      <c r="K542" s="3">
        <v>202</v>
      </c>
      <c r="L542" s="3">
        <v>32</v>
      </c>
      <c r="M542" s="3">
        <v>22969</v>
      </c>
      <c r="N542" s="3">
        <v>58003</v>
      </c>
      <c r="O542" s="2">
        <v>143968.03999999998</v>
      </c>
      <c r="P542">
        <v>169</v>
      </c>
      <c r="Q542">
        <v>169</v>
      </c>
      <c r="R542">
        <v>169</v>
      </c>
      <c r="S542">
        <f>IFERROR(AVERAGEIF(days17[CEID],Table5[[#This Row],[CEID]],days17[Total Serving Days]),"Not Participating")</f>
        <v>169</v>
      </c>
      <c r="T542" s="3">
        <v>473</v>
      </c>
      <c r="U542" s="3">
        <v>0</v>
      </c>
      <c r="V542" s="3">
        <v>0</v>
      </c>
      <c r="W542" s="3">
        <v>199</v>
      </c>
      <c r="X542" s="3">
        <v>43</v>
      </c>
      <c r="Y542" s="3">
        <v>20144</v>
      </c>
      <c r="Z542" s="3">
        <v>55602</v>
      </c>
      <c r="AA542" s="2">
        <v>144669.4</v>
      </c>
      <c r="AB542">
        <v>167</v>
      </c>
      <c r="AC542">
        <v>167</v>
      </c>
      <c r="AD542">
        <v>167</v>
      </c>
      <c r="AE542">
        <v>167</v>
      </c>
      <c r="AF542" s="3">
        <v>510</v>
      </c>
      <c r="AG542" s="3">
        <v>0</v>
      </c>
      <c r="AH542" s="3">
        <v>0</v>
      </c>
      <c r="AI542" s="3">
        <v>238</v>
      </c>
      <c r="AJ542" s="3">
        <v>49</v>
      </c>
      <c r="AK542" s="3">
        <v>22429</v>
      </c>
      <c r="AL542" s="3">
        <v>55640</v>
      </c>
      <c r="AM542" s="2">
        <v>161957.81</v>
      </c>
    </row>
    <row r="543" spans="1:39" x14ac:dyDescent="0.25">
      <c r="A543" t="s">
        <v>17473</v>
      </c>
      <c r="B543" t="s">
        <v>18674</v>
      </c>
      <c r="C543">
        <v>177</v>
      </c>
      <c r="D543">
        <v>176.66666666666666</v>
      </c>
      <c r="F543">
        <v>177</v>
      </c>
      <c r="G543">
        <v>177</v>
      </c>
      <c r="H543" s="3">
        <v>1442</v>
      </c>
      <c r="I543" s="3">
        <v>0</v>
      </c>
      <c r="J543" s="3">
        <v>0</v>
      </c>
      <c r="K543" s="3">
        <v>220</v>
      </c>
      <c r="L543" s="3">
        <v>67</v>
      </c>
      <c r="M543" s="3">
        <v>15068</v>
      </c>
      <c r="N543" s="3">
        <v>56309</v>
      </c>
      <c r="O543" s="2">
        <v>133476.03</v>
      </c>
      <c r="P543">
        <v>174</v>
      </c>
      <c r="Q543">
        <v>174</v>
      </c>
      <c r="R543">
        <v>174</v>
      </c>
      <c r="S543">
        <f>IFERROR(AVERAGEIF(days17[CEID],Table5[[#This Row],[CEID]],days17[Total Serving Days]),"Not Participating")</f>
        <v>174</v>
      </c>
      <c r="T543" s="3">
        <v>1486</v>
      </c>
      <c r="U543" s="3">
        <v>0</v>
      </c>
      <c r="V543" s="3">
        <v>0</v>
      </c>
      <c r="W543" s="3">
        <v>211</v>
      </c>
      <c r="X543" s="3">
        <v>65</v>
      </c>
      <c r="Y543" s="3">
        <v>21596</v>
      </c>
      <c r="Z543" s="3">
        <v>60803</v>
      </c>
      <c r="AA543" s="2">
        <v>150481.41</v>
      </c>
      <c r="AB543">
        <v>174</v>
      </c>
      <c r="AC543">
        <v>174</v>
      </c>
      <c r="AD543">
        <v>174</v>
      </c>
      <c r="AE543">
        <v>174</v>
      </c>
      <c r="AF543" s="3">
        <v>1533</v>
      </c>
      <c r="AG543" s="3">
        <v>0</v>
      </c>
      <c r="AH543" s="3">
        <v>0</v>
      </c>
      <c r="AI543" s="3">
        <v>249</v>
      </c>
      <c r="AJ543" s="3">
        <v>62</v>
      </c>
      <c r="AK543" s="3">
        <v>28459</v>
      </c>
      <c r="AL543" s="3">
        <v>72869</v>
      </c>
      <c r="AM543" s="2">
        <v>184644.31999999998</v>
      </c>
    </row>
    <row r="544" spans="1:39" x14ac:dyDescent="0.25">
      <c r="A544" t="s">
        <v>16881</v>
      </c>
      <c r="B544" t="s">
        <v>18142</v>
      </c>
      <c r="C544">
        <v>175</v>
      </c>
      <c r="D544">
        <v>116.66666666666667</v>
      </c>
      <c r="F544">
        <v>175</v>
      </c>
      <c r="G544">
        <v>175</v>
      </c>
      <c r="H544" s="3">
        <v>461</v>
      </c>
      <c r="I544" s="3">
        <v>0</v>
      </c>
      <c r="J544" s="3">
        <v>0</v>
      </c>
      <c r="K544" s="3">
        <v>197</v>
      </c>
      <c r="L544" s="3">
        <v>41</v>
      </c>
      <c r="M544" s="3">
        <v>29092</v>
      </c>
      <c r="N544" s="3">
        <v>52665</v>
      </c>
      <c r="O544" s="2">
        <v>167123.73000000001</v>
      </c>
      <c r="P544">
        <v>114.66666666666667</v>
      </c>
      <c r="Q544">
        <v>114.66666666666667</v>
      </c>
      <c r="R544">
        <v>114</v>
      </c>
      <c r="S544">
        <f>IFERROR(AVERAGEIF(days17[CEID],Table5[[#This Row],[CEID]],days17[Total Serving Days]),"Not Participating")</f>
        <v>114.66666666666667</v>
      </c>
      <c r="T544" s="3">
        <v>467</v>
      </c>
      <c r="U544" s="3">
        <v>0</v>
      </c>
      <c r="V544" s="3">
        <v>0</v>
      </c>
      <c r="W544" s="3">
        <v>230</v>
      </c>
      <c r="X544" s="3">
        <v>45</v>
      </c>
      <c r="Y544" s="3">
        <v>27470</v>
      </c>
      <c r="Z544" s="3">
        <v>49940</v>
      </c>
      <c r="AA544" s="2">
        <v>165334.46999999997</v>
      </c>
      <c r="AB544">
        <v>169</v>
      </c>
      <c r="AC544">
        <v>169</v>
      </c>
      <c r="AD544">
        <v>169</v>
      </c>
      <c r="AE544">
        <v>169</v>
      </c>
      <c r="AF544" s="3">
        <v>472</v>
      </c>
      <c r="AG544" s="3">
        <v>0</v>
      </c>
      <c r="AH544" s="3">
        <v>0</v>
      </c>
      <c r="AI544" s="3">
        <v>188</v>
      </c>
      <c r="AJ544" s="3">
        <v>31</v>
      </c>
      <c r="AK544" s="3">
        <v>24969</v>
      </c>
      <c r="AL544" s="3">
        <v>44916</v>
      </c>
      <c r="AM544" s="2">
        <v>148523.59999999998</v>
      </c>
    </row>
    <row r="545" spans="1:39" x14ac:dyDescent="0.25">
      <c r="A545" t="s">
        <v>16388</v>
      </c>
      <c r="B545" t="s">
        <v>17673</v>
      </c>
      <c r="C545">
        <v>156.5</v>
      </c>
      <c r="D545">
        <v>175</v>
      </c>
      <c r="F545">
        <v>175</v>
      </c>
      <c r="G545">
        <v>175</v>
      </c>
      <c r="H545" s="3">
        <v>421</v>
      </c>
      <c r="I545" s="3">
        <v>0</v>
      </c>
      <c r="J545" s="3">
        <v>0</v>
      </c>
      <c r="K545" s="3">
        <v>286</v>
      </c>
      <c r="L545" s="3">
        <v>38</v>
      </c>
      <c r="M545" s="3">
        <v>67072</v>
      </c>
      <c r="N545" s="3">
        <v>70138</v>
      </c>
      <c r="O545" s="2">
        <v>281894.95999999996</v>
      </c>
      <c r="P545">
        <v>85.5</v>
      </c>
      <c r="Q545">
        <v>171</v>
      </c>
      <c r="R545">
        <v>171</v>
      </c>
      <c r="S545">
        <f>IFERROR(AVERAGEIF(days17[CEID],Table5[[#This Row],[CEID]],days17[Total Serving Days]),"Not Participating")</f>
        <v>171</v>
      </c>
      <c r="T545" s="3">
        <v>477</v>
      </c>
      <c r="U545" s="3">
        <v>0</v>
      </c>
      <c r="V545" s="3">
        <v>0</v>
      </c>
      <c r="W545" s="3">
        <v>325</v>
      </c>
      <c r="X545" s="3">
        <v>44</v>
      </c>
      <c r="Y545" s="3">
        <v>66426</v>
      </c>
      <c r="Z545" s="3">
        <v>68371</v>
      </c>
      <c r="AA545" s="2">
        <v>284817.43</v>
      </c>
      <c r="AB545">
        <v>85.5</v>
      </c>
      <c r="AC545">
        <v>171</v>
      </c>
      <c r="AD545">
        <v>171</v>
      </c>
      <c r="AE545">
        <v>171</v>
      </c>
      <c r="AF545" s="3">
        <v>432</v>
      </c>
      <c r="AG545" s="3">
        <v>0</v>
      </c>
      <c r="AH545" s="3">
        <v>0</v>
      </c>
      <c r="AI545" s="3">
        <v>298</v>
      </c>
      <c r="AJ545" s="3">
        <v>40</v>
      </c>
      <c r="AK545" s="3">
        <v>62656</v>
      </c>
      <c r="AL545" s="3">
        <v>65001</v>
      </c>
      <c r="AM545" s="2">
        <v>275448.11</v>
      </c>
    </row>
    <row r="546" spans="1:39" x14ac:dyDescent="0.25">
      <c r="A546" t="s">
        <v>16841</v>
      </c>
      <c r="B546" t="s">
        <v>18102</v>
      </c>
      <c r="C546">
        <v>175</v>
      </c>
      <c r="D546">
        <v>175</v>
      </c>
      <c r="F546">
        <v>175</v>
      </c>
      <c r="G546">
        <v>175</v>
      </c>
      <c r="H546" s="3">
        <v>420</v>
      </c>
      <c r="I546" s="3">
        <v>0</v>
      </c>
      <c r="J546" s="3">
        <v>0</v>
      </c>
      <c r="K546" s="3">
        <v>305</v>
      </c>
      <c r="L546" s="3">
        <v>30</v>
      </c>
      <c r="M546" s="3">
        <v>45278</v>
      </c>
      <c r="N546" s="3">
        <v>37336</v>
      </c>
      <c r="O546" s="2">
        <v>177147.92</v>
      </c>
      <c r="P546">
        <v>172</v>
      </c>
      <c r="Q546">
        <v>172</v>
      </c>
      <c r="R546">
        <v>172</v>
      </c>
      <c r="S546">
        <f>IFERROR(AVERAGEIF(days17[CEID],Table5[[#This Row],[CEID]],days17[Total Serving Days]),"Not Participating")</f>
        <v>172</v>
      </c>
      <c r="T546" s="3">
        <v>413</v>
      </c>
      <c r="U546" s="3">
        <v>0</v>
      </c>
      <c r="V546" s="3">
        <v>0</v>
      </c>
      <c r="W546" s="3">
        <v>256</v>
      </c>
      <c r="X546" s="3">
        <v>22</v>
      </c>
      <c r="Y546" s="3">
        <v>31316</v>
      </c>
      <c r="Z546" s="3">
        <v>37067</v>
      </c>
      <c r="AA546" s="2">
        <v>166046.71999999997</v>
      </c>
      <c r="AB546">
        <v>170</v>
      </c>
      <c r="AC546">
        <v>170</v>
      </c>
      <c r="AD546">
        <v>170</v>
      </c>
      <c r="AE546">
        <v>170</v>
      </c>
      <c r="AF546" s="3">
        <v>398</v>
      </c>
      <c r="AG546" s="3">
        <v>0</v>
      </c>
      <c r="AH546" s="3">
        <v>0</v>
      </c>
      <c r="AI546" s="3">
        <v>258</v>
      </c>
      <c r="AJ546" s="3">
        <v>13</v>
      </c>
      <c r="AK546" s="3">
        <v>29712</v>
      </c>
      <c r="AL546" s="3">
        <v>30920</v>
      </c>
      <c r="AM546" s="2">
        <v>149506.83000000002</v>
      </c>
    </row>
    <row r="547" spans="1:39" x14ac:dyDescent="0.25">
      <c r="A547" t="s">
        <v>17110</v>
      </c>
      <c r="B547" t="s">
        <v>18366</v>
      </c>
      <c r="C547">
        <v>175</v>
      </c>
      <c r="D547">
        <v>175</v>
      </c>
      <c r="F547">
        <v>175</v>
      </c>
      <c r="G547">
        <v>175</v>
      </c>
      <c r="H547" s="3">
        <v>409</v>
      </c>
      <c r="I547" s="3">
        <v>0</v>
      </c>
      <c r="J547" s="3">
        <v>0</v>
      </c>
      <c r="K547" s="3">
        <v>78</v>
      </c>
      <c r="L547" s="3">
        <v>47</v>
      </c>
      <c r="M547" s="3">
        <v>5082</v>
      </c>
      <c r="N547" s="3">
        <v>45060</v>
      </c>
      <c r="O547" s="2">
        <v>72514.810000000012</v>
      </c>
      <c r="P547">
        <v>171</v>
      </c>
      <c r="Q547">
        <v>171</v>
      </c>
      <c r="R547">
        <v>171</v>
      </c>
      <c r="S547">
        <f>IFERROR(AVERAGEIF(days17[CEID],Table5[[#This Row],[CEID]],days17[Total Serving Days]),"Not Participating")</f>
        <v>171</v>
      </c>
      <c r="T547" s="3">
        <v>453</v>
      </c>
      <c r="U547" s="3">
        <v>0</v>
      </c>
      <c r="V547" s="3">
        <v>0</v>
      </c>
      <c r="W547" s="3">
        <v>117</v>
      </c>
      <c r="X547" s="3">
        <v>39</v>
      </c>
      <c r="Y547" s="3">
        <v>6300</v>
      </c>
      <c r="Z547" s="3">
        <v>48765</v>
      </c>
      <c r="AA547" s="2">
        <v>86615.080000000016</v>
      </c>
      <c r="AB547">
        <v>169</v>
      </c>
      <c r="AC547">
        <v>169</v>
      </c>
      <c r="AD547">
        <v>169</v>
      </c>
      <c r="AE547">
        <v>169</v>
      </c>
      <c r="AF547" s="3">
        <v>445</v>
      </c>
      <c r="AG547" s="3">
        <v>0</v>
      </c>
      <c r="AH547" s="3">
        <v>0</v>
      </c>
      <c r="AI547" s="3">
        <v>123</v>
      </c>
      <c r="AJ547" s="3">
        <v>37</v>
      </c>
      <c r="AK547" s="3">
        <v>6655</v>
      </c>
      <c r="AL547" s="3">
        <v>44191</v>
      </c>
      <c r="AM547" s="2">
        <v>85562.38</v>
      </c>
    </row>
    <row r="548" spans="1:39" x14ac:dyDescent="0.25">
      <c r="A548" t="s">
        <v>16352</v>
      </c>
      <c r="B548" t="s">
        <v>17637</v>
      </c>
      <c r="C548">
        <v>174.66666666666666</v>
      </c>
      <c r="D548">
        <v>172.33333333333334</v>
      </c>
      <c r="F548">
        <v>175</v>
      </c>
      <c r="G548">
        <v>175</v>
      </c>
      <c r="H548" s="3">
        <v>397</v>
      </c>
      <c r="I548" s="3">
        <v>0</v>
      </c>
      <c r="J548" s="3">
        <v>0</v>
      </c>
      <c r="K548" s="3">
        <v>164</v>
      </c>
      <c r="L548" s="3">
        <v>59</v>
      </c>
      <c r="M548" s="3">
        <v>30987</v>
      </c>
      <c r="N548" s="3">
        <v>49576</v>
      </c>
      <c r="O548" s="2">
        <v>149458.96999999997</v>
      </c>
      <c r="P548">
        <v>172.33333333333334</v>
      </c>
      <c r="Q548">
        <v>169.66666666666666</v>
      </c>
      <c r="R548">
        <v>172</v>
      </c>
      <c r="S548">
        <f>IFERROR(AVERAGEIF(days17[CEID],Table5[[#This Row],[CEID]],days17[Total Serving Days]),"Not Participating")</f>
        <v>172.33333333333334</v>
      </c>
      <c r="T548" s="3">
        <v>411</v>
      </c>
      <c r="U548" s="3">
        <v>0</v>
      </c>
      <c r="V548" s="3">
        <v>0</v>
      </c>
      <c r="W548" s="3">
        <v>145</v>
      </c>
      <c r="X548" s="3">
        <v>73</v>
      </c>
      <c r="Y548" s="3">
        <v>26444</v>
      </c>
      <c r="Z548" s="3">
        <v>48924</v>
      </c>
      <c r="AA548" s="2">
        <v>146702.78000000003</v>
      </c>
      <c r="AB548">
        <v>166.33333333333334</v>
      </c>
      <c r="AC548">
        <v>164</v>
      </c>
      <c r="AD548">
        <v>166</v>
      </c>
      <c r="AE548">
        <v>166.66666666666666</v>
      </c>
      <c r="AF548" s="3">
        <v>415</v>
      </c>
      <c r="AG548" s="3">
        <v>0</v>
      </c>
      <c r="AH548" s="3">
        <v>0</v>
      </c>
      <c r="AI548" s="3">
        <v>144</v>
      </c>
      <c r="AJ548" s="3">
        <v>45</v>
      </c>
      <c r="AK548" s="3">
        <v>26943</v>
      </c>
      <c r="AL548" s="3">
        <v>47753</v>
      </c>
      <c r="AM548" s="2">
        <v>147542.02000000002</v>
      </c>
    </row>
    <row r="549" spans="1:39" x14ac:dyDescent="0.25">
      <c r="A549" t="s">
        <v>16524</v>
      </c>
      <c r="B549" t="s">
        <v>17802</v>
      </c>
      <c r="C549">
        <v>175</v>
      </c>
      <c r="D549">
        <v>175</v>
      </c>
      <c r="F549">
        <v>175</v>
      </c>
      <c r="G549">
        <v>175</v>
      </c>
      <c r="H549" s="3">
        <v>379</v>
      </c>
      <c r="I549" s="3">
        <v>0</v>
      </c>
      <c r="J549" s="3">
        <v>0</v>
      </c>
      <c r="K549" s="3">
        <v>190</v>
      </c>
      <c r="L549" s="3">
        <v>50</v>
      </c>
      <c r="M549" s="3">
        <v>17370</v>
      </c>
      <c r="N549" s="3">
        <v>35486</v>
      </c>
      <c r="O549" s="2">
        <v>109452.51999999999</v>
      </c>
      <c r="P549">
        <v>171</v>
      </c>
      <c r="Q549">
        <v>169</v>
      </c>
      <c r="R549">
        <v>171</v>
      </c>
      <c r="S549">
        <f>IFERROR(AVERAGEIF(days17[CEID],Table5[[#This Row],[CEID]],days17[Total Serving Days]),"Not Participating")</f>
        <v>171</v>
      </c>
      <c r="T549" s="3">
        <v>405</v>
      </c>
      <c r="U549" s="3">
        <v>0</v>
      </c>
      <c r="V549" s="3">
        <v>0</v>
      </c>
      <c r="W549" s="3">
        <v>173</v>
      </c>
      <c r="X549" s="3">
        <v>47</v>
      </c>
      <c r="Y549" s="3">
        <v>14348</v>
      </c>
      <c r="Z549" s="3">
        <v>35140</v>
      </c>
      <c r="AA549" s="2">
        <v>103124.86000000002</v>
      </c>
      <c r="AB549">
        <v>168</v>
      </c>
      <c r="AC549">
        <v>168</v>
      </c>
      <c r="AD549">
        <v>168</v>
      </c>
      <c r="AE549">
        <v>168</v>
      </c>
      <c r="AF549" s="3">
        <v>398</v>
      </c>
      <c r="AG549" s="3">
        <v>0</v>
      </c>
      <c r="AH549" s="3">
        <v>0</v>
      </c>
      <c r="AI549" s="3">
        <v>177</v>
      </c>
      <c r="AJ549" s="3">
        <v>50</v>
      </c>
      <c r="AK549" s="3">
        <v>11008</v>
      </c>
      <c r="AL549" s="3">
        <v>30692</v>
      </c>
      <c r="AM549" s="2">
        <v>94366.9</v>
      </c>
    </row>
    <row r="550" spans="1:39" x14ac:dyDescent="0.25">
      <c r="A550" t="s">
        <v>17257</v>
      </c>
      <c r="B550" t="s">
        <v>18508</v>
      </c>
      <c r="C550">
        <v>175</v>
      </c>
      <c r="D550">
        <v>175</v>
      </c>
      <c r="F550">
        <v>175</v>
      </c>
      <c r="G550">
        <v>175</v>
      </c>
      <c r="H550" s="3">
        <v>373</v>
      </c>
      <c r="I550" s="3">
        <v>0</v>
      </c>
      <c r="J550" s="3">
        <v>373</v>
      </c>
      <c r="K550" s="3">
        <v>0</v>
      </c>
      <c r="L550" s="3">
        <v>0</v>
      </c>
      <c r="M550" s="3">
        <v>44956</v>
      </c>
      <c r="N550" s="3">
        <v>51385</v>
      </c>
      <c r="O550" s="2">
        <v>196629.47</v>
      </c>
      <c r="P550">
        <v>165.33333333333334</v>
      </c>
      <c r="Q550">
        <v>166.33333333333334</v>
      </c>
      <c r="R550">
        <v>166</v>
      </c>
      <c r="S550">
        <f>IFERROR(AVERAGEIF(days17[CEID],Table5[[#This Row],[CEID]],days17[Total Serving Days]),"Not Participating")</f>
        <v>166.33333333333334</v>
      </c>
      <c r="T550" s="3">
        <v>423</v>
      </c>
      <c r="U550" s="3">
        <v>0</v>
      </c>
      <c r="V550" s="3">
        <v>423</v>
      </c>
      <c r="W550" s="3">
        <v>0</v>
      </c>
      <c r="X550" s="3">
        <v>0</v>
      </c>
      <c r="Y550" s="3">
        <v>45065</v>
      </c>
      <c r="Z550" s="3">
        <v>52177</v>
      </c>
      <c r="AA550" s="2">
        <v>208978.3</v>
      </c>
      <c r="AB550">
        <v>170</v>
      </c>
      <c r="AC550">
        <v>170</v>
      </c>
      <c r="AD550">
        <v>170</v>
      </c>
      <c r="AE550">
        <v>170</v>
      </c>
      <c r="AF550" s="3">
        <v>444</v>
      </c>
      <c r="AG550" s="3">
        <v>0</v>
      </c>
      <c r="AH550" s="3">
        <v>444</v>
      </c>
      <c r="AI550" s="3">
        <v>0</v>
      </c>
      <c r="AJ550" s="3">
        <v>0</v>
      </c>
      <c r="AK550" s="3">
        <v>46059</v>
      </c>
      <c r="AL550" s="3">
        <v>56132</v>
      </c>
      <c r="AM550" s="2">
        <v>252994.68</v>
      </c>
    </row>
    <row r="551" spans="1:39" x14ac:dyDescent="0.25">
      <c r="A551" t="s">
        <v>16512</v>
      </c>
      <c r="B551" t="s">
        <v>17790</v>
      </c>
      <c r="C551">
        <v>175</v>
      </c>
      <c r="D551">
        <v>175</v>
      </c>
      <c r="F551">
        <v>175</v>
      </c>
      <c r="G551">
        <v>175</v>
      </c>
      <c r="H551" s="3">
        <v>362</v>
      </c>
      <c r="I551" s="3">
        <v>0</v>
      </c>
      <c r="J551" s="3">
        <v>0</v>
      </c>
      <c r="K551" s="3">
        <v>330</v>
      </c>
      <c r="L551" s="3">
        <v>14</v>
      </c>
      <c r="M551" s="3">
        <v>50305</v>
      </c>
      <c r="N551" s="3">
        <v>54871</v>
      </c>
      <c r="O551" s="2">
        <v>257830.54</v>
      </c>
      <c r="P551">
        <v>173</v>
      </c>
      <c r="Q551">
        <v>173</v>
      </c>
      <c r="R551">
        <v>173</v>
      </c>
      <c r="S551">
        <f>IFERROR(AVERAGEIF(days17[CEID],Table5[[#This Row],[CEID]],days17[Total Serving Days]),"Not Participating")</f>
        <v>173</v>
      </c>
      <c r="T551" s="3">
        <v>368</v>
      </c>
      <c r="U551" s="3">
        <v>0</v>
      </c>
      <c r="V551" s="3">
        <v>0</v>
      </c>
      <c r="W551" s="3">
        <v>329</v>
      </c>
      <c r="X551" s="3">
        <v>12</v>
      </c>
      <c r="Y551" s="3">
        <v>50590</v>
      </c>
      <c r="Z551" s="3">
        <v>51853</v>
      </c>
      <c r="AA551" s="2">
        <v>256332.77999999997</v>
      </c>
      <c r="AB551">
        <v>171.5</v>
      </c>
      <c r="AC551">
        <v>172</v>
      </c>
      <c r="AD551">
        <v>172</v>
      </c>
      <c r="AE551">
        <v>172</v>
      </c>
      <c r="AF551" s="3">
        <v>341</v>
      </c>
      <c r="AG551" s="3">
        <v>0</v>
      </c>
      <c r="AH551" s="3">
        <v>0</v>
      </c>
      <c r="AI551" s="3">
        <v>305</v>
      </c>
      <c r="AJ551" s="3">
        <v>12</v>
      </c>
      <c r="AK551" s="3">
        <v>45809</v>
      </c>
      <c r="AL551" s="3">
        <v>47243</v>
      </c>
      <c r="AM551" s="2">
        <v>236081.84</v>
      </c>
    </row>
    <row r="552" spans="1:39" x14ac:dyDescent="0.25">
      <c r="A552" t="s">
        <v>16848</v>
      </c>
      <c r="B552" t="s">
        <v>18109</v>
      </c>
      <c r="C552">
        <v>175</v>
      </c>
      <c r="D552">
        <v>175</v>
      </c>
      <c r="F552">
        <v>175</v>
      </c>
      <c r="G552">
        <v>175</v>
      </c>
      <c r="H552" s="3">
        <v>358</v>
      </c>
      <c r="I552" s="3">
        <v>0</v>
      </c>
      <c r="J552" s="3">
        <v>0</v>
      </c>
      <c r="K552" s="3">
        <v>46</v>
      </c>
      <c r="L552" s="3">
        <v>14</v>
      </c>
      <c r="M552" s="3">
        <v>13989</v>
      </c>
      <c r="N552" s="3">
        <v>25356</v>
      </c>
      <c r="O552" s="2">
        <v>33949.479999999996</v>
      </c>
      <c r="P552">
        <v>175</v>
      </c>
      <c r="Q552">
        <v>175</v>
      </c>
      <c r="R552">
        <v>175</v>
      </c>
      <c r="S552">
        <f>IFERROR(AVERAGEIF(days17[CEID],Table5[[#This Row],[CEID]],days17[Total Serving Days]),"Not Participating")</f>
        <v>175</v>
      </c>
      <c r="T552" s="3">
        <v>359</v>
      </c>
      <c r="U552" s="3">
        <v>0</v>
      </c>
      <c r="V552" s="3">
        <v>0</v>
      </c>
      <c r="W552" s="3">
        <v>57</v>
      </c>
      <c r="X552" s="3">
        <v>17</v>
      </c>
      <c r="Y552" s="3">
        <v>23299</v>
      </c>
      <c r="Z552" s="3">
        <v>37532</v>
      </c>
      <c r="AA552" s="2">
        <v>52484.569999999992</v>
      </c>
      <c r="AB552">
        <v>172</v>
      </c>
      <c r="AC552">
        <v>172</v>
      </c>
      <c r="AD552">
        <v>172</v>
      </c>
      <c r="AE552">
        <v>172</v>
      </c>
      <c r="AF552" s="3">
        <v>356</v>
      </c>
      <c r="AG552" s="3">
        <v>0</v>
      </c>
      <c r="AH552" s="3">
        <v>0</v>
      </c>
      <c r="AI552" s="3">
        <v>102</v>
      </c>
      <c r="AJ552" s="3">
        <v>21</v>
      </c>
      <c r="AK552" s="3">
        <v>20295</v>
      </c>
      <c r="AL552" s="3">
        <v>36390</v>
      </c>
      <c r="AM552" s="2">
        <v>51790.84</v>
      </c>
    </row>
    <row r="553" spans="1:39" x14ac:dyDescent="0.25">
      <c r="A553" t="s">
        <v>16769</v>
      </c>
      <c r="B553" t="s">
        <v>18031</v>
      </c>
      <c r="C553">
        <v>175</v>
      </c>
      <c r="D553">
        <v>175</v>
      </c>
      <c r="F553">
        <v>175</v>
      </c>
      <c r="G553">
        <v>175</v>
      </c>
      <c r="H553" s="3">
        <v>356</v>
      </c>
      <c r="I553" s="3">
        <v>0</v>
      </c>
      <c r="J553" s="3">
        <v>0</v>
      </c>
      <c r="K553" s="3">
        <v>112</v>
      </c>
      <c r="L553" s="3">
        <v>17</v>
      </c>
      <c r="M553" s="3">
        <v>12256</v>
      </c>
      <c r="N553" s="3">
        <v>27094</v>
      </c>
      <c r="O553" s="2">
        <v>101742.66</v>
      </c>
      <c r="P553">
        <v>174</v>
      </c>
      <c r="Q553">
        <v>174</v>
      </c>
      <c r="R553">
        <v>174</v>
      </c>
      <c r="S553">
        <f>IFERROR(AVERAGEIF(days17[CEID],Table5[[#This Row],[CEID]],days17[Total Serving Days]),"Not Participating")</f>
        <v>174</v>
      </c>
      <c r="T553" s="3">
        <v>379</v>
      </c>
      <c r="U553" s="3">
        <v>0</v>
      </c>
      <c r="V553" s="3">
        <v>0</v>
      </c>
      <c r="W553" s="3">
        <v>162</v>
      </c>
      <c r="X553" s="3">
        <v>16</v>
      </c>
      <c r="Y553" s="3">
        <v>13207</v>
      </c>
      <c r="Z553" s="3">
        <v>28094</v>
      </c>
      <c r="AA553" s="2">
        <v>112619.79999999999</v>
      </c>
      <c r="AB553">
        <v>170</v>
      </c>
      <c r="AC553">
        <v>170</v>
      </c>
      <c r="AD553">
        <v>170</v>
      </c>
      <c r="AE553">
        <v>170</v>
      </c>
      <c r="AF553" s="3">
        <v>392</v>
      </c>
      <c r="AG553" s="3">
        <v>0</v>
      </c>
      <c r="AH553" s="3">
        <v>0</v>
      </c>
      <c r="AI553" s="3">
        <v>132</v>
      </c>
      <c r="AJ553" s="3">
        <v>14</v>
      </c>
      <c r="AK553" s="3">
        <v>11484</v>
      </c>
      <c r="AL553" s="3">
        <v>24542</v>
      </c>
      <c r="AM553" s="2">
        <v>99291.78</v>
      </c>
    </row>
    <row r="554" spans="1:39" x14ac:dyDescent="0.25">
      <c r="A554" t="s">
        <v>16796</v>
      </c>
      <c r="B554" t="s">
        <v>18058</v>
      </c>
      <c r="C554">
        <v>175</v>
      </c>
      <c r="D554">
        <v>175</v>
      </c>
      <c r="F554">
        <v>175</v>
      </c>
      <c r="G554">
        <v>175</v>
      </c>
      <c r="H554" s="3">
        <v>354</v>
      </c>
      <c r="I554" s="3">
        <v>0</v>
      </c>
      <c r="J554" s="3">
        <v>0</v>
      </c>
      <c r="K554" s="3">
        <v>154</v>
      </c>
      <c r="L554" s="3">
        <v>36</v>
      </c>
      <c r="M554" s="3">
        <v>30389</v>
      </c>
      <c r="N554" s="3">
        <v>40039</v>
      </c>
      <c r="O554" s="2">
        <v>140995.07999999999</v>
      </c>
      <c r="P554">
        <v>171</v>
      </c>
      <c r="Q554">
        <v>171</v>
      </c>
      <c r="R554">
        <v>171</v>
      </c>
      <c r="S554">
        <f>IFERROR(AVERAGEIF(days17[CEID],Table5[[#This Row],[CEID]],days17[Total Serving Days]),"Not Participating")</f>
        <v>171</v>
      </c>
      <c r="T554" s="3">
        <v>343</v>
      </c>
      <c r="U554" s="3">
        <v>0</v>
      </c>
      <c r="V554" s="3">
        <v>0</v>
      </c>
      <c r="W554" s="3">
        <v>197</v>
      </c>
      <c r="X554" s="3">
        <v>35</v>
      </c>
      <c r="Y554" s="3">
        <v>29791</v>
      </c>
      <c r="Z554" s="3">
        <v>37981</v>
      </c>
      <c r="AA554" s="2">
        <v>145600.18000000002</v>
      </c>
      <c r="AB554">
        <v>170</v>
      </c>
      <c r="AC554">
        <v>170</v>
      </c>
      <c r="AD554">
        <v>170</v>
      </c>
      <c r="AE554">
        <v>170</v>
      </c>
      <c r="AF554" s="3">
        <v>320</v>
      </c>
      <c r="AG554" s="3">
        <v>0</v>
      </c>
      <c r="AH554" s="3">
        <v>0</v>
      </c>
      <c r="AI554" s="3">
        <v>178</v>
      </c>
      <c r="AJ554" s="3">
        <v>41</v>
      </c>
      <c r="AK554" s="3">
        <v>27521</v>
      </c>
      <c r="AL554" s="3">
        <v>35497</v>
      </c>
      <c r="AM554" s="2">
        <v>138525.32</v>
      </c>
    </row>
    <row r="555" spans="1:39" x14ac:dyDescent="0.25">
      <c r="A555" t="s">
        <v>16389</v>
      </c>
      <c r="B555" t="s">
        <v>17674</v>
      </c>
      <c r="C555">
        <v>175</v>
      </c>
      <c r="D555">
        <v>175</v>
      </c>
      <c r="F555">
        <v>175</v>
      </c>
      <c r="G555">
        <v>175</v>
      </c>
      <c r="H555" s="3">
        <v>344</v>
      </c>
      <c r="I555" s="3">
        <v>0</v>
      </c>
      <c r="J555" s="3">
        <v>0</v>
      </c>
      <c r="K555" s="3">
        <v>145</v>
      </c>
      <c r="L555" s="3">
        <v>46</v>
      </c>
      <c r="M555" s="3">
        <v>21636</v>
      </c>
      <c r="N555" s="3">
        <v>43995</v>
      </c>
      <c r="O555" s="2">
        <v>106999.11</v>
      </c>
      <c r="P555">
        <v>169</v>
      </c>
      <c r="Q555">
        <v>169</v>
      </c>
      <c r="R555">
        <v>169</v>
      </c>
      <c r="S555">
        <f>IFERROR(AVERAGEIF(days17[CEID],Table5[[#This Row],[CEID]],days17[Total Serving Days]),"Not Participating")</f>
        <v>169</v>
      </c>
      <c r="T555" s="3">
        <v>329</v>
      </c>
      <c r="U555" s="3">
        <v>0</v>
      </c>
      <c r="V555" s="3">
        <v>0</v>
      </c>
      <c r="W555" s="3">
        <v>137</v>
      </c>
      <c r="X555" s="3">
        <v>44</v>
      </c>
      <c r="Y555" s="3">
        <v>48265</v>
      </c>
      <c r="Z555" s="3">
        <v>40617</v>
      </c>
      <c r="AA555" s="2">
        <v>136424.56</v>
      </c>
      <c r="AB555">
        <v>169</v>
      </c>
      <c r="AC555">
        <v>169</v>
      </c>
      <c r="AD555">
        <v>169</v>
      </c>
      <c r="AE555">
        <v>169</v>
      </c>
      <c r="AF555" s="3">
        <v>324</v>
      </c>
      <c r="AG555" s="3">
        <v>0</v>
      </c>
      <c r="AH555" s="3">
        <v>0</v>
      </c>
      <c r="AI555" s="3">
        <v>136</v>
      </c>
      <c r="AJ555" s="3">
        <v>44</v>
      </c>
      <c r="AK555" s="3">
        <v>45330</v>
      </c>
      <c r="AL555" s="3">
        <v>38383</v>
      </c>
      <c r="AM555" s="2">
        <v>131702.17000000001</v>
      </c>
    </row>
    <row r="556" spans="1:39" x14ac:dyDescent="0.25">
      <c r="A556" t="s">
        <v>16764</v>
      </c>
      <c r="B556" t="s">
        <v>18026</v>
      </c>
      <c r="C556">
        <v>175</v>
      </c>
      <c r="D556">
        <v>175</v>
      </c>
      <c r="F556">
        <v>175</v>
      </c>
      <c r="G556">
        <v>175</v>
      </c>
      <c r="H556" s="3">
        <v>343</v>
      </c>
      <c r="I556" s="3">
        <v>0</v>
      </c>
      <c r="J556" s="3">
        <v>0</v>
      </c>
      <c r="K556" s="3">
        <v>137</v>
      </c>
      <c r="L556" s="3">
        <v>21</v>
      </c>
      <c r="M556" s="3">
        <v>11593</v>
      </c>
      <c r="N556" s="3">
        <v>32039</v>
      </c>
      <c r="O556" s="2">
        <v>84937.14</v>
      </c>
      <c r="P556">
        <v>172</v>
      </c>
      <c r="Q556">
        <v>172</v>
      </c>
      <c r="R556">
        <v>172</v>
      </c>
      <c r="S556">
        <f>IFERROR(AVERAGEIF(days17[CEID],Table5[[#This Row],[CEID]],days17[Total Serving Days]),"Not Participating")</f>
        <v>172</v>
      </c>
      <c r="T556" s="3">
        <v>371</v>
      </c>
      <c r="U556" s="3">
        <v>0</v>
      </c>
      <c r="V556" s="3">
        <v>0</v>
      </c>
      <c r="W556" s="3">
        <v>148</v>
      </c>
      <c r="X556" s="3">
        <v>20</v>
      </c>
      <c r="Y556" s="3">
        <v>9921</v>
      </c>
      <c r="Z556" s="3">
        <v>32471</v>
      </c>
      <c r="AA556" s="2">
        <v>82833.330000000016</v>
      </c>
      <c r="AB556">
        <v>168</v>
      </c>
      <c r="AC556">
        <v>168</v>
      </c>
      <c r="AD556">
        <v>168</v>
      </c>
      <c r="AE556">
        <v>168</v>
      </c>
      <c r="AF556" s="3">
        <v>429</v>
      </c>
      <c r="AG556" s="3">
        <v>0</v>
      </c>
      <c r="AH556" s="3">
        <v>0</v>
      </c>
      <c r="AI556" s="3">
        <v>163</v>
      </c>
      <c r="AJ556" s="3">
        <v>32</v>
      </c>
      <c r="AK556" s="3">
        <v>11362</v>
      </c>
      <c r="AL556" s="3">
        <v>35117</v>
      </c>
      <c r="AM556" s="2">
        <v>98512.559999999983</v>
      </c>
    </row>
    <row r="557" spans="1:39" x14ac:dyDescent="0.25">
      <c r="A557" t="s">
        <v>16662</v>
      </c>
      <c r="B557" t="s">
        <v>17937</v>
      </c>
      <c r="C557">
        <v>173.25</v>
      </c>
      <c r="D557">
        <v>173.25</v>
      </c>
      <c r="F557">
        <v>173</v>
      </c>
      <c r="G557">
        <v>173.25</v>
      </c>
      <c r="H557" s="3">
        <v>1344</v>
      </c>
      <c r="I557" s="3">
        <v>0</v>
      </c>
      <c r="J557" s="3">
        <v>349</v>
      </c>
      <c r="K557" s="3">
        <v>920</v>
      </c>
      <c r="L557" s="3">
        <v>40</v>
      </c>
      <c r="M557" s="3">
        <v>87956</v>
      </c>
      <c r="N557" s="3">
        <v>195048</v>
      </c>
      <c r="O557" s="2">
        <v>789262.65999999992</v>
      </c>
      <c r="P557">
        <v>172.5</v>
      </c>
      <c r="Q557">
        <v>172.5</v>
      </c>
      <c r="R557">
        <v>172</v>
      </c>
      <c r="S557">
        <f>IFERROR(AVERAGEIF(days17[CEID],Table5[[#This Row],[CEID]],days17[Total Serving Days]),"Not Participating")</f>
        <v>172.5</v>
      </c>
      <c r="T557" s="3">
        <v>1331</v>
      </c>
      <c r="U557" s="3">
        <v>0</v>
      </c>
      <c r="V557" s="3">
        <v>1037</v>
      </c>
      <c r="W557" s="3">
        <v>256</v>
      </c>
      <c r="X557" s="3">
        <v>20</v>
      </c>
      <c r="Y557" s="3">
        <v>107311</v>
      </c>
      <c r="Z557" s="3">
        <v>205339</v>
      </c>
      <c r="AA557" s="2">
        <v>877341.00999999989</v>
      </c>
      <c r="AB557">
        <v>170</v>
      </c>
      <c r="AC557">
        <v>170</v>
      </c>
      <c r="AD557">
        <v>170</v>
      </c>
      <c r="AE557">
        <v>170</v>
      </c>
      <c r="AF557" s="3">
        <v>1285</v>
      </c>
      <c r="AG557" s="3">
        <v>0</v>
      </c>
      <c r="AH557" s="3">
        <v>1285</v>
      </c>
      <c r="AI557" s="3">
        <v>0</v>
      </c>
      <c r="AJ557" s="3">
        <v>0</v>
      </c>
      <c r="AK557" s="3">
        <v>89290</v>
      </c>
      <c r="AL557" s="3">
        <v>194922</v>
      </c>
      <c r="AM557" s="2">
        <v>841033.84000000008</v>
      </c>
    </row>
    <row r="558" spans="1:39" x14ac:dyDescent="0.25">
      <c r="A558" t="s">
        <v>17197</v>
      </c>
      <c r="B558" t="s">
        <v>18451</v>
      </c>
      <c r="C558">
        <v>175</v>
      </c>
      <c r="D558">
        <v>175</v>
      </c>
      <c r="F558">
        <v>175</v>
      </c>
      <c r="G558">
        <v>175</v>
      </c>
      <c r="H558" s="3">
        <v>329</v>
      </c>
      <c r="I558" s="3">
        <v>0</v>
      </c>
      <c r="J558" s="3">
        <v>0</v>
      </c>
      <c r="K558" s="3">
        <v>191</v>
      </c>
      <c r="L558" s="3">
        <v>42</v>
      </c>
      <c r="M558" s="3">
        <v>53880</v>
      </c>
      <c r="N558" s="3">
        <v>54038</v>
      </c>
      <c r="O558" s="2">
        <v>201032.7</v>
      </c>
      <c r="P558">
        <v>169</v>
      </c>
      <c r="Q558">
        <v>169</v>
      </c>
      <c r="R558">
        <v>169</v>
      </c>
      <c r="S558">
        <f>IFERROR(AVERAGEIF(days17[CEID],Table5[[#This Row],[CEID]],days17[Total Serving Days]),"Not Participating")</f>
        <v>169</v>
      </c>
      <c r="T558" s="3">
        <v>318</v>
      </c>
      <c r="U558" s="3">
        <v>0</v>
      </c>
      <c r="V558" s="3">
        <v>318</v>
      </c>
      <c r="W558" s="3">
        <v>0</v>
      </c>
      <c r="X558" s="3">
        <v>0</v>
      </c>
      <c r="Y558" s="3">
        <v>48102</v>
      </c>
      <c r="Z558" s="3">
        <v>48112</v>
      </c>
      <c r="AA558" s="2">
        <v>202777.17</v>
      </c>
      <c r="AB558">
        <v>172</v>
      </c>
      <c r="AC558">
        <v>172</v>
      </c>
      <c r="AD558">
        <v>172</v>
      </c>
      <c r="AE558">
        <v>172</v>
      </c>
      <c r="AF558" s="3">
        <v>282</v>
      </c>
      <c r="AG558" s="3">
        <v>0</v>
      </c>
      <c r="AH558" s="3">
        <v>282</v>
      </c>
      <c r="AI558" s="3">
        <v>0</v>
      </c>
      <c r="AJ558" s="3">
        <v>0</v>
      </c>
      <c r="AK558" s="3">
        <v>44280</v>
      </c>
      <c r="AL558" s="3">
        <v>44797</v>
      </c>
      <c r="AM558" s="2">
        <v>206582.34000000003</v>
      </c>
    </row>
    <row r="559" spans="1:39" x14ac:dyDescent="0.25">
      <c r="A559" t="s">
        <v>16517</v>
      </c>
      <c r="B559" t="s">
        <v>17795</v>
      </c>
      <c r="C559">
        <v>175</v>
      </c>
      <c r="D559">
        <v>175</v>
      </c>
      <c r="F559">
        <v>175</v>
      </c>
      <c r="G559">
        <v>175</v>
      </c>
      <c r="H559" s="3">
        <v>322</v>
      </c>
      <c r="I559" s="3">
        <v>0</v>
      </c>
      <c r="J559" s="3">
        <v>0</v>
      </c>
      <c r="K559" s="3">
        <v>184</v>
      </c>
      <c r="L559" s="3">
        <v>35</v>
      </c>
      <c r="M559" s="3">
        <v>14874</v>
      </c>
      <c r="N559" s="3">
        <v>32005</v>
      </c>
      <c r="O559" s="2">
        <v>110768.63000000002</v>
      </c>
      <c r="P559">
        <v>169</v>
      </c>
      <c r="Q559">
        <v>169</v>
      </c>
      <c r="R559">
        <v>169</v>
      </c>
      <c r="S559">
        <f>IFERROR(AVERAGEIF(days17[CEID],Table5[[#This Row],[CEID]],days17[Total Serving Days]),"Not Participating")</f>
        <v>169</v>
      </c>
      <c r="T559" s="3">
        <v>331</v>
      </c>
      <c r="U559" s="3">
        <v>0</v>
      </c>
      <c r="V559" s="3">
        <v>0</v>
      </c>
      <c r="W559" s="3">
        <v>189</v>
      </c>
      <c r="X559" s="3">
        <v>40</v>
      </c>
      <c r="Y559" s="3">
        <v>14180</v>
      </c>
      <c r="Z559" s="3">
        <v>33418</v>
      </c>
      <c r="AA559" s="2">
        <v>117156.58</v>
      </c>
      <c r="AB559">
        <v>169</v>
      </c>
      <c r="AC559">
        <v>169</v>
      </c>
      <c r="AD559">
        <v>169</v>
      </c>
      <c r="AE559">
        <v>169</v>
      </c>
      <c r="AF559" s="3">
        <v>304</v>
      </c>
      <c r="AG559" s="3">
        <v>0</v>
      </c>
      <c r="AH559" s="3">
        <v>0</v>
      </c>
      <c r="AI559" s="3">
        <v>185</v>
      </c>
      <c r="AJ559" s="3">
        <v>27</v>
      </c>
      <c r="AK559" s="3">
        <v>13569</v>
      </c>
      <c r="AL559" s="3">
        <v>27008</v>
      </c>
      <c r="AM559" s="2">
        <v>100573.00999999998</v>
      </c>
    </row>
    <row r="560" spans="1:39" x14ac:dyDescent="0.25">
      <c r="A560" t="s">
        <v>16608</v>
      </c>
      <c r="B560" t="s">
        <v>17883</v>
      </c>
      <c r="C560">
        <v>175</v>
      </c>
      <c r="D560">
        <v>175</v>
      </c>
      <c r="F560">
        <v>175</v>
      </c>
      <c r="G560">
        <v>175</v>
      </c>
      <c r="H560" s="3">
        <v>320</v>
      </c>
      <c r="I560" s="3">
        <v>0</v>
      </c>
      <c r="J560" s="3">
        <v>0</v>
      </c>
      <c r="K560" s="3">
        <v>289</v>
      </c>
      <c r="L560" s="3">
        <v>23</v>
      </c>
      <c r="M560" s="3">
        <v>28823</v>
      </c>
      <c r="N560" s="3">
        <v>39479</v>
      </c>
      <c r="O560" s="2">
        <v>168810</v>
      </c>
      <c r="P560">
        <v>168</v>
      </c>
      <c r="Q560">
        <v>168</v>
      </c>
      <c r="R560">
        <v>168</v>
      </c>
      <c r="S560">
        <f>IFERROR(AVERAGEIF(days17[CEID],Table5[[#This Row],[CEID]],days17[Total Serving Days]),"Not Participating")</f>
        <v>168</v>
      </c>
      <c r="T560" s="3">
        <v>311</v>
      </c>
      <c r="U560" s="3">
        <v>0</v>
      </c>
      <c r="V560" s="3">
        <v>311</v>
      </c>
      <c r="W560" s="3">
        <v>0</v>
      </c>
      <c r="X560" s="3">
        <v>0</v>
      </c>
      <c r="Y560" s="3">
        <v>19988</v>
      </c>
      <c r="Z560" s="3">
        <v>41245</v>
      </c>
      <c r="AA560" s="2">
        <v>158807.94</v>
      </c>
      <c r="AB560">
        <v>167</v>
      </c>
      <c r="AC560">
        <v>167</v>
      </c>
      <c r="AD560">
        <v>167</v>
      </c>
      <c r="AE560">
        <v>167</v>
      </c>
      <c r="AF560" s="3">
        <v>325</v>
      </c>
      <c r="AG560" s="3">
        <v>0</v>
      </c>
      <c r="AH560" s="3">
        <v>325</v>
      </c>
      <c r="AI560" s="3">
        <v>0</v>
      </c>
      <c r="AJ560" s="3">
        <v>0</v>
      </c>
      <c r="AK560" s="3">
        <v>25822</v>
      </c>
      <c r="AL560" s="3">
        <v>44101</v>
      </c>
      <c r="AM560" s="2">
        <v>201342.97999999998</v>
      </c>
    </row>
    <row r="561" spans="1:39" x14ac:dyDescent="0.25">
      <c r="A561" t="s">
        <v>16672</v>
      </c>
      <c r="B561" t="s">
        <v>11781</v>
      </c>
      <c r="C561">
        <v>186.75</v>
      </c>
      <c r="D561">
        <v>186.75</v>
      </c>
      <c r="F561">
        <v>186</v>
      </c>
      <c r="G561">
        <v>186.75</v>
      </c>
      <c r="H561" s="3">
        <v>1308</v>
      </c>
      <c r="I561" s="3">
        <v>0</v>
      </c>
      <c r="J561" s="3">
        <v>0</v>
      </c>
      <c r="K561" s="3">
        <v>1128</v>
      </c>
      <c r="L561" s="3">
        <v>88</v>
      </c>
      <c r="M561" s="3">
        <v>83724</v>
      </c>
      <c r="N561" s="3">
        <v>175110</v>
      </c>
      <c r="O561" s="2">
        <v>694620.17999999993</v>
      </c>
      <c r="P561">
        <v>189.25</v>
      </c>
      <c r="Q561">
        <v>189.25</v>
      </c>
      <c r="R561">
        <v>189</v>
      </c>
      <c r="S561">
        <f>IFERROR(AVERAGEIF(days17[CEID],Table5[[#This Row],[CEID]],days17[Total Serving Days]),"Not Participating")</f>
        <v>189.25</v>
      </c>
      <c r="T561" s="3">
        <v>1298</v>
      </c>
      <c r="U561" s="3">
        <v>0</v>
      </c>
      <c r="V561" s="3">
        <v>0</v>
      </c>
      <c r="W561" s="3">
        <v>1078</v>
      </c>
      <c r="X561" s="3">
        <v>65</v>
      </c>
      <c r="Y561" s="3">
        <v>69687</v>
      </c>
      <c r="Z561" s="3">
        <v>152485</v>
      </c>
      <c r="AA561" s="2">
        <v>613427.23</v>
      </c>
      <c r="AB561">
        <v>175</v>
      </c>
      <c r="AC561">
        <v>175</v>
      </c>
      <c r="AD561">
        <v>175</v>
      </c>
      <c r="AE561">
        <v>175</v>
      </c>
      <c r="AF561" s="3">
        <v>1458</v>
      </c>
      <c r="AG561" s="3">
        <v>0</v>
      </c>
      <c r="AH561" s="3">
        <v>0</v>
      </c>
      <c r="AI561" s="3">
        <v>1170</v>
      </c>
      <c r="AJ561" s="3">
        <v>79</v>
      </c>
      <c r="AK561" s="3">
        <v>75790</v>
      </c>
      <c r="AL561" s="3">
        <v>172297</v>
      </c>
      <c r="AM561" s="2">
        <v>696747.63</v>
      </c>
    </row>
    <row r="562" spans="1:39" x14ac:dyDescent="0.25">
      <c r="A562" t="s">
        <v>16731</v>
      </c>
      <c r="B562" t="s">
        <v>17993</v>
      </c>
      <c r="C562">
        <v>180</v>
      </c>
      <c r="D562">
        <v>180</v>
      </c>
      <c r="F562">
        <v>180</v>
      </c>
      <c r="G562">
        <v>180</v>
      </c>
      <c r="H562" s="3">
        <v>1303</v>
      </c>
      <c r="I562" s="3">
        <v>0</v>
      </c>
      <c r="J562" s="3">
        <v>0</v>
      </c>
      <c r="K562" s="3">
        <v>624</v>
      </c>
      <c r="L562" s="3">
        <v>70</v>
      </c>
      <c r="M562" s="3">
        <v>117447</v>
      </c>
      <c r="N562" s="3">
        <v>164822</v>
      </c>
      <c r="O562" s="2">
        <v>683350.21</v>
      </c>
      <c r="P562">
        <v>179.33333333333334</v>
      </c>
      <c r="Q562">
        <v>180</v>
      </c>
      <c r="R562">
        <v>180</v>
      </c>
      <c r="S562">
        <f>IFERROR(AVERAGEIF(days17[CEID],Table5[[#This Row],[CEID]],days17[Total Serving Days]),"Not Participating")</f>
        <v>180</v>
      </c>
      <c r="T562" s="3">
        <v>1364</v>
      </c>
      <c r="U562" s="3">
        <v>0</v>
      </c>
      <c r="V562" s="3">
        <v>636</v>
      </c>
      <c r="W562" s="3">
        <v>646</v>
      </c>
      <c r="X562" s="3">
        <v>80</v>
      </c>
      <c r="Y562" s="3">
        <v>120738</v>
      </c>
      <c r="Z562" s="3">
        <v>173651</v>
      </c>
      <c r="AA562" s="2">
        <v>724447.94000000006</v>
      </c>
      <c r="AB562">
        <v>183</v>
      </c>
      <c r="AC562">
        <v>182</v>
      </c>
      <c r="AD562">
        <v>183</v>
      </c>
      <c r="AE562">
        <v>183</v>
      </c>
      <c r="AF562" s="3">
        <v>1421</v>
      </c>
      <c r="AG562" s="3">
        <v>0</v>
      </c>
      <c r="AH562" s="3">
        <v>666</v>
      </c>
      <c r="AI562" s="3">
        <v>580</v>
      </c>
      <c r="AJ562" s="3">
        <v>51</v>
      </c>
      <c r="AK562" s="3">
        <v>115255</v>
      </c>
      <c r="AL562" s="3">
        <v>172684</v>
      </c>
      <c r="AM562" s="2">
        <v>732677.4</v>
      </c>
    </row>
    <row r="563" spans="1:39" x14ac:dyDescent="0.25">
      <c r="A563" t="s">
        <v>16266</v>
      </c>
      <c r="B563" t="s">
        <v>17553</v>
      </c>
      <c r="C563">
        <v>178</v>
      </c>
      <c r="D563">
        <v>178</v>
      </c>
      <c r="F563">
        <v>178</v>
      </c>
      <c r="G563">
        <v>178</v>
      </c>
      <c r="H563" s="3">
        <v>1302</v>
      </c>
      <c r="I563" s="3">
        <v>0</v>
      </c>
      <c r="J563" s="3">
        <v>1302</v>
      </c>
      <c r="K563" s="3">
        <v>0</v>
      </c>
      <c r="L563" s="3">
        <v>0</v>
      </c>
      <c r="M563" s="3">
        <v>80136</v>
      </c>
      <c r="N563" s="3">
        <v>91224</v>
      </c>
      <c r="O563" s="2">
        <v>450061.08</v>
      </c>
      <c r="P563">
        <v>177</v>
      </c>
      <c r="Q563">
        <v>177</v>
      </c>
      <c r="R563">
        <v>177</v>
      </c>
      <c r="S563">
        <f>IFERROR(AVERAGEIF(days17[CEID],Table5[[#This Row],[CEID]],days17[Total Serving Days]),"Not Participating")</f>
        <v>177</v>
      </c>
      <c r="T563" s="3">
        <v>1465</v>
      </c>
      <c r="U563" s="3">
        <v>0</v>
      </c>
      <c r="V563" s="3">
        <v>1465</v>
      </c>
      <c r="W563" s="3">
        <v>0</v>
      </c>
      <c r="X563" s="3">
        <v>0</v>
      </c>
      <c r="Y563" s="3">
        <v>109510</v>
      </c>
      <c r="Z563" s="3">
        <v>118776</v>
      </c>
      <c r="AA563" s="2">
        <v>612292.12</v>
      </c>
      <c r="AB563">
        <v>178</v>
      </c>
      <c r="AC563">
        <v>178</v>
      </c>
      <c r="AD563">
        <v>178</v>
      </c>
      <c r="AE563">
        <v>178</v>
      </c>
      <c r="AF563" s="3">
        <v>1261</v>
      </c>
      <c r="AG563" s="3">
        <v>0</v>
      </c>
      <c r="AH563" s="3">
        <v>1261</v>
      </c>
      <c r="AI563" s="3">
        <v>0</v>
      </c>
      <c r="AJ563" s="3">
        <v>0</v>
      </c>
      <c r="AK563" s="3">
        <v>135417</v>
      </c>
      <c r="AL563" s="3">
        <v>145594</v>
      </c>
      <c r="AM563" s="2">
        <v>765264.14999999991</v>
      </c>
    </row>
    <row r="564" spans="1:39" x14ac:dyDescent="0.25">
      <c r="A564" t="s">
        <v>16569</v>
      </c>
      <c r="B564" t="s">
        <v>17845</v>
      </c>
      <c r="C564">
        <v>175</v>
      </c>
      <c r="D564">
        <v>175</v>
      </c>
      <c r="F564">
        <v>175</v>
      </c>
      <c r="G564">
        <v>175</v>
      </c>
      <c r="H564" s="3">
        <v>288</v>
      </c>
      <c r="I564" s="3">
        <v>0</v>
      </c>
      <c r="J564" s="3">
        <v>0</v>
      </c>
      <c r="K564" s="3">
        <v>68</v>
      </c>
      <c r="L564" s="3">
        <v>40</v>
      </c>
      <c r="M564" s="3">
        <v>13464</v>
      </c>
      <c r="N564" s="3">
        <v>33121</v>
      </c>
      <c r="O564" s="2">
        <v>68018.86</v>
      </c>
      <c r="P564">
        <v>171</v>
      </c>
      <c r="Q564">
        <v>171</v>
      </c>
      <c r="R564">
        <v>171</v>
      </c>
      <c r="S564">
        <f>IFERROR(AVERAGEIF(days17[CEID],Table5[[#This Row],[CEID]],days17[Total Serving Days]),"Not Participating")</f>
        <v>171</v>
      </c>
      <c r="T564" s="3">
        <v>281</v>
      </c>
      <c r="U564" s="3">
        <v>0</v>
      </c>
      <c r="V564" s="3">
        <v>0</v>
      </c>
      <c r="W564" s="3">
        <v>82</v>
      </c>
      <c r="X564" s="3">
        <v>26</v>
      </c>
      <c r="Y564" s="3">
        <v>9334</v>
      </c>
      <c r="Z564" s="3">
        <v>29831</v>
      </c>
      <c r="AA564" s="2">
        <v>60070</v>
      </c>
      <c r="AB564">
        <v>164</v>
      </c>
      <c r="AC564">
        <v>164</v>
      </c>
      <c r="AD564">
        <v>164</v>
      </c>
      <c r="AE564">
        <v>164</v>
      </c>
      <c r="AF564" s="3">
        <v>266</v>
      </c>
      <c r="AG564" s="3">
        <v>0</v>
      </c>
      <c r="AH564" s="3">
        <v>0</v>
      </c>
      <c r="AI564" s="3">
        <v>82</v>
      </c>
      <c r="AJ564" s="3">
        <v>26</v>
      </c>
      <c r="AK564" s="3">
        <v>10211</v>
      </c>
      <c r="AL564" s="3">
        <v>27227</v>
      </c>
      <c r="AM564" s="2">
        <v>63914.93</v>
      </c>
    </row>
    <row r="565" spans="1:39" x14ac:dyDescent="0.25">
      <c r="A565" t="s">
        <v>16382</v>
      </c>
      <c r="B565" t="s">
        <v>17667</v>
      </c>
      <c r="C565">
        <v>175</v>
      </c>
      <c r="D565">
        <v>175</v>
      </c>
      <c r="F565">
        <v>175</v>
      </c>
      <c r="G565">
        <v>175</v>
      </c>
      <c r="H565" s="3">
        <v>283</v>
      </c>
      <c r="I565" s="3">
        <v>0</v>
      </c>
      <c r="J565" s="3">
        <v>0</v>
      </c>
      <c r="K565" s="3">
        <v>168</v>
      </c>
      <c r="L565" s="3">
        <v>20</v>
      </c>
      <c r="M565" s="3">
        <v>18786</v>
      </c>
      <c r="N565" s="3">
        <v>33029</v>
      </c>
      <c r="O565" s="2">
        <v>114270.97</v>
      </c>
      <c r="P565">
        <v>168</v>
      </c>
      <c r="Q565">
        <v>168</v>
      </c>
      <c r="R565">
        <v>168</v>
      </c>
      <c r="S565">
        <f>IFERROR(AVERAGEIF(days17[CEID],Table5[[#This Row],[CEID]],days17[Total Serving Days]),"Not Participating")</f>
        <v>168</v>
      </c>
      <c r="T565" s="3">
        <v>279</v>
      </c>
      <c r="U565" s="3">
        <v>0</v>
      </c>
      <c r="V565" s="3">
        <v>0</v>
      </c>
      <c r="W565" s="3">
        <v>181</v>
      </c>
      <c r="X565" s="3">
        <v>16</v>
      </c>
      <c r="Y565" s="3">
        <v>18510</v>
      </c>
      <c r="Z565" s="3">
        <v>31369</v>
      </c>
      <c r="AA565" s="2">
        <v>116390.60000000002</v>
      </c>
      <c r="AB565">
        <v>168</v>
      </c>
      <c r="AC565">
        <v>168</v>
      </c>
      <c r="AD565">
        <v>168</v>
      </c>
      <c r="AE565">
        <v>168</v>
      </c>
      <c r="AF565" s="3">
        <v>286</v>
      </c>
      <c r="AG565" s="3">
        <v>0</v>
      </c>
      <c r="AH565" s="3">
        <v>0</v>
      </c>
      <c r="AI565" s="3">
        <v>144</v>
      </c>
      <c r="AJ565" s="3">
        <v>22</v>
      </c>
      <c r="AK565" s="3">
        <v>15900</v>
      </c>
      <c r="AL565" s="3">
        <v>29935</v>
      </c>
      <c r="AM565" s="2">
        <v>106520.43</v>
      </c>
    </row>
    <row r="566" spans="1:39" x14ac:dyDescent="0.25">
      <c r="A566" t="s">
        <v>17140</v>
      </c>
      <c r="B566" t="s">
        <v>18396</v>
      </c>
      <c r="C566">
        <v>175</v>
      </c>
      <c r="D566">
        <v>0</v>
      </c>
      <c r="F566">
        <v>175</v>
      </c>
      <c r="G566">
        <v>175</v>
      </c>
      <c r="H566" s="3">
        <v>277</v>
      </c>
      <c r="I566" s="3">
        <v>0</v>
      </c>
      <c r="J566" s="3">
        <v>0</v>
      </c>
      <c r="K566" s="3">
        <v>50</v>
      </c>
      <c r="L566" s="3">
        <v>26</v>
      </c>
      <c r="M566" s="3">
        <v>12701</v>
      </c>
      <c r="N566" s="3">
        <v>0</v>
      </c>
      <c r="O566" s="2">
        <v>11525</v>
      </c>
      <c r="P566">
        <v>175</v>
      </c>
      <c r="Q566">
        <v>175</v>
      </c>
      <c r="R566">
        <v>175</v>
      </c>
      <c r="S566">
        <f>IFERROR(AVERAGEIF(days17[CEID],Table5[[#This Row],[CEID]],days17[Total Serving Days]),"Not Participating")</f>
        <v>175</v>
      </c>
      <c r="T566" s="3">
        <v>264</v>
      </c>
      <c r="U566" s="3">
        <v>0</v>
      </c>
      <c r="V566" s="3">
        <v>0</v>
      </c>
      <c r="W566" s="3">
        <v>39</v>
      </c>
      <c r="X566" s="3">
        <v>25</v>
      </c>
      <c r="Y566" s="3">
        <v>9566</v>
      </c>
      <c r="Z566" s="3">
        <v>30018</v>
      </c>
      <c r="AA566" s="2">
        <v>47223.4</v>
      </c>
      <c r="AB566">
        <v>171</v>
      </c>
      <c r="AC566">
        <v>171</v>
      </c>
      <c r="AD566">
        <v>171</v>
      </c>
      <c r="AE566">
        <v>171</v>
      </c>
      <c r="AF566" s="3">
        <v>255</v>
      </c>
      <c r="AG566" s="3">
        <v>0</v>
      </c>
      <c r="AH566" s="3">
        <v>0</v>
      </c>
      <c r="AI566" s="3">
        <v>31</v>
      </c>
      <c r="AJ566" s="3">
        <v>35</v>
      </c>
      <c r="AK566" s="3">
        <v>11568</v>
      </c>
      <c r="AL566" s="3">
        <v>29165</v>
      </c>
      <c r="AM566" s="2">
        <v>47259.869999999995</v>
      </c>
    </row>
    <row r="567" spans="1:39" x14ac:dyDescent="0.25">
      <c r="A567" t="s">
        <v>17211</v>
      </c>
      <c r="B567" t="s">
        <v>18465</v>
      </c>
      <c r="C567">
        <v>175</v>
      </c>
      <c r="D567">
        <v>175</v>
      </c>
      <c r="F567">
        <v>175</v>
      </c>
      <c r="G567">
        <v>175</v>
      </c>
      <c r="H567" s="3">
        <v>272</v>
      </c>
      <c r="I567" s="3">
        <v>0</v>
      </c>
      <c r="J567" s="3">
        <v>0</v>
      </c>
      <c r="K567" s="3">
        <v>110</v>
      </c>
      <c r="L567" s="3">
        <v>24</v>
      </c>
      <c r="M567" s="3">
        <v>14829</v>
      </c>
      <c r="N567" s="3">
        <v>31897</v>
      </c>
      <c r="O567" s="2">
        <v>75953.540000000008</v>
      </c>
      <c r="P567">
        <v>166</v>
      </c>
      <c r="Q567">
        <v>166</v>
      </c>
      <c r="R567">
        <v>166</v>
      </c>
      <c r="S567">
        <f>IFERROR(AVERAGEIF(days17[CEID],Table5[[#This Row],[CEID]],days17[Total Serving Days]),"Not Participating")</f>
        <v>166</v>
      </c>
      <c r="T567" s="3">
        <v>280</v>
      </c>
      <c r="U567" s="3">
        <v>0</v>
      </c>
      <c r="V567" s="3">
        <v>0</v>
      </c>
      <c r="W567" s="3">
        <v>130</v>
      </c>
      <c r="X567" s="3">
        <v>27</v>
      </c>
      <c r="Y567" s="3">
        <v>14500</v>
      </c>
      <c r="Z567" s="3">
        <v>31671</v>
      </c>
      <c r="AA567" s="2">
        <v>81777.86</v>
      </c>
      <c r="AB567">
        <v>166</v>
      </c>
      <c r="AC567">
        <v>166</v>
      </c>
      <c r="AD567">
        <v>166</v>
      </c>
      <c r="AE567">
        <v>166</v>
      </c>
      <c r="AF567" s="3">
        <v>277</v>
      </c>
      <c r="AG567" s="3">
        <v>0</v>
      </c>
      <c r="AH567" s="3">
        <v>0</v>
      </c>
      <c r="AI567" s="3">
        <v>90</v>
      </c>
      <c r="AJ567" s="3">
        <v>34</v>
      </c>
      <c r="AK567" s="3">
        <v>12925</v>
      </c>
      <c r="AL567" s="3">
        <v>29768</v>
      </c>
      <c r="AM567" s="2">
        <v>68867.06</v>
      </c>
    </row>
    <row r="568" spans="1:39" x14ac:dyDescent="0.25">
      <c r="A568" t="s">
        <v>17457</v>
      </c>
      <c r="B568" t="s">
        <v>16100</v>
      </c>
      <c r="C568">
        <v>177</v>
      </c>
      <c r="D568">
        <v>176</v>
      </c>
      <c r="F568">
        <v>177</v>
      </c>
      <c r="G568">
        <v>177</v>
      </c>
      <c r="H568" s="3">
        <v>1289</v>
      </c>
      <c r="I568" s="3">
        <v>0</v>
      </c>
      <c r="J568" s="3">
        <v>0</v>
      </c>
      <c r="K568" s="3">
        <v>386</v>
      </c>
      <c r="L568" s="3">
        <v>103</v>
      </c>
      <c r="M568" s="3">
        <v>14794</v>
      </c>
      <c r="N568" s="3">
        <v>65278</v>
      </c>
      <c r="O568" s="2">
        <v>184467.78</v>
      </c>
      <c r="P568">
        <v>165.2</v>
      </c>
      <c r="Q568">
        <v>163.19999999999999</v>
      </c>
      <c r="R568">
        <v>165</v>
      </c>
      <c r="S568">
        <f>IFERROR(AVERAGEIF(days17[CEID],Table5[[#This Row],[CEID]],days17[Total Serving Days]),"Not Participating")</f>
        <v>165.2</v>
      </c>
      <c r="T568" s="3">
        <v>2208</v>
      </c>
      <c r="U568" s="3">
        <v>0</v>
      </c>
      <c r="V568" s="3">
        <v>0</v>
      </c>
      <c r="W568" s="3">
        <v>728</v>
      </c>
      <c r="X568" s="3">
        <v>183</v>
      </c>
      <c r="Y568" s="3">
        <v>31125</v>
      </c>
      <c r="Z568" s="3">
        <v>119337</v>
      </c>
      <c r="AA568" s="2">
        <v>357259.13</v>
      </c>
      <c r="AB568">
        <v>170.66666666666666</v>
      </c>
      <c r="AC568">
        <v>168.66666666666666</v>
      </c>
      <c r="AD568">
        <v>170</v>
      </c>
      <c r="AE568">
        <v>170.66666666666666</v>
      </c>
      <c r="AF568" s="3">
        <v>2714</v>
      </c>
      <c r="AG568" s="3">
        <v>0</v>
      </c>
      <c r="AH568" s="3">
        <v>0</v>
      </c>
      <c r="AI568" s="3">
        <v>1069</v>
      </c>
      <c r="AJ568" s="3">
        <v>212</v>
      </c>
      <c r="AK568" s="3">
        <v>40169</v>
      </c>
      <c r="AL568" s="3">
        <v>149294</v>
      </c>
      <c r="AM568" s="2">
        <v>470443.82999999996</v>
      </c>
    </row>
    <row r="569" spans="1:39" x14ac:dyDescent="0.25">
      <c r="A569" t="s">
        <v>16782</v>
      </c>
      <c r="B569" t="s">
        <v>18044</v>
      </c>
      <c r="C569">
        <v>175</v>
      </c>
      <c r="D569">
        <v>175</v>
      </c>
      <c r="F569">
        <v>175</v>
      </c>
      <c r="G569">
        <v>175</v>
      </c>
      <c r="H569" s="3">
        <v>253</v>
      </c>
      <c r="I569" s="3">
        <v>0</v>
      </c>
      <c r="J569" s="3">
        <v>0</v>
      </c>
      <c r="K569" s="3">
        <v>138</v>
      </c>
      <c r="L569" s="3">
        <v>23</v>
      </c>
      <c r="M569" s="3">
        <v>15772</v>
      </c>
      <c r="N569" s="3">
        <v>23379</v>
      </c>
      <c r="O569" s="2">
        <v>89970.13</v>
      </c>
      <c r="P569">
        <v>174</v>
      </c>
      <c r="Q569">
        <v>174</v>
      </c>
      <c r="R569">
        <v>174</v>
      </c>
      <c r="S569">
        <f>IFERROR(AVERAGEIF(days17[CEID],Table5[[#This Row],[CEID]],days17[Total Serving Days]),"Not Participating")</f>
        <v>174</v>
      </c>
      <c r="T569" s="3">
        <v>257</v>
      </c>
      <c r="U569" s="3">
        <v>0</v>
      </c>
      <c r="V569" s="3">
        <v>0</v>
      </c>
      <c r="W569" s="3">
        <v>177</v>
      </c>
      <c r="X569" s="3">
        <v>25</v>
      </c>
      <c r="Y569" s="3">
        <v>14105</v>
      </c>
      <c r="Z569" s="3">
        <v>26630</v>
      </c>
      <c r="AA569" s="2">
        <v>98650.240000000005</v>
      </c>
      <c r="AB569">
        <v>169</v>
      </c>
      <c r="AC569">
        <v>169</v>
      </c>
      <c r="AD569">
        <v>169</v>
      </c>
      <c r="AE569">
        <v>169</v>
      </c>
      <c r="AF569" s="3">
        <v>277</v>
      </c>
      <c r="AG569" s="3">
        <v>0</v>
      </c>
      <c r="AH569" s="3">
        <v>0</v>
      </c>
      <c r="AI569" s="3">
        <v>139</v>
      </c>
      <c r="AJ569" s="3">
        <v>18</v>
      </c>
      <c r="AK569" s="3">
        <v>14911</v>
      </c>
      <c r="AL569" s="3">
        <v>28188</v>
      </c>
      <c r="AM569" s="2">
        <v>103971.68</v>
      </c>
    </row>
    <row r="570" spans="1:39" x14ac:dyDescent="0.25">
      <c r="A570" t="s">
        <v>16463</v>
      </c>
      <c r="B570" t="s">
        <v>17742</v>
      </c>
      <c r="C570">
        <v>180.33333333333334</v>
      </c>
      <c r="D570">
        <v>180.33333333333334</v>
      </c>
      <c r="F570">
        <v>180</v>
      </c>
      <c r="G570">
        <v>180.33333333333334</v>
      </c>
      <c r="H570" s="3">
        <v>1283</v>
      </c>
      <c r="I570" s="3">
        <v>0</v>
      </c>
      <c r="J570" s="3">
        <v>0</v>
      </c>
      <c r="K570" s="3">
        <v>1079</v>
      </c>
      <c r="L570" s="3">
        <v>102</v>
      </c>
      <c r="M570" s="3">
        <v>126460</v>
      </c>
      <c r="N570" s="3">
        <v>173836</v>
      </c>
      <c r="O570" s="2">
        <v>866902.2699999999</v>
      </c>
      <c r="P570">
        <v>174</v>
      </c>
      <c r="Q570">
        <v>176</v>
      </c>
      <c r="R570">
        <v>176</v>
      </c>
      <c r="S570">
        <f>IFERROR(AVERAGEIF(days17[CEID],Table5[[#This Row],[CEID]],days17[Total Serving Days]),"Not Participating")</f>
        <v>176</v>
      </c>
      <c r="T570" s="3">
        <v>2013</v>
      </c>
      <c r="U570" s="3">
        <v>0</v>
      </c>
      <c r="V570" s="3">
        <v>0</v>
      </c>
      <c r="W570" s="3">
        <v>1746</v>
      </c>
      <c r="X570" s="3">
        <v>132</v>
      </c>
      <c r="Y570" s="3">
        <v>208703</v>
      </c>
      <c r="Z570" s="3">
        <v>244772</v>
      </c>
      <c r="AA570" s="2">
        <v>1255808.19</v>
      </c>
      <c r="AB570">
        <v>174.16666666666666</v>
      </c>
      <c r="AC570">
        <v>174</v>
      </c>
      <c r="AD570">
        <v>175</v>
      </c>
      <c r="AE570">
        <v>175.5</v>
      </c>
      <c r="AF570" s="3">
        <v>2335</v>
      </c>
      <c r="AG570" s="3">
        <v>0</v>
      </c>
      <c r="AH570" s="3">
        <v>0</v>
      </c>
      <c r="AI570" s="3">
        <v>1890</v>
      </c>
      <c r="AJ570" s="3">
        <v>157</v>
      </c>
      <c r="AK570" s="3">
        <v>183220</v>
      </c>
      <c r="AL570" s="3">
        <v>260174</v>
      </c>
      <c r="AM570" s="2">
        <v>1160135.31</v>
      </c>
    </row>
    <row r="571" spans="1:39" x14ac:dyDescent="0.25">
      <c r="A571" t="s">
        <v>17166</v>
      </c>
      <c r="B571" t="s">
        <v>18421</v>
      </c>
      <c r="C571">
        <v>175</v>
      </c>
      <c r="D571">
        <v>173</v>
      </c>
      <c r="F571">
        <v>175</v>
      </c>
      <c r="G571">
        <v>175</v>
      </c>
      <c r="H571" s="3">
        <v>242</v>
      </c>
      <c r="I571" s="3">
        <v>0</v>
      </c>
      <c r="J571" s="3">
        <v>0</v>
      </c>
      <c r="K571" s="3">
        <v>100</v>
      </c>
      <c r="L571" s="3">
        <v>31</v>
      </c>
      <c r="M571" s="3">
        <v>13628</v>
      </c>
      <c r="N571" s="3">
        <v>17231</v>
      </c>
      <c r="O571" s="2">
        <v>61252.729999999996</v>
      </c>
      <c r="P571">
        <v>166.5</v>
      </c>
      <c r="Q571">
        <v>166.5</v>
      </c>
      <c r="R571">
        <v>166</v>
      </c>
      <c r="S571">
        <f>IFERROR(AVERAGEIF(days17[CEID],Table5[[#This Row],[CEID]],days17[Total Serving Days]),"Not Participating")</f>
        <v>166.5</v>
      </c>
      <c r="T571" s="3">
        <v>255</v>
      </c>
      <c r="U571" s="3">
        <v>0</v>
      </c>
      <c r="V571" s="3">
        <v>0</v>
      </c>
      <c r="W571" s="3">
        <v>101</v>
      </c>
      <c r="X571" s="3">
        <v>43</v>
      </c>
      <c r="Y571" s="3">
        <v>13211</v>
      </c>
      <c r="Z571" s="3">
        <v>16354</v>
      </c>
      <c r="AA571" s="2">
        <v>58383.149999999994</v>
      </c>
      <c r="AB571">
        <v>166.5</v>
      </c>
      <c r="AC571">
        <v>166.5</v>
      </c>
      <c r="AD571">
        <v>166</v>
      </c>
      <c r="AE571">
        <v>166.5</v>
      </c>
      <c r="AF571" s="3">
        <v>227</v>
      </c>
      <c r="AG571" s="3">
        <v>0</v>
      </c>
      <c r="AH571" s="3">
        <v>0</v>
      </c>
      <c r="AI571" s="3">
        <v>84</v>
      </c>
      <c r="AJ571" s="3">
        <v>23</v>
      </c>
      <c r="AK571" s="3">
        <v>10972</v>
      </c>
      <c r="AL571" s="3">
        <v>14071</v>
      </c>
      <c r="AM571" s="2">
        <v>52113.75</v>
      </c>
    </row>
    <row r="572" spans="1:39" x14ac:dyDescent="0.25">
      <c r="A572" t="s">
        <v>17138</v>
      </c>
      <c r="B572" t="s">
        <v>18394</v>
      </c>
      <c r="C572">
        <v>175</v>
      </c>
      <c r="D572">
        <v>175</v>
      </c>
      <c r="F572">
        <v>175</v>
      </c>
      <c r="G572">
        <v>175</v>
      </c>
      <c r="H572" s="3">
        <v>241</v>
      </c>
      <c r="I572" s="3">
        <v>0</v>
      </c>
      <c r="J572" s="3">
        <v>0</v>
      </c>
      <c r="K572" s="3">
        <v>82</v>
      </c>
      <c r="L572" s="3">
        <v>23</v>
      </c>
      <c r="M572" s="3">
        <v>20588</v>
      </c>
      <c r="N572" s="3">
        <v>30279</v>
      </c>
      <c r="O572" s="2">
        <v>78592.61</v>
      </c>
      <c r="P572">
        <v>171</v>
      </c>
      <c r="Q572">
        <v>171</v>
      </c>
      <c r="R572">
        <v>171</v>
      </c>
      <c r="S572">
        <f>IFERROR(AVERAGEIF(days17[CEID],Table5[[#This Row],[CEID]],days17[Total Serving Days]),"Not Participating")</f>
        <v>171</v>
      </c>
      <c r="T572" s="3">
        <v>246</v>
      </c>
      <c r="U572" s="3">
        <v>0</v>
      </c>
      <c r="V572" s="3">
        <v>0</v>
      </c>
      <c r="W572" s="3">
        <v>93</v>
      </c>
      <c r="X572" s="3">
        <v>35</v>
      </c>
      <c r="Y572" s="3">
        <v>20333</v>
      </c>
      <c r="Z572" s="3">
        <v>30446</v>
      </c>
      <c r="AA572" s="2">
        <v>89784.609999999986</v>
      </c>
      <c r="AB572">
        <v>165</v>
      </c>
      <c r="AC572">
        <v>165</v>
      </c>
      <c r="AD572">
        <v>165</v>
      </c>
      <c r="AE572">
        <v>165</v>
      </c>
      <c r="AF572" s="3">
        <v>251</v>
      </c>
      <c r="AG572" s="3">
        <v>0</v>
      </c>
      <c r="AH572" s="3">
        <v>0</v>
      </c>
      <c r="AI572" s="3">
        <v>95</v>
      </c>
      <c r="AJ572" s="3">
        <v>32</v>
      </c>
      <c r="AK572" s="3">
        <v>15775</v>
      </c>
      <c r="AL572" s="3">
        <v>28736</v>
      </c>
      <c r="AM572" s="2">
        <v>80191.340000000011</v>
      </c>
    </row>
    <row r="573" spans="1:39" x14ac:dyDescent="0.25">
      <c r="A573" t="s">
        <v>17076</v>
      </c>
      <c r="B573" t="s">
        <v>18333</v>
      </c>
      <c r="C573">
        <v>175</v>
      </c>
      <c r="D573">
        <v>175</v>
      </c>
      <c r="F573">
        <v>175</v>
      </c>
      <c r="G573">
        <v>175</v>
      </c>
      <c r="H573" s="3">
        <v>232</v>
      </c>
      <c r="I573" s="3">
        <v>0</v>
      </c>
      <c r="J573" s="3">
        <v>232</v>
      </c>
      <c r="K573" s="3">
        <v>0</v>
      </c>
      <c r="L573" s="3">
        <v>0</v>
      </c>
      <c r="M573" s="3">
        <v>25809</v>
      </c>
      <c r="N573" s="3">
        <v>35118</v>
      </c>
      <c r="O573" s="2">
        <v>162686.37</v>
      </c>
      <c r="P573">
        <v>172</v>
      </c>
      <c r="Q573">
        <v>172</v>
      </c>
      <c r="R573">
        <v>172</v>
      </c>
      <c r="S573">
        <f>IFERROR(AVERAGEIF(days17[CEID],Table5[[#This Row],[CEID]],days17[Total Serving Days]),"Not Participating")</f>
        <v>172</v>
      </c>
      <c r="T573" s="3">
        <v>227</v>
      </c>
      <c r="U573" s="3">
        <v>0</v>
      </c>
      <c r="V573" s="3">
        <v>227</v>
      </c>
      <c r="W573" s="3">
        <v>0</v>
      </c>
      <c r="X573" s="3">
        <v>0</v>
      </c>
      <c r="Y573" s="3">
        <v>27005</v>
      </c>
      <c r="Z573" s="3">
        <v>33451</v>
      </c>
      <c r="AA573" s="2">
        <v>164216.19999999998</v>
      </c>
      <c r="AB573">
        <v>165</v>
      </c>
      <c r="AC573">
        <v>165</v>
      </c>
      <c r="AD573">
        <v>165</v>
      </c>
      <c r="AE573">
        <v>165</v>
      </c>
      <c r="AF573" s="3">
        <v>247</v>
      </c>
      <c r="AG573" s="3">
        <v>0</v>
      </c>
      <c r="AH573" s="3">
        <v>247</v>
      </c>
      <c r="AI573" s="3">
        <v>0</v>
      </c>
      <c r="AJ573" s="3">
        <v>0</v>
      </c>
      <c r="AK573" s="3">
        <v>28500</v>
      </c>
      <c r="AL573" s="3">
        <v>34195</v>
      </c>
      <c r="AM573" s="2">
        <v>173623.41</v>
      </c>
    </row>
    <row r="574" spans="1:39" x14ac:dyDescent="0.25">
      <c r="A574" t="s">
        <v>16307</v>
      </c>
      <c r="B574" t="s">
        <v>17592</v>
      </c>
      <c r="C574">
        <v>175</v>
      </c>
      <c r="D574">
        <v>175</v>
      </c>
      <c r="F574">
        <v>175</v>
      </c>
      <c r="G574">
        <v>175</v>
      </c>
      <c r="H574" s="3">
        <v>229</v>
      </c>
      <c r="I574" s="3">
        <v>0</v>
      </c>
      <c r="J574" s="3">
        <v>0</v>
      </c>
      <c r="K574" s="3">
        <v>102</v>
      </c>
      <c r="L574" s="3">
        <v>18</v>
      </c>
      <c r="M574" s="3">
        <v>17855</v>
      </c>
      <c r="N574" s="3">
        <v>27081</v>
      </c>
      <c r="O574" s="2">
        <v>97266.1</v>
      </c>
      <c r="P574">
        <v>174</v>
      </c>
      <c r="Q574">
        <v>174</v>
      </c>
      <c r="R574">
        <v>174</v>
      </c>
      <c r="S574">
        <f>IFERROR(AVERAGEIF(days17[CEID],Table5[[#This Row],[CEID]],days17[Total Serving Days]),"Not Participating")</f>
        <v>174</v>
      </c>
      <c r="T574" s="3">
        <v>219</v>
      </c>
      <c r="U574" s="3">
        <v>0</v>
      </c>
      <c r="V574" s="3">
        <v>0</v>
      </c>
      <c r="W574" s="3">
        <v>108</v>
      </c>
      <c r="X574" s="3">
        <v>23</v>
      </c>
      <c r="Y574" s="3">
        <v>16622</v>
      </c>
      <c r="Z574" s="3">
        <v>24936</v>
      </c>
      <c r="AA574" s="2">
        <v>99847.330000000016</v>
      </c>
      <c r="AB574">
        <v>180</v>
      </c>
      <c r="AC574">
        <v>176</v>
      </c>
      <c r="AD574">
        <v>180</v>
      </c>
      <c r="AE574">
        <v>180</v>
      </c>
      <c r="AF574" s="3">
        <v>233</v>
      </c>
      <c r="AG574" s="3">
        <v>0</v>
      </c>
      <c r="AH574" s="3">
        <v>0</v>
      </c>
      <c r="AI574" s="3">
        <v>145</v>
      </c>
      <c r="AJ574" s="3">
        <v>19</v>
      </c>
      <c r="AK574" s="3">
        <v>16175</v>
      </c>
      <c r="AL574" s="3">
        <v>25753</v>
      </c>
      <c r="AM574" s="2">
        <v>105655.95999999999</v>
      </c>
    </row>
    <row r="575" spans="1:39" x14ac:dyDescent="0.25">
      <c r="A575" t="s">
        <v>16374</v>
      </c>
      <c r="B575" t="s">
        <v>17659</v>
      </c>
      <c r="C575">
        <v>175</v>
      </c>
      <c r="D575">
        <v>175</v>
      </c>
      <c r="F575">
        <v>175</v>
      </c>
      <c r="G575">
        <v>175</v>
      </c>
      <c r="H575" s="3">
        <v>226</v>
      </c>
      <c r="I575" s="3">
        <v>0</v>
      </c>
      <c r="J575" s="3">
        <v>0</v>
      </c>
      <c r="K575" s="3">
        <v>16</v>
      </c>
      <c r="L575" s="3">
        <v>16</v>
      </c>
      <c r="M575" s="3">
        <v>1895</v>
      </c>
      <c r="N575" s="3">
        <v>23296</v>
      </c>
      <c r="O575" s="2">
        <v>20328.7</v>
      </c>
      <c r="P575">
        <v>170</v>
      </c>
      <c r="Q575">
        <v>170</v>
      </c>
      <c r="R575">
        <v>170</v>
      </c>
      <c r="S575">
        <f>IFERROR(AVERAGEIF(days17[CEID],Table5[[#This Row],[CEID]],days17[Total Serving Days]),"Not Participating")</f>
        <v>170</v>
      </c>
      <c r="T575" s="3">
        <v>223</v>
      </c>
      <c r="U575" s="3">
        <v>0</v>
      </c>
      <c r="V575" s="3">
        <v>0</v>
      </c>
      <c r="W575" s="3">
        <v>13</v>
      </c>
      <c r="X575" s="3">
        <v>23</v>
      </c>
      <c r="Y575" s="3">
        <v>2744</v>
      </c>
      <c r="Z575" s="3">
        <v>21575</v>
      </c>
      <c r="AA575" s="2">
        <v>22593.719999999998</v>
      </c>
      <c r="AB575">
        <v>171</v>
      </c>
      <c r="AC575">
        <v>171</v>
      </c>
      <c r="AD575">
        <v>171</v>
      </c>
      <c r="AE575">
        <v>171</v>
      </c>
      <c r="AF575" s="3">
        <v>237</v>
      </c>
      <c r="AG575" s="3">
        <v>0</v>
      </c>
      <c r="AH575" s="3">
        <v>0</v>
      </c>
      <c r="AI575" s="3">
        <v>29</v>
      </c>
      <c r="AJ575" s="3">
        <v>11</v>
      </c>
      <c r="AK575" s="3">
        <v>1620</v>
      </c>
      <c r="AL575" s="3">
        <v>19674</v>
      </c>
      <c r="AM575" s="2">
        <v>21319.079999999998</v>
      </c>
    </row>
    <row r="576" spans="1:39" x14ac:dyDescent="0.25">
      <c r="A576" t="s">
        <v>17468</v>
      </c>
      <c r="B576" t="s">
        <v>18669</v>
      </c>
      <c r="C576">
        <v>0</v>
      </c>
      <c r="D576">
        <v>175</v>
      </c>
      <c r="F576">
        <v>175</v>
      </c>
      <c r="G576">
        <v>175</v>
      </c>
      <c r="H576" s="3">
        <v>1249</v>
      </c>
      <c r="I576" s="3">
        <v>0</v>
      </c>
      <c r="J576" s="3">
        <v>0</v>
      </c>
      <c r="K576" s="3">
        <v>57</v>
      </c>
      <c r="L576" s="3">
        <v>24</v>
      </c>
      <c r="M576" s="3">
        <v>0</v>
      </c>
      <c r="N576" s="3">
        <v>42352</v>
      </c>
      <c r="O576" s="2">
        <v>44225.679999999993</v>
      </c>
      <c r="P576">
        <v>0</v>
      </c>
      <c r="Q576">
        <v>175</v>
      </c>
      <c r="R576">
        <v>175</v>
      </c>
      <c r="S576">
        <f>IFERROR(AVERAGEIF(days17[CEID],Table5[[#This Row],[CEID]],days17[Total Serving Days]),"Not Participating")</f>
        <v>175</v>
      </c>
      <c r="T576" s="3">
        <v>1420</v>
      </c>
      <c r="U576" s="3">
        <v>0</v>
      </c>
      <c r="V576" s="3">
        <v>0</v>
      </c>
      <c r="W576" s="3">
        <v>94</v>
      </c>
      <c r="X576" s="3">
        <v>30</v>
      </c>
      <c r="Y576" s="3">
        <v>0</v>
      </c>
      <c r="Z576" s="3">
        <v>64434</v>
      </c>
      <c r="AA576" s="2">
        <v>60866.38</v>
      </c>
      <c r="AB576">
        <v>0</v>
      </c>
      <c r="AC576">
        <v>176</v>
      </c>
      <c r="AD576">
        <v>176</v>
      </c>
      <c r="AE576">
        <v>176</v>
      </c>
      <c r="AF576" s="3">
        <v>1592</v>
      </c>
      <c r="AG576" s="3">
        <v>0</v>
      </c>
      <c r="AH576" s="3">
        <v>0</v>
      </c>
      <c r="AI576" s="3">
        <v>117</v>
      </c>
      <c r="AJ576" s="3">
        <v>52</v>
      </c>
      <c r="AK576" s="3">
        <v>0</v>
      </c>
      <c r="AL576" s="3">
        <v>75979</v>
      </c>
      <c r="AM576" s="2">
        <v>74603.91</v>
      </c>
    </row>
    <row r="577" spans="1:39" x14ac:dyDescent="0.25">
      <c r="A577" t="s">
        <v>16933</v>
      </c>
      <c r="B577" t="s">
        <v>18193</v>
      </c>
      <c r="C577">
        <v>175</v>
      </c>
      <c r="D577">
        <v>175</v>
      </c>
      <c r="F577">
        <v>175</v>
      </c>
      <c r="G577">
        <v>175</v>
      </c>
      <c r="H577" s="3">
        <v>219</v>
      </c>
      <c r="I577" s="3">
        <v>0</v>
      </c>
      <c r="J577" s="3">
        <v>0</v>
      </c>
      <c r="K577" s="3">
        <v>49</v>
      </c>
      <c r="L577" s="3">
        <v>14</v>
      </c>
      <c r="M577" s="3">
        <v>13743</v>
      </c>
      <c r="N577" s="3">
        <v>26179</v>
      </c>
      <c r="O577" s="2">
        <v>45268.250000000007</v>
      </c>
      <c r="P577">
        <v>170</v>
      </c>
      <c r="Q577">
        <v>170</v>
      </c>
      <c r="R577">
        <v>170</v>
      </c>
      <c r="S577">
        <f>IFERROR(AVERAGEIF(days17[CEID],Table5[[#This Row],[CEID]],days17[Total Serving Days]),"Not Participating")</f>
        <v>170</v>
      </c>
      <c r="T577" s="3">
        <v>264</v>
      </c>
      <c r="U577" s="3">
        <v>0</v>
      </c>
      <c r="V577" s="3">
        <v>0</v>
      </c>
      <c r="W577" s="3">
        <v>82</v>
      </c>
      <c r="X577" s="3">
        <v>22</v>
      </c>
      <c r="Y577" s="3">
        <v>13935</v>
      </c>
      <c r="Z577" s="3">
        <v>29427</v>
      </c>
      <c r="AA577" s="2">
        <v>56439.97</v>
      </c>
      <c r="AB577">
        <v>167</v>
      </c>
      <c r="AC577">
        <v>167</v>
      </c>
      <c r="AD577">
        <v>167</v>
      </c>
      <c r="AE577">
        <v>167</v>
      </c>
      <c r="AF577" s="3">
        <v>252</v>
      </c>
      <c r="AG577" s="3">
        <v>0</v>
      </c>
      <c r="AH577" s="3">
        <v>0</v>
      </c>
      <c r="AI577" s="3">
        <v>54</v>
      </c>
      <c r="AJ577" s="3">
        <v>21</v>
      </c>
      <c r="AK577" s="3">
        <v>13877</v>
      </c>
      <c r="AL577" s="3">
        <v>28794</v>
      </c>
      <c r="AM577" s="2">
        <v>51238.46</v>
      </c>
    </row>
    <row r="578" spans="1:39" x14ac:dyDescent="0.25">
      <c r="A578" t="s">
        <v>16942</v>
      </c>
      <c r="B578" t="s">
        <v>18202</v>
      </c>
      <c r="C578">
        <v>175</v>
      </c>
      <c r="D578">
        <v>175</v>
      </c>
      <c r="F578">
        <v>175</v>
      </c>
      <c r="G578">
        <v>175</v>
      </c>
      <c r="H578" s="3">
        <v>192</v>
      </c>
      <c r="I578" s="3">
        <v>0</v>
      </c>
      <c r="J578" s="3">
        <v>0</v>
      </c>
      <c r="K578" s="3">
        <v>111</v>
      </c>
      <c r="L578" s="3">
        <v>38</v>
      </c>
      <c r="M578" s="3">
        <v>22427</v>
      </c>
      <c r="N578" s="3">
        <v>26473</v>
      </c>
      <c r="O578" s="2">
        <v>99272.9</v>
      </c>
      <c r="P578">
        <v>171</v>
      </c>
      <c r="Q578">
        <v>171</v>
      </c>
      <c r="R578">
        <v>171</v>
      </c>
      <c r="S578">
        <f>IFERROR(AVERAGEIF(days17[CEID],Table5[[#This Row],[CEID]],days17[Total Serving Days]),"Not Participating")</f>
        <v>171</v>
      </c>
      <c r="T578" s="3">
        <v>190</v>
      </c>
      <c r="U578" s="3">
        <v>0</v>
      </c>
      <c r="V578" s="3">
        <v>190</v>
      </c>
      <c r="W578" s="3">
        <v>0</v>
      </c>
      <c r="X578" s="3">
        <v>0</v>
      </c>
      <c r="Y578" s="3">
        <v>20587</v>
      </c>
      <c r="Z578" s="3">
        <v>25328</v>
      </c>
      <c r="AA578" s="2">
        <v>112728.38</v>
      </c>
      <c r="AB578">
        <v>171</v>
      </c>
      <c r="AC578">
        <v>171</v>
      </c>
      <c r="AD578">
        <v>171</v>
      </c>
      <c r="AE578">
        <v>171</v>
      </c>
      <c r="AF578" s="3">
        <v>186</v>
      </c>
      <c r="AG578" s="3">
        <v>0</v>
      </c>
      <c r="AH578" s="3">
        <v>186</v>
      </c>
      <c r="AI578" s="3">
        <v>0</v>
      </c>
      <c r="AJ578" s="3">
        <v>0</v>
      </c>
      <c r="AK578" s="3">
        <v>20660</v>
      </c>
      <c r="AL578" s="3">
        <v>25788</v>
      </c>
      <c r="AM578" s="2">
        <v>117644.68</v>
      </c>
    </row>
    <row r="579" spans="1:39" x14ac:dyDescent="0.25">
      <c r="A579" t="s">
        <v>17250</v>
      </c>
      <c r="B579" t="s">
        <v>18501</v>
      </c>
      <c r="C579">
        <v>175</v>
      </c>
      <c r="D579">
        <v>175</v>
      </c>
      <c r="F579">
        <v>175</v>
      </c>
      <c r="G579">
        <v>175</v>
      </c>
      <c r="H579" s="3">
        <v>190</v>
      </c>
      <c r="I579" s="3">
        <v>0</v>
      </c>
      <c r="J579" s="3">
        <v>0</v>
      </c>
      <c r="K579" s="3">
        <v>49</v>
      </c>
      <c r="L579" s="3">
        <v>13</v>
      </c>
      <c r="M579" s="3">
        <v>10382</v>
      </c>
      <c r="N579" s="3">
        <v>14946</v>
      </c>
      <c r="O579" s="2">
        <v>34576.9</v>
      </c>
      <c r="P579">
        <v>175</v>
      </c>
      <c r="Q579">
        <v>175</v>
      </c>
      <c r="R579">
        <v>175</v>
      </c>
      <c r="S579">
        <f>IFERROR(AVERAGEIF(days17[CEID],Table5[[#This Row],[CEID]],days17[Total Serving Days]),"Not Participating")</f>
        <v>175</v>
      </c>
      <c r="T579" s="3">
        <v>198</v>
      </c>
      <c r="U579" s="3">
        <v>0</v>
      </c>
      <c r="V579" s="3">
        <v>0</v>
      </c>
      <c r="W579" s="3">
        <v>41</v>
      </c>
      <c r="X579" s="3">
        <v>13</v>
      </c>
      <c r="Y579" s="3">
        <v>11933</v>
      </c>
      <c r="Z579" s="3">
        <v>17299</v>
      </c>
      <c r="AA579" s="2">
        <v>41077.33</v>
      </c>
      <c r="AB579">
        <v>169</v>
      </c>
      <c r="AC579">
        <v>169</v>
      </c>
      <c r="AD579">
        <v>169</v>
      </c>
      <c r="AE579">
        <v>169</v>
      </c>
      <c r="AF579" s="3">
        <v>213</v>
      </c>
      <c r="AG579" s="3">
        <v>0</v>
      </c>
      <c r="AH579" s="3">
        <v>0</v>
      </c>
      <c r="AI579" s="3">
        <v>54</v>
      </c>
      <c r="AJ579" s="3">
        <v>11</v>
      </c>
      <c r="AK579" s="3">
        <v>13403</v>
      </c>
      <c r="AL579" s="3">
        <v>20375</v>
      </c>
      <c r="AM579" s="2">
        <v>44261.679999999993</v>
      </c>
    </row>
    <row r="580" spans="1:39" x14ac:dyDescent="0.25">
      <c r="A580" t="s">
        <v>16901</v>
      </c>
      <c r="B580" t="s">
        <v>18162</v>
      </c>
      <c r="C580">
        <v>175</v>
      </c>
      <c r="D580">
        <v>175</v>
      </c>
      <c r="F580">
        <v>175</v>
      </c>
      <c r="G580">
        <v>175</v>
      </c>
      <c r="H580" s="3">
        <v>189</v>
      </c>
      <c r="I580" s="3">
        <v>0</v>
      </c>
      <c r="J580" s="3">
        <v>0</v>
      </c>
      <c r="K580" s="3">
        <v>75</v>
      </c>
      <c r="L580" s="3">
        <v>13</v>
      </c>
      <c r="M580" s="3">
        <v>11478</v>
      </c>
      <c r="N580" s="3">
        <v>15561</v>
      </c>
      <c r="O580" s="2">
        <v>53782.09</v>
      </c>
      <c r="P580">
        <v>171</v>
      </c>
      <c r="Q580">
        <v>171</v>
      </c>
      <c r="R580">
        <v>171</v>
      </c>
      <c r="S580">
        <f>IFERROR(AVERAGEIF(days17[CEID],Table5[[#This Row],[CEID]],days17[Total Serving Days]),"Not Participating")</f>
        <v>171</v>
      </c>
      <c r="T580" s="3">
        <v>180</v>
      </c>
      <c r="U580" s="3">
        <v>0</v>
      </c>
      <c r="V580" s="3">
        <v>0</v>
      </c>
      <c r="W580" s="3">
        <v>72</v>
      </c>
      <c r="X580" s="3">
        <v>17</v>
      </c>
      <c r="Y580" s="3">
        <v>10846</v>
      </c>
      <c r="Z580" s="3">
        <v>16181</v>
      </c>
      <c r="AA580" s="2">
        <v>52101.51</v>
      </c>
      <c r="AB580">
        <v>171</v>
      </c>
      <c r="AC580">
        <v>171</v>
      </c>
      <c r="AD580">
        <v>171</v>
      </c>
      <c r="AE580">
        <v>171</v>
      </c>
      <c r="AF580" s="3">
        <v>175</v>
      </c>
      <c r="AG580" s="3">
        <v>0</v>
      </c>
      <c r="AH580" s="3">
        <v>0</v>
      </c>
      <c r="AI580" s="3">
        <v>59</v>
      </c>
      <c r="AJ580" s="3">
        <v>16</v>
      </c>
      <c r="AK580" s="3">
        <v>9295</v>
      </c>
      <c r="AL580" s="3">
        <v>14971</v>
      </c>
      <c r="AM580" s="2">
        <v>50617.429999999993</v>
      </c>
    </row>
    <row r="581" spans="1:39" x14ac:dyDescent="0.25">
      <c r="A581" t="s">
        <v>16347</v>
      </c>
      <c r="B581" t="s">
        <v>17632</v>
      </c>
      <c r="C581">
        <v>175</v>
      </c>
      <c r="D581">
        <v>175</v>
      </c>
      <c r="F581">
        <v>175</v>
      </c>
      <c r="G581">
        <v>175</v>
      </c>
      <c r="H581" s="3">
        <v>168</v>
      </c>
      <c r="I581" s="3">
        <v>0</v>
      </c>
      <c r="J581" s="3">
        <v>168</v>
      </c>
      <c r="K581" s="3">
        <v>0</v>
      </c>
      <c r="L581" s="3">
        <v>0</v>
      </c>
      <c r="M581" s="3">
        <v>27197</v>
      </c>
      <c r="N581" s="3">
        <v>27737</v>
      </c>
      <c r="O581" s="2">
        <v>141493.58000000002</v>
      </c>
      <c r="P581">
        <v>162</v>
      </c>
      <c r="Q581">
        <v>162</v>
      </c>
      <c r="R581">
        <v>162</v>
      </c>
      <c r="S581">
        <f>IFERROR(AVERAGEIF(days17[CEID],Table5[[#This Row],[CEID]],days17[Total Serving Days]),"Not Participating")</f>
        <v>162</v>
      </c>
      <c r="T581" s="3">
        <v>191</v>
      </c>
      <c r="U581" s="3">
        <v>0</v>
      </c>
      <c r="V581" s="3">
        <v>191</v>
      </c>
      <c r="W581" s="3">
        <v>0</v>
      </c>
      <c r="X581" s="3">
        <v>0</v>
      </c>
      <c r="Y581" s="3">
        <v>28451</v>
      </c>
      <c r="Z581" s="3">
        <v>29879</v>
      </c>
      <c r="AA581" s="2">
        <v>154848</v>
      </c>
      <c r="AB581">
        <v>167</v>
      </c>
      <c r="AC581">
        <v>167</v>
      </c>
      <c r="AD581">
        <v>167</v>
      </c>
      <c r="AE581">
        <v>167</v>
      </c>
      <c r="AF581" s="3">
        <v>195</v>
      </c>
      <c r="AG581" s="3">
        <v>0</v>
      </c>
      <c r="AH581" s="3">
        <v>195</v>
      </c>
      <c r="AI581" s="3">
        <v>0</v>
      </c>
      <c r="AJ581" s="3">
        <v>0</v>
      </c>
      <c r="AK581" s="3">
        <v>25412</v>
      </c>
      <c r="AL581" s="3">
        <v>29182</v>
      </c>
      <c r="AM581" s="2">
        <v>149703.5</v>
      </c>
    </row>
    <row r="582" spans="1:39" x14ac:dyDescent="0.25">
      <c r="A582" t="s">
        <v>16889</v>
      </c>
      <c r="B582" t="s">
        <v>18150</v>
      </c>
      <c r="C582">
        <v>175</v>
      </c>
      <c r="D582">
        <v>175</v>
      </c>
      <c r="F582">
        <v>175</v>
      </c>
      <c r="G582">
        <v>175</v>
      </c>
      <c r="H582" s="3">
        <v>150</v>
      </c>
      <c r="I582" s="3">
        <v>0</v>
      </c>
      <c r="J582" s="3">
        <v>0</v>
      </c>
      <c r="K582" s="3">
        <v>13</v>
      </c>
      <c r="L582" s="3">
        <v>7</v>
      </c>
      <c r="M582" s="3">
        <v>3538</v>
      </c>
      <c r="N582" s="3">
        <v>13647</v>
      </c>
      <c r="O582" s="2">
        <v>12455.990000000002</v>
      </c>
      <c r="P582">
        <v>174</v>
      </c>
      <c r="Q582">
        <v>173</v>
      </c>
      <c r="R582">
        <v>174</v>
      </c>
      <c r="S582">
        <f>IFERROR(AVERAGEIF(days17[CEID],Table5[[#This Row],[CEID]],days17[Total Serving Days]),"Not Participating")</f>
        <v>174</v>
      </c>
      <c r="T582" s="3">
        <v>156</v>
      </c>
      <c r="U582" s="3">
        <v>0</v>
      </c>
      <c r="V582" s="3">
        <v>0</v>
      </c>
      <c r="W582" s="3">
        <v>2</v>
      </c>
      <c r="X582" s="3">
        <v>14</v>
      </c>
      <c r="Y582" s="3">
        <v>3788</v>
      </c>
      <c r="Z582" s="3">
        <v>13248</v>
      </c>
      <c r="AA582" s="2">
        <v>15143.1</v>
      </c>
      <c r="AB582">
        <v>171</v>
      </c>
      <c r="AC582">
        <v>169</v>
      </c>
      <c r="AD582">
        <v>171</v>
      </c>
      <c r="AE582">
        <v>171</v>
      </c>
      <c r="AF582" s="3">
        <v>158</v>
      </c>
      <c r="AG582" s="3">
        <v>0</v>
      </c>
      <c r="AH582" s="3">
        <v>0</v>
      </c>
      <c r="AI582" s="3">
        <v>1</v>
      </c>
      <c r="AJ582" s="3">
        <v>11</v>
      </c>
      <c r="AK582" s="3">
        <v>4593</v>
      </c>
      <c r="AL582" s="3">
        <v>12430</v>
      </c>
      <c r="AM582" s="2">
        <v>18939.690000000002</v>
      </c>
    </row>
    <row r="583" spans="1:39" x14ac:dyDescent="0.25">
      <c r="A583" t="s">
        <v>17151</v>
      </c>
      <c r="B583" t="s">
        <v>18407</v>
      </c>
      <c r="C583">
        <v>159.66666666666666</v>
      </c>
      <c r="D583">
        <v>160.33333333333334</v>
      </c>
      <c r="F583">
        <v>160</v>
      </c>
      <c r="G583">
        <v>160.33333333333334</v>
      </c>
      <c r="H583" s="3">
        <v>1204</v>
      </c>
      <c r="I583" s="3">
        <v>0</v>
      </c>
      <c r="J583" s="3">
        <v>0</v>
      </c>
      <c r="K583" s="3">
        <v>294</v>
      </c>
      <c r="L583" s="3">
        <v>104</v>
      </c>
      <c r="M583" s="3">
        <v>18328</v>
      </c>
      <c r="N583" s="3">
        <v>68873</v>
      </c>
      <c r="O583" s="2">
        <v>164897.56000000003</v>
      </c>
      <c r="P583">
        <v>170.33333333333334</v>
      </c>
      <c r="Q583">
        <v>171</v>
      </c>
      <c r="R583">
        <v>171</v>
      </c>
      <c r="S583">
        <f>IFERROR(AVERAGEIF(days17[CEID],Table5[[#This Row],[CEID]],days17[Total Serving Days]),"Not Participating")</f>
        <v>171</v>
      </c>
      <c r="T583" s="3">
        <v>1692</v>
      </c>
      <c r="U583" s="3">
        <v>0</v>
      </c>
      <c r="V583" s="3">
        <v>0</v>
      </c>
      <c r="W583" s="3">
        <v>437</v>
      </c>
      <c r="X583" s="3">
        <v>76</v>
      </c>
      <c r="Y583" s="3">
        <v>24162</v>
      </c>
      <c r="Z583" s="3">
        <v>97574</v>
      </c>
      <c r="AA583" s="2">
        <v>231756.64</v>
      </c>
      <c r="AB583">
        <v>173</v>
      </c>
      <c r="AC583">
        <v>173</v>
      </c>
      <c r="AD583">
        <v>173</v>
      </c>
      <c r="AE583">
        <v>173</v>
      </c>
      <c r="AF583" s="3">
        <v>1653</v>
      </c>
      <c r="AG583" s="3">
        <v>0</v>
      </c>
      <c r="AH583" s="3">
        <v>0</v>
      </c>
      <c r="AI583" s="3">
        <v>517</v>
      </c>
      <c r="AJ583" s="3">
        <v>143</v>
      </c>
      <c r="AK583" s="3">
        <v>31032</v>
      </c>
      <c r="AL583" s="3">
        <v>117766</v>
      </c>
      <c r="AM583" s="2">
        <v>301789.15999999997</v>
      </c>
    </row>
    <row r="584" spans="1:39" x14ac:dyDescent="0.25">
      <c r="A584" t="s">
        <v>16593</v>
      </c>
      <c r="B584" t="s">
        <v>17868</v>
      </c>
      <c r="C584">
        <v>175</v>
      </c>
      <c r="D584">
        <v>175</v>
      </c>
      <c r="F584">
        <v>175</v>
      </c>
      <c r="G584">
        <v>175</v>
      </c>
      <c r="H584" s="3">
        <v>144</v>
      </c>
      <c r="I584" s="3">
        <v>0</v>
      </c>
      <c r="J584" s="3">
        <v>0</v>
      </c>
      <c r="K584" s="3">
        <v>74</v>
      </c>
      <c r="L584" s="3">
        <v>33</v>
      </c>
      <c r="M584" s="3">
        <v>11504</v>
      </c>
      <c r="N584" s="3">
        <v>18587</v>
      </c>
      <c r="O584" s="2">
        <v>63266.670000000006</v>
      </c>
      <c r="P584">
        <v>76.666666666666671</v>
      </c>
      <c r="Q584">
        <v>76.666666666666671</v>
      </c>
      <c r="R584">
        <v>76</v>
      </c>
      <c r="S584">
        <f>IFERROR(AVERAGEIF(days17[CEID],Table5[[#This Row],[CEID]],days17[Total Serving Days]),"Not Participating")</f>
        <v>76.666666666666671</v>
      </c>
      <c r="T584" s="3">
        <v>150</v>
      </c>
      <c r="U584" s="3">
        <v>0</v>
      </c>
      <c r="V584" s="3">
        <v>0</v>
      </c>
      <c r="W584" s="3">
        <v>88</v>
      </c>
      <c r="X584" s="3">
        <v>20</v>
      </c>
      <c r="Y584" s="3">
        <v>11481</v>
      </c>
      <c r="Z584" s="3">
        <v>19613</v>
      </c>
      <c r="AA584" s="2">
        <v>69877.36</v>
      </c>
      <c r="AB584">
        <v>165</v>
      </c>
      <c r="AC584">
        <v>165</v>
      </c>
      <c r="AD584">
        <v>165</v>
      </c>
      <c r="AE584">
        <v>165</v>
      </c>
      <c r="AF584" s="3">
        <v>144</v>
      </c>
      <c r="AG584" s="3">
        <v>0</v>
      </c>
      <c r="AH584" s="3">
        <v>0</v>
      </c>
      <c r="AI584" s="3">
        <v>61</v>
      </c>
      <c r="AJ584" s="3">
        <v>22</v>
      </c>
      <c r="AK584" s="3">
        <v>9424</v>
      </c>
      <c r="AL584" s="3">
        <v>17477</v>
      </c>
      <c r="AM584" s="2">
        <v>72134.23</v>
      </c>
    </row>
    <row r="585" spans="1:39" x14ac:dyDescent="0.25">
      <c r="A585" t="s">
        <v>16368</v>
      </c>
      <c r="B585" t="s">
        <v>17653</v>
      </c>
      <c r="C585">
        <v>175</v>
      </c>
      <c r="D585">
        <v>174</v>
      </c>
      <c r="F585">
        <v>175</v>
      </c>
      <c r="G585">
        <v>175</v>
      </c>
      <c r="H585" s="3">
        <v>144</v>
      </c>
      <c r="I585" s="3">
        <v>0</v>
      </c>
      <c r="J585" s="3">
        <v>0</v>
      </c>
      <c r="K585" s="3">
        <v>105</v>
      </c>
      <c r="L585" s="3">
        <v>12</v>
      </c>
      <c r="M585" s="3">
        <v>11802</v>
      </c>
      <c r="N585" s="3">
        <v>19253</v>
      </c>
      <c r="O585" s="2">
        <v>76802.25</v>
      </c>
      <c r="P585">
        <v>174</v>
      </c>
      <c r="Q585">
        <v>174</v>
      </c>
      <c r="R585">
        <v>174</v>
      </c>
      <c r="S585">
        <f>IFERROR(AVERAGEIF(days17[CEID],Table5[[#This Row],[CEID]],days17[Total Serving Days]),"Not Participating")</f>
        <v>174</v>
      </c>
      <c r="T585" s="3">
        <v>132</v>
      </c>
      <c r="U585" s="3">
        <v>0</v>
      </c>
      <c r="V585" s="3">
        <v>0</v>
      </c>
      <c r="W585" s="3">
        <v>103</v>
      </c>
      <c r="X585" s="3">
        <v>3</v>
      </c>
      <c r="Y585" s="3">
        <v>10956</v>
      </c>
      <c r="Z585" s="3">
        <v>16407</v>
      </c>
      <c r="AA585" s="2">
        <v>69248.73</v>
      </c>
      <c r="AB585">
        <v>173</v>
      </c>
      <c r="AC585">
        <v>173</v>
      </c>
      <c r="AD585">
        <v>173</v>
      </c>
      <c r="AE585">
        <v>173</v>
      </c>
      <c r="AF585" s="3">
        <v>127</v>
      </c>
      <c r="AG585" s="3">
        <v>0</v>
      </c>
      <c r="AH585" s="3">
        <v>0</v>
      </c>
      <c r="AI585" s="3">
        <v>107</v>
      </c>
      <c r="AJ585" s="3">
        <v>5</v>
      </c>
      <c r="AK585" s="3">
        <v>12656</v>
      </c>
      <c r="AL585" s="3">
        <v>15295</v>
      </c>
      <c r="AM585" s="2">
        <v>69072.31</v>
      </c>
    </row>
    <row r="586" spans="1:39" x14ac:dyDescent="0.25">
      <c r="A586" t="s">
        <v>16715</v>
      </c>
      <c r="B586" t="s">
        <v>17978</v>
      </c>
      <c r="C586">
        <v>175</v>
      </c>
      <c r="D586">
        <v>175</v>
      </c>
      <c r="F586">
        <v>175</v>
      </c>
      <c r="G586">
        <v>175</v>
      </c>
      <c r="H586" s="3">
        <v>142</v>
      </c>
      <c r="I586" s="3">
        <v>0</v>
      </c>
      <c r="J586" s="3">
        <v>0</v>
      </c>
      <c r="K586" s="3">
        <v>94</v>
      </c>
      <c r="L586" s="3">
        <v>11</v>
      </c>
      <c r="M586" s="3">
        <v>19337</v>
      </c>
      <c r="N586" s="3">
        <v>19445</v>
      </c>
      <c r="O586" s="2">
        <v>78805.739999999991</v>
      </c>
      <c r="P586">
        <v>174</v>
      </c>
      <c r="Q586">
        <v>174</v>
      </c>
      <c r="R586">
        <v>174</v>
      </c>
      <c r="S586">
        <f>IFERROR(AVERAGEIF(days17[CEID],Table5[[#This Row],[CEID]],days17[Total Serving Days]),"Not Participating")</f>
        <v>174</v>
      </c>
      <c r="T586" s="3">
        <v>142</v>
      </c>
      <c r="U586" s="3">
        <v>0</v>
      </c>
      <c r="V586" s="3">
        <v>0</v>
      </c>
      <c r="W586" s="3">
        <v>98</v>
      </c>
      <c r="X586" s="3">
        <v>14</v>
      </c>
      <c r="Y586" s="3">
        <v>19204</v>
      </c>
      <c r="Z586" s="3">
        <v>19686</v>
      </c>
      <c r="AA586" s="2">
        <v>83753.98000000001</v>
      </c>
      <c r="AB586">
        <v>172</v>
      </c>
      <c r="AC586">
        <v>172</v>
      </c>
      <c r="AD586">
        <v>172</v>
      </c>
      <c r="AE586">
        <v>172</v>
      </c>
      <c r="AF586" s="3">
        <v>132</v>
      </c>
      <c r="AG586" s="3">
        <v>0</v>
      </c>
      <c r="AH586" s="3">
        <v>0</v>
      </c>
      <c r="AI586" s="3">
        <v>102</v>
      </c>
      <c r="AJ586" s="3">
        <v>5</v>
      </c>
      <c r="AK586" s="3">
        <v>17647</v>
      </c>
      <c r="AL586" s="3">
        <v>18519</v>
      </c>
      <c r="AM586" s="2">
        <v>86430.109999999986</v>
      </c>
    </row>
    <row r="587" spans="1:39" x14ac:dyDescent="0.25">
      <c r="A587" t="s">
        <v>17477</v>
      </c>
      <c r="B587" t="s">
        <v>18677</v>
      </c>
      <c r="C587">
        <v>179.33333333333334</v>
      </c>
      <c r="D587">
        <v>180</v>
      </c>
      <c r="F587">
        <v>180</v>
      </c>
      <c r="G587">
        <v>180</v>
      </c>
      <c r="H587" s="3">
        <v>1189</v>
      </c>
      <c r="I587" s="3">
        <v>0</v>
      </c>
      <c r="J587" s="3">
        <v>0</v>
      </c>
      <c r="K587" s="3">
        <v>677</v>
      </c>
      <c r="L587" s="3">
        <v>114</v>
      </c>
      <c r="M587" s="3">
        <v>17933</v>
      </c>
      <c r="N587" s="3">
        <v>116599</v>
      </c>
      <c r="O587" s="2">
        <v>350784.86000000004</v>
      </c>
      <c r="P587">
        <v>179.66666666666666</v>
      </c>
      <c r="Q587">
        <v>180</v>
      </c>
      <c r="R587">
        <v>180</v>
      </c>
      <c r="S587">
        <f>IFERROR(AVERAGEIF(days17[CEID],Table5[[#This Row],[CEID]],days17[Total Serving Days]),"Not Participating")</f>
        <v>180</v>
      </c>
      <c r="T587" s="3">
        <v>1362</v>
      </c>
      <c r="U587" s="3">
        <v>0</v>
      </c>
      <c r="V587" s="3">
        <v>0</v>
      </c>
      <c r="W587" s="3">
        <v>813</v>
      </c>
      <c r="X587" s="3">
        <v>89</v>
      </c>
      <c r="Y587" s="3">
        <v>18984</v>
      </c>
      <c r="Z587" s="3">
        <v>123898</v>
      </c>
      <c r="AA587" s="2">
        <v>389326.87000000005</v>
      </c>
      <c r="AB587">
        <v>178</v>
      </c>
      <c r="AC587">
        <v>178</v>
      </c>
      <c r="AD587">
        <v>178</v>
      </c>
      <c r="AE587">
        <v>178</v>
      </c>
      <c r="AF587" s="3">
        <v>1395</v>
      </c>
      <c r="AG587" s="3">
        <v>0</v>
      </c>
      <c r="AH587" s="3">
        <v>0</v>
      </c>
      <c r="AI587" s="3">
        <v>530</v>
      </c>
      <c r="AJ587" s="3">
        <v>62</v>
      </c>
      <c r="AK587" s="3">
        <v>21386</v>
      </c>
      <c r="AL587" s="3">
        <v>118641</v>
      </c>
      <c r="AM587" s="2">
        <v>364108.25</v>
      </c>
    </row>
    <row r="588" spans="1:39" x14ac:dyDescent="0.25">
      <c r="A588" t="s">
        <v>16252</v>
      </c>
      <c r="B588" t="s">
        <v>17540</v>
      </c>
      <c r="C588">
        <v>175</v>
      </c>
      <c r="D588">
        <v>175</v>
      </c>
      <c r="F588">
        <v>175</v>
      </c>
      <c r="G588">
        <v>175</v>
      </c>
      <c r="H588" s="3">
        <v>140</v>
      </c>
      <c r="I588" s="3">
        <v>0</v>
      </c>
      <c r="J588" s="3">
        <v>0</v>
      </c>
      <c r="K588" s="3">
        <v>78</v>
      </c>
      <c r="L588" s="3">
        <v>11</v>
      </c>
      <c r="M588" s="3">
        <v>13308</v>
      </c>
      <c r="N588" s="3">
        <v>19549</v>
      </c>
      <c r="O588" s="2">
        <v>66994.209999999992</v>
      </c>
      <c r="P588">
        <v>175</v>
      </c>
      <c r="Q588">
        <v>175</v>
      </c>
      <c r="R588">
        <v>175</v>
      </c>
      <c r="S588">
        <f>IFERROR(AVERAGEIF(days17[CEID],Table5[[#This Row],[CEID]],days17[Total Serving Days]),"Not Participating")</f>
        <v>175</v>
      </c>
      <c r="T588" s="3">
        <v>131</v>
      </c>
      <c r="U588" s="3">
        <v>0</v>
      </c>
      <c r="V588" s="3">
        <v>0</v>
      </c>
      <c r="W588" s="3">
        <v>48</v>
      </c>
      <c r="X588" s="3">
        <v>10</v>
      </c>
      <c r="Y588" s="3">
        <v>13277</v>
      </c>
      <c r="Z588" s="3">
        <v>17394</v>
      </c>
      <c r="AA588" s="2">
        <v>64594.86</v>
      </c>
      <c r="AB588">
        <v>175</v>
      </c>
      <c r="AC588">
        <v>175</v>
      </c>
      <c r="AD588">
        <v>175</v>
      </c>
      <c r="AE588">
        <v>175</v>
      </c>
      <c r="AF588" s="3">
        <v>176</v>
      </c>
      <c r="AG588" s="3">
        <v>0</v>
      </c>
      <c r="AH588" s="3">
        <v>0</v>
      </c>
      <c r="AI588" s="3">
        <v>133</v>
      </c>
      <c r="AJ588" s="3">
        <v>5</v>
      </c>
      <c r="AK588" s="3">
        <v>19568</v>
      </c>
      <c r="AL588" s="3">
        <v>24104</v>
      </c>
      <c r="AM588" s="2">
        <v>96883.53</v>
      </c>
    </row>
    <row r="589" spans="1:39" x14ac:dyDescent="0.25">
      <c r="A589" t="s">
        <v>16303</v>
      </c>
      <c r="B589" t="s">
        <v>17588</v>
      </c>
      <c r="C589">
        <v>175</v>
      </c>
      <c r="D589">
        <v>175</v>
      </c>
      <c r="F589">
        <v>175</v>
      </c>
      <c r="G589">
        <v>175</v>
      </c>
      <c r="H589" s="3">
        <v>132</v>
      </c>
      <c r="I589" s="3">
        <v>0</v>
      </c>
      <c r="J589" s="3">
        <v>0</v>
      </c>
      <c r="K589" s="3">
        <v>109</v>
      </c>
      <c r="L589" s="3">
        <v>23</v>
      </c>
      <c r="M589" s="3">
        <v>12000</v>
      </c>
      <c r="N589" s="3">
        <v>20323</v>
      </c>
      <c r="O589" s="2">
        <v>79203.010000000024</v>
      </c>
      <c r="P589">
        <v>174</v>
      </c>
      <c r="Q589">
        <v>174</v>
      </c>
      <c r="R589">
        <v>174</v>
      </c>
      <c r="S589">
        <f>IFERROR(AVERAGEIF(days17[CEID],Table5[[#This Row],[CEID]],days17[Total Serving Days]),"Not Participating")</f>
        <v>174</v>
      </c>
      <c r="T589" s="3">
        <v>125</v>
      </c>
      <c r="U589" s="3">
        <v>0</v>
      </c>
      <c r="V589" s="3">
        <v>0</v>
      </c>
      <c r="W589" s="3">
        <v>0</v>
      </c>
      <c r="X589" s="3">
        <v>0</v>
      </c>
      <c r="Y589" s="3">
        <v>10559</v>
      </c>
      <c r="Z589" s="3">
        <v>19038</v>
      </c>
      <c r="AA589" s="2">
        <v>74635.09</v>
      </c>
      <c r="AB589">
        <v>179</v>
      </c>
      <c r="AC589">
        <v>179</v>
      </c>
      <c r="AD589">
        <v>179</v>
      </c>
      <c r="AE589">
        <v>179</v>
      </c>
      <c r="AF589" s="3">
        <v>132</v>
      </c>
      <c r="AG589" s="3">
        <v>0</v>
      </c>
      <c r="AH589" s="3">
        <v>0</v>
      </c>
      <c r="AI589" s="3">
        <v>94</v>
      </c>
      <c r="AJ589" s="3">
        <v>12</v>
      </c>
      <c r="AK589" s="3">
        <v>11986</v>
      </c>
      <c r="AL589" s="3">
        <v>19722</v>
      </c>
      <c r="AM589" s="2">
        <v>73738.720000000001</v>
      </c>
    </row>
    <row r="590" spans="1:39" x14ac:dyDescent="0.25">
      <c r="A590" t="s">
        <v>16714</v>
      </c>
      <c r="B590" t="s">
        <v>17977</v>
      </c>
      <c r="C590">
        <v>175</v>
      </c>
      <c r="D590">
        <v>175</v>
      </c>
      <c r="F590">
        <v>175</v>
      </c>
      <c r="G590">
        <v>175</v>
      </c>
      <c r="H590" s="3">
        <v>125</v>
      </c>
      <c r="I590" s="3">
        <v>0</v>
      </c>
      <c r="J590" s="3">
        <v>0</v>
      </c>
      <c r="K590" s="3">
        <v>58</v>
      </c>
      <c r="L590" s="3">
        <v>21</v>
      </c>
      <c r="M590" s="3">
        <v>18610</v>
      </c>
      <c r="N590" s="3">
        <v>15411</v>
      </c>
      <c r="O590" s="2">
        <v>73467.26999999999</v>
      </c>
      <c r="P590">
        <v>169</v>
      </c>
      <c r="Q590">
        <v>169</v>
      </c>
      <c r="R590">
        <v>169</v>
      </c>
      <c r="S590">
        <f>IFERROR(AVERAGEIF(days17[CEID],Table5[[#This Row],[CEID]],days17[Total Serving Days]),"Not Participating")</f>
        <v>169</v>
      </c>
      <c r="T590" s="3">
        <v>139</v>
      </c>
      <c r="U590" s="3">
        <v>0</v>
      </c>
      <c r="V590" s="3">
        <v>0</v>
      </c>
      <c r="W590" s="3">
        <v>103</v>
      </c>
      <c r="X590" s="3">
        <v>29</v>
      </c>
      <c r="Y590" s="3">
        <v>19484</v>
      </c>
      <c r="Z590" s="3">
        <v>17301</v>
      </c>
      <c r="AA590" s="2">
        <v>84825.47</v>
      </c>
      <c r="AB590">
        <v>157</v>
      </c>
      <c r="AC590">
        <v>157</v>
      </c>
      <c r="AD590">
        <v>157</v>
      </c>
      <c r="AE590">
        <v>157</v>
      </c>
      <c r="AF590" s="3">
        <v>144</v>
      </c>
      <c r="AG590" s="3">
        <v>0</v>
      </c>
      <c r="AH590" s="3">
        <v>0</v>
      </c>
      <c r="AI590" s="3">
        <v>99</v>
      </c>
      <c r="AJ590" s="3">
        <v>21</v>
      </c>
      <c r="AK590" s="3">
        <v>19131</v>
      </c>
      <c r="AL590" s="3">
        <v>16362</v>
      </c>
      <c r="AM590" s="2">
        <v>81873.42</v>
      </c>
    </row>
    <row r="591" spans="1:39" x14ac:dyDescent="0.25">
      <c r="A591" t="s">
        <v>16282</v>
      </c>
      <c r="B591" t="s">
        <v>17566</v>
      </c>
      <c r="C591">
        <v>175</v>
      </c>
      <c r="D591">
        <v>175</v>
      </c>
      <c r="F591">
        <v>175</v>
      </c>
      <c r="G591">
        <v>175</v>
      </c>
      <c r="H591" s="3">
        <v>1180</v>
      </c>
      <c r="I591" s="3">
        <v>0</v>
      </c>
      <c r="J591" s="3">
        <v>0</v>
      </c>
      <c r="K591" s="3">
        <v>638</v>
      </c>
      <c r="L591" s="3">
        <v>98</v>
      </c>
      <c r="M591" s="3">
        <v>28104</v>
      </c>
      <c r="N591" s="3">
        <v>91712</v>
      </c>
      <c r="O591" s="2">
        <v>283074.3</v>
      </c>
      <c r="P591">
        <v>171.33333333333334</v>
      </c>
      <c r="Q591">
        <v>171.33333333333334</v>
      </c>
      <c r="R591">
        <v>171</v>
      </c>
      <c r="S591">
        <f>IFERROR(AVERAGEIF(days17[CEID],Table5[[#This Row],[CEID]],days17[Total Serving Days]),"Not Participating")</f>
        <v>171.33333333333334</v>
      </c>
      <c r="T591" s="3">
        <v>1532</v>
      </c>
      <c r="U591" s="3">
        <v>0</v>
      </c>
      <c r="V591" s="3">
        <v>0</v>
      </c>
      <c r="W591" s="3">
        <v>697</v>
      </c>
      <c r="X591" s="3">
        <v>138</v>
      </c>
      <c r="Y591" s="3">
        <v>42333</v>
      </c>
      <c r="Z591" s="3">
        <v>121798</v>
      </c>
      <c r="AA591" s="2">
        <v>385812.25000000006</v>
      </c>
      <c r="AB591">
        <v>167</v>
      </c>
      <c r="AC591">
        <v>167.33333333333334</v>
      </c>
      <c r="AD591">
        <v>167</v>
      </c>
      <c r="AE591">
        <v>167.33333333333334</v>
      </c>
      <c r="AF591" s="3">
        <v>1690</v>
      </c>
      <c r="AG591" s="3">
        <v>0</v>
      </c>
      <c r="AH591" s="3">
        <v>0</v>
      </c>
      <c r="AI591" s="3">
        <v>994</v>
      </c>
      <c r="AJ591" s="3">
        <v>97</v>
      </c>
      <c r="AK591" s="3">
        <v>46159</v>
      </c>
      <c r="AL591" s="3">
        <v>131602</v>
      </c>
      <c r="AM591" s="2">
        <v>467158.69</v>
      </c>
    </row>
    <row r="592" spans="1:39" x14ac:dyDescent="0.25">
      <c r="A592" t="s">
        <v>16552</v>
      </c>
      <c r="B592" t="s">
        <v>17828</v>
      </c>
      <c r="C592">
        <v>175</v>
      </c>
      <c r="D592">
        <v>175</v>
      </c>
      <c r="F592">
        <v>175</v>
      </c>
      <c r="G592">
        <v>175</v>
      </c>
      <c r="H592" s="3">
        <v>124</v>
      </c>
      <c r="I592" s="3">
        <v>0</v>
      </c>
      <c r="J592" s="3">
        <v>0</v>
      </c>
      <c r="K592" s="3">
        <v>40</v>
      </c>
      <c r="L592" s="3">
        <v>8</v>
      </c>
      <c r="M592" s="3">
        <v>5658</v>
      </c>
      <c r="N592" s="3">
        <v>12940</v>
      </c>
      <c r="O592" s="2">
        <v>31894.339999999997</v>
      </c>
      <c r="P592">
        <v>172</v>
      </c>
      <c r="Q592">
        <v>172</v>
      </c>
      <c r="R592">
        <v>172</v>
      </c>
      <c r="S592">
        <f>IFERROR(AVERAGEIF(days17[CEID],Table5[[#This Row],[CEID]],days17[Total Serving Days]),"Not Participating")</f>
        <v>172</v>
      </c>
      <c r="T592" s="3">
        <v>116</v>
      </c>
      <c r="U592" s="3">
        <v>0</v>
      </c>
      <c r="V592" s="3">
        <v>0</v>
      </c>
      <c r="W592" s="3">
        <v>45</v>
      </c>
      <c r="X592" s="3">
        <v>9</v>
      </c>
      <c r="Y592" s="3">
        <v>4693</v>
      </c>
      <c r="Z592" s="3">
        <v>10693</v>
      </c>
      <c r="AA592" s="2">
        <v>16100.189999999999</v>
      </c>
      <c r="AB592">
        <v>171</v>
      </c>
      <c r="AC592">
        <v>171</v>
      </c>
      <c r="AD592">
        <v>171</v>
      </c>
      <c r="AE592">
        <v>171</v>
      </c>
      <c r="AF592" s="3">
        <v>124</v>
      </c>
      <c r="AG592" s="3">
        <v>0</v>
      </c>
      <c r="AH592" s="3">
        <v>0</v>
      </c>
      <c r="AI592" s="3">
        <v>44</v>
      </c>
      <c r="AJ592" s="3">
        <v>4</v>
      </c>
      <c r="AK592" s="3">
        <v>4923</v>
      </c>
      <c r="AL592" s="3">
        <v>11096</v>
      </c>
      <c r="AM592" s="2">
        <v>29466.109999999997</v>
      </c>
    </row>
    <row r="593" spans="1:39" x14ac:dyDescent="0.25">
      <c r="A593" t="s">
        <v>16316</v>
      </c>
      <c r="B593" t="s">
        <v>17601</v>
      </c>
      <c r="C593">
        <v>175</v>
      </c>
      <c r="D593">
        <v>175</v>
      </c>
      <c r="F593">
        <v>175</v>
      </c>
      <c r="G593">
        <v>175</v>
      </c>
      <c r="H593" s="3">
        <v>122</v>
      </c>
      <c r="I593" s="3">
        <v>0</v>
      </c>
      <c r="J593" s="3">
        <v>0</v>
      </c>
      <c r="K593" s="3">
        <v>78</v>
      </c>
      <c r="L593" s="3">
        <v>9</v>
      </c>
      <c r="M593" s="3">
        <v>7960</v>
      </c>
      <c r="N593" s="3">
        <v>16080</v>
      </c>
      <c r="O593" s="2">
        <v>56081.959999999992</v>
      </c>
      <c r="P593">
        <v>173</v>
      </c>
      <c r="Q593">
        <v>173</v>
      </c>
      <c r="R593">
        <v>173</v>
      </c>
      <c r="S593">
        <f>IFERROR(AVERAGEIF(days17[CEID],Table5[[#This Row],[CEID]],days17[Total Serving Days]),"Not Participating")</f>
        <v>173</v>
      </c>
      <c r="T593" s="3">
        <v>109</v>
      </c>
      <c r="U593" s="3">
        <v>0</v>
      </c>
      <c r="V593" s="3">
        <v>0</v>
      </c>
      <c r="W593" s="3">
        <v>68</v>
      </c>
      <c r="X593" s="3">
        <v>14</v>
      </c>
      <c r="Y593" s="3">
        <v>7961</v>
      </c>
      <c r="Z593" s="3">
        <v>13623</v>
      </c>
      <c r="AA593" s="2">
        <v>55006.380000000005</v>
      </c>
      <c r="AB593">
        <v>172</v>
      </c>
      <c r="AC593">
        <v>172</v>
      </c>
      <c r="AD593">
        <v>172</v>
      </c>
      <c r="AE593">
        <v>172</v>
      </c>
      <c r="AF593" s="3">
        <v>103</v>
      </c>
      <c r="AG593" s="3">
        <v>0</v>
      </c>
      <c r="AH593" s="3">
        <v>0</v>
      </c>
      <c r="AI593" s="3">
        <v>73</v>
      </c>
      <c r="AJ593" s="3">
        <v>17</v>
      </c>
      <c r="AK593" s="3">
        <v>8068</v>
      </c>
      <c r="AL593" s="3">
        <v>14185</v>
      </c>
      <c r="AM593" s="2">
        <v>58890.470000000008</v>
      </c>
    </row>
    <row r="594" spans="1:39" x14ac:dyDescent="0.25">
      <c r="A594" t="s">
        <v>16830</v>
      </c>
      <c r="B594" t="s">
        <v>18091</v>
      </c>
      <c r="C594">
        <v>175</v>
      </c>
      <c r="D594">
        <v>175</v>
      </c>
      <c r="F594">
        <v>175</v>
      </c>
      <c r="G594">
        <v>175</v>
      </c>
      <c r="H594" s="3">
        <v>118</v>
      </c>
      <c r="I594" s="3">
        <v>0</v>
      </c>
      <c r="J594" s="3">
        <v>0</v>
      </c>
      <c r="K594" s="3">
        <v>46</v>
      </c>
      <c r="L594" s="3">
        <v>12</v>
      </c>
      <c r="M594" s="3">
        <v>11538</v>
      </c>
      <c r="N594" s="3">
        <v>17556</v>
      </c>
      <c r="O594" s="2">
        <v>50104.160000000003</v>
      </c>
      <c r="P594">
        <v>172</v>
      </c>
      <c r="Q594">
        <v>177</v>
      </c>
      <c r="R594">
        <v>177</v>
      </c>
      <c r="S594">
        <f>IFERROR(AVERAGEIF(days17[CEID],Table5[[#This Row],[CEID]],days17[Total Serving Days]),"Not Participating")</f>
        <v>177</v>
      </c>
      <c r="T594" s="3">
        <v>118</v>
      </c>
      <c r="U594" s="3">
        <v>0</v>
      </c>
      <c r="V594" s="3">
        <v>0</v>
      </c>
      <c r="W594" s="3">
        <v>39</v>
      </c>
      <c r="X594" s="3">
        <v>13</v>
      </c>
      <c r="Y594" s="3">
        <v>11151</v>
      </c>
      <c r="Z594" s="3">
        <v>17948</v>
      </c>
      <c r="AA594" s="2">
        <v>48856.53</v>
      </c>
      <c r="AB594">
        <v>179</v>
      </c>
      <c r="AC594">
        <v>179</v>
      </c>
      <c r="AD594">
        <v>179</v>
      </c>
      <c r="AE594">
        <v>179</v>
      </c>
      <c r="AF594" s="3">
        <v>130</v>
      </c>
      <c r="AG594" s="3">
        <v>0</v>
      </c>
      <c r="AH594" s="3">
        <v>0</v>
      </c>
      <c r="AI594" s="3">
        <v>50</v>
      </c>
      <c r="AJ594" s="3">
        <v>22</v>
      </c>
      <c r="AK594" s="3">
        <v>10246</v>
      </c>
      <c r="AL594" s="3">
        <v>18173</v>
      </c>
      <c r="AM594" s="2">
        <v>51500.839999999989</v>
      </c>
    </row>
    <row r="595" spans="1:39" x14ac:dyDescent="0.25">
      <c r="A595" t="s">
        <v>17474</v>
      </c>
      <c r="B595" t="s">
        <v>18675</v>
      </c>
      <c r="C595">
        <v>0</v>
      </c>
      <c r="D595">
        <v>135</v>
      </c>
      <c r="F595">
        <v>135</v>
      </c>
      <c r="G595">
        <v>135</v>
      </c>
      <c r="H595" s="3">
        <v>1159</v>
      </c>
      <c r="I595" s="3">
        <v>0</v>
      </c>
      <c r="J595" s="3">
        <v>0</v>
      </c>
      <c r="K595" s="3">
        <v>39</v>
      </c>
      <c r="L595" s="3">
        <v>12</v>
      </c>
      <c r="M595" s="3">
        <v>0</v>
      </c>
      <c r="N595" s="3">
        <v>20262</v>
      </c>
      <c r="O595" s="2">
        <v>17348.72</v>
      </c>
      <c r="P595">
        <v>0</v>
      </c>
      <c r="Q595">
        <v>138</v>
      </c>
      <c r="R595">
        <v>138</v>
      </c>
      <c r="S595">
        <f>IFERROR(AVERAGEIF(days17[CEID],Table5[[#This Row],[CEID]],days17[Total Serving Days]),"Not Participating")</f>
        <v>138</v>
      </c>
      <c r="T595" s="3">
        <v>1227</v>
      </c>
      <c r="U595" s="3">
        <v>0</v>
      </c>
      <c r="V595" s="3">
        <v>0</v>
      </c>
      <c r="W595" s="3">
        <v>48</v>
      </c>
      <c r="X595" s="3">
        <v>14</v>
      </c>
      <c r="Y595" s="3">
        <v>0</v>
      </c>
      <c r="Z595" s="3">
        <v>24685</v>
      </c>
      <c r="AA595" s="2">
        <v>25272.22</v>
      </c>
      <c r="AB595">
        <v>0</v>
      </c>
      <c r="AC595">
        <v>146</v>
      </c>
      <c r="AD595">
        <v>146</v>
      </c>
      <c r="AE595">
        <v>146</v>
      </c>
      <c r="AF595" s="3">
        <v>1342</v>
      </c>
      <c r="AG595" s="3">
        <v>0</v>
      </c>
      <c r="AH595" s="3">
        <v>0</v>
      </c>
      <c r="AI595" s="3">
        <v>77</v>
      </c>
      <c r="AJ595" s="3">
        <v>21</v>
      </c>
      <c r="AK595" s="3">
        <v>0</v>
      </c>
      <c r="AL595" s="3">
        <v>26263</v>
      </c>
      <c r="AM595" s="2">
        <v>32637.11</v>
      </c>
    </row>
    <row r="596" spans="1:39" x14ac:dyDescent="0.25">
      <c r="A596" t="s">
        <v>16505</v>
      </c>
      <c r="B596" t="s">
        <v>17783</v>
      </c>
      <c r="C596">
        <v>175</v>
      </c>
      <c r="D596">
        <v>175</v>
      </c>
      <c r="F596">
        <v>175</v>
      </c>
      <c r="G596">
        <v>175</v>
      </c>
      <c r="H596" s="3">
        <v>109</v>
      </c>
      <c r="I596" s="3">
        <v>0</v>
      </c>
      <c r="J596" s="3">
        <v>0</v>
      </c>
      <c r="K596" s="3">
        <v>22</v>
      </c>
      <c r="L596" s="3">
        <v>4</v>
      </c>
      <c r="M596" s="3">
        <v>4183</v>
      </c>
      <c r="N596" s="3">
        <v>11070</v>
      </c>
      <c r="O596" s="2">
        <v>17399.62</v>
      </c>
      <c r="P596">
        <v>172</v>
      </c>
      <c r="Q596">
        <v>172</v>
      </c>
      <c r="R596">
        <v>172</v>
      </c>
      <c r="S596">
        <f>IFERROR(AVERAGEIF(days17[CEID],Table5[[#This Row],[CEID]],days17[Total Serving Days]),"Not Participating")</f>
        <v>172</v>
      </c>
      <c r="T596" s="3">
        <v>110</v>
      </c>
      <c r="U596" s="3">
        <v>0</v>
      </c>
      <c r="V596" s="3">
        <v>0</v>
      </c>
      <c r="W596" s="3">
        <v>27</v>
      </c>
      <c r="X596" s="3">
        <v>7</v>
      </c>
      <c r="Y596" s="3">
        <v>4525</v>
      </c>
      <c r="Z596" s="3">
        <v>11628</v>
      </c>
      <c r="AA596" s="2">
        <v>22011.769999999997</v>
      </c>
      <c r="AB596">
        <v>166</v>
      </c>
      <c r="AC596">
        <v>167</v>
      </c>
      <c r="AD596">
        <v>167</v>
      </c>
      <c r="AE596">
        <v>167</v>
      </c>
      <c r="AF596" s="3">
        <v>123</v>
      </c>
      <c r="AG596" s="3">
        <v>0</v>
      </c>
      <c r="AH596" s="3">
        <v>0</v>
      </c>
      <c r="AI596" s="3">
        <v>51</v>
      </c>
      <c r="AJ596" s="3">
        <v>10</v>
      </c>
      <c r="AK596" s="3">
        <v>5809</v>
      </c>
      <c r="AL596" s="3">
        <v>12676</v>
      </c>
      <c r="AM596" s="2">
        <v>32865.74</v>
      </c>
    </row>
    <row r="597" spans="1:39" x14ac:dyDescent="0.25">
      <c r="A597" t="s">
        <v>17260</v>
      </c>
      <c r="B597" t="s">
        <v>18511</v>
      </c>
      <c r="C597">
        <v>175</v>
      </c>
      <c r="D597">
        <v>175</v>
      </c>
      <c r="F597">
        <v>175</v>
      </c>
      <c r="G597">
        <v>175</v>
      </c>
      <c r="H597" s="3">
        <v>107</v>
      </c>
      <c r="I597" s="3">
        <v>0</v>
      </c>
      <c r="J597" s="3">
        <v>0</v>
      </c>
      <c r="K597" s="3">
        <v>56</v>
      </c>
      <c r="L597" s="3">
        <v>7</v>
      </c>
      <c r="M597" s="3">
        <v>8142</v>
      </c>
      <c r="N597" s="3">
        <v>12385</v>
      </c>
      <c r="O597" s="2">
        <v>41610.07</v>
      </c>
      <c r="P597">
        <v>172</v>
      </c>
      <c r="Q597">
        <v>172</v>
      </c>
      <c r="R597">
        <v>172</v>
      </c>
      <c r="S597">
        <f>IFERROR(AVERAGEIF(days17[CEID],Table5[[#This Row],[CEID]],days17[Total Serving Days]),"Not Participating")</f>
        <v>172</v>
      </c>
      <c r="T597" s="3">
        <v>108</v>
      </c>
      <c r="U597" s="3">
        <v>0</v>
      </c>
      <c r="V597" s="3">
        <v>0</v>
      </c>
      <c r="W597" s="3">
        <v>55</v>
      </c>
      <c r="X597" s="3">
        <v>10</v>
      </c>
      <c r="Y597" s="3">
        <v>7683</v>
      </c>
      <c r="Z597" s="3">
        <v>11807</v>
      </c>
      <c r="AA597" s="2">
        <v>42504.549999999996</v>
      </c>
      <c r="AB597">
        <v>166</v>
      </c>
      <c r="AC597">
        <v>165</v>
      </c>
      <c r="AD597">
        <v>166</v>
      </c>
      <c r="AE597">
        <v>166</v>
      </c>
      <c r="AF597" s="3">
        <v>112</v>
      </c>
      <c r="AG597" s="3">
        <v>0</v>
      </c>
      <c r="AH597" s="3">
        <v>0</v>
      </c>
      <c r="AI597" s="3">
        <v>53</v>
      </c>
      <c r="AJ597" s="3">
        <v>16</v>
      </c>
      <c r="AK597" s="3">
        <v>7635</v>
      </c>
      <c r="AL597" s="3">
        <v>12986</v>
      </c>
      <c r="AM597" s="2">
        <v>49230.009999999995</v>
      </c>
    </row>
    <row r="598" spans="1:39" x14ac:dyDescent="0.25">
      <c r="A598" t="s">
        <v>16454</v>
      </c>
      <c r="B598" t="s">
        <v>17736</v>
      </c>
      <c r="C598">
        <v>175</v>
      </c>
      <c r="D598">
        <v>175</v>
      </c>
      <c r="F598">
        <v>175</v>
      </c>
      <c r="G598">
        <v>175</v>
      </c>
      <c r="H598" s="3">
        <v>1155</v>
      </c>
      <c r="I598" s="3">
        <v>0</v>
      </c>
      <c r="J598" s="3">
        <v>444</v>
      </c>
      <c r="K598" s="3">
        <v>0</v>
      </c>
      <c r="L598" s="3">
        <v>0</v>
      </c>
      <c r="M598" s="3">
        <v>142462</v>
      </c>
      <c r="N598" s="3">
        <v>152288</v>
      </c>
      <c r="O598" s="2">
        <v>735217.41999999993</v>
      </c>
      <c r="P598">
        <v>175</v>
      </c>
      <c r="Q598">
        <v>175</v>
      </c>
      <c r="R598">
        <v>175</v>
      </c>
      <c r="S598">
        <f>IFERROR(AVERAGEIF(days17[CEID],Table5[[#This Row],[CEID]],days17[Total Serving Days]),"Not Participating")</f>
        <v>175</v>
      </c>
      <c r="T598" s="3">
        <v>1019</v>
      </c>
      <c r="U598" s="3">
        <v>0</v>
      </c>
      <c r="V598" s="3">
        <v>510</v>
      </c>
      <c r="W598" s="3">
        <v>0</v>
      </c>
      <c r="X598" s="3">
        <v>0</v>
      </c>
      <c r="Y598" s="3">
        <v>132236</v>
      </c>
      <c r="Z598" s="3">
        <v>129777</v>
      </c>
      <c r="AA598" s="2">
        <v>664140.08000000007</v>
      </c>
      <c r="AB598" t="s">
        <v>19298</v>
      </c>
      <c r="AC598" t="s">
        <v>19298</v>
      </c>
      <c r="AD598" t="s">
        <v>19298</v>
      </c>
      <c r="AE598" t="s">
        <v>19298</v>
      </c>
      <c r="AF598" s="3" t="e">
        <v>#N/A</v>
      </c>
      <c r="AG598" s="3" t="e">
        <v>#N/A</v>
      </c>
      <c r="AH598" s="3" t="e">
        <v>#N/A</v>
      </c>
      <c r="AI598" s="3" t="e">
        <v>#N/A</v>
      </c>
      <c r="AJ598" s="3" t="e">
        <v>#N/A</v>
      </c>
      <c r="AK598" s="3">
        <v>0</v>
      </c>
      <c r="AL598" s="3">
        <v>0</v>
      </c>
      <c r="AM598" s="2">
        <v>0</v>
      </c>
    </row>
    <row r="599" spans="1:39" x14ac:dyDescent="0.25">
      <c r="A599" t="s">
        <v>16546</v>
      </c>
      <c r="B599" t="s">
        <v>17822</v>
      </c>
      <c r="C599">
        <v>175</v>
      </c>
      <c r="D599">
        <v>175</v>
      </c>
      <c r="F599">
        <v>175</v>
      </c>
      <c r="G599">
        <v>175</v>
      </c>
      <c r="H599" s="3">
        <v>100</v>
      </c>
      <c r="I599" s="3">
        <v>0</v>
      </c>
      <c r="J599" s="3">
        <v>0</v>
      </c>
      <c r="K599" s="3">
        <v>50</v>
      </c>
      <c r="L599" s="3">
        <v>18</v>
      </c>
      <c r="M599" s="3">
        <v>9527</v>
      </c>
      <c r="N599" s="3">
        <v>13766</v>
      </c>
      <c r="O599" s="2">
        <v>56261.990000000005</v>
      </c>
      <c r="P599">
        <v>172</v>
      </c>
      <c r="Q599">
        <v>172</v>
      </c>
      <c r="R599">
        <v>172</v>
      </c>
      <c r="S599">
        <f>IFERROR(AVERAGEIF(days17[CEID],Table5[[#This Row],[CEID]],days17[Total Serving Days]),"Not Participating")</f>
        <v>172</v>
      </c>
      <c r="T599" s="3">
        <v>120</v>
      </c>
      <c r="U599" s="3">
        <v>0</v>
      </c>
      <c r="V599" s="3">
        <v>0</v>
      </c>
      <c r="W599" s="3">
        <v>89</v>
      </c>
      <c r="X599" s="3">
        <v>28</v>
      </c>
      <c r="Y599" s="3">
        <v>11014</v>
      </c>
      <c r="Z599" s="3">
        <v>14311</v>
      </c>
      <c r="AA599" s="2">
        <v>61537.19</v>
      </c>
      <c r="AB599">
        <v>163</v>
      </c>
      <c r="AC599">
        <v>163</v>
      </c>
      <c r="AD599">
        <v>163</v>
      </c>
      <c r="AE599">
        <v>163</v>
      </c>
      <c r="AF599" s="3">
        <v>164</v>
      </c>
      <c r="AG599" s="3">
        <v>0</v>
      </c>
      <c r="AH599" s="3">
        <v>0</v>
      </c>
      <c r="AI599" s="3">
        <v>147</v>
      </c>
      <c r="AJ599" s="3">
        <v>17</v>
      </c>
      <c r="AK599" s="3">
        <v>11059</v>
      </c>
      <c r="AL599" s="3">
        <v>16722</v>
      </c>
      <c r="AM599" s="2">
        <v>71276.710000000006</v>
      </c>
    </row>
    <row r="600" spans="1:39" x14ac:dyDescent="0.25">
      <c r="A600" t="s">
        <v>16315</v>
      </c>
      <c r="B600" t="s">
        <v>17600</v>
      </c>
      <c r="C600">
        <v>175</v>
      </c>
      <c r="D600">
        <v>175</v>
      </c>
      <c r="F600">
        <v>175</v>
      </c>
      <c r="G600">
        <v>175</v>
      </c>
      <c r="H600" s="3">
        <v>84</v>
      </c>
      <c r="I600" s="3">
        <v>0</v>
      </c>
      <c r="J600" s="3">
        <v>0</v>
      </c>
      <c r="K600" s="3">
        <v>46</v>
      </c>
      <c r="L600" s="3">
        <v>8</v>
      </c>
      <c r="M600" s="3">
        <v>6534</v>
      </c>
      <c r="N600" s="3">
        <v>10344</v>
      </c>
      <c r="O600" s="2">
        <v>34750.74</v>
      </c>
      <c r="P600">
        <v>172</v>
      </c>
      <c r="Q600">
        <v>172</v>
      </c>
      <c r="R600">
        <v>172</v>
      </c>
      <c r="S600">
        <f>IFERROR(AVERAGEIF(days17[CEID],Table5[[#This Row],[CEID]],days17[Total Serving Days]),"Not Participating")</f>
        <v>172</v>
      </c>
      <c r="T600" s="3">
        <v>84</v>
      </c>
      <c r="U600" s="3">
        <v>0</v>
      </c>
      <c r="V600" s="3">
        <v>0</v>
      </c>
      <c r="W600" s="3">
        <v>68</v>
      </c>
      <c r="X600" s="3">
        <v>10</v>
      </c>
      <c r="Y600" s="3">
        <v>6507</v>
      </c>
      <c r="Z600" s="3">
        <v>10282</v>
      </c>
      <c r="AA600" s="2">
        <v>39288.469999999994</v>
      </c>
      <c r="AB600">
        <v>172</v>
      </c>
      <c r="AC600">
        <v>172</v>
      </c>
      <c r="AD600">
        <v>172</v>
      </c>
      <c r="AE600">
        <v>172</v>
      </c>
      <c r="AF600" s="3">
        <v>92</v>
      </c>
      <c r="AG600" s="3">
        <v>0</v>
      </c>
      <c r="AH600" s="3">
        <v>0</v>
      </c>
      <c r="AI600" s="3">
        <v>57</v>
      </c>
      <c r="AJ600" s="3">
        <v>2</v>
      </c>
      <c r="AK600" s="3">
        <v>7173</v>
      </c>
      <c r="AL600" s="3">
        <v>12136</v>
      </c>
      <c r="AM600" s="2">
        <v>41543.060000000005</v>
      </c>
    </row>
    <row r="601" spans="1:39" x14ac:dyDescent="0.25">
      <c r="A601" t="s">
        <v>16504</v>
      </c>
      <c r="B601" t="s">
        <v>17782</v>
      </c>
      <c r="C601">
        <v>175</v>
      </c>
      <c r="D601">
        <v>175</v>
      </c>
      <c r="F601">
        <v>175</v>
      </c>
      <c r="G601">
        <v>175</v>
      </c>
      <c r="H601" s="3">
        <v>67</v>
      </c>
      <c r="I601" s="3">
        <v>0</v>
      </c>
      <c r="J601" s="3">
        <v>0</v>
      </c>
      <c r="K601" s="3">
        <v>32</v>
      </c>
      <c r="L601" s="3">
        <v>8</v>
      </c>
      <c r="M601" s="3">
        <v>9252</v>
      </c>
      <c r="N601" s="3">
        <v>9327</v>
      </c>
      <c r="O601" s="2">
        <v>33924.770000000004</v>
      </c>
      <c r="P601">
        <v>172</v>
      </c>
      <c r="Q601">
        <v>172</v>
      </c>
      <c r="R601">
        <v>172</v>
      </c>
      <c r="S601">
        <f>IFERROR(AVERAGEIF(days17[CEID],Table5[[#This Row],[CEID]],days17[Total Serving Days]),"Not Participating")</f>
        <v>172</v>
      </c>
      <c r="T601" s="3">
        <v>70</v>
      </c>
      <c r="U601" s="3">
        <v>0</v>
      </c>
      <c r="V601" s="3">
        <v>0</v>
      </c>
      <c r="W601" s="3">
        <v>44</v>
      </c>
      <c r="X601" s="3">
        <v>4</v>
      </c>
      <c r="Y601" s="3">
        <v>9418</v>
      </c>
      <c r="Z601" s="3">
        <v>9275</v>
      </c>
      <c r="AA601" s="2">
        <v>35651.32</v>
      </c>
      <c r="AB601">
        <v>170</v>
      </c>
      <c r="AC601">
        <v>170</v>
      </c>
      <c r="AD601">
        <v>170</v>
      </c>
      <c r="AE601">
        <v>170</v>
      </c>
      <c r="AF601" s="3">
        <v>77</v>
      </c>
      <c r="AG601" s="3">
        <v>0</v>
      </c>
      <c r="AH601" s="3">
        <v>0</v>
      </c>
      <c r="AI601" s="3">
        <v>57</v>
      </c>
      <c r="AJ601" s="3">
        <v>3</v>
      </c>
      <c r="AK601" s="3">
        <v>11366</v>
      </c>
      <c r="AL601" s="3">
        <v>10991</v>
      </c>
      <c r="AM601" s="2">
        <v>46001.62</v>
      </c>
    </row>
    <row r="602" spans="1:39" x14ac:dyDescent="0.25">
      <c r="A602" t="s">
        <v>16295</v>
      </c>
      <c r="B602" t="s">
        <v>17580</v>
      </c>
      <c r="C602">
        <v>176.99107142857142</v>
      </c>
      <c r="D602">
        <v>176.98214285714286</v>
      </c>
      <c r="F602">
        <v>176</v>
      </c>
      <c r="G602">
        <v>176.99107142857142</v>
      </c>
      <c r="H602" s="3">
        <v>104472</v>
      </c>
      <c r="I602" s="3">
        <v>0</v>
      </c>
      <c r="J602" s="3">
        <v>37868</v>
      </c>
      <c r="K602" s="3">
        <v>21337</v>
      </c>
      <c r="L602" s="3">
        <v>5039</v>
      </c>
      <c r="M602" s="3">
        <v>4656739</v>
      </c>
      <c r="N602" s="3">
        <v>11963970</v>
      </c>
      <c r="O602" s="2">
        <v>30710849.32</v>
      </c>
      <c r="P602">
        <v>177</v>
      </c>
      <c r="Q602">
        <v>176.99122807017545</v>
      </c>
      <c r="R602">
        <v>177</v>
      </c>
      <c r="S602">
        <f>IFERROR(AVERAGEIF(days17[CEID],Table5[[#This Row],[CEID]],days17[Total Serving Days]),"Not Participating")</f>
        <v>177</v>
      </c>
      <c r="T602" s="3">
        <v>105509</v>
      </c>
      <c r="U602" s="3">
        <v>0</v>
      </c>
      <c r="V602" s="3">
        <v>37196</v>
      </c>
      <c r="W602" s="3">
        <v>20194</v>
      </c>
      <c r="X602" s="3">
        <v>5372</v>
      </c>
      <c r="Y602" s="3">
        <v>4660888</v>
      </c>
      <c r="Z602" s="3">
        <v>11482685</v>
      </c>
      <c r="AA602" s="2">
        <v>31020022.940000001</v>
      </c>
      <c r="AB602">
        <v>175.4655172413793</v>
      </c>
      <c r="AC602">
        <v>175.61206896551724</v>
      </c>
      <c r="AD602">
        <v>175</v>
      </c>
      <c r="AE602">
        <v>175.63793103448276</v>
      </c>
      <c r="AF602" s="3">
        <v>106115</v>
      </c>
      <c r="AG602" s="3">
        <v>0</v>
      </c>
      <c r="AH602" s="3">
        <v>36786</v>
      </c>
      <c r="AI602" s="3">
        <v>18736</v>
      </c>
      <c r="AJ602" s="3">
        <v>5089</v>
      </c>
      <c r="AK602" s="3">
        <v>4605057</v>
      </c>
      <c r="AL602" s="3">
        <v>11152886</v>
      </c>
      <c r="AM602" s="2">
        <v>33502363.979999997</v>
      </c>
    </row>
    <row r="603" spans="1:39" x14ac:dyDescent="0.25">
      <c r="A603" t="s">
        <v>16686</v>
      </c>
      <c r="B603" t="s">
        <v>17949</v>
      </c>
      <c r="C603">
        <v>176.75</v>
      </c>
      <c r="D603">
        <v>176.43421052631578</v>
      </c>
      <c r="F603">
        <v>176</v>
      </c>
      <c r="G603">
        <v>176.75</v>
      </c>
      <c r="H603" s="3">
        <v>70441</v>
      </c>
      <c r="I603" s="3">
        <v>0</v>
      </c>
      <c r="J603" s="3">
        <v>70441</v>
      </c>
      <c r="K603" s="3">
        <v>0</v>
      </c>
      <c r="L603" s="3">
        <v>0</v>
      </c>
      <c r="M603" s="3">
        <v>6509267</v>
      </c>
      <c r="N603" s="3">
        <v>10554092</v>
      </c>
      <c r="O603" s="2">
        <v>38441777.07</v>
      </c>
      <c r="P603">
        <v>176.27272727272728</v>
      </c>
      <c r="Q603">
        <v>176.23376623376623</v>
      </c>
      <c r="R603">
        <v>176</v>
      </c>
      <c r="S603">
        <f>IFERROR(AVERAGEIF(days17[CEID],Table5[[#This Row],[CEID]],days17[Total Serving Days]),"Not Participating")</f>
        <v>176.32467532467533</v>
      </c>
      <c r="T603" s="3">
        <v>69852</v>
      </c>
      <c r="U603" s="3">
        <v>0</v>
      </c>
      <c r="V603" s="3">
        <v>0</v>
      </c>
      <c r="W603" s="3">
        <v>51299</v>
      </c>
      <c r="X603" s="3">
        <v>6261</v>
      </c>
      <c r="Y603" s="3">
        <v>6113669</v>
      </c>
      <c r="Z603" s="3">
        <v>9704058</v>
      </c>
      <c r="AA603" s="2">
        <v>39491185.629999995</v>
      </c>
      <c r="AB603">
        <v>162.87012987012986</v>
      </c>
      <c r="AC603">
        <v>162.87012987012986</v>
      </c>
      <c r="AD603">
        <v>162</v>
      </c>
      <c r="AE603">
        <v>162.87012987012986</v>
      </c>
      <c r="AF603" s="3">
        <v>67417</v>
      </c>
      <c r="AG603" s="3">
        <v>0</v>
      </c>
      <c r="AH603" s="3">
        <v>0</v>
      </c>
      <c r="AI603" s="3">
        <v>53676</v>
      </c>
      <c r="AJ603" s="3">
        <v>4523</v>
      </c>
      <c r="AK603" s="3">
        <v>5145691</v>
      </c>
      <c r="AL603" s="3">
        <v>8667511</v>
      </c>
      <c r="AM603" s="2">
        <v>36985289.530000001</v>
      </c>
    </row>
    <row r="604" spans="1:39" x14ac:dyDescent="0.25">
      <c r="A604" t="s">
        <v>16490</v>
      </c>
      <c r="B604" t="s">
        <v>17768</v>
      </c>
      <c r="C604">
        <v>176.8955223880597</v>
      </c>
      <c r="D604">
        <v>176.59701492537314</v>
      </c>
      <c r="F604">
        <v>176</v>
      </c>
      <c r="G604">
        <v>176.97014925373134</v>
      </c>
      <c r="H604" s="3">
        <v>53506</v>
      </c>
      <c r="I604" s="3">
        <v>0</v>
      </c>
      <c r="J604" s="3">
        <v>0</v>
      </c>
      <c r="K604" s="3">
        <v>14368</v>
      </c>
      <c r="L604" s="3">
        <v>3011</v>
      </c>
      <c r="M604" s="3">
        <v>1678717</v>
      </c>
      <c r="N604" s="3">
        <v>4275429</v>
      </c>
      <c r="O604" s="2">
        <v>10792607.09</v>
      </c>
      <c r="P604">
        <v>177.67164179104478</v>
      </c>
      <c r="Q604">
        <v>177.65671641791045</v>
      </c>
      <c r="R604">
        <v>177</v>
      </c>
      <c r="S604">
        <f>IFERROR(AVERAGEIF(days17[CEID],Table5[[#This Row],[CEID]],days17[Total Serving Days]),"Not Participating")</f>
        <v>177.80597014925374</v>
      </c>
      <c r="T604" s="3">
        <v>53281</v>
      </c>
      <c r="U604" s="3">
        <v>0</v>
      </c>
      <c r="V604" s="3">
        <v>0</v>
      </c>
      <c r="W604" s="3">
        <v>14229</v>
      </c>
      <c r="X604" s="3">
        <v>2929</v>
      </c>
      <c r="Y604" s="3">
        <v>1649752</v>
      </c>
      <c r="Z604" s="3">
        <v>4196029</v>
      </c>
      <c r="AA604" s="2">
        <v>10858470.900000002</v>
      </c>
      <c r="AB604">
        <v>177.79104477611941</v>
      </c>
      <c r="AC604">
        <v>177.41791044776119</v>
      </c>
      <c r="AD604">
        <v>177</v>
      </c>
      <c r="AE604">
        <v>177.86567164179104</v>
      </c>
      <c r="AF604" s="3">
        <v>52507</v>
      </c>
      <c r="AG604" s="3">
        <v>0</v>
      </c>
      <c r="AH604" s="3">
        <v>0</v>
      </c>
      <c r="AI604" s="3">
        <v>14037</v>
      </c>
      <c r="AJ604" s="3">
        <v>2837</v>
      </c>
      <c r="AK604" s="3">
        <v>1576766</v>
      </c>
      <c r="AL604" s="3">
        <v>4134023</v>
      </c>
      <c r="AM604" s="2">
        <v>10737703.630000001</v>
      </c>
    </row>
    <row r="605" spans="1:39" x14ac:dyDescent="0.25">
      <c r="A605" t="s">
        <v>16697</v>
      </c>
      <c r="B605" t="s">
        <v>17960</v>
      </c>
      <c r="C605">
        <v>176.56521739130434</v>
      </c>
      <c r="D605">
        <v>175.65217391304347</v>
      </c>
      <c r="F605">
        <v>176</v>
      </c>
      <c r="G605">
        <v>176.78260869565219</v>
      </c>
      <c r="H605" s="3">
        <v>50533</v>
      </c>
      <c r="I605" s="3">
        <v>0</v>
      </c>
      <c r="J605" s="3">
        <v>0</v>
      </c>
      <c r="K605" s="3">
        <v>17413</v>
      </c>
      <c r="L605" s="3">
        <v>3299</v>
      </c>
      <c r="M605" s="3">
        <v>1462134</v>
      </c>
      <c r="N605" s="3">
        <v>4588027</v>
      </c>
      <c r="O605" s="2">
        <v>11238784.33</v>
      </c>
      <c r="P605">
        <v>180.31914893617022</v>
      </c>
      <c r="Q605">
        <v>179.87234042553192</v>
      </c>
      <c r="R605">
        <v>180</v>
      </c>
      <c r="S605">
        <f>IFERROR(AVERAGEIF(days17[CEID],Table5[[#This Row],[CEID]],days17[Total Serving Days]),"Not Participating")</f>
        <v>180.7659574468085</v>
      </c>
      <c r="T605" s="3">
        <v>51742</v>
      </c>
      <c r="U605" s="3">
        <v>0</v>
      </c>
      <c r="V605" s="3">
        <v>0</v>
      </c>
      <c r="W605" s="3">
        <v>18403</v>
      </c>
      <c r="X605" s="3">
        <v>3701</v>
      </c>
      <c r="Y605" s="3">
        <v>1543110</v>
      </c>
      <c r="Z605" s="3">
        <v>4767208</v>
      </c>
      <c r="AA605" s="2">
        <v>11942722.979999999</v>
      </c>
      <c r="AB605">
        <v>166.8125</v>
      </c>
      <c r="AC605">
        <v>166.79166666666666</v>
      </c>
      <c r="AD605">
        <v>167</v>
      </c>
      <c r="AE605">
        <v>167.25</v>
      </c>
      <c r="AF605" s="3">
        <v>53026</v>
      </c>
      <c r="AG605" s="3">
        <v>0</v>
      </c>
      <c r="AH605" s="3">
        <v>0</v>
      </c>
      <c r="AI605" s="3">
        <v>18887</v>
      </c>
      <c r="AJ605" s="3">
        <v>2772</v>
      </c>
      <c r="AK605" s="3">
        <v>1508628</v>
      </c>
      <c r="AL605" s="3">
        <v>4725395</v>
      </c>
      <c r="AM605" s="2">
        <v>13888534.07</v>
      </c>
    </row>
    <row r="606" spans="1:39" x14ac:dyDescent="0.25">
      <c r="A606" t="s">
        <v>16476</v>
      </c>
      <c r="B606" t="s">
        <v>17754</v>
      </c>
      <c r="C606">
        <v>176.89361702127658</v>
      </c>
      <c r="D606">
        <v>176.10638297872342</v>
      </c>
      <c r="F606">
        <v>176</v>
      </c>
      <c r="G606">
        <v>176.89361702127658</v>
      </c>
      <c r="H606" s="3">
        <v>40823</v>
      </c>
      <c r="I606" s="3">
        <v>0</v>
      </c>
      <c r="J606" s="3">
        <v>0</v>
      </c>
      <c r="K606" s="3">
        <v>26164</v>
      </c>
      <c r="L606" s="3">
        <v>3625</v>
      </c>
      <c r="M606" s="3">
        <v>1743101</v>
      </c>
      <c r="N606" s="3">
        <v>5017051</v>
      </c>
      <c r="O606" s="2">
        <v>16668386.220000001</v>
      </c>
      <c r="P606">
        <v>174.93617021276594</v>
      </c>
      <c r="Q606">
        <v>174.55319148936169</v>
      </c>
      <c r="R606">
        <v>174</v>
      </c>
      <c r="S606">
        <f>IFERROR(AVERAGEIF(days17[CEID],Table5[[#This Row],[CEID]],days17[Total Serving Days]),"Not Participating")</f>
        <v>174.93617021276594</v>
      </c>
      <c r="T606" s="3">
        <v>41030</v>
      </c>
      <c r="U606" s="3">
        <v>0</v>
      </c>
      <c r="V606" s="3">
        <v>0</v>
      </c>
      <c r="W606" s="3">
        <v>26579</v>
      </c>
      <c r="X606" s="3">
        <v>4177</v>
      </c>
      <c r="Y606" s="3">
        <v>1761282</v>
      </c>
      <c r="Z606" s="3">
        <v>4838195</v>
      </c>
      <c r="AA606" s="2">
        <v>16644875.969999999</v>
      </c>
      <c r="AB606">
        <v>173.06382978723406</v>
      </c>
      <c r="AC606">
        <v>173.46808510638297</v>
      </c>
      <c r="AD606">
        <v>173</v>
      </c>
      <c r="AE606">
        <v>173.80851063829786</v>
      </c>
      <c r="AF606" s="3">
        <v>40943</v>
      </c>
      <c r="AG606" s="3">
        <v>0</v>
      </c>
      <c r="AH606" s="3">
        <v>0</v>
      </c>
      <c r="AI606" s="3">
        <v>27847</v>
      </c>
      <c r="AJ606" s="3">
        <v>4365</v>
      </c>
      <c r="AK606" s="3">
        <v>1749654</v>
      </c>
      <c r="AL606" s="3">
        <v>4726124</v>
      </c>
      <c r="AM606" s="2">
        <v>16818118.460000001</v>
      </c>
    </row>
    <row r="607" spans="1:39" x14ac:dyDescent="0.25">
      <c r="A607" t="s">
        <v>16464</v>
      </c>
      <c r="B607" t="s">
        <v>10091</v>
      </c>
      <c r="C607">
        <v>197</v>
      </c>
      <c r="D607">
        <v>197</v>
      </c>
      <c r="F607">
        <v>197</v>
      </c>
      <c r="G607">
        <v>197</v>
      </c>
      <c r="H607" s="3">
        <v>1128</v>
      </c>
      <c r="I607" s="3">
        <v>0</v>
      </c>
      <c r="J607" s="3">
        <v>0</v>
      </c>
      <c r="K607" s="3">
        <v>889</v>
      </c>
      <c r="L607" s="3">
        <v>121</v>
      </c>
      <c r="M607" s="3">
        <v>79987</v>
      </c>
      <c r="N607" s="3">
        <v>134570</v>
      </c>
      <c r="O607" s="2">
        <v>534969.11</v>
      </c>
      <c r="P607">
        <v>195</v>
      </c>
      <c r="Q607">
        <v>195</v>
      </c>
      <c r="R607">
        <v>195</v>
      </c>
      <c r="S607">
        <f>IFERROR(AVERAGEIF(days17[CEID],Table5[[#This Row],[CEID]],days17[Total Serving Days]),"Not Participating")</f>
        <v>195</v>
      </c>
      <c r="T607" s="3">
        <v>1084</v>
      </c>
      <c r="U607" s="3">
        <v>0</v>
      </c>
      <c r="V607" s="3">
        <v>0</v>
      </c>
      <c r="W607" s="3">
        <v>879</v>
      </c>
      <c r="X607" s="3">
        <v>105</v>
      </c>
      <c r="Y607" s="3">
        <v>67450</v>
      </c>
      <c r="Z607" s="3">
        <v>120425</v>
      </c>
      <c r="AA607" s="2">
        <v>487045.25999999995</v>
      </c>
      <c r="AB607">
        <v>193</v>
      </c>
      <c r="AC607">
        <v>193</v>
      </c>
      <c r="AD607">
        <v>193</v>
      </c>
      <c r="AE607">
        <v>193</v>
      </c>
      <c r="AF607" s="3">
        <v>1091</v>
      </c>
      <c r="AG607" s="3">
        <v>0</v>
      </c>
      <c r="AH607" s="3">
        <v>0</v>
      </c>
      <c r="AI607" s="3">
        <v>819</v>
      </c>
      <c r="AJ607" s="3">
        <v>132</v>
      </c>
      <c r="AK607" s="3">
        <v>69730</v>
      </c>
      <c r="AL607" s="3">
        <v>118760</v>
      </c>
      <c r="AM607" s="2">
        <v>491948.58999999997</v>
      </c>
    </row>
    <row r="608" spans="1:39" x14ac:dyDescent="0.25">
      <c r="A608" t="s">
        <v>16695</v>
      </c>
      <c r="B608" t="s">
        <v>17958</v>
      </c>
      <c r="C608">
        <v>176.41860465116278</v>
      </c>
      <c r="D608">
        <v>175.72093023255815</v>
      </c>
      <c r="F608">
        <v>176</v>
      </c>
      <c r="G608">
        <v>176.41860465116278</v>
      </c>
      <c r="H608" s="3">
        <v>40622</v>
      </c>
      <c r="I608" s="3">
        <v>0</v>
      </c>
      <c r="J608" s="3">
        <v>0</v>
      </c>
      <c r="K608" s="3">
        <v>11188</v>
      </c>
      <c r="L608" s="3">
        <v>2276</v>
      </c>
      <c r="M608" s="3">
        <v>1038786</v>
      </c>
      <c r="N608" s="3">
        <v>3415797</v>
      </c>
      <c r="O608" s="2">
        <v>7583301.6499999994</v>
      </c>
      <c r="P608">
        <v>173.93023255813952</v>
      </c>
      <c r="Q608">
        <v>172.93023255813952</v>
      </c>
      <c r="R608">
        <v>173</v>
      </c>
      <c r="S608">
        <f>IFERROR(AVERAGEIF(days17[CEID],Table5[[#This Row],[CEID]],days17[Total Serving Days]),"Not Participating")</f>
        <v>173.93023255813952</v>
      </c>
      <c r="T608" s="3">
        <v>41296</v>
      </c>
      <c r="U608" s="3">
        <v>0</v>
      </c>
      <c r="V608" s="3">
        <v>0</v>
      </c>
      <c r="W608" s="3">
        <v>12189</v>
      </c>
      <c r="X608" s="3">
        <v>1636</v>
      </c>
      <c r="Y608" s="3">
        <v>1092358</v>
      </c>
      <c r="Z608" s="3">
        <v>3488380</v>
      </c>
      <c r="AA608" s="2">
        <v>8083345.419999999</v>
      </c>
      <c r="AB608">
        <v>159.34090909090909</v>
      </c>
      <c r="AC608">
        <v>159.02272727272728</v>
      </c>
      <c r="AD608">
        <v>159</v>
      </c>
      <c r="AE608">
        <v>159.34090909090909</v>
      </c>
      <c r="AF608" s="3">
        <v>42473</v>
      </c>
      <c r="AG608" s="3">
        <v>0</v>
      </c>
      <c r="AH608" s="3">
        <v>0</v>
      </c>
      <c r="AI608" s="3">
        <v>12578</v>
      </c>
      <c r="AJ608" s="3">
        <v>2076</v>
      </c>
      <c r="AK608" s="3">
        <v>1166342</v>
      </c>
      <c r="AL608" s="3">
        <v>3473693</v>
      </c>
      <c r="AM608" s="2">
        <v>9997912.9199999999</v>
      </c>
    </row>
    <row r="609" spans="1:39" x14ac:dyDescent="0.25">
      <c r="A609" t="s">
        <v>17304</v>
      </c>
      <c r="B609" t="s">
        <v>18554</v>
      </c>
      <c r="C609">
        <v>175.63157894736841</v>
      </c>
      <c r="D609">
        <v>175.68421052631578</v>
      </c>
      <c r="F609">
        <v>176</v>
      </c>
      <c r="G609">
        <v>176.31578947368422</v>
      </c>
      <c r="H609" s="3">
        <v>37145</v>
      </c>
      <c r="I609" s="3">
        <v>0</v>
      </c>
      <c r="J609" s="3">
        <v>0</v>
      </c>
      <c r="K609" s="3">
        <v>5293</v>
      </c>
      <c r="L609" s="3">
        <v>1618</v>
      </c>
      <c r="M609" s="3">
        <v>585990</v>
      </c>
      <c r="N609" s="3">
        <v>2608510</v>
      </c>
      <c r="O609" s="2">
        <v>4019636.5000000005</v>
      </c>
      <c r="P609">
        <v>175.97435897435898</v>
      </c>
      <c r="Q609">
        <v>175.69230769230768</v>
      </c>
      <c r="R609">
        <v>176</v>
      </c>
      <c r="S609">
        <f>IFERROR(AVERAGEIF(days17[CEID],Table5[[#This Row],[CEID]],days17[Total Serving Days]),"Not Participating")</f>
        <v>176.64102564102564</v>
      </c>
      <c r="T609" s="3">
        <v>38217</v>
      </c>
      <c r="U609" s="3">
        <v>0</v>
      </c>
      <c r="V609" s="3">
        <v>0</v>
      </c>
      <c r="W609" s="3">
        <v>5609</v>
      </c>
      <c r="X609" s="3">
        <v>1576</v>
      </c>
      <c r="Y609" s="3">
        <v>612669</v>
      </c>
      <c r="Z609" s="3">
        <v>2666300</v>
      </c>
      <c r="AA609" s="2">
        <v>4219204.84</v>
      </c>
      <c r="AB609">
        <v>175.875</v>
      </c>
      <c r="AC609">
        <v>175.6</v>
      </c>
      <c r="AD609">
        <v>176</v>
      </c>
      <c r="AE609">
        <v>176.4</v>
      </c>
      <c r="AF609" s="3">
        <v>39064</v>
      </c>
      <c r="AG609" s="3">
        <v>0</v>
      </c>
      <c r="AH609" s="3">
        <v>0</v>
      </c>
      <c r="AI609" s="3">
        <v>5275</v>
      </c>
      <c r="AJ609" s="3">
        <v>1736</v>
      </c>
      <c r="AK609" s="3">
        <v>610542</v>
      </c>
      <c r="AL609" s="3">
        <v>2637285</v>
      </c>
      <c r="AM609" s="2">
        <v>4337789.03</v>
      </c>
    </row>
    <row r="610" spans="1:39" x14ac:dyDescent="0.25">
      <c r="A610" t="s">
        <v>16701</v>
      </c>
      <c r="B610" t="s">
        <v>17964</v>
      </c>
      <c r="C610">
        <v>152.81818181818181</v>
      </c>
      <c r="D610">
        <v>176.86363636363637</v>
      </c>
      <c r="F610">
        <v>176</v>
      </c>
      <c r="G610">
        <v>176.95454545454547</v>
      </c>
      <c r="H610" s="3">
        <v>35361</v>
      </c>
      <c r="I610" s="3">
        <v>0</v>
      </c>
      <c r="J610" s="3">
        <v>9428</v>
      </c>
      <c r="K610" s="3">
        <v>9458</v>
      </c>
      <c r="L610" s="3">
        <v>1136</v>
      </c>
      <c r="M610" s="3">
        <v>1611344</v>
      </c>
      <c r="N610" s="3">
        <v>3804852</v>
      </c>
      <c r="O610" s="2">
        <v>13089554.09</v>
      </c>
      <c r="P610">
        <v>157.70454545454547</v>
      </c>
      <c r="Q610">
        <v>177.70454545454547</v>
      </c>
      <c r="R610">
        <v>177</v>
      </c>
      <c r="S610">
        <f>IFERROR(AVERAGEIF(days17[CEID],Table5[[#This Row],[CEID]],days17[Total Serving Days]),"Not Participating")</f>
        <v>177.86363636363637</v>
      </c>
      <c r="T610" s="3">
        <v>24694</v>
      </c>
      <c r="U610" s="3">
        <v>0</v>
      </c>
      <c r="V610" s="3">
        <v>9888</v>
      </c>
      <c r="W610" s="3">
        <v>9605</v>
      </c>
      <c r="X610" s="3">
        <v>934</v>
      </c>
      <c r="Y610" s="3">
        <v>1645315</v>
      </c>
      <c r="Z610" s="3">
        <v>3804460</v>
      </c>
      <c r="AA610" s="2">
        <v>13463716.52</v>
      </c>
      <c r="AB610">
        <v>160.68181818181819</v>
      </c>
      <c r="AC610">
        <v>164.61363636363637</v>
      </c>
      <c r="AD610">
        <v>164</v>
      </c>
      <c r="AE610">
        <v>164.75</v>
      </c>
      <c r="AF610" s="3">
        <v>35093</v>
      </c>
      <c r="AG610" s="3">
        <v>0</v>
      </c>
      <c r="AH610" s="3">
        <v>15044</v>
      </c>
      <c r="AI610" s="3">
        <v>3449</v>
      </c>
      <c r="AJ610" s="3">
        <v>232</v>
      </c>
      <c r="AK610" s="3">
        <v>1445929</v>
      </c>
      <c r="AL610" s="3">
        <v>3558848</v>
      </c>
      <c r="AM610" s="2">
        <v>13724434.02</v>
      </c>
    </row>
    <row r="611" spans="1:39" x14ac:dyDescent="0.25">
      <c r="A611" t="s">
        <v>16742</v>
      </c>
      <c r="B611" t="s">
        <v>18004</v>
      </c>
      <c r="C611">
        <v>176</v>
      </c>
      <c r="D611">
        <v>176</v>
      </c>
      <c r="F611">
        <v>176</v>
      </c>
      <c r="G611">
        <v>176</v>
      </c>
      <c r="H611" s="3">
        <v>32621</v>
      </c>
      <c r="I611" s="3">
        <v>0</v>
      </c>
      <c r="J611" s="3">
        <v>32621</v>
      </c>
      <c r="K611" s="3">
        <v>0</v>
      </c>
      <c r="L611" s="3">
        <v>0</v>
      </c>
      <c r="M611" s="3">
        <v>3696330</v>
      </c>
      <c r="N611" s="3">
        <v>4449806</v>
      </c>
      <c r="O611" s="2">
        <v>20161799.119999997</v>
      </c>
      <c r="P611">
        <v>169.4047619047619</v>
      </c>
      <c r="Q611">
        <v>169.5</v>
      </c>
      <c r="R611">
        <v>169</v>
      </c>
      <c r="S611">
        <f>IFERROR(AVERAGEIF(days17[CEID],Table5[[#This Row],[CEID]],days17[Total Serving Days]),"Not Participating")</f>
        <v>169.5</v>
      </c>
      <c r="T611" s="3">
        <v>32246</v>
      </c>
      <c r="U611" s="3">
        <v>0</v>
      </c>
      <c r="V611" s="3">
        <v>32246</v>
      </c>
      <c r="W611" s="3">
        <v>0</v>
      </c>
      <c r="X611" s="3">
        <v>0</v>
      </c>
      <c r="Y611" s="3">
        <v>2739438</v>
      </c>
      <c r="Z611" s="3">
        <v>4207123</v>
      </c>
      <c r="AA611" s="2">
        <v>18109645.150000002</v>
      </c>
      <c r="AB611">
        <v>171.02380952380952</v>
      </c>
      <c r="AC611">
        <v>170.97619047619048</v>
      </c>
      <c r="AD611">
        <v>171</v>
      </c>
      <c r="AE611">
        <v>171.02380952380952</v>
      </c>
      <c r="AF611" s="3">
        <v>32246</v>
      </c>
      <c r="AG611" s="3">
        <v>0</v>
      </c>
      <c r="AH611" s="3">
        <v>32246</v>
      </c>
      <c r="AI611" s="3">
        <v>0</v>
      </c>
      <c r="AJ611" s="3">
        <v>0</v>
      </c>
      <c r="AK611" s="3">
        <v>3581717</v>
      </c>
      <c r="AL611" s="3">
        <v>4213815</v>
      </c>
      <c r="AM611" s="2">
        <v>21115352.93</v>
      </c>
    </row>
    <row r="612" spans="1:39" x14ac:dyDescent="0.25">
      <c r="A612" t="s">
        <v>16457</v>
      </c>
      <c r="B612" t="s">
        <v>17738</v>
      </c>
      <c r="C612">
        <v>196</v>
      </c>
      <c r="D612">
        <v>196</v>
      </c>
      <c r="F612">
        <v>196</v>
      </c>
      <c r="G612">
        <v>196</v>
      </c>
      <c r="H612" s="3">
        <v>1112</v>
      </c>
      <c r="I612" s="3">
        <v>0</v>
      </c>
      <c r="J612" s="3">
        <v>0</v>
      </c>
      <c r="K612" s="3">
        <v>891</v>
      </c>
      <c r="L612" s="3">
        <v>106</v>
      </c>
      <c r="M612" s="3">
        <v>60119</v>
      </c>
      <c r="N612" s="3">
        <v>174696</v>
      </c>
      <c r="O612" s="2">
        <v>595820.84999999986</v>
      </c>
      <c r="P612">
        <v>191</v>
      </c>
      <c r="Q612">
        <v>191</v>
      </c>
      <c r="R612">
        <v>191</v>
      </c>
      <c r="S612">
        <f>IFERROR(AVERAGEIF(days17[CEID],Table5[[#This Row],[CEID]],days17[Total Serving Days]),"Not Participating")</f>
        <v>191</v>
      </c>
      <c r="T612" s="3">
        <v>1127</v>
      </c>
      <c r="U612" s="3">
        <v>0</v>
      </c>
      <c r="V612" s="3">
        <v>0</v>
      </c>
      <c r="W612" s="3">
        <v>891</v>
      </c>
      <c r="X612" s="3">
        <v>106</v>
      </c>
      <c r="Y612" s="3">
        <v>62858</v>
      </c>
      <c r="Z612" s="3">
        <v>170628</v>
      </c>
      <c r="AA612" s="2">
        <v>605731.11999999988</v>
      </c>
      <c r="AB612">
        <v>193</v>
      </c>
      <c r="AC612">
        <v>193</v>
      </c>
      <c r="AD612">
        <v>193</v>
      </c>
      <c r="AE612">
        <v>193</v>
      </c>
      <c r="AF612" s="3">
        <v>1321</v>
      </c>
      <c r="AG612" s="3">
        <v>0</v>
      </c>
      <c r="AH612" s="3">
        <v>0</v>
      </c>
      <c r="AI612" s="3">
        <v>548</v>
      </c>
      <c r="AJ612" s="3">
        <v>142</v>
      </c>
      <c r="AK612" s="3">
        <v>105911</v>
      </c>
      <c r="AL612" s="3">
        <v>193819</v>
      </c>
      <c r="AM612" s="2">
        <v>687938.61999999988</v>
      </c>
    </row>
    <row r="613" spans="1:39" x14ac:dyDescent="0.25">
      <c r="A613" t="s">
        <v>16973</v>
      </c>
      <c r="B613" t="s">
        <v>18230</v>
      </c>
      <c r="C613">
        <v>176.92105263157896</v>
      </c>
      <c r="D613">
        <v>176.42105263157896</v>
      </c>
      <c r="F613">
        <v>176</v>
      </c>
      <c r="G613">
        <v>176.94736842105263</v>
      </c>
      <c r="H613" s="3">
        <v>24568</v>
      </c>
      <c r="I613" s="3">
        <v>0</v>
      </c>
      <c r="J613" s="3">
        <v>0</v>
      </c>
      <c r="K613" s="3">
        <v>9373</v>
      </c>
      <c r="L613" s="3">
        <v>1934</v>
      </c>
      <c r="M613" s="3">
        <v>2215388</v>
      </c>
      <c r="N613" s="3">
        <v>2222281</v>
      </c>
      <c r="O613" s="2">
        <v>7544070.9400000004</v>
      </c>
      <c r="P613">
        <v>173.97368421052633</v>
      </c>
      <c r="Q613">
        <v>173.60526315789474</v>
      </c>
      <c r="R613">
        <v>173</v>
      </c>
      <c r="S613">
        <f>IFERROR(AVERAGEIF(days17[CEID],Table5[[#This Row],[CEID]],days17[Total Serving Days]),"Not Participating")</f>
        <v>173.97368421052633</v>
      </c>
      <c r="T613" s="3">
        <v>24688</v>
      </c>
      <c r="U613" s="3">
        <v>0</v>
      </c>
      <c r="V613" s="3">
        <v>0</v>
      </c>
      <c r="W613" s="3">
        <v>10331</v>
      </c>
      <c r="X613" s="3">
        <v>2014</v>
      </c>
      <c r="Y613" s="3">
        <v>2159185</v>
      </c>
      <c r="Z613" s="3">
        <v>2227216</v>
      </c>
      <c r="AA613" s="2">
        <v>8041221.3199999994</v>
      </c>
      <c r="AB613">
        <v>169.97368421052633</v>
      </c>
      <c r="AC613">
        <v>169.57894736842104</v>
      </c>
      <c r="AD613">
        <v>169</v>
      </c>
      <c r="AE613">
        <v>169.97368421052633</v>
      </c>
      <c r="AF613" s="3">
        <v>25747</v>
      </c>
      <c r="AG613" s="3">
        <v>0</v>
      </c>
      <c r="AH613" s="3">
        <v>0</v>
      </c>
      <c r="AI613" s="3">
        <v>9983</v>
      </c>
      <c r="AJ613" s="3">
        <v>2114</v>
      </c>
      <c r="AK613" s="3">
        <v>2079626</v>
      </c>
      <c r="AL613" s="3">
        <v>2178879</v>
      </c>
      <c r="AM613" s="2">
        <v>7855069.1999999993</v>
      </c>
    </row>
    <row r="614" spans="1:39" x14ac:dyDescent="0.25">
      <c r="A614" t="s">
        <v>16296</v>
      </c>
      <c r="B614" t="s">
        <v>17581</v>
      </c>
      <c r="C614">
        <v>176.92857142857142</v>
      </c>
      <c r="D614">
        <v>176.92857142857142</v>
      </c>
      <c r="F614">
        <v>176</v>
      </c>
      <c r="G614">
        <v>176.92857142857142</v>
      </c>
      <c r="H614" s="3">
        <v>23397</v>
      </c>
      <c r="I614" s="3">
        <v>0</v>
      </c>
      <c r="J614" s="3">
        <v>0</v>
      </c>
      <c r="K614" s="3">
        <v>12824</v>
      </c>
      <c r="L614" s="3">
        <v>2448</v>
      </c>
      <c r="M614" s="3">
        <v>1405641</v>
      </c>
      <c r="N614" s="3">
        <v>2824031</v>
      </c>
      <c r="O614" s="2">
        <v>9166626.3199999984</v>
      </c>
      <c r="P614">
        <v>176.93103448275863</v>
      </c>
      <c r="Q614">
        <v>176.93103448275863</v>
      </c>
      <c r="R614">
        <v>176</v>
      </c>
      <c r="S614">
        <f>IFERROR(AVERAGEIF(days17[CEID],Table5[[#This Row],[CEID]],days17[Total Serving Days]),"Not Participating")</f>
        <v>176.93103448275863</v>
      </c>
      <c r="T614" s="3">
        <v>23129</v>
      </c>
      <c r="U614" s="3">
        <v>0</v>
      </c>
      <c r="V614" s="3">
        <v>0</v>
      </c>
      <c r="W614" s="3">
        <v>12032</v>
      </c>
      <c r="X614" s="3">
        <v>2697</v>
      </c>
      <c r="Y614" s="3">
        <v>1474619</v>
      </c>
      <c r="Z614" s="3">
        <v>2790149</v>
      </c>
      <c r="AA614" s="2">
        <v>9253548.4499999993</v>
      </c>
      <c r="AB614">
        <v>174.86206896551724</v>
      </c>
      <c r="AC614">
        <v>174.86206896551724</v>
      </c>
      <c r="AD614">
        <v>174</v>
      </c>
      <c r="AE614">
        <v>174.86206896551724</v>
      </c>
      <c r="AF614" s="3">
        <v>23240</v>
      </c>
      <c r="AG614" s="3">
        <v>0</v>
      </c>
      <c r="AH614" s="3">
        <v>0</v>
      </c>
      <c r="AI614" s="3">
        <v>12411</v>
      </c>
      <c r="AJ614" s="3">
        <v>2784</v>
      </c>
      <c r="AK614" s="3">
        <v>1474973</v>
      </c>
      <c r="AL614" s="3">
        <v>2719482</v>
      </c>
      <c r="AM614" s="2">
        <v>9366828.3399999999</v>
      </c>
    </row>
    <row r="615" spans="1:39" x14ac:dyDescent="0.25">
      <c r="A615" t="s">
        <v>16589</v>
      </c>
      <c r="B615" t="s">
        <v>17865</v>
      </c>
      <c r="C615">
        <v>180</v>
      </c>
      <c r="D615">
        <v>180</v>
      </c>
      <c r="F615">
        <v>180</v>
      </c>
      <c r="G615">
        <v>180</v>
      </c>
      <c r="H615" s="3">
        <v>1105</v>
      </c>
      <c r="I615" s="3">
        <v>0</v>
      </c>
      <c r="J615" s="3">
        <v>0</v>
      </c>
      <c r="K615" s="3">
        <v>631</v>
      </c>
      <c r="L615" s="3">
        <v>122</v>
      </c>
      <c r="M615" s="3">
        <v>76129</v>
      </c>
      <c r="N615" s="3">
        <v>123655</v>
      </c>
      <c r="O615" s="2">
        <v>491141.44</v>
      </c>
      <c r="P615">
        <v>178</v>
      </c>
      <c r="Q615">
        <v>178</v>
      </c>
      <c r="R615">
        <v>178</v>
      </c>
      <c r="S615">
        <f>IFERROR(AVERAGEIF(days17[CEID],Table5[[#This Row],[CEID]],days17[Total Serving Days]),"Not Participating")</f>
        <v>178</v>
      </c>
      <c r="T615" s="3">
        <v>1154</v>
      </c>
      <c r="U615" s="3">
        <v>0</v>
      </c>
      <c r="V615" s="3">
        <v>0</v>
      </c>
      <c r="W615" s="3">
        <v>673</v>
      </c>
      <c r="X615" s="3">
        <v>125</v>
      </c>
      <c r="Y615" s="3">
        <v>80985</v>
      </c>
      <c r="Z615" s="3">
        <v>124522</v>
      </c>
      <c r="AA615" s="2">
        <v>520357.84000000008</v>
      </c>
      <c r="AB615">
        <v>172</v>
      </c>
      <c r="AC615">
        <v>172</v>
      </c>
      <c r="AD615">
        <v>172</v>
      </c>
      <c r="AE615">
        <v>172</v>
      </c>
      <c r="AF615" s="3">
        <v>1163</v>
      </c>
      <c r="AG615" s="3">
        <v>0</v>
      </c>
      <c r="AH615" s="3">
        <v>0</v>
      </c>
      <c r="AI615" s="3">
        <v>746</v>
      </c>
      <c r="AJ615" s="3">
        <v>77</v>
      </c>
      <c r="AK615" s="3">
        <v>82906</v>
      </c>
      <c r="AL615" s="3">
        <v>121576</v>
      </c>
      <c r="AM615" s="2">
        <v>520716.62</v>
      </c>
    </row>
    <row r="616" spans="1:39" x14ac:dyDescent="0.25">
      <c r="A616" t="s">
        <v>16497</v>
      </c>
      <c r="B616" t="s">
        <v>17775</v>
      </c>
      <c r="C616">
        <v>176</v>
      </c>
      <c r="D616">
        <v>149.38461538461539</v>
      </c>
      <c r="F616">
        <v>176</v>
      </c>
      <c r="G616">
        <v>176.46153846153845</v>
      </c>
      <c r="H616" s="3">
        <v>20933</v>
      </c>
      <c r="I616" s="3">
        <v>0</v>
      </c>
      <c r="J616" s="3">
        <v>0</v>
      </c>
      <c r="K616" s="3">
        <v>2962</v>
      </c>
      <c r="L616" s="3">
        <v>882</v>
      </c>
      <c r="M616" s="3">
        <v>306745</v>
      </c>
      <c r="N616" s="3">
        <v>1021521</v>
      </c>
      <c r="O616" s="2">
        <v>1764791.3599999999</v>
      </c>
      <c r="P616">
        <v>173</v>
      </c>
      <c r="Q616">
        <v>146.42307692307693</v>
      </c>
      <c r="R616">
        <v>173</v>
      </c>
      <c r="S616">
        <f>IFERROR(AVERAGEIF(days17[CEID],Table5[[#This Row],[CEID]],days17[Total Serving Days]),"Not Participating")</f>
        <v>173.03846153846155</v>
      </c>
      <c r="T616" s="3">
        <v>22002</v>
      </c>
      <c r="U616" s="3">
        <v>0</v>
      </c>
      <c r="V616" s="3">
        <v>0</v>
      </c>
      <c r="W616" s="3">
        <v>3200</v>
      </c>
      <c r="X616" s="3">
        <v>751</v>
      </c>
      <c r="Y616" s="3">
        <v>309653</v>
      </c>
      <c r="Z616" s="3">
        <v>1041633</v>
      </c>
      <c r="AA616" s="2">
        <v>1859806.19</v>
      </c>
      <c r="AB616">
        <v>172.96153846153845</v>
      </c>
      <c r="AC616">
        <v>146.34615384615384</v>
      </c>
      <c r="AD616">
        <v>173</v>
      </c>
      <c r="AE616">
        <v>173</v>
      </c>
      <c r="AF616" s="3">
        <v>23113</v>
      </c>
      <c r="AG616" s="3">
        <v>0</v>
      </c>
      <c r="AH616" s="3">
        <v>0</v>
      </c>
      <c r="AI616" s="3">
        <v>3480</v>
      </c>
      <c r="AJ616" s="3">
        <v>891</v>
      </c>
      <c r="AK616" s="3">
        <v>314961</v>
      </c>
      <c r="AL616" s="3">
        <v>1102009</v>
      </c>
      <c r="AM616" s="2">
        <v>2045668.9100000001</v>
      </c>
    </row>
    <row r="617" spans="1:39" x14ac:dyDescent="0.25">
      <c r="A617" t="s">
        <v>16598</v>
      </c>
      <c r="B617" t="s">
        <v>17873</v>
      </c>
      <c r="C617">
        <v>176.92592592592592</v>
      </c>
      <c r="D617">
        <v>176.59259259259258</v>
      </c>
      <c r="F617">
        <v>176</v>
      </c>
      <c r="G617">
        <v>176.96296296296296</v>
      </c>
      <c r="H617" s="3">
        <v>19063</v>
      </c>
      <c r="I617" s="3">
        <v>0</v>
      </c>
      <c r="J617" s="3">
        <v>0</v>
      </c>
      <c r="K617" s="3">
        <v>5481</v>
      </c>
      <c r="L617" s="3">
        <v>904</v>
      </c>
      <c r="M617" s="3">
        <v>575629</v>
      </c>
      <c r="N617" s="3">
        <v>1585966</v>
      </c>
      <c r="O617" s="2">
        <v>3494357.8699999996</v>
      </c>
      <c r="P617">
        <v>177</v>
      </c>
      <c r="Q617">
        <v>177</v>
      </c>
      <c r="R617">
        <v>177</v>
      </c>
      <c r="S617">
        <f>IFERROR(AVERAGEIF(days17[CEID],Table5[[#This Row],[CEID]],days17[Total Serving Days]),"Not Participating")</f>
        <v>177</v>
      </c>
      <c r="T617" s="3">
        <v>19416</v>
      </c>
      <c r="U617" s="3">
        <v>0</v>
      </c>
      <c r="V617" s="3">
        <v>0</v>
      </c>
      <c r="W617" s="3">
        <v>5447</v>
      </c>
      <c r="X617" s="3">
        <v>947</v>
      </c>
      <c r="Y617" s="3">
        <v>590267</v>
      </c>
      <c r="Z617" s="3">
        <v>1608401</v>
      </c>
      <c r="AA617" s="2">
        <v>3766474.7199999997</v>
      </c>
      <c r="AB617">
        <v>165.15384615384616</v>
      </c>
      <c r="AC617">
        <v>165.15384615384616</v>
      </c>
      <c r="AD617">
        <v>165</v>
      </c>
      <c r="AE617">
        <v>165.15384615384616</v>
      </c>
      <c r="AF617" s="3">
        <v>19478</v>
      </c>
      <c r="AG617" s="3">
        <v>0</v>
      </c>
      <c r="AH617" s="3">
        <v>0</v>
      </c>
      <c r="AI617" s="3">
        <v>6498</v>
      </c>
      <c r="AJ617" s="3">
        <v>810</v>
      </c>
      <c r="AK617" s="3">
        <v>551347</v>
      </c>
      <c r="AL617" s="3">
        <v>1518562</v>
      </c>
      <c r="AM617" s="2">
        <v>4029994.2500000005</v>
      </c>
    </row>
    <row r="618" spans="1:39" x14ac:dyDescent="0.25">
      <c r="A618" t="s">
        <v>17156</v>
      </c>
      <c r="B618" t="s">
        <v>18412</v>
      </c>
      <c r="C618">
        <v>176.13793103448276</v>
      </c>
      <c r="D618">
        <v>176.10344827586206</v>
      </c>
      <c r="F618">
        <v>176</v>
      </c>
      <c r="G618">
        <v>176.13793103448276</v>
      </c>
      <c r="H618" s="3">
        <v>18184</v>
      </c>
      <c r="I618" s="3">
        <v>0</v>
      </c>
      <c r="J618" s="3">
        <v>0</v>
      </c>
      <c r="K618" s="3">
        <v>11527</v>
      </c>
      <c r="L618" s="3">
        <v>1345</v>
      </c>
      <c r="M618" s="3">
        <v>1012132</v>
      </c>
      <c r="N618" s="3">
        <v>2225997</v>
      </c>
      <c r="O618" s="2">
        <v>7751610.2999999998</v>
      </c>
      <c r="P618">
        <v>176.0344827586207</v>
      </c>
      <c r="Q618">
        <v>176</v>
      </c>
      <c r="R618">
        <v>176</v>
      </c>
      <c r="S618">
        <f>IFERROR(AVERAGEIF(days17[CEID],Table5[[#This Row],[CEID]],days17[Total Serving Days]),"Not Participating")</f>
        <v>176.0344827586207</v>
      </c>
      <c r="T618" s="3">
        <v>18121</v>
      </c>
      <c r="U618" s="3">
        <v>0</v>
      </c>
      <c r="V618" s="3">
        <v>4596</v>
      </c>
      <c r="W618" s="3">
        <v>7270</v>
      </c>
      <c r="X618" s="3">
        <v>873</v>
      </c>
      <c r="Y618" s="3">
        <v>964764</v>
      </c>
      <c r="Z618" s="3">
        <v>2134475</v>
      </c>
      <c r="AA618" s="2">
        <v>7675802.6800000006</v>
      </c>
      <c r="AB618">
        <v>173.93333333333334</v>
      </c>
      <c r="AC618">
        <v>174.06666666666666</v>
      </c>
      <c r="AD618">
        <v>174</v>
      </c>
      <c r="AE618">
        <v>174.1</v>
      </c>
      <c r="AF618" s="3">
        <v>17985</v>
      </c>
      <c r="AG618" s="3">
        <v>0</v>
      </c>
      <c r="AH618" s="3">
        <v>4596</v>
      </c>
      <c r="AI618" s="3">
        <v>7822</v>
      </c>
      <c r="AJ618" s="3">
        <v>1048</v>
      </c>
      <c r="AK618" s="3">
        <v>987485</v>
      </c>
      <c r="AL618" s="3">
        <v>2053644</v>
      </c>
      <c r="AM618" s="2">
        <v>7738433.5899999999</v>
      </c>
    </row>
    <row r="619" spans="1:39" x14ac:dyDescent="0.25">
      <c r="A619" t="s">
        <v>16746</v>
      </c>
      <c r="B619" t="s">
        <v>18008</v>
      </c>
      <c r="C619">
        <v>176.42857142857142</v>
      </c>
      <c r="D619">
        <v>176.42857142857142</v>
      </c>
      <c r="F619">
        <v>176</v>
      </c>
      <c r="G619">
        <v>176.42857142857142</v>
      </c>
      <c r="H619" s="3">
        <v>17510</v>
      </c>
      <c r="I619" s="3">
        <v>0</v>
      </c>
      <c r="J619" s="3">
        <v>17510</v>
      </c>
      <c r="K619" s="3">
        <v>0</v>
      </c>
      <c r="L619" s="3">
        <v>0</v>
      </c>
      <c r="M619" s="3">
        <v>2358118</v>
      </c>
      <c r="N619" s="3">
        <v>2366444</v>
      </c>
      <c r="O619" s="2">
        <v>11805074.910000002</v>
      </c>
      <c r="P619">
        <v>176.28571428571428</v>
      </c>
      <c r="Q619">
        <v>176.38095238095238</v>
      </c>
      <c r="R619">
        <v>176</v>
      </c>
      <c r="S619">
        <f>IFERROR(AVERAGEIF(days17[CEID],Table5[[#This Row],[CEID]],days17[Total Serving Days]),"Not Participating")</f>
        <v>176.38095238095238</v>
      </c>
      <c r="T619" s="3">
        <v>17135</v>
      </c>
      <c r="U619" s="3">
        <v>0</v>
      </c>
      <c r="V619" s="3">
        <v>17135</v>
      </c>
      <c r="W619" s="3">
        <v>0</v>
      </c>
      <c r="X619" s="3">
        <v>0</v>
      </c>
      <c r="Y619" s="3">
        <v>2206912</v>
      </c>
      <c r="Z619" s="3">
        <v>2292345</v>
      </c>
      <c r="AA619" s="2">
        <v>11851013.25</v>
      </c>
      <c r="AB619">
        <v>172.05</v>
      </c>
      <c r="AC619">
        <v>172</v>
      </c>
      <c r="AD619">
        <v>172</v>
      </c>
      <c r="AE619">
        <v>172.05</v>
      </c>
      <c r="AF619" s="3">
        <v>17022</v>
      </c>
      <c r="AG619" s="3">
        <v>0</v>
      </c>
      <c r="AH619" s="3">
        <v>17022</v>
      </c>
      <c r="AI619" s="3">
        <v>0</v>
      </c>
      <c r="AJ619" s="3">
        <v>0</v>
      </c>
      <c r="AK619" s="3">
        <v>2018679</v>
      </c>
      <c r="AL619" s="3">
        <v>2068469</v>
      </c>
      <c r="AM619" s="2">
        <v>11066036.700000001</v>
      </c>
    </row>
    <row r="620" spans="1:39" x14ac:dyDescent="0.25">
      <c r="A620" t="s">
        <v>17190</v>
      </c>
      <c r="B620" t="s">
        <v>18444</v>
      </c>
      <c r="C620">
        <v>176.92857142857142</v>
      </c>
      <c r="D620">
        <v>176.92857142857142</v>
      </c>
      <c r="F620">
        <v>176</v>
      </c>
      <c r="G620">
        <v>176.92857142857142</v>
      </c>
      <c r="H620" s="3">
        <v>16781</v>
      </c>
      <c r="I620" s="3">
        <v>0</v>
      </c>
      <c r="J620" s="3">
        <v>0</v>
      </c>
      <c r="K620" s="3">
        <v>9317</v>
      </c>
      <c r="L620" s="3">
        <v>1381</v>
      </c>
      <c r="M620" s="3">
        <v>978078</v>
      </c>
      <c r="N620" s="3">
        <v>2077639</v>
      </c>
      <c r="O620" s="2">
        <v>6966949.04</v>
      </c>
      <c r="P620">
        <v>175.92592592592592</v>
      </c>
      <c r="Q620">
        <v>175.92592592592592</v>
      </c>
      <c r="R620">
        <v>175</v>
      </c>
      <c r="S620">
        <f>IFERROR(AVERAGEIF(days17[CEID],Table5[[#This Row],[CEID]],days17[Total Serving Days]),"Not Participating")</f>
        <v>175.92592592592592</v>
      </c>
      <c r="T620" s="3">
        <v>16849</v>
      </c>
      <c r="U620" s="3">
        <v>0</v>
      </c>
      <c r="V620" s="3">
        <v>0</v>
      </c>
      <c r="W620" s="3">
        <v>9931</v>
      </c>
      <c r="X620" s="3">
        <v>1503</v>
      </c>
      <c r="Y620" s="3">
        <v>965285</v>
      </c>
      <c r="Z620" s="3">
        <v>2012962</v>
      </c>
      <c r="AA620" s="2">
        <v>7162813.6299999999</v>
      </c>
      <c r="AB620">
        <v>164.12</v>
      </c>
      <c r="AC620">
        <v>164.12</v>
      </c>
      <c r="AD620">
        <v>164</v>
      </c>
      <c r="AE620">
        <v>164.12</v>
      </c>
      <c r="AF620" s="3">
        <v>16646</v>
      </c>
      <c r="AG620" s="3">
        <v>0</v>
      </c>
      <c r="AH620" s="3">
        <v>0</v>
      </c>
      <c r="AI620" s="3">
        <v>9790</v>
      </c>
      <c r="AJ620" s="3">
        <v>1472</v>
      </c>
      <c r="AK620" s="3">
        <v>883363</v>
      </c>
      <c r="AL620" s="3">
        <v>1880616</v>
      </c>
      <c r="AM620" s="2">
        <v>6874601.1699999999</v>
      </c>
    </row>
    <row r="621" spans="1:39" x14ac:dyDescent="0.25">
      <c r="A621" t="s">
        <v>16327</v>
      </c>
      <c r="B621" t="s">
        <v>17612</v>
      </c>
      <c r="C621">
        <v>176.75</v>
      </c>
      <c r="D621">
        <v>176.75</v>
      </c>
      <c r="F621">
        <v>176</v>
      </c>
      <c r="G621">
        <v>176.75</v>
      </c>
      <c r="H621" s="3">
        <v>16164</v>
      </c>
      <c r="I621" s="3">
        <v>0</v>
      </c>
      <c r="J621" s="3">
        <v>0</v>
      </c>
      <c r="K621" s="3">
        <v>10658</v>
      </c>
      <c r="L621" s="3">
        <v>1029</v>
      </c>
      <c r="M621" s="3">
        <v>1075401</v>
      </c>
      <c r="N621" s="3">
        <v>2083209</v>
      </c>
      <c r="O621" s="2">
        <v>7628674.6200000001</v>
      </c>
      <c r="P621">
        <v>173.04166666666666</v>
      </c>
      <c r="Q621">
        <v>173.04166666666666</v>
      </c>
      <c r="R621">
        <v>173</v>
      </c>
      <c r="S621">
        <f>IFERROR(AVERAGEIF(days17[CEID],Table5[[#This Row],[CEID]],days17[Total Serving Days]),"Not Participating")</f>
        <v>173.04166666666666</v>
      </c>
      <c r="T621" s="3">
        <v>16250</v>
      </c>
      <c r="U621" s="3">
        <v>0</v>
      </c>
      <c r="V621" s="3">
        <v>0</v>
      </c>
      <c r="W621" s="3">
        <v>11012</v>
      </c>
      <c r="X621" s="3">
        <v>1153</v>
      </c>
      <c r="Y621" s="3">
        <v>1056840</v>
      </c>
      <c r="Z621" s="3">
        <v>1994077</v>
      </c>
      <c r="AA621" s="2">
        <v>7583336.5800000001</v>
      </c>
      <c r="AB621">
        <v>171.04347826086956</v>
      </c>
      <c r="AC621">
        <v>171.08695652173913</v>
      </c>
      <c r="AD621">
        <v>171</v>
      </c>
      <c r="AE621">
        <v>171.13043478260869</v>
      </c>
      <c r="AF621" s="3">
        <v>16257</v>
      </c>
      <c r="AG621" s="3">
        <v>0</v>
      </c>
      <c r="AH621" s="3">
        <v>0</v>
      </c>
      <c r="AI621" s="3">
        <v>11350</v>
      </c>
      <c r="AJ621" s="3">
        <v>1295</v>
      </c>
      <c r="AK621" s="3">
        <v>1049877</v>
      </c>
      <c r="AL621" s="3">
        <v>1917344</v>
      </c>
      <c r="AM621" s="2">
        <v>7535657.7699999996</v>
      </c>
    </row>
    <row r="622" spans="1:39" x14ac:dyDescent="0.25">
      <c r="A622" t="s">
        <v>16702</v>
      </c>
      <c r="B622" t="s">
        <v>17965</v>
      </c>
      <c r="C622">
        <v>176.11764705882354</v>
      </c>
      <c r="D622">
        <v>175.11764705882354</v>
      </c>
      <c r="F622">
        <v>176</v>
      </c>
      <c r="G622">
        <v>176.41176470588235</v>
      </c>
      <c r="H622" s="3">
        <v>14125</v>
      </c>
      <c r="I622" s="3">
        <v>0</v>
      </c>
      <c r="J622" s="3">
        <v>0</v>
      </c>
      <c r="K622" s="3">
        <v>2497</v>
      </c>
      <c r="L622" s="3">
        <v>507</v>
      </c>
      <c r="M622" s="3">
        <v>253166</v>
      </c>
      <c r="N622" s="3">
        <v>1092765</v>
      </c>
      <c r="O622" s="2">
        <v>1822589.5799999998</v>
      </c>
      <c r="P622">
        <v>174.83333333333334</v>
      </c>
      <c r="Q622">
        <v>173.11111111111111</v>
      </c>
      <c r="R622">
        <v>174</v>
      </c>
      <c r="S622">
        <f>IFERROR(AVERAGEIF(days17[CEID],Table5[[#This Row],[CEID]],days17[Total Serving Days]),"Not Participating")</f>
        <v>174.83333333333334</v>
      </c>
      <c r="T622" s="3">
        <v>14941</v>
      </c>
      <c r="U622" s="3">
        <v>0</v>
      </c>
      <c r="V622" s="3">
        <v>0</v>
      </c>
      <c r="W622" s="3">
        <v>2676</v>
      </c>
      <c r="X622" s="3">
        <v>556</v>
      </c>
      <c r="Y622" s="3">
        <v>277497</v>
      </c>
      <c r="Z622" s="3">
        <v>1125912</v>
      </c>
      <c r="AA622" s="2">
        <v>1953123.52</v>
      </c>
      <c r="AB622">
        <v>165.73684210526315</v>
      </c>
      <c r="AC622">
        <v>163.68421052631578</v>
      </c>
      <c r="AD622">
        <v>165</v>
      </c>
      <c r="AE622">
        <v>165.78947368421052</v>
      </c>
      <c r="AF622" s="3">
        <v>15955</v>
      </c>
      <c r="AG622" s="3">
        <v>0</v>
      </c>
      <c r="AH622" s="3">
        <v>0</v>
      </c>
      <c r="AI622" s="3">
        <v>2960</v>
      </c>
      <c r="AJ622" s="3">
        <v>511</v>
      </c>
      <c r="AK622" s="3">
        <v>283461</v>
      </c>
      <c r="AL622" s="3">
        <v>1172593</v>
      </c>
      <c r="AM622" s="2">
        <v>2116703.5799999996</v>
      </c>
    </row>
    <row r="623" spans="1:39" x14ac:dyDescent="0.25">
      <c r="A623" t="s">
        <v>16659</v>
      </c>
      <c r="B623" t="s">
        <v>17934</v>
      </c>
      <c r="C623">
        <v>198</v>
      </c>
      <c r="D623">
        <v>198</v>
      </c>
      <c r="F623">
        <v>198</v>
      </c>
      <c r="G623">
        <v>198</v>
      </c>
      <c r="H623" s="3">
        <v>1095</v>
      </c>
      <c r="I623" s="3">
        <v>0</v>
      </c>
      <c r="J623" s="3">
        <v>0</v>
      </c>
      <c r="K623" s="3">
        <v>1007</v>
      </c>
      <c r="L623" s="3">
        <v>65</v>
      </c>
      <c r="M623" s="3">
        <v>49394</v>
      </c>
      <c r="N623" s="3">
        <v>160789</v>
      </c>
      <c r="O623" s="2">
        <v>587753.32999999996</v>
      </c>
      <c r="P623">
        <v>197</v>
      </c>
      <c r="Q623">
        <v>197</v>
      </c>
      <c r="R623">
        <v>197</v>
      </c>
      <c r="S623">
        <f>IFERROR(AVERAGEIF(days17[CEID],Table5[[#This Row],[CEID]],days17[Total Serving Days]),"Not Participating")</f>
        <v>197</v>
      </c>
      <c r="T623" s="3">
        <v>1108</v>
      </c>
      <c r="U623" s="3">
        <v>0</v>
      </c>
      <c r="V623" s="3">
        <v>0</v>
      </c>
      <c r="W623" s="3">
        <v>1013</v>
      </c>
      <c r="X623" s="3">
        <v>56</v>
      </c>
      <c r="Y623" s="3">
        <v>47883</v>
      </c>
      <c r="Z623" s="3">
        <v>163528</v>
      </c>
      <c r="AA623" s="2">
        <v>609572.82000000007</v>
      </c>
      <c r="AB623">
        <v>186</v>
      </c>
      <c r="AC623">
        <v>186</v>
      </c>
      <c r="AD623">
        <v>186</v>
      </c>
      <c r="AE623">
        <v>186</v>
      </c>
      <c r="AF623" s="3">
        <v>1111</v>
      </c>
      <c r="AG623" s="3">
        <v>0</v>
      </c>
      <c r="AH623" s="3">
        <v>0</v>
      </c>
      <c r="AI623" s="3">
        <v>1006</v>
      </c>
      <c r="AJ623" s="3">
        <v>64</v>
      </c>
      <c r="AK623" s="3">
        <v>51611</v>
      </c>
      <c r="AL623" s="3">
        <v>153581</v>
      </c>
      <c r="AM623" s="2">
        <v>603226.14000000013</v>
      </c>
    </row>
    <row r="624" spans="1:39" x14ac:dyDescent="0.25">
      <c r="A624" t="s">
        <v>16326</v>
      </c>
      <c r="B624" t="s">
        <v>17611</v>
      </c>
      <c r="C624">
        <v>176.4375</v>
      </c>
      <c r="D624">
        <v>176.8125</v>
      </c>
      <c r="F624">
        <v>176</v>
      </c>
      <c r="G624">
        <v>176.8125</v>
      </c>
      <c r="H624" s="3">
        <v>12927</v>
      </c>
      <c r="I624" s="3">
        <v>0</v>
      </c>
      <c r="J624" s="3">
        <v>0</v>
      </c>
      <c r="K624" s="3">
        <v>3819</v>
      </c>
      <c r="L624" s="3">
        <v>557</v>
      </c>
      <c r="M624" s="3">
        <v>340644</v>
      </c>
      <c r="N624" s="3">
        <v>1120125</v>
      </c>
      <c r="O624" s="2">
        <v>2609194.7999999998</v>
      </c>
      <c r="P624">
        <v>173</v>
      </c>
      <c r="Q624">
        <v>173</v>
      </c>
      <c r="R624">
        <v>173</v>
      </c>
      <c r="S624">
        <f>IFERROR(AVERAGEIF(days17[CEID],Table5[[#This Row],[CEID]],days17[Total Serving Days]),"Not Participating")</f>
        <v>173</v>
      </c>
      <c r="T624" s="3">
        <v>13030</v>
      </c>
      <c r="U624" s="3">
        <v>0</v>
      </c>
      <c r="V624" s="3">
        <v>0</v>
      </c>
      <c r="W624" s="3">
        <v>3731</v>
      </c>
      <c r="X624" s="3">
        <v>664</v>
      </c>
      <c r="Y624" s="3">
        <v>326505</v>
      </c>
      <c r="Z624" s="3">
        <v>1082741</v>
      </c>
      <c r="AA624" s="2">
        <v>2568712.4499999997</v>
      </c>
      <c r="AB624">
        <v>172</v>
      </c>
      <c r="AC624">
        <v>172</v>
      </c>
      <c r="AD624">
        <v>172</v>
      </c>
      <c r="AE624">
        <v>172</v>
      </c>
      <c r="AF624" s="3">
        <v>13476</v>
      </c>
      <c r="AG624" s="3">
        <v>0</v>
      </c>
      <c r="AH624" s="3">
        <v>0</v>
      </c>
      <c r="AI624" s="3">
        <v>3870</v>
      </c>
      <c r="AJ624" s="3">
        <v>676</v>
      </c>
      <c r="AK624" s="3">
        <v>327548</v>
      </c>
      <c r="AL624" s="3">
        <v>1083521</v>
      </c>
      <c r="AM624" s="2">
        <v>2649724.7600000002</v>
      </c>
    </row>
    <row r="625" spans="1:39" x14ac:dyDescent="0.25">
      <c r="A625" t="s">
        <v>16258</v>
      </c>
      <c r="B625" t="s">
        <v>17546</v>
      </c>
      <c r="C625">
        <v>176</v>
      </c>
      <c r="D625">
        <v>176</v>
      </c>
      <c r="F625">
        <v>176</v>
      </c>
      <c r="G625">
        <v>176</v>
      </c>
      <c r="H625" s="3">
        <v>10862</v>
      </c>
      <c r="I625" s="3">
        <v>0</v>
      </c>
      <c r="J625" s="3">
        <v>714</v>
      </c>
      <c r="K625" s="3">
        <v>4240</v>
      </c>
      <c r="L625" s="3">
        <v>798</v>
      </c>
      <c r="M625" s="3">
        <v>494556</v>
      </c>
      <c r="N625" s="3">
        <v>1158182</v>
      </c>
      <c r="O625" s="2">
        <v>3220990.2999999993</v>
      </c>
      <c r="P625">
        <v>173</v>
      </c>
      <c r="Q625">
        <v>173</v>
      </c>
      <c r="R625">
        <v>173</v>
      </c>
      <c r="S625">
        <f>IFERROR(AVERAGEIF(days17[CEID],Table5[[#This Row],[CEID]],days17[Total Serving Days]),"Not Participating")</f>
        <v>173</v>
      </c>
      <c r="T625" s="3">
        <v>11124</v>
      </c>
      <c r="U625" s="3">
        <v>0</v>
      </c>
      <c r="V625" s="3">
        <v>684</v>
      </c>
      <c r="W625" s="3">
        <v>3729</v>
      </c>
      <c r="X625" s="3">
        <v>751</v>
      </c>
      <c r="Y625" s="3">
        <v>483600</v>
      </c>
      <c r="Z625" s="3">
        <v>1154993</v>
      </c>
      <c r="AA625" s="2">
        <v>3291844.96</v>
      </c>
      <c r="AB625">
        <v>172</v>
      </c>
      <c r="AC625">
        <v>172</v>
      </c>
      <c r="AD625">
        <v>172</v>
      </c>
      <c r="AE625">
        <v>172</v>
      </c>
      <c r="AF625" s="3">
        <v>11537</v>
      </c>
      <c r="AG625" s="3">
        <v>0</v>
      </c>
      <c r="AH625" s="3">
        <v>2738</v>
      </c>
      <c r="AI625" s="3">
        <v>3082</v>
      </c>
      <c r="AJ625" s="3">
        <v>563</v>
      </c>
      <c r="AK625" s="3">
        <v>524164</v>
      </c>
      <c r="AL625" s="3">
        <v>1205029</v>
      </c>
      <c r="AM625" s="2">
        <v>3667689.52</v>
      </c>
    </row>
    <row r="626" spans="1:39" x14ac:dyDescent="0.25">
      <c r="A626" t="s">
        <v>16691</v>
      </c>
      <c r="B626" t="s">
        <v>17954</v>
      </c>
      <c r="C626">
        <v>176</v>
      </c>
      <c r="D626">
        <v>175.69230769230768</v>
      </c>
      <c r="F626">
        <v>176</v>
      </c>
      <c r="G626">
        <v>176</v>
      </c>
      <c r="H626" s="3">
        <v>10320</v>
      </c>
      <c r="I626" s="3">
        <v>0</v>
      </c>
      <c r="J626" s="3">
        <v>0</v>
      </c>
      <c r="K626" s="3">
        <v>4913</v>
      </c>
      <c r="L626" s="3">
        <v>989</v>
      </c>
      <c r="M626" s="3">
        <v>595008</v>
      </c>
      <c r="N626" s="3">
        <v>1107649</v>
      </c>
      <c r="O626" s="2">
        <v>2966072.15</v>
      </c>
      <c r="P626">
        <v>173</v>
      </c>
      <c r="Q626">
        <v>173</v>
      </c>
      <c r="R626">
        <v>173</v>
      </c>
      <c r="S626">
        <f>IFERROR(AVERAGEIF(days17[CEID],Table5[[#This Row],[CEID]],days17[Total Serving Days]),"Not Participating")</f>
        <v>173</v>
      </c>
      <c r="T626" s="3">
        <v>10345</v>
      </c>
      <c r="U626" s="3">
        <v>0</v>
      </c>
      <c r="V626" s="3">
        <v>0</v>
      </c>
      <c r="W626" s="3">
        <v>4583</v>
      </c>
      <c r="X626" s="3">
        <v>927</v>
      </c>
      <c r="Y626" s="3">
        <v>593278</v>
      </c>
      <c r="Z626" s="3">
        <v>1082590</v>
      </c>
      <c r="AA626" s="2">
        <v>2893778.5999999996</v>
      </c>
      <c r="AB626">
        <v>166</v>
      </c>
      <c r="AC626">
        <v>166</v>
      </c>
      <c r="AD626">
        <v>166</v>
      </c>
      <c r="AE626">
        <v>166</v>
      </c>
      <c r="AF626" s="3">
        <v>12973</v>
      </c>
      <c r="AG626" s="3">
        <v>0</v>
      </c>
      <c r="AH626" s="3">
        <v>0</v>
      </c>
      <c r="AI626" s="3">
        <v>5381</v>
      </c>
      <c r="AJ626" s="3">
        <v>756</v>
      </c>
      <c r="AK626" s="3">
        <v>554437</v>
      </c>
      <c r="AL626" s="3">
        <v>1013891</v>
      </c>
      <c r="AM626" s="2">
        <v>3114885.7800000003</v>
      </c>
    </row>
    <row r="627" spans="1:39" x14ac:dyDescent="0.25">
      <c r="A627" t="s">
        <v>16263</v>
      </c>
      <c r="B627" t="s">
        <v>17551</v>
      </c>
      <c r="C627">
        <v>176</v>
      </c>
      <c r="D627">
        <v>176</v>
      </c>
      <c r="F627">
        <v>176</v>
      </c>
      <c r="G627">
        <v>176</v>
      </c>
      <c r="H627" s="3">
        <v>8636</v>
      </c>
      <c r="I627" s="3">
        <v>0</v>
      </c>
      <c r="J627" s="3">
        <v>0</v>
      </c>
      <c r="K627" s="3">
        <v>5838</v>
      </c>
      <c r="L627" s="3">
        <v>555</v>
      </c>
      <c r="M627" s="3">
        <v>553736</v>
      </c>
      <c r="N627" s="3">
        <v>1054801</v>
      </c>
      <c r="O627" s="2">
        <v>3898023.0099999993</v>
      </c>
      <c r="P627">
        <v>172</v>
      </c>
      <c r="Q627">
        <v>172.21428571428572</v>
      </c>
      <c r="R627">
        <v>172</v>
      </c>
      <c r="S627">
        <f>IFERROR(AVERAGEIF(days17[CEID],Table5[[#This Row],[CEID]],days17[Total Serving Days]),"Not Participating")</f>
        <v>172.21428571428572</v>
      </c>
      <c r="T627" s="3">
        <v>8643</v>
      </c>
      <c r="U627" s="3">
        <v>0</v>
      </c>
      <c r="V627" s="3">
        <v>0</v>
      </c>
      <c r="W627" s="3">
        <v>5569</v>
      </c>
      <c r="X627" s="3">
        <v>565</v>
      </c>
      <c r="Y627" s="3">
        <v>520068</v>
      </c>
      <c r="Z627" s="3">
        <v>968915</v>
      </c>
      <c r="AA627" s="2">
        <v>3677227.0300000003</v>
      </c>
      <c r="AB627">
        <v>173</v>
      </c>
      <c r="AC627">
        <v>173</v>
      </c>
      <c r="AD627">
        <v>173</v>
      </c>
      <c r="AE627">
        <v>173</v>
      </c>
      <c r="AF627" s="3">
        <v>8484</v>
      </c>
      <c r="AG627" s="3">
        <v>0</v>
      </c>
      <c r="AH627" s="3">
        <v>0</v>
      </c>
      <c r="AI627" s="3">
        <v>5553</v>
      </c>
      <c r="AJ627" s="3">
        <v>622</v>
      </c>
      <c r="AK627" s="3">
        <v>545953</v>
      </c>
      <c r="AL627" s="3">
        <v>960569</v>
      </c>
      <c r="AM627" s="2">
        <v>3801892.4499999997</v>
      </c>
    </row>
    <row r="628" spans="1:39" x14ac:dyDescent="0.25">
      <c r="A628" t="s">
        <v>16222</v>
      </c>
      <c r="B628" t="s">
        <v>8448</v>
      </c>
      <c r="C628">
        <v>177</v>
      </c>
      <c r="D628">
        <v>177</v>
      </c>
      <c r="F628">
        <v>177</v>
      </c>
      <c r="G628">
        <v>177</v>
      </c>
      <c r="H628" s="3">
        <v>1077</v>
      </c>
      <c r="I628" s="3">
        <v>0</v>
      </c>
      <c r="J628" s="3">
        <v>0</v>
      </c>
      <c r="K628" s="3">
        <v>421</v>
      </c>
      <c r="L628" s="3">
        <v>77</v>
      </c>
      <c r="M628" s="3">
        <v>25410</v>
      </c>
      <c r="N628" s="3">
        <v>86671</v>
      </c>
      <c r="O628" s="2">
        <v>231227.79000000004</v>
      </c>
      <c r="P628">
        <v>172</v>
      </c>
      <c r="Q628">
        <v>172</v>
      </c>
      <c r="R628">
        <v>172</v>
      </c>
      <c r="S628">
        <f>IFERROR(AVERAGEIF(days17[CEID],Table5[[#This Row],[CEID]],days17[Total Serving Days]),"Not Participating")</f>
        <v>172</v>
      </c>
      <c r="T628" s="3">
        <v>1126</v>
      </c>
      <c r="U628" s="3">
        <v>0</v>
      </c>
      <c r="V628" s="3">
        <v>0</v>
      </c>
      <c r="W628" s="3">
        <v>419</v>
      </c>
      <c r="X628" s="3">
        <v>101</v>
      </c>
      <c r="Y628" s="3">
        <v>24841</v>
      </c>
      <c r="Z628" s="3">
        <v>85873</v>
      </c>
      <c r="AA628" s="2">
        <v>238778.73</v>
      </c>
      <c r="AB628">
        <v>174</v>
      </c>
      <c r="AC628">
        <v>174</v>
      </c>
      <c r="AD628">
        <v>174</v>
      </c>
      <c r="AE628">
        <v>174</v>
      </c>
      <c r="AF628" s="3">
        <v>1023</v>
      </c>
      <c r="AG628" s="3">
        <v>0</v>
      </c>
      <c r="AH628" s="3">
        <v>0</v>
      </c>
      <c r="AI628" s="3">
        <v>408</v>
      </c>
      <c r="AJ628" s="3">
        <v>130</v>
      </c>
      <c r="AK628" s="3">
        <v>24677</v>
      </c>
      <c r="AL628" s="3">
        <v>84603</v>
      </c>
      <c r="AM628" s="2">
        <v>246505.67</v>
      </c>
    </row>
    <row r="629" spans="1:39" x14ac:dyDescent="0.25">
      <c r="A629" t="s">
        <v>16527</v>
      </c>
      <c r="B629" t="s">
        <v>17805</v>
      </c>
      <c r="C629">
        <v>176</v>
      </c>
      <c r="D629">
        <v>176</v>
      </c>
      <c r="F629">
        <v>176</v>
      </c>
      <c r="G629">
        <v>176</v>
      </c>
      <c r="H629" s="3">
        <v>8147</v>
      </c>
      <c r="I629" s="3">
        <v>0</v>
      </c>
      <c r="J629" s="3">
        <v>0</v>
      </c>
      <c r="K629" s="3">
        <v>1498</v>
      </c>
      <c r="L629" s="3">
        <v>259</v>
      </c>
      <c r="M629" s="3">
        <v>139354</v>
      </c>
      <c r="N629" s="3">
        <v>503312</v>
      </c>
      <c r="O629" s="2">
        <v>979637.05999999994</v>
      </c>
      <c r="P629">
        <v>173</v>
      </c>
      <c r="Q629">
        <v>173</v>
      </c>
      <c r="R629">
        <v>173</v>
      </c>
      <c r="S629">
        <f>IFERROR(AVERAGEIF(days17[CEID],Table5[[#This Row],[CEID]],days17[Total Serving Days]),"Not Participating")</f>
        <v>173</v>
      </c>
      <c r="T629" s="3">
        <v>8464</v>
      </c>
      <c r="U629" s="3">
        <v>0</v>
      </c>
      <c r="V629" s="3">
        <v>0</v>
      </c>
      <c r="W629" s="3">
        <v>1517</v>
      </c>
      <c r="X629" s="3">
        <v>321</v>
      </c>
      <c r="Y629" s="3">
        <v>127099</v>
      </c>
      <c r="Z629" s="3">
        <v>496199</v>
      </c>
      <c r="AA629" s="2">
        <v>961599.85</v>
      </c>
      <c r="AB629">
        <v>172</v>
      </c>
      <c r="AC629">
        <v>172</v>
      </c>
      <c r="AD629">
        <v>172</v>
      </c>
      <c r="AE629">
        <v>172</v>
      </c>
      <c r="AF629" s="3">
        <v>8885</v>
      </c>
      <c r="AG629" s="3">
        <v>0</v>
      </c>
      <c r="AH629" s="3">
        <v>0</v>
      </c>
      <c r="AI629" s="3">
        <v>1640</v>
      </c>
      <c r="AJ629" s="3">
        <v>372</v>
      </c>
      <c r="AK629" s="3">
        <v>138251</v>
      </c>
      <c r="AL629" s="3">
        <v>534987</v>
      </c>
      <c r="AM629" s="2">
        <v>1077865.6800000002</v>
      </c>
    </row>
    <row r="630" spans="1:39" x14ac:dyDescent="0.25">
      <c r="A630" t="s">
        <v>16698</v>
      </c>
      <c r="B630" t="s">
        <v>17961</v>
      </c>
      <c r="C630">
        <v>176.08333333333334</v>
      </c>
      <c r="D630">
        <v>175.08333333333334</v>
      </c>
      <c r="F630">
        <v>176</v>
      </c>
      <c r="G630">
        <v>176.08333333333334</v>
      </c>
      <c r="H630" s="3">
        <v>7755</v>
      </c>
      <c r="I630" s="3">
        <v>0</v>
      </c>
      <c r="J630" s="3">
        <v>0</v>
      </c>
      <c r="K630" s="3">
        <v>3056</v>
      </c>
      <c r="L630" s="3">
        <v>598</v>
      </c>
      <c r="M630" s="3">
        <v>386494</v>
      </c>
      <c r="N630" s="3">
        <v>840124</v>
      </c>
      <c r="O630" s="2">
        <v>2273666.36</v>
      </c>
      <c r="P630">
        <v>173.41666666666666</v>
      </c>
      <c r="Q630">
        <v>173.41666666666666</v>
      </c>
      <c r="R630">
        <v>173</v>
      </c>
      <c r="S630">
        <f>IFERROR(AVERAGEIF(days17[CEID],Table5[[#This Row],[CEID]],days17[Total Serving Days]),"Not Participating")</f>
        <v>173.41666666666666</v>
      </c>
      <c r="T630" s="3">
        <v>7725</v>
      </c>
      <c r="U630" s="3">
        <v>0</v>
      </c>
      <c r="V630" s="3">
        <v>0</v>
      </c>
      <c r="W630" s="3">
        <v>3209</v>
      </c>
      <c r="X630" s="3">
        <v>609</v>
      </c>
      <c r="Y630" s="3">
        <v>389948</v>
      </c>
      <c r="Z630" s="3">
        <v>809465</v>
      </c>
      <c r="AA630" s="2">
        <v>2305443.39</v>
      </c>
      <c r="AB630">
        <v>163</v>
      </c>
      <c r="AC630">
        <v>163</v>
      </c>
      <c r="AD630">
        <v>163</v>
      </c>
      <c r="AE630">
        <v>163</v>
      </c>
      <c r="AF630" s="3">
        <v>7586</v>
      </c>
      <c r="AG630" s="3">
        <v>0</v>
      </c>
      <c r="AH630" s="3">
        <v>0</v>
      </c>
      <c r="AI630" s="3">
        <v>3340</v>
      </c>
      <c r="AJ630" s="3">
        <v>452</v>
      </c>
      <c r="AK630" s="3">
        <v>365203</v>
      </c>
      <c r="AL630" s="3">
        <v>784571</v>
      </c>
      <c r="AM630" s="2">
        <v>2413017.7000000002</v>
      </c>
    </row>
    <row r="631" spans="1:39" x14ac:dyDescent="0.25">
      <c r="A631" t="s">
        <v>16616</v>
      </c>
      <c r="B631" t="s">
        <v>17891</v>
      </c>
      <c r="C631">
        <v>176.83333333333334</v>
      </c>
      <c r="D631">
        <v>176.83333333333334</v>
      </c>
      <c r="F631">
        <v>176</v>
      </c>
      <c r="G631">
        <v>176.83333333333334</v>
      </c>
      <c r="H631" s="3">
        <v>7252</v>
      </c>
      <c r="I631" s="3">
        <v>0</v>
      </c>
      <c r="J631" s="3">
        <v>0</v>
      </c>
      <c r="K631" s="3">
        <v>4655</v>
      </c>
      <c r="L631" s="3">
        <v>598</v>
      </c>
      <c r="M631" s="3">
        <v>566775</v>
      </c>
      <c r="N631" s="3">
        <v>880609</v>
      </c>
      <c r="O631" s="2">
        <v>3222110.0000000005</v>
      </c>
      <c r="P631">
        <v>174</v>
      </c>
      <c r="Q631">
        <v>174</v>
      </c>
      <c r="R631">
        <v>174</v>
      </c>
      <c r="S631">
        <f>IFERROR(AVERAGEIF(days17[CEID],Table5[[#This Row],[CEID]],days17[Total Serving Days]),"Not Participating")</f>
        <v>174</v>
      </c>
      <c r="T631" s="3">
        <v>7428</v>
      </c>
      <c r="U631" s="3">
        <v>0</v>
      </c>
      <c r="V631" s="3">
        <v>0</v>
      </c>
      <c r="W631" s="3">
        <v>4507</v>
      </c>
      <c r="X631" s="3">
        <v>557</v>
      </c>
      <c r="Y631" s="3">
        <v>528544</v>
      </c>
      <c r="Z631" s="3">
        <v>859515</v>
      </c>
      <c r="AA631" s="2">
        <v>3219237.6999999997</v>
      </c>
      <c r="AB631">
        <v>172.58333333333334</v>
      </c>
      <c r="AC631">
        <v>172.58333333333334</v>
      </c>
      <c r="AD631">
        <v>172</v>
      </c>
      <c r="AE631">
        <v>172.58333333333334</v>
      </c>
      <c r="AF631" s="3">
        <v>7512</v>
      </c>
      <c r="AG631" s="3">
        <v>0</v>
      </c>
      <c r="AH631" s="3">
        <v>0</v>
      </c>
      <c r="AI631" s="3">
        <v>4932</v>
      </c>
      <c r="AJ631" s="3">
        <v>602</v>
      </c>
      <c r="AK631" s="3">
        <v>522964</v>
      </c>
      <c r="AL631" s="3">
        <v>834931</v>
      </c>
      <c r="AM631" s="2">
        <v>3219921.3600000003</v>
      </c>
    </row>
    <row r="632" spans="1:39" x14ac:dyDescent="0.25">
      <c r="A632" t="s">
        <v>17298</v>
      </c>
      <c r="B632" t="s">
        <v>18548</v>
      </c>
      <c r="C632">
        <v>176</v>
      </c>
      <c r="D632">
        <v>176</v>
      </c>
      <c r="F632">
        <v>176</v>
      </c>
      <c r="G632">
        <v>176</v>
      </c>
      <c r="H632" s="3">
        <v>6518</v>
      </c>
      <c r="I632" s="3">
        <v>0</v>
      </c>
      <c r="J632" s="3">
        <v>0</v>
      </c>
      <c r="K632" s="3">
        <v>2092</v>
      </c>
      <c r="L632" s="3">
        <v>746</v>
      </c>
      <c r="M632" s="3">
        <v>399324</v>
      </c>
      <c r="N632" s="3">
        <v>710610</v>
      </c>
      <c r="O632" s="2">
        <v>1838417.0999999999</v>
      </c>
      <c r="P632">
        <v>176</v>
      </c>
      <c r="Q632">
        <v>176</v>
      </c>
      <c r="R632">
        <v>176</v>
      </c>
      <c r="S632">
        <f>IFERROR(AVERAGEIF(days17[CEID],Table5[[#This Row],[CEID]],days17[Total Serving Days]),"Not Participating")</f>
        <v>176</v>
      </c>
      <c r="T632" s="3">
        <v>6904</v>
      </c>
      <c r="U632" s="3">
        <v>0</v>
      </c>
      <c r="V632" s="3">
        <v>0</v>
      </c>
      <c r="W632" s="3">
        <v>1955</v>
      </c>
      <c r="X632" s="3">
        <v>970</v>
      </c>
      <c r="Y632" s="3">
        <v>433276</v>
      </c>
      <c r="Z632" s="3">
        <v>720713</v>
      </c>
      <c r="AA632" s="2">
        <v>1880938.07</v>
      </c>
      <c r="AB632">
        <v>176</v>
      </c>
      <c r="AC632">
        <v>176</v>
      </c>
      <c r="AD632">
        <v>176</v>
      </c>
      <c r="AE632">
        <v>176</v>
      </c>
      <c r="AF632" s="3">
        <v>7250</v>
      </c>
      <c r="AG632" s="3">
        <v>0</v>
      </c>
      <c r="AH632" s="3">
        <v>0</v>
      </c>
      <c r="AI632" s="3">
        <v>2068</v>
      </c>
      <c r="AJ632" s="3">
        <v>780</v>
      </c>
      <c r="AK632" s="3">
        <v>455516</v>
      </c>
      <c r="AL632" s="3">
        <v>702521</v>
      </c>
      <c r="AM632" s="2">
        <v>1850689.1099999999</v>
      </c>
    </row>
    <row r="633" spans="1:39" x14ac:dyDescent="0.25">
      <c r="A633" t="s">
        <v>16479</v>
      </c>
      <c r="B633" t="s">
        <v>17757</v>
      </c>
      <c r="C633">
        <v>176.2</v>
      </c>
      <c r="D633">
        <v>176.7</v>
      </c>
      <c r="F633">
        <v>176</v>
      </c>
      <c r="G633">
        <v>176.9</v>
      </c>
      <c r="H633" s="3">
        <v>6500</v>
      </c>
      <c r="I633" s="3">
        <v>0</v>
      </c>
      <c r="J633" s="3">
        <v>0</v>
      </c>
      <c r="K633" s="3">
        <v>852</v>
      </c>
      <c r="L633" s="3">
        <v>281</v>
      </c>
      <c r="M633" s="3">
        <v>40687</v>
      </c>
      <c r="N633" s="3">
        <v>385696</v>
      </c>
      <c r="O633" s="2">
        <v>381565.76</v>
      </c>
      <c r="P633">
        <v>174.9</v>
      </c>
      <c r="Q633">
        <v>174.9</v>
      </c>
      <c r="R633">
        <v>175</v>
      </c>
      <c r="S633">
        <f>IFERROR(AVERAGEIF(days17[CEID],Table5[[#This Row],[CEID]],days17[Total Serving Days]),"Not Participating")</f>
        <v>175.1</v>
      </c>
      <c r="T633" s="3">
        <v>5436</v>
      </c>
      <c r="U633" s="3">
        <v>0</v>
      </c>
      <c r="V633" s="3">
        <v>0</v>
      </c>
      <c r="W633" s="3">
        <v>822</v>
      </c>
      <c r="X633" s="3">
        <v>274</v>
      </c>
      <c r="Y633" s="3">
        <v>47760</v>
      </c>
      <c r="Z633" s="3">
        <v>401060</v>
      </c>
      <c r="AA633" s="2">
        <v>393258.27</v>
      </c>
      <c r="AB633">
        <v>173.7</v>
      </c>
      <c r="AC633">
        <v>173.8</v>
      </c>
      <c r="AD633">
        <v>173</v>
      </c>
      <c r="AE633">
        <v>173.9</v>
      </c>
      <c r="AF633" s="3">
        <v>5636</v>
      </c>
      <c r="AG633" s="3">
        <v>0</v>
      </c>
      <c r="AH633" s="3">
        <v>0</v>
      </c>
      <c r="AI633" s="3">
        <v>683</v>
      </c>
      <c r="AJ633" s="3">
        <v>107</v>
      </c>
      <c r="AK633" s="3">
        <v>39442</v>
      </c>
      <c r="AL633" s="3">
        <v>375989</v>
      </c>
      <c r="AM633" s="2">
        <v>387279.81999999995</v>
      </c>
    </row>
    <row r="634" spans="1:39" x14ac:dyDescent="0.25">
      <c r="A634" t="s">
        <v>16542</v>
      </c>
      <c r="B634" t="s">
        <v>17818</v>
      </c>
      <c r="C634">
        <v>176.2</v>
      </c>
      <c r="D634">
        <v>176.2</v>
      </c>
      <c r="F634">
        <v>176</v>
      </c>
      <c r="G634">
        <v>176.2</v>
      </c>
      <c r="H634" s="3">
        <v>5982</v>
      </c>
      <c r="I634" s="3">
        <v>0</v>
      </c>
      <c r="J634" s="3">
        <v>0</v>
      </c>
      <c r="K634" s="3">
        <v>5374</v>
      </c>
      <c r="L634" s="3">
        <v>209</v>
      </c>
      <c r="M634" s="3">
        <v>586136</v>
      </c>
      <c r="N634" s="3">
        <v>910712</v>
      </c>
      <c r="O634" s="2">
        <v>3834744.06</v>
      </c>
      <c r="P634">
        <v>176.9</v>
      </c>
      <c r="Q634">
        <v>176.9</v>
      </c>
      <c r="R634">
        <v>176</v>
      </c>
      <c r="S634">
        <f>IFERROR(AVERAGEIF(days17[CEID],Table5[[#This Row],[CEID]],days17[Total Serving Days]),"Not Participating")</f>
        <v>176.9</v>
      </c>
      <c r="T634" s="3">
        <v>6064</v>
      </c>
      <c r="U634" s="3">
        <v>0</v>
      </c>
      <c r="V634" s="3">
        <v>3927</v>
      </c>
      <c r="W634" s="3">
        <v>0</v>
      </c>
      <c r="X634" s="3">
        <v>0</v>
      </c>
      <c r="Y634" s="3">
        <v>871881</v>
      </c>
      <c r="Z634" s="3">
        <v>890594</v>
      </c>
      <c r="AA634" s="2">
        <v>4393064.7500000009</v>
      </c>
      <c r="AB634">
        <v>174.4</v>
      </c>
      <c r="AC634">
        <v>174.4</v>
      </c>
      <c r="AD634">
        <v>174</v>
      </c>
      <c r="AE634">
        <v>174.4</v>
      </c>
      <c r="AF634" s="3">
        <v>6199</v>
      </c>
      <c r="AG634" s="3">
        <v>0</v>
      </c>
      <c r="AH634" s="3">
        <v>6199</v>
      </c>
      <c r="AI634" s="3">
        <v>0</v>
      </c>
      <c r="AJ634" s="3">
        <v>0</v>
      </c>
      <c r="AK634" s="3">
        <v>782322</v>
      </c>
      <c r="AL634" s="3">
        <v>915264</v>
      </c>
      <c r="AM634" s="2">
        <v>4481676.82</v>
      </c>
    </row>
    <row r="635" spans="1:39" x14ac:dyDescent="0.25">
      <c r="A635" t="s">
        <v>17040</v>
      </c>
      <c r="B635" t="s">
        <v>18297</v>
      </c>
      <c r="C635">
        <v>176</v>
      </c>
      <c r="D635">
        <v>176</v>
      </c>
      <c r="F635">
        <v>176</v>
      </c>
      <c r="G635">
        <v>176</v>
      </c>
      <c r="H635" s="3">
        <v>5784</v>
      </c>
      <c r="I635" s="3">
        <v>0</v>
      </c>
      <c r="J635" s="3">
        <v>0</v>
      </c>
      <c r="K635" s="3">
        <v>2200</v>
      </c>
      <c r="L635" s="3">
        <v>378</v>
      </c>
      <c r="M635" s="3">
        <v>296253</v>
      </c>
      <c r="N635" s="3">
        <v>554659</v>
      </c>
      <c r="O635" s="2">
        <v>1560900.6300000001</v>
      </c>
      <c r="P635">
        <v>176</v>
      </c>
      <c r="Q635">
        <v>176</v>
      </c>
      <c r="R635">
        <v>176</v>
      </c>
      <c r="S635">
        <f>IFERROR(AVERAGEIF(days17[CEID],Table5[[#This Row],[CEID]],days17[Total Serving Days]),"Not Participating")</f>
        <v>176</v>
      </c>
      <c r="T635" s="3">
        <v>5752</v>
      </c>
      <c r="U635" s="3">
        <v>0</v>
      </c>
      <c r="V635" s="3">
        <v>0</v>
      </c>
      <c r="W635" s="3">
        <v>2091</v>
      </c>
      <c r="X635" s="3">
        <v>381</v>
      </c>
      <c r="Y635" s="3">
        <v>314232</v>
      </c>
      <c r="Z635" s="3">
        <v>543165</v>
      </c>
      <c r="AA635" s="2">
        <v>1607285.84</v>
      </c>
      <c r="AB635">
        <v>169</v>
      </c>
      <c r="AC635">
        <v>169</v>
      </c>
      <c r="AD635">
        <v>169</v>
      </c>
      <c r="AE635">
        <v>169</v>
      </c>
      <c r="AF635" s="3">
        <v>5686</v>
      </c>
      <c r="AG635" s="3">
        <v>0</v>
      </c>
      <c r="AH635" s="3">
        <v>0</v>
      </c>
      <c r="AI635" s="3">
        <v>2844</v>
      </c>
      <c r="AJ635" s="3">
        <v>222</v>
      </c>
      <c r="AK635" s="3">
        <v>278894</v>
      </c>
      <c r="AL635" s="3">
        <v>532376</v>
      </c>
      <c r="AM635" s="2">
        <v>1759660.0800000003</v>
      </c>
    </row>
    <row r="636" spans="1:39" x14ac:dyDescent="0.25">
      <c r="A636" t="s">
        <v>16345</v>
      </c>
      <c r="B636" t="s">
        <v>17630</v>
      </c>
      <c r="C636">
        <v>176</v>
      </c>
      <c r="D636">
        <v>176</v>
      </c>
      <c r="F636">
        <v>176</v>
      </c>
      <c r="G636">
        <v>176</v>
      </c>
      <c r="H636" s="3">
        <v>5396</v>
      </c>
      <c r="I636" s="3">
        <v>0</v>
      </c>
      <c r="J636" s="3">
        <v>0</v>
      </c>
      <c r="K636" s="3">
        <v>3196</v>
      </c>
      <c r="L636" s="3">
        <v>565</v>
      </c>
      <c r="M636" s="3">
        <v>662126</v>
      </c>
      <c r="N636" s="3">
        <v>611925</v>
      </c>
      <c r="O636" s="2">
        <v>2611605.09</v>
      </c>
      <c r="P636">
        <v>159.19999999999999</v>
      </c>
      <c r="Q636">
        <v>159.19999999999999</v>
      </c>
      <c r="R636">
        <v>159</v>
      </c>
      <c r="S636">
        <f>IFERROR(AVERAGEIF(days17[CEID],Table5[[#This Row],[CEID]],days17[Total Serving Days]),"Not Participating")</f>
        <v>159.19999999999999</v>
      </c>
      <c r="T636" s="3">
        <v>5676</v>
      </c>
      <c r="U636" s="3">
        <v>0</v>
      </c>
      <c r="V636" s="3">
        <v>0</v>
      </c>
      <c r="W636" s="3">
        <v>3280</v>
      </c>
      <c r="X636" s="3">
        <v>601</v>
      </c>
      <c r="Y636" s="3">
        <v>669781</v>
      </c>
      <c r="Z636" s="3">
        <v>611403</v>
      </c>
      <c r="AA636" s="2">
        <v>2683688.5100000002</v>
      </c>
      <c r="AB636">
        <v>170</v>
      </c>
      <c r="AC636">
        <v>170</v>
      </c>
      <c r="AD636">
        <v>170</v>
      </c>
      <c r="AE636">
        <v>170</v>
      </c>
      <c r="AF636" s="3">
        <v>5935</v>
      </c>
      <c r="AG636" s="3">
        <v>0</v>
      </c>
      <c r="AH636" s="3">
        <v>0</v>
      </c>
      <c r="AI636" s="3">
        <v>3779</v>
      </c>
      <c r="AJ636" s="3">
        <v>626</v>
      </c>
      <c r="AK636" s="3">
        <v>582382</v>
      </c>
      <c r="AL636" s="3">
        <v>584681</v>
      </c>
      <c r="AM636" s="2">
        <v>2624218.6999999997</v>
      </c>
    </row>
    <row r="637" spans="1:39" x14ac:dyDescent="0.25">
      <c r="A637" t="s">
        <v>16900</v>
      </c>
      <c r="B637" t="s">
        <v>18161</v>
      </c>
      <c r="C637">
        <v>176</v>
      </c>
      <c r="D637">
        <v>176</v>
      </c>
      <c r="F637">
        <v>176</v>
      </c>
      <c r="G637">
        <v>176</v>
      </c>
      <c r="H637" s="3">
        <v>5304</v>
      </c>
      <c r="I637" s="3">
        <v>0</v>
      </c>
      <c r="J637" s="3">
        <v>0</v>
      </c>
      <c r="K637" s="3">
        <v>2645</v>
      </c>
      <c r="L637" s="3">
        <v>321</v>
      </c>
      <c r="M637" s="3">
        <v>270949</v>
      </c>
      <c r="N637" s="3">
        <v>574443</v>
      </c>
      <c r="O637" s="2">
        <v>1814780.4400000002</v>
      </c>
      <c r="P637">
        <v>173</v>
      </c>
      <c r="Q637">
        <v>173</v>
      </c>
      <c r="R637">
        <v>173</v>
      </c>
      <c r="S637">
        <f>IFERROR(AVERAGEIF(days17[CEID],Table5[[#This Row],[CEID]],days17[Total Serving Days]),"Not Participating")</f>
        <v>173</v>
      </c>
      <c r="T637" s="3">
        <v>5400</v>
      </c>
      <c r="U637" s="3">
        <v>0</v>
      </c>
      <c r="V637" s="3">
        <v>0</v>
      </c>
      <c r="W637" s="3">
        <v>4399</v>
      </c>
      <c r="X637" s="3">
        <v>376</v>
      </c>
      <c r="Y637" s="3">
        <v>257053</v>
      </c>
      <c r="Z637" s="3">
        <v>562077</v>
      </c>
      <c r="AA637" s="2">
        <v>1841883.8599999996</v>
      </c>
      <c r="AB637">
        <v>166</v>
      </c>
      <c r="AC637">
        <v>166</v>
      </c>
      <c r="AD637">
        <v>166</v>
      </c>
      <c r="AE637">
        <v>166</v>
      </c>
      <c r="AF637" s="3">
        <v>5390</v>
      </c>
      <c r="AG637" s="3">
        <v>0</v>
      </c>
      <c r="AH637" s="3">
        <v>0</v>
      </c>
      <c r="AI637" s="3">
        <v>3255</v>
      </c>
      <c r="AJ637" s="3">
        <v>331</v>
      </c>
      <c r="AK637" s="3">
        <v>244850</v>
      </c>
      <c r="AL637" s="3">
        <v>542487</v>
      </c>
      <c r="AM637" s="2">
        <v>1951585.17</v>
      </c>
    </row>
    <row r="638" spans="1:39" x14ac:dyDescent="0.25">
      <c r="A638" t="s">
        <v>17064</v>
      </c>
      <c r="B638" t="s">
        <v>18321</v>
      </c>
      <c r="C638">
        <v>175.875</v>
      </c>
      <c r="D638">
        <v>176</v>
      </c>
      <c r="F638">
        <v>176</v>
      </c>
      <c r="G638">
        <v>176</v>
      </c>
      <c r="H638" s="3">
        <v>5264</v>
      </c>
      <c r="I638" s="3">
        <v>0</v>
      </c>
      <c r="J638" s="3">
        <v>0</v>
      </c>
      <c r="K638" s="3">
        <v>559</v>
      </c>
      <c r="L638" s="3">
        <v>114</v>
      </c>
      <c r="M638" s="3">
        <v>50211</v>
      </c>
      <c r="N638" s="3">
        <v>322304</v>
      </c>
      <c r="O638" s="2">
        <v>402158.78</v>
      </c>
      <c r="P638">
        <v>175</v>
      </c>
      <c r="Q638">
        <v>175</v>
      </c>
      <c r="R638">
        <v>175</v>
      </c>
      <c r="S638">
        <f>IFERROR(AVERAGEIF(days17[CEID],Table5[[#This Row],[CEID]],days17[Total Serving Days]),"Not Participating")</f>
        <v>175</v>
      </c>
      <c r="T638" s="3">
        <v>5475</v>
      </c>
      <c r="U638" s="3">
        <v>0</v>
      </c>
      <c r="V638" s="3">
        <v>0</v>
      </c>
      <c r="W638" s="3">
        <v>533</v>
      </c>
      <c r="X638" s="3">
        <v>130</v>
      </c>
      <c r="Y638" s="3">
        <v>54008</v>
      </c>
      <c r="Z638" s="3">
        <v>324504</v>
      </c>
      <c r="AA638" s="2">
        <v>431947.14</v>
      </c>
      <c r="AB638">
        <v>172.77777777777777</v>
      </c>
      <c r="AC638">
        <v>173</v>
      </c>
      <c r="AD638">
        <v>173</v>
      </c>
      <c r="AE638">
        <v>173</v>
      </c>
      <c r="AF638" s="3">
        <v>5743</v>
      </c>
      <c r="AG638" s="3">
        <v>0</v>
      </c>
      <c r="AH638" s="3">
        <v>0</v>
      </c>
      <c r="AI638" s="3">
        <v>574</v>
      </c>
      <c r="AJ638" s="3">
        <v>117</v>
      </c>
      <c r="AK638" s="3">
        <v>51400</v>
      </c>
      <c r="AL638" s="3">
        <v>331188</v>
      </c>
      <c r="AM638" s="2">
        <v>438063.85</v>
      </c>
    </row>
    <row r="639" spans="1:39" x14ac:dyDescent="0.25">
      <c r="A639" t="s">
        <v>16835</v>
      </c>
      <c r="B639" t="s">
        <v>18096</v>
      </c>
      <c r="C639">
        <v>176</v>
      </c>
      <c r="D639">
        <v>176</v>
      </c>
      <c r="F639">
        <v>176</v>
      </c>
      <c r="G639">
        <v>176</v>
      </c>
      <c r="H639" s="3">
        <v>5158</v>
      </c>
      <c r="I639" s="3">
        <v>0</v>
      </c>
      <c r="J639" s="3">
        <v>0</v>
      </c>
      <c r="K639" s="3">
        <v>2203</v>
      </c>
      <c r="L639" s="3">
        <v>372</v>
      </c>
      <c r="M639" s="3">
        <v>213808</v>
      </c>
      <c r="N639" s="3">
        <v>554828</v>
      </c>
      <c r="O639" s="2">
        <v>1575063.9599999997</v>
      </c>
      <c r="P639">
        <v>173</v>
      </c>
      <c r="Q639">
        <v>173</v>
      </c>
      <c r="R639">
        <v>173</v>
      </c>
      <c r="S639">
        <f>IFERROR(AVERAGEIF(days17[CEID],Table5[[#This Row],[CEID]],days17[Total Serving Days]),"Not Participating")</f>
        <v>173</v>
      </c>
      <c r="T639" s="3">
        <v>5335</v>
      </c>
      <c r="U639" s="3">
        <v>0</v>
      </c>
      <c r="V639" s="3">
        <v>0</v>
      </c>
      <c r="W639" s="3">
        <v>2207</v>
      </c>
      <c r="X639" s="3">
        <v>403</v>
      </c>
      <c r="Y639" s="3">
        <v>196507</v>
      </c>
      <c r="Z639" s="3">
        <v>533266</v>
      </c>
      <c r="AA639" s="2">
        <v>1559318.8699999999</v>
      </c>
      <c r="AB639">
        <v>173</v>
      </c>
      <c r="AC639">
        <v>173</v>
      </c>
      <c r="AD639">
        <v>173</v>
      </c>
      <c r="AE639">
        <v>173</v>
      </c>
      <c r="AF639" s="3">
        <v>5535</v>
      </c>
      <c r="AG639" s="3">
        <v>0</v>
      </c>
      <c r="AH639" s="3">
        <v>0</v>
      </c>
      <c r="AI639" s="3">
        <v>2497</v>
      </c>
      <c r="AJ639" s="3">
        <v>428</v>
      </c>
      <c r="AK639" s="3">
        <v>209333</v>
      </c>
      <c r="AL639" s="3">
        <v>563799</v>
      </c>
      <c r="AM639" s="2">
        <v>1713397.26</v>
      </c>
    </row>
    <row r="640" spans="1:39" x14ac:dyDescent="0.25">
      <c r="A640" t="s">
        <v>16736</v>
      </c>
      <c r="B640" t="s">
        <v>17998</v>
      </c>
      <c r="C640">
        <v>176.66666666666666</v>
      </c>
      <c r="D640">
        <v>176.66666666666666</v>
      </c>
      <c r="F640">
        <v>176</v>
      </c>
      <c r="G640">
        <v>176.66666666666666</v>
      </c>
      <c r="H640" s="3">
        <v>5126</v>
      </c>
      <c r="I640" s="3">
        <v>0</v>
      </c>
      <c r="J640" s="3">
        <v>5126</v>
      </c>
      <c r="K640" s="3">
        <v>0</v>
      </c>
      <c r="L640" s="3">
        <v>0</v>
      </c>
      <c r="M640" s="3">
        <v>781009</v>
      </c>
      <c r="N640" s="3">
        <v>821716</v>
      </c>
      <c r="O640" s="2">
        <v>4160641.3899999997</v>
      </c>
      <c r="P640">
        <v>177.88888888888889</v>
      </c>
      <c r="Q640">
        <v>177.77777777777777</v>
      </c>
      <c r="R640">
        <v>178</v>
      </c>
      <c r="S640">
        <f>IFERROR(AVERAGEIF(days17[CEID],Table5[[#This Row],[CEID]],days17[Total Serving Days]),"Not Participating")</f>
        <v>178.33333333333334</v>
      </c>
      <c r="T640" s="3">
        <v>5125</v>
      </c>
      <c r="U640" s="3">
        <v>0</v>
      </c>
      <c r="V640" s="3">
        <v>5125</v>
      </c>
      <c r="W640" s="3">
        <v>0</v>
      </c>
      <c r="X640" s="3">
        <v>0</v>
      </c>
      <c r="Y640" s="3">
        <v>789970</v>
      </c>
      <c r="Z640" s="3">
        <v>811489</v>
      </c>
      <c r="AA640" s="2">
        <v>4253945.24</v>
      </c>
      <c r="AB640">
        <v>176</v>
      </c>
      <c r="AC640">
        <v>176</v>
      </c>
      <c r="AD640">
        <v>176</v>
      </c>
      <c r="AE640">
        <v>176</v>
      </c>
      <c r="AF640" s="3">
        <v>5039</v>
      </c>
      <c r="AG640" s="3">
        <v>0</v>
      </c>
      <c r="AH640" s="3">
        <v>5039</v>
      </c>
      <c r="AI640" s="3">
        <v>0</v>
      </c>
      <c r="AJ640" s="3">
        <v>0</v>
      </c>
      <c r="AK640" s="3">
        <v>727077</v>
      </c>
      <c r="AL640" s="3">
        <v>804192</v>
      </c>
      <c r="AM640" s="2">
        <v>4201193.41</v>
      </c>
    </row>
    <row r="641" spans="1:39" x14ac:dyDescent="0.25">
      <c r="A641" t="s">
        <v>16533</v>
      </c>
      <c r="B641" t="s">
        <v>17811</v>
      </c>
      <c r="C641">
        <v>180</v>
      </c>
      <c r="D641">
        <v>180</v>
      </c>
      <c r="F641">
        <v>180</v>
      </c>
      <c r="G641">
        <v>180</v>
      </c>
      <c r="H641" s="3">
        <v>1035</v>
      </c>
      <c r="I641" s="3">
        <v>0</v>
      </c>
      <c r="J641" s="3">
        <v>0</v>
      </c>
      <c r="K641" s="3">
        <v>401</v>
      </c>
      <c r="L641" s="3">
        <v>99</v>
      </c>
      <c r="M641" s="3">
        <v>18547</v>
      </c>
      <c r="N641" s="3">
        <v>110469</v>
      </c>
      <c r="O641" s="2">
        <v>269812.27999999997</v>
      </c>
      <c r="P641">
        <v>180</v>
      </c>
      <c r="Q641">
        <v>180</v>
      </c>
      <c r="R641">
        <v>180</v>
      </c>
      <c r="S641">
        <f>IFERROR(AVERAGEIF(days17[CEID],Table5[[#This Row],[CEID]],days17[Total Serving Days]),"Not Participating")</f>
        <v>180</v>
      </c>
      <c r="T641" s="3">
        <v>959</v>
      </c>
      <c r="U641" s="3">
        <v>0</v>
      </c>
      <c r="V641" s="3">
        <v>0</v>
      </c>
      <c r="W641" s="3">
        <v>396</v>
      </c>
      <c r="X641" s="3">
        <v>106</v>
      </c>
      <c r="Y641" s="3">
        <v>20491</v>
      </c>
      <c r="Z641" s="3">
        <v>103627</v>
      </c>
      <c r="AA641" s="2">
        <v>273175.15000000002</v>
      </c>
      <c r="AB641">
        <v>180</v>
      </c>
      <c r="AC641">
        <v>180</v>
      </c>
      <c r="AD641">
        <v>180</v>
      </c>
      <c r="AE641">
        <v>180</v>
      </c>
      <c r="AF641" s="3">
        <v>858</v>
      </c>
      <c r="AG641" s="3">
        <v>0</v>
      </c>
      <c r="AH641" s="3">
        <v>0</v>
      </c>
      <c r="AI641" s="3">
        <v>342</v>
      </c>
      <c r="AJ641" s="3">
        <v>101</v>
      </c>
      <c r="AK641" s="3">
        <v>18962</v>
      </c>
      <c r="AL641" s="3">
        <v>86839</v>
      </c>
      <c r="AM641" s="2">
        <v>238878.33</v>
      </c>
    </row>
    <row r="642" spans="1:39" x14ac:dyDescent="0.25">
      <c r="A642" t="s">
        <v>16255</v>
      </c>
      <c r="B642" t="s">
        <v>17543</v>
      </c>
      <c r="C642">
        <v>174.6</v>
      </c>
      <c r="D642">
        <v>174.6</v>
      </c>
      <c r="F642">
        <v>174</v>
      </c>
      <c r="G642">
        <v>174.6</v>
      </c>
      <c r="H642" s="3">
        <v>1033</v>
      </c>
      <c r="I642" s="3">
        <v>0</v>
      </c>
      <c r="J642" s="3">
        <v>0</v>
      </c>
      <c r="K642" s="3">
        <v>495</v>
      </c>
      <c r="L642" s="3">
        <v>129</v>
      </c>
      <c r="M642" s="3">
        <v>44147</v>
      </c>
      <c r="N642" s="3">
        <v>83388</v>
      </c>
      <c r="O642" s="2">
        <v>266034.67000000004</v>
      </c>
      <c r="P642">
        <v>170.75</v>
      </c>
      <c r="Q642">
        <v>170.75</v>
      </c>
      <c r="R642">
        <v>170</v>
      </c>
      <c r="S642">
        <f>IFERROR(AVERAGEIF(days17[CEID],Table5[[#This Row],[CEID]],days17[Total Serving Days]),"Not Participating")</f>
        <v>170.75</v>
      </c>
      <c r="T642" s="3">
        <v>819</v>
      </c>
      <c r="U642" s="3">
        <v>0</v>
      </c>
      <c r="V642" s="3">
        <v>0</v>
      </c>
      <c r="W642" s="3">
        <v>320</v>
      </c>
      <c r="X642" s="3">
        <v>71</v>
      </c>
      <c r="Y642" s="3">
        <v>66122</v>
      </c>
      <c r="Z642" s="3">
        <v>68247</v>
      </c>
      <c r="AA642" s="2">
        <v>250837.12</v>
      </c>
      <c r="AB642">
        <v>170.5</v>
      </c>
      <c r="AC642">
        <v>170.5</v>
      </c>
      <c r="AD642">
        <v>170</v>
      </c>
      <c r="AE642">
        <v>170.5</v>
      </c>
      <c r="AF642" s="3">
        <v>1060</v>
      </c>
      <c r="AG642" s="3">
        <v>0</v>
      </c>
      <c r="AH642" s="3">
        <v>0</v>
      </c>
      <c r="AI642" s="3">
        <v>516</v>
      </c>
      <c r="AJ642" s="3">
        <v>80</v>
      </c>
      <c r="AK642" s="3">
        <v>63607</v>
      </c>
      <c r="AL642" s="3">
        <v>72696</v>
      </c>
      <c r="AM642" s="2">
        <v>287900.91000000003</v>
      </c>
    </row>
    <row r="643" spans="1:39" x14ac:dyDescent="0.25">
      <c r="A643" t="s">
        <v>16379</v>
      </c>
      <c r="B643" t="s">
        <v>17664</v>
      </c>
      <c r="C643">
        <v>176</v>
      </c>
      <c r="D643">
        <v>176</v>
      </c>
      <c r="F643">
        <v>176</v>
      </c>
      <c r="G643">
        <v>176</v>
      </c>
      <c r="H643" s="3">
        <v>4978</v>
      </c>
      <c r="I643" s="3">
        <v>0</v>
      </c>
      <c r="J643" s="3">
        <v>0</v>
      </c>
      <c r="K643" s="3">
        <v>3143</v>
      </c>
      <c r="L643" s="3">
        <v>318</v>
      </c>
      <c r="M643" s="3">
        <v>300610</v>
      </c>
      <c r="N643" s="3">
        <v>612275</v>
      </c>
      <c r="O643" s="2">
        <v>2294185.0100000002</v>
      </c>
      <c r="P643">
        <v>177</v>
      </c>
      <c r="Q643">
        <v>177</v>
      </c>
      <c r="R643">
        <v>177</v>
      </c>
      <c r="S643">
        <f>IFERROR(AVERAGEIF(days17[CEID],Table5[[#This Row],[CEID]],days17[Total Serving Days]),"Not Participating")</f>
        <v>177</v>
      </c>
      <c r="T643" s="3">
        <v>4969</v>
      </c>
      <c r="U643" s="3">
        <v>0</v>
      </c>
      <c r="V643" s="3">
        <v>0</v>
      </c>
      <c r="W643" s="3">
        <v>3189</v>
      </c>
      <c r="X643" s="3">
        <v>273</v>
      </c>
      <c r="Y643" s="3">
        <v>293159</v>
      </c>
      <c r="Z643" s="3">
        <v>598687</v>
      </c>
      <c r="AA643" s="2">
        <v>2321840.23</v>
      </c>
      <c r="AB643">
        <v>171</v>
      </c>
      <c r="AC643">
        <v>171</v>
      </c>
      <c r="AD643">
        <v>171</v>
      </c>
      <c r="AE643">
        <v>171</v>
      </c>
      <c r="AF643" s="3">
        <v>4990</v>
      </c>
      <c r="AG643" s="3">
        <v>0</v>
      </c>
      <c r="AH643" s="3">
        <v>0</v>
      </c>
      <c r="AI643" s="3">
        <v>3673</v>
      </c>
      <c r="AJ643" s="3">
        <v>371</v>
      </c>
      <c r="AK643" s="3">
        <v>277620</v>
      </c>
      <c r="AL643" s="3">
        <v>555756</v>
      </c>
      <c r="AM643" s="2">
        <v>2209566.0100000002</v>
      </c>
    </row>
    <row r="644" spans="1:39" x14ac:dyDescent="0.25">
      <c r="A644" t="s">
        <v>16614</v>
      </c>
      <c r="B644" t="s">
        <v>17889</v>
      </c>
      <c r="C644">
        <v>176.77777777777777</v>
      </c>
      <c r="D644">
        <v>175.22222222222223</v>
      </c>
      <c r="F644">
        <v>176</v>
      </c>
      <c r="G644">
        <v>176.77777777777777</v>
      </c>
      <c r="H644" s="3">
        <v>4604</v>
      </c>
      <c r="I644" s="3">
        <v>0</v>
      </c>
      <c r="J644" s="3">
        <v>0</v>
      </c>
      <c r="K644" s="3">
        <v>2444</v>
      </c>
      <c r="L644" s="3">
        <v>397</v>
      </c>
      <c r="M644" s="3">
        <v>340838</v>
      </c>
      <c r="N644" s="3">
        <v>567422</v>
      </c>
      <c r="O644" s="2">
        <v>1920031.01</v>
      </c>
      <c r="P644">
        <v>176.66666666666666</v>
      </c>
      <c r="Q644">
        <v>177.33333333333334</v>
      </c>
      <c r="R644">
        <v>177</v>
      </c>
      <c r="S644">
        <f>IFERROR(AVERAGEIF(days17[CEID],Table5[[#This Row],[CEID]],days17[Total Serving Days]),"Not Participating")</f>
        <v>177.33333333333334</v>
      </c>
      <c r="T644" s="3">
        <v>4529</v>
      </c>
      <c r="U644" s="3">
        <v>0</v>
      </c>
      <c r="V644" s="3">
        <v>0</v>
      </c>
      <c r="W644" s="3">
        <v>2819</v>
      </c>
      <c r="X644" s="3">
        <v>382</v>
      </c>
      <c r="Y644" s="3">
        <v>337786</v>
      </c>
      <c r="Z644" s="3">
        <v>552217</v>
      </c>
      <c r="AA644" s="2">
        <v>2037548.2500000002</v>
      </c>
      <c r="AB644">
        <v>174.66666666666666</v>
      </c>
      <c r="AC644">
        <v>171.88888888888889</v>
      </c>
      <c r="AD644">
        <v>174</v>
      </c>
      <c r="AE644">
        <v>174.77777777777777</v>
      </c>
      <c r="AF644" s="3">
        <v>4683</v>
      </c>
      <c r="AG644" s="3">
        <v>0</v>
      </c>
      <c r="AH644" s="3">
        <v>0</v>
      </c>
      <c r="AI644" s="3">
        <v>2712</v>
      </c>
      <c r="AJ644" s="3">
        <v>404</v>
      </c>
      <c r="AK644" s="3">
        <v>335359</v>
      </c>
      <c r="AL644" s="3">
        <v>554060</v>
      </c>
      <c r="AM644" s="2">
        <v>2057890.79</v>
      </c>
    </row>
    <row r="645" spans="1:39" x14ac:dyDescent="0.25">
      <c r="A645" t="s">
        <v>16679</v>
      </c>
      <c r="B645" t="s">
        <v>17948</v>
      </c>
      <c r="C645">
        <v>175.4</v>
      </c>
      <c r="D645">
        <v>175.4</v>
      </c>
      <c r="F645">
        <v>175</v>
      </c>
      <c r="G645">
        <v>175.4</v>
      </c>
      <c r="H645" s="3">
        <v>1026</v>
      </c>
      <c r="I645" s="3">
        <v>0</v>
      </c>
      <c r="J645" s="3">
        <v>1026</v>
      </c>
      <c r="K645" s="3">
        <v>0</v>
      </c>
      <c r="L645" s="3">
        <v>0</v>
      </c>
      <c r="M645" s="3">
        <v>121316</v>
      </c>
      <c r="N645" s="3">
        <v>141973</v>
      </c>
      <c r="O645" s="2">
        <v>688633.79</v>
      </c>
      <c r="P645">
        <v>172.2</v>
      </c>
      <c r="Q645">
        <v>172.2</v>
      </c>
      <c r="R645">
        <v>172</v>
      </c>
      <c r="S645">
        <f>IFERROR(AVERAGEIF(days17[CEID],Table5[[#This Row],[CEID]],days17[Total Serving Days]),"Not Participating")</f>
        <v>172.2</v>
      </c>
      <c r="T645" s="3">
        <v>1074</v>
      </c>
      <c r="U645" s="3">
        <v>0</v>
      </c>
      <c r="V645" s="3">
        <v>1074</v>
      </c>
      <c r="W645" s="3">
        <v>0</v>
      </c>
      <c r="X645" s="3">
        <v>0</v>
      </c>
      <c r="Y645" s="3">
        <v>121389</v>
      </c>
      <c r="Z645" s="3">
        <v>138367</v>
      </c>
      <c r="AA645" s="2">
        <v>695942.6399999999</v>
      </c>
      <c r="AB645">
        <v>161.80000000000001</v>
      </c>
      <c r="AC645">
        <v>161.80000000000001</v>
      </c>
      <c r="AD645">
        <v>161</v>
      </c>
      <c r="AE645">
        <v>161.80000000000001</v>
      </c>
      <c r="AF645" s="3">
        <v>1062</v>
      </c>
      <c r="AG645" s="3">
        <v>0</v>
      </c>
      <c r="AH645" s="3">
        <v>1062</v>
      </c>
      <c r="AI645" s="3">
        <v>0</v>
      </c>
      <c r="AJ645" s="3">
        <v>0</v>
      </c>
      <c r="AK645" s="3">
        <v>115649</v>
      </c>
      <c r="AL645" s="3">
        <v>132177</v>
      </c>
      <c r="AM645" s="2">
        <v>679212.28</v>
      </c>
    </row>
    <row r="646" spans="1:39" x14ac:dyDescent="0.25">
      <c r="A646" t="s">
        <v>16899</v>
      </c>
      <c r="B646" t="s">
        <v>18160</v>
      </c>
      <c r="C646">
        <v>175.85714285714286</v>
      </c>
      <c r="D646">
        <v>176</v>
      </c>
      <c r="F646">
        <v>176</v>
      </c>
      <c r="G646">
        <v>176.14285714285714</v>
      </c>
      <c r="H646" s="3">
        <v>4128</v>
      </c>
      <c r="I646" s="3">
        <v>0</v>
      </c>
      <c r="J646" s="3">
        <v>0</v>
      </c>
      <c r="K646" s="3">
        <v>2988</v>
      </c>
      <c r="L646" s="3">
        <v>252</v>
      </c>
      <c r="M646" s="3">
        <v>277987</v>
      </c>
      <c r="N646" s="3">
        <v>529965</v>
      </c>
      <c r="O646" s="2">
        <v>1943310.14</v>
      </c>
      <c r="P646">
        <v>172.85714285714286</v>
      </c>
      <c r="Q646">
        <v>173.42857142857142</v>
      </c>
      <c r="R646">
        <v>173</v>
      </c>
      <c r="S646">
        <f>IFERROR(AVERAGEIF(days17[CEID],Table5[[#This Row],[CEID]],days17[Total Serving Days]),"Not Participating")</f>
        <v>173.42857142857142</v>
      </c>
      <c r="T646" s="3">
        <v>4728</v>
      </c>
      <c r="U646" s="3">
        <v>0</v>
      </c>
      <c r="V646" s="3">
        <v>0</v>
      </c>
      <c r="W646" s="3">
        <v>3507</v>
      </c>
      <c r="X646" s="3">
        <v>318</v>
      </c>
      <c r="Y646" s="3">
        <v>347151</v>
      </c>
      <c r="Z646" s="3">
        <v>616619</v>
      </c>
      <c r="AA646" s="2">
        <v>2413479.1100000003</v>
      </c>
      <c r="AB646">
        <v>165</v>
      </c>
      <c r="AC646">
        <v>165</v>
      </c>
      <c r="AD646">
        <v>165</v>
      </c>
      <c r="AE646">
        <v>165</v>
      </c>
      <c r="AF646" s="3">
        <v>5588</v>
      </c>
      <c r="AG646" s="3">
        <v>0</v>
      </c>
      <c r="AH646" s="3">
        <v>0</v>
      </c>
      <c r="AI646" s="3">
        <v>4502</v>
      </c>
      <c r="AJ646" s="3">
        <v>335</v>
      </c>
      <c r="AK646" s="3">
        <v>401974</v>
      </c>
      <c r="AL646" s="3">
        <v>688867</v>
      </c>
      <c r="AM646" s="2">
        <v>2870417.7299999995</v>
      </c>
    </row>
    <row r="647" spans="1:39" x14ac:dyDescent="0.25">
      <c r="A647" t="s">
        <v>16874</v>
      </c>
      <c r="B647" t="s">
        <v>18135</v>
      </c>
      <c r="C647">
        <v>176</v>
      </c>
      <c r="D647">
        <v>175</v>
      </c>
      <c r="F647">
        <v>176</v>
      </c>
      <c r="G647">
        <v>176</v>
      </c>
      <c r="H647" s="3">
        <v>3707</v>
      </c>
      <c r="I647" s="3">
        <v>0</v>
      </c>
      <c r="J647" s="3">
        <v>3707</v>
      </c>
      <c r="K647" s="3">
        <v>0</v>
      </c>
      <c r="L647" s="3">
        <v>0</v>
      </c>
      <c r="M647" s="3">
        <v>331096</v>
      </c>
      <c r="N647" s="3">
        <v>514160</v>
      </c>
      <c r="O647" s="2">
        <v>2134639.98</v>
      </c>
      <c r="P647">
        <v>171</v>
      </c>
      <c r="Q647">
        <v>170.75</v>
      </c>
      <c r="R647">
        <v>171</v>
      </c>
      <c r="S647">
        <f>IFERROR(AVERAGEIF(days17[CEID],Table5[[#This Row],[CEID]],days17[Total Serving Days]),"Not Participating")</f>
        <v>171</v>
      </c>
      <c r="T647" s="3">
        <v>3651</v>
      </c>
      <c r="U647" s="3">
        <v>0</v>
      </c>
      <c r="V647" s="3">
        <v>3651</v>
      </c>
      <c r="W647" s="3">
        <v>0</v>
      </c>
      <c r="X647" s="3">
        <v>0</v>
      </c>
      <c r="Y647" s="3">
        <v>320044</v>
      </c>
      <c r="Z647" s="3">
        <v>496974</v>
      </c>
      <c r="AA647" s="2">
        <v>2119937.71</v>
      </c>
      <c r="AB647">
        <v>172.875</v>
      </c>
      <c r="AC647">
        <v>172.375</v>
      </c>
      <c r="AD647">
        <v>172</v>
      </c>
      <c r="AE647">
        <v>172.875</v>
      </c>
      <c r="AF647" s="3">
        <v>3816</v>
      </c>
      <c r="AG647" s="3">
        <v>0</v>
      </c>
      <c r="AH647" s="3">
        <v>3816</v>
      </c>
      <c r="AI647" s="3">
        <v>0</v>
      </c>
      <c r="AJ647" s="3">
        <v>0</v>
      </c>
      <c r="AK647" s="3">
        <v>324035</v>
      </c>
      <c r="AL647" s="3">
        <v>513313</v>
      </c>
      <c r="AM647" s="2">
        <v>2383053.1800000002</v>
      </c>
    </row>
    <row r="648" spans="1:39" x14ac:dyDescent="0.25">
      <c r="A648" t="s">
        <v>16268</v>
      </c>
      <c r="B648" t="s">
        <v>17555</v>
      </c>
      <c r="C648">
        <v>179</v>
      </c>
      <c r="D648">
        <v>179</v>
      </c>
      <c r="F648">
        <v>179</v>
      </c>
      <c r="G648">
        <v>179</v>
      </c>
      <c r="H648" s="3">
        <v>1024</v>
      </c>
      <c r="I648" s="3">
        <v>0</v>
      </c>
      <c r="J648" s="3">
        <v>1024</v>
      </c>
      <c r="K648" s="3">
        <v>0</v>
      </c>
      <c r="L648" s="3">
        <v>0</v>
      </c>
      <c r="M648" s="3">
        <v>119373</v>
      </c>
      <c r="N648" s="3">
        <v>163812</v>
      </c>
      <c r="O648" s="2">
        <v>766059.27</v>
      </c>
      <c r="P648">
        <v>177</v>
      </c>
      <c r="Q648">
        <v>177</v>
      </c>
      <c r="R648">
        <v>177</v>
      </c>
      <c r="S648">
        <f>IFERROR(AVERAGEIF(days17[CEID],Table5[[#This Row],[CEID]],days17[Total Serving Days]),"Not Participating")</f>
        <v>177</v>
      </c>
      <c r="T648" s="3">
        <v>828</v>
      </c>
      <c r="U648" s="3">
        <v>0</v>
      </c>
      <c r="V648" s="3">
        <v>828</v>
      </c>
      <c r="W648" s="3">
        <v>0</v>
      </c>
      <c r="X648" s="3">
        <v>0</v>
      </c>
      <c r="Y648" s="3">
        <v>87560</v>
      </c>
      <c r="Z648" s="3">
        <v>131997</v>
      </c>
      <c r="AA648" s="2">
        <v>616663.41999999993</v>
      </c>
      <c r="AB648">
        <v>176</v>
      </c>
      <c r="AC648">
        <v>176</v>
      </c>
      <c r="AD648">
        <v>176</v>
      </c>
      <c r="AE648">
        <v>176</v>
      </c>
      <c r="AF648" s="3">
        <v>668</v>
      </c>
      <c r="AG648" s="3">
        <v>0</v>
      </c>
      <c r="AH648" s="3">
        <v>668</v>
      </c>
      <c r="AI648" s="3">
        <v>0</v>
      </c>
      <c r="AJ648" s="3">
        <v>0</v>
      </c>
      <c r="AK648" s="3">
        <v>70114</v>
      </c>
      <c r="AL648" s="3">
        <v>105106</v>
      </c>
      <c r="AM648" s="2">
        <v>500927.36</v>
      </c>
    </row>
    <row r="649" spans="1:39" x14ac:dyDescent="0.25">
      <c r="A649" t="s">
        <v>16831</v>
      </c>
      <c r="B649" t="s">
        <v>18092</v>
      </c>
      <c r="C649">
        <v>176</v>
      </c>
      <c r="D649">
        <v>176</v>
      </c>
      <c r="F649">
        <v>176</v>
      </c>
      <c r="G649">
        <v>176</v>
      </c>
      <c r="H649" s="3">
        <v>3593</v>
      </c>
      <c r="I649" s="3">
        <v>0</v>
      </c>
      <c r="J649" s="3">
        <v>0</v>
      </c>
      <c r="K649" s="3">
        <v>1702</v>
      </c>
      <c r="L649" s="3">
        <v>370</v>
      </c>
      <c r="M649" s="3">
        <v>157575</v>
      </c>
      <c r="N649" s="3">
        <v>388230</v>
      </c>
      <c r="O649" s="2">
        <v>1240352.4900000002</v>
      </c>
      <c r="P649">
        <v>174</v>
      </c>
      <c r="Q649">
        <v>174</v>
      </c>
      <c r="R649">
        <v>174</v>
      </c>
      <c r="S649">
        <f>IFERROR(AVERAGEIF(days17[CEID],Table5[[#This Row],[CEID]],days17[Total Serving Days]),"Not Participating")</f>
        <v>174</v>
      </c>
      <c r="T649" s="3">
        <v>3725</v>
      </c>
      <c r="U649" s="3">
        <v>0</v>
      </c>
      <c r="V649" s="3">
        <v>0</v>
      </c>
      <c r="W649" s="3">
        <v>1893</v>
      </c>
      <c r="X649" s="3">
        <v>431</v>
      </c>
      <c r="Y649" s="3">
        <v>161182</v>
      </c>
      <c r="Z649" s="3">
        <v>387332</v>
      </c>
      <c r="AA649" s="2">
        <v>1289083.69</v>
      </c>
      <c r="AB649">
        <v>169</v>
      </c>
      <c r="AC649">
        <v>169</v>
      </c>
      <c r="AD649">
        <v>169</v>
      </c>
      <c r="AE649">
        <v>169</v>
      </c>
      <c r="AF649" s="3">
        <v>3726</v>
      </c>
      <c r="AG649" s="3">
        <v>0</v>
      </c>
      <c r="AH649" s="3">
        <v>0</v>
      </c>
      <c r="AI649" s="3">
        <v>1835</v>
      </c>
      <c r="AJ649" s="3">
        <v>506</v>
      </c>
      <c r="AK649" s="3">
        <v>140431</v>
      </c>
      <c r="AL649" s="3">
        <v>375856</v>
      </c>
      <c r="AM649" s="2">
        <v>1247495.3</v>
      </c>
    </row>
    <row r="650" spans="1:39" x14ac:dyDescent="0.25">
      <c r="A650" t="s">
        <v>16237</v>
      </c>
      <c r="B650" t="s">
        <v>17525</v>
      </c>
      <c r="C650">
        <v>176.83333333333334</v>
      </c>
      <c r="D650">
        <v>176.66666666666666</v>
      </c>
      <c r="F650">
        <v>176</v>
      </c>
      <c r="G650">
        <v>176.83333333333334</v>
      </c>
      <c r="H650" s="3">
        <v>3507</v>
      </c>
      <c r="I650" s="3">
        <v>0</v>
      </c>
      <c r="J650" s="3">
        <v>710</v>
      </c>
      <c r="K650" s="3">
        <v>1797</v>
      </c>
      <c r="L650" s="3">
        <v>160</v>
      </c>
      <c r="M650" s="3">
        <v>501638</v>
      </c>
      <c r="N650" s="3">
        <v>333530</v>
      </c>
      <c r="O650" s="2">
        <v>1422420.94</v>
      </c>
      <c r="P650">
        <v>171.5</v>
      </c>
      <c r="Q650">
        <v>171.5</v>
      </c>
      <c r="R650">
        <v>171</v>
      </c>
      <c r="S650">
        <f>IFERROR(AVERAGEIF(days17[CEID],Table5[[#This Row],[CEID]],days17[Total Serving Days]),"Not Participating")</f>
        <v>171.66666666666666</v>
      </c>
      <c r="T650" s="3">
        <v>3480</v>
      </c>
      <c r="U650" s="3">
        <v>0</v>
      </c>
      <c r="V650" s="3">
        <v>673</v>
      </c>
      <c r="W650" s="3">
        <v>1845</v>
      </c>
      <c r="X650" s="3">
        <v>164</v>
      </c>
      <c r="Y650" s="3">
        <v>457870</v>
      </c>
      <c r="Z650" s="3">
        <v>329162</v>
      </c>
      <c r="AA650" s="2">
        <v>1527405.21</v>
      </c>
      <c r="AB650">
        <v>162.19999999999999</v>
      </c>
      <c r="AC650">
        <v>165.2</v>
      </c>
      <c r="AD650">
        <v>165</v>
      </c>
      <c r="AE650">
        <v>165.2</v>
      </c>
      <c r="AF650" s="3">
        <v>3576</v>
      </c>
      <c r="AG650" s="3">
        <v>0</v>
      </c>
      <c r="AH650" s="3">
        <v>0</v>
      </c>
      <c r="AI650" s="3">
        <v>1953</v>
      </c>
      <c r="AJ650" s="3">
        <v>211</v>
      </c>
      <c r="AK650" s="3">
        <v>405606</v>
      </c>
      <c r="AL650" s="3">
        <v>313119</v>
      </c>
      <c r="AM650" s="2">
        <v>1424333.72</v>
      </c>
    </row>
    <row r="651" spans="1:39" x14ac:dyDescent="0.25">
      <c r="A651" t="s">
        <v>16849</v>
      </c>
      <c r="B651" t="s">
        <v>18110</v>
      </c>
      <c r="C651">
        <v>176</v>
      </c>
      <c r="D651">
        <v>176</v>
      </c>
      <c r="F651">
        <v>176</v>
      </c>
      <c r="G651">
        <v>176</v>
      </c>
      <c r="H651" s="3">
        <v>3465</v>
      </c>
      <c r="I651" s="3">
        <v>0</v>
      </c>
      <c r="J651" s="3">
        <v>0</v>
      </c>
      <c r="K651" s="3">
        <v>1248</v>
      </c>
      <c r="L651" s="3">
        <v>241</v>
      </c>
      <c r="M651" s="3">
        <v>100090</v>
      </c>
      <c r="N651" s="3">
        <v>311827</v>
      </c>
      <c r="O651" s="2">
        <v>771312.45</v>
      </c>
      <c r="P651">
        <v>169</v>
      </c>
      <c r="Q651">
        <v>169</v>
      </c>
      <c r="R651">
        <v>169</v>
      </c>
      <c r="S651">
        <f>IFERROR(AVERAGEIF(days17[CEID],Table5[[#This Row],[CEID]],days17[Total Serving Days]),"Not Participating")</f>
        <v>169</v>
      </c>
      <c r="T651" s="3">
        <v>3765</v>
      </c>
      <c r="U651" s="3">
        <v>0</v>
      </c>
      <c r="V651" s="3">
        <v>0</v>
      </c>
      <c r="W651" s="3">
        <v>1054</v>
      </c>
      <c r="X651" s="3">
        <v>199</v>
      </c>
      <c r="Y651" s="3">
        <v>113758</v>
      </c>
      <c r="Z651" s="3">
        <v>332266</v>
      </c>
      <c r="AA651" s="2">
        <v>855101.74</v>
      </c>
      <c r="AB651">
        <v>167</v>
      </c>
      <c r="AC651">
        <v>167</v>
      </c>
      <c r="AD651">
        <v>167</v>
      </c>
      <c r="AE651">
        <v>167</v>
      </c>
      <c r="AF651" s="3">
        <v>4076</v>
      </c>
      <c r="AG651" s="3">
        <v>0</v>
      </c>
      <c r="AH651" s="3">
        <v>0</v>
      </c>
      <c r="AI651" s="3">
        <v>1537</v>
      </c>
      <c r="AJ651" s="3">
        <v>217</v>
      </c>
      <c r="AK651" s="3">
        <v>134097</v>
      </c>
      <c r="AL651" s="3">
        <v>359914</v>
      </c>
      <c r="AM651" s="2">
        <v>967790.27</v>
      </c>
    </row>
    <row r="652" spans="1:39" x14ac:dyDescent="0.25">
      <c r="A652" t="s">
        <v>17113</v>
      </c>
      <c r="B652" t="s">
        <v>18369</v>
      </c>
      <c r="C652">
        <v>176</v>
      </c>
      <c r="D652">
        <v>176</v>
      </c>
      <c r="F652">
        <v>176</v>
      </c>
      <c r="G652">
        <v>176</v>
      </c>
      <c r="H652" s="3">
        <v>3453</v>
      </c>
      <c r="I652" s="3">
        <v>0</v>
      </c>
      <c r="J652" s="3">
        <v>0</v>
      </c>
      <c r="K652" s="3">
        <v>1847</v>
      </c>
      <c r="L652" s="3">
        <v>265</v>
      </c>
      <c r="M652" s="3">
        <v>232342</v>
      </c>
      <c r="N652" s="3">
        <v>446375</v>
      </c>
      <c r="O652" s="2">
        <v>1426481.6500000001</v>
      </c>
      <c r="P652">
        <v>173</v>
      </c>
      <c r="Q652">
        <v>173.2</v>
      </c>
      <c r="R652">
        <v>173</v>
      </c>
      <c r="S652">
        <f>IFERROR(AVERAGEIF(days17[CEID],Table5[[#This Row],[CEID]],days17[Total Serving Days]),"Not Participating")</f>
        <v>173.2</v>
      </c>
      <c r="T652" s="3">
        <v>3347</v>
      </c>
      <c r="U652" s="3">
        <v>0</v>
      </c>
      <c r="V652" s="3">
        <v>0</v>
      </c>
      <c r="W652" s="3">
        <v>1918</v>
      </c>
      <c r="X652" s="3">
        <v>277</v>
      </c>
      <c r="Y652" s="3">
        <v>247183</v>
      </c>
      <c r="Z652" s="3">
        <v>436848</v>
      </c>
      <c r="AA652" s="2">
        <v>1517546.7700000003</v>
      </c>
      <c r="AB652">
        <v>171</v>
      </c>
      <c r="AC652">
        <v>172.2</v>
      </c>
      <c r="AD652">
        <v>172</v>
      </c>
      <c r="AE652">
        <v>172.2</v>
      </c>
      <c r="AF652" s="3">
        <v>3450</v>
      </c>
      <c r="AG652" s="3">
        <v>0</v>
      </c>
      <c r="AH652" s="3">
        <v>0</v>
      </c>
      <c r="AI652" s="3">
        <v>1999</v>
      </c>
      <c r="AJ652" s="3">
        <v>285</v>
      </c>
      <c r="AK652" s="3">
        <v>227815</v>
      </c>
      <c r="AL652" s="3">
        <v>425941</v>
      </c>
      <c r="AM652" s="2">
        <v>1511044.5499999998</v>
      </c>
    </row>
    <row r="653" spans="1:39" x14ac:dyDescent="0.25">
      <c r="A653" t="s">
        <v>16882</v>
      </c>
      <c r="B653" t="s">
        <v>18143</v>
      </c>
      <c r="C653">
        <v>176.8</v>
      </c>
      <c r="D653">
        <v>176.8</v>
      </c>
      <c r="F653">
        <v>176</v>
      </c>
      <c r="G653">
        <v>176.8</v>
      </c>
      <c r="H653" s="3">
        <v>3329</v>
      </c>
      <c r="I653" s="3">
        <v>0</v>
      </c>
      <c r="J653" s="3">
        <v>0</v>
      </c>
      <c r="K653" s="3">
        <v>1312</v>
      </c>
      <c r="L653" s="3">
        <v>294</v>
      </c>
      <c r="M653" s="3">
        <v>142744</v>
      </c>
      <c r="N653" s="3">
        <v>342629</v>
      </c>
      <c r="O653" s="2">
        <v>1024729.77</v>
      </c>
      <c r="P653">
        <v>175</v>
      </c>
      <c r="Q653">
        <v>175</v>
      </c>
      <c r="R653">
        <v>175</v>
      </c>
      <c r="S653">
        <f>IFERROR(AVERAGEIF(days17[CEID],Table5[[#This Row],[CEID]],days17[Total Serving Days]),"Not Participating")</f>
        <v>175</v>
      </c>
      <c r="T653" s="3">
        <v>3355</v>
      </c>
      <c r="U653" s="3">
        <v>0</v>
      </c>
      <c r="V653" s="3">
        <v>0</v>
      </c>
      <c r="W653" s="3">
        <v>2088</v>
      </c>
      <c r="X653" s="3">
        <v>348</v>
      </c>
      <c r="Y653" s="3">
        <v>120614</v>
      </c>
      <c r="Z653" s="3">
        <v>320244</v>
      </c>
      <c r="AA653" s="2">
        <v>951875.34</v>
      </c>
      <c r="AB653">
        <v>172</v>
      </c>
      <c r="AC653">
        <v>172</v>
      </c>
      <c r="AD653">
        <v>172</v>
      </c>
      <c r="AE653">
        <v>172</v>
      </c>
      <c r="AF653" s="3">
        <v>3331</v>
      </c>
      <c r="AG653" s="3">
        <v>0</v>
      </c>
      <c r="AH653" s="3">
        <v>0</v>
      </c>
      <c r="AI653" s="3">
        <v>1356</v>
      </c>
      <c r="AJ653" s="3">
        <v>290</v>
      </c>
      <c r="AK653" s="3">
        <v>111814</v>
      </c>
      <c r="AL653" s="3">
        <v>302970</v>
      </c>
      <c r="AM653" s="2">
        <v>897610.81</v>
      </c>
    </row>
    <row r="654" spans="1:39" x14ac:dyDescent="0.25">
      <c r="A654" t="s">
        <v>16588</v>
      </c>
      <c r="B654" t="s">
        <v>17864</v>
      </c>
      <c r="C654">
        <v>176.83333333333334</v>
      </c>
      <c r="D654">
        <v>176.83333333333334</v>
      </c>
      <c r="F654">
        <v>176</v>
      </c>
      <c r="G654">
        <v>176.83333333333334</v>
      </c>
      <c r="H654" s="3">
        <v>2869</v>
      </c>
      <c r="I654" s="3">
        <v>0</v>
      </c>
      <c r="J654" s="3">
        <v>0</v>
      </c>
      <c r="K654" s="3">
        <v>1147</v>
      </c>
      <c r="L654" s="3">
        <v>256</v>
      </c>
      <c r="M654" s="3">
        <v>130150</v>
      </c>
      <c r="N654" s="3">
        <v>282491</v>
      </c>
      <c r="O654" s="2">
        <v>840104.09000000008</v>
      </c>
      <c r="P654">
        <v>170</v>
      </c>
      <c r="Q654">
        <v>170</v>
      </c>
      <c r="R654">
        <v>170</v>
      </c>
      <c r="S654">
        <f>IFERROR(AVERAGEIF(days17[CEID],Table5[[#This Row],[CEID]],days17[Total Serving Days]),"Not Participating")</f>
        <v>170</v>
      </c>
      <c r="T654" s="3">
        <v>2824</v>
      </c>
      <c r="U654" s="3">
        <v>0</v>
      </c>
      <c r="V654" s="3">
        <v>0</v>
      </c>
      <c r="W654" s="3">
        <v>1273</v>
      </c>
      <c r="X654" s="3">
        <v>257</v>
      </c>
      <c r="Y654" s="3">
        <v>99086</v>
      </c>
      <c r="Z654" s="3">
        <v>269544</v>
      </c>
      <c r="AA654" s="2">
        <v>801557.10000000009</v>
      </c>
      <c r="AB654">
        <v>169</v>
      </c>
      <c r="AC654">
        <v>169</v>
      </c>
      <c r="AD654">
        <v>169</v>
      </c>
      <c r="AE654">
        <v>169</v>
      </c>
      <c r="AF654" s="3">
        <v>2901</v>
      </c>
      <c r="AG654" s="3">
        <v>0</v>
      </c>
      <c r="AH654" s="3">
        <v>0</v>
      </c>
      <c r="AI654" s="3">
        <v>1220</v>
      </c>
      <c r="AJ654" s="3">
        <v>287</v>
      </c>
      <c r="AK654" s="3">
        <v>121627</v>
      </c>
      <c r="AL654" s="3">
        <v>267885</v>
      </c>
      <c r="AM654" s="2">
        <v>859298.45</v>
      </c>
    </row>
    <row r="655" spans="1:39" x14ac:dyDescent="0.25">
      <c r="A655" t="s">
        <v>16223</v>
      </c>
      <c r="B655" t="s">
        <v>17511</v>
      </c>
      <c r="C655">
        <v>176</v>
      </c>
      <c r="D655">
        <v>176</v>
      </c>
      <c r="F655">
        <v>176</v>
      </c>
      <c r="G655">
        <v>176</v>
      </c>
      <c r="H655" s="3">
        <v>2818</v>
      </c>
      <c r="I655" s="3">
        <v>0</v>
      </c>
      <c r="J655" s="3">
        <v>0</v>
      </c>
      <c r="K655" s="3">
        <v>1266</v>
      </c>
      <c r="L655" s="3">
        <v>236</v>
      </c>
      <c r="M655" s="3">
        <v>141865</v>
      </c>
      <c r="N655" s="3">
        <v>322036</v>
      </c>
      <c r="O655" s="2">
        <v>961623.06999999983</v>
      </c>
      <c r="P655">
        <v>174</v>
      </c>
      <c r="Q655">
        <v>174</v>
      </c>
      <c r="R655">
        <v>174</v>
      </c>
      <c r="S655">
        <f>IFERROR(AVERAGEIF(days17[CEID],Table5[[#This Row],[CEID]],days17[Total Serving Days]),"Not Participating")</f>
        <v>174</v>
      </c>
      <c r="T655" s="3">
        <v>2775</v>
      </c>
      <c r="U655" s="3">
        <v>0</v>
      </c>
      <c r="V655" s="3">
        <v>0</v>
      </c>
      <c r="W655" s="3">
        <v>1269</v>
      </c>
      <c r="X655" s="3">
        <v>230</v>
      </c>
      <c r="Y655" s="3">
        <v>146211</v>
      </c>
      <c r="Z655" s="3">
        <v>322697</v>
      </c>
      <c r="AA655" s="2">
        <v>998860.01</v>
      </c>
      <c r="AB655">
        <v>173</v>
      </c>
      <c r="AC655">
        <v>173</v>
      </c>
      <c r="AD655">
        <v>173</v>
      </c>
      <c r="AE655">
        <v>173</v>
      </c>
      <c r="AF655" s="3">
        <v>2934</v>
      </c>
      <c r="AG655" s="3">
        <v>0</v>
      </c>
      <c r="AH655" s="3">
        <v>0</v>
      </c>
      <c r="AI655" s="3">
        <v>1396</v>
      </c>
      <c r="AJ655" s="3">
        <v>214</v>
      </c>
      <c r="AK655" s="3">
        <v>148638</v>
      </c>
      <c r="AL655" s="3">
        <v>320398</v>
      </c>
      <c r="AM655" s="2">
        <v>1024204.53</v>
      </c>
    </row>
    <row r="656" spans="1:39" x14ac:dyDescent="0.25">
      <c r="A656" t="s">
        <v>17058</v>
      </c>
      <c r="B656" t="s">
        <v>18315</v>
      </c>
      <c r="C656">
        <v>176</v>
      </c>
      <c r="D656">
        <v>176</v>
      </c>
      <c r="F656">
        <v>176</v>
      </c>
      <c r="G656">
        <v>176</v>
      </c>
      <c r="H656" s="3">
        <v>2703</v>
      </c>
      <c r="I656" s="3">
        <v>0</v>
      </c>
      <c r="J656" s="3">
        <v>0</v>
      </c>
      <c r="K656" s="3">
        <v>1341</v>
      </c>
      <c r="L656" s="3">
        <v>134</v>
      </c>
      <c r="M656" s="3">
        <v>165034</v>
      </c>
      <c r="N656" s="3">
        <v>253776</v>
      </c>
      <c r="O656" s="2">
        <v>870419.94</v>
      </c>
      <c r="P656">
        <v>175</v>
      </c>
      <c r="Q656">
        <v>175</v>
      </c>
      <c r="R656">
        <v>175</v>
      </c>
      <c r="S656">
        <f>IFERROR(AVERAGEIF(days17[CEID],Table5[[#This Row],[CEID]],days17[Total Serving Days]),"Not Participating")</f>
        <v>175</v>
      </c>
      <c r="T656" s="3">
        <v>2789</v>
      </c>
      <c r="U656" s="3">
        <v>0</v>
      </c>
      <c r="V656" s="3">
        <v>0</v>
      </c>
      <c r="W656" s="3">
        <v>1377</v>
      </c>
      <c r="X656" s="3">
        <v>134</v>
      </c>
      <c r="Y656" s="3">
        <v>208507</v>
      </c>
      <c r="Z656" s="3">
        <v>241826</v>
      </c>
      <c r="AA656" s="2">
        <v>948761.99</v>
      </c>
      <c r="AB656">
        <v>174</v>
      </c>
      <c r="AC656">
        <v>174</v>
      </c>
      <c r="AD656">
        <v>174</v>
      </c>
      <c r="AE656">
        <v>174</v>
      </c>
      <c r="AF656" s="3">
        <v>2688</v>
      </c>
      <c r="AG656" s="3">
        <v>0</v>
      </c>
      <c r="AH656" s="3">
        <v>0</v>
      </c>
      <c r="AI656" s="3">
        <v>1370</v>
      </c>
      <c r="AJ656" s="3">
        <v>124</v>
      </c>
      <c r="AK656" s="3">
        <v>205775</v>
      </c>
      <c r="AL656" s="3">
        <v>233956</v>
      </c>
      <c r="AM656" s="2">
        <v>934589.72000000009</v>
      </c>
    </row>
    <row r="657" spans="1:39" x14ac:dyDescent="0.25">
      <c r="A657" t="s">
        <v>16495</v>
      </c>
      <c r="B657" t="s">
        <v>17773</v>
      </c>
      <c r="C657">
        <v>176</v>
      </c>
      <c r="D657">
        <v>176</v>
      </c>
      <c r="F657">
        <v>176</v>
      </c>
      <c r="G657">
        <v>176</v>
      </c>
      <c r="H657" s="3">
        <v>2694</v>
      </c>
      <c r="I657" s="3">
        <v>0</v>
      </c>
      <c r="J657" s="3">
        <v>0</v>
      </c>
      <c r="K657" s="3">
        <v>998</v>
      </c>
      <c r="L657" s="3">
        <v>229</v>
      </c>
      <c r="M657" s="3">
        <v>86009</v>
      </c>
      <c r="N657" s="3">
        <v>226216</v>
      </c>
      <c r="O657" s="2">
        <v>653855.15000000014</v>
      </c>
      <c r="P657">
        <v>172</v>
      </c>
      <c r="Q657">
        <v>172</v>
      </c>
      <c r="R657">
        <v>172</v>
      </c>
      <c r="S657">
        <f>IFERROR(AVERAGEIF(days17[CEID],Table5[[#This Row],[CEID]],days17[Total Serving Days]),"Not Participating")</f>
        <v>172</v>
      </c>
      <c r="T657" s="3">
        <v>2657</v>
      </c>
      <c r="U657" s="3">
        <v>0</v>
      </c>
      <c r="V657" s="3">
        <v>0</v>
      </c>
      <c r="W657" s="3">
        <v>933</v>
      </c>
      <c r="X657" s="3">
        <v>152</v>
      </c>
      <c r="Y657" s="3">
        <v>83711</v>
      </c>
      <c r="Z657" s="3">
        <v>222812</v>
      </c>
      <c r="AA657" s="2">
        <v>651310</v>
      </c>
      <c r="AB657">
        <v>172.33333333333334</v>
      </c>
      <c r="AC657">
        <v>173</v>
      </c>
      <c r="AD657">
        <v>173</v>
      </c>
      <c r="AE657">
        <v>173</v>
      </c>
      <c r="AF657" s="3">
        <v>2727</v>
      </c>
      <c r="AG657" s="3">
        <v>0</v>
      </c>
      <c r="AH657" s="3">
        <v>0</v>
      </c>
      <c r="AI657" s="3">
        <v>1300</v>
      </c>
      <c r="AJ657" s="3">
        <v>219</v>
      </c>
      <c r="AK657" s="3">
        <v>82596</v>
      </c>
      <c r="AL657" s="3">
        <v>215301</v>
      </c>
      <c r="AM657" s="2">
        <v>632738.25</v>
      </c>
    </row>
    <row r="658" spans="1:39" x14ac:dyDescent="0.25">
      <c r="A658" t="s">
        <v>16812</v>
      </c>
      <c r="B658" t="s">
        <v>18074</v>
      </c>
      <c r="C658">
        <v>176</v>
      </c>
      <c r="D658">
        <v>175</v>
      </c>
      <c r="F658">
        <v>176</v>
      </c>
      <c r="G658">
        <v>176</v>
      </c>
      <c r="H658" s="3">
        <v>2505</v>
      </c>
      <c r="I658" s="3">
        <v>0</v>
      </c>
      <c r="J658" s="3">
        <v>0</v>
      </c>
      <c r="K658" s="3">
        <v>1780</v>
      </c>
      <c r="L658" s="3">
        <v>208</v>
      </c>
      <c r="M658" s="3">
        <v>247759</v>
      </c>
      <c r="N658" s="3">
        <v>315021</v>
      </c>
      <c r="O658" s="2">
        <v>1275857.72</v>
      </c>
      <c r="P658">
        <v>171</v>
      </c>
      <c r="Q658">
        <v>171</v>
      </c>
      <c r="R658">
        <v>171</v>
      </c>
      <c r="S658">
        <f>IFERROR(AVERAGEIF(days17[CEID],Table5[[#This Row],[CEID]],days17[Total Serving Days]),"Not Participating")</f>
        <v>171</v>
      </c>
      <c r="T658" s="3">
        <v>2459</v>
      </c>
      <c r="U658" s="3">
        <v>0</v>
      </c>
      <c r="V658" s="3">
        <v>0</v>
      </c>
      <c r="W658" s="3">
        <v>1699</v>
      </c>
      <c r="X658" s="3">
        <v>173</v>
      </c>
      <c r="Y658" s="3">
        <v>215908</v>
      </c>
      <c r="Z658" s="3">
        <v>307121</v>
      </c>
      <c r="AA658" s="2">
        <v>1237639.5099999998</v>
      </c>
      <c r="AB658">
        <v>163</v>
      </c>
      <c r="AC658">
        <v>163</v>
      </c>
      <c r="AD658">
        <v>163</v>
      </c>
      <c r="AE658">
        <v>163</v>
      </c>
      <c r="AF658" s="3">
        <v>2489</v>
      </c>
      <c r="AG658" s="3">
        <v>0</v>
      </c>
      <c r="AH658" s="3">
        <v>0</v>
      </c>
      <c r="AI658" s="3">
        <v>1986</v>
      </c>
      <c r="AJ658" s="3">
        <v>59</v>
      </c>
      <c r="AK658" s="3">
        <v>206658</v>
      </c>
      <c r="AL658" s="3">
        <v>287953</v>
      </c>
      <c r="AM658" s="2">
        <v>1295091.33</v>
      </c>
    </row>
    <row r="659" spans="1:39" x14ac:dyDescent="0.25">
      <c r="A659" t="s">
        <v>16599</v>
      </c>
      <c r="B659" t="s">
        <v>17874</v>
      </c>
      <c r="C659">
        <v>87.75</v>
      </c>
      <c r="D659">
        <v>176</v>
      </c>
      <c r="F659">
        <v>176</v>
      </c>
      <c r="G659">
        <v>176</v>
      </c>
      <c r="H659" s="3">
        <v>2487</v>
      </c>
      <c r="I659" s="3">
        <v>0</v>
      </c>
      <c r="J659" s="3">
        <v>0</v>
      </c>
      <c r="K659" s="3">
        <v>366</v>
      </c>
      <c r="L659" s="3">
        <v>109</v>
      </c>
      <c r="M659" s="3">
        <v>14236</v>
      </c>
      <c r="N659" s="3">
        <v>160783</v>
      </c>
      <c r="O659" s="2">
        <v>152437.51</v>
      </c>
      <c r="P659">
        <v>88</v>
      </c>
      <c r="Q659">
        <v>176</v>
      </c>
      <c r="R659">
        <v>176</v>
      </c>
      <c r="S659">
        <f>IFERROR(AVERAGEIF(days17[CEID],Table5[[#This Row],[CEID]],days17[Total Serving Days]),"Not Participating")</f>
        <v>176</v>
      </c>
      <c r="T659" s="3">
        <v>2451</v>
      </c>
      <c r="U659" s="3">
        <v>0</v>
      </c>
      <c r="V659" s="3">
        <v>0</v>
      </c>
      <c r="W659" s="3">
        <v>400</v>
      </c>
      <c r="X659" s="3">
        <v>81</v>
      </c>
      <c r="Y659" s="3">
        <v>13737</v>
      </c>
      <c r="Z659" s="3">
        <v>146383</v>
      </c>
      <c r="AA659" s="2">
        <v>150641.60999999999</v>
      </c>
      <c r="AB659">
        <v>82.5</v>
      </c>
      <c r="AC659">
        <v>165</v>
      </c>
      <c r="AD659">
        <v>165</v>
      </c>
      <c r="AE659">
        <v>165</v>
      </c>
      <c r="AF659" s="3">
        <v>2508</v>
      </c>
      <c r="AG659" s="3">
        <v>0</v>
      </c>
      <c r="AH659" s="3">
        <v>0</v>
      </c>
      <c r="AI659" s="3">
        <v>509</v>
      </c>
      <c r="AJ659" s="3">
        <v>47</v>
      </c>
      <c r="AK659" s="3">
        <v>11900</v>
      </c>
      <c r="AL659" s="3">
        <v>145845</v>
      </c>
      <c r="AM659" s="2">
        <v>165942.61000000002</v>
      </c>
    </row>
    <row r="660" spans="1:39" x14ac:dyDescent="0.25">
      <c r="A660" t="s">
        <v>17256</v>
      </c>
      <c r="B660" t="s">
        <v>18507</v>
      </c>
      <c r="C660">
        <v>176</v>
      </c>
      <c r="D660">
        <v>176</v>
      </c>
      <c r="F660">
        <v>176</v>
      </c>
      <c r="G660">
        <v>176</v>
      </c>
      <c r="H660" s="3">
        <v>2423</v>
      </c>
      <c r="I660" s="3">
        <v>0</v>
      </c>
      <c r="J660" s="3">
        <v>0</v>
      </c>
      <c r="K660" s="3">
        <v>1323</v>
      </c>
      <c r="L660" s="3">
        <v>271</v>
      </c>
      <c r="M660" s="3">
        <v>114275</v>
      </c>
      <c r="N660" s="3">
        <v>247398</v>
      </c>
      <c r="O660" s="2">
        <v>843639.87000000011</v>
      </c>
      <c r="P660">
        <v>174</v>
      </c>
      <c r="Q660">
        <v>174</v>
      </c>
      <c r="R660">
        <v>174</v>
      </c>
      <c r="S660">
        <f>IFERROR(AVERAGEIF(days17[CEID],Table5[[#This Row],[CEID]],days17[Total Serving Days]),"Not Participating")</f>
        <v>174</v>
      </c>
      <c r="T660" s="3">
        <v>2408</v>
      </c>
      <c r="U660" s="3">
        <v>0</v>
      </c>
      <c r="V660" s="3">
        <v>0</v>
      </c>
      <c r="W660" s="3">
        <v>1329</v>
      </c>
      <c r="X660" s="3">
        <v>304</v>
      </c>
      <c r="Y660" s="3">
        <v>109148</v>
      </c>
      <c r="Z660" s="3">
        <v>236194</v>
      </c>
      <c r="AA660" s="2">
        <v>835104.51</v>
      </c>
      <c r="AB660">
        <v>171</v>
      </c>
      <c r="AC660">
        <v>171</v>
      </c>
      <c r="AD660">
        <v>171</v>
      </c>
      <c r="AE660">
        <v>171</v>
      </c>
      <c r="AF660" s="3">
        <v>2414</v>
      </c>
      <c r="AG660" s="3">
        <v>0</v>
      </c>
      <c r="AH660" s="3">
        <v>0</v>
      </c>
      <c r="AI660" s="3">
        <v>1282</v>
      </c>
      <c r="AJ660" s="3">
        <v>261</v>
      </c>
      <c r="AK660" s="3">
        <v>112674</v>
      </c>
      <c r="AL660" s="3">
        <v>231519</v>
      </c>
      <c r="AM660" s="2">
        <v>849244.70999999985</v>
      </c>
    </row>
    <row r="661" spans="1:39" x14ac:dyDescent="0.25">
      <c r="A661" t="s">
        <v>16508</v>
      </c>
      <c r="B661" t="s">
        <v>17786</v>
      </c>
      <c r="C661">
        <v>176</v>
      </c>
      <c r="D661">
        <v>176</v>
      </c>
      <c r="F661">
        <v>176</v>
      </c>
      <c r="G661">
        <v>176</v>
      </c>
      <c r="H661" s="3">
        <v>2314</v>
      </c>
      <c r="I661" s="3">
        <v>0</v>
      </c>
      <c r="J661" s="3">
        <v>0</v>
      </c>
      <c r="K661" s="3">
        <v>1614</v>
      </c>
      <c r="L661" s="3">
        <v>251</v>
      </c>
      <c r="M661" s="3">
        <v>195013</v>
      </c>
      <c r="N661" s="3">
        <v>346292</v>
      </c>
      <c r="O661" s="2">
        <v>1185087.8699999999</v>
      </c>
      <c r="P661">
        <v>171</v>
      </c>
      <c r="Q661">
        <v>171</v>
      </c>
      <c r="R661">
        <v>171</v>
      </c>
      <c r="S661">
        <f>IFERROR(AVERAGEIF(days17[CEID],Table5[[#This Row],[CEID]],days17[Total Serving Days]),"Not Participating")</f>
        <v>171</v>
      </c>
      <c r="T661" s="3">
        <v>2215</v>
      </c>
      <c r="U661" s="3">
        <v>0</v>
      </c>
      <c r="V661" s="3">
        <v>2215</v>
      </c>
      <c r="W661" s="3">
        <v>0</v>
      </c>
      <c r="X661" s="3">
        <v>0</v>
      </c>
      <c r="Y661" s="3">
        <v>169685</v>
      </c>
      <c r="Z661" s="3">
        <v>319866</v>
      </c>
      <c r="AA661" s="2">
        <v>1223024.3799999999</v>
      </c>
      <c r="AB661">
        <v>174</v>
      </c>
      <c r="AC661">
        <v>174</v>
      </c>
      <c r="AD661">
        <v>174</v>
      </c>
      <c r="AE661">
        <v>174</v>
      </c>
      <c r="AF661" s="3">
        <v>2213</v>
      </c>
      <c r="AG661" s="3">
        <v>0</v>
      </c>
      <c r="AH661" s="3">
        <v>2213</v>
      </c>
      <c r="AI661" s="3">
        <v>0</v>
      </c>
      <c r="AJ661" s="3">
        <v>0</v>
      </c>
      <c r="AK661" s="3">
        <v>168910</v>
      </c>
      <c r="AL661" s="3">
        <v>320128</v>
      </c>
      <c r="AM661" s="2">
        <v>1279680.17</v>
      </c>
    </row>
    <row r="662" spans="1:39" x14ac:dyDescent="0.25">
      <c r="A662" t="s">
        <v>16961</v>
      </c>
      <c r="B662" t="s">
        <v>18219</v>
      </c>
      <c r="C662">
        <v>176.8</v>
      </c>
      <c r="D662">
        <v>176.6</v>
      </c>
      <c r="F662">
        <v>176</v>
      </c>
      <c r="G662">
        <v>176.8</v>
      </c>
      <c r="H662" s="3">
        <v>2293</v>
      </c>
      <c r="I662" s="3">
        <v>0</v>
      </c>
      <c r="J662" s="3">
        <v>0</v>
      </c>
      <c r="K662" s="3">
        <v>599</v>
      </c>
      <c r="L662" s="3">
        <v>126</v>
      </c>
      <c r="M662" s="3">
        <v>61256</v>
      </c>
      <c r="N662" s="3">
        <v>195874</v>
      </c>
      <c r="O662" s="2">
        <v>416606.57999999996</v>
      </c>
      <c r="P662">
        <v>171</v>
      </c>
      <c r="Q662">
        <v>170.4</v>
      </c>
      <c r="R662">
        <v>171</v>
      </c>
      <c r="S662">
        <f>IFERROR(AVERAGEIF(days17[CEID],Table5[[#This Row],[CEID]],days17[Total Serving Days]),"Not Participating")</f>
        <v>171</v>
      </c>
      <c r="T662" s="3">
        <v>2301</v>
      </c>
      <c r="U662" s="3">
        <v>0</v>
      </c>
      <c r="V662" s="3">
        <v>0</v>
      </c>
      <c r="W662" s="3">
        <v>592</v>
      </c>
      <c r="X662" s="3">
        <v>171</v>
      </c>
      <c r="Y662" s="3">
        <v>56331</v>
      </c>
      <c r="Z662" s="3">
        <v>182732</v>
      </c>
      <c r="AA662" s="2">
        <v>403842.31</v>
      </c>
      <c r="AB662">
        <v>171</v>
      </c>
      <c r="AC662">
        <v>170.8</v>
      </c>
      <c r="AD662">
        <v>171</v>
      </c>
      <c r="AE662">
        <v>171.2</v>
      </c>
      <c r="AF662" s="3">
        <v>2363</v>
      </c>
      <c r="AG662" s="3">
        <v>0</v>
      </c>
      <c r="AH662" s="3">
        <v>0</v>
      </c>
      <c r="AI662" s="3">
        <v>601</v>
      </c>
      <c r="AJ662" s="3">
        <v>155</v>
      </c>
      <c r="AK662" s="3">
        <v>55235</v>
      </c>
      <c r="AL662" s="3">
        <v>176629</v>
      </c>
      <c r="AM662" s="2">
        <v>416185.55999999994</v>
      </c>
    </row>
    <row r="663" spans="1:39" x14ac:dyDescent="0.25">
      <c r="A663" t="s">
        <v>16594</v>
      </c>
      <c r="B663" t="s">
        <v>17869</v>
      </c>
      <c r="C663">
        <v>176</v>
      </c>
      <c r="D663">
        <v>176</v>
      </c>
      <c r="F663">
        <v>176</v>
      </c>
      <c r="G663">
        <v>176</v>
      </c>
      <c r="H663" s="3">
        <v>2276</v>
      </c>
      <c r="I663" s="3">
        <v>0</v>
      </c>
      <c r="J663" s="3">
        <v>0</v>
      </c>
      <c r="K663" s="3">
        <v>1633</v>
      </c>
      <c r="L663" s="3">
        <v>106</v>
      </c>
      <c r="M663" s="3">
        <v>197962</v>
      </c>
      <c r="N663" s="3">
        <v>283197</v>
      </c>
      <c r="O663" s="2">
        <v>1184249.1399999999</v>
      </c>
      <c r="P663" t="s">
        <v>19298</v>
      </c>
      <c r="Q663" t="s">
        <v>19298</v>
      </c>
      <c r="R663" t="e">
        <v>#VALUE!</v>
      </c>
      <c r="S663" t="str">
        <f>IFERROR(AVERAGEIF(days17[CEID],Table5[[#This Row],[CEID]],days17[Total Serving Days]),"Not Participating")</f>
        <v>Not Participating</v>
      </c>
      <c r="T663" s="3" t="e">
        <v>#N/A</v>
      </c>
      <c r="U663" s="3" t="e">
        <v>#N/A</v>
      </c>
      <c r="V663" s="3" t="e">
        <v>#N/A</v>
      </c>
      <c r="W663" s="3" t="e">
        <v>#N/A</v>
      </c>
      <c r="X663" s="3" t="e">
        <v>#N/A</v>
      </c>
      <c r="Y663" s="3">
        <v>0</v>
      </c>
      <c r="Z663" s="3">
        <v>0</v>
      </c>
      <c r="AA663" s="2">
        <v>0</v>
      </c>
      <c r="AB663" t="s">
        <v>19298</v>
      </c>
      <c r="AC663" t="s">
        <v>19298</v>
      </c>
      <c r="AD663" t="s">
        <v>19298</v>
      </c>
      <c r="AE663" t="s">
        <v>19298</v>
      </c>
      <c r="AF663" s="3" t="e">
        <v>#N/A</v>
      </c>
      <c r="AG663" s="3" t="e">
        <v>#N/A</v>
      </c>
      <c r="AH663" s="3" t="e">
        <v>#N/A</v>
      </c>
      <c r="AI663" s="3" t="e">
        <v>#N/A</v>
      </c>
      <c r="AJ663" s="3" t="e">
        <v>#N/A</v>
      </c>
      <c r="AK663" s="3">
        <v>0</v>
      </c>
      <c r="AL663" s="3">
        <v>0</v>
      </c>
      <c r="AM663" s="2">
        <v>0</v>
      </c>
    </row>
    <row r="664" spans="1:39" x14ac:dyDescent="0.25">
      <c r="A664" t="s">
        <v>17129</v>
      </c>
      <c r="B664" t="s">
        <v>18385</v>
      </c>
      <c r="C664">
        <v>176.2</v>
      </c>
      <c r="D664">
        <v>176</v>
      </c>
      <c r="F664">
        <v>176</v>
      </c>
      <c r="G664">
        <v>176.2</v>
      </c>
      <c r="H664" s="3">
        <v>2271</v>
      </c>
      <c r="I664" s="3">
        <v>0</v>
      </c>
      <c r="J664" s="3">
        <v>0</v>
      </c>
      <c r="K664" s="3">
        <v>1020</v>
      </c>
      <c r="L664" s="3">
        <v>196</v>
      </c>
      <c r="M664" s="3">
        <v>105957</v>
      </c>
      <c r="N664" s="3">
        <v>288743</v>
      </c>
      <c r="O664" s="2">
        <v>756022.88</v>
      </c>
      <c r="P664">
        <v>173</v>
      </c>
      <c r="Q664">
        <v>173</v>
      </c>
      <c r="R664">
        <v>173</v>
      </c>
      <c r="S664">
        <f>IFERROR(AVERAGEIF(days17[CEID],Table5[[#This Row],[CEID]],days17[Total Serving Days]),"Not Participating")</f>
        <v>173</v>
      </c>
      <c r="T664" s="3">
        <v>2191</v>
      </c>
      <c r="U664" s="3">
        <v>0</v>
      </c>
      <c r="V664" s="3">
        <v>0</v>
      </c>
      <c r="W664" s="3">
        <v>1063</v>
      </c>
      <c r="X664" s="3">
        <v>199</v>
      </c>
      <c r="Y664" s="3">
        <v>103866</v>
      </c>
      <c r="Z664" s="3">
        <v>277920</v>
      </c>
      <c r="AA664" s="2">
        <v>784103.95</v>
      </c>
      <c r="AB664">
        <v>159</v>
      </c>
      <c r="AC664">
        <v>159</v>
      </c>
      <c r="AD664">
        <v>159</v>
      </c>
      <c r="AE664">
        <v>159</v>
      </c>
      <c r="AF664" s="3">
        <v>2234</v>
      </c>
      <c r="AG664" s="3">
        <v>0</v>
      </c>
      <c r="AH664" s="3">
        <v>2234</v>
      </c>
      <c r="AI664" s="3">
        <v>0</v>
      </c>
      <c r="AJ664" s="3">
        <v>0</v>
      </c>
      <c r="AK664" s="3">
        <v>97983</v>
      </c>
      <c r="AL664" s="3">
        <v>275072</v>
      </c>
      <c r="AM664" s="2">
        <v>1115272.79</v>
      </c>
    </row>
    <row r="665" spans="1:39" x14ac:dyDescent="0.25">
      <c r="A665" t="s">
        <v>16966</v>
      </c>
      <c r="B665" t="s">
        <v>18224</v>
      </c>
      <c r="C665">
        <v>176</v>
      </c>
      <c r="D665">
        <v>176</v>
      </c>
      <c r="F665">
        <v>176</v>
      </c>
      <c r="G665">
        <v>176</v>
      </c>
      <c r="H665" s="3">
        <v>2018</v>
      </c>
      <c r="I665" s="3">
        <v>0</v>
      </c>
      <c r="J665" s="3">
        <v>0</v>
      </c>
      <c r="K665" s="3">
        <v>1046</v>
      </c>
      <c r="L665" s="3">
        <v>169</v>
      </c>
      <c r="M665" s="3">
        <v>123696</v>
      </c>
      <c r="N665" s="3">
        <v>203416</v>
      </c>
      <c r="O665" s="2">
        <v>671475.42</v>
      </c>
      <c r="P665">
        <v>174</v>
      </c>
      <c r="Q665">
        <v>174</v>
      </c>
      <c r="R665">
        <v>174</v>
      </c>
      <c r="S665">
        <f>IFERROR(AVERAGEIF(days17[CEID],Table5[[#This Row],[CEID]],days17[Total Serving Days]),"Not Participating")</f>
        <v>174</v>
      </c>
      <c r="T665" s="3">
        <v>1984</v>
      </c>
      <c r="U665" s="3">
        <v>0</v>
      </c>
      <c r="V665" s="3">
        <v>0</v>
      </c>
      <c r="W665" s="3">
        <v>964</v>
      </c>
      <c r="X665" s="3">
        <v>188</v>
      </c>
      <c r="Y665" s="3">
        <v>117581</v>
      </c>
      <c r="Z665" s="3">
        <v>192684</v>
      </c>
      <c r="AA665" s="2">
        <v>657962.49</v>
      </c>
      <c r="AB665">
        <v>173</v>
      </c>
      <c r="AC665">
        <v>173</v>
      </c>
      <c r="AD665">
        <v>173</v>
      </c>
      <c r="AE665">
        <v>173</v>
      </c>
      <c r="AF665" s="3">
        <v>2015</v>
      </c>
      <c r="AG665" s="3">
        <v>0</v>
      </c>
      <c r="AH665" s="3">
        <v>0</v>
      </c>
      <c r="AI665" s="3">
        <v>1032</v>
      </c>
      <c r="AJ665" s="3">
        <v>187</v>
      </c>
      <c r="AK665" s="3">
        <v>109467</v>
      </c>
      <c r="AL665" s="3">
        <v>185002</v>
      </c>
      <c r="AM665" s="2">
        <v>643273.83000000007</v>
      </c>
    </row>
    <row r="666" spans="1:39" x14ac:dyDescent="0.25">
      <c r="A666" t="s">
        <v>16753</v>
      </c>
      <c r="B666" t="s">
        <v>18015</v>
      </c>
      <c r="C666">
        <v>176</v>
      </c>
      <c r="D666">
        <v>176</v>
      </c>
      <c r="F666">
        <v>176</v>
      </c>
      <c r="G666">
        <v>176</v>
      </c>
      <c r="H666" s="3">
        <v>1977</v>
      </c>
      <c r="I666" s="3">
        <v>0</v>
      </c>
      <c r="J666" s="3">
        <v>0</v>
      </c>
      <c r="K666" s="3">
        <v>1286</v>
      </c>
      <c r="L666" s="3">
        <v>109</v>
      </c>
      <c r="M666" s="3">
        <v>88741</v>
      </c>
      <c r="N666" s="3">
        <v>205369</v>
      </c>
      <c r="O666" s="2">
        <v>762662.25999999989</v>
      </c>
      <c r="P666">
        <v>168</v>
      </c>
      <c r="Q666">
        <v>168</v>
      </c>
      <c r="R666">
        <v>168</v>
      </c>
      <c r="S666">
        <f>IFERROR(AVERAGEIF(days17[CEID],Table5[[#This Row],[CEID]],days17[Total Serving Days]),"Not Participating")</f>
        <v>168</v>
      </c>
      <c r="T666" s="3">
        <v>2105</v>
      </c>
      <c r="U666" s="3">
        <v>0</v>
      </c>
      <c r="V666" s="3">
        <v>0</v>
      </c>
      <c r="W666" s="3">
        <v>1166</v>
      </c>
      <c r="X666" s="3">
        <v>101</v>
      </c>
      <c r="Y666" s="3">
        <v>136690</v>
      </c>
      <c r="Z666" s="3">
        <v>198656</v>
      </c>
      <c r="AA666" s="2">
        <v>809296.80999999994</v>
      </c>
      <c r="AB666">
        <v>171</v>
      </c>
      <c r="AC666">
        <v>171</v>
      </c>
      <c r="AD666">
        <v>171</v>
      </c>
      <c r="AE666">
        <v>171</v>
      </c>
      <c r="AF666" s="3">
        <v>2027</v>
      </c>
      <c r="AG666" s="3">
        <v>0</v>
      </c>
      <c r="AH666" s="3">
        <v>0</v>
      </c>
      <c r="AI666" s="3">
        <v>1102</v>
      </c>
      <c r="AJ666" s="3">
        <v>94</v>
      </c>
      <c r="AK666" s="3">
        <v>152103</v>
      </c>
      <c r="AL666" s="3">
        <v>198391</v>
      </c>
      <c r="AM666" s="2">
        <v>836563.56</v>
      </c>
    </row>
    <row r="667" spans="1:39" x14ac:dyDescent="0.25">
      <c r="A667" t="s">
        <v>16557</v>
      </c>
      <c r="B667" t="s">
        <v>17833</v>
      </c>
      <c r="C667">
        <v>176.4</v>
      </c>
      <c r="D667">
        <v>176.4</v>
      </c>
      <c r="F667">
        <v>176</v>
      </c>
      <c r="G667">
        <v>176.4</v>
      </c>
      <c r="H667" s="3">
        <v>1971</v>
      </c>
      <c r="I667" s="3">
        <v>0</v>
      </c>
      <c r="J667" s="3">
        <v>0</v>
      </c>
      <c r="K667" s="3">
        <v>1108</v>
      </c>
      <c r="L667" s="3">
        <v>152</v>
      </c>
      <c r="M667" s="3">
        <v>186443</v>
      </c>
      <c r="N667" s="3">
        <v>240614</v>
      </c>
      <c r="O667" s="2">
        <v>937340.92999999993</v>
      </c>
      <c r="P667">
        <v>168.2</v>
      </c>
      <c r="Q667">
        <v>168.2</v>
      </c>
      <c r="R667">
        <v>168</v>
      </c>
      <c r="S667">
        <f>IFERROR(AVERAGEIF(days17[CEID],Table5[[#This Row],[CEID]],days17[Total Serving Days]),"Not Participating")</f>
        <v>168.2</v>
      </c>
      <c r="T667" s="3">
        <v>1980</v>
      </c>
      <c r="U667" s="3">
        <v>0</v>
      </c>
      <c r="V667" s="3">
        <v>0</v>
      </c>
      <c r="W667" s="3">
        <v>1062</v>
      </c>
      <c r="X667" s="3">
        <v>166</v>
      </c>
      <c r="Y667" s="3">
        <v>181147</v>
      </c>
      <c r="Z667" s="3">
        <v>229954</v>
      </c>
      <c r="AA667" s="2">
        <v>936137.37</v>
      </c>
      <c r="AB667">
        <v>165</v>
      </c>
      <c r="AC667">
        <v>165</v>
      </c>
      <c r="AD667">
        <v>165</v>
      </c>
      <c r="AE667">
        <v>165</v>
      </c>
      <c r="AF667" s="3">
        <v>1944</v>
      </c>
      <c r="AG667" s="3">
        <v>0</v>
      </c>
      <c r="AH667" s="3">
        <v>0</v>
      </c>
      <c r="AI667" s="3">
        <v>1250</v>
      </c>
      <c r="AJ667" s="3">
        <v>166</v>
      </c>
      <c r="AK667" s="3">
        <v>171110</v>
      </c>
      <c r="AL667" s="3">
        <v>221403</v>
      </c>
      <c r="AM667" s="2">
        <v>907580.50999999989</v>
      </c>
    </row>
    <row r="668" spans="1:39" x14ac:dyDescent="0.25">
      <c r="A668" t="s">
        <v>16905</v>
      </c>
      <c r="B668" t="s">
        <v>18166</v>
      </c>
      <c r="C668">
        <v>176</v>
      </c>
      <c r="D668">
        <v>176</v>
      </c>
      <c r="F668">
        <v>176</v>
      </c>
      <c r="G668">
        <v>176</v>
      </c>
      <c r="H668" s="3">
        <v>1887</v>
      </c>
      <c r="I668" s="3">
        <v>0</v>
      </c>
      <c r="J668" s="3">
        <v>0</v>
      </c>
      <c r="K668" s="3">
        <v>721</v>
      </c>
      <c r="L668" s="3">
        <v>153</v>
      </c>
      <c r="M668" s="3">
        <v>106841</v>
      </c>
      <c r="N668" s="3">
        <v>233535</v>
      </c>
      <c r="O668" s="2">
        <v>578240.06000000006</v>
      </c>
      <c r="P668">
        <v>175</v>
      </c>
      <c r="Q668">
        <v>175</v>
      </c>
      <c r="R668">
        <v>175</v>
      </c>
      <c r="S668">
        <f>IFERROR(AVERAGEIF(days17[CEID],Table5[[#This Row],[CEID]],days17[Total Serving Days]),"Not Participating")</f>
        <v>175</v>
      </c>
      <c r="T668" s="3">
        <v>1854</v>
      </c>
      <c r="U668" s="3">
        <v>0</v>
      </c>
      <c r="V668" s="3">
        <v>0</v>
      </c>
      <c r="W668" s="3">
        <v>725</v>
      </c>
      <c r="X668" s="3">
        <v>144</v>
      </c>
      <c r="Y668" s="3">
        <v>104932</v>
      </c>
      <c r="Z668" s="3">
        <v>221644</v>
      </c>
      <c r="AA668" s="2">
        <v>574908.15</v>
      </c>
      <c r="AB668">
        <v>167</v>
      </c>
      <c r="AC668">
        <v>167</v>
      </c>
      <c r="AD668">
        <v>167</v>
      </c>
      <c r="AE668">
        <v>167</v>
      </c>
      <c r="AF668" s="3">
        <v>1835</v>
      </c>
      <c r="AG668" s="3">
        <v>0</v>
      </c>
      <c r="AH668" s="3">
        <v>0</v>
      </c>
      <c r="AI668" s="3">
        <v>681</v>
      </c>
      <c r="AJ668" s="3">
        <v>160</v>
      </c>
      <c r="AK668" s="3">
        <v>100571</v>
      </c>
      <c r="AL668" s="3">
        <v>210205</v>
      </c>
      <c r="AM668" s="2">
        <v>608578.67000000016</v>
      </c>
    </row>
    <row r="669" spans="1:39" x14ac:dyDescent="0.25">
      <c r="A669" t="s">
        <v>16915</v>
      </c>
      <c r="B669" t="s">
        <v>18176</v>
      </c>
      <c r="C669">
        <v>176</v>
      </c>
      <c r="D669">
        <v>176</v>
      </c>
      <c r="F669">
        <v>176</v>
      </c>
      <c r="G669">
        <v>176</v>
      </c>
      <c r="H669" s="3">
        <v>1816</v>
      </c>
      <c r="I669" s="3">
        <v>0</v>
      </c>
      <c r="J669" s="3">
        <v>0</v>
      </c>
      <c r="K669" s="3">
        <v>973</v>
      </c>
      <c r="L669" s="3">
        <v>170</v>
      </c>
      <c r="M669" s="3">
        <v>125980</v>
      </c>
      <c r="N669" s="3">
        <v>200998</v>
      </c>
      <c r="O669" s="2">
        <v>705210</v>
      </c>
      <c r="P669">
        <v>174</v>
      </c>
      <c r="Q669">
        <v>174</v>
      </c>
      <c r="R669">
        <v>174</v>
      </c>
      <c r="S669">
        <f>IFERROR(AVERAGEIF(days17[CEID],Table5[[#This Row],[CEID]],days17[Total Serving Days]),"Not Participating")</f>
        <v>174</v>
      </c>
      <c r="T669" s="3">
        <v>1851</v>
      </c>
      <c r="U669" s="3">
        <v>0</v>
      </c>
      <c r="V669" s="3">
        <v>0</v>
      </c>
      <c r="W669" s="3">
        <v>1074</v>
      </c>
      <c r="X669" s="3">
        <v>171</v>
      </c>
      <c r="Y669" s="3">
        <v>121744</v>
      </c>
      <c r="Z669" s="3">
        <v>209963</v>
      </c>
      <c r="AA669" s="2">
        <v>774130.8</v>
      </c>
      <c r="AB669">
        <v>173</v>
      </c>
      <c r="AC669">
        <v>173</v>
      </c>
      <c r="AD669">
        <v>173</v>
      </c>
      <c r="AE669">
        <v>173</v>
      </c>
      <c r="AF669" s="3">
        <v>1792</v>
      </c>
      <c r="AG669" s="3">
        <v>0</v>
      </c>
      <c r="AH669" s="3">
        <v>852</v>
      </c>
      <c r="AI669" s="3">
        <v>430</v>
      </c>
      <c r="AJ669" s="3">
        <v>87</v>
      </c>
      <c r="AK669" s="3">
        <v>128216</v>
      </c>
      <c r="AL669" s="3">
        <v>210483</v>
      </c>
      <c r="AM669" s="2">
        <v>828456.62</v>
      </c>
    </row>
    <row r="670" spans="1:39" x14ac:dyDescent="0.25">
      <c r="A670" t="s">
        <v>16638</v>
      </c>
      <c r="B670" t="s">
        <v>17913</v>
      </c>
      <c r="C670">
        <v>175</v>
      </c>
      <c r="D670">
        <v>176</v>
      </c>
      <c r="F670">
        <v>176</v>
      </c>
      <c r="G670">
        <v>176</v>
      </c>
      <c r="H670" s="3">
        <v>1812</v>
      </c>
      <c r="I670" s="3">
        <v>0</v>
      </c>
      <c r="J670" s="3">
        <v>0</v>
      </c>
      <c r="K670" s="3">
        <v>508</v>
      </c>
      <c r="L670" s="3">
        <v>160</v>
      </c>
      <c r="M670" s="3">
        <v>60304</v>
      </c>
      <c r="N670" s="3">
        <v>176371</v>
      </c>
      <c r="O670" s="2">
        <v>395797.85</v>
      </c>
      <c r="P670">
        <v>173</v>
      </c>
      <c r="Q670">
        <v>173</v>
      </c>
      <c r="R670">
        <v>173</v>
      </c>
      <c r="S670">
        <f>IFERROR(AVERAGEIF(days17[CEID],Table5[[#This Row],[CEID]],days17[Total Serving Days]),"Not Participating")</f>
        <v>173</v>
      </c>
      <c r="T670" s="3">
        <v>1813</v>
      </c>
      <c r="U670" s="3">
        <v>0</v>
      </c>
      <c r="V670" s="3">
        <v>0</v>
      </c>
      <c r="W670" s="3">
        <v>498</v>
      </c>
      <c r="X670" s="3">
        <v>130</v>
      </c>
      <c r="Y670" s="3">
        <v>55641</v>
      </c>
      <c r="Z670" s="3">
        <v>172232</v>
      </c>
      <c r="AA670" s="2">
        <v>381293.25000000006</v>
      </c>
      <c r="AB670">
        <v>170</v>
      </c>
      <c r="AC670">
        <v>170</v>
      </c>
      <c r="AD670">
        <v>170</v>
      </c>
      <c r="AE670">
        <v>170</v>
      </c>
      <c r="AF670" s="3">
        <v>1912</v>
      </c>
      <c r="AG670" s="3">
        <v>0</v>
      </c>
      <c r="AH670" s="3">
        <v>0</v>
      </c>
      <c r="AI670" s="3">
        <v>493</v>
      </c>
      <c r="AJ670" s="3">
        <v>137</v>
      </c>
      <c r="AK670" s="3">
        <v>52749</v>
      </c>
      <c r="AL670" s="3">
        <v>174874</v>
      </c>
      <c r="AM670" s="2">
        <v>380705.96</v>
      </c>
    </row>
    <row r="671" spans="1:39" x14ac:dyDescent="0.25">
      <c r="A671" t="s">
        <v>16247</v>
      </c>
      <c r="B671" t="s">
        <v>17535</v>
      </c>
      <c r="C671">
        <v>176</v>
      </c>
      <c r="D671">
        <v>176</v>
      </c>
      <c r="F671">
        <v>176</v>
      </c>
      <c r="G671">
        <v>176</v>
      </c>
      <c r="H671" s="3">
        <v>1781</v>
      </c>
      <c r="I671" s="3">
        <v>0</v>
      </c>
      <c r="J671" s="3">
        <v>0</v>
      </c>
      <c r="K671" s="3">
        <v>871</v>
      </c>
      <c r="L671" s="3">
        <v>188</v>
      </c>
      <c r="M671" s="3">
        <v>122677</v>
      </c>
      <c r="N671" s="3">
        <v>216036</v>
      </c>
      <c r="O671" s="2">
        <v>679443.75000000012</v>
      </c>
      <c r="P671">
        <v>171</v>
      </c>
      <c r="Q671">
        <v>171.25</v>
      </c>
      <c r="R671">
        <v>171</v>
      </c>
      <c r="S671">
        <f>IFERROR(AVERAGEIF(days17[CEID],Table5[[#This Row],[CEID]],days17[Total Serving Days]),"Not Participating")</f>
        <v>171.25</v>
      </c>
      <c r="T671" s="3">
        <v>1757</v>
      </c>
      <c r="U671" s="3">
        <v>0</v>
      </c>
      <c r="V671" s="3">
        <v>0</v>
      </c>
      <c r="W671" s="3">
        <v>917</v>
      </c>
      <c r="X671" s="3">
        <v>158</v>
      </c>
      <c r="Y671" s="3">
        <v>118877</v>
      </c>
      <c r="Z671" s="3">
        <v>202399</v>
      </c>
      <c r="AA671" s="2">
        <v>679512.60000000009</v>
      </c>
      <c r="AB671">
        <v>167</v>
      </c>
      <c r="AC671">
        <v>167</v>
      </c>
      <c r="AD671">
        <v>167</v>
      </c>
      <c r="AE671">
        <v>167</v>
      </c>
      <c r="AF671" s="3">
        <v>1105</v>
      </c>
      <c r="AG671" s="3">
        <v>0</v>
      </c>
      <c r="AH671" s="3">
        <v>0</v>
      </c>
      <c r="AI671" s="3">
        <v>960</v>
      </c>
      <c r="AJ671" s="3">
        <v>145</v>
      </c>
      <c r="AK671" s="3">
        <v>108387</v>
      </c>
      <c r="AL671" s="3">
        <v>196531</v>
      </c>
      <c r="AM671" s="2">
        <v>662748.35</v>
      </c>
    </row>
    <row r="672" spans="1:39" x14ac:dyDescent="0.25">
      <c r="A672" t="s">
        <v>16596</v>
      </c>
      <c r="B672" t="s">
        <v>17871</v>
      </c>
      <c r="C672">
        <v>176.2</v>
      </c>
      <c r="D672">
        <v>176.4</v>
      </c>
      <c r="F672">
        <v>176</v>
      </c>
      <c r="G672">
        <v>176.4</v>
      </c>
      <c r="H672" s="3">
        <v>1712</v>
      </c>
      <c r="I672" s="3">
        <v>0</v>
      </c>
      <c r="J672" s="3">
        <v>0</v>
      </c>
      <c r="K672" s="3">
        <v>1292</v>
      </c>
      <c r="L672" s="3">
        <v>68</v>
      </c>
      <c r="M672" s="3">
        <v>162250</v>
      </c>
      <c r="N672" s="3">
        <v>200835</v>
      </c>
      <c r="O672" s="2">
        <v>869495.29000000027</v>
      </c>
      <c r="P672">
        <v>173.4</v>
      </c>
      <c r="Q672">
        <v>173.4</v>
      </c>
      <c r="R672">
        <v>173</v>
      </c>
      <c r="S672">
        <f>IFERROR(AVERAGEIF(days17[CEID],Table5[[#This Row],[CEID]],days17[Total Serving Days]),"Not Participating")</f>
        <v>173.4</v>
      </c>
      <c r="T672" s="3">
        <v>1740</v>
      </c>
      <c r="U672" s="3">
        <v>0</v>
      </c>
      <c r="V672" s="3">
        <v>0</v>
      </c>
      <c r="W672" s="3">
        <v>1321</v>
      </c>
      <c r="X672" s="3">
        <v>76</v>
      </c>
      <c r="Y672" s="3">
        <v>153390</v>
      </c>
      <c r="Z672" s="3">
        <v>198430</v>
      </c>
      <c r="AA672" s="2">
        <v>878979.88</v>
      </c>
      <c r="AB672">
        <v>161.4</v>
      </c>
      <c r="AC672">
        <v>161.4</v>
      </c>
      <c r="AD672">
        <v>161</v>
      </c>
      <c r="AE672">
        <v>161.4</v>
      </c>
      <c r="AF672" s="3">
        <v>1663</v>
      </c>
      <c r="AG672" s="3">
        <v>0</v>
      </c>
      <c r="AH672" s="3">
        <v>0</v>
      </c>
      <c r="AI672" s="3">
        <v>1208</v>
      </c>
      <c r="AJ672" s="3">
        <v>58</v>
      </c>
      <c r="AK672" s="3">
        <v>112578</v>
      </c>
      <c r="AL672" s="3">
        <v>171684</v>
      </c>
      <c r="AM672" s="2">
        <v>752198.3899999999</v>
      </c>
    </row>
    <row r="673" spans="1:39" x14ac:dyDescent="0.25">
      <c r="A673" t="s">
        <v>16225</v>
      </c>
      <c r="B673" t="s">
        <v>17513</v>
      </c>
      <c r="C673">
        <v>176.8</v>
      </c>
      <c r="D673">
        <v>176.8</v>
      </c>
      <c r="F673">
        <v>176</v>
      </c>
      <c r="G673">
        <v>176.8</v>
      </c>
      <c r="H673" s="3">
        <v>1700</v>
      </c>
      <c r="I673" s="3">
        <v>0</v>
      </c>
      <c r="J673" s="3">
        <v>0</v>
      </c>
      <c r="K673" s="3">
        <v>724</v>
      </c>
      <c r="L673" s="3">
        <v>151</v>
      </c>
      <c r="M673" s="3">
        <v>60923</v>
      </c>
      <c r="N673" s="3">
        <v>168367</v>
      </c>
      <c r="O673" s="2">
        <v>492837.73999999993</v>
      </c>
      <c r="P673">
        <v>173.6</v>
      </c>
      <c r="Q673">
        <v>173.6</v>
      </c>
      <c r="R673">
        <v>173</v>
      </c>
      <c r="S673">
        <f>IFERROR(AVERAGEIF(days17[CEID],Table5[[#This Row],[CEID]],days17[Total Serving Days]),"Not Participating")</f>
        <v>173.6</v>
      </c>
      <c r="T673" s="3">
        <v>1722</v>
      </c>
      <c r="U673" s="3">
        <v>0</v>
      </c>
      <c r="V673" s="3">
        <v>0</v>
      </c>
      <c r="W673" s="3">
        <v>720</v>
      </c>
      <c r="X673" s="3">
        <v>142</v>
      </c>
      <c r="Y673" s="3">
        <v>66895</v>
      </c>
      <c r="Z673" s="3">
        <v>175068</v>
      </c>
      <c r="AA673" s="2">
        <v>547266.77</v>
      </c>
      <c r="AB673">
        <v>172.2</v>
      </c>
      <c r="AC673">
        <v>173</v>
      </c>
      <c r="AD673">
        <v>173</v>
      </c>
      <c r="AE673">
        <v>173.6</v>
      </c>
      <c r="AF673" s="3">
        <v>1717</v>
      </c>
      <c r="AG673" s="3">
        <v>0</v>
      </c>
      <c r="AH673" s="3">
        <v>0</v>
      </c>
      <c r="AI673" s="3">
        <v>759</v>
      </c>
      <c r="AJ673" s="3">
        <v>159</v>
      </c>
      <c r="AK673" s="3">
        <v>61496</v>
      </c>
      <c r="AL673" s="3">
        <v>167869</v>
      </c>
      <c r="AM673" s="2">
        <v>532132.74</v>
      </c>
    </row>
    <row r="674" spans="1:39" x14ac:dyDescent="0.25">
      <c r="A674" t="s">
        <v>16398</v>
      </c>
      <c r="B674" t="s">
        <v>17682</v>
      </c>
      <c r="C674">
        <v>176</v>
      </c>
      <c r="D674">
        <v>176</v>
      </c>
      <c r="F674">
        <v>176</v>
      </c>
      <c r="G674">
        <v>176</v>
      </c>
      <c r="H674" s="3">
        <v>1559</v>
      </c>
      <c r="I674" s="3">
        <v>0</v>
      </c>
      <c r="J674" s="3">
        <v>0</v>
      </c>
      <c r="K674" s="3">
        <v>748</v>
      </c>
      <c r="L674" s="3">
        <v>96</v>
      </c>
      <c r="M674" s="3">
        <v>83930</v>
      </c>
      <c r="N674" s="3">
        <v>164902</v>
      </c>
      <c r="O674" s="2">
        <v>522552.22</v>
      </c>
      <c r="P674">
        <v>172</v>
      </c>
      <c r="Q674">
        <v>172</v>
      </c>
      <c r="R674">
        <v>172</v>
      </c>
      <c r="S674">
        <f>IFERROR(AVERAGEIF(days17[CEID],Table5[[#This Row],[CEID]],days17[Total Serving Days]),"Not Participating")</f>
        <v>172</v>
      </c>
      <c r="T674" s="3">
        <v>1585</v>
      </c>
      <c r="U674" s="3">
        <v>0</v>
      </c>
      <c r="V674" s="3">
        <v>0</v>
      </c>
      <c r="W674" s="3">
        <v>721</v>
      </c>
      <c r="X674" s="3">
        <v>99</v>
      </c>
      <c r="Y674" s="3">
        <v>77305</v>
      </c>
      <c r="Z674" s="3">
        <v>160008</v>
      </c>
      <c r="AA674" s="2">
        <v>515397.89</v>
      </c>
      <c r="AB674">
        <v>170</v>
      </c>
      <c r="AC674">
        <v>171</v>
      </c>
      <c r="AD674">
        <v>171</v>
      </c>
      <c r="AE674">
        <v>171</v>
      </c>
      <c r="AF674" s="3">
        <v>1612</v>
      </c>
      <c r="AG674" s="3">
        <v>0</v>
      </c>
      <c r="AH674" s="3">
        <v>0</v>
      </c>
      <c r="AI674" s="3">
        <v>729</v>
      </c>
      <c r="AJ674" s="3">
        <v>137</v>
      </c>
      <c r="AK674" s="3">
        <v>75079</v>
      </c>
      <c r="AL674" s="3">
        <v>163982</v>
      </c>
      <c r="AM674" s="2">
        <v>527888.77</v>
      </c>
    </row>
    <row r="675" spans="1:39" x14ac:dyDescent="0.25">
      <c r="A675" t="s">
        <v>16332</v>
      </c>
      <c r="B675" t="s">
        <v>17617</v>
      </c>
      <c r="C675">
        <v>175.5</v>
      </c>
      <c r="D675">
        <v>176</v>
      </c>
      <c r="F675">
        <v>176</v>
      </c>
      <c r="G675">
        <v>176</v>
      </c>
      <c r="H675" s="3">
        <v>1542</v>
      </c>
      <c r="I675" s="3">
        <v>0</v>
      </c>
      <c r="J675" s="3">
        <v>1542</v>
      </c>
      <c r="K675" s="3">
        <v>0</v>
      </c>
      <c r="L675" s="3">
        <v>0</v>
      </c>
      <c r="M675" s="3">
        <v>124673</v>
      </c>
      <c r="N675" s="3">
        <v>236249</v>
      </c>
      <c r="O675" s="2">
        <v>928865.96000000008</v>
      </c>
      <c r="P675">
        <v>175</v>
      </c>
      <c r="Q675">
        <v>175</v>
      </c>
      <c r="R675">
        <v>175</v>
      </c>
      <c r="S675">
        <f>IFERROR(AVERAGEIF(days17[CEID],Table5[[#This Row],[CEID]],days17[Total Serving Days]),"Not Participating")</f>
        <v>175</v>
      </c>
      <c r="T675" s="3">
        <v>1574</v>
      </c>
      <c r="U675" s="3">
        <v>0</v>
      </c>
      <c r="V675" s="3">
        <v>1574</v>
      </c>
      <c r="W675" s="3">
        <v>0</v>
      </c>
      <c r="X675" s="3">
        <v>0</v>
      </c>
      <c r="Y675" s="3">
        <v>232606</v>
      </c>
      <c r="Z675" s="3">
        <v>232687</v>
      </c>
      <c r="AA675" s="2">
        <v>1201960.47</v>
      </c>
      <c r="AB675">
        <v>166</v>
      </c>
      <c r="AC675">
        <v>166</v>
      </c>
      <c r="AD675">
        <v>166</v>
      </c>
      <c r="AE675">
        <v>166</v>
      </c>
      <c r="AF675" s="3">
        <v>1621</v>
      </c>
      <c r="AG675" s="3">
        <v>0</v>
      </c>
      <c r="AH675" s="3">
        <v>1621</v>
      </c>
      <c r="AI675" s="3">
        <v>0</v>
      </c>
      <c r="AJ675" s="3">
        <v>0</v>
      </c>
      <c r="AK675" s="3">
        <v>221990</v>
      </c>
      <c r="AL675" s="3">
        <v>218928</v>
      </c>
      <c r="AM675" s="2">
        <v>1188610.78</v>
      </c>
    </row>
    <row r="676" spans="1:39" x14ac:dyDescent="0.25">
      <c r="A676" t="s">
        <v>16456</v>
      </c>
      <c r="B676" t="s">
        <v>17737</v>
      </c>
      <c r="C676">
        <v>203</v>
      </c>
      <c r="D676">
        <v>203</v>
      </c>
      <c r="F676">
        <v>203</v>
      </c>
      <c r="G676">
        <v>203</v>
      </c>
      <c r="H676" s="3">
        <v>946</v>
      </c>
      <c r="I676" s="3">
        <v>0</v>
      </c>
      <c r="J676" s="3">
        <v>0</v>
      </c>
      <c r="K676" s="3">
        <v>782</v>
      </c>
      <c r="L676" s="3">
        <v>91</v>
      </c>
      <c r="M676" s="3">
        <v>48638</v>
      </c>
      <c r="N676" s="3">
        <v>152607</v>
      </c>
      <c r="O676" s="2">
        <v>521720.87000000005</v>
      </c>
      <c r="P676">
        <v>191</v>
      </c>
      <c r="Q676">
        <v>191</v>
      </c>
      <c r="R676">
        <v>191</v>
      </c>
      <c r="S676">
        <f>IFERROR(AVERAGEIF(days17[CEID],Table5[[#This Row],[CEID]],days17[Total Serving Days]),"Not Participating")</f>
        <v>191</v>
      </c>
      <c r="T676" s="3">
        <v>1069</v>
      </c>
      <c r="U676" s="3">
        <v>0</v>
      </c>
      <c r="V676" s="3">
        <v>0</v>
      </c>
      <c r="W676" s="3">
        <v>614</v>
      </c>
      <c r="X676" s="3">
        <v>38</v>
      </c>
      <c r="Y676" s="3">
        <v>57345</v>
      </c>
      <c r="Z676" s="3">
        <v>163776</v>
      </c>
      <c r="AA676" s="2">
        <v>584093.65000000014</v>
      </c>
      <c r="AB676">
        <v>188.5</v>
      </c>
      <c r="AC676">
        <v>188.5</v>
      </c>
      <c r="AD676">
        <v>188</v>
      </c>
      <c r="AE676">
        <v>188.5</v>
      </c>
      <c r="AF676" s="3">
        <v>1355</v>
      </c>
      <c r="AG676" s="3">
        <v>0</v>
      </c>
      <c r="AH676" s="3">
        <v>0</v>
      </c>
      <c r="AI676" s="3">
        <v>896</v>
      </c>
      <c r="AJ676" s="3">
        <v>171</v>
      </c>
      <c r="AK676" s="3">
        <v>91148</v>
      </c>
      <c r="AL676" s="3">
        <v>199647</v>
      </c>
      <c r="AM676" s="2">
        <v>712630.54</v>
      </c>
    </row>
    <row r="677" spans="1:39" x14ac:dyDescent="0.25">
      <c r="A677" t="s">
        <v>16618</v>
      </c>
      <c r="B677" t="s">
        <v>17893</v>
      </c>
      <c r="C677">
        <v>176</v>
      </c>
      <c r="D677">
        <v>176</v>
      </c>
      <c r="F677">
        <v>176</v>
      </c>
      <c r="G677">
        <v>176</v>
      </c>
      <c r="H677" s="3">
        <v>1512</v>
      </c>
      <c r="I677" s="3">
        <v>0</v>
      </c>
      <c r="J677" s="3">
        <v>0</v>
      </c>
      <c r="K677" s="3">
        <v>361</v>
      </c>
      <c r="L677" s="3">
        <v>97</v>
      </c>
      <c r="M677" s="3">
        <v>34994</v>
      </c>
      <c r="N677" s="3">
        <v>105492</v>
      </c>
      <c r="O677" s="2">
        <v>227946.66</v>
      </c>
      <c r="P677">
        <v>172</v>
      </c>
      <c r="Q677">
        <v>172</v>
      </c>
      <c r="R677">
        <v>172</v>
      </c>
      <c r="S677">
        <f>IFERROR(AVERAGEIF(days17[CEID],Table5[[#This Row],[CEID]],days17[Total Serving Days]),"Not Participating")</f>
        <v>172</v>
      </c>
      <c r="T677" s="3">
        <v>1608</v>
      </c>
      <c r="U677" s="3">
        <v>0</v>
      </c>
      <c r="V677" s="3">
        <v>0</v>
      </c>
      <c r="W677" s="3">
        <v>345</v>
      </c>
      <c r="X677" s="3">
        <v>97</v>
      </c>
      <c r="Y677" s="3">
        <v>27714</v>
      </c>
      <c r="Z677" s="3">
        <v>103203</v>
      </c>
      <c r="AA677" s="2">
        <v>222706.81</v>
      </c>
      <c r="AB677">
        <v>172</v>
      </c>
      <c r="AC677">
        <v>172</v>
      </c>
      <c r="AD677">
        <v>172</v>
      </c>
      <c r="AE677">
        <v>172</v>
      </c>
      <c r="AF677" s="3">
        <v>1629</v>
      </c>
      <c r="AG677" s="3">
        <v>0</v>
      </c>
      <c r="AH677" s="3">
        <v>0</v>
      </c>
      <c r="AI677" s="3">
        <v>341</v>
      </c>
      <c r="AJ677" s="3">
        <v>75</v>
      </c>
      <c r="AK677" s="3">
        <v>20479</v>
      </c>
      <c r="AL677" s="3">
        <v>99868</v>
      </c>
      <c r="AM677" s="2">
        <v>203978.18999999997</v>
      </c>
    </row>
    <row r="678" spans="1:39" x14ac:dyDescent="0.25">
      <c r="A678" t="s">
        <v>16631</v>
      </c>
      <c r="B678" t="s">
        <v>17906</v>
      </c>
      <c r="C678">
        <v>176</v>
      </c>
      <c r="D678">
        <v>176</v>
      </c>
      <c r="F678">
        <v>176</v>
      </c>
      <c r="G678">
        <v>176</v>
      </c>
      <c r="H678" s="3">
        <v>1512</v>
      </c>
      <c r="I678" s="3">
        <v>0</v>
      </c>
      <c r="J678" s="3">
        <v>0</v>
      </c>
      <c r="K678" s="3">
        <v>608</v>
      </c>
      <c r="L678" s="3">
        <v>85</v>
      </c>
      <c r="M678" s="3">
        <v>40753</v>
      </c>
      <c r="N678" s="3">
        <v>146203</v>
      </c>
      <c r="O678" s="2">
        <v>316958.63</v>
      </c>
      <c r="P678">
        <v>174</v>
      </c>
      <c r="Q678">
        <v>174</v>
      </c>
      <c r="R678">
        <v>174</v>
      </c>
      <c r="S678">
        <f>IFERROR(AVERAGEIF(days17[CEID],Table5[[#This Row],[CEID]],days17[Total Serving Days]),"Not Participating")</f>
        <v>174</v>
      </c>
      <c r="T678" s="3">
        <v>1496</v>
      </c>
      <c r="U678" s="3">
        <v>0</v>
      </c>
      <c r="V678" s="3">
        <v>0</v>
      </c>
      <c r="W678" s="3">
        <v>497</v>
      </c>
      <c r="X678" s="3">
        <v>99</v>
      </c>
      <c r="Y678" s="3">
        <v>42686</v>
      </c>
      <c r="Z678" s="3">
        <v>140675</v>
      </c>
      <c r="AA678" s="2">
        <v>342651.63000000006</v>
      </c>
      <c r="AB678">
        <v>169</v>
      </c>
      <c r="AC678">
        <v>169</v>
      </c>
      <c r="AD678">
        <v>169</v>
      </c>
      <c r="AE678">
        <v>169</v>
      </c>
      <c r="AF678" s="3">
        <v>1540</v>
      </c>
      <c r="AG678" s="3">
        <v>0</v>
      </c>
      <c r="AH678" s="3">
        <v>0</v>
      </c>
      <c r="AI678" s="3">
        <v>490</v>
      </c>
      <c r="AJ678" s="3">
        <v>107</v>
      </c>
      <c r="AK678" s="3">
        <v>40171</v>
      </c>
      <c r="AL678" s="3">
        <v>133740</v>
      </c>
      <c r="AM678" s="2">
        <v>326634.65999999997</v>
      </c>
    </row>
    <row r="679" spans="1:39" x14ac:dyDescent="0.25">
      <c r="A679" t="s">
        <v>17299</v>
      </c>
      <c r="B679" t="s">
        <v>18549</v>
      </c>
      <c r="C679">
        <v>176</v>
      </c>
      <c r="D679">
        <v>176</v>
      </c>
      <c r="F679">
        <v>176</v>
      </c>
      <c r="G679">
        <v>176</v>
      </c>
      <c r="H679" s="3">
        <v>1470</v>
      </c>
      <c r="I679" s="3">
        <v>0</v>
      </c>
      <c r="J679" s="3">
        <v>0</v>
      </c>
      <c r="K679" s="3">
        <v>713</v>
      </c>
      <c r="L679" s="3">
        <v>159</v>
      </c>
      <c r="M679" s="3">
        <v>77083</v>
      </c>
      <c r="N679" s="3">
        <v>163930</v>
      </c>
      <c r="O679" s="2">
        <v>494571.90000000008</v>
      </c>
      <c r="P679">
        <v>172</v>
      </c>
      <c r="Q679">
        <v>172</v>
      </c>
      <c r="R679">
        <v>172</v>
      </c>
      <c r="S679">
        <f>IFERROR(AVERAGEIF(days17[CEID],Table5[[#This Row],[CEID]],days17[Total Serving Days]),"Not Participating")</f>
        <v>172</v>
      </c>
      <c r="T679" s="3">
        <v>1530</v>
      </c>
      <c r="U679" s="3">
        <v>0</v>
      </c>
      <c r="V679" s="3">
        <v>0</v>
      </c>
      <c r="W679" s="3">
        <v>409</v>
      </c>
      <c r="X679" s="3">
        <v>185</v>
      </c>
      <c r="Y679" s="3">
        <v>75586</v>
      </c>
      <c r="Z679" s="3">
        <v>165385</v>
      </c>
      <c r="AA679" s="2">
        <v>506396.31999999995</v>
      </c>
      <c r="AB679">
        <v>172</v>
      </c>
      <c r="AC679">
        <v>172</v>
      </c>
      <c r="AD679">
        <v>172</v>
      </c>
      <c r="AE679">
        <v>172</v>
      </c>
      <c r="AF679" s="3">
        <v>1706</v>
      </c>
      <c r="AG679" s="3">
        <v>0</v>
      </c>
      <c r="AH679" s="3">
        <v>0</v>
      </c>
      <c r="AI679" s="3">
        <v>749</v>
      </c>
      <c r="AJ679" s="3">
        <v>208</v>
      </c>
      <c r="AK679" s="3">
        <v>80814</v>
      </c>
      <c r="AL679" s="3">
        <v>178143</v>
      </c>
      <c r="AM679" s="2">
        <v>565544.72000000009</v>
      </c>
    </row>
    <row r="680" spans="1:39" x14ac:dyDescent="0.25">
      <c r="A680" t="s">
        <v>17104</v>
      </c>
      <c r="B680" t="s">
        <v>18360</v>
      </c>
      <c r="C680">
        <v>176</v>
      </c>
      <c r="D680">
        <v>176</v>
      </c>
      <c r="F680">
        <v>176</v>
      </c>
      <c r="G680">
        <v>176</v>
      </c>
      <c r="H680" s="3">
        <v>1199</v>
      </c>
      <c r="I680" s="3">
        <v>0</v>
      </c>
      <c r="J680" s="3">
        <v>0</v>
      </c>
      <c r="K680" s="3">
        <v>417</v>
      </c>
      <c r="L680" s="3">
        <v>61</v>
      </c>
      <c r="M680" s="3">
        <v>47719</v>
      </c>
      <c r="N680" s="3">
        <v>94304</v>
      </c>
      <c r="O680" s="2">
        <v>259216.84999999998</v>
      </c>
      <c r="P680">
        <v>175</v>
      </c>
      <c r="Q680">
        <v>175</v>
      </c>
      <c r="R680">
        <v>175</v>
      </c>
      <c r="S680">
        <f>IFERROR(AVERAGEIF(days17[CEID],Table5[[#This Row],[CEID]],days17[Total Serving Days]),"Not Participating")</f>
        <v>175</v>
      </c>
      <c r="T680" s="3">
        <v>1214</v>
      </c>
      <c r="U680" s="3">
        <v>0</v>
      </c>
      <c r="V680" s="3">
        <v>0</v>
      </c>
      <c r="W680" s="3">
        <v>590</v>
      </c>
      <c r="X680" s="3">
        <v>68</v>
      </c>
      <c r="Y680" s="3">
        <v>46118</v>
      </c>
      <c r="Z680" s="3">
        <v>83575</v>
      </c>
      <c r="AA680" s="2">
        <v>241433.31999999998</v>
      </c>
      <c r="AB680">
        <v>173</v>
      </c>
      <c r="AC680">
        <v>173</v>
      </c>
      <c r="AD680">
        <v>173</v>
      </c>
      <c r="AE680">
        <v>173</v>
      </c>
      <c r="AF680" s="3">
        <v>1255</v>
      </c>
      <c r="AG680" s="3">
        <v>0</v>
      </c>
      <c r="AH680" s="3">
        <v>0</v>
      </c>
      <c r="AI680" s="3">
        <v>399</v>
      </c>
      <c r="AJ680" s="3">
        <v>74</v>
      </c>
      <c r="AK680" s="3">
        <v>41856</v>
      </c>
      <c r="AL680" s="3">
        <v>85384</v>
      </c>
      <c r="AM680" s="2">
        <v>245554.93</v>
      </c>
    </row>
    <row r="681" spans="1:39" x14ac:dyDescent="0.25">
      <c r="A681" t="s">
        <v>16834</v>
      </c>
      <c r="B681" t="s">
        <v>18095</v>
      </c>
      <c r="C681">
        <v>176</v>
      </c>
      <c r="D681">
        <v>176</v>
      </c>
      <c r="F681">
        <v>176</v>
      </c>
      <c r="G681">
        <v>176</v>
      </c>
      <c r="H681" s="3">
        <v>1135</v>
      </c>
      <c r="I681" s="3">
        <v>0</v>
      </c>
      <c r="J681" s="3">
        <v>0</v>
      </c>
      <c r="K681" s="3">
        <v>326</v>
      </c>
      <c r="L681" s="3">
        <v>75</v>
      </c>
      <c r="M681" s="3">
        <v>37455</v>
      </c>
      <c r="N681" s="3">
        <v>91726</v>
      </c>
      <c r="O681" s="2">
        <v>230983.25</v>
      </c>
      <c r="P681">
        <v>172</v>
      </c>
      <c r="Q681">
        <v>172</v>
      </c>
      <c r="R681">
        <v>172</v>
      </c>
      <c r="S681">
        <f>IFERROR(AVERAGEIF(days17[CEID],Table5[[#This Row],[CEID]],days17[Total Serving Days]),"Not Participating")</f>
        <v>172</v>
      </c>
      <c r="T681" s="3">
        <v>1175</v>
      </c>
      <c r="U681" s="3">
        <v>0</v>
      </c>
      <c r="V681" s="3">
        <v>0</v>
      </c>
      <c r="W681" s="3">
        <v>343</v>
      </c>
      <c r="X681" s="3">
        <v>58</v>
      </c>
      <c r="Y681" s="3">
        <v>37558</v>
      </c>
      <c r="Z681" s="3">
        <v>87441</v>
      </c>
      <c r="AA681" s="2">
        <v>220244.31000000003</v>
      </c>
      <c r="AB681">
        <v>171</v>
      </c>
      <c r="AC681">
        <v>171</v>
      </c>
      <c r="AD681">
        <v>171</v>
      </c>
      <c r="AE681">
        <v>171</v>
      </c>
      <c r="AF681" s="3">
        <v>1219</v>
      </c>
      <c r="AG681" s="3">
        <v>0</v>
      </c>
      <c r="AH681" s="3">
        <v>0</v>
      </c>
      <c r="AI681" s="3">
        <v>349</v>
      </c>
      <c r="AJ681" s="3">
        <v>48</v>
      </c>
      <c r="AK681" s="3">
        <v>39662</v>
      </c>
      <c r="AL681" s="3">
        <v>88348</v>
      </c>
      <c r="AM681" s="2">
        <v>233551.93000000002</v>
      </c>
    </row>
    <row r="682" spans="1:39" x14ac:dyDescent="0.25">
      <c r="A682" t="s">
        <v>16684</v>
      </c>
      <c r="B682" t="s">
        <v>11827</v>
      </c>
      <c r="C682">
        <v>185</v>
      </c>
      <c r="D682">
        <v>185</v>
      </c>
      <c r="F682">
        <v>185</v>
      </c>
      <c r="G682">
        <v>185</v>
      </c>
      <c r="H682" s="3">
        <v>934</v>
      </c>
      <c r="I682" s="3">
        <v>0</v>
      </c>
      <c r="J682" s="3">
        <v>0</v>
      </c>
      <c r="K682" s="3">
        <v>493</v>
      </c>
      <c r="L682" s="3">
        <v>116</v>
      </c>
      <c r="M682" s="3">
        <v>44400</v>
      </c>
      <c r="N682" s="3">
        <v>68977</v>
      </c>
      <c r="O682" s="2">
        <v>287000.53999999998</v>
      </c>
      <c r="P682">
        <v>139.6</v>
      </c>
      <c r="Q682">
        <v>136.80000000000001</v>
      </c>
      <c r="R682">
        <v>139</v>
      </c>
      <c r="S682">
        <f>IFERROR(AVERAGEIF(days17[CEID],Table5[[#This Row],[CEID]],days17[Total Serving Days]),"Not Participating")</f>
        <v>139.6</v>
      </c>
      <c r="T682" s="3">
        <v>1195</v>
      </c>
      <c r="U682" s="3">
        <v>0</v>
      </c>
      <c r="V682" s="3">
        <v>0</v>
      </c>
      <c r="W682" s="3">
        <v>665</v>
      </c>
      <c r="X682" s="3">
        <v>103</v>
      </c>
      <c r="Y682" s="3">
        <v>58565</v>
      </c>
      <c r="Z682" s="3">
        <v>83109</v>
      </c>
      <c r="AA682" s="2">
        <v>352084.20999999996</v>
      </c>
      <c r="AB682">
        <v>173.5</v>
      </c>
      <c r="AC682">
        <v>168.25</v>
      </c>
      <c r="AD682">
        <v>173</v>
      </c>
      <c r="AE682">
        <v>173.5</v>
      </c>
      <c r="AF682" s="3">
        <v>1186</v>
      </c>
      <c r="AG682" s="3">
        <v>0</v>
      </c>
      <c r="AH682" s="3">
        <v>1074</v>
      </c>
      <c r="AI682" s="3">
        <v>49</v>
      </c>
      <c r="AJ682" s="3">
        <v>10</v>
      </c>
      <c r="AK682" s="3">
        <v>133199</v>
      </c>
      <c r="AL682" s="3">
        <v>147062</v>
      </c>
      <c r="AM682" s="2">
        <v>603397.03</v>
      </c>
    </row>
    <row r="683" spans="1:39" x14ac:dyDescent="0.25">
      <c r="A683" t="s">
        <v>16424</v>
      </c>
      <c r="B683" t="s">
        <v>17708</v>
      </c>
      <c r="C683">
        <v>176</v>
      </c>
      <c r="D683">
        <v>176</v>
      </c>
      <c r="F683">
        <v>176</v>
      </c>
      <c r="G683">
        <v>176</v>
      </c>
      <c r="H683" s="3">
        <v>1118</v>
      </c>
      <c r="I683" s="3">
        <v>0</v>
      </c>
      <c r="J683" s="3">
        <v>0</v>
      </c>
      <c r="K683" s="3">
        <v>465</v>
      </c>
      <c r="L683" s="3">
        <v>24</v>
      </c>
      <c r="M683" s="3">
        <v>71760</v>
      </c>
      <c r="N683" s="3">
        <v>105535</v>
      </c>
      <c r="O683" s="2">
        <v>365879.97000000003</v>
      </c>
      <c r="P683">
        <v>170</v>
      </c>
      <c r="Q683">
        <v>170</v>
      </c>
      <c r="R683">
        <v>170</v>
      </c>
      <c r="S683">
        <f>IFERROR(AVERAGEIF(days17[CEID],Table5[[#This Row],[CEID]],days17[Total Serving Days]),"Not Participating")</f>
        <v>170</v>
      </c>
      <c r="T683" s="3">
        <v>1132</v>
      </c>
      <c r="U683" s="3">
        <v>0</v>
      </c>
      <c r="V683" s="3">
        <v>0</v>
      </c>
      <c r="W683" s="3">
        <v>323</v>
      </c>
      <c r="X683" s="3">
        <v>59</v>
      </c>
      <c r="Y683" s="3">
        <v>63170</v>
      </c>
      <c r="Z683" s="3">
        <v>99655</v>
      </c>
      <c r="AA683" s="2">
        <v>342774.31999999995</v>
      </c>
      <c r="AB683">
        <v>170</v>
      </c>
      <c r="AC683">
        <v>170</v>
      </c>
      <c r="AD683">
        <v>170</v>
      </c>
      <c r="AE683">
        <v>170</v>
      </c>
      <c r="AF683" s="3">
        <v>1156</v>
      </c>
      <c r="AG683" s="3">
        <v>0</v>
      </c>
      <c r="AH683" s="3">
        <v>0</v>
      </c>
      <c r="AI683" s="3">
        <v>467</v>
      </c>
      <c r="AJ683" s="3">
        <v>78</v>
      </c>
      <c r="AK683" s="3">
        <v>49984</v>
      </c>
      <c r="AL683" s="3">
        <v>90501</v>
      </c>
      <c r="AM683" s="2">
        <v>284715.76</v>
      </c>
    </row>
    <row r="684" spans="1:39" x14ac:dyDescent="0.25">
      <c r="A684" t="s">
        <v>17155</v>
      </c>
      <c r="B684" t="s">
        <v>18411</v>
      </c>
      <c r="C684">
        <v>176</v>
      </c>
      <c r="D684">
        <v>176</v>
      </c>
      <c r="F684">
        <v>176</v>
      </c>
      <c r="G684">
        <v>176</v>
      </c>
      <c r="H684" s="3">
        <v>1098</v>
      </c>
      <c r="I684" s="3">
        <v>0</v>
      </c>
      <c r="J684" s="3">
        <v>0</v>
      </c>
      <c r="K684" s="3">
        <v>484</v>
      </c>
      <c r="L684" s="3">
        <v>60</v>
      </c>
      <c r="M684" s="3">
        <v>99947</v>
      </c>
      <c r="N684" s="3">
        <v>104835</v>
      </c>
      <c r="O684" s="2">
        <v>383911.76</v>
      </c>
      <c r="P684">
        <v>172</v>
      </c>
      <c r="Q684">
        <v>172</v>
      </c>
      <c r="R684">
        <v>172</v>
      </c>
      <c r="S684">
        <f>IFERROR(AVERAGEIF(days17[CEID],Table5[[#This Row],[CEID]],days17[Total Serving Days]),"Not Participating")</f>
        <v>172</v>
      </c>
      <c r="T684" s="3">
        <v>1089</v>
      </c>
      <c r="U684" s="3">
        <v>0</v>
      </c>
      <c r="V684" s="3">
        <v>0</v>
      </c>
      <c r="W684" s="3">
        <v>210</v>
      </c>
      <c r="X684" s="3">
        <v>84</v>
      </c>
      <c r="Y684" s="3">
        <v>130420</v>
      </c>
      <c r="Z684" s="3">
        <v>96188</v>
      </c>
      <c r="AA684" s="2">
        <v>418328.87</v>
      </c>
      <c r="AB684">
        <v>170</v>
      </c>
      <c r="AC684">
        <v>170</v>
      </c>
      <c r="AD684">
        <v>170</v>
      </c>
      <c r="AE684">
        <v>170</v>
      </c>
      <c r="AF684" s="3">
        <v>1606</v>
      </c>
      <c r="AG684" s="3">
        <v>0</v>
      </c>
      <c r="AH684" s="3">
        <v>0</v>
      </c>
      <c r="AI684" s="3">
        <v>501</v>
      </c>
      <c r="AJ684" s="3">
        <v>82</v>
      </c>
      <c r="AK684" s="3">
        <v>127012</v>
      </c>
      <c r="AL684" s="3">
        <v>91584</v>
      </c>
      <c r="AM684" s="2">
        <v>403760.61</v>
      </c>
    </row>
    <row r="685" spans="1:39" x14ac:dyDescent="0.25">
      <c r="A685" t="s">
        <v>17213</v>
      </c>
      <c r="B685" t="s">
        <v>18467</v>
      </c>
      <c r="C685">
        <v>177</v>
      </c>
      <c r="D685">
        <v>177</v>
      </c>
      <c r="F685">
        <v>177</v>
      </c>
      <c r="G685">
        <v>177</v>
      </c>
      <c r="H685" s="3">
        <v>927</v>
      </c>
      <c r="I685" s="3">
        <v>0</v>
      </c>
      <c r="J685" s="3">
        <v>0</v>
      </c>
      <c r="K685" s="3">
        <v>238</v>
      </c>
      <c r="L685" s="3">
        <v>103</v>
      </c>
      <c r="M685" s="3">
        <v>11168</v>
      </c>
      <c r="N685" s="3">
        <v>48327</v>
      </c>
      <c r="O685" s="2">
        <v>122938.43</v>
      </c>
      <c r="P685">
        <v>177</v>
      </c>
      <c r="Q685">
        <v>177</v>
      </c>
      <c r="R685">
        <v>177</v>
      </c>
      <c r="S685">
        <f>IFERROR(AVERAGEIF(days17[CEID],Table5[[#This Row],[CEID]],days17[Total Serving Days]),"Not Participating")</f>
        <v>177</v>
      </c>
      <c r="T685" s="3">
        <v>959</v>
      </c>
      <c r="U685" s="3">
        <v>0</v>
      </c>
      <c r="V685" s="3">
        <v>0</v>
      </c>
      <c r="W685" s="3">
        <v>226</v>
      </c>
      <c r="X685" s="3">
        <v>68</v>
      </c>
      <c r="Y685" s="3">
        <v>13897</v>
      </c>
      <c r="Z685" s="3">
        <v>33607</v>
      </c>
      <c r="AA685" s="2">
        <v>111663.47</v>
      </c>
      <c r="AB685">
        <v>175</v>
      </c>
      <c r="AC685">
        <v>175</v>
      </c>
      <c r="AD685">
        <v>175</v>
      </c>
      <c r="AE685">
        <v>175</v>
      </c>
      <c r="AF685" s="3">
        <v>999</v>
      </c>
      <c r="AG685" s="3">
        <v>0</v>
      </c>
      <c r="AH685" s="3">
        <v>0</v>
      </c>
      <c r="AI685" s="3">
        <v>261</v>
      </c>
      <c r="AJ685" s="3">
        <v>74</v>
      </c>
      <c r="AK685" s="3">
        <v>14327</v>
      </c>
      <c r="AL685" s="3">
        <v>33206</v>
      </c>
      <c r="AM685" s="2">
        <v>117739.70999999999</v>
      </c>
    </row>
    <row r="686" spans="1:39" x14ac:dyDescent="0.25">
      <c r="A686" t="s">
        <v>17065</v>
      </c>
      <c r="B686" t="s">
        <v>18322</v>
      </c>
      <c r="C686">
        <v>176</v>
      </c>
      <c r="D686">
        <v>176</v>
      </c>
      <c r="F686">
        <v>176</v>
      </c>
      <c r="G686">
        <v>176</v>
      </c>
      <c r="H686" s="3">
        <v>1066</v>
      </c>
      <c r="I686" s="3">
        <v>0</v>
      </c>
      <c r="J686" s="3">
        <v>0</v>
      </c>
      <c r="K686" s="3">
        <v>346</v>
      </c>
      <c r="L686" s="3">
        <v>67</v>
      </c>
      <c r="M686" s="3">
        <v>26560</v>
      </c>
      <c r="N686" s="3">
        <v>81115</v>
      </c>
      <c r="O686" s="2">
        <v>187411.60000000003</v>
      </c>
      <c r="P686">
        <v>171</v>
      </c>
      <c r="Q686">
        <v>171</v>
      </c>
      <c r="R686">
        <v>171</v>
      </c>
      <c r="S686">
        <f>IFERROR(AVERAGEIF(days17[CEID],Table5[[#This Row],[CEID]],days17[Total Serving Days]),"Not Participating")</f>
        <v>171</v>
      </c>
      <c r="T686" s="3">
        <v>1110</v>
      </c>
      <c r="U686" s="3">
        <v>0</v>
      </c>
      <c r="V686" s="3">
        <v>0</v>
      </c>
      <c r="W686" s="3">
        <v>312</v>
      </c>
      <c r="X686" s="3">
        <v>81</v>
      </c>
      <c r="Y686" s="3">
        <v>22761</v>
      </c>
      <c r="Z686" s="3">
        <v>78055</v>
      </c>
      <c r="AA686" s="2">
        <v>184609.95</v>
      </c>
      <c r="AB686">
        <v>171</v>
      </c>
      <c r="AC686">
        <v>171</v>
      </c>
      <c r="AD686">
        <v>171</v>
      </c>
      <c r="AE686">
        <v>171</v>
      </c>
      <c r="AF686" s="3">
        <v>1173</v>
      </c>
      <c r="AG686" s="3">
        <v>0</v>
      </c>
      <c r="AH686" s="3">
        <v>0</v>
      </c>
      <c r="AI686" s="3">
        <v>284</v>
      </c>
      <c r="AJ686" s="3">
        <v>92</v>
      </c>
      <c r="AK686" s="3">
        <v>23259</v>
      </c>
      <c r="AL686" s="3">
        <v>82183</v>
      </c>
      <c r="AM686" s="2">
        <v>190025.78000000003</v>
      </c>
    </row>
    <row r="687" spans="1:39" x14ac:dyDescent="0.25">
      <c r="A687" t="s">
        <v>16836</v>
      </c>
      <c r="B687" t="s">
        <v>18097</v>
      </c>
      <c r="C687">
        <v>176</v>
      </c>
      <c r="D687">
        <v>176</v>
      </c>
      <c r="F687">
        <v>176</v>
      </c>
      <c r="G687">
        <v>176</v>
      </c>
      <c r="H687" s="3">
        <v>1041</v>
      </c>
      <c r="I687" s="3">
        <v>0</v>
      </c>
      <c r="J687" s="3">
        <v>0</v>
      </c>
      <c r="K687" s="3">
        <v>725</v>
      </c>
      <c r="L687" s="3">
        <v>71</v>
      </c>
      <c r="M687" s="3">
        <v>78680</v>
      </c>
      <c r="N687" s="3">
        <v>134710</v>
      </c>
      <c r="O687" s="2">
        <v>517957.12</v>
      </c>
      <c r="P687">
        <v>172</v>
      </c>
      <c r="Q687">
        <v>172</v>
      </c>
      <c r="R687">
        <v>172</v>
      </c>
      <c r="S687">
        <f>IFERROR(AVERAGEIF(days17[CEID],Table5[[#This Row],[CEID]],days17[Total Serving Days]),"Not Participating")</f>
        <v>172</v>
      </c>
      <c r="T687" s="3">
        <v>1090</v>
      </c>
      <c r="U687" s="3">
        <v>0</v>
      </c>
      <c r="V687" s="3">
        <v>0</v>
      </c>
      <c r="W687" s="3">
        <v>736</v>
      </c>
      <c r="X687" s="3">
        <v>83</v>
      </c>
      <c r="Y687" s="3">
        <v>76014</v>
      </c>
      <c r="Z687" s="3">
        <v>123622</v>
      </c>
      <c r="AA687" s="2">
        <v>493237.47999999992</v>
      </c>
      <c r="AB687">
        <v>173</v>
      </c>
      <c r="AC687">
        <v>173</v>
      </c>
      <c r="AD687">
        <v>173</v>
      </c>
      <c r="AE687">
        <v>173</v>
      </c>
      <c r="AF687" s="3">
        <v>1072</v>
      </c>
      <c r="AG687" s="3">
        <v>0</v>
      </c>
      <c r="AH687" s="3">
        <v>0</v>
      </c>
      <c r="AI687" s="3">
        <v>726</v>
      </c>
      <c r="AJ687" s="3">
        <v>94</v>
      </c>
      <c r="AK687" s="3">
        <v>75775</v>
      </c>
      <c r="AL687" s="3">
        <v>118281</v>
      </c>
      <c r="AM687" s="2">
        <v>482799.05000000005</v>
      </c>
    </row>
    <row r="688" spans="1:39" x14ac:dyDescent="0.25">
      <c r="A688" t="s">
        <v>17080</v>
      </c>
      <c r="B688" t="s">
        <v>18337</v>
      </c>
      <c r="C688">
        <v>176</v>
      </c>
      <c r="D688">
        <v>176</v>
      </c>
      <c r="F688">
        <v>176</v>
      </c>
      <c r="G688">
        <v>176</v>
      </c>
      <c r="H688" s="3">
        <v>1031</v>
      </c>
      <c r="I688" s="3">
        <v>0</v>
      </c>
      <c r="J688" s="3">
        <v>0</v>
      </c>
      <c r="K688" s="3">
        <v>695</v>
      </c>
      <c r="L688" s="3">
        <v>80</v>
      </c>
      <c r="M688" s="3">
        <v>116194</v>
      </c>
      <c r="N688" s="3">
        <v>119838</v>
      </c>
      <c r="O688" s="2">
        <v>497130.12</v>
      </c>
      <c r="P688">
        <v>171</v>
      </c>
      <c r="Q688">
        <v>171</v>
      </c>
      <c r="R688">
        <v>171</v>
      </c>
      <c r="S688">
        <f>IFERROR(AVERAGEIF(days17[CEID],Table5[[#This Row],[CEID]],days17[Total Serving Days]),"Not Participating")</f>
        <v>171</v>
      </c>
      <c r="T688" s="3">
        <v>1027</v>
      </c>
      <c r="U688" s="3">
        <v>0</v>
      </c>
      <c r="V688" s="3">
        <v>0</v>
      </c>
      <c r="W688" s="3">
        <v>744</v>
      </c>
      <c r="X688" s="3">
        <v>109</v>
      </c>
      <c r="Y688" s="3">
        <v>97347</v>
      </c>
      <c r="Z688" s="3">
        <v>115874</v>
      </c>
      <c r="AA688" s="2">
        <v>468003.06</v>
      </c>
      <c r="AB688">
        <v>163</v>
      </c>
      <c r="AC688">
        <v>163</v>
      </c>
      <c r="AD688">
        <v>163</v>
      </c>
      <c r="AE688">
        <v>163</v>
      </c>
      <c r="AF688" s="3">
        <v>1110</v>
      </c>
      <c r="AG688" s="3">
        <v>0</v>
      </c>
      <c r="AH688" s="3">
        <v>1110</v>
      </c>
      <c r="AI688" s="3">
        <v>0</v>
      </c>
      <c r="AJ688" s="3">
        <v>0</v>
      </c>
      <c r="AK688" s="3">
        <v>130124</v>
      </c>
      <c r="AL688" s="3">
        <v>144261</v>
      </c>
      <c r="AM688" s="2">
        <v>751814.42999999993</v>
      </c>
    </row>
    <row r="689" spans="1:39" x14ac:dyDescent="0.25">
      <c r="A689" t="s">
        <v>16924</v>
      </c>
      <c r="B689" t="s">
        <v>18184</v>
      </c>
      <c r="C689">
        <v>176</v>
      </c>
      <c r="D689">
        <v>176</v>
      </c>
      <c r="F689">
        <v>176</v>
      </c>
      <c r="G689">
        <v>176</v>
      </c>
      <c r="H689" s="3">
        <v>984</v>
      </c>
      <c r="I689" s="3">
        <v>0</v>
      </c>
      <c r="J689" s="3">
        <v>0</v>
      </c>
      <c r="K689" s="3">
        <v>275</v>
      </c>
      <c r="L689" s="3">
        <v>74</v>
      </c>
      <c r="M689" s="3">
        <v>9159</v>
      </c>
      <c r="N689" s="3">
        <v>67079</v>
      </c>
      <c r="O689" s="2">
        <v>152107.01</v>
      </c>
      <c r="P689">
        <v>175</v>
      </c>
      <c r="Q689">
        <v>175</v>
      </c>
      <c r="R689">
        <v>175</v>
      </c>
      <c r="S689">
        <f>IFERROR(AVERAGEIF(days17[CEID],Table5[[#This Row],[CEID]],days17[Total Serving Days]),"Not Participating")</f>
        <v>175</v>
      </c>
      <c r="T689" s="3">
        <v>1011</v>
      </c>
      <c r="U689" s="3">
        <v>0</v>
      </c>
      <c r="V689" s="3">
        <v>0</v>
      </c>
      <c r="W689" s="3">
        <v>295</v>
      </c>
      <c r="X689" s="3">
        <v>76</v>
      </c>
      <c r="Y689" s="3">
        <v>9287</v>
      </c>
      <c r="Z689" s="3">
        <v>64769</v>
      </c>
      <c r="AA689" s="2">
        <v>149525.15000000002</v>
      </c>
      <c r="AB689">
        <v>169</v>
      </c>
      <c r="AC689">
        <v>169</v>
      </c>
      <c r="AD689">
        <v>169</v>
      </c>
      <c r="AE689">
        <v>169</v>
      </c>
      <c r="AF689" s="3">
        <v>1001</v>
      </c>
      <c r="AG689" s="3">
        <v>0</v>
      </c>
      <c r="AH689" s="3">
        <v>0</v>
      </c>
      <c r="AI689" s="3">
        <v>304</v>
      </c>
      <c r="AJ689" s="3">
        <v>72</v>
      </c>
      <c r="AK689" s="3">
        <v>10304</v>
      </c>
      <c r="AL689" s="3">
        <v>58840</v>
      </c>
      <c r="AM689" s="2">
        <v>143461.76000000001</v>
      </c>
    </row>
    <row r="690" spans="1:39" x14ac:dyDescent="0.25">
      <c r="A690" t="s">
        <v>16384</v>
      </c>
      <c r="B690" t="s">
        <v>17669</v>
      </c>
      <c r="C690">
        <v>176</v>
      </c>
      <c r="D690">
        <v>176</v>
      </c>
      <c r="F690">
        <v>176</v>
      </c>
      <c r="G690">
        <v>176</v>
      </c>
      <c r="H690" s="3">
        <v>967</v>
      </c>
      <c r="I690" s="3">
        <v>0</v>
      </c>
      <c r="J690" s="3">
        <v>0</v>
      </c>
      <c r="K690" s="3">
        <v>345</v>
      </c>
      <c r="L690" s="3">
        <v>63</v>
      </c>
      <c r="M690" s="3">
        <v>105945</v>
      </c>
      <c r="N690" s="3">
        <v>62907</v>
      </c>
      <c r="O690" s="2">
        <v>267413.18000000005</v>
      </c>
      <c r="P690">
        <v>171</v>
      </c>
      <c r="Q690">
        <v>171</v>
      </c>
      <c r="R690">
        <v>171</v>
      </c>
      <c r="S690">
        <f>IFERROR(AVERAGEIF(days17[CEID],Table5[[#This Row],[CEID]],days17[Total Serving Days]),"Not Participating")</f>
        <v>171</v>
      </c>
      <c r="T690" s="3">
        <v>931</v>
      </c>
      <c r="U690" s="3">
        <v>0</v>
      </c>
      <c r="V690" s="3">
        <v>0</v>
      </c>
      <c r="W690" s="3">
        <v>328</v>
      </c>
      <c r="X690" s="3">
        <v>69</v>
      </c>
      <c r="Y690" s="3">
        <v>118920</v>
      </c>
      <c r="Z690" s="3">
        <v>62862</v>
      </c>
      <c r="AA690" s="2">
        <v>270859.23000000004</v>
      </c>
      <c r="AB690">
        <v>167</v>
      </c>
      <c r="AC690">
        <v>167</v>
      </c>
      <c r="AD690">
        <v>167</v>
      </c>
      <c r="AE690">
        <v>167</v>
      </c>
      <c r="AF690" s="3">
        <v>953</v>
      </c>
      <c r="AG690" s="3">
        <v>0</v>
      </c>
      <c r="AH690" s="3">
        <v>0</v>
      </c>
      <c r="AI690" s="3">
        <v>318</v>
      </c>
      <c r="AJ690" s="3">
        <v>60</v>
      </c>
      <c r="AK690" s="3">
        <v>91154</v>
      </c>
      <c r="AL690" s="3">
        <v>61294</v>
      </c>
      <c r="AM690" s="2">
        <v>249790.36000000002</v>
      </c>
    </row>
    <row r="691" spans="1:39" x14ac:dyDescent="0.25">
      <c r="A691" t="s">
        <v>16269</v>
      </c>
      <c r="B691" t="s">
        <v>17556</v>
      </c>
      <c r="C691">
        <v>177</v>
      </c>
      <c r="D691">
        <v>177</v>
      </c>
      <c r="F691">
        <v>177</v>
      </c>
      <c r="G691">
        <v>177</v>
      </c>
      <c r="H691" s="3">
        <v>891</v>
      </c>
      <c r="I691" s="3">
        <v>0</v>
      </c>
      <c r="J691" s="3">
        <v>0</v>
      </c>
      <c r="K691" s="3">
        <v>654</v>
      </c>
      <c r="L691" s="3">
        <v>62</v>
      </c>
      <c r="M691" s="3">
        <v>32701</v>
      </c>
      <c r="N691" s="3">
        <v>80987</v>
      </c>
      <c r="O691" s="2">
        <v>307237.74</v>
      </c>
      <c r="P691">
        <v>174.5</v>
      </c>
      <c r="Q691">
        <v>174.5</v>
      </c>
      <c r="R691">
        <v>174</v>
      </c>
      <c r="S691">
        <f>IFERROR(AVERAGEIF(days17[CEID],Table5[[#This Row],[CEID]],days17[Total Serving Days]),"Not Participating")</f>
        <v>174.5</v>
      </c>
      <c r="T691" s="3">
        <v>908</v>
      </c>
      <c r="U691" s="3">
        <v>0</v>
      </c>
      <c r="V691" s="3">
        <v>0</v>
      </c>
      <c r="W691" s="3">
        <v>640</v>
      </c>
      <c r="X691" s="3">
        <v>61</v>
      </c>
      <c r="Y691" s="3">
        <v>32766</v>
      </c>
      <c r="Z691" s="3">
        <v>82054</v>
      </c>
      <c r="AA691" s="2">
        <v>316350.90000000002</v>
      </c>
      <c r="AB691">
        <v>174.83333333333334</v>
      </c>
      <c r="AC691">
        <v>174.83333333333334</v>
      </c>
      <c r="AD691">
        <v>174</v>
      </c>
      <c r="AE691">
        <v>174.83333333333334</v>
      </c>
      <c r="AF691" s="3">
        <v>880</v>
      </c>
      <c r="AG691" s="3">
        <v>0</v>
      </c>
      <c r="AH691" s="3">
        <v>0</v>
      </c>
      <c r="AI691" s="3">
        <v>743</v>
      </c>
      <c r="AJ691" s="3">
        <v>69</v>
      </c>
      <c r="AK691" s="3">
        <v>25542</v>
      </c>
      <c r="AL691" s="3">
        <v>76944</v>
      </c>
      <c r="AM691" s="2">
        <v>287548.63</v>
      </c>
    </row>
    <row r="692" spans="1:39" x14ac:dyDescent="0.25">
      <c r="A692" t="s">
        <v>17105</v>
      </c>
      <c r="B692" t="s">
        <v>18361</v>
      </c>
      <c r="C692">
        <v>176</v>
      </c>
      <c r="D692">
        <v>176</v>
      </c>
      <c r="F692">
        <v>176</v>
      </c>
      <c r="G692">
        <v>176</v>
      </c>
      <c r="H692" s="3">
        <v>942</v>
      </c>
      <c r="I692" s="3">
        <v>0</v>
      </c>
      <c r="J692" s="3">
        <v>942</v>
      </c>
      <c r="K692" s="3">
        <v>0</v>
      </c>
      <c r="L692" s="3">
        <v>0</v>
      </c>
      <c r="M692" s="3">
        <v>87991</v>
      </c>
      <c r="N692" s="3">
        <v>125652</v>
      </c>
      <c r="O692" s="2">
        <v>546459.64999999991</v>
      </c>
      <c r="P692">
        <v>171</v>
      </c>
      <c r="Q692">
        <v>171</v>
      </c>
      <c r="R692">
        <v>171</v>
      </c>
      <c r="S692">
        <f>IFERROR(AVERAGEIF(days17[CEID],Table5[[#This Row],[CEID]],days17[Total Serving Days]),"Not Participating")</f>
        <v>171</v>
      </c>
      <c r="T692" s="3">
        <v>879</v>
      </c>
      <c r="U692" s="3">
        <v>0</v>
      </c>
      <c r="V692" s="3">
        <v>879</v>
      </c>
      <c r="W692" s="3">
        <v>0</v>
      </c>
      <c r="X692" s="3">
        <v>0</v>
      </c>
      <c r="Y692" s="3">
        <v>72239</v>
      </c>
      <c r="Z692" s="3">
        <v>121590</v>
      </c>
      <c r="AA692" s="2">
        <v>518088.25</v>
      </c>
      <c r="AB692">
        <v>167</v>
      </c>
      <c r="AC692">
        <v>167</v>
      </c>
      <c r="AD692">
        <v>167</v>
      </c>
      <c r="AE692">
        <v>167</v>
      </c>
      <c r="AF692" s="3">
        <v>864</v>
      </c>
      <c r="AG692" s="3">
        <v>0</v>
      </c>
      <c r="AH692" s="3">
        <v>864</v>
      </c>
      <c r="AI692" s="3">
        <v>0</v>
      </c>
      <c r="AJ692" s="3">
        <v>0</v>
      </c>
      <c r="AK692" s="3">
        <v>72846</v>
      </c>
      <c r="AL692" s="3">
        <v>122032</v>
      </c>
      <c r="AM692" s="2">
        <v>532325.74</v>
      </c>
    </row>
    <row r="693" spans="1:39" x14ac:dyDescent="0.25">
      <c r="A693" t="s">
        <v>16600</v>
      </c>
      <c r="B693" t="s">
        <v>17875</v>
      </c>
      <c r="C693">
        <v>176.66666666666666</v>
      </c>
      <c r="D693">
        <v>176.33333333333334</v>
      </c>
      <c r="F693">
        <v>176</v>
      </c>
      <c r="G693">
        <v>176.66666666666666</v>
      </c>
      <c r="H693" s="3">
        <v>903</v>
      </c>
      <c r="I693" s="3">
        <v>0</v>
      </c>
      <c r="J693" s="3">
        <v>0</v>
      </c>
      <c r="K693" s="3">
        <v>523</v>
      </c>
      <c r="L693" s="3">
        <v>86</v>
      </c>
      <c r="M693" s="3">
        <v>22219</v>
      </c>
      <c r="N693" s="3">
        <v>70824</v>
      </c>
      <c r="O693" s="2">
        <v>219953.41</v>
      </c>
      <c r="P693">
        <v>171.66666666666666</v>
      </c>
      <c r="Q693">
        <v>172</v>
      </c>
      <c r="R693">
        <v>172</v>
      </c>
      <c r="S693">
        <f>IFERROR(AVERAGEIF(days17[CEID],Table5[[#This Row],[CEID]],days17[Total Serving Days]),"Not Participating")</f>
        <v>172</v>
      </c>
      <c r="T693" s="3">
        <v>814</v>
      </c>
      <c r="U693" s="3">
        <v>0</v>
      </c>
      <c r="V693" s="3">
        <v>0</v>
      </c>
      <c r="W693" s="3">
        <v>499</v>
      </c>
      <c r="X693" s="3">
        <v>77</v>
      </c>
      <c r="Y693" s="3">
        <v>20738</v>
      </c>
      <c r="Z693" s="3">
        <v>67225</v>
      </c>
      <c r="AA693" s="2">
        <v>222492.96</v>
      </c>
      <c r="AB693">
        <v>173.66666666666666</v>
      </c>
      <c r="AC693">
        <v>174.66666666666666</v>
      </c>
      <c r="AD693">
        <v>174</v>
      </c>
      <c r="AE693">
        <v>174.66666666666666</v>
      </c>
      <c r="AF693" s="3">
        <v>869</v>
      </c>
      <c r="AG693" s="3">
        <v>0</v>
      </c>
      <c r="AH693" s="3">
        <v>869</v>
      </c>
      <c r="AI693" s="3">
        <v>0</v>
      </c>
      <c r="AJ693" s="3">
        <v>0</v>
      </c>
      <c r="AK693" s="3">
        <v>68589</v>
      </c>
      <c r="AL693" s="3">
        <v>84543</v>
      </c>
      <c r="AM693" s="2">
        <v>373286.98</v>
      </c>
    </row>
    <row r="694" spans="1:39" x14ac:dyDescent="0.25">
      <c r="A694" t="s">
        <v>17089</v>
      </c>
      <c r="B694" t="s">
        <v>18346</v>
      </c>
      <c r="C694">
        <v>176.66666666666666</v>
      </c>
      <c r="D694">
        <v>175.33333333333334</v>
      </c>
      <c r="F694">
        <v>176</v>
      </c>
      <c r="G694">
        <v>176.66666666666666</v>
      </c>
      <c r="H694" s="3">
        <v>886</v>
      </c>
      <c r="I694" s="3">
        <v>0</v>
      </c>
      <c r="J694" s="3">
        <v>0</v>
      </c>
      <c r="K694" s="3">
        <v>342</v>
      </c>
      <c r="L694" s="3">
        <v>100</v>
      </c>
      <c r="M694" s="3">
        <v>85260</v>
      </c>
      <c r="N694" s="3">
        <v>98367</v>
      </c>
      <c r="O694" s="2">
        <v>313811.55</v>
      </c>
      <c r="P694">
        <v>178</v>
      </c>
      <c r="Q694">
        <v>178</v>
      </c>
      <c r="R694">
        <v>178</v>
      </c>
      <c r="S694">
        <f>IFERROR(AVERAGEIF(days17[CEID],Table5[[#This Row],[CEID]],days17[Total Serving Days]),"Not Participating")</f>
        <v>178</v>
      </c>
      <c r="T694" s="3">
        <v>833</v>
      </c>
      <c r="U694" s="3">
        <v>0</v>
      </c>
      <c r="V694" s="3">
        <v>0</v>
      </c>
      <c r="W694" s="3">
        <v>410</v>
      </c>
      <c r="X694" s="3">
        <v>104</v>
      </c>
      <c r="Y694" s="3">
        <v>78593</v>
      </c>
      <c r="Z694" s="3">
        <v>100864</v>
      </c>
      <c r="AA694" s="2">
        <v>349349.42000000004</v>
      </c>
      <c r="AB694">
        <v>194</v>
      </c>
      <c r="AC694">
        <v>194</v>
      </c>
      <c r="AD694">
        <v>194</v>
      </c>
      <c r="AE694">
        <v>194</v>
      </c>
      <c r="AF694" s="3">
        <v>836</v>
      </c>
      <c r="AG694" s="3">
        <v>0</v>
      </c>
      <c r="AH694" s="3">
        <v>0</v>
      </c>
      <c r="AI694" s="3">
        <v>474</v>
      </c>
      <c r="AJ694" s="3">
        <v>82</v>
      </c>
      <c r="AK694" s="3">
        <v>70680</v>
      </c>
      <c r="AL694" s="3">
        <v>93819</v>
      </c>
      <c r="AM694" s="2">
        <v>338432.79000000004</v>
      </c>
    </row>
    <row r="695" spans="1:39" x14ac:dyDescent="0.25">
      <c r="A695" t="s">
        <v>17152</v>
      </c>
      <c r="B695" t="s">
        <v>18408</v>
      </c>
      <c r="C695">
        <v>176</v>
      </c>
      <c r="D695">
        <v>176</v>
      </c>
      <c r="F695">
        <v>176</v>
      </c>
      <c r="G695">
        <v>176</v>
      </c>
      <c r="H695" s="3">
        <v>824</v>
      </c>
      <c r="I695" s="3">
        <v>0</v>
      </c>
      <c r="J695" s="3">
        <v>0</v>
      </c>
      <c r="K695" s="3">
        <v>413</v>
      </c>
      <c r="L695" s="3">
        <v>50</v>
      </c>
      <c r="M695" s="3">
        <v>32365</v>
      </c>
      <c r="N695" s="3">
        <v>85544</v>
      </c>
      <c r="O695" s="2">
        <v>250567.28999999998</v>
      </c>
      <c r="P695">
        <v>172</v>
      </c>
      <c r="Q695">
        <v>172</v>
      </c>
      <c r="R695">
        <v>172</v>
      </c>
      <c r="S695">
        <f>IFERROR(AVERAGEIF(days17[CEID],Table5[[#This Row],[CEID]],days17[Total Serving Days]),"Not Participating")</f>
        <v>172</v>
      </c>
      <c r="T695" s="3">
        <v>848</v>
      </c>
      <c r="U695" s="3">
        <v>0</v>
      </c>
      <c r="V695" s="3">
        <v>0</v>
      </c>
      <c r="W695" s="3">
        <v>398</v>
      </c>
      <c r="X695" s="3">
        <v>62</v>
      </c>
      <c r="Y695" s="3">
        <v>36046</v>
      </c>
      <c r="Z695" s="3">
        <v>84177</v>
      </c>
      <c r="AA695" s="2">
        <v>271231.92000000004</v>
      </c>
      <c r="AB695">
        <v>172</v>
      </c>
      <c r="AC695">
        <v>172</v>
      </c>
      <c r="AD695">
        <v>172</v>
      </c>
      <c r="AE695">
        <v>172</v>
      </c>
      <c r="AF695" s="3">
        <v>900</v>
      </c>
      <c r="AG695" s="3">
        <v>0</v>
      </c>
      <c r="AH695" s="3">
        <v>0</v>
      </c>
      <c r="AI695" s="3">
        <v>434</v>
      </c>
      <c r="AJ695" s="3">
        <v>69</v>
      </c>
      <c r="AK695" s="3">
        <v>38132</v>
      </c>
      <c r="AL695" s="3">
        <v>78224</v>
      </c>
      <c r="AM695" s="2">
        <v>272125.8</v>
      </c>
    </row>
    <row r="696" spans="1:39" x14ac:dyDescent="0.25">
      <c r="A696" t="s">
        <v>16808</v>
      </c>
      <c r="B696" t="s">
        <v>18070</v>
      </c>
      <c r="C696">
        <v>176</v>
      </c>
      <c r="D696">
        <v>176</v>
      </c>
      <c r="F696">
        <v>176</v>
      </c>
      <c r="G696">
        <v>176</v>
      </c>
      <c r="H696" s="3">
        <v>770</v>
      </c>
      <c r="I696" s="3">
        <v>0</v>
      </c>
      <c r="J696" s="3">
        <v>0</v>
      </c>
      <c r="K696" s="3">
        <v>384</v>
      </c>
      <c r="L696" s="3">
        <v>55</v>
      </c>
      <c r="M696" s="3">
        <v>30889</v>
      </c>
      <c r="N696" s="3">
        <v>65060</v>
      </c>
      <c r="O696" s="2">
        <v>195441.55000000002</v>
      </c>
      <c r="P696">
        <v>171</v>
      </c>
      <c r="Q696">
        <v>171</v>
      </c>
      <c r="R696">
        <v>171</v>
      </c>
      <c r="S696">
        <f>IFERROR(AVERAGEIF(days17[CEID],Table5[[#This Row],[CEID]],days17[Total Serving Days]),"Not Participating")</f>
        <v>171</v>
      </c>
      <c r="T696" s="3">
        <v>796</v>
      </c>
      <c r="U696" s="3">
        <v>0</v>
      </c>
      <c r="V696" s="3">
        <v>0</v>
      </c>
      <c r="W696" s="3">
        <v>343</v>
      </c>
      <c r="X696" s="3">
        <v>90</v>
      </c>
      <c r="Y696" s="3">
        <v>32759</v>
      </c>
      <c r="Z696" s="3">
        <v>62040</v>
      </c>
      <c r="AA696" s="2">
        <v>208251.55999999997</v>
      </c>
      <c r="AB696">
        <v>165</v>
      </c>
      <c r="AC696">
        <v>165</v>
      </c>
      <c r="AD696">
        <v>165</v>
      </c>
      <c r="AE696">
        <v>165</v>
      </c>
      <c r="AF696" s="3">
        <v>765</v>
      </c>
      <c r="AG696" s="3">
        <v>0</v>
      </c>
      <c r="AH696" s="3">
        <v>0</v>
      </c>
      <c r="AI696" s="3">
        <v>361</v>
      </c>
      <c r="AJ696" s="3">
        <v>69</v>
      </c>
      <c r="AK696" s="3">
        <v>34949</v>
      </c>
      <c r="AL696" s="3">
        <v>53357</v>
      </c>
      <c r="AM696" s="2">
        <v>196124.35</v>
      </c>
    </row>
    <row r="697" spans="1:39" x14ac:dyDescent="0.25">
      <c r="A697" t="s">
        <v>16958</v>
      </c>
      <c r="B697" t="s">
        <v>18216</v>
      </c>
      <c r="C697">
        <v>176</v>
      </c>
      <c r="D697">
        <v>174</v>
      </c>
      <c r="F697">
        <v>176</v>
      </c>
      <c r="G697">
        <v>176</v>
      </c>
      <c r="H697" s="3">
        <v>764</v>
      </c>
      <c r="I697" s="3">
        <v>0</v>
      </c>
      <c r="J697" s="3">
        <v>0</v>
      </c>
      <c r="K697" s="3">
        <v>419</v>
      </c>
      <c r="L697" s="3">
        <v>47</v>
      </c>
      <c r="M697" s="3">
        <v>32652</v>
      </c>
      <c r="N697" s="3">
        <v>75276</v>
      </c>
      <c r="O697" s="2">
        <v>237926.12</v>
      </c>
      <c r="P697">
        <v>176</v>
      </c>
      <c r="Q697">
        <v>176</v>
      </c>
      <c r="R697">
        <v>176</v>
      </c>
      <c r="S697">
        <f>IFERROR(AVERAGEIF(days17[CEID],Table5[[#This Row],[CEID]],days17[Total Serving Days]),"Not Participating")</f>
        <v>176</v>
      </c>
      <c r="T697" s="3">
        <v>730</v>
      </c>
      <c r="U697" s="3">
        <v>0</v>
      </c>
      <c r="V697" s="3">
        <v>0</v>
      </c>
      <c r="W697" s="3">
        <v>388</v>
      </c>
      <c r="X697" s="3">
        <v>61</v>
      </c>
      <c r="Y697" s="3">
        <v>36743</v>
      </c>
      <c r="Z697" s="3">
        <v>76519</v>
      </c>
      <c r="AA697" s="2">
        <v>261413.83</v>
      </c>
      <c r="AB697">
        <v>186</v>
      </c>
      <c r="AC697">
        <v>185</v>
      </c>
      <c r="AD697">
        <v>186</v>
      </c>
      <c r="AE697">
        <v>186</v>
      </c>
      <c r="AF697" s="3">
        <v>693</v>
      </c>
      <c r="AG697" s="3">
        <v>0</v>
      </c>
      <c r="AH697" s="3">
        <v>0</v>
      </c>
      <c r="AI697" s="3">
        <v>564</v>
      </c>
      <c r="AJ697" s="3">
        <v>65</v>
      </c>
      <c r="AK697" s="3">
        <v>33622</v>
      </c>
      <c r="AL697" s="3">
        <v>66850</v>
      </c>
      <c r="AM697" s="2">
        <v>236085.05000000002</v>
      </c>
    </row>
    <row r="698" spans="1:39" x14ac:dyDescent="0.25">
      <c r="A698" t="s">
        <v>17227</v>
      </c>
      <c r="B698" t="s">
        <v>18478</v>
      </c>
      <c r="C698">
        <v>175.5</v>
      </c>
      <c r="D698">
        <v>176</v>
      </c>
      <c r="F698">
        <v>176</v>
      </c>
      <c r="G698">
        <v>176</v>
      </c>
      <c r="H698" s="3">
        <v>754</v>
      </c>
      <c r="I698" s="3">
        <v>0</v>
      </c>
      <c r="J698" s="3">
        <v>0</v>
      </c>
      <c r="K698" s="3">
        <v>397</v>
      </c>
      <c r="L698" s="3">
        <v>54</v>
      </c>
      <c r="M698" s="3">
        <v>66255</v>
      </c>
      <c r="N698" s="3">
        <v>79547</v>
      </c>
      <c r="O698" s="2">
        <v>293261.61999999994</v>
      </c>
      <c r="P698">
        <v>174</v>
      </c>
      <c r="Q698">
        <v>174</v>
      </c>
      <c r="R698">
        <v>174</v>
      </c>
      <c r="S698">
        <f>IFERROR(AVERAGEIF(days17[CEID],Table5[[#This Row],[CEID]],days17[Total Serving Days]),"Not Participating")</f>
        <v>174</v>
      </c>
      <c r="T698" s="3">
        <v>766</v>
      </c>
      <c r="U698" s="3">
        <v>0</v>
      </c>
      <c r="V698" s="3">
        <v>0</v>
      </c>
      <c r="W698" s="3">
        <v>430</v>
      </c>
      <c r="X698" s="3">
        <v>49</v>
      </c>
      <c r="Y698" s="3">
        <v>56369</v>
      </c>
      <c r="Z698" s="3">
        <v>74868</v>
      </c>
      <c r="AA698" s="2">
        <v>288949.2</v>
      </c>
      <c r="AB698">
        <v>174</v>
      </c>
      <c r="AC698">
        <v>175</v>
      </c>
      <c r="AD698">
        <v>175</v>
      </c>
      <c r="AE698">
        <v>175</v>
      </c>
      <c r="AF698" s="3">
        <v>774</v>
      </c>
      <c r="AG698" s="3">
        <v>0</v>
      </c>
      <c r="AH698" s="3">
        <v>0</v>
      </c>
      <c r="AI698" s="3">
        <v>437</v>
      </c>
      <c r="AJ698" s="3">
        <v>74</v>
      </c>
      <c r="AK698" s="3">
        <v>51860</v>
      </c>
      <c r="AL698" s="3">
        <v>73679</v>
      </c>
      <c r="AM698" s="2">
        <v>291371.8</v>
      </c>
    </row>
    <row r="699" spans="1:39" x14ac:dyDescent="0.25">
      <c r="A699" t="s">
        <v>17008</v>
      </c>
      <c r="B699" t="s">
        <v>18265</v>
      </c>
      <c r="C699">
        <v>176</v>
      </c>
      <c r="D699">
        <v>176</v>
      </c>
      <c r="F699">
        <v>176</v>
      </c>
      <c r="G699">
        <v>176</v>
      </c>
      <c r="H699" s="3">
        <v>704</v>
      </c>
      <c r="I699" s="3">
        <v>0</v>
      </c>
      <c r="J699" s="3">
        <v>0</v>
      </c>
      <c r="K699" s="3">
        <v>269</v>
      </c>
      <c r="L699" s="3">
        <v>43</v>
      </c>
      <c r="M699" s="3">
        <v>24039</v>
      </c>
      <c r="N699" s="3">
        <v>53773</v>
      </c>
      <c r="O699" s="2">
        <v>169932.80000000002</v>
      </c>
      <c r="P699">
        <v>172</v>
      </c>
      <c r="Q699">
        <v>172</v>
      </c>
      <c r="R699">
        <v>172</v>
      </c>
      <c r="S699">
        <f>IFERROR(AVERAGEIF(days17[CEID],Table5[[#This Row],[CEID]],days17[Total Serving Days]),"Not Participating")</f>
        <v>172</v>
      </c>
      <c r="T699" s="3">
        <v>705</v>
      </c>
      <c r="U699" s="3">
        <v>0</v>
      </c>
      <c r="V699" s="3">
        <v>0</v>
      </c>
      <c r="W699" s="3">
        <v>276</v>
      </c>
      <c r="X699" s="3">
        <v>36</v>
      </c>
      <c r="Y699" s="3">
        <v>26325</v>
      </c>
      <c r="Z699" s="3">
        <v>53415</v>
      </c>
      <c r="AA699" s="2">
        <v>174035.62</v>
      </c>
      <c r="AB699">
        <v>170</v>
      </c>
      <c r="AC699">
        <v>170</v>
      </c>
      <c r="AD699">
        <v>170</v>
      </c>
      <c r="AE699">
        <v>170</v>
      </c>
      <c r="AF699" s="3">
        <v>730</v>
      </c>
      <c r="AG699" s="3">
        <v>0</v>
      </c>
      <c r="AH699" s="3">
        <v>0</v>
      </c>
      <c r="AI699" s="3">
        <v>296</v>
      </c>
      <c r="AJ699" s="3">
        <v>39</v>
      </c>
      <c r="AK699" s="3">
        <v>30800</v>
      </c>
      <c r="AL699" s="3">
        <v>59106</v>
      </c>
      <c r="AM699" s="2">
        <v>205012.52</v>
      </c>
    </row>
    <row r="700" spans="1:39" x14ac:dyDescent="0.25">
      <c r="A700" t="s">
        <v>16755</v>
      </c>
      <c r="B700" t="s">
        <v>18017</v>
      </c>
      <c r="C700">
        <v>176</v>
      </c>
      <c r="D700">
        <v>176</v>
      </c>
      <c r="F700">
        <v>176</v>
      </c>
      <c r="G700">
        <v>176</v>
      </c>
      <c r="H700" s="3">
        <v>678</v>
      </c>
      <c r="I700" s="3">
        <v>0</v>
      </c>
      <c r="J700" s="3">
        <v>0</v>
      </c>
      <c r="K700" s="3">
        <v>385</v>
      </c>
      <c r="L700" s="3">
        <v>72</v>
      </c>
      <c r="M700" s="3">
        <v>27888</v>
      </c>
      <c r="N700" s="3">
        <v>74364</v>
      </c>
      <c r="O700" s="2">
        <v>243621.94</v>
      </c>
      <c r="P700">
        <v>168</v>
      </c>
      <c r="Q700">
        <v>168</v>
      </c>
      <c r="R700">
        <v>168</v>
      </c>
      <c r="S700">
        <f>IFERROR(AVERAGEIF(days17[CEID],Table5[[#This Row],[CEID]],days17[Total Serving Days]),"Not Participating")</f>
        <v>168</v>
      </c>
      <c r="T700" s="3">
        <v>680</v>
      </c>
      <c r="U700" s="3">
        <v>0</v>
      </c>
      <c r="V700" s="3">
        <v>0</v>
      </c>
      <c r="W700" s="3">
        <v>397</v>
      </c>
      <c r="X700" s="3">
        <v>55</v>
      </c>
      <c r="Y700" s="3">
        <v>28824</v>
      </c>
      <c r="Z700" s="3">
        <v>72932</v>
      </c>
      <c r="AA700" s="2">
        <v>243903.52</v>
      </c>
      <c r="AB700">
        <v>164</v>
      </c>
      <c r="AC700">
        <v>164</v>
      </c>
      <c r="AD700">
        <v>164</v>
      </c>
      <c r="AE700">
        <v>164</v>
      </c>
      <c r="AF700" s="3">
        <v>698</v>
      </c>
      <c r="AG700" s="3">
        <v>0</v>
      </c>
      <c r="AH700" s="3">
        <v>0</v>
      </c>
      <c r="AI700" s="3">
        <v>320</v>
      </c>
      <c r="AJ700" s="3">
        <v>45</v>
      </c>
      <c r="AK700" s="3">
        <v>28547</v>
      </c>
      <c r="AL700" s="3">
        <v>69773</v>
      </c>
      <c r="AM700" s="2">
        <v>247273.14999999994</v>
      </c>
    </row>
    <row r="701" spans="1:39" x14ac:dyDescent="0.25">
      <c r="A701" t="s">
        <v>17119</v>
      </c>
      <c r="B701" t="s">
        <v>18375</v>
      </c>
      <c r="C701">
        <v>176</v>
      </c>
      <c r="D701">
        <v>176</v>
      </c>
      <c r="F701">
        <v>176</v>
      </c>
      <c r="G701">
        <v>176</v>
      </c>
      <c r="H701" s="3">
        <v>673</v>
      </c>
      <c r="I701" s="3">
        <v>0</v>
      </c>
      <c r="J701" s="3">
        <v>0</v>
      </c>
      <c r="K701" s="3">
        <v>475</v>
      </c>
      <c r="L701" s="3">
        <v>38</v>
      </c>
      <c r="M701" s="3">
        <v>45232</v>
      </c>
      <c r="N701" s="3">
        <v>78056</v>
      </c>
      <c r="O701" s="2">
        <v>300048.74</v>
      </c>
      <c r="P701">
        <v>178</v>
      </c>
      <c r="Q701">
        <v>178</v>
      </c>
      <c r="R701">
        <v>178</v>
      </c>
      <c r="S701">
        <f>IFERROR(AVERAGEIF(days17[CEID],Table5[[#This Row],[CEID]],days17[Total Serving Days]),"Not Participating")</f>
        <v>178</v>
      </c>
      <c r="T701" s="3">
        <v>638</v>
      </c>
      <c r="U701" s="3">
        <v>0</v>
      </c>
      <c r="V701" s="3">
        <v>0</v>
      </c>
      <c r="W701" s="3">
        <v>581</v>
      </c>
      <c r="X701" s="3">
        <v>12</v>
      </c>
      <c r="Y701" s="3">
        <v>46262</v>
      </c>
      <c r="Z701" s="3">
        <v>76550</v>
      </c>
      <c r="AA701" s="2">
        <v>318315.55000000005</v>
      </c>
      <c r="AB701">
        <v>175</v>
      </c>
      <c r="AC701">
        <v>175</v>
      </c>
      <c r="AD701">
        <v>175</v>
      </c>
      <c r="AE701">
        <v>175</v>
      </c>
      <c r="AF701" s="3">
        <v>639</v>
      </c>
      <c r="AG701" s="3">
        <v>0</v>
      </c>
      <c r="AH701" s="3">
        <v>0</v>
      </c>
      <c r="AI701" s="3">
        <v>458</v>
      </c>
      <c r="AJ701" s="3">
        <v>24</v>
      </c>
      <c r="AK701" s="3">
        <v>38608</v>
      </c>
      <c r="AL701" s="3">
        <v>70944</v>
      </c>
      <c r="AM701" s="2">
        <v>282500.15000000002</v>
      </c>
    </row>
    <row r="702" spans="1:39" x14ac:dyDescent="0.25">
      <c r="A702" t="s">
        <v>16556</v>
      </c>
      <c r="B702" t="s">
        <v>17832</v>
      </c>
      <c r="C702">
        <v>176</v>
      </c>
      <c r="D702">
        <v>176</v>
      </c>
      <c r="F702">
        <v>176</v>
      </c>
      <c r="G702">
        <v>176</v>
      </c>
      <c r="H702" s="3">
        <v>665</v>
      </c>
      <c r="I702" s="3">
        <v>0</v>
      </c>
      <c r="J702" s="3">
        <v>0</v>
      </c>
      <c r="K702" s="3">
        <v>350</v>
      </c>
      <c r="L702" s="3">
        <v>97</v>
      </c>
      <c r="M702" s="3">
        <v>50538</v>
      </c>
      <c r="N702" s="3">
        <v>76495</v>
      </c>
      <c r="O702" s="2">
        <v>285483.07</v>
      </c>
      <c r="P702">
        <v>173</v>
      </c>
      <c r="Q702">
        <v>173</v>
      </c>
      <c r="R702">
        <v>173</v>
      </c>
      <c r="S702">
        <f>IFERROR(AVERAGEIF(days17[CEID],Table5[[#This Row],[CEID]],days17[Total Serving Days]),"Not Participating")</f>
        <v>173</v>
      </c>
      <c r="T702" s="3">
        <v>664</v>
      </c>
      <c r="U702" s="3">
        <v>0</v>
      </c>
      <c r="V702" s="3">
        <v>0</v>
      </c>
      <c r="W702" s="3">
        <v>388</v>
      </c>
      <c r="X702" s="3">
        <v>52</v>
      </c>
      <c r="Y702" s="3">
        <v>52322</v>
      </c>
      <c r="Z702" s="3">
        <v>73451</v>
      </c>
      <c r="AA702" s="2">
        <v>291067.27999999997</v>
      </c>
      <c r="AB702">
        <v>172</v>
      </c>
      <c r="AC702">
        <v>172</v>
      </c>
      <c r="AD702">
        <v>172</v>
      </c>
      <c r="AE702">
        <v>172</v>
      </c>
      <c r="AF702" s="3">
        <v>655</v>
      </c>
      <c r="AG702" s="3">
        <v>0</v>
      </c>
      <c r="AH702" s="3">
        <v>0</v>
      </c>
      <c r="AI702" s="3">
        <v>381</v>
      </c>
      <c r="AJ702" s="3">
        <v>63</v>
      </c>
      <c r="AK702" s="3">
        <v>44411</v>
      </c>
      <c r="AL702" s="3">
        <v>72098</v>
      </c>
      <c r="AM702" s="2">
        <v>280222.39</v>
      </c>
    </row>
    <row r="703" spans="1:39" x14ac:dyDescent="0.25">
      <c r="A703" t="s">
        <v>16412</v>
      </c>
      <c r="B703" t="s">
        <v>17696</v>
      </c>
      <c r="C703">
        <v>176</v>
      </c>
      <c r="D703">
        <v>176</v>
      </c>
      <c r="F703">
        <v>176</v>
      </c>
      <c r="G703">
        <v>176</v>
      </c>
      <c r="H703" s="3">
        <v>639</v>
      </c>
      <c r="I703" s="3">
        <v>0</v>
      </c>
      <c r="J703" s="3">
        <v>0</v>
      </c>
      <c r="K703" s="3">
        <v>257</v>
      </c>
      <c r="L703" s="3">
        <v>62</v>
      </c>
      <c r="M703" s="3">
        <v>24760</v>
      </c>
      <c r="N703" s="3">
        <v>60139</v>
      </c>
      <c r="O703" s="2">
        <v>174978.92999999996</v>
      </c>
      <c r="P703">
        <v>172</v>
      </c>
      <c r="Q703">
        <v>172</v>
      </c>
      <c r="R703">
        <v>172</v>
      </c>
      <c r="S703">
        <f>IFERROR(AVERAGEIF(days17[CEID],Table5[[#This Row],[CEID]],days17[Total Serving Days]),"Not Participating")</f>
        <v>172</v>
      </c>
      <c r="T703" s="3">
        <v>644</v>
      </c>
      <c r="U703" s="3">
        <v>0</v>
      </c>
      <c r="V703" s="3">
        <v>0</v>
      </c>
      <c r="W703" s="3">
        <v>247</v>
      </c>
      <c r="X703" s="3">
        <v>81</v>
      </c>
      <c r="Y703" s="3">
        <v>23208</v>
      </c>
      <c r="Z703" s="3">
        <v>57106</v>
      </c>
      <c r="AA703" s="2">
        <v>169008.84</v>
      </c>
      <c r="AB703">
        <v>167.66666666666666</v>
      </c>
      <c r="AC703">
        <v>168.66666666666666</v>
      </c>
      <c r="AD703">
        <v>168</v>
      </c>
      <c r="AE703">
        <v>168.66666666666666</v>
      </c>
      <c r="AF703" s="3">
        <v>669</v>
      </c>
      <c r="AG703" s="3">
        <v>0</v>
      </c>
      <c r="AH703" s="3">
        <v>0</v>
      </c>
      <c r="AI703" s="3">
        <v>282</v>
      </c>
      <c r="AJ703" s="3">
        <v>52</v>
      </c>
      <c r="AK703" s="3">
        <v>22873</v>
      </c>
      <c r="AL703" s="3">
        <v>55647</v>
      </c>
      <c r="AM703" s="2">
        <v>167775.05</v>
      </c>
    </row>
    <row r="704" spans="1:39" x14ac:dyDescent="0.25">
      <c r="A704" t="s">
        <v>16279</v>
      </c>
      <c r="B704" t="s">
        <v>17566</v>
      </c>
      <c r="C704">
        <v>175</v>
      </c>
      <c r="D704">
        <v>175</v>
      </c>
      <c r="F704">
        <v>175</v>
      </c>
      <c r="G704">
        <v>175</v>
      </c>
      <c r="H704" s="3">
        <v>865</v>
      </c>
      <c r="I704" s="3">
        <v>0</v>
      </c>
      <c r="J704" s="3">
        <v>0</v>
      </c>
      <c r="K704" s="3">
        <v>254</v>
      </c>
      <c r="L704" s="3">
        <v>126</v>
      </c>
      <c r="M704" s="3">
        <v>12076</v>
      </c>
      <c r="N704" s="3">
        <v>68542</v>
      </c>
      <c r="O704" s="2">
        <v>184573.54</v>
      </c>
      <c r="P704">
        <v>173.33333333333334</v>
      </c>
      <c r="Q704">
        <v>173.33333333333334</v>
      </c>
      <c r="R704">
        <v>173</v>
      </c>
      <c r="S704">
        <f>IFERROR(AVERAGEIF(days17[CEID],Table5[[#This Row],[CEID]],days17[Total Serving Days]),"Not Participating")</f>
        <v>173.33333333333334</v>
      </c>
      <c r="T704" s="3">
        <v>1236</v>
      </c>
      <c r="U704" s="3">
        <v>0</v>
      </c>
      <c r="V704" s="3">
        <v>0</v>
      </c>
      <c r="W704" s="3">
        <v>537</v>
      </c>
      <c r="X704" s="3">
        <v>134</v>
      </c>
      <c r="Y704" s="3">
        <v>26943</v>
      </c>
      <c r="Z704" s="3">
        <v>93322</v>
      </c>
      <c r="AA704" s="2">
        <v>262904.39999999997</v>
      </c>
      <c r="AB704">
        <v>166.25</v>
      </c>
      <c r="AC704">
        <v>166</v>
      </c>
      <c r="AD704">
        <v>166</v>
      </c>
      <c r="AE704">
        <v>166.25</v>
      </c>
      <c r="AF704" s="3">
        <v>1594</v>
      </c>
      <c r="AG704" s="3">
        <v>0</v>
      </c>
      <c r="AH704" s="3">
        <v>0</v>
      </c>
      <c r="AI704" s="3">
        <v>712</v>
      </c>
      <c r="AJ704" s="3">
        <v>113</v>
      </c>
      <c r="AK704" s="3">
        <v>39980</v>
      </c>
      <c r="AL704" s="3">
        <v>118907</v>
      </c>
      <c r="AM704" s="2">
        <v>393284.59</v>
      </c>
    </row>
    <row r="705" spans="1:39" x14ac:dyDescent="0.25">
      <c r="A705" t="s">
        <v>16586</v>
      </c>
      <c r="B705" t="s">
        <v>17862</v>
      </c>
      <c r="C705">
        <v>176</v>
      </c>
      <c r="D705">
        <v>176</v>
      </c>
      <c r="F705">
        <v>176</v>
      </c>
      <c r="G705">
        <v>176</v>
      </c>
      <c r="H705" s="3">
        <v>627</v>
      </c>
      <c r="I705" s="3">
        <v>0</v>
      </c>
      <c r="J705" s="3">
        <v>0</v>
      </c>
      <c r="K705" s="3">
        <v>446</v>
      </c>
      <c r="L705" s="3">
        <v>61</v>
      </c>
      <c r="M705" s="3">
        <v>57884</v>
      </c>
      <c r="N705" s="3">
        <v>80416</v>
      </c>
      <c r="O705" s="2">
        <v>276841.95999999996</v>
      </c>
      <c r="P705">
        <v>171</v>
      </c>
      <c r="Q705">
        <v>171</v>
      </c>
      <c r="R705">
        <v>171</v>
      </c>
      <c r="S705">
        <f>IFERROR(AVERAGEIF(days17[CEID],Table5[[#This Row],[CEID]],days17[Total Serving Days]),"Not Participating")</f>
        <v>171</v>
      </c>
      <c r="T705" s="3">
        <v>575</v>
      </c>
      <c r="U705" s="3">
        <v>0</v>
      </c>
      <c r="V705" s="3">
        <v>575</v>
      </c>
      <c r="W705" s="3">
        <v>0</v>
      </c>
      <c r="X705" s="3">
        <v>0</v>
      </c>
      <c r="Y705" s="3">
        <v>48410</v>
      </c>
      <c r="Z705" s="3">
        <v>67181</v>
      </c>
      <c r="AA705" s="2">
        <v>227275.21000000002</v>
      </c>
      <c r="AB705">
        <v>170</v>
      </c>
      <c r="AC705">
        <v>170</v>
      </c>
      <c r="AD705">
        <v>170</v>
      </c>
      <c r="AE705">
        <v>170</v>
      </c>
      <c r="AF705" s="3">
        <v>544</v>
      </c>
      <c r="AG705" s="3">
        <v>0</v>
      </c>
      <c r="AH705" s="3">
        <v>544</v>
      </c>
      <c r="AI705" s="3">
        <v>0</v>
      </c>
      <c r="AJ705" s="3">
        <v>0</v>
      </c>
      <c r="AK705" s="3">
        <v>46235</v>
      </c>
      <c r="AL705" s="3">
        <v>63662</v>
      </c>
      <c r="AM705" s="2">
        <v>256842.41999999998</v>
      </c>
    </row>
    <row r="706" spans="1:39" x14ac:dyDescent="0.25">
      <c r="A706" t="s">
        <v>16879</v>
      </c>
      <c r="B706" t="s">
        <v>18140</v>
      </c>
      <c r="C706">
        <v>176.66666666666666</v>
      </c>
      <c r="D706">
        <v>176</v>
      </c>
      <c r="F706">
        <v>176</v>
      </c>
      <c r="G706">
        <v>176.66666666666666</v>
      </c>
      <c r="H706" s="3">
        <v>625</v>
      </c>
      <c r="I706" s="3">
        <v>0</v>
      </c>
      <c r="J706" s="3">
        <v>0</v>
      </c>
      <c r="K706" s="3">
        <v>382</v>
      </c>
      <c r="L706" s="3">
        <v>60</v>
      </c>
      <c r="M706" s="3">
        <v>56657</v>
      </c>
      <c r="N706" s="3">
        <v>64520</v>
      </c>
      <c r="O706" s="2">
        <v>272562.03000000003</v>
      </c>
      <c r="P706">
        <v>169</v>
      </c>
      <c r="Q706">
        <v>169</v>
      </c>
      <c r="R706">
        <v>169</v>
      </c>
      <c r="S706">
        <f>IFERROR(AVERAGEIF(days17[CEID],Table5[[#This Row],[CEID]],days17[Total Serving Days]),"Not Participating")</f>
        <v>169</v>
      </c>
      <c r="T706" s="3">
        <v>604</v>
      </c>
      <c r="U706" s="3">
        <v>0</v>
      </c>
      <c r="V706" s="3">
        <v>0</v>
      </c>
      <c r="W706" s="3">
        <v>364</v>
      </c>
      <c r="X706" s="3">
        <v>75</v>
      </c>
      <c r="Y706" s="3">
        <v>48657</v>
      </c>
      <c r="Z706" s="3">
        <v>64503</v>
      </c>
      <c r="AA706" s="2">
        <v>261352.96999999997</v>
      </c>
      <c r="AB706">
        <v>170</v>
      </c>
      <c r="AC706">
        <v>170</v>
      </c>
      <c r="AD706">
        <v>170</v>
      </c>
      <c r="AE706">
        <v>170</v>
      </c>
      <c r="AF706" s="3">
        <v>618</v>
      </c>
      <c r="AG706" s="3">
        <v>0</v>
      </c>
      <c r="AH706" s="3">
        <v>0</v>
      </c>
      <c r="AI706" s="3">
        <v>351</v>
      </c>
      <c r="AJ706" s="3">
        <v>84</v>
      </c>
      <c r="AK706" s="3">
        <v>78040</v>
      </c>
      <c r="AL706" s="3">
        <v>63523</v>
      </c>
      <c r="AM706" s="2">
        <v>305370.33999999997</v>
      </c>
    </row>
    <row r="707" spans="1:39" x14ac:dyDescent="0.25">
      <c r="A707" t="s">
        <v>16466</v>
      </c>
      <c r="B707" t="s">
        <v>17744</v>
      </c>
      <c r="C707">
        <v>182</v>
      </c>
      <c r="D707">
        <v>182</v>
      </c>
      <c r="F707">
        <v>182</v>
      </c>
      <c r="G707">
        <v>182</v>
      </c>
      <c r="H707" s="3">
        <v>856</v>
      </c>
      <c r="I707" s="3">
        <v>0</v>
      </c>
      <c r="J707" s="3">
        <v>0</v>
      </c>
      <c r="K707" s="3">
        <v>415</v>
      </c>
      <c r="L707" s="3">
        <v>48</v>
      </c>
      <c r="M707" s="3">
        <v>32875</v>
      </c>
      <c r="N707" s="3">
        <v>53545</v>
      </c>
      <c r="O707" s="2">
        <v>209842.2</v>
      </c>
      <c r="P707">
        <v>146</v>
      </c>
      <c r="Q707">
        <v>146</v>
      </c>
      <c r="R707">
        <v>146</v>
      </c>
      <c r="S707">
        <f>IFERROR(AVERAGEIF(days17[CEID],Table5[[#This Row],[CEID]],days17[Total Serving Days]),"Not Participating")</f>
        <v>146</v>
      </c>
      <c r="T707" s="3">
        <v>919</v>
      </c>
      <c r="U707" s="3">
        <v>0</v>
      </c>
      <c r="V707" s="3">
        <v>0</v>
      </c>
      <c r="W707" s="3">
        <v>0</v>
      </c>
      <c r="X707" s="3">
        <v>0</v>
      </c>
      <c r="Y707" s="3">
        <v>17598</v>
      </c>
      <c r="Z707" s="3">
        <v>31969</v>
      </c>
      <c r="AA707" s="2">
        <v>116801.48</v>
      </c>
      <c r="AB707">
        <v>175</v>
      </c>
      <c r="AC707">
        <v>175</v>
      </c>
      <c r="AD707">
        <v>175</v>
      </c>
      <c r="AE707">
        <v>175</v>
      </c>
      <c r="AF707" s="3">
        <v>878</v>
      </c>
      <c r="AG707" s="3">
        <v>0</v>
      </c>
      <c r="AH707" s="3">
        <v>0</v>
      </c>
      <c r="AI707" s="3">
        <v>435</v>
      </c>
      <c r="AJ707" s="3">
        <v>43</v>
      </c>
      <c r="AK707" s="3">
        <v>25610</v>
      </c>
      <c r="AL707" s="3">
        <v>37169</v>
      </c>
      <c r="AM707" s="2">
        <v>150953.12000000002</v>
      </c>
    </row>
    <row r="708" spans="1:39" x14ac:dyDescent="0.25">
      <c r="A708" t="s">
        <v>16766</v>
      </c>
      <c r="B708" t="s">
        <v>18028</v>
      </c>
      <c r="C708">
        <v>176.75</v>
      </c>
      <c r="D708">
        <v>131.75</v>
      </c>
      <c r="F708">
        <v>176</v>
      </c>
      <c r="G708">
        <v>176.75</v>
      </c>
      <c r="H708" s="3">
        <v>615</v>
      </c>
      <c r="I708" s="3">
        <v>0</v>
      </c>
      <c r="J708" s="3">
        <v>0</v>
      </c>
      <c r="K708" s="3">
        <v>178</v>
      </c>
      <c r="L708" s="3">
        <v>49</v>
      </c>
      <c r="M708" s="3">
        <v>32808</v>
      </c>
      <c r="N708" s="3">
        <v>61835</v>
      </c>
      <c r="O708" s="2">
        <v>139346.04999999999</v>
      </c>
      <c r="P708">
        <v>174.25</v>
      </c>
      <c r="Q708">
        <v>132</v>
      </c>
      <c r="R708">
        <v>174</v>
      </c>
      <c r="S708">
        <f>IFERROR(AVERAGEIF(days17[CEID],Table5[[#This Row],[CEID]],days17[Total Serving Days]),"Not Participating")</f>
        <v>174.25</v>
      </c>
      <c r="T708" s="3">
        <v>670</v>
      </c>
      <c r="U708" s="3">
        <v>0</v>
      </c>
      <c r="V708" s="3">
        <v>0</v>
      </c>
      <c r="W708" s="3">
        <v>194</v>
      </c>
      <c r="X708" s="3">
        <v>42</v>
      </c>
      <c r="Y708" s="3">
        <v>32556</v>
      </c>
      <c r="Z708" s="3">
        <v>62477</v>
      </c>
      <c r="AA708" s="2">
        <v>148941.04000000004</v>
      </c>
      <c r="AB708">
        <v>174.5</v>
      </c>
      <c r="AC708">
        <v>130.25</v>
      </c>
      <c r="AD708">
        <v>174</v>
      </c>
      <c r="AE708">
        <v>174.5</v>
      </c>
      <c r="AF708" s="3">
        <v>629</v>
      </c>
      <c r="AG708" s="3">
        <v>0</v>
      </c>
      <c r="AH708" s="3">
        <v>0</v>
      </c>
      <c r="AI708" s="3">
        <v>202</v>
      </c>
      <c r="AJ708" s="3">
        <v>70</v>
      </c>
      <c r="AK708" s="3">
        <v>32026</v>
      </c>
      <c r="AL708" s="3">
        <v>55874</v>
      </c>
      <c r="AM708" s="2">
        <v>147877.14000000001</v>
      </c>
    </row>
    <row r="709" spans="1:39" x14ac:dyDescent="0.25">
      <c r="A709" t="s">
        <v>16304</v>
      </c>
      <c r="B709" t="s">
        <v>17589</v>
      </c>
      <c r="C709">
        <v>176</v>
      </c>
      <c r="D709">
        <v>176</v>
      </c>
      <c r="F709">
        <v>176</v>
      </c>
      <c r="G709">
        <v>176</v>
      </c>
      <c r="H709" s="3">
        <v>614</v>
      </c>
      <c r="I709" s="3">
        <v>0</v>
      </c>
      <c r="J709" s="3">
        <v>0</v>
      </c>
      <c r="K709" s="3">
        <v>315</v>
      </c>
      <c r="L709" s="3">
        <v>36</v>
      </c>
      <c r="M709" s="3">
        <v>30135</v>
      </c>
      <c r="N709" s="3">
        <v>66694</v>
      </c>
      <c r="O709" s="2">
        <v>207305.07</v>
      </c>
      <c r="P709">
        <v>174</v>
      </c>
      <c r="Q709">
        <v>174</v>
      </c>
      <c r="R709">
        <v>174</v>
      </c>
      <c r="S709">
        <f>IFERROR(AVERAGEIF(days17[CEID],Table5[[#This Row],[CEID]],days17[Total Serving Days]),"Not Participating")</f>
        <v>174</v>
      </c>
      <c r="T709" s="3">
        <v>626</v>
      </c>
      <c r="U709" s="3">
        <v>0</v>
      </c>
      <c r="V709" s="3">
        <v>0</v>
      </c>
      <c r="W709" s="3">
        <v>301</v>
      </c>
      <c r="X709" s="3">
        <v>60</v>
      </c>
      <c r="Y709" s="3">
        <v>29767</v>
      </c>
      <c r="Z709" s="3">
        <v>65974</v>
      </c>
      <c r="AA709" s="2">
        <v>213634.58000000002</v>
      </c>
      <c r="AB709">
        <v>173</v>
      </c>
      <c r="AC709">
        <v>173</v>
      </c>
      <c r="AD709">
        <v>173</v>
      </c>
      <c r="AE709">
        <v>173</v>
      </c>
      <c r="AF709" s="3">
        <v>644</v>
      </c>
      <c r="AG709" s="3">
        <v>0</v>
      </c>
      <c r="AH709" s="3">
        <v>0</v>
      </c>
      <c r="AI709" s="3">
        <v>273</v>
      </c>
      <c r="AJ709" s="3">
        <v>83</v>
      </c>
      <c r="AK709" s="3">
        <v>30876</v>
      </c>
      <c r="AL709" s="3">
        <v>62227</v>
      </c>
      <c r="AM709" s="2">
        <v>199929.34</v>
      </c>
    </row>
    <row r="710" spans="1:39" x14ac:dyDescent="0.25">
      <c r="A710" t="s">
        <v>16747</v>
      </c>
      <c r="B710" t="s">
        <v>18009</v>
      </c>
      <c r="C710">
        <v>176</v>
      </c>
      <c r="D710">
        <v>176</v>
      </c>
      <c r="F710">
        <v>176</v>
      </c>
      <c r="G710">
        <v>176</v>
      </c>
      <c r="H710" s="3">
        <v>591</v>
      </c>
      <c r="I710" s="3">
        <v>0</v>
      </c>
      <c r="J710" s="3">
        <v>591</v>
      </c>
      <c r="K710" s="3">
        <v>0</v>
      </c>
      <c r="L710" s="3">
        <v>0</v>
      </c>
      <c r="M710" s="3">
        <v>85647</v>
      </c>
      <c r="N710" s="3">
        <v>94536</v>
      </c>
      <c r="O710" s="2">
        <v>469096.17</v>
      </c>
      <c r="P710">
        <v>178</v>
      </c>
      <c r="Q710">
        <v>177</v>
      </c>
      <c r="R710">
        <v>178</v>
      </c>
      <c r="S710">
        <f>IFERROR(AVERAGEIF(days17[CEID],Table5[[#This Row],[CEID]],days17[Total Serving Days]),"Not Participating")</f>
        <v>178</v>
      </c>
      <c r="T710" s="3">
        <v>593</v>
      </c>
      <c r="U710" s="3">
        <v>0</v>
      </c>
      <c r="V710" s="3">
        <v>593</v>
      </c>
      <c r="W710" s="3">
        <v>0</v>
      </c>
      <c r="X710" s="3">
        <v>0</v>
      </c>
      <c r="Y710" s="3">
        <v>82728</v>
      </c>
      <c r="Z710" s="3">
        <v>92114</v>
      </c>
      <c r="AA710" s="2">
        <v>468710.01999999996</v>
      </c>
      <c r="AB710">
        <v>169.33333333333334</v>
      </c>
      <c r="AC710">
        <v>172</v>
      </c>
      <c r="AD710">
        <v>172</v>
      </c>
      <c r="AE710">
        <v>172</v>
      </c>
      <c r="AF710" s="3">
        <v>584</v>
      </c>
      <c r="AG710" s="3">
        <v>0</v>
      </c>
      <c r="AH710" s="3">
        <v>584</v>
      </c>
      <c r="AI710" s="3">
        <v>0</v>
      </c>
      <c r="AJ710" s="3">
        <v>0</v>
      </c>
      <c r="AK710" s="3">
        <v>77517</v>
      </c>
      <c r="AL710" s="3">
        <v>86678</v>
      </c>
      <c r="AM710" s="2">
        <v>448914.71</v>
      </c>
    </row>
    <row r="711" spans="1:39" x14ac:dyDescent="0.25">
      <c r="A711" t="s">
        <v>16648</v>
      </c>
      <c r="B711" t="s">
        <v>17923</v>
      </c>
      <c r="C711">
        <v>176</v>
      </c>
      <c r="D711">
        <v>176</v>
      </c>
      <c r="F711">
        <v>176</v>
      </c>
      <c r="G711">
        <v>176</v>
      </c>
      <c r="H711" s="3">
        <v>570</v>
      </c>
      <c r="I711" s="3">
        <v>0</v>
      </c>
      <c r="J711" s="3">
        <v>0</v>
      </c>
      <c r="K711" s="3">
        <v>258</v>
      </c>
      <c r="L711" s="3">
        <v>50</v>
      </c>
      <c r="M711" s="3">
        <v>40289</v>
      </c>
      <c r="N711" s="3">
        <v>52610</v>
      </c>
      <c r="O711" s="2">
        <v>202121.05000000002</v>
      </c>
      <c r="P711">
        <v>176</v>
      </c>
      <c r="Q711">
        <v>176</v>
      </c>
      <c r="R711">
        <v>176</v>
      </c>
      <c r="S711">
        <f>IFERROR(AVERAGEIF(days17[CEID],Table5[[#This Row],[CEID]],days17[Total Serving Days]),"Not Participating")</f>
        <v>176</v>
      </c>
      <c r="T711" s="3">
        <v>591</v>
      </c>
      <c r="U711" s="3">
        <v>0</v>
      </c>
      <c r="V711" s="3">
        <v>0</v>
      </c>
      <c r="W711" s="3">
        <v>290</v>
      </c>
      <c r="X711" s="3">
        <v>56</v>
      </c>
      <c r="Y711" s="3">
        <v>37782</v>
      </c>
      <c r="Z711" s="3">
        <v>55675</v>
      </c>
      <c r="AA711" s="2">
        <v>204945.94</v>
      </c>
      <c r="AB711">
        <v>176</v>
      </c>
      <c r="AC711">
        <v>176</v>
      </c>
      <c r="AD711">
        <v>176</v>
      </c>
      <c r="AE711">
        <v>176</v>
      </c>
      <c r="AF711" s="3">
        <v>588</v>
      </c>
      <c r="AG711" s="3">
        <v>0</v>
      </c>
      <c r="AH711" s="3">
        <v>0</v>
      </c>
      <c r="AI711" s="3">
        <v>289</v>
      </c>
      <c r="AJ711" s="3">
        <v>52</v>
      </c>
      <c r="AK711" s="3">
        <v>37093</v>
      </c>
      <c r="AL711" s="3">
        <v>57899</v>
      </c>
      <c r="AM711" s="2">
        <v>209407.26999999996</v>
      </c>
    </row>
    <row r="712" spans="1:39" x14ac:dyDescent="0.25">
      <c r="A712" t="s">
        <v>16613</v>
      </c>
      <c r="B712" t="s">
        <v>17888</v>
      </c>
      <c r="C712">
        <v>176</v>
      </c>
      <c r="D712">
        <v>176</v>
      </c>
      <c r="F712">
        <v>176</v>
      </c>
      <c r="G712">
        <v>176</v>
      </c>
      <c r="H712" s="3">
        <v>540</v>
      </c>
      <c r="I712" s="3">
        <v>0</v>
      </c>
      <c r="J712" s="3">
        <v>0</v>
      </c>
      <c r="K712" s="3">
        <v>233</v>
      </c>
      <c r="L712" s="3">
        <v>43</v>
      </c>
      <c r="M712" s="3">
        <v>16676</v>
      </c>
      <c r="N712" s="3">
        <v>60716</v>
      </c>
      <c r="O712" s="2">
        <v>151258.36000000002</v>
      </c>
      <c r="P712">
        <v>171</v>
      </c>
      <c r="Q712">
        <v>171</v>
      </c>
      <c r="R712">
        <v>171</v>
      </c>
      <c r="S712">
        <f>IFERROR(AVERAGEIF(days17[CEID],Table5[[#This Row],[CEID]],days17[Total Serving Days]),"Not Participating")</f>
        <v>171</v>
      </c>
      <c r="T712" s="3">
        <v>525</v>
      </c>
      <c r="U712" s="3">
        <v>0</v>
      </c>
      <c r="V712" s="3">
        <v>0</v>
      </c>
      <c r="W712" s="3">
        <v>220</v>
      </c>
      <c r="X712" s="3">
        <v>38</v>
      </c>
      <c r="Y712" s="3">
        <v>19119</v>
      </c>
      <c r="Z712" s="3">
        <v>53134</v>
      </c>
      <c r="AA712" s="2">
        <v>148263.04999999999</v>
      </c>
      <c r="AB712">
        <v>171</v>
      </c>
      <c r="AC712">
        <v>171</v>
      </c>
      <c r="AD712">
        <v>171</v>
      </c>
      <c r="AE712">
        <v>171</v>
      </c>
      <c r="AF712" s="3">
        <v>546</v>
      </c>
      <c r="AG712" s="3">
        <v>0</v>
      </c>
      <c r="AH712" s="3">
        <v>0</v>
      </c>
      <c r="AI712" s="3">
        <v>220</v>
      </c>
      <c r="AJ712" s="3">
        <v>45</v>
      </c>
      <c r="AK712" s="3">
        <v>21102</v>
      </c>
      <c r="AL712" s="3">
        <v>53285</v>
      </c>
      <c r="AM712" s="2">
        <v>158936.20000000001</v>
      </c>
    </row>
    <row r="713" spans="1:39" x14ac:dyDescent="0.25">
      <c r="A713" t="s">
        <v>16381</v>
      </c>
      <c r="B713" t="s">
        <v>17666</v>
      </c>
      <c r="C713">
        <v>176</v>
      </c>
      <c r="D713">
        <v>176</v>
      </c>
      <c r="F713">
        <v>176</v>
      </c>
      <c r="G713">
        <v>176</v>
      </c>
      <c r="H713" s="3">
        <v>535</v>
      </c>
      <c r="I713" s="3">
        <v>0</v>
      </c>
      <c r="J713" s="3">
        <v>0</v>
      </c>
      <c r="K713" s="3">
        <v>90</v>
      </c>
      <c r="L713" s="3">
        <v>85</v>
      </c>
      <c r="M713" s="3">
        <v>48750</v>
      </c>
      <c r="N713" s="3">
        <v>82037</v>
      </c>
      <c r="O713" s="2">
        <v>339554.01</v>
      </c>
      <c r="P713">
        <v>173</v>
      </c>
      <c r="Q713">
        <v>173</v>
      </c>
      <c r="R713">
        <v>173</v>
      </c>
      <c r="S713">
        <f>IFERROR(AVERAGEIF(days17[CEID],Table5[[#This Row],[CEID]],days17[Total Serving Days]),"Not Participating")</f>
        <v>173</v>
      </c>
      <c r="T713" s="3">
        <v>544</v>
      </c>
      <c r="U713" s="3">
        <v>0</v>
      </c>
      <c r="V713" s="3">
        <v>0</v>
      </c>
      <c r="W713" s="3">
        <v>407</v>
      </c>
      <c r="X713" s="3">
        <v>94</v>
      </c>
      <c r="Y713" s="3">
        <v>48152</v>
      </c>
      <c r="Z713" s="3">
        <v>79138</v>
      </c>
      <c r="AA713" s="2">
        <v>338573.33</v>
      </c>
      <c r="AB713">
        <v>169</v>
      </c>
      <c r="AC713">
        <v>170</v>
      </c>
      <c r="AD713">
        <v>170</v>
      </c>
      <c r="AE713">
        <v>170</v>
      </c>
      <c r="AF713" s="3">
        <v>544</v>
      </c>
      <c r="AG713" s="3">
        <v>0</v>
      </c>
      <c r="AH713" s="3">
        <v>0</v>
      </c>
      <c r="AI713" s="3">
        <v>348</v>
      </c>
      <c r="AJ713" s="3">
        <v>80</v>
      </c>
      <c r="AK713" s="3">
        <v>43128</v>
      </c>
      <c r="AL713" s="3">
        <v>76145</v>
      </c>
      <c r="AM713" s="2">
        <v>327004.77</v>
      </c>
    </row>
    <row r="714" spans="1:39" x14ac:dyDescent="0.25">
      <c r="A714" t="s">
        <v>17094</v>
      </c>
      <c r="B714" t="s">
        <v>18350</v>
      </c>
      <c r="C714">
        <v>174</v>
      </c>
      <c r="D714">
        <v>176</v>
      </c>
      <c r="F714">
        <v>176</v>
      </c>
      <c r="G714">
        <v>176</v>
      </c>
      <c r="H714" s="3">
        <v>529</v>
      </c>
      <c r="I714" s="3">
        <v>0</v>
      </c>
      <c r="J714" s="3">
        <v>529</v>
      </c>
      <c r="K714" s="3">
        <v>0</v>
      </c>
      <c r="L714" s="3">
        <v>0</v>
      </c>
      <c r="M714" s="3">
        <v>67224</v>
      </c>
      <c r="N714" s="3">
        <v>77505</v>
      </c>
      <c r="O714" s="2">
        <v>377916.51000000007</v>
      </c>
      <c r="P714">
        <v>172</v>
      </c>
      <c r="Q714">
        <v>171.5</v>
      </c>
      <c r="R714">
        <v>172</v>
      </c>
      <c r="S714">
        <f>IFERROR(AVERAGEIF(days17[CEID],Table5[[#This Row],[CEID]],days17[Total Serving Days]),"Not Participating")</f>
        <v>172</v>
      </c>
      <c r="T714" s="3">
        <v>520</v>
      </c>
      <c r="U714" s="3">
        <v>0</v>
      </c>
      <c r="V714" s="3">
        <v>520</v>
      </c>
      <c r="W714" s="3">
        <v>0</v>
      </c>
      <c r="X714" s="3">
        <v>0</v>
      </c>
      <c r="Y714" s="3">
        <v>63663</v>
      </c>
      <c r="Z714" s="3">
        <v>72837</v>
      </c>
      <c r="AA714" s="2">
        <v>365864.4</v>
      </c>
      <c r="AB714">
        <v>170</v>
      </c>
      <c r="AC714">
        <v>170.5</v>
      </c>
      <c r="AD714">
        <v>170</v>
      </c>
      <c r="AE714">
        <v>170.5</v>
      </c>
      <c r="AF714" s="3">
        <v>542</v>
      </c>
      <c r="AG714" s="3">
        <v>0</v>
      </c>
      <c r="AH714" s="3">
        <v>542</v>
      </c>
      <c r="AI714" s="3">
        <v>0</v>
      </c>
      <c r="AJ714" s="3">
        <v>0</v>
      </c>
      <c r="AK714" s="3">
        <v>61063</v>
      </c>
      <c r="AL714" s="3">
        <v>73439</v>
      </c>
      <c r="AM714" s="2">
        <v>370704.76</v>
      </c>
    </row>
    <row r="715" spans="1:39" x14ac:dyDescent="0.25">
      <c r="A715" t="s">
        <v>16582</v>
      </c>
      <c r="B715" t="s">
        <v>17858</v>
      </c>
      <c r="C715">
        <v>176</v>
      </c>
      <c r="D715">
        <v>176</v>
      </c>
      <c r="F715">
        <v>176</v>
      </c>
      <c r="G715">
        <v>176</v>
      </c>
      <c r="H715" s="3">
        <v>523</v>
      </c>
      <c r="I715" s="3">
        <v>0</v>
      </c>
      <c r="J715" s="3">
        <v>0</v>
      </c>
      <c r="K715" s="3">
        <v>251</v>
      </c>
      <c r="L715" s="3">
        <v>37</v>
      </c>
      <c r="M715" s="3">
        <v>16917</v>
      </c>
      <c r="N715" s="3">
        <v>47310</v>
      </c>
      <c r="O715" s="2">
        <v>137626.60999999999</v>
      </c>
      <c r="P715">
        <v>172</v>
      </c>
      <c r="Q715">
        <v>172</v>
      </c>
      <c r="R715">
        <v>172</v>
      </c>
      <c r="S715">
        <f>IFERROR(AVERAGEIF(days17[CEID],Table5[[#This Row],[CEID]],days17[Total Serving Days]),"Not Participating")</f>
        <v>172</v>
      </c>
      <c r="T715" s="3">
        <v>516</v>
      </c>
      <c r="U715" s="3">
        <v>0</v>
      </c>
      <c r="V715" s="3">
        <v>0</v>
      </c>
      <c r="W715" s="3">
        <v>237</v>
      </c>
      <c r="X715" s="3">
        <v>37</v>
      </c>
      <c r="Y715" s="3">
        <v>17883</v>
      </c>
      <c r="Z715" s="3">
        <v>42384</v>
      </c>
      <c r="AA715" s="2">
        <v>151422.74000000002</v>
      </c>
      <c r="AB715">
        <v>175</v>
      </c>
      <c r="AC715">
        <v>175</v>
      </c>
      <c r="AD715">
        <v>175</v>
      </c>
      <c r="AE715">
        <v>175</v>
      </c>
      <c r="AF715" s="3">
        <v>511</v>
      </c>
      <c r="AG715" s="3">
        <v>0</v>
      </c>
      <c r="AH715" s="3">
        <v>0</v>
      </c>
      <c r="AI715" s="3">
        <v>247</v>
      </c>
      <c r="AJ715" s="3">
        <v>39</v>
      </c>
      <c r="AK715" s="3">
        <v>15130</v>
      </c>
      <c r="AL715" s="3">
        <v>40674</v>
      </c>
      <c r="AM715" s="2">
        <v>141462.05000000002</v>
      </c>
    </row>
    <row r="716" spans="1:39" x14ac:dyDescent="0.25">
      <c r="A716" t="s">
        <v>16503</v>
      </c>
      <c r="B716" t="s">
        <v>17781</v>
      </c>
      <c r="C716">
        <v>176</v>
      </c>
      <c r="D716">
        <v>176</v>
      </c>
      <c r="F716">
        <v>176</v>
      </c>
      <c r="G716">
        <v>176</v>
      </c>
      <c r="H716" s="3">
        <v>518</v>
      </c>
      <c r="I716" s="3">
        <v>0</v>
      </c>
      <c r="J716" s="3">
        <v>247</v>
      </c>
      <c r="K716" s="3">
        <v>106</v>
      </c>
      <c r="L716" s="3">
        <v>6</v>
      </c>
      <c r="M716" s="3">
        <v>19996</v>
      </c>
      <c r="N716" s="3">
        <v>60512</v>
      </c>
      <c r="O716" s="2">
        <v>173014.19999999998</v>
      </c>
      <c r="P716">
        <v>174</v>
      </c>
      <c r="Q716">
        <v>174</v>
      </c>
      <c r="R716">
        <v>174</v>
      </c>
      <c r="S716">
        <f>IFERROR(AVERAGEIF(days17[CEID],Table5[[#This Row],[CEID]],days17[Total Serving Days]),"Not Participating")</f>
        <v>174</v>
      </c>
      <c r="T716" s="3">
        <v>517</v>
      </c>
      <c r="U716" s="3">
        <v>0</v>
      </c>
      <c r="V716" s="3">
        <v>517</v>
      </c>
      <c r="W716" s="3">
        <v>0</v>
      </c>
      <c r="X716" s="3">
        <v>0</v>
      </c>
      <c r="Y716" s="3">
        <v>18631</v>
      </c>
      <c r="Z716" s="3">
        <v>50927</v>
      </c>
      <c r="AA716" s="2">
        <v>143117.15000000002</v>
      </c>
      <c r="AB716">
        <v>175</v>
      </c>
      <c r="AC716">
        <v>175</v>
      </c>
      <c r="AD716">
        <v>175</v>
      </c>
      <c r="AE716">
        <v>175</v>
      </c>
      <c r="AF716" s="3">
        <v>535</v>
      </c>
      <c r="AG716" s="3">
        <v>0</v>
      </c>
      <c r="AH716" s="3">
        <v>535</v>
      </c>
      <c r="AI716" s="3">
        <v>0</v>
      </c>
      <c r="AJ716" s="3">
        <v>0</v>
      </c>
      <c r="AK716" s="3">
        <v>18643</v>
      </c>
      <c r="AL716" s="3">
        <v>49330</v>
      </c>
      <c r="AM716" s="2">
        <v>142628.10999999999</v>
      </c>
    </row>
    <row r="717" spans="1:39" x14ac:dyDescent="0.25">
      <c r="A717" t="s">
        <v>16661</v>
      </c>
      <c r="B717" t="s">
        <v>17936</v>
      </c>
      <c r="C717">
        <v>168.33333333333334</v>
      </c>
      <c r="D717">
        <v>175</v>
      </c>
      <c r="F717">
        <v>175</v>
      </c>
      <c r="G717">
        <v>175</v>
      </c>
      <c r="H717" s="3">
        <v>822</v>
      </c>
      <c r="I717" s="3">
        <v>0</v>
      </c>
      <c r="J717" s="3">
        <v>0</v>
      </c>
      <c r="K717" s="3">
        <v>649</v>
      </c>
      <c r="L717" s="3">
        <v>56</v>
      </c>
      <c r="M717" s="3">
        <v>19052</v>
      </c>
      <c r="N717" s="3">
        <v>78010</v>
      </c>
      <c r="O717" s="2">
        <v>278984.97000000003</v>
      </c>
      <c r="P717">
        <v>168</v>
      </c>
      <c r="Q717">
        <v>175</v>
      </c>
      <c r="R717">
        <v>175</v>
      </c>
      <c r="S717">
        <f>IFERROR(AVERAGEIF(days17[CEID],Table5[[#This Row],[CEID]],days17[Total Serving Days]),"Not Participating")</f>
        <v>175</v>
      </c>
      <c r="T717" s="3">
        <v>829</v>
      </c>
      <c r="U717" s="3">
        <v>0</v>
      </c>
      <c r="V717" s="3">
        <v>0</v>
      </c>
      <c r="W717" s="3">
        <v>661</v>
      </c>
      <c r="X717" s="3">
        <v>44</v>
      </c>
      <c r="Y717" s="3">
        <v>27536</v>
      </c>
      <c r="Z717" s="3">
        <v>82561</v>
      </c>
      <c r="AA717" s="2">
        <v>321615.63</v>
      </c>
      <c r="AB717">
        <v>158.33333333333334</v>
      </c>
      <c r="AC717">
        <v>163</v>
      </c>
      <c r="AD717">
        <v>163</v>
      </c>
      <c r="AE717">
        <v>163</v>
      </c>
      <c r="AF717" s="3">
        <v>910</v>
      </c>
      <c r="AG717" s="3">
        <v>0</v>
      </c>
      <c r="AH717" s="3">
        <v>0</v>
      </c>
      <c r="AI717" s="3">
        <v>769</v>
      </c>
      <c r="AJ717" s="3">
        <v>58</v>
      </c>
      <c r="AK717" s="3">
        <v>91829</v>
      </c>
      <c r="AL717" s="3">
        <v>84268</v>
      </c>
      <c r="AM717" s="2">
        <v>477989.38</v>
      </c>
    </row>
    <row r="718" spans="1:39" x14ac:dyDescent="0.25">
      <c r="A718" t="s">
        <v>17254</v>
      </c>
      <c r="B718" t="s">
        <v>18505</v>
      </c>
      <c r="C718">
        <v>176</v>
      </c>
      <c r="D718">
        <v>176</v>
      </c>
      <c r="F718">
        <v>176</v>
      </c>
      <c r="G718">
        <v>176</v>
      </c>
      <c r="H718" s="3">
        <v>515</v>
      </c>
      <c r="I718" s="3">
        <v>0</v>
      </c>
      <c r="J718" s="3">
        <v>0</v>
      </c>
      <c r="K718" s="3">
        <v>191</v>
      </c>
      <c r="L718" s="3">
        <v>37</v>
      </c>
      <c r="M718" s="3">
        <v>16515</v>
      </c>
      <c r="N718" s="3">
        <v>40660</v>
      </c>
      <c r="O718" s="2">
        <v>118946.71</v>
      </c>
      <c r="P718">
        <v>168</v>
      </c>
      <c r="Q718">
        <v>168</v>
      </c>
      <c r="R718">
        <v>168</v>
      </c>
      <c r="S718">
        <f>IFERROR(AVERAGEIF(days17[CEID],Table5[[#This Row],[CEID]],days17[Total Serving Days]),"Not Participating")</f>
        <v>168</v>
      </c>
      <c r="T718" s="3">
        <v>523</v>
      </c>
      <c r="U718" s="3">
        <v>0</v>
      </c>
      <c r="V718" s="3">
        <v>0</v>
      </c>
      <c r="W718" s="3">
        <v>191</v>
      </c>
      <c r="X718" s="3">
        <v>35</v>
      </c>
      <c r="Y718" s="3">
        <v>15876</v>
      </c>
      <c r="Z718" s="3">
        <v>38189</v>
      </c>
      <c r="AA718" s="2">
        <v>119123.68</v>
      </c>
      <c r="AB718">
        <v>168</v>
      </c>
      <c r="AC718">
        <v>168</v>
      </c>
      <c r="AD718">
        <v>168</v>
      </c>
      <c r="AE718">
        <v>168</v>
      </c>
      <c r="AF718" s="3">
        <v>532</v>
      </c>
      <c r="AG718" s="3">
        <v>0</v>
      </c>
      <c r="AH718" s="3">
        <v>0</v>
      </c>
      <c r="AI718" s="3">
        <v>221</v>
      </c>
      <c r="AJ718" s="3">
        <v>42</v>
      </c>
      <c r="AK718" s="3">
        <v>17956</v>
      </c>
      <c r="AL718" s="3">
        <v>41915</v>
      </c>
      <c r="AM718" s="2">
        <v>136641.55000000002</v>
      </c>
    </row>
    <row r="719" spans="1:39" x14ac:dyDescent="0.25">
      <c r="A719" t="s">
        <v>16342</v>
      </c>
      <c r="B719" t="s">
        <v>17627</v>
      </c>
      <c r="C719">
        <v>176</v>
      </c>
      <c r="D719">
        <v>176</v>
      </c>
      <c r="F719">
        <v>176</v>
      </c>
      <c r="G719">
        <v>176</v>
      </c>
      <c r="H719" s="3">
        <v>509</v>
      </c>
      <c r="I719" s="3">
        <v>0</v>
      </c>
      <c r="J719" s="3">
        <v>0</v>
      </c>
      <c r="K719" s="3">
        <v>317</v>
      </c>
      <c r="L719" s="3">
        <v>62</v>
      </c>
      <c r="M719" s="3">
        <v>36458</v>
      </c>
      <c r="N719" s="3">
        <v>64090</v>
      </c>
      <c r="O719" s="2">
        <v>226286.16</v>
      </c>
      <c r="P719">
        <v>172</v>
      </c>
      <c r="Q719">
        <v>172</v>
      </c>
      <c r="R719">
        <v>172</v>
      </c>
      <c r="S719">
        <f>IFERROR(AVERAGEIF(days17[CEID],Table5[[#This Row],[CEID]],days17[Total Serving Days]),"Not Participating")</f>
        <v>172</v>
      </c>
      <c r="T719" s="3">
        <v>485</v>
      </c>
      <c r="U719" s="3">
        <v>0</v>
      </c>
      <c r="V719" s="3">
        <v>0</v>
      </c>
      <c r="W719" s="3">
        <v>277</v>
      </c>
      <c r="X719" s="3">
        <v>60</v>
      </c>
      <c r="Y719" s="3">
        <v>32752</v>
      </c>
      <c r="Z719" s="3">
        <v>56359</v>
      </c>
      <c r="AA719" s="2">
        <v>207746.21000000002</v>
      </c>
      <c r="AB719">
        <v>167</v>
      </c>
      <c r="AC719">
        <v>167</v>
      </c>
      <c r="AD719">
        <v>167</v>
      </c>
      <c r="AE719">
        <v>167</v>
      </c>
      <c r="AF719" s="3">
        <v>501</v>
      </c>
      <c r="AG719" s="3">
        <v>0</v>
      </c>
      <c r="AH719" s="3">
        <v>0</v>
      </c>
      <c r="AI719" s="3">
        <v>330</v>
      </c>
      <c r="AJ719" s="3">
        <v>30</v>
      </c>
      <c r="AK719" s="3">
        <v>31457</v>
      </c>
      <c r="AL719" s="3">
        <v>55001</v>
      </c>
      <c r="AM719" s="2">
        <v>205723.36999999997</v>
      </c>
    </row>
    <row r="720" spans="1:39" x14ac:dyDescent="0.25">
      <c r="A720" t="s">
        <v>16945</v>
      </c>
      <c r="B720" t="s">
        <v>13747</v>
      </c>
      <c r="C720">
        <v>180</v>
      </c>
      <c r="D720">
        <v>180</v>
      </c>
      <c r="F720">
        <v>180</v>
      </c>
      <c r="G720">
        <v>180</v>
      </c>
      <c r="H720" s="3">
        <v>809</v>
      </c>
      <c r="I720" s="3">
        <v>0</v>
      </c>
      <c r="J720" s="3">
        <v>0</v>
      </c>
      <c r="K720" s="3">
        <v>434</v>
      </c>
      <c r="L720" s="3">
        <v>104</v>
      </c>
      <c r="M720" s="3">
        <v>58904</v>
      </c>
      <c r="N720" s="3">
        <v>105897</v>
      </c>
      <c r="O720" s="2">
        <v>361093.77</v>
      </c>
      <c r="P720">
        <v>171</v>
      </c>
      <c r="Q720">
        <v>171</v>
      </c>
      <c r="R720">
        <v>171</v>
      </c>
      <c r="S720">
        <f>IFERROR(AVERAGEIF(days17[CEID],Table5[[#This Row],[CEID]],days17[Total Serving Days]),"Not Participating")</f>
        <v>171</v>
      </c>
      <c r="T720" s="3">
        <v>818</v>
      </c>
      <c r="U720" s="3">
        <v>0</v>
      </c>
      <c r="V720" s="3">
        <v>0</v>
      </c>
      <c r="W720" s="3">
        <v>439</v>
      </c>
      <c r="X720" s="3">
        <v>118</v>
      </c>
      <c r="Y720" s="3">
        <v>55428</v>
      </c>
      <c r="Z720" s="3">
        <v>101383</v>
      </c>
      <c r="AA720" s="2">
        <v>355444.35</v>
      </c>
      <c r="AB720">
        <v>172</v>
      </c>
      <c r="AC720">
        <v>172</v>
      </c>
      <c r="AD720">
        <v>172</v>
      </c>
      <c r="AE720">
        <v>172</v>
      </c>
      <c r="AF720" s="3">
        <v>821</v>
      </c>
      <c r="AG720" s="3">
        <v>0</v>
      </c>
      <c r="AH720" s="3">
        <v>0</v>
      </c>
      <c r="AI720" s="3">
        <v>457</v>
      </c>
      <c r="AJ720" s="3">
        <v>109</v>
      </c>
      <c r="AK720" s="3">
        <v>57690</v>
      </c>
      <c r="AL720" s="3">
        <v>101184</v>
      </c>
      <c r="AM720" s="2">
        <v>365560.18000000005</v>
      </c>
    </row>
    <row r="721" spans="1:39" x14ac:dyDescent="0.25">
      <c r="A721" t="s">
        <v>16780</v>
      </c>
      <c r="B721" t="s">
        <v>18042</v>
      </c>
      <c r="C721">
        <v>176</v>
      </c>
      <c r="D721">
        <v>176</v>
      </c>
      <c r="F721">
        <v>176</v>
      </c>
      <c r="G721">
        <v>176</v>
      </c>
      <c r="H721" s="3">
        <v>507</v>
      </c>
      <c r="I721" s="3">
        <v>0</v>
      </c>
      <c r="J721" s="3">
        <v>0</v>
      </c>
      <c r="K721" s="3">
        <v>81</v>
      </c>
      <c r="L721" s="3">
        <v>31</v>
      </c>
      <c r="M721" s="3">
        <v>20568</v>
      </c>
      <c r="N721" s="3">
        <v>42947</v>
      </c>
      <c r="O721" s="2">
        <v>119643.11</v>
      </c>
      <c r="P721">
        <v>173</v>
      </c>
      <c r="Q721">
        <v>173</v>
      </c>
      <c r="R721">
        <v>173</v>
      </c>
      <c r="S721">
        <f>IFERROR(AVERAGEIF(days17[CEID],Table5[[#This Row],[CEID]],days17[Total Serving Days]),"Not Participating")</f>
        <v>173</v>
      </c>
      <c r="T721" s="3">
        <v>543</v>
      </c>
      <c r="U721" s="3">
        <v>0</v>
      </c>
      <c r="V721" s="3">
        <v>0</v>
      </c>
      <c r="W721" s="3">
        <v>195</v>
      </c>
      <c r="X721" s="3">
        <v>40</v>
      </c>
      <c r="Y721" s="3">
        <v>22462</v>
      </c>
      <c r="Z721" s="3">
        <v>46910</v>
      </c>
      <c r="AA721" s="2">
        <v>136448.5</v>
      </c>
      <c r="AB721">
        <v>170</v>
      </c>
      <c r="AC721">
        <v>170</v>
      </c>
      <c r="AD721">
        <v>170</v>
      </c>
      <c r="AE721">
        <v>170</v>
      </c>
      <c r="AF721" s="3">
        <v>549</v>
      </c>
      <c r="AG721" s="3">
        <v>0</v>
      </c>
      <c r="AH721" s="3">
        <v>0</v>
      </c>
      <c r="AI721" s="3">
        <v>186</v>
      </c>
      <c r="AJ721" s="3">
        <v>49</v>
      </c>
      <c r="AK721" s="3">
        <v>23763</v>
      </c>
      <c r="AL721" s="3">
        <v>46427</v>
      </c>
      <c r="AM721" s="2">
        <v>136604.07</v>
      </c>
    </row>
    <row r="722" spans="1:39" x14ac:dyDescent="0.25">
      <c r="A722" t="s">
        <v>16814</v>
      </c>
      <c r="B722" t="s">
        <v>18076</v>
      </c>
      <c r="C722">
        <v>175.33333333333334</v>
      </c>
      <c r="D722">
        <v>175.66666666666666</v>
      </c>
      <c r="F722">
        <v>176</v>
      </c>
      <c r="G722">
        <v>176</v>
      </c>
      <c r="H722" s="3">
        <v>503</v>
      </c>
      <c r="I722" s="3">
        <v>0</v>
      </c>
      <c r="J722" s="3">
        <v>0</v>
      </c>
      <c r="K722" s="3">
        <v>117</v>
      </c>
      <c r="L722" s="3">
        <v>29</v>
      </c>
      <c r="M722" s="3">
        <v>21870</v>
      </c>
      <c r="N722" s="3">
        <v>38889</v>
      </c>
      <c r="O722" s="2">
        <v>82399.01999999999</v>
      </c>
      <c r="P722">
        <v>168.66666666666666</v>
      </c>
      <c r="Q722">
        <v>169.66666666666666</v>
      </c>
      <c r="R722">
        <v>170</v>
      </c>
      <c r="S722">
        <f>IFERROR(AVERAGEIF(days17[CEID],Table5[[#This Row],[CEID]],days17[Total Serving Days]),"Not Participating")</f>
        <v>170</v>
      </c>
      <c r="T722" s="3">
        <v>496</v>
      </c>
      <c r="U722" s="3">
        <v>0</v>
      </c>
      <c r="V722" s="3">
        <v>0</v>
      </c>
      <c r="W722" s="3">
        <v>110</v>
      </c>
      <c r="X722" s="3">
        <v>38</v>
      </c>
      <c r="Y722" s="3">
        <v>19516</v>
      </c>
      <c r="Z722" s="3">
        <v>33451</v>
      </c>
      <c r="AA722" s="2">
        <v>80662.91</v>
      </c>
      <c r="AB722">
        <v>157</v>
      </c>
      <c r="AC722">
        <v>157.66666666666666</v>
      </c>
      <c r="AD722">
        <v>158</v>
      </c>
      <c r="AE722">
        <v>158</v>
      </c>
      <c r="AF722" s="3">
        <v>483</v>
      </c>
      <c r="AG722" s="3">
        <v>0</v>
      </c>
      <c r="AH722" s="3">
        <v>0</v>
      </c>
      <c r="AI722" s="3">
        <v>200</v>
      </c>
      <c r="AJ722" s="3">
        <v>12</v>
      </c>
      <c r="AK722" s="3">
        <v>19608</v>
      </c>
      <c r="AL722" s="3">
        <v>41099</v>
      </c>
      <c r="AM722" s="2">
        <v>114665.72999999998</v>
      </c>
    </row>
    <row r="723" spans="1:39" x14ac:dyDescent="0.25">
      <c r="A723" t="s">
        <v>16781</v>
      </c>
      <c r="B723" t="s">
        <v>18043</v>
      </c>
      <c r="C723">
        <v>176</v>
      </c>
      <c r="D723">
        <v>176</v>
      </c>
      <c r="F723">
        <v>176</v>
      </c>
      <c r="G723">
        <v>176</v>
      </c>
      <c r="H723" s="3">
        <v>501</v>
      </c>
      <c r="I723" s="3">
        <v>0</v>
      </c>
      <c r="J723" s="3">
        <v>0</v>
      </c>
      <c r="K723" s="3">
        <v>185</v>
      </c>
      <c r="L723" s="3">
        <v>49</v>
      </c>
      <c r="M723" s="3">
        <v>12872</v>
      </c>
      <c r="N723" s="3">
        <v>40320</v>
      </c>
      <c r="O723" s="2">
        <v>114005.95999999999</v>
      </c>
      <c r="P723">
        <v>170</v>
      </c>
      <c r="Q723">
        <v>170</v>
      </c>
      <c r="R723">
        <v>170</v>
      </c>
      <c r="S723">
        <f>IFERROR(AVERAGEIF(days17[CEID],Table5[[#This Row],[CEID]],days17[Total Serving Days]),"Not Participating")</f>
        <v>170</v>
      </c>
      <c r="T723" s="3">
        <v>496</v>
      </c>
      <c r="U723" s="3">
        <v>0</v>
      </c>
      <c r="V723" s="3">
        <v>0</v>
      </c>
      <c r="W723" s="3">
        <v>194</v>
      </c>
      <c r="X723" s="3">
        <v>50</v>
      </c>
      <c r="Y723" s="3">
        <v>12995</v>
      </c>
      <c r="Z723" s="3">
        <v>34434</v>
      </c>
      <c r="AA723" s="2">
        <v>102476.5</v>
      </c>
      <c r="AB723">
        <v>167</v>
      </c>
      <c r="AC723">
        <v>167</v>
      </c>
      <c r="AD723">
        <v>167</v>
      </c>
      <c r="AE723">
        <v>167</v>
      </c>
      <c r="AF723" s="3">
        <v>489</v>
      </c>
      <c r="AG723" s="3">
        <v>0</v>
      </c>
      <c r="AH723" s="3">
        <v>0</v>
      </c>
      <c r="AI723" s="3">
        <v>183</v>
      </c>
      <c r="AJ723" s="3">
        <v>42</v>
      </c>
      <c r="AK723" s="3">
        <v>12095</v>
      </c>
      <c r="AL723" s="3">
        <v>30069</v>
      </c>
      <c r="AM723" s="2">
        <v>91847.98</v>
      </c>
    </row>
    <row r="724" spans="1:39" x14ac:dyDescent="0.25">
      <c r="A724" t="s">
        <v>16460</v>
      </c>
      <c r="B724" t="s">
        <v>17740</v>
      </c>
      <c r="C724">
        <v>175</v>
      </c>
      <c r="D724">
        <v>58.666666666666664</v>
      </c>
      <c r="F724">
        <v>175</v>
      </c>
      <c r="G724">
        <v>175</v>
      </c>
      <c r="H724" s="3">
        <v>803</v>
      </c>
      <c r="I724" s="3">
        <v>0</v>
      </c>
      <c r="J724" s="3">
        <v>405</v>
      </c>
      <c r="K724" s="3">
        <v>296</v>
      </c>
      <c r="L724" s="3">
        <v>15</v>
      </c>
      <c r="M724" s="3">
        <v>36576</v>
      </c>
      <c r="N724" s="3">
        <v>16992</v>
      </c>
      <c r="O724" s="2">
        <v>94718.59</v>
      </c>
      <c r="P724">
        <v>175</v>
      </c>
      <c r="Q724">
        <v>58.333333333333336</v>
      </c>
      <c r="R724">
        <v>175</v>
      </c>
      <c r="S724">
        <f>IFERROR(AVERAGEIF(days17[CEID],Table5[[#This Row],[CEID]],days17[Total Serving Days]),"Not Participating")</f>
        <v>175</v>
      </c>
      <c r="T724" s="3">
        <v>801</v>
      </c>
      <c r="U724" s="3">
        <v>0</v>
      </c>
      <c r="V724" s="3">
        <v>374</v>
      </c>
      <c r="W724" s="3">
        <v>183</v>
      </c>
      <c r="X724" s="3">
        <v>22</v>
      </c>
      <c r="Y724" s="3">
        <v>45522</v>
      </c>
      <c r="Z724" s="3">
        <v>20084</v>
      </c>
      <c r="AA724" s="2">
        <v>132442.37</v>
      </c>
      <c r="AB724">
        <v>171.66666666666666</v>
      </c>
      <c r="AC724">
        <v>58.333333333333336</v>
      </c>
      <c r="AD724">
        <v>171</v>
      </c>
      <c r="AE724">
        <v>171.66666666666666</v>
      </c>
      <c r="AF724" s="3">
        <v>783</v>
      </c>
      <c r="AG724" s="3">
        <v>0</v>
      </c>
      <c r="AH724" s="3">
        <v>325</v>
      </c>
      <c r="AI724" s="3">
        <v>166</v>
      </c>
      <c r="AJ724" s="3">
        <v>90</v>
      </c>
      <c r="AK724" s="3">
        <v>37306</v>
      </c>
      <c r="AL724" s="3">
        <v>13841</v>
      </c>
      <c r="AM724" s="2">
        <v>107378.34999999999</v>
      </c>
    </row>
    <row r="725" spans="1:39" x14ac:dyDescent="0.25">
      <c r="A725" t="s">
        <v>16509</v>
      </c>
      <c r="B725" t="s">
        <v>17787</v>
      </c>
      <c r="C725">
        <v>176</v>
      </c>
      <c r="D725">
        <v>176</v>
      </c>
      <c r="F725">
        <v>176</v>
      </c>
      <c r="G725">
        <v>176</v>
      </c>
      <c r="H725" s="3">
        <v>481</v>
      </c>
      <c r="I725" s="3">
        <v>0</v>
      </c>
      <c r="J725" s="3">
        <v>0</v>
      </c>
      <c r="K725" s="3">
        <v>235</v>
      </c>
      <c r="L725" s="3">
        <v>36</v>
      </c>
      <c r="M725" s="3">
        <v>22249</v>
      </c>
      <c r="N725" s="3">
        <v>43778</v>
      </c>
      <c r="O725" s="2">
        <v>150013.34999999998</v>
      </c>
      <c r="P725">
        <v>173</v>
      </c>
      <c r="Q725">
        <v>173</v>
      </c>
      <c r="R725">
        <v>173</v>
      </c>
      <c r="S725">
        <f>IFERROR(AVERAGEIF(days17[CEID],Table5[[#This Row],[CEID]],days17[Total Serving Days]),"Not Participating")</f>
        <v>173</v>
      </c>
      <c r="T725" s="3">
        <v>479</v>
      </c>
      <c r="U725" s="3">
        <v>0</v>
      </c>
      <c r="V725" s="3">
        <v>0</v>
      </c>
      <c r="W725" s="3">
        <v>215</v>
      </c>
      <c r="X725" s="3">
        <v>51</v>
      </c>
      <c r="Y725" s="3">
        <v>20558</v>
      </c>
      <c r="Z725" s="3">
        <v>41920</v>
      </c>
      <c r="AA725" s="2">
        <v>147537.40000000002</v>
      </c>
      <c r="AB725">
        <v>173</v>
      </c>
      <c r="AC725">
        <v>173</v>
      </c>
      <c r="AD725">
        <v>173</v>
      </c>
      <c r="AE725">
        <v>173</v>
      </c>
      <c r="AF725" s="3">
        <v>472</v>
      </c>
      <c r="AG725" s="3">
        <v>0</v>
      </c>
      <c r="AH725" s="3">
        <v>0</v>
      </c>
      <c r="AI725" s="3">
        <v>192</v>
      </c>
      <c r="AJ725" s="3">
        <v>55</v>
      </c>
      <c r="AK725" s="3">
        <v>18571</v>
      </c>
      <c r="AL725" s="3">
        <v>42130</v>
      </c>
      <c r="AM725" s="2">
        <v>140930.06999999998</v>
      </c>
    </row>
    <row r="726" spans="1:39" x14ac:dyDescent="0.25">
      <c r="A726" t="s">
        <v>16230</v>
      </c>
      <c r="B726" t="s">
        <v>17518</v>
      </c>
      <c r="C726">
        <v>176</v>
      </c>
      <c r="D726">
        <v>175.5</v>
      </c>
      <c r="F726">
        <v>176</v>
      </c>
      <c r="G726">
        <v>176</v>
      </c>
      <c r="H726" s="3">
        <v>460</v>
      </c>
      <c r="I726" s="3">
        <v>0</v>
      </c>
      <c r="J726" s="3">
        <v>0</v>
      </c>
      <c r="K726" s="3">
        <v>138</v>
      </c>
      <c r="L726" s="3">
        <v>40</v>
      </c>
      <c r="M726" s="3">
        <v>21756</v>
      </c>
      <c r="N726" s="3">
        <v>29762</v>
      </c>
      <c r="O726" s="2">
        <v>86236.900000000009</v>
      </c>
      <c r="P726">
        <v>176</v>
      </c>
      <c r="Q726">
        <v>175.5</v>
      </c>
      <c r="R726">
        <v>176</v>
      </c>
      <c r="S726">
        <f>IFERROR(AVERAGEIF(days17[CEID],Table5[[#This Row],[CEID]],days17[Total Serving Days]),"Not Participating")</f>
        <v>176</v>
      </c>
      <c r="T726" s="3">
        <v>272</v>
      </c>
      <c r="U726" s="3">
        <v>0</v>
      </c>
      <c r="V726" s="3">
        <v>0</v>
      </c>
      <c r="W726" s="3">
        <v>161</v>
      </c>
      <c r="X726" s="3">
        <v>33</v>
      </c>
      <c r="Y726" s="3">
        <v>27952</v>
      </c>
      <c r="Z726" s="3">
        <v>32656</v>
      </c>
      <c r="AA726" s="2">
        <v>110275.78</v>
      </c>
      <c r="AB726">
        <v>170.5</v>
      </c>
      <c r="AC726">
        <v>171</v>
      </c>
      <c r="AD726">
        <v>171</v>
      </c>
      <c r="AE726">
        <v>171</v>
      </c>
      <c r="AF726" s="3">
        <v>473</v>
      </c>
      <c r="AG726" s="3">
        <v>0</v>
      </c>
      <c r="AH726" s="3">
        <v>0</v>
      </c>
      <c r="AI726" s="3">
        <v>416</v>
      </c>
      <c r="AJ726" s="3">
        <v>31</v>
      </c>
      <c r="AK726" s="3">
        <v>26085</v>
      </c>
      <c r="AL726" s="3">
        <v>31877</v>
      </c>
      <c r="AM726" s="2">
        <v>113185.71</v>
      </c>
    </row>
    <row r="727" spans="1:39" x14ac:dyDescent="0.25">
      <c r="A727" t="s">
        <v>16253</v>
      </c>
      <c r="B727" t="s">
        <v>17541</v>
      </c>
      <c r="C727">
        <v>176</v>
      </c>
      <c r="D727">
        <v>176</v>
      </c>
      <c r="F727">
        <v>176</v>
      </c>
      <c r="G727">
        <v>176</v>
      </c>
      <c r="H727" s="3">
        <v>431</v>
      </c>
      <c r="I727" s="3">
        <v>0</v>
      </c>
      <c r="J727" s="3">
        <v>0</v>
      </c>
      <c r="K727" s="3">
        <v>294</v>
      </c>
      <c r="L727" s="3">
        <v>32</v>
      </c>
      <c r="M727" s="3">
        <v>22472</v>
      </c>
      <c r="N727" s="3">
        <v>48871</v>
      </c>
      <c r="O727" s="2">
        <v>169787.11</v>
      </c>
      <c r="P727">
        <v>158</v>
      </c>
      <c r="Q727">
        <v>158.5</v>
      </c>
      <c r="R727">
        <v>158</v>
      </c>
      <c r="S727">
        <f>IFERROR(AVERAGEIF(days17[CEID],Table5[[#This Row],[CEID]],days17[Total Serving Days]),"Not Participating")</f>
        <v>158.5</v>
      </c>
      <c r="T727" s="3">
        <v>414</v>
      </c>
      <c r="U727" s="3">
        <v>0</v>
      </c>
      <c r="V727" s="3">
        <v>0</v>
      </c>
      <c r="W727" s="3">
        <v>252</v>
      </c>
      <c r="X727" s="3">
        <v>27</v>
      </c>
      <c r="Y727" s="3">
        <v>20933</v>
      </c>
      <c r="Z727" s="3">
        <v>40157</v>
      </c>
      <c r="AA727" s="2">
        <v>153530.45000000001</v>
      </c>
      <c r="AB727">
        <v>164</v>
      </c>
      <c r="AC727">
        <v>166</v>
      </c>
      <c r="AD727">
        <v>166</v>
      </c>
      <c r="AE727">
        <v>166</v>
      </c>
      <c r="AF727" s="3">
        <v>434</v>
      </c>
      <c r="AG727" s="3">
        <v>0</v>
      </c>
      <c r="AH727" s="3">
        <v>0</v>
      </c>
      <c r="AI727" s="3">
        <v>354</v>
      </c>
      <c r="AJ727" s="3">
        <v>29</v>
      </c>
      <c r="AK727" s="3">
        <v>20814</v>
      </c>
      <c r="AL727" s="3">
        <v>43814</v>
      </c>
      <c r="AM727" s="2">
        <v>174031.30000000002</v>
      </c>
    </row>
    <row r="728" spans="1:39" x14ac:dyDescent="0.25">
      <c r="A728" t="s">
        <v>17219</v>
      </c>
      <c r="B728" t="s">
        <v>15215</v>
      </c>
      <c r="C728">
        <v>182.5</v>
      </c>
      <c r="D728">
        <v>184</v>
      </c>
      <c r="F728">
        <v>184</v>
      </c>
      <c r="G728">
        <v>184</v>
      </c>
      <c r="H728" s="3">
        <v>793</v>
      </c>
      <c r="I728" s="3">
        <v>0</v>
      </c>
      <c r="J728" s="3">
        <v>793</v>
      </c>
      <c r="K728" s="3">
        <v>0</v>
      </c>
      <c r="L728" s="3">
        <v>0</v>
      </c>
      <c r="M728" s="3">
        <v>35115</v>
      </c>
      <c r="N728" s="3">
        <v>93355</v>
      </c>
      <c r="O728" s="2">
        <v>317339.18000000005</v>
      </c>
      <c r="P728">
        <v>180</v>
      </c>
      <c r="Q728">
        <v>180</v>
      </c>
      <c r="R728">
        <v>180</v>
      </c>
      <c r="S728">
        <f>IFERROR(AVERAGEIF(days17[CEID],Table5[[#This Row],[CEID]],days17[Total Serving Days]),"Not Participating")</f>
        <v>180</v>
      </c>
      <c r="T728" s="3">
        <v>668</v>
      </c>
      <c r="U728" s="3">
        <v>0</v>
      </c>
      <c r="V728" s="3">
        <v>668</v>
      </c>
      <c r="W728" s="3">
        <v>0</v>
      </c>
      <c r="X728" s="3">
        <v>0</v>
      </c>
      <c r="Y728" s="3">
        <v>17904</v>
      </c>
      <c r="Z728" s="3">
        <v>76723</v>
      </c>
      <c r="AA728" s="2">
        <v>248490.49</v>
      </c>
      <c r="AB728">
        <v>183</v>
      </c>
      <c r="AC728">
        <v>183</v>
      </c>
      <c r="AD728">
        <v>183</v>
      </c>
      <c r="AE728">
        <v>183</v>
      </c>
      <c r="AF728" s="3">
        <v>501</v>
      </c>
      <c r="AG728" s="3">
        <v>0</v>
      </c>
      <c r="AH728" s="3">
        <v>501</v>
      </c>
      <c r="AI728" s="3">
        <v>0</v>
      </c>
      <c r="AJ728" s="3">
        <v>0</v>
      </c>
      <c r="AK728" s="3">
        <v>25973</v>
      </c>
      <c r="AL728" s="3">
        <v>75122</v>
      </c>
      <c r="AM728" s="2">
        <v>264130.12</v>
      </c>
    </row>
    <row r="729" spans="1:39" x14ac:dyDescent="0.25">
      <c r="A729" t="s">
        <v>17124</v>
      </c>
      <c r="B729" t="s">
        <v>18380</v>
      </c>
      <c r="C729">
        <v>176</v>
      </c>
      <c r="D729">
        <v>176</v>
      </c>
      <c r="F729">
        <v>176</v>
      </c>
      <c r="G729">
        <v>176</v>
      </c>
      <c r="H729" s="3">
        <v>407</v>
      </c>
      <c r="I729" s="3">
        <v>0</v>
      </c>
      <c r="J729" s="3">
        <v>407</v>
      </c>
      <c r="K729" s="3">
        <v>0</v>
      </c>
      <c r="L729" s="3">
        <v>0</v>
      </c>
      <c r="M729" s="3">
        <v>39681</v>
      </c>
      <c r="N729" s="3">
        <v>57126</v>
      </c>
      <c r="O729" s="2">
        <v>186955.53</v>
      </c>
      <c r="P729">
        <v>174</v>
      </c>
      <c r="Q729">
        <v>174</v>
      </c>
      <c r="R729">
        <v>174</v>
      </c>
      <c r="S729">
        <f>IFERROR(AVERAGEIF(days17[CEID],Table5[[#This Row],[CEID]],days17[Total Serving Days]),"Not Participating")</f>
        <v>174</v>
      </c>
      <c r="T729" s="3">
        <v>403</v>
      </c>
      <c r="U729" s="3">
        <v>0</v>
      </c>
      <c r="V729" s="3">
        <v>0</v>
      </c>
      <c r="W729" s="3">
        <v>292</v>
      </c>
      <c r="X729" s="3">
        <v>34</v>
      </c>
      <c r="Y729" s="3">
        <v>35011</v>
      </c>
      <c r="Z729" s="3">
        <v>51709</v>
      </c>
      <c r="AA729" s="2">
        <v>213473.61</v>
      </c>
      <c r="AB729">
        <v>166</v>
      </c>
      <c r="AC729">
        <v>166</v>
      </c>
      <c r="AD729">
        <v>166</v>
      </c>
      <c r="AE729">
        <v>166</v>
      </c>
      <c r="AF729" s="3">
        <v>410</v>
      </c>
      <c r="AG729" s="3">
        <v>0</v>
      </c>
      <c r="AH729" s="3">
        <v>0</v>
      </c>
      <c r="AI729" s="3">
        <v>287</v>
      </c>
      <c r="AJ729" s="3">
        <v>37</v>
      </c>
      <c r="AK729" s="3">
        <v>33001</v>
      </c>
      <c r="AL729" s="3">
        <v>47969</v>
      </c>
      <c r="AM729" s="2">
        <v>202619.65</v>
      </c>
    </row>
    <row r="730" spans="1:39" x14ac:dyDescent="0.25">
      <c r="A730" t="s">
        <v>16366</v>
      </c>
      <c r="B730" t="s">
        <v>17651</v>
      </c>
      <c r="C730">
        <v>176</v>
      </c>
      <c r="D730">
        <v>176</v>
      </c>
      <c r="F730">
        <v>176</v>
      </c>
      <c r="G730">
        <v>176</v>
      </c>
      <c r="H730" s="3">
        <v>376</v>
      </c>
      <c r="I730" s="3">
        <v>0</v>
      </c>
      <c r="J730" s="3">
        <v>0</v>
      </c>
      <c r="K730" s="3">
        <v>138</v>
      </c>
      <c r="L730" s="3">
        <v>27</v>
      </c>
      <c r="M730" s="3">
        <v>20345</v>
      </c>
      <c r="N730" s="3">
        <v>40314</v>
      </c>
      <c r="O730" s="2">
        <v>102124.85</v>
      </c>
      <c r="P730">
        <v>171</v>
      </c>
      <c r="Q730">
        <v>171</v>
      </c>
      <c r="R730">
        <v>171</v>
      </c>
      <c r="S730">
        <f>IFERROR(AVERAGEIF(days17[CEID],Table5[[#This Row],[CEID]],days17[Total Serving Days]),"Not Participating")</f>
        <v>171</v>
      </c>
      <c r="T730" s="3">
        <v>370</v>
      </c>
      <c r="U730" s="3">
        <v>0</v>
      </c>
      <c r="V730" s="3">
        <v>0</v>
      </c>
      <c r="W730" s="3">
        <v>135</v>
      </c>
      <c r="X730" s="3">
        <v>32</v>
      </c>
      <c r="Y730" s="3">
        <v>19425</v>
      </c>
      <c r="Z730" s="3">
        <v>39213</v>
      </c>
      <c r="AA730" s="2">
        <v>105851.93</v>
      </c>
      <c r="AB730">
        <v>170.5</v>
      </c>
      <c r="AC730">
        <v>170.5</v>
      </c>
      <c r="AD730">
        <v>170</v>
      </c>
      <c r="AE730">
        <v>170.5</v>
      </c>
      <c r="AF730" s="3">
        <v>368</v>
      </c>
      <c r="AG730" s="3">
        <v>0</v>
      </c>
      <c r="AH730" s="3">
        <v>0</v>
      </c>
      <c r="AI730" s="3">
        <v>141</v>
      </c>
      <c r="AJ730" s="3">
        <v>40</v>
      </c>
      <c r="AK730" s="3">
        <v>20762</v>
      </c>
      <c r="AL730" s="3">
        <v>39896</v>
      </c>
      <c r="AM730" s="2">
        <v>110037.27999999998</v>
      </c>
    </row>
    <row r="731" spans="1:39" x14ac:dyDescent="0.25">
      <c r="A731" t="s">
        <v>16754</v>
      </c>
      <c r="B731" t="s">
        <v>18016</v>
      </c>
      <c r="C731">
        <v>176</v>
      </c>
      <c r="D731">
        <v>176</v>
      </c>
      <c r="F731">
        <v>176</v>
      </c>
      <c r="G731">
        <v>176</v>
      </c>
      <c r="H731" s="3">
        <v>368</v>
      </c>
      <c r="I731" s="3">
        <v>0</v>
      </c>
      <c r="J731" s="3">
        <v>0</v>
      </c>
      <c r="K731" s="3">
        <v>192</v>
      </c>
      <c r="L731" s="3">
        <v>41</v>
      </c>
      <c r="M731" s="3">
        <v>38132</v>
      </c>
      <c r="N731" s="3">
        <v>38582</v>
      </c>
      <c r="O731" s="2">
        <v>153190.79999999996</v>
      </c>
      <c r="P731">
        <v>174</v>
      </c>
      <c r="Q731">
        <v>174</v>
      </c>
      <c r="R731">
        <v>174</v>
      </c>
      <c r="S731">
        <f>IFERROR(AVERAGEIF(days17[CEID],Table5[[#This Row],[CEID]],days17[Total Serving Days]),"Not Participating")</f>
        <v>174</v>
      </c>
      <c r="T731" s="3">
        <v>387</v>
      </c>
      <c r="U731" s="3">
        <v>0</v>
      </c>
      <c r="V731" s="3">
        <v>0</v>
      </c>
      <c r="W731" s="3">
        <v>180</v>
      </c>
      <c r="X731" s="3">
        <v>57</v>
      </c>
      <c r="Y731" s="3">
        <v>38598</v>
      </c>
      <c r="Z731" s="3">
        <v>39566</v>
      </c>
      <c r="AA731" s="2">
        <v>157021.90999999997</v>
      </c>
      <c r="AB731">
        <v>122.66666666666667</v>
      </c>
      <c r="AC731">
        <v>122.66666666666667</v>
      </c>
      <c r="AD731">
        <v>122</v>
      </c>
      <c r="AE731">
        <v>122.66666666666667</v>
      </c>
      <c r="AF731" s="3">
        <v>396</v>
      </c>
      <c r="AG731" s="3">
        <v>0</v>
      </c>
      <c r="AH731" s="3">
        <v>0</v>
      </c>
      <c r="AI731" s="3">
        <v>228</v>
      </c>
      <c r="AJ731" s="3">
        <v>38</v>
      </c>
      <c r="AK731" s="3">
        <v>38941</v>
      </c>
      <c r="AL731" s="3">
        <v>37475</v>
      </c>
      <c r="AM731" s="2">
        <v>157617.54</v>
      </c>
    </row>
    <row r="732" spans="1:39" x14ac:dyDescent="0.25">
      <c r="A732" t="s">
        <v>16349</v>
      </c>
      <c r="B732" t="s">
        <v>17634</v>
      </c>
      <c r="C732">
        <v>176</v>
      </c>
      <c r="D732">
        <v>176</v>
      </c>
      <c r="F732">
        <v>176</v>
      </c>
      <c r="G732">
        <v>176</v>
      </c>
      <c r="H732" s="3">
        <v>349</v>
      </c>
      <c r="I732" s="3">
        <v>0</v>
      </c>
      <c r="J732" s="3">
        <v>0</v>
      </c>
      <c r="K732" s="3">
        <v>164</v>
      </c>
      <c r="L732" s="3">
        <v>33</v>
      </c>
      <c r="M732" s="3">
        <v>16762</v>
      </c>
      <c r="N732" s="3">
        <v>45253</v>
      </c>
      <c r="O732" s="2">
        <v>121917.75000000001</v>
      </c>
      <c r="P732">
        <v>167</v>
      </c>
      <c r="Q732">
        <v>167</v>
      </c>
      <c r="R732">
        <v>167</v>
      </c>
      <c r="S732">
        <f>IFERROR(AVERAGEIF(days17[CEID],Table5[[#This Row],[CEID]],days17[Total Serving Days]),"Not Participating")</f>
        <v>167</v>
      </c>
      <c r="T732" s="3">
        <v>343</v>
      </c>
      <c r="U732" s="3">
        <v>0</v>
      </c>
      <c r="V732" s="3">
        <v>0</v>
      </c>
      <c r="W732" s="3">
        <v>185</v>
      </c>
      <c r="X732" s="3">
        <v>28</v>
      </c>
      <c r="Y732" s="3">
        <v>15094</v>
      </c>
      <c r="Z732" s="3">
        <v>41345</v>
      </c>
      <c r="AA732" s="2">
        <v>121097.42000000001</v>
      </c>
      <c r="AB732">
        <v>163</v>
      </c>
      <c r="AC732">
        <v>164</v>
      </c>
      <c r="AD732">
        <v>164</v>
      </c>
      <c r="AE732">
        <v>164</v>
      </c>
      <c r="AF732" s="3">
        <v>369</v>
      </c>
      <c r="AG732" s="3">
        <v>0</v>
      </c>
      <c r="AH732" s="3">
        <v>0</v>
      </c>
      <c r="AI732" s="3">
        <v>185</v>
      </c>
      <c r="AJ732" s="3">
        <v>30</v>
      </c>
      <c r="AK732" s="3">
        <v>14551</v>
      </c>
      <c r="AL732" s="3">
        <v>41748</v>
      </c>
      <c r="AM732" s="2">
        <v>121239.21</v>
      </c>
    </row>
    <row r="733" spans="1:39" x14ac:dyDescent="0.25">
      <c r="A733" t="s">
        <v>16351</v>
      </c>
      <c r="B733" t="s">
        <v>17636</v>
      </c>
      <c r="C733">
        <v>176</v>
      </c>
      <c r="D733">
        <v>176</v>
      </c>
      <c r="F733">
        <v>176</v>
      </c>
      <c r="G733">
        <v>176</v>
      </c>
      <c r="H733" s="3">
        <v>337</v>
      </c>
      <c r="I733" s="3">
        <v>0</v>
      </c>
      <c r="J733" s="3">
        <v>0</v>
      </c>
      <c r="K733" s="3">
        <v>239</v>
      </c>
      <c r="L733" s="3">
        <v>17</v>
      </c>
      <c r="M733" s="3">
        <v>35038</v>
      </c>
      <c r="N733" s="3">
        <v>37809</v>
      </c>
      <c r="O733" s="2">
        <v>145291.34999999998</v>
      </c>
      <c r="P733">
        <v>172</v>
      </c>
      <c r="Q733">
        <v>172</v>
      </c>
      <c r="R733">
        <v>172</v>
      </c>
      <c r="S733">
        <f>IFERROR(AVERAGEIF(days17[CEID],Table5[[#This Row],[CEID]],days17[Total Serving Days]),"Not Participating")</f>
        <v>172</v>
      </c>
      <c r="T733" s="3">
        <v>317</v>
      </c>
      <c r="U733" s="3">
        <v>0</v>
      </c>
      <c r="V733" s="3">
        <v>0</v>
      </c>
      <c r="W733" s="3">
        <v>189</v>
      </c>
      <c r="X733" s="3">
        <v>13</v>
      </c>
      <c r="Y733" s="3">
        <v>32214</v>
      </c>
      <c r="Z733" s="3">
        <v>33295</v>
      </c>
      <c r="AA733" s="2">
        <v>136860</v>
      </c>
      <c r="AB733">
        <v>164</v>
      </c>
      <c r="AC733">
        <v>164</v>
      </c>
      <c r="AD733">
        <v>164</v>
      </c>
      <c r="AE733">
        <v>164</v>
      </c>
      <c r="AF733" s="3">
        <v>306</v>
      </c>
      <c r="AG733" s="3">
        <v>0</v>
      </c>
      <c r="AH733" s="3">
        <v>0</v>
      </c>
      <c r="AI733" s="3">
        <v>217</v>
      </c>
      <c r="AJ733" s="3">
        <v>19</v>
      </c>
      <c r="AK733" s="3">
        <v>32545</v>
      </c>
      <c r="AL733" s="3">
        <v>35129</v>
      </c>
      <c r="AM733" s="2">
        <v>144225.89000000001</v>
      </c>
    </row>
    <row r="734" spans="1:39" x14ac:dyDescent="0.25">
      <c r="A734" t="s">
        <v>16451</v>
      </c>
      <c r="B734" t="s">
        <v>17733</v>
      </c>
      <c r="C734">
        <v>179</v>
      </c>
      <c r="D734">
        <v>179</v>
      </c>
      <c r="F734">
        <v>179</v>
      </c>
      <c r="G734">
        <v>179</v>
      </c>
      <c r="H734" s="3">
        <v>777</v>
      </c>
      <c r="I734" s="3">
        <v>0</v>
      </c>
      <c r="J734" s="3">
        <v>777</v>
      </c>
      <c r="K734" s="3">
        <v>0</v>
      </c>
      <c r="L734" s="3">
        <v>0</v>
      </c>
      <c r="M734" s="3">
        <v>90698</v>
      </c>
      <c r="N734" s="3">
        <v>114669</v>
      </c>
      <c r="O734" s="2">
        <v>541696.37</v>
      </c>
      <c r="P734" t="s">
        <v>19298</v>
      </c>
      <c r="Q734" t="s">
        <v>19298</v>
      </c>
      <c r="R734" t="e">
        <v>#VALUE!</v>
      </c>
      <c r="S734" t="str">
        <f>IFERROR(AVERAGEIF(days17[CEID],Table5[[#This Row],[CEID]],days17[Total Serving Days]),"Not Participating")</f>
        <v>Not Participating</v>
      </c>
      <c r="T734" s="3" t="e">
        <v>#N/A</v>
      </c>
      <c r="U734" s="3" t="e">
        <v>#N/A</v>
      </c>
      <c r="V734" s="3" t="e">
        <v>#N/A</v>
      </c>
      <c r="W734" s="3" t="e">
        <v>#N/A</v>
      </c>
      <c r="X734" s="3" t="e">
        <v>#N/A</v>
      </c>
      <c r="Y734" s="3">
        <v>0</v>
      </c>
      <c r="Z734" s="3">
        <v>0</v>
      </c>
      <c r="AA734" s="2">
        <v>0</v>
      </c>
      <c r="AB734" t="s">
        <v>19298</v>
      </c>
      <c r="AC734" t="s">
        <v>19298</v>
      </c>
      <c r="AD734" t="s">
        <v>19298</v>
      </c>
      <c r="AE734" t="s">
        <v>19298</v>
      </c>
      <c r="AF734" s="3" t="e">
        <v>#N/A</v>
      </c>
      <c r="AG734" s="3" t="e">
        <v>#N/A</v>
      </c>
      <c r="AH734" s="3" t="e">
        <v>#N/A</v>
      </c>
      <c r="AI734" s="3" t="e">
        <v>#N/A</v>
      </c>
      <c r="AJ734" s="3" t="e">
        <v>#N/A</v>
      </c>
      <c r="AK734" s="3">
        <v>0</v>
      </c>
      <c r="AL734" s="3">
        <v>0</v>
      </c>
      <c r="AM734" s="2">
        <v>0</v>
      </c>
    </row>
    <row r="735" spans="1:39" x14ac:dyDescent="0.25">
      <c r="A735" t="s">
        <v>16803</v>
      </c>
      <c r="B735" t="s">
        <v>18065</v>
      </c>
      <c r="C735">
        <v>176</v>
      </c>
      <c r="D735">
        <v>176</v>
      </c>
      <c r="F735">
        <v>176</v>
      </c>
      <c r="G735">
        <v>176</v>
      </c>
      <c r="H735" s="3">
        <v>324</v>
      </c>
      <c r="I735" s="3">
        <v>0</v>
      </c>
      <c r="J735" s="3">
        <v>0</v>
      </c>
      <c r="K735" s="3">
        <v>143</v>
      </c>
      <c r="L735" s="3">
        <v>46</v>
      </c>
      <c r="M735" s="3">
        <v>17989</v>
      </c>
      <c r="N735" s="3">
        <v>29524</v>
      </c>
      <c r="O735" s="2">
        <v>77614.609999999986</v>
      </c>
      <c r="P735">
        <v>168</v>
      </c>
      <c r="Q735">
        <v>168</v>
      </c>
      <c r="R735">
        <v>168</v>
      </c>
      <c r="S735">
        <f>IFERROR(AVERAGEIF(days17[CEID],Table5[[#This Row],[CEID]],days17[Total Serving Days]),"Not Participating")</f>
        <v>168</v>
      </c>
      <c r="T735" s="3">
        <v>259</v>
      </c>
      <c r="U735" s="3">
        <v>0</v>
      </c>
      <c r="V735" s="3">
        <v>0</v>
      </c>
      <c r="W735" s="3">
        <v>65</v>
      </c>
      <c r="X735" s="3">
        <v>17</v>
      </c>
      <c r="Y735" s="3">
        <v>13848</v>
      </c>
      <c r="Z735" s="3">
        <v>18285</v>
      </c>
      <c r="AA735" s="2">
        <v>48782.500000000007</v>
      </c>
      <c r="AB735">
        <v>172</v>
      </c>
      <c r="AC735">
        <v>172</v>
      </c>
      <c r="AD735">
        <v>172</v>
      </c>
      <c r="AE735">
        <v>172</v>
      </c>
      <c r="AF735" s="3">
        <v>278</v>
      </c>
      <c r="AG735" s="3">
        <v>0</v>
      </c>
      <c r="AH735" s="3">
        <v>0</v>
      </c>
      <c r="AI735" s="3">
        <v>58</v>
      </c>
      <c r="AJ735" s="3">
        <v>25</v>
      </c>
      <c r="AK735" s="3">
        <v>13006</v>
      </c>
      <c r="AL735" s="3">
        <v>19592</v>
      </c>
      <c r="AM735" s="2">
        <v>48252.58</v>
      </c>
    </row>
    <row r="736" spans="1:39" x14ac:dyDescent="0.25">
      <c r="A736" t="s">
        <v>16971</v>
      </c>
      <c r="B736" t="s">
        <v>18229</v>
      </c>
      <c r="C736">
        <v>176</v>
      </c>
      <c r="D736">
        <v>176</v>
      </c>
      <c r="F736">
        <v>176</v>
      </c>
      <c r="G736">
        <v>176</v>
      </c>
      <c r="H736" s="3">
        <v>291</v>
      </c>
      <c r="I736" s="3">
        <v>0</v>
      </c>
      <c r="J736" s="3">
        <v>0</v>
      </c>
      <c r="K736" s="3">
        <v>173</v>
      </c>
      <c r="L736" s="3">
        <v>23</v>
      </c>
      <c r="M736" s="3">
        <v>20310</v>
      </c>
      <c r="N736" s="3">
        <v>29982</v>
      </c>
      <c r="O736" s="2">
        <v>112498.18000000001</v>
      </c>
      <c r="P736">
        <v>175</v>
      </c>
      <c r="Q736">
        <v>175</v>
      </c>
      <c r="R736">
        <v>175</v>
      </c>
      <c r="S736">
        <f>IFERROR(AVERAGEIF(days17[CEID],Table5[[#This Row],[CEID]],days17[Total Serving Days]),"Not Participating")</f>
        <v>175</v>
      </c>
      <c r="T736" s="3">
        <v>294</v>
      </c>
      <c r="U736" s="3">
        <v>0</v>
      </c>
      <c r="V736" s="3">
        <v>0</v>
      </c>
      <c r="W736" s="3">
        <v>191</v>
      </c>
      <c r="X736" s="3">
        <v>13</v>
      </c>
      <c r="Y736" s="3">
        <v>19608</v>
      </c>
      <c r="Z736" s="3">
        <v>29401</v>
      </c>
      <c r="AA736" s="2">
        <v>115880.31</v>
      </c>
      <c r="AB736">
        <v>174</v>
      </c>
      <c r="AC736">
        <v>174</v>
      </c>
      <c r="AD736">
        <v>174</v>
      </c>
      <c r="AE736">
        <v>174</v>
      </c>
      <c r="AF736" s="3">
        <v>309</v>
      </c>
      <c r="AG736" s="3">
        <v>0</v>
      </c>
      <c r="AH736" s="3">
        <v>0</v>
      </c>
      <c r="AI736" s="3">
        <v>211</v>
      </c>
      <c r="AJ736" s="3">
        <v>31</v>
      </c>
      <c r="AK736" s="3">
        <v>21802</v>
      </c>
      <c r="AL736" s="3">
        <v>30691</v>
      </c>
      <c r="AM736" s="2">
        <v>122908.90999999997</v>
      </c>
    </row>
    <row r="737" spans="1:39" x14ac:dyDescent="0.25">
      <c r="A737" t="s">
        <v>16664</v>
      </c>
      <c r="B737" t="s">
        <v>17939</v>
      </c>
      <c r="C737">
        <v>174</v>
      </c>
      <c r="D737">
        <v>174</v>
      </c>
      <c r="F737">
        <v>174</v>
      </c>
      <c r="G737">
        <v>174</v>
      </c>
      <c r="H737" s="3">
        <v>773</v>
      </c>
      <c r="I737" s="3">
        <v>0</v>
      </c>
      <c r="J737" s="3">
        <v>773</v>
      </c>
      <c r="K737" s="3">
        <v>0</v>
      </c>
      <c r="L737" s="3">
        <v>0</v>
      </c>
      <c r="M737" s="3">
        <v>70068</v>
      </c>
      <c r="N737" s="3">
        <v>104021</v>
      </c>
      <c r="O737" s="2">
        <v>489085.95</v>
      </c>
      <c r="P737">
        <v>174</v>
      </c>
      <c r="Q737">
        <v>174</v>
      </c>
      <c r="R737">
        <v>174</v>
      </c>
      <c r="S737">
        <f>IFERROR(AVERAGEIF(days17[CEID],Table5[[#This Row],[CEID]],days17[Total Serving Days]),"Not Participating")</f>
        <v>174</v>
      </c>
      <c r="T737" s="3">
        <v>760</v>
      </c>
      <c r="U737" s="3">
        <v>0</v>
      </c>
      <c r="V737" s="3">
        <v>760</v>
      </c>
      <c r="W737" s="3">
        <v>0</v>
      </c>
      <c r="X737" s="3">
        <v>0</v>
      </c>
      <c r="Y737" s="3">
        <v>65108</v>
      </c>
      <c r="Z737" s="3">
        <v>101424</v>
      </c>
      <c r="AA737" s="2">
        <v>483686.58</v>
      </c>
      <c r="AB737">
        <v>167</v>
      </c>
      <c r="AC737">
        <v>167</v>
      </c>
      <c r="AD737">
        <v>167</v>
      </c>
      <c r="AE737">
        <v>167</v>
      </c>
      <c r="AF737" s="3">
        <v>715</v>
      </c>
      <c r="AG737" s="3">
        <v>0</v>
      </c>
      <c r="AH737" s="3">
        <v>715</v>
      </c>
      <c r="AI737" s="3">
        <v>0</v>
      </c>
      <c r="AJ737" s="3">
        <v>0</v>
      </c>
      <c r="AK737" s="3">
        <v>49431</v>
      </c>
      <c r="AL737" s="3">
        <v>93541</v>
      </c>
      <c r="AM737" s="2">
        <v>429223.82</v>
      </c>
    </row>
    <row r="738" spans="1:39" x14ac:dyDescent="0.25">
      <c r="A738" t="s">
        <v>16570</v>
      </c>
      <c r="B738" t="s">
        <v>17846</v>
      </c>
      <c r="C738">
        <v>176</v>
      </c>
      <c r="D738">
        <v>176</v>
      </c>
      <c r="F738">
        <v>176</v>
      </c>
      <c r="G738">
        <v>176</v>
      </c>
      <c r="H738" s="3">
        <v>288</v>
      </c>
      <c r="I738" s="3">
        <v>0</v>
      </c>
      <c r="J738" s="3">
        <v>0</v>
      </c>
      <c r="K738" s="3">
        <v>119</v>
      </c>
      <c r="L738" s="3">
        <v>36</v>
      </c>
      <c r="M738" s="3">
        <v>16284</v>
      </c>
      <c r="N738" s="3">
        <v>19807</v>
      </c>
      <c r="O738" s="2">
        <v>67624.39</v>
      </c>
      <c r="P738">
        <v>175</v>
      </c>
      <c r="Q738">
        <v>175</v>
      </c>
      <c r="R738">
        <v>175</v>
      </c>
      <c r="S738">
        <f>IFERROR(AVERAGEIF(days17[CEID],Table5[[#This Row],[CEID]],days17[Total Serving Days]),"Not Participating")</f>
        <v>175</v>
      </c>
      <c r="T738" s="3">
        <v>294</v>
      </c>
      <c r="U738" s="3">
        <v>0</v>
      </c>
      <c r="V738" s="3">
        <v>0</v>
      </c>
      <c r="W738" s="3">
        <v>109</v>
      </c>
      <c r="X738" s="3">
        <v>40</v>
      </c>
      <c r="Y738" s="3">
        <v>20671</v>
      </c>
      <c r="Z738" s="3">
        <v>21856</v>
      </c>
      <c r="AA738" s="2">
        <v>74094.550000000017</v>
      </c>
      <c r="AB738">
        <v>173</v>
      </c>
      <c r="AC738">
        <v>173</v>
      </c>
      <c r="AD738">
        <v>173</v>
      </c>
      <c r="AE738">
        <v>173</v>
      </c>
      <c r="AF738" s="3">
        <v>305</v>
      </c>
      <c r="AG738" s="3">
        <v>0</v>
      </c>
      <c r="AH738" s="3">
        <v>0</v>
      </c>
      <c r="AI738" s="3">
        <v>119</v>
      </c>
      <c r="AJ738" s="3">
        <v>44</v>
      </c>
      <c r="AK738" s="3">
        <v>23723</v>
      </c>
      <c r="AL738" s="3">
        <v>21944</v>
      </c>
      <c r="AM738" s="2">
        <v>76418.5</v>
      </c>
    </row>
    <row r="739" spans="1:39" x14ac:dyDescent="0.25">
      <c r="A739" t="s">
        <v>16750</v>
      </c>
      <c r="B739" t="s">
        <v>18012</v>
      </c>
      <c r="C739">
        <v>176</v>
      </c>
      <c r="D739">
        <v>176</v>
      </c>
      <c r="F739">
        <v>176</v>
      </c>
      <c r="G739">
        <v>176</v>
      </c>
      <c r="H739" s="3">
        <v>269</v>
      </c>
      <c r="I739" s="3">
        <v>0</v>
      </c>
      <c r="J739" s="3">
        <v>0</v>
      </c>
      <c r="K739" s="3">
        <v>41</v>
      </c>
      <c r="L739" s="3">
        <v>22</v>
      </c>
      <c r="M739" s="3">
        <v>8120</v>
      </c>
      <c r="N739" s="3">
        <v>18271</v>
      </c>
      <c r="O739" s="2">
        <v>36106.350000000006</v>
      </c>
      <c r="P739">
        <v>169</v>
      </c>
      <c r="Q739">
        <v>169</v>
      </c>
      <c r="R739">
        <v>169</v>
      </c>
      <c r="S739">
        <f>IFERROR(AVERAGEIF(days17[CEID],Table5[[#This Row],[CEID]],days17[Total Serving Days]),"Not Participating")</f>
        <v>169</v>
      </c>
      <c r="T739" s="3">
        <v>283</v>
      </c>
      <c r="U739" s="3">
        <v>0</v>
      </c>
      <c r="V739" s="3">
        <v>0</v>
      </c>
      <c r="W739" s="3">
        <v>53</v>
      </c>
      <c r="X739" s="3">
        <v>20</v>
      </c>
      <c r="Y739" s="3">
        <v>9573</v>
      </c>
      <c r="Z739" s="3">
        <v>17097</v>
      </c>
      <c r="AA739" s="2">
        <v>39869.31</v>
      </c>
      <c r="AB739">
        <v>168</v>
      </c>
      <c r="AC739">
        <v>168</v>
      </c>
      <c r="AD739">
        <v>168</v>
      </c>
      <c r="AE739">
        <v>168</v>
      </c>
      <c r="AF739" s="3">
        <v>290</v>
      </c>
      <c r="AG739" s="3">
        <v>0</v>
      </c>
      <c r="AH739" s="3">
        <v>0</v>
      </c>
      <c r="AI739" s="3">
        <v>47</v>
      </c>
      <c r="AJ739" s="3">
        <v>27</v>
      </c>
      <c r="AK739" s="3">
        <v>9456</v>
      </c>
      <c r="AL739" s="3">
        <v>16740</v>
      </c>
      <c r="AM739" s="2">
        <v>38274.519999999997</v>
      </c>
    </row>
    <row r="740" spans="1:39" x14ac:dyDescent="0.25">
      <c r="A740" t="s">
        <v>17115</v>
      </c>
      <c r="B740" t="s">
        <v>18371</v>
      </c>
      <c r="C740">
        <v>176</v>
      </c>
      <c r="D740">
        <v>176</v>
      </c>
      <c r="F740">
        <v>176</v>
      </c>
      <c r="G740">
        <v>176</v>
      </c>
      <c r="H740" s="3">
        <v>260</v>
      </c>
      <c r="I740" s="3">
        <v>0</v>
      </c>
      <c r="J740" s="3">
        <v>0</v>
      </c>
      <c r="K740" s="3">
        <v>165</v>
      </c>
      <c r="L740" s="3">
        <v>22</v>
      </c>
      <c r="M740" s="3">
        <v>26289</v>
      </c>
      <c r="N740" s="3">
        <v>31546</v>
      </c>
      <c r="O740" s="2">
        <v>130482.01</v>
      </c>
      <c r="P740">
        <v>171</v>
      </c>
      <c r="Q740">
        <v>171</v>
      </c>
      <c r="R740">
        <v>171</v>
      </c>
      <c r="S740">
        <f>IFERROR(AVERAGEIF(days17[CEID],Table5[[#This Row],[CEID]],days17[Total Serving Days]),"Not Participating")</f>
        <v>171</v>
      </c>
      <c r="T740" s="3">
        <v>260</v>
      </c>
      <c r="U740" s="3">
        <v>0</v>
      </c>
      <c r="V740" s="3">
        <v>0</v>
      </c>
      <c r="W740" s="3">
        <v>175</v>
      </c>
      <c r="X740" s="3">
        <v>28</v>
      </c>
      <c r="Y740" s="3">
        <v>24897</v>
      </c>
      <c r="Z740" s="3">
        <v>29236</v>
      </c>
      <c r="AA740" s="2">
        <v>127239.45</v>
      </c>
      <c r="AB740">
        <v>164</v>
      </c>
      <c r="AC740">
        <v>164</v>
      </c>
      <c r="AD740">
        <v>164</v>
      </c>
      <c r="AE740">
        <v>164</v>
      </c>
      <c r="AF740" s="3">
        <v>246</v>
      </c>
      <c r="AG740" s="3">
        <v>0</v>
      </c>
      <c r="AH740" s="3">
        <v>0</v>
      </c>
      <c r="AI740" s="3">
        <v>216</v>
      </c>
      <c r="AJ740" s="3">
        <v>12</v>
      </c>
      <c r="AK740" s="3">
        <v>24417</v>
      </c>
      <c r="AL740" s="3">
        <v>27398</v>
      </c>
      <c r="AM740" s="2">
        <v>124631.76</v>
      </c>
    </row>
    <row r="741" spans="1:39" x14ac:dyDescent="0.25">
      <c r="A741" t="s">
        <v>16455</v>
      </c>
      <c r="B741" t="s">
        <v>10071</v>
      </c>
      <c r="C741">
        <v>177</v>
      </c>
      <c r="D741">
        <v>177</v>
      </c>
      <c r="F741">
        <v>177</v>
      </c>
      <c r="G741">
        <v>177</v>
      </c>
      <c r="H741" s="3">
        <v>769</v>
      </c>
      <c r="I741" s="3">
        <v>0</v>
      </c>
      <c r="J741" s="3">
        <v>0</v>
      </c>
      <c r="K741" s="3">
        <v>667</v>
      </c>
      <c r="L741" s="3">
        <v>74</v>
      </c>
      <c r="M741" s="3">
        <v>37164</v>
      </c>
      <c r="N741" s="3">
        <v>105727</v>
      </c>
      <c r="O741" s="2">
        <v>391461.63</v>
      </c>
      <c r="P741">
        <v>177</v>
      </c>
      <c r="Q741">
        <v>177</v>
      </c>
      <c r="R741">
        <v>177</v>
      </c>
      <c r="S741">
        <f>IFERROR(AVERAGEIF(days17[CEID],Table5[[#This Row],[CEID]],days17[Total Serving Days]),"Not Participating")</f>
        <v>177</v>
      </c>
      <c r="T741" s="3">
        <v>687</v>
      </c>
      <c r="U741" s="3">
        <v>0</v>
      </c>
      <c r="V741" s="3">
        <v>495</v>
      </c>
      <c r="W741" s="3">
        <v>92</v>
      </c>
      <c r="X741" s="3">
        <v>6</v>
      </c>
      <c r="Y741" s="3">
        <v>34295</v>
      </c>
      <c r="Z741" s="3">
        <v>96408</v>
      </c>
      <c r="AA741" s="2">
        <v>332558.25</v>
      </c>
      <c r="AB741">
        <v>171</v>
      </c>
      <c r="AC741">
        <v>171</v>
      </c>
      <c r="AD741">
        <v>171</v>
      </c>
      <c r="AE741">
        <v>171</v>
      </c>
      <c r="AF741" s="3">
        <v>546</v>
      </c>
      <c r="AG741" s="3">
        <v>0</v>
      </c>
      <c r="AH741" s="3">
        <v>546</v>
      </c>
      <c r="AI741" s="3">
        <v>0</v>
      </c>
      <c r="AJ741" s="3">
        <v>0</v>
      </c>
      <c r="AK741" s="3">
        <v>24530</v>
      </c>
      <c r="AL741" s="3">
        <v>70899</v>
      </c>
      <c r="AM741" s="2">
        <v>284787.41000000003</v>
      </c>
    </row>
    <row r="742" spans="1:39" x14ac:dyDescent="0.25">
      <c r="A742" t="s">
        <v>16964</v>
      </c>
      <c r="B742" t="s">
        <v>18222</v>
      </c>
      <c r="C742">
        <v>176</v>
      </c>
      <c r="D742">
        <v>176</v>
      </c>
      <c r="F742">
        <v>176</v>
      </c>
      <c r="G742">
        <v>176</v>
      </c>
      <c r="H742" s="3">
        <v>248</v>
      </c>
      <c r="I742" s="3">
        <v>0</v>
      </c>
      <c r="J742" s="3">
        <v>0</v>
      </c>
      <c r="K742" s="3">
        <v>157</v>
      </c>
      <c r="L742" s="3">
        <v>34</v>
      </c>
      <c r="M742" s="3">
        <v>20946</v>
      </c>
      <c r="N742" s="3">
        <v>31356</v>
      </c>
      <c r="O742" s="2">
        <v>121909.09999999999</v>
      </c>
      <c r="P742">
        <v>172</v>
      </c>
      <c r="Q742">
        <v>172</v>
      </c>
      <c r="R742">
        <v>172</v>
      </c>
      <c r="S742">
        <f>IFERROR(AVERAGEIF(days17[CEID],Table5[[#This Row],[CEID]],days17[Total Serving Days]),"Not Participating")</f>
        <v>172</v>
      </c>
      <c r="T742" s="3">
        <v>255</v>
      </c>
      <c r="U742" s="3">
        <v>0</v>
      </c>
      <c r="V742" s="3">
        <v>0</v>
      </c>
      <c r="W742" s="3">
        <v>172</v>
      </c>
      <c r="X742" s="3">
        <v>33</v>
      </c>
      <c r="Y742" s="3">
        <v>21178</v>
      </c>
      <c r="Z742" s="3">
        <v>31382</v>
      </c>
      <c r="AA742" s="2">
        <v>128098.12000000002</v>
      </c>
      <c r="AB742">
        <v>173</v>
      </c>
      <c r="AC742">
        <v>173</v>
      </c>
      <c r="AD742">
        <v>173</v>
      </c>
      <c r="AE742">
        <v>173</v>
      </c>
      <c r="AF742" s="3">
        <v>255</v>
      </c>
      <c r="AG742" s="3">
        <v>0</v>
      </c>
      <c r="AH742" s="3">
        <v>0</v>
      </c>
      <c r="AI742" s="3">
        <v>160</v>
      </c>
      <c r="AJ742" s="3">
        <v>26</v>
      </c>
      <c r="AK742" s="3">
        <v>21567</v>
      </c>
      <c r="AL742" s="3">
        <v>28985</v>
      </c>
      <c r="AM742" s="2">
        <v>116494.45000000001</v>
      </c>
    </row>
    <row r="743" spans="1:39" x14ac:dyDescent="0.25">
      <c r="A743" t="s">
        <v>17198</v>
      </c>
      <c r="B743" t="s">
        <v>18452</v>
      </c>
      <c r="C743">
        <v>176</v>
      </c>
      <c r="D743">
        <v>171</v>
      </c>
      <c r="F743">
        <v>176</v>
      </c>
      <c r="G743">
        <v>176</v>
      </c>
      <c r="H743" s="3">
        <v>247</v>
      </c>
      <c r="I743" s="3">
        <v>0</v>
      </c>
      <c r="J743" s="3">
        <v>0</v>
      </c>
      <c r="K743" s="3">
        <v>124</v>
      </c>
      <c r="L743" s="3">
        <v>41</v>
      </c>
      <c r="M743" s="3">
        <v>13729</v>
      </c>
      <c r="N743" s="3">
        <v>30744</v>
      </c>
      <c r="O743" s="2">
        <v>94140.26999999999</v>
      </c>
      <c r="P743">
        <v>168</v>
      </c>
      <c r="Q743">
        <v>168</v>
      </c>
      <c r="R743">
        <v>168</v>
      </c>
      <c r="S743">
        <f>IFERROR(AVERAGEIF(days17[CEID],Table5[[#This Row],[CEID]],days17[Total Serving Days]),"Not Participating")</f>
        <v>168</v>
      </c>
      <c r="T743" s="3">
        <v>279</v>
      </c>
      <c r="U743" s="3">
        <v>0</v>
      </c>
      <c r="V743" s="3">
        <v>0</v>
      </c>
      <c r="W743" s="3">
        <v>141</v>
      </c>
      <c r="X743" s="3">
        <v>47</v>
      </c>
      <c r="Y743" s="3">
        <v>16886</v>
      </c>
      <c r="Z743" s="3">
        <v>35965</v>
      </c>
      <c r="AA743" s="2">
        <v>113499.31</v>
      </c>
      <c r="AB743">
        <v>167</v>
      </c>
      <c r="AC743">
        <v>167</v>
      </c>
      <c r="AD743">
        <v>167</v>
      </c>
      <c r="AE743">
        <v>167</v>
      </c>
      <c r="AF743" s="3">
        <v>317</v>
      </c>
      <c r="AG743" s="3">
        <v>0</v>
      </c>
      <c r="AH743" s="3">
        <v>0</v>
      </c>
      <c r="AI743" s="3">
        <v>122</v>
      </c>
      <c r="AJ743" s="3">
        <v>53</v>
      </c>
      <c r="AK743" s="3">
        <v>13683</v>
      </c>
      <c r="AL743" s="3">
        <v>35750</v>
      </c>
      <c r="AM743" s="2">
        <v>103963.77999999998</v>
      </c>
    </row>
    <row r="744" spans="1:39" x14ac:dyDescent="0.25">
      <c r="A744" t="s">
        <v>16458</v>
      </c>
      <c r="B744" t="s">
        <v>10076</v>
      </c>
      <c r="C744">
        <v>180</v>
      </c>
      <c r="D744">
        <v>180</v>
      </c>
      <c r="F744">
        <v>180</v>
      </c>
      <c r="G744">
        <v>180</v>
      </c>
      <c r="H744" s="3">
        <v>761</v>
      </c>
      <c r="I744" s="3">
        <v>0</v>
      </c>
      <c r="J744" s="3">
        <v>0</v>
      </c>
      <c r="K744" s="3">
        <v>517</v>
      </c>
      <c r="L744" s="3">
        <v>37</v>
      </c>
      <c r="M744" s="3">
        <v>51063</v>
      </c>
      <c r="N744" s="3">
        <v>105168</v>
      </c>
      <c r="O744" s="2">
        <v>422369.45</v>
      </c>
      <c r="P744">
        <v>176</v>
      </c>
      <c r="Q744">
        <v>176</v>
      </c>
      <c r="R744">
        <v>176</v>
      </c>
      <c r="S744">
        <f>IFERROR(AVERAGEIF(days17[CEID],Table5[[#This Row],[CEID]],days17[Total Serving Days]),"Not Participating")</f>
        <v>176</v>
      </c>
      <c r="T744" s="3">
        <v>621</v>
      </c>
      <c r="U744" s="3">
        <v>0</v>
      </c>
      <c r="V744" s="3">
        <v>0</v>
      </c>
      <c r="W744" s="3">
        <v>425</v>
      </c>
      <c r="X744" s="3">
        <v>26</v>
      </c>
      <c r="Y744" s="3">
        <v>39370</v>
      </c>
      <c r="Z744" s="3">
        <v>87328</v>
      </c>
      <c r="AA744" s="2">
        <v>354685.16999999993</v>
      </c>
      <c r="AB744">
        <v>176</v>
      </c>
      <c r="AC744">
        <v>176</v>
      </c>
      <c r="AD744">
        <v>176</v>
      </c>
      <c r="AE744">
        <v>176</v>
      </c>
      <c r="AF744" s="3">
        <v>760</v>
      </c>
      <c r="AG744" s="3">
        <v>0</v>
      </c>
      <c r="AH744" s="3">
        <v>0</v>
      </c>
      <c r="AI744" s="3">
        <v>311</v>
      </c>
      <c r="AJ744" s="3">
        <v>0</v>
      </c>
      <c r="AK744" s="3">
        <v>62283</v>
      </c>
      <c r="AL744" s="3">
        <v>99632</v>
      </c>
      <c r="AM744" s="2">
        <v>449524.42</v>
      </c>
    </row>
    <row r="745" spans="1:39" x14ac:dyDescent="0.25">
      <c r="A745" t="s">
        <v>16610</v>
      </c>
      <c r="B745" t="s">
        <v>17885</v>
      </c>
      <c r="C745">
        <v>176</v>
      </c>
      <c r="D745">
        <v>176</v>
      </c>
      <c r="F745">
        <v>176</v>
      </c>
      <c r="G745">
        <v>176</v>
      </c>
      <c r="H745" s="3">
        <v>239</v>
      </c>
      <c r="I745" s="3">
        <v>0</v>
      </c>
      <c r="J745" s="3">
        <v>0</v>
      </c>
      <c r="K745" s="3">
        <v>81</v>
      </c>
      <c r="L745" s="3">
        <v>21</v>
      </c>
      <c r="M745" s="3">
        <v>9072</v>
      </c>
      <c r="N745" s="3">
        <v>20133</v>
      </c>
      <c r="O745" s="2">
        <v>56220.470000000008</v>
      </c>
      <c r="P745">
        <v>176</v>
      </c>
      <c r="Q745">
        <v>176</v>
      </c>
      <c r="R745">
        <v>176</v>
      </c>
      <c r="S745">
        <f>IFERROR(AVERAGEIF(days17[CEID],Table5[[#This Row],[CEID]],days17[Total Serving Days]),"Not Participating")</f>
        <v>176</v>
      </c>
      <c r="T745" s="3">
        <v>244</v>
      </c>
      <c r="U745" s="3">
        <v>0</v>
      </c>
      <c r="V745" s="3">
        <v>0</v>
      </c>
      <c r="W745" s="3">
        <v>113</v>
      </c>
      <c r="X745" s="3">
        <v>14</v>
      </c>
      <c r="Y745" s="3">
        <v>9515</v>
      </c>
      <c r="Z745" s="3">
        <v>20993</v>
      </c>
      <c r="AA745" s="2">
        <v>66709.149999999994</v>
      </c>
      <c r="AB745">
        <v>175</v>
      </c>
      <c r="AC745">
        <v>175</v>
      </c>
      <c r="AD745">
        <v>175</v>
      </c>
      <c r="AE745">
        <v>175</v>
      </c>
      <c r="AF745" s="3">
        <v>251</v>
      </c>
      <c r="AG745" s="3">
        <v>0</v>
      </c>
      <c r="AH745" s="3">
        <v>0</v>
      </c>
      <c r="AI745" s="3">
        <v>145</v>
      </c>
      <c r="AJ745" s="3">
        <v>23</v>
      </c>
      <c r="AK745" s="3">
        <v>10537</v>
      </c>
      <c r="AL745" s="3">
        <v>22544</v>
      </c>
      <c r="AM745" s="2">
        <v>77838.680000000008</v>
      </c>
    </row>
    <row r="746" spans="1:39" x14ac:dyDescent="0.25">
      <c r="A746" t="s">
        <v>16815</v>
      </c>
      <c r="B746" t="s">
        <v>18077</v>
      </c>
      <c r="C746">
        <v>176</v>
      </c>
      <c r="D746">
        <v>0</v>
      </c>
      <c r="F746">
        <v>176</v>
      </c>
      <c r="G746">
        <v>176</v>
      </c>
      <c r="H746" s="3">
        <v>230</v>
      </c>
      <c r="I746" s="3">
        <v>0</v>
      </c>
      <c r="J746" s="3">
        <v>0</v>
      </c>
      <c r="K746" s="3">
        <v>80</v>
      </c>
      <c r="L746" s="3">
        <v>17</v>
      </c>
      <c r="M746" s="3">
        <v>2659</v>
      </c>
      <c r="N746" s="3">
        <v>0</v>
      </c>
      <c r="O746" s="2">
        <v>3995.5799999999995</v>
      </c>
      <c r="P746">
        <v>170</v>
      </c>
      <c r="Q746">
        <v>0</v>
      </c>
      <c r="R746">
        <v>170</v>
      </c>
      <c r="S746">
        <f>IFERROR(AVERAGEIF(days17[CEID],Table5[[#This Row],[CEID]],days17[Total Serving Days]),"Not Participating")</f>
        <v>170</v>
      </c>
      <c r="T746" s="3">
        <v>225</v>
      </c>
      <c r="U746" s="3">
        <v>0</v>
      </c>
      <c r="V746" s="3">
        <v>0</v>
      </c>
      <c r="W746" s="3">
        <v>74</v>
      </c>
      <c r="X746" s="3">
        <v>20</v>
      </c>
      <c r="Y746" s="3">
        <v>2177</v>
      </c>
      <c r="Z746" s="3">
        <v>0</v>
      </c>
      <c r="AA746" s="2">
        <v>3347.69</v>
      </c>
      <c r="AB746" t="s">
        <v>19298</v>
      </c>
      <c r="AC746" t="s">
        <v>19298</v>
      </c>
      <c r="AD746" t="s">
        <v>19298</v>
      </c>
      <c r="AE746" t="s">
        <v>19298</v>
      </c>
      <c r="AF746" s="3" t="e">
        <v>#N/A</v>
      </c>
      <c r="AG746" s="3" t="e">
        <v>#N/A</v>
      </c>
      <c r="AH746" s="3" t="e">
        <v>#N/A</v>
      </c>
      <c r="AI746" s="3" t="e">
        <v>#N/A</v>
      </c>
      <c r="AJ746" s="3" t="e">
        <v>#N/A</v>
      </c>
      <c r="AK746" s="3">
        <v>0</v>
      </c>
      <c r="AL746" s="3">
        <v>0</v>
      </c>
      <c r="AM746" s="2">
        <v>0</v>
      </c>
    </row>
    <row r="747" spans="1:39" x14ac:dyDescent="0.25">
      <c r="A747" t="s">
        <v>17028</v>
      </c>
      <c r="B747" t="s">
        <v>18285</v>
      </c>
      <c r="C747">
        <v>175</v>
      </c>
      <c r="D747">
        <v>176</v>
      </c>
      <c r="F747">
        <v>176</v>
      </c>
      <c r="G747">
        <v>176</v>
      </c>
      <c r="H747" s="3">
        <v>230</v>
      </c>
      <c r="I747" s="3">
        <v>0</v>
      </c>
      <c r="J747" s="3">
        <v>0</v>
      </c>
      <c r="K747" s="3">
        <v>61</v>
      </c>
      <c r="L747" s="3">
        <v>29</v>
      </c>
      <c r="M747" s="3">
        <v>9365</v>
      </c>
      <c r="N747" s="3">
        <v>24880</v>
      </c>
      <c r="O747" s="2">
        <v>49862.81</v>
      </c>
      <c r="P747">
        <v>174</v>
      </c>
      <c r="Q747">
        <v>176</v>
      </c>
      <c r="R747">
        <v>176</v>
      </c>
      <c r="S747">
        <f>IFERROR(AVERAGEIF(days17[CEID],Table5[[#This Row],[CEID]],days17[Total Serving Days]),"Not Participating")</f>
        <v>176</v>
      </c>
      <c r="T747" s="3">
        <v>226</v>
      </c>
      <c r="U747" s="3">
        <v>0</v>
      </c>
      <c r="V747" s="3">
        <v>0</v>
      </c>
      <c r="W747" s="3">
        <v>54</v>
      </c>
      <c r="X747" s="3">
        <v>35</v>
      </c>
      <c r="Y747" s="3">
        <v>9737</v>
      </c>
      <c r="Z747" s="3">
        <v>24788</v>
      </c>
      <c r="AA747" s="2">
        <v>55461.350000000013</v>
      </c>
      <c r="AB747">
        <v>175</v>
      </c>
      <c r="AC747">
        <v>176</v>
      </c>
      <c r="AD747">
        <v>176</v>
      </c>
      <c r="AE747">
        <v>176</v>
      </c>
      <c r="AF747" s="3">
        <v>233</v>
      </c>
      <c r="AG747" s="3">
        <v>0</v>
      </c>
      <c r="AH747" s="3">
        <v>0</v>
      </c>
      <c r="AI747" s="3">
        <v>64</v>
      </c>
      <c r="AJ747" s="3">
        <v>18</v>
      </c>
      <c r="AK747" s="3">
        <v>9612</v>
      </c>
      <c r="AL747" s="3">
        <v>25702</v>
      </c>
      <c r="AM747" s="2">
        <v>53126.079999999987</v>
      </c>
    </row>
    <row r="748" spans="1:39" x14ac:dyDescent="0.25">
      <c r="A748" t="s">
        <v>17290</v>
      </c>
      <c r="B748" t="s">
        <v>18540</v>
      </c>
      <c r="C748">
        <v>176</v>
      </c>
      <c r="D748">
        <v>176</v>
      </c>
      <c r="F748">
        <v>176</v>
      </c>
      <c r="G748">
        <v>176</v>
      </c>
      <c r="H748" s="3">
        <v>205</v>
      </c>
      <c r="I748" s="3">
        <v>0</v>
      </c>
      <c r="J748" s="3">
        <v>0</v>
      </c>
      <c r="K748" s="3">
        <v>63</v>
      </c>
      <c r="L748" s="3">
        <v>19</v>
      </c>
      <c r="M748" s="3">
        <v>10006</v>
      </c>
      <c r="N748" s="3">
        <v>25340</v>
      </c>
      <c r="O748" s="2">
        <v>54341.380000000005</v>
      </c>
      <c r="P748">
        <v>173</v>
      </c>
      <c r="Q748">
        <v>173</v>
      </c>
      <c r="R748">
        <v>173</v>
      </c>
      <c r="S748">
        <f>IFERROR(AVERAGEIF(days17[CEID],Table5[[#This Row],[CEID]],days17[Total Serving Days]),"Not Participating")</f>
        <v>173</v>
      </c>
      <c r="T748" s="3">
        <v>210</v>
      </c>
      <c r="U748" s="3">
        <v>0</v>
      </c>
      <c r="V748" s="3">
        <v>0</v>
      </c>
      <c r="W748" s="3">
        <v>43</v>
      </c>
      <c r="X748" s="3">
        <v>19</v>
      </c>
      <c r="Y748" s="3">
        <v>8796</v>
      </c>
      <c r="Z748" s="3">
        <v>23628</v>
      </c>
      <c r="AA748" s="2">
        <v>45094.36</v>
      </c>
      <c r="AB748">
        <v>172</v>
      </c>
      <c r="AC748">
        <v>172</v>
      </c>
      <c r="AD748">
        <v>172</v>
      </c>
      <c r="AE748">
        <v>172</v>
      </c>
      <c r="AF748" s="3">
        <v>211</v>
      </c>
      <c r="AG748" s="3">
        <v>0</v>
      </c>
      <c r="AH748" s="3">
        <v>0</v>
      </c>
      <c r="AI748" s="3">
        <v>54</v>
      </c>
      <c r="AJ748" s="3">
        <v>25</v>
      </c>
      <c r="AK748" s="3">
        <v>8218</v>
      </c>
      <c r="AL748" s="3">
        <v>23771</v>
      </c>
      <c r="AM748" s="2">
        <v>50960.29</v>
      </c>
    </row>
    <row r="749" spans="1:39" x14ac:dyDescent="0.25">
      <c r="A749" t="s">
        <v>16448</v>
      </c>
      <c r="B749" t="s">
        <v>10058</v>
      </c>
      <c r="C749">
        <v>175</v>
      </c>
      <c r="D749">
        <v>175</v>
      </c>
      <c r="F749">
        <v>175</v>
      </c>
      <c r="G749">
        <v>175</v>
      </c>
      <c r="H749" s="3">
        <v>752</v>
      </c>
      <c r="I749" s="3">
        <v>0</v>
      </c>
      <c r="J749" s="3">
        <v>0</v>
      </c>
      <c r="K749" s="3">
        <v>556</v>
      </c>
      <c r="L749" s="3">
        <v>67</v>
      </c>
      <c r="M749" s="3">
        <v>37269</v>
      </c>
      <c r="N749" s="3">
        <v>90072</v>
      </c>
      <c r="O749" s="2">
        <v>345865.33</v>
      </c>
      <c r="P749">
        <v>175</v>
      </c>
      <c r="Q749">
        <v>175</v>
      </c>
      <c r="R749">
        <v>175</v>
      </c>
      <c r="S749">
        <f>IFERROR(AVERAGEIF(days17[CEID],Table5[[#This Row],[CEID]],days17[Total Serving Days]),"Not Participating")</f>
        <v>175</v>
      </c>
      <c r="T749" s="3">
        <v>738</v>
      </c>
      <c r="U749" s="3">
        <v>0</v>
      </c>
      <c r="V749" s="3">
        <v>0</v>
      </c>
      <c r="W749" s="3">
        <v>490</v>
      </c>
      <c r="X749" s="3">
        <v>63</v>
      </c>
      <c r="Y749" s="3">
        <v>37986</v>
      </c>
      <c r="Z749" s="3">
        <v>91032</v>
      </c>
      <c r="AA749" s="2">
        <v>365091.38</v>
      </c>
      <c r="AB749">
        <v>173</v>
      </c>
      <c r="AC749">
        <v>173</v>
      </c>
      <c r="AD749">
        <v>173</v>
      </c>
      <c r="AE749">
        <v>173</v>
      </c>
      <c r="AF749" s="3">
        <v>773</v>
      </c>
      <c r="AG749" s="3">
        <v>0</v>
      </c>
      <c r="AH749" s="3">
        <v>0</v>
      </c>
      <c r="AI749" s="3">
        <v>542</v>
      </c>
      <c r="AJ749" s="3">
        <v>55</v>
      </c>
      <c r="AK749" s="3">
        <v>39058</v>
      </c>
      <c r="AL749" s="3">
        <v>87980</v>
      </c>
      <c r="AM749" s="2">
        <v>364741.82</v>
      </c>
    </row>
    <row r="750" spans="1:39" x14ac:dyDescent="0.25">
      <c r="A750" t="s">
        <v>16652</v>
      </c>
      <c r="B750" t="s">
        <v>17927</v>
      </c>
      <c r="C750">
        <v>176</v>
      </c>
      <c r="D750">
        <v>176</v>
      </c>
      <c r="F750">
        <v>176</v>
      </c>
      <c r="G750">
        <v>176</v>
      </c>
      <c r="H750" s="3">
        <v>196</v>
      </c>
      <c r="I750" s="3">
        <v>0</v>
      </c>
      <c r="J750" s="3">
        <v>0</v>
      </c>
      <c r="K750" s="3">
        <v>145</v>
      </c>
      <c r="L750" s="3">
        <v>30</v>
      </c>
      <c r="M750" s="3">
        <v>32993</v>
      </c>
      <c r="N750" s="3">
        <v>26676</v>
      </c>
      <c r="O750" s="2">
        <v>132785.57</v>
      </c>
      <c r="P750">
        <v>173</v>
      </c>
      <c r="Q750">
        <v>173</v>
      </c>
      <c r="R750">
        <v>173</v>
      </c>
      <c r="S750">
        <f>IFERROR(AVERAGEIF(days17[CEID],Table5[[#This Row],[CEID]],days17[Total Serving Days]),"Not Participating")</f>
        <v>173</v>
      </c>
      <c r="T750" s="3">
        <v>184</v>
      </c>
      <c r="U750" s="3">
        <v>0</v>
      </c>
      <c r="V750" s="3">
        <v>0</v>
      </c>
      <c r="W750" s="3">
        <v>133</v>
      </c>
      <c r="X750" s="3">
        <v>31</v>
      </c>
      <c r="Y750" s="3">
        <v>30162</v>
      </c>
      <c r="Z750" s="3">
        <v>25234</v>
      </c>
      <c r="AA750" s="2">
        <v>128398.81999999999</v>
      </c>
      <c r="AB750">
        <v>172.5</v>
      </c>
      <c r="AC750">
        <v>172.5</v>
      </c>
      <c r="AD750">
        <v>172</v>
      </c>
      <c r="AE750">
        <v>172.5</v>
      </c>
      <c r="AF750" s="3">
        <v>220</v>
      </c>
      <c r="AG750" s="3">
        <v>0</v>
      </c>
      <c r="AH750" s="3">
        <v>0</v>
      </c>
      <c r="AI750" s="3">
        <v>141</v>
      </c>
      <c r="AJ750" s="3">
        <v>37</v>
      </c>
      <c r="AK750" s="3">
        <v>32806</v>
      </c>
      <c r="AL750" s="3">
        <v>27619</v>
      </c>
      <c r="AM750" s="2">
        <v>137401.49000000002</v>
      </c>
    </row>
    <row r="751" spans="1:39" x14ac:dyDescent="0.25">
      <c r="A751" t="s">
        <v>16324</v>
      </c>
      <c r="B751" t="s">
        <v>17609</v>
      </c>
      <c r="C751">
        <v>176</v>
      </c>
      <c r="D751">
        <v>176</v>
      </c>
      <c r="F751">
        <v>176</v>
      </c>
      <c r="G751">
        <v>176</v>
      </c>
      <c r="H751" s="3">
        <v>195</v>
      </c>
      <c r="I751" s="3">
        <v>0</v>
      </c>
      <c r="J751" s="3">
        <v>195</v>
      </c>
      <c r="K751" s="3">
        <v>0</v>
      </c>
      <c r="L751" s="3">
        <v>0</v>
      </c>
      <c r="M751" s="3">
        <v>18302</v>
      </c>
      <c r="N751" s="3">
        <v>25985</v>
      </c>
      <c r="O751" s="2">
        <v>118273.73</v>
      </c>
      <c r="P751">
        <v>177</v>
      </c>
      <c r="Q751">
        <v>177</v>
      </c>
      <c r="R751">
        <v>177</v>
      </c>
      <c r="S751">
        <f>IFERROR(AVERAGEIF(days17[CEID],Table5[[#This Row],[CEID]],days17[Total Serving Days]),"Not Participating")</f>
        <v>177</v>
      </c>
      <c r="T751" s="3">
        <v>191</v>
      </c>
      <c r="U751" s="3">
        <v>0</v>
      </c>
      <c r="V751" s="3">
        <v>191</v>
      </c>
      <c r="W751" s="3">
        <v>0</v>
      </c>
      <c r="X751" s="3">
        <v>0</v>
      </c>
      <c r="Y751" s="3">
        <v>18009</v>
      </c>
      <c r="Z751" s="3">
        <v>26256</v>
      </c>
      <c r="AA751" s="2">
        <v>121381.10999999999</v>
      </c>
      <c r="AB751">
        <v>171.5</v>
      </c>
      <c r="AC751">
        <v>167.5</v>
      </c>
      <c r="AD751">
        <v>171</v>
      </c>
      <c r="AE751">
        <v>171.5</v>
      </c>
      <c r="AF751" s="3">
        <v>195</v>
      </c>
      <c r="AG751" s="3">
        <v>0</v>
      </c>
      <c r="AH751" s="3">
        <v>195</v>
      </c>
      <c r="AI751" s="3">
        <v>0</v>
      </c>
      <c r="AJ751" s="3">
        <v>0</v>
      </c>
      <c r="AK751" s="3">
        <v>20375</v>
      </c>
      <c r="AL751" s="3">
        <v>24654</v>
      </c>
      <c r="AM751" s="2">
        <v>123743.43000000001</v>
      </c>
    </row>
    <row r="752" spans="1:39" x14ac:dyDescent="0.25">
      <c r="A752" t="s">
        <v>16893</v>
      </c>
      <c r="B752" t="s">
        <v>18154</v>
      </c>
      <c r="C752">
        <v>176</v>
      </c>
      <c r="D752">
        <v>176</v>
      </c>
      <c r="F752">
        <v>176</v>
      </c>
      <c r="G752">
        <v>176</v>
      </c>
      <c r="H752" s="3">
        <v>189</v>
      </c>
      <c r="I752" s="3">
        <v>0</v>
      </c>
      <c r="J752" s="3">
        <v>189</v>
      </c>
      <c r="K752" s="3">
        <v>0</v>
      </c>
      <c r="L752" s="3">
        <v>0</v>
      </c>
      <c r="M752" s="3">
        <v>22088</v>
      </c>
      <c r="N752" s="3">
        <v>28995</v>
      </c>
      <c r="O752" s="2">
        <v>118279.65000000001</v>
      </c>
      <c r="P752">
        <v>169</v>
      </c>
      <c r="Q752">
        <v>169</v>
      </c>
      <c r="R752">
        <v>169</v>
      </c>
      <c r="S752">
        <f>IFERROR(AVERAGEIF(days17[CEID],Table5[[#This Row],[CEID]],days17[Total Serving Days]),"Not Participating")</f>
        <v>169</v>
      </c>
      <c r="T752" s="3">
        <v>171</v>
      </c>
      <c r="U752" s="3">
        <v>0</v>
      </c>
      <c r="V752" s="3">
        <v>171</v>
      </c>
      <c r="W752" s="3">
        <v>0</v>
      </c>
      <c r="X752" s="3">
        <v>0</v>
      </c>
      <c r="Y752" s="3">
        <v>19638</v>
      </c>
      <c r="Z752" s="3">
        <v>25755</v>
      </c>
      <c r="AA752" s="2">
        <v>107949.23</v>
      </c>
      <c r="AB752">
        <v>167</v>
      </c>
      <c r="AC752">
        <v>167</v>
      </c>
      <c r="AD752">
        <v>167</v>
      </c>
      <c r="AE752">
        <v>167</v>
      </c>
      <c r="AF752" s="3">
        <v>167</v>
      </c>
      <c r="AG752" s="3">
        <v>0</v>
      </c>
      <c r="AH752" s="3">
        <v>167</v>
      </c>
      <c r="AI752" s="3">
        <v>0</v>
      </c>
      <c r="AJ752" s="3">
        <v>0</v>
      </c>
      <c r="AK752" s="3">
        <v>17847</v>
      </c>
      <c r="AL752" s="3">
        <v>21513</v>
      </c>
      <c r="AM752" s="2">
        <v>94857.090000000011</v>
      </c>
    </row>
    <row r="753" spans="1:39" x14ac:dyDescent="0.25">
      <c r="A753" t="s">
        <v>16331</v>
      </c>
      <c r="B753" t="s">
        <v>17616</v>
      </c>
      <c r="C753">
        <v>176</v>
      </c>
      <c r="D753">
        <v>176</v>
      </c>
      <c r="F753">
        <v>176</v>
      </c>
      <c r="G753">
        <v>176</v>
      </c>
      <c r="H753" s="3">
        <v>187</v>
      </c>
      <c r="I753" s="3">
        <v>0</v>
      </c>
      <c r="J753" s="3">
        <v>0</v>
      </c>
      <c r="K753" s="3">
        <v>86</v>
      </c>
      <c r="L753" s="3">
        <v>15</v>
      </c>
      <c r="M753" s="3">
        <v>10715</v>
      </c>
      <c r="N753" s="3">
        <v>21566</v>
      </c>
      <c r="O753" s="2">
        <v>54327.39</v>
      </c>
      <c r="P753">
        <v>173</v>
      </c>
      <c r="Q753">
        <v>173</v>
      </c>
      <c r="R753">
        <v>173</v>
      </c>
      <c r="S753">
        <f>IFERROR(AVERAGEIF(days17[CEID],Table5[[#This Row],[CEID]],days17[Total Serving Days]),"Not Participating")</f>
        <v>173</v>
      </c>
      <c r="T753" s="3">
        <v>200</v>
      </c>
      <c r="U753" s="3">
        <v>0</v>
      </c>
      <c r="V753" s="3">
        <v>0</v>
      </c>
      <c r="W753" s="3">
        <v>90</v>
      </c>
      <c r="X753" s="3">
        <v>18</v>
      </c>
      <c r="Y753" s="3">
        <v>10487</v>
      </c>
      <c r="Z753" s="3">
        <v>21791</v>
      </c>
      <c r="AA753" s="2">
        <v>59545.96</v>
      </c>
      <c r="AB753">
        <v>173</v>
      </c>
      <c r="AC753">
        <v>173</v>
      </c>
      <c r="AD753">
        <v>173</v>
      </c>
      <c r="AE753">
        <v>173</v>
      </c>
      <c r="AF753" s="3">
        <v>207</v>
      </c>
      <c r="AG753" s="3">
        <v>0</v>
      </c>
      <c r="AH753" s="3">
        <v>0</v>
      </c>
      <c r="AI753" s="3">
        <v>94</v>
      </c>
      <c r="AJ753" s="3">
        <v>25</v>
      </c>
      <c r="AK753" s="3">
        <v>11529</v>
      </c>
      <c r="AL753" s="3">
        <v>21216</v>
      </c>
      <c r="AM753" s="2">
        <v>68253.86</v>
      </c>
    </row>
    <row r="754" spans="1:39" x14ac:dyDescent="0.25">
      <c r="A754" t="s">
        <v>17235</v>
      </c>
      <c r="B754" t="s">
        <v>18486</v>
      </c>
      <c r="C754">
        <v>176</v>
      </c>
      <c r="D754">
        <v>176</v>
      </c>
      <c r="F754">
        <v>176</v>
      </c>
      <c r="G754">
        <v>176</v>
      </c>
      <c r="H754" s="3">
        <v>177</v>
      </c>
      <c r="I754" s="3">
        <v>0</v>
      </c>
      <c r="J754" s="3">
        <v>0</v>
      </c>
      <c r="K754" s="3">
        <v>78</v>
      </c>
      <c r="L754" s="3">
        <v>20</v>
      </c>
      <c r="M754" s="3">
        <v>15485</v>
      </c>
      <c r="N754" s="3">
        <v>22443</v>
      </c>
      <c r="O754" s="2">
        <v>69016.319999999992</v>
      </c>
      <c r="P754">
        <v>174</v>
      </c>
      <c r="Q754">
        <v>174</v>
      </c>
      <c r="R754">
        <v>174</v>
      </c>
      <c r="S754">
        <f>IFERROR(AVERAGEIF(days17[CEID],Table5[[#This Row],[CEID]],days17[Total Serving Days]),"Not Participating")</f>
        <v>174</v>
      </c>
      <c r="T754" s="3">
        <v>194</v>
      </c>
      <c r="U754" s="3">
        <v>0</v>
      </c>
      <c r="V754" s="3">
        <v>0</v>
      </c>
      <c r="W754" s="3">
        <v>40</v>
      </c>
      <c r="X754" s="3">
        <v>28</v>
      </c>
      <c r="Y754" s="3">
        <v>13692</v>
      </c>
      <c r="Z754" s="3">
        <v>23805</v>
      </c>
      <c r="AA754" s="2">
        <v>75062.900000000009</v>
      </c>
      <c r="AB754">
        <v>171</v>
      </c>
      <c r="AC754">
        <v>171</v>
      </c>
      <c r="AD754">
        <v>171</v>
      </c>
      <c r="AE754">
        <v>171</v>
      </c>
      <c r="AF754" s="3">
        <v>205</v>
      </c>
      <c r="AG754" s="3">
        <v>0</v>
      </c>
      <c r="AH754" s="3">
        <v>0</v>
      </c>
      <c r="AI754" s="3">
        <v>99</v>
      </c>
      <c r="AJ754" s="3">
        <v>15</v>
      </c>
      <c r="AK754" s="3">
        <v>13185</v>
      </c>
      <c r="AL754" s="3">
        <v>21374</v>
      </c>
      <c r="AM754" s="2">
        <v>74934.97</v>
      </c>
    </row>
    <row r="755" spans="1:39" x14ac:dyDescent="0.25">
      <c r="A755" t="s">
        <v>16910</v>
      </c>
      <c r="B755" t="s">
        <v>18171</v>
      </c>
      <c r="C755">
        <v>176</v>
      </c>
      <c r="D755">
        <v>176</v>
      </c>
      <c r="F755">
        <v>176</v>
      </c>
      <c r="G755">
        <v>176</v>
      </c>
      <c r="H755" s="3">
        <v>174</v>
      </c>
      <c r="I755" s="3">
        <v>0</v>
      </c>
      <c r="J755" s="3">
        <v>0</v>
      </c>
      <c r="K755" s="3">
        <v>69</v>
      </c>
      <c r="L755" s="3">
        <v>19</v>
      </c>
      <c r="M755" s="3">
        <v>8506</v>
      </c>
      <c r="N755" s="3">
        <v>20339</v>
      </c>
      <c r="O755" s="2">
        <v>56236.509999999995</v>
      </c>
      <c r="P755">
        <v>162</v>
      </c>
      <c r="Q755">
        <v>163</v>
      </c>
      <c r="R755">
        <v>163</v>
      </c>
      <c r="S755">
        <f>IFERROR(AVERAGEIF(days17[CEID],Table5[[#This Row],[CEID]],days17[Total Serving Days]),"Not Participating")</f>
        <v>163</v>
      </c>
      <c r="T755" s="3">
        <v>154</v>
      </c>
      <c r="U755" s="3">
        <v>0</v>
      </c>
      <c r="V755" s="3">
        <v>0</v>
      </c>
      <c r="W755" s="3">
        <v>63</v>
      </c>
      <c r="X755" s="3">
        <v>13</v>
      </c>
      <c r="Y755" s="3">
        <v>5660</v>
      </c>
      <c r="Z755" s="3">
        <v>16243</v>
      </c>
      <c r="AA755" s="2">
        <v>44230.35</v>
      </c>
      <c r="AB755">
        <v>170</v>
      </c>
      <c r="AC755">
        <v>170</v>
      </c>
      <c r="AD755">
        <v>170</v>
      </c>
      <c r="AE755">
        <v>170</v>
      </c>
      <c r="AF755" s="3">
        <v>147</v>
      </c>
      <c r="AG755" s="3">
        <v>0</v>
      </c>
      <c r="AH755" s="3">
        <v>0</v>
      </c>
      <c r="AI755" s="3">
        <v>52</v>
      </c>
      <c r="AJ755" s="3">
        <v>16</v>
      </c>
      <c r="AK755" s="3">
        <v>6622</v>
      </c>
      <c r="AL755" s="3">
        <v>16294</v>
      </c>
      <c r="AM755" s="2">
        <v>45503.490000000005</v>
      </c>
    </row>
    <row r="756" spans="1:39" x14ac:dyDescent="0.25">
      <c r="A756" t="s">
        <v>17480</v>
      </c>
      <c r="B756" t="s">
        <v>16164</v>
      </c>
      <c r="C756">
        <v>178</v>
      </c>
      <c r="D756">
        <v>177</v>
      </c>
      <c r="F756">
        <v>178</v>
      </c>
      <c r="G756">
        <v>178</v>
      </c>
      <c r="H756" s="3">
        <v>723</v>
      </c>
      <c r="I756" s="3">
        <v>0</v>
      </c>
      <c r="J756" s="3">
        <v>0</v>
      </c>
      <c r="K756" s="3">
        <v>133</v>
      </c>
      <c r="L756" s="3">
        <v>27</v>
      </c>
      <c r="M756" s="3">
        <v>6066</v>
      </c>
      <c r="N756" s="3">
        <v>25548</v>
      </c>
      <c r="O756" s="2">
        <v>67260.279999999984</v>
      </c>
      <c r="P756">
        <v>153</v>
      </c>
      <c r="Q756">
        <v>153</v>
      </c>
      <c r="R756">
        <v>153</v>
      </c>
      <c r="S756">
        <f>IFERROR(AVERAGEIF(days17[CEID],Table5[[#This Row],[CEID]],days17[Total Serving Days]),"Not Participating")</f>
        <v>153</v>
      </c>
      <c r="T756" s="3">
        <v>820</v>
      </c>
      <c r="U756" s="3">
        <v>0</v>
      </c>
      <c r="V756" s="3">
        <v>0</v>
      </c>
      <c r="W756" s="3">
        <v>211</v>
      </c>
      <c r="X756" s="3">
        <v>54</v>
      </c>
      <c r="Y756" s="3">
        <v>2127</v>
      </c>
      <c r="Z756" s="3">
        <v>11340</v>
      </c>
      <c r="AA756" s="2">
        <v>32808.6</v>
      </c>
      <c r="AB756" t="s">
        <v>19298</v>
      </c>
      <c r="AC756" t="s">
        <v>19298</v>
      </c>
      <c r="AD756" t="s">
        <v>19298</v>
      </c>
      <c r="AE756" t="s">
        <v>19298</v>
      </c>
      <c r="AF756" s="3" t="e">
        <v>#N/A</v>
      </c>
      <c r="AG756" s="3" t="e">
        <v>#N/A</v>
      </c>
      <c r="AH756" s="3" t="e">
        <v>#N/A</v>
      </c>
      <c r="AI756" s="3" t="e">
        <v>#N/A</v>
      </c>
      <c r="AJ756" s="3" t="e">
        <v>#N/A</v>
      </c>
      <c r="AK756" s="3">
        <v>0</v>
      </c>
      <c r="AL756" s="3">
        <v>0</v>
      </c>
      <c r="AM756" s="2">
        <v>0</v>
      </c>
    </row>
    <row r="757" spans="1:39" x14ac:dyDescent="0.25">
      <c r="A757" t="s">
        <v>17282</v>
      </c>
      <c r="B757" t="s">
        <v>18532</v>
      </c>
      <c r="C757">
        <v>176</v>
      </c>
      <c r="D757">
        <v>176</v>
      </c>
      <c r="F757">
        <v>176</v>
      </c>
      <c r="G757">
        <v>176</v>
      </c>
      <c r="H757" s="3">
        <v>169</v>
      </c>
      <c r="I757" s="3">
        <v>0</v>
      </c>
      <c r="J757" s="3">
        <v>0</v>
      </c>
      <c r="K757" s="3">
        <v>26</v>
      </c>
      <c r="L757" s="3">
        <v>5</v>
      </c>
      <c r="M757" s="3">
        <v>13932</v>
      </c>
      <c r="N757" s="3">
        <v>25229</v>
      </c>
      <c r="O757" s="2">
        <v>29796.949999999997</v>
      </c>
      <c r="P757" t="s">
        <v>19298</v>
      </c>
      <c r="Q757" t="s">
        <v>19298</v>
      </c>
      <c r="R757" t="e">
        <v>#VALUE!</v>
      </c>
      <c r="S757" t="str">
        <f>IFERROR(AVERAGEIF(days17[CEID],Table5[[#This Row],[CEID]],days17[Total Serving Days]),"Not Participating")</f>
        <v>Not Participating</v>
      </c>
      <c r="T757" s="3" t="e">
        <v>#N/A</v>
      </c>
      <c r="U757" s="3" t="e">
        <v>#N/A</v>
      </c>
      <c r="V757" s="3" t="e">
        <v>#N/A</v>
      </c>
      <c r="W757" s="3" t="e">
        <v>#N/A</v>
      </c>
      <c r="X757" s="3" t="e">
        <v>#N/A</v>
      </c>
      <c r="Y757" s="3">
        <v>0</v>
      </c>
      <c r="Z757" s="3">
        <v>0</v>
      </c>
      <c r="AA757" s="2">
        <v>0</v>
      </c>
      <c r="AB757" t="s">
        <v>19298</v>
      </c>
      <c r="AC757" t="s">
        <v>19298</v>
      </c>
      <c r="AD757" t="s">
        <v>19298</v>
      </c>
      <c r="AE757" t="s">
        <v>19298</v>
      </c>
      <c r="AF757" s="3" t="e">
        <v>#N/A</v>
      </c>
      <c r="AG757" s="3" t="e">
        <v>#N/A</v>
      </c>
      <c r="AH757" s="3" t="e">
        <v>#N/A</v>
      </c>
      <c r="AI757" s="3" t="e">
        <v>#N/A</v>
      </c>
      <c r="AJ757" s="3" t="e">
        <v>#N/A</v>
      </c>
      <c r="AK757" s="3">
        <v>0</v>
      </c>
      <c r="AL757" s="3">
        <v>0</v>
      </c>
      <c r="AM757" s="2">
        <v>0</v>
      </c>
    </row>
    <row r="758" spans="1:39" x14ac:dyDescent="0.25">
      <c r="A758" t="s">
        <v>16431</v>
      </c>
      <c r="B758" t="s">
        <v>17715</v>
      </c>
      <c r="C758">
        <v>176</v>
      </c>
      <c r="D758">
        <v>176</v>
      </c>
      <c r="F758">
        <v>176</v>
      </c>
      <c r="G758">
        <v>176</v>
      </c>
      <c r="H758" s="3">
        <v>165</v>
      </c>
      <c r="I758" s="3">
        <v>0</v>
      </c>
      <c r="J758" s="3">
        <v>0</v>
      </c>
      <c r="K758" s="3">
        <v>152</v>
      </c>
      <c r="L758" s="3">
        <v>7</v>
      </c>
      <c r="M758" s="3">
        <v>27001</v>
      </c>
      <c r="N758" s="3">
        <v>21354</v>
      </c>
      <c r="O758" s="2">
        <v>79897.150000000009</v>
      </c>
      <c r="P758">
        <v>174</v>
      </c>
      <c r="Q758">
        <v>174</v>
      </c>
      <c r="R758">
        <v>174</v>
      </c>
      <c r="S758">
        <f>IFERROR(AVERAGEIF(days17[CEID],Table5[[#This Row],[CEID]],days17[Total Serving Days]),"Not Participating")</f>
        <v>174</v>
      </c>
      <c r="T758" s="3">
        <v>160</v>
      </c>
      <c r="U758" s="3">
        <v>0</v>
      </c>
      <c r="V758" s="3">
        <v>0</v>
      </c>
      <c r="W758" s="3">
        <v>96</v>
      </c>
      <c r="X758" s="3">
        <v>13</v>
      </c>
      <c r="Y758" s="3">
        <v>25965</v>
      </c>
      <c r="Z758" s="3">
        <v>18899</v>
      </c>
      <c r="AA758" s="2">
        <v>85906.93</v>
      </c>
      <c r="AB758">
        <v>169</v>
      </c>
      <c r="AC758">
        <v>169</v>
      </c>
      <c r="AD758">
        <v>169</v>
      </c>
      <c r="AE758">
        <v>169</v>
      </c>
      <c r="AF758" s="3">
        <v>175</v>
      </c>
      <c r="AG758" s="3">
        <v>0</v>
      </c>
      <c r="AH758" s="3">
        <v>0</v>
      </c>
      <c r="AI758" s="3">
        <v>127</v>
      </c>
      <c r="AJ758" s="3">
        <v>12</v>
      </c>
      <c r="AK758" s="3">
        <v>25628</v>
      </c>
      <c r="AL758" s="3">
        <v>19601</v>
      </c>
      <c r="AM758" s="2">
        <v>91106.51</v>
      </c>
    </row>
    <row r="759" spans="1:39" x14ac:dyDescent="0.25">
      <c r="A759" t="s">
        <v>16267</v>
      </c>
      <c r="B759" t="s">
        <v>17554</v>
      </c>
      <c r="C759">
        <v>181</v>
      </c>
      <c r="D759">
        <v>180</v>
      </c>
      <c r="F759">
        <v>181</v>
      </c>
      <c r="G759">
        <v>181</v>
      </c>
      <c r="H759" s="3">
        <v>718</v>
      </c>
      <c r="I759" s="3">
        <v>0</v>
      </c>
      <c r="J759" s="3">
        <v>579</v>
      </c>
      <c r="K759" s="3">
        <v>90</v>
      </c>
      <c r="L759" s="3">
        <v>13</v>
      </c>
      <c r="M759" s="3">
        <v>59969</v>
      </c>
      <c r="N759" s="3">
        <v>108466</v>
      </c>
      <c r="O759" s="2">
        <v>405245.19</v>
      </c>
      <c r="P759">
        <v>177</v>
      </c>
      <c r="Q759">
        <v>177</v>
      </c>
      <c r="R759">
        <v>177</v>
      </c>
      <c r="S759">
        <f>IFERROR(AVERAGEIF(days17[CEID],Table5[[#This Row],[CEID]],days17[Total Serving Days]),"Not Participating")</f>
        <v>177</v>
      </c>
      <c r="T759" s="3">
        <v>748</v>
      </c>
      <c r="U759" s="3">
        <v>0</v>
      </c>
      <c r="V759" s="3">
        <v>547</v>
      </c>
      <c r="W759" s="3">
        <v>114</v>
      </c>
      <c r="X759" s="3">
        <v>30</v>
      </c>
      <c r="Y759" s="3">
        <v>71022</v>
      </c>
      <c r="Z759" s="3">
        <v>104964</v>
      </c>
      <c r="AA759" s="2">
        <v>446183.22999999992</v>
      </c>
      <c r="AB759">
        <v>170</v>
      </c>
      <c r="AC759">
        <v>170</v>
      </c>
      <c r="AD759">
        <v>170</v>
      </c>
      <c r="AE759">
        <v>170</v>
      </c>
      <c r="AF759" s="3">
        <v>705</v>
      </c>
      <c r="AG759" s="3">
        <v>0</v>
      </c>
      <c r="AH759" s="3">
        <v>486</v>
      </c>
      <c r="AI759" s="3">
        <v>138</v>
      </c>
      <c r="AJ759" s="3">
        <v>35</v>
      </c>
      <c r="AK759" s="3">
        <v>65439</v>
      </c>
      <c r="AL759" s="3">
        <v>87479</v>
      </c>
      <c r="AM759" s="2">
        <v>375341.75</v>
      </c>
    </row>
    <row r="760" spans="1:39" x14ac:dyDescent="0.25">
      <c r="A760" t="s">
        <v>16911</v>
      </c>
      <c r="B760" t="s">
        <v>18172</v>
      </c>
      <c r="C760">
        <v>176</v>
      </c>
      <c r="D760">
        <v>176</v>
      </c>
      <c r="F760">
        <v>176</v>
      </c>
      <c r="G760">
        <v>176</v>
      </c>
      <c r="H760" s="3">
        <v>153</v>
      </c>
      <c r="I760" s="3">
        <v>0</v>
      </c>
      <c r="J760" s="3">
        <v>0</v>
      </c>
      <c r="K760" s="3">
        <v>113</v>
      </c>
      <c r="L760" s="3">
        <v>16</v>
      </c>
      <c r="M760" s="3">
        <v>15331</v>
      </c>
      <c r="N760" s="3">
        <v>19709</v>
      </c>
      <c r="O760" s="2">
        <v>70107.040000000008</v>
      </c>
      <c r="P760">
        <v>175</v>
      </c>
      <c r="Q760">
        <v>175</v>
      </c>
      <c r="R760">
        <v>175</v>
      </c>
      <c r="S760">
        <f>IFERROR(AVERAGEIF(days17[CEID],Table5[[#This Row],[CEID]],days17[Total Serving Days]),"Not Participating")</f>
        <v>175</v>
      </c>
      <c r="T760" s="3">
        <v>136</v>
      </c>
      <c r="U760" s="3">
        <v>0</v>
      </c>
      <c r="V760" s="3">
        <v>0</v>
      </c>
      <c r="W760" s="3">
        <v>110</v>
      </c>
      <c r="X760" s="3">
        <v>12</v>
      </c>
      <c r="Y760" s="3">
        <v>14526</v>
      </c>
      <c r="Z760" s="3">
        <v>17530</v>
      </c>
      <c r="AA760" s="2">
        <v>67296.030000000013</v>
      </c>
      <c r="AB760">
        <v>171</v>
      </c>
      <c r="AC760">
        <v>171</v>
      </c>
      <c r="AD760">
        <v>171</v>
      </c>
      <c r="AE760">
        <v>171</v>
      </c>
      <c r="AF760" s="3">
        <v>123</v>
      </c>
      <c r="AG760" s="3">
        <v>0</v>
      </c>
      <c r="AH760" s="3">
        <v>0</v>
      </c>
      <c r="AI760" s="3">
        <v>86</v>
      </c>
      <c r="AJ760" s="3">
        <v>8</v>
      </c>
      <c r="AK760" s="3">
        <v>8936</v>
      </c>
      <c r="AL760" s="3">
        <v>13642</v>
      </c>
      <c r="AM760" s="2">
        <v>52358.410000000011</v>
      </c>
    </row>
    <row r="761" spans="1:39" x14ac:dyDescent="0.25">
      <c r="A761" t="s">
        <v>16418</v>
      </c>
      <c r="B761" t="s">
        <v>17702</v>
      </c>
      <c r="C761">
        <v>176</v>
      </c>
      <c r="D761">
        <v>176</v>
      </c>
      <c r="F761">
        <v>176</v>
      </c>
      <c r="G761">
        <v>176</v>
      </c>
      <c r="H761" s="3">
        <v>140</v>
      </c>
      <c r="I761" s="3">
        <v>0</v>
      </c>
      <c r="J761" s="3">
        <v>0</v>
      </c>
      <c r="K761" s="3">
        <v>76</v>
      </c>
      <c r="L761" s="3">
        <v>16</v>
      </c>
      <c r="M761" s="3">
        <v>5556</v>
      </c>
      <c r="N761" s="3">
        <v>17291</v>
      </c>
      <c r="O761" s="2">
        <v>46246.350000000006</v>
      </c>
      <c r="P761">
        <v>170</v>
      </c>
      <c r="Q761">
        <v>170</v>
      </c>
      <c r="R761">
        <v>170</v>
      </c>
      <c r="S761">
        <f>IFERROR(AVERAGEIF(days17[CEID],Table5[[#This Row],[CEID]],days17[Total Serving Days]),"Not Participating")</f>
        <v>170</v>
      </c>
      <c r="T761" s="3">
        <v>140</v>
      </c>
      <c r="U761" s="3">
        <v>0</v>
      </c>
      <c r="V761" s="3">
        <v>0</v>
      </c>
      <c r="W761" s="3">
        <v>69</v>
      </c>
      <c r="X761" s="3">
        <v>12</v>
      </c>
      <c r="Y761" s="3">
        <v>4547</v>
      </c>
      <c r="Z761" s="3">
        <v>13358</v>
      </c>
      <c r="AA761" s="2">
        <v>38747.12999999999</v>
      </c>
      <c r="AB761">
        <v>173</v>
      </c>
      <c r="AC761">
        <v>173</v>
      </c>
      <c r="AD761">
        <v>173</v>
      </c>
      <c r="AE761">
        <v>173</v>
      </c>
      <c r="AF761" s="3">
        <v>128</v>
      </c>
      <c r="AG761" s="3">
        <v>0</v>
      </c>
      <c r="AH761" s="3">
        <v>0</v>
      </c>
      <c r="AI761" s="3">
        <v>66</v>
      </c>
      <c r="AJ761" s="3">
        <v>15</v>
      </c>
      <c r="AK761" s="3">
        <v>3459</v>
      </c>
      <c r="AL761" s="3">
        <v>14136</v>
      </c>
      <c r="AM761" s="2">
        <v>40312.049999999988</v>
      </c>
    </row>
    <row r="762" spans="1:39" x14ac:dyDescent="0.25">
      <c r="A762" t="s">
        <v>17027</v>
      </c>
      <c r="B762" t="s">
        <v>18284</v>
      </c>
      <c r="C762">
        <v>176</v>
      </c>
      <c r="D762">
        <v>176</v>
      </c>
      <c r="F762">
        <v>176</v>
      </c>
      <c r="G762">
        <v>176</v>
      </c>
      <c r="H762" s="3">
        <v>138</v>
      </c>
      <c r="I762" s="3">
        <v>0</v>
      </c>
      <c r="J762" s="3">
        <v>0</v>
      </c>
      <c r="K762" s="3">
        <v>44</v>
      </c>
      <c r="L762" s="3">
        <v>9</v>
      </c>
      <c r="M762" s="3">
        <v>11365</v>
      </c>
      <c r="N762" s="3">
        <v>14816</v>
      </c>
      <c r="O762" s="2">
        <v>39823.370000000003</v>
      </c>
      <c r="P762" t="s">
        <v>19298</v>
      </c>
      <c r="Q762" t="s">
        <v>19298</v>
      </c>
      <c r="R762" t="e">
        <v>#VALUE!</v>
      </c>
      <c r="S762" t="str">
        <f>IFERROR(AVERAGEIF(days17[CEID],Table5[[#This Row],[CEID]],days17[Total Serving Days]),"Not Participating")</f>
        <v>Not Participating</v>
      </c>
      <c r="T762" s="3" t="e">
        <v>#N/A</v>
      </c>
      <c r="U762" s="3" t="e">
        <v>#N/A</v>
      </c>
      <c r="V762" s="3" t="e">
        <v>#N/A</v>
      </c>
      <c r="W762" s="3" t="e">
        <v>#N/A</v>
      </c>
      <c r="X762" s="3" t="e">
        <v>#N/A</v>
      </c>
      <c r="Y762" s="3">
        <v>0</v>
      </c>
      <c r="Z762" s="3">
        <v>0</v>
      </c>
      <c r="AA762" s="2">
        <v>0</v>
      </c>
      <c r="AB762" t="s">
        <v>19298</v>
      </c>
      <c r="AC762" t="s">
        <v>19298</v>
      </c>
      <c r="AD762" t="s">
        <v>19298</v>
      </c>
      <c r="AE762" t="s">
        <v>19298</v>
      </c>
      <c r="AF762" s="3" t="e">
        <v>#N/A</v>
      </c>
      <c r="AG762" s="3" t="e">
        <v>#N/A</v>
      </c>
      <c r="AH762" s="3" t="e">
        <v>#N/A</v>
      </c>
      <c r="AI762" s="3" t="e">
        <v>#N/A</v>
      </c>
      <c r="AJ762" s="3" t="e">
        <v>#N/A</v>
      </c>
      <c r="AK762" s="3">
        <v>0</v>
      </c>
      <c r="AL762" s="3">
        <v>0</v>
      </c>
      <c r="AM762" s="2">
        <v>0</v>
      </c>
    </row>
    <row r="763" spans="1:39" x14ac:dyDescent="0.25">
      <c r="A763" t="s">
        <v>16510</v>
      </c>
      <c r="B763" t="s">
        <v>17788</v>
      </c>
      <c r="C763">
        <v>176</v>
      </c>
      <c r="D763">
        <v>176</v>
      </c>
      <c r="F763">
        <v>176</v>
      </c>
      <c r="G763">
        <v>176</v>
      </c>
      <c r="H763" s="3">
        <v>138</v>
      </c>
      <c r="I763" s="3">
        <v>0</v>
      </c>
      <c r="J763" s="3">
        <v>0</v>
      </c>
      <c r="K763" s="3">
        <v>120</v>
      </c>
      <c r="L763" s="3">
        <v>7</v>
      </c>
      <c r="M763" s="3">
        <v>10108</v>
      </c>
      <c r="N763" s="3">
        <v>16189</v>
      </c>
      <c r="O763" s="2">
        <v>62755.63</v>
      </c>
      <c r="P763">
        <v>171</v>
      </c>
      <c r="Q763">
        <v>171</v>
      </c>
      <c r="R763">
        <v>171</v>
      </c>
      <c r="S763">
        <f>IFERROR(AVERAGEIF(days17[CEID],Table5[[#This Row],[CEID]],days17[Total Serving Days]),"Not Participating")</f>
        <v>171</v>
      </c>
      <c r="T763" s="3">
        <v>114</v>
      </c>
      <c r="U763" s="3">
        <v>0</v>
      </c>
      <c r="V763" s="3">
        <v>0</v>
      </c>
      <c r="W763" s="3">
        <v>72</v>
      </c>
      <c r="X763" s="3">
        <v>7</v>
      </c>
      <c r="Y763" s="3">
        <v>8556</v>
      </c>
      <c r="Z763" s="3">
        <v>14186</v>
      </c>
      <c r="AA763" s="2">
        <v>56121.57</v>
      </c>
      <c r="AB763">
        <v>169</v>
      </c>
      <c r="AC763">
        <v>169</v>
      </c>
      <c r="AD763">
        <v>169</v>
      </c>
      <c r="AE763">
        <v>169</v>
      </c>
      <c r="AF763" s="3">
        <v>103</v>
      </c>
      <c r="AG763" s="3">
        <v>0</v>
      </c>
      <c r="AH763" s="3">
        <v>0</v>
      </c>
      <c r="AI763" s="3">
        <v>53</v>
      </c>
      <c r="AJ763" s="3">
        <v>16</v>
      </c>
      <c r="AK763" s="3">
        <v>7498</v>
      </c>
      <c r="AL763" s="3">
        <v>13005</v>
      </c>
      <c r="AM763" s="2">
        <v>48684.44</v>
      </c>
    </row>
    <row r="764" spans="1:39" x14ac:dyDescent="0.25">
      <c r="A764" t="s">
        <v>16858</v>
      </c>
      <c r="B764" t="s">
        <v>18119</v>
      </c>
      <c r="C764">
        <v>176</v>
      </c>
      <c r="D764">
        <v>176</v>
      </c>
      <c r="F764">
        <v>176</v>
      </c>
      <c r="G764">
        <v>176</v>
      </c>
      <c r="H764" s="3">
        <v>127</v>
      </c>
      <c r="I764" s="3">
        <v>0</v>
      </c>
      <c r="J764" s="3">
        <v>0</v>
      </c>
      <c r="K764" s="3">
        <v>30</v>
      </c>
      <c r="L764" s="3">
        <v>9</v>
      </c>
      <c r="M764" s="3">
        <v>10688</v>
      </c>
      <c r="N764" s="3">
        <v>15988</v>
      </c>
      <c r="O764" s="2">
        <v>28424</v>
      </c>
      <c r="P764">
        <v>180</v>
      </c>
      <c r="Q764">
        <v>180</v>
      </c>
      <c r="R764">
        <v>180</v>
      </c>
      <c r="S764">
        <f>IFERROR(AVERAGEIF(days17[CEID],Table5[[#This Row],[CEID]],days17[Total Serving Days]),"Not Participating")</f>
        <v>180</v>
      </c>
      <c r="T764" s="3">
        <v>129</v>
      </c>
      <c r="U764" s="3">
        <v>0</v>
      </c>
      <c r="V764" s="3">
        <v>0</v>
      </c>
      <c r="W764" s="3">
        <v>32</v>
      </c>
      <c r="X764" s="3">
        <v>8</v>
      </c>
      <c r="Y764" s="3">
        <v>9471</v>
      </c>
      <c r="Z764" s="3">
        <v>16101</v>
      </c>
      <c r="AA764" s="2">
        <v>28191.39</v>
      </c>
      <c r="AB764">
        <v>173</v>
      </c>
      <c r="AC764">
        <v>173</v>
      </c>
      <c r="AD764">
        <v>173</v>
      </c>
      <c r="AE764">
        <v>173</v>
      </c>
      <c r="AF764" s="3">
        <v>150</v>
      </c>
      <c r="AG764" s="3">
        <v>0</v>
      </c>
      <c r="AH764" s="3">
        <v>0</v>
      </c>
      <c r="AI764" s="3">
        <v>37</v>
      </c>
      <c r="AJ764" s="3">
        <v>9</v>
      </c>
      <c r="AK764" s="3">
        <v>11335</v>
      </c>
      <c r="AL764" s="3">
        <v>18712</v>
      </c>
      <c r="AM764" s="2">
        <v>32467.699999999997</v>
      </c>
    </row>
    <row r="765" spans="1:39" x14ac:dyDescent="0.25">
      <c r="A765" t="s">
        <v>17360</v>
      </c>
      <c r="B765" t="s">
        <v>15921</v>
      </c>
      <c r="C765">
        <v>181</v>
      </c>
      <c r="D765">
        <v>181</v>
      </c>
      <c r="F765">
        <v>181</v>
      </c>
      <c r="G765">
        <v>181</v>
      </c>
      <c r="H765" s="3">
        <v>710</v>
      </c>
      <c r="I765" s="3">
        <v>0</v>
      </c>
      <c r="J765" s="3">
        <v>0</v>
      </c>
      <c r="K765" s="3">
        <v>7</v>
      </c>
      <c r="L765" s="3">
        <v>5</v>
      </c>
      <c r="M765" s="3">
        <v>2712</v>
      </c>
      <c r="N765" s="3">
        <v>46322</v>
      </c>
      <c r="O765" s="2">
        <v>21287.87</v>
      </c>
      <c r="P765">
        <v>180</v>
      </c>
      <c r="Q765">
        <v>180</v>
      </c>
      <c r="R765">
        <v>180</v>
      </c>
      <c r="S765">
        <f>IFERROR(AVERAGEIF(days17[CEID],Table5[[#This Row],[CEID]],days17[Total Serving Days]),"Not Participating")</f>
        <v>180</v>
      </c>
      <c r="T765" s="3">
        <v>706</v>
      </c>
      <c r="U765" s="3">
        <v>0</v>
      </c>
      <c r="V765" s="3">
        <v>0</v>
      </c>
      <c r="W765" s="3">
        <v>14</v>
      </c>
      <c r="X765" s="3">
        <v>2</v>
      </c>
      <c r="Y765" s="3">
        <v>3762</v>
      </c>
      <c r="Z765" s="3">
        <v>47779</v>
      </c>
      <c r="AA765" s="2">
        <v>25820.06</v>
      </c>
      <c r="AB765">
        <v>180</v>
      </c>
      <c r="AC765">
        <v>180</v>
      </c>
      <c r="AD765">
        <v>180</v>
      </c>
      <c r="AE765">
        <v>180</v>
      </c>
      <c r="AF765" s="3">
        <v>693</v>
      </c>
      <c r="AG765" s="3">
        <v>0</v>
      </c>
      <c r="AH765" s="3">
        <v>0</v>
      </c>
      <c r="AI765" s="3">
        <v>19</v>
      </c>
      <c r="AJ765" s="3">
        <v>0</v>
      </c>
      <c r="AK765" s="3">
        <v>3423</v>
      </c>
      <c r="AL765" s="3">
        <v>45612</v>
      </c>
      <c r="AM765" s="2">
        <v>25037.46</v>
      </c>
    </row>
    <row r="766" spans="1:39" x14ac:dyDescent="0.25">
      <c r="A766" t="s">
        <v>16650</v>
      </c>
      <c r="B766" t="s">
        <v>17925</v>
      </c>
      <c r="C766">
        <v>176</v>
      </c>
      <c r="D766">
        <v>176</v>
      </c>
      <c r="F766">
        <v>176</v>
      </c>
      <c r="G766">
        <v>176</v>
      </c>
      <c r="H766" s="3">
        <v>125</v>
      </c>
      <c r="I766" s="3">
        <v>0</v>
      </c>
      <c r="J766" s="3">
        <v>0</v>
      </c>
      <c r="K766" s="3">
        <v>77</v>
      </c>
      <c r="L766" s="3">
        <v>5</v>
      </c>
      <c r="M766" s="3">
        <v>17848</v>
      </c>
      <c r="N766" s="3">
        <v>18643</v>
      </c>
      <c r="O766" s="2">
        <v>52127.029999999992</v>
      </c>
      <c r="P766">
        <v>170</v>
      </c>
      <c r="Q766">
        <v>171</v>
      </c>
      <c r="R766">
        <v>171</v>
      </c>
      <c r="S766">
        <f>IFERROR(AVERAGEIF(days17[CEID],Table5[[#This Row],[CEID]],days17[Total Serving Days]),"Not Participating")</f>
        <v>171</v>
      </c>
      <c r="T766" s="3">
        <v>131</v>
      </c>
      <c r="U766" s="3">
        <v>0</v>
      </c>
      <c r="V766" s="3">
        <v>0</v>
      </c>
      <c r="W766" s="3">
        <v>61</v>
      </c>
      <c r="X766" s="3">
        <v>15</v>
      </c>
      <c r="Y766" s="3">
        <v>16797</v>
      </c>
      <c r="Z766" s="3">
        <v>17911</v>
      </c>
      <c r="AA766" s="2">
        <v>61133.589999999989</v>
      </c>
      <c r="AB766">
        <v>174</v>
      </c>
      <c r="AC766">
        <v>174</v>
      </c>
      <c r="AD766">
        <v>174</v>
      </c>
      <c r="AE766">
        <v>174</v>
      </c>
      <c r="AF766" s="3">
        <v>127</v>
      </c>
      <c r="AG766" s="3">
        <v>0</v>
      </c>
      <c r="AH766" s="3">
        <v>0</v>
      </c>
      <c r="AI766" s="3">
        <v>62</v>
      </c>
      <c r="AJ766" s="3">
        <v>17</v>
      </c>
      <c r="AK766" s="3">
        <v>16139</v>
      </c>
      <c r="AL766" s="3">
        <v>17857</v>
      </c>
      <c r="AM766" s="2">
        <v>62787.369999999995</v>
      </c>
    </row>
    <row r="767" spans="1:39" x14ac:dyDescent="0.25">
      <c r="A767" t="s">
        <v>17044</v>
      </c>
      <c r="B767" t="s">
        <v>18301</v>
      </c>
      <c r="C767">
        <v>174</v>
      </c>
      <c r="D767">
        <v>176</v>
      </c>
      <c r="F767">
        <v>176</v>
      </c>
      <c r="G767">
        <v>176</v>
      </c>
      <c r="H767" s="3">
        <v>124</v>
      </c>
      <c r="I767" s="3">
        <v>0</v>
      </c>
      <c r="J767" s="3">
        <v>0</v>
      </c>
      <c r="K767" s="3">
        <v>64</v>
      </c>
      <c r="L767" s="3">
        <v>32</v>
      </c>
      <c r="M767" s="3">
        <v>10348</v>
      </c>
      <c r="N767" s="3">
        <v>15458</v>
      </c>
      <c r="O767" s="2">
        <v>49420.180000000008</v>
      </c>
      <c r="P767">
        <v>174</v>
      </c>
      <c r="Q767">
        <v>174</v>
      </c>
      <c r="R767">
        <v>174</v>
      </c>
      <c r="S767">
        <f>IFERROR(AVERAGEIF(days17[CEID],Table5[[#This Row],[CEID]],days17[Total Serving Days]),"Not Participating")</f>
        <v>174</v>
      </c>
      <c r="T767" s="3">
        <v>131</v>
      </c>
      <c r="U767" s="3">
        <v>0</v>
      </c>
      <c r="V767" s="3">
        <v>0</v>
      </c>
      <c r="W767" s="3">
        <v>59</v>
      </c>
      <c r="X767" s="3">
        <v>31</v>
      </c>
      <c r="Y767" s="3">
        <v>9590</v>
      </c>
      <c r="Z767" s="3">
        <v>14376</v>
      </c>
      <c r="AA767" s="2">
        <v>46211.16</v>
      </c>
      <c r="AB767">
        <v>166</v>
      </c>
      <c r="AC767">
        <v>166</v>
      </c>
      <c r="AD767">
        <v>166</v>
      </c>
      <c r="AE767">
        <v>166</v>
      </c>
      <c r="AF767" s="3">
        <v>120</v>
      </c>
      <c r="AG767" s="3">
        <v>0</v>
      </c>
      <c r="AH767" s="3">
        <v>0</v>
      </c>
      <c r="AI767" s="3">
        <v>73</v>
      </c>
      <c r="AJ767" s="3">
        <v>20</v>
      </c>
      <c r="AK767" s="3">
        <v>7076</v>
      </c>
      <c r="AL767" s="3">
        <v>11350</v>
      </c>
      <c r="AM767" s="2">
        <v>38164.78</v>
      </c>
    </row>
    <row r="768" spans="1:39" x14ac:dyDescent="0.25">
      <c r="A768" t="s">
        <v>17229</v>
      </c>
      <c r="B768" t="s">
        <v>18480</v>
      </c>
      <c r="C768">
        <v>176</v>
      </c>
      <c r="D768">
        <v>176</v>
      </c>
      <c r="F768">
        <v>176</v>
      </c>
      <c r="G768">
        <v>176</v>
      </c>
      <c r="H768" s="3">
        <v>121</v>
      </c>
      <c r="I768" s="3">
        <v>0</v>
      </c>
      <c r="J768" s="3">
        <v>0</v>
      </c>
      <c r="K768" s="3">
        <v>59</v>
      </c>
      <c r="L768" s="3">
        <v>12</v>
      </c>
      <c r="M768" s="3">
        <v>8755</v>
      </c>
      <c r="N768" s="3">
        <v>13695</v>
      </c>
      <c r="O768" s="2">
        <v>44529.820000000007</v>
      </c>
      <c r="P768">
        <v>175</v>
      </c>
      <c r="Q768">
        <v>175</v>
      </c>
      <c r="R768">
        <v>175</v>
      </c>
      <c r="S768">
        <f>IFERROR(AVERAGEIF(days17[CEID],Table5[[#This Row],[CEID]],days17[Total Serving Days]),"Not Participating")</f>
        <v>175</v>
      </c>
      <c r="T768" s="3">
        <v>115</v>
      </c>
      <c r="U768" s="3">
        <v>0</v>
      </c>
      <c r="V768" s="3">
        <v>0</v>
      </c>
      <c r="W768" s="3">
        <v>57</v>
      </c>
      <c r="X768" s="3">
        <v>11</v>
      </c>
      <c r="Y768" s="3">
        <v>7135</v>
      </c>
      <c r="Z768" s="3">
        <v>13240</v>
      </c>
      <c r="AA768" s="2">
        <v>40991.090000000004</v>
      </c>
      <c r="AB768">
        <v>99.5</v>
      </c>
      <c r="AC768">
        <v>99.5</v>
      </c>
      <c r="AD768">
        <v>99</v>
      </c>
      <c r="AE768">
        <v>99.5</v>
      </c>
      <c r="AF768" s="3">
        <v>122</v>
      </c>
      <c r="AG768" s="3">
        <v>0</v>
      </c>
      <c r="AH768" s="3">
        <v>0</v>
      </c>
      <c r="AI768" s="3">
        <v>63</v>
      </c>
      <c r="AJ768" s="3">
        <v>13</v>
      </c>
      <c r="AK768" s="3">
        <v>6538</v>
      </c>
      <c r="AL768" s="3">
        <v>13422</v>
      </c>
      <c r="AM768" s="2">
        <v>41575.939999999995</v>
      </c>
    </row>
    <row r="769" spans="1:39" x14ac:dyDescent="0.25">
      <c r="A769" t="s">
        <v>16549</v>
      </c>
      <c r="B769" t="s">
        <v>17825</v>
      </c>
      <c r="C769">
        <v>176</v>
      </c>
      <c r="D769">
        <v>176</v>
      </c>
      <c r="F769">
        <v>176</v>
      </c>
      <c r="G769">
        <v>176</v>
      </c>
      <c r="H769" s="3">
        <v>114</v>
      </c>
      <c r="I769" s="3">
        <v>0</v>
      </c>
      <c r="J769" s="3">
        <v>0</v>
      </c>
      <c r="K769" s="3">
        <v>24</v>
      </c>
      <c r="L769" s="3">
        <v>8</v>
      </c>
      <c r="M769" s="3">
        <v>3006</v>
      </c>
      <c r="N769" s="3">
        <v>9395</v>
      </c>
      <c r="O769" s="2">
        <v>17407.099999999999</v>
      </c>
      <c r="P769">
        <v>174</v>
      </c>
      <c r="Q769">
        <v>174</v>
      </c>
      <c r="R769">
        <v>174</v>
      </c>
      <c r="S769">
        <f>IFERROR(AVERAGEIF(days17[CEID],Table5[[#This Row],[CEID]],days17[Total Serving Days]),"Not Participating")</f>
        <v>174</v>
      </c>
      <c r="T769" s="3">
        <v>103</v>
      </c>
      <c r="U769" s="3">
        <v>0</v>
      </c>
      <c r="V769" s="3">
        <v>0</v>
      </c>
      <c r="W769" s="3">
        <v>32</v>
      </c>
      <c r="X769" s="3">
        <v>3</v>
      </c>
      <c r="Y769" s="3">
        <v>4237</v>
      </c>
      <c r="Z769" s="3">
        <v>9264</v>
      </c>
      <c r="AA769" s="2">
        <v>21968.010000000002</v>
      </c>
      <c r="AB769">
        <v>168</v>
      </c>
      <c r="AC769">
        <v>169</v>
      </c>
      <c r="AD769">
        <v>169</v>
      </c>
      <c r="AE769">
        <v>169</v>
      </c>
      <c r="AF769" s="3">
        <v>189</v>
      </c>
      <c r="AG769" s="3">
        <v>0</v>
      </c>
      <c r="AH769" s="3">
        <v>0</v>
      </c>
      <c r="AI769" s="3">
        <v>65</v>
      </c>
      <c r="AJ769" s="3">
        <v>15</v>
      </c>
      <c r="AK769" s="3">
        <v>6499</v>
      </c>
      <c r="AL769" s="3">
        <v>13978</v>
      </c>
      <c r="AM769" s="2">
        <v>34808.239999999998</v>
      </c>
    </row>
    <row r="770" spans="1:39" x14ac:dyDescent="0.25">
      <c r="A770" t="s">
        <v>16928</v>
      </c>
      <c r="B770" t="s">
        <v>18188</v>
      </c>
      <c r="C770">
        <v>176</v>
      </c>
      <c r="D770">
        <v>176</v>
      </c>
      <c r="F770">
        <v>176</v>
      </c>
      <c r="G770">
        <v>176</v>
      </c>
      <c r="H770" s="3">
        <v>114</v>
      </c>
      <c r="I770" s="3">
        <v>0</v>
      </c>
      <c r="J770" s="3">
        <v>114</v>
      </c>
      <c r="K770" s="3">
        <v>0</v>
      </c>
      <c r="L770" s="3">
        <v>0</v>
      </c>
      <c r="M770" s="3">
        <v>9836</v>
      </c>
      <c r="N770" s="3">
        <v>15980</v>
      </c>
      <c r="O770" s="2">
        <v>50159.380000000005</v>
      </c>
      <c r="P770">
        <v>160</v>
      </c>
      <c r="Q770">
        <v>172</v>
      </c>
      <c r="R770">
        <v>172</v>
      </c>
      <c r="S770">
        <f>IFERROR(AVERAGEIF(days17[CEID],Table5[[#This Row],[CEID]],days17[Total Serving Days]),"Not Participating")</f>
        <v>172</v>
      </c>
      <c r="T770" s="3">
        <v>123</v>
      </c>
      <c r="U770" s="3">
        <v>0</v>
      </c>
      <c r="V770" s="3">
        <v>123</v>
      </c>
      <c r="W770" s="3">
        <v>0</v>
      </c>
      <c r="X770" s="3">
        <v>0</v>
      </c>
      <c r="Y770" s="3">
        <v>15686</v>
      </c>
      <c r="Z770" s="3">
        <v>16333</v>
      </c>
      <c r="AA770" s="2">
        <v>73121.83</v>
      </c>
      <c r="AB770">
        <v>163</v>
      </c>
      <c r="AC770">
        <v>166</v>
      </c>
      <c r="AD770">
        <v>166</v>
      </c>
      <c r="AE770">
        <v>166</v>
      </c>
      <c r="AF770" s="3">
        <v>127</v>
      </c>
      <c r="AG770" s="3">
        <v>0</v>
      </c>
      <c r="AH770" s="3">
        <v>127</v>
      </c>
      <c r="AI770" s="3">
        <v>0</v>
      </c>
      <c r="AJ770" s="3">
        <v>0</v>
      </c>
      <c r="AK770" s="3">
        <v>12576</v>
      </c>
      <c r="AL770" s="3">
        <v>15075</v>
      </c>
      <c r="AM770" s="2">
        <v>65076.37</v>
      </c>
    </row>
    <row r="771" spans="1:39" x14ac:dyDescent="0.25">
      <c r="A771" t="s">
        <v>16983</v>
      </c>
      <c r="B771" t="s">
        <v>18240</v>
      </c>
      <c r="C771">
        <v>176</v>
      </c>
      <c r="D771">
        <v>176</v>
      </c>
      <c r="F771">
        <v>176</v>
      </c>
      <c r="G771">
        <v>176</v>
      </c>
      <c r="H771" s="3">
        <v>111</v>
      </c>
      <c r="I771" s="3">
        <v>0</v>
      </c>
      <c r="J771" s="3">
        <v>0</v>
      </c>
      <c r="K771" s="3">
        <v>59</v>
      </c>
      <c r="L771" s="3">
        <v>24</v>
      </c>
      <c r="M771" s="3">
        <v>11275</v>
      </c>
      <c r="N771" s="3">
        <v>16183</v>
      </c>
      <c r="O771" s="2">
        <v>56553.56</v>
      </c>
      <c r="P771">
        <v>170</v>
      </c>
      <c r="Q771">
        <v>170</v>
      </c>
      <c r="R771">
        <v>170</v>
      </c>
      <c r="S771">
        <f>IFERROR(AVERAGEIF(days17[CEID],Table5[[#This Row],[CEID]],days17[Total Serving Days]),"Not Participating")</f>
        <v>170</v>
      </c>
      <c r="T771" s="3">
        <v>107</v>
      </c>
      <c r="U771" s="3">
        <v>0</v>
      </c>
      <c r="V771" s="3">
        <v>0</v>
      </c>
      <c r="W771" s="3">
        <v>66</v>
      </c>
      <c r="X771" s="3">
        <v>12</v>
      </c>
      <c r="Y771" s="3">
        <v>10556</v>
      </c>
      <c r="Z771" s="3">
        <v>14123</v>
      </c>
      <c r="AA771" s="2">
        <v>54481.34</v>
      </c>
      <c r="AB771">
        <v>174</v>
      </c>
      <c r="AC771">
        <v>170</v>
      </c>
      <c r="AD771">
        <v>174</v>
      </c>
      <c r="AE771">
        <v>174</v>
      </c>
      <c r="AF771" s="3">
        <v>111</v>
      </c>
      <c r="AG771" s="3">
        <v>0</v>
      </c>
      <c r="AH771" s="3">
        <v>0</v>
      </c>
      <c r="AI771" s="3">
        <v>74</v>
      </c>
      <c r="AJ771" s="3">
        <v>20</v>
      </c>
      <c r="AK771" s="3">
        <v>11110</v>
      </c>
      <c r="AL771" s="3">
        <v>14741</v>
      </c>
      <c r="AM771" s="2">
        <v>56200.399999999994</v>
      </c>
    </row>
    <row r="772" spans="1:39" x14ac:dyDescent="0.25">
      <c r="A772" t="s">
        <v>17056</v>
      </c>
      <c r="B772" t="s">
        <v>18313</v>
      </c>
      <c r="C772">
        <v>176</v>
      </c>
      <c r="D772">
        <v>175</v>
      </c>
      <c r="F772">
        <v>176</v>
      </c>
      <c r="G772">
        <v>176</v>
      </c>
      <c r="H772" s="3">
        <v>111</v>
      </c>
      <c r="I772" s="3">
        <v>0</v>
      </c>
      <c r="J772" s="3">
        <v>0</v>
      </c>
      <c r="K772" s="3">
        <v>54</v>
      </c>
      <c r="L772" s="3">
        <v>8</v>
      </c>
      <c r="M772" s="3">
        <v>9811</v>
      </c>
      <c r="N772" s="3">
        <v>14321</v>
      </c>
      <c r="O772" s="2">
        <v>48807.619999999995</v>
      </c>
      <c r="P772">
        <v>172</v>
      </c>
      <c r="Q772">
        <v>172</v>
      </c>
      <c r="R772">
        <v>172</v>
      </c>
      <c r="S772">
        <f>IFERROR(AVERAGEIF(days17[CEID],Table5[[#This Row],[CEID]],days17[Total Serving Days]),"Not Participating")</f>
        <v>172</v>
      </c>
      <c r="T772" s="3">
        <v>119</v>
      </c>
      <c r="U772" s="3">
        <v>0</v>
      </c>
      <c r="V772" s="3">
        <v>0</v>
      </c>
      <c r="W772" s="3">
        <v>61</v>
      </c>
      <c r="X772" s="3">
        <v>10</v>
      </c>
      <c r="Y772" s="3">
        <v>10724</v>
      </c>
      <c r="Z772" s="3">
        <v>14451</v>
      </c>
      <c r="AA772" s="2">
        <v>50523.079999999994</v>
      </c>
      <c r="AB772">
        <v>176</v>
      </c>
      <c r="AC772">
        <v>176</v>
      </c>
      <c r="AD772">
        <v>176</v>
      </c>
      <c r="AE772">
        <v>176</v>
      </c>
      <c r="AF772" s="3">
        <v>112</v>
      </c>
      <c r="AG772" s="3">
        <v>0</v>
      </c>
      <c r="AH772" s="3">
        <v>0</v>
      </c>
      <c r="AI772" s="3">
        <v>67</v>
      </c>
      <c r="AJ772" s="3">
        <v>6</v>
      </c>
      <c r="AK772" s="3">
        <v>8902</v>
      </c>
      <c r="AL772" s="3">
        <v>12421</v>
      </c>
      <c r="AM772" s="2">
        <v>47208.69</v>
      </c>
    </row>
    <row r="773" spans="1:39" x14ac:dyDescent="0.25">
      <c r="A773" t="s">
        <v>16681</v>
      </c>
      <c r="B773" t="s">
        <v>11817</v>
      </c>
      <c r="C773">
        <v>193</v>
      </c>
      <c r="D773">
        <v>192</v>
      </c>
      <c r="F773">
        <v>193</v>
      </c>
      <c r="G773">
        <v>193</v>
      </c>
      <c r="H773" s="3">
        <v>699</v>
      </c>
      <c r="I773" s="3">
        <v>0</v>
      </c>
      <c r="J773" s="3">
        <v>699</v>
      </c>
      <c r="K773" s="3">
        <v>0</v>
      </c>
      <c r="L773" s="3">
        <v>0</v>
      </c>
      <c r="M773" s="3">
        <v>26961</v>
      </c>
      <c r="N773" s="3">
        <v>113217</v>
      </c>
      <c r="O773" s="2">
        <v>414635.49999999994</v>
      </c>
      <c r="P773">
        <v>194</v>
      </c>
      <c r="Q773">
        <v>194</v>
      </c>
      <c r="R773">
        <v>194</v>
      </c>
      <c r="S773">
        <f>IFERROR(AVERAGEIF(days17[CEID],Table5[[#This Row],[CEID]],days17[Total Serving Days]),"Not Participating")</f>
        <v>194</v>
      </c>
      <c r="T773" s="3">
        <v>660</v>
      </c>
      <c r="U773" s="3">
        <v>0</v>
      </c>
      <c r="V773" s="3">
        <v>660</v>
      </c>
      <c r="W773" s="3">
        <v>0</v>
      </c>
      <c r="X773" s="3">
        <v>0</v>
      </c>
      <c r="Y773" s="3">
        <v>25626</v>
      </c>
      <c r="Z773" s="3">
        <v>111351</v>
      </c>
      <c r="AA773" s="2">
        <v>417745.86</v>
      </c>
      <c r="AB773">
        <v>189</v>
      </c>
      <c r="AC773">
        <v>189</v>
      </c>
      <c r="AD773">
        <v>189</v>
      </c>
      <c r="AE773">
        <v>189</v>
      </c>
      <c r="AF773" s="3">
        <v>647</v>
      </c>
      <c r="AG773" s="3">
        <v>0</v>
      </c>
      <c r="AH773" s="3">
        <v>647</v>
      </c>
      <c r="AI773" s="3">
        <v>0</v>
      </c>
      <c r="AJ773" s="3">
        <v>0</v>
      </c>
      <c r="AK773" s="3">
        <v>29140</v>
      </c>
      <c r="AL773" s="3">
        <v>105176</v>
      </c>
      <c r="AM773" s="2">
        <v>404714.53</v>
      </c>
    </row>
    <row r="774" spans="1:39" x14ac:dyDescent="0.25">
      <c r="A774" t="s">
        <v>16427</v>
      </c>
      <c r="B774" t="s">
        <v>17711</v>
      </c>
      <c r="C774">
        <v>176</v>
      </c>
      <c r="D774">
        <v>176</v>
      </c>
      <c r="F774">
        <v>176</v>
      </c>
      <c r="G774">
        <v>176</v>
      </c>
      <c r="H774" s="3">
        <v>84</v>
      </c>
      <c r="I774" s="3">
        <v>0</v>
      </c>
      <c r="J774" s="3">
        <v>84</v>
      </c>
      <c r="K774" s="3">
        <v>0</v>
      </c>
      <c r="L774" s="3">
        <v>0</v>
      </c>
      <c r="M774" s="3">
        <v>13134</v>
      </c>
      <c r="N774" s="3">
        <v>12557</v>
      </c>
      <c r="O774" s="2">
        <v>53103.25</v>
      </c>
      <c r="P774">
        <v>172</v>
      </c>
      <c r="Q774">
        <v>172</v>
      </c>
      <c r="R774">
        <v>172</v>
      </c>
      <c r="S774">
        <f>IFERROR(AVERAGEIF(days17[CEID],Table5[[#This Row],[CEID]],days17[Total Serving Days]),"Not Participating")</f>
        <v>172</v>
      </c>
      <c r="T774" s="3">
        <v>73</v>
      </c>
      <c r="U774" s="3">
        <v>0</v>
      </c>
      <c r="V774" s="3">
        <v>73</v>
      </c>
      <c r="W774" s="3">
        <v>0</v>
      </c>
      <c r="X774" s="3">
        <v>0</v>
      </c>
      <c r="Y774" s="3">
        <v>11172</v>
      </c>
      <c r="Z774" s="3">
        <v>10793</v>
      </c>
      <c r="AA774" s="2">
        <v>57760.200000000004</v>
      </c>
      <c r="AB774">
        <v>167</v>
      </c>
      <c r="AC774">
        <v>169</v>
      </c>
      <c r="AD774">
        <v>169</v>
      </c>
      <c r="AE774">
        <v>169</v>
      </c>
      <c r="AF774" s="3">
        <v>80</v>
      </c>
      <c r="AG774" s="3">
        <v>0</v>
      </c>
      <c r="AH774" s="3">
        <v>80</v>
      </c>
      <c r="AI774" s="3">
        <v>0</v>
      </c>
      <c r="AJ774" s="3">
        <v>0</v>
      </c>
      <c r="AK774" s="3">
        <v>11775</v>
      </c>
      <c r="AL774" s="3">
        <v>11512</v>
      </c>
      <c r="AM774" s="2">
        <v>62714.47</v>
      </c>
    </row>
    <row r="775" spans="1:39" x14ac:dyDescent="0.25">
      <c r="A775" t="s">
        <v>16428</v>
      </c>
      <c r="B775" t="s">
        <v>17712</v>
      </c>
      <c r="C775">
        <v>174</v>
      </c>
      <c r="D775">
        <v>176</v>
      </c>
      <c r="F775">
        <v>176</v>
      </c>
      <c r="G775">
        <v>176</v>
      </c>
      <c r="H775" s="3">
        <v>73</v>
      </c>
      <c r="I775" s="3">
        <v>0</v>
      </c>
      <c r="J775" s="3">
        <v>0</v>
      </c>
      <c r="K775" s="3">
        <v>45</v>
      </c>
      <c r="L775" s="3">
        <v>4</v>
      </c>
      <c r="M775" s="3">
        <v>5515</v>
      </c>
      <c r="N775" s="3">
        <v>7899</v>
      </c>
      <c r="O775" s="2">
        <v>28088.06</v>
      </c>
      <c r="P775">
        <v>172</v>
      </c>
      <c r="Q775">
        <v>172</v>
      </c>
      <c r="R775">
        <v>172</v>
      </c>
      <c r="S775">
        <f>IFERROR(AVERAGEIF(days17[CEID],Table5[[#This Row],[CEID]],days17[Total Serving Days]),"Not Participating")</f>
        <v>172</v>
      </c>
      <c r="T775" s="3">
        <v>79</v>
      </c>
      <c r="U775" s="3">
        <v>0</v>
      </c>
      <c r="V775" s="3">
        <v>0</v>
      </c>
      <c r="W775" s="3">
        <v>52</v>
      </c>
      <c r="X775" s="3">
        <v>15</v>
      </c>
      <c r="Y775" s="3">
        <v>8789</v>
      </c>
      <c r="Z775" s="3">
        <v>10294</v>
      </c>
      <c r="AA775" s="2">
        <v>45758.770000000004</v>
      </c>
      <c r="AB775">
        <v>170</v>
      </c>
      <c r="AC775">
        <v>170</v>
      </c>
      <c r="AD775">
        <v>170</v>
      </c>
      <c r="AE775">
        <v>170</v>
      </c>
      <c r="AF775" s="3">
        <v>72</v>
      </c>
      <c r="AG775" s="3">
        <v>0</v>
      </c>
      <c r="AH775" s="3">
        <v>0</v>
      </c>
      <c r="AI775" s="3">
        <v>53</v>
      </c>
      <c r="AJ775" s="3">
        <v>6</v>
      </c>
      <c r="AK775" s="3">
        <v>7855</v>
      </c>
      <c r="AL775" s="3">
        <v>8732</v>
      </c>
      <c r="AM775" s="2">
        <v>40469.620000000003</v>
      </c>
    </row>
    <row r="776" spans="1:39" x14ac:dyDescent="0.25">
      <c r="A776" t="s">
        <v>17177</v>
      </c>
      <c r="B776" t="s">
        <v>18431</v>
      </c>
      <c r="C776">
        <v>177.08461538461538</v>
      </c>
      <c r="D776">
        <v>177.09230769230768</v>
      </c>
      <c r="F776">
        <v>177</v>
      </c>
      <c r="G776">
        <v>177.13076923076923</v>
      </c>
      <c r="H776" s="3">
        <v>86974</v>
      </c>
      <c r="I776" s="3">
        <v>0</v>
      </c>
      <c r="J776" s="3">
        <v>51131</v>
      </c>
      <c r="K776" s="3">
        <v>20316</v>
      </c>
      <c r="L776" s="3">
        <v>2324</v>
      </c>
      <c r="M776" s="3">
        <v>5407712</v>
      </c>
      <c r="N776" s="3">
        <v>10655099</v>
      </c>
      <c r="O776" s="2">
        <v>43016680.469999999</v>
      </c>
      <c r="P776">
        <v>177.06923076923076</v>
      </c>
      <c r="Q776">
        <v>177.07692307692307</v>
      </c>
      <c r="R776">
        <v>177</v>
      </c>
      <c r="S776">
        <f>IFERROR(AVERAGEIF(days17[CEID],Table5[[#This Row],[CEID]],days17[Total Serving Days]),"Not Participating")</f>
        <v>177.11538461538461</v>
      </c>
      <c r="T776" s="3">
        <v>87196</v>
      </c>
      <c r="U776" s="3">
        <v>0</v>
      </c>
      <c r="V776" s="3">
        <v>50286</v>
      </c>
      <c r="W776" s="3">
        <v>20317</v>
      </c>
      <c r="X776" s="3">
        <v>2860</v>
      </c>
      <c r="Y776" s="3">
        <v>5464138</v>
      </c>
      <c r="Z776" s="3">
        <v>10514999</v>
      </c>
      <c r="AA776" s="2">
        <v>43701457.899999999</v>
      </c>
      <c r="AB776">
        <v>175.13846153846154</v>
      </c>
      <c r="AC776">
        <v>175.69230769230768</v>
      </c>
      <c r="AD776">
        <v>175</v>
      </c>
      <c r="AE776">
        <v>175.72307692307692</v>
      </c>
      <c r="AF776" s="3">
        <v>85922</v>
      </c>
      <c r="AG776" s="3">
        <v>0</v>
      </c>
      <c r="AH776" s="3">
        <v>49452</v>
      </c>
      <c r="AI776" s="3">
        <v>21003</v>
      </c>
      <c r="AJ776" s="3">
        <v>3124</v>
      </c>
      <c r="AK776" s="3">
        <v>5577351</v>
      </c>
      <c r="AL776" s="3">
        <v>10063370</v>
      </c>
      <c r="AM776" s="2">
        <v>43490419.159999996</v>
      </c>
    </row>
    <row r="777" spans="1:39" x14ac:dyDescent="0.25">
      <c r="A777" t="s">
        <v>17220</v>
      </c>
      <c r="B777" t="s">
        <v>18471</v>
      </c>
      <c r="C777">
        <v>176.81967213114754</v>
      </c>
      <c r="D777">
        <v>176.73770491803279</v>
      </c>
      <c r="F777">
        <v>177</v>
      </c>
      <c r="G777">
        <v>177.13934426229508</v>
      </c>
      <c r="H777" s="3">
        <v>83738</v>
      </c>
      <c r="I777" s="3">
        <v>0</v>
      </c>
      <c r="J777" s="3">
        <v>580</v>
      </c>
      <c r="K777" s="3">
        <v>68777</v>
      </c>
      <c r="L777" s="3">
        <v>4526</v>
      </c>
      <c r="M777" s="3">
        <v>3446047</v>
      </c>
      <c r="N777" s="3">
        <v>7922810</v>
      </c>
      <c r="O777" s="2">
        <v>27168760.460000005</v>
      </c>
      <c r="P777">
        <v>176.87704918032787</v>
      </c>
      <c r="Q777">
        <v>176.7295081967213</v>
      </c>
      <c r="R777">
        <v>177</v>
      </c>
      <c r="S777">
        <f>IFERROR(AVERAGEIF(days17[CEID],Table5[[#This Row],[CEID]],days17[Total Serving Days]),"Not Participating")</f>
        <v>177.05737704918033</v>
      </c>
      <c r="T777" s="3">
        <v>83252</v>
      </c>
      <c r="U777" s="3">
        <v>0</v>
      </c>
      <c r="V777" s="3">
        <v>530</v>
      </c>
      <c r="W777" s="3">
        <v>43237</v>
      </c>
      <c r="X777" s="3">
        <v>4325</v>
      </c>
      <c r="Y777" s="3">
        <v>4139651</v>
      </c>
      <c r="Z777" s="3">
        <v>7508692</v>
      </c>
      <c r="AA777" s="2">
        <v>27528807.130000003</v>
      </c>
      <c r="AB777">
        <v>171.87704918032787</v>
      </c>
      <c r="AC777">
        <v>172.04918032786884</v>
      </c>
      <c r="AD777">
        <v>172</v>
      </c>
      <c r="AE777">
        <v>172.55737704918033</v>
      </c>
      <c r="AF777" s="3">
        <v>81608</v>
      </c>
      <c r="AG777" s="3">
        <v>0</v>
      </c>
      <c r="AH777" s="3">
        <v>5446</v>
      </c>
      <c r="AI777" s="3">
        <v>35925</v>
      </c>
      <c r="AJ777" s="3">
        <v>4342</v>
      </c>
      <c r="AK777" s="3">
        <v>3916783</v>
      </c>
      <c r="AL777" s="3">
        <v>6829799</v>
      </c>
      <c r="AM777" s="2">
        <v>25508074.909999996</v>
      </c>
    </row>
    <row r="778" spans="1:39" x14ac:dyDescent="0.25">
      <c r="A778" t="s">
        <v>16290</v>
      </c>
      <c r="B778" t="s">
        <v>17575</v>
      </c>
      <c r="C778">
        <v>177</v>
      </c>
      <c r="D778">
        <v>177.01428571428571</v>
      </c>
      <c r="F778">
        <v>177</v>
      </c>
      <c r="G778">
        <v>177.01428571428571</v>
      </c>
      <c r="H778" s="3">
        <v>67647</v>
      </c>
      <c r="I778" s="3">
        <v>0</v>
      </c>
      <c r="J778" s="3">
        <v>0</v>
      </c>
      <c r="K778" s="3">
        <v>25939</v>
      </c>
      <c r="L778" s="3">
        <v>5050</v>
      </c>
      <c r="M778" s="3">
        <v>2205207</v>
      </c>
      <c r="N778" s="3">
        <v>7619960</v>
      </c>
      <c r="O778" s="2">
        <v>18493662.200000003</v>
      </c>
      <c r="P778">
        <v>177</v>
      </c>
      <c r="Q778">
        <v>177</v>
      </c>
      <c r="R778">
        <v>177</v>
      </c>
      <c r="S778">
        <f>IFERROR(AVERAGEIF(days17[CEID],Table5[[#This Row],[CEID]],days17[Total Serving Days]),"Not Participating")</f>
        <v>177</v>
      </c>
      <c r="T778" s="3">
        <v>67302</v>
      </c>
      <c r="U778" s="3">
        <v>0</v>
      </c>
      <c r="V778" s="3">
        <v>627</v>
      </c>
      <c r="W778" s="3">
        <v>25786</v>
      </c>
      <c r="X778" s="3">
        <v>5182</v>
      </c>
      <c r="Y778" s="3">
        <v>2207905</v>
      </c>
      <c r="Z778" s="3">
        <v>7510426</v>
      </c>
      <c r="AA778" s="2">
        <v>18727026.759999998</v>
      </c>
      <c r="AB778">
        <v>177</v>
      </c>
      <c r="AC778">
        <v>177</v>
      </c>
      <c r="AD778">
        <v>177</v>
      </c>
      <c r="AE778">
        <v>177</v>
      </c>
      <c r="AF778" s="3">
        <v>65875</v>
      </c>
      <c r="AG778" s="3">
        <v>0</v>
      </c>
      <c r="AH778" s="3">
        <v>10118</v>
      </c>
      <c r="AI778" s="3">
        <v>18470</v>
      </c>
      <c r="AJ778" s="3">
        <v>3638</v>
      </c>
      <c r="AK778" s="3">
        <v>2215945</v>
      </c>
      <c r="AL778" s="3">
        <v>7249272</v>
      </c>
      <c r="AM778" s="2">
        <v>19456508.210000001</v>
      </c>
    </row>
    <row r="779" spans="1:39" x14ac:dyDescent="0.25">
      <c r="A779" t="s">
        <v>16537</v>
      </c>
      <c r="B779" t="s">
        <v>17813</v>
      </c>
      <c r="C779">
        <v>177.60227272727272</v>
      </c>
      <c r="D779">
        <v>177.56818181818181</v>
      </c>
      <c r="F779">
        <v>177</v>
      </c>
      <c r="G779">
        <v>177.65909090909091</v>
      </c>
      <c r="H779" s="3">
        <v>60268</v>
      </c>
      <c r="I779" s="3">
        <v>0</v>
      </c>
      <c r="J779" s="3">
        <v>33055</v>
      </c>
      <c r="K779" s="3">
        <v>11708</v>
      </c>
      <c r="L779" s="3">
        <v>2460</v>
      </c>
      <c r="M779" s="3">
        <v>4602301</v>
      </c>
      <c r="N779" s="3">
        <v>6800091</v>
      </c>
      <c r="O779" s="2">
        <v>27403070.139999997</v>
      </c>
      <c r="P779">
        <v>177.01149425287358</v>
      </c>
      <c r="Q779">
        <v>177</v>
      </c>
      <c r="R779">
        <v>177</v>
      </c>
      <c r="S779">
        <f>IFERROR(AVERAGEIF(days17[CEID],Table5[[#This Row],[CEID]],days17[Total Serving Days]),"Not Participating")</f>
        <v>177.01149425287358</v>
      </c>
      <c r="T779" s="3">
        <v>59574</v>
      </c>
      <c r="U779" s="3">
        <v>0</v>
      </c>
      <c r="V779" s="3">
        <v>32686</v>
      </c>
      <c r="W779" s="3">
        <v>12805</v>
      </c>
      <c r="X779" s="3">
        <v>2297</v>
      </c>
      <c r="Y779" s="3">
        <v>4403203</v>
      </c>
      <c r="Z779" s="3">
        <v>6511165</v>
      </c>
      <c r="AA779" s="2">
        <v>26879033.579999998</v>
      </c>
      <c r="AB779">
        <v>176.98863636363637</v>
      </c>
      <c r="AC779">
        <v>177.02272727272728</v>
      </c>
      <c r="AD779">
        <v>177</v>
      </c>
      <c r="AE779">
        <v>177.02272727272728</v>
      </c>
      <c r="AF779" s="3">
        <v>60774</v>
      </c>
      <c r="AG779" s="3">
        <v>0</v>
      </c>
      <c r="AH779" s="3">
        <v>31182</v>
      </c>
      <c r="AI779" s="3">
        <v>27088</v>
      </c>
      <c r="AJ779" s="3">
        <v>2504</v>
      </c>
      <c r="AK779" s="3">
        <v>4246466</v>
      </c>
      <c r="AL779" s="3">
        <v>6196070</v>
      </c>
      <c r="AM779" s="2">
        <v>26327213.349999994</v>
      </c>
    </row>
    <row r="780" spans="1:39" x14ac:dyDescent="0.25">
      <c r="A780" t="s">
        <v>16472</v>
      </c>
      <c r="B780" t="s">
        <v>17750</v>
      </c>
      <c r="C780">
        <v>177.11111111111111</v>
      </c>
      <c r="D780">
        <v>177.05555555555554</v>
      </c>
      <c r="F780">
        <v>177</v>
      </c>
      <c r="G780">
        <v>177.15277777777777</v>
      </c>
      <c r="H780" s="3">
        <v>57660</v>
      </c>
      <c r="I780" s="3">
        <v>0</v>
      </c>
      <c r="J780" s="3">
        <v>0</v>
      </c>
      <c r="K780" s="3">
        <v>29214</v>
      </c>
      <c r="L780" s="3">
        <v>3951</v>
      </c>
      <c r="M780" s="3">
        <v>2625425</v>
      </c>
      <c r="N780" s="3">
        <v>6520803</v>
      </c>
      <c r="O780" s="2">
        <v>21457042.220000003</v>
      </c>
      <c r="P780">
        <v>175</v>
      </c>
      <c r="Q780">
        <v>174.94444444444446</v>
      </c>
      <c r="R780">
        <v>175</v>
      </c>
      <c r="S780">
        <f>IFERROR(AVERAGEIF(days17[CEID],Table5[[#This Row],[CEID]],days17[Total Serving Days]),"Not Participating")</f>
        <v>175</v>
      </c>
      <c r="T780" s="3">
        <v>57152</v>
      </c>
      <c r="U780" s="3">
        <v>0</v>
      </c>
      <c r="V780" s="3">
        <v>0</v>
      </c>
      <c r="W780" s="3">
        <v>29069</v>
      </c>
      <c r="X780" s="3">
        <v>4498</v>
      </c>
      <c r="Y780" s="3">
        <v>2898792</v>
      </c>
      <c r="Z780" s="3">
        <v>6515794</v>
      </c>
      <c r="AA780" s="2">
        <v>22154542.349999998</v>
      </c>
      <c r="AB780">
        <v>174.98591549295776</v>
      </c>
      <c r="AC780">
        <v>174.85915492957747</v>
      </c>
      <c r="AD780">
        <v>174</v>
      </c>
      <c r="AE780">
        <v>174.98591549295776</v>
      </c>
      <c r="AF780" s="3">
        <v>56496</v>
      </c>
      <c r="AG780" s="3">
        <v>0</v>
      </c>
      <c r="AH780" s="3">
        <v>12105</v>
      </c>
      <c r="AI780" s="3">
        <v>25791</v>
      </c>
      <c r="AJ780" s="3">
        <v>4351</v>
      </c>
      <c r="AK780" s="3">
        <v>2949150</v>
      </c>
      <c r="AL780" s="3">
        <v>6392979</v>
      </c>
      <c r="AM780" s="2">
        <v>23053503.370000001</v>
      </c>
    </row>
    <row r="781" spans="1:39" x14ac:dyDescent="0.25">
      <c r="A781" t="s">
        <v>16287</v>
      </c>
      <c r="B781" t="s">
        <v>17572</v>
      </c>
      <c r="C781">
        <v>177</v>
      </c>
      <c r="D781">
        <v>177</v>
      </c>
      <c r="F781">
        <v>177</v>
      </c>
      <c r="G781">
        <v>177</v>
      </c>
      <c r="H781" s="3">
        <v>52465</v>
      </c>
      <c r="I781" s="3">
        <v>0</v>
      </c>
      <c r="J781" s="3">
        <v>51268</v>
      </c>
      <c r="K781" s="3">
        <v>605</v>
      </c>
      <c r="L781" s="3">
        <v>193</v>
      </c>
      <c r="M781" s="3">
        <v>7689109</v>
      </c>
      <c r="N781" s="3">
        <v>7604598</v>
      </c>
      <c r="O781" s="2">
        <v>39401981.770000003</v>
      </c>
      <c r="P781">
        <v>176.77272727272728</v>
      </c>
      <c r="Q781">
        <v>176.96590909090909</v>
      </c>
      <c r="R781">
        <v>176</v>
      </c>
      <c r="S781">
        <f>IFERROR(AVERAGEIF(days17[CEID],Table5[[#This Row],[CEID]],days17[Total Serving Days]),"Not Participating")</f>
        <v>176.96590909090909</v>
      </c>
      <c r="T781" s="3">
        <v>51841</v>
      </c>
      <c r="U781" s="3">
        <v>0</v>
      </c>
      <c r="V781" s="3">
        <v>48383</v>
      </c>
      <c r="W781" s="3">
        <v>2018</v>
      </c>
      <c r="X781" s="3">
        <v>444</v>
      </c>
      <c r="Y781" s="3">
        <v>6930026</v>
      </c>
      <c r="Z781" s="3">
        <v>7375181</v>
      </c>
      <c r="AA781" s="2">
        <v>37579355.479999997</v>
      </c>
      <c r="AB781">
        <v>176.39130434782609</v>
      </c>
      <c r="AC781">
        <v>176.39130434782609</v>
      </c>
      <c r="AD781">
        <v>176</v>
      </c>
      <c r="AE781">
        <v>176.40217391304347</v>
      </c>
      <c r="AF781" s="3">
        <v>50040</v>
      </c>
      <c r="AG781" s="3">
        <v>0</v>
      </c>
      <c r="AH781" s="3">
        <v>45754</v>
      </c>
      <c r="AI781" s="3">
        <v>2597</v>
      </c>
      <c r="AJ781" s="3">
        <v>578</v>
      </c>
      <c r="AK781" s="3">
        <v>6746403</v>
      </c>
      <c r="AL781" s="3">
        <v>7065315</v>
      </c>
      <c r="AM781" s="2">
        <v>36912589.020000003</v>
      </c>
    </row>
    <row r="782" spans="1:39" x14ac:dyDescent="0.25">
      <c r="A782" t="s">
        <v>16540</v>
      </c>
      <c r="B782" t="s">
        <v>17816</v>
      </c>
      <c r="C782">
        <v>177.40983606557376</v>
      </c>
      <c r="D782">
        <v>177.09836065573771</v>
      </c>
      <c r="F782">
        <v>177</v>
      </c>
      <c r="G782">
        <v>177.44262295081967</v>
      </c>
      <c r="H782" s="3">
        <v>42399</v>
      </c>
      <c r="I782" s="3">
        <v>0</v>
      </c>
      <c r="J782" s="3">
        <v>17649</v>
      </c>
      <c r="K782" s="3">
        <v>17658</v>
      </c>
      <c r="L782" s="3">
        <v>3148</v>
      </c>
      <c r="M782" s="3">
        <v>4487641</v>
      </c>
      <c r="N782" s="3">
        <v>4514720</v>
      </c>
      <c r="O782" s="2">
        <v>21297398.75</v>
      </c>
      <c r="P782">
        <v>178.45762711864407</v>
      </c>
      <c r="Q782">
        <v>178.08474576271186</v>
      </c>
      <c r="R782">
        <v>178</v>
      </c>
      <c r="S782">
        <f>IFERROR(AVERAGEIF(days17[CEID],Table5[[#This Row],[CEID]],days17[Total Serving Days]),"Not Participating")</f>
        <v>178.47457627118644</v>
      </c>
      <c r="T782" s="3">
        <v>43970</v>
      </c>
      <c r="U782" s="3">
        <v>0</v>
      </c>
      <c r="V782" s="3">
        <v>17259</v>
      </c>
      <c r="W782" s="3">
        <v>23544</v>
      </c>
      <c r="X782" s="3">
        <v>3167</v>
      </c>
      <c r="Y782" s="3">
        <v>4443382</v>
      </c>
      <c r="Z782" s="3">
        <v>4478351</v>
      </c>
      <c r="AA782" s="2">
        <v>21504713.919999998</v>
      </c>
      <c r="AB782">
        <v>178.23333333333332</v>
      </c>
      <c r="AC782">
        <v>178.03333333333333</v>
      </c>
      <c r="AD782">
        <v>178</v>
      </c>
      <c r="AE782">
        <v>178.28333333333333</v>
      </c>
      <c r="AF782" s="3">
        <v>41261</v>
      </c>
      <c r="AG782" s="3">
        <v>0</v>
      </c>
      <c r="AH782" s="3">
        <v>15606</v>
      </c>
      <c r="AI782" s="3">
        <v>22540</v>
      </c>
      <c r="AJ782" s="3">
        <v>3115</v>
      </c>
      <c r="AK782" s="3">
        <v>4378289</v>
      </c>
      <c r="AL782" s="3">
        <v>4432763</v>
      </c>
      <c r="AM782" s="2">
        <v>21754926.500000004</v>
      </c>
    </row>
    <row r="783" spans="1:39" x14ac:dyDescent="0.25">
      <c r="A783" t="s">
        <v>17179</v>
      </c>
      <c r="B783" t="s">
        <v>18433</v>
      </c>
      <c r="C783">
        <v>177.30769230769232</v>
      </c>
      <c r="D783">
        <v>177.17948717948718</v>
      </c>
      <c r="F783">
        <v>177</v>
      </c>
      <c r="G783">
        <v>177.33333333333334</v>
      </c>
      <c r="H783" s="3">
        <v>34219</v>
      </c>
      <c r="I783" s="3">
        <v>0</v>
      </c>
      <c r="J783" s="3">
        <v>0</v>
      </c>
      <c r="K783" s="3">
        <v>6526</v>
      </c>
      <c r="L783" s="3">
        <v>1578</v>
      </c>
      <c r="M783" s="3">
        <v>569213</v>
      </c>
      <c r="N783" s="3">
        <v>2627298</v>
      </c>
      <c r="O783" s="2">
        <v>4669011.79</v>
      </c>
      <c r="P783">
        <v>174.17500000000001</v>
      </c>
      <c r="Q783">
        <v>174.125</v>
      </c>
      <c r="R783">
        <v>174</v>
      </c>
      <c r="S783">
        <f>IFERROR(AVERAGEIF(days17[CEID],Table5[[#This Row],[CEID]],days17[Total Serving Days]),"Not Participating")</f>
        <v>174.22499999999999</v>
      </c>
      <c r="T783" s="3">
        <v>34709</v>
      </c>
      <c r="U783" s="3">
        <v>0</v>
      </c>
      <c r="V783" s="3">
        <v>0</v>
      </c>
      <c r="W783" s="3">
        <v>6730</v>
      </c>
      <c r="X783" s="3">
        <v>1706</v>
      </c>
      <c r="Y783" s="3">
        <v>597019</v>
      </c>
      <c r="Z783" s="3">
        <v>2637541</v>
      </c>
      <c r="AA783" s="2">
        <v>4895437.1099999994</v>
      </c>
      <c r="AB783">
        <v>173.58536585365854</v>
      </c>
      <c r="AC783">
        <v>173.5609756097561</v>
      </c>
      <c r="AD783">
        <v>173</v>
      </c>
      <c r="AE783">
        <v>173.63414634146341</v>
      </c>
      <c r="AF783" s="3">
        <v>34944</v>
      </c>
      <c r="AG783" s="3">
        <v>0</v>
      </c>
      <c r="AH783" s="3">
        <v>0</v>
      </c>
      <c r="AI783" s="3">
        <v>7514</v>
      </c>
      <c r="AJ783" s="3">
        <v>1691</v>
      </c>
      <c r="AK783" s="3">
        <v>605638</v>
      </c>
      <c r="AL783" s="3">
        <v>2585273</v>
      </c>
      <c r="AM783" s="2">
        <v>5066121.82</v>
      </c>
    </row>
    <row r="784" spans="1:39" x14ac:dyDescent="0.25">
      <c r="A784" t="s">
        <v>16660</v>
      </c>
      <c r="B784" t="s">
        <v>17935</v>
      </c>
      <c r="C784">
        <v>175</v>
      </c>
      <c r="D784">
        <v>175</v>
      </c>
      <c r="F784">
        <v>175</v>
      </c>
      <c r="G784">
        <v>175</v>
      </c>
      <c r="H784" s="3">
        <v>677</v>
      </c>
      <c r="I784" s="3">
        <v>0</v>
      </c>
      <c r="J784" s="3">
        <v>0</v>
      </c>
      <c r="K784" s="3">
        <v>99</v>
      </c>
      <c r="L784" s="3">
        <v>39</v>
      </c>
      <c r="M784" s="3">
        <v>6106</v>
      </c>
      <c r="N784" s="3">
        <v>28770</v>
      </c>
      <c r="O784" s="2">
        <v>50041.82</v>
      </c>
      <c r="P784">
        <v>176</v>
      </c>
      <c r="Q784">
        <v>176</v>
      </c>
      <c r="R784">
        <v>176</v>
      </c>
      <c r="S784">
        <f>IFERROR(AVERAGEIF(days17[CEID],Table5[[#This Row],[CEID]],days17[Total Serving Days]),"Not Participating")</f>
        <v>176</v>
      </c>
      <c r="T784" s="3">
        <v>862</v>
      </c>
      <c r="U784" s="3">
        <v>0</v>
      </c>
      <c r="V784" s="3">
        <v>0</v>
      </c>
      <c r="W784" s="3">
        <v>112</v>
      </c>
      <c r="X784" s="3">
        <v>21</v>
      </c>
      <c r="Y784" s="3">
        <v>8697</v>
      </c>
      <c r="Z784" s="3">
        <v>30966</v>
      </c>
      <c r="AA784" s="2">
        <v>56466.070000000007</v>
      </c>
      <c r="AB784">
        <v>172</v>
      </c>
      <c r="AC784">
        <v>172</v>
      </c>
      <c r="AD784">
        <v>172</v>
      </c>
      <c r="AE784">
        <v>172</v>
      </c>
      <c r="AF784" s="3">
        <v>854</v>
      </c>
      <c r="AG784" s="3">
        <v>0</v>
      </c>
      <c r="AH784" s="3">
        <v>0</v>
      </c>
      <c r="AI784" s="3">
        <v>188</v>
      </c>
      <c r="AJ784" s="3">
        <v>36</v>
      </c>
      <c r="AK784" s="3">
        <v>10784</v>
      </c>
      <c r="AL784" s="3">
        <v>39027</v>
      </c>
      <c r="AM784" s="2">
        <v>82938.960000000006</v>
      </c>
    </row>
    <row r="785" spans="1:39" x14ac:dyDescent="0.25">
      <c r="A785" t="s">
        <v>17081</v>
      </c>
      <c r="B785" t="s">
        <v>18338</v>
      </c>
      <c r="C785">
        <v>177.8</v>
      </c>
      <c r="D785">
        <v>177.63636363636363</v>
      </c>
      <c r="F785">
        <v>177</v>
      </c>
      <c r="G785">
        <v>177.8</v>
      </c>
      <c r="H785" s="3">
        <v>33673</v>
      </c>
      <c r="I785" s="3">
        <v>0</v>
      </c>
      <c r="J785" s="3">
        <v>0</v>
      </c>
      <c r="K785" s="3">
        <v>19880</v>
      </c>
      <c r="L785" s="3">
        <v>2716</v>
      </c>
      <c r="M785" s="3">
        <v>2650610</v>
      </c>
      <c r="N785" s="3">
        <v>3649919</v>
      </c>
      <c r="O785" s="2">
        <v>14404040.93</v>
      </c>
      <c r="P785">
        <v>176.8</v>
      </c>
      <c r="Q785">
        <v>176.65454545454546</v>
      </c>
      <c r="R785">
        <v>176</v>
      </c>
      <c r="S785">
        <f>IFERROR(AVERAGEIF(days17[CEID],Table5[[#This Row],[CEID]],days17[Total Serving Days]),"Not Participating")</f>
        <v>176.81818181818181</v>
      </c>
      <c r="T785" s="3">
        <v>33540</v>
      </c>
      <c r="U785" s="3">
        <v>0</v>
      </c>
      <c r="V785" s="3">
        <v>0</v>
      </c>
      <c r="W785" s="3">
        <v>19972</v>
      </c>
      <c r="X785" s="3">
        <v>2732</v>
      </c>
      <c r="Y785" s="3">
        <v>2629110</v>
      </c>
      <c r="Z785" s="3">
        <v>3631383</v>
      </c>
      <c r="AA785" s="2">
        <v>14710149.479999999</v>
      </c>
      <c r="AB785">
        <v>177.74545454545455</v>
      </c>
      <c r="AC785">
        <v>177.70909090909092</v>
      </c>
      <c r="AD785">
        <v>177</v>
      </c>
      <c r="AE785">
        <v>177.8</v>
      </c>
      <c r="AF785" s="3">
        <v>33058</v>
      </c>
      <c r="AG785" s="3">
        <v>0</v>
      </c>
      <c r="AH785" s="3">
        <v>0</v>
      </c>
      <c r="AI785" s="3">
        <v>20094</v>
      </c>
      <c r="AJ785" s="3">
        <v>2883</v>
      </c>
      <c r="AK785" s="3">
        <v>2504314</v>
      </c>
      <c r="AL785" s="3">
        <v>3641505</v>
      </c>
      <c r="AM785" s="2">
        <v>14875750.67</v>
      </c>
    </row>
    <row r="786" spans="1:39" x14ac:dyDescent="0.25">
      <c r="A786" t="s">
        <v>16739</v>
      </c>
      <c r="B786" t="s">
        <v>18001</v>
      </c>
      <c r="C786">
        <v>177.54545454545453</v>
      </c>
      <c r="D786">
        <v>177.21212121212122</v>
      </c>
      <c r="F786">
        <v>177</v>
      </c>
      <c r="G786">
        <v>177.54545454545453</v>
      </c>
      <c r="H786" s="3">
        <v>24227</v>
      </c>
      <c r="I786" s="3">
        <v>0</v>
      </c>
      <c r="J786" s="3">
        <v>24227</v>
      </c>
      <c r="K786" s="3">
        <v>0</v>
      </c>
      <c r="L786" s="3">
        <v>0</v>
      </c>
      <c r="M786" s="3">
        <v>2978025</v>
      </c>
      <c r="N786" s="3">
        <v>3265810</v>
      </c>
      <c r="O786" s="2">
        <v>13827562.349999998</v>
      </c>
      <c r="P786">
        <v>175.39393939393941</v>
      </c>
      <c r="Q786">
        <v>174.12121212121212</v>
      </c>
      <c r="R786">
        <v>175</v>
      </c>
      <c r="S786">
        <f>IFERROR(AVERAGEIF(days17[CEID],Table5[[#This Row],[CEID]],days17[Total Serving Days]),"Not Participating")</f>
        <v>175.39393939393941</v>
      </c>
      <c r="T786" s="3">
        <v>23749</v>
      </c>
      <c r="U786" s="3">
        <v>0</v>
      </c>
      <c r="V786" s="3">
        <v>23749</v>
      </c>
      <c r="W786" s="3">
        <v>0</v>
      </c>
      <c r="X786" s="3">
        <v>0</v>
      </c>
      <c r="Y786" s="3">
        <v>2881645</v>
      </c>
      <c r="Z786" s="3">
        <v>3083012</v>
      </c>
      <c r="AA786" s="2">
        <v>13512312.890000001</v>
      </c>
      <c r="AB786">
        <v>174.39393939393941</v>
      </c>
      <c r="AC786">
        <v>174.12121212121212</v>
      </c>
      <c r="AD786">
        <v>174</v>
      </c>
      <c r="AE786">
        <v>174.39393939393941</v>
      </c>
      <c r="AF786" s="3">
        <v>23364</v>
      </c>
      <c r="AG786" s="3">
        <v>0</v>
      </c>
      <c r="AH786" s="3">
        <v>23364</v>
      </c>
      <c r="AI786" s="3">
        <v>0</v>
      </c>
      <c r="AJ786" s="3">
        <v>0</v>
      </c>
      <c r="AK786" s="3">
        <v>3247038</v>
      </c>
      <c r="AL786" s="3">
        <v>2999054</v>
      </c>
      <c r="AM786" s="2">
        <v>14271009.720000001</v>
      </c>
    </row>
    <row r="787" spans="1:39" x14ac:dyDescent="0.25">
      <c r="A787" t="s">
        <v>16692</v>
      </c>
      <c r="B787" t="s">
        <v>17955</v>
      </c>
      <c r="C787">
        <v>177.43478260869566</v>
      </c>
      <c r="D787">
        <v>177.30434782608697</v>
      </c>
      <c r="F787">
        <v>177</v>
      </c>
      <c r="G787">
        <v>177.43478260869566</v>
      </c>
      <c r="H787" s="3">
        <v>22738</v>
      </c>
      <c r="I787" s="3">
        <v>0</v>
      </c>
      <c r="J787" s="3">
        <v>0</v>
      </c>
      <c r="K787" s="3">
        <v>15935</v>
      </c>
      <c r="L787" s="3">
        <v>2004</v>
      </c>
      <c r="M787" s="3">
        <v>1418931</v>
      </c>
      <c r="N787" s="3">
        <v>3021332</v>
      </c>
      <c r="O787" s="2">
        <v>10705217.489999998</v>
      </c>
      <c r="P787">
        <v>173.69565217391303</v>
      </c>
      <c r="Q787">
        <v>173.60869565217391</v>
      </c>
      <c r="R787">
        <v>173</v>
      </c>
      <c r="S787">
        <f>IFERROR(AVERAGEIF(days17[CEID],Table5[[#This Row],[CEID]],days17[Total Serving Days]),"Not Participating")</f>
        <v>173.69565217391303</v>
      </c>
      <c r="T787" s="3">
        <v>22840</v>
      </c>
      <c r="U787" s="3">
        <v>0</v>
      </c>
      <c r="V787" s="3">
        <v>0</v>
      </c>
      <c r="W787" s="3">
        <v>14536</v>
      </c>
      <c r="X787" s="3">
        <v>2001</v>
      </c>
      <c r="Y787" s="3">
        <v>1388779</v>
      </c>
      <c r="Z787" s="3">
        <v>3047249</v>
      </c>
      <c r="AA787" s="2">
        <v>11081436.330000004</v>
      </c>
      <c r="AB787">
        <v>165.39130434782609</v>
      </c>
      <c r="AC787">
        <v>165.30434782608697</v>
      </c>
      <c r="AD787">
        <v>165</v>
      </c>
      <c r="AE787">
        <v>165.39130434782609</v>
      </c>
      <c r="AF787" s="3">
        <v>22771</v>
      </c>
      <c r="AG787" s="3">
        <v>0</v>
      </c>
      <c r="AH787" s="3">
        <v>0</v>
      </c>
      <c r="AI787" s="3">
        <v>15411</v>
      </c>
      <c r="AJ787" s="3">
        <v>1172</v>
      </c>
      <c r="AK787" s="3">
        <v>2157546</v>
      </c>
      <c r="AL787" s="3">
        <v>2811271</v>
      </c>
      <c r="AM787" s="2">
        <v>12638512.1</v>
      </c>
    </row>
    <row r="788" spans="1:39" x14ac:dyDescent="0.25">
      <c r="A788" t="s">
        <v>17187</v>
      </c>
      <c r="B788" t="s">
        <v>18441</v>
      </c>
      <c r="C788">
        <v>170.68</v>
      </c>
      <c r="D788">
        <v>177.76</v>
      </c>
      <c r="F788">
        <v>177</v>
      </c>
      <c r="G788">
        <v>177.76</v>
      </c>
      <c r="H788" s="3">
        <v>19211</v>
      </c>
      <c r="I788" s="3">
        <v>0</v>
      </c>
      <c r="J788" s="3">
        <v>0</v>
      </c>
      <c r="K788" s="3">
        <v>6530</v>
      </c>
      <c r="L788" s="3">
        <v>1506</v>
      </c>
      <c r="M788" s="3">
        <v>508919</v>
      </c>
      <c r="N788" s="3">
        <v>1685417</v>
      </c>
      <c r="O788" s="2">
        <v>4292116.4700000007</v>
      </c>
      <c r="P788">
        <v>175.88461538461539</v>
      </c>
      <c r="Q788">
        <v>177.15384615384616</v>
      </c>
      <c r="R788">
        <v>177</v>
      </c>
      <c r="S788">
        <f>IFERROR(AVERAGEIF(days17[CEID],Table5[[#This Row],[CEID]],days17[Total Serving Days]),"Not Participating")</f>
        <v>177.15384615384616</v>
      </c>
      <c r="T788" s="3">
        <v>19647</v>
      </c>
      <c r="U788" s="3">
        <v>0</v>
      </c>
      <c r="V788" s="3">
        <v>0</v>
      </c>
      <c r="W788" s="3">
        <v>6685</v>
      </c>
      <c r="X788" s="3">
        <v>1576</v>
      </c>
      <c r="Y788" s="3">
        <v>517831</v>
      </c>
      <c r="Z788" s="3">
        <v>1707305</v>
      </c>
      <c r="AA788" s="2">
        <v>4433964.59</v>
      </c>
      <c r="AB788">
        <v>175.11538461538461</v>
      </c>
      <c r="AC788">
        <v>175.26923076923077</v>
      </c>
      <c r="AD788">
        <v>175</v>
      </c>
      <c r="AE788">
        <v>175.46153846153845</v>
      </c>
      <c r="AF788" s="3">
        <v>19341</v>
      </c>
      <c r="AG788" s="3">
        <v>0</v>
      </c>
      <c r="AH788" s="3">
        <v>0</v>
      </c>
      <c r="AI788" s="3">
        <v>6460</v>
      </c>
      <c r="AJ788" s="3">
        <v>1645</v>
      </c>
      <c r="AK788" s="3">
        <v>487791</v>
      </c>
      <c r="AL788" s="3">
        <v>1612898</v>
      </c>
      <c r="AM788" s="2">
        <v>4263674.1899999995</v>
      </c>
    </row>
    <row r="789" spans="1:39" x14ac:dyDescent="0.25">
      <c r="A789" t="s">
        <v>16637</v>
      </c>
      <c r="B789" t="s">
        <v>17912</v>
      </c>
      <c r="C789">
        <v>172.125</v>
      </c>
      <c r="D789">
        <v>177.3125</v>
      </c>
      <c r="F789">
        <v>177</v>
      </c>
      <c r="G789">
        <v>177.375</v>
      </c>
      <c r="H789" s="3">
        <v>15121</v>
      </c>
      <c r="I789" s="3">
        <v>0</v>
      </c>
      <c r="J789" s="3">
        <v>0</v>
      </c>
      <c r="K789" s="3">
        <v>3292</v>
      </c>
      <c r="L789" s="3">
        <v>951</v>
      </c>
      <c r="M789" s="3">
        <v>332468</v>
      </c>
      <c r="N789" s="3">
        <v>975786</v>
      </c>
      <c r="O789" s="2">
        <v>2165795.9700000002</v>
      </c>
      <c r="P789">
        <v>174.375</v>
      </c>
      <c r="Q789">
        <v>175.5</v>
      </c>
      <c r="R789">
        <v>175</v>
      </c>
      <c r="S789">
        <f>IFERROR(AVERAGEIF(days17[CEID],Table5[[#This Row],[CEID]],days17[Total Serving Days]),"Not Participating")</f>
        <v>175.5</v>
      </c>
      <c r="T789" s="3">
        <v>15494</v>
      </c>
      <c r="U789" s="3">
        <v>0</v>
      </c>
      <c r="V789" s="3">
        <v>0</v>
      </c>
      <c r="W789" s="3">
        <v>3427</v>
      </c>
      <c r="X789" s="3">
        <v>1078</v>
      </c>
      <c r="Y789" s="3">
        <v>317761</v>
      </c>
      <c r="Z789" s="3">
        <v>974432</v>
      </c>
      <c r="AA789" s="2">
        <v>2168672.1</v>
      </c>
      <c r="AB789">
        <v>172.25</v>
      </c>
      <c r="AC789">
        <v>173.75</v>
      </c>
      <c r="AD789">
        <v>174</v>
      </c>
      <c r="AE789">
        <v>174.4375</v>
      </c>
      <c r="AF789" s="3">
        <v>15670</v>
      </c>
      <c r="AG789" s="3">
        <v>0</v>
      </c>
      <c r="AH789" s="3">
        <v>0</v>
      </c>
      <c r="AI789" s="3">
        <v>3213</v>
      </c>
      <c r="AJ789" s="3">
        <v>1075</v>
      </c>
      <c r="AK789" s="3">
        <v>316663</v>
      </c>
      <c r="AL789" s="3">
        <v>982485</v>
      </c>
      <c r="AM789" s="2">
        <v>2197621.4300000002</v>
      </c>
    </row>
    <row r="790" spans="1:39" x14ac:dyDescent="0.25">
      <c r="A790" t="s">
        <v>17207</v>
      </c>
      <c r="B790" t="s">
        <v>18461</v>
      </c>
      <c r="C790">
        <v>177</v>
      </c>
      <c r="D790">
        <v>177</v>
      </c>
      <c r="F790">
        <v>177</v>
      </c>
      <c r="G790">
        <v>177</v>
      </c>
      <c r="H790" s="3">
        <v>14616</v>
      </c>
      <c r="I790" s="3">
        <v>0</v>
      </c>
      <c r="J790" s="3">
        <v>0</v>
      </c>
      <c r="K790" s="3">
        <v>7292</v>
      </c>
      <c r="L790" s="3">
        <v>1493</v>
      </c>
      <c r="M790" s="3">
        <v>1119066</v>
      </c>
      <c r="N790" s="3">
        <v>1431131</v>
      </c>
      <c r="O790" s="2">
        <v>5149028.88</v>
      </c>
      <c r="P790">
        <v>174.5</v>
      </c>
      <c r="Q790">
        <v>175</v>
      </c>
      <c r="R790">
        <v>175</v>
      </c>
      <c r="S790">
        <f>IFERROR(AVERAGEIF(days17[CEID],Table5[[#This Row],[CEID]],days17[Total Serving Days]),"Not Participating")</f>
        <v>175</v>
      </c>
      <c r="T790" s="3">
        <v>14489</v>
      </c>
      <c r="U790" s="3">
        <v>0</v>
      </c>
      <c r="V790" s="3">
        <v>0</v>
      </c>
      <c r="W790" s="3">
        <v>7238</v>
      </c>
      <c r="X790" s="3">
        <v>1477</v>
      </c>
      <c r="Y790" s="3">
        <v>1085870</v>
      </c>
      <c r="Z790" s="3">
        <v>1364058</v>
      </c>
      <c r="AA790" s="2">
        <v>5100913.4399999995</v>
      </c>
      <c r="AB790">
        <v>170.75</v>
      </c>
      <c r="AC790">
        <v>173</v>
      </c>
      <c r="AD790">
        <v>173</v>
      </c>
      <c r="AE790">
        <v>173</v>
      </c>
      <c r="AF790" s="3">
        <v>14484</v>
      </c>
      <c r="AG790" s="3">
        <v>0</v>
      </c>
      <c r="AH790" s="3">
        <v>0</v>
      </c>
      <c r="AI790" s="3">
        <v>7023</v>
      </c>
      <c r="AJ790" s="3">
        <v>1430</v>
      </c>
      <c r="AK790" s="3">
        <v>1027324</v>
      </c>
      <c r="AL790" s="3">
        <v>1258531</v>
      </c>
      <c r="AM790" s="2">
        <v>4804744.2399999993</v>
      </c>
    </row>
    <row r="791" spans="1:39" x14ac:dyDescent="0.25">
      <c r="A791" t="s">
        <v>16405</v>
      </c>
      <c r="B791" t="s">
        <v>17689</v>
      </c>
      <c r="C791">
        <v>177</v>
      </c>
      <c r="D791">
        <v>176.94736842105263</v>
      </c>
      <c r="F791">
        <v>177</v>
      </c>
      <c r="G791">
        <v>177</v>
      </c>
      <c r="H791" s="3">
        <v>14616</v>
      </c>
      <c r="I791" s="3">
        <v>0</v>
      </c>
      <c r="J791" s="3">
        <v>0</v>
      </c>
      <c r="K791" s="3">
        <v>3196</v>
      </c>
      <c r="L791" s="3">
        <v>701</v>
      </c>
      <c r="M791" s="3">
        <v>315416</v>
      </c>
      <c r="N791" s="3">
        <v>1235364</v>
      </c>
      <c r="O791" s="2">
        <v>2299491.41</v>
      </c>
      <c r="P791">
        <v>173</v>
      </c>
      <c r="Q791">
        <v>172.95</v>
      </c>
      <c r="R791">
        <v>173</v>
      </c>
      <c r="S791">
        <f>IFERROR(AVERAGEIF(days17[CEID],Table5[[#This Row],[CEID]],days17[Total Serving Days]),"Not Participating")</f>
        <v>173</v>
      </c>
      <c r="T791" s="3">
        <v>15051</v>
      </c>
      <c r="U791" s="3">
        <v>0</v>
      </c>
      <c r="V791" s="3">
        <v>0</v>
      </c>
      <c r="W791" s="3">
        <v>4436</v>
      </c>
      <c r="X791" s="3">
        <v>852</v>
      </c>
      <c r="Y791" s="3">
        <v>351669</v>
      </c>
      <c r="Z791" s="3">
        <v>1184203</v>
      </c>
      <c r="AA791" s="2">
        <v>2278933.7599999998</v>
      </c>
      <c r="AB791">
        <v>172.7</v>
      </c>
      <c r="AC791">
        <v>172.95</v>
      </c>
      <c r="AD791">
        <v>173</v>
      </c>
      <c r="AE791">
        <v>173</v>
      </c>
      <c r="AF791" s="3">
        <v>15822</v>
      </c>
      <c r="AG791" s="3">
        <v>0</v>
      </c>
      <c r="AH791" s="3">
        <v>0</v>
      </c>
      <c r="AI791" s="3">
        <v>2870</v>
      </c>
      <c r="AJ791" s="3">
        <v>994</v>
      </c>
      <c r="AK791" s="3">
        <v>350580</v>
      </c>
      <c r="AL791" s="3">
        <v>1229376</v>
      </c>
      <c r="AM791" s="2">
        <v>2356898.02</v>
      </c>
    </row>
    <row r="792" spans="1:39" x14ac:dyDescent="0.25">
      <c r="A792" t="s">
        <v>16395</v>
      </c>
      <c r="B792" t="s">
        <v>17679</v>
      </c>
      <c r="C792">
        <v>177</v>
      </c>
      <c r="D792">
        <v>176.7</v>
      </c>
      <c r="F792">
        <v>177</v>
      </c>
      <c r="G792">
        <v>177</v>
      </c>
      <c r="H792" s="3">
        <v>14449</v>
      </c>
      <c r="I792" s="3">
        <v>0</v>
      </c>
      <c r="J792" s="3">
        <v>0</v>
      </c>
      <c r="K792" s="3">
        <v>1780</v>
      </c>
      <c r="L792" s="3">
        <v>435</v>
      </c>
      <c r="M792" s="3">
        <v>110243</v>
      </c>
      <c r="N792" s="3">
        <v>1094231</v>
      </c>
      <c r="O792" s="2">
        <v>1383665.86</v>
      </c>
      <c r="P792">
        <v>176.95</v>
      </c>
      <c r="Q792">
        <v>176.85</v>
      </c>
      <c r="R792">
        <v>177</v>
      </c>
      <c r="S792">
        <f>IFERROR(AVERAGEIF(days17[CEID],Table5[[#This Row],[CEID]],days17[Total Serving Days]),"Not Participating")</f>
        <v>177</v>
      </c>
      <c r="T792" s="3">
        <v>14524</v>
      </c>
      <c r="U792" s="3">
        <v>0</v>
      </c>
      <c r="V792" s="3">
        <v>0</v>
      </c>
      <c r="W792" s="3">
        <v>2209</v>
      </c>
      <c r="X792" s="3">
        <v>471</v>
      </c>
      <c r="Y792" s="3">
        <v>121769</v>
      </c>
      <c r="Z792" s="3">
        <v>1092235</v>
      </c>
      <c r="AA792" s="2">
        <v>1440080.51</v>
      </c>
      <c r="AB792">
        <v>174.95238095238096</v>
      </c>
      <c r="AC792">
        <v>174.61904761904762</v>
      </c>
      <c r="AD792">
        <v>175</v>
      </c>
      <c r="AE792">
        <v>175</v>
      </c>
      <c r="AF792" s="3">
        <v>14521</v>
      </c>
      <c r="AG792" s="3">
        <v>0</v>
      </c>
      <c r="AH792" s="3">
        <v>0</v>
      </c>
      <c r="AI792" s="3">
        <v>2227</v>
      </c>
      <c r="AJ792" s="3">
        <v>485</v>
      </c>
      <c r="AK792" s="3">
        <v>127072</v>
      </c>
      <c r="AL792" s="3">
        <v>1071384</v>
      </c>
      <c r="AM792" s="2">
        <v>1528718.1099999999</v>
      </c>
    </row>
    <row r="793" spans="1:39" x14ac:dyDescent="0.25">
      <c r="A793" t="s">
        <v>16292</v>
      </c>
      <c r="B793" t="s">
        <v>17577</v>
      </c>
      <c r="C793">
        <v>177</v>
      </c>
      <c r="D793">
        <v>177</v>
      </c>
      <c r="F793">
        <v>177</v>
      </c>
      <c r="G793">
        <v>177</v>
      </c>
      <c r="H793" s="3">
        <v>13705</v>
      </c>
      <c r="I793" s="3">
        <v>0</v>
      </c>
      <c r="J793" s="3">
        <v>4462</v>
      </c>
      <c r="K793" s="3">
        <v>6872</v>
      </c>
      <c r="L793" s="3">
        <v>1261</v>
      </c>
      <c r="M793" s="3">
        <v>1075034</v>
      </c>
      <c r="N793" s="3">
        <v>1976059</v>
      </c>
      <c r="O793" s="2">
        <v>7415565.370000001</v>
      </c>
      <c r="P793">
        <v>174</v>
      </c>
      <c r="Q793">
        <v>174</v>
      </c>
      <c r="R793">
        <v>174</v>
      </c>
      <c r="S793">
        <f>IFERROR(AVERAGEIF(days17[CEID],Table5[[#This Row],[CEID]],days17[Total Serving Days]),"Not Participating")</f>
        <v>174</v>
      </c>
      <c r="T793" s="3">
        <v>13902</v>
      </c>
      <c r="U793" s="3">
        <v>0</v>
      </c>
      <c r="V793" s="3">
        <v>4553</v>
      </c>
      <c r="W793" s="3">
        <v>6368</v>
      </c>
      <c r="X793" s="3">
        <v>1276</v>
      </c>
      <c r="Y793" s="3">
        <v>1033597</v>
      </c>
      <c r="Z793" s="3">
        <v>1942096</v>
      </c>
      <c r="AA793" s="2">
        <v>7485521.5100000007</v>
      </c>
      <c r="AB793">
        <v>174</v>
      </c>
      <c r="AC793">
        <v>174</v>
      </c>
      <c r="AD793">
        <v>174</v>
      </c>
      <c r="AE793">
        <v>174</v>
      </c>
      <c r="AF793" s="3">
        <v>13870</v>
      </c>
      <c r="AG793" s="3">
        <v>0</v>
      </c>
      <c r="AH793" s="3">
        <v>4351</v>
      </c>
      <c r="AI793" s="3">
        <v>6792</v>
      </c>
      <c r="AJ793" s="3">
        <v>1221</v>
      </c>
      <c r="AK793" s="3">
        <v>981986</v>
      </c>
      <c r="AL793" s="3">
        <v>1905820</v>
      </c>
      <c r="AM793" s="2">
        <v>7450030.8199999994</v>
      </c>
    </row>
    <row r="794" spans="1:39" x14ac:dyDescent="0.25">
      <c r="A794" t="s">
        <v>16801</v>
      </c>
      <c r="B794" t="s">
        <v>18063</v>
      </c>
      <c r="C794">
        <v>178.33333333333334</v>
      </c>
      <c r="D794">
        <v>177</v>
      </c>
      <c r="F794">
        <v>178</v>
      </c>
      <c r="G794">
        <v>178.33333333333334</v>
      </c>
      <c r="H794" s="3">
        <v>651</v>
      </c>
      <c r="I794" s="3">
        <v>0</v>
      </c>
      <c r="J794" s="3">
        <v>0</v>
      </c>
      <c r="K794" s="3">
        <v>366</v>
      </c>
      <c r="L794" s="3">
        <v>40</v>
      </c>
      <c r="M794" s="3">
        <v>51067</v>
      </c>
      <c r="N794" s="3">
        <v>60218</v>
      </c>
      <c r="O794" s="2">
        <v>165462.93</v>
      </c>
      <c r="P794">
        <v>170</v>
      </c>
      <c r="Q794">
        <v>170</v>
      </c>
      <c r="R794">
        <v>170</v>
      </c>
      <c r="S794">
        <f>IFERROR(AVERAGEIF(days17[CEID],Table5[[#This Row],[CEID]],days17[Total Serving Days]),"Not Participating")</f>
        <v>170</v>
      </c>
      <c r="T794" s="3">
        <v>694</v>
      </c>
      <c r="U794" s="3">
        <v>0</v>
      </c>
      <c r="V794" s="3">
        <v>0</v>
      </c>
      <c r="W794" s="3">
        <v>238</v>
      </c>
      <c r="X794" s="3">
        <v>57</v>
      </c>
      <c r="Y794" s="3">
        <v>52106</v>
      </c>
      <c r="Z794" s="3">
        <v>55367</v>
      </c>
      <c r="AA794" s="2">
        <v>155647.21</v>
      </c>
      <c r="AB794">
        <v>166</v>
      </c>
      <c r="AC794">
        <v>166</v>
      </c>
      <c r="AD794">
        <v>166</v>
      </c>
      <c r="AE794">
        <v>166</v>
      </c>
      <c r="AF794" s="3">
        <v>692</v>
      </c>
      <c r="AG794" s="3">
        <v>0</v>
      </c>
      <c r="AH794" s="3">
        <v>0</v>
      </c>
      <c r="AI794" s="3">
        <v>275</v>
      </c>
      <c r="AJ794" s="3">
        <v>25</v>
      </c>
      <c r="AK794" s="3">
        <v>49545</v>
      </c>
      <c r="AL794" s="3">
        <v>49195</v>
      </c>
      <c r="AM794" s="2">
        <v>152821.13</v>
      </c>
    </row>
    <row r="795" spans="1:39" x14ac:dyDescent="0.25">
      <c r="A795" t="s">
        <v>16320</v>
      </c>
      <c r="B795" t="s">
        <v>17605</v>
      </c>
      <c r="C795">
        <v>177</v>
      </c>
      <c r="D795">
        <v>176.65</v>
      </c>
      <c r="F795">
        <v>177</v>
      </c>
      <c r="G795">
        <v>177</v>
      </c>
      <c r="H795" s="3">
        <v>12378</v>
      </c>
      <c r="I795" s="3">
        <v>0</v>
      </c>
      <c r="J795" s="3">
        <v>0</v>
      </c>
      <c r="K795" s="3">
        <v>6093</v>
      </c>
      <c r="L795" s="3">
        <v>760</v>
      </c>
      <c r="M795" s="3">
        <v>547157</v>
      </c>
      <c r="N795" s="3">
        <v>1403871</v>
      </c>
      <c r="O795" s="2">
        <v>4005444.9</v>
      </c>
      <c r="P795">
        <v>168</v>
      </c>
      <c r="Q795">
        <v>167.8</v>
      </c>
      <c r="R795">
        <v>168</v>
      </c>
      <c r="S795">
        <f>IFERROR(AVERAGEIF(days17[CEID],Table5[[#This Row],[CEID]],days17[Total Serving Days]),"Not Participating")</f>
        <v>168</v>
      </c>
      <c r="T795" s="3">
        <v>12471</v>
      </c>
      <c r="U795" s="3">
        <v>0</v>
      </c>
      <c r="V795" s="3">
        <v>0</v>
      </c>
      <c r="W795" s="3">
        <v>5993</v>
      </c>
      <c r="X795" s="3">
        <v>772</v>
      </c>
      <c r="Y795" s="3">
        <v>514555</v>
      </c>
      <c r="Z795" s="3">
        <v>1274061</v>
      </c>
      <c r="AA795" s="2">
        <v>3749736.12</v>
      </c>
      <c r="AB795">
        <v>159.89473684210526</v>
      </c>
      <c r="AC795">
        <v>159.47368421052633</v>
      </c>
      <c r="AD795">
        <v>159</v>
      </c>
      <c r="AE795">
        <v>159.89473684210526</v>
      </c>
      <c r="AF795" s="3">
        <v>12352</v>
      </c>
      <c r="AG795" s="3">
        <v>0</v>
      </c>
      <c r="AH795" s="3">
        <v>0</v>
      </c>
      <c r="AI795" s="3">
        <v>6870</v>
      </c>
      <c r="AJ795" s="3">
        <v>332</v>
      </c>
      <c r="AK795" s="3">
        <v>480644</v>
      </c>
      <c r="AL795" s="3">
        <v>1217777</v>
      </c>
      <c r="AM795" s="2">
        <v>4109359.2300000004</v>
      </c>
    </row>
    <row r="796" spans="1:39" x14ac:dyDescent="0.25">
      <c r="A796" t="s">
        <v>16536</v>
      </c>
      <c r="B796" t="s">
        <v>17812</v>
      </c>
      <c r="C796">
        <v>177</v>
      </c>
      <c r="D796">
        <v>177</v>
      </c>
      <c r="F796">
        <v>177</v>
      </c>
      <c r="G796">
        <v>177</v>
      </c>
      <c r="H796" s="3">
        <v>11759</v>
      </c>
      <c r="I796" s="3">
        <v>0</v>
      </c>
      <c r="J796" s="3">
        <v>11759</v>
      </c>
      <c r="K796" s="3">
        <v>0</v>
      </c>
      <c r="L796" s="3">
        <v>0</v>
      </c>
      <c r="M796" s="3">
        <v>1729617</v>
      </c>
      <c r="N796" s="3">
        <v>1659862</v>
      </c>
      <c r="O796" s="2">
        <v>8451405.790000001</v>
      </c>
      <c r="P796">
        <v>170</v>
      </c>
      <c r="Q796">
        <v>170</v>
      </c>
      <c r="R796">
        <v>170</v>
      </c>
      <c r="S796">
        <f>IFERROR(AVERAGEIF(days17[CEID],Table5[[#This Row],[CEID]],days17[Total Serving Days]),"Not Participating")</f>
        <v>170</v>
      </c>
      <c r="T796" s="3">
        <v>11509</v>
      </c>
      <c r="U796" s="3">
        <v>0</v>
      </c>
      <c r="V796" s="3">
        <v>11509</v>
      </c>
      <c r="W796" s="3">
        <v>0</v>
      </c>
      <c r="X796" s="3">
        <v>0</v>
      </c>
      <c r="Y796" s="3">
        <v>1613344</v>
      </c>
      <c r="Z796" s="3">
        <v>1582571</v>
      </c>
      <c r="AA796" s="2">
        <v>8205638.540000001</v>
      </c>
      <c r="AB796">
        <v>178</v>
      </c>
      <c r="AC796">
        <v>178</v>
      </c>
      <c r="AD796">
        <v>178</v>
      </c>
      <c r="AE796">
        <v>178</v>
      </c>
      <c r="AF796" s="3">
        <v>11521</v>
      </c>
      <c r="AG796" s="3">
        <v>0</v>
      </c>
      <c r="AH796" s="3">
        <v>11521</v>
      </c>
      <c r="AI796" s="3">
        <v>0</v>
      </c>
      <c r="AJ796" s="3">
        <v>0</v>
      </c>
      <c r="AK796" s="3">
        <v>1672405</v>
      </c>
      <c r="AL796" s="3">
        <v>1610842</v>
      </c>
      <c r="AM796" s="2">
        <v>8603990.6699999999</v>
      </c>
    </row>
    <row r="797" spans="1:39" x14ac:dyDescent="0.25">
      <c r="A797" t="s">
        <v>16443</v>
      </c>
      <c r="B797" t="s">
        <v>17727</v>
      </c>
      <c r="C797">
        <v>200</v>
      </c>
      <c r="D797">
        <v>200</v>
      </c>
      <c r="F797">
        <v>200</v>
      </c>
      <c r="G797">
        <v>200</v>
      </c>
      <c r="H797" s="3">
        <v>640</v>
      </c>
      <c r="I797" s="3">
        <v>0</v>
      </c>
      <c r="J797" s="3">
        <v>0</v>
      </c>
      <c r="K797" s="3">
        <v>425</v>
      </c>
      <c r="L797" s="3">
        <v>61</v>
      </c>
      <c r="M797" s="3">
        <v>46318</v>
      </c>
      <c r="N797" s="3">
        <v>84240</v>
      </c>
      <c r="O797" s="2">
        <v>336338.64</v>
      </c>
      <c r="P797">
        <v>199</v>
      </c>
      <c r="Q797">
        <v>199</v>
      </c>
      <c r="R797">
        <v>199</v>
      </c>
      <c r="S797">
        <f>IFERROR(AVERAGEIF(days17[CEID],Table5[[#This Row],[CEID]],days17[Total Serving Days]),"Not Participating")</f>
        <v>199</v>
      </c>
      <c r="T797" s="3">
        <v>600</v>
      </c>
      <c r="U797" s="3">
        <v>0</v>
      </c>
      <c r="V797" s="3">
        <v>0</v>
      </c>
      <c r="W797" s="3">
        <v>476</v>
      </c>
      <c r="X797" s="3">
        <v>57</v>
      </c>
      <c r="Y797" s="3">
        <v>35952</v>
      </c>
      <c r="Z797" s="3">
        <v>89749</v>
      </c>
      <c r="AA797" s="2">
        <v>377007.41000000003</v>
      </c>
      <c r="AB797">
        <v>190</v>
      </c>
      <c r="AC797">
        <v>190</v>
      </c>
      <c r="AD797">
        <v>190</v>
      </c>
      <c r="AE797">
        <v>190</v>
      </c>
      <c r="AF797" s="3">
        <v>653</v>
      </c>
      <c r="AG797" s="3">
        <v>0</v>
      </c>
      <c r="AH797" s="3">
        <v>0</v>
      </c>
      <c r="AI797" s="3">
        <v>554</v>
      </c>
      <c r="AJ797" s="3">
        <v>69</v>
      </c>
      <c r="AK797" s="3">
        <v>39777</v>
      </c>
      <c r="AL797" s="3">
        <v>88435</v>
      </c>
      <c r="AM797" s="2">
        <v>371524.37000000005</v>
      </c>
    </row>
    <row r="798" spans="1:39" x14ac:dyDescent="0.25">
      <c r="A798" t="s">
        <v>16286</v>
      </c>
      <c r="B798" t="s">
        <v>17571</v>
      </c>
      <c r="C798">
        <v>177</v>
      </c>
      <c r="D798">
        <v>177</v>
      </c>
      <c r="F798">
        <v>177</v>
      </c>
      <c r="G798">
        <v>177</v>
      </c>
      <c r="H798" s="3">
        <v>11293</v>
      </c>
      <c r="I798" s="3">
        <v>0</v>
      </c>
      <c r="J798" s="3">
        <v>11293</v>
      </c>
      <c r="K798" s="3">
        <v>0</v>
      </c>
      <c r="L798" s="3">
        <v>0</v>
      </c>
      <c r="M798" s="3">
        <v>1397298</v>
      </c>
      <c r="N798" s="3">
        <v>1703694</v>
      </c>
      <c r="O798" s="2">
        <v>8294417.8799999999</v>
      </c>
      <c r="P798">
        <v>174</v>
      </c>
      <c r="Q798">
        <v>174</v>
      </c>
      <c r="R798">
        <v>174</v>
      </c>
      <c r="S798">
        <f>IFERROR(AVERAGEIF(days17[CEID],Table5[[#This Row],[CEID]],days17[Total Serving Days]),"Not Participating")</f>
        <v>174</v>
      </c>
      <c r="T798" s="3">
        <v>10829</v>
      </c>
      <c r="U798" s="3">
        <v>0</v>
      </c>
      <c r="V798" s="3">
        <v>10829</v>
      </c>
      <c r="W798" s="3">
        <v>0</v>
      </c>
      <c r="X798" s="3">
        <v>0</v>
      </c>
      <c r="Y798" s="3">
        <v>1211914</v>
      </c>
      <c r="Z798" s="3">
        <v>1607696</v>
      </c>
      <c r="AA798" s="2">
        <v>7835528.7599999998</v>
      </c>
      <c r="AB798">
        <v>175</v>
      </c>
      <c r="AC798">
        <v>175</v>
      </c>
      <c r="AD798">
        <v>175</v>
      </c>
      <c r="AE798">
        <v>175</v>
      </c>
      <c r="AF798" s="3">
        <v>10358</v>
      </c>
      <c r="AG798" s="3">
        <v>0</v>
      </c>
      <c r="AH798" s="3">
        <v>10358</v>
      </c>
      <c r="AI798" s="3">
        <v>0</v>
      </c>
      <c r="AJ798" s="3">
        <v>0</v>
      </c>
      <c r="AK798" s="3">
        <v>1058965</v>
      </c>
      <c r="AL798" s="3">
        <v>1531992</v>
      </c>
      <c r="AM798" s="2">
        <v>7410467.5699999994</v>
      </c>
    </row>
    <row r="799" spans="1:39" x14ac:dyDescent="0.25">
      <c r="A799" t="s">
        <v>16591</v>
      </c>
      <c r="B799" t="s">
        <v>17866</v>
      </c>
      <c r="C799">
        <v>177</v>
      </c>
      <c r="D799">
        <v>176.90909090909091</v>
      </c>
      <c r="F799">
        <v>177</v>
      </c>
      <c r="G799">
        <v>177</v>
      </c>
      <c r="H799" s="3">
        <v>10918</v>
      </c>
      <c r="I799" s="3">
        <v>0</v>
      </c>
      <c r="J799" s="3">
        <v>0</v>
      </c>
      <c r="K799" s="3">
        <v>6256</v>
      </c>
      <c r="L799" s="3">
        <v>695</v>
      </c>
      <c r="M799" s="3">
        <v>588761</v>
      </c>
      <c r="N799" s="3">
        <v>1357312</v>
      </c>
      <c r="O799" s="2">
        <v>4087317.8700000006</v>
      </c>
      <c r="P799">
        <v>174.92307692307693</v>
      </c>
      <c r="Q799">
        <v>174.92307692307693</v>
      </c>
      <c r="R799">
        <v>175</v>
      </c>
      <c r="S799">
        <f>IFERROR(AVERAGEIF(days17[CEID],Table5[[#This Row],[CEID]],days17[Total Serving Days]),"Not Participating")</f>
        <v>175</v>
      </c>
      <c r="T799" s="3">
        <v>10984</v>
      </c>
      <c r="U799" s="3">
        <v>0</v>
      </c>
      <c r="V799" s="3">
        <v>0</v>
      </c>
      <c r="W799" s="3">
        <v>6012</v>
      </c>
      <c r="X799" s="3">
        <v>737</v>
      </c>
      <c r="Y799" s="3">
        <v>605315</v>
      </c>
      <c r="Z799" s="3">
        <v>1330137</v>
      </c>
      <c r="AA799" s="2">
        <v>4234553.6099999994</v>
      </c>
      <c r="AB799">
        <v>161</v>
      </c>
      <c r="AC799">
        <v>160.92307692307693</v>
      </c>
      <c r="AD799">
        <v>161</v>
      </c>
      <c r="AE799">
        <v>161</v>
      </c>
      <c r="AF799" s="3">
        <v>10888</v>
      </c>
      <c r="AG799" s="3">
        <v>0</v>
      </c>
      <c r="AH799" s="3">
        <v>0</v>
      </c>
      <c r="AI799" s="3">
        <v>6528</v>
      </c>
      <c r="AJ799" s="3">
        <v>603</v>
      </c>
      <c r="AK799" s="3">
        <v>547895</v>
      </c>
      <c r="AL799" s="3">
        <v>1211734</v>
      </c>
      <c r="AM799" s="2">
        <v>4331083.17</v>
      </c>
    </row>
    <row r="800" spans="1:39" x14ac:dyDescent="0.25">
      <c r="A800" t="s">
        <v>16288</v>
      </c>
      <c r="B800" t="s">
        <v>17573</v>
      </c>
      <c r="C800">
        <v>177</v>
      </c>
      <c r="D800">
        <v>177</v>
      </c>
      <c r="F800">
        <v>177</v>
      </c>
      <c r="G800">
        <v>177</v>
      </c>
      <c r="H800" s="3">
        <v>9851</v>
      </c>
      <c r="I800" s="3">
        <v>0</v>
      </c>
      <c r="J800" s="3">
        <v>9851</v>
      </c>
      <c r="K800" s="3">
        <v>0</v>
      </c>
      <c r="L800" s="3">
        <v>0</v>
      </c>
      <c r="M800" s="3">
        <v>1030271</v>
      </c>
      <c r="N800" s="3">
        <v>1517945</v>
      </c>
      <c r="O800" s="2">
        <v>6401786.4399999985</v>
      </c>
      <c r="P800">
        <v>173.9375</v>
      </c>
      <c r="Q800">
        <v>173.9375</v>
      </c>
      <c r="R800">
        <v>173</v>
      </c>
      <c r="S800">
        <f>IFERROR(AVERAGEIF(days17[CEID],Table5[[#This Row],[CEID]],days17[Total Serving Days]),"Not Participating")</f>
        <v>173.9375</v>
      </c>
      <c r="T800" s="3">
        <v>9625</v>
      </c>
      <c r="U800" s="3">
        <v>0</v>
      </c>
      <c r="V800" s="3">
        <v>9625</v>
      </c>
      <c r="W800" s="3">
        <v>0</v>
      </c>
      <c r="X800" s="3">
        <v>0</v>
      </c>
      <c r="Y800" s="3">
        <v>1033597</v>
      </c>
      <c r="Z800" s="3">
        <v>1466604</v>
      </c>
      <c r="AA800" s="2">
        <v>6468937.6000000006</v>
      </c>
      <c r="AB800">
        <v>173</v>
      </c>
      <c r="AC800">
        <v>173</v>
      </c>
      <c r="AD800">
        <v>173</v>
      </c>
      <c r="AE800">
        <v>173</v>
      </c>
      <c r="AF800" s="3">
        <v>9103</v>
      </c>
      <c r="AG800" s="3">
        <v>0</v>
      </c>
      <c r="AH800" s="3">
        <v>9103</v>
      </c>
      <c r="AI800" s="3">
        <v>0</v>
      </c>
      <c r="AJ800" s="3">
        <v>0</v>
      </c>
      <c r="AK800" s="3">
        <v>953256</v>
      </c>
      <c r="AL800" s="3">
        <v>1338052</v>
      </c>
      <c r="AM800" s="2">
        <v>5888733.2699999996</v>
      </c>
    </row>
    <row r="801" spans="1:39" x14ac:dyDescent="0.25">
      <c r="A801" t="s">
        <v>17088</v>
      </c>
      <c r="B801" t="s">
        <v>18345</v>
      </c>
      <c r="C801">
        <v>177</v>
      </c>
      <c r="D801">
        <v>177</v>
      </c>
      <c r="F801">
        <v>177</v>
      </c>
      <c r="G801">
        <v>177</v>
      </c>
      <c r="H801" s="3">
        <v>9573</v>
      </c>
      <c r="I801" s="3">
        <v>0</v>
      </c>
      <c r="J801" s="3">
        <v>0</v>
      </c>
      <c r="K801" s="3">
        <v>2113</v>
      </c>
      <c r="L801" s="3">
        <v>424</v>
      </c>
      <c r="M801" s="3">
        <v>266498</v>
      </c>
      <c r="N801" s="3">
        <v>713346</v>
      </c>
      <c r="O801" s="2">
        <v>1549617.4100000001</v>
      </c>
      <c r="P801">
        <v>177</v>
      </c>
      <c r="Q801">
        <v>177</v>
      </c>
      <c r="R801">
        <v>177</v>
      </c>
      <c r="S801">
        <f>IFERROR(AVERAGEIF(days17[CEID],Table5[[#This Row],[CEID]],days17[Total Serving Days]),"Not Participating")</f>
        <v>177</v>
      </c>
      <c r="T801" s="3">
        <v>9814</v>
      </c>
      <c r="U801" s="3">
        <v>0</v>
      </c>
      <c r="V801" s="3">
        <v>0</v>
      </c>
      <c r="W801" s="3">
        <v>2333</v>
      </c>
      <c r="X801" s="3">
        <v>512</v>
      </c>
      <c r="Y801" s="3">
        <v>265838</v>
      </c>
      <c r="Z801" s="3">
        <v>696427</v>
      </c>
      <c r="AA801" s="2">
        <v>1677774.2399999998</v>
      </c>
      <c r="AB801">
        <v>173.73333333333332</v>
      </c>
      <c r="AC801">
        <v>174</v>
      </c>
      <c r="AD801">
        <v>174</v>
      </c>
      <c r="AE801">
        <v>174</v>
      </c>
      <c r="AF801" s="3">
        <v>9961</v>
      </c>
      <c r="AG801" s="3">
        <v>0</v>
      </c>
      <c r="AH801" s="3">
        <v>0</v>
      </c>
      <c r="AI801" s="3">
        <v>2642</v>
      </c>
      <c r="AJ801" s="3">
        <v>570</v>
      </c>
      <c r="AK801" s="3">
        <v>239929</v>
      </c>
      <c r="AL801" s="3">
        <v>701002</v>
      </c>
      <c r="AM801" s="2">
        <v>1663842.8800000001</v>
      </c>
    </row>
    <row r="802" spans="1:39" x14ac:dyDescent="0.25">
      <c r="A802" t="s">
        <v>16820</v>
      </c>
      <c r="B802" t="s">
        <v>18081</v>
      </c>
      <c r="C802">
        <v>177</v>
      </c>
      <c r="D802">
        <v>176.53846153846155</v>
      </c>
      <c r="F802">
        <v>177</v>
      </c>
      <c r="G802">
        <v>177</v>
      </c>
      <c r="H802" s="3">
        <v>8987</v>
      </c>
      <c r="I802" s="3">
        <v>0</v>
      </c>
      <c r="J802" s="3">
        <v>0</v>
      </c>
      <c r="K802" s="3">
        <v>6600</v>
      </c>
      <c r="L802" s="3">
        <v>415</v>
      </c>
      <c r="M802" s="3">
        <v>648610</v>
      </c>
      <c r="N802" s="3">
        <v>1331426</v>
      </c>
      <c r="O802" s="2">
        <v>4539415.24</v>
      </c>
      <c r="P802">
        <v>161.84615384615384</v>
      </c>
      <c r="Q802">
        <v>161.30769230769232</v>
      </c>
      <c r="R802">
        <v>161</v>
      </c>
      <c r="S802">
        <f>IFERROR(AVERAGEIF(days17[CEID],Table5[[#This Row],[CEID]],days17[Total Serving Days]),"Not Participating")</f>
        <v>161.84615384615384</v>
      </c>
      <c r="T802" s="3">
        <v>8896</v>
      </c>
      <c r="U802" s="3">
        <v>0</v>
      </c>
      <c r="V802" s="3">
        <v>0</v>
      </c>
      <c r="W802" s="3">
        <v>6983</v>
      </c>
      <c r="X802" s="3">
        <v>418</v>
      </c>
      <c r="Y802" s="3">
        <v>634369</v>
      </c>
      <c r="Z802" s="3">
        <v>1283594</v>
      </c>
      <c r="AA802" s="2">
        <v>4753017.18</v>
      </c>
      <c r="AB802">
        <v>150.78571428571428</v>
      </c>
      <c r="AC802">
        <v>150.35714285714286</v>
      </c>
      <c r="AD802">
        <v>150</v>
      </c>
      <c r="AE802">
        <v>150.78571428571428</v>
      </c>
      <c r="AF802" s="3">
        <v>8295</v>
      </c>
      <c r="AG802" s="3">
        <v>0</v>
      </c>
      <c r="AH802" s="3">
        <v>0</v>
      </c>
      <c r="AI802" s="3">
        <v>5947</v>
      </c>
      <c r="AJ802" s="3">
        <v>165</v>
      </c>
      <c r="AK802" s="3">
        <v>515708</v>
      </c>
      <c r="AL802" s="3">
        <v>1085448</v>
      </c>
      <c r="AM802" s="2">
        <v>4222137.96</v>
      </c>
    </row>
    <row r="803" spans="1:39" x14ac:dyDescent="0.25">
      <c r="A803" t="s">
        <v>16703</v>
      </c>
      <c r="B803" t="s">
        <v>17966</v>
      </c>
      <c r="C803">
        <v>177.2</v>
      </c>
      <c r="D803">
        <v>174.2</v>
      </c>
      <c r="F803">
        <v>177</v>
      </c>
      <c r="G803">
        <v>177.2</v>
      </c>
      <c r="H803" s="3">
        <v>8561</v>
      </c>
      <c r="I803" s="3">
        <v>0</v>
      </c>
      <c r="J803" s="3">
        <v>0</v>
      </c>
      <c r="K803" s="3">
        <v>5933</v>
      </c>
      <c r="L803" s="3">
        <v>748</v>
      </c>
      <c r="M803" s="3">
        <v>901264</v>
      </c>
      <c r="N803" s="3">
        <v>1077363</v>
      </c>
      <c r="O803" s="2">
        <v>4437266.63</v>
      </c>
      <c r="P803">
        <v>175</v>
      </c>
      <c r="Q803">
        <v>173.4</v>
      </c>
      <c r="R803">
        <v>175</v>
      </c>
      <c r="S803">
        <f>IFERROR(AVERAGEIF(days17[CEID],Table5[[#This Row],[CEID]],days17[Total Serving Days]),"Not Participating")</f>
        <v>175</v>
      </c>
      <c r="T803" s="3">
        <v>8886</v>
      </c>
      <c r="U803" s="3">
        <v>0</v>
      </c>
      <c r="V803" s="3">
        <v>0</v>
      </c>
      <c r="W803" s="3">
        <v>6154</v>
      </c>
      <c r="X803" s="3">
        <v>852</v>
      </c>
      <c r="Y803" s="3">
        <v>898175</v>
      </c>
      <c r="Z803" s="3">
        <v>1091397</v>
      </c>
      <c r="AA803" s="2">
        <v>4610131.59</v>
      </c>
      <c r="AB803">
        <v>147</v>
      </c>
      <c r="AC803">
        <v>146.19999999999999</v>
      </c>
      <c r="AD803">
        <v>147</v>
      </c>
      <c r="AE803">
        <v>147</v>
      </c>
      <c r="AF803" s="3">
        <v>9092</v>
      </c>
      <c r="AG803" s="3">
        <v>0</v>
      </c>
      <c r="AH803" s="3">
        <v>0</v>
      </c>
      <c r="AI803" s="3">
        <v>6484</v>
      </c>
      <c r="AJ803" s="3">
        <v>583</v>
      </c>
      <c r="AK803" s="3">
        <v>751568</v>
      </c>
      <c r="AL803" s="3">
        <v>992003</v>
      </c>
      <c r="AM803" s="2">
        <v>4615263.07</v>
      </c>
    </row>
    <row r="804" spans="1:39" x14ac:dyDescent="0.25">
      <c r="A804" t="s">
        <v>16468</v>
      </c>
      <c r="B804" t="s">
        <v>17746</v>
      </c>
      <c r="C804">
        <v>177</v>
      </c>
      <c r="D804">
        <v>175.38461538461539</v>
      </c>
      <c r="F804">
        <v>177</v>
      </c>
      <c r="G804">
        <v>177</v>
      </c>
      <c r="H804" s="3">
        <v>8027</v>
      </c>
      <c r="I804" s="3">
        <v>0</v>
      </c>
      <c r="J804" s="3">
        <v>0</v>
      </c>
      <c r="K804" s="3">
        <v>2447</v>
      </c>
      <c r="L804" s="3">
        <v>668</v>
      </c>
      <c r="M804" s="3">
        <v>586766</v>
      </c>
      <c r="N804" s="3">
        <v>943956</v>
      </c>
      <c r="O804" s="2">
        <v>3267732.4799999995</v>
      </c>
      <c r="P804">
        <v>168</v>
      </c>
      <c r="Q804">
        <v>168</v>
      </c>
      <c r="R804">
        <v>168</v>
      </c>
      <c r="S804">
        <f>IFERROR(AVERAGEIF(days17[CEID],Table5[[#This Row],[CEID]],days17[Total Serving Days]),"Not Participating")</f>
        <v>168</v>
      </c>
      <c r="T804" s="3">
        <v>7908</v>
      </c>
      <c r="U804" s="3">
        <v>0</v>
      </c>
      <c r="V804" s="3">
        <v>0</v>
      </c>
      <c r="W804" s="3">
        <v>4564</v>
      </c>
      <c r="X804" s="3">
        <v>856</v>
      </c>
      <c r="Y804" s="3">
        <v>513942</v>
      </c>
      <c r="Z804" s="3">
        <v>874695</v>
      </c>
      <c r="AA804" s="2">
        <v>3139609.72</v>
      </c>
      <c r="AB804">
        <v>168.76923076923077</v>
      </c>
      <c r="AC804">
        <v>170</v>
      </c>
      <c r="AD804">
        <v>170</v>
      </c>
      <c r="AE804">
        <v>170</v>
      </c>
      <c r="AF804" s="3">
        <v>7924</v>
      </c>
      <c r="AG804" s="3">
        <v>0</v>
      </c>
      <c r="AH804" s="3">
        <v>0</v>
      </c>
      <c r="AI804" s="3">
        <v>4333</v>
      </c>
      <c r="AJ804" s="3">
        <v>714</v>
      </c>
      <c r="AK804" s="3">
        <v>509688</v>
      </c>
      <c r="AL804" s="3">
        <v>849249</v>
      </c>
      <c r="AM804" s="2">
        <v>3114578.81</v>
      </c>
    </row>
    <row r="805" spans="1:39" x14ac:dyDescent="0.25">
      <c r="A805" t="s">
        <v>17184</v>
      </c>
      <c r="B805" t="s">
        <v>18438</v>
      </c>
      <c r="C805">
        <v>176.9</v>
      </c>
      <c r="D805">
        <v>176.8</v>
      </c>
      <c r="F805">
        <v>177</v>
      </c>
      <c r="G805">
        <v>177</v>
      </c>
      <c r="H805" s="3">
        <v>6244</v>
      </c>
      <c r="I805" s="3">
        <v>0</v>
      </c>
      <c r="J805" s="3">
        <v>0</v>
      </c>
      <c r="K805" s="3">
        <v>2646</v>
      </c>
      <c r="L805" s="3">
        <v>490</v>
      </c>
      <c r="M805" s="3">
        <v>434039</v>
      </c>
      <c r="N805" s="3">
        <v>610049</v>
      </c>
      <c r="O805" s="2">
        <v>1946510.7600000002</v>
      </c>
      <c r="P805">
        <v>176.8</v>
      </c>
      <c r="Q805">
        <v>176.7</v>
      </c>
      <c r="R805">
        <v>176</v>
      </c>
      <c r="S805">
        <f>IFERROR(AVERAGEIF(days17[CEID],Table5[[#This Row],[CEID]],days17[Total Serving Days]),"Not Participating")</f>
        <v>176.9</v>
      </c>
      <c r="T805" s="3">
        <v>6341</v>
      </c>
      <c r="U805" s="3">
        <v>0</v>
      </c>
      <c r="V805" s="3">
        <v>0</v>
      </c>
      <c r="W805" s="3">
        <v>2449</v>
      </c>
      <c r="X805" s="3">
        <v>459</v>
      </c>
      <c r="Y805" s="3">
        <v>422803</v>
      </c>
      <c r="Z805" s="3">
        <v>591367</v>
      </c>
      <c r="AA805" s="2">
        <v>1903982.2399999998</v>
      </c>
      <c r="AB805">
        <v>172</v>
      </c>
      <c r="AC805">
        <v>171.5</v>
      </c>
      <c r="AD805">
        <v>172</v>
      </c>
      <c r="AE805">
        <v>172</v>
      </c>
      <c r="AF805" s="3">
        <v>6493</v>
      </c>
      <c r="AG805" s="3">
        <v>0</v>
      </c>
      <c r="AH805" s="3">
        <v>0</v>
      </c>
      <c r="AI805" s="3">
        <v>2554</v>
      </c>
      <c r="AJ805" s="3">
        <v>513</v>
      </c>
      <c r="AK805" s="3">
        <v>383304</v>
      </c>
      <c r="AL805" s="3">
        <v>526224</v>
      </c>
      <c r="AM805" s="2">
        <v>1768293.3</v>
      </c>
    </row>
    <row r="806" spans="1:39" x14ac:dyDescent="0.25">
      <c r="A806" t="s">
        <v>16525</v>
      </c>
      <c r="B806" t="s">
        <v>17803</v>
      </c>
      <c r="C806">
        <v>177</v>
      </c>
      <c r="D806">
        <v>177</v>
      </c>
      <c r="F806">
        <v>177</v>
      </c>
      <c r="G806">
        <v>177</v>
      </c>
      <c r="H806" s="3">
        <v>5804</v>
      </c>
      <c r="I806" s="3">
        <v>0</v>
      </c>
      <c r="J806" s="3">
        <v>0</v>
      </c>
      <c r="K806" s="3">
        <v>3464</v>
      </c>
      <c r="L806" s="3">
        <v>466</v>
      </c>
      <c r="M806" s="3">
        <v>672502</v>
      </c>
      <c r="N806" s="3">
        <v>635849</v>
      </c>
      <c r="O806" s="2">
        <v>2658621.9500000002</v>
      </c>
      <c r="P806">
        <v>174</v>
      </c>
      <c r="Q806">
        <v>174</v>
      </c>
      <c r="R806">
        <v>174</v>
      </c>
      <c r="S806">
        <f>IFERROR(AVERAGEIF(days17[CEID],Table5[[#This Row],[CEID]],days17[Total Serving Days]),"Not Participating")</f>
        <v>174</v>
      </c>
      <c r="T806" s="3">
        <v>5863</v>
      </c>
      <c r="U806" s="3">
        <v>0</v>
      </c>
      <c r="V806" s="3">
        <v>0</v>
      </c>
      <c r="W806" s="3">
        <v>3478</v>
      </c>
      <c r="X806" s="3">
        <v>486</v>
      </c>
      <c r="Y806" s="3">
        <v>542136</v>
      </c>
      <c r="Z806" s="3">
        <v>621962</v>
      </c>
      <c r="AA806" s="2">
        <v>2509124.25</v>
      </c>
      <c r="AB806">
        <v>173</v>
      </c>
      <c r="AC806">
        <v>173</v>
      </c>
      <c r="AD806">
        <v>173</v>
      </c>
      <c r="AE806">
        <v>173</v>
      </c>
      <c r="AF806" s="3">
        <v>5807</v>
      </c>
      <c r="AG806" s="3">
        <v>0</v>
      </c>
      <c r="AH806" s="3">
        <v>0</v>
      </c>
      <c r="AI806" s="3">
        <v>3531</v>
      </c>
      <c r="AJ806" s="3">
        <v>523</v>
      </c>
      <c r="AK806" s="3">
        <v>639468</v>
      </c>
      <c r="AL806" s="3">
        <v>584421</v>
      </c>
      <c r="AM806" s="2">
        <v>2686799.0599999996</v>
      </c>
    </row>
    <row r="807" spans="1:39" x14ac:dyDescent="0.25">
      <c r="A807" t="s">
        <v>16740</v>
      </c>
      <c r="B807" t="s">
        <v>18002</v>
      </c>
      <c r="C807">
        <v>177.4</v>
      </c>
      <c r="D807">
        <v>177.8</v>
      </c>
      <c r="F807">
        <v>177</v>
      </c>
      <c r="G807">
        <v>177.8</v>
      </c>
      <c r="H807" s="3">
        <v>5664</v>
      </c>
      <c r="I807" s="3">
        <v>0</v>
      </c>
      <c r="J807" s="3">
        <v>5664</v>
      </c>
      <c r="K807" s="3">
        <v>0</v>
      </c>
      <c r="L807" s="3">
        <v>0</v>
      </c>
      <c r="M807" s="3">
        <v>761478</v>
      </c>
      <c r="N807" s="3">
        <v>873508</v>
      </c>
      <c r="O807" s="2">
        <v>4285133.7</v>
      </c>
      <c r="P807">
        <v>178.44444444444446</v>
      </c>
      <c r="Q807">
        <v>178.55555555555554</v>
      </c>
      <c r="R807">
        <v>178</v>
      </c>
      <c r="S807">
        <f>IFERROR(AVERAGEIF(days17[CEID],Table5[[#This Row],[CEID]],days17[Total Serving Days]),"Not Participating")</f>
        <v>178.66666666666666</v>
      </c>
      <c r="T807" s="3">
        <v>5529</v>
      </c>
      <c r="U807" s="3">
        <v>0</v>
      </c>
      <c r="V807" s="3">
        <v>5529</v>
      </c>
      <c r="W807" s="3">
        <v>0</v>
      </c>
      <c r="X807" s="3">
        <v>0</v>
      </c>
      <c r="Y807" s="3">
        <v>738085</v>
      </c>
      <c r="Z807" s="3">
        <v>837230</v>
      </c>
      <c r="AA807" s="2">
        <v>4289567.8800000008</v>
      </c>
      <c r="AB807">
        <v>172.44444444444446</v>
      </c>
      <c r="AC807">
        <v>172.55555555555554</v>
      </c>
      <c r="AD807">
        <v>172</v>
      </c>
      <c r="AE807">
        <v>172.77777777777777</v>
      </c>
      <c r="AF807" s="3">
        <v>5383</v>
      </c>
      <c r="AG807" s="3">
        <v>0</v>
      </c>
      <c r="AH807" s="3">
        <v>5383</v>
      </c>
      <c r="AI807" s="3">
        <v>0</v>
      </c>
      <c r="AJ807" s="3">
        <v>0</v>
      </c>
      <c r="AK807" s="3">
        <v>706341</v>
      </c>
      <c r="AL807" s="3">
        <v>778909</v>
      </c>
      <c r="AM807" s="2">
        <v>4118107.72</v>
      </c>
    </row>
    <row r="808" spans="1:39" x14ac:dyDescent="0.25">
      <c r="A808" t="s">
        <v>16719</v>
      </c>
      <c r="B808" t="s">
        <v>17981</v>
      </c>
      <c r="C808">
        <v>177</v>
      </c>
      <c r="D808">
        <v>132.75</v>
      </c>
      <c r="F808">
        <v>177</v>
      </c>
      <c r="G808">
        <v>177</v>
      </c>
      <c r="H808" s="3">
        <v>5619</v>
      </c>
      <c r="I808" s="3">
        <v>0</v>
      </c>
      <c r="J808" s="3">
        <v>0</v>
      </c>
      <c r="K808" s="3">
        <v>449</v>
      </c>
      <c r="L808" s="3">
        <v>86</v>
      </c>
      <c r="M808" s="3">
        <v>50869</v>
      </c>
      <c r="N808" s="3">
        <v>240053</v>
      </c>
      <c r="O808" s="2">
        <v>297210.86</v>
      </c>
      <c r="P808">
        <v>177</v>
      </c>
      <c r="Q808">
        <v>132.75</v>
      </c>
      <c r="R808">
        <v>177</v>
      </c>
      <c r="S808">
        <f>IFERROR(AVERAGEIF(days17[CEID],Table5[[#This Row],[CEID]],days17[Total Serving Days]),"Not Participating")</f>
        <v>177</v>
      </c>
      <c r="T808" s="3">
        <v>6047</v>
      </c>
      <c r="U808" s="3">
        <v>0</v>
      </c>
      <c r="V808" s="3">
        <v>0</v>
      </c>
      <c r="W808" s="3">
        <v>426</v>
      </c>
      <c r="X808" s="3">
        <v>102</v>
      </c>
      <c r="Y808" s="3">
        <v>53693</v>
      </c>
      <c r="Z808" s="3">
        <v>239885</v>
      </c>
      <c r="AA808" s="2">
        <v>286700.21000000002</v>
      </c>
      <c r="AB808">
        <v>126.33333333333333</v>
      </c>
      <c r="AC808">
        <v>117.33333333333333</v>
      </c>
      <c r="AD808">
        <v>126</v>
      </c>
      <c r="AE808">
        <v>126.33333333333333</v>
      </c>
      <c r="AF808" s="3">
        <v>6520</v>
      </c>
      <c r="AG808" s="3">
        <v>0</v>
      </c>
      <c r="AH808" s="3">
        <v>0</v>
      </c>
      <c r="AI808" s="3">
        <v>539</v>
      </c>
      <c r="AJ808" s="3">
        <v>127</v>
      </c>
      <c r="AK808" s="3">
        <v>42524</v>
      </c>
      <c r="AL808" s="3">
        <v>259370</v>
      </c>
      <c r="AM808" s="2">
        <v>289090.19000000006</v>
      </c>
    </row>
    <row r="809" spans="1:39" x14ac:dyDescent="0.25">
      <c r="A809" t="s">
        <v>17201</v>
      </c>
      <c r="B809" t="s">
        <v>18455</v>
      </c>
      <c r="C809">
        <v>177</v>
      </c>
      <c r="D809">
        <v>177</v>
      </c>
      <c r="F809">
        <v>177</v>
      </c>
      <c r="G809">
        <v>177</v>
      </c>
      <c r="H809" s="3">
        <v>5371</v>
      </c>
      <c r="I809" s="3">
        <v>0</v>
      </c>
      <c r="J809" s="3">
        <v>506</v>
      </c>
      <c r="K809" s="3">
        <v>4150</v>
      </c>
      <c r="L809" s="3">
        <v>390</v>
      </c>
      <c r="M809" s="3">
        <v>352969</v>
      </c>
      <c r="N809" s="3">
        <v>687763</v>
      </c>
      <c r="O809" s="2">
        <v>2686268.0599999996</v>
      </c>
      <c r="P809">
        <v>171.88888888888889</v>
      </c>
      <c r="Q809">
        <v>171.88888888888889</v>
      </c>
      <c r="R809">
        <v>171</v>
      </c>
      <c r="S809">
        <f>IFERROR(AVERAGEIF(days17[CEID],Table5[[#This Row],[CEID]],days17[Total Serving Days]),"Not Participating")</f>
        <v>171.88888888888889</v>
      </c>
      <c r="T809" s="3">
        <v>5336</v>
      </c>
      <c r="U809" s="3">
        <v>0</v>
      </c>
      <c r="V809" s="3">
        <v>501</v>
      </c>
      <c r="W809" s="3">
        <v>3581</v>
      </c>
      <c r="X809" s="3">
        <v>376</v>
      </c>
      <c r="Y809" s="3">
        <v>335287</v>
      </c>
      <c r="Z809" s="3">
        <v>621483</v>
      </c>
      <c r="AA809" s="2">
        <v>2544735.19</v>
      </c>
      <c r="AB809">
        <v>168</v>
      </c>
      <c r="AC809">
        <v>168</v>
      </c>
      <c r="AD809">
        <v>168</v>
      </c>
      <c r="AE809">
        <v>168</v>
      </c>
      <c r="AF809" s="3">
        <v>5318</v>
      </c>
      <c r="AG809" s="3">
        <v>0</v>
      </c>
      <c r="AH809" s="3">
        <v>5318</v>
      </c>
      <c r="AI809" s="3">
        <v>0</v>
      </c>
      <c r="AJ809" s="3">
        <v>0</v>
      </c>
      <c r="AK809" s="3">
        <v>334921</v>
      </c>
      <c r="AL809" s="3">
        <v>642371</v>
      </c>
      <c r="AM809" s="2">
        <v>2826323.6499999994</v>
      </c>
    </row>
    <row r="810" spans="1:39" x14ac:dyDescent="0.25">
      <c r="A810" t="s">
        <v>17108</v>
      </c>
      <c r="B810" t="s">
        <v>18364</v>
      </c>
      <c r="C810">
        <v>176.77777777777777</v>
      </c>
      <c r="D810">
        <v>177.66666666666666</v>
      </c>
      <c r="F810">
        <v>177</v>
      </c>
      <c r="G810">
        <v>177.66666666666666</v>
      </c>
      <c r="H810" s="3">
        <v>5210</v>
      </c>
      <c r="I810" s="3">
        <v>0</v>
      </c>
      <c r="J810" s="3">
        <v>0</v>
      </c>
      <c r="K810" s="3">
        <v>2072</v>
      </c>
      <c r="L810" s="3">
        <v>428</v>
      </c>
      <c r="M810" s="3">
        <v>157649</v>
      </c>
      <c r="N810" s="3">
        <v>459675</v>
      </c>
      <c r="O810" s="2">
        <v>1099062.2400000002</v>
      </c>
      <c r="P810">
        <v>170.77777777777777</v>
      </c>
      <c r="Q810">
        <v>170.77777777777777</v>
      </c>
      <c r="R810">
        <v>170</v>
      </c>
      <c r="S810">
        <f>IFERROR(AVERAGEIF(days17[CEID],Table5[[#This Row],[CEID]],days17[Total Serving Days]),"Not Participating")</f>
        <v>170.77777777777777</v>
      </c>
      <c r="T810" s="3">
        <v>5494</v>
      </c>
      <c r="U810" s="3">
        <v>0</v>
      </c>
      <c r="V810" s="3">
        <v>0</v>
      </c>
      <c r="W810" s="3">
        <v>1463</v>
      </c>
      <c r="X810" s="3">
        <v>393</v>
      </c>
      <c r="Y810" s="3">
        <v>142285</v>
      </c>
      <c r="Z810" s="3">
        <v>438611</v>
      </c>
      <c r="AA810" s="2">
        <v>1050333.42</v>
      </c>
      <c r="AB810">
        <v>152</v>
      </c>
      <c r="AC810">
        <v>152.44444444444446</v>
      </c>
      <c r="AD810">
        <v>152</v>
      </c>
      <c r="AE810">
        <v>152.44444444444446</v>
      </c>
      <c r="AF810" s="3">
        <v>6043</v>
      </c>
      <c r="AG810" s="3">
        <v>0</v>
      </c>
      <c r="AH810" s="3">
        <v>0</v>
      </c>
      <c r="AI810" s="3">
        <v>1552</v>
      </c>
      <c r="AJ810" s="3">
        <v>435</v>
      </c>
      <c r="AK810" s="3">
        <v>142813</v>
      </c>
      <c r="AL810" s="3">
        <v>442960</v>
      </c>
      <c r="AM810" s="2">
        <v>1084299.81</v>
      </c>
    </row>
    <row r="811" spans="1:39" x14ac:dyDescent="0.25">
      <c r="A811" t="s">
        <v>16861</v>
      </c>
      <c r="B811" t="s">
        <v>18122</v>
      </c>
      <c r="C811">
        <v>177</v>
      </c>
      <c r="D811">
        <v>159.30000000000001</v>
      </c>
      <c r="F811">
        <v>177</v>
      </c>
      <c r="G811">
        <v>177</v>
      </c>
      <c r="H811" s="3">
        <v>5035</v>
      </c>
      <c r="I811" s="3">
        <v>0</v>
      </c>
      <c r="J811" s="3">
        <v>0</v>
      </c>
      <c r="K811" s="3">
        <v>2279</v>
      </c>
      <c r="L811" s="3">
        <v>328</v>
      </c>
      <c r="M811" s="3">
        <v>216989</v>
      </c>
      <c r="N811" s="3">
        <v>481241</v>
      </c>
      <c r="O811" s="2">
        <v>1607117.12</v>
      </c>
      <c r="P811">
        <v>177.1</v>
      </c>
      <c r="Q811">
        <v>165</v>
      </c>
      <c r="R811">
        <v>177</v>
      </c>
      <c r="S811">
        <f>IFERROR(AVERAGEIF(days17[CEID],Table5[[#This Row],[CEID]],days17[Total Serving Days]),"Not Participating")</f>
        <v>177.1</v>
      </c>
      <c r="T811" s="3">
        <v>4994</v>
      </c>
      <c r="U811" s="3">
        <v>0</v>
      </c>
      <c r="V811" s="3">
        <v>0</v>
      </c>
      <c r="W811" s="3">
        <v>1998</v>
      </c>
      <c r="X811" s="3">
        <v>135</v>
      </c>
      <c r="Y811" s="3">
        <v>199407</v>
      </c>
      <c r="Z811" s="3">
        <v>457621</v>
      </c>
      <c r="AA811" s="2">
        <v>1535096.04</v>
      </c>
      <c r="AB811">
        <v>162.80000000000001</v>
      </c>
      <c r="AC811">
        <v>162.80000000000001</v>
      </c>
      <c r="AD811">
        <v>162</v>
      </c>
      <c r="AE811">
        <v>162.80000000000001</v>
      </c>
      <c r="AF811" s="3">
        <v>4964</v>
      </c>
      <c r="AG811" s="3">
        <v>0</v>
      </c>
      <c r="AH811" s="3">
        <v>0</v>
      </c>
      <c r="AI811" s="3">
        <v>2450</v>
      </c>
      <c r="AJ811" s="3">
        <v>283</v>
      </c>
      <c r="AK811" s="3">
        <v>200607</v>
      </c>
      <c r="AL811" s="3">
        <v>448345</v>
      </c>
      <c r="AM811" s="2">
        <v>1557579.93</v>
      </c>
    </row>
    <row r="812" spans="1:39" x14ac:dyDescent="0.25">
      <c r="A812" t="s">
        <v>16597</v>
      </c>
      <c r="B812" t="s">
        <v>17872</v>
      </c>
      <c r="C812">
        <v>177</v>
      </c>
      <c r="D812">
        <v>132.75</v>
      </c>
      <c r="F812">
        <v>177</v>
      </c>
      <c r="G812">
        <v>177</v>
      </c>
      <c r="H812" s="3">
        <v>4761</v>
      </c>
      <c r="I812" s="3">
        <v>0</v>
      </c>
      <c r="J812" s="3">
        <v>0</v>
      </c>
      <c r="K812" s="3">
        <v>1492</v>
      </c>
      <c r="L812" s="3">
        <v>203</v>
      </c>
      <c r="M812" s="3">
        <v>142620</v>
      </c>
      <c r="N812" s="3">
        <v>307792</v>
      </c>
      <c r="O812" s="2">
        <v>766237.41000000015</v>
      </c>
      <c r="P812">
        <v>173.25</v>
      </c>
      <c r="Q812">
        <v>130</v>
      </c>
      <c r="R812">
        <v>173</v>
      </c>
      <c r="S812">
        <f>IFERROR(AVERAGEIF(days17[CEID],Table5[[#This Row],[CEID]],days17[Total Serving Days]),"Not Participating")</f>
        <v>173.25</v>
      </c>
      <c r="T812" s="3">
        <v>3385</v>
      </c>
      <c r="U812" s="3">
        <v>0</v>
      </c>
      <c r="V812" s="3">
        <v>0</v>
      </c>
      <c r="W812" s="3">
        <v>1125</v>
      </c>
      <c r="X812" s="3">
        <v>194</v>
      </c>
      <c r="Y812" s="3">
        <v>151295</v>
      </c>
      <c r="Z812" s="3">
        <v>310552</v>
      </c>
      <c r="AA812" s="2">
        <v>824138.27</v>
      </c>
      <c r="AB812">
        <v>154.25</v>
      </c>
      <c r="AC812">
        <v>116.25</v>
      </c>
      <c r="AD812">
        <v>154</v>
      </c>
      <c r="AE812">
        <v>154.25</v>
      </c>
      <c r="AF812" s="3">
        <v>4819</v>
      </c>
      <c r="AG812" s="3">
        <v>0</v>
      </c>
      <c r="AH812" s="3">
        <v>0</v>
      </c>
      <c r="AI812" s="3">
        <v>1653</v>
      </c>
      <c r="AJ812" s="3">
        <v>165</v>
      </c>
      <c r="AK812" s="3">
        <v>132847</v>
      </c>
      <c r="AL812" s="3">
        <v>298235</v>
      </c>
      <c r="AM812" s="2">
        <v>900681.66999999993</v>
      </c>
    </row>
    <row r="813" spans="1:39" x14ac:dyDescent="0.25">
      <c r="A813" t="s">
        <v>17247</v>
      </c>
      <c r="B813" t="s">
        <v>18498</v>
      </c>
      <c r="C813">
        <v>177</v>
      </c>
      <c r="D813">
        <v>177</v>
      </c>
      <c r="F813">
        <v>177</v>
      </c>
      <c r="G813">
        <v>177</v>
      </c>
      <c r="H813" s="3">
        <v>4752</v>
      </c>
      <c r="I813" s="3">
        <v>0</v>
      </c>
      <c r="J813" s="3">
        <v>0</v>
      </c>
      <c r="K813" s="3">
        <v>3708</v>
      </c>
      <c r="L813" s="3">
        <v>353</v>
      </c>
      <c r="M813" s="3">
        <v>331554</v>
      </c>
      <c r="N813" s="3">
        <v>594280</v>
      </c>
      <c r="O813" s="2">
        <v>2218484.9400000004</v>
      </c>
      <c r="P813">
        <v>176</v>
      </c>
      <c r="Q813">
        <v>176</v>
      </c>
      <c r="R813">
        <v>176</v>
      </c>
      <c r="S813">
        <f>IFERROR(AVERAGEIF(days17[CEID],Table5[[#This Row],[CEID]],days17[Total Serving Days]),"Not Participating")</f>
        <v>176</v>
      </c>
      <c r="T813" s="3">
        <v>4718</v>
      </c>
      <c r="U813" s="3">
        <v>0</v>
      </c>
      <c r="V813" s="3">
        <v>0</v>
      </c>
      <c r="W813" s="3">
        <v>3552</v>
      </c>
      <c r="X813" s="3">
        <v>334</v>
      </c>
      <c r="Y813" s="3">
        <v>293263</v>
      </c>
      <c r="Z813" s="3">
        <v>573378</v>
      </c>
      <c r="AA813" s="2">
        <v>2213407.3199999998</v>
      </c>
      <c r="AB813">
        <v>167.85714285714286</v>
      </c>
      <c r="AC813">
        <v>167.85714285714286</v>
      </c>
      <c r="AD813">
        <v>167</v>
      </c>
      <c r="AE813">
        <v>167.85714285714286</v>
      </c>
      <c r="AF813" s="3">
        <v>4482</v>
      </c>
      <c r="AG813" s="3">
        <v>0</v>
      </c>
      <c r="AH813" s="3">
        <v>4482</v>
      </c>
      <c r="AI813" s="3">
        <v>0</v>
      </c>
      <c r="AJ813" s="3">
        <v>0</v>
      </c>
      <c r="AK813" s="3">
        <v>412654</v>
      </c>
      <c r="AL813" s="3">
        <v>553431</v>
      </c>
      <c r="AM813" s="2">
        <v>2736610.71</v>
      </c>
    </row>
    <row r="814" spans="1:39" x14ac:dyDescent="0.25">
      <c r="A814" t="s">
        <v>17157</v>
      </c>
      <c r="B814" t="s">
        <v>18413</v>
      </c>
      <c r="C814">
        <v>177</v>
      </c>
      <c r="D814">
        <v>176.85714285714286</v>
      </c>
      <c r="F814">
        <v>177</v>
      </c>
      <c r="G814">
        <v>177</v>
      </c>
      <c r="H814" s="3">
        <v>4716</v>
      </c>
      <c r="I814" s="3">
        <v>0</v>
      </c>
      <c r="J814" s="3">
        <v>0</v>
      </c>
      <c r="K814" s="3">
        <v>1545</v>
      </c>
      <c r="L814" s="3">
        <v>314</v>
      </c>
      <c r="M814" s="3">
        <v>163648</v>
      </c>
      <c r="N814" s="3">
        <v>379726</v>
      </c>
      <c r="O814" s="2">
        <v>1090482.5000000002</v>
      </c>
      <c r="P814">
        <v>176</v>
      </c>
      <c r="Q814">
        <v>176</v>
      </c>
      <c r="R814">
        <v>176</v>
      </c>
      <c r="S814">
        <f>IFERROR(AVERAGEIF(days17[CEID],Table5[[#This Row],[CEID]],days17[Total Serving Days]),"Not Participating")</f>
        <v>176</v>
      </c>
      <c r="T814" s="3">
        <v>4734</v>
      </c>
      <c r="U814" s="3">
        <v>0</v>
      </c>
      <c r="V814" s="3">
        <v>0</v>
      </c>
      <c r="W814" s="3">
        <v>1660</v>
      </c>
      <c r="X814" s="3">
        <v>295</v>
      </c>
      <c r="Y814" s="3">
        <v>170653</v>
      </c>
      <c r="Z814" s="3">
        <v>373520</v>
      </c>
      <c r="AA814" s="2">
        <v>1153260.8700000001</v>
      </c>
      <c r="AB814">
        <v>172.85714285714286</v>
      </c>
      <c r="AC814">
        <v>172.85714285714286</v>
      </c>
      <c r="AD814">
        <v>172</v>
      </c>
      <c r="AE814">
        <v>172.85714285714286</v>
      </c>
      <c r="AF814" s="3">
        <v>4738</v>
      </c>
      <c r="AG814" s="3">
        <v>0</v>
      </c>
      <c r="AH814" s="3">
        <v>0</v>
      </c>
      <c r="AI814" s="3">
        <v>1629</v>
      </c>
      <c r="AJ814" s="3">
        <v>320</v>
      </c>
      <c r="AK814" s="3">
        <v>175068</v>
      </c>
      <c r="AL814" s="3">
        <v>368109</v>
      </c>
      <c r="AM814" s="2">
        <v>1168360.31</v>
      </c>
    </row>
    <row r="815" spans="1:39" x14ac:dyDescent="0.25">
      <c r="A815" t="s">
        <v>16628</v>
      </c>
      <c r="B815" t="s">
        <v>17903</v>
      </c>
      <c r="C815">
        <v>177</v>
      </c>
      <c r="D815">
        <v>177</v>
      </c>
      <c r="F815">
        <v>177</v>
      </c>
      <c r="G815">
        <v>177</v>
      </c>
      <c r="H815" s="3">
        <v>4686</v>
      </c>
      <c r="I815" s="3">
        <v>0</v>
      </c>
      <c r="J815" s="3">
        <v>0</v>
      </c>
      <c r="K815" s="3">
        <v>2523</v>
      </c>
      <c r="L815" s="3">
        <v>403</v>
      </c>
      <c r="M815" s="3">
        <v>290065</v>
      </c>
      <c r="N815" s="3">
        <v>455364</v>
      </c>
      <c r="O815" s="2">
        <v>1637126.99</v>
      </c>
      <c r="P815">
        <v>129.75</v>
      </c>
      <c r="Q815">
        <v>130</v>
      </c>
      <c r="R815">
        <v>130</v>
      </c>
      <c r="S815">
        <f>IFERROR(AVERAGEIF(days17[CEID],Table5[[#This Row],[CEID]],days17[Total Serving Days]),"Not Participating")</f>
        <v>130</v>
      </c>
      <c r="T815" s="3">
        <v>4659</v>
      </c>
      <c r="U815" s="3">
        <v>0</v>
      </c>
      <c r="V815" s="3">
        <v>0</v>
      </c>
      <c r="W815" s="3">
        <v>2485</v>
      </c>
      <c r="X815" s="3">
        <v>292</v>
      </c>
      <c r="Y815" s="3">
        <v>290941</v>
      </c>
      <c r="Z815" s="3">
        <v>440735</v>
      </c>
      <c r="AA815" s="2">
        <v>1642673.55</v>
      </c>
      <c r="AB815">
        <v>169</v>
      </c>
      <c r="AC815">
        <v>169</v>
      </c>
      <c r="AD815">
        <v>169</v>
      </c>
      <c r="AE815">
        <v>169</v>
      </c>
      <c r="AF815" s="3">
        <v>4675</v>
      </c>
      <c r="AG815" s="3">
        <v>0</v>
      </c>
      <c r="AH815" s="3">
        <v>0</v>
      </c>
      <c r="AI815" s="3">
        <v>3030</v>
      </c>
      <c r="AJ815" s="3">
        <v>313</v>
      </c>
      <c r="AK815" s="3">
        <v>301211</v>
      </c>
      <c r="AL815" s="3">
        <v>446299</v>
      </c>
      <c r="AM815" s="2">
        <v>1752800.74</v>
      </c>
    </row>
    <row r="816" spans="1:39" x14ac:dyDescent="0.25">
      <c r="A816" t="s">
        <v>16450</v>
      </c>
      <c r="B816" t="s">
        <v>17732</v>
      </c>
      <c r="C816">
        <v>181</v>
      </c>
      <c r="D816">
        <v>181</v>
      </c>
      <c r="F816">
        <v>181</v>
      </c>
      <c r="G816">
        <v>181</v>
      </c>
      <c r="H816" s="3">
        <v>604</v>
      </c>
      <c r="I816" s="3">
        <v>0</v>
      </c>
      <c r="J816" s="3">
        <v>604</v>
      </c>
      <c r="K816" s="3">
        <v>0</v>
      </c>
      <c r="L816" s="3">
        <v>0</v>
      </c>
      <c r="M816" s="3">
        <v>73603</v>
      </c>
      <c r="N816" s="3">
        <v>85993</v>
      </c>
      <c r="O816" s="2">
        <v>417347.92</v>
      </c>
      <c r="P816">
        <v>180</v>
      </c>
      <c r="Q816">
        <v>180</v>
      </c>
      <c r="R816">
        <v>180</v>
      </c>
      <c r="S816">
        <f>IFERROR(AVERAGEIF(days17[CEID],Table5[[#This Row],[CEID]],days17[Total Serving Days]),"Not Participating")</f>
        <v>180</v>
      </c>
      <c r="T816" s="3">
        <v>498</v>
      </c>
      <c r="U816" s="3">
        <v>0</v>
      </c>
      <c r="V816" s="3">
        <v>498</v>
      </c>
      <c r="W816" s="3">
        <v>0</v>
      </c>
      <c r="X816" s="3">
        <v>0</v>
      </c>
      <c r="Y816" s="3">
        <v>58677</v>
      </c>
      <c r="Z816" s="3">
        <v>69444</v>
      </c>
      <c r="AA816" s="2">
        <v>344699.64</v>
      </c>
      <c r="AB816">
        <v>180</v>
      </c>
      <c r="AC816">
        <v>180</v>
      </c>
      <c r="AD816">
        <v>180</v>
      </c>
      <c r="AE816">
        <v>180</v>
      </c>
      <c r="AF816" s="3">
        <v>431</v>
      </c>
      <c r="AG816" s="3">
        <v>0</v>
      </c>
      <c r="AH816" s="3">
        <v>431</v>
      </c>
      <c r="AI816" s="3">
        <v>0</v>
      </c>
      <c r="AJ816" s="3">
        <v>0</v>
      </c>
      <c r="AK816" s="3">
        <v>54617</v>
      </c>
      <c r="AL816" s="3">
        <v>62597</v>
      </c>
      <c r="AM816" s="2">
        <v>321345.59999999998</v>
      </c>
    </row>
    <row r="817" spans="1:39" x14ac:dyDescent="0.25">
      <c r="A817" t="s">
        <v>17128</v>
      </c>
      <c r="B817" t="s">
        <v>18384</v>
      </c>
      <c r="C817">
        <v>176.42857142857142</v>
      </c>
      <c r="D817">
        <v>177.14285714285714</v>
      </c>
      <c r="F817">
        <v>177</v>
      </c>
      <c r="G817">
        <v>177.14285714285714</v>
      </c>
      <c r="H817" s="3">
        <v>4594</v>
      </c>
      <c r="I817" s="3">
        <v>0</v>
      </c>
      <c r="J817" s="3">
        <v>0</v>
      </c>
      <c r="K817" s="3">
        <v>1508</v>
      </c>
      <c r="L817" s="3">
        <v>351</v>
      </c>
      <c r="M817" s="3">
        <v>142432</v>
      </c>
      <c r="N817" s="3">
        <v>443773</v>
      </c>
      <c r="O817" s="2">
        <v>1081993.6500000001</v>
      </c>
      <c r="P817">
        <v>176</v>
      </c>
      <c r="Q817">
        <v>176</v>
      </c>
      <c r="R817">
        <v>176</v>
      </c>
      <c r="S817">
        <f>IFERROR(AVERAGEIF(days17[CEID],Table5[[#This Row],[CEID]],days17[Total Serving Days]),"Not Participating")</f>
        <v>176</v>
      </c>
      <c r="T817" s="3">
        <v>45480</v>
      </c>
      <c r="U817" s="3">
        <v>0</v>
      </c>
      <c r="V817" s="3">
        <v>0</v>
      </c>
      <c r="W817" s="3">
        <v>1594</v>
      </c>
      <c r="X817" s="3">
        <v>314</v>
      </c>
      <c r="Y817" s="3">
        <v>138009</v>
      </c>
      <c r="Z817" s="3">
        <v>441841</v>
      </c>
      <c r="AA817" s="2">
        <v>1112825.4500000002</v>
      </c>
      <c r="AB817">
        <v>168</v>
      </c>
      <c r="AC817">
        <v>168</v>
      </c>
      <c r="AD817">
        <v>168</v>
      </c>
      <c r="AE817">
        <v>168</v>
      </c>
      <c r="AF817" s="3">
        <v>4713</v>
      </c>
      <c r="AG817" s="3">
        <v>0</v>
      </c>
      <c r="AH817" s="3">
        <v>4713</v>
      </c>
      <c r="AI817" s="3">
        <v>0</v>
      </c>
      <c r="AJ817" s="3">
        <v>0</v>
      </c>
      <c r="AK817" s="3">
        <v>172717</v>
      </c>
      <c r="AL817" s="3">
        <v>515081</v>
      </c>
      <c r="AM817" s="2">
        <v>1876878.2199999997</v>
      </c>
    </row>
    <row r="818" spans="1:39" x14ac:dyDescent="0.25">
      <c r="A818" t="s">
        <v>16970</v>
      </c>
      <c r="B818" t="s">
        <v>18228</v>
      </c>
      <c r="C818">
        <v>177</v>
      </c>
      <c r="D818">
        <v>177</v>
      </c>
      <c r="F818">
        <v>177</v>
      </c>
      <c r="G818">
        <v>177</v>
      </c>
      <c r="H818" s="3">
        <v>4577</v>
      </c>
      <c r="I818" s="3">
        <v>0</v>
      </c>
      <c r="J818" s="3">
        <v>0</v>
      </c>
      <c r="K818" s="3">
        <v>1836</v>
      </c>
      <c r="L818" s="3">
        <v>532</v>
      </c>
      <c r="M818" s="3">
        <v>222279</v>
      </c>
      <c r="N818" s="3">
        <v>533368</v>
      </c>
      <c r="O818" s="2">
        <v>1477246.79</v>
      </c>
      <c r="P818">
        <v>173</v>
      </c>
      <c r="Q818">
        <v>173</v>
      </c>
      <c r="R818">
        <v>173</v>
      </c>
      <c r="S818">
        <f>IFERROR(AVERAGEIF(days17[CEID],Table5[[#This Row],[CEID]],days17[Total Serving Days]),"Not Participating")</f>
        <v>173</v>
      </c>
      <c r="T818" s="3">
        <v>4716</v>
      </c>
      <c r="U818" s="3">
        <v>0</v>
      </c>
      <c r="V818" s="3">
        <v>0</v>
      </c>
      <c r="W818" s="3">
        <v>1798</v>
      </c>
      <c r="X818" s="3">
        <v>535</v>
      </c>
      <c r="Y818" s="3">
        <v>227007</v>
      </c>
      <c r="Z818" s="3">
        <v>538959</v>
      </c>
      <c r="AA818" s="2">
        <v>1530136.2</v>
      </c>
      <c r="AB818">
        <v>173</v>
      </c>
      <c r="AC818">
        <v>173</v>
      </c>
      <c r="AD818">
        <v>173</v>
      </c>
      <c r="AE818">
        <v>173</v>
      </c>
      <c r="AF818" s="3">
        <v>5104</v>
      </c>
      <c r="AG818" s="3">
        <v>0</v>
      </c>
      <c r="AH818" s="3">
        <v>0</v>
      </c>
      <c r="AI818" s="3">
        <v>2046</v>
      </c>
      <c r="AJ818" s="3">
        <v>385</v>
      </c>
      <c r="AK818" s="3">
        <v>238349</v>
      </c>
      <c r="AL818" s="3">
        <v>564279</v>
      </c>
      <c r="AM818" s="2">
        <v>1609007.9999999998</v>
      </c>
    </row>
    <row r="819" spans="1:39" x14ac:dyDescent="0.25">
      <c r="A819" t="s">
        <v>16749</v>
      </c>
      <c r="B819" t="s">
        <v>18011</v>
      </c>
      <c r="C819">
        <v>177.25</v>
      </c>
      <c r="D819">
        <v>177</v>
      </c>
      <c r="F819">
        <v>177</v>
      </c>
      <c r="G819">
        <v>177.25</v>
      </c>
      <c r="H819" s="3">
        <v>4524</v>
      </c>
      <c r="I819" s="3">
        <v>0</v>
      </c>
      <c r="J819" s="3">
        <v>0</v>
      </c>
      <c r="K819" s="3">
        <v>3392</v>
      </c>
      <c r="L819" s="3">
        <v>453</v>
      </c>
      <c r="M819" s="3">
        <v>692298</v>
      </c>
      <c r="N819" s="3">
        <v>696862</v>
      </c>
      <c r="O819" s="2">
        <v>3114387.92</v>
      </c>
      <c r="P819">
        <v>177</v>
      </c>
      <c r="Q819">
        <v>177</v>
      </c>
      <c r="R819">
        <v>177</v>
      </c>
      <c r="S819">
        <f>IFERROR(AVERAGEIF(days17[CEID],Table5[[#This Row],[CEID]],days17[Total Serving Days]),"Not Participating")</f>
        <v>177</v>
      </c>
      <c r="T819" s="3">
        <v>4524</v>
      </c>
      <c r="U819" s="3">
        <v>0</v>
      </c>
      <c r="V819" s="3">
        <v>4524</v>
      </c>
      <c r="W819" s="3">
        <v>0</v>
      </c>
      <c r="X819" s="3">
        <v>0</v>
      </c>
      <c r="Y819" s="3">
        <v>714196</v>
      </c>
      <c r="Z819" s="3">
        <v>714366</v>
      </c>
      <c r="AA819" s="2">
        <v>3378108.03</v>
      </c>
      <c r="AB819">
        <v>170.875</v>
      </c>
      <c r="AC819">
        <v>170.875</v>
      </c>
      <c r="AD819">
        <v>170</v>
      </c>
      <c r="AE819">
        <v>170.875</v>
      </c>
      <c r="AF819" s="3">
        <v>4479</v>
      </c>
      <c r="AG819" s="3">
        <v>0</v>
      </c>
      <c r="AH819" s="3">
        <v>4479</v>
      </c>
      <c r="AI819" s="3">
        <v>0</v>
      </c>
      <c r="AJ819" s="3">
        <v>0</v>
      </c>
      <c r="AK819" s="3">
        <v>685976</v>
      </c>
      <c r="AL819" s="3">
        <v>683960</v>
      </c>
      <c r="AM819" s="2">
        <v>3300744.69</v>
      </c>
    </row>
    <row r="820" spans="1:39" x14ac:dyDescent="0.25">
      <c r="A820" t="s">
        <v>16498</v>
      </c>
      <c r="B820" t="s">
        <v>17776</v>
      </c>
      <c r="C820">
        <v>177</v>
      </c>
      <c r="D820">
        <v>177</v>
      </c>
      <c r="F820">
        <v>177</v>
      </c>
      <c r="G820">
        <v>177</v>
      </c>
      <c r="H820" s="3">
        <v>3985</v>
      </c>
      <c r="I820" s="3">
        <v>0</v>
      </c>
      <c r="J820" s="3">
        <v>0</v>
      </c>
      <c r="K820" s="3">
        <v>1372</v>
      </c>
      <c r="L820" s="3">
        <v>246</v>
      </c>
      <c r="M820" s="3">
        <v>142783</v>
      </c>
      <c r="N820" s="3">
        <v>363371</v>
      </c>
      <c r="O820" s="2">
        <v>900718.58000000007</v>
      </c>
      <c r="P820">
        <v>173</v>
      </c>
      <c r="Q820">
        <v>173</v>
      </c>
      <c r="R820">
        <v>173</v>
      </c>
      <c r="S820">
        <f>IFERROR(AVERAGEIF(days17[CEID],Table5[[#This Row],[CEID]],days17[Total Serving Days]),"Not Participating")</f>
        <v>173</v>
      </c>
      <c r="T820" s="3">
        <v>3908</v>
      </c>
      <c r="U820" s="3">
        <v>0</v>
      </c>
      <c r="V820" s="3">
        <v>0</v>
      </c>
      <c r="W820" s="3">
        <v>1319</v>
      </c>
      <c r="X820" s="3">
        <v>274</v>
      </c>
      <c r="Y820" s="3">
        <v>133905</v>
      </c>
      <c r="Z820" s="3">
        <v>357867</v>
      </c>
      <c r="AA820" s="2">
        <v>910192.14</v>
      </c>
      <c r="AB820">
        <v>176</v>
      </c>
      <c r="AC820">
        <v>176</v>
      </c>
      <c r="AD820">
        <v>176</v>
      </c>
      <c r="AE820">
        <v>176</v>
      </c>
      <c r="AF820" s="3">
        <v>3989</v>
      </c>
      <c r="AG820" s="3">
        <v>0</v>
      </c>
      <c r="AH820" s="3">
        <v>0</v>
      </c>
      <c r="AI820" s="3">
        <v>1103</v>
      </c>
      <c r="AJ820" s="3">
        <v>258</v>
      </c>
      <c r="AK820" s="3">
        <v>145112</v>
      </c>
      <c r="AL820" s="3">
        <v>367121</v>
      </c>
      <c r="AM820" s="2">
        <v>1017348.01</v>
      </c>
    </row>
    <row r="821" spans="1:39" x14ac:dyDescent="0.25">
      <c r="A821" t="s">
        <v>16935</v>
      </c>
      <c r="B821" t="s">
        <v>18195</v>
      </c>
      <c r="C821">
        <v>177</v>
      </c>
      <c r="D821">
        <v>177</v>
      </c>
      <c r="F821">
        <v>177</v>
      </c>
      <c r="G821">
        <v>177</v>
      </c>
      <c r="H821" s="3">
        <v>3783</v>
      </c>
      <c r="I821" s="3">
        <v>0</v>
      </c>
      <c r="J821" s="3">
        <v>2007</v>
      </c>
      <c r="K821" s="3">
        <v>1188</v>
      </c>
      <c r="L821" s="3">
        <v>123</v>
      </c>
      <c r="M821" s="3">
        <v>405417</v>
      </c>
      <c r="N821" s="3">
        <v>461912</v>
      </c>
      <c r="O821" s="2">
        <v>1910801.31</v>
      </c>
      <c r="P821">
        <v>172</v>
      </c>
      <c r="Q821">
        <v>172</v>
      </c>
      <c r="R821">
        <v>172</v>
      </c>
      <c r="S821">
        <f>IFERROR(AVERAGEIF(days17[CEID],Table5[[#This Row],[CEID]],days17[Total Serving Days]),"Not Participating")</f>
        <v>172</v>
      </c>
      <c r="T821" s="3">
        <v>3704</v>
      </c>
      <c r="U821" s="3">
        <v>0</v>
      </c>
      <c r="V821" s="3">
        <v>1918</v>
      </c>
      <c r="W821" s="3">
        <v>1656</v>
      </c>
      <c r="X821" s="3">
        <v>130</v>
      </c>
      <c r="Y821" s="3">
        <v>377268</v>
      </c>
      <c r="Z821" s="3">
        <v>427398</v>
      </c>
      <c r="AA821" s="2">
        <v>1821619.5899999999</v>
      </c>
      <c r="AB821">
        <v>163</v>
      </c>
      <c r="AC821">
        <v>163</v>
      </c>
      <c r="AD821">
        <v>163</v>
      </c>
      <c r="AE821">
        <v>163</v>
      </c>
      <c r="AF821" s="3">
        <v>3577</v>
      </c>
      <c r="AG821" s="3">
        <v>0</v>
      </c>
      <c r="AH821" s="3">
        <v>3577</v>
      </c>
      <c r="AI821" s="3">
        <v>0</v>
      </c>
      <c r="AJ821" s="3">
        <v>0</v>
      </c>
      <c r="AK821" s="3">
        <v>320627</v>
      </c>
      <c r="AL821" s="3">
        <v>419162</v>
      </c>
      <c r="AM821" s="2">
        <v>1862499.04</v>
      </c>
    </row>
    <row r="822" spans="1:39" x14ac:dyDescent="0.25">
      <c r="A822" t="s">
        <v>16334</v>
      </c>
      <c r="B822" t="s">
        <v>17619</v>
      </c>
      <c r="C822">
        <v>177</v>
      </c>
      <c r="D822">
        <v>177</v>
      </c>
      <c r="F822">
        <v>177</v>
      </c>
      <c r="G822">
        <v>177</v>
      </c>
      <c r="H822" s="3">
        <v>3710</v>
      </c>
      <c r="I822" s="3">
        <v>0</v>
      </c>
      <c r="J822" s="3">
        <v>0</v>
      </c>
      <c r="K822" s="3">
        <v>2645</v>
      </c>
      <c r="L822" s="3">
        <v>443</v>
      </c>
      <c r="M822" s="3">
        <v>261592</v>
      </c>
      <c r="N822" s="3">
        <v>385068</v>
      </c>
      <c r="O822" s="2">
        <v>1364872.08</v>
      </c>
      <c r="P822">
        <v>172</v>
      </c>
      <c r="Q822">
        <v>172</v>
      </c>
      <c r="R822">
        <v>172</v>
      </c>
      <c r="S822">
        <f>IFERROR(AVERAGEIF(days17[CEID],Table5[[#This Row],[CEID]],days17[Total Serving Days]),"Not Participating")</f>
        <v>172</v>
      </c>
      <c r="T822" s="3">
        <v>3716</v>
      </c>
      <c r="U822" s="3">
        <v>0</v>
      </c>
      <c r="V822" s="3">
        <v>0</v>
      </c>
      <c r="W822" s="3">
        <v>2108</v>
      </c>
      <c r="X822" s="3">
        <v>400</v>
      </c>
      <c r="Y822" s="3">
        <v>241737</v>
      </c>
      <c r="Z822" s="3">
        <v>352045</v>
      </c>
      <c r="AA822" s="2">
        <v>1325656.93</v>
      </c>
      <c r="AB822">
        <v>172</v>
      </c>
      <c r="AC822">
        <v>172</v>
      </c>
      <c r="AD822">
        <v>172</v>
      </c>
      <c r="AE822">
        <v>172</v>
      </c>
      <c r="AF822" s="3">
        <v>3703</v>
      </c>
      <c r="AG822" s="3">
        <v>0</v>
      </c>
      <c r="AH822" s="3">
        <v>0</v>
      </c>
      <c r="AI822" s="3">
        <v>1899</v>
      </c>
      <c r="AJ822" s="3">
        <v>276</v>
      </c>
      <c r="AK822" s="3">
        <v>263591</v>
      </c>
      <c r="AL822" s="3">
        <v>333469</v>
      </c>
      <c r="AM822" s="2">
        <v>1317097.9100000001</v>
      </c>
    </row>
    <row r="823" spans="1:39" x14ac:dyDescent="0.25">
      <c r="A823" t="s">
        <v>17158</v>
      </c>
      <c r="B823" t="s">
        <v>18414</v>
      </c>
      <c r="C823">
        <v>177</v>
      </c>
      <c r="D823">
        <v>177</v>
      </c>
      <c r="F823">
        <v>177</v>
      </c>
      <c r="G823">
        <v>177</v>
      </c>
      <c r="H823" s="3">
        <v>3608</v>
      </c>
      <c r="I823" s="3">
        <v>0</v>
      </c>
      <c r="J823" s="3">
        <v>0</v>
      </c>
      <c r="K823" s="3">
        <v>2294</v>
      </c>
      <c r="L823" s="3">
        <v>302</v>
      </c>
      <c r="M823" s="3">
        <v>192648</v>
      </c>
      <c r="N823" s="3">
        <v>448135</v>
      </c>
      <c r="O823" s="2">
        <v>1572578.59</v>
      </c>
      <c r="P823">
        <v>169.4</v>
      </c>
      <c r="Q823">
        <v>169.4</v>
      </c>
      <c r="R823">
        <v>169</v>
      </c>
      <c r="S823">
        <f>IFERROR(AVERAGEIF(days17[CEID],Table5[[#This Row],[CEID]],days17[Total Serving Days]),"Not Participating")</f>
        <v>169.4</v>
      </c>
      <c r="T823" s="3">
        <v>3651</v>
      </c>
      <c r="U823" s="3">
        <v>0</v>
      </c>
      <c r="V823" s="3">
        <v>0</v>
      </c>
      <c r="W823" s="3">
        <v>2396</v>
      </c>
      <c r="X823" s="3">
        <v>276</v>
      </c>
      <c r="Y823" s="3">
        <v>185657</v>
      </c>
      <c r="Z823" s="3">
        <v>418131</v>
      </c>
      <c r="AA823" s="2">
        <v>1523933.91</v>
      </c>
      <c r="AB823">
        <v>167.8</v>
      </c>
      <c r="AC823">
        <v>167.8</v>
      </c>
      <c r="AD823">
        <v>167</v>
      </c>
      <c r="AE823">
        <v>167.8</v>
      </c>
      <c r="AF823" s="3">
        <v>3554</v>
      </c>
      <c r="AG823" s="3">
        <v>0</v>
      </c>
      <c r="AH823" s="3">
        <v>0</v>
      </c>
      <c r="AI823" s="3">
        <v>2288</v>
      </c>
      <c r="AJ823" s="3">
        <v>308</v>
      </c>
      <c r="AK823" s="3">
        <v>186591</v>
      </c>
      <c r="AL823" s="3">
        <v>406645</v>
      </c>
      <c r="AM823" s="2">
        <v>1520152.83</v>
      </c>
    </row>
    <row r="824" spans="1:39" x14ac:dyDescent="0.25">
      <c r="A824" t="s">
        <v>16251</v>
      </c>
      <c r="B824" t="s">
        <v>17539</v>
      </c>
      <c r="C824">
        <v>176.33333333333334</v>
      </c>
      <c r="D824">
        <v>177.5</v>
      </c>
      <c r="F824">
        <v>177</v>
      </c>
      <c r="G824">
        <v>177.83333333333334</v>
      </c>
      <c r="H824" s="3">
        <v>3403</v>
      </c>
      <c r="I824" s="3">
        <v>0</v>
      </c>
      <c r="J824" s="3">
        <v>0</v>
      </c>
      <c r="K824" s="3">
        <v>2194</v>
      </c>
      <c r="L824" s="3">
        <v>342</v>
      </c>
      <c r="M824" s="3">
        <v>163139</v>
      </c>
      <c r="N824" s="3">
        <v>404978</v>
      </c>
      <c r="O824" s="2">
        <v>1472871.73</v>
      </c>
      <c r="P824">
        <v>177.16666666666666</v>
      </c>
      <c r="Q824">
        <v>177.16666666666666</v>
      </c>
      <c r="R824">
        <v>177</v>
      </c>
      <c r="S824">
        <f>IFERROR(AVERAGEIF(days17[CEID],Table5[[#This Row],[CEID]],days17[Total Serving Days]),"Not Participating")</f>
        <v>177.16666666666666</v>
      </c>
      <c r="T824" s="3">
        <v>3363</v>
      </c>
      <c r="U824" s="3">
        <v>0</v>
      </c>
      <c r="V824" s="3">
        <v>0</v>
      </c>
      <c r="W824" s="3">
        <v>2265</v>
      </c>
      <c r="X824" s="3">
        <v>295</v>
      </c>
      <c r="Y824" s="3">
        <v>153312</v>
      </c>
      <c r="Z824" s="3">
        <v>400741</v>
      </c>
      <c r="AA824" s="2">
        <v>1407163.4700000002</v>
      </c>
      <c r="AB824">
        <v>167</v>
      </c>
      <c r="AC824">
        <v>167</v>
      </c>
      <c r="AD824">
        <v>167</v>
      </c>
      <c r="AE824">
        <v>167</v>
      </c>
      <c r="AF824" s="3">
        <v>3313</v>
      </c>
      <c r="AG824" s="3">
        <v>0</v>
      </c>
      <c r="AH824" s="3">
        <v>3313</v>
      </c>
      <c r="AI824" s="3">
        <v>0</v>
      </c>
      <c r="AJ824" s="3">
        <v>0</v>
      </c>
      <c r="AK824" s="3">
        <v>143260</v>
      </c>
      <c r="AL824" s="3">
        <v>405917</v>
      </c>
      <c r="AM824" s="2">
        <v>1614931.4100000001</v>
      </c>
    </row>
    <row r="825" spans="1:39" x14ac:dyDescent="0.25">
      <c r="A825" t="s">
        <v>17283</v>
      </c>
      <c r="B825" t="s">
        <v>18533</v>
      </c>
      <c r="C825">
        <v>177</v>
      </c>
      <c r="D825">
        <v>177</v>
      </c>
      <c r="F825">
        <v>177</v>
      </c>
      <c r="G825">
        <v>177</v>
      </c>
      <c r="H825" s="3">
        <v>3332</v>
      </c>
      <c r="I825" s="3">
        <v>0</v>
      </c>
      <c r="J825" s="3">
        <v>0</v>
      </c>
      <c r="K825" s="3">
        <v>1334</v>
      </c>
      <c r="L825" s="3">
        <v>376</v>
      </c>
      <c r="M825" s="3">
        <v>175486</v>
      </c>
      <c r="N825" s="3">
        <v>335249</v>
      </c>
      <c r="O825" s="2">
        <v>1010917.1699999999</v>
      </c>
      <c r="P825">
        <v>172</v>
      </c>
      <c r="Q825">
        <v>172</v>
      </c>
      <c r="R825">
        <v>172</v>
      </c>
      <c r="S825">
        <f>IFERROR(AVERAGEIF(days17[CEID],Table5[[#This Row],[CEID]],days17[Total Serving Days]),"Not Participating")</f>
        <v>172</v>
      </c>
      <c r="T825" s="3">
        <v>3329</v>
      </c>
      <c r="U825" s="3">
        <v>0</v>
      </c>
      <c r="V825" s="3">
        <v>0</v>
      </c>
      <c r="W825" s="3">
        <v>1270</v>
      </c>
      <c r="X825" s="3">
        <v>355</v>
      </c>
      <c r="Y825" s="3">
        <v>178793</v>
      </c>
      <c r="Z825" s="3">
        <v>333514</v>
      </c>
      <c r="AA825" s="2">
        <v>1026345.2200000002</v>
      </c>
      <c r="AB825">
        <v>169</v>
      </c>
      <c r="AC825">
        <v>169</v>
      </c>
      <c r="AD825">
        <v>169</v>
      </c>
      <c r="AE825">
        <v>169</v>
      </c>
      <c r="AF825" s="3">
        <v>3242</v>
      </c>
      <c r="AG825" s="3">
        <v>0</v>
      </c>
      <c r="AH825" s="3">
        <v>0</v>
      </c>
      <c r="AI825" s="3">
        <v>1252</v>
      </c>
      <c r="AJ825" s="3">
        <v>382</v>
      </c>
      <c r="AK825" s="3">
        <v>166717</v>
      </c>
      <c r="AL825" s="3">
        <v>296826</v>
      </c>
      <c r="AM825" s="2">
        <v>926306.70999999985</v>
      </c>
    </row>
    <row r="826" spans="1:39" x14ac:dyDescent="0.25">
      <c r="A826" t="s">
        <v>16658</v>
      </c>
      <c r="B826" t="s">
        <v>17933</v>
      </c>
      <c r="C826">
        <v>166</v>
      </c>
      <c r="D826">
        <v>166</v>
      </c>
      <c r="F826">
        <v>166</v>
      </c>
      <c r="G826">
        <v>166</v>
      </c>
      <c r="H826" s="3">
        <v>584</v>
      </c>
      <c r="I826" s="3">
        <v>0</v>
      </c>
      <c r="J826" s="3">
        <v>0</v>
      </c>
      <c r="K826" s="3">
        <v>246</v>
      </c>
      <c r="L826" s="3">
        <v>70</v>
      </c>
      <c r="M826" s="3">
        <v>26348</v>
      </c>
      <c r="N826" s="3">
        <v>58735</v>
      </c>
      <c r="O826" s="2">
        <v>175800.28999999998</v>
      </c>
      <c r="P826">
        <v>172</v>
      </c>
      <c r="Q826">
        <v>172</v>
      </c>
      <c r="R826">
        <v>172</v>
      </c>
      <c r="S826">
        <f>IFERROR(AVERAGEIF(days17[CEID],Table5[[#This Row],[CEID]],days17[Total Serving Days]),"Not Participating")</f>
        <v>172</v>
      </c>
      <c r="T826" s="3">
        <v>559</v>
      </c>
      <c r="U826" s="3">
        <v>0</v>
      </c>
      <c r="V826" s="3">
        <v>0</v>
      </c>
      <c r="W826" s="3">
        <v>240</v>
      </c>
      <c r="X826" s="3">
        <v>64</v>
      </c>
      <c r="Y826" s="3">
        <v>27947</v>
      </c>
      <c r="Z826" s="3">
        <v>55943</v>
      </c>
      <c r="AA826" s="2">
        <v>180606.54</v>
      </c>
      <c r="AB826">
        <v>156</v>
      </c>
      <c r="AC826">
        <v>156</v>
      </c>
      <c r="AD826">
        <v>156</v>
      </c>
      <c r="AE826">
        <v>156</v>
      </c>
      <c r="AF826" s="3">
        <v>568</v>
      </c>
      <c r="AG826" s="3">
        <v>0</v>
      </c>
      <c r="AH826" s="3">
        <v>0</v>
      </c>
      <c r="AI826" s="3">
        <v>259</v>
      </c>
      <c r="AJ826" s="3">
        <v>45</v>
      </c>
      <c r="AK826" s="3">
        <v>25252</v>
      </c>
      <c r="AL826" s="3">
        <v>51789</v>
      </c>
      <c r="AM826" s="2">
        <v>187350.28</v>
      </c>
    </row>
    <row r="827" spans="1:39" x14ac:dyDescent="0.25">
      <c r="A827" t="s">
        <v>16723</v>
      </c>
      <c r="B827" t="s">
        <v>17985</v>
      </c>
      <c r="C827">
        <v>177</v>
      </c>
      <c r="D827">
        <v>177</v>
      </c>
      <c r="F827">
        <v>177</v>
      </c>
      <c r="G827">
        <v>177</v>
      </c>
      <c r="H827" s="3">
        <v>3184</v>
      </c>
      <c r="I827" s="3">
        <v>0</v>
      </c>
      <c r="J827" s="3">
        <v>0</v>
      </c>
      <c r="K827" s="3">
        <v>2097</v>
      </c>
      <c r="L827" s="3">
        <v>248</v>
      </c>
      <c r="M827" s="3">
        <v>180655</v>
      </c>
      <c r="N827" s="3">
        <v>373036</v>
      </c>
      <c r="O827" s="2">
        <v>1340792.25</v>
      </c>
      <c r="P827">
        <v>177</v>
      </c>
      <c r="Q827">
        <v>177</v>
      </c>
      <c r="R827">
        <v>177</v>
      </c>
      <c r="S827">
        <f>IFERROR(AVERAGEIF(days17[CEID],Table5[[#This Row],[CEID]],days17[Total Serving Days]),"Not Participating")</f>
        <v>177</v>
      </c>
      <c r="T827" s="3">
        <v>3151</v>
      </c>
      <c r="U827" s="3">
        <v>0</v>
      </c>
      <c r="V827" s="3">
        <v>0</v>
      </c>
      <c r="W827" s="3">
        <v>2246</v>
      </c>
      <c r="X827" s="3">
        <v>148</v>
      </c>
      <c r="Y827" s="3">
        <v>174776</v>
      </c>
      <c r="Z827" s="3">
        <v>367722</v>
      </c>
      <c r="AA827" s="2">
        <v>1380716.21</v>
      </c>
      <c r="AB827">
        <v>171.4</v>
      </c>
      <c r="AC827">
        <v>171.4</v>
      </c>
      <c r="AD827">
        <v>171</v>
      </c>
      <c r="AE827">
        <v>171.4</v>
      </c>
      <c r="AF827" s="3">
        <v>3110</v>
      </c>
      <c r="AG827" s="3">
        <v>0</v>
      </c>
      <c r="AH827" s="3">
        <v>0</v>
      </c>
      <c r="AI827" s="3">
        <v>2112</v>
      </c>
      <c r="AJ827" s="3">
        <v>312</v>
      </c>
      <c r="AK827" s="3">
        <v>171132</v>
      </c>
      <c r="AL827" s="3">
        <v>355335</v>
      </c>
      <c r="AM827" s="2">
        <v>1346892.1800000002</v>
      </c>
    </row>
    <row r="828" spans="1:39" x14ac:dyDescent="0.25">
      <c r="A828" t="s">
        <v>17183</v>
      </c>
      <c r="B828" t="s">
        <v>18437</v>
      </c>
      <c r="C828">
        <v>177</v>
      </c>
      <c r="D828">
        <v>176.6</v>
      </c>
      <c r="F828">
        <v>177</v>
      </c>
      <c r="G828">
        <v>177</v>
      </c>
      <c r="H828" s="3">
        <v>3085</v>
      </c>
      <c r="I828" s="3">
        <v>0</v>
      </c>
      <c r="J828" s="3">
        <v>0</v>
      </c>
      <c r="K828" s="3">
        <v>1101</v>
      </c>
      <c r="L828" s="3">
        <v>176</v>
      </c>
      <c r="M828" s="3">
        <v>91520</v>
      </c>
      <c r="N828" s="3">
        <v>285865</v>
      </c>
      <c r="O828" s="2">
        <v>731006.65</v>
      </c>
      <c r="P828">
        <v>175</v>
      </c>
      <c r="Q828">
        <v>175</v>
      </c>
      <c r="R828">
        <v>175</v>
      </c>
      <c r="S828">
        <f>IFERROR(AVERAGEIF(days17[CEID],Table5[[#This Row],[CEID]],days17[Total Serving Days]),"Not Participating")</f>
        <v>175</v>
      </c>
      <c r="T828" s="3">
        <v>3058</v>
      </c>
      <c r="U828" s="3">
        <v>0</v>
      </c>
      <c r="V828" s="3">
        <v>0</v>
      </c>
      <c r="W828" s="3">
        <v>1001</v>
      </c>
      <c r="X828" s="3">
        <v>177</v>
      </c>
      <c r="Y828" s="3">
        <v>97616</v>
      </c>
      <c r="Z828" s="3">
        <v>275182</v>
      </c>
      <c r="AA828" s="2">
        <v>725172.16999999993</v>
      </c>
      <c r="AB828">
        <v>170</v>
      </c>
      <c r="AC828">
        <v>170</v>
      </c>
      <c r="AD828">
        <v>170</v>
      </c>
      <c r="AE828">
        <v>170</v>
      </c>
      <c r="AF828" s="3">
        <v>3054</v>
      </c>
      <c r="AG828" s="3">
        <v>0</v>
      </c>
      <c r="AH828" s="3">
        <v>0</v>
      </c>
      <c r="AI828" s="3">
        <v>1138</v>
      </c>
      <c r="AJ828" s="3">
        <v>198</v>
      </c>
      <c r="AK828" s="3">
        <v>102529</v>
      </c>
      <c r="AL828" s="3">
        <v>273790</v>
      </c>
      <c r="AM828" s="2">
        <v>768245.42999999993</v>
      </c>
    </row>
    <row r="829" spans="1:39" x14ac:dyDescent="0.25">
      <c r="A829" t="s">
        <v>16430</v>
      </c>
      <c r="B829" t="s">
        <v>17714</v>
      </c>
      <c r="C829">
        <v>177</v>
      </c>
      <c r="D829">
        <v>177</v>
      </c>
      <c r="F829">
        <v>177</v>
      </c>
      <c r="G829">
        <v>177</v>
      </c>
      <c r="H829" s="3">
        <v>2853</v>
      </c>
      <c r="I829" s="3">
        <v>0</v>
      </c>
      <c r="J829" s="3">
        <v>0</v>
      </c>
      <c r="K829" s="3">
        <v>1179</v>
      </c>
      <c r="L829" s="3">
        <v>269</v>
      </c>
      <c r="M829" s="3">
        <v>95550</v>
      </c>
      <c r="N829" s="3">
        <v>291931</v>
      </c>
      <c r="O829" s="2">
        <v>796329.23</v>
      </c>
      <c r="P829">
        <v>173</v>
      </c>
      <c r="Q829">
        <v>173</v>
      </c>
      <c r="R829">
        <v>173</v>
      </c>
      <c r="S829">
        <f>IFERROR(AVERAGEIF(days17[CEID],Table5[[#This Row],[CEID]],days17[Total Serving Days]),"Not Participating")</f>
        <v>173</v>
      </c>
      <c r="T829" s="3">
        <v>2816</v>
      </c>
      <c r="U829" s="3">
        <v>0</v>
      </c>
      <c r="V829" s="3">
        <v>0</v>
      </c>
      <c r="W829" s="3">
        <v>1202</v>
      </c>
      <c r="X829" s="3">
        <v>257</v>
      </c>
      <c r="Y829" s="3">
        <v>102821</v>
      </c>
      <c r="Z829" s="3">
        <v>271974</v>
      </c>
      <c r="AA829" s="2">
        <v>802251.96</v>
      </c>
      <c r="AB829">
        <v>170</v>
      </c>
      <c r="AC829">
        <v>170</v>
      </c>
      <c r="AD829">
        <v>170</v>
      </c>
      <c r="AE829">
        <v>170</v>
      </c>
      <c r="AF829" s="3">
        <v>2783</v>
      </c>
      <c r="AG829" s="3">
        <v>0</v>
      </c>
      <c r="AH829" s="3">
        <v>0</v>
      </c>
      <c r="AI829" s="3">
        <v>1218</v>
      </c>
      <c r="AJ829" s="3">
        <v>221</v>
      </c>
      <c r="AK829" s="3">
        <v>95484</v>
      </c>
      <c r="AL829" s="3">
        <v>241807</v>
      </c>
      <c r="AM829" s="2">
        <v>743848.81999999983</v>
      </c>
    </row>
    <row r="830" spans="1:39" x14ac:dyDescent="0.25">
      <c r="A830" t="s">
        <v>16799</v>
      </c>
      <c r="B830" t="s">
        <v>18061</v>
      </c>
      <c r="C830">
        <v>177</v>
      </c>
      <c r="D830">
        <v>177</v>
      </c>
      <c r="F830">
        <v>177</v>
      </c>
      <c r="G830">
        <v>177</v>
      </c>
      <c r="H830" s="3">
        <v>2777</v>
      </c>
      <c r="I830" s="3">
        <v>0</v>
      </c>
      <c r="J830" s="3">
        <v>0</v>
      </c>
      <c r="K830" s="3">
        <v>1146</v>
      </c>
      <c r="L830" s="3">
        <v>265</v>
      </c>
      <c r="M830" s="3">
        <v>82509</v>
      </c>
      <c r="N830" s="3">
        <v>221464</v>
      </c>
      <c r="O830" s="2">
        <v>647609.77000000014</v>
      </c>
      <c r="P830">
        <v>174</v>
      </c>
      <c r="Q830">
        <v>174</v>
      </c>
      <c r="R830">
        <v>174</v>
      </c>
      <c r="S830">
        <f>IFERROR(AVERAGEIF(days17[CEID],Table5[[#This Row],[CEID]],days17[Total Serving Days]),"Not Participating")</f>
        <v>174</v>
      </c>
      <c r="T830" s="3">
        <v>2808</v>
      </c>
      <c r="U830" s="3">
        <v>0</v>
      </c>
      <c r="V830" s="3">
        <v>0</v>
      </c>
      <c r="W830" s="3">
        <v>1175</v>
      </c>
      <c r="X830" s="3">
        <v>287</v>
      </c>
      <c r="Y830" s="3">
        <v>80575</v>
      </c>
      <c r="Z830" s="3">
        <v>212145</v>
      </c>
      <c r="AA830" s="2">
        <v>654103.84</v>
      </c>
      <c r="AB830">
        <v>173</v>
      </c>
      <c r="AC830">
        <v>173</v>
      </c>
      <c r="AD830">
        <v>173</v>
      </c>
      <c r="AE830">
        <v>173</v>
      </c>
      <c r="AF830" s="3">
        <v>2752</v>
      </c>
      <c r="AG830" s="3">
        <v>0</v>
      </c>
      <c r="AH830" s="3">
        <v>0</v>
      </c>
      <c r="AI830" s="3">
        <v>1312</v>
      </c>
      <c r="AJ830" s="3">
        <v>242</v>
      </c>
      <c r="AK830" s="3">
        <v>81522</v>
      </c>
      <c r="AL830" s="3">
        <v>203759</v>
      </c>
      <c r="AM830" s="2">
        <v>658086.47</v>
      </c>
    </row>
    <row r="831" spans="1:39" x14ac:dyDescent="0.25">
      <c r="A831" t="s">
        <v>16875</v>
      </c>
      <c r="B831" t="s">
        <v>18136</v>
      </c>
      <c r="C831">
        <v>177</v>
      </c>
      <c r="D831">
        <v>177</v>
      </c>
      <c r="F831">
        <v>177</v>
      </c>
      <c r="G831">
        <v>177</v>
      </c>
      <c r="H831" s="3">
        <v>2753</v>
      </c>
      <c r="I831" s="3">
        <v>0</v>
      </c>
      <c r="J831" s="3">
        <v>0</v>
      </c>
      <c r="K831" s="3">
        <v>1196</v>
      </c>
      <c r="L831" s="3">
        <v>231</v>
      </c>
      <c r="M831" s="3">
        <v>110569</v>
      </c>
      <c r="N831" s="3">
        <v>226578</v>
      </c>
      <c r="O831" s="2">
        <v>718526.33000000007</v>
      </c>
      <c r="P831">
        <v>172</v>
      </c>
      <c r="Q831">
        <v>171.66666666666666</v>
      </c>
      <c r="R831">
        <v>172</v>
      </c>
      <c r="S831">
        <f>IFERROR(AVERAGEIF(days17[CEID],Table5[[#This Row],[CEID]],days17[Total Serving Days]),"Not Participating")</f>
        <v>172</v>
      </c>
      <c r="T831" s="3">
        <v>2737</v>
      </c>
      <c r="U831" s="3">
        <v>0</v>
      </c>
      <c r="V831" s="3">
        <v>0</v>
      </c>
      <c r="W831" s="3">
        <v>1107</v>
      </c>
      <c r="X831" s="3">
        <v>237</v>
      </c>
      <c r="Y831" s="3">
        <v>109405</v>
      </c>
      <c r="Z831" s="3">
        <v>227651</v>
      </c>
      <c r="AA831" s="2">
        <v>748300.7</v>
      </c>
      <c r="AB831">
        <v>170.83333333333334</v>
      </c>
      <c r="AC831">
        <v>170.5</v>
      </c>
      <c r="AD831">
        <v>171</v>
      </c>
      <c r="AE831">
        <v>171</v>
      </c>
      <c r="AF831" s="3">
        <v>2552</v>
      </c>
      <c r="AG831" s="3">
        <v>0</v>
      </c>
      <c r="AH831" s="3">
        <v>0</v>
      </c>
      <c r="AI831" s="3">
        <v>1113</v>
      </c>
      <c r="AJ831" s="3">
        <v>180</v>
      </c>
      <c r="AK831" s="3">
        <v>99747</v>
      </c>
      <c r="AL831" s="3">
        <v>208476</v>
      </c>
      <c r="AM831" s="2">
        <v>704922.29</v>
      </c>
    </row>
    <row r="832" spans="1:39" x14ac:dyDescent="0.25">
      <c r="A832" t="s">
        <v>16724</v>
      </c>
      <c r="B832" t="s">
        <v>17986</v>
      </c>
      <c r="C832">
        <v>177</v>
      </c>
      <c r="D832">
        <v>177</v>
      </c>
      <c r="F832">
        <v>177</v>
      </c>
      <c r="G832">
        <v>177</v>
      </c>
      <c r="H832" s="3">
        <v>2721</v>
      </c>
      <c r="I832" s="3">
        <v>0</v>
      </c>
      <c r="J832" s="3">
        <v>0</v>
      </c>
      <c r="K832" s="3">
        <v>1216</v>
      </c>
      <c r="L832" s="3">
        <v>248</v>
      </c>
      <c r="M832" s="3">
        <v>153790</v>
      </c>
      <c r="N832" s="3">
        <v>265525</v>
      </c>
      <c r="O832" s="2">
        <v>879243.31</v>
      </c>
      <c r="P832">
        <v>174</v>
      </c>
      <c r="Q832">
        <v>174</v>
      </c>
      <c r="R832">
        <v>174</v>
      </c>
      <c r="S832">
        <f>IFERROR(AVERAGEIF(days17[CEID],Table5[[#This Row],[CEID]],days17[Total Serving Days]),"Not Participating")</f>
        <v>174</v>
      </c>
      <c r="T832" s="3">
        <v>2722</v>
      </c>
      <c r="U832" s="3">
        <v>0</v>
      </c>
      <c r="V832" s="3">
        <v>0</v>
      </c>
      <c r="W832" s="3">
        <v>1241</v>
      </c>
      <c r="X832" s="3">
        <v>231</v>
      </c>
      <c r="Y832" s="3">
        <v>129610</v>
      </c>
      <c r="Z832" s="3">
        <v>251393</v>
      </c>
      <c r="AA832" s="2">
        <v>871155.22</v>
      </c>
      <c r="AB832">
        <v>168</v>
      </c>
      <c r="AC832">
        <v>168</v>
      </c>
      <c r="AD832">
        <v>168</v>
      </c>
      <c r="AE832">
        <v>168</v>
      </c>
      <c r="AF832" s="3">
        <v>2728</v>
      </c>
      <c r="AG832" s="3">
        <v>0</v>
      </c>
      <c r="AH832" s="3">
        <v>0</v>
      </c>
      <c r="AI832" s="3">
        <v>1182</v>
      </c>
      <c r="AJ832" s="3">
        <v>198</v>
      </c>
      <c r="AK832" s="3">
        <v>116650</v>
      </c>
      <c r="AL832" s="3">
        <v>240953</v>
      </c>
      <c r="AM832" s="2">
        <v>818848.05</v>
      </c>
    </row>
    <row r="833" spans="1:39" x14ac:dyDescent="0.25">
      <c r="A833" t="s">
        <v>17462</v>
      </c>
      <c r="B833" t="s">
        <v>16137</v>
      </c>
      <c r="C833">
        <v>176.66666666666666</v>
      </c>
      <c r="D833">
        <v>177</v>
      </c>
      <c r="F833">
        <v>177</v>
      </c>
      <c r="G833">
        <v>177</v>
      </c>
      <c r="H833" s="3">
        <v>571</v>
      </c>
      <c r="I833" s="3">
        <v>0</v>
      </c>
      <c r="J833" s="3">
        <v>571</v>
      </c>
      <c r="K833" s="3">
        <v>0</v>
      </c>
      <c r="L833" s="3">
        <v>0</v>
      </c>
      <c r="M833" s="3">
        <v>42015</v>
      </c>
      <c r="N833" s="3">
        <v>69606</v>
      </c>
      <c r="O833" s="2">
        <v>301906.14</v>
      </c>
      <c r="P833" t="s">
        <v>19298</v>
      </c>
      <c r="Q833" t="s">
        <v>19298</v>
      </c>
      <c r="R833" t="e">
        <v>#VALUE!</v>
      </c>
      <c r="S833" t="str">
        <f>IFERROR(AVERAGEIF(days17[CEID],Table5[[#This Row],[CEID]],days17[Total Serving Days]),"Not Participating")</f>
        <v>Not Participating</v>
      </c>
      <c r="T833" s="3" t="e">
        <v>#N/A</v>
      </c>
      <c r="U833" s="3" t="e">
        <v>#N/A</v>
      </c>
      <c r="V833" s="3" t="e">
        <v>#N/A</v>
      </c>
      <c r="W833" s="3" t="e">
        <v>#N/A</v>
      </c>
      <c r="X833" s="3" t="e">
        <v>#N/A</v>
      </c>
      <c r="Y833" s="3">
        <v>0</v>
      </c>
      <c r="Z833" s="3">
        <v>0</v>
      </c>
      <c r="AA833" s="2">
        <v>0</v>
      </c>
      <c r="AB833" t="s">
        <v>19298</v>
      </c>
      <c r="AC833" t="s">
        <v>19298</v>
      </c>
      <c r="AD833" t="s">
        <v>19298</v>
      </c>
      <c r="AE833" t="s">
        <v>19298</v>
      </c>
      <c r="AF833" s="3" t="e">
        <v>#N/A</v>
      </c>
      <c r="AG833" s="3" t="e">
        <v>#N/A</v>
      </c>
      <c r="AH833" s="3" t="e">
        <v>#N/A</v>
      </c>
      <c r="AI833" s="3" t="e">
        <v>#N/A</v>
      </c>
      <c r="AJ833" s="3" t="e">
        <v>#N/A</v>
      </c>
      <c r="AK833" s="3">
        <v>0</v>
      </c>
      <c r="AL833" s="3">
        <v>0</v>
      </c>
      <c r="AM833" s="2">
        <v>0</v>
      </c>
    </row>
    <row r="834" spans="1:39" x14ac:dyDescent="0.25">
      <c r="A834" t="s">
        <v>16959</v>
      </c>
      <c r="B834" t="s">
        <v>18217</v>
      </c>
      <c r="C834">
        <v>176.75</v>
      </c>
      <c r="D834">
        <v>177</v>
      </c>
      <c r="F834">
        <v>177</v>
      </c>
      <c r="G834">
        <v>177</v>
      </c>
      <c r="H834" s="3">
        <v>2586</v>
      </c>
      <c r="I834" s="3">
        <v>0</v>
      </c>
      <c r="J834" s="3">
        <v>0</v>
      </c>
      <c r="K834" s="3">
        <v>566</v>
      </c>
      <c r="L834" s="3">
        <v>157</v>
      </c>
      <c r="M834" s="3">
        <v>67303</v>
      </c>
      <c r="N834" s="3">
        <v>210368</v>
      </c>
      <c r="O834" s="2">
        <v>385929.51000000007</v>
      </c>
      <c r="P834">
        <v>174</v>
      </c>
      <c r="Q834">
        <v>174</v>
      </c>
      <c r="R834">
        <v>174</v>
      </c>
      <c r="S834">
        <f>IFERROR(AVERAGEIF(days17[CEID],Table5[[#This Row],[CEID]],days17[Total Serving Days]),"Not Participating")</f>
        <v>174</v>
      </c>
      <c r="T834" s="3">
        <v>2669</v>
      </c>
      <c r="U834" s="3">
        <v>0</v>
      </c>
      <c r="V834" s="3">
        <v>0</v>
      </c>
      <c r="W834" s="3">
        <v>434</v>
      </c>
      <c r="X834" s="3">
        <v>137</v>
      </c>
      <c r="Y834" s="3">
        <v>69736</v>
      </c>
      <c r="Z834" s="3">
        <v>214474</v>
      </c>
      <c r="AA834" s="2">
        <v>387196.22000000003</v>
      </c>
      <c r="AB834">
        <v>172</v>
      </c>
      <c r="AC834">
        <v>172</v>
      </c>
      <c r="AD834">
        <v>172</v>
      </c>
      <c r="AE834">
        <v>172</v>
      </c>
      <c r="AF834" s="3">
        <v>2707</v>
      </c>
      <c r="AG834" s="3">
        <v>0</v>
      </c>
      <c r="AH834" s="3">
        <v>0</v>
      </c>
      <c r="AI834" s="3">
        <v>554</v>
      </c>
      <c r="AJ834" s="3">
        <v>197</v>
      </c>
      <c r="AK834" s="3">
        <v>70722</v>
      </c>
      <c r="AL834" s="3">
        <v>211534</v>
      </c>
      <c r="AM834" s="2">
        <v>401028.35</v>
      </c>
    </row>
    <row r="835" spans="1:39" x14ac:dyDescent="0.25">
      <c r="A835" t="s">
        <v>16794</v>
      </c>
      <c r="B835" t="s">
        <v>18056</v>
      </c>
      <c r="C835">
        <v>177</v>
      </c>
      <c r="D835">
        <v>177.25</v>
      </c>
      <c r="F835">
        <v>177</v>
      </c>
      <c r="G835">
        <v>177.25</v>
      </c>
      <c r="H835" s="3">
        <v>2572</v>
      </c>
      <c r="I835" s="3">
        <v>0</v>
      </c>
      <c r="J835" s="3">
        <v>0</v>
      </c>
      <c r="K835" s="3">
        <v>1553</v>
      </c>
      <c r="L835" s="3">
        <v>191</v>
      </c>
      <c r="M835" s="3">
        <v>118137</v>
      </c>
      <c r="N835" s="3">
        <v>243399</v>
      </c>
      <c r="O835" s="2">
        <v>879580.0199999999</v>
      </c>
      <c r="P835">
        <v>174</v>
      </c>
      <c r="Q835">
        <v>174</v>
      </c>
      <c r="R835">
        <v>174</v>
      </c>
      <c r="S835">
        <f>IFERROR(AVERAGEIF(days17[CEID],Table5[[#This Row],[CEID]],days17[Total Serving Days]),"Not Participating")</f>
        <v>174</v>
      </c>
      <c r="T835" s="3">
        <v>2629</v>
      </c>
      <c r="U835" s="3">
        <v>0</v>
      </c>
      <c r="V835" s="3">
        <v>0</v>
      </c>
      <c r="W835" s="3">
        <v>1548</v>
      </c>
      <c r="X835" s="3">
        <v>169</v>
      </c>
      <c r="Y835" s="3">
        <v>108649</v>
      </c>
      <c r="Z835" s="3">
        <v>244115</v>
      </c>
      <c r="AA835" s="2">
        <v>886288.03999999992</v>
      </c>
      <c r="AB835">
        <v>172.5</v>
      </c>
      <c r="AC835">
        <v>172</v>
      </c>
      <c r="AD835">
        <v>172</v>
      </c>
      <c r="AE835">
        <v>172.5</v>
      </c>
      <c r="AF835" s="3">
        <v>2629</v>
      </c>
      <c r="AG835" s="3">
        <v>0</v>
      </c>
      <c r="AH835" s="3">
        <v>0</v>
      </c>
      <c r="AI835" s="3">
        <v>1689</v>
      </c>
      <c r="AJ835" s="3">
        <v>135</v>
      </c>
      <c r="AK835" s="3">
        <v>118902</v>
      </c>
      <c r="AL835" s="3">
        <v>241843</v>
      </c>
      <c r="AM835" s="2">
        <v>929173.02</v>
      </c>
    </row>
    <row r="836" spans="1:39" x14ac:dyDescent="0.25">
      <c r="A836" t="s">
        <v>16526</v>
      </c>
      <c r="B836" t="s">
        <v>17804</v>
      </c>
      <c r="C836">
        <v>177</v>
      </c>
      <c r="D836">
        <v>177</v>
      </c>
      <c r="F836">
        <v>177</v>
      </c>
      <c r="G836">
        <v>177</v>
      </c>
      <c r="H836" s="3">
        <v>2515</v>
      </c>
      <c r="I836" s="3">
        <v>0</v>
      </c>
      <c r="J836" s="3">
        <v>0</v>
      </c>
      <c r="K836" s="3">
        <v>1801</v>
      </c>
      <c r="L836" s="3">
        <v>219</v>
      </c>
      <c r="M836" s="3">
        <v>206890</v>
      </c>
      <c r="N836" s="3">
        <v>349396</v>
      </c>
      <c r="O836" s="2">
        <v>1306220.5799999998</v>
      </c>
      <c r="P836">
        <v>173</v>
      </c>
      <c r="Q836">
        <v>173</v>
      </c>
      <c r="R836">
        <v>173</v>
      </c>
      <c r="S836">
        <f>IFERROR(AVERAGEIF(days17[CEID],Table5[[#This Row],[CEID]],days17[Total Serving Days]),"Not Participating")</f>
        <v>173</v>
      </c>
      <c r="T836" s="3">
        <v>2588</v>
      </c>
      <c r="U836" s="3">
        <v>0</v>
      </c>
      <c r="V836" s="3">
        <v>0</v>
      </c>
      <c r="W836" s="3">
        <v>1777</v>
      </c>
      <c r="X836" s="3">
        <v>213</v>
      </c>
      <c r="Y836" s="3">
        <v>195151</v>
      </c>
      <c r="Z836" s="3">
        <v>334741</v>
      </c>
      <c r="AA836" s="2">
        <v>1274169.44</v>
      </c>
      <c r="AB836">
        <v>172</v>
      </c>
      <c r="AC836">
        <v>172</v>
      </c>
      <c r="AD836">
        <v>172</v>
      </c>
      <c r="AE836">
        <v>172</v>
      </c>
      <c r="AF836" s="3">
        <v>2805</v>
      </c>
      <c r="AG836" s="3">
        <v>0</v>
      </c>
      <c r="AH836" s="3">
        <v>0</v>
      </c>
      <c r="AI836" s="3">
        <v>2161</v>
      </c>
      <c r="AJ836" s="3">
        <v>274</v>
      </c>
      <c r="AK836" s="3">
        <v>210372</v>
      </c>
      <c r="AL836" s="3">
        <v>337819</v>
      </c>
      <c r="AM836" s="2">
        <v>1347966.33</v>
      </c>
    </row>
    <row r="837" spans="1:39" x14ac:dyDescent="0.25">
      <c r="A837" t="s">
        <v>17073</v>
      </c>
      <c r="B837" t="s">
        <v>18330</v>
      </c>
      <c r="C837">
        <v>177</v>
      </c>
      <c r="D837">
        <v>177</v>
      </c>
      <c r="F837">
        <v>177</v>
      </c>
      <c r="G837">
        <v>177</v>
      </c>
      <c r="H837" s="3">
        <v>2468</v>
      </c>
      <c r="I837" s="3">
        <v>0</v>
      </c>
      <c r="J837" s="3">
        <v>0</v>
      </c>
      <c r="K837" s="3">
        <v>1368</v>
      </c>
      <c r="L837" s="3">
        <v>253</v>
      </c>
      <c r="M837" s="3">
        <v>87283</v>
      </c>
      <c r="N837" s="3">
        <v>248680</v>
      </c>
      <c r="O837" s="2">
        <v>777557.35000000009</v>
      </c>
      <c r="P837">
        <v>174</v>
      </c>
      <c r="Q837">
        <v>174</v>
      </c>
      <c r="R837">
        <v>174</v>
      </c>
      <c r="S837">
        <f>IFERROR(AVERAGEIF(days17[CEID],Table5[[#This Row],[CEID]],days17[Total Serving Days]),"Not Participating")</f>
        <v>174</v>
      </c>
      <c r="T837" s="3">
        <v>2463</v>
      </c>
      <c r="U837" s="3">
        <v>0</v>
      </c>
      <c r="V837" s="3">
        <v>0</v>
      </c>
      <c r="W837" s="3">
        <v>1493</v>
      </c>
      <c r="X837" s="3">
        <v>246</v>
      </c>
      <c r="Y837" s="3">
        <v>85162</v>
      </c>
      <c r="Z837" s="3">
        <v>238635</v>
      </c>
      <c r="AA837" s="2">
        <v>783457.97000000009</v>
      </c>
      <c r="AB837">
        <v>172</v>
      </c>
      <c r="AC837">
        <v>172</v>
      </c>
      <c r="AD837">
        <v>172</v>
      </c>
      <c r="AE837">
        <v>172</v>
      </c>
      <c r="AF837" s="3">
        <v>2480</v>
      </c>
      <c r="AG837" s="3">
        <v>0</v>
      </c>
      <c r="AH837" s="3">
        <v>0</v>
      </c>
      <c r="AI837" s="3">
        <v>1361</v>
      </c>
      <c r="AJ837" s="3">
        <v>279</v>
      </c>
      <c r="AK837" s="3">
        <v>80137</v>
      </c>
      <c r="AL837" s="3">
        <v>240432</v>
      </c>
      <c r="AM837" s="2">
        <v>779408.74000000022</v>
      </c>
    </row>
    <row r="838" spans="1:39" x14ac:dyDescent="0.25">
      <c r="A838" t="s">
        <v>17042</v>
      </c>
      <c r="B838" t="s">
        <v>18299</v>
      </c>
      <c r="C838">
        <v>177</v>
      </c>
      <c r="D838">
        <v>177</v>
      </c>
      <c r="F838">
        <v>177</v>
      </c>
      <c r="G838">
        <v>177</v>
      </c>
      <c r="H838" s="3">
        <v>2442</v>
      </c>
      <c r="I838" s="3">
        <v>0</v>
      </c>
      <c r="J838" s="3">
        <v>0</v>
      </c>
      <c r="K838" s="3">
        <v>1012</v>
      </c>
      <c r="L838" s="3">
        <v>265</v>
      </c>
      <c r="M838" s="3">
        <v>92594</v>
      </c>
      <c r="N838" s="3">
        <v>250644</v>
      </c>
      <c r="O838" s="2">
        <v>706765.20000000007</v>
      </c>
      <c r="P838">
        <v>177</v>
      </c>
      <c r="Q838">
        <v>177</v>
      </c>
      <c r="R838">
        <v>177</v>
      </c>
      <c r="S838">
        <f>IFERROR(AVERAGEIF(days17[CEID],Table5[[#This Row],[CEID]],days17[Total Serving Days]),"Not Participating")</f>
        <v>177</v>
      </c>
      <c r="T838" s="3">
        <v>2327</v>
      </c>
      <c r="U838" s="3">
        <v>0</v>
      </c>
      <c r="V838" s="3">
        <v>0</v>
      </c>
      <c r="W838" s="3">
        <v>1186</v>
      </c>
      <c r="X838" s="3">
        <v>268</v>
      </c>
      <c r="Y838" s="3">
        <v>98322</v>
      </c>
      <c r="Z838" s="3">
        <v>246668</v>
      </c>
      <c r="AA838" s="2">
        <v>768108.32000000007</v>
      </c>
      <c r="AB838">
        <v>177</v>
      </c>
      <c r="AC838">
        <v>177</v>
      </c>
      <c r="AD838">
        <v>177</v>
      </c>
      <c r="AE838">
        <v>177</v>
      </c>
      <c r="AF838" s="3">
        <v>2272</v>
      </c>
      <c r="AG838" s="3">
        <v>0</v>
      </c>
      <c r="AH838" s="3">
        <v>0</v>
      </c>
      <c r="AI838" s="3">
        <v>1513</v>
      </c>
      <c r="AJ838" s="3">
        <v>298</v>
      </c>
      <c r="AK838" s="3">
        <v>92643</v>
      </c>
      <c r="AL838" s="3">
        <v>249179</v>
      </c>
      <c r="AM838" s="2">
        <v>749675.07000000007</v>
      </c>
    </row>
    <row r="839" spans="1:39" x14ac:dyDescent="0.25">
      <c r="A839" t="s">
        <v>16974</v>
      </c>
      <c r="B839" t="s">
        <v>18231</v>
      </c>
      <c r="C839">
        <v>177</v>
      </c>
      <c r="D839">
        <v>177</v>
      </c>
      <c r="F839">
        <v>177</v>
      </c>
      <c r="G839">
        <v>177</v>
      </c>
      <c r="H839" s="3">
        <v>2376</v>
      </c>
      <c r="I839" s="3">
        <v>0</v>
      </c>
      <c r="J839" s="3">
        <v>0</v>
      </c>
      <c r="K839" s="3">
        <v>532</v>
      </c>
      <c r="L839" s="3">
        <v>80</v>
      </c>
      <c r="M839" s="3">
        <v>76064</v>
      </c>
      <c r="N839" s="3">
        <v>195455</v>
      </c>
      <c r="O839" s="2">
        <v>443168.73</v>
      </c>
      <c r="P839">
        <v>171</v>
      </c>
      <c r="Q839">
        <v>171</v>
      </c>
      <c r="R839">
        <v>171</v>
      </c>
      <c r="S839">
        <f>IFERROR(AVERAGEIF(days17[CEID],Table5[[#This Row],[CEID]],days17[Total Serving Days]),"Not Participating")</f>
        <v>171</v>
      </c>
      <c r="T839" s="3">
        <v>2514</v>
      </c>
      <c r="U839" s="3">
        <v>0</v>
      </c>
      <c r="V839" s="3">
        <v>0</v>
      </c>
      <c r="W839" s="3">
        <v>876</v>
      </c>
      <c r="X839" s="3">
        <v>132</v>
      </c>
      <c r="Y839" s="3">
        <v>96102</v>
      </c>
      <c r="Z839" s="3">
        <v>203176</v>
      </c>
      <c r="AA839" s="2">
        <v>513380.37000000005</v>
      </c>
      <c r="AB839">
        <v>173</v>
      </c>
      <c r="AC839">
        <v>173</v>
      </c>
      <c r="AD839">
        <v>173</v>
      </c>
      <c r="AE839">
        <v>173</v>
      </c>
      <c r="AF839" s="3">
        <v>2757</v>
      </c>
      <c r="AG839" s="3">
        <v>0</v>
      </c>
      <c r="AH839" s="3">
        <v>0</v>
      </c>
      <c r="AI839" s="3">
        <v>877</v>
      </c>
      <c r="AJ839" s="3">
        <v>125</v>
      </c>
      <c r="AK839" s="3">
        <v>100569</v>
      </c>
      <c r="AL839" s="3">
        <v>219784</v>
      </c>
      <c r="AM839" s="2">
        <v>581517.62</v>
      </c>
    </row>
    <row r="840" spans="1:39" x14ac:dyDescent="0.25">
      <c r="A840" t="s">
        <v>16538</v>
      </c>
      <c r="B840" t="s">
        <v>17814</v>
      </c>
      <c r="C840">
        <v>177</v>
      </c>
      <c r="D840">
        <v>177</v>
      </c>
      <c r="F840">
        <v>177</v>
      </c>
      <c r="G840">
        <v>177</v>
      </c>
      <c r="H840" s="3">
        <v>2375</v>
      </c>
      <c r="I840" s="3">
        <v>0</v>
      </c>
      <c r="J840" s="3">
        <v>2375</v>
      </c>
      <c r="K840" s="3">
        <v>0</v>
      </c>
      <c r="L840" s="3">
        <v>0</v>
      </c>
      <c r="M840" s="3">
        <v>114010</v>
      </c>
      <c r="N840" s="3">
        <v>330862</v>
      </c>
      <c r="O840" s="2">
        <v>1290785.6800000002</v>
      </c>
      <c r="P840">
        <v>173</v>
      </c>
      <c r="Q840">
        <v>173</v>
      </c>
      <c r="R840">
        <v>173</v>
      </c>
      <c r="S840">
        <f>IFERROR(AVERAGEIF(days17[CEID],Table5[[#This Row],[CEID]],days17[Total Serving Days]),"Not Participating")</f>
        <v>173</v>
      </c>
      <c r="T840" s="3">
        <v>2314</v>
      </c>
      <c r="U840" s="3">
        <v>0</v>
      </c>
      <c r="V840" s="3">
        <v>2314</v>
      </c>
      <c r="W840" s="3">
        <v>0</v>
      </c>
      <c r="X840" s="3">
        <v>0</v>
      </c>
      <c r="Y840" s="3">
        <v>109789</v>
      </c>
      <c r="Z840" s="3">
        <v>314250</v>
      </c>
      <c r="AA840" s="2">
        <v>1251865.2999999998</v>
      </c>
      <c r="AB840">
        <v>173</v>
      </c>
      <c r="AC840">
        <v>173</v>
      </c>
      <c r="AD840">
        <v>173</v>
      </c>
      <c r="AE840">
        <v>173</v>
      </c>
      <c r="AF840" s="3">
        <v>2287</v>
      </c>
      <c r="AG840" s="3">
        <v>0</v>
      </c>
      <c r="AH840" s="3">
        <v>2287</v>
      </c>
      <c r="AI840" s="3">
        <v>0</v>
      </c>
      <c r="AJ840" s="3">
        <v>0</v>
      </c>
      <c r="AK840" s="3">
        <v>100553</v>
      </c>
      <c r="AL840" s="3">
        <v>298465</v>
      </c>
      <c r="AM840" s="2">
        <v>1208766.92</v>
      </c>
    </row>
    <row r="841" spans="1:39" x14ac:dyDescent="0.25">
      <c r="A841" t="s">
        <v>16376</v>
      </c>
      <c r="B841" t="s">
        <v>17661</v>
      </c>
      <c r="C841">
        <v>177</v>
      </c>
      <c r="D841">
        <v>177</v>
      </c>
      <c r="F841">
        <v>177</v>
      </c>
      <c r="G841">
        <v>177</v>
      </c>
      <c r="H841" s="3">
        <v>2359</v>
      </c>
      <c r="I841" s="3">
        <v>0</v>
      </c>
      <c r="J841" s="3">
        <v>0</v>
      </c>
      <c r="K841" s="3">
        <v>454</v>
      </c>
      <c r="L841" s="3">
        <v>61</v>
      </c>
      <c r="M841" s="3">
        <v>112408</v>
      </c>
      <c r="N841" s="3">
        <v>228892</v>
      </c>
      <c r="O841" s="2">
        <v>383472.48000000004</v>
      </c>
      <c r="P841">
        <v>173</v>
      </c>
      <c r="Q841">
        <v>173</v>
      </c>
      <c r="R841">
        <v>173</v>
      </c>
      <c r="S841">
        <f>IFERROR(AVERAGEIF(days17[CEID],Table5[[#This Row],[CEID]],days17[Total Serving Days]),"Not Participating")</f>
        <v>173</v>
      </c>
      <c r="T841" s="3">
        <v>2427</v>
      </c>
      <c r="U841" s="3">
        <v>0</v>
      </c>
      <c r="V841" s="3">
        <v>0</v>
      </c>
      <c r="W841" s="3">
        <v>431</v>
      </c>
      <c r="X841" s="3">
        <v>55</v>
      </c>
      <c r="Y841" s="3">
        <v>112138</v>
      </c>
      <c r="Z841" s="3">
        <v>222948</v>
      </c>
      <c r="AA841" s="2">
        <v>365873.87</v>
      </c>
      <c r="AB841">
        <v>165</v>
      </c>
      <c r="AC841">
        <v>165</v>
      </c>
      <c r="AD841">
        <v>165</v>
      </c>
      <c r="AE841">
        <v>165</v>
      </c>
      <c r="AF841" s="3">
        <v>2535</v>
      </c>
      <c r="AG841" s="3">
        <v>0</v>
      </c>
      <c r="AH841" s="3">
        <v>0</v>
      </c>
      <c r="AI841" s="3">
        <v>516</v>
      </c>
      <c r="AJ841" s="3">
        <v>49</v>
      </c>
      <c r="AK841" s="3">
        <v>119674</v>
      </c>
      <c r="AL841" s="3">
        <v>223213</v>
      </c>
      <c r="AM841" s="2">
        <v>476094.01</v>
      </c>
    </row>
    <row r="842" spans="1:39" x14ac:dyDescent="0.25">
      <c r="A842" t="s">
        <v>16929</v>
      </c>
      <c r="B842" t="s">
        <v>18189</v>
      </c>
      <c r="C842">
        <v>177</v>
      </c>
      <c r="D842">
        <v>177.25</v>
      </c>
      <c r="F842">
        <v>177</v>
      </c>
      <c r="G842">
        <v>177.25</v>
      </c>
      <c r="H842" s="3">
        <v>2341</v>
      </c>
      <c r="I842" s="3">
        <v>0</v>
      </c>
      <c r="J842" s="3">
        <v>0</v>
      </c>
      <c r="K842" s="3">
        <v>1482</v>
      </c>
      <c r="L842" s="3">
        <v>185</v>
      </c>
      <c r="M842" s="3">
        <v>161864</v>
      </c>
      <c r="N842" s="3">
        <v>303976</v>
      </c>
      <c r="O842" s="2">
        <v>1056950.6400000001</v>
      </c>
      <c r="P842">
        <v>173</v>
      </c>
      <c r="Q842">
        <v>173.25</v>
      </c>
      <c r="R842">
        <v>173</v>
      </c>
      <c r="S842">
        <f>IFERROR(AVERAGEIF(days17[CEID],Table5[[#This Row],[CEID]],days17[Total Serving Days]),"Not Participating")</f>
        <v>173.25</v>
      </c>
      <c r="T842" s="3">
        <v>2320</v>
      </c>
      <c r="U842" s="3">
        <v>0</v>
      </c>
      <c r="V842" s="3">
        <v>0</v>
      </c>
      <c r="W842" s="3">
        <v>1414</v>
      </c>
      <c r="X842" s="3">
        <v>164</v>
      </c>
      <c r="Y842" s="3">
        <v>165242</v>
      </c>
      <c r="Z842" s="3">
        <v>292653</v>
      </c>
      <c r="AA842" s="2">
        <v>1057031.3</v>
      </c>
      <c r="AB842">
        <v>168.5</v>
      </c>
      <c r="AC842">
        <v>169</v>
      </c>
      <c r="AD842">
        <v>169</v>
      </c>
      <c r="AE842">
        <v>169</v>
      </c>
      <c r="AF842" s="3">
        <v>2358</v>
      </c>
      <c r="AG842" s="3">
        <v>0</v>
      </c>
      <c r="AH842" s="3">
        <v>0</v>
      </c>
      <c r="AI842" s="3">
        <v>1578</v>
      </c>
      <c r="AJ842" s="3">
        <v>156</v>
      </c>
      <c r="AK842" s="3">
        <v>154797</v>
      </c>
      <c r="AL842" s="3">
        <v>289424</v>
      </c>
      <c r="AM842" s="2">
        <v>1063090.42</v>
      </c>
    </row>
    <row r="843" spans="1:39" x14ac:dyDescent="0.25">
      <c r="A843" t="s">
        <v>16960</v>
      </c>
      <c r="B843" t="s">
        <v>18218</v>
      </c>
      <c r="C843">
        <v>177</v>
      </c>
      <c r="D843">
        <v>177</v>
      </c>
      <c r="F843">
        <v>177</v>
      </c>
      <c r="G843">
        <v>177</v>
      </c>
      <c r="H843" s="3">
        <v>2334</v>
      </c>
      <c r="I843" s="3">
        <v>0</v>
      </c>
      <c r="J843" s="3">
        <v>0</v>
      </c>
      <c r="K843" s="3">
        <v>1472</v>
      </c>
      <c r="L843" s="3">
        <v>187</v>
      </c>
      <c r="M843" s="3">
        <v>231154</v>
      </c>
      <c r="N843" s="3">
        <v>310671</v>
      </c>
      <c r="O843" s="2">
        <v>1242490.3100000003</v>
      </c>
      <c r="P843">
        <v>176</v>
      </c>
      <c r="Q843">
        <v>176</v>
      </c>
      <c r="R843">
        <v>176</v>
      </c>
      <c r="S843">
        <f>IFERROR(AVERAGEIF(days17[CEID],Table5[[#This Row],[CEID]],days17[Total Serving Days]),"Not Participating")</f>
        <v>176</v>
      </c>
      <c r="T843" s="3">
        <v>2361</v>
      </c>
      <c r="U843" s="3">
        <v>0</v>
      </c>
      <c r="V843" s="3">
        <v>0</v>
      </c>
      <c r="W843" s="3">
        <v>1578</v>
      </c>
      <c r="X843" s="3">
        <v>232</v>
      </c>
      <c r="Y843" s="3">
        <v>234498</v>
      </c>
      <c r="Z843" s="3">
        <v>311441</v>
      </c>
      <c r="AA843" s="2">
        <v>1283823.57</v>
      </c>
      <c r="AB843">
        <v>174.2</v>
      </c>
      <c r="AC843">
        <v>174.2</v>
      </c>
      <c r="AD843">
        <v>174</v>
      </c>
      <c r="AE843">
        <v>174.2</v>
      </c>
      <c r="AF843" s="3">
        <v>2337</v>
      </c>
      <c r="AG843" s="3">
        <v>0</v>
      </c>
      <c r="AH843" s="3">
        <v>0</v>
      </c>
      <c r="AI843" s="3">
        <v>1649</v>
      </c>
      <c r="AJ843" s="3">
        <v>211</v>
      </c>
      <c r="AK843" s="3">
        <v>236797</v>
      </c>
      <c r="AL843" s="3">
        <v>299839</v>
      </c>
      <c r="AM843" s="2">
        <v>1311444.3800000001</v>
      </c>
    </row>
    <row r="844" spans="1:39" x14ac:dyDescent="0.25">
      <c r="A844" t="s">
        <v>16358</v>
      </c>
      <c r="B844" t="s">
        <v>17643</v>
      </c>
      <c r="C844">
        <v>177</v>
      </c>
      <c r="D844">
        <v>177</v>
      </c>
      <c r="F844">
        <v>177</v>
      </c>
      <c r="G844">
        <v>177</v>
      </c>
      <c r="H844" s="3">
        <v>2147</v>
      </c>
      <c r="I844" s="3">
        <v>0</v>
      </c>
      <c r="J844" s="3">
        <v>2147</v>
      </c>
      <c r="K844" s="3">
        <v>0</v>
      </c>
      <c r="L844" s="3">
        <v>0</v>
      </c>
      <c r="M844" s="3">
        <v>283906</v>
      </c>
      <c r="N844" s="3">
        <v>339142</v>
      </c>
      <c r="O844" s="2">
        <v>1512669.28</v>
      </c>
      <c r="P844">
        <v>174</v>
      </c>
      <c r="Q844">
        <v>174</v>
      </c>
      <c r="R844">
        <v>174</v>
      </c>
      <c r="S844">
        <f>IFERROR(AVERAGEIF(days17[CEID],Table5[[#This Row],[CEID]],days17[Total Serving Days]),"Not Participating")</f>
        <v>174</v>
      </c>
      <c r="T844" s="3">
        <v>1968</v>
      </c>
      <c r="U844" s="3">
        <v>0</v>
      </c>
      <c r="V844" s="3">
        <v>1968</v>
      </c>
      <c r="W844" s="3">
        <v>0</v>
      </c>
      <c r="X844" s="3">
        <v>0</v>
      </c>
      <c r="Y844" s="3">
        <v>261814</v>
      </c>
      <c r="Z844" s="3">
        <v>305896</v>
      </c>
      <c r="AA844" s="2">
        <v>1409224.9500000002</v>
      </c>
      <c r="AB844">
        <v>173</v>
      </c>
      <c r="AC844">
        <v>173</v>
      </c>
      <c r="AD844">
        <v>173</v>
      </c>
      <c r="AE844">
        <v>173</v>
      </c>
      <c r="AF844" s="3">
        <v>1956</v>
      </c>
      <c r="AG844" s="3">
        <v>0</v>
      </c>
      <c r="AH844" s="3">
        <v>1956</v>
      </c>
      <c r="AI844" s="3">
        <v>0</v>
      </c>
      <c r="AJ844" s="3">
        <v>0</v>
      </c>
      <c r="AK844" s="3">
        <v>243593</v>
      </c>
      <c r="AL844" s="3">
        <v>291914</v>
      </c>
      <c r="AM844" s="2">
        <v>1363246.4200000002</v>
      </c>
    </row>
    <row r="845" spans="1:39" x14ac:dyDescent="0.25">
      <c r="A845" t="s">
        <v>17476</v>
      </c>
      <c r="B845" t="s">
        <v>18676</v>
      </c>
      <c r="C845">
        <v>190</v>
      </c>
      <c r="D845">
        <v>190</v>
      </c>
      <c r="F845">
        <v>190</v>
      </c>
      <c r="G845">
        <v>190</v>
      </c>
      <c r="H845" s="3">
        <v>551</v>
      </c>
      <c r="I845" s="3">
        <v>0</v>
      </c>
      <c r="J845" s="3">
        <v>0</v>
      </c>
      <c r="K845" s="3">
        <v>475</v>
      </c>
      <c r="L845" s="3">
        <v>41</v>
      </c>
      <c r="M845" s="3">
        <v>25799</v>
      </c>
      <c r="N845" s="3">
        <v>73717</v>
      </c>
      <c r="O845" s="2">
        <v>274087.99999999994</v>
      </c>
      <c r="P845">
        <v>190</v>
      </c>
      <c r="Q845">
        <v>190</v>
      </c>
      <c r="R845">
        <v>190</v>
      </c>
      <c r="S845">
        <f>IFERROR(AVERAGEIF(days17[CEID],Table5[[#This Row],[CEID]],days17[Total Serving Days]),"Not Participating")</f>
        <v>190</v>
      </c>
      <c r="T845" s="3">
        <v>705</v>
      </c>
      <c r="U845" s="3">
        <v>0</v>
      </c>
      <c r="V845" s="3">
        <v>0</v>
      </c>
      <c r="W845" s="3">
        <v>366</v>
      </c>
      <c r="X845" s="3">
        <v>36</v>
      </c>
      <c r="Y845" s="3">
        <v>38866</v>
      </c>
      <c r="Z845" s="3">
        <v>96925</v>
      </c>
      <c r="AA845" s="2">
        <v>362845.15</v>
      </c>
      <c r="AB845">
        <v>183</v>
      </c>
      <c r="AC845">
        <v>183</v>
      </c>
      <c r="AD845">
        <v>183</v>
      </c>
      <c r="AE845">
        <v>183</v>
      </c>
      <c r="AF845" s="3">
        <v>760</v>
      </c>
      <c r="AG845" s="3">
        <v>0</v>
      </c>
      <c r="AH845" s="3">
        <v>0</v>
      </c>
      <c r="AI845" s="3">
        <v>688</v>
      </c>
      <c r="AJ845" s="3">
        <v>72</v>
      </c>
      <c r="AK845" s="3">
        <v>88139</v>
      </c>
      <c r="AL845" s="3">
        <v>116741</v>
      </c>
      <c r="AM845" s="2">
        <v>546596.6</v>
      </c>
    </row>
    <row r="846" spans="1:39" x14ac:dyDescent="0.25">
      <c r="A846" t="s">
        <v>17459</v>
      </c>
      <c r="B846" t="s">
        <v>18663</v>
      </c>
      <c r="C846">
        <v>177.8</v>
      </c>
      <c r="D846">
        <v>177.8</v>
      </c>
      <c r="F846">
        <v>177</v>
      </c>
      <c r="G846">
        <v>177.8</v>
      </c>
      <c r="H846" s="3">
        <v>549</v>
      </c>
      <c r="I846" s="3">
        <v>0</v>
      </c>
      <c r="J846" s="3">
        <v>0</v>
      </c>
      <c r="K846" s="3">
        <v>365</v>
      </c>
      <c r="L846" s="3">
        <v>35</v>
      </c>
      <c r="M846" s="3">
        <v>33218</v>
      </c>
      <c r="N846" s="3">
        <v>63646</v>
      </c>
      <c r="O846" s="2">
        <v>226592.39000000004</v>
      </c>
      <c r="P846">
        <v>175</v>
      </c>
      <c r="Q846">
        <v>175</v>
      </c>
      <c r="R846">
        <v>175</v>
      </c>
      <c r="S846">
        <f>IFERROR(AVERAGEIF(days17[CEID],Table5[[#This Row],[CEID]],days17[Total Serving Days]),"Not Participating")</f>
        <v>175</v>
      </c>
      <c r="T846" s="3">
        <v>493</v>
      </c>
      <c r="U846" s="3">
        <v>0</v>
      </c>
      <c r="V846" s="3">
        <v>0</v>
      </c>
      <c r="W846" s="3">
        <v>371</v>
      </c>
      <c r="X846" s="3">
        <v>33</v>
      </c>
      <c r="Y846" s="3">
        <v>30867</v>
      </c>
      <c r="Z846" s="3">
        <v>58836</v>
      </c>
      <c r="AA846" s="2">
        <v>230068.93000000002</v>
      </c>
      <c r="AB846">
        <v>168.5</v>
      </c>
      <c r="AC846">
        <v>168.5</v>
      </c>
      <c r="AD846">
        <v>168</v>
      </c>
      <c r="AE846">
        <v>168.5</v>
      </c>
      <c r="AF846" s="3">
        <v>621</v>
      </c>
      <c r="AG846" s="3">
        <v>0</v>
      </c>
      <c r="AH846" s="3">
        <v>621</v>
      </c>
      <c r="AI846" s="3">
        <v>0</v>
      </c>
      <c r="AJ846" s="3">
        <v>0</v>
      </c>
      <c r="AK846" s="3">
        <v>45231</v>
      </c>
      <c r="AL846" s="3">
        <v>79536</v>
      </c>
      <c r="AM846" s="2">
        <v>357796.94999999995</v>
      </c>
    </row>
    <row r="847" spans="1:39" x14ac:dyDescent="0.25">
      <c r="A847" t="s">
        <v>17478</v>
      </c>
      <c r="B847" t="s">
        <v>18678</v>
      </c>
      <c r="C847">
        <v>177</v>
      </c>
      <c r="D847">
        <v>0</v>
      </c>
      <c r="F847">
        <v>177</v>
      </c>
      <c r="G847">
        <v>177</v>
      </c>
      <c r="H847" s="3">
        <v>546</v>
      </c>
      <c r="I847" s="3">
        <v>0</v>
      </c>
      <c r="J847" s="3">
        <v>0</v>
      </c>
      <c r="K847" s="3">
        <v>94</v>
      </c>
      <c r="L847" s="3">
        <v>28</v>
      </c>
      <c r="M847" s="3">
        <v>8974</v>
      </c>
      <c r="N847" s="3">
        <v>0</v>
      </c>
      <c r="O847" s="2">
        <v>11391.46</v>
      </c>
      <c r="P847">
        <v>177</v>
      </c>
      <c r="Q847">
        <v>0</v>
      </c>
      <c r="R847">
        <v>177</v>
      </c>
      <c r="S847">
        <f>IFERROR(AVERAGEIF(days17[CEID],Table5[[#This Row],[CEID]],days17[Total Serving Days]),"Not Participating")</f>
        <v>177</v>
      </c>
      <c r="T847" s="3">
        <v>636</v>
      </c>
      <c r="U847" s="3">
        <v>0</v>
      </c>
      <c r="V847" s="3">
        <v>0</v>
      </c>
      <c r="W847" s="3">
        <v>121</v>
      </c>
      <c r="X847" s="3">
        <v>37</v>
      </c>
      <c r="Y847" s="3">
        <v>9787</v>
      </c>
      <c r="Z847" s="3">
        <v>0</v>
      </c>
      <c r="AA847" s="2">
        <v>12407.590000000002</v>
      </c>
      <c r="AB847">
        <v>177</v>
      </c>
      <c r="AC847">
        <v>0</v>
      </c>
      <c r="AD847">
        <v>177</v>
      </c>
      <c r="AE847">
        <v>177</v>
      </c>
      <c r="AF847" s="3">
        <v>703</v>
      </c>
      <c r="AG847" s="3">
        <v>0</v>
      </c>
      <c r="AH847" s="3">
        <v>0</v>
      </c>
      <c r="AI847" s="3">
        <v>120</v>
      </c>
      <c r="AJ847" s="3">
        <v>28</v>
      </c>
      <c r="AK847" s="3">
        <v>5112</v>
      </c>
      <c r="AL847" s="3">
        <v>0</v>
      </c>
      <c r="AM847" s="2">
        <v>6676.5</v>
      </c>
    </row>
    <row r="848" spans="1:39" x14ac:dyDescent="0.25">
      <c r="A848" t="s">
        <v>17251</v>
      </c>
      <c r="B848" t="s">
        <v>18502</v>
      </c>
      <c r="C848">
        <v>177</v>
      </c>
      <c r="D848">
        <v>177</v>
      </c>
      <c r="F848">
        <v>177</v>
      </c>
      <c r="G848">
        <v>177</v>
      </c>
      <c r="H848" s="3">
        <v>2069</v>
      </c>
      <c r="I848" s="3">
        <v>0</v>
      </c>
      <c r="J848" s="3">
        <v>0</v>
      </c>
      <c r="K848" s="3">
        <v>700</v>
      </c>
      <c r="L848" s="3">
        <v>119</v>
      </c>
      <c r="M848" s="3">
        <v>49993</v>
      </c>
      <c r="N848" s="3">
        <v>134891</v>
      </c>
      <c r="O848" s="2">
        <v>387918.28000000009</v>
      </c>
      <c r="P848">
        <v>175</v>
      </c>
      <c r="Q848">
        <v>175</v>
      </c>
      <c r="R848">
        <v>175</v>
      </c>
      <c r="S848">
        <f>IFERROR(AVERAGEIF(days17[CEID],Table5[[#This Row],[CEID]],days17[Total Serving Days]),"Not Participating")</f>
        <v>175</v>
      </c>
      <c r="T848" s="3">
        <v>2152</v>
      </c>
      <c r="U848" s="3">
        <v>0</v>
      </c>
      <c r="V848" s="3">
        <v>0</v>
      </c>
      <c r="W848" s="3">
        <v>787</v>
      </c>
      <c r="X848" s="3">
        <v>132</v>
      </c>
      <c r="Y848" s="3">
        <v>55592</v>
      </c>
      <c r="Z848" s="3">
        <v>127770</v>
      </c>
      <c r="AA848" s="2">
        <v>393898.76999999996</v>
      </c>
      <c r="AB848">
        <v>174</v>
      </c>
      <c r="AC848">
        <v>174</v>
      </c>
      <c r="AD848">
        <v>174</v>
      </c>
      <c r="AE848">
        <v>174</v>
      </c>
      <c r="AF848" s="3">
        <v>2150</v>
      </c>
      <c r="AG848" s="3">
        <v>0</v>
      </c>
      <c r="AH848" s="3">
        <v>0</v>
      </c>
      <c r="AI848" s="3">
        <v>331</v>
      </c>
      <c r="AJ848" s="3">
        <v>133</v>
      </c>
      <c r="AK848" s="3">
        <v>59605</v>
      </c>
      <c r="AL848" s="3">
        <v>129545</v>
      </c>
      <c r="AM848" s="2">
        <v>419820.07</v>
      </c>
    </row>
    <row r="849" spans="1:39" x14ac:dyDescent="0.25">
      <c r="A849" t="s">
        <v>16482</v>
      </c>
      <c r="B849" t="s">
        <v>17760</v>
      </c>
      <c r="C849">
        <v>177</v>
      </c>
      <c r="D849">
        <v>177</v>
      </c>
      <c r="F849">
        <v>177</v>
      </c>
      <c r="G849">
        <v>177</v>
      </c>
      <c r="H849" s="3">
        <v>2036</v>
      </c>
      <c r="I849" s="3">
        <v>0</v>
      </c>
      <c r="J849" s="3">
        <v>0</v>
      </c>
      <c r="K849" s="3">
        <v>1403</v>
      </c>
      <c r="L849" s="3">
        <v>203</v>
      </c>
      <c r="M849" s="3">
        <v>198003</v>
      </c>
      <c r="N849" s="3">
        <v>209362</v>
      </c>
      <c r="O849" s="2">
        <v>940822.3899999999</v>
      </c>
      <c r="P849">
        <v>172</v>
      </c>
      <c r="Q849">
        <v>172</v>
      </c>
      <c r="R849">
        <v>172</v>
      </c>
      <c r="S849">
        <f>IFERROR(AVERAGEIF(days17[CEID],Table5[[#This Row],[CEID]],days17[Total Serving Days]),"Not Participating")</f>
        <v>172</v>
      </c>
      <c r="T849" s="3">
        <v>2047</v>
      </c>
      <c r="U849" s="3">
        <v>0</v>
      </c>
      <c r="V849" s="3">
        <v>0</v>
      </c>
      <c r="W849" s="3">
        <v>1460</v>
      </c>
      <c r="X849" s="3">
        <v>145</v>
      </c>
      <c r="Y849" s="3">
        <v>199292</v>
      </c>
      <c r="Z849" s="3">
        <v>217021</v>
      </c>
      <c r="AA849" s="2">
        <v>964529.25</v>
      </c>
      <c r="AB849">
        <v>171.4</v>
      </c>
      <c r="AC849">
        <v>172</v>
      </c>
      <c r="AD849">
        <v>172</v>
      </c>
      <c r="AE849">
        <v>172</v>
      </c>
      <c r="AF849" s="3">
        <v>1920</v>
      </c>
      <c r="AG849" s="3">
        <v>0</v>
      </c>
      <c r="AH849" s="3">
        <v>1920</v>
      </c>
      <c r="AI849" s="3">
        <v>0</v>
      </c>
      <c r="AJ849" s="3">
        <v>0</v>
      </c>
      <c r="AK849" s="3">
        <v>228292</v>
      </c>
      <c r="AL849" s="3">
        <v>222598</v>
      </c>
      <c r="AM849" s="2">
        <v>1224094.79</v>
      </c>
    </row>
    <row r="850" spans="1:39" x14ac:dyDescent="0.25">
      <c r="A850" t="s">
        <v>17331</v>
      </c>
      <c r="B850" t="s">
        <v>18581</v>
      </c>
      <c r="C850">
        <v>177</v>
      </c>
      <c r="D850">
        <v>177</v>
      </c>
      <c r="F850">
        <v>177</v>
      </c>
      <c r="G850">
        <v>177</v>
      </c>
      <c r="H850" s="3">
        <v>2023</v>
      </c>
      <c r="I850" s="3">
        <v>0</v>
      </c>
      <c r="J850" s="3">
        <v>2023</v>
      </c>
      <c r="K850" s="3">
        <v>0</v>
      </c>
      <c r="L850" s="3">
        <v>0</v>
      </c>
      <c r="M850" s="3">
        <v>119234</v>
      </c>
      <c r="N850" s="3">
        <v>278493</v>
      </c>
      <c r="O850" s="2">
        <v>1110128.57</v>
      </c>
      <c r="P850">
        <v>171</v>
      </c>
      <c r="Q850">
        <v>171</v>
      </c>
      <c r="R850">
        <v>171</v>
      </c>
      <c r="S850">
        <f>IFERROR(AVERAGEIF(days17[CEID],Table5[[#This Row],[CEID]],days17[Total Serving Days]),"Not Participating")</f>
        <v>171</v>
      </c>
      <c r="T850" s="3">
        <v>1920</v>
      </c>
      <c r="U850" s="3">
        <v>0</v>
      </c>
      <c r="V850" s="3">
        <v>1920</v>
      </c>
      <c r="W850" s="3">
        <v>0</v>
      </c>
      <c r="X850" s="3">
        <v>0</v>
      </c>
      <c r="Y850" s="3">
        <v>112951</v>
      </c>
      <c r="Z850" s="3">
        <v>272840</v>
      </c>
      <c r="AA850" s="2">
        <v>1115080.3999999999</v>
      </c>
      <c r="AB850">
        <v>170</v>
      </c>
      <c r="AC850">
        <v>170</v>
      </c>
      <c r="AD850">
        <v>170</v>
      </c>
      <c r="AE850">
        <v>170</v>
      </c>
      <c r="AF850" s="3">
        <v>1952</v>
      </c>
      <c r="AG850" s="3">
        <v>0</v>
      </c>
      <c r="AH850" s="3">
        <v>1952</v>
      </c>
      <c r="AI850" s="3">
        <v>0</v>
      </c>
      <c r="AJ850" s="3">
        <v>0</v>
      </c>
      <c r="AK850" s="3">
        <v>121907</v>
      </c>
      <c r="AL850" s="3">
        <v>269782</v>
      </c>
      <c r="AM850" s="2">
        <v>1154506.6099999999</v>
      </c>
    </row>
    <row r="851" spans="1:39" x14ac:dyDescent="0.25">
      <c r="A851" t="s">
        <v>17289</v>
      </c>
      <c r="B851" t="s">
        <v>18539</v>
      </c>
      <c r="C851">
        <v>177</v>
      </c>
      <c r="D851">
        <v>177</v>
      </c>
      <c r="F851">
        <v>177</v>
      </c>
      <c r="G851">
        <v>177</v>
      </c>
      <c r="H851" s="3">
        <v>1962</v>
      </c>
      <c r="I851" s="3">
        <v>0</v>
      </c>
      <c r="J851" s="3">
        <v>0</v>
      </c>
      <c r="K851" s="3">
        <v>1060</v>
      </c>
      <c r="L851" s="3">
        <v>207</v>
      </c>
      <c r="M851" s="3">
        <v>97876</v>
      </c>
      <c r="N851" s="3">
        <v>203159</v>
      </c>
      <c r="O851" s="2">
        <v>713661.66999999993</v>
      </c>
      <c r="P851">
        <v>174</v>
      </c>
      <c r="Q851">
        <v>174</v>
      </c>
      <c r="R851">
        <v>174</v>
      </c>
      <c r="S851">
        <f>IFERROR(AVERAGEIF(days17[CEID],Table5[[#This Row],[CEID]],days17[Total Serving Days]),"Not Participating")</f>
        <v>174</v>
      </c>
      <c r="T851" s="3">
        <v>1977</v>
      </c>
      <c r="U851" s="3">
        <v>0</v>
      </c>
      <c r="V851" s="3">
        <v>0</v>
      </c>
      <c r="W851" s="3">
        <v>1075</v>
      </c>
      <c r="X851" s="3">
        <v>255</v>
      </c>
      <c r="Y851" s="3">
        <v>158407</v>
      </c>
      <c r="Z851" s="3">
        <v>197950</v>
      </c>
      <c r="AA851" s="2">
        <v>785745.48</v>
      </c>
      <c r="AB851">
        <v>170</v>
      </c>
      <c r="AC851">
        <v>170</v>
      </c>
      <c r="AD851">
        <v>170</v>
      </c>
      <c r="AE851">
        <v>170</v>
      </c>
      <c r="AF851" s="3">
        <v>1967</v>
      </c>
      <c r="AG851" s="3">
        <v>0</v>
      </c>
      <c r="AH851" s="3">
        <v>0</v>
      </c>
      <c r="AI851" s="3">
        <v>1068</v>
      </c>
      <c r="AJ851" s="3">
        <v>210</v>
      </c>
      <c r="AK851" s="3">
        <v>150888</v>
      </c>
      <c r="AL851" s="3">
        <v>184170</v>
      </c>
      <c r="AM851" s="2">
        <v>759867.36</v>
      </c>
    </row>
    <row r="852" spans="1:39" x14ac:dyDescent="0.25">
      <c r="A852" t="s">
        <v>17196</v>
      </c>
      <c r="B852" t="s">
        <v>18450</v>
      </c>
      <c r="C852">
        <v>177.66666666666666</v>
      </c>
      <c r="D852">
        <v>177.5</v>
      </c>
      <c r="F852">
        <v>177</v>
      </c>
      <c r="G852">
        <v>177.66666666666666</v>
      </c>
      <c r="H852" s="3">
        <v>1876</v>
      </c>
      <c r="I852" s="3">
        <v>0</v>
      </c>
      <c r="J852" s="3">
        <v>1876</v>
      </c>
      <c r="K852" s="3">
        <v>0</v>
      </c>
      <c r="L852" s="3">
        <v>0</v>
      </c>
      <c r="M852" s="3">
        <v>267920</v>
      </c>
      <c r="N852" s="3">
        <v>256033</v>
      </c>
      <c r="O852" s="2">
        <v>1143361.0899999999</v>
      </c>
      <c r="P852">
        <v>180</v>
      </c>
      <c r="Q852">
        <v>180</v>
      </c>
      <c r="R852">
        <v>180</v>
      </c>
      <c r="S852">
        <f>IFERROR(AVERAGEIF(days17[CEID],Table5[[#This Row],[CEID]],days17[Total Serving Days]),"Not Participating")</f>
        <v>180</v>
      </c>
      <c r="T852" s="3">
        <v>1845</v>
      </c>
      <c r="U852" s="3">
        <v>0</v>
      </c>
      <c r="V852" s="3">
        <v>1845</v>
      </c>
      <c r="W852" s="3">
        <v>0</v>
      </c>
      <c r="X852" s="3">
        <v>0</v>
      </c>
      <c r="Y852" s="3">
        <v>285285</v>
      </c>
      <c r="Z852" s="3">
        <v>256932</v>
      </c>
      <c r="AA852" s="2">
        <v>1210063.29</v>
      </c>
      <c r="AB852">
        <v>174.83333333333334</v>
      </c>
      <c r="AC852">
        <v>174.83333333333334</v>
      </c>
      <c r="AD852">
        <v>174</v>
      </c>
      <c r="AE852">
        <v>174.83333333333334</v>
      </c>
      <c r="AF852" s="3">
        <v>1758</v>
      </c>
      <c r="AG852" s="3">
        <v>0</v>
      </c>
      <c r="AH852" s="3">
        <v>1758</v>
      </c>
      <c r="AI852" s="3">
        <v>0</v>
      </c>
      <c r="AJ852" s="3">
        <v>0</v>
      </c>
      <c r="AK852" s="3">
        <v>233641</v>
      </c>
      <c r="AL852" s="3">
        <v>235232</v>
      </c>
      <c r="AM852" s="2">
        <v>1251985.3099999998</v>
      </c>
    </row>
    <row r="853" spans="1:39" x14ac:dyDescent="0.25">
      <c r="A853" t="s">
        <v>16580</v>
      </c>
      <c r="B853" t="s">
        <v>17856</v>
      </c>
      <c r="C853">
        <v>177</v>
      </c>
      <c r="D853">
        <v>177</v>
      </c>
      <c r="F853">
        <v>177</v>
      </c>
      <c r="G853">
        <v>177</v>
      </c>
      <c r="H853" s="3">
        <v>1860</v>
      </c>
      <c r="I853" s="3">
        <v>0</v>
      </c>
      <c r="J853" s="3">
        <v>0</v>
      </c>
      <c r="K853" s="3">
        <v>766</v>
      </c>
      <c r="L853" s="3">
        <v>142</v>
      </c>
      <c r="M853" s="3">
        <v>73085</v>
      </c>
      <c r="N853" s="3">
        <v>163519</v>
      </c>
      <c r="O853" s="2">
        <v>504565.89999999991</v>
      </c>
      <c r="P853">
        <v>172</v>
      </c>
      <c r="Q853">
        <v>172</v>
      </c>
      <c r="R853">
        <v>172</v>
      </c>
      <c r="S853">
        <f>IFERROR(AVERAGEIF(days17[CEID],Table5[[#This Row],[CEID]],days17[Total Serving Days]),"Not Participating")</f>
        <v>172</v>
      </c>
      <c r="T853" s="3">
        <v>1872</v>
      </c>
      <c r="U853" s="3">
        <v>0</v>
      </c>
      <c r="V853" s="3">
        <v>0</v>
      </c>
      <c r="W853" s="3">
        <v>796</v>
      </c>
      <c r="X853" s="3">
        <v>139</v>
      </c>
      <c r="Y853" s="3">
        <v>73573</v>
      </c>
      <c r="Z853" s="3">
        <v>159099</v>
      </c>
      <c r="AA853" s="2">
        <v>514948.45</v>
      </c>
      <c r="AB853">
        <v>170</v>
      </c>
      <c r="AC853">
        <v>170</v>
      </c>
      <c r="AD853">
        <v>170</v>
      </c>
      <c r="AE853">
        <v>170</v>
      </c>
      <c r="AF853" s="3">
        <v>1835</v>
      </c>
      <c r="AG853" s="3">
        <v>0</v>
      </c>
      <c r="AH853" s="3">
        <v>0</v>
      </c>
      <c r="AI853" s="3">
        <v>924</v>
      </c>
      <c r="AJ853" s="3">
        <v>115</v>
      </c>
      <c r="AK853" s="3">
        <v>65844</v>
      </c>
      <c r="AL853" s="3">
        <v>160220</v>
      </c>
      <c r="AM853" s="2">
        <v>513855.41000000003</v>
      </c>
    </row>
    <row r="854" spans="1:39" x14ac:dyDescent="0.25">
      <c r="A854" t="s">
        <v>16824</v>
      </c>
      <c r="B854" t="s">
        <v>18085</v>
      </c>
      <c r="C854">
        <v>177</v>
      </c>
      <c r="D854">
        <v>177</v>
      </c>
      <c r="F854">
        <v>177</v>
      </c>
      <c r="G854">
        <v>177.25</v>
      </c>
      <c r="H854" s="3">
        <v>1814</v>
      </c>
      <c r="I854" s="3">
        <v>0</v>
      </c>
      <c r="J854" s="3">
        <v>0</v>
      </c>
      <c r="K854" s="3">
        <v>462</v>
      </c>
      <c r="L854" s="3">
        <v>68</v>
      </c>
      <c r="M854" s="3">
        <v>53325</v>
      </c>
      <c r="N854" s="3">
        <v>135884</v>
      </c>
      <c r="O854" s="2">
        <v>303403.49</v>
      </c>
      <c r="P854">
        <v>172</v>
      </c>
      <c r="Q854">
        <v>171.75</v>
      </c>
      <c r="R854">
        <v>172</v>
      </c>
      <c r="S854">
        <f>IFERROR(AVERAGEIF(days17[CEID],Table5[[#This Row],[CEID]],days17[Total Serving Days]),"Not Participating")</f>
        <v>172</v>
      </c>
      <c r="T854" s="3">
        <v>1839</v>
      </c>
      <c r="U854" s="3">
        <v>0</v>
      </c>
      <c r="V854" s="3">
        <v>0</v>
      </c>
      <c r="W854" s="3">
        <v>441</v>
      </c>
      <c r="X854" s="3">
        <v>76</v>
      </c>
      <c r="Y854" s="3">
        <v>45899</v>
      </c>
      <c r="Z854" s="3">
        <v>125989</v>
      </c>
      <c r="AA854" s="2">
        <v>282164.58</v>
      </c>
      <c r="AB854">
        <v>157.25</v>
      </c>
      <c r="AC854">
        <v>158</v>
      </c>
      <c r="AD854">
        <v>158</v>
      </c>
      <c r="AE854">
        <v>158</v>
      </c>
      <c r="AF854" s="3">
        <v>1932</v>
      </c>
      <c r="AG854" s="3">
        <v>0</v>
      </c>
      <c r="AH854" s="3">
        <v>0</v>
      </c>
      <c r="AI854" s="3">
        <v>768</v>
      </c>
      <c r="AJ854" s="3">
        <v>41</v>
      </c>
      <c r="AK854" s="3">
        <v>55334</v>
      </c>
      <c r="AL854" s="3">
        <v>151636</v>
      </c>
      <c r="AM854" s="2">
        <v>471987.10000000003</v>
      </c>
    </row>
    <row r="855" spans="1:39" x14ac:dyDescent="0.25">
      <c r="A855" t="s">
        <v>16238</v>
      </c>
      <c r="B855" t="s">
        <v>17526</v>
      </c>
      <c r="C855">
        <v>177</v>
      </c>
      <c r="D855">
        <v>177</v>
      </c>
      <c r="F855">
        <v>177</v>
      </c>
      <c r="G855">
        <v>177</v>
      </c>
      <c r="H855" s="3">
        <v>1786</v>
      </c>
      <c r="I855" s="3">
        <v>0</v>
      </c>
      <c r="J855" s="3">
        <v>0</v>
      </c>
      <c r="K855" s="3">
        <v>1038</v>
      </c>
      <c r="L855" s="3">
        <v>203</v>
      </c>
      <c r="M855" s="3">
        <v>130504</v>
      </c>
      <c r="N855" s="3">
        <v>244498</v>
      </c>
      <c r="O855" s="2">
        <v>833601.97999999986</v>
      </c>
      <c r="P855">
        <v>165</v>
      </c>
      <c r="Q855">
        <v>165</v>
      </c>
      <c r="R855">
        <v>165</v>
      </c>
      <c r="S855">
        <f>IFERROR(AVERAGEIF(days17[CEID],Table5[[#This Row],[CEID]],days17[Total Serving Days]),"Not Participating")</f>
        <v>165</v>
      </c>
      <c r="T855" s="3">
        <v>1769</v>
      </c>
      <c r="U855" s="3">
        <v>0</v>
      </c>
      <c r="V855" s="3">
        <v>0</v>
      </c>
      <c r="W855" s="3">
        <v>1123</v>
      </c>
      <c r="X855" s="3">
        <v>174</v>
      </c>
      <c r="Y855" s="3">
        <v>170716</v>
      </c>
      <c r="Z855" s="3">
        <v>213865</v>
      </c>
      <c r="AA855" s="2">
        <v>842828.34000000008</v>
      </c>
      <c r="AB855">
        <v>166</v>
      </c>
      <c r="AC855">
        <v>166</v>
      </c>
      <c r="AD855">
        <v>166</v>
      </c>
      <c r="AE855">
        <v>166</v>
      </c>
      <c r="AF855" s="3">
        <v>1734</v>
      </c>
      <c r="AG855" s="3">
        <v>0</v>
      </c>
      <c r="AH855" s="3">
        <v>0</v>
      </c>
      <c r="AI855" s="3">
        <v>1302</v>
      </c>
      <c r="AJ855" s="3">
        <v>186</v>
      </c>
      <c r="AK855" s="3">
        <v>177349</v>
      </c>
      <c r="AL855" s="3">
        <v>207305</v>
      </c>
      <c r="AM855" s="2">
        <v>877277.12</v>
      </c>
    </row>
    <row r="856" spans="1:39" x14ac:dyDescent="0.25">
      <c r="A856" t="s">
        <v>16668</v>
      </c>
      <c r="B856" t="s">
        <v>17942</v>
      </c>
      <c r="C856">
        <v>175</v>
      </c>
      <c r="D856">
        <v>175</v>
      </c>
      <c r="F856">
        <v>175</v>
      </c>
      <c r="G856">
        <v>175</v>
      </c>
      <c r="H856" s="3">
        <v>527</v>
      </c>
      <c r="I856" s="3">
        <v>0</v>
      </c>
      <c r="J856" s="3">
        <v>527</v>
      </c>
      <c r="K856" s="3">
        <v>0</v>
      </c>
      <c r="L856" s="3">
        <v>0</v>
      </c>
      <c r="M856" s="3">
        <v>27461</v>
      </c>
      <c r="N856" s="3">
        <v>85829</v>
      </c>
      <c r="O856" s="2">
        <v>349109.18000000005</v>
      </c>
      <c r="P856">
        <v>175</v>
      </c>
      <c r="Q856">
        <v>175</v>
      </c>
      <c r="R856">
        <v>175</v>
      </c>
      <c r="S856">
        <f>IFERROR(AVERAGEIF(days17[CEID],Table5[[#This Row],[CEID]],days17[Total Serving Days]),"Not Participating")</f>
        <v>175</v>
      </c>
      <c r="T856" s="3">
        <v>499</v>
      </c>
      <c r="U856" s="3">
        <v>0</v>
      </c>
      <c r="V856" s="3">
        <v>499</v>
      </c>
      <c r="W856" s="3">
        <v>0</v>
      </c>
      <c r="X856" s="3">
        <v>0</v>
      </c>
      <c r="Y856" s="3">
        <v>25139</v>
      </c>
      <c r="Z856" s="3">
        <v>83442</v>
      </c>
      <c r="AA856" s="2">
        <v>321635.64</v>
      </c>
      <c r="AB856">
        <v>170</v>
      </c>
      <c r="AC856">
        <v>170</v>
      </c>
      <c r="AD856">
        <v>170</v>
      </c>
      <c r="AE856">
        <v>170</v>
      </c>
      <c r="AF856" s="3">
        <v>513</v>
      </c>
      <c r="AG856" s="3">
        <v>0</v>
      </c>
      <c r="AH856" s="3">
        <v>513</v>
      </c>
      <c r="AI856" s="3">
        <v>0</v>
      </c>
      <c r="AJ856" s="3">
        <v>0</v>
      </c>
      <c r="AK856" s="3">
        <v>21718</v>
      </c>
      <c r="AL856" s="3">
        <v>84105</v>
      </c>
      <c r="AM856" s="2">
        <v>323778.16999999993</v>
      </c>
    </row>
    <row r="857" spans="1:39" x14ac:dyDescent="0.25">
      <c r="A857" t="s">
        <v>17285</v>
      </c>
      <c r="B857" t="s">
        <v>18535</v>
      </c>
      <c r="C857">
        <v>177</v>
      </c>
      <c r="D857">
        <v>177</v>
      </c>
      <c r="F857">
        <v>177</v>
      </c>
      <c r="G857">
        <v>177</v>
      </c>
      <c r="H857" s="3">
        <v>1780</v>
      </c>
      <c r="I857" s="3">
        <v>0</v>
      </c>
      <c r="J857" s="3">
        <v>0</v>
      </c>
      <c r="K857" s="3">
        <v>532</v>
      </c>
      <c r="L857" s="3">
        <v>227</v>
      </c>
      <c r="M857" s="3">
        <v>102209</v>
      </c>
      <c r="N857" s="3">
        <v>183037</v>
      </c>
      <c r="O857" s="2">
        <v>475308.30000000005</v>
      </c>
      <c r="P857">
        <v>175</v>
      </c>
      <c r="Q857">
        <v>175</v>
      </c>
      <c r="R857">
        <v>175</v>
      </c>
      <c r="S857">
        <f>IFERROR(AVERAGEIF(days17[CEID],Table5[[#This Row],[CEID]],days17[Total Serving Days]),"Not Participating")</f>
        <v>175</v>
      </c>
      <c r="T857" s="3">
        <v>1852</v>
      </c>
      <c r="U857" s="3">
        <v>0</v>
      </c>
      <c r="V857" s="3">
        <v>0</v>
      </c>
      <c r="W857" s="3">
        <v>604</v>
      </c>
      <c r="X857" s="3">
        <v>162</v>
      </c>
      <c r="Y857" s="3">
        <v>98612</v>
      </c>
      <c r="Z857" s="3">
        <v>178148</v>
      </c>
      <c r="AA857" s="2">
        <v>483596.07</v>
      </c>
      <c r="AB857">
        <v>173</v>
      </c>
      <c r="AC857">
        <v>173</v>
      </c>
      <c r="AD857">
        <v>173</v>
      </c>
      <c r="AE857">
        <v>173</v>
      </c>
      <c r="AF857" s="3">
        <v>1843</v>
      </c>
      <c r="AG857" s="3">
        <v>0</v>
      </c>
      <c r="AH857" s="3">
        <v>0</v>
      </c>
      <c r="AI857" s="3">
        <v>598</v>
      </c>
      <c r="AJ857" s="3">
        <v>174</v>
      </c>
      <c r="AK857" s="3">
        <v>94328</v>
      </c>
      <c r="AL857" s="3">
        <v>173790</v>
      </c>
      <c r="AM857" s="2">
        <v>462969.88999999996</v>
      </c>
    </row>
    <row r="858" spans="1:39" x14ac:dyDescent="0.25">
      <c r="A858" t="s">
        <v>16441</v>
      </c>
      <c r="B858" t="s">
        <v>17725</v>
      </c>
      <c r="C858">
        <v>177</v>
      </c>
      <c r="D858">
        <v>177</v>
      </c>
      <c r="F858">
        <v>177</v>
      </c>
      <c r="G858">
        <v>177</v>
      </c>
      <c r="H858" s="3">
        <v>1773</v>
      </c>
      <c r="I858" s="3">
        <v>0</v>
      </c>
      <c r="J858" s="3">
        <v>0</v>
      </c>
      <c r="K858" s="3">
        <v>895</v>
      </c>
      <c r="L858" s="3">
        <v>142</v>
      </c>
      <c r="M858" s="3">
        <v>120959</v>
      </c>
      <c r="N858" s="3">
        <v>155993</v>
      </c>
      <c r="O858" s="2">
        <v>550725.36</v>
      </c>
      <c r="P858">
        <v>169</v>
      </c>
      <c r="Q858">
        <v>169</v>
      </c>
      <c r="R858">
        <v>169</v>
      </c>
      <c r="S858">
        <f>IFERROR(AVERAGEIF(days17[CEID],Table5[[#This Row],[CEID]],days17[Total Serving Days]),"Not Participating")</f>
        <v>169</v>
      </c>
      <c r="T858" s="3">
        <v>1798</v>
      </c>
      <c r="U858" s="3">
        <v>0</v>
      </c>
      <c r="V858" s="3">
        <v>0</v>
      </c>
      <c r="W858" s="3">
        <v>861</v>
      </c>
      <c r="X858" s="3">
        <v>167</v>
      </c>
      <c r="Y858" s="3">
        <v>138775</v>
      </c>
      <c r="Z858" s="3">
        <v>140781</v>
      </c>
      <c r="AA858" s="2">
        <v>592808.67000000004</v>
      </c>
      <c r="AB858">
        <v>140.6</v>
      </c>
      <c r="AC858">
        <v>140.6</v>
      </c>
      <c r="AD858">
        <v>140</v>
      </c>
      <c r="AE858">
        <v>140.6</v>
      </c>
      <c r="AF858" s="3">
        <v>1844</v>
      </c>
      <c r="AG858" s="3">
        <v>0</v>
      </c>
      <c r="AH858" s="3">
        <v>0</v>
      </c>
      <c r="AI858" s="3">
        <v>708</v>
      </c>
      <c r="AJ858" s="3">
        <v>225</v>
      </c>
      <c r="AK858" s="3">
        <v>157111</v>
      </c>
      <c r="AL858" s="3">
        <v>142377</v>
      </c>
      <c r="AM858" s="2">
        <v>646959.79999999993</v>
      </c>
    </row>
    <row r="859" spans="1:39" x14ac:dyDescent="0.25">
      <c r="A859" t="s">
        <v>16975</v>
      </c>
      <c r="B859" t="s">
        <v>18232</v>
      </c>
      <c r="C859">
        <v>177</v>
      </c>
      <c r="D859">
        <v>177</v>
      </c>
      <c r="F859">
        <v>177</v>
      </c>
      <c r="G859">
        <v>177</v>
      </c>
      <c r="H859" s="3">
        <v>1756</v>
      </c>
      <c r="I859" s="3">
        <v>0</v>
      </c>
      <c r="J859" s="3">
        <v>0</v>
      </c>
      <c r="K859" s="3">
        <v>1167</v>
      </c>
      <c r="L859" s="3">
        <v>132</v>
      </c>
      <c r="M859" s="3">
        <v>190638</v>
      </c>
      <c r="N859" s="3">
        <v>200536</v>
      </c>
      <c r="O859" s="2">
        <v>862846.18</v>
      </c>
      <c r="P859">
        <v>173</v>
      </c>
      <c r="Q859">
        <v>175.5</v>
      </c>
      <c r="R859">
        <v>175</v>
      </c>
      <c r="S859">
        <f>IFERROR(AVERAGEIF(days17[CEID],Table5[[#This Row],[CEID]],days17[Total Serving Days]),"Not Participating")</f>
        <v>175.5</v>
      </c>
      <c r="T859" s="3">
        <v>1869</v>
      </c>
      <c r="U859" s="3">
        <v>0</v>
      </c>
      <c r="V859" s="3">
        <v>0</v>
      </c>
      <c r="W859" s="3">
        <v>1268</v>
      </c>
      <c r="X859" s="3">
        <v>130</v>
      </c>
      <c r="Y859" s="3">
        <v>200082</v>
      </c>
      <c r="Z859" s="3">
        <v>201897</v>
      </c>
      <c r="AA859" s="2">
        <v>913600.63000000012</v>
      </c>
      <c r="AB859">
        <v>171</v>
      </c>
      <c r="AC859">
        <v>171</v>
      </c>
      <c r="AD859">
        <v>171</v>
      </c>
      <c r="AE859">
        <v>171</v>
      </c>
      <c r="AF859" s="3">
        <v>1853</v>
      </c>
      <c r="AG859" s="3">
        <v>0</v>
      </c>
      <c r="AH859" s="3">
        <v>0</v>
      </c>
      <c r="AI859" s="3">
        <v>1223</v>
      </c>
      <c r="AJ859" s="3">
        <v>81</v>
      </c>
      <c r="AK859" s="3">
        <v>160661</v>
      </c>
      <c r="AL859" s="3">
        <v>189155</v>
      </c>
      <c r="AM859" s="2">
        <v>834417.79</v>
      </c>
    </row>
    <row r="860" spans="1:39" x14ac:dyDescent="0.25">
      <c r="A860" t="s">
        <v>17467</v>
      </c>
      <c r="B860" t="s">
        <v>16145</v>
      </c>
      <c r="C860">
        <v>168</v>
      </c>
      <c r="D860">
        <v>154</v>
      </c>
      <c r="F860">
        <v>168</v>
      </c>
      <c r="G860">
        <v>168</v>
      </c>
      <c r="H860" s="3">
        <v>523</v>
      </c>
      <c r="I860" s="3">
        <v>0</v>
      </c>
      <c r="J860" s="3">
        <v>0</v>
      </c>
      <c r="K860" s="3">
        <v>161</v>
      </c>
      <c r="L860" s="3">
        <v>39</v>
      </c>
      <c r="M860" s="3">
        <v>1439</v>
      </c>
      <c r="N860" s="3">
        <v>15311</v>
      </c>
      <c r="O860" s="2">
        <v>42549.460000000006</v>
      </c>
      <c r="P860">
        <v>178</v>
      </c>
      <c r="Q860">
        <v>165</v>
      </c>
      <c r="R860">
        <v>178</v>
      </c>
      <c r="S860">
        <f>IFERROR(AVERAGEIF(days17[CEID],Table5[[#This Row],[CEID]],days17[Total Serving Days]),"Not Participating")</f>
        <v>178</v>
      </c>
      <c r="T860" s="3">
        <v>533</v>
      </c>
      <c r="U860" s="3">
        <v>0</v>
      </c>
      <c r="V860" s="3">
        <v>0</v>
      </c>
      <c r="W860" s="3">
        <v>159</v>
      </c>
      <c r="X860" s="3">
        <v>60</v>
      </c>
      <c r="Y860" s="3">
        <v>1839</v>
      </c>
      <c r="Z860" s="3">
        <v>17745</v>
      </c>
      <c r="AA860" s="2">
        <v>45895.520000000004</v>
      </c>
      <c r="AB860">
        <v>166</v>
      </c>
      <c r="AC860">
        <v>154</v>
      </c>
      <c r="AD860">
        <v>166</v>
      </c>
      <c r="AE860">
        <v>166</v>
      </c>
      <c r="AF860" s="3">
        <v>535</v>
      </c>
      <c r="AG860" s="3">
        <v>0</v>
      </c>
      <c r="AH860" s="3">
        <v>0</v>
      </c>
      <c r="AI860" s="3">
        <v>196</v>
      </c>
      <c r="AJ860" s="3">
        <v>41</v>
      </c>
      <c r="AK860" s="3">
        <v>1159</v>
      </c>
      <c r="AL860" s="3">
        <v>14275</v>
      </c>
      <c r="AM860" s="2">
        <v>40770.899999999994</v>
      </c>
    </row>
    <row r="861" spans="1:39" x14ac:dyDescent="0.25">
      <c r="A861" t="s">
        <v>16950</v>
      </c>
      <c r="B861" t="s">
        <v>18208</v>
      </c>
      <c r="C861">
        <v>177</v>
      </c>
      <c r="D861">
        <v>177</v>
      </c>
      <c r="F861">
        <v>177</v>
      </c>
      <c r="G861">
        <v>177</v>
      </c>
      <c r="H861" s="3">
        <v>1702</v>
      </c>
      <c r="I861" s="3">
        <v>0</v>
      </c>
      <c r="J861" s="3">
        <v>0</v>
      </c>
      <c r="K861" s="3">
        <v>359</v>
      </c>
      <c r="L861" s="3">
        <v>95</v>
      </c>
      <c r="M861" s="3">
        <v>44199</v>
      </c>
      <c r="N861" s="3">
        <v>156390</v>
      </c>
      <c r="O861" s="2">
        <v>287738.8</v>
      </c>
      <c r="P861">
        <v>175</v>
      </c>
      <c r="Q861">
        <v>175</v>
      </c>
      <c r="R861">
        <v>175</v>
      </c>
      <c r="S861">
        <f>IFERROR(AVERAGEIF(days17[CEID],Table5[[#This Row],[CEID]],days17[Total Serving Days]),"Not Participating")</f>
        <v>175</v>
      </c>
      <c r="T861" s="3">
        <v>1704</v>
      </c>
      <c r="U861" s="3">
        <v>0</v>
      </c>
      <c r="V861" s="3">
        <v>0</v>
      </c>
      <c r="W861" s="3">
        <v>333</v>
      </c>
      <c r="X861" s="3">
        <v>99</v>
      </c>
      <c r="Y861" s="3">
        <v>44993</v>
      </c>
      <c r="Z861" s="3">
        <v>150040</v>
      </c>
      <c r="AA861" s="2">
        <v>269553</v>
      </c>
      <c r="AB861">
        <v>174</v>
      </c>
      <c r="AC861">
        <v>174</v>
      </c>
      <c r="AD861">
        <v>174</v>
      </c>
      <c r="AE861">
        <v>174</v>
      </c>
      <c r="AF861" s="3">
        <v>1764</v>
      </c>
      <c r="AG861" s="3">
        <v>0</v>
      </c>
      <c r="AH861" s="3">
        <v>0</v>
      </c>
      <c r="AI861" s="3">
        <v>416</v>
      </c>
      <c r="AJ861" s="3">
        <v>87</v>
      </c>
      <c r="AK861" s="3">
        <v>49371</v>
      </c>
      <c r="AL861" s="3">
        <v>153834</v>
      </c>
      <c r="AM861" s="2">
        <v>288693.82</v>
      </c>
    </row>
    <row r="862" spans="1:39" x14ac:dyDescent="0.25">
      <c r="A862" t="s">
        <v>16262</v>
      </c>
      <c r="B862" t="s">
        <v>17550</v>
      </c>
      <c r="C862">
        <v>177</v>
      </c>
      <c r="D862">
        <v>177</v>
      </c>
      <c r="F862">
        <v>177</v>
      </c>
      <c r="G862">
        <v>177</v>
      </c>
      <c r="H862" s="3">
        <v>1661</v>
      </c>
      <c r="I862" s="3">
        <v>0</v>
      </c>
      <c r="J862" s="3">
        <v>0</v>
      </c>
      <c r="K862" s="3">
        <v>379</v>
      </c>
      <c r="L862" s="3">
        <v>57</v>
      </c>
      <c r="M862" s="3">
        <v>28763</v>
      </c>
      <c r="N862" s="3">
        <v>111240</v>
      </c>
      <c r="O862" s="2">
        <v>233931.58999999997</v>
      </c>
      <c r="P862">
        <v>170</v>
      </c>
      <c r="Q862">
        <v>170</v>
      </c>
      <c r="R862">
        <v>170</v>
      </c>
      <c r="S862">
        <f>IFERROR(AVERAGEIF(days17[CEID],Table5[[#This Row],[CEID]],days17[Total Serving Days]),"Not Participating")</f>
        <v>170</v>
      </c>
      <c r="T862" s="3">
        <v>1747</v>
      </c>
      <c r="U862" s="3">
        <v>0</v>
      </c>
      <c r="V862" s="3">
        <v>0</v>
      </c>
      <c r="W862" s="3">
        <v>365</v>
      </c>
      <c r="X862" s="3">
        <v>65</v>
      </c>
      <c r="Y862" s="3">
        <v>23396</v>
      </c>
      <c r="Z862" s="3">
        <v>97771</v>
      </c>
      <c r="AA862" s="2">
        <v>196290.92</v>
      </c>
      <c r="AB862">
        <v>170</v>
      </c>
      <c r="AC862">
        <v>169.5</v>
      </c>
      <c r="AD862">
        <v>170</v>
      </c>
      <c r="AE862">
        <v>170</v>
      </c>
      <c r="AF862" s="3">
        <v>1863</v>
      </c>
      <c r="AG862" s="3">
        <v>0</v>
      </c>
      <c r="AH862" s="3">
        <v>0</v>
      </c>
      <c r="AI862" s="3">
        <v>398</v>
      </c>
      <c r="AJ862" s="3">
        <v>98</v>
      </c>
      <c r="AK862" s="3">
        <v>21972</v>
      </c>
      <c r="AL862" s="3">
        <v>94741</v>
      </c>
      <c r="AM862" s="2">
        <v>191025.49999999997</v>
      </c>
    </row>
    <row r="863" spans="1:39" x14ac:dyDescent="0.25">
      <c r="A863" t="s">
        <v>16789</v>
      </c>
      <c r="B863" t="s">
        <v>18051</v>
      </c>
      <c r="C863">
        <v>177</v>
      </c>
      <c r="D863">
        <v>177</v>
      </c>
      <c r="F863">
        <v>177</v>
      </c>
      <c r="G863">
        <v>177</v>
      </c>
      <c r="H863" s="3">
        <v>1659</v>
      </c>
      <c r="I863" s="3">
        <v>0</v>
      </c>
      <c r="J863" s="3">
        <v>0</v>
      </c>
      <c r="K863" s="3">
        <v>490</v>
      </c>
      <c r="L863" s="3">
        <v>155</v>
      </c>
      <c r="M863" s="3">
        <v>51644</v>
      </c>
      <c r="N863" s="3">
        <v>147458</v>
      </c>
      <c r="O863" s="2">
        <v>352809.92</v>
      </c>
      <c r="P863">
        <v>171</v>
      </c>
      <c r="Q863">
        <v>171</v>
      </c>
      <c r="R863">
        <v>171</v>
      </c>
      <c r="S863">
        <f>IFERROR(AVERAGEIF(days17[CEID],Table5[[#This Row],[CEID]],days17[Total Serving Days]),"Not Participating")</f>
        <v>171</v>
      </c>
      <c r="T863" s="3">
        <v>1681</v>
      </c>
      <c r="U863" s="3">
        <v>0</v>
      </c>
      <c r="V863" s="3">
        <v>0</v>
      </c>
      <c r="W863" s="3">
        <v>449</v>
      </c>
      <c r="X863" s="3">
        <v>136</v>
      </c>
      <c r="Y863" s="3">
        <v>43173</v>
      </c>
      <c r="Z863" s="3">
        <v>132314</v>
      </c>
      <c r="AA863" s="2">
        <v>312895.38000000006</v>
      </c>
      <c r="AB863">
        <v>170</v>
      </c>
      <c r="AC863">
        <v>170</v>
      </c>
      <c r="AD863">
        <v>170</v>
      </c>
      <c r="AE863">
        <v>170</v>
      </c>
      <c r="AF863" s="3">
        <v>1712</v>
      </c>
      <c r="AG863" s="3">
        <v>0</v>
      </c>
      <c r="AH863" s="3">
        <v>0</v>
      </c>
      <c r="AI863" s="3">
        <v>291</v>
      </c>
      <c r="AJ863" s="3">
        <v>128</v>
      </c>
      <c r="AK863" s="3">
        <v>43076</v>
      </c>
      <c r="AL863" s="3">
        <v>130603</v>
      </c>
      <c r="AM863" s="2">
        <v>310534.62</v>
      </c>
    </row>
    <row r="864" spans="1:39" x14ac:dyDescent="0.25">
      <c r="A864" t="s">
        <v>17171</v>
      </c>
      <c r="B864" t="s">
        <v>14660</v>
      </c>
      <c r="C864">
        <v>178</v>
      </c>
      <c r="D864">
        <v>178</v>
      </c>
      <c r="F864">
        <v>178</v>
      </c>
      <c r="G864">
        <v>178</v>
      </c>
      <c r="H864" s="3">
        <v>516</v>
      </c>
      <c r="I864" s="3">
        <v>0</v>
      </c>
      <c r="J864" s="3">
        <v>0</v>
      </c>
      <c r="K864" s="3">
        <v>35</v>
      </c>
      <c r="L864" s="3">
        <v>8</v>
      </c>
      <c r="M864" s="3">
        <v>1810</v>
      </c>
      <c r="N864" s="3">
        <v>25783</v>
      </c>
      <c r="O864" s="2">
        <v>28833.01</v>
      </c>
      <c r="P864">
        <v>178</v>
      </c>
      <c r="Q864">
        <v>178</v>
      </c>
      <c r="R864">
        <v>178</v>
      </c>
      <c r="S864">
        <f>IFERROR(AVERAGEIF(days17[CEID],Table5[[#This Row],[CEID]],days17[Total Serving Days]),"Not Participating")</f>
        <v>178</v>
      </c>
      <c r="T864" s="3">
        <v>572</v>
      </c>
      <c r="U864" s="3">
        <v>0</v>
      </c>
      <c r="V864" s="3">
        <v>0</v>
      </c>
      <c r="W864" s="3">
        <v>34</v>
      </c>
      <c r="X864" s="3">
        <v>21</v>
      </c>
      <c r="Y864" s="3">
        <v>1934</v>
      </c>
      <c r="Z864" s="3">
        <v>29689</v>
      </c>
      <c r="AA864" s="2">
        <v>30857.079999999994</v>
      </c>
      <c r="AB864">
        <v>175</v>
      </c>
      <c r="AC864">
        <v>175</v>
      </c>
      <c r="AD864">
        <v>175</v>
      </c>
      <c r="AE864">
        <v>175</v>
      </c>
      <c r="AF864" s="3">
        <v>570</v>
      </c>
      <c r="AG864" s="3">
        <v>0</v>
      </c>
      <c r="AH864" s="3">
        <v>0</v>
      </c>
      <c r="AI864" s="3">
        <v>48</v>
      </c>
      <c r="AJ864" s="3">
        <v>13</v>
      </c>
      <c r="AK864" s="3">
        <v>1675</v>
      </c>
      <c r="AL864" s="3">
        <v>29185</v>
      </c>
      <c r="AM864" s="2">
        <v>30352.799999999999</v>
      </c>
    </row>
    <row r="865" spans="1:39" x14ac:dyDescent="0.25">
      <c r="A865" t="s">
        <v>16219</v>
      </c>
      <c r="B865" t="s">
        <v>17508</v>
      </c>
      <c r="C865">
        <v>177</v>
      </c>
      <c r="D865">
        <v>177</v>
      </c>
      <c r="F865">
        <v>177</v>
      </c>
      <c r="G865">
        <v>177</v>
      </c>
      <c r="H865" s="3">
        <v>1642</v>
      </c>
      <c r="I865" s="3">
        <v>0</v>
      </c>
      <c r="J865" s="3">
        <v>941</v>
      </c>
      <c r="K865" s="3">
        <v>377</v>
      </c>
      <c r="L865" s="3">
        <v>30</v>
      </c>
      <c r="M865" s="3">
        <v>154167</v>
      </c>
      <c r="N865" s="3">
        <v>193368</v>
      </c>
      <c r="O865" s="2">
        <v>790425.33000000007</v>
      </c>
      <c r="P865">
        <v>171</v>
      </c>
      <c r="Q865">
        <v>171</v>
      </c>
      <c r="R865">
        <v>171</v>
      </c>
      <c r="S865">
        <f>IFERROR(AVERAGEIF(days17[CEID],Table5[[#This Row],[CEID]],days17[Total Serving Days]),"Not Participating")</f>
        <v>171</v>
      </c>
      <c r="T865" s="3">
        <v>1604</v>
      </c>
      <c r="U865" s="3">
        <v>0</v>
      </c>
      <c r="V865" s="3">
        <v>1604</v>
      </c>
      <c r="W865" s="3">
        <v>0</v>
      </c>
      <c r="X865" s="3">
        <v>0</v>
      </c>
      <c r="Y865" s="3">
        <v>143053</v>
      </c>
      <c r="Z865" s="3">
        <v>207409</v>
      </c>
      <c r="AA865" s="2">
        <v>842581.2799999998</v>
      </c>
      <c r="AB865">
        <v>173</v>
      </c>
      <c r="AC865">
        <v>173</v>
      </c>
      <c r="AD865">
        <v>173</v>
      </c>
      <c r="AE865">
        <v>173</v>
      </c>
      <c r="AF865" s="3">
        <v>1561</v>
      </c>
      <c r="AG865" s="3">
        <v>0</v>
      </c>
      <c r="AH865" s="3">
        <v>1561</v>
      </c>
      <c r="AI865" s="3">
        <v>0</v>
      </c>
      <c r="AJ865" s="3">
        <v>0</v>
      </c>
      <c r="AK865" s="3">
        <v>138467</v>
      </c>
      <c r="AL865" s="3">
        <v>202452</v>
      </c>
      <c r="AM865" s="2">
        <v>848955.53999999992</v>
      </c>
    </row>
    <row r="866" spans="1:39" x14ac:dyDescent="0.25">
      <c r="A866" t="s">
        <v>16478</v>
      </c>
      <c r="B866" t="s">
        <v>17756</v>
      </c>
      <c r="C866">
        <v>177</v>
      </c>
      <c r="D866">
        <v>176.66666666666666</v>
      </c>
      <c r="F866">
        <v>177</v>
      </c>
      <c r="G866">
        <v>177</v>
      </c>
      <c r="H866" s="3">
        <v>1640</v>
      </c>
      <c r="I866" s="3">
        <v>0</v>
      </c>
      <c r="J866" s="3">
        <v>0</v>
      </c>
      <c r="K866" s="3">
        <v>223</v>
      </c>
      <c r="L866" s="3">
        <v>29</v>
      </c>
      <c r="M866" s="3">
        <v>21715</v>
      </c>
      <c r="N866" s="3">
        <v>115147</v>
      </c>
      <c r="O866" s="2">
        <v>160204.43</v>
      </c>
      <c r="P866">
        <v>171</v>
      </c>
      <c r="Q866">
        <v>171</v>
      </c>
      <c r="R866">
        <v>171</v>
      </c>
      <c r="S866">
        <f>IFERROR(AVERAGEIF(days17[CEID],Table5[[#This Row],[CEID]],days17[Total Serving Days]),"Not Participating")</f>
        <v>171</v>
      </c>
      <c r="T866" s="3">
        <v>1741</v>
      </c>
      <c r="U866" s="3">
        <v>0</v>
      </c>
      <c r="V866" s="3">
        <v>0</v>
      </c>
      <c r="W866" s="3">
        <v>236</v>
      </c>
      <c r="X866" s="3">
        <v>22</v>
      </c>
      <c r="Y866" s="3">
        <v>23542</v>
      </c>
      <c r="Z866" s="3">
        <v>126102</v>
      </c>
      <c r="AA866" s="2">
        <v>166746.65999999997</v>
      </c>
      <c r="AB866">
        <v>168.33333333333334</v>
      </c>
      <c r="AC866">
        <v>169</v>
      </c>
      <c r="AD866">
        <v>169</v>
      </c>
      <c r="AE866">
        <v>169</v>
      </c>
      <c r="AF866" s="3">
        <v>1814</v>
      </c>
      <c r="AG866" s="3">
        <v>0</v>
      </c>
      <c r="AH866" s="3">
        <v>0</v>
      </c>
      <c r="AI866" s="3">
        <v>250</v>
      </c>
      <c r="AJ866" s="3">
        <v>21</v>
      </c>
      <c r="AK866" s="3">
        <v>17000</v>
      </c>
      <c r="AL866" s="3">
        <v>120827</v>
      </c>
      <c r="AM866" s="2">
        <v>160960.50000000003</v>
      </c>
    </row>
    <row r="867" spans="1:39" x14ac:dyDescent="0.25">
      <c r="A867" t="s">
        <v>16294</v>
      </c>
      <c r="B867" t="s">
        <v>17579</v>
      </c>
      <c r="C867">
        <v>177</v>
      </c>
      <c r="D867">
        <v>177</v>
      </c>
      <c r="F867">
        <v>177</v>
      </c>
      <c r="G867">
        <v>177</v>
      </c>
      <c r="H867" s="3">
        <v>1608</v>
      </c>
      <c r="I867" s="3">
        <v>0</v>
      </c>
      <c r="J867" s="3">
        <v>0</v>
      </c>
      <c r="K867" s="3">
        <v>239</v>
      </c>
      <c r="L867" s="3">
        <v>239</v>
      </c>
      <c r="M867" s="3">
        <v>48353</v>
      </c>
      <c r="N867" s="3">
        <v>171306</v>
      </c>
      <c r="O867" s="2">
        <v>280021.38</v>
      </c>
      <c r="P867">
        <v>173</v>
      </c>
      <c r="Q867">
        <v>173</v>
      </c>
      <c r="R867">
        <v>173</v>
      </c>
      <c r="S867">
        <f>IFERROR(AVERAGEIF(days17[CEID],Table5[[#This Row],[CEID]],days17[Total Serving Days]),"Not Participating")</f>
        <v>173</v>
      </c>
      <c r="T867" s="3">
        <v>1623</v>
      </c>
      <c r="U867" s="3">
        <v>0</v>
      </c>
      <c r="V867" s="3">
        <v>0</v>
      </c>
      <c r="W867" s="3">
        <v>201</v>
      </c>
      <c r="X867" s="3">
        <v>248</v>
      </c>
      <c r="Y867" s="3">
        <v>51027</v>
      </c>
      <c r="Z867" s="3">
        <v>162366</v>
      </c>
      <c r="AA867" s="2">
        <v>266288.11000000004</v>
      </c>
      <c r="AB867">
        <v>165.5</v>
      </c>
      <c r="AC867">
        <v>166</v>
      </c>
      <c r="AD867">
        <v>166</v>
      </c>
      <c r="AE867">
        <v>166</v>
      </c>
      <c r="AF867" s="3">
        <v>1623</v>
      </c>
      <c r="AG867" s="3">
        <v>0</v>
      </c>
      <c r="AH867" s="3">
        <v>0</v>
      </c>
      <c r="AI867" s="3">
        <v>237</v>
      </c>
      <c r="AJ867" s="3">
        <v>264</v>
      </c>
      <c r="AK867" s="3">
        <v>51226</v>
      </c>
      <c r="AL867" s="3">
        <v>158427</v>
      </c>
      <c r="AM867" s="2">
        <v>286004.49</v>
      </c>
    </row>
    <row r="868" spans="1:39" x14ac:dyDescent="0.25">
      <c r="A868" t="s">
        <v>17334</v>
      </c>
      <c r="B868" t="s">
        <v>15886</v>
      </c>
      <c r="C868">
        <v>175</v>
      </c>
      <c r="D868">
        <v>175</v>
      </c>
      <c r="F868">
        <v>175</v>
      </c>
      <c r="G868">
        <v>175</v>
      </c>
      <c r="H868" s="3">
        <v>515</v>
      </c>
      <c r="I868" s="3">
        <v>0</v>
      </c>
      <c r="J868" s="3">
        <v>0</v>
      </c>
      <c r="K868" s="3">
        <v>395</v>
      </c>
      <c r="L868" s="3">
        <v>57</v>
      </c>
      <c r="M868" s="3">
        <v>15313</v>
      </c>
      <c r="N868" s="3">
        <v>74403</v>
      </c>
      <c r="O868" s="2">
        <v>246313.56</v>
      </c>
      <c r="P868">
        <v>174</v>
      </c>
      <c r="Q868">
        <v>174</v>
      </c>
      <c r="R868">
        <v>174</v>
      </c>
      <c r="S868">
        <f>IFERROR(AVERAGEIF(days17[CEID],Table5[[#This Row],[CEID]],days17[Total Serving Days]),"Not Participating")</f>
        <v>174</v>
      </c>
      <c r="T868" s="3">
        <v>851</v>
      </c>
      <c r="U868" s="3">
        <v>0</v>
      </c>
      <c r="V868" s="3">
        <v>0</v>
      </c>
      <c r="W868" s="3">
        <v>664</v>
      </c>
      <c r="X868" s="3">
        <v>108</v>
      </c>
      <c r="Y868" s="3">
        <v>27219</v>
      </c>
      <c r="Z868" s="3">
        <v>111873</v>
      </c>
      <c r="AA868" s="2">
        <v>395380.03</v>
      </c>
      <c r="AB868">
        <v>165.5</v>
      </c>
      <c r="AC868">
        <v>166</v>
      </c>
      <c r="AD868">
        <v>166</v>
      </c>
      <c r="AE868">
        <v>166</v>
      </c>
      <c r="AF868" s="3">
        <v>973</v>
      </c>
      <c r="AG868" s="3">
        <v>0</v>
      </c>
      <c r="AH868" s="3">
        <v>0</v>
      </c>
      <c r="AI868" s="3">
        <v>869</v>
      </c>
      <c r="AJ868" s="3">
        <v>63</v>
      </c>
      <c r="AK868" s="3">
        <v>30713</v>
      </c>
      <c r="AL868" s="3">
        <v>123407</v>
      </c>
      <c r="AM868" s="2">
        <v>454340.17000000004</v>
      </c>
    </row>
    <row r="869" spans="1:39" x14ac:dyDescent="0.25">
      <c r="A869" t="s">
        <v>16791</v>
      </c>
      <c r="B869" t="s">
        <v>18053</v>
      </c>
      <c r="C869">
        <v>177</v>
      </c>
      <c r="D869">
        <v>177</v>
      </c>
      <c r="F869">
        <v>177</v>
      </c>
      <c r="G869">
        <v>177</v>
      </c>
      <c r="H869" s="3">
        <v>1602</v>
      </c>
      <c r="I869" s="3">
        <v>0</v>
      </c>
      <c r="J869" s="3">
        <v>0</v>
      </c>
      <c r="K869" s="3">
        <v>889</v>
      </c>
      <c r="L869" s="3">
        <v>134</v>
      </c>
      <c r="M869" s="3">
        <v>121542</v>
      </c>
      <c r="N869" s="3">
        <v>147455</v>
      </c>
      <c r="O869" s="2">
        <v>617877.68999999994</v>
      </c>
      <c r="P869">
        <v>171</v>
      </c>
      <c r="Q869">
        <v>171</v>
      </c>
      <c r="R869">
        <v>171</v>
      </c>
      <c r="S869">
        <f>IFERROR(AVERAGEIF(days17[CEID],Table5[[#This Row],[CEID]],days17[Total Serving Days]),"Not Participating")</f>
        <v>171</v>
      </c>
      <c r="T869" s="3">
        <v>1607</v>
      </c>
      <c r="U869" s="3">
        <v>0</v>
      </c>
      <c r="V869" s="3">
        <v>0</v>
      </c>
      <c r="W869" s="3">
        <v>906</v>
      </c>
      <c r="X869" s="3">
        <v>95</v>
      </c>
      <c r="Y869" s="3">
        <v>125848</v>
      </c>
      <c r="Z869" s="3">
        <v>132217</v>
      </c>
      <c r="AA869" s="2">
        <v>586520.48</v>
      </c>
      <c r="AB869">
        <v>172</v>
      </c>
      <c r="AC869">
        <v>172</v>
      </c>
      <c r="AD869">
        <v>172</v>
      </c>
      <c r="AE869">
        <v>172</v>
      </c>
      <c r="AF869" s="3">
        <v>1520</v>
      </c>
      <c r="AG869" s="3">
        <v>0</v>
      </c>
      <c r="AH869" s="3">
        <v>0</v>
      </c>
      <c r="AI869" s="3">
        <v>911</v>
      </c>
      <c r="AJ869" s="3">
        <v>82</v>
      </c>
      <c r="AK869" s="3">
        <v>105667</v>
      </c>
      <c r="AL869" s="3">
        <v>126550</v>
      </c>
      <c r="AM869" s="2">
        <v>554288.16</v>
      </c>
    </row>
    <row r="870" spans="1:39" x14ac:dyDescent="0.25">
      <c r="A870" t="s">
        <v>17031</v>
      </c>
      <c r="B870" t="s">
        <v>18288</v>
      </c>
      <c r="C870">
        <v>177</v>
      </c>
      <c r="D870">
        <v>177</v>
      </c>
      <c r="F870">
        <v>177</v>
      </c>
      <c r="G870">
        <v>177</v>
      </c>
      <c r="H870" s="3">
        <v>1568</v>
      </c>
      <c r="I870" s="3">
        <v>0</v>
      </c>
      <c r="J870" s="3">
        <v>0</v>
      </c>
      <c r="K870" s="3">
        <v>796</v>
      </c>
      <c r="L870" s="3">
        <v>115</v>
      </c>
      <c r="M870" s="3">
        <v>137182</v>
      </c>
      <c r="N870" s="3">
        <v>186211</v>
      </c>
      <c r="O870" s="2">
        <v>689800.95</v>
      </c>
      <c r="P870">
        <v>169</v>
      </c>
      <c r="Q870">
        <v>169</v>
      </c>
      <c r="R870">
        <v>169</v>
      </c>
      <c r="S870">
        <f>IFERROR(AVERAGEIF(days17[CEID],Table5[[#This Row],[CEID]],days17[Total Serving Days]),"Not Participating")</f>
        <v>169</v>
      </c>
      <c r="T870" s="3">
        <v>1545</v>
      </c>
      <c r="U870" s="3">
        <v>0</v>
      </c>
      <c r="V870" s="3">
        <v>0</v>
      </c>
      <c r="W870" s="3">
        <v>827</v>
      </c>
      <c r="X870" s="3">
        <v>102</v>
      </c>
      <c r="Y870" s="3">
        <v>125003</v>
      </c>
      <c r="Z870" s="3">
        <v>178130</v>
      </c>
      <c r="AA870" s="2">
        <v>673719.52</v>
      </c>
      <c r="AB870">
        <v>163</v>
      </c>
      <c r="AC870">
        <v>163</v>
      </c>
      <c r="AD870">
        <v>163</v>
      </c>
      <c r="AE870">
        <v>163</v>
      </c>
      <c r="AF870" s="3">
        <v>1496</v>
      </c>
      <c r="AG870" s="3">
        <v>0</v>
      </c>
      <c r="AH870" s="3">
        <v>0</v>
      </c>
      <c r="AI870" s="3">
        <v>1038</v>
      </c>
      <c r="AJ870" s="3">
        <v>53</v>
      </c>
      <c r="AK870" s="3">
        <v>130435</v>
      </c>
      <c r="AL870" s="3">
        <v>197997</v>
      </c>
      <c r="AM870" s="2">
        <v>844474.79</v>
      </c>
    </row>
    <row r="871" spans="1:39" x14ac:dyDescent="0.25">
      <c r="A871" t="s">
        <v>16235</v>
      </c>
      <c r="B871" t="s">
        <v>17523</v>
      </c>
      <c r="C871">
        <v>177</v>
      </c>
      <c r="D871">
        <v>177</v>
      </c>
      <c r="F871">
        <v>177</v>
      </c>
      <c r="G871">
        <v>177</v>
      </c>
      <c r="H871" s="3">
        <v>1565</v>
      </c>
      <c r="I871" s="3">
        <v>0</v>
      </c>
      <c r="J871" s="3">
        <v>0</v>
      </c>
      <c r="K871" s="3">
        <v>736</v>
      </c>
      <c r="L871" s="3">
        <v>110</v>
      </c>
      <c r="M871" s="3">
        <v>195940</v>
      </c>
      <c r="N871" s="3">
        <v>179820</v>
      </c>
      <c r="O871" s="2">
        <v>636494.00000000012</v>
      </c>
      <c r="P871">
        <v>164.5</v>
      </c>
      <c r="Q871">
        <v>164.5</v>
      </c>
      <c r="R871">
        <v>164</v>
      </c>
      <c r="S871">
        <f>IFERROR(AVERAGEIF(days17[CEID],Table5[[#This Row],[CEID]],days17[Total Serving Days]),"Not Participating")</f>
        <v>164.5</v>
      </c>
      <c r="T871" s="3">
        <v>1573</v>
      </c>
      <c r="U871" s="3">
        <v>0</v>
      </c>
      <c r="V871" s="3">
        <v>0</v>
      </c>
      <c r="W871" s="3">
        <v>730</v>
      </c>
      <c r="X871" s="3">
        <v>120</v>
      </c>
      <c r="Y871" s="3">
        <v>183941</v>
      </c>
      <c r="Z871" s="3">
        <v>161994</v>
      </c>
      <c r="AA871" s="2">
        <v>625213.29</v>
      </c>
      <c r="AB871">
        <v>171</v>
      </c>
      <c r="AC871">
        <v>171</v>
      </c>
      <c r="AD871">
        <v>171</v>
      </c>
      <c r="AE871">
        <v>171</v>
      </c>
      <c r="AF871" s="3">
        <v>1613</v>
      </c>
      <c r="AG871" s="3">
        <v>0</v>
      </c>
      <c r="AH871" s="3">
        <v>0</v>
      </c>
      <c r="AI871" s="3">
        <v>920</v>
      </c>
      <c r="AJ871" s="3">
        <v>113</v>
      </c>
      <c r="AK871" s="3">
        <v>174858</v>
      </c>
      <c r="AL871" s="3">
        <v>141284</v>
      </c>
      <c r="AM871" s="2">
        <v>578119.31000000006</v>
      </c>
    </row>
    <row r="872" spans="1:39" x14ac:dyDescent="0.25">
      <c r="A872" t="s">
        <v>16264</v>
      </c>
      <c r="B872" t="s">
        <v>17552</v>
      </c>
      <c r="C872">
        <v>177</v>
      </c>
      <c r="D872">
        <v>177</v>
      </c>
      <c r="F872">
        <v>177</v>
      </c>
      <c r="G872">
        <v>177</v>
      </c>
      <c r="H872" s="3">
        <v>1499</v>
      </c>
      <c r="I872" s="3">
        <v>0</v>
      </c>
      <c r="J872" s="3">
        <v>0</v>
      </c>
      <c r="K872" s="3">
        <v>576</v>
      </c>
      <c r="L872" s="3">
        <v>123</v>
      </c>
      <c r="M872" s="3">
        <v>68402</v>
      </c>
      <c r="N872" s="3">
        <v>164339</v>
      </c>
      <c r="O872" s="2">
        <v>436338.27</v>
      </c>
      <c r="P872">
        <v>169</v>
      </c>
      <c r="Q872">
        <v>169</v>
      </c>
      <c r="R872">
        <v>169</v>
      </c>
      <c r="S872">
        <f>IFERROR(AVERAGEIF(days17[CEID],Table5[[#This Row],[CEID]],days17[Total Serving Days]),"Not Participating")</f>
        <v>169</v>
      </c>
      <c r="T872" s="3">
        <v>1491</v>
      </c>
      <c r="U872" s="3">
        <v>0</v>
      </c>
      <c r="V872" s="3">
        <v>0</v>
      </c>
      <c r="W872" s="3">
        <v>585</v>
      </c>
      <c r="X872" s="3">
        <v>146</v>
      </c>
      <c r="Y872" s="3">
        <v>66643</v>
      </c>
      <c r="Z872" s="3">
        <v>155120</v>
      </c>
      <c r="AA872" s="2">
        <v>439195.95999999996</v>
      </c>
      <c r="AB872">
        <v>169</v>
      </c>
      <c r="AC872">
        <v>169</v>
      </c>
      <c r="AD872">
        <v>169</v>
      </c>
      <c r="AE872">
        <v>169</v>
      </c>
      <c r="AF872" s="3">
        <v>1529</v>
      </c>
      <c r="AG872" s="3">
        <v>0</v>
      </c>
      <c r="AH872" s="3">
        <v>0</v>
      </c>
      <c r="AI872" s="3">
        <v>619</v>
      </c>
      <c r="AJ872" s="3">
        <v>147</v>
      </c>
      <c r="AK872" s="3">
        <v>72018</v>
      </c>
      <c r="AL872" s="3">
        <v>148545</v>
      </c>
      <c r="AM872" s="2">
        <v>456815.3</v>
      </c>
    </row>
    <row r="873" spans="1:39" x14ac:dyDescent="0.25">
      <c r="A873" t="s">
        <v>17483</v>
      </c>
      <c r="B873" t="s">
        <v>18681</v>
      </c>
      <c r="C873">
        <v>173</v>
      </c>
      <c r="D873">
        <v>173</v>
      </c>
      <c r="F873">
        <v>173</v>
      </c>
      <c r="G873">
        <v>173</v>
      </c>
      <c r="H873" s="3">
        <v>509</v>
      </c>
      <c r="I873" s="3">
        <v>0</v>
      </c>
      <c r="J873" s="3">
        <v>0</v>
      </c>
      <c r="K873" s="3">
        <v>209</v>
      </c>
      <c r="L873" s="3">
        <v>1</v>
      </c>
      <c r="M873" s="3">
        <v>38887</v>
      </c>
      <c r="N873" s="3">
        <v>58959</v>
      </c>
      <c r="O873" s="2">
        <v>233712.36</v>
      </c>
      <c r="P873">
        <v>173</v>
      </c>
      <c r="Q873">
        <v>172</v>
      </c>
      <c r="R873">
        <v>173</v>
      </c>
      <c r="S873">
        <f>IFERROR(AVERAGEIF(days17[CEID],Table5[[#This Row],[CEID]],days17[Total Serving Days]),"Not Participating")</f>
        <v>173</v>
      </c>
      <c r="T873" s="3">
        <v>478</v>
      </c>
      <c r="U873" s="3">
        <v>0</v>
      </c>
      <c r="V873" s="3">
        <v>0</v>
      </c>
      <c r="W873" s="3">
        <v>379</v>
      </c>
      <c r="X873" s="3">
        <v>14</v>
      </c>
      <c r="Y873" s="3">
        <v>40657</v>
      </c>
      <c r="Z873" s="3">
        <v>58612</v>
      </c>
      <c r="AA873" s="2">
        <v>256250.18000000002</v>
      </c>
      <c r="AB873" t="s">
        <v>19298</v>
      </c>
      <c r="AC873" t="s">
        <v>19298</v>
      </c>
      <c r="AD873" t="s">
        <v>19298</v>
      </c>
      <c r="AE873" t="s">
        <v>19298</v>
      </c>
      <c r="AF873" s="3" t="e">
        <v>#N/A</v>
      </c>
      <c r="AG873" s="3" t="e">
        <v>#N/A</v>
      </c>
      <c r="AH873" s="3" t="e">
        <v>#N/A</v>
      </c>
      <c r="AI873" s="3" t="e">
        <v>#N/A</v>
      </c>
      <c r="AJ873" s="3" t="e">
        <v>#N/A</v>
      </c>
      <c r="AK873" s="3">
        <v>0</v>
      </c>
      <c r="AL873" s="3">
        <v>0</v>
      </c>
      <c r="AM873" s="2">
        <v>0</v>
      </c>
    </row>
    <row r="874" spans="1:39" x14ac:dyDescent="0.25">
      <c r="A874" t="s">
        <v>17324</v>
      </c>
      <c r="B874" t="s">
        <v>18574</v>
      </c>
      <c r="C874">
        <v>177</v>
      </c>
      <c r="D874">
        <v>177.33333333333334</v>
      </c>
      <c r="F874">
        <v>177</v>
      </c>
      <c r="G874">
        <v>177.33333333333334</v>
      </c>
      <c r="H874" s="3">
        <v>1488</v>
      </c>
      <c r="I874" s="3">
        <v>0</v>
      </c>
      <c r="J874" s="3">
        <v>0</v>
      </c>
      <c r="K874" s="3">
        <v>704</v>
      </c>
      <c r="L874" s="3">
        <v>133</v>
      </c>
      <c r="M874" s="3">
        <v>47686</v>
      </c>
      <c r="N874" s="3">
        <v>130928</v>
      </c>
      <c r="O874" s="2">
        <v>402036.55999999994</v>
      </c>
      <c r="P874">
        <v>173</v>
      </c>
      <c r="Q874">
        <v>173</v>
      </c>
      <c r="R874">
        <v>173</v>
      </c>
      <c r="S874">
        <f>IFERROR(AVERAGEIF(days17[CEID],Table5[[#This Row],[CEID]],days17[Total Serving Days]),"Not Participating")</f>
        <v>173</v>
      </c>
      <c r="T874" s="3">
        <v>1494</v>
      </c>
      <c r="U874" s="3">
        <v>0</v>
      </c>
      <c r="V874" s="3">
        <v>0</v>
      </c>
      <c r="W874" s="3">
        <v>618</v>
      </c>
      <c r="X874" s="3">
        <v>150</v>
      </c>
      <c r="Y874" s="3">
        <v>47057</v>
      </c>
      <c r="Z874" s="3">
        <v>127805</v>
      </c>
      <c r="AA874" s="2">
        <v>400516.71</v>
      </c>
      <c r="AB874">
        <v>170</v>
      </c>
      <c r="AC874">
        <v>170</v>
      </c>
      <c r="AD874">
        <v>170</v>
      </c>
      <c r="AE874">
        <v>170</v>
      </c>
      <c r="AF874" s="3">
        <v>1521</v>
      </c>
      <c r="AG874" s="3">
        <v>0</v>
      </c>
      <c r="AH874" s="3">
        <v>0</v>
      </c>
      <c r="AI874" s="3">
        <v>699</v>
      </c>
      <c r="AJ874" s="3">
        <v>132</v>
      </c>
      <c r="AK874" s="3">
        <v>48232</v>
      </c>
      <c r="AL874" s="3">
        <v>128220</v>
      </c>
      <c r="AM874" s="2">
        <v>422492.69</v>
      </c>
    </row>
    <row r="875" spans="1:39" x14ac:dyDescent="0.25">
      <c r="A875" t="s">
        <v>17164</v>
      </c>
      <c r="B875" t="s">
        <v>18420</v>
      </c>
      <c r="C875">
        <v>177</v>
      </c>
      <c r="D875">
        <v>177</v>
      </c>
      <c r="F875">
        <v>177</v>
      </c>
      <c r="G875">
        <v>177</v>
      </c>
      <c r="H875" s="3">
        <v>1484</v>
      </c>
      <c r="I875" s="3">
        <v>0</v>
      </c>
      <c r="J875" s="3">
        <v>0</v>
      </c>
      <c r="K875" s="3">
        <v>807</v>
      </c>
      <c r="L875" s="3">
        <v>140</v>
      </c>
      <c r="M875" s="3">
        <v>106479</v>
      </c>
      <c r="N875" s="3">
        <v>147721</v>
      </c>
      <c r="O875" s="2">
        <v>545536.78</v>
      </c>
      <c r="P875">
        <v>173</v>
      </c>
      <c r="Q875">
        <v>173</v>
      </c>
      <c r="R875">
        <v>173</v>
      </c>
      <c r="S875">
        <f>IFERROR(AVERAGEIF(days17[CEID],Table5[[#This Row],[CEID]],days17[Total Serving Days]),"Not Participating")</f>
        <v>173</v>
      </c>
      <c r="T875" s="3">
        <v>1495</v>
      </c>
      <c r="U875" s="3">
        <v>0</v>
      </c>
      <c r="V875" s="3">
        <v>0</v>
      </c>
      <c r="W875" s="3">
        <v>814</v>
      </c>
      <c r="X875" s="3">
        <v>148</v>
      </c>
      <c r="Y875" s="3">
        <v>97215</v>
      </c>
      <c r="Z875" s="3">
        <v>136664</v>
      </c>
      <c r="AA875" s="2">
        <v>524803.18000000005</v>
      </c>
      <c r="AB875">
        <v>168</v>
      </c>
      <c r="AC875">
        <v>168</v>
      </c>
      <c r="AD875">
        <v>168</v>
      </c>
      <c r="AE875">
        <v>168</v>
      </c>
      <c r="AF875" s="3">
        <v>1503</v>
      </c>
      <c r="AG875" s="3">
        <v>0</v>
      </c>
      <c r="AH875" s="3">
        <v>0</v>
      </c>
      <c r="AI875" s="3">
        <v>836</v>
      </c>
      <c r="AJ875" s="3">
        <v>113</v>
      </c>
      <c r="AK875" s="3">
        <v>117912</v>
      </c>
      <c r="AL875" s="3">
        <v>128585</v>
      </c>
      <c r="AM875" s="2">
        <v>538951.94000000006</v>
      </c>
    </row>
    <row r="876" spans="1:39" x14ac:dyDescent="0.25">
      <c r="A876" t="s">
        <v>17173</v>
      </c>
      <c r="B876" t="s">
        <v>18427</v>
      </c>
      <c r="C876">
        <v>177</v>
      </c>
      <c r="D876">
        <v>177</v>
      </c>
      <c r="F876">
        <v>177</v>
      </c>
      <c r="G876">
        <v>177</v>
      </c>
      <c r="H876" s="3">
        <v>506</v>
      </c>
      <c r="I876" s="3">
        <v>0</v>
      </c>
      <c r="J876" s="3">
        <v>0</v>
      </c>
      <c r="K876" s="3">
        <v>266</v>
      </c>
      <c r="L876" s="3">
        <v>56</v>
      </c>
      <c r="M876" s="3">
        <v>16849</v>
      </c>
      <c r="N876" s="3">
        <v>55390</v>
      </c>
      <c r="O876" s="2">
        <v>165812.97000000003</v>
      </c>
      <c r="P876">
        <v>190</v>
      </c>
      <c r="Q876">
        <v>190</v>
      </c>
      <c r="R876">
        <v>190</v>
      </c>
      <c r="S876">
        <f>IFERROR(AVERAGEIF(days17[CEID],Table5[[#This Row],[CEID]],days17[Total Serving Days]),"Not Participating")</f>
        <v>190</v>
      </c>
      <c r="T876" s="3">
        <v>519</v>
      </c>
      <c r="U876" s="3">
        <v>0</v>
      </c>
      <c r="V876" s="3">
        <v>0</v>
      </c>
      <c r="W876" s="3">
        <v>250</v>
      </c>
      <c r="X876" s="3">
        <v>52</v>
      </c>
      <c r="Y876" s="3">
        <v>19361</v>
      </c>
      <c r="Z876" s="3">
        <v>55475</v>
      </c>
      <c r="AA876" s="2">
        <v>168926.03999999998</v>
      </c>
      <c r="AB876">
        <v>177</v>
      </c>
      <c r="AC876">
        <v>177</v>
      </c>
      <c r="AD876">
        <v>177</v>
      </c>
      <c r="AE876">
        <v>177</v>
      </c>
      <c r="AF876" s="3">
        <v>508</v>
      </c>
      <c r="AG876" s="3">
        <v>0</v>
      </c>
      <c r="AH876" s="3">
        <v>0</v>
      </c>
      <c r="AI876" s="3">
        <v>289</v>
      </c>
      <c r="AJ876" s="3">
        <v>57</v>
      </c>
      <c r="AK876" s="3">
        <v>23210</v>
      </c>
      <c r="AL876" s="3">
        <v>52076</v>
      </c>
      <c r="AM876" s="2">
        <v>165368.58000000002</v>
      </c>
    </row>
    <row r="877" spans="1:39" x14ac:dyDescent="0.25">
      <c r="A877" t="s">
        <v>17310</v>
      </c>
      <c r="B877" t="s">
        <v>18560</v>
      </c>
      <c r="C877">
        <v>177</v>
      </c>
      <c r="D877">
        <v>177</v>
      </c>
      <c r="F877">
        <v>177</v>
      </c>
      <c r="G877">
        <v>177</v>
      </c>
      <c r="H877" s="3">
        <v>1474</v>
      </c>
      <c r="I877" s="3">
        <v>0</v>
      </c>
      <c r="J877" s="3">
        <v>0</v>
      </c>
      <c r="K877" s="3">
        <v>822</v>
      </c>
      <c r="L877" s="3">
        <v>162</v>
      </c>
      <c r="M877" s="3">
        <v>199497</v>
      </c>
      <c r="N877" s="3">
        <v>158278</v>
      </c>
      <c r="O877" s="2">
        <v>671515.45000000007</v>
      </c>
      <c r="P877">
        <v>170</v>
      </c>
      <c r="Q877">
        <v>170</v>
      </c>
      <c r="R877">
        <v>170</v>
      </c>
      <c r="S877">
        <f>IFERROR(AVERAGEIF(days17[CEID],Table5[[#This Row],[CEID]],days17[Total Serving Days]),"Not Participating")</f>
        <v>170</v>
      </c>
      <c r="T877" s="3">
        <v>1546</v>
      </c>
      <c r="U877" s="3">
        <v>0</v>
      </c>
      <c r="V877" s="3">
        <v>0</v>
      </c>
      <c r="W877" s="3">
        <v>817</v>
      </c>
      <c r="X877" s="3">
        <v>156</v>
      </c>
      <c r="Y877" s="3">
        <v>150951</v>
      </c>
      <c r="Z877" s="3">
        <v>142232</v>
      </c>
      <c r="AA877" s="2">
        <v>604083.16</v>
      </c>
      <c r="AB877">
        <v>168</v>
      </c>
      <c r="AC877">
        <v>168</v>
      </c>
      <c r="AD877">
        <v>168</v>
      </c>
      <c r="AE877">
        <v>168</v>
      </c>
      <c r="AF877" s="3">
        <v>1428</v>
      </c>
      <c r="AG877" s="3">
        <v>0</v>
      </c>
      <c r="AH877" s="3">
        <v>0</v>
      </c>
      <c r="AI877" s="3">
        <v>809</v>
      </c>
      <c r="AJ877" s="3">
        <v>175</v>
      </c>
      <c r="AK877" s="3">
        <v>194068</v>
      </c>
      <c r="AL877" s="3">
        <v>124523</v>
      </c>
      <c r="AM877" s="2">
        <v>631301.57999999996</v>
      </c>
    </row>
    <row r="878" spans="1:39" x14ac:dyDescent="0.25">
      <c r="A878" t="s">
        <v>16242</v>
      </c>
      <c r="B878" t="s">
        <v>17530</v>
      </c>
      <c r="C878">
        <v>177</v>
      </c>
      <c r="D878">
        <v>141.6</v>
      </c>
      <c r="F878">
        <v>177</v>
      </c>
      <c r="G878">
        <v>177</v>
      </c>
      <c r="H878" s="3">
        <v>1469</v>
      </c>
      <c r="I878" s="3">
        <v>0</v>
      </c>
      <c r="J878" s="3">
        <v>0</v>
      </c>
      <c r="K878" s="3">
        <v>1076</v>
      </c>
      <c r="L878" s="3">
        <v>152</v>
      </c>
      <c r="M878" s="3">
        <v>136792</v>
      </c>
      <c r="N878" s="3">
        <v>214350</v>
      </c>
      <c r="O878" s="2">
        <v>840469.08</v>
      </c>
      <c r="P878">
        <v>173.8</v>
      </c>
      <c r="Q878">
        <v>139.19999999999999</v>
      </c>
      <c r="R878">
        <v>174</v>
      </c>
      <c r="S878">
        <f>IFERROR(AVERAGEIF(days17[CEID],Table5[[#This Row],[CEID]],days17[Total Serving Days]),"Not Participating")</f>
        <v>174</v>
      </c>
      <c r="T878" s="3">
        <v>1454</v>
      </c>
      <c r="U878" s="3">
        <v>0</v>
      </c>
      <c r="V878" s="3">
        <v>0</v>
      </c>
      <c r="W878" s="3">
        <v>1067</v>
      </c>
      <c r="X878" s="3">
        <v>131</v>
      </c>
      <c r="Y878" s="3">
        <v>134181</v>
      </c>
      <c r="Z878" s="3">
        <v>206982</v>
      </c>
      <c r="AA878" s="2">
        <v>824458.14999999991</v>
      </c>
      <c r="AB878">
        <v>170</v>
      </c>
      <c r="AC878">
        <v>136</v>
      </c>
      <c r="AD878">
        <v>170</v>
      </c>
      <c r="AE878">
        <v>170</v>
      </c>
      <c r="AF878" s="3">
        <v>1449</v>
      </c>
      <c r="AG878" s="3">
        <v>0</v>
      </c>
      <c r="AH878" s="3">
        <v>0</v>
      </c>
      <c r="AI878" s="3">
        <v>1057</v>
      </c>
      <c r="AJ878" s="3">
        <v>144</v>
      </c>
      <c r="AK878" s="3">
        <v>122434</v>
      </c>
      <c r="AL878" s="3">
        <v>195605</v>
      </c>
      <c r="AM878" s="2">
        <v>796253.49</v>
      </c>
    </row>
    <row r="879" spans="1:39" x14ac:dyDescent="0.25">
      <c r="A879" t="s">
        <v>16465</v>
      </c>
      <c r="B879" t="s">
        <v>17743</v>
      </c>
      <c r="C879">
        <v>175</v>
      </c>
      <c r="D879">
        <v>175</v>
      </c>
      <c r="F879">
        <v>175</v>
      </c>
      <c r="G879">
        <v>175</v>
      </c>
      <c r="H879" s="3">
        <v>502</v>
      </c>
      <c r="I879" s="3">
        <v>0</v>
      </c>
      <c r="J879" s="3">
        <v>0</v>
      </c>
      <c r="K879" s="3">
        <v>447</v>
      </c>
      <c r="L879" s="3">
        <v>55</v>
      </c>
      <c r="M879" s="3">
        <v>17252</v>
      </c>
      <c r="N879" s="3">
        <v>74419</v>
      </c>
      <c r="O879" s="2">
        <v>262800.45</v>
      </c>
      <c r="P879">
        <v>174</v>
      </c>
      <c r="Q879">
        <v>174</v>
      </c>
      <c r="R879">
        <v>174</v>
      </c>
      <c r="S879">
        <f>IFERROR(AVERAGEIF(days17[CEID],Table5[[#This Row],[CEID]],days17[Total Serving Days]),"Not Participating")</f>
        <v>174</v>
      </c>
      <c r="T879" s="3">
        <v>621</v>
      </c>
      <c r="U879" s="3">
        <v>0</v>
      </c>
      <c r="V879" s="3">
        <v>0</v>
      </c>
      <c r="W879" s="3">
        <v>548</v>
      </c>
      <c r="X879" s="3">
        <v>47</v>
      </c>
      <c r="Y879" s="3">
        <v>16739</v>
      </c>
      <c r="Z879" s="3">
        <v>85462</v>
      </c>
      <c r="AA879" s="2">
        <v>300827.11000000004</v>
      </c>
      <c r="AB879">
        <v>169</v>
      </c>
      <c r="AC879">
        <v>169</v>
      </c>
      <c r="AD879">
        <v>169</v>
      </c>
      <c r="AE879">
        <v>169</v>
      </c>
      <c r="AF879" s="3">
        <v>744</v>
      </c>
      <c r="AG879" s="3">
        <v>0</v>
      </c>
      <c r="AH879" s="3">
        <v>0</v>
      </c>
      <c r="AI879" s="3">
        <v>568</v>
      </c>
      <c r="AJ879" s="3">
        <v>96</v>
      </c>
      <c r="AK879" s="3">
        <v>104227</v>
      </c>
      <c r="AL879" s="3">
        <v>98155</v>
      </c>
      <c r="AM879" s="2">
        <v>508224.89999999997</v>
      </c>
    </row>
    <row r="880" spans="1:39" x14ac:dyDescent="0.25">
      <c r="A880" t="s">
        <v>16629</v>
      </c>
      <c r="B880" t="s">
        <v>17904</v>
      </c>
      <c r="C880">
        <v>177</v>
      </c>
      <c r="D880">
        <v>175.33333333333334</v>
      </c>
      <c r="F880">
        <v>177</v>
      </c>
      <c r="G880">
        <v>177</v>
      </c>
      <c r="H880" s="3">
        <v>1452</v>
      </c>
      <c r="I880" s="3">
        <v>0</v>
      </c>
      <c r="J880" s="3">
        <v>0</v>
      </c>
      <c r="K880" s="3">
        <v>574</v>
      </c>
      <c r="L880" s="3">
        <v>106</v>
      </c>
      <c r="M880" s="3">
        <v>58756</v>
      </c>
      <c r="N880" s="3">
        <v>151313</v>
      </c>
      <c r="O880" s="2">
        <v>396442.91</v>
      </c>
      <c r="P880">
        <v>175</v>
      </c>
      <c r="Q880">
        <v>173.66666666666666</v>
      </c>
      <c r="R880">
        <v>175</v>
      </c>
      <c r="S880">
        <f>IFERROR(AVERAGEIF(days17[CEID],Table5[[#This Row],[CEID]],days17[Total Serving Days]),"Not Participating")</f>
        <v>175</v>
      </c>
      <c r="T880" s="3">
        <v>1459</v>
      </c>
      <c r="U880" s="3">
        <v>0</v>
      </c>
      <c r="V880" s="3">
        <v>0</v>
      </c>
      <c r="W880" s="3">
        <v>623</v>
      </c>
      <c r="X880" s="3">
        <v>85</v>
      </c>
      <c r="Y880" s="3">
        <v>58878</v>
      </c>
      <c r="Z880" s="3">
        <v>150343</v>
      </c>
      <c r="AA880" s="2">
        <v>415870.92</v>
      </c>
      <c r="AB880">
        <v>173</v>
      </c>
      <c r="AC880">
        <v>171.66666666666666</v>
      </c>
      <c r="AD880">
        <v>173</v>
      </c>
      <c r="AE880">
        <v>173</v>
      </c>
      <c r="AF880" s="3">
        <v>1478</v>
      </c>
      <c r="AG880" s="3">
        <v>0</v>
      </c>
      <c r="AH880" s="3">
        <v>0</v>
      </c>
      <c r="AI880" s="3">
        <v>630</v>
      </c>
      <c r="AJ880" s="3">
        <v>93</v>
      </c>
      <c r="AK880" s="3">
        <v>53236</v>
      </c>
      <c r="AL880" s="3">
        <v>147029</v>
      </c>
      <c r="AM880" s="2">
        <v>413353.9</v>
      </c>
    </row>
    <row r="881" spans="1:39" x14ac:dyDescent="0.25">
      <c r="A881" t="s">
        <v>16878</v>
      </c>
      <c r="B881" t="s">
        <v>18139</v>
      </c>
      <c r="C881">
        <v>177</v>
      </c>
      <c r="D881">
        <v>177</v>
      </c>
      <c r="F881">
        <v>177</v>
      </c>
      <c r="G881">
        <v>177</v>
      </c>
      <c r="H881" s="3">
        <v>1444</v>
      </c>
      <c r="I881" s="3">
        <v>0</v>
      </c>
      <c r="J881" s="3">
        <v>0</v>
      </c>
      <c r="K881" s="3">
        <v>1044</v>
      </c>
      <c r="L881" s="3">
        <v>104</v>
      </c>
      <c r="M881" s="3">
        <v>174809</v>
      </c>
      <c r="N881" s="3">
        <v>147677</v>
      </c>
      <c r="O881" s="2">
        <v>714276.22</v>
      </c>
      <c r="P881">
        <v>174.75</v>
      </c>
      <c r="Q881">
        <v>174.75</v>
      </c>
      <c r="R881">
        <v>174</v>
      </c>
      <c r="S881">
        <f>IFERROR(AVERAGEIF(days17[CEID],Table5[[#This Row],[CEID]],days17[Total Serving Days]),"Not Participating")</f>
        <v>174.75</v>
      </c>
      <c r="T881" s="3">
        <v>1444</v>
      </c>
      <c r="U881" s="3">
        <v>0</v>
      </c>
      <c r="V881" s="3">
        <v>1444</v>
      </c>
      <c r="W881" s="3">
        <v>0</v>
      </c>
      <c r="X881" s="3">
        <v>0</v>
      </c>
      <c r="Y881" s="3">
        <v>211035</v>
      </c>
      <c r="Z881" s="3">
        <v>186358</v>
      </c>
      <c r="AA881" s="2">
        <v>919716.87</v>
      </c>
      <c r="AB881">
        <v>174.75</v>
      </c>
      <c r="AC881">
        <v>174.75</v>
      </c>
      <c r="AD881">
        <v>174</v>
      </c>
      <c r="AE881">
        <v>174.75</v>
      </c>
      <c r="AF881" s="3">
        <v>1380</v>
      </c>
      <c r="AG881" s="3">
        <v>0</v>
      </c>
      <c r="AH881" s="3">
        <v>1380</v>
      </c>
      <c r="AI881" s="3">
        <v>0</v>
      </c>
      <c r="AJ881" s="3">
        <v>0</v>
      </c>
      <c r="AK881" s="3">
        <v>206379</v>
      </c>
      <c r="AL881" s="3">
        <v>162646</v>
      </c>
      <c r="AM881" s="2">
        <v>969690.37</v>
      </c>
    </row>
    <row r="882" spans="1:39" x14ac:dyDescent="0.25">
      <c r="A882" t="s">
        <v>16621</v>
      </c>
      <c r="B882" t="s">
        <v>17896</v>
      </c>
      <c r="C882">
        <v>176.66666666666666</v>
      </c>
      <c r="D882">
        <v>177</v>
      </c>
      <c r="F882">
        <v>177</v>
      </c>
      <c r="G882">
        <v>177</v>
      </c>
      <c r="H882" s="3">
        <v>1425</v>
      </c>
      <c r="I882" s="3">
        <v>0</v>
      </c>
      <c r="J882" s="3">
        <v>0</v>
      </c>
      <c r="K882" s="3">
        <v>506</v>
      </c>
      <c r="L882" s="3">
        <v>70</v>
      </c>
      <c r="M882" s="3">
        <v>75990</v>
      </c>
      <c r="N882" s="3">
        <v>125659</v>
      </c>
      <c r="O882" s="2">
        <v>353951.58999999991</v>
      </c>
      <c r="P882">
        <v>172</v>
      </c>
      <c r="Q882">
        <v>172</v>
      </c>
      <c r="R882">
        <v>172</v>
      </c>
      <c r="S882">
        <f>IFERROR(AVERAGEIF(days17[CEID],Table5[[#This Row],[CEID]],days17[Total Serving Days]),"Not Participating")</f>
        <v>172</v>
      </c>
      <c r="T882" s="3">
        <v>1410</v>
      </c>
      <c r="U882" s="3">
        <v>0</v>
      </c>
      <c r="V882" s="3">
        <v>0</v>
      </c>
      <c r="W882" s="3">
        <v>451</v>
      </c>
      <c r="X882" s="3">
        <v>90</v>
      </c>
      <c r="Y882" s="3">
        <v>68840</v>
      </c>
      <c r="Z882" s="3">
        <v>119886</v>
      </c>
      <c r="AA882" s="2">
        <v>329340.27999999997</v>
      </c>
      <c r="AB882">
        <v>172</v>
      </c>
      <c r="AC882">
        <v>172</v>
      </c>
      <c r="AD882">
        <v>172</v>
      </c>
      <c r="AE882">
        <v>172</v>
      </c>
      <c r="AF882" s="3">
        <v>1433</v>
      </c>
      <c r="AG882" s="3">
        <v>0</v>
      </c>
      <c r="AH882" s="3">
        <v>0</v>
      </c>
      <c r="AI882" s="3">
        <v>485</v>
      </c>
      <c r="AJ882" s="3">
        <v>102</v>
      </c>
      <c r="AK882" s="3">
        <v>74470</v>
      </c>
      <c r="AL882" s="3">
        <v>114319</v>
      </c>
      <c r="AM882" s="2">
        <v>332796.06000000006</v>
      </c>
    </row>
    <row r="883" spans="1:39" x14ac:dyDescent="0.25">
      <c r="A883" t="s">
        <v>17172</v>
      </c>
      <c r="B883" t="s">
        <v>18426</v>
      </c>
      <c r="C883">
        <v>177</v>
      </c>
      <c r="D883">
        <v>177</v>
      </c>
      <c r="F883">
        <v>177</v>
      </c>
      <c r="G883">
        <v>177</v>
      </c>
      <c r="H883" s="3">
        <v>500</v>
      </c>
      <c r="I883" s="3">
        <v>0</v>
      </c>
      <c r="J883" s="3">
        <v>0</v>
      </c>
      <c r="K883" s="3">
        <v>296</v>
      </c>
      <c r="L883" s="3">
        <v>70</v>
      </c>
      <c r="M883" s="3">
        <v>17520</v>
      </c>
      <c r="N883" s="3">
        <v>60728</v>
      </c>
      <c r="O883" s="2">
        <v>202656.24000000005</v>
      </c>
      <c r="P883">
        <v>177</v>
      </c>
      <c r="Q883">
        <v>177</v>
      </c>
      <c r="R883">
        <v>177</v>
      </c>
      <c r="S883">
        <f>IFERROR(AVERAGEIF(days17[CEID],Table5[[#This Row],[CEID]],days17[Total Serving Days]),"Not Participating")</f>
        <v>177</v>
      </c>
      <c r="T883" s="3">
        <v>521</v>
      </c>
      <c r="U883" s="3">
        <v>0</v>
      </c>
      <c r="V883" s="3">
        <v>0</v>
      </c>
      <c r="W883" s="3">
        <v>349</v>
      </c>
      <c r="X883" s="3">
        <v>71</v>
      </c>
      <c r="Y883" s="3">
        <v>18140</v>
      </c>
      <c r="Z883" s="3">
        <v>63196</v>
      </c>
      <c r="AA883" s="2">
        <v>216054.18</v>
      </c>
      <c r="AB883">
        <v>177</v>
      </c>
      <c r="AC883">
        <v>177</v>
      </c>
      <c r="AD883">
        <v>177</v>
      </c>
      <c r="AE883">
        <v>177</v>
      </c>
      <c r="AF883" s="3">
        <v>378</v>
      </c>
      <c r="AG883" s="3">
        <v>0</v>
      </c>
      <c r="AH883" s="3">
        <v>0</v>
      </c>
      <c r="AI883" s="3">
        <v>255</v>
      </c>
      <c r="AJ883" s="3">
        <v>47</v>
      </c>
      <c r="AK883" s="3">
        <v>11601</v>
      </c>
      <c r="AL883" s="3">
        <v>41108</v>
      </c>
      <c r="AM883" s="2">
        <v>141534.48000000001</v>
      </c>
    </row>
    <row r="884" spans="1:39" x14ac:dyDescent="0.25">
      <c r="A884" t="s">
        <v>16952</v>
      </c>
      <c r="B884" t="s">
        <v>18210</v>
      </c>
      <c r="C884">
        <v>177</v>
      </c>
      <c r="D884">
        <v>177</v>
      </c>
      <c r="F884">
        <v>177</v>
      </c>
      <c r="G884">
        <v>177</v>
      </c>
      <c r="H884" s="3">
        <v>1425</v>
      </c>
      <c r="I884" s="3">
        <v>0</v>
      </c>
      <c r="J884" s="3">
        <v>0</v>
      </c>
      <c r="K884" s="3">
        <v>767</v>
      </c>
      <c r="L884" s="3">
        <v>142</v>
      </c>
      <c r="M884" s="3">
        <v>64520</v>
      </c>
      <c r="N884" s="3">
        <v>143112</v>
      </c>
      <c r="O884" s="2">
        <v>487823.62000000005</v>
      </c>
      <c r="P884">
        <v>176</v>
      </c>
      <c r="Q884">
        <v>176</v>
      </c>
      <c r="R884">
        <v>176</v>
      </c>
      <c r="S884">
        <f>IFERROR(AVERAGEIF(days17[CEID],Table5[[#This Row],[CEID]],days17[Total Serving Days]),"Not Participating")</f>
        <v>176</v>
      </c>
      <c r="T884" s="3">
        <v>1479</v>
      </c>
      <c r="U884" s="3">
        <v>0</v>
      </c>
      <c r="V884" s="3">
        <v>0</v>
      </c>
      <c r="W884" s="3">
        <v>772</v>
      </c>
      <c r="X884" s="3">
        <v>131</v>
      </c>
      <c r="Y884" s="3">
        <v>63356</v>
      </c>
      <c r="Z884" s="3">
        <v>144147</v>
      </c>
      <c r="AA884" s="2">
        <v>495072.55</v>
      </c>
      <c r="AB884">
        <v>175</v>
      </c>
      <c r="AC884">
        <v>175</v>
      </c>
      <c r="AD884">
        <v>175</v>
      </c>
      <c r="AE884">
        <v>175</v>
      </c>
      <c r="AF884" s="3">
        <v>1481</v>
      </c>
      <c r="AG884" s="3">
        <v>0</v>
      </c>
      <c r="AH884" s="3">
        <v>0</v>
      </c>
      <c r="AI884" s="3">
        <v>801</v>
      </c>
      <c r="AJ884" s="3">
        <v>137</v>
      </c>
      <c r="AK884" s="3">
        <v>61703</v>
      </c>
      <c r="AL884" s="3">
        <v>137603</v>
      </c>
      <c r="AM884" s="2">
        <v>488582.18000000005</v>
      </c>
    </row>
    <row r="885" spans="1:39" x14ac:dyDescent="0.25">
      <c r="A885" t="s">
        <v>16346</v>
      </c>
      <c r="B885" t="s">
        <v>17631</v>
      </c>
      <c r="C885">
        <v>177</v>
      </c>
      <c r="D885">
        <v>177</v>
      </c>
      <c r="F885">
        <v>177</v>
      </c>
      <c r="G885">
        <v>177</v>
      </c>
      <c r="H885" s="3">
        <v>1409</v>
      </c>
      <c r="I885" s="3">
        <v>0</v>
      </c>
      <c r="J885" s="3">
        <v>0</v>
      </c>
      <c r="K885" s="3">
        <v>875</v>
      </c>
      <c r="L885" s="3">
        <v>133</v>
      </c>
      <c r="M885" s="3">
        <v>77398</v>
      </c>
      <c r="N885" s="3">
        <v>158167</v>
      </c>
      <c r="O885" s="2">
        <v>577628.92999999993</v>
      </c>
      <c r="P885">
        <v>176</v>
      </c>
      <c r="Q885">
        <v>176</v>
      </c>
      <c r="R885">
        <v>176</v>
      </c>
      <c r="S885">
        <f>IFERROR(AVERAGEIF(days17[CEID],Table5[[#This Row],[CEID]],days17[Total Serving Days]),"Not Participating")</f>
        <v>176</v>
      </c>
      <c r="T885" s="3">
        <v>1443</v>
      </c>
      <c r="U885" s="3">
        <v>0</v>
      </c>
      <c r="V885" s="3">
        <v>0</v>
      </c>
      <c r="W885" s="3">
        <v>939</v>
      </c>
      <c r="X885" s="3">
        <v>109</v>
      </c>
      <c r="Y885" s="3">
        <v>78344</v>
      </c>
      <c r="Z885" s="3">
        <v>157365</v>
      </c>
      <c r="AA885" s="2">
        <v>591520.11</v>
      </c>
      <c r="AB885">
        <v>168</v>
      </c>
      <c r="AC885">
        <v>168</v>
      </c>
      <c r="AD885">
        <v>168</v>
      </c>
      <c r="AE885">
        <v>168</v>
      </c>
      <c r="AF885" s="3">
        <v>1435</v>
      </c>
      <c r="AG885" s="3">
        <v>0</v>
      </c>
      <c r="AH885" s="3">
        <v>0</v>
      </c>
      <c r="AI885" s="3">
        <v>964</v>
      </c>
      <c r="AJ885" s="3">
        <v>108</v>
      </c>
      <c r="AK885" s="3">
        <v>64513</v>
      </c>
      <c r="AL885" s="3">
        <v>145059</v>
      </c>
      <c r="AM885" s="2">
        <v>550275</v>
      </c>
    </row>
    <row r="886" spans="1:39" x14ac:dyDescent="0.25">
      <c r="A886" t="s">
        <v>16272</v>
      </c>
      <c r="B886" t="s">
        <v>17559</v>
      </c>
      <c r="C886">
        <v>177</v>
      </c>
      <c r="D886">
        <v>177</v>
      </c>
      <c r="F886">
        <v>177</v>
      </c>
      <c r="G886">
        <v>177</v>
      </c>
      <c r="H886" s="3">
        <v>497</v>
      </c>
      <c r="I886" s="3">
        <v>0</v>
      </c>
      <c r="J886" s="3">
        <v>0</v>
      </c>
      <c r="K886" s="3">
        <v>354</v>
      </c>
      <c r="L886" s="3">
        <v>48</v>
      </c>
      <c r="M886" s="3">
        <v>26299</v>
      </c>
      <c r="N886" s="3">
        <v>50920</v>
      </c>
      <c r="O886" s="2">
        <v>185125.83000000002</v>
      </c>
      <c r="P886">
        <v>179</v>
      </c>
      <c r="Q886">
        <v>179.25</v>
      </c>
      <c r="R886">
        <v>179</v>
      </c>
      <c r="S886">
        <f>IFERROR(AVERAGEIF(days17[CEID],Table5[[#This Row],[CEID]],days17[Total Serving Days]),"Not Participating")</f>
        <v>179.25</v>
      </c>
      <c r="T886" s="3">
        <v>470</v>
      </c>
      <c r="U886" s="3">
        <v>0</v>
      </c>
      <c r="V886" s="3">
        <v>0</v>
      </c>
      <c r="W886" s="3">
        <v>423</v>
      </c>
      <c r="X886" s="3">
        <v>45</v>
      </c>
      <c r="Y886" s="3">
        <v>18264</v>
      </c>
      <c r="Z886" s="3">
        <v>48012</v>
      </c>
      <c r="AA886" s="2">
        <v>175125.09</v>
      </c>
      <c r="AB886">
        <v>177</v>
      </c>
      <c r="AC886">
        <v>177</v>
      </c>
      <c r="AD886">
        <v>177</v>
      </c>
      <c r="AE886">
        <v>177</v>
      </c>
      <c r="AF886" s="3">
        <v>508</v>
      </c>
      <c r="AG886" s="3">
        <v>0</v>
      </c>
      <c r="AH886" s="3">
        <v>0</v>
      </c>
      <c r="AI886" s="3">
        <v>285</v>
      </c>
      <c r="AJ886" s="3">
        <v>29</v>
      </c>
      <c r="AK886" s="3">
        <v>15872</v>
      </c>
      <c r="AL886" s="3">
        <v>49881</v>
      </c>
      <c r="AM886" s="2">
        <v>175041.85</v>
      </c>
    </row>
    <row r="887" spans="1:39" x14ac:dyDescent="0.25">
      <c r="A887" t="s">
        <v>16513</v>
      </c>
      <c r="B887" t="s">
        <v>17791</v>
      </c>
      <c r="C887">
        <v>177</v>
      </c>
      <c r="D887">
        <v>177</v>
      </c>
      <c r="F887">
        <v>177</v>
      </c>
      <c r="G887">
        <v>177</v>
      </c>
      <c r="H887" s="3">
        <v>1382</v>
      </c>
      <c r="I887" s="3">
        <v>0</v>
      </c>
      <c r="J887" s="3">
        <v>0</v>
      </c>
      <c r="K887" s="3">
        <v>1382</v>
      </c>
      <c r="L887" s="3">
        <v>0</v>
      </c>
      <c r="M887" s="3">
        <v>90661</v>
      </c>
      <c r="N887" s="3">
        <v>200631</v>
      </c>
      <c r="O887" s="2">
        <v>719882.8</v>
      </c>
      <c r="P887">
        <v>169</v>
      </c>
      <c r="Q887">
        <v>169</v>
      </c>
      <c r="R887">
        <v>169</v>
      </c>
      <c r="S887">
        <f>IFERROR(AVERAGEIF(days17[CEID],Table5[[#This Row],[CEID]],days17[Total Serving Days]),"Not Participating")</f>
        <v>169</v>
      </c>
      <c r="T887" s="3">
        <v>1373</v>
      </c>
      <c r="U887" s="3">
        <v>0</v>
      </c>
      <c r="V887" s="3">
        <v>0</v>
      </c>
      <c r="W887" s="3">
        <v>1373</v>
      </c>
      <c r="X887" s="3">
        <v>0</v>
      </c>
      <c r="Y887" s="3">
        <v>84723</v>
      </c>
      <c r="Z887" s="3">
        <v>192507</v>
      </c>
      <c r="AA887" s="2">
        <v>708513.55</v>
      </c>
      <c r="AB887">
        <v>167</v>
      </c>
      <c r="AC887">
        <v>167</v>
      </c>
      <c r="AD887">
        <v>167</v>
      </c>
      <c r="AE887">
        <v>167</v>
      </c>
      <c r="AF887" s="3">
        <v>1461</v>
      </c>
      <c r="AG887" s="3">
        <v>0</v>
      </c>
      <c r="AH887" s="3">
        <v>1461</v>
      </c>
      <c r="AI887" s="3">
        <v>0</v>
      </c>
      <c r="AJ887" s="3">
        <v>0</v>
      </c>
      <c r="AK887" s="3">
        <v>90725</v>
      </c>
      <c r="AL887" s="3">
        <v>197531</v>
      </c>
      <c r="AM887" s="2">
        <v>836791.12</v>
      </c>
    </row>
    <row r="888" spans="1:39" x14ac:dyDescent="0.25">
      <c r="A888" t="s">
        <v>16415</v>
      </c>
      <c r="B888" t="s">
        <v>17699</v>
      </c>
      <c r="C888">
        <v>177.5</v>
      </c>
      <c r="D888">
        <v>177.5</v>
      </c>
      <c r="F888">
        <v>177</v>
      </c>
      <c r="G888">
        <v>177.5</v>
      </c>
      <c r="H888" s="3">
        <v>1327</v>
      </c>
      <c r="I888" s="3">
        <v>0</v>
      </c>
      <c r="J888" s="3">
        <v>0</v>
      </c>
      <c r="K888" s="3">
        <v>722</v>
      </c>
      <c r="L888" s="3">
        <v>147</v>
      </c>
      <c r="M888" s="3">
        <v>82330</v>
      </c>
      <c r="N888" s="3">
        <v>172903</v>
      </c>
      <c r="O888" s="2">
        <v>544752.78</v>
      </c>
      <c r="P888">
        <v>172</v>
      </c>
      <c r="Q888">
        <v>172</v>
      </c>
      <c r="R888">
        <v>172</v>
      </c>
      <c r="S888">
        <f>IFERROR(AVERAGEIF(days17[CEID],Table5[[#This Row],[CEID]],days17[Total Serving Days]),"Not Participating")</f>
        <v>172</v>
      </c>
      <c r="T888" s="3">
        <v>1372</v>
      </c>
      <c r="U888" s="3">
        <v>0</v>
      </c>
      <c r="V888" s="3">
        <v>0</v>
      </c>
      <c r="W888" s="3">
        <v>760</v>
      </c>
      <c r="X888" s="3">
        <v>154</v>
      </c>
      <c r="Y888" s="3">
        <v>78264</v>
      </c>
      <c r="Z888" s="3">
        <v>172277</v>
      </c>
      <c r="AA888" s="2">
        <v>565479.40999999992</v>
      </c>
      <c r="AB888">
        <v>171</v>
      </c>
      <c r="AC888">
        <v>171</v>
      </c>
      <c r="AD888">
        <v>171</v>
      </c>
      <c r="AE888">
        <v>171</v>
      </c>
      <c r="AF888" s="3">
        <v>1331</v>
      </c>
      <c r="AG888" s="3">
        <v>0</v>
      </c>
      <c r="AH888" s="3">
        <v>0</v>
      </c>
      <c r="AI888" s="3">
        <v>788</v>
      </c>
      <c r="AJ888" s="3">
        <v>140</v>
      </c>
      <c r="AK888" s="3">
        <v>78100</v>
      </c>
      <c r="AL888" s="3">
        <v>173481</v>
      </c>
      <c r="AM888" s="2">
        <v>582998.16</v>
      </c>
    </row>
    <row r="889" spans="1:39" x14ac:dyDescent="0.25">
      <c r="A889" t="s">
        <v>17470</v>
      </c>
      <c r="B889" t="s">
        <v>18671</v>
      </c>
      <c r="C889">
        <v>183</v>
      </c>
      <c r="D889">
        <v>183</v>
      </c>
      <c r="F889">
        <v>183</v>
      </c>
      <c r="G889">
        <v>183</v>
      </c>
      <c r="H889" s="3">
        <v>494</v>
      </c>
      <c r="I889" s="3">
        <v>0</v>
      </c>
      <c r="J889" s="3">
        <v>0</v>
      </c>
      <c r="K889" s="3">
        <v>300</v>
      </c>
      <c r="L889" s="3">
        <v>51</v>
      </c>
      <c r="M889" s="3">
        <v>15051</v>
      </c>
      <c r="N889" s="3">
        <v>47947</v>
      </c>
      <c r="O889" s="2">
        <v>159580.62</v>
      </c>
      <c r="P889" t="s">
        <v>19298</v>
      </c>
      <c r="Q889" t="s">
        <v>19298</v>
      </c>
      <c r="R889" t="e">
        <v>#VALUE!</v>
      </c>
      <c r="S889" t="str">
        <f>IFERROR(AVERAGEIF(days17[CEID],Table5[[#This Row],[CEID]],days17[Total Serving Days]),"Not Participating")</f>
        <v>Not Participating</v>
      </c>
      <c r="T889" s="3" t="e">
        <v>#N/A</v>
      </c>
      <c r="U889" s="3" t="e">
        <v>#N/A</v>
      </c>
      <c r="V889" s="3" t="e">
        <v>#N/A</v>
      </c>
      <c r="W889" s="3" t="e">
        <v>#N/A</v>
      </c>
      <c r="X889" s="3" t="e">
        <v>#N/A</v>
      </c>
      <c r="Y889" s="3">
        <v>0</v>
      </c>
      <c r="Z889" s="3">
        <v>0</v>
      </c>
      <c r="AA889" s="2">
        <v>0</v>
      </c>
      <c r="AB889" t="s">
        <v>19298</v>
      </c>
      <c r="AC889" t="s">
        <v>19298</v>
      </c>
      <c r="AD889" t="s">
        <v>19298</v>
      </c>
      <c r="AE889" t="s">
        <v>19298</v>
      </c>
      <c r="AF889" s="3" t="e">
        <v>#N/A</v>
      </c>
      <c r="AG889" s="3" t="e">
        <v>#N/A</v>
      </c>
      <c r="AH889" s="3" t="e">
        <v>#N/A</v>
      </c>
      <c r="AI889" s="3" t="e">
        <v>#N/A</v>
      </c>
      <c r="AJ889" s="3" t="e">
        <v>#N/A</v>
      </c>
      <c r="AK889" s="3">
        <v>0</v>
      </c>
      <c r="AL889" s="3">
        <v>0</v>
      </c>
      <c r="AM889" s="2">
        <v>0</v>
      </c>
    </row>
    <row r="890" spans="1:39" x14ac:dyDescent="0.25">
      <c r="A890" t="s">
        <v>17228</v>
      </c>
      <c r="B890" t="s">
        <v>18479</v>
      </c>
      <c r="C890">
        <v>177</v>
      </c>
      <c r="D890">
        <v>177</v>
      </c>
      <c r="F890">
        <v>177</v>
      </c>
      <c r="G890">
        <v>177</v>
      </c>
      <c r="H890" s="3">
        <v>1293</v>
      </c>
      <c r="I890" s="3">
        <v>0</v>
      </c>
      <c r="J890" s="3">
        <v>0</v>
      </c>
      <c r="K890" s="3">
        <v>876</v>
      </c>
      <c r="L890" s="3">
        <v>85</v>
      </c>
      <c r="M890" s="3">
        <v>144323</v>
      </c>
      <c r="N890" s="3">
        <v>133066</v>
      </c>
      <c r="O890" s="2">
        <v>613951.21</v>
      </c>
      <c r="P890">
        <v>171</v>
      </c>
      <c r="Q890">
        <v>171</v>
      </c>
      <c r="R890">
        <v>171</v>
      </c>
      <c r="S890">
        <f>IFERROR(AVERAGEIF(days17[CEID],Table5[[#This Row],[CEID]],days17[Total Serving Days]),"Not Participating")</f>
        <v>171</v>
      </c>
      <c r="T890" s="3">
        <v>1261</v>
      </c>
      <c r="U890" s="3">
        <v>0</v>
      </c>
      <c r="V890" s="3">
        <v>0</v>
      </c>
      <c r="W890" s="3">
        <v>745</v>
      </c>
      <c r="X890" s="3">
        <v>72</v>
      </c>
      <c r="Y890" s="3">
        <v>138619</v>
      </c>
      <c r="Z890" s="3">
        <v>127082</v>
      </c>
      <c r="AA890" s="2">
        <v>603276.94999999995</v>
      </c>
      <c r="AB890">
        <v>167</v>
      </c>
      <c r="AC890">
        <v>167</v>
      </c>
      <c r="AD890">
        <v>167</v>
      </c>
      <c r="AE890">
        <v>167</v>
      </c>
      <c r="AF890" s="3">
        <v>1238</v>
      </c>
      <c r="AG890" s="3">
        <v>0</v>
      </c>
      <c r="AH890" s="3">
        <v>0</v>
      </c>
      <c r="AI890" s="3">
        <v>334</v>
      </c>
      <c r="AJ890" s="3">
        <v>79</v>
      </c>
      <c r="AK890" s="3">
        <v>128633</v>
      </c>
      <c r="AL890" s="3">
        <v>108047</v>
      </c>
      <c r="AM890" s="2">
        <v>529587.17999999993</v>
      </c>
    </row>
    <row r="891" spans="1:39" x14ac:dyDescent="0.25">
      <c r="A891" t="s">
        <v>16493</v>
      </c>
      <c r="B891" t="s">
        <v>17771</v>
      </c>
      <c r="C891">
        <v>177</v>
      </c>
      <c r="D891">
        <v>177</v>
      </c>
      <c r="F891">
        <v>177</v>
      </c>
      <c r="G891">
        <v>177</v>
      </c>
      <c r="H891" s="3">
        <v>1275</v>
      </c>
      <c r="I891" s="3">
        <v>0</v>
      </c>
      <c r="J891" s="3">
        <v>0</v>
      </c>
      <c r="K891" s="3">
        <v>429</v>
      </c>
      <c r="L891" s="3">
        <v>86</v>
      </c>
      <c r="M891" s="3">
        <v>44712</v>
      </c>
      <c r="N891" s="3">
        <v>115229</v>
      </c>
      <c r="O891" s="2">
        <v>305864.28999999998</v>
      </c>
      <c r="P891">
        <v>177</v>
      </c>
      <c r="Q891">
        <v>177</v>
      </c>
      <c r="R891">
        <v>177</v>
      </c>
      <c r="S891">
        <f>IFERROR(AVERAGEIF(days17[CEID],Table5[[#This Row],[CEID]],days17[Total Serving Days]),"Not Participating")</f>
        <v>177</v>
      </c>
      <c r="T891" s="3">
        <v>1333</v>
      </c>
      <c r="U891" s="3">
        <v>0</v>
      </c>
      <c r="V891" s="3">
        <v>0</v>
      </c>
      <c r="W891" s="3">
        <v>426</v>
      </c>
      <c r="X891" s="3">
        <v>102</v>
      </c>
      <c r="Y891" s="3">
        <v>41580</v>
      </c>
      <c r="Z891" s="3">
        <v>122904</v>
      </c>
      <c r="AA891" s="2">
        <v>320668.27</v>
      </c>
      <c r="AB891">
        <v>172</v>
      </c>
      <c r="AC891">
        <v>172</v>
      </c>
      <c r="AD891">
        <v>172</v>
      </c>
      <c r="AE891">
        <v>172</v>
      </c>
      <c r="AF891" s="3">
        <v>1421</v>
      </c>
      <c r="AG891" s="3">
        <v>0</v>
      </c>
      <c r="AH891" s="3">
        <v>0</v>
      </c>
      <c r="AI891" s="3">
        <v>434</v>
      </c>
      <c r="AJ891" s="3">
        <v>77</v>
      </c>
      <c r="AK891" s="3">
        <v>41934</v>
      </c>
      <c r="AL891" s="3">
        <v>122465</v>
      </c>
      <c r="AM891" s="2">
        <v>324678.56999999995</v>
      </c>
    </row>
    <row r="892" spans="1:39" x14ac:dyDescent="0.25">
      <c r="A892" t="s">
        <v>16581</v>
      </c>
      <c r="B892" t="s">
        <v>17857</v>
      </c>
      <c r="C892">
        <v>177</v>
      </c>
      <c r="D892">
        <v>177</v>
      </c>
      <c r="F892">
        <v>177</v>
      </c>
      <c r="G892">
        <v>177</v>
      </c>
      <c r="H892" s="3">
        <v>1270</v>
      </c>
      <c r="I892" s="3">
        <v>0</v>
      </c>
      <c r="J892" s="3">
        <v>0</v>
      </c>
      <c r="K892" s="3">
        <v>649</v>
      </c>
      <c r="L892" s="3">
        <v>64</v>
      </c>
      <c r="M892" s="3">
        <v>97278</v>
      </c>
      <c r="N892" s="3">
        <v>139764</v>
      </c>
      <c r="O892" s="2">
        <v>470785.39999999997</v>
      </c>
      <c r="P892">
        <v>174</v>
      </c>
      <c r="Q892">
        <v>174</v>
      </c>
      <c r="R892">
        <v>174</v>
      </c>
      <c r="S892">
        <f>IFERROR(AVERAGEIF(days17[CEID],Table5[[#This Row],[CEID]],days17[Total Serving Days]),"Not Participating")</f>
        <v>174</v>
      </c>
      <c r="T892" s="3">
        <v>1257</v>
      </c>
      <c r="U892" s="3">
        <v>0</v>
      </c>
      <c r="V892" s="3">
        <v>0</v>
      </c>
      <c r="W892" s="3">
        <v>629</v>
      </c>
      <c r="X892" s="3">
        <v>84</v>
      </c>
      <c r="Y892" s="3">
        <v>75971</v>
      </c>
      <c r="Z892" s="3">
        <v>123763</v>
      </c>
      <c r="AA892" s="2">
        <v>429854.26000000007</v>
      </c>
      <c r="AB892">
        <v>173</v>
      </c>
      <c r="AC892">
        <v>173</v>
      </c>
      <c r="AD892">
        <v>173</v>
      </c>
      <c r="AE892">
        <v>173</v>
      </c>
      <c r="AF892" s="3">
        <v>1234</v>
      </c>
      <c r="AG892" s="3">
        <v>0</v>
      </c>
      <c r="AH892" s="3">
        <v>17</v>
      </c>
      <c r="AI892" s="3">
        <v>752</v>
      </c>
      <c r="AJ892" s="3">
        <v>103</v>
      </c>
      <c r="AK892" s="3">
        <v>61959</v>
      </c>
      <c r="AL892" s="3">
        <v>110551</v>
      </c>
      <c r="AM892" s="2">
        <v>403098.42</v>
      </c>
    </row>
    <row r="893" spans="1:39" x14ac:dyDescent="0.25">
      <c r="A893" t="s">
        <v>16369</v>
      </c>
      <c r="B893" t="s">
        <v>17654</v>
      </c>
      <c r="C893">
        <v>177</v>
      </c>
      <c r="D893">
        <v>177</v>
      </c>
      <c r="F893">
        <v>177</v>
      </c>
      <c r="G893">
        <v>177</v>
      </c>
      <c r="H893" s="3">
        <v>1243</v>
      </c>
      <c r="I893" s="3">
        <v>0</v>
      </c>
      <c r="J893" s="3">
        <v>0</v>
      </c>
      <c r="K893" s="3">
        <v>577</v>
      </c>
      <c r="L893" s="3">
        <v>71</v>
      </c>
      <c r="M893" s="3">
        <v>46893</v>
      </c>
      <c r="N893" s="3">
        <v>99553</v>
      </c>
      <c r="O893" s="2">
        <v>329066.54000000004</v>
      </c>
      <c r="P893">
        <v>169</v>
      </c>
      <c r="Q893">
        <v>169</v>
      </c>
      <c r="R893">
        <v>169</v>
      </c>
      <c r="S893">
        <f>IFERROR(AVERAGEIF(days17[CEID],Table5[[#This Row],[CEID]],days17[Total Serving Days]),"Not Participating")</f>
        <v>169</v>
      </c>
      <c r="T893" s="3">
        <v>1236</v>
      </c>
      <c r="U893" s="3">
        <v>0</v>
      </c>
      <c r="V893" s="3">
        <v>0</v>
      </c>
      <c r="W893" s="3">
        <v>626</v>
      </c>
      <c r="X893" s="3">
        <v>75</v>
      </c>
      <c r="Y893" s="3">
        <v>39061</v>
      </c>
      <c r="Z893" s="3">
        <v>91260</v>
      </c>
      <c r="AA893" s="2">
        <v>318660.75</v>
      </c>
      <c r="AB893">
        <v>167</v>
      </c>
      <c r="AC893">
        <v>167</v>
      </c>
      <c r="AD893">
        <v>167</v>
      </c>
      <c r="AE893">
        <v>167</v>
      </c>
      <c r="AF893" s="3">
        <v>1247</v>
      </c>
      <c r="AG893" s="3">
        <v>0</v>
      </c>
      <c r="AH893" s="3">
        <v>0</v>
      </c>
      <c r="AI893" s="3">
        <v>755</v>
      </c>
      <c r="AJ893" s="3">
        <v>88</v>
      </c>
      <c r="AK893" s="3">
        <v>37011</v>
      </c>
      <c r="AL893" s="3">
        <v>90413</v>
      </c>
      <c r="AM893" s="2">
        <v>326604.3</v>
      </c>
    </row>
    <row r="894" spans="1:39" x14ac:dyDescent="0.25">
      <c r="A894" t="s">
        <v>16673</v>
      </c>
      <c r="B894" t="s">
        <v>11785</v>
      </c>
      <c r="C894">
        <v>178.66666666666666</v>
      </c>
      <c r="D894">
        <v>178.66666666666666</v>
      </c>
      <c r="F894">
        <v>178</v>
      </c>
      <c r="G894">
        <v>178.66666666666666</v>
      </c>
      <c r="H894" s="3">
        <v>487</v>
      </c>
      <c r="I894" s="3">
        <v>0</v>
      </c>
      <c r="J894" s="3">
        <v>0</v>
      </c>
      <c r="K894" s="3">
        <v>350</v>
      </c>
      <c r="L894" s="3">
        <v>116</v>
      </c>
      <c r="M894" s="3">
        <v>69812</v>
      </c>
      <c r="N894" s="3">
        <v>63496</v>
      </c>
      <c r="O894" s="2">
        <v>320181.46000000008</v>
      </c>
      <c r="P894">
        <v>173</v>
      </c>
      <c r="Q894">
        <v>173</v>
      </c>
      <c r="R894">
        <v>173</v>
      </c>
      <c r="S894">
        <f>IFERROR(AVERAGEIF(days17[CEID],Table5[[#This Row],[CEID]],days17[Total Serving Days]),"Not Participating")</f>
        <v>173</v>
      </c>
      <c r="T894" s="3">
        <v>533</v>
      </c>
      <c r="U894" s="3">
        <v>0</v>
      </c>
      <c r="V894" s="3">
        <v>0</v>
      </c>
      <c r="W894" s="3">
        <v>401</v>
      </c>
      <c r="X894" s="3">
        <v>111</v>
      </c>
      <c r="Y894" s="3">
        <v>72569</v>
      </c>
      <c r="Z894" s="3">
        <v>65155</v>
      </c>
      <c r="AA894" s="2">
        <v>338884.64000000007</v>
      </c>
      <c r="AB894">
        <v>163</v>
      </c>
      <c r="AC894">
        <v>163</v>
      </c>
      <c r="AD894">
        <v>163</v>
      </c>
      <c r="AE894">
        <v>163</v>
      </c>
      <c r="AF894" s="3">
        <v>540</v>
      </c>
      <c r="AG894" s="3">
        <v>0</v>
      </c>
      <c r="AH894" s="3">
        <v>0</v>
      </c>
      <c r="AI894" s="3">
        <v>412</v>
      </c>
      <c r="AJ894" s="3">
        <v>110</v>
      </c>
      <c r="AK894" s="3">
        <v>67583</v>
      </c>
      <c r="AL894" s="3">
        <v>59581</v>
      </c>
      <c r="AM894" s="2">
        <v>325604.45</v>
      </c>
    </row>
    <row r="895" spans="1:39" x14ac:dyDescent="0.25">
      <c r="A895" t="s">
        <v>16372</v>
      </c>
      <c r="B895" t="s">
        <v>17657</v>
      </c>
      <c r="C895">
        <v>177</v>
      </c>
      <c r="D895">
        <v>177</v>
      </c>
      <c r="F895">
        <v>177</v>
      </c>
      <c r="G895">
        <v>177</v>
      </c>
      <c r="H895" s="3">
        <v>1217</v>
      </c>
      <c r="I895" s="3">
        <v>0</v>
      </c>
      <c r="J895" s="3">
        <v>1217</v>
      </c>
      <c r="K895" s="3">
        <v>0</v>
      </c>
      <c r="L895" s="3">
        <v>0</v>
      </c>
      <c r="M895" s="3">
        <v>186380</v>
      </c>
      <c r="N895" s="3">
        <v>190513</v>
      </c>
      <c r="O895" s="2">
        <v>923009.75</v>
      </c>
      <c r="P895">
        <v>167</v>
      </c>
      <c r="Q895">
        <v>167</v>
      </c>
      <c r="R895">
        <v>167</v>
      </c>
      <c r="S895">
        <f>IFERROR(AVERAGEIF(days17[CEID],Table5[[#This Row],[CEID]],days17[Total Serving Days]),"Not Participating")</f>
        <v>167</v>
      </c>
      <c r="T895" s="3">
        <v>1236</v>
      </c>
      <c r="U895" s="3">
        <v>0</v>
      </c>
      <c r="V895" s="3">
        <v>1236</v>
      </c>
      <c r="W895" s="3">
        <v>0</v>
      </c>
      <c r="X895" s="3">
        <v>0</v>
      </c>
      <c r="Y895" s="3">
        <v>165687</v>
      </c>
      <c r="Z895" s="3">
        <v>180836</v>
      </c>
      <c r="AA895" s="2">
        <v>874673.1</v>
      </c>
      <c r="AB895">
        <v>169</v>
      </c>
      <c r="AC895">
        <v>169</v>
      </c>
      <c r="AD895">
        <v>169</v>
      </c>
      <c r="AE895">
        <v>169</v>
      </c>
      <c r="AF895" s="3">
        <v>1229</v>
      </c>
      <c r="AG895" s="3">
        <v>0</v>
      </c>
      <c r="AH895" s="3">
        <v>1229</v>
      </c>
      <c r="AI895" s="3">
        <v>0</v>
      </c>
      <c r="AJ895" s="3">
        <v>0</v>
      </c>
      <c r="AK895" s="3">
        <v>167601</v>
      </c>
      <c r="AL895" s="3">
        <v>176843</v>
      </c>
      <c r="AM895" s="2">
        <v>885837.41999999993</v>
      </c>
    </row>
    <row r="896" spans="1:39" x14ac:dyDescent="0.25">
      <c r="A896" t="s">
        <v>17070</v>
      </c>
      <c r="B896" t="s">
        <v>18327</v>
      </c>
      <c r="C896">
        <v>177</v>
      </c>
      <c r="D896">
        <v>177</v>
      </c>
      <c r="F896">
        <v>177</v>
      </c>
      <c r="G896">
        <v>177</v>
      </c>
      <c r="H896" s="3">
        <v>1209</v>
      </c>
      <c r="I896" s="3">
        <v>0</v>
      </c>
      <c r="J896" s="3">
        <v>0</v>
      </c>
      <c r="K896" s="3">
        <v>891</v>
      </c>
      <c r="L896" s="3">
        <v>74</v>
      </c>
      <c r="M896" s="3">
        <v>167532</v>
      </c>
      <c r="N896" s="3">
        <v>160714</v>
      </c>
      <c r="O896" s="2">
        <v>675812.57999999984</v>
      </c>
      <c r="P896">
        <v>174</v>
      </c>
      <c r="Q896">
        <v>174</v>
      </c>
      <c r="R896">
        <v>174</v>
      </c>
      <c r="S896">
        <f>IFERROR(AVERAGEIF(days17[CEID],Table5[[#This Row],[CEID]],days17[Total Serving Days]),"Not Participating")</f>
        <v>174</v>
      </c>
      <c r="T896" s="3">
        <v>1140</v>
      </c>
      <c r="U896" s="3">
        <v>0</v>
      </c>
      <c r="V896" s="3">
        <v>0</v>
      </c>
      <c r="W896" s="3">
        <v>840</v>
      </c>
      <c r="X896" s="3">
        <v>69</v>
      </c>
      <c r="Y896" s="3">
        <v>154730</v>
      </c>
      <c r="Z896" s="3">
        <v>153729</v>
      </c>
      <c r="AA896" s="2">
        <v>655022.78</v>
      </c>
      <c r="AB896">
        <v>175</v>
      </c>
      <c r="AC896">
        <v>175</v>
      </c>
      <c r="AD896">
        <v>175</v>
      </c>
      <c r="AE896">
        <v>175</v>
      </c>
      <c r="AF896" s="3">
        <v>1115</v>
      </c>
      <c r="AG896" s="3">
        <v>0</v>
      </c>
      <c r="AH896" s="3">
        <v>0</v>
      </c>
      <c r="AI896" s="3">
        <v>822</v>
      </c>
      <c r="AJ896" s="3">
        <v>68</v>
      </c>
      <c r="AK896" s="3">
        <v>134098</v>
      </c>
      <c r="AL896" s="3">
        <v>146402</v>
      </c>
      <c r="AM896" s="2">
        <v>616357.78</v>
      </c>
    </row>
    <row r="897" spans="1:39" x14ac:dyDescent="0.25">
      <c r="A897" t="s">
        <v>16339</v>
      </c>
      <c r="B897" t="s">
        <v>17624</v>
      </c>
      <c r="C897">
        <v>177</v>
      </c>
      <c r="D897">
        <v>177</v>
      </c>
      <c r="F897">
        <v>177</v>
      </c>
      <c r="G897">
        <v>177</v>
      </c>
      <c r="H897" s="3">
        <v>1187</v>
      </c>
      <c r="I897" s="3">
        <v>0</v>
      </c>
      <c r="J897" s="3">
        <v>0</v>
      </c>
      <c r="K897" s="3">
        <v>504</v>
      </c>
      <c r="L897" s="3">
        <v>113</v>
      </c>
      <c r="M897" s="3">
        <v>43713</v>
      </c>
      <c r="N897" s="3">
        <v>124222</v>
      </c>
      <c r="O897" s="2">
        <v>347707.53</v>
      </c>
      <c r="P897">
        <v>174</v>
      </c>
      <c r="Q897">
        <v>174</v>
      </c>
      <c r="R897">
        <v>174</v>
      </c>
      <c r="S897">
        <f>IFERROR(AVERAGEIF(days17[CEID],Table5[[#This Row],[CEID]],days17[Total Serving Days]),"Not Participating")</f>
        <v>174</v>
      </c>
      <c r="T897" s="3">
        <v>1158</v>
      </c>
      <c r="U897" s="3">
        <v>0</v>
      </c>
      <c r="V897" s="3">
        <v>0</v>
      </c>
      <c r="W897" s="3">
        <v>418</v>
      </c>
      <c r="X897" s="3">
        <v>148</v>
      </c>
      <c r="Y897" s="3">
        <v>39367</v>
      </c>
      <c r="Z897" s="3">
        <v>112229</v>
      </c>
      <c r="AA897" s="2">
        <v>332742.28999999998</v>
      </c>
      <c r="AB897">
        <v>171</v>
      </c>
      <c r="AC897">
        <v>171</v>
      </c>
      <c r="AD897">
        <v>171</v>
      </c>
      <c r="AE897">
        <v>171</v>
      </c>
      <c r="AF897" s="3">
        <v>1183</v>
      </c>
      <c r="AG897" s="3">
        <v>0</v>
      </c>
      <c r="AH897" s="3">
        <v>0</v>
      </c>
      <c r="AI897" s="3">
        <v>412</v>
      </c>
      <c r="AJ897" s="3">
        <v>126</v>
      </c>
      <c r="AK897" s="3">
        <v>35150</v>
      </c>
      <c r="AL897" s="3">
        <v>115911</v>
      </c>
      <c r="AM897" s="2">
        <v>328993.3</v>
      </c>
    </row>
    <row r="898" spans="1:39" x14ac:dyDescent="0.25">
      <c r="A898" t="s">
        <v>17169</v>
      </c>
      <c r="B898" t="s">
        <v>18424</v>
      </c>
      <c r="C898">
        <v>177</v>
      </c>
      <c r="D898">
        <v>177</v>
      </c>
      <c r="F898">
        <v>177</v>
      </c>
      <c r="G898">
        <v>177</v>
      </c>
      <c r="H898" s="3">
        <v>1119</v>
      </c>
      <c r="I898" s="3">
        <v>0</v>
      </c>
      <c r="J898" s="3">
        <v>0</v>
      </c>
      <c r="K898" s="3">
        <v>804</v>
      </c>
      <c r="L898" s="3">
        <v>102</v>
      </c>
      <c r="M898" s="3">
        <v>88281</v>
      </c>
      <c r="N898" s="3">
        <v>135137</v>
      </c>
      <c r="O898" s="2">
        <v>533906</v>
      </c>
      <c r="P898">
        <v>174</v>
      </c>
      <c r="Q898">
        <v>174</v>
      </c>
      <c r="R898">
        <v>174</v>
      </c>
      <c r="S898">
        <f>IFERROR(AVERAGEIF(days17[CEID],Table5[[#This Row],[CEID]],days17[Total Serving Days]),"Not Participating")</f>
        <v>174</v>
      </c>
      <c r="T898" s="3">
        <v>1126</v>
      </c>
      <c r="U898" s="3">
        <v>0</v>
      </c>
      <c r="V898" s="3">
        <v>0</v>
      </c>
      <c r="W898" s="3">
        <v>798</v>
      </c>
      <c r="X898" s="3">
        <v>93</v>
      </c>
      <c r="Y898" s="3">
        <v>82937</v>
      </c>
      <c r="Z898" s="3">
        <v>129883</v>
      </c>
      <c r="AA898" s="2">
        <v>527954.38</v>
      </c>
      <c r="AB898">
        <v>171</v>
      </c>
      <c r="AC898">
        <v>171</v>
      </c>
      <c r="AD898">
        <v>171</v>
      </c>
      <c r="AE898">
        <v>171</v>
      </c>
      <c r="AF898" s="3">
        <v>1106</v>
      </c>
      <c r="AG898" s="3">
        <v>0</v>
      </c>
      <c r="AH898" s="3">
        <v>0</v>
      </c>
      <c r="AI898" s="3">
        <v>806</v>
      </c>
      <c r="AJ898" s="3">
        <v>102</v>
      </c>
      <c r="AK898" s="3">
        <v>73697</v>
      </c>
      <c r="AL898" s="3">
        <v>123281</v>
      </c>
      <c r="AM898" s="2">
        <v>502318.23</v>
      </c>
    </row>
    <row r="899" spans="1:39" x14ac:dyDescent="0.25">
      <c r="A899" t="s">
        <v>16678</v>
      </c>
      <c r="B899" t="s">
        <v>11808</v>
      </c>
      <c r="C899">
        <v>173</v>
      </c>
      <c r="D899">
        <v>173</v>
      </c>
      <c r="F899">
        <v>173</v>
      </c>
      <c r="G899">
        <v>173</v>
      </c>
      <c r="H899" s="3">
        <v>484</v>
      </c>
      <c r="I899" s="3">
        <v>0</v>
      </c>
      <c r="J899" s="3">
        <v>484</v>
      </c>
      <c r="K899" s="3">
        <v>0</v>
      </c>
      <c r="L899" s="3">
        <v>0</v>
      </c>
      <c r="M899" s="3">
        <v>46341</v>
      </c>
      <c r="N899" s="3">
        <v>70531</v>
      </c>
      <c r="O899" s="2">
        <v>309563.01</v>
      </c>
      <c r="P899">
        <v>174</v>
      </c>
      <c r="Q899">
        <v>174</v>
      </c>
      <c r="R899">
        <v>174</v>
      </c>
      <c r="S899">
        <f>IFERROR(AVERAGEIF(days17[CEID],Table5[[#This Row],[CEID]],days17[Total Serving Days]),"Not Participating")</f>
        <v>174</v>
      </c>
      <c r="T899" s="3">
        <v>367</v>
      </c>
      <c r="U899" s="3">
        <v>0</v>
      </c>
      <c r="V899" s="3">
        <v>367</v>
      </c>
      <c r="W899" s="3">
        <v>0</v>
      </c>
      <c r="X899" s="3">
        <v>0</v>
      </c>
      <c r="Y899" s="3">
        <v>39406</v>
      </c>
      <c r="Z899" s="3">
        <v>53870</v>
      </c>
      <c r="AA899" s="2">
        <v>254927.03999999998</v>
      </c>
      <c r="AB899">
        <v>13.5</v>
      </c>
      <c r="AC899">
        <v>13.5</v>
      </c>
      <c r="AD899">
        <v>13</v>
      </c>
      <c r="AE899">
        <v>13.5</v>
      </c>
      <c r="AF899" s="3" t="e">
        <v>#N/A</v>
      </c>
      <c r="AG899" s="3" t="e">
        <v>#N/A</v>
      </c>
      <c r="AH899" s="3" t="e">
        <v>#N/A</v>
      </c>
      <c r="AI899" s="3" t="e">
        <v>#N/A</v>
      </c>
      <c r="AJ899" s="3" t="e">
        <v>#N/A</v>
      </c>
      <c r="AK899" s="3">
        <v>1840</v>
      </c>
      <c r="AL899" s="3">
        <v>3078</v>
      </c>
      <c r="AM899" s="2">
        <v>14033.78</v>
      </c>
    </row>
    <row r="900" spans="1:39" x14ac:dyDescent="0.25">
      <c r="A900" t="s">
        <v>16274</v>
      </c>
      <c r="B900" t="s">
        <v>17561</v>
      </c>
      <c r="C900">
        <v>142.19999999999999</v>
      </c>
      <c r="D900">
        <v>141.6</v>
      </c>
      <c r="F900">
        <v>142</v>
      </c>
      <c r="G900">
        <v>142.19999999999999</v>
      </c>
      <c r="H900" s="3">
        <v>482</v>
      </c>
      <c r="I900" s="3">
        <v>0</v>
      </c>
      <c r="J900" s="3">
        <v>0</v>
      </c>
      <c r="K900" s="3">
        <v>438</v>
      </c>
      <c r="L900" s="3">
        <v>42</v>
      </c>
      <c r="M900" s="3">
        <v>29991</v>
      </c>
      <c r="N900" s="3">
        <v>49952</v>
      </c>
      <c r="O900" s="2">
        <v>202348.89</v>
      </c>
      <c r="P900" t="s">
        <v>19298</v>
      </c>
      <c r="Q900" t="s">
        <v>19298</v>
      </c>
      <c r="R900" t="e">
        <v>#VALUE!</v>
      </c>
      <c r="S900" t="str">
        <f>IFERROR(AVERAGEIF(days17[CEID],Table5[[#This Row],[CEID]],days17[Total Serving Days]),"Not Participating")</f>
        <v>Not Participating</v>
      </c>
      <c r="T900" s="3" t="e">
        <v>#N/A</v>
      </c>
      <c r="U900" s="3" t="e">
        <v>#N/A</v>
      </c>
      <c r="V900" s="3" t="e">
        <v>#N/A</v>
      </c>
      <c r="W900" s="3" t="e">
        <v>#N/A</v>
      </c>
      <c r="X900" s="3" t="e">
        <v>#N/A</v>
      </c>
      <c r="Y900" s="3">
        <v>0</v>
      </c>
      <c r="Z900" s="3">
        <v>0</v>
      </c>
      <c r="AA900" s="2">
        <v>0</v>
      </c>
      <c r="AB900" t="s">
        <v>19298</v>
      </c>
      <c r="AC900" t="s">
        <v>19298</v>
      </c>
      <c r="AD900" t="s">
        <v>19298</v>
      </c>
      <c r="AE900" t="s">
        <v>19298</v>
      </c>
      <c r="AF900" s="3" t="e">
        <v>#N/A</v>
      </c>
      <c r="AG900" s="3" t="e">
        <v>#N/A</v>
      </c>
      <c r="AH900" s="3" t="e">
        <v>#N/A</v>
      </c>
      <c r="AI900" s="3" t="e">
        <v>#N/A</v>
      </c>
      <c r="AJ900" s="3" t="e">
        <v>#N/A</v>
      </c>
      <c r="AK900" s="3">
        <v>0</v>
      </c>
      <c r="AL900" s="3">
        <v>0</v>
      </c>
      <c r="AM900" s="2">
        <v>0</v>
      </c>
    </row>
    <row r="901" spans="1:39" x14ac:dyDescent="0.25">
      <c r="A901" t="s">
        <v>16817</v>
      </c>
      <c r="B901" t="s">
        <v>18079</v>
      </c>
      <c r="C901">
        <v>190.5</v>
      </c>
      <c r="D901">
        <v>190.5</v>
      </c>
      <c r="F901">
        <v>190</v>
      </c>
      <c r="G901">
        <v>190.5</v>
      </c>
      <c r="H901" s="3">
        <v>482</v>
      </c>
      <c r="I901" s="3">
        <v>0</v>
      </c>
      <c r="J901" s="3">
        <v>482</v>
      </c>
      <c r="K901" s="3">
        <v>0</v>
      </c>
      <c r="L901" s="3">
        <v>0</v>
      </c>
      <c r="M901" s="3">
        <v>75497</v>
      </c>
      <c r="N901" s="3">
        <v>81738</v>
      </c>
      <c r="O901" s="2">
        <v>407713.73</v>
      </c>
      <c r="P901">
        <v>168</v>
      </c>
      <c r="Q901">
        <v>168</v>
      </c>
      <c r="R901">
        <v>168</v>
      </c>
      <c r="S901">
        <f>IFERROR(AVERAGEIF(days17[CEID],Table5[[#This Row],[CEID]],days17[Total Serving Days]),"Not Participating")</f>
        <v>168</v>
      </c>
      <c r="T901" s="3">
        <v>505</v>
      </c>
      <c r="U901" s="3">
        <v>0</v>
      </c>
      <c r="V901" s="3">
        <v>505</v>
      </c>
      <c r="W901" s="3">
        <v>0</v>
      </c>
      <c r="X901" s="3">
        <v>0</v>
      </c>
      <c r="Y901" s="3">
        <v>61618</v>
      </c>
      <c r="Z901" s="3">
        <v>76114</v>
      </c>
      <c r="AA901" s="2">
        <v>372310.07999999996</v>
      </c>
      <c r="AB901">
        <v>160.75</v>
      </c>
      <c r="AC901">
        <v>160.75</v>
      </c>
      <c r="AD901">
        <v>160</v>
      </c>
      <c r="AE901">
        <v>160.75</v>
      </c>
      <c r="AF901" s="3">
        <v>436</v>
      </c>
      <c r="AG901" s="3">
        <v>0</v>
      </c>
      <c r="AH901" s="3">
        <v>436</v>
      </c>
      <c r="AI901" s="3">
        <v>0</v>
      </c>
      <c r="AJ901" s="3">
        <v>0</v>
      </c>
      <c r="AK901" s="3">
        <v>60174</v>
      </c>
      <c r="AL901" s="3">
        <v>63107</v>
      </c>
      <c r="AM901" s="2">
        <v>334647.83</v>
      </c>
    </row>
    <row r="902" spans="1:39" x14ac:dyDescent="0.25">
      <c r="A902" t="s">
        <v>17274</v>
      </c>
      <c r="B902" t="s">
        <v>18524</v>
      </c>
      <c r="C902">
        <v>177</v>
      </c>
      <c r="D902">
        <v>177.33333333333334</v>
      </c>
      <c r="F902">
        <v>177</v>
      </c>
      <c r="G902">
        <v>177.33333333333334</v>
      </c>
      <c r="H902" s="3">
        <v>1108</v>
      </c>
      <c r="I902" s="3">
        <v>0</v>
      </c>
      <c r="J902" s="3">
        <v>0</v>
      </c>
      <c r="K902" s="3">
        <v>471</v>
      </c>
      <c r="L902" s="3">
        <v>99</v>
      </c>
      <c r="M902" s="3">
        <v>54845</v>
      </c>
      <c r="N902" s="3">
        <v>89683</v>
      </c>
      <c r="O902" s="2">
        <v>292975.32</v>
      </c>
      <c r="P902">
        <v>172</v>
      </c>
      <c r="Q902">
        <v>172</v>
      </c>
      <c r="R902">
        <v>172</v>
      </c>
      <c r="S902">
        <f>IFERROR(AVERAGEIF(days17[CEID],Table5[[#This Row],[CEID]],days17[Total Serving Days]),"Not Participating")</f>
        <v>172</v>
      </c>
      <c r="T902" s="3">
        <v>1127</v>
      </c>
      <c r="U902" s="3">
        <v>0</v>
      </c>
      <c r="V902" s="3">
        <v>0</v>
      </c>
      <c r="W902" s="3">
        <v>493</v>
      </c>
      <c r="X902" s="3">
        <v>86</v>
      </c>
      <c r="Y902" s="3">
        <v>59226</v>
      </c>
      <c r="Z902" s="3">
        <v>84668</v>
      </c>
      <c r="AA902" s="2">
        <v>295310.89</v>
      </c>
      <c r="AB902">
        <v>161</v>
      </c>
      <c r="AC902">
        <v>163</v>
      </c>
      <c r="AD902">
        <v>163</v>
      </c>
      <c r="AE902">
        <v>163</v>
      </c>
      <c r="AF902" s="3">
        <v>1112</v>
      </c>
      <c r="AG902" s="3">
        <v>0</v>
      </c>
      <c r="AH902" s="3">
        <v>0</v>
      </c>
      <c r="AI902" s="3">
        <v>559</v>
      </c>
      <c r="AJ902" s="3">
        <v>58</v>
      </c>
      <c r="AK902" s="3">
        <v>57810</v>
      </c>
      <c r="AL902" s="3">
        <v>86905</v>
      </c>
      <c r="AM902" s="2">
        <v>326329.08999999997</v>
      </c>
    </row>
    <row r="903" spans="1:39" x14ac:dyDescent="0.25">
      <c r="A903" t="s">
        <v>17240</v>
      </c>
      <c r="B903" t="s">
        <v>18491</v>
      </c>
      <c r="C903">
        <v>177</v>
      </c>
      <c r="D903">
        <v>176.75</v>
      </c>
      <c r="F903">
        <v>177</v>
      </c>
      <c r="G903">
        <v>177</v>
      </c>
      <c r="H903" s="3">
        <v>1103</v>
      </c>
      <c r="I903" s="3">
        <v>0</v>
      </c>
      <c r="J903" s="3">
        <v>0</v>
      </c>
      <c r="K903" s="3">
        <v>415</v>
      </c>
      <c r="L903" s="3">
        <v>76</v>
      </c>
      <c r="M903" s="3">
        <v>31863</v>
      </c>
      <c r="N903" s="3">
        <v>102021</v>
      </c>
      <c r="O903" s="2">
        <v>274849.15999999997</v>
      </c>
      <c r="P903">
        <v>172</v>
      </c>
      <c r="Q903">
        <v>173</v>
      </c>
      <c r="R903">
        <v>173</v>
      </c>
      <c r="S903">
        <f>IFERROR(AVERAGEIF(days17[CEID],Table5[[#This Row],[CEID]],days17[Total Serving Days]),"Not Participating")</f>
        <v>173</v>
      </c>
      <c r="T903" s="3">
        <v>1101</v>
      </c>
      <c r="U903" s="3">
        <v>0</v>
      </c>
      <c r="V903" s="3">
        <v>0</v>
      </c>
      <c r="W903" s="3">
        <v>403</v>
      </c>
      <c r="X903" s="3">
        <v>130</v>
      </c>
      <c r="Y903" s="3">
        <v>29804</v>
      </c>
      <c r="Z903" s="3">
        <v>101228</v>
      </c>
      <c r="AA903" s="2">
        <v>279016.63</v>
      </c>
      <c r="AB903">
        <v>170</v>
      </c>
      <c r="AC903">
        <v>171</v>
      </c>
      <c r="AD903">
        <v>171</v>
      </c>
      <c r="AE903">
        <v>171</v>
      </c>
      <c r="AF903" s="3">
        <v>1074</v>
      </c>
      <c r="AG903" s="3">
        <v>0</v>
      </c>
      <c r="AH903" s="3">
        <v>0</v>
      </c>
      <c r="AI903" s="3">
        <v>410</v>
      </c>
      <c r="AJ903" s="3">
        <v>92</v>
      </c>
      <c r="AK903" s="3">
        <v>31851</v>
      </c>
      <c r="AL903" s="3">
        <v>96459</v>
      </c>
      <c r="AM903" s="2">
        <v>269547.28999999998</v>
      </c>
    </row>
    <row r="904" spans="1:39" x14ac:dyDescent="0.25">
      <c r="A904" t="s">
        <v>16329</v>
      </c>
      <c r="B904" t="s">
        <v>17614</v>
      </c>
      <c r="C904">
        <v>176</v>
      </c>
      <c r="D904">
        <v>177</v>
      </c>
      <c r="F904">
        <v>177</v>
      </c>
      <c r="G904">
        <v>177</v>
      </c>
      <c r="H904" s="3">
        <v>1082</v>
      </c>
      <c r="I904" s="3">
        <v>0</v>
      </c>
      <c r="J904" s="3">
        <v>0</v>
      </c>
      <c r="K904" s="3">
        <v>418</v>
      </c>
      <c r="L904" s="3">
        <v>107</v>
      </c>
      <c r="M904" s="3">
        <v>33770</v>
      </c>
      <c r="N904" s="3">
        <v>100954</v>
      </c>
      <c r="O904" s="2">
        <v>278021.48000000004</v>
      </c>
      <c r="P904">
        <v>173</v>
      </c>
      <c r="Q904">
        <v>172</v>
      </c>
      <c r="R904">
        <v>173</v>
      </c>
      <c r="S904">
        <f>IFERROR(AVERAGEIF(days17[CEID],Table5[[#This Row],[CEID]],days17[Total Serving Days]),"Not Participating")</f>
        <v>173</v>
      </c>
      <c r="T904" s="3">
        <v>1126</v>
      </c>
      <c r="U904" s="3">
        <v>0</v>
      </c>
      <c r="V904" s="3">
        <v>0</v>
      </c>
      <c r="W904" s="3">
        <v>452</v>
      </c>
      <c r="X904" s="3">
        <v>110</v>
      </c>
      <c r="Y904" s="3">
        <v>33852</v>
      </c>
      <c r="Z904" s="3">
        <v>99051</v>
      </c>
      <c r="AA904" s="2">
        <v>284213.07</v>
      </c>
      <c r="AB904">
        <v>172</v>
      </c>
      <c r="AC904">
        <v>173</v>
      </c>
      <c r="AD904">
        <v>173</v>
      </c>
      <c r="AE904">
        <v>173</v>
      </c>
      <c r="AF904" s="3">
        <v>1091</v>
      </c>
      <c r="AG904" s="3">
        <v>0</v>
      </c>
      <c r="AH904" s="3">
        <v>0</v>
      </c>
      <c r="AI904" s="3">
        <v>459</v>
      </c>
      <c r="AJ904" s="3">
        <v>111</v>
      </c>
      <c r="AK904" s="3">
        <v>27560</v>
      </c>
      <c r="AL904" s="3">
        <v>91585</v>
      </c>
      <c r="AM904" s="2">
        <v>256659.38</v>
      </c>
    </row>
    <row r="905" spans="1:39" x14ac:dyDescent="0.25">
      <c r="A905" t="s">
        <v>16862</v>
      </c>
      <c r="B905" t="s">
        <v>18123</v>
      </c>
      <c r="C905">
        <v>177</v>
      </c>
      <c r="D905">
        <v>177</v>
      </c>
      <c r="F905">
        <v>177</v>
      </c>
      <c r="G905">
        <v>177</v>
      </c>
      <c r="H905" s="3">
        <v>1080</v>
      </c>
      <c r="I905" s="3">
        <v>0</v>
      </c>
      <c r="J905" s="3">
        <v>0</v>
      </c>
      <c r="K905" s="3">
        <v>635</v>
      </c>
      <c r="L905" s="3">
        <v>113</v>
      </c>
      <c r="M905" s="3">
        <v>50947</v>
      </c>
      <c r="N905" s="3">
        <v>116902</v>
      </c>
      <c r="O905" s="2">
        <v>395786.7</v>
      </c>
      <c r="P905">
        <v>171</v>
      </c>
      <c r="Q905">
        <v>171</v>
      </c>
      <c r="R905">
        <v>171</v>
      </c>
      <c r="S905">
        <f>IFERROR(AVERAGEIF(days17[CEID],Table5[[#This Row],[CEID]],days17[Total Serving Days]),"Not Participating")</f>
        <v>171</v>
      </c>
      <c r="T905" s="3">
        <v>1096</v>
      </c>
      <c r="U905" s="3">
        <v>0</v>
      </c>
      <c r="V905" s="3">
        <v>0</v>
      </c>
      <c r="W905" s="3">
        <v>744</v>
      </c>
      <c r="X905" s="3">
        <v>71</v>
      </c>
      <c r="Y905" s="3">
        <v>54103</v>
      </c>
      <c r="Z905" s="3">
        <v>115057</v>
      </c>
      <c r="AA905" s="2">
        <v>414386.49</v>
      </c>
      <c r="AB905">
        <v>170</v>
      </c>
      <c r="AC905">
        <v>170</v>
      </c>
      <c r="AD905">
        <v>170</v>
      </c>
      <c r="AE905">
        <v>170</v>
      </c>
      <c r="AF905" s="3">
        <v>1114</v>
      </c>
      <c r="AG905" s="3">
        <v>0</v>
      </c>
      <c r="AH905" s="3">
        <v>804</v>
      </c>
      <c r="AI905" s="3">
        <v>144</v>
      </c>
      <c r="AJ905" s="3">
        <v>23</v>
      </c>
      <c r="AK905" s="3">
        <v>74033</v>
      </c>
      <c r="AL905" s="3">
        <v>126597</v>
      </c>
      <c r="AM905" s="2">
        <v>551306.95000000007</v>
      </c>
    </row>
    <row r="906" spans="1:39" x14ac:dyDescent="0.25">
      <c r="A906" t="s">
        <v>16968</v>
      </c>
      <c r="B906" t="s">
        <v>18226</v>
      </c>
      <c r="C906">
        <v>177</v>
      </c>
      <c r="D906">
        <v>177</v>
      </c>
      <c r="F906">
        <v>177</v>
      </c>
      <c r="G906">
        <v>177</v>
      </c>
      <c r="H906" s="3">
        <v>1075</v>
      </c>
      <c r="I906" s="3">
        <v>0</v>
      </c>
      <c r="J906" s="3">
        <v>0</v>
      </c>
      <c r="K906" s="3">
        <v>757</v>
      </c>
      <c r="L906" s="3">
        <v>98</v>
      </c>
      <c r="M906" s="3">
        <v>112423</v>
      </c>
      <c r="N906" s="3">
        <v>144129</v>
      </c>
      <c r="O906" s="2">
        <v>575795.16</v>
      </c>
      <c r="P906">
        <v>176</v>
      </c>
      <c r="Q906">
        <v>176</v>
      </c>
      <c r="R906">
        <v>176</v>
      </c>
      <c r="S906">
        <f>IFERROR(AVERAGEIF(days17[CEID],Table5[[#This Row],[CEID]],days17[Total Serving Days]),"Not Participating")</f>
        <v>176</v>
      </c>
      <c r="T906" s="3">
        <v>1086</v>
      </c>
      <c r="U906" s="3">
        <v>0</v>
      </c>
      <c r="V906" s="3">
        <v>0</v>
      </c>
      <c r="W906" s="3">
        <v>765</v>
      </c>
      <c r="X906" s="3">
        <v>110</v>
      </c>
      <c r="Y906" s="3">
        <v>166045</v>
      </c>
      <c r="Z906" s="3">
        <v>147635</v>
      </c>
      <c r="AA906" s="2">
        <v>688053.34999999986</v>
      </c>
      <c r="AB906">
        <v>172</v>
      </c>
      <c r="AC906">
        <v>172</v>
      </c>
      <c r="AD906">
        <v>172</v>
      </c>
      <c r="AE906">
        <v>172</v>
      </c>
      <c r="AF906" s="3">
        <v>1102</v>
      </c>
      <c r="AG906" s="3">
        <v>0</v>
      </c>
      <c r="AH906" s="3">
        <v>1102</v>
      </c>
      <c r="AI906" s="3">
        <v>0</v>
      </c>
      <c r="AJ906" s="3">
        <v>0</v>
      </c>
      <c r="AK906" s="3">
        <v>158415</v>
      </c>
      <c r="AL906" s="3">
        <v>155283</v>
      </c>
      <c r="AM906" s="2">
        <v>660082.54999999993</v>
      </c>
    </row>
    <row r="907" spans="1:39" x14ac:dyDescent="0.25">
      <c r="A907" t="s">
        <v>16532</v>
      </c>
      <c r="B907" t="s">
        <v>17810</v>
      </c>
      <c r="C907">
        <v>177</v>
      </c>
      <c r="D907">
        <v>177</v>
      </c>
      <c r="F907">
        <v>177</v>
      </c>
      <c r="G907">
        <v>177</v>
      </c>
      <c r="H907" s="3">
        <v>1070</v>
      </c>
      <c r="I907" s="3">
        <v>0</v>
      </c>
      <c r="J907" s="3">
        <v>0</v>
      </c>
      <c r="K907" s="3">
        <v>332</v>
      </c>
      <c r="L907" s="3">
        <v>37</v>
      </c>
      <c r="M907" s="3">
        <v>36754</v>
      </c>
      <c r="N907" s="3">
        <v>67643</v>
      </c>
      <c r="O907" s="2">
        <v>218572.03</v>
      </c>
      <c r="P907">
        <v>170</v>
      </c>
      <c r="Q907">
        <v>170</v>
      </c>
      <c r="R907">
        <v>170</v>
      </c>
      <c r="S907">
        <f>IFERROR(AVERAGEIF(days17[CEID],Table5[[#This Row],[CEID]],days17[Total Serving Days]),"Not Participating")</f>
        <v>170</v>
      </c>
      <c r="T907" s="3">
        <v>1105</v>
      </c>
      <c r="U907" s="3">
        <v>0</v>
      </c>
      <c r="V907" s="3">
        <v>0</v>
      </c>
      <c r="W907" s="3">
        <v>414</v>
      </c>
      <c r="X907" s="3">
        <v>35</v>
      </c>
      <c r="Y907" s="3">
        <v>35918</v>
      </c>
      <c r="Z907" s="3">
        <v>67722</v>
      </c>
      <c r="AA907" s="2">
        <v>226358.61000000002</v>
      </c>
      <c r="AB907">
        <v>168</v>
      </c>
      <c r="AC907">
        <v>168</v>
      </c>
      <c r="AD907">
        <v>168</v>
      </c>
      <c r="AE907">
        <v>168</v>
      </c>
      <c r="AF907" s="3">
        <v>1188</v>
      </c>
      <c r="AG907" s="3">
        <v>0</v>
      </c>
      <c r="AH907" s="3">
        <v>0</v>
      </c>
      <c r="AI907" s="3">
        <v>364</v>
      </c>
      <c r="AJ907" s="3">
        <v>44</v>
      </c>
      <c r="AK907" s="3">
        <v>33687</v>
      </c>
      <c r="AL907" s="3">
        <v>66070</v>
      </c>
      <c r="AM907" s="2">
        <v>213772.17000000004</v>
      </c>
    </row>
    <row r="908" spans="1:39" x14ac:dyDescent="0.25">
      <c r="A908" t="s">
        <v>17241</v>
      </c>
      <c r="B908" t="s">
        <v>18492</v>
      </c>
      <c r="C908">
        <v>177.5</v>
      </c>
      <c r="D908">
        <v>177.25</v>
      </c>
      <c r="F908">
        <v>177</v>
      </c>
      <c r="G908">
        <v>177.75</v>
      </c>
      <c r="H908" s="3">
        <v>1040</v>
      </c>
      <c r="I908" s="3">
        <v>0</v>
      </c>
      <c r="J908" s="3">
        <v>0</v>
      </c>
      <c r="K908" s="3">
        <v>371</v>
      </c>
      <c r="L908" s="3">
        <v>79</v>
      </c>
      <c r="M908" s="3">
        <v>24920</v>
      </c>
      <c r="N908" s="3">
        <v>87385</v>
      </c>
      <c r="O908" s="2">
        <v>215251.40999999997</v>
      </c>
      <c r="P908">
        <v>172</v>
      </c>
      <c r="Q908">
        <v>172</v>
      </c>
      <c r="R908">
        <v>172</v>
      </c>
      <c r="S908">
        <f>IFERROR(AVERAGEIF(days17[CEID],Table5[[#This Row],[CEID]],days17[Total Serving Days]),"Not Participating")</f>
        <v>172</v>
      </c>
      <c r="T908" s="3">
        <v>1075</v>
      </c>
      <c r="U908" s="3">
        <v>0</v>
      </c>
      <c r="V908" s="3">
        <v>0</v>
      </c>
      <c r="W908" s="3">
        <v>382</v>
      </c>
      <c r="X908" s="3">
        <v>56</v>
      </c>
      <c r="Y908" s="3">
        <v>44549</v>
      </c>
      <c r="Z908" s="3">
        <v>87638</v>
      </c>
      <c r="AA908" s="2">
        <v>250737.45</v>
      </c>
      <c r="AB908">
        <v>126.75</v>
      </c>
      <c r="AC908">
        <v>126</v>
      </c>
      <c r="AD908">
        <v>126</v>
      </c>
      <c r="AE908">
        <v>126.75</v>
      </c>
      <c r="AF908" s="3">
        <v>1109</v>
      </c>
      <c r="AG908" s="3">
        <v>0</v>
      </c>
      <c r="AH908" s="3">
        <v>0</v>
      </c>
      <c r="AI908" s="3">
        <v>376</v>
      </c>
      <c r="AJ908" s="3">
        <v>66</v>
      </c>
      <c r="AK908" s="3">
        <v>44577</v>
      </c>
      <c r="AL908" s="3">
        <v>89082</v>
      </c>
      <c r="AM908" s="2">
        <v>259410.65</v>
      </c>
    </row>
    <row r="909" spans="1:39" x14ac:dyDescent="0.25">
      <c r="A909" t="s">
        <v>17003</v>
      </c>
      <c r="B909" t="s">
        <v>18260</v>
      </c>
      <c r="C909">
        <v>177</v>
      </c>
      <c r="D909">
        <v>177</v>
      </c>
      <c r="F909">
        <v>177</v>
      </c>
      <c r="G909">
        <v>177</v>
      </c>
      <c r="H909" s="3">
        <v>1032</v>
      </c>
      <c r="I909" s="3">
        <v>0</v>
      </c>
      <c r="J909" s="3">
        <v>0</v>
      </c>
      <c r="K909" s="3">
        <v>747</v>
      </c>
      <c r="L909" s="3">
        <v>93</v>
      </c>
      <c r="M909" s="3">
        <v>89906</v>
      </c>
      <c r="N909" s="3">
        <v>148106</v>
      </c>
      <c r="O909" s="2">
        <v>567696.62</v>
      </c>
      <c r="P909">
        <v>173</v>
      </c>
      <c r="Q909">
        <v>173</v>
      </c>
      <c r="R909">
        <v>173</v>
      </c>
      <c r="S909">
        <f>IFERROR(AVERAGEIF(days17[CEID],Table5[[#This Row],[CEID]],days17[Total Serving Days]),"Not Participating")</f>
        <v>173</v>
      </c>
      <c r="T909" s="3">
        <v>1050</v>
      </c>
      <c r="U909" s="3">
        <v>0</v>
      </c>
      <c r="V909" s="3">
        <v>0</v>
      </c>
      <c r="W909" s="3">
        <v>765</v>
      </c>
      <c r="X909" s="3">
        <v>71</v>
      </c>
      <c r="Y909" s="3">
        <v>80119</v>
      </c>
      <c r="Z909" s="3">
        <v>141989</v>
      </c>
      <c r="AA909" s="2">
        <v>554590.75</v>
      </c>
      <c r="AB909">
        <v>168.75</v>
      </c>
      <c r="AC909">
        <v>169</v>
      </c>
      <c r="AD909">
        <v>169</v>
      </c>
      <c r="AE909">
        <v>169</v>
      </c>
      <c r="AF909" s="3">
        <v>1028</v>
      </c>
      <c r="AG909" s="3">
        <v>0</v>
      </c>
      <c r="AH909" s="3">
        <v>0</v>
      </c>
      <c r="AI909" s="3">
        <v>821</v>
      </c>
      <c r="AJ909" s="3">
        <v>61</v>
      </c>
      <c r="AK909" s="3">
        <v>78009</v>
      </c>
      <c r="AL909" s="3">
        <v>132282</v>
      </c>
      <c r="AM909" s="2">
        <v>542973.01</v>
      </c>
    </row>
    <row r="910" spans="1:39" x14ac:dyDescent="0.25">
      <c r="A910" t="s">
        <v>16932</v>
      </c>
      <c r="B910" t="s">
        <v>18192</v>
      </c>
      <c r="C910">
        <v>177</v>
      </c>
      <c r="D910">
        <v>177</v>
      </c>
      <c r="F910">
        <v>177</v>
      </c>
      <c r="G910">
        <v>177</v>
      </c>
      <c r="H910" s="3">
        <v>998</v>
      </c>
      <c r="I910" s="3">
        <v>0</v>
      </c>
      <c r="J910" s="3">
        <v>0</v>
      </c>
      <c r="K910" s="3">
        <v>578</v>
      </c>
      <c r="L910" s="3">
        <v>112</v>
      </c>
      <c r="M910" s="3">
        <v>30368</v>
      </c>
      <c r="N910" s="3">
        <v>90123</v>
      </c>
      <c r="O910" s="2">
        <v>248088.94999999995</v>
      </c>
      <c r="P910">
        <v>175</v>
      </c>
      <c r="Q910">
        <v>175</v>
      </c>
      <c r="R910">
        <v>175</v>
      </c>
      <c r="S910">
        <f>IFERROR(AVERAGEIF(days17[CEID],Table5[[#This Row],[CEID]],days17[Total Serving Days]),"Not Participating")</f>
        <v>175</v>
      </c>
      <c r="T910" s="3">
        <v>1009</v>
      </c>
      <c r="U910" s="3">
        <v>0</v>
      </c>
      <c r="V910" s="3">
        <v>0</v>
      </c>
      <c r="W910" s="3">
        <v>473</v>
      </c>
      <c r="X910" s="3">
        <v>76</v>
      </c>
      <c r="Y910" s="3">
        <v>30550</v>
      </c>
      <c r="Z910" s="3">
        <v>89723</v>
      </c>
      <c r="AA910" s="2">
        <v>266281.45999999996</v>
      </c>
      <c r="AB910">
        <v>171</v>
      </c>
      <c r="AC910">
        <v>171</v>
      </c>
      <c r="AD910">
        <v>171</v>
      </c>
      <c r="AE910">
        <v>171</v>
      </c>
      <c r="AF910" s="3">
        <v>1025</v>
      </c>
      <c r="AG910" s="3">
        <v>0</v>
      </c>
      <c r="AH910" s="3">
        <v>0</v>
      </c>
      <c r="AI910" s="3">
        <v>492</v>
      </c>
      <c r="AJ910" s="3">
        <v>77</v>
      </c>
      <c r="AK910" s="3">
        <v>35369</v>
      </c>
      <c r="AL910" s="3">
        <v>92420</v>
      </c>
      <c r="AM910" s="2">
        <v>290764.17000000004</v>
      </c>
    </row>
    <row r="911" spans="1:39" x14ac:dyDescent="0.25">
      <c r="A911" t="s">
        <v>16333</v>
      </c>
      <c r="B911" t="s">
        <v>17618</v>
      </c>
      <c r="C911">
        <v>177</v>
      </c>
      <c r="D911">
        <v>177</v>
      </c>
      <c r="F911">
        <v>177</v>
      </c>
      <c r="G911">
        <v>177</v>
      </c>
      <c r="H911" s="3">
        <v>994</v>
      </c>
      <c r="I911" s="3">
        <v>0</v>
      </c>
      <c r="J911" s="3">
        <v>0</v>
      </c>
      <c r="K911" s="3">
        <v>466</v>
      </c>
      <c r="L911" s="3">
        <v>96</v>
      </c>
      <c r="M911" s="3">
        <v>53326</v>
      </c>
      <c r="N911" s="3">
        <v>106730</v>
      </c>
      <c r="O911" s="2">
        <v>306997.3</v>
      </c>
      <c r="P911">
        <v>177.66666666666666</v>
      </c>
      <c r="Q911">
        <v>178</v>
      </c>
      <c r="R911">
        <v>178</v>
      </c>
      <c r="S911">
        <f>IFERROR(AVERAGEIF(days17[CEID],Table5[[#This Row],[CEID]],days17[Total Serving Days]),"Not Participating")</f>
        <v>178</v>
      </c>
      <c r="T911" s="3">
        <v>954</v>
      </c>
      <c r="U911" s="3">
        <v>0</v>
      </c>
      <c r="V911" s="3">
        <v>0</v>
      </c>
      <c r="W911" s="3">
        <v>343</v>
      </c>
      <c r="X911" s="3">
        <v>91</v>
      </c>
      <c r="Y911" s="3">
        <v>46128</v>
      </c>
      <c r="Z911" s="3">
        <v>106154</v>
      </c>
      <c r="AA911" s="2">
        <v>292995.45</v>
      </c>
      <c r="AB911">
        <v>181.33333333333334</v>
      </c>
      <c r="AC911">
        <v>182.66666666666666</v>
      </c>
      <c r="AD911">
        <v>183</v>
      </c>
      <c r="AE911">
        <v>183</v>
      </c>
      <c r="AF911" s="3">
        <v>955</v>
      </c>
      <c r="AG911" s="3">
        <v>0</v>
      </c>
      <c r="AH911" s="3">
        <v>0</v>
      </c>
      <c r="AI911" s="3">
        <v>443</v>
      </c>
      <c r="AJ911" s="3">
        <v>97</v>
      </c>
      <c r="AK911" s="3">
        <v>44704</v>
      </c>
      <c r="AL911" s="3">
        <v>104483</v>
      </c>
      <c r="AM911" s="2">
        <v>312828.29000000004</v>
      </c>
    </row>
    <row r="912" spans="1:39" x14ac:dyDescent="0.25">
      <c r="A912" t="s">
        <v>16939</v>
      </c>
      <c r="B912" t="s">
        <v>18199</v>
      </c>
      <c r="C912">
        <v>177</v>
      </c>
      <c r="D912">
        <v>177</v>
      </c>
      <c r="F912">
        <v>177</v>
      </c>
      <c r="G912">
        <v>177</v>
      </c>
      <c r="H912" s="3">
        <v>992</v>
      </c>
      <c r="I912" s="3">
        <v>0</v>
      </c>
      <c r="J912" s="3">
        <v>0</v>
      </c>
      <c r="K912" s="3">
        <v>536</v>
      </c>
      <c r="L912" s="3">
        <v>73</v>
      </c>
      <c r="M912" s="3">
        <v>104957</v>
      </c>
      <c r="N912" s="3">
        <v>101064</v>
      </c>
      <c r="O912" s="2">
        <v>360252.13</v>
      </c>
      <c r="P912">
        <v>172</v>
      </c>
      <c r="Q912">
        <v>172</v>
      </c>
      <c r="R912">
        <v>172</v>
      </c>
      <c r="S912">
        <f>IFERROR(AVERAGEIF(days17[CEID],Table5[[#This Row],[CEID]],days17[Total Serving Days]),"Not Participating")</f>
        <v>172</v>
      </c>
      <c r="T912" s="3">
        <v>1047</v>
      </c>
      <c r="U912" s="3">
        <v>0</v>
      </c>
      <c r="V912" s="3">
        <v>0</v>
      </c>
      <c r="W912" s="3">
        <v>457</v>
      </c>
      <c r="X912" s="3">
        <v>81</v>
      </c>
      <c r="Y912" s="3">
        <v>91491</v>
      </c>
      <c r="Z912" s="3">
        <v>102347</v>
      </c>
      <c r="AA912" s="2">
        <v>353769.30000000005</v>
      </c>
      <c r="AB912">
        <v>163</v>
      </c>
      <c r="AC912">
        <v>163</v>
      </c>
      <c r="AD912">
        <v>163</v>
      </c>
      <c r="AE912">
        <v>163</v>
      </c>
      <c r="AF912" s="3">
        <v>1058</v>
      </c>
      <c r="AG912" s="3">
        <v>0</v>
      </c>
      <c r="AH912" s="3">
        <v>0</v>
      </c>
      <c r="AI912" s="3">
        <v>682</v>
      </c>
      <c r="AJ912" s="3">
        <v>93</v>
      </c>
      <c r="AK912" s="3">
        <v>98864</v>
      </c>
      <c r="AL912" s="3">
        <v>109646</v>
      </c>
      <c r="AM912" s="2">
        <v>453797.57</v>
      </c>
    </row>
    <row r="913" spans="1:39" x14ac:dyDescent="0.25">
      <c r="A913" t="s">
        <v>17203</v>
      </c>
      <c r="B913" t="s">
        <v>18457</v>
      </c>
      <c r="C913">
        <v>177</v>
      </c>
      <c r="D913">
        <v>177</v>
      </c>
      <c r="F913">
        <v>177</v>
      </c>
      <c r="G913">
        <v>177</v>
      </c>
      <c r="H913" s="3">
        <v>985</v>
      </c>
      <c r="I913" s="3">
        <v>0</v>
      </c>
      <c r="J913" s="3">
        <v>0</v>
      </c>
      <c r="K913" s="3">
        <v>487</v>
      </c>
      <c r="L913" s="3">
        <v>66</v>
      </c>
      <c r="M913" s="3">
        <v>29994</v>
      </c>
      <c r="N913" s="3">
        <v>69176</v>
      </c>
      <c r="O913" s="2">
        <v>233311.91999999998</v>
      </c>
      <c r="P913">
        <v>170</v>
      </c>
      <c r="Q913">
        <v>170</v>
      </c>
      <c r="R913">
        <v>170</v>
      </c>
      <c r="S913">
        <f>IFERROR(AVERAGEIF(days17[CEID],Table5[[#This Row],[CEID]],days17[Total Serving Days]),"Not Participating")</f>
        <v>170</v>
      </c>
      <c r="T913" s="3">
        <v>1022</v>
      </c>
      <c r="U913" s="3">
        <v>0</v>
      </c>
      <c r="V913" s="3">
        <v>0</v>
      </c>
      <c r="W913" s="3">
        <v>419</v>
      </c>
      <c r="X913" s="3">
        <v>85</v>
      </c>
      <c r="Y913" s="3">
        <v>28277</v>
      </c>
      <c r="Z913" s="3">
        <v>66490</v>
      </c>
      <c r="AA913" s="2">
        <v>228896.05</v>
      </c>
      <c r="AB913">
        <v>168</v>
      </c>
      <c r="AC913">
        <v>168</v>
      </c>
      <c r="AD913">
        <v>168</v>
      </c>
      <c r="AE913">
        <v>168</v>
      </c>
      <c r="AF913" s="3">
        <v>1041</v>
      </c>
      <c r="AG913" s="3">
        <v>0</v>
      </c>
      <c r="AH913" s="3">
        <v>0</v>
      </c>
      <c r="AI913" s="3">
        <v>390</v>
      </c>
      <c r="AJ913" s="3">
        <v>100</v>
      </c>
      <c r="AK913" s="3">
        <v>24914</v>
      </c>
      <c r="AL913" s="3">
        <v>65586</v>
      </c>
      <c r="AM913" s="2">
        <v>217278.33</v>
      </c>
    </row>
    <row r="914" spans="1:39" x14ac:dyDescent="0.25">
      <c r="A914" t="s">
        <v>17004</v>
      </c>
      <c r="B914" t="s">
        <v>18261</v>
      </c>
      <c r="C914">
        <v>177</v>
      </c>
      <c r="D914">
        <v>177</v>
      </c>
      <c r="F914">
        <v>177</v>
      </c>
      <c r="G914">
        <v>177</v>
      </c>
      <c r="H914" s="3">
        <v>979</v>
      </c>
      <c r="I914" s="3">
        <v>0</v>
      </c>
      <c r="J914" s="3">
        <v>0</v>
      </c>
      <c r="K914" s="3">
        <v>544</v>
      </c>
      <c r="L914" s="3">
        <v>108</v>
      </c>
      <c r="M914" s="3">
        <v>55225</v>
      </c>
      <c r="N914" s="3">
        <v>117624</v>
      </c>
      <c r="O914" s="2">
        <v>384943.95000000007</v>
      </c>
      <c r="P914">
        <v>172</v>
      </c>
      <c r="Q914">
        <v>172</v>
      </c>
      <c r="R914">
        <v>172</v>
      </c>
      <c r="S914">
        <f>IFERROR(AVERAGEIF(days17[CEID],Table5[[#This Row],[CEID]],days17[Total Serving Days]),"Not Participating")</f>
        <v>172</v>
      </c>
      <c r="T914" s="3">
        <v>931</v>
      </c>
      <c r="U914" s="3">
        <v>0</v>
      </c>
      <c r="V914" s="3">
        <v>0</v>
      </c>
      <c r="W914" s="3">
        <v>523</v>
      </c>
      <c r="X914" s="3">
        <v>109</v>
      </c>
      <c r="Y914" s="3">
        <v>52449</v>
      </c>
      <c r="Z914" s="3">
        <v>107152</v>
      </c>
      <c r="AA914" s="2">
        <v>371946.47000000003</v>
      </c>
      <c r="AB914">
        <v>170</v>
      </c>
      <c r="AC914">
        <v>170</v>
      </c>
      <c r="AD914">
        <v>170</v>
      </c>
      <c r="AE914">
        <v>170</v>
      </c>
      <c r="AF914" s="3">
        <v>881</v>
      </c>
      <c r="AG914" s="3">
        <v>0</v>
      </c>
      <c r="AH914" s="3">
        <v>0</v>
      </c>
      <c r="AI914" s="3">
        <v>498</v>
      </c>
      <c r="AJ914" s="3">
        <v>76</v>
      </c>
      <c r="AK914" s="3">
        <v>48599</v>
      </c>
      <c r="AL914" s="3">
        <v>101704</v>
      </c>
      <c r="AM914" s="2">
        <v>363025.22000000003</v>
      </c>
    </row>
    <row r="915" spans="1:39" x14ac:dyDescent="0.25">
      <c r="A915" t="s">
        <v>16301</v>
      </c>
      <c r="B915" t="s">
        <v>17586</v>
      </c>
      <c r="C915">
        <v>177</v>
      </c>
      <c r="D915">
        <v>177</v>
      </c>
      <c r="F915">
        <v>177</v>
      </c>
      <c r="G915">
        <v>177</v>
      </c>
      <c r="H915" s="3">
        <v>969</v>
      </c>
      <c r="I915" s="3">
        <v>0</v>
      </c>
      <c r="J915" s="3">
        <v>0</v>
      </c>
      <c r="K915" s="3">
        <v>335</v>
      </c>
      <c r="L915" s="3">
        <v>86</v>
      </c>
      <c r="M915" s="3">
        <v>61119</v>
      </c>
      <c r="N915" s="3">
        <v>104334</v>
      </c>
      <c r="O915" s="2">
        <v>331663.39</v>
      </c>
      <c r="P915">
        <v>173</v>
      </c>
      <c r="Q915">
        <v>173</v>
      </c>
      <c r="R915">
        <v>173</v>
      </c>
      <c r="S915">
        <f>IFERROR(AVERAGEIF(days17[CEID],Table5[[#This Row],[CEID]],days17[Total Serving Days]),"Not Participating")</f>
        <v>173</v>
      </c>
      <c r="T915" s="3">
        <v>995</v>
      </c>
      <c r="U915" s="3">
        <v>0</v>
      </c>
      <c r="V915" s="3">
        <v>0</v>
      </c>
      <c r="W915" s="3">
        <v>371</v>
      </c>
      <c r="X915" s="3">
        <v>80</v>
      </c>
      <c r="Y915" s="3">
        <v>58009</v>
      </c>
      <c r="Z915" s="3">
        <v>106050</v>
      </c>
      <c r="AA915" s="2">
        <v>337735.22</v>
      </c>
      <c r="AB915">
        <v>170</v>
      </c>
      <c r="AC915">
        <v>170</v>
      </c>
      <c r="AD915">
        <v>170</v>
      </c>
      <c r="AE915">
        <v>170</v>
      </c>
      <c r="AF915" s="3">
        <v>938</v>
      </c>
      <c r="AG915" s="3">
        <v>0</v>
      </c>
      <c r="AH915" s="3">
        <v>0</v>
      </c>
      <c r="AI915" s="3">
        <v>470</v>
      </c>
      <c r="AJ915" s="3">
        <v>38</v>
      </c>
      <c r="AK915" s="3">
        <v>50348</v>
      </c>
      <c r="AL915" s="3">
        <v>97760</v>
      </c>
      <c r="AM915" s="2">
        <v>318573.49</v>
      </c>
    </row>
    <row r="916" spans="1:39" x14ac:dyDescent="0.25">
      <c r="A916" t="s">
        <v>17465</v>
      </c>
      <c r="B916" t="s">
        <v>18667</v>
      </c>
      <c r="C916">
        <v>177</v>
      </c>
      <c r="D916">
        <v>177</v>
      </c>
      <c r="F916">
        <v>177</v>
      </c>
      <c r="G916">
        <v>177</v>
      </c>
      <c r="H916" s="3">
        <v>461</v>
      </c>
      <c r="I916" s="3">
        <v>0</v>
      </c>
      <c r="J916" s="3">
        <v>0</v>
      </c>
      <c r="K916" s="3">
        <v>321</v>
      </c>
      <c r="L916" s="3">
        <v>33</v>
      </c>
      <c r="M916" s="3">
        <v>29280</v>
      </c>
      <c r="N916" s="3">
        <v>55533</v>
      </c>
      <c r="O916" s="2">
        <v>215095.26999999993</v>
      </c>
      <c r="P916" t="s">
        <v>19298</v>
      </c>
      <c r="Q916" t="s">
        <v>19298</v>
      </c>
      <c r="R916" t="e">
        <v>#VALUE!</v>
      </c>
      <c r="S916" t="str">
        <f>IFERROR(AVERAGEIF(days17[CEID],Table5[[#This Row],[CEID]],days17[Total Serving Days]),"Not Participating")</f>
        <v>Not Participating</v>
      </c>
      <c r="T916" s="3" t="e">
        <v>#N/A</v>
      </c>
      <c r="U916" s="3" t="e">
        <v>#N/A</v>
      </c>
      <c r="V916" s="3" t="e">
        <v>#N/A</v>
      </c>
      <c r="W916" s="3" t="e">
        <v>#N/A</v>
      </c>
      <c r="X916" s="3" t="e">
        <v>#N/A</v>
      </c>
      <c r="Y916" s="3">
        <v>0</v>
      </c>
      <c r="Z916" s="3">
        <v>0</v>
      </c>
      <c r="AA916" s="2">
        <v>0</v>
      </c>
      <c r="AB916" t="s">
        <v>19298</v>
      </c>
      <c r="AC916" t="s">
        <v>19298</v>
      </c>
      <c r="AD916" t="s">
        <v>19298</v>
      </c>
      <c r="AE916" t="s">
        <v>19298</v>
      </c>
      <c r="AF916" s="3" t="e">
        <v>#N/A</v>
      </c>
      <c r="AG916" s="3" t="e">
        <v>#N/A</v>
      </c>
      <c r="AH916" s="3" t="e">
        <v>#N/A</v>
      </c>
      <c r="AI916" s="3" t="e">
        <v>#N/A</v>
      </c>
      <c r="AJ916" s="3" t="e">
        <v>#N/A</v>
      </c>
      <c r="AK916" s="3">
        <v>0</v>
      </c>
      <c r="AL916" s="3">
        <v>0</v>
      </c>
      <c r="AM916" s="2">
        <v>0</v>
      </c>
    </row>
    <row r="917" spans="1:39" x14ac:dyDescent="0.25">
      <c r="A917" t="s">
        <v>17077</v>
      </c>
      <c r="B917" t="s">
        <v>18334</v>
      </c>
      <c r="C917">
        <v>177</v>
      </c>
      <c r="D917">
        <v>177</v>
      </c>
      <c r="F917">
        <v>177</v>
      </c>
      <c r="G917">
        <v>177</v>
      </c>
      <c r="H917" s="3">
        <v>966</v>
      </c>
      <c r="I917" s="3">
        <v>0</v>
      </c>
      <c r="J917" s="3">
        <v>0</v>
      </c>
      <c r="K917" s="3">
        <v>635</v>
      </c>
      <c r="L917" s="3">
        <v>95</v>
      </c>
      <c r="M917" s="3">
        <v>79351</v>
      </c>
      <c r="N917" s="3">
        <v>114132</v>
      </c>
      <c r="O917" s="2">
        <v>442380.35000000003</v>
      </c>
      <c r="P917">
        <v>171</v>
      </c>
      <c r="Q917">
        <v>171</v>
      </c>
      <c r="R917">
        <v>171</v>
      </c>
      <c r="S917">
        <f>IFERROR(AVERAGEIF(days17[CEID],Table5[[#This Row],[CEID]],days17[Total Serving Days]),"Not Participating")</f>
        <v>171</v>
      </c>
      <c r="T917" s="3">
        <v>914</v>
      </c>
      <c r="U917" s="3">
        <v>0</v>
      </c>
      <c r="V917" s="3">
        <v>0</v>
      </c>
      <c r="W917" s="3">
        <v>618</v>
      </c>
      <c r="X917" s="3">
        <v>85</v>
      </c>
      <c r="Y917" s="3">
        <v>72734</v>
      </c>
      <c r="Z917" s="3">
        <v>99588</v>
      </c>
      <c r="AA917" s="2">
        <v>404295.74</v>
      </c>
      <c r="AB917">
        <v>165</v>
      </c>
      <c r="AC917">
        <v>165</v>
      </c>
      <c r="AD917">
        <v>165</v>
      </c>
      <c r="AE917">
        <v>165</v>
      </c>
      <c r="AF917" s="3">
        <v>891</v>
      </c>
      <c r="AG917" s="3">
        <v>0</v>
      </c>
      <c r="AH917" s="3">
        <v>0</v>
      </c>
      <c r="AI917" s="3">
        <v>694</v>
      </c>
      <c r="AJ917" s="3">
        <v>22</v>
      </c>
      <c r="AK917" s="3">
        <v>89529</v>
      </c>
      <c r="AL917" s="3">
        <v>84875</v>
      </c>
      <c r="AM917" s="2">
        <v>422214.80000000005</v>
      </c>
    </row>
    <row r="918" spans="1:39" x14ac:dyDescent="0.25">
      <c r="A918" t="s">
        <v>16872</v>
      </c>
      <c r="B918" t="s">
        <v>18133</v>
      </c>
      <c r="C918">
        <v>177</v>
      </c>
      <c r="D918">
        <v>177</v>
      </c>
      <c r="F918">
        <v>177</v>
      </c>
      <c r="G918">
        <v>177</v>
      </c>
      <c r="H918" s="3">
        <v>955</v>
      </c>
      <c r="I918" s="3">
        <v>0</v>
      </c>
      <c r="J918" s="3">
        <v>0</v>
      </c>
      <c r="K918" s="3">
        <v>394</v>
      </c>
      <c r="L918" s="3">
        <v>93</v>
      </c>
      <c r="M918" s="3">
        <v>32028</v>
      </c>
      <c r="N918" s="3">
        <v>85802</v>
      </c>
      <c r="O918" s="2">
        <v>238545.09999999998</v>
      </c>
      <c r="P918">
        <v>172</v>
      </c>
      <c r="Q918">
        <v>172</v>
      </c>
      <c r="R918">
        <v>172</v>
      </c>
      <c r="S918">
        <f>IFERROR(AVERAGEIF(days17[CEID],Table5[[#This Row],[CEID]],days17[Total Serving Days]),"Not Participating")</f>
        <v>172</v>
      </c>
      <c r="T918" s="3">
        <v>922</v>
      </c>
      <c r="U918" s="3">
        <v>0</v>
      </c>
      <c r="V918" s="3">
        <v>0</v>
      </c>
      <c r="W918" s="3">
        <v>355</v>
      </c>
      <c r="X918" s="3">
        <v>96</v>
      </c>
      <c r="Y918" s="3">
        <v>29529</v>
      </c>
      <c r="Z918" s="3">
        <v>84855</v>
      </c>
      <c r="AA918" s="2">
        <v>243794.73000000004</v>
      </c>
      <c r="AB918">
        <v>170</v>
      </c>
      <c r="AC918">
        <v>170</v>
      </c>
      <c r="AD918">
        <v>170</v>
      </c>
      <c r="AE918">
        <v>170</v>
      </c>
      <c r="AF918" s="3">
        <v>955</v>
      </c>
      <c r="AG918" s="3">
        <v>0</v>
      </c>
      <c r="AH918" s="3">
        <v>0</v>
      </c>
      <c r="AI918" s="3">
        <v>363</v>
      </c>
      <c r="AJ918" s="3">
        <v>127</v>
      </c>
      <c r="AK918" s="3">
        <v>32145</v>
      </c>
      <c r="AL918" s="3">
        <v>85008</v>
      </c>
      <c r="AM918" s="2">
        <v>258895.13</v>
      </c>
    </row>
    <row r="919" spans="1:39" x14ac:dyDescent="0.25">
      <c r="A919" t="s">
        <v>16231</v>
      </c>
      <c r="B919" t="s">
        <v>17519</v>
      </c>
      <c r="C919">
        <v>177</v>
      </c>
      <c r="D919">
        <v>177</v>
      </c>
      <c r="F919">
        <v>177</v>
      </c>
      <c r="G919">
        <v>177</v>
      </c>
      <c r="H919" s="3">
        <v>946</v>
      </c>
      <c r="I919" s="3">
        <v>0</v>
      </c>
      <c r="J919" s="3">
        <v>0</v>
      </c>
      <c r="K919" s="3">
        <v>238</v>
      </c>
      <c r="L919" s="3">
        <v>38</v>
      </c>
      <c r="M919" s="3">
        <v>18546</v>
      </c>
      <c r="N919" s="3">
        <v>59707</v>
      </c>
      <c r="O919" s="2">
        <v>122679.76000000001</v>
      </c>
      <c r="P919">
        <v>175</v>
      </c>
      <c r="Q919">
        <v>175</v>
      </c>
      <c r="R919">
        <v>175</v>
      </c>
      <c r="S919">
        <f>IFERROR(AVERAGEIF(days17[CEID],Table5[[#This Row],[CEID]],days17[Total Serving Days]),"Not Participating")</f>
        <v>175</v>
      </c>
      <c r="T919" s="3">
        <v>958</v>
      </c>
      <c r="U919" s="3">
        <v>0</v>
      </c>
      <c r="V919" s="3">
        <v>0</v>
      </c>
      <c r="W919" s="3">
        <v>184</v>
      </c>
      <c r="X919" s="3">
        <v>43</v>
      </c>
      <c r="Y919" s="3">
        <v>16660</v>
      </c>
      <c r="Z919" s="3">
        <v>58288</v>
      </c>
      <c r="AA919" s="2">
        <v>124368.92000000001</v>
      </c>
      <c r="AB919">
        <v>173</v>
      </c>
      <c r="AC919">
        <v>173</v>
      </c>
      <c r="AD919">
        <v>173</v>
      </c>
      <c r="AE919">
        <v>173</v>
      </c>
      <c r="AF919" s="3">
        <v>1007</v>
      </c>
      <c r="AG919" s="3">
        <v>0</v>
      </c>
      <c r="AH919" s="3">
        <v>0</v>
      </c>
      <c r="AI919" s="3">
        <v>185</v>
      </c>
      <c r="AJ919" s="3">
        <v>64</v>
      </c>
      <c r="AK919" s="3">
        <v>15569</v>
      </c>
      <c r="AL919" s="3">
        <v>58925</v>
      </c>
      <c r="AM919" s="2">
        <v>127158.44999999998</v>
      </c>
    </row>
    <row r="920" spans="1:39" x14ac:dyDescent="0.25">
      <c r="A920" t="s">
        <v>16676</v>
      </c>
      <c r="B920" t="s">
        <v>17946</v>
      </c>
      <c r="C920">
        <v>178</v>
      </c>
      <c r="D920">
        <v>178</v>
      </c>
      <c r="F920">
        <v>178</v>
      </c>
      <c r="G920">
        <v>178</v>
      </c>
      <c r="H920" s="3">
        <v>455</v>
      </c>
      <c r="I920" s="3">
        <v>0</v>
      </c>
      <c r="J920" s="3">
        <v>0</v>
      </c>
      <c r="K920" s="3">
        <v>327</v>
      </c>
      <c r="L920" s="3">
        <v>34</v>
      </c>
      <c r="M920" s="3">
        <v>20082</v>
      </c>
      <c r="N920" s="3">
        <v>46323</v>
      </c>
      <c r="O920" s="2">
        <v>159553.39000000001</v>
      </c>
      <c r="P920">
        <v>174</v>
      </c>
      <c r="Q920">
        <v>174</v>
      </c>
      <c r="R920">
        <v>174</v>
      </c>
      <c r="S920">
        <f>IFERROR(AVERAGEIF(days17[CEID],Table5[[#This Row],[CEID]],days17[Total Serving Days]),"Not Participating")</f>
        <v>174</v>
      </c>
      <c r="T920" s="3">
        <v>480</v>
      </c>
      <c r="U920" s="3">
        <v>0</v>
      </c>
      <c r="V920" s="3">
        <v>0</v>
      </c>
      <c r="W920" s="3">
        <v>327</v>
      </c>
      <c r="X920" s="3">
        <v>31</v>
      </c>
      <c r="Y920" s="3">
        <v>19484</v>
      </c>
      <c r="Z920" s="3">
        <v>43618</v>
      </c>
      <c r="AA920" s="2">
        <v>150189.18</v>
      </c>
      <c r="AB920">
        <v>143</v>
      </c>
      <c r="AC920">
        <v>142</v>
      </c>
      <c r="AD920">
        <v>143</v>
      </c>
      <c r="AE920">
        <v>143</v>
      </c>
      <c r="AF920" s="3">
        <v>449</v>
      </c>
      <c r="AG920" s="3">
        <v>0</v>
      </c>
      <c r="AH920" s="3">
        <v>0</v>
      </c>
      <c r="AI920" s="3">
        <v>312</v>
      </c>
      <c r="AJ920" s="3">
        <v>30</v>
      </c>
      <c r="AK920" s="3">
        <v>17420</v>
      </c>
      <c r="AL920" s="3">
        <v>39984</v>
      </c>
      <c r="AM920" s="2">
        <v>143877.91</v>
      </c>
    </row>
    <row r="921" spans="1:39" x14ac:dyDescent="0.25">
      <c r="A921" t="s">
        <v>16436</v>
      </c>
      <c r="B921" t="s">
        <v>17720</v>
      </c>
      <c r="C921">
        <v>177</v>
      </c>
      <c r="D921">
        <v>177</v>
      </c>
      <c r="F921">
        <v>177</v>
      </c>
      <c r="G921">
        <v>177</v>
      </c>
      <c r="H921" s="3">
        <v>891</v>
      </c>
      <c r="I921" s="3">
        <v>0</v>
      </c>
      <c r="J921" s="3">
        <v>0</v>
      </c>
      <c r="K921" s="3">
        <v>345</v>
      </c>
      <c r="L921" s="3">
        <v>73</v>
      </c>
      <c r="M921" s="3">
        <v>67377</v>
      </c>
      <c r="N921" s="3">
        <v>86764</v>
      </c>
      <c r="O921" s="2">
        <v>268297.67</v>
      </c>
      <c r="P921">
        <v>175</v>
      </c>
      <c r="Q921">
        <v>175</v>
      </c>
      <c r="R921">
        <v>175</v>
      </c>
      <c r="S921">
        <f>IFERROR(AVERAGEIF(days17[CEID],Table5[[#This Row],[CEID]],days17[Total Serving Days]),"Not Participating")</f>
        <v>175</v>
      </c>
      <c r="T921" s="3">
        <v>790</v>
      </c>
      <c r="U921" s="3">
        <v>0</v>
      </c>
      <c r="V921" s="3">
        <v>0</v>
      </c>
      <c r="W921" s="3">
        <v>519</v>
      </c>
      <c r="X921" s="3">
        <v>89</v>
      </c>
      <c r="Y921" s="3">
        <v>66068</v>
      </c>
      <c r="Z921" s="3">
        <v>82133</v>
      </c>
      <c r="AA921" s="2">
        <v>286974.69999999995</v>
      </c>
      <c r="AB921">
        <v>171</v>
      </c>
      <c r="AC921">
        <v>171</v>
      </c>
      <c r="AD921">
        <v>171</v>
      </c>
      <c r="AE921">
        <v>171</v>
      </c>
      <c r="AF921" s="3">
        <v>758</v>
      </c>
      <c r="AG921" s="3">
        <v>0</v>
      </c>
      <c r="AH921" s="3">
        <v>0</v>
      </c>
      <c r="AI921" s="3">
        <v>322</v>
      </c>
      <c r="AJ921" s="3">
        <v>72</v>
      </c>
      <c r="AK921" s="3">
        <v>54973</v>
      </c>
      <c r="AL921" s="3">
        <v>68471</v>
      </c>
      <c r="AM921" s="2">
        <v>238495.99999999997</v>
      </c>
    </row>
    <row r="922" spans="1:39" x14ac:dyDescent="0.25">
      <c r="A922" t="s">
        <v>16250</v>
      </c>
      <c r="B922" t="s">
        <v>17538</v>
      </c>
      <c r="C922">
        <v>175</v>
      </c>
      <c r="D922">
        <v>175</v>
      </c>
      <c r="F922">
        <v>175</v>
      </c>
      <c r="G922">
        <v>175</v>
      </c>
      <c r="H922" s="3">
        <v>449</v>
      </c>
      <c r="I922" s="3">
        <v>0</v>
      </c>
      <c r="J922" s="3">
        <v>0</v>
      </c>
      <c r="K922" s="3">
        <v>296</v>
      </c>
      <c r="L922" s="3">
        <v>38</v>
      </c>
      <c r="M922" s="3">
        <v>37061</v>
      </c>
      <c r="N922" s="3">
        <v>55240</v>
      </c>
      <c r="O922" s="2">
        <v>234188.85000000003</v>
      </c>
      <c r="P922">
        <v>165</v>
      </c>
      <c r="Q922">
        <v>165</v>
      </c>
      <c r="R922">
        <v>165</v>
      </c>
      <c r="S922">
        <f>IFERROR(AVERAGEIF(days17[CEID],Table5[[#This Row],[CEID]],days17[Total Serving Days]),"Not Participating")</f>
        <v>165</v>
      </c>
      <c r="T922" s="3">
        <v>453</v>
      </c>
      <c r="U922" s="3">
        <v>0</v>
      </c>
      <c r="V922" s="3">
        <v>0</v>
      </c>
      <c r="W922" s="3">
        <v>324</v>
      </c>
      <c r="X922" s="3">
        <v>40</v>
      </c>
      <c r="Y922" s="3">
        <v>30081</v>
      </c>
      <c r="Z922" s="3">
        <v>52880</v>
      </c>
      <c r="AA922" s="2">
        <v>224045.95</v>
      </c>
      <c r="AB922">
        <v>160</v>
      </c>
      <c r="AC922">
        <v>160</v>
      </c>
      <c r="AD922">
        <v>160</v>
      </c>
      <c r="AE922">
        <v>160</v>
      </c>
      <c r="AF922" s="3">
        <v>457</v>
      </c>
      <c r="AG922" s="3">
        <v>0</v>
      </c>
      <c r="AH922" s="3">
        <v>0</v>
      </c>
      <c r="AI922" s="3">
        <v>387</v>
      </c>
      <c r="AJ922" s="3">
        <v>26</v>
      </c>
      <c r="AK922" s="3">
        <v>33044</v>
      </c>
      <c r="AL922" s="3">
        <v>53052</v>
      </c>
      <c r="AM922" s="2">
        <v>238004.68</v>
      </c>
    </row>
    <row r="923" spans="1:39" x14ac:dyDescent="0.25">
      <c r="A923" t="s">
        <v>16275</v>
      </c>
      <c r="B923" t="s">
        <v>17562</v>
      </c>
      <c r="C923">
        <v>177</v>
      </c>
      <c r="D923">
        <v>177</v>
      </c>
      <c r="F923">
        <v>177</v>
      </c>
      <c r="G923">
        <v>177</v>
      </c>
      <c r="H923" s="3">
        <v>448</v>
      </c>
      <c r="I923" s="3">
        <v>0</v>
      </c>
      <c r="J923" s="3">
        <v>448</v>
      </c>
      <c r="K923" s="3">
        <v>0</v>
      </c>
      <c r="L923" s="3">
        <v>0</v>
      </c>
      <c r="M923" s="3">
        <v>15907</v>
      </c>
      <c r="N923" s="3">
        <v>45083</v>
      </c>
      <c r="O923" s="2">
        <v>162543.08000000002</v>
      </c>
      <c r="P923">
        <v>170.5</v>
      </c>
      <c r="Q923">
        <v>175</v>
      </c>
      <c r="R923">
        <v>175</v>
      </c>
      <c r="S923">
        <f>IFERROR(AVERAGEIF(days17[CEID],Table5[[#This Row],[CEID]],days17[Total Serving Days]),"Not Participating")</f>
        <v>175</v>
      </c>
      <c r="T923" s="3">
        <v>561</v>
      </c>
      <c r="U923" s="3">
        <v>0</v>
      </c>
      <c r="V923" s="3">
        <v>561</v>
      </c>
      <c r="W923" s="3">
        <v>0</v>
      </c>
      <c r="X923" s="3">
        <v>0</v>
      </c>
      <c r="Y923" s="3">
        <v>25141</v>
      </c>
      <c r="Z923" s="3">
        <v>45763</v>
      </c>
      <c r="AA923" s="2">
        <v>186797.22</v>
      </c>
      <c r="AB923" t="s">
        <v>19298</v>
      </c>
      <c r="AC923" t="s">
        <v>19298</v>
      </c>
      <c r="AD923" t="s">
        <v>19298</v>
      </c>
      <c r="AE923" t="s">
        <v>19298</v>
      </c>
      <c r="AF923" s="3" t="e">
        <v>#N/A</v>
      </c>
      <c r="AG923" s="3" t="e">
        <v>#N/A</v>
      </c>
      <c r="AH923" s="3" t="e">
        <v>#N/A</v>
      </c>
      <c r="AI923" s="3" t="e">
        <v>#N/A</v>
      </c>
      <c r="AJ923" s="3" t="e">
        <v>#N/A</v>
      </c>
      <c r="AK923" s="3">
        <v>0</v>
      </c>
      <c r="AL923" s="3">
        <v>0</v>
      </c>
      <c r="AM923" s="2">
        <v>0</v>
      </c>
    </row>
    <row r="924" spans="1:39" x14ac:dyDescent="0.25">
      <c r="A924" t="s">
        <v>16271</v>
      </c>
      <c r="B924" t="s">
        <v>17558</v>
      </c>
      <c r="C924">
        <v>180</v>
      </c>
      <c r="D924">
        <v>180</v>
      </c>
      <c r="F924">
        <v>180</v>
      </c>
      <c r="G924">
        <v>180</v>
      </c>
      <c r="H924" s="3">
        <v>446</v>
      </c>
      <c r="I924" s="3">
        <v>0</v>
      </c>
      <c r="J924" s="3">
        <v>446</v>
      </c>
      <c r="K924" s="3">
        <v>0</v>
      </c>
      <c r="L924" s="3">
        <v>0</v>
      </c>
      <c r="M924" s="3">
        <v>43886</v>
      </c>
      <c r="N924" s="3">
        <v>68668</v>
      </c>
      <c r="O924" s="2">
        <v>309004.94000000006</v>
      </c>
      <c r="P924">
        <v>180</v>
      </c>
      <c r="Q924">
        <v>180</v>
      </c>
      <c r="R924">
        <v>180</v>
      </c>
      <c r="S924">
        <f>IFERROR(AVERAGEIF(days17[CEID],Table5[[#This Row],[CEID]],days17[Total Serving Days]),"Not Participating")</f>
        <v>180</v>
      </c>
      <c r="T924" s="3">
        <v>382</v>
      </c>
      <c r="U924" s="3">
        <v>0</v>
      </c>
      <c r="V924" s="3">
        <v>382</v>
      </c>
      <c r="W924" s="3">
        <v>0</v>
      </c>
      <c r="X924" s="3">
        <v>0</v>
      </c>
      <c r="Y924" s="3">
        <v>38508</v>
      </c>
      <c r="Z924" s="3">
        <v>62899</v>
      </c>
      <c r="AA924" s="2">
        <v>287465.21999999997</v>
      </c>
      <c r="AB924">
        <v>180</v>
      </c>
      <c r="AC924">
        <v>180</v>
      </c>
      <c r="AD924">
        <v>180</v>
      </c>
      <c r="AE924">
        <v>180</v>
      </c>
      <c r="AF924" s="3">
        <v>375</v>
      </c>
      <c r="AG924" s="3">
        <v>0</v>
      </c>
      <c r="AH924" s="3">
        <v>375</v>
      </c>
      <c r="AI924" s="3">
        <v>0</v>
      </c>
      <c r="AJ924" s="3">
        <v>0</v>
      </c>
      <c r="AK924" s="3">
        <v>35922</v>
      </c>
      <c r="AL924" s="3">
        <v>55405</v>
      </c>
      <c r="AM924" s="2">
        <v>265875.37</v>
      </c>
    </row>
    <row r="925" spans="1:39" x14ac:dyDescent="0.25">
      <c r="A925" t="s">
        <v>17238</v>
      </c>
      <c r="B925" t="s">
        <v>18489</v>
      </c>
      <c r="C925">
        <v>177</v>
      </c>
      <c r="D925">
        <v>177</v>
      </c>
      <c r="F925">
        <v>177</v>
      </c>
      <c r="G925">
        <v>177</v>
      </c>
      <c r="H925" s="3">
        <v>891</v>
      </c>
      <c r="I925" s="3">
        <v>0</v>
      </c>
      <c r="J925" s="3">
        <v>447</v>
      </c>
      <c r="K925" s="3">
        <v>405</v>
      </c>
      <c r="L925" s="3">
        <v>39</v>
      </c>
      <c r="M925" s="3">
        <v>55233</v>
      </c>
      <c r="N925" s="3">
        <v>121232</v>
      </c>
      <c r="O925" s="2">
        <v>408040.55</v>
      </c>
      <c r="P925">
        <v>172.33333333333334</v>
      </c>
      <c r="Q925">
        <v>172.33333333333334</v>
      </c>
      <c r="R925">
        <v>172</v>
      </c>
      <c r="S925">
        <f>IFERROR(AVERAGEIF(days17[CEID],Table5[[#This Row],[CEID]],days17[Total Serving Days]),"Not Participating")</f>
        <v>172.33333333333334</v>
      </c>
      <c r="T925" s="3">
        <v>879</v>
      </c>
      <c r="U925" s="3">
        <v>0</v>
      </c>
      <c r="V925" s="3">
        <v>0</v>
      </c>
      <c r="W925" s="3">
        <v>576</v>
      </c>
      <c r="X925" s="3">
        <v>59</v>
      </c>
      <c r="Y925" s="3">
        <v>52914</v>
      </c>
      <c r="Z925" s="3">
        <v>114849</v>
      </c>
      <c r="AA925" s="2">
        <v>398039.98</v>
      </c>
      <c r="AB925">
        <v>169</v>
      </c>
      <c r="AC925">
        <v>169</v>
      </c>
      <c r="AD925">
        <v>169</v>
      </c>
      <c r="AE925">
        <v>169</v>
      </c>
      <c r="AF925" s="3">
        <v>940</v>
      </c>
      <c r="AG925" s="3">
        <v>0</v>
      </c>
      <c r="AH925" s="3">
        <v>0</v>
      </c>
      <c r="AI925" s="3">
        <v>686</v>
      </c>
      <c r="AJ925" s="3">
        <v>81</v>
      </c>
      <c r="AK925" s="3">
        <v>54664</v>
      </c>
      <c r="AL925" s="3">
        <v>107801</v>
      </c>
      <c r="AM925" s="2">
        <v>394632.51</v>
      </c>
    </row>
    <row r="926" spans="1:39" x14ac:dyDescent="0.25">
      <c r="A926" t="s">
        <v>16261</v>
      </c>
      <c r="B926" t="s">
        <v>17549</v>
      </c>
      <c r="C926">
        <v>177</v>
      </c>
      <c r="D926">
        <v>177</v>
      </c>
      <c r="F926">
        <v>177</v>
      </c>
      <c r="G926">
        <v>177</v>
      </c>
      <c r="H926" s="3">
        <v>881</v>
      </c>
      <c r="I926" s="3">
        <v>0</v>
      </c>
      <c r="J926" s="3">
        <v>0</v>
      </c>
      <c r="K926" s="3">
        <v>330</v>
      </c>
      <c r="L926" s="3">
        <v>74</v>
      </c>
      <c r="M926" s="3">
        <v>33340</v>
      </c>
      <c r="N926" s="3">
        <v>75634</v>
      </c>
      <c r="O926" s="2">
        <v>216522.1</v>
      </c>
      <c r="P926">
        <v>168</v>
      </c>
      <c r="Q926">
        <v>168</v>
      </c>
      <c r="R926">
        <v>168</v>
      </c>
      <c r="S926">
        <f>IFERROR(AVERAGEIF(days17[CEID],Table5[[#This Row],[CEID]],days17[Total Serving Days]),"Not Participating")</f>
        <v>168</v>
      </c>
      <c r="T926" s="3">
        <v>869</v>
      </c>
      <c r="U926" s="3">
        <v>0</v>
      </c>
      <c r="V926" s="3">
        <v>0</v>
      </c>
      <c r="W926" s="3">
        <v>338</v>
      </c>
      <c r="X926" s="3">
        <v>66</v>
      </c>
      <c r="Y926" s="3">
        <v>32586</v>
      </c>
      <c r="Z926" s="3">
        <v>78117</v>
      </c>
      <c r="AA926" s="2">
        <v>214254.74999999997</v>
      </c>
      <c r="AB926">
        <v>167</v>
      </c>
      <c r="AC926">
        <v>167</v>
      </c>
      <c r="AD926">
        <v>167</v>
      </c>
      <c r="AE926">
        <v>167</v>
      </c>
      <c r="AF926" s="3">
        <v>897</v>
      </c>
      <c r="AG926" s="3">
        <v>0</v>
      </c>
      <c r="AH926" s="3">
        <v>0</v>
      </c>
      <c r="AI926" s="3">
        <v>333</v>
      </c>
      <c r="AJ926" s="3">
        <v>78</v>
      </c>
      <c r="AK926" s="3">
        <v>28595</v>
      </c>
      <c r="AL926" s="3">
        <v>78461</v>
      </c>
      <c r="AM926" s="2">
        <v>213812.25</v>
      </c>
    </row>
    <row r="927" spans="1:39" x14ac:dyDescent="0.25">
      <c r="A927" t="s">
        <v>16936</v>
      </c>
      <c r="B927" t="s">
        <v>18196</v>
      </c>
      <c r="C927">
        <v>177</v>
      </c>
      <c r="D927">
        <v>177</v>
      </c>
      <c r="F927">
        <v>177</v>
      </c>
      <c r="G927">
        <v>177</v>
      </c>
      <c r="H927" s="3">
        <v>880</v>
      </c>
      <c r="I927" s="3">
        <v>0</v>
      </c>
      <c r="J927" s="3">
        <v>0</v>
      </c>
      <c r="K927" s="3">
        <v>542</v>
      </c>
      <c r="L927" s="3">
        <v>96</v>
      </c>
      <c r="M927" s="3">
        <v>56497</v>
      </c>
      <c r="N927" s="3">
        <v>114162</v>
      </c>
      <c r="O927" s="2">
        <v>370875.50999999995</v>
      </c>
      <c r="P927">
        <v>173</v>
      </c>
      <c r="Q927">
        <v>173</v>
      </c>
      <c r="R927">
        <v>173</v>
      </c>
      <c r="S927">
        <f>IFERROR(AVERAGEIF(days17[CEID],Table5[[#This Row],[CEID]],days17[Total Serving Days]),"Not Participating")</f>
        <v>173</v>
      </c>
      <c r="T927" s="3">
        <v>870</v>
      </c>
      <c r="U927" s="3">
        <v>0</v>
      </c>
      <c r="V927" s="3">
        <v>0</v>
      </c>
      <c r="W927" s="3">
        <v>482</v>
      </c>
      <c r="X927" s="3">
        <v>103</v>
      </c>
      <c r="Y927" s="3">
        <v>55377</v>
      </c>
      <c r="Z927" s="3">
        <v>106813</v>
      </c>
      <c r="AA927" s="2">
        <v>356779.53000000009</v>
      </c>
      <c r="AB927">
        <v>163</v>
      </c>
      <c r="AC927">
        <v>163</v>
      </c>
      <c r="AD927">
        <v>163</v>
      </c>
      <c r="AE927">
        <v>163</v>
      </c>
      <c r="AF927" s="3">
        <v>936</v>
      </c>
      <c r="AG927" s="3">
        <v>0</v>
      </c>
      <c r="AH927" s="3">
        <v>0</v>
      </c>
      <c r="AI927" s="3">
        <v>558</v>
      </c>
      <c r="AJ927" s="3">
        <v>66</v>
      </c>
      <c r="AK927" s="3">
        <v>60604</v>
      </c>
      <c r="AL927" s="3">
        <v>103345</v>
      </c>
      <c r="AM927" s="2">
        <v>383497.74</v>
      </c>
    </row>
    <row r="928" spans="1:39" x14ac:dyDescent="0.25">
      <c r="A928" t="s">
        <v>16561</v>
      </c>
      <c r="B928" t="s">
        <v>17837</v>
      </c>
      <c r="C928">
        <v>177</v>
      </c>
      <c r="D928">
        <v>177</v>
      </c>
      <c r="F928">
        <v>177</v>
      </c>
      <c r="G928">
        <v>177</v>
      </c>
      <c r="H928" s="3">
        <v>871</v>
      </c>
      <c r="I928" s="3">
        <v>0</v>
      </c>
      <c r="J928" s="3">
        <v>0</v>
      </c>
      <c r="K928" s="3">
        <v>425</v>
      </c>
      <c r="L928" s="3">
        <v>73</v>
      </c>
      <c r="M928" s="3">
        <v>66150</v>
      </c>
      <c r="N928" s="3">
        <v>101059</v>
      </c>
      <c r="O928" s="2">
        <v>335966.81</v>
      </c>
      <c r="P928">
        <v>171</v>
      </c>
      <c r="Q928">
        <v>171</v>
      </c>
      <c r="R928">
        <v>171</v>
      </c>
      <c r="S928">
        <f>IFERROR(AVERAGEIF(days17[CEID],Table5[[#This Row],[CEID]],days17[Total Serving Days]),"Not Participating")</f>
        <v>171</v>
      </c>
      <c r="T928" s="3">
        <v>915</v>
      </c>
      <c r="U928" s="3">
        <v>0</v>
      </c>
      <c r="V928" s="3">
        <v>0</v>
      </c>
      <c r="W928" s="3">
        <v>447</v>
      </c>
      <c r="X928" s="3">
        <v>70</v>
      </c>
      <c r="Y928" s="3">
        <v>68545</v>
      </c>
      <c r="Z928" s="3">
        <v>100907</v>
      </c>
      <c r="AA928" s="2">
        <v>350896.79</v>
      </c>
      <c r="AB928">
        <v>171</v>
      </c>
      <c r="AC928">
        <v>171</v>
      </c>
      <c r="AD928">
        <v>171</v>
      </c>
      <c r="AE928">
        <v>171</v>
      </c>
      <c r="AF928" s="3">
        <v>915</v>
      </c>
      <c r="AG928" s="3">
        <v>0</v>
      </c>
      <c r="AH928" s="3">
        <v>0</v>
      </c>
      <c r="AI928" s="3">
        <v>450</v>
      </c>
      <c r="AJ928" s="3">
        <v>91</v>
      </c>
      <c r="AK928" s="3">
        <v>62843</v>
      </c>
      <c r="AL928" s="3">
        <v>95805</v>
      </c>
      <c r="AM928" s="2">
        <v>336242.20999999996</v>
      </c>
    </row>
    <row r="929" spans="1:39" x14ac:dyDescent="0.25">
      <c r="A929" t="s">
        <v>16515</v>
      </c>
      <c r="B929" t="s">
        <v>17793</v>
      </c>
      <c r="C929">
        <v>177</v>
      </c>
      <c r="D929">
        <v>176</v>
      </c>
      <c r="F929">
        <v>177</v>
      </c>
      <c r="G929">
        <v>177</v>
      </c>
      <c r="H929" s="3">
        <v>871</v>
      </c>
      <c r="I929" s="3">
        <v>0</v>
      </c>
      <c r="J929" s="3">
        <v>0</v>
      </c>
      <c r="K929" s="3">
        <v>348</v>
      </c>
      <c r="L929" s="3">
        <v>76</v>
      </c>
      <c r="M929" s="3">
        <v>33967</v>
      </c>
      <c r="N929" s="3">
        <v>66788</v>
      </c>
      <c r="O929" s="2">
        <v>236875.09</v>
      </c>
      <c r="P929">
        <v>175</v>
      </c>
      <c r="Q929">
        <v>175</v>
      </c>
      <c r="R929">
        <v>175</v>
      </c>
      <c r="S929">
        <f>IFERROR(AVERAGEIF(days17[CEID],Table5[[#This Row],[CEID]],days17[Total Serving Days]),"Not Participating")</f>
        <v>175</v>
      </c>
      <c r="T929" s="3">
        <v>883</v>
      </c>
      <c r="U929" s="3">
        <v>0</v>
      </c>
      <c r="V929" s="3">
        <v>0</v>
      </c>
      <c r="W929" s="3">
        <v>419</v>
      </c>
      <c r="X929" s="3">
        <v>75</v>
      </c>
      <c r="Y929" s="3">
        <v>31613</v>
      </c>
      <c r="Z929" s="3">
        <v>71110</v>
      </c>
      <c r="AA929" s="2">
        <v>248888.00000000003</v>
      </c>
      <c r="AB929">
        <v>173</v>
      </c>
      <c r="AC929">
        <v>172</v>
      </c>
      <c r="AD929">
        <v>173</v>
      </c>
      <c r="AE929">
        <v>173</v>
      </c>
      <c r="AF929" s="3">
        <v>850</v>
      </c>
      <c r="AG929" s="3">
        <v>0</v>
      </c>
      <c r="AH929" s="3">
        <v>0</v>
      </c>
      <c r="AI929" s="3">
        <v>392</v>
      </c>
      <c r="AJ929" s="3">
        <v>75</v>
      </c>
      <c r="AK929" s="3">
        <v>32869</v>
      </c>
      <c r="AL929" s="3">
        <v>67468</v>
      </c>
      <c r="AM929" s="2">
        <v>244041.61</v>
      </c>
    </row>
    <row r="930" spans="1:39" x14ac:dyDescent="0.25">
      <c r="A930" t="s">
        <v>17021</v>
      </c>
      <c r="B930" t="s">
        <v>18278</v>
      </c>
      <c r="C930">
        <v>177</v>
      </c>
      <c r="D930">
        <v>177</v>
      </c>
      <c r="F930">
        <v>177</v>
      </c>
      <c r="G930">
        <v>177</v>
      </c>
      <c r="H930" s="3">
        <v>865</v>
      </c>
      <c r="I930" s="3">
        <v>0</v>
      </c>
      <c r="J930" s="3">
        <v>0</v>
      </c>
      <c r="K930" s="3">
        <v>529</v>
      </c>
      <c r="L930" s="3">
        <v>72</v>
      </c>
      <c r="M930" s="3">
        <v>41717</v>
      </c>
      <c r="N930" s="3">
        <v>101498</v>
      </c>
      <c r="O930" s="2">
        <v>345350.35000000009</v>
      </c>
      <c r="P930">
        <v>170</v>
      </c>
      <c r="Q930">
        <v>170</v>
      </c>
      <c r="R930">
        <v>170</v>
      </c>
      <c r="S930">
        <f>IFERROR(AVERAGEIF(days17[CEID],Table5[[#This Row],[CEID]],days17[Total Serving Days]),"Not Participating")</f>
        <v>170</v>
      </c>
      <c r="T930" s="3">
        <v>947</v>
      </c>
      <c r="U930" s="3">
        <v>0</v>
      </c>
      <c r="V930" s="3">
        <v>0</v>
      </c>
      <c r="W930" s="3">
        <v>576</v>
      </c>
      <c r="X930" s="3">
        <v>56</v>
      </c>
      <c r="Y930" s="3">
        <v>40689</v>
      </c>
      <c r="Z930" s="3">
        <v>102322</v>
      </c>
      <c r="AA930" s="2">
        <v>353095.9</v>
      </c>
      <c r="AB930">
        <v>168</v>
      </c>
      <c r="AC930">
        <v>168</v>
      </c>
      <c r="AD930">
        <v>168</v>
      </c>
      <c r="AE930">
        <v>168</v>
      </c>
      <c r="AF930" s="3">
        <v>918</v>
      </c>
      <c r="AG930" s="3">
        <v>0</v>
      </c>
      <c r="AH930" s="3">
        <v>0</v>
      </c>
      <c r="AI930" s="3">
        <v>608</v>
      </c>
      <c r="AJ930" s="3">
        <v>83</v>
      </c>
      <c r="AK930" s="3">
        <v>39730</v>
      </c>
      <c r="AL930" s="3">
        <v>104202</v>
      </c>
      <c r="AM930" s="2">
        <v>369469.67</v>
      </c>
    </row>
    <row r="931" spans="1:39" x14ac:dyDescent="0.25">
      <c r="A931" t="s">
        <v>16254</v>
      </c>
      <c r="B931" t="s">
        <v>17542</v>
      </c>
      <c r="C931">
        <v>177</v>
      </c>
      <c r="D931">
        <v>177</v>
      </c>
      <c r="F931">
        <v>177</v>
      </c>
      <c r="G931">
        <v>177</v>
      </c>
      <c r="H931" s="3">
        <v>863</v>
      </c>
      <c r="I931" s="3">
        <v>0</v>
      </c>
      <c r="J931" s="3">
        <v>0</v>
      </c>
      <c r="K931" s="3">
        <v>407</v>
      </c>
      <c r="L931" s="3">
        <v>81</v>
      </c>
      <c r="M931" s="3">
        <v>65231</v>
      </c>
      <c r="N931" s="3">
        <v>93676</v>
      </c>
      <c r="O931" s="2">
        <v>303627.12999999995</v>
      </c>
      <c r="P931">
        <v>168.33333333333334</v>
      </c>
      <c r="Q931">
        <v>175</v>
      </c>
      <c r="R931">
        <v>175</v>
      </c>
      <c r="S931">
        <f>IFERROR(AVERAGEIF(days17[CEID],Table5[[#This Row],[CEID]],days17[Total Serving Days]),"Not Participating")</f>
        <v>175</v>
      </c>
      <c r="T931" s="3">
        <v>849</v>
      </c>
      <c r="U931" s="3">
        <v>0</v>
      </c>
      <c r="V931" s="3">
        <v>0</v>
      </c>
      <c r="W931" s="3">
        <v>402</v>
      </c>
      <c r="X931" s="3">
        <v>73</v>
      </c>
      <c r="Y931" s="3">
        <v>63996</v>
      </c>
      <c r="Z931" s="3">
        <v>89382</v>
      </c>
      <c r="AA931" s="2">
        <v>305919.35999999999</v>
      </c>
      <c r="AB931">
        <v>162</v>
      </c>
      <c r="AC931">
        <v>167</v>
      </c>
      <c r="AD931">
        <v>167</v>
      </c>
      <c r="AE931">
        <v>167.33333333333334</v>
      </c>
      <c r="AF931" s="3">
        <v>802</v>
      </c>
      <c r="AG931" s="3">
        <v>0</v>
      </c>
      <c r="AH931" s="3">
        <v>0</v>
      </c>
      <c r="AI931" s="3">
        <v>417</v>
      </c>
      <c r="AJ931" s="3">
        <v>80</v>
      </c>
      <c r="AK931" s="3">
        <v>55923</v>
      </c>
      <c r="AL931" s="3">
        <v>83148</v>
      </c>
      <c r="AM931" s="2">
        <v>296565.45999999996</v>
      </c>
    </row>
    <row r="932" spans="1:39" x14ac:dyDescent="0.25">
      <c r="A932" t="s">
        <v>17035</v>
      </c>
      <c r="B932" t="s">
        <v>18292</v>
      </c>
      <c r="C932">
        <v>177</v>
      </c>
      <c r="D932">
        <v>176.5</v>
      </c>
      <c r="F932">
        <v>177</v>
      </c>
      <c r="G932">
        <v>177</v>
      </c>
      <c r="H932" s="3">
        <v>827</v>
      </c>
      <c r="I932" s="3">
        <v>0</v>
      </c>
      <c r="J932" s="3">
        <v>0</v>
      </c>
      <c r="K932" s="3">
        <v>71</v>
      </c>
      <c r="L932" s="3">
        <v>16</v>
      </c>
      <c r="M932" s="3">
        <v>7741</v>
      </c>
      <c r="N932" s="3">
        <v>64091</v>
      </c>
      <c r="O932" s="2">
        <v>58237.81</v>
      </c>
      <c r="P932">
        <v>177</v>
      </c>
      <c r="Q932">
        <v>176.66666666666666</v>
      </c>
      <c r="R932">
        <v>177</v>
      </c>
      <c r="S932">
        <f>IFERROR(AVERAGEIF(days17[CEID],Table5[[#This Row],[CEID]],days17[Total Serving Days]),"Not Participating")</f>
        <v>177</v>
      </c>
      <c r="T932" s="3">
        <v>959</v>
      </c>
      <c r="U932" s="3">
        <v>0</v>
      </c>
      <c r="V932" s="3">
        <v>0</v>
      </c>
      <c r="W932" s="3">
        <v>103</v>
      </c>
      <c r="X932" s="3">
        <v>23</v>
      </c>
      <c r="Y932" s="3">
        <v>8356</v>
      </c>
      <c r="Z932" s="3">
        <v>69052</v>
      </c>
      <c r="AA932" s="2">
        <v>68672.44</v>
      </c>
      <c r="AB932">
        <v>174</v>
      </c>
      <c r="AC932">
        <v>174</v>
      </c>
      <c r="AD932">
        <v>174</v>
      </c>
      <c r="AE932">
        <v>174</v>
      </c>
      <c r="AF932" s="3">
        <v>1045</v>
      </c>
      <c r="AG932" s="3">
        <v>0</v>
      </c>
      <c r="AH932" s="3">
        <v>0</v>
      </c>
      <c r="AI932" s="3">
        <v>234</v>
      </c>
      <c r="AJ932" s="3">
        <v>16</v>
      </c>
      <c r="AK932" s="3">
        <v>9414</v>
      </c>
      <c r="AL932" s="3">
        <v>78462</v>
      </c>
      <c r="AM932" s="2">
        <v>133509.63999999998</v>
      </c>
    </row>
    <row r="933" spans="1:39" x14ac:dyDescent="0.25">
      <c r="A933" t="s">
        <v>17309</v>
      </c>
      <c r="B933" t="s">
        <v>18559</v>
      </c>
      <c r="C933">
        <v>177</v>
      </c>
      <c r="D933">
        <v>177</v>
      </c>
      <c r="F933">
        <v>177</v>
      </c>
      <c r="G933">
        <v>177</v>
      </c>
      <c r="H933" s="3">
        <v>804</v>
      </c>
      <c r="I933" s="3">
        <v>0</v>
      </c>
      <c r="J933" s="3">
        <v>0</v>
      </c>
      <c r="K933" s="3">
        <v>355</v>
      </c>
      <c r="L933" s="3">
        <v>62</v>
      </c>
      <c r="M933" s="3">
        <v>89884</v>
      </c>
      <c r="N933" s="3">
        <v>82115</v>
      </c>
      <c r="O933" s="2">
        <v>288221.09000000003</v>
      </c>
      <c r="P933">
        <v>170</v>
      </c>
      <c r="Q933">
        <v>170</v>
      </c>
      <c r="R933">
        <v>170</v>
      </c>
      <c r="S933">
        <f>IFERROR(AVERAGEIF(days17[CEID],Table5[[#This Row],[CEID]],days17[Total Serving Days]),"Not Participating")</f>
        <v>170</v>
      </c>
      <c r="T933" s="3">
        <v>796</v>
      </c>
      <c r="U933" s="3">
        <v>0</v>
      </c>
      <c r="V933" s="3">
        <v>0</v>
      </c>
      <c r="W933" s="3">
        <v>345</v>
      </c>
      <c r="X933" s="3">
        <v>60</v>
      </c>
      <c r="Y933" s="3">
        <v>87471</v>
      </c>
      <c r="Z933" s="3">
        <v>80040</v>
      </c>
      <c r="AA933" s="2">
        <v>280332.56999999995</v>
      </c>
      <c r="AB933">
        <v>165</v>
      </c>
      <c r="AC933">
        <v>167</v>
      </c>
      <c r="AD933">
        <v>167</v>
      </c>
      <c r="AE933">
        <v>167</v>
      </c>
      <c r="AF933" s="3">
        <v>832</v>
      </c>
      <c r="AG933" s="3">
        <v>0</v>
      </c>
      <c r="AH933" s="3">
        <v>0</v>
      </c>
      <c r="AI933" s="3">
        <v>366</v>
      </c>
      <c r="AJ933" s="3">
        <v>90</v>
      </c>
      <c r="AK933" s="3">
        <v>80883</v>
      </c>
      <c r="AL933" s="3">
        <v>76885</v>
      </c>
      <c r="AM933" s="2">
        <v>283814.94999999995</v>
      </c>
    </row>
    <row r="934" spans="1:39" x14ac:dyDescent="0.25">
      <c r="A934" t="s">
        <v>17471</v>
      </c>
      <c r="B934" t="s">
        <v>18672</v>
      </c>
      <c r="C934">
        <v>170</v>
      </c>
      <c r="D934">
        <v>170</v>
      </c>
      <c r="F934">
        <v>170</v>
      </c>
      <c r="G934">
        <v>170</v>
      </c>
      <c r="H934" s="3">
        <v>429</v>
      </c>
      <c r="I934" s="3">
        <v>0</v>
      </c>
      <c r="J934" s="3">
        <v>0</v>
      </c>
      <c r="K934" s="3">
        <v>92</v>
      </c>
      <c r="L934" s="3">
        <v>32</v>
      </c>
      <c r="M934" s="3">
        <v>2371</v>
      </c>
      <c r="N934" s="3">
        <v>15689</v>
      </c>
      <c r="O934" s="2">
        <v>36439.68</v>
      </c>
      <c r="P934">
        <v>170</v>
      </c>
      <c r="Q934">
        <v>170</v>
      </c>
      <c r="R934">
        <v>170</v>
      </c>
      <c r="S934">
        <f>IFERROR(AVERAGEIF(days17[CEID],Table5[[#This Row],[CEID]],days17[Total Serving Days]),"Not Participating")</f>
        <v>170</v>
      </c>
      <c r="T934" s="3">
        <v>626</v>
      </c>
      <c r="U934" s="3">
        <v>0</v>
      </c>
      <c r="V934" s="3">
        <v>0</v>
      </c>
      <c r="W934" s="3">
        <v>174</v>
      </c>
      <c r="X934" s="3">
        <v>48</v>
      </c>
      <c r="Y934" s="3">
        <v>6365</v>
      </c>
      <c r="Z934" s="3">
        <v>26698</v>
      </c>
      <c r="AA934" s="2">
        <v>72250.77</v>
      </c>
      <c r="AB934">
        <v>175</v>
      </c>
      <c r="AC934">
        <v>175</v>
      </c>
      <c r="AD934">
        <v>175</v>
      </c>
      <c r="AE934">
        <v>175</v>
      </c>
      <c r="AF934" s="3">
        <v>791</v>
      </c>
      <c r="AG934" s="3">
        <v>0</v>
      </c>
      <c r="AH934" s="3">
        <v>0</v>
      </c>
      <c r="AI934" s="3">
        <v>105</v>
      </c>
      <c r="AJ934" s="3">
        <v>35</v>
      </c>
      <c r="AK934" s="3">
        <v>4379</v>
      </c>
      <c r="AL934" s="3">
        <v>29851</v>
      </c>
      <c r="AM934" s="2">
        <v>59141.31</v>
      </c>
    </row>
    <row r="935" spans="1:39" x14ac:dyDescent="0.25">
      <c r="A935" t="s">
        <v>16972</v>
      </c>
      <c r="B935" t="s">
        <v>13869</v>
      </c>
      <c r="C935">
        <v>174</v>
      </c>
      <c r="D935">
        <v>174</v>
      </c>
      <c r="F935">
        <v>174</v>
      </c>
      <c r="G935">
        <v>174</v>
      </c>
      <c r="H935" s="3">
        <v>428</v>
      </c>
      <c r="I935" s="3">
        <v>0</v>
      </c>
      <c r="J935" s="3">
        <v>0</v>
      </c>
      <c r="K935" s="3">
        <v>175</v>
      </c>
      <c r="L935" s="3">
        <v>51</v>
      </c>
      <c r="M935" s="3">
        <v>55777</v>
      </c>
      <c r="N935" s="3">
        <v>48677</v>
      </c>
      <c r="O935" s="2">
        <v>173677.46</v>
      </c>
      <c r="P935">
        <v>174</v>
      </c>
      <c r="Q935">
        <v>174</v>
      </c>
      <c r="R935">
        <v>174</v>
      </c>
      <c r="S935">
        <f>IFERROR(AVERAGEIF(days17[CEID],Table5[[#This Row],[CEID]],days17[Total Serving Days]),"Not Participating")</f>
        <v>174</v>
      </c>
      <c r="T935" s="3">
        <v>429</v>
      </c>
      <c r="U935" s="3">
        <v>0</v>
      </c>
      <c r="V935" s="3">
        <v>0</v>
      </c>
      <c r="W935" s="3">
        <v>186</v>
      </c>
      <c r="X935" s="3">
        <v>61</v>
      </c>
      <c r="Y935" s="3">
        <v>54809</v>
      </c>
      <c r="Z935" s="3">
        <v>49193</v>
      </c>
      <c r="AA935" s="2">
        <v>186600.65999999997</v>
      </c>
      <c r="AB935">
        <v>171</v>
      </c>
      <c r="AC935">
        <v>171</v>
      </c>
      <c r="AD935">
        <v>171</v>
      </c>
      <c r="AE935">
        <v>171</v>
      </c>
      <c r="AF935" s="3">
        <v>415</v>
      </c>
      <c r="AG935" s="3">
        <v>0</v>
      </c>
      <c r="AH935" s="3">
        <v>0</v>
      </c>
      <c r="AI935" s="3">
        <v>158</v>
      </c>
      <c r="AJ935" s="3">
        <v>60</v>
      </c>
      <c r="AK935" s="3">
        <v>51830</v>
      </c>
      <c r="AL935" s="3">
        <v>42703</v>
      </c>
      <c r="AM935" s="2">
        <v>164962.82</v>
      </c>
    </row>
    <row r="936" spans="1:39" x14ac:dyDescent="0.25">
      <c r="A936" t="s">
        <v>16988</v>
      </c>
      <c r="B936" t="s">
        <v>18245</v>
      </c>
      <c r="C936">
        <v>177</v>
      </c>
      <c r="D936">
        <v>177</v>
      </c>
      <c r="F936">
        <v>177</v>
      </c>
      <c r="G936">
        <v>177</v>
      </c>
      <c r="H936" s="3">
        <v>794</v>
      </c>
      <c r="I936" s="3">
        <v>0</v>
      </c>
      <c r="J936" s="3">
        <v>0</v>
      </c>
      <c r="K936" s="3">
        <v>396</v>
      </c>
      <c r="L936" s="3">
        <v>80</v>
      </c>
      <c r="M936" s="3">
        <v>41580</v>
      </c>
      <c r="N936" s="3">
        <v>69068</v>
      </c>
      <c r="O936" s="2">
        <v>253199.48</v>
      </c>
      <c r="P936">
        <v>176</v>
      </c>
      <c r="Q936">
        <v>176</v>
      </c>
      <c r="R936">
        <v>176</v>
      </c>
      <c r="S936">
        <f>IFERROR(AVERAGEIF(days17[CEID],Table5[[#This Row],[CEID]],days17[Total Serving Days]),"Not Participating")</f>
        <v>176</v>
      </c>
      <c r="T936" s="3">
        <v>796</v>
      </c>
      <c r="U936" s="3">
        <v>0</v>
      </c>
      <c r="V936" s="3">
        <v>0</v>
      </c>
      <c r="W936" s="3">
        <v>408</v>
      </c>
      <c r="X936" s="3">
        <v>84</v>
      </c>
      <c r="Y936" s="3">
        <v>39897</v>
      </c>
      <c r="Z936" s="3">
        <v>65614</v>
      </c>
      <c r="AA936" s="2">
        <v>253312.09</v>
      </c>
      <c r="AB936">
        <v>171</v>
      </c>
      <c r="AC936">
        <v>171</v>
      </c>
      <c r="AD936">
        <v>171</v>
      </c>
      <c r="AE936">
        <v>171</v>
      </c>
      <c r="AF936" s="3">
        <v>780</v>
      </c>
      <c r="AG936" s="3">
        <v>0</v>
      </c>
      <c r="AH936" s="3">
        <v>0</v>
      </c>
      <c r="AI936" s="3">
        <v>426</v>
      </c>
      <c r="AJ936" s="3">
        <v>59</v>
      </c>
      <c r="AK936" s="3">
        <v>40139</v>
      </c>
      <c r="AL936" s="3">
        <v>63416</v>
      </c>
      <c r="AM936" s="2">
        <v>254442.75999999998</v>
      </c>
    </row>
    <row r="937" spans="1:39" x14ac:dyDescent="0.25">
      <c r="A937" t="s">
        <v>16957</v>
      </c>
      <c r="B937" t="s">
        <v>18215</v>
      </c>
      <c r="C937">
        <v>177</v>
      </c>
      <c r="D937">
        <v>177</v>
      </c>
      <c r="F937">
        <v>177</v>
      </c>
      <c r="G937">
        <v>177</v>
      </c>
      <c r="H937" s="3">
        <v>793</v>
      </c>
      <c r="I937" s="3">
        <v>0</v>
      </c>
      <c r="J937" s="3">
        <v>0</v>
      </c>
      <c r="K937" s="3">
        <v>335</v>
      </c>
      <c r="L937" s="3">
        <v>60</v>
      </c>
      <c r="M937" s="3">
        <v>41304</v>
      </c>
      <c r="N937" s="3">
        <v>77322</v>
      </c>
      <c r="O937" s="2">
        <v>220777.42</v>
      </c>
      <c r="P937">
        <v>173</v>
      </c>
      <c r="Q937">
        <v>173</v>
      </c>
      <c r="R937">
        <v>173</v>
      </c>
      <c r="S937">
        <f>IFERROR(AVERAGEIF(days17[CEID],Table5[[#This Row],[CEID]],days17[Total Serving Days]),"Not Participating")</f>
        <v>173</v>
      </c>
      <c r="T937" s="3">
        <v>719</v>
      </c>
      <c r="U937" s="3">
        <v>0</v>
      </c>
      <c r="V937" s="3">
        <v>0</v>
      </c>
      <c r="W937" s="3">
        <v>316</v>
      </c>
      <c r="X937" s="3">
        <v>65</v>
      </c>
      <c r="Y937" s="3">
        <v>36634</v>
      </c>
      <c r="Z937" s="3">
        <v>79880</v>
      </c>
      <c r="AA937" s="2">
        <v>226537.71000000002</v>
      </c>
      <c r="AB937">
        <v>166</v>
      </c>
      <c r="AC937">
        <v>166</v>
      </c>
      <c r="AD937">
        <v>166</v>
      </c>
      <c r="AE937">
        <v>166</v>
      </c>
      <c r="AF937" s="3">
        <v>736</v>
      </c>
      <c r="AG937" s="3">
        <v>0</v>
      </c>
      <c r="AH937" s="3">
        <v>0</v>
      </c>
      <c r="AI937" s="3">
        <v>332</v>
      </c>
      <c r="AJ937" s="3">
        <v>104</v>
      </c>
      <c r="AK937" s="3">
        <v>36214</v>
      </c>
      <c r="AL937" s="3">
        <v>78767</v>
      </c>
      <c r="AM937" s="2">
        <v>228701.37000000005</v>
      </c>
    </row>
    <row r="938" spans="1:39" x14ac:dyDescent="0.25">
      <c r="A938" t="s">
        <v>17010</v>
      </c>
      <c r="B938" t="s">
        <v>18267</v>
      </c>
      <c r="C938">
        <v>175</v>
      </c>
      <c r="D938">
        <v>177</v>
      </c>
      <c r="F938">
        <v>177</v>
      </c>
      <c r="G938">
        <v>177</v>
      </c>
      <c r="H938" s="3">
        <v>793</v>
      </c>
      <c r="I938" s="3">
        <v>0</v>
      </c>
      <c r="J938" s="3">
        <v>0</v>
      </c>
      <c r="K938" s="3">
        <v>393</v>
      </c>
      <c r="L938" s="3">
        <v>87</v>
      </c>
      <c r="M938" s="3">
        <v>32631</v>
      </c>
      <c r="N938" s="3">
        <v>89429</v>
      </c>
      <c r="O938" s="2">
        <v>263181.34000000003</v>
      </c>
      <c r="P938">
        <v>172</v>
      </c>
      <c r="Q938">
        <v>172</v>
      </c>
      <c r="R938">
        <v>172</v>
      </c>
      <c r="S938">
        <f>IFERROR(AVERAGEIF(days17[CEID],Table5[[#This Row],[CEID]],days17[Total Serving Days]),"Not Participating")</f>
        <v>172</v>
      </c>
      <c r="T938" s="3">
        <v>781</v>
      </c>
      <c r="U938" s="3">
        <v>0</v>
      </c>
      <c r="V938" s="3">
        <v>0</v>
      </c>
      <c r="W938" s="3">
        <v>394</v>
      </c>
      <c r="X938" s="3">
        <v>96</v>
      </c>
      <c r="Y938" s="3">
        <v>30076</v>
      </c>
      <c r="Z938" s="3">
        <v>87069</v>
      </c>
      <c r="AA938" s="2">
        <v>257447.15</v>
      </c>
      <c r="AB938">
        <v>169</v>
      </c>
      <c r="AC938">
        <v>169</v>
      </c>
      <c r="AD938">
        <v>169</v>
      </c>
      <c r="AE938">
        <v>169</v>
      </c>
      <c r="AF938" s="3">
        <v>748</v>
      </c>
      <c r="AG938" s="3">
        <v>0</v>
      </c>
      <c r="AH938" s="3">
        <v>0</v>
      </c>
      <c r="AI938" s="3">
        <v>418</v>
      </c>
      <c r="AJ938" s="3">
        <v>70</v>
      </c>
      <c r="AK938" s="3">
        <v>27703</v>
      </c>
      <c r="AL938" s="3">
        <v>82452</v>
      </c>
      <c r="AM938" s="2">
        <v>252960.52999999997</v>
      </c>
    </row>
    <row r="939" spans="1:39" x14ac:dyDescent="0.25">
      <c r="A939" t="s">
        <v>16842</v>
      </c>
      <c r="B939" t="s">
        <v>18103</v>
      </c>
      <c r="C939">
        <v>177</v>
      </c>
      <c r="D939">
        <v>177</v>
      </c>
      <c r="F939">
        <v>177</v>
      </c>
      <c r="G939">
        <v>177</v>
      </c>
      <c r="H939" s="3">
        <v>776</v>
      </c>
      <c r="I939" s="3">
        <v>0</v>
      </c>
      <c r="J939" s="3">
        <v>0</v>
      </c>
      <c r="K939" s="3">
        <v>293</v>
      </c>
      <c r="L939" s="3">
        <v>111</v>
      </c>
      <c r="M939" s="3">
        <v>30291</v>
      </c>
      <c r="N939" s="3">
        <v>75624</v>
      </c>
      <c r="O939" s="2">
        <v>213516.39</v>
      </c>
      <c r="P939">
        <v>174</v>
      </c>
      <c r="Q939">
        <v>174</v>
      </c>
      <c r="R939">
        <v>174</v>
      </c>
      <c r="S939">
        <f>IFERROR(AVERAGEIF(days17[CEID],Table5[[#This Row],[CEID]],days17[Total Serving Days]),"Not Participating")</f>
        <v>174</v>
      </c>
      <c r="T939" s="3">
        <v>746</v>
      </c>
      <c r="U939" s="3">
        <v>0</v>
      </c>
      <c r="V939" s="3">
        <v>0</v>
      </c>
      <c r="W939" s="3">
        <v>317</v>
      </c>
      <c r="X939" s="3">
        <v>90</v>
      </c>
      <c r="Y939" s="3">
        <v>31133</v>
      </c>
      <c r="Z939" s="3">
        <v>70025</v>
      </c>
      <c r="AA939" s="2">
        <v>215101.27</v>
      </c>
      <c r="AB939">
        <v>169</v>
      </c>
      <c r="AC939">
        <v>169</v>
      </c>
      <c r="AD939">
        <v>169</v>
      </c>
      <c r="AE939">
        <v>169</v>
      </c>
      <c r="AF939" s="3">
        <v>739</v>
      </c>
      <c r="AG939" s="3">
        <v>0</v>
      </c>
      <c r="AH939" s="3">
        <v>0</v>
      </c>
      <c r="AI939" s="3">
        <v>317</v>
      </c>
      <c r="AJ939" s="3">
        <v>67</v>
      </c>
      <c r="AK939" s="3">
        <v>34851</v>
      </c>
      <c r="AL939" s="3">
        <v>63495</v>
      </c>
      <c r="AM939" s="2">
        <v>215944.76</v>
      </c>
    </row>
    <row r="940" spans="1:39" x14ac:dyDescent="0.25">
      <c r="A940" t="s">
        <v>16319</v>
      </c>
      <c r="B940" t="s">
        <v>17604</v>
      </c>
      <c r="C940">
        <v>177</v>
      </c>
      <c r="D940">
        <v>175</v>
      </c>
      <c r="F940">
        <v>177</v>
      </c>
      <c r="G940">
        <v>177</v>
      </c>
      <c r="H940" s="3">
        <v>772</v>
      </c>
      <c r="I940" s="3">
        <v>0</v>
      </c>
      <c r="J940" s="3">
        <v>0</v>
      </c>
      <c r="K940" s="3">
        <v>168</v>
      </c>
      <c r="L940" s="3">
        <v>41</v>
      </c>
      <c r="M940" s="3">
        <v>22313</v>
      </c>
      <c r="N940" s="3">
        <v>52732</v>
      </c>
      <c r="O940" s="2">
        <v>115206.81000000001</v>
      </c>
      <c r="P940">
        <v>168</v>
      </c>
      <c r="Q940">
        <v>169.33333333333334</v>
      </c>
      <c r="R940">
        <v>169</v>
      </c>
      <c r="S940">
        <f>IFERROR(AVERAGEIF(days17[CEID],Table5[[#This Row],[CEID]],days17[Total Serving Days]),"Not Participating")</f>
        <v>169.33333333333334</v>
      </c>
      <c r="T940" s="3">
        <v>781</v>
      </c>
      <c r="U940" s="3">
        <v>0</v>
      </c>
      <c r="V940" s="3">
        <v>0</v>
      </c>
      <c r="W940" s="3">
        <v>136</v>
      </c>
      <c r="X940" s="3">
        <v>19</v>
      </c>
      <c r="Y940" s="3">
        <v>21777</v>
      </c>
      <c r="Z940" s="3">
        <v>54153</v>
      </c>
      <c r="AA940" s="2">
        <v>117828.23999999999</v>
      </c>
      <c r="AB940">
        <v>162</v>
      </c>
      <c r="AC940">
        <v>158</v>
      </c>
      <c r="AD940">
        <v>162</v>
      </c>
      <c r="AE940">
        <v>162</v>
      </c>
      <c r="AF940" s="3">
        <v>781</v>
      </c>
      <c r="AG940" s="3">
        <v>0</v>
      </c>
      <c r="AH940" s="3">
        <v>0</v>
      </c>
      <c r="AI940" s="3">
        <v>305</v>
      </c>
      <c r="AJ940" s="3">
        <v>6</v>
      </c>
      <c r="AK940" s="3">
        <v>23201</v>
      </c>
      <c r="AL940" s="3">
        <v>62987</v>
      </c>
      <c r="AM940" s="2">
        <v>174144.69</v>
      </c>
    </row>
    <row r="941" spans="1:39" x14ac:dyDescent="0.25">
      <c r="A941" t="s">
        <v>16325</v>
      </c>
      <c r="B941" t="s">
        <v>17610</v>
      </c>
      <c r="C941">
        <v>179.33333333333334</v>
      </c>
      <c r="D941">
        <v>179.33333333333334</v>
      </c>
      <c r="F941">
        <v>179</v>
      </c>
      <c r="G941">
        <v>179.33333333333334</v>
      </c>
      <c r="H941" s="3">
        <v>423</v>
      </c>
      <c r="I941" s="3">
        <v>0</v>
      </c>
      <c r="J941" s="3">
        <v>0</v>
      </c>
      <c r="K941" s="3">
        <v>371</v>
      </c>
      <c r="L941" s="3">
        <v>29</v>
      </c>
      <c r="M941" s="3">
        <v>36533</v>
      </c>
      <c r="N941" s="3">
        <v>53160</v>
      </c>
      <c r="O941" s="2">
        <v>232105.33</v>
      </c>
      <c r="P941">
        <v>171.33333333333334</v>
      </c>
      <c r="Q941">
        <v>171.33333333333334</v>
      </c>
      <c r="R941">
        <v>171</v>
      </c>
      <c r="S941">
        <f>IFERROR(AVERAGEIF(days17[CEID],Table5[[#This Row],[CEID]],days17[Total Serving Days]),"Not Participating")</f>
        <v>171.33333333333334</v>
      </c>
      <c r="T941" s="3">
        <v>388</v>
      </c>
      <c r="U941" s="3">
        <v>0</v>
      </c>
      <c r="V941" s="3">
        <v>0</v>
      </c>
      <c r="W941" s="3">
        <v>339</v>
      </c>
      <c r="X941" s="3">
        <v>19</v>
      </c>
      <c r="Y941" s="3">
        <v>28578</v>
      </c>
      <c r="Z941" s="3">
        <v>48054</v>
      </c>
      <c r="AA941" s="2">
        <v>204100.19999999998</v>
      </c>
      <c r="AB941">
        <v>165.66666666666666</v>
      </c>
      <c r="AC941">
        <v>165.66666666666666</v>
      </c>
      <c r="AD941">
        <v>165</v>
      </c>
      <c r="AE941">
        <v>165.66666666666666</v>
      </c>
      <c r="AF941" s="3">
        <v>394</v>
      </c>
      <c r="AG941" s="3">
        <v>0</v>
      </c>
      <c r="AH941" s="3">
        <v>0</v>
      </c>
      <c r="AI941" s="3">
        <v>327</v>
      </c>
      <c r="AJ941" s="3">
        <v>19</v>
      </c>
      <c r="AK941" s="3">
        <v>27257</v>
      </c>
      <c r="AL941" s="3">
        <v>42078</v>
      </c>
      <c r="AM941" s="2">
        <v>187606.52</v>
      </c>
    </row>
    <row r="942" spans="1:39" x14ac:dyDescent="0.25">
      <c r="A942" t="s">
        <v>16640</v>
      </c>
      <c r="B942" t="s">
        <v>17915</v>
      </c>
      <c r="C942">
        <v>177</v>
      </c>
      <c r="D942">
        <v>177</v>
      </c>
      <c r="F942">
        <v>177</v>
      </c>
      <c r="G942">
        <v>177</v>
      </c>
      <c r="H942" s="3">
        <v>769</v>
      </c>
      <c r="I942" s="3">
        <v>0</v>
      </c>
      <c r="J942" s="3">
        <v>0</v>
      </c>
      <c r="K942" s="3">
        <v>361</v>
      </c>
      <c r="L942" s="3">
        <v>65</v>
      </c>
      <c r="M942" s="3">
        <v>37230</v>
      </c>
      <c r="N942" s="3">
        <v>64100</v>
      </c>
      <c r="O942" s="2">
        <v>209682.42</v>
      </c>
      <c r="P942">
        <v>173</v>
      </c>
      <c r="Q942">
        <v>173</v>
      </c>
      <c r="R942">
        <v>173</v>
      </c>
      <c r="S942">
        <f>IFERROR(AVERAGEIF(days17[CEID],Table5[[#This Row],[CEID]],days17[Total Serving Days]),"Not Participating")</f>
        <v>173</v>
      </c>
      <c r="T942" s="3">
        <v>785</v>
      </c>
      <c r="U942" s="3">
        <v>0</v>
      </c>
      <c r="V942" s="3">
        <v>0</v>
      </c>
      <c r="W942" s="3">
        <v>361</v>
      </c>
      <c r="X942" s="3">
        <v>60</v>
      </c>
      <c r="Y942" s="3">
        <v>65994</v>
      </c>
      <c r="Z942" s="3">
        <v>61667</v>
      </c>
      <c r="AA942" s="2">
        <v>249420.4</v>
      </c>
      <c r="AB942">
        <v>170</v>
      </c>
      <c r="AC942">
        <v>170</v>
      </c>
      <c r="AD942">
        <v>170</v>
      </c>
      <c r="AE942">
        <v>170</v>
      </c>
      <c r="AF942" s="3">
        <v>764</v>
      </c>
      <c r="AG942" s="3">
        <v>0</v>
      </c>
      <c r="AH942" s="3">
        <v>0</v>
      </c>
      <c r="AI942" s="3">
        <v>319</v>
      </c>
      <c r="AJ942" s="3">
        <v>81</v>
      </c>
      <c r="AK942" s="3">
        <v>70499</v>
      </c>
      <c r="AL942" s="3">
        <v>56104</v>
      </c>
      <c r="AM942" s="2">
        <v>239547.62</v>
      </c>
    </row>
    <row r="943" spans="1:39" x14ac:dyDescent="0.25">
      <c r="A943" t="s">
        <v>16837</v>
      </c>
      <c r="B943" t="s">
        <v>18098</v>
      </c>
      <c r="C943">
        <v>177</v>
      </c>
      <c r="D943">
        <v>177</v>
      </c>
      <c r="F943">
        <v>177</v>
      </c>
      <c r="G943">
        <v>177</v>
      </c>
      <c r="H943" s="3">
        <v>726</v>
      </c>
      <c r="I943" s="3">
        <v>0</v>
      </c>
      <c r="J943" s="3">
        <v>0</v>
      </c>
      <c r="K943" s="3">
        <v>353</v>
      </c>
      <c r="L943" s="3">
        <v>75</v>
      </c>
      <c r="M943" s="3">
        <v>34805</v>
      </c>
      <c r="N943" s="3">
        <v>70088</v>
      </c>
      <c r="O943" s="2">
        <v>227046.19</v>
      </c>
      <c r="P943">
        <v>171</v>
      </c>
      <c r="Q943">
        <v>171</v>
      </c>
      <c r="R943">
        <v>171</v>
      </c>
      <c r="S943">
        <f>IFERROR(AVERAGEIF(days17[CEID],Table5[[#This Row],[CEID]],days17[Total Serving Days]),"Not Participating")</f>
        <v>171</v>
      </c>
      <c r="T943" s="3">
        <v>733</v>
      </c>
      <c r="U943" s="3">
        <v>0</v>
      </c>
      <c r="V943" s="3">
        <v>0</v>
      </c>
      <c r="W943" s="3">
        <v>305</v>
      </c>
      <c r="X943" s="3">
        <v>59</v>
      </c>
      <c r="Y943" s="3">
        <v>32332</v>
      </c>
      <c r="Z943" s="3">
        <v>62952</v>
      </c>
      <c r="AA943" s="2">
        <v>210836.11</v>
      </c>
      <c r="AB943">
        <v>167</v>
      </c>
      <c r="AC943">
        <v>167</v>
      </c>
      <c r="AD943">
        <v>167</v>
      </c>
      <c r="AE943">
        <v>167</v>
      </c>
      <c r="AF943" s="3">
        <v>747</v>
      </c>
      <c r="AG943" s="3">
        <v>0</v>
      </c>
      <c r="AH943" s="3">
        <v>0</v>
      </c>
      <c r="AI943" s="3">
        <v>316</v>
      </c>
      <c r="AJ943" s="3">
        <v>56</v>
      </c>
      <c r="AK943" s="3">
        <v>30932</v>
      </c>
      <c r="AL943" s="3">
        <v>59549</v>
      </c>
      <c r="AM943" s="2">
        <v>202609.14999999997</v>
      </c>
    </row>
    <row r="944" spans="1:39" x14ac:dyDescent="0.25">
      <c r="A944" t="s">
        <v>17337</v>
      </c>
      <c r="B944" t="s">
        <v>18586</v>
      </c>
      <c r="C944">
        <v>0</v>
      </c>
      <c r="D944">
        <v>185</v>
      </c>
      <c r="F944">
        <v>185</v>
      </c>
      <c r="G944">
        <v>185</v>
      </c>
      <c r="H944" s="3">
        <v>420</v>
      </c>
      <c r="I944" s="3">
        <v>0</v>
      </c>
      <c r="J944" s="3">
        <v>0</v>
      </c>
      <c r="K944" s="3">
        <v>37</v>
      </c>
      <c r="L944" s="3">
        <v>25</v>
      </c>
      <c r="M944" s="3">
        <v>0</v>
      </c>
      <c r="N944" s="3">
        <v>32602</v>
      </c>
      <c r="O944" s="2">
        <v>28002.02</v>
      </c>
      <c r="P944">
        <v>0</v>
      </c>
      <c r="Q944">
        <v>179</v>
      </c>
      <c r="R944">
        <v>179</v>
      </c>
      <c r="S944">
        <f>IFERROR(AVERAGEIF(days17[CEID],Table5[[#This Row],[CEID]],days17[Total Serving Days]),"Not Participating")</f>
        <v>179</v>
      </c>
      <c r="T944" s="3">
        <v>403</v>
      </c>
      <c r="U944" s="3">
        <v>0</v>
      </c>
      <c r="V944" s="3">
        <v>0</v>
      </c>
      <c r="W944" s="3">
        <v>47</v>
      </c>
      <c r="X944" s="3">
        <v>27</v>
      </c>
      <c r="Y944" s="3">
        <v>0</v>
      </c>
      <c r="Z944" s="3">
        <v>31997</v>
      </c>
      <c r="AA944" s="2">
        <v>34163.919999999998</v>
      </c>
      <c r="AB944">
        <v>0</v>
      </c>
      <c r="AC944">
        <v>181</v>
      </c>
      <c r="AD944">
        <v>181</v>
      </c>
      <c r="AE944">
        <v>181</v>
      </c>
      <c r="AF944" s="3">
        <v>311</v>
      </c>
      <c r="AG944" s="3">
        <v>0</v>
      </c>
      <c r="AH944" s="3">
        <v>0</v>
      </c>
      <c r="AI944" s="3">
        <v>33</v>
      </c>
      <c r="AJ944" s="3">
        <v>19</v>
      </c>
      <c r="AK944" s="3">
        <v>0</v>
      </c>
      <c r="AL944" s="3">
        <v>28136</v>
      </c>
      <c r="AM944" s="2">
        <v>26467</v>
      </c>
    </row>
    <row r="945" spans="1:39" x14ac:dyDescent="0.25">
      <c r="A945" t="s">
        <v>16918</v>
      </c>
      <c r="B945" t="s">
        <v>18178</v>
      </c>
      <c r="C945">
        <v>177</v>
      </c>
      <c r="D945">
        <v>177</v>
      </c>
      <c r="F945">
        <v>177</v>
      </c>
      <c r="G945">
        <v>177</v>
      </c>
      <c r="H945" s="3">
        <v>717</v>
      </c>
      <c r="I945" s="3">
        <v>0</v>
      </c>
      <c r="J945" s="3">
        <v>0</v>
      </c>
      <c r="K945" s="3">
        <v>319</v>
      </c>
      <c r="L945" s="3">
        <v>74</v>
      </c>
      <c r="M945" s="3">
        <v>69259</v>
      </c>
      <c r="N945" s="3">
        <v>65583</v>
      </c>
      <c r="O945" s="2">
        <v>252672.22000000003</v>
      </c>
      <c r="P945">
        <v>172</v>
      </c>
      <c r="Q945">
        <v>172</v>
      </c>
      <c r="R945">
        <v>172</v>
      </c>
      <c r="S945">
        <f>IFERROR(AVERAGEIF(days17[CEID],Table5[[#This Row],[CEID]],days17[Total Serving Days]),"Not Participating")</f>
        <v>172</v>
      </c>
      <c r="T945" s="3">
        <v>803</v>
      </c>
      <c r="U945" s="3">
        <v>0</v>
      </c>
      <c r="V945" s="3">
        <v>0</v>
      </c>
      <c r="W945" s="3">
        <v>370</v>
      </c>
      <c r="X945" s="3">
        <v>119</v>
      </c>
      <c r="Y945" s="3">
        <v>71395</v>
      </c>
      <c r="Z945" s="3">
        <v>67751</v>
      </c>
      <c r="AA945" s="2">
        <v>278532.47999999998</v>
      </c>
      <c r="AB945">
        <v>169</v>
      </c>
      <c r="AC945">
        <v>169</v>
      </c>
      <c r="AD945">
        <v>169</v>
      </c>
      <c r="AE945">
        <v>169</v>
      </c>
      <c r="AF945" s="3">
        <v>753</v>
      </c>
      <c r="AG945" s="3">
        <v>0</v>
      </c>
      <c r="AH945" s="3">
        <v>0</v>
      </c>
      <c r="AI945" s="3">
        <v>377</v>
      </c>
      <c r="AJ945" s="3">
        <v>94</v>
      </c>
      <c r="AK945" s="3">
        <v>62724</v>
      </c>
      <c r="AL945" s="3">
        <v>63214</v>
      </c>
      <c r="AM945" s="2">
        <v>257832.64999999997</v>
      </c>
    </row>
    <row r="946" spans="1:39" x14ac:dyDescent="0.25">
      <c r="A946" t="s">
        <v>17057</v>
      </c>
      <c r="B946" t="s">
        <v>18314</v>
      </c>
      <c r="C946">
        <v>177</v>
      </c>
      <c r="D946">
        <v>177</v>
      </c>
      <c r="F946">
        <v>177</v>
      </c>
      <c r="G946">
        <v>177</v>
      </c>
      <c r="H946" s="3">
        <v>716</v>
      </c>
      <c r="I946" s="3">
        <v>0</v>
      </c>
      <c r="J946" s="3">
        <v>0</v>
      </c>
      <c r="K946" s="3">
        <v>229</v>
      </c>
      <c r="L946" s="3">
        <v>25</v>
      </c>
      <c r="M946" s="3">
        <v>18532</v>
      </c>
      <c r="N946" s="3">
        <v>50518</v>
      </c>
      <c r="O946" s="2">
        <v>117244.65999999997</v>
      </c>
      <c r="P946">
        <v>178</v>
      </c>
      <c r="Q946">
        <v>178</v>
      </c>
      <c r="R946">
        <v>178</v>
      </c>
      <c r="S946">
        <f>IFERROR(AVERAGEIF(days17[CEID],Table5[[#This Row],[CEID]],days17[Total Serving Days]),"Not Participating")</f>
        <v>178</v>
      </c>
      <c r="T946" s="3">
        <v>674</v>
      </c>
      <c r="U946" s="3">
        <v>0</v>
      </c>
      <c r="V946" s="3">
        <v>0</v>
      </c>
      <c r="W946" s="3">
        <v>302</v>
      </c>
      <c r="X946" s="3">
        <v>40</v>
      </c>
      <c r="Y946" s="3">
        <v>14622</v>
      </c>
      <c r="Z946" s="3">
        <v>42846</v>
      </c>
      <c r="AA946" s="2">
        <v>102375.38999999998</v>
      </c>
      <c r="AB946">
        <v>172</v>
      </c>
      <c r="AC946">
        <v>173</v>
      </c>
      <c r="AD946">
        <v>173</v>
      </c>
      <c r="AE946">
        <v>173</v>
      </c>
      <c r="AF946" s="3">
        <v>666</v>
      </c>
      <c r="AG946" s="3">
        <v>0</v>
      </c>
      <c r="AH946" s="3">
        <v>0</v>
      </c>
      <c r="AI946" s="3">
        <v>208</v>
      </c>
      <c r="AJ946" s="3">
        <v>15</v>
      </c>
      <c r="AK946" s="3">
        <v>16140</v>
      </c>
      <c r="AL946" s="3">
        <v>36960</v>
      </c>
      <c r="AM946" s="2">
        <v>101093.68000000001</v>
      </c>
    </row>
    <row r="947" spans="1:39" x14ac:dyDescent="0.25">
      <c r="A947" t="s">
        <v>16914</v>
      </c>
      <c r="B947" t="s">
        <v>18175</v>
      </c>
      <c r="C947">
        <v>177</v>
      </c>
      <c r="D947">
        <v>177</v>
      </c>
      <c r="F947">
        <v>177</v>
      </c>
      <c r="G947">
        <v>177</v>
      </c>
      <c r="H947" s="3">
        <v>706</v>
      </c>
      <c r="I947" s="3">
        <v>0</v>
      </c>
      <c r="J947" s="3">
        <v>0</v>
      </c>
      <c r="K947" s="3">
        <v>345</v>
      </c>
      <c r="L947" s="3">
        <v>79</v>
      </c>
      <c r="M947" s="3">
        <v>30545</v>
      </c>
      <c r="N947" s="3">
        <v>82319</v>
      </c>
      <c r="O947" s="2">
        <v>246302.9</v>
      </c>
      <c r="P947">
        <v>170</v>
      </c>
      <c r="Q947">
        <v>170</v>
      </c>
      <c r="R947">
        <v>170</v>
      </c>
      <c r="S947">
        <f>IFERROR(AVERAGEIF(days17[CEID],Table5[[#This Row],[CEID]],days17[Total Serving Days]),"Not Participating")</f>
        <v>170</v>
      </c>
      <c r="T947" s="3">
        <v>698</v>
      </c>
      <c r="U947" s="3">
        <v>0</v>
      </c>
      <c r="V947" s="3">
        <v>0</v>
      </c>
      <c r="W947" s="3">
        <v>387</v>
      </c>
      <c r="X947" s="3">
        <v>76</v>
      </c>
      <c r="Y947" s="3">
        <v>40245</v>
      </c>
      <c r="Z947" s="3">
        <v>74585</v>
      </c>
      <c r="AA947" s="2">
        <v>257559.52</v>
      </c>
      <c r="AB947">
        <v>167</v>
      </c>
      <c r="AC947">
        <v>167</v>
      </c>
      <c r="AD947">
        <v>167</v>
      </c>
      <c r="AE947">
        <v>167</v>
      </c>
      <c r="AF947" s="3">
        <v>682</v>
      </c>
      <c r="AG947" s="3">
        <v>0</v>
      </c>
      <c r="AH947" s="3">
        <v>0</v>
      </c>
      <c r="AI947" s="3">
        <v>362</v>
      </c>
      <c r="AJ947" s="3">
        <v>62</v>
      </c>
      <c r="AK947" s="3">
        <v>42610</v>
      </c>
      <c r="AL947" s="3">
        <v>67664</v>
      </c>
      <c r="AM947" s="2">
        <v>239845.2</v>
      </c>
    </row>
    <row r="948" spans="1:39" x14ac:dyDescent="0.25">
      <c r="A948" t="s">
        <v>17423</v>
      </c>
      <c r="B948" t="s">
        <v>16031</v>
      </c>
      <c r="C948">
        <v>178</v>
      </c>
      <c r="D948">
        <v>178</v>
      </c>
      <c r="F948">
        <v>178</v>
      </c>
      <c r="G948">
        <v>178</v>
      </c>
      <c r="H948" s="3">
        <v>419</v>
      </c>
      <c r="I948" s="3">
        <v>0</v>
      </c>
      <c r="J948" s="3">
        <v>0</v>
      </c>
      <c r="K948" s="3">
        <v>382</v>
      </c>
      <c r="L948" s="3">
        <v>24</v>
      </c>
      <c r="M948" s="3">
        <v>30862</v>
      </c>
      <c r="N948" s="3">
        <v>64806</v>
      </c>
      <c r="O948" s="2">
        <v>257435.25999999998</v>
      </c>
      <c r="P948">
        <v>177</v>
      </c>
      <c r="Q948">
        <v>177</v>
      </c>
      <c r="R948">
        <v>177</v>
      </c>
      <c r="S948">
        <f>IFERROR(AVERAGEIF(days17[CEID],Table5[[#This Row],[CEID]],days17[Total Serving Days]),"Not Participating")</f>
        <v>177</v>
      </c>
      <c r="T948" s="3">
        <v>407</v>
      </c>
      <c r="U948" s="3">
        <v>0</v>
      </c>
      <c r="V948" s="3">
        <v>0</v>
      </c>
      <c r="W948" s="3">
        <v>371</v>
      </c>
      <c r="X948" s="3">
        <v>24</v>
      </c>
      <c r="Y948" s="3">
        <v>33550</v>
      </c>
      <c r="Z948" s="3">
        <v>63822</v>
      </c>
      <c r="AA948" s="2">
        <v>266919.26999999996</v>
      </c>
      <c r="AB948">
        <v>177</v>
      </c>
      <c r="AC948">
        <v>177</v>
      </c>
      <c r="AD948">
        <v>177</v>
      </c>
      <c r="AE948">
        <v>177</v>
      </c>
      <c r="AF948" s="3">
        <v>412</v>
      </c>
      <c r="AG948" s="3">
        <v>0</v>
      </c>
      <c r="AH948" s="3">
        <v>0</v>
      </c>
      <c r="AI948" s="3">
        <v>362</v>
      </c>
      <c r="AJ948" s="3">
        <v>31</v>
      </c>
      <c r="AK948" s="3">
        <v>18274</v>
      </c>
      <c r="AL948" s="3">
        <v>43815</v>
      </c>
      <c r="AM948" s="2">
        <v>175809.97</v>
      </c>
    </row>
    <row r="949" spans="1:39" x14ac:dyDescent="0.25">
      <c r="A949" t="s">
        <v>17236</v>
      </c>
      <c r="B949" t="s">
        <v>18487</v>
      </c>
      <c r="C949">
        <v>177</v>
      </c>
      <c r="D949">
        <v>177</v>
      </c>
      <c r="F949">
        <v>177</v>
      </c>
      <c r="G949">
        <v>177</v>
      </c>
      <c r="H949" s="3">
        <v>705</v>
      </c>
      <c r="I949" s="3">
        <v>0</v>
      </c>
      <c r="J949" s="3">
        <v>0</v>
      </c>
      <c r="K949" s="3">
        <v>368</v>
      </c>
      <c r="L949" s="3">
        <v>80</v>
      </c>
      <c r="M949" s="3">
        <v>36085</v>
      </c>
      <c r="N949" s="3">
        <v>78809</v>
      </c>
      <c r="O949" s="2">
        <v>251965.7</v>
      </c>
      <c r="P949">
        <v>176</v>
      </c>
      <c r="Q949">
        <v>176</v>
      </c>
      <c r="R949">
        <v>176</v>
      </c>
      <c r="S949">
        <f>IFERROR(AVERAGEIF(days17[CEID],Table5[[#This Row],[CEID]],days17[Total Serving Days]),"Not Participating")</f>
        <v>176</v>
      </c>
      <c r="T949" s="3">
        <v>728</v>
      </c>
      <c r="U949" s="3">
        <v>0</v>
      </c>
      <c r="V949" s="3">
        <v>0</v>
      </c>
      <c r="W949" s="3">
        <v>388</v>
      </c>
      <c r="X949" s="3">
        <v>60</v>
      </c>
      <c r="Y949" s="3">
        <v>39288</v>
      </c>
      <c r="Z949" s="3">
        <v>83749</v>
      </c>
      <c r="AA949" s="2">
        <v>279630.58</v>
      </c>
      <c r="AB949">
        <v>172</v>
      </c>
      <c r="AC949">
        <v>172</v>
      </c>
      <c r="AD949">
        <v>172</v>
      </c>
      <c r="AE949">
        <v>172</v>
      </c>
      <c r="AF949" s="3">
        <v>727</v>
      </c>
      <c r="AG949" s="3">
        <v>0</v>
      </c>
      <c r="AH949" s="3">
        <v>0</v>
      </c>
      <c r="AI949" s="3">
        <v>379</v>
      </c>
      <c r="AJ949" s="3">
        <v>52</v>
      </c>
      <c r="AK949" s="3">
        <v>37988</v>
      </c>
      <c r="AL949" s="3">
        <v>78406</v>
      </c>
      <c r="AM949" s="2">
        <v>266212.83</v>
      </c>
    </row>
    <row r="950" spans="1:39" x14ac:dyDescent="0.25">
      <c r="A950" t="s">
        <v>17122</v>
      </c>
      <c r="B950" t="s">
        <v>18378</v>
      </c>
      <c r="C950">
        <v>177</v>
      </c>
      <c r="D950">
        <v>177</v>
      </c>
      <c r="F950">
        <v>177</v>
      </c>
      <c r="G950">
        <v>177</v>
      </c>
      <c r="H950" s="3">
        <v>703</v>
      </c>
      <c r="I950" s="3">
        <v>0</v>
      </c>
      <c r="J950" s="3">
        <v>0</v>
      </c>
      <c r="K950" s="3">
        <v>304</v>
      </c>
      <c r="L950" s="3">
        <v>51</v>
      </c>
      <c r="M950" s="3">
        <v>50854</v>
      </c>
      <c r="N950" s="3">
        <v>91781</v>
      </c>
      <c r="O950" s="2">
        <v>334488.05000000005</v>
      </c>
      <c r="P950">
        <v>179</v>
      </c>
      <c r="Q950">
        <v>179</v>
      </c>
      <c r="R950">
        <v>179</v>
      </c>
      <c r="S950">
        <f>IFERROR(AVERAGEIF(days17[CEID],Table5[[#This Row],[CEID]],days17[Total Serving Days]),"Not Participating")</f>
        <v>179</v>
      </c>
      <c r="T950" s="3">
        <v>671</v>
      </c>
      <c r="U950" s="3">
        <v>0</v>
      </c>
      <c r="V950" s="3">
        <v>0</v>
      </c>
      <c r="W950" s="3">
        <v>376</v>
      </c>
      <c r="X950" s="3">
        <v>62</v>
      </c>
      <c r="Y950" s="3">
        <v>45087</v>
      </c>
      <c r="Z950" s="3">
        <v>87802</v>
      </c>
      <c r="AA950" s="2">
        <v>315588.37</v>
      </c>
      <c r="AB950">
        <v>163</v>
      </c>
      <c r="AC950">
        <v>163</v>
      </c>
      <c r="AD950">
        <v>163</v>
      </c>
      <c r="AE950">
        <v>163</v>
      </c>
      <c r="AF950" s="3">
        <v>666</v>
      </c>
      <c r="AG950" s="3">
        <v>0</v>
      </c>
      <c r="AH950" s="3">
        <v>0</v>
      </c>
      <c r="AI950" s="3">
        <v>579</v>
      </c>
      <c r="AJ950" s="3">
        <v>33</v>
      </c>
      <c r="AK950" s="3">
        <v>33189</v>
      </c>
      <c r="AL950" s="3">
        <v>74249</v>
      </c>
      <c r="AM950" s="2">
        <v>271459.36</v>
      </c>
    </row>
    <row r="951" spans="1:39" x14ac:dyDescent="0.25">
      <c r="A951" t="s">
        <v>16360</v>
      </c>
      <c r="B951" t="s">
        <v>17645</v>
      </c>
      <c r="C951">
        <v>177</v>
      </c>
      <c r="D951">
        <v>177</v>
      </c>
      <c r="F951">
        <v>177</v>
      </c>
      <c r="G951">
        <v>177</v>
      </c>
      <c r="H951" s="3">
        <v>694</v>
      </c>
      <c r="I951" s="3">
        <v>0</v>
      </c>
      <c r="J951" s="3">
        <v>694</v>
      </c>
      <c r="K951" s="3">
        <v>0</v>
      </c>
      <c r="L951" s="3">
        <v>0</v>
      </c>
      <c r="M951" s="3">
        <v>97615</v>
      </c>
      <c r="N951" s="3">
        <v>99804</v>
      </c>
      <c r="O951" s="2">
        <v>529735.56999999995</v>
      </c>
      <c r="P951">
        <v>179</v>
      </c>
      <c r="Q951">
        <v>179</v>
      </c>
      <c r="R951">
        <v>179</v>
      </c>
      <c r="S951">
        <f>IFERROR(AVERAGEIF(days17[CEID],Table5[[#This Row],[CEID]],days17[Total Serving Days]),"Not Participating")</f>
        <v>179</v>
      </c>
      <c r="T951" s="3">
        <v>694</v>
      </c>
      <c r="U951" s="3">
        <v>0</v>
      </c>
      <c r="V951" s="3">
        <v>694</v>
      </c>
      <c r="W951" s="3">
        <v>0</v>
      </c>
      <c r="X951" s="3">
        <v>0</v>
      </c>
      <c r="Y951" s="3">
        <v>103790</v>
      </c>
      <c r="Z951" s="3">
        <v>98517</v>
      </c>
      <c r="AA951" s="2">
        <v>571477.4</v>
      </c>
      <c r="AB951">
        <v>178</v>
      </c>
      <c r="AC951">
        <v>178</v>
      </c>
      <c r="AD951">
        <v>178</v>
      </c>
      <c r="AE951">
        <v>178</v>
      </c>
      <c r="AF951" s="3">
        <v>687</v>
      </c>
      <c r="AG951" s="3">
        <v>0</v>
      </c>
      <c r="AH951" s="3">
        <v>687</v>
      </c>
      <c r="AI951" s="3">
        <v>0</v>
      </c>
      <c r="AJ951" s="3">
        <v>0</v>
      </c>
      <c r="AK951" s="3">
        <v>101175</v>
      </c>
      <c r="AL951" s="3">
        <v>97898</v>
      </c>
      <c r="AM951" s="2">
        <v>577402.85</v>
      </c>
    </row>
    <row r="952" spans="1:39" x14ac:dyDescent="0.25">
      <c r="A952" t="s">
        <v>16840</v>
      </c>
      <c r="B952" t="s">
        <v>18101</v>
      </c>
      <c r="C952">
        <v>177</v>
      </c>
      <c r="D952">
        <v>177</v>
      </c>
      <c r="F952">
        <v>177</v>
      </c>
      <c r="G952">
        <v>177</v>
      </c>
      <c r="H952" s="3">
        <v>690</v>
      </c>
      <c r="I952" s="3">
        <v>0</v>
      </c>
      <c r="J952" s="3">
        <v>0</v>
      </c>
      <c r="K952" s="3">
        <v>365</v>
      </c>
      <c r="L952" s="3">
        <v>60</v>
      </c>
      <c r="M952" s="3">
        <v>60468</v>
      </c>
      <c r="N952" s="3">
        <v>72061</v>
      </c>
      <c r="O952" s="2">
        <v>273270.63</v>
      </c>
      <c r="P952">
        <v>175</v>
      </c>
      <c r="Q952">
        <v>175</v>
      </c>
      <c r="R952">
        <v>175</v>
      </c>
      <c r="S952">
        <f>IFERROR(AVERAGEIF(days17[CEID],Table5[[#This Row],[CEID]],days17[Total Serving Days]),"Not Participating")</f>
        <v>175</v>
      </c>
      <c r="T952" s="3">
        <v>752</v>
      </c>
      <c r="U952" s="3">
        <v>0</v>
      </c>
      <c r="V952" s="3">
        <v>0</v>
      </c>
      <c r="W952" s="3">
        <v>416</v>
      </c>
      <c r="X952" s="3">
        <v>79</v>
      </c>
      <c r="Y952" s="3">
        <v>63151</v>
      </c>
      <c r="Z952" s="3">
        <v>74353</v>
      </c>
      <c r="AA952" s="2">
        <v>295698.38</v>
      </c>
      <c r="AB952">
        <v>173</v>
      </c>
      <c r="AC952">
        <v>173</v>
      </c>
      <c r="AD952">
        <v>173</v>
      </c>
      <c r="AE952">
        <v>173</v>
      </c>
      <c r="AF952" s="3">
        <v>773</v>
      </c>
      <c r="AG952" s="3">
        <v>0</v>
      </c>
      <c r="AH952" s="3">
        <v>0</v>
      </c>
      <c r="AI952" s="3">
        <v>443</v>
      </c>
      <c r="AJ952" s="3">
        <v>78</v>
      </c>
      <c r="AK952" s="3">
        <v>63226</v>
      </c>
      <c r="AL952" s="3">
        <v>71261</v>
      </c>
      <c r="AM952" s="2">
        <v>291556.89</v>
      </c>
    </row>
    <row r="953" spans="1:39" x14ac:dyDescent="0.25">
      <c r="A953" t="s">
        <v>16953</v>
      </c>
      <c r="B953" t="s">
        <v>18211</v>
      </c>
      <c r="C953">
        <v>177</v>
      </c>
      <c r="D953">
        <v>177</v>
      </c>
      <c r="F953">
        <v>177</v>
      </c>
      <c r="G953">
        <v>177</v>
      </c>
      <c r="H953" s="3">
        <v>681</v>
      </c>
      <c r="I953" s="3">
        <v>0</v>
      </c>
      <c r="J953" s="3">
        <v>0</v>
      </c>
      <c r="K953" s="3">
        <v>384</v>
      </c>
      <c r="L953" s="3">
        <v>77</v>
      </c>
      <c r="M953" s="3">
        <v>59955</v>
      </c>
      <c r="N953" s="3">
        <v>86303</v>
      </c>
      <c r="O953" s="2">
        <v>328987.30000000005</v>
      </c>
      <c r="P953">
        <v>170</v>
      </c>
      <c r="Q953">
        <v>170</v>
      </c>
      <c r="R953">
        <v>170</v>
      </c>
      <c r="S953">
        <f>IFERROR(AVERAGEIF(days17[CEID],Table5[[#This Row],[CEID]],days17[Total Serving Days]),"Not Participating")</f>
        <v>170</v>
      </c>
      <c r="T953" s="3">
        <v>675</v>
      </c>
      <c r="U953" s="3">
        <v>0</v>
      </c>
      <c r="V953" s="3">
        <v>0</v>
      </c>
      <c r="W953" s="3">
        <v>370</v>
      </c>
      <c r="X953" s="3">
        <v>93</v>
      </c>
      <c r="Y953" s="3">
        <v>70973</v>
      </c>
      <c r="Z953" s="3">
        <v>81398</v>
      </c>
      <c r="AA953" s="2">
        <v>336905.72000000003</v>
      </c>
      <c r="AB953">
        <v>170</v>
      </c>
      <c r="AC953">
        <v>170</v>
      </c>
      <c r="AD953">
        <v>170</v>
      </c>
      <c r="AE953">
        <v>170</v>
      </c>
      <c r="AF953" s="3">
        <v>709</v>
      </c>
      <c r="AG953" s="3">
        <v>0</v>
      </c>
      <c r="AH953" s="3">
        <v>0</v>
      </c>
      <c r="AI953" s="3">
        <v>410</v>
      </c>
      <c r="AJ953" s="3">
        <v>86</v>
      </c>
      <c r="AK953" s="3">
        <v>81122</v>
      </c>
      <c r="AL953" s="3">
        <v>79012</v>
      </c>
      <c r="AM953" s="2">
        <v>343794.99</v>
      </c>
    </row>
    <row r="954" spans="1:39" x14ac:dyDescent="0.25">
      <c r="A954" t="s">
        <v>16365</v>
      </c>
      <c r="B954" t="s">
        <v>17650</v>
      </c>
      <c r="C954">
        <v>177</v>
      </c>
      <c r="D954">
        <v>177</v>
      </c>
      <c r="F954">
        <v>177</v>
      </c>
      <c r="G954">
        <v>177</v>
      </c>
      <c r="H954" s="3">
        <v>651</v>
      </c>
      <c r="I954" s="3">
        <v>0</v>
      </c>
      <c r="J954" s="3">
        <v>0</v>
      </c>
      <c r="K954" s="3">
        <v>142</v>
      </c>
      <c r="L954" s="3">
        <v>33</v>
      </c>
      <c r="M954" s="3">
        <v>15857</v>
      </c>
      <c r="N954" s="3">
        <v>48349</v>
      </c>
      <c r="O954" s="2">
        <v>79338.41</v>
      </c>
      <c r="P954">
        <v>172</v>
      </c>
      <c r="Q954">
        <v>172</v>
      </c>
      <c r="R954">
        <v>172</v>
      </c>
      <c r="S954">
        <f>IFERROR(AVERAGEIF(days17[CEID],Table5[[#This Row],[CEID]],days17[Total Serving Days]),"Not Participating")</f>
        <v>172</v>
      </c>
      <c r="T954" s="3">
        <v>703</v>
      </c>
      <c r="U954" s="3">
        <v>0</v>
      </c>
      <c r="V954" s="3">
        <v>0</v>
      </c>
      <c r="W954" s="3">
        <v>116</v>
      </c>
      <c r="X954" s="3">
        <v>54</v>
      </c>
      <c r="Y954" s="3">
        <v>17460</v>
      </c>
      <c r="Z954" s="3">
        <v>50711</v>
      </c>
      <c r="AA954" s="2">
        <v>95197.16</v>
      </c>
      <c r="AB954">
        <v>174</v>
      </c>
      <c r="AC954">
        <v>174</v>
      </c>
      <c r="AD954">
        <v>174</v>
      </c>
      <c r="AE954">
        <v>174</v>
      </c>
      <c r="AF954" s="3">
        <v>696</v>
      </c>
      <c r="AG954" s="3">
        <v>0</v>
      </c>
      <c r="AH954" s="3">
        <v>0</v>
      </c>
      <c r="AI954" s="3">
        <v>162</v>
      </c>
      <c r="AJ954" s="3">
        <v>47</v>
      </c>
      <c r="AK954" s="3">
        <v>17178</v>
      </c>
      <c r="AL954" s="3">
        <v>47572</v>
      </c>
      <c r="AM954" s="2">
        <v>105121.93999999999</v>
      </c>
    </row>
    <row r="955" spans="1:39" x14ac:dyDescent="0.25">
      <c r="A955" t="s">
        <v>16642</v>
      </c>
      <c r="B955" t="s">
        <v>17917</v>
      </c>
      <c r="C955">
        <v>177</v>
      </c>
      <c r="D955">
        <v>177</v>
      </c>
      <c r="F955">
        <v>177</v>
      </c>
      <c r="G955">
        <v>177</v>
      </c>
      <c r="H955" s="3">
        <v>619</v>
      </c>
      <c r="I955" s="3">
        <v>0</v>
      </c>
      <c r="J955" s="3">
        <v>0</v>
      </c>
      <c r="K955" s="3">
        <v>378</v>
      </c>
      <c r="L955" s="3">
        <v>84</v>
      </c>
      <c r="M955" s="3">
        <v>34437</v>
      </c>
      <c r="N955" s="3">
        <v>82369</v>
      </c>
      <c r="O955" s="2">
        <v>282687.83999999997</v>
      </c>
      <c r="P955">
        <v>176</v>
      </c>
      <c r="Q955">
        <v>176</v>
      </c>
      <c r="R955">
        <v>176</v>
      </c>
      <c r="S955">
        <f>IFERROR(AVERAGEIF(days17[CEID],Table5[[#This Row],[CEID]],days17[Total Serving Days]),"Not Participating")</f>
        <v>176</v>
      </c>
      <c r="T955" s="3">
        <v>622</v>
      </c>
      <c r="U955" s="3">
        <v>0</v>
      </c>
      <c r="V955" s="3">
        <v>0</v>
      </c>
      <c r="W955" s="3">
        <v>379</v>
      </c>
      <c r="X955" s="3">
        <v>51</v>
      </c>
      <c r="Y955" s="3">
        <v>36507</v>
      </c>
      <c r="Z955" s="3">
        <v>79504</v>
      </c>
      <c r="AA955" s="2">
        <v>289167.83</v>
      </c>
      <c r="AB955">
        <v>172</v>
      </c>
      <c r="AC955">
        <v>172</v>
      </c>
      <c r="AD955">
        <v>172</v>
      </c>
      <c r="AE955">
        <v>172</v>
      </c>
      <c r="AF955" s="3">
        <v>610</v>
      </c>
      <c r="AG955" s="3">
        <v>0</v>
      </c>
      <c r="AH955" s="3">
        <v>610</v>
      </c>
      <c r="AI955" s="3">
        <v>0</v>
      </c>
      <c r="AJ955" s="3">
        <v>0</v>
      </c>
      <c r="AK955" s="3">
        <v>66968</v>
      </c>
      <c r="AL955" s="3">
        <v>85854</v>
      </c>
      <c r="AM955" s="2">
        <v>368183.45</v>
      </c>
    </row>
    <row r="956" spans="1:39" x14ac:dyDescent="0.25">
      <c r="A956" t="s">
        <v>16797</v>
      </c>
      <c r="B956" t="s">
        <v>18059</v>
      </c>
      <c r="C956">
        <v>177</v>
      </c>
      <c r="D956">
        <v>177</v>
      </c>
      <c r="F956">
        <v>177</v>
      </c>
      <c r="G956">
        <v>177</v>
      </c>
      <c r="H956" s="3">
        <v>608</v>
      </c>
      <c r="I956" s="3">
        <v>0</v>
      </c>
      <c r="J956" s="3">
        <v>0</v>
      </c>
      <c r="K956" s="3">
        <v>273</v>
      </c>
      <c r="L956" s="3">
        <v>47</v>
      </c>
      <c r="M956" s="3">
        <v>38857</v>
      </c>
      <c r="N956" s="3">
        <v>68113</v>
      </c>
      <c r="O956" s="2">
        <v>212442.68</v>
      </c>
      <c r="P956">
        <v>172</v>
      </c>
      <c r="Q956">
        <v>172</v>
      </c>
      <c r="R956">
        <v>172</v>
      </c>
      <c r="S956">
        <f>IFERROR(AVERAGEIF(days17[CEID],Table5[[#This Row],[CEID]],days17[Total Serving Days]),"Not Participating")</f>
        <v>172</v>
      </c>
      <c r="T956" s="3">
        <v>666</v>
      </c>
      <c r="U956" s="3">
        <v>0</v>
      </c>
      <c r="V956" s="3">
        <v>0</v>
      </c>
      <c r="W956" s="3">
        <v>295</v>
      </c>
      <c r="X956" s="3">
        <v>74</v>
      </c>
      <c r="Y956" s="3">
        <v>40398</v>
      </c>
      <c r="Z956" s="3">
        <v>70119</v>
      </c>
      <c r="AA956" s="2">
        <v>230260.94999999995</v>
      </c>
      <c r="AB956">
        <v>171</v>
      </c>
      <c r="AC956">
        <v>171</v>
      </c>
      <c r="AD956">
        <v>171</v>
      </c>
      <c r="AE956">
        <v>171</v>
      </c>
      <c r="AF956" s="3">
        <v>684</v>
      </c>
      <c r="AG956" s="3">
        <v>0</v>
      </c>
      <c r="AH956" s="3">
        <v>0</v>
      </c>
      <c r="AI956" s="3">
        <v>312</v>
      </c>
      <c r="AJ956" s="3">
        <v>52</v>
      </c>
      <c r="AK956" s="3">
        <v>38483</v>
      </c>
      <c r="AL956" s="3">
        <v>69762</v>
      </c>
      <c r="AM956" s="2">
        <v>232930.33000000002</v>
      </c>
    </row>
    <row r="957" spans="1:39" x14ac:dyDescent="0.25">
      <c r="A957" t="s">
        <v>16981</v>
      </c>
      <c r="B957" t="s">
        <v>18238</v>
      </c>
      <c r="C957">
        <v>177</v>
      </c>
      <c r="D957">
        <v>177</v>
      </c>
      <c r="F957">
        <v>177</v>
      </c>
      <c r="G957">
        <v>177</v>
      </c>
      <c r="H957" s="3">
        <v>596</v>
      </c>
      <c r="I957" s="3">
        <v>0</v>
      </c>
      <c r="J957" s="3">
        <v>0</v>
      </c>
      <c r="K957" s="3">
        <v>137</v>
      </c>
      <c r="L957" s="3">
        <v>52</v>
      </c>
      <c r="M957" s="3">
        <v>23338</v>
      </c>
      <c r="N957" s="3">
        <v>41465</v>
      </c>
      <c r="O957" s="2">
        <v>128029.97000000002</v>
      </c>
      <c r="P957">
        <v>174</v>
      </c>
      <c r="Q957">
        <v>174</v>
      </c>
      <c r="R957">
        <v>174</v>
      </c>
      <c r="S957">
        <f>IFERROR(AVERAGEIF(days17[CEID],Table5[[#This Row],[CEID]],days17[Total Serving Days]),"Not Participating")</f>
        <v>174</v>
      </c>
      <c r="T957" s="3">
        <v>577</v>
      </c>
      <c r="U957" s="3">
        <v>0</v>
      </c>
      <c r="V957" s="3">
        <v>0</v>
      </c>
      <c r="W957" s="3">
        <v>203</v>
      </c>
      <c r="X957" s="3">
        <v>65</v>
      </c>
      <c r="Y957" s="3">
        <v>23973</v>
      </c>
      <c r="Z957" s="3">
        <v>40480</v>
      </c>
      <c r="AA957" s="2">
        <v>136238.56999999998</v>
      </c>
      <c r="AB957">
        <v>167</v>
      </c>
      <c r="AC957">
        <v>167</v>
      </c>
      <c r="AD957">
        <v>167</v>
      </c>
      <c r="AE957">
        <v>167</v>
      </c>
      <c r="AF957" s="3">
        <v>573</v>
      </c>
      <c r="AG957" s="3">
        <v>0</v>
      </c>
      <c r="AH957" s="3">
        <v>0</v>
      </c>
      <c r="AI957" s="3">
        <v>154</v>
      </c>
      <c r="AJ957" s="3">
        <v>6</v>
      </c>
      <c r="AK957" s="3">
        <v>23321</v>
      </c>
      <c r="AL957" s="3">
        <v>36577</v>
      </c>
      <c r="AM957" s="2">
        <v>128626.2</v>
      </c>
    </row>
    <row r="958" spans="1:39" x14ac:dyDescent="0.25">
      <c r="A958" t="s">
        <v>16887</v>
      </c>
      <c r="B958" t="s">
        <v>18148</v>
      </c>
      <c r="C958">
        <v>177</v>
      </c>
      <c r="D958">
        <v>177</v>
      </c>
      <c r="F958">
        <v>177</v>
      </c>
      <c r="G958">
        <v>177</v>
      </c>
      <c r="H958" s="3">
        <v>595</v>
      </c>
      <c r="I958" s="3">
        <v>0</v>
      </c>
      <c r="J958" s="3">
        <v>0</v>
      </c>
      <c r="K958" s="3">
        <v>160</v>
      </c>
      <c r="L958" s="3">
        <v>24</v>
      </c>
      <c r="M958" s="3">
        <v>24061</v>
      </c>
      <c r="N958" s="3">
        <v>67477</v>
      </c>
      <c r="O958" s="2">
        <v>122559.27</v>
      </c>
      <c r="P958">
        <v>173</v>
      </c>
      <c r="Q958">
        <v>173</v>
      </c>
      <c r="R958">
        <v>173</v>
      </c>
      <c r="S958">
        <f>IFERROR(AVERAGEIF(days17[CEID],Table5[[#This Row],[CEID]],days17[Total Serving Days]),"Not Participating")</f>
        <v>173</v>
      </c>
      <c r="T958" s="3">
        <v>631</v>
      </c>
      <c r="U958" s="3">
        <v>0</v>
      </c>
      <c r="V958" s="3">
        <v>0</v>
      </c>
      <c r="W958" s="3">
        <v>171</v>
      </c>
      <c r="X958" s="3">
        <v>25</v>
      </c>
      <c r="Y958" s="3">
        <v>23615</v>
      </c>
      <c r="Z958" s="3">
        <v>63535</v>
      </c>
      <c r="AA958" s="2">
        <v>119817.29</v>
      </c>
      <c r="AB958">
        <v>170</v>
      </c>
      <c r="AC958">
        <v>170</v>
      </c>
      <c r="AD958">
        <v>170</v>
      </c>
      <c r="AE958">
        <v>170</v>
      </c>
      <c r="AF958" s="3">
        <v>643</v>
      </c>
      <c r="AG958" s="3">
        <v>0</v>
      </c>
      <c r="AH958" s="3">
        <v>0</v>
      </c>
      <c r="AI958" s="3">
        <v>205</v>
      </c>
      <c r="AJ958" s="3">
        <v>24</v>
      </c>
      <c r="AK958" s="3">
        <v>22152</v>
      </c>
      <c r="AL958" s="3">
        <v>63080</v>
      </c>
      <c r="AM958" s="2">
        <v>132440.10999999999</v>
      </c>
    </row>
    <row r="959" spans="1:39" x14ac:dyDescent="0.25">
      <c r="A959" t="s">
        <v>17216</v>
      </c>
      <c r="B959" t="s">
        <v>15204</v>
      </c>
      <c r="C959">
        <v>177</v>
      </c>
      <c r="D959">
        <v>178</v>
      </c>
      <c r="F959">
        <v>178</v>
      </c>
      <c r="G959">
        <v>178</v>
      </c>
      <c r="H959" s="3">
        <v>395</v>
      </c>
      <c r="I959" s="3">
        <v>0</v>
      </c>
      <c r="J959" s="3">
        <v>0</v>
      </c>
      <c r="K959" s="3">
        <v>338</v>
      </c>
      <c r="L959" s="3">
        <v>36</v>
      </c>
      <c r="M959" s="3">
        <v>17735</v>
      </c>
      <c r="N959" s="3">
        <v>54083</v>
      </c>
      <c r="O959" s="2">
        <v>208451.62</v>
      </c>
      <c r="P959">
        <v>177.5</v>
      </c>
      <c r="Q959">
        <v>177.5</v>
      </c>
      <c r="R959">
        <v>177</v>
      </c>
      <c r="S959">
        <f>IFERROR(AVERAGEIF(days17[CEID],Table5[[#This Row],[CEID]],days17[Total Serving Days]),"Not Participating")</f>
        <v>177.5</v>
      </c>
      <c r="T959" s="3">
        <v>8826</v>
      </c>
      <c r="U959" s="3">
        <v>0</v>
      </c>
      <c r="V959" s="3">
        <v>0</v>
      </c>
      <c r="W959" s="3">
        <v>356</v>
      </c>
      <c r="X959" s="3">
        <v>32</v>
      </c>
      <c r="Y959" s="3">
        <v>25765</v>
      </c>
      <c r="Z959" s="3">
        <v>64137</v>
      </c>
      <c r="AA959" s="2">
        <v>244749.77</v>
      </c>
      <c r="AB959">
        <v>179</v>
      </c>
      <c r="AC959">
        <v>179</v>
      </c>
      <c r="AD959">
        <v>179</v>
      </c>
      <c r="AE959">
        <v>179</v>
      </c>
      <c r="AF959" s="3">
        <v>504</v>
      </c>
      <c r="AG959" s="3">
        <v>0</v>
      </c>
      <c r="AH959" s="3">
        <v>0</v>
      </c>
      <c r="AI959" s="3">
        <v>473</v>
      </c>
      <c r="AJ959" s="3">
        <v>28</v>
      </c>
      <c r="AK959" s="3">
        <v>59394</v>
      </c>
      <c r="AL959" s="3">
        <v>72622</v>
      </c>
      <c r="AM959" s="2">
        <v>371133.72</v>
      </c>
    </row>
    <row r="960" spans="1:39" x14ac:dyDescent="0.25">
      <c r="A960" t="s">
        <v>16954</v>
      </c>
      <c r="B960" t="s">
        <v>18212</v>
      </c>
      <c r="C960">
        <v>177</v>
      </c>
      <c r="D960">
        <v>177</v>
      </c>
      <c r="F960">
        <v>177</v>
      </c>
      <c r="G960">
        <v>177</v>
      </c>
      <c r="H960" s="3">
        <v>590</v>
      </c>
      <c r="I960" s="3">
        <v>0</v>
      </c>
      <c r="J960" s="3">
        <v>0</v>
      </c>
      <c r="K960" s="3">
        <v>182</v>
      </c>
      <c r="L960" s="3">
        <v>74</v>
      </c>
      <c r="M960" s="3">
        <v>26424</v>
      </c>
      <c r="N960" s="3">
        <v>67086</v>
      </c>
      <c r="O960" s="2">
        <v>159288.78</v>
      </c>
      <c r="P960">
        <v>171</v>
      </c>
      <c r="Q960">
        <v>171</v>
      </c>
      <c r="R960">
        <v>171</v>
      </c>
      <c r="S960">
        <f>IFERROR(AVERAGEIF(days17[CEID],Table5[[#This Row],[CEID]],days17[Total Serving Days]),"Not Participating")</f>
        <v>171</v>
      </c>
      <c r="T960" s="3">
        <v>610</v>
      </c>
      <c r="U960" s="3">
        <v>0</v>
      </c>
      <c r="V960" s="3">
        <v>0</v>
      </c>
      <c r="W960" s="3">
        <v>190</v>
      </c>
      <c r="X960" s="3">
        <v>61</v>
      </c>
      <c r="Y960" s="3">
        <v>24836</v>
      </c>
      <c r="Z960" s="3">
        <v>63958</v>
      </c>
      <c r="AA960" s="2">
        <v>154592.04999999999</v>
      </c>
      <c r="AB960">
        <v>171</v>
      </c>
      <c r="AC960">
        <v>171</v>
      </c>
      <c r="AD960">
        <v>171</v>
      </c>
      <c r="AE960">
        <v>171</v>
      </c>
      <c r="AF960" s="3">
        <v>637</v>
      </c>
      <c r="AG960" s="3">
        <v>0</v>
      </c>
      <c r="AH960" s="3">
        <v>0</v>
      </c>
      <c r="AI960" s="3">
        <v>216</v>
      </c>
      <c r="AJ960" s="3">
        <v>58</v>
      </c>
      <c r="AK960" s="3">
        <v>25093</v>
      </c>
      <c r="AL960" s="3">
        <v>65649</v>
      </c>
      <c r="AM960" s="2">
        <v>166453.84000000003</v>
      </c>
    </row>
    <row r="961" spans="1:39" x14ac:dyDescent="0.25">
      <c r="A961" t="s">
        <v>17150</v>
      </c>
      <c r="B961" t="s">
        <v>18406</v>
      </c>
      <c r="C961">
        <v>177</v>
      </c>
      <c r="D961">
        <v>177</v>
      </c>
      <c r="F961">
        <v>177</v>
      </c>
      <c r="G961">
        <v>177</v>
      </c>
      <c r="H961" s="3">
        <v>578</v>
      </c>
      <c r="I961" s="3">
        <v>0</v>
      </c>
      <c r="J961" s="3">
        <v>0</v>
      </c>
      <c r="K961" s="3">
        <v>277</v>
      </c>
      <c r="L961" s="3">
        <v>74</v>
      </c>
      <c r="M961" s="3">
        <v>25318</v>
      </c>
      <c r="N961" s="3">
        <v>69821</v>
      </c>
      <c r="O961" s="2">
        <v>197169.78999999998</v>
      </c>
      <c r="P961">
        <v>173</v>
      </c>
      <c r="Q961">
        <v>174</v>
      </c>
      <c r="R961">
        <v>174</v>
      </c>
      <c r="S961">
        <f>IFERROR(AVERAGEIF(days17[CEID],Table5[[#This Row],[CEID]],days17[Total Serving Days]),"Not Participating")</f>
        <v>174</v>
      </c>
      <c r="T961" s="3">
        <v>581</v>
      </c>
      <c r="U961" s="3">
        <v>0</v>
      </c>
      <c r="V961" s="3">
        <v>0</v>
      </c>
      <c r="W961" s="3">
        <v>282</v>
      </c>
      <c r="X961" s="3">
        <v>57</v>
      </c>
      <c r="Y961" s="3">
        <v>23175</v>
      </c>
      <c r="Z961" s="3">
        <v>68123</v>
      </c>
      <c r="AA961" s="2">
        <v>196330.79</v>
      </c>
      <c r="AB961">
        <v>171.66666666666666</v>
      </c>
      <c r="AC961">
        <v>171</v>
      </c>
      <c r="AD961">
        <v>171</v>
      </c>
      <c r="AE961">
        <v>171.66666666666666</v>
      </c>
      <c r="AF961" s="3">
        <v>596</v>
      </c>
      <c r="AG961" s="3">
        <v>0</v>
      </c>
      <c r="AH961" s="3">
        <v>0</v>
      </c>
      <c r="AI961" s="3">
        <v>287</v>
      </c>
      <c r="AJ961" s="3">
        <v>88</v>
      </c>
      <c r="AK961" s="3">
        <v>22470</v>
      </c>
      <c r="AL961" s="3">
        <v>69519</v>
      </c>
      <c r="AM961" s="2">
        <v>205195.13</v>
      </c>
    </row>
    <row r="962" spans="1:39" x14ac:dyDescent="0.25">
      <c r="A962" t="s">
        <v>17494</v>
      </c>
      <c r="B962" t="s">
        <v>18691</v>
      </c>
      <c r="C962">
        <v>177</v>
      </c>
      <c r="D962">
        <v>177</v>
      </c>
      <c r="F962">
        <v>177</v>
      </c>
      <c r="G962">
        <v>177</v>
      </c>
      <c r="H962" s="3">
        <v>574</v>
      </c>
      <c r="I962" s="3">
        <v>0</v>
      </c>
      <c r="J962" s="3">
        <v>0</v>
      </c>
      <c r="K962" s="3">
        <v>264</v>
      </c>
      <c r="L962" s="3">
        <v>71</v>
      </c>
      <c r="M962" s="3">
        <v>20470</v>
      </c>
      <c r="N962" s="3">
        <v>54962</v>
      </c>
      <c r="O962" s="2">
        <v>171875.91</v>
      </c>
      <c r="P962">
        <v>171</v>
      </c>
      <c r="Q962">
        <v>171</v>
      </c>
      <c r="R962">
        <v>171</v>
      </c>
      <c r="S962">
        <f>IFERROR(AVERAGEIF(days17[CEID],Table5[[#This Row],[CEID]],days17[Total Serving Days]),"Not Participating")</f>
        <v>171</v>
      </c>
      <c r="T962" s="3">
        <v>584</v>
      </c>
      <c r="U962" s="3">
        <v>0</v>
      </c>
      <c r="V962" s="3">
        <v>0</v>
      </c>
      <c r="W962" s="3">
        <v>299</v>
      </c>
      <c r="X962" s="3">
        <v>46</v>
      </c>
      <c r="Y962" s="3">
        <v>19153</v>
      </c>
      <c r="Z962" s="3">
        <v>53409</v>
      </c>
      <c r="AA962" s="2">
        <v>169511.15</v>
      </c>
      <c r="AB962">
        <v>168</v>
      </c>
      <c r="AC962">
        <v>168</v>
      </c>
      <c r="AD962">
        <v>168</v>
      </c>
      <c r="AE962">
        <v>168</v>
      </c>
      <c r="AF962" s="3">
        <v>628</v>
      </c>
      <c r="AG962" s="3">
        <v>0</v>
      </c>
      <c r="AH962" s="3">
        <v>0</v>
      </c>
      <c r="AI962" s="3">
        <v>322</v>
      </c>
      <c r="AJ962" s="3">
        <v>59</v>
      </c>
      <c r="AK962" s="3">
        <v>22698</v>
      </c>
      <c r="AL962" s="3">
        <v>55431</v>
      </c>
      <c r="AM962" s="2">
        <v>189045.99</v>
      </c>
    </row>
    <row r="963" spans="1:39" x14ac:dyDescent="0.25">
      <c r="A963" t="s">
        <v>16859</v>
      </c>
      <c r="B963" t="s">
        <v>18120</v>
      </c>
      <c r="C963">
        <v>177</v>
      </c>
      <c r="D963">
        <v>177</v>
      </c>
      <c r="F963">
        <v>177</v>
      </c>
      <c r="G963">
        <v>177</v>
      </c>
      <c r="H963" s="3">
        <v>569</v>
      </c>
      <c r="I963" s="3">
        <v>0</v>
      </c>
      <c r="J963" s="3">
        <v>0</v>
      </c>
      <c r="K963" s="3">
        <v>344</v>
      </c>
      <c r="L963" s="3">
        <v>61</v>
      </c>
      <c r="M963" s="3">
        <v>38900</v>
      </c>
      <c r="N963" s="3">
        <v>68043</v>
      </c>
      <c r="O963" s="2">
        <v>252365.53</v>
      </c>
      <c r="P963">
        <v>166</v>
      </c>
      <c r="Q963">
        <v>166.33333333333334</v>
      </c>
      <c r="R963">
        <v>166</v>
      </c>
      <c r="S963">
        <f>IFERROR(AVERAGEIF(days17[CEID],Table5[[#This Row],[CEID]],days17[Total Serving Days]),"Not Participating")</f>
        <v>166.33333333333334</v>
      </c>
      <c r="T963" s="3">
        <v>594</v>
      </c>
      <c r="U963" s="3">
        <v>0</v>
      </c>
      <c r="V963" s="3">
        <v>0</v>
      </c>
      <c r="W963" s="3">
        <v>396</v>
      </c>
      <c r="X963" s="3">
        <v>58</v>
      </c>
      <c r="Y963" s="3">
        <v>30897</v>
      </c>
      <c r="Z963" s="3">
        <v>67647</v>
      </c>
      <c r="AA963" s="2">
        <v>247201.87000000002</v>
      </c>
      <c r="AB963">
        <v>164</v>
      </c>
      <c r="AC963">
        <v>164</v>
      </c>
      <c r="AD963">
        <v>164</v>
      </c>
      <c r="AE963">
        <v>164</v>
      </c>
      <c r="AF963" s="3">
        <v>541</v>
      </c>
      <c r="AG963" s="3">
        <v>0</v>
      </c>
      <c r="AH963" s="3">
        <v>0</v>
      </c>
      <c r="AI963" s="3">
        <v>361</v>
      </c>
      <c r="AJ963" s="3">
        <v>63</v>
      </c>
      <c r="AK963" s="3">
        <v>25354</v>
      </c>
      <c r="AL963" s="3">
        <v>60946</v>
      </c>
      <c r="AM963" s="2">
        <v>222770.06</v>
      </c>
    </row>
    <row r="964" spans="1:39" x14ac:dyDescent="0.25">
      <c r="A964" t="s">
        <v>16994</v>
      </c>
      <c r="B964" t="s">
        <v>18251</v>
      </c>
      <c r="C964">
        <v>177</v>
      </c>
      <c r="D964">
        <v>177</v>
      </c>
      <c r="F964">
        <v>177</v>
      </c>
      <c r="G964">
        <v>177</v>
      </c>
      <c r="H964" s="3">
        <v>387</v>
      </c>
      <c r="I964" s="3">
        <v>0</v>
      </c>
      <c r="J964" s="3">
        <v>387</v>
      </c>
      <c r="K964" s="3">
        <v>0</v>
      </c>
      <c r="L964" s="3">
        <v>0</v>
      </c>
      <c r="M964" s="3">
        <v>39747</v>
      </c>
      <c r="N964" s="3">
        <v>56521</v>
      </c>
      <c r="O964" s="2">
        <v>295224.12</v>
      </c>
      <c r="P964">
        <v>175.5</v>
      </c>
      <c r="Q964">
        <v>175.5</v>
      </c>
      <c r="R964">
        <v>175</v>
      </c>
      <c r="S964">
        <f>IFERROR(AVERAGEIF(days17[CEID],Table5[[#This Row],[CEID]],days17[Total Serving Days]),"Not Participating")</f>
        <v>175.5</v>
      </c>
      <c r="T964" s="3">
        <v>509</v>
      </c>
      <c r="U964" s="3">
        <v>0</v>
      </c>
      <c r="V964" s="3">
        <v>420</v>
      </c>
      <c r="W964" s="3">
        <v>83</v>
      </c>
      <c r="X964" s="3">
        <v>0</v>
      </c>
      <c r="Y964" s="3">
        <v>54761</v>
      </c>
      <c r="Z964" s="3">
        <v>73210</v>
      </c>
      <c r="AA964" s="2">
        <v>345435.05</v>
      </c>
      <c r="AB964">
        <v>166</v>
      </c>
      <c r="AC964">
        <v>166</v>
      </c>
      <c r="AD964">
        <v>166</v>
      </c>
      <c r="AE964">
        <v>166</v>
      </c>
      <c r="AF964" s="3">
        <v>509</v>
      </c>
      <c r="AG964" s="3">
        <v>0</v>
      </c>
      <c r="AH964" s="3">
        <v>509</v>
      </c>
      <c r="AI964" s="3">
        <v>0</v>
      </c>
      <c r="AJ964" s="3">
        <v>0</v>
      </c>
      <c r="AK964" s="3">
        <v>49300</v>
      </c>
      <c r="AL964" s="3">
        <v>58532</v>
      </c>
      <c r="AM964" s="2">
        <v>292274.28000000003</v>
      </c>
    </row>
    <row r="965" spans="1:39" x14ac:dyDescent="0.25">
      <c r="A965" t="s">
        <v>17069</v>
      </c>
      <c r="B965" t="s">
        <v>18326</v>
      </c>
      <c r="C965">
        <v>177</v>
      </c>
      <c r="D965">
        <v>177</v>
      </c>
      <c r="F965">
        <v>177</v>
      </c>
      <c r="G965">
        <v>177</v>
      </c>
      <c r="H965" s="3">
        <v>561</v>
      </c>
      <c r="I965" s="3">
        <v>0</v>
      </c>
      <c r="J965" s="3">
        <v>0</v>
      </c>
      <c r="K965" s="3">
        <v>268</v>
      </c>
      <c r="L965" s="3">
        <v>72</v>
      </c>
      <c r="M965" s="3">
        <v>22611</v>
      </c>
      <c r="N965" s="3">
        <v>63881</v>
      </c>
      <c r="O965" s="2">
        <v>189993.66000000003</v>
      </c>
      <c r="P965">
        <v>173</v>
      </c>
      <c r="Q965">
        <v>173</v>
      </c>
      <c r="R965">
        <v>173</v>
      </c>
      <c r="S965">
        <f>IFERROR(AVERAGEIF(days17[CEID],Table5[[#This Row],[CEID]],days17[Total Serving Days]),"Not Participating")</f>
        <v>173</v>
      </c>
      <c r="T965" s="3">
        <v>537</v>
      </c>
      <c r="U965" s="3">
        <v>0</v>
      </c>
      <c r="V965" s="3">
        <v>0</v>
      </c>
      <c r="W965" s="3">
        <v>273</v>
      </c>
      <c r="X965" s="3">
        <v>82</v>
      </c>
      <c r="Y965" s="3">
        <v>20356</v>
      </c>
      <c r="Z965" s="3">
        <v>63594</v>
      </c>
      <c r="AA965" s="2">
        <v>191284.75</v>
      </c>
      <c r="AB965">
        <v>174</v>
      </c>
      <c r="AC965">
        <v>174</v>
      </c>
      <c r="AD965">
        <v>174</v>
      </c>
      <c r="AE965">
        <v>174</v>
      </c>
      <c r="AF965" s="3">
        <v>531</v>
      </c>
      <c r="AG965" s="3">
        <v>0</v>
      </c>
      <c r="AH965" s="3">
        <v>0</v>
      </c>
      <c r="AI965" s="3">
        <v>252</v>
      </c>
      <c r="AJ965" s="3">
        <v>70</v>
      </c>
      <c r="AK965" s="3">
        <v>21360</v>
      </c>
      <c r="AL965" s="3">
        <v>62020</v>
      </c>
      <c r="AM965" s="2">
        <v>195832.25</v>
      </c>
    </row>
    <row r="966" spans="1:39" x14ac:dyDescent="0.25">
      <c r="A966" t="s">
        <v>16773</v>
      </c>
      <c r="B966" t="s">
        <v>18035</v>
      </c>
      <c r="C966">
        <v>177</v>
      </c>
      <c r="D966">
        <v>177</v>
      </c>
      <c r="F966">
        <v>177</v>
      </c>
      <c r="G966">
        <v>177</v>
      </c>
      <c r="H966" s="3">
        <v>543</v>
      </c>
      <c r="I966" s="3">
        <v>0</v>
      </c>
      <c r="J966" s="3">
        <v>0</v>
      </c>
      <c r="K966" s="3">
        <v>255</v>
      </c>
      <c r="L966" s="3">
        <v>56</v>
      </c>
      <c r="M966" s="3">
        <v>55195</v>
      </c>
      <c r="N966" s="3">
        <v>55309</v>
      </c>
      <c r="O966" s="2">
        <v>211531.68</v>
      </c>
      <c r="P966">
        <v>172.5</v>
      </c>
      <c r="Q966">
        <v>172.5</v>
      </c>
      <c r="R966">
        <v>172</v>
      </c>
      <c r="S966">
        <f>IFERROR(AVERAGEIF(days17[CEID],Table5[[#This Row],[CEID]],days17[Total Serving Days]),"Not Participating")</f>
        <v>172.5</v>
      </c>
      <c r="T966" s="3">
        <v>525</v>
      </c>
      <c r="U966" s="3">
        <v>0</v>
      </c>
      <c r="V966" s="3">
        <v>0</v>
      </c>
      <c r="W966" s="3">
        <v>243</v>
      </c>
      <c r="X966" s="3">
        <v>74</v>
      </c>
      <c r="Y966" s="3">
        <v>54170</v>
      </c>
      <c r="Z966" s="3">
        <v>58854</v>
      </c>
      <c r="AA966" s="2">
        <v>213689.32</v>
      </c>
      <c r="AB966">
        <v>166.5</v>
      </c>
      <c r="AC966">
        <v>168.5</v>
      </c>
      <c r="AD966">
        <v>168</v>
      </c>
      <c r="AE966">
        <v>168.5</v>
      </c>
      <c r="AF966" s="3">
        <v>523</v>
      </c>
      <c r="AG966" s="3">
        <v>0</v>
      </c>
      <c r="AH966" s="3">
        <v>0</v>
      </c>
      <c r="AI966" s="3">
        <v>273</v>
      </c>
      <c r="AJ966" s="3">
        <v>71</v>
      </c>
      <c r="AK966" s="3">
        <v>47248</v>
      </c>
      <c r="AL966" s="3">
        <v>54854</v>
      </c>
      <c r="AM966" s="2">
        <v>212387.74</v>
      </c>
    </row>
    <row r="967" spans="1:39" x14ac:dyDescent="0.25">
      <c r="A967" t="s">
        <v>16798</v>
      </c>
      <c r="B967" t="s">
        <v>18060</v>
      </c>
      <c r="C967">
        <v>176.33333333333334</v>
      </c>
      <c r="D967">
        <v>177</v>
      </c>
      <c r="F967">
        <v>177</v>
      </c>
      <c r="G967">
        <v>177</v>
      </c>
      <c r="H967" s="3">
        <v>515</v>
      </c>
      <c r="I967" s="3">
        <v>0</v>
      </c>
      <c r="J967" s="3">
        <v>0</v>
      </c>
      <c r="K967" s="3">
        <v>253</v>
      </c>
      <c r="L967" s="3">
        <v>51</v>
      </c>
      <c r="M967" s="3">
        <v>16619</v>
      </c>
      <c r="N967" s="3">
        <v>48345</v>
      </c>
      <c r="O967" s="2">
        <v>138670.59999999998</v>
      </c>
      <c r="P967">
        <v>174</v>
      </c>
      <c r="Q967">
        <v>174</v>
      </c>
      <c r="R967">
        <v>174</v>
      </c>
      <c r="S967">
        <f>IFERROR(AVERAGEIF(days17[CEID],Table5[[#This Row],[CEID]],days17[Total Serving Days]),"Not Participating")</f>
        <v>174</v>
      </c>
      <c r="T967" s="3">
        <v>541</v>
      </c>
      <c r="U967" s="3">
        <v>0</v>
      </c>
      <c r="V967" s="3">
        <v>0</v>
      </c>
      <c r="W967" s="3">
        <v>238</v>
      </c>
      <c r="X967" s="3">
        <v>48</v>
      </c>
      <c r="Y967" s="3">
        <v>20133</v>
      </c>
      <c r="Z967" s="3">
        <v>51442</v>
      </c>
      <c r="AA967" s="2">
        <v>157811.99</v>
      </c>
      <c r="AB967">
        <v>172</v>
      </c>
      <c r="AC967">
        <v>172</v>
      </c>
      <c r="AD967">
        <v>172</v>
      </c>
      <c r="AE967">
        <v>172</v>
      </c>
      <c r="AF967" s="3">
        <v>591</v>
      </c>
      <c r="AG967" s="3">
        <v>0</v>
      </c>
      <c r="AH967" s="3">
        <v>0</v>
      </c>
      <c r="AI967" s="3">
        <v>289</v>
      </c>
      <c r="AJ967" s="3">
        <v>55</v>
      </c>
      <c r="AK967" s="3">
        <v>24317</v>
      </c>
      <c r="AL967" s="3">
        <v>51544</v>
      </c>
      <c r="AM967" s="2">
        <v>167104.17000000001</v>
      </c>
    </row>
    <row r="968" spans="1:39" x14ac:dyDescent="0.25">
      <c r="A968" t="s">
        <v>17278</v>
      </c>
      <c r="B968" t="s">
        <v>18528</v>
      </c>
      <c r="C968">
        <v>177</v>
      </c>
      <c r="D968">
        <v>177</v>
      </c>
      <c r="F968">
        <v>177</v>
      </c>
      <c r="G968">
        <v>177</v>
      </c>
      <c r="H968" s="3">
        <v>514</v>
      </c>
      <c r="I968" s="3">
        <v>0</v>
      </c>
      <c r="J968" s="3">
        <v>0</v>
      </c>
      <c r="K968" s="3">
        <v>260</v>
      </c>
      <c r="L968" s="3">
        <v>33</v>
      </c>
      <c r="M968" s="3">
        <v>27501</v>
      </c>
      <c r="N968" s="3">
        <v>44628</v>
      </c>
      <c r="O968" s="2">
        <v>157840.38999999998</v>
      </c>
      <c r="P968">
        <v>175</v>
      </c>
      <c r="Q968">
        <v>175</v>
      </c>
      <c r="R968">
        <v>175</v>
      </c>
      <c r="S968">
        <f>IFERROR(AVERAGEIF(days17[CEID],Table5[[#This Row],[CEID]],days17[Total Serving Days]),"Not Participating")</f>
        <v>175</v>
      </c>
      <c r="T968" s="3">
        <v>482</v>
      </c>
      <c r="U968" s="3">
        <v>0</v>
      </c>
      <c r="V968" s="3">
        <v>0</v>
      </c>
      <c r="W968" s="3">
        <v>233</v>
      </c>
      <c r="X968" s="3">
        <v>30</v>
      </c>
      <c r="Y968" s="3">
        <v>25602</v>
      </c>
      <c r="Z968" s="3">
        <v>42090</v>
      </c>
      <c r="AA968" s="2">
        <v>145592.42000000001</v>
      </c>
      <c r="AB968">
        <v>163.66666666666666</v>
      </c>
      <c r="AC968">
        <v>164</v>
      </c>
      <c r="AD968">
        <v>164</v>
      </c>
      <c r="AE968">
        <v>164</v>
      </c>
      <c r="AF968" s="3">
        <v>530</v>
      </c>
      <c r="AG968" s="3">
        <v>0</v>
      </c>
      <c r="AH968" s="3">
        <v>0</v>
      </c>
      <c r="AI968" s="3">
        <v>250</v>
      </c>
      <c r="AJ968" s="3">
        <v>41</v>
      </c>
      <c r="AK968" s="3">
        <v>26204</v>
      </c>
      <c r="AL968" s="3">
        <v>42276</v>
      </c>
      <c r="AM968" s="2">
        <v>152876.32</v>
      </c>
    </row>
    <row r="969" spans="1:39" x14ac:dyDescent="0.25">
      <c r="A969" t="s">
        <v>16385</v>
      </c>
      <c r="B969" t="s">
        <v>17670</v>
      </c>
      <c r="C969">
        <v>177</v>
      </c>
      <c r="D969">
        <v>177</v>
      </c>
      <c r="F969">
        <v>177</v>
      </c>
      <c r="G969">
        <v>177</v>
      </c>
      <c r="H969" s="3">
        <v>511</v>
      </c>
      <c r="I969" s="3">
        <v>0</v>
      </c>
      <c r="J969" s="3">
        <v>0</v>
      </c>
      <c r="K969" s="3">
        <v>224</v>
      </c>
      <c r="L969" s="3">
        <v>34</v>
      </c>
      <c r="M969" s="3">
        <v>77010</v>
      </c>
      <c r="N969" s="3">
        <v>26960</v>
      </c>
      <c r="O969" s="2">
        <v>163990.24</v>
      </c>
      <c r="P969">
        <v>171</v>
      </c>
      <c r="Q969">
        <v>171</v>
      </c>
      <c r="R969">
        <v>171</v>
      </c>
      <c r="S969">
        <f>IFERROR(AVERAGEIF(days17[CEID],Table5[[#This Row],[CEID]],days17[Total Serving Days]),"Not Participating")</f>
        <v>171</v>
      </c>
      <c r="T969" s="3">
        <v>521</v>
      </c>
      <c r="U969" s="3">
        <v>0</v>
      </c>
      <c r="V969" s="3">
        <v>0</v>
      </c>
      <c r="W969" s="3">
        <v>272</v>
      </c>
      <c r="X969" s="3">
        <v>42</v>
      </c>
      <c r="Y969" s="3">
        <v>76900</v>
      </c>
      <c r="Z969" s="3">
        <v>36565</v>
      </c>
      <c r="AA969" s="2">
        <v>204283.76</v>
      </c>
      <c r="AB969">
        <v>164</v>
      </c>
      <c r="AC969">
        <v>165</v>
      </c>
      <c r="AD969">
        <v>165</v>
      </c>
      <c r="AE969">
        <v>165</v>
      </c>
      <c r="AF969" s="3">
        <v>515</v>
      </c>
      <c r="AG969" s="3">
        <v>0</v>
      </c>
      <c r="AH969" s="3">
        <v>0</v>
      </c>
      <c r="AI969" s="3">
        <v>250</v>
      </c>
      <c r="AJ969" s="3">
        <v>36</v>
      </c>
      <c r="AK969" s="3">
        <v>59108</v>
      </c>
      <c r="AL969" s="3">
        <v>30628</v>
      </c>
      <c r="AM969" s="2">
        <v>167044.58999999997</v>
      </c>
    </row>
    <row r="970" spans="1:39" x14ac:dyDescent="0.25">
      <c r="A970" t="s">
        <v>16488</v>
      </c>
      <c r="B970" t="s">
        <v>17766</v>
      </c>
      <c r="C970">
        <v>175.66666666666666</v>
      </c>
      <c r="D970">
        <v>175.66666666666666</v>
      </c>
      <c r="F970">
        <v>175</v>
      </c>
      <c r="G970">
        <v>175.66666666666666</v>
      </c>
      <c r="H970" s="3">
        <v>380</v>
      </c>
      <c r="I970" s="3">
        <v>0</v>
      </c>
      <c r="J970" s="3">
        <v>0</v>
      </c>
      <c r="K970" s="3">
        <v>248</v>
      </c>
      <c r="L970" s="3">
        <v>31</v>
      </c>
      <c r="M970" s="3">
        <v>21868</v>
      </c>
      <c r="N970" s="3">
        <v>42791</v>
      </c>
      <c r="O970" s="2">
        <v>159191.78999999998</v>
      </c>
      <c r="P970">
        <v>173</v>
      </c>
      <c r="Q970">
        <v>173</v>
      </c>
      <c r="R970">
        <v>173</v>
      </c>
      <c r="S970">
        <f>IFERROR(AVERAGEIF(days17[CEID],Table5[[#This Row],[CEID]],days17[Total Serving Days]),"Not Participating")</f>
        <v>173</v>
      </c>
      <c r="T970" s="3">
        <v>334</v>
      </c>
      <c r="U970" s="3">
        <v>0</v>
      </c>
      <c r="V970" s="3">
        <v>0</v>
      </c>
      <c r="W970" s="3">
        <v>251</v>
      </c>
      <c r="X970" s="3">
        <v>28</v>
      </c>
      <c r="Y970" s="3">
        <v>23400</v>
      </c>
      <c r="Z970" s="3">
        <v>38629</v>
      </c>
      <c r="AA970" s="2">
        <v>155403.72</v>
      </c>
      <c r="AB970">
        <v>177</v>
      </c>
      <c r="AC970">
        <v>177</v>
      </c>
      <c r="AD970">
        <v>177</v>
      </c>
      <c r="AE970">
        <v>177</v>
      </c>
      <c r="AF970" s="3">
        <v>509</v>
      </c>
      <c r="AG970" s="3">
        <v>0</v>
      </c>
      <c r="AH970" s="3">
        <v>0</v>
      </c>
      <c r="AI970" s="3">
        <v>369</v>
      </c>
      <c r="AJ970" s="3">
        <v>58</v>
      </c>
      <c r="AK970" s="3">
        <v>34067</v>
      </c>
      <c r="AL970" s="3">
        <v>56276</v>
      </c>
      <c r="AM970" s="2">
        <v>236873.02</v>
      </c>
    </row>
    <row r="971" spans="1:39" x14ac:dyDescent="0.25">
      <c r="A971" t="s">
        <v>16234</v>
      </c>
      <c r="B971" t="s">
        <v>17522</v>
      </c>
      <c r="C971">
        <v>177</v>
      </c>
      <c r="D971">
        <v>177</v>
      </c>
      <c r="F971">
        <v>177</v>
      </c>
      <c r="G971">
        <v>177</v>
      </c>
      <c r="H971" s="3">
        <v>499</v>
      </c>
      <c r="I971" s="3">
        <v>0</v>
      </c>
      <c r="J971" s="3">
        <v>0</v>
      </c>
      <c r="K971" s="3">
        <v>296</v>
      </c>
      <c r="L971" s="3">
        <v>40</v>
      </c>
      <c r="M971" s="3">
        <v>49072</v>
      </c>
      <c r="N971" s="3">
        <v>63816</v>
      </c>
      <c r="O971" s="2">
        <v>230048.52</v>
      </c>
      <c r="P971">
        <v>177</v>
      </c>
      <c r="Q971">
        <v>177</v>
      </c>
      <c r="R971">
        <v>177</v>
      </c>
      <c r="S971">
        <f>IFERROR(AVERAGEIF(days17[CEID],Table5[[#This Row],[CEID]],days17[Total Serving Days]),"Not Participating")</f>
        <v>177</v>
      </c>
      <c r="T971" s="3">
        <v>501</v>
      </c>
      <c r="U971" s="3">
        <v>0</v>
      </c>
      <c r="V971" s="3">
        <v>0</v>
      </c>
      <c r="W971" s="3">
        <v>318</v>
      </c>
      <c r="X971" s="3">
        <v>52</v>
      </c>
      <c r="Y971" s="3">
        <v>78724</v>
      </c>
      <c r="Z971" s="3">
        <v>66764</v>
      </c>
      <c r="AA971" s="2">
        <v>304057.61000000004</v>
      </c>
      <c r="AB971">
        <v>176</v>
      </c>
      <c r="AC971">
        <v>176</v>
      </c>
      <c r="AD971">
        <v>176</v>
      </c>
      <c r="AE971">
        <v>176</v>
      </c>
      <c r="AF971" s="3">
        <v>495</v>
      </c>
      <c r="AG971" s="3">
        <v>0</v>
      </c>
      <c r="AH971" s="3">
        <v>0</v>
      </c>
      <c r="AI971" s="3">
        <v>112</v>
      </c>
      <c r="AJ971" s="3">
        <v>40</v>
      </c>
      <c r="AK971" s="3">
        <v>77643</v>
      </c>
      <c r="AL971" s="3">
        <v>63162</v>
      </c>
      <c r="AM971" s="2">
        <v>293366.70999999996</v>
      </c>
    </row>
    <row r="972" spans="1:39" x14ac:dyDescent="0.25">
      <c r="A972" t="s">
        <v>17332</v>
      </c>
      <c r="B972" t="s">
        <v>18582</v>
      </c>
      <c r="C972">
        <v>177.5</v>
      </c>
      <c r="D972">
        <v>177.5</v>
      </c>
      <c r="F972">
        <v>177</v>
      </c>
      <c r="G972">
        <v>177.5</v>
      </c>
      <c r="H972" s="3">
        <v>498</v>
      </c>
      <c r="I972" s="3">
        <v>0</v>
      </c>
      <c r="J972" s="3">
        <v>498</v>
      </c>
      <c r="K972" s="3">
        <v>0</v>
      </c>
      <c r="L972" s="3">
        <v>0</v>
      </c>
      <c r="M972" s="3">
        <v>56901</v>
      </c>
      <c r="N972" s="3">
        <v>72991</v>
      </c>
      <c r="O972" s="2">
        <v>303471.08</v>
      </c>
      <c r="P972">
        <v>171</v>
      </c>
      <c r="Q972">
        <v>171</v>
      </c>
      <c r="R972">
        <v>171</v>
      </c>
      <c r="S972">
        <f>IFERROR(AVERAGEIF(days17[CEID],Table5[[#This Row],[CEID]],days17[Total Serving Days]),"Not Participating")</f>
        <v>171</v>
      </c>
      <c r="T972" s="3">
        <v>482</v>
      </c>
      <c r="U972" s="3">
        <v>0</v>
      </c>
      <c r="V972" s="3">
        <v>482</v>
      </c>
      <c r="W972" s="3">
        <v>0</v>
      </c>
      <c r="X972" s="3">
        <v>0</v>
      </c>
      <c r="Y972" s="3">
        <v>49329</v>
      </c>
      <c r="Z972" s="3">
        <v>69109</v>
      </c>
      <c r="AA972" s="2">
        <v>280244.87999999995</v>
      </c>
      <c r="AB972">
        <v>169</v>
      </c>
      <c r="AC972">
        <v>169</v>
      </c>
      <c r="AD972">
        <v>169</v>
      </c>
      <c r="AE972">
        <v>169</v>
      </c>
      <c r="AF972" s="3">
        <v>476</v>
      </c>
      <c r="AG972" s="3">
        <v>0</v>
      </c>
      <c r="AH972" s="3">
        <v>476</v>
      </c>
      <c r="AI972" s="3">
        <v>0</v>
      </c>
      <c r="AJ972" s="3">
        <v>0</v>
      </c>
      <c r="AK972" s="3">
        <v>45818</v>
      </c>
      <c r="AL972" s="3">
        <v>66009</v>
      </c>
      <c r="AM972" s="2">
        <v>277160.40000000002</v>
      </c>
    </row>
    <row r="973" spans="1:39" x14ac:dyDescent="0.25">
      <c r="A973" t="s">
        <v>16779</v>
      </c>
      <c r="B973" t="s">
        <v>18041</v>
      </c>
      <c r="C973">
        <v>177</v>
      </c>
      <c r="D973">
        <v>177</v>
      </c>
      <c r="F973">
        <v>177</v>
      </c>
      <c r="G973">
        <v>177</v>
      </c>
      <c r="H973" s="3">
        <v>497</v>
      </c>
      <c r="I973" s="3">
        <v>0</v>
      </c>
      <c r="J973" s="3">
        <v>0</v>
      </c>
      <c r="K973" s="3">
        <v>293</v>
      </c>
      <c r="L973" s="3">
        <v>33</v>
      </c>
      <c r="M973" s="3">
        <v>40022</v>
      </c>
      <c r="N973" s="3">
        <v>51706</v>
      </c>
      <c r="O973" s="2">
        <v>200951.46</v>
      </c>
      <c r="P973">
        <v>173</v>
      </c>
      <c r="Q973">
        <v>173</v>
      </c>
      <c r="R973">
        <v>173</v>
      </c>
      <c r="S973">
        <f>IFERROR(AVERAGEIF(days17[CEID],Table5[[#This Row],[CEID]],days17[Total Serving Days]),"Not Participating")</f>
        <v>173</v>
      </c>
      <c r="T973" s="3">
        <v>504</v>
      </c>
      <c r="U973" s="3">
        <v>0</v>
      </c>
      <c r="V973" s="3">
        <v>504</v>
      </c>
      <c r="W973" s="3">
        <v>0</v>
      </c>
      <c r="X973" s="3">
        <v>0</v>
      </c>
      <c r="Y973" s="3">
        <v>36825</v>
      </c>
      <c r="Z973" s="3">
        <v>63315</v>
      </c>
      <c r="AA973" s="2">
        <v>250591.14999999997</v>
      </c>
      <c r="AB973">
        <v>173</v>
      </c>
      <c r="AC973">
        <v>173</v>
      </c>
      <c r="AD973">
        <v>173</v>
      </c>
      <c r="AE973">
        <v>173</v>
      </c>
      <c r="AF973" s="3">
        <v>510</v>
      </c>
      <c r="AG973" s="3">
        <v>0</v>
      </c>
      <c r="AH973" s="3">
        <v>510</v>
      </c>
      <c r="AI973" s="3">
        <v>0</v>
      </c>
      <c r="AJ973" s="3">
        <v>0</v>
      </c>
      <c r="AK973" s="3">
        <v>29738</v>
      </c>
      <c r="AL973" s="3">
        <v>63003</v>
      </c>
      <c r="AM973" s="2">
        <v>260576.24</v>
      </c>
    </row>
    <row r="974" spans="1:39" x14ac:dyDescent="0.25">
      <c r="A974" t="s">
        <v>17422</v>
      </c>
      <c r="B974" t="s">
        <v>18642</v>
      </c>
      <c r="C974">
        <v>182</v>
      </c>
      <c r="D974">
        <v>182</v>
      </c>
      <c r="F974">
        <v>182</v>
      </c>
      <c r="G974">
        <v>182</v>
      </c>
      <c r="H974" s="3">
        <v>373</v>
      </c>
      <c r="I974" s="3">
        <v>0</v>
      </c>
      <c r="J974" s="3">
        <v>0</v>
      </c>
      <c r="K974" s="3">
        <v>285</v>
      </c>
      <c r="L974" s="3">
        <v>42</v>
      </c>
      <c r="M974" s="3">
        <v>16251</v>
      </c>
      <c r="N974" s="3">
        <v>41242</v>
      </c>
      <c r="O974" s="2">
        <v>148612.71000000002</v>
      </c>
      <c r="P974">
        <v>179</v>
      </c>
      <c r="Q974">
        <v>179</v>
      </c>
      <c r="R974">
        <v>179</v>
      </c>
      <c r="S974">
        <f>IFERROR(AVERAGEIF(days17[CEID],Table5[[#This Row],[CEID]],days17[Total Serving Days]),"Not Participating")</f>
        <v>179</v>
      </c>
      <c r="T974" s="3">
        <v>315</v>
      </c>
      <c r="U974" s="3">
        <v>0</v>
      </c>
      <c r="V974" s="3">
        <v>0</v>
      </c>
      <c r="W974" s="3">
        <v>242</v>
      </c>
      <c r="X974" s="3">
        <v>25</v>
      </c>
      <c r="Y974" s="3">
        <v>12819</v>
      </c>
      <c r="Z974" s="3">
        <v>34998</v>
      </c>
      <c r="AA974" s="2">
        <v>127208.93999999999</v>
      </c>
      <c r="AB974">
        <v>180</v>
      </c>
      <c r="AC974">
        <v>180</v>
      </c>
      <c r="AD974">
        <v>180</v>
      </c>
      <c r="AE974">
        <v>180</v>
      </c>
      <c r="AF974" s="3">
        <v>295</v>
      </c>
      <c r="AG974" s="3">
        <v>0</v>
      </c>
      <c r="AH974" s="3">
        <v>0</v>
      </c>
      <c r="AI974" s="3">
        <v>218</v>
      </c>
      <c r="AJ974" s="3">
        <v>34</v>
      </c>
      <c r="AK974" s="3">
        <v>15092</v>
      </c>
      <c r="AL974" s="3">
        <v>36289</v>
      </c>
      <c r="AM974" s="2">
        <v>140539.97</v>
      </c>
    </row>
    <row r="975" spans="1:39" x14ac:dyDescent="0.25">
      <c r="A975" t="s">
        <v>16426</v>
      </c>
      <c r="B975" t="s">
        <v>17710</v>
      </c>
      <c r="C975">
        <v>177</v>
      </c>
      <c r="D975">
        <v>177</v>
      </c>
      <c r="F975">
        <v>177</v>
      </c>
      <c r="G975">
        <v>177</v>
      </c>
      <c r="H975" s="3">
        <v>490</v>
      </c>
      <c r="I975" s="3">
        <v>0</v>
      </c>
      <c r="J975" s="3">
        <v>0</v>
      </c>
      <c r="K975" s="3">
        <v>32</v>
      </c>
      <c r="L975" s="3">
        <v>21</v>
      </c>
      <c r="M975" s="3">
        <v>4366</v>
      </c>
      <c r="N975" s="3">
        <v>61038</v>
      </c>
      <c r="O975" s="2">
        <v>46100.5</v>
      </c>
      <c r="P975">
        <v>174</v>
      </c>
      <c r="Q975">
        <v>174</v>
      </c>
      <c r="R975">
        <v>174</v>
      </c>
      <c r="S975">
        <f>IFERROR(AVERAGEIF(days17[CEID],Table5[[#This Row],[CEID]],days17[Total Serving Days]),"Not Participating")</f>
        <v>174</v>
      </c>
      <c r="T975" s="3">
        <v>489</v>
      </c>
      <c r="U975" s="3">
        <v>0</v>
      </c>
      <c r="V975" s="3">
        <v>0</v>
      </c>
      <c r="W975" s="3">
        <v>36</v>
      </c>
      <c r="X975" s="3">
        <v>19</v>
      </c>
      <c r="Y975" s="3">
        <v>3896</v>
      </c>
      <c r="Z975" s="3">
        <v>56622</v>
      </c>
      <c r="AA975" s="2">
        <v>46568.740000000005</v>
      </c>
      <c r="AB975">
        <v>174</v>
      </c>
      <c r="AC975">
        <v>174</v>
      </c>
      <c r="AD975">
        <v>174</v>
      </c>
      <c r="AE975">
        <v>174</v>
      </c>
      <c r="AF975" s="3">
        <v>495</v>
      </c>
      <c r="AG975" s="3">
        <v>0</v>
      </c>
      <c r="AH975" s="3">
        <v>0</v>
      </c>
      <c r="AI975" s="3">
        <v>31</v>
      </c>
      <c r="AJ975" s="3">
        <v>17</v>
      </c>
      <c r="AK975" s="3">
        <v>3384</v>
      </c>
      <c r="AL975" s="3">
        <v>56924</v>
      </c>
      <c r="AM975" s="2">
        <v>45712.829999999994</v>
      </c>
    </row>
    <row r="976" spans="1:39" x14ac:dyDescent="0.25">
      <c r="A976" t="s">
        <v>17068</v>
      </c>
      <c r="B976" t="s">
        <v>18325</v>
      </c>
      <c r="C976">
        <v>177</v>
      </c>
      <c r="D976">
        <v>177</v>
      </c>
      <c r="F976">
        <v>177</v>
      </c>
      <c r="G976">
        <v>177</v>
      </c>
      <c r="H976" s="3">
        <v>485</v>
      </c>
      <c r="I976" s="3">
        <v>0</v>
      </c>
      <c r="J976" s="3">
        <v>0</v>
      </c>
      <c r="K976" s="3">
        <v>335</v>
      </c>
      <c r="L976" s="3">
        <v>39</v>
      </c>
      <c r="M976" s="3">
        <v>73532</v>
      </c>
      <c r="N976" s="3">
        <v>73081</v>
      </c>
      <c r="O976" s="2">
        <v>327065.11</v>
      </c>
      <c r="P976">
        <v>171</v>
      </c>
      <c r="Q976">
        <v>171</v>
      </c>
      <c r="R976">
        <v>171</v>
      </c>
      <c r="S976">
        <f>IFERROR(AVERAGEIF(days17[CEID],Table5[[#This Row],[CEID]],days17[Total Serving Days]),"Not Participating")</f>
        <v>171</v>
      </c>
      <c r="T976" s="3">
        <v>496</v>
      </c>
      <c r="U976" s="3">
        <v>0</v>
      </c>
      <c r="V976" s="3">
        <v>0</v>
      </c>
      <c r="W976" s="3">
        <v>439</v>
      </c>
      <c r="X976" s="3">
        <v>39</v>
      </c>
      <c r="Y976" s="3">
        <v>69920</v>
      </c>
      <c r="Z976" s="3">
        <v>72333</v>
      </c>
      <c r="AA976" s="2">
        <v>335764.83</v>
      </c>
      <c r="AB976">
        <v>170</v>
      </c>
      <c r="AC976">
        <v>170</v>
      </c>
      <c r="AD976">
        <v>170</v>
      </c>
      <c r="AE976">
        <v>170</v>
      </c>
      <c r="AF976" s="3">
        <v>491</v>
      </c>
      <c r="AG976" s="3">
        <v>0</v>
      </c>
      <c r="AH976" s="3">
        <v>0</v>
      </c>
      <c r="AI976" s="3">
        <v>431</v>
      </c>
      <c r="AJ976" s="3">
        <v>51</v>
      </c>
      <c r="AK976" s="3">
        <v>67788</v>
      </c>
      <c r="AL976" s="3">
        <v>72517</v>
      </c>
      <c r="AM976" s="2">
        <v>335211.2</v>
      </c>
    </row>
    <row r="977" spans="1:39" x14ac:dyDescent="0.25">
      <c r="A977" t="s">
        <v>16302</v>
      </c>
      <c r="B977" t="s">
        <v>17587</v>
      </c>
      <c r="C977">
        <v>177</v>
      </c>
      <c r="D977">
        <v>177</v>
      </c>
      <c r="F977">
        <v>177</v>
      </c>
      <c r="G977">
        <v>177</v>
      </c>
      <c r="H977" s="3">
        <v>476</v>
      </c>
      <c r="I977" s="3">
        <v>0</v>
      </c>
      <c r="J977" s="3">
        <v>0</v>
      </c>
      <c r="K977" s="3">
        <v>249</v>
      </c>
      <c r="L977" s="3">
        <v>51</v>
      </c>
      <c r="M977" s="3">
        <v>28240</v>
      </c>
      <c r="N977" s="3">
        <v>54333</v>
      </c>
      <c r="O977" s="2">
        <v>191760.93000000002</v>
      </c>
      <c r="P977">
        <v>173</v>
      </c>
      <c r="Q977">
        <v>173</v>
      </c>
      <c r="R977">
        <v>173</v>
      </c>
      <c r="S977">
        <f>IFERROR(AVERAGEIF(days17[CEID],Table5[[#This Row],[CEID]],days17[Total Serving Days]),"Not Participating")</f>
        <v>173</v>
      </c>
      <c r="T977" s="3">
        <v>480</v>
      </c>
      <c r="U977" s="3">
        <v>0</v>
      </c>
      <c r="V977" s="3">
        <v>0</v>
      </c>
      <c r="W977" s="3">
        <v>254</v>
      </c>
      <c r="X977" s="3">
        <v>56</v>
      </c>
      <c r="Y977" s="3">
        <v>23937</v>
      </c>
      <c r="Z977" s="3">
        <v>51248</v>
      </c>
      <c r="AA977" s="2">
        <v>183989.38</v>
      </c>
      <c r="AB977">
        <v>173</v>
      </c>
      <c r="AC977">
        <v>173</v>
      </c>
      <c r="AD977">
        <v>173</v>
      </c>
      <c r="AE977">
        <v>173</v>
      </c>
      <c r="AF977" s="3">
        <v>474</v>
      </c>
      <c r="AG977" s="3">
        <v>0</v>
      </c>
      <c r="AH977" s="3">
        <v>0</v>
      </c>
      <c r="AI977" s="3">
        <v>254</v>
      </c>
      <c r="AJ977" s="3">
        <v>59</v>
      </c>
      <c r="AK977" s="3">
        <v>24598</v>
      </c>
      <c r="AL977" s="3">
        <v>51950</v>
      </c>
      <c r="AM977" s="2">
        <v>191730.38000000003</v>
      </c>
    </row>
    <row r="978" spans="1:39" x14ac:dyDescent="0.25">
      <c r="A978" t="s">
        <v>16730</v>
      </c>
      <c r="B978" t="s">
        <v>17992</v>
      </c>
      <c r="C978">
        <v>174</v>
      </c>
      <c r="D978">
        <v>176.66666666666666</v>
      </c>
      <c r="F978">
        <v>177</v>
      </c>
      <c r="G978">
        <v>177</v>
      </c>
      <c r="H978" s="3">
        <v>472</v>
      </c>
      <c r="I978" s="3">
        <v>0</v>
      </c>
      <c r="J978" s="3">
        <v>0</v>
      </c>
      <c r="K978" s="3">
        <v>195</v>
      </c>
      <c r="L978" s="3">
        <v>43</v>
      </c>
      <c r="M978" s="3">
        <v>15656</v>
      </c>
      <c r="N978" s="3">
        <v>51989</v>
      </c>
      <c r="O978" s="2">
        <v>134318.65</v>
      </c>
      <c r="P978">
        <v>176.33333333333334</v>
      </c>
      <c r="Q978">
        <v>176.33333333333334</v>
      </c>
      <c r="R978">
        <v>177</v>
      </c>
      <c r="S978">
        <f>IFERROR(AVERAGEIF(days17[CEID],Table5[[#This Row],[CEID]],days17[Total Serving Days]),"Not Participating")</f>
        <v>177</v>
      </c>
      <c r="T978" s="3">
        <v>463</v>
      </c>
      <c r="U978" s="3">
        <v>0</v>
      </c>
      <c r="V978" s="3">
        <v>0</v>
      </c>
      <c r="W978" s="3">
        <v>220</v>
      </c>
      <c r="X978" s="3">
        <v>29</v>
      </c>
      <c r="Y978" s="3">
        <v>15877</v>
      </c>
      <c r="Z978" s="3">
        <v>50434</v>
      </c>
      <c r="AA978" s="2">
        <v>145056.38000000003</v>
      </c>
      <c r="AB978">
        <v>153.33333333333334</v>
      </c>
      <c r="AC978">
        <v>167</v>
      </c>
      <c r="AD978">
        <v>167</v>
      </c>
      <c r="AE978">
        <v>167</v>
      </c>
      <c r="AF978" s="3">
        <v>455</v>
      </c>
      <c r="AG978" s="3">
        <v>0</v>
      </c>
      <c r="AH978" s="3">
        <v>0</v>
      </c>
      <c r="AI978" s="3">
        <v>298</v>
      </c>
      <c r="AJ978" s="3">
        <v>37</v>
      </c>
      <c r="AK978" s="3">
        <v>16254</v>
      </c>
      <c r="AL978" s="3">
        <v>47330</v>
      </c>
      <c r="AM978" s="2">
        <v>142779.23000000001</v>
      </c>
    </row>
    <row r="979" spans="1:39" x14ac:dyDescent="0.25">
      <c r="A979" t="s">
        <v>16310</v>
      </c>
      <c r="B979" t="s">
        <v>17595</v>
      </c>
      <c r="C979">
        <v>177</v>
      </c>
      <c r="D979">
        <v>177</v>
      </c>
      <c r="F979">
        <v>177</v>
      </c>
      <c r="G979">
        <v>177</v>
      </c>
      <c r="H979" s="3">
        <v>471</v>
      </c>
      <c r="I979" s="3">
        <v>0</v>
      </c>
      <c r="J979" s="3">
        <v>0</v>
      </c>
      <c r="K979" s="3">
        <v>251</v>
      </c>
      <c r="L979" s="3">
        <v>62</v>
      </c>
      <c r="M979" s="3">
        <v>20398</v>
      </c>
      <c r="N979" s="3">
        <v>45580</v>
      </c>
      <c r="O979" s="2">
        <v>139241.28</v>
      </c>
      <c r="P979">
        <v>172</v>
      </c>
      <c r="Q979">
        <v>172</v>
      </c>
      <c r="R979">
        <v>172</v>
      </c>
      <c r="S979">
        <f>IFERROR(AVERAGEIF(days17[CEID],Table5[[#This Row],[CEID]],days17[Total Serving Days]),"Not Participating")</f>
        <v>172</v>
      </c>
      <c r="T979" s="3">
        <v>466</v>
      </c>
      <c r="U979" s="3">
        <v>0</v>
      </c>
      <c r="V979" s="3">
        <v>0</v>
      </c>
      <c r="W979" s="3">
        <v>223</v>
      </c>
      <c r="X979" s="3">
        <v>51</v>
      </c>
      <c r="Y979" s="3">
        <v>21293</v>
      </c>
      <c r="Z979" s="3">
        <v>46340</v>
      </c>
      <c r="AA979" s="2">
        <v>158041.01</v>
      </c>
      <c r="AB979">
        <v>170</v>
      </c>
      <c r="AC979">
        <v>170</v>
      </c>
      <c r="AD979">
        <v>170</v>
      </c>
      <c r="AE979">
        <v>170</v>
      </c>
      <c r="AF979" s="3">
        <v>469</v>
      </c>
      <c r="AG979" s="3">
        <v>0</v>
      </c>
      <c r="AH979" s="3">
        <v>0</v>
      </c>
      <c r="AI979" s="3">
        <v>237</v>
      </c>
      <c r="AJ979" s="3">
        <v>36</v>
      </c>
      <c r="AK979" s="3">
        <v>21659</v>
      </c>
      <c r="AL979" s="3">
        <v>43727</v>
      </c>
      <c r="AM979" s="2">
        <v>150789.71</v>
      </c>
    </row>
    <row r="980" spans="1:39" x14ac:dyDescent="0.25">
      <c r="A980" t="s">
        <v>16818</v>
      </c>
      <c r="B980" t="s">
        <v>13251</v>
      </c>
      <c r="C980">
        <v>178</v>
      </c>
      <c r="D980">
        <v>178</v>
      </c>
      <c r="F980">
        <v>178</v>
      </c>
      <c r="G980">
        <v>178</v>
      </c>
      <c r="H980" s="3">
        <v>366</v>
      </c>
      <c r="I980" s="3">
        <v>0</v>
      </c>
      <c r="J980" s="3">
        <v>0</v>
      </c>
      <c r="K980" s="3">
        <v>266</v>
      </c>
      <c r="L980" s="3">
        <v>37</v>
      </c>
      <c r="M980" s="3">
        <v>19407</v>
      </c>
      <c r="N980" s="3">
        <v>44279</v>
      </c>
      <c r="O980" s="2">
        <v>160067.62000000002</v>
      </c>
      <c r="P980">
        <v>173</v>
      </c>
      <c r="Q980">
        <v>173</v>
      </c>
      <c r="R980">
        <v>173</v>
      </c>
      <c r="S980">
        <f>IFERROR(AVERAGEIF(days17[CEID],Table5[[#This Row],[CEID]],days17[Total Serving Days]),"Not Participating")</f>
        <v>173</v>
      </c>
      <c r="T980" s="3">
        <v>357</v>
      </c>
      <c r="U980" s="3">
        <v>0</v>
      </c>
      <c r="V980" s="3">
        <v>0</v>
      </c>
      <c r="W980" s="3">
        <v>259</v>
      </c>
      <c r="X980" s="3">
        <v>39</v>
      </c>
      <c r="Y980" s="3">
        <v>15251</v>
      </c>
      <c r="Z980" s="3">
        <v>43216</v>
      </c>
      <c r="AA980" s="2">
        <v>154196.44</v>
      </c>
      <c r="AB980">
        <v>164</v>
      </c>
      <c r="AC980">
        <v>165</v>
      </c>
      <c r="AD980">
        <v>165</v>
      </c>
      <c r="AE980">
        <v>165</v>
      </c>
      <c r="AF980" s="3">
        <v>387</v>
      </c>
      <c r="AG980" s="3">
        <v>0</v>
      </c>
      <c r="AH980" s="3">
        <v>0</v>
      </c>
      <c r="AI980" s="3">
        <v>294</v>
      </c>
      <c r="AJ980" s="3">
        <v>39</v>
      </c>
      <c r="AK980" s="3">
        <v>12815</v>
      </c>
      <c r="AL980" s="3">
        <v>41983</v>
      </c>
      <c r="AM980" s="2">
        <v>152341.72999999998</v>
      </c>
    </row>
    <row r="981" spans="1:39" x14ac:dyDescent="0.25">
      <c r="A981" t="s">
        <v>16633</v>
      </c>
      <c r="B981" t="s">
        <v>17908</v>
      </c>
      <c r="C981">
        <v>177</v>
      </c>
      <c r="D981">
        <v>177</v>
      </c>
      <c r="F981">
        <v>177</v>
      </c>
      <c r="G981">
        <v>177</v>
      </c>
      <c r="H981" s="3">
        <v>464</v>
      </c>
      <c r="I981" s="3">
        <v>0</v>
      </c>
      <c r="J981" s="3">
        <v>0</v>
      </c>
      <c r="K981" s="3">
        <v>133</v>
      </c>
      <c r="L981" s="3">
        <v>48</v>
      </c>
      <c r="M981" s="3">
        <v>25657</v>
      </c>
      <c r="N981" s="3">
        <v>47874</v>
      </c>
      <c r="O981" s="2">
        <v>125753.20999999999</v>
      </c>
      <c r="P981">
        <v>173</v>
      </c>
      <c r="Q981">
        <v>173</v>
      </c>
      <c r="R981">
        <v>173</v>
      </c>
      <c r="S981">
        <f>IFERROR(AVERAGEIF(days17[CEID],Table5[[#This Row],[CEID]],days17[Total Serving Days]),"Not Participating")</f>
        <v>173</v>
      </c>
      <c r="T981" s="3">
        <v>464</v>
      </c>
      <c r="U981" s="3">
        <v>0</v>
      </c>
      <c r="V981" s="3">
        <v>0</v>
      </c>
      <c r="W981" s="3">
        <v>140</v>
      </c>
      <c r="X981" s="3">
        <v>31</v>
      </c>
      <c r="Y981" s="3">
        <v>23690</v>
      </c>
      <c r="Z981" s="3">
        <v>45127</v>
      </c>
      <c r="AA981" s="2">
        <v>116783.20999999999</v>
      </c>
      <c r="AB981">
        <v>169</v>
      </c>
      <c r="AC981">
        <v>169</v>
      </c>
      <c r="AD981">
        <v>169</v>
      </c>
      <c r="AE981">
        <v>169</v>
      </c>
      <c r="AF981" s="3">
        <v>501</v>
      </c>
      <c r="AG981" s="3">
        <v>0</v>
      </c>
      <c r="AH981" s="3">
        <v>0</v>
      </c>
      <c r="AI981" s="3">
        <v>148</v>
      </c>
      <c r="AJ981" s="3">
        <v>40</v>
      </c>
      <c r="AK981" s="3">
        <v>24643</v>
      </c>
      <c r="AL981" s="3">
        <v>45427</v>
      </c>
      <c r="AM981" s="2">
        <v>116375.18000000001</v>
      </c>
    </row>
    <row r="982" spans="1:39" x14ac:dyDescent="0.25">
      <c r="A982" t="s">
        <v>16903</v>
      </c>
      <c r="B982" t="s">
        <v>18164</v>
      </c>
      <c r="C982">
        <v>177</v>
      </c>
      <c r="D982">
        <v>177</v>
      </c>
      <c r="F982">
        <v>177</v>
      </c>
      <c r="G982">
        <v>177</v>
      </c>
      <c r="H982" s="3">
        <v>463</v>
      </c>
      <c r="I982" s="3">
        <v>0</v>
      </c>
      <c r="J982" s="3">
        <v>463</v>
      </c>
      <c r="K982" s="3">
        <v>0</v>
      </c>
      <c r="L982" s="3">
        <v>0</v>
      </c>
      <c r="M982" s="3">
        <v>60244</v>
      </c>
      <c r="N982" s="3">
        <v>65943</v>
      </c>
      <c r="O982" s="2">
        <v>322535.21000000002</v>
      </c>
      <c r="P982">
        <v>180</v>
      </c>
      <c r="Q982">
        <v>180</v>
      </c>
      <c r="R982">
        <v>180</v>
      </c>
      <c r="S982">
        <f>IFERROR(AVERAGEIF(days17[CEID],Table5[[#This Row],[CEID]],days17[Total Serving Days]),"Not Participating")</f>
        <v>180</v>
      </c>
      <c r="T982" s="3">
        <v>470</v>
      </c>
      <c r="U982" s="3">
        <v>0</v>
      </c>
      <c r="V982" s="3">
        <v>470</v>
      </c>
      <c r="W982" s="3">
        <v>0</v>
      </c>
      <c r="X982" s="3">
        <v>0</v>
      </c>
      <c r="Y982" s="3">
        <v>63228</v>
      </c>
      <c r="Z982" s="3">
        <v>66654</v>
      </c>
      <c r="AA982" s="2">
        <v>335684.48000000004</v>
      </c>
      <c r="AB982">
        <v>161</v>
      </c>
      <c r="AC982">
        <v>161</v>
      </c>
      <c r="AD982">
        <v>161</v>
      </c>
      <c r="AE982">
        <v>161</v>
      </c>
      <c r="AF982" s="3">
        <v>475</v>
      </c>
      <c r="AG982" s="3">
        <v>0</v>
      </c>
      <c r="AH982" s="3">
        <v>475</v>
      </c>
      <c r="AI982" s="3">
        <v>0</v>
      </c>
      <c r="AJ982" s="3">
        <v>0</v>
      </c>
      <c r="AK982" s="3">
        <v>57830</v>
      </c>
      <c r="AL982" s="3">
        <v>57644</v>
      </c>
      <c r="AM982" s="2">
        <v>316068.98</v>
      </c>
    </row>
    <row r="983" spans="1:39" x14ac:dyDescent="0.25">
      <c r="A983" t="s">
        <v>17014</v>
      </c>
      <c r="B983" t="s">
        <v>18271</v>
      </c>
      <c r="C983">
        <v>177</v>
      </c>
      <c r="D983">
        <v>177</v>
      </c>
      <c r="F983">
        <v>177</v>
      </c>
      <c r="G983">
        <v>177</v>
      </c>
      <c r="H983" s="3">
        <v>462</v>
      </c>
      <c r="I983" s="3">
        <v>0</v>
      </c>
      <c r="J983" s="3">
        <v>0</v>
      </c>
      <c r="K983" s="3">
        <v>145</v>
      </c>
      <c r="L983" s="3">
        <v>23</v>
      </c>
      <c r="M983" s="3">
        <v>16862</v>
      </c>
      <c r="N983" s="3">
        <v>44045</v>
      </c>
      <c r="O983" s="2">
        <v>107974.53</v>
      </c>
      <c r="P983">
        <v>173</v>
      </c>
      <c r="Q983">
        <v>173</v>
      </c>
      <c r="R983">
        <v>173</v>
      </c>
      <c r="S983">
        <f>IFERROR(AVERAGEIF(days17[CEID],Table5[[#This Row],[CEID]],days17[Total Serving Days]),"Not Participating")</f>
        <v>173</v>
      </c>
      <c r="T983" s="3">
        <v>466</v>
      </c>
      <c r="U983" s="3">
        <v>0</v>
      </c>
      <c r="V983" s="3">
        <v>0</v>
      </c>
      <c r="W983" s="3">
        <v>163</v>
      </c>
      <c r="X983" s="3">
        <v>22</v>
      </c>
      <c r="Y983" s="3">
        <v>14414</v>
      </c>
      <c r="Z983" s="3">
        <v>40640</v>
      </c>
      <c r="AA983" s="2">
        <v>105997.32</v>
      </c>
      <c r="AB983">
        <v>167</v>
      </c>
      <c r="AC983">
        <v>167</v>
      </c>
      <c r="AD983">
        <v>167</v>
      </c>
      <c r="AE983">
        <v>167</v>
      </c>
      <c r="AF983" s="3">
        <v>483</v>
      </c>
      <c r="AG983" s="3">
        <v>0</v>
      </c>
      <c r="AH983" s="3">
        <v>0</v>
      </c>
      <c r="AI983" s="3">
        <v>170</v>
      </c>
      <c r="AJ983" s="3">
        <v>24</v>
      </c>
      <c r="AK983" s="3">
        <v>12485</v>
      </c>
      <c r="AL983" s="3">
        <v>38110</v>
      </c>
      <c r="AM983" s="2">
        <v>101415.65999999999</v>
      </c>
    </row>
    <row r="984" spans="1:39" x14ac:dyDescent="0.25">
      <c r="A984" t="s">
        <v>17333</v>
      </c>
      <c r="B984" t="s">
        <v>18583</v>
      </c>
      <c r="C984">
        <v>180</v>
      </c>
      <c r="D984">
        <v>180</v>
      </c>
      <c r="F984">
        <v>180</v>
      </c>
      <c r="G984">
        <v>180</v>
      </c>
      <c r="H984" s="3">
        <v>364</v>
      </c>
      <c r="I984" s="3">
        <v>0</v>
      </c>
      <c r="J984" s="3">
        <v>0</v>
      </c>
      <c r="K984" s="3">
        <v>130</v>
      </c>
      <c r="L984" s="3">
        <v>46</v>
      </c>
      <c r="M984" s="3">
        <v>10988</v>
      </c>
      <c r="N984" s="3">
        <v>39516</v>
      </c>
      <c r="O984" s="2">
        <v>116876.54</v>
      </c>
      <c r="P984">
        <v>180</v>
      </c>
      <c r="Q984">
        <v>180</v>
      </c>
      <c r="R984">
        <v>180</v>
      </c>
      <c r="S984">
        <f>IFERROR(AVERAGEIF(days17[CEID],Table5[[#This Row],[CEID]],days17[Total Serving Days]),"Not Participating")</f>
        <v>180</v>
      </c>
      <c r="T984" s="3">
        <v>360</v>
      </c>
      <c r="U984" s="3">
        <v>0</v>
      </c>
      <c r="V984" s="3">
        <v>0</v>
      </c>
      <c r="W984" s="3">
        <v>139</v>
      </c>
      <c r="X984" s="3">
        <v>48</v>
      </c>
      <c r="Y984" s="3">
        <v>11199</v>
      </c>
      <c r="Z984" s="3">
        <v>38864</v>
      </c>
      <c r="AA984" s="2">
        <v>120173.53000000001</v>
      </c>
      <c r="AB984">
        <v>180</v>
      </c>
      <c r="AC984">
        <v>180</v>
      </c>
      <c r="AD984">
        <v>180</v>
      </c>
      <c r="AE984">
        <v>180</v>
      </c>
      <c r="AF984" s="3">
        <v>346</v>
      </c>
      <c r="AG984" s="3">
        <v>0</v>
      </c>
      <c r="AH984" s="3">
        <v>0</v>
      </c>
      <c r="AI984" s="3">
        <v>119</v>
      </c>
      <c r="AJ984" s="3">
        <v>49</v>
      </c>
      <c r="AK984" s="3">
        <v>10075</v>
      </c>
      <c r="AL984" s="3">
        <v>36188</v>
      </c>
      <c r="AM984" s="2">
        <v>110341.73000000001</v>
      </c>
    </row>
    <row r="985" spans="1:39" x14ac:dyDescent="0.25">
      <c r="A985" t="s">
        <v>17482</v>
      </c>
      <c r="B985" t="s">
        <v>18680</v>
      </c>
      <c r="C985">
        <v>173</v>
      </c>
      <c r="D985">
        <v>173</v>
      </c>
      <c r="F985">
        <v>173</v>
      </c>
      <c r="G985">
        <v>173</v>
      </c>
      <c r="H985" s="3">
        <v>363</v>
      </c>
      <c r="I985" s="3">
        <v>0</v>
      </c>
      <c r="J985" s="3">
        <v>0</v>
      </c>
      <c r="K985" s="3">
        <v>325</v>
      </c>
      <c r="L985" s="3">
        <v>13</v>
      </c>
      <c r="M985" s="3">
        <v>33511</v>
      </c>
      <c r="N985" s="3">
        <v>44373</v>
      </c>
      <c r="O985" s="2">
        <v>200525.41999999998</v>
      </c>
      <c r="P985">
        <v>174</v>
      </c>
      <c r="Q985">
        <v>174</v>
      </c>
      <c r="R985">
        <v>174</v>
      </c>
      <c r="S985">
        <f>IFERROR(AVERAGEIF(days17[CEID],Table5[[#This Row],[CEID]],days17[Total Serving Days]),"Not Participating")</f>
        <v>174</v>
      </c>
      <c r="T985" s="3">
        <v>344</v>
      </c>
      <c r="U985" s="3">
        <v>0</v>
      </c>
      <c r="V985" s="3">
        <v>0</v>
      </c>
      <c r="W985" s="3">
        <v>296</v>
      </c>
      <c r="X985" s="3">
        <v>25</v>
      </c>
      <c r="Y985" s="3">
        <v>22582</v>
      </c>
      <c r="Z985" s="3">
        <v>38120</v>
      </c>
      <c r="AA985" s="2">
        <v>162000.43</v>
      </c>
      <c r="AB985">
        <v>162</v>
      </c>
      <c r="AC985">
        <v>162</v>
      </c>
      <c r="AD985">
        <v>162</v>
      </c>
      <c r="AE985">
        <v>162</v>
      </c>
      <c r="AF985" s="3">
        <v>396</v>
      </c>
      <c r="AG985" s="3">
        <v>0</v>
      </c>
      <c r="AH985" s="3">
        <v>0</v>
      </c>
      <c r="AI985" s="3">
        <v>366</v>
      </c>
      <c r="AJ985" s="3">
        <v>17</v>
      </c>
      <c r="AK985" s="3">
        <v>21586</v>
      </c>
      <c r="AL985" s="3">
        <v>36522</v>
      </c>
      <c r="AM985" s="2">
        <v>147251.61000000002</v>
      </c>
    </row>
    <row r="986" spans="1:39" x14ac:dyDescent="0.25">
      <c r="A986" t="s">
        <v>16341</v>
      </c>
      <c r="B986" t="s">
        <v>17626</v>
      </c>
      <c r="C986">
        <v>177</v>
      </c>
      <c r="D986">
        <v>177</v>
      </c>
      <c r="F986">
        <v>177</v>
      </c>
      <c r="G986">
        <v>177</v>
      </c>
      <c r="H986" s="3">
        <v>442</v>
      </c>
      <c r="I986" s="3">
        <v>0</v>
      </c>
      <c r="J986" s="3">
        <v>0</v>
      </c>
      <c r="K986" s="3">
        <v>305</v>
      </c>
      <c r="L986" s="3">
        <v>54</v>
      </c>
      <c r="M986" s="3">
        <v>36699</v>
      </c>
      <c r="N986" s="3">
        <v>60752</v>
      </c>
      <c r="O986" s="2">
        <v>217788.49000000002</v>
      </c>
      <c r="P986">
        <v>170</v>
      </c>
      <c r="Q986">
        <v>170</v>
      </c>
      <c r="R986">
        <v>170</v>
      </c>
      <c r="S986">
        <f>IFERROR(AVERAGEIF(days17[CEID],Table5[[#This Row],[CEID]],days17[Total Serving Days]),"Not Participating")</f>
        <v>170</v>
      </c>
      <c r="T986" s="3">
        <v>461</v>
      </c>
      <c r="U986" s="3">
        <v>0</v>
      </c>
      <c r="V986" s="3">
        <v>0</v>
      </c>
      <c r="W986" s="3">
        <v>339</v>
      </c>
      <c r="X986" s="3">
        <v>35</v>
      </c>
      <c r="Y986" s="3">
        <v>33734</v>
      </c>
      <c r="Z986" s="3">
        <v>58524</v>
      </c>
      <c r="AA986" s="2">
        <v>227089.04</v>
      </c>
      <c r="AB986">
        <v>167</v>
      </c>
      <c r="AC986">
        <v>167</v>
      </c>
      <c r="AD986">
        <v>167</v>
      </c>
      <c r="AE986">
        <v>167</v>
      </c>
      <c r="AF986" s="3">
        <v>498</v>
      </c>
      <c r="AG986" s="3">
        <v>0</v>
      </c>
      <c r="AH986" s="3">
        <v>0</v>
      </c>
      <c r="AI986" s="3">
        <v>379</v>
      </c>
      <c r="AJ986" s="3">
        <v>19</v>
      </c>
      <c r="AK986" s="3">
        <v>34904</v>
      </c>
      <c r="AL986" s="3">
        <v>62472</v>
      </c>
      <c r="AM986" s="2">
        <v>242643.01999999996</v>
      </c>
    </row>
    <row r="987" spans="1:39" x14ac:dyDescent="0.25">
      <c r="A987" t="s">
        <v>16232</v>
      </c>
      <c r="B987" t="s">
        <v>17520</v>
      </c>
      <c r="C987">
        <v>177</v>
      </c>
      <c r="D987">
        <v>177</v>
      </c>
      <c r="F987">
        <v>177</v>
      </c>
      <c r="G987">
        <v>177</v>
      </c>
      <c r="H987" s="3">
        <v>439</v>
      </c>
      <c r="I987" s="3">
        <v>0</v>
      </c>
      <c r="J987" s="3">
        <v>0</v>
      </c>
      <c r="K987" s="3">
        <v>120</v>
      </c>
      <c r="L987" s="3">
        <v>42</v>
      </c>
      <c r="M987" s="3">
        <v>17030</v>
      </c>
      <c r="N987" s="3">
        <v>38735</v>
      </c>
      <c r="O987" s="2">
        <v>82171.19</v>
      </c>
      <c r="P987">
        <v>171</v>
      </c>
      <c r="Q987">
        <v>171</v>
      </c>
      <c r="R987">
        <v>171</v>
      </c>
      <c r="S987">
        <f>IFERROR(AVERAGEIF(days17[CEID],Table5[[#This Row],[CEID]],days17[Total Serving Days]),"Not Participating")</f>
        <v>171</v>
      </c>
      <c r="T987" s="3">
        <v>435</v>
      </c>
      <c r="U987" s="3">
        <v>0</v>
      </c>
      <c r="V987" s="3">
        <v>0</v>
      </c>
      <c r="W987" s="3">
        <v>120</v>
      </c>
      <c r="X987" s="3">
        <v>64</v>
      </c>
      <c r="Y987" s="3">
        <v>13877</v>
      </c>
      <c r="Z987" s="3">
        <v>35916</v>
      </c>
      <c r="AA987" s="2">
        <v>81951.48</v>
      </c>
      <c r="AB987">
        <v>171</v>
      </c>
      <c r="AC987">
        <v>171</v>
      </c>
      <c r="AD987">
        <v>171</v>
      </c>
      <c r="AE987">
        <v>171</v>
      </c>
      <c r="AF987" s="3">
        <v>428</v>
      </c>
      <c r="AG987" s="3">
        <v>0</v>
      </c>
      <c r="AH987" s="3">
        <v>0</v>
      </c>
      <c r="AI987" s="3">
        <v>76</v>
      </c>
      <c r="AJ987" s="3">
        <v>38</v>
      </c>
      <c r="AK987" s="3">
        <v>14271</v>
      </c>
      <c r="AL987" s="3">
        <v>35953</v>
      </c>
      <c r="AM987" s="2">
        <v>64476.299999999996</v>
      </c>
    </row>
    <row r="988" spans="1:39" x14ac:dyDescent="0.25">
      <c r="A988" t="s">
        <v>17311</v>
      </c>
      <c r="B988" t="s">
        <v>18561</v>
      </c>
      <c r="C988">
        <v>177</v>
      </c>
      <c r="D988">
        <v>177</v>
      </c>
      <c r="F988">
        <v>177</v>
      </c>
      <c r="G988">
        <v>177</v>
      </c>
      <c r="H988" s="3">
        <v>439</v>
      </c>
      <c r="I988" s="3">
        <v>0</v>
      </c>
      <c r="J988" s="3">
        <v>0</v>
      </c>
      <c r="K988" s="3">
        <v>121</v>
      </c>
      <c r="L988" s="3">
        <v>36</v>
      </c>
      <c r="M988" s="3">
        <v>13184</v>
      </c>
      <c r="N988" s="3">
        <v>34990</v>
      </c>
      <c r="O988" s="2">
        <v>79072.200000000012</v>
      </c>
      <c r="P988">
        <v>171</v>
      </c>
      <c r="Q988">
        <v>171</v>
      </c>
      <c r="R988">
        <v>171</v>
      </c>
      <c r="S988">
        <f>IFERROR(AVERAGEIF(days17[CEID],Table5[[#This Row],[CEID]],days17[Total Serving Days]),"Not Participating")</f>
        <v>171</v>
      </c>
      <c r="T988" s="3">
        <v>416</v>
      </c>
      <c r="U988" s="3">
        <v>0</v>
      </c>
      <c r="V988" s="3">
        <v>0</v>
      </c>
      <c r="W988" s="3">
        <v>103</v>
      </c>
      <c r="X988" s="3">
        <v>23</v>
      </c>
      <c r="Y988" s="3">
        <v>12481</v>
      </c>
      <c r="Z988" s="3">
        <v>31145</v>
      </c>
      <c r="AA988" s="2">
        <v>74602.400000000009</v>
      </c>
      <c r="AB988">
        <v>176</v>
      </c>
      <c r="AC988">
        <v>178</v>
      </c>
      <c r="AD988">
        <v>178</v>
      </c>
      <c r="AE988">
        <v>178</v>
      </c>
      <c r="AF988" s="3">
        <v>437</v>
      </c>
      <c r="AG988" s="3">
        <v>0</v>
      </c>
      <c r="AH988" s="3">
        <v>0</v>
      </c>
      <c r="AI988" s="3">
        <v>115</v>
      </c>
      <c r="AJ988" s="3">
        <v>16</v>
      </c>
      <c r="AK988" s="3">
        <v>14381</v>
      </c>
      <c r="AL988" s="3">
        <v>34584</v>
      </c>
      <c r="AM988" s="2">
        <v>77181.8</v>
      </c>
    </row>
    <row r="989" spans="1:39" x14ac:dyDescent="0.25">
      <c r="A989" t="s">
        <v>16867</v>
      </c>
      <c r="B989" t="s">
        <v>18128</v>
      </c>
      <c r="C989">
        <v>177</v>
      </c>
      <c r="D989">
        <v>177</v>
      </c>
      <c r="F989">
        <v>177</v>
      </c>
      <c r="G989">
        <v>177</v>
      </c>
      <c r="H989" s="3">
        <v>420</v>
      </c>
      <c r="I989" s="3">
        <v>0</v>
      </c>
      <c r="J989" s="3">
        <v>0</v>
      </c>
      <c r="K989" s="3">
        <v>294</v>
      </c>
      <c r="L989" s="3">
        <v>17</v>
      </c>
      <c r="M989" s="3">
        <v>17847</v>
      </c>
      <c r="N989" s="3">
        <v>51747</v>
      </c>
      <c r="O989" s="2">
        <v>155409.37999999998</v>
      </c>
      <c r="P989">
        <v>161</v>
      </c>
      <c r="Q989">
        <v>161</v>
      </c>
      <c r="R989">
        <v>161</v>
      </c>
      <c r="S989">
        <f>IFERROR(AVERAGEIF(days17[CEID],Table5[[#This Row],[CEID]],days17[Total Serving Days]),"Not Participating")</f>
        <v>161</v>
      </c>
      <c r="T989" s="3">
        <v>401</v>
      </c>
      <c r="U989" s="3">
        <v>0</v>
      </c>
      <c r="V989" s="3">
        <v>0</v>
      </c>
      <c r="W989" s="3">
        <v>248</v>
      </c>
      <c r="X989" s="3">
        <v>26</v>
      </c>
      <c r="Y989" s="3">
        <v>15691</v>
      </c>
      <c r="Z989" s="3">
        <v>44581</v>
      </c>
      <c r="AA989" s="2">
        <v>144030.44000000003</v>
      </c>
      <c r="AB989">
        <v>160</v>
      </c>
      <c r="AC989">
        <v>160</v>
      </c>
      <c r="AD989">
        <v>160</v>
      </c>
      <c r="AE989">
        <v>160</v>
      </c>
      <c r="AF989" s="3">
        <v>434</v>
      </c>
      <c r="AG989" s="3">
        <v>0</v>
      </c>
      <c r="AH989" s="3">
        <v>0</v>
      </c>
      <c r="AI989" s="3">
        <v>276</v>
      </c>
      <c r="AJ989" s="3">
        <v>24</v>
      </c>
      <c r="AK989" s="3">
        <v>14682</v>
      </c>
      <c r="AL989" s="3">
        <v>45004</v>
      </c>
      <c r="AM989" s="2">
        <v>148872.68</v>
      </c>
    </row>
    <row r="990" spans="1:39" x14ac:dyDescent="0.25">
      <c r="A990" t="s">
        <v>16227</v>
      </c>
      <c r="B990" t="s">
        <v>17515</v>
      </c>
      <c r="C990">
        <v>177.5</v>
      </c>
      <c r="D990">
        <v>177.5</v>
      </c>
      <c r="F990">
        <v>177</v>
      </c>
      <c r="G990">
        <v>177.5</v>
      </c>
      <c r="H990" s="3">
        <v>419</v>
      </c>
      <c r="I990" s="3">
        <v>0</v>
      </c>
      <c r="J990" s="3">
        <v>0</v>
      </c>
      <c r="K990" s="3">
        <v>226</v>
      </c>
      <c r="L990" s="3">
        <v>29</v>
      </c>
      <c r="M990" s="3">
        <v>11994</v>
      </c>
      <c r="N990" s="3">
        <v>39052</v>
      </c>
      <c r="O990" s="2">
        <v>118109.98000000001</v>
      </c>
      <c r="P990">
        <v>176</v>
      </c>
      <c r="Q990">
        <v>176</v>
      </c>
      <c r="R990">
        <v>176</v>
      </c>
      <c r="S990">
        <f>IFERROR(AVERAGEIF(days17[CEID],Table5[[#This Row],[CEID]],days17[Total Serving Days]),"Not Participating")</f>
        <v>176</v>
      </c>
      <c r="T990" s="3">
        <v>387</v>
      </c>
      <c r="U990" s="3">
        <v>0</v>
      </c>
      <c r="V990" s="3">
        <v>0</v>
      </c>
      <c r="W990" s="3">
        <v>203</v>
      </c>
      <c r="X990" s="3">
        <v>25</v>
      </c>
      <c r="Y990" s="3">
        <v>11754</v>
      </c>
      <c r="Z990" s="3">
        <v>39026</v>
      </c>
      <c r="AA990" s="2">
        <v>121366.12999999999</v>
      </c>
      <c r="AB990">
        <v>173</v>
      </c>
      <c r="AC990">
        <v>173</v>
      </c>
      <c r="AD990">
        <v>173</v>
      </c>
      <c r="AE990">
        <v>173</v>
      </c>
      <c r="AF990" s="3">
        <v>370</v>
      </c>
      <c r="AG990" s="3">
        <v>0</v>
      </c>
      <c r="AH990" s="3">
        <v>0</v>
      </c>
      <c r="AI990" s="3">
        <v>240</v>
      </c>
      <c r="AJ990" s="3">
        <v>30</v>
      </c>
      <c r="AK990" s="3">
        <v>10066</v>
      </c>
      <c r="AL990" s="3">
        <v>33222</v>
      </c>
      <c r="AM990" s="2">
        <v>106565.5</v>
      </c>
    </row>
    <row r="991" spans="1:39" x14ac:dyDescent="0.25">
      <c r="A991" t="s">
        <v>16870</v>
      </c>
      <c r="B991" t="s">
        <v>18131</v>
      </c>
      <c r="C991">
        <v>177</v>
      </c>
      <c r="D991">
        <v>177</v>
      </c>
      <c r="F991">
        <v>177</v>
      </c>
      <c r="G991">
        <v>177</v>
      </c>
      <c r="H991" s="3">
        <v>396</v>
      </c>
      <c r="I991" s="3">
        <v>0</v>
      </c>
      <c r="J991" s="3">
        <v>396</v>
      </c>
      <c r="K991" s="3">
        <v>0</v>
      </c>
      <c r="L991" s="3">
        <v>0</v>
      </c>
      <c r="M991" s="3">
        <v>54665</v>
      </c>
      <c r="N991" s="3">
        <v>53285</v>
      </c>
      <c r="O991" s="2">
        <v>195153.02</v>
      </c>
      <c r="P991">
        <v>173.5</v>
      </c>
      <c r="Q991">
        <v>173.5</v>
      </c>
      <c r="R991">
        <v>173</v>
      </c>
      <c r="S991">
        <f>IFERROR(AVERAGEIF(days17[CEID],Table5[[#This Row],[CEID]],days17[Total Serving Days]),"Not Participating")</f>
        <v>173.5</v>
      </c>
      <c r="T991" s="3">
        <v>396</v>
      </c>
      <c r="U991" s="3">
        <v>0</v>
      </c>
      <c r="V991" s="3">
        <v>396</v>
      </c>
      <c r="W991" s="3">
        <v>0</v>
      </c>
      <c r="X991" s="3">
        <v>0</v>
      </c>
      <c r="Y991" s="3">
        <v>49045</v>
      </c>
      <c r="Z991" s="3">
        <v>48895</v>
      </c>
      <c r="AA991" s="2">
        <v>182200.35000000003</v>
      </c>
      <c r="AB991">
        <v>170</v>
      </c>
      <c r="AC991">
        <v>170</v>
      </c>
      <c r="AD991">
        <v>170</v>
      </c>
      <c r="AE991">
        <v>170</v>
      </c>
      <c r="AF991" s="3">
        <v>386</v>
      </c>
      <c r="AG991" s="3">
        <v>0</v>
      </c>
      <c r="AH991" s="3">
        <v>386</v>
      </c>
      <c r="AI991" s="3">
        <v>0</v>
      </c>
      <c r="AJ991" s="3">
        <v>0</v>
      </c>
      <c r="AK991" s="3">
        <v>45954</v>
      </c>
      <c r="AL991" s="3">
        <v>42115</v>
      </c>
      <c r="AM991" s="2">
        <v>202614.18000000002</v>
      </c>
    </row>
    <row r="992" spans="1:39" x14ac:dyDescent="0.25">
      <c r="A992" t="s">
        <v>16823</v>
      </c>
      <c r="B992" t="s">
        <v>18084</v>
      </c>
      <c r="C992">
        <v>177</v>
      </c>
      <c r="D992">
        <v>176</v>
      </c>
      <c r="F992">
        <v>177</v>
      </c>
      <c r="G992">
        <v>177</v>
      </c>
      <c r="H992" s="3">
        <v>395</v>
      </c>
      <c r="I992" s="3">
        <v>0</v>
      </c>
      <c r="J992" s="3">
        <v>0</v>
      </c>
      <c r="K992" s="3">
        <v>188</v>
      </c>
      <c r="L992" s="3">
        <v>44</v>
      </c>
      <c r="M992" s="3">
        <v>24544</v>
      </c>
      <c r="N992" s="3">
        <v>44369</v>
      </c>
      <c r="O992" s="2">
        <v>131895.88999999998</v>
      </c>
      <c r="P992">
        <v>168</v>
      </c>
      <c r="Q992">
        <v>167</v>
      </c>
      <c r="R992">
        <v>168</v>
      </c>
      <c r="S992">
        <f>IFERROR(AVERAGEIF(days17[CEID],Table5[[#This Row],[CEID]],days17[Total Serving Days]),"Not Participating")</f>
        <v>168</v>
      </c>
      <c r="T992" s="3">
        <v>380</v>
      </c>
      <c r="U992" s="3">
        <v>0</v>
      </c>
      <c r="V992" s="3">
        <v>0</v>
      </c>
      <c r="W992" s="3">
        <v>160</v>
      </c>
      <c r="X992" s="3">
        <v>46</v>
      </c>
      <c r="Y992" s="3">
        <v>24483</v>
      </c>
      <c r="Z992" s="3">
        <v>42272</v>
      </c>
      <c r="AA992" s="2">
        <v>132093.75999999998</v>
      </c>
      <c r="AB992">
        <v>160</v>
      </c>
      <c r="AC992">
        <v>159</v>
      </c>
      <c r="AD992">
        <v>160</v>
      </c>
      <c r="AE992">
        <v>160</v>
      </c>
      <c r="AF992" s="3">
        <v>371</v>
      </c>
      <c r="AG992" s="3">
        <v>0</v>
      </c>
      <c r="AH992" s="3">
        <v>0</v>
      </c>
      <c r="AI992" s="3">
        <v>215</v>
      </c>
      <c r="AJ992" s="3">
        <v>9</v>
      </c>
      <c r="AK992" s="3">
        <v>21053</v>
      </c>
      <c r="AL992" s="3">
        <v>38069</v>
      </c>
      <c r="AM992" s="2">
        <v>150939.25999999998</v>
      </c>
    </row>
    <row r="993" spans="1:39" x14ac:dyDescent="0.25">
      <c r="A993" t="s">
        <v>16558</v>
      </c>
      <c r="B993" t="s">
        <v>17834</v>
      </c>
      <c r="C993">
        <v>177</v>
      </c>
      <c r="D993">
        <v>177</v>
      </c>
      <c r="F993">
        <v>177</v>
      </c>
      <c r="G993">
        <v>177</v>
      </c>
      <c r="H993" s="3">
        <v>391</v>
      </c>
      <c r="I993" s="3">
        <v>0</v>
      </c>
      <c r="J993" s="3">
        <v>0</v>
      </c>
      <c r="K993" s="3">
        <v>146</v>
      </c>
      <c r="L993" s="3">
        <v>34</v>
      </c>
      <c r="M993" s="3">
        <v>19072</v>
      </c>
      <c r="N993" s="3">
        <v>37878</v>
      </c>
      <c r="O993" s="2">
        <v>104034.84000000001</v>
      </c>
      <c r="P993">
        <v>169</v>
      </c>
      <c r="Q993">
        <v>169</v>
      </c>
      <c r="R993">
        <v>169</v>
      </c>
      <c r="S993">
        <f>IFERROR(AVERAGEIF(days17[CEID],Table5[[#This Row],[CEID]],days17[Total Serving Days]),"Not Participating")</f>
        <v>169</v>
      </c>
      <c r="T993" s="3">
        <v>378</v>
      </c>
      <c r="U993" s="3">
        <v>0</v>
      </c>
      <c r="V993" s="3">
        <v>0</v>
      </c>
      <c r="W993" s="3">
        <v>121</v>
      </c>
      <c r="X993" s="3">
        <v>38</v>
      </c>
      <c r="Y993" s="3">
        <v>17258</v>
      </c>
      <c r="Z993" s="3">
        <v>32772</v>
      </c>
      <c r="AA993" s="2">
        <v>86800.78</v>
      </c>
      <c r="AB993">
        <v>170</v>
      </c>
      <c r="AC993">
        <v>170</v>
      </c>
      <c r="AD993">
        <v>170</v>
      </c>
      <c r="AE993">
        <v>170</v>
      </c>
      <c r="AF993" s="3">
        <v>376</v>
      </c>
      <c r="AG993" s="3">
        <v>0</v>
      </c>
      <c r="AH993" s="3">
        <v>0</v>
      </c>
      <c r="AI993" s="3">
        <v>106</v>
      </c>
      <c r="AJ993" s="3">
        <v>50</v>
      </c>
      <c r="AK993" s="3">
        <v>15755</v>
      </c>
      <c r="AL993" s="3">
        <v>33383</v>
      </c>
      <c r="AM993" s="2">
        <v>84543.6</v>
      </c>
    </row>
    <row r="994" spans="1:39" x14ac:dyDescent="0.25">
      <c r="A994" t="s">
        <v>16927</v>
      </c>
      <c r="B994" t="s">
        <v>18187</v>
      </c>
      <c r="C994">
        <v>177</v>
      </c>
      <c r="D994">
        <v>171</v>
      </c>
      <c r="F994">
        <v>177</v>
      </c>
      <c r="G994">
        <v>177</v>
      </c>
      <c r="H994" s="3">
        <v>373</v>
      </c>
      <c r="I994" s="3">
        <v>0</v>
      </c>
      <c r="J994" s="3">
        <v>0</v>
      </c>
      <c r="K994" s="3">
        <v>94</v>
      </c>
      <c r="L994" s="3">
        <v>25</v>
      </c>
      <c r="M994" s="3">
        <v>8796</v>
      </c>
      <c r="N994" s="3">
        <v>26729</v>
      </c>
      <c r="O994" s="2">
        <v>47456.990000000005</v>
      </c>
      <c r="P994">
        <v>174</v>
      </c>
      <c r="Q994">
        <v>167</v>
      </c>
      <c r="R994">
        <v>174</v>
      </c>
      <c r="S994">
        <f>IFERROR(AVERAGEIF(days17[CEID],Table5[[#This Row],[CEID]],days17[Total Serving Days]),"Not Participating")</f>
        <v>174</v>
      </c>
      <c r="T994" s="3">
        <v>430</v>
      </c>
      <c r="U994" s="3">
        <v>0</v>
      </c>
      <c r="V994" s="3">
        <v>0</v>
      </c>
      <c r="W994" s="3">
        <v>78</v>
      </c>
      <c r="X994" s="3">
        <v>20</v>
      </c>
      <c r="Y994" s="3">
        <v>11917</v>
      </c>
      <c r="Z994" s="3">
        <v>34438</v>
      </c>
      <c r="AA994" s="2">
        <v>52713.81</v>
      </c>
      <c r="AB994">
        <v>173</v>
      </c>
      <c r="AC994">
        <v>168</v>
      </c>
      <c r="AD994">
        <v>173</v>
      </c>
      <c r="AE994">
        <v>173</v>
      </c>
      <c r="AF994" s="3">
        <v>446</v>
      </c>
      <c r="AG994" s="3">
        <v>0</v>
      </c>
      <c r="AH994" s="3">
        <v>0</v>
      </c>
      <c r="AI994" s="3">
        <v>70</v>
      </c>
      <c r="AJ994" s="3">
        <v>22</v>
      </c>
      <c r="AK994" s="3">
        <v>11689</v>
      </c>
      <c r="AL994" s="3">
        <v>32869</v>
      </c>
      <c r="AM994" s="2">
        <v>52778.270000000004</v>
      </c>
    </row>
    <row r="995" spans="1:39" x14ac:dyDescent="0.25">
      <c r="A995" t="s">
        <v>16806</v>
      </c>
      <c r="B995" t="s">
        <v>18068</v>
      </c>
      <c r="C995">
        <v>177</v>
      </c>
      <c r="D995">
        <v>177</v>
      </c>
      <c r="F995">
        <v>177</v>
      </c>
      <c r="G995">
        <v>177</v>
      </c>
      <c r="H995" s="3">
        <v>356</v>
      </c>
      <c r="I995" s="3">
        <v>0</v>
      </c>
      <c r="J995" s="3">
        <v>0</v>
      </c>
      <c r="K995" s="3">
        <v>160</v>
      </c>
      <c r="L995" s="3">
        <v>19</v>
      </c>
      <c r="M995" s="3">
        <v>18589</v>
      </c>
      <c r="N995" s="3">
        <v>42610</v>
      </c>
      <c r="O995" s="2">
        <v>117552.90999999999</v>
      </c>
      <c r="P995">
        <v>173</v>
      </c>
      <c r="Q995">
        <v>172.5</v>
      </c>
      <c r="R995">
        <v>173</v>
      </c>
      <c r="S995">
        <f>IFERROR(AVERAGEIF(days17[CEID],Table5[[#This Row],[CEID]],days17[Total Serving Days]),"Not Participating")</f>
        <v>173</v>
      </c>
      <c r="T995" s="3">
        <v>359</v>
      </c>
      <c r="U995" s="3">
        <v>0</v>
      </c>
      <c r="V995" s="3">
        <v>0</v>
      </c>
      <c r="W995" s="3">
        <v>151</v>
      </c>
      <c r="X995" s="3">
        <v>32</v>
      </c>
      <c r="Y995" s="3">
        <v>17652</v>
      </c>
      <c r="Z995" s="3">
        <v>42028</v>
      </c>
      <c r="AA995" s="2">
        <v>119343.44000000002</v>
      </c>
      <c r="AB995">
        <v>167</v>
      </c>
      <c r="AC995">
        <v>167</v>
      </c>
      <c r="AD995">
        <v>167</v>
      </c>
      <c r="AE995">
        <v>167</v>
      </c>
      <c r="AF995" s="3">
        <v>339</v>
      </c>
      <c r="AG995" s="3">
        <v>0</v>
      </c>
      <c r="AH995" s="3">
        <v>0</v>
      </c>
      <c r="AI995" s="3">
        <v>167</v>
      </c>
      <c r="AJ995" s="3">
        <v>49</v>
      </c>
      <c r="AK995" s="3">
        <v>18201</v>
      </c>
      <c r="AL995" s="3">
        <v>36991</v>
      </c>
      <c r="AM995" s="2">
        <v>115562.22000000002</v>
      </c>
    </row>
    <row r="996" spans="1:39" x14ac:dyDescent="0.25">
      <c r="A996" t="s">
        <v>16233</v>
      </c>
      <c r="B996" t="s">
        <v>17521</v>
      </c>
      <c r="C996">
        <v>176</v>
      </c>
      <c r="D996">
        <v>177</v>
      </c>
      <c r="F996">
        <v>177</v>
      </c>
      <c r="G996">
        <v>177</v>
      </c>
      <c r="H996" s="3">
        <v>353</v>
      </c>
      <c r="I996" s="3">
        <v>0</v>
      </c>
      <c r="J996" s="3">
        <v>0</v>
      </c>
      <c r="K996" s="3">
        <v>125</v>
      </c>
      <c r="L996" s="3">
        <v>29</v>
      </c>
      <c r="M996" s="3">
        <v>11704</v>
      </c>
      <c r="N996" s="3">
        <v>32136</v>
      </c>
      <c r="O996" s="2">
        <v>80790.720000000001</v>
      </c>
      <c r="P996">
        <v>168</v>
      </c>
      <c r="Q996">
        <v>171</v>
      </c>
      <c r="R996">
        <v>171</v>
      </c>
      <c r="S996">
        <f>IFERROR(AVERAGEIF(days17[CEID],Table5[[#This Row],[CEID]],days17[Total Serving Days]),"Not Participating")</f>
        <v>171</v>
      </c>
      <c r="T996" s="3">
        <v>338</v>
      </c>
      <c r="U996" s="3">
        <v>0</v>
      </c>
      <c r="V996" s="3">
        <v>0</v>
      </c>
      <c r="W996" s="3">
        <v>124</v>
      </c>
      <c r="X996" s="3">
        <v>46</v>
      </c>
      <c r="Y996" s="3">
        <v>13678</v>
      </c>
      <c r="Z996" s="3">
        <v>28177</v>
      </c>
      <c r="AA996" s="2">
        <v>88068.38</v>
      </c>
      <c r="AB996">
        <v>172</v>
      </c>
      <c r="AC996">
        <v>172</v>
      </c>
      <c r="AD996">
        <v>172</v>
      </c>
      <c r="AE996">
        <v>172</v>
      </c>
      <c r="AF996" s="3">
        <v>366</v>
      </c>
      <c r="AG996" s="3">
        <v>0</v>
      </c>
      <c r="AH996" s="3">
        <v>0</v>
      </c>
      <c r="AI996" s="3">
        <v>124</v>
      </c>
      <c r="AJ996" s="3">
        <v>37</v>
      </c>
      <c r="AK996" s="3">
        <v>12329</v>
      </c>
      <c r="AL996" s="3">
        <v>29027</v>
      </c>
      <c r="AM996" s="2">
        <v>86492.04</v>
      </c>
    </row>
    <row r="997" spans="1:39" x14ac:dyDescent="0.25">
      <c r="A997" t="s">
        <v>16683</v>
      </c>
      <c r="B997" t="s">
        <v>11826</v>
      </c>
      <c r="C997">
        <v>173</v>
      </c>
      <c r="D997">
        <v>172</v>
      </c>
      <c r="F997">
        <v>173</v>
      </c>
      <c r="G997">
        <v>173</v>
      </c>
      <c r="H997" s="3">
        <v>347</v>
      </c>
      <c r="I997" s="3">
        <v>0</v>
      </c>
      <c r="J997" s="3">
        <v>347</v>
      </c>
      <c r="K997" s="3">
        <v>0</v>
      </c>
      <c r="L997" s="3">
        <v>0</v>
      </c>
      <c r="M997" s="3">
        <v>8617</v>
      </c>
      <c r="N997" s="3">
        <v>44577</v>
      </c>
      <c r="O997" s="2">
        <v>202019.86000000002</v>
      </c>
      <c r="P997">
        <v>175.5</v>
      </c>
      <c r="Q997">
        <v>175.5</v>
      </c>
      <c r="R997">
        <v>175</v>
      </c>
      <c r="S997">
        <f>IFERROR(AVERAGEIF(days17[CEID],Table5[[#This Row],[CEID]],days17[Total Serving Days]),"Not Participating")</f>
        <v>175.5</v>
      </c>
      <c r="T997" s="3">
        <v>462</v>
      </c>
      <c r="U997" s="3">
        <v>0</v>
      </c>
      <c r="V997" s="3">
        <v>364</v>
      </c>
      <c r="W997" s="3">
        <v>90</v>
      </c>
      <c r="X997" s="3">
        <v>8</v>
      </c>
      <c r="Y997" s="3">
        <v>14947</v>
      </c>
      <c r="Z997" s="3">
        <v>61362</v>
      </c>
      <c r="AA997" s="2">
        <v>274055.02999999997</v>
      </c>
      <c r="AB997">
        <v>170</v>
      </c>
      <c r="AC997">
        <v>177.5</v>
      </c>
      <c r="AD997">
        <v>177</v>
      </c>
      <c r="AE997">
        <v>177.5</v>
      </c>
      <c r="AF997" s="3">
        <v>474</v>
      </c>
      <c r="AG997" s="3">
        <v>0</v>
      </c>
      <c r="AH997" s="3">
        <v>474</v>
      </c>
      <c r="AI997" s="3">
        <v>0</v>
      </c>
      <c r="AJ997" s="3">
        <v>0</v>
      </c>
      <c r="AK997" s="3">
        <v>13927</v>
      </c>
      <c r="AL997" s="3">
        <v>61466</v>
      </c>
      <c r="AM997" s="2">
        <v>275146.67</v>
      </c>
    </row>
    <row r="998" spans="1:39" x14ac:dyDescent="0.25">
      <c r="A998" t="s">
        <v>17052</v>
      </c>
      <c r="B998" t="s">
        <v>18309</v>
      </c>
      <c r="C998">
        <v>177</v>
      </c>
      <c r="D998">
        <v>177</v>
      </c>
      <c r="F998">
        <v>177</v>
      </c>
      <c r="G998">
        <v>177</v>
      </c>
      <c r="H998" s="3">
        <v>349</v>
      </c>
      <c r="I998" s="3">
        <v>0</v>
      </c>
      <c r="J998" s="3">
        <v>0</v>
      </c>
      <c r="K998" s="3">
        <v>147</v>
      </c>
      <c r="L998" s="3">
        <v>31</v>
      </c>
      <c r="M998" s="3">
        <v>13735</v>
      </c>
      <c r="N998" s="3">
        <v>38749</v>
      </c>
      <c r="O998" s="2">
        <v>98709.680000000008</v>
      </c>
      <c r="P998">
        <v>171</v>
      </c>
      <c r="Q998">
        <v>171</v>
      </c>
      <c r="R998">
        <v>171</v>
      </c>
      <c r="S998">
        <f>IFERROR(AVERAGEIF(days17[CEID],Table5[[#This Row],[CEID]],days17[Total Serving Days]),"Not Participating")</f>
        <v>171</v>
      </c>
      <c r="T998" s="3">
        <v>374</v>
      </c>
      <c r="U998" s="3">
        <v>0</v>
      </c>
      <c r="V998" s="3">
        <v>0</v>
      </c>
      <c r="W998" s="3">
        <v>178</v>
      </c>
      <c r="X998" s="3">
        <v>28</v>
      </c>
      <c r="Y998" s="3">
        <v>15437</v>
      </c>
      <c r="Z998" s="3">
        <v>39110</v>
      </c>
      <c r="AA998" s="2">
        <v>109431.23000000001</v>
      </c>
      <c r="AB998">
        <v>169</v>
      </c>
      <c r="AC998">
        <v>169</v>
      </c>
      <c r="AD998">
        <v>169</v>
      </c>
      <c r="AE998">
        <v>169</v>
      </c>
      <c r="AF998" s="3">
        <v>353</v>
      </c>
      <c r="AG998" s="3">
        <v>0</v>
      </c>
      <c r="AH998" s="3">
        <v>0</v>
      </c>
      <c r="AI998" s="3">
        <v>189</v>
      </c>
      <c r="AJ998" s="3">
        <v>31</v>
      </c>
      <c r="AK998" s="3">
        <v>13888</v>
      </c>
      <c r="AL998" s="3">
        <v>33755</v>
      </c>
      <c r="AM998" s="2">
        <v>106272.85</v>
      </c>
    </row>
    <row r="999" spans="1:39" x14ac:dyDescent="0.25">
      <c r="A999" t="s">
        <v>16906</v>
      </c>
      <c r="B999" t="s">
        <v>18167</v>
      </c>
      <c r="C999">
        <v>177</v>
      </c>
      <c r="D999">
        <v>177</v>
      </c>
      <c r="F999">
        <v>177</v>
      </c>
      <c r="G999">
        <v>177</v>
      </c>
      <c r="H999" s="3">
        <v>337</v>
      </c>
      <c r="I999" s="3">
        <v>0</v>
      </c>
      <c r="J999" s="3">
        <v>0</v>
      </c>
      <c r="K999" s="3">
        <v>278</v>
      </c>
      <c r="L999" s="3">
        <v>20</v>
      </c>
      <c r="M999" s="3">
        <v>18004</v>
      </c>
      <c r="N999" s="3">
        <v>43612</v>
      </c>
      <c r="O999" s="2">
        <v>155943.25999999998</v>
      </c>
      <c r="P999">
        <v>176</v>
      </c>
      <c r="Q999">
        <v>176</v>
      </c>
      <c r="R999">
        <v>176</v>
      </c>
      <c r="S999">
        <f>IFERROR(AVERAGEIF(days17[CEID],Table5[[#This Row],[CEID]],days17[Total Serving Days]),"Not Participating")</f>
        <v>176</v>
      </c>
      <c r="T999" s="3">
        <v>315</v>
      </c>
      <c r="U999" s="3">
        <v>0</v>
      </c>
      <c r="V999" s="3">
        <v>0</v>
      </c>
      <c r="W999" s="3">
        <v>224</v>
      </c>
      <c r="X999" s="3">
        <v>35</v>
      </c>
      <c r="Y999" s="3">
        <v>19952</v>
      </c>
      <c r="Z999" s="3">
        <v>40925</v>
      </c>
      <c r="AA999" s="2">
        <v>154475.71000000002</v>
      </c>
      <c r="AB999">
        <v>177</v>
      </c>
      <c r="AC999">
        <v>177</v>
      </c>
      <c r="AD999">
        <v>177</v>
      </c>
      <c r="AE999">
        <v>177</v>
      </c>
      <c r="AF999" s="3">
        <v>310</v>
      </c>
      <c r="AG999" s="3">
        <v>0</v>
      </c>
      <c r="AH999" s="3">
        <v>0</v>
      </c>
      <c r="AI999" s="3">
        <v>247</v>
      </c>
      <c r="AJ999" s="3">
        <v>24</v>
      </c>
      <c r="AK999" s="3">
        <v>21103</v>
      </c>
      <c r="AL999" s="3">
        <v>38579</v>
      </c>
      <c r="AM999" s="2">
        <v>153417.40999999997</v>
      </c>
    </row>
    <row r="1000" spans="1:39" x14ac:dyDescent="0.25">
      <c r="A1000" t="s">
        <v>16604</v>
      </c>
      <c r="B1000" t="s">
        <v>17879</v>
      </c>
      <c r="C1000">
        <v>177</v>
      </c>
      <c r="D1000">
        <v>175</v>
      </c>
      <c r="F1000">
        <v>177</v>
      </c>
      <c r="G1000">
        <v>177</v>
      </c>
      <c r="H1000" s="3">
        <v>312</v>
      </c>
      <c r="I1000" s="3">
        <v>0</v>
      </c>
      <c r="J1000" s="3">
        <v>0</v>
      </c>
      <c r="K1000" s="3">
        <v>80</v>
      </c>
      <c r="L1000" s="3">
        <v>32</v>
      </c>
      <c r="M1000" s="3">
        <v>15731</v>
      </c>
      <c r="N1000" s="3">
        <v>45444</v>
      </c>
      <c r="O1000" s="2">
        <v>77389.969999999987</v>
      </c>
      <c r="P1000">
        <v>175</v>
      </c>
      <c r="Q1000">
        <v>174</v>
      </c>
      <c r="R1000">
        <v>175</v>
      </c>
      <c r="S1000">
        <f>IFERROR(AVERAGEIF(days17[CEID],Table5[[#This Row],[CEID]],days17[Total Serving Days]),"Not Participating")</f>
        <v>175</v>
      </c>
      <c r="T1000" s="3">
        <v>308</v>
      </c>
      <c r="U1000" s="3">
        <v>0</v>
      </c>
      <c r="V1000" s="3">
        <v>0</v>
      </c>
      <c r="W1000" s="3">
        <v>80</v>
      </c>
      <c r="X1000" s="3">
        <v>25</v>
      </c>
      <c r="Y1000" s="3">
        <v>14002</v>
      </c>
      <c r="Z1000" s="3">
        <v>41664</v>
      </c>
      <c r="AA1000" s="2">
        <v>74365.11</v>
      </c>
      <c r="AB1000">
        <v>172</v>
      </c>
      <c r="AC1000">
        <v>170.5</v>
      </c>
      <c r="AD1000">
        <v>172</v>
      </c>
      <c r="AE1000">
        <v>172</v>
      </c>
      <c r="AF1000" s="3">
        <v>313</v>
      </c>
      <c r="AG1000" s="3">
        <v>0</v>
      </c>
      <c r="AH1000" s="3">
        <v>0</v>
      </c>
      <c r="AI1000" s="3">
        <v>85</v>
      </c>
      <c r="AJ1000" s="3">
        <v>28</v>
      </c>
      <c r="AK1000" s="3">
        <v>16071</v>
      </c>
      <c r="AL1000" s="3">
        <v>39874</v>
      </c>
      <c r="AM1000" s="2">
        <v>79135.360000000001</v>
      </c>
    </row>
    <row r="1001" spans="1:39" x14ac:dyDescent="0.25">
      <c r="A1001" t="s">
        <v>16336</v>
      </c>
      <c r="B1001" t="s">
        <v>17621</v>
      </c>
      <c r="C1001">
        <v>177</v>
      </c>
      <c r="D1001">
        <v>177</v>
      </c>
      <c r="F1001">
        <v>177</v>
      </c>
      <c r="G1001">
        <v>177</v>
      </c>
      <c r="H1001" s="3">
        <v>307</v>
      </c>
      <c r="I1001" s="3">
        <v>0</v>
      </c>
      <c r="J1001" s="3">
        <v>0</v>
      </c>
      <c r="K1001" s="3">
        <v>146</v>
      </c>
      <c r="L1001" s="3">
        <v>19</v>
      </c>
      <c r="M1001" s="3">
        <v>18274</v>
      </c>
      <c r="N1001" s="3">
        <v>36682</v>
      </c>
      <c r="O1001" s="2">
        <v>112150.5</v>
      </c>
      <c r="P1001">
        <v>176</v>
      </c>
      <c r="Q1001">
        <v>176</v>
      </c>
      <c r="R1001">
        <v>176</v>
      </c>
      <c r="S1001">
        <f>IFERROR(AVERAGEIF(days17[CEID],Table5[[#This Row],[CEID]],days17[Total Serving Days]),"Not Participating")</f>
        <v>176</v>
      </c>
      <c r="T1001" s="3">
        <v>298</v>
      </c>
      <c r="U1001" s="3">
        <v>0</v>
      </c>
      <c r="V1001" s="3">
        <v>0</v>
      </c>
      <c r="W1001" s="3">
        <v>178</v>
      </c>
      <c r="X1001" s="3">
        <v>18</v>
      </c>
      <c r="Y1001" s="3">
        <v>16519</v>
      </c>
      <c r="Z1001" s="3">
        <v>35399</v>
      </c>
      <c r="AA1001" s="2">
        <v>115455.72</v>
      </c>
      <c r="AB1001">
        <v>170</v>
      </c>
      <c r="AC1001">
        <v>171</v>
      </c>
      <c r="AD1001">
        <v>171</v>
      </c>
      <c r="AE1001">
        <v>171</v>
      </c>
      <c r="AF1001" s="3">
        <v>298</v>
      </c>
      <c r="AG1001" s="3">
        <v>0</v>
      </c>
      <c r="AH1001" s="3">
        <v>0</v>
      </c>
      <c r="AI1001" s="3">
        <v>198</v>
      </c>
      <c r="AJ1001" s="3">
        <v>36</v>
      </c>
      <c r="AK1001" s="3">
        <v>14499</v>
      </c>
      <c r="AL1001" s="3">
        <v>32656</v>
      </c>
      <c r="AM1001" s="2">
        <v>116656.43000000002</v>
      </c>
    </row>
    <row r="1002" spans="1:39" x14ac:dyDescent="0.25">
      <c r="A1002" t="s">
        <v>16986</v>
      </c>
      <c r="B1002" t="s">
        <v>18243</v>
      </c>
      <c r="C1002">
        <v>177</v>
      </c>
      <c r="D1002">
        <v>177</v>
      </c>
      <c r="F1002">
        <v>177</v>
      </c>
      <c r="G1002">
        <v>177</v>
      </c>
      <c r="H1002" s="3">
        <v>284</v>
      </c>
      <c r="I1002" s="3">
        <v>0</v>
      </c>
      <c r="J1002" s="3">
        <v>0</v>
      </c>
      <c r="K1002" s="3">
        <v>85</v>
      </c>
      <c r="L1002" s="3">
        <v>17</v>
      </c>
      <c r="M1002" s="3">
        <v>19565</v>
      </c>
      <c r="N1002" s="3">
        <v>30980</v>
      </c>
      <c r="O1002" s="2">
        <v>72408.969999999987</v>
      </c>
      <c r="P1002" t="s">
        <v>19298</v>
      </c>
      <c r="Q1002" t="s">
        <v>19298</v>
      </c>
      <c r="R1002" t="e">
        <v>#VALUE!</v>
      </c>
      <c r="S1002" t="str">
        <f>IFERROR(AVERAGEIF(days17[CEID],Table5[[#This Row],[CEID]],days17[Total Serving Days]),"Not Participating")</f>
        <v>Not Participating</v>
      </c>
      <c r="T1002" s="3" t="e">
        <v>#N/A</v>
      </c>
      <c r="U1002" s="3" t="e">
        <v>#N/A</v>
      </c>
      <c r="V1002" s="3" t="e">
        <v>#N/A</v>
      </c>
      <c r="W1002" s="3" t="e">
        <v>#N/A</v>
      </c>
      <c r="X1002" s="3" t="e">
        <v>#N/A</v>
      </c>
      <c r="Y1002" s="3">
        <v>0</v>
      </c>
      <c r="Z1002" s="3">
        <v>0</v>
      </c>
      <c r="AA1002" s="2">
        <v>0</v>
      </c>
      <c r="AB1002" t="s">
        <v>19298</v>
      </c>
      <c r="AC1002" t="s">
        <v>19298</v>
      </c>
      <c r="AD1002" t="s">
        <v>19298</v>
      </c>
      <c r="AE1002" t="s">
        <v>19298</v>
      </c>
      <c r="AF1002" s="3" t="e">
        <v>#N/A</v>
      </c>
      <c r="AG1002" s="3" t="e">
        <v>#N/A</v>
      </c>
      <c r="AH1002" s="3" t="e">
        <v>#N/A</v>
      </c>
      <c r="AI1002" s="3" t="e">
        <v>#N/A</v>
      </c>
      <c r="AJ1002" s="3" t="e">
        <v>#N/A</v>
      </c>
      <c r="AK1002" s="3">
        <v>0</v>
      </c>
      <c r="AL1002" s="3">
        <v>0</v>
      </c>
      <c r="AM1002" s="2">
        <v>0</v>
      </c>
    </row>
    <row r="1003" spans="1:39" x14ac:dyDescent="0.25">
      <c r="A1003" t="s">
        <v>17487</v>
      </c>
      <c r="B1003" t="s">
        <v>18685</v>
      </c>
      <c r="C1003">
        <v>177</v>
      </c>
      <c r="D1003">
        <v>177</v>
      </c>
      <c r="F1003">
        <v>177</v>
      </c>
      <c r="G1003">
        <v>177</v>
      </c>
      <c r="H1003" s="3">
        <v>334</v>
      </c>
      <c r="I1003" s="3">
        <v>0</v>
      </c>
      <c r="J1003" s="3">
        <v>0</v>
      </c>
      <c r="K1003" s="3">
        <v>99</v>
      </c>
      <c r="L1003" s="3">
        <v>28</v>
      </c>
      <c r="M1003" s="3">
        <v>5802</v>
      </c>
      <c r="N1003" s="3">
        <v>16777</v>
      </c>
      <c r="O1003" s="2">
        <v>54965.46</v>
      </c>
      <c r="P1003">
        <v>178</v>
      </c>
      <c r="Q1003">
        <v>178</v>
      </c>
      <c r="R1003">
        <v>178</v>
      </c>
      <c r="S1003">
        <f>IFERROR(AVERAGEIF(days17[CEID],Table5[[#This Row],[CEID]],days17[Total Serving Days]),"Not Participating")</f>
        <v>178</v>
      </c>
      <c r="T1003" s="3">
        <v>377</v>
      </c>
      <c r="U1003" s="3">
        <v>0</v>
      </c>
      <c r="V1003" s="3">
        <v>0</v>
      </c>
      <c r="W1003" s="3">
        <v>147</v>
      </c>
      <c r="X1003" s="3">
        <v>33</v>
      </c>
      <c r="Y1003" s="3">
        <v>7278</v>
      </c>
      <c r="Z1003" s="3">
        <v>22687</v>
      </c>
      <c r="AA1003" s="2">
        <v>67149.89</v>
      </c>
      <c r="AB1003">
        <v>178</v>
      </c>
      <c r="AC1003">
        <v>178</v>
      </c>
      <c r="AD1003">
        <v>178</v>
      </c>
      <c r="AE1003">
        <v>178</v>
      </c>
      <c r="AF1003" s="3">
        <v>479</v>
      </c>
      <c r="AG1003" s="3">
        <v>0</v>
      </c>
      <c r="AH1003" s="3">
        <v>0</v>
      </c>
      <c r="AI1003" s="3">
        <v>183</v>
      </c>
      <c r="AJ1003" s="3">
        <v>49</v>
      </c>
      <c r="AK1003" s="3">
        <v>13881</v>
      </c>
      <c r="AL1003" s="3">
        <v>27436</v>
      </c>
      <c r="AM1003" s="2">
        <v>89483.13</v>
      </c>
    </row>
    <row r="1004" spans="1:39" x14ac:dyDescent="0.25">
      <c r="A1004" t="s">
        <v>17034</v>
      </c>
      <c r="B1004" t="s">
        <v>18291</v>
      </c>
      <c r="C1004">
        <v>177</v>
      </c>
      <c r="D1004">
        <v>177</v>
      </c>
      <c r="F1004">
        <v>177</v>
      </c>
      <c r="G1004">
        <v>177</v>
      </c>
      <c r="H1004" s="3">
        <v>282</v>
      </c>
      <c r="I1004" s="3">
        <v>0</v>
      </c>
      <c r="J1004" s="3">
        <v>0</v>
      </c>
      <c r="K1004" s="3">
        <v>177</v>
      </c>
      <c r="L1004" s="3">
        <v>25</v>
      </c>
      <c r="M1004" s="3">
        <v>21719</v>
      </c>
      <c r="N1004" s="3">
        <v>36384</v>
      </c>
      <c r="O1004" s="2">
        <v>138267.27000000002</v>
      </c>
      <c r="P1004">
        <v>180</v>
      </c>
      <c r="Q1004">
        <v>180</v>
      </c>
      <c r="R1004">
        <v>180</v>
      </c>
      <c r="S1004">
        <f>IFERROR(AVERAGEIF(days17[CEID],Table5[[#This Row],[CEID]],days17[Total Serving Days]),"Not Participating")</f>
        <v>180</v>
      </c>
      <c r="T1004" s="3">
        <v>312</v>
      </c>
      <c r="U1004" s="3">
        <v>0</v>
      </c>
      <c r="V1004" s="3">
        <v>0</v>
      </c>
      <c r="W1004" s="3">
        <v>202</v>
      </c>
      <c r="X1004" s="3">
        <v>31</v>
      </c>
      <c r="Y1004" s="3">
        <v>21515</v>
      </c>
      <c r="Z1004" s="3">
        <v>40064</v>
      </c>
      <c r="AA1004" s="2">
        <v>156358.72</v>
      </c>
      <c r="AB1004">
        <v>177</v>
      </c>
      <c r="AC1004">
        <v>178</v>
      </c>
      <c r="AD1004">
        <v>178</v>
      </c>
      <c r="AE1004">
        <v>178</v>
      </c>
      <c r="AF1004" s="3">
        <v>319</v>
      </c>
      <c r="AG1004" s="3">
        <v>0</v>
      </c>
      <c r="AH1004" s="3">
        <v>0</v>
      </c>
      <c r="AI1004" s="3">
        <v>237</v>
      </c>
      <c r="AJ1004" s="3">
        <v>21</v>
      </c>
      <c r="AK1004" s="3">
        <v>20829</v>
      </c>
      <c r="AL1004" s="3">
        <v>43229</v>
      </c>
      <c r="AM1004" s="2">
        <v>178212.70000000004</v>
      </c>
    </row>
    <row r="1005" spans="1:39" x14ac:dyDescent="0.25">
      <c r="A1005" t="s">
        <v>16571</v>
      </c>
      <c r="B1005" t="s">
        <v>17847</v>
      </c>
      <c r="C1005">
        <v>177.5</v>
      </c>
      <c r="D1005">
        <v>177.5</v>
      </c>
      <c r="F1005">
        <v>177</v>
      </c>
      <c r="G1005">
        <v>177.5</v>
      </c>
      <c r="H1005" s="3">
        <v>272</v>
      </c>
      <c r="I1005" s="3">
        <v>0</v>
      </c>
      <c r="J1005" s="3">
        <v>0</v>
      </c>
      <c r="K1005" s="3">
        <v>173</v>
      </c>
      <c r="L1005" s="3">
        <v>32</v>
      </c>
      <c r="M1005" s="3">
        <v>27545</v>
      </c>
      <c r="N1005" s="3">
        <v>26308</v>
      </c>
      <c r="O1005" s="2">
        <v>107534.37</v>
      </c>
      <c r="P1005">
        <v>178</v>
      </c>
      <c r="Q1005">
        <v>178</v>
      </c>
      <c r="R1005">
        <v>178</v>
      </c>
      <c r="S1005">
        <f>IFERROR(AVERAGEIF(days17[CEID],Table5[[#This Row],[CEID]],days17[Total Serving Days]),"Not Participating")</f>
        <v>178</v>
      </c>
      <c r="T1005" s="3">
        <v>246</v>
      </c>
      <c r="U1005" s="3">
        <v>0</v>
      </c>
      <c r="V1005" s="3">
        <v>0</v>
      </c>
      <c r="W1005" s="3">
        <v>125</v>
      </c>
      <c r="X1005" s="3">
        <v>20</v>
      </c>
      <c r="Y1005" s="3">
        <v>22247</v>
      </c>
      <c r="Z1005" s="3">
        <v>21095</v>
      </c>
      <c r="AA1005" s="2">
        <v>86679.46</v>
      </c>
      <c r="AB1005">
        <v>171</v>
      </c>
      <c r="AC1005">
        <v>171</v>
      </c>
      <c r="AD1005">
        <v>171</v>
      </c>
      <c r="AE1005">
        <v>171</v>
      </c>
      <c r="AF1005" s="3">
        <v>258</v>
      </c>
      <c r="AG1005" s="3">
        <v>0</v>
      </c>
      <c r="AH1005" s="3">
        <v>0</v>
      </c>
      <c r="AI1005" s="3">
        <v>133</v>
      </c>
      <c r="AJ1005" s="3">
        <v>20</v>
      </c>
      <c r="AK1005" s="3">
        <v>18735</v>
      </c>
      <c r="AL1005" s="3">
        <v>21135</v>
      </c>
      <c r="AM1005" s="2">
        <v>84630.18</v>
      </c>
    </row>
    <row r="1006" spans="1:39" x14ac:dyDescent="0.25">
      <c r="A1006" t="s">
        <v>16506</v>
      </c>
      <c r="B1006" t="s">
        <v>17784</v>
      </c>
      <c r="C1006">
        <v>177</v>
      </c>
      <c r="D1006">
        <v>177</v>
      </c>
      <c r="F1006">
        <v>177</v>
      </c>
      <c r="G1006">
        <v>177</v>
      </c>
      <c r="H1006" s="3">
        <v>272</v>
      </c>
      <c r="I1006" s="3">
        <v>0</v>
      </c>
      <c r="J1006" s="3">
        <v>0</v>
      </c>
      <c r="K1006" s="3">
        <v>120</v>
      </c>
      <c r="L1006" s="3">
        <v>17</v>
      </c>
      <c r="M1006" s="3">
        <v>26850</v>
      </c>
      <c r="N1006" s="3">
        <v>35661</v>
      </c>
      <c r="O1006" s="2">
        <v>105018.45</v>
      </c>
      <c r="P1006">
        <v>169</v>
      </c>
      <c r="Q1006">
        <v>169</v>
      </c>
      <c r="R1006">
        <v>169</v>
      </c>
      <c r="S1006">
        <f>IFERROR(AVERAGEIF(days17[CEID],Table5[[#This Row],[CEID]],days17[Total Serving Days]),"Not Participating")</f>
        <v>169</v>
      </c>
      <c r="T1006" s="3">
        <v>279</v>
      </c>
      <c r="U1006" s="3">
        <v>0</v>
      </c>
      <c r="V1006" s="3">
        <v>0</v>
      </c>
      <c r="W1006" s="3">
        <v>140</v>
      </c>
      <c r="X1006" s="3">
        <v>17</v>
      </c>
      <c r="Y1006" s="3">
        <v>25971</v>
      </c>
      <c r="Z1006" s="3">
        <v>34813</v>
      </c>
      <c r="AA1006" s="2">
        <v>112393.78</v>
      </c>
      <c r="AB1006">
        <v>171</v>
      </c>
      <c r="AC1006">
        <v>171</v>
      </c>
      <c r="AD1006">
        <v>171</v>
      </c>
      <c r="AE1006">
        <v>171</v>
      </c>
      <c r="AF1006" s="3">
        <v>258</v>
      </c>
      <c r="AG1006" s="3">
        <v>0</v>
      </c>
      <c r="AH1006" s="3">
        <v>0</v>
      </c>
      <c r="AI1006" s="3">
        <v>131</v>
      </c>
      <c r="AJ1006" s="3">
        <v>21</v>
      </c>
      <c r="AK1006" s="3">
        <v>22322</v>
      </c>
      <c r="AL1006" s="3">
        <v>30497</v>
      </c>
      <c r="AM1006" s="2">
        <v>105365.93999999999</v>
      </c>
    </row>
    <row r="1007" spans="1:39" x14ac:dyDescent="0.25">
      <c r="A1007" t="s">
        <v>17318</v>
      </c>
      <c r="B1007" t="s">
        <v>18568</v>
      </c>
      <c r="C1007">
        <v>177</v>
      </c>
      <c r="D1007">
        <v>177</v>
      </c>
      <c r="F1007">
        <v>177</v>
      </c>
      <c r="G1007">
        <v>177</v>
      </c>
      <c r="H1007" s="3">
        <v>269</v>
      </c>
      <c r="I1007" s="3">
        <v>0</v>
      </c>
      <c r="J1007" s="3">
        <v>0</v>
      </c>
      <c r="K1007" s="3">
        <v>107</v>
      </c>
      <c r="L1007" s="3">
        <v>31</v>
      </c>
      <c r="M1007" s="3">
        <v>26356</v>
      </c>
      <c r="N1007" s="3">
        <v>33544</v>
      </c>
      <c r="O1007" s="2">
        <v>108801.88</v>
      </c>
      <c r="P1007">
        <v>175</v>
      </c>
      <c r="Q1007">
        <v>175</v>
      </c>
      <c r="R1007">
        <v>175</v>
      </c>
      <c r="S1007">
        <f>IFERROR(AVERAGEIF(days17[CEID],Table5[[#This Row],[CEID]],days17[Total Serving Days]),"Not Participating")</f>
        <v>175</v>
      </c>
      <c r="T1007" s="3">
        <v>253</v>
      </c>
      <c r="U1007" s="3">
        <v>0</v>
      </c>
      <c r="V1007" s="3">
        <v>0</v>
      </c>
      <c r="W1007" s="3">
        <v>91</v>
      </c>
      <c r="X1007" s="3">
        <v>39</v>
      </c>
      <c r="Y1007" s="3">
        <v>23525</v>
      </c>
      <c r="Z1007" s="3">
        <v>32167</v>
      </c>
      <c r="AA1007" s="2">
        <v>104659.86999999998</v>
      </c>
      <c r="AB1007">
        <v>174</v>
      </c>
      <c r="AC1007">
        <v>174</v>
      </c>
      <c r="AD1007">
        <v>174</v>
      </c>
      <c r="AE1007">
        <v>174</v>
      </c>
      <c r="AF1007" s="3">
        <v>241</v>
      </c>
      <c r="AG1007" s="3">
        <v>0</v>
      </c>
      <c r="AH1007" s="3">
        <v>0</v>
      </c>
      <c r="AI1007" s="3">
        <v>112</v>
      </c>
      <c r="AJ1007" s="3">
        <v>26</v>
      </c>
      <c r="AK1007" s="3">
        <v>21385</v>
      </c>
      <c r="AL1007" s="3">
        <v>30038</v>
      </c>
      <c r="AM1007" s="2">
        <v>98018.6</v>
      </c>
    </row>
    <row r="1008" spans="1:39" x14ac:dyDescent="0.25">
      <c r="A1008" t="s">
        <v>16965</v>
      </c>
      <c r="B1008" t="s">
        <v>18223</v>
      </c>
      <c r="C1008">
        <v>177</v>
      </c>
      <c r="D1008">
        <v>177</v>
      </c>
      <c r="F1008">
        <v>177</v>
      </c>
      <c r="G1008">
        <v>177</v>
      </c>
      <c r="H1008" s="3">
        <v>268</v>
      </c>
      <c r="I1008" s="3">
        <v>0</v>
      </c>
      <c r="J1008" s="3">
        <v>0</v>
      </c>
      <c r="K1008" s="3">
        <v>58</v>
      </c>
      <c r="L1008" s="3">
        <v>22</v>
      </c>
      <c r="M1008" s="3">
        <v>17467</v>
      </c>
      <c r="N1008" s="3">
        <v>26552</v>
      </c>
      <c r="O1008" s="2">
        <v>45424.98</v>
      </c>
      <c r="P1008" t="s">
        <v>19298</v>
      </c>
      <c r="Q1008" t="s">
        <v>19298</v>
      </c>
      <c r="R1008" t="e">
        <v>#VALUE!</v>
      </c>
      <c r="S1008" t="str">
        <f>IFERROR(AVERAGEIF(days17[CEID],Table5[[#This Row],[CEID]],days17[Total Serving Days]),"Not Participating")</f>
        <v>Not Participating</v>
      </c>
      <c r="T1008" s="3" t="e">
        <v>#N/A</v>
      </c>
      <c r="U1008" s="3" t="e">
        <v>#N/A</v>
      </c>
      <c r="V1008" s="3" t="e">
        <v>#N/A</v>
      </c>
      <c r="W1008" s="3" t="e">
        <v>#N/A</v>
      </c>
      <c r="X1008" s="3" t="e">
        <v>#N/A</v>
      </c>
      <c r="Y1008" s="3">
        <v>0</v>
      </c>
      <c r="Z1008" s="3">
        <v>0</v>
      </c>
      <c r="AA1008" s="2">
        <v>0</v>
      </c>
      <c r="AB1008" t="s">
        <v>19298</v>
      </c>
      <c r="AC1008" t="s">
        <v>19298</v>
      </c>
      <c r="AD1008" t="s">
        <v>19298</v>
      </c>
      <c r="AE1008" t="s">
        <v>19298</v>
      </c>
      <c r="AF1008" s="3" t="e">
        <v>#N/A</v>
      </c>
      <c r="AG1008" s="3" t="e">
        <v>#N/A</v>
      </c>
      <c r="AH1008" s="3" t="e">
        <v>#N/A</v>
      </c>
      <c r="AI1008" s="3" t="e">
        <v>#N/A</v>
      </c>
      <c r="AJ1008" s="3" t="e">
        <v>#N/A</v>
      </c>
      <c r="AK1008" s="3">
        <v>0</v>
      </c>
      <c r="AL1008" s="3">
        <v>0</v>
      </c>
      <c r="AM1008" s="2">
        <v>0</v>
      </c>
    </row>
    <row r="1009" spans="1:39" x14ac:dyDescent="0.25">
      <c r="A1009" t="s">
        <v>16643</v>
      </c>
      <c r="B1009" t="s">
        <v>17918</v>
      </c>
      <c r="C1009">
        <v>177</v>
      </c>
      <c r="D1009">
        <v>177</v>
      </c>
      <c r="F1009">
        <v>177</v>
      </c>
      <c r="G1009">
        <v>177</v>
      </c>
      <c r="H1009" s="3">
        <v>264</v>
      </c>
      <c r="I1009" s="3">
        <v>0</v>
      </c>
      <c r="J1009" s="3">
        <v>264</v>
      </c>
      <c r="K1009" s="3">
        <v>0</v>
      </c>
      <c r="L1009" s="3">
        <v>0</v>
      </c>
      <c r="M1009" s="3">
        <v>42473</v>
      </c>
      <c r="N1009" s="3">
        <v>36088</v>
      </c>
      <c r="O1009" s="2">
        <v>155404.10999999999</v>
      </c>
      <c r="P1009">
        <v>170</v>
      </c>
      <c r="Q1009">
        <v>170</v>
      </c>
      <c r="R1009">
        <v>170</v>
      </c>
      <c r="S1009">
        <f>IFERROR(AVERAGEIF(days17[CEID],Table5[[#This Row],[CEID]],days17[Total Serving Days]),"Not Participating")</f>
        <v>170</v>
      </c>
      <c r="T1009" s="3">
        <v>260</v>
      </c>
      <c r="U1009" s="3">
        <v>0</v>
      </c>
      <c r="V1009" s="3">
        <v>260</v>
      </c>
      <c r="W1009" s="3">
        <v>0</v>
      </c>
      <c r="X1009" s="3">
        <v>0</v>
      </c>
      <c r="Y1009" s="3">
        <v>39820</v>
      </c>
      <c r="Z1009" s="3">
        <v>34498</v>
      </c>
      <c r="AA1009" s="2">
        <v>151254.91</v>
      </c>
      <c r="AB1009">
        <v>166</v>
      </c>
      <c r="AC1009">
        <v>166</v>
      </c>
      <c r="AD1009">
        <v>166</v>
      </c>
      <c r="AE1009">
        <v>166</v>
      </c>
      <c r="AF1009" s="3">
        <v>273</v>
      </c>
      <c r="AG1009" s="3">
        <v>0</v>
      </c>
      <c r="AH1009" s="3">
        <v>273</v>
      </c>
      <c r="AI1009" s="3">
        <v>0</v>
      </c>
      <c r="AJ1009" s="3">
        <v>0</v>
      </c>
      <c r="AK1009" s="3">
        <v>41657</v>
      </c>
      <c r="AL1009" s="3">
        <v>35658</v>
      </c>
      <c r="AM1009" s="2">
        <v>192580.89</v>
      </c>
    </row>
    <row r="1010" spans="1:39" x14ac:dyDescent="0.25">
      <c r="A1010" t="s">
        <v>16373</v>
      </c>
      <c r="B1010" t="s">
        <v>17658</v>
      </c>
      <c r="C1010">
        <v>177</v>
      </c>
      <c r="D1010">
        <v>177</v>
      </c>
      <c r="F1010">
        <v>177</v>
      </c>
      <c r="G1010">
        <v>177</v>
      </c>
      <c r="H1010" s="3">
        <v>256</v>
      </c>
      <c r="I1010" s="3">
        <v>0</v>
      </c>
      <c r="J1010" s="3">
        <v>0</v>
      </c>
      <c r="K1010" s="3">
        <v>208</v>
      </c>
      <c r="L1010" s="3">
        <v>22</v>
      </c>
      <c r="M1010" s="3">
        <v>26153</v>
      </c>
      <c r="N1010" s="3">
        <v>38324</v>
      </c>
      <c r="O1010" s="2">
        <v>157056.35</v>
      </c>
      <c r="P1010">
        <v>177</v>
      </c>
      <c r="Q1010">
        <v>177</v>
      </c>
      <c r="R1010">
        <v>177</v>
      </c>
      <c r="S1010">
        <f>IFERROR(AVERAGEIF(days17[CEID],Table5[[#This Row],[CEID]],days17[Total Serving Days]),"Not Participating")</f>
        <v>177</v>
      </c>
      <c r="T1010" s="3">
        <v>232</v>
      </c>
      <c r="U1010" s="3">
        <v>0</v>
      </c>
      <c r="V1010" s="3">
        <v>0</v>
      </c>
      <c r="W1010" s="3">
        <v>182</v>
      </c>
      <c r="X1010" s="3">
        <v>24</v>
      </c>
      <c r="Y1010" s="3">
        <v>25189</v>
      </c>
      <c r="Z1010" s="3">
        <v>37439</v>
      </c>
      <c r="AA1010" s="2">
        <v>157146.50000000003</v>
      </c>
      <c r="AB1010">
        <v>175</v>
      </c>
      <c r="AC1010">
        <v>175</v>
      </c>
      <c r="AD1010">
        <v>175</v>
      </c>
      <c r="AE1010">
        <v>175</v>
      </c>
      <c r="AF1010" s="3">
        <v>233</v>
      </c>
      <c r="AG1010" s="3">
        <v>0</v>
      </c>
      <c r="AH1010" s="3">
        <v>0</v>
      </c>
      <c r="AI1010" s="3">
        <v>181</v>
      </c>
      <c r="AJ1010" s="3">
        <v>22</v>
      </c>
      <c r="AK1010" s="3">
        <v>16949</v>
      </c>
      <c r="AL1010" s="3">
        <v>35487</v>
      </c>
      <c r="AM1010" s="2">
        <v>138858.85999999999</v>
      </c>
    </row>
    <row r="1011" spans="1:39" x14ac:dyDescent="0.25">
      <c r="A1011" t="s">
        <v>16420</v>
      </c>
      <c r="B1011" t="s">
        <v>17704</v>
      </c>
      <c r="C1011">
        <v>177</v>
      </c>
      <c r="D1011">
        <v>177</v>
      </c>
      <c r="F1011">
        <v>177</v>
      </c>
      <c r="G1011">
        <v>177</v>
      </c>
      <c r="H1011" s="3">
        <v>249</v>
      </c>
      <c r="I1011" s="3">
        <v>0</v>
      </c>
      <c r="J1011" s="3">
        <v>0</v>
      </c>
      <c r="K1011" s="3">
        <v>155</v>
      </c>
      <c r="L1011" s="3">
        <v>22</v>
      </c>
      <c r="M1011" s="3">
        <v>26029</v>
      </c>
      <c r="N1011" s="3">
        <v>33329</v>
      </c>
      <c r="O1011" s="2">
        <v>133611.94</v>
      </c>
      <c r="P1011">
        <v>176</v>
      </c>
      <c r="Q1011">
        <v>176</v>
      </c>
      <c r="R1011">
        <v>176</v>
      </c>
      <c r="S1011">
        <f>IFERROR(AVERAGEIF(days17[CEID],Table5[[#This Row],[CEID]],days17[Total Serving Days]),"Not Participating")</f>
        <v>176</v>
      </c>
      <c r="T1011" s="3">
        <v>229</v>
      </c>
      <c r="U1011" s="3">
        <v>0</v>
      </c>
      <c r="V1011" s="3">
        <v>0</v>
      </c>
      <c r="W1011" s="3">
        <v>153</v>
      </c>
      <c r="X1011" s="3">
        <v>31</v>
      </c>
      <c r="Y1011" s="3">
        <v>22646</v>
      </c>
      <c r="Z1011" s="3">
        <v>29971</v>
      </c>
      <c r="AA1011" s="2">
        <v>116015.42000000001</v>
      </c>
      <c r="AB1011">
        <v>166</v>
      </c>
      <c r="AC1011">
        <v>166</v>
      </c>
      <c r="AD1011">
        <v>166</v>
      </c>
      <c r="AE1011">
        <v>166</v>
      </c>
      <c r="AF1011" s="3">
        <v>246</v>
      </c>
      <c r="AG1011" s="3">
        <v>0</v>
      </c>
      <c r="AH1011" s="3">
        <v>0</v>
      </c>
      <c r="AI1011" s="3">
        <v>170</v>
      </c>
      <c r="AJ1011" s="3">
        <v>44</v>
      </c>
      <c r="AK1011" s="3">
        <v>19911</v>
      </c>
      <c r="AL1011" s="3">
        <v>28889</v>
      </c>
      <c r="AM1011" s="2">
        <v>113319.40000000001</v>
      </c>
    </row>
    <row r="1012" spans="1:39" x14ac:dyDescent="0.25">
      <c r="A1012" t="s">
        <v>16462</v>
      </c>
      <c r="B1012" t="s">
        <v>10087</v>
      </c>
      <c r="C1012">
        <v>179</v>
      </c>
      <c r="D1012">
        <v>179</v>
      </c>
      <c r="F1012">
        <v>179</v>
      </c>
      <c r="G1012">
        <v>179</v>
      </c>
      <c r="H1012" s="3">
        <v>316</v>
      </c>
      <c r="I1012" s="3">
        <v>0</v>
      </c>
      <c r="J1012" s="3">
        <v>0</v>
      </c>
      <c r="K1012" s="3">
        <v>210</v>
      </c>
      <c r="L1012" s="3">
        <v>35</v>
      </c>
      <c r="M1012" s="3">
        <v>11763</v>
      </c>
      <c r="N1012" s="3">
        <v>30173</v>
      </c>
      <c r="O1012" s="2">
        <v>105065.82</v>
      </c>
      <c r="P1012">
        <v>159</v>
      </c>
      <c r="Q1012">
        <v>157</v>
      </c>
      <c r="R1012">
        <v>159</v>
      </c>
      <c r="S1012">
        <f>IFERROR(AVERAGEIF(days17[CEID],Table5[[#This Row],[CEID]],days17[Total Serving Days]),"Not Participating")</f>
        <v>159</v>
      </c>
      <c r="T1012" s="3">
        <v>313</v>
      </c>
      <c r="U1012" s="3">
        <v>0</v>
      </c>
      <c r="V1012" s="3">
        <v>0</v>
      </c>
      <c r="W1012" s="3">
        <v>188</v>
      </c>
      <c r="X1012" s="3">
        <v>25</v>
      </c>
      <c r="Y1012" s="3">
        <v>10322</v>
      </c>
      <c r="Z1012" s="3">
        <v>26144</v>
      </c>
      <c r="AA1012" s="2">
        <v>93165.190000000017</v>
      </c>
      <c r="AB1012">
        <v>165</v>
      </c>
      <c r="AC1012">
        <v>164</v>
      </c>
      <c r="AD1012">
        <v>165</v>
      </c>
      <c r="AE1012">
        <v>165</v>
      </c>
      <c r="AF1012" s="3">
        <v>335</v>
      </c>
      <c r="AG1012" s="3">
        <v>0</v>
      </c>
      <c r="AH1012" s="3">
        <v>0</v>
      </c>
      <c r="AI1012" s="3">
        <v>213</v>
      </c>
      <c r="AJ1012" s="3">
        <v>17</v>
      </c>
      <c r="AK1012" s="3">
        <v>10299</v>
      </c>
      <c r="AL1012" s="3">
        <v>29060</v>
      </c>
      <c r="AM1012" s="2">
        <v>105370.15999999999</v>
      </c>
    </row>
    <row r="1013" spans="1:39" x14ac:dyDescent="0.25">
      <c r="A1013" t="s">
        <v>17390</v>
      </c>
      <c r="B1013" t="s">
        <v>15979</v>
      </c>
      <c r="C1013">
        <v>0</v>
      </c>
      <c r="D1013">
        <v>170</v>
      </c>
      <c r="F1013">
        <v>170</v>
      </c>
      <c r="G1013">
        <v>170</v>
      </c>
      <c r="H1013" s="3">
        <v>315</v>
      </c>
      <c r="I1013" s="3">
        <v>0</v>
      </c>
      <c r="J1013" s="3">
        <v>0</v>
      </c>
      <c r="K1013" s="3">
        <v>37</v>
      </c>
      <c r="L1013" s="3">
        <v>13</v>
      </c>
      <c r="M1013" s="3">
        <v>0</v>
      </c>
      <c r="N1013" s="3">
        <v>32387</v>
      </c>
      <c r="O1013" s="2">
        <v>30658.45</v>
      </c>
      <c r="P1013">
        <v>0</v>
      </c>
      <c r="Q1013">
        <v>170</v>
      </c>
      <c r="R1013">
        <v>170</v>
      </c>
      <c r="S1013">
        <f>IFERROR(AVERAGEIF(days17[CEID],Table5[[#This Row],[CEID]],days17[Total Serving Days]),"Not Participating")</f>
        <v>170</v>
      </c>
      <c r="T1013" s="3">
        <v>272</v>
      </c>
      <c r="U1013" s="3">
        <v>0</v>
      </c>
      <c r="V1013" s="3">
        <v>0</v>
      </c>
      <c r="W1013" s="3">
        <v>32</v>
      </c>
      <c r="X1013" s="3">
        <v>12</v>
      </c>
      <c r="Y1013" s="3">
        <v>0</v>
      </c>
      <c r="Z1013" s="3">
        <v>28242</v>
      </c>
      <c r="AA1013" s="2">
        <v>26350.86</v>
      </c>
      <c r="AB1013">
        <v>0</v>
      </c>
      <c r="AC1013">
        <v>166</v>
      </c>
      <c r="AD1013">
        <v>166</v>
      </c>
      <c r="AE1013">
        <v>166</v>
      </c>
      <c r="AF1013" s="3">
        <v>261</v>
      </c>
      <c r="AG1013" s="3">
        <v>0</v>
      </c>
      <c r="AH1013" s="3">
        <v>0</v>
      </c>
      <c r="AI1013" s="3">
        <v>37</v>
      </c>
      <c r="AJ1013" s="3">
        <v>20</v>
      </c>
      <c r="AK1013" s="3">
        <v>0</v>
      </c>
      <c r="AL1013" s="3">
        <v>27036</v>
      </c>
      <c r="AM1013" s="2">
        <v>30218.679999999997</v>
      </c>
    </row>
    <row r="1014" spans="1:39" x14ac:dyDescent="0.25">
      <c r="A1014" t="s">
        <v>17345</v>
      </c>
      <c r="B1014" t="s">
        <v>15897</v>
      </c>
      <c r="C1014">
        <v>0</v>
      </c>
      <c r="D1014">
        <v>176</v>
      </c>
      <c r="F1014">
        <v>176</v>
      </c>
      <c r="G1014">
        <v>176</v>
      </c>
      <c r="H1014" s="3">
        <v>312</v>
      </c>
      <c r="I1014" s="3">
        <v>0</v>
      </c>
      <c r="J1014" s="3">
        <v>0</v>
      </c>
      <c r="K1014" s="3">
        <v>22</v>
      </c>
      <c r="L1014" s="3">
        <v>16</v>
      </c>
      <c r="M1014" s="3">
        <v>0</v>
      </c>
      <c r="N1014" s="3">
        <v>29290</v>
      </c>
      <c r="O1014" s="2">
        <v>24193.96</v>
      </c>
      <c r="P1014">
        <v>0</v>
      </c>
      <c r="Q1014">
        <v>176</v>
      </c>
      <c r="R1014">
        <v>176</v>
      </c>
      <c r="S1014">
        <f>IFERROR(AVERAGEIF(days17[CEID],Table5[[#This Row],[CEID]],days17[Total Serving Days]),"Not Participating")</f>
        <v>176</v>
      </c>
      <c r="T1014" s="3">
        <v>297</v>
      </c>
      <c r="U1014" s="3">
        <v>0</v>
      </c>
      <c r="V1014" s="3">
        <v>0</v>
      </c>
      <c r="W1014" s="3">
        <v>27</v>
      </c>
      <c r="X1014" s="3">
        <v>12</v>
      </c>
      <c r="Y1014" s="3">
        <v>0</v>
      </c>
      <c r="Z1014" s="3">
        <v>26524</v>
      </c>
      <c r="AA1014" s="2">
        <v>24306.539999999997</v>
      </c>
      <c r="AB1014">
        <v>0</v>
      </c>
      <c r="AC1014">
        <v>171</v>
      </c>
      <c r="AD1014">
        <v>171</v>
      </c>
      <c r="AE1014">
        <v>171</v>
      </c>
      <c r="AF1014" s="3">
        <v>305</v>
      </c>
      <c r="AG1014" s="3">
        <v>0</v>
      </c>
      <c r="AH1014" s="3">
        <v>0</v>
      </c>
      <c r="AI1014" s="3">
        <v>33</v>
      </c>
      <c r="AJ1014" s="3">
        <v>7</v>
      </c>
      <c r="AK1014" s="3">
        <v>0</v>
      </c>
      <c r="AL1014" s="3">
        <v>24615</v>
      </c>
      <c r="AM1014" s="2">
        <v>22321.789999999997</v>
      </c>
    </row>
    <row r="1015" spans="1:39" x14ac:dyDescent="0.25">
      <c r="A1015" t="s">
        <v>17162</v>
      </c>
      <c r="B1015" t="s">
        <v>18418</v>
      </c>
      <c r="C1015">
        <v>177</v>
      </c>
      <c r="D1015">
        <v>177</v>
      </c>
      <c r="F1015">
        <v>177</v>
      </c>
      <c r="G1015">
        <v>177</v>
      </c>
      <c r="H1015" s="3">
        <v>248</v>
      </c>
      <c r="I1015" s="3">
        <v>0</v>
      </c>
      <c r="J1015" s="3">
        <v>0</v>
      </c>
      <c r="K1015" s="3">
        <v>204</v>
      </c>
      <c r="L1015" s="3">
        <v>8</v>
      </c>
      <c r="M1015" s="3">
        <v>40366</v>
      </c>
      <c r="N1015" s="3">
        <v>40915</v>
      </c>
      <c r="O1015" s="2">
        <v>181145.79</v>
      </c>
      <c r="P1015">
        <v>175</v>
      </c>
      <c r="Q1015">
        <v>175</v>
      </c>
      <c r="R1015">
        <v>175</v>
      </c>
      <c r="S1015">
        <f>IFERROR(AVERAGEIF(days17[CEID],Table5[[#This Row],[CEID]],days17[Total Serving Days]),"Not Participating")</f>
        <v>175</v>
      </c>
      <c r="T1015" s="3">
        <v>244</v>
      </c>
      <c r="U1015" s="3">
        <v>0</v>
      </c>
      <c r="V1015" s="3">
        <v>0</v>
      </c>
      <c r="W1015" s="3">
        <v>199</v>
      </c>
      <c r="X1015" s="3">
        <v>10</v>
      </c>
      <c r="Y1015" s="3">
        <v>37822</v>
      </c>
      <c r="Z1015" s="3">
        <v>39157</v>
      </c>
      <c r="AA1015" s="2">
        <v>178487.16999999998</v>
      </c>
      <c r="AB1015">
        <v>174</v>
      </c>
      <c r="AC1015">
        <v>174</v>
      </c>
      <c r="AD1015">
        <v>174</v>
      </c>
      <c r="AE1015">
        <v>174</v>
      </c>
      <c r="AF1015" s="3">
        <v>235</v>
      </c>
      <c r="AG1015" s="3">
        <v>0</v>
      </c>
      <c r="AH1015" s="3">
        <v>0</v>
      </c>
      <c r="AI1015" s="3">
        <v>189</v>
      </c>
      <c r="AJ1015" s="3">
        <v>11</v>
      </c>
      <c r="AK1015" s="3">
        <v>39288</v>
      </c>
      <c r="AL1015" s="3">
        <v>39439</v>
      </c>
      <c r="AM1015" s="2">
        <v>184669.03</v>
      </c>
    </row>
    <row r="1016" spans="1:39" x14ac:dyDescent="0.25">
      <c r="A1016" t="s">
        <v>16300</v>
      </c>
      <c r="B1016" t="s">
        <v>17585</v>
      </c>
      <c r="C1016">
        <v>177</v>
      </c>
      <c r="D1016">
        <v>177</v>
      </c>
      <c r="F1016">
        <v>177</v>
      </c>
      <c r="G1016">
        <v>177</v>
      </c>
      <c r="H1016" s="3">
        <v>246</v>
      </c>
      <c r="I1016" s="3">
        <v>0</v>
      </c>
      <c r="J1016" s="3">
        <v>0</v>
      </c>
      <c r="K1016" s="3">
        <v>49</v>
      </c>
      <c r="L1016" s="3">
        <v>39</v>
      </c>
      <c r="M1016" s="3">
        <v>12765</v>
      </c>
      <c r="N1016" s="3">
        <v>32697</v>
      </c>
      <c r="O1016" s="2">
        <v>52980.75</v>
      </c>
      <c r="P1016">
        <v>174</v>
      </c>
      <c r="Q1016">
        <v>174</v>
      </c>
      <c r="R1016">
        <v>174</v>
      </c>
      <c r="S1016">
        <f>IFERROR(AVERAGEIF(days17[CEID],Table5[[#This Row],[CEID]],days17[Total Serving Days]),"Not Participating")</f>
        <v>174</v>
      </c>
      <c r="T1016" s="3">
        <v>254</v>
      </c>
      <c r="U1016" s="3">
        <v>0</v>
      </c>
      <c r="V1016" s="3">
        <v>0</v>
      </c>
      <c r="W1016" s="3">
        <v>51</v>
      </c>
      <c r="X1016" s="3">
        <v>41</v>
      </c>
      <c r="Y1016" s="3">
        <v>10869</v>
      </c>
      <c r="Z1016" s="3">
        <v>30284</v>
      </c>
      <c r="AA1016" s="2">
        <v>49715.05</v>
      </c>
      <c r="AB1016">
        <v>169</v>
      </c>
      <c r="AC1016">
        <v>169</v>
      </c>
      <c r="AD1016">
        <v>169</v>
      </c>
      <c r="AE1016">
        <v>169</v>
      </c>
      <c r="AF1016" s="3">
        <v>233</v>
      </c>
      <c r="AG1016" s="3">
        <v>0</v>
      </c>
      <c r="AH1016" s="3">
        <v>0</v>
      </c>
      <c r="AI1016" s="3">
        <v>47</v>
      </c>
      <c r="AJ1016" s="3">
        <v>39</v>
      </c>
      <c r="AK1016" s="3">
        <v>8964</v>
      </c>
      <c r="AL1016" s="3">
        <v>26551</v>
      </c>
      <c r="AM1016" s="2">
        <v>44165.53</v>
      </c>
    </row>
    <row r="1017" spans="1:39" x14ac:dyDescent="0.25">
      <c r="A1017" t="s">
        <v>17420</v>
      </c>
      <c r="B1017" t="s">
        <v>16027</v>
      </c>
      <c r="C1017">
        <v>180</v>
      </c>
      <c r="D1017">
        <v>180</v>
      </c>
      <c r="F1017">
        <v>180</v>
      </c>
      <c r="G1017">
        <v>180</v>
      </c>
      <c r="H1017" s="3">
        <v>311</v>
      </c>
      <c r="I1017" s="3">
        <v>0</v>
      </c>
      <c r="J1017" s="3">
        <v>0</v>
      </c>
      <c r="K1017" s="3">
        <v>95</v>
      </c>
      <c r="L1017" s="3">
        <v>53</v>
      </c>
      <c r="M1017" s="3">
        <v>6036</v>
      </c>
      <c r="N1017" s="3">
        <v>27875</v>
      </c>
      <c r="O1017" s="2">
        <v>64382.21</v>
      </c>
      <c r="P1017">
        <v>141</v>
      </c>
      <c r="Q1017">
        <v>150</v>
      </c>
      <c r="R1017">
        <v>150</v>
      </c>
      <c r="S1017">
        <f>IFERROR(AVERAGEIF(days17[CEID],Table5[[#This Row],[CEID]],days17[Total Serving Days]),"Not Participating")</f>
        <v>150</v>
      </c>
      <c r="T1017" s="3">
        <v>326</v>
      </c>
      <c r="U1017" s="3">
        <v>0</v>
      </c>
      <c r="V1017" s="3">
        <v>0</v>
      </c>
      <c r="W1017" s="3">
        <v>121</v>
      </c>
      <c r="X1017" s="3">
        <v>46</v>
      </c>
      <c r="Y1017" s="3">
        <v>5949</v>
      </c>
      <c r="Z1017" s="3">
        <v>25724</v>
      </c>
      <c r="AA1017" s="2">
        <v>61412.14</v>
      </c>
      <c r="AB1017" t="s">
        <v>19298</v>
      </c>
      <c r="AC1017" t="s">
        <v>19298</v>
      </c>
      <c r="AD1017" t="s">
        <v>19298</v>
      </c>
      <c r="AE1017" t="s">
        <v>19298</v>
      </c>
      <c r="AF1017" s="3" t="e">
        <v>#N/A</v>
      </c>
      <c r="AG1017" s="3" t="e">
        <v>#N/A</v>
      </c>
      <c r="AH1017" s="3" t="e">
        <v>#N/A</v>
      </c>
      <c r="AI1017" s="3" t="e">
        <v>#N/A</v>
      </c>
      <c r="AJ1017" s="3" t="e">
        <v>#N/A</v>
      </c>
      <c r="AK1017" s="3">
        <v>0</v>
      </c>
      <c r="AL1017" s="3">
        <v>0</v>
      </c>
      <c r="AM1017" s="2">
        <v>0</v>
      </c>
    </row>
    <row r="1018" spans="1:39" x14ac:dyDescent="0.25">
      <c r="A1018" t="s">
        <v>16265</v>
      </c>
      <c r="B1018" t="s">
        <v>8689</v>
      </c>
      <c r="C1018">
        <v>177</v>
      </c>
      <c r="D1018">
        <v>162</v>
      </c>
      <c r="F1018">
        <v>177</v>
      </c>
      <c r="G1018">
        <v>177</v>
      </c>
      <c r="H1018" s="3">
        <v>310</v>
      </c>
      <c r="I1018" s="3">
        <v>0</v>
      </c>
      <c r="J1018" s="3">
        <v>0</v>
      </c>
      <c r="K1018" s="3">
        <v>242</v>
      </c>
      <c r="L1018" s="3">
        <v>18</v>
      </c>
      <c r="M1018" s="3">
        <v>10884</v>
      </c>
      <c r="N1018" s="3">
        <v>14762</v>
      </c>
      <c r="O1018" s="2">
        <v>56274.92</v>
      </c>
      <c r="P1018">
        <v>171</v>
      </c>
      <c r="Q1018">
        <v>115</v>
      </c>
      <c r="R1018">
        <v>171</v>
      </c>
      <c r="S1018">
        <f>IFERROR(AVERAGEIF(days17[CEID],Table5[[#This Row],[CEID]],days17[Total Serving Days]),"Not Participating")</f>
        <v>171</v>
      </c>
      <c r="T1018" s="3">
        <v>200</v>
      </c>
      <c r="U1018" s="3">
        <v>0</v>
      </c>
      <c r="V1018" s="3">
        <v>0</v>
      </c>
      <c r="W1018" s="3">
        <v>200</v>
      </c>
      <c r="X1018" s="3">
        <v>0</v>
      </c>
      <c r="Y1018" s="3">
        <v>7792</v>
      </c>
      <c r="Z1018" s="3">
        <v>13528</v>
      </c>
      <c r="AA1018" s="2">
        <v>52614.09</v>
      </c>
      <c r="AB1018">
        <v>166.33333333333334</v>
      </c>
      <c r="AC1018">
        <v>113.33333333333333</v>
      </c>
      <c r="AD1018">
        <v>166</v>
      </c>
      <c r="AE1018">
        <v>166.33333333333334</v>
      </c>
      <c r="AF1018" s="3">
        <v>216</v>
      </c>
      <c r="AG1018" s="3">
        <v>0</v>
      </c>
      <c r="AH1018" s="3">
        <v>0</v>
      </c>
      <c r="AI1018" s="3">
        <v>212</v>
      </c>
      <c r="AJ1018" s="3">
        <v>6</v>
      </c>
      <c r="AK1018" s="3">
        <v>6928</v>
      </c>
      <c r="AL1018" s="3">
        <v>13050</v>
      </c>
      <c r="AM1018" s="2">
        <v>50960.25</v>
      </c>
    </row>
    <row r="1019" spans="1:39" x14ac:dyDescent="0.25">
      <c r="A1019" t="s">
        <v>16419</v>
      </c>
      <c r="B1019" t="s">
        <v>17703</v>
      </c>
      <c r="C1019">
        <v>177</v>
      </c>
      <c r="D1019">
        <v>177</v>
      </c>
      <c r="F1019">
        <v>177</v>
      </c>
      <c r="G1019">
        <v>177</v>
      </c>
      <c r="H1019" s="3">
        <v>239</v>
      </c>
      <c r="I1019" s="3">
        <v>0</v>
      </c>
      <c r="J1019" s="3">
        <v>0</v>
      </c>
      <c r="K1019" s="3">
        <v>138</v>
      </c>
      <c r="L1019" s="3">
        <v>18</v>
      </c>
      <c r="M1019" s="3">
        <v>12461</v>
      </c>
      <c r="N1019" s="3">
        <v>31115</v>
      </c>
      <c r="O1019" s="2">
        <v>94216.04</v>
      </c>
      <c r="P1019">
        <v>165</v>
      </c>
      <c r="Q1019">
        <v>165</v>
      </c>
      <c r="R1019">
        <v>165</v>
      </c>
      <c r="S1019">
        <f>IFERROR(AVERAGEIF(days17[CEID],Table5[[#This Row],[CEID]],days17[Total Serving Days]),"Not Participating")</f>
        <v>165</v>
      </c>
      <c r="T1019" s="3">
        <v>244</v>
      </c>
      <c r="U1019" s="3">
        <v>0</v>
      </c>
      <c r="V1019" s="3">
        <v>0</v>
      </c>
      <c r="W1019" s="3">
        <v>113</v>
      </c>
      <c r="X1019" s="3">
        <v>37</v>
      </c>
      <c r="Y1019" s="3">
        <v>14880</v>
      </c>
      <c r="Z1019" s="3">
        <v>27734</v>
      </c>
      <c r="AA1019" s="2">
        <v>94217.46</v>
      </c>
      <c r="AB1019">
        <v>170</v>
      </c>
      <c r="AC1019">
        <v>170</v>
      </c>
      <c r="AD1019">
        <v>170</v>
      </c>
      <c r="AE1019">
        <v>170</v>
      </c>
      <c r="AF1019" s="3">
        <v>220</v>
      </c>
      <c r="AG1019" s="3">
        <v>0</v>
      </c>
      <c r="AH1019" s="3">
        <v>0</v>
      </c>
      <c r="AI1019" s="3">
        <v>107</v>
      </c>
      <c r="AJ1019" s="3">
        <v>30</v>
      </c>
      <c r="AK1019" s="3">
        <v>13015</v>
      </c>
      <c r="AL1019" s="3">
        <v>23402</v>
      </c>
      <c r="AM1019" s="2">
        <v>85773.85</v>
      </c>
    </row>
    <row r="1020" spans="1:39" x14ac:dyDescent="0.25">
      <c r="A1020" t="s">
        <v>16432</v>
      </c>
      <c r="B1020" t="s">
        <v>17716</v>
      </c>
      <c r="C1020">
        <v>177</v>
      </c>
      <c r="D1020">
        <v>177</v>
      </c>
      <c r="F1020">
        <v>177</v>
      </c>
      <c r="G1020">
        <v>177</v>
      </c>
      <c r="H1020" s="3">
        <v>218</v>
      </c>
      <c r="I1020" s="3">
        <v>0</v>
      </c>
      <c r="J1020" s="3">
        <v>0</v>
      </c>
      <c r="K1020" s="3">
        <v>85</v>
      </c>
      <c r="L1020" s="3">
        <v>35</v>
      </c>
      <c r="M1020" s="3">
        <v>15490</v>
      </c>
      <c r="N1020" s="3">
        <v>23957</v>
      </c>
      <c r="O1020" s="2">
        <v>69346.83</v>
      </c>
      <c r="P1020">
        <v>172</v>
      </c>
      <c r="Q1020">
        <v>172</v>
      </c>
      <c r="R1020">
        <v>172</v>
      </c>
      <c r="S1020">
        <f>IFERROR(AVERAGEIF(days17[CEID],Table5[[#This Row],[CEID]],days17[Total Serving Days]),"Not Participating")</f>
        <v>172</v>
      </c>
      <c r="T1020" s="3">
        <v>288</v>
      </c>
      <c r="U1020" s="3">
        <v>0</v>
      </c>
      <c r="V1020" s="3">
        <v>0</v>
      </c>
      <c r="W1020" s="3">
        <v>121</v>
      </c>
      <c r="X1020" s="3">
        <v>43</v>
      </c>
      <c r="Y1020" s="3">
        <v>20393</v>
      </c>
      <c r="Z1020" s="3">
        <v>29413</v>
      </c>
      <c r="AA1020" s="2">
        <v>94455.319999999992</v>
      </c>
      <c r="AB1020">
        <v>167</v>
      </c>
      <c r="AC1020">
        <v>167</v>
      </c>
      <c r="AD1020">
        <v>167</v>
      </c>
      <c r="AE1020">
        <v>167</v>
      </c>
      <c r="AF1020" s="3">
        <v>321</v>
      </c>
      <c r="AG1020" s="3">
        <v>0</v>
      </c>
      <c r="AH1020" s="3">
        <v>0</v>
      </c>
      <c r="AI1020" s="3">
        <v>168</v>
      </c>
      <c r="AJ1020" s="3">
        <v>37</v>
      </c>
      <c r="AK1020" s="3">
        <v>20983</v>
      </c>
      <c r="AL1020" s="3">
        <v>26561</v>
      </c>
      <c r="AM1020" s="2">
        <v>89610.999999999985</v>
      </c>
    </row>
    <row r="1021" spans="1:39" x14ac:dyDescent="0.25">
      <c r="A1021" t="s">
        <v>16777</v>
      </c>
      <c r="B1021" t="s">
        <v>18039</v>
      </c>
      <c r="C1021">
        <v>177</v>
      </c>
      <c r="D1021">
        <v>177</v>
      </c>
      <c r="F1021">
        <v>177</v>
      </c>
      <c r="G1021">
        <v>177</v>
      </c>
      <c r="H1021" s="3">
        <v>206</v>
      </c>
      <c r="I1021" s="3">
        <v>0</v>
      </c>
      <c r="J1021" s="3">
        <v>0</v>
      </c>
      <c r="K1021" s="3">
        <v>77</v>
      </c>
      <c r="L1021" s="3">
        <v>22</v>
      </c>
      <c r="M1021" s="3">
        <v>14575</v>
      </c>
      <c r="N1021" s="3">
        <v>23357</v>
      </c>
      <c r="O1021" s="2">
        <v>68676.660000000018</v>
      </c>
      <c r="P1021">
        <v>171</v>
      </c>
      <c r="Q1021">
        <v>171</v>
      </c>
      <c r="R1021">
        <v>171</v>
      </c>
      <c r="S1021">
        <f>IFERROR(AVERAGEIF(days17[CEID],Table5[[#This Row],[CEID]],days17[Total Serving Days]),"Not Participating")</f>
        <v>171</v>
      </c>
      <c r="T1021" s="3">
        <v>217</v>
      </c>
      <c r="U1021" s="3">
        <v>0</v>
      </c>
      <c r="V1021" s="3">
        <v>0</v>
      </c>
      <c r="W1021" s="3">
        <v>105</v>
      </c>
      <c r="X1021" s="3">
        <v>18</v>
      </c>
      <c r="Y1021" s="3">
        <v>14812</v>
      </c>
      <c r="Z1021" s="3">
        <v>23730</v>
      </c>
      <c r="AA1021" s="2">
        <v>76328.09</v>
      </c>
      <c r="AB1021">
        <v>170</v>
      </c>
      <c r="AC1021">
        <v>170</v>
      </c>
      <c r="AD1021">
        <v>170</v>
      </c>
      <c r="AE1021">
        <v>170</v>
      </c>
      <c r="AF1021" s="3">
        <v>219</v>
      </c>
      <c r="AG1021" s="3">
        <v>0</v>
      </c>
      <c r="AH1021" s="3">
        <v>0</v>
      </c>
      <c r="AI1021" s="3">
        <v>114</v>
      </c>
      <c r="AJ1021" s="3">
        <v>42</v>
      </c>
      <c r="AK1021" s="3">
        <v>15835</v>
      </c>
      <c r="AL1021" s="3">
        <v>24468</v>
      </c>
      <c r="AM1021" s="2">
        <v>83202.649999999994</v>
      </c>
    </row>
    <row r="1022" spans="1:39" x14ac:dyDescent="0.25">
      <c r="A1022" t="s">
        <v>17230</v>
      </c>
      <c r="B1022" t="s">
        <v>18481</v>
      </c>
      <c r="C1022">
        <v>177</v>
      </c>
      <c r="D1022">
        <v>177</v>
      </c>
      <c r="F1022">
        <v>177</v>
      </c>
      <c r="G1022">
        <v>177</v>
      </c>
      <c r="H1022" s="3">
        <v>201</v>
      </c>
      <c r="I1022" s="3">
        <v>0</v>
      </c>
      <c r="J1022" s="3">
        <v>0</v>
      </c>
      <c r="K1022" s="3">
        <v>66</v>
      </c>
      <c r="L1022" s="3">
        <v>13</v>
      </c>
      <c r="M1022" s="3">
        <v>14736</v>
      </c>
      <c r="N1022" s="3">
        <v>22656</v>
      </c>
      <c r="O1022" s="2">
        <v>70202.94</v>
      </c>
      <c r="P1022">
        <v>173</v>
      </c>
      <c r="Q1022">
        <v>173</v>
      </c>
      <c r="R1022">
        <v>173</v>
      </c>
      <c r="S1022">
        <f>IFERROR(AVERAGEIF(days17[CEID],Table5[[#This Row],[CEID]],days17[Total Serving Days]),"Not Participating")</f>
        <v>173</v>
      </c>
      <c r="T1022" s="3">
        <v>188</v>
      </c>
      <c r="U1022" s="3">
        <v>0</v>
      </c>
      <c r="V1022" s="3">
        <v>0</v>
      </c>
      <c r="W1022" s="3">
        <v>82</v>
      </c>
      <c r="X1022" s="3">
        <v>21</v>
      </c>
      <c r="Y1022" s="3">
        <v>13688</v>
      </c>
      <c r="Z1022" s="3">
        <v>21310</v>
      </c>
      <c r="AA1022" s="2">
        <v>67236.25</v>
      </c>
      <c r="AB1022">
        <v>177</v>
      </c>
      <c r="AC1022">
        <v>177</v>
      </c>
      <c r="AD1022">
        <v>177</v>
      </c>
      <c r="AE1022">
        <v>177</v>
      </c>
      <c r="AF1022" s="3">
        <v>200</v>
      </c>
      <c r="AG1022" s="3">
        <v>0</v>
      </c>
      <c r="AH1022" s="3">
        <v>0</v>
      </c>
      <c r="AI1022" s="3">
        <v>82</v>
      </c>
      <c r="AJ1022" s="3">
        <v>28</v>
      </c>
      <c r="AK1022" s="3">
        <v>14984</v>
      </c>
      <c r="AL1022" s="3">
        <v>22178</v>
      </c>
      <c r="AM1022" s="2">
        <v>77363.87</v>
      </c>
    </row>
    <row r="1023" spans="1:39" x14ac:dyDescent="0.25">
      <c r="A1023" t="s">
        <v>16729</v>
      </c>
      <c r="B1023" t="s">
        <v>17991</v>
      </c>
      <c r="C1023">
        <v>177</v>
      </c>
      <c r="D1023">
        <v>177</v>
      </c>
      <c r="F1023">
        <v>177</v>
      </c>
      <c r="G1023">
        <v>177</v>
      </c>
      <c r="H1023" s="3">
        <v>194</v>
      </c>
      <c r="I1023" s="3">
        <v>0</v>
      </c>
      <c r="J1023" s="3">
        <v>0</v>
      </c>
      <c r="K1023" s="3">
        <v>102</v>
      </c>
      <c r="L1023" s="3">
        <v>23</v>
      </c>
      <c r="M1023" s="3">
        <v>6479</v>
      </c>
      <c r="N1023" s="3">
        <v>20021</v>
      </c>
      <c r="O1023" s="2">
        <v>54876.56</v>
      </c>
      <c r="P1023">
        <v>171</v>
      </c>
      <c r="Q1023">
        <v>171</v>
      </c>
      <c r="R1023">
        <v>171</v>
      </c>
      <c r="S1023">
        <f>IFERROR(AVERAGEIF(days17[CEID],Table5[[#This Row],[CEID]],days17[Total Serving Days]),"Not Participating")</f>
        <v>171</v>
      </c>
      <c r="T1023" s="3">
        <v>176</v>
      </c>
      <c r="U1023" s="3">
        <v>0</v>
      </c>
      <c r="V1023" s="3">
        <v>0</v>
      </c>
      <c r="W1023" s="3">
        <v>99</v>
      </c>
      <c r="X1023" s="3">
        <v>26</v>
      </c>
      <c r="Y1023" s="3">
        <v>6692</v>
      </c>
      <c r="Z1023" s="3">
        <v>17200</v>
      </c>
      <c r="AA1023" s="2">
        <v>55317.250000000007</v>
      </c>
      <c r="AB1023">
        <v>167</v>
      </c>
      <c r="AC1023">
        <v>167</v>
      </c>
      <c r="AD1023">
        <v>167</v>
      </c>
      <c r="AE1023">
        <v>167</v>
      </c>
      <c r="AF1023" s="3">
        <v>106</v>
      </c>
      <c r="AG1023" s="3">
        <v>0</v>
      </c>
      <c r="AH1023" s="3">
        <v>0</v>
      </c>
      <c r="AI1023" s="3">
        <v>78</v>
      </c>
      <c r="AJ1023" s="3">
        <v>28</v>
      </c>
      <c r="AK1023" s="3">
        <v>7366</v>
      </c>
      <c r="AL1023" s="3">
        <v>15128</v>
      </c>
      <c r="AM1023" s="2">
        <v>52247.19</v>
      </c>
    </row>
    <row r="1024" spans="1:39" x14ac:dyDescent="0.25">
      <c r="A1024" t="s">
        <v>17217</v>
      </c>
      <c r="B1024" t="s">
        <v>18469</v>
      </c>
      <c r="C1024">
        <v>178</v>
      </c>
      <c r="D1024">
        <v>179</v>
      </c>
      <c r="F1024">
        <v>179</v>
      </c>
      <c r="G1024">
        <v>179</v>
      </c>
      <c r="H1024" s="3">
        <v>304</v>
      </c>
      <c r="I1024" s="3">
        <v>0</v>
      </c>
      <c r="J1024" s="3">
        <v>0</v>
      </c>
      <c r="K1024" s="3">
        <v>105</v>
      </c>
      <c r="L1024" s="3">
        <v>42</v>
      </c>
      <c r="M1024" s="3">
        <v>17746</v>
      </c>
      <c r="N1024" s="3">
        <v>44841</v>
      </c>
      <c r="O1024" s="2">
        <v>98999.610000000015</v>
      </c>
      <c r="P1024">
        <v>168</v>
      </c>
      <c r="Q1024">
        <v>168</v>
      </c>
      <c r="R1024">
        <v>168</v>
      </c>
      <c r="S1024">
        <f>IFERROR(AVERAGEIF(days17[CEID],Table5[[#This Row],[CEID]],days17[Total Serving Days]),"Not Participating")</f>
        <v>168</v>
      </c>
      <c r="T1024" s="3">
        <v>304</v>
      </c>
      <c r="U1024" s="3">
        <v>0</v>
      </c>
      <c r="V1024" s="3">
        <v>0</v>
      </c>
      <c r="W1024" s="3">
        <v>134</v>
      </c>
      <c r="X1024" s="3">
        <v>43</v>
      </c>
      <c r="Y1024" s="3">
        <v>18656</v>
      </c>
      <c r="Z1024" s="3">
        <v>42087</v>
      </c>
      <c r="AA1024" s="2">
        <v>104202.86000000002</v>
      </c>
      <c r="AB1024">
        <v>174</v>
      </c>
      <c r="AC1024">
        <v>174</v>
      </c>
      <c r="AD1024">
        <v>174</v>
      </c>
      <c r="AE1024">
        <v>174</v>
      </c>
      <c r="AF1024" s="3">
        <v>295</v>
      </c>
      <c r="AG1024" s="3">
        <v>0</v>
      </c>
      <c r="AH1024" s="3">
        <v>0</v>
      </c>
      <c r="AI1024" s="3">
        <v>163</v>
      </c>
      <c r="AJ1024" s="3">
        <v>43</v>
      </c>
      <c r="AK1024" s="3">
        <v>16004</v>
      </c>
      <c r="AL1024" s="3">
        <v>38459</v>
      </c>
      <c r="AM1024" s="2">
        <v>96503.49</v>
      </c>
    </row>
    <row r="1025" spans="1:39" x14ac:dyDescent="0.25">
      <c r="A1025" t="s">
        <v>16305</v>
      </c>
      <c r="B1025" t="s">
        <v>17590</v>
      </c>
      <c r="C1025">
        <v>177</v>
      </c>
      <c r="D1025">
        <v>177</v>
      </c>
      <c r="F1025">
        <v>177</v>
      </c>
      <c r="G1025">
        <v>177</v>
      </c>
      <c r="H1025" s="3">
        <v>188</v>
      </c>
      <c r="I1025" s="3">
        <v>0</v>
      </c>
      <c r="J1025" s="3">
        <v>0</v>
      </c>
      <c r="K1025" s="3">
        <v>144</v>
      </c>
      <c r="L1025" s="3">
        <v>15</v>
      </c>
      <c r="M1025" s="3">
        <v>17401</v>
      </c>
      <c r="N1025" s="3">
        <v>25670</v>
      </c>
      <c r="O1025" s="2">
        <v>104629.43</v>
      </c>
      <c r="P1025">
        <v>169</v>
      </c>
      <c r="Q1025">
        <v>169</v>
      </c>
      <c r="R1025">
        <v>169</v>
      </c>
      <c r="S1025">
        <f>IFERROR(AVERAGEIF(days17[CEID],Table5[[#This Row],[CEID]],days17[Total Serving Days]),"Not Participating")</f>
        <v>169</v>
      </c>
      <c r="T1025" s="3">
        <v>191</v>
      </c>
      <c r="U1025" s="3">
        <v>0</v>
      </c>
      <c r="V1025" s="3">
        <v>0</v>
      </c>
      <c r="W1025" s="3">
        <v>139</v>
      </c>
      <c r="X1025" s="3">
        <v>26</v>
      </c>
      <c r="Y1025" s="3">
        <v>18991</v>
      </c>
      <c r="Z1025" s="3">
        <v>25020</v>
      </c>
      <c r="AA1025" s="2">
        <v>109668.77999999998</v>
      </c>
      <c r="AB1025">
        <v>167</v>
      </c>
      <c r="AC1025">
        <v>167</v>
      </c>
      <c r="AD1025">
        <v>167</v>
      </c>
      <c r="AE1025">
        <v>167</v>
      </c>
      <c r="AF1025" s="3">
        <v>176</v>
      </c>
      <c r="AG1025" s="3">
        <v>0</v>
      </c>
      <c r="AH1025" s="3">
        <v>176</v>
      </c>
      <c r="AI1025" s="3">
        <v>0</v>
      </c>
      <c r="AJ1025" s="3">
        <v>0</v>
      </c>
      <c r="AK1025" s="3">
        <v>15713</v>
      </c>
      <c r="AL1025" s="3">
        <v>24715</v>
      </c>
      <c r="AM1025" s="2">
        <v>96288.700000000012</v>
      </c>
    </row>
    <row r="1026" spans="1:39" x14ac:dyDescent="0.25">
      <c r="A1026" t="s">
        <v>16897</v>
      </c>
      <c r="B1026" t="s">
        <v>18158</v>
      </c>
      <c r="C1026">
        <v>177</v>
      </c>
      <c r="D1026">
        <v>177</v>
      </c>
      <c r="F1026">
        <v>177</v>
      </c>
      <c r="G1026">
        <v>177</v>
      </c>
      <c r="H1026" s="3">
        <v>187</v>
      </c>
      <c r="I1026" s="3">
        <v>0</v>
      </c>
      <c r="J1026" s="3">
        <v>0</v>
      </c>
      <c r="K1026" s="3">
        <v>136</v>
      </c>
      <c r="L1026" s="3">
        <v>14</v>
      </c>
      <c r="M1026" s="3">
        <v>18367</v>
      </c>
      <c r="N1026" s="3">
        <v>22309</v>
      </c>
      <c r="O1026" s="2">
        <v>97406.5</v>
      </c>
      <c r="P1026">
        <v>176</v>
      </c>
      <c r="Q1026">
        <v>176</v>
      </c>
      <c r="R1026">
        <v>176</v>
      </c>
      <c r="S1026">
        <f>IFERROR(AVERAGEIF(days17[CEID],Table5[[#This Row],[CEID]],days17[Total Serving Days]),"Not Participating")</f>
        <v>176</v>
      </c>
      <c r="T1026" s="3">
        <v>187</v>
      </c>
      <c r="U1026" s="3">
        <v>0</v>
      </c>
      <c r="V1026" s="3">
        <v>0</v>
      </c>
      <c r="W1026" s="3">
        <v>155</v>
      </c>
      <c r="X1026" s="3">
        <v>9</v>
      </c>
      <c r="Y1026" s="3">
        <v>22803</v>
      </c>
      <c r="Z1026" s="3">
        <v>26247</v>
      </c>
      <c r="AA1026" s="2">
        <v>126095.96</v>
      </c>
      <c r="AB1026">
        <v>178</v>
      </c>
      <c r="AC1026">
        <v>178</v>
      </c>
      <c r="AD1026">
        <v>178</v>
      </c>
      <c r="AE1026">
        <v>178</v>
      </c>
      <c r="AF1026" s="3">
        <v>200</v>
      </c>
      <c r="AG1026" s="3">
        <v>0</v>
      </c>
      <c r="AH1026" s="3">
        <v>0</v>
      </c>
      <c r="AI1026" s="3">
        <v>174</v>
      </c>
      <c r="AJ1026" s="3">
        <v>3</v>
      </c>
      <c r="AK1026" s="3">
        <v>18648</v>
      </c>
      <c r="AL1026" s="3">
        <v>27246</v>
      </c>
      <c r="AM1026" s="2">
        <v>124332.68000000001</v>
      </c>
    </row>
    <row r="1027" spans="1:39" x14ac:dyDescent="0.25">
      <c r="A1027" t="s">
        <v>16757</v>
      </c>
      <c r="B1027" t="s">
        <v>18019</v>
      </c>
      <c r="C1027">
        <v>177</v>
      </c>
      <c r="D1027">
        <v>177</v>
      </c>
      <c r="F1027">
        <v>177</v>
      </c>
      <c r="G1027">
        <v>177</v>
      </c>
      <c r="H1027" s="3">
        <v>180</v>
      </c>
      <c r="I1027" s="3">
        <v>0</v>
      </c>
      <c r="J1027" s="3">
        <v>0</v>
      </c>
      <c r="K1027" s="3">
        <v>91</v>
      </c>
      <c r="L1027" s="3">
        <v>12</v>
      </c>
      <c r="M1027" s="3">
        <v>14284</v>
      </c>
      <c r="N1027" s="3">
        <v>23130</v>
      </c>
      <c r="O1027" s="2">
        <v>87008.74</v>
      </c>
      <c r="P1027">
        <v>168</v>
      </c>
      <c r="Q1027">
        <v>168</v>
      </c>
      <c r="R1027">
        <v>168</v>
      </c>
      <c r="S1027">
        <f>IFERROR(AVERAGEIF(days17[CEID],Table5[[#This Row],[CEID]],days17[Total Serving Days]),"Not Participating")</f>
        <v>168</v>
      </c>
      <c r="T1027" s="3">
        <v>187</v>
      </c>
      <c r="U1027" s="3">
        <v>0</v>
      </c>
      <c r="V1027" s="3">
        <v>0</v>
      </c>
      <c r="W1027" s="3">
        <v>124</v>
      </c>
      <c r="X1027" s="3">
        <v>20</v>
      </c>
      <c r="Y1027" s="3">
        <v>15911</v>
      </c>
      <c r="Z1027" s="3">
        <v>21990</v>
      </c>
      <c r="AA1027" s="2">
        <v>94150.17</v>
      </c>
      <c r="AB1027">
        <v>175</v>
      </c>
      <c r="AC1027">
        <v>175</v>
      </c>
      <c r="AD1027">
        <v>175</v>
      </c>
      <c r="AE1027">
        <v>175</v>
      </c>
      <c r="AF1027" s="3">
        <v>198</v>
      </c>
      <c r="AG1027" s="3">
        <v>0</v>
      </c>
      <c r="AH1027" s="3">
        <v>0</v>
      </c>
      <c r="AI1027" s="3">
        <v>157</v>
      </c>
      <c r="AJ1027" s="3">
        <v>22</v>
      </c>
      <c r="AK1027" s="3">
        <v>18411</v>
      </c>
      <c r="AL1027" s="3">
        <v>22793</v>
      </c>
      <c r="AM1027" s="2">
        <v>102507.67</v>
      </c>
    </row>
    <row r="1028" spans="1:39" x14ac:dyDescent="0.25">
      <c r="A1028" t="s">
        <v>17346</v>
      </c>
      <c r="B1028" t="s">
        <v>18591</v>
      </c>
      <c r="C1028">
        <v>0</v>
      </c>
      <c r="D1028">
        <v>173</v>
      </c>
      <c r="F1028">
        <v>173</v>
      </c>
      <c r="G1028">
        <v>173</v>
      </c>
      <c r="H1028" s="3">
        <v>301</v>
      </c>
      <c r="I1028" s="3">
        <v>0</v>
      </c>
      <c r="J1028" s="3">
        <v>0</v>
      </c>
      <c r="K1028" s="3">
        <v>6</v>
      </c>
      <c r="L1028" s="3">
        <v>11</v>
      </c>
      <c r="M1028" s="3">
        <v>0</v>
      </c>
      <c r="N1028" s="3">
        <v>24307</v>
      </c>
      <c r="O1028" s="2">
        <v>13613.229999999998</v>
      </c>
      <c r="P1028">
        <v>0</v>
      </c>
      <c r="Q1028">
        <v>174</v>
      </c>
      <c r="R1028">
        <v>174</v>
      </c>
      <c r="S1028">
        <f>IFERROR(AVERAGEIF(days17[CEID],Table5[[#This Row],[CEID]],days17[Total Serving Days]),"Not Participating")</f>
        <v>174</v>
      </c>
      <c r="T1028" s="3">
        <v>295</v>
      </c>
      <c r="U1028" s="3">
        <v>0</v>
      </c>
      <c r="V1028" s="3">
        <v>0</v>
      </c>
      <c r="W1028" s="3">
        <v>7</v>
      </c>
      <c r="X1028" s="3">
        <v>6</v>
      </c>
      <c r="Y1028" s="3">
        <v>0</v>
      </c>
      <c r="Z1028" s="3">
        <v>22587</v>
      </c>
      <c r="AA1028" s="2">
        <v>11495.1</v>
      </c>
      <c r="AB1028">
        <v>0</v>
      </c>
      <c r="AC1028">
        <v>168</v>
      </c>
      <c r="AD1028">
        <v>168</v>
      </c>
      <c r="AE1028">
        <v>168</v>
      </c>
      <c r="AF1028" s="3">
        <v>265</v>
      </c>
      <c r="AG1028" s="3">
        <v>0</v>
      </c>
      <c r="AH1028" s="3">
        <v>0</v>
      </c>
      <c r="AI1028" s="3">
        <v>10</v>
      </c>
      <c r="AJ1028" s="3">
        <v>4</v>
      </c>
      <c r="AK1028" s="3">
        <v>0</v>
      </c>
      <c r="AL1028" s="3">
        <v>25767</v>
      </c>
      <c r="AM1028" s="2">
        <v>13317.150000000001</v>
      </c>
    </row>
    <row r="1029" spans="1:39" x14ac:dyDescent="0.25">
      <c r="A1029" t="s">
        <v>16963</v>
      </c>
      <c r="B1029" t="s">
        <v>18221</v>
      </c>
      <c r="C1029">
        <v>177</v>
      </c>
      <c r="D1029">
        <v>177</v>
      </c>
      <c r="F1029">
        <v>177</v>
      </c>
      <c r="G1029">
        <v>177</v>
      </c>
      <c r="H1029" s="3">
        <v>176</v>
      </c>
      <c r="I1029" s="3">
        <v>0</v>
      </c>
      <c r="J1029" s="3">
        <v>0</v>
      </c>
      <c r="K1029" s="3">
        <v>63</v>
      </c>
      <c r="L1029" s="3">
        <v>33</v>
      </c>
      <c r="M1029" s="3">
        <v>13570</v>
      </c>
      <c r="N1029" s="3">
        <v>22108</v>
      </c>
      <c r="O1029" s="2">
        <v>68810.83</v>
      </c>
      <c r="P1029">
        <v>172</v>
      </c>
      <c r="Q1029">
        <v>172</v>
      </c>
      <c r="R1029">
        <v>172</v>
      </c>
      <c r="S1029">
        <f>IFERROR(AVERAGEIF(days17[CEID],Table5[[#This Row],[CEID]],days17[Total Serving Days]),"Not Participating")</f>
        <v>172</v>
      </c>
      <c r="T1029" s="3">
        <v>178</v>
      </c>
      <c r="U1029" s="3">
        <v>0</v>
      </c>
      <c r="V1029" s="3">
        <v>0</v>
      </c>
      <c r="W1029" s="3">
        <v>65</v>
      </c>
      <c r="X1029" s="3">
        <v>31</v>
      </c>
      <c r="Y1029" s="3">
        <v>13094</v>
      </c>
      <c r="Z1029" s="3">
        <v>21234</v>
      </c>
      <c r="AA1029" s="2">
        <v>70259.859999999986</v>
      </c>
      <c r="AB1029">
        <v>173</v>
      </c>
      <c r="AC1029">
        <v>173</v>
      </c>
      <c r="AD1029">
        <v>173</v>
      </c>
      <c r="AE1029">
        <v>173</v>
      </c>
      <c r="AF1029" s="3">
        <v>173</v>
      </c>
      <c r="AG1029" s="3">
        <v>0</v>
      </c>
      <c r="AH1029" s="3">
        <v>0</v>
      </c>
      <c r="AI1029" s="3">
        <v>67</v>
      </c>
      <c r="AJ1029" s="3">
        <v>22</v>
      </c>
      <c r="AK1029" s="3">
        <v>14289</v>
      </c>
      <c r="AL1029" s="3">
        <v>20600</v>
      </c>
      <c r="AM1029" s="2">
        <v>73327.22</v>
      </c>
    </row>
    <row r="1030" spans="1:39" x14ac:dyDescent="0.25">
      <c r="A1030" t="s">
        <v>16985</v>
      </c>
      <c r="B1030" t="s">
        <v>18242</v>
      </c>
      <c r="C1030">
        <v>176</v>
      </c>
      <c r="D1030">
        <v>177</v>
      </c>
      <c r="F1030">
        <v>177</v>
      </c>
      <c r="G1030">
        <v>177</v>
      </c>
      <c r="H1030" s="3">
        <v>170</v>
      </c>
      <c r="I1030" s="3">
        <v>0</v>
      </c>
      <c r="J1030" s="3">
        <v>0</v>
      </c>
      <c r="K1030" s="3">
        <v>100</v>
      </c>
      <c r="L1030" s="3">
        <v>20</v>
      </c>
      <c r="M1030" s="3">
        <v>16993</v>
      </c>
      <c r="N1030" s="3">
        <v>23020</v>
      </c>
      <c r="O1030" s="2">
        <v>87469.21</v>
      </c>
      <c r="P1030">
        <v>173</v>
      </c>
      <c r="Q1030">
        <v>173</v>
      </c>
      <c r="R1030">
        <v>173</v>
      </c>
      <c r="S1030">
        <f>IFERROR(AVERAGEIF(days17[CEID],Table5[[#This Row],[CEID]],days17[Total Serving Days]),"Not Participating")</f>
        <v>173</v>
      </c>
      <c r="T1030" s="3">
        <v>167</v>
      </c>
      <c r="U1030" s="3">
        <v>0</v>
      </c>
      <c r="V1030" s="3">
        <v>0</v>
      </c>
      <c r="W1030" s="3">
        <v>117</v>
      </c>
      <c r="X1030" s="3">
        <v>12</v>
      </c>
      <c r="Y1030" s="3">
        <v>17039</v>
      </c>
      <c r="Z1030" s="3">
        <v>22391</v>
      </c>
      <c r="AA1030" s="2">
        <v>93007.440000000017</v>
      </c>
      <c r="AB1030">
        <v>168</v>
      </c>
      <c r="AC1030">
        <v>168</v>
      </c>
      <c r="AD1030">
        <v>168</v>
      </c>
      <c r="AE1030">
        <v>168</v>
      </c>
      <c r="AF1030" s="3">
        <v>159</v>
      </c>
      <c r="AG1030" s="3">
        <v>0</v>
      </c>
      <c r="AH1030" s="3">
        <v>0</v>
      </c>
      <c r="AI1030" s="3">
        <v>147</v>
      </c>
      <c r="AJ1030" s="3">
        <v>12</v>
      </c>
      <c r="AK1030" s="3">
        <v>15074</v>
      </c>
      <c r="AL1030" s="3">
        <v>20380</v>
      </c>
      <c r="AM1030" s="2">
        <v>81801.510000000009</v>
      </c>
    </row>
    <row r="1031" spans="1:39" x14ac:dyDescent="0.25">
      <c r="A1031" t="s">
        <v>16667</v>
      </c>
      <c r="B1031" t="s">
        <v>11774</v>
      </c>
      <c r="C1031">
        <v>175</v>
      </c>
      <c r="D1031">
        <v>175</v>
      </c>
      <c r="F1031">
        <v>175</v>
      </c>
      <c r="G1031">
        <v>175</v>
      </c>
      <c r="H1031" s="3">
        <v>294</v>
      </c>
      <c r="I1031" s="3">
        <v>0</v>
      </c>
      <c r="J1031" s="3">
        <v>0</v>
      </c>
      <c r="K1031" s="3">
        <v>144</v>
      </c>
      <c r="L1031" s="3">
        <v>33</v>
      </c>
      <c r="M1031" s="3">
        <v>1269</v>
      </c>
      <c r="N1031" s="3">
        <v>30627</v>
      </c>
      <c r="O1031" s="2">
        <v>80852.640000000014</v>
      </c>
      <c r="P1031">
        <v>177</v>
      </c>
      <c r="Q1031">
        <v>177</v>
      </c>
      <c r="R1031">
        <v>177</v>
      </c>
      <c r="S1031">
        <f>IFERROR(AVERAGEIF(days17[CEID],Table5[[#This Row],[CEID]],days17[Total Serving Days]),"Not Participating")</f>
        <v>177</v>
      </c>
      <c r="T1031" s="3">
        <v>271</v>
      </c>
      <c r="U1031" s="3">
        <v>0</v>
      </c>
      <c r="V1031" s="3">
        <v>0</v>
      </c>
      <c r="W1031" s="3">
        <v>125</v>
      </c>
      <c r="X1031" s="3">
        <v>35</v>
      </c>
      <c r="Y1031" s="3">
        <v>3887</v>
      </c>
      <c r="Z1031" s="3">
        <v>23278</v>
      </c>
      <c r="AA1031" s="2">
        <v>69148.090000000011</v>
      </c>
      <c r="AB1031">
        <v>177</v>
      </c>
      <c r="AC1031">
        <v>177</v>
      </c>
      <c r="AD1031">
        <v>177</v>
      </c>
      <c r="AE1031">
        <v>177</v>
      </c>
      <c r="AF1031" s="3">
        <v>285</v>
      </c>
      <c r="AG1031" s="3">
        <v>0</v>
      </c>
      <c r="AH1031" s="3">
        <v>0</v>
      </c>
      <c r="AI1031" s="3">
        <v>125</v>
      </c>
      <c r="AJ1031" s="3">
        <v>39</v>
      </c>
      <c r="AK1031" s="3">
        <v>3836</v>
      </c>
      <c r="AL1031" s="3">
        <v>23519</v>
      </c>
      <c r="AM1031" s="2">
        <v>70159.91</v>
      </c>
    </row>
    <row r="1032" spans="1:39" x14ac:dyDescent="0.25">
      <c r="A1032" t="s">
        <v>16590</v>
      </c>
      <c r="B1032" t="s">
        <v>11424</v>
      </c>
      <c r="C1032">
        <v>177</v>
      </c>
      <c r="D1032">
        <v>177</v>
      </c>
      <c r="F1032">
        <v>177</v>
      </c>
      <c r="G1032">
        <v>177</v>
      </c>
      <c r="H1032" s="3">
        <v>292</v>
      </c>
      <c r="I1032" s="3">
        <v>0</v>
      </c>
      <c r="J1032" s="3">
        <v>0</v>
      </c>
      <c r="K1032" s="3">
        <v>254</v>
      </c>
      <c r="L1032" s="3">
        <v>22</v>
      </c>
      <c r="M1032" s="3">
        <v>15741</v>
      </c>
      <c r="N1032" s="3">
        <v>41058</v>
      </c>
      <c r="O1032" s="2">
        <v>177409.53000000003</v>
      </c>
      <c r="P1032">
        <v>177</v>
      </c>
      <c r="Q1032">
        <v>177</v>
      </c>
      <c r="R1032">
        <v>177</v>
      </c>
      <c r="S1032">
        <f>IFERROR(AVERAGEIF(days17[CEID],Table5[[#This Row],[CEID]],days17[Total Serving Days]),"Not Participating")</f>
        <v>177</v>
      </c>
      <c r="T1032" s="3">
        <v>296</v>
      </c>
      <c r="U1032" s="3">
        <v>0</v>
      </c>
      <c r="V1032" s="3">
        <v>0</v>
      </c>
      <c r="W1032" s="3">
        <v>208</v>
      </c>
      <c r="X1032" s="3">
        <v>29</v>
      </c>
      <c r="Y1032" s="3">
        <v>17219</v>
      </c>
      <c r="Z1032" s="3">
        <v>39988</v>
      </c>
      <c r="AA1032" s="2">
        <v>176599.62999999998</v>
      </c>
      <c r="AB1032">
        <v>167</v>
      </c>
      <c r="AC1032">
        <v>167</v>
      </c>
      <c r="AD1032">
        <v>167</v>
      </c>
      <c r="AE1032">
        <v>167</v>
      </c>
      <c r="AF1032" s="3">
        <v>303</v>
      </c>
      <c r="AG1032" s="3">
        <v>0</v>
      </c>
      <c r="AH1032" s="3">
        <v>0</v>
      </c>
      <c r="AI1032" s="3">
        <v>203</v>
      </c>
      <c r="AJ1032" s="3">
        <v>35</v>
      </c>
      <c r="AK1032" s="3">
        <v>12999</v>
      </c>
      <c r="AL1032" s="3">
        <v>37872</v>
      </c>
      <c r="AM1032" s="2">
        <v>137236.33000000002</v>
      </c>
    </row>
    <row r="1033" spans="1:39" x14ac:dyDescent="0.25">
      <c r="A1033" t="s">
        <v>16860</v>
      </c>
      <c r="B1033" t="s">
        <v>18121</v>
      </c>
      <c r="C1033">
        <v>177</v>
      </c>
      <c r="D1033">
        <v>177</v>
      </c>
      <c r="F1033">
        <v>177</v>
      </c>
      <c r="G1033">
        <v>177</v>
      </c>
      <c r="H1033" s="3">
        <v>157</v>
      </c>
      <c r="I1033" s="3">
        <v>0</v>
      </c>
      <c r="J1033" s="3">
        <v>0</v>
      </c>
      <c r="K1033" s="3">
        <v>60</v>
      </c>
      <c r="L1033" s="3">
        <v>8</v>
      </c>
      <c r="M1033" s="3">
        <v>4951</v>
      </c>
      <c r="N1033" s="3">
        <v>18333</v>
      </c>
      <c r="O1033" s="2">
        <v>42261.56</v>
      </c>
      <c r="P1033">
        <v>172</v>
      </c>
      <c r="Q1033">
        <v>172</v>
      </c>
      <c r="R1033">
        <v>172</v>
      </c>
      <c r="S1033">
        <f>IFERROR(AVERAGEIF(days17[CEID],Table5[[#This Row],[CEID]],days17[Total Serving Days]),"Not Participating")</f>
        <v>172</v>
      </c>
      <c r="T1033" s="3">
        <v>167</v>
      </c>
      <c r="U1033" s="3">
        <v>0</v>
      </c>
      <c r="V1033" s="3">
        <v>0</v>
      </c>
      <c r="W1033" s="3">
        <v>71</v>
      </c>
      <c r="X1033" s="3">
        <v>13</v>
      </c>
      <c r="Y1033" s="3">
        <v>5397</v>
      </c>
      <c r="Z1033" s="3">
        <v>18470</v>
      </c>
      <c r="AA1033" s="2">
        <v>49553.61</v>
      </c>
      <c r="AB1033">
        <v>173</v>
      </c>
      <c r="AC1033">
        <v>173</v>
      </c>
      <c r="AD1033">
        <v>173</v>
      </c>
      <c r="AE1033">
        <v>173</v>
      </c>
      <c r="AF1033" s="3">
        <v>177</v>
      </c>
      <c r="AG1033" s="3">
        <v>0</v>
      </c>
      <c r="AH1033" s="3">
        <v>0</v>
      </c>
      <c r="AI1033" s="3">
        <v>70</v>
      </c>
      <c r="AJ1033" s="3">
        <v>5</v>
      </c>
      <c r="AK1033" s="3">
        <v>6000</v>
      </c>
      <c r="AL1033" s="3">
        <v>20351</v>
      </c>
      <c r="AM1033" s="2">
        <v>54275.290000000008</v>
      </c>
    </row>
    <row r="1034" spans="1:39" x14ac:dyDescent="0.25">
      <c r="A1034" t="s">
        <v>16877</v>
      </c>
      <c r="B1034" t="s">
        <v>18138</v>
      </c>
      <c r="C1034">
        <v>177</v>
      </c>
      <c r="D1034">
        <v>177</v>
      </c>
      <c r="F1034">
        <v>177</v>
      </c>
      <c r="G1034">
        <v>177</v>
      </c>
      <c r="H1034" s="3">
        <v>152</v>
      </c>
      <c r="I1034" s="3">
        <v>0</v>
      </c>
      <c r="J1034" s="3">
        <v>0</v>
      </c>
      <c r="K1034" s="3">
        <v>109</v>
      </c>
      <c r="L1034" s="3">
        <v>10</v>
      </c>
      <c r="M1034" s="3">
        <v>10723</v>
      </c>
      <c r="N1034" s="3">
        <v>20234</v>
      </c>
      <c r="O1034" s="2">
        <v>68676.25</v>
      </c>
      <c r="P1034">
        <v>171</v>
      </c>
      <c r="Q1034">
        <v>171</v>
      </c>
      <c r="R1034">
        <v>171</v>
      </c>
      <c r="S1034">
        <f>IFERROR(AVERAGEIF(days17[CEID],Table5[[#This Row],[CEID]],days17[Total Serving Days]),"Not Participating")</f>
        <v>171</v>
      </c>
      <c r="T1034" s="3">
        <v>162</v>
      </c>
      <c r="U1034" s="3">
        <v>0</v>
      </c>
      <c r="V1034" s="3">
        <v>0</v>
      </c>
      <c r="W1034" s="3">
        <v>117</v>
      </c>
      <c r="X1034" s="3">
        <v>11</v>
      </c>
      <c r="Y1034" s="3">
        <v>11133</v>
      </c>
      <c r="Z1034" s="3">
        <v>20880</v>
      </c>
      <c r="AA1034" s="2">
        <v>72947.34</v>
      </c>
      <c r="AB1034">
        <v>169</v>
      </c>
      <c r="AC1034">
        <v>169</v>
      </c>
      <c r="AD1034">
        <v>169</v>
      </c>
      <c r="AE1034">
        <v>169</v>
      </c>
      <c r="AF1034" s="3">
        <v>166</v>
      </c>
      <c r="AG1034" s="3">
        <v>0</v>
      </c>
      <c r="AH1034" s="3">
        <v>0</v>
      </c>
      <c r="AI1034" s="3">
        <v>120</v>
      </c>
      <c r="AJ1034" s="3">
        <v>11</v>
      </c>
      <c r="AK1034" s="3">
        <v>12529</v>
      </c>
      <c r="AL1034" s="3">
        <v>21245</v>
      </c>
      <c r="AM1034" s="2">
        <v>77924.02</v>
      </c>
    </row>
    <row r="1035" spans="1:39" x14ac:dyDescent="0.25">
      <c r="A1035" t="s">
        <v>16270</v>
      </c>
      <c r="B1035" t="s">
        <v>17557</v>
      </c>
      <c r="C1035">
        <v>343</v>
      </c>
      <c r="D1035">
        <v>343</v>
      </c>
      <c r="F1035">
        <v>343</v>
      </c>
      <c r="G1035">
        <v>343</v>
      </c>
      <c r="H1035" s="3">
        <v>288</v>
      </c>
      <c r="I1035" s="3">
        <v>0</v>
      </c>
      <c r="J1035" s="3">
        <v>0</v>
      </c>
      <c r="K1035" s="3">
        <v>130</v>
      </c>
      <c r="L1035" s="3">
        <v>0</v>
      </c>
      <c r="M1035" s="3">
        <v>99009</v>
      </c>
      <c r="N1035" s="3">
        <v>97847</v>
      </c>
      <c r="O1035" s="2">
        <v>502791.42</v>
      </c>
      <c r="P1035">
        <v>365</v>
      </c>
      <c r="Q1035">
        <v>365</v>
      </c>
      <c r="R1035">
        <v>365</v>
      </c>
      <c r="S1035">
        <f>IFERROR(AVERAGEIF(days17[CEID],Table5[[#This Row],[CEID]],days17[Total Serving Days]),"Not Participating")</f>
        <v>365</v>
      </c>
      <c r="T1035" s="3">
        <v>295</v>
      </c>
      <c r="U1035" s="3">
        <v>0</v>
      </c>
      <c r="V1035" s="3">
        <v>295</v>
      </c>
      <c r="W1035" s="3">
        <v>0</v>
      </c>
      <c r="X1035" s="3">
        <v>0</v>
      </c>
      <c r="Y1035" s="3">
        <v>107013</v>
      </c>
      <c r="Z1035" s="3">
        <v>105961</v>
      </c>
      <c r="AA1035" s="2">
        <v>561620.15999999992</v>
      </c>
      <c r="AB1035">
        <v>357.75</v>
      </c>
      <c r="AC1035">
        <v>357.75</v>
      </c>
      <c r="AD1035">
        <v>357</v>
      </c>
      <c r="AE1035">
        <v>357.75</v>
      </c>
      <c r="AF1035" s="3">
        <v>310</v>
      </c>
      <c r="AG1035" s="3">
        <v>0</v>
      </c>
      <c r="AH1035" s="3">
        <v>310</v>
      </c>
      <c r="AI1035" s="3">
        <v>0</v>
      </c>
      <c r="AJ1035" s="3">
        <v>0</v>
      </c>
      <c r="AK1035" s="3">
        <v>92022</v>
      </c>
      <c r="AL1035" s="3">
        <v>91413</v>
      </c>
      <c r="AM1035" s="2">
        <v>512812.76999999996</v>
      </c>
    </row>
    <row r="1036" spans="1:39" x14ac:dyDescent="0.25">
      <c r="A1036" t="s">
        <v>16277</v>
      </c>
      <c r="B1036" t="s">
        <v>17564</v>
      </c>
      <c r="C1036">
        <v>177</v>
      </c>
      <c r="D1036">
        <v>177</v>
      </c>
      <c r="F1036">
        <v>177</v>
      </c>
      <c r="G1036">
        <v>177</v>
      </c>
      <c r="H1036" s="3">
        <v>288</v>
      </c>
      <c r="I1036" s="3">
        <v>0</v>
      </c>
      <c r="J1036" s="3">
        <v>0</v>
      </c>
      <c r="K1036" s="3">
        <v>213</v>
      </c>
      <c r="L1036" s="3">
        <v>37</v>
      </c>
      <c r="M1036" s="3">
        <v>14418</v>
      </c>
      <c r="N1036" s="3">
        <v>45793</v>
      </c>
      <c r="O1036" s="2">
        <v>159754.51999999999</v>
      </c>
      <c r="P1036">
        <v>177</v>
      </c>
      <c r="Q1036">
        <v>177</v>
      </c>
      <c r="R1036">
        <v>177</v>
      </c>
      <c r="S1036">
        <f>IFERROR(AVERAGEIF(days17[CEID],Table5[[#This Row],[CEID]],days17[Total Serving Days]),"Not Participating")</f>
        <v>177</v>
      </c>
      <c r="T1036" s="3">
        <v>294</v>
      </c>
      <c r="U1036" s="3">
        <v>0</v>
      </c>
      <c r="V1036" s="3">
        <v>0</v>
      </c>
      <c r="W1036" s="3">
        <v>245</v>
      </c>
      <c r="X1036" s="3">
        <v>29</v>
      </c>
      <c r="Y1036" s="3">
        <v>12911</v>
      </c>
      <c r="Z1036" s="3">
        <v>44411</v>
      </c>
      <c r="AA1036" s="2">
        <v>157508.62</v>
      </c>
      <c r="AB1036">
        <v>177</v>
      </c>
      <c r="AC1036">
        <v>177</v>
      </c>
      <c r="AD1036">
        <v>177</v>
      </c>
      <c r="AE1036">
        <v>177</v>
      </c>
      <c r="AF1036" s="3">
        <v>310</v>
      </c>
      <c r="AG1036" s="3">
        <v>0</v>
      </c>
      <c r="AH1036" s="3">
        <v>0</v>
      </c>
      <c r="AI1036" s="3">
        <v>239</v>
      </c>
      <c r="AJ1036" s="3">
        <v>21</v>
      </c>
      <c r="AK1036" s="3">
        <v>18099</v>
      </c>
      <c r="AL1036" s="3">
        <v>47626</v>
      </c>
      <c r="AM1036" s="2">
        <v>180300.68000000002</v>
      </c>
    </row>
    <row r="1037" spans="1:39" x14ac:dyDescent="0.25">
      <c r="A1037" t="s">
        <v>17202</v>
      </c>
      <c r="B1037" t="s">
        <v>18456</v>
      </c>
      <c r="C1037">
        <v>177</v>
      </c>
      <c r="D1037">
        <v>177</v>
      </c>
      <c r="F1037">
        <v>177</v>
      </c>
      <c r="G1037">
        <v>177</v>
      </c>
      <c r="H1037" s="3">
        <v>152</v>
      </c>
      <c r="I1037" s="3">
        <v>0</v>
      </c>
      <c r="J1037" s="3">
        <v>0</v>
      </c>
      <c r="K1037" s="3">
        <v>126</v>
      </c>
      <c r="L1037" s="3">
        <v>19</v>
      </c>
      <c r="M1037" s="3">
        <v>18591</v>
      </c>
      <c r="N1037" s="3">
        <v>24132</v>
      </c>
      <c r="O1037" s="2">
        <v>107498.41</v>
      </c>
      <c r="P1037">
        <v>168</v>
      </c>
      <c r="Q1037">
        <v>168</v>
      </c>
      <c r="R1037">
        <v>168</v>
      </c>
      <c r="S1037">
        <f>IFERROR(AVERAGEIF(days17[CEID],Table5[[#This Row],[CEID]],days17[Total Serving Days]),"Not Participating")</f>
        <v>168</v>
      </c>
      <c r="T1037" s="3">
        <v>170</v>
      </c>
      <c r="U1037" s="3">
        <v>0</v>
      </c>
      <c r="V1037" s="3">
        <v>0</v>
      </c>
      <c r="W1037" s="3">
        <v>141</v>
      </c>
      <c r="X1037" s="3">
        <v>15</v>
      </c>
      <c r="Y1037" s="3">
        <v>21257</v>
      </c>
      <c r="Z1037" s="3">
        <v>26201</v>
      </c>
      <c r="AA1037" s="2">
        <v>119632.82</v>
      </c>
      <c r="AB1037">
        <v>165</v>
      </c>
      <c r="AC1037">
        <v>166</v>
      </c>
      <c r="AD1037">
        <v>166</v>
      </c>
      <c r="AE1037">
        <v>166</v>
      </c>
      <c r="AF1037" s="3">
        <v>168</v>
      </c>
      <c r="AG1037" s="3">
        <v>0</v>
      </c>
      <c r="AH1037" s="3">
        <v>0</v>
      </c>
      <c r="AI1037" s="3">
        <v>125</v>
      </c>
      <c r="AJ1037" s="3">
        <v>23</v>
      </c>
      <c r="AK1037" s="3">
        <v>18630</v>
      </c>
      <c r="AL1037" s="3">
        <v>23140</v>
      </c>
      <c r="AM1037" s="2">
        <v>103818.90999999999</v>
      </c>
    </row>
    <row r="1038" spans="1:39" x14ac:dyDescent="0.25">
      <c r="A1038" t="s">
        <v>16364</v>
      </c>
      <c r="B1038" t="s">
        <v>17649</v>
      </c>
      <c r="C1038">
        <v>177</v>
      </c>
      <c r="D1038">
        <v>177</v>
      </c>
      <c r="F1038">
        <v>177</v>
      </c>
      <c r="G1038">
        <v>177</v>
      </c>
      <c r="H1038" s="3">
        <v>148</v>
      </c>
      <c r="I1038" s="3">
        <v>0</v>
      </c>
      <c r="J1038" s="3">
        <v>0</v>
      </c>
      <c r="K1038" s="3">
        <v>28</v>
      </c>
      <c r="L1038" s="3">
        <v>11</v>
      </c>
      <c r="M1038" s="3">
        <v>4968</v>
      </c>
      <c r="N1038" s="3">
        <v>10314</v>
      </c>
      <c r="O1038" s="2">
        <v>24922.980000000003</v>
      </c>
      <c r="P1038">
        <v>171</v>
      </c>
      <c r="Q1038">
        <v>171</v>
      </c>
      <c r="R1038">
        <v>171</v>
      </c>
      <c r="S1038">
        <f>IFERROR(AVERAGEIF(days17[CEID],Table5[[#This Row],[CEID]],days17[Total Serving Days]),"Not Participating")</f>
        <v>171</v>
      </c>
      <c r="T1038" s="3">
        <v>146</v>
      </c>
      <c r="U1038" s="3">
        <v>0</v>
      </c>
      <c r="V1038" s="3">
        <v>0</v>
      </c>
      <c r="W1038" s="3">
        <v>28</v>
      </c>
      <c r="X1038" s="3">
        <v>16</v>
      </c>
      <c r="Y1038" s="3">
        <v>3335</v>
      </c>
      <c r="Z1038" s="3">
        <v>9543</v>
      </c>
      <c r="AA1038" s="2">
        <v>20157.510000000002</v>
      </c>
      <c r="AB1038">
        <v>171</v>
      </c>
      <c r="AC1038">
        <v>171</v>
      </c>
      <c r="AD1038">
        <v>171</v>
      </c>
      <c r="AE1038">
        <v>171</v>
      </c>
      <c r="AF1038" s="3">
        <v>158</v>
      </c>
      <c r="AG1038" s="3">
        <v>0</v>
      </c>
      <c r="AH1038" s="3">
        <v>0</v>
      </c>
      <c r="AI1038" s="3">
        <v>38</v>
      </c>
      <c r="AJ1038" s="3">
        <v>6</v>
      </c>
      <c r="AK1038" s="3">
        <v>4194</v>
      </c>
      <c r="AL1038" s="3">
        <v>9701</v>
      </c>
      <c r="AM1038" s="2">
        <v>23742.82</v>
      </c>
    </row>
    <row r="1039" spans="1:39" x14ac:dyDescent="0.25">
      <c r="A1039" t="s">
        <v>17214</v>
      </c>
      <c r="B1039" t="s">
        <v>18468</v>
      </c>
      <c r="C1039">
        <v>179</v>
      </c>
      <c r="D1039">
        <v>179</v>
      </c>
      <c r="F1039">
        <v>179</v>
      </c>
      <c r="G1039">
        <v>179</v>
      </c>
      <c r="H1039" s="3">
        <v>287</v>
      </c>
      <c r="I1039" s="3">
        <v>0</v>
      </c>
      <c r="J1039" s="3">
        <v>287</v>
      </c>
      <c r="K1039" s="3">
        <v>0</v>
      </c>
      <c r="L1039" s="3">
        <v>0</v>
      </c>
      <c r="M1039" s="3">
        <v>29225</v>
      </c>
      <c r="N1039" s="3">
        <v>43023</v>
      </c>
      <c r="O1039" s="2">
        <v>178730.36</v>
      </c>
      <c r="P1039">
        <v>175</v>
      </c>
      <c r="Q1039">
        <v>175</v>
      </c>
      <c r="R1039">
        <v>175</v>
      </c>
      <c r="S1039">
        <f>IFERROR(AVERAGEIF(days17[CEID],Table5[[#This Row],[CEID]],days17[Total Serving Days]),"Not Participating")</f>
        <v>175</v>
      </c>
      <c r="T1039" s="3">
        <v>294</v>
      </c>
      <c r="U1039" s="3">
        <v>0</v>
      </c>
      <c r="V1039" s="3">
        <v>294</v>
      </c>
      <c r="W1039" s="3">
        <v>0</v>
      </c>
      <c r="X1039" s="3">
        <v>0</v>
      </c>
      <c r="Y1039" s="3">
        <v>29785</v>
      </c>
      <c r="Z1039" s="3">
        <v>44030</v>
      </c>
      <c r="AA1039" s="2">
        <v>200156.4</v>
      </c>
      <c r="AB1039">
        <v>173</v>
      </c>
      <c r="AC1039">
        <v>174</v>
      </c>
      <c r="AD1039">
        <v>174</v>
      </c>
      <c r="AE1039">
        <v>174</v>
      </c>
      <c r="AF1039" s="3">
        <v>304</v>
      </c>
      <c r="AG1039" s="3">
        <v>0</v>
      </c>
      <c r="AH1039" s="3">
        <v>304</v>
      </c>
      <c r="AI1039" s="3">
        <v>0</v>
      </c>
      <c r="AJ1039" s="3">
        <v>0</v>
      </c>
      <c r="AK1039" s="3">
        <v>28048</v>
      </c>
      <c r="AL1039" s="3">
        <v>42283</v>
      </c>
      <c r="AM1039" s="2">
        <v>223221.07</v>
      </c>
    </row>
    <row r="1040" spans="1:39" x14ac:dyDescent="0.25">
      <c r="A1040" t="s">
        <v>16574</v>
      </c>
      <c r="B1040" t="s">
        <v>17850</v>
      </c>
      <c r="C1040">
        <v>177</v>
      </c>
      <c r="D1040">
        <v>177</v>
      </c>
      <c r="F1040">
        <v>177</v>
      </c>
      <c r="G1040">
        <v>177</v>
      </c>
      <c r="H1040" s="3">
        <v>148</v>
      </c>
      <c r="I1040" s="3">
        <v>0</v>
      </c>
      <c r="J1040" s="3">
        <v>0</v>
      </c>
      <c r="K1040" s="3">
        <v>129</v>
      </c>
      <c r="L1040" s="3">
        <v>19</v>
      </c>
      <c r="M1040" s="3">
        <v>29628</v>
      </c>
      <c r="N1040" s="3">
        <v>24429</v>
      </c>
      <c r="O1040" s="2">
        <v>98000.419999999984</v>
      </c>
      <c r="P1040">
        <v>175</v>
      </c>
      <c r="Q1040">
        <v>175</v>
      </c>
      <c r="R1040">
        <v>175</v>
      </c>
      <c r="S1040">
        <f>IFERROR(AVERAGEIF(days17[CEID],Table5[[#This Row],[CEID]],days17[Total Serving Days]),"Not Participating")</f>
        <v>175</v>
      </c>
      <c r="T1040" s="3">
        <v>227</v>
      </c>
      <c r="U1040" s="3">
        <v>0</v>
      </c>
      <c r="V1040" s="3">
        <v>0</v>
      </c>
      <c r="W1040" s="3">
        <v>144</v>
      </c>
      <c r="X1040" s="3">
        <v>21</v>
      </c>
      <c r="Y1040" s="3">
        <v>32722</v>
      </c>
      <c r="Z1040" s="3">
        <v>27686</v>
      </c>
      <c r="AA1040" s="2">
        <v>121202.91999999998</v>
      </c>
      <c r="AB1040">
        <v>170</v>
      </c>
      <c r="AC1040">
        <v>170</v>
      </c>
      <c r="AD1040">
        <v>170</v>
      </c>
      <c r="AE1040">
        <v>170</v>
      </c>
      <c r="AF1040" s="3">
        <v>221</v>
      </c>
      <c r="AG1040" s="3">
        <v>0</v>
      </c>
      <c r="AH1040" s="3">
        <v>0</v>
      </c>
      <c r="AI1040" s="3">
        <v>128</v>
      </c>
      <c r="AJ1040" s="3">
        <v>23</v>
      </c>
      <c r="AK1040" s="3">
        <v>29936</v>
      </c>
      <c r="AL1040" s="3">
        <v>26830</v>
      </c>
      <c r="AM1040" s="2">
        <v>122055.59000000001</v>
      </c>
    </row>
    <row r="1041" spans="1:39" x14ac:dyDescent="0.25">
      <c r="A1041" t="s">
        <v>16991</v>
      </c>
      <c r="B1041" t="s">
        <v>18248</v>
      </c>
      <c r="C1041">
        <v>177</v>
      </c>
      <c r="D1041">
        <v>177</v>
      </c>
      <c r="F1041">
        <v>177</v>
      </c>
      <c r="G1041">
        <v>177</v>
      </c>
      <c r="H1041" s="3">
        <v>147</v>
      </c>
      <c r="I1041" s="3">
        <v>0</v>
      </c>
      <c r="J1041" s="3">
        <v>0</v>
      </c>
      <c r="K1041" s="3">
        <v>71</v>
      </c>
      <c r="L1041" s="3">
        <v>16</v>
      </c>
      <c r="M1041" s="3">
        <v>9275</v>
      </c>
      <c r="N1041" s="3">
        <v>15450</v>
      </c>
      <c r="O1041" s="2">
        <v>59307.610000000008</v>
      </c>
      <c r="P1041">
        <v>174</v>
      </c>
      <c r="Q1041">
        <v>174</v>
      </c>
      <c r="R1041">
        <v>174</v>
      </c>
      <c r="S1041">
        <f>IFERROR(AVERAGEIF(days17[CEID],Table5[[#This Row],[CEID]],days17[Total Serving Days]),"Not Participating")</f>
        <v>174</v>
      </c>
      <c r="T1041" s="3">
        <v>150</v>
      </c>
      <c r="U1041" s="3">
        <v>0</v>
      </c>
      <c r="V1041" s="3">
        <v>0</v>
      </c>
      <c r="W1041" s="3">
        <v>79</v>
      </c>
      <c r="X1041" s="3">
        <v>21</v>
      </c>
      <c r="Y1041" s="3">
        <v>10275</v>
      </c>
      <c r="Z1041" s="3">
        <v>15465</v>
      </c>
      <c r="AA1041" s="2">
        <v>63501.98</v>
      </c>
      <c r="AB1041">
        <v>172</v>
      </c>
      <c r="AC1041">
        <v>172</v>
      </c>
      <c r="AD1041">
        <v>172</v>
      </c>
      <c r="AE1041">
        <v>172</v>
      </c>
      <c r="AF1041" s="3">
        <v>151</v>
      </c>
      <c r="AG1041" s="3">
        <v>0</v>
      </c>
      <c r="AH1041" s="3">
        <v>0</v>
      </c>
      <c r="AI1041" s="3">
        <v>106</v>
      </c>
      <c r="AJ1041" s="3">
        <v>15</v>
      </c>
      <c r="AK1041" s="3">
        <v>11318</v>
      </c>
      <c r="AL1041" s="3">
        <v>14197</v>
      </c>
      <c r="AM1041" s="2">
        <v>55318.33</v>
      </c>
    </row>
    <row r="1042" spans="1:39" x14ac:dyDescent="0.25">
      <c r="A1042" t="s">
        <v>16445</v>
      </c>
      <c r="B1042" t="s">
        <v>17729</v>
      </c>
      <c r="C1042">
        <v>180</v>
      </c>
      <c r="D1042">
        <v>180</v>
      </c>
      <c r="F1042">
        <v>180</v>
      </c>
      <c r="G1042">
        <v>180</v>
      </c>
      <c r="H1042" s="3">
        <v>282</v>
      </c>
      <c r="I1042" s="3">
        <v>0</v>
      </c>
      <c r="J1042" s="3">
        <v>0</v>
      </c>
      <c r="K1042" s="3">
        <v>155</v>
      </c>
      <c r="L1042" s="3">
        <v>34</v>
      </c>
      <c r="M1042" s="3">
        <v>23705</v>
      </c>
      <c r="N1042" s="3">
        <v>22821</v>
      </c>
      <c r="O1042" s="2">
        <v>102653.1</v>
      </c>
      <c r="P1042">
        <v>180</v>
      </c>
      <c r="Q1042">
        <v>183</v>
      </c>
      <c r="R1042">
        <v>183</v>
      </c>
      <c r="S1042">
        <f>IFERROR(AVERAGEIF(days17[CEID],Table5[[#This Row],[CEID]],days17[Total Serving Days]),"Not Participating")</f>
        <v>183</v>
      </c>
      <c r="T1042" s="3">
        <v>278</v>
      </c>
      <c r="U1042" s="3">
        <v>0</v>
      </c>
      <c r="V1042" s="3">
        <v>0</v>
      </c>
      <c r="W1042" s="3">
        <v>150</v>
      </c>
      <c r="X1042" s="3">
        <v>26</v>
      </c>
      <c r="Y1042" s="3">
        <v>22990</v>
      </c>
      <c r="Z1042" s="3">
        <v>23551</v>
      </c>
      <c r="AA1042" s="2">
        <v>104584.40999999999</v>
      </c>
      <c r="AB1042">
        <v>180</v>
      </c>
      <c r="AC1042">
        <v>176</v>
      </c>
      <c r="AD1042">
        <v>180</v>
      </c>
      <c r="AE1042">
        <v>180</v>
      </c>
      <c r="AF1042" s="3">
        <v>338</v>
      </c>
      <c r="AG1042" s="3">
        <v>0</v>
      </c>
      <c r="AH1042" s="3">
        <v>0</v>
      </c>
      <c r="AI1042" s="3">
        <v>177</v>
      </c>
      <c r="AJ1042" s="3">
        <v>32</v>
      </c>
      <c r="AK1042" s="3">
        <v>23781</v>
      </c>
      <c r="AL1042" s="3">
        <v>21303</v>
      </c>
      <c r="AM1042" s="2">
        <v>96844.590000000011</v>
      </c>
    </row>
    <row r="1043" spans="1:39" x14ac:dyDescent="0.25">
      <c r="A1043" t="s">
        <v>16386</v>
      </c>
      <c r="B1043" t="s">
        <v>17671</v>
      </c>
      <c r="C1043">
        <v>177</v>
      </c>
      <c r="D1043">
        <v>177</v>
      </c>
      <c r="F1043">
        <v>177</v>
      </c>
      <c r="G1043">
        <v>177</v>
      </c>
      <c r="H1043" s="3">
        <v>145</v>
      </c>
      <c r="I1043" s="3">
        <v>0</v>
      </c>
      <c r="J1043" s="3">
        <v>0</v>
      </c>
      <c r="K1043" s="3">
        <v>56</v>
      </c>
      <c r="L1043" s="3">
        <v>14</v>
      </c>
      <c r="M1043" s="3">
        <v>6225</v>
      </c>
      <c r="N1043" s="3">
        <v>12256</v>
      </c>
      <c r="O1043" s="2">
        <v>33918.75</v>
      </c>
      <c r="P1043">
        <v>167</v>
      </c>
      <c r="Q1043">
        <v>169</v>
      </c>
      <c r="R1043">
        <v>169</v>
      </c>
      <c r="S1043">
        <f>IFERROR(AVERAGEIF(days17[CEID],Table5[[#This Row],[CEID]],days17[Total Serving Days]),"Not Participating")</f>
        <v>169</v>
      </c>
      <c r="T1043" s="3">
        <v>140</v>
      </c>
      <c r="U1043" s="3">
        <v>0</v>
      </c>
      <c r="V1043" s="3">
        <v>0</v>
      </c>
      <c r="W1043" s="3">
        <v>57</v>
      </c>
      <c r="X1043" s="3">
        <v>21</v>
      </c>
      <c r="Y1043" s="3">
        <v>5355</v>
      </c>
      <c r="Z1043" s="3">
        <v>13453</v>
      </c>
      <c r="AA1043" s="2">
        <v>39874.85</v>
      </c>
      <c r="AB1043">
        <v>169</v>
      </c>
      <c r="AC1043">
        <v>169</v>
      </c>
      <c r="AD1043">
        <v>169</v>
      </c>
      <c r="AE1043">
        <v>169</v>
      </c>
      <c r="AF1043" s="3">
        <v>124</v>
      </c>
      <c r="AG1043" s="3">
        <v>0</v>
      </c>
      <c r="AH1043" s="3">
        <v>0</v>
      </c>
      <c r="AI1043" s="3">
        <v>50</v>
      </c>
      <c r="AJ1043" s="3">
        <v>16</v>
      </c>
      <c r="AK1043" s="3">
        <v>5558</v>
      </c>
      <c r="AL1043" s="3">
        <v>10918</v>
      </c>
      <c r="AM1043" s="2">
        <v>32525.47</v>
      </c>
    </row>
    <row r="1044" spans="1:39" x14ac:dyDescent="0.25">
      <c r="A1044" t="s">
        <v>16677</v>
      </c>
      <c r="B1044" t="s">
        <v>17947</v>
      </c>
      <c r="C1044">
        <v>173</v>
      </c>
      <c r="D1044">
        <v>173</v>
      </c>
      <c r="F1044">
        <v>173</v>
      </c>
      <c r="G1044">
        <v>173</v>
      </c>
      <c r="H1044" s="3">
        <v>282</v>
      </c>
      <c r="I1044" s="3">
        <v>0</v>
      </c>
      <c r="J1044" s="3">
        <v>0</v>
      </c>
      <c r="K1044" s="3">
        <v>224</v>
      </c>
      <c r="L1044" s="3">
        <v>24</v>
      </c>
      <c r="M1044" s="3">
        <v>31065</v>
      </c>
      <c r="N1044" s="3">
        <v>40178</v>
      </c>
      <c r="O1044" s="2">
        <v>181644.17</v>
      </c>
      <c r="P1044">
        <v>175</v>
      </c>
      <c r="Q1044">
        <v>175</v>
      </c>
      <c r="R1044">
        <v>175</v>
      </c>
      <c r="S1044">
        <f>IFERROR(AVERAGEIF(days17[CEID],Table5[[#This Row],[CEID]],days17[Total Serving Days]),"Not Participating")</f>
        <v>175</v>
      </c>
      <c r="T1044" s="3">
        <v>266</v>
      </c>
      <c r="U1044" s="3">
        <v>0</v>
      </c>
      <c r="V1044" s="3">
        <v>0</v>
      </c>
      <c r="W1044" s="3">
        <v>239</v>
      </c>
      <c r="X1044" s="3">
        <v>14</v>
      </c>
      <c r="Y1044" s="3">
        <v>27023</v>
      </c>
      <c r="Z1044" s="3">
        <v>40288</v>
      </c>
      <c r="AA1044" s="2">
        <v>177560.27</v>
      </c>
      <c r="AB1044">
        <v>163</v>
      </c>
      <c r="AC1044">
        <v>163</v>
      </c>
      <c r="AD1044">
        <v>163</v>
      </c>
      <c r="AE1044">
        <v>163</v>
      </c>
      <c r="AF1044" s="3">
        <v>259</v>
      </c>
      <c r="AG1044" s="3">
        <v>0</v>
      </c>
      <c r="AH1044" s="3">
        <v>0</v>
      </c>
      <c r="AI1044" s="3">
        <v>238</v>
      </c>
      <c r="AJ1044" s="3">
        <v>12</v>
      </c>
      <c r="AK1044" s="3">
        <v>22701</v>
      </c>
      <c r="AL1044" s="3">
        <v>34090</v>
      </c>
      <c r="AM1044" s="2">
        <v>155942.94</v>
      </c>
    </row>
    <row r="1045" spans="1:39" x14ac:dyDescent="0.25">
      <c r="A1045" t="s">
        <v>16989</v>
      </c>
      <c r="B1045" t="s">
        <v>18246</v>
      </c>
      <c r="C1045">
        <v>177</v>
      </c>
      <c r="D1045">
        <v>177</v>
      </c>
      <c r="F1045">
        <v>177</v>
      </c>
      <c r="G1045">
        <v>177</v>
      </c>
      <c r="H1045" s="3">
        <v>143</v>
      </c>
      <c r="I1045" s="3">
        <v>0</v>
      </c>
      <c r="J1045" s="3">
        <v>143</v>
      </c>
      <c r="K1045" s="3">
        <v>0</v>
      </c>
      <c r="L1045" s="3">
        <v>0</v>
      </c>
      <c r="M1045" s="3">
        <v>14739</v>
      </c>
      <c r="N1045" s="3">
        <v>20203</v>
      </c>
      <c r="O1045" s="2">
        <v>65682.720000000001</v>
      </c>
      <c r="P1045">
        <v>174</v>
      </c>
      <c r="Q1045">
        <v>174</v>
      </c>
      <c r="R1045">
        <v>174</v>
      </c>
      <c r="S1045">
        <f>IFERROR(AVERAGEIF(days17[CEID],Table5[[#This Row],[CEID]],days17[Total Serving Days]),"Not Participating")</f>
        <v>174</v>
      </c>
      <c r="T1045" s="3">
        <v>123</v>
      </c>
      <c r="U1045" s="3">
        <v>0</v>
      </c>
      <c r="V1045" s="3">
        <v>123</v>
      </c>
      <c r="W1045" s="3">
        <v>0</v>
      </c>
      <c r="X1045" s="3">
        <v>0</v>
      </c>
      <c r="Y1045" s="3">
        <v>9702</v>
      </c>
      <c r="Z1045" s="3">
        <v>15165</v>
      </c>
      <c r="AA1045" s="2">
        <v>48651.73</v>
      </c>
      <c r="AB1045">
        <v>171</v>
      </c>
      <c r="AC1045">
        <v>171</v>
      </c>
      <c r="AD1045">
        <v>171</v>
      </c>
      <c r="AE1045">
        <v>171</v>
      </c>
      <c r="AF1045" s="3">
        <v>114</v>
      </c>
      <c r="AG1045" s="3">
        <v>0</v>
      </c>
      <c r="AH1045" s="3">
        <v>114</v>
      </c>
      <c r="AI1045" s="3">
        <v>0</v>
      </c>
      <c r="AJ1045" s="3">
        <v>0</v>
      </c>
      <c r="AK1045" s="3">
        <v>6881</v>
      </c>
      <c r="AL1045" s="3">
        <v>13611</v>
      </c>
      <c r="AM1045" s="2">
        <v>41922.99</v>
      </c>
    </row>
    <row r="1046" spans="1:39" x14ac:dyDescent="0.25">
      <c r="A1046" t="s">
        <v>16990</v>
      </c>
      <c r="B1046" t="s">
        <v>18247</v>
      </c>
      <c r="C1046">
        <v>177</v>
      </c>
      <c r="D1046">
        <v>177</v>
      </c>
      <c r="F1046">
        <v>177</v>
      </c>
      <c r="G1046">
        <v>177</v>
      </c>
      <c r="H1046" s="3">
        <v>143</v>
      </c>
      <c r="I1046" s="3">
        <v>0</v>
      </c>
      <c r="J1046" s="3">
        <v>0</v>
      </c>
      <c r="K1046" s="3">
        <v>48</v>
      </c>
      <c r="L1046" s="3">
        <v>14</v>
      </c>
      <c r="M1046" s="3">
        <v>10384</v>
      </c>
      <c r="N1046" s="3">
        <v>13810</v>
      </c>
      <c r="O1046" s="2">
        <v>42012.639999999999</v>
      </c>
      <c r="P1046">
        <v>171</v>
      </c>
      <c r="Q1046">
        <v>171</v>
      </c>
      <c r="R1046">
        <v>171</v>
      </c>
      <c r="S1046">
        <f>IFERROR(AVERAGEIF(days17[CEID],Table5[[#This Row],[CEID]],days17[Total Serving Days]),"Not Participating")</f>
        <v>171</v>
      </c>
      <c r="T1046" s="3">
        <v>147</v>
      </c>
      <c r="U1046" s="3">
        <v>0</v>
      </c>
      <c r="V1046" s="3">
        <v>0</v>
      </c>
      <c r="W1046" s="3">
        <v>65</v>
      </c>
      <c r="X1046" s="3">
        <v>20</v>
      </c>
      <c r="Y1046" s="3">
        <v>9875</v>
      </c>
      <c r="Z1046" s="3">
        <v>14501</v>
      </c>
      <c r="AA1046" s="2">
        <v>45805.23</v>
      </c>
      <c r="AB1046">
        <v>168</v>
      </c>
      <c r="AC1046">
        <v>169</v>
      </c>
      <c r="AD1046">
        <v>169</v>
      </c>
      <c r="AE1046">
        <v>169</v>
      </c>
      <c r="AF1046" s="3">
        <v>160</v>
      </c>
      <c r="AG1046" s="3">
        <v>0</v>
      </c>
      <c r="AH1046" s="3">
        <v>0</v>
      </c>
      <c r="AI1046" s="3">
        <v>63</v>
      </c>
      <c r="AJ1046" s="3">
        <v>25</v>
      </c>
      <c r="AK1046" s="3">
        <v>9384</v>
      </c>
      <c r="AL1046" s="3">
        <v>14389</v>
      </c>
      <c r="AM1046" s="2">
        <v>42032.979999999996</v>
      </c>
    </row>
    <row r="1047" spans="1:39" x14ac:dyDescent="0.25">
      <c r="A1047" t="s">
        <v>16485</v>
      </c>
      <c r="B1047" t="s">
        <v>17763</v>
      </c>
      <c r="C1047">
        <v>177</v>
      </c>
      <c r="D1047">
        <v>177</v>
      </c>
      <c r="F1047">
        <v>177</v>
      </c>
      <c r="G1047">
        <v>177</v>
      </c>
      <c r="H1047" s="3">
        <v>135</v>
      </c>
      <c r="I1047" s="3">
        <v>0</v>
      </c>
      <c r="J1047" s="3">
        <v>0</v>
      </c>
      <c r="K1047" s="3">
        <v>52</v>
      </c>
      <c r="L1047" s="3">
        <v>30</v>
      </c>
      <c r="M1047" s="3">
        <v>17722</v>
      </c>
      <c r="N1047" s="3">
        <v>18763</v>
      </c>
      <c r="O1047" s="2">
        <v>62102.409999999996</v>
      </c>
      <c r="P1047">
        <v>173</v>
      </c>
      <c r="Q1047">
        <v>173</v>
      </c>
      <c r="R1047">
        <v>173</v>
      </c>
      <c r="S1047">
        <f>IFERROR(AVERAGEIF(days17[CEID],Table5[[#This Row],[CEID]],days17[Total Serving Days]),"Not Participating")</f>
        <v>173</v>
      </c>
      <c r="T1047" s="3">
        <v>139</v>
      </c>
      <c r="U1047" s="3">
        <v>0</v>
      </c>
      <c r="V1047" s="3">
        <v>0</v>
      </c>
      <c r="W1047" s="3">
        <v>69</v>
      </c>
      <c r="X1047" s="3">
        <v>19</v>
      </c>
      <c r="Y1047" s="3">
        <v>17051</v>
      </c>
      <c r="Z1047" s="3">
        <v>18380</v>
      </c>
      <c r="AA1047" s="2">
        <v>64934.17</v>
      </c>
      <c r="AB1047">
        <v>171</v>
      </c>
      <c r="AC1047">
        <v>171</v>
      </c>
      <c r="AD1047">
        <v>171</v>
      </c>
      <c r="AE1047">
        <v>171</v>
      </c>
      <c r="AF1047" s="3">
        <v>125</v>
      </c>
      <c r="AG1047" s="3">
        <v>0</v>
      </c>
      <c r="AH1047" s="3">
        <v>0</v>
      </c>
      <c r="AI1047" s="3">
        <v>60</v>
      </c>
      <c r="AJ1047" s="3">
        <v>13</v>
      </c>
      <c r="AK1047" s="3">
        <v>15778</v>
      </c>
      <c r="AL1047" s="3">
        <v>17775</v>
      </c>
      <c r="AM1047" s="2">
        <v>59586.66</v>
      </c>
    </row>
    <row r="1048" spans="1:39" x14ac:dyDescent="0.25">
      <c r="A1048" t="s">
        <v>17485</v>
      </c>
      <c r="B1048" t="s">
        <v>18683</v>
      </c>
      <c r="C1048">
        <v>183</v>
      </c>
      <c r="D1048">
        <v>0</v>
      </c>
      <c r="F1048">
        <v>183</v>
      </c>
      <c r="G1048">
        <v>183</v>
      </c>
      <c r="H1048" s="3">
        <v>280</v>
      </c>
      <c r="I1048" s="3">
        <v>0</v>
      </c>
      <c r="J1048" s="3">
        <v>0</v>
      </c>
      <c r="K1048" s="3">
        <v>37</v>
      </c>
      <c r="L1048" s="3">
        <v>2</v>
      </c>
      <c r="M1048" s="3">
        <v>3820</v>
      </c>
      <c r="N1048" s="3">
        <v>0</v>
      </c>
      <c r="O1048" s="2">
        <v>6113.48</v>
      </c>
      <c r="P1048">
        <v>178</v>
      </c>
      <c r="Q1048">
        <v>0</v>
      </c>
      <c r="R1048">
        <v>178</v>
      </c>
      <c r="S1048">
        <f>IFERROR(AVERAGEIF(days17[CEID],Table5[[#This Row],[CEID]],days17[Total Serving Days]),"Not Participating")</f>
        <v>178</v>
      </c>
      <c r="T1048" s="3">
        <v>290</v>
      </c>
      <c r="U1048" s="3">
        <v>0</v>
      </c>
      <c r="V1048" s="3">
        <v>0</v>
      </c>
      <c r="W1048" s="3">
        <v>28</v>
      </c>
      <c r="X1048" s="3">
        <v>6</v>
      </c>
      <c r="Y1048" s="3">
        <v>2679</v>
      </c>
      <c r="Z1048" s="3">
        <v>0</v>
      </c>
      <c r="AA1048" s="2">
        <v>4064.4900000000007</v>
      </c>
      <c r="AB1048">
        <v>178</v>
      </c>
      <c r="AC1048">
        <v>0</v>
      </c>
      <c r="AD1048">
        <v>178</v>
      </c>
      <c r="AE1048">
        <v>178</v>
      </c>
      <c r="AF1048" s="3">
        <v>319</v>
      </c>
      <c r="AG1048" s="3">
        <v>0</v>
      </c>
      <c r="AH1048" s="3">
        <v>0</v>
      </c>
      <c r="AI1048" s="3">
        <v>36</v>
      </c>
      <c r="AJ1048" s="3">
        <v>7</v>
      </c>
      <c r="AK1048" s="3">
        <v>2617</v>
      </c>
      <c r="AL1048" s="3">
        <v>0</v>
      </c>
      <c r="AM1048" s="2">
        <v>3737.7000000000003</v>
      </c>
    </row>
    <row r="1049" spans="1:39" x14ac:dyDescent="0.25">
      <c r="A1049" t="s">
        <v>16306</v>
      </c>
      <c r="B1049" t="s">
        <v>17591</v>
      </c>
      <c r="C1049">
        <v>177</v>
      </c>
      <c r="D1049">
        <v>177</v>
      </c>
      <c r="F1049">
        <v>177</v>
      </c>
      <c r="G1049">
        <v>177</v>
      </c>
      <c r="H1049" s="3">
        <v>134</v>
      </c>
      <c r="I1049" s="3">
        <v>0</v>
      </c>
      <c r="J1049" s="3">
        <v>0</v>
      </c>
      <c r="K1049" s="3">
        <v>61</v>
      </c>
      <c r="L1049" s="3">
        <v>10</v>
      </c>
      <c r="M1049" s="3">
        <v>6643</v>
      </c>
      <c r="N1049" s="3">
        <v>13786</v>
      </c>
      <c r="O1049" s="2">
        <v>42016.97</v>
      </c>
      <c r="P1049">
        <v>173</v>
      </c>
      <c r="Q1049">
        <v>173</v>
      </c>
      <c r="R1049">
        <v>173</v>
      </c>
      <c r="S1049">
        <f>IFERROR(AVERAGEIF(days17[CEID],Table5[[#This Row],[CEID]],days17[Total Serving Days]),"Not Participating")</f>
        <v>173</v>
      </c>
      <c r="T1049" s="3">
        <v>144</v>
      </c>
      <c r="U1049" s="3">
        <v>0</v>
      </c>
      <c r="V1049" s="3">
        <v>0</v>
      </c>
      <c r="W1049" s="3">
        <v>73</v>
      </c>
      <c r="X1049" s="3">
        <v>11</v>
      </c>
      <c r="Y1049" s="3">
        <v>6665</v>
      </c>
      <c r="Z1049" s="3">
        <v>14491</v>
      </c>
      <c r="AA1049" s="2">
        <v>46712.899999999994</v>
      </c>
      <c r="AB1049">
        <v>170</v>
      </c>
      <c r="AC1049">
        <v>171</v>
      </c>
      <c r="AD1049">
        <v>171</v>
      </c>
      <c r="AE1049">
        <v>171</v>
      </c>
      <c r="AF1049" s="3">
        <v>136</v>
      </c>
      <c r="AG1049" s="3">
        <v>0</v>
      </c>
      <c r="AH1049" s="3">
        <v>0</v>
      </c>
      <c r="AI1049" s="3">
        <v>66</v>
      </c>
      <c r="AJ1049" s="3">
        <v>12</v>
      </c>
      <c r="AK1049" s="3">
        <v>6078</v>
      </c>
      <c r="AL1049" s="3">
        <v>13376</v>
      </c>
      <c r="AM1049" s="2">
        <v>43858.79</v>
      </c>
    </row>
    <row r="1050" spans="1:39" x14ac:dyDescent="0.25">
      <c r="A1050" t="s">
        <v>17013</v>
      </c>
      <c r="B1050" t="s">
        <v>18270</v>
      </c>
      <c r="C1050">
        <v>177</v>
      </c>
      <c r="D1050">
        <v>177</v>
      </c>
      <c r="F1050">
        <v>177</v>
      </c>
      <c r="G1050">
        <v>177</v>
      </c>
      <c r="H1050" s="3">
        <v>133</v>
      </c>
      <c r="I1050" s="3">
        <v>0</v>
      </c>
      <c r="J1050" s="3">
        <v>0</v>
      </c>
      <c r="K1050" s="3">
        <v>87</v>
      </c>
      <c r="L1050" s="3">
        <v>20</v>
      </c>
      <c r="M1050" s="3">
        <v>17511</v>
      </c>
      <c r="N1050" s="3">
        <v>19066</v>
      </c>
      <c r="O1050" s="2">
        <v>81066.409999999989</v>
      </c>
      <c r="P1050">
        <v>170</v>
      </c>
      <c r="Q1050">
        <v>170</v>
      </c>
      <c r="R1050">
        <v>170</v>
      </c>
      <c r="S1050">
        <f>IFERROR(AVERAGEIF(days17[CEID],Table5[[#This Row],[CEID]],days17[Total Serving Days]),"Not Participating")</f>
        <v>170</v>
      </c>
      <c r="T1050" s="3">
        <v>139</v>
      </c>
      <c r="U1050" s="3">
        <v>0</v>
      </c>
      <c r="V1050" s="3">
        <v>0</v>
      </c>
      <c r="W1050" s="3">
        <v>110</v>
      </c>
      <c r="X1050" s="3">
        <v>10</v>
      </c>
      <c r="Y1050" s="3">
        <v>15734</v>
      </c>
      <c r="Z1050" s="3">
        <v>18281</v>
      </c>
      <c r="AA1050" s="2">
        <v>79487.73000000001</v>
      </c>
      <c r="AB1050">
        <v>173</v>
      </c>
      <c r="AC1050">
        <v>173</v>
      </c>
      <c r="AD1050">
        <v>173</v>
      </c>
      <c r="AE1050">
        <v>173</v>
      </c>
      <c r="AF1050" s="3">
        <v>148</v>
      </c>
      <c r="AG1050" s="3">
        <v>0</v>
      </c>
      <c r="AH1050" s="3">
        <v>148</v>
      </c>
      <c r="AI1050" s="3">
        <v>0</v>
      </c>
      <c r="AJ1050" s="3">
        <v>0</v>
      </c>
      <c r="AK1050" s="3">
        <v>18085</v>
      </c>
      <c r="AL1050" s="3">
        <v>20312</v>
      </c>
      <c r="AM1050" s="2">
        <v>105030.37000000001</v>
      </c>
    </row>
    <row r="1051" spans="1:39" x14ac:dyDescent="0.25">
      <c r="A1051" t="s">
        <v>17370</v>
      </c>
      <c r="B1051" t="s">
        <v>15935</v>
      </c>
      <c r="C1051">
        <v>180</v>
      </c>
      <c r="D1051">
        <v>180</v>
      </c>
      <c r="F1051">
        <v>180</v>
      </c>
      <c r="G1051">
        <v>180</v>
      </c>
      <c r="H1051" s="3">
        <v>275</v>
      </c>
      <c r="I1051" s="3">
        <v>0</v>
      </c>
      <c r="J1051" s="3">
        <v>0</v>
      </c>
      <c r="K1051" s="3">
        <v>74</v>
      </c>
      <c r="L1051" s="3">
        <v>9</v>
      </c>
      <c r="M1051" s="3">
        <v>5914</v>
      </c>
      <c r="N1051" s="3">
        <v>10811</v>
      </c>
      <c r="O1051" s="2">
        <v>32435.05</v>
      </c>
      <c r="P1051">
        <v>181</v>
      </c>
      <c r="Q1051">
        <v>181</v>
      </c>
      <c r="R1051">
        <v>181</v>
      </c>
      <c r="S1051">
        <f>IFERROR(AVERAGEIF(days17[CEID],Table5[[#This Row],[CEID]],days17[Total Serving Days]),"Not Participating")</f>
        <v>181</v>
      </c>
      <c r="T1051" s="3">
        <v>250</v>
      </c>
      <c r="U1051" s="3">
        <v>0</v>
      </c>
      <c r="V1051" s="3">
        <v>0</v>
      </c>
      <c r="W1051" s="3">
        <v>87</v>
      </c>
      <c r="X1051" s="3">
        <v>37</v>
      </c>
      <c r="Y1051" s="3">
        <v>7397</v>
      </c>
      <c r="Z1051" s="3">
        <v>13242</v>
      </c>
      <c r="AA1051" s="2">
        <v>44386.35</v>
      </c>
      <c r="AB1051">
        <v>186</v>
      </c>
      <c r="AC1051">
        <v>186</v>
      </c>
      <c r="AD1051">
        <v>186</v>
      </c>
      <c r="AE1051">
        <v>186</v>
      </c>
      <c r="AF1051" s="3">
        <v>201</v>
      </c>
      <c r="AG1051" s="3">
        <v>0</v>
      </c>
      <c r="AH1051" s="3">
        <v>0</v>
      </c>
      <c r="AI1051" s="3">
        <v>88</v>
      </c>
      <c r="AJ1051" s="3">
        <v>20</v>
      </c>
      <c r="AK1051" s="3">
        <v>6387</v>
      </c>
      <c r="AL1051" s="3">
        <v>12753</v>
      </c>
      <c r="AM1051" s="2">
        <v>40433.750000000007</v>
      </c>
    </row>
    <row r="1052" spans="1:39" x14ac:dyDescent="0.25">
      <c r="A1052" t="s">
        <v>16308</v>
      </c>
      <c r="B1052" t="s">
        <v>17593</v>
      </c>
      <c r="C1052">
        <v>177</v>
      </c>
      <c r="D1052">
        <v>177</v>
      </c>
      <c r="F1052">
        <v>177</v>
      </c>
      <c r="G1052">
        <v>177</v>
      </c>
      <c r="H1052" s="3">
        <v>130</v>
      </c>
      <c r="I1052" s="3">
        <v>0</v>
      </c>
      <c r="J1052" s="3">
        <v>0</v>
      </c>
      <c r="K1052" s="3">
        <v>77</v>
      </c>
      <c r="L1052" s="3">
        <v>12</v>
      </c>
      <c r="M1052" s="3">
        <v>9660</v>
      </c>
      <c r="N1052" s="3">
        <v>16874</v>
      </c>
      <c r="O1052" s="2">
        <v>60258.399999999994</v>
      </c>
      <c r="P1052">
        <v>170</v>
      </c>
      <c r="Q1052">
        <v>170</v>
      </c>
      <c r="R1052">
        <v>170</v>
      </c>
      <c r="S1052">
        <f>IFERROR(AVERAGEIF(days17[CEID],Table5[[#This Row],[CEID]],days17[Total Serving Days]),"Not Participating")</f>
        <v>170</v>
      </c>
      <c r="T1052" s="3">
        <v>136</v>
      </c>
      <c r="U1052" s="3">
        <v>0</v>
      </c>
      <c r="V1052" s="3">
        <v>0</v>
      </c>
      <c r="W1052" s="3">
        <v>81</v>
      </c>
      <c r="X1052" s="3">
        <v>17</v>
      </c>
      <c r="Y1052" s="3">
        <v>9245</v>
      </c>
      <c r="Z1052" s="3">
        <v>17583</v>
      </c>
      <c r="AA1052" s="2">
        <v>66593.03</v>
      </c>
      <c r="AB1052">
        <v>173</v>
      </c>
      <c r="AC1052">
        <v>173</v>
      </c>
      <c r="AD1052">
        <v>173</v>
      </c>
      <c r="AE1052">
        <v>173</v>
      </c>
      <c r="AF1052" s="3">
        <v>138</v>
      </c>
      <c r="AG1052" s="3">
        <v>0</v>
      </c>
      <c r="AH1052" s="3">
        <v>0</v>
      </c>
      <c r="AI1052" s="3">
        <v>82</v>
      </c>
      <c r="AJ1052" s="3">
        <v>17</v>
      </c>
      <c r="AK1052" s="3">
        <v>8207</v>
      </c>
      <c r="AL1052" s="3">
        <v>17414</v>
      </c>
      <c r="AM1052" s="2">
        <v>64186.76999999999</v>
      </c>
    </row>
    <row r="1053" spans="1:39" x14ac:dyDescent="0.25">
      <c r="A1053" t="s">
        <v>16843</v>
      </c>
      <c r="B1053" t="s">
        <v>18104</v>
      </c>
      <c r="C1053">
        <v>177</v>
      </c>
      <c r="D1053">
        <v>177</v>
      </c>
      <c r="F1053">
        <v>177</v>
      </c>
      <c r="G1053">
        <v>177</v>
      </c>
      <c r="H1053" s="3">
        <v>127</v>
      </c>
      <c r="I1053" s="3">
        <v>0</v>
      </c>
      <c r="J1053" s="3">
        <v>0</v>
      </c>
      <c r="K1053" s="3">
        <v>88</v>
      </c>
      <c r="L1053" s="3">
        <v>13</v>
      </c>
      <c r="M1053" s="3">
        <v>13063</v>
      </c>
      <c r="N1053" s="3">
        <v>15601</v>
      </c>
      <c r="O1053" s="2">
        <v>63649.440000000002</v>
      </c>
      <c r="P1053">
        <v>176</v>
      </c>
      <c r="Q1053">
        <v>176</v>
      </c>
      <c r="R1053">
        <v>176</v>
      </c>
      <c r="S1053">
        <f>IFERROR(AVERAGEIF(days17[CEID],Table5[[#This Row],[CEID]],days17[Total Serving Days]),"Not Participating")</f>
        <v>176</v>
      </c>
      <c r="T1053" s="3">
        <v>108</v>
      </c>
      <c r="U1053" s="3">
        <v>0</v>
      </c>
      <c r="V1053" s="3">
        <v>0</v>
      </c>
      <c r="W1053" s="3">
        <v>73</v>
      </c>
      <c r="X1053" s="3">
        <v>12</v>
      </c>
      <c r="Y1053" s="3">
        <v>11973</v>
      </c>
      <c r="Z1053" s="3">
        <v>13367</v>
      </c>
      <c r="AA1053" s="2">
        <v>59120.34</v>
      </c>
      <c r="AB1053">
        <v>171</v>
      </c>
      <c r="AC1053">
        <v>171</v>
      </c>
      <c r="AD1053">
        <v>171</v>
      </c>
      <c r="AE1053">
        <v>171</v>
      </c>
      <c r="AF1053" s="3">
        <v>106</v>
      </c>
      <c r="AG1053" s="3">
        <v>0</v>
      </c>
      <c r="AH1053" s="3">
        <v>0</v>
      </c>
      <c r="AI1053" s="3">
        <v>65</v>
      </c>
      <c r="AJ1053" s="3">
        <v>8</v>
      </c>
      <c r="AK1053" s="3">
        <v>11441</v>
      </c>
      <c r="AL1053" s="3">
        <v>12671</v>
      </c>
      <c r="AM1053" s="2">
        <v>56781.23</v>
      </c>
    </row>
    <row r="1054" spans="1:39" x14ac:dyDescent="0.25">
      <c r="A1054" t="s">
        <v>16705</v>
      </c>
      <c r="B1054" t="s">
        <v>17968</v>
      </c>
      <c r="C1054">
        <v>177</v>
      </c>
      <c r="D1054">
        <v>177</v>
      </c>
      <c r="F1054">
        <v>177</v>
      </c>
      <c r="G1054">
        <v>177</v>
      </c>
      <c r="H1054" s="3">
        <v>126</v>
      </c>
      <c r="I1054" s="3">
        <v>0</v>
      </c>
      <c r="J1054" s="3">
        <v>126</v>
      </c>
      <c r="K1054" s="3">
        <v>0</v>
      </c>
      <c r="L1054" s="3">
        <v>0</v>
      </c>
      <c r="M1054" s="3">
        <v>17193</v>
      </c>
      <c r="N1054" s="3">
        <v>20081</v>
      </c>
      <c r="O1054" s="2">
        <v>97469.22</v>
      </c>
      <c r="P1054">
        <v>170</v>
      </c>
      <c r="Q1054">
        <v>170</v>
      </c>
      <c r="R1054">
        <v>170</v>
      </c>
      <c r="S1054">
        <f>IFERROR(AVERAGEIF(days17[CEID],Table5[[#This Row],[CEID]],days17[Total Serving Days]),"Not Participating")</f>
        <v>170</v>
      </c>
      <c r="T1054" s="3">
        <v>138</v>
      </c>
      <c r="U1054" s="3">
        <v>0</v>
      </c>
      <c r="V1054" s="3">
        <v>138</v>
      </c>
      <c r="W1054" s="3">
        <v>0</v>
      </c>
      <c r="X1054" s="3">
        <v>0</v>
      </c>
      <c r="Y1054" s="3">
        <v>20504</v>
      </c>
      <c r="Z1054" s="3">
        <v>21838</v>
      </c>
      <c r="AA1054" s="2">
        <v>112583.28</v>
      </c>
      <c r="AB1054">
        <v>168</v>
      </c>
      <c r="AC1054">
        <v>169</v>
      </c>
      <c r="AD1054">
        <v>169</v>
      </c>
      <c r="AE1054">
        <v>169</v>
      </c>
      <c r="AF1054" s="3">
        <v>148</v>
      </c>
      <c r="AG1054" s="3">
        <v>0</v>
      </c>
      <c r="AH1054" s="3">
        <v>148</v>
      </c>
      <c r="AI1054" s="3">
        <v>0</v>
      </c>
      <c r="AJ1054" s="3">
        <v>0</v>
      </c>
      <c r="AK1054" s="3">
        <v>20768</v>
      </c>
      <c r="AL1054" s="3">
        <v>22624</v>
      </c>
      <c r="AM1054" s="2">
        <v>118290.56000000001</v>
      </c>
    </row>
    <row r="1055" spans="1:39" x14ac:dyDescent="0.25">
      <c r="A1055" t="s">
        <v>16982</v>
      </c>
      <c r="B1055" t="s">
        <v>18239</v>
      </c>
      <c r="C1055">
        <v>177</v>
      </c>
      <c r="D1055">
        <v>177</v>
      </c>
      <c r="F1055">
        <v>177</v>
      </c>
      <c r="G1055">
        <v>177</v>
      </c>
      <c r="H1055" s="3">
        <v>117</v>
      </c>
      <c r="I1055" s="3">
        <v>0</v>
      </c>
      <c r="J1055" s="3">
        <v>0</v>
      </c>
      <c r="K1055" s="3">
        <v>68</v>
      </c>
      <c r="L1055" s="3">
        <v>31</v>
      </c>
      <c r="M1055" s="3">
        <v>9643</v>
      </c>
      <c r="N1055" s="3">
        <v>15391</v>
      </c>
      <c r="O1055" s="2">
        <v>57331.420000000006</v>
      </c>
      <c r="P1055">
        <v>171</v>
      </c>
      <c r="Q1055">
        <v>171</v>
      </c>
      <c r="R1055">
        <v>171</v>
      </c>
      <c r="S1055">
        <f>IFERROR(AVERAGEIF(days17[CEID],Table5[[#This Row],[CEID]],days17[Total Serving Days]),"Not Participating")</f>
        <v>171</v>
      </c>
      <c r="T1055" s="3">
        <v>108</v>
      </c>
      <c r="U1055" s="3">
        <v>0</v>
      </c>
      <c r="V1055" s="3">
        <v>0</v>
      </c>
      <c r="W1055" s="3">
        <v>73</v>
      </c>
      <c r="X1055" s="3">
        <v>10</v>
      </c>
      <c r="Y1055" s="3">
        <v>9692</v>
      </c>
      <c r="Z1055" s="3">
        <v>13788</v>
      </c>
      <c r="AA1055" s="2">
        <v>54823.09</v>
      </c>
      <c r="AB1055">
        <v>169</v>
      </c>
      <c r="AC1055">
        <v>169</v>
      </c>
      <c r="AD1055">
        <v>169</v>
      </c>
      <c r="AE1055">
        <v>169</v>
      </c>
      <c r="AF1055" s="3">
        <v>108</v>
      </c>
      <c r="AG1055" s="3">
        <v>0</v>
      </c>
      <c r="AH1055" s="3">
        <v>0</v>
      </c>
      <c r="AI1055" s="3">
        <v>62</v>
      </c>
      <c r="AJ1055" s="3">
        <v>29</v>
      </c>
      <c r="AK1055" s="3">
        <v>8308</v>
      </c>
      <c r="AL1055" s="3">
        <v>14474</v>
      </c>
      <c r="AM1055" s="2">
        <v>55509.830000000009</v>
      </c>
    </row>
    <row r="1056" spans="1:39" x14ac:dyDescent="0.25">
      <c r="A1056" t="s">
        <v>17136</v>
      </c>
      <c r="B1056" t="s">
        <v>18392</v>
      </c>
      <c r="C1056">
        <v>177</v>
      </c>
      <c r="D1056">
        <v>177</v>
      </c>
      <c r="F1056">
        <v>177</v>
      </c>
      <c r="G1056">
        <v>177</v>
      </c>
      <c r="H1056" s="3">
        <v>108</v>
      </c>
      <c r="I1056" s="3">
        <v>0</v>
      </c>
      <c r="J1056" s="3">
        <v>0</v>
      </c>
      <c r="K1056" s="3">
        <v>45</v>
      </c>
      <c r="L1056" s="3">
        <v>3</v>
      </c>
      <c r="M1056" s="3">
        <v>4266</v>
      </c>
      <c r="N1056" s="3">
        <v>10603</v>
      </c>
      <c r="O1056" s="2">
        <v>32065.69</v>
      </c>
      <c r="P1056">
        <v>178</v>
      </c>
      <c r="Q1056">
        <v>178</v>
      </c>
      <c r="R1056">
        <v>178</v>
      </c>
      <c r="S1056">
        <f>IFERROR(AVERAGEIF(days17[CEID],Table5[[#This Row],[CEID]],days17[Total Serving Days]),"Not Participating")</f>
        <v>178</v>
      </c>
      <c r="T1056" s="3">
        <v>128</v>
      </c>
      <c r="U1056" s="3">
        <v>0</v>
      </c>
      <c r="V1056" s="3">
        <v>0</v>
      </c>
      <c r="W1056" s="3">
        <v>41</v>
      </c>
      <c r="X1056" s="3">
        <v>5</v>
      </c>
      <c r="Y1056" s="3">
        <v>3937</v>
      </c>
      <c r="Z1056" s="3">
        <v>10344</v>
      </c>
      <c r="AA1056" s="2">
        <v>32026.950000000004</v>
      </c>
      <c r="AB1056">
        <v>172</v>
      </c>
      <c r="AC1056">
        <v>172</v>
      </c>
      <c r="AD1056">
        <v>172</v>
      </c>
      <c r="AE1056">
        <v>172</v>
      </c>
      <c r="AF1056" s="3">
        <v>114</v>
      </c>
      <c r="AG1056" s="3">
        <v>0</v>
      </c>
      <c r="AH1056" s="3">
        <v>0</v>
      </c>
      <c r="AI1056" s="3">
        <v>32</v>
      </c>
      <c r="AJ1056" s="3">
        <v>10</v>
      </c>
      <c r="AK1056" s="3">
        <v>4706</v>
      </c>
      <c r="AL1056" s="3">
        <v>10138</v>
      </c>
      <c r="AM1056" s="2">
        <v>34431.43</v>
      </c>
    </row>
    <row r="1057" spans="1:39" x14ac:dyDescent="0.25">
      <c r="A1057" t="s">
        <v>16641</v>
      </c>
      <c r="B1057" t="s">
        <v>17916</v>
      </c>
      <c r="C1057">
        <v>177</v>
      </c>
      <c r="D1057">
        <v>177</v>
      </c>
      <c r="F1057">
        <v>177</v>
      </c>
      <c r="G1057">
        <v>177</v>
      </c>
      <c r="H1057" s="3">
        <v>106</v>
      </c>
      <c r="I1057" s="3">
        <v>0</v>
      </c>
      <c r="J1057" s="3">
        <v>0</v>
      </c>
      <c r="K1057" s="3">
        <v>76</v>
      </c>
      <c r="L1057" s="3">
        <v>16</v>
      </c>
      <c r="M1057" s="3">
        <v>10618</v>
      </c>
      <c r="N1057" s="3">
        <v>14697</v>
      </c>
      <c r="O1057" s="2">
        <v>61585.930000000008</v>
      </c>
      <c r="P1057">
        <v>169</v>
      </c>
      <c r="Q1057">
        <v>169</v>
      </c>
      <c r="R1057">
        <v>169</v>
      </c>
      <c r="S1057">
        <f>IFERROR(AVERAGEIF(days17[CEID],Table5[[#This Row],[CEID]],days17[Total Serving Days]),"Not Participating")</f>
        <v>169</v>
      </c>
      <c r="T1057" s="3">
        <v>91</v>
      </c>
      <c r="U1057" s="3">
        <v>0</v>
      </c>
      <c r="V1057" s="3">
        <v>0</v>
      </c>
      <c r="W1057" s="3">
        <v>72</v>
      </c>
      <c r="X1057" s="3">
        <v>7</v>
      </c>
      <c r="Y1057" s="3">
        <v>9999</v>
      </c>
      <c r="Z1057" s="3">
        <v>12817</v>
      </c>
      <c r="AA1057" s="2">
        <v>58469.150000000009</v>
      </c>
      <c r="AB1057">
        <v>171</v>
      </c>
      <c r="AC1057">
        <v>171</v>
      </c>
      <c r="AD1057">
        <v>171</v>
      </c>
      <c r="AE1057">
        <v>171</v>
      </c>
      <c r="AF1057" s="3">
        <v>118</v>
      </c>
      <c r="AG1057" s="3">
        <v>0</v>
      </c>
      <c r="AH1057" s="3">
        <v>118</v>
      </c>
      <c r="AI1057" s="3">
        <v>0</v>
      </c>
      <c r="AJ1057" s="3">
        <v>0</v>
      </c>
      <c r="AK1057" s="3">
        <v>13280</v>
      </c>
      <c r="AL1057" s="3">
        <v>17254</v>
      </c>
      <c r="AM1057" s="2">
        <v>78486.22</v>
      </c>
    </row>
    <row r="1058" spans="1:39" x14ac:dyDescent="0.25">
      <c r="A1058" t="s">
        <v>16387</v>
      </c>
      <c r="B1058" t="s">
        <v>17672</v>
      </c>
      <c r="C1058">
        <v>176</v>
      </c>
      <c r="D1058">
        <v>177</v>
      </c>
      <c r="F1058">
        <v>177</v>
      </c>
      <c r="G1058">
        <v>177</v>
      </c>
      <c r="H1058" s="3">
        <v>104</v>
      </c>
      <c r="I1058" s="3">
        <v>0</v>
      </c>
      <c r="J1058" s="3">
        <v>0</v>
      </c>
      <c r="K1058" s="3">
        <v>35</v>
      </c>
      <c r="L1058" s="3">
        <v>15</v>
      </c>
      <c r="M1058" s="3">
        <v>7427</v>
      </c>
      <c r="N1058" s="3">
        <v>13005</v>
      </c>
      <c r="O1058" s="2">
        <v>37487.74</v>
      </c>
      <c r="P1058">
        <v>173</v>
      </c>
      <c r="Q1058">
        <v>174</v>
      </c>
      <c r="R1058">
        <v>174</v>
      </c>
      <c r="S1058">
        <f>IFERROR(AVERAGEIF(days17[CEID],Table5[[#This Row],[CEID]],days17[Total Serving Days]),"Not Participating")</f>
        <v>174</v>
      </c>
      <c r="T1058" s="3">
        <v>129</v>
      </c>
      <c r="U1058" s="3">
        <v>0</v>
      </c>
      <c r="V1058" s="3">
        <v>0</v>
      </c>
      <c r="W1058" s="3">
        <v>49</v>
      </c>
      <c r="X1058" s="3">
        <v>8</v>
      </c>
      <c r="Y1058" s="3">
        <v>7813</v>
      </c>
      <c r="Z1058" s="3">
        <v>15687</v>
      </c>
      <c r="AA1058" s="2">
        <v>44310.04</v>
      </c>
      <c r="AB1058">
        <v>177</v>
      </c>
      <c r="AC1058">
        <v>177</v>
      </c>
      <c r="AD1058">
        <v>177</v>
      </c>
      <c r="AE1058">
        <v>177</v>
      </c>
      <c r="AF1058" s="3">
        <v>134</v>
      </c>
      <c r="AG1058" s="3">
        <v>0</v>
      </c>
      <c r="AH1058" s="3">
        <v>0</v>
      </c>
      <c r="AI1058" s="3">
        <v>78</v>
      </c>
      <c r="AJ1058" s="3">
        <v>2</v>
      </c>
      <c r="AK1058" s="3">
        <v>6674</v>
      </c>
      <c r="AL1058" s="3">
        <v>16285</v>
      </c>
      <c r="AM1058" s="2">
        <v>49958.200000000004</v>
      </c>
    </row>
    <row r="1059" spans="1:39" x14ac:dyDescent="0.25">
      <c r="A1059" t="s">
        <v>17045</v>
      </c>
      <c r="B1059" t="s">
        <v>18302</v>
      </c>
      <c r="C1059">
        <v>176</v>
      </c>
      <c r="D1059">
        <v>177</v>
      </c>
      <c r="F1059">
        <v>177</v>
      </c>
      <c r="G1059">
        <v>177</v>
      </c>
      <c r="H1059" s="3">
        <v>103</v>
      </c>
      <c r="I1059" s="3">
        <v>0</v>
      </c>
      <c r="J1059" s="3">
        <v>0</v>
      </c>
      <c r="K1059" s="3">
        <v>30</v>
      </c>
      <c r="L1059" s="3">
        <v>11</v>
      </c>
      <c r="M1059" s="3">
        <v>5969</v>
      </c>
      <c r="N1059" s="3">
        <v>8553</v>
      </c>
      <c r="O1059" s="2">
        <v>19594.96</v>
      </c>
      <c r="P1059">
        <v>177</v>
      </c>
      <c r="Q1059">
        <v>177</v>
      </c>
      <c r="R1059">
        <v>177</v>
      </c>
      <c r="S1059">
        <f>IFERROR(AVERAGEIF(days17[CEID],Table5[[#This Row],[CEID]],days17[Total Serving Days]),"Not Participating")</f>
        <v>177</v>
      </c>
      <c r="T1059" s="3">
        <v>118</v>
      </c>
      <c r="U1059" s="3">
        <v>0</v>
      </c>
      <c r="V1059" s="3">
        <v>0</v>
      </c>
      <c r="W1059" s="3">
        <v>20</v>
      </c>
      <c r="X1059" s="3">
        <v>15</v>
      </c>
      <c r="Y1059" s="3">
        <v>5395</v>
      </c>
      <c r="Z1059" s="3">
        <v>8680</v>
      </c>
      <c r="AA1059" s="2">
        <v>19128.48</v>
      </c>
      <c r="AB1059">
        <v>177</v>
      </c>
      <c r="AC1059">
        <v>177</v>
      </c>
      <c r="AD1059">
        <v>177</v>
      </c>
      <c r="AE1059">
        <v>177</v>
      </c>
      <c r="AF1059" s="3">
        <v>147</v>
      </c>
      <c r="AG1059" s="3">
        <v>0</v>
      </c>
      <c r="AH1059" s="3">
        <v>0</v>
      </c>
      <c r="AI1059" s="3">
        <v>26</v>
      </c>
      <c r="AJ1059" s="3">
        <v>7</v>
      </c>
      <c r="AK1059" s="3">
        <v>4331</v>
      </c>
      <c r="AL1059" s="3">
        <v>9662</v>
      </c>
      <c r="AM1059" s="2">
        <v>18834.27</v>
      </c>
    </row>
    <row r="1060" spans="1:39" x14ac:dyDescent="0.25">
      <c r="A1060" t="s">
        <v>16890</v>
      </c>
      <c r="B1060" t="s">
        <v>18151</v>
      </c>
      <c r="C1060">
        <v>177</v>
      </c>
      <c r="D1060">
        <v>177</v>
      </c>
      <c r="F1060">
        <v>177</v>
      </c>
      <c r="G1060">
        <v>177</v>
      </c>
      <c r="H1060" s="3">
        <v>93</v>
      </c>
      <c r="I1060" s="3">
        <v>0</v>
      </c>
      <c r="J1060" s="3">
        <v>0</v>
      </c>
      <c r="K1060" s="3">
        <v>32</v>
      </c>
      <c r="L1060" s="3">
        <v>6</v>
      </c>
      <c r="M1060" s="3">
        <v>10717</v>
      </c>
      <c r="N1060" s="3">
        <v>12269</v>
      </c>
      <c r="O1060" s="2">
        <v>31061.759999999998</v>
      </c>
      <c r="P1060">
        <v>174</v>
      </c>
      <c r="Q1060">
        <v>174</v>
      </c>
      <c r="R1060">
        <v>174</v>
      </c>
      <c r="S1060">
        <f>IFERROR(AVERAGEIF(days17[CEID],Table5[[#This Row],[CEID]],days17[Total Serving Days]),"Not Participating")</f>
        <v>174</v>
      </c>
      <c r="T1060" s="3">
        <v>99</v>
      </c>
      <c r="U1060" s="3">
        <v>0</v>
      </c>
      <c r="V1060" s="3">
        <v>0</v>
      </c>
      <c r="W1060" s="3">
        <v>39</v>
      </c>
      <c r="X1060" s="3">
        <v>9</v>
      </c>
      <c r="Y1060" s="3">
        <v>11472</v>
      </c>
      <c r="Z1060" s="3">
        <v>13169</v>
      </c>
      <c r="AA1060" s="2">
        <v>38324.240000000005</v>
      </c>
      <c r="AB1060">
        <v>168</v>
      </c>
      <c r="AC1060">
        <v>168</v>
      </c>
      <c r="AD1060">
        <v>168</v>
      </c>
      <c r="AE1060">
        <v>168</v>
      </c>
      <c r="AF1060" s="3">
        <v>101</v>
      </c>
      <c r="AG1060" s="3">
        <v>0</v>
      </c>
      <c r="AH1060" s="3">
        <v>0</v>
      </c>
      <c r="AI1060" s="3">
        <v>35</v>
      </c>
      <c r="AJ1060" s="3">
        <v>7</v>
      </c>
      <c r="AK1060" s="3">
        <v>9549</v>
      </c>
      <c r="AL1060" s="3">
        <v>12090</v>
      </c>
      <c r="AM1060" s="2">
        <v>31809.589999999997</v>
      </c>
    </row>
    <row r="1061" spans="1:39" x14ac:dyDescent="0.25">
      <c r="A1061" t="s">
        <v>16816</v>
      </c>
      <c r="B1061" t="s">
        <v>18078</v>
      </c>
      <c r="C1061">
        <v>177</v>
      </c>
      <c r="D1061">
        <v>0</v>
      </c>
      <c r="F1061">
        <v>177</v>
      </c>
      <c r="G1061">
        <v>177</v>
      </c>
      <c r="H1061" s="3">
        <v>46</v>
      </c>
      <c r="I1061" s="3">
        <v>0</v>
      </c>
      <c r="J1061" s="3">
        <v>0</v>
      </c>
      <c r="K1061" s="3">
        <v>34</v>
      </c>
      <c r="L1061" s="3">
        <v>6</v>
      </c>
      <c r="M1061" s="3">
        <v>6921</v>
      </c>
      <c r="N1061" s="3">
        <v>0</v>
      </c>
      <c r="O1061" s="2">
        <v>9657.260000000002</v>
      </c>
      <c r="P1061">
        <v>172</v>
      </c>
      <c r="Q1061">
        <v>0</v>
      </c>
      <c r="R1061">
        <v>172</v>
      </c>
      <c r="S1061">
        <f>IFERROR(AVERAGEIF(days17[CEID],Table5[[#This Row],[CEID]],days17[Total Serving Days]),"Not Participating")</f>
        <v>172</v>
      </c>
      <c r="T1061" s="3">
        <v>46</v>
      </c>
      <c r="U1061" s="3">
        <v>0</v>
      </c>
      <c r="V1061" s="3">
        <v>0</v>
      </c>
      <c r="W1061" s="3">
        <v>27</v>
      </c>
      <c r="X1061" s="3">
        <v>6</v>
      </c>
      <c r="Y1061" s="3">
        <v>6125</v>
      </c>
      <c r="Z1061" s="3">
        <v>0</v>
      </c>
      <c r="AA1061" s="2">
        <v>8652.3700000000008</v>
      </c>
      <c r="AB1061">
        <v>173</v>
      </c>
      <c r="AC1061">
        <v>0</v>
      </c>
      <c r="AD1061">
        <v>173</v>
      </c>
      <c r="AE1061">
        <v>173</v>
      </c>
      <c r="AF1061" s="3">
        <v>34</v>
      </c>
      <c r="AG1061" s="3">
        <v>0</v>
      </c>
      <c r="AH1061" s="3">
        <v>0</v>
      </c>
      <c r="AI1061" s="3">
        <v>18</v>
      </c>
      <c r="AJ1061" s="3">
        <v>3</v>
      </c>
      <c r="AK1061" s="3">
        <v>5003</v>
      </c>
      <c r="AL1061" s="3">
        <v>0</v>
      </c>
      <c r="AM1061" s="2">
        <v>6139.85</v>
      </c>
    </row>
    <row r="1062" spans="1:39" x14ac:dyDescent="0.25">
      <c r="A1062" t="s">
        <v>16402</v>
      </c>
      <c r="B1062" t="s">
        <v>17686</v>
      </c>
      <c r="C1062">
        <v>162.88571428571427</v>
      </c>
      <c r="D1062">
        <v>177.91428571428571</v>
      </c>
      <c r="F1062">
        <v>178</v>
      </c>
      <c r="G1062">
        <v>178.14285714285714</v>
      </c>
      <c r="H1062" s="3">
        <v>54701</v>
      </c>
      <c r="I1062" s="3">
        <v>0</v>
      </c>
      <c r="J1062" s="3">
        <v>0</v>
      </c>
      <c r="K1062" s="3">
        <v>13242</v>
      </c>
      <c r="L1062" s="3">
        <v>2550</v>
      </c>
      <c r="M1062" s="3">
        <v>1095632</v>
      </c>
      <c r="N1062" s="3">
        <v>4144293</v>
      </c>
      <c r="O1062" s="2">
        <v>8864622.7899999991</v>
      </c>
      <c r="P1062">
        <v>162.51428571428571</v>
      </c>
      <c r="Q1062">
        <v>177.61428571428573</v>
      </c>
      <c r="R1062">
        <v>177</v>
      </c>
      <c r="S1062">
        <f>IFERROR(AVERAGEIF(days17[CEID],Table5[[#This Row],[CEID]],days17[Total Serving Days]),"Not Participating")</f>
        <v>177.81428571428572</v>
      </c>
      <c r="T1062" s="3">
        <v>54486</v>
      </c>
      <c r="U1062" s="3">
        <v>0</v>
      </c>
      <c r="V1062" s="3">
        <v>0</v>
      </c>
      <c r="W1062" s="3">
        <v>12255</v>
      </c>
      <c r="X1062" s="3">
        <v>2144</v>
      </c>
      <c r="Y1062" s="3">
        <v>1118942</v>
      </c>
      <c r="Z1062" s="3">
        <v>4192602</v>
      </c>
      <c r="AA1062" s="2">
        <v>9092595.0199999996</v>
      </c>
      <c r="AB1062">
        <v>164.04285714285714</v>
      </c>
      <c r="AC1062">
        <v>178.32857142857142</v>
      </c>
      <c r="AD1062">
        <v>178</v>
      </c>
      <c r="AE1062">
        <v>178.38571428571427</v>
      </c>
      <c r="AF1062" s="3">
        <v>54097</v>
      </c>
      <c r="AG1062" s="3">
        <v>0</v>
      </c>
      <c r="AH1062" s="3">
        <v>0</v>
      </c>
      <c r="AI1062" s="3">
        <v>14161</v>
      </c>
      <c r="AJ1062" s="3">
        <v>2206</v>
      </c>
      <c r="AK1062" s="3">
        <v>1215035</v>
      </c>
      <c r="AL1062" s="3">
        <v>4157252</v>
      </c>
      <c r="AM1062" s="2">
        <v>9478715.2899999991</v>
      </c>
    </row>
    <row r="1063" spans="1:39" x14ac:dyDescent="0.25">
      <c r="A1063" t="s">
        <v>17033</v>
      </c>
      <c r="B1063" t="s">
        <v>18290</v>
      </c>
      <c r="C1063">
        <v>177.81666666666666</v>
      </c>
      <c r="D1063">
        <v>178.51666666666668</v>
      </c>
      <c r="F1063">
        <v>178</v>
      </c>
      <c r="G1063">
        <v>178.55</v>
      </c>
      <c r="H1063" s="3">
        <v>38657</v>
      </c>
      <c r="I1063" s="3">
        <v>0</v>
      </c>
      <c r="J1063" s="3">
        <v>17049</v>
      </c>
      <c r="K1063" s="3">
        <v>11555</v>
      </c>
      <c r="L1063" s="3">
        <v>1822</v>
      </c>
      <c r="M1063" s="3">
        <v>2585502</v>
      </c>
      <c r="N1063" s="3">
        <v>4316277</v>
      </c>
      <c r="O1063" s="2">
        <v>15359915.48</v>
      </c>
      <c r="P1063">
        <v>177.41666666666666</v>
      </c>
      <c r="Q1063">
        <v>177.46666666666667</v>
      </c>
      <c r="R1063">
        <v>177</v>
      </c>
      <c r="S1063">
        <f>IFERROR(AVERAGEIF(days17[CEID],Table5[[#This Row],[CEID]],days17[Total Serving Days]),"Not Participating")</f>
        <v>177.55</v>
      </c>
      <c r="T1063" s="3">
        <v>38366</v>
      </c>
      <c r="U1063" s="3">
        <v>0</v>
      </c>
      <c r="V1063" s="3">
        <v>22073</v>
      </c>
      <c r="W1063" s="3">
        <v>6224</v>
      </c>
      <c r="X1063" s="3">
        <v>1350</v>
      </c>
      <c r="Y1063" s="3">
        <v>2577963</v>
      </c>
      <c r="Z1063" s="3">
        <v>4248639</v>
      </c>
      <c r="AA1063" s="2">
        <v>16181693.630000001</v>
      </c>
      <c r="AB1063">
        <v>164.38333333333333</v>
      </c>
      <c r="AC1063">
        <v>166.16666666666666</v>
      </c>
      <c r="AD1063">
        <v>166</v>
      </c>
      <c r="AE1063">
        <v>166.18333333333334</v>
      </c>
      <c r="AF1063" s="3">
        <v>38031</v>
      </c>
      <c r="AG1063" s="3">
        <v>0</v>
      </c>
      <c r="AH1063" s="3">
        <v>24695</v>
      </c>
      <c r="AI1063" s="3">
        <v>7981</v>
      </c>
      <c r="AJ1063" s="3">
        <v>818</v>
      </c>
      <c r="AK1063" s="3">
        <v>2365408</v>
      </c>
      <c r="AL1063" s="3">
        <v>3870982</v>
      </c>
      <c r="AM1063" s="2">
        <v>16119574.470000001</v>
      </c>
    </row>
    <row r="1064" spans="1:39" x14ac:dyDescent="0.25">
      <c r="A1064" t="s">
        <v>16822</v>
      </c>
      <c r="B1064" t="s">
        <v>18083</v>
      </c>
      <c r="C1064">
        <v>178</v>
      </c>
      <c r="D1064">
        <v>178</v>
      </c>
      <c r="F1064">
        <v>178</v>
      </c>
      <c r="G1064">
        <v>178</v>
      </c>
      <c r="H1064" s="3">
        <v>19253</v>
      </c>
      <c r="I1064" s="3">
        <v>0</v>
      </c>
      <c r="J1064" s="3">
        <v>0</v>
      </c>
      <c r="K1064" s="3">
        <v>13177</v>
      </c>
      <c r="L1064" s="3">
        <v>1156</v>
      </c>
      <c r="M1064" s="3">
        <v>1458669</v>
      </c>
      <c r="N1064" s="3">
        <v>2326571</v>
      </c>
      <c r="O1064" s="2">
        <v>9123650.6400000006</v>
      </c>
      <c r="P1064">
        <v>175</v>
      </c>
      <c r="Q1064">
        <v>175</v>
      </c>
      <c r="R1064">
        <v>175</v>
      </c>
      <c r="S1064">
        <f>IFERROR(AVERAGEIF(days17[CEID],Table5[[#This Row],[CEID]],days17[Total Serving Days]),"Not Participating")</f>
        <v>175</v>
      </c>
      <c r="T1064" s="3">
        <v>19212</v>
      </c>
      <c r="U1064" s="3">
        <v>0</v>
      </c>
      <c r="V1064" s="3">
        <v>0</v>
      </c>
      <c r="W1064" s="3">
        <v>13068</v>
      </c>
      <c r="X1064" s="3">
        <v>1178</v>
      </c>
      <c r="Y1064" s="3">
        <v>1444577</v>
      </c>
      <c r="Z1064" s="3">
        <v>2229233</v>
      </c>
      <c r="AA1064" s="2">
        <v>9045474.5899999999</v>
      </c>
      <c r="AB1064">
        <v>165.77777777777777</v>
      </c>
      <c r="AC1064">
        <v>165.77777777777777</v>
      </c>
      <c r="AD1064">
        <v>165</v>
      </c>
      <c r="AE1064">
        <v>165.77777777777777</v>
      </c>
      <c r="AF1064" s="3">
        <v>18877</v>
      </c>
      <c r="AG1064" s="3">
        <v>0</v>
      </c>
      <c r="AH1064" s="3">
        <v>0</v>
      </c>
      <c r="AI1064" s="3">
        <v>10436</v>
      </c>
      <c r="AJ1064" s="3">
        <v>602</v>
      </c>
      <c r="AK1064" s="3">
        <v>1321780</v>
      </c>
      <c r="AL1064" s="3">
        <v>2096800</v>
      </c>
      <c r="AM1064" s="2">
        <v>8722581.8100000005</v>
      </c>
    </row>
    <row r="1065" spans="1:39" x14ac:dyDescent="0.25">
      <c r="A1065" t="s">
        <v>16535</v>
      </c>
      <c r="B1065" t="s">
        <v>10970</v>
      </c>
      <c r="C1065">
        <v>180</v>
      </c>
      <c r="D1065">
        <v>180</v>
      </c>
      <c r="F1065">
        <v>180</v>
      </c>
      <c r="G1065">
        <v>180</v>
      </c>
      <c r="H1065" s="3">
        <v>262</v>
      </c>
      <c r="I1065" s="3">
        <v>0</v>
      </c>
      <c r="J1065" s="3">
        <v>0</v>
      </c>
      <c r="K1065" s="3">
        <v>231</v>
      </c>
      <c r="L1065" s="3">
        <v>12</v>
      </c>
      <c r="M1065" s="3">
        <v>26582</v>
      </c>
      <c r="N1065" s="3">
        <v>40026</v>
      </c>
      <c r="O1065" s="2">
        <v>197552.34000000005</v>
      </c>
      <c r="P1065">
        <v>180</v>
      </c>
      <c r="Q1065">
        <v>180</v>
      </c>
      <c r="R1065">
        <v>180</v>
      </c>
      <c r="S1065">
        <f>IFERROR(AVERAGEIF(days17[CEID],Table5[[#This Row],[CEID]],days17[Total Serving Days]),"Not Participating")</f>
        <v>180</v>
      </c>
      <c r="T1065" s="3">
        <v>264</v>
      </c>
      <c r="U1065" s="3">
        <v>0</v>
      </c>
      <c r="V1065" s="3">
        <v>0</v>
      </c>
      <c r="W1065" s="3">
        <v>245</v>
      </c>
      <c r="X1065" s="3">
        <v>17</v>
      </c>
      <c r="Y1065" s="3">
        <v>25789</v>
      </c>
      <c r="Z1065" s="3">
        <v>40062</v>
      </c>
      <c r="AA1065" s="2">
        <v>206943.21999999997</v>
      </c>
      <c r="AB1065">
        <v>180</v>
      </c>
      <c r="AC1065">
        <v>180</v>
      </c>
      <c r="AD1065">
        <v>180</v>
      </c>
      <c r="AE1065">
        <v>180</v>
      </c>
      <c r="AF1065" s="3">
        <v>249</v>
      </c>
      <c r="AG1065" s="3">
        <v>0</v>
      </c>
      <c r="AH1065" s="3">
        <v>0</v>
      </c>
      <c r="AI1065" s="3">
        <v>232</v>
      </c>
      <c r="AJ1065" s="3">
        <v>11</v>
      </c>
      <c r="AK1065" s="3">
        <v>24078</v>
      </c>
      <c r="AL1065" s="3">
        <v>38514</v>
      </c>
      <c r="AM1065" s="2">
        <v>199718.58000000002</v>
      </c>
    </row>
    <row r="1066" spans="1:39" x14ac:dyDescent="0.25">
      <c r="A1066" t="s">
        <v>16354</v>
      </c>
      <c r="B1066" t="s">
        <v>17639</v>
      </c>
      <c r="C1066">
        <v>178</v>
      </c>
      <c r="D1066">
        <v>178</v>
      </c>
      <c r="F1066">
        <v>178</v>
      </c>
      <c r="G1066">
        <v>178</v>
      </c>
      <c r="H1066" s="3">
        <v>18664</v>
      </c>
      <c r="I1066" s="3">
        <v>0</v>
      </c>
      <c r="J1066" s="3">
        <v>18664</v>
      </c>
      <c r="K1066" s="3">
        <v>0</v>
      </c>
      <c r="L1066" s="3">
        <v>0</v>
      </c>
      <c r="M1066" s="3">
        <v>1751296</v>
      </c>
      <c r="N1066" s="3">
        <v>2760480</v>
      </c>
      <c r="O1066" s="2">
        <v>11018437.060000001</v>
      </c>
      <c r="P1066">
        <v>178.93103448275863</v>
      </c>
      <c r="Q1066">
        <v>178.93103448275863</v>
      </c>
      <c r="R1066">
        <v>178</v>
      </c>
      <c r="S1066">
        <f>IFERROR(AVERAGEIF(days17[CEID],Table5[[#This Row],[CEID]],days17[Total Serving Days]),"Not Participating")</f>
        <v>178.93103448275863</v>
      </c>
      <c r="T1066" s="3">
        <v>18689</v>
      </c>
      <c r="U1066" s="3">
        <v>0</v>
      </c>
      <c r="V1066" s="3">
        <v>18689</v>
      </c>
      <c r="W1066" s="3">
        <v>0</v>
      </c>
      <c r="X1066" s="3">
        <v>0</v>
      </c>
      <c r="Y1066" s="3">
        <v>1693401</v>
      </c>
      <c r="Z1066" s="3">
        <v>2741738</v>
      </c>
      <c r="AA1066" s="2">
        <v>11116791.24</v>
      </c>
      <c r="AB1066">
        <v>176</v>
      </c>
      <c r="AC1066">
        <v>175.9655172413793</v>
      </c>
      <c r="AD1066">
        <v>176</v>
      </c>
      <c r="AE1066">
        <v>176</v>
      </c>
      <c r="AF1066" s="3">
        <v>18454</v>
      </c>
      <c r="AG1066" s="3">
        <v>0</v>
      </c>
      <c r="AH1066" s="3">
        <v>18454</v>
      </c>
      <c r="AI1066" s="3">
        <v>0</v>
      </c>
      <c r="AJ1066" s="3">
        <v>0</v>
      </c>
      <c r="AK1066" s="3">
        <v>1649251</v>
      </c>
      <c r="AL1066" s="3">
        <v>2687001</v>
      </c>
      <c r="AM1066" s="2">
        <v>11120710.24</v>
      </c>
    </row>
    <row r="1067" spans="1:39" x14ac:dyDescent="0.25">
      <c r="A1067" t="s">
        <v>16717</v>
      </c>
      <c r="B1067" t="s">
        <v>17979</v>
      </c>
      <c r="C1067">
        <v>180.5</v>
      </c>
      <c r="D1067">
        <v>180.5</v>
      </c>
      <c r="F1067">
        <v>180</v>
      </c>
      <c r="G1067">
        <v>180.5</v>
      </c>
      <c r="H1067" s="3">
        <v>261</v>
      </c>
      <c r="I1067" s="3">
        <v>0</v>
      </c>
      <c r="J1067" s="3">
        <v>0</v>
      </c>
      <c r="K1067" s="3">
        <v>207</v>
      </c>
      <c r="L1067" s="3">
        <v>33</v>
      </c>
      <c r="M1067" s="3">
        <v>25285</v>
      </c>
      <c r="N1067" s="3">
        <v>37980</v>
      </c>
      <c r="O1067" s="2">
        <v>179826.89</v>
      </c>
      <c r="P1067">
        <v>175.5</v>
      </c>
      <c r="Q1067">
        <v>175.5</v>
      </c>
      <c r="R1067">
        <v>175</v>
      </c>
      <c r="S1067">
        <f>IFERROR(AVERAGEIF(days17[CEID],Table5[[#This Row],[CEID]],days17[Total Serving Days]),"Not Participating")</f>
        <v>175.5</v>
      </c>
      <c r="T1067" s="3">
        <v>285</v>
      </c>
      <c r="U1067" s="3">
        <v>0</v>
      </c>
      <c r="V1067" s="3">
        <v>0</v>
      </c>
      <c r="W1067" s="3">
        <v>227</v>
      </c>
      <c r="X1067" s="3">
        <v>29</v>
      </c>
      <c r="Y1067" s="3">
        <v>19678</v>
      </c>
      <c r="Z1067" s="3">
        <v>34329</v>
      </c>
      <c r="AA1067" s="2">
        <v>167136.95999999999</v>
      </c>
      <c r="AB1067">
        <v>175.5</v>
      </c>
      <c r="AC1067">
        <v>175.5</v>
      </c>
      <c r="AD1067">
        <v>175</v>
      </c>
      <c r="AE1067">
        <v>175.5</v>
      </c>
      <c r="AF1067" s="3">
        <v>308</v>
      </c>
      <c r="AG1067" s="3">
        <v>0</v>
      </c>
      <c r="AH1067" s="3">
        <v>0</v>
      </c>
      <c r="AI1067" s="3">
        <v>267</v>
      </c>
      <c r="AJ1067" s="3">
        <v>18</v>
      </c>
      <c r="AK1067" s="3">
        <v>18468</v>
      </c>
      <c r="AL1067" s="3">
        <v>33126</v>
      </c>
      <c r="AM1067" s="2">
        <v>157855.12</v>
      </c>
    </row>
    <row r="1068" spans="1:39" x14ac:dyDescent="0.25">
      <c r="A1068" t="s">
        <v>17107</v>
      </c>
      <c r="B1068" t="s">
        <v>18363</v>
      </c>
      <c r="C1068">
        <v>177.73684210526315</v>
      </c>
      <c r="D1068">
        <v>177.57894736842104</v>
      </c>
      <c r="F1068">
        <v>178</v>
      </c>
      <c r="G1068">
        <v>178.21052631578948</v>
      </c>
      <c r="H1068" s="3">
        <v>15480</v>
      </c>
      <c r="I1068" s="3">
        <v>0</v>
      </c>
      <c r="J1068" s="3">
        <v>0</v>
      </c>
      <c r="K1068" s="3">
        <v>3240</v>
      </c>
      <c r="L1068" s="3">
        <v>632</v>
      </c>
      <c r="M1068" s="3">
        <v>297900</v>
      </c>
      <c r="N1068" s="3">
        <v>1088068</v>
      </c>
      <c r="O1068" s="2">
        <v>2318661.6000000006</v>
      </c>
      <c r="P1068">
        <v>175.94736842105263</v>
      </c>
      <c r="Q1068">
        <v>176.42105263157896</v>
      </c>
      <c r="R1068">
        <v>176</v>
      </c>
      <c r="S1068">
        <f>IFERROR(AVERAGEIF(days17[CEID],Table5[[#This Row],[CEID]],days17[Total Serving Days]),"Not Participating")</f>
        <v>176.47368421052633</v>
      </c>
      <c r="T1068" s="3">
        <v>15835</v>
      </c>
      <c r="U1068" s="3">
        <v>0</v>
      </c>
      <c r="V1068" s="3">
        <v>0</v>
      </c>
      <c r="W1068" s="3">
        <v>3250</v>
      </c>
      <c r="X1068" s="3">
        <v>593</v>
      </c>
      <c r="Y1068" s="3">
        <v>315701</v>
      </c>
      <c r="Z1068" s="3">
        <v>1121492</v>
      </c>
      <c r="AA1068" s="2">
        <v>2431167.1900000004</v>
      </c>
      <c r="AB1068">
        <v>171.8</v>
      </c>
      <c r="AC1068">
        <v>172</v>
      </c>
      <c r="AD1068">
        <v>172</v>
      </c>
      <c r="AE1068">
        <v>172.1</v>
      </c>
      <c r="AF1068" s="3">
        <v>16302</v>
      </c>
      <c r="AG1068" s="3">
        <v>0</v>
      </c>
      <c r="AH1068" s="3">
        <v>0</v>
      </c>
      <c r="AI1068" s="3">
        <v>3247</v>
      </c>
      <c r="AJ1068" s="3">
        <v>749</v>
      </c>
      <c r="AK1068" s="3">
        <v>296672</v>
      </c>
      <c r="AL1068" s="3">
        <v>1112647</v>
      </c>
      <c r="AM1068" s="2">
        <v>2409339.41</v>
      </c>
    </row>
    <row r="1069" spans="1:39" x14ac:dyDescent="0.25">
      <c r="A1069" t="s">
        <v>17405</v>
      </c>
      <c r="B1069" t="s">
        <v>15998</v>
      </c>
      <c r="C1069">
        <v>0</v>
      </c>
      <c r="D1069">
        <v>176</v>
      </c>
      <c r="F1069">
        <v>176</v>
      </c>
      <c r="G1069">
        <v>176</v>
      </c>
      <c r="H1069" s="3">
        <v>259</v>
      </c>
      <c r="I1069" s="3">
        <v>0</v>
      </c>
      <c r="J1069" s="3">
        <v>0</v>
      </c>
      <c r="K1069" s="3">
        <v>32</v>
      </c>
      <c r="L1069" s="3">
        <v>17</v>
      </c>
      <c r="M1069" s="3">
        <v>0</v>
      </c>
      <c r="N1069" s="3">
        <v>22122</v>
      </c>
      <c r="O1069" s="2">
        <v>21505.159999999996</v>
      </c>
      <c r="P1069">
        <v>0</v>
      </c>
      <c r="Q1069">
        <v>168</v>
      </c>
      <c r="R1069">
        <v>168</v>
      </c>
      <c r="S1069">
        <f>IFERROR(AVERAGEIF(days17[CEID],Table5[[#This Row],[CEID]],days17[Total Serving Days]),"Not Participating")</f>
        <v>168</v>
      </c>
      <c r="T1069" s="3">
        <v>263</v>
      </c>
      <c r="U1069" s="3">
        <v>0</v>
      </c>
      <c r="V1069" s="3">
        <v>0</v>
      </c>
      <c r="W1069" s="3">
        <v>19</v>
      </c>
      <c r="X1069" s="3">
        <v>24</v>
      </c>
      <c r="Y1069" s="3">
        <v>0</v>
      </c>
      <c r="Z1069" s="3">
        <v>18934</v>
      </c>
      <c r="AA1069" s="2">
        <v>20436.240000000002</v>
      </c>
      <c r="AB1069" t="s">
        <v>19298</v>
      </c>
      <c r="AC1069" t="s">
        <v>19298</v>
      </c>
      <c r="AD1069" t="s">
        <v>19298</v>
      </c>
      <c r="AE1069" t="s">
        <v>19298</v>
      </c>
      <c r="AF1069" s="3" t="e">
        <v>#N/A</v>
      </c>
      <c r="AG1069" s="3" t="e">
        <v>#N/A</v>
      </c>
      <c r="AH1069" s="3" t="e">
        <v>#N/A</v>
      </c>
      <c r="AI1069" s="3" t="e">
        <v>#N/A</v>
      </c>
      <c r="AJ1069" s="3" t="e">
        <v>#N/A</v>
      </c>
      <c r="AK1069" s="3">
        <v>0</v>
      </c>
      <c r="AL1069" s="3">
        <v>0</v>
      </c>
      <c r="AM1069" s="2">
        <v>0</v>
      </c>
    </row>
    <row r="1070" spans="1:39" x14ac:dyDescent="0.25">
      <c r="A1070" t="s">
        <v>16940</v>
      </c>
      <c r="B1070" t="s">
        <v>18200</v>
      </c>
      <c r="C1070">
        <v>178.83333333333334</v>
      </c>
      <c r="D1070">
        <v>178.83333333333334</v>
      </c>
      <c r="F1070">
        <v>178</v>
      </c>
      <c r="G1070">
        <v>178.83333333333334</v>
      </c>
      <c r="H1070" s="3">
        <v>15016</v>
      </c>
      <c r="I1070" s="3">
        <v>0</v>
      </c>
      <c r="J1070" s="3">
        <v>0</v>
      </c>
      <c r="K1070" s="3">
        <v>9610</v>
      </c>
      <c r="L1070" s="3">
        <v>1651</v>
      </c>
      <c r="M1070" s="3">
        <v>1517931</v>
      </c>
      <c r="N1070" s="3">
        <v>2102409</v>
      </c>
      <c r="O1070" s="2">
        <v>7468017.7000000002</v>
      </c>
      <c r="P1070">
        <v>179</v>
      </c>
      <c r="Q1070">
        <v>179</v>
      </c>
      <c r="R1070">
        <v>179</v>
      </c>
      <c r="S1070">
        <f>IFERROR(AVERAGEIF(days17[CEID],Table5[[#This Row],[CEID]],days17[Total Serving Days]),"Not Participating")</f>
        <v>179</v>
      </c>
      <c r="T1070" s="3">
        <v>14769</v>
      </c>
      <c r="U1070" s="3">
        <v>0</v>
      </c>
      <c r="V1070" s="3">
        <v>14769</v>
      </c>
      <c r="W1070" s="3">
        <v>0</v>
      </c>
      <c r="X1070" s="3">
        <v>0</v>
      </c>
      <c r="Y1070" s="3">
        <v>1568967</v>
      </c>
      <c r="Z1070" s="3">
        <v>2042793</v>
      </c>
      <c r="AA1070" s="2">
        <v>8641779.5399999991</v>
      </c>
      <c r="AB1070">
        <v>179</v>
      </c>
      <c r="AC1070">
        <v>179</v>
      </c>
      <c r="AD1070">
        <v>179</v>
      </c>
      <c r="AE1070">
        <v>179</v>
      </c>
      <c r="AF1070" s="3">
        <v>14727</v>
      </c>
      <c r="AG1070" s="3">
        <v>0</v>
      </c>
      <c r="AH1070" s="3">
        <v>14727</v>
      </c>
      <c r="AI1070" s="3">
        <v>0</v>
      </c>
      <c r="AJ1070" s="3">
        <v>0</v>
      </c>
      <c r="AK1070" s="3">
        <v>1522947</v>
      </c>
      <c r="AL1070" s="3">
        <v>1971841</v>
      </c>
      <c r="AM1070" s="2">
        <v>9116881.9700000007</v>
      </c>
    </row>
    <row r="1071" spans="1:39" x14ac:dyDescent="0.25">
      <c r="A1071" t="s">
        <v>17286</v>
      </c>
      <c r="B1071" t="s">
        <v>18536</v>
      </c>
      <c r="C1071">
        <v>177.92857142857142</v>
      </c>
      <c r="D1071">
        <v>177.92857142857142</v>
      </c>
      <c r="F1071">
        <v>178</v>
      </c>
      <c r="G1071">
        <v>178.07142857142858</v>
      </c>
      <c r="H1071" s="3">
        <v>14159</v>
      </c>
      <c r="I1071" s="3">
        <v>0</v>
      </c>
      <c r="J1071" s="3">
        <v>0</v>
      </c>
      <c r="K1071" s="3">
        <v>7684</v>
      </c>
      <c r="L1071" s="3">
        <v>945</v>
      </c>
      <c r="M1071" s="3">
        <v>854734</v>
      </c>
      <c r="N1071" s="3">
        <v>1440122</v>
      </c>
      <c r="O1071" s="2">
        <v>5194027.8699999992</v>
      </c>
      <c r="P1071">
        <v>173.78571428571428</v>
      </c>
      <c r="Q1071">
        <v>173.96428571428572</v>
      </c>
      <c r="R1071">
        <v>174</v>
      </c>
      <c r="S1071">
        <f>IFERROR(AVERAGEIF(days17[CEID],Table5[[#This Row],[CEID]],days17[Total Serving Days]),"Not Participating")</f>
        <v>174.10714285714286</v>
      </c>
      <c r="T1071" s="3">
        <v>14163</v>
      </c>
      <c r="U1071" s="3">
        <v>0</v>
      </c>
      <c r="V1071" s="3">
        <v>0</v>
      </c>
      <c r="W1071" s="3">
        <v>8207</v>
      </c>
      <c r="X1071" s="3">
        <v>1022</v>
      </c>
      <c r="Y1071" s="3">
        <v>858892</v>
      </c>
      <c r="Z1071" s="3">
        <v>1365653</v>
      </c>
      <c r="AA1071" s="2">
        <v>5227243.58</v>
      </c>
      <c r="AB1071">
        <v>169.32142857142858</v>
      </c>
      <c r="AC1071">
        <v>165.03571428571428</v>
      </c>
      <c r="AD1071">
        <v>169</v>
      </c>
      <c r="AE1071">
        <v>169.42857142857142</v>
      </c>
      <c r="AF1071" s="3">
        <v>14127</v>
      </c>
      <c r="AG1071" s="3">
        <v>0</v>
      </c>
      <c r="AH1071" s="3">
        <v>0</v>
      </c>
      <c r="AI1071" s="3">
        <v>8072</v>
      </c>
      <c r="AJ1071" s="3">
        <v>961</v>
      </c>
      <c r="AK1071" s="3">
        <v>829516</v>
      </c>
      <c r="AL1071" s="3">
        <v>1307718</v>
      </c>
      <c r="AM1071" s="2">
        <v>5131847.2500000009</v>
      </c>
    </row>
    <row r="1072" spans="1:39" x14ac:dyDescent="0.25">
      <c r="A1072" t="s">
        <v>16744</v>
      </c>
      <c r="B1072" t="s">
        <v>18006</v>
      </c>
      <c r="C1072">
        <v>178.23076923076923</v>
      </c>
      <c r="D1072">
        <v>175</v>
      </c>
      <c r="F1072">
        <v>178</v>
      </c>
      <c r="G1072">
        <v>178.23076923076923</v>
      </c>
      <c r="H1072" s="3">
        <v>10060</v>
      </c>
      <c r="I1072" s="3">
        <v>0</v>
      </c>
      <c r="J1072" s="3">
        <v>0</v>
      </c>
      <c r="K1072" s="3">
        <v>5389</v>
      </c>
      <c r="L1072" s="3">
        <v>999</v>
      </c>
      <c r="M1072" s="3">
        <v>435404</v>
      </c>
      <c r="N1072" s="3">
        <v>1156641</v>
      </c>
      <c r="O1072" s="2">
        <v>3505949.04</v>
      </c>
      <c r="P1072">
        <v>174</v>
      </c>
      <c r="Q1072">
        <v>174</v>
      </c>
      <c r="R1072">
        <v>174</v>
      </c>
      <c r="S1072">
        <f>IFERROR(AVERAGEIF(days17[CEID],Table5[[#This Row],[CEID]],days17[Total Serving Days]),"Not Participating")</f>
        <v>174</v>
      </c>
      <c r="T1072" s="3">
        <v>10057</v>
      </c>
      <c r="U1072" s="3">
        <v>0</v>
      </c>
      <c r="V1072" s="3">
        <v>0</v>
      </c>
      <c r="W1072" s="3">
        <v>5199</v>
      </c>
      <c r="X1072" s="3">
        <v>898</v>
      </c>
      <c r="Y1072" s="3">
        <v>419272</v>
      </c>
      <c r="Z1072" s="3">
        <v>1079843</v>
      </c>
      <c r="AA1072" s="2">
        <v>3404627.5500000003</v>
      </c>
      <c r="AB1072">
        <v>174</v>
      </c>
      <c r="AC1072">
        <v>174</v>
      </c>
      <c r="AD1072">
        <v>174</v>
      </c>
      <c r="AE1072">
        <v>174</v>
      </c>
      <c r="AF1072" s="3">
        <v>10054</v>
      </c>
      <c r="AG1072" s="3">
        <v>0</v>
      </c>
      <c r="AH1072" s="3">
        <v>0</v>
      </c>
      <c r="AI1072" s="3">
        <v>5167</v>
      </c>
      <c r="AJ1072" s="3">
        <v>898</v>
      </c>
      <c r="AK1072" s="3">
        <v>445995</v>
      </c>
      <c r="AL1072" s="3">
        <v>1069054</v>
      </c>
      <c r="AM1072" s="2">
        <v>3532012.2699999996</v>
      </c>
    </row>
    <row r="1073" spans="1:39" x14ac:dyDescent="0.25">
      <c r="A1073" t="s">
        <v>16470</v>
      </c>
      <c r="B1073" t="s">
        <v>17748</v>
      </c>
      <c r="C1073">
        <v>178.09090909090909</v>
      </c>
      <c r="D1073">
        <v>178.36363636363637</v>
      </c>
      <c r="F1073">
        <v>178</v>
      </c>
      <c r="G1073">
        <v>178.36363636363637</v>
      </c>
      <c r="H1073" s="3">
        <v>9716</v>
      </c>
      <c r="I1073" s="3">
        <v>0</v>
      </c>
      <c r="J1073" s="3">
        <v>0</v>
      </c>
      <c r="K1073" s="3">
        <v>6437</v>
      </c>
      <c r="L1073" s="3">
        <v>725</v>
      </c>
      <c r="M1073" s="3">
        <v>625231</v>
      </c>
      <c r="N1073" s="3">
        <v>1234870</v>
      </c>
      <c r="O1073" s="2">
        <v>4353102.6500000013</v>
      </c>
      <c r="P1073">
        <v>176.90909090909091</v>
      </c>
      <c r="Q1073">
        <v>177</v>
      </c>
      <c r="R1073">
        <v>177</v>
      </c>
      <c r="S1073">
        <f>IFERROR(AVERAGEIF(days17[CEID],Table5[[#This Row],[CEID]],days17[Total Serving Days]),"Not Participating")</f>
        <v>177</v>
      </c>
      <c r="T1073" s="3">
        <v>9744</v>
      </c>
      <c r="U1073" s="3">
        <v>0</v>
      </c>
      <c r="V1073" s="3">
        <v>0</v>
      </c>
      <c r="W1073" s="3">
        <v>6415</v>
      </c>
      <c r="X1073" s="3">
        <v>814</v>
      </c>
      <c r="Y1073" s="3">
        <v>547900</v>
      </c>
      <c r="Z1073" s="3">
        <v>1204972</v>
      </c>
      <c r="AA1073" s="2">
        <v>4222490.7300000004</v>
      </c>
      <c r="AB1073">
        <v>163.41666666666666</v>
      </c>
      <c r="AC1073">
        <v>163.41666666666666</v>
      </c>
      <c r="AD1073">
        <v>163</v>
      </c>
      <c r="AE1073">
        <v>163.41666666666666</v>
      </c>
      <c r="AF1073" s="3">
        <v>9672</v>
      </c>
      <c r="AG1073" s="3">
        <v>0</v>
      </c>
      <c r="AH1073" s="3">
        <v>0</v>
      </c>
      <c r="AI1073" s="3">
        <v>8230</v>
      </c>
      <c r="AJ1073" s="3">
        <v>716</v>
      </c>
      <c r="AK1073" s="3">
        <v>690325</v>
      </c>
      <c r="AL1073" s="3">
        <v>1158986</v>
      </c>
      <c r="AM1073" s="2">
        <v>4457373.2100000009</v>
      </c>
    </row>
    <row r="1074" spans="1:39" x14ac:dyDescent="0.25">
      <c r="A1074" t="s">
        <v>16850</v>
      </c>
      <c r="B1074" t="s">
        <v>18111</v>
      </c>
      <c r="C1074">
        <v>178.15384615384616</v>
      </c>
      <c r="D1074">
        <v>178.15384615384616</v>
      </c>
      <c r="F1074">
        <v>178</v>
      </c>
      <c r="G1074">
        <v>178.15384615384616</v>
      </c>
      <c r="H1074" s="3">
        <v>9693</v>
      </c>
      <c r="I1074" s="3">
        <v>0</v>
      </c>
      <c r="J1074" s="3">
        <v>0</v>
      </c>
      <c r="K1074" s="3">
        <v>1738</v>
      </c>
      <c r="L1074" s="3">
        <v>471</v>
      </c>
      <c r="M1074" s="3">
        <v>160909</v>
      </c>
      <c r="N1074" s="3">
        <v>561301</v>
      </c>
      <c r="O1074" s="2">
        <v>1127702.3800000001</v>
      </c>
      <c r="P1074">
        <v>169.69230769230768</v>
      </c>
      <c r="Q1074">
        <v>169.69230769230768</v>
      </c>
      <c r="R1074">
        <v>169</v>
      </c>
      <c r="S1074">
        <f>IFERROR(AVERAGEIF(days17[CEID],Table5[[#This Row],[CEID]],days17[Total Serving Days]),"Not Participating")</f>
        <v>169.69230769230768</v>
      </c>
      <c r="T1074" s="3">
        <v>10623</v>
      </c>
      <c r="U1074" s="3">
        <v>0</v>
      </c>
      <c r="V1074" s="3">
        <v>0</v>
      </c>
      <c r="W1074" s="3">
        <v>1947</v>
      </c>
      <c r="X1074" s="3">
        <v>504</v>
      </c>
      <c r="Y1074" s="3">
        <v>148493</v>
      </c>
      <c r="Z1074" s="3">
        <v>532868</v>
      </c>
      <c r="AA1074" s="2">
        <v>1102389.72</v>
      </c>
      <c r="AB1074">
        <v>170</v>
      </c>
      <c r="AC1074">
        <v>170</v>
      </c>
      <c r="AD1074">
        <v>170</v>
      </c>
      <c r="AE1074">
        <v>170</v>
      </c>
      <c r="AF1074" s="3">
        <v>10197</v>
      </c>
      <c r="AG1074" s="3">
        <v>0</v>
      </c>
      <c r="AH1074" s="3">
        <v>0</v>
      </c>
      <c r="AI1074" s="3">
        <v>1874</v>
      </c>
      <c r="AJ1074" s="3">
        <v>552</v>
      </c>
      <c r="AK1074" s="3">
        <v>147309</v>
      </c>
      <c r="AL1074" s="3">
        <v>526338</v>
      </c>
      <c r="AM1074" s="2">
        <v>1124814.3599999999</v>
      </c>
    </row>
    <row r="1075" spans="1:39" x14ac:dyDescent="0.25">
      <c r="A1075" t="s">
        <v>16856</v>
      </c>
      <c r="B1075" t="s">
        <v>18117</v>
      </c>
      <c r="C1075">
        <v>178.33333333333334</v>
      </c>
      <c r="D1075">
        <v>178.11111111111111</v>
      </c>
      <c r="F1075">
        <v>178</v>
      </c>
      <c r="G1075">
        <v>178.33333333333334</v>
      </c>
      <c r="H1075" s="3">
        <v>7852</v>
      </c>
      <c r="I1075" s="3">
        <v>0</v>
      </c>
      <c r="J1075" s="3">
        <v>0</v>
      </c>
      <c r="K1075" s="3">
        <v>1095</v>
      </c>
      <c r="L1075" s="3">
        <v>297</v>
      </c>
      <c r="M1075" s="3">
        <v>70865</v>
      </c>
      <c r="N1075" s="3">
        <v>310303</v>
      </c>
      <c r="O1075" s="2">
        <v>647428.13</v>
      </c>
      <c r="P1075">
        <v>176</v>
      </c>
      <c r="Q1075">
        <v>176</v>
      </c>
      <c r="R1075">
        <v>176</v>
      </c>
      <c r="S1075">
        <f>IFERROR(AVERAGEIF(days17[CEID],Table5[[#This Row],[CEID]],days17[Total Serving Days]),"Not Participating")</f>
        <v>176</v>
      </c>
      <c r="T1075" s="3">
        <v>8225</v>
      </c>
      <c r="U1075" s="3">
        <v>0</v>
      </c>
      <c r="V1075" s="3">
        <v>0</v>
      </c>
      <c r="W1075" s="3">
        <v>1115</v>
      </c>
      <c r="X1075" s="3">
        <v>299</v>
      </c>
      <c r="Y1075" s="3">
        <v>68721</v>
      </c>
      <c r="Z1075" s="3">
        <v>392258</v>
      </c>
      <c r="AA1075" s="2">
        <v>714266.66</v>
      </c>
      <c r="AB1075">
        <v>175.44444444444446</v>
      </c>
      <c r="AC1075">
        <v>175.33333333333334</v>
      </c>
      <c r="AD1075">
        <v>175</v>
      </c>
      <c r="AE1075">
        <v>175.55555555555554</v>
      </c>
      <c r="AF1075" s="3">
        <v>8605</v>
      </c>
      <c r="AG1075" s="3">
        <v>0</v>
      </c>
      <c r="AH1075" s="3">
        <v>0</v>
      </c>
      <c r="AI1075" s="3">
        <v>1170</v>
      </c>
      <c r="AJ1075" s="3">
        <v>264</v>
      </c>
      <c r="AK1075" s="3">
        <v>66439</v>
      </c>
      <c r="AL1075" s="3">
        <v>400677</v>
      </c>
      <c r="AM1075" s="2">
        <v>740014.19000000018</v>
      </c>
    </row>
    <row r="1076" spans="1:39" x14ac:dyDescent="0.25">
      <c r="A1076" t="s">
        <v>16318</v>
      </c>
      <c r="B1076" t="s">
        <v>17603</v>
      </c>
      <c r="C1076">
        <v>178</v>
      </c>
      <c r="D1076">
        <v>178</v>
      </c>
      <c r="F1076">
        <v>178</v>
      </c>
      <c r="G1076">
        <v>178</v>
      </c>
      <c r="H1076" s="3">
        <v>6771</v>
      </c>
      <c r="I1076" s="3">
        <v>0</v>
      </c>
      <c r="J1076" s="3">
        <v>0</v>
      </c>
      <c r="K1076" s="3">
        <v>3580</v>
      </c>
      <c r="L1076" s="3">
        <v>606</v>
      </c>
      <c r="M1076" s="3">
        <v>383118</v>
      </c>
      <c r="N1076" s="3">
        <v>785881</v>
      </c>
      <c r="O1076" s="2">
        <v>2498145.27</v>
      </c>
      <c r="P1076">
        <v>174</v>
      </c>
      <c r="Q1076">
        <v>174</v>
      </c>
      <c r="R1076">
        <v>174</v>
      </c>
      <c r="S1076">
        <f>IFERROR(AVERAGEIF(days17[CEID],Table5[[#This Row],[CEID]],days17[Total Serving Days]),"Not Participating")</f>
        <v>174</v>
      </c>
      <c r="T1076" s="3">
        <v>6761</v>
      </c>
      <c r="U1076" s="3">
        <v>0</v>
      </c>
      <c r="V1076" s="3">
        <v>0</v>
      </c>
      <c r="W1076" s="3">
        <v>3748</v>
      </c>
      <c r="X1076" s="3">
        <v>451</v>
      </c>
      <c r="Y1076" s="3">
        <v>373646</v>
      </c>
      <c r="Z1076" s="3">
        <v>746884</v>
      </c>
      <c r="AA1076" s="2">
        <v>2507524.96</v>
      </c>
      <c r="AB1076">
        <v>166</v>
      </c>
      <c r="AC1076">
        <v>166</v>
      </c>
      <c r="AD1076">
        <v>166</v>
      </c>
      <c r="AE1076">
        <v>166</v>
      </c>
      <c r="AF1076" s="3">
        <v>6834</v>
      </c>
      <c r="AG1076" s="3">
        <v>0</v>
      </c>
      <c r="AH1076" s="3">
        <v>0</v>
      </c>
      <c r="AI1076" s="3">
        <v>4141</v>
      </c>
      <c r="AJ1076" s="3">
        <v>250</v>
      </c>
      <c r="AK1076" s="3">
        <v>354551</v>
      </c>
      <c r="AL1076" s="3">
        <v>736787</v>
      </c>
      <c r="AM1076" s="2">
        <v>2718199.33</v>
      </c>
    </row>
    <row r="1077" spans="1:39" x14ac:dyDescent="0.25">
      <c r="A1077" t="s">
        <v>17009</v>
      </c>
      <c r="B1077" t="s">
        <v>18266</v>
      </c>
      <c r="C1077">
        <v>178</v>
      </c>
      <c r="D1077">
        <v>178</v>
      </c>
      <c r="F1077">
        <v>178</v>
      </c>
      <c r="G1077">
        <v>178</v>
      </c>
      <c r="H1077" s="3">
        <v>6480</v>
      </c>
      <c r="I1077" s="3">
        <v>0</v>
      </c>
      <c r="J1077" s="3">
        <v>0</v>
      </c>
      <c r="K1077" s="3">
        <v>4957</v>
      </c>
      <c r="L1077" s="3">
        <v>349</v>
      </c>
      <c r="M1077" s="3">
        <v>623411</v>
      </c>
      <c r="N1077" s="3">
        <v>875666</v>
      </c>
      <c r="O1077" s="2">
        <v>3682276.6300000004</v>
      </c>
      <c r="P1077">
        <v>175</v>
      </c>
      <c r="Q1077">
        <v>175</v>
      </c>
      <c r="R1077">
        <v>175</v>
      </c>
      <c r="S1077">
        <f>IFERROR(AVERAGEIF(days17[CEID],Table5[[#This Row],[CEID]],days17[Total Serving Days]),"Not Participating")</f>
        <v>175</v>
      </c>
      <c r="T1077" s="3">
        <v>6402</v>
      </c>
      <c r="U1077" s="3">
        <v>0</v>
      </c>
      <c r="V1077" s="3">
        <v>0</v>
      </c>
      <c r="W1077" s="3">
        <v>4817</v>
      </c>
      <c r="X1077" s="3">
        <v>383</v>
      </c>
      <c r="Y1077" s="3">
        <v>612394</v>
      </c>
      <c r="Z1077" s="3">
        <v>850985</v>
      </c>
      <c r="AA1077" s="2">
        <v>3669765.1900000004</v>
      </c>
      <c r="AB1077">
        <v>171.8</v>
      </c>
      <c r="AC1077">
        <v>171.3</v>
      </c>
      <c r="AD1077">
        <v>171</v>
      </c>
      <c r="AE1077">
        <v>171.8</v>
      </c>
      <c r="AF1077" s="3">
        <v>6334</v>
      </c>
      <c r="AG1077" s="3">
        <v>0</v>
      </c>
      <c r="AH1077" s="3">
        <v>0</v>
      </c>
      <c r="AI1077" s="3">
        <v>4678</v>
      </c>
      <c r="AJ1077" s="3">
        <v>426</v>
      </c>
      <c r="AK1077" s="3">
        <v>556547</v>
      </c>
      <c r="AL1077" s="3">
        <v>794992</v>
      </c>
      <c r="AM1077" s="2">
        <v>3473808</v>
      </c>
    </row>
    <row r="1078" spans="1:39" x14ac:dyDescent="0.25">
      <c r="A1078" t="s">
        <v>17448</v>
      </c>
      <c r="B1078" t="s">
        <v>18657</v>
      </c>
      <c r="C1078">
        <v>166</v>
      </c>
      <c r="D1078">
        <v>166</v>
      </c>
      <c r="F1078">
        <v>166</v>
      </c>
      <c r="G1078">
        <v>166</v>
      </c>
      <c r="H1078" s="3">
        <v>252</v>
      </c>
      <c r="I1078" s="3">
        <v>0</v>
      </c>
      <c r="J1078" s="3">
        <v>0</v>
      </c>
      <c r="K1078" s="3">
        <v>198</v>
      </c>
      <c r="L1078" s="3">
        <v>48</v>
      </c>
      <c r="M1078" s="3">
        <v>15369</v>
      </c>
      <c r="N1078" s="3">
        <v>34991</v>
      </c>
      <c r="O1078" s="2">
        <v>106864.42000000001</v>
      </c>
      <c r="P1078">
        <v>162</v>
      </c>
      <c r="Q1078">
        <v>161</v>
      </c>
      <c r="R1078">
        <v>162</v>
      </c>
      <c r="S1078">
        <f>IFERROR(AVERAGEIF(days17[CEID],Table5[[#This Row],[CEID]],days17[Total Serving Days]),"Not Participating")</f>
        <v>162</v>
      </c>
      <c r="T1078" s="3">
        <v>249</v>
      </c>
      <c r="U1078" s="3">
        <v>0</v>
      </c>
      <c r="V1078" s="3">
        <v>0</v>
      </c>
      <c r="W1078" s="3">
        <v>132</v>
      </c>
      <c r="X1078" s="3">
        <v>53</v>
      </c>
      <c r="Y1078" s="3">
        <v>14510</v>
      </c>
      <c r="Z1078" s="3">
        <v>34383</v>
      </c>
      <c r="AA1078" s="2">
        <v>96401.949999999983</v>
      </c>
      <c r="AB1078">
        <v>159</v>
      </c>
      <c r="AC1078">
        <v>159</v>
      </c>
      <c r="AD1078">
        <v>159</v>
      </c>
      <c r="AE1078">
        <v>159</v>
      </c>
      <c r="AF1078" s="3">
        <v>261</v>
      </c>
      <c r="AG1078" s="3">
        <v>0</v>
      </c>
      <c r="AH1078" s="3">
        <v>0</v>
      </c>
      <c r="AI1078" s="3">
        <v>152</v>
      </c>
      <c r="AJ1078" s="3">
        <v>45</v>
      </c>
      <c r="AK1078" s="3">
        <v>13986</v>
      </c>
      <c r="AL1078" s="3">
        <v>34569</v>
      </c>
      <c r="AM1078" s="2">
        <v>95695.19</v>
      </c>
    </row>
    <row r="1079" spans="1:39" x14ac:dyDescent="0.25">
      <c r="A1079" t="s">
        <v>16680</v>
      </c>
      <c r="B1079" t="s">
        <v>11816</v>
      </c>
      <c r="C1079">
        <v>197</v>
      </c>
      <c r="D1079">
        <v>197</v>
      </c>
      <c r="F1079">
        <v>197</v>
      </c>
      <c r="G1079">
        <v>197</v>
      </c>
      <c r="H1079" s="3">
        <v>249</v>
      </c>
      <c r="I1079" s="3">
        <v>0</v>
      </c>
      <c r="J1079" s="3">
        <v>0</v>
      </c>
      <c r="K1079" s="3">
        <v>205</v>
      </c>
      <c r="L1079" s="3">
        <v>24</v>
      </c>
      <c r="M1079" s="3">
        <v>25981</v>
      </c>
      <c r="N1079" s="3">
        <v>34163</v>
      </c>
      <c r="O1079" s="2">
        <v>153391.26</v>
      </c>
      <c r="P1079">
        <v>209</v>
      </c>
      <c r="Q1079">
        <v>209</v>
      </c>
      <c r="R1079">
        <v>209</v>
      </c>
      <c r="S1079">
        <f>IFERROR(AVERAGEIF(days17[CEID],Table5[[#This Row],[CEID]],days17[Total Serving Days]),"Not Participating")</f>
        <v>209</v>
      </c>
      <c r="T1079" s="3">
        <v>243</v>
      </c>
      <c r="U1079" s="3">
        <v>0</v>
      </c>
      <c r="V1079" s="3">
        <v>0</v>
      </c>
      <c r="W1079" s="3">
        <v>201</v>
      </c>
      <c r="X1079" s="3">
        <v>19</v>
      </c>
      <c r="Y1079" s="3">
        <v>28457</v>
      </c>
      <c r="Z1079" s="3">
        <v>34747</v>
      </c>
      <c r="AA1079" s="2">
        <v>163496.5</v>
      </c>
      <c r="AB1079">
        <v>181</v>
      </c>
      <c r="AC1079">
        <v>181</v>
      </c>
      <c r="AD1079">
        <v>181</v>
      </c>
      <c r="AE1079">
        <v>181</v>
      </c>
      <c r="AF1079" s="3">
        <v>245</v>
      </c>
      <c r="AG1079" s="3">
        <v>0</v>
      </c>
      <c r="AH1079" s="3">
        <v>0</v>
      </c>
      <c r="AI1079" s="3">
        <v>183</v>
      </c>
      <c r="AJ1079" s="3">
        <v>31</v>
      </c>
      <c r="AK1079" s="3">
        <v>20945</v>
      </c>
      <c r="AL1079" s="3">
        <v>29029</v>
      </c>
      <c r="AM1079" s="2">
        <v>135370.45000000001</v>
      </c>
    </row>
    <row r="1080" spans="1:39" x14ac:dyDescent="0.25">
      <c r="A1080" t="s">
        <v>17001</v>
      </c>
      <c r="B1080" t="s">
        <v>18258</v>
      </c>
      <c r="C1080">
        <v>178</v>
      </c>
      <c r="D1080">
        <v>178</v>
      </c>
      <c r="F1080">
        <v>178</v>
      </c>
      <c r="G1080">
        <v>178</v>
      </c>
      <c r="H1080" s="3">
        <v>4559</v>
      </c>
      <c r="I1080" s="3">
        <v>0</v>
      </c>
      <c r="J1080" s="3">
        <v>0</v>
      </c>
      <c r="K1080" s="3">
        <v>2410</v>
      </c>
      <c r="L1080" s="3">
        <v>552</v>
      </c>
      <c r="M1080" s="3">
        <v>427767</v>
      </c>
      <c r="N1080" s="3">
        <v>431675</v>
      </c>
      <c r="O1080" s="2">
        <v>1809167.7</v>
      </c>
      <c r="P1080">
        <v>178</v>
      </c>
      <c r="Q1080">
        <v>178</v>
      </c>
      <c r="R1080">
        <v>178</v>
      </c>
      <c r="S1080">
        <f>IFERROR(AVERAGEIF(days17[CEID],Table5[[#This Row],[CEID]],days17[Total Serving Days]),"Not Participating")</f>
        <v>178</v>
      </c>
      <c r="T1080" s="3">
        <v>4561</v>
      </c>
      <c r="U1080" s="3">
        <v>0</v>
      </c>
      <c r="V1080" s="3">
        <v>0</v>
      </c>
      <c r="W1080" s="3">
        <v>2538</v>
      </c>
      <c r="X1080" s="3">
        <v>536</v>
      </c>
      <c r="Y1080" s="3">
        <v>429849</v>
      </c>
      <c r="Z1080" s="3">
        <v>428781</v>
      </c>
      <c r="AA1080" s="2">
        <v>1841979.06</v>
      </c>
      <c r="AB1080">
        <v>178.66666666666666</v>
      </c>
      <c r="AC1080">
        <v>178.66666666666666</v>
      </c>
      <c r="AD1080">
        <v>178</v>
      </c>
      <c r="AE1080">
        <v>178.66666666666666</v>
      </c>
      <c r="AF1080" s="3">
        <v>4358</v>
      </c>
      <c r="AG1080" s="3">
        <v>0</v>
      </c>
      <c r="AH1080" s="3">
        <v>0</v>
      </c>
      <c r="AI1080" s="3">
        <v>2380</v>
      </c>
      <c r="AJ1080" s="3">
        <v>478</v>
      </c>
      <c r="AK1080" s="3">
        <v>396088</v>
      </c>
      <c r="AL1080" s="3">
        <v>400783</v>
      </c>
      <c r="AM1080" s="2">
        <v>1736119.66</v>
      </c>
    </row>
    <row r="1081" spans="1:39" x14ac:dyDescent="0.25">
      <c r="A1081" t="s">
        <v>17386</v>
      </c>
      <c r="B1081" t="s">
        <v>18622</v>
      </c>
      <c r="C1081">
        <v>0</v>
      </c>
      <c r="D1081">
        <v>178</v>
      </c>
      <c r="F1081">
        <v>178</v>
      </c>
      <c r="G1081">
        <v>178</v>
      </c>
      <c r="H1081" s="3">
        <v>248</v>
      </c>
      <c r="I1081" s="3">
        <v>0</v>
      </c>
      <c r="J1081" s="3">
        <v>0</v>
      </c>
      <c r="K1081" s="3">
        <v>49</v>
      </c>
      <c r="L1081" s="3">
        <v>29</v>
      </c>
      <c r="M1081" s="3">
        <v>0</v>
      </c>
      <c r="N1081" s="3">
        <v>23230</v>
      </c>
      <c r="O1081" s="2">
        <v>39995.259999999995</v>
      </c>
      <c r="P1081">
        <v>0</v>
      </c>
      <c r="Q1081">
        <v>177</v>
      </c>
      <c r="R1081">
        <v>177</v>
      </c>
      <c r="S1081">
        <f>IFERROR(AVERAGEIF(days17[CEID],Table5[[#This Row],[CEID]],days17[Total Serving Days]),"Not Participating")</f>
        <v>177</v>
      </c>
      <c r="T1081" s="3">
        <v>230</v>
      </c>
      <c r="U1081" s="3">
        <v>0</v>
      </c>
      <c r="V1081" s="3">
        <v>0</v>
      </c>
      <c r="W1081" s="3">
        <v>53</v>
      </c>
      <c r="X1081" s="3">
        <v>13</v>
      </c>
      <c r="Y1081" s="3">
        <v>0</v>
      </c>
      <c r="Z1081" s="3">
        <v>20899</v>
      </c>
      <c r="AA1081" s="2">
        <v>34315.72</v>
      </c>
      <c r="AB1081">
        <v>0</v>
      </c>
      <c r="AC1081">
        <v>178</v>
      </c>
      <c r="AD1081">
        <v>178</v>
      </c>
      <c r="AE1081">
        <v>178</v>
      </c>
      <c r="AF1081" s="3">
        <v>235</v>
      </c>
      <c r="AG1081" s="3">
        <v>0</v>
      </c>
      <c r="AH1081" s="3">
        <v>0</v>
      </c>
      <c r="AI1081" s="3">
        <v>38</v>
      </c>
      <c r="AJ1081" s="3">
        <v>11</v>
      </c>
      <c r="AK1081" s="3">
        <v>0</v>
      </c>
      <c r="AL1081" s="3">
        <v>21104</v>
      </c>
      <c r="AM1081" s="2">
        <v>35621.68</v>
      </c>
    </row>
    <row r="1082" spans="1:39" x14ac:dyDescent="0.25">
      <c r="A1082" t="s">
        <v>17186</v>
      </c>
      <c r="B1082" t="s">
        <v>18440</v>
      </c>
      <c r="C1082">
        <v>178</v>
      </c>
      <c r="D1082">
        <v>178</v>
      </c>
      <c r="F1082">
        <v>178</v>
      </c>
      <c r="G1082">
        <v>178</v>
      </c>
      <c r="H1082" s="3">
        <v>4046</v>
      </c>
      <c r="I1082" s="3">
        <v>0</v>
      </c>
      <c r="J1082" s="3">
        <v>0</v>
      </c>
      <c r="K1082" s="3">
        <v>2812</v>
      </c>
      <c r="L1082" s="3">
        <v>201</v>
      </c>
      <c r="M1082" s="3">
        <v>233165</v>
      </c>
      <c r="N1082" s="3">
        <v>512576</v>
      </c>
      <c r="O1082" s="2">
        <v>1920686.99</v>
      </c>
      <c r="P1082">
        <v>171</v>
      </c>
      <c r="Q1082">
        <v>171</v>
      </c>
      <c r="R1082">
        <v>171</v>
      </c>
      <c r="S1082">
        <f>IFERROR(AVERAGEIF(days17[CEID],Table5[[#This Row],[CEID]],days17[Total Serving Days]),"Not Participating")</f>
        <v>171</v>
      </c>
      <c r="T1082" s="3">
        <v>4017</v>
      </c>
      <c r="U1082" s="3">
        <v>0</v>
      </c>
      <c r="V1082" s="3">
        <v>0</v>
      </c>
      <c r="W1082" s="3">
        <v>2754</v>
      </c>
      <c r="X1082" s="3">
        <v>294</v>
      </c>
      <c r="Y1082" s="3">
        <v>331121</v>
      </c>
      <c r="Z1082" s="3">
        <v>477959</v>
      </c>
      <c r="AA1082" s="2">
        <v>1944794.32</v>
      </c>
      <c r="AB1082">
        <v>170</v>
      </c>
      <c r="AC1082">
        <v>170</v>
      </c>
      <c r="AD1082">
        <v>170</v>
      </c>
      <c r="AE1082">
        <v>170</v>
      </c>
      <c r="AF1082" s="3">
        <v>3924</v>
      </c>
      <c r="AG1082" s="3">
        <v>0</v>
      </c>
      <c r="AH1082" s="3">
        <v>0</v>
      </c>
      <c r="AI1082" s="3">
        <v>3131</v>
      </c>
      <c r="AJ1082" s="3">
        <v>330</v>
      </c>
      <c r="AK1082" s="3">
        <v>319251</v>
      </c>
      <c r="AL1082" s="3">
        <v>479039</v>
      </c>
      <c r="AM1082" s="2">
        <v>1987584.3500000003</v>
      </c>
    </row>
    <row r="1083" spans="1:39" x14ac:dyDescent="0.25">
      <c r="A1083" t="s">
        <v>16403</v>
      </c>
      <c r="B1083" t="s">
        <v>17687</v>
      </c>
      <c r="C1083">
        <v>178</v>
      </c>
      <c r="D1083">
        <v>178</v>
      </c>
      <c r="F1083">
        <v>178</v>
      </c>
      <c r="G1083">
        <v>178</v>
      </c>
      <c r="H1083" s="3">
        <v>3875</v>
      </c>
      <c r="I1083" s="3">
        <v>0</v>
      </c>
      <c r="J1083" s="3">
        <v>0</v>
      </c>
      <c r="K1083" s="3">
        <v>1424</v>
      </c>
      <c r="L1083" s="3">
        <v>189</v>
      </c>
      <c r="M1083" s="3">
        <v>172106</v>
      </c>
      <c r="N1083" s="3">
        <v>418692</v>
      </c>
      <c r="O1083" s="2">
        <v>1324661.19</v>
      </c>
      <c r="P1083">
        <v>178</v>
      </c>
      <c r="Q1083">
        <v>178</v>
      </c>
      <c r="R1083">
        <v>178</v>
      </c>
      <c r="S1083">
        <f>IFERROR(AVERAGEIF(days17[CEID],Table5[[#This Row],[CEID]],days17[Total Serving Days]),"Not Participating")</f>
        <v>178</v>
      </c>
      <c r="T1083" s="3">
        <v>4157</v>
      </c>
      <c r="U1083" s="3">
        <v>0</v>
      </c>
      <c r="V1083" s="3">
        <v>0</v>
      </c>
      <c r="W1083" s="3">
        <v>2224</v>
      </c>
      <c r="X1083" s="3">
        <v>383</v>
      </c>
      <c r="Y1083" s="3">
        <v>176034</v>
      </c>
      <c r="Z1083" s="3">
        <v>434354</v>
      </c>
      <c r="AA1083" s="2">
        <v>1411127.63</v>
      </c>
      <c r="AB1083">
        <v>177</v>
      </c>
      <c r="AC1083">
        <v>177</v>
      </c>
      <c r="AD1083">
        <v>177</v>
      </c>
      <c r="AE1083">
        <v>177</v>
      </c>
      <c r="AF1083" s="3">
        <v>4382</v>
      </c>
      <c r="AG1083" s="3">
        <v>0</v>
      </c>
      <c r="AH1083" s="3">
        <v>0</v>
      </c>
      <c r="AI1083" s="3">
        <v>2102</v>
      </c>
      <c r="AJ1083" s="3">
        <v>320</v>
      </c>
      <c r="AK1083" s="3">
        <v>181535</v>
      </c>
      <c r="AL1083" s="3">
        <v>441953</v>
      </c>
      <c r="AM1083" s="2">
        <v>1467382.6400000001</v>
      </c>
    </row>
    <row r="1084" spans="1:39" x14ac:dyDescent="0.25">
      <c r="A1084" t="s">
        <v>16355</v>
      </c>
      <c r="B1084" t="s">
        <v>17640</v>
      </c>
      <c r="C1084">
        <v>178.71428571428572</v>
      </c>
      <c r="D1084">
        <v>178.57142857142858</v>
      </c>
      <c r="F1084">
        <v>178</v>
      </c>
      <c r="G1084">
        <v>178.85714285714286</v>
      </c>
      <c r="H1084" s="3">
        <v>3645</v>
      </c>
      <c r="I1084" s="3">
        <v>0</v>
      </c>
      <c r="J1084" s="3">
        <v>0</v>
      </c>
      <c r="K1084" s="3">
        <v>2852</v>
      </c>
      <c r="L1084" s="3">
        <v>338</v>
      </c>
      <c r="M1084" s="3">
        <v>445981</v>
      </c>
      <c r="N1084" s="3">
        <v>563988</v>
      </c>
      <c r="O1084" s="2">
        <v>2337448.1300000004</v>
      </c>
      <c r="P1084">
        <v>180.85714285714286</v>
      </c>
      <c r="Q1084">
        <v>180.42857142857142</v>
      </c>
      <c r="R1084">
        <v>181</v>
      </c>
      <c r="S1084">
        <f>IFERROR(AVERAGEIF(days17[CEID],Table5[[#This Row],[CEID]],days17[Total Serving Days]),"Not Participating")</f>
        <v>181</v>
      </c>
      <c r="T1084" s="3">
        <v>3580</v>
      </c>
      <c r="U1084" s="3">
        <v>0</v>
      </c>
      <c r="V1084" s="3">
        <v>0</v>
      </c>
      <c r="W1084" s="3">
        <v>2800</v>
      </c>
      <c r="X1084" s="3">
        <v>318</v>
      </c>
      <c r="Y1084" s="3">
        <v>430073</v>
      </c>
      <c r="Z1084" s="3">
        <v>540678</v>
      </c>
      <c r="AA1084" s="2">
        <v>2306389.42</v>
      </c>
      <c r="AB1084">
        <v>178</v>
      </c>
      <c r="AC1084">
        <v>178</v>
      </c>
      <c r="AD1084">
        <v>178</v>
      </c>
      <c r="AE1084">
        <v>178</v>
      </c>
      <c r="AF1084" s="3">
        <v>3409</v>
      </c>
      <c r="AG1084" s="3">
        <v>0</v>
      </c>
      <c r="AH1084" s="3">
        <v>0</v>
      </c>
      <c r="AI1084" s="3">
        <v>2665</v>
      </c>
      <c r="AJ1084" s="3">
        <v>303</v>
      </c>
      <c r="AK1084" s="3">
        <v>401057</v>
      </c>
      <c r="AL1084" s="3">
        <v>509942</v>
      </c>
      <c r="AM1084" s="2">
        <v>2212286.96</v>
      </c>
    </row>
    <row r="1085" spans="1:39" x14ac:dyDescent="0.25">
      <c r="A1085" t="s">
        <v>17430</v>
      </c>
      <c r="B1085" t="s">
        <v>18646</v>
      </c>
      <c r="C1085">
        <v>192</v>
      </c>
      <c r="D1085">
        <v>192</v>
      </c>
      <c r="F1085">
        <v>192</v>
      </c>
      <c r="G1085">
        <v>192</v>
      </c>
      <c r="H1085" s="3">
        <v>247</v>
      </c>
      <c r="I1085" s="3">
        <v>0</v>
      </c>
      <c r="J1085" s="3">
        <v>0</v>
      </c>
      <c r="K1085" s="3">
        <v>175</v>
      </c>
      <c r="L1085" s="3">
        <v>52</v>
      </c>
      <c r="M1085" s="3">
        <v>24858</v>
      </c>
      <c r="N1085" s="3">
        <v>40426</v>
      </c>
      <c r="O1085" s="2">
        <v>146482.04</v>
      </c>
      <c r="P1085">
        <v>189</v>
      </c>
      <c r="Q1085">
        <v>189</v>
      </c>
      <c r="R1085">
        <v>189</v>
      </c>
      <c r="S1085">
        <f>IFERROR(AVERAGEIF(days17[CEID],Table5[[#This Row],[CEID]],days17[Total Serving Days]),"Not Participating")</f>
        <v>189</v>
      </c>
      <c r="T1085" s="3">
        <v>248</v>
      </c>
      <c r="U1085" s="3">
        <v>0</v>
      </c>
      <c r="V1085" s="3">
        <v>0</v>
      </c>
      <c r="W1085" s="3">
        <v>160</v>
      </c>
      <c r="X1085" s="3">
        <v>53</v>
      </c>
      <c r="Y1085" s="3">
        <v>24946</v>
      </c>
      <c r="Z1085" s="3">
        <v>38638</v>
      </c>
      <c r="AA1085" s="2">
        <v>148584.32000000001</v>
      </c>
      <c r="AB1085">
        <v>190</v>
      </c>
      <c r="AC1085">
        <v>190</v>
      </c>
      <c r="AD1085">
        <v>190</v>
      </c>
      <c r="AE1085">
        <v>190</v>
      </c>
      <c r="AF1085" s="3">
        <v>245</v>
      </c>
      <c r="AG1085" s="3">
        <v>0</v>
      </c>
      <c r="AH1085" s="3">
        <v>0</v>
      </c>
      <c r="AI1085" s="3">
        <v>143</v>
      </c>
      <c r="AJ1085" s="3">
        <v>59</v>
      </c>
      <c r="AK1085" s="3">
        <v>22306</v>
      </c>
      <c r="AL1085" s="3">
        <v>37260</v>
      </c>
      <c r="AM1085" s="2">
        <v>141292.64000000001</v>
      </c>
    </row>
    <row r="1086" spans="1:39" x14ac:dyDescent="0.25">
      <c r="A1086" t="s">
        <v>16738</v>
      </c>
      <c r="B1086" t="s">
        <v>18000</v>
      </c>
      <c r="C1086">
        <v>178</v>
      </c>
      <c r="D1086">
        <v>178</v>
      </c>
      <c r="F1086">
        <v>178</v>
      </c>
      <c r="G1086">
        <v>178</v>
      </c>
      <c r="H1086" s="3">
        <v>3268</v>
      </c>
      <c r="I1086" s="3">
        <v>0</v>
      </c>
      <c r="J1086" s="3">
        <v>0</v>
      </c>
      <c r="K1086" s="3">
        <v>2869</v>
      </c>
      <c r="L1086" s="3">
        <v>97</v>
      </c>
      <c r="M1086" s="3">
        <v>511682</v>
      </c>
      <c r="N1086" s="3">
        <v>534602</v>
      </c>
      <c r="O1086" s="2">
        <v>2524424.1999999997</v>
      </c>
      <c r="P1086">
        <v>173</v>
      </c>
      <c r="Q1086">
        <v>173</v>
      </c>
      <c r="R1086">
        <v>173</v>
      </c>
      <c r="S1086">
        <f>IFERROR(AVERAGEIF(days17[CEID],Table5[[#This Row],[CEID]],days17[Total Serving Days]),"Not Participating")</f>
        <v>173</v>
      </c>
      <c r="T1086" s="3">
        <v>3252</v>
      </c>
      <c r="U1086" s="3">
        <v>0</v>
      </c>
      <c r="V1086" s="3">
        <v>0</v>
      </c>
      <c r="W1086" s="3">
        <v>2863</v>
      </c>
      <c r="X1086" s="3">
        <v>106</v>
      </c>
      <c r="Y1086" s="3">
        <v>482818</v>
      </c>
      <c r="Z1086" s="3">
        <v>509828</v>
      </c>
      <c r="AA1086" s="2">
        <v>2455050.6</v>
      </c>
      <c r="AB1086">
        <v>170.85714285714286</v>
      </c>
      <c r="AC1086">
        <v>171</v>
      </c>
      <c r="AD1086">
        <v>171</v>
      </c>
      <c r="AE1086">
        <v>171</v>
      </c>
      <c r="AF1086" s="3">
        <v>3221</v>
      </c>
      <c r="AG1086" s="3">
        <v>0</v>
      </c>
      <c r="AH1086" s="3">
        <v>0</v>
      </c>
      <c r="AI1086" s="3">
        <v>2836</v>
      </c>
      <c r="AJ1086" s="3">
        <v>104</v>
      </c>
      <c r="AK1086" s="3">
        <v>466895</v>
      </c>
      <c r="AL1086" s="3">
        <v>486112</v>
      </c>
      <c r="AM1086" s="2">
        <v>2416368.61</v>
      </c>
    </row>
    <row r="1087" spans="1:39" x14ac:dyDescent="0.25">
      <c r="A1087" t="s">
        <v>16494</v>
      </c>
      <c r="B1087" t="s">
        <v>17772</v>
      </c>
      <c r="C1087">
        <v>178</v>
      </c>
      <c r="D1087">
        <v>178</v>
      </c>
      <c r="F1087">
        <v>178</v>
      </c>
      <c r="G1087">
        <v>178</v>
      </c>
      <c r="H1087" s="3">
        <v>2320</v>
      </c>
      <c r="I1087" s="3">
        <v>0</v>
      </c>
      <c r="J1087" s="3">
        <v>0</v>
      </c>
      <c r="K1087" s="3">
        <v>391</v>
      </c>
      <c r="L1087" s="3">
        <v>170</v>
      </c>
      <c r="M1087" s="3">
        <v>49617</v>
      </c>
      <c r="N1087" s="3">
        <v>148858</v>
      </c>
      <c r="O1087" s="2">
        <v>332316.18999999994</v>
      </c>
      <c r="P1087">
        <v>179</v>
      </c>
      <c r="Q1087">
        <v>179</v>
      </c>
      <c r="R1087">
        <v>179</v>
      </c>
      <c r="S1087">
        <f>IFERROR(AVERAGEIF(days17[CEID],Table5[[#This Row],[CEID]],days17[Total Serving Days]),"Not Participating")</f>
        <v>179</v>
      </c>
      <c r="T1087" s="3">
        <v>2400</v>
      </c>
      <c r="U1087" s="3">
        <v>0</v>
      </c>
      <c r="V1087" s="3">
        <v>0</v>
      </c>
      <c r="W1087" s="3">
        <v>452</v>
      </c>
      <c r="X1087" s="3">
        <v>125</v>
      </c>
      <c r="Y1087" s="3">
        <v>47702</v>
      </c>
      <c r="Z1087" s="3">
        <v>139245</v>
      </c>
      <c r="AA1087" s="2">
        <v>322231.64</v>
      </c>
      <c r="AB1087">
        <v>182.5</v>
      </c>
      <c r="AC1087">
        <v>182.5</v>
      </c>
      <c r="AD1087">
        <v>182</v>
      </c>
      <c r="AE1087">
        <v>182.5</v>
      </c>
      <c r="AF1087" s="3">
        <v>2495</v>
      </c>
      <c r="AG1087" s="3">
        <v>0</v>
      </c>
      <c r="AH1087" s="3">
        <v>0</v>
      </c>
      <c r="AI1087" s="3">
        <v>471</v>
      </c>
      <c r="AJ1087" s="3">
        <v>127</v>
      </c>
      <c r="AK1087" s="3">
        <v>48504</v>
      </c>
      <c r="AL1087" s="3">
        <v>150059</v>
      </c>
      <c r="AM1087" s="2">
        <v>353270.01</v>
      </c>
    </row>
    <row r="1088" spans="1:39" x14ac:dyDescent="0.25">
      <c r="A1088" t="s">
        <v>16244</v>
      </c>
      <c r="B1088" t="s">
        <v>17532</v>
      </c>
      <c r="C1088">
        <v>178</v>
      </c>
      <c r="D1088">
        <v>178</v>
      </c>
      <c r="F1088">
        <v>178</v>
      </c>
      <c r="G1088">
        <v>178</v>
      </c>
      <c r="H1088" s="3">
        <v>2204</v>
      </c>
      <c r="I1088" s="3">
        <v>0</v>
      </c>
      <c r="J1088" s="3">
        <v>0</v>
      </c>
      <c r="K1088" s="3">
        <v>1073</v>
      </c>
      <c r="L1088" s="3">
        <v>139</v>
      </c>
      <c r="M1088" s="3">
        <v>90386</v>
      </c>
      <c r="N1088" s="3">
        <v>219619</v>
      </c>
      <c r="O1088" s="2">
        <v>675451.59000000008</v>
      </c>
      <c r="P1088">
        <v>176.5</v>
      </c>
      <c r="Q1088">
        <v>176.5</v>
      </c>
      <c r="R1088">
        <v>176</v>
      </c>
      <c r="S1088">
        <f>IFERROR(AVERAGEIF(days17[CEID],Table5[[#This Row],[CEID]],days17[Total Serving Days]),"Not Participating")</f>
        <v>176.5</v>
      </c>
      <c r="T1088" s="3">
        <v>2246</v>
      </c>
      <c r="U1088" s="3">
        <v>0</v>
      </c>
      <c r="V1088" s="3">
        <v>0</v>
      </c>
      <c r="W1088" s="3">
        <v>951</v>
      </c>
      <c r="X1088" s="3">
        <v>162</v>
      </c>
      <c r="Y1088" s="3">
        <v>90399</v>
      </c>
      <c r="Z1088" s="3">
        <v>218620</v>
      </c>
      <c r="AA1088" s="2">
        <v>706755.92999999993</v>
      </c>
      <c r="AB1088">
        <v>174.5</v>
      </c>
      <c r="AC1088">
        <v>175</v>
      </c>
      <c r="AD1088">
        <v>175</v>
      </c>
      <c r="AE1088">
        <v>175</v>
      </c>
      <c r="AF1088" s="3">
        <v>2276</v>
      </c>
      <c r="AG1088" s="3">
        <v>0</v>
      </c>
      <c r="AH1088" s="3">
        <v>0</v>
      </c>
      <c r="AI1088" s="3">
        <v>1064</v>
      </c>
      <c r="AJ1088" s="3">
        <v>98</v>
      </c>
      <c r="AK1088" s="3">
        <v>89796</v>
      </c>
      <c r="AL1088" s="3">
        <v>215076</v>
      </c>
      <c r="AM1088" s="2">
        <v>707844.65000000014</v>
      </c>
    </row>
    <row r="1089" spans="1:39" x14ac:dyDescent="0.25">
      <c r="A1089" t="s">
        <v>17041</v>
      </c>
      <c r="B1089" t="s">
        <v>18298</v>
      </c>
      <c r="C1089">
        <v>178</v>
      </c>
      <c r="D1089">
        <v>178</v>
      </c>
      <c r="F1089">
        <v>178</v>
      </c>
      <c r="G1089">
        <v>178</v>
      </c>
      <c r="H1089" s="3">
        <v>2000</v>
      </c>
      <c r="I1089" s="3">
        <v>0</v>
      </c>
      <c r="J1089" s="3">
        <v>0</v>
      </c>
      <c r="K1089" s="3">
        <v>1649</v>
      </c>
      <c r="L1089" s="3">
        <v>228</v>
      </c>
      <c r="M1089" s="3">
        <v>171167</v>
      </c>
      <c r="N1089" s="3">
        <v>285740</v>
      </c>
      <c r="O1089" s="2">
        <v>1103741.3899999999</v>
      </c>
      <c r="P1089">
        <v>173</v>
      </c>
      <c r="Q1089">
        <v>173</v>
      </c>
      <c r="R1089">
        <v>173</v>
      </c>
      <c r="S1089">
        <f>IFERROR(AVERAGEIF(days17[CEID],Table5[[#This Row],[CEID]],days17[Total Serving Days]),"Not Participating")</f>
        <v>173</v>
      </c>
      <c r="T1089" s="3">
        <v>2062</v>
      </c>
      <c r="U1089" s="3">
        <v>0</v>
      </c>
      <c r="V1089" s="3">
        <v>2062</v>
      </c>
      <c r="W1089" s="3">
        <v>0</v>
      </c>
      <c r="X1089" s="3">
        <v>0</v>
      </c>
      <c r="Y1089" s="3">
        <v>169243</v>
      </c>
      <c r="Z1089" s="3">
        <v>282729</v>
      </c>
      <c r="AA1089" s="2">
        <v>1178089.1599999999</v>
      </c>
      <c r="AB1089">
        <v>166</v>
      </c>
      <c r="AC1089">
        <v>166</v>
      </c>
      <c r="AD1089">
        <v>166</v>
      </c>
      <c r="AE1089">
        <v>166</v>
      </c>
      <c r="AF1089" s="3">
        <v>2054</v>
      </c>
      <c r="AG1089" s="3">
        <v>0</v>
      </c>
      <c r="AH1089" s="3">
        <v>2054</v>
      </c>
      <c r="AI1089" s="3">
        <v>0</v>
      </c>
      <c r="AJ1089" s="3">
        <v>0</v>
      </c>
      <c r="AK1089" s="3">
        <v>163191</v>
      </c>
      <c r="AL1089" s="3">
        <v>266798</v>
      </c>
      <c r="AM1089" s="2">
        <v>1232539.5799999998</v>
      </c>
    </row>
    <row r="1090" spans="1:39" x14ac:dyDescent="0.25">
      <c r="A1090" t="s">
        <v>16838</v>
      </c>
      <c r="B1090" t="s">
        <v>18099</v>
      </c>
      <c r="C1090">
        <v>178</v>
      </c>
      <c r="D1090">
        <v>178</v>
      </c>
      <c r="F1090">
        <v>178</v>
      </c>
      <c r="G1090">
        <v>178</v>
      </c>
      <c r="H1090" s="3">
        <v>1995</v>
      </c>
      <c r="I1090" s="3">
        <v>0</v>
      </c>
      <c r="J1090" s="3">
        <v>0</v>
      </c>
      <c r="K1090" s="3">
        <v>1265</v>
      </c>
      <c r="L1090" s="3">
        <v>221</v>
      </c>
      <c r="M1090" s="3">
        <v>172398</v>
      </c>
      <c r="N1090" s="3">
        <v>275665</v>
      </c>
      <c r="O1090" s="2">
        <v>1013882.59</v>
      </c>
      <c r="P1090">
        <v>173</v>
      </c>
      <c r="Q1090">
        <v>173</v>
      </c>
      <c r="R1090">
        <v>173</v>
      </c>
      <c r="S1090">
        <f>IFERROR(AVERAGEIF(days17[CEID],Table5[[#This Row],[CEID]],days17[Total Serving Days]),"Not Participating")</f>
        <v>173</v>
      </c>
      <c r="T1090" s="3">
        <v>2077</v>
      </c>
      <c r="U1090" s="3">
        <v>0</v>
      </c>
      <c r="V1090" s="3">
        <v>0</v>
      </c>
      <c r="W1090" s="3">
        <v>1301</v>
      </c>
      <c r="X1090" s="3">
        <v>213</v>
      </c>
      <c r="Y1090" s="3">
        <v>177998</v>
      </c>
      <c r="Z1090" s="3">
        <v>267668</v>
      </c>
      <c r="AA1090" s="2">
        <v>1013791.5</v>
      </c>
      <c r="AB1090">
        <v>169</v>
      </c>
      <c r="AC1090">
        <v>169</v>
      </c>
      <c r="AD1090">
        <v>169</v>
      </c>
      <c r="AE1090">
        <v>169</v>
      </c>
      <c r="AF1090" s="3">
        <v>2139</v>
      </c>
      <c r="AG1090" s="3">
        <v>0</v>
      </c>
      <c r="AH1090" s="3">
        <v>0</v>
      </c>
      <c r="AI1090" s="3">
        <v>1376</v>
      </c>
      <c r="AJ1090" s="3">
        <v>213</v>
      </c>
      <c r="AK1090" s="3">
        <v>170228</v>
      </c>
      <c r="AL1090" s="3">
        <v>261579</v>
      </c>
      <c r="AM1090" s="2">
        <v>1021373.95</v>
      </c>
    </row>
    <row r="1091" spans="1:39" x14ac:dyDescent="0.25">
      <c r="A1091" t="s">
        <v>17087</v>
      </c>
      <c r="B1091" t="s">
        <v>18344</v>
      </c>
      <c r="C1091">
        <v>178</v>
      </c>
      <c r="D1091">
        <v>178</v>
      </c>
      <c r="F1091">
        <v>178</v>
      </c>
      <c r="G1091">
        <v>178</v>
      </c>
      <c r="H1091" s="3">
        <v>1664</v>
      </c>
      <c r="I1091" s="3">
        <v>0</v>
      </c>
      <c r="J1091" s="3">
        <v>0</v>
      </c>
      <c r="K1091" s="3">
        <v>882</v>
      </c>
      <c r="L1091" s="3">
        <v>122</v>
      </c>
      <c r="M1091" s="3">
        <v>77151</v>
      </c>
      <c r="N1091" s="3">
        <v>162464</v>
      </c>
      <c r="O1091" s="2">
        <v>537276.87</v>
      </c>
      <c r="P1091">
        <v>174</v>
      </c>
      <c r="Q1091">
        <v>174</v>
      </c>
      <c r="R1091">
        <v>174</v>
      </c>
      <c r="S1091">
        <f>IFERROR(AVERAGEIF(days17[CEID],Table5[[#This Row],[CEID]],days17[Total Serving Days]),"Not Participating")</f>
        <v>174</v>
      </c>
      <c r="T1091" s="3">
        <v>1692</v>
      </c>
      <c r="U1091" s="3">
        <v>0</v>
      </c>
      <c r="V1091" s="3">
        <v>0</v>
      </c>
      <c r="W1091" s="3">
        <v>735</v>
      </c>
      <c r="X1091" s="3">
        <v>99</v>
      </c>
      <c r="Y1091" s="3">
        <v>81420</v>
      </c>
      <c r="Z1091" s="3">
        <v>157412</v>
      </c>
      <c r="AA1091" s="2">
        <v>552473.62000000011</v>
      </c>
      <c r="AB1091">
        <v>171</v>
      </c>
      <c r="AC1091">
        <v>171</v>
      </c>
      <c r="AD1091">
        <v>171</v>
      </c>
      <c r="AE1091">
        <v>171</v>
      </c>
      <c r="AF1091" s="3">
        <v>1709</v>
      </c>
      <c r="AG1091" s="3">
        <v>0</v>
      </c>
      <c r="AH1091" s="3">
        <v>0</v>
      </c>
      <c r="AI1091" s="3">
        <v>1058</v>
      </c>
      <c r="AJ1091" s="3">
        <v>135</v>
      </c>
      <c r="AK1091" s="3">
        <v>85071</v>
      </c>
      <c r="AL1091" s="3">
        <v>151092</v>
      </c>
      <c r="AM1091" s="2">
        <v>571587.75000000012</v>
      </c>
    </row>
    <row r="1092" spans="1:39" x14ac:dyDescent="0.25">
      <c r="A1092" t="s">
        <v>16809</v>
      </c>
      <c r="B1092" t="s">
        <v>18071</v>
      </c>
      <c r="C1092">
        <v>178</v>
      </c>
      <c r="D1092">
        <v>178</v>
      </c>
      <c r="F1092">
        <v>178</v>
      </c>
      <c r="G1092">
        <v>178</v>
      </c>
      <c r="H1092" s="3">
        <v>1220</v>
      </c>
      <c r="I1092" s="3">
        <v>0</v>
      </c>
      <c r="J1092" s="3">
        <v>0</v>
      </c>
      <c r="K1092" s="3">
        <v>289</v>
      </c>
      <c r="L1092" s="3">
        <v>91</v>
      </c>
      <c r="M1092" s="3">
        <v>33498</v>
      </c>
      <c r="N1092" s="3">
        <v>96036</v>
      </c>
      <c r="O1092" s="2">
        <v>201026.97999999995</v>
      </c>
      <c r="P1092">
        <v>180</v>
      </c>
      <c r="Q1092">
        <v>180</v>
      </c>
      <c r="R1092">
        <v>180</v>
      </c>
      <c r="S1092">
        <f>IFERROR(AVERAGEIF(days17[CEID],Table5[[#This Row],[CEID]],days17[Total Serving Days]),"Not Participating")</f>
        <v>180</v>
      </c>
      <c r="T1092" s="3">
        <v>1212</v>
      </c>
      <c r="U1092" s="3">
        <v>0</v>
      </c>
      <c r="V1092" s="3">
        <v>0</v>
      </c>
      <c r="W1092" s="3">
        <v>347</v>
      </c>
      <c r="X1092" s="3">
        <v>64</v>
      </c>
      <c r="Y1092" s="3">
        <v>31159</v>
      </c>
      <c r="Z1092" s="3">
        <v>97717</v>
      </c>
      <c r="AA1092" s="2">
        <v>220481.61</v>
      </c>
      <c r="AB1092">
        <v>163.25</v>
      </c>
      <c r="AC1092">
        <v>163</v>
      </c>
      <c r="AD1092">
        <v>163</v>
      </c>
      <c r="AE1092">
        <v>163.25</v>
      </c>
      <c r="AF1092" s="3">
        <v>1178</v>
      </c>
      <c r="AG1092" s="3">
        <v>0</v>
      </c>
      <c r="AH1092" s="3">
        <v>0</v>
      </c>
      <c r="AI1092" s="3">
        <v>400</v>
      </c>
      <c r="AJ1092" s="3">
        <v>63</v>
      </c>
      <c r="AK1092" s="3">
        <v>26355</v>
      </c>
      <c r="AL1092" s="3">
        <v>83053</v>
      </c>
      <c r="AM1092" s="2">
        <v>194024.86</v>
      </c>
    </row>
    <row r="1093" spans="1:39" x14ac:dyDescent="0.25">
      <c r="A1093" t="s">
        <v>17313</v>
      </c>
      <c r="B1093" t="s">
        <v>18563</v>
      </c>
      <c r="C1093">
        <v>178</v>
      </c>
      <c r="D1093">
        <v>178</v>
      </c>
      <c r="F1093">
        <v>178</v>
      </c>
      <c r="G1093">
        <v>178</v>
      </c>
      <c r="H1093" s="3">
        <v>1171</v>
      </c>
      <c r="I1093" s="3">
        <v>0</v>
      </c>
      <c r="J1093" s="3">
        <v>0</v>
      </c>
      <c r="K1093" s="3">
        <v>589</v>
      </c>
      <c r="L1093" s="3">
        <v>92</v>
      </c>
      <c r="M1093" s="3">
        <v>53883</v>
      </c>
      <c r="N1093" s="3">
        <v>108486</v>
      </c>
      <c r="O1093" s="2">
        <v>329260.07</v>
      </c>
      <c r="P1093">
        <v>170</v>
      </c>
      <c r="Q1093">
        <v>170</v>
      </c>
      <c r="R1093">
        <v>170</v>
      </c>
      <c r="S1093">
        <f>IFERROR(AVERAGEIF(days17[CEID],Table5[[#This Row],[CEID]],days17[Total Serving Days]),"Not Participating")</f>
        <v>170</v>
      </c>
      <c r="T1093" s="3">
        <v>1273</v>
      </c>
      <c r="U1093" s="3">
        <v>0</v>
      </c>
      <c r="V1093" s="3">
        <v>0</v>
      </c>
      <c r="W1093" s="3">
        <v>502</v>
      </c>
      <c r="X1093" s="3">
        <v>114</v>
      </c>
      <c r="Y1093" s="3">
        <v>48807</v>
      </c>
      <c r="Z1093" s="3">
        <v>99203</v>
      </c>
      <c r="AA1093" s="2">
        <v>311034.50000000006</v>
      </c>
      <c r="AB1093">
        <v>168</v>
      </c>
      <c r="AC1093">
        <v>168</v>
      </c>
      <c r="AD1093">
        <v>168</v>
      </c>
      <c r="AE1093">
        <v>168</v>
      </c>
      <c r="AF1093" s="3">
        <v>1337</v>
      </c>
      <c r="AG1093" s="3">
        <v>0</v>
      </c>
      <c r="AH1093" s="3">
        <v>0</v>
      </c>
      <c r="AI1093" s="3">
        <v>489</v>
      </c>
      <c r="AJ1093" s="3">
        <v>125</v>
      </c>
      <c r="AK1093" s="3">
        <v>59569</v>
      </c>
      <c r="AL1093" s="3">
        <v>112875</v>
      </c>
      <c r="AM1093" s="2">
        <v>345360.26</v>
      </c>
    </row>
    <row r="1094" spans="1:39" x14ac:dyDescent="0.25">
      <c r="A1094" t="s">
        <v>16671</v>
      </c>
      <c r="B1094" t="s">
        <v>17944</v>
      </c>
      <c r="C1094">
        <v>173</v>
      </c>
      <c r="D1094">
        <v>173</v>
      </c>
      <c r="F1094">
        <v>173</v>
      </c>
      <c r="G1094">
        <v>173</v>
      </c>
      <c r="H1094" s="3">
        <v>237</v>
      </c>
      <c r="I1094" s="3">
        <v>0</v>
      </c>
      <c r="J1094" s="3">
        <v>0</v>
      </c>
      <c r="K1094" s="3">
        <v>200</v>
      </c>
      <c r="L1094" s="3">
        <v>17</v>
      </c>
      <c r="M1094" s="3">
        <v>32309</v>
      </c>
      <c r="N1094" s="3">
        <v>37734</v>
      </c>
      <c r="O1094" s="2">
        <v>172376.63</v>
      </c>
      <c r="P1094" t="s">
        <v>19298</v>
      </c>
      <c r="Q1094" t="s">
        <v>19298</v>
      </c>
      <c r="R1094" t="e">
        <v>#VALUE!</v>
      </c>
      <c r="S1094" t="str">
        <f>IFERROR(AVERAGEIF(days17[CEID],Table5[[#This Row],[CEID]],days17[Total Serving Days]),"Not Participating")</f>
        <v>Not Participating</v>
      </c>
      <c r="T1094" s="3" t="e">
        <v>#N/A</v>
      </c>
      <c r="U1094" s="3" t="e">
        <v>#N/A</v>
      </c>
      <c r="V1094" s="3" t="e">
        <v>#N/A</v>
      </c>
      <c r="W1094" s="3" t="e">
        <v>#N/A</v>
      </c>
      <c r="X1094" s="3" t="e">
        <v>#N/A</v>
      </c>
      <c r="Y1094" s="3">
        <v>0</v>
      </c>
      <c r="Z1094" s="3">
        <v>0</v>
      </c>
      <c r="AA1094" s="2">
        <v>0</v>
      </c>
      <c r="AB1094" t="s">
        <v>19298</v>
      </c>
      <c r="AC1094" t="s">
        <v>19298</v>
      </c>
      <c r="AD1094" t="s">
        <v>19298</v>
      </c>
      <c r="AE1094" t="s">
        <v>19298</v>
      </c>
      <c r="AF1094" s="3" t="e">
        <v>#N/A</v>
      </c>
      <c r="AG1094" s="3" t="e">
        <v>#N/A</v>
      </c>
      <c r="AH1094" s="3" t="e">
        <v>#N/A</v>
      </c>
      <c r="AI1094" s="3" t="e">
        <v>#N/A</v>
      </c>
      <c r="AJ1094" s="3" t="e">
        <v>#N/A</v>
      </c>
      <c r="AK1094" s="3">
        <v>0</v>
      </c>
      <c r="AL1094" s="3">
        <v>0</v>
      </c>
      <c r="AM1094" s="2">
        <v>0</v>
      </c>
    </row>
    <row r="1095" spans="1:39" x14ac:dyDescent="0.25">
      <c r="A1095" t="s">
        <v>16748</v>
      </c>
      <c r="B1095" t="s">
        <v>18010</v>
      </c>
      <c r="C1095">
        <v>178</v>
      </c>
      <c r="D1095">
        <v>178</v>
      </c>
      <c r="F1095">
        <v>178</v>
      </c>
      <c r="G1095">
        <v>178</v>
      </c>
      <c r="H1095" s="3">
        <v>994</v>
      </c>
      <c r="I1095" s="3">
        <v>0</v>
      </c>
      <c r="J1095" s="3">
        <v>994</v>
      </c>
      <c r="K1095" s="3">
        <v>0</v>
      </c>
      <c r="L1095" s="3">
        <v>0</v>
      </c>
      <c r="M1095" s="3">
        <v>165446</v>
      </c>
      <c r="N1095" s="3">
        <v>169650</v>
      </c>
      <c r="O1095" s="2">
        <v>870967.39999999991</v>
      </c>
      <c r="P1095">
        <v>168</v>
      </c>
      <c r="Q1095">
        <v>168</v>
      </c>
      <c r="R1095">
        <v>168</v>
      </c>
      <c r="S1095">
        <f>IFERROR(AVERAGEIF(days17[CEID],Table5[[#This Row],[CEID]],days17[Total Serving Days]),"Not Participating")</f>
        <v>168</v>
      </c>
      <c r="T1095" s="3">
        <v>973</v>
      </c>
      <c r="U1095" s="3">
        <v>0</v>
      </c>
      <c r="V1095" s="3">
        <v>973</v>
      </c>
      <c r="W1095" s="3">
        <v>0</v>
      </c>
      <c r="X1095" s="3">
        <v>0</v>
      </c>
      <c r="Y1095" s="3">
        <v>159098</v>
      </c>
      <c r="Z1095" s="3">
        <v>155919</v>
      </c>
      <c r="AA1095" s="2">
        <v>840426.41999999993</v>
      </c>
      <c r="AB1095">
        <v>174</v>
      </c>
      <c r="AC1095">
        <v>174</v>
      </c>
      <c r="AD1095">
        <v>174</v>
      </c>
      <c r="AE1095">
        <v>174</v>
      </c>
      <c r="AF1095" s="3">
        <v>979</v>
      </c>
      <c r="AG1095" s="3">
        <v>0</v>
      </c>
      <c r="AH1095" s="3">
        <v>979</v>
      </c>
      <c r="AI1095" s="3">
        <v>0</v>
      </c>
      <c r="AJ1095" s="3">
        <v>0</v>
      </c>
      <c r="AK1095" s="3">
        <v>143026</v>
      </c>
      <c r="AL1095" s="3">
        <v>153849</v>
      </c>
      <c r="AM1095" s="2">
        <v>813096.92999999993</v>
      </c>
    </row>
    <row r="1096" spans="1:39" x14ac:dyDescent="0.25">
      <c r="A1096" t="s">
        <v>16793</v>
      </c>
      <c r="B1096" t="s">
        <v>18055</v>
      </c>
      <c r="C1096">
        <v>178</v>
      </c>
      <c r="D1096">
        <v>178</v>
      </c>
      <c r="F1096">
        <v>178</v>
      </c>
      <c r="G1096">
        <v>178</v>
      </c>
      <c r="H1096" s="3">
        <v>984</v>
      </c>
      <c r="I1096" s="3">
        <v>0</v>
      </c>
      <c r="J1096" s="3">
        <v>0</v>
      </c>
      <c r="K1096" s="3">
        <v>367</v>
      </c>
      <c r="L1096" s="3">
        <v>60</v>
      </c>
      <c r="M1096" s="3">
        <v>51585</v>
      </c>
      <c r="N1096" s="3">
        <v>98599</v>
      </c>
      <c r="O1096" s="2">
        <v>278228.64</v>
      </c>
      <c r="P1096">
        <v>172</v>
      </c>
      <c r="Q1096">
        <v>172</v>
      </c>
      <c r="R1096">
        <v>172</v>
      </c>
      <c r="S1096">
        <f>IFERROR(AVERAGEIF(days17[CEID],Table5[[#This Row],[CEID]],days17[Total Serving Days]),"Not Participating")</f>
        <v>172</v>
      </c>
      <c r="T1096" s="3">
        <v>1035</v>
      </c>
      <c r="U1096" s="3">
        <v>0</v>
      </c>
      <c r="V1096" s="3">
        <v>0</v>
      </c>
      <c r="W1096" s="3">
        <v>354</v>
      </c>
      <c r="X1096" s="3">
        <v>79</v>
      </c>
      <c r="Y1096" s="3">
        <v>45748</v>
      </c>
      <c r="Z1096" s="3">
        <v>94355</v>
      </c>
      <c r="AA1096" s="2">
        <v>276767.23000000004</v>
      </c>
      <c r="AB1096">
        <v>170.33333333333334</v>
      </c>
      <c r="AC1096">
        <v>172</v>
      </c>
      <c r="AD1096">
        <v>172</v>
      </c>
      <c r="AE1096">
        <v>172</v>
      </c>
      <c r="AF1096" s="3">
        <v>1045</v>
      </c>
      <c r="AG1096" s="3">
        <v>0</v>
      </c>
      <c r="AH1096" s="3">
        <v>0</v>
      </c>
      <c r="AI1096" s="3">
        <v>382</v>
      </c>
      <c r="AJ1096" s="3">
        <v>70</v>
      </c>
      <c r="AK1096" s="3">
        <v>45248</v>
      </c>
      <c r="AL1096" s="3">
        <v>94080</v>
      </c>
      <c r="AM1096" s="2">
        <v>283567.82</v>
      </c>
    </row>
    <row r="1097" spans="1:39" x14ac:dyDescent="0.25">
      <c r="A1097" t="s">
        <v>16898</v>
      </c>
      <c r="B1097" t="s">
        <v>18159</v>
      </c>
      <c r="C1097">
        <v>178</v>
      </c>
      <c r="D1097">
        <v>178</v>
      </c>
      <c r="F1097">
        <v>178</v>
      </c>
      <c r="G1097">
        <v>178</v>
      </c>
      <c r="H1097" s="3">
        <v>823</v>
      </c>
      <c r="I1097" s="3">
        <v>0</v>
      </c>
      <c r="J1097" s="3">
        <v>0</v>
      </c>
      <c r="K1097" s="3">
        <v>316</v>
      </c>
      <c r="L1097" s="3">
        <v>60</v>
      </c>
      <c r="M1097" s="3">
        <v>36742</v>
      </c>
      <c r="N1097" s="3">
        <v>73603</v>
      </c>
      <c r="O1097" s="2">
        <v>241728.84999999998</v>
      </c>
      <c r="P1097">
        <v>173</v>
      </c>
      <c r="Q1097">
        <v>173</v>
      </c>
      <c r="R1097">
        <v>173</v>
      </c>
      <c r="S1097">
        <f>IFERROR(AVERAGEIF(days17[CEID],Table5[[#This Row],[CEID]],days17[Total Serving Days]),"Not Participating")</f>
        <v>173</v>
      </c>
      <c r="T1097" s="3">
        <v>773</v>
      </c>
      <c r="U1097" s="3">
        <v>0</v>
      </c>
      <c r="V1097" s="3">
        <v>0</v>
      </c>
      <c r="W1097" s="3">
        <v>133</v>
      </c>
      <c r="X1097" s="3">
        <v>51</v>
      </c>
      <c r="Y1097" s="3">
        <v>29134</v>
      </c>
      <c r="Z1097" s="3">
        <v>71363</v>
      </c>
      <c r="AA1097" s="2">
        <v>225274.84000000005</v>
      </c>
      <c r="AB1097">
        <v>172</v>
      </c>
      <c r="AC1097">
        <v>172</v>
      </c>
      <c r="AD1097">
        <v>172</v>
      </c>
      <c r="AE1097">
        <v>172</v>
      </c>
      <c r="AF1097" s="3">
        <v>759</v>
      </c>
      <c r="AG1097" s="3">
        <v>0</v>
      </c>
      <c r="AH1097" s="3">
        <v>0</v>
      </c>
      <c r="AI1097" s="3">
        <v>350</v>
      </c>
      <c r="AJ1097" s="3">
        <v>36</v>
      </c>
      <c r="AK1097" s="3">
        <v>27980</v>
      </c>
      <c r="AL1097" s="3">
        <v>72593</v>
      </c>
      <c r="AM1097" s="2">
        <v>228940.36000000002</v>
      </c>
    </row>
    <row r="1098" spans="1:39" x14ac:dyDescent="0.25">
      <c r="A1098" t="s">
        <v>16647</v>
      </c>
      <c r="B1098" t="s">
        <v>17922</v>
      </c>
      <c r="C1098">
        <v>178</v>
      </c>
      <c r="D1098">
        <v>175</v>
      </c>
      <c r="F1098">
        <v>178</v>
      </c>
      <c r="G1098">
        <v>178</v>
      </c>
      <c r="H1098" s="3">
        <v>813</v>
      </c>
      <c r="I1098" s="3">
        <v>0</v>
      </c>
      <c r="J1098" s="3">
        <v>0</v>
      </c>
      <c r="K1098" s="3">
        <v>341</v>
      </c>
      <c r="L1098" s="3">
        <v>67</v>
      </c>
      <c r="M1098" s="3">
        <v>47048</v>
      </c>
      <c r="N1098" s="3">
        <v>72405</v>
      </c>
      <c r="O1098" s="2">
        <v>254986.09</v>
      </c>
      <c r="P1098">
        <v>171</v>
      </c>
      <c r="Q1098">
        <v>167.66666666666666</v>
      </c>
      <c r="R1098">
        <v>171</v>
      </c>
      <c r="S1098">
        <f>IFERROR(AVERAGEIF(days17[CEID],Table5[[#This Row],[CEID]],days17[Total Serving Days]),"Not Participating")</f>
        <v>171.66666666666666</v>
      </c>
      <c r="T1098" s="3">
        <v>851</v>
      </c>
      <c r="U1098" s="3">
        <v>0</v>
      </c>
      <c r="V1098" s="3">
        <v>0</v>
      </c>
      <c r="W1098" s="3">
        <v>345</v>
      </c>
      <c r="X1098" s="3">
        <v>57</v>
      </c>
      <c r="Y1098" s="3">
        <v>50336</v>
      </c>
      <c r="Z1098" s="3">
        <v>73015</v>
      </c>
      <c r="AA1098" s="2">
        <v>268928.32</v>
      </c>
      <c r="AB1098">
        <v>171.66666666666666</v>
      </c>
      <c r="AC1098">
        <v>168.33333333333334</v>
      </c>
      <c r="AD1098">
        <v>171</v>
      </c>
      <c r="AE1098">
        <v>171.66666666666666</v>
      </c>
      <c r="AF1098" s="3">
        <v>876</v>
      </c>
      <c r="AG1098" s="3">
        <v>0</v>
      </c>
      <c r="AH1098" s="3">
        <v>0</v>
      </c>
      <c r="AI1098" s="3">
        <v>373</v>
      </c>
      <c r="AJ1098" s="3">
        <v>68</v>
      </c>
      <c r="AK1098" s="3">
        <v>49653</v>
      </c>
      <c r="AL1098" s="3">
        <v>69104</v>
      </c>
      <c r="AM1098" s="2">
        <v>265998.49</v>
      </c>
    </row>
    <row r="1099" spans="1:39" x14ac:dyDescent="0.25">
      <c r="A1099" t="s">
        <v>17312</v>
      </c>
      <c r="B1099" t="s">
        <v>18562</v>
      </c>
      <c r="C1099">
        <v>178</v>
      </c>
      <c r="D1099">
        <v>178</v>
      </c>
      <c r="F1099">
        <v>178</v>
      </c>
      <c r="G1099">
        <v>178</v>
      </c>
      <c r="H1099" s="3">
        <v>713</v>
      </c>
      <c r="I1099" s="3">
        <v>0</v>
      </c>
      <c r="J1099" s="3">
        <v>0</v>
      </c>
      <c r="K1099" s="3">
        <v>199</v>
      </c>
      <c r="L1099" s="3">
        <v>37</v>
      </c>
      <c r="M1099" s="3">
        <v>26302</v>
      </c>
      <c r="N1099" s="3">
        <v>60533</v>
      </c>
      <c r="O1099" s="2">
        <v>141615.84</v>
      </c>
      <c r="P1099">
        <v>171</v>
      </c>
      <c r="Q1099">
        <v>171</v>
      </c>
      <c r="R1099">
        <v>171</v>
      </c>
      <c r="S1099">
        <f>IFERROR(AVERAGEIF(days17[CEID],Table5[[#This Row],[CEID]],days17[Total Serving Days]),"Not Participating")</f>
        <v>171</v>
      </c>
      <c r="T1099" s="3">
        <v>731</v>
      </c>
      <c r="U1099" s="3">
        <v>0</v>
      </c>
      <c r="V1099" s="3">
        <v>0</v>
      </c>
      <c r="W1099" s="3">
        <v>209</v>
      </c>
      <c r="X1099" s="3">
        <v>39</v>
      </c>
      <c r="Y1099" s="3">
        <v>28690</v>
      </c>
      <c r="Z1099" s="3">
        <v>70195</v>
      </c>
      <c r="AA1099" s="2">
        <v>165734.75999999998</v>
      </c>
      <c r="AB1099">
        <v>170</v>
      </c>
      <c r="AC1099">
        <v>170</v>
      </c>
      <c r="AD1099">
        <v>170</v>
      </c>
      <c r="AE1099">
        <v>170</v>
      </c>
      <c r="AF1099" s="3">
        <v>711</v>
      </c>
      <c r="AG1099" s="3">
        <v>0</v>
      </c>
      <c r="AH1099" s="3">
        <v>0</v>
      </c>
      <c r="AI1099" s="3">
        <v>192</v>
      </c>
      <c r="AJ1099" s="3">
        <v>45</v>
      </c>
      <c r="AK1099" s="3">
        <v>27900</v>
      </c>
      <c r="AL1099" s="3">
        <v>66463</v>
      </c>
      <c r="AM1099" s="2">
        <v>164473.19</v>
      </c>
    </row>
    <row r="1100" spans="1:39" x14ac:dyDescent="0.25">
      <c r="A1100" t="s">
        <v>17329</v>
      </c>
      <c r="B1100" t="s">
        <v>18579</v>
      </c>
      <c r="C1100">
        <v>178</v>
      </c>
      <c r="D1100">
        <v>178</v>
      </c>
      <c r="F1100">
        <v>178</v>
      </c>
      <c r="G1100">
        <v>178</v>
      </c>
      <c r="H1100" s="3">
        <v>687</v>
      </c>
      <c r="I1100" s="3">
        <v>0</v>
      </c>
      <c r="J1100" s="3">
        <v>0</v>
      </c>
      <c r="K1100" s="3">
        <v>381</v>
      </c>
      <c r="L1100" s="3">
        <v>55</v>
      </c>
      <c r="M1100" s="3">
        <v>41762</v>
      </c>
      <c r="N1100" s="3">
        <v>56711</v>
      </c>
      <c r="O1100" s="2">
        <v>231544.34999999998</v>
      </c>
      <c r="P1100">
        <v>168</v>
      </c>
      <c r="Q1100">
        <v>168</v>
      </c>
      <c r="R1100">
        <v>168</v>
      </c>
      <c r="S1100">
        <f>IFERROR(AVERAGEIF(days17[CEID],Table5[[#This Row],[CEID]],days17[Total Serving Days]),"Not Participating")</f>
        <v>168</v>
      </c>
      <c r="T1100" s="3">
        <v>709</v>
      </c>
      <c r="U1100" s="3">
        <v>0</v>
      </c>
      <c r="V1100" s="3">
        <v>0</v>
      </c>
      <c r="W1100" s="3">
        <v>414</v>
      </c>
      <c r="X1100" s="3">
        <v>44</v>
      </c>
      <c r="Y1100" s="3">
        <v>43314</v>
      </c>
      <c r="Z1100" s="3">
        <v>54594</v>
      </c>
      <c r="AA1100" s="2">
        <v>233645.52999999997</v>
      </c>
      <c r="AB1100">
        <v>169</v>
      </c>
      <c r="AC1100">
        <v>169</v>
      </c>
      <c r="AD1100">
        <v>169</v>
      </c>
      <c r="AE1100">
        <v>169</v>
      </c>
      <c r="AF1100" s="3">
        <v>678</v>
      </c>
      <c r="AG1100" s="3">
        <v>0</v>
      </c>
      <c r="AH1100" s="3">
        <v>0</v>
      </c>
      <c r="AI1100" s="3">
        <v>570</v>
      </c>
      <c r="AJ1100" s="3">
        <v>66</v>
      </c>
      <c r="AK1100" s="3">
        <v>44646</v>
      </c>
      <c r="AL1100" s="3">
        <v>53789</v>
      </c>
      <c r="AM1100" s="2">
        <v>236160.25</v>
      </c>
    </row>
    <row r="1101" spans="1:39" x14ac:dyDescent="0.25">
      <c r="A1101" t="s">
        <v>16895</v>
      </c>
      <c r="B1101" t="s">
        <v>18156</v>
      </c>
      <c r="C1101">
        <v>178</v>
      </c>
      <c r="D1101">
        <v>178</v>
      </c>
      <c r="F1101">
        <v>178</v>
      </c>
      <c r="G1101">
        <v>178</v>
      </c>
      <c r="H1101" s="3">
        <v>671</v>
      </c>
      <c r="I1101" s="3">
        <v>0</v>
      </c>
      <c r="J1101" s="3">
        <v>0</v>
      </c>
      <c r="K1101" s="3">
        <v>246</v>
      </c>
      <c r="L1101" s="3">
        <v>43</v>
      </c>
      <c r="M1101" s="3">
        <v>22313</v>
      </c>
      <c r="N1101" s="3">
        <v>50369</v>
      </c>
      <c r="O1101" s="2">
        <v>140206.12</v>
      </c>
      <c r="P1101">
        <v>176</v>
      </c>
      <c r="Q1101">
        <v>176</v>
      </c>
      <c r="R1101">
        <v>176</v>
      </c>
      <c r="S1101">
        <f>IFERROR(AVERAGEIF(days17[CEID],Table5[[#This Row],[CEID]],days17[Total Serving Days]),"Not Participating")</f>
        <v>176</v>
      </c>
      <c r="T1101" s="3">
        <v>649</v>
      </c>
      <c r="U1101" s="3">
        <v>0</v>
      </c>
      <c r="V1101" s="3">
        <v>0</v>
      </c>
      <c r="W1101" s="3">
        <v>251</v>
      </c>
      <c r="X1101" s="3">
        <v>52</v>
      </c>
      <c r="Y1101" s="3">
        <v>19766</v>
      </c>
      <c r="Z1101" s="3">
        <v>47246</v>
      </c>
      <c r="AA1101" s="2">
        <v>141347.34</v>
      </c>
      <c r="AB1101">
        <v>174</v>
      </c>
      <c r="AC1101">
        <v>174</v>
      </c>
      <c r="AD1101">
        <v>174</v>
      </c>
      <c r="AE1101">
        <v>174</v>
      </c>
      <c r="AF1101" s="3">
        <v>682</v>
      </c>
      <c r="AG1101" s="3">
        <v>0</v>
      </c>
      <c r="AH1101" s="3">
        <v>0</v>
      </c>
      <c r="AI1101" s="3">
        <v>285</v>
      </c>
      <c r="AJ1101" s="3">
        <v>48</v>
      </c>
      <c r="AK1101" s="3">
        <v>27529</v>
      </c>
      <c r="AL1101" s="3">
        <v>49405</v>
      </c>
      <c r="AM1101" s="2">
        <v>168640.79</v>
      </c>
    </row>
    <row r="1102" spans="1:39" x14ac:dyDescent="0.25">
      <c r="A1102" t="s">
        <v>16603</v>
      </c>
      <c r="B1102" t="s">
        <v>17878</v>
      </c>
      <c r="C1102">
        <v>178.33333333333334</v>
      </c>
      <c r="D1102">
        <v>178.33333333333334</v>
      </c>
      <c r="F1102">
        <v>178</v>
      </c>
      <c r="G1102">
        <v>178.33333333333334</v>
      </c>
      <c r="H1102" s="3">
        <v>619</v>
      </c>
      <c r="I1102" s="3">
        <v>0</v>
      </c>
      <c r="J1102" s="3">
        <v>0</v>
      </c>
      <c r="K1102" s="3">
        <v>161</v>
      </c>
      <c r="L1102" s="3">
        <v>67</v>
      </c>
      <c r="M1102" s="3">
        <v>38742</v>
      </c>
      <c r="N1102" s="3">
        <v>50573</v>
      </c>
      <c r="O1102" s="2">
        <v>133624.15</v>
      </c>
      <c r="P1102">
        <v>173</v>
      </c>
      <c r="Q1102">
        <v>173</v>
      </c>
      <c r="R1102">
        <v>173</v>
      </c>
      <c r="S1102">
        <f>IFERROR(AVERAGEIF(days17[CEID],Table5[[#This Row],[CEID]],days17[Total Serving Days]),"Not Participating")</f>
        <v>173</v>
      </c>
      <c r="T1102" s="3">
        <v>606</v>
      </c>
      <c r="U1102" s="3">
        <v>0</v>
      </c>
      <c r="V1102" s="3">
        <v>0</v>
      </c>
      <c r="W1102" s="3">
        <v>162</v>
      </c>
      <c r="X1102" s="3">
        <v>70</v>
      </c>
      <c r="Y1102" s="3">
        <v>34477</v>
      </c>
      <c r="Z1102" s="3">
        <v>46933</v>
      </c>
      <c r="AA1102" s="2">
        <v>129068.18999999999</v>
      </c>
      <c r="AB1102">
        <v>171</v>
      </c>
      <c r="AC1102">
        <v>171</v>
      </c>
      <c r="AD1102">
        <v>171</v>
      </c>
      <c r="AE1102">
        <v>171</v>
      </c>
      <c r="AF1102" s="3">
        <v>594</v>
      </c>
      <c r="AG1102" s="3">
        <v>0</v>
      </c>
      <c r="AH1102" s="3">
        <v>0</v>
      </c>
      <c r="AI1102" s="3">
        <v>140</v>
      </c>
      <c r="AJ1102" s="3">
        <v>67</v>
      </c>
      <c r="AK1102" s="3">
        <v>31112</v>
      </c>
      <c r="AL1102" s="3">
        <v>48041</v>
      </c>
      <c r="AM1102" s="2">
        <v>122489.45999999999</v>
      </c>
    </row>
    <row r="1103" spans="1:39" x14ac:dyDescent="0.25">
      <c r="A1103" t="s">
        <v>16944</v>
      </c>
      <c r="B1103" t="s">
        <v>18204</v>
      </c>
      <c r="C1103">
        <v>177</v>
      </c>
      <c r="D1103">
        <v>177</v>
      </c>
      <c r="F1103">
        <v>177</v>
      </c>
      <c r="G1103">
        <v>177</v>
      </c>
      <c r="H1103" s="3">
        <v>222</v>
      </c>
      <c r="I1103" s="3">
        <v>0</v>
      </c>
      <c r="J1103" s="3">
        <v>222</v>
      </c>
      <c r="K1103" s="3">
        <v>0</v>
      </c>
      <c r="L1103" s="3">
        <v>0</v>
      </c>
      <c r="M1103" s="3">
        <v>23903</v>
      </c>
      <c r="N1103" s="3">
        <v>36606</v>
      </c>
      <c r="O1103" s="2">
        <v>173240.63000000003</v>
      </c>
      <c r="P1103">
        <v>177</v>
      </c>
      <c r="Q1103">
        <v>177</v>
      </c>
      <c r="R1103">
        <v>177</v>
      </c>
      <c r="S1103">
        <f>IFERROR(AVERAGEIF(days17[CEID],Table5[[#This Row],[CEID]],days17[Total Serving Days]),"Not Participating")</f>
        <v>177</v>
      </c>
      <c r="T1103" s="3">
        <v>205</v>
      </c>
      <c r="U1103" s="3">
        <v>0</v>
      </c>
      <c r="V1103" s="3">
        <v>205</v>
      </c>
      <c r="W1103" s="3">
        <v>0</v>
      </c>
      <c r="X1103" s="3">
        <v>0</v>
      </c>
      <c r="Y1103" s="3">
        <v>22187</v>
      </c>
      <c r="Z1103" s="3">
        <v>34267</v>
      </c>
      <c r="AA1103" s="2">
        <v>166980.66</v>
      </c>
      <c r="AB1103">
        <v>175</v>
      </c>
      <c r="AC1103">
        <v>175</v>
      </c>
      <c r="AD1103">
        <v>175</v>
      </c>
      <c r="AE1103">
        <v>175</v>
      </c>
      <c r="AF1103" s="3">
        <v>214</v>
      </c>
      <c r="AG1103" s="3">
        <v>0</v>
      </c>
      <c r="AH1103" s="3">
        <v>214</v>
      </c>
      <c r="AI1103" s="3">
        <v>0</v>
      </c>
      <c r="AJ1103" s="3">
        <v>0</v>
      </c>
      <c r="AK1103" s="3">
        <v>21156</v>
      </c>
      <c r="AL1103" s="3">
        <v>33812</v>
      </c>
      <c r="AM1103" s="2">
        <v>163485.28</v>
      </c>
    </row>
    <row r="1104" spans="1:39" x14ac:dyDescent="0.25">
      <c r="A1104" t="s">
        <v>17106</v>
      </c>
      <c r="B1104" t="s">
        <v>18362</v>
      </c>
      <c r="C1104">
        <v>178</v>
      </c>
      <c r="D1104">
        <v>178</v>
      </c>
      <c r="F1104">
        <v>178</v>
      </c>
      <c r="G1104">
        <v>178</v>
      </c>
      <c r="H1104" s="3">
        <v>612</v>
      </c>
      <c r="I1104" s="3">
        <v>0</v>
      </c>
      <c r="J1104" s="3">
        <v>0</v>
      </c>
      <c r="K1104" s="3">
        <v>360</v>
      </c>
      <c r="L1104" s="3">
        <v>89</v>
      </c>
      <c r="M1104" s="3">
        <v>67486</v>
      </c>
      <c r="N1104" s="3">
        <v>81602</v>
      </c>
      <c r="O1104" s="2">
        <v>326366.99999999994</v>
      </c>
      <c r="P1104">
        <v>176</v>
      </c>
      <c r="Q1104">
        <v>176</v>
      </c>
      <c r="R1104">
        <v>176</v>
      </c>
      <c r="S1104">
        <f>IFERROR(AVERAGEIF(days17[CEID],Table5[[#This Row],[CEID]],days17[Total Serving Days]),"Not Participating")</f>
        <v>176</v>
      </c>
      <c r="T1104" s="3">
        <v>627</v>
      </c>
      <c r="U1104" s="3">
        <v>0</v>
      </c>
      <c r="V1104" s="3">
        <v>0</v>
      </c>
      <c r="W1104" s="3">
        <v>368</v>
      </c>
      <c r="X1104" s="3">
        <v>80</v>
      </c>
      <c r="Y1104" s="3">
        <v>63451</v>
      </c>
      <c r="Z1104" s="3">
        <v>80315</v>
      </c>
      <c r="AA1104" s="2">
        <v>321114.03999999998</v>
      </c>
      <c r="AB1104">
        <v>176</v>
      </c>
      <c r="AC1104">
        <v>176</v>
      </c>
      <c r="AD1104">
        <v>176</v>
      </c>
      <c r="AE1104">
        <v>176</v>
      </c>
      <c r="AF1104" s="3">
        <v>615</v>
      </c>
      <c r="AG1104" s="3">
        <v>0</v>
      </c>
      <c r="AH1104" s="3">
        <v>0</v>
      </c>
      <c r="AI1104" s="3">
        <v>344</v>
      </c>
      <c r="AJ1104" s="3">
        <v>93</v>
      </c>
      <c r="AK1104" s="3">
        <v>61070</v>
      </c>
      <c r="AL1104" s="3">
        <v>80600</v>
      </c>
      <c r="AM1104" s="2">
        <v>317632.51000000007</v>
      </c>
    </row>
    <row r="1105" spans="1:39" x14ac:dyDescent="0.25">
      <c r="A1105" t="s">
        <v>16560</v>
      </c>
      <c r="B1105" t="s">
        <v>17836</v>
      </c>
      <c r="C1105">
        <v>178</v>
      </c>
      <c r="D1105">
        <v>178</v>
      </c>
      <c r="F1105">
        <v>178</v>
      </c>
      <c r="G1105">
        <v>178</v>
      </c>
      <c r="H1105" s="3">
        <v>580</v>
      </c>
      <c r="I1105" s="3">
        <v>0</v>
      </c>
      <c r="J1105" s="3">
        <v>0</v>
      </c>
      <c r="K1105" s="3">
        <v>331</v>
      </c>
      <c r="L1105" s="3">
        <v>32</v>
      </c>
      <c r="M1105" s="3">
        <v>51462</v>
      </c>
      <c r="N1105" s="3">
        <v>72514</v>
      </c>
      <c r="O1105" s="2">
        <v>254321.82000000004</v>
      </c>
      <c r="P1105">
        <v>171</v>
      </c>
      <c r="Q1105">
        <v>171</v>
      </c>
      <c r="R1105">
        <v>171</v>
      </c>
      <c r="S1105">
        <f>IFERROR(AVERAGEIF(days17[CEID],Table5[[#This Row],[CEID]],days17[Total Serving Days]),"Not Participating")</f>
        <v>171</v>
      </c>
      <c r="T1105" s="3">
        <v>603</v>
      </c>
      <c r="U1105" s="3">
        <v>0</v>
      </c>
      <c r="V1105" s="3">
        <v>0</v>
      </c>
      <c r="W1105" s="3">
        <v>309</v>
      </c>
      <c r="X1105" s="3">
        <v>45</v>
      </c>
      <c r="Y1105" s="3">
        <v>51088</v>
      </c>
      <c r="Z1105" s="3">
        <v>71615</v>
      </c>
      <c r="AA1105" s="2">
        <v>256436.79</v>
      </c>
      <c r="AB1105">
        <v>170</v>
      </c>
      <c r="AC1105">
        <v>170</v>
      </c>
      <c r="AD1105">
        <v>170</v>
      </c>
      <c r="AE1105">
        <v>170</v>
      </c>
      <c r="AF1105" s="3">
        <v>620</v>
      </c>
      <c r="AG1105" s="3">
        <v>0</v>
      </c>
      <c r="AH1105" s="3">
        <v>0</v>
      </c>
      <c r="AI1105" s="3">
        <v>347</v>
      </c>
      <c r="AJ1105" s="3">
        <v>59</v>
      </c>
      <c r="AK1105" s="3">
        <v>47833</v>
      </c>
      <c r="AL1105" s="3">
        <v>69442</v>
      </c>
      <c r="AM1105" s="2">
        <v>257276.6</v>
      </c>
    </row>
    <row r="1106" spans="1:39" x14ac:dyDescent="0.25">
      <c r="A1106" t="s">
        <v>16827</v>
      </c>
      <c r="B1106" t="s">
        <v>18088</v>
      </c>
      <c r="C1106">
        <v>178</v>
      </c>
      <c r="D1106">
        <v>178</v>
      </c>
      <c r="F1106">
        <v>178</v>
      </c>
      <c r="G1106">
        <v>178</v>
      </c>
      <c r="H1106" s="3">
        <v>578</v>
      </c>
      <c r="I1106" s="3">
        <v>0</v>
      </c>
      <c r="J1106" s="3">
        <v>0</v>
      </c>
      <c r="K1106" s="3">
        <v>348</v>
      </c>
      <c r="L1106" s="3">
        <v>29</v>
      </c>
      <c r="M1106" s="3">
        <v>53684</v>
      </c>
      <c r="N1106" s="3">
        <v>87117</v>
      </c>
      <c r="O1106" s="2">
        <v>296580.26999999996</v>
      </c>
      <c r="P1106">
        <v>170.33333333333334</v>
      </c>
      <c r="Q1106">
        <v>171</v>
      </c>
      <c r="R1106">
        <v>171</v>
      </c>
      <c r="S1106">
        <f>IFERROR(AVERAGEIF(days17[CEID],Table5[[#This Row],[CEID]],days17[Total Serving Days]),"Not Participating")</f>
        <v>171</v>
      </c>
      <c r="T1106" s="3">
        <v>542</v>
      </c>
      <c r="U1106" s="3">
        <v>0</v>
      </c>
      <c r="V1106" s="3">
        <v>0</v>
      </c>
      <c r="W1106" s="3">
        <v>314</v>
      </c>
      <c r="X1106" s="3">
        <v>49</v>
      </c>
      <c r="Y1106" s="3">
        <v>63325</v>
      </c>
      <c r="Z1106" s="3">
        <v>77358</v>
      </c>
      <c r="AA1106" s="2">
        <v>297243.80000000005</v>
      </c>
      <c r="AB1106">
        <v>130.33333333333334</v>
      </c>
      <c r="AC1106">
        <v>130.33333333333334</v>
      </c>
      <c r="AD1106">
        <v>130</v>
      </c>
      <c r="AE1106">
        <v>130.33333333333334</v>
      </c>
      <c r="AF1106" s="3">
        <v>551</v>
      </c>
      <c r="AG1106" s="3">
        <v>0</v>
      </c>
      <c r="AH1106" s="3">
        <v>0</v>
      </c>
      <c r="AI1106" s="3">
        <v>412</v>
      </c>
      <c r="AJ1106" s="3">
        <v>30</v>
      </c>
      <c r="AK1106" s="3">
        <v>52348</v>
      </c>
      <c r="AL1106" s="3">
        <v>61485</v>
      </c>
      <c r="AM1106" s="2">
        <v>281820.70999999996</v>
      </c>
    </row>
    <row r="1107" spans="1:39" x14ac:dyDescent="0.25">
      <c r="A1107" t="s">
        <v>16951</v>
      </c>
      <c r="B1107" t="s">
        <v>18209</v>
      </c>
      <c r="C1107">
        <v>178</v>
      </c>
      <c r="D1107">
        <v>178</v>
      </c>
      <c r="F1107">
        <v>178</v>
      </c>
      <c r="G1107">
        <v>178</v>
      </c>
      <c r="H1107" s="3">
        <v>513</v>
      </c>
      <c r="I1107" s="3">
        <v>0</v>
      </c>
      <c r="J1107" s="3">
        <v>0</v>
      </c>
      <c r="K1107" s="3">
        <v>395</v>
      </c>
      <c r="L1107" s="3">
        <v>51</v>
      </c>
      <c r="M1107" s="3">
        <v>65075</v>
      </c>
      <c r="N1107" s="3">
        <v>61484</v>
      </c>
      <c r="O1107" s="2">
        <v>279437.63</v>
      </c>
      <c r="P1107">
        <v>172</v>
      </c>
      <c r="Q1107">
        <v>172</v>
      </c>
      <c r="R1107">
        <v>172</v>
      </c>
      <c r="S1107">
        <f>IFERROR(AVERAGEIF(days17[CEID],Table5[[#This Row],[CEID]],days17[Total Serving Days]),"Not Participating")</f>
        <v>172</v>
      </c>
      <c r="T1107" s="3">
        <v>531</v>
      </c>
      <c r="U1107" s="3">
        <v>0</v>
      </c>
      <c r="V1107" s="3">
        <v>531</v>
      </c>
      <c r="W1107" s="3">
        <v>0</v>
      </c>
      <c r="X1107" s="3">
        <v>0</v>
      </c>
      <c r="Y1107" s="3">
        <v>66403</v>
      </c>
      <c r="Z1107" s="3">
        <v>69997</v>
      </c>
      <c r="AA1107" s="2">
        <v>271152.52</v>
      </c>
      <c r="AB1107">
        <v>174</v>
      </c>
      <c r="AC1107">
        <v>174</v>
      </c>
      <c r="AD1107">
        <v>174</v>
      </c>
      <c r="AE1107">
        <v>174</v>
      </c>
      <c r="AF1107" s="3">
        <v>518</v>
      </c>
      <c r="AG1107" s="3">
        <v>0</v>
      </c>
      <c r="AH1107" s="3">
        <v>518</v>
      </c>
      <c r="AI1107" s="3">
        <v>0</v>
      </c>
      <c r="AJ1107" s="3">
        <v>0</v>
      </c>
      <c r="AK1107" s="3">
        <v>67037</v>
      </c>
      <c r="AL1107" s="3">
        <v>69944</v>
      </c>
      <c r="AM1107" s="2">
        <v>334171.98000000004</v>
      </c>
    </row>
    <row r="1108" spans="1:39" x14ac:dyDescent="0.25">
      <c r="A1108" t="s">
        <v>17354</v>
      </c>
      <c r="B1108" t="s">
        <v>18596</v>
      </c>
      <c r="C1108">
        <v>0</v>
      </c>
      <c r="D1108">
        <v>175</v>
      </c>
      <c r="F1108">
        <v>175</v>
      </c>
      <c r="G1108">
        <v>175</v>
      </c>
      <c r="H1108" s="3">
        <v>215</v>
      </c>
      <c r="I1108" s="3">
        <v>0</v>
      </c>
      <c r="J1108" s="3">
        <v>0</v>
      </c>
      <c r="K1108" s="3">
        <v>10</v>
      </c>
      <c r="L1108" s="3">
        <v>5</v>
      </c>
      <c r="M1108" s="3">
        <v>0</v>
      </c>
      <c r="N1108" s="3">
        <v>20366</v>
      </c>
      <c r="O1108" s="2">
        <v>12797.619999999999</v>
      </c>
      <c r="P1108">
        <v>0</v>
      </c>
      <c r="Q1108">
        <v>175</v>
      </c>
      <c r="R1108">
        <v>175</v>
      </c>
      <c r="S1108">
        <f>IFERROR(AVERAGEIF(days17[CEID],Table5[[#This Row],[CEID]],days17[Total Serving Days]),"Not Participating")</f>
        <v>175</v>
      </c>
      <c r="T1108" s="3">
        <v>202</v>
      </c>
      <c r="U1108" s="3">
        <v>0</v>
      </c>
      <c r="V1108" s="3">
        <v>0</v>
      </c>
      <c r="W1108" s="3">
        <v>3</v>
      </c>
      <c r="X1108" s="3">
        <v>7</v>
      </c>
      <c r="Y1108" s="3">
        <v>0</v>
      </c>
      <c r="Z1108" s="3">
        <v>21072</v>
      </c>
      <c r="AA1108" s="2">
        <v>12122.619999999999</v>
      </c>
      <c r="AB1108">
        <v>0</v>
      </c>
      <c r="AC1108">
        <v>176</v>
      </c>
      <c r="AD1108">
        <v>176</v>
      </c>
      <c r="AE1108">
        <v>176</v>
      </c>
      <c r="AF1108" s="3">
        <v>214</v>
      </c>
      <c r="AG1108" s="3">
        <v>0</v>
      </c>
      <c r="AH1108" s="3">
        <v>0</v>
      </c>
      <c r="AI1108" s="3">
        <v>1</v>
      </c>
      <c r="AJ1108" s="3">
        <v>7</v>
      </c>
      <c r="AK1108" s="3">
        <v>0</v>
      </c>
      <c r="AL1108" s="3">
        <v>22512</v>
      </c>
      <c r="AM1108" s="2">
        <v>11024.88</v>
      </c>
    </row>
    <row r="1109" spans="1:39" x14ac:dyDescent="0.25">
      <c r="A1109" t="s">
        <v>17018</v>
      </c>
      <c r="B1109" t="s">
        <v>18275</v>
      </c>
      <c r="C1109">
        <v>178</v>
      </c>
      <c r="D1109">
        <v>178</v>
      </c>
      <c r="F1109">
        <v>178</v>
      </c>
      <c r="G1109">
        <v>178</v>
      </c>
      <c r="H1109" s="3">
        <v>429</v>
      </c>
      <c r="I1109" s="3">
        <v>0</v>
      </c>
      <c r="J1109" s="3">
        <v>0</v>
      </c>
      <c r="K1109" s="3">
        <v>195</v>
      </c>
      <c r="L1109" s="3">
        <v>41</v>
      </c>
      <c r="M1109" s="3">
        <v>24622</v>
      </c>
      <c r="N1109" s="3">
        <v>49796</v>
      </c>
      <c r="O1109" s="2">
        <v>159562.22</v>
      </c>
      <c r="P1109">
        <v>171</v>
      </c>
      <c r="Q1109">
        <v>170</v>
      </c>
      <c r="R1109">
        <v>171</v>
      </c>
      <c r="S1109">
        <f>IFERROR(AVERAGEIF(days17[CEID],Table5[[#This Row],[CEID]],days17[Total Serving Days]),"Not Participating")</f>
        <v>171</v>
      </c>
      <c r="T1109" s="3">
        <v>462</v>
      </c>
      <c r="U1109" s="3">
        <v>0</v>
      </c>
      <c r="V1109" s="3">
        <v>0</v>
      </c>
      <c r="W1109" s="3">
        <v>179</v>
      </c>
      <c r="X1109" s="3">
        <v>34</v>
      </c>
      <c r="Y1109" s="3">
        <v>21115</v>
      </c>
      <c r="Z1109" s="3">
        <v>46503</v>
      </c>
      <c r="AA1109" s="2">
        <v>141173.21</v>
      </c>
      <c r="AB1109">
        <v>168</v>
      </c>
      <c r="AC1109">
        <v>168</v>
      </c>
      <c r="AD1109">
        <v>168</v>
      </c>
      <c r="AE1109">
        <v>168</v>
      </c>
      <c r="AF1109" s="3">
        <v>415</v>
      </c>
      <c r="AG1109" s="3">
        <v>0</v>
      </c>
      <c r="AH1109" s="3">
        <v>0</v>
      </c>
      <c r="AI1109" s="3">
        <v>167</v>
      </c>
      <c r="AJ1109" s="3">
        <v>48</v>
      </c>
      <c r="AK1109" s="3">
        <v>19734</v>
      </c>
      <c r="AL1109" s="3">
        <v>40508</v>
      </c>
      <c r="AM1109" s="2">
        <v>125721.80999999998</v>
      </c>
    </row>
    <row r="1110" spans="1:39" x14ac:dyDescent="0.25">
      <c r="A1110" t="s">
        <v>16518</v>
      </c>
      <c r="B1110" t="s">
        <v>17796</v>
      </c>
      <c r="C1110">
        <v>178</v>
      </c>
      <c r="D1110">
        <v>178</v>
      </c>
      <c r="F1110">
        <v>178</v>
      </c>
      <c r="G1110">
        <v>178</v>
      </c>
      <c r="H1110" s="3">
        <v>426</v>
      </c>
      <c r="I1110" s="3">
        <v>0</v>
      </c>
      <c r="J1110" s="3">
        <v>0</v>
      </c>
      <c r="K1110" s="3">
        <v>284</v>
      </c>
      <c r="L1110" s="3">
        <v>33</v>
      </c>
      <c r="M1110" s="3">
        <v>31725</v>
      </c>
      <c r="N1110" s="3">
        <v>52668</v>
      </c>
      <c r="O1110" s="2">
        <v>197209.57</v>
      </c>
      <c r="P1110">
        <v>174</v>
      </c>
      <c r="Q1110">
        <v>174</v>
      </c>
      <c r="R1110">
        <v>174</v>
      </c>
      <c r="S1110">
        <f>IFERROR(AVERAGEIF(days17[CEID],Table5[[#This Row],[CEID]],days17[Total Serving Days]),"Not Participating")</f>
        <v>174</v>
      </c>
      <c r="T1110" s="3">
        <v>387</v>
      </c>
      <c r="U1110" s="3">
        <v>0</v>
      </c>
      <c r="V1110" s="3">
        <v>0</v>
      </c>
      <c r="W1110" s="3">
        <v>288</v>
      </c>
      <c r="X1110" s="3">
        <v>12</v>
      </c>
      <c r="Y1110" s="3">
        <v>24217</v>
      </c>
      <c r="Z1110" s="3">
        <v>41836</v>
      </c>
      <c r="AA1110" s="2">
        <v>164257.59</v>
      </c>
      <c r="AB1110">
        <v>174</v>
      </c>
      <c r="AC1110">
        <v>174</v>
      </c>
      <c r="AD1110">
        <v>174</v>
      </c>
      <c r="AE1110">
        <v>174</v>
      </c>
      <c r="AF1110" s="3">
        <v>337</v>
      </c>
      <c r="AG1110" s="3">
        <v>0</v>
      </c>
      <c r="AH1110" s="3">
        <v>0</v>
      </c>
      <c r="AI1110" s="3">
        <v>229</v>
      </c>
      <c r="AJ1110" s="3">
        <v>19</v>
      </c>
      <c r="AK1110" s="3">
        <v>18035</v>
      </c>
      <c r="AL1110" s="3">
        <v>36238</v>
      </c>
      <c r="AM1110" s="2">
        <v>142713.63999999998</v>
      </c>
    </row>
    <row r="1111" spans="1:39" x14ac:dyDescent="0.25">
      <c r="A1111" t="s">
        <v>17284</v>
      </c>
      <c r="B1111" t="s">
        <v>18534</v>
      </c>
      <c r="C1111">
        <v>178</v>
      </c>
      <c r="D1111">
        <v>178</v>
      </c>
      <c r="F1111">
        <v>178</v>
      </c>
      <c r="G1111">
        <v>178</v>
      </c>
      <c r="H1111" s="3">
        <v>425</v>
      </c>
      <c r="I1111" s="3">
        <v>0</v>
      </c>
      <c r="J1111" s="3">
        <v>0</v>
      </c>
      <c r="K1111" s="3">
        <v>203</v>
      </c>
      <c r="L1111" s="3">
        <v>58</v>
      </c>
      <c r="M1111" s="3">
        <v>57037</v>
      </c>
      <c r="N1111" s="3">
        <v>43693</v>
      </c>
      <c r="O1111" s="2">
        <v>186107.72000000003</v>
      </c>
      <c r="P1111">
        <v>170</v>
      </c>
      <c r="Q1111">
        <v>169.5</v>
      </c>
      <c r="R1111">
        <v>170</v>
      </c>
      <c r="S1111">
        <f>IFERROR(AVERAGEIF(days17[CEID],Table5[[#This Row],[CEID]],days17[Total Serving Days]),"Not Participating")</f>
        <v>170</v>
      </c>
      <c r="T1111" s="3">
        <v>426</v>
      </c>
      <c r="U1111" s="3">
        <v>0</v>
      </c>
      <c r="V1111" s="3">
        <v>0</v>
      </c>
      <c r="W1111" s="3">
        <v>243</v>
      </c>
      <c r="X1111" s="3">
        <v>32</v>
      </c>
      <c r="Y1111" s="3">
        <v>64059</v>
      </c>
      <c r="Z1111" s="3">
        <v>41471</v>
      </c>
      <c r="AA1111" s="2">
        <v>211291.13</v>
      </c>
      <c r="AB1111">
        <v>170</v>
      </c>
      <c r="AC1111">
        <v>168.5</v>
      </c>
      <c r="AD1111">
        <v>170</v>
      </c>
      <c r="AE1111">
        <v>170</v>
      </c>
      <c r="AF1111" s="3">
        <v>410</v>
      </c>
      <c r="AG1111" s="3">
        <v>0</v>
      </c>
      <c r="AH1111" s="3">
        <v>0</v>
      </c>
      <c r="AI1111" s="3">
        <v>251</v>
      </c>
      <c r="AJ1111" s="3">
        <v>27</v>
      </c>
      <c r="AK1111" s="3">
        <v>65592</v>
      </c>
      <c r="AL1111" s="3">
        <v>38232</v>
      </c>
      <c r="AM1111" s="2">
        <v>210550.61</v>
      </c>
    </row>
    <row r="1112" spans="1:39" x14ac:dyDescent="0.25">
      <c r="A1112" t="s">
        <v>17297</v>
      </c>
      <c r="B1112" t="s">
        <v>18547</v>
      </c>
      <c r="C1112">
        <v>178</v>
      </c>
      <c r="D1112">
        <v>178</v>
      </c>
      <c r="F1112">
        <v>178</v>
      </c>
      <c r="G1112">
        <v>178</v>
      </c>
      <c r="H1112" s="3">
        <v>406</v>
      </c>
      <c r="I1112" s="3">
        <v>0</v>
      </c>
      <c r="J1112" s="3">
        <v>0</v>
      </c>
      <c r="K1112" s="3">
        <v>203</v>
      </c>
      <c r="L1112" s="3">
        <v>41</v>
      </c>
      <c r="M1112" s="3">
        <v>19159</v>
      </c>
      <c r="N1112" s="3">
        <v>47977</v>
      </c>
      <c r="O1112" s="2">
        <v>140024.63999999998</v>
      </c>
      <c r="P1112">
        <v>170</v>
      </c>
      <c r="Q1112">
        <v>170</v>
      </c>
      <c r="R1112">
        <v>170</v>
      </c>
      <c r="S1112">
        <f>IFERROR(AVERAGEIF(days17[CEID],Table5[[#This Row],[CEID]],days17[Total Serving Days]),"Not Participating")</f>
        <v>170</v>
      </c>
      <c r="T1112" s="3">
        <v>430</v>
      </c>
      <c r="U1112" s="3">
        <v>0</v>
      </c>
      <c r="V1112" s="3">
        <v>0</v>
      </c>
      <c r="W1112" s="3">
        <v>106</v>
      </c>
      <c r="X1112" s="3">
        <v>33</v>
      </c>
      <c r="Y1112" s="3">
        <v>20037</v>
      </c>
      <c r="Z1112" s="3">
        <v>50300</v>
      </c>
      <c r="AA1112" s="2">
        <v>153850.37</v>
      </c>
      <c r="AB1112">
        <v>167</v>
      </c>
      <c r="AC1112">
        <v>167</v>
      </c>
      <c r="AD1112">
        <v>167</v>
      </c>
      <c r="AE1112">
        <v>167</v>
      </c>
      <c r="AF1112" s="3">
        <v>450</v>
      </c>
      <c r="AG1112" s="3">
        <v>0</v>
      </c>
      <c r="AH1112" s="3">
        <v>0</v>
      </c>
      <c r="AI1112" s="3">
        <v>293</v>
      </c>
      <c r="AJ1112" s="3">
        <v>38</v>
      </c>
      <c r="AK1112" s="3">
        <v>23122</v>
      </c>
      <c r="AL1112" s="3">
        <v>52629</v>
      </c>
      <c r="AM1112" s="2">
        <v>171283.62</v>
      </c>
    </row>
    <row r="1113" spans="1:39" x14ac:dyDescent="0.25">
      <c r="A1113" t="s">
        <v>16483</v>
      </c>
      <c r="B1113" t="s">
        <v>17761</v>
      </c>
      <c r="C1113">
        <v>178</v>
      </c>
      <c r="D1113">
        <v>178</v>
      </c>
      <c r="F1113">
        <v>178</v>
      </c>
      <c r="G1113">
        <v>178</v>
      </c>
      <c r="H1113" s="3">
        <v>257</v>
      </c>
      <c r="I1113" s="3">
        <v>0</v>
      </c>
      <c r="J1113" s="3">
        <v>0</v>
      </c>
      <c r="K1113" s="3">
        <v>84</v>
      </c>
      <c r="L1113" s="3">
        <v>32</v>
      </c>
      <c r="M1113" s="3">
        <v>25095</v>
      </c>
      <c r="N1113" s="3">
        <v>30871</v>
      </c>
      <c r="O1113" s="2">
        <v>90390.360000000015</v>
      </c>
      <c r="P1113">
        <v>169</v>
      </c>
      <c r="Q1113">
        <v>169</v>
      </c>
      <c r="R1113">
        <v>169</v>
      </c>
      <c r="S1113">
        <f>IFERROR(AVERAGEIF(days17[CEID],Table5[[#This Row],[CEID]],days17[Total Serving Days]),"Not Participating")</f>
        <v>169</v>
      </c>
      <c r="T1113" s="3">
        <v>233</v>
      </c>
      <c r="U1113" s="3">
        <v>0</v>
      </c>
      <c r="V1113" s="3">
        <v>0</v>
      </c>
      <c r="W1113" s="3">
        <v>99</v>
      </c>
      <c r="X1113" s="3">
        <v>20</v>
      </c>
      <c r="Y1113" s="3">
        <v>17308</v>
      </c>
      <c r="Z1113" s="3">
        <v>27592</v>
      </c>
      <c r="AA1113" s="2">
        <v>75632.990000000005</v>
      </c>
      <c r="AB1113">
        <v>169</v>
      </c>
      <c r="AC1113">
        <v>169</v>
      </c>
      <c r="AD1113">
        <v>169</v>
      </c>
      <c r="AE1113">
        <v>169</v>
      </c>
      <c r="AF1113" s="3">
        <v>244</v>
      </c>
      <c r="AG1113" s="3">
        <v>0</v>
      </c>
      <c r="AH1113" s="3">
        <v>0</v>
      </c>
      <c r="AI1113" s="3">
        <v>97</v>
      </c>
      <c r="AJ1113" s="3">
        <v>37</v>
      </c>
      <c r="AK1113" s="3">
        <v>21900</v>
      </c>
      <c r="AL1113" s="3">
        <v>28193</v>
      </c>
      <c r="AM1113" s="2">
        <v>84777.090000000011</v>
      </c>
    </row>
    <row r="1114" spans="1:39" x14ac:dyDescent="0.25">
      <c r="A1114" t="s">
        <v>16559</v>
      </c>
      <c r="B1114" t="s">
        <v>17835</v>
      </c>
      <c r="C1114">
        <v>178</v>
      </c>
      <c r="D1114">
        <v>178</v>
      </c>
      <c r="F1114">
        <v>178</v>
      </c>
      <c r="G1114">
        <v>178</v>
      </c>
      <c r="H1114" s="3">
        <v>254</v>
      </c>
      <c r="I1114" s="3">
        <v>0</v>
      </c>
      <c r="J1114" s="3">
        <v>0</v>
      </c>
      <c r="K1114" s="3">
        <v>70</v>
      </c>
      <c r="L1114" s="3">
        <v>17</v>
      </c>
      <c r="M1114" s="3">
        <v>12995</v>
      </c>
      <c r="N1114" s="3">
        <v>27776</v>
      </c>
      <c r="O1114" s="2">
        <v>69179.76999999999</v>
      </c>
      <c r="P1114">
        <v>172</v>
      </c>
      <c r="Q1114">
        <v>172</v>
      </c>
      <c r="R1114">
        <v>172</v>
      </c>
      <c r="S1114">
        <f>IFERROR(AVERAGEIF(days17[CEID],Table5[[#This Row],[CEID]],days17[Total Serving Days]),"Not Participating")</f>
        <v>172</v>
      </c>
      <c r="T1114" s="3">
        <v>242</v>
      </c>
      <c r="U1114" s="3">
        <v>0</v>
      </c>
      <c r="V1114" s="3">
        <v>0</v>
      </c>
      <c r="W1114" s="3">
        <v>59</v>
      </c>
      <c r="X1114" s="3">
        <v>29</v>
      </c>
      <c r="Y1114" s="3">
        <v>9905</v>
      </c>
      <c r="Z1114" s="3">
        <v>24547</v>
      </c>
      <c r="AA1114" s="2">
        <v>62547.57</v>
      </c>
      <c r="AB1114">
        <v>168</v>
      </c>
      <c r="AC1114">
        <v>168</v>
      </c>
      <c r="AD1114">
        <v>168</v>
      </c>
      <c r="AE1114">
        <v>168</v>
      </c>
      <c r="AF1114" s="3">
        <v>228</v>
      </c>
      <c r="AG1114" s="3">
        <v>0</v>
      </c>
      <c r="AH1114" s="3">
        <v>0</v>
      </c>
      <c r="AI1114" s="3">
        <v>117</v>
      </c>
      <c r="AJ1114" s="3">
        <v>19</v>
      </c>
      <c r="AK1114" s="3">
        <v>12961</v>
      </c>
      <c r="AL1114" s="3">
        <v>23274</v>
      </c>
      <c r="AM1114" s="2">
        <v>72122.790000000008</v>
      </c>
    </row>
    <row r="1115" spans="1:39" x14ac:dyDescent="0.25">
      <c r="A1115" t="s">
        <v>17090</v>
      </c>
      <c r="B1115" t="s">
        <v>14384</v>
      </c>
      <c r="C1115">
        <v>221</v>
      </c>
      <c r="D1115">
        <v>221</v>
      </c>
      <c r="F1115">
        <v>221</v>
      </c>
      <c r="G1115">
        <v>221</v>
      </c>
      <c r="H1115" s="3">
        <v>206</v>
      </c>
      <c r="I1115" s="3">
        <v>0</v>
      </c>
      <c r="J1115" s="3">
        <v>206</v>
      </c>
      <c r="K1115" s="3">
        <v>0</v>
      </c>
      <c r="L1115" s="3">
        <v>0</v>
      </c>
      <c r="M1115" s="3">
        <v>28747</v>
      </c>
      <c r="N1115" s="3">
        <v>32412</v>
      </c>
      <c r="O1115" s="2">
        <v>159304.33000000002</v>
      </c>
      <c r="P1115">
        <v>218.5</v>
      </c>
      <c r="Q1115">
        <v>218.5</v>
      </c>
      <c r="R1115">
        <v>218</v>
      </c>
      <c r="S1115">
        <f>IFERROR(AVERAGEIF(days17[CEID],Table5[[#This Row],[CEID]],days17[Total Serving Days]),"Not Participating")</f>
        <v>218.5</v>
      </c>
      <c r="T1115" s="3">
        <v>213</v>
      </c>
      <c r="U1115" s="3">
        <v>0</v>
      </c>
      <c r="V1115" s="3">
        <v>213</v>
      </c>
      <c r="W1115" s="3">
        <v>0</v>
      </c>
      <c r="X1115" s="3">
        <v>0</v>
      </c>
      <c r="Y1115" s="3">
        <v>26353</v>
      </c>
      <c r="Z1115" s="3">
        <v>30522</v>
      </c>
      <c r="AA1115" s="2">
        <v>152651.4</v>
      </c>
      <c r="AB1115">
        <v>190.5</v>
      </c>
      <c r="AC1115">
        <v>201</v>
      </c>
      <c r="AD1115">
        <v>201</v>
      </c>
      <c r="AE1115">
        <v>201</v>
      </c>
      <c r="AF1115" s="3">
        <v>233</v>
      </c>
      <c r="AG1115" s="3">
        <v>0</v>
      </c>
      <c r="AH1115" s="3">
        <v>233</v>
      </c>
      <c r="AI1115" s="3">
        <v>0</v>
      </c>
      <c r="AJ1115" s="3">
        <v>0</v>
      </c>
      <c r="AK1115" s="3">
        <v>20654</v>
      </c>
      <c r="AL1115" s="3">
        <v>28640</v>
      </c>
      <c r="AM1115" s="2">
        <v>137965.25999999998</v>
      </c>
    </row>
    <row r="1116" spans="1:39" x14ac:dyDescent="0.25">
      <c r="A1116" t="s">
        <v>17071</v>
      </c>
      <c r="B1116" t="s">
        <v>18328</v>
      </c>
      <c r="C1116">
        <v>178</v>
      </c>
      <c r="D1116">
        <v>178</v>
      </c>
      <c r="F1116">
        <v>178</v>
      </c>
      <c r="G1116">
        <v>178</v>
      </c>
      <c r="H1116" s="3">
        <v>211</v>
      </c>
      <c r="I1116" s="3">
        <v>0</v>
      </c>
      <c r="J1116" s="3">
        <v>0</v>
      </c>
      <c r="K1116" s="3">
        <v>98</v>
      </c>
      <c r="L1116" s="3">
        <v>40</v>
      </c>
      <c r="M1116" s="3">
        <v>13341</v>
      </c>
      <c r="N1116" s="3">
        <v>26906</v>
      </c>
      <c r="O1116" s="2">
        <v>87192.189999999988</v>
      </c>
      <c r="P1116">
        <v>167</v>
      </c>
      <c r="Q1116">
        <v>167</v>
      </c>
      <c r="R1116">
        <v>167</v>
      </c>
      <c r="S1116">
        <f>IFERROR(AVERAGEIF(days17[CEID],Table5[[#This Row],[CEID]],days17[Total Serving Days]),"Not Participating")</f>
        <v>167</v>
      </c>
      <c r="T1116" s="3">
        <v>189</v>
      </c>
      <c r="U1116" s="3">
        <v>0</v>
      </c>
      <c r="V1116" s="3">
        <v>0</v>
      </c>
      <c r="W1116" s="3">
        <v>101</v>
      </c>
      <c r="X1116" s="3">
        <v>28</v>
      </c>
      <c r="Y1116" s="3">
        <v>10314</v>
      </c>
      <c r="Z1116" s="3">
        <v>23480</v>
      </c>
      <c r="AA1116" s="2">
        <v>75926.880000000005</v>
      </c>
      <c r="AB1116">
        <v>168</v>
      </c>
      <c r="AC1116">
        <v>168</v>
      </c>
      <c r="AD1116">
        <v>168</v>
      </c>
      <c r="AE1116">
        <v>168</v>
      </c>
      <c r="AF1116" s="3">
        <v>202</v>
      </c>
      <c r="AG1116" s="3">
        <v>0</v>
      </c>
      <c r="AH1116" s="3">
        <v>0</v>
      </c>
      <c r="AI1116" s="3">
        <v>103</v>
      </c>
      <c r="AJ1116" s="3">
        <v>35</v>
      </c>
      <c r="AK1116" s="3">
        <v>10561</v>
      </c>
      <c r="AL1116" s="3">
        <v>24004</v>
      </c>
      <c r="AM1116" s="2">
        <v>81013.490000000005</v>
      </c>
    </row>
    <row r="1117" spans="1:39" x14ac:dyDescent="0.25">
      <c r="A1117" t="s">
        <v>16992</v>
      </c>
      <c r="B1117" t="s">
        <v>18249</v>
      </c>
      <c r="C1117">
        <v>177</v>
      </c>
      <c r="D1117">
        <v>178</v>
      </c>
      <c r="F1117">
        <v>178</v>
      </c>
      <c r="G1117">
        <v>178</v>
      </c>
      <c r="H1117" s="3">
        <v>181</v>
      </c>
      <c r="I1117" s="3">
        <v>0</v>
      </c>
      <c r="J1117" s="3">
        <v>0</v>
      </c>
      <c r="K1117" s="3">
        <v>47</v>
      </c>
      <c r="L1117" s="3">
        <v>13</v>
      </c>
      <c r="M1117" s="3">
        <v>22274</v>
      </c>
      <c r="N1117" s="3">
        <v>19877</v>
      </c>
      <c r="O1117" s="2">
        <v>70100.45</v>
      </c>
      <c r="P1117">
        <v>174</v>
      </c>
      <c r="Q1117">
        <v>174</v>
      </c>
      <c r="R1117">
        <v>174</v>
      </c>
      <c r="S1117">
        <f>IFERROR(AVERAGEIF(days17[CEID],Table5[[#This Row],[CEID]],days17[Total Serving Days]),"Not Participating")</f>
        <v>174</v>
      </c>
      <c r="T1117" s="3">
        <v>161</v>
      </c>
      <c r="U1117" s="3">
        <v>0</v>
      </c>
      <c r="V1117" s="3">
        <v>0</v>
      </c>
      <c r="W1117" s="3">
        <v>64</v>
      </c>
      <c r="X1117" s="3">
        <v>9</v>
      </c>
      <c r="Y1117" s="3">
        <v>17486</v>
      </c>
      <c r="Z1117" s="3">
        <v>15512</v>
      </c>
      <c r="AA1117" s="2">
        <v>54684.759999999995</v>
      </c>
      <c r="AB1117">
        <v>169</v>
      </c>
      <c r="AC1117">
        <v>170</v>
      </c>
      <c r="AD1117">
        <v>170</v>
      </c>
      <c r="AE1117">
        <v>170</v>
      </c>
      <c r="AF1117" s="3">
        <v>189</v>
      </c>
      <c r="AG1117" s="3">
        <v>0</v>
      </c>
      <c r="AH1117" s="3">
        <v>0</v>
      </c>
      <c r="AI1117" s="3">
        <v>53</v>
      </c>
      <c r="AJ1117" s="3">
        <v>6</v>
      </c>
      <c r="AK1117" s="3">
        <v>19516</v>
      </c>
      <c r="AL1117" s="3">
        <v>16373</v>
      </c>
      <c r="AM1117" s="2">
        <v>57221.549999999996</v>
      </c>
    </row>
    <row r="1118" spans="1:39" x14ac:dyDescent="0.25">
      <c r="A1118" t="s">
        <v>16976</v>
      </c>
      <c r="B1118" t="s">
        <v>18233</v>
      </c>
      <c r="C1118">
        <v>178</v>
      </c>
      <c r="D1118">
        <v>178</v>
      </c>
      <c r="F1118">
        <v>178</v>
      </c>
      <c r="G1118">
        <v>178</v>
      </c>
      <c r="H1118" s="3">
        <v>174</v>
      </c>
      <c r="I1118" s="3">
        <v>0</v>
      </c>
      <c r="J1118" s="3">
        <v>0</v>
      </c>
      <c r="K1118" s="3">
        <v>74</v>
      </c>
      <c r="L1118" s="3">
        <v>16</v>
      </c>
      <c r="M1118" s="3">
        <v>12803</v>
      </c>
      <c r="N1118" s="3">
        <v>18634</v>
      </c>
      <c r="O1118" s="2">
        <v>62623.570000000007</v>
      </c>
      <c r="P1118">
        <v>176</v>
      </c>
      <c r="Q1118">
        <v>176</v>
      </c>
      <c r="R1118">
        <v>176</v>
      </c>
      <c r="S1118">
        <f>IFERROR(AVERAGEIF(days17[CEID],Table5[[#This Row],[CEID]],days17[Total Serving Days]),"Not Participating")</f>
        <v>176</v>
      </c>
      <c r="T1118" s="3">
        <v>174</v>
      </c>
      <c r="U1118" s="3">
        <v>0</v>
      </c>
      <c r="V1118" s="3">
        <v>0</v>
      </c>
      <c r="W1118" s="3">
        <v>110</v>
      </c>
      <c r="X1118" s="3">
        <v>6</v>
      </c>
      <c r="Y1118" s="3">
        <v>13713</v>
      </c>
      <c r="Z1118" s="3">
        <v>19282</v>
      </c>
      <c r="AA1118" s="2">
        <v>71415.23000000001</v>
      </c>
      <c r="AB1118">
        <v>171</v>
      </c>
      <c r="AC1118">
        <v>171</v>
      </c>
      <c r="AD1118">
        <v>171</v>
      </c>
      <c r="AE1118">
        <v>171</v>
      </c>
      <c r="AF1118" s="3">
        <v>185</v>
      </c>
      <c r="AG1118" s="3">
        <v>0</v>
      </c>
      <c r="AH1118" s="3">
        <v>0</v>
      </c>
      <c r="AI1118" s="3">
        <v>102</v>
      </c>
      <c r="AJ1118" s="3">
        <v>24</v>
      </c>
      <c r="AK1118" s="3">
        <v>12738</v>
      </c>
      <c r="AL1118" s="3">
        <v>17871</v>
      </c>
      <c r="AM1118" s="2">
        <v>69997.56</v>
      </c>
    </row>
    <row r="1119" spans="1:39" x14ac:dyDescent="0.25">
      <c r="A1119" t="s">
        <v>16519</v>
      </c>
      <c r="B1119" t="s">
        <v>17797</v>
      </c>
      <c r="C1119">
        <v>178</v>
      </c>
      <c r="D1119">
        <v>178</v>
      </c>
      <c r="F1119">
        <v>178</v>
      </c>
      <c r="G1119">
        <v>178</v>
      </c>
      <c r="H1119" s="3">
        <v>160</v>
      </c>
      <c r="I1119" s="3">
        <v>0</v>
      </c>
      <c r="J1119" s="3">
        <v>0</v>
      </c>
      <c r="K1119" s="3">
        <v>92</v>
      </c>
      <c r="L1119" s="3">
        <v>21</v>
      </c>
      <c r="M1119" s="3">
        <v>13624</v>
      </c>
      <c r="N1119" s="3">
        <v>22511</v>
      </c>
      <c r="O1119" s="2">
        <v>81551.91</v>
      </c>
      <c r="P1119">
        <v>170</v>
      </c>
      <c r="Q1119">
        <v>170</v>
      </c>
      <c r="R1119">
        <v>170</v>
      </c>
      <c r="S1119">
        <f>IFERROR(AVERAGEIF(days17[CEID],Table5[[#This Row],[CEID]],days17[Total Serving Days]),"Not Participating")</f>
        <v>170</v>
      </c>
      <c r="T1119" s="3">
        <v>141</v>
      </c>
      <c r="U1119" s="3">
        <v>0</v>
      </c>
      <c r="V1119" s="3">
        <v>0</v>
      </c>
      <c r="W1119" s="3">
        <v>80</v>
      </c>
      <c r="X1119" s="3">
        <v>20</v>
      </c>
      <c r="Y1119" s="3">
        <v>13109</v>
      </c>
      <c r="Z1119" s="3">
        <v>19262</v>
      </c>
      <c r="AA1119" s="2">
        <v>74878.44</v>
      </c>
      <c r="AB1119">
        <v>166</v>
      </c>
      <c r="AC1119">
        <v>166</v>
      </c>
      <c r="AD1119">
        <v>166</v>
      </c>
      <c r="AE1119">
        <v>166</v>
      </c>
      <c r="AF1119" s="3">
        <v>156</v>
      </c>
      <c r="AG1119" s="3">
        <v>0</v>
      </c>
      <c r="AH1119" s="3">
        <v>0</v>
      </c>
      <c r="AI1119" s="3">
        <v>116</v>
      </c>
      <c r="AJ1119" s="3">
        <v>11</v>
      </c>
      <c r="AK1119" s="3">
        <v>14589</v>
      </c>
      <c r="AL1119" s="3">
        <v>20176</v>
      </c>
      <c r="AM1119" s="2">
        <v>83024.02</v>
      </c>
    </row>
    <row r="1120" spans="1:39" x14ac:dyDescent="0.25">
      <c r="A1120" t="s">
        <v>17453</v>
      </c>
      <c r="B1120" t="s">
        <v>16093</v>
      </c>
      <c r="C1120">
        <v>177</v>
      </c>
      <c r="D1120">
        <v>178</v>
      </c>
      <c r="F1120">
        <v>178</v>
      </c>
      <c r="G1120">
        <v>178</v>
      </c>
      <c r="H1120" s="3">
        <v>202</v>
      </c>
      <c r="I1120" s="3">
        <v>0</v>
      </c>
      <c r="J1120" s="3">
        <v>0</v>
      </c>
      <c r="K1120" s="3">
        <v>164</v>
      </c>
      <c r="L1120" s="3">
        <v>38</v>
      </c>
      <c r="M1120" s="3">
        <v>25622</v>
      </c>
      <c r="N1120" s="3">
        <v>27701</v>
      </c>
      <c r="O1120" s="2">
        <v>119324.84999999999</v>
      </c>
      <c r="P1120">
        <v>175</v>
      </c>
      <c r="Q1120">
        <v>175</v>
      </c>
      <c r="R1120">
        <v>175</v>
      </c>
      <c r="S1120">
        <f>IFERROR(AVERAGEIF(days17[CEID],Table5[[#This Row],[CEID]],days17[Total Serving Days]),"Not Participating")</f>
        <v>175</v>
      </c>
      <c r="T1120" s="3">
        <v>199</v>
      </c>
      <c r="U1120" s="3">
        <v>0</v>
      </c>
      <c r="V1120" s="3">
        <v>0</v>
      </c>
      <c r="W1120" s="3">
        <v>146</v>
      </c>
      <c r="X1120" s="3">
        <v>24</v>
      </c>
      <c r="Y1120" s="3">
        <v>28550</v>
      </c>
      <c r="Z1120" s="3">
        <v>30004</v>
      </c>
      <c r="AA1120" s="2">
        <v>136310.6</v>
      </c>
      <c r="AB1120">
        <v>177</v>
      </c>
      <c r="AC1120">
        <v>177</v>
      </c>
      <c r="AD1120">
        <v>177</v>
      </c>
      <c r="AE1120">
        <v>177</v>
      </c>
      <c r="AF1120" s="3">
        <v>199</v>
      </c>
      <c r="AG1120" s="3">
        <v>0</v>
      </c>
      <c r="AH1120" s="3">
        <v>0</v>
      </c>
      <c r="AI1120" s="3">
        <v>152</v>
      </c>
      <c r="AJ1120" s="3">
        <v>29</v>
      </c>
      <c r="AK1120" s="3">
        <v>26136</v>
      </c>
      <c r="AL1120" s="3">
        <v>28893</v>
      </c>
      <c r="AM1120" s="2">
        <v>135792.04999999999</v>
      </c>
    </row>
    <row r="1121" spans="1:39" x14ac:dyDescent="0.25">
      <c r="A1121" t="s">
        <v>17472</v>
      </c>
      <c r="B1121" t="s">
        <v>18673</v>
      </c>
      <c r="C1121">
        <v>176</v>
      </c>
      <c r="D1121">
        <v>176</v>
      </c>
      <c r="F1121">
        <v>176</v>
      </c>
      <c r="G1121">
        <v>176</v>
      </c>
      <c r="H1121" s="3">
        <v>202</v>
      </c>
      <c r="I1121" s="3">
        <v>0</v>
      </c>
      <c r="J1121" s="3">
        <v>202</v>
      </c>
      <c r="K1121" s="3">
        <v>0</v>
      </c>
      <c r="L1121" s="3">
        <v>0</v>
      </c>
      <c r="M1121" s="3">
        <v>17134</v>
      </c>
      <c r="N1121" s="3">
        <v>30229</v>
      </c>
      <c r="O1121" s="2">
        <v>114383.19</v>
      </c>
      <c r="P1121">
        <v>171</v>
      </c>
      <c r="Q1121">
        <v>171</v>
      </c>
      <c r="R1121">
        <v>171</v>
      </c>
      <c r="S1121">
        <f>IFERROR(AVERAGEIF(days17[CEID],Table5[[#This Row],[CEID]],days17[Total Serving Days]),"Not Participating")</f>
        <v>171</v>
      </c>
      <c r="T1121" s="3">
        <v>239</v>
      </c>
      <c r="U1121" s="3">
        <v>0</v>
      </c>
      <c r="V1121" s="3">
        <v>239</v>
      </c>
      <c r="W1121" s="3">
        <v>0</v>
      </c>
      <c r="X1121" s="3">
        <v>0</v>
      </c>
      <c r="Y1121" s="3">
        <v>17136</v>
      </c>
      <c r="Z1121" s="3">
        <v>35268</v>
      </c>
      <c r="AA1121" s="2">
        <v>131951.1</v>
      </c>
      <c r="AB1121">
        <v>169</v>
      </c>
      <c r="AC1121">
        <v>169</v>
      </c>
      <c r="AD1121">
        <v>169</v>
      </c>
      <c r="AE1121">
        <v>169</v>
      </c>
      <c r="AF1121" s="3">
        <v>235</v>
      </c>
      <c r="AG1121" s="3">
        <v>0</v>
      </c>
      <c r="AH1121" s="3">
        <v>235</v>
      </c>
      <c r="AI1121" s="3">
        <v>0</v>
      </c>
      <c r="AJ1121" s="3">
        <v>0</v>
      </c>
      <c r="AK1121" s="3">
        <v>16418</v>
      </c>
      <c r="AL1121" s="3">
        <v>33995</v>
      </c>
      <c r="AM1121" s="2">
        <v>129859.02</v>
      </c>
    </row>
    <row r="1122" spans="1:39" x14ac:dyDescent="0.25">
      <c r="A1122" t="s">
        <v>17446</v>
      </c>
      <c r="B1122" t="s">
        <v>16084</v>
      </c>
      <c r="C1122">
        <v>0</v>
      </c>
      <c r="D1122">
        <v>169</v>
      </c>
      <c r="F1122">
        <v>169</v>
      </c>
      <c r="G1122">
        <v>169</v>
      </c>
      <c r="H1122" s="3">
        <v>202</v>
      </c>
      <c r="I1122" s="3">
        <v>0</v>
      </c>
      <c r="J1122" s="3">
        <v>0</v>
      </c>
      <c r="K1122" s="3">
        <v>43</v>
      </c>
      <c r="L1122" s="3">
        <v>5</v>
      </c>
      <c r="M1122" s="3">
        <v>0</v>
      </c>
      <c r="N1122" s="3">
        <v>16988</v>
      </c>
      <c r="O1122" s="2">
        <v>24561.199999999997</v>
      </c>
      <c r="P1122">
        <v>0</v>
      </c>
      <c r="Q1122">
        <v>167</v>
      </c>
      <c r="R1122">
        <v>167</v>
      </c>
      <c r="S1122">
        <f>IFERROR(AVERAGEIF(days17[CEID],Table5[[#This Row],[CEID]],days17[Total Serving Days]),"Not Participating")</f>
        <v>167</v>
      </c>
      <c r="T1122" s="3">
        <v>190</v>
      </c>
      <c r="U1122" s="3">
        <v>0</v>
      </c>
      <c r="V1122" s="3">
        <v>0</v>
      </c>
      <c r="W1122" s="3">
        <v>40</v>
      </c>
      <c r="X1122" s="3">
        <v>4</v>
      </c>
      <c r="Y1122" s="3">
        <v>0</v>
      </c>
      <c r="Z1122" s="3">
        <v>15508</v>
      </c>
      <c r="AA1122" s="2">
        <v>23432.260000000002</v>
      </c>
      <c r="AB1122">
        <v>0</v>
      </c>
      <c r="AC1122">
        <v>167</v>
      </c>
      <c r="AD1122">
        <v>167</v>
      </c>
      <c r="AE1122">
        <v>167</v>
      </c>
      <c r="AF1122" s="3">
        <v>174</v>
      </c>
      <c r="AG1122" s="3">
        <v>0</v>
      </c>
      <c r="AH1122" s="3">
        <v>0</v>
      </c>
      <c r="AI1122" s="3">
        <v>31</v>
      </c>
      <c r="AJ1122" s="3">
        <v>4</v>
      </c>
      <c r="AK1122" s="3">
        <v>0</v>
      </c>
      <c r="AL1122" s="3">
        <v>12184</v>
      </c>
      <c r="AM1122" s="2">
        <v>15764.16</v>
      </c>
    </row>
    <row r="1123" spans="1:39" x14ac:dyDescent="0.25">
      <c r="A1123" t="s">
        <v>16980</v>
      </c>
      <c r="B1123" t="s">
        <v>18237</v>
      </c>
      <c r="C1123">
        <v>178</v>
      </c>
      <c r="D1123">
        <v>178</v>
      </c>
      <c r="F1123">
        <v>178</v>
      </c>
      <c r="G1123">
        <v>178</v>
      </c>
      <c r="H1123" s="3">
        <v>159</v>
      </c>
      <c r="I1123" s="3">
        <v>0</v>
      </c>
      <c r="J1123" s="3">
        <v>0</v>
      </c>
      <c r="K1123" s="3">
        <v>118</v>
      </c>
      <c r="L1123" s="3">
        <v>10</v>
      </c>
      <c r="M1123" s="3">
        <v>19925</v>
      </c>
      <c r="N1123" s="3">
        <v>21705</v>
      </c>
      <c r="O1123" s="2">
        <v>93335.300000000017</v>
      </c>
      <c r="P1123">
        <v>174</v>
      </c>
      <c r="Q1123">
        <v>174</v>
      </c>
      <c r="R1123">
        <v>174</v>
      </c>
      <c r="S1123">
        <f>IFERROR(AVERAGEIF(days17[CEID],Table5[[#This Row],[CEID]],days17[Total Serving Days]),"Not Participating")</f>
        <v>174</v>
      </c>
      <c r="T1123" s="3">
        <v>138</v>
      </c>
      <c r="U1123" s="3">
        <v>0</v>
      </c>
      <c r="V1123" s="3">
        <v>0</v>
      </c>
      <c r="W1123" s="3">
        <v>99</v>
      </c>
      <c r="X1123" s="3">
        <v>6</v>
      </c>
      <c r="Y1123" s="3">
        <v>12408</v>
      </c>
      <c r="Z1123" s="3">
        <v>18421</v>
      </c>
      <c r="AA1123" s="2">
        <v>75970.150000000009</v>
      </c>
      <c r="AB1123">
        <v>167</v>
      </c>
      <c r="AC1123">
        <v>167</v>
      </c>
      <c r="AD1123">
        <v>167</v>
      </c>
      <c r="AE1123">
        <v>167</v>
      </c>
      <c r="AF1123" s="3">
        <v>144</v>
      </c>
      <c r="AG1123" s="3">
        <v>0</v>
      </c>
      <c r="AH1123" s="3">
        <v>144</v>
      </c>
      <c r="AI1123" s="3">
        <v>0</v>
      </c>
      <c r="AJ1123" s="3">
        <v>0</v>
      </c>
      <c r="AK1123" s="3">
        <v>12715</v>
      </c>
      <c r="AL1123" s="3">
        <v>18069</v>
      </c>
      <c r="AM1123" s="2">
        <v>86083</v>
      </c>
    </row>
    <row r="1124" spans="1:39" x14ac:dyDescent="0.25">
      <c r="A1124" t="s">
        <v>17463</v>
      </c>
      <c r="B1124" t="s">
        <v>18665</v>
      </c>
      <c r="C1124">
        <v>180</v>
      </c>
      <c r="D1124">
        <v>180</v>
      </c>
      <c r="F1124">
        <v>180</v>
      </c>
      <c r="G1124">
        <v>180</v>
      </c>
      <c r="H1124" s="3">
        <v>197</v>
      </c>
      <c r="I1124" s="3">
        <v>0</v>
      </c>
      <c r="J1124" s="3">
        <v>197</v>
      </c>
      <c r="K1124" s="3">
        <v>0</v>
      </c>
      <c r="L1124" s="3">
        <v>0</v>
      </c>
      <c r="M1124" s="3">
        <v>17444</v>
      </c>
      <c r="N1124" s="3">
        <v>28899</v>
      </c>
      <c r="O1124" s="2">
        <v>126798.77</v>
      </c>
      <c r="P1124">
        <v>180</v>
      </c>
      <c r="Q1124">
        <v>180</v>
      </c>
      <c r="R1124">
        <v>180</v>
      </c>
      <c r="S1124">
        <f>IFERROR(AVERAGEIF(days17[CEID],Table5[[#This Row],[CEID]],days17[Total Serving Days]),"Not Participating")</f>
        <v>180</v>
      </c>
      <c r="T1124" s="3">
        <v>200</v>
      </c>
      <c r="U1124" s="3">
        <v>0</v>
      </c>
      <c r="V1124" s="3">
        <v>200</v>
      </c>
      <c r="W1124" s="3">
        <v>0</v>
      </c>
      <c r="X1124" s="3">
        <v>0</v>
      </c>
      <c r="Y1124" s="3">
        <v>21914</v>
      </c>
      <c r="Z1124" s="3">
        <v>28321</v>
      </c>
      <c r="AA1124" s="2">
        <v>136464.6</v>
      </c>
      <c r="AB1124">
        <v>180</v>
      </c>
      <c r="AC1124">
        <v>180</v>
      </c>
      <c r="AD1124">
        <v>180</v>
      </c>
      <c r="AE1124">
        <v>180</v>
      </c>
      <c r="AF1124" s="3">
        <v>200</v>
      </c>
      <c r="AG1124" s="3">
        <v>0</v>
      </c>
      <c r="AH1124" s="3">
        <v>200</v>
      </c>
      <c r="AI1124" s="3">
        <v>0</v>
      </c>
      <c r="AJ1124" s="3">
        <v>0</v>
      </c>
      <c r="AK1124" s="3">
        <v>25158</v>
      </c>
      <c r="AL1124" s="3">
        <v>28722</v>
      </c>
      <c r="AM1124" s="2">
        <v>147650.04</v>
      </c>
    </row>
    <row r="1125" spans="1:39" x14ac:dyDescent="0.25">
      <c r="A1125" t="s">
        <v>16449</v>
      </c>
      <c r="B1125" t="s">
        <v>17731</v>
      </c>
      <c r="C1125">
        <v>177</v>
      </c>
      <c r="D1125">
        <v>177</v>
      </c>
      <c r="F1125">
        <v>177</v>
      </c>
      <c r="G1125">
        <v>177</v>
      </c>
      <c r="H1125" s="3">
        <v>197</v>
      </c>
      <c r="I1125" s="3">
        <v>0</v>
      </c>
      <c r="J1125" s="3">
        <v>0</v>
      </c>
      <c r="K1125" s="3">
        <v>46</v>
      </c>
      <c r="L1125" s="3">
        <v>17</v>
      </c>
      <c r="M1125" s="3">
        <v>11653</v>
      </c>
      <c r="N1125" s="3">
        <v>28602</v>
      </c>
      <c r="O1125" s="2">
        <v>109529.73</v>
      </c>
      <c r="P1125">
        <v>177</v>
      </c>
      <c r="Q1125">
        <v>177</v>
      </c>
      <c r="R1125">
        <v>177</v>
      </c>
      <c r="S1125">
        <f>IFERROR(AVERAGEIF(days17[CEID],Table5[[#This Row],[CEID]],days17[Total Serving Days]),"Not Participating")</f>
        <v>177</v>
      </c>
      <c r="T1125" s="3">
        <v>192</v>
      </c>
      <c r="U1125" s="3">
        <v>0</v>
      </c>
      <c r="V1125" s="3">
        <v>0</v>
      </c>
      <c r="W1125" s="3">
        <v>31</v>
      </c>
      <c r="X1125" s="3">
        <v>12</v>
      </c>
      <c r="Y1125" s="3">
        <v>9800</v>
      </c>
      <c r="Z1125" s="3">
        <v>26935</v>
      </c>
      <c r="AA1125" s="2">
        <v>103433.97</v>
      </c>
      <c r="AB1125">
        <v>171</v>
      </c>
      <c r="AC1125">
        <v>171</v>
      </c>
      <c r="AD1125">
        <v>171</v>
      </c>
      <c r="AE1125">
        <v>171</v>
      </c>
      <c r="AF1125" s="3">
        <v>182</v>
      </c>
      <c r="AG1125" s="3">
        <v>0</v>
      </c>
      <c r="AH1125" s="3">
        <v>0</v>
      </c>
      <c r="AI1125" s="3">
        <v>34</v>
      </c>
      <c r="AJ1125" s="3">
        <v>21</v>
      </c>
      <c r="AK1125" s="3">
        <v>8770</v>
      </c>
      <c r="AL1125" s="3">
        <v>24804</v>
      </c>
      <c r="AM1125" s="2">
        <v>93410.93</v>
      </c>
    </row>
    <row r="1126" spans="1:39" x14ac:dyDescent="0.25">
      <c r="A1126" t="s">
        <v>16635</v>
      </c>
      <c r="B1126" t="s">
        <v>17910</v>
      </c>
      <c r="C1126">
        <v>178</v>
      </c>
      <c r="D1126">
        <v>178</v>
      </c>
      <c r="F1126">
        <v>178</v>
      </c>
      <c r="G1126">
        <v>178</v>
      </c>
      <c r="H1126" s="3">
        <v>132</v>
      </c>
      <c r="I1126" s="3">
        <v>0</v>
      </c>
      <c r="J1126" s="3">
        <v>0</v>
      </c>
      <c r="K1126" s="3">
        <v>76</v>
      </c>
      <c r="L1126" s="3">
        <v>16</v>
      </c>
      <c r="M1126" s="3">
        <v>10032</v>
      </c>
      <c r="N1126" s="3">
        <v>16059</v>
      </c>
      <c r="O1126" s="2">
        <v>53835.710000000006</v>
      </c>
      <c r="P1126">
        <v>174</v>
      </c>
      <c r="Q1126">
        <v>174</v>
      </c>
      <c r="R1126">
        <v>174</v>
      </c>
      <c r="S1126">
        <f>IFERROR(AVERAGEIF(days17[CEID],Table5[[#This Row],[CEID]],days17[Total Serving Days]),"Not Participating")</f>
        <v>174</v>
      </c>
      <c r="T1126" s="3">
        <v>157</v>
      </c>
      <c r="U1126" s="3">
        <v>0</v>
      </c>
      <c r="V1126" s="3">
        <v>157</v>
      </c>
      <c r="W1126" s="3">
        <v>0</v>
      </c>
      <c r="X1126" s="3">
        <v>0</v>
      </c>
      <c r="Y1126" s="3">
        <v>10848</v>
      </c>
      <c r="Z1126" s="3">
        <v>19740</v>
      </c>
      <c r="AA1126" s="2">
        <v>68058.680000000008</v>
      </c>
      <c r="AB1126">
        <v>166</v>
      </c>
      <c r="AC1126">
        <v>166</v>
      </c>
      <c r="AD1126">
        <v>166</v>
      </c>
      <c r="AE1126">
        <v>166</v>
      </c>
      <c r="AF1126" s="3">
        <v>163</v>
      </c>
      <c r="AG1126" s="3">
        <v>0</v>
      </c>
      <c r="AH1126" s="3">
        <v>163</v>
      </c>
      <c r="AI1126" s="3">
        <v>0</v>
      </c>
      <c r="AJ1126" s="3">
        <v>0</v>
      </c>
      <c r="AK1126" s="3">
        <v>9687</v>
      </c>
      <c r="AL1126" s="3">
        <v>18963</v>
      </c>
      <c r="AM1126" s="2">
        <v>65632.490000000005</v>
      </c>
    </row>
    <row r="1127" spans="1:39" x14ac:dyDescent="0.25">
      <c r="A1127" t="s">
        <v>17142</v>
      </c>
      <c r="B1127" t="s">
        <v>18398</v>
      </c>
      <c r="C1127">
        <v>178</v>
      </c>
      <c r="D1127">
        <v>178</v>
      </c>
      <c r="F1127">
        <v>178</v>
      </c>
      <c r="G1127">
        <v>178</v>
      </c>
      <c r="H1127" s="3">
        <v>127</v>
      </c>
      <c r="I1127" s="3">
        <v>0</v>
      </c>
      <c r="J1127" s="3">
        <v>0</v>
      </c>
      <c r="K1127" s="3">
        <v>118</v>
      </c>
      <c r="L1127" s="3">
        <v>9</v>
      </c>
      <c r="M1127" s="3">
        <v>14974</v>
      </c>
      <c r="N1127" s="3">
        <v>17102</v>
      </c>
      <c r="O1127" s="2">
        <v>79361.78</v>
      </c>
      <c r="P1127">
        <v>170</v>
      </c>
      <c r="Q1127">
        <v>170</v>
      </c>
      <c r="R1127">
        <v>170</v>
      </c>
      <c r="S1127">
        <f>IFERROR(AVERAGEIF(days17[CEID],Table5[[#This Row],[CEID]],days17[Total Serving Days]),"Not Participating")</f>
        <v>170</v>
      </c>
      <c r="T1127" s="3">
        <v>122</v>
      </c>
      <c r="U1127" s="3">
        <v>0</v>
      </c>
      <c r="V1127" s="3">
        <v>0</v>
      </c>
      <c r="W1127" s="3">
        <v>114</v>
      </c>
      <c r="X1127" s="3">
        <v>8</v>
      </c>
      <c r="Y1127" s="3">
        <v>12812</v>
      </c>
      <c r="Z1127" s="3">
        <v>14081</v>
      </c>
      <c r="AA1127" s="2">
        <v>66318.17</v>
      </c>
      <c r="AB1127">
        <v>171</v>
      </c>
      <c r="AC1127">
        <v>171</v>
      </c>
      <c r="AD1127">
        <v>171</v>
      </c>
      <c r="AE1127">
        <v>171</v>
      </c>
      <c r="AF1127" s="3">
        <v>129</v>
      </c>
      <c r="AG1127" s="3">
        <v>0</v>
      </c>
      <c r="AH1127" s="3">
        <v>0</v>
      </c>
      <c r="AI1127" s="3">
        <v>105</v>
      </c>
      <c r="AJ1127" s="3">
        <v>15</v>
      </c>
      <c r="AK1127" s="3">
        <v>12983</v>
      </c>
      <c r="AL1127" s="3">
        <v>14531</v>
      </c>
      <c r="AM1127" s="2">
        <v>66366.240000000005</v>
      </c>
    </row>
    <row r="1128" spans="1:39" x14ac:dyDescent="0.25">
      <c r="A1128" t="s">
        <v>17355</v>
      </c>
      <c r="B1128" t="s">
        <v>18597</v>
      </c>
      <c r="C1128">
        <v>248</v>
      </c>
      <c r="D1128">
        <v>248</v>
      </c>
      <c r="F1128">
        <v>248</v>
      </c>
      <c r="G1128">
        <v>248</v>
      </c>
      <c r="H1128" s="3">
        <v>195</v>
      </c>
      <c r="I1128" s="3">
        <v>0</v>
      </c>
      <c r="J1128" s="3">
        <v>0</v>
      </c>
      <c r="K1128" s="3">
        <v>6</v>
      </c>
      <c r="L1128" s="3">
        <v>0</v>
      </c>
      <c r="M1128" s="3">
        <v>18138</v>
      </c>
      <c r="N1128" s="3">
        <v>34660</v>
      </c>
      <c r="O1128" s="2">
        <v>21704.42</v>
      </c>
      <c r="P1128">
        <v>248</v>
      </c>
      <c r="Q1128">
        <v>248</v>
      </c>
      <c r="R1128">
        <v>248</v>
      </c>
      <c r="S1128">
        <f>IFERROR(AVERAGEIF(days17[CEID],Table5[[#This Row],[CEID]],days17[Total Serving Days]),"Not Participating")</f>
        <v>248</v>
      </c>
      <c r="T1128" s="3">
        <v>215</v>
      </c>
      <c r="U1128" s="3">
        <v>0</v>
      </c>
      <c r="V1128" s="3">
        <v>0</v>
      </c>
      <c r="W1128" s="3">
        <v>15</v>
      </c>
      <c r="X1128" s="3">
        <v>0</v>
      </c>
      <c r="Y1128" s="3">
        <v>23109</v>
      </c>
      <c r="Z1128" s="3">
        <v>39822</v>
      </c>
      <c r="AA1128" s="2">
        <v>32495.35</v>
      </c>
      <c r="AB1128">
        <v>244</v>
      </c>
      <c r="AC1128">
        <v>244</v>
      </c>
      <c r="AD1128">
        <v>244</v>
      </c>
      <c r="AE1128">
        <v>244</v>
      </c>
      <c r="AF1128" s="3">
        <v>219</v>
      </c>
      <c r="AG1128" s="3">
        <v>0</v>
      </c>
      <c r="AH1128" s="3">
        <v>0</v>
      </c>
      <c r="AI1128" s="3">
        <v>21</v>
      </c>
      <c r="AJ1128" s="3">
        <v>4</v>
      </c>
      <c r="AK1128" s="3">
        <v>27906</v>
      </c>
      <c r="AL1128" s="3">
        <v>40690</v>
      </c>
      <c r="AM1128" s="2">
        <v>37389.990000000005</v>
      </c>
    </row>
    <row r="1129" spans="1:39" x14ac:dyDescent="0.25">
      <c r="A1129" t="s">
        <v>16943</v>
      </c>
      <c r="B1129" t="s">
        <v>18203</v>
      </c>
      <c r="C1129">
        <v>178</v>
      </c>
      <c r="D1129">
        <v>178</v>
      </c>
      <c r="F1129">
        <v>178</v>
      </c>
      <c r="G1129">
        <v>178</v>
      </c>
      <c r="H1129" s="3">
        <v>92</v>
      </c>
      <c r="I1129" s="3">
        <v>0</v>
      </c>
      <c r="J1129" s="3">
        <v>0</v>
      </c>
      <c r="K1129" s="3">
        <v>58</v>
      </c>
      <c r="L1129" s="3">
        <v>11</v>
      </c>
      <c r="M1129" s="3">
        <v>12020</v>
      </c>
      <c r="N1129" s="3">
        <v>14297</v>
      </c>
      <c r="O1129" s="2">
        <v>51413.229999999996</v>
      </c>
      <c r="P1129">
        <v>176</v>
      </c>
      <c r="Q1129">
        <v>176</v>
      </c>
      <c r="R1129">
        <v>176</v>
      </c>
      <c r="S1129">
        <f>IFERROR(AVERAGEIF(days17[CEID],Table5[[#This Row],[CEID]],days17[Total Serving Days]),"Not Participating")</f>
        <v>176</v>
      </c>
      <c r="T1129" s="3">
        <v>96</v>
      </c>
      <c r="U1129" s="3">
        <v>0</v>
      </c>
      <c r="V1129" s="3">
        <v>96</v>
      </c>
      <c r="W1129" s="3">
        <v>0</v>
      </c>
      <c r="X1129" s="3">
        <v>0</v>
      </c>
      <c r="Y1129" s="3">
        <v>11982</v>
      </c>
      <c r="Z1129" s="3">
        <v>14100</v>
      </c>
      <c r="AA1129" s="2">
        <v>70127.28</v>
      </c>
      <c r="AB1129">
        <v>178</v>
      </c>
      <c r="AC1129">
        <v>178</v>
      </c>
      <c r="AD1129">
        <v>178</v>
      </c>
      <c r="AE1129">
        <v>178</v>
      </c>
      <c r="AF1129" s="3">
        <v>107</v>
      </c>
      <c r="AG1129" s="3">
        <v>0</v>
      </c>
      <c r="AH1129" s="3">
        <v>107</v>
      </c>
      <c r="AI1129" s="3">
        <v>0</v>
      </c>
      <c r="AJ1129" s="3">
        <v>0</v>
      </c>
      <c r="AK1129" s="3">
        <v>11724</v>
      </c>
      <c r="AL1129" s="3">
        <v>14590</v>
      </c>
      <c r="AM1129" s="2">
        <v>72796.060000000012</v>
      </c>
    </row>
    <row r="1130" spans="1:39" x14ac:dyDescent="0.25">
      <c r="A1130" t="s">
        <v>16399</v>
      </c>
      <c r="B1130" t="s">
        <v>17683</v>
      </c>
      <c r="C1130">
        <v>178.67741935483872</v>
      </c>
      <c r="D1130">
        <v>178.95161290322579</v>
      </c>
      <c r="F1130">
        <v>179</v>
      </c>
      <c r="G1130">
        <v>179.37096774193549</v>
      </c>
      <c r="H1130" s="3">
        <v>53340</v>
      </c>
      <c r="I1130" s="3">
        <v>0</v>
      </c>
      <c r="J1130" s="3">
        <v>0</v>
      </c>
      <c r="K1130" s="3">
        <v>4518</v>
      </c>
      <c r="L1130" s="3">
        <v>1258</v>
      </c>
      <c r="M1130" s="3">
        <v>431142</v>
      </c>
      <c r="N1130" s="3">
        <v>3896450</v>
      </c>
      <c r="O1130" s="2">
        <v>4145577.05</v>
      </c>
      <c r="P1130">
        <v>174.68181818181819</v>
      </c>
      <c r="Q1130">
        <v>174.68181818181819</v>
      </c>
      <c r="R1130">
        <v>174</v>
      </c>
      <c r="S1130">
        <f>IFERROR(AVERAGEIF(days17[CEID],Table5[[#This Row],[CEID]],days17[Total Serving Days]),"Not Participating")</f>
        <v>174.90909090909091</v>
      </c>
      <c r="T1130" s="3">
        <v>55978</v>
      </c>
      <c r="U1130" s="3">
        <v>0</v>
      </c>
      <c r="V1130" s="3">
        <v>0</v>
      </c>
      <c r="W1130" s="3">
        <v>4759</v>
      </c>
      <c r="X1130" s="3">
        <v>1308</v>
      </c>
      <c r="Y1130" s="3">
        <v>426945</v>
      </c>
      <c r="Z1130" s="3">
        <v>4023501</v>
      </c>
      <c r="AA1130" s="2">
        <v>4283658.7100000009</v>
      </c>
      <c r="AB1130">
        <v>174.66666666666666</v>
      </c>
      <c r="AC1130">
        <v>174.54545454545453</v>
      </c>
      <c r="AD1130">
        <v>174</v>
      </c>
      <c r="AE1130">
        <v>174.83333333333334</v>
      </c>
      <c r="AF1130" s="3">
        <v>58596</v>
      </c>
      <c r="AG1130" s="3">
        <v>0</v>
      </c>
      <c r="AH1130" s="3">
        <v>0</v>
      </c>
      <c r="AI1130" s="3">
        <v>5323</v>
      </c>
      <c r="AJ1130" s="3">
        <v>1332</v>
      </c>
      <c r="AK1130" s="3">
        <v>440375</v>
      </c>
      <c r="AL1130" s="3">
        <v>4040753</v>
      </c>
      <c r="AM1130" s="2">
        <v>4671790.46</v>
      </c>
    </row>
    <row r="1131" spans="1:39" x14ac:dyDescent="0.25">
      <c r="A1131" t="s">
        <v>16260</v>
      </c>
      <c r="B1131" t="s">
        <v>17548</v>
      </c>
      <c r="C1131">
        <v>178.94230769230768</v>
      </c>
      <c r="D1131">
        <v>179</v>
      </c>
      <c r="F1131">
        <v>179</v>
      </c>
      <c r="G1131">
        <v>179</v>
      </c>
      <c r="H1131" s="3">
        <v>43308</v>
      </c>
      <c r="I1131" s="3">
        <v>0</v>
      </c>
      <c r="J1131" s="3">
        <v>10965</v>
      </c>
      <c r="K1131" s="3">
        <v>20320</v>
      </c>
      <c r="L1131" s="3">
        <v>4962</v>
      </c>
      <c r="M1131" s="3">
        <v>1899550</v>
      </c>
      <c r="N1131" s="3">
        <v>4698235</v>
      </c>
      <c r="O1131" s="2">
        <v>14328940.109999998</v>
      </c>
      <c r="P1131">
        <v>171.1764705882353</v>
      </c>
      <c r="Q1131">
        <v>171.1764705882353</v>
      </c>
      <c r="R1131">
        <v>171</v>
      </c>
      <c r="S1131">
        <f>IFERROR(AVERAGEIF(days17[CEID],Table5[[#This Row],[CEID]],days17[Total Serving Days]),"Not Participating")</f>
        <v>171.1764705882353</v>
      </c>
      <c r="T1131" s="3">
        <v>43780</v>
      </c>
      <c r="U1131" s="3">
        <v>0</v>
      </c>
      <c r="V1131" s="3">
        <v>16615</v>
      </c>
      <c r="W1131" s="3">
        <v>18712</v>
      </c>
      <c r="X1131" s="3">
        <v>2439</v>
      </c>
      <c r="Y1131" s="3">
        <v>1989672</v>
      </c>
      <c r="Z1131" s="3">
        <v>4599429</v>
      </c>
      <c r="AA1131" s="2">
        <v>14761832</v>
      </c>
      <c r="AB1131">
        <v>170</v>
      </c>
      <c r="AC1131">
        <v>170</v>
      </c>
      <c r="AD1131">
        <v>170</v>
      </c>
      <c r="AE1131">
        <v>170</v>
      </c>
      <c r="AF1131" s="3">
        <v>44326</v>
      </c>
      <c r="AG1131" s="3">
        <v>0</v>
      </c>
      <c r="AH1131" s="3">
        <v>15456</v>
      </c>
      <c r="AI1131" s="3">
        <v>14794</v>
      </c>
      <c r="AJ1131" s="3">
        <v>2348</v>
      </c>
      <c r="AK1131" s="3">
        <v>1918204</v>
      </c>
      <c r="AL1131" s="3">
        <v>4361173</v>
      </c>
      <c r="AM1131" s="2">
        <v>14077710.57</v>
      </c>
    </row>
    <row r="1132" spans="1:39" x14ac:dyDescent="0.25">
      <c r="A1132" t="s">
        <v>16489</v>
      </c>
      <c r="B1132" t="s">
        <v>17767</v>
      </c>
      <c r="C1132">
        <v>179.05714285714285</v>
      </c>
      <c r="D1132">
        <v>179.62857142857143</v>
      </c>
      <c r="F1132">
        <v>179</v>
      </c>
      <c r="G1132">
        <v>179.8</v>
      </c>
      <c r="H1132" s="3">
        <v>27567</v>
      </c>
      <c r="I1132" s="3">
        <v>0</v>
      </c>
      <c r="J1132" s="3">
        <v>0</v>
      </c>
      <c r="K1132" s="3">
        <v>9928</v>
      </c>
      <c r="L1132" s="3">
        <v>1677</v>
      </c>
      <c r="M1132" s="3">
        <v>787167</v>
      </c>
      <c r="N1132" s="3">
        <v>2277719</v>
      </c>
      <c r="O1132" s="2">
        <v>6416567.3599999994</v>
      </c>
      <c r="P1132">
        <v>177.70270270270271</v>
      </c>
      <c r="Q1132">
        <v>177.75675675675674</v>
      </c>
      <c r="R1132">
        <v>177</v>
      </c>
      <c r="S1132">
        <f>IFERROR(AVERAGEIF(days17[CEID],Table5[[#This Row],[CEID]],days17[Total Serving Days]),"Not Participating")</f>
        <v>177.75675675675674</v>
      </c>
      <c r="T1132" s="3">
        <v>28662</v>
      </c>
      <c r="U1132" s="3">
        <v>0</v>
      </c>
      <c r="V1132" s="3">
        <v>0</v>
      </c>
      <c r="W1132" s="3">
        <v>9895</v>
      </c>
      <c r="X1132" s="3">
        <v>1843</v>
      </c>
      <c r="Y1132" s="3">
        <v>800468</v>
      </c>
      <c r="Z1132" s="3">
        <v>2378691</v>
      </c>
      <c r="AA1132" s="2">
        <v>6738953.3199999994</v>
      </c>
      <c r="AB1132">
        <v>174.57894736842104</v>
      </c>
      <c r="AC1132">
        <v>174.60526315789474</v>
      </c>
      <c r="AD1132">
        <v>174</v>
      </c>
      <c r="AE1132">
        <v>174.63157894736841</v>
      </c>
      <c r="AF1132" s="3">
        <v>29455</v>
      </c>
      <c r="AG1132" s="3">
        <v>0</v>
      </c>
      <c r="AH1132" s="3">
        <v>0</v>
      </c>
      <c r="AI1132" s="3">
        <v>11411</v>
      </c>
      <c r="AJ1132" s="3">
        <v>1987</v>
      </c>
      <c r="AK1132" s="3">
        <v>813622</v>
      </c>
      <c r="AL1132" s="3">
        <v>2464243</v>
      </c>
      <c r="AM1132" s="2">
        <v>7023729.6299999999</v>
      </c>
    </row>
    <row r="1133" spans="1:39" x14ac:dyDescent="0.25">
      <c r="A1133" t="s">
        <v>16273</v>
      </c>
      <c r="B1133" t="s">
        <v>17560</v>
      </c>
      <c r="C1133">
        <v>175</v>
      </c>
      <c r="D1133">
        <v>174</v>
      </c>
      <c r="F1133">
        <v>175</v>
      </c>
      <c r="G1133">
        <v>175</v>
      </c>
      <c r="H1133" s="3">
        <v>191</v>
      </c>
      <c r="I1133" s="3">
        <v>0</v>
      </c>
      <c r="J1133" s="3">
        <v>191</v>
      </c>
      <c r="K1133" s="3">
        <v>6</v>
      </c>
      <c r="L1133" s="3">
        <v>0</v>
      </c>
      <c r="M1133" s="3">
        <v>3503</v>
      </c>
      <c r="N1133" s="3">
        <v>5728</v>
      </c>
      <c r="O1133" s="2">
        <v>21866.65</v>
      </c>
      <c r="P1133" t="s">
        <v>19298</v>
      </c>
      <c r="Q1133" t="s">
        <v>19298</v>
      </c>
      <c r="R1133" t="e">
        <v>#VALUE!</v>
      </c>
      <c r="S1133" t="str">
        <f>IFERROR(AVERAGEIF(days17[CEID],Table5[[#This Row],[CEID]],days17[Total Serving Days]),"Not Participating")</f>
        <v>Not Participating</v>
      </c>
      <c r="T1133" s="3" t="e">
        <v>#N/A</v>
      </c>
      <c r="U1133" s="3" t="e">
        <v>#N/A</v>
      </c>
      <c r="V1133" s="3" t="e">
        <v>#N/A</v>
      </c>
      <c r="W1133" s="3" t="e">
        <v>#N/A</v>
      </c>
      <c r="X1133" s="3" t="e">
        <v>#N/A</v>
      </c>
      <c r="Y1133" s="3">
        <v>0</v>
      </c>
      <c r="Z1133" s="3">
        <v>0</v>
      </c>
      <c r="AA1133" s="2">
        <v>0</v>
      </c>
      <c r="AB1133" t="s">
        <v>19298</v>
      </c>
      <c r="AC1133" t="s">
        <v>19298</v>
      </c>
      <c r="AD1133" t="s">
        <v>19298</v>
      </c>
      <c r="AE1133" t="s">
        <v>19298</v>
      </c>
      <c r="AF1133" s="3" t="e">
        <v>#N/A</v>
      </c>
      <c r="AG1133" s="3" t="e">
        <v>#N/A</v>
      </c>
      <c r="AH1133" s="3" t="e">
        <v>#N/A</v>
      </c>
      <c r="AI1133" s="3" t="e">
        <v>#N/A</v>
      </c>
      <c r="AJ1133" s="3" t="e">
        <v>#N/A</v>
      </c>
      <c r="AK1133" s="3">
        <v>0</v>
      </c>
      <c r="AL1133" s="3">
        <v>0</v>
      </c>
      <c r="AM1133" s="2">
        <v>0</v>
      </c>
    </row>
    <row r="1134" spans="1:39" x14ac:dyDescent="0.25">
      <c r="A1134" t="s">
        <v>16693</v>
      </c>
      <c r="B1134" t="s">
        <v>17956</v>
      </c>
      <c r="C1134">
        <v>178.66666666666666</v>
      </c>
      <c r="D1134">
        <v>178.03703703703704</v>
      </c>
      <c r="F1134">
        <v>179</v>
      </c>
      <c r="G1134">
        <v>179.03703703703704</v>
      </c>
      <c r="H1134" s="3">
        <v>23857</v>
      </c>
      <c r="I1134" s="3">
        <v>0</v>
      </c>
      <c r="J1134" s="3">
        <v>0</v>
      </c>
      <c r="K1134" s="3">
        <v>12707</v>
      </c>
      <c r="L1134" s="3">
        <v>2031</v>
      </c>
      <c r="M1134" s="3">
        <v>1902507</v>
      </c>
      <c r="N1134" s="3">
        <v>2805923</v>
      </c>
      <c r="O1134" s="2">
        <v>9503260.3300000001</v>
      </c>
      <c r="P1134">
        <v>169.59259259259258</v>
      </c>
      <c r="Q1134">
        <v>169.4814814814815</v>
      </c>
      <c r="R1134">
        <v>169</v>
      </c>
      <c r="S1134">
        <f>IFERROR(AVERAGEIF(days17[CEID],Table5[[#This Row],[CEID]],days17[Total Serving Days]),"Not Participating")</f>
        <v>169.7037037037037</v>
      </c>
      <c r="T1134" s="3">
        <v>23983</v>
      </c>
      <c r="U1134" s="3">
        <v>0</v>
      </c>
      <c r="V1134" s="3">
        <v>0</v>
      </c>
      <c r="W1134" s="3">
        <v>13240</v>
      </c>
      <c r="X1134" s="3">
        <v>2044</v>
      </c>
      <c r="Y1134" s="3">
        <v>1711035</v>
      </c>
      <c r="Z1134" s="3">
        <v>2657203</v>
      </c>
      <c r="AA1134" s="2">
        <v>9225859.2299999986</v>
      </c>
      <c r="AB1134">
        <v>158.39285714285714</v>
      </c>
      <c r="AC1134">
        <v>158.14285714285714</v>
      </c>
      <c r="AD1134">
        <v>158</v>
      </c>
      <c r="AE1134">
        <v>158.46428571428572</v>
      </c>
      <c r="AF1134" s="3">
        <v>23816</v>
      </c>
      <c r="AG1134" s="3">
        <v>0</v>
      </c>
      <c r="AH1134" s="3">
        <v>0</v>
      </c>
      <c r="AI1134" s="3">
        <v>13649</v>
      </c>
      <c r="AJ1134" s="3">
        <v>1378</v>
      </c>
      <c r="AK1134" s="3">
        <v>1570762</v>
      </c>
      <c r="AL1134" s="3">
        <v>2562229</v>
      </c>
      <c r="AM1134" s="2">
        <v>10091702.76</v>
      </c>
    </row>
    <row r="1135" spans="1:39" x14ac:dyDescent="0.25">
      <c r="A1135" t="s">
        <v>17443</v>
      </c>
      <c r="B1135" t="s">
        <v>18655</v>
      </c>
      <c r="C1135">
        <v>0</v>
      </c>
      <c r="D1135">
        <v>175</v>
      </c>
      <c r="F1135">
        <v>175</v>
      </c>
      <c r="G1135">
        <v>175</v>
      </c>
      <c r="H1135" s="3">
        <v>190</v>
      </c>
      <c r="I1135" s="3">
        <v>0</v>
      </c>
      <c r="J1135" s="3">
        <v>0</v>
      </c>
      <c r="K1135" s="3">
        <v>19</v>
      </c>
      <c r="L1135" s="3">
        <v>3</v>
      </c>
      <c r="M1135" s="3">
        <v>0</v>
      </c>
      <c r="N1135" s="3">
        <v>21839</v>
      </c>
      <c r="O1135" s="2">
        <v>16787.900000000001</v>
      </c>
      <c r="P1135">
        <v>0</v>
      </c>
      <c r="Q1135">
        <v>174</v>
      </c>
      <c r="R1135">
        <v>174</v>
      </c>
      <c r="S1135">
        <f>IFERROR(AVERAGEIF(days17[CEID],Table5[[#This Row],[CEID]],days17[Total Serving Days]),"Not Participating")</f>
        <v>174</v>
      </c>
      <c r="T1135" s="3">
        <v>176</v>
      </c>
      <c r="U1135" s="3">
        <v>0</v>
      </c>
      <c r="V1135" s="3">
        <v>0</v>
      </c>
      <c r="W1135" s="3">
        <v>14</v>
      </c>
      <c r="X1135" s="3">
        <v>3</v>
      </c>
      <c r="Y1135" s="3">
        <v>0</v>
      </c>
      <c r="Z1135" s="3">
        <v>19649</v>
      </c>
      <c r="AA1135" s="2">
        <v>14379.75</v>
      </c>
      <c r="AB1135">
        <v>0</v>
      </c>
      <c r="AC1135">
        <v>169</v>
      </c>
      <c r="AD1135">
        <v>169</v>
      </c>
      <c r="AE1135">
        <v>169</v>
      </c>
      <c r="AF1135" s="3">
        <v>162</v>
      </c>
      <c r="AG1135" s="3">
        <v>0</v>
      </c>
      <c r="AH1135" s="3">
        <v>0</v>
      </c>
      <c r="AI1135" s="3">
        <v>16</v>
      </c>
      <c r="AJ1135" s="3">
        <v>9</v>
      </c>
      <c r="AK1135" s="3">
        <v>0</v>
      </c>
      <c r="AL1135" s="3">
        <v>16106</v>
      </c>
      <c r="AM1135" s="2">
        <v>13955.14</v>
      </c>
    </row>
    <row r="1136" spans="1:39" x14ac:dyDescent="0.25">
      <c r="A1136" t="s">
        <v>16323</v>
      </c>
      <c r="B1136" t="s">
        <v>17608</v>
      </c>
      <c r="C1136">
        <v>179.39130434782609</v>
      </c>
      <c r="D1136">
        <v>176.34782608695653</v>
      </c>
      <c r="F1136">
        <v>179</v>
      </c>
      <c r="G1136">
        <v>179.39130434782609</v>
      </c>
      <c r="H1136" s="3">
        <v>21129</v>
      </c>
      <c r="I1136" s="3">
        <v>0</v>
      </c>
      <c r="J1136" s="3">
        <v>0</v>
      </c>
      <c r="K1136" s="3">
        <v>4593</v>
      </c>
      <c r="L1136" s="3">
        <v>987</v>
      </c>
      <c r="M1136" s="3">
        <v>451807</v>
      </c>
      <c r="N1136" s="3">
        <v>1743668</v>
      </c>
      <c r="O1136" s="2">
        <v>3307781.810000001</v>
      </c>
      <c r="P1136">
        <v>176.08695652173913</v>
      </c>
      <c r="Q1136">
        <v>173.52173913043478</v>
      </c>
      <c r="R1136">
        <v>176</v>
      </c>
      <c r="S1136">
        <f>IFERROR(AVERAGEIF(days17[CEID],Table5[[#This Row],[CEID]],days17[Total Serving Days]),"Not Participating")</f>
        <v>176.13043478260869</v>
      </c>
      <c r="T1136" s="3">
        <v>21598</v>
      </c>
      <c r="U1136" s="3">
        <v>0</v>
      </c>
      <c r="V1136" s="3">
        <v>0</v>
      </c>
      <c r="W1136" s="3">
        <v>4895</v>
      </c>
      <c r="X1136" s="3">
        <v>1073</v>
      </c>
      <c r="Y1136" s="3">
        <v>447964</v>
      </c>
      <c r="Z1136" s="3">
        <v>1748168</v>
      </c>
      <c r="AA1136" s="2">
        <v>3468054.43</v>
      </c>
      <c r="AB1136">
        <v>167.78260869565219</v>
      </c>
      <c r="AC1136">
        <v>167.30434782608697</v>
      </c>
      <c r="AD1136">
        <v>167</v>
      </c>
      <c r="AE1136">
        <v>167.82608695652175</v>
      </c>
      <c r="AF1136" s="3">
        <v>21631</v>
      </c>
      <c r="AG1136" s="3">
        <v>0</v>
      </c>
      <c r="AH1136" s="3">
        <v>0</v>
      </c>
      <c r="AI1136" s="3">
        <v>5482</v>
      </c>
      <c r="AJ1136" s="3">
        <v>802</v>
      </c>
      <c r="AK1136" s="3">
        <v>516358</v>
      </c>
      <c r="AL1136" s="3">
        <v>1836405</v>
      </c>
      <c r="AM1136" s="2">
        <v>4688672.29</v>
      </c>
    </row>
    <row r="1137" spans="1:39" x14ac:dyDescent="0.25">
      <c r="A1137" t="s">
        <v>16735</v>
      </c>
      <c r="B1137" t="s">
        <v>17997</v>
      </c>
      <c r="C1137">
        <v>179.08695652173913</v>
      </c>
      <c r="D1137">
        <v>179.08695652173913</v>
      </c>
      <c r="F1137">
        <v>179</v>
      </c>
      <c r="G1137">
        <v>179.21739130434781</v>
      </c>
      <c r="H1137" s="3">
        <v>15333</v>
      </c>
      <c r="I1137" s="3">
        <v>0</v>
      </c>
      <c r="J1137" s="3">
        <v>15333</v>
      </c>
      <c r="K1137" s="3">
        <v>0</v>
      </c>
      <c r="L1137" s="3">
        <v>0</v>
      </c>
      <c r="M1137" s="3">
        <v>2358152</v>
      </c>
      <c r="N1137" s="3">
        <v>2355721</v>
      </c>
      <c r="O1137" s="2">
        <v>12147751.67</v>
      </c>
      <c r="P1137">
        <v>173.72727272727272</v>
      </c>
      <c r="Q1137">
        <v>173.68181818181819</v>
      </c>
      <c r="R1137">
        <v>173</v>
      </c>
      <c r="S1137">
        <f>IFERROR(AVERAGEIF(days17[CEID],Table5[[#This Row],[CEID]],days17[Total Serving Days]),"Not Participating")</f>
        <v>173.72727272727272</v>
      </c>
      <c r="T1137" s="3">
        <v>15333</v>
      </c>
      <c r="U1137" s="3">
        <v>0</v>
      </c>
      <c r="V1137" s="3">
        <v>15333</v>
      </c>
      <c r="W1137" s="3">
        <v>0</v>
      </c>
      <c r="X1137" s="3">
        <v>0</v>
      </c>
      <c r="Y1137" s="3">
        <v>2138484</v>
      </c>
      <c r="Z1137" s="3">
        <v>2248531</v>
      </c>
      <c r="AA1137" s="2">
        <v>11722428.479999999</v>
      </c>
      <c r="AB1137">
        <v>172.72727272727272</v>
      </c>
      <c r="AC1137">
        <v>172.72727272727272</v>
      </c>
      <c r="AD1137">
        <v>172</v>
      </c>
      <c r="AE1137">
        <v>172.72727272727272</v>
      </c>
      <c r="AF1137" s="3">
        <v>14881</v>
      </c>
      <c r="AG1137" s="3">
        <v>0</v>
      </c>
      <c r="AH1137" s="3">
        <v>14881</v>
      </c>
      <c r="AI1137" s="3">
        <v>0</v>
      </c>
      <c r="AJ1137" s="3">
        <v>0</v>
      </c>
      <c r="AK1137" s="3">
        <v>2070227</v>
      </c>
      <c r="AL1137" s="3">
        <v>2114725</v>
      </c>
      <c r="AM1137" s="2">
        <v>11357208.58</v>
      </c>
    </row>
    <row r="1138" spans="1:39" x14ac:dyDescent="0.25">
      <c r="A1138" t="s">
        <v>17016</v>
      </c>
      <c r="B1138" t="s">
        <v>18273</v>
      </c>
      <c r="C1138">
        <v>179</v>
      </c>
      <c r="D1138">
        <v>179</v>
      </c>
      <c r="F1138">
        <v>179</v>
      </c>
      <c r="G1138">
        <v>179</v>
      </c>
      <c r="H1138" s="3">
        <v>5955</v>
      </c>
      <c r="I1138" s="3">
        <v>0</v>
      </c>
      <c r="J1138" s="3">
        <v>0</v>
      </c>
      <c r="K1138" s="3">
        <v>4044</v>
      </c>
      <c r="L1138" s="3">
        <v>458</v>
      </c>
      <c r="M1138" s="3">
        <v>508383</v>
      </c>
      <c r="N1138" s="3">
        <v>697723</v>
      </c>
      <c r="O1138" s="2">
        <v>2772689.4599999995</v>
      </c>
      <c r="P1138">
        <v>173</v>
      </c>
      <c r="Q1138">
        <v>173</v>
      </c>
      <c r="R1138">
        <v>173</v>
      </c>
      <c r="S1138">
        <f>IFERROR(AVERAGEIF(days17[CEID],Table5[[#This Row],[CEID]],days17[Total Serving Days]),"Not Participating")</f>
        <v>173</v>
      </c>
      <c r="T1138" s="3">
        <v>5794</v>
      </c>
      <c r="U1138" s="3">
        <v>0</v>
      </c>
      <c r="V1138" s="3">
        <v>0</v>
      </c>
      <c r="W1138" s="3">
        <v>3983</v>
      </c>
      <c r="X1138" s="3">
        <v>440</v>
      </c>
      <c r="Y1138" s="3">
        <v>498786</v>
      </c>
      <c r="Z1138" s="3">
        <v>676952</v>
      </c>
      <c r="AA1138" s="2">
        <v>2780206.96</v>
      </c>
      <c r="AB1138">
        <v>173.88888888888889</v>
      </c>
      <c r="AC1138">
        <v>174</v>
      </c>
      <c r="AD1138">
        <v>174</v>
      </c>
      <c r="AE1138">
        <v>174</v>
      </c>
      <c r="AF1138" s="3">
        <v>5924</v>
      </c>
      <c r="AG1138" s="3">
        <v>0</v>
      </c>
      <c r="AH1138" s="3">
        <v>0</v>
      </c>
      <c r="AI1138" s="3">
        <v>4381</v>
      </c>
      <c r="AJ1138" s="3">
        <v>488</v>
      </c>
      <c r="AK1138" s="3">
        <v>472222</v>
      </c>
      <c r="AL1138" s="3">
        <v>677174</v>
      </c>
      <c r="AM1138" s="2">
        <v>2776625.76</v>
      </c>
    </row>
    <row r="1139" spans="1:39" x14ac:dyDescent="0.25">
      <c r="A1139" t="s">
        <v>16539</v>
      </c>
      <c r="B1139" t="s">
        <v>17815</v>
      </c>
      <c r="C1139">
        <v>179</v>
      </c>
      <c r="D1139">
        <v>179</v>
      </c>
      <c r="F1139">
        <v>179</v>
      </c>
      <c r="G1139">
        <v>179</v>
      </c>
      <c r="H1139" s="3">
        <v>3955</v>
      </c>
      <c r="I1139" s="3">
        <v>0</v>
      </c>
      <c r="J1139" s="3">
        <v>3955</v>
      </c>
      <c r="K1139" s="3">
        <v>0</v>
      </c>
      <c r="L1139" s="3">
        <v>0</v>
      </c>
      <c r="M1139" s="3">
        <v>408834</v>
      </c>
      <c r="N1139" s="3">
        <v>632240</v>
      </c>
      <c r="O1139" s="2">
        <v>2827703.1</v>
      </c>
      <c r="P1139">
        <v>177</v>
      </c>
      <c r="Q1139">
        <v>177</v>
      </c>
      <c r="R1139">
        <v>177</v>
      </c>
      <c r="S1139">
        <f>IFERROR(AVERAGEIF(days17[CEID],Table5[[#This Row],[CEID]],days17[Total Serving Days]),"Not Participating")</f>
        <v>177</v>
      </c>
      <c r="T1139" s="3">
        <v>3877</v>
      </c>
      <c r="U1139" s="3">
        <v>0</v>
      </c>
      <c r="V1139" s="3">
        <v>3877</v>
      </c>
      <c r="W1139" s="3">
        <v>0</v>
      </c>
      <c r="X1139" s="3">
        <v>0</v>
      </c>
      <c r="Y1139" s="3">
        <v>409849</v>
      </c>
      <c r="Z1139" s="3">
        <v>607369</v>
      </c>
      <c r="AA1139" s="2">
        <v>2827582.2600000007</v>
      </c>
      <c r="AB1139">
        <v>177</v>
      </c>
      <c r="AC1139">
        <v>177</v>
      </c>
      <c r="AD1139">
        <v>177</v>
      </c>
      <c r="AE1139">
        <v>177</v>
      </c>
      <c r="AF1139" s="3">
        <v>3799</v>
      </c>
      <c r="AG1139" s="3">
        <v>0</v>
      </c>
      <c r="AH1139" s="3">
        <v>3799</v>
      </c>
      <c r="AI1139" s="3">
        <v>0</v>
      </c>
      <c r="AJ1139" s="3">
        <v>0</v>
      </c>
      <c r="AK1139" s="3">
        <v>407203</v>
      </c>
      <c r="AL1139" s="3">
        <v>590608</v>
      </c>
      <c r="AM1139" s="2">
        <v>2821661.5500000003</v>
      </c>
    </row>
    <row r="1140" spans="1:39" x14ac:dyDescent="0.25">
      <c r="A1140" t="s">
        <v>16908</v>
      </c>
      <c r="B1140" t="s">
        <v>18169</v>
      </c>
      <c r="C1140">
        <v>179.75</v>
      </c>
      <c r="D1140">
        <v>179.75</v>
      </c>
      <c r="F1140">
        <v>179</v>
      </c>
      <c r="G1140">
        <v>179.75</v>
      </c>
      <c r="H1140" s="3">
        <v>1926</v>
      </c>
      <c r="I1140" s="3">
        <v>0</v>
      </c>
      <c r="J1140" s="3">
        <v>0</v>
      </c>
      <c r="K1140" s="3">
        <v>1369</v>
      </c>
      <c r="L1140" s="3">
        <v>94</v>
      </c>
      <c r="M1140" s="3">
        <v>203916</v>
      </c>
      <c r="N1140" s="3">
        <v>221486</v>
      </c>
      <c r="O1140" s="2">
        <v>995681.06</v>
      </c>
      <c r="P1140">
        <v>173</v>
      </c>
      <c r="Q1140">
        <v>173</v>
      </c>
      <c r="R1140">
        <v>173</v>
      </c>
      <c r="S1140">
        <f>IFERROR(AVERAGEIF(days17[CEID],Table5[[#This Row],[CEID]],days17[Total Serving Days]),"Not Participating")</f>
        <v>173</v>
      </c>
      <c r="T1140" s="3">
        <v>1823</v>
      </c>
      <c r="U1140" s="3">
        <v>0</v>
      </c>
      <c r="V1140" s="3">
        <v>0</v>
      </c>
      <c r="W1140" s="3">
        <v>1193</v>
      </c>
      <c r="X1140" s="3">
        <v>120</v>
      </c>
      <c r="Y1140" s="3">
        <v>197178</v>
      </c>
      <c r="Z1140" s="3">
        <v>209501</v>
      </c>
      <c r="AA1140" s="2">
        <v>946131.51</v>
      </c>
      <c r="AB1140">
        <v>167.4</v>
      </c>
      <c r="AC1140">
        <v>174</v>
      </c>
      <c r="AD1140">
        <v>174</v>
      </c>
      <c r="AE1140">
        <v>174</v>
      </c>
      <c r="AF1140" s="3">
        <v>1803</v>
      </c>
      <c r="AG1140" s="3">
        <v>0</v>
      </c>
      <c r="AH1140" s="3">
        <v>0</v>
      </c>
      <c r="AI1140" s="3">
        <v>915</v>
      </c>
      <c r="AJ1140" s="3">
        <v>7</v>
      </c>
      <c r="AK1140" s="3">
        <v>203925</v>
      </c>
      <c r="AL1140" s="3">
        <v>223113</v>
      </c>
      <c r="AM1140" s="2">
        <v>1011802.4500000001</v>
      </c>
    </row>
    <row r="1141" spans="1:39" x14ac:dyDescent="0.25">
      <c r="A1141" t="s">
        <v>17484</v>
      </c>
      <c r="B1141" t="s">
        <v>18682</v>
      </c>
      <c r="C1141">
        <v>173</v>
      </c>
      <c r="D1141">
        <v>173</v>
      </c>
      <c r="F1141">
        <v>173</v>
      </c>
      <c r="G1141">
        <v>173</v>
      </c>
      <c r="H1141" s="3">
        <v>187</v>
      </c>
      <c r="I1141" s="3">
        <v>0</v>
      </c>
      <c r="J1141" s="3">
        <v>187</v>
      </c>
      <c r="K1141" s="3">
        <v>0</v>
      </c>
      <c r="L1141" s="3">
        <v>0</v>
      </c>
      <c r="M1141" s="3">
        <v>15111</v>
      </c>
      <c r="N1141" s="3">
        <v>23161</v>
      </c>
      <c r="O1141" s="2">
        <v>97578.19</v>
      </c>
      <c r="P1141">
        <v>58</v>
      </c>
      <c r="Q1141">
        <v>58</v>
      </c>
      <c r="R1141">
        <v>58</v>
      </c>
      <c r="S1141">
        <f>IFERROR(AVERAGEIF(days17[CEID],Table5[[#This Row],[CEID]],days17[Total Serving Days]),"Not Participating")</f>
        <v>58</v>
      </c>
      <c r="T1141" s="3">
        <v>206</v>
      </c>
      <c r="U1141" s="3">
        <v>0</v>
      </c>
      <c r="V1141" s="3">
        <v>0</v>
      </c>
      <c r="W1141" s="3">
        <v>0</v>
      </c>
      <c r="X1141" s="3">
        <v>0</v>
      </c>
      <c r="Y1141" s="3">
        <v>6099</v>
      </c>
      <c r="Z1141" s="3">
        <v>7696</v>
      </c>
      <c r="AA1141" s="2">
        <v>33837.380000000005</v>
      </c>
      <c r="AB1141" t="s">
        <v>19298</v>
      </c>
      <c r="AC1141" t="s">
        <v>19298</v>
      </c>
      <c r="AD1141" t="s">
        <v>19298</v>
      </c>
      <c r="AE1141" t="s">
        <v>19298</v>
      </c>
      <c r="AF1141" s="3" t="e">
        <v>#N/A</v>
      </c>
      <c r="AG1141" s="3" t="e">
        <v>#N/A</v>
      </c>
      <c r="AH1141" s="3" t="e">
        <v>#N/A</v>
      </c>
      <c r="AI1141" s="3" t="e">
        <v>#N/A</v>
      </c>
      <c r="AJ1141" s="3" t="e">
        <v>#N/A</v>
      </c>
      <c r="AK1141" s="3">
        <v>0</v>
      </c>
      <c r="AL1141" s="3">
        <v>0</v>
      </c>
      <c r="AM1141" s="2">
        <v>0</v>
      </c>
    </row>
    <row r="1142" spans="1:39" x14ac:dyDescent="0.25">
      <c r="A1142" t="s">
        <v>17127</v>
      </c>
      <c r="B1142" t="s">
        <v>18383</v>
      </c>
      <c r="C1142">
        <v>178.8</v>
      </c>
      <c r="D1142">
        <v>179.4</v>
      </c>
      <c r="F1142">
        <v>179</v>
      </c>
      <c r="G1142">
        <v>179.4</v>
      </c>
      <c r="H1142" s="3">
        <v>1808</v>
      </c>
      <c r="I1142" s="3">
        <v>0</v>
      </c>
      <c r="J1142" s="3">
        <v>0</v>
      </c>
      <c r="K1142" s="3">
        <v>1053</v>
      </c>
      <c r="L1142" s="3">
        <v>138</v>
      </c>
      <c r="M1142" s="3">
        <v>94789</v>
      </c>
      <c r="N1142" s="3">
        <v>238879</v>
      </c>
      <c r="O1142" s="2">
        <v>763172.77999999991</v>
      </c>
      <c r="P1142">
        <v>177</v>
      </c>
      <c r="Q1142">
        <v>177</v>
      </c>
      <c r="R1142">
        <v>177</v>
      </c>
      <c r="S1142">
        <f>IFERROR(AVERAGEIF(days17[CEID],Table5[[#This Row],[CEID]],days17[Total Serving Days]),"Not Participating")</f>
        <v>177</v>
      </c>
      <c r="T1142" s="3">
        <v>1777</v>
      </c>
      <c r="U1142" s="3">
        <v>0</v>
      </c>
      <c r="V1142" s="3">
        <v>0</v>
      </c>
      <c r="W1142" s="3">
        <v>1109</v>
      </c>
      <c r="X1142" s="3">
        <v>178</v>
      </c>
      <c r="Y1142" s="3">
        <v>88775</v>
      </c>
      <c r="Z1142" s="3">
        <v>234458</v>
      </c>
      <c r="AA1142" s="2">
        <v>791263.22</v>
      </c>
      <c r="AB1142">
        <v>131.6</v>
      </c>
      <c r="AC1142">
        <v>131.6</v>
      </c>
      <c r="AD1142">
        <v>131</v>
      </c>
      <c r="AE1142">
        <v>131.6</v>
      </c>
      <c r="AF1142" s="3">
        <v>1452</v>
      </c>
      <c r="AG1142" s="3">
        <v>0</v>
      </c>
      <c r="AH1142" s="3">
        <v>1452</v>
      </c>
      <c r="AI1142" s="3">
        <v>0</v>
      </c>
      <c r="AJ1142" s="3">
        <v>0</v>
      </c>
      <c r="AK1142" s="3">
        <v>59017</v>
      </c>
      <c r="AL1142" s="3">
        <v>170278</v>
      </c>
      <c r="AM1142" s="2">
        <v>689530.90999999992</v>
      </c>
    </row>
    <row r="1143" spans="1:39" x14ac:dyDescent="0.25">
      <c r="A1143" t="s">
        <v>16923</v>
      </c>
      <c r="B1143" t="s">
        <v>18183</v>
      </c>
      <c r="C1143">
        <v>179</v>
      </c>
      <c r="D1143">
        <v>179</v>
      </c>
      <c r="F1143">
        <v>179</v>
      </c>
      <c r="G1143">
        <v>179</v>
      </c>
      <c r="H1143" s="3">
        <v>1664</v>
      </c>
      <c r="I1143" s="3">
        <v>0</v>
      </c>
      <c r="J1143" s="3">
        <v>0</v>
      </c>
      <c r="K1143" s="3">
        <v>608</v>
      </c>
      <c r="L1143" s="3">
        <v>82</v>
      </c>
      <c r="M1143" s="3">
        <v>77819</v>
      </c>
      <c r="N1143" s="3">
        <v>133551</v>
      </c>
      <c r="O1143" s="2">
        <v>423306.34</v>
      </c>
      <c r="P1143">
        <v>138.4</v>
      </c>
      <c r="Q1143">
        <v>138.4</v>
      </c>
      <c r="R1143">
        <v>138</v>
      </c>
      <c r="S1143">
        <f>IFERROR(AVERAGEIF(days17[CEID],Table5[[#This Row],[CEID]],days17[Total Serving Days]),"Not Participating")</f>
        <v>138.4</v>
      </c>
      <c r="T1143" s="3">
        <v>1676</v>
      </c>
      <c r="U1143" s="3">
        <v>0</v>
      </c>
      <c r="V1143" s="3">
        <v>0</v>
      </c>
      <c r="W1143" s="3">
        <v>609</v>
      </c>
      <c r="X1143" s="3">
        <v>106</v>
      </c>
      <c r="Y1143" s="3">
        <v>81229</v>
      </c>
      <c r="Z1143" s="3">
        <v>136947</v>
      </c>
      <c r="AA1143" s="2">
        <v>454593.89999999997</v>
      </c>
      <c r="AB1143">
        <v>169</v>
      </c>
      <c r="AC1143">
        <v>169</v>
      </c>
      <c r="AD1143">
        <v>169</v>
      </c>
      <c r="AE1143">
        <v>169</v>
      </c>
      <c r="AF1143" s="3">
        <v>1663</v>
      </c>
      <c r="AG1143" s="3">
        <v>0</v>
      </c>
      <c r="AH1143" s="3">
        <v>0</v>
      </c>
      <c r="AI1143" s="3">
        <v>590</v>
      </c>
      <c r="AJ1143" s="3">
        <v>101</v>
      </c>
      <c r="AK1143" s="3">
        <v>93820</v>
      </c>
      <c r="AL1143" s="3">
        <v>131219</v>
      </c>
      <c r="AM1143" s="2">
        <v>467908.82</v>
      </c>
    </row>
    <row r="1144" spans="1:39" x14ac:dyDescent="0.25">
      <c r="A1144" t="s">
        <v>16978</v>
      </c>
      <c r="B1144" t="s">
        <v>18235</v>
      </c>
      <c r="C1144">
        <v>179</v>
      </c>
      <c r="D1144">
        <v>179</v>
      </c>
      <c r="F1144">
        <v>179</v>
      </c>
      <c r="G1144">
        <v>179</v>
      </c>
      <c r="H1144" s="3">
        <v>1554</v>
      </c>
      <c r="I1144" s="3">
        <v>0</v>
      </c>
      <c r="J1144" s="3">
        <v>0</v>
      </c>
      <c r="K1144" s="3">
        <v>881</v>
      </c>
      <c r="L1144" s="3">
        <v>145</v>
      </c>
      <c r="M1144" s="3">
        <v>122317</v>
      </c>
      <c r="N1144" s="3">
        <v>186971</v>
      </c>
      <c r="O1144" s="2">
        <v>700887.36</v>
      </c>
      <c r="P1144">
        <v>174</v>
      </c>
      <c r="Q1144">
        <v>174</v>
      </c>
      <c r="R1144">
        <v>174</v>
      </c>
      <c r="S1144">
        <f>IFERROR(AVERAGEIF(days17[CEID],Table5[[#This Row],[CEID]],days17[Total Serving Days]),"Not Participating")</f>
        <v>174</v>
      </c>
      <c r="T1144" s="3">
        <v>1542</v>
      </c>
      <c r="U1144" s="3">
        <v>0</v>
      </c>
      <c r="V1144" s="3">
        <v>0</v>
      </c>
      <c r="W1144" s="3">
        <v>890</v>
      </c>
      <c r="X1144" s="3">
        <v>161</v>
      </c>
      <c r="Y1144" s="3">
        <v>109473</v>
      </c>
      <c r="Z1144" s="3">
        <v>174732</v>
      </c>
      <c r="AA1144" s="2">
        <v>668307.06000000006</v>
      </c>
      <c r="AB1144">
        <v>170</v>
      </c>
      <c r="AC1144">
        <v>170</v>
      </c>
      <c r="AD1144">
        <v>170</v>
      </c>
      <c r="AE1144">
        <v>170</v>
      </c>
      <c r="AF1144" s="3">
        <v>1528</v>
      </c>
      <c r="AG1144" s="3">
        <v>0</v>
      </c>
      <c r="AH1144" s="3">
        <v>0</v>
      </c>
      <c r="AI1144" s="3">
        <v>944</v>
      </c>
      <c r="AJ1144" s="3">
        <v>172</v>
      </c>
      <c r="AK1144" s="3">
        <v>111739</v>
      </c>
      <c r="AL1144" s="3">
        <v>170461</v>
      </c>
      <c r="AM1144" s="2">
        <v>680218.82</v>
      </c>
    </row>
    <row r="1145" spans="1:39" x14ac:dyDescent="0.25">
      <c r="A1145" t="s">
        <v>16605</v>
      </c>
      <c r="B1145" t="s">
        <v>17880</v>
      </c>
      <c r="C1145">
        <v>179</v>
      </c>
      <c r="D1145">
        <v>179</v>
      </c>
      <c r="F1145">
        <v>179</v>
      </c>
      <c r="G1145">
        <v>179</v>
      </c>
      <c r="H1145" s="3">
        <v>1371</v>
      </c>
      <c r="I1145" s="3">
        <v>0</v>
      </c>
      <c r="J1145" s="3">
        <v>0</v>
      </c>
      <c r="K1145" s="3">
        <v>581</v>
      </c>
      <c r="L1145" s="3">
        <v>71</v>
      </c>
      <c r="M1145" s="3">
        <v>49722</v>
      </c>
      <c r="N1145" s="3">
        <v>134572</v>
      </c>
      <c r="O1145" s="2">
        <v>375810.52</v>
      </c>
      <c r="P1145">
        <v>170</v>
      </c>
      <c r="Q1145">
        <v>170</v>
      </c>
      <c r="R1145">
        <v>170</v>
      </c>
      <c r="S1145">
        <f>IFERROR(AVERAGEIF(days17[CEID],Table5[[#This Row],[CEID]],days17[Total Serving Days]),"Not Participating")</f>
        <v>170</v>
      </c>
      <c r="T1145" s="3">
        <v>1345</v>
      </c>
      <c r="U1145" s="3">
        <v>0</v>
      </c>
      <c r="V1145" s="3">
        <v>0</v>
      </c>
      <c r="W1145" s="3">
        <v>557</v>
      </c>
      <c r="X1145" s="3">
        <v>84</v>
      </c>
      <c r="Y1145" s="3">
        <v>42581</v>
      </c>
      <c r="Z1145" s="3">
        <v>121443</v>
      </c>
      <c r="AA1145" s="2">
        <v>356688.57</v>
      </c>
      <c r="AB1145">
        <v>169</v>
      </c>
      <c r="AC1145">
        <v>169</v>
      </c>
      <c r="AD1145">
        <v>169</v>
      </c>
      <c r="AE1145">
        <v>169</v>
      </c>
      <c r="AF1145" s="3">
        <v>1340</v>
      </c>
      <c r="AG1145" s="3">
        <v>0</v>
      </c>
      <c r="AH1145" s="3">
        <v>0</v>
      </c>
      <c r="AI1145" s="3">
        <v>741</v>
      </c>
      <c r="AJ1145" s="3">
        <v>52</v>
      </c>
      <c r="AK1145" s="3">
        <v>44403</v>
      </c>
      <c r="AL1145" s="3">
        <v>120213</v>
      </c>
      <c r="AM1145" s="2">
        <v>381921.65</v>
      </c>
    </row>
    <row r="1146" spans="1:39" x14ac:dyDescent="0.25">
      <c r="A1146" t="s">
        <v>17388</v>
      </c>
      <c r="B1146" t="s">
        <v>18623</v>
      </c>
      <c r="C1146">
        <v>176</v>
      </c>
      <c r="D1146">
        <v>176</v>
      </c>
      <c r="F1146">
        <v>176</v>
      </c>
      <c r="G1146">
        <v>176</v>
      </c>
      <c r="H1146" s="3">
        <v>183</v>
      </c>
      <c r="I1146" s="3">
        <v>0</v>
      </c>
      <c r="J1146" s="3">
        <v>183</v>
      </c>
      <c r="K1146" s="3">
        <v>0</v>
      </c>
      <c r="L1146" s="3">
        <v>0</v>
      </c>
      <c r="M1146" s="3">
        <v>5931</v>
      </c>
      <c r="N1146" s="3">
        <v>13505</v>
      </c>
      <c r="O1146" s="2">
        <v>54343.44</v>
      </c>
      <c r="P1146">
        <v>176</v>
      </c>
      <c r="Q1146">
        <v>176</v>
      </c>
      <c r="R1146">
        <v>176</v>
      </c>
      <c r="S1146">
        <f>IFERROR(AVERAGEIF(days17[CEID],Table5[[#This Row],[CEID]],days17[Total Serving Days]),"Not Participating")</f>
        <v>176</v>
      </c>
      <c r="T1146" s="3">
        <v>153</v>
      </c>
      <c r="U1146" s="3">
        <v>0</v>
      </c>
      <c r="V1146" s="3">
        <v>153</v>
      </c>
      <c r="W1146" s="3">
        <v>0</v>
      </c>
      <c r="X1146" s="3">
        <v>0</v>
      </c>
      <c r="Y1146" s="3">
        <v>4743</v>
      </c>
      <c r="Z1146" s="3">
        <v>11997</v>
      </c>
      <c r="AA1146" s="2">
        <v>48545.999999999993</v>
      </c>
      <c r="AB1146">
        <v>176</v>
      </c>
      <c r="AC1146">
        <v>176</v>
      </c>
      <c r="AD1146">
        <v>176</v>
      </c>
      <c r="AE1146">
        <v>176</v>
      </c>
      <c r="AF1146" s="3">
        <v>136</v>
      </c>
      <c r="AG1146" s="3">
        <v>0</v>
      </c>
      <c r="AH1146" s="3">
        <v>136</v>
      </c>
      <c r="AI1146" s="3">
        <v>0</v>
      </c>
      <c r="AJ1146" s="3">
        <v>0</v>
      </c>
      <c r="AK1146" s="3">
        <v>4842</v>
      </c>
      <c r="AL1146" s="3">
        <v>12115</v>
      </c>
      <c r="AM1146" s="2">
        <v>50220.43</v>
      </c>
    </row>
    <row r="1147" spans="1:39" x14ac:dyDescent="0.25">
      <c r="A1147" t="s">
        <v>16543</v>
      </c>
      <c r="B1147" t="s">
        <v>17819</v>
      </c>
      <c r="C1147">
        <v>179</v>
      </c>
      <c r="D1147">
        <v>179</v>
      </c>
      <c r="F1147">
        <v>179</v>
      </c>
      <c r="G1147">
        <v>179</v>
      </c>
      <c r="H1147" s="3">
        <v>1198</v>
      </c>
      <c r="I1147" s="3">
        <v>0</v>
      </c>
      <c r="J1147" s="3">
        <v>1198</v>
      </c>
      <c r="K1147" s="3">
        <v>0</v>
      </c>
      <c r="L1147" s="3">
        <v>0</v>
      </c>
      <c r="M1147" s="3">
        <v>61904</v>
      </c>
      <c r="N1147" s="3">
        <v>195924</v>
      </c>
      <c r="O1147" s="2">
        <v>740349.55999999994</v>
      </c>
      <c r="P1147">
        <v>180</v>
      </c>
      <c r="Q1147">
        <v>180</v>
      </c>
      <c r="R1147">
        <v>180</v>
      </c>
      <c r="S1147">
        <f>IFERROR(AVERAGEIF(days17[CEID],Table5[[#This Row],[CEID]],days17[Total Serving Days]),"Not Participating")</f>
        <v>180</v>
      </c>
      <c r="T1147" s="3">
        <v>1134</v>
      </c>
      <c r="U1147" s="3">
        <v>0</v>
      </c>
      <c r="V1147" s="3">
        <v>1134</v>
      </c>
      <c r="W1147" s="3">
        <v>0</v>
      </c>
      <c r="X1147" s="3">
        <v>0</v>
      </c>
      <c r="Y1147" s="3">
        <v>51683</v>
      </c>
      <c r="Z1147" s="3">
        <v>188223</v>
      </c>
      <c r="AA1147" s="2">
        <v>715275.83999999985</v>
      </c>
      <c r="AB1147">
        <v>180</v>
      </c>
      <c r="AC1147">
        <v>180</v>
      </c>
      <c r="AD1147">
        <v>180</v>
      </c>
      <c r="AE1147">
        <v>180</v>
      </c>
      <c r="AF1147" s="3">
        <v>1114</v>
      </c>
      <c r="AG1147" s="3">
        <v>0</v>
      </c>
      <c r="AH1147" s="3">
        <v>1114</v>
      </c>
      <c r="AI1147" s="3">
        <v>0</v>
      </c>
      <c r="AJ1147" s="3">
        <v>0</v>
      </c>
      <c r="AK1147" s="3">
        <v>51112</v>
      </c>
      <c r="AL1147" s="3">
        <v>180717</v>
      </c>
      <c r="AM1147" s="2">
        <v>704997.35</v>
      </c>
    </row>
    <row r="1148" spans="1:39" x14ac:dyDescent="0.25">
      <c r="A1148" t="s">
        <v>16825</v>
      </c>
      <c r="B1148" t="s">
        <v>18086</v>
      </c>
      <c r="C1148">
        <v>179</v>
      </c>
      <c r="D1148">
        <v>179</v>
      </c>
      <c r="F1148">
        <v>179</v>
      </c>
      <c r="G1148">
        <v>179</v>
      </c>
      <c r="H1148" s="3">
        <v>1156</v>
      </c>
      <c r="I1148" s="3">
        <v>0</v>
      </c>
      <c r="J1148" s="3">
        <v>0</v>
      </c>
      <c r="K1148" s="3">
        <v>715</v>
      </c>
      <c r="L1148" s="3">
        <v>185</v>
      </c>
      <c r="M1148" s="3">
        <v>186045</v>
      </c>
      <c r="N1148" s="3">
        <v>185552</v>
      </c>
      <c r="O1148" s="2">
        <v>752554.87</v>
      </c>
      <c r="P1148">
        <v>175</v>
      </c>
      <c r="Q1148">
        <v>175</v>
      </c>
      <c r="R1148">
        <v>175</v>
      </c>
      <c r="S1148">
        <f>IFERROR(AVERAGEIF(days17[CEID],Table5[[#This Row],[CEID]],days17[Total Serving Days]),"Not Participating")</f>
        <v>175</v>
      </c>
      <c r="T1148" s="3">
        <v>1178</v>
      </c>
      <c r="U1148" s="3">
        <v>0</v>
      </c>
      <c r="V1148" s="3">
        <v>0</v>
      </c>
      <c r="W1148" s="3">
        <v>728</v>
      </c>
      <c r="X1148" s="3">
        <v>188</v>
      </c>
      <c r="Y1148" s="3">
        <v>183884</v>
      </c>
      <c r="Z1148" s="3">
        <v>183769</v>
      </c>
      <c r="AA1148" s="2">
        <v>765568.36</v>
      </c>
      <c r="AB1148">
        <v>167</v>
      </c>
      <c r="AC1148">
        <v>167</v>
      </c>
      <c r="AD1148">
        <v>167</v>
      </c>
      <c r="AE1148">
        <v>167</v>
      </c>
      <c r="AF1148" s="3">
        <v>1151</v>
      </c>
      <c r="AG1148" s="3">
        <v>0</v>
      </c>
      <c r="AH1148" s="3">
        <v>1151</v>
      </c>
      <c r="AI1148" s="3">
        <v>0</v>
      </c>
      <c r="AJ1148" s="3">
        <v>0</v>
      </c>
      <c r="AK1148" s="3">
        <v>170113</v>
      </c>
      <c r="AL1148" s="3">
        <v>170822</v>
      </c>
      <c r="AM1148" s="2">
        <v>901933.21</v>
      </c>
    </row>
    <row r="1149" spans="1:39" x14ac:dyDescent="0.25">
      <c r="A1149" t="s">
        <v>16607</v>
      </c>
      <c r="B1149" t="s">
        <v>17882</v>
      </c>
      <c r="C1149">
        <v>179</v>
      </c>
      <c r="D1149">
        <v>178</v>
      </c>
      <c r="F1149">
        <v>179</v>
      </c>
      <c r="G1149">
        <v>179</v>
      </c>
      <c r="H1149" s="3">
        <v>1065</v>
      </c>
      <c r="I1149" s="3">
        <v>0</v>
      </c>
      <c r="J1149" s="3">
        <v>0</v>
      </c>
      <c r="K1149" s="3">
        <v>792</v>
      </c>
      <c r="L1149" s="3">
        <v>95</v>
      </c>
      <c r="M1149" s="3">
        <v>161360</v>
      </c>
      <c r="N1149" s="3">
        <v>141579</v>
      </c>
      <c r="O1149" s="2">
        <v>663827.44999999995</v>
      </c>
      <c r="P1149">
        <v>177.75</v>
      </c>
      <c r="Q1149">
        <v>177.75</v>
      </c>
      <c r="R1149">
        <v>177</v>
      </c>
      <c r="S1149">
        <f>IFERROR(AVERAGEIF(days17[CEID],Table5[[#This Row],[CEID]],days17[Total Serving Days]),"Not Participating")</f>
        <v>177.75</v>
      </c>
      <c r="T1149" s="3">
        <v>1035</v>
      </c>
      <c r="U1149" s="3">
        <v>0</v>
      </c>
      <c r="V1149" s="3">
        <v>0</v>
      </c>
      <c r="W1149" s="3">
        <v>823</v>
      </c>
      <c r="X1149" s="3">
        <v>122</v>
      </c>
      <c r="Y1149" s="3">
        <v>166968</v>
      </c>
      <c r="Z1149" s="3">
        <v>147781</v>
      </c>
      <c r="AA1149" s="2">
        <v>697060.58999999985</v>
      </c>
      <c r="AB1149">
        <v>168.25</v>
      </c>
      <c r="AC1149">
        <v>169.25</v>
      </c>
      <c r="AD1149">
        <v>169</v>
      </c>
      <c r="AE1149">
        <v>169.25</v>
      </c>
      <c r="AF1149" s="3">
        <v>1112</v>
      </c>
      <c r="AG1149" s="3">
        <v>0</v>
      </c>
      <c r="AH1149" s="3">
        <v>0</v>
      </c>
      <c r="AI1149" s="3">
        <v>833</v>
      </c>
      <c r="AJ1149" s="3">
        <v>77</v>
      </c>
      <c r="AK1149" s="3">
        <v>162379</v>
      </c>
      <c r="AL1149" s="3">
        <v>146758</v>
      </c>
      <c r="AM1149" s="2">
        <v>729271.52</v>
      </c>
    </row>
    <row r="1150" spans="1:39" x14ac:dyDescent="0.25">
      <c r="A1150" t="s">
        <v>17489</v>
      </c>
      <c r="B1150" t="s">
        <v>16185</v>
      </c>
      <c r="C1150">
        <v>172</v>
      </c>
      <c r="D1150">
        <v>171</v>
      </c>
      <c r="F1150">
        <v>172</v>
      </c>
      <c r="G1150">
        <v>172</v>
      </c>
      <c r="H1150" s="3">
        <v>181</v>
      </c>
      <c r="I1150" s="3">
        <v>0</v>
      </c>
      <c r="J1150" s="3">
        <v>0</v>
      </c>
      <c r="K1150" s="3">
        <v>115</v>
      </c>
      <c r="L1150" s="3">
        <v>30</v>
      </c>
      <c r="M1150" s="3">
        <v>8617</v>
      </c>
      <c r="N1150" s="3">
        <v>24828</v>
      </c>
      <c r="O1150" s="2">
        <v>91486.94</v>
      </c>
      <c r="P1150">
        <v>170</v>
      </c>
      <c r="Q1150">
        <v>170</v>
      </c>
      <c r="R1150">
        <v>170</v>
      </c>
      <c r="S1150">
        <f>IFERROR(AVERAGEIF(days17[CEID],Table5[[#This Row],[CEID]],days17[Total Serving Days]),"Not Participating")</f>
        <v>170</v>
      </c>
      <c r="T1150" s="3">
        <v>244</v>
      </c>
      <c r="U1150" s="3">
        <v>0</v>
      </c>
      <c r="V1150" s="3">
        <v>0</v>
      </c>
      <c r="W1150" s="3">
        <v>179</v>
      </c>
      <c r="X1150" s="3">
        <v>29</v>
      </c>
      <c r="Y1150" s="3">
        <v>8732</v>
      </c>
      <c r="Z1150" s="3">
        <v>31332</v>
      </c>
      <c r="AA1150" s="2">
        <v>106548.66</v>
      </c>
      <c r="AB1150">
        <v>170</v>
      </c>
      <c r="AC1150">
        <v>160</v>
      </c>
      <c r="AD1150">
        <v>170</v>
      </c>
      <c r="AE1150">
        <v>170</v>
      </c>
      <c r="AF1150" s="3">
        <v>190</v>
      </c>
      <c r="AG1150" s="3">
        <v>0</v>
      </c>
      <c r="AH1150" s="3">
        <v>0</v>
      </c>
      <c r="AI1150" s="3">
        <v>157</v>
      </c>
      <c r="AJ1150" s="3">
        <v>12</v>
      </c>
      <c r="AK1150" s="3">
        <v>9217</v>
      </c>
      <c r="AL1150" s="3">
        <v>26814</v>
      </c>
      <c r="AM1150" s="2">
        <v>100009.97</v>
      </c>
    </row>
    <row r="1151" spans="1:39" x14ac:dyDescent="0.25">
      <c r="A1151" t="s">
        <v>16670</v>
      </c>
      <c r="B1151" t="s">
        <v>11779</v>
      </c>
      <c r="C1151">
        <v>142</v>
      </c>
      <c r="D1151">
        <v>142</v>
      </c>
      <c r="F1151">
        <v>142</v>
      </c>
      <c r="G1151">
        <v>142</v>
      </c>
      <c r="H1151" s="3">
        <v>180</v>
      </c>
      <c r="I1151" s="3">
        <v>0</v>
      </c>
      <c r="J1151" s="3">
        <v>0</v>
      </c>
      <c r="K1151" s="3">
        <v>61</v>
      </c>
      <c r="L1151" s="3">
        <v>16</v>
      </c>
      <c r="M1151" s="3">
        <v>9054</v>
      </c>
      <c r="N1151" s="3">
        <v>13483</v>
      </c>
      <c r="O1151" s="2">
        <v>47413.03</v>
      </c>
      <c r="P1151">
        <v>50</v>
      </c>
      <c r="Q1151">
        <v>50</v>
      </c>
      <c r="R1151">
        <v>50</v>
      </c>
      <c r="S1151">
        <f>IFERROR(AVERAGEIF(days17[CEID],Table5[[#This Row],[CEID]],days17[Total Serving Days]),"Not Participating")</f>
        <v>50</v>
      </c>
      <c r="T1151" s="3" t="e">
        <v>#N/A</v>
      </c>
      <c r="U1151" s="3" t="e">
        <v>#N/A</v>
      </c>
      <c r="V1151" s="3" t="e">
        <v>#N/A</v>
      </c>
      <c r="W1151" s="3" t="e">
        <v>#N/A</v>
      </c>
      <c r="X1151" s="3" t="e">
        <v>#N/A</v>
      </c>
      <c r="Y1151" s="3">
        <v>1070</v>
      </c>
      <c r="Z1151" s="3">
        <v>1716</v>
      </c>
      <c r="AA1151" s="2">
        <v>6619.99</v>
      </c>
      <c r="AB1151" t="s">
        <v>19298</v>
      </c>
      <c r="AC1151" t="s">
        <v>19298</v>
      </c>
      <c r="AD1151" t="s">
        <v>19298</v>
      </c>
      <c r="AE1151" t="s">
        <v>19298</v>
      </c>
      <c r="AF1151" s="3" t="e">
        <v>#N/A</v>
      </c>
      <c r="AG1151" s="3" t="e">
        <v>#N/A</v>
      </c>
      <c r="AH1151" s="3" t="e">
        <v>#N/A</v>
      </c>
      <c r="AI1151" s="3" t="e">
        <v>#N/A</v>
      </c>
      <c r="AJ1151" s="3" t="e">
        <v>#N/A</v>
      </c>
      <c r="AK1151" s="3">
        <v>0</v>
      </c>
      <c r="AL1151" s="3">
        <v>0</v>
      </c>
      <c r="AM1151" s="2">
        <v>0</v>
      </c>
    </row>
    <row r="1152" spans="1:39" x14ac:dyDescent="0.25">
      <c r="A1152" t="s">
        <v>17039</v>
      </c>
      <c r="B1152" t="s">
        <v>18296</v>
      </c>
      <c r="C1152">
        <v>179</v>
      </c>
      <c r="D1152">
        <v>179</v>
      </c>
      <c r="F1152">
        <v>179</v>
      </c>
      <c r="G1152">
        <v>179</v>
      </c>
      <c r="H1152" s="3">
        <v>940</v>
      </c>
      <c r="I1152" s="3">
        <v>0</v>
      </c>
      <c r="J1152" s="3">
        <v>0</v>
      </c>
      <c r="K1152" s="3">
        <v>688</v>
      </c>
      <c r="L1152" s="3">
        <v>66</v>
      </c>
      <c r="M1152" s="3">
        <v>107640</v>
      </c>
      <c r="N1152" s="3">
        <v>119741</v>
      </c>
      <c r="O1152" s="2">
        <v>468113.41000000003</v>
      </c>
      <c r="P1152">
        <v>176</v>
      </c>
      <c r="Q1152">
        <v>176</v>
      </c>
      <c r="R1152">
        <v>176</v>
      </c>
      <c r="S1152">
        <f>IFERROR(AVERAGEIF(days17[CEID],Table5[[#This Row],[CEID]],days17[Total Serving Days]),"Not Participating")</f>
        <v>176</v>
      </c>
      <c r="T1152" s="3">
        <v>955</v>
      </c>
      <c r="U1152" s="3">
        <v>0</v>
      </c>
      <c r="V1152" s="3">
        <v>0</v>
      </c>
      <c r="W1152" s="3">
        <v>608</v>
      </c>
      <c r="X1152" s="3">
        <v>84</v>
      </c>
      <c r="Y1152" s="3">
        <v>100902</v>
      </c>
      <c r="Z1152" s="3">
        <v>112625</v>
      </c>
      <c r="AA1152" s="2">
        <v>455850.56000000006</v>
      </c>
      <c r="AB1152">
        <v>173</v>
      </c>
      <c r="AC1152">
        <v>173</v>
      </c>
      <c r="AD1152">
        <v>173</v>
      </c>
      <c r="AE1152">
        <v>173</v>
      </c>
      <c r="AF1152" s="3">
        <v>931</v>
      </c>
      <c r="AG1152" s="3">
        <v>0</v>
      </c>
      <c r="AH1152" s="3">
        <v>0</v>
      </c>
      <c r="AI1152" s="3">
        <v>767</v>
      </c>
      <c r="AJ1152" s="3">
        <v>21</v>
      </c>
      <c r="AK1152" s="3">
        <v>93106</v>
      </c>
      <c r="AL1152" s="3">
        <v>108582</v>
      </c>
      <c r="AM1152" s="2">
        <v>483334.15</v>
      </c>
    </row>
    <row r="1153" spans="1:39" x14ac:dyDescent="0.25">
      <c r="A1153" t="s">
        <v>17416</v>
      </c>
      <c r="B1153" t="s">
        <v>18640</v>
      </c>
      <c r="C1153">
        <v>180</v>
      </c>
      <c r="D1153">
        <v>180</v>
      </c>
      <c r="F1153">
        <v>180</v>
      </c>
      <c r="G1153">
        <v>180</v>
      </c>
      <c r="H1153" s="3">
        <v>178</v>
      </c>
      <c r="I1153" s="3">
        <v>0</v>
      </c>
      <c r="J1153" s="3">
        <v>0</v>
      </c>
      <c r="K1153" s="3">
        <v>75</v>
      </c>
      <c r="L1153" s="3">
        <v>35</v>
      </c>
      <c r="M1153" s="3">
        <v>3379</v>
      </c>
      <c r="N1153" s="3">
        <v>12668</v>
      </c>
      <c r="O1153" s="2">
        <v>33283.15</v>
      </c>
      <c r="P1153">
        <v>95</v>
      </c>
      <c r="Q1153">
        <v>95</v>
      </c>
      <c r="R1153">
        <v>95</v>
      </c>
      <c r="S1153">
        <f>IFERROR(AVERAGEIF(days17[CEID],Table5[[#This Row],[CEID]],days17[Total Serving Days]),"Not Participating")</f>
        <v>95</v>
      </c>
      <c r="T1153" s="3" t="e">
        <v>#N/A</v>
      </c>
      <c r="U1153" s="3" t="e">
        <v>#N/A</v>
      </c>
      <c r="V1153" s="3" t="e">
        <v>#N/A</v>
      </c>
      <c r="W1153" s="3" t="e">
        <v>#N/A</v>
      </c>
      <c r="X1153" s="3" t="e">
        <v>#N/A</v>
      </c>
      <c r="Y1153" s="3">
        <v>1164</v>
      </c>
      <c r="Z1153" s="3">
        <v>4562</v>
      </c>
      <c r="AA1153" s="2">
        <v>11152.820000000002</v>
      </c>
      <c r="AB1153" t="s">
        <v>19298</v>
      </c>
      <c r="AC1153" t="s">
        <v>19298</v>
      </c>
      <c r="AD1153" t="s">
        <v>19298</v>
      </c>
      <c r="AE1153" t="s">
        <v>19298</v>
      </c>
      <c r="AF1153" s="3" t="e">
        <v>#N/A</v>
      </c>
      <c r="AG1153" s="3" t="e">
        <v>#N/A</v>
      </c>
      <c r="AH1153" s="3" t="e">
        <v>#N/A</v>
      </c>
      <c r="AI1153" s="3" t="e">
        <v>#N/A</v>
      </c>
      <c r="AJ1153" s="3" t="e">
        <v>#N/A</v>
      </c>
      <c r="AK1153" s="3">
        <v>0</v>
      </c>
      <c r="AL1153" s="3">
        <v>0</v>
      </c>
      <c r="AM1153" s="2">
        <v>0</v>
      </c>
    </row>
    <row r="1154" spans="1:39" x14ac:dyDescent="0.25">
      <c r="A1154" t="s">
        <v>17242</v>
      </c>
      <c r="B1154" t="s">
        <v>18493</v>
      </c>
      <c r="C1154">
        <v>179</v>
      </c>
      <c r="D1154">
        <v>179</v>
      </c>
      <c r="F1154">
        <v>179</v>
      </c>
      <c r="G1154">
        <v>179</v>
      </c>
      <c r="H1154" s="3">
        <v>729</v>
      </c>
      <c r="I1154" s="3">
        <v>0</v>
      </c>
      <c r="J1154" s="3">
        <v>0</v>
      </c>
      <c r="K1154" s="3">
        <v>266</v>
      </c>
      <c r="L1154" s="3">
        <v>66</v>
      </c>
      <c r="M1154" s="3">
        <v>22339</v>
      </c>
      <c r="N1154" s="3">
        <v>71083</v>
      </c>
      <c r="O1154" s="2">
        <v>159299.74</v>
      </c>
      <c r="P1154">
        <v>176</v>
      </c>
      <c r="Q1154">
        <v>176</v>
      </c>
      <c r="R1154">
        <v>176</v>
      </c>
      <c r="S1154">
        <f>IFERROR(AVERAGEIF(days17[CEID],Table5[[#This Row],[CEID]],days17[Total Serving Days]),"Not Participating")</f>
        <v>176</v>
      </c>
      <c r="T1154" s="3">
        <v>760</v>
      </c>
      <c r="U1154" s="3">
        <v>0</v>
      </c>
      <c r="V1154" s="3">
        <v>0</v>
      </c>
      <c r="W1154" s="3">
        <v>257</v>
      </c>
      <c r="X1154" s="3">
        <v>85</v>
      </c>
      <c r="Y1154" s="3">
        <v>26600</v>
      </c>
      <c r="Z1154" s="3">
        <v>73883</v>
      </c>
      <c r="AA1154" s="2">
        <v>187390.78000000003</v>
      </c>
      <c r="AB1154">
        <v>174</v>
      </c>
      <c r="AC1154">
        <v>175</v>
      </c>
      <c r="AD1154">
        <v>175</v>
      </c>
      <c r="AE1154">
        <v>175</v>
      </c>
      <c r="AF1154" s="3">
        <v>741</v>
      </c>
      <c r="AG1154" s="3">
        <v>0</v>
      </c>
      <c r="AH1154" s="3">
        <v>0</v>
      </c>
      <c r="AI1154" s="3">
        <v>267</v>
      </c>
      <c r="AJ1154" s="3">
        <v>66</v>
      </c>
      <c r="AK1154" s="3">
        <v>25903</v>
      </c>
      <c r="AL1154" s="3">
        <v>73493</v>
      </c>
      <c r="AM1154" s="2">
        <v>186699.96000000002</v>
      </c>
    </row>
    <row r="1155" spans="1:39" x14ac:dyDescent="0.25">
      <c r="A1155" t="s">
        <v>16934</v>
      </c>
      <c r="B1155" t="s">
        <v>18194</v>
      </c>
      <c r="C1155">
        <v>179</v>
      </c>
      <c r="D1155">
        <v>179</v>
      </c>
      <c r="F1155">
        <v>179</v>
      </c>
      <c r="G1155">
        <v>179</v>
      </c>
      <c r="H1155" s="3">
        <v>692</v>
      </c>
      <c r="I1155" s="3">
        <v>0</v>
      </c>
      <c r="J1155" s="3">
        <v>0</v>
      </c>
      <c r="K1155" s="3">
        <v>251</v>
      </c>
      <c r="L1155" s="3">
        <v>61</v>
      </c>
      <c r="M1155" s="3">
        <v>27858</v>
      </c>
      <c r="N1155" s="3">
        <v>56573</v>
      </c>
      <c r="O1155" s="2">
        <v>175849.20999999996</v>
      </c>
      <c r="P1155">
        <v>172</v>
      </c>
      <c r="Q1155">
        <v>172</v>
      </c>
      <c r="R1155">
        <v>172</v>
      </c>
      <c r="S1155">
        <f>IFERROR(AVERAGEIF(days17[CEID],Table5[[#This Row],[CEID]],days17[Total Serving Days]),"Not Participating")</f>
        <v>172</v>
      </c>
      <c r="T1155" s="3">
        <v>726</v>
      </c>
      <c r="U1155" s="3">
        <v>0</v>
      </c>
      <c r="V1155" s="3">
        <v>0</v>
      </c>
      <c r="W1155" s="3">
        <v>279</v>
      </c>
      <c r="X1155" s="3">
        <v>59</v>
      </c>
      <c r="Y1155" s="3">
        <v>27541</v>
      </c>
      <c r="Z1155" s="3">
        <v>56585</v>
      </c>
      <c r="AA1155" s="2">
        <v>182576.11</v>
      </c>
      <c r="AB1155">
        <v>170</v>
      </c>
      <c r="AC1155">
        <v>170</v>
      </c>
      <c r="AD1155">
        <v>170</v>
      </c>
      <c r="AE1155">
        <v>170</v>
      </c>
      <c r="AF1155" s="3">
        <v>742</v>
      </c>
      <c r="AG1155" s="3">
        <v>0</v>
      </c>
      <c r="AH1155" s="3">
        <v>0</v>
      </c>
      <c r="AI1155" s="3">
        <v>269</v>
      </c>
      <c r="AJ1155" s="3">
        <v>47</v>
      </c>
      <c r="AK1155" s="3">
        <v>27717</v>
      </c>
      <c r="AL1155" s="3">
        <v>56945</v>
      </c>
      <c r="AM1155" s="2">
        <v>173021.46000000002</v>
      </c>
    </row>
    <row r="1156" spans="1:39" x14ac:dyDescent="0.25">
      <c r="A1156" t="s">
        <v>17367</v>
      </c>
      <c r="B1156" t="s">
        <v>18606</v>
      </c>
      <c r="C1156">
        <v>0</v>
      </c>
      <c r="D1156">
        <v>172</v>
      </c>
      <c r="F1156">
        <v>172</v>
      </c>
      <c r="G1156">
        <v>172</v>
      </c>
      <c r="H1156" s="3">
        <v>177</v>
      </c>
      <c r="I1156" s="3">
        <v>0</v>
      </c>
      <c r="J1156" s="3">
        <v>0</v>
      </c>
      <c r="K1156" s="3">
        <v>55</v>
      </c>
      <c r="L1156" s="3">
        <v>15</v>
      </c>
      <c r="M1156" s="3">
        <v>0</v>
      </c>
      <c r="N1156" s="3">
        <v>21874</v>
      </c>
      <c r="O1156" s="2">
        <v>35943.68</v>
      </c>
      <c r="P1156">
        <v>0</v>
      </c>
      <c r="Q1156">
        <v>171</v>
      </c>
      <c r="R1156">
        <v>171</v>
      </c>
      <c r="S1156">
        <f>IFERROR(AVERAGEIF(days17[CEID],Table5[[#This Row],[CEID]],days17[Total Serving Days]),"Not Participating")</f>
        <v>171</v>
      </c>
      <c r="T1156" s="3">
        <v>158</v>
      </c>
      <c r="U1156" s="3">
        <v>0</v>
      </c>
      <c r="V1156" s="3">
        <v>0</v>
      </c>
      <c r="W1156" s="3">
        <v>53</v>
      </c>
      <c r="X1156" s="3">
        <v>11</v>
      </c>
      <c r="Y1156" s="3">
        <v>0</v>
      </c>
      <c r="Z1156" s="3">
        <v>17438</v>
      </c>
      <c r="AA1156" s="2">
        <v>33273.879999999997</v>
      </c>
      <c r="AB1156">
        <v>0</v>
      </c>
      <c r="AC1156">
        <v>192</v>
      </c>
      <c r="AD1156">
        <v>192</v>
      </c>
      <c r="AE1156">
        <v>192</v>
      </c>
      <c r="AF1156" s="3">
        <v>111</v>
      </c>
      <c r="AG1156" s="3">
        <v>0</v>
      </c>
      <c r="AH1156" s="3">
        <v>0</v>
      </c>
      <c r="AI1156" s="3">
        <v>33</v>
      </c>
      <c r="AJ1156" s="3">
        <v>10</v>
      </c>
      <c r="AK1156" s="3">
        <v>0</v>
      </c>
      <c r="AL1156" s="3">
        <v>10785</v>
      </c>
      <c r="AM1156" s="2">
        <v>20029.690000000002</v>
      </c>
    </row>
    <row r="1157" spans="1:39" x14ac:dyDescent="0.25">
      <c r="A1157" t="s">
        <v>17344</v>
      </c>
      <c r="B1157" t="s">
        <v>15896</v>
      </c>
      <c r="C1157">
        <v>182</v>
      </c>
      <c r="D1157">
        <v>182</v>
      </c>
      <c r="F1157">
        <v>182</v>
      </c>
      <c r="G1157">
        <v>182</v>
      </c>
      <c r="H1157" s="3">
        <v>176</v>
      </c>
      <c r="I1157" s="3">
        <v>0</v>
      </c>
      <c r="J1157" s="3">
        <v>0</v>
      </c>
      <c r="K1157" s="3">
        <v>56</v>
      </c>
      <c r="L1157" s="3">
        <v>7</v>
      </c>
      <c r="M1157" s="3">
        <v>2178</v>
      </c>
      <c r="N1157" s="3">
        <v>17105</v>
      </c>
      <c r="O1157" s="2">
        <v>29220.149999999998</v>
      </c>
      <c r="P1157">
        <v>176</v>
      </c>
      <c r="Q1157">
        <v>176</v>
      </c>
      <c r="R1157">
        <v>176</v>
      </c>
      <c r="S1157">
        <f>IFERROR(AVERAGEIF(days17[CEID],Table5[[#This Row],[CEID]],days17[Total Serving Days]),"Not Participating")</f>
        <v>176</v>
      </c>
      <c r="T1157" s="3">
        <v>166</v>
      </c>
      <c r="U1157" s="3">
        <v>0</v>
      </c>
      <c r="V1157" s="3">
        <v>0</v>
      </c>
      <c r="W1157" s="3">
        <v>56</v>
      </c>
      <c r="X1157" s="3">
        <v>7</v>
      </c>
      <c r="Y1157" s="3">
        <v>2506</v>
      </c>
      <c r="Z1157" s="3">
        <v>12664</v>
      </c>
      <c r="AA1157" s="2">
        <v>24812.38</v>
      </c>
      <c r="AB1157">
        <v>177</v>
      </c>
      <c r="AC1157">
        <v>177</v>
      </c>
      <c r="AD1157">
        <v>177</v>
      </c>
      <c r="AE1157">
        <v>177</v>
      </c>
      <c r="AF1157" s="3">
        <v>166</v>
      </c>
      <c r="AG1157" s="3">
        <v>0</v>
      </c>
      <c r="AH1157" s="3">
        <v>0</v>
      </c>
      <c r="AI1157" s="3">
        <v>89</v>
      </c>
      <c r="AJ1157" s="3">
        <v>13</v>
      </c>
      <c r="AK1157" s="3">
        <v>4976</v>
      </c>
      <c r="AL1157" s="3">
        <v>17748</v>
      </c>
      <c r="AM1157" s="2">
        <v>39679.919999999998</v>
      </c>
    </row>
    <row r="1158" spans="1:39" x14ac:dyDescent="0.25">
      <c r="A1158" t="s">
        <v>16725</v>
      </c>
      <c r="B1158" t="s">
        <v>17987</v>
      </c>
      <c r="C1158">
        <v>179</v>
      </c>
      <c r="D1158">
        <v>179</v>
      </c>
      <c r="F1158">
        <v>179</v>
      </c>
      <c r="G1158">
        <v>179</v>
      </c>
      <c r="H1158" s="3">
        <v>638</v>
      </c>
      <c r="I1158" s="3">
        <v>0</v>
      </c>
      <c r="J1158" s="3">
        <v>0</v>
      </c>
      <c r="K1158" s="3">
        <v>119</v>
      </c>
      <c r="L1158" s="3">
        <v>32</v>
      </c>
      <c r="M1158" s="3">
        <v>28475</v>
      </c>
      <c r="N1158" s="3">
        <v>42277</v>
      </c>
      <c r="O1158" s="2">
        <v>152855.91999999998</v>
      </c>
      <c r="P1158">
        <v>171</v>
      </c>
      <c r="Q1158">
        <v>171</v>
      </c>
      <c r="R1158">
        <v>171</v>
      </c>
      <c r="S1158">
        <f>IFERROR(AVERAGEIF(days17[CEID],Table5[[#This Row],[CEID]],days17[Total Serving Days]),"Not Participating")</f>
        <v>171</v>
      </c>
      <c r="T1158" s="3">
        <v>551</v>
      </c>
      <c r="U1158" s="3">
        <v>0</v>
      </c>
      <c r="V1158" s="3">
        <v>0</v>
      </c>
      <c r="W1158" s="3">
        <v>289</v>
      </c>
      <c r="X1158" s="3">
        <v>22</v>
      </c>
      <c r="Y1158" s="3">
        <v>21557</v>
      </c>
      <c r="Z1158" s="3">
        <v>39985</v>
      </c>
      <c r="AA1158" s="2">
        <v>146554.15</v>
      </c>
      <c r="AB1158">
        <v>169</v>
      </c>
      <c r="AC1158">
        <v>169</v>
      </c>
      <c r="AD1158">
        <v>169</v>
      </c>
      <c r="AE1158">
        <v>169</v>
      </c>
      <c r="AF1158" s="3">
        <v>553</v>
      </c>
      <c r="AG1158" s="3">
        <v>0</v>
      </c>
      <c r="AH1158" s="3">
        <v>0</v>
      </c>
      <c r="AI1158" s="3">
        <v>266</v>
      </c>
      <c r="AJ1158" s="3">
        <v>41</v>
      </c>
      <c r="AK1158" s="3">
        <v>21226</v>
      </c>
      <c r="AL1158" s="3">
        <v>46467</v>
      </c>
      <c r="AM1158" s="2">
        <v>151199.16999999998</v>
      </c>
    </row>
    <row r="1159" spans="1:39" x14ac:dyDescent="0.25">
      <c r="A1159" t="s">
        <v>17381</v>
      </c>
      <c r="B1159" t="s">
        <v>18618</v>
      </c>
      <c r="C1159">
        <v>0</v>
      </c>
      <c r="D1159">
        <v>177</v>
      </c>
      <c r="F1159">
        <v>177</v>
      </c>
      <c r="G1159">
        <v>177</v>
      </c>
      <c r="H1159" s="3">
        <v>176</v>
      </c>
      <c r="I1159" s="3">
        <v>0</v>
      </c>
      <c r="J1159" s="3">
        <v>0</v>
      </c>
      <c r="K1159" s="3">
        <v>1</v>
      </c>
      <c r="L1159" s="3">
        <v>6</v>
      </c>
      <c r="M1159" s="3">
        <v>0</v>
      </c>
      <c r="N1159" s="3">
        <v>20796</v>
      </c>
      <c r="O1159" s="2">
        <v>9580.9800000000014</v>
      </c>
      <c r="P1159">
        <v>0</v>
      </c>
      <c r="Q1159">
        <v>178</v>
      </c>
      <c r="R1159">
        <v>178</v>
      </c>
      <c r="S1159">
        <f>IFERROR(AVERAGEIF(days17[CEID],Table5[[#This Row],[CEID]],days17[Total Serving Days]),"Not Participating")</f>
        <v>178</v>
      </c>
      <c r="T1159" s="3">
        <v>187</v>
      </c>
      <c r="U1159" s="3">
        <v>0</v>
      </c>
      <c r="V1159" s="3">
        <v>0</v>
      </c>
      <c r="W1159" s="3">
        <v>12</v>
      </c>
      <c r="X1159" s="3">
        <v>2</v>
      </c>
      <c r="Y1159" s="3">
        <v>0</v>
      </c>
      <c r="Z1159" s="3">
        <v>22156</v>
      </c>
      <c r="AA1159" s="2">
        <v>13134.52</v>
      </c>
      <c r="AB1159">
        <v>0</v>
      </c>
      <c r="AC1159">
        <v>173</v>
      </c>
      <c r="AD1159">
        <v>173</v>
      </c>
      <c r="AE1159">
        <v>173</v>
      </c>
      <c r="AF1159" s="3">
        <v>206</v>
      </c>
      <c r="AG1159" s="3">
        <v>0</v>
      </c>
      <c r="AH1159" s="3">
        <v>0</v>
      </c>
      <c r="AI1159" s="3">
        <v>5</v>
      </c>
      <c r="AJ1159" s="3">
        <v>10</v>
      </c>
      <c r="AK1159" s="3">
        <v>0</v>
      </c>
      <c r="AL1159" s="3">
        <v>20664</v>
      </c>
      <c r="AM1159" s="2">
        <v>12583.4</v>
      </c>
    </row>
    <row r="1160" spans="1:39" x14ac:dyDescent="0.25">
      <c r="A1160" t="s">
        <v>16864</v>
      </c>
      <c r="B1160" t="s">
        <v>18125</v>
      </c>
      <c r="C1160">
        <v>179</v>
      </c>
      <c r="D1160">
        <v>179</v>
      </c>
      <c r="F1160">
        <v>179</v>
      </c>
      <c r="G1160">
        <v>179</v>
      </c>
      <c r="H1160" s="3">
        <v>615</v>
      </c>
      <c r="I1160" s="3">
        <v>0</v>
      </c>
      <c r="J1160" s="3">
        <v>0</v>
      </c>
      <c r="K1160" s="3">
        <v>342</v>
      </c>
      <c r="L1160" s="3">
        <v>54</v>
      </c>
      <c r="M1160" s="3">
        <v>35598</v>
      </c>
      <c r="N1160" s="3">
        <v>66602</v>
      </c>
      <c r="O1160" s="2">
        <v>208990.15999999997</v>
      </c>
      <c r="P1160">
        <v>170</v>
      </c>
      <c r="Q1160">
        <v>170</v>
      </c>
      <c r="R1160">
        <v>170</v>
      </c>
      <c r="S1160">
        <f>IFERROR(AVERAGEIF(days17[CEID],Table5[[#This Row],[CEID]],days17[Total Serving Days]),"Not Participating")</f>
        <v>170</v>
      </c>
      <c r="T1160" s="3">
        <v>636</v>
      </c>
      <c r="U1160" s="3">
        <v>0</v>
      </c>
      <c r="V1160" s="3">
        <v>0</v>
      </c>
      <c r="W1160" s="3">
        <v>307</v>
      </c>
      <c r="X1160" s="3">
        <v>60</v>
      </c>
      <c r="Y1160" s="3">
        <v>30077</v>
      </c>
      <c r="Z1160" s="3">
        <v>63154</v>
      </c>
      <c r="AA1160" s="2">
        <v>195640.91</v>
      </c>
      <c r="AB1160">
        <v>176</v>
      </c>
      <c r="AC1160">
        <v>176</v>
      </c>
      <c r="AD1160">
        <v>176</v>
      </c>
      <c r="AE1160">
        <v>176</v>
      </c>
      <c r="AF1160" s="3">
        <v>595</v>
      </c>
      <c r="AG1160" s="3">
        <v>0</v>
      </c>
      <c r="AH1160" s="3">
        <v>0</v>
      </c>
      <c r="AI1160" s="3">
        <v>304</v>
      </c>
      <c r="AJ1160" s="3">
        <v>53</v>
      </c>
      <c r="AK1160" s="3">
        <v>27612</v>
      </c>
      <c r="AL1160" s="3">
        <v>60893</v>
      </c>
      <c r="AM1160" s="2">
        <v>191993.61</v>
      </c>
    </row>
    <row r="1161" spans="1:39" x14ac:dyDescent="0.25">
      <c r="A1161" t="s">
        <v>17060</v>
      </c>
      <c r="B1161" t="s">
        <v>18317</v>
      </c>
      <c r="C1161">
        <v>179</v>
      </c>
      <c r="D1161">
        <v>179</v>
      </c>
      <c r="F1161">
        <v>179</v>
      </c>
      <c r="G1161">
        <v>179</v>
      </c>
      <c r="H1161" s="3">
        <v>544</v>
      </c>
      <c r="I1161" s="3">
        <v>0</v>
      </c>
      <c r="J1161" s="3">
        <v>0</v>
      </c>
      <c r="K1161" s="3">
        <v>239</v>
      </c>
      <c r="L1161" s="3">
        <v>79</v>
      </c>
      <c r="M1161" s="3">
        <v>27146</v>
      </c>
      <c r="N1161" s="3">
        <v>52983</v>
      </c>
      <c r="O1161" s="2">
        <v>156472.63</v>
      </c>
      <c r="P1161">
        <v>174</v>
      </c>
      <c r="Q1161">
        <v>174</v>
      </c>
      <c r="R1161">
        <v>174</v>
      </c>
      <c r="S1161">
        <f>IFERROR(AVERAGEIF(days17[CEID],Table5[[#This Row],[CEID]],days17[Total Serving Days]),"Not Participating")</f>
        <v>174</v>
      </c>
      <c r="T1161" s="3">
        <v>561</v>
      </c>
      <c r="U1161" s="3">
        <v>0</v>
      </c>
      <c r="V1161" s="3">
        <v>0</v>
      </c>
      <c r="W1161" s="3">
        <v>263</v>
      </c>
      <c r="X1161" s="3">
        <v>65</v>
      </c>
      <c r="Y1161" s="3">
        <v>26323</v>
      </c>
      <c r="Z1161" s="3">
        <v>53828</v>
      </c>
      <c r="AA1161" s="2">
        <v>162672.19</v>
      </c>
      <c r="AB1161">
        <v>170.66666666666666</v>
      </c>
      <c r="AC1161">
        <v>170.66666666666666</v>
      </c>
      <c r="AD1161">
        <v>170</v>
      </c>
      <c r="AE1161">
        <v>170.66666666666666</v>
      </c>
      <c r="AF1161" s="3">
        <v>525</v>
      </c>
      <c r="AG1161" s="3">
        <v>0</v>
      </c>
      <c r="AH1161" s="3">
        <v>0</v>
      </c>
      <c r="AI1161" s="3">
        <v>216</v>
      </c>
      <c r="AJ1161" s="3">
        <v>60</v>
      </c>
      <c r="AK1161" s="3">
        <v>25917</v>
      </c>
      <c r="AL1161" s="3">
        <v>50708</v>
      </c>
      <c r="AM1161" s="2">
        <v>161891.75999999998</v>
      </c>
    </row>
    <row r="1162" spans="1:39" x14ac:dyDescent="0.25">
      <c r="A1162" t="s">
        <v>17117</v>
      </c>
      <c r="B1162" t="s">
        <v>18373</v>
      </c>
      <c r="C1162">
        <v>179</v>
      </c>
      <c r="D1162">
        <v>179</v>
      </c>
      <c r="F1162">
        <v>179</v>
      </c>
      <c r="G1162">
        <v>179</v>
      </c>
      <c r="H1162" s="3">
        <v>502</v>
      </c>
      <c r="I1162" s="3">
        <v>0</v>
      </c>
      <c r="J1162" s="3">
        <v>0</v>
      </c>
      <c r="K1162" s="3">
        <v>262</v>
      </c>
      <c r="L1162" s="3">
        <v>43</v>
      </c>
      <c r="M1162" s="3">
        <v>22508</v>
      </c>
      <c r="N1162" s="3">
        <v>35887</v>
      </c>
      <c r="O1162" s="2">
        <v>138970.69</v>
      </c>
      <c r="P1162">
        <v>169</v>
      </c>
      <c r="Q1162">
        <v>169</v>
      </c>
      <c r="R1162">
        <v>169</v>
      </c>
      <c r="S1162">
        <f>IFERROR(AVERAGEIF(days17[CEID],Table5[[#This Row],[CEID]],days17[Total Serving Days]),"Not Participating")</f>
        <v>169</v>
      </c>
      <c r="T1162" s="3">
        <v>520</v>
      </c>
      <c r="U1162" s="3">
        <v>0</v>
      </c>
      <c r="V1162" s="3">
        <v>0</v>
      </c>
      <c r="W1162" s="3">
        <v>305</v>
      </c>
      <c r="X1162" s="3">
        <v>31</v>
      </c>
      <c r="Y1162" s="3">
        <v>21786</v>
      </c>
      <c r="Z1162" s="3">
        <v>36447</v>
      </c>
      <c r="AA1162" s="2">
        <v>139620.06000000003</v>
      </c>
      <c r="AB1162">
        <v>171</v>
      </c>
      <c r="AC1162">
        <v>171</v>
      </c>
      <c r="AD1162">
        <v>171</v>
      </c>
      <c r="AE1162">
        <v>171</v>
      </c>
      <c r="AF1162" s="3">
        <v>524</v>
      </c>
      <c r="AG1162" s="3">
        <v>0</v>
      </c>
      <c r="AH1162" s="3">
        <v>0</v>
      </c>
      <c r="AI1162" s="3">
        <v>338</v>
      </c>
      <c r="AJ1162" s="3">
        <v>43</v>
      </c>
      <c r="AK1162" s="3">
        <v>23325</v>
      </c>
      <c r="AL1162" s="3">
        <v>40555</v>
      </c>
      <c r="AM1162" s="2">
        <v>155206.12000000002</v>
      </c>
    </row>
    <row r="1163" spans="1:39" x14ac:dyDescent="0.25">
      <c r="A1163" t="s">
        <v>17075</v>
      </c>
      <c r="B1163" t="s">
        <v>18332</v>
      </c>
      <c r="C1163">
        <v>179</v>
      </c>
      <c r="D1163">
        <v>179</v>
      </c>
      <c r="F1163">
        <v>179</v>
      </c>
      <c r="G1163">
        <v>179</v>
      </c>
      <c r="H1163" s="3">
        <v>495</v>
      </c>
      <c r="I1163" s="3">
        <v>0</v>
      </c>
      <c r="J1163" s="3">
        <v>0</v>
      </c>
      <c r="K1163" s="3">
        <v>220</v>
      </c>
      <c r="L1163" s="3">
        <v>28</v>
      </c>
      <c r="M1163" s="3">
        <v>39707</v>
      </c>
      <c r="N1163" s="3">
        <v>47957</v>
      </c>
      <c r="O1163" s="2">
        <v>159042.22</v>
      </c>
      <c r="P1163">
        <v>178</v>
      </c>
      <c r="Q1163">
        <v>178</v>
      </c>
      <c r="R1163">
        <v>178</v>
      </c>
      <c r="S1163">
        <f>IFERROR(AVERAGEIF(days17[CEID],Table5[[#This Row],[CEID]],days17[Total Serving Days]),"Not Participating")</f>
        <v>178</v>
      </c>
      <c r="T1163" s="3">
        <v>532</v>
      </c>
      <c r="U1163" s="3">
        <v>0</v>
      </c>
      <c r="V1163" s="3">
        <v>0</v>
      </c>
      <c r="W1163" s="3">
        <v>210</v>
      </c>
      <c r="X1163" s="3">
        <v>33</v>
      </c>
      <c r="Y1163" s="3">
        <v>37195</v>
      </c>
      <c r="Z1163" s="3">
        <v>50393</v>
      </c>
      <c r="AA1163" s="2">
        <v>163384.72</v>
      </c>
      <c r="AB1163">
        <v>166</v>
      </c>
      <c r="AC1163">
        <v>169</v>
      </c>
      <c r="AD1163">
        <v>169</v>
      </c>
      <c r="AE1163">
        <v>169</v>
      </c>
      <c r="AF1163" s="3">
        <v>510</v>
      </c>
      <c r="AG1163" s="3">
        <v>0</v>
      </c>
      <c r="AH1163" s="3">
        <v>0</v>
      </c>
      <c r="AI1163" s="3">
        <v>322</v>
      </c>
      <c r="AJ1163" s="3">
        <v>15</v>
      </c>
      <c r="AK1163" s="3">
        <v>33775</v>
      </c>
      <c r="AL1163" s="3">
        <v>46043</v>
      </c>
      <c r="AM1163" s="2">
        <v>172363.59000000003</v>
      </c>
    </row>
    <row r="1164" spans="1:39" x14ac:dyDescent="0.25">
      <c r="A1164" t="s">
        <v>16425</v>
      </c>
      <c r="B1164" t="s">
        <v>17709</v>
      </c>
      <c r="C1164">
        <v>178</v>
      </c>
      <c r="D1164">
        <v>179</v>
      </c>
      <c r="F1164">
        <v>179</v>
      </c>
      <c r="G1164">
        <v>179</v>
      </c>
      <c r="H1164" s="3">
        <v>476</v>
      </c>
      <c r="I1164" s="3">
        <v>0</v>
      </c>
      <c r="J1164" s="3">
        <v>0</v>
      </c>
      <c r="K1164" s="3">
        <v>145</v>
      </c>
      <c r="L1164" s="3">
        <v>19</v>
      </c>
      <c r="M1164" s="3">
        <v>15436</v>
      </c>
      <c r="N1164" s="3">
        <v>48185</v>
      </c>
      <c r="O1164" s="2">
        <v>104379.99</v>
      </c>
      <c r="P1164">
        <v>175</v>
      </c>
      <c r="Q1164">
        <v>175</v>
      </c>
      <c r="R1164">
        <v>175</v>
      </c>
      <c r="S1164">
        <f>IFERROR(AVERAGEIF(days17[CEID],Table5[[#This Row],[CEID]],days17[Total Serving Days]),"Not Participating")</f>
        <v>175</v>
      </c>
      <c r="T1164" s="3">
        <v>464</v>
      </c>
      <c r="U1164" s="3">
        <v>0</v>
      </c>
      <c r="V1164" s="3">
        <v>0</v>
      </c>
      <c r="W1164" s="3">
        <v>158</v>
      </c>
      <c r="X1164" s="3">
        <v>24</v>
      </c>
      <c r="Y1164" s="3">
        <v>12145</v>
      </c>
      <c r="Z1164" s="3">
        <v>45234</v>
      </c>
      <c r="AA1164" s="2">
        <v>103347.4</v>
      </c>
      <c r="AB1164">
        <v>176</v>
      </c>
      <c r="AC1164">
        <v>176</v>
      </c>
      <c r="AD1164">
        <v>176</v>
      </c>
      <c r="AE1164">
        <v>176</v>
      </c>
      <c r="AF1164" s="3">
        <v>476</v>
      </c>
      <c r="AG1164" s="3">
        <v>0</v>
      </c>
      <c r="AH1164" s="3">
        <v>0</v>
      </c>
      <c r="AI1164" s="3">
        <v>197</v>
      </c>
      <c r="AJ1164" s="3">
        <v>23</v>
      </c>
      <c r="AK1164" s="3">
        <v>13834</v>
      </c>
      <c r="AL1164" s="3">
        <v>44952</v>
      </c>
      <c r="AM1164" s="2">
        <v>102788.49999999999</v>
      </c>
    </row>
    <row r="1165" spans="1:39" x14ac:dyDescent="0.25">
      <c r="A1165" t="s">
        <v>16786</v>
      </c>
      <c r="B1165" t="s">
        <v>18048</v>
      </c>
      <c r="C1165">
        <v>179</v>
      </c>
      <c r="D1165">
        <v>179</v>
      </c>
      <c r="F1165">
        <v>179</v>
      </c>
      <c r="G1165">
        <v>179</v>
      </c>
      <c r="H1165" s="3">
        <v>435</v>
      </c>
      <c r="I1165" s="3">
        <v>0</v>
      </c>
      <c r="J1165" s="3">
        <v>0</v>
      </c>
      <c r="K1165" s="3">
        <v>367</v>
      </c>
      <c r="L1165" s="3">
        <v>34</v>
      </c>
      <c r="M1165" s="3">
        <v>57472</v>
      </c>
      <c r="N1165" s="3">
        <v>67009</v>
      </c>
      <c r="O1165" s="2">
        <v>308823.31</v>
      </c>
      <c r="P1165">
        <v>175</v>
      </c>
      <c r="Q1165">
        <v>175</v>
      </c>
      <c r="R1165">
        <v>175</v>
      </c>
      <c r="S1165">
        <f>IFERROR(AVERAGEIF(days17[CEID],Table5[[#This Row],[CEID]],days17[Total Serving Days]),"Not Participating")</f>
        <v>175</v>
      </c>
      <c r="T1165" s="3">
        <v>408</v>
      </c>
      <c r="U1165" s="3">
        <v>0</v>
      </c>
      <c r="V1165" s="3">
        <v>0</v>
      </c>
      <c r="W1165" s="3">
        <v>342</v>
      </c>
      <c r="X1165" s="3">
        <v>33</v>
      </c>
      <c r="Y1165" s="3">
        <v>53715</v>
      </c>
      <c r="Z1165" s="3">
        <v>61140</v>
      </c>
      <c r="AA1165" s="2">
        <v>294661.89999999997</v>
      </c>
      <c r="AB1165">
        <v>176</v>
      </c>
      <c r="AC1165">
        <v>176</v>
      </c>
      <c r="AD1165">
        <v>176</v>
      </c>
      <c r="AE1165">
        <v>176</v>
      </c>
      <c r="AF1165" s="3">
        <v>409</v>
      </c>
      <c r="AG1165" s="3">
        <v>0</v>
      </c>
      <c r="AH1165" s="3">
        <v>0</v>
      </c>
      <c r="AI1165" s="3">
        <v>348</v>
      </c>
      <c r="AJ1165" s="3">
        <v>34</v>
      </c>
      <c r="AK1165" s="3">
        <v>53195</v>
      </c>
      <c r="AL1165" s="3">
        <v>61701</v>
      </c>
      <c r="AM1165" s="2">
        <v>301689.45999999996</v>
      </c>
    </row>
    <row r="1166" spans="1:39" x14ac:dyDescent="0.25">
      <c r="A1166" t="s">
        <v>17116</v>
      </c>
      <c r="B1166" t="s">
        <v>18372</v>
      </c>
      <c r="C1166">
        <v>179</v>
      </c>
      <c r="D1166">
        <v>179</v>
      </c>
      <c r="F1166">
        <v>179</v>
      </c>
      <c r="G1166">
        <v>179</v>
      </c>
      <c r="H1166" s="3">
        <v>413</v>
      </c>
      <c r="I1166" s="3">
        <v>0</v>
      </c>
      <c r="J1166" s="3">
        <v>0</v>
      </c>
      <c r="K1166" s="3">
        <v>187</v>
      </c>
      <c r="L1166" s="3">
        <v>17</v>
      </c>
      <c r="M1166" s="3">
        <v>10617</v>
      </c>
      <c r="N1166" s="3">
        <v>34558</v>
      </c>
      <c r="O1166" s="2">
        <v>105641.01000000001</v>
      </c>
      <c r="P1166">
        <v>171</v>
      </c>
      <c r="Q1166">
        <v>171</v>
      </c>
      <c r="R1166">
        <v>171</v>
      </c>
      <c r="S1166">
        <f>IFERROR(AVERAGEIF(days17[CEID],Table5[[#This Row],[CEID]],days17[Total Serving Days]),"Not Participating")</f>
        <v>171</v>
      </c>
      <c r="T1166" s="3">
        <v>422</v>
      </c>
      <c r="U1166" s="3">
        <v>0</v>
      </c>
      <c r="V1166" s="3">
        <v>0</v>
      </c>
      <c r="W1166" s="3">
        <v>215</v>
      </c>
      <c r="X1166" s="3">
        <v>26</v>
      </c>
      <c r="Y1166" s="3">
        <v>13706</v>
      </c>
      <c r="Z1166" s="3">
        <v>38158</v>
      </c>
      <c r="AA1166" s="2">
        <v>126812.65999999999</v>
      </c>
      <c r="AB1166">
        <v>169</v>
      </c>
      <c r="AC1166">
        <v>171</v>
      </c>
      <c r="AD1166">
        <v>171</v>
      </c>
      <c r="AE1166">
        <v>171</v>
      </c>
      <c r="AF1166" s="3">
        <v>405</v>
      </c>
      <c r="AG1166" s="3">
        <v>0</v>
      </c>
      <c r="AH1166" s="3">
        <v>0</v>
      </c>
      <c r="AI1166" s="3">
        <v>221</v>
      </c>
      <c r="AJ1166" s="3">
        <v>20</v>
      </c>
      <c r="AK1166" s="3">
        <v>17480</v>
      </c>
      <c r="AL1166" s="3">
        <v>39192</v>
      </c>
      <c r="AM1166" s="2">
        <v>142243.44999999998</v>
      </c>
    </row>
    <row r="1167" spans="1:39" x14ac:dyDescent="0.25">
      <c r="A1167" t="s">
        <v>17030</v>
      </c>
      <c r="B1167" t="s">
        <v>18287</v>
      </c>
      <c r="C1167">
        <v>179.5</v>
      </c>
      <c r="D1167">
        <v>179.5</v>
      </c>
      <c r="F1167">
        <v>179</v>
      </c>
      <c r="G1167">
        <v>179.5</v>
      </c>
      <c r="H1167" s="3">
        <v>387</v>
      </c>
      <c r="I1167" s="3">
        <v>0</v>
      </c>
      <c r="J1167" s="3">
        <v>0</v>
      </c>
      <c r="K1167" s="3">
        <v>253</v>
      </c>
      <c r="L1167" s="3">
        <v>20</v>
      </c>
      <c r="M1167" s="3">
        <v>13803</v>
      </c>
      <c r="N1167" s="3">
        <v>43922</v>
      </c>
      <c r="O1167" s="2">
        <v>140456.32999999999</v>
      </c>
      <c r="P1167">
        <v>173</v>
      </c>
      <c r="Q1167">
        <v>173</v>
      </c>
      <c r="R1167">
        <v>173</v>
      </c>
      <c r="S1167">
        <f>IFERROR(AVERAGEIF(days17[CEID],Table5[[#This Row],[CEID]],days17[Total Serving Days]),"Not Participating")</f>
        <v>173</v>
      </c>
      <c r="T1167" s="3">
        <v>359</v>
      </c>
      <c r="U1167" s="3">
        <v>0</v>
      </c>
      <c r="V1167" s="3">
        <v>0</v>
      </c>
      <c r="W1167" s="3">
        <v>270</v>
      </c>
      <c r="X1167" s="3">
        <v>24</v>
      </c>
      <c r="Y1167" s="3">
        <v>46411</v>
      </c>
      <c r="Z1167" s="3">
        <v>40636</v>
      </c>
      <c r="AA1167" s="2">
        <v>181075.32</v>
      </c>
      <c r="AB1167">
        <v>168</v>
      </c>
      <c r="AC1167">
        <v>168</v>
      </c>
      <c r="AD1167">
        <v>168</v>
      </c>
      <c r="AE1167">
        <v>168</v>
      </c>
      <c r="AF1167" s="3">
        <v>415</v>
      </c>
      <c r="AG1167" s="3">
        <v>0</v>
      </c>
      <c r="AH1167" s="3">
        <v>0</v>
      </c>
      <c r="AI1167" s="3">
        <v>374</v>
      </c>
      <c r="AJ1167" s="3">
        <v>29</v>
      </c>
      <c r="AK1167" s="3">
        <v>35673</v>
      </c>
      <c r="AL1167" s="3">
        <v>34182</v>
      </c>
      <c r="AM1167" s="2">
        <v>165100.47000000003</v>
      </c>
    </row>
    <row r="1168" spans="1:39" x14ac:dyDescent="0.25">
      <c r="A1168" t="s">
        <v>17455</v>
      </c>
      <c r="B1168" t="s">
        <v>16095</v>
      </c>
      <c r="C1168">
        <v>0</v>
      </c>
      <c r="D1168">
        <v>172</v>
      </c>
      <c r="F1168">
        <v>172</v>
      </c>
      <c r="G1168">
        <v>172</v>
      </c>
      <c r="H1168" s="3">
        <v>171</v>
      </c>
      <c r="I1168" s="3">
        <v>0</v>
      </c>
      <c r="J1168" s="3">
        <v>0</v>
      </c>
      <c r="K1168" s="3">
        <v>74</v>
      </c>
      <c r="L1168" s="3">
        <v>30</v>
      </c>
      <c r="M1168" s="3">
        <v>0</v>
      </c>
      <c r="N1168" s="3">
        <v>15131</v>
      </c>
      <c r="O1168" s="2">
        <v>39790.21</v>
      </c>
      <c r="P1168">
        <v>0</v>
      </c>
      <c r="Q1168">
        <v>173</v>
      </c>
      <c r="R1168">
        <v>173</v>
      </c>
      <c r="S1168">
        <f>IFERROR(AVERAGEIF(days17[CEID],Table5[[#This Row],[CEID]],days17[Total Serving Days]),"Not Participating")</f>
        <v>173</v>
      </c>
      <c r="T1168" s="3">
        <v>188</v>
      </c>
      <c r="U1168" s="3">
        <v>0</v>
      </c>
      <c r="V1168" s="3">
        <v>0</v>
      </c>
      <c r="W1168" s="3">
        <v>80</v>
      </c>
      <c r="X1168" s="3">
        <v>16</v>
      </c>
      <c r="Y1168" s="3">
        <v>0</v>
      </c>
      <c r="Z1168" s="3">
        <v>18232</v>
      </c>
      <c r="AA1168" s="2">
        <v>45666.879999999997</v>
      </c>
      <c r="AB1168">
        <v>0</v>
      </c>
      <c r="AC1168">
        <v>137</v>
      </c>
      <c r="AD1168">
        <v>137</v>
      </c>
      <c r="AE1168">
        <v>137</v>
      </c>
      <c r="AF1168" s="3">
        <v>158</v>
      </c>
      <c r="AG1168" s="3">
        <v>0</v>
      </c>
      <c r="AH1168" s="3">
        <v>0</v>
      </c>
      <c r="AI1168" s="3">
        <v>61</v>
      </c>
      <c r="AJ1168" s="3">
        <v>19</v>
      </c>
      <c r="AK1168" s="3">
        <v>0</v>
      </c>
      <c r="AL1168" s="3">
        <v>11685</v>
      </c>
      <c r="AM1168" s="2">
        <v>29510.149999999998</v>
      </c>
    </row>
    <row r="1169" spans="1:39" x14ac:dyDescent="0.25">
      <c r="A1169" t="s">
        <v>16772</v>
      </c>
      <c r="B1169" t="s">
        <v>18034</v>
      </c>
      <c r="C1169">
        <v>179</v>
      </c>
      <c r="D1169">
        <v>179</v>
      </c>
      <c r="F1169">
        <v>179</v>
      </c>
      <c r="G1169">
        <v>179</v>
      </c>
      <c r="H1169" s="3">
        <v>351</v>
      </c>
      <c r="I1169" s="3">
        <v>0</v>
      </c>
      <c r="J1169" s="3">
        <v>0</v>
      </c>
      <c r="K1169" s="3">
        <v>163</v>
      </c>
      <c r="L1169" s="3">
        <v>43</v>
      </c>
      <c r="M1169" s="3">
        <v>45649</v>
      </c>
      <c r="N1169" s="3">
        <v>42949</v>
      </c>
      <c r="O1169" s="2">
        <v>144260.34</v>
      </c>
      <c r="P1169">
        <v>172</v>
      </c>
      <c r="Q1169">
        <v>173</v>
      </c>
      <c r="R1169">
        <v>173</v>
      </c>
      <c r="S1169">
        <f>IFERROR(AVERAGEIF(days17[CEID],Table5[[#This Row],[CEID]],days17[Total Serving Days]),"Not Participating")</f>
        <v>173</v>
      </c>
      <c r="T1169" s="3">
        <v>376</v>
      </c>
      <c r="U1169" s="3">
        <v>0</v>
      </c>
      <c r="V1169" s="3">
        <v>0</v>
      </c>
      <c r="W1169" s="3">
        <v>175</v>
      </c>
      <c r="X1169" s="3">
        <v>31</v>
      </c>
      <c r="Y1169" s="3">
        <v>44417</v>
      </c>
      <c r="Z1169" s="3">
        <v>42718</v>
      </c>
      <c r="AA1169" s="2">
        <v>151134.76999999999</v>
      </c>
      <c r="AB1169">
        <v>169</v>
      </c>
      <c r="AC1169">
        <v>169</v>
      </c>
      <c r="AD1169">
        <v>169</v>
      </c>
      <c r="AE1169">
        <v>169</v>
      </c>
      <c r="AF1169" s="3">
        <v>393</v>
      </c>
      <c r="AG1169" s="3">
        <v>0</v>
      </c>
      <c r="AH1169" s="3">
        <v>0</v>
      </c>
      <c r="AI1169" s="3">
        <v>188</v>
      </c>
      <c r="AJ1169" s="3">
        <v>28</v>
      </c>
      <c r="AK1169" s="3">
        <v>46237</v>
      </c>
      <c r="AL1169" s="3">
        <v>43733</v>
      </c>
      <c r="AM1169" s="2">
        <v>161047.49000000002</v>
      </c>
    </row>
    <row r="1170" spans="1:39" x14ac:dyDescent="0.25">
      <c r="A1170" t="s">
        <v>17273</v>
      </c>
      <c r="B1170" t="s">
        <v>18523</v>
      </c>
      <c r="C1170">
        <v>178.33333333333334</v>
      </c>
      <c r="D1170">
        <v>179</v>
      </c>
      <c r="F1170">
        <v>179</v>
      </c>
      <c r="G1170">
        <v>179</v>
      </c>
      <c r="H1170" s="3">
        <v>330</v>
      </c>
      <c r="I1170" s="3">
        <v>0</v>
      </c>
      <c r="J1170" s="3">
        <v>330</v>
      </c>
      <c r="K1170" s="3">
        <v>0</v>
      </c>
      <c r="L1170" s="3">
        <v>0</v>
      </c>
      <c r="M1170" s="3">
        <v>25278</v>
      </c>
      <c r="N1170" s="3">
        <v>51386</v>
      </c>
      <c r="O1170" s="2">
        <v>166085.19999999998</v>
      </c>
      <c r="P1170">
        <v>179.33333333333334</v>
      </c>
      <c r="Q1170">
        <v>179.33333333333334</v>
      </c>
      <c r="R1170">
        <v>179</v>
      </c>
      <c r="S1170">
        <f>IFERROR(AVERAGEIF(days17[CEID],Table5[[#This Row],[CEID]],days17[Total Serving Days]),"Not Participating")</f>
        <v>179.66666666666666</v>
      </c>
      <c r="T1170" s="3">
        <v>303</v>
      </c>
      <c r="U1170" s="3">
        <v>0</v>
      </c>
      <c r="V1170" s="3">
        <v>303</v>
      </c>
      <c r="W1170" s="3">
        <v>0</v>
      </c>
      <c r="X1170" s="3">
        <v>0</v>
      </c>
      <c r="Y1170" s="3">
        <v>31517</v>
      </c>
      <c r="Z1170" s="3">
        <v>48994</v>
      </c>
      <c r="AA1170" s="2">
        <v>174612.84999999998</v>
      </c>
      <c r="AB1170">
        <v>172.33333333333334</v>
      </c>
      <c r="AC1170">
        <v>171</v>
      </c>
      <c r="AD1170">
        <v>172</v>
      </c>
      <c r="AE1170">
        <v>172.33333333333334</v>
      </c>
      <c r="AF1170" s="3">
        <v>276</v>
      </c>
      <c r="AG1170" s="3">
        <v>0</v>
      </c>
      <c r="AH1170" s="3">
        <v>276</v>
      </c>
      <c r="AI1170" s="3">
        <v>0</v>
      </c>
      <c r="AJ1170" s="3">
        <v>0</v>
      </c>
      <c r="AK1170" s="3">
        <v>32070</v>
      </c>
      <c r="AL1170" s="3">
        <v>40825</v>
      </c>
      <c r="AM1170" s="2">
        <v>172833.54000000004</v>
      </c>
    </row>
    <row r="1171" spans="1:39" x14ac:dyDescent="0.25">
      <c r="A1171" t="s">
        <v>17101</v>
      </c>
      <c r="B1171" t="s">
        <v>18357</v>
      </c>
      <c r="C1171">
        <v>179</v>
      </c>
      <c r="D1171">
        <v>179</v>
      </c>
      <c r="F1171">
        <v>179</v>
      </c>
      <c r="G1171">
        <v>179</v>
      </c>
      <c r="H1171" s="3">
        <v>217</v>
      </c>
      <c r="I1171" s="3">
        <v>0</v>
      </c>
      <c r="J1171" s="3">
        <v>0</v>
      </c>
      <c r="K1171" s="3">
        <v>38</v>
      </c>
      <c r="L1171" s="3">
        <v>16</v>
      </c>
      <c r="M1171" s="3">
        <v>10834</v>
      </c>
      <c r="N1171" s="3">
        <v>15928</v>
      </c>
      <c r="O1171" s="2">
        <v>32784.69</v>
      </c>
      <c r="P1171">
        <v>165</v>
      </c>
      <c r="Q1171">
        <v>164</v>
      </c>
      <c r="R1171">
        <v>165</v>
      </c>
      <c r="S1171">
        <f>IFERROR(AVERAGEIF(days17[CEID],Table5[[#This Row],[CEID]],days17[Total Serving Days]),"Not Participating")</f>
        <v>165</v>
      </c>
      <c r="T1171" s="3">
        <v>197</v>
      </c>
      <c r="U1171" s="3">
        <v>0</v>
      </c>
      <c r="V1171" s="3">
        <v>0</v>
      </c>
      <c r="W1171" s="3">
        <v>30</v>
      </c>
      <c r="X1171" s="3">
        <v>15</v>
      </c>
      <c r="Y1171" s="3">
        <v>6711</v>
      </c>
      <c r="Z1171" s="3">
        <v>12885</v>
      </c>
      <c r="AA1171" s="2">
        <v>26424.39</v>
      </c>
      <c r="AB1171">
        <v>167</v>
      </c>
      <c r="AC1171">
        <v>167</v>
      </c>
      <c r="AD1171">
        <v>167</v>
      </c>
      <c r="AE1171">
        <v>167</v>
      </c>
      <c r="AF1171" s="3">
        <v>219</v>
      </c>
      <c r="AG1171" s="3">
        <v>0</v>
      </c>
      <c r="AH1171" s="3">
        <v>0</v>
      </c>
      <c r="AI1171" s="3">
        <v>16</v>
      </c>
      <c r="AJ1171" s="3">
        <v>24</v>
      </c>
      <c r="AK1171" s="3">
        <v>10009</v>
      </c>
      <c r="AL1171" s="3">
        <v>17215</v>
      </c>
      <c r="AM1171" s="2">
        <v>33902.5</v>
      </c>
    </row>
    <row r="1172" spans="1:39" x14ac:dyDescent="0.25">
      <c r="A1172" t="s">
        <v>17029</v>
      </c>
      <c r="B1172" t="s">
        <v>18286</v>
      </c>
      <c r="C1172">
        <v>140</v>
      </c>
      <c r="D1172">
        <v>164.66666666666666</v>
      </c>
      <c r="F1172">
        <v>164</v>
      </c>
      <c r="G1172">
        <v>164.66666666666666</v>
      </c>
      <c r="H1172" s="3">
        <v>169</v>
      </c>
      <c r="I1172" s="3">
        <v>0</v>
      </c>
      <c r="J1172" s="3">
        <v>0</v>
      </c>
      <c r="K1172" s="3">
        <v>149</v>
      </c>
      <c r="L1172" s="3">
        <v>8</v>
      </c>
      <c r="M1172" s="3">
        <v>26387</v>
      </c>
      <c r="N1172" s="3">
        <v>26496</v>
      </c>
      <c r="O1172" s="2">
        <v>130102.53</v>
      </c>
      <c r="P1172">
        <v>121.66666666666667</v>
      </c>
      <c r="Q1172">
        <v>121.33333333333333</v>
      </c>
      <c r="R1172">
        <v>121</v>
      </c>
      <c r="S1172">
        <f>IFERROR(AVERAGEIF(days17[CEID],Table5[[#This Row],[CEID]],days17[Total Serving Days]),"Not Participating")</f>
        <v>121.66666666666667</v>
      </c>
      <c r="T1172" s="3">
        <v>152</v>
      </c>
      <c r="U1172" s="3">
        <v>0</v>
      </c>
      <c r="V1172" s="3">
        <v>0</v>
      </c>
      <c r="W1172" s="3">
        <v>140</v>
      </c>
      <c r="X1172" s="3">
        <v>5</v>
      </c>
      <c r="Y1172" s="3">
        <v>23678</v>
      </c>
      <c r="Z1172" s="3">
        <v>25454</v>
      </c>
      <c r="AA1172" s="2">
        <v>123736.51999999999</v>
      </c>
      <c r="AB1172">
        <v>177</v>
      </c>
      <c r="AC1172">
        <v>177</v>
      </c>
      <c r="AD1172">
        <v>177</v>
      </c>
      <c r="AE1172">
        <v>177</v>
      </c>
      <c r="AF1172" s="3">
        <v>175</v>
      </c>
      <c r="AG1172" s="3">
        <v>0</v>
      </c>
      <c r="AH1172" s="3">
        <v>0</v>
      </c>
      <c r="AI1172" s="3">
        <v>162</v>
      </c>
      <c r="AJ1172" s="3">
        <v>8</v>
      </c>
      <c r="AK1172" s="3">
        <v>25131</v>
      </c>
      <c r="AL1172" s="3">
        <v>26023</v>
      </c>
      <c r="AM1172" s="2">
        <v>133265.19</v>
      </c>
    </row>
    <row r="1173" spans="1:39" x14ac:dyDescent="0.25">
      <c r="A1173" t="s">
        <v>17454</v>
      </c>
      <c r="B1173" t="s">
        <v>16094</v>
      </c>
      <c r="C1173">
        <v>180</v>
      </c>
      <c r="D1173">
        <v>180</v>
      </c>
      <c r="F1173">
        <v>180</v>
      </c>
      <c r="G1173">
        <v>180</v>
      </c>
      <c r="H1173" s="3">
        <v>168</v>
      </c>
      <c r="I1173" s="3">
        <v>0</v>
      </c>
      <c r="J1173" s="3">
        <v>0</v>
      </c>
      <c r="K1173" s="3">
        <v>51</v>
      </c>
      <c r="L1173" s="3">
        <v>28</v>
      </c>
      <c r="M1173" s="3">
        <v>2687</v>
      </c>
      <c r="N1173" s="3">
        <v>12531</v>
      </c>
      <c r="O1173" s="2">
        <v>34924.460000000006</v>
      </c>
      <c r="P1173">
        <v>0</v>
      </c>
      <c r="Q1173">
        <v>177</v>
      </c>
      <c r="R1173">
        <v>177</v>
      </c>
      <c r="S1173">
        <f>IFERROR(AVERAGEIF(days17[CEID],Table5[[#This Row],[CEID]],days17[Total Serving Days]),"Not Participating")</f>
        <v>177</v>
      </c>
      <c r="T1173" s="3">
        <v>184</v>
      </c>
      <c r="U1173" s="3">
        <v>0</v>
      </c>
      <c r="V1173" s="3">
        <v>0</v>
      </c>
      <c r="W1173" s="3">
        <v>77</v>
      </c>
      <c r="X1173" s="3">
        <v>11</v>
      </c>
      <c r="Y1173" s="3">
        <v>0</v>
      </c>
      <c r="Z1173" s="3">
        <v>13006</v>
      </c>
      <c r="AA1173" s="2">
        <v>34095.799999999996</v>
      </c>
      <c r="AB1173">
        <v>0</v>
      </c>
      <c r="AC1173">
        <v>177</v>
      </c>
      <c r="AD1173">
        <v>177</v>
      </c>
      <c r="AE1173">
        <v>177</v>
      </c>
      <c r="AF1173" s="3">
        <v>148</v>
      </c>
      <c r="AG1173" s="3">
        <v>0</v>
      </c>
      <c r="AH1173" s="3">
        <v>0</v>
      </c>
      <c r="AI1173" s="3">
        <v>56</v>
      </c>
      <c r="AJ1173" s="3">
        <v>9</v>
      </c>
      <c r="AK1173" s="3">
        <v>0</v>
      </c>
      <c r="AL1173" s="3">
        <v>11124</v>
      </c>
      <c r="AM1173" s="2">
        <v>26598.960000000003</v>
      </c>
    </row>
    <row r="1174" spans="1:39" x14ac:dyDescent="0.25">
      <c r="A1174" t="s">
        <v>16337</v>
      </c>
      <c r="B1174" t="s">
        <v>17622</v>
      </c>
      <c r="C1174">
        <v>179</v>
      </c>
      <c r="D1174">
        <v>179</v>
      </c>
      <c r="F1174">
        <v>179</v>
      </c>
      <c r="G1174">
        <v>179</v>
      </c>
      <c r="H1174" s="3">
        <v>207</v>
      </c>
      <c r="I1174" s="3">
        <v>0</v>
      </c>
      <c r="J1174" s="3">
        <v>0</v>
      </c>
      <c r="K1174" s="3">
        <v>94</v>
      </c>
      <c r="L1174" s="3">
        <v>21</v>
      </c>
      <c r="M1174" s="3">
        <v>22669</v>
      </c>
      <c r="N1174" s="3">
        <v>24012</v>
      </c>
      <c r="O1174" s="2">
        <v>95244.29</v>
      </c>
      <c r="P1174">
        <v>177</v>
      </c>
      <c r="Q1174">
        <v>177</v>
      </c>
      <c r="R1174">
        <v>177</v>
      </c>
      <c r="S1174">
        <f>IFERROR(AVERAGEIF(days17[CEID],Table5[[#This Row],[CEID]],days17[Total Serving Days]),"Not Participating")</f>
        <v>177</v>
      </c>
      <c r="T1174" s="3">
        <v>220</v>
      </c>
      <c r="U1174" s="3">
        <v>0</v>
      </c>
      <c r="V1174" s="3">
        <v>0</v>
      </c>
      <c r="W1174" s="3">
        <v>83</v>
      </c>
      <c r="X1174" s="3">
        <v>13</v>
      </c>
      <c r="Y1174" s="3">
        <v>16424</v>
      </c>
      <c r="Z1174" s="3">
        <v>26153</v>
      </c>
      <c r="AA1174" s="2">
        <v>80706.31</v>
      </c>
      <c r="AB1174">
        <v>173</v>
      </c>
      <c r="AC1174">
        <v>173</v>
      </c>
      <c r="AD1174">
        <v>173</v>
      </c>
      <c r="AE1174">
        <v>173</v>
      </c>
      <c r="AF1174" s="3">
        <v>216</v>
      </c>
      <c r="AG1174" s="3">
        <v>0</v>
      </c>
      <c r="AH1174" s="3">
        <v>0</v>
      </c>
      <c r="AI1174" s="3">
        <v>104</v>
      </c>
      <c r="AJ1174" s="3">
        <v>31</v>
      </c>
      <c r="AK1174" s="3">
        <v>14900</v>
      </c>
      <c r="AL1174" s="3">
        <v>26416</v>
      </c>
      <c r="AM1174" s="2">
        <v>88619.47</v>
      </c>
    </row>
    <row r="1175" spans="1:39" x14ac:dyDescent="0.25">
      <c r="A1175" t="s">
        <v>16873</v>
      </c>
      <c r="B1175" t="s">
        <v>18134</v>
      </c>
      <c r="C1175">
        <v>179</v>
      </c>
      <c r="D1175">
        <v>179</v>
      </c>
      <c r="F1175">
        <v>179</v>
      </c>
      <c r="G1175">
        <v>179</v>
      </c>
      <c r="H1175" s="3">
        <v>168</v>
      </c>
      <c r="I1175" s="3">
        <v>0</v>
      </c>
      <c r="J1175" s="3">
        <v>0</v>
      </c>
      <c r="K1175" s="3">
        <v>116</v>
      </c>
      <c r="L1175" s="3">
        <v>12</v>
      </c>
      <c r="M1175" s="3">
        <v>14367</v>
      </c>
      <c r="N1175" s="3">
        <v>20245</v>
      </c>
      <c r="O1175" s="2">
        <v>77395.180000000008</v>
      </c>
      <c r="P1175">
        <v>168</v>
      </c>
      <c r="Q1175">
        <v>168</v>
      </c>
      <c r="R1175">
        <v>168</v>
      </c>
      <c r="S1175">
        <f>IFERROR(AVERAGEIF(days17[CEID],Table5[[#This Row],[CEID]],days17[Total Serving Days]),"Not Participating")</f>
        <v>168</v>
      </c>
      <c r="T1175" s="3">
        <v>166</v>
      </c>
      <c r="U1175" s="3">
        <v>0</v>
      </c>
      <c r="V1175" s="3">
        <v>0</v>
      </c>
      <c r="W1175" s="3">
        <v>117</v>
      </c>
      <c r="X1175" s="3">
        <v>12</v>
      </c>
      <c r="Y1175" s="3">
        <v>16005</v>
      </c>
      <c r="Z1175" s="3">
        <v>20703</v>
      </c>
      <c r="AA1175" s="2">
        <v>87288.09</v>
      </c>
      <c r="AB1175">
        <v>169</v>
      </c>
      <c r="AC1175">
        <v>169</v>
      </c>
      <c r="AD1175">
        <v>169</v>
      </c>
      <c r="AE1175">
        <v>169</v>
      </c>
      <c r="AF1175" s="3">
        <v>162</v>
      </c>
      <c r="AG1175" s="3">
        <v>0</v>
      </c>
      <c r="AH1175" s="3">
        <v>0</v>
      </c>
      <c r="AI1175" s="3">
        <v>111</v>
      </c>
      <c r="AJ1175" s="3">
        <v>15</v>
      </c>
      <c r="AK1175" s="3">
        <v>15969</v>
      </c>
      <c r="AL1175" s="3">
        <v>19707</v>
      </c>
      <c r="AM1175" s="2">
        <v>88416.94</v>
      </c>
    </row>
    <row r="1176" spans="1:39" x14ac:dyDescent="0.25">
      <c r="A1176" t="s">
        <v>16544</v>
      </c>
      <c r="B1176" t="s">
        <v>17820</v>
      </c>
      <c r="C1176">
        <v>178.02083333333334</v>
      </c>
      <c r="D1176">
        <v>180.60416666666666</v>
      </c>
      <c r="F1176">
        <v>180</v>
      </c>
      <c r="G1176">
        <v>180.60416666666666</v>
      </c>
      <c r="H1176" s="3">
        <v>45241</v>
      </c>
      <c r="I1176" s="3">
        <v>0</v>
      </c>
      <c r="J1176" s="3">
        <v>0</v>
      </c>
      <c r="K1176" s="3">
        <v>26016</v>
      </c>
      <c r="L1176" s="3">
        <v>5503</v>
      </c>
      <c r="M1176" s="3">
        <v>5185341</v>
      </c>
      <c r="N1176" s="3">
        <v>4871811</v>
      </c>
      <c r="O1176" s="2">
        <v>20440970.999999996</v>
      </c>
      <c r="P1176">
        <v>180.35416666666666</v>
      </c>
      <c r="Q1176">
        <v>182.375</v>
      </c>
      <c r="R1176">
        <v>182</v>
      </c>
      <c r="S1176">
        <f>IFERROR(AVERAGEIF(days17[CEID],Table5[[#This Row],[CEID]],days17[Total Serving Days]),"Not Participating")</f>
        <v>182.39583333333334</v>
      </c>
      <c r="T1176" s="3">
        <v>45929</v>
      </c>
      <c r="U1176" s="3">
        <v>0</v>
      </c>
      <c r="V1176" s="3">
        <v>4102</v>
      </c>
      <c r="W1176" s="3">
        <v>23274</v>
      </c>
      <c r="X1176" s="3">
        <v>5258</v>
      </c>
      <c r="Y1176" s="3">
        <v>5262427</v>
      </c>
      <c r="Z1176" s="3">
        <v>5006835</v>
      </c>
      <c r="AA1176" s="2">
        <v>21812011.710000005</v>
      </c>
      <c r="AB1176">
        <v>178.02083333333334</v>
      </c>
      <c r="AC1176">
        <v>180.9375</v>
      </c>
      <c r="AD1176">
        <v>180</v>
      </c>
      <c r="AE1176">
        <v>180.9375</v>
      </c>
      <c r="AF1176" s="3">
        <v>46576</v>
      </c>
      <c r="AG1176" s="3">
        <v>0</v>
      </c>
      <c r="AH1176" s="3">
        <v>4064</v>
      </c>
      <c r="AI1176" s="3">
        <v>23169</v>
      </c>
      <c r="AJ1176" s="3">
        <v>6250</v>
      </c>
      <c r="AK1176" s="3">
        <v>5221570</v>
      </c>
      <c r="AL1176" s="3">
        <v>5126184</v>
      </c>
      <c r="AM1176" s="2">
        <v>22620681.759999998</v>
      </c>
    </row>
    <row r="1177" spans="1:39" x14ac:dyDescent="0.25">
      <c r="A1177" t="s">
        <v>17371</v>
      </c>
      <c r="B1177" t="s">
        <v>18609</v>
      </c>
      <c r="C1177">
        <v>0</v>
      </c>
      <c r="D1177">
        <v>168</v>
      </c>
      <c r="F1177">
        <v>168</v>
      </c>
      <c r="G1177">
        <v>168</v>
      </c>
      <c r="H1177" s="3">
        <v>168</v>
      </c>
      <c r="I1177" s="3">
        <v>0</v>
      </c>
      <c r="J1177" s="3">
        <v>0</v>
      </c>
      <c r="K1177" s="3">
        <v>72</v>
      </c>
      <c r="L1177" s="3">
        <v>25</v>
      </c>
      <c r="M1177" s="3">
        <v>0</v>
      </c>
      <c r="N1177" s="3">
        <v>12912</v>
      </c>
      <c r="O1177" s="2">
        <v>32725.760000000002</v>
      </c>
      <c r="P1177">
        <v>0</v>
      </c>
      <c r="Q1177">
        <v>170</v>
      </c>
      <c r="R1177">
        <v>170</v>
      </c>
      <c r="S1177">
        <f>IFERROR(AVERAGEIF(days17[CEID],Table5[[#This Row],[CEID]],days17[Total Serving Days]),"Not Participating")</f>
        <v>170</v>
      </c>
      <c r="T1177" s="3">
        <v>172</v>
      </c>
      <c r="U1177" s="3">
        <v>0</v>
      </c>
      <c r="V1177" s="3">
        <v>0</v>
      </c>
      <c r="W1177" s="3">
        <v>68</v>
      </c>
      <c r="X1177" s="3">
        <v>28</v>
      </c>
      <c r="Y1177" s="3">
        <v>0</v>
      </c>
      <c r="Z1177" s="3">
        <v>13253</v>
      </c>
      <c r="AA1177" s="2">
        <v>33955.379999999997</v>
      </c>
      <c r="AB1177">
        <v>0</v>
      </c>
      <c r="AC1177">
        <v>170</v>
      </c>
      <c r="AD1177">
        <v>170</v>
      </c>
      <c r="AE1177">
        <v>170</v>
      </c>
      <c r="AF1177" s="3">
        <v>170</v>
      </c>
      <c r="AG1177" s="3">
        <v>0</v>
      </c>
      <c r="AH1177" s="3">
        <v>0</v>
      </c>
      <c r="AI1177" s="3">
        <v>70</v>
      </c>
      <c r="AJ1177" s="3">
        <v>21</v>
      </c>
      <c r="AK1177" s="3">
        <v>0</v>
      </c>
      <c r="AL1177" s="3">
        <v>14165</v>
      </c>
      <c r="AM1177" s="2">
        <v>36951.51</v>
      </c>
    </row>
    <row r="1178" spans="1:39" x14ac:dyDescent="0.25">
      <c r="A1178" t="s">
        <v>17464</v>
      </c>
      <c r="B1178" t="s">
        <v>18666</v>
      </c>
      <c r="C1178">
        <v>185</v>
      </c>
      <c r="D1178">
        <v>185</v>
      </c>
      <c r="F1178">
        <v>185</v>
      </c>
      <c r="G1178">
        <v>185</v>
      </c>
      <c r="H1178" s="3">
        <v>166</v>
      </c>
      <c r="I1178" s="3">
        <v>0</v>
      </c>
      <c r="J1178" s="3">
        <v>0</v>
      </c>
      <c r="K1178" s="3">
        <v>96</v>
      </c>
      <c r="L1178" s="3">
        <v>19</v>
      </c>
      <c r="M1178" s="3">
        <v>24655</v>
      </c>
      <c r="N1178" s="3">
        <v>26191</v>
      </c>
      <c r="O1178" s="2">
        <v>104940.06</v>
      </c>
      <c r="P1178">
        <v>179</v>
      </c>
      <c r="Q1178">
        <v>176</v>
      </c>
      <c r="R1178">
        <v>179</v>
      </c>
      <c r="S1178">
        <f>IFERROR(AVERAGEIF(days17[CEID],Table5[[#This Row],[CEID]],days17[Total Serving Days]),"Not Participating")</f>
        <v>179</v>
      </c>
      <c r="T1178" s="3">
        <v>141</v>
      </c>
      <c r="U1178" s="3">
        <v>0</v>
      </c>
      <c r="V1178" s="3">
        <v>0</v>
      </c>
      <c r="W1178" s="3">
        <v>98</v>
      </c>
      <c r="X1178" s="3">
        <v>18</v>
      </c>
      <c r="Y1178" s="3">
        <v>21408</v>
      </c>
      <c r="Z1178" s="3">
        <v>22771</v>
      </c>
      <c r="AA1178" s="2">
        <v>105305.68000000001</v>
      </c>
      <c r="AB1178">
        <v>171</v>
      </c>
      <c r="AC1178">
        <v>171</v>
      </c>
      <c r="AD1178">
        <v>171</v>
      </c>
      <c r="AE1178">
        <v>171</v>
      </c>
      <c r="AF1178" s="3">
        <v>146</v>
      </c>
      <c r="AG1178" s="3">
        <v>0</v>
      </c>
      <c r="AH1178" s="3">
        <v>0</v>
      </c>
      <c r="AI1178" s="3">
        <v>77</v>
      </c>
      <c r="AJ1178" s="3">
        <v>20</v>
      </c>
      <c r="AK1178" s="3">
        <v>21933</v>
      </c>
      <c r="AL1178" s="3">
        <v>23643</v>
      </c>
      <c r="AM1178" s="2">
        <v>101822.78</v>
      </c>
    </row>
    <row r="1179" spans="1:39" x14ac:dyDescent="0.25">
      <c r="A1179" t="s">
        <v>16575</v>
      </c>
      <c r="B1179" t="s">
        <v>17851</v>
      </c>
      <c r="C1179">
        <v>180.68571428571428</v>
      </c>
      <c r="D1179">
        <v>178.2</v>
      </c>
      <c r="F1179">
        <v>180</v>
      </c>
      <c r="G1179">
        <v>180.68571428571428</v>
      </c>
      <c r="H1179" s="3">
        <v>29761</v>
      </c>
      <c r="I1179" s="3">
        <v>0</v>
      </c>
      <c r="J1179" s="3">
        <v>5427</v>
      </c>
      <c r="K1179" s="3">
        <v>7256</v>
      </c>
      <c r="L1179" s="3">
        <v>1046</v>
      </c>
      <c r="M1179" s="3">
        <v>985488</v>
      </c>
      <c r="N1179" s="3">
        <v>2832314</v>
      </c>
      <c r="O1179" s="2">
        <v>7636024.8700000001</v>
      </c>
      <c r="P1179">
        <v>178.86842105263159</v>
      </c>
      <c r="Q1179">
        <v>173.94736842105263</v>
      </c>
      <c r="R1179">
        <v>178</v>
      </c>
      <c r="S1179">
        <f>IFERROR(AVERAGEIF(days17[CEID],Table5[[#This Row],[CEID]],days17[Total Serving Days]),"Not Participating")</f>
        <v>178.86842105263159</v>
      </c>
      <c r="T1179" s="3">
        <v>30880</v>
      </c>
      <c r="U1179" s="3">
        <v>0</v>
      </c>
      <c r="V1179" s="3">
        <v>5320</v>
      </c>
      <c r="W1179" s="3">
        <v>3522</v>
      </c>
      <c r="X1179" s="3">
        <v>1150</v>
      </c>
      <c r="Y1179" s="3">
        <v>1005426</v>
      </c>
      <c r="Z1179" s="3">
        <v>2841311</v>
      </c>
      <c r="AA1179" s="2">
        <v>7913173.3299999991</v>
      </c>
      <c r="AB1179">
        <v>167.97435897435898</v>
      </c>
      <c r="AC1179">
        <v>167.02564102564102</v>
      </c>
      <c r="AD1179">
        <v>167</v>
      </c>
      <c r="AE1179">
        <v>167.97435897435898</v>
      </c>
      <c r="AF1179" s="3">
        <v>32172</v>
      </c>
      <c r="AG1179" s="3">
        <v>0</v>
      </c>
      <c r="AH1179" s="3">
        <v>5236</v>
      </c>
      <c r="AI1179" s="3">
        <v>7825</v>
      </c>
      <c r="AJ1179" s="3">
        <v>1122</v>
      </c>
      <c r="AK1179" s="3">
        <v>941007</v>
      </c>
      <c r="AL1179" s="3">
        <v>2740781</v>
      </c>
      <c r="AM1179" s="2">
        <v>7986971.8900000006</v>
      </c>
    </row>
    <row r="1180" spans="1:39" x14ac:dyDescent="0.25">
      <c r="A1180" t="s">
        <v>16716</v>
      </c>
      <c r="B1180" t="s">
        <v>12702</v>
      </c>
      <c r="C1180">
        <v>169</v>
      </c>
      <c r="D1180">
        <v>169</v>
      </c>
      <c r="F1180">
        <v>169</v>
      </c>
      <c r="G1180">
        <v>169</v>
      </c>
      <c r="H1180" s="3">
        <v>164</v>
      </c>
      <c r="I1180" s="3">
        <v>0</v>
      </c>
      <c r="J1180" s="3">
        <v>0</v>
      </c>
      <c r="K1180" s="3">
        <v>43</v>
      </c>
      <c r="L1180" s="3">
        <v>14</v>
      </c>
      <c r="M1180" s="3">
        <v>4658</v>
      </c>
      <c r="N1180" s="3">
        <v>10351</v>
      </c>
      <c r="O1180" s="2">
        <v>24742.55</v>
      </c>
      <c r="P1180">
        <v>175</v>
      </c>
      <c r="Q1180">
        <v>176</v>
      </c>
      <c r="R1180">
        <v>176</v>
      </c>
      <c r="S1180">
        <f>IFERROR(AVERAGEIF(days17[CEID],Table5[[#This Row],[CEID]],days17[Total Serving Days]),"Not Participating")</f>
        <v>176</v>
      </c>
      <c r="T1180" s="3">
        <v>170</v>
      </c>
      <c r="U1180" s="3">
        <v>0</v>
      </c>
      <c r="V1180" s="3">
        <v>0</v>
      </c>
      <c r="W1180" s="3">
        <v>50</v>
      </c>
      <c r="X1180" s="3">
        <v>18</v>
      </c>
      <c r="Y1180" s="3">
        <v>4211</v>
      </c>
      <c r="Z1180" s="3">
        <v>8869</v>
      </c>
      <c r="AA1180" s="2">
        <v>23851.97</v>
      </c>
      <c r="AB1180">
        <v>176</v>
      </c>
      <c r="AC1180">
        <v>177</v>
      </c>
      <c r="AD1180">
        <v>177</v>
      </c>
      <c r="AE1180">
        <v>177</v>
      </c>
      <c r="AF1180" s="3">
        <v>157</v>
      </c>
      <c r="AG1180" s="3">
        <v>0</v>
      </c>
      <c r="AH1180" s="3">
        <v>0</v>
      </c>
      <c r="AI1180" s="3">
        <v>33</v>
      </c>
      <c r="AJ1180" s="3">
        <v>17</v>
      </c>
      <c r="AK1180" s="3">
        <v>8418</v>
      </c>
      <c r="AL1180" s="3">
        <v>9929</v>
      </c>
      <c r="AM1180" s="2">
        <v>30379.960000000003</v>
      </c>
    </row>
    <row r="1181" spans="1:39" x14ac:dyDescent="0.25">
      <c r="A1181" t="s">
        <v>17368</v>
      </c>
      <c r="B1181" t="s">
        <v>18607</v>
      </c>
      <c r="C1181">
        <v>0</v>
      </c>
      <c r="D1181">
        <v>174</v>
      </c>
      <c r="F1181">
        <v>174</v>
      </c>
      <c r="G1181">
        <v>174</v>
      </c>
      <c r="H1181" s="3">
        <v>163</v>
      </c>
      <c r="I1181" s="3">
        <v>0</v>
      </c>
      <c r="J1181" s="3">
        <v>0</v>
      </c>
      <c r="K1181" s="3">
        <v>32</v>
      </c>
      <c r="L1181" s="3">
        <v>20</v>
      </c>
      <c r="M1181" s="3">
        <v>0</v>
      </c>
      <c r="N1181" s="3">
        <v>16229</v>
      </c>
      <c r="O1181" s="2">
        <v>24070.83</v>
      </c>
      <c r="P1181">
        <v>0</v>
      </c>
      <c r="Q1181">
        <v>180</v>
      </c>
      <c r="R1181">
        <v>180</v>
      </c>
      <c r="S1181">
        <f>IFERROR(AVERAGEIF(days17[CEID],Table5[[#This Row],[CEID]],days17[Total Serving Days]),"Not Participating")</f>
        <v>180</v>
      </c>
      <c r="T1181" s="3">
        <v>154</v>
      </c>
      <c r="U1181" s="3">
        <v>0</v>
      </c>
      <c r="V1181" s="3">
        <v>0</v>
      </c>
      <c r="W1181" s="3">
        <v>30</v>
      </c>
      <c r="X1181" s="3">
        <v>23</v>
      </c>
      <c r="Y1181" s="3">
        <v>0</v>
      </c>
      <c r="Z1181" s="3">
        <v>16104</v>
      </c>
      <c r="AA1181" s="2">
        <v>23417.460000000003</v>
      </c>
      <c r="AB1181">
        <v>0</v>
      </c>
      <c r="AC1181">
        <v>180</v>
      </c>
      <c r="AD1181">
        <v>180</v>
      </c>
      <c r="AE1181">
        <v>180</v>
      </c>
      <c r="AF1181" s="3">
        <v>156</v>
      </c>
      <c r="AG1181" s="3">
        <v>0</v>
      </c>
      <c r="AH1181" s="3">
        <v>0</v>
      </c>
      <c r="AI1181" s="3">
        <v>34</v>
      </c>
      <c r="AJ1181" s="3">
        <v>23</v>
      </c>
      <c r="AK1181" s="3">
        <v>0</v>
      </c>
      <c r="AL1181" s="3">
        <v>14806</v>
      </c>
      <c r="AM1181" s="2">
        <v>26460.299999999996</v>
      </c>
    </row>
    <row r="1182" spans="1:39" x14ac:dyDescent="0.25">
      <c r="A1182" t="s">
        <v>16473</v>
      </c>
      <c r="B1182" t="s">
        <v>17751</v>
      </c>
      <c r="C1182">
        <v>180.32499999999999</v>
      </c>
      <c r="D1182">
        <v>180.3</v>
      </c>
      <c r="F1182">
        <v>180</v>
      </c>
      <c r="G1182">
        <v>180.32499999999999</v>
      </c>
      <c r="H1182" s="3">
        <v>29384</v>
      </c>
      <c r="I1182" s="3">
        <v>0</v>
      </c>
      <c r="J1182" s="3">
        <v>0</v>
      </c>
      <c r="K1182" s="3">
        <v>18407</v>
      </c>
      <c r="L1182" s="3">
        <v>2749</v>
      </c>
      <c r="M1182" s="3">
        <v>2675885</v>
      </c>
      <c r="N1182" s="3">
        <v>3724603</v>
      </c>
      <c r="O1182" s="2">
        <v>14071458.98</v>
      </c>
      <c r="P1182">
        <v>171.47499999999999</v>
      </c>
      <c r="Q1182">
        <v>171.32499999999999</v>
      </c>
      <c r="R1182">
        <v>171</v>
      </c>
      <c r="S1182">
        <f>IFERROR(AVERAGEIF(days17[CEID],Table5[[#This Row],[CEID]],days17[Total Serving Days]),"Not Participating")</f>
        <v>171.47499999999999</v>
      </c>
      <c r="T1182" s="3">
        <v>29347</v>
      </c>
      <c r="U1182" s="3">
        <v>0</v>
      </c>
      <c r="V1182" s="3">
        <v>0</v>
      </c>
      <c r="W1182" s="3">
        <v>17611</v>
      </c>
      <c r="X1182" s="3">
        <v>2816</v>
      </c>
      <c r="Y1182" s="3">
        <v>2379440</v>
      </c>
      <c r="Z1182" s="3">
        <v>3502636</v>
      </c>
      <c r="AA1182" s="2">
        <v>13140588.789999999</v>
      </c>
      <c r="AB1182">
        <v>172.625</v>
      </c>
      <c r="AC1182">
        <v>172.625</v>
      </c>
      <c r="AD1182">
        <v>172</v>
      </c>
      <c r="AE1182">
        <v>172.625</v>
      </c>
      <c r="AF1182" s="3">
        <v>29366</v>
      </c>
      <c r="AG1182" s="3">
        <v>0</v>
      </c>
      <c r="AH1182" s="3">
        <v>0</v>
      </c>
      <c r="AI1182" s="3">
        <v>17653</v>
      </c>
      <c r="AJ1182" s="3">
        <v>2833</v>
      </c>
      <c r="AK1182" s="3">
        <v>2244455</v>
      </c>
      <c r="AL1182" s="3">
        <v>3468487</v>
      </c>
      <c r="AM1182" s="2">
        <v>13194799.680000003</v>
      </c>
    </row>
    <row r="1183" spans="1:39" x14ac:dyDescent="0.25">
      <c r="A1183" t="s">
        <v>17442</v>
      </c>
      <c r="B1183" t="s">
        <v>18654</v>
      </c>
      <c r="C1183">
        <v>181</v>
      </c>
      <c r="D1183">
        <v>168</v>
      </c>
      <c r="F1183">
        <v>181</v>
      </c>
      <c r="G1183">
        <v>181</v>
      </c>
      <c r="H1183" s="3">
        <v>161</v>
      </c>
      <c r="I1183" s="3">
        <v>0</v>
      </c>
      <c r="J1183" s="3">
        <v>0</v>
      </c>
      <c r="K1183" s="3">
        <v>50</v>
      </c>
      <c r="L1183" s="3">
        <v>12</v>
      </c>
      <c r="M1183" s="3">
        <v>12702</v>
      </c>
      <c r="N1183" s="3">
        <v>15848</v>
      </c>
      <c r="O1183" s="2">
        <v>39624.519999999997</v>
      </c>
      <c r="P1183">
        <v>179</v>
      </c>
      <c r="Q1183">
        <v>167</v>
      </c>
      <c r="R1183">
        <v>179</v>
      </c>
      <c r="S1183">
        <f>IFERROR(AVERAGEIF(days17[CEID],Table5[[#This Row],[CEID]],days17[Total Serving Days]),"Not Participating")</f>
        <v>179</v>
      </c>
      <c r="T1183" s="3">
        <v>155</v>
      </c>
      <c r="U1183" s="3">
        <v>0</v>
      </c>
      <c r="V1183" s="3">
        <v>0</v>
      </c>
      <c r="W1183" s="3">
        <v>42</v>
      </c>
      <c r="X1183" s="3">
        <v>18</v>
      </c>
      <c r="Y1183" s="3">
        <v>12156</v>
      </c>
      <c r="Z1183" s="3">
        <v>16161</v>
      </c>
      <c r="AA1183" s="2">
        <v>41909.049999999996</v>
      </c>
      <c r="AB1183">
        <v>107</v>
      </c>
      <c r="AC1183">
        <v>101</v>
      </c>
      <c r="AD1183">
        <v>107</v>
      </c>
      <c r="AE1183">
        <v>107</v>
      </c>
      <c r="AF1183" s="3" t="e">
        <v>#N/A</v>
      </c>
      <c r="AG1183" s="3" t="e">
        <v>#N/A</v>
      </c>
      <c r="AH1183" s="3" t="e">
        <v>#N/A</v>
      </c>
      <c r="AI1183" s="3" t="e">
        <v>#N/A</v>
      </c>
      <c r="AJ1183" s="3" t="e">
        <v>#N/A</v>
      </c>
      <c r="AK1183" s="3">
        <v>5909</v>
      </c>
      <c r="AL1183" s="3">
        <v>7354</v>
      </c>
      <c r="AM1183" s="2">
        <v>34012.79</v>
      </c>
    </row>
    <row r="1184" spans="1:39" x14ac:dyDescent="0.25">
      <c r="A1184" t="s">
        <v>16627</v>
      </c>
      <c r="B1184" t="s">
        <v>17902</v>
      </c>
      <c r="C1184">
        <v>180</v>
      </c>
      <c r="D1184">
        <v>180</v>
      </c>
      <c r="F1184">
        <v>180</v>
      </c>
      <c r="G1184">
        <v>180</v>
      </c>
      <c r="H1184" s="3">
        <v>8762</v>
      </c>
      <c r="I1184" s="3">
        <v>0</v>
      </c>
      <c r="J1184" s="3">
        <v>0</v>
      </c>
      <c r="K1184" s="3">
        <v>5854</v>
      </c>
      <c r="L1184" s="3">
        <v>450</v>
      </c>
      <c r="M1184" s="3">
        <v>494171</v>
      </c>
      <c r="N1184" s="3">
        <v>963432</v>
      </c>
      <c r="O1184" s="2">
        <v>3546657.6399999997</v>
      </c>
      <c r="P1184">
        <v>173.83333333333334</v>
      </c>
      <c r="Q1184">
        <v>173.83333333333334</v>
      </c>
      <c r="R1184">
        <v>173</v>
      </c>
      <c r="S1184">
        <f>IFERROR(AVERAGEIF(days17[CEID],Table5[[#This Row],[CEID]],days17[Total Serving Days]),"Not Participating")</f>
        <v>173.83333333333334</v>
      </c>
      <c r="T1184" s="3">
        <v>8653</v>
      </c>
      <c r="U1184" s="3">
        <v>0</v>
      </c>
      <c r="V1184" s="3">
        <v>0</v>
      </c>
      <c r="W1184" s="3">
        <v>5724</v>
      </c>
      <c r="X1184" s="3">
        <v>368</v>
      </c>
      <c r="Y1184" s="3">
        <v>482430</v>
      </c>
      <c r="Z1184" s="3">
        <v>919815</v>
      </c>
      <c r="AA1184" s="2">
        <v>3475943.35</v>
      </c>
      <c r="AB1184">
        <v>148.19999999999999</v>
      </c>
      <c r="AC1184">
        <v>148.19999999999999</v>
      </c>
      <c r="AD1184">
        <v>148</v>
      </c>
      <c r="AE1184">
        <v>148.19999999999999</v>
      </c>
      <c r="AF1184" s="3">
        <v>9134</v>
      </c>
      <c r="AG1184" s="3">
        <v>0</v>
      </c>
      <c r="AH1184" s="3">
        <v>0</v>
      </c>
      <c r="AI1184" s="3">
        <v>8757</v>
      </c>
      <c r="AJ1184" s="3">
        <v>377</v>
      </c>
      <c r="AK1184" s="3">
        <v>505558</v>
      </c>
      <c r="AL1184" s="3">
        <v>892304</v>
      </c>
      <c r="AM1184" s="2">
        <v>3489772.8900000006</v>
      </c>
    </row>
    <row r="1185" spans="1:39" x14ac:dyDescent="0.25">
      <c r="A1185" t="s">
        <v>17401</v>
      </c>
      <c r="B1185" t="s">
        <v>15994</v>
      </c>
      <c r="C1185">
        <v>0</v>
      </c>
      <c r="D1185">
        <v>172</v>
      </c>
      <c r="F1185">
        <v>172</v>
      </c>
      <c r="G1185">
        <v>172</v>
      </c>
      <c r="H1185" s="3">
        <v>160</v>
      </c>
      <c r="I1185" s="3">
        <v>0</v>
      </c>
      <c r="J1185" s="3">
        <v>0</v>
      </c>
      <c r="K1185" s="3">
        <v>6</v>
      </c>
      <c r="L1185" s="3">
        <v>5</v>
      </c>
      <c r="M1185" s="3">
        <v>0</v>
      </c>
      <c r="N1185" s="3">
        <v>17904</v>
      </c>
      <c r="O1185" s="2">
        <v>9531.0400000000009</v>
      </c>
      <c r="P1185">
        <v>0</v>
      </c>
      <c r="Q1185">
        <v>171</v>
      </c>
      <c r="R1185">
        <v>171</v>
      </c>
      <c r="S1185">
        <f>IFERROR(AVERAGEIF(days17[CEID],Table5[[#This Row],[CEID]],days17[Total Serving Days]),"Not Participating")</f>
        <v>171</v>
      </c>
      <c r="T1185" s="3">
        <v>160</v>
      </c>
      <c r="U1185" s="3">
        <v>0</v>
      </c>
      <c r="V1185" s="3">
        <v>0</v>
      </c>
      <c r="W1185" s="3">
        <v>6</v>
      </c>
      <c r="X1185" s="3">
        <v>6</v>
      </c>
      <c r="Y1185" s="3">
        <v>0</v>
      </c>
      <c r="Z1185" s="3">
        <v>17515</v>
      </c>
      <c r="AA1185" s="2">
        <v>10011.92</v>
      </c>
      <c r="AB1185">
        <v>0</v>
      </c>
      <c r="AC1185">
        <v>166</v>
      </c>
      <c r="AD1185">
        <v>166</v>
      </c>
      <c r="AE1185">
        <v>166</v>
      </c>
      <c r="AF1185" s="3">
        <v>152</v>
      </c>
      <c r="AG1185" s="3">
        <v>0</v>
      </c>
      <c r="AH1185" s="3">
        <v>0</v>
      </c>
      <c r="AI1185" s="3">
        <v>6</v>
      </c>
      <c r="AJ1185" s="3">
        <v>5</v>
      </c>
      <c r="AK1185" s="3">
        <v>0</v>
      </c>
      <c r="AL1185" s="3">
        <v>15769</v>
      </c>
      <c r="AM1185" s="2">
        <v>8560.3700000000008</v>
      </c>
    </row>
    <row r="1186" spans="1:39" x14ac:dyDescent="0.25">
      <c r="A1186" t="s">
        <v>16592</v>
      </c>
      <c r="B1186" t="s">
        <v>17867</v>
      </c>
      <c r="C1186">
        <v>180</v>
      </c>
      <c r="D1186">
        <v>180</v>
      </c>
      <c r="F1186">
        <v>180</v>
      </c>
      <c r="G1186">
        <v>180</v>
      </c>
      <c r="H1186" s="3">
        <v>7059</v>
      </c>
      <c r="I1186" s="3">
        <v>0</v>
      </c>
      <c r="J1186" s="3">
        <v>0</v>
      </c>
      <c r="K1186" s="3">
        <v>4553</v>
      </c>
      <c r="L1186" s="3">
        <v>292</v>
      </c>
      <c r="M1186" s="3">
        <v>619248</v>
      </c>
      <c r="N1186" s="3">
        <v>851261</v>
      </c>
      <c r="O1186" s="2">
        <v>3467120.7299999995</v>
      </c>
      <c r="P1186">
        <v>177</v>
      </c>
      <c r="Q1186">
        <v>177</v>
      </c>
      <c r="R1186">
        <v>177</v>
      </c>
      <c r="S1186">
        <f>IFERROR(AVERAGEIF(days17[CEID],Table5[[#This Row],[CEID]],days17[Total Serving Days]),"Not Participating")</f>
        <v>177</v>
      </c>
      <c r="T1186" s="3">
        <v>6980</v>
      </c>
      <c r="U1186" s="3">
        <v>0</v>
      </c>
      <c r="V1186" s="3">
        <v>0</v>
      </c>
      <c r="W1186" s="3">
        <v>4567</v>
      </c>
      <c r="X1186" s="3">
        <v>416</v>
      </c>
      <c r="Y1186" s="3">
        <v>584608</v>
      </c>
      <c r="Z1186" s="3">
        <v>821798</v>
      </c>
      <c r="AA1186" s="2">
        <v>3354093.8000000003</v>
      </c>
      <c r="AB1186">
        <v>165</v>
      </c>
      <c r="AC1186">
        <v>165</v>
      </c>
      <c r="AD1186">
        <v>165</v>
      </c>
      <c r="AE1186">
        <v>165</v>
      </c>
      <c r="AF1186" s="3">
        <v>7064</v>
      </c>
      <c r="AG1186" s="3">
        <v>0</v>
      </c>
      <c r="AH1186" s="3">
        <v>0</v>
      </c>
      <c r="AI1186" s="3">
        <v>4578</v>
      </c>
      <c r="AJ1186" s="3">
        <v>263</v>
      </c>
      <c r="AK1186" s="3">
        <v>535887</v>
      </c>
      <c r="AL1186" s="3">
        <v>759227</v>
      </c>
      <c r="AM1186" s="2">
        <v>3178794.11</v>
      </c>
    </row>
    <row r="1187" spans="1:39" x14ac:dyDescent="0.25">
      <c r="A1187" t="s">
        <v>17163</v>
      </c>
      <c r="B1187" t="s">
        <v>18419</v>
      </c>
      <c r="C1187">
        <v>180.1</v>
      </c>
      <c r="D1187">
        <v>180</v>
      </c>
      <c r="F1187">
        <v>180</v>
      </c>
      <c r="G1187">
        <v>180.1</v>
      </c>
      <c r="H1187" s="3">
        <v>6564</v>
      </c>
      <c r="I1187" s="3">
        <v>0</v>
      </c>
      <c r="J1187" s="3">
        <v>6564</v>
      </c>
      <c r="K1187" s="3">
        <v>0</v>
      </c>
      <c r="L1187" s="3">
        <v>0</v>
      </c>
      <c r="M1187" s="3">
        <v>866130</v>
      </c>
      <c r="N1187" s="3">
        <v>1003543</v>
      </c>
      <c r="O1187" s="2">
        <v>4962050.91</v>
      </c>
      <c r="P1187">
        <v>180</v>
      </c>
      <c r="Q1187">
        <v>180</v>
      </c>
      <c r="R1187">
        <v>180</v>
      </c>
      <c r="S1187">
        <f>IFERROR(AVERAGEIF(days17[CEID],Table5[[#This Row],[CEID]],days17[Total Serving Days]),"Not Participating")</f>
        <v>180</v>
      </c>
      <c r="T1187" s="3">
        <v>6530</v>
      </c>
      <c r="U1187" s="3">
        <v>0</v>
      </c>
      <c r="V1187" s="3">
        <v>6530</v>
      </c>
      <c r="W1187" s="3">
        <v>0</v>
      </c>
      <c r="X1187" s="3">
        <v>0</v>
      </c>
      <c r="Y1187" s="3">
        <v>871146</v>
      </c>
      <c r="Z1187" s="3">
        <v>1001278</v>
      </c>
      <c r="AA1187" s="2">
        <v>5099344.2</v>
      </c>
      <c r="AB1187">
        <v>175</v>
      </c>
      <c r="AC1187">
        <v>175</v>
      </c>
      <c r="AD1187">
        <v>175</v>
      </c>
      <c r="AE1187">
        <v>175</v>
      </c>
      <c r="AF1187" s="3">
        <v>6359</v>
      </c>
      <c r="AG1187" s="3">
        <v>0</v>
      </c>
      <c r="AH1187" s="3">
        <v>6359</v>
      </c>
      <c r="AI1187" s="3">
        <v>0</v>
      </c>
      <c r="AJ1187" s="3">
        <v>0</v>
      </c>
      <c r="AK1187" s="3">
        <v>819313</v>
      </c>
      <c r="AL1187" s="3">
        <v>950161</v>
      </c>
      <c r="AM1187" s="2">
        <v>4951071.32</v>
      </c>
    </row>
    <row r="1188" spans="1:39" x14ac:dyDescent="0.25">
      <c r="A1188" t="s">
        <v>17276</v>
      </c>
      <c r="B1188" t="s">
        <v>18526</v>
      </c>
      <c r="C1188">
        <v>180</v>
      </c>
      <c r="D1188">
        <v>180</v>
      </c>
      <c r="F1188">
        <v>180</v>
      </c>
      <c r="G1188">
        <v>180</v>
      </c>
      <c r="H1188" s="3">
        <v>3628</v>
      </c>
      <c r="I1188" s="3">
        <v>0</v>
      </c>
      <c r="J1188" s="3">
        <v>0</v>
      </c>
      <c r="K1188" s="3">
        <v>2269</v>
      </c>
      <c r="L1188" s="3">
        <v>236</v>
      </c>
      <c r="M1188" s="3">
        <v>192659</v>
      </c>
      <c r="N1188" s="3">
        <v>388466</v>
      </c>
      <c r="O1188" s="2">
        <v>1320813.79</v>
      </c>
      <c r="P1188">
        <v>177</v>
      </c>
      <c r="Q1188">
        <v>177</v>
      </c>
      <c r="R1188">
        <v>177</v>
      </c>
      <c r="S1188">
        <f>IFERROR(AVERAGEIF(days17[CEID],Table5[[#This Row],[CEID]],days17[Total Serving Days]),"Not Participating")</f>
        <v>177</v>
      </c>
      <c r="T1188" s="3">
        <v>3728</v>
      </c>
      <c r="U1188" s="3">
        <v>0</v>
      </c>
      <c r="V1188" s="3">
        <v>0</v>
      </c>
      <c r="W1188" s="3">
        <v>2291</v>
      </c>
      <c r="X1188" s="3">
        <v>285</v>
      </c>
      <c r="Y1188" s="3">
        <v>187103</v>
      </c>
      <c r="Z1188" s="3">
        <v>387684</v>
      </c>
      <c r="AA1188" s="2">
        <v>1364943.73</v>
      </c>
      <c r="AB1188">
        <v>169</v>
      </c>
      <c r="AC1188">
        <v>169</v>
      </c>
      <c r="AD1188">
        <v>169</v>
      </c>
      <c r="AE1188">
        <v>169</v>
      </c>
      <c r="AF1188" s="3">
        <v>3698</v>
      </c>
      <c r="AG1188" s="3">
        <v>0</v>
      </c>
      <c r="AH1188" s="3">
        <v>0</v>
      </c>
      <c r="AI1188" s="3">
        <v>2244</v>
      </c>
      <c r="AJ1188" s="3">
        <v>288</v>
      </c>
      <c r="AK1188" s="3">
        <v>160863</v>
      </c>
      <c r="AL1188" s="3">
        <v>361811</v>
      </c>
      <c r="AM1188" s="2">
        <v>1298780.19</v>
      </c>
    </row>
    <row r="1189" spans="1:39" x14ac:dyDescent="0.25">
      <c r="A1189" t="s">
        <v>16362</v>
      </c>
      <c r="B1189" t="s">
        <v>17647</v>
      </c>
      <c r="C1189">
        <v>180</v>
      </c>
      <c r="D1189">
        <v>180</v>
      </c>
      <c r="F1189">
        <v>180</v>
      </c>
      <c r="G1189">
        <v>180</v>
      </c>
      <c r="H1189" s="3">
        <v>3614</v>
      </c>
      <c r="I1189" s="3">
        <v>0</v>
      </c>
      <c r="J1189" s="3">
        <v>0</v>
      </c>
      <c r="K1189" s="3">
        <v>1569</v>
      </c>
      <c r="L1189" s="3">
        <v>365</v>
      </c>
      <c r="M1189" s="3">
        <v>166164</v>
      </c>
      <c r="N1189" s="3">
        <v>238826</v>
      </c>
      <c r="O1189" s="2">
        <v>878519.67</v>
      </c>
      <c r="P1189">
        <v>179</v>
      </c>
      <c r="Q1189">
        <v>179</v>
      </c>
      <c r="R1189">
        <v>179</v>
      </c>
      <c r="S1189">
        <f>IFERROR(AVERAGEIF(days17[CEID],Table5[[#This Row],[CEID]],days17[Total Serving Days]),"Not Participating")</f>
        <v>179</v>
      </c>
      <c r="T1189" s="3">
        <v>3867</v>
      </c>
      <c r="U1189" s="3">
        <v>0</v>
      </c>
      <c r="V1189" s="3">
        <v>0</v>
      </c>
      <c r="W1189" s="3">
        <v>1665</v>
      </c>
      <c r="X1189" s="3">
        <v>419</v>
      </c>
      <c r="Y1189" s="3">
        <v>176779</v>
      </c>
      <c r="Z1189" s="3">
        <v>263203</v>
      </c>
      <c r="AA1189" s="2">
        <v>956048.7100000002</v>
      </c>
      <c r="AB1189">
        <v>178</v>
      </c>
      <c r="AC1189">
        <v>178</v>
      </c>
      <c r="AD1189">
        <v>178</v>
      </c>
      <c r="AE1189">
        <v>178</v>
      </c>
      <c r="AF1189" s="3">
        <v>4241</v>
      </c>
      <c r="AG1189" s="3">
        <v>0</v>
      </c>
      <c r="AH1189" s="3">
        <v>0</v>
      </c>
      <c r="AI1189" s="3">
        <v>2112</v>
      </c>
      <c r="AJ1189" s="3">
        <v>408</v>
      </c>
      <c r="AK1189" s="3">
        <v>161220</v>
      </c>
      <c r="AL1189" s="3">
        <v>280366</v>
      </c>
      <c r="AM1189" s="2">
        <v>975122.68999999983</v>
      </c>
    </row>
    <row r="1190" spans="1:39" x14ac:dyDescent="0.25">
      <c r="A1190" t="s">
        <v>17300</v>
      </c>
      <c r="B1190" t="s">
        <v>18550</v>
      </c>
      <c r="C1190">
        <v>180.6</v>
      </c>
      <c r="D1190">
        <v>180.8</v>
      </c>
      <c r="F1190">
        <v>180</v>
      </c>
      <c r="G1190">
        <v>180.8</v>
      </c>
      <c r="H1190" s="3">
        <v>3481</v>
      </c>
      <c r="I1190" s="3">
        <v>0</v>
      </c>
      <c r="J1190" s="3">
        <v>0</v>
      </c>
      <c r="K1190" s="3">
        <v>820</v>
      </c>
      <c r="L1190" s="3">
        <v>131</v>
      </c>
      <c r="M1190" s="3">
        <v>101044</v>
      </c>
      <c r="N1190" s="3">
        <v>279338</v>
      </c>
      <c r="O1190" s="2">
        <v>583953.67999999993</v>
      </c>
      <c r="P1190">
        <v>177.8</v>
      </c>
      <c r="Q1190">
        <v>177.4</v>
      </c>
      <c r="R1190">
        <v>177</v>
      </c>
      <c r="S1190">
        <f>IFERROR(AVERAGEIF(days17[CEID],Table5[[#This Row],[CEID]],days17[Total Serving Days]),"Not Participating")</f>
        <v>177.8</v>
      </c>
      <c r="T1190" s="3">
        <v>3644</v>
      </c>
      <c r="U1190" s="3">
        <v>0</v>
      </c>
      <c r="V1190" s="3">
        <v>0</v>
      </c>
      <c r="W1190" s="3">
        <v>721</v>
      </c>
      <c r="X1190" s="3">
        <v>175</v>
      </c>
      <c r="Y1190" s="3">
        <v>95559</v>
      </c>
      <c r="Z1190" s="3">
        <v>268166</v>
      </c>
      <c r="AA1190" s="2">
        <v>553193.38</v>
      </c>
      <c r="AB1190">
        <v>174.66666666666666</v>
      </c>
      <c r="AC1190">
        <v>174.66666666666666</v>
      </c>
      <c r="AD1190">
        <v>174</v>
      </c>
      <c r="AE1190">
        <v>174.66666666666666</v>
      </c>
      <c r="AF1190" s="3">
        <v>4028</v>
      </c>
      <c r="AG1190" s="3">
        <v>0</v>
      </c>
      <c r="AH1190" s="3">
        <v>0</v>
      </c>
      <c r="AI1190" s="3">
        <v>705</v>
      </c>
      <c r="AJ1190" s="3">
        <v>161</v>
      </c>
      <c r="AK1190" s="3">
        <v>89553</v>
      </c>
      <c r="AL1190" s="3">
        <v>269586</v>
      </c>
      <c r="AM1190" s="2">
        <v>537943.43000000005</v>
      </c>
    </row>
    <row r="1191" spans="1:39" x14ac:dyDescent="0.25">
      <c r="A1191" t="s">
        <v>17411</v>
      </c>
      <c r="B1191" t="s">
        <v>16016</v>
      </c>
      <c r="C1191">
        <v>47</v>
      </c>
      <c r="D1191">
        <v>177</v>
      </c>
      <c r="F1191">
        <v>177</v>
      </c>
      <c r="G1191">
        <v>177</v>
      </c>
      <c r="H1191" s="3">
        <v>158</v>
      </c>
      <c r="I1191" s="3">
        <v>0</v>
      </c>
      <c r="J1191" s="3">
        <v>0</v>
      </c>
      <c r="K1191" s="3">
        <v>37</v>
      </c>
      <c r="L1191" s="3">
        <v>19</v>
      </c>
      <c r="M1191" s="3">
        <v>914</v>
      </c>
      <c r="N1191" s="3">
        <v>13470</v>
      </c>
      <c r="O1191" s="2">
        <v>25135.199999999997</v>
      </c>
      <c r="P1191">
        <v>0</v>
      </c>
      <c r="Q1191">
        <v>179</v>
      </c>
      <c r="R1191">
        <v>179</v>
      </c>
      <c r="S1191">
        <f>IFERROR(AVERAGEIF(days17[CEID],Table5[[#This Row],[CEID]],days17[Total Serving Days]),"Not Participating")</f>
        <v>179</v>
      </c>
      <c r="T1191" s="3">
        <v>154</v>
      </c>
      <c r="U1191" s="3">
        <v>0</v>
      </c>
      <c r="V1191" s="3">
        <v>0</v>
      </c>
      <c r="W1191" s="3">
        <v>39</v>
      </c>
      <c r="X1191" s="3">
        <v>13</v>
      </c>
      <c r="Y1191" s="3">
        <v>0</v>
      </c>
      <c r="Z1191" s="3">
        <v>14556</v>
      </c>
      <c r="AA1191" s="2">
        <v>24508.799999999999</v>
      </c>
      <c r="AB1191">
        <v>178</v>
      </c>
      <c r="AC1191">
        <v>178</v>
      </c>
      <c r="AD1191">
        <v>178</v>
      </c>
      <c r="AE1191">
        <v>178</v>
      </c>
      <c r="AF1191" s="3">
        <v>164</v>
      </c>
      <c r="AG1191" s="3">
        <v>0</v>
      </c>
      <c r="AH1191" s="3">
        <v>0</v>
      </c>
      <c r="AI1191" s="3">
        <v>82</v>
      </c>
      <c r="AJ1191" s="3">
        <v>7</v>
      </c>
      <c r="AK1191" s="3">
        <v>7282</v>
      </c>
      <c r="AL1191" s="3">
        <v>17515</v>
      </c>
      <c r="AM1191" s="2">
        <v>59251.99</v>
      </c>
    </row>
    <row r="1192" spans="1:39" x14ac:dyDescent="0.25">
      <c r="A1192" t="s">
        <v>16396</v>
      </c>
      <c r="B1192" t="s">
        <v>17680</v>
      </c>
      <c r="C1192">
        <v>178.66666666666666</v>
      </c>
      <c r="D1192">
        <v>179.83333333333334</v>
      </c>
      <c r="F1192">
        <v>180</v>
      </c>
      <c r="G1192">
        <v>180.16666666666666</v>
      </c>
      <c r="H1192" s="3">
        <v>3198</v>
      </c>
      <c r="I1192" s="3">
        <v>0</v>
      </c>
      <c r="J1192" s="3">
        <v>0</v>
      </c>
      <c r="K1192" s="3">
        <v>1132</v>
      </c>
      <c r="L1192" s="3">
        <v>285</v>
      </c>
      <c r="M1192" s="3">
        <v>103568</v>
      </c>
      <c r="N1192" s="3">
        <v>273956</v>
      </c>
      <c r="O1192" s="2">
        <v>742823.74000000011</v>
      </c>
      <c r="P1192">
        <v>180.16666666666666</v>
      </c>
      <c r="Q1192">
        <v>182.5</v>
      </c>
      <c r="R1192">
        <v>182</v>
      </c>
      <c r="S1192">
        <f>IFERROR(AVERAGEIF(days17[CEID],Table5[[#This Row],[CEID]],days17[Total Serving Days]),"Not Participating")</f>
        <v>182.83333333333334</v>
      </c>
      <c r="T1192" s="3">
        <v>3377</v>
      </c>
      <c r="U1192" s="3">
        <v>0</v>
      </c>
      <c r="V1192" s="3">
        <v>0</v>
      </c>
      <c r="W1192" s="3">
        <v>1178</v>
      </c>
      <c r="X1192" s="3">
        <v>297</v>
      </c>
      <c r="Y1192" s="3">
        <v>98130</v>
      </c>
      <c r="Z1192" s="3">
        <v>280039</v>
      </c>
      <c r="AA1192" s="2">
        <v>757495.06</v>
      </c>
      <c r="AB1192">
        <v>185</v>
      </c>
      <c r="AC1192">
        <v>188.33333333333334</v>
      </c>
      <c r="AD1192">
        <v>190</v>
      </c>
      <c r="AE1192">
        <v>190.33333333333334</v>
      </c>
      <c r="AF1192" s="3">
        <v>3626</v>
      </c>
      <c r="AG1192" s="3">
        <v>0</v>
      </c>
      <c r="AH1192" s="3">
        <v>0</v>
      </c>
      <c r="AI1192" s="3">
        <v>1055</v>
      </c>
      <c r="AJ1192" s="3">
        <v>305</v>
      </c>
      <c r="AK1192" s="3">
        <v>102831</v>
      </c>
      <c r="AL1192" s="3">
        <v>290173</v>
      </c>
      <c r="AM1192" s="2">
        <v>776715.49000000011</v>
      </c>
    </row>
    <row r="1193" spans="1:39" x14ac:dyDescent="0.25">
      <c r="A1193" t="s">
        <v>16357</v>
      </c>
      <c r="B1193" t="s">
        <v>17642</v>
      </c>
      <c r="C1193">
        <v>179</v>
      </c>
      <c r="D1193">
        <v>180</v>
      </c>
      <c r="F1193">
        <v>180</v>
      </c>
      <c r="G1193">
        <v>180</v>
      </c>
      <c r="H1193" s="3">
        <v>2521</v>
      </c>
      <c r="I1193" s="3">
        <v>0</v>
      </c>
      <c r="J1193" s="3">
        <v>1147</v>
      </c>
      <c r="K1193" s="3">
        <v>0</v>
      </c>
      <c r="L1193" s="3">
        <v>0</v>
      </c>
      <c r="M1193" s="3">
        <v>342700</v>
      </c>
      <c r="N1193" s="3">
        <v>356625</v>
      </c>
      <c r="O1193" s="2">
        <v>1832442.67</v>
      </c>
      <c r="P1193">
        <v>174.5</v>
      </c>
      <c r="Q1193">
        <v>174.5</v>
      </c>
      <c r="R1193">
        <v>174</v>
      </c>
      <c r="S1193">
        <f>IFERROR(AVERAGEIF(days17[CEID],Table5[[#This Row],[CEID]],days17[Total Serving Days]),"Not Participating")</f>
        <v>174.5</v>
      </c>
      <c r="T1193" s="3">
        <v>2483</v>
      </c>
      <c r="U1193" s="3">
        <v>0</v>
      </c>
      <c r="V1193" s="3">
        <v>2483</v>
      </c>
      <c r="W1193" s="3">
        <v>0</v>
      </c>
      <c r="X1193" s="3">
        <v>0</v>
      </c>
      <c r="Y1193" s="3">
        <v>325720</v>
      </c>
      <c r="Z1193" s="3">
        <v>333603</v>
      </c>
      <c r="AA1193" s="2">
        <v>1772561.5199999998</v>
      </c>
      <c r="AB1193">
        <v>174</v>
      </c>
      <c r="AC1193">
        <v>174</v>
      </c>
      <c r="AD1193">
        <v>174</v>
      </c>
      <c r="AE1193">
        <v>174</v>
      </c>
      <c r="AF1193" s="3">
        <v>2417</v>
      </c>
      <c r="AG1193" s="3">
        <v>0</v>
      </c>
      <c r="AH1193" s="3">
        <v>1261</v>
      </c>
      <c r="AI1193" s="3">
        <v>0</v>
      </c>
      <c r="AJ1193" s="3">
        <v>0</v>
      </c>
      <c r="AK1193" s="3">
        <v>309132</v>
      </c>
      <c r="AL1193" s="3">
        <v>322542</v>
      </c>
      <c r="AM1193" s="2">
        <v>1719347.74</v>
      </c>
    </row>
    <row r="1194" spans="1:39" x14ac:dyDescent="0.25">
      <c r="A1194" t="s">
        <v>16656</v>
      </c>
      <c r="B1194" t="s">
        <v>17931</v>
      </c>
      <c r="C1194">
        <v>178</v>
      </c>
      <c r="D1194">
        <v>180</v>
      </c>
      <c r="F1194">
        <v>180</v>
      </c>
      <c r="G1194">
        <v>180</v>
      </c>
      <c r="H1194" s="3">
        <v>2258</v>
      </c>
      <c r="I1194" s="3">
        <v>0</v>
      </c>
      <c r="J1194" s="3">
        <v>0</v>
      </c>
      <c r="K1194" s="3">
        <v>736</v>
      </c>
      <c r="L1194" s="3">
        <v>111</v>
      </c>
      <c r="M1194" s="3">
        <v>68399</v>
      </c>
      <c r="N1194" s="3">
        <v>186655</v>
      </c>
      <c r="O1194" s="2">
        <v>461909.10000000003</v>
      </c>
      <c r="P1194">
        <v>179</v>
      </c>
      <c r="Q1194">
        <v>179</v>
      </c>
      <c r="R1194">
        <v>179</v>
      </c>
      <c r="S1194">
        <f>IFERROR(AVERAGEIF(days17[CEID],Table5[[#This Row],[CEID]],days17[Total Serving Days]),"Not Participating")</f>
        <v>179</v>
      </c>
      <c r="T1194" s="3">
        <v>2262</v>
      </c>
      <c r="U1194" s="3">
        <v>0</v>
      </c>
      <c r="V1194" s="3">
        <v>0</v>
      </c>
      <c r="W1194" s="3">
        <v>733</v>
      </c>
      <c r="X1194" s="3">
        <v>80</v>
      </c>
      <c r="Y1194" s="3">
        <v>67717</v>
      </c>
      <c r="Z1194" s="3">
        <v>177543</v>
      </c>
      <c r="AA1194" s="2">
        <v>461643.49</v>
      </c>
      <c r="AB1194">
        <v>149.25</v>
      </c>
      <c r="AC1194">
        <v>148.75</v>
      </c>
      <c r="AD1194">
        <v>149</v>
      </c>
      <c r="AE1194">
        <v>149.25</v>
      </c>
      <c r="AF1194" s="3">
        <v>2249</v>
      </c>
      <c r="AG1194" s="3">
        <v>0</v>
      </c>
      <c r="AH1194" s="3">
        <v>0</v>
      </c>
      <c r="AI1194" s="3">
        <v>788</v>
      </c>
      <c r="AJ1194" s="3">
        <v>68</v>
      </c>
      <c r="AK1194" s="3">
        <v>65566</v>
      </c>
      <c r="AL1194" s="3">
        <v>178514</v>
      </c>
      <c r="AM1194" s="2">
        <v>585909.42000000004</v>
      </c>
    </row>
    <row r="1195" spans="1:39" x14ac:dyDescent="0.25">
      <c r="A1195" t="s">
        <v>17357</v>
      </c>
      <c r="B1195" t="s">
        <v>18598</v>
      </c>
      <c r="C1195">
        <v>179</v>
      </c>
      <c r="D1195">
        <v>179</v>
      </c>
      <c r="F1195">
        <v>179</v>
      </c>
      <c r="G1195">
        <v>179</v>
      </c>
      <c r="H1195" s="3">
        <v>156</v>
      </c>
      <c r="I1195" s="3">
        <v>0</v>
      </c>
      <c r="J1195" s="3">
        <v>0</v>
      </c>
      <c r="K1195" s="3">
        <v>106</v>
      </c>
      <c r="L1195" s="3">
        <v>20</v>
      </c>
      <c r="M1195" s="3">
        <v>4661</v>
      </c>
      <c r="N1195" s="3">
        <v>19302</v>
      </c>
      <c r="O1195" s="2">
        <v>59086.729999999996</v>
      </c>
      <c r="P1195">
        <v>178</v>
      </c>
      <c r="Q1195">
        <v>178</v>
      </c>
      <c r="R1195">
        <v>178</v>
      </c>
      <c r="S1195">
        <f>IFERROR(AVERAGEIF(days17[CEID],Table5[[#This Row],[CEID]],days17[Total Serving Days]),"Not Participating")</f>
        <v>178</v>
      </c>
      <c r="T1195" s="3">
        <v>111</v>
      </c>
      <c r="U1195" s="3">
        <v>0</v>
      </c>
      <c r="V1195" s="3">
        <v>0</v>
      </c>
      <c r="W1195" s="3">
        <v>73</v>
      </c>
      <c r="X1195" s="3">
        <v>12</v>
      </c>
      <c r="Y1195" s="3">
        <v>3300</v>
      </c>
      <c r="Z1195" s="3">
        <v>13521</v>
      </c>
      <c r="AA1195" s="2">
        <v>42349.580000000009</v>
      </c>
      <c r="AB1195">
        <v>180</v>
      </c>
      <c r="AC1195">
        <v>180</v>
      </c>
      <c r="AD1195">
        <v>180</v>
      </c>
      <c r="AE1195">
        <v>180</v>
      </c>
      <c r="AF1195" s="3">
        <v>103</v>
      </c>
      <c r="AG1195" s="3">
        <v>0</v>
      </c>
      <c r="AH1195" s="3">
        <v>0</v>
      </c>
      <c r="AI1195" s="3">
        <v>64</v>
      </c>
      <c r="AJ1195" s="3">
        <v>13</v>
      </c>
      <c r="AK1195" s="3">
        <v>2597</v>
      </c>
      <c r="AL1195" s="3">
        <v>11786</v>
      </c>
      <c r="AM1195" s="2">
        <v>36082.68</v>
      </c>
    </row>
    <row r="1196" spans="1:39" x14ac:dyDescent="0.25">
      <c r="A1196" t="s">
        <v>17026</v>
      </c>
      <c r="B1196" t="s">
        <v>18283</v>
      </c>
      <c r="C1196">
        <v>180</v>
      </c>
      <c r="D1196">
        <v>180</v>
      </c>
      <c r="F1196">
        <v>180</v>
      </c>
      <c r="G1196">
        <v>180</v>
      </c>
      <c r="H1196" s="3">
        <v>2256</v>
      </c>
      <c r="I1196" s="3">
        <v>0</v>
      </c>
      <c r="J1196" s="3">
        <v>0</v>
      </c>
      <c r="K1196" s="3">
        <v>1412</v>
      </c>
      <c r="L1196" s="3">
        <v>147</v>
      </c>
      <c r="M1196" s="3">
        <v>244056</v>
      </c>
      <c r="N1196" s="3">
        <v>290156</v>
      </c>
      <c r="O1196" s="2">
        <v>1139245.68</v>
      </c>
      <c r="P1196">
        <v>174</v>
      </c>
      <c r="Q1196">
        <v>174</v>
      </c>
      <c r="R1196">
        <v>174</v>
      </c>
      <c r="S1196">
        <f>IFERROR(AVERAGEIF(days17[CEID],Table5[[#This Row],[CEID]],days17[Total Serving Days]),"Not Participating")</f>
        <v>174</v>
      </c>
      <c r="T1196" s="3">
        <v>2232</v>
      </c>
      <c r="U1196" s="3">
        <v>0</v>
      </c>
      <c r="V1196" s="3">
        <v>0</v>
      </c>
      <c r="W1196" s="3">
        <v>1416</v>
      </c>
      <c r="X1196" s="3">
        <v>167</v>
      </c>
      <c r="Y1196" s="3">
        <v>238391</v>
      </c>
      <c r="Z1196" s="3">
        <v>278558</v>
      </c>
      <c r="AA1196" s="2">
        <v>1162111.2</v>
      </c>
      <c r="AB1196">
        <v>172</v>
      </c>
      <c r="AC1196">
        <v>172</v>
      </c>
      <c r="AD1196">
        <v>172</v>
      </c>
      <c r="AE1196">
        <v>172</v>
      </c>
      <c r="AF1196" s="3">
        <v>2223</v>
      </c>
      <c r="AG1196" s="3">
        <v>0</v>
      </c>
      <c r="AH1196" s="3">
        <v>0</v>
      </c>
      <c r="AI1196" s="3">
        <v>1398</v>
      </c>
      <c r="AJ1196" s="3">
        <v>181</v>
      </c>
      <c r="AK1196" s="3">
        <v>185390</v>
      </c>
      <c r="AL1196" s="3">
        <v>266854</v>
      </c>
      <c r="AM1196" s="2">
        <v>1057026.81</v>
      </c>
    </row>
    <row r="1197" spans="1:39" x14ac:dyDescent="0.25">
      <c r="A1197" t="s">
        <v>17132</v>
      </c>
      <c r="B1197" t="s">
        <v>18388</v>
      </c>
      <c r="C1197">
        <v>180</v>
      </c>
      <c r="D1197">
        <v>180</v>
      </c>
      <c r="F1197">
        <v>180</v>
      </c>
      <c r="G1197">
        <v>180</v>
      </c>
      <c r="H1197" s="3">
        <v>2168</v>
      </c>
      <c r="I1197" s="3">
        <v>0</v>
      </c>
      <c r="J1197" s="3">
        <v>0</v>
      </c>
      <c r="K1197" s="3">
        <v>1361</v>
      </c>
      <c r="L1197" s="3">
        <v>156</v>
      </c>
      <c r="M1197" s="3">
        <v>114215</v>
      </c>
      <c r="N1197" s="3">
        <v>264284</v>
      </c>
      <c r="O1197" s="2">
        <v>1056380.99</v>
      </c>
      <c r="P1197">
        <v>173</v>
      </c>
      <c r="Q1197">
        <v>173</v>
      </c>
      <c r="R1197">
        <v>173</v>
      </c>
      <c r="S1197">
        <f>IFERROR(AVERAGEIF(days17[CEID],Table5[[#This Row],[CEID]],days17[Total Serving Days]),"Not Participating")</f>
        <v>173</v>
      </c>
      <c r="T1197" s="3">
        <v>2011</v>
      </c>
      <c r="U1197" s="3">
        <v>0</v>
      </c>
      <c r="V1197" s="3">
        <v>0</v>
      </c>
      <c r="W1197" s="3">
        <v>1423</v>
      </c>
      <c r="X1197" s="3">
        <v>128</v>
      </c>
      <c r="Y1197" s="3">
        <v>111872</v>
      </c>
      <c r="Z1197" s="3">
        <v>252791</v>
      </c>
      <c r="AA1197" s="2">
        <v>1074965.3</v>
      </c>
      <c r="AB1197">
        <v>158</v>
      </c>
      <c r="AC1197">
        <v>157.6</v>
      </c>
      <c r="AD1197">
        <v>158</v>
      </c>
      <c r="AE1197">
        <v>158</v>
      </c>
      <c r="AF1197" s="3">
        <v>2131</v>
      </c>
      <c r="AG1197" s="3">
        <v>0</v>
      </c>
      <c r="AH1197" s="3">
        <v>2126</v>
      </c>
      <c r="AI1197" s="3">
        <v>0</v>
      </c>
      <c r="AJ1197" s="3">
        <v>0</v>
      </c>
      <c r="AK1197" s="3">
        <v>112785</v>
      </c>
      <c r="AL1197" s="3">
        <v>269955</v>
      </c>
      <c r="AM1197" s="2">
        <v>1125991.08</v>
      </c>
    </row>
    <row r="1198" spans="1:39" x14ac:dyDescent="0.25">
      <c r="A1198" t="s">
        <v>17356</v>
      </c>
      <c r="B1198" t="s">
        <v>15912</v>
      </c>
      <c r="C1198">
        <v>137</v>
      </c>
      <c r="D1198">
        <v>173</v>
      </c>
      <c r="F1198">
        <v>173</v>
      </c>
      <c r="G1198">
        <v>173</v>
      </c>
      <c r="H1198" s="3">
        <v>155</v>
      </c>
      <c r="I1198" s="3">
        <v>0</v>
      </c>
      <c r="J1198" s="3">
        <v>0</v>
      </c>
      <c r="K1198" s="3">
        <v>79</v>
      </c>
      <c r="L1198" s="3">
        <v>44</v>
      </c>
      <c r="M1198" s="3">
        <v>6915</v>
      </c>
      <c r="N1198" s="3">
        <v>23267</v>
      </c>
      <c r="O1198" s="2">
        <v>67207.16</v>
      </c>
      <c r="P1198">
        <v>139</v>
      </c>
      <c r="Q1198">
        <v>174</v>
      </c>
      <c r="R1198">
        <v>174</v>
      </c>
      <c r="S1198">
        <f>IFERROR(AVERAGEIF(days17[CEID],Table5[[#This Row],[CEID]],days17[Total Serving Days]),"Not Participating")</f>
        <v>174</v>
      </c>
      <c r="T1198" s="3">
        <v>161</v>
      </c>
      <c r="U1198" s="3">
        <v>0</v>
      </c>
      <c r="V1198" s="3">
        <v>0</v>
      </c>
      <c r="W1198" s="3">
        <v>99</v>
      </c>
      <c r="X1198" s="3">
        <v>41</v>
      </c>
      <c r="Y1198" s="3">
        <v>8833</v>
      </c>
      <c r="Z1198" s="3">
        <v>22364</v>
      </c>
      <c r="AA1198" s="2">
        <v>76371.01999999999</v>
      </c>
      <c r="AB1198">
        <v>131</v>
      </c>
      <c r="AC1198">
        <v>164</v>
      </c>
      <c r="AD1198">
        <v>164</v>
      </c>
      <c r="AE1198">
        <v>164</v>
      </c>
      <c r="AF1198" s="3">
        <v>155</v>
      </c>
      <c r="AG1198" s="3">
        <v>0</v>
      </c>
      <c r="AH1198" s="3">
        <v>0</v>
      </c>
      <c r="AI1198" s="3">
        <v>80</v>
      </c>
      <c r="AJ1198" s="3">
        <v>50</v>
      </c>
      <c r="AK1198" s="3">
        <v>7852</v>
      </c>
      <c r="AL1198" s="3">
        <v>16741</v>
      </c>
      <c r="AM1198" s="2">
        <v>58744.239999999991</v>
      </c>
    </row>
    <row r="1199" spans="1:39" x14ac:dyDescent="0.25">
      <c r="A1199" t="s">
        <v>16492</v>
      </c>
      <c r="B1199" t="s">
        <v>17770</v>
      </c>
      <c r="C1199">
        <v>180.4</v>
      </c>
      <c r="D1199">
        <v>180.6</v>
      </c>
      <c r="F1199">
        <v>180</v>
      </c>
      <c r="G1199">
        <v>180.8</v>
      </c>
      <c r="H1199" s="3">
        <v>2058</v>
      </c>
      <c r="I1199" s="3">
        <v>0</v>
      </c>
      <c r="J1199" s="3">
        <v>0</v>
      </c>
      <c r="K1199" s="3">
        <v>554</v>
      </c>
      <c r="L1199" s="3">
        <v>168</v>
      </c>
      <c r="M1199" s="3">
        <v>75164</v>
      </c>
      <c r="N1199" s="3">
        <v>193112</v>
      </c>
      <c r="O1199" s="2">
        <v>457890.79999999993</v>
      </c>
      <c r="P1199">
        <v>170</v>
      </c>
      <c r="Q1199">
        <v>170</v>
      </c>
      <c r="R1199">
        <v>170</v>
      </c>
      <c r="S1199">
        <f>IFERROR(AVERAGEIF(days17[CEID],Table5[[#This Row],[CEID]],days17[Total Serving Days]),"Not Participating")</f>
        <v>170</v>
      </c>
      <c r="T1199" s="3">
        <v>2095</v>
      </c>
      <c r="U1199" s="3">
        <v>0</v>
      </c>
      <c r="V1199" s="3">
        <v>0</v>
      </c>
      <c r="W1199" s="3">
        <v>589</v>
      </c>
      <c r="X1199" s="3">
        <v>146</v>
      </c>
      <c r="Y1199" s="3">
        <v>73552</v>
      </c>
      <c r="Z1199" s="3">
        <v>187436</v>
      </c>
      <c r="AA1199" s="2">
        <v>443658.18999999994</v>
      </c>
      <c r="AB1199">
        <v>172</v>
      </c>
      <c r="AC1199">
        <v>172</v>
      </c>
      <c r="AD1199">
        <v>172</v>
      </c>
      <c r="AE1199">
        <v>172</v>
      </c>
      <c r="AF1199" s="3">
        <v>2133</v>
      </c>
      <c r="AG1199" s="3">
        <v>0</v>
      </c>
      <c r="AH1199" s="3">
        <v>0</v>
      </c>
      <c r="AI1199" s="3">
        <v>546</v>
      </c>
      <c r="AJ1199" s="3">
        <v>181</v>
      </c>
      <c r="AK1199" s="3">
        <v>74814</v>
      </c>
      <c r="AL1199" s="3">
        <v>194532</v>
      </c>
      <c r="AM1199" s="2">
        <v>457861.29000000004</v>
      </c>
    </row>
    <row r="1200" spans="1:39" x14ac:dyDescent="0.25">
      <c r="A1200" t="s">
        <v>16828</v>
      </c>
      <c r="B1200" t="s">
        <v>18089</v>
      </c>
      <c r="C1200">
        <v>180</v>
      </c>
      <c r="D1200">
        <v>180</v>
      </c>
      <c r="F1200">
        <v>180</v>
      </c>
      <c r="G1200">
        <v>180</v>
      </c>
      <c r="H1200" s="3">
        <v>2003</v>
      </c>
      <c r="I1200" s="3">
        <v>0</v>
      </c>
      <c r="J1200" s="3">
        <v>0</v>
      </c>
      <c r="K1200" s="3">
        <v>1081</v>
      </c>
      <c r="L1200" s="3">
        <v>123</v>
      </c>
      <c r="M1200" s="3">
        <v>206622</v>
      </c>
      <c r="N1200" s="3">
        <v>231280</v>
      </c>
      <c r="O1200" s="2">
        <v>813155.98</v>
      </c>
      <c r="P1200">
        <v>180</v>
      </c>
      <c r="Q1200">
        <v>180</v>
      </c>
      <c r="R1200">
        <v>180</v>
      </c>
      <c r="S1200">
        <f>IFERROR(AVERAGEIF(days17[CEID],Table5[[#This Row],[CEID]],days17[Total Serving Days]),"Not Participating")</f>
        <v>180</v>
      </c>
      <c r="T1200" s="3">
        <v>1962</v>
      </c>
      <c r="U1200" s="3">
        <v>0</v>
      </c>
      <c r="V1200" s="3">
        <v>0</v>
      </c>
      <c r="W1200" s="3">
        <v>1010</v>
      </c>
      <c r="X1200" s="3">
        <v>140</v>
      </c>
      <c r="Y1200" s="3">
        <v>203324</v>
      </c>
      <c r="Z1200" s="3">
        <v>218932</v>
      </c>
      <c r="AA1200" s="2">
        <v>805372.16</v>
      </c>
      <c r="AB1200">
        <v>175</v>
      </c>
      <c r="AC1200">
        <v>175</v>
      </c>
      <c r="AD1200">
        <v>175</v>
      </c>
      <c r="AE1200">
        <v>175</v>
      </c>
      <c r="AF1200" s="3">
        <v>1892</v>
      </c>
      <c r="AG1200" s="3">
        <v>0</v>
      </c>
      <c r="AH1200" s="3">
        <v>0</v>
      </c>
      <c r="AI1200" s="3">
        <v>1054</v>
      </c>
      <c r="AJ1200" s="3">
        <v>135</v>
      </c>
      <c r="AK1200" s="3">
        <v>178493</v>
      </c>
      <c r="AL1200" s="3">
        <v>210803</v>
      </c>
      <c r="AM1200" s="2">
        <v>762185.07</v>
      </c>
    </row>
    <row r="1201" spans="1:39" x14ac:dyDescent="0.25">
      <c r="A1201" t="s">
        <v>16743</v>
      </c>
      <c r="B1201" t="s">
        <v>18005</v>
      </c>
      <c r="C1201">
        <v>180</v>
      </c>
      <c r="D1201">
        <v>180</v>
      </c>
      <c r="F1201">
        <v>180</v>
      </c>
      <c r="G1201">
        <v>180</v>
      </c>
      <c r="H1201" s="3">
        <v>1970</v>
      </c>
      <c r="I1201" s="3">
        <v>0</v>
      </c>
      <c r="J1201" s="3">
        <v>1970</v>
      </c>
      <c r="K1201" s="3">
        <v>0</v>
      </c>
      <c r="L1201" s="3">
        <v>0</v>
      </c>
      <c r="M1201" s="3">
        <v>232378</v>
      </c>
      <c r="N1201" s="3">
        <v>307588</v>
      </c>
      <c r="O1201" s="2">
        <v>1420649.68</v>
      </c>
      <c r="P1201">
        <v>178</v>
      </c>
      <c r="Q1201">
        <v>178</v>
      </c>
      <c r="R1201">
        <v>178</v>
      </c>
      <c r="S1201">
        <f>IFERROR(AVERAGEIF(days17[CEID],Table5[[#This Row],[CEID]],days17[Total Serving Days]),"Not Participating")</f>
        <v>178</v>
      </c>
      <c r="T1201" s="3">
        <v>1866</v>
      </c>
      <c r="U1201" s="3">
        <v>0</v>
      </c>
      <c r="V1201" s="3">
        <v>1866</v>
      </c>
      <c r="W1201" s="3">
        <v>0</v>
      </c>
      <c r="X1201" s="3">
        <v>0</v>
      </c>
      <c r="Y1201" s="3">
        <v>229273</v>
      </c>
      <c r="Z1201" s="3">
        <v>282258</v>
      </c>
      <c r="AA1201" s="2">
        <v>1382232.8399999999</v>
      </c>
      <c r="AB1201">
        <v>173</v>
      </c>
      <c r="AC1201">
        <v>173</v>
      </c>
      <c r="AD1201">
        <v>173</v>
      </c>
      <c r="AE1201">
        <v>173</v>
      </c>
      <c r="AF1201" s="3">
        <v>1879</v>
      </c>
      <c r="AG1201" s="3">
        <v>0</v>
      </c>
      <c r="AH1201" s="3">
        <v>1879</v>
      </c>
      <c r="AI1201" s="3">
        <v>0</v>
      </c>
      <c r="AJ1201" s="3">
        <v>0</v>
      </c>
      <c r="AK1201" s="3">
        <v>229432</v>
      </c>
      <c r="AL1201" s="3">
        <v>275716</v>
      </c>
      <c r="AM1201" s="2">
        <v>1392132.8399999999</v>
      </c>
    </row>
    <row r="1202" spans="1:39" x14ac:dyDescent="0.25">
      <c r="A1202" t="s">
        <v>16907</v>
      </c>
      <c r="B1202" t="s">
        <v>18168</v>
      </c>
      <c r="C1202">
        <v>180</v>
      </c>
      <c r="D1202">
        <v>180</v>
      </c>
      <c r="F1202">
        <v>180</v>
      </c>
      <c r="G1202">
        <v>180</v>
      </c>
      <c r="H1202" s="3">
        <v>1826</v>
      </c>
      <c r="I1202" s="3">
        <v>0</v>
      </c>
      <c r="J1202" s="3">
        <v>0</v>
      </c>
      <c r="K1202" s="3">
        <v>1130</v>
      </c>
      <c r="L1202" s="3">
        <v>97</v>
      </c>
      <c r="M1202" s="3">
        <v>220817</v>
      </c>
      <c r="N1202" s="3">
        <v>159181</v>
      </c>
      <c r="O1202" s="2">
        <v>794439.32</v>
      </c>
      <c r="P1202">
        <v>168</v>
      </c>
      <c r="Q1202">
        <v>168</v>
      </c>
      <c r="R1202">
        <v>168</v>
      </c>
      <c r="S1202">
        <f>IFERROR(AVERAGEIF(days17[CEID],Table5[[#This Row],[CEID]],days17[Total Serving Days]),"Not Participating")</f>
        <v>168</v>
      </c>
      <c r="T1202" s="3">
        <v>1884</v>
      </c>
      <c r="U1202" s="3">
        <v>0</v>
      </c>
      <c r="V1202" s="3">
        <v>0</v>
      </c>
      <c r="W1202" s="3">
        <v>1077</v>
      </c>
      <c r="X1202" s="3">
        <v>94</v>
      </c>
      <c r="Y1202" s="3">
        <v>221285</v>
      </c>
      <c r="Z1202" s="3">
        <v>141758</v>
      </c>
      <c r="AA1202" s="2">
        <v>747954.35000000009</v>
      </c>
      <c r="AB1202">
        <v>166</v>
      </c>
      <c r="AC1202">
        <v>166</v>
      </c>
      <c r="AD1202">
        <v>166</v>
      </c>
      <c r="AE1202">
        <v>166</v>
      </c>
      <c r="AF1202" s="3">
        <v>1886</v>
      </c>
      <c r="AG1202" s="3">
        <v>0</v>
      </c>
      <c r="AH1202" s="3">
        <v>0</v>
      </c>
      <c r="AI1202" s="3">
        <v>1244</v>
      </c>
      <c r="AJ1202" s="3">
        <v>61</v>
      </c>
      <c r="AK1202" s="3">
        <v>216805</v>
      </c>
      <c r="AL1202" s="3">
        <v>128886</v>
      </c>
      <c r="AM1202" s="2">
        <v>765070.94</v>
      </c>
    </row>
    <row r="1203" spans="1:39" x14ac:dyDescent="0.25">
      <c r="A1203" t="s">
        <v>17415</v>
      </c>
      <c r="B1203" t="s">
        <v>16022</v>
      </c>
      <c r="C1203">
        <v>179</v>
      </c>
      <c r="D1203">
        <v>179</v>
      </c>
      <c r="F1203">
        <v>179</v>
      </c>
      <c r="G1203">
        <v>179</v>
      </c>
      <c r="H1203" s="3">
        <v>150</v>
      </c>
      <c r="I1203" s="3">
        <v>0</v>
      </c>
      <c r="J1203" s="3">
        <v>0</v>
      </c>
      <c r="K1203" s="3">
        <v>72</v>
      </c>
      <c r="L1203" s="3">
        <v>26</v>
      </c>
      <c r="M1203" s="3">
        <v>3934</v>
      </c>
      <c r="N1203" s="3">
        <v>12000</v>
      </c>
      <c r="O1203" s="2">
        <v>38882.420000000006</v>
      </c>
      <c r="P1203">
        <v>179</v>
      </c>
      <c r="Q1203">
        <v>178</v>
      </c>
      <c r="R1203">
        <v>179</v>
      </c>
      <c r="S1203">
        <f>IFERROR(AVERAGEIF(days17[CEID],Table5[[#This Row],[CEID]],days17[Total Serving Days]),"Not Participating")</f>
        <v>179</v>
      </c>
      <c r="T1203" s="3">
        <v>130</v>
      </c>
      <c r="U1203" s="3">
        <v>0</v>
      </c>
      <c r="V1203" s="3">
        <v>0</v>
      </c>
      <c r="W1203" s="3">
        <v>82</v>
      </c>
      <c r="X1203" s="3">
        <v>24</v>
      </c>
      <c r="Y1203" s="3">
        <v>3380</v>
      </c>
      <c r="Z1203" s="3">
        <v>12349</v>
      </c>
      <c r="AA1203" s="2">
        <v>39985.160000000003</v>
      </c>
      <c r="AB1203">
        <v>180</v>
      </c>
      <c r="AC1203">
        <v>180</v>
      </c>
      <c r="AD1203">
        <v>180</v>
      </c>
      <c r="AE1203">
        <v>180</v>
      </c>
      <c r="AF1203" s="3">
        <v>114</v>
      </c>
      <c r="AG1203" s="3">
        <v>0</v>
      </c>
      <c r="AH1203" s="3">
        <v>0</v>
      </c>
      <c r="AI1203" s="3">
        <v>73</v>
      </c>
      <c r="AJ1203" s="3">
        <v>15</v>
      </c>
      <c r="AK1203" s="3">
        <v>3106</v>
      </c>
      <c r="AL1203" s="3">
        <v>9581</v>
      </c>
      <c r="AM1203" s="2">
        <v>30878.69</v>
      </c>
    </row>
    <row r="1204" spans="1:39" x14ac:dyDescent="0.25">
      <c r="A1204" t="s">
        <v>16236</v>
      </c>
      <c r="B1204" t="s">
        <v>17524</v>
      </c>
      <c r="C1204">
        <v>180</v>
      </c>
      <c r="D1204">
        <v>180</v>
      </c>
      <c r="F1204">
        <v>180</v>
      </c>
      <c r="G1204">
        <v>180</v>
      </c>
      <c r="H1204" s="3">
        <v>1674</v>
      </c>
      <c r="I1204" s="3">
        <v>0</v>
      </c>
      <c r="J1204" s="3">
        <v>0</v>
      </c>
      <c r="K1204" s="3">
        <v>1130</v>
      </c>
      <c r="L1204" s="3">
        <v>121</v>
      </c>
      <c r="M1204" s="3">
        <v>122777</v>
      </c>
      <c r="N1204" s="3">
        <v>206904</v>
      </c>
      <c r="O1204" s="2">
        <v>740668.09</v>
      </c>
      <c r="P1204">
        <v>174</v>
      </c>
      <c r="Q1204">
        <v>174</v>
      </c>
      <c r="R1204">
        <v>174</v>
      </c>
      <c r="S1204">
        <f>IFERROR(AVERAGEIF(days17[CEID],Table5[[#This Row],[CEID]],days17[Total Serving Days]),"Not Participating")</f>
        <v>174</v>
      </c>
      <c r="T1204" s="3">
        <v>1596</v>
      </c>
      <c r="U1204" s="3">
        <v>0</v>
      </c>
      <c r="V1204" s="3">
        <v>0</v>
      </c>
      <c r="W1204" s="3">
        <v>1030</v>
      </c>
      <c r="X1204" s="3">
        <v>118</v>
      </c>
      <c r="Y1204" s="3">
        <v>116774</v>
      </c>
      <c r="Z1204" s="3">
        <v>198266</v>
      </c>
      <c r="AA1204" s="2">
        <v>719398.39</v>
      </c>
      <c r="AB1204">
        <v>171</v>
      </c>
      <c r="AC1204">
        <v>171</v>
      </c>
      <c r="AD1204">
        <v>171</v>
      </c>
      <c r="AE1204">
        <v>171</v>
      </c>
      <c r="AF1204" s="3">
        <v>1694</v>
      </c>
      <c r="AG1204" s="3">
        <v>0</v>
      </c>
      <c r="AH1204" s="3">
        <v>0</v>
      </c>
      <c r="AI1204" s="3">
        <v>1068</v>
      </c>
      <c r="AJ1204" s="3">
        <v>129</v>
      </c>
      <c r="AK1204" s="3">
        <v>163698</v>
      </c>
      <c r="AL1204" s="3">
        <v>208539</v>
      </c>
      <c r="AM1204" s="2">
        <v>835981.44</v>
      </c>
    </row>
    <row r="1205" spans="1:39" x14ac:dyDescent="0.25">
      <c r="A1205" t="s">
        <v>16502</v>
      </c>
      <c r="B1205" t="s">
        <v>17780</v>
      </c>
      <c r="C1205">
        <v>180</v>
      </c>
      <c r="D1205">
        <v>180</v>
      </c>
      <c r="F1205">
        <v>180</v>
      </c>
      <c r="G1205">
        <v>180</v>
      </c>
      <c r="H1205" s="3">
        <v>1671</v>
      </c>
      <c r="I1205" s="3">
        <v>0</v>
      </c>
      <c r="J1205" s="3">
        <v>1206</v>
      </c>
      <c r="K1205" s="3">
        <v>264</v>
      </c>
      <c r="L1205" s="3">
        <v>22</v>
      </c>
      <c r="M1205" s="3">
        <v>136544</v>
      </c>
      <c r="N1205" s="3">
        <v>200186</v>
      </c>
      <c r="O1205" s="2">
        <v>726645.4</v>
      </c>
      <c r="P1205">
        <v>172</v>
      </c>
      <c r="Q1205">
        <v>172</v>
      </c>
      <c r="R1205">
        <v>172</v>
      </c>
      <c r="S1205">
        <f>IFERROR(AVERAGEIF(days17[CEID],Table5[[#This Row],[CEID]],days17[Total Serving Days]),"Not Participating")</f>
        <v>172</v>
      </c>
      <c r="T1205" s="3">
        <v>1613</v>
      </c>
      <c r="U1205" s="3">
        <v>0</v>
      </c>
      <c r="V1205" s="3">
        <v>1151</v>
      </c>
      <c r="W1205" s="3">
        <v>254</v>
      </c>
      <c r="X1205" s="3">
        <v>32</v>
      </c>
      <c r="Y1205" s="3">
        <v>126302</v>
      </c>
      <c r="Z1205" s="3">
        <v>185894</v>
      </c>
      <c r="AA1205" s="2">
        <v>736493.69</v>
      </c>
      <c r="AB1205">
        <v>169</v>
      </c>
      <c r="AC1205">
        <v>169</v>
      </c>
      <c r="AD1205">
        <v>169</v>
      </c>
      <c r="AE1205">
        <v>169</v>
      </c>
      <c r="AF1205" s="3">
        <v>1617</v>
      </c>
      <c r="AG1205" s="3">
        <v>0</v>
      </c>
      <c r="AH1205" s="3">
        <v>1617</v>
      </c>
      <c r="AI1205" s="3">
        <v>0</v>
      </c>
      <c r="AJ1205" s="3">
        <v>0</v>
      </c>
      <c r="AK1205" s="3">
        <v>120025</v>
      </c>
      <c r="AL1205" s="3">
        <v>195069</v>
      </c>
      <c r="AM1205" s="2">
        <v>865475.1100000001</v>
      </c>
    </row>
    <row r="1206" spans="1:39" x14ac:dyDescent="0.25">
      <c r="A1206" t="s">
        <v>16350</v>
      </c>
      <c r="B1206" t="s">
        <v>17635</v>
      </c>
      <c r="C1206">
        <v>180</v>
      </c>
      <c r="D1206">
        <v>180</v>
      </c>
      <c r="F1206">
        <v>180</v>
      </c>
      <c r="G1206">
        <v>180</v>
      </c>
      <c r="H1206" s="3">
        <v>1466</v>
      </c>
      <c r="I1206" s="3">
        <v>0</v>
      </c>
      <c r="J1206" s="3">
        <v>0</v>
      </c>
      <c r="K1206" s="3">
        <v>563</v>
      </c>
      <c r="L1206" s="3">
        <v>162</v>
      </c>
      <c r="M1206" s="3">
        <v>56099</v>
      </c>
      <c r="N1206" s="3">
        <v>146000</v>
      </c>
      <c r="O1206" s="2">
        <v>424942.67</v>
      </c>
      <c r="P1206">
        <v>170</v>
      </c>
      <c r="Q1206">
        <v>170</v>
      </c>
      <c r="R1206">
        <v>170</v>
      </c>
      <c r="S1206">
        <f>IFERROR(AVERAGEIF(days17[CEID],Table5[[#This Row],[CEID]],days17[Total Serving Days]),"Not Participating")</f>
        <v>170</v>
      </c>
      <c r="T1206" s="3">
        <v>1463</v>
      </c>
      <c r="U1206" s="3">
        <v>0</v>
      </c>
      <c r="V1206" s="3">
        <v>0</v>
      </c>
      <c r="W1206" s="3">
        <v>609</v>
      </c>
      <c r="X1206" s="3">
        <v>148</v>
      </c>
      <c r="Y1206" s="3">
        <v>54475</v>
      </c>
      <c r="Z1206" s="3">
        <v>138630</v>
      </c>
      <c r="AA1206" s="2">
        <v>431372.22</v>
      </c>
      <c r="AB1206">
        <v>168</v>
      </c>
      <c r="AC1206">
        <v>168</v>
      </c>
      <c r="AD1206">
        <v>168</v>
      </c>
      <c r="AE1206">
        <v>168</v>
      </c>
      <c r="AF1206" s="3">
        <v>1434</v>
      </c>
      <c r="AG1206" s="3">
        <v>0</v>
      </c>
      <c r="AH1206" s="3">
        <v>0</v>
      </c>
      <c r="AI1206" s="3">
        <v>619</v>
      </c>
      <c r="AJ1206" s="3">
        <v>129</v>
      </c>
      <c r="AK1206" s="3">
        <v>51842</v>
      </c>
      <c r="AL1206" s="3">
        <v>132404</v>
      </c>
      <c r="AM1206" s="2">
        <v>403519.29</v>
      </c>
    </row>
    <row r="1207" spans="1:39" x14ac:dyDescent="0.25">
      <c r="A1207" t="s">
        <v>16938</v>
      </c>
      <c r="B1207" t="s">
        <v>18198</v>
      </c>
      <c r="C1207">
        <v>180</v>
      </c>
      <c r="D1207">
        <v>180</v>
      </c>
      <c r="F1207">
        <v>180</v>
      </c>
      <c r="G1207">
        <v>180</v>
      </c>
      <c r="H1207" s="3">
        <v>1437</v>
      </c>
      <c r="I1207" s="3">
        <v>0</v>
      </c>
      <c r="J1207" s="3">
        <v>0</v>
      </c>
      <c r="K1207" s="3">
        <v>794</v>
      </c>
      <c r="L1207" s="3">
        <v>120</v>
      </c>
      <c r="M1207" s="3">
        <v>125955</v>
      </c>
      <c r="N1207" s="3">
        <v>178640</v>
      </c>
      <c r="O1207" s="2">
        <v>619248.71</v>
      </c>
      <c r="P1207">
        <v>176</v>
      </c>
      <c r="Q1207">
        <v>176</v>
      </c>
      <c r="R1207">
        <v>176</v>
      </c>
      <c r="S1207">
        <f>IFERROR(AVERAGEIF(days17[CEID],Table5[[#This Row],[CEID]],days17[Total Serving Days]),"Not Participating")</f>
        <v>176</v>
      </c>
      <c r="T1207" s="3">
        <v>1245</v>
      </c>
      <c r="U1207" s="3">
        <v>0</v>
      </c>
      <c r="V1207" s="3">
        <v>0</v>
      </c>
      <c r="W1207" s="3">
        <v>817</v>
      </c>
      <c r="X1207" s="3">
        <v>126</v>
      </c>
      <c r="Y1207" s="3">
        <v>186738</v>
      </c>
      <c r="Z1207" s="3">
        <v>186333</v>
      </c>
      <c r="AA1207" s="2">
        <v>735164.07000000007</v>
      </c>
      <c r="AB1207">
        <v>167</v>
      </c>
      <c r="AC1207">
        <v>167.5</v>
      </c>
      <c r="AD1207">
        <v>167</v>
      </c>
      <c r="AE1207">
        <v>167.5</v>
      </c>
      <c r="AF1207" s="3">
        <v>1422</v>
      </c>
      <c r="AG1207" s="3">
        <v>0</v>
      </c>
      <c r="AH1207" s="3">
        <v>0</v>
      </c>
      <c r="AI1207" s="3">
        <v>953</v>
      </c>
      <c r="AJ1207" s="3">
        <v>63</v>
      </c>
      <c r="AK1207" s="3">
        <v>190621</v>
      </c>
      <c r="AL1207" s="3">
        <v>174250</v>
      </c>
      <c r="AM1207" s="2">
        <v>829812.45000000007</v>
      </c>
    </row>
    <row r="1208" spans="1:39" x14ac:dyDescent="0.25">
      <c r="A1208" t="s">
        <v>16902</v>
      </c>
      <c r="B1208" t="s">
        <v>18163</v>
      </c>
      <c r="C1208">
        <v>179.25</v>
      </c>
      <c r="D1208">
        <v>179.25</v>
      </c>
      <c r="F1208">
        <v>180</v>
      </c>
      <c r="G1208">
        <v>180</v>
      </c>
      <c r="H1208" s="3">
        <v>1399</v>
      </c>
      <c r="I1208" s="3">
        <v>0</v>
      </c>
      <c r="J1208" s="3">
        <v>0</v>
      </c>
      <c r="K1208" s="3">
        <v>654</v>
      </c>
      <c r="L1208" s="3">
        <v>64</v>
      </c>
      <c r="M1208" s="3">
        <v>79094</v>
      </c>
      <c r="N1208" s="3">
        <v>129527</v>
      </c>
      <c r="O1208" s="2">
        <v>402425.43</v>
      </c>
      <c r="P1208">
        <v>173.5</v>
      </c>
      <c r="Q1208">
        <v>173.5</v>
      </c>
      <c r="R1208">
        <v>174</v>
      </c>
      <c r="S1208">
        <f>IFERROR(AVERAGEIF(days17[CEID],Table5[[#This Row],[CEID]],days17[Total Serving Days]),"Not Participating")</f>
        <v>174</v>
      </c>
      <c r="T1208" s="3">
        <v>1613</v>
      </c>
      <c r="U1208" s="3">
        <v>0</v>
      </c>
      <c r="V1208" s="3">
        <v>0</v>
      </c>
      <c r="W1208" s="3">
        <v>659</v>
      </c>
      <c r="X1208" s="3">
        <v>105</v>
      </c>
      <c r="Y1208" s="3">
        <v>70822</v>
      </c>
      <c r="Z1208" s="3">
        <v>126927</v>
      </c>
      <c r="AA1208" s="2">
        <v>417709.75999999995</v>
      </c>
      <c r="AB1208">
        <v>176.25</v>
      </c>
      <c r="AC1208">
        <v>174</v>
      </c>
      <c r="AD1208">
        <v>176</v>
      </c>
      <c r="AE1208">
        <v>176.25</v>
      </c>
      <c r="AF1208" s="3">
        <v>1413</v>
      </c>
      <c r="AG1208" s="3">
        <v>0</v>
      </c>
      <c r="AH1208" s="3">
        <v>0</v>
      </c>
      <c r="AI1208" s="3">
        <v>595</v>
      </c>
      <c r="AJ1208" s="3">
        <v>67</v>
      </c>
      <c r="AK1208" s="3">
        <v>45325</v>
      </c>
      <c r="AL1208" s="3">
        <v>114281</v>
      </c>
      <c r="AM1208" s="2">
        <v>388137.59999999992</v>
      </c>
    </row>
    <row r="1209" spans="1:39" x14ac:dyDescent="0.25">
      <c r="A1209" t="s">
        <v>16215</v>
      </c>
      <c r="B1209" t="s">
        <v>17504</v>
      </c>
      <c r="C1209">
        <v>180</v>
      </c>
      <c r="D1209">
        <v>180</v>
      </c>
      <c r="F1209">
        <v>180</v>
      </c>
      <c r="G1209">
        <v>180</v>
      </c>
      <c r="H1209" s="3">
        <v>1242</v>
      </c>
      <c r="I1209" s="3">
        <v>0</v>
      </c>
      <c r="J1209" s="3">
        <v>0</v>
      </c>
      <c r="K1209" s="3">
        <v>545</v>
      </c>
      <c r="L1209" s="3">
        <v>80</v>
      </c>
      <c r="M1209" s="3">
        <v>37371</v>
      </c>
      <c r="N1209" s="3">
        <v>102113</v>
      </c>
      <c r="O1209" s="2">
        <v>316028.56</v>
      </c>
      <c r="P1209">
        <v>177</v>
      </c>
      <c r="Q1209">
        <v>177</v>
      </c>
      <c r="R1209">
        <v>177</v>
      </c>
      <c r="S1209">
        <f>IFERROR(AVERAGEIF(days17[CEID],Table5[[#This Row],[CEID]],days17[Total Serving Days]),"Not Participating")</f>
        <v>177</v>
      </c>
      <c r="T1209" s="3">
        <v>1267</v>
      </c>
      <c r="U1209" s="3">
        <v>0</v>
      </c>
      <c r="V1209" s="3">
        <v>0</v>
      </c>
      <c r="W1209" s="3">
        <v>571</v>
      </c>
      <c r="X1209" s="3">
        <v>82</v>
      </c>
      <c r="Y1209" s="3">
        <v>47778</v>
      </c>
      <c r="Z1209" s="3">
        <v>102258</v>
      </c>
      <c r="AA1209" s="2">
        <v>344060.01</v>
      </c>
      <c r="AB1209">
        <v>174</v>
      </c>
      <c r="AC1209">
        <v>174</v>
      </c>
      <c r="AD1209">
        <v>174</v>
      </c>
      <c r="AE1209">
        <v>174</v>
      </c>
      <c r="AF1209" s="3">
        <v>1233</v>
      </c>
      <c r="AG1209" s="3">
        <v>0</v>
      </c>
      <c r="AH1209" s="3">
        <v>0</v>
      </c>
      <c r="AI1209" s="3">
        <v>549</v>
      </c>
      <c r="AJ1209" s="3">
        <v>76</v>
      </c>
      <c r="AK1209" s="3">
        <v>42812</v>
      </c>
      <c r="AL1209" s="3">
        <v>99541</v>
      </c>
      <c r="AM1209" s="2">
        <v>340231.55</v>
      </c>
    </row>
    <row r="1210" spans="1:39" x14ac:dyDescent="0.25">
      <c r="A1210" t="s">
        <v>17466</v>
      </c>
      <c r="B1210" t="s">
        <v>18668</v>
      </c>
      <c r="C1210">
        <v>178</v>
      </c>
      <c r="D1210">
        <v>178</v>
      </c>
      <c r="F1210">
        <v>178</v>
      </c>
      <c r="G1210">
        <v>178</v>
      </c>
      <c r="H1210" s="3">
        <v>147</v>
      </c>
      <c r="I1210" s="3">
        <v>0</v>
      </c>
      <c r="J1210" s="3">
        <v>147</v>
      </c>
      <c r="K1210" s="3">
        <v>0</v>
      </c>
      <c r="L1210" s="3">
        <v>0</v>
      </c>
      <c r="M1210" s="3">
        <v>9134</v>
      </c>
      <c r="N1210" s="3">
        <v>21221</v>
      </c>
      <c r="O1210" s="2">
        <v>85022.810000000012</v>
      </c>
      <c r="P1210">
        <v>175</v>
      </c>
      <c r="Q1210">
        <v>175</v>
      </c>
      <c r="R1210">
        <v>175</v>
      </c>
      <c r="S1210">
        <f>IFERROR(AVERAGEIF(days17[CEID],Table5[[#This Row],[CEID]],days17[Total Serving Days]),"Not Participating")</f>
        <v>175</v>
      </c>
      <c r="T1210" s="3">
        <v>253</v>
      </c>
      <c r="U1210" s="3">
        <v>0</v>
      </c>
      <c r="V1210" s="3">
        <v>253</v>
      </c>
      <c r="W1210" s="3">
        <v>0</v>
      </c>
      <c r="X1210" s="3">
        <v>0</v>
      </c>
      <c r="Y1210" s="3">
        <v>16075</v>
      </c>
      <c r="Z1210" s="3">
        <v>28723</v>
      </c>
      <c r="AA1210" s="2">
        <v>125855.51999999999</v>
      </c>
      <c r="AB1210">
        <v>160</v>
      </c>
      <c r="AC1210">
        <v>160</v>
      </c>
      <c r="AD1210">
        <v>160</v>
      </c>
      <c r="AE1210">
        <v>160</v>
      </c>
      <c r="AF1210" s="3">
        <v>234</v>
      </c>
      <c r="AG1210" s="3">
        <v>0</v>
      </c>
      <c r="AH1210" s="3">
        <v>234</v>
      </c>
      <c r="AI1210" s="3">
        <v>0</v>
      </c>
      <c r="AJ1210" s="3">
        <v>0</v>
      </c>
      <c r="AK1210" s="3">
        <v>17464</v>
      </c>
      <c r="AL1210" s="3">
        <v>32286</v>
      </c>
      <c r="AM1210" s="2">
        <v>99050.040000000008</v>
      </c>
    </row>
    <row r="1211" spans="1:39" x14ac:dyDescent="0.25">
      <c r="A1211" t="s">
        <v>16931</v>
      </c>
      <c r="B1211" t="s">
        <v>18191</v>
      </c>
      <c r="C1211">
        <v>180</v>
      </c>
      <c r="D1211">
        <v>180</v>
      </c>
      <c r="F1211">
        <v>180</v>
      </c>
      <c r="G1211">
        <v>180</v>
      </c>
      <c r="H1211" s="3">
        <v>1205</v>
      </c>
      <c r="I1211" s="3">
        <v>0</v>
      </c>
      <c r="J1211" s="3">
        <v>1205</v>
      </c>
      <c r="K1211" s="3">
        <v>0</v>
      </c>
      <c r="L1211" s="3">
        <v>0</v>
      </c>
      <c r="M1211" s="3">
        <v>112881</v>
      </c>
      <c r="N1211" s="3">
        <v>171922</v>
      </c>
      <c r="O1211" s="2">
        <v>674414.09000000008</v>
      </c>
      <c r="P1211">
        <v>175</v>
      </c>
      <c r="Q1211">
        <v>175</v>
      </c>
      <c r="R1211">
        <v>175</v>
      </c>
      <c r="S1211">
        <f>IFERROR(AVERAGEIF(days17[CEID],Table5[[#This Row],[CEID]],days17[Total Serving Days]),"Not Participating")</f>
        <v>175</v>
      </c>
      <c r="T1211" s="3">
        <v>1275</v>
      </c>
      <c r="U1211" s="3">
        <v>0</v>
      </c>
      <c r="V1211" s="3">
        <v>159</v>
      </c>
      <c r="W1211" s="3">
        <v>606</v>
      </c>
      <c r="X1211" s="3">
        <v>61</v>
      </c>
      <c r="Y1211" s="3">
        <v>107028</v>
      </c>
      <c r="Z1211" s="3">
        <v>146041</v>
      </c>
      <c r="AA1211" s="2">
        <v>609426.28</v>
      </c>
      <c r="AB1211">
        <v>172</v>
      </c>
      <c r="AC1211">
        <v>172</v>
      </c>
      <c r="AD1211">
        <v>172</v>
      </c>
      <c r="AE1211">
        <v>172</v>
      </c>
      <c r="AF1211" s="3">
        <v>1276</v>
      </c>
      <c r="AG1211" s="3">
        <v>0</v>
      </c>
      <c r="AH1211" s="3">
        <v>171</v>
      </c>
      <c r="AI1211" s="3">
        <v>753</v>
      </c>
      <c r="AJ1211" s="3">
        <v>66</v>
      </c>
      <c r="AK1211" s="3">
        <v>95999</v>
      </c>
      <c r="AL1211" s="3">
        <v>138344</v>
      </c>
      <c r="AM1211" s="2">
        <v>597824.29</v>
      </c>
    </row>
    <row r="1212" spans="1:39" x14ac:dyDescent="0.25">
      <c r="A1212" t="s">
        <v>16615</v>
      </c>
      <c r="B1212" t="s">
        <v>17890</v>
      </c>
      <c r="C1212">
        <v>180.33333333333334</v>
      </c>
      <c r="D1212">
        <v>177</v>
      </c>
      <c r="F1212">
        <v>180</v>
      </c>
      <c r="G1212">
        <v>180.33333333333334</v>
      </c>
      <c r="H1212" s="3">
        <v>1158</v>
      </c>
      <c r="I1212" s="3">
        <v>0</v>
      </c>
      <c r="J1212" s="3">
        <v>0</v>
      </c>
      <c r="K1212" s="3">
        <v>268</v>
      </c>
      <c r="L1212" s="3">
        <v>101</v>
      </c>
      <c r="M1212" s="3">
        <v>31153</v>
      </c>
      <c r="N1212" s="3">
        <v>91444</v>
      </c>
      <c r="O1212" s="2">
        <v>250355.87</v>
      </c>
      <c r="P1212">
        <v>173</v>
      </c>
      <c r="Q1212">
        <v>173</v>
      </c>
      <c r="R1212">
        <v>173</v>
      </c>
      <c r="S1212">
        <f>IFERROR(AVERAGEIF(days17[CEID],Table5[[#This Row],[CEID]],days17[Total Serving Days]),"Not Participating")</f>
        <v>173</v>
      </c>
      <c r="T1212" s="3">
        <v>1110</v>
      </c>
      <c r="U1212" s="3">
        <v>0</v>
      </c>
      <c r="V1212" s="3">
        <v>0</v>
      </c>
      <c r="W1212" s="3">
        <v>357</v>
      </c>
      <c r="X1212" s="3">
        <v>101</v>
      </c>
      <c r="Y1212" s="3">
        <v>30986</v>
      </c>
      <c r="Z1212" s="3">
        <v>90152</v>
      </c>
      <c r="AA1212" s="2">
        <v>250744.05000000002</v>
      </c>
      <c r="AB1212">
        <v>173</v>
      </c>
      <c r="AC1212">
        <v>173</v>
      </c>
      <c r="AD1212">
        <v>173</v>
      </c>
      <c r="AE1212">
        <v>173</v>
      </c>
      <c r="AF1212" s="3">
        <v>1181</v>
      </c>
      <c r="AG1212" s="3">
        <v>0</v>
      </c>
      <c r="AH1212" s="3">
        <v>0</v>
      </c>
      <c r="AI1212" s="3">
        <v>429</v>
      </c>
      <c r="AJ1212" s="3">
        <v>113</v>
      </c>
      <c r="AK1212" s="3">
        <v>37627</v>
      </c>
      <c r="AL1212" s="3">
        <v>103266</v>
      </c>
      <c r="AM1212" s="2">
        <v>303069.44999999995</v>
      </c>
    </row>
    <row r="1213" spans="1:39" x14ac:dyDescent="0.25">
      <c r="A1213" t="s">
        <v>16435</v>
      </c>
      <c r="B1213" t="s">
        <v>17719</v>
      </c>
      <c r="C1213">
        <v>180</v>
      </c>
      <c r="D1213">
        <v>180</v>
      </c>
      <c r="F1213">
        <v>180</v>
      </c>
      <c r="G1213">
        <v>180</v>
      </c>
      <c r="H1213" s="3">
        <v>1146</v>
      </c>
      <c r="I1213" s="3">
        <v>0</v>
      </c>
      <c r="J1213" s="3">
        <v>0</v>
      </c>
      <c r="K1213" s="3">
        <v>624</v>
      </c>
      <c r="L1213" s="3">
        <v>111</v>
      </c>
      <c r="M1213" s="3">
        <v>25241</v>
      </c>
      <c r="N1213" s="3">
        <v>89294</v>
      </c>
      <c r="O1213" s="2">
        <v>229859.73000000004</v>
      </c>
      <c r="P1213">
        <v>175</v>
      </c>
      <c r="Q1213">
        <v>175</v>
      </c>
      <c r="R1213">
        <v>175</v>
      </c>
      <c r="S1213">
        <f>IFERROR(AVERAGEIF(days17[CEID],Table5[[#This Row],[CEID]],days17[Total Serving Days]),"Not Participating")</f>
        <v>175</v>
      </c>
      <c r="T1213" s="3">
        <v>1115</v>
      </c>
      <c r="U1213" s="3">
        <v>0</v>
      </c>
      <c r="V1213" s="3">
        <v>0</v>
      </c>
      <c r="W1213" s="3">
        <v>604</v>
      </c>
      <c r="X1213" s="3">
        <v>137</v>
      </c>
      <c r="Y1213" s="3">
        <v>30838</v>
      </c>
      <c r="Z1213" s="3">
        <v>93745</v>
      </c>
      <c r="AA1213" s="2">
        <v>265272.53000000003</v>
      </c>
      <c r="AB1213">
        <v>171</v>
      </c>
      <c r="AC1213">
        <v>171</v>
      </c>
      <c r="AD1213">
        <v>171</v>
      </c>
      <c r="AE1213">
        <v>171</v>
      </c>
      <c r="AF1213" s="3">
        <v>1155</v>
      </c>
      <c r="AG1213" s="3">
        <v>0</v>
      </c>
      <c r="AH1213" s="3">
        <v>0</v>
      </c>
      <c r="AI1213" s="3">
        <v>427</v>
      </c>
      <c r="AJ1213" s="3">
        <v>129</v>
      </c>
      <c r="AK1213" s="3">
        <v>30198</v>
      </c>
      <c r="AL1213" s="3">
        <v>89662</v>
      </c>
      <c r="AM1213" s="2">
        <v>254684.90000000002</v>
      </c>
    </row>
    <row r="1214" spans="1:39" x14ac:dyDescent="0.25">
      <c r="A1214" t="s">
        <v>17120</v>
      </c>
      <c r="B1214" t="s">
        <v>18376</v>
      </c>
      <c r="C1214">
        <v>180</v>
      </c>
      <c r="D1214">
        <v>180</v>
      </c>
      <c r="F1214">
        <v>180</v>
      </c>
      <c r="G1214">
        <v>180</v>
      </c>
      <c r="H1214" s="3">
        <v>1112</v>
      </c>
      <c r="I1214" s="3">
        <v>0</v>
      </c>
      <c r="J1214" s="3">
        <v>0</v>
      </c>
      <c r="K1214" s="3">
        <v>628</v>
      </c>
      <c r="L1214" s="3">
        <v>48</v>
      </c>
      <c r="M1214" s="3">
        <v>65612</v>
      </c>
      <c r="N1214" s="3">
        <v>127112</v>
      </c>
      <c r="O1214" s="2">
        <v>468857.66000000003</v>
      </c>
      <c r="P1214">
        <v>171</v>
      </c>
      <c r="Q1214">
        <v>171</v>
      </c>
      <c r="R1214">
        <v>171</v>
      </c>
      <c r="S1214">
        <f>IFERROR(AVERAGEIF(days17[CEID],Table5[[#This Row],[CEID]],days17[Total Serving Days]),"Not Participating")</f>
        <v>171</v>
      </c>
      <c r="T1214" s="3">
        <v>1085</v>
      </c>
      <c r="U1214" s="3">
        <v>0</v>
      </c>
      <c r="V1214" s="3">
        <v>0</v>
      </c>
      <c r="W1214" s="3">
        <v>741</v>
      </c>
      <c r="X1214" s="3">
        <v>69</v>
      </c>
      <c r="Y1214" s="3">
        <v>67663</v>
      </c>
      <c r="Z1214" s="3">
        <v>121916</v>
      </c>
      <c r="AA1214" s="2">
        <v>477577.49</v>
      </c>
      <c r="AB1214">
        <v>171</v>
      </c>
      <c r="AC1214">
        <v>171</v>
      </c>
      <c r="AD1214">
        <v>171</v>
      </c>
      <c r="AE1214">
        <v>171</v>
      </c>
      <c r="AF1214" s="3">
        <v>841</v>
      </c>
      <c r="AG1214" s="3">
        <v>0</v>
      </c>
      <c r="AH1214" s="3">
        <v>243</v>
      </c>
      <c r="AI1214" s="3">
        <v>529</v>
      </c>
      <c r="AJ1214" s="3">
        <v>64</v>
      </c>
      <c r="AK1214" s="3">
        <v>117388</v>
      </c>
      <c r="AL1214" s="3">
        <v>118062</v>
      </c>
      <c r="AM1214" s="2">
        <v>557612.92000000016</v>
      </c>
    </row>
    <row r="1215" spans="1:39" x14ac:dyDescent="0.25">
      <c r="A1215" t="s">
        <v>17495</v>
      </c>
      <c r="B1215" t="s">
        <v>18692</v>
      </c>
      <c r="C1215">
        <v>180</v>
      </c>
      <c r="D1215">
        <v>180</v>
      </c>
      <c r="F1215">
        <v>180</v>
      </c>
      <c r="G1215">
        <v>180</v>
      </c>
      <c r="H1215" s="3">
        <v>143</v>
      </c>
      <c r="I1215" s="3">
        <v>0</v>
      </c>
      <c r="J1215" s="3">
        <v>0</v>
      </c>
      <c r="K1215" s="3">
        <v>113</v>
      </c>
      <c r="L1215" s="3">
        <v>17</v>
      </c>
      <c r="M1215" s="3">
        <v>11979</v>
      </c>
      <c r="N1215" s="3">
        <v>18745</v>
      </c>
      <c r="O1215" s="2">
        <v>76507.090000000011</v>
      </c>
      <c r="P1215">
        <v>174</v>
      </c>
      <c r="Q1215">
        <v>174</v>
      </c>
      <c r="R1215">
        <v>174</v>
      </c>
      <c r="S1215">
        <f>IFERROR(AVERAGEIF(days17[CEID],Table5[[#This Row],[CEID]],days17[Total Serving Days]),"Not Participating")</f>
        <v>174</v>
      </c>
      <c r="T1215" s="3">
        <v>240</v>
      </c>
      <c r="U1215" s="3">
        <v>0</v>
      </c>
      <c r="V1215" s="3">
        <v>0</v>
      </c>
      <c r="W1215" s="3">
        <v>216</v>
      </c>
      <c r="X1215" s="3">
        <v>21</v>
      </c>
      <c r="Y1215" s="3">
        <v>16240</v>
      </c>
      <c r="Z1215" s="3">
        <v>28167</v>
      </c>
      <c r="AA1215" s="2">
        <v>115914.04000000001</v>
      </c>
      <c r="AB1215">
        <v>172</v>
      </c>
      <c r="AC1215">
        <v>172</v>
      </c>
      <c r="AD1215">
        <v>172</v>
      </c>
      <c r="AE1215">
        <v>172</v>
      </c>
      <c r="AF1215" s="3">
        <v>352</v>
      </c>
      <c r="AG1215" s="3">
        <v>0</v>
      </c>
      <c r="AH1215" s="3">
        <v>0</v>
      </c>
      <c r="AI1215" s="3">
        <v>318</v>
      </c>
      <c r="AJ1215" s="3">
        <v>23</v>
      </c>
      <c r="AK1215" s="3">
        <v>21698</v>
      </c>
      <c r="AL1215" s="3">
        <v>34946</v>
      </c>
      <c r="AM1215" s="2">
        <v>156556.78000000003</v>
      </c>
    </row>
    <row r="1216" spans="1:39" x14ac:dyDescent="0.25">
      <c r="A1216" t="s">
        <v>17133</v>
      </c>
      <c r="B1216" t="s">
        <v>18389</v>
      </c>
      <c r="C1216">
        <v>180</v>
      </c>
      <c r="D1216">
        <v>180</v>
      </c>
      <c r="F1216">
        <v>180</v>
      </c>
      <c r="G1216">
        <v>180</v>
      </c>
      <c r="H1216" s="3">
        <v>1090</v>
      </c>
      <c r="I1216" s="3">
        <v>0</v>
      </c>
      <c r="J1216" s="3">
        <v>0</v>
      </c>
      <c r="K1216" s="3">
        <v>954</v>
      </c>
      <c r="L1216" s="3">
        <v>0</v>
      </c>
      <c r="M1216" s="3">
        <v>163914</v>
      </c>
      <c r="N1216" s="3">
        <v>152219</v>
      </c>
      <c r="O1216" s="2">
        <v>649147.59</v>
      </c>
      <c r="P1216">
        <v>174</v>
      </c>
      <c r="Q1216">
        <v>174</v>
      </c>
      <c r="R1216">
        <v>174</v>
      </c>
      <c r="S1216">
        <f>IFERROR(AVERAGEIF(days17[CEID],Table5[[#This Row],[CEID]],days17[Total Serving Days]),"Not Participating")</f>
        <v>174</v>
      </c>
      <c r="T1216" s="3">
        <v>1119</v>
      </c>
      <c r="U1216" s="3">
        <v>0</v>
      </c>
      <c r="V1216" s="3">
        <v>0</v>
      </c>
      <c r="W1216" s="3">
        <v>788</v>
      </c>
      <c r="X1216" s="3">
        <v>92</v>
      </c>
      <c r="Y1216" s="3">
        <v>160700</v>
      </c>
      <c r="Z1216" s="3">
        <v>152210</v>
      </c>
      <c r="AA1216" s="2">
        <v>662636.99999999988</v>
      </c>
      <c r="AB1216">
        <v>161</v>
      </c>
      <c r="AC1216">
        <v>161</v>
      </c>
      <c r="AD1216">
        <v>161</v>
      </c>
      <c r="AE1216">
        <v>161</v>
      </c>
      <c r="AF1216" s="3">
        <v>1093</v>
      </c>
      <c r="AG1216" s="3">
        <v>0</v>
      </c>
      <c r="AH1216" s="3">
        <v>1093</v>
      </c>
      <c r="AI1216" s="3">
        <v>0</v>
      </c>
      <c r="AJ1216" s="3">
        <v>0</v>
      </c>
      <c r="AK1216" s="3">
        <v>142759</v>
      </c>
      <c r="AL1216" s="3">
        <v>135801</v>
      </c>
      <c r="AM1216" s="2">
        <v>748734.41999999993</v>
      </c>
    </row>
    <row r="1217" spans="1:39" x14ac:dyDescent="0.25">
      <c r="A1217" t="s">
        <v>16554</v>
      </c>
      <c r="B1217" t="s">
        <v>17830</v>
      </c>
      <c r="C1217">
        <v>180</v>
      </c>
      <c r="D1217">
        <v>180</v>
      </c>
      <c r="F1217">
        <v>180</v>
      </c>
      <c r="G1217">
        <v>180</v>
      </c>
      <c r="H1217" s="3">
        <v>879</v>
      </c>
      <c r="I1217" s="3">
        <v>0</v>
      </c>
      <c r="J1217" s="3">
        <v>879</v>
      </c>
      <c r="K1217" s="3">
        <v>0</v>
      </c>
      <c r="L1217" s="3">
        <v>0</v>
      </c>
      <c r="M1217" s="3">
        <v>81036</v>
      </c>
      <c r="N1217" s="3">
        <v>133753</v>
      </c>
      <c r="O1217" s="2">
        <v>582583.59</v>
      </c>
      <c r="P1217">
        <v>175</v>
      </c>
      <c r="Q1217">
        <v>175</v>
      </c>
      <c r="R1217">
        <v>175</v>
      </c>
      <c r="S1217">
        <f>IFERROR(AVERAGEIF(days17[CEID],Table5[[#This Row],[CEID]],days17[Total Serving Days]),"Not Participating")</f>
        <v>175</v>
      </c>
      <c r="T1217" s="3">
        <v>859</v>
      </c>
      <c r="U1217" s="3">
        <v>0</v>
      </c>
      <c r="V1217" s="3">
        <v>859</v>
      </c>
      <c r="W1217" s="3">
        <v>0</v>
      </c>
      <c r="X1217" s="3">
        <v>0</v>
      </c>
      <c r="Y1217" s="3">
        <v>75910</v>
      </c>
      <c r="Z1217" s="3">
        <v>125861</v>
      </c>
      <c r="AA1217" s="2">
        <v>562646.04</v>
      </c>
      <c r="AB1217">
        <v>169</v>
      </c>
      <c r="AC1217">
        <v>169</v>
      </c>
      <c r="AD1217">
        <v>169</v>
      </c>
      <c r="AE1217">
        <v>169</v>
      </c>
      <c r="AF1217" s="3">
        <v>835</v>
      </c>
      <c r="AG1217" s="3">
        <v>0</v>
      </c>
      <c r="AH1217" s="3">
        <v>835</v>
      </c>
      <c r="AI1217" s="3">
        <v>0</v>
      </c>
      <c r="AJ1217" s="3">
        <v>0</v>
      </c>
      <c r="AK1217" s="3">
        <v>64684</v>
      </c>
      <c r="AL1217" s="3">
        <v>118845</v>
      </c>
      <c r="AM1217" s="2">
        <v>528566.51</v>
      </c>
    </row>
    <row r="1218" spans="1:39" x14ac:dyDescent="0.25">
      <c r="A1218" t="s">
        <v>16514</v>
      </c>
      <c r="B1218" t="s">
        <v>17792</v>
      </c>
      <c r="C1218">
        <v>179.66666666666666</v>
      </c>
      <c r="D1218">
        <v>180</v>
      </c>
      <c r="F1218">
        <v>180</v>
      </c>
      <c r="G1218">
        <v>180.33333333333334</v>
      </c>
      <c r="H1218" s="3">
        <v>806</v>
      </c>
      <c r="I1218" s="3">
        <v>0</v>
      </c>
      <c r="J1218" s="3">
        <v>0</v>
      </c>
      <c r="K1218" s="3">
        <v>537</v>
      </c>
      <c r="L1218" s="3">
        <v>27</v>
      </c>
      <c r="M1218" s="3">
        <v>74141</v>
      </c>
      <c r="N1218" s="3">
        <v>111141</v>
      </c>
      <c r="O1218" s="2">
        <v>402349.05999999994</v>
      </c>
      <c r="P1218">
        <v>175</v>
      </c>
      <c r="Q1218">
        <v>176.33333333333334</v>
      </c>
      <c r="R1218">
        <v>176</v>
      </c>
      <c r="S1218">
        <f>IFERROR(AVERAGEIF(days17[CEID],Table5[[#This Row],[CEID]],days17[Total Serving Days]),"Not Participating")</f>
        <v>176.33333333333334</v>
      </c>
      <c r="T1218" s="3">
        <v>809</v>
      </c>
      <c r="U1218" s="3">
        <v>0</v>
      </c>
      <c r="V1218" s="3">
        <v>809</v>
      </c>
      <c r="W1218" s="3">
        <v>0</v>
      </c>
      <c r="X1218" s="3">
        <v>0</v>
      </c>
      <c r="Y1218" s="3">
        <v>123200</v>
      </c>
      <c r="Z1218" s="3">
        <v>123601</v>
      </c>
      <c r="AA1218" s="2">
        <v>641338.45000000007</v>
      </c>
      <c r="AB1218">
        <v>172</v>
      </c>
      <c r="AC1218">
        <v>171</v>
      </c>
      <c r="AD1218">
        <v>172</v>
      </c>
      <c r="AE1218">
        <v>172</v>
      </c>
      <c r="AF1218" s="3">
        <v>807</v>
      </c>
      <c r="AG1218" s="3">
        <v>0</v>
      </c>
      <c r="AH1218" s="3">
        <v>807</v>
      </c>
      <c r="AI1218" s="3">
        <v>0</v>
      </c>
      <c r="AJ1218" s="3">
        <v>0</v>
      </c>
      <c r="AK1218" s="3">
        <v>105919</v>
      </c>
      <c r="AL1218" s="3">
        <v>112215</v>
      </c>
      <c r="AM1218" s="2">
        <v>585517.1</v>
      </c>
    </row>
    <row r="1219" spans="1:39" x14ac:dyDescent="0.25">
      <c r="A1219" t="s">
        <v>16423</v>
      </c>
      <c r="B1219" t="s">
        <v>17707</v>
      </c>
      <c r="C1219">
        <v>180</v>
      </c>
      <c r="D1219">
        <v>180</v>
      </c>
      <c r="F1219">
        <v>180</v>
      </c>
      <c r="G1219">
        <v>180</v>
      </c>
      <c r="H1219" s="3">
        <v>751</v>
      </c>
      <c r="I1219" s="3">
        <v>0</v>
      </c>
      <c r="J1219" s="3">
        <v>0</v>
      </c>
      <c r="K1219" s="3">
        <v>308</v>
      </c>
      <c r="L1219" s="3">
        <v>58</v>
      </c>
      <c r="M1219" s="3">
        <v>23660</v>
      </c>
      <c r="N1219" s="3">
        <v>65698</v>
      </c>
      <c r="O1219" s="2">
        <v>194627.1</v>
      </c>
      <c r="P1219">
        <v>176</v>
      </c>
      <c r="Q1219">
        <v>176</v>
      </c>
      <c r="R1219">
        <v>176</v>
      </c>
      <c r="S1219">
        <f>IFERROR(AVERAGEIF(days17[CEID],Table5[[#This Row],[CEID]],days17[Total Serving Days]),"Not Participating")</f>
        <v>176</v>
      </c>
      <c r="T1219" s="3">
        <v>781</v>
      </c>
      <c r="U1219" s="3">
        <v>0</v>
      </c>
      <c r="V1219" s="3">
        <v>0</v>
      </c>
      <c r="W1219" s="3">
        <v>301</v>
      </c>
      <c r="X1219" s="3">
        <v>48</v>
      </c>
      <c r="Y1219" s="3">
        <v>29094</v>
      </c>
      <c r="Z1219" s="3">
        <v>66849</v>
      </c>
      <c r="AA1219" s="2">
        <v>206480.41</v>
      </c>
      <c r="AB1219">
        <v>171</v>
      </c>
      <c r="AC1219">
        <v>171</v>
      </c>
      <c r="AD1219">
        <v>171</v>
      </c>
      <c r="AE1219">
        <v>171</v>
      </c>
      <c r="AF1219" s="3">
        <v>808</v>
      </c>
      <c r="AG1219" s="3">
        <v>0</v>
      </c>
      <c r="AH1219" s="3">
        <v>0</v>
      </c>
      <c r="AI1219" s="3">
        <v>344</v>
      </c>
      <c r="AJ1219" s="3">
        <v>57</v>
      </c>
      <c r="AK1219" s="3">
        <v>24918</v>
      </c>
      <c r="AL1219" s="3">
        <v>66029</v>
      </c>
      <c r="AM1219" s="2">
        <v>216745.06</v>
      </c>
    </row>
    <row r="1220" spans="1:39" x14ac:dyDescent="0.25">
      <c r="A1220" t="s">
        <v>16486</v>
      </c>
      <c r="B1220" t="s">
        <v>17764</v>
      </c>
      <c r="C1220">
        <v>180</v>
      </c>
      <c r="D1220">
        <v>180</v>
      </c>
      <c r="F1220">
        <v>180</v>
      </c>
      <c r="G1220">
        <v>180</v>
      </c>
      <c r="H1220" s="3">
        <v>742</v>
      </c>
      <c r="I1220" s="3">
        <v>0</v>
      </c>
      <c r="J1220" s="3">
        <v>397</v>
      </c>
      <c r="K1220" s="3">
        <v>208</v>
      </c>
      <c r="L1220" s="3">
        <v>31</v>
      </c>
      <c r="M1220" s="3">
        <v>52607</v>
      </c>
      <c r="N1220" s="3">
        <v>86682</v>
      </c>
      <c r="O1220" s="2">
        <v>340953.87</v>
      </c>
      <c r="P1220">
        <v>172</v>
      </c>
      <c r="Q1220">
        <v>172</v>
      </c>
      <c r="R1220">
        <v>172</v>
      </c>
      <c r="S1220">
        <f>IFERROR(AVERAGEIF(days17[CEID],Table5[[#This Row],[CEID]],days17[Total Serving Days]),"Not Participating")</f>
        <v>172</v>
      </c>
      <c r="T1220" s="3">
        <v>834</v>
      </c>
      <c r="U1220" s="3">
        <v>0</v>
      </c>
      <c r="V1220" s="3">
        <v>0</v>
      </c>
      <c r="W1220" s="3">
        <v>452</v>
      </c>
      <c r="X1220" s="3">
        <v>37</v>
      </c>
      <c r="Y1220" s="3">
        <v>49124</v>
      </c>
      <c r="Z1220" s="3">
        <v>88697</v>
      </c>
      <c r="AA1220" s="2">
        <v>345801.12999999995</v>
      </c>
      <c r="AB1220">
        <v>172.33333333333334</v>
      </c>
      <c r="AC1220">
        <v>177</v>
      </c>
      <c r="AD1220">
        <v>177</v>
      </c>
      <c r="AE1220">
        <v>177</v>
      </c>
      <c r="AF1220" s="3">
        <v>920</v>
      </c>
      <c r="AG1220" s="3">
        <v>0</v>
      </c>
      <c r="AH1220" s="3">
        <v>441</v>
      </c>
      <c r="AI1220" s="3">
        <v>199</v>
      </c>
      <c r="AJ1220" s="3">
        <v>29</v>
      </c>
      <c r="AK1220" s="3">
        <v>43209</v>
      </c>
      <c r="AL1220" s="3">
        <v>80718</v>
      </c>
      <c r="AM1220" s="2">
        <v>317996.3</v>
      </c>
    </row>
    <row r="1221" spans="1:39" x14ac:dyDescent="0.25">
      <c r="A1221" t="s">
        <v>16868</v>
      </c>
      <c r="B1221" t="s">
        <v>18129</v>
      </c>
      <c r="C1221">
        <v>180</v>
      </c>
      <c r="D1221">
        <v>175.5</v>
      </c>
      <c r="F1221">
        <v>180</v>
      </c>
      <c r="G1221">
        <v>180</v>
      </c>
      <c r="H1221" s="3">
        <v>706</v>
      </c>
      <c r="I1221" s="3">
        <v>0</v>
      </c>
      <c r="J1221" s="3">
        <v>0</v>
      </c>
      <c r="K1221" s="3">
        <v>173</v>
      </c>
      <c r="L1221" s="3">
        <v>65</v>
      </c>
      <c r="M1221" s="3">
        <v>23522</v>
      </c>
      <c r="N1221" s="3">
        <v>71034</v>
      </c>
      <c r="O1221" s="2">
        <v>132836.71</v>
      </c>
      <c r="P1221">
        <v>177</v>
      </c>
      <c r="Q1221">
        <v>168</v>
      </c>
      <c r="R1221">
        <v>177</v>
      </c>
      <c r="S1221">
        <f>IFERROR(AVERAGEIF(days17[CEID],Table5[[#This Row],[CEID]],days17[Total Serving Days]),"Not Participating")</f>
        <v>177</v>
      </c>
      <c r="T1221" s="3">
        <v>736</v>
      </c>
      <c r="U1221" s="3">
        <v>0</v>
      </c>
      <c r="V1221" s="3">
        <v>0</v>
      </c>
      <c r="W1221" s="3">
        <v>173</v>
      </c>
      <c r="X1221" s="3">
        <v>52</v>
      </c>
      <c r="Y1221" s="3">
        <v>27162</v>
      </c>
      <c r="Z1221" s="3">
        <v>78753</v>
      </c>
      <c r="AA1221" s="2">
        <v>139088.51999999999</v>
      </c>
      <c r="AB1221">
        <v>172</v>
      </c>
      <c r="AC1221">
        <v>170.5</v>
      </c>
      <c r="AD1221">
        <v>172</v>
      </c>
      <c r="AE1221">
        <v>172</v>
      </c>
      <c r="AF1221" s="3">
        <v>756</v>
      </c>
      <c r="AG1221" s="3">
        <v>0</v>
      </c>
      <c r="AH1221" s="3">
        <v>0</v>
      </c>
      <c r="AI1221" s="3">
        <v>297</v>
      </c>
      <c r="AJ1221" s="3">
        <v>38</v>
      </c>
      <c r="AK1221" s="3">
        <v>35511</v>
      </c>
      <c r="AL1221" s="3">
        <v>65749</v>
      </c>
      <c r="AM1221" s="2">
        <v>156918.03000000003</v>
      </c>
    </row>
    <row r="1222" spans="1:39" x14ac:dyDescent="0.25">
      <c r="A1222" t="s">
        <v>16378</v>
      </c>
      <c r="B1222" t="s">
        <v>17663</v>
      </c>
      <c r="C1222">
        <v>180</v>
      </c>
      <c r="D1222">
        <v>180</v>
      </c>
      <c r="F1222">
        <v>180</v>
      </c>
      <c r="G1222">
        <v>180</v>
      </c>
      <c r="H1222" s="3">
        <v>647</v>
      </c>
      <c r="I1222" s="3">
        <v>0</v>
      </c>
      <c r="J1222" s="3">
        <v>647</v>
      </c>
      <c r="K1222" s="3">
        <v>0</v>
      </c>
      <c r="L1222" s="3">
        <v>0</v>
      </c>
      <c r="M1222" s="3">
        <v>40149</v>
      </c>
      <c r="N1222" s="3">
        <v>78371</v>
      </c>
      <c r="O1222" s="2">
        <v>250942.12</v>
      </c>
      <c r="P1222">
        <v>177</v>
      </c>
      <c r="Q1222">
        <v>177</v>
      </c>
      <c r="R1222">
        <v>177</v>
      </c>
      <c r="S1222">
        <f>IFERROR(AVERAGEIF(days17[CEID],Table5[[#This Row],[CEID]],days17[Total Serving Days]),"Not Participating")</f>
        <v>177</v>
      </c>
      <c r="T1222" s="3">
        <v>643</v>
      </c>
      <c r="U1222" s="3">
        <v>0</v>
      </c>
      <c r="V1222" s="3">
        <v>643</v>
      </c>
      <c r="W1222" s="3">
        <v>0</v>
      </c>
      <c r="X1222" s="3">
        <v>0</v>
      </c>
      <c r="Y1222" s="3">
        <v>37632</v>
      </c>
      <c r="Z1222" s="3">
        <v>72269</v>
      </c>
      <c r="AA1222" s="2">
        <v>238698.62000000002</v>
      </c>
      <c r="AB1222">
        <v>172</v>
      </c>
      <c r="AC1222">
        <v>172</v>
      </c>
      <c r="AD1222">
        <v>172</v>
      </c>
      <c r="AE1222">
        <v>172</v>
      </c>
      <c r="AF1222" s="3">
        <v>676</v>
      </c>
      <c r="AG1222" s="3">
        <v>0</v>
      </c>
      <c r="AH1222" s="3">
        <v>0</v>
      </c>
      <c r="AI1222" s="3">
        <v>477</v>
      </c>
      <c r="AJ1222" s="3">
        <v>0</v>
      </c>
      <c r="AK1222" s="3">
        <v>32202</v>
      </c>
      <c r="AL1222" s="3">
        <v>61188</v>
      </c>
      <c r="AM1222" s="2">
        <v>237665.47</v>
      </c>
    </row>
    <row r="1223" spans="1:39" x14ac:dyDescent="0.25">
      <c r="A1223" t="s">
        <v>17365</v>
      </c>
      <c r="B1223" t="s">
        <v>15929</v>
      </c>
      <c r="C1223">
        <v>178</v>
      </c>
      <c r="D1223">
        <v>178</v>
      </c>
      <c r="F1223">
        <v>178</v>
      </c>
      <c r="G1223">
        <v>178</v>
      </c>
      <c r="H1223" s="3">
        <v>139</v>
      </c>
      <c r="I1223" s="3">
        <v>0</v>
      </c>
      <c r="J1223" s="3">
        <v>0</v>
      </c>
      <c r="K1223" s="3">
        <v>88</v>
      </c>
      <c r="L1223" s="3">
        <v>20</v>
      </c>
      <c r="M1223" s="3">
        <v>3749</v>
      </c>
      <c r="N1223" s="3">
        <v>16343</v>
      </c>
      <c r="O1223" s="2">
        <v>45132.24</v>
      </c>
      <c r="P1223">
        <v>181</v>
      </c>
      <c r="Q1223">
        <v>181</v>
      </c>
      <c r="R1223">
        <v>181</v>
      </c>
      <c r="S1223">
        <f>IFERROR(AVERAGEIF(days17[CEID],Table5[[#This Row],[CEID]],days17[Total Serving Days]),"Not Participating")</f>
        <v>181</v>
      </c>
      <c r="T1223" s="3">
        <v>127</v>
      </c>
      <c r="U1223" s="3">
        <v>0</v>
      </c>
      <c r="V1223" s="3">
        <v>0</v>
      </c>
      <c r="W1223" s="3">
        <v>68</v>
      </c>
      <c r="X1223" s="3">
        <v>15</v>
      </c>
      <c r="Y1223" s="3">
        <v>4635</v>
      </c>
      <c r="Z1223" s="3">
        <v>17442</v>
      </c>
      <c r="AA1223" s="2">
        <v>48459.060000000005</v>
      </c>
      <c r="AB1223">
        <v>177</v>
      </c>
      <c r="AC1223">
        <v>177</v>
      </c>
      <c r="AD1223">
        <v>177</v>
      </c>
      <c r="AE1223">
        <v>177</v>
      </c>
      <c r="AF1223" s="3">
        <v>125</v>
      </c>
      <c r="AG1223" s="3">
        <v>0</v>
      </c>
      <c r="AH1223" s="3">
        <v>0</v>
      </c>
      <c r="AI1223" s="3">
        <v>96</v>
      </c>
      <c r="AJ1223" s="3">
        <v>11</v>
      </c>
      <c r="AK1223" s="3">
        <v>3590</v>
      </c>
      <c r="AL1223" s="3">
        <v>15746</v>
      </c>
      <c r="AM1223" s="2">
        <v>40001.350000000006</v>
      </c>
    </row>
    <row r="1224" spans="1:39" x14ac:dyDescent="0.25">
      <c r="A1224" t="s">
        <v>17025</v>
      </c>
      <c r="B1224" t="s">
        <v>18282</v>
      </c>
      <c r="C1224">
        <v>180</v>
      </c>
      <c r="D1224">
        <v>180</v>
      </c>
      <c r="F1224">
        <v>180</v>
      </c>
      <c r="G1224">
        <v>180</v>
      </c>
      <c r="H1224" s="3">
        <v>618</v>
      </c>
      <c r="I1224" s="3">
        <v>0</v>
      </c>
      <c r="J1224" s="3">
        <v>0</v>
      </c>
      <c r="K1224" s="3">
        <v>234</v>
      </c>
      <c r="L1224" s="3">
        <v>46</v>
      </c>
      <c r="M1224" s="3">
        <v>33180</v>
      </c>
      <c r="N1224" s="3">
        <v>53212</v>
      </c>
      <c r="O1224" s="2">
        <v>161745.35999999999</v>
      </c>
      <c r="P1224">
        <v>180</v>
      </c>
      <c r="Q1224">
        <v>180</v>
      </c>
      <c r="R1224">
        <v>180</v>
      </c>
      <c r="S1224">
        <f>IFERROR(AVERAGEIF(days17[CEID],Table5[[#This Row],[CEID]],days17[Total Serving Days]),"Not Participating")</f>
        <v>180</v>
      </c>
      <c r="T1224" s="3">
        <v>594</v>
      </c>
      <c r="U1224" s="3">
        <v>0</v>
      </c>
      <c r="V1224" s="3">
        <v>0</v>
      </c>
      <c r="W1224" s="3">
        <v>206</v>
      </c>
      <c r="X1224" s="3">
        <v>84</v>
      </c>
      <c r="Y1224" s="3">
        <v>30672</v>
      </c>
      <c r="Z1224" s="3">
        <v>53543</v>
      </c>
      <c r="AA1224" s="2">
        <v>161632.34999999998</v>
      </c>
      <c r="AB1224">
        <v>179</v>
      </c>
      <c r="AC1224">
        <v>180</v>
      </c>
      <c r="AD1224">
        <v>180</v>
      </c>
      <c r="AE1224">
        <v>180</v>
      </c>
      <c r="AF1224" s="3">
        <v>603</v>
      </c>
      <c r="AG1224" s="3">
        <v>0</v>
      </c>
      <c r="AH1224" s="3">
        <v>0</v>
      </c>
      <c r="AI1224" s="3">
        <v>269</v>
      </c>
      <c r="AJ1224" s="3">
        <v>67</v>
      </c>
      <c r="AK1224" s="3">
        <v>34774</v>
      </c>
      <c r="AL1224" s="3">
        <v>53130</v>
      </c>
      <c r="AM1224" s="2">
        <v>158148.98000000001</v>
      </c>
    </row>
    <row r="1225" spans="1:39" x14ac:dyDescent="0.25">
      <c r="A1225" t="s">
        <v>17391</v>
      </c>
      <c r="B1225" t="s">
        <v>18625</v>
      </c>
      <c r="C1225">
        <v>0</v>
      </c>
      <c r="D1225">
        <v>176</v>
      </c>
      <c r="F1225">
        <v>176</v>
      </c>
      <c r="G1225">
        <v>176</v>
      </c>
      <c r="H1225" s="3">
        <v>138</v>
      </c>
      <c r="I1225" s="3">
        <v>0</v>
      </c>
      <c r="J1225" s="3">
        <v>0</v>
      </c>
      <c r="K1225" s="3">
        <v>10</v>
      </c>
      <c r="L1225" s="3">
        <v>7</v>
      </c>
      <c r="M1225" s="3">
        <v>0</v>
      </c>
      <c r="N1225" s="3">
        <v>13796</v>
      </c>
      <c r="O1225" s="2">
        <v>10548</v>
      </c>
      <c r="P1225" t="s">
        <v>19298</v>
      </c>
      <c r="Q1225" t="s">
        <v>19298</v>
      </c>
      <c r="R1225" t="e">
        <v>#VALUE!</v>
      </c>
      <c r="S1225" t="str">
        <f>IFERROR(AVERAGEIF(days17[CEID],Table5[[#This Row],[CEID]],days17[Total Serving Days]),"Not Participating")</f>
        <v>Not Participating</v>
      </c>
      <c r="T1225" s="3" t="e">
        <v>#N/A</v>
      </c>
      <c r="U1225" s="3" t="e">
        <v>#N/A</v>
      </c>
      <c r="V1225" s="3" t="e">
        <v>#N/A</v>
      </c>
      <c r="W1225" s="3" t="e">
        <v>#N/A</v>
      </c>
      <c r="X1225" s="3" t="e">
        <v>#N/A</v>
      </c>
      <c r="Y1225" s="3">
        <v>0</v>
      </c>
      <c r="Z1225" s="3">
        <v>0</v>
      </c>
      <c r="AA1225" s="2">
        <v>0</v>
      </c>
      <c r="AB1225" t="s">
        <v>19298</v>
      </c>
      <c r="AC1225" t="s">
        <v>19298</v>
      </c>
      <c r="AD1225" t="s">
        <v>19298</v>
      </c>
      <c r="AE1225" t="s">
        <v>19298</v>
      </c>
      <c r="AF1225" s="3" t="e">
        <v>#N/A</v>
      </c>
      <c r="AG1225" s="3" t="e">
        <v>#N/A</v>
      </c>
      <c r="AH1225" s="3" t="e">
        <v>#N/A</v>
      </c>
      <c r="AI1225" s="3" t="e">
        <v>#N/A</v>
      </c>
      <c r="AJ1225" s="3" t="e">
        <v>#N/A</v>
      </c>
      <c r="AK1225" s="3">
        <v>0</v>
      </c>
      <c r="AL1225" s="3">
        <v>0</v>
      </c>
      <c r="AM1225" s="2">
        <v>0</v>
      </c>
    </row>
    <row r="1226" spans="1:39" x14ac:dyDescent="0.25">
      <c r="A1226" t="s">
        <v>17204</v>
      </c>
      <c r="B1226" t="s">
        <v>18458</v>
      </c>
      <c r="C1226">
        <v>180</v>
      </c>
      <c r="D1226">
        <v>180</v>
      </c>
      <c r="F1226">
        <v>180</v>
      </c>
      <c r="G1226">
        <v>180</v>
      </c>
      <c r="H1226" s="3">
        <v>566</v>
      </c>
      <c r="I1226" s="3">
        <v>0</v>
      </c>
      <c r="J1226" s="3">
        <v>0</v>
      </c>
      <c r="K1226" s="3">
        <v>313</v>
      </c>
      <c r="L1226" s="3">
        <v>27</v>
      </c>
      <c r="M1226" s="3">
        <v>16537</v>
      </c>
      <c r="N1226" s="3">
        <v>52815</v>
      </c>
      <c r="O1226" s="2">
        <v>159491.61999999997</v>
      </c>
      <c r="P1226">
        <v>171</v>
      </c>
      <c r="Q1226">
        <v>171</v>
      </c>
      <c r="R1226">
        <v>171</v>
      </c>
      <c r="S1226">
        <f>IFERROR(AVERAGEIF(days17[CEID],Table5[[#This Row],[CEID]],days17[Total Serving Days]),"Not Participating")</f>
        <v>171</v>
      </c>
      <c r="T1226" s="3">
        <v>577</v>
      </c>
      <c r="U1226" s="3">
        <v>0</v>
      </c>
      <c r="V1226" s="3">
        <v>0</v>
      </c>
      <c r="W1226" s="3">
        <v>388</v>
      </c>
      <c r="X1226" s="3">
        <v>28</v>
      </c>
      <c r="Y1226" s="3">
        <v>14906</v>
      </c>
      <c r="Z1226" s="3">
        <v>50372</v>
      </c>
      <c r="AA1226" s="2">
        <v>164719.78</v>
      </c>
      <c r="AB1226">
        <v>165</v>
      </c>
      <c r="AC1226">
        <v>165</v>
      </c>
      <c r="AD1226">
        <v>165</v>
      </c>
      <c r="AE1226">
        <v>165</v>
      </c>
      <c r="AF1226" s="3">
        <v>604</v>
      </c>
      <c r="AG1226" s="3">
        <v>0</v>
      </c>
      <c r="AH1226" s="3">
        <v>0</v>
      </c>
      <c r="AI1226" s="3">
        <v>326</v>
      </c>
      <c r="AJ1226" s="3">
        <v>44</v>
      </c>
      <c r="AK1226" s="3">
        <v>18020</v>
      </c>
      <c r="AL1226" s="3">
        <v>51796</v>
      </c>
      <c r="AM1226" s="2">
        <v>173524.44</v>
      </c>
    </row>
    <row r="1227" spans="1:39" x14ac:dyDescent="0.25">
      <c r="A1227" t="s">
        <v>16459</v>
      </c>
      <c r="B1227" t="s">
        <v>17739</v>
      </c>
      <c r="C1227">
        <v>180</v>
      </c>
      <c r="D1227">
        <v>180</v>
      </c>
      <c r="F1227">
        <v>180</v>
      </c>
      <c r="G1227">
        <v>180</v>
      </c>
      <c r="H1227" s="3">
        <v>137</v>
      </c>
      <c r="I1227" s="3">
        <v>0</v>
      </c>
      <c r="J1227" s="3">
        <v>0</v>
      </c>
      <c r="K1227" s="3">
        <v>120</v>
      </c>
      <c r="L1227" s="3">
        <v>6</v>
      </c>
      <c r="M1227" s="3">
        <v>5290</v>
      </c>
      <c r="N1227" s="3">
        <v>12739</v>
      </c>
      <c r="O1227" s="2">
        <v>50091.009999999995</v>
      </c>
      <c r="P1227">
        <v>66</v>
      </c>
      <c r="Q1227">
        <v>66</v>
      </c>
      <c r="R1227">
        <v>66</v>
      </c>
      <c r="S1227">
        <f>IFERROR(AVERAGEIF(days17[CEID],Table5[[#This Row],[CEID]],days17[Total Serving Days]),"Not Participating")</f>
        <v>66</v>
      </c>
      <c r="T1227" s="3" t="e">
        <v>#N/A</v>
      </c>
      <c r="U1227" s="3" t="e">
        <v>#N/A</v>
      </c>
      <c r="V1227" s="3" t="e">
        <v>#N/A</v>
      </c>
      <c r="W1227" s="3" t="e">
        <v>#N/A</v>
      </c>
      <c r="X1227" s="3" t="e">
        <v>#N/A</v>
      </c>
      <c r="Y1227" s="3">
        <v>2902</v>
      </c>
      <c r="Z1227" s="3">
        <v>5998</v>
      </c>
      <c r="AA1227" s="2">
        <v>24829.550000000003</v>
      </c>
      <c r="AB1227" t="s">
        <v>19298</v>
      </c>
      <c r="AC1227" t="s">
        <v>19298</v>
      </c>
      <c r="AD1227" t="s">
        <v>19298</v>
      </c>
      <c r="AE1227" t="s">
        <v>19298</v>
      </c>
      <c r="AF1227" s="3" t="e">
        <v>#N/A</v>
      </c>
      <c r="AG1227" s="3" t="e">
        <v>#N/A</v>
      </c>
      <c r="AH1227" s="3" t="e">
        <v>#N/A</v>
      </c>
      <c r="AI1227" s="3" t="e">
        <v>#N/A</v>
      </c>
      <c r="AJ1227" s="3" t="e">
        <v>#N/A</v>
      </c>
      <c r="AK1227" s="3">
        <v>0</v>
      </c>
      <c r="AL1227" s="3">
        <v>0</v>
      </c>
      <c r="AM1227" s="2">
        <v>0</v>
      </c>
    </row>
    <row r="1228" spans="1:39" x14ac:dyDescent="0.25">
      <c r="A1228" t="s">
        <v>17036</v>
      </c>
      <c r="B1228" t="s">
        <v>18293</v>
      </c>
      <c r="C1228">
        <v>179.33333333333334</v>
      </c>
      <c r="D1228">
        <v>180</v>
      </c>
      <c r="F1228">
        <v>180</v>
      </c>
      <c r="G1228">
        <v>180</v>
      </c>
      <c r="H1228" s="3">
        <v>545</v>
      </c>
      <c r="I1228" s="3">
        <v>0</v>
      </c>
      <c r="J1228" s="3">
        <v>0</v>
      </c>
      <c r="K1228" s="3">
        <v>129</v>
      </c>
      <c r="L1228" s="3">
        <v>36</v>
      </c>
      <c r="M1228" s="3">
        <v>10124</v>
      </c>
      <c r="N1228" s="3">
        <v>33432</v>
      </c>
      <c r="O1228" s="2">
        <v>76654.94</v>
      </c>
      <c r="P1228">
        <v>173</v>
      </c>
      <c r="Q1228">
        <v>173</v>
      </c>
      <c r="R1228">
        <v>173</v>
      </c>
      <c r="S1228">
        <f>IFERROR(AVERAGEIF(days17[CEID],Table5[[#This Row],[CEID]],days17[Total Serving Days]),"Not Participating")</f>
        <v>173</v>
      </c>
      <c r="T1228" s="3">
        <v>552</v>
      </c>
      <c r="U1228" s="3">
        <v>0</v>
      </c>
      <c r="V1228" s="3">
        <v>0</v>
      </c>
      <c r="W1228" s="3">
        <v>127</v>
      </c>
      <c r="X1228" s="3">
        <v>47</v>
      </c>
      <c r="Y1228" s="3">
        <v>11162</v>
      </c>
      <c r="Z1228" s="3">
        <v>31483</v>
      </c>
      <c r="AA1228" s="2">
        <v>78512.87999999999</v>
      </c>
      <c r="AB1228">
        <v>145</v>
      </c>
      <c r="AC1228">
        <v>145</v>
      </c>
      <c r="AD1228">
        <v>145</v>
      </c>
      <c r="AE1228">
        <v>145</v>
      </c>
      <c r="AF1228" s="3">
        <v>437</v>
      </c>
      <c r="AG1228" s="3">
        <v>0</v>
      </c>
      <c r="AH1228" s="3">
        <v>437</v>
      </c>
      <c r="AI1228" s="3">
        <v>0</v>
      </c>
      <c r="AJ1228" s="3">
        <v>0</v>
      </c>
      <c r="AK1228" s="3">
        <v>14614</v>
      </c>
      <c r="AL1228" s="3">
        <v>32034</v>
      </c>
      <c r="AM1228" s="2">
        <v>135127.84999999998</v>
      </c>
    </row>
    <row r="1229" spans="1:39" x14ac:dyDescent="0.25">
      <c r="A1229" t="s">
        <v>17141</v>
      </c>
      <c r="B1229" t="s">
        <v>18397</v>
      </c>
      <c r="C1229">
        <v>180</v>
      </c>
      <c r="D1229">
        <v>180</v>
      </c>
      <c r="F1229">
        <v>180</v>
      </c>
      <c r="G1229">
        <v>180</v>
      </c>
      <c r="H1229" s="3">
        <v>523</v>
      </c>
      <c r="I1229" s="3">
        <v>0</v>
      </c>
      <c r="J1229" s="3">
        <v>0</v>
      </c>
      <c r="K1229" s="3">
        <v>114</v>
      </c>
      <c r="L1229" s="3">
        <v>30</v>
      </c>
      <c r="M1229" s="3">
        <v>15065</v>
      </c>
      <c r="N1229" s="3">
        <v>41398</v>
      </c>
      <c r="O1229" s="2">
        <v>108503.43</v>
      </c>
      <c r="P1229">
        <v>176</v>
      </c>
      <c r="Q1229">
        <v>176</v>
      </c>
      <c r="R1229">
        <v>176</v>
      </c>
      <c r="S1229">
        <f>IFERROR(AVERAGEIF(days17[CEID],Table5[[#This Row],[CEID]],days17[Total Serving Days]),"Not Participating")</f>
        <v>176</v>
      </c>
      <c r="T1229" s="3">
        <v>515</v>
      </c>
      <c r="U1229" s="3">
        <v>0</v>
      </c>
      <c r="V1229" s="3">
        <v>0</v>
      </c>
      <c r="W1229" s="3">
        <v>117</v>
      </c>
      <c r="X1229" s="3">
        <v>23</v>
      </c>
      <c r="Y1229" s="3">
        <v>13756</v>
      </c>
      <c r="Z1229" s="3">
        <v>39618</v>
      </c>
      <c r="AA1229" s="2">
        <v>105612.03</v>
      </c>
      <c r="AB1229">
        <v>174</v>
      </c>
      <c r="AC1229">
        <v>174</v>
      </c>
      <c r="AD1229">
        <v>174</v>
      </c>
      <c r="AE1229">
        <v>174</v>
      </c>
      <c r="AF1229" s="3">
        <v>503</v>
      </c>
      <c r="AG1229" s="3">
        <v>0</v>
      </c>
      <c r="AH1229" s="3">
        <v>0</v>
      </c>
      <c r="AI1229" s="3">
        <v>187</v>
      </c>
      <c r="AJ1229" s="3">
        <v>37</v>
      </c>
      <c r="AK1229" s="3">
        <v>11097</v>
      </c>
      <c r="AL1229" s="3">
        <v>37313</v>
      </c>
      <c r="AM1229" s="2">
        <v>102737.45000000001</v>
      </c>
    </row>
    <row r="1230" spans="1:39" x14ac:dyDescent="0.25">
      <c r="A1230" t="s">
        <v>17246</v>
      </c>
      <c r="B1230" t="s">
        <v>18497</v>
      </c>
      <c r="C1230">
        <v>178.66666666666666</v>
      </c>
      <c r="D1230">
        <v>180</v>
      </c>
      <c r="F1230">
        <v>180</v>
      </c>
      <c r="G1230">
        <v>180</v>
      </c>
      <c r="H1230" s="3">
        <v>514</v>
      </c>
      <c r="I1230" s="3">
        <v>0</v>
      </c>
      <c r="J1230" s="3">
        <v>337</v>
      </c>
      <c r="K1230" s="3">
        <v>123</v>
      </c>
      <c r="L1230" s="3">
        <v>14</v>
      </c>
      <c r="M1230" s="3">
        <v>41266</v>
      </c>
      <c r="N1230" s="3">
        <v>69821</v>
      </c>
      <c r="O1230" s="2">
        <v>252874.23</v>
      </c>
      <c r="P1230">
        <v>175</v>
      </c>
      <c r="Q1230">
        <v>175</v>
      </c>
      <c r="R1230">
        <v>175</v>
      </c>
      <c r="S1230">
        <f>IFERROR(AVERAGEIF(days17[CEID],Table5[[#This Row],[CEID]],days17[Total Serving Days]),"Not Participating")</f>
        <v>175</v>
      </c>
      <c r="T1230" s="3">
        <v>538</v>
      </c>
      <c r="U1230" s="3">
        <v>0</v>
      </c>
      <c r="V1230" s="3">
        <v>345</v>
      </c>
      <c r="W1230" s="3">
        <v>187</v>
      </c>
      <c r="X1230" s="3">
        <v>6</v>
      </c>
      <c r="Y1230" s="3">
        <v>30046</v>
      </c>
      <c r="Z1230" s="3">
        <v>67345</v>
      </c>
      <c r="AA1230" s="2">
        <v>238867.41</v>
      </c>
      <c r="AB1230">
        <v>174</v>
      </c>
      <c r="AC1230">
        <v>173.66666666666666</v>
      </c>
      <c r="AD1230">
        <v>174</v>
      </c>
      <c r="AE1230">
        <v>174</v>
      </c>
      <c r="AF1230" s="3">
        <v>525</v>
      </c>
      <c r="AG1230" s="3">
        <v>0</v>
      </c>
      <c r="AH1230" s="3">
        <v>338</v>
      </c>
      <c r="AI1230" s="3">
        <v>130</v>
      </c>
      <c r="AJ1230" s="3">
        <v>16</v>
      </c>
      <c r="AK1230" s="3">
        <v>24970</v>
      </c>
      <c r="AL1230" s="3">
        <v>51875</v>
      </c>
      <c r="AM1230" s="2">
        <v>191601.61</v>
      </c>
    </row>
    <row r="1231" spans="1:39" x14ac:dyDescent="0.25">
      <c r="A1231" t="s">
        <v>17378</v>
      </c>
      <c r="B1231" t="s">
        <v>18615</v>
      </c>
      <c r="C1231">
        <v>0</v>
      </c>
      <c r="D1231">
        <v>175</v>
      </c>
      <c r="F1231">
        <v>175</v>
      </c>
      <c r="G1231">
        <v>175</v>
      </c>
      <c r="H1231" s="3">
        <v>132</v>
      </c>
      <c r="I1231" s="3">
        <v>0</v>
      </c>
      <c r="J1231" s="3">
        <v>0</v>
      </c>
      <c r="K1231" s="3">
        <v>25</v>
      </c>
      <c r="L1231" s="3">
        <v>10</v>
      </c>
      <c r="M1231" s="3">
        <v>0</v>
      </c>
      <c r="N1231" s="3">
        <v>12547</v>
      </c>
      <c r="O1231" s="2">
        <v>16763.45</v>
      </c>
      <c r="P1231" t="s">
        <v>19298</v>
      </c>
      <c r="Q1231" t="s">
        <v>19298</v>
      </c>
      <c r="R1231" t="e">
        <v>#VALUE!</v>
      </c>
      <c r="S1231" t="str">
        <f>IFERROR(AVERAGEIF(days17[CEID],Table5[[#This Row],[CEID]],days17[Total Serving Days]),"Not Participating")</f>
        <v>Not Participating</v>
      </c>
      <c r="T1231" s="3" t="e">
        <v>#N/A</v>
      </c>
      <c r="U1231" s="3" t="e">
        <v>#N/A</v>
      </c>
      <c r="V1231" s="3" t="e">
        <v>#N/A</v>
      </c>
      <c r="W1231" s="3" t="e">
        <v>#N/A</v>
      </c>
      <c r="X1231" s="3" t="e">
        <v>#N/A</v>
      </c>
      <c r="Y1231" s="3">
        <v>0</v>
      </c>
      <c r="Z1231" s="3">
        <v>0</v>
      </c>
      <c r="AA1231" s="2">
        <v>0</v>
      </c>
      <c r="AB1231" t="s">
        <v>19298</v>
      </c>
      <c r="AC1231" t="s">
        <v>19298</v>
      </c>
      <c r="AD1231" t="s">
        <v>19298</v>
      </c>
      <c r="AE1231" t="s">
        <v>19298</v>
      </c>
      <c r="AF1231" s="3" t="e">
        <v>#N/A</v>
      </c>
      <c r="AG1231" s="3" t="e">
        <v>#N/A</v>
      </c>
      <c r="AH1231" s="3" t="e">
        <v>#N/A</v>
      </c>
      <c r="AI1231" s="3" t="e">
        <v>#N/A</v>
      </c>
      <c r="AJ1231" s="3" t="e">
        <v>#N/A</v>
      </c>
      <c r="AK1231" s="3">
        <v>0</v>
      </c>
      <c r="AL1231" s="3">
        <v>0</v>
      </c>
      <c r="AM1231" s="2">
        <v>0</v>
      </c>
    </row>
    <row r="1232" spans="1:39" x14ac:dyDescent="0.25">
      <c r="A1232" t="s">
        <v>16553</v>
      </c>
      <c r="B1232" t="s">
        <v>17829</v>
      </c>
      <c r="C1232">
        <v>180</v>
      </c>
      <c r="D1232">
        <v>180</v>
      </c>
      <c r="F1232">
        <v>180</v>
      </c>
      <c r="G1232">
        <v>180</v>
      </c>
      <c r="H1232" s="3">
        <v>501</v>
      </c>
      <c r="I1232" s="3">
        <v>0</v>
      </c>
      <c r="J1232" s="3">
        <v>0</v>
      </c>
      <c r="K1232" s="3">
        <v>365</v>
      </c>
      <c r="L1232" s="3">
        <v>52</v>
      </c>
      <c r="M1232" s="3">
        <v>38969</v>
      </c>
      <c r="N1232" s="3">
        <v>68730</v>
      </c>
      <c r="O1232" s="2">
        <v>270442.39</v>
      </c>
      <c r="P1232">
        <v>175</v>
      </c>
      <c r="Q1232">
        <v>175</v>
      </c>
      <c r="R1232">
        <v>175</v>
      </c>
      <c r="S1232">
        <f>IFERROR(AVERAGEIF(days17[CEID],Table5[[#This Row],[CEID]],days17[Total Serving Days]),"Not Participating")</f>
        <v>175</v>
      </c>
      <c r="T1232" s="3">
        <v>512</v>
      </c>
      <c r="U1232" s="3">
        <v>0</v>
      </c>
      <c r="V1232" s="3">
        <v>0</v>
      </c>
      <c r="W1232" s="3">
        <v>394</v>
      </c>
      <c r="X1232" s="3">
        <v>52</v>
      </c>
      <c r="Y1232" s="3">
        <v>36669</v>
      </c>
      <c r="Z1232" s="3">
        <v>65724</v>
      </c>
      <c r="AA1232" s="2">
        <v>272008.18</v>
      </c>
      <c r="AB1232">
        <v>168</v>
      </c>
      <c r="AC1232">
        <v>168</v>
      </c>
      <c r="AD1232">
        <v>168</v>
      </c>
      <c r="AE1232">
        <v>168</v>
      </c>
      <c r="AF1232" s="3">
        <v>506</v>
      </c>
      <c r="AG1232" s="3">
        <v>0</v>
      </c>
      <c r="AH1232" s="3">
        <v>0</v>
      </c>
      <c r="AI1232" s="3">
        <v>372</v>
      </c>
      <c r="AJ1232" s="3">
        <v>66</v>
      </c>
      <c r="AK1232" s="3">
        <v>33821</v>
      </c>
      <c r="AL1232" s="3">
        <v>63916</v>
      </c>
      <c r="AM1232" s="2">
        <v>269594.74000000005</v>
      </c>
    </row>
    <row r="1233" spans="1:39" x14ac:dyDescent="0.25">
      <c r="A1233" t="s">
        <v>16810</v>
      </c>
      <c r="B1233" t="s">
        <v>18072</v>
      </c>
      <c r="C1233">
        <v>180</v>
      </c>
      <c r="D1233">
        <v>180</v>
      </c>
      <c r="F1233">
        <v>180</v>
      </c>
      <c r="G1233">
        <v>180</v>
      </c>
      <c r="H1233" s="3">
        <v>420</v>
      </c>
      <c r="I1233" s="3">
        <v>0</v>
      </c>
      <c r="J1233" s="3">
        <v>0</v>
      </c>
      <c r="K1233" s="3">
        <v>222</v>
      </c>
      <c r="L1233" s="3">
        <v>37</v>
      </c>
      <c r="M1233" s="3">
        <v>19160</v>
      </c>
      <c r="N1233" s="3">
        <v>44388</v>
      </c>
      <c r="O1233" s="2">
        <v>130884.95999999999</v>
      </c>
      <c r="P1233">
        <v>175</v>
      </c>
      <c r="Q1233">
        <v>175</v>
      </c>
      <c r="R1233">
        <v>175</v>
      </c>
      <c r="S1233">
        <f>IFERROR(AVERAGEIF(days17[CEID],Table5[[#This Row],[CEID]],days17[Total Serving Days]),"Not Participating")</f>
        <v>175</v>
      </c>
      <c r="T1233" s="3">
        <v>447</v>
      </c>
      <c r="U1233" s="3">
        <v>0</v>
      </c>
      <c r="V1233" s="3">
        <v>0</v>
      </c>
      <c r="W1233" s="3">
        <v>252</v>
      </c>
      <c r="X1233" s="3">
        <v>30</v>
      </c>
      <c r="Y1233" s="3">
        <v>19317</v>
      </c>
      <c r="Z1233" s="3">
        <v>48697</v>
      </c>
      <c r="AA1233" s="2">
        <v>153063.36000000002</v>
      </c>
      <c r="AB1233">
        <v>165</v>
      </c>
      <c r="AC1233">
        <v>165</v>
      </c>
      <c r="AD1233">
        <v>165</v>
      </c>
      <c r="AE1233">
        <v>165</v>
      </c>
      <c r="AF1233" s="3">
        <v>413</v>
      </c>
      <c r="AG1233" s="3">
        <v>0</v>
      </c>
      <c r="AH1233" s="3">
        <v>0</v>
      </c>
      <c r="AI1233" s="3">
        <v>240</v>
      </c>
      <c r="AJ1233" s="3">
        <v>16</v>
      </c>
      <c r="AK1233" s="3">
        <v>14642</v>
      </c>
      <c r="AL1233" s="3">
        <v>40953</v>
      </c>
      <c r="AM1233" s="2">
        <v>134418.87</v>
      </c>
    </row>
    <row r="1234" spans="1:39" x14ac:dyDescent="0.25">
      <c r="A1234" t="s">
        <v>16220</v>
      </c>
      <c r="B1234" t="s">
        <v>17509</v>
      </c>
      <c r="C1234">
        <v>180</v>
      </c>
      <c r="D1234">
        <v>180</v>
      </c>
      <c r="F1234">
        <v>180</v>
      </c>
      <c r="G1234">
        <v>180</v>
      </c>
      <c r="H1234" s="3">
        <v>415</v>
      </c>
      <c r="I1234" s="3">
        <v>0</v>
      </c>
      <c r="J1234" s="3">
        <v>0</v>
      </c>
      <c r="K1234" s="3">
        <v>159</v>
      </c>
      <c r="L1234" s="3">
        <v>41</v>
      </c>
      <c r="M1234" s="3">
        <v>17999</v>
      </c>
      <c r="N1234" s="3">
        <v>35152</v>
      </c>
      <c r="O1234" s="2">
        <v>102639.09</v>
      </c>
      <c r="P1234">
        <v>174</v>
      </c>
      <c r="Q1234">
        <v>174</v>
      </c>
      <c r="R1234">
        <v>174</v>
      </c>
      <c r="S1234">
        <f>IFERROR(AVERAGEIF(days17[CEID],Table5[[#This Row],[CEID]],days17[Total Serving Days]),"Not Participating")</f>
        <v>174</v>
      </c>
      <c r="T1234" s="3">
        <v>410</v>
      </c>
      <c r="U1234" s="3">
        <v>0</v>
      </c>
      <c r="V1234" s="3">
        <v>0</v>
      </c>
      <c r="W1234" s="3">
        <v>170</v>
      </c>
      <c r="X1234" s="3">
        <v>44</v>
      </c>
      <c r="Y1234" s="3">
        <v>21604</v>
      </c>
      <c r="Z1234" s="3">
        <v>32042</v>
      </c>
      <c r="AA1234" s="2">
        <v>107877.09999999999</v>
      </c>
      <c r="AB1234">
        <v>173</v>
      </c>
      <c r="AC1234">
        <v>173</v>
      </c>
      <c r="AD1234">
        <v>173</v>
      </c>
      <c r="AE1234">
        <v>173</v>
      </c>
      <c r="AF1234" s="3">
        <v>423</v>
      </c>
      <c r="AG1234" s="3">
        <v>0</v>
      </c>
      <c r="AH1234" s="3">
        <v>0</v>
      </c>
      <c r="AI1234" s="3">
        <v>200</v>
      </c>
      <c r="AJ1234" s="3">
        <v>56</v>
      </c>
      <c r="AK1234" s="3">
        <v>21820</v>
      </c>
      <c r="AL1234" s="3">
        <v>33471</v>
      </c>
      <c r="AM1234" s="2">
        <v>108540.3</v>
      </c>
    </row>
    <row r="1235" spans="1:39" x14ac:dyDescent="0.25">
      <c r="A1235" t="s">
        <v>16370</v>
      </c>
      <c r="B1235" t="s">
        <v>17655</v>
      </c>
      <c r="C1235">
        <v>180</v>
      </c>
      <c r="D1235">
        <v>180</v>
      </c>
      <c r="F1235">
        <v>180</v>
      </c>
      <c r="G1235">
        <v>180</v>
      </c>
      <c r="H1235" s="3">
        <v>372</v>
      </c>
      <c r="I1235" s="3">
        <v>0</v>
      </c>
      <c r="J1235" s="3">
        <v>0</v>
      </c>
      <c r="K1235" s="3">
        <v>135</v>
      </c>
      <c r="L1235" s="3">
        <v>34</v>
      </c>
      <c r="M1235" s="3">
        <v>12186</v>
      </c>
      <c r="N1235" s="3">
        <v>35311</v>
      </c>
      <c r="O1235" s="2">
        <v>79797.63</v>
      </c>
      <c r="P1235">
        <v>170</v>
      </c>
      <c r="Q1235">
        <v>170</v>
      </c>
      <c r="R1235">
        <v>170</v>
      </c>
      <c r="S1235">
        <f>IFERROR(AVERAGEIF(days17[CEID],Table5[[#This Row],[CEID]],days17[Total Serving Days]),"Not Participating")</f>
        <v>170</v>
      </c>
      <c r="T1235" s="3">
        <v>373</v>
      </c>
      <c r="U1235" s="3">
        <v>0</v>
      </c>
      <c r="V1235" s="3">
        <v>0</v>
      </c>
      <c r="W1235" s="3">
        <v>159</v>
      </c>
      <c r="X1235" s="3">
        <v>41</v>
      </c>
      <c r="Y1235" s="3">
        <v>11265</v>
      </c>
      <c r="Z1235" s="3">
        <v>35929</v>
      </c>
      <c r="AA1235" s="2">
        <v>85641.09</v>
      </c>
      <c r="AB1235" t="s">
        <v>19298</v>
      </c>
      <c r="AC1235" t="s">
        <v>19298</v>
      </c>
      <c r="AD1235" t="s">
        <v>19298</v>
      </c>
      <c r="AE1235" t="s">
        <v>19298</v>
      </c>
      <c r="AF1235" s="3" t="e">
        <v>#N/A</v>
      </c>
      <c r="AG1235" s="3" t="e">
        <v>#N/A</v>
      </c>
      <c r="AH1235" s="3" t="e">
        <v>#N/A</v>
      </c>
      <c r="AI1235" s="3" t="e">
        <v>#N/A</v>
      </c>
      <c r="AJ1235" s="3" t="e">
        <v>#N/A</v>
      </c>
      <c r="AK1235" s="3">
        <v>0</v>
      </c>
      <c r="AL1235" s="3">
        <v>0</v>
      </c>
      <c r="AM1235" s="2">
        <v>0</v>
      </c>
    </row>
    <row r="1236" spans="1:39" x14ac:dyDescent="0.25">
      <c r="A1236" t="s">
        <v>17043</v>
      </c>
      <c r="B1236" t="s">
        <v>18300</v>
      </c>
      <c r="C1236">
        <v>180</v>
      </c>
      <c r="D1236">
        <v>180</v>
      </c>
      <c r="F1236">
        <v>180</v>
      </c>
      <c r="G1236">
        <v>180</v>
      </c>
      <c r="H1236" s="3">
        <v>364</v>
      </c>
      <c r="I1236" s="3">
        <v>0</v>
      </c>
      <c r="J1236" s="3">
        <v>0</v>
      </c>
      <c r="K1236" s="3">
        <v>69</v>
      </c>
      <c r="L1236" s="3">
        <v>31</v>
      </c>
      <c r="M1236" s="3">
        <v>26646</v>
      </c>
      <c r="N1236" s="3">
        <v>32282</v>
      </c>
      <c r="O1236" s="2">
        <v>65666.63</v>
      </c>
      <c r="P1236">
        <v>176</v>
      </c>
      <c r="Q1236">
        <v>176</v>
      </c>
      <c r="R1236">
        <v>176</v>
      </c>
      <c r="S1236">
        <f>IFERROR(AVERAGEIF(days17[CEID],Table5[[#This Row],[CEID]],days17[Total Serving Days]),"Not Participating")</f>
        <v>176</v>
      </c>
      <c r="T1236" s="3">
        <v>376</v>
      </c>
      <c r="U1236" s="3">
        <v>0</v>
      </c>
      <c r="V1236" s="3">
        <v>0</v>
      </c>
      <c r="W1236" s="3">
        <v>60</v>
      </c>
      <c r="X1236" s="3">
        <v>31</v>
      </c>
      <c r="Y1236" s="3">
        <v>30556</v>
      </c>
      <c r="Z1236" s="3">
        <v>29939</v>
      </c>
      <c r="AA1236" s="2">
        <v>68756.62</v>
      </c>
      <c r="AB1236">
        <v>174</v>
      </c>
      <c r="AC1236">
        <v>174</v>
      </c>
      <c r="AD1236">
        <v>174</v>
      </c>
      <c r="AE1236">
        <v>174</v>
      </c>
      <c r="AF1236" s="3">
        <v>241</v>
      </c>
      <c r="AG1236" s="3">
        <v>0</v>
      </c>
      <c r="AH1236" s="3">
        <v>0</v>
      </c>
      <c r="AI1236" s="3">
        <v>69</v>
      </c>
      <c r="AJ1236" s="3">
        <v>20</v>
      </c>
      <c r="AK1236" s="3">
        <v>21139</v>
      </c>
      <c r="AL1236" s="3">
        <v>22822</v>
      </c>
      <c r="AM1236" s="2">
        <v>51425.27</v>
      </c>
    </row>
    <row r="1237" spans="1:39" x14ac:dyDescent="0.25">
      <c r="A1237" t="s">
        <v>17322</v>
      </c>
      <c r="B1237" t="s">
        <v>18572</v>
      </c>
      <c r="C1237">
        <v>180</v>
      </c>
      <c r="D1237">
        <v>180</v>
      </c>
      <c r="F1237">
        <v>180</v>
      </c>
      <c r="G1237">
        <v>180</v>
      </c>
      <c r="H1237" s="3">
        <v>364</v>
      </c>
      <c r="I1237" s="3">
        <v>0</v>
      </c>
      <c r="J1237" s="3">
        <v>0</v>
      </c>
      <c r="K1237" s="3">
        <v>196</v>
      </c>
      <c r="L1237" s="3">
        <v>40</v>
      </c>
      <c r="M1237" s="3">
        <v>32043</v>
      </c>
      <c r="N1237" s="3">
        <v>39271</v>
      </c>
      <c r="O1237" s="2">
        <v>135875.74</v>
      </c>
      <c r="P1237">
        <v>171</v>
      </c>
      <c r="Q1237">
        <v>171</v>
      </c>
      <c r="R1237">
        <v>171</v>
      </c>
      <c r="S1237">
        <f>IFERROR(AVERAGEIF(days17[CEID],Table5[[#This Row],[CEID]],days17[Total Serving Days]),"Not Participating")</f>
        <v>171</v>
      </c>
      <c r="T1237" s="3">
        <v>382</v>
      </c>
      <c r="U1237" s="3">
        <v>0</v>
      </c>
      <c r="V1237" s="3">
        <v>0</v>
      </c>
      <c r="W1237" s="3">
        <v>184</v>
      </c>
      <c r="X1237" s="3">
        <v>27</v>
      </c>
      <c r="Y1237" s="3">
        <v>39327</v>
      </c>
      <c r="Z1237" s="3">
        <v>37353</v>
      </c>
      <c r="AA1237" s="2">
        <v>138060.86000000002</v>
      </c>
      <c r="AB1237">
        <v>170</v>
      </c>
      <c r="AC1237">
        <v>170</v>
      </c>
      <c r="AD1237">
        <v>170</v>
      </c>
      <c r="AE1237">
        <v>170</v>
      </c>
      <c r="AF1237" s="3">
        <v>397</v>
      </c>
      <c r="AG1237" s="3">
        <v>0</v>
      </c>
      <c r="AH1237" s="3">
        <v>0</v>
      </c>
      <c r="AI1237" s="3">
        <v>197</v>
      </c>
      <c r="AJ1237" s="3">
        <v>48</v>
      </c>
      <c r="AK1237" s="3">
        <v>44149</v>
      </c>
      <c r="AL1237" s="3">
        <v>37386</v>
      </c>
      <c r="AM1237" s="2">
        <v>159131.43999999997</v>
      </c>
    </row>
    <row r="1238" spans="1:39" x14ac:dyDescent="0.25">
      <c r="A1238" t="s">
        <v>16283</v>
      </c>
      <c r="B1238" t="s">
        <v>17568</v>
      </c>
      <c r="C1238">
        <v>180</v>
      </c>
      <c r="D1238">
        <v>180</v>
      </c>
      <c r="F1238">
        <v>180</v>
      </c>
      <c r="G1238">
        <v>180</v>
      </c>
      <c r="H1238" s="3">
        <v>126</v>
      </c>
      <c r="I1238" s="3">
        <v>0</v>
      </c>
      <c r="J1238" s="3">
        <v>0</v>
      </c>
      <c r="K1238" s="3">
        <v>57</v>
      </c>
      <c r="L1238" s="3">
        <v>14</v>
      </c>
      <c r="M1238" s="3">
        <v>2300</v>
      </c>
      <c r="N1238" s="3">
        <v>8293</v>
      </c>
      <c r="O1238" s="2">
        <v>24208.310000000005</v>
      </c>
      <c r="P1238">
        <v>180</v>
      </c>
      <c r="Q1238">
        <v>180</v>
      </c>
      <c r="R1238">
        <v>180</v>
      </c>
      <c r="S1238">
        <f>IFERROR(AVERAGEIF(days17[CEID],Table5[[#This Row],[CEID]],days17[Total Serving Days]),"Not Participating")</f>
        <v>180</v>
      </c>
      <c r="T1238" s="3">
        <v>114</v>
      </c>
      <c r="U1238" s="3">
        <v>0</v>
      </c>
      <c r="V1238" s="3">
        <v>0</v>
      </c>
      <c r="W1238" s="3">
        <v>46</v>
      </c>
      <c r="X1238" s="3">
        <v>9</v>
      </c>
      <c r="Y1238" s="3">
        <v>1588</v>
      </c>
      <c r="Z1238" s="3">
        <v>5870</v>
      </c>
      <c r="AA1238" s="2">
        <v>17539.05</v>
      </c>
      <c r="AB1238">
        <v>179</v>
      </c>
      <c r="AC1238">
        <v>179</v>
      </c>
      <c r="AD1238">
        <v>179</v>
      </c>
      <c r="AE1238">
        <v>179</v>
      </c>
      <c r="AF1238" s="3">
        <v>137</v>
      </c>
      <c r="AG1238" s="3">
        <v>0</v>
      </c>
      <c r="AH1238" s="3">
        <v>0</v>
      </c>
      <c r="AI1238" s="3">
        <v>67</v>
      </c>
      <c r="AJ1238" s="3">
        <v>10</v>
      </c>
      <c r="AK1238" s="3">
        <v>2086</v>
      </c>
      <c r="AL1238" s="3">
        <v>7419</v>
      </c>
      <c r="AM1238" s="2">
        <v>20553.829999999998</v>
      </c>
    </row>
    <row r="1239" spans="1:39" x14ac:dyDescent="0.25">
      <c r="A1239" t="s">
        <v>16930</v>
      </c>
      <c r="B1239" t="s">
        <v>18190</v>
      </c>
      <c r="C1239">
        <v>180</v>
      </c>
      <c r="D1239">
        <v>180</v>
      </c>
      <c r="F1239">
        <v>180</v>
      </c>
      <c r="G1239">
        <v>180</v>
      </c>
      <c r="H1239" s="3">
        <v>345</v>
      </c>
      <c r="I1239" s="3">
        <v>0</v>
      </c>
      <c r="J1239" s="3">
        <v>345</v>
      </c>
      <c r="K1239" s="3">
        <v>0</v>
      </c>
      <c r="L1239" s="3">
        <v>0</v>
      </c>
      <c r="M1239" s="3">
        <v>27663</v>
      </c>
      <c r="N1239" s="3">
        <v>48850</v>
      </c>
      <c r="O1239" s="2">
        <v>209225.07</v>
      </c>
      <c r="P1239">
        <v>173</v>
      </c>
      <c r="Q1239">
        <v>173</v>
      </c>
      <c r="R1239">
        <v>173</v>
      </c>
      <c r="S1239">
        <f>IFERROR(AVERAGEIF(days17[CEID],Table5[[#This Row],[CEID]],days17[Total Serving Days]),"Not Participating")</f>
        <v>173</v>
      </c>
      <c r="T1239" s="3">
        <v>364</v>
      </c>
      <c r="U1239" s="3">
        <v>0</v>
      </c>
      <c r="V1239" s="3">
        <v>364</v>
      </c>
      <c r="W1239" s="3">
        <v>0</v>
      </c>
      <c r="X1239" s="3">
        <v>0</v>
      </c>
      <c r="Y1239" s="3">
        <v>27778</v>
      </c>
      <c r="Z1239" s="3">
        <v>47727</v>
      </c>
      <c r="AA1239" s="2">
        <v>211302.6</v>
      </c>
      <c r="AB1239">
        <v>170</v>
      </c>
      <c r="AC1239">
        <v>170</v>
      </c>
      <c r="AD1239">
        <v>170</v>
      </c>
      <c r="AE1239">
        <v>170</v>
      </c>
      <c r="AF1239" s="3">
        <v>351</v>
      </c>
      <c r="AG1239" s="3">
        <v>0</v>
      </c>
      <c r="AH1239" s="3">
        <v>351</v>
      </c>
      <c r="AI1239" s="3">
        <v>0</v>
      </c>
      <c r="AJ1239" s="3">
        <v>0</v>
      </c>
      <c r="AK1239" s="3">
        <v>19722</v>
      </c>
      <c r="AL1239" s="3">
        <v>43274</v>
      </c>
      <c r="AM1239" s="2">
        <v>184455.92000000004</v>
      </c>
    </row>
    <row r="1240" spans="1:39" x14ac:dyDescent="0.25">
      <c r="A1240" t="s">
        <v>16886</v>
      </c>
      <c r="B1240" t="s">
        <v>18147</v>
      </c>
      <c r="C1240">
        <v>180</v>
      </c>
      <c r="D1240">
        <v>180</v>
      </c>
      <c r="F1240">
        <v>180</v>
      </c>
      <c r="G1240">
        <v>180</v>
      </c>
      <c r="H1240" s="3">
        <v>317</v>
      </c>
      <c r="I1240" s="3">
        <v>0</v>
      </c>
      <c r="J1240" s="3">
        <v>0</v>
      </c>
      <c r="K1240" s="3">
        <v>116</v>
      </c>
      <c r="L1240" s="3">
        <v>42</v>
      </c>
      <c r="M1240" s="3">
        <v>18217</v>
      </c>
      <c r="N1240" s="3">
        <v>35058</v>
      </c>
      <c r="O1240" s="2">
        <v>87346.07</v>
      </c>
      <c r="P1240">
        <v>173</v>
      </c>
      <c r="Q1240">
        <v>173</v>
      </c>
      <c r="R1240">
        <v>173</v>
      </c>
      <c r="S1240">
        <f>IFERROR(AVERAGEIF(days17[CEID],Table5[[#This Row],[CEID]],days17[Total Serving Days]),"Not Participating")</f>
        <v>173</v>
      </c>
      <c r="T1240" s="3">
        <v>297</v>
      </c>
      <c r="U1240" s="3">
        <v>0</v>
      </c>
      <c r="V1240" s="3">
        <v>0</v>
      </c>
      <c r="W1240" s="3">
        <v>101</v>
      </c>
      <c r="X1240" s="3">
        <v>43</v>
      </c>
      <c r="Y1240" s="3">
        <v>16796</v>
      </c>
      <c r="Z1240" s="3">
        <v>31384</v>
      </c>
      <c r="AA1240" s="2">
        <v>86922.67</v>
      </c>
      <c r="AB1240">
        <v>171</v>
      </c>
      <c r="AC1240">
        <v>171</v>
      </c>
      <c r="AD1240">
        <v>171</v>
      </c>
      <c r="AE1240">
        <v>171</v>
      </c>
      <c r="AF1240" s="3">
        <v>278</v>
      </c>
      <c r="AG1240" s="3">
        <v>0</v>
      </c>
      <c r="AH1240" s="3">
        <v>0</v>
      </c>
      <c r="AI1240" s="3">
        <v>112</v>
      </c>
      <c r="AJ1240" s="3">
        <v>26</v>
      </c>
      <c r="AK1240" s="3">
        <v>14999</v>
      </c>
      <c r="AL1240" s="3">
        <v>28017</v>
      </c>
      <c r="AM1240" s="2">
        <v>78805.55</v>
      </c>
    </row>
    <row r="1241" spans="1:39" x14ac:dyDescent="0.25">
      <c r="A1241" t="s">
        <v>16562</v>
      </c>
      <c r="B1241" t="s">
        <v>17838</v>
      </c>
      <c r="C1241">
        <v>180</v>
      </c>
      <c r="D1241">
        <v>180</v>
      </c>
      <c r="F1241">
        <v>180</v>
      </c>
      <c r="G1241">
        <v>180</v>
      </c>
      <c r="H1241" s="3">
        <v>308</v>
      </c>
      <c r="I1241" s="3">
        <v>0</v>
      </c>
      <c r="J1241" s="3">
        <v>0</v>
      </c>
      <c r="K1241" s="3">
        <v>110</v>
      </c>
      <c r="L1241" s="3">
        <v>24</v>
      </c>
      <c r="M1241" s="3">
        <v>15116</v>
      </c>
      <c r="N1241" s="3">
        <v>29281</v>
      </c>
      <c r="O1241" s="2">
        <v>90263.11</v>
      </c>
      <c r="P1241">
        <v>170</v>
      </c>
      <c r="Q1241">
        <v>170</v>
      </c>
      <c r="R1241">
        <v>170</v>
      </c>
      <c r="S1241">
        <f>IFERROR(AVERAGEIF(days17[CEID],Table5[[#This Row],[CEID]],days17[Total Serving Days]),"Not Participating")</f>
        <v>170</v>
      </c>
      <c r="T1241" s="3">
        <v>288</v>
      </c>
      <c r="U1241" s="3">
        <v>0</v>
      </c>
      <c r="V1241" s="3">
        <v>0</v>
      </c>
      <c r="W1241" s="3">
        <v>108</v>
      </c>
      <c r="X1241" s="3">
        <v>22</v>
      </c>
      <c r="Y1241" s="3">
        <v>13654</v>
      </c>
      <c r="Z1241" s="3">
        <v>24297</v>
      </c>
      <c r="AA1241" s="2">
        <v>79883.77</v>
      </c>
      <c r="AB1241">
        <v>170</v>
      </c>
      <c r="AC1241">
        <v>170</v>
      </c>
      <c r="AD1241">
        <v>170</v>
      </c>
      <c r="AE1241">
        <v>170</v>
      </c>
      <c r="AF1241" s="3">
        <v>319</v>
      </c>
      <c r="AG1241" s="3">
        <v>0</v>
      </c>
      <c r="AH1241" s="3">
        <v>0</v>
      </c>
      <c r="AI1241" s="3">
        <v>110</v>
      </c>
      <c r="AJ1241" s="3">
        <v>35</v>
      </c>
      <c r="AK1241" s="3">
        <v>16175</v>
      </c>
      <c r="AL1241" s="3">
        <v>27847</v>
      </c>
      <c r="AM1241" s="2">
        <v>96150.33</v>
      </c>
    </row>
    <row r="1242" spans="1:39" x14ac:dyDescent="0.25">
      <c r="A1242" t="s">
        <v>17239</v>
      </c>
      <c r="B1242" t="s">
        <v>18490</v>
      </c>
      <c r="C1242">
        <v>180</v>
      </c>
      <c r="D1242">
        <v>180</v>
      </c>
      <c r="F1242">
        <v>180</v>
      </c>
      <c r="G1242">
        <v>180</v>
      </c>
      <c r="H1242" s="3">
        <v>305</v>
      </c>
      <c r="I1242" s="3">
        <v>0</v>
      </c>
      <c r="J1242" s="3">
        <v>0</v>
      </c>
      <c r="K1242" s="3">
        <v>164</v>
      </c>
      <c r="L1242" s="3">
        <v>29</v>
      </c>
      <c r="M1242" s="3">
        <v>19639</v>
      </c>
      <c r="N1242" s="3">
        <v>37675</v>
      </c>
      <c r="O1242" s="2">
        <v>121427.46000000002</v>
      </c>
      <c r="P1242">
        <v>159</v>
      </c>
      <c r="Q1242">
        <v>159</v>
      </c>
      <c r="R1242">
        <v>159</v>
      </c>
      <c r="S1242">
        <f>IFERROR(AVERAGEIF(days17[CEID],Table5[[#This Row],[CEID]],days17[Total Serving Days]),"Not Participating")</f>
        <v>159</v>
      </c>
      <c r="T1242" s="3">
        <v>382</v>
      </c>
      <c r="U1242" s="3">
        <v>0</v>
      </c>
      <c r="V1242" s="3">
        <v>0</v>
      </c>
      <c r="W1242" s="3">
        <v>208</v>
      </c>
      <c r="X1242" s="3">
        <v>36</v>
      </c>
      <c r="Y1242" s="3">
        <v>16444</v>
      </c>
      <c r="Z1242" s="3">
        <v>36145</v>
      </c>
      <c r="AA1242" s="2">
        <v>120216.65000000001</v>
      </c>
      <c r="AB1242">
        <v>162</v>
      </c>
      <c r="AC1242">
        <v>162</v>
      </c>
      <c r="AD1242">
        <v>162</v>
      </c>
      <c r="AE1242">
        <v>162</v>
      </c>
      <c r="AF1242" s="3">
        <v>377</v>
      </c>
      <c r="AG1242" s="3">
        <v>0</v>
      </c>
      <c r="AH1242" s="3">
        <v>0</v>
      </c>
      <c r="AI1242" s="3">
        <v>188</v>
      </c>
      <c r="AJ1242" s="3">
        <v>36</v>
      </c>
      <c r="AK1242" s="3">
        <v>16011</v>
      </c>
      <c r="AL1242" s="3">
        <v>35749</v>
      </c>
      <c r="AM1242" s="2">
        <v>116283.59</v>
      </c>
    </row>
    <row r="1243" spans="1:39" x14ac:dyDescent="0.25">
      <c r="A1243" t="s">
        <v>17294</v>
      </c>
      <c r="B1243" t="s">
        <v>18544</v>
      </c>
      <c r="C1243">
        <v>180</v>
      </c>
      <c r="D1243">
        <v>180</v>
      </c>
      <c r="F1243">
        <v>180</v>
      </c>
      <c r="G1243">
        <v>180</v>
      </c>
      <c r="H1243" s="3">
        <v>281</v>
      </c>
      <c r="I1243" s="3">
        <v>0</v>
      </c>
      <c r="J1243" s="3">
        <v>281</v>
      </c>
      <c r="K1243" s="3">
        <v>0</v>
      </c>
      <c r="L1243" s="3">
        <v>0</v>
      </c>
      <c r="M1243" s="3">
        <v>45128</v>
      </c>
      <c r="N1243" s="3">
        <v>46029</v>
      </c>
      <c r="O1243" s="2">
        <v>203899.37</v>
      </c>
      <c r="P1243">
        <v>180</v>
      </c>
      <c r="Q1243">
        <v>180</v>
      </c>
      <c r="R1243">
        <v>180</v>
      </c>
      <c r="S1243">
        <f>IFERROR(AVERAGEIF(days17[CEID],Table5[[#This Row],[CEID]],days17[Total Serving Days]),"Not Participating")</f>
        <v>180</v>
      </c>
      <c r="T1243" s="3">
        <v>275</v>
      </c>
      <c r="U1243" s="3">
        <v>0</v>
      </c>
      <c r="V1243" s="3">
        <v>275</v>
      </c>
      <c r="W1243" s="3">
        <v>0</v>
      </c>
      <c r="X1243" s="3">
        <v>0</v>
      </c>
      <c r="Y1243" s="3">
        <v>44423</v>
      </c>
      <c r="Z1243" s="3">
        <v>45043</v>
      </c>
      <c r="AA1243" s="2">
        <v>210714.7</v>
      </c>
      <c r="AB1243">
        <v>177</v>
      </c>
      <c r="AC1243">
        <v>177</v>
      </c>
      <c r="AD1243">
        <v>177</v>
      </c>
      <c r="AE1243">
        <v>177</v>
      </c>
      <c r="AF1243" s="3">
        <v>262</v>
      </c>
      <c r="AG1243" s="3">
        <v>0</v>
      </c>
      <c r="AH1243" s="3">
        <v>262</v>
      </c>
      <c r="AI1243" s="3">
        <v>0</v>
      </c>
      <c r="AJ1243" s="3">
        <v>0</v>
      </c>
      <c r="AK1243" s="3">
        <v>42257</v>
      </c>
      <c r="AL1243" s="3">
        <v>42016</v>
      </c>
      <c r="AM1243" s="2">
        <v>207707.68000000002</v>
      </c>
    </row>
    <row r="1244" spans="1:39" x14ac:dyDescent="0.25">
      <c r="A1244" t="s">
        <v>16776</v>
      </c>
      <c r="B1244" t="s">
        <v>18038</v>
      </c>
      <c r="C1244">
        <v>180</v>
      </c>
      <c r="D1244">
        <v>180</v>
      </c>
      <c r="F1244">
        <v>180</v>
      </c>
      <c r="G1244">
        <v>180</v>
      </c>
      <c r="H1244" s="3">
        <v>266</v>
      </c>
      <c r="I1244" s="3">
        <v>0</v>
      </c>
      <c r="J1244" s="3">
        <v>0</v>
      </c>
      <c r="K1244" s="3">
        <v>174</v>
      </c>
      <c r="L1244" s="3">
        <v>30</v>
      </c>
      <c r="M1244" s="3">
        <v>23886</v>
      </c>
      <c r="N1244" s="3">
        <v>31674</v>
      </c>
      <c r="O1244" s="2">
        <v>121111.02000000002</v>
      </c>
      <c r="P1244">
        <v>171</v>
      </c>
      <c r="Q1244">
        <v>171</v>
      </c>
      <c r="R1244">
        <v>171</v>
      </c>
      <c r="S1244">
        <f>IFERROR(AVERAGEIF(days17[CEID],Table5[[#This Row],[CEID]],days17[Total Serving Days]),"Not Participating")</f>
        <v>171</v>
      </c>
      <c r="T1244" s="3">
        <v>248</v>
      </c>
      <c r="U1244" s="3">
        <v>0</v>
      </c>
      <c r="V1244" s="3">
        <v>0</v>
      </c>
      <c r="W1244" s="3">
        <v>191</v>
      </c>
      <c r="X1244" s="3">
        <v>28</v>
      </c>
      <c r="Y1244" s="3">
        <v>23913</v>
      </c>
      <c r="Z1244" s="3">
        <v>29097</v>
      </c>
      <c r="AA1244" s="2">
        <v>116008.78</v>
      </c>
      <c r="AB1244">
        <v>172</v>
      </c>
      <c r="AC1244">
        <v>172</v>
      </c>
      <c r="AD1244">
        <v>172</v>
      </c>
      <c r="AE1244">
        <v>172</v>
      </c>
      <c r="AF1244" s="3">
        <v>253</v>
      </c>
      <c r="AG1244" s="3">
        <v>0</v>
      </c>
      <c r="AH1244" s="3">
        <v>0</v>
      </c>
      <c r="AI1244" s="3">
        <v>213</v>
      </c>
      <c r="AJ1244" s="3">
        <v>23</v>
      </c>
      <c r="AK1244" s="3">
        <v>20929</v>
      </c>
      <c r="AL1244" s="3">
        <v>25801</v>
      </c>
      <c r="AM1244" s="2">
        <v>101713.75000000001</v>
      </c>
    </row>
    <row r="1245" spans="1:39" x14ac:dyDescent="0.25">
      <c r="A1245" t="s">
        <v>17097</v>
      </c>
      <c r="B1245" t="s">
        <v>18353</v>
      </c>
      <c r="C1245">
        <v>180</v>
      </c>
      <c r="D1245">
        <v>180</v>
      </c>
      <c r="F1245">
        <v>180</v>
      </c>
      <c r="G1245">
        <v>180</v>
      </c>
      <c r="H1245" s="3">
        <v>175</v>
      </c>
      <c r="I1245" s="3">
        <v>0</v>
      </c>
      <c r="J1245" s="3">
        <v>0</v>
      </c>
      <c r="K1245" s="3">
        <v>105</v>
      </c>
      <c r="L1245" s="3">
        <v>36</v>
      </c>
      <c r="M1245" s="3">
        <v>25541</v>
      </c>
      <c r="N1245" s="3">
        <v>21970</v>
      </c>
      <c r="O1245" s="2">
        <v>95876.229999999981</v>
      </c>
      <c r="P1245">
        <v>173</v>
      </c>
      <c r="Q1245">
        <v>173</v>
      </c>
      <c r="R1245">
        <v>173</v>
      </c>
      <c r="S1245">
        <f>IFERROR(AVERAGEIF(days17[CEID],Table5[[#This Row],[CEID]],days17[Total Serving Days]),"Not Participating")</f>
        <v>173</v>
      </c>
      <c r="T1245" s="3">
        <v>161</v>
      </c>
      <c r="U1245" s="3">
        <v>0</v>
      </c>
      <c r="V1245" s="3">
        <v>0</v>
      </c>
      <c r="W1245" s="3">
        <v>97</v>
      </c>
      <c r="X1245" s="3">
        <v>34</v>
      </c>
      <c r="Y1245" s="3">
        <v>23636</v>
      </c>
      <c r="Z1245" s="3">
        <v>22397</v>
      </c>
      <c r="AA1245" s="2">
        <v>96514.12999999999</v>
      </c>
      <c r="AB1245">
        <v>170</v>
      </c>
      <c r="AC1245">
        <v>170</v>
      </c>
      <c r="AD1245">
        <v>170</v>
      </c>
      <c r="AE1245">
        <v>170</v>
      </c>
      <c r="AF1245" s="3">
        <v>176</v>
      </c>
      <c r="AG1245" s="3">
        <v>0</v>
      </c>
      <c r="AH1245" s="3">
        <v>0</v>
      </c>
      <c r="AI1245" s="3">
        <v>105</v>
      </c>
      <c r="AJ1245" s="3">
        <v>36</v>
      </c>
      <c r="AK1245" s="3">
        <v>24849</v>
      </c>
      <c r="AL1245" s="3">
        <v>23243</v>
      </c>
      <c r="AM1245" s="2">
        <v>103670.51999999999</v>
      </c>
    </row>
    <row r="1246" spans="1:39" x14ac:dyDescent="0.25">
      <c r="A1246" t="s">
        <v>17347</v>
      </c>
      <c r="B1246" t="s">
        <v>18592</v>
      </c>
      <c r="C1246">
        <v>0</v>
      </c>
      <c r="D1246">
        <v>172</v>
      </c>
      <c r="F1246">
        <v>172</v>
      </c>
      <c r="G1246">
        <v>172</v>
      </c>
      <c r="H1246" s="3">
        <v>124</v>
      </c>
      <c r="I1246" s="3">
        <v>0</v>
      </c>
      <c r="J1246" s="3">
        <v>0</v>
      </c>
      <c r="K1246" s="3">
        <v>24</v>
      </c>
      <c r="L1246" s="3">
        <v>2</v>
      </c>
      <c r="M1246" s="3">
        <v>0</v>
      </c>
      <c r="N1246" s="3">
        <v>7717</v>
      </c>
      <c r="O1246" s="2">
        <v>11808.19</v>
      </c>
      <c r="P1246">
        <v>0</v>
      </c>
      <c r="Q1246">
        <v>163</v>
      </c>
      <c r="R1246">
        <v>163</v>
      </c>
      <c r="S1246">
        <f>IFERROR(AVERAGEIF(days17[CEID],Table5[[#This Row],[CEID]],days17[Total Serving Days]),"Not Participating")</f>
        <v>163</v>
      </c>
      <c r="T1246" s="3">
        <v>105</v>
      </c>
      <c r="U1246" s="3">
        <v>0</v>
      </c>
      <c r="V1246" s="3">
        <v>0</v>
      </c>
      <c r="W1246" s="3">
        <v>17</v>
      </c>
      <c r="X1246" s="3">
        <v>6</v>
      </c>
      <c r="Y1246" s="3">
        <v>0</v>
      </c>
      <c r="Z1246" s="3">
        <v>6496</v>
      </c>
      <c r="AA1246" s="2">
        <v>10294.339999999998</v>
      </c>
      <c r="AB1246">
        <v>0</v>
      </c>
      <c r="AC1246">
        <v>169</v>
      </c>
      <c r="AD1246">
        <v>169</v>
      </c>
      <c r="AE1246">
        <v>169</v>
      </c>
      <c r="AF1246" s="3">
        <v>97</v>
      </c>
      <c r="AG1246" s="3">
        <v>0</v>
      </c>
      <c r="AH1246" s="3">
        <v>0</v>
      </c>
      <c r="AI1246" s="3">
        <v>25</v>
      </c>
      <c r="AJ1246" s="3">
        <v>6</v>
      </c>
      <c r="AK1246" s="3">
        <v>0</v>
      </c>
      <c r="AL1246" s="3">
        <v>7956</v>
      </c>
      <c r="AM1246" s="2">
        <v>12117.560000000001</v>
      </c>
    </row>
    <row r="1247" spans="1:39" x14ac:dyDescent="0.25">
      <c r="A1247" t="s">
        <v>16487</v>
      </c>
      <c r="B1247" t="s">
        <v>17765</v>
      </c>
      <c r="C1247">
        <v>180</v>
      </c>
      <c r="D1247">
        <v>180</v>
      </c>
      <c r="F1247">
        <v>180</v>
      </c>
      <c r="G1247">
        <v>180</v>
      </c>
      <c r="H1247" s="3">
        <v>172</v>
      </c>
      <c r="I1247" s="3">
        <v>0</v>
      </c>
      <c r="J1247" s="3">
        <v>172</v>
      </c>
      <c r="K1247" s="3">
        <v>0</v>
      </c>
      <c r="L1247" s="3">
        <v>0</v>
      </c>
      <c r="M1247" s="3">
        <v>20902</v>
      </c>
      <c r="N1247" s="3">
        <v>24993</v>
      </c>
      <c r="O1247" s="2">
        <v>106347.25000000001</v>
      </c>
      <c r="P1247">
        <v>176</v>
      </c>
      <c r="Q1247">
        <v>176</v>
      </c>
      <c r="R1247">
        <v>176</v>
      </c>
      <c r="S1247">
        <f>IFERROR(AVERAGEIF(days17[CEID],Table5[[#This Row],[CEID]],days17[Total Serving Days]),"Not Participating")</f>
        <v>176</v>
      </c>
      <c r="T1247" s="3">
        <v>177</v>
      </c>
      <c r="U1247" s="3">
        <v>0</v>
      </c>
      <c r="V1247" s="3">
        <v>177</v>
      </c>
      <c r="W1247" s="3">
        <v>0</v>
      </c>
      <c r="X1247" s="3">
        <v>0</v>
      </c>
      <c r="Y1247" s="3">
        <v>18746</v>
      </c>
      <c r="Z1247" s="3">
        <v>24612</v>
      </c>
      <c r="AA1247" s="2">
        <v>110453.04999999999</v>
      </c>
      <c r="AB1247">
        <v>172</v>
      </c>
      <c r="AC1247">
        <v>172</v>
      </c>
      <c r="AD1247">
        <v>172</v>
      </c>
      <c r="AE1247">
        <v>172</v>
      </c>
      <c r="AF1247" s="3">
        <v>176</v>
      </c>
      <c r="AG1247" s="3">
        <v>0</v>
      </c>
      <c r="AH1247" s="3">
        <v>176</v>
      </c>
      <c r="AI1247" s="3">
        <v>0</v>
      </c>
      <c r="AJ1247" s="3">
        <v>0</v>
      </c>
      <c r="AK1247" s="3">
        <v>18377</v>
      </c>
      <c r="AL1247" s="3">
        <v>24900</v>
      </c>
      <c r="AM1247" s="2">
        <v>120826.93000000001</v>
      </c>
    </row>
    <row r="1248" spans="1:39" x14ac:dyDescent="0.25">
      <c r="A1248" t="s">
        <v>17352</v>
      </c>
      <c r="B1248" t="s">
        <v>15904</v>
      </c>
      <c r="C1248">
        <v>0</v>
      </c>
      <c r="D1248">
        <v>244</v>
      </c>
      <c r="F1248">
        <v>244</v>
      </c>
      <c r="G1248">
        <v>244</v>
      </c>
      <c r="H1248" s="3">
        <v>121</v>
      </c>
      <c r="I1248" s="3">
        <v>0</v>
      </c>
      <c r="J1248" s="3">
        <v>0</v>
      </c>
      <c r="K1248" s="3">
        <v>98</v>
      </c>
      <c r="L1248" s="3">
        <v>2</v>
      </c>
      <c r="M1248" s="3">
        <v>0</v>
      </c>
      <c r="N1248" s="3">
        <v>20853</v>
      </c>
      <c r="O1248" s="2">
        <v>60757.969999999994</v>
      </c>
      <c r="P1248">
        <v>0</v>
      </c>
      <c r="Q1248">
        <v>243</v>
      </c>
      <c r="R1248">
        <v>243</v>
      </c>
      <c r="S1248">
        <f>IFERROR(AVERAGEIF(days17[CEID],Table5[[#This Row],[CEID]],days17[Total Serving Days]),"Not Participating")</f>
        <v>243</v>
      </c>
      <c r="T1248" s="3">
        <v>116</v>
      </c>
      <c r="U1248" s="3">
        <v>0</v>
      </c>
      <c r="V1248" s="3">
        <v>0</v>
      </c>
      <c r="W1248" s="3">
        <v>103</v>
      </c>
      <c r="X1248" s="3">
        <v>3</v>
      </c>
      <c r="Y1248" s="3">
        <v>0</v>
      </c>
      <c r="Z1248" s="3">
        <v>19631</v>
      </c>
      <c r="AA1248" s="2">
        <v>59769.919999999991</v>
      </c>
      <c r="AB1248" t="s">
        <v>19298</v>
      </c>
      <c r="AC1248" t="s">
        <v>19298</v>
      </c>
      <c r="AD1248" t="s">
        <v>19298</v>
      </c>
      <c r="AE1248" t="s">
        <v>19298</v>
      </c>
      <c r="AF1248" s="3" t="e">
        <v>#N/A</v>
      </c>
      <c r="AG1248" s="3" t="e">
        <v>#N/A</v>
      </c>
      <c r="AH1248" s="3" t="e">
        <v>#N/A</v>
      </c>
      <c r="AI1248" s="3" t="e">
        <v>#N/A</v>
      </c>
      <c r="AJ1248" s="3" t="e">
        <v>#N/A</v>
      </c>
      <c r="AK1248" s="3">
        <v>0</v>
      </c>
      <c r="AL1248" s="3">
        <v>0</v>
      </c>
      <c r="AM1248" s="2">
        <v>0</v>
      </c>
    </row>
    <row r="1249" spans="1:39" x14ac:dyDescent="0.25">
      <c r="A1249" t="s">
        <v>16663</v>
      </c>
      <c r="B1249" t="s">
        <v>17938</v>
      </c>
      <c r="C1249">
        <v>181</v>
      </c>
      <c r="D1249">
        <v>181</v>
      </c>
      <c r="F1249">
        <v>181</v>
      </c>
      <c r="G1249">
        <v>181</v>
      </c>
      <c r="H1249" s="3">
        <v>121</v>
      </c>
      <c r="I1249" s="3">
        <v>0</v>
      </c>
      <c r="J1249" s="3">
        <v>0</v>
      </c>
      <c r="K1249" s="3">
        <v>24</v>
      </c>
      <c r="L1249" s="3">
        <v>7</v>
      </c>
      <c r="M1249" s="3">
        <v>3646</v>
      </c>
      <c r="N1249" s="3">
        <v>9660</v>
      </c>
      <c r="O1249" s="2">
        <v>20570.580000000002</v>
      </c>
      <c r="P1249">
        <v>170</v>
      </c>
      <c r="Q1249">
        <v>170</v>
      </c>
      <c r="R1249">
        <v>170</v>
      </c>
      <c r="S1249">
        <f>IFERROR(AVERAGEIF(days17[CEID],Table5[[#This Row],[CEID]],days17[Total Serving Days]),"Not Participating")</f>
        <v>170</v>
      </c>
      <c r="T1249" s="3">
        <v>130</v>
      </c>
      <c r="U1249" s="3">
        <v>0</v>
      </c>
      <c r="V1249" s="3">
        <v>0</v>
      </c>
      <c r="W1249" s="3">
        <v>36</v>
      </c>
      <c r="X1249" s="3">
        <v>7</v>
      </c>
      <c r="Y1249" s="3">
        <v>3739</v>
      </c>
      <c r="Z1249" s="3">
        <v>11707</v>
      </c>
      <c r="AA1249" s="2">
        <v>28045.29</v>
      </c>
      <c r="AB1249">
        <v>174</v>
      </c>
      <c r="AC1249">
        <v>174</v>
      </c>
      <c r="AD1249">
        <v>174</v>
      </c>
      <c r="AE1249">
        <v>174</v>
      </c>
      <c r="AF1249" s="3">
        <v>129</v>
      </c>
      <c r="AG1249" s="3">
        <v>0</v>
      </c>
      <c r="AH1249" s="3">
        <v>0</v>
      </c>
      <c r="AI1249" s="3">
        <v>61</v>
      </c>
      <c r="AJ1249" s="3">
        <v>4</v>
      </c>
      <c r="AK1249" s="3">
        <v>4585</v>
      </c>
      <c r="AL1249" s="3">
        <v>14166</v>
      </c>
      <c r="AM1249" s="2">
        <v>42679.99</v>
      </c>
    </row>
    <row r="1250" spans="1:39" x14ac:dyDescent="0.25">
      <c r="A1250" t="s">
        <v>16501</v>
      </c>
      <c r="B1250" t="s">
        <v>17779</v>
      </c>
      <c r="C1250">
        <v>180</v>
      </c>
      <c r="D1250">
        <v>180</v>
      </c>
      <c r="F1250">
        <v>180</v>
      </c>
      <c r="G1250">
        <v>180</v>
      </c>
      <c r="H1250" s="3">
        <v>161</v>
      </c>
      <c r="I1250" s="3">
        <v>0</v>
      </c>
      <c r="J1250" s="3">
        <v>0</v>
      </c>
      <c r="K1250" s="3">
        <v>65</v>
      </c>
      <c r="L1250" s="3">
        <v>25</v>
      </c>
      <c r="M1250" s="3">
        <v>8508</v>
      </c>
      <c r="N1250" s="3">
        <v>21287</v>
      </c>
      <c r="O1250" s="2">
        <v>57476.03</v>
      </c>
      <c r="P1250">
        <v>172</v>
      </c>
      <c r="Q1250">
        <v>170</v>
      </c>
      <c r="R1250">
        <v>172</v>
      </c>
      <c r="S1250">
        <f>IFERROR(AVERAGEIF(days17[CEID],Table5[[#This Row],[CEID]],days17[Total Serving Days]),"Not Participating")</f>
        <v>172</v>
      </c>
      <c r="T1250" s="3">
        <v>161</v>
      </c>
      <c r="U1250" s="3">
        <v>0</v>
      </c>
      <c r="V1250" s="3">
        <v>0</v>
      </c>
      <c r="W1250" s="3">
        <v>85</v>
      </c>
      <c r="X1250" s="3">
        <v>20</v>
      </c>
      <c r="Y1250" s="3">
        <v>7961</v>
      </c>
      <c r="Z1250" s="3">
        <v>18444</v>
      </c>
      <c r="AA1250" s="2">
        <v>52346.549999999996</v>
      </c>
      <c r="AB1250">
        <v>167</v>
      </c>
      <c r="AC1250">
        <v>166</v>
      </c>
      <c r="AD1250">
        <v>167</v>
      </c>
      <c r="AE1250">
        <v>167</v>
      </c>
      <c r="AF1250" s="3">
        <v>156</v>
      </c>
      <c r="AG1250" s="3">
        <v>0</v>
      </c>
      <c r="AH1250" s="3">
        <v>156</v>
      </c>
      <c r="AI1250" s="3">
        <v>0</v>
      </c>
      <c r="AJ1250" s="3">
        <v>0</v>
      </c>
      <c r="AK1250" s="3">
        <v>8778</v>
      </c>
      <c r="AL1250" s="3">
        <v>17530</v>
      </c>
      <c r="AM1250" s="2">
        <v>54897.05</v>
      </c>
    </row>
    <row r="1251" spans="1:39" x14ac:dyDescent="0.25">
      <c r="A1251" t="s">
        <v>17385</v>
      </c>
      <c r="B1251" t="s">
        <v>18621</v>
      </c>
      <c r="C1251">
        <v>0</v>
      </c>
      <c r="D1251">
        <v>179</v>
      </c>
      <c r="F1251">
        <v>179</v>
      </c>
      <c r="G1251">
        <v>179</v>
      </c>
      <c r="H1251" s="3">
        <v>120</v>
      </c>
      <c r="I1251" s="3">
        <v>0</v>
      </c>
      <c r="J1251" s="3">
        <v>0</v>
      </c>
      <c r="K1251" s="3">
        <v>15</v>
      </c>
      <c r="L1251" s="3">
        <v>9</v>
      </c>
      <c r="M1251" s="3">
        <v>0</v>
      </c>
      <c r="N1251" s="3">
        <v>14508</v>
      </c>
      <c r="O1251" s="2">
        <v>14348.16</v>
      </c>
      <c r="P1251" t="s">
        <v>19298</v>
      </c>
      <c r="Q1251" t="s">
        <v>19298</v>
      </c>
      <c r="R1251" t="e">
        <v>#VALUE!</v>
      </c>
      <c r="S1251" t="str">
        <f>IFERROR(AVERAGEIF(days17[CEID],Table5[[#This Row],[CEID]],days17[Total Serving Days]),"Not Participating")</f>
        <v>Not Participating</v>
      </c>
      <c r="T1251" s="3" t="e">
        <v>#N/A</v>
      </c>
      <c r="U1251" s="3" t="e">
        <v>#N/A</v>
      </c>
      <c r="V1251" s="3" t="e">
        <v>#N/A</v>
      </c>
      <c r="W1251" s="3" t="e">
        <v>#N/A</v>
      </c>
      <c r="X1251" s="3" t="e">
        <v>#N/A</v>
      </c>
      <c r="Y1251" s="3">
        <v>0</v>
      </c>
      <c r="Z1251" s="3">
        <v>0</v>
      </c>
      <c r="AA1251" s="2">
        <v>0</v>
      </c>
      <c r="AB1251" t="s">
        <v>19298</v>
      </c>
      <c r="AC1251" t="s">
        <v>19298</v>
      </c>
      <c r="AD1251" t="s">
        <v>19298</v>
      </c>
      <c r="AE1251" t="s">
        <v>19298</v>
      </c>
      <c r="AF1251" s="3" t="e">
        <v>#N/A</v>
      </c>
      <c r="AG1251" s="3" t="e">
        <v>#N/A</v>
      </c>
      <c r="AH1251" s="3" t="e">
        <v>#N/A</v>
      </c>
      <c r="AI1251" s="3" t="e">
        <v>#N/A</v>
      </c>
      <c r="AJ1251" s="3" t="e">
        <v>#N/A</v>
      </c>
      <c r="AK1251" s="3">
        <v>0</v>
      </c>
      <c r="AL1251" s="3">
        <v>0</v>
      </c>
      <c r="AM1251" s="2">
        <v>0</v>
      </c>
    </row>
    <row r="1252" spans="1:39" x14ac:dyDescent="0.25">
      <c r="A1252" t="s">
        <v>17103</v>
      </c>
      <c r="B1252" t="s">
        <v>18359</v>
      </c>
      <c r="C1252">
        <v>180</v>
      </c>
      <c r="D1252">
        <v>180</v>
      </c>
      <c r="F1252">
        <v>180</v>
      </c>
      <c r="G1252">
        <v>180</v>
      </c>
      <c r="H1252" s="3">
        <v>159</v>
      </c>
      <c r="I1252" s="3">
        <v>0</v>
      </c>
      <c r="J1252" s="3">
        <v>159</v>
      </c>
      <c r="K1252" s="3">
        <v>0</v>
      </c>
      <c r="L1252" s="3">
        <v>0</v>
      </c>
      <c r="M1252" s="3">
        <v>18834</v>
      </c>
      <c r="N1252" s="3">
        <v>21893</v>
      </c>
      <c r="O1252" s="2">
        <v>106442.60999999999</v>
      </c>
      <c r="P1252">
        <v>175</v>
      </c>
      <c r="Q1252">
        <v>175</v>
      </c>
      <c r="R1252">
        <v>175</v>
      </c>
      <c r="S1252">
        <f>IFERROR(AVERAGEIF(days17[CEID],Table5[[#This Row],[CEID]],days17[Total Serving Days]),"Not Participating")</f>
        <v>175</v>
      </c>
      <c r="T1252" s="3">
        <v>167</v>
      </c>
      <c r="U1252" s="3">
        <v>0</v>
      </c>
      <c r="V1252" s="3">
        <v>167</v>
      </c>
      <c r="W1252" s="3">
        <v>0</v>
      </c>
      <c r="X1252" s="3">
        <v>0</v>
      </c>
      <c r="Y1252" s="3">
        <v>16476</v>
      </c>
      <c r="Z1252" s="3">
        <v>20990</v>
      </c>
      <c r="AA1252" s="2">
        <v>101618.64</v>
      </c>
      <c r="AB1252">
        <v>171</v>
      </c>
      <c r="AC1252">
        <v>171</v>
      </c>
      <c r="AD1252">
        <v>171</v>
      </c>
      <c r="AE1252">
        <v>171</v>
      </c>
      <c r="AF1252" s="3">
        <v>164</v>
      </c>
      <c r="AG1252" s="3">
        <v>0</v>
      </c>
      <c r="AH1252" s="3">
        <v>164</v>
      </c>
      <c r="AI1252" s="3">
        <v>0</v>
      </c>
      <c r="AJ1252" s="3">
        <v>0</v>
      </c>
      <c r="AK1252" s="3">
        <v>16376</v>
      </c>
      <c r="AL1252" s="3">
        <v>20573</v>
      </c>
      <c r="AM1252" s="2">
        <v>102322.47</v>
      </c>
    </row>
    <row r="1253" spans="1:39" x14ac:dyDescent="0.25">
      <c r="A1253" t="s">
        <v>17195</v>
      </c>
      <c r="B1253" t="s">
        <v>18449</v>
      </c>
      <c r="C1253">
        <v>180</v>
      </c>
      <c r="D1253">
        <v>0</v>
      </c>
      <c r="F1253">
        <v>180</v>
      </c>
      <c r="G1253">
        <v>180</v>
      </c>
      <c r="H1253" s="3">
        <v>158</v>
      </c>
      <c r="I1253" s="3">
        <v>0</v>
      </c>
      <c r="J1253" s="3">
        <v>0</v>
      </c>
      <c r="K1253" s="3">
        <v>69</v>
      </c>
      <c r="L1253" s="3">
        <v>6</v>
      </c>
      <c r="M1253" s="3">
        <v>7906</v>
      </c>
      <c r="N1253" s="3">
        <v>0</v>
      </c>
      <c r="O1253" s="2">
        <v>11246.39</v>
      </c>
      <c r="P1253">
        <v>169</v>
      </c>
      <c r="Q1253">
        <v>0</v>
      </c>
      <c r="R1253">
        <v>169</v>
      </c>
      <c r="S1253">
        <f>IFERROR(AVERAGEIF(days17[CEID],Table5[[#This Row],[CEID]],days17[Total Serving Days]),"Not Participating")</f>
        <v>169</v>
      </c>
      <c r="T1253" s="3">
        <v>146</v>
      </c>
      <c r="U1253" s="3">
        <v>0</v>
      </c>
      <c r="V1253" s="3">
        <v>0</v>
      </c>
      <c r="W1253" s="3">
        <v>60</v>
      </c>
      <c r="X1253" s="3">
        <v>10</v>
      </c>
      <c r="Y1253" s="3">
        <v>7434</v>
      </c>
      <c r="Z1253" s="3">
        <v>0</v>
      </c>
      <c r="AA1253" s="2">
        <v>10498.06</v>
      </c>
      <c r="AB1253">
        <v>170</v>
      </c>
      <c r="AC1253">
        <v>0</v>
      </c>
      <c r="AD1253">
        <v>170</v>
      </c>
      <c r="AE1253">
        <v>170</v>
      </c>
      <c r="AF1253" s="3">
        <v>144</v>
      </c>
      <c r="AG1253" s="3">
        <v>0</v>
      </c>
      <c r="AH1253" s="3">
        <v>0</v>
      </c>
      <c r="AI1253" s="3">
        <v>57</v>
      </c>
      <c r="AJ1253" s="3">
        <v>8</v>
      </c>
      <c r="AK1253" s="3">
        <v>10386</v>
      </c>
      <c r="AL1253" s="3">
        <v>0</v>
      </c>
      <c r="AM1253" s="2">
        <v>14020.199999999999</v>
      </c>
    </row>
    <row r="1254" spans="1:39" x14ac:dyDescent="0.25">
      <c r="A1254" t="s">
        <v>17267</v>
      </c>
      <c r="B1254" t="s">
        <v>15526</v>
      </c>
      <c r="C1254">
        <v>180</v>
      </c>
      <c r="D1254">
        <v>180</v>
      </c>
      <c r="F1254">
        <v>180</v>
      </c>
      <c r="G1254">
        <v>180</v>
      </c>
      <c r="H1254" s="3">
        <v>153</v>
      </c>
      <c r="I1254" s="3">
        <v>0</v>
      </c>
      <c r="J1254" s="3">
        <v>0</v>
      </c>
      <c r="K1254" s="3">
        <v>117</v>
      </c>
      <c r="L1254" s="3">
        <v>14</v>
      </c>
      <c r="M1254" s="3">
        <v>11997</v>
      </c>
      <c r="N1254" s="3">
        <v>17562</v>
      </c>
      <c r="O1254" s="2">
        <v>66031.47</v>
      </c>
      <c r="P1254">
        <v>171</v>
      </c>
      <c r="Q1254">
        <v>171</v>
      </c>
      <c r="R1254">
        <v>171</v>
      </c>
      <c r="S1254">
        <f>IFERROR(AVERAGEIF(days17[CEID],Table5[[#This Row],[CEID]],days17[Total Serving Days]),"Not Participating")</f>
        <v>171</v>
      </c>
      <c r="T1254" s="3">
        <v>143</v>
      </c>
      <c r="U1254" s="3">
        <v>0</v>
      </c>
      <c r="V1254" s="3">
        <v>0</v>
      </c>
      <c r="W1254" s="3">
        <v>108</v>
      </c>
      <c r="X1254" s="3">
        <v>4</v>
      </c>
      <c r="Y1254" s="3">
        <v>7881</v>
      </c>
      <c r="Z1254" s="3">
        <v>14375</v>
      </c>
      <c r="AA1254" s="2">
        <v>56873.89</v>
      </c>
      <c r="AB1254">
        <v>168</v>
      </c>
      <c r="AC1254">
        <v>168</v>
      </c>
      <c r="AD1254">
        <v>168</v>
      </c>
      <c r="AE1254">
        <v>168</v>
      </c>
      <c r="AF1254" s="3">
        <v>162</v>
      </c>
      <c r="AG1254" s="3">
        <v>0</v>
      </c>
      <c r="AH1254" s="3">
        <v>162</v>
      </c>
      <c r="AI1254" s="3">
        <v>0</v>
      </c>
      <c r="AJ1254" s="3">
        <v>0</v>
      </c>
      <c r="AK1254" s="3">
        <v>10751</v>
      </c>
      <c r="AL1254" s="3">
        <v>17663</v>
      </c>
      <c r="AM1254" s="2">
        <v>80934.12</v>
      </c>
    </row>
    <row r="1255" spans="1:39" x14ac:dyDescent="0.25">
      <c r="A1255" t="s">
        <v>17305</v>
      </c>
      <c r="B1255" t="s">
        <v>18555</v>
      </c>
      <c r="C1255">
        <v>180</v>
      </c>
      <c r="D1255">
        <v>177</v>
      </c>
      <c r="F1255">
        <v>180</v>
      </c>
      <c r="G1255">
        <v>180</v>
      </c>
      <c r="H1255" s="3">
        <v>150</v>
      </c>
      <c r="I1255" s="3">
        <v>0</v>
      </c>
      <c r="J1255" s="3">
        <v>0</v>
      </c>
      <c r="K1255" s="3">
        <v>40</v>
      </c>
      <c r="L1255" s="3">
        <v>21</v>
      </c>
      <c r="M1255" s="3">
        <v>5218</v>
      </c>
      <c r="N1255" s="3">
        <v>14852</v>
      </c>
      <c r="O1255" s="2">
        <v>34461.579999999994</v>
      </c>
      <c r="P1255">
        <v>172</v>
      </c>
      <c r="Q1255">
        <v>171</v>
      </c>
      <c r="R1255">
        <v>172</v>
      </c>
      <c r="S1255">
        <f>IFERROR(AVERAGEIF(days17[CEID],Table5[[#This Row],[CEID]],days17[Total Serving Days]),"Not Participating")</f>
        <v>172</v>
      </c>
      <c r="T1255" s="3">
        <v>167</v>
      </c>
      <c r="U1255" s="3">
        <v>0</v>
      </c>
      <c r="V1255" s="3">
        <v>0</v>
      </c>
      <c r="W1255" s="3">
        <v>47</v>
      </c>
      <c r="X1255" s="3">
        <v>9</v>
      </c>
      <c r="Y1255" s="3">
        <v>4117</v>
      </c>
      <c r="Z1255" s="3">
        <v>15008</v>
      </c>
      <c r="AA1255" s="2">
        <v>31810.62</v>
      </c>
      <c r="AB1255">
        <v>173</v>
      </c>
      <c r="AC1255">
        <v>173</v>
      </c>
      <c r="AD1255">
        <v>173</v>
      </c>
      <c r="AE1255">
        <v>173</v>
      </c>
      <c r="AF1255" s="3">
        <v>164</v>
      </c>
      <c r="AG1255" s="3">
        <v>0</v>
      </c>
      <c r="AH1255" s="3">
        <v>0</v>
      </c>
      <c r="AI1255" s="3">
        <v>35</v>
      </c>
      <c r="AJ1255" s="3">
        <v>6</v>
      </c>
      <c r="AK1255" s="3">
        <v>3354</v>
      </c>
      <c r="AL1255" s="3">
        <v>13824</v>
      </c>
      <c r="AM1255" s="2">
        <v>27685.239999999994</v>
      </c>
    </row>
    <row r="1256" spans="1:39" x14ac:dyDescent="0.25">
      <c r="A1256" t="s">
        <v>17098</v>
      </c>
      <c r="B1256" t="s">
        <v>18354</v>
      </c>
      <c r="C1256">
        <v>180</v>
      </c>
      <c r="D1256">
        <v>180</v>
      </c>
      <c r="F1256">
        <v>180</v>
      </c>
      <c r="G1256">
        <v>180</v>
      </c>
      <c r="H1256" s="3">
        <v>149</v>
      </c>
      <c r="I1256" s="3">
        <v>0</v>
      </c>
      <c r="J1256" s="3">
        <v>0</v>
      </c>
      <c r="K1256" s="3">
        <v>58</v>
      </c>
      <c r="L1256" s="3">
        <v>9</v>
      </c>
      <c r="M1256" s="3">
        <v>12221</v>
      </c>
      <c r="N1256" s="3">
        <v>17990</v>
      </c>
      <c r="O1256" s="2">
        <v>46919.57</v>
      </c>
      <c r="P1256">
        <v>172</v>
      </c>
      <c r="Q1256">
        <v>172</v>
      </c>
      <c r="R1256">
        <v>172</v>
      </c>
      <c r="S1256">
        <f>IFERROR(AVERAGEIF(days17[CEID],Table5[[#This Row],[CEID]],days17[Total Serving Days]),"Not Participating")</f>
        <v>172</v>
      </c>
      <c r="T1256" s="3">
        <v>147</v>
      </c>
      <c r="U1256" s="3">
        <v>0</v>
      </c>
      <c r="V1256" s="3">
        <v>0</v>
      </c>
      <c r="W1256" s="3">
        <v>58</v>
      </c>
      <c r="X1256" s="3">
        <v>32</v>
      </c>
      <c r="Y1256" s="3">
        <v>10370</v>
      </c>
      <c r="Z1256" s="3">
        <v>15250</v>
      </c>
      <c r="AA1256" s="2">
        <v>48262.790000000008</v>
      </c>
      <c r="AB1256">
        <v>162</v>
      </c>
      <c r="AC1256">
        <v>162</v>
      </c>
      <c r="AD1256">
        <v>162</v>
      </c>
      <c r="AE1256">
        <v>162</v>
      </c>
      <c r="AF1256" s="3">
        <v>136</v>
      </c>
      <c r="AG1256" s="3">
        <v>0</v>
      </c>
      <c r="AH1256" s="3">
        <v>0</v>
      </c>
      <c r="AI1256" s="3">
        <v>68</v>
      </c>
      <c r="AJ1256" s="3">
        <v>12</v>
      </c>
      <c r="AK1256" s="3">
        <v>9019</v>
      </c>
      <c r="AL1256" s="3">
        <v>14187</v>
      </c>
      <c r="AM1256" s="2">
        <v>54972.57</v>
      </c>
    </row>
    <row r="1257" spans="1:39" x14ac:dyDescent="0.25">
      <c r="A1257" t="s">
        <v>16787</v>
      </c>
      <c r="B1257" t="s">
        <v>18049</v>
      </c>
      <c r="C1257">
        <v>180</v>
      </c>
      <c r="D1257">
        <v>180</v>
      </c>
      <c r="F1257">
        <v>180</v>
      </c>
      <c r="G1257">
        <v>180</v>
      </c>
      <c r="H1257" s="3">
        <v>124</v>
      </c>
      <c r="I1257" s="3">
        <v>0</v>
      </c>
      <c r="J1257" s="3">
        <v>0</v>
      </c>
      <c r="K1257" s="3">
        <v>66</v>
      </c>
      <c r="L1257" s="3">
        <v>18</v>
      </c>
      <c r="M1257" s="3">
        <v>17272</v>
      </c>
      <c r="N1257" s="3">
        <v>17911</v>
      </c>
      <c r="O1257" s="2">
        <v>64396.43</v>
      </c>
      <c r="P1257">
        <v>179</v>
      </c>
      <c r="Q1257">
        <v>179</v>
      </c>
      <c r="R1257">
        <v>179</v>
      </c>
      <c r="S1257">
        <f>IFERROR(AVERAGEIF(days17[CEID],Table5[[#This Row],[CEID]],days17[Total Serving Days]),"Not Participating")</f>
        <v>179</v>
      </c>
      <c r="T1257" s="3">
        <v>122</v>
      </c>
      <c r="U1257" s="3">
        <v>0</v>
      </c>
      <c r="V1257" s="3">
        <v>122</v>
      </c>
      <c r="W1257" s="3">
        <v>0</v>
      </c>
      <c r="X1257" s="3">
        <v>0</v>
      </c>
      <c r="Y1257" s="3">
        <v>19103</v>
      </c>
      <c r="Z1257" s="3">
        <v>17047</v>
      </c>
      <c r="AA1257" s="2">
        <v>86723.93</v>
      </c>
      <c r="AB1257">
        <v>180</v>
      </c>
      <c r="AC1257">
        <v>175</v>
      </c>
      <c r="AD1257">
        <v>180</v>
      </c>
      <c r="AE1257">
        <v>180</v>
      </c>
      <c r="AF1257" s="3">
        <v>111</v>
      </c>
      <c r="AG1257" s="3">
        <v>0</v>
      </c>
      <c r="AH1257" s="3">
        <v>111</v>
      </c>
      <c r="AI1257" s="3">
        <v>0</v>
      </c>
      <c r="AJ1257" s="3">
        <v>0</v>
      </c>
      <c r="AK1257" s="3">
        <v>18739</v>
      </c>
      <c r="AL1257" s="3">
        <v>17149</v>
      </c>
      <c r="AM1257" s="2">
        <v>88321.68</v>
      </c>
    </row>
    <row r="1258" spans="1:39" x14ac:dyDescent="0.25">
      <c r="A1258" t="s">
        <v>16912</v>
      </c>
      <c r="B1258" t="s">
        <v>18173</v>
      </c>
      <c r="C1258">
        <v>180</v>
      </c>
      <c r="D1258">
        <v>180</v>
      </c>
      <c r="F1258">
        <v>180</v>
      </c>
      <c r="G1258">
        <v>180</v>
      </c>
      <c r="H1258" s="3">
        <v>114</v>
      </c>
      <c r="I1258" s="3">
        <v>0</v>
      </c>
      <c r="J1258" s="3">
        <v>0</v>
      </c>
      <c r="K1258" s="3">
        <v>67</v>
      </c>
      <c r="L1258" s="3">
        <v>10</v>
      </c>
      <c r="M1258" s="3">
        <v>11515</v>
      </c>
      <c r="N1258" s="3">
        <v>16091</v>
      </c>
      <c r="O1258" s="2">
        <v>54280.659999999996</v>
      </c>
      <c r="P1258">
        <v>165</v>
      </c>
      <c r="Q1258">
        <v>167</v>
      </c>
      <c r="R1258">
        <v>167</v>
      </c>
      <c r="S1258">
        <f>IFERROR(AVERAGEIF(days17[CEID],Table5[[#This Row],[CEID]],days17[Total Serving Days]),"Not Participating")</f>
        <v>167</v>
      </c>
      <c r="T1258" s="3">
        <v>125</v>
      </c>
      <c r="U1258" s="3">
        <v>0</v>
      </c>
      <c r="V1258" s="3">
        <v>0</v>
      </c>
      <c r="W1258" s="3">
        <v>62</v>
      </c>
      <c r="X1258" s="3">
        <v>14</v>
      </c>
      <c r="Y1258" s="3">
        <v>11981</v>
      </c>
      <c r="Z1258" s="3">
        <v>16244</v>
      </c>
      <c r="AA1258" s="2">
        <v>60473.630000000005</v>
      </c>
      <c r="AB1258">
        <v>175</v>
      </c>
      <c r="AC1258">
        <v>175</v>
      </c>
      <c r="AD1258">
        <v>175</v>
      </c>
      <c r="AE1258">
        <v>175</v>
      </c>
      <c r="AF1258" s="3">
        <v>116</v>
      </c>
      <c r="AG1258" s="3">
        <v>0</v>
      </c>
      <c r="AH1258" s="3">
        <v>0</v>
      </c>
      <c r="AI1258" s="3">
        <v>69</v>
      </c>
      <c r="AJ1258" s="3">
        <v>11</v>
      </c>
      <c r="AK1258" s="3">
        <v>11116</v>
      </c>
      <c r="AL1258" s="3">
        <v>15019</v>
      </c>
      <c r="AM1258" s="2">
        <v>56479.880000000005</v>
      </c>
    </row>
    <row r="1259" spans="1:39" x14ac:dyDescent="0.25">
      <c r="A1259" t="s">
        <v>16737</v>
      </c>
      <c r="B1259" t="s">
        <v>17999</v>
      </c>
      <c r="C1259">
        <v>181.72093023255815</v>
      </c>
      <c r="D1259">
        <v>179.74418604651163</v>
      </c>
      <c r="F1259">
        <v>181</v>
      </c>
      <c r="G1259">
        <v>181.74418604651163</v>
      </c>
      <c r="H1259" s="3">
        <v>34496</v>
      </c>
      <c r="I1259" s="3">
        <v>0</v>
      </c>
      <c r="J1259" s="3">
        <v>0</v>
      </c>
      <c r="K1259" s="3">
        <v>26166</v>
      </c>
      <c r="L1259" s="3">
        <v>2398</v>
      </c>
      <c r="M1259" s="3">
        <v>3872329</v>
      </c>
      <c r="N1259" s="3">
        <v>5142444</v>
      </c>
      <c r="O1259" s="2">
        <v>21041170.690000001</v>
      </c>
      <c r="P1259">
        <v>183.44186046511629</v>
      </c>
      <c r="Q1259">
        <v>181.6046511627907</v>
      </c>
      <c r="R1259">
        <v>183</v>
      </c>
      <c r="S1259">
        <f>IFERROR(AVERAGEIF(days17[CEID],Table5[[#This Row],[CEID]],days17[Total Serving Days]),"Not Participating")</f>
        <v>183.44186046511629</v>
      </c>
      <c r="T1259" s="3">
        <v>34655</v>
      </c>
      <c r="U1259" s="3">
        <v>0</v>
      </c>
      <c r="V1259" s="3">
        <v>0</v>
      </c>
      <c r="W1259" s="3">
        <v>26286</v>
      </c>
      <c r="X1259" s="3">
        <v>2409</v>
      </c>
      <c r="Y1259" s="3">
        <v>3768085</v>
      </c>
      <c r="Z1259" s="3">
        <v>5046958</v>
      </c>
      <c r="AA1259" s="2">
        <v>21252889.710000001</v>
      </c>
      <c r="AB1259">
        <v>179.11627906976744</v>
      </c>
      <c r="AC1259">
        <v>178.30232558139534</v>
      </c>
      <c r="AD1259">
        <v>179</v>
      </c>
      <c r="AE1259">
        <v>179.13953488372093</v>
      </c>
      <c r="AF1259" s="3">
        <v>34165</v>
      </c>
      <c r="AG1259" s="3">
        <v>0</v>
      </c>
      <c r="AH1259" s="3">
        <v>0</v>
      </c>
      <c r="AI1259" s="3">
        <v>25915</v>
      </c>
      <c r="AJ1259" s="3">
        <v>2375</v>
      </c>
      <c r="AK1259" s="3">
        <v>3544638</v>
      </c>
      <c r="AL1259" s="3">
        <v>4819339</v>
      </c>
      <c r="AM1259" s="2">
        <v>20735185.149999999</v>
      </c>
    </row>
    <row r="1260" spans="1:39" x14ac:dyDescent="0.25">
      <c r="A1260" t="s">
        <v>16745</v>
      </c>
      <c r="B1260" t="s">
        <v>18007</v>
      </c>
      <c r="C1260">
        <v>181.56756756756758</v>
      </c>
      <c r="D1260">
        <v>181.02702702702703</v>
      </c>
      <c r="F1260">
        <v>181</v>
      </c>
      <c r="G1260">
        <v>181.59459459459458</v>
      </c>
      <c r="H1260" s="3">
        <v>29590</v>
      </c>
      <c r="I1260" s="3">
        <v>0</v>
      </c>
      <c r="J1260" s="3">
        <v>0</v>
      </c>
      <c r="K1260" s="3">
        <v>24893</v>
      </c>
      <c r="L1260" s="3">
        <v>1109</v>
      </c>
      <c r="M1260" s="3">
        <v>3631223</v>
      </c>
      <c r="N1260" s="3">
        <v>4551013</v>
      </c>
      <c r="O1260" s="2">
        <v>19378222.439999998</v>
      </c>
      <c r="P1260">
        <v>176.35135135135135</v>
      </c>
      <c r="Q1260">
        <v>176.02702702702703</v>
      </c>
      <c r="R1260">
        <v>176</v>
      </c>
      <c r="S1260">
        <f>IFERROR(AVERAGEIF(days17[CEID],Table5[[#This Row],[CEID]],days17[Total Serving Days]),"Not Participating")</f>
        <v>176.37837837837839</v>
      </c>
      <c r="T1260" s="3">
        <v>29499</v>
      </c>
      <c r="U1260" s="3">
        <v>0</v>
      </c>
      <c r="V1260" s="3">
        <v>0</v>
      </c>
      <c r="W1260" s="3">
        <v>0</v>
      </c>
      <c r="X1260" s="3">
        <v>0</v>
      </c>
      <c r="Y1260" s="3">
        <v>3413274</v>
      </c>
      <c r="Z1260" s="3">
        <v>4299129</v>
      </c>
      <c r="AA1260" s="2">
        <v>18810232.670000002</v>
      </c>
      <c r="AB1260">
        <v>175.24324324324326</v>
      </c>
      <c r="AC1260">
        <v>175</v>
      </c>
      <c r="AD1260">
        <v>175</v>
      </c>
      <c r="AE1260">
        <v>175.24324324324326</v>
      </c>
      <c r="AF1260" s="3">
        <v>37739</v>
      </c>
      <c r="AG1260" s="3">
        <v>0</v>
      </c>
      <c r="AH1260" s="3">
        <v>0</v>
      </c>
      <c r="AI1260" s="3">
        <v>23336</v>
      </c>
      <c r="AJ1260" s="3">
        <v>1040</v>
      </c>
      <c r="AK1260" s="3">
        <v>3294254</v>
      </c>
      <c r="AL1260" s="3">
        <v>4114683</v>
      </c>
      <c r="AM1260" s="2">
        <v>18489944.859999999</v>
      </c>
    </row>
    <row r="1261" spans="1:39" x14ac:dyDescent="0.25">
      <c r="A1261" t="s">
        <v>16741</v>
      </c>
      <c r="B1261" t="s">
        <v>18003</v>
      </c>
      <c r="C1261">
        <v>181.59090909090909</v>
      </c>
      <c r="D1261">
        <v>177</v>
      </c>
      <c r="F1261">
        <v>181</v>
      </c>
      <c r="G1261">
        <v>181.59090909090909</v>
      </c>
      <c r="H1261" s="3">
        <v>15570</v>
      </c>
      <c r="I1261" s="3">
        <v>0</v>
      </c>
      <c r="J1261" s="3">
        <v>0</v>
      </c>
      <c r="K1261" s="3">
        <v>13120</v>
      </c>
      <c r="L1261" s="3">
        <v>570</v>
      </c>
      <c r="M1261" s="3">
        <v>1923434</v>
      </c>
      <c r="N1261" s="3">
        <v>2446301</v>
      </c>
      <c r="O1261" s="2">
        <v>10603911.629999999</v>
      </c>
      <c r="P1261">
        <v>175</v>
      </c>
      <c r="Q1261">
        <v>171</v>
      </c>
      <c r="R1261">
        <v>175</v>
      </c>
      <c r="S1261">
        <f>IFERROR(AVERAGEIF(days17[CEID],Table5[[#This Row],[CEID]],days17[Total Serving Days]),"Not Participating")</f>
        <v>175</v>
      </c>
      <c r="T1261" s="3">
        <v>15860</v>
      </c>
      <c r="U1261" s="3">
        <v>0</v>
      </c>
      <c r="V1261" s="3">
        <v>0</v>
      </c>
      <c r="W1261" s="3">
        <v>13194</v>
      </c>
      <c r="X1261" s="3">
        <v>573</v>
      </c>
      <c r="Y1261" s="3">
        <v>1891671</v>
      </c>
      <c r="Z1261" s="3">
        <v>2343473</v>
      </c>
      <c r="AA1261" s="2">
        <v>10534354.970000001</v>
      </c>
      <c r="AB1261">
        <v>171.72727272727272</v>
      </c>
      <c r="AC1261">
        <v>168</v>
      </c>
      <c r="AD1261">
        <v>171</v>
      </c>
      <c r="AE1261">
        <v>171.72727272727272</v>
      </c>
      <c r="AF1261" s="3">
        <v>15459</v>
      </c>
      <c r="AG1261" s="3">
        <v>0</v>
      </c>
      <c r="AH1261" s="3">
        <v>0</v>
      </c>
      <c r="AI1261" s="3">
        <v>12861</v>
      </c>
      <c r="AJ1261" s="3">
        <v>558</v>
      </c>
      <c r="AK1261" s="3">
        <v>1758109</v>
      </c>
      <c r="AL1261" s="3">
        <v>2208306</v>
      </c>
      <c r="AM1261" s="2">
        <v>10105571.610000001</v>
      </c>
    </row>
    <row r="1262" spans="1:39" x14ac:dyDescent="0.25">
      <c r="A1262" t="s">
        <v>17460</v>
      </c>
      <c r="B1262" t="s">
        <v>16135</v>
      </c>
      <c r="C1262">
        <v>180</v>
      </c>
      <c r="D1262">
        <v>180</v>
      </c>
      <c r="F1262">
        <v>180</v>
      </c>
      <c r="G1262">
        <v>180</v>
      </c>
      <c r="H1262" s="3">
        <v>110</v>
      </c>
      <c r="I1262" s="3">
        <v>0</v>
      </c>
      <c r="J1262" s="3">
        <v>0</v>
      </c>
      <c r="K1262" s="3">
        <v>79</v>
      </c>
      <c r="L1262" s="3">
        <v>13</v>
      </c>
      <c r="M1262" s="3">
        <v>15803</v>
      </c>
      <c r="N1262" s="3">
        <v>17295</v>
      </c>
      <c r="O1262" s="2">
        <v>82182.559999999998</v>
      </c>
      <c r="P1262">
        <v>178</v>
      </c>
      <c r="Q1262">
        <v>178</v>
      </c>
      <c r="R1262">
        <v>178</v>
      </c>
      <c r="S1262">
        <f>IFERROR(AVERAGEIF(days17[CEID],Table5[[#This Row],[CEID]],days17[Total Serving Days]),"Not Participating")</f>
        <v>178</v>
      </c>
      <c r="T1262" s="3">
        <v>117</v>
      </c>
      <c r="U1262" s="3">
        <v>0</v>
      </c>
      <c r="V1262" s="3">
        <v>0</v>
      </c>
      <c r="W1262" s="3">
        <v>80</v>
      </c>
      <c r="X1262" s="3">
        <v>8</v>
      </c>
      <c r="Y1262" s="3">
        <v>16523</v>
      </c>
      <c r="Z1262" s="3">
        <v>17665</v>
      </c>
      <c r="AA1262" s="2">
        <v>87053.79</v>
      </c>
      <c r="AB1262">
        <v>176</v>
      </c>
      <c r="AC1262">
        <v>176</v>
      </c>
      <c r="AD1262">
        <v>176</v>
      </c>
      <c r="AE1262">
        <v>176</v>
      </c>
      <c r="AF1262" s="3">
        <v>87</v>
      </c>
      <c r="AG1262" s="3">
        <v>0</v>
      </c>
      <c r="AH1262" s="3">
        <v>0</v>
      </c>
      <c r="AI1262" s="3">
        <v>66</v>
      </c>
      <c r="AJ1262" s="3">
        <v>4</v>
      </c>
      <c r="AK1262" s="3">
        <v>13658</v>
      </c>
      <c r="AL1262" s="3">
        <v>13110</v>
      </c>
      <c r="AM1262" s="2">
        <v>63726.22</v>
      </c>
    </row>
    <row r="1263" spans="1:39" x14ac:dyDescent="0.25">
      <c r="A1263" t="s">
        <v>16356</v>
      </c>
      <c r="B1263" t="s">
        <v>17641</v>
      </c>
      <c r="C1263">
        <v>181.71428571428572</v>
      </c>
      <c r="D1263">
        <v>180</v>
      </c>
      <c r="F1263">
        <v>181</v>
      </c>
      <c r="G1263">
        <v>181.71428571428572</v>
      </c>
      <c r="H1263" s="3">
        <v>10893</v>
      </c>
      <c r="I1263" s="3">
        <v>0</v>
      </c>
      <c r="J1263" s="3">
        <v>0</v>
      </c>
      <c r="K1263" s="3">
        <v>7818</v>
      </c>
      <c r="L1263" s="3">
        <v>915</v>
      </c>
      <c r="M1263" s="3">
        <v>1252355</v>
      </c>
      <c r="N1263" s="3">
        <v>1663974</v>
      </c>
      <c r="O1263" s="2">
        <v>6616635.0899999999</v>
      </c>
      <c r="P1263">
        <v>181.64285714285714</v>
      </c>
      <c r="Q1263">
        <v>179.07142857142858</v>
      </c>
      <c r="R1263">
        <v>181</v>
      </c>
      <c r="S1263">
        <f>IFERROR(AVERAGEIF(days17[CEID],Table5[[#This Row],[CEID]],days17[Total Serving Days]),"Not Participating")</f>
        <v>181.64285714285714</v>
      </c>
      <c r="T1263" s="3">
        <v>10806</v>
      </c>
      <c r="U1263" s="3">
        <v>0</v>
      </c>
      <c r="V1263" s="3">
        <v>0</v>
      </c>
      <c r="W1263" s="3">
        <v>8130</v>
      </c>
      <c r="X1263" s="3">
        <v>905</v>
      </c>
      <c r="Y1263" s="3">
        <v>1293314</v>
      </c>
      <c r="Z1263" s="3">
        <v>1616109</v>
      </c>
      <c r="AA1263" s="2">
        <v>6695707.7200000007</v>
      </c>
      <c r="AB1263">
        <v>179</v>
      </c>
      <c r="AC1263">
        <v>176</v>
      </c>
      <c r="AD1263">
        <v>179</v>
      </c>
      <c r="AE1263">
        <v>179</v>
      </c>
      <c r="AF1263" s="3">
        <v>10798</v>
      </c>
      <c r="AG1263" s="3">
        <v>0</v>
      </c>
      <c r="AH1263" s="3">
        <v>0</v>
      </c>
      <c r="AI1263" s="3">
        <v>0</v>
      </c>
      <c r="AJ1263" s="3">
        <v>0</v>
      </c>
      <c r="AK1263" s="3">
        <v>1178830</v>
      </c>
      <c r="AL1263" s="3">
        <v>1525110</v>
      </c>
      <c r="AM1263" s="2">
        <v>6320913.21</v>
      </c>
    </row>
    <row r="1264" spans="1:39" x14ac:dyDescent="0.25">
      <c r="A1264" t="s">
        <v>17336</v>
      </c>
      <c r="B1264" t="s">
        <v>18585</v>
      </c>
      <c r="C1264">
        <v>0</v>
      </c>
      <c r="D1264">
        <v>178</v>
      </c>
      <c r="F1264">
        <v>178</v>
      </c>
      <c r="G1264">
        <v>178</v>
      </c>
      <c r="H1264" s="3">
        <v>109</v>
      </c>
      <c r="I1264" s="3">
        <v>0</v>
      </c>
      <c r="J1264" s="3">
        <v>0</v>
      </c>
      <c r="K1264" s="3">
        <v>3</v>
      </c>
      <c r="L1264" s="3">
        <v>6</v>
      </c>
      <c r="M1264" s="3">
        <v>0</v>
      </c>
      <c r="N1264" s="3">
        <v>12411</v>
      </c>
      <c r="O1264" s="2">
        <v>7127.21</v>
      </c>
      <c r="P1264">
        <v>0</v>
      </c>
      <c r="Q1264">
        <v>180</v>
      </c>
      <c r="R1264">
        <v>180</v>
      </c>
      <c r="S1264">
        <f>IFERROR(AVERAGEIF(days17[CEID],Table5[[#This Row],[CEID]],days17[Total Serving Days]),"Not Participating")</f>
        <v>180</v>
      </c>
      <c r="T1264" s="3">
        <v>123</v>
      </c>
      <c r="U1264" s="3">
        <v>0</v>
      </c>
      <c r="V1264" s="3">
        <v>0</v>
      </c>
      <c r="W1264" s="3">
        <v>6</v>
      </c>
      <c r="X1264" s="3">
        <v>2</v>
      </c>
      <c r="Y1264" s="3">
        <v>0</v>
      </c>
      <c r="Z1264" s="3">
        <v>13784</v>
      </c>
      <c r="AA1264" s="2">
        <v>8520.4000000000015</v>
      </c>
      <c r="AB1264">
        <v>0</v>
      </c>
      <c r="AC1264">
        <v>172</v>
      </c>
      <c r="AD1264">
        <v>172</v>
      </c>
      <c r="AE1264">
        <v>172</v>
      </c>
      <c r="AF1264" s="3">
        <v>121</v>
      </c>
      <c r="AG1264" s="3">
        <v>0</v>
      </c>
      <c r="AH1264" s="3">
        <v>0</v>
      </c>
      <c r="AI1264" s="3">
        <v>6</v>
      </c>
      <c r="AJ1264" s="3">
        <v>2</v>
      </c>
      <c r="AK1264" s="3">
        <v>0</v>
      </c>
      <c r="AL1264" s="3">
        <v>12348</v>
      </c>
      <c r="AM1264" s="2">
        <v>7037.1999999999989</v>
      </c>
    </row>
    <row r="1265" spans="1:39" x14ac:dyDescent="0.25">
      <c r="A1265" t="s">
        <v>16499</v>
      </c>
      <c r="B1265" t="s">
        <v>17777</v>
      </c>
      <c r="C1265">
        <v>180</v>
      </c>
      <c r="D1265">
        <v>181.25</v>
      </c>
      <c r="F1265">
        <v>181</v>
      </c>
      <c r="G1265">
        <v>181.25</v>
      </c>
      <c r="H1265" s="3">
        <v>7201</v>
      </c>
      <c r="I1265" s="3">
        <v>0</v>
      </c>
      <c r="J1265" s="3">
        <v>0</v>
      </c>
      <c r="K1265" s="3">
        <v>2576</v>
      </c>
      <c r="L1265" s="3">
        <v>555</v>
      </c>
      <c r="M1265" s="3">
        <v>248197</v>
      </c>
      <c r="N1265" s="3">
        <v>735395</v>
      </c>
      <c r="O1265" s="2">
        <v>1896749.0899999999</v>
      </c>
      <c r="P1265">
        <v>173.125</v>
      </c>
      <c r="Q1265">
        <v>176</v>
      </c>
      <c r="R1265">
        <v>176</v>
      </c>
      <c r="S1265">
        <f>IFERROR(AVERAGEIF(days17[CEID],Table5[[#This Row],[CEID]],days17[Total Serving Days]),"Not Participating")</f>
        <v>176</v>
      </c>
      <c r="T1265" s="3">
        <v>7382</v>
      </c>
      <c r="U1265" s="3">
        <v>0</v>
      </c>
      <c r="V1265" s="3">
        <v>0</v>
      </c>
      <c r="W1265" s="3">
        <v>2529</v>
      </c>
      <c r="X1265" s="3">
        <v>629</v>
      </c>
      <c r="Y1265" s="3">
        <v>248879</v>
      </c>
      <c r="Z1265" s="3">
        <v>738149</v>
      </c>
      <c r="AA1265" s="2">
        <v>1919398.53</v>
      </c>
      <c r="AB1265">
        <v>171.875</v>
      </c>
      <c r="AC1265">
        <v>173.875</v>
      </c>
      <c r="AD1265">
        <v>173</v>
      </c>
      <c r="AE1265">
        <v>173.875</v>
      </c>
      <c r="AF1265" s="3">
        <v>7527</v>
      </c>
      <c r="AG1265" s="3">
        <v>0</v>
      </c>
      <c r="AH1265" s="3">
        <v>0</v>
      </c>
      <c r="AI1265" s="3">
        <v>2767</v>
      </c>
      <c r="AJ1265" s="3">
        <v>625</v>
      </c>
      <c r="AK1265" s="3">
        <v>254330</v>
      </c>
      <c r="AL1265" s="3">
        <v>747469</v>
      </c>
      <c r="AM1265" s="2">
        <v>1930359.04</v>
      </c>
    </row>
    <row r="1266" spans="1:39" x14ac:dyDescent="0.25">
      <c r="A1266" t="s">
        <v>16704</v>
      </c>
      <c r="B1266" t="s">
        <v>17967</v>
      </c>
      <c r="C1266">
        <v>172</v>
      </c>
      <c r="D1266">
        <v>181.2</v>
      </c>
      <c r="F1266">
        <v>181</v>
      </c>
      <c r="G1266">
        <v>181.2</v>
      </c>
      <c r="H1266" s="3">
        <v>3468</v>
      </c>
      <c r="I1266" s="3">
        <v>0</v>
      </c>
      <c r="J1266" s="3">
        <v>0</v>
      </c>
      <c r="K1266" s="3">
        <v>1004</v>
      </c>
      <c r="L1266" s="3">
        <v>115</v>
      </c>
      <c r="M1266" s="3">
        <v>116812</v>
      </c>
      <c r="N1266" s="3">
        <v>332676</v>
      </c>
      <c r="O1266" s="2">
        <v>732011.65999999992</v>
      </c>
      <c r="P1266">
        <v>137.6</v>
      </c>
      <c r="Q1266">
        <v>140.80000000000001</v>
      </c>
      <c r="R1266">
        <v>140</v>
      </c>
      <c r="S1266">
        <f>IFERROR(AVERAGEIF(days17[CEID],Table5[[#This Row],[CEID]],days17[Total Serving Days]),"Not Participating")</f>
        <v>140.80000000000001</v>
      </c>
      <c r="T1266" s="3">
        <v>3445</v>
      </c>
      <c r="U1266" s="3">
        <v>0</v>
      </c>
      <c r="V1266" s="3">
        <v>0</v>
      </c>
      <c r="W1266" s="3">
        <v>1093</v>
      </c>
      <c r="X1266" s="3">
        <v>130</v>
      </c>
      <c r="Y1266" s="3">
        <v>116906</v>
      </c>
      <c r="Z1266" s="3">
        <v>323209</v>
      </c>
      <c r="AA1266" s="2">
        <v>754343.5199999999</v>
      </c>
      <c r="AB1266">
        <v>165.5</v>
      </c>
      <c r="AC1266">
        <v>171</v>
      </c>
      <c r="AD1266">
        <v>171</v>
      </c>
      <c r="AE1266">
        <v>171</v>
      </c>
      <c r="AF1266" s="3">
        <v>3534</v>
      </c>
      <c r="AG1266" s="3">
        <v>0</v>
      </c>
      <c r="AH1266" s="3">
        <v>0</v>
      </c>
      <c r="AI1266" s="3">
        <v>1261</v>
      </c>
      <c r="AJ1266" s="3">
        <v>102</v>
      </c>
      <c r="AK1266" s="3">
        <v>130487</v>
      </c>
      <c r="AL1266" s="3">
        <v>323294</v>
      </c>
      <c r="AM1266" s="2">
        <v>967231.26</v>
      </c>
    </row>
    <row r="1267" spans="1:39" x14ac:dyDescent="0.25">
      <c r="A1267" t="s">
        <v>16891</v>
      </c>
      <c r="B1267" t="s">
        <v>18152</v>
      </c>
      <c r="C1267">
        <v>181</v>
      </c>
      <c r="D1267">
        <v>181</v>
      </c>
      <c r="F1267">
        <v>181</v>
      </c>
      <c r="G1267">
        <v>181</v>
      </c>
      <c r="H1267" s="3">
        <v>1895</v>
      </c>
      <c r="I1267" s="3">
        <v>0</v>
      </c>
      <c r="J1267" s="3">
        <v>0</v>
      </c>
      <c r="K1267" s="3">
        <v>1352</v>
      </c>
      <c r="L1267" s="3">
        <v>170</v>
      </c>
      <c r="M1267" s="3">
        <v>83534</v>
      </c>
      <c r="N1267" s="3">
        <v>207395</v>
      </c>
      <c r="O1267" s="2">
        <v>683311.63</v>
      </c>
      <c r="P1267">
        <v>173</v>
      </c>
      <c r="Q1267">
        <v>173</v>
      </c>
      <c r="R1267">
        <v>173</v>
      </c>
      <c r="S1267">
        <f>IFERROR(AVERAGEIF(days17[CEID],Table5[[#This Row],[CEID]],days17[Total Serving Days]),"Not Participating")</f>
        <v>173</v>
      </c>
      <c r="T1267" s="3">
        <v>1878</v>
      </c>
      <c r="U1267" s="3">
        <v>0</v>
      </c>
      <c r="V1267" s="3">
        <v>0</v>
      </c>
      <c r="W1267" s="3">
        <v>1189</v>
      </c>
      <c r="X1267" s="3">
        <v>0</v>
      </c>
      <c r="Y1267" s="3">
        <v>84974</v>
      </c>
      <c r="Z1267" s="3">
        <v>204694</v>
      </c>
      <c r="AA1267" s="2">
        <v>698540.18</v>
      </c>
      <c r="AB1267">
        <v>171</v>
      </c>
      <c r="AC1267">
        <v>172</v>
      </c>
      <c r="AD1267">
        <v>172</v>
      </c>
      <c r="AE1267">
        <v>172</v>
      </c>
      <c r="AF1267" s="3">
        <v>1892</v>
      </c>
      <c r="AG1267" s="3">
        <v>0</v>
      </c>
      <c r="AH1267" s="3">
        <v>0</v>
      </c>
      <c r="AI1267" s="3">
        <v>1351</v>
      </c>
      <c r="AJ1267" s="3">
        <v>153</v>
      </c>
      <c r="AK1267" s="3">
        <v>79109</v>
      </c>
      <c r="AL1267" s="3">
        <v>193760</v>
      </c>
      <c r="AM1267" s="2">
        <v>675874.63</v>
      </c>
    </row>
    <row r="1268" spans="1:39" x14ac:dyDescent="0.25">
      <c r="A1268" t="s">
        <v>17292</v>
      </c>
      <c r="B1268" t="s">
        <v>18542</v>
      </c>
      <c r="C1268">
        <v>181</v>
      </c>
      <c r="D1268">
        <v>181</v>
      </c>
      <c r="F1268">
        <v>181</v>
      </c>
      <c r="G1268">
        <v>181</v>
      </c>
      <c r="H1268" s="3">
        <v>1542</v>
      </c>
      <c r="I1268" s="3">
        <v>0</v>
      </c>
      <c r="J1268" s="3">
        <v>1542</v>
      </c>
      <c r="K1268" s="3">
        <v>0</v>
      </c>
      <c r="L1268" s="3">
        <v>0</v>
      </c>
      <c r="M1268" s="3">
        <v>223164</v>
      </c>
      <c r="N1268" s="3">
        <v>231861</v>
      </c>
      <c r="O1268" s="2">
        <v>1174458.5099999998</v>
      </c>
      <c r="P1268">
        <v>176</v>
      </c>
      <c r="Q1268">
        <v>176</v>
      </c>
      <c r="R1268">
        <v>176</v>
      </c>
      <c r="S1268">
        <f>IFERROR(AVERAGEIF(days17[CEID],Table5[[#This Row],[CEID]],days17[Total Serving Days]),"Not Participating")</f>
        <v>176</v>
      </c>
      <c r="T1268" s="3">
        <v>1570</v>
      </c>
      <c r="U1268" s="3">
        <v>0</v>
      </c>
      <c r="V1268" s="3">
        <v>1570</v>
      </c>
      <c r="W1268" s="3">
        <v>0</v>
      </c>
      <c r="X1268" s="3">
        <v>0</v>
      </c>
      <c r="Y1268" s="3">
        <v>185736</v>
      </c>
      <c r="Z1268" s="3">
        <v>214393</v>
      </c>
      <c r="AA1268" s="2">
        <v>1100985.1000000001</v>
      </c>
      <c r="AB1268">
        <v>172</v>
      </c>
      <c r="AC1268">
        <v>172</v>
      </c>
      <c r="AD1268">
        <v>172</v>
      </c>
      <c r="AE1268">
        <v>172</v>
      </c>
      <c r="AF1268" s="3">
        <v>1554</v>
      </c>
      <c r="AG1268" s="3">
        <v>0</v>
      </c>
      <c r="AH1268" s="3">
        <v>1554</v>
      </c>
      <c r="AI1268" s="3">
        <v>0</v>
      </c>
      <c r="AJ1268" s="3">
        <v>0</v>
      </c>
      <c r="AK1268" s="3">
        <v>185241</v>
      </c>
      <c r="AL1268" s="3">
        <v>208613</v>
      </c>
      <c r="AM1268" s="2">
        <v>1105233.9999999998</v>
      </c>
    </row>
    <row r="1269" spans="1:39" x14ac:dyDescent="0.25">
      <c r="A1269" t="s">
        <v>17308</v>
      </c>
      <c r="B1269" t="s">
        <v>18558</v>
      </c>
      <c r="C1269">
        <v>181.66666666666666</v>
      </c>
      <c r="D1269">
        <v>177</v>
      </c>
      <c r="F1269">
        <v>181</v>
      </c>
      <c r="G1269">
        <v>181.66666666666666</v>
      </c>
      <c r="H1269" s="3">
        <v>823</v>
      </c>
      <c r="I1269" s="3">
        <v>0</v>
      </c>
      <c r="J1269" s="3">
        <v>0</v>
      </c>
      <c r="K1269" s="3">
        <v>272</v>
      </c>
      <c r="L1269" s="3">
        <v>52</v>
      </c>
      <c r="M1269" s="3">
        <v>32827</v>
      </c>
      <c r="N1269" s="3">
        <v>106208</v>
      </c>
      <c r="O1269" s="2">
        <v>212669.18</v>
      </c>
      <c r="P1269">
        <v>171</v>
      </c>
      <c r="Q1269">
        <v>171</v>
      </c>
      <c r="R1269">
        <v>171</v>
      </c>
      <c r="S1269">
        <f>IFERROR(AVERAGEIF(days17[CEID],Table5[[#This Row],[CEID]],days17[Total Serving Days]),"Not Participating")</f>
        <v>171</v>
      </c>
      <c r="T1269" s="3">
        <v>834</v>
      </c>
      <c r="U1269" s="3">
        <v>0</v>
      </c>
      <c r="V1269" s="3">
        <v>0</v>
      </c>
      <c r="W1269" s="3">
        <v>277</v>
      </c>
      <c r="X1269" s="3">
        <v>44</v>
      </c>
      <c r="Y1269" s="3">
        <v>30934</v>
      </c>
      <c r="Z1269" s="3">
        <v>101196</v>
      </c>
      <c r="AA1269" s="2">
        <v>203090.36000000002</v>
      </c>
      <c r="AB1269">
        <v>173</v>
      </c>
      <c r="AC1269">
        <v>173</v>
      </c>
      <c r="AD1269">
        <v>173</v>
      </c>
      <c r="AE1269">
        <v>173</v>
      </c>
      <c r="AF1269" s="3">
        <v>840</v>
      </c>
      <c r="AG1269" s="3">
        <v>0</v>
      </c>
      <c r="AH1269" s="3">
        <v>0</v>
      </c>
      <c r="AI1269" s="3">
        <v>230</v>
      </c>
      <c r="AJ1269" s="3">
        <v>86</v>
      </c>
      <c r="AK1269" s="3">
        <v>30650</v>
      </c>
      <c r="AL1269" s="3">
        <v>104859</v>
      </c>
      <c r="AM1269" s="2">
        <v>208198.11</v>
      </c>
    </row>
    <row r="1270" spans="1:39" x14ac:dyDescent="0.25">
      <c r="A1270" t="s">
        <v>16888</v>
      </c>
      <c r="B1270" t="s">
        <v>18149</v>
      </c>
      <c r="C1270">
        <v>181</v>
      </c>
      <c r="D1270">
        <v>181</v>
      </c>
      <c r="F1270">
        <v>181</v>
      </c>
      <c r="G1270">
        <v>181</v>
      </c>
      <c r="H1270" s="3">
        <v>106</v>
      </c>
      <c r="I1270" s="3">
        <v>0</v>
      </c>
      <c r="J1270" s="3">
        <v>0</v>
      </c>
      <c r="K1270" s="3">
        <v>31</v>
      </c>
      <c r="L1270" s="3">
        <v>15</v>
      </c>
      <c r="M1270" s="3">
        <v>6460</v>
      </c>
      <c r="N1270" s="3">
        <v>14299</v>
      </c>
      <c r="O1270" s="2">
        <v>31952.69</v>
      </c>
      <c r="P1270">
        <v>176</v>
      </c>
      <c r="Q1270">
        <v>176</v>
      </c>
      <c r="R1270">
        <v>176</v>
      </c>
      <c r="S1270">
        <f>IFERROR(AVERAGEIF(days17[CEID],Table5[[#This Row],[CEID]],days17[Total Serving Days]),"Not Participating")</f>
        <v>176</v>
      </c>
      <c r="T1270" s="3">
        <v>116</v>
      </c>
      <c r="U1270" s="3">
        <v>0</v>
      </c>
      <c r="V1270" s="3">
        <v>0</v>
      </c>
      <c r="W1270" s="3">
        <v>46</v>
      </c>
      <c r="X1270" s="3">
        <v>7</v>
      </c>
      <c r="Y1270" s="3">
        <v>5951</v>
      </c>
      <c r="Z1270" s="3">
        <v>15123</v>
      </c>
      <c r="AA1270" s="2">
        <v>37504.689999999995</v>
      </c>
      <c r="AB1270">
        <v>171</v>
      </c>
      <c r="AC1270">
        <v>171</v>
      </c>
      <c r="AD1270">
        <v>171</v>
      </c>
      <c r="AE1270">
        <v>171</v>
      </c>
      <c r="AF1270" s="3">
        <v>121</v>
      </c>
      <c r="AG1270" s="3">
        <v>0</v>
      </c>
      <c r="AH1270" s="3">
        <v>0</v>
      </c>
      <c r="AI1270" s="3">
        <v>48</v>
      </c>
      <c r="AJ1270" s="3">
        <v>3</v>
      </c>
      <c r="AK1270" s="3">
        <v>5135</v>
      </c>
      <c r="AL1270" s="3">
        <v>15421</v>
      </c>
      <c r="AM1270" s="2">
        <v>35750.14</v>
      </c>
    </row>
    <row r="1271" spans="1:39" x14ac:dyDescent="0.25">
      <c r="A1271" t="s">
        <v>17424</v>
      </c>
      <c r="B1271" t="s">
        <v>16032</v>
      </c>
      <c r="C1271">
        <v>0</v>
      </c>
      <c r="D1271">
        <v>177</v>
      </c>
      <c r="F1271">
        <v>177</v>
      </c>
      <c r="G1271">
        <v>177</v>
      </c>
      <c r="H1271" s="3">
        <v>103</v>
      </c>
      <c r="I1271" s="3">
        <v>0</v>
      </c>
      <c r="J1271" s="3">
        <v>0</v>
      </c>
      <c r="K1271" s="3">
        <v>38</v>
      </c>
      <c r="L1271" s="3">
        <v>11</v>
      </c>
      <c r="M1271" s="3">
        <v>0</v>
      </c>
      <c r="N1271" s="3">
        <v>11903</v>
      </c>
      <c r="O1271" s="2">
        <v>22185.789999999997</v>
      </c>
      <c r="P1271">
        <v>0</v>
      </c>
      <c r="Q1271">
        <v>179</v>
      </c>
      <c r="R1271">
        <v>179</v>
      </c>
      <c r="S1271">
        <f>IFERROR(AVERAGEIF(days17[CEID],Table5[[#This Row],[CEID]],days17[Total Serving Days]),"Not Participating")</f>
        <v>179</v>
      </c>
      <c r="T1271" s="3">
        <v>82</v>
      </c>
      <c r="U1271" s="3">
        <v>0</v>
      </c>
      <c r="V1271" s="3">
        <v>0</v>
      </c>
      <c r="W1271" s="3">
        <v>25</v>
      </c>
      <c r="X1271" s="3">
        <v>12</v>
      </c>
      <c r="Y1271" s="3">
        <v>0</v>
      </c>
      <c r="Z1271" s="3">
        <v>10067</v>
      </c>
      <c r="AA1271" s="2">
        <v>18709.620000000003</v>
      </c>
      <c r="AB1271" t="s">
        <v>19298</v>
      </c>
      <c r="AC1271" t="s">
        <v>19298</v>
      </c>
      <c r="AD1271" t="s">
        <v>19298</v>
      </c>
      <c r="AE1271" t="s">
        <v>19298</v>
      </c>
      <c r="AF1271" s="3" t="e">
        <v>#N/A</v>
      </c>
      <c r="AG1271" s="3" t="e">
        <v>#N/A</v>
      </c>
      <c r="AH1271" s="3" t="e">
        <v>#N/A</v>
      </c>
      <c r="AI1271" s="3" t="e">
        <v>#N/A</v>
      </c>
      <c r="AJ1271" s="3" t="e">
        <v>#N/A</v>
      </c>
      <c r="AK1271" s="3">
        <v>0</v>
      </c>
      <c r="AL1271" s="3">
        <v>0</v>
      </c>
      <c r="AM1271" s="2">
        <v>0</v>
      </c>
    </row>
    <row r="1272" spans="1:39" x14ac:dyDescent="0.25">
      <c r="A1272" t="s">
        <v>16407</v>
      </c>
      <c r="B1272" t="s">
        <v>17691</v>
      </c>
      <c r="C1272">
        <v>181.25</v>
      </c>
      <c r="D1272">
        <v>182.5</v>
      </c>
      <c r="F1272">
        <v>182</v>
      </c>
      <c r="G1272">
        <v>182.5</v>
      </c>
      <c r="H1272" s="3">
        <v>1920</v>
      </c>
      <c r="I1272" s="3">
        <v>0</v>
      </c>
      <c r="J1272" s="3">
        <v>0</v>
      </c>
      <c r="K1272" s="3">
        <v>670</v>
      </c>
      <c r="L1272" s="3">
        <v>166</v>
      </c>
      <c r="M1272" s="3">
        <v>60677</v>
      </c>
      <c r="N1272" s="3">
        <v>170756</v>
      </c>
      <c r="O1272" s="2">
        <v>467030.67000000004</v>
      </c>
      <c r="P1272">
        <v>178.75</v>
      </c>
      <c r="Q1272">
        <v>178.75</v>
      </c>
      <c r="R1272">
        <v>178</v>
      </c>
      <c r="S1272">
        <f>IFERROR(AVERAGEIF(days17[CEID],Table5[[#This Row],[CEID]],days17[Total Serving Days]),"Not Participating")</f>
        <v>178.75</v>
      </c>
      <c r="T1272" s="3">
        <v>2088</v>
      </c>
      <c r="U1272" s="3">
        <v>0</v>
      </c>
      <c r="V1272" s="3">
        <v>0</v>
      </c>
      <c r="W1272" s="3">
        <v>782</v>
      </c>
      <c r="X1272" s="3">
        <v>145</v>
      </c>
      <c r="Y1272" s="3">
        <v>57276</v>
      </c>
      <c r="Z1272" s="3">
        <v>174106</v>
      </c>
      <c r="AA1272" s="2">
        <v>476818.17999999993</v>
      </c>
      <c r="AB1272">
        <v>181.25</v>
      </c>
      <c r="AC1272">
        <v>177.75</v>
      </c>
      <c r="AD1272">
        <v>181</v>
      </c>
      <c r="AE1272">
        <v>181.25</v>
      </c>
      <c r="AF1272" s="3">
        <v>2272</v>
      </c>
      <c r="AG1272" s="3">
        <v>0</v>
      </c>
      <c r="AH1272" s="3">
        <v>0</v>
      </c>
      <c r="AI1272" s="3">
        <v>896</v>
      </c>
      <c r="AJ1272" s="3">
        <v>215</v>
      </c>
      <c r="AK1272" s="3">
        <v>60378</v>
      </c>
      <c r="AL1272" s="3">
        <v>182924</v>
      </c>
      <c r="AM1272" s="2">
        <v>530296.06999999995</v>
      </c>
    </row>
    <row r="1273" spans="1:39" x14ac:dyDescent="0.25">
      <c r="A1273" t="s">
        <v>17134</v>
      </c>
      <c r="B1273" t="s">
        <v>18390</v>
      </c>
      <c r="C1273">
        <v>182</v>
      </c>
      <c r="D1273">
        <v>176</v>
      </c>
      <c r="F1273">
        <v>182</v>
      </c>
      <c r="G1273">
        <v>182</v>
      </c>
      <c r="H1273" s="3">
        <v>733</v>
      </c>
      <c r="I1273" s="3">
        <v>0</v>
      </c>
      <c r="J1273" s="3">
        <v>0</v>
      </c>
      <c r="K1273" s="3">
        <v>394</v>
      </c>
      <c r="L1273" s="3">
        <v>80</v>
      </c>
      <c r="M1273" s="3">
        <v>66697</v>
      </c>
      <c r="N1273" s="3">
        <v>63098</v>
      </c>
      <c r="O1273" s="2">
        <v>269399.13</v>
      </c>
      <c r="P1273">
        <v>173</v>
      </c>
      <c r="Q1273">
        <v>173</v>
      </c>
      <c r="R1273">
        <v>173</v>
      </c>
      <c r="S1273">
        <f>IFERROR(AVERAGEIF(days17[CEID],Table5[[#This Row],[CEID]],days17[Total Serving Days]),"Not Participating")</f>
        <v>173</v>
      </c>
      <c r="T1273" s="3">
        <v>740</v>
      </c>
      <c r="U1273" s="3">
        <v>0</v>
      </c>
      <c r="V1273" s="3">
        <v>0</v>
      </c>
      <c r="W1273" s="3">
        <v>372</v>
      </c>
      <c r="X1273" s="3">
        <v>77</v>
      </c>
      <c r="Y1273" s="3">
        <v>53419</v>
      </c>
      <c r="Z1273" s="3">
        <v>59936</v>
      </c>
      <c r="AA1273" s="2">
        <v>247032.99</v>
      </c>
      <c r="AB1273">
        <v>172</v>
      </c>
      <c r="AC1273">
        <v>172</v>
      </c>
      <c r="AD1273">
        <v>172</v>
      </c>
      <c r="AE1273">
        <v>172</v>
      </c>
      <c r="AF1273" s="3">
        <v>737</v>
      </c>
      <c r="AG1273" s="3">
        <v>0</v>
      </c>
      <c r="AH1273" s="3">
        <v>0</v>
      </c>
      <c r="AI1273" s="3">
        <v>442</v>
      </c>
      <c r="AJ1273" s="3">
        <v>77</v>
      </c>
      <c r="AK1273" s="3">
        <v>43069</v>
      </c>
      <c r="AL1273" s="3">
        <v>61603</v>
      </c>
      <c r="AM1273" s="2">
        <v>249424.83999999997</v>
      </c>
    </row>
    <row r="1274" spans="1:39" x14ac:dyDescent="0.25">
      <c r="A1274" t="s">
        <v>16564</v>
      </c>
      <c r="B1274" t="s">
        <v>17840</v>
      </c>
      <c r="C1274">
        <v>182</v>
      </c>
      <c r="D1274">
        <v>182</v>
      </c>
      <c r="F1274">
        <v>182</v>
      </c>
      <c r="G1274">
        <v>182</v>
      </c>
      <c r="H1274" s="3">
        <v>492</v>
      </c>
      <c r="I1274" s="3">
        <v>0</v>
      </c>
      <c r="J1274" s="3">
        <v>0</v>
      </c>
      <c r="K1274" s="3">
        <v>181</v>
      </c>
      <c r="L1274" s="3">
        <v>46</v>
      </c>
      <c r="M1274" s="3">
        <v>21451</v>
      </c>
      <c r="N1274" s="3">
        <v>45286</v>
      </c>
      <c r="O1274" s="2">
        <v>127601.66999999998</v>
      </c>
      <c r="P1274">
        <v>170</v>
      </c>
      <c r="Q1274">
        <v>170</v>
      </c>
      <c r="R1274">
        <v>170</v>
      </c>
      <c r="S1274">
        <f>IFERROR(AVERAGEIF(days17[CEID],Table5[[#This Row],[CEID]],days17[Total Serving Days]),"Not Participating")</f>
        <v>170</v>
      </c>
      <c r="T1274" s="3">
        <v>522</v>
      </c>
      <c r="U1274" s="3">
        <v>0</v>
      </c>
      <c r="V1274" s="3">
        <v>0</v>
      </c>
      <c r="W1274" s="3">
        <v>177</v>
      </c>
      <c r="X1274" s="3">
        <v>57</v>
      </c>
      <c r="Y1274" s="3">
        <v>22844</v>
      </c>
      <c r="Z1274" s="3">
        <v>48780</v>
      </c>
      <c r="AA1274" s="2">
        <v>132706.04999999999</v>
      </c>
      <c r="AB1274">
        <v>173</v>
      </c>
      <c r="AC1274">
        <v>173</v>
      </c>
      <c r="AD1274">
        <v>173</v>
      </c>
      <c r="AE1274">
        <v>173</v>
      </c>
      <c r="AF1274" s="3">
        <v>542</v>
      </c>
      <c r="AG1274" s="3">
        <v>0</v>
      </c>
      <c r="AH1274" s="3">
        <v>0</v>
      </c>
      <c r="AI1274" s="3">
        <v>198</v>
      </c>
      <c r="AJ1274" s="3">
        <v>44</v>
      </c>
      <c r="AK1274" s="3">
        <v>24616</v>
      </c>
      <c r="AL1274" s="3">
        <v>49017</v>
      </c>
      <c r="AM1274" s="2">
        <v>139768.59</v>
      </c>
    </row>
    <row r="1275" spans="1:39" x14ac:dyDescent="0.25">
      <c r="A1275" t="s">
        <v>17447</v>
      </c>
      <c r="B1275" t="s">
        <v>16085</v>
      </c>
      <c r="C1275">
        <v>0</v>
      </c>
      <c r="D1275">
        <v>182</v>
      </c>
      <c r="F1275">
        <v>182</v>
      </c>
      <c r="G1275">
        <v>182</v>
      </c>
      <c r="H1275" s="3">
        <v>100</v>
      </c>
      <c r="I1275" s="3">
        <v>0</v>
      </c>
      <c r="J1275" s="3">
        <v>0</v>
      </c>
      <c r="K1275" s="3">
        <v>31</v>
      </c>
      <c r="L1275" s="3">
        <v>5</v>
      </c>
      <c r="M1275" s="3">
        <v>0</v>
      </c>
      <c r="N1275" s="3">
        <v>8401</v>
      </c>
      <c r="O1275" s="2">
        <v>14859.23</v>
      </c>
      <c r="P1275">
        <v>0</v>
      </c>
      <c r="Q1275">
        <v>180</v>
      </c>
      <c r="R1275">
        <v>180</v>
      </c>
      <c r="S1275">
        <f>IFERROR(AVERAGEIF(days17[CEID],Table5[[#This Row],[CEID]],days17[Total Serving Days]),"Not Participating")</f>
        <v>180</v>
      </c>
      <c r="T1275" s="3">
        <v>103</v>
      </c>
      <c r="U1275" s="3">
        <v>0</v>
      </c>
      <c r="V1275" s="3">
        <v>0</v>
      </c>
      <c r="W1275" s="3">
        <v>39</v>
      </c>
      <c r="X1275" s="3">
        <v>0</v>
      </c>
      <c r="Y1275" s="3">
        <v>0</v>
      </c>
      <c r="Z1275" s="3">
        <v>8269</v>
      </c>
      <c r="AA1275" s="2">
        <v>16186.68</v>
      </c>
      <c r="AB1275">
        <v>0</v>
      </c>
      <c r="AC1275">
        <v>180</v>
      </c>
      <c r="AD1275">
        <v>180</v>
      </c>
      <c r="AE1275">
        <v>180</v>
      </c>
      <c r="AF1275" s="3">
        <v>99</v>
      </c>
      <c r="AG1275" s="3">
        <v>0</v>
      </c>
      <c r="AH1275" s="3">
        <v>0</v>
      </c>
      <c r="AI1275" s="3">
        <v>27</v>
      </c>
      <c r="AJ1275" s="3">
        <v>7</v>
      </c>
      <c r="AK1275" s="3">
        <v>0</v>
      </c>
      <c r="AL1275" s="3">
        <v>7634</v>
      </c>
      <c r="AM1275" s="2">
        <v>15911.140000000001</v>
      </c>
    </row>
    <row r="1276" spans="1:39" x14ac:dyDescent="0.25">
      <c r="A1276" t="s">
        <v>16522</v>
      </c>
      <c r="B1276" t="s">
        <v>17800</v>
      </c>
      <c r="C1276">
        <v>182</v>
      </c>
      <c r="D1276">
        <v>182</v>
      </c>
      <c r="F1276">
        <v>182</v>
      </c>
      <c r="G1276">
        <v>182</v>
      </c>
      <c r="H1276" s="3">
        <v>297</v>
      </c>
      <c r="I1276" s="3">
        <v>0</v>
      </c>
      <c r="J1276" s="3">
        <v>0</v>
      </c>
      <c r="K1276" s="3">
        <v>169</v>
      </c>
      <c r="L1276" s="3">
        <v>0</v>
      </c>
      <c r="M1276" s="3">
        <v>22196</v>
      </c>
      <c r="N1276" s="3">
        <v>34309</v>
      </c>
      <c r="O1276" s="2">
        <v>114493.33</v>
      </c>
      <c r="P1276">
        <v>171</v>
      </c>
      <c r="Q1276">
        <v>171</v>
      </c>
      <c r="R1276">
        <v>171</v>
      </c>
      <c r="S1276">
        <f>IFERROR(AVERAGEIF(days17[CEID],Table5[[#This Row],[CEID]],days17[Total Serving Days]),"Not Participating")</f>
        <v>171</v>
      </c>
      <c r="T1276" s="3">
        <v>283</v>
      </c>
      <c r="U1276" s="3">
        <v>0</v>
      </c>
      <c r="V1276" s="3">
        <v>283</v>
      </c>
      <c r="W1276" s="3">
        <v>0</v>
      </c>
      <c r="X1276" s="3">
        <v>0</v>
      </c>
      <c r="Y1276" s="3">
        <v>22259</v>
      </c>
      <c r="Z1276" s="3">
        <v>31282</v>
      </c>
      <c r="AA1276" s="2">
        <v>124927.06000000001</v>
      </c>
      <c r="AB1276">
        <v>170</v>
      </c>
      <c r="AC1276">
        <v>170</v>
      </c>
      <c r="AD1276">
        <v>170</v>
      </c>
      <c r="AE1276">
        <v>170</v>
      </c>
      <c r="AF1276" s="3">
        <v>273</v>
      </c>
      <c r="AG1276" s="3">
        <v>0</v>
      </c>
      <c r="AH1276" s="3">
        <v>273</v>
      </c>
      <c r="AI1276" s="3">
        <v>0</v>
      </c>
      <c r="AJ1276" s="3">
        <v>0</v>
      </c>
      <c r="AK1276" s="3">
        <v>24110</v>
      </c>
      <c r="AL1276" s="3">
        <v>30913</v>
      </c>
      <c r="AM1276" s="2">
        <v>130037.74999999999</v>
      </c>
    </row>
    <row r="1277" spans="1:39" x14ac:dyDescent="0.25">
      <c r="A1277" t="s">
        <v>17091</v>
      </c>
      <c r="B1277" t="s">
        <v>18347</v>
      </c>
      <c r="C1277">
        <v>182</v>
      </c>
      <c r="D1277">
        <v>182</v>
      </c>
      <c r="F1277">
        <v>182</v>
      </c>
      <c r="G1277">
        <v>182</v>
      </c>
      <c r="H1277" s="3">
        <v>269</v>
      </c>
      <c r="I1277" s="3">
        <v>0</v>
      </c>
      <c r="J1277" s="3">
        <v>0</v>
      </c>
      <c r="K1277" s="3">
        <v>157</v>
      </c>
      <c r="L1277" s="3">
        <v>11</v>
      </c>
      <c r="M1277" s="3">
        <v>12744</v>
      </c>
      <c r="N1277" s="3">
        <v>28162</v>
      </c>
      <c r="O1277" s="2">
        <v>89025.26</v>
      </c>
      <c r="P1277">
        <v>175</v>
      </c>
      <c r="Q1277">
        <v>175</v>
      </c>
      <c r="R1277">
        <v>175</v>
      </c>
      <c r="S1277">
        <f>IFERROR(AVERAGEIF(days17[CEID],Table5[[#This Row],[CEID]],days17[Total Serving Days]),"Not Participating")</f>
        <v>175</v>
      </c>
      <c r="T1277" s="3">
        <v>302</v>
      </c>
      <c r="U1277" s="3">
        <v>0</v>
      </c>
      <c r="V1277" s="3">
        <v>0</v>
      </c>
      <c r="W1277" s="3">
        <v>143</v>
      </c>
      <c r="X1277" s="3">
        <v>25</v>
      </c>
      <c r="Y1277" s="3">
        <v>14149</v>
      </c>
      <c r="Z1277" s="3">
        <v>28909</v>
      </c>
      <c r="AA1277" s="2">
        <v>94466.9</v>
      </c>
      <c r="AB1277">
        <v>173</v>
      </c>
      <c r="AC1277">
        <v>173</v>
      </c>
      <c r="AD1277">
        <v>173</v>
      </c>
      <c r="AE1277">
        <v>173</v>
      </c>
      <c r="AF1277" s="3">
        <v>314</v>
      </c>
      <c r="AG1277" s="3">
        <v>0</v>
      </c>
      <c r="AH1277" s="3">
        <v>0</v>
      </c>
      <c r="AI1277" s="3">
        <v>180</v>
      </c>
      <c r="AJ1277" s="3">
        <v>18</v>
      </c>
      <c r="AK1277" s="3">
        <v>12500</v>
      </c>
      <c r="AL1277" s="3">
        <v>26741</v>
      </c>
      <c r="AM1277" s="2">
        <v>91194.7</v>
      </c>
    </row>
    <row r="1278" spans="1:39" x14ac:dyDescent="0.25">
      <c r="A1278" t="s">
        <v>16819</v>
      </c>
      <c r="B1278" t="s">
        <v>18080</v>
      </c>
      <c r="C1278">
        <v>183.28571428571428</v>
      </c>
      <c r="D1278">
        <v>177.57142857142858</v>
      </c>
      <c r="F1278">
        <v>183</v>
      </c>
      <c r="G1278">
        <v>183.28571428571428</v>
      </c>
      <c r="H1278" s="3">
        <v>5192</v>
      </c>
      <c r="I1278" s="3">
        <v>0</v>
      </c>
      <c r="J1278" s="3">
        <v>0</v>
      </c>
      <c r="K1278" s="3">
        <v>1791</v>
      </c>
      <c r="L1278" s="3">
        <v>330</v>
      </c>
      <c r="M1278" s="3">
        <v>159028</v>
      </c>
      <c r="N1278" s="3">
        <v>476569</v>
      </c>
      <c r="O1278" s="2">
        <v>1196295.5899999999</v>
      </c>
      <c r="P1278">
        <v>175</v>
      </c>
      <c r="Q1278">
        <v>174.57142857142858</v>
      </c>
      <c r="R1278">
        <v>175</v>
      </c>
      <c r="S1278">
        <f>IFERROR(AVERAGEIF(days17[CEID],Table5[[#This Row],[CEID]],days17[Total Serving Days]),"Not Participating")</f>
        <v>175</v>
      </c>
      <c r="T1278" s="3">
        <v>5229</v>
      </c>
      <c r="U1278" s="3">
        <v>0</v>
      </c>
      <c r="V1278" s="3">
        <v>0</v>
      </c>
      <c r="W1278" s="3">
        <v>1794</v>
      </c>
      <c r="X1278" s="3">
        <v>370</v>
      </c>
      <c r="Y1278" s="3">
        <v>154343</v>
      </c>
      <c r="Z1278" s="3">
        <v>472446</v>
      </c>
      <c r="AA1278" s="2">
        <v>1223031.8499999996</v>
      </c>
      <c r="AB1278">
        <v>164</v>
      </c>
      <c r="AC1278">
        <v>164</v>
      </c>
      <c r="AD1278">
        <v>164</v>
      </c>
      <c r="AE1278">
        <v>164</v>
      </c>
      <c r="AF1278" s="3">
        <v>5374</v>
      </c>
      <c r="AG1278" s="3">
        <v>0</v>
      </c>
      <c r="AH1278" s="3">
        <v>0</v>
      </c>
      <c r="AI1278" s="3">
        <v>1967</v>
      </c>
      <c r="AJ1278" s="3">
        <v>274</v>
      </c>
      <c r="AK1278" s="3">
        <v>160551</v>
      </c>
      <c r="AL1278" s="3">
        <v>492432</v>
      </c>
      <c r="AM1278" s="2">
        <v>1553223.8199999998</v>
      </c>
    </row>
    <row r="1279" spans="1:39" x14ac:dyDescent="0.25">
      <c r="A1279" t="s">
        <v>17226</v>
      </c>
      <c r="B1279" t="s">
        <v>18477</v>
      </c>
      <c r="C1279">
        <v>180.83333333333334</v>
      </c>
      <c r="D1279">
        <v>183.33333333333334</v>
      </c>
      <c r="F1279">
        <v>183</v>
      </c>
      <c r="G1279">
        <v>183.33333333333334</v>
      </c>
      <c r="H1279" s="3">
        <v>4330</v>
      </c>
      <c r="I1279" s="3">
        <v>0</v>
      </c>
      <c r="J1279" s="3">
        <v>0</v>
      </c>
      <c r="K1279" s="3">
        <v>797</v>
      </c>
      <c r="L1279" s="3">
        <v>96</v>
      </c>
      <c r="M1279" s="3">
        <v>34115</v>
      </c>
      <c r="N1279" s="3">
        <v>334500</v>
      </c>
      <c r="O1279" s="2">
        <v>405263.68000000005</v>
      </c>
      <c r="P1279">
        <v>181.83333333333334</v>
      </c>
      <c r="Q1279">
        <v>183.66666666666666</v>
      </c>
      <c r="R1279">
        <v>183</v>
      </c>
      <c r="S1279">
        <f>IFERROR(AVERAGEIF(days17[CEID],Table5[[#This Row],[CEID]],days17[Total Serving Days]),"Not Participating")</f>
        <v>183.66666666666666</v>
      </c>
      <c r="T1279" s="3">
        <v>4528</v>
      </c>
      <c r="U1279" s="3">
        <v>0</v>
      </c>
      <c r="V1279" s="3">
        <v>0</v>
      </c>
      <c r="W1279" s="3">
        <v>733</v>
      </c>
      <c r="X1279" s="3">
        <v>108</v>
      </c>
      <c r="Y1279" s="3">
        <v>42617</v>
      </c>
      <c r="Z1279" s="3">
        <v>345922</v>
      </c>
      <c r="AA1279" s="2">
        <v>435532.59</v>
      </c>
      <c r="AB1279">
        <v>175.66666666666666</v>
      </c>
      <c r="AC1279">
        <v>177.5</v>
      </c>
      <c r="AD1279">
        <v>177</v>
      </c>
      <c r="AE1279">
        <v>177.83333333333334</v>
      </c>
      <c r="AF1279" s="3">
        <v>4743</v>
      </c>
      <c r="AG1279" s="3">
        <v>0</v>
      </c>
      <c r="AH1279" s="3">
        <v>0</v>
      </c>
      <c r="AI1279" s="3">
        <v>782</v>
      </c>
      <c r="AJ1279" s="3">
        <v>117</v>
      </c>
      <c r="AK1279" s="3">
        <v>41061</v>
      </c>
      <c r="AL1279" s="3">
        <v>343463</v>
      </c>
      <c r="AM1279" s="2">
        <v>422621.51000000007</v>
      </c>
    </row>
    <row r="1280" spans="1:39" x14ac:dyDescent="0.25">
      <c r="A1280" t="s">
        <v>17475</v>
      </c>
      <c r="B1280" t="s">
        <v>16155</v>
      </c>
      <c r="C1280">
        <v>0</v>
      </c>
      <c r="D1280">
        <v>180</v>
      </c>
      <c r="F1280">
        <v>180</v>
      </c>
      <c r="G1280">
        <v>180</v>
      </c>
      <c r="H1280" s="3">
        <v>91</v>
      </c>
      <c r="I1280" s="3">
        <v>0</v>
      </c>
      <c r="J1280" s="3">
        <v>0</v>
      </c>
      <c r="K1280" s="3">
        <v>7</v>
      </c>
      <c r="L1280" s="3">
        <v>5</v>
      </c>
      <c r="M1280" s="3">
        <v>0</v>
      </c>
      <c r="N1280" s="3">
        <v>2149</v>
      </c>
      <c r="O1280" s="2">
        <v>3496.1299999999997</v>
      </c>
      <c r="P1280">
        <v>0</v>
      </c>
      <c r="Q1280">
        <v>180</v>
      </c>
      <c r="R1280">
        <v>180</v>
      </c>
      <c r="S1280">
        <f>IFERROR(AVERAGEIF(days17[CEID],Table5[[#This Row],[CEID]],days17[Total Serving Days]),"Not Participating")</f>
        <v>180</v>
      </c>
      <c r="T1280" s="3">
        <v>112</v>
      </c>
      <c r="U1280" s="3">
        <v>0</v>
      </c>
      <c r="V1280" s="3">
        <v>0</v>
      </c>
      <c r="W1280" s="3">
        <v>19</v>
      </c>
      <c r="X1280" s="3">
        <v>3</v>
      </c>
      <c r="Y1280" s="3">
        <v>0</v>
      </c>
      <c r="Z1280" s="3">
        <v>3361</v>
      </c>
      <c r="AA1280" s="2">
        <v>6138.14</v>
      </c>
      <c r="AB1280" t="s">
        <v>19298</v>
      </c>
      <c r="AC1280" t="s">
        <v>19298</v>
      </c>
      <c r="AD1280" t="s">
        <v>19298</v>
      </c>
      <c r="AE1280" t="s">
        <v>19298</v>
      </c>
      <c r="AF1280" s="3" t="e">
        <v>#N/A</v>
      </c>
      <c r="AG1280" s="3" t="e">
        <v>#N/A</v>
      </c>
      <c r="AH1280" s="3" t="e">
        <v>#N/A</v>
      </c>
      <c r="AI1280" s="3" t="e">
        <v>#N/A</v>
      </c>
      <c r="AJ1280" s="3" t="e">
        <v>#N/A</v>
      </c>
      <c r="AK1280" s="3">
        <v>0</v>
      </c>
      <c r="AL1280" s="3">
        <v>0</v>
      </c>
      <c r="AM1280" s="2">
        <v>0</v>
      </c>
    </row>
    <row r="1281" spans="1:39" x14ac:dyDescent="0.25">
      <c r="A1281" t="s">
        <v>17413</v>
      </c>
      <c r="B1281" t="s">
        <v>18638</v>
      </c>
      <c r="C1281">
        <v>181</v>
      </c>
      <c r="D1281">
        <v>181</v>
      </c>
      <c r="F1281">
        <v>181</v>
      </c>
      <c r="G1281">
        <v>181</v>
      </c>
      <c r="H1281" s="3">
        <v>90</v>
      </c>
      <c r="I1281" s="3">
        <v>0</v>
      </c>
      <c r="J1281" s="3">
        <v>0</v>
      </c>
      <c r="K1281" s="3">
        <v>32</v>
      </c>
      <c r="L1281" s="3">
        <v>6</v>
      </c>
      <c r="M1281" s="3">
        <v>4096</v>
      </c>
      <c r="N1281" s="3">
        <v>10344</v>
      </c>
      <c r="O1281" s="2">
        <v>20591.98</v>
      </c>
      <c r="P1281">
        <v>180</v>
      </c>
      <c r="Q1281">
        <v>180</v>
      </c>
      <c r="R1281">
        <v>180</v>
      </c>
      <c r="S1281">
        <f>IFERROR(AVERAGEIF(days17[CEID],Table5[[#This Row],[CEID]],days17[Total Serving Days]),"Not Participating")</f>
        <v>180</v>
      </c>
      <c r="T1281" s="3">
        <v>78</v>
      </c>
      <c r="U1281" s="3">
        <v>0</v>
      </c>
      <c r="V1281" s="3">
        <v>0</v>
      </c>
      <c r="W1281" s="3">
        <v>31</v>
      </c>
      <c r="X1281" s="3">
        <v>14</v>
      </c>
      <c r="Y1281" s="3">
        <v>3916</v>
      </c>
      <c r="Z1281" s="3">
        <v>7949</v>
      </c>
      <c r="AA1281" s="2">
        <v>18644.120000000003</v>
      </c>
      <c r="AB1281">
        <v>140</v>
      </c>
      <c r="AC1281">
        <v>140</v>
      </c>
      <c r="AD1281">
        <v>140</v>
      </c>
      <c r="AE1281">
        <v>140</v>
      </c>
      <c r="AF1281" s="3">
        <v>80</v>
      </c>
      <c r="AG1281" s="3">
        <v>0</v>
      </c>
      <c r="AH1281" s="3">
        <v>0</v>
      </c>
      <c r="AI1281" s="3">
        <v>40</v>
      </c>
      <c r="AJ1281" s="3">
        <v>14</v>
      </c>
      <c r="AK1281" s="3">
        <v>3279</v>
      </c>
      <c r="AL1281" s="3">
        <v>5521</v>
      </c>
      <c r="AM1281" s="2">
        <v>15317.710000000001</v>
      </c>
    </row>
    <row r="1282" spans="1:39" x14ac:dyDescent="0.25">
      <c r="A1282" t="s">
        <v>17293</v>
      </c>
      <c r="B1282" t="s">
        <v>18543</v>
      </c>
      <c r="C1282">
        <v>183</v>
      </c>
      <c r="D1282">
        <v>183</v>
      </c>
      <c r="F1282">
        <v>183</v>
      </c>
      <c r="G1282">
        <v>183</v>
      </c>
      <c r="H1282" s="3">
        <v>2148</v>
      </c>
      <c r="I1282" s="3">
        <v>0</v>
      </c>
      <c r="J1282" s="3">
        <v>2148</v>
      </c>
      <c r="K1282" s="3">
        <v>0</v>
      </c>
      <c r="L1282" s="3">
        <v>0</v>
      </c>
      <c r="M1282" s="3">
        <v>268342</v>
      </c>
      <c r="N1282" s="3">
        <v>316655</v>
      </c>
      <c r="O1282" s="2">
        <v>1546609.8699999999</v>
      </c>
      <c r="P1282">
        <v>184.4</v>
      </c>
      <c r="Q1282">
        <v>184.4</v>
      </c>
      <c r="R1282">
        <v>184</v>
      </c>
      <c r="S1282">
        <f>IFERROR(AVERAGEIF(days17[CEID],Table5[[#This Row],[CEID]],days17[Total Serving Days]),"Not Participating")</f>
        <v>184.4</v>
      </c>
      <c r="T1282" s="3">
        <v>2064</v>
      </c>
      <c r="U1282" s="3">
        <v>0</v>
      </c>
      <c r="V1282" s="3">
        <v>2064</v>
      </c>
      <c r="W1282" s="3">
        <v>0</v>
      </c>
      <c r="X1282" s="3">
        <v>0</v>
      </c>
      <c r="Y1282" s="3">
        <v>261204</v>
      </c>
      <c r="Z1282" s="3">
        <v>298521</v>
      </c>
      <c r="AA1282" s="2">
        <v>1509074.42</v>
      </c>
      <c r="AB1282">
        <v>178.6</v>
      </c>
      <c r="AC1282">
        <v>178.6</v>
      </c>
      <c r="AD1282">
        <v>178</v>
      </c>
      <c r="AE1282">
        <v>178.6</v>
      </c>
      <c r="AF1282" s="3">
        <v>2073</v>
      </c>
      <c r="AG1282" s="3">
        <v>0</v>
      </c>
      <c r="AH1282" s="3">
        <v>2073</v>
      </c>
      <c r="AI1282" s="3">
        <v>0</v>
      </c>
      <c r="AJ1282" s="3">
        <v>0</v>
      </c>
      <c r="AK1282" s="3">
        <v>273638</v>
      </c>
      <c r="AL1282" s="3">
        <v>297077</v>
      </c>
      <c r="AM1282" s="2">
        <v>1567222.6900000002</v>
      </c>
    </row>
    <row r="1283" spans="1:39" x14ac:dyDescent="0.25">
      <c r="A1283" t="s">
        <v>16328</v>
      </c>
      <c r="B1283" t="s">
        <v>17613</v>
      </c>
      <c r="C1283">
        <v>174</v>
      </c>
      <c r="D1283">
        <v>0</v>
      </c>
      <c r="F1283">
        <v>174</v>
      </c>
      <c r="G1283">
        <v>174</v>
      </c>
      <c r="H1283" s="3">
        <v>86</v>
      </c>
      <c r="I1283" s="3">
        <v>0</v>
      </c>
      <c r="J1283" s="3">
        <v>0</v>
      </c>
      <c r="K1283" s="3">
        <v>51</v>
      </c>
      <c r="L1283" s="3">
        <v>12</v>
      </c>
      <c r="M1283" s="3">
        <v>5025</v>
      </c>
      <c r="N1283" s="3">
        <v>0</v>
      </c>
      <c r="O1283" s="2">
        <v>6766.56</v>
      </c>
      <c r="P1283">
        <v>177</v>
      </c>
      <c r="Q1283">
        <v>0</v>
      </c>
      <c r="R1283">
        <v>177</v>
      </c>
      <c r="S1283">
        <f>IFERROR(AVERAGEIF(days17[CEID],Table5[[#This Row],[CEID]],days17[Total Serving Days]),"Not Participating")</f>
        <v>177</v>
      </c>
      <c r="T1283" s="3">
        <v>105</v>
      </c>
      <c r="U1283" s="3">
        <v>0</v>
      </c>
      <c r="V1283" s="3">
        <v>0</v>
      </c>
      <c r="W1283" s="3">
        <v>70</v>
      </c>
      <c r="X1283" s="3">
        <v>11</v>
      </c>
      <c r="Y1283" s="3">
        <v>5878</v>
      </c>
      <c r="Z1283" s="3">
        <v>0</v>
      </c>
      <c r="AA1283" s="2">
        <v>8376.18</v>
      </c>
      <c r="AB1283">
        <v>173</v>
      </c>
      <c r="AC1283">
        <v>0</v>
      </c>
      <c r="AD1283">
        <v>173</v>
      </c>
      <c r="AE1283">
        <v>173</v>
      </c>
      <c r="AF1283" s="3">
        <v>113</v>
      </c>
      <c r="AG1283" s="3">
        <v>0</v>
      </c>
      <c r="AH1283" s="3">
        <v>0</v>
      </c>
      <c r="AI1283" s="3">
        <v>79</v>
      </c>
      <c r="AJ1283" s="3">
        <v>7</v>
      </c>
      <c r="AK1283" s="3">
        <v>5239</v>
      </c>
      <c r="AL1283" s="3">
        <v>0</v>
      </c>
      <c r="AM1283" s="2">
        <v>7678.3</v>
      </c>
    </row>
    <row r="1284" spans="1:39" x14ac:dyDescent="0.25">
      <c r="A1284" t="s">
        <v>17291</v>
      </c>
      <c r="B1284" t="s">
        <v>18541</v>
      </c>
      <c r="C1284">
        <v>183</v>
      </c>
      <c r="D1284">
        <v>183</v>
      </c>
      <c r="F1284">
        <v>183</v>
      </c>
      <c r="G1284">
        <v>183</v>
      </c>
      <c r="H1284" s="3">
        <v>459</v>
      </c>
      <c r="I1284" s="3">
        <v>0</v>
      </c>
      <c r="J1284" s="3">
        <v>459</v>
      </c>
      <c r="K1284" s="3">
        <v>0</v>
      </c>
      <c r="L1284" s="3">
        <v>0</v>
      </c>
      <c r="M1284" s="3">
        <v>73192</v>
      </c>
      <c r="N1284" s="3">
        <v>75948</v>
      </c>
      <c r="O1284" s="2">
        <v>397871.31999999995</v>
      </c>
      <c r="P1284">
        <v>179</v>
      </c>
      <c r="Q1284">
        <v>177</v>
      </c>
      <c r="R1284">
        <v>179</v>
      </c>
      <c r="S1284">
        <f>IFERROR(AVERAGEIF(days17[CEID],Table5[[#This Row],[CEID]],days17[Total Serving Days]),"Not Participating")</f>
        <v>179</v>
      </c>
      <c r="T1284" s="3">
        <v>445</v>
      </c>
      <c r="U1284" s="3">
        <v>0</v>
      </c>
      <c r="V1284" s="3">
        <v>445</v>
      </c>
      <c r="W1284" s="3">
        <v>0</v>
      </c>
      <c r="X1284" s="3">
        <v>0</v>
      </c>
      <c r="Y1284" s="3">
        <v>68510</v>
      </c>
      <c r="Z1284" s="3">
        <v>70435</v>
      </c>
      <c r="AA1284" s="2">
        <v>367969.8</v>
      </c>
      <c r="AB1284">
        <v>168</v>
      </c>
      <c r="AC1284">
        <v>168</v>
      </c>
      <c r="AD1284">
        <v>168</v>
      </c>
      <c r="AE1284">
        <v>168</v>
      </c>
      <c r="AF1284" s="3">
        <v>410</v>
      </c>
      <c r="AG1284" s="3">
        <v>0</v>
      </c>
      <c r="AH1284" s="3">
        <v>410</v>
      </c>
      <c r="AI1284" s="3">
        <v>0</v>
      </c>
      <c r="AJ1284" s="3">
        <v>0</v>
      </c>
      <c r="AK1284" s="3">
        <v>58589</v>
      </c>
      <c r="AL1284" s="3">
        <v>59823</v>
      </c>
      <c r="AM1284" s="2">
        <v>320465.14</v>
      </c>
    </row>
    <row r="1285" spans="1:39" x14ac:dyDescent="0.25">
      <c r="A1285" t="s">
        <v>16551</v>
      </c>
      <c r="B1285" t="s">
        <v>17827</v>
      </c>
      <c r="C1285">
        <v>183</v>
      </c>
      <c r="D1285">
        <v>183</v>
      </c>
      <c r="F1285">
        <v>183</v>
      </c>
      <c r="G1285">
        <v>183</v>
      </c>
      <c r="H1285" s="3">
        <v>255</v>
      </c>
      <c r="I1285" s="3">
        <v>0</v>
      </c>
      <c r="J1285" s="3">
        <v>0</v>
      </c>
      <c r="K1285" s="3">
        <v>137</v>
      </c>
      <c r="L1285" s="3">
        <v>34</v>
      </c>
      <c r="M1285" s="3">
        <v>9283</v>
      </c>
      <c r="N1285" s="3">
        <v>28327</v>
      </c>
      <c r="O1285" s="2">
        <v>81615.340000000011</v>
      </c>
      <c r="P1285">
        <v>177</v>
      </c>
      <c r="Q1285">
        <v>177</v>
      </c>
      <c r="R1285">
        <v>177</v>
      </c>
      <c r="S1285">
        <f>IFERROR(AVERAGEIF(days17[CEID],Table5[[#This Row],[CEID]],days17[Total Serving Days]),"Not Participating")</f>
        <v>177</v>
      </c>
      <c r="T1285" s="3">
        <v>271</v>
      </c>
      <c r="U1285" s="3">
        <v>0</v>
      </c>
      <c r="V1285" s="3">
        <v>0</v>
      </c>
      <c r="W1285" s="3">
        <v>141</v>
      </c>
      <c r="X1285" s="3">
        <v>27</v>
      </c>
      <c r="Y1285" s="3">
        <v>5331</v>
      </c>
      <c r="Z1285" s="3">
        <v>26397</v>
      </c>
      <c r="AA1285" s="2">
        <v>68172.070000000007</v>
      </c>
      <c r="AB1285">
        <v>182</v>
      </c>
      <c r="AC1285">
        <v>182</v>
      </c>
      <c r="AD1285">
        <v>182</v>
      </c>
      <c r="AE1285">
        <v>182</v>
      </c>
      <c r="AF1285" s="3">
        <v>274</v>
      </c>
      <c r="AG1285" s="3">
        <v>0</v>
      </c>
      <c r="AH1285" s="3">
        <v>0</v>
      </c>
      <c r="AI1285" s="3">
        <v>105</v>
      </c>
      <c r="AJ1285" s="3">
        <v>22</v>
      </c>
      <c r="AK1285" s="3">
        <v>7599</v>
      </c>
      <c r="AL1285" s="3">
        <v>25748</v>
      </c>
      <c r="AM1285" s="2">
        <v>68025.03</v>
      </c>
    </row>
    <row r="1286" spans="1:39" x14ac:dyDescent="0.25">
      <c r="A1286" t="s">
        <v>16353</v>
      </c>
      <c r="B1286" t="s">
        <v>17638</v>
      </c>
      <c r="C1286">
        <v>185.65517241379311</v>
      </c>
      <c r="D1286">
        <v>182.20689655172413</v>
      </c>
      <c r="F1286">
        <v>185</v>
      </c>
      <c r="G1286">
        <v>185.77586206896552</v>
      </c>
      <c r="H1286" s="3">
        <v>48355</v>
      </c>
      <c r="I1286" s="3">
        <v>0</v>
      </c>
      <c r="J1286" s="3">
        <v>0</v>
      </c>
      <c r="K1286" s="3">
        <v>41949</v>
      </c>
      <c r="L1286" s="3">
        <v>1837</v>
      </c>
      <c r="M1286" s="3">
        <v>7092669</v>
      </c>
      <c r="N1286" s="3">
        <v>7229814</v>
      </c>
      <c r="O1286" s="2">
        <v>34511253.210000001</v>
      </c>
      <c r="P1286">
        <v>181.20689655172413</v>
      </c>
      <c r="Q1286">
        <v>178.93103448275863</v>
      </c>
      <c r="R1286">
        <v>181</v>
      </c>
      <c r="S1286">
        <f>IFERROR(AVERAGEIF(days17[CEID],Table5[[#This Row],[CEID]],days17[Total Serving Days]),"Not Participating")</f>
        <v>181.27586206896552</v>
      </c>
      <c r="T1286" s="3">
        <v>46859</v>
      </c>
      <c r="U1286" s="3">
        <v>0</v>
      </c>
      <c r="V1286" s="3">
        <v>0</v>
      </c>
      <c r="W1286" s="3">
        <v>40651</v>
      </c>
      <c r="X1286" s="3">
        <v>1779</v>
      </c>
      <c r="Y1286" s="3">
        <v>5893822</v>
      </c>
      <c r="Z1286" s="3">
        <v>6840389</v>
      </c>
      <c r="AA1286" s="2">
        <v>31909563.810000006</v>
      </c>
      <c r="AB1286">
        <v>181.67241379310346</v>
      </c>
      <c r="AC1286">
        <v>180.51724137931035</v>
      </c>
      <c r="AD1286">
        <v>182</v>
      </c>
      <c r="AE1286">
        <v>182.20689655172413</v>
      </c>
      <c r="AF1286" s="3">
        <v>45549</v>
      </c>
      <c r="AG1286" s="3">
        <v>0</v>
      </c>
      <c r="AH1286" s="3">
        <v>0</v>
      </c>
      <c r="AI1286" s="3">
        <v>39515</v>
      </c>
      <c r="AJ1286" s="3">
        <v>1730</v>
      </c>
      <c r="AK1286" s="3">
        <v>5491415</v>
      </c>
      <c r="AL1286" s="3">
        <v>6496259</v>
      </c>
      <c r="AM1286" s="2">
        <v>30780393.560000006</v>
      </c>
    </row>
    <row r="1287" spans="1:39" x14ac:dyDescent="0.25">
      <c r="A1287" t="s">
        <v>16894</v>
      </c>
      <c r="B1287" t="s">
        <v>18155</v>
      </c>
      <c r="C1287">
        <v>189</v>
      </c>
      <c r="D1287">
        <v>189</v>
      </c>
      <c r="F1287">
        <v>189</v>
      </c>
      <c r="G1287">
        <v>189</v>
      </c>
      <c r="H1287" s="3">
        <v>946</v>
      </c>
      <c r="I1287" s="3">
        <v>0</v>
      </c>
      <c r="J1287" s="3">
        <v>0</v>
      </c>
      <c r="K1287" s="3">
        <v>501</v>
      </c>
      <c r="L1287" s="3">
        <v>81</v>
      </c>
      <c r="M1287" s="3">
        <v>58225</v>
      </c>
      <c r="N1287" s="3">
        <v>112650</v>
      </c>
      <c r="O1287" s="2">
        <v>390932.55000000005</v>
      </c>
      <c r="P1287">
        <v>186</v>
      </c>
      <c r="Q1287">
        <v>186</v>
      </c>
      <c r="R1287">
        <v>186</v>
      </c>
      <c r="S1287">
        <f>IFERROR(AVERAGEIF(days17[CEID],Table5[[#This Row],[CEID]],days17[Total Serving Days]),"Not Participating")</f>
        <v>186</v>
      </c>
      <c r="T1287" s="3">
        <v>952</v>
      </c>
      <c r="U1287" s="3">
        <v>0</v>
      </c>
      <c r="V1287" s="3">
        <v>0</v>
      </c>
      <c r="W1287" s="3">
        <v>584</v>
      </c>
      <c r="X1287" s="3">
        <v>45</v>
      </c>
      <c r="Y1287" s="3">
        <v>73020</v>
      </c>
      <c r="Z1287" s="3">
        <v>108505</v>
      </c>
      <c r="AA1287" s="2">
        <v>417194.13</v>
      </c>
      <c r="AB1287">
        <v>189</v>
      </c>
      <c r="AC1287">
        <v>189</v>
      </c>
      <c r="AD1287">
        <v>189</v>
      </c>
      <c r="AE1287">
        <v>189</v>
      </c>
      <c r="AF1287" s="3">
        <v>950</v>
      </c>
      <c r="AG1287" s="3">
        <v>0</v>
      </c>
      <c r="AH1287" s="3">
        <v>950</v>
      </c>
      <c r="AI1287" s="3">
        <v>0</v>
      </c>
      <c r="AJ1287" s="3">
        <v>0</v>
      </c>
      <c r="AK1287" s="3">
        <v>111190</v>
      </c>
      <c r="AL1287" s="3">
        <v>120047</v>
      </c>
      <c r="AM1287" s="2">
        <v>533568.82999999984</v>
      </c>
    </row>
    <row r="1288" spans="1:39" x14ac:dyDescent="0.25">
      <c r="A1288" t="s">
        <v>16541</v>
      </c>
      <c r="B1288" t="s">
        <v>17817</v>
      </c>
      <c r="C1288">
        <v>189</v>
      </c>
      <c r="D1288">
        <v>189</v>
      </c>
      <c r="F1288">
        <v>189</v>
      </c>
      <c r="G1288">
        <v>189</v>
      </c>
      <c r="H1288" s="3">
        <v>838</v>
      </c>
      <c r="I1288" s="3">
        <v>0</v>
      </c>
      <c r="J1288" s="3">
        <v>0</v>
      </c>
      <c r="K1288" s="3">
        <v>688</v>
      </c>
      <c r="L1288" s="3">
        <v>81</v>
      </c>
      <c r="M1288" s="3">
        <v>138131</v>
      </c>
      <c r="N1288" s="3">
        <v>131818</v>
      </c>
      <c r="O1288" s="2">
        <v>680865.97000000009</v>
      </c>
      <c r="P1288">
        <v>178</v>
      </c>
      <c r="Q1288">
        <v>178</v>
      </c>
      <c r="R1288">
        <v>178</v>
      </c>
      <c r="S1288">
        <f>IFERROR(AVERAGEIF(days17[CEID],Table5[[#This Row],[CEID]],days17[Total Serving Days]),"Not Participating")</f>
        <v>178</v>
      </c>
      <c r="T1288" s="3">
        <v>866</v>
      </c>
      <c r="U1288" s="3">
        <v>0</v>
      </c>
      <c r="V1288" s="3">
        <v>0</v>
      </c>
      <c r="W1288" s="3">
        <v>713</v>
      </c>
      <c r="X1288" s="3">
        <v>82</v>
      </c>
      <c r="Y1288" s="3">
        <v>143296</v>
      </c>
      <c r="Z1288" s="3">
        <v>137152</v>
      </c>
      <c r="AA1288" s="2">
        <v>701309.96</v>
      </c>
      <c r="AB1288">
        <v>178</v>
      </c>
      <c r="AC1288">
        <v>178</v>
      </c>
      <c r="AD1288">
        <v>178</v>
      </c>
      <c r="AE1288">
        <v>178</v>
      </c>
      <c r="AF1288" s="3">
        <v>846</v>
      </c>
      <c r="AG1288" s="3">
        <v>0</v>
      </c>
      <c r="AH1288" s="3">
        <v>846</v>
      </c>
      <c r="AI1288" s="3">
        <v>0</v>
      </c>
      <c r="AJ1288" s="3">
        <v>0</v>
      </c>
      <c r="AK1288" s="3">
        <v>137239</v>
      </c>
      <c r="AL1288" s="3">
        <v>124033</v>
      </c>
      <c r="AM1288" s="2">
        <v>594053.89</v>
      </c>
    </row>
    <row r="1289" spans="1:39" x14ac:dyDescent="0.25">
      <c r="A1289" t="s">
        <v>17449</v>
      </c>
      <c r="B1289" t="s">
        <v>16087</v>
      </c>
      <c r="C1289">
        <v>179</v>
      </c>
      <c r="D1289">
        <v>177</v>
      </c>
      <c r="F1289">
        <v>179</v>
      </c>
      <c r="G1289">
        <v>179</v>
      </c>
      <c r="H1289" s="3">
        <v>70</v>
      </c>
      <c r="I1289" s="3">
        <v>0</v>
      </c>
      <c r="J1289" s="3">
        <v>0</v>
      </c>
      <c r="K1289" s="3">
        <v>39</v>
      </c>
      <c r="L1289" s="3">
        <v>9</v>
      </c>
      <c r="M1289" s="3">
        <v>4683</v>
      </c>
      <c r="N1289" s="3">
        <v>7348</v>
      </c>
      <c r="O1289" s="2">
        <v>27155.029999999995</v>
      </c>
      <c r="P1289" t="s">
        <v>19298</v>
      </c>
      <c r="Q1289" t="s">
        <v>19298</v>
      </c>
      <c r="R1289" t="e">
        <v>#VALUE!</v>
      </c>
      <c r="S1289" t="str">
        <f>IFERROR(AVERAGEIF(days17[CEID],Table5[[#This Row],[CEID]],days17[Total Serving Days]),"Not Participating")</f>
        <v>Not Participating</v>
      </c>
      <c r="T1289" s="3" t="e">
        <v>#N/A</v>
      </c>
      <c r="U1289" s="3" t="e">
        <v>#N/A</v>
      </c>
      <c r="V1289" s="3" t="e">
        <v>#N/A</v>
      </c>
      <c r="W1289" s="3" t="e">
        <v>#N/A</v>
      </c>
      <c r="X1289" s="3" t="e">
        <v>#N/A</v>
      </c>
      <c r="Y1289" s="3">
        <v>0</v>
      </c>
      <c r="Z1289" s="3">
        <v>0</v>
      </c>
      <c r="AA1289" s="2">
        <v>0</v>
      </c>
      <c r="AB1289" t="s">
        <v>19298</v>
      </c>
      <c r="AC1289" t="s">
        <v>19298</v>
      </c>
      <c r="AD1289" t="s">
        <v>19298</v>
      </c>
      <c r="AE1289" t="s">
        <v>19298</v>
      </c>
      <c r="AF1289" s="3" t="e">
        <v>#N/A</v>
      </c>
      <c r="AG1289" s="3" t="e">
        <v>#N/A</v>
      </c>
      <c r="AH1289" s="3" t="e">
        <v>#N/A</v>
      </c>
      <c r="AI1289" s="3" t="e">
        <v>#N/A</v>
      </c>
      <c r="AJ1289" s="3" t="e">
        <v>#N/A</v>
      </c>
      <c r="AK1289" s="3">
        <v>0</v>
      </c>
      <c r="AL1289" s="3">
        <v>0</v>
      </c>
      <c r="AM1289" s="2">
        <v>0</v>
      </c>
    </row>
    <row r="1290" spans="1:39" x14ac:dyDescent="0.25">
      <c r="A1290" t="s">
        <v>16284</v>
      </c>
      <c r="B1290" t="s">
        <v>17569</v>
      </c>
      <c r="C1290">
        <v>193.2</v>
      </c>
      <c r="D1290">
        <v>193.2</v>
      </c>
      <c r="F1290">
        <v>193</v>
      </c>
      <c r="G1290">
        <v>193.2</v>
      </c>
      <c r="H1290" s="3">
        <v>4852</v>
      </c>
      <c r="I1290" s="3">
        <v>0</v>
      </c>
      <c r="J1290" s="3">
        <v>0</v>
      </c>
      <c r="K1290" s="3">
        <v>823</v>
      </c>
      <c r="L1290" s="3">
        <v>120</v>
      </c>
      <c r="M1290" s="3">
        <v>71924</v>
      </c>
      <c r="N1290" s="3">
        <v>233612</v>
      </c>
      <c r="O1290" s="2">
        <v>514991.14</v>
      </c>
      <c r="P1290">
        <v>195</v>
      </c>
      <c r="Q1290">
        <v>191.2</v>
      </c>
      <c r="R1290">
        <v>195</v>
      </c>
      <c r="S1290">
        <f>IFERROR(AVERAGEIF(days17[CEID],Table5[[#This Row],[CEID]],days17[Total Serving Days]),"Not Participating")</f>
        <v>195</v>
      </c>
      <c r="T1290" s="3">
        <v>4889</v>
      </c>
      <c r="U1290" s="3">
        <v>0</v>
      </c>
      <c r="V1290" s="3">
        <v>0</v>
      </c>
      <c r="W1290" s="3">
        <v>1214</v>
      </c>
      <c r="X1290" s="3">
        <v>147</v>
      </c>
      <c r="Y1290" s="3">
        <v>81326</v>
      </c>
      <c r="Z1290" s="3">
        <v>237738</v>
      </c>
      <c r="AA1290" s="2">
        <v>544454.72</v>
      </c>
      <c r="AB1290">
        <v>183.2</v>
      </c>
      <c r="AC1290">
        <v>183.2</v>
      </c>
      <c r="AD1290">
        <v>183</v>
      </c>
      <c r="AE1290">
        <v>183.2</v>
      </c>
      <c r="AF1290" s="3">
        <v>4835</v>
      </c>
      <c r="AG1290" s="3">
        <v>0</v>
      </c>
      <c r="AH1290" s="3">
        <v>0</v>
      </c>
      <c r="AI1290" s="3">
        <v>848</v>
      </c>
      <c r="AJ1290" s="3">
        <v>151</v>
      </c>
      <c r="AK1290" s="3">
        <v>80788</v>
      </c>
      <c r="AL1290" s="3">
        <v>230115</v>
      </c>
      <c r="AM1290" s="2">
        <v>537499.35</v>
      </c>
    </row>
    <row r="1291" spans="1:39" x14ac:dyDescent="0.25">
      <c r="A1291" t="s">
        <v>17499</v>
      </c>
      <c r="B1291" t="s">
        <v>18696</v>
      </c>
      <c r="C1291">
        <v>168</v>
      </c>
      <c r="D1291">
        <v>166</v>
      </c>
      <c r="F1291">
        <v>168</v>
      </c>
      <c r="G1291">
        <v>168</v>
      </c>
      <c r="H1291" s="3">
        <v>67</v>
      </c>
      <c r="I1291" s="3">
        <v>0</v>
      </c>
      <c r="J1291" s="3">
        <v>0</v>
      </c>
      <c r="K1291" s="3">
        <v>0</v>
      </c>
      <c r="L1291" s="3">
        <v>0</v>
      </c>
      <c r="M1291" s="3">
        <v>5837</v>
      </c>
      <c r="N1291" s="3">
        <v>4721</v>
      </c>
      <c r="O1291" s="2">
        <v>17083.759999999998</v>
      </c>
      <c r="P1291">
        <v>172</v>
      </c>
      <c r="Q1291">
        <v>170</v>
      </c>
      <c r="R1291">
        <v>172</v>
      </c>
      <c r="S1291">
        <f>IFERROR(AVERAGEIF(days17[CEID],Table5[[#This Row],[CEID]],days17[Total Serving Days]),"Not Participating")</f>
        <v>172</v>
      </c>
      <c r="T1291" s="3">
        <v>74</v>
      </c>
      <c r="U1291" s="3">
        <v>0</v>
      </c>
      <c r="V1291" s="3">
        <v>0</v>
      </c>
      <c r="W1291" s="3">
        <v>49</v>
      </c>
      <c r="X1291" s="3">
        <v>9</v>
      </c>
      <c r="Y1291" s="3">
        <v>8025</v>
      </c>
      <c r="Z1291" s="3">
        <v>7637</v>
      </c>
      <c r="AA1291" s="2">
        <v>28890.65</v>
      </c>
      <c r="AB1291">
        <v>170</v>
      </c>
      <c r="AC1291">
        <v>169</v>
      </c>
      <c r="AD1291">
        <v>170</v>
      </c>
      <c r="AE1291">
        <v>170</v>
      </c>
      <c r="AF1291" s="3">
        <v>67</v>
      </c>
      <c r="AG1291" s="3">
        <v>0</v>
      </c>
      <c r="AH1291" s="3">
        <v>0</v>
      </c>
      <c r="AI1291" s="3">
        <v>35</v>
      </c>
      <c r="AJ1291" s="3">
        <v>13</v>
      </c>
      <c r="AK1291" s="3">
        <v>6857</v>
      </c>
      <c r="AL1291" s="3">
        <v>6352</v>
      </c>
      <c r="AM1291" s="2">
        <v>27894.27</v>
      </c>
    </row>
    <row r="1292" spans="1:39" x14ac:dyDescent="0.25">
      <c r="A1292" t="s">
        <v>17019</v>
      </c>
      <c r="B1292" t="s">
        <v>18276</v>
      </c>
      <c r="C1292">
        <v>193</v>
      </c>
      <c r="D1292">
        <v>193</v>
      </c>
      <c r="F1292">
        <v>193</v>
      </c>
      <c r="G1292">
        <v>193</v>
      </c>
      <c r="H1292" s="3">
        <v>607</v>
      </c>
      <c r="I1292" s="3">
        <v>0</v>
      </c>
      <c r="J1292" s="3">
        <v>607</v>
      </c>
      <c r="K1292" s="3">
        <v>0</v>
      </c>
      <c r="L1292" s="3">
        <v>0</v>
      </c>
      <c r="M1292" s="3">
        <v>51429</v>
      </c>
      <c r="N1292" s="3">
        <v>78331</v>
      </c>
      <c r="O1292" s="2">
        <v>260747.28000000003</v>
      </c>
      <c r="P1292">
        <v>176</v>
      </c>
      <c r="Q1292">
        <v>176</v>
      </c>
      <c r="R1292">
        <v>176</v>
      </c>
      <c r="S1292">
        <f>IFERROR(AVERAGEIF(days17[CEID],Table5[[#This Row],[CEID]],days17[Total Serving Days]),"Not Participating")</f>
        <v>176</v>
      </c>
      <c r="T1292" s="3">
        <v>609</v>
      </c>
      <c r="U1292" s="3">
        <v>0</v>
      </c>
      <c r="V1292" s="3">
        <v>609</v>
      </c>
      <c r="W1292" s="3">
        <v>0</v>
      </c>
      <c r="X1292" s="3">
        <v>0</v>
      </c>
      <c r="Y1292" s="3">
        <v>54809</v>
      </c>
      <c r="Z1292" s="3">
        <v>81662</v>
      </c>
      <c r="AA1292" s="2">
        <v>278077.89999999997</v>
      </c>
      <c r="AB1292">
        <v>170</v>
      </c>
      <c r="AC1292">
        <v>170</v>
      </c>
      <c r="AD1292">
        <v>170</v>
      </c>
      <c r="AE1292">
        <v>170</v>
      </c>
      <c r="AF1292" s="3">
        <v>590</v>
      </c>
      <c r="AG1292" s="3">
        <v>0</v>
      </c>
      <c r="AH1292" s="3">
        <v>590</v>
      </c>
      <c r="AI1292" s="3">
        <v>0</v>
      </c>
      <c r="AJ1292" s="3">
        <v>0</v>
      </c>
      <c r="AK1292" s="3">
        <v>50517</v>
      </c>
      <c r="AL1292" s="3">
        <v>78848</v>
      </c>
      <c r="AM1292" s="2">
        <v>316486.62</v>
      </c>
    </row>
    <row r="1293" spans="1:39" x14ac:dyDescent="0.25">
      <c r="A1293" t="s">
        <v>17038</v>
      </c>
      <c r="B1293" t="s">
        <v>18295</v>
      </c>
      <c r="C1293">
        <v>202.4</v>
      </c>
      <c r="D1293">
        <v>202.4</v>
      </c>
      <c r="F1293">
        <v>202</v>
      </c>
      <c r="G1293">
        <v>202.4</v>
      </c>
      <c r="H1293" s="3">
        <v>3854</v>
      </c>
      <c r="I1293" s="3">
        <v>0</v>
      </c>
      <c r="J1293" s="3">
        <v>0</v>
      </c>
      <c r="K1293" s="3">
        <v>1836</v>
      </c>
      <c r="L1293" s="3">
        <v>296</v>
      </c>
      <c r="M1293" s="3">
        <v>374160</v>
      </c>
      <c r="N1293" s="3">
        <v>380165</v>
      </c>
      <c r="O1293" s="2">
        <v>1372904.2400000002</v>
      </c>
      <c r="P1293">
        <v>206.4</v>
      </c>
      <c r="Q1293">
        <v>203.4</v>
      </c>
      <c r="R1293">
        <v>206</v>
      </c>
      <c r="S1293">
        <f>IFERROR(AVERAGEIF(days17[CEID],Table5[[#This Row],[CEID]],days17[Total Serving Days]),"Not Participating")</f>
        <v>206.4</v>
      </c>
      <c r="T1293" s="3">
        <v>3842</v>
      </c>
      <c r="U1293" s="3">
        <v>0</v>
      </c>
      <c r="V1293" s="3">
        <v>0</v>
      </c>
      <c r="W1293" s="3">
        <v>1814</v>
      </c>
      <c r="X1293" s="3">
        <v>271</v>
      </c>
      <c r="Y1293" s="3">
        <v>402996</v>
      </c>
      <c r="Z1293" s="3">
        <v>364014</v>
      </c>
      <c r="AA1293" s="2">
        <v>1444030.3</v>
      </c>
      <c r="AB1293">
        <v>188</v>
      </c>
      <c r="AC1293">
        <v>188</v>
      </c>
      <c r="AD1293">
        <v>188</v>
      </c>
      <c r="AE1293">
        <v>188</v>
      </c>
      <c r="AF1293" s="3">
        <v>3882</v>
      </c>
      <c r="AG1293" s="3">
        <v>0</v>
      </c>
      <c r="AH1293" s="3">
        <v>0</v>
      </c>
      <c r="AI1293" s="3">
        <v>2586</v>
      </c>
      <c r="AJ1293" s="3">
        <v>94</v>
      </c>
      <c r="AK1293" s="3">
        <v>389028</v>
      </c>
      <c r="AL1293" s="3">
        <v>356790</v>
      </c>
      <c r="AM1293" s="2">
        <v>1690864.01</v>
      </c>
    </row>
    <row r="1294" spans="1:39" x14ac:dyDescent="0.25">
      <c r="A1294" t="s">
        <v>17387</v>
      </c>
      <c r="B1294" t="s">
        <v>15976</v>
      </c>
      <c r="C1294">
        <v>0</v>
      </c>
      <c r="D1294">
        <v>178</v>
      </c>
      <c r="F1294">
        <v>178</v>
      </c>
      <c r="G1294">
        <v>178</v>
      </c>
      <c r="H1294" s="3">
        <v>44</v>
      </c>
      <c r="I1294" s="3">
        <v>0</v>
      </c>
      <c r="J1294" s="3">
        <v>0</v>
      </c>
      <c r="K1294" s="3">
        <v>3</v>
      </c>
      <c r="L1294" s="3">
        <v>1</v>
      </c>
      <c r="M1294" s="3">
        <v>0</v>
      </c>
      <c r="N1294" s="3">
        <v>5272</v>
      </c>
      <c r="O1294" s="2">
        <v>3453.9600000000005</v>
      </c>
      <c r="P1294">
        <v>0</v>
      </c>
      <c r="Q1294">
        <v>179</v>
      </c>
      <c r="R1294">
        <v>179</v>
      </c>
      <c r="S1294">
        <f>IFERROR(AVERAGEIF(days17[CEID],Table5[[#This Row],[CEID]],days17[Total Serving Days]),"Not Participating")</f>
        <v>179</v>
      </c>
      <c r="T1294" s="3">
        <v>45</v>
      </c>
      <c r="U1294" s="3">
        <v>0</v>
      </c>
      <c r="V1294" s="3">
        <v>0</v>
      </c>
      <c r="W1294" s="3">
        <v>4</v>
      </c>
      <c r="X1294" s="3">
        <v>1</v>
      </c>
      <c r="Y1294" s="3">
        <v>0</v>
      </c>
      <c r="Z1294" s="3">
        <v>4803</v>
      </c>
      <c r="AA1294" s="2">
        <v>3644.2</v>
      </c>
      <c r="AB1294" t="s">
        <v>19298</v>
      </c>
      <c r="AC1294" t="s">
        <v>19298</v>
      </c>
      <c r="AD1294" t="s">
        <v>19298</v>
      </c>
      <c r="AE1294" t="s">
        <v>19298</v>
      </c>
      <c r="AF1294" s="3" t="e">
        <v>#N/A</v>
      </c>
      <c r="AG1294" s="3" t="e">
        <v>#N/A</v>
      </c>
      <c r="AH1294" s="3" t="e">
        <v>#N/A</v>
      </c>
      <c r="AI1294" s="3" t="e">
        <v>#N/A</v>
      </c>
      <c r="AJ1294" s="3" t="e">
        <v>#N/A</v>
      </c>
      <c r="AK1294" s="3">
        <v>0</v>
      </c>
      <c r="AL1294" s="3">
        <v>0</v>
      </c>
      <c r="AM1294" s="2">
        <v>0</v>
      </c>
    </row>
    <row r="1295" spans="1:39" x14ac:dyDescent="0.25">
      <c r="A1295" t="s">
        <v>16511</v>
      </c>
      <c r="B1295" t="s">
        <v>17789</v>
      </c>
      <c r="C1295">
        <v>180</v>
      </c>
      <c r="D1295">
        <v>180</v>
      </c>
      <c r="F1295">
        <v>180</v>
      </c>
      <c r="G1295">
        <v>180</v>
      </c>
      <c r="H1295" s="3">
        <v>34</v>
      </c>
      <c r="I1295" s="3">
        <v>0</v>
      </c>
      <c r="J1295" s="3">
        <v>0</v>
      </c>
      <c r="K1295" s="3">
        <v>28</v>
      </c>
      <c r="L1295" s="3">
        <v>5</v>
      </c>
      <c r="M1295" s="3">
        <v>5213</v>
      </c>
      <c r="N1295" s="3">
        <v>5625</v>
      </c>
      <c r="O1295" s="2">
        <v>27606.620000000006</v>
      </c>
      <c r="P1295">
        <v>165</v>
      </c>
      <c r="Q1295">
        <v>164</v>
      </c>
      <c r="R1295">
        <v>165</v>
      </c>
      <c r="S1295">
        <f>IFERROR(AVERAGEIF(days17[CEID],Table5[[#This Row],[CEID]],days17[Total Serving Days]),"Not Participating")</f>
        <v>165</v>
      </c>
      <c r="T1295" s="3">
        <v>21</v>
      </c>
      <c r="U1295" s="3">
        <v>0</v>
      </c>
      <c r="V1295" s="3">
        <v>0</v>
      </c>
      <c r="W1295" s="3">
        <v>6</v>
      </c>
      <c r="X1295" s="3">
        <v>1</v>
      </c>
      <c r="Y1295" s="3">
        <v>4178</v>
      </c>
      <c r="Z1295" s="3">
        <v>4319</v>
      </c>
      <c r="AA1295" s="2">
        <v>22428.98</v>
      </c>
      <c r="AB1295">
        <v>164</v>
      </c>
      <c r="AC1295">
        <v>164</v>
      </c>
      <c r="AD1295">
        <v>164</v>
      </c>
      <c r="AE1295">
        <v>164</v>
      </c>
      <c r="AF1295" s="3">
        <v>33</v>
      </c>
      <c r="AG1295" s="3">
        <v>0</v>
      </c>
      <c r="AH1295" s="3">
        <v>0</v>
      </c>
      <c r="AI1295" s="3">
        <v>32</v>
      </c>
      <c r="AJ1295" s="3">
        <v>0</v>
      </c>
      <c r="AK1295" s="3">
        <v>4523</v>
      </c>
      <c r="AL1295" s="3">
        <v>4697</v>
      </c>
      <c r="AM1295" s="2">
        <v>24409.7</v>
      </c>
    </row>
    <row r="1296" spans="1:39" x14ac:dyDescent="0.25">
      <c r="A1296" t="s">
        <v>17486</v>
      </c>
      <c r="B1296" t="s">
        <v>18684</v>
      </c>
      <c r="C1296">
        <v>184</v>
      </c>
      <c r="D1296">
        <v>184</v>
      </c>
      <c r="F1296">
        <v>184</v>
      </c>
      <c r="G1296">
        <v>184</v>
      </c>
      <c r="H1296" s="3">
        <v>21</v>
      </c>
      <c r="I1296" s="3">
        <v>0</v>
      </c>
      <c r="J1296" s="3">
        <v>0</v>
      </c>
      <c r="K1296" s="3">
        <v>17</v>
      </c>
      <c r="L1296" s="3">
        <v>0</v>
      </c>
      <c r="M1296" s="3">
        <v>2329</v>
      </c>
      <c r="N1296" s="3">
        <v>2682</v>
      </c>
      <c r="O1296" s="2">
        <v>11600.150000000001</v>
      </c>
      <c r="P1296">
        <v>38</v>
      </c>
      <c r="Q1296">
        <v>38</v>
      </c>
      <c r="R1296">
        <v>38</v>
      </c>
      <c r="S1296">
        <f>IFERROR(AVERAGEIF(days17[CEID],Table5[[#This Row],[CEID]],days17[Total Serving Days]),"Not Participating")</f>
        <v>38</v>
      </c>
      <c r="T1296" s="3">
        <v>15</v>
      </c>
      <c r="U1296" s="3">
        <v>0</v>
      </c>
      <c r="V1296" s="3">
        <v>0</v>
      </c>
      <c r="W1296" s="3">
        <v>1</v>
      </c>
      <c r="X1296" s="3">
        <v>0</v>
      </c>
      <c r="Y1296" s="3">
        <v>206</v>
      </c>
      <c r="Z1296" s="3">
        <v>423</v>
      </c>
      <c r="AA1296" s="2">
        <v>1522.52</v>
      </c>
      <c r="AB1296" t="s">
        <v>19298</v>
      </c>
      <c r="AC1296" t="s">
        <v>19298</v>
      </c>
      <c r="AD1296" t="s">
        <v>19298</v>
      </c>
      <c r="AE1296" t="s">
        <v>19298</v>
      </c>
      <c r="AF1296" s="3" t="e">
        <v>#N/A</v>
      </c>
      <c r="AG1296" s="3" t="e">
        <v>#N/A</v>
      </c>
      <c r="AH1296" s="3" t="e">
        <v>#N/A</v>
      </c>
      <c r="AI1296" s="3" t="e">
        <v>#N/A</v>
      </c>
      <c r="AJ1296" s="3" t="e">
        <v>#N/A</v>
      </c>
      <c r="AK1296" s="3">
        <v>0</v>
      </c>
      <c r="AL1296" s="3">
        <v>0</v>
      </c>
      <c r="AM1296" s="2">
        <v>0</v>
      </c>
    </row>
    <row r="1299" spans="1:9" x14ac:dyDescent="0.25">
      <c r="D1299" t="s">
        <v>19309</v>
      </c>
    </row>
    <row r="1300" spans="1:9" x14ac:dyDescent="0.25">
      <c r="A1300" t="s">
        <v>19310</v>
      </c>
    </row>
    <row r="1301" spans="1:9" x14ac:dyDescent="0.25">
      <c r="F1301">
        <f>STDEV(F25:F372,F374:F1220,F1222,F1223)</f>
        <v>42.523741480895509</v>
      </c>
      <c r="H1301">
        <v>175.54257095158599</v>
      </c>
      <c r="I1301" s="3">
        <f>MIN(H1306:H2304)</f>
        <v>111</v>
      </c>
    </row>
    <row r="1302" spans="1:9" x14ac:dyDescent="0.25">
      <c r="C1302" t="s">
        <v>19299</v>
      </c>
    </row>
    <row r="1303" spans="1:9" x14ac:dyDescent="0.25">
      <c r="C1303">
        <f>STDEV(C98:C1250)</f>
        <v>27.900070592286855</v>
      </c>
    </row>
    <row r="1306" spans="1:9" x14ac:dyDescent="0.25">
      <c r="H1306">
        <v>171</v>
      </c>
    </row>
    <row r="1307" spans="1:9" x14ac:dyDescent="0.25">
      <c r="H1307">
        <v>175</v>
      </c>
    </row>
    <row r="1308" spans="1:9" x14ac:dyDescent="0.25">
      <c r="H1308">
        <v>171</v>
      </c>
    </row>
    <row r="1309" spans="1:9" x14ac:dyDescent="0.25">
      <c r="A1309" t="s">
        <v>16214</v>
      </c>
      <c r="B1309">
        <f>INDEX($C$2:$C$1290,MATCH(A1309,Table5[CEID],0),1)</f>
        <v>174</v>
      </c>
      <c r="C1309">
        <f>INDEX(Table5[Average Lunch Days 16],MATCH(A1309,Table5[CEID],0),1)</f>
        <v>174</v>
      </c>
      <c r="H1309">
        <v>176</v>
      </c>
    </row>
    <row r="1310" spans="1:9" x14ac:dyDescent="0.25">
      <c r="A1310" t="s">
        <v>16215</v>
      </c>
      <c r="B1310">
        <f>INDEX($C$2:$C$1290,MATCH(A1310,Table5[CEID],0),1)</f>
        <v>180</v>
      </c>
      <c r="C1310">
        <f>INDEX(Table5[Average Lunch Days 16],MATCH(A1310,Table5[CEID],0),1)</f>
        <v>180</v>
      </c>
      <c r="H1310">
        <v>177</v>
      </c>
    </row>
    <row r="1311" spans="1:9" x14ac:dyDescent="0.25">
      <c r="A1311" t="s">
        <v>16216</v>
      </c>
      <c r="B1311">
        <f>INDEX($C$2:$C$1290,MATCH(A1311,Table5[CEID],0),1)</f>
        <v>171</v>
      </c>
      <c r="C1311">
        <f>INDEX(Table5[Average Lunch Days 16],MATCH(A1311,Table5[CEID],0),1)</f>
        <v>171</v>
      </c>
      <c r="H1311">
        <v>177</v>
      </c>
    </row>
    <row r="1312" spans="1:9" x14ac:dyDescent="0.25">
      <c r="A1312" t="s">
        <v>16217</v>
      </c>
      <c r="B1312">
        <f>INDEX($C$2:$C$1290,MATCH(A1312,Table5[CEID],0),1)</f>
        <v>168</v>
      </c>
      <c r="C1312">
        <f>INDEX(Table5[Average Lunch Days 16],MATCH(A1312,Table5[CEID],0),1)</f>
        <v>168</v>
      </c>
      <c r="H1312">
        <v>173</v>
      </c>
    </row>
    <row r="1313" spans="1:8" x14ac:dyDescent="0.25">
      <c r="A1313" t="s">
        <v>16218</v>
      </c>
      <c r="B1313">
        <f>INDEX($C$2:$C$1290,MATCH(A1313,Table5[CEID],0),1)</f>
        <v>173</v>
      </c>
      <c r="C1313">
        <f>INDEX(Table5[Average Lunch Days 16],MATCH(A1313,Table5[CEID],0),1)</f>
        <v>173</v>
      </c>
      <c r="H1313">
        <v>173</v>
      </c>
    </row>
    <row r="1314" spans="1:8" x14ac:dyDescent="0.25">
      <c r="A1314" t="s">
        <v>16219</v>
      </c>
      <c r="B1314">
        <f>INDEX($C$2:$C$1290,MATCH(A1314,Table5[CEID],0),1)</f>
        <v>177</v>
      </c>
      <c r="C1314">
        <f>INDEX(Table5[Average Lunch Days 16],MATCH(A1314,Table5[CEID],0),1)</f>
        <v>177</v>
      </c>
      <c r="H1314">
        <v>176</v>
      </c>
    </row>
    <row r="1315" spans="1:8" x14ac:dyDescent="0.25">
      <c r="A1315" t="s">
        <v>16220</v>
      </c>
      <c r="B1315">
        <f>INDEX($C$2:$C$1290,MATCH(A1315,Table5[CEID],0),1)</f>
        <v>180</v>
      </c>
      <c r="C1315">
        <f>INDEX(Table5[Average Lunch Days 16],MATCH(A1315,Table5[CEID],0),1)</f>
        <v>180</v>
      </c>
      <c r="H1315">
        <v>177</v>
      </c>
    </row>
    <row r="1316" spans="1:8" x14ac:dyDescent="0.25">
      <c r="A1316" t="s">
        <v>16221</v>
      </c>
      <c r="B1316">
        <f>INDEX($C$2:$C$1290,MATCH(A1316,Table5[CEID],0),1)</f>
        <v>174</v>
      </c>
      <c r="C1316">
        <f>INDEX(Table5[Average Lunch Days 16],MATCH(A1316,Table5[CEID],0),1)</f>
        <v>174</v>
      </c>
      <c r="H1316">
        <v>175</v>
      </c>
    </row>
    <row r="1317" spans="1:8" x14ac:dyDescent="0.25">
      <c r="A1317" t="s">
        <v>16222</v>
      </c>
      <c r="B1317">
        <f>INDEX($C$2:$C$1290,MATCH(A1317,Table5[CEID],0),1)</f>
        <v>177</v>
      </c>
      <c r="C1317">
        <f>INDEX(Table5[Average Lunch Days 16],MATCH(A1317,Table5[CEID],0),1)</f>
        <v>177</v>
      </c>
      <c r="H1317">
        <v>177</v>
      </c>
    </row>
    <row r="1318" spans="1:8" x14ac:dyDescent="0.25">
      <c r="A1318" t="s">
        <v>16223</v>
      </c>
      <c r="B1318">
        <f>INDEX($C$2:$C$1290,MATCH(A1318,Table5[CEID],0),1)</f>
        <v>176</v>
      </c>
      <c r="C1318">
        <f>INDEX(Table5[Average Lunch Days 16],MATCH(A1318,Table5[CEID],0),1)</f>
        <v>176</v>
      </c>
      <c r="H1318">
        <v>175</v>
      </c>
    </row>
    <row r="1319" spans="1:8" x14ac:dyDescent="0.25">
      <c r="A1319" t="s">
        <v>16224</v>
      </c>
      <c r="B1319">
        <f>INDEX($C$2:$C$1290,MATCH(A1319,Table5[CEID],0),1)</f>
        <v>175.0625</v>
      </c>
      <c r="C1319">
        <f>INDEX(Table5[Average Lunch Days 16],MATCH(A1319,Table5[CEID],0),1)</f>
        <v>175.125</v>
      </c>
      <c r="H1319">
        <v>177</v>
      </c>
    </row>
    <row r="1320" spans="1:8" x14ac:dyDescent="0.25">
      <c r="A1320" t="s">
        <v>16225</v>
      </c>
      <c r="B1320">
        <f>INDEX($C$2:$C$1290,MATCH(A1320,Table5[CEID],0),1)</f>
        <v>176.8</v>
      </c>
      <c r="C1320">
        <f>INDEX(Table5[Average Lunch Days 16],MATCH(A1320,Table5[CEID],0),1)</f>
        <v>176.8</v>
      </c>
      <c r="H1320">
        <v>172</v>
      </c>
    </row>
    <row r="1321" spans="1:8" x14ac:dyDescent="0.25">
      <c r="A1321" t="s">
        <v>16226</v>
      </c>
      <c r="B1321">
        <f>INDEX($C$2:$C$1290,MATCH(A1321,Table5[CEID],0),1)</f>
        <v>175</v>
      </c>
      <c r="C1321">
        <f>INDEX(Table5[Average Lunch Days 16],MATCH(A1321,Table5[CEID],0),1)</f>
        <v>175</v>
      </c>
      <c r="H1321">
        <v>178</v>
      </c>
    </row>
    <row r="1322" spans="1:8" x14ac:dyDescent="0.25">
      <c r="A1322" t="s">
        <v>16227</v>
      </c>
      <c r="B1322">
        <f>INDEX($C$2:$C$1290,MATCH(A1322,Table5[CEID],0),1)</f>
        <v>177.5</v>
      </c>
      <c r="C1322">
        <f>INDEX(Table5[Average Lunch Days 16],MATCH(A1322,Table5[CEID],0),1)</f>
        <v>177.5</v>
      </c>
      <c r="H1322">
        <v>176</v>
      </c>
    </row>
    <row r="1323" spans="1:8" x14ac:dyDescent="0.25">
      <c r="A1323" t="s">
        <v>16228</v>
      </c>
      <c r="B1323">
        <f>INDEX($C$2:$C$1290,MATCH(A1323,Table5[CEID],0),1)</f>
        <v>174</v>
      </c>
      <c r="C1323">
        <f>INDEX(Table5[Average Lunch Days 16],MATCH(A1323,Table5[CEID],0),1)</f>
        <v>174</v>
      </c>
      <c r="H1323">
        <v>179</v>
      </c>
    </row>
    <row r="1324" spans="1:8" x14ac:dyDescent="0.25">
      <c r="A1324" t="s">
        <v>16229</v>
      </c>
      <c r="B1324">
        <f>INDEX($C$2:$C$1290,MATCH(A1324,Table5[CEID],0),1)</f>
        <v>174.2</v>
      </c>
      <c r="C1324">
        <f>INDEX(Table5[Average Lunch Days 16],MATCH(A1324,Table5[CEID],0),1)</f>
        <v>174.6</v>
      </c>
      <c r="H1324">
        <v>177</v>
      </c>
    </row>
    <row r="1325" spans="1:8" x14ac:dyDescent="0.25">
      <c r="A1325" t="s">
        <v>16230</v>
      </c>
      <c r="B1325">
        <f>INDEX($C$2:$C$1290,MATCH(A1325,Table5[CEID],0),1)</f>
        <v>176</v>
      </c>
      <c r="C1325">
        <f>INDEX(Table5[Average Lunch Days 16],MATCH(A1325,Table5[CEID],0),1)</f>
        <v>175.5</v>
      </c>
      <c r="H1325">
        <v>176</v>
      </c>
    </row>
    <row r="1326" spans="1:8" x14ac:dyDescent="0.25">
      <c r="A1326" t="s">
        <v>16231</v>
      </c>
      <c r="B1326">
        <f>INDEX($C$2:$C$1290,MATCH(A1326,Table5[CEID],0),1)</f>
        <v>177</v>
      </c>
      <c r="C1326">
        <f>INDEX(Table5[Average Lunch Days 16],MATCH(A1326,Table5[CEID],0),1)</f>
        <v>177</v>
      </c>
      <c r="H1326">
        <v>185</v>
      </c>
    </row>
    <row r="1327" spans="1:8" x14ac:dyDescent="0.25">
      <c r="A1327" t="s">
        <v>16232</v>
      </c>
      <c r="B1327">
        <f>INDEX($C$2:$C$1290,MATCH(A1327,Table5[CEID],0),1)</f>
        <v>177</v>
      </c>
      <c r="C1327">
        <f>INDEX(Table5[Average Lunch Days 16],MATCH(A1327,Table5[CEID],0),1)</f>
        <v>177</v>
      </c>
      <c r="H1327">
        <v>174</v>
      </c>
    </row>
    <row r="1328" spans="1:8" x14ac:dyDescent="0.25">
      <c r="A1328" t="s">
        <v>16233</v>
      </c>
      <c r="B1328">
        <f>INDEX($C$2:$C$1290,MATCH(A1328,Table5[CEID],0),1)</f>
        <v>176</v>
      </c>
      <c r="C1328">
        <f>INDEX(Table5[Average Lunch Days 16],MATCH(A1328,Table5[CEID],0),1)</f>
        <v>177</v>
      </c>
      <c r="H1328">
        <v>175</v>
      </c>
    </row>
    <row r="1329" spans="1:8" x14ac:dyDescent="0.25">
      <c r="A1329" t="s">
        <v>16234</v>
      </c>
      <c r="B1329">
        <f>INDEX($C$2:$C$1290,MATCH(A1329,Table5[CEID],0),1)</f>
        <v>177</v>
      </c>
      <c r="C1329">
        <f>INDEX(Table5[Average Lunch Days 16],MATCH(A1329,Table5[CEID],0),1)</f>
        <v>177</v>
      </c>
      <c r="H1329">
        <v>180</v>
      </c>
    </row>
    <row r="1330" spans="1:8" x14ac:dyDescent="0.25">
      <c r="A1330" t="s">
        <v>16235</v>
      </c>
      <c r="B1330">
        <f>INDEX($C$2:$C$1290,MATCH(A1330,Table5[CEID],0),1)</f>
        <v>177</v>
      </c>
      <c r="C1330">
        <f>INDEX(Table5[Average Lunch Days 16],MATCH(A1330,Table5[CEID],0),1)</f>
        <v>177</v>
      </c>
      <c r="H1330">
        <v>175</v>
      </c>
    </row>
    <row r="1331" spans="1:8" x14ac:dyDescent="0.25">
      <c r="A1331" t="s">
        <v>16236</v>
      </c>
      <c r="B1331">
        <f>INDEX($C$2:$C$1290,MATCH(A1331,Table5[CEID],0),1)</f>
        <v>180</v>
      </c>
      <c r="C1331">
        <f>INDEX(Table5[Average Lunch Days 16],MATCH(A1331,Table5[CEID],0),1)</f>
        <v>180</v>
      </c>
      <c r="H1331">
        <v>179</v>
      </c>
    </row>
    <row r="1332" spans="1:8" x14ac:dyDescent="0.25">
      <c r="A1332" t="s">
        <v>16237</v>
      </c>
      <c r="B1332">
        <f>INDEX($C$2:$C$1290,MATCH(A1332,Table5[CEID],0),1)</f>
        <v>176.83333333333334</v>
      </c>
      <c r="C1332">
        <f>INDEX(Table5[Average Lunch Days 16],MATCH(A1332,Table5[CEID],0),1)</f>
        <v>176.66666666666666</v>
      </c>
      <c r="H1332">
        <v>177</v>
      </c>
    </row>
    <row r="1333" spans="1:8" x14ac:dyDescent="0.25">
      <c r="A1333" t="s">
        <v>16238</v>
      </c>
      <c r="B1333">
        <f>INDEX($C$2:$C$1290,MATCH(A1333,Table5[CEID],0),1)</f>
        <v>177</v>
      </c>
      <c r="C1333">
        <f>INDEX(Table5[Average Lunch Days 16],MATCH(A1333,Table5[CEID],0),1)</f>
        <v>177</v>
      </c>
      <c r="H1333">
        <v>176</v>
      </c>
    </row>
    <row r="1334" spans="1:8" x14ac:dyDescent="0.25">
      <c r="A1334" t="s">
        <v>16239</v>
      </c>
      <c r="B1334">
        <f>INDEX($C$2:$C$1290,MATCH(A1334,Table5[CEID],0),1)</f>
        <v>173</v>
      </c>
      <c r="C1334">
        <f>INDEX(Table5[Average Lunch Days 16],MATCH(A1334,Table5[CEID],0),1)</f>
        <v>173</v>
      </c>
      <c r="H1334">
        <v>176</v>
      </c>
    </row>
    <row r="1335" spans="1:8" x14ac:dyDescent="0.25">
      <c r="A1335" t="s">
        <v>16240</v>
      </c>
      <c r="B1335">
        <f>INDEX($C$2:$C$1290,MATCH(A1335,Table5[CEID],0),1)</f>
        <v>172</v>
      </c>
      <c r="C1335">
        <f>INDEX(Table5[Average Lunch Days 16],MATCH(A1335,Table5[CEID],0),1)</f>
        <v>172</v>
      </c>
      <c r="H1335">
        <v>175</v>
      </c>
    </row>
    <row r="1336" spans="1:8" x14ac:dyDescent="0.25">
      <c r="A1336" t="s">
        <v>16241</v>
      </c>
      <c r="B1336">
        <f>INDEX($C$2:$C$1290,MATCH(A1336,Table5[CEID],0),1)</f>
        <v>174</v>
      </c>
      <c r="C1336">
        <f>INDEX(Table5[Average Lunch Days 16],MATCH(A1336,Table5[CEID],0),1)</f>
        <v>174</v>
      </c>
      <c r="H1336">
        <v>178</v>
      </c>
    </row>
    <row r="1337" spans="1:8" x14ac:dyDescent="0.25">
      <c r="A1337" t="s">
        <v>16242</v>
      </c>
      <c r="B1337">
        <f>INDEX($C$2:$C$1290,MATCH(A1337,Table5[CEID],0),1)</f>
        <v>177</v>
      </c>
      <c r="C1337">
        <f>INDEX(Table5[Average Lunch Days 16],MATCH(A1337,Table5[CEID],0),1)</f>
        <v>141.6</v>
      </c>
      <c r="H1337">
        <v>176</v>
      </c>
    </row>
    <row r="1338" spans="1:8" x14ac:dyDescent="0.25">
      <c r="A1338" t="s">
        <v>16243</v>
      </c>
      <c r="B1338">
        <f>INDEX($C$2:$C$1290,MATCH(A1338,Table5[CEID],0),1)</f>
        <v>171</v>
      </c>
      <c r="C1338">
        <f>INDEX(Table5[Average Lunch Days 16],MATCH(A1338,Table5[CEID],0),1)</f>
        <v>171</v>
      </c>
      <c r="H1338">
        <v>168</v>
      </c>
    </row>
    <row r="1339" spans="1:8" x14ac:dyDescent="0.25">
      <c r="A1339" t="s">
        <v>16244</v>
      </c>
      <c r="B1339">
        <f>INDEX($C$2:$C$1290,MATCH(A1339,Table5[CEID],0),1)</f>
        <v>178</v>
      </c>
      <c r="C1339">
        <f>INDEX(Table5[Average Lunch Days 16],MATCH(A1339,Table5[CEID],0),1)</f>
        <v>178</v>
      </c>
      <c r="H1339">
        <v>176</v>
      </c>
    </row>
    <row r="1340" spans="1:8" x14ac:dyDescent="0.25">
      <c r="A1340" t="s">
        <v>16245</v>
      </c>
      <c r="B1340">
        <f>INDEX($C$2:$C$1290,MATCH(A1340,Table5[CEID],0),1)</f>
        <v>174.93333333333334</v>
      </c>
      <c r="C1340">
        <f>INDEX(Table5[Average Lunch Days 16],MATCH(A1340,Table5[CEID],0),1)</f>
        <v>174.86666666666667</v>
      </c>
      <c r="H1340">
        <v>166</v>
      </c>
    </row>
    <row r="1341" spans="1:8" x14ac:dyDescent="0.25">
      <c r="A1341" t="s">
        <v>16246</v>
      </c>
      <c r="B1341">
        <f>INDEX($C$2:$C$1290,MATCH(A1341,Table5[CEID],0),1)</f>
        <v>174</v>
      </c>
      <c r="C1341">
        <f>INDEX(Table5[Average Lunch Days 16],MATCH(A1341,Table5[CEID],0),1)</f>
        <v>173.83333333333334</v>
      </c>
      <c r="H1341">
        <v>181</v>
      </c>
    </row>
    <row r="1342" spans="1:8" x14ac:dyDescent="0.25">
      <c r="A1342" t="s">
        <v>16247</v>
      </c>
      <c r="B1342">
        <f>INDEX($C$2:$C$1290,MATCH(A1342,Table5[CEID],0),1)</f>
        <v>176</v>
      </c>
      <c r="C1342">
        <f>INDEX(Table5[Average Lunch Days 16],MATCH(A1342,Table5[CEID],0),1)</f>
        <v>176</v>
      </c>
      <c r="H1342">
        <v>177</v>
      </c>
    </row>
    <row r="1343" spans="1:8" x14ac:dyDescent="0.25">
      <c r="A1343" t="s">
        <v>16248</v>
      </c>
      <c r="B1343">
        <f>INDEX($C$2:$C$1290,MATCH(A1343,Table5[CEID],0),1)</f>
        <v>170</v>
      </c>
      <c r="C1343">
        <f>INDEX(Table5[Average Lunch Days 16],MATCH(A1343,Table5[CEID],0),1)</f>
        <v>170</v>
      </c>
      <c r="H1343">
        <v>175</v>
      </c>
    </row>
    <row r="1344" spans="1:8" x14ac:dyDescent="0.25">
      <c r="A1344" t="s">
        <v>16249</v>
      </c>
      <c r="B1344">
        <f>INDEX($C$2:$C$1290,MATCH(A1344,Table5[CEID],0),1)</f>
        <v>171</v>
      </c>
      <c r="C1344">
        <f>INDEX(Table5[Average Lunch Days 16],MATCH(A1344,Table5[CEID],0),1)</f>
        <v>171</v>
      </c>
      <c r="H1344">
        <v>177</v>
      </c>
    </row>
    <row r="1345" spans="1:8" x14ac:dyDescent="0.25">
      <c r="A1345" t="s">
        <v>16250</v>
      </c>
      <c r="B1345">
        <f>INDEX($C$2:$C$1290,MATCH(A1345,Table5[CEID],0),1)</f>
        <v>175</v>
      </c>
      <c r="C1345">
        <f>INDEX(Table5[Average Lunch Days 16],MATCH(A1345,Table5[CEID],0),1)</f>
        <v>175</v>
      </c>
      <c r="H1345">
        <v>176</v>
      </c>
    </row>
    <row r="1346" spans="1:8" x14ac:dyDescent="0.25">
      <c r="A1346" t="s">
        <v>16251</v>
      </c>
      <c r="B1346">
        <f>INDEX($C$2:$C$1290,MATCH(A1346,Table5[CEID],0),1)</f>
        <v>176.33333333333334</v>
      </c>
      <c r="C1346">
        <f>INDEX(Table5[Average Lunch Days 16],MATCH(A1346,Table5[CEID],0),1)</f>
        <v>177.5</v>
      </c>
      <c r="H1346">
        <v>175</v>
      </c>
    </row>
    <row r="1347" spans="1:8" x14ac:dyDescent="0.25">
      <c r="A1347" t="s">
        <v>16252</v>
      </c>
      <c r="B1347">
        <f>INDEX($C$2:$C$1290,MATCH(A1347,Table5[CEID],0),1)</f>
        <v>175</v>
      </c>
      <c r="C1347">
        <f>INDEX(Table5[Average Lunch Days 16],MATCH(A1347,Table5[CEID],0),1)</f>
        <v>175</v>
      </c>
      <c r="H1347">
        <v>180</v>
      </c>
    </row>
    <row r="1348" spans="1:8" x14ac:dyDescent="0.25">
      <c r="A1348" t="s">
        <v>16253</v>
      </c>
      <c r="B1348">
        <f>INDEX($C$2:$C$1290,MATCH(A1348,Table5[CEID],0),1)</f>
        <v>176</v>
      </c>
      <c r="C1348">
        <f>INDEX(Table5[Average Lunch Days 16],MATCH(A1348,Table5[CEID],0),1)</f>
        <v>176</v>
      </c>
      <c r="H1348">
        <v>181</v>
      </c>
    </row>
    <row r="1349" spans="1:8" x14ac:dyDescent="0.25">
      <c r="A1349" t="s">
        <v>16254</v>
      </c>
      <c r="B1349">
        <f>INDEX($C$2:$C$1290,MATCH(A1349,Table5[CEID],0),1)</f>
        <v>177</v>
      </c>
      <c r="C1349">
        <f>INDEX(Table5[Average Lunch Days 16],MATCH(A1349,Table5[CEID],0),1)</f>
        <v>177</v>
      </c>
      <c r="H1349">
        <v>180</v>
      </c>
    </row>
    <row r="1350" spans="1:8" x14ac:dyDescent="0.25">
      <c r="A1350" t="s">
        <v>16255</v>
      </c>
      <c r="B1350">
        <f>INDEX($C$2:$C$1290,MATCH(A1350,Table5[CEID],0),1)</f>
        <v>174.6</v>
      </c>
      <c r="C1350">
        <f>INDEX(Table5[Average Lunch Days 16],MATCH(A1350,Table5[CEID],0),1)</f>
        <v>174.6</v>
      </c>
      <c r="H1350">
        <v>175</v>
      </c>
    </row>
    <row r="1351" spans="1:8" x14ac:dyDescent="0.25">
      <c r="A1351" t="s">
        <v>16256</v>
      </c>
      <c r="B1351">
        <f>INDEX($C$2:$C$1290,MATCH(A1351,Table5[CEID],0),1)</f>
        <v>167.5</v>
      </c>
      <c r="C1351">
        <f>INDEX(Table5[Average Lunch Days 16],MATCH(A1351,Table5[CEID],0),1)</f>
        <v>167.5</v>
      </c>
      <c r="H1351">
        <v>179</v>
      </c>
    </row>
    <row r="1352" spans="1:8" x14ac:dyDescent="0.25">
      <c r="A1352" t="s">
        <v>16257</v>
      </c>
      <c r="B1352">
        <f>INDEX($C$2:$C$1290,MATCH(A1352,Table5[CEID],0),1)</f>
        <v>167</v>
      </c>
      <c r="C1352">
        <f>INDEX(Table5[Average Lunch Days 16],MATCH(A1352,Table5[CEID],0),1)</f>
        <v>167</v>
      </c>
      <c r="H1352">
        <v>175</v>
      </c>
    </row>
    <row r="1353" spans="1:8" x14ac:dyDescent="0.25">
      <c r="A1353" t="s">
        <v>16258</v>
      </c>
      <c r="B1353">
        <f>INDEX($C$2:$C$1290,MATCH(A1353,Table5[CEID],0),1)</f>
        <v>176</v>
      </c>
      <c r="C1353">
        <f>INDEX(Table5[Average Lunch Days 16],MATCH(A1353,Table5[CEID],0),1)</f>
        <v>176</v>
      </c>
      <c r="H1353">
        <v>176</v>
      </c>
    </row>
    <row r="1354" spans="1:8" x14ac:dyDescent="0.25">
      <c r="A1354" t="s">
        <v>16259</v>
      </c>
      <c r="B1354">
        <f>INDEX($C$2:$C$1290,MATCH(A1354,Table5[CEID],0),1)</f>
        <v>173</v>
      </c>
      <c r="C1354">
        <f>INDEX(Table5[Average Lunch Days 16],MATCH(A1354,Table5[CEID],0),1)</f>
        <v>173</v>
      </c>
      <c r="H1354">
        <v>175</v>
      </c>
    </row>
    <row r="1355" spans="1:8" x14ac:dyDescent="0.25">
      <c r="A1355" t="s">
        <v>16260</v>
      </c>
      <c r="B1355">
        <f>INDEX($C$2:$C$1290,MATCH(A1355,Table5[CEID],0),1)</f>
        <v>178.94230769230768</v>
      </c>
      <c r="C1355">
        <f>INDEX(Table5[Average Lunch Days 16],MATCH(A1355,Table5[CEID],0),1)</f>
        <v>179</v>
      </c>
      <c r="H1355">
        <v>174</v>
      </c>
    </row>
    <row r="1356" spans="1:8" x14ac:dyDescent="0.25">
      <c r="A1356" t="s">
        <v>16261</v>
      </c>
      <c r="B1356">
        <f>INDEX($C$2:$C$1290,MATCH(A1356,Table5[CEID],0),1)</f>
        <v>177</v>
      </c>
      <c r="C1356">
        <f>INDEX(Table5[Average Lunch Days 16],MATCH(A1356,Table5[CEID],0),1)</f>
        <v>177</v>
      </c>
      <c r="H1356">
        <v>175</v>
      </c>
    </row>
    <row r="1357" spans="1:8" x14ac:dyDescent="0.25">
      <c r="A1357" t="s">
        <v>16262</v>
      </c>
      <c r="B1357">
        <f>INDEX($C$2:$C$1290,MATCH(A1357,Table5[CEID],0),1)</f>
        <v>177</v>
      </c>
      <c r="C1357">
        <f>INDEX(Table5[Average Lunch Days 16],MATCH(A1357,Table5[CEID],0),1)</f>
        <v>177</v>
      </c>
      <c r="H1357">
        <v>177</v>
      </c>
    </row>
    <row r="1358" spans="1:8" x14ac:dyDescent="0.25">
      <c r="A1358" t="s">
        <v>16263</v>
      </c>
      <c r="B1358">
        <f>INDEX($C$2:$C$1290,MATCH(A1358,Table5[CEID],0),1)</f>
        <v>176</v>
      </c>
      <c r="C1358">
        <f>INDEX(Table5[Average Lunch Days 16],MATCH(A1358,Table5[CEID],0),1)</f>
        <v>176</v>
      </c>
      <c r="H1358">
        <v>179</v>
      </c>
    </row>
    <row r="1359" spans="1:8" x14ac:dyDescent="0.25">
      <c r="A1359" t="s">
        <v>16264</v>
      </c>
      <c r="B1359">
        <f>INDEX($C$2:$C$1290,MATCH(A1359,Table5[CEID],0),1)</f>
        <v>177</v>
      </c>
      <c r="C1359">
        <f>INDEX(Table5[Average Lunch Days 16],MATCH(A1359,Table5[CEID],0),1)</f>
        <v>177</v>
      </c>
      <c r="H1359">
        <v>175</v>
      </c>
    </row>
    <row r="1360" spans="1:8" x14ac:dyDescent="0.25">
      <c r="A1360" t="s">
        <v>16265</v>
      </c>
      <c r="B1360">
        <f>INDEX($C$2:$C$1290,MATCH(A1360,Table5[CEID],0),1)</f>
        <v>177</v>
      </c>
      <c r="C1360">
        <f>INDEX(Table5[Average Lunch Days 16],MATCH(A1360,Table5[CEID],0),1)</f>
        <v>162</v>
      </c>
      <c r="H1360">
        <v>176</v>
      </c>
    </row>
    <row r="1361" spans="1:8" x14ac:dyDescent="0.25">
      <c r="A1361" t="s">
        <v>16266</v>
      </c>
      <c r="B1361">
        <f>INDEX($C$2:$C$1290,MATCH(A1361,Table5[CEID],0),1)</f>
        <v>178</v>
      </c>
      <c r="C1361">
        <f>INDEX(Table5[Average Lunch Days 16],MATCH(A1361,Table5[CEID],0),1)</f>
        <v>178</v>
      </c>
      <c r="H1361">
        <v>177</v>
      </c>
    </row>
    <row r="1362" spans="1:8" x14ac:dyDescent="0.25">
      <c r="A1362" t="s">
        <v>16267</v>
      </c>
      <c r="B1362">
        <f>INDEX($C$2:$C$1290,MATCH(A1362,Table5[CEID],0),1)</f>
        <v>181</v>
      </c>
      <c r="C1362">
        <f>INDEX(Table5[Average Lunch Days 16],MATCH(A1362,Table5[CEID],0),1)</f>
        <v>180</v>
      </c>
      <c r="H1362">
        <v>173</v>
      </c>
    </row>
    <row r="1363" spans="1:8" x14ac:dyDescent="0.25">
      <c r="A1363" t="s">
        <v>16268</v>
      </c>
      <c r="B1363">
        <f>INDEX($C$2:$C$1290,MATCH(A1363,Table5[CEID],0),1)</f>
        <v>179</v>
      </c>
      <c r="C1363">
        <f>INDEX(Table5[Average Lunch Days 16],MATCH(A1363,Table5[CEID],0),1)</f>
        <v>179</v>
      </c>
      <c r="H1363">
        <v>179</v>
      </c>
    </row>
    <row r="1364" spans="1:8" x14ac:dyDescent="0.25">
      <c r="A1364" t="s">
        <v>16269</v>
      </c>
      <c r="B1364">
        <f>INDEX($C$2:$C$1290,MATCH(A1364,Table5[CEID],0),1)</f>
        <v>177</v>
      </c>
      <c r="C1364">
        <f>INDEX(Table5[Average Lunch Days 16],MATCH(A1364,Table5[CEID],0),1)</f>
        <v>177</v>
      </c>
      <c r="H1364">
        <v>174</v>
      </c>
    </row>
    <row r="1365" spans="1:8" x14ac:dyDescent="0.25">
      <c r="A1365" t="s">
        <v>16271</v>
      </c>
      <c r="B1365">
        <f>INDEX($C$2:$C$1290,MATCH(A1365,Table5[CEID],0),1)</f>
        <v>180</v>
      </c>
      <c r="C1365">
        <f>INDEX(Table5[Average Lunch Days 16],MATCH(A1365,Table5[CEID],0),1)</f>
        <v>180</v>
      </c>
      <c r="H1365">
        <v>176</v>
      </c>
    </row>
    <row r="1366" spans="1:8" x14ac:dyDescent="0.25">
      <c r="A1366" t="s">
        <v>16272</v>
      </c>
      <c r="B1366">
        <f>INDEX($C$2:$C$1290,MATCH(A1366,Table5[CEID],0),1)</f>
        <v>177</v>
      </c>
      <c r="C1366">
        <f>INDEX(Table5[Average Lunch Days 16],MATCH(A1366,Table5[CEID],0),1)</f>
        <v>177</v>
      </c>
      <c r="H1366">
        <v>178</v>
      </c>
    </row>
    <row r="1367" spans="1:8" x14ac:dyDescent="0.25">
      <c r="A1367" t="s">
        <v>16275</v>
      </c>
      <c r="B1367">
        <f>INDEX($C$2:$C$1290,MATCH(A1367,Table5[CEID],0),1)</f>
        <v>177</v>
      </c>
      <c r="C1367">
        <f>INDEX(Table5[Average Lunch Days 16],MATCH(A1367,Table5[CEID],0),1)</f>
        <v>177</v>
      </c>
      <c r="H1367">
        <v>177</v>
      </c>
    </row>
    <row r="1368" spans="1:8" x14ac:dyDescent="0.25">
      <c r="A1368" t="s">
        <v>16276</v>
      </c>
      <c r="B1368">
        <f>INDEX($C$2:$C$1290,MATCH(A1368,Table5[CEID],0),1)</f>
        <v>182</v>
      </c>
      <c r="C1368">
        <f>INDEX(Table5[Average Lunch Days 16],MATCH(A1368,Table5[CEID],0),1)</f>
        <v>179.75</v>
      </c>
      <c r="H1368">
        <v>176</v>
      </c>
    </row>
    <row r="1369" spans="1:8" x14ac:dyDescent="0.25">
      <c r="A1369" t="s">
        <v>16277</v>
      </c>
      <c r="B1369">
        <f>INDEX($C$2:$C$1290,MATCH(A1369,Table5[CEID],0),1)</f>
        <v>177</v>
      </c>
      <c r="C1369">
        <f>INDEX(Table5[Average Lunch Days 16],MATCH(A1369,Table5[CEID],0),1)</f>
        <v>177</v>
      </c>
      <c r="H1369">
        <v>166</v>
      </c>
    </row>
    <row r="1370" spans="1:8" x14ac:dyDescent="0.25">
      <c r="A1370" t="s">
        <v>16278</v>
      </c>
      <c r="B1370">
        <f>INDEX($C$2:$C$1290,MATCH(A1370,Table5[CEID],0),1)</f>
        <v>181</v>
      </c>
      <c r="C1370">
        <f>INDEX(Table5[Average Lunch Days 16],MATCH(A1370,Table5[CEID],0),1)</f>
        <v>181</v>
      </c>
      <c r="H1370">
        <v>178</v>
      </c>
    </row>
    <row r="1371" spans="1:8" x14ac:dyDescent="0.25">
      <c r="A1371" t="s">
        <v>16279</v>
      </c>
      <c r="B1371">
        <f>INDEX($C$2:$C$1290,MATCH(A1371,Table5[CEID],0),1)</f>
        <v>175</v>
      </c>
      <c r="C1371">
        <f>INDEX(Table5[Average Lunch Days 16],MATCH(A1371,Table5[CEID],0),1)</f>
        <v>175</v>
      </c>
      <c r="H1371">
        <v>176</v>
      </c>
    </row>
    <row r="1372" spans="1:8" x14ac:dyDescent="0.25">
      <c r="A1372" t="s">
        <v>16280</v>
      </c>
      <c r="B1372">
        <f>INDEX($C$2:$C$1290,MATCH(A1372,Table5[CEID],0),1)</f>
        <v>179.5</v>
      </c>
      <c r="C1372">
        <f>INDEX(Table5[Average Lunch Days 16],MATCH(A1372,Table5[CEID],0),1)</f>
        <v>179.33333333333334</v>
      </c>
      <c r="H1372">
        <v>176</v>
      </c>
    </row>
    <row r="1373" spans="1:8" x14ac:dyDescent="0.25">
      <c r="A1373" t="s">
        <v>16281</v>
      </c>
      <c r="B1373">
        <f>INDEX($C$2:$C$1290,MATCH(A1373,Table5[CEID],0),1)</f>
        <v>181</v>
      </c>
      <c r="C1373">
        <f>INDEX(Table5[Average Lunch Days 16],MATCH(A1373,Table5[CEID],0),1)</f>
        <v>181</v>
      </c>
      <c r="H1373">
        <v>176</v>
      </c>
    </row>
    <row r="1374" spans="1:8" x14ac:dyDescent="0.25">
      <c r="A1374" t="s">
        <v>16282</v>
      </c>
      <c r="B1374">
        <f>INDEX($C$2:$C$1290,MATCH(A1374,Table5[CEID],0),1)</f>
        <v>175</v>
      </c>
      <c r="C1374">
        <f>INDEX(Table5[Average Lunch Days 16],MATCH(A1374,Table5[CEID],0),1)</f>
        <v>175</v>
      </c>
      <c r="H1374">
        <v>176</v>
      </c>
    </row>
    <row r="1375" spans="1:8" x14ac:dyDescent="0.25">
      <c r="A1375" t="s">
        <v>16283</v>
      </c>
      <c r="B1375">
        <f>INDEX($C$2:$C$1290,MATCH(A1375,Table5[CEID],0),1)</f>
        <v>180</v>
      </c>
      <c r="C1375">
        <f>INDEX(Table5[Average Lunch Days 16],MATCH(A1375,Table5[CEID],0),1)</f>
        <v>180</v>
      </c>
      <c r="H1375">
        <v>181</v>
      </c>
    </row>
    <row r="1376" spans="1:8" x14ac:dyDescent="0.25">
      <c r="A1376" t="s">
        <v>16284</v>
      </c>
      <c r="B1376">
        <f>INDEX($C$2:$C$1290,MATCH(A1376,Table5[CEID],0),1)</f>
        <v>193.2</v>
      </c>
      <c r="C1376">
        <f>INDEX(Table5[Average Lunch Days 16],MATCH(A1376,Table5[CEID],0),1)</f>
        <v>193.2</v>
      </c>
      <c r="H1376">
        <v>178</v>
      </c>
    </row>
    <row r="1377" spans="1:8" x14ac:dyDescent="0.25">
      <c r="A1377" t="s">
        <v>16285</v>
      </c>
      <c r="B1377">
        <f>INDEX($C$2:$C$1290,MATCH(A1377,Table5[CEID],0),1)</f>
        <v>175.86666666666667</v>
      </c>
      <c r="C1377">
        <f>INDEX(Table5[Average Lunch Days 16],MATCH(A1377,Table5[CEID],0),1)</f>
        <v>175.5</v>
      </c>
      <c r="H1377">
        <v>179</v>
      </c>
    </row>
    <row r="1378" spans="1:8" x14ac:dyDescent="0.25">
      <c r="A1378" t="s">
        <v>16286</v>
      </c>
      <c r="B1378">
        <f>INDEX($C$2:$C$1290,MATCH(A1378,Table5[CEID],0),1)</f>
        <v>177</v>
      </c>
      <c r="C1378">
        <f>INDEX(Table5[Average Lunch Days 16],MATCH(A1378,Table5[CEID],0),1)</f>
        <v>177</v>
      </c>
      <c r="H1378">
        <v>174</v>
      </c>
    </row>
    <row r="1379" spans="1:8" x14ac:dyDescent="0.25">
      <c r="A1379" t="s">
        <v>16287</v>
      </c>
      <c r="B1379">
        <f>INDEX($C$2:$C$1290,MATCH(A1379,Table5[CEID],0),1)</f>
        <v>177</v>
      </c>
      <c r="C1379">
        <f>INDEX(Table5[Average Lunch Days 16],MATCH(A1379,Table5[CEID],0),1)</f>
        <v>177</v>
      </c>
      <c r="H1379">
        <v>177</v>
      </c>
    </row>
    <row r="1380" spans="1:8" x14ac:dyDescent="0.25">
      <c r="A1380" t="s">
        <v>16288</v>
      </c>
      <c r="B1380">
        <f>INDEX($C$2:$C$1290,MATCH(A1380,Table5[CEID],0),1)</f>
        <v>177</v>
      </c>
      <c r="C1380">
        <f>INDEX(Table5[Average Lunch Days 16],MATCH(A1380,Table5[CEID],0),1)</f>
        <v>177</v>
      </c>
      <c r="H1380">
        <v>175</v>
      </c>
    </row>
    <row r="1381" spans="1:8" x14ac:dyDescent="0.25">
      <c r="A1381" t="s">
        <v>16289</v>
      </c>
      <c r="B1381">
        <f>INDEX($C$2:$C$1290,MATCH(A1381,Table5[CEID],0),1)</f>
        <v>168.375</v>
      </c>
      <c r="C1381">
        <f>INDEX(Table5[Average Lunch Days 16],MATCH(A1381,Table5[CEID],0),1)</f>
        <v>168.375</v>
      </c>
      <c r="H1381">
        <v>175</v>
      </c>
    </row>
    <row r="1382" spans="1:8" x14ac:dyDescent="0.25">
      <c r="A1382" t="s">
        <v>16290</v>
      </c>
      <c r="B1382">
        <f>INDEX($C$2:$C$1290,MATCH(A1382,Table5[CEID],0),1)</f>
        <v>177</v>
      </c>
      <c r="C1382">
        <f>INDEX(Table5[Average Lunch Days 16],MATCH(A1382,Table5[CEID],0),1)</f>
        <v>177.01428571428571</v>
      </c>
      <c r="H1382">
        <v>178</v>
      </c>
    </row>
    <row r="1383" spans="1:8" x14ac:dyDescent="0.25">
      <c r="A1383" t="s">
        <v>16291</v>
      </c>
      <c r="B1383">
        <f>INDEX($C$2:$C$1290,MATCH(A1383,Table5[CEID],0),1)</f>
        <v>175</v>
      </c>
      <c r="C1383">
        <f>INDEX(Table5[Average Lunch Days 16],MATCH(A1383,Table5[CEID],0),1)</f>
        <v>175</v>
      </c>
      <c r="H1383">
        <v>177</v>
      </c>
    </row>
    <row r="1384" spans="1:8" x14ac:dyDescent="0.25">
      <c r="A1384" t="s">
        <v>16292</v>
      </c>
      <c r="B1384">
        <f>INDEX($C$2:$C$1290,MATCH(A1384,Table5[CEID],0),1)</f>
        <v>177</v>
      </c>
      <c r="C1384">
        <f>INDEX(Table5[Average Lunch Days 16],MATCH(A1384,Table5[CEID],0),1)</f>
        <v>177</v>
      </c>
      <c r="H1384">
        <v>177</v>
      </c>
    </row>
    <row r="1385" spans="1:8" x14ac:dyDescent="0.25">
      <c r="A1385" t="s">
        <v>16293</v>
      </c>
      <c r="B1385">
        <f>INDEX($C$2:$C$1290,MATCH(A1385,Table5[CEID],0),1)</f>
        <v>175</v>
      </c>
      <c r="C1385">
        <f>INDEX(Table5[Average Lunch Days 16],MATCH(A1385,Table5[CEID],0),1)</f>
        <v>175</v>
      </c>
      <c r="H1385">
        <v>175</v>
      </c>
    </row>
    <row r="1386" spans="1:8" x14ac:dyDescent="0.25">
      <c r="A1386" t="s">
        <v>16294</v>
      </c>
      <c r="B1386">
        <f>INDEX($C$2:$C$1290,MATCH(A1386,Table5[CEID],0),1)</f>
        <v>177</v>
      </c>
      <c r="C1386">
        <f>INDEX(Table5[Average Lunch Days 16],MATCH(A1386,Table5[CEID],0),1)</f>
        <v>177</v>
      </c>
      <c r="H1386">
        <v>177</v>
      </c>
    </row>
    <row r="1387" spans="1:8" x14ac:dyDescent="0.25">
      <c r="A1387" t="s">
        <v>16295</v>
      </c>
      <c r="B1387">
        <f>INDEX($C$2:$C$1290,MATCH(A1387,Table5[CEID],0),1)</f>
        <v>176.99107142857142</v>
      </c>
      <c r="C1387">
        <f>INDEX(Table5[Average Lunch Days 16],MATCH(A1387,Table5[CEID],0),1)</f>
        <v>176.98214285714286</v>
      </c>
      <c r="H1387">
        <v>178</v>
      </c>
    </row>
    <row r="1388" spans="1:8" x14ac:dyDescent="0.25">
      <c r="A1388" t="s">
        <v>16296</v>
      </c>
      <c r="B1388">
        <f>INDEX($C$2:$C$1290,MATCH(A1388,Table5[CEID],0),1)</f>
        <v>176.92857142857142</v>
      </c>
      <c r="C1388">
        <f>INDEX(Table5[Average Lunch Days 16],MATCH(A1388,Table5[CEID],0),1)</f>
        <v>176.92857142857142</v>
      </c>
      <c r="H1388">
        <v>176</v>
      </c>
    </row>
    <row r="1389" spans="1:8" x14ac:dyDescent="0.25">
      <c r="A1389" t="s">
        <v>16297</v>
      </c>
      <c r="B1389">
        <f>INDEX($C$2:$C$1290,MATCH(A1389,Table5[CEID],0),1)</f>
        <v>174</v>
      </c>
      <c r="C1389">
        <f>INDEX(Table5[Average Lunch Days 16],MATCH(A1389,Table5[CEID],0),1)</f>
        <v>174</v>
      </c>
      <c r="H1389">
        <v>162</v>
      </c>
    </row>
    <row r="1390" spans="1:8" x14ac:dyDescent="0.25">
      <c r="A1390" t="s">
        <v>16298</v>
      </c>
      <c r="B1390">
        <f>INDEX($C$2:$C$1290,MATCH(A1390,Table5[CEID],0),1)</f>
        <v>172.66666666666666</v>
      </c>
      <c r="C1390">
        <f>INDEX(Table5[Average Lunch Days 16],MATCH(A1390,Table5[CEID],0),1)</f>
        <v>172.33333333333334</v>
      </c>
      <c r="H1390">
        <v>144</v>
      </c>
    </row>
    <row r="1391" spans="1:8" x14ac:dyDescent="0.25">
      <c r="A1391" t="s">
        <v>16299</v>
      </c>
      <c r="B1391">
        <f>INDEX($C$2:$C$1290,MATCH(A1391,Table5[CEID],0),1)</f>
        <v>174</v>
      </c>
      <c r="C1391">
        <f>INDEX(Table5[Average Lunch Days 16],MATCH(A1391,Table5[CEID],0),1)</f>
        <v>174</v>
      </c>
      <c r="H1391">
        <v>177</v>
      </c>
    </row>
    <row r="1392" spans="1:8" x14ac:dyDescent="0.25">
      <c r="A1392" t="s">
        <v>16300</v>
      </c>
      <c r="B1392">
        <f>INDEX($C$2:$C$1290,MATCH(A1392,Table5[CEID],0),1)</f>
        <v>177</v>
      </c>
      <c r="C1392">
        <f>INDEX(Table5[Average Lunch Days 16],MATCH(A1392,Table5[CEID],0),1)</f>
        <v>177</v>
      </c>
      <c r="H1392">
        <v>176</v>
      </c>
    </row>
    <row r="1393" spans="1:8" x14ac:dyDescent="0.25">
      <c r="A1393" t="s">
        <v>16301</v>
      </c>
      <c r="B1393">
        <f>INDEX($C$2:$C$1290,MATCH(A1393,Table5[CEID],0),1)</f>
        <v>177</v>
      </c>
      <c r="C1393">
        <f>INDEX(Table5[Average Lunch Days 16],MATCH(A1393,Table5[CEID],0),1)</f>
        <v>177</v>
      </c>
      <c r="H1393">
        <v>159</v>
      </c>
    </row>
    <row r="1394" spans="1:8" x14ac:dyDescent="0.25">
      <c r="A1394" t="s">
        <v>16302</v>
      </c>
      <c r="B1394">
        <f>INDEX($C$2:$C$1290,MATCH(A1394,Table5[CEID],0),1)</f>
        <v>177</v>
      </c>
      <c r="C1394">
        <f>INDEX(Table5[Average Lunch Days 16],MATCH(A1394,Table5[CEID],0),1)</f>
        <v>177</v>
      </c>
      <c r="H1394">
        <v>175</v>
      </c>
    </row>
    <row r="1395" spans="1:8" x14ac:dyDescent="0.25">
      <c r="A1395" t="s">
        <v>16303</v>
      </c>
      <c r="B1395">
        <f>INDEX($C$2:$C$1290,MATCH(A1395,Table5[CEID],0),1)</f>
        <v>175</v>
      </c>
      <c r="C1395">
        <f>INDEX(Table5[Average Lunch Days 16],MATCH(A1395,Table5[CEID],0),1)</f>
        <v>175</v>
      </c>
      <c r="H1395">
        <v>177</v>
      </c>
    </row>
    <row r="1396" spans="1:8" x14ac:dyDescent="0.25">
      <c r="A1396" t="s">
        <v>16304</v>
      </c>
      <c r="B1396">
        <f>INDEX($C$2:$C$1290,MATCH(A1396,Table5[CEID],0),1)</f>
        <v>176</v>
      </c>
      <c r="C1396">
        <f>INDEX(Table5[Average Lunch Days 16],MATCH(A1396,Table5[CEID],0),1)</f>
        <v>176</v>
      </c>
      <c r="H1396">
        <v>175</v>
      </c>
    </row>
    <row r="1397" spans="1:8" x14ac:dyDescent="0.25">
      <c r="A1397" t="s">
        <v>16305</v>
      </c>
      <c r="B1397">
        <f>INDEX($C$2:$C$1290,MATCH(A1397,Table5[CEID],0),1)</f>
        <v>177</v>
      </c>
      <c r="C1397">
        <f>INDEX(Table5[Average Lunch Days 16],MATCH(A1397,Table5[CEID],0),1)</f>
        <v>177</v>
      </c>
      <c r="H1397">
        <v>177</v>
      </c>
    </row>
    <row r="1398" spans="1:8" x14ac:dyDescent="0.25">
      <c r="A1398" t="s">
        <v>16306</v>
      </c>
      <c r="B1398">
        <f>INDEX($C$2:$C$1290,MATCH(A1398,Table5[CEID],0),1)</f>
        <v>177</v>
      </c>
      <c r="C1398">
        <f>INDEX(Table5[Average Lunch Days 16],MATCH(A1398,Table5[CEID],0),1)</f>
        <v>177</v>
      </c>
      <c r="H1398">
        <v>175</v>
      </c>
    </row>
    <row r="1399" spans="1:8" x14ac:dyDescent="0.25">
      <c r="A1399" t="s">
        <v>16307</v>
      </c>
      <c r="B1399">
        <f>INDEX($C$2:$C$1290,MATCH(A1399,Table5[CEID],0),1)</f>
        <v>175</v>
      </c>
      <c r="C1399">
        <f>INDEX(Table5[Average Lunch Days 16],MATCH(A1399,Table5[CEID],0),1)</f>
        <v>175</v>
      </c>
      <c r="H1399">
        <v>175</v>
      </c>
    </row>
    <row r="1400" spans="1:8" x14ac:dyDescent="0.25">
      <c r="A1400" t="s">
        <v>16308</v>
      </c>
      <c r="B1400">
        <f>INDEX($C$2:$C$1290,MATCH(A1400,Table5[CEID],0),1)</f>
        <v>177</v>
      </c>
      <c r="C1400">
        <f>INDEX(Table5[Average Lunch Days 16],MATCH(A1400,Table5[CEID],0),1)</f>
        <v>177</v>
      </c>
      <c r="H1400">
        <v>177</v>
      </c>
    </row>
    <row r="1401" spans="1:8" x14ac:dyDescent="0.25">
      <c r="A1401" t="s">
        <v>16309</v>
      </c>
      <c r="B1401">
        <f>INDEX($C$2:$C$1290,MATCH(A1401,Table5[CEID],0),1)</f>
        <v>172</v>
      </c>
      <c r="C1401">
        <f>INDEX(Table5[Average Lunch Days 16],MATCH(A1401,Table5[CEID],0),1)</f>
        <v>172</v>
      </c>
      <c r="H1401">
        <v>174</v>
      </c>
    </row>
    <row r="1402" spans="1:8" x14ac:dyDescent="0.25">
      <c r="A1402" t="s">
        <v>16310</v>
      </c>
      <c r="B1402">
        <f>INDEX($C$2:$C$1290,MATCH(A1402,Table5[CEID],0),1)</f>
        <v>177</v>
      </c>
      <c r="C1402">
        <f>INDEX(Table5[Average Lunch Days 16],MATCH(A1402,Table5[CEID],0),1)</f>
        <v>177</v>
      </c>
      <c r="H1402">
        <v>178</v>
      </c>
    </row>
    <row r="1403" spans="1:8" x14ac:dyDescent="0.25">
      <c r="A1403" t="s">
        <v>16311</v>
      </c>
      <c r="B1403">
        <f>INDEX($C$2:$C$1290,MATCH(A1403,Table5[CEID],0),1)</f>
        <v>175.78571428571428</v>
      </c>
      <c r="C1403">
        <f>INDEX(Table5[Average Lunch Days 16],MATCH(A1403,Table5[CEID],0),1)</f>
        <v>175.82142857142858</v>
      </c>
      <c r="H1403">
        <v>177</v>
      </c>
    </row>
    <row r="1404" spans="1:8" x14ac:dyDescent="0.25">
      <c r="A1404" t="s">
        <v>16312</v>
      </c>
      <c r="B1404">
        <f>INDEX($C$2:$C$1290,MATCH(A1404,Table5[CEID],0),1)</f>
        <v>173</v>
      </c>
      <c r="C1404">
        <f>INDEX(Table5[Average Lunch Days 16],MATCH(A1404,Table5[CEID],0),1)</f>
        <v>173</v>
      </c>
      <c r="H1404">
        <v>180</v>
      </c>
    </row>
    <row r="1405" spans="1:8" x14ac:dyDescent="0.25">
      <c r="A1405" t="s">
        <v>16313</v>
      </c>
      <c r="B1405">
        <f>INDEX($C$2:$C$1290,MATCH(A1405,Table5[CEID],0),1)</f>
        <v>174</v>
      </c>
      <c r="C1405">
        <f>INDEX(Table5[Average Lunch Days 16],MATCH(A1405,Table5[CEID],0),1)</f>
        <v>174</v>
      </c>
      <c r="H1405">
        <v>181</v>
      </c>
    </row>
    <row r="1406" spans="1:8" x14ac:dyDescent="0.25">
      <c r="A1406" t="s">
        <v>16314</v>
      </c>
      <c r="B1406">
        <f>INDEX($C$2:$C$1290,MATCH(A1406,Table5[CEID],0),1)</f>
        <v>172</v>
      </c>
      <c r="C1406">
        <f>INDEX(Table5[Average Lunch Days 16],MATCH(A1406,Table5[CEID],0),1)</f>
        <v>172</v>
      </c>
      <c r="H1406">
        <v>176</v>
      </c>
    </row>
    <row r="1407" spans="1:8" x14ac:dyDescent="0.25">
      <c r="A1407" t="s">
        <v>16315</v>
      </c>
      <c r="B1407">
        <f>INDEX($C$2:$C$1290,MATCH(A1407,Table5[CEID],0),1)</f>
        <v>175</v>
      </c>
      <c r="C1407">
        <f>INDEX(Table5[Average Lunch Days 16],MATCH(A1407,Table5[CEID],0),1)</f>
        <v>175</v>
      </c>
      <c r="H1407">
        <v>176</v>
      </c>
    </row>
    <row r="1408" spans="1:8" x14ac:dyDescent="0.25">
      <c r="A1408" t="s">
        <v>16316</v>
      </c>
      <c r="B1408">
        <f>INDEX($C$2:$C$1290,MATCH(A1408,Table5[CEID],0),1)</f>
        <v>175</v>
      </c>
      <c r="C1408">
        <f>INDEX(Table5[Average Lunch Days 16],MATCH(A1408,Table5[CEID],0),1)</f>
        <v>175</v>
      </c>
      <c r="H1408">
        <v>175</v>
      </c>
    </row>
    <row r="1409" spans="1:8" x14ac:dyDescent="0.25">
      <c r="A1409" t="s">
        <v>16317</v>
      </c>
      <c r="B1409">
        <f>INDEX($C$2:$C$1290,MATCH(A1409,Table5[CEID],0),1)</f>
        <v>173.95833333333334</v>
      </c>
      <c r="C1409">
        <f>INDEX(Table5[Average Lunch Days 16],MATCH(A1409,Table5[CEID],0),1)</f>
        <v>173.45833333333334</v>
      </c>
      <c r="H1409">
        <v>175</v>
      </c>
    </row>
    <row r="1410" spans="1:8" x14ac:dyDescent="0.25">
      <c r="A1410" t="s">
        <v>16318</v>
      </c>
      <c r="B1410">
        <f>INDEX($C$2:$C$1290,MATCH(A1410,Table5[CEID],0),1)</f>
        <v>178</v>
      </c>
      <c r="C1410">
        <f>INDEX(Table5[Average Lunch Days 16],MATCH(A1410,Table5[CEID],0),1)</f>
        <v>178</v>
      </c>
      <c r="H1410">
        <v>178</v>
      </c>
    </row>
    <row r="1411" spans="1:8" x14ac:dyDescent="0.25">
      <c r="A1411" t="s">
        <v>16319</v>
      </c>
      <c r="B1411">
        <f>INDEX($C$2:$C$1290,MATCH(A1411,Table5[CEID],0),1)</f>
        <v>177</v>
      </c>
      <c r="C1411">
        <f>INDEX(Table5[Average Lunch Days 16],MATCH(A1411,Table5[CEID],0),1)</f>
        <v>175</v>
      </c>
      <c r="H1411">
        <v>177</v>
      </c>
    </row>
    <row r="1412" spans="1:8" x14ac:dyDescent="0.25">
      <c r="A1412" t="s">
        <v>16320</v>
      </c>
      <c r="B1412">
        <f>INDEX($C$2:$C$1290,MATCH(A1412,Table5[CEID],0),1)</f>
        <v>177</v>
      </c>
      <c r="C1412">
        <f>INDEX(Table5[Average Lunch Days 16],MATCH(A1412,Table5[CEID],0),1)</f>
        <v>176.65</v>
      </c>
      <c r="H1412">
        <v>178</v>
      </c>
    </row>
    <row r="1413" spans="1:8" x14ac:dyDescent="0.25">
      <c r="A1413" t="s">
        <v>16321</v>
      </c>
      <c r="B1413">
        <f>INDEX($C$2:$C$1290,MATCH(A1413,Table5[CEID],0),1)</f>
        <v>174</v>
      </c>
      <c r="C1413">
        <f>INDEX(Table5[Average Lunch Days 16],MATCH(A1413,Table5[CEID],0),1)</f>
        <v>174</v>
      </c>
      <c r="H1413">
        <v>178</v>
      </c>
    </row>
    <row r="1414" spans="1:8" x14ac:dyDescent="0.25">
      <c r="A1414" t="s">
        <v>16322</v>
      </c>
      <c r="B1414">
        <f>INDEX($C$2:$C$1290,MATCH(A1414,Table5[CEID],0),1)</f>
        <v>172</v>
      </c>
      <c r="C1414">
        <f>INDEX(Table5[Average Lunch Days 16],MATCH(A1414,Table5[CEID],0),1)</f>
        <v>172</v>
      </c>
      <c r="H1414">
        <v>177</v>
      </c>
    </row>
    <row r="1415" spans="1:8" x14ac:dyDescent="0.25">
      <c r="A1415" t="s">
        <v>16323</v>
      </c>
      <c r="B1415">
        <f>INDEX($C$2:$C$1290,MATCH(A1415,Table5[CEID],0),1)</f>
        <v>179.39130434782609</v>
      </c>
      <c r="C1415">
        <f>INDEX(Table5[Average Lunch Days 16],MATCH(A1415,Table5[CEID],0),1)</f>
        <v>176.34782608695653</v>
      </c>
      <c r="H1415">
        <v>173</v>
      </c>
    </row>
    <row r="1416" spans="1:8" x14ac:dyDescent="0.25">
      <c r="A1416" t="s">
        <v>16324</v>
      </c>
      <c r="B1416">
        <f>INDEX($C$2:$C$1290,MATCH(A1416,Table5[CEID],0),1)</f>
        <v>176</v>
      </c>
      <c r="C1416">
        <f>INDEX(Table5[Average Lunch Days 16],MATCH(A1416,Table5[CEID],0),1)</f>
        <v>176</v>
      </c>
      <c r="H1416">
        <v>173</v>
      </c>
    </row>
    <row r="1417" spans="1:8" x14ac:dyDescent="0.25">
      <c r="A1417" t="s">
        <v>16325</v>
      </c>
      <c r="B1417">
        <f>INDEX($C$2:$C$1290,MATCH(A1417,Table5[CEID],0),1)</f>
        <v>179.33333333333334</v>
      </c>
      <c r="C1417">
        <f>INDEX(Table5[Average Lunch Days 16],MATCH(A1417,Table5[CEID],0),1)</f>
        <v>179.33333333333334</v>
      </c>
      <c r="H1417">
        <v>177</v>
      </c>
    </row>
    <row r="1418" spans="1:8" x14ac:dyDescent="0.25">
      <c r="A1418" t="s">
        <v>16326</v>
      </c>
      <c r="B1418">
        <f>INDEX($C$2:$C$1290,MATCH(A1418,Table5[CEID],0),1)</f>
        <v>176.4375</v>
      </c>
      <c r="C1418">
        <f>INDEX(Table5[Average Lunch Days 16],MATCH(A1418,Table5[CEID],0),1)</f>
        <v>176.8125</v>
      </c>
      <c r="H1418">
        <v>180</v>
      </c>
    </row>
    <row r="1419" spans="1:8" x14ac:dyDescent="0.25">
      <c r="A1419" t="s">
        <v>16327</v>
      </c>
      <c r="B1419">
        <f>INDEX($C$2:$C$1290,MATCH(A1419,Table5[CEID],0),1)</f>
        <v>176.75</v>
      </c>
      <c r="C1419">
        <f>INDEX(Table5[Average Lunch Days 16],MATCH(A1419,Table5[CEID],0),1)</f>
        <v>176.75</v>
      </c>
      <c r="H1419">
        <v>176</v>
      </c>
    </row>
    <row r="1420" spans="1:8" x14ac:dyDescent="0.25">
      <c r="A1420" t="s">
        <v>16328</v>
      </c>
      <c r="B1420">
        <f>INDEX($C$2:$C$1290,MATCH(A1420,Table5[CEID],0),1)</f>
        <v>174</v>
      </c>
      <c r="C1420">
        <f>INDEX(Table5[Average Lunch Days 16],MATCH(A1420,Table5[CEID],0),1)</f>
        <v>0</v>
      </c>
      <c r="H1420">
        <v>177</v>
      </c>
    </row>
    <row r="1421" spans="1:8" x14ac:dyDescent="0.25">
      <c r="A1421" t="s">
        <v>16329</v>
      </c>
      <c r="B1421">
        <f>INDEX($C$2:$C$1290,MATCH(A1421,Table5[CEID],0),1)</f>
        <v>176</v>
      </c>
      <c r="C1421">
        <f>INDEX(Table5[Average Lunch Days 16],MATCH(A1421,Table5[CEID],0),1)</f>
        <v>177</v>
      </c>
      <c r="H1421">
        <v>175</v>
      </c>
    </row>
    <row r="1422" spans="1:8" x14ac:dyDescent="0.25">
      <c r="A1422" t="s">
        <v>16330</v>
      </c>
      <c r="B1422">
        <f>INDEX($C$2:$C$1290,MATCH(A1422,Table5[CEID],0),1)</f>
        <v>173</v>
      </c>
      <c r="C1422">
        <f>INDEX(Table5[Average Lunch Days 16],MATCH(A1422,Table5[CEID],0),1)</f>
        <v>0</v>
      </c>
      <c r="H1422">
        <v>175</v>
      </c>
    </row>
    <row r="1423" spans="1:8" x14ac:dyDescent="0.25">
      <c r="A1423" t="s">
        <v>16331</v>
      </c>
      <c r="B1423">
        <f>INDEX($C$2:$C$1290,MATCH(A1423,Table5[CEID],0),1)</f>
        <v>176</v>
      </c>
      <c r="C1423">
        <f>INDEX(Table5[Average Lunch Days 16],MATCH(A1423,Table5[CEID],0),1)</f>
        <v>176</v>
      </c>
      <c r="H1423">
        <v>175</v>
      </c>
    </row>
    <row r="1424" spans="1:8" x14ac:dyDescent="0.25">
      <c r="A1424" t="s">
        <v>16332</v>
      </c>
      <c r="B1424">
        <f>INDEX($C$2:$C$1290,MATCH(A1424,Table5[CEID],0),1)</f>
        <v>175.5</v>
      </c>
      <c r="C1424">
        <f>INDEX(Table5[Average Lunch Days 16],MATCH(A1424,Table5[CEID],0),1)</f>
        <v>176</v>
      </c>
      <c r="H1424">
        <v>174</v>
      </c>
    </row>
    <row r="1425" spans="1:8" x14ac:dyDescent="0.25">
      <c r="A1425" t="s">
        <v>16333</v>
      </c>
      <c r="B1425">
        <f>INDEX($C$2:$C$1290,MATCH(A1425,Table5[CEID],0),1)</f>
        <v>177</v>
      </c>
      <c r="C1425">
        <f>INDEX(Table5[Average Lunch Days 16],MATCH(A1425,Table5[CEID],0),1)</f>
        <v>177</v>
      </c>
      <c r="H1425">
        <v>175</v>
      </c>
    </row>
    <row r="1426" spans="1:8" x14ac:dyDescent="0.25">
      <c r="A1426" t="s">
        <v>16334</v>
      </c>
      <c r="B1426">
        <f>INDEX($C$2:$C$1290,MATCH(A1426,Table5[CEID],0),1)</f>
        <v>177</v>
      </c>
      <c r="C1426">
        <f>INDEX(Table5[Average Lunch Days 16],MATCH(A1426,Table5[CEID],0),1)</f>
        <v>177</v>
      </c>
      <c r="H1426">
        <v>175</v>
      </c>
    </row>
    <row r="1427" spans="1:8" x14ac:dyDescent="0.25">
      <c r="A1427" t="s">
        <v>16335</v>
      </c>
      <c r="B1427">
        <f>INDEX($C$2:$C$1290,MATCH(A1427,Table5[CEID],0),1)</f>
        <v>173</v>
      </c>
      <c r="C1427">
        <f>INDEX(Table5[Average Lunch Days 16],MATCH(A1427,Table5[CEID],0),1)</f>
        <v>173</v>
      </c>
      <c r="H1427">
        <v>176</v>
      </c>
    </row>
    <row r="1428" spans="1:8" x14ac:dyDescent="0.25">
      <c r="A1428" t="s">
        <v>16336</v>
      </c>
      <c r="B1428">
        <f>INDEX($C$2:$C$1290,MATCH(A1428,Table5[CEID],0),1)</f>
        <v>177</v>
      </c>
      <c r="C1428">
        <f>INDEX(Table5[Average Lunch Days 16],MATCH(A1428,Table5[CEID],0),1)</f>
        <v>177</v>
      </c>
      <c r="H1428">
        <v>161</v>
      </c>
    </row>
    <row r="1429" spans="1:8" x14ac:dyDescent="0.25">
      <c r="A1429" t="s">
        <v>16337</v>
      </c>
      <c r="B1429">
        <f>INDEX($C$2:$C$1290,MATCH(A1429,Table5[CEID],0),1)</f>
        <v>179</v>
      </c>
      <c r="C1429">
        <f>INDEX(Table5[Average Lunch Days 16],MATCH(A1429,Table5[CEID],0),1)</f>
        <v>179</v>
      </c>
      <c r="H1429">
        <v>177</v>
      </c>
    </row>
    <row r="1430" spans="1:8" x14ac:dyDescent="0.25">
      <c r="A1430" t="s">
        <v>16338</v>
      </c>
      <c r="B1430">
        <f>INDEX($C$2:$C$1290,MATCH(A1430,Table5[CEID],0),1)</f>
        <v>169</v>
      </c>
      <c r="C1430">
        <f>INDEX(Table5[Average Lunch Days 16],MATCH(A1430,Table5[CEID],0),1)</f>
        <v>169</v>
      </c>
      <c r="H1430">
        <v>175</v>
      </c>
    </row>
    <row r="1431" spans="1:8" x14ac:dyDescent="0.25">
      <c r="A1431" t="s">
        <v>16339</v>
      </c>
      <c r="B1431">
        <f>INDEX($C$2:$C$1290,MATCH(A1431,Table5[CEID],0),1)</f>
        <v>177</v>
      </c>
      <c r="C1431">
        <f>INDEX(Table5[Average Lunch Days 16],MATCH(A1431,Table5[CEID],0),1)</f>
        <v>177</v>
      </c>
      <c r="H1431">
        <v>175</v>
      </c>
    </row>
    <row r="1432" spans="1:8" x14ac:dyDescent="0.25">
      <c r="A1432" t="s">
        <v>16340</v>
      </c>
      <c r="B1432">
        <f>INDEX($C$2:$C$1290,MATCH(A1432,Table5[CEID],0),1)</f>
        <v>174</v>
      </c>
      <c r="C1432">
        <f>INDEX(Table5[Average Lunch Days 16],MATCH(A1432,Table5[CEID],0),1)</f>
        <v>174</v>
      </c>
      <c r="H1432">
        <v>178</v>
      </c>
    </row>
    <row r="1433" spans="1:8" x14ac:dyDescent="0.25">
      <c r="A1433" t="s">
        <v>16341</v>
      </c>
      <c r="B1433">
        <f>INDEX($C$2:$C$1290,MATCH(A1433,Table5[CEID],0),1)</f>
        <v>177</v>
      </c>
      <c r="C1433">
        <f>INDEX(Table5[Average Lunch Days 16],MATCH(A1433,Table5[CEID],0),1)</f>
        <v>177</v>
      </c>
      <c r="H1433">
        <v>175</v>
      </c>
    </row>
    <row r="1434" spans="1:8" x14ac:dyDescent="0.25">
      <c r="A1434" t="s">
        <v>16342</v>
      </c>
      <c r="B1434">
        <f>INDEX($C$2:$C$1290,MATCH(A1434,Table5[CEID],0),1)</f>
        <v>176</v>
      </c>
      <c r="C1434">
        <f>INDEX(Table5[Average Lunch Days 16],MATCH(A1434,Table5[CEID],0),1)</f>
        <v>176</v>
      </c>
      <c r="H1434">
        <v>176</v>
      </c>
    </row>
    <row r="1435" spans="1:8" x14ac:dyDescent="0.25">
      <c r="A1435" t="s">
        <v>16343</v>
      </c>
      <c r="B1435">
        <f>INDEX($C$2:$C$1290,MATCH(A1435,Table5[CEID],0),1)</f>
        <v>175</v>
      </c>
      <c r="C1435">
        <f>INDEX(Table5[Average Lunch Days 16],MATCH(A1435,Table5[CEID],0),1)</f>
        <v>175</v>
      </c>
      <c r="H1435">
        <v>171</v>
      </c>
    </row>
    <row r="1436" spans="1:8" x14ac:dyDescent="0.25">
      <c r="A1436" t="s">
        <v>16344</v>
      </c>
      <c r="B1436">
        <f>INDEX($C$2:$C$1290,MATCH(A1436,Table5[CEID],0),1)</f>
        <v>173</v>
      </c>
      <c r="C1436">
        <f>INDEX(Table5[Average Lunch Days 16],MATCH(A1436,Table5[CEID],0),1)</f>
        <v>173</v>
      </c>
      <c r="H1436">
        <v>175</v>
      </c>
    </row>
    <row r="1437" spans="1:8" x14ac:dyDescent="0.25">
      <c r="A1437" t="s">
        <v>16345</v>
      </c>
      <c r="B1437">
        <f>INDEX($C$2:$C$1290,MATCH(A1437,Table5[CEID],0),1)</f>
        <v>176</v>
      </c>
      <c r="C1437">
        <f>INDEX(Table5[Average Lunch Days 16],MATCH(A1437,Table5[CEID],0),1)</f>
        <v>176</v>
      </c>
      <c r="H1437">
        <v>176</v>
      </c>
    </row>
    <row r="1438" spans="1:8" x14ac:dyDescent="0.25">
      <c r="A1438" t="s">
        <v>16346</v>
      </c>
      <c r="B1438">
        <f>INDEX($C$2:$C$1290,MATCH(A1438,Table5[CEID],0),1)</f>
        <v>177</v>
      </c>
      <c r="C1438">
        <f>INDEX(Table5[Average Lunch Days 16],MATCH(A1438,Table5[CEID],0),1)</f>
        <v>177</v>
      </c>
      <c r="H1438">
        <v>181</v>
      </c>
    </row>
    <row r="1439" spans="1:8" x14ac:dyDescent="0.25">
      <c r="A1439" t="s">
        <v>16347</v>
      </c>
      <c r="B1439">
        <f>INDEX($C$2:$C$1290,MATCH(A1439,Table5[CEID],0),1)</f>
        <v>175</v>
      </c>
      <c r="C1439">
        <f>INDEX(Table5[Average Lunch Days 16],MATCH(A1439,Table5[CEID],0),1)</f>
        <v>175</v>
      </c>
      <c r="H1439">
        <v>180</v>
      </c>
    </row>
    <row r="1440" spans="1:8" x14ac:dyDescent="0.25">
      <c r="A1440" t="s">
        <v>16348</v>
      </c>
      <c r="B1440">
        <f>INDEX($C$2:$C$1290,MATCH(A1440,Table5[CEID],0),1)</f>
        <v>175.71428571428572</v>
      </c>
      <c r="C1440">
        <f>INDEX(Table5[Average Lunch Days 16],MATCH(A1440,Table5[CEID],0),1)</f>
        <v>174</v>
      </c>
      <c r="H1440">
        <v>174</v>
      </c>
    </row>
    <row r="1441" spans="1:8" x14ac:dyDescent="0.25">
      <c r="A1441" t="s">
        <v>16349</v>
      </c>
      <c r="B1441">
        <f>INDEX($C$2:$C$1290,MATCH(A1441,Table5[CEID],0),1)</f>
        <v>176</v>
      </c>
      <c r="C1441">
        <f>INDEX(Table5[Average Lunch Days 16],MATCH(A1441,Table5[CEID],0),1)</f>
        <v>176</v>
      </c>
      <c r="H1441">
        <v>159</v>
      </c>
    </row>
    <row r="1442" spans="1:8" x14ac:dyDescent="0.25">
      <c r="A1442" t="s">
        <v>16350</v>
      </c>
      <c r="B1442">
        <f>INDEX($C$2:$C$1290,MATCH(A1442,Table5[CEID],0),1)</f>
        <v>180</v>
      </c>
      <c r="C1442">
        <f>INDEX(Table5[Average Lunch Days 16],MATCH(A1442,Table5[CEID],0),1)</f>
        <v>180</v>
      </c>
      <c r="H1442">
        <v>178</v>
      </c>
    </row>
    <row r="1443" spans="1:8" x14ac:dyDescent="0.25">
      <c r="A1443" t="s">
        <v>16351</v>
      </c>
      <c r="B1443">
        <f>INDEX($C$2:$C$1290,MATCH(A1443,Table5[CEID],0),1)</f>
        <v>176</v>
      </c>
      <c r="C1443">
        <f>INDEX(Table5[Average Lunch Days 16],MATCH(A1443,Table5[CEID],0),1)</f>
        <v>176</v>
      </c>
      <c r="H1443">
        <v>171</v>
      </c>
    </row>
    <row r="1444" spans="1:8" x14ac:dyDescent="0.25">
      <c r="A1444" t="s">
        <v>16352</v>
      </c>
      <c r="B1444">
        <f>INDEX($C$2:$C$1290,MATCH(A1444,Table5[CEID],0),1)</f>
        <v>174.66666666666666</v>
      </c>
      <c r="C1444">
        <f>INDEX(Table5[Average Lunch Days 16],MATCH(A1444,Table5[CEID],0),1)</f>
        <v>172.33333333333334</v>
      </c>
      <c r="H1444">
        <v>172</v>
      </c>
    </row>
    <row r="1445" spans="1:8" x14ac:dyDescent="0.25">
      <c r="A1445" t="s">
        <v>16353</v>
      </c>
      <c r="B1445">
        <f>INDEX($C$2:$C$1290,MATCH(A1445,Table5[CEID],0),1)</f>
        <v>185.65517241379311</v>
      </c>
      <c r="C1445">
        <f>INDEX(Table5[Average Lunch Days 16],MATCH(A1445,Table5[CEID],0),1)</f>
        <v>182.20689655172413</v>
      </c>
      <c r="H1445">
        <v>172</v>
      </c>
    </row>
    <row r="1446" spans="1:8" x14ac:dyDescent="0.25">
      <c r="A1446" t="s">
        <v>16354</v>
      </c>
      <c r="B1446">
        <f>INDEX($C$2:$C$1290,MATCH(A1446,Table5[CEID],0),1)</f>
        <v>178</v>
      </c>
      <c r="C1446">
        <f>INDEX(Table5[Average Lunch Days 16],MATCH(A1446,Table5[CEID],0),1)</f>
        <v>178</v>
      </c>
      <c r="H1446">
        <v>180</v>
      </c>
    </row>
    <row r="1447" spans="1:8" x14ac:dyDescent="0.25">
      <c r="A1447" t="s">
        <v>16355</v>
      </c>
      <c r="B1447">
        <f>INDEX($C$2:$C$1290,MATCH(A1447,Table5[CEID],0),1)</f>
        <v>178.71428571428572</v>
      </c>
      <c r="C1447">
        <f>INDEX(Table5[Average Lunch Days 16],MATCH(A1447,Table5[CEID],0),1)</f>
        <v>178.57142857142858</v>
      </c>
      <c r="H1447">
        <v>176</v>
      </c>
    </row>
    <row r="1448" spans="1:8" x14ac:dyDescent="0.25">
      <c r="A1448" t="s">
        <v>16356</v>
      </c>
      <c r="B1448">
        <f>INDEX($C$2:$C$1290,MATCH(A1448,Table5[CEID],0),1)</f>
        <v>181.71428571428572</v>
      </c>
      <c r="C1448">
        <f>INDEX(Table5[Average Lunch Days 16],MATCH(A1448,Table5[CEID],0),1)</f>
        <v>180</v>
      </c>
      <c r="H1448">
        <v>176</v>
      </c>
    </row>
    <row r="1449" spans="1:8" x14ac:dyDescent="0.25">
      <c r="A1449" t="s">
        <v>16357</v>
      </c>
      <c r="B1449">
        <f>INDEX($C$2:$C$1290,MATCH(A1449,Table5[CEID],0),1)</f>
        <v>179</v>
      </c>
      <c r="C1449">
        <f>INDEX(Table5[Average Lunch Days 16],MATCH(A1449,Table5[CEID],0),1)</f>
        <v>180</v>
      </c>
      <c r="H1449">
        <v>178</v>
      </c>
    </row>
    <row r="1450" spans="1:8" x14ac:dyDescent="0.25">
      <c r="A1450" t="s">
        <v>16358</v>
      </c>
      <c r="B1450">
        <f>INDEX($C$2:$C$1290,MATCH(A1450,Table5[CEID],0),1)</f>
        <v>177</v>
      </c>
      <c r="C1450">
        <f>INDEX(Table5[Average Lunch Days 16],MATCH(A1450,Table5[CEID],0),1)</f>
        <v>177</v>
      </c>
      <c r="H1450">
        <v>174</v>
      </c>
    </row>
    <row r="1451" spans="1:8" x14ac:dyDescent="0.25">
      <c r="A1451" t="s">
        <v>16359</v>
      </c>
      <c r="B1451">
        <f>INDEX($C$2:$C$1290,MATCH(A1451,Table5[CEID],0),1)</f>
        <v>185.27272727272728</v>
      </c>
      <c r="C1451">
        <f>INDEX(Table5[Average Lunch Days 16],MATCH(A1451,Table5[CEID],0),1)</f>
        <v>185.18181818181819</v>
      </c>
      <c r="H1451">
        <v>174</v>
      </c>
    </row>
    <row r="1452" spans="1:8" x14ac:dyDescent="0.25">
      <c r="A1452" t="s">
        <v>16360</v>
      </c>
      <c r="B1452">
        <f>INDEX($C$2:$C$1290,MATCH(A1452,Table5[CEID],0),1)</f>
        <v>177</v>
      </c>
      <c r="C1452">
        <f>INDEX(Table5[Average Lunch Days 16],MATCH(A1452,Table5[CEID],0),1)</f>
        <v>177</v>
      </c>
      <c r="H1452">
        <v>177</v>
      </c>
    </row>
    <row r="1453" spans="1:8" x14ac:dyDescent="0.25">
      <c r="A1453" t="s">
        <v>16361</v>
      </c>
      <c r="B1453">
        <f>INDEX($C$2:$C$1290,MATCH(A1453,Table5[CEID],0),1)</f>
        <v>171</v>
      </c>
      <c r="C1453">
        <f>INDEX(Table5[Average Lunch Days 16],MATCH(A1453,Table5[CEID],0),1)</f>
        <v>171</v>
      </c>
      <c r="H1453">
        <v>176</v>
      </c>
    </row>
    <row r="1454" spans="1:8" x14ac:dyDescent="0.25">
      <c r="A1454" t="s">
        <v>16362</v>
      </c>
      <c r="B1454">
        <f>INDEX($C$2:$C$1290,MATCH(A1454,Table5[CEID],0),1)</f>
        <v>180</v>
      </c>
      <c r="C1454">
        <f>INDEX(Table5[Average Lunch Days 16],MATCH(A1454,Table5[CEID],0),1)</f>
        <v>180</v>
      </c>
      <c r="H1454">
        <v>179</v>
      </c>
    </row>
    <row r="1455" spans="1:8" x14ac:dyDescent="0.25">
      <c r="A1455" t="s">
        <v>16363</v>
      </c>
      <c r="B1455">
        <f>INDEX($C$2:$C$1290,MATCH(A1455,Table5[CEID],0),1)</f>
        <v>174.2</v>
      </c>
      <c r="C1455">
        <f>INDEX(Table5[Average Lunch Days 16],MATCH(A1455,Table5[CEID],0),1)</f>
        <v>175</v>
      </c>
      <c r="H1455">
        <v>173</v>
      </c>
    </row>
    <row r="1456" spans="1:8" x14ac:dyDescent="0.25">
      <c r="A1456" t="s">
        <v>16364</v>
      </c>
      <c r="B1456">
        <f>INDEX($C$2:$C$1290,MATCH(A1456,Table5[CEID],0),1)</f>
        <v>177</v>
      </c>
      <c r="C1456">
        <f>INDEX(Table5[Average Lunch Days 16],MATCH(A1456,Table5[CEID],0),1)</f>
        <v>177</v>
      </c>
      <c r="H1456">
        <v>174</v>
      </c>
    </row>
    <row r="1457" spans="1:8" x14ac:dyDescent="0.25">
      <c r="A1457" t="s">
        <v>16365</v>
      </c>
      <c r="B1457">
        <f>INDEX($C$2:$C$1290,MATCH(A1457,Table5[CEID],0),1)</f>
        <v>177</v>
      </c>
      <c r="C1457">
        <f>INDEX(Table5[Average Lunch Days 16],MATCH(A1457,Table5[CEID],0),1)</f>
        <v>177</v>
      </c>
      <c r="H1457">
        <v>177</v>
      </c>
    </row>
    <row r="1458" spans="1:8" x14ac:dyDescent="0.25">
      <c r="A1458" t="s">
        <v>16366</v>
      </c>
      <c r="B1458">
        <f>INDEX($C$2:$C$1290,MATCH(A1458,Table5[CEID],0),1)</f>
        <v>176</v>
      </c>
      <c r="C1458">
        <f>INDEX(Table5[Average Lunch Days 16],MATCH(A1458,Table5[CEID],0),1)</f>
        <v>176</v>
      </c>
      <c r="H1458">
        <v>176</v>
      </c>
    </row>
    <row r="1459" spans="1:8" x14ac:dyDescent="0.25">
      <c r="A1459" t="s">
        <v>16367</v>
      </c>
      <c r="B1459">
        <f>INDEX($C$2:$C$1290,MATCH(A1459,Table5[CEID],0),1)</f>
        <v>174</v>
      </c>
      <c r="C1459">
        <f>INDEX(Table5[Average Lunch Days 16],MATCH(A1459,Table5[CEID],0),1)</f>
        <v>174</v>
      </c>
      <c r="H1459">
        <v>170</v>
      </c>
    </row>
    <row r="1460" spans="1:8" x14ac:dyDescent="0.25">
      <c r="A1460" t="s">
        <v>16368</v>
      </c>
      <c r="B1460">
        <f>INDEX($C$2:$C$1290,MATCH(A1460,Table5[CEID],0),1)</f>
        <v>175</v>
      </c>
      <c r="C1460">
        <f>INDEX(Table5[Average Lunch Days 16],MATCH(A1460,Table5[CEID],0),1)</f>
        <v>174</v>
      </c>
      <c r="H1460">
        <v>177</v>
      </c>
    </row>
    <row r="1461" spans="1:8" x14ac:dyDescent="0.25">
      <c r="A1461" t="s">
        <v>16369</v>
      </c>
      <c r="B1461">
        <f>INDEX($C$2:$C$1290,MATCH(A1461,Table5[CEID],0),1)</f>
        <v>177</v>
      </c>
      <c r="C1461">
        <f>INDEX(Table5[Average Lunch Days 16],MATCH(A1461,Table5[CEID],0),1)</f>
        <v>177</v>
      </c>
      <c r="H1461">
        <v>175</v>
      </c>
    </row>
    <row r="1462" spans="1:8" x14ac:dyDescent="0.25">
      <c r="A1462" t="s">
        <v>16370</v>
      </c>
      <c r="B1462">
        <f>INDEX($C$2:$C$1290,MATCH(A1462,Table5[CEID],0),1)</f>
        <v>180</v>
      </c>
      <c r="C1462">
        <f>INDEX(Table5[Average Lunch Days 16],MATCH(A1462,Table5[CEID],0),1)</f>
        <v>180</v>
      </c>
      <c r="H1462">
        <v>177</v>
      </c>
    </row>
    <row r="1463" spans="1:8" x14ac:dyDescent="0.25">
      <c r="A1463" t="s">
        <v>16371</v>
      </c>
      <c r="B1463">
        <f>INDEX($C$2:$C$1290,MATCH(A1463,Table5[CEID],0),1)</f>
        <v>174</v>
      </c>
      <c r="C1463">
        <f>INDEX(Table5[Average Lunch Days 16],MATCH(A1463,Table5[CEID],0),1)</f>
        <v>175</v>
      </c>
      <c r="H1463">
        <v>175</v>
      </c>
    </row>
    <row r="1464" spans="1:8" x14ac:dyDescent="0.25">
      <c r="A1464" t="s">
        <v>16372</v>
      </c>
      <c r="B1464">
        <f>INDEX($C$2:$C$1290,MATCH(A1464,Table5[CEID],0),1)</f>
        <v>177</v>
      </c>
      <c r="C1464">
        <f>INDEX(Table5[Average Lunch Days 16],MATCH(A1464,Table5[CEID],0),1)</f>
        <v>177</v>
      </c>
      <c r="H1464">
        <v>174</v>
      </c>
    </row>
    <row r="1465" spans="1:8" x14ac:dyDescent="0.25">
      <c r="A1465" t="s">
        <v>16373</v>
      </c>
      <c r="B1465">
        <f>INDEX($C$2:$C$1290,MATCH(A1465,Table5[CEID],0),1)</f>
        <v>177</v>
      </c>
      <c r="C1465">
        <f>INDEX(Table5[Average Lunch Days 16],MATCH(A1465,Table5[CEID],0),1)</f>
        <v>177</v>
      </c>
      <c r="H1465">
        <v>173</v>
      </c>
    </row>
    <row r="1466" spans="1:8" x14ac:dyDescent="0.25">
      <c r="A1466" t="s">
        <v>16374</v>
      </c>
      <c r="B1466">
        <f>INDEX($C$2:$C$1290,MATCH(A1466,Table5[CEID],0),1)</f>
        <v>175</v>
      </c>
      <c r="C1466">
        <f>INDEX(Table5[Average Lunch Days 16],MATCH(A1466,Table5[CEID],0),1)</f>
        <v>175</v>
      </c>
      <c r="H1466">
        <v>176</v>
      </c>
    </row>
    <row r="1467" spans="1:8" x14ac:dyDescent="0.25">
      <c r="A1467" t="s">
        <v>16375</v>
      </c>
      <c r="B1467">
        <f>INDEX($C$2:$C$1290,MATCH(A1467,Table5[CEID],0),1)</f>
        <v>171.66666666666666</v>
      </c>
      <c r="C1467">
        <f>INDEX(Table5[Average Lunch Days 16],MATCH(A1467,Table5[CEID],0),1)</f>
        <v>173</v>
      </c>
      <c r="H1467">
        <v>177</v>
      </c>
    </row>
    <row r="1468" spans="1:8" x14ac:dyDescent="0.25">
      <c r="A1468" t="s">
        <v>16376</v>
      </c>
      <c r="B1468">
        <f>INDEX($C$2:$C$1290,MATCH(A1468,Table5[CEID],0),1)</f>
        <v>177</v>
      </c>
      <c r="C1468">
        <f>INDEX(Table5[Average Lunch Days 16],MATCH(A1468,Table5[CEID],0),1)</f>
        <v>177</v>
      </c>
      <c r="H1468">
        <v>176</v>
      </c>
    </row>
    <row r="1469" spans="1:8" x14ac:dyDescent="0.25">
      <c r="A1469" t="s">
        <v>16377</v>
      </c>
      <c r="B1469">
        <f>INDEX($C$2:$C$1290,MATCH(A1469,Table5[CEID],0),1)</f>
        <v>174</v>
      </c>
      <c r="C1469">
        <f>INDEX(Table5[Average Lunch Days 16],MATCH(A1469,Table5[CEID],0),1)</f>
        <v>174</v>
      </c>
      <c r="H1469">
        <v>176</v>
      </c>
    </row>
    <row r="1470" spans="1:8" x14ac:dyDescent="0.25">
      <c r="A1470" t="s">
        <v>16378</v>
      </c>
      <c r="B1470">
        <f>INDEX($C$2:$C$1290,MATCH(A1470,Table5[CEID],0),1)</f>
        <v>180</v>
      </c>
      <c r="C1470">
        <f>INDEX(Table5[Average Lunch Days 16],MATCH(A1470,Table5[CEID],0),1)</f>
        <v>180</v>
      </c>
      <c r="H1470">
        <v>177</v>
      </c>
    </row>
    <row r="1471" spans="1:8" x14ac:dyDescent="0.25">
      <c r="A1471" t="s">
        <v>16379</v>
      </c>
      <c r="B1471">
        <f>INDEX($C$2:$C$1290,MATCH(A1471,Table5[CEID],0),1)</f>
        <v>176</v>
      </c>
      <c r="C1471">
        <f>INDEX(Table5[Average Lunch Days 16],MATCH(A1471,Table5[CEID],0),1)</f>
        <v>176</v>
      </c>
      <c r="H1471">
        <v>162</v>
      </c>
    </row>
    <row r="1472" spans="1:8" x14ac:dyDescent="0.25">
      <c r="A1472" t="s">
        <v>16380</v>
      </c>
      <c r="B1472">
        <f>INDEX($C$2:$C$1290,MATCH(A1472,Table5[CEID],0),1)</f>
        <v>175</v>
      </c>
      <c r="C1472">
        <f>INDEX(Table5[Average Lunch Days 16],MATCH(A1472,Table5[CEID],0),1)</f>
        <v>175</v>
      </c>
      <c r="H1472">
        <v>183</v>
      </c>
    </row>
    <row r="1473" spans="1:8" x14ac:dyDescent="0.25">
      <c r="A1473" t="s">
        <v>16381</v>
      </c>
      <c r="B1473">
        <f>INDEX($C$2:$C$1290,MATCH(A1473,Table5[CEID],0),1)</f>
        <v>176</v>
      </c>
      <c r="C1473">
        <f>INDEX(Table5[Average Lunch Days 16],MATCH(A1473,Table5[CEID],0),1)</f>
        <v>176</v>
      </c>
      <c r="H1473">
        <v>175</v>
      </c>
    </row>
    <row r="1474" spans="1:8" x14ac:dyDescent="0.25">
      <c r="A1474" t="s">
        <v>16382</v>
      </c>
      <c r="B1474">
        <f>INDEX($C$2:$C$1290,MATCH(A1474,Table5[CEID],0),1)</f>
        <v>175</v>
      </c>
      <c r="C1474">
        <f>INDEX(Table5[Average Lunch Days 16],MATCH(A1474,Table5[CEID],0),1)</f>
        <v>175</v>
      </c>
      <c r="H1474">
        <v>176</v>
      </c>
    </row>
    <row r="1475" spans="1:8" x14ac:dyDescent="0.25">
      <c r="A1475" t="s">
        <v>16383</v>
      </c>
      <c r="B1475">
        <f>INDEX($C$2:$C$1290,MATCH(A1475,Table5[CEID],0),1)</f>
        <v>174</v>
      </c>
      <c r="C1475">
        <f>INDEX(Table5[Average Lunch Days 16],MATCH(A1475,Table5[CEID],0),1)</f>
        <v>174</v>
      </c>
      <c r="H1475">
        <v>176</v>
      </c>
    </row>
    <row r="1476" spans="1:8" x14ac:dyDescent="0.25">
      <c r="A1476" t="s">
        <v>16384</v>
      </c>
      <c r="B1476">
        <f>INDEX($C$2:$C$1290,MATCH(A1476,Table5[CEID],0),1)</f>
        <v>176</v>
      </c>
      <c r="C1476">
        <f>INDEX(Table5[Average Lunch Days 16],MATCH(A1476,Table5[CEID],0),1)</f>
        <v>176</v>
      </c>
      <c r="H1476">
        <v>177</v>
      </c>
    </row>
    <row r="1477" spans="1:8" x14ac:dyDescent="0.25">
      <c r="A1477" t="s">
        <v>16385</v>
      </c>
      <c r="B1477">
        <f>INDEX($C$2:$C$1290,MATCH(A1477,Table5[CEID],0),1)</f>
        <v>177</v>
      </c>
      <c r="C1477">
        <f>INDEX(Table5[Average Lunch Days 16],MATCH(A1477,Table5[CEID],0),1)</f>
        <v>177</v>
      </c>
      <c r="H1477">
        <v>176</v>
      </c>
    </row>
    <row r="1478" spans="1:8" x14ac:dyDescent="0.25">
      <c r="A1478" t="s">
        <v>16386</v>
      </c>
      <c r="B1478">
        <f>INDEX($C$2:$C$1290,MATCH(A1478,Table5[CEID],0),1)</f>
        <v>177</v>
      </c>
      <c r="C1478">
        <f>INDEX(Table5[Average Lunch Days 16],MATCH(A1478,Table5[CEID],0),1)</f>
        <v>177</v>
      </c>
      <c r="H1478">
        <v>174</v>
      </c>
    </row>
    <row r="1479" spans="1:8" x14ac:dyDescent="0.25">
      <c r="A1479" t="s">
        <v>16387</v>
      </c>
      <c r="B1479">
        <f>INDEX($C$2:$C$1290,MATCH(A1479,Table5[CEID],0),1)</f>
        <v>176</v>
      </c>
      <c r="C1479">
        <f>INDEX(Table5[Average Lunch Days 16],MATCH(A1479,Table5[CEID],0),1)</f>
        <v>177</v>
      </c>
      <c r="H1479">
        <v>150</v>
      </c>
    </row>
    <row r="1480" spans="1:8" x14ac:dyDescent="0.25">
      <c r="A1480" t="s">
        <v>16388</v>
      </c>
      <c r="B1480">
        <f>INDEX($C$2:$C$1290,MATCH(A1480,Table5[CEID],0),1)</f>
        <v>156.5</v>
      </c>
      <c r="C1480">
        <f>INDEX(Table5[Average Lunch Days 16],MATCH(A1480,Table5[CEID],0),1)</f>
        <v>175</v>
      </c>
      <c r="H1480">
        <v>163</v>
      </c>
    </row>
    <row r="1481" spans="1:8" x14ac:dyDescent="0.25">
      <c r="A1481" t="s">
        <v>16389</v>
      </c>
      <c r="B1481">
        <f>INDEX($C$2:$C$1290,MATCH(A1481,Table5[CEID],0),1)</f>
        <v>175</v>
      </c>
      <c r="C1481">
        <f>INDEX(Table5[Average Lunch Days 16],MATCH(A1481,Table5[CEID],0),1)</f>
        <v>175</v>
      </c>
      <c r="H1481">
        <v>175</v>
      </c>
    </row>
    <row r="1482" spans="1:8" x14ac:dyDescent="0.25">
      <c r="A1482" t="s">
        <v>16390</v>
      </c>
      <c r="B1482">
        <f>INDEX($C$2:$C$1290,MATCH(A1482,Table5[CEID],0),1)</f>
        <v>169</v>
      </c>
      <c r="C1482">
        <f>INDEX(Table5[Average Lunch Days 16],MATCH(A1482,Table5[CEID],0),1)</f>
        <v>169</v>
      </c>
      <c r="H1482">
        <v>193</v>
      </c>
    </row>
    <row r="1483" spans="1:8" x14ac:dyDescent="0.25">
      <c r="A1483" t="s">
        <v>16391</v>
      </c>
      <c r="B1483">
        <f>INDEX($C$2:$C$1290,MATCH(A1483,Table5[CEID],0),1)</f>
        <v>171</v>
      </c>
      <c r="C1483">
        <f>INDEX(Table5[Average Lunch Days 16],MATCH(A1483,Table5[CEID],0),1)</f>
        <v>171</v>
      </c>
      <c r="H1483">
        <v>177</v>
      </c>
    </row>
    <row r="1484" spans="1:8" x14ac:dyDescent="0.25">
      <c r="A1484" t="s">
        <v>16392</v>
      </c>
      <c r="B1484">
        <f>INDEX($C$2:$C$1290,MATCH(A1484,Table5[CEID],0),1)</f>
        <v>170</v>
      </c>
      <c r="C1484">
        <f>INDEX(Table5[Average Lunch Days 16],MATCH(A1484,Table5[CEID],0),1)</f>
        <v>170</v>
      </c>
      <c r="H1484">
        <v>177</v>
      </c>
    </row>
    <row r="1485" spans="1:8" x14ac:dyDescent="0.25">
      <c r="A1485" t="s">
        <v>16393</v>
      </c>
      <c r="B1485">
        <f>INDEX($C$2:$C$1290,MATCH(A1485,Table5[CEID],0),1)</f>
        <v>172</v>
      </c>
      <c r="C1485">
        <f>INDEX(Table5[Average Lunch Days 16],MATCH(A1485,Table5[CEID],0),1)</f>
        <v>172</v>
      </c>
      <c r="H1485">
        <v>177</v>
      </c>
    </row>
    <row r="1486" spans="1:8" x14ac:dyDescent="0.25">
      <c r="A1486" t="s">
        <v>16394</v>
      </c>
      <c r="B1486">
        <f>INDEX($C$2:$C$1290,MATCH(A1486,Table5[CEID],0),1)</f>
        <v>168</v>
      </c>
      <c r="C1486">
        <f>INDEX(Table5[Average Lunch Days 16],MATCH(A1486,Table5[CEID],0),1)</f>
        <v>168</v>
      </c>
      <c r="H1486">
        <v>177</v>
      </c>
    </row>
    <row r="1487" spans="1:8" x14ac:dyDescent="0.25">
      <c r="A1487" t="s">
        <v>16395</v>
      </c>
      <c r="B1487">
        <f>INDEX($C$2:$C$1290,MATCH(A1487,Table5[CEID],0),1)</f>
        <v>177</v>
      </c>
      <c r="C1487">
        <f>INDEX(Table5[Average Lunch Days 16],MATCH(A1487,Table5[CEID],0),1)</f>
        <v>176.7</v>
      </c>
      <c r="H1487">
        <v>176</v>
      </c>
    </row>
    <row r="1488" spans="1:8" x14ac:dyDescent="0.25">
      <c r="A1488" t="s">
        <v>16396</v>
      </c>
      <c r="B1488">
        <f>INDEX($C$2:$C$1290,MATCH(A1488,Table5[CEID],0),1)</f>
        <v>178.66666666666666</v>
      </c>
      <c r="C1488">
        <f>INDEX(Table5[Average Lunch Days 16],MATCH(A1488,Table5[CEID],0),1)</f>
        <v>179.83333333333334</v>
      </c>
      <c r="H1488">
        <v>177</v>
      </c>
    </row>
    <row r="1489" spans="1:8" x14ac:dyDescent="0.25">
      <c r="A1489" t="s">
        <v>16397</v>
      </c>
      <c r="B1489">
        <f>INDEX($C$2:$C$1290,MATCH(A1489,Table5[CEID],0),1)</f>
        <v>174</v>
      </c>
      <c r="C1489">
        <f>INDEX(Table5[Average Lunch Days 16],MATCH(A1489,Table5[CEID],0),1)</f>
        <v>174</v>
      </c>
      <c r="H1489">
        <v>177</v>
      </c>
    </row>
    <row r="1490" spans="1:8" x14ac:dyDescent="0.25">
      <c r="A1490" t="s">
        <v>16398</v>
      </c>
      <c r="B1490">
        <f>INDEX($C$2:$C$1290,MATCH(A1490,Table5[CEID],0),1)</f>
        <v>176</v>
      </c>
      <c r="C1490">
        <f>INDEX(Table5[Average Lunch Days 16],MATCH(A1490,Table5[CEID],0),1)</f>
        <v>176</v>
      </c>
      <c r="H1490">
        <v>178</v>
      </c>
    </row>
    <row r="1491" spans="1:8" x14ac:dyDescent="0.25">
      <c r="A1491" t="s">
        <v>16399</v>
      </c>
      <c r="B1491">
        <f>INDEX($C$2:$C$1290,MATCH(A1491,Table5[CEID],0),1)</f>
        <v>178.67741935483872</v>
      </c>
      <c r="C1491">
        <f>INDEX(Table5[Average Lunch Days 16],MATCH(A1491,Table5[CEID],0),1)</f>
        <v>178.95161290322579</v>
      </c>
      <c r="H1491">
        <v>177</v>
      </c>
    </row>
    <row r="1492" spans="1:8" x14ac:dyDescent="0.25">
      <c r="A1492" t="s">
        <v>16400</v>
      </c>
      <c r="B1492">
        <f>INDEX($C$2:$C$1290,MATCH(A1492,Table5[CEID],0),1)</f>
        <v>174.9655172413793</v>
      </c>
      <c r="C1492">
        <f>INDEX(Table5[Average Lunch Days 16],MATCH(A1492,Table5[CEID],0),1)</f>
        <v>175.34482758620689</v>
      </c>
      <c r="H1492">
        <v>175</v>
      </c>
    </row>
    <row r="1493" spans="1:8" x14ac:dyDescent="0.25">
      <c r="A1493" t="s">
        <v>16401</v>
      </c>
      <c r="B1493">
        <f>INDEX($C$2:$C$1290,MATCH(A1493,Table5[CEID],0),1)</f>
        <v>130.5</v>
      </c>
      <c r="C1493">
        <f>INDEX(Table5[Average Lunch Days 16],MATCH(A1493,Table5[CEID],0),1)</f>
        <v>130.5</v>
      </c>
      <c r="H1493">
        <v>183</v>
      </c>
    </row>
    <row r="1494" spans="1:8" x14ac:dyDescent="0.25">
      <c r="A1494" t="s">
        <v>16402</v>
      </c>
      <c r="B1494">
        <f>INDEX($C$2:$C$1290,MATCH(A1494,Table5[CEID],0),1)</f>
        <v>162.88571428571427</v>
      </c>
      <c r="C1494">
        <f>INDEX(Table5[Average Lunch Days 16],MATCH(A1494,Table5[CEID],0),1)</f>
        <v>177.91428571428571</v>
      </c>
      <c r="H1494">
        <v>174</v>
      </c>
    </row>
    <row r="1495" spans="1:8" x14ac:dyDescent="0.25">
      <c r="A1495" t="s">
        <v>16403</v>
      </c>
      <c r="B1495">
        <f>INDEX($C$2:$C$1290,MATCH(A1495,Table5[CEID],0),1)</f>
        <v>178</v>
      </c>
      <c r="C1495">
        <f>INDEX(Table5[Average Lunch Days 16],MATCH(A1495,Table5[CEID],0),1)</f>
        <v>178</v>
      </c>
      <c r="H1495">
        <v>175</v>
      </c>
    </row>
    <row r="1496" spans="1:8" x14ac:dyDescent="0.25">
      <c r="A1496" t="s">
        <v>16404</v>
      </c>
      <c r="B1496">
        <f>INDEX($C$2:$C$1290,MATCH(A1496,Table5[CEID],0),1)</f>
        <v>175</v>
      </c>
      <c r="C1496">
        <f>INDEX(Table5[Average Lunch Days 16],MATCH(A1496,Table5[CEID],0),1)</f>
        <v>131.25</v>
      </c>
      <c r="H1496">
        <v>175</v>
      </c>
    </row>
    <row r="1497" spans="1:8" x14ac:dyDescent="0.25">
      <c r="A1497" t="s">
        <v>16405</v>
      </c>
      <c r="B1497">
        <f>INDEX($C$2:$C$1290,MATCH(A1497,Table5[CEID],0),1)</f>
        <v>177</v>
      </c>
      <c r="C1497">
        <f>INDEX(Table5[Average Lunch Days 16],MATCH(A1497,Table5[CEID],0),1)</f>
        <v>176.94736842105263</v>
      </c>
      <c r="H1497">
        <v>173</v>
      </c>
    </row>
    <row r="1498" spans="1:8" x14ac:dyDescent="0.25">
      <c r="A1498" t="s">
        <v>16406</v>
      </c>
      <c r="B1498">
        <f>INDEX($C$2:$C$1290,MATCH(A1498,Table5[CEID],0),1)</f>
        <v>175</v>
      </c>
      <c r="C1498">
        <f>INDEX(Table5[Average Lunch Days 16],MATCH(A1498,Table5[CEID],0),1)</f>
        <v>175</v>
      </c>
      <c r="H1498">
        <v>175</v>
      </c>
    </row>
    <row r="1499" spans="1:8" x14ac:dyDescent="0.25">
      <c r="A1499" t="s">
        <v>16407</v>
      </c>
      <c r="B1499">
        <f>INDEX($C$2:$C$1290,MATCH(A1499,Table5[CEID],0),1)</f>
        <v>181.25</v>
      </c>
      <c r="C1499">
        <f>INDEX(Table5[Average Lunch Days 16],MATCH(A1499,Table5[CEID],0),1)</f>
        <v>182.5</v>
      </c>
      <c r="H1499">
        <v>173</v>
      </c>
    </row>
    <row r="1500" spans="1:8" x14ac:dyDescent="0.25">
      <c r="A1500" t="s">
        <v>16408</v>
      </c>
      <c r="B1500">
        <f>INDEX($C$2:$C$1290,MATCH(A1500,Table5[CEID],0),1)</f>
        <v>0</v>
      </c>
      <c r="C1500">
        <f>INDEX(Table5[Average Lunch Days 16],MATCH(A1500,Table5[CEID],0),1)</f>
        <v>173.25</v>
      </c>
      <c r="H1500">
        <v>176</v>
      </c>
    </row>
    <row r="1501" spans="1:8" x14ac:dyDescent="0.25">
      <c r="A1501" t="s">
        <v>16409</v>
      </c>
      <c r="B1501">
        <f>INDEX($C$2:$C$1290,MATCH(A1501,Table5[CEID],0),1)</f>
        <v>170</v>
      </c>
      <c r="C1501">
        <f>INDEX(Table5[Average Lunch Days 16],MATCH(A1501,Table5[CEID],0),1)</f>
        <v>170</v>
      </c>
      <c r="H1501">
        <v>175</v>
      </c>
    </row>
    <row r="1502" spans="1:8" x14ac:dyDescent="0.25">
      <c r="A1502" t="s">
        <v>16410</v>
      </c>
      <c r="B1502">
        <f>INDEX($C$2:$C$1290,MATCH(A1502,Table5[CEID],0),1)</f>
        <v>173</v>
      </c>
      <c r="C1502">
        <f>INDEX(Table5[Average Lunch Days 16],MATCH(A1502,Table5[CEID],0),1)</f>
        <v>173</v>
      </c>
      <c r="H1502">
        <v>172</v>
      </c>
    </row>
    <row r="1503" spans="1:8" x14ac:dyDescent="0.25">
      <c r="A1503" t="s">
        <v>16411</v>
      </c>
      <c r="B1503">
        <f>INDEX($C$2:$C$1290,MATCH(A1503,Table5[CEID],0),1)</f>
        <v>175</v>
      </c>
      <c r="C1503">
        <f>INDEX(Table5[Average Lunch Days 16],MATCH(A1503,Table5[CEID],0),1)</f>
        <v>175</v>
      </c>
      <c r="H1503">
        <v>178</v>
      </c>
    </row>
    <row r="1504" spans="1:8" x14ac:dyDescent="0.25">
      <c r="A1504" t="s">
        <v>16412</v>
      </c>
      <c r="B1504">
        <f>INDEX($C$2:$C$1290,MATCH(A1504,Table5[CEID],0),1)</f>
        <v>176</v>
      </c>
      <c r="C1504">
        <f>INDEX(Table5[Average Lunch Days 16],MATCH(A1504,Table5[CEID],0),1)</f>
        <v>176</v>
      </c>
      <c r="H1504">
        <v>174</v>
      </c>
    </row>
    <row r="1505" spans="1:8" x14ac:dyDescent="0.25">
      <c r="A1505" t="s">
        <v>16413</v>
      </c>
      <c r="B1505">
        <f>INDEX($C$2:$C$1290,MATCH(A1505,Table5[CEID],0),1)</f>
        <v>175</v>
      </c>
      <c r="C1505">
        <f>INDEX(Table5[Average Lunch Days 16],MATCH(A1505,Table5[CEID],0),1)</f>
        <v>175</v>
      </c>
      <c r="H1505">
        <v>168</v>
      </c>
    </row>
    <row r="1506" spans="1:8" x14ac:dyDescent="0.25">
      <c r="A1506" t="s">
        <v>16414</v>
      </c>
      <c r="B1506">
        <f>INDEX($C$2:$C$1290,MATCH(A1506,Table5[CEID],0),1)</f>
        <v>174.07407407407408</v>
      </c>
      <c r="C1506">
        <f>INDEX(Table5[Average Lunch Days 16],MATCH(A1506,Table5[CEID],0),1)</f>
        <v>173.74074074074073</v>
      </c>
      <c r="H1506">
        <v>175</v>
      </c>
    </row>
    <row r="1507" spans="1:8" x14ac:dyDescent="0.25">
      <c r="A1507" t="s">
        <v>16415</v>
      </c>
      <c r="B1507">
        <f>INDEX($C$2:$C$1290,MATCH(A1507,Table5[CEID],0),1)</f>
        <v>177.5</v>
      </c>
      <c r="C1507">
        <f>INDEX(Table5[Average Lunch Days 16],MATCH(A1507,Table5[CEID],0),1)</f>
        <v>177.5</v>
      </c>
      <c r="H1507">
        <v>175</v>
      </c>
    </row>
    <row r="1508" spans="1:8" x14ac:dyDescent="0.25">
      <c r="A1508" t="s">
        <v>16416</v>
      </c>
      <c r="B1508">
        <f>INDEX($C$2:$C$1290,MATCH(A1508,Table5[CEID],0),1)</f>
        <v>174</v>
      </c>
      <c r="C1508">
        <f>INDEX(Table5[Average Lunch Days 16],MATCH(A1508,Table5[CEID],0),1)</f>
        <v>174</v>
      </c>
      <c r="H1508">
        <v>173</v>
      </c>
    </row>
    <row r="1509" spans="1:8" x14ac:dyDescent="0.25">
      <c r="A1509" t="s">
        <v>16417</v>
      </c>
      <c r="B1509">
        <f>INDEX($C$2:$C$1290,MATCH(A1509,Table5[CEID],0),1)</f>
        <v>170</v>
      </c>
      <c r="C1509">
        <f>INDEX(Table5[Average Lunch Days 16],MATCH(A1509,Table5[CEID],0),1)</f>
        <v>170</v>
      </c>
      <c r="H1509">
        <v>175</v>
      </c>
    </row>
    <row r="1510" spans="1:8" x14ac:dyDescent="0.25">
      <c r="A1510" t="s">
        <v>16418</v>
      </c>
      <c r="B1510">
        <f>INDEX($C$2:$C$1290,MATCH(A1510,Table5[CEID],0),1)</f>
        <v>176</v>
      </c>
      <c r="C1510">
        <f>INDEX(Table5[Average Lunch Days 16],MATCH(A1510,Table5[CEID],0),1)</f>
        <v>176</v>
      </c>
      <c r="H1510">
        <v>177</v>
      </c>
    </row>
    <row r="1511" spans="1:8" x14ac:dyDescent="0.25">
      <c r="A1511" t="s">
        <v>16419</v>
      </c>
      <c r="B1511">
        <f>INDEX($C$2:$C$1290,MATCH(A1511,Table5[CEID],0),1)</f>
        <v>177</v>
      </c>
      <c r="C1511">
        <f>INDEX(Table5[Average Lunch Days 16],MATCH(A1511,Table5[CEID],0),1)</f>
        <v>177</v>
      </c>
      <c r="H1511">
        <v>174</v>
      </c>
    </row>
    <row r="1512" spans="1:8" x14ac:dyDescent="0.25">
      <c r="A1512" t="s">
        <v>16420</v>
      </c>
      <c r="B1512">
        <f>INDEX($C$2:$C$1290,MATCH(A1512,Table5[CEID],0),1)</f>
        <v>177</v>
      </c>
      <c r="C1512">
        <f>INDEX(Table5[Average Lunch Days 16],MATCH(A1512,Table5[CEID],0),1)</f>
        <v>177</v>
      </c>
      <c r="H1512">
        <v>179</v>
      </c>
    </row>
    <row r="1513" spans="1:8" x14ac:dyDescent="0.25">
      <c r="A1513" t="s">
        <v>16421</v>
      </c>
      <c r="B1513">
        <f>INDEX($C$2:$C$1290,MATCH(A1513,Table5[CEID],0),1)</f>
        <v>149.14285714285714</v>
      </c>
      <c r="C1513">
        <f>INDEX(Table5[Average Lunch Days 16],MATCH(A1513,Table5[CEID],0),1)</f>
        <v>149.14285714285714</v>
      </c>
      <c r="H1513">
        <v>174</v>
      </c>
    </row>
    <row r="1514" spans="1:8" x14ac:dyDescent="0.25">
      <c r="A1514" t="s">
        <v>16422</v>
      </c>
      <c r="B1514">
        <f>INDEX($C$2:$C$1290,MATCH(A1514,Table5[CEID],0),1)</f>
        <v>175</v>
      </c>
      <c r="C1514">
        <f>INDEX(Table5[Average Lunch Days 16],MATCH(A1514,Table5[CEID],0),1)</f>
        <v>175</v>
      </c>
      <c r="H1514">
        <v>178</v>
      </c>
    </row>
    <row r="1515" spans="1:8" x14ac:dyDescent="0.25">
      <c r="A1515" t="s">
        <v>16423</v>
      </c>
      <c r="B1515">
        <f>INDEX($C$2:$C$1290,MATCH(A1515,Table5[CEID],0),1)</f>
        <v>180</v>
      </c>
      <c r="C1515">
        <f>INDEX(Table5[Average Lunch Days 16],MATCH(A1515,Table5[CEID],0),1)</f>
        <v>180</v>
      </c>
      <c r="H1515">
        <v>202</v>
      </c>
    </row>
    <row r="1516" spans="1:8" x14ac:dyDescent="0.25">
      <c r="A1516" t="s">
        <v>16424</v>
      </c>
      <c r="B1516">
        <f>INDEX($C$2:$C$1290,MATCH(A1516,Table5[CEID],0),1)</f>
        <v>176</v>
      </c>
      <c r="C1516">
        <f>INDEX(Table5[Average Lunch Days 16],MATCH(A1516,Table5[CEID],0),1)</f>
        <v>176</v>
      </c>
      <c r="H1516">
        <v>175</v>
      </c>
    </row>
    <row r="1517" spans="1:8" x14ac:dyDescent="0.25">
      <c r="A1517" t="s">
        <v>16425</v>
      </c>
      <c r="B1517">
        <f>INDEX($C$2:$C$1290,MATCH(A1517,Table5[CEID],0),1)</f>
        <v>178</v>
      </c>
      <c r="C1517">
        <f>INDEX(Table5[Average Lunch Days 16],MATCH(A1517,Table5[CEID],0),1)</f>
        <v>179</v>
      </c>
      <c r="H1517">
        <v>177</v>
      </c>
    </row>
    <row r="1518" spans="1:8" x14ac:dyDescent="0.25">
      <c r="A1518" t="s">
        <v>16426</v>
      </c>
      <c r="B1518">
        <f>INDEX($C$2:$C$1290,MATCH(A1518,Table5[CEID],0),1)</f>
        <v>177</v>
      </c>
      <c r="C1518">
        <f>INDEX(Table5[Average Lunch Days 16],MATCH(A1518,Table5[CEID],0),1)</f>
        <v>177</v>
      </c>
      <c r="H1518">
        <v>174</v>
      </c>
    </row>
    <row r="1519" spans="1:8" x14ac:dyDescent="0.25">
      <c r="A1519" t="s">
        <v>16427</v>
      </c>
      <c r="B1519">
        <f>INDEX($C$2:$C$1290,MATCH(A1519,Table5[CEID],0),1)</f>
        <v>176</v>
      </c>
      <c r="C1519">
        <f>INDEX(Table5[Average Lunch Days 16],MATCH(A1519,Table5[CEID],0),1)</f>
        <v>176</v>
      </c>
      <c r="H1519">
        <v>177</v>
      </c>
    </row>
    <row r="1520" spans="1:8" x14ac:dyDescent="0.25">
      <c r="A1520" t="s">
        <v>16428</v>
      </c>
      <c r="B1520">
        <f>INDEX($C$2:$C$1290,MATCH(A1520,Table5[CEID],0),1)</f>
        <v>174</v>
      </c>
      <c r="C1520">
        <f>INDEX(Table5[Average Lunch Days 16],MATCH(A1520,Table5[CEID],0),1)</f>
        <v>176</v>
      </c>
      <c r="H1520">
        <v>176</v>
      </c>
    </row>
    <row r="1521" spans="1:8" x14ac:dyDescent="0.25">
      <c r="A1521" t="s">
        <v>16429</v>
      </c>
      <c r="B1521">
        <f>INDEX($C$2:$C$1290,MATCH(A1521,Table5[CEID],0),1)</f>
        <v>173</v>
      </c>
      <c r="C1521">
        <f>INDEX(Table5[Average Lunch Days 16],MATCH(A1521,Table5[CEID],0),1)</f>
        <v>173</v>
      </c>
      <c r="H1521">
        <v>174</v>
      </c>
    </row>
    <row r="1522" spans="1:8" x14ac:dyDescent="0.25">
      <c r="A1522" t="s">
        <v>16430</v>
      </c>
      <c r="B1522">
        <f>INDEX($C$2:$C$1290,MATCH(A1522,Table5[CEID],0),1)</f>
        <v>177</v>
      </c>
      <c r="C1522">
        <f>INDEX(Table5[Average Lunch Days 16],MATCH(A1522,Table5[CEID],0),1)</f>
        <v>177</v>
      </c>
      <c r="H1522">
        <v>173</v>
      </c>
    </row>
    <row r="1523" spans="1:8" x14ac:dyDescent="0.25">
      <c r="A1523" t="s">
        <v>16431</v>
      </c>
      <c r="B1523">
        <f>INDEX($C$2:$C$1290,MATCH(A1523,Table5[CEID],0),1)</f>
        <v>176</v>
      </c>
      <c r="C1523">
        <f>INDEX(Table5[Average Lunch Days 16],MATCH(A1523,Table5[CEID],0),1)</f>
        <v>176</v>
      </c>
      <c r="H1523">
        <v>175</v>
      </c>
    </row>
    <row r="1524" spans="1:8" x14ac:dyDescent="0.25">
      <c r="A1524" t="s">
        <v>16432</v>
      </c>
      <c r="B1524">
        <f>INDEX($C$2:$C$1290,MATCH(A1524,Table5[CEID],0),1)</f>
        <v>177</v>
      </c>
      <c r="C1524">
        <f>INDEX(Table5[Average Lunch Days 16],MATCH(A1524,Table5[CEID],0),1)</f>
        <v>177</v>
      </c>
      <c r="H1524">
        <v>178</v>
      </c>
    </row>
    <row r="1525" spans="1:8" x14ac:dyDescent="0.25">
      <c r="A1525" t="s">
        <v>16433</v>
      </c>
      <c r="B1525">
        <f>INDEX($C$2:$C$1290,MATCH(A1525,Table5[CEID],0),1)</f>
        <v>174.72727272727272</v>
      </c>
      <c r="C1525">
        <f>INDEX(Table5[Average Lunch Days 16],MATCH(A1525,Table5[CEID],0),1)</f>
        <v>175</v>
      </c>
      <c r="H1525">
        <v>180</v>
      </c>
    </row>
    <row r="1526" spans="1:8" x14ac:dyDescent="0.25">
      <c r="A1526" t="s">
        <v>16434</v>
      </c>
      <c r="B1526">
        <f>INDEX($C$2:$C$1290,MATCH(A1526,Table5[CEID],0),1)</f>
        <v>174</v>
      </c>
      <c r="C1526">
        <f>INDEX(Table5[Average Lunch Days 16],MATCH(A1526,Table5[CEID],0),1)</f>
        <v>174</v>
      </c>
      <c r="H1526">
        <v>180</v>
      </c>
    </row>
    <row r="1527" spans="1:8" x14ac:dyDescent="0.25">
      <c r="A1527" t="s">
        <v>16435</v>
      </c>
      <c r="B1527">
        <f>INDEX($C$2:$C$1290,MATCH(A1527,Table5[CEID],0),1)</f>
        <v>180</v>
      </c>
      <c r="C1527">
        <f>INDEX(Table5[Average Lunch Days 16],MATCH(A1527,Table5[CEID],0),1)</f>
        <v>180</v>
      </c>
      <c r="H1527">
        <v>177</v>
      </c>
    </row>
    <row r="1528" spans="1:8" x14ac:dyDescent="0.25">
      <c r="A1528" t="s">
        <v>16436</v>
      </c>
      <c r="B1528">
        <f>INDEX($C$2:$C$1290,MATCH(A1528,Table5[CEID],0),1)</f>
        <v>177</v>
      </c>
      <c r="C1528">
        <f>INDEX(Table5[Average Lunch Days 16],MATCH(A1528,Table5[CEID],0),1)</f>
        <v>177</v>
      </c>
      <c r="H1528">
        <v>176</v>
      </c>
    </row>
    <row r="1529" spans="1:8" x14ac:dyDescent="0.25">
      <c r="A1529" t="s">
        <v>16437</v>
      </c>
      <c r="B1529">
        <f>INDEX($C$2:$C$1290,MATCH(A1529,Table5[CEID],0),1)</f>
        <v>173</v>
      </c>
      <c r="C1529">
        <f>INDEX(Table5[Average Lunch Days 16],MATCH(A1529,Table5[CEID],0),1)</f>
        <v>173</v>
      </c>
      <c r="H1529">
        <v>176</v>
      </c>
    </row>
    <row r="1530" spans="1:8" x14ac:dyDescent="0.25">
      <c r="A1530" t="s">
        <v>16438</v>
      </c>
      <c r="B1530">
        <f>INDEX($C$2:$C$1290,MATCH(A1530,Table5[CEID],0),1)</f>
        <v>173</v>
      </c>
      <c r="C1530">
        <f>INDEX(Table5[Average Lunch Days 16],MATCH(A1530,Table5[CEID],0),1)</f>
        <v>173</v>
      </c>
      <c r="H1530">
        <v>180</v>
      </c>
    </row>
    <row r="1531" spans="1:8" x14ac:dyDescent="0.25">
      <c r="A1531" t="s">
        <v>16439</v>
      </c>
      <c r="B1531">
        <f>INDEX($C$2:$C$1290,MATCH(A1531,Table5[CEID],0),1)</f>
        <v>174</v>
      </c>
      <c r="C1531">
        <f>INDEX(Table5[Average Lunch Days 16],MATCH(A1531,Table5[CEID],0),1)</f>
        <v>174</v>
      </c>
      <c r="H1531">
        <v>181</v>
      </c>
    </row>
    <row r="1532" spans="1:8" x14ac:dyDescent="0.25">
      <c r="A1532" t="s">
        <v>16440</v>
      </c>
      <c r="B1532">
        <f>INDEX($C$2:$C$1290,MATCH(A1532,Table5[CEID],0),1)</f>
        <v>170</v>
      </c>
      <c r="C1532">
        <f>INDEX(Table5[Average Lunch Days 16],MATCH(A1532,Table5[CEID],0),1)</f>
        <v>170</v>
      </c>
      <c r="H1532">
        <v>176</v>
      </c>
    </row>
    <row r="1533" spans="1:8" x14ac:dyDescent="0.25">
      <c r="A1533" t="s">
        <v>16441</v>
      </c>
      <c r="B1533">
        <f>INDEX($C$2:$C$1290,MATCH(A1533,Table5[CEID],0),1)</f>
        <v>177</v>
      </c>
      <c r="C1533">
        <f>INDEX(Table5[Average Lunch Days 16],MATCH(A1533,Table5[CEID],0),1)</f>
        <v>177</v>
      </c>
      <c r="H1533">
        <v>170</v>
      </c>
    </row>
    <row r="1534" spans="1:8" x14ac:dyDescent="0.25">
      <c r="A1534" t="s">
        <v>16442</v>
      </c>
      <c r="B1534">
        <f>INDEX($C$2:$C$1290,MATCH(A1534,Table5[CEID],0),1)</f>
        <v>172</v>
      </c>
      <c r="C1534">
        <f>INDEX(Table5[Average Lunch Days 16],MATCH(A1534,Table5[CEID],0),1)</f>
        <v>172</v>
      </c>
      <c r="H1534">
        <v>176</v>
      </c>
    </row>
    <row r="1535" spans="1:8" x14ac:dyDescent="0.25">
      <c r="A1535" t="s">
        <v>16443</v>
      </c>
      <c r="B1535">
        <f>INDEX($C$2:$C$1290,MATCH(A1535,Table5[CEID],0),1)</f>
        <v>200</v>
      </c>
      <c r="C1535">
        <f>INDEX(Table5[Average Lunch Days 16],MATCH(A1535,Table5[CEID],0),1)</f>
        <v>200</v>
      </c>
      <c r="H1535">
        <v>175</v>
      </c>
    </row>
    <row r="1536" spans="1:8" x14ac:dyDescent="0.25">
      <c r="A1536" t="s">
        <v>16444</v>
      </c>
      <c r="B1536">
        <f>INDEX($C$2:$C$1290,MATCH(A1536,Table5[CEID],0),1)</f>
        <v>178.63636363636363</v>
      </c>
      <c r="C1536">
        <f>INDEX(Table5[Average Lunch Days 16],MATCH(A1536,Table5[CEID],0),1)</f>
        <v>178.63636363636363</v>
      </c>
      <c r="H1536">
        <v>173</v>
      </c>
    </row>
    <row r="1537" spans="1:8" x14ac:dyDescent="0.25">
      <c r="A1537" t="s">
        <v>16445</v>
      </c>
      <c r="B1537">
        <f>INDEX($C$2:$C$1290,MATCH(A1537,Table5[CEID],0),1)</f>
        <v>180</v>
      </c>
      <c r="C1537">
        <f>INDEX(Table5[Average Lunch Days 16],MATCH(A1537,Table5[CEID],0),1)</f>
        <v>180</v>
      </c>
      <c r="H1537">
        <v>175</v>
      </c>
    </row>
    <row r="1538" spans="1:8" x14ac:dyDescent="0.25">
      <c r="A1538" t="s">
        <v>16446</v>
      </c>
      <c r="B1538">
        <f>INDEX($C$2:$C$1290,MATCH(A1538,Table5[CEID],0),1)</f>
        <v>175</v>
      </c>
      <c r="C1538">
        <f>INDEX(Table5[Average Lunch Days 16],MATCH(A1538,Table5[CEID],0),1)</f>
        <v>175</v>
      </c>
      <c r="H1538">
        <v>174</v>
      </c>
    </row>
    <row r="1539" spans="1:8" x14ac:dyDescent="0.25">
      <c r="A1539" t="s">
        <v>16447</v>
      </c>
      <c r="B1539">
        <f>INDEX($C$2:$C$1290,MATCH(A1539,Table5[CEID],0),1)</f>
        <v>174.42857142857142</v>
      </c>
      <c r="C1539">
        <f>INDEX(Table5[Average Lunch Days 16],MATCH(A1539,Table5[CEID],0),1)</f>
        <v>174.42857142857142</v>
      </c>
      <c r="H1539">
        <v>177</v>
      </c>
    </row>
    <row r="1540" spans="1:8" x14ac:dyDescent="0.25">
      <c r="A1540" t="s">
        <v>16448</v>
      </c>
      <c r="B1540">
        <f>INDEX($C$2:$C$1290,MATCH(A1540,Table5[CEID],0),1)</f>
        <v>175</v>
      </c>
      <c r="C1540">
        <f>INDEX(Table5[Average Lunch Days 16],MATCH(A1540,Table5[CEID],0),1)</f>
        <v>175</v>
      </c>
      <c r="H1540">
        <v>174</v>
      </c>
    </row>
    <row r="1541" spans="1:8" x14ac:dyDescent="0.25">
      <c r="A1541" t="s">
        <v>16449</v>
      </c>
      <c r="B1541">
        <f>INDEX($C$2:$C$1290,MATCH(A1541,Table5[CEID],0),1)</f>
        <v>177</v>
      </c>
      <c r="C1541">
        <f>INDEX(Table5[Average Lunch Days 16],MATCH(A1541,Table5[CEID],0),1)</f>
        <v>177</v>
      </c>
      <c r="H1541">
        <v>177</v>
      </c>
    </row>
    <row r="1542" spans="1:8" x14ac:dyDescent="0.25">
      <c r="A1542" t="s">
        <v>16450</v>
      </c>
      <c r="B1542">
        <f>INDEX($C$2:$C$1290,MATCH(A1542,Table5[CEID],0),1)</f>
        <v>181</v>
      </c>
      <c r="C1542">
        <f>INDEX(Table5[Average Lunch Days 16],MATCH(A1542,Table5[CEID],0),1)</f>
        <v>181</v>
      </c>
      <c r="H1542">
        <v>176</v>
      </c>
    </row>
    <row r="1543" spans="1:8" x14ac:dyDescent="0.25">
      <c r="A1543" t="s">
        <v>16452</v>
      </c>
      <c r="B1543">
        <f>INDEX($C$2:$C$1290,MATCH(A1543,Table5[CEID],0),1)</f>
        <v>179</v>
      </c>
      <c r="C1543">
        <f>INDEX(Table5[Average Lunch Days 16],MATCH(A1543,Table5[CEID],0),1)</f>
        <v>173.4</v>
      </c>
      <c r="H1543">
        <v>175</v>
      </c>
    </row>
    <row r="1544" spans="1:8" x14ac:dyDescent="0.25">
      <c r="A1544" t="s">
        <v>16453</v>
      </c>
      <c r="B1544">
        <f>INDEX($C$2:$C$1290,MATCH(A1544,Table5[CEID],0),1)</f>
        <v>177</v>
      </c>
      <c r="C1544">
        <f>INDEX(Table5[Average Lunch Days 16],MATCH(A1544,Table5[CEID],0),1)</f>
        <v>177</v>
      </c>
      <c r="H1544">
        <v>172</v>
      </c>
    </row>
    <row r="1545" spans="1:8" x14ac:dyDescent="0.25">
      <c r="A1545" t="s">
        <v>16454</v>
      </c>
      <c r="B1545">
        <f>INDEX($C$2:$C$1290,MATCH(A1545,Table5[CEID],0),1)</f>
        <v>175</v>
      </c>
      <c r="C1545">
        <f>INDEX(Table5[Average Lunch Days 16],MATCH(A1545,Table5[CEID],0),1)</f>
        <v>175</v>
      </c>
      <c r="H1545">
        <v>178</v>
      </c>
    </row>
    <row r="1546" spans="1:8" x14ac:dyDescent="0.25">
      <c r="A1546" t="s">
        <v>16455</v>
      </c>
      <c r="B1546">
        <f>INDEX($C$2:$C$1290,MATCH(A1546,Table5[CEID],0),1)</f>
        <v>177</v>
      </c>
      <c r="C1546">
        <f>INDEX(Table5[Average Lunch Days 16],MATCH(A1546,Table5[CEID],0),1)</f>
        <v>177</v>
      </c>
      <c r="H1546">
        <v>174</v>
      </c>
    </row>
    <row r="1547" spans="1:8" x14ac:dyDescent="0.25">
      <c r="A1547" t="s">
        <v>16456</v>
      </c>
      <c r="B1547">
        <f>INDEX($C$2:$C$1290,MATCH(A1547,Table5[CEID],0),1)</f>
        <v>203</v>
      </c>
      <c r="C1547">
        <f>INDEX(Table5[Average Lunch Days 16],MATCH(A1547,Table5[CEID],0),1)</f>
        <v>203</v>
      </c>
      <c r="H1547">
        <v>171</v>
      </c>
    </row>
    <row r="1548" spans="1:8" x14ac:dyDescent="0.25">
      <c r="A1548" t="s">
        <v>16457</v>
      </c>
      <c r="B1548">
        <f>INDEX($C$2:$C$1290,MATCH(A1548,Table5[CEID],0),1)</f>
        <v>196</v>
      </c>
      <c r="C1548">
        <f>INDEX(Table5[Average Lunch Days 16],MATCH(A1548,Table5[CEID],0),1)</f>
        <v>196</v>
      </c>
      <c r="H1548">
        <v>172</v>
      </c>
    </row>
    <row r="1549" spans="1:8" x14ac:dyDescent="0.25">
      <c r="A1549" t="s">
        <v>16458</v>
      </c>
      <c r="B1549">
        <f>INDEX($C$2:$C$1290,MATCH(A1549,Table5[CEID],0),1)</f>
        <v>180</v>
      </c>
      <c r="C1549">
        <f>INDEX(Table5[Average Lunch Days 16],MATCH(A1549,Table5[CEID],0),1)</f>
        <v>180</v>
      </c>
      <c r="H1549">
        <v>180</v>
      </c>
    </row>
    <row r="1550" spans="1:8" x14ac:dyDescent="0.25">
      <c r="A1550" t="s">
        <v>16460</v>
      </c>
      <c r="B1550">
        <f>INDEX($C$2:$C$1290,MATCH(A1550,Table5[CEID],0),1)</f>
        <v>175</v>
      </c>
      <c r="C1550">
        <f>INDEX(Table5[Average Lunch Days 16],MATCH(A1550,Table5[CEID],0),1)</f>
        <v>58.666666666666664</v>
      </c>
      <c r="H1550">
        <v>177</v>
      </c>
    </row>
    <row r="1551" spans="1:8" x14ac:dyDescent="0.25">
      <c r="A1551" t="s">
        <v>16461</v>
      </c>
      <c r="B1551">
        <f>INDEX($C$2:$C$1290,MATCH(A1551,Table5[CEID],0),1)</f>
        <v>177</v>
      </c>
      <c r="C1551">
        <f>INDEX(Table5[Average Lunch Days 16],MATCH(A1551,Table5[CEID],0),1)</f>
        <v>177</v>
      </c>
      <c r="H1551">
        <v>175</v>
      </c>
    </row>
    <row r="1552" spans="1:8" x14ac:dyDescent="0.25">
      <c r="A1552" t="s">
        <v>16462</v>
      </c>
      <c r="B1552">
        <f>INDEX($C$2:$C$1290,MATCH(A1552,Table5[CEID],0),1)</f>
        <v>179</v>
      </c>
      <c r="C1552">
        <f>INDEX(Table5[Average Lunch Days 16],MATCH(A1552,Table5[CEID],0),1)</f>
        <v>179</v>
      </c>
      <c r="H1552">
        <v>169</v>
      </c>
    </row>
    <row r="1553" spans="1:8" x14ac:dyDescent="0.25">
      <c r="A1553" t="s">
        <v>16463</v>
      </c>
      <c r="B1553">
        <f>INDEX($C$2:$C$1290,MATCH(A1553,Table5[CEID],0),1)</f>
        <v>180.33333333333334</v>
      </c>
      <c r="C1553">
        <f>INDEX(Table5[Average Lunch Days 16],MATCH(A1553,Table5[CEID],0),1)</f>
        <v>180.33333333333334</v>
      </c>
      <c r="H1553">
        <v>177</v>
      </c>
    </row>
    <row r="1554" spans="1:8" x14ac:dyDescent="0.25">
      <c r="A1554" t="s">
        <v>16464</v>
      </c>
      <c r="B1554">
        <f>INDEX($C$2:$C$1290,MATCH(A1554,Table5[CEID],0),1)</f>
        <v>197</v>
      </c>
      <c r="C1554">
        <f>INDEX(Table5[Average Lunch Days 16],MATCH(A1554,Table5[CEID],0),1)</f>
        <v>197</v>
      </c>
      <c r="H1554">
        <v>149</v>
      </c>
    </row>
    <row r="1555" spans="1:8" x14ac:dyDescent="0.25">
      <c r="A1555" t="s">
        <v>16465</v>
      </c>
      <c r="B1555">
        <f>INDEX($C$2:$C$1290,MATCH(A1555,Table5[CEID],0),1)</f>
        <v>175</v>
      </c>
      <c r="C1555">
        <f>INDEX(Table5[Average Lunch Days 16],MATCH(A1555,Table5[CEID],0),1)</f>
        <v>175</v>
      </c>
      <c r="H1555">
        <v>173</v>
      </c>
    </row>
    <row r="1556" spans="1:8" x14ac:dyDescent="0.25">
      <c r="A1556" t="s">
        <v>16466</v>
      </c>
      <c r="B1556">
        <f>INDEX($C$2:$C$1290,MATCH(A1556,Table5[CEID],0),1)</f>
        <v>182</v>
      </c>
      <c r="C1556">
        <f>INDEX(Table5[Average Lunch Days 16],MATCH(A1556,Table5[CEID],0),1)</f>
        <v>182</v>
      </c>
      <c r="H1556">
        <v>172</v>
      </c>
    </row>
    <row r="1557" spans="1:8" x14ac:dyDescent="0.25">
      <c r="A1557" t="s">
        <v>16467</v>
      </c>
      <c r="B1557">
        <f>INDEX($C$2:$C$1290,MATCH(A1557,Table5[CEID],0),1)</f>
        <v>178.67567567567568</v>
      </c>
      <c r="C1557">
        <f>INDEX(Table5[Average Lunch Days 16],MATCH(A1557,Table5[CEID],0),1)</f>
        <v>178.05405405405406</v>
      </c>
      <c r="H1557">
        <v>175</v>
      </c>
    </row>
    <row r="1558" spans="1:8" x14ac:dyDescent="0.25">
      <c r="A1558" t="s">
        <v>16468</v>
      </c>
      <c r="B1558">
        <f>INDEX($C$2:$C$1290,MATCH(A1558,Table5[CEID],0),1)</f>
        <v>177</v>
      </c>
      <c r="C1558">
        <f>INDEX(Table5[Average Lunch Days 16],MATCH(A1558,Table5[CEID],0),1)</f>
        <v>175.38461538461539</v>
      </c>
      <c r="H1558">
        <v>173</v>
      </c>
    </row>
    <row r="1559" spans="1:8" x14ac:dyDescent="0.25">
      <c r="A1559" t="s">
        <v>16469</v>
      </c>
      <c r="B1559">
        <f>INDEX($C$2:$C$1290,MATCH(A1559,Table5[CEID],0),1)</f>
        <v>175.02252252252254</v>
      </c>
      <c r="C1559">
        <f>INDEX(Table5[Average Lunch Days 16],MATCH(A1559,Table5[CEID],0),1)</f>
        <v>175.01351351351352</v>
      </c>
      <c r="H1559">
        <v>175</v>
      </c>
    </row>
    <row r="1560" spans="1:8" x14ac:dyDescent="0.25">
      <c r="A1560" t="s">
        <v>16470</v>
      </c>
      <c r="B1560">
        <f>INDEX($C$2:$C$1290,MATCH(A1560,Table5[CEID],0),1)</f>
        <v>178.09090909090909</v>
      </c>
      <c r="C1560">
        <f>INDEX(Table5[Average Lunch Days 16],MATCH(A1560,Table5[CEID],0),1)</f>
        <v>178.36363636363637</v>
      </c>
      <c r="H1560">
        <v>149</v>
      </c>
    </row>
    <row r="1561" spans="1:8" x14ac:dyDescent="0.25">
      <c r="A1561" t="s">
        <v>16471</v>
      </c>
      <c r="B1561">
        <f>INDEX($C$2:$C$1290,MATCH(A1561,Table5[CEID],0),1)</f>
        <v>175</v>
      </c>
      <c r="C1561">
        <f>INDEX(Table5[Average Lunch Days 16],MATCH(A1561,Table5[CEID],0),1)</f>
        <v>175</v>
      </c>
      <c r="H1561">
        <v>175</v>
      </c>
    </row>
    <row r="1562" spans="1:8" x14ac:dyDescent="0.25">
      <c r="A1562" t="s">
        <v>16472</v>
      </c>
      <c r="B1562">
        <f>INDEX($C$2:$C$1290,MATCH(A1562,Table5[CEID],0),1)</f>
        <v>177.11111111111111</v>
      </c>
      <c r="C1562">
        <f>INDEX(Table5[Average Lunch Days 16],MATCH(A1562,Table5[CEID],0),1)</f>
        <v>177.05555555555554</v>
      </c>
      <c r="H1562">
        <v>175</v>
      </c>
    </row>
    <row r="1563" spans="1:8" x14ac:dyDescent="0.25">
      <c r="A1563" t="s">
        <v>16473</v>
      </c>
      <c r="B1563">
        <f>INDEX($C$2:$C$1290,MATCH(A1563,Table5[CEID],0),1)</f>
        <v>180.32499999999999</v>
      </c>
      <c r="C1563">
        <f>INDEX(Table5[Average Lunch Days 16],MATCH(A1563,Table5[CEID],0),1)</f>
        <v>180.3</v>
      </c>
      <c r="H1563">
        <v>172</v>
      </c>
    </row>
    <row r="1564" spans="1:8" x14ac:dyDescent="0.25">
      <c r="A1564" t="s">
        <v>16474</v>
      </c>
      <c r="B1564">
        <f>INDEX($C$2:$C$1290,MATCH(A1564,Table5[CEID],0),1)</f>
        <v>166.2</v>
      </c>
      <c r="C1564">
        <f>INDEX(Table5[Average Lunch Days 16],MATCH(A1564,Table5[CEID],0),1)</f>
        <v>157.82499999999999</v>
      </c>
      <c r="H1564">
        <v>176</v>
      </c>
    </row>
    <row r="1565" spans="1:8" x14ac:dyDescent="0.25">
      <c r="A1565" t="s">
        <v>16475</v>
      </c>
      <c r="B1565">
        <f>INDEX($C$2:$C$1290,MATCH(A1565,Table5[CEID],0),1)</f>
        <v>175.1</v>
      </c>
      <c r="C1565">
        <f>INDEX(Table5[Average Lunch Days 16],MATCH(A1565,Table5[CEID],0),1)</f>
        <v>175.1</v>
      </c>
      <c r="H1565">
        <v>175</v>
      </c>
    </row>
    <row r="1566" spans="1:8" x14ac:dyDescent="0.25">
      <c r="A1566" t="s">
        <v>16476</v>
      </c>
      <c r="B1566">
        <f>INDEX($C$2:$C$1290,MATCH(A1566,Table5[CEID],0),1)</f>
        <v>176.89361702127658</v>
      </c>
      <c r="C1566">
        <f>INDEX(Table5[Average Lunch Days 16],MATCH(A1566,Table5[CEID],0),1)</f>
        <v>176.10638297872342</v>
      </c>
      <c r="H1566">
        <v>177</v>
      </c>
    </row>
    <row r="1567" spans="1:8" x14ac:dyDescent="0.25">
      <c r="A1567" t="s">
        <v>16477</v>
      </c>
      <c r="B1567">
        <f>INDEX($C$2:$C$1290,MATCH(A1567,Table5[CEID],0),1)</f>
        <v>175.69090909090909</v>
      </c>
      <c r="C1567">
        <f>INDEX(Table5[Average Lunch Days 16],MATCH(A1567,Table5[CEID],0),1)</f>
        <v>175.58181818181819</v>
      </c>
      <c r="H1567">
        <v>154</v>
      </c>
    </row>
    <row r="1568" spans="1:8" x14ac:dyDescent="0.25">
      <c r="A1568" t="s">
        <v>16478</v>
      </c>
      <c r="B1568">
        <f>INDEX($C$2:$C$1290,MATCH(A1568,Table5[CEID],0),1)</f>
        <v>177</v>
      </c>
      <c r="C1568">
        <f>INDEX(Table5[Average Lunch Days 16],MATCH(A1568,Table5[CEID],0),1)</f>
        <v>176.66666666666666</v>
      </c>
      <c r="H1568">
        <v>175</v>
      </c>
    </row>
    <row r="1569" spans="1:8" x14ac:dyDescent="0.25">
      <c r="A1569" t="s">
        <v>16479</v>
      </c>
      <c r="B1569">
        <f>INDEX($C$2:$C$1290,MATCH(A1569,Table5[CEID],0),1)</f>
        <v>176.2</v>
      </c>
      <c r="C1569">
        <f>INDEX(Table5[Average Lunch Days 16],MATCH(A1569,Table5[CEID],0),1)</f>
        <v>176.7</v>
      </c>
      <c r="H1569">
        <v>176</v>
      </c>
    </row>
    <row r="1570" spans="1:8" x14ac:dyDescent="0.25">
      <c r="A1570" t="s">
        <v>16480</v>
      </c>
      <c r="B1570">
        <f>INDEX($C$2:$C$1290,MATCH(A1570,Table5[CEID],0),1)</f>
        <v>169</v>
      </c>
      <c r="C1570">
        <f>INDEX(Table5[Average Lunch Days 16],MATCH(A1570,Table5[CEID],0),1)</f>
        <v>169</v>
      </c>
      <c r="H1570">
        <v>177</v>
      </c>
    </row>
    <row r="1571" spans="1:8" x14ac:dyDescent="0.25">
      <c r="A1571" t="s">
        <v>16481</v>
      </c>
      <c r="B1571">
        <f>INDEX($C$2:$C$1290,MATCH(A1571,Table5[CEID],0),1)</f>
        <v>173</v>
      </c>
      <c r="C1571">
        <f>INDEX(Table5[Average Lunch Days 16],MATCH(A1571,Table5[CEID],0),1)</f>
        <v>173</v>
      </c>
      <c r="H1571">
        <v>177</v>
      </c>
    </row>
    <row r="1572" spans="1:8" x14ac:dyDescent="0.25">
      <c r="A1572" t="s">
        <v>16482</v>
      </c>
      <c r="B1572">
        <f>INDEX($C$2:$C$1290,MATCH(A1572,Table5[CEID],0),1)</f>
        <v>177</v>
      </c>
      <c r="C1572">
        <f>INDEX(Table5[Average Lunch Days 16],MATCH(A1572,Table5[CEID],0),1)</f>
        <v>177</v>
      </c>
      <c r="H1572">
        <v>174</v>
      </c>
    </row>
    <row r="1573" spans="1:8" x14ac:dyDescent="0.25">
      <c r="A1573" t="s">
        <v>16483</v>
      </c>
      <c r="B1573">
        <f>INDEX($C$2:$C$1290,MATCH(A1573,Table5[CEID],0),1)</f>
        <v>178</v>
      </c>
      <c r="C1573">
        <f>INDEX(Table5[Average Lunch Days 16],MATCH(A1573,Table5[CEID],0),1)</f>
        <v>178</v>
      </c>
      <c r="H1573">
        <v>177</v>
      </c>
    </row>
    <row r="1574" spans="1:8" x14ac:dyDescent="0.25">
      <c r="A1574" t="s">
        <v>16484</v>
      </c>
      <c r="B1574">
        <f>INDEX($C$2:$C$1290,MATCH(A1574,Table5[CEID],0),1)</f>
        <v>175</v>
      </c>
      <c r="C1574">
        <f>INDEX(Table5[Average Lunch Days 16],MATCH(A1574,Table5[CEID],0),1)</f>
        <v>175</v>
      </c>
      <c r="H1574">
        <v>176</v>
      </c>
    </row>
    <row r="1575" spans="1:8" x14ac:dyDescent="0.25">
      <c r="A1575" t="s">
        <v>16485</v>
      </c>
      <c r="B1575">
        <f>INDEX($C$2:$C$1290,MATCH(A1575,Table5[CEID],0),1)</f>
        <v>177</v>
      </c>
      <c r="C1575">
        <f>INDEX(Table5[Average Lunch Days 16],MATCH(A1575,Table5[CEID],0),1)</f>
        <v>177</v>
      </c>
      <c r="H1575">
        <v>176</v>
      </c>
    </row>
    <row r="1576" spans="1:8" x14ac:dyDescent="0.25">
      <c r="A1576" t="s">
        <v>16486</v>
      </c>
      <c r="B1576">
        <f>INDEX($C$2:$C$1290,MATCH(A1576,Table5[CEID],0),1)</f>
        <v>180</v>
      </c>
      <c r="C1576">
        <f>INDEX(Table5[Average Lunch Days 16],MATCH(A1576,Table5[CEID],0),1)</f>
        <v>180</v>
      </c>
      <c r="H1576">
        <v>174</v>
      </c>
    </row>
    <row r="1577" spans="1:8" x14ac:dyDescent="0.25">
      <c r="A1577" t="s">
        <v>16487</v>
      </c>
      <c r="B1577">
        <f>INDEX($C$2:$C$1290,MATCH(A1577,Table5[CEID],0),1)</f>
        <v>180</v>
      </c>
      <c r="C1577">
        <f>INDEX(Table5[Average Lunch Days 16],MATCH(A1577,Table5[CEID],0),1)</f>
        <v>180</v>
      </c>
      <c r="H1577">
        <v>173</v>
      </c>
    </row>
    <row r="1578" spans="1:8" x14ac:dyDescent="0.25">
      <c r="A1578" t="s">
        <v>16488</v>
      </c>
      <c r="B1578">
        <f>INDEX($C$2:$C$1290,MATCH(A1578,Table5[CEID],0),1)</f>
        <v>175.66666666666666</v>
      </c>
      <c r="C1578">
        <f>INDEX(Table5[Average Lunch Days 16],MATCH(A1578,Table5[CEID],0),1)</f>
        <v>175.66666666666666</v>
      </c>
      <c r="H1578">
        <v>177</v>
      </c>
    </row>
    <row r="1579" spans="1:8" x14ac:dyDescent="0.25">
      <c r="A1579" t="s">
        <v>16489</v>
      </c>
      <c r="B1579">
        <f>INDEX($C$2:$C$1290,MATCH(A1579,Table5[CEID],0),1)</f>
        <v>179.05714285714285</v>
      </c>
      <c r="C1579">
        <f>INDEX(Table5[Average Lunch Days 16],MATCH(A1579,Table5[CEID],0),1)</f>
        <v>179.62857142857143</v>
      </c>
      <c r="H1579">
        <v>177</v>
      </c>
    </row>
    <row r="1580" spans="1:8" x14ac:dyDescent="0.25">
      <c r="A1580" t="s">
        <v>16490</v>
      </c>
      <c r="B1580">
        <f>INDEX($C$2:$C$1290,MATCH(A1580,Table5[CEID],0),1)</f>
        <v>176.8955223880597</v>
      </c>
      <c r="C1580">
        <f>INDEX(Table5[Average Lunch Days 16],MATCH(A1580,Table5[CEID],0),1)</f>
        <v>176.59701492537314</v>
      </c>
      <c r="H1580">
        <v>180</v>
      </c>
    </row>
    <row r="1581" spans="1:8" x14ac:dyDescent="0.25">
      <c r="A1581" t="s">
        <v>16491</v>
      </c>
      <c r="B1581">
        <f>INDEX($C$2:$C$1290,MATCH(A1581,Table5[CEID],0),1)</f>
        <v>175</v>
      </c>
      <c r="C1581">
        <f>INDEX(Table5[Average Lunch Days 16],MATCH(A1581,Table5[CEID],0),1)</f>
        <v>175</v>
      </c>
      <c r="H1581">
        <v>177</v>
      </c>
    </row>
    <row r="1582" spans="1:8" x14ac:dyDescent="0.25">
      <c r="A1582" t="s">
        <v>16492</v>
      </c>
      <c r="B1582">
        <f>INDEX($C$2:$C$1290,MATCH(A1582,Table5[CEID],0),1)</f>
        <v>180.4</v>
      </c>
      <c r="C1582">
        <f>INDEX(Table5[Average Lunch Days 16],MATCH(A1582,Table5[CEID],0),1)</f>
        <v>180.6</v>
      </c>
      <c r="H1582">
        <v>176</v>
      </c>
    </row>
    <row r="1583" spans="1:8" x14ac:dyDescent="0.25">
      <c r="A1583" t="s">
        <v>16493</v>
      </c>
      <c r="B1583">
        <f>INDEX($C$2:$C$1290,MATCH(A1583,Table5[CEID],0),1)</f>
        <v>177</v>
      </c>
      <c r="C1583">
        <f>INDEX(Table5[Average Lunch Days 16],MATCH(A1583,Table5[CEID],0),1)</f>
        <v>177</v>
      </c>
      <c r="H1583">
        <v>176</v>
      </c>
    </row>
    <row r="1584" spans="1:8" x14ac:dyDescent="0.25">
      <c r="A1584" t="s">
        <v>16494</v>
      </c>
      <c r="B1584">
        <f>INDEX($C$2:$C$1290,MATCH(A1584,Table5[CEID],0),1)</f>
        <v>178</v>
      </c>
      <c r="C1584">
        <f>INDEX(Table5[Average Lunch Days 16],MATCH(A1584,Table5[CEID],0),1)</f>
        <v>178</v>
      </c>
      <c r="H1584">
        <v>173</v>
      </c>
    </row>
    <row r="1585" spans="1:8" x14ac:dyDescent="0.25">
      <c r="A1585" t="s">
        <v>16495</v>
      </c>
      <c r="B1585">
        <f>INDEX($C$2:$C$1290,MATCH(A1585,Table5[CEID],0),1)</f>
        <v>176</v>
      </c>
      <c r="C1585">
        <f>INDEX(Table5[Average Lunch Days 16],MATCH(A1585,Table5[CEID],0),1)</f>
        <v>176</v>
      </c>
      <c r="H1585">
        <v>175</v>
      </c>
    </row>
    <row r="1586" spans="1:8" x14ac:dyDescent="0.25">
      <c r="A1586" t="s">
        <v>16496</v>
      </c>
      <c r="B1586">
        <f>INDEX($C$2:$C$1290,MATCH(A1586,Table5[CEID],0),1)</f>
        <v>173</v>
      </c>
      <c r="C1586">
        <f>INDEX(Table5[Average Lunch Days 16],MATCH(A1586,Table5[CEID],0),1)</f>
        <v>172</v>
      </c>
      <c r="H1586">
        <v>175</v>
      </c>
    </row>
    <row r="1587" spans="1:8" x14ac:dyDescent="0.25">
      <c r="A1587" t="s">
        <v>16497</v>
      </c>
      <c r="B1587">
        <f>INDEX($C$2:$C$1290,MATCH(A1587,Table5[CEID],0),1)</f>
        <v>176</v>
      </c>
      <c r="C1587">
        <f>INDEX(Table5[Average Lunch Days 16],MATCH(A1587,Table5[CEID],0),1)</f>
        <v>149.38461538461539</v>
      </c>
      <c r="H1587">
        <v>177</v>
      </c>
    </row>
    <row r="1588" spans="1:8" x14ac:dyDescent="0.25">
      <c r="A1588" t="s">
        <v>16498</v>
      </c>
      <c r="B1588">
        <f>INDEX($C$2:$C$1290,MATCH(A1588,Table5[CEID],0),1)</f>
        <v>177</v>
      </c>
      <c r="C1588">
        <f>INDEX(Table5[Average Lunch Days 16],MATCH(A1588,Table5[CEID],0),1)</f>
        <v>177</v>
      </c>
      <c r="H1588">
        <v>140</v>
      </c>
    </row>
    <row r="1589" spans="1:8" x14ac:dyDescent="0.25">
      <c r="A1589" t="s">
        <v>16499</v>
      </c>
      <c r="B1589">
        <f>INDEX($C$2:$C$1290,MATCH(A1589,Table5[CEID],0),1)</f>
        <v>180</v>
      </c>
      <c r="C1589">
        <f>INDEX(Table5[Average Lunch Days 16],MATCH(A1589,Table5[CEID],0),1)</f>
        <v>181.25</v>
      </c>
      <c r="H1589">
        <v>177</v>
      </c>
    </row>
    <row r="1590" spans="1:8" x14ac:dyDescent="0.25">
      <c r="A1590" t="s">
        <v>16500</v>
      </c>
      <c r="B1590">
        <f>INDEX($C$2:$C$1290,MATCH(A1590,Table5[CEID],0),1)</f>
        <v>175</v>
      </c>
      <c r="C1590">
        <f>INDEX(Table5[Average Lunch Days 16],MATCH(A1590,Table5[CEID],0),1)</f>
        <v>175</v>
      </c>
      <c r="H1590">
        <v>175</v>
      </c>
    </row>
    <row r="1591" spans="1:8" x14ac:dyDescent="0.25">
      <c r="A1591" t="s">
        <v>16501</v>
      </c>
      <c r="B1591">
        <f>INDEX($C$2:$C$1290,MATCH(A1591,Table5[CEID],0),1)</f>
        <v>180</v>
      </c>
      <c r="C1591">
        <f>INDEX(Table5[Average Lunch Days 16],MATCH(A1591,Table5[CEID],0),1)</f>
        <v>180</v>
      </c>
      <c r="H1591">
        <v>176</v>
      </c>
    </row>
    <row r="1592" spans="1:8" x14ac:dyDescent="0.25">
      <c r="A1592" t="s">
        <v>16502</v>
      </c>
      <c r="B1592">
        <f>INDEX($C$2:$C$1290,MATCH(A1592,Table5[CEID],0),1)</f>
        <v>180</v>
      </c>
      <c r="C1592">
        <f>INDEX(Table5[Average Lunch Days 16],MATCH(A1592,Table5[CEID],0),1)</f>
        <v>180</v>
      </c>
      <c r="H1592">
        <v>172</v>
      </c>
    </row>
    <row r="1593" spans="1:8" x14ac:dyDescent="0.25">
      <c r="A1593" t="s">
        <v>16503</v>
      </c>
      <c r="B1593">
        <f>INDEX($C$2:$C$1290,MATCH(A1593,Table5[CEID],0),1)</f>
        <v>176</v>
      </c>
      <c r="C1593">
        <f>INDEX(Table5[Average Lunch Days 16],MATCH(A1593,Table5[CEID],0),1)</f>
        <v>176</v>
      </c>
      <c r="H1593">
        <v>175</v>
      </c>
    </row>
    <row r="1594" spans="1:8" x14ac:dyDescent="0.25">
      <c r="A1594" t="s">
        <v>16504</v>
      </c>
      <c r="B1594">
        <f>INDEX($C$2:$C$1290,MATCH(A1594,Table5[CEID],0),1)</f>
        <v>175</v>
      </c>
      <c r="C1594">
        <f>INDEX(Table5[Average Lunch Days 16],MATCH(A1594,Table5[CEID],0),1)</f>
        <v>175</v>
      </c>
      <c r="H1594">
        <v>177</v>
      </c>
    </row>
    <row r="1595" spans="1:8" x14ac:dyDescent="0.25">
      <c r="A1595" t="s">
        <v>16505</v>
      </c>
      <c r="B1595">
        <f>INDEX($C$2:$C$1290,MATCH(A1595,Table5[CEID],0),1)</f>
        <v>175</v>
      </c>
      <c r="C1595">
        <f>INDEX(Table5[Average Lunch Days 16],MATCH(A1595,Table5[CEID],0),1)</f>
        <v>175</v>
      </c>
      <c r="H1595">
        <v>177</v>
      </c>
    </row>
    <row r="1596" spans="1:8" x14ac:dyDescent="0.25">
      <c r="A1596" t="s">
        <v>16506</v>
      </c>
      <c r="B1596">
        <f>INDEX($C$2:$C$1290,MATCH(A1596,Table5[CEID],0),1)</f>
        <v>177</v>
      </c>
      <c r="C1596">
        <f>INDEX(Table5[Average Lunch Days 16],MATCH(A1596,Table5[CEID],0),1)</f>
        <v>177</v>
      </c>
      <c r="H1596">
        <v>177</v>
      </c>
    </row>
    <row r="1597" spans="1:8" x14ac:dyDescent="0.25">
      <c r="A1597" t="s">
        <v>16507</v>
      </c>
      <c r="B1597">
        <f>INDEX($C$2:$C$1290,MATCH(A1597,Table5[CEID],0),1)</f>
        <v>168</v>
      </c>
      <c r="C1597">
        <f>INDEX(Table5[Average Lunch Days 16],MATCH(A1597,Table5[CEID],0),1)</f>
        <v>168</v>
      </c>
      <c r="H1597">
        <v>174</v>
      </c>
    </row>
    <row r="1598" spans="1:8" x14ac:dyDescent="0.25">
      <c r="A1598" t="s">
        <v>16508</v>
      </c>
      <c r="B1598">
        <f>INDEX($C$2:$C$1290,MATCH(A1598,Table5[CEID],0),1)</f>
        <v>176</v>
      </c>
      <c r="C1598">
        <f>INDEX(Table5[Average Lunch Days 16],MATCH(A1598,Table5[CEID],0),1)</f>
        <v>176</v>
      </c>
      <c r="H1598">
        <v>177</v>
      </c>
    </row>
    <row r="1599" spans="1:8" x14ac:dyDescent="0.25">
      <c r="A1599" t="s">
        <v>16509</v>
      </c>
      <c r="B1599">
        <f>INDEX($C$2:$C$1290,MATCH(A1599,Table5[CEID],0),1)</f>
        <v>176</v>
      </c>
      <c r="C1599">
        <f>INDEX(Table5[Average Lunch Days 16],MATCH(A1599,Table5[CEID],0),1)</f>
        <v>176</v>
      </c>
      <c r="H1599">
        <v>130</v>
      </c>
    </row>
    <row r="1600" spans="1:8" x14ac:dyDescent="0.25">
      <c r="A1600" t="s">
        <v>16510</v>
      </c>
      <c r="B1600">
        <f>INDEX($C$2:$C$1290,MATCH(A1600,Table5[CEID],0),1)</f>
        <v>176</v>
      </c>
      <c r="C1600">
        <f>INDEX(Table5[Average Lunch Days 16],MATCH(A1600,Table5[CEID],0),1)</f>
        <v>176</v>
      </c>
      <c r="H1600">
        <v>177</v>
      </c>
    </row>
    <row r="1601" spans="1:8" x14ac:dyDescent="0.25">
      <c r="A1601" t="s">
        <v>16511</v>
      </c>
      <c r="B1601" t="e">
        <f>INDEX($C$2:$C$1290,MATCH(A1601,Table5[CEID],0),1)</f>
        <v>#REF!</v>
      </c>
      <c r="C1601">
        <f>INDEX(Table5[Average Lunch Days 16],MATCH(A1601,Table5[CEID],0),1)</f>
        <v>180</v>
      </c>
      <c r="H1601">
        <v>178</v>
      </c>
    </row>
    <row r="1602" spans="1:8" x14ac:dyDescent="0.25">
      <c r="A1602" t="s">
        <v>16512</v>
      </c>
      <c r="B1602">
        <f>INDEX($C$2:$C$1290,MATCH(A1602,Table5[CEID],0),1)</f>
        <v>175</v>
      </c>
      <c r="C1602">
        <f>INDEX(Table5[Average Lunch Days 16],MATCH(A1602,Table5[CEID],0),1)</f>
        <v>175</v>
      </c>
      <c r="H1602">
        <v>176</v>
      </c>
    </row>
    <row r="1603" spans="1:8" x14ac:dyDescent="0.25">
      <c r="A1603" t="s">
        <v>16513</v>
      </c>
      <c r="B1603">
        <f>INDEX($C$2:$C$1290,MATCH(A1603,Table5[CEID],0),1)</f>
        <v>177</v>
      </c>
      <c r="C1603">
        <f>INDEX(Table5[Average Lunch Days 16],MATCH(A1603,Table5[CEID],0),1)</f>
        <v>177</v>
      </c>
      <c r="H1603">
        <v>175</v>
      </c>
    </row>
    <row r="1604" spans="1:8" x14ac:dyDescent="0.25">
      <c r="A1604" t="s">
        <v>16514</v>
      </c>
      <c r="B1604">
        <f>INDEX($C$2:$C$1290,MATCH(A1604,Table5[CEID],0),1)</f>
        <v>179.66666666666666</v>
      </c>
      <c r="C1604">
        <f>INDEX(Table5[Average Lunch Days 16],MATCH(A1604,Table5[CEID],0),1)</f>
        <v>180</v>
      </c>
      <c r="H1604">
        <v>176</v>
      </c>
    </row>
    <row r="1605" spans="1:8" x14ac:dyDescent="0.25">
      <c r="A1605" t="s">
        <v>16515</v>
      </c>
      <c r="B1605">
        <f>INDEX($C$2:$C$1290,MATCH(A1605,Table5[CEID],0),1)</f>
        <v>177</v>
      </c>
      <c r="C1605">
        <f>INDEX(Table5[Average Lunch Days 16],MATCH(A1605,Table5[CEID],0),1)</f>
        <v>176</v>
      </c>
      <c r="H1605">
        <v>176</v>
      </c>
    </row>
    <row r="1606" spans="1:8" x14ac:dyDescent="0.25">
      <c r="A1606" t="s">
        <v>16516</v>
      </c>
      <c r="B1606">
        <f>INDEX($C$2:$C$1290,MATCH(A1606,Table5[CEID],0),1)</f>
        <v>166.25</v>
      </c>
      <c r="C1606">
        <f>INDEX(Table5[Average Lunch Days 16],MATCH(A1606,Table5[CEID],0),1)</f>
        <v>132</v>
      </c>
      <c r="H1606">
        <v>176</v>
      </c>
    </row>
    <row r="1607" spans="1:8" x14ac:dyDescent="0.25">
      <c r="A1607" t="s">
        <v>16517</v>
      </c>
      <c r="B1607">
        <f>INDEX($C$2:$C$1290,MATCH(A1607,Table5[CEID],0),1)</f>
        <v>175</v>
      </c>
      <c r="C1607">
        <f>INDEX(Table5[Average Lunch Days 16],MATCH(A1607,Table5[CEID],0),1)</f>
        <v>175</v>
      </c>
      <c r="H1607">
        <v>163</v>
      </c>
    </row>
    <row r="1608" spans="1:8" x14ac:dyDescent="0.25">
      <c r="A1608" t="s">
        <v>16518</v>
      </c>
      <c r="B1608">
        <f>INDEX($C$2:$C$1290,MATCH(A1608,Table5[CEID],0),1)</f>
        <v>178</v>
      </c>
      <c r="C1608">
        <f>INDEX(Table5[Average Lunch Days 16],MATCH(A1608,Table5[CEID],0),1)</f>
        <v>178</v>
      </c>
      <c r="H1608">
        <v>180</v>
      </c>
    </row>
    <row r="1609" spans="1:8" x14ac:dyDescent="0.25">
      <c r="A1609" t="s">
        <v>16519</v>
      </c>
      <c r="B1609">
        <f>INDEX($C$2:$C$1290,MATCH(A1609,Table5[CEID],0),1)</f>
        <v>178</v>
      </c>
      <c r="C1609">
        <f>INDEX(Table5[Average Lunch Days 16],MATCH(A1609,Table5[CEID],0),1)</f>
        <v>178</v>
      </c>
      <c r="H1609">
        <v>180</v>
      </c>
    </row>
    <row r="1610" spans="1:8" x14ac:dyDescent="0.25">
      <c r="A1610" t="s">
        <v>16520</v>
      </c>
      <c r="B1610">
        <f>INDEX($C$2:$C$1290,MATCH(A1610,Table5[CEID],0),1)</f>
        <v>175.28571428571428</v>
      </c>
      <c r="C1610">
        <f>INDEX(Table5[Average Lunch Days 16],MATCH(A1610,Table5[CEID],0),1)</f>
        <v>175.02380952380952</v>
      </c>
      <c r="H1610">
        <v>175</v>
      </c>
    </row>
    <row r="1611" spans="1:8" x14ac:dyDescent="0.25">
      <c r="A1611" t="s">
        <v>16521</v>
      </c>
      <c r="B1611">
        <f>INDEX($C$2:$C$1290,MATCH(A1611,Table5[CEID],0),1)</f>
        <v>172</v>
      </c>
      <c r="C1611">
        <f>INDEX(Table5[Average Lunch Days 16],MATCH(A1611,Table5[CEID],0),1)</f>
        <v>172</v>
      </c>
      <c r="H1611">
        <v>173</v>
      </c>
    </row>
    <row r="1612" spans="1:8" x14ac:dyDescent="0.25">
      <c r="A1612" t="s">
        <v>16522</v>
      </c>
      <c r="B1612">
        <f>INDEX($C$2:$C$1290,MATCH(A1612,Table5[CEID],0),1)</f>
        <v>182</v>
      </c>
      <c r="C1612">
        <f>INDEX(Table5[Average Lunch Days 16],MATCH(A1612,Table5[CEID],0),1)</f>
        <v>182</v>
      </c>
      <c r="H1612">
        <v>178</v>
      </c>
    </row>
    <row r="1613" spans="1:8" x14ac:dyDescent="0.25">
      <c r="A1613" t="s">
        <v>16523</v>
      </c>
      <c r="B1613">
        <f>INDEX($C$2:$C$1290,MATCH(A1613,Table5[CEID],0),1)</f>
        <v>180.25</v>
      </c>
      <c r="C1613">
        <f>INDEX(Table5[Average Lunch Days 16],MATCH(A1613,Table5[CEID],0),1)</f>
        <v>180.25</v>
      </c>
      <c r="H1613">
        <v>175</v>
      </c>
    </row>
    <row r="1614" spans="1:8" x14ac:dyDescent="0.25">
      <c r="A1614" t="s">
        <v>16524</v>
      </c>
      <c r="B1614">
        <f>INDEX($C$2:$C$1290,MATCH(A1614,Table5[CEID],0),1)</f>
        <v>175</v>
      </c>
      <c r="C1614">
        <f>INDEX(Table5[Average Lunch Days 16],MATCH(A1614,Table5[CEID],0),1)</f>
        <v>175</v>
      </c>
      <c r="H1614">
        <v>180</v>
      </c>
    </row>
    <row r="1615" spans="1:8" x14ac:dyDescent="0.25">
      <c r="A1615" t="s">
        <v>16525</v>
      </c>
      <c r="B1615">
        <f>INDEX($C$2:$C$1290,MATCH(A1615,Table5[CEID],0),1)</f>
        <v>177</v>
      </c>
      <c r="C1615">
        <f>INDEX(Table5[Average Lunch Days 16],MATCH(A1615,Table5[CEID],0),1)</f>
        <v>177</v>
      </c>
      <c r="H1615">
        <v>175</v>
      </c>
    </row>
    <row r="1616" spans="1:8" x14ac:dyDescent="0.25">
      <c r="A1616" t="s">
        <v>16526</v>
      </c>
      <c r="B1616">
        <f>INDEX($C$2:$C$1290,MATCH(A1616,Table5[CEID],0),1)</f>
        <v>177</v>
      </c>
      <c r="C1616">
        <f>INDEX(Table5[Average Lunch Days 16],MATCH(A1616,Table5[CEID],0),1)</f>
        <v>177</v>
      </c>
      <c r="H1616">
        <v>174</v>
      </c>
    </row>
    <row r="1617" spans="1:8" x14ac:dyDescent="0.25">
      <c r="A1617" t="s">
        <v>16527</v>
      </c>
      <c r="B1617">
        <f>INDEX($C$2:$C$1290,MATCH(A1617,Table5[CEID],0),1)</f>
        <v>176</v>
      </c>
      <c r="C1617">
        <f>INDEX(Table5[Average Lunch Days 16],MATCH(A1617,Table5[CEID],0),1)</f>
        <v>176</v>
      </c>
      <c r="H1617">
        <v>183</v>
      </c>
    </row>
    <row r="1618" spans="1:8" x14ac:dyDescent="0.25">
      <c r="A1618" t="s">
        <v>16528</v>
      </c>
      <c r="B1618">
        <f>INDEX($C$2:$C$1290,MATCH(A1618,Table5[CEID],0),1)</f>
        <v>171</v>
      </c>
      <c r="C1618">
        <f>INDEX(Table5[Average Lunch Days 16],MATCH(A1618,Table5[CEID],0),1)</f>
        <v>171</v>
      </c>
      <c r="H1618">
        <v>172</v>
      </c>
    </row>
    <row r="1619" spans="1:8" x14ac:dyDescent="0.25">
      <c r="A1619" t="s">
        <v>16529</v>
      </c>
      <c r="B1619">
        <f>INDEX($C$2:$C$1290,MATCH(A1619,Table5[CEID],0),1)</f>
        <v>175</v>
      </c>
      <c r="C1619">
        <f>INDEX(Table5[Average Lunch Days 16],MATCH(A1619,Table5[CEID],0),1)</f>
        <v>175</v>
      </c>
      <c r="H1619">
        <v>177</v>
      </c>
    </row>
    <row r="1620" spans="1:8" x14ac:dyDescent="0.25">
      <c r="A1620" t="s">
        <v>16530</v>
      </c>
      <c r="B1620">
        <f>INDEX($C$2:$C$1290,MATCH(A1620,Table5[CEID],0),1)</f>
        <v>173</v>
      </c>
      <c r="C1620">
        <f>INDEX(Table5[Average Lunch Days 16],MATCH(A1620,Table5[CEID],0),1)</f>
        <v>173</v>
      </c>
      <c r="H1620">
        <v>172</v>
      </c>
    </row>
    <row r="1621" spans="1:8" x14ac:dyDescent="0.25">
      <c r="A1621" t="s">
        <v>16531</v>
      </c>
      <c r="B1621">
        <f>INDEX($C$2:$C$1290,MATCH(A1621,Table5[CEID],0),1)</f>
        <v>159.41666666666666</v>
      </c>
      <c r="C1621">
        <f>INDEX(Table5[Average Lunch Days 16],MATCH(A1621,Table5[CEID],0),1)</f>
        <v>161.66666666666666</v>
      </c>
      <c r="H1621">
        <v>174</v>
      </c>
    </row>
    <row r="1622" spans="1:8" x14ac:dyDescent="0.25">
      <c r="A1622" t="s">
        <v>16532</v>
      </c>
      <c r="B1622">
        <f>INDEX($C$2:$C$1290,MATCH(A1622,Table5[CEID],0),1)</f>
        <v>177</v>
      </c>
      <c r="C1622">
        <f>INDEX(Table5[Average Lunch Days 16],MATCH(A1622,Table5[CEID],0),1)</f>
        <v>177</v>
      </c>
      <c r="H1622">
        <v>177</v>
      </c>
    </row>
    <row r="1623" spans="1:8" x14ac:dyDescent="0.25">
      <c r="A1623" t="s">
        <v>16533</v>
      </c>
      <c r="B1623">
        <f>INDEX($C$2:$C$1290,MATCH(A1623,Table5[CEID],0),1)</f>
        <v>180</v>
      </c>
      <c r="C1623">
        <f>INDEX(Table5[Average Lunch Days 16],MATCH(A1623,Table5[CEID],0),1)</f>
        <v>180</v>
      </c>
      <c r="H1623">
        <v>175</v>
      </c>
    </row>
    <row r="1624" spans="1:8" x14ac:dyDescent="0.25">
      <c r="A1624" t="s">
        <v>16534</v>
      </c>
      <c r="B1624">
        <f>INDEX($C$2:$C$1290,MATCH(A1624,Table5[CEID],0),1)</f>
        <v>175.25</v>
      </c>
      <c r="C1624">
        <f>INDEX(Table5[Average Lunch Days 16],MATCH(A1624,Table5[CEID],0),1)</f>
        <v>175.25</v>
      </c>
      <c r="H1624">
        <v>180</v>
      </c>
    </row>
    <row r="1625" spans="1:8" x14ac:dyDescent="0.25">
      <c r="A1625" t="s">
        <v>16535</v>
      </c>
      <c r="B1625">
        <f>INDEX($C$2:$C$1290,MATCH(A1625,Table5[CEID],0),1)</f>
        <v>180</v>
      </c>
      <c r="C1625">
        <f>INDEX(Table5[Average Lunch Days 16],MATCH(A1625,Table5[CEID],0),1)</f>
        <v>180</v>
      </c>
      <c r="H1625">
        <v>174</v>
      </c>
    </row>
    <row r="1626" spans="1:8" x14ac:dyDescent="0.25">
      <c r="A1626" t="s">
        <v>16536</v>
      </c>
      <c r="B1626">
        <f>INDEX($C$2:$C$1290,MATCH(A1626,Table5[CEID],0),1)</f>
        <v>177</v>
      </c>
      <c r="C1626">
        <f>INDEX(Table5[Average Lunch Days 16],MATCH(A1626,Table5[CEID],0),1)</f>
        <v>177</v>
      </c>
      <c r="H1626">
        <v>177</v>
      </c>
    </row>
    <row r="1627" spans="1:8" x14ac:dyDescent="0.25">
      <c r="A1627" t="s">
        <v>16537</v>
      </c>
      <c r="B1627">
        <f>INDEX($C$2:$C$1290,MATCH(A1627,Table5[CEID],0),1)</f>
        <v>177.60227272727272</v>
      </c>
      <c r="C1627">
        <f>INDEX(Table5[Average Lunch Days 16],MATCH(A1627,Table5[CEID],0),1)</f>
        <v>177.56818181818181</v>
      </c>
      <c r="H1627">
        <v>177</v>
      </c>
    </row>
    <row r="1628" spans="1:8" x14ac:dyDescent="0.25">
      <c r="A1628" t="s">
        <v>16538</v>
      </c>
      <c r="B1628">
        <f>INDEX($C$2:$C$1290,MATCH(A1628,Table5[CEID],0),1)</f>
        <v>177</v>
      </c>
      <c r="C1628">
        <f>INDEX(Table5[Average Lunch Days 16],MATCH(A1628,Table5[CEID],0),1)</f>
        <v>177</v>
      </c>
      <c r="H1628">
        <v>176</v>
      </c>
    </row>
    <row r="1629" spans="1:8" x14ac:dyDescent="0.25">
      <c r="A1629" t="s">
        <v>16539</v>
      </c>
      <c r="B1629">
        <f>INDEX($C$2:$C$1290,MATCH(A1629,Table5[CEID],0),1)</f>
        <v>179</v>
      </c>
      <c r="C1629">
        <f>INDEX(Table5[Average Lunch Days 16],MATCH(A1629,Table5[CEID],0),1)</f>
        <v>179</v>
      </c>
      <c r="H1629">
        <v>174</v>
      </c>
    </row>
    <row r="1630" spans="1:8" x14ac:dyDescent="0.25">
      <c r="A1630" t="s">
        <v>16540</v>
      </c>
      <c r="B1630">
        <f>INDEX($C$2:$C$1290,MATCH(A1630,Table5[CEID],0),1)</f>
        <v>177.40983606557376</v>
      </c>
      <c r="C1630">
        <f>INDEX(Table5[Average Lunch Days 16],MATCH(A1630,Table5[CEID],0),1)</f>
        <v>177.09836065573771</v>
      </c>
      <c r="H1630">
        <v>180</v>
      </c>
    </row>
    <row r="1631" spans="1:8" x14ac:dyDescent="0.25">
      <c r="A1631" t="s">
        <v>16541</v>
      </c>
      <c r="B1631">
        <f>INDEX($C$2:$C$1290,MATCH(A1631,Table5[CEID],0),1)</f>
        <v>189</v>
      </c>
      <c r="C1631">
        <f>INDEX(Table5[Average Lunch Days 16],MATCH(A1631,Table5[CEID],0),1)</f>
        <v>189</v>
      </c>
      <c r="H1631">
        <v>178</v>
      </c>
    </row>
    <row r="1632" spans="1:8" x14ac:dyDescent="0.25">
      <c r="A1632" t="s">
        <v>16542</v>
      </c>
      <c r="B1632">
        <f>INDEX($C$2:$C$1290,MATCH(A1632,Table5[CEID],0),1)</f>
        <v>176.2</v>
      </c>
      <c r="C1632">
        <f>INDEX(Table5[Average Lunch Days 16],MATCH(A1632,Table5[CEID],0),1)</f>
        <v>176.2</v>
      </c>
      <c r="H1632">
        <v>178</v>
      </c>
    </row>
    <row r="1633" spans="1:8" x14ac:dyDescent="0.25">
      <c r="A1633" t="s">
        <v>16543</v>
      </c>
      <c r="B1633">
        <f>INDEX($C$2:$C$1290,MATCH(A1633,Table5[CEID],0),1)</f>
        <v>179</v>
      </c>
      <c r="C1633">
        <f>INDEX(Table5[Average Lunch Days 16],MATCH(A1633,Table5[CEID],0),1)</f>
        <v>179</v>
      </c>
      <c r="H1633">
        <v>175</v>
      </c>
    </row>
    <row r="1634" spans="1:8" x14ac:dyDescent="0.25">
      <c r="A1634" t="s">
        <v>16544</v>
      </c>
      <c r="B1634">
        <f>INDEX($C$2:$C$1290,MATCH(A1634,Table5[CEID],0),1)</f>
        <v>178.02083333333334</v>
      </c>
      <c r="C1634">
        <f>INDEX(Table5[Average Lunch Days 16],MATCH(A1634,Table5[CEID],0),1)</f>
        <v>180.60416666666666</v>
      </c>
      <c r="H1634">
        <v>176</v>
      </c>
    </row>
    <row r="1635" spans="1:8" x14ac:dyDescent="0.25">
      <c r="A1635" t="s">
        <v>16545</v>
      </c>
      <c r="B1635">
        <f>INDEX($C$2:$C$1290,MATCH(A1635,Table5[CEID],0),1)</f>
        <v>148.46666666666667</v>
      </c>
      <c r="C1635">
        <f>INDEX(Table5[Average Lunch Days 16],MATCH(A1635,Table5[CEID],0),1)</f>
        <v>98.533333333333331</v>
      </c>
      <c r="H1635">
        <v>176</v>
      </c>
    </row>
    <row r="1636" spans="1:8" x14ac:dyDescent="0.25">
      <c r="A1636" t="s">
        <v>16546</v>
      </c>
      <c r="B1636">
        <f>INDEX($C$2:$C$1290,MATCH(A1636,Table5[CEID],0),1)</f>
        <v>175</v>
      </c>
      <c r="C1636">
        <f>INDEX(Table5[Average Lunch Days 16],MATCH(A1636,Table5[CEID],0),1)</f>
        <v>175</v>
      </c>
      <c r="H1636">
        <v>180</v>
      </c>
    </row>
    <row r="1637" spans="1:8" x14ac:dyDescent="0.25">
      <c r="A1637" t="s">
        <v>16547</v>
      </c>
      <c r="B1637">
        <f>INDEX($C$2:$C$1290,MATCH(A1637,Table5[CEID],0),1)</f>
        <v>173</v>
      </c>
      <c r="C1637">
        <f>INDEX(Table5[Average Lunch Days 16],MATCH(A1637,Table5[CEID],0),1)</f>
        <v>173</v>
      </c>
      <c r="H1637">
        <v>177</v>
      </c>
    </row>
    <row r="1638" spans="1:8" x14ac:dyDescent="0.25">
      <c r="A1638" t="s">
        <v>16548</v>
      </c>
      <c r="B1638">
        <f>INDEX($C$2:$C$1290,MATCH(A1638,Table5[CEID],0),1)</f>
        <v>174</v>
      </c>
      <c r="C1638">
        <f>INDEX(Table5[Average Lunch Days 16],MATCH(A1638,Table5[CEID],0),1)</f>
        <v>174</v>
      </c>
      <c r="H1638">
        <v>179</v>
      </c>
    </row>
    <row r="1639" spans="1:8" x14ac:dyDescent="0.25">
      <c r="A1639" t="s">
        <v>16549</v>
      </c>
      <c r="B1639">
        <f>INDEX($C$2:$C$1290,MATCH(A1639,Table5[CEID],0),1)</f>
        <v>176</v>
      </c>
      <c r="C1639">
        <f>INDEX(Table5[Average Lunch Days 16],MATCH(A1639,Table5[CEID],0),1)</f>
        <v>176</v>
      </c>
      <c r="H1639">
        <v>182</v>
      </c>
    </row>
    <row r="1640" spans="1:8" x14ac:dyDescent="0.25">
      <c r="A1640" t="s">
        <v>16550</v>
      </c>
      <c r="B1640">
        <f>INDEX($C$2:$C$1290,MATCH(A1640,Table5[CEID],0),1)</f>
        <v>174</v>
      </c>
      <c r="C1640">
        <f>INDEX(Table5[Average Lunch Days 16],MATCH(A1640,Table5[CEID],0),1)</f>
        <v>174</v>
      </c>
      <c r="H1640">
        <v>175</v>
      </c>
    </row>
    <row r="1641" spans="1:8" x14ac:dyDescent="0.25">
      <c r="A1641" t="s">
        <v>16551</v>
      </c>
      <c r="B1641">
        <f>INDEX($C$2:$C$1290,MATCH(A1641,Table5[CEID],0),1)</f>
        <v>183</v>
      </c>
      <c r="C1641">
        <f>INDEX(Table5[Average Lunch Days 16],MATCH(A1641,Table5[CEID],0),1)</f>
        <v>183</v>
      </c>
      <c r="H1641">
        <v>175</v>
      </c>
    </row>
    <row r="1642" spans="1:8" x14ac:dyDescent="0.25">
      <c r="A1642" t="s">
        <v>16552</v>
      </c>
      <c r="B1642">
        <f>INDEX($C$2:$C$1290,MATCH(A1642,Table5[CEID],0),1)</f>
        <v>175</v>
      </c>
      <c r="C1642">
        <f>INDEX(Table5[Average Lunch Days 16],MATCH(A1642,Table5[CEID],0),1)</f>
        <v>175</v>
      </c>
      <c r="H1642">
        <v>181</v>
      </c>
    </row>
    <row r="1643" spans="1:8" x14ac:dyDescent="0.25">
      <c r="A1643" t="s">
        <v>16553</v>
      </c>
      <c r="B1643">
        <f>INDEX($C$2:$C$1290,MATCH(A1643,Table5[CEID],0),1)</f>
        <v>180</v>
      </c>
      <c r="C1643">
        <f>INDEX(Table5[Average Lunch Days 16],MATCH(A1643,Table5[CEID],0),1)</f>
        <v>180</v>
      </c>
      <c r="H1643">
        <v>176</v>
      </c>
    </row>
    <row r="1644" spans="1:8" x14ac:dyDescent="0.25">
      <c r="A1644" t="s">
        <v>16554</v>
      </c>
      <c r="B1644">
        <f>INDEX($C$2:$C$1290,MATCH(A1644,Table5[CEID],0),1)</f>
        <v>180</v>
      </c>
      <c r="C1644">
        <f>INDEX(Table5[Average Lunch Days 16],MATCH(A1644,Table5[CEID],0),1)</f>
        <v>180</v>
      </c>
      <c r="H1644">
        <v>177</v>
      </c>
    </row>
    <row r="1645" spans="1:8" x14ac:dyDescent="0.25">
      <c r="A1645" t="s">
        <v>16555</v>
      </c>
      <c r="B1645">
        <f>INDEX($C$2:$C$1290,MATCH(A1645,Table5[CEID],0),1)</f>
        <v>174</v>
      </c>
      <c r="C1645">
        <f>INDEX(Table5[Average Lunch Days 16],MATCH(A1645,Table5[CEID],0),1)</f>
        <v>174</v>
      </c>
      <c r="H1645">
        <v>177</v>
      </c>
    </row>
    <row r="1646" spans="1:8" x14ac:dyDescent="0.25">
      <c r="A1646" t="s">
        <v>16556</v>
      </c>
      <c r="B1646">
        <f>INDEX($C$2:$C$1290,MATCH(A1646,Table5[CEID],0),1)</f>
        <v>176</v>
      </c>
      <c r="C1646">
        <f>INDEX(Table5[Average Lunch Days 16],MATCH(A1646,Table5[CEID],0),1)</f>
        <v>176</v>
      </c>
      <c r="H1646">
        <v>175</v>
      </c>
    </row>
    <row r="1647" spans="1:8" x14ac:dyDescent="0.25">
      <c r="A1647" t="s">
        <v>16557</v>
      </c>
      <c r="B1647">
        <f>INDEX($C$2:$C$1290,MATCH(A1647,Table5[CEID],0),1)</f>
        <v>176.4</v>
      </c>
      <c r="C1647">
        <f>INDEX(Table5[Average Lunch Days 16],MATCH(A1647,Table5[CEID],0),1)</f>
        <v>176.4</v>
      </c>
      <c r="H1647">
        <v>180</v>
      </c>
    </row>
    <row r="1648" spans="1:8" x14ac:dyDescent="0.25">
      <c r="A1648" t="s">
        <v>16558</v>
      </c>
      <c r="B1648">
        <f>INDEX($C$2:$C$1290,MATCH(A1648,Table5[CEID],0),1)</f>
        <v>177</v>
      </c>
      <c r="C1648">
        <f>INDEX(Table5[Average Lunch Days 16],MATCH(A1648,Table5[CEID],0),1)</f>
        <v>177</v>
      </c>
      <c r="H1648">
        <v>176</v>
      </c>
    </row>
    <row r="1649" spans="1:8" x14ac:dyDescent="0.25">
      <c r="A1649" t="s">
        <v>16559</v>
      </c>
      <c r="B1649">
        <f>INDEX($C$2:$C$1290,MATCH(A1649,Table5[CEID],0),1)</f>
        <v>178</v>
      </c>
      <c r="C1649">
        <f>INDEX(Table5[Average Lunch Days 16],MATCH(A1649,Table5[CEID],0),1)</f>
        <v>178</v>
      </c>
      <c r="H1649">
        <v>177</v>
      </c>
    </row>
    <row r="1650" spans="1:8" x14ac:dyDescent="0.25">
      <c r="A1650" t="s">
        <v>16560</v>
      </c>
      <c r="B1650">
        <f>INDEX($C$2:$C$1290,MATCH(A1650,Table5[CEID],0),1)</f>
        <v>178</v>
      </c>
      <c r="C1650">
        <f>INDEX(Table5[Average Lunch Days 16],MATCH(A1650,Table5[CEID],0),1)</f>
        <v>178</v>
      </c>
      <c r="H1650">
        <v>176</v>
      </c>
    </row>
    <row r="1651" spans="1:8" x14ac:dyDescent="0.25">
      <c r="A1651" t="s">
        <v>16561</v>
      </c>
      <c r="B1651">
        <f>INDEX($C$2:$C$1290,MATCH(A1651,Table5[CEID],0),1)</f>
        <v>177</v>
      </c>
      <c r="C1651">
        <f>INDEX(Table5[Average Lunch Days 16],MATCH(A1651,Table5[CEID],0),1)</f>
        <v>177</v>
      </c>
      <c r="H1651">
        <v>179</v>
      </c>
    </row>
    <row r="1652" spans="1:8" x14ac:dyDescent="0.25">
      <c r="A1652" t="s">
        <v>16562</v>
      </c>
      <c r="B1652">
        <f>INDEX($C$2:$C$1290,MATCH(A1652,Table5[CEID],0),1)</f>
        <v>180</v>
      </c>
      <c r="C1652">
        <f>INDEX(Table5[Average Lunch Days 16],MATCH(A1652,Table5[CEID],0),1)</f>
        <v>180</v>
      </c>
      <c r="H1652">
        <v>174</v>
      </c>
    </row>
    <row r="1653" spans="1:8" x14ac:dyDescent="0.25">
      <c r="A1653" t="s">
        <v>16563</v>
      </c>
      <c r="B1653">
        <f>INDEX($C$2:$C$1290,MATCH(A1653,Table5[CEID],0),1)</f>
        <v>175</v>
      </c>
      <c r="C1653">
        <f>INDEX(Table5[Average Lunch Days 16],MATCH(A1653,Table5[CEID],0),1)</f>
        <v>175</v>
      </c>
      <c r="H1653">
        <v>177</v>
      </c>
    </row>
    <row r="1654" spans="1:8" x14ac:dyDescent="0.25">
      <c r="A1654" t="s">
        <v>16564</v>
      </c>
      <c r="B1654">
        <f>INDEX($C$2:$C$1290,MATCH(A1654,Table5[CEID],0),1)</f>
        <v>182</v>
      </c>
      <c r="C1654">
        <f>INDEX(Table5[Average Lunch Days 16],MATCH(A1654,Table5[CEID],0),1)</f>
        <v>182</v>
      </c>
      <c r="H1654">
        <v>176</v>
      </c>
    </row>
    <row r="1655" spans="1:8" x14ac:dyDescent="0.25">
      <c r="A1655" t="s">
        <v>16565</v>
      </c>
      <c r="B1655">
        <f>INDEX($C$2:$C$1290,MATCH(A1655,Table5[CEID],0),1)</f>
        <v>116.66666666666667</v>
      </c>
      <c r="C1655">
        <f>INDEX(Table5[Average Lunch Days 16],MATCH(A1655,Table5[CEID],0),1)</f>
        <v>116.66666666666667</v>
      </c>
      <c r="H1655">
        <v>177</v>
      </c>
    </row>
    <row r="1656" spans="1:8" x14ac:dyDescent="0.25">
      <c r="A1656" t="s">
        <v>16566</v>
      </c>
      <c r="B1656">
        <f>INDEX($C$2:$C$1290,MATCH(A1656,Table5[CEID],0),1)</f>
        <v>174.66666666666666</v>
      </c>
      <c r="C1656">
        <f>INDEX(Table5[Average Lunch Days 16],MATCH(A1656,Table5[CEID],0),1)</f>
        <v>174.66666666666666</v>
      </c>
      <c r="H1656">
        <v>172</v>
      </c>
    </row>
    <row r="1657" spans="1:8" x14ac:dyDescent="0.25">
      <c r="A1657" t="s">
        <v>16567</v>
      </c>
      <c r="B1657">
        <f>INDEX($C$2:$C$1290,MATCH(A1657,Table5[CEID],0),1)</f>
        <v>174</v>
      </c>
      <c r="C1657">
        <f>INDEX(Table5[Average Lunch Days 16],MATCH(A1657,Table5[CEID],0),1)</f>
        <v>174</v>
      </c>
      <c r="H1657">
        <v>177</v>
      </c>
    </row>
    <row r="1658" spans="1:8" x14ac:dyDescent="0.25">
      <c r="A1658" t="s">
        <v>16568</v>
      </c>
      <c r="B1658">
        <f>INDEX($C$2:$C$1290,MATCH(A1658,Table5[CEID],0),1)</f>
        <v>174</v>
      </c>
      <c r="C1658">
        <f>INDEX(Table5[Average Lunch Days 16],MATCH(A1658,Table5[CEID],0),1)</f>
        <v>174</v>
      </c>
      <c r="H1658">
        <v>171</v>
      </c>
    </row>
    <row r="1659" spans="1:8" x14ac:dyDescent="0.25">
      <c r="A1659" t="s">
        <v>16569</v>
      </c>
      <c r="B1659">
        <f>INDEX($C$2:$C$1290,MATCH(A1659,Table5[CEID],0),1)</f>
        <v>175</v>
      </c>
      <c r="C1659">
        <f>INDEX(Table5[Average Lunch Days 16],MATCH(A1659,Table5[CEID],0),1)</f>
        <v>175</v>
      </c>
      <c r="H1659">
        <v>174</v>
      </c>
    </row>
    <row r="1660" spans="1:8" x14ac:dyDescent="0.25">
      <c r="A1660" t="s">
        <v>16570</v>
      </c>
      <c r="B1660">
        <f>INDEX($C$2:$C$1290,MATCH(A1660,Table5[CEID],0),1)</f>
        <v>176</v>
      </c>
      <c r="C1660">
        <f>INDEX(Table5[Average Lunch Days 16],MATCH(A1660,Table5[CEID],0),1)</f>
        <v>176</v>
      </c>
      <c r="H1660">
        <v>177</v>
      </c>
    </row>
    <row r="1661" spans="1:8" x14ac:dyDescent="0.25">
      <c r="A1661" t="s">
        <v>16571</v>
      </c>
      <c r="B1661">
        <f>INDEX($C$2:$C$1290,MATCH(A1661,Table5[CEID],0),1)</f>
        <v>177.5</v>
      </c>
      <c r="C1661">
        <f>INDEX(Table5[Average Lunch Days 16],MATCH(A1661,Table5[CEID],0),1)</f>
        <v>177.5</v>
      </c>
      <c r="H1661">
        <v>174</v>
      </c>
    </row>
    <row r="1662" spans="1:8" x14ac:dyDescent="0.25">
      <c r="A1662" t="s">
        <v>16572</v>
      </c>
      <c r="B1662">
        <f>INDEX($C$2:$C$1290,MATCH(A1662,Table5[CEID],0),1)</f>
        <v>175</v>
      </c>
      <c r="C1662">
        <f>INDEX(Table5[Average Lunch Days 16],MATCH(A1662,Table5[CEID],0),1)</f>
        <v>174.5</v>
      </c>
      <c r="H1662">
        <v>169</v>
      </c>
    </row>
    <row r="1663" spans="1:8" x14ac:dyDescent="0.25">
      <c r="A1663" t="s">
        <v>16573</v>
      </c>
      <c r="B1663">
        <f>INDEX($C$2:$C$1290,MATCH(A1663,Table5[CEID],0),1)</f>
        <v>132</v>
      </c>
      <c r="C1663">
        <f>INDEX(Table5[Average Lunch Days 16],MATCH(A1663,Table5[CEID],0),1)</f>
        <v>132</v>
      </c>
      <c r="H1663">
        <v>176</v>
      </c>
    </row>
    <row r="1664" spans="1:8" x14ac:dyDescent="0.25">
      <c r="A1664" t="s">
        <v>16574</v>
      </c>
      <c r="B1664">
        <f>INDEX($C$2:$C$1290,MATCH(A1664,Table5[CEID],0),1)</f>
        <v>177</v>
      </c>
      <c r="C1664">
        <f>INDEX(Table5[Average Lunch Days 16],MATCH(A1664,Table5[CEID],0),1)</f>
        <v>177</v>
      </c>
      <c r="H1664">
        <v>177</v>
      </c>
    </row>
    <row r="1665" spans="1:8" x14ac:dyDescent="0.25">
      <c r="A1665" t="s">
        <v>16575</v>
      </c>
      <c r="B1665">
        <f>INDEX($C$2:$C$1290,MATCH(A1665,Table5[CEID],0),1)</f>
        <v>180.68571428571428</v>
      </c>
      <c r="C1665">
        <f>INDEX(Table5[Average Lunch Days 16],MATCH(A1665,Table5[CEID],0),1)</f>
        <v>178.2</v>
      </c>
      <c r="H1665">
        <v>176</v>
      </c>
    </row>
    <row r="1666" spans="1:8" x14ac:dyDescent="0.25">
      <c r="A1666" t="s">
        <v>16576</v>
      </c>
      <c r="B1666">
        <f>INDEX($C$2:$C$1290,MATCH(A1666,Table5[CEID],0),1)</f>
        <v>173</v>
      </c>
      <c r="C1666">
        <f>INDEX(Table5[Average Lunch Days 16],MATCH(A1666,Table5[CEID],0),1)</f>
        <v>172.75</v>
      </c>
      <c r="H1666">
        <v>174</v>
      </c>
    </row>
    <row r="1667" spans="1:8" x14ac:dyDescent="0.25">
      <c r="A1667" t="s">
        <v>16577</v>
      </c>
      <c r="B1667">
        <f>INDEX($C$2:$C$1290,MATCH(A1667,Table5[CEID],0),1)</f>
        <v>172.8918918918919</v>
      </c>
      <c r="C1667">
        <f>INDEX(Table5[Average Lunch Days 16],MATCH(A1667,Table5[CEID],0),1)</f>
        <v>172.81081081081081</v>
      </c>
      <c r="H1667">
        <v>173</v>
      </c>
    </row>
    <row r="1668" spans="1:8" x14ac:dyDescent="0.25">
      <c r="A1668" t="s">
        <v>16578</v>
      </c>
      <c r="B1668">
        <f>INDEX($C$2:$C$1290,MATCH(A1668,Table5[CEID],0),1)</f>
        <v>173</v>
      </c>
      <c r="C1668">
        <f>INDEX(Table5[Average Lunch Days 16],MATCH(A1668,Table5[CEID],0),1)</f>
        <v>173</v>
      </c>
      <c r="H1668">
        <v>175</v>
      </c>
    </row>
    <row r="1669" spans="1:8" x14ac:dyDescent="0.25">
      <c r="A1669" t="s">
        <v>16579</v>
      </c>
      <c r="B1669">
        <f>INDEX($C$2:$C$1290,MATCH(A1669,Table5[CEID],0),1)</f>
        <v>131.25</v>
      </c>
      <c r="C1669">
        <f>INDEX(Table5[Average Lunch Days 16],MATCH(A1669,Table5[CEID],0),1)</f>
        <v>175</v>
      </c>
      <c r="H1669">
        <v>180</v>
      </c>
    </row>
    <row r="1670" spans="1:8" x14ac:dyDescent="0.25">
      <c r="A1670" t="s">
        <v>16580</v>
      </c>
      <c r="B1670">
        <f>INDEX($C$2:$C$1290,MATCH(A1670,Table5[CEID],0),1)</f>
        <v>177</v>
      </c>
      <c r="C1670">
        <f>INDEX(Table5[Average Lunch Days 16],MATCH(A1670,Table5[CEID],0),1)</f>
        <v>177</v>
      </c>
      <c r="H1670">
        <v>180</v>
      </c>
    </row>
    <row r="1671" spans="1:8" x14ac:dyDescent="0.25">
      <c r="A1671" t="s">
        <v>16581</v>
      </c>
      <c r="B1671">
        <f>INDEX($C$2:$C$1290,MATCH(A1671,Table5[CEID],0),1)</f>
        <v>177</v>
      </c>
      <c r="C1671">
        <f>INDEX(Table5[Average Lunch Days 16],MATCH(A1671,Table5[CEID],0),1)</f>
        <v>177</v>
      </c>
      <c r="H1671">
        <v>170</v>
      </c>
    </row>
    <row r="1672" spans="1:8" x14ac:dyDescent="0.25">
      <c r="A1672" t="s">
        <v>16582</v>
      </c>
      <c r="B1672">
        <f>INDEX($C$2:$C$1290,MATCH(A1672,Table5[CEID],0),1)</f>
        <v>176</v>
      </c>
      <c r="C1672">
        <f>INDEX(Table5[Average Lunch Days 16],MATCH(A1672,Table5[CEID],0),1)</f>
        <v>176</v>
      </c>
      <c r="H1672">
        <v>179</v>
      </c>
    </row>
    <row r="1673" spans="1:8" x14ac:dyDescent="0.25">
      <c r="A1673" t="s">
        <v>16583</v>
      </c>
      <c r="B1673">
        <f>INDEX($C$2:$C$1290,MATCH(A1673,Table5[CEID],0),1)</f>
        <v>171</v>
      </c>
      <c r="C1673">
        <f>INDEX(Table5[Average Lunch Days 16],MATCH(A1673,Table5[CEID],0),1)</f>
        <v>171</v>
      </c>
      <c r="H1673">
        <v>178</v>
      </c>
    </row>
    <row r="1674" spans="1:8" x14ac:dyDescent="0.25">
      <c r="A1674" t="s">
        <v>16584</v>
      </c>
      <c r="B1674">
        <f>INDEX($C$2:$C$1290,MATCH(A1674,Table5[CEID],0),1)</f>
        <v>175</v>
      </c>
      <c r="C1674">
        <f>INDEX(Table5[Average Lunch Days 16],MATCH(A1674,Table5[CEID],0),1)</f>
        <v>175</v>
      </c>
      <c r="H1674">
        <v>177</v>
      </c>
    </row>
    <row r="1675" spans="1:8" x14ac:dyDescent="0.25">
      <c r="A1675" t="s">
        <v>16585</v>
      </c>
      <c r="B1675">
        <f>INDEX($C$2:$C$1290,MATCH(A1675,Table5[CEID],0),1)</f>
        <v>175</v>
      </c>
      <c r="C1675">
        <f>INDEX(Table5[Average Lunch Days 16],MATCH(A1675,Table5[CEID],0),1)</f>
        <v>175</v>
      </c>
      <c r="H1675">
        <v>177</v>
      </c>
    </row>
    <row r="1676" spans="1:8" x14ac:dyDescent="0.25">
      <c r="A1676" t="s">
        <v>16586</v>
      </c>
      <c r="B1676">
        <f>INDEX($C$2:$C$1290,MATCH(A1676,Table5[CEID],0),1)</f>
        <v>176</v>
      </c>
      <c r="C1676">
        <f>INDEX(Table5[Average Lunch Days 16],MATCH(A1676,Table5[CEID],0),1)</f>
        <v>176</v>
      </c>
      <c r="H1676">
        <v>175</v>
      </c>
    </row>
    <row r="1677" spans="1:8" x14ac:dyDescent="0.25">
      <c r="A1677" t="s">
        <v>16587</v>
      </c>
      <c r="B1677">
        <f>INDEX($C$2:$C$1290,MATCH(A1677,Table5[CEID],0),1)</f>
        <v>174</v>
      </c>
      <c r="C1677">
        <f>INDEX(Table5[Average Lunch Days 16],MATCH(A1677,Table5[CEID],0),1)</f>
        <v>174</v>
      </c>
      <c r="H1677">
        <v>177</v>
      </c>
    </row>
    <row r="1678" spans="1:8" x14ac:dyDescent="0.25">
      <c r="A1678" t="s">
        <v>16588</v>
      </c>
      <c r="B1678">
        <f>INDEX($C$2:$C$1290,MATCH(A1678,Table5[CEID],0),1)</f>
        <v>176.83333333333334</v>
      </c>
      <c r="C1678">
        <f>INDEX(Table5[Average Lunch Days 16],MATCH(A1678,Table5[CEID],0),1)</f>
        <v>176.83333333333334</v>
      </c>
      <c r="H1678">
        <v>177</v>
      </c>
    </row>
    <row r="1679" spans="1:8" x14ac:dyDescent="0.25">
      <c r="A1679" t="s">
        <v>16589</v>
      </c>
      <c r="B1679">
        <f>INDEX($C$2:$C$1290,MATCH(A1679,Table5[CEID],0),1)</f>
        <v>180</v>
      </c>
      <c r="C1679">
        <f>INDEX(Table5[Average Lunch Days 16],MATCH(A1679,Table5[CEID],0),1)</f>
        <v>180</v>
      </c>
      <c r="H1679">
        <v>177</v>
      </c>
    </row>
    <row r="1680" spans="1:8" x14ac:dyDescent="0.25">
      <c r="A1680" t="s">
        <v>16590</v>
      </c>
      <c r="B1680">
        <f>INDEX($C$2:$C$1290,MATCH(A1680,Table5[CEID],0),1)</f>
        <v>177</v>
      </c>
      <c r="C1680">
        <f>INDEX(Table5[Average Lunch Days 16],MATCH(A1680,Table5[CEID],0),1)</f>
        <v>177</v>
      </c>
      <c r="H1680">
        <v>175</v>
      </c>
    </row>
    <row r="1681" spans="1:8" x14ac:dyDescent="0.25">
      <c r="A1681" t="s">
        <v>16591</v>
      </c>
      <c r="B1681">
        <f>INDEX($C$2:$C$1290,MATCH(A1681,Table5[CEID],0),1)</f>
        <v>177</v>
      </c>
      <c r="C1681">
        <f>INDEX(Table5[Average Lunch Days 16],MATCH(A1681,Table5[CEID],0),1)</f>
        <v>176.90909090909091</v>
      </c>
      <c r="H1681">
        <v>175</v>
      </c>
    </row>
    <row r="1682" spans="1:8" x14ac:dyDescent="0.25">
      <c r="A1682" t="s">
        <v>16592</v>
      </c>
      <c r="B1682">
        <f>INDEX($C$2:$C$1290,MATCH(A1682,Table5[CEID],0),1)</f>
        <v>180</v>
      </c>
      <c r="C1682">
        <f>INDEX(Table5[Average Lunch Days 16],MATCH(A1682,Table5[CEID],0),1)</f>
        <v>180</v>
      </c>
      <c r="H1682">
        <v>177</v>
      </c>
    </row>
    <row r="1683" spans="1:8" x14ac:dyDescent="0.25">
      <c r="A1683" t="s">
        <v>16593</v>
      </c>
      <c r="B1683">
        <f>INDEX($C$2:$C$1290,MATCH(A1683,Table5[CEID],0),1)</f>
        <v>175</v>
      </c>
      <c r="C1683">
        <f>INDEX(Table5[Average Lunch Days 16],MATCH(A1683,Table5[CEID],0),1)</f>
        <v>175</v>
      </c>
      <c r="H1683">
        <v>173</v>
      </c>
    </row>
    <row r="1684" spans="1:8" x14ac:dyDescent="0.25">
      <c r="A1684" t="s">
        <v>16595</v>
      </c>
      <c r="B1684">
        <f>INDEX($C$2:$C$1290,MATCH(A1684,Table5[CEID],0),1)</f>
        <v>174.88888888888889</v>
      </c>
      <c r="C1684">
        <f>INDEX(Table5[Average Lunch Days 16],MATCH(A1684,Table5[CEID],0),1)</f>
        <v>174.88888888888889</v>
      </c>
      <c r="H1684">
        <v>174</v>
      </c>
    </row>
    <row r="1685" spans="1:8" x14ac:dyDescent="0.25">
      <c r="A1685" t="s">
        <v>16596</v>
      </c>
      <c r="B1685">
        <f>INDEX($C$2:$C$1290,MATCH(A1685,Table5[CEID],0),1)</f>
        <v>176.2</v>
      </c>
      <c r="C1685">
        <f>INDEX(Table5[Average Lunch Days 16],MATCH(A1685,Table5[CEID],0),1)</f>
        <v>176.4</v>
      </c>
      <c r="H1685">
        <v>172</v>
      </c>
    </row>
    <row r="1686" spans="1:8" x14ac:dyDescent="0.25">
      <c r="A1686" t="s">
        <v>16597</v>
      </c>
      <c r="B1686">
        <f>INDEX($C$2:$C$1290,MATCH(A1686,Table5[CEID],0),1)</f>
        <v>177</v>
      </c>
      <c r="C1686">
        <f>INDEX(Table5[Average Lunch Days 16],MATCH(A1686,Table5[CEID],0),1)</f>
        <v>132.75</v>
      </c>
      <c r="H1686">
        <v>175</v>
      </c>
    </row>
    <row r="1687" spans="1:8" x14ac:dyDescent="0.25">
      <c r="A1687" t="s">
        <v>16598</v>
      </c>
      <c r="B1687">
        <f>INDEX($C$2:$C$1290,MATCH(A1687,Table5[CEID],0),1)</f>
        <v>176.92592592592592</v>
      </c>
      <c r="C1687">
        <f>INDEX(Table5[Average Lunch Days 16],MATCH(A1687,Table5[CEID],0),1)</f>
        <v>176.59259259259258</v>
      </c>
      <c r="H1687">
        <v>177</v>
      </c>
    </row>
    <row r="1688" spans="1:8" x14ac:dyDescent="0.25">
      <c r="A1688" t="s">
        <v>16599</v>
      </c>
      <c r="B1688">
        <f>INDEX($C$2:$C$1290,MATCH(A1688,Table5[CEID],0),1)</f>
        <v>87.75</v>
      </c>
      <c r="C1688">
        <f>INDEX(Table5[Average Lunch Days 16],MATCH(A1688,Table5[CEID],0),1)</f>
        <v>176</v>
      </c>
      <c r="H1688">
        <v>173</v>
      </c>
    </row>
    <row r="1689" spans="1:8" x14ac:dyDescent="0.25">
      <c r="A1689" t="s">
        <v>16600</v>
      </c>
      <c r="B1689">
        <f>INDEX($C$2:$C$1290,MATCH(A1689,Table5[CEID],0),1)</f>
        <v>176.66666666666666</v>
      </c>
      <c r="C1689">
        <f>INDEX(Table5[Average Lunch Days 16],MATCH(A1689,Table5[CEID],0),1)</f>
        <v>176.33333333333334</v>
      </c>
      <c r="H1689">
        <v>177</v>
      </c>
    </row>
    <row r="1690" spans="1:8" x14ac:dyDescent="0.25">
      <c r="A1690" t="s">
        <v>16601</v>
      </c>
      <c r="B1690">
        <f>INDEX($C$2:$C$1290,MATCH(A1690,Table5[CEID],0),1)</f>
        <v>169</v>
      </c>
      <c r="C1690">
        <f>INDEX(Table5[Average Lunch Days 16],MATCH(A1690,Table5[CEID],0),1)</f>
        <v>169</v>
      </c>
      <c r="H1690">
        <v>176</v>
      </c>
    </row>
    <row r="1691" spans="1:8" x14ac:dyDescent="0.25">
      <c r="A1691" t="s">
        <v>16602</v>
      </c>
      <c r="B1691">
        <f>INDEX($C$2:$C$1290,MATCH(A1691,Table5[CEID],0),1)</f>
        <v>160.16666666666666</v>
      </c>
      <c r="C1691">
        <f>INDEX(Table5[Average Lunch Days 16],MATCH(A1691,Table5[CEID],0),1)</f>
        <v>169.83333333333334</v>
      </c>
      <c r="H1691">
        <v>175</v>
      </c>
    </row>
    <row r="1692" spans="1:8" x14ac:dyDescent="0.25">
      <c r="A1692" t="s">
        <v>16603</v>
      </c>
      <c r="B1692">
        <f>INDEX($C$2:$C$1290,MATCH(A1692,Table5[CEID],0),1)</f>
        <v>178.33333333333334</v>
      </c>
      <c r="C1692">
        <f>INDEX(Table5[Average Lunch Days 16],MATCH(A1692,Table5[CEID],0),1)</f>
        <v>178.33333333333334</v>
      </c>
      <c r="H1692">
        <v>179</v>
      </c>
    </row>
    <row r="1693" spans="1:8" x14ac:dyDescent="0.25">
      <c r="A1693" t="s">
        <v>16604</v>
      </c>
      <c r="B1693">
        <f>INDEX($C$2:$C$1290,MATCH(A1693,Table5[CEID],0),1)</f>
        <v>177</v>
      </c>
      <c r="C1693">
        <f>INDEX(Table5[Average Lunch Days 16],MATCH(A1693,Table5[CEID],0),1)</f>
        <v>175</v>
      </c>
      <c r="H1693">
        <v>181</v>
      </c>
    </row>
    <row r="1694" spans="1:8" x14ac:dyDescent="0.25">
      <c r="A1694" t="s">
        <v>16605</v>
      </c>
      <c r="B1694">
        <f>INDEX($C$2:$C$1290,MATCH(A1694,Table5[CEID],0),1)</f>
        <v>179</v>
      </c>
      <c r="C1694">
        <f>INDEX(Table5[Average Lunch Days 16],MATCH(A1694,Table5[CEID],0),1)</f>
        <v>179</v>
      </c>
      <c r="H1694">
        <v>176</v>
      </c>
    </row>
    <row r="1695" spans="1:8" x14ac:dyDescent="0.25">
      <c r="A1695" t="s">
        <v>16606</v>
      </c>
      <c r="B1695">
        <f>INDEX($C$2:$C$1290,MATCH(A1695,Table5[CEID],0),1)</f>
        <v>175</v>
      </c>
      <c r="C1695">
        <f>INDEX(Table5[Average Lunch Days 16],MATCH(A1695,Table5[CEID],0),1)</f>
        <v>175</v>
      </c>
      <c r="H1695">
        <v>173</v>
      </c>
    </row>
    <row r="1696" spans="1:8" x14ac:dyDescent="0.25">
      <c r="A1696" t="s">
        <v>16607</v>
      </c>
      <c r="B1696">
        <f>INDEX($C$2:$C$1290,MATCH(A1696,Table5[CEID],0),1)</f>
        <v>179</v>
      </c>
      <c r="C1696">
        <f>INDEX(Table5[Average Lunch Days 16],MATCH(A1696,Table5[CEID],0),1)</f>
        <v>178</v>
      </c>
      <c r="H1696">
        <v>176</v>
      </c>
    </row>
    <row r="1697" spans="1:8" x14ac:dyDescent="0.25">
      <c r="A1697" t="s">
        <v>16608</v>
      </c>
      <c r="B1697">
        <f>INDEX($C$2:$C$1290,MATCH(A1697,Table5[CEID],0),1)</f>
        <v>175</v>
      </c>
      <c r="C1697">
        <f>INDEX(Table5[Average Lunch Days 16],MATCH(A1697,Table5[CEID],0),1)</f>
        <v>175</v>
      </c>
      <c r="H1697">
        <v>176</v>
      </c>
    </row>
    <row r="1698" spans="1:8" x14ac:dyDescent="0.25">
      <c r="A1698" t="s">
        <v>16609</v>
      </c>
      <c r="B1698">
        <f>INDEX($C$2:$C$1290,MATCH(A1698,Table5[CEID],0),1)</f>
        <v>174</v>
      </c>
      <c r="C1698">
        <f>INDEX(Table5[Average Lunch Days 16],MATCH(A1698,Table5[CEID],0),1)</f>
        <v>174</v>
      </c>
      <c r="H1698">
        <v>177</v>
      </c>
    </row>
    <row r="1699" spans="1:8" x14ac:dyDescent="0.25">
      <c r="A1699" t="s">
        <v>16610</v>
      </c>
      <c r="B1699">
        <f>INDEX($C$2:$C$1290,MATCH(A1699,Table5[CEID],0),1)</f>
        <v>176</v>
      </c>
      <c r="C1699">
        <f>INDEX(Table5[Average Lunch Days 16],MATCH(A1699,Table5[CEID],0),1)</f>
        <v>176</v>
      </c>
      <c r="H1699">
        <v>173</v>
      </c>
    </row>
    <row r="1700" spans="1:8" x14ac:dyDescent="0.25">
      <c r="A1700" t="s">
        <v>16611</v>
      </c>
      <c r="B1700">
        <f>INDEX($C$2:$C$1290,MATCH(A1700,Table5[CEID],0),1)</f>
        <v>172.5</v>
      </c>
      <c r="C1700">
        <f>INDEX(Table5[Average Lunch Days 16],MATCH(A1700,Table5[CEID],0),1)</f>
        <v>173</v>
      </c>
      <c r="H1700">
        <v>177</v>
      </c>
    </row>
    <row r="1701" spans="1:8" x14ac:dyDescent="0.25">
      <c r="A1701" t="s">
        <v>16612</v>
      </c>
      <c r="B1701">
        <f>INDEX($C$2:$C$1290,MATCH(A1701,Table5[CEID],0),1)</f>
        <v>175</v>
      </c>
      <c r="C1701">
        <f>INDEX(Table5[Average Lunch Days 16],MATCH(A1701,Table5[CEID],0),1)</f>
        <v>173.66666666666666</v>
      </c>
      <c r="H1701">
        <v>174</v>
      </c>
    </row>
    <row r="1702" spans="1:8" x14ac:dyDescent="0.25">
      <c r="A1702" t="s">
        <v>16613</v>
      </c>
      <c r="B1702">
        <f>INDEX($C$2:$C$1290,MATCH(A1702,Table5[CEID],0),1)</f>
        <v>176</v>
      </c>
      <c r="C1702">
        <f>INDEX(Table5[Average Lunch Days 16],MATCH(A1702,Table5[CEID],0),1)</f>
        <v>176</v>
      </c>
      <c r="H1702">
        <v>177</v>
      </c>
    </row>
    <row r="1703" spans="1:8" x14ac:dyDescent="0.25">
      <c r="A1703" t="s">
        <v>16614</v>
      </c>
      <c r="B1703">
        <f>INDEX($C$2:$C$1290,MATCH(A1703,Table5[CEID],0),1)</f>
        <v>176.77777777777777</v>
      </c>
      <c r="C1703">
        <f>INDEX(Table5[Average Lunch Days 16],MATCH(A1703,Table5[CEID],0),1)</f>
        <v>175.22222222222223</v>
      </c>
      <c r="H1703">
        <v>174</v>
      </c>
    </row>
    <row r="1704" spans="1:8" x14ac:dyDescent="0.25">
      <c r="A1704" t="s">
        <v>16615</v>
      </c>
      <c r="B1704">
        <f>INDEX($C$2:$C$1290,MATCH(A1704,Table5[CEID],0),1)</f>
        <v>180.33333333333334</v>
      </c>
      <c r="C1704">
        <f>INDEX(Table5[Average Lunch Days 16],MATCH(A1704,Table5[CEID],0),1)</f>
        <v>177</v>
      </c>
      <c r="H1704">
        <v>177</v>
      </c>
    </row>
    <row r="1705" spans="1:8" x14ac:dyDescent="0.25">
      <c r="A1705" t="s">
        <v>16616</v>
      </c>
      <c r="B1705">
        <f>INDEX($C$2:$C$1290,MATCH(A1705,Table5[CEID],0),1)</f>
        <v>176.83333333333334</v>
      </c>
      <c r="C1705">
        <f>INDEX(Table5[Average Lunch Days 16],MATCH(A1705,Table5[CEID],0),1)</f>
        <v>176.83333333333334</v>
      </c>
      <c r="H1705">
        <v>176</v>
      </c>
    </row>
    <row r="1706" spans="1:8" x14ac:dyDescent="0.25">
      <c r="A1706" t="s">
        <v>16617</v>
      </c>
      <c r="B1706">
        <f>INDEX($C$2:$C$1290,MATCH(A1706,Table5[CEID],0),1)</f>
        <v>172</v>
      </c>
      <c r="C1706">
        <f>INDEX(Table5[Average Lunch Days 16],MATCH(A1706,Table5[CEID],0),1)</f>
        <v>172</v>
      </c>
      <c r="H1706">
        <v>177</v>
      </c>
    </row>
    <row r="1707" spans="1:8" x14ac:dyDescent="0.25">
      <c r="A1707" t="s">
        <v>16618</v>
      </c>
      <c r="B1707">
        <f>INDEX($C$2:$C$1290,MATCH(A1707,Table5[CEID],0),1)</f>
        <v>176</v>
      </c>
      <c r="C1707">
        <f>INDEX(Table5[Average Lunch Days 16],MATCH(A1707,Table5[CEID],0),1)</f>
        <v>176</v>
      </c>
      <c r="H1707">
        <v>180</v>
      </c>
    </row>
    <row r="1708" spans="1:8" x14ac:dyDescent="0.25">
      <c r="A1708" t="s">
        <v>16619</v>
      </c>
      <c r="B1708">
        <f>INDEX($C$2:$C$1290,MATCH(A1708,Table5[CEID],0),1)</f>
        <v>175.25</v>
      </c>
      <c r="C1708">
        <f>INDEX(Table5[Average Lunch Days 16],MATCH(A1708,Table5[CEID],0),1)</f>
        <v>175</v>
      </c>
      <c r="H1708">
        <v>177</v>
      </c>
    </row>
    <row r="1709" spans="1:8" x14ac:dyDescent="0.25">
      <c r="A1709" t="s">
        <v>16620</v>
      </c>
      <c r="B1709">
        <f>INDEX($C$2:$C$1290,MATCH(A1709,Table5[CEID],0),1)</f>
        <v>174</v>
      </c>
      <c r="C1709">
        <f>INDEX(Table5[Average Lunch Days 16],MATCH(A1709,Table5[CEID],0),1)</f>
        <v>174</v>
      </c>
      <c r="H1709">
        <v>177</v>
      </c>
    </row>
    <row r="1710" spans="1:8" x14ac:dyDescent="0.25">
      <c r="A1710" t="s">
        <v>16621</v>
      </c>
      <c r="B1710">
        <f>INDEX($C$2:$C$1290,MATCH(A1710,Table5[CEID],0),1)</f>
        <v>176.66666666666666</v>
      </c>
      <c r="C1710">
        <f>INDEX(Table5[Average Lunch Days 16],MATCH(A1710,Table5[CEID],0),1)</f>
        <v>177</v>
      </c>
      <c r="H1710">
        <v>174</v>
      </c>
    </row>
    <row r="1711" spans="1:8" x14ac:dyDescent="0.25">
      <c r="A1711" t="s">
        <v>16622</v>
      </c>
      <c r="B1711">
        <f>INDEX($C$2:$C$1290,MATCH(A1711,Table5[CEID],0),1)</f>
        <v>170.66666666666666</v>
      </c>
      <c r="C1711">
        <f>INDEX(Table5[Average Lunch Days 16],MATCH(A1711,Table5[CEID],0),1)</f>
        <v>170.66666666666666</v>
      </c>
      <c r="H1711">
        <v>175</v>
      </c>
    </row>
    <row r="1712" spans="1:8" x14ac:dyDescent="0.25">
      <c r="A1712" t="s">
        <v>16623</v>
      </c>
      <c r="B1712">
        <f>INDEX($C$2:$C$1290,MATCH(A1712,Table5[CEID],0),1)</f>
        <v>173</v>
      </c>
      <c r="C1712">
        <f>INDEX(Table5[Average Lunch Days 16],MATCH(A1712,Table5[CEID],0),1)</f>
        <v>173</v>
      </c>
      <c r="H1712">
        <v>180</v>
      </c>
    </row>
    <row r="1713" spans="1:8" x14ac:dyDescent="0.25">
      <c r="A1713" t="s">
        <v>16624</v>
      </c>
      <c r="B1713">
        <f>INDEX($C$2:$C$1290,MATCH(A1713,Table5[CEID],0),1)</f>
        <v>175</v>
      </c>
      <c r="C1713">
        <f>INDEX(Table5[Average Lunch Days 16],MATCH(A1713,Table5[CEID],0),1)</f>
        <v>175</v>
      </c>
      <c r="H1713">
        <v>177</v>
      </c>
    </row>
    <row r="1714" spans="1:8" x14ac:dyDescent="0.25">
      <c r="A1714" t="s">
        <v>16625</v>
      </c>
      <c r="B1714">
        <f>INDEX($C$2:$C$1290,MATCH(A1714,Table5[CEID],0),1)</f>
        <v>175</v>
      </c>
      <c r="C1714">
        <f>INDEX(Table5[Average Lunch Days 16],MATCH(A1714,Table5[CEID],0),1)</f>
        <v>175</v>
      </c>
      <c r="H1714">
        <v>177</v>
      </c>
    </row>
    <row r="1715" spans="1:8" x14ac:dyDescent="0.25">
      <c r="A1715" t="s">
        <v>16626</v>
      </c>
      <c r="B1715">
        <f>INDEX($C$2:$C$1290,MATCH(A1715,Table5[CEID],0),1)</f>
        <v>175</v>
      </c>
      <c r="C1715">
        <f>INDEX(Table5[Average Lunch Days 16],MATCH(A1715,Table5[CEID],0),1)</f>
        <v>175</v>
      </c>
      <c r="H1715">
        <v>167</v>
      </c>
    </row>
    <row r="1716" spans="1:8" x14ac:dyDescent="0.25">
      <c r="A1716" t="s">
        <v>16627</v>
      </c>
      <c r="B1716">
        <f>INDEX($C$2:$C$1290,MATCH(A1716,Table5[CEID],0),1)</f>
        <v>180</v>
      </c>
      <c r="C1716">
        <f>INDEX(Table5[Average Lunch Days 16],MATCH(A1716,Table5[CEID],0),1)</f>
        <v>180</v>
      </c>
      <c r="H1716">
        <v>177</v>
      </c>
    </row>
    <row r="1717" spans="1:8" x14ac:dyDescent="0.25">
      <c r="A1717" t="s">
        <v>16628</v>
      </c>
      <c r="B1717">
        <f>INDEX($C$2:$C$1290,MATCH(A1717,Table5[CEID],0),1)</f>
        <v>177</v>
      </c>
      <c r="C1717">
        <f>INDEX(Table5[Average Lunch Days 16],MATCH(A1717,Table5[CEID],0),1)</f>
        <v>177</v>
      </c>
      <c r="H1717">
        <v>180</v>
      </c>
    </row>
    <row r="1718" spans="1:8" x14ac:dyDescent="0.25">
      <c r="A1718" t="s">
        <v>16629</v>
      </c>
      <c r="B1718">
        <f>INDEX($C$2:$C$1290,MATCH(A1718,Table5[CEID],0),1)</f>
        <v>177</v>
      </c>
      <c r="C1718">
        <f>INDEX(Table5[Average Lunch Days 16],MATCH(A1718,Table5[CEID],0),1)</f>
        <v>175.33333333333334</v>
      </c>
      <c r="H1718">
        <v>175</v>
      </c>
    </row>
    <row r="1719" spans="1:8" x14ac:dyDescent="0.25">
      <c r="A1719" t="s">
        <v>16630</v>
      </c>
      <c r="B1719">
        <f>INDEX($C$2:$C$1290,MATCH(A1719,Table5[CEID],0),1)</f>
        <v>175</v>
      </c>
      <c r="C1719">
        <f>INDEX(Table5[Average Lunch Days 16],MATCH(A1719,Table5[CEID],0),1)</f>
        <v>175</v>
      </c>
      <c r="H1719">
        <v>177</v>
      </c>
    </row>
    <row r="1720" spans="1:8" x14ac:dyDescent="0.25">
      <c r="A1720" t="s">
        <v>16631</v>
      </c>
      <c r="B1720">
        <f>INDEX($C$2:$C$1290,MATCH(A1720,Table5[CEID],0),1)</f>
        <v>176</v>
      </c>
      <c r="C1720">
        <f>INDEX(Table5[Average Lunch Days 16],MATCH(A1720,Table5[CEID],0),1)</f>
        <v>176</v>
      </c>
      <c r="H1720">
        <v>179</v>
      </c>
    </row>
    <row r="1721" spans="1:8" x14ac:dyDescent="0.25">
      <c r="A1721" t="s">
        <v>16632</v>
      </c>
      <c r="B1721">
        <f>INDEX($C$2:$C$1290,MATCH(A1721,Table5[CEID],0),1)</f>
        <v>174</v>
      </c>
      <c r="C1721">
        <f>INDEX(Table5[Average Lunch Days 16],MATCH(A1721,Table5[CEID],0),1)</f>
        <v>173.5</v>
      </c>
      <c r="H1721">
        <v>174</v>
      </c>
    </row>
    <row r="1722" spans="1:8" x14ac:dyDescent="0.25">
      <c r="A1722" t="s">
        <v>16633</v>
      </c>
      <c r="B1722">
        <f>INDEX($C$2:$C$1290,MATCH(A1722,Table5[CEID],0),1)</f>
        <v>177</v>
      </c>
      <c r="C1722">
        <f>INDEX(Table5[Average Lunch Days 16],MATCH(A1722,Table5[CEID],0),1)</f>
        <v>177</v>
      </c>
      <c r="H1722">
        <v>174</v>
      </c>
    </row>
    <row r="1723" spans="1:8" x14ac:dyDescent="0.25">
      <c r="A1723" t="s">
        <v>16634</v>
      </c>
      <c r="B1723">
        <f>INDEX($C$2:$C$1290,MATCH(A1723,Table5[CEID],0),1)</f>
        <v>173</v>
      </c>
      <c r="C1723">
        <f>INDEX(Table5[Average Lunch Days 16],MATCH(A1723,Table5[CEID],0),1)</f>
        <v>173</v>
      </c>
      <c r="H1723">
        <v>165</v>
      </c>
    </row>
    <row r="1724" spans="1:8" x14ac:dyDescent="0.25">
      <c r="A1724" t="s">
        <v>16635</v>
      </c>
      <c r="B1724">
        <f>INDEX($C$2:$C$1290,MATCH(A1724,Table5[CEID],0),1)</f>
        <v>178</v>
      </c>
      <c r="C1724">
        <f>INDEX(Table5[Average Lunch Days 16],MATCH(A1724,Table5[CEID],0),1)</f>
        <v>178</v>
      </c>
      <c r="H1724">
        <v>177</v>
      </c>
    </row>
    <row r="1725" spans="1:8" x14ac:dyDescent="0.25">
      <c r="A1725" t="s">
        <v>16636</v>
      </c>
      <c r="B1725">
        <f>INDEX($C$2:$C$1290,MATCH(A1725,Table5[CEID],0),1)</f>
        <v>171.38461538461539</v>
      </c>
      <c r="C1725">
        <f>INDEX(Table5[Average Lunch Days 16],MATCH(A1725,Table5[CEID],0),1)</f>
        <v>171.23076923076923</v>
      </c>
      <c r="H1725">
        <v>175</v>
      </c>
    </row>
    <row r="1726" spans="1:8" x14ac:dyDescent="0.25">
      <c r="A1726" t="s">
        <v>16637</v>
      </c>
      <c r="B1726">
        <f>INDEX($C$2:$C$1290,MATCH(A1726,Table5[CEID],0),1)</f>
        <v>172.125</v>
      </c>
      <c r="C1726">
        <f>INDEX(Table5[Average Lunch Days 16],MATCH(A1726,Table5[CEID],0),1)</f>
        <v>177.3125</v>
      </c>
      <c r="H1726">
        <v>168</v>
      </c>
    </row>
    <row r="1727" spans="1:8" x14ac:dyDescent="0.25">
      <c r="A1727" t="s">
        <v>16638</v>
      </c>
      <c r="B1727">
        <f>INDEX($C$2:$C$1290,MATCH(A1727,Table5[CEID],0),1)</f>
        <v>175</v>
      </c>
      <c r="C1727">
        <f>INDEX(Table5[Average Lunch Days 16],MATCH(A1727,Table5[CEID],0),1)</f>
        <v>176</v>
      </c>
      <c r="H1727">
        <v>154</v>
      </c>
    </row>
    <row r="1728" spans="1:8" x14ac:dyDescent="0.25">
      <c r="A1728" t="s">
        <v>16639</v>
      </c>
      <c r="B1728">
        <f>INDEX($C$2:$C$1290,MATCH(A1728,Table5[CEID],0),1)</f>
        <v>175</v>
      </c>
      <c r="C1728">
        <f>INDEX(Table5[Average Lunch Days 16],MATCH(A1728,Table5[CEID],0),1)</f>
        <v>175</v>
      </c>
      <c r="H1728">
        <v>173</v>
      </c>
    </row>
    <row r="1729" spans="1:8" x14ac:dyDescent="0.25">
      <c r="A1729" t="s">
        <v>16640</v>
      </c>
      <c r="B1729">
        <f>INDEX($C$2:$C$1290,MATCH(A1729,Table5[CEID],0),1)</f>
        <v>177</v>
      </c>
      <c r="C1729">
        <f>INDEX(Table5[Average Lunch Days 16],MATCH(A1729,Table5[CEID],0),1)</f>
        <v>177</v>
      </c>
      <c r="H1729">
        <v>175</v>
      </c>
    </row>
    <row r="1730" spans="1:8" x14ac:dyDescent="0.25">
      <c r="A1730" t="s">
        <v>16641</v>
      </c>
      <c r="B1730">
        <f>INDEX($C$2:$C$1290,MATCH(A1730,Table5[CEID],0),1)</f>
        <v>177</v>
      </c>
      <c r="C1730">
        <f>INDEX(Table5[Average Lunch Days 16],MATCH(A1730,Table5[CEID],0),1)</f>
        <v>177</v>
      </c>
      <c r="H1730">
        <v>177</v>
      </c>
    </row>
    <row r="1731" spans="1:8" x14ac:dyDescent="0.25">
      <c r="A1731" t="s">
        <v>16642</v>
      </c>
      <c r="B1731">
        <f>INDEX($C$2:$C$1290,MATCH(A1731,Table5[CEID],0),1)</f>
        <v>177</v>
      </c>
      <c r="C1731">
        <f>INDEX(Table5[Average Lunch Days 16],MATCH(A1731,Table5[CEID],0),1)</f>
        <v>177</v>
      </c>
      <c r="H1731">
        <v>174</v>
      </c>
    </row>
    <row r="1732" spans="1:8" x14ac:dyDescent="0.25">
      <c r="A1732" t="s">
        <v>16643</v>
      </c>
      <c r="B1732">
        <f>INDEX($C$2:$C$1290,MATCH(A1732,Table5[CEID],0),1)</f>
        <v>177</v>
      </c>
      <c r="C1732">
        <f>INDEX(Table5[Average Lunch Days 16],MATCH(A1732,Table5[CEID],0),1)</f>
        <v>177</v>
      </c>
      <c r="H1732">
        <v>172</v>
      </c>
    </row>
    <row r="1733" spans="1:8" x14ac:dyDescent="0.25">
      <c r="A1733" t="s">
        <v>16644</v>
      </c>
      <c r="B1733">
        <f>INDEX($C$2:$C$1290,MATCH(A1733,Table5[CEID],0),1)</f>
        <v>175</v>
      </c>
      <c r="C1733">
        <f>INDEX(Table5[Average Lunch Days 16],MATCH(A1733,Table5[CEID],0),1)</f>
        <v>175</v>
      </c>
      <c r="H1733">
        <v>177</v>
      </c>
    </row>
    <row r="1734" spans="1:8" x14ac:dyDescent="0.25">
      <c r="A1734" t="s">
        <v>16645</v>
      </c>
      <c r="B1734">
        <f>INDEX($C$2:$C$1290,MATCH(A1734,Table5[CEID],0),1)</f>
        <v>169</v>
      </c>
      <c r="C1734">
        <f>INDEX(Table5[Average Lunch Days 16],MATCH(A1734,Table5[CEID],0),1)</f>
        <v>169</v>
      </c>
      <c r="H1734">
        <v>173</v>
      </c>
    </row>
    <row r="1735" spans="1:8" x14ac:dyDescent="0.25">
      <c r="A1735" t="s">
        <v>16646</v>
      </c>
      <c r="B1735">
        <f>INDEX($C$2:$C$1290,MATCH(A1735,Table5[CEID],0),1)</f>
        <v>170</v>
      </c>
      <c r="C1735">
        <f>INDEX(Table5[Average Lunch Days 16],MATCH(A1735,Table5[CEID],0),1)</f>
        <v>170</v>
      </c>
      <c r="H1735">
        <v>177</v>
      </c>
    </row>
    <row r="1736" spans="1:8" x14ac:dyDescent="0.25">
      <c r="A1736" t="s">
        <v>16647</v>
      </c>
      <c r="B1736">
        <f>INDEX($C$2:$C$1290,MATCH(A1736,Table5[CEID],0),1)</f>
        <v>178</v>
      </c>
      <c r="C1736">
        <f>INDEX(Table5[Average Lunch Days 16],MATCH(A1736,Table5[CEID],0),1)</f>
        <v>175</v>
      </c>
      <c r="H1736">
        <v>173</v>
      </c>
    </row>
    <row r="1737" spans="1:8" x14ac:dyDescent="0.25">
      <c r="A1737" t="s">
        <v>16648</v>
      </c>
      <c r="B1737">
        <f>INDEX($C$2:$C$1290,MATCH(A1737,Table5[CEID],0),1)</f>
        <v>176</v>
      </c>
      <c r="C1737">
        <f>INDEX(Table5[Average Lunch Days 16],MATCH(A1737,Table5[CEID],0),1)</f>
        <v>176</v>
      </c>
      <c r="H1737">
        <v>177</v>
      </c>
    </row>
    <row r="1738" spans="1:8" x14ac:dyDescent="0.25">
      <c r="A1738" t="s">
        <v>16649</v>
      </c>
      <c r="B1738">
        <f>INDEX($C$2:$C$1290,MATCH(A1738,Table5[CEID],0),1)</f>
        <v>171</v>
      </c>
      <c r="C1738">
        <f>INDEX(Table5[Average Lunch Days 16],MATCH(A1738,Table5[CEID],0),1)</f>
        <v>172</v>
      </c>
      <c r="H1738">
        <v>180</v>
      </c>
    </row>
    <row r="1739" spans="1:8" x14ac:dyDescent="0.25">
      <c r="A1739" t="s">
        <v>16650</v>
      </c>
      <c r="B1739">
        <f>INDEX($C$2:$C$1290,MATCH(A1739,Table5[CEID],0),1)</f>
        <v>176</v>
      </c>
      <c r="C1739">
        <f>INDEX(Table5[Average Lunch Days 16],MATCH(A1739,Table5[CEID],0),1)</f>
        <v>176</v>
      </c>
      <c r="H1739">
        <v>178</v>
      </c>
    </row>
    <row r="1740" spans="1:8" x14ac:dyDescent="0.25">
      <c r="A1740" t="s">
        <v>16651</v>
      </c>
      <c r="B1740">
        <f>INDEX($C$2:$C$1290,MATCH(A1740,Table5[CEID],0),1)</f>
        <v>171</v>
      </c>
      <c r="C1740">
        <f>INDEX(Table5[Average Lunch Days 16],MATCH(A1740,Table5[CEID],0),1)</f>
        <v>171</v>
      </c>
      <c r="H1740">
        <v>177</v>
      </c>
    </row>
    <row r="1741" spans="1:8" x14ac:dyDescent="0.25">
      <c r="A1741" t="s">
        <v>16652</v>
      </c>
      <c r="B1741">
        <f>INDEX($C$2:$C$1290,MATCH(A1741,Table5[CEID],0),1)</f>
        <v>176</v>
      </c>
      <c r="C1741">
        <f>INDEX(Table5[Average Lunch Days 16],MATCH(A1741,Table5[CEID],0),1)</f>
        <v>176</v>
      </c>
      <c r="H1741">
        <v>177</v>
      </c>
    </row>
    <row r="1742" spans="1:8" x14ac:dyDescent="0.25">
      <c r="A1742" t="s">
        <v>16653</v>
      </c>
      <c r="B1742">
        <f>INDEX($C$2:$C$1290,MATCH(A1742,Table5[CEID],0),1)</f>
        <v>169</v>
      </c>
      <c r="C1742">
        <f>INDEX(Table5[Average Lunch Days 16],MATCH(A1742,Table5[CEID],0),1)</f>
        <v>169</v>
      </c>
      <c r="H1742">
        <v>180</v>
      </c>
    </row>
    <row r="1743" spans="1:8" x14ac:dyDescent="0.25">
      <c r="A1743" t="s">
        <v>16654</v>
      </c>
      <c r="B1743">
        <f>INDEX($C$2:$C$1290,MATCH(A1743,Table5[CEID],0),1)</f>
        <v>173</v>
      </c>
      <c r="C1743">
        <f>INDEX(Table5[Average Lunch Days 16],MATCH(A1743,Table5[CEID],0),1)</f>
        <v>173</v>
      </c>
      <c r="H1743">
        <v>176</v>
      </c>
    </row>
    <row r="1744" spans="1:8" x14ac:dyDescent="0.25">
      <c r="A1744" t="s">
        <v>16655</v>
      </c>
      <c r="B1744">
        <f>INDEX($C$2:$C$1290,MATCH(A1744,Table5[CEID],0),1)</f>
        <v>174</v>
      </c>
      <c r="C1744">
        <f>INDEX(Table5[Average Lunch Days 16],MATCH(A1744,Table5[CEID],0),1)</f>
        <v>174</v>
      </c>
      <c r="H1744">
        <v>179</v>
      </c>
    </row>
    <row r="1745" spans="1:8" x14ac:dyDescent="0.25">
      <c r="A1745" t="s">
        <v>16656</v>
      </c>
      <c r="B1745">
        <f>INDEX($C$2:$C$1290,MATCH(A1745,Table5[CEID],0),1)</f>
        <v>178</v>
      </c>
      <c r="C1745">
        <f>INDEX(Table5[Average Lunch Days 16],MATCH(A1745,Table5[CEID],0),1)</f>
        <v>180</v>
      </c>
      <c r="H1745">
        <v>173</v>
      </c>
    </row>
    <row r="1746" spans="1:8" x14ac:dyDescent="0.25">
      <c r="A1746" t="s">
        <v>16657</v>
      </c>
      <c r="B1746">
        <f>INDEX($C$2:$C$1290,MATCH(A1746,Table5[CEID],0),1)</f>
        <v>174.8</v>
      </c>
      <c r="C1746">
        <f>INDEX(Table5[Average Lunch Days 16],MATCH(A1746,Table5[CEID],0),1)</f>
        <v>174.2</v>
      </c>
      <c r="H1746">
        <v>177</v>
      </c>
    </row>
    <row r="1747" spans="1:8" x14ac:dyDescent="0.25">
      <c r="A1747" t="s">
        <v>16658</v>
      </c>
      <c r="B1747">
        <f>INDEX($C$2:$C$1290,MATCH(A1747,Table5[CEID],0),1)</f>
        <v>166</v>
      </c>
      <c r="C1747">
        <f>INDEX(Table5[Average Lunch Days 16],MATCH(A1747,Table5[CEID],0),1)</f>
        <v>166</v>
      </c>
      <c r="H1747">
        <v>173</v>
      </c>
    </row>
    <row r="1748" spans="1:8" x14ac:dyDescent="0.25">
      <c r="A1748" t="s">
        <v>16659</v>
      </c>
      <c r="B1748">
        <f>INDEX($C$2:$C$1290,MATCH(A1748,Table5[CEID],0),1)</f>
        <v>198</v>
      </c>
      <c r="C1748">
        <f>INDEX(Table5[Average Lunch Days 16],MATCH(A1748,Table5[CEID],0),1)</f>
        <v>198</v>
      </c>
      <c r="H1748">
        <v>166</v>
      </c>
    </row>
    <row r="1749" spans="1:8" x14ac:dyDescent="0.25">
      <c r="A1749" t="s">
        <v>16660</v>
      </c>
      <c r="B1749">
        <f>INDEX($C$2:$C$1290,MATCH(A1749,Table5[CEID],0),1)</f>
        <v>175</v>
      </c>
      <c r="C1749">
        <f>INDEX(Table5[Average Lunch Days 16],MATCH(A1749,Table5[CEID],0),1)</f>
        <v>175</v>
      </c>
      <c r="H1749">
        <v>175</v>
      </c>
    </row>
    <row r="1750" spans="1:8" x14ac:dyDescent="0.25">
      <c r="A1750" t="s">
        <v>16661</v>
      </c>
      <c r="B1750">
        <f>INDEX($C$2:$C$1290,MATCH(A1750,Table5[CEID],0),1)</f>
        <v>168.33333333333334</v>
      </c>
      <c r="C1750">
        <f>INDEX(Table5[Average Lunch Days 16],MATCH(A1750,Table5[CEID],0),1)</f>
        <v>175</v>
      </c>
      <c r="H1750">
        <v>175</v>
      </c>
    </row>
    <row r="1751" spans="1:8" x14ac:dyDescent="0.25">
      <c r="A1751" t="s">
        <v>16662</v>
      </c>
      <c r="B1751">
        <f>INDEX($C$2:$C$1290,MATCH(A1751,Table5[CEID],0),1)</f>
        <v>173.25</v>
      </c>
      <c r="C1751">
        <f>INDEX(Table5[Average Lunch Days 16],MATCH(A1751,Table5[CEID],0),1)</f>
        <v>173.25</v>
      </c>
      <c r="H1751">
        <v>178</v>
      </c>
    </row>
    <row r="1752" spans="1:8" x14ac:dyDescent="0.25">
      <c r="A1752" t="s">
        <v>16663</v>
      </c>
      <c r="B1752">
        <f>INDEX($C$2:$C$1290,MATCH(A1752,Table5[CEID],0),1)</f>
        <v>181</v>
      </c>
      <c r="C1752">
        <f>INDEX(Table5[Average Lunch Days 16],MATCH(A1752,Table5[CEID],0),1)</f>
        <v>181</v>
      </c>
      <c r="H1752">
        <v>180</v>
      </c>
    </row>
    <row r="1753" spans="1:8" x14ac:dyDescent="0.25">
      <c r="A1753" t="s">
        <v>16664</v>
      </c>
      <c r="B1753">
        <f>INDEX($C$2:$C$1290,MATCH(A1753,Table5[CEID],0),1)</f>
        <v>174</v>
      </c>
      <c r="C1753">
        <f>INDEX(Table5[Average Lunch Days 16],MATCH(A1753,Table5[CEID],0),1)</f>
        <v>174</v>
      </c>
      <c r="H1753">
        <v>179</v>
      </c>
    </row>
    <row r="1754" spans="1:8" x14ac:dyDescent="0.25">
      <c r="A1754" t="s">
        <v>16665</v>
      </c>
      <c r="B1754">
        <f>INDEX($C$2:$C$1290,MATCH(A1754,Table5[CEID],0),1)</f>
        <v>167.24</v>
      </c>
      <c r="C1754">
        <f>INDEX(Table5[Average Lunch Days 16],MATCH(A1754,Table5[CEID],0),1)</f>
        <v>167.44</v>
      </c>
      <c r="H1754">
        <v>180</v>
      </c>
    </row>
    <row r="1755" spans="1:8" x14ac:dyDescent="0.25">
      <c r="A1755" t="s">
        <v>16666</v>
      </c>
      <c r="B1755">
        <f>INDEX($C$2:$C$1290,MATCH(A1755,Table5[CEID],0),1)</f>
        <v>189</v>
      </c>
      <c r="C1755">
        <f>INDEX(Table5[Average Lunch Days 16],MATCH(A1755,Table5[CEID],0),1)</f>
        <v>189</v>
      </c>
      <c r="H1755">
        <v>175</v>
      </c>
    </row>
    <row r="1756" spans="1:8" x14ac:dyDescent="0.25">
      <c r="A1756" t="s">
        <v>16667</v>
      </c>
      <c r="B1756">
        <f>INDEX($C$2:$C$1290,MATCH(A1756,Table5[CEID],0),1)</f>
        <v>175</v>
      </c>
      <c r="C1756">
        <f>INDEX(Table5[Average Lunch Days 16],MATCH(A1756,Table5[CEID],0),1)</f>
        <v>175</v>
      </c>
      <c r="H1756">
        <v>176</v>
      </c>
    </row>
    <row r="1757" spans="1:8" x14ac:dyDescent="0.25">
      <c r="A1757" t="s">
        <v>16668</v>
      </c>
      <c r="B1757">
        <f>INDEX($C$2:$C$1290,MATCH(A1757,Table5[CEID],0),1)</f>
        <v>175</v>
      </c>
      <c r="C1757">
        <f>INDEX(Table5[Average Lunch Days 16],MATCH(A1757,Table5[CEID],0),1)</f>
        <v>175</v>
      </c>
      <c r="H1757">
        <v>174</v>
      </c>
    </row>
    <row r="1758" spans="1:8" x14ac:dyDescent="0.25">
      <c r="A1758" t="s">
        <v>16669</v>
      </c>
      <c r="B1758">
        <f>INDEX($C$2:$C$1290,MATCH(A1758,Table5[CEID],0),1)</f>
        <v>181</v>
      </c>
      <c r="C1758">
        <f>INDEX(Table5[Average Lunch Days 16],MATCH(A1758,Table5[CEID],0),1)</f>
        <v>181</v>
      </c>
      <c r="H1758">
        <v>174</v>
      </c>
    </row>
    <row r="1759" spans="1:8" x14ac:dyDescent="0.25">
      <c r="A1759" t="s">
        <v>16672</v>
      </c>
      <c r="B1759">
        <f>INDEX($C$2:$C$1290,MATCH(A1759,Table5[CEID],0),1)</f>
        <v>186.75</v>
      </c>
      <c r="C1759">
        <f>INDEX(Table5[Average Lunch Days 16],MATCH(A1759,Table5[CEID],0),1)</f>
        <v>186.75</v>
      </c>
      <c r="H1759">
        <v>171</v>
      </c>
    </row>
    <row r="1760" spans="1:8" x14ac:dyDescent="0.25">
      <c r="A1760" t="s">
        <v>16673</v>
      </c>
      <c r="B1760">
        <f>INDEX($C$2:$C$1290,MATCH(A1760,Table5[CEID],0),1)</f>
        <v>178.66666666666666</v>
      </c>
      <c r="C1760">
        <f>INDEX(Table5[Average Lunch Days 16],MATCH(A1760,Table5[CEID],0),1)</f>
        <v>178.66666666666666</v>
      </c>
      <c r="H1760">
        <v>175</v>
      </c>
    </row>
    <row r="1761" spans="1:8" x14ac:dyDescent="0.25">
      <c r="A1761" t="s">
        <v>16674</v>
      </c>
      <c r="B1761">
        <f>INDEX($C$2:$C$1290,MATCH(A1761,Table5[CEID],0),1)</f>
        <v>178.91666666666666</v>
      </c>
      <c r="C1761">
        <f>INDEX(Table5[Average Lunch Days 16],MATCH(A1761,Table5[CEID],0),1)</f>
        <v>178.83333333333334</v>
      </c>
      <c r="H1761">
        <v>175</v>
      </c>
    </row>
    <row r="1762" spans="1:8" x14ac:dyDescent="0.25">
      <c r="A1762" t="s">
        <v>16675</v>
      </c>
      <c r="B1762">
        <f>INDEX($C$2:$C$1290,MATCH(A1762,Table5[CEID],0),1)</f>
        <v>175.83333333333334</v>
      </c>
      <c r="C1762">
        <f>INDEX(Table5[Average Lunch Days 16],MATCH(A1762,Table5[CEID],0),1)</f>
        <v>175.83333333333334</v>
      </c>
      <c r="H1762">
        <v>175</v>
      </c>
    </row>
    <row r="1763" spans="1:8" x14ac:dyDescent="0.25">
      <c r="A1763" t="s">
        <v>16676</v>
      </c>
      <c r="B1763">
        <f>INDEX($C$2:$C$1290,MATCH(A1763,Table5[CEID],0),1)</f>
        <v>178</v>
      </c>
      <c r="C1763">
        <f>INDEX(Table5[Average Lunch Days 16],MATCH(A1763,Table5[CEID],0),1)</f>
        <v>178</v>
      </c>
      <c r="H1763">
        <v>174</v>
      </c>
    </row>
    <row r="1764" spans="1:8" x14ac:dyDescent="0.25">
      <c r="A1764" t="s">
        <v>16677</v>
      </c>
      <c r="B1764">
        <f>INDEX($C$2:$C$1290,MATCH(A1764,Table5[CEID],0),1)</f>
        <v>173</v>
      </c>
      <c r="C1764">
        <f>INDEX(Table5[Average Lunch Days 16],MATCH(A1764,Table5[CEID],0),1)</f>
        <v>173</v>
      </c>
      <c r="H1764">
        <v>177</v>
      </c>
    </row>
    <row r="1765" spans="1:8" x14ac:dyDescent="0.25">
      <c r="A1765" t="s">
        <v>16678</v>
      </c>
      <c r="B1765">
        <f>INDEX($C$2:$C$1290,MATCH(A1765,Table5[CEID],0),1)</f>
        <v>173</v>
      </c>
      <c r="C1765">
        <f>INDEX(Table5[Average Lunch Days 16],MATCH(A1765,Table5[CEID],0),1)</f>
        <v>173</v>
      </c>
      <c r="H1765">
        <v>176</v>
      </c>
    </row>
    <row r="1766" spans="1:8" x14ac:dyDescent="0.25">
      <c r="A1766" t="s">
        <v>16679</v>
      </c>
      <c r="B1766">
        <f>INDEX($C$2:$C$1290,MATCH(A1766,Table5[CEID],0),1)</f>
        <v>175.4</v>
      </c>
      <c r="C1766">
        <f>INDEX(Table5[Average Lunch Days 16],MATCH(A1766,Table5[CEID],0),1)</f>
        <v>175.4</v>
      </c>
      <c r="H1766">
        <v>180</v>
      </c>
    </row>
    <row r="1767" spans="1:8" x14ac:dyDescent="0.25">
      <c r="A1767" t="s">
        <v>16680</v>
      </c>
      <c r="B1767">
        <f>INDEX($C$2:$C$1290,MATCH(A1767,Table5[CEID],0),1)</f>
        <v>197</v>
      </c>
      <c r="C1767">
        <f>INDEX(Table5[Average Lunch Days 16],MATCH(A1767,Table5[CEID],0),1)</f>
        <v>197</v>
      </c>
      <c r="H1767">
        <v>177</v>
      </c>
    </row>
    <row r="1768" spans="1:8" x14ac:dyDescent="0.25">
      <c r="A1768" t="s">
        <v>16681</v>
      </c>
      <c r="B1768">
        <f>INDEX($C$2:$C$1290,MATCH(A1768,Table5[CEID],0),1)</f>
        <v>193</v>
      </c>
      <c r="C1768">
        <f>INDEX(Table5[Average Lunch Days 16],MATCH(A1768,Table5[CEID],0),1)</f>
        <v>192</v>
      </c>
      <c r="H1768">
        <v>177</v>
      </c>
    </row>
    <row r="1769" spans="1:8" x14ac:dyDescent="0.25">
      <c r="A1769" t="s">
        <v>16682</v>
      </c>
      <c r="B1769">
        <f>INDEX($C$2:$C$1290,MATCH(A1769,Table5[CEID],0),1)</f>
        <v>173</v>
      </c>
      <c r="C1769">
        <f>INDEX(Table5[Average Lunch Days 16],MATCH(A1769,Table5[CEID],0),1)</f>
        <v>178</v>
      </c>
      <c r="H1769">
        <v>173</v>
      </c>
    </row>
    <row r="1770" spans="1:8" x14ac:dyDescent="0.25">
      <c r="A1770" t="s">
        <v>16683</v>
      </c>
      <c r="B1770">
        <f>INDEX($C$2:$C$1290,MATCH(A1770,Table5[CEID],0),1)</f>
        <v>173</v>
      </c>
      <c r="C1770">
        <f>INDEX(Table5[Average Lunch Days 16],MATCH(A1770,Table5[CEID],0),1)</f>
        <v>172</v>
      </c>
      <c r="H1770">
        <v>173</v>
      </c>
    </row>
    <row r="1771" spans="1:8" x14ac:dyDescent="0.25">
      <c r="A1771" t="s">
        <v>16684</v>
      </c>
      <c r="B1771">
        <f>INDEX($C$2:$C$1290,MATCH(A1771,Table5[CEID],0),1)</f>
        <v>185</v>
      </c>
      <c r="C1771">
        <f>INDEX(Table5[Average Lunch Days 16],MATCH(A1771,Table5[CEID],0),1)</f>
        <v>185</v>
      </c>
      <c r="H1771">
        <v>175</v>
      </c>
    </row>
    <row r="1772" spans="1:8" x14ac:dyDescent="0.25">
      <c r="A1772" t="s">
        <v>16685</v>
      </c>
      <c r="B1772">
        <f>INDEX($C$2:$C$1290,MATCH(A1772,Table5[CEID],0),1)</f>
        <v>173.25</v>
      </c>
      <c r="C1772">
        <f>INDEX(Table5[Average Lunch Days 16],MATCH(A1772,Table5[CEID],0),1)</f>
        <v>173.25</v>
      </c>
      <c r="H1772">
        <v>175</v>
      </c>
    </row>
    <row r="1773" spans="1:8" x14ac:dyDescent="0.25">
      <c r="A1773" t="s">
        <v>16686</v>
      </c>
      <c r="B1773">
        <f>INDEX($C$2:$C$1290,MATCH(A1773,Table5[CEID],0),1)</f>
        <v>176.75</v>
      </c>
      <c r="C1773">
        <f>INDEX(Table5[Average Lunch Days 16],MATCH(A1773,Table5[CEID],0),1)</f>
        <v>176.43421052631578</v>
      </c>
      <c r="H1773">
        <v>176</v>
      </c>
    </row>
    <row r="1774" spans="1:8" x14ac:dyDescent="0.25">
      <c r="A1774" t="s">
        <v>16687</v>
      </c>
      <c r="B1774">
        <f>INDEX($C$2:$C$1290,MATCH(A1774,Table5[CEID],0),1)</f>
        <v>175.30232558139534</v>
      </c>
      <c r="C1774">
        <f>INDEX(Table5[Average Lunch Days 16],MATCH(A1774,Table5[CEID],0),1)</f>
        <v>174.46511627906978</v>
      </c>
      <c r="H1774">
        <v>166</v>
      </c>
    </row>
    <row r="1775" spans="1:8" x14ac:dyDescent="0.25">
      <c r="A1775" t="s">
        <v>16688</v>
      </c>
      <c r="B1775">
        <f>INDEX($C$2:$C$1290,MATCH(A1775,Table5[CEID],0),1)</f>
        <v>173</v>
      </c>
      <c r="C1775">
        <f>INDEX(Table5[Average Lunch Days 16],MATCH(A1775,Table5[CEID],0),1)</f>
        <v>173</v>
      </c>
      <c r="H1775">
        <v>175</v>
      </c>
    </row>
    <row r="1776" spans="1:8" x14ac:dyDescent="0.25">
      <c r="A1776" t="s">
        <v>16689</v>
      </c>
      <c r="B1776">
        <f>INDEX($C$2:$C$1290,MATCH(A1776,Table5[CEID],0),1)</f>
        <v>151.625</v>
      </c>
      <c r="C1776">
        <f>INDEX(Table5[Average Lunch Days 16],MATCH(A1776,Table5[CEID],0),1)</f>
        <v>169.125</v>
      </c>
      <c r="H1776">
        <v>180</v>
      </c>
    </row>
    <row r="1777" spans="1:8" x14ac:dyDescent="0.25">
      <c r="A1777" t="s">
        <v>16690</v>
      </c>
      <c r="B1777">
        <f>INDEX($C$2:$C$1290,MATCH(A1777,Table5[CEID],0),1)</f>
        <v>171.8</v>
      </c>
      <c r="C1777">
        <f>INDEX(Table5[Average Lunch Days 16],MATCH(A1777,Table5[CEID],0),1)</f>
        <v>171.81176470588235</v>
      </c>
      <c r="H1777">
        <v>177</v>
      </c>
    </row>
    <row r="1778" spans="1:8" x14ac:dyDescent="0.25">
      <c r="A1778" t="s">
        <v>16691</v>
      </c>
      <c r="B1778">
        <f>INDEX($C$2:$C$1290,MATCH(A1778,Table5[CEID],0),1)</f>
        <v>176</v>
      </c>
      <c r="C1778">
        <f>INDEX(Table5[Average Lunch Days 16],MATCH(A1778,Table5[CEID],0),1)</f>
        <v>175.69230769230768</v>
      </c>
      <c r="H1778">
        <v>177</v>
      </c>
    </row>
    <row r="1779" spans="1:8" x14ac:dyDescent="0.25">
      <c r="A1779" t="s">
        <v>16692</v>
      </c>
      <c r="B1779">
        <f>INDEX($C$2:$C$1290,MATCH(A1779,Table5[CEID],0),1)</f>
        <v>177.43478260869566</v>
      </c>
      <c r="C1779">
        <f>INDEX(Table5[Average Lunch Days 16],MATCH(A1779,Table5[CEID],0),1)</f>
        <v>177.30434782608697</v>
      </c>
      <c r="H1779">
        <v>174</v>
      </c>
    </row>
    <row r="1780" spans="1:8" x14ac:dyDescent="0.25">
      <c r="A1780" t="s">
        <v>16693</v>
      </c>
      <c r="B1780">
        <f>INDEX($C$2:$C$1290,MATCH(A1780,Table5[CEID],0),1)</f>
        <v>178.66666666666666</v>
      </c>
      <c r="C1780">
        <f>INDEX(Table5[Average Lunch Days 16],MATCH(A1780,Table5[CEID],0),1)</f>
        <v>178.03703703703704</v>
      </c>
      <c r="H1780">
        <v>175</v>
      </c>
    </row>
    <row r="1781" spans="1:8" x14ac:dyDescent="0.25">
      <c r="A1781" t="s">
        <v>16694</v>
      </c>
      <c r="B1781">
        <f>INDEX($C$2:$C$1290,MATCH(A1781,Table5[CEID],0),1)</f>
        <v>170.06338028169014</v>
      </c>
      <c r="C1781">
        <f>INDEX(Table5[Average Lunch Days 16],MATCH(A1781,Table5[CEID],0),1)</f>
        <v>169.63380281690141</v>
      </c>
      <c r="H1781">
        <v>177</v>
      </c>
    </row>
    <row r="1782" spans="1:8" x14ac:dyDescent="0.25">
      <c r="A1782" t="s">
        <v>16695</v>
      </c>
      <c r="B1782">
        <f>INDEX($C$2:$C$1290,MATCH(A1782,Table5[CEID],0),1)</f>
        <v>176.41860465116278</v>
      </c>
      <c r="C1782">
        <f>INDEX(Table5[Average Lunch Days 16],MATCH(A1782,Table5[CEID],0),1)</f>
        <v>175.72093023255815</v>
      </c>
      <c r="H1782">
        <v>177</v>
      </c>
    </row>
    <row r="1783" spans="1:8" x14ac:dyDescent="0.25">
      <c r="A1783" t="s">
        <v>16696</v>
      </c>
      <c r="B1783">
        <f>INDEX($C$2:$C$1290,MATCH(A1783,Table5[CEID],0),1)</f>
        <v>173</v>
      </c>
      <c r="C1783">
        <f>INDEX(Table5[Average Lunch Days 16],MATCH(A1783,Table5[CEID],0),1)</f>
        <v>173.61016949152543</v>
      </c>
      <c r="H1783">
        <v>176</v>
      </c>
    </row>
    <row r="1784" spans="1:8" x14ac:dyDescent="0.25">
      <c r="A1784" t="s">
        <v>16697</v>
      </c>
      <c r="B1784">
        <f>INDEX($C$2:$C$1290,MATCH(A1784,Table5[CEID],0),1)</f>
        <v>176.56521739130434</v>
      </c>
      <c r="C1784">
        <f>INDEX(Table5[Average Lunch Days 16],MATCH(A1784,Table5[CEID],0),1)</f>
        <v>175.65217391304347</v>
      </c>
      <c r="H1784">
        <v>179</v>
      </c>
    </row>
    <row r="1785" spans="1:8" x14ac:dyDescent="0.25">
      <c r="A1785" t="s">
        <v>16698</v>
      </c>
      <c r="B1785">
        <f>INDEX($C$2:$C$1290,MATCH(A1785,Table5[CEID],0),1)</f>
        <v>176.08333333333334</v>
      </c>
      <c r="C1785">
        <f>INDEX(Table5[Average Lunch Days 16],MATCH(A1785,Table5[CEID],0),1)</f>
        <v>175.08333333333334</v>
      </c>
      <c r="H1785">
        <v>174</v>
      </c>
    </row>
    <row r="1786" spans="1:8" x14ac:dyDescent="0.25">
      <c r="A1786" t="s">
        <v>16699</v>
      </c>
      <c r="B1786">
        <f>INDEX($C$2:$C$1290,MATCH(A1786,Table5[CEID],0),1)</f>
        <v>172.10606060606059</v>
      </c>
      <c r="C1786">
        <f>INDEX(Table5[Average Lunch Days 16],MATCH(A1786,Table5[CEID],0),1)</f>
        <v>171.77272727272728</v>
      </c>
      <c r="H1786">
        <v>176</v>
      </c>
    </row>
    <row r="1787" spans="1:8" x14ac:dyDescent="0.25">
      <c r="A1787" t="s">
        <v>16700</v>
      </c>
      <c r="B1787">
        <f>INDEX($C$2:$C$1290,MATCH(A1787,Table5[CEID],0),1)</f>
        <v>168.89473684210526</v>
      </c>
      <c r="C1787">
        <f>INDEX(Table5[Average Lunch Days 16],MATCH(A1787,Table5[CEID],0),1)</f>
        <v>168.92105263157896</v>
      </c>
      <c r="H1787">
        <v>177</v>
      </c>
    </row>
    <row r="1788" spans="1:8" x14ac:dyDescent="0.25">
      <c r="A1788" t="s">
        <v>16701</v>
      </c>
      <c r="B1788">
        <f>INDEX($C$2:$C$1290,MATCH(A1788,Table5[CEID],0),1)</f>
        <v>152.81818181818181</v>
      </c>
      <c r="C1788">
        <f>INDEX(Table5[Average Lunch Days 16],MATCH(A1788,Table5[CEID],0),1)</f>
        <v>176.86363636363637</v>
      </c>
      <c r="H1788">
        <v>174</v>
      </c>
    </row>
    <row r="1789" spans="1:8" x14ac:dyDescent="0.25">
      <c r="A1789" t="s">
        <v>16702</v>
      </c>
      <c r="B1789">
        <f>INDEX($C$2:$C$1290,MATCH(A1789,Table5[CEID],0),1)</f>
        <v>176.11764705882354</v>
      </c>
      <c r="C1789">
        <f>INDEX(Table5[Average Lunch Days 16],MATCH(A1789,Table5[CEID],0),1)</f>
        <v>175.11764705882354</v>
      </c>
      <c r="H1789">
        <v>173</v>
      </c>
    </row>
    <row r="1790" spans="1:8" x14ac:dyDescent="0.25">
      <c r="A1790" t="s">
        <v>16703</v>
      </c>
      <c r="B1790">
        <f>INDEX($C$2:$C$1290,MATCH(A1790,Table5[CEID],0),1)</f>
        <v>177.2</v>
      </c>
      <c r="C1790">
        <f>INDEX(Table5[Average Lunch Days 16],MATCH(A1790,Table5[CEID],0),1)</f>
        <v>174.2</v>
      </c>
      <c r="H1790">
        <v>175</v>
      </c>
    </row>
    <row r="1791" spans="1:8" x14ac:dyDescent="0.25">
      <c r="A1791" t="s">
        <v>16704</v>
      </c>
      <c r="B1791">
        <f>INDEX($C$2:$C$1290,MATCH(A1791,Table5[CEID],0),1)</f>
        <v>172</v>
      </c>
      <c r="C1791">
        <f>INDEX(Table5[Average Lunch Days 16],MATCH(A1791,Table5[CEID],0),1)</f>
        <v>181.2</v>
      </c>
      <c r="H1791">
        <v>177</v>
      </c>
    </row>
    <row r="1792" spans="1:8" x14ac:dyDescent="0.25">
      <c r="A1792" t="s">
        <v>16705</v>
      </c>
      <c r="B1792">
        <f>INDEX($C$2:$C$1290,MATCH(A1792,Table5[CEID],0),1)</f>
        <v>177</v>
      </c>
      <c r="C1792">
        <f>INDEX(Table5[Average Lunch Days 16],MATCH(A1792,Table5[CEID],0),1)</f>
        <v>177</v>
      </c>
      <c r="H1792">
        <v>176</v>
      </c>
    </row>
    <row r="1793" spans="1:8" x14ac:dyDescent="0.25">
      <c r="A1793" t="s">
        <v>16706</v>
      </c>
      <c r="B1793">
        <f>INDEX($C$2:$C$1290,MATCH(A1793,Table5[CEID],0),1)</f>
        <v>173.81818181818181</v>
      </c>
      <c r="C1793">
        <f>INDEX(Table5[Average Lunch Days 16],MATCH(A1793,Table5[CEID],0),1)</f>
        <v>173.81818181818181</v>
      </c>
      <c r="H1793">
        <v>175</v>
      </c>
    </row>
    <row r="1794" spans="1:8" x14ac:dyDescent="0.25">
      <c r="A1794" t="s">
        <v>16707</v>
      </c>
      <c r="B1794">
        <f>INDEX($C$2:$C$1290,MATCH(A1794,Table5[CEID],0),1)</f>
        <v>173</v>
      </c>
      <c r="C1794">
        <f>INDEX(Table5[Average Lunch Days 16],MATCH(A1794,Table5[CEID],0),1)</f>
        <v>173</v>
      </c>
      <c r="H1794">
        <v>174</v>
      </c>
    </row>
    <row r="1795" spans="1:8" x14ac:dyDescent="0.25">
      <c r="A1795" t="s">
        <v>16708</v>
      </c>
      <c r="B1795">
        <f>INDEX($C$2:$C$1290,MATCH(A1795,Table5[CEID],0),1)</f>
        <v>150</v>
      </c>
      <c r="C1795">
        <f>INDEX(Table5[Average Lunch Days 16],MATCH(A1795,Table5[CEID],0),1)</f>
        <v>149.85714285714286</v>
      </c>
      <c r="H1795">
        <v>173</v>
      </c>
    </row>
    <row r="1796" spans="1:8" x14ac:dyDescent="0.25">
      <c r="A1796" t="s">
        <v>16709</v>
      </c>
      <c r="B1796">
        <f>INDEX($C$2:$C$1290,MATCH(A1796,Table5[CEID],0),1)</f>
        <v>174.66666666666666</v>
      </c>
      <c r="C1796">
        <f>INDEX(Table5[Average Lunch Days 16],MATCH(A1796,Table5[CEID],0),1)</f>
        <v>174.66666666666666</v>
      </c>
      <c r="H1796">
        <v>175</v>
      </c>
    </row>
    <row r="1797" spans="1:8" x14ac:dyDescent="0.25">
      <c r="A1797" t="s">
        <v>16710</v>
      </c>
      <c r="B1797">
        <f>INDEX($C$2:$C$1290,MATCH(A1797,Table5[CEID],0),1)</f>
        <v>174</v>
      </c>
      <c r="C1797">
        <f>INDEX(Table5[Average Lunch Days 16],MATCH(A1797,Table5[CEID],0),1)</f>
        <v>174</v>
      </c>
      <c r="H1797">
        <v>174</v>
      </c>
    </row>
    <row r="1798" spans="1:8" x14ac:dyDescent="0.25">
      <c r="A1798" t="s">
        <v>16711</v>
      </c>
      <c r="B1798">
        <f>INDEX($C$2:$C$1290,MATCH(A1798,Table5[CEID],0),1)</f>
        <v>172</v>
      </c>
      <c r="C1798">
        <f>INDEX(Table5[Average Lunch Days 16],MATCH(A1798,Table5[CEID],0),1)</f>
        <v>172</v>
      </c>
      <c r="H1798">
        <v>177</v>
      </c>
    </row>
    <row r="1799" spans="1:8" x14ac:dyDescent="0.25">
      <c r="A1799" t="s">
        <v>16712</v>
      </c>
      <c r="B1799">
        <f>INDEX($C$2:$C$1290,MATCH(A1799,Table5[CEID],0),1)</f>
        <v>172</v>
      </c>
      <c r="C1799">
        <f>INDEX(Table5[Average Lunch Days 16],MATCH(A1799,Table5[CEID],0),1)</f>
        <v>172</v>
      </c>
      <c r="H1799">
        <v>174</v>
      </c>
    </row>
    <row r="1800" spans="1:8" x14ac:dyDescent="0.25">
      <c r="A1800" t="s">
        <v>16713</v>
      </c>
      <c r="B1800">
        <f>INDEX($C$2:$C$1290,MATCH(A1800,Table5[CEID],0),1)</f>
        <v>174</v>
      </c>
      <c r="C1800">
        <f>INDEX(Table5[Average Lunch Days 16],MATCH(A1800,Table5[CEID],0),1)</f>
        <v>174</v>
      </c>
      <c r="H1800">
        <v>175</v>
      </c>
    </row>
    <row r="1801" spans="1:8" x14ac:dyDescent="0.25">
      <c r="A1801" t="s">
        <v>16714</v>
      </c>
      <c r="B1801">
        <f>INDEX($C$2:$C$1290,MATCH(A1801,Table5[CEID],0),1)</f>
        <v>175</v>
      </c>
      <c r="C1801">
        <f>INDEX(Table5[Average Lunch Days 16],MATCH(A1801,Table5[CEID],0),1)</f>
        <v>175</v>
      </c>
      <c r="H1801">
        <v>175</v>
      </c>
    </row>
    <row r="1802" spans="1:8" x14ac:dyDescent="0.25">
      <c r="A1802" t="s">
        <v>16715</v>
      </c>
      <c r="B1802">
        <f>INDEX($C$2:$C$1290,MATCH(A1802,Table5[CEID],0),1)</f>
        <v>175</v>
      </c>
      <c r="C1802">
        <f>INDEX(Table5[Average Lunch Days 16],MATCH(A1802,Table5[CEID],0),1)</f>
        <v>175</v>
      </c>
      <c r="H1802">
        <v>178</v>
      </c>
    </row>
    <row r="1803" spans="1:8" x14ac:dyDescent="0.25">
      <c r="A1803" t="s">
        <v>16716</v>
      </c>
      <c r="B1803">
        <f>INDEX($C$2:$C$1290,MATCH(A1803,Table5[CEID],0),1)</f>
        <v>169</v>
      </c>
      <c r="C1803">
        <f>INDEX(Table5[Average Lunch Days 16],MATCH(A1803,Table5[CEID],0),1)</f>
        <v>169</v>
      </c>
      <c r="H1803">
        <v>177</v>
      </c>
    </row>
    <row r="1804" spans="1:8" x14ac:dyDescent="0.25">
      <c r="A1804" t="s">
        <v>16717</v>
      </c>
      <c r="B1804">
        <f>INDEX($C$2:$C$1290,MATCH(A1804,Table5[CEID],0),1)</f>
        <v>180.5</v>
      </c>
      <c r="C1804">
        <f>INDEX(Table5[Average Lunch Days 16],MATCH(A1804,Table5[CEID],0),1)</f>
        <v>180.5</v>
      </c>
      <c r="H1804">
        <v>177</v>
      </c>
    </row>
    <row r="1805" spans="1:8" x14ac:dyDescent="0.25">
      <c r="A1805" t="s">
        <v>16718</v>
      </c>
      <c r="B1805">
        <f>INDEX($C$2:$C$1290,MATCH(A1805,Table5[CEID],0),1)</f>
        <v>175.1</v>
      </c>
      <c r="C1805">
        <f>INDEX(Table5[Average Lunch Days 16],MATCH(A1805,Table5[CEID],0),1)</f>
        <v>175.1</v>
      </c>
      <c r="H1805">
        <v>177</v>
      </c>
    </row>
    <row r="1806" spans="1:8" x14ac:dyDescent="0.25">
      <c r="A1806" t="s">
        <v>16719</v>
      </c>
      <c r="B1806">
        <f>INDEX($C$2:$C$1290,MATCH(A1806,Table5[CEID],0),1)</f>
        <v>177</v>
      </c>
      <c r="C1806">
        <f>INDEX(Table5[Average Lunch Days 16],MATCH(A1806,Table5[CEID],0),1)</f>
        <v>132.75</v>
      </c>
      <c r="H1806">
        <v>178</v>
      </c>
    </row>
    <row r="1807" spans="1:8" x14ac:dyDescent="0.25">
      <c r="A1807" t="s">
        <v>16720</v>
      </c>
      <c r="B1807">
        <f>INDEX($C$2:$C$1290,MATCH(A1807,Table5[CEID],0),1)</f>
        <v>174</v>
      </c>
      <c r="C1807">
        <f>INDEX(Table5[Average Lunch Days 16],MATCH(A1807,Table5[CEID],0),1)</f>
        <v>174</v>
      </c>
      <c r="H1807">
        <v>176</v>
      </c>
    </row>
    <row r="1808" spans="1:8" x14ac:dyDescent="0.25">
      <c r="A1808" t="s">
        <v>16721</v>
      </c>
      <c r="B1808">
        <f>INDEX($C$2:$C$1290,MATCH(A1808,Table5[CEID],0),1)</f>
        <v>166.47826086956522</v>
      </c>
      <c r="C1808">
        <f>INDEX(Table5[Average Lunch Days 16],MATCH(A1808,Table5[CEID],0),1)</f>
        <v>166.52173913043478</v>
      </c>
      <c r="H1808">
        <v>177</v>
      </c>
    </row>
    <row r="1809" spans="1:8" x14ac:dyDescent="0.25">
      <c r="A1809" t="s">
        <v>16722</v>
      </c>
      <c r="B1809">
        <f>INDEX($C$2:$C$1290,MATCH(A1809,Table5[CEID],0),1)</f>
        <v>175</v>
      </c>
      <c r="C1809">
        <f>INDEX(Table5[Average Lunch Days 16],MATCH(A1809,Table5[CEID],0),1)</f>
        <v>175</v>
      </c>
      <c r="H1809">
        <v>170</v>
      </c>
    </row>
    <row r="1810" spans="1:8" x14ac:dyDescent="0.25">
      <c r="A1810" t="s">
        <v>16723</v>
      </c>
      <c r="B1810">
        <f>INDEX($C$2:$C$1290,MATCH(A1810,Table5[CEID],0),1)</f>
        <v>177</v>
      </c>
      <c r="C1810">
        <f>INDEX(Table5[Average Lunch Days 16],MATCH(A1810,Table5[CEID],0),1)</f>
        <v>177</v>
      </c>
      <c r="H1810">
        <v>175</v>
      </c>
    </row>
    <row r="1811" spans="1:8" x14ac:dyDescent="0.25">
      <c r="A1811" t="s">
        <v>16724</v>
      </c>
      <c r="B1811">
        <f>INDEX($C$2:$C$1290,MATCH(A1811,Table5[CEID],0),1)</f>
        <v>177</v>
      </c>
      <c r="C1811">
        <f>INDEX(Table5[Average Lunch Days 16],MATCH(A1811,Table5[CEID],0),1)</f>
        <v>177</v>
      </c>
      <c r="H1811">
        <v>177</v>
      </c>
    </row>
    <row r="1812" spans="1:8" x14ac:dyDescent="0.25">
      <c r="A1812" t="s">
        <v>16725</v>
      </c>
      <c r="B1812">
        <f>INDEX($C$2:$C$1290,MATCH(A1812,Table5[CEID],0),1)</f>
        <v>179</v>
      </c>
      <c r="C1812">
        <f>INDEX(Table5[Average Lunch Days 16],MATCH(A1812,Table5[CEID],0),1)</f>
        <v>179</v>
      </c>
      <c r="H1812">
        <v>175</v>
      </c>
    </row>
    <row r="1813" spans="1:8" x14ac:dyDescent="0.25">
      <c r="A1813" t="s">
        <v>16726</v>
      </c>
      <c r="B1813">
        <f>INDEX($C$2:$C$1290,MATCH(A1813,Table5[CEID],0),1)</f>
        <v>175</v>
      </c>
      <c r="C1813">
        <f>INDEX(Table5[Average Lunch Days 16],MATCH(A1813,Table5[CEID],0),1)</f>
        <v>175</v>
      </c>
      <c r="H1813">
        <v>175</v>
      </c>
    </row>
    <row r="1814" spans="1:8" x14ac:dyDescent="0.25">
      <c r="A1814" t="s">
        <v>16727</v>
      </c>
      <c r="B1814">
        <f>INDEX($C$2:$C$1290,MATCH(A1814,Table5[CEID],0),1)</f>
        <v>154.5</v>
      </c>
      <c r="C1814">
        <f>INDEX(Table5[Average Lunch Days 16],MATCH(A1814,Table5[CEID],0),1)</f>
        <v>154.5</v>
      </c>
      <c r="H1814">
        <v>176</v>
      </c>
    </row>
    <row r="1815" spans="1:8" x14ac:dyDescent="0.25">
      <c r="A1815" t="s">
        <v>16728</v>
      </c>
      <c r="B1815">
        <f>INDEX($C$2:$C$1290,MATCH(A1815,Table5[CEID],0),1)</f>
        <v>173</v>
      </c>
      <c r="C1815">
        <f>INDEX(Table5[Average Lunch Days 16],MATCH(A1815,Table5[CEID],0),1)</f>
        <v>173</v>
      </c>
      <c r="H1815">
        <v>177</v>
      </c>
    </row>
    <row r="1816" spans="1:8" x14ac:dyDescent="0.25">
      <c r="A1816" t="s">
        <v>16729</v>
      </c>
      <c r="B1816">
        <f>INDEX($C$2:$C$1290,MATCH(A1816,Table5[CEID],0),1)</f>
        <v>177</v>
      </c>
      <c r="C1816">
        <f>INDEX(Table5[Average Lunch Days 16],MATCH(A1816,Table5[CEID],0),1)</f>
        <v>177</v>
      </c>
      <c r="H1816">
        <v>175</v>
      </c>
    </row>
    <row r="1817" spans="1:8" x14ac:dyDescent="0.25">
      <c r="A1817" t="s">
        <v>16730</v>
      </c>
      <c r="B1817">
        <f>INDEX($C$2:$C$1290,MATCH(A1817,Table5[CEID],0),1)</f>
        <v>174</v>
      </c>
      <c r="C1817">
        <f>INDEX(Table5[Average Lunch Days 16],MATCH(A1817,Table5[CEID],0),1)</f>
        <v>176.66666666666666</v>
      </c>
      <c r="H1817">
        <v>170</v>
      </c>
    </row>
    <row r="1818" spans="1:8" x14ac:dyDescent="0.25">
      <c r="A1818" t="s">
        <v>16731</v>
      </c>
      <c r="B1818">
        <f>INDEX($C$2:$C$1290,MATCH(A1818,Table5[CEID],0),1)</f>
        <v>180</v>
      </c>
      <c r="C1818">
        <f>INDEX(Table5[Average Lunch Days 16],MATCH(A1818,Table5[CEID],0),1)</f>
        <v>180</v>
      </c>
      <c r="H1818">
        <v>173</v>
      </c>
    </row>
    <row r="1819" spans="1:8" x14ac:dyDescent="0.25">
      <c r="A1819" t="s">
        <v>16733</v>
      </c>
      <c r="B1819">
        <f>INDEX($C$2:$C$1290,MATCH(A1819,Table5[CEID],0),1)</f>
        <v>187.56818181818181</v>
      </c>
      <c r="C1819">
        <f>INDEX(Table5[Average Lunch Days 16],MATCH(A1819,Table5[CEID],0),1)</f>
        <v>187.5</v>
      </c>
      <c r="H1819">
        <v>177</v>
      </c>
    </row>
    <row r="1820" spans="1:8" x14ac:dyDescent="0.25">
      <c r="A1820" t="s">
        <v>16734</v>
      </c>
      <c r="B1820">
        <f>INDEX($C$2:$C$1290,MATCH(A1820,Table5[CEID],0),1)</f>
        <v>177</v>
      </c>
      <c r="C1820">
        <f>INDEX(Table5[Average Lunch Days 16],MATCH(A1820,Table5[CEID],0),1)</f>
        <v>177</v>
      </c>
      <c r="H1820">
        <v>174</v>
      </c>
    </row>
    <row r="1821" spans="1:8" x14ac:dyDescent="0.25">
      <c r="A1821" t="s">
        <v>16735</v>
      </c>
      <c r="B1821">
        <f>INDEX($C$2:$C$1290,MATCH(A1821,Table5[CEID],0),1)</f>
        <v>179.08695652173913</v>
      </c>
      <c r="C1821">
        <f>INDEX(Table5[Average Lunch Days 16],MATCH(A1821,Table5[CEID],0),1)</f>
        <v>179.08695652173913</v>
      </c>
      <c r="H1821">
        <v>175</v>
      </c>
    </row>
    <row r="1822" spans="1:8" x14ac:dyDescent="0.25">
      <c r="A1822" t="s">
        <v>16736</v>
      </c>
      <c r="B1822">
        <f>INDEX($C$2:$C$1290,MATCH(A1822,Table5[CEID],0),1)</f>
        <v>176.66666666666666</v>
      </c>
      <c r="C1822">
        <f>INDEX(Table5[Average Lunch Days 16],MATCH(A1822,Table5[CEID],0),1)</f>
        <v>176.66666666666666</v>
      </c>
      <c r="H1822">
        <v>189</v>
      </c>
    </row>
    <row r="1823" spans="1:8" x14ac:dyDescent="0.25">
      <c r="A1823" t="s">
        <v>16737</v>
      </c>
      <c r="B1823">
        <f>INDEX($C$2:$C$1290,MATCH(A1823,Table5[CEID],0),1)</f>
        <v>181.72093023255815</v>
      </c>
      <c r="C1823">
        <f>INDEX(Table5[Average Lunch Days 16],MATCH(A1823,Table5[CEID],0),1)</f>
        <v>179.74418604651163</v>
      </c>
      <c r="H1823">
        <v>177</v>
      </c>
    </row>
    <row r="1824" spans="1:8" x14ac:dyDescent="0.25">
      <c r="A1824" t="s">
        <v>16738</v>
      </c>
      <c r="B1824">
        <f>INDEX($C$2:$C$1290,MATCH(A1824,Table5[CEID],0),1)</f>
        <v>178</v>
      </c>
      <c r="C1824">
        <f>INDEX(Table5[Average Lunch Days 16],MATCH(A1824,Table5[CEID],0),1)</f>
        <v>178</v>
      </c>
      <c r="H1824">
        <v>176</v>
      </c>
    </row>
    <row r="1825" spans="1:8" x14ac:dyDescent="0.25">
      <c r="A1825" t="s">
        <v>16739</v>
      </c>
      <c r="B1825">
        <f>INDEX($C$2:$C$1290,MATCH(A1825,Table5[CEID],0),1)</f>
        <v>177.54545454545453</v>
      </c>
      <c r="C1825">
        <f>INDEX(Table5[Average Lunch Days 16],MATCH(A1825,Table5[CEID],0),1)</f>
        <v>177.21212121212122</v>
      </c>
      <c r="H1825">
        <v>179</v>
      </c>
    </row>
    <row r="1826" spans="1:8" x14ac:dyDescent="0.25">
      <c r="A1826" t="s">
        <v>16740</v>
      </c>
      <c r="B1826">
        <f>INDEX($C$2:$C$1290,MATCH(A1826,Table5[CEID],0),1)</f>
        <v>177.4</v>
      </c>
      <c r="C1826">
        <f>INDEX(Table5[Average Lunch Days 16],MATCH(A1826,Table5[CEID],0),1)</f>
        <v>177.8</v>
      </c>
      <c r="H1826">
        <v>174</v>
      </c>
    </row>
    <row r="1827" spans="1:8" x14ac:dyDescent="0.25">
      <c r="A1827" t="s">
        <v>16741</v>
      </c>
      <c r="B1827">
        <f>INDEX($C$2:$C$1290,MATCH(A1827,Table5[CEID],0),1)</f>
        <v>181.59090909090909</v>
      </c>
      <c r="C1827">
        <f>INDEX(Table5[Average Lunch Days 16],MATCH(A1827,Table5[CEID],0),1)</f>
        <v>177</v>
      </c>
      <c r="H1827">
        <v>170</v>
      </c>
    </row>
    <row r="1828" spans="1:8" x14ac:dyDescent="0.25">
      <c r="A1828" t="s">
        <v>16742</v>
      </c>
      <c r="B1828">
        <f>INDEX($C$2:$C$1290,MATCH(A1828,Table5[CEID],0),1)</f>
        <v>176</v>
      </c>
      <c r="C1828">
        <f>INDEX(Table5[Average Lunch Days 16],MATCH(A1828,Table5[CEID],0),1)</f>
        <v>176</v>
      </c>
      <c r="H1828">
        <v>173</v>
      </c>
    </row>
    <row r="1829" spans="1:8" x14ac:dyDescent="0.25">
      <c r="A1829" t="s">
        <v>16743</v>
      </c>
      <c r="B1829">
        <f>INDEX($C$2:$C$1290,MATCH(A1829,Table5[CEID],0),1)</f>
        <v>180</v>
      </c>
      <c r="C1829">
        <f>INDEX(Table5[Average Lunch Days 16],MATCH(A1829,Table5[CEID],0),1)</f>
        <v>180</v>
      </c>
      <c r="H1829">
        <v>175</v>
      </c>
    </row>
    <row r="1830" spans="1:8" x14ac:dyDescent="0.25">
      <c r="A1830" t="s">
        <v>16744</v>
      </c>
      <c r="B1830">
        <f>INDEX($C$2:$C$1290,MATCH(A1830,Table5[CEID],0),1)</f>
        <v>178.23076923076923</v>
      </c>
      <c r="C1830">
        <f>INDEX(Table5[Average Lunch Days 16],MATCH(A1830,Table5[CEID],0),1)</f>
        <v>175</v>
      </c>
      <c r="H1830">
        <v>170</v>
      </c>
    </row>
    <row r="1831" spans="1:8" x14ac:dyDescent="0.25">
      <c r="A1831" t="s">
        <v>16745</v>
      </c>
      <c r="B1831">
        <f>INDEX($C$2:$C$1290,MATCH(A1831,Table5[CEID],0),1)</f>
        <v>181.56756756756758</v>
      </c>
      <c r="C1831">
        <f>INDEX(Table5[Average Lunch Days 16],MATCH(A1831,Table5[CEID],0),1)</f>
        <v>181.02702702702703</v>
      </c>
      <c r="H1831">
        <v>169</v>
      </c>
    </row>
    <row r="1832" spans="1:8" x14ac:dyDescent="0.25">
      <c r="A1832" t="s">
        <v>16746</v>
      </c>
      <c r="B1832">
        <f>INDEX($C$2:$C$1290,MATCH(A1832,Table5[CEID],0),1)</f>
        <v>176.42857142857142</v>
      </c>
      <c r="C1832">
        <f>INDEX(Table5[Average Lunch Days 16],MATCH(A1832,Table5[CEID],0),1)</f>
        <v>176.42857142857142</v>
      </c>
      <c r="H1832">
        <v>171</v>
      </c>
    </row>
    <row r="1833" spans="1:8" x14ac:dyDescent="0.25">
      <c r="A1833" t="s">
        <v>16747</v>
      </c>
      <c r="B1833">
        <f>INDEX($C$2:$C$1290,MATCH(A1833,Table5[CEID],0),1)</f>
        <v>176</v>
      </c>
      <c r="C1833">
        <f>INDEX(Table5[Average Lunch Days 16],MATCH(A1833,Table5[CEID],0),1)</f>
        <v>176</v>
      </c>
      <c r="H1833">
        <v>176</v>
      </c>
    </row>
    <row r="1834" spans="1:8" x14ac:dyDescent="0.25">
      <c r="A1834" t="s">
        <v>16748</v>
      </c>
      <c r="B1834">
        <f>INDEX($C$2:$C$1290,MATCH(A1834,Table5[CEID],0),1)</f>
        <v>178</v>
      </c>
      <c r="C1834">
        <f>INDEX(Table5[Average Lunch Days 16],MATCH(A1834,Table5[CEID],0),1)</f>
        <v>178</v>
      </c>
      <c r="H1834">
        <v>177</v>
      </c>
    </row>
    <row r="1835" spans="1:8" x14ac:dyDescent="0.25">
      <c r="A1835" t="s">
        <v>16749</v>
      </c>
      <c r="B1835">
        <f>INDEX($C$2:$C$1290,MATCH(A1835,Table5[CEID],0),1)</f>
        <v>177.25</v>
      </c>
      <c r="C1835">
        <f>INDEX(Table5[Average Lunch Days 16],MATCH(A1835,Table5[CEID],0),1)</f>
        <v>177</v>
      </c>
      <c r="H1835">
        <v>177</v>
      </c>
    </row>
    <row r="1836" spans="1:8" x14ac:dyDescent="0.25">
      <c r="A1836" t="s">
        <v>16750</v>
      </c>
      <c r="B1836">
        <f>INDEX($C$2:$C$1290,MATCH(A1836,Table5[CEID],0),1)</f>
        <v>176</v>
      </c>
      <c r="C1836">
        <f>INDEX(Table5[Average Lunch Days 16],MATCH(A1836,Table5[CEID],0),1)</f>
        <v>176</v>
      </c>
      <c r="H1836">
        <v>176</v>
      </c>
    </row>
    <row r="1837" spans="1:8" x14ac:dyDescent="0.25">
      <c r="A1837" t="s">
        <v>16751</v>
      </c>
      <c r="B1837">
        <f>INDEX($C$2:$C$1290,MATCH(A1837,Table5[CEID],0),1)</f>
        <v>173</v>
      </c>
      <c r="C1837">
        <f>INDEX(Table5[Average Lunch Days 16],MATCH(A1837,Table5[CEID],0),1)</f>
        <v>173</v>
      </c>
      <c r="H1837">
        <v>177</v>
      </c>
    </row>
    <row r="1838" spans="1:8" x14ac:dyDescent="0.25">
      <c r="A1838" t="s">
        <v>16752</v>
      </c>
      <c r="B1838">
        <f>INDEX($C$2:$C$1290,MATCH(A1838,Table5[CEID],0),1)</f>
        <v>167</v>
      </c>
      <c r="C1838">
        <f>INDEX(Table5[Average Lunch Days 16],MATCH(A1838,Table5[CEID],0),1)</f>
        <v>167</v>
      </c>
      <c r="H1838">
        <v>177</v>
      </c>
    </row>
    <row r="1839" spans="1:8" x14ac:dyDescent="0.25">
      <c r="A1839" t="s">
        <v>16753</v>
      </c>
      <c r="B1839">
        <f>INDEX($C$2:$C$1290,MATCH(A1839,Table5[CEID],0),1)</f>
        <v>176</v>
      </c>
      <c r="C1839">
        <f>INDEX(Table5[Average Lunch Days 16],MATCH(A1839,Table5[CEID],0),1)</f>
        <v>176</v>
      </c>
      <c r="H1839">
        <v>180</v>
      </c>
    </row>
    <row r="1840" spans="1:8" x14ac:dyDescent="0.25">
      <c r="A1840" t="s">
        <v>16754</v>
      </c>
      <c r="B1840">
        <f>INDEX($C$2:$C$1290,MATCH(A1840,Table5[CEID],0),1)</f>
        <v>176</v>
      </c>
      <c r="C1840">
        <f>INDEX(Table5[Average Lunch Days 16],MATCH(A1840,Table5[CEID],0),1)</f>
        <v>176</v>
      </c>
      <c r="H1840">
        <v>174</v>
      </c>
    </row>
    <row r="1841" spans="1:8" x14ac:dyDescent="0.25">
      <c r="A1841" t="s">
        <v>16755</v>
      </c>
      <c r="B1841">
        <f>INDEX($C$2:$C$1290,MATCH(A1841,Table5[CEID],0),1)</f>
        <v>176</v>
      </c>
      <c r="C1841">
        <f>INDEX(Table5[Average Lunch Days 16],MATCH(A1841,Table5[CEID],0),1)</f>
        <v>176</v>
      </c>
      <c r="H1841">
        <v>172</v>
      </c>
    </row>
    <row r="1842" spans="1:8" x14ac:dyDescent="0.25">
      <c r="A1842" t="s">
        <v>16756</v>
      </c>
      <c r="B1842">
        <f>INDEX($C$2:$C$1290,MATCH(A1842,Table5[CEID],0),1)</f>
        <v>169</v>
      </c>
      <c r="C1842">
        <f>INDEX(Table5[Average Lunch Days 16],MATCH(A1842,Table5[CEID],0),1)</f>
        <v>169</v>
      </c>
      <c r="H1842">
        <v>177</v>
      </c>
    </row>
    <row r="1843" spans="1:8" x14ac:dyDescent="0.25">
      <c r="A1843" t="s">
        <v>16757</v>
      </c>
      <c r="B1843">
        <f>INDEX($C$2:$C$1290,MATCH(A1843,Table5[CEID],0),1)</f>
        <v>177</v>
      </c>
      <c r="C1843">
        <f>INDEX(Table5[Average Lunch Days 16],MATCH(A1843,Table5[CEID],0),1)</f>
        <v>177</v>
      </c>
      <c r="H1843">
        <v>177</v>
      </c>
    </row>
    <row r="1844" spans="1:8" x14ac:dyDescent="0.25">
      <c r="A1844" t="s">
        <v>16758</v>
      </c>
      <c r="B1844">
        <f>INDEX($C$2:$C$1290,MATCH(A1844,Table5[CEID],0),1)</f>
        <v>174.75</v>
      </c>
      <c r="C1844">
        <f>INDEX(Table5[Average Lunch Days 16],MATCH(A1844,Table5[CEID],0),1)</f>
        <v>174.75</v>
      </c>
      <c r="H1844">
        <v>175</v>
      </c>
    </row>
    <row r="1845" spans="1:8" x14ac:dyDescent="0.25">
      <c r="A1845" t="s">
        <v>16759</v>
      </c>
      <c r="B1845">
        <f>INDEX($C$2:$C$1290,MATCH(A1845,Table5[CEID],0),1)</f>
        <v>174</v>
      </c>
      <c r="C1845">
        <f>INDEX(Table5[Average Lunch Days 16],MATCH(A1845,Table5[CEID],0),1)</f>
        <v>174</v>
      </c>
      <c r="H1845">
        <v>177</v>
      </c>
    </row>
    <row r="1846" spans="1:8" x14ac:dyDescent="0.25">
      <c r="A1846" t="s">
        <v>16760</v>
      </c>
      <c r="B1846">
        <f>INDEX($C$2:$C$1290,MATCH(A1846,Table5[CEID],0),1)</f>
        <v>173</v>
      </c>
      <c r="C1846">
        <f>INDEX(Table5[Average Lunch Days 16],MATCH(A1846,Table5[CEID],0),1)</f>
        <v>173</v>
      </c>
      <c r="H1846">
        <v>177</v>
      </c>
    </row>
    <row r="1847" spans="1:8" x14ac:dyDescent="0.25">
      <c r="A1847" t="s">
        <v>16761</v>
      </c>
      <c r="B1847">
        <f>INDEX($C$2:$C$1290,MATCH(A1847,Table5[CEID],0),1)</f>
        <v>170</v>
      </c>
      <c r="C1847">
        <f>INDEX(Table5[Average Lunch Days 16],MATCH(A1847,Table5[CEID],0),1)</f>
        <v>171</v>
      </c>
      <c r="H1847">
        <v>175</v>
      </c>
    </row>
    <row r="1848" spans="1:8" x14ac:dyDescent="0.25">
      <c r="A1848" t="s">
        <v>16762</v>
      </c>
      <c r="B1848">
        <f>INDEX($C$2:$C$1290,MATCH(A1848,Table5[CEID],0),1)</f>
        <v>171</v>
      </c>
      <c r="C1848">
        <f>INDEX(Table5[Average Lunch Days 16],MATCH(A1848,Table5[CEID],0),1)</f>
        <v>171</v>
      </c>
      <c r="H1848">
        <v>170</v>
      </c>
    </row>
    <row r="1849" spans="1:8" x14ac:dyDescent="0.25">
      <c r="A1849" t="s">
        <v>16763</v>
      </c>
      <c r="B1849">
        <f>INDEX($C$2:$C$1290,MATCH(A1849,Table5[CEID],0),1)</f>
        <v>149.14285714285714</v>
      </c>
      <c r="C1849">
        <f>INDEX(Table5[Average Lunch Days 16],MATCH(A1849,Table5[CEID],0),1)</f>
        <v>149.14285714285714</v>
      </c>
      <c r="H1849">
        <v>174</v>
      </c>
    </row>
    <row r="1850" spans="1:8" x14ac:dyDescent="0.25">
      <c r="A1850" t="s">
        <v>16764</v>
      </c>
      <c r="B1850">
        <f>INDEX($C$2:$C$1290,MATCH(A1850,Table5[CEID],0),1)</f>
        <v>175</v>
      </c>
      <c r="C1850">
        <f>INDEX(Table5[Average Lunch Days 16],MATCH(A1850,Table5[CEID],0),1)</f>
        <v>175</v>
      </c>
      <c r="H1850">
        <v>173</v>
      </c>
    </row>
    <row r="1851" spans="1:8" x14ac:dyDescent="0.25">
      <c r="A1851" t="s">
        <v>16765</v>
      </c>
      <c r="B1851">
        <f>INDEX($C$2:$C$1290,MATCH(A1851,Table5[CEID],0),1)</f>
        <v>170</v>
      </c>
      <c r="C1851">
        <f>INDEX(Table5[Average Lunch Days 16],MATCH(A1851,Table5[CEID],0),1)</f>
        <v>171</v>
      </c>
      <c r="H1851">
        <v>189</v>
      </c>
    </row>
    <row r="1852" spans="1:8" x14ac:dyDescent="0.25">
      <c r="A1852" t="s">
        <v>16766</v>
      </c>
      <c r="B1852">
        <f>INDEX($C$2:$C$1290,MATCH(A1852,Table5[CEID],0),1)</f>
        <v>176.75</v>
      </c>
      <c r="C1852">
        <f>INDEX(Table5[Average Lunch Days 16],MATCH(A1852,Table5[CEID],0),1)</f>
        <v>131.75</v>
      </c>
      <c r="H1852">
        <v>171</v>
      </c>
    </row>
    <row r="1853" spans="1:8" x14ac:dyDescent="0.25">
      <c r="A1853" t="s">
        <v>16767</v>
      </c>
      <c r="B1853">
        <f>INDEX($C$2:$C$1290,MATCH(A1853,Table5[CEID],0),1)</f>
        <v>171</v>
      </c>
      <c r="C1853">
        <f>INDEX(Table5[Average Lunch Days 16],MATCH(A1853,Table5[CEID],0),1)</f>
        <v>171</v>
      </c>
      <c r="H1853">
        <v>177</v>
      </c>
    </row>
    <row r="1854" spans="1:8" x14ac:dyDescent="0.25">
      <c r="A1854" t="s">
        <v>16768</v>
      </c>
      <c r="B1854">
        <f>INDEX($C$2:$C$1290,MATCH(A1854,Table5[CEID],0),1)</f>
        <v>159.09090909090909</v>
      </c>
      <c r="C1854">
        <f>INDEX(Table5[Average Lunch Days 16],MATCH(A1854,Table5[CEID],0),1)</f>
        <v>159.09090909090909</v>
      </c>
      <c r="H1854">
        <v>176</v>
      </c>
    </row>
    <row r="1855" spans="1:8" x14ac:dyDescent="0.25">
      <c r="A1855" t="s">
        <v>16769</v>
      </c>
      <c r="B1855">
        <f>INDEX($C$2:$C$1290,MATCH(A1855,Table5[CEID],0),1)</f>
        <v>175</v>
      </c>
      <c r="C1855">
        <f>INDEX(Table5[Average Lunch Days 16],MATCH(A1855,Table5[CEID],0),1)</f>
        <v>175</v>
      </c>
      <c r="H1855">
        <v>178</v>
      </c>
    </row>
    <row r="1856" spans="1:8" x14ac:dyDescent="0.25">
      <c r="A1856" t="s">
        <v>16770</v>
      </c>
      <c r="B1856">
        <f>INDEX($C$2:$C$1290,MATCH(A1856,Table5[CEID],0),1)</f>
        <v>175</v>
      </c>
      <c r="C1856">
        <f>INDEX(Table5[Average Lunch Days 16],MATCH(A1856,Table5[CEID],0),1)</f>
        <v>175</v>
      </c>
      <c r="H1856">
        <v>181</v>
      </c>
    </row>
    <row r="1857" spans="1:8" x14ac:dyDescent="0.25">
      <c r="A1857" t="s">
        <v>16771</v>
      </c>
      <c r="B1857">
        <f>INDEX($C$2:$C$1290,MATCH(A1857,Table5[CEID],0),1)</f>
        <v>175</v>
      </c>
      <c r="C1857">
        <f>INDEX(Table5[Average Lunch Days 16],MATCH(A1857,Table5[CEID],0),1)</f>
        <v>174.375</v>
      </c>
      <c r="H1857">
        <v>170</v>
      </c>
    </row>
    <row r="1858" spans="1:8" x14ac:dyDescent="0.25">
      <c r="A1858" t="s">
        <v>16772</v>
      </c>
      <c r="B1858">
        <f>INDEX($C$2:$C$1290,MATCH(A1858,Table5[CEID],0),1)</f>
        <v>179</v>
      </c>
      <c r="C1858">
        <f>INDEX(Table5[Average Lunch Days 16],MATCH(A1858,Table5[CEID],0),1)</f>
        <v>179</v>
      </c>
      <c r="H1858">
        <v>178</v>
      </c>
    </row>
    <row r="1859" spans="1:8" x14ac:dyDescent="0.25">
      <c r="A1859" t="s">
        <v>16773</v>
      </c>
      <c r="B1859">
        <f>INDEX($C$2:$C$1290,MATCH(A1859,Table5[CEID],0),1)</f>
        <v>177</v>
      </c>
      <c r="C1859">
        <f>INDEX(Table5[Average Lunch Days 16],MATCH(A1859,Table5[CEID],0),1)</f>
        <v>177</v>
      </c>
      <c r="H1859">
        <v>175</v>
      </c>
    </row>
    <row r="1860" spans="1:8" x14ac:dyDescent="0.25">
      <c r="A1860" t="s">
        <v>16774</v>
      </c>
      <c r="B1860">
        <f>INDEX($C$2:$C$1290,MATCH(A1860,Table5[CEID],0),1)</f>
        <v>173</v>
      </c>
      <c r="C1860">
        <f>INDEX(Table5[Average Lunch Days 16],MATCH(A1860,Table5[CEID],0),1)</f>
        <v>173</v>
      </c>
      <c r="H1860">
        <v>180</v>
      </c>
    </row>
    <row r="1861" spans="1:8" x14ac:dyDescent="0.25">
      <c r="A1861" t="s">
        <v>16775</v>
      </c>
      <c r="B1861">
        <f>INDEX($C$2:$C$1290,MATCH(A1861,Table5[CEID],0),1)</f>
        <v>175</v>
      </c>
      <c r="C1861">
        <f>INDEX(Table5[Average Lunch Days 16],MATCH(A1861,Table5[CEID],0),1)</f>
        <v>175</v>
      </c>
      <c r="H1861">
        <v>177</v>
      </c>
    </row>
    <row r="1862" spans="1:8" x14ac:dyDescent="0.25">
      <c r="A1862" t="s">
        <v>16776</v>
      </c>
      <c r="B1862">
        <f>INDEX($C$2:$C$1290,MATCH(A1862,Table5[CEID],0),1)</f>
        <v>180</v>
      </c>
      <c r="C1862">
        <f>INDEX(Table5[Average Lunch Days 16],MATCH(A1862,Table5[CEID],0),1)</f>
        <v>180</v>
      </c>
      <c r="H1862">
        <v>175</v>
      </c>
    </row>
    <row r="1863" spans="1:8" x14ac:dyDescent="0.25">
      <c r="A1863" t="s">
        <v>16777</v>
      </c>
      <c r="B1863">
        <f>INDEX($C$2:$C$1290,MATCH(A1863,Table5[CEID],0),1)</f>
        <v>177</v>
      </c>
      <c r="C1863">
        <f>INDEX(Table5[Average Lunch Days 16],MATCH(A1863,Table5[CEID],0),1)</f>
        <v>177</v>
      </c>
      <c r="H1863">
        <v>174</v>
      </c>
    </row>
    <row r="1864" spans="1:8" x14ac:dyDescent="0.25">
      <c r="A1864" t="s">
        <v>16778</v>
      </c>
      <c r="B1864">
        <f>INDEX($C$2:$C$1290,MATCH(A1864,Table5[CEID],0),1)</f>
        <v>175</v>
      </c>
      <c r="C1864">
        <f>INDEX(Table5[Average Lunch Days 16],MATCH(A1864,Table5[CEID],0),1)</f>
        <v>175</v>
      </c>
      <c r="H1864">
        <v>177</v>
      </c>
    </row>
    <row r="1865" spans="1:8" x14ac:dyDescent="0.25">
      <c r="A1865" t="s">
        <v>16779</v>
      </c>
      <c r="B1865">
        <f>INDEX($C$2:$C$1290,MATCH(A1865,Table5[CEID],0),1)</f>
        <v>177</v>
      </c>
      <c r="C1865">
        <f>INDEX(Table5[Average Lunch Days 16],MATCH(A1865,Table5[CEID],0),1)</f>
        <v>177</v>
      </c>
      <c r="H1865">
        <v>177</v>
      </c>
    </row>
    <row r="1866" spans="1:8" x14ac:dyDescent="0.25">
      <c r="A1866" t="s">
        <v>16780</v>
      </c>
      <c r="B1866">
        <f>INDEX($C$2:$C$1290,MATCH(A1866,Table5[CEID],0),1)</f>
        <v>176</v>
      </c>
      <c r="C1866">
        <f>INDEX(Table5[Average Lunch Days 16],MATCH(A1866,Table5[CEID],0),1)</f>
        <v>176</v>
      </c>
      <c r="H1866">
        <v>177</v>
      </c>
    </row>
    <row r="1867" spans="1:8" x14ac:dyDescent="0.25">
      <c r="A1867" t="s">
        <v>16781</v>
      </c>
      <c r="B1867">
        <f>INDEX($C$2:$C$1290,MATCH(A1867,Table5[CEID],0),1)</f>
        <v>176</v>
      </c>
      <c r="C1867">
        <f>INDEX(Table5[Average Lunch Days 16],MATCH(A1867,Table5[CEID],0),1)</f>
        <v>176</v>
      </c>
      <c r="H1867">
        <v>175</v>
      </c>
    </row>
    <row r="1868" spans="1:8" x14ac:dyDescent="0.25">
      <c r="A1868" t="s">
        <v>16782</v>
      </c>
      <c r="B1868">
        <f>INDEX($C$2:$C$1290,MATCH(A1868,Table5[CEID],0),1)</f>
        <v>175</v>
      </c>
      <c r="C1868">
        <f>INDEX(Table5[Average Lunch Days 16],MATCH(A1868,Table5[CEID],0),1)</f>
        <v>175</v>
      </c>
      <c r="H1868">
        <v>174</v>
      </c>
    </row>
    <row r="1869" spans="1:8" x14ac:dyDescent="0.25">
      <c r="A1869" t="s">
        <v>16783</v>
      </c>
      <c r="B1869">
        <f>INDEX($C$2:$C$1290,MATCH(A1869,Table5[CEID],0),1)</f>
        <v>172.25</v>
      </c>
      <c r="C1869">
        <f>INDEX(Table5[Average Lunch Days 16],MATCH(A1869,Table5[CEID],0),1)</f>
        <v>172.125</v>
      </c>
      <c r="H1869">
        <v>174</v>
      </c>
    </row>
    <row r="1870" spans="1:8" x14ac:dyDescent="0.25">
      <c r="A1870" t="s">
        <v>16784</v>
      </c>
      <c r="B1870">
        <f>INDEX($C$2:$C$1290,MATCH(A1870,Table5[CEID],0),1)</f>
        <v>170.33333333333334</v>
      </c>
      <c r="C1870">
        <f>INDEX(Table5[Average Lunch Days 16],MATCH(A1870,Table5[CEID],0),1)</f>
        <v>166</v>
      </c>
      <c r="H1870">
        <v>177</v>
      </c>
    </row>
    <row r="1871" spans="1:8" x14ac:dyDescent="0.25">
      <c r="A1871" t="s">
        <v>16785</v>
      </c>
      <c r="B1871">
        <f>INDEX($C$2:$C$1290,MATCH(A1871,Table5[CEID],0),1)</f>
        <v>174</v>
      </c>
      <c r="C1871">
        <f>INDEX(Table5[Average Lunch Days 16],MATCH(A1871,Table5[CEID],0),1)</f>
        <v>174</v>
      </c>
      <c r="H1871">
        <v>175</v>
      </c>
    </row>
    <row r="1872" spans="1:8" x14ac:dyDescent="0.25">
      <c r="A1872" t="s">
        <v>16786</v>
      </c>
      <c r="B1872">
        <f>INDEX($C$2:$C$1290,MATCH(A1872,Table5[CEID],0),1)</f>
        <v>179</v>
      </c>
      <c r="C1872">
        <f>INDEX(Table5[Average Lunch Days 16],MATCH(A1872,Table5[CEID],0),1)</f>
        <v>179</v>
      </c>
      <c r="H1872">
        <v>177</v>
      </c>
    </row>
    <row r="1873" spans="1:8" x14ac:dyDescent="0.25">
      <c r="A1873" t="s">
        <v>16787</v>
      </c>
      <c r="B1873">
        <f>INDEX($C$2:$C$1290,MATCH(A1873,Table5[CEID],0),1)</f>
        <v>180</v>
      </c>
      <c r="C1873">
        <f>INDEX(Table5[Average Lunch Days 16],MATCH(A1873,Table5[CEID],0),1)</f>
        <v>180</v>
      </c>
      <c r="H1873">
        <v>169</v>
      </c>
    </row>
    <row r="1874" spans="1:8" x14ac:dyDescent="0.25">
      <c r="A1874" t="s">
        <v>16788</v>
      </c>
      <c r="B1874">
        <f>INDEX($C$2:$C$1290,MATCH(A1874,Table5[CEID],0),1)</f>
        <v>172</v>
      </c>
      <c r="C1874">
        <f>INDEX(Table5[Average Lunch Days 16],MATCH(A1874,Table5[CEID],0),1)</f>
        <v>172</v>
      </c>
      <c r="H1874">
        <v>176</v>
      </c>
    </row>
    <row r="1875" spans="1:8" x14ac:dyDescent="0.25">
      <c r="A1875" t="s">
        <v>16789</v>
      </c>
      <c r="B1875">
        <f>INDEX($C$2:$C$1290,MATCH(A1875,Table5[CEID],0),1)</f>
        <v>177</v>
      </c>
      <c r="C1875">
        <f>INDEX(Table5[Average Lunch Days 16],MATCH(A1875,Table5[CEID],0),1)</f>
        <v>177</v>
      </c>
      <c r="H1875">
        <v>177</v>
      </c>
    </row>
    <row r="1876" spans="1:8" x14ac:dyDescent="0.25">
      <c r="A1876" t="s">
        <v>16790</v>
      </c>
      <c r="B1876">
        <f>INDEX($C$2:$C$1290,MATCH(A1876,Table5[CEID],0),1)</f>
        <v>174.66666666666666</v>
      </c>
      <c r="C1876">
        <f>INDEX(Table5[Average Lunch Days 16],MATCH(A1876,Table5[CEID],0),1)</f>
        <v>174.66666666666666</v>
      </c>
      <c r="H1876">
        <v>176</v>
      </c>
    </row>
    <row r="1877" spans="1:8" x14ac:dyDescent="0.25">
      <c r="A1877" t="s">
        <v>16791</v>
      </c>
      <c r="B1877">
        <f>INDEX($C$2:$C$1290,MATCH(A1877,Table5[CEID],0),1)</f>
        <v>177</v>
      </c>
      <c r="C1877">
        <f>INDEX(Table5[Average Lunch Days 16],MATCH(A1877,Table5[CEID],0),1)</f>
        <v>177</v>
      </c>
      <c r="H1877">
        <v>175</v>
      </c>
    </row>
    <row r="1878" spans="1:8" x14ac:dyDescent="0.25">
      <c r="A1878" t="s">
        <v>16792</v>
      </c>
      <c r="B1878">
        <f>INDEX($C$2:$C$1290,MATCH(A1878,Table5[CEID],0),1)</f>
        <v>162.25</v>
      </c>
      <c r="C1878">
        <f>INDEX(Table5[Average Lunch Days 16],MATCH(A1878,Table5[CEID],0),1)</f>
        <v>162.25</v>
      </c>
      <c r="H1878">
        <v>176</v>
      </c>
    </row>
    <row r="1879" spans="1:8" x14ac:dyDescent="0.25">
      <c r="A1879" t="s">
        <v>16793</v>
      </c>
      <c r="B1879">
        <f>INDEX($C$2:$C$1290,MATCH(A1879,Table5[CEID],0),1)</f>
        <v>178</v>
      </c>
      <c r="C1879">
        <f>INDEX(Table5[Average Lunch Days 16],MATCH(A1879,Table5[CEID],0),1)</f>
        <v>178</v>
      </c>
      <c r="H1879">
        <v>174</v>
      </c>
    </row>
    <row r="1880" spans="1:8" x14ac:dyDescent="0.25">
      <c r="A1880" t="s">
        <v>16794</v>
      </c>
      <c r="B1880">
        <f>INDEX($C$2:$C$1290,MATCH(A1880,Table5[CEID],0),1)</f>
        <v>177</v>
      </c>
      <c r="C1880">
        <f>INDEX(Table5[Average Lunch Days 16],MATCH(A1880,Table5[CEID],0),1)</f>
        <v>177.25</v>
      </c>
      <c r="H1880">
        <v>174</v>
      </c>
    </row>
    <row r="1881" spans="1:8" x14ac:dyDescent="0.25">
      <c r="A1881" t="s">
        <v>16795</v>
      </c>
      <c r="B1881">
        <f>INDEX($C$2:$C$1290,MATCH(A1881,Table5[CEID],0),1)</f>
        <v>175</v>
      </c>
      <c r="C1881">
        <f>INDEX(Table5[Average Lunch Days 16],MATCH(A1881,Table5[CEID],0),1)</f>
        <v>175</v>
      </c>
      <c r="H1881">
        <v>180</v>
      </c>
    </row>
    <row r="1882" spans="1:8" x14ac:dyDescent="0.25">
      <c r="A1882" t="s">
        <v>16796</v>
      </c>
      <c r="B1882">
        <f>INDEX($C$2:$C$1290,MATCH(A1882,Table5[CEID],0),1)</f>
        <v>175</v>
      </c>
      <c r="C1882">
        <f>INDEX(Table5[Average Lunch Days 16],MATCH(A1882,Table5[CEID],0),1)</f>
        <v>175</v>
      </c>
      <c r="H1882">
        <v>180</v>
      </c>
    </row>
    <row r="1883" spans="1:8" x14ac:dyDescent="0.25">
      <c r="A1883" t="s">
        <v>16797</v>
      </c>
      <c r="B1883">
        <f>INDEX($C$2:$C$1290,MATCH(A1883,Table5[CEID],0),1)</f>
        <v>177</v>
      </c>
      <c r="C1883">
        <f>INDEX(Table5[Average Lunch Days 16],MATCH(A1883,Table5[CEID],0),1)</f>
        <v>177</v>
      </c>
      <c r="H1883">
        <v>170</v>
      </c>
    </row>
    <row r="1884" spans="1:8" x14ac:dyDescent="0.25">
      <c r="A1884" t="s">
        <v>16798</v>
      </c>
      <c r="B1884">
        <f>INDEX($C$2:$C$1290,MATCH(A1884,Table5[CEID],0),1)</f>
        <v>176.33333333333334</v>
      </c>
      <c r="C1884">
        <f>INDEX(Table5[Average Lunch Days 16],MATCH(A1884,Table5[CEID],0),1)</f>
        <v>177</v>
      </c>
      <c r="H1884">
        <v>182</v>
      </c>
    </row>
    <row r="1885" spans="1:8" x14ac:dyDescent="0.25">
      <c r="A1885" t="s">
        <v>16799</v>
      </c>
      <c r="B1885">
        <f>INDEX($C$2:$C$1290,MATCH(A1885,Table5[CEID],0),1)</f>
        <v>177</v>
      </c>
      <c r="C1885">
        <f>INDEX(Table5[Average Lunch Days 16],MATCH(A1885,Table5[CEID],0),1)</f>
        <v>177</v>
      </c>
      <c r="H1885">
        <v>179</v>
      </c>
    </row>
    <row r="1886" spans="1:8" x14ac:dyDescent="0.25">
      <c r="A1886" t="s">
        <v>16800</v>
      </c>
      <c r="B1886">
        <f>INDEX($C$2:$C$1290,MATCH(A1886,Table5[CEID],0),1)</f>
        <v>169</v>
      </c>
      <c r="C1886">
        <f>INDEX(Table5[Average Lunch Days 16],MATCH(A1886,Table5[CEID],0),1)</f>
        <v>169</v>
      </c>
      <c r="H1886">
        <v>177</v>
      </c>
    </row>
    <row r="1887" spans="1:8" x14ac:dyDescent="0.25">
      <c r="A1887" t="s">
        <v>16801</v>
      </c>
      <c r="B1887">
        <f>INDEX($C$2:$C$1290,MATCH(A1887,Table5[CEID],0),1)</f>
        <v>178.33333333333334</v>
      </c>
      <c r="C1887">
        <f>INDEX(Table5[Average Lunch Days 16],MATCH(A1887,Table5[CEID],0),1)</f>
        <v>177</v>
      </c>
      <c r="H1887">
        <v>175</v>
      </c>
    </row>
    <row r="1888" spans="1:8" x14ac:dyDescent="0.25">
      <c r="A1888" t="s">
        <v>16802</v>
      </c>
      <c r="B1888">
        <f>INDEX($C$2:$C$1290,MATCH(A1888,Table5[CEID],0),1)</f>
        <v>171</v>
      </c>
      <c r="C1888">
        <f>INDEX(Table5[Average Lunch Days 16],MATCH(A1888,Table5[CEID],0),1)</f>
        <v>171</v>
      </c>
      <c r="H1888">
        <v>174</v>
      </c>
    </row>
    <row r="1889" spans="1:8" x14ac:dyDescent="0.25">
      <c r="A1889" t="s">
        <v>16803</v>
      </c>
      <c r="B1889">
        <f>INDEX($C$2:$C$1290,MATCH(A1889,Table5[CEID],0),1)</f>
        <v>176</v>
      </c>
      <c r="C1889">
        <f>INDEX(Table5[Average Lunch Days 16],MATCH(A1889,Table5[CEID],0),1)</f>
        <v>176</v>
      </c>
      <c r="H1889">
        <v>177</v>
      </c>
    </row>
    <row r="1890" spans="1:8" x14ac:dyDescent="0.25">
      <c r="A1890" t="s">
        <v>16804</v>
      </c>
      <c r="B1890">
        <f>INDEX($C$2:$C$1290,MATCH(A1890,Table5[CEID],0),1)</f>
        <v>172</v>
      </c>
      <c r="C1890">
        <f>INDEX(Table5[Average Lunch Days 16],MATCH(A1890,Table5[CEID],0),1)</f>
        <v>172</v>
      </c>
      <c r="H1890">
        <v>177</v>
      </c>
    </row>
    <row r="1891" spans="1:8" x14ac:dyDescent="0.25">
      <c r="A1891" t="s">
        <v>16805</v>
      </c>
      <c r="B1891">
        <f>INDEX($C$2:$C$1290,MATCH(A1891,Table5[CEID],0),1)</f>
        <v>173.66666666666666</v>
      </c>
      <c r="C1891">
        <f>INDEX(Table5[Average Lunch Days 16],MATCH(A1891,Table5[CEID],0),1)</f>
        <v>171.33333333333334</v>
      </c>
      <c r="H1891">
        <v>172</v>
      </c>
    </row>
    <row r="1892" spans="1:8" x14ac:dyDescent="0.25">
      <c r="A1892" t="s">
        <v>16806</v>
      </c>
      <c r="B1892">
        <f>INDEX($C$2:$C$1290,MATCH(A1892,Table5[CEID],0),1)</f>
        <v>177</v>
      </c>
      <c r="C1892">
        <f>INDEX(Table5[Average Lunch Days 16],MATCH(A1892,Table5[CEID],0),1)</f>
        <v>177</v>
      </c>
      <c r="H1892">
        <v>175</v>
      </c>
    </row>
    <row r="1893" spans="1:8" x14ac:dyDescent="0.25">
      <c r="A1893" t="s">
        <v>16807</v>
      </c>
      <c r="B1893">
        <f>INDEX($C$2:$C$1290,MATCH(A1893,Table5[CEID],0),1)</f>
        <v>173</v>
      </c>
      <c r="C1893">
        <f>INDEX(Table5[Average Lunch Days 16],MATCH(A1893,Table5[CEID],0),1)</f>
        <v>173</v>
      </c>
      <c r="H1893">
        <v>178</v>
      </c>
    </row>
    <row r="1894" spans="1:8" x14ac:dyDescent="0.25">
      <c r="A1894" t="s">
        <v>16808</v>
      </c>
      <c r="B1894">
        <f>INDEX($C$2:$C$1290,MATCH(A1894,Table5[CEID],0),1)</f>
        <v>176</v>
      </c>
      <c r="C1894">
        <f>INDEX(Table5[Average Lunch Days 16],MATCH(A1894,Table5[CEID],0),1)</f>
        <v>176</v>
      </c>
      <c r="H1894">
        <v>175</v>
      </c>
    </row>
    <row r="1895" spans="1:8" x14ac:dyDescent="0.25">
      <c r="A1895" t="s">
        <v>16809</v>
      </c>
      <c r="B1895">
        <f>INDEX($C$2:$C$1290,MATCH(A1895,Table5[CEID],0),1)</f>
        <v>178</v>
      </c>
      <c r="C1895">
        <f>INDEX(Table5[Average Lunch Days 16],MATCH(A1895,Table5[CEID],0),1)</f>
        <v>178</v>
      </c>
      <c r="H1895">
        <v>177</v>
      </c>
    </row>
    <row r="1896" spans="1:8" x14ac:dyDescent="0.25">
      <c r="A1896" t="s">
        <v>16810</v>
      </c>
      <c r="B1896">
        <f>INDEX($C$2:$C$1290,MATCH(A1896,Table5[CEID],0),1)</f>
        <v>180</v>
      </c>
      <c r="C1896">
        <f>INDEX(Table5[Average Lunch Days 16],MATCH(A1896,Table5[CEID],0),1)</f>
        <v>180</v>
      </c>
      <c r="H1896">
        <v>180</v>
      </c>
    </row>
    <row r="1897" spans="1:8" x14ac:dyDescent="0.25">
      <c r="A1897" t="s">
        <v>16811</v>
      </c>
      <c r="B1897">
        <f>INDEX($C$2:$C$1290,MATCH(A1897,Table5[CEID],0),1)</f>
        <v>174</v>
      </c>
      <c r="C1897">
        <f>INDEX(Table5[Average Lunch Days 16],MATCH(A1897,Table5[CEID],0),1)</f>
        <v>174</v>
      </c>
      <c r="H1897">
        <v>177</v>
      </c>
    </row>
    <row r="1898" spans="1:8" x14ac:dyDescent="0.25">
      <c r="A1898" t="s">
        <v>16812</v>
      </c>
      <c r="B1898">
        <f>INDEX($C$2:$C$1290,MATCH(A1898,Table5[CEID],0),1)</f>
        <v>176</v>
      </c>
      <c r="C1898">
        <f>INDEX(Table5[Average Lunch Days 16],MATCH(A1898,Table5[CEID],0),1)</f>
        <v>175</v>
      </c>
      <c r="H1898">
        <v>176</v>
      </c>
    </row>
    <row r="1899" spans="1:8" x14ac:dyDescent="0.25">
      <c r="A1899" t="s">
        <v>16813</v>
      </c>
      <c r="B1899">
        <f>INDEX($C$2:$C$1290,MATCH(A1899,Table5[CEID],0),1)</f>
        <v>173</v>
      </c>
      <c r="C1899">
        <f>INDEX(Table5[Average Lunch Days 16],MATCH(A1899,Table5[CEID],0),1)</f>
        <v>173</v>
      </c>
      <c r="H1899">
        <v>177</v>
      </c>
    </row>
    <row r="1900" spans="1:8" x14ac:dyDescent="0.25">
      <c r="A1900" t="s">
        <v>16814</v>
      </c>
      <c r="B1900">
        <f>INDEX($C$2:$C$1290,MATCH(A1900,Table5[CEID],0),1)</f>
        <v>175.33333333333334</v>
      </c>
      <c r="C1900">
        <f>INDEX(Table5[Average Lunch Days 16],MATCH(A1900,Table5[CEID],0),1)</f>
        <v>175.66666666666666</v>
      </c>
      <c r="H1900">
        <v>172</v>
      </c>
    </row>
    <row r="1901" spans="1:8" x14ac:dyDescent="0.25">
      <c r="A1901" t="s">
        <v>16815</v>
      </c>
      <c r="B1901">
        <f>INDEX($C$2:$C$1290,MATCH(A1901,Table5[CEID],0),1)</f>
        <v>176</v>
      </c>
      <c r="C1901">
        <f>INDEX(Table5[Average Lunch Days 16],MATCH(A1901,Table5[CEID],0),1)</f>
        <v>0</v>
      </c>
      <c r="H1901">
        <v>175</v>
      </c>
    </row>
    <row r="1902" spans="1:8" x14ac:dyDescent="0.25">
      <c r="A1902" t="s">
        <v>16816</v>
      </c>
      <c r="B1902">
        <f>INDEX($C$2:$C$1290,MATCH(A1902,Table5[CEID],0),1)</f>
        <v>177</v>
      </c>
      <c r="C1902">
        <f>INDEX(Table5[Average Lunch Days 16],MATCH(A1902,Table5[CEID],0),1)</f>
        <v>0</v>
      </c>
      <c r="H1902">
        <v>175</v>
      </c>
    </row>
    <row r="1903" spans="1:8" x14ac:dyDescent="0.25">
      <c r="A1903" t="s">
        <v>16817</v>
      </c>
      <c r="B1903">
        <f>INDEX($C$2:$C$1290,MATCH(A1903,Table5[CEID],0),1)</f>
        <v>190.5</v>
      </c>
      <c r="C1903">
        <f>INDEX(Table5[Average Lunch Days 16],MATCH(A1903,Table5[CEID],0),1)</f>
        <v>190.5</v>
      </c>
      <c r="H1903">
        <v>172</v>
      </c>
    </row>
    <row r="1904" spans="1:8" x14ac:dyDescent="0.25">
      <c r="A1904" t="s">
        <v>16818</v>
      </c>
      <c r="B1904">
        <f>INDEX($C$2:$C$1290,MATCH(A1904,Table5[CEID],0),1)</f>
        <v>178</v>
      </c>
      <c r="C1904">
        <f>INDEX(Table5[Average Lunch Days 16],MATCH(A1904,Table5[CEID],0),1)</f>
        <v>178</v>
      </c>
      <c r="H1904">
        <v>177</v>
      </c>
    </row>
    <row r="1905" spans="1:8" x14ac:dyDescent="0.25">
      <c r="A1905" t="s">
        <v>16819</v>
      </c>
      <c r="B1905">
        <f>INDEX($C$2:$C$1290,MATCH(A1905,Table5[CEID],0),1)</f>
        <v>183.28571428571428</v>
      </c>
      <c r="C1905">
        <f>INDEX(Table5[Average Lunch Days 16],MATCH(A1905,Table5[CEID],0),1)</f>
        <v>177.57142857142858</v>
      </c>
      <c r="H1905">
        <v>179</v>
      </c>
    </row>
    <row r="1906" spans="1:8" x14ac:dyDescent="0.25">
      <c r="A1906" t="s">
        <v>16820</v>
      </c>
      <c r="B1906">
        <f>INDEX($C$2:$C$1290,MATCH(A1906,Table5[CEID],0),1)</f>
        <v>177</v>
      </c>
      <c r="C1906">
        <f>INDEX(Table5[Average Lunch Days 16],MATCH(A1906,Table5[CEID],0),1)</f>
        <v>176.53846153846155</v>
      </c>
      <c r="H1906">
        <v>177</v>
      </c>
    </row>
    <row r="1907" spans="1:8" x14ac:dyDescent="0.25">
      <c r="A1907" t="s">
        <v>16821</v>
      </c>
      <c r="B1907">
        <f>INDEX($C$2:$C$1290,MATCH(A1907,Table5[CEID],0),1)</f>
        <v>174.9</v>
      </c>
      <c r="C1907">
        <f>INDEX(Table5[Average Lunch Days 16],MATCH(A1907,Table5[CEID],0),1)</f>
        <v>173.6</v>
      </c>
      <c r="H1907">
        <v>178</v>
      </c>
    </row>
    <row r="1908" spans="1:8" x14ac:dyDescent="0.25">
      <c r="A1908" t="s">
        <v>16822</v>
      </c>
      <c r="B1908">
        <f>INDEX($C$2:$C$1290,MATCH(A1908,Table5[CEID],0),1)</f>
        <v>178</v>
      </c>
      <c r="C1908">
        <f>INDEX(Table5[Average Lunch Days 16],MATCH(A1908,Table5[CEID],0),1)</f>
        <v>178</v>
      </c>
      <c r="H1908">
        <v>177</v>
      </c>
    </row>
    <row r="1909" spans="1:8" x14ac:dyDescent="0.25">
      <c r="A1909" t="s">
        <v>16823</v>
      </c>
      <c r="B1909">
        <f>INDEX($C$2:$C$1290,MATCH(A1909,Table5[CEID],0),1)</f>
        <v>177</v>
      </c>
      <c r="C1909">
        <f>INDEX(Table5[Average Lunch Days 16],MATCH(A1909,Table5[CEID],0),1)</f>
        <v>176</v>
      </c>
      <c r="H1909">
        <v>176</v>
      </c>
    </row>
    <row r="1910" spans="1:8" x14ac:dyDescent="0.25">
      <c r="A1910" t="s">
        <v>16824</v>
      </c>
      <c r="B1910">
        <f>INDEX($C$2:$C$1290,MATCH(A1910,Table5[CEID],0),1)</f>
        <v>177</v>
      </c>
      <c r="C1910">
        <f>INDEX(Table5[Average Lunch Days 16],MATCH(A1910,Table5[CEID],0),1)</f>
        <v>177</v>
      </c>
      <c r="H1910">
        <v>173</v>
      </c>
    </row>
    <row r="1911" spans="1:8" x14ac:dyDescent="0.25">
      <c r="A1911" t="s">
        <v>16825</v>
      </c>
      <c r="B1911">
        <f>INDEX($C$2:$C$1290,MATCH(A1911,Table5[CEID],0),1)</f>
        <v>179</v>
      </c>
      <c r="C1911">
        <f>INDEX(Table5[Average Lunch Days 16],MATCH(A1911,Table5[CEID],0),1)</f>
        <v>179</v>
      </c>
      <c r="H1911">
        <v>176</v>
      </c>
    </row>
    <row r="1912" spans="1:8" x14ac:dyDescent="0.25">
      <c r="A1912" t="s">
        <v>16826</v>
      </c>
      <c r="B1912">
        <f>INDEX($C$2:$C$1290,MATCH(A1912,Table5[CEID],0),1)</f>
        <v>175</v>
      </c>
      <c r="C1912">
        <f>INDEX(Table5[Average Lunch Days 16],MATCH(A1912,Table5[CEID],0),1)</f>
        <v>175</v>
      </c>
      <c r="H1912">
        <v>174</v>
      </c>
    </row>
    <row r="1913" spans="1:8" x14ac:dyDescent="0.25">
      <c r="A1913" t="s">
        <v>16827</v>
      </c>
      <c r="B1913">
        <f>INDEX($C$2:$C$1290,MATCH(A1913,Table5[CEID],0),1)</f>
        <v>178</v>
      </c>
      <c r="C1913">
        <f>INDEX(Table5[Average Lunch Days 16],MATCH(A1913,Table5[CEID],0),1)</f>
        <v>178</v>
      </c>
      <c r="H1913">
        <v>174</v>
      </c>
    </row>
    <row r="1914" spans="1:8" x14ac:dyDescent="0.25">
      <c r="A1914" t="s">
        <v>16828</v>
      </c>
      <c r="B1914">
        <f>INDEX($C$2:$C$1290,MATCH(A1914,Table5[CEID],0),1)</f>
        <v>180</v>
      </c>
      <c r="C1914">
        <f>INDEX(Table5[Average Lunch Days 16],MATCH(A1914,Table5[CEID],0),1)</f>
        <v>180</v>
      </c>
      <c r="H1914">
        <v>178</v>
      </c>
    </row>
    <row r="1915" spans="1:8" x14ac:dyDescent="0.25">
      <c r="A1915" t="s">
        <v>16829</v>
      </c>
      <c r="B1915">
        <f>INDEX($C$2:$C$1290,MATCH(A1915,Table5[CEID],0),1)</f>
        <v>174</v>
      </c>
      <c r="C1915">
        <f>INDEX(Table5[Average Lunch Days 16],MATCH(A1915,Table5[CEID],0),1)</f>
        <v>174</v>
      </c>
      <c r="H1915">
        <v>176</v>
      </c>
    </row>
    <row r="1916" spans="1:8" x14ac:dyDescent="0.25">
      <c r="A1916" t="s">
        <v>16830</v>
      </c>
      <c r="B1916">
        <f>INDEX($C$2:$C$1290,MATCH(A1916,Table5[CEID],0),1)</f>
        <v>175</v>
      </c>
      <c r="C1916">
        <f>INDEX(Table5[Average Lunch Days 16],MATCH(A1916,Table5[CEID],0),1)</f>
        <v>175</v>
      </c>
      <c r="H1916">
        <v>174</v>
      </c>
    </row>
    <row r="1917" spans="1:8" x14ac:dyDescent="0.25">
      <c r="A1917" t="s">
        <v>16831</v>
      </c>
      <c r="B1917">
        <f>INDEX($C$2:$C$1290,MATCH(A1917,Table5[CEID],0),1)</f>
        <v>176</v>
      </c>
      <c r="C1917">
        <f>INDEX(Table5[Average Lunch Days 16],MATCH(A1917,Table5[CEID],0),1)</f>
        <v>176</v>
      </c>
      <c r="H1917">
        <v>173</v>
      </c>
    </row>
    <row r="1918" spans="1:8" x14ac:dyDescent="0.25">
      <c r="A1918" t="s">
        <v>16832</v>
      </c>
      <c r="B1918">
        <f>INDEX($C$2:$C$1290,MATCH(A1918,Table5[CEID],0),1)</f>
        <v>165</v>
      </c>
      <c r="C1918">
        <f>INDEX(Table5[Average Lunch Days 16],MATCH(A1918,Table5[CEID],0),1)</f>
        <v>175.125</v>
      </c>
      <c r="H1918">
        <v>172</v>
      </c>
    </row>
    <row r="1919" spans="1:8" x14ac:dyDescent="0.25">
      <c r="A1919" t="s">
        <v>16833</v>
      </c>
      <c r="B1919">
        <f>INDEX($C$2:$C$1290,MATCH(A1919,Table5[CEID],0),1)</f>
        <v>172</v>
      </c>
      <c r="C1919">
        <f>INDEX(Table5[Average Lunch Days 16],MATCH(A1919,Table5[CEID],0),1)</f>
        <v>172</v>
      </c>
      <c r="H1919">
        <v>177</v>
      </c>
    </row>
    <row r="1920" spans="1:8" x14ac:dyDescent="0.25">
      <c r="A1920" t="s">
        <v>16834</v>
      </c>
      <c r="B1920">
        <f>INDEX($C$2:$C$1290,MATCH(A1920,Table5[CEID],0),1)</f>
        <v>176</v>
      </c>
      <c r="C1920">
        <f>INDEX(Table5[Average Lunch Days 16],MATCH(A1920,Table5[CEID],0),1)</f>
        <v>176</v>
      </c>
      <c r="H1920">
        <v>169</v>
      </c>
    </row>
    <row r="1921" spans="1:8" x14ac:dyDescent="0.25">
      <c r="A1921" t="s">
        <v>16835</v>
      </c>
      <c r="B1921">
        <f>INDEX($C$2:$C$1290,MATCH(A1921,Table5[CEID],0),1)</f>
        <v>176</v>
      </c>
      <c r="C1921">
        <f>INDEX(Table5[Average Lunch Days 16],MATCH(A1921,Table5[CEID],0),1)</f>
        <v>176</v>
      </c>
      <c r="H1921">
        <v>180</v>
      </c>
    </row>
    <row r="1922" spans="1:8" x14ac:dyDescent="0.25">
      <c r="A1922" t="s">
        <v>16836</v>
      </c>
      <c r="B1922">
        <f>INDEX($C$2:$C$1290,MATCH(A1922,Table5[CEID],0),1)</f>
        <v>176</v>
      </c>
      <c r="C1922">
        <f>INDEX(Table5[Average Lunch Days 16],MATCH(A1922,Table5[CEID],0),1)</f>
        <v>176</v>
      </c>
      <c r="H1922">
        <v>176</v>
      </c>
    </row>
    <row r="1923" spans="1:8" x14ac:dyDescent="0.25">
      <c r="A1923" t="s">
        <v>16837</v>
      </c>
      <c r="B1923">
        <f>INDEX($C$2:$C$1290,MATCH(A1923,Table5[CEID],0),1)</f>
        <v>177</v>
      </c>
      <c r="C1923">
        <f>INDEX(Table5[Average Lunch Days 16],MATCH(A1923,Table5[CEID],0),1)</f>
        <v>177</v>
      </c>
      <c r="H1923">
        <v>179</v>
      </c>
    </row>
    <row r="1924" spans="1:8" x14ac:dyDescent="0.25">
      <c r="A1924" t="s">
        <v>16838</v>
      </c>
      <c r="B1924">
        <f>INDEX($C$2:$C$1290,MATCH(A1924,Table5[CEID],0),1)</f>
        <v>178</v>
      </c>
      <c r="C1924">
        <f>INDEX(Table5[Average Lunch Days 16],MATCH(A1924,Table5[CEID],0),1)</f>
        <v>178</v>
      </c>
      <c r="H1924">
        <v>162</v>
      </c>
    </row>
    <row r="1925" spans="1:8" x14ac:dyDescent="0.25">
      <c r="A1925" t="s">
        <v>16839</v>
      </c>
      <c r="B1925">
        <f>INDEX($C$2:$C$1290,MATCH(A1925,Table5[CEID],0),1)</f>
        <v>168.75</v>
      </c>
      <c r="C1925">
        <f>INDEX(Table5[Average Lunch Days 16],MATCH(A1925,Table5[CEID],0),1)</f>
        <v>168.75</v>
      </c>
      <c r="H1925">
        <v>176</v>
      </c>
    </row>
    <row r="1926" spans="1:8" x14ac:dyDescent="0.25">
      <c r="A1926" t="s">
        <v>16840</v>
      </c>
      <c r="B1926">
        <f>INDEX($C$2:$C$1290,MATCH(A1926,Table5[CEID],0),1)</f>
        <v>177</v>
      </c>
      <c r="C1926">
        <f>INDEX(Table5[Average Lunch Days 16],MATCH(A1926,Table5[CEID],0),1)</f>
        <v>177</v>
      </c>
      <c r="H1926">
        <v>173</v>
      </c>
    </row>
    <row r="1927" spans="1:8" x14ac:dyDescent="0.25">
      <c r="A1927" t="s">
        <v>16841</v>
      </c>
      <c r="B1927">
        <f>INDEX($C$2:$C$1290,MATCH(A1927,Table5[CEID],0),1)</f>
        <v>175</v>
      </c>
      <c r="C1927">
        <f>INDEX(Table5[Average Lunch Days 16],MATCH(A1927,Table5[CEID],0),1)</f>
        <v>175</v>
      </c>
      <c r="H1927">
        <v>176</v>
      </c>
    </row>
    <row r="1928" spans="1:8" x14ac:dyDescent="0.25">
      <c r="A1928" t="s">
        <v>16842</v>
      </c>
      <c r="B1928">
        <f>INDEX($C$2:$C$1290,MATCH(A1928,Table5[CEID],0),1)</f>
        <v>177</v>
      </c>
      <c r="C1928">
        <f>INDEX(Table5[Average Lunch Days 16],MATCH(A1928,Table5[CEID],0),1)</f>
        <v>177</v>
      </c>
      <c r="H1928">
        <v>174</v>
      </c>
    </row>
    <row r="1929" spans="1:8" x14ac:dyDescent="0.25">
      <c r="A1929" t="s">
        <v>16843</v>
      </c>
      <c r="B1929">
        <f>INDEX($C$2:$C$1290,MATCH(A1929,Table5[CEID],0),1)</f>
        <v>177</v>
      </c>
      <c r="C1929">
        <f>INDEX(Table5[Average Lunch Days 16],MATCH(A1929,Table5[CEID],0),1)</f>
        <v>177</v>
      </c>
      <c r="H1929">
        <v>178</v>
      </c>
    </row>
    <row r="1930" spans="1:8" x14ac:dyDescent="0.25">
      <c r="A1930" t="s">
        <v>16844</v>
      </c>
      <c r="B1930">
        <f>INDEX($C$2:$C$1290,MATCH(A1930,Table5[CEID],0),1)</f>
        <v>172</v>
      </c>
      <c r="C1930">
        <f>INDEX(Table5[Average Lunch Days 16],MATCH(A1930,Table5[CEID],0),1)</f>
        <v>172</v>
      </c>
      <c r="H1930">
        <v>177</v>
      </c>
    </row>
    <row r="1931" spans="1:8" x14ac:dyDescent="0.25">
      <c r="A1931" t="s">
        <v>16845</v>
      </c>
      <c r="B1931">
        <f>INDEX($C$2:$C$1290,MATCH(A1931,Table5[CEID],0),1)</f>
        <v>174</v>
      </c>
      <c r="C1931">
        <f>INDEX(Table5[Average Lunch Days 16],MATCH(A1931,Table5[CEID],0),1)</f>
        <v>174</v>
      </c>
      <c r="H1931">
        <v>180</v>
      </c>
    </row>
    <row r="1932" spans="1:8" x14ac:dyDescent="0.25">
      <c r="A1932" t="s">
        <v>16846</v>
      </c>
      <c r="B1932">
        <f>INDEX($C$2:$C$1290,MATCH(A1932,Table5[CEID],0),1)</f>
        <v>175</v>
      </c>
      <c r="C1932">
        <f>INDEX(Table5[Average Lunch Days 16],MATCH(A1932,Table5[CEID],0),1)</f>
        <v>175</v>
      </c>
      <c r="H1932">
        <v>179</v>
      </c>
    </row>
    <row r="1933" spans="1:8" x14ac:dyDescent="0.25">
      <c r="A1933" t="s">
        <v>16847</v>
      </c>
      <c r="B1933">
        <f>INDEX($C$2:$C$1290,MATCH(A1933,Table5[CEID],0),1)</f>
        <v>173</v>
      </c>
      <c r="C1933">
        <f>INDEX(Table5[Average Lunch Days 16],MATCH(A1933,Table5[CEID],0),1)</f>
        <v>173</v>
      </c>
      <c r="H1933">
        <v>176</v>
      </c>
    </row>
    <row r="1934" spans="1:8" x14ac:dyDescent="0.25">
      <c r="A1934" t="s">
        <v>16848</v>
      </c>
      <c r="B1934">
        <f>INDEX($C$2:$C$1290,MATCH(A1934,Table5[CEID],0),1)</f>
        <v>175</v>
      </c>
      <c r="C1934">
        <f>INDEX(Table5[Average Lunch Days 16],MATCH(A1934,Table5[CEID],0),1)</f>
        <v>175</v>
      </c>
      <c r="H1934">
        <v>176</v>
      </c>
    </row>
    <row r="1935" spans="1:8" x14ac:dyDescent="0.25">
      <c r="A1935" t="s">
        <v>16849</v>
      </c>
      <c r="B1935">
        <f>INDEX($C$2:$C$1290,MATCH(A1935,Table5[CEID],0),1)</f>
        <v>176</v>
      </c>
      <c r="C1935">
        <f>INDEX(Table5[Average Lunch Days 16],MATCH(A1935,Table5[CEID],0),1)</f>
        <v>176</v>
      </c>
      <c r="H1935">
        <v>178</v>
      </c>
    </row>
    <row r="1936" spans="1:8" x14ac:dyDescent="0.25">
      <c r="A1936" t="s">
        <v>16850</v>
      </c>
      <c r="B1936">
        <f>INDEX($C$2:$C$1290,MATCH(A1936,Table5[CEID],0),1)</f>
        <v>178.15384615384616</v>
      </c>
      <c r="C1936">
        <f>INDEX(Table5[Average Lunch Days 16],MATCH(A1936,Table5[CEID],0),1)</f>
        <v>178.15384615384616</v>
      </c>
      <c r="H1936">
        <v>170</v>
      </c>
    </row>
    <row r="1937" spans="1:8" x14ac:dyDescent="0.25">
      <c r="A1937" t="s">
        <v>16851</v>
      </c>
      <c r="B1937">
        <f>INDEX($C$2:$C$1290,MATCH(A1937,Table5[CEID],0),1)</f>
        <v>175</v>
      </c>
      <c r="C1937">
        <f>INDEX(Table5[Average Lunch Days 16],MATCH(A1937,Table5[CEID],0),1)</f>
        <v>175</v>
      </c>
      <c r="H1937">
        <v>177</v>
      </c>
    </row>
    <row r="1938" spans="1:8" x14ac:dyDescent="0.25">
      <c r="A1938" t="s">
        <v>16852</v>
      </c>
      <c r="B1938">
        <f>INDEX($C$2:$C$1290,MATCH(A1938,Table5[CEID],0),1)</f>
        <v>173</v>
      </c>
      <c r="C1938">
        <f>INDEX(Table5[Average Lunch Days 16],MATCH(A1938,Table5[CEID],0),1)</f>
        <v>173</v>
      </c>
      <c r="H1938">
        <v>193</v>
      </c>
    </row>
    <row r="1939" spans="1:8" x14ac:dyDescent="0.25">
      <c r="A1939" t="s">
        <v>16853</v>
      </c>
      <c r="B1939">
        <f>INDEX($C$2:$C$1290,MATCH(A1939,Table5[CEID],0),1)</f>
        <v>172</v>
      </c>
      <c r="C1939">
        <f>INDEX(Table5[Average Lunch Days 16],MATCH(A1939,Table5[CEID],0),1)</f>
        <v>172</v>
      </c>
      <c r="H1939">
        <v>170</v>
      </c>
    </row>
    <row r="1940" spans="1:8" x14ac:dyDescent="0.25">
      <c r="A1940" t="s">
        <v>16854</v>
      </c>
      <c r="B1940">
        <f>INDEX($C$2:$C$1290,MATCH(A1940,Table5[CEID],0),1)</f>
        <v>175.83333333333334</v>
      </c>
      <c r="C1940">
        <f>INDEX(Table5[Average Lunch Days 16],MATCH(A1940,Table5[CEID],0),1)</f>
        <v>175.83333333333334</v>
      </c>
      <c r="H1940">
        <v>171</v>
      </c>
    </row>
    <row r="1941" spans="1:8" x14ac:dyDescent="0.25">
      <c r="A1941" t="s">
        <v>16855</v>
      </c>
      <c r="B1941">
        <f>INDEX($C$2:$C$1290,MATCH(A1941,Table5[CEID],0),1)</f>
        <v>174</v>
      </c>
      <c r="C1941">
        <f>INDEX(Table5[Average Lunch Days 16],MATCH(A1941,Table5[CEID],0),1)</f>
        <v>174</v>
      </c>
      <c r="H1941">
        <v>171</v>
      </c>
    </row>
    <row r="1942" spans="1:8" x14ac:dyDescent="0.25">
      <c r="A1942" t="s">
        <v>16856</v>
      </c>
      <c r="B1942">
        <f>INDEX($C$2:$C$1290,MATCH(A1942,Table5[CEID],0),1)</f>
        <v>178.33333333333334</v>
      </c>
      <c r="C1942">
        <f>INDEX(Table5[Average Lunch Days 16],MATCH(A1942,Table5[CEID],0),1)</f>
        <v>178.11111111111111</v>
      </c>
      <c r="H1942">
        <v>177</v>
      </c>
    </row>
    <row r="1943" spans="1:8" x14ac:dyDescent="0.25">
      <c r="A1943" t="s">
        <v>16857</v>
      </c>
      <c r="B1943">
        <f>INDEX($C$2:$C$1290,MATCH(A1943,Table5[CEID],0),1)</f>
        <v>175</v>
      </c>
      <c r="C1943">
        <f>INDEX(Table5[Average Lunch Days 16],MATCH(A1943,Table5[CEID],0),1)</f>
        <v>175</v>
      </c>
      <c r="H1943">
        <v>177</v>
      </c>
    </row>
    <row r="1944" spans="1:8" x14ac:dyDescent="0.25">
      <c r="A1944" t="s">
        <v>16858</v>
      </c>
      <c r="B1944">
        <f>INDEX($C$2:$C$1290,MATCH(A1944,Table5[CEID],0),1)</f>
        <v>176</v>
      </c>
      <c r="C1944">
        <f>INDEX(Table5[Average Lunch Days 16],MATCH(A1944,Table5[CEID],0),1)</f>
        <v>176</v>
      </c>
      <c r="H1944">
        <v>176</v>
      </c>
    </row>
    <row r="1945" spans="1:8" x14ac:dyDescent="0.25">
      <c r="A1945" t="s">
        <v>16859</v>
      </c>
      <c r="B1945">
        <f>INDEX($C$2:$C$1290,MATCH(A1945,Table5[CEID],0),1)</f>
        <v>177</v>
      </c>
      <c r="C1945">
        <f>INDEX(Table5[Average Lunch Days 16],MATCH(A1945,Table5[CEID],0),1)</f>
        <v>177</v>
      </c>
      <c r="H1945">
        <v>177</v>
      </c>
    </row>
    <row r="1946" spans="1:8" x14ac:dyDescent="0.25">
      <c r="A1946" t="s">
        <v>16860</v>
      </c>
      <c r="B1946">
        <f>INDEX($C$2:$C$1290,MATCH(A1946,Table5[CEID],0),1)</f>
        <v>177</v>
      </c>
      <c r="C1946">
        <f>INDEX(Table5[Average Lunch Days 16],MATCH(A1946,Table5[CEID],0),1)</f>
        <v>177</v>
      </c>
      <c r="H1946">
        <v>116</v>
      </c>
    </row>
    <row r="1947" spans="1:8" x14ac:dyDescent="0.25">
      <c r="A1947" t="s">
        <v>16861</v>
      </c>
      <c r="B1947">
        <f>INDEX($C$2:$C$1290,MATCH(A1947,Table5[CEID],0),1)</f>
        <v>177</v>
      </c>
      <c r="C1947">
        <f>INDEX(Table5[Average Lunch Days 16],MATCH(A1947,Table5[CEID],0),1)</f>
        <v>159.30000000000001</v>
      </c>
      <c r="H1947">
        <v>166</v>
      </c>
    </row>
    <row r="1948" spans="1:8" x14ac:dyDescent="0.25">
      <c r="A1948" t="s">
        <v>16862</v>
      </c>
      <c r="B1948">
        <f>INDEX($C$2:$C$1290,MATCH(A1948,Table5[CEID],0),1)</f>
        <v>177</v>
      </c>
      <c r="C1948">
        <f>INDEX(Table5[Average Lunch Days 16],MATCH(A1948,Table5[CEID],0),1)</f>
        <v>177</v>
      </c>
      <c r="H1948">
        <v>171</v>
      </c>
    </row>
    <row r="1949" spans="1:8" x14ac:dyDescent="0.25">
      <c r="A1949" t="s">
        <v>16863</v>
      </c>
      <c r="B1949">
        <f>INDEX($C$2:$C$1290,MATCH(A1949,Table5[CEID],0),1)</f>
        <v>169</v>
      </c>
      <c r="C1949">
        <f>INDEX(Table5[Average Lunch Days 16],MATCH(A1949,Table5[CEID],0),1)</f>
        <v>169</v>
      </c>
      <c r="H1949">
        <v>178</v>
      </c>
    </row>
    <row r="1950" spans="1:8" x14ac:dyDescent="0.25">
      <c r="A1950" t="s">
        <v>16864</v>
      </c>
      <c r="B1950">
        <f>INDEX($C$2:$C$1290,MATCH(A1950,Table5[CEID],0),1)</f>
        <v>179</v>
      </c>
      <c r="C1950">
        <f>INDEX(Table5[Average Lunch Days 16],MATCH(A1950,Table5[CEID],0),1)</f>
        <v>179</v>
      </c>
      <c r="H1950">
        <v>178</v>
      </c>
    </row>
    <row r="1951" spans="1:8" x14ac:dyDescent="0.25">
      <c r="A1951" t="s">
        <v>16865</v>
      </c>
      <c r="B1951">
        <f>INDEX($C$2:$C$1290,MATCH(A1951,Table5[CEID],0),1)</f>
        <v>175.42857142857142</v>
      </c>
      <c r="C1951">
        <f>INDEX(Table5[Average Lunch Days 16],MATCH(A1951,Table5[CEID],0),1)</f>
        <v>175.71428571428572</v>
      </c>
      <c r="H1951">
        <v>177</v>
      </c>
    </row>
    <row r="1952" spans="1:8" x14ac:dyDescent="0.25">
      <c r="A1952" t="s">
        <v>16866</v>
      </c>
      <c r="B1952">
        <f>INDEX($C$2:$C$1290,MATCH(A1952,Table5[CEID],0),1)</f>
        <v>174</v>
      </c>
      <c r="C1952">
        <f>INDEX(Table5[Average Lunch Days 16],MATCH(A1952,Table5[CEID],0),1)</f>
        <v>174</v>
      </c>
      <c r="H1952">
        <v>165</v>
      </c>
    </row>
    <row r="1953" spans="1:8" x14ac:dyDescent="0.25">
      <c r="A1953" t="s">
        <v>16867</v>
      </c>
      <c r="B1953">
        <f>INDEX($C$2:$C$1290,MATCH(A1953,Table5[CEID],0),1)</f>
        <v>177</v>
      </c>
      <c r="C1953">
        <f>INDEX(Table5[Average Lunch Days 16],MATCH(A1953,Table5[CEID],0),1)</f>
        <v>177</v>
      </c>
      <c r="H1953">
        <v>173</v>
      </c>
    </row>
    <row r="1954" spans="1:8" x14ac:dyDescent="0.25">
      <c r="A1954" t="s">
        <v>16868</v>
      </c>
      <c r="B1954">
        <f>INDEX($C$2:$C$1290,MATCH(A1954,Table5[CEID],0),1)</f>
        <v>180</v>
      </c>
      <c r="C1954">
        <f>INDEX(Table5[Average Lunch Days 16],MATCH(A1954,Table5[CEID],0),1)</f>
        <v>175.5</v>
      </c>
      <c r="H1954">
        <v>177</v>
      </c>
    </row>
    <row r="1955" spans="1:8" x14ac:dyDescent="0.25">
      <c r="A1955" t="s">
        <v>16869</v>
      </c>
      <c r="B1955">
        <f>INDEX($C$2:$C$1290,MATCH(A1955,Table5[CEID],0),1)</f>
        <v>172</v>
      </c>
      <c r="C1955">
        <f>INDEX(Table5[Average Lunch Days 16],MATCH(A1955,Table5[CEID],0),1)</f>
        <v>172</v>
      </c>
      <c r="H1955">
        <v>176</v>
      </c>
    </row>
    <row r="1956" spans="1:8" x14ac:dyDescent="0.25">
      <c r="A1956" t="s">
        <v>16870</v>
      </c>
      <c r="B1956">
        <f>INDEX($C$2:$C$1290,MATCH(A1956,Table5[CEID],0),1)</f>
        <v>177</v>
      </c>
      <c r="C1956">
        <f>INDEX(Table5[Average Lunch Days 16],MATCH(A1956,Table5[CEID],0),1)</f>
        <v>177</v>
      </c>
      <c r="H1956">
        <v>177</v>
      </c>
    </row>
    <row r="1957" spans="1:8" x14ac:dyDescent="0.25">
      <c r="A1957" t="s">
        <v>16871</v>
      </c>
      <c r="B1957">
        <f>INDEX($C$2:$C$1290,MATCH(A1957,Table5[CEID],0),1)</f>
        <v>172</v>
      </c>
      <c r="C1957">
        <f>INDEX(Table5[Average Lunch Days 16],MATCH(A1957,Table5[CEID],0),1)</f>
        <v>172</v>
      </c>
      <c r="H1957">
        <v>169</v>
      </c>
    </row>
    <row r="1958" spans="1:8" x14ac:dyDescent="0.25">
      <c r="A1958" t="s">
        <v>16872</v>
      </c>
      <c r="B1958">
        <f>INDEX($C$2:$C$1290,MATCH(A1958,Table5[CEID],0),1)</f>
        <v>177</v>
      </c>
      <c r="C1958">
        <f>INDEX(Table5[Average Lunch Days 16],MATCH(A1958,Table5[CEID],0),1)</f>
        <v>177</v>
      </c>
      <c r="H1958">
        <v>174</v>
      </c>
    </row>
    <row r="1959" spans="1:8" x14ac:dyDescent="0.25">
      <c r="A1959" t="s">
        <v>16873</v>
      </c>
      <c r="B1959">
        <f>INDEX($C$2:$C$1290,MATCH(A1959,Table5[CEID],0),1)</f>
        <v>179</v>
      </c>
      <c r="C1959">
        <f>INDEX(Table5[Average Lunch Days 16],MATCH(A1959,Table5[CEID],0),1)</f>
        <v>179</v>
      </c>
      <c r="H1959">
        <v>175</v>
      </c>
    </row>
    <row r="1960" spans="1:8" x14ac:dyDescent="0.25">
      <c r="A1960" t="s">
        <v>16874</v>
      </c>
      <c r="B1960">
        <f>INDEX($C$2:$C$1290,MATCH(A1960,Table5[CEID],0),1)</f>
        <v>176</v>
      </c>
      <c r="C1960">
        <f>INDEX(Table5[Average Lunch Days 16],MATCH(A1960,Table5[CEID],0),1)</f>
        <v>175</v>
      </c>
      <c r="H1960">
        <v>180</v>
      </c>
    </row>
    <row r="1961" spans="1:8" x14ac:dyDescent="0.25">
      <c r="A1961" t="s">
        <v>16875</v>
      </c>
      <c r="B1961">
        <f>INDEX($C$2:$C$1290,MATCH(A1961,Table5[CEID],0),1)</f>
        <v>177</v>
      </c>
      <c r="C1961">
        <f>INDEX(Table5[Average Lunch Days 16],MATCH(A1961,Table5[CEID],0),1)</f>
        <v>177</v>
      </c>
      <c r="H1961">
        <v>175</v>
      </c>
    </row>
    <row r="1962" spans="1:8" x14ac:dyDescent="0.25">
      <c r="A1962" t="s">
        <v>16876</v>
      </c>
      <c r="B1962">
        <f>INDEX($C$2:$C$1290,MATCH(A1962,Table5[CEID],0),1)</f>
        <v>174</v>
      </c>
      <c r="C1962">
        <f>INDEX(Table5[Average Lunch Days 16],MATCH(A1962,Table5[CEID],0),1)</f>
        <v>174</v>
      </c>
      <c r="H1962">
        <v>177</v>
      </c>
    </row>
    <row r="1963" spans="1:8" x14ac:dyDescent="0.25">
      <c r="A1963" t="s">
        <v>16877</v>
      </c>
      <c r="B1963">
        <f>INDEX($C$2:$C$1290,MATCH(A1963,Table5[CEID],0),1)</f>
        <v>177</v>
      </c>
      <c r="C1963">
        <f>INDEX(Table5[Average Lunch Days 16],MATCH(A1963,Table5[CEID],0),1)</f>
        <v>177</v>
      </c>
      <c r="H1963">
        <v>174</v>
      </c>
    </row>
    <row r="1964" spans="1:8" x14ac:dyDescent="0.25">
      <c r="A1964" t="s">
        <v>16878</v>
      </c>
      <c r="B1964">
        <f>INDEX($C$2:$C$1290,MATCH(A1964,Table5[CEID],0),1)</f>
        <v>177</v>
      </c>
      <c r="C1964">
        <f>INDEX(Table5[Average Lunch Days 16],MATCH(A1964,Table5[CEID],0),1)</f>
        <v>177</v>
      </c>
      <c r="H1964">
        <v>173</v>
      </c>
    </row>
    <row r="1965" spans="1:8" x14ac:dyDescent="0.25">
      <c r="A1965" t="s">
        <v>16879</v>
      </c>
      <c r="B1965">
        <f>INDEX($C$2:$C$1290,MATCH(A1965,Table5[CEID],0),1)</f>
        <v>176.66666666666666</v>
      </c>
      <c r="C1965">
        <f>INDEX(Table5[Average Lunch Days 16],MATCH(A1965,Table5[CEID],0),1)</f>
        <v>176</v>
      </c>
      <c r="H1965">
        <v>171</v>
      </c>
    </row>
    <row r="1966" spans="1:8" x14ac:dyDescent="0.25">
      <c r="A1966" t="s">
        <v>16880</v>
      </c>
      <c r="B1966">
        <f>INDEX($C$2:$C$1290,MATCH(A1966,Table5[CEID],0),1)</f>
        <v>116.66666666666667</v>
      </c>
      <c r="C1966">
        <f>INDEX(Table5[Average Lunch Days 16],MATCH(A1966,Table5[CEID],0),1)</f>
        <v>116.66666666666667</v>
      </c>
      <c r="H1966">
        <v>180</v>
      </c>
    </row>
    <row r="1967" spans="1:8" x14ac:dyDescent="0.25">
      <c r="A1967" t="s">
        <v>16881</v>
      </c>
      <c r="B1967">
        <f>INDEX($C$2:$C$1290,MATCH(A1967,Table5[CEID],0),1)</f>
        <v>175</v>
      </c>
      <c r="C1967">
        <f>INDEX(Table5[Average Lunch Days 16],MATCH(A1967,Table5[CEID],0),1)</f>
        <v>116.66666666666667</v>
      </c>
      <c r="H1967">
        <v>179</v>
      </c>
    </row>
    <row r="1968" spans="1:8" x14ac:dyDescent="0.25">
      <c r="A1968" t="s">
        <v>16882</v>
      </c>
      <c r="B1968">
        <f>INDEX($C$2:$C$1290,MATCH(A1968,Table5[CEID],0),1)</f>
        <v>176.8</v>
      </c>
      <c r="C1968">
        <f>INDEX(Table5[Average Lunch Days 16],MATCH(A1968,Table5[CEID],0),1)</f>
        <v>176.8</v>
      </c>
      <c r="H1968">
        <v>177</v>
      </c>
    </row>
    <row r="1969" spans="1:8" x14ac:dyDescent="0.25">
      <c r="A1969" t="s">
        <v>16883</v>
      </c>
      <c r="B1969">
        <f>INDEX($C$2:$C$1290,MATCH(A1969,Table5[CEID],0),1)</f>
        <v>174</v>
      </c>
      <c r="C1969">
        <f>INDEX(Table5[Average Lunch Days 16],MATCH(A1969,Table5[CEID],0),1)</f>
        <v>172</v>
      </c>
      <c r="H1969">
        <v>176</v>
      </c>
    </row>
    <row r="1970" spans="1:8" x14ac:dyDescent="0.25">
      <c r="A1970" t="s">
        <v>16884</v>
      </c>
      <c r="B1970">
        <f>INDEX($C$2:$C$1290,MATCH(A1970,Table5[CEID],0),1)</f>
        <v>173.75</v>
      </c>
      <c r="C1970">
        <f>INDEX(Table5[Average Lunch Days 16],MATCH(A1970,Table5[CEID],0),1)</f>
        <v>174</v>
      </c>
      <c r="H1970">
        <v>174</v>
      </c>
    </row>
    <row r="1971" spans="1:8" x14ac:dyDescent="0.25">
      <c r="A1971" t="s">
        <v>16885</v>
      </c>
      <c r="B1971">
        <f>INDEX($C$2:$C$1290,MATCH(A1971,Table5[CEID],0),1)</f>
        <v>174</v>
      </c>
      <c r="C1971">
        <f>INDEX(Table5[Average Lunch Days 16],MATCH(A1971,Table5[CEID],0),1)</f>
        <v>174</v>
      </c>
      <c r="H1971">
        <v>176</v>
      </c>
    </row>
    <row r="1972" spans="1:8" x14ac:dyDescent="0.25">
      <c r="A1972" t="s">
        <v>16886</v>
      </c>
      <c r="B1972">
        <f>INDEX($C$2:$C$1290,MATCH(A1972,Table5[CEID],0),1)</f>
        <v>180</v>
      </c>
      <c r="C1972">
        <f>INDEX(Table5[Average Lunch Days 16],MATCH(A1972,Table5[CEID],0),1)</f>
        <v>180</v>
      </c>
      <c r="H1972">
        <v>175</v>
      </c>
    </row>
    <row r="1973" spans="1:8" x14ac:dyDescent="0.25">
      <c r="A1973" t="s">
        <v>16887</v>
      </c>
      <c r="B1973">
        <f>INDEX($C$2:$C$1290,MATCH(A1973,Table5[CEID],0),1)</f>
        <v>177</v>
      </c>
      <c r="C1973">
        <f>INDEX(Table5[Average Lunch Days 16],MATCH(A1973,Table5[CEID],0),1)</f>
        <v>177</v>
      </c>
      <c r="H1973">
        <v>176</v>
      </c>
    </row>
    <row r="1974" spans="1:8" x14ac:dyDescent="0.25">
      <c r="A1974" t="s">
        <v>16888</v>
      </c>
      <c r="B1974">
        <f>INDEX($C$2:$C$1290,MATCH(A1974,Table5[CEID],0),1)</f>
        <v>181</v>
      </c>
      <c r="C1974">
        <f>INDEX(Table5[Average Lunch Days 16],MATCH(A1974,Table5[CEID],0),1)</f>
        <v>181</v>
      </c>
      <c r="H1974">
        <v>180</v>
      </c>
    </row>
    <row r="1975" spans="1:8" x14ac:dyDescent="0.25">
      <c r="A1975" t="s">
        <v>16889</v>
      </c>
      <c r="B1975">
        <f>INDEX($C$2:$C$1290,MATCH(A1975,Table5[CEID],0),1)</f>
        <v>175</v>
      </c>
      <c r="C1975">
        <f>INDEX(Table5[Average Lunch Days 16],MATCH(A1975,Table5[CEID],0),1)</f>
        <v>175</v>
      </c>
      <c r="H1975">
        <v>176</v>
      </c>
    </row>
    <row r="1976" spans="1:8" x14ac:dyDescent="0.25">
      <c r="A1976" t="s">
        <v>16890</v>
      </c>
      <c r="B1976">
        <f>INDEX($C$2:$C$1290,MATCH(A1976,Table5[CEID],0),1)</f>
        <v>177</v>
      </c>
      <c r="C1976">
        <f>INDEX(Table5[Average Lunch Days 16],MATCH(A1976,Table5[CEID],0),1)</f>
        <v>177</v>
      </c>
      <c r="H1976">
        <v>174</v>
      </c>
    </row>
    <row r="1977" spans="1:8" x14ac:dyDescent="0.25">
      <c r="A1977" t="s">
        <v>16891</v>
      </c>
      <c r="B1977">
        <f>INDEX($C$2:$C$1290,MATCH(A1977,Table5[CEID],0),1)</f>
        <v>181</v>
      </c>
      <c r="C1977">
        <f>INDEX(Table5[Average Lunch Days 16],MATCH(A1977,Table5[CEID],0),1)</f>
        <v>181</v>
      </c>
      <c r="H1977">
        <v>175</v>
      </c>
    </row>
    <row r="1978" spans="1:8" x14ac:dyDescent="0.25">
      <c r="A1978" t="s">
        <v>16892</v>
      </c>
      <c r="B1978">
        <f>INDEX($C$2:$C$1290,MATCH(A1978,Table5[CEID],0),1)</f>
        <v>170</v>
      </c>
      <c r="C1978">
        <f>INDEX(Table5[Average Lunch Days 16],MATCH(A1978,Table5[CEID],0),1)</f>
        <v>170</v>
      </c>
      <c r="H1978">
        <v>169</v>
      </c>
    </row>
    <row r="1979" spans="1:8" x14ac:dyDescent="0.25">
      <c r="A1979" t="s">
        <v>16893</v>
      </c>
      <c r="B1979">
        <f>INDEX($C$2:$C$1290,MATCH(A1979,Table5[CEID],0),1)</f>
        <v>176</v>
      </c>
      <c r="C1979">
        <f>INDEX(Table5[Average Lunch Days 16],MATCH(A1979,Table5[CEID],0),1)</f>
        <v>176</v>
      </c>
      <c r="H1979">
        <v>176</v>
      </c>
    </row>
    <row r="1980" spans="1:8" x14ac:dyDescent="0.25">
      <c r="A1980" t="s">
        <v>16894</v>
      </c>
      <c r="B1980">
        <f>INDEX($C$2:$C$1290,MATCH(A1980,Table5[CEID],0),1)</f>
        <v>189</v>
      </c>
      <c r="C1980">
        <f>INDEX(Table5[Average Lunch Days 16],MATCH(A1980,Table5[CEID],0),1)</f>
        <v>189</v>
      </c>
      <c r="H1980">
        <v>174</v>
      </c>
    </row>
    <row r="1981" spans="1:8" x14ac:dyDescent="0.25">
      <c r="A1981" t="s">
        <v>16895</v>
      </c>
      <c r="B1981">
        <f>INDEX($C$2:$C$1290,MATCH(A1981,Table5[CEID],0),1)</f>
        <v>178</v>
      </c>
      <c r="C1981">
        <f>INDEX(Table5[Average Lunch Days 16],MATCH(A1981,Table5[CEID],0),1)</f>
        <v>178</v>
      </c>
      <c r="H1981">
        <v>177</v>
      </c>
    </row>
    <row r="1982" spans="1:8" x14ac:dyDescent="0.25">
      <c r="A1982" t="s">
        <v>16896</v>
      </c>
      <c r="B1982">
        <f>INDEX($C$2:$C$1290,MATCH(A1982,Table5[CEID],0),1)</f>
        <v>171</v>
      </c>
      <c r="C1982">
        <f>INDEX(Table5[Average Lunch Days 16],MATCH(A1982,Table5[CEID],0),1)</f>
        <v>171</v>
      </c>
      <c r="H1982">
        <v>176</v>
      </c>
    </row>
    <row r="1983" spans="1:8" x14ac:dyDescent="0.25">
      <c r="A1983" t="s">
        <v>16897</v>
      </c>
      <c r="B1983">
        <f>INDEX($C$2:$C$1290,MATCH(A1983,Table5[CEID],0),1)</f>
        <v>177</v>
      </c>
      <c r="C1983">
        <f>INDEX(Table5[Average Lunch Days 16],MATCH(A1983,Table5[CEID],0),1)</f>
        <v>177</v>
      </c>
      <c r="H1983">
        <v>180</v>
      </c>
    </row>
    <row r="1984" spans="1:8" x14ac:dyDescent="0.25">
      <c r="A1984" t="s">
        <v>16898</v>
      </c>
      <c r="B1984">
        <f>INDEX($C$2:$C$1290,MATCH(A1984,Table5[CEID],0),1)</f>
        <v>178</v>
      </c>
      <c r="C1984">
        <f>INDEX(Table5[Average Lunch Days 16],MATCH(A1984,Table5[CEID],0),1)</f>
        <v>178</v>
      </c>
      <c r="H1984">
        <v>177</v>
      </c>
    </row>
    <row r="1985" spans="1:8" x14ac:dyDescent="0.25">
      <c r="A1985" t="s">
        <v>16899</v>
      </c>
      <c r="B1985">
        <f>INDEX($C$2:$C$1290,MATCH(A1985,Table5[CEID],0),1)</f>
        <v>175.85714285714286</v>
      </c>
      <c r="C1985">
        <f>INDEX(Table5[Average Lunch Days 16],MATCH(A1985,Table5[CEID],0),1)</f>
        <v>176</v>
      </c>
      <c r="H1985">
        <v>178</v>
      </c>
    </row>
    <row r="1986" spans="1:8" x14ac:dyDescent="0.25">
      <c r="A1986" t="s">
        <v>16900</v>
      </c>
      <c r="B1986">
        <f>INDEX($C$2:$C$1290,MATCH(A1986,Table5[CEID],0),1)</f>
        <v>176</v>
      </c>
      <c r="C1986">
        <f>INDEX(Table5[Average Lunch Days 16],MATCH(A1986,Table5[CEID],0),1)</f>
        <v>176</v>
      </c>
      <c r="H1986">
        <v>177</v>
      </c>
    </row>
    <row r="1987" spans="1:8" x14ac:dyDescent="0.25">
      <c r="A1987" t="s">
        <v>16901</v>
      </c>
      <c r="B1987">
        <f>INDEX($C$2:$C$1290,MATCH(A1987,Table5[CEID],0),1)</f>
        <v>175</v>
      </c>
      <c r="C1987">
        <f>INDEX(Table5[Average Lunch Days 16],MATCH(A1987,Table5[CEID],0),1)</f>
        <v>175</v>
      </c>
      <c r="H1987">
        <v>176</v>
      </c>
    </row>
    <row r="1988" spans="1:8" x14ac:dyDescent="0.25">
      <c r="A1988" t="s">
        <v>16902</v>
      </c>
      <c r="B1988">
        <f>INDEX($C$2:$C$1290,MATCH(A1988,Table5[CEID],0),1)</f>
        <v>179.25</v>
      </c>
      <c r="C1988">
        <f>INDEX(Table5[Average Lunch Days 16],MATCH(A1988,Table5[CEID],0),1)</f>
        <v>179.25</v>
      </c>
      <c r="H1988">
        <v>176</v>
      </c>
    </row>
    <row r="1989" spans="1:8" x14ac:dyDescent="0.25">
      <c r="A1989" t="s">
        <v>16903</v>
      </c>
      <c r="B1989">
        <f>INDEX($C$2:$C$1290,MATCH(A1989,Table5[CEID],0),1)</f>
        <v>177</v>
      </c>
      <c r="C1989">
        <f>INDEX(Table5[Average Lunch Days 16],MATCH(A1989,Table5[CEID],0),1)</f>
        <v>177</v>
      </c>
      <c r="H1989">
        <v>176</v>
      </c>
    </row>
    <row r="1990" spans="1:8" x14ac:dyDescent="0.25">
      <c r="A1990" t="s">
        <v>16904</v>
      </c>
      <c r="B1990">
        <f>INDEX($C$2:$C$1290,MATCH(A1990,Table5[CEID],0),1)</f>
        <v>172.25</v>
      </c>
      <c r="C1990">
        <f>INDEX(Table5[Average Lunch Days 16],MATCH(A1990,Table5[CEID],0),1)</f>
        <v>172.25</v>
      </c>
      <c r="H1990">
        <v>179</v>
      </c>
    </row>
    <row r="1991" spans="1:8" x14ac:dyDescent="0.25">
      <c r="A1991" t="s">
        <v>16905</v>
      </c>
      <c r="B1991">
        <f>INDEX($C$2:$C$1290,MATCH(A1991,Table5[CEID],0),1)</f>
        <v>176</v>
      </c>
      <c r="C1991">
        <f>INDEX(Table5[Average Lunch Days 16],MATCH(A1991,Table5[CEID],0),1)</f>
        <v>176</v>
      </c>
      <c r="H1991">
        <v>174</v>
      </c>
    </row>
    <row r="1992" spans="1:8" x14ac:dyDescent="0.25">
      <c r="A1992" t="s">
        <v>16906</v>
      </c>
      <c r="B1992">
        <f>INDEX($C$2:$C$1290,MATCH(A1992,Table5[CEID],0),1)</f>
        <v>177</v>
      </c>
      <c r="C1992">
        <f>INDEX(Table5[Average Lunch Days 16],MATCH(A1992,Table5[CEID],0),1)</f>
        <v>177</v>
      </c>
      <c r="H1992">
        <v>180</v>
      </c>
    </row>
    <row r="1993" spans="1:8" x14ac:dyDescent="0.25">
      <c r="A1993" t="s">
        <v>16907</v>
      </c>
      <c r="B1993">
        <f>INDEX($C$2:$C$1290,MATCH(A1993,Table5[CEID],0),1)</f>
        <v>180</v>
      </c>
      <c r="C1993">
        <f>INDEX(Table5[Average Lunch Days 16],MATCH(A1993,Table5[CEID],0),1)</f>
        <v>180</v>
      </c>
      <c r="H1993">
        <v>176</v>
      </c>
    </row>
    <row r="1994" spans="1:8" x14ac:dyDescent="0.25">
      <c r="A1994" t="s">
        <v>16908</v>
      </c>
      <c r="B1994">
        <f>INDEX($C$2:$C$1290,MATCH(A1994,Table5[CEID],0),1)</f>
        <v>179.75</v>
      </c>
      <c r="C1994">
        <f>INDEX(Table5[Average Lunch Days 16],MATCH(A1994,Table5[CEID],0),1)</f>
        <v>179.75</v>
      </c>
      <c r="H1994">
        <v>177</v>
      </c>
    </row>
    <row r="1995" spans="1:8" x14ac:dyDescent="0.25">
      <c r="A1995" t="s">
        <v>16909</v>
      </c>
      <c r="B1995">
        <f>INDEX($C$2:$C$1290,MATCH(A1995,Table5[CEID],0),1)</f>
        <v>166</v>
      </c>
      <c r="C1995">
        <f>INDEX(Table5[Average Lunch Days 16],MATCH(A1995,Table5[CEID],0),1)</f>
        <v>167</v>
      </c>
      <c r="H1995">
        <v>177</v>
      </c>
    </row>
    <row r="1996" spans="1:8" x14ac:dyDescent="0.25">
      <c r="A1996" t="s">
        <v>16910</v>
      </c>
      <c r="B1996">
        <f>INDEX($C$2:$C$1290,MATCH(A1996,Table5[CEID],0),1)</f>
        <v>176</v>
      </c>
      <c r="C1996">
        <f>INDEX(Table5[Average Lunch Days 16],MATCH(A1996,Table5[CEID],0),1)</f>
        <v>176</v>
      </c>
      <c r="H1996">
        <v>177</v>
      </c>
    </row>
    <row r="1997" spans="1:8" x14ac:dyDescent="0.25">
      <c r="A1997" t="s">
        <v>16911</v>
      </c>
      <c r="B1997">
        <f>INDEX($C$2:$C$1290,MATCH(A1997,Table5[CEID],0),1)</f>
        <v>176</v>
      </c>
      <c r="C1997">
        <f>INDEX(Table5[Average Lunch Days 16],MATCH(A1997,Table5[CEID],0),1)</f>
        <v>176</v>
      </c>
      <c r="H1997">
        <v>179</v>
      </c>
    </row>
    <row r="1998" spans="1:8" x14ac:dyDescent="0.25">
      <c r="A1998" t="s">
        <v>16912</v>
      </c>
      <c r="B1998">
        <f>INDEX($C$2:$C$1290,MATCH(A1998,Table5[CEID],0),1)</f>
        <v>180</v>
      </c>
      <c r="C1998">
        <f>INDEX(Table5[Average Lunch Days 16],MATCH(A1998,Table5[CEID],0),1)</f>
        <v>180</v>
      </c>
      <c r="H1998">
        <v>174</v>
      </c>
    </row>
    <row r="1999" spans="1:8" x14ac:dyDescent="0.25">
      <c r="A1999" t="s">
        <v>16913</v>
      </c>
      <c r="B1999">
        <f>INDEX($C$2:$C$1290,MATCH(A1999,Table5[CEID],0),1)</f>
        <v>175</v>
      </c>
      <c r="C1999">
        <f>INDEX(Table5[Average Lunch Days 16],MATCH(A1999,Table5[CEID],0),1)</f>
        <v>175</v>
      </c>
      <c r="H1999">
        <v>182</v>
      </c>
    </row>
    <row r="2000" spans="1:8" x14ac:dyDescent="0.25">
      <c r="A2000" t="s">
        <v>16914</v>
      </c>
      <c r="B2000">
        <f>INDEX($C$2:$C$1290,MATCH(A2000,Table5[CEID],0),1)</f>
        <v>177</v>
      </c>
      <c r="C2000">
        <f>INDEX(Table5[Average Lunch Days 16],MATCH(A2000,Table5[CEID],0),1)</f>
        <v>177</v>
      </c>
      <c r="H2000">
        <v>177</v>
      </c>
    </row>
    <row r="2001" spans="1:8" x14ac:dyDescent="0.25">
      <c r="A2001" t="s">
        <v>16915</v>
      </c>
      <c r="B2001">
        <f>INDEX($C$2:$C$1290,MATCH(A2001,Table5[CEID],0),1)</f>
        <v>176</v>
      </c>
      <c r="C2001">
        <f>INDEX(Table5[Average Lunch Days 16],MATCH(A2001,Table5[CEID],0),1)</f>
        <v>176</v>
      </c>
      <c r="H2001">
        <v>173</v>
      </c>
    </row>
    <row r="2002" spans="1:8" x14ac:dyDescent="0.25">
      <c r="A2002" t="s">
        <v>16917</v>
      </c>
      <c r="B2002">
        <f>INDEX($C$2:$C$1290,MATCH(A2002,Table5[CEID],0),1)</f>
        <v>175</v>
      </c>
      <c r="C2002">
        <f>INDEX(Table5[Average Lunch Days 16],MATCH(A2002,Table5[CEID],0),1)</f>
        <v>175</v>
      </c>
      <c r="H2002">
        <v>161</v>
      </c>
    </row>
    <row r="2003" spans="1:8" x14ac:dyDescent="0.25">
      <c r="A2003" t="s">
        <v>16918</v>
      </c>
      <c r="B2003">
        <f>INDEX($C$2:$C$1290,MATCH(A2003,Table5[CEID],0),1)</f>
        <v>177</v>
      </c>
      <c r="C2003">
        <f>INDEX(Table5[Average Lunch Days 16],MATCH(A2003,Table5[CEID],0),1)</f>
        <v>177</v>
      </c>
      <c r="H2003">
        <v>174</v>
      </c>
    </row>
    <row r="2004" spans="1:8" x14ac:dyDescent="0.25">
      <c r="A2004" t="s">
        <v>16919</v>
      </c>
      <c r="B2004">
        <f>INDEX($C$2:$C$1290,MATCH(A2004,Table5[CEID],0),1)</f>
        <v>174</v>
      </c>
      <c r="C2004">
        <f>INDEX(Table5[Average Lunch Days 16],MATCH(A2004,Table5[CEID],0),1)</f>
        <v>174</v>
      </c>
      <c r="H2004">
        <v>177</v>
      </c>
    </row>
    <row r="2005" spans="1:8" x14ac:dyDescent="0.25">
      <c r="A2005" t="s">
        <v>16920</v>
      </c>
      <c r="B2005">
        <f>INDEX($C$2:$C$1290,MATCH(A2005,Table5[CEID],0),1)</f>
        <v>174</v>
      </c>
      <c r="C2005">
        <f>INDEX(Table5[Average Lunch Days 16],MATCH(A2005,Table5[CEID],0),1)</f>
        <v>173.85714285714286</v>
      </c>
      <c r="H2005">
        <v>175</v>
      </c>
    </row>
    <row r="2006" spans="1:8" x14ac:dyDescent="0.25">
      <c r="A2006" t="s">
        <v>16921</v>
      </c>
      <c r="B2006">
        <f>INDEX($C$2:$C$1290,MATCH(A2006,Table5[CEID],0),1)</f>
        <v>173</v>
      </c>
      <c r="C2006">
        <f>INDEX(Table5[Average Lunch Days 16],MATCH(A2006,Table5[CEID],0),1)</f>
        <v>173</v>
      </c>
      <c r="H2006">
        <v>175</v>
      </c>
    </row>
    <row r="2007" spans="1:8" x14ac:dyDescent="0.25">
      <c r="A2007" t="s">
        <v>16922</v>
      </c>
      <c r="B2007">
        <f>INDEX($C$2:$C$1290,MATCH(A2007,Table5[CEID],0),1)</f>
        <v>175</v>
      </c>
      <c r="C2007">
        <f>INDEX(Table5[Average Lunch Days 16],MATCH(A2007,Table5[CEID],0),1)</f>
        <v>175</v>
      </c>
      <c r="H2007">
        <v>176</v>
      </c>
    </row>
    <row r="2008" spans="1:8" x14ac:dyDescent="0.25">
      <c r="A2008" t="s">
        <v>16923</v>
      </c>
      <c r="B2008">
        <f>INDEX($C$2:$C$1290,MATCH(A2008,Table5[CEID],0),1)</f>
        <v>179</v>
      </c>
      <c r="C2008">
        <f>INDEX(Table5[Average Lunch Days 16],MATCH(A2008,Table5[CEID],0),1)</f>
        <v>179</v>
      </c>
      <c r="H2008">
        <v>172</v>
      </c>
    </row>
    <row r="2009" spans="1:8" x14ac:dyDescent="0.25">
      <c r="A2009" t="s">
        <v>16924</v>
      </c>
      <c r="B2009">
        <f>INDEX($C$2:$C$1290,MATCH(A2009,Table5[CEID],0),1)</f>
        <v>176</v>
      </c>
      <c r="C2009">
        <f>INDEX(Table5[Average Lunch Days 16],MATCH(A2009,Table5[CEID],0),1)</f>
        <v>176</v>
      </c>
      <c r="H2009">
        <v>166</v>
      </c>
    </row>
    <row r="2010" spans="1:8" x14ac:dyDescent="0.25">
      <c r="A2010" t="s">
        <v>16925</v>
      </c>
      <c r="B2010">
        <f>INDEX($C$2:$C$1290,MATCH(A2010,Table5[CEID],0),1)</f>
        <v>111</v>
      </c>
      <c r="C2010">
        <f>INDEX(Table5[Average Lunch Days 16],MATCH(A2010,Table5[CEID],0),1)</f>
        <v>111</v>
      </c>
      <c r="H2010">
        <v>179</v>
      </c>
    </row>
    <row r="2011" spans="1:8" x14ac:dyDescent="0.25">
      <c r="A2011" t="s">
        <v>16926</v>
      </c>
      <c r="B2011">
        <f>INDEX($C$2:$C$1290,MATCH(A2011,Table5[CEID],0),1)</f>
        <v>171</v>
      </c>
      <c r="C2011">
        <f>INDEX(Table5[Average Lunch Days 16],MATCH(A2011,Table5[CEID],0),1)</f>
        <v>171</v>
      </c>
      <c r="H2011">
        <v>177</v>
      </c>
    </row>
    <row r="2012" spans="1:8" x14ac:dyDescent="0.25">
      <c r="A2012" t="s">
        <v>16927</v>
      </c>
      <c r="B2012">
        <f>INDEX($C$2:$C$1290,MATCH(A2012,Table5[CEID],0),1)</f>
        <v>177</v>
      </c>
      <c r="C2012">
        <f>INDEX(Table5[Average Lunch Days 16],MATCH(A2012,Table5[CEID],0),1)</f>
        <v>171</v>
      </c>
      <c r="H2012">
        <v>175</v>
      </c>
    </row>
    <row r="2013" spans="1:8" x14ac:dyDescent="0.25">
      <c r="A2013" t="s">
        <v>16928</v>
      </c>
      <c r="B2013">
        <f>INDEX($C$2:$C$1290,MATCH(A2013,Table5[CEID],0),1)</f>
        <v>176</v>
      </c>
      <c r="C2013">
        <f>INDEX(Table5[Average Lunch Days 16],MATCH(A2013,Table5[CEID],0),1)</f>
        <v>176</v>
      </c>
      <c r="H2013">
        <v>132</v>
      </c>
    </row>
    <row r="2014" spans="1:8" x14ac:dyDescent="0.25">
      <c r="A2014" t="s">
        <v>16929</v>
      </c>
      <c r="B2014">
        <f>INDEX($C$2:$C$1290,MATCH(A2014,Table5[CEID],0),1)</f>
        <v>177</v>
      </c>
      <c r="C2014">
        <f>INDEX(Table5[Average Lunch Days 16],MATCH(A2014,Table5[CEID],0),1)</f>
        <v>177.25</v>
      </c>
      <c r="H2014">
        <v>177</v>
      </c>
    </row>
    <row r="2015" spans="1:8" x14ac:dyDescent="0.25">
      <c r="A2015" t="s">
        <v>16930</v>
      </c>
      <c r="B2015">
        <f>INDEX($C$2:$C$1290,MATCH(A2015,Table5[CEID],0),1)</f>
        <v>180</v>
      </c>
      <c r="C2015">
        <f>INDEX(Table5[Average Lunch Days 16],MATCH(A2015,Table5[CEID],0),1)</f>
        <v>180</v>
      </c>
      <c r="H2015">
        <v>177</v>
      </c>
    </row>
    <row r="2016" spans="1:8" x14ac:dyDescent="0.25">
      <c r="A2016" t="s">
        <v>16931</v>
      </c>
      <c r="B2016">
        <f>INDEX($C$2:$C$1290,MATCH(A2016,Table5[CEID],0),1)</f>
        <v>180</v>
      </c>
      <c r="C2016">
        <f>INDEX(Table5[Average Lunch Days 16],MATCH(A2016,Table5[CEID],0),1)</f>
        <v>180</v>
      </c>
      <c r="H2016">
        <v>173</v>
      </c>
    </row>
    <row r="2017" spans="1:8" x14ac:dyDescent="0.25">
      <c r="A2017" t="s">
        <v>16932</v>
      </c>
      <c r="B2017">
        <f>INDEX($C$2:$C$1290,MATCH(A2017,Table5[CEID],0),1)</f>
        <v>177</v>
      </c>
      <c r="C2017">
        <f>INDEX(Table5[Average Lunch Days 16],MATCH(A2017,Table5[CEID],0),1)</f>
        <v>177</v>
      </c>
      <c r="H2017">
        <v>177</v>
      </c>
    </row>
    <row r="2018" spans="1:8" x14ac:dyDescent="0.25">
      <c r="A2018" t="s">
        <v>16933</v>
      </c>
      <c r="B2018">
        <f>INDEX($C$2:$C$1290,MATCH(A2018,Table5[CEID],0),1)</f>
        <v>175</v>
      </c>
      <c r="C2018">
        <f>INDEX(Table5[Average Lunch Days 16],MATCH(A2018,Table5[CEID],0),1)</f>
        <v>175</v>
      </c>
      <c r="H2018">
        <v>177</v>
      </c>
    </row>
    <row r="2019" spans="1:8" x14ac:dyDescent="0.25">
      <c r="A2019" t="s">
        <v>16934</v>
      </c>
      <c r="B2019">
        <f>INDEX($C$2:$C$1290,MATCH(A2019,Table5[CEID],0),1)</f>
        <v>179</v>
      </c>
      <c r="C2019">
        <f>INDEX(Table5[Average Lunch Days 16],MATCH(A2019,Table5[CEID],0),1)</f>
        <v>179</v>
      </c>
      <c r="H2019">
        <v>177</v>
      </c>
    </row>
    <row r="2020" spans="1:8" x14ac:dyDescent="0.25">
      <c r="A2020" t="s">
        <v>16935</v>
      </c>
      <c r="B2020">
        <f>INDEX($C$2:$C$1290,MATCH(A2020,Table5[CEID],0),1)</f>
        <v>177</v>
      </c>
      <c r="C2020">
        <f>INDEX(Table5[Average Lunch Days 16],MATCH(A2020,Table5[CEID],0),1)</f>
        <v>177</v>
      </c>
      <c r="H2020">
        <v>175</v>
      </c>
    </row>
    <row r="2021" spans="1:8" x14ac:dyDescent="0.25">
      <c r="A2021" t="s">
        <v>16936</v>
      </c>
      <c r="B2021">
        <f>INDEX($C$2:$C$1290,MATCH(A2021,Table5[CEID],0),1)</f>
        <v>177</v>
      </c>
      <c r="C2021">
        <f>INDEX(Table5[Average Lunch Days 16],MATCH(A2021,Table5[CEID],0),1)</f>
        <v>177</v>
      </c>
      <c r="H2021">
        <v>176</v>
      </c>
    </row>
    <row r="2022" spans="1:8" x14ac:dyDescent="0.25">
      <c r="A2022" t="s">
        <v>16937</v>
      </c>
      <c r="B2022">
        <f>INDEX($C$2:$C$1290,MATCH(A2022,Table5[CEID],0),1)</f>
        <v>174</v>
      </c>
      <c r="C2022">
        <f>INDEX(Table5[Average Lunch Days 16],MATCH(A2022,Table5[CEID],0),1)</f>
        <v>173</v>
      </c>
      <c r="H2022">
        <v>183</v>
      </c>
    </row>
    <row r="2023" spans="1:8" x14ac:dyDescent="0.25">
      <c r="A2023" t="s">
        <v>16938</v>
      </c>
      <c r="B2023">
        <f>INDEX($C$2:$C$1290,MATCH(A2023,Table5[CEID],0),1)</f>
        <v>180</v>
      </c>
      <c r="C2023">
        <f>INDEX(Table5[Average Lunch Days 16],MATCH(A2023,Table5[CEID],0),1)</f>
        <v>180</v>
      </c>
      <c r="H2023">
        <v>172</v>
      </c>
    </row>
    <row r="2024" spans="1:8" x14ac:dyDescent="0.25">
      <c r="A2024" t="s">
        <v>16939</v>
      </c>
      <c r="B2024">
        <f>INDEX($C$2:$C$1290,MATCH(A2024,Table5[CEID],0),1)</f>
        <v>177</v>
      </c>
      <c r="C2024">
        <f>INDEX(Table5[Average Lunch Days 16],MATCH(A2024,Table5[CEID],0),1)</f>
        <v>177</v>
      </c>
      <c r="H2024">
        <v>177</v>
      </c>
    </row>
    <row r="2025" spans="1:8" x14ac:dyDescent="0.25">
      <c r="A2025" t="s">
        <v>16940</v>
      </c>
      <c r="B2025">
        <f>INDEX($C$2:$C$1290,MATCH(A2025,Table5[CEID],0),1)</f>
        <v>178.83333333333334</v>
      </c>
      <c r="C2025">
        <f>INDEX(Table5[Average Lunch Days 16],MATCH(A2025,Table5[CEID],0),1)</f>
        <v>178.83333333333334</v>
      </c>
      <c r="H2025">
        <v>169</v>
      </c>
    </row>
    <row r="2026" spans="1:8" x14ac:dyDescent="0.25">
      <c r="A2026" t="s">
        <v>16941</v>
      </c>
      <c r="B2026">
        <f>INDEX($C$2:$C$1290,MATCH(A2026,Table5[CEID],0),1)</f>
        <v>172</v>
      </c>
      <c r="C2026">
        <f>INDEX(Table5[Average Lunch Days 16],MATCH(A2026,Table5[CEID],0),1)</f>
        <v>172</v>
      </c>
      <c r="H2026">
        <v>177</v>
      </c>
    </row>
    <row r="2027" spans="1:8" x14ac:dyDescent="0.25">
      <c r="A2027" t="s">
        <v>16942</v>
      </c>
      <c r="B2027">
        <f>INDEX($C$2:$C$1290,MATCH(A2027,Table5[CEID],0),1)</f>
        <v>175</v>
      </c>
      <c r="C2027">
        <f>INDEX(Table5[Average Lunch Days 16],MATCH(A2027,Table5[CEID],0),1)</f>
        <v>175</v>
      </c>
      <c r="H2027">
        <v>177</v>
      </c>
    </row>
    <row r="2028" spans="1:8" x14ac:dyDescent="0.25">
      <c r="A2028" t="s">
        <v>16943</v>
      </c>
      <c r="B2028">
        <f>INDEX($C$2:$C$1290,MATCH(A2028,Table5[CEID],0),1)</f>
        <v>178</v>
      </c>
      <c r="C2028">
        <f>INDEX(Table5[Average Lunch Days 16],MATCH(A2028,Table5[CEID],0),1)</f>
        <v>178</v>
      </c>
      <c r="H2028">
        <v>170</v>
      </c>
    </row>
    <row r="2029" spans="1:8" x14ac:dyDescent="0.25">
      <c r="A2029" t="s">
        <v>16944</v>
      </c>
      <c r="B2029">
        <f>INDEX($C$2:$C$1290,MATCH(A2029,Table5[CEID],0),1)</f>
        <v>177</v>
      </c>
      <c r="C2029">
        <f>INDEX(Table5[Average Lunch Days 16],MATCH(A2029,Table5[CEID],0),1)</f>
        <v>177</v>
      </c>
      <c r="H2029">
        <v>179</v>
      </c>
    </row>
    <row r="2030" spans="1:8" x14ac:dyDescent="0.25">
      <c r="A2030" t="s">
        <v>16945</v>
      </c>
      <c r="B2030">
        <f>INDEX($C$2:$C$1290,MATCH(A2030,Table5[CEID],0),1)</f>
        <v>180</v>
      </c>
      <c r="C2030">
        <f>INDEX(Table5[Average Lunch Days 16],MATCH(A2030,Table5[CEID],0),1)</f>
        <v>180</v>
      </c>
      <c r="H2030">
        <v>176</v>
      </c>
    </row>
    <row r="2031" spans="1:8" x14ac:dyDescent="0.25">
      <c r="A2031" t="s">
        <v>16946</v>
      </c>
      <c r="B2031">
        <f>INDEX($C$2:$C$1290,MATCH(A2031,Table5[CEID],0),1)</f>
        <v>175.07692307692307</v>
      </c>
      <c r="C2031">
        <f>INDEX(Table5[Average Lunch Days 16],MATCH(A2031,Table5[CEID],0),1)</f>
        <v>175.07692307692307</v>
      </c>
      <c r="H2031">
        <v>171</v>
      </c>
    </row>
    <row r="2032" spans="1:8" x14ac:dyDescent="0.25">
      <c r="A2032" t="s">
        <v>16947</v>
      </c>
      <c r="B2032">
        <f>INDEX($C$2:$C$1290,MATCH(A2032,Table5[CEID],0),1)</f>
        <v>175</v>
      </c>
      <c r="C2032">
        <f>INDEX(Table5[Average Lunch Days 16],MATCH(A2032,Table5[CEID],0),1)</f>
        <v>175</v>
      </c>
      <c r="H2032">
        <v>178</v>
      </c>
    </row>
    <row r="2033" spans="1:8" x14ac:dyDescent="0.25">
      <c r="A2033" t="s">
        <v>16948</v>
      </c>
      <c r="B2033">
        <f>INDEX($C$2:$C$1290,MATCH(A2033,Table5[CEID],0),1)</f>
        <v>175</v>
      </c>
      <c r="C2033">
        <f>INDEX(Table5[Average Lunch Days 16],MATCH(A2033,Table5[CEID],0),1)</f>
        <v>175</v>
      </c>
      <c r="H2033">
        <v>174</v>
      </c>
    </row>
    <row r="2034" spans="1:8" x14ac:dyDescent="0.25">
      <c r="A2034" t="s">
        <v>16949</v>
      </c>
      <c r="B2034">
        <f>INDEX($C$2:$C$1290,MATCH(A2034,Table5[CEID],0),1)</f>
        <v>175.8</v>
      </c>
      <c r="C2034">
        <f>INDEX(Table5[Average Lunch Days 16],MATCH(A2034,Table5[CEID],0),1)</f>
        <v>175.8</v>
      </c>
      <c r="H2034">
        <v>178</v>
      </c>
    </row>
    <row r="2035" spans="1:8" x14ac:dyDescent="0.25">
      <c r="A2035" t="s">
        <v>16950</v>
      </c>
      <c r="B2035">
        <f>INDEX($C$2:$C$1290,MATCH(A2035,Table5[CEID],0),1)</f>
        <v>177</v>
      </c>
      <c r="C2035">
        <f>INDEX(Table5[Average Lunch Days 16],MATCH(A2035,Table5[CEID],0),1)</f>
        <v>177</v>
      </c>
      <c r="H2035">
        <v>178</v>
      </c>
    </row>
    <row r="2036" spans="1:8" x14ac:dyDescent="0.25">
      <c r="A2036" t="s">
        <v>16951</v>
      </c>
      <c r="B2036">
        <f>INDEX($C$2:$C$1290,MATCH(A2036,Table5[CEID],0),1)</f>
        <v>178</v>
      </c>
      <c r="C2036">
        <f>INDEX(Table5[Average Lunch Days 16],MATCH(A2036,Table5[CEID],0),1)</f>
        <v>178</v>
      </c>
      <c r="H2036">
        <v>166</v>
      </c>
    </row>
    <row r="2037" spans="1:8" x14ac:dyDescent="0.25">
      <c r="A2037" t="s">
        <v>16952</v>
      </c>
      <c r="B2037">
        <f>INDEX($C$2:$C$1290,MATCH(A2037,Table5[CEID],0),1)</f>
        <v>177</v>
      </c>
      <c r="C2037">
        <f>INDEX(Table5[Average Lunch Days 16],MATCH(A2037,Table5[CEID],0),1)</f>
        <v>177</v>
      </c>
      <c r="H2037">
        <v>173</v>
      </c>
    </row>
    <row r="2038" spans="1:8" x14ac:dyDescent="0.25">
      <c r="A2038" t="s">
        <v>16953</v>
      </c>
      <c r="B2038">
        <f>INDEX($C$2:$C$1290,MATCH(A2038,Table5[CEID],0),1)</f>
        <v>177</v>
      </c>
      <c r="C2038">
        <f>INDEX(Table5[Average Lunch Days 16],MATCH(A2038,Table5[CEID],0),1)</f>
        <v>177</v>
      </c>
      <c r="H2038">
        <v>175</v>
      </c>
    </row>
    <row r="2039" spans="1:8" x14ac:dyDescent="0.25">
      <c r="A2039" t="s">
        <v>16954</v>
      </c>
      <c r="B2039">
        <f>INDEX($C$2:$C$1290,MATCH(A2039,Table5[CEID],0),1)</f>
        <v>177</v>
      </c>
      <c r="C2039">
        <f>INDEX(Table5[Average Lunch Days 16],MATCH(A2039,Table5[CEID],0),1)</f>
        <v>177</v>
      </c>
      <c r="H2039">
        <v>173</v>
      </c>
    </row>
    <row r="2040" spans="1:8" x14ac:dyDescent="0.25">
      <c r="A2040" t="s">
        <v>16955</v>
      </c>
      <c r="B2040">
        <f>INDEX($C$2:$C$1290,MATCH(A2040,Table5[CEID],0),1)</f>
        <v>174.15384615384616</v>
      </c>
      <c r="C2040">
        <f>INDEX(Table5[Average Lunch Days 16],MATCH(A2040,Table5[CEID],0),1)</f>
        <v>165.92307692307693</v>
      </c>
      <c r="H2040">
        <v>180</v>
      </c>
    </row>
    <row r="2041" spans="1:8" x14ac:dyDescent="0.25">
      <c r="A2041" t="s">
        <v>16956</v>
      </c>
      <c r="B2041">
        <f>INDEX($C$2:$C$1290,MATCH(A2041,Table5[CEID],0),1)</f>
        <v>173</v>
      </c>
      <c r="C2041">
        <f>INDEX(Table5[Average Lunch Days 16],MATCH(A2041,Table5[CEID],0),1)</f>
        <v>173</v>
      </c>
      <c r="H2041">
        <v>177</v>
      </c>
    </row>
    <row r="2042" spans="1:8" x14ac:dyDescent="0.25">
      <c r="A2042" t="s">
        <v>16957</v>
      </c>
      <c r="B2042">
        <f>INDEX($C$2:$C$1290,MATCH(A2042,Table5[CEID],0),1)</f>
        <v>177</v>
      </c>
      <c r="C2042">
        <f>INDEX(Table5[Average Lunch Days 16],MATCH(A2042,Table5[CEID],0),1)</f>
        <v>177</v>
      </c>
      <c r="H2042">
        <v>175</v>
      </c>
    </row>
    <row r="2043" spans="1:8" x14ac:dyDescent="0.25">
      <c r="A2043" t="s">
        <v>16958</v>
      </c>
      <c r="B2043">
        <f>INDEX($C$2:$C$1290,MATCH(A2043,Table5[CEID],0),1)</f>
        <v>176</v>
      </c>
      <c r="C2043">
        <f>INDEX(Table5[Average Lunch Days 16],MATCH(A2043,Table5[CEID],0),1)</f>
        <v>174</v>
      </c>
      <c r="H2043">
        <v>177</v>
      </c>
    </row>
    <row r="2044" spans="1:8" x14ac:dyDescent="0.25">
      <c r="A2044" t="s">
        <v>16959</v>
      </c>
      <c r="B2044">
        <f>INDEX($C$2:$C$1290,MATCH(A2044,Table5[CEID],0),1)</f>
        <v>176.75</v>
      </c>
      <c r="C2044">
        <f>INDEX(Table5[Average Lunch Days 16],MATCH(A2044,Table5[CEID],0),1)</f>
        <v>177</v>
      </c>
      <c r="H2044">
        <v>180</v>
      </c>
    </row>
    <row r="2045" spans="1:8" x14ac:dyDescent="0.25">
      <c r="A2045" t="s">
        <v>16960</v>
      </c>
      <c r="B2045">
        <f>INDEX($C$2:$C$1290,MATCH(A2045,Table5[CEID],0),1)</f>
        <v>177</v>
      </c>
      <c r="C2045">
        <f>INDEX(Table5[Average Lunch Days 16],MATCH(A2045,Table5[CEID],0),1)</f>
        <v>177</v>
      </c>
      <c r="H2045">
        <v>179</v>
      </c>
    </row>
    <row r="2046" spans="1:8" x14ac:dyDescent="0.25">
      <c r="A2046" t="s">
        <v>16961</v>
      </c>
      <c r="B2046">
        <f>INDEX($C$2:$C$1290,MATCH(A2046,Table5[CEID],0),1)</f>
        <v>176.8</v>
      </c>
      <c r="C2046">
        <f>INDEX(Table5[Average Lunch Days 16],MATCH(A2046,Table5[CEID],0),1)</f>
        <v>176.6</v>
      </c>
      <c r="H2046">
        <v>175</v>
      </c>
    </row>
    <row r="2047" spans="1:8" x14ac:dyDescent="0.25">
      <c r="A2047" t="s">
        <v>16962</v>
      </c>
      <c r="B2047">
        <f>INDEX($C$2:$C$1290,MATCH(A2047,Table5[CEID],0),1)</f>
        <v>174</v>
      </c>
      <c r="C2047">
        <f>INDEX(Table5[Average Lunch Days 16],MATCH(A2047,Table5[CEID],0),1)</f>
        <v>174</v>
      </c>
      <c r="H2047">
        <v>176</v>
      </c>
    </row>
    <row r="2048" spans="1:8" x14ac:dyDescent="0.25">
      <c r="A2048" t="s">
        <v>16963</v>
      </c>
      <c r="B2048">
        <f>INDEX($C$2:$C$1290,MATCH(A2048,Table5[CEID],0),1)</f>
        <v>177</v>
      </c>
      <c r="C2048">
        <f>INDEX(Table5[Average Lunch Days 16],MATCH(A2048,Table5[CEID],0),1)</f>
        <v>177</v>
      </c>
      <c r="H2048">
        <v>167</v>
      </c>
    </row>
    <row r="2049" spans="1:8" x14ac:dyDescent="0.25">
      <c r="A2049" t="s">
        <v>16964</v>
      </c>
      <c r="B2049">
        <f>INDEX($C$2:$C$1290,MATCH(A2049,Table5[CEID],0),1)</f>
        <v>176</v>
      </c>
      <c r="C2049">
        <f>INDEX(Table5[Average Lunch Days 16],MATCH(A2049,Table5[CEID],0),1)</f>
        <v>176</v>
      </c>
      <c r="H2049">
        <v>178</v>
      </c>
    </row>
    <row r="2050" spans="1:8" x14ac:dyDescent="0.25">
      <c r="A2050" t="s">
        <v>16966</v>
      </c>
      <c r="B2050">
        <f>INDEX($C$2:$C$1290,MATCH(A2050,Table5[CEID],0),1)</f>
        <v>176</v>
      </c>
      <c r="C2050">
        <f>INDEX(Table5[Average Lunch Days 16],MATCH(A2050,Table5[CEID],0),1)</f>
        <v>176</v>
      </c>
      <c r="H2050">
        <v>173</v>
      </c>
    </row>
    <row r="2051" spans="1:8" x14ac:dyDescent="0.25">
      <c r="A2051" t="s">
        <v>16967</v>
      </c>
      <c r="B2051">
        <f>INDEX($C$2:$C$1290,MATCH(A2051,Table5[CEID],0),1)</f>
        <v>171</v>
      </c>
      <c r="C2051">
        <f>INDEX(Table5[Average Lunch Days 16],MATCH(A2051,Table5[CEID],0),1)</f>
        <v>171</v>
      </c>
      <c r="H2051">
        <v>175</v>
      </c>
    </row>
    <row r="2052" spans="1:8" x14ac:dyDescent="0.25">
      <c r="A2052" t="s">
        <v>16968</v>
      </c>
      <c r="B2052">
        <f>INDEX($C$2:$C$1290,MATCH(A2052,Table5[CEID],0),1)</f>
        <v>177</v>
      </c>
      <c r="C2052">
        <f>INDEX(Table5[Average Lunch Days 16],MATCH(A2052,Table5[CEID],0),1)</f>
        <v>177</v>
      </c>
      <c r="H2052">
        <v>177</v>
      </c>
    </row>
    <row r="2053" spans="1:8" x14ac:dyDescent="0.25">
      <c r="A2053" t="s">
        <v>16969</v>
      </c>
      <c r="B2053">
        <f>INDEX($C$2:$C$1290,MATCH(A2053,Table5[CEID],0),1)</f>
        <v>175</v>
      </c>
      <c r="C2053">
        <f>INDEX(Table5[Average Lunch Days 16],MATCH(A2053,Table5[CEID],0),1)</f>
        <v>175</v>
      </c>
      <c r="H2053">
        <v>177</v>
      </c>
    </row>
    <row r="2054" spans="1:8" x14ac:dyDescent="0.25">
      <c r="A2054" t="s">
        <v>16970</v>
      </c>
      <c r="B2054">
        <f>INDEX($C$2:$C$1290,MATCH(A2054,Table5[CEID],0),1)</f>
        <v>177</v>
      </c>
      <c r="C2054">
        <f>INDEX(Table5[Average Lunch Days 16],MATCH(A2054,Table5[CEID],0),1)</f>
        <v>177</v>
      </c>
      <c r="H2054">
        <v>177</v>
      </c>
    </row>
    <row r="2055" spans="1:8" x14ac:dyDescent="0.25">
      <c r="A2055" t="s">
        <v>16971</v>
      </c>
      <c r="B2055">
        <f>INDEX($C$2:$C$1290,MATCH(A2055,Table5[CEID],0),1)</f>
        <v>176</v>
      </c>
      <c r="C2055">
        <f>INDEX(Table5[Average Lunch Days 16],MATCH(A2055,Table5[CEID],0),1)</f>
        <v>176</v>
      </c>
      <c r="H2055">
        <v>173</v>
      </c>
    </row>
    <row r="2056" spans="1:8" x14ac:dyDescent="0.25">
      <c r="A2056" t="s">
        <v>16972</v>
      </c>
      <c r="B2056">
        <f>INDEX($C$2:$C$1290,MATCH(A2056,Table5[CEID],0),1)</f>
        <v>174</v>
      </c>
      <c r="C2056">
        <f>INDEX(Table5[Average Lunch Days 16],MATCH(A2056,Table5[CEID],0),1)</f>
        <v>174</v>
      </c>
      <c r="H2056">
        <v>179</v>
      </c>
    </row>
    <row r="2057" spans="1:8" x14ac:dyDescent="0.25">
      <c r="A2057" t="s">
        <v>16973</v>
      </c>
      <c r="B2057">
        <f>INDEX($C$2:$C$1290,MATCH(A2057,Table5[CEID],0),1)</f>
        <v>176.92105263157896</v>
      </c>
      <c r="C2057">
        <f>INDEX(Table5[Average Lunch Days 16],MATCH(A2057,Table5[CEID],0),1)</f>
        <v>176.42105263157896</v>
      </c>
      <c r="H2057">
        <v>174</v>
      </c>
    </row>
    <row r="2058" spans="1:8" x14ac:dyDescent="0.25">
      <c r="A2058" t="s">
        <v>16974</v>
      </c>
      <c r="B2058">
        <f>INDEX($C$2:$C$1290,MATCH(A2058,Table5[CEID],0),1)</f>
        <v>177</v>
      </c>
      <c r="C2058">
        <f>INDEX(Table5[Average Lunch Days 16],MATCH(A2058,Table5[CEID],0),1)</f>
        <v>177</v>
      </c>
      <c r="H2058">
        <v>116</v>
      </c>
    </row>
    <row r="2059" spans="1:8" x14ac:dyDescent="0.25">
      <c r="A2059" t="s">
        <v>16975</v>
      </c>
      <c r="B2059">
        <f>INDEX($C$2:$C$1290,MATCH(A2059,Table5[CEID],0),1)</f>
        <v>177</v>
      </c>
      <c r="C2059">
        <f>INDEX(Table5[Average Lunch Days 16],MATCH(A2059,Table5[CEID],0),1)</f>
        <v>177</v>
      </c>
      <c r="H2059">
        <v>168</v>
      </c>
    </row>
    <row r="2060" spans="1:8" x14ac:dyDescent="0.25">
      <c r="A2060" t="s">
        <v>16976</v>
      </c>
      <c r="B2060">
        <f>INDEX($C$2:$C$1290,MATCH(A2060,Table5[CEID],0),1)</f>
        <v>178</v>
      </c>
      <c r="C2060">
        <f>INDEX(Table5[Average Lunch Days 16],MATCH(A2060,Table5[CEID],0),1)</f>
        <v>178</v>
      </c>
      <c r="H2060">
        <v>167</v>
      </c>
    </row>
    <row r="2061" spans="1:8" x14ac:dyDescent="0.25">
      <c r="A2061" t="s">
        <v>16977</v>
      </c>
      <c r="B2061">
        <f>INDEX($C$2:$C$1290,MATCH(A2061,Table5[CEID],0),1)</f>
        <v>174</v>
      </c>
      <c r="C2061">
        <f>INDEX(Table5[Average Lunch Days 16],MATCH(A2061,Table5[CEID],0),1)</f>
        <v>174</v>
      </c>
      <c r="H2061">
        <v>174</v>
      </c>
    </row>
    <row r="2062" spans="1:8" x14ac:dyDescent="0.25">
      <c r="A2062" t="s">
        <v>16978</v>
      </c>
      <c r="B2062">
        <f>INDEX($C$2:$C$1290,MATCH(A2062,Table5[CEID],0),1)</f>
        <v>179</v>
      </c>
      <c r="C2062">
        <f>INDEX(Table5[Average Lunch Days 16],MATCH(A2062,Table5[CEID],0),1)</f>
        <v>179</v>
      </c>
      <c r="H2062">
        <v>171</v>
      </c>
    </row>
    <row r="2063" spans="1:8" x14ac:dyDescent="0.25">
      <c r="A2063" t="s">
        <v>16979</v>
      </c>
      <c r="B2063">
        <f>INDEX($C$2:$C$1290,MATCH(A2063,Table5[CEID],0),1)</f>
        <v>166</v>
      </c>
      <c r="C2063">
        <f>INDEX(Table5[Average Lunch Days 16],MATCH(A2063,Table5[CEID],0),1)</f>
        <v>166</v>
      </c>
      <c r="H2063">
        <v>175</v>
      </c>
    </row>
    <row r="2064" spans="1:8" x14ac:dyDescent="0.25">
      <c r="A2064" t="s">
        <v>16980</v>
      </c>
      <c r="B2064">
        <f>INDEX($C$2:$C$1290,MATCH(A2064,Table5[CEID],0),1)</f>
        <v>178</v>
      </c>
      <c r="C2064">
        <f>INDEX(Table5[Average Lunch Days 16],MATCH(A2064,Table5[CEID],0),1)</f>
        <v>178</v>
      </c>
      <c r="H2064">
        <v>176</v>
      </c>
    </row>
    <row r="2065" spans="1:8" x14ac:dyDescent="0.25">
      <c r="A2065" t="s">
        <v>16981</v>
      </c>
      <c r="B2065">
        <f>INDEX($C$2:$C$1290,MATCH(A2065,Table5[CEID],0),1)</f>
        <v>177</v>
      </c>
      <c r="C2065">
        <f>INDEX(Table5[Average Lunch Days 16],MATCH(A2065,Table5[CEID],0),1)</f>
        <v>177</v>
      </c>
      <c r="H2065">
        <v>175</v>
      </c>
    </row>
    <row r="2066" spans="1:8" x14ac:dyDescent="0.25">
      <c r="A2066" t="s">
        <v>16982</v>
      </c>
      <c r="B2066">
        <f>INDEX($C$2:$C$1290,MATCH(A2066,Table5[CEID],0),1)</f>
        <v>177</v>
      </c>
      <c r="C2066">
        <f>INDEX(Table5[Average Lunch Days 16],MATCH(A2066,Table5[CEID],0),1)</f>
        <v>177</v>
      </c>
      <c r="H2066">
        <v>177</v>
      </c>
    </row>
    <row r="2067" spans="1:8" x14ac:dyDescent="0.25">
      <c r="A2067" t="s">
        <v>16983</v>
      </c>
      <c r="B2067">
        <f>INDEX($C$2:$C$1290,MATCH(A2067,Table5[CEID],0),1)</f>
        <v>176</v>
      </c>
      <c r="C2067">
        <f>INDEX(Table5[Average Lunch Days 16],MATCH(A2067,Table5[CEID],0),1)</f>
        <v>176</v>
      </c>
      <c r="H2067">
        <v>180</v>
      </c>
    </row>
    <row r="2068" spans="1:8" x14ac:dyDescent="0.25">
      <c r="A2068" t="s">
        <v>16984</v>
      </c>
      <c r="B2068">
        <f>INDEX($C$2:$C$1290,MATCH(A2068,Table5[CEID],0),1)</f>
        <v>175</v>
      </c>
      <c r="C2068">
        <f>INDEX(Table5[Average Lunch Days 16],MATCH(A2068,Table5[CEID],0),1)</f>
        <v>175</v>
      </c>
      <c r="H2068">
        <v>176</v>
      </c>
    </row>
    <row r="2069" spans="1:8" x14ac:dyDescent="0.25">
      <c r="A2069" t="s">
        <v>16985</v>
      </c>
      <c r="B2069">
        <f>INDEX($C$2:$C$1290,MATCH(A2069,Table5[CEID],0),1)</f>
        <v>176</v>
      </c>
      <c r="C2069">
        <f>INDEX(Table5[Average Lunch Days 16],MATCH(A2069,Table5[CEID],0),1)</f>
        <v>177</v>
      </c>
      <c r="H2069">
        <v>171</v>
      </c>
    </row>
    <row r="2070" spans="1:8" x14ac:dyDescent="0.25">
      <c r="A2070" t="s">
        <v>16987</v>
      </c>
      <c r="B2070">
        <f>INDEX($C$2:$C$1290,MATCH(A2070,Table5[CEID],0),1)</f>
        <v>175</v>
      </c>
      <c r="C2070">
        <f>INDEX(Table5[Average Lunch Days 16],MATCH(A2070,Table5[CEID],0),1)</f>
        <v>175</v>
      </c>
      <c r="H2070">
        <v>173</v>
      </c>
    </row>
    <row r="2071" spans="1:8" x14ac:dyDescent="0.25">
      <c r="A2071" t="s">
        <v>16988</v>
      </c>
      <c r="B2071">
        <f>INDEX($C$2:$C$1290,MATCH(A2071,Table5[CEID],0),1)</f>
        <v>177</v>
      </c>
      <c r="C2071">
        <f>INDEX(Table5[Average Lunch Days 16],MATCH(A2071,Table5[CEID],0),1)</f>
        <v>177</v>
      </c>
      <c r="H2071">
        <v>180</v>
      </c>
    </row>
    <row r="2072" spans="1:8" x14ac:dyDescent="0.25">
      <c r="A2072" t="s">
        <v>16989</v>
      </c>
      <c r="B2072">
        <f>INDEX($C$2:$C$1290,MATCH(A2072,Table5[CEID],0),1)</f>
        <v>177</v>
      </c>
      <c r="C2072">
        <f>INDEX(Table5[Average Lunch Days 16],MATCH(A2072,Table5[CEID],0),1)</f>
        <v>177</v>
      </c>
      <c r="H2072">
        <v>180</v>
      </c>
    </row>
    <row r="2073" spans="1:8" x14ac:dyDescent="0.25">
      <c r="A2073" t="s">
        <v>16990</v>
      </c>
      <c r="B2073">
        <f>INDEX($C$2:$C$1290,MATCH(A2073,Table5[CEID],0),1)</f>
        <v>177</v>
      </c>
      <c r="C2073">
        <f>INDEX(Table5[Average Lunch Days 16],MATCH(A2073,Table5[CEID],0),1)</f>
        <v>177</v>
      </c>
      <c r="H2073">
        <v>175</v>
      </c>
    </row>
    <row r="2074" spans="1:8" x14ac:dyDescent="0.25">
      <c r="A2074" t="s">
        <v>16991</v>
      </c>
      <c r="B2074">
        <f>INDEX($C$2:$C$1290,MATCH(A2074,Table5[CEID],0),1)</f>
        <v>177</v>
      </c>
      <c r="C2074">
        <f>INDEX(Table5[Average Lunch Days 16],MATCH(A2074,Table5[CEID],0),1)</f>
        <v>177</v>
      </c>
      <c r="H2074">
        <v>172</v>
      </c>
    </row>
    <row r="2075" spans="1:8" x14ac:dyDescent="0.25">
      <c r="A2075" t="s">
        <v>16992</v>
      </c>
      <c r="B2075">
        <f>INDEX($C$2:$C$1290,MATCH(A2075,Table5[CEID],0),1)</f>
        <v>177</v>
      </c>
      <c r="C2075">
        <f>INDEX(Table5[Average Lunch Days 16],MATCH(A2075,Table5[CEID],0),1)</f>
        <v>178</v>
      </c>
      <c r="H2075">
        <v>174</v>
      </c>
    </row>
    <row r="2076" spans="1:8" x14ac:dyDescent="0.25">
      <c r="A2076" t="s">
        <v>16993</v>
      </c>
      <c r="B2076">
        <f>INDEX($C$2:$C$1290,MATCH(A2076,Table5[CEID],0),1)</f>
        <v>174</v>
      </c>
      <c r="C2076">
        <f>INDEX(Table5[Average Lunch Days 16],MATCH(A2076,Table5[CEID],0),1)</f>
        <v>174</v>
      </c>
      <c r="H2076">
        <v>175</v>
      </c>
    </row>
    <row r="2077" spans="1:8" x14ac:dyDescent="0.25">
      <c r="A2077" t="s">
        <v>16994</v>
      </c>
      <c r="B2077">
        <f>INDEX($C$2:$C$1290,MATCH(A2077,Table5[CEID],0),1)</f>
        <v>177</v>
      </c>
      <c r="C2077">
        <f>INDEX(Table5[Average Lunch Days 16],MATCH(A2077,Table5[CEID],0),1)</f>
        <v>177</v>
      </c>
      <c r="H2077">
        <v>177</v>
      </c>
    </row>
    <row r="2078" spans="1:8" x14ac:dyDescent="0.25">
      <c r="A2078" t="s">
        <v>16995</v>
      </c>
      <c r="B2078">
        <f>INDEX($C$2:$C$1290,MATCH(A2078,Table5[CEID],0),1)</f>
        <v>142.56896551724137</v>
      </c>
      <c r="C2078">
        <f>INDEX(Table5[Average Lunch Days 16],MATCH(A2078,Table5[CEID],0),1)</f>
        <v>175.56896551724137</v>
      </c>
      <c r="H2078">
        <v>175</v>
      </c>
    </row>
    <row r="2079" spans="1:8" x14ac:dyDescent="0.25">
      <c r="A2079" t="s">
        <v>16996</v>
      </c>
      <c r="B2079">
        <f>INDEX($C$2:$C$1290,MATCH(A2079,Table5[CEID],0),1)</f>
        <v>174.75</v>
      </c>
      <c r="C2079">
        <f>INDEX(Table5[Average Lunch Days 16],MATCH(A2079,Table5[CEID],0),1)</f>
        <v>173.75</v>
      </c>
      <c r="H2079">
        <v>175</v>
      </c>
    </row>
    <row r="2080" spans="1:8" x14ac:dyDescent="0.25">
      <c r="A2080" t="s">
        <v>16997</v>
      </c>
      <c r="B2080">
        <f>INDEX($C$2:$C$1290,MATCH(A2080,Table5[CEID],0),1)</f>
        <v>174</v>
      </c>
      <c r="C2080">
        <f>INDEX(Table5[Average Lunch Days 16],MATCH(A2080,Table5[CEID],0),1)</f>
        <v>174</v>
      </c>
      <c r="H2080">
        <v>177</v>
      </c>
    </row>
    <row r="2081" spans="1:8" x14ac:dyDescent="0.25">
      <c r="A2081" t="s">
        <v>16998</v>
      </c>
      <c r="B2081">
        <f>INDEX($C$2:$C$1290,MATCH(A2081,Table5[CEID],0),1)</f>
        <v>159.71428571428572</v>
      </c>
      <c r="C2081">
        <f>INDEX(Table5[Average Lunch Days 16],MATCH(A2081,Table5[CEID],0),1)</f>
        <v>159.71428571428572</v>
      </c>
      <c r="H2081">
        <v>179</v>
      </c>
    </row>
    <row r="2082" spans="1:8" x14ac:dyDescent="0.25">
      <c r="A2082" t="s">
        <v>16999</v>
      </c>
      <c r="B2082">
        <f>INDEX($C$2:$C$1290,MATCH(A2082,Table5[CEID],0),1)</f>
        <v>174</v>
      </c>
      <c r="C2082">
        <f>INDEX(Table5[Average Lunch Days 16],MATCH(A2082,Table5[CEID],0),1)</f>
        <v>174</v>
      </c>
      <c r="H2082">
        <v>177</v>
      </c>
    </row>
    <row r="2083" spans="1:8" x14ac:dyDescent="0.25">
      <c r="A2083" t="s">
        <v>17000</v>
      </c>
      <c r="B2083">
        <f>INDEX($C$2:$C$1290,MATCH(A2083,Table5[CEID],0),1)</f>
        <v>162.8235294117647</v>
      </c>
      <c r="C2083">
        <f>INDEX(Table5[Average Lunch Days 16],MATCH(A2083,Table5[CEID],0),1)</f>
        <v>162.76470588235293</v>
      </c>
      <c r="H2083">
        <v>176</v>
      </c>
    </row>
    <row r="2084" spans="1:8" x14ac:dyDescent="0.25">
      <c r="A2084" t="s">
        <v>17001</v>
      </c>
      <c r="B2084">
        <f>INDEX($C$2:$C$1290,MATCH(A2084,Table5[CEID],0),1)</f>
        <v>178</v>
      </c>
      <c r="C2084">
        <f>INDEX(Table5[Average Lunch Days 16],MATCH(A2084,Table5[CEID],0),1)</f>
        <v>178</v>
      </c>
      <c r="H2084">
        <v>180</v>
      </c>
    </row>
    <row r="2085" spans="1:8" x14ac:dyDescent="0.25">
      <c r="A2085" t="s">
        <v>17002</v>
      </c>
      <c r="B2085">
        <f>INDEX($C$2:$C$1290,MATCH(A2085,Table5[CEID],0),1)</f>
        <v>164</v>
      </c>
      <c r="C2085">
        <f>INDEX(Table5[Average Lunch Days 16],MATCH(A2085,Table5[CEID],0),1)</f>
        <v>173</v>
      </c>
      <c r="H2085">
        <v>175</v>
      </c>
    </row>
    <row r="2086" spans="1:8" x14ac:dyDescent="0.25">
      <c r="A2086" t="s">
        <v>17003</v>
      </c>
      <c r="B2086">
        <f>INDEX($C$2:$C$1290,MATCH(A2086,Table5[CEID],0),1)</f>
        <v>177</v>
      </c>
      <c r="C2086">
        <f>INDEX(Table5[Average Lunch Days 16],MATCH(A2086,Table5[CEID],0),1)</f>
        <v>177</v>
      </c>
      <c r="H2086">
        <v>175</v>
      </c>
    </row>
    <row r="2087" spans="1:8" x14ac:dyDescent="0.25">
      <c r="A2087" t="s">
        <v>17004</v>
      </c>
      <c r="B2087">
        <f>INDEX($C$2:$C$1290,MATCH(A2087,Table5[CEID],0),1)</f>
        <v>177</v>
      </c>
      <c r="C2087">
        <f>INDEX(Table5[Average Lunch Days 16],MATCH(A2087,Table5[CEID],0),1)</f>
        <v>177</v>
      </c>
      <c r="H2087">
        <v>177</v>
      </c>
    </row>
    <row r="2088" spans="1:8" x14ac:dyDescent="0.25">
      <c r="A2088" t="s">
        <v>17005</v>
      </c>
      <c r="B2088">
        <f>INDEX($C$2:$C$1290,MATCH(A2088,Table5[CEID],0),1)</f>
        <v>171</v>
      </c>
      <c r="C2088">
        <f>INDEX(Table5[Average Lunch Days 16],MATCH(A2088,Table5[CEID],0),1)</f>
        <v>172</v>
      </c>
      <c r="H2088">
        <v>176</v>
      </c>
    </row>
    <row r="2089" spans="1:8" x14ac:dyDescent="0.25">
      <c r="A2089" t="s">
        <v>17006</v>
      </c>
      <c r="B2089">
        <f>INDEX($C$2:$C$1290,MATCH(A2089,Table5[CEID],0),1)</f>
        <v>174</v>
      </c>
      <c r="C2089">
        <f>INDEX(Table5[Average Lunch Days 16],MATCH(A2089,Table5[CEID],0),1)</f>
        <v>174</v>
      </c>
      <c r="H2089">
        <v>179</v>
      </c>
    </row>
    <row r="2090" spans="1:8" x14ac:dyDescent="0.25">
      <c r="A2090" t="s">
        <v>17007</v>
      </c>
      <c r="B2090">
        <f>INDEX($C$2:$C$1290,MATCH(A2090,Table5[CEID],0),1)</f>
        <v>174</v>
      </c>
      <c r="C2090">
        <f>INDEX(Table5[Average Lunch Days 16],MATCH(A2090,Table5[CEID],0),1)</f>
        <v>174</v>
      </c>
      <c r="H2090">
        <v>175</v>
      </c>
    </row>
    <row r="2091" spans="1:8" x14ac:dyDescent="0.25">
      <c r="A2091" t="s">
        <v>17008</v>
      </c>
      <c r="B2091">
        <f>INDEX($C$2:$C$1290,MATCH(A2091,Table5[CEID],0),1)</f>
        <v>176</v>
      </c>
      <c r="C2091">
        <f>INDEX(Table5[Average Lunch Days 16],MATCH(A2091,Table5[CEID],0),1)</f>
        <v>176</v>
      </c>
      <c r="H2091">
        <v>174</v>
      </c>
    </row>
    <row r="2092" spans="1:8" x14ac:dyDescent="0.25">
      <c r="A2092" t="s">
        <v>17009</v>
      </c>
      <c r="B2092">
        <f>INDEX($C$2:$C$1290,MATCH(A2092,Table5[CEID],0),1)</f>
        <v>178</v>
      </c>
      <c r="C2092">
        <f>INDEX(Table5[Average Lunch Days 16],MATCH(A2092,Table5[CEID],0),1)</f>
        <v>178</v>
      </c>
      <c r="H2092">
        <v>176</v>
      </c>
    </row>
    <row r="2093" spans="1:8" x14ac:dyDescent="0.25">
      <c r="A2093" t="s">
        <v>17010</v>
      </c>
      <c r="B2093">
        <f>INDEX($C$2:$C$1290,MATCH(A2093,Table5[CEID],0),1)</f>
        <v>175</v>
      </c>
      <c r="C2093">
        <f>INDEX(Table5[Average Lunch Days 16],MATCH(A2093,Table5[CEID],0),1)</f>
        <v>177</v>
      </c>
      <c r="H2093">
        <v>175</v>
      </c>
    </row>
    <row r="2094" spans="1:8" x14ac:dyDescent="0.25">
      <c r="A2094" t="s">
        <v>17011</v>
      </c>
      <c r="B2094">
        <f>INDEX($C$2:$C$1290,MATCH(A2094,Table5[CEID],0),1)</f>
        <v>175</v>
      </c>
      <c r="C2094">
        <f>INDEX(Table5[Average Lunch Days 16],MATCH(A2094,Table5[CEID],0),1)</f>
        <v>175</v>
      </c>
      <c r="H2094">
        <v>175</v>
      </c>
    </row>
    <row r="2095" spans="1:8" x14ac:dyDescent="0.25">
      <c r="A2095" t="s">
        <v>17012</v>
      </c>
      <c r="B2095">
        <f>INDEX($C$2:$C$1290,MATCH(A2095,Table5[CEID],0),1)</f>
        <v>174</v>
      </c>
      <c r="C2095">
        <f>INDEX(Table5[Average Lunch Days 16],MATCH(A2095,Table5[CEID],0),1)</f>
        <v>174</v>
      </c>
      <c r="H2095">
        <v>167</v>
      </c>
    </row>
    <row r="2096" spans="1:8" x14ac:dyDescent="0.25">
      <c r="A2096" t="s">
        <v>17013</v>
      </c>
      <c r="B2096">
        <f>INDEX($C$2:$C$1290,MATCH(A2096,Table5[CEID],0),1)</f>
        <v>177</v>
      </c>
      <c r="C2096">
        <f>INDEX(Table5[Average Lunch Days 16],MATCH(A2096,Table5[CEID],0),1)</f>
        <v>177</v>
      </c>
      <c r="H2096">
        <v>180</v>
      </c>
    </row>
    <row r="2097" spans="1:8" x14ac:dyDescent="0.25">
      <c r="A2097" t="s">
        <v>17014</v>
      </c>
      <c r="B2097">
        <f>INDEX($C$2:$C$1290,MATCH(A2097,Table5[CEID],0),1)</f>
        <v>177</v>
      </c>
      <c r="C2097">
        <f>INDEX(Table5[Average Lunch Days 16],MATCH(A2097,Table5[CEID],0),1)</f>
        <v>177</v>
      </c>
      <c r="H2097">
        <v>177</v>
      </c>
    </row>
    <row r="2098" spans="1:8" x14ac:dyDescent="0.25">
      <c r="A2098" t="s">
        <v>17015</v>
      </c>
      <c r="B2098">
        <f>INDEX($C$2:$C$1290,MATCH(A2098,Table5[CEID],0),1)</f>
        <v>175</v>
      </c>
      <c r="C2098">
        <f>INDEX(Table5[Average Lunch Days 16],MATCH(A2098,Table5[CEID],0),1)</f>
        <v>175</v>
      </c>
      <c r="H2098">
        <v>173</v>
      </c>
    </row>
    <row r="2099" spans="1:8" x14ac:dyDescent="0.25">
      <c r="A2099" t="s">
        <v>17016</v>
      </c>
      <c r="B2099">
        <f>INDEX($C$2:$C$1290,MATCH(A2099,Table5[CEID],0),1)</f>
        <v>179</v>
      </c>
      <c r="C2099">
        <f>INDEX(Table5[Average Lunch Days 16],MATCH(A2099,Table5[CEID],0),1)</f>
        <v>179</v>
      </c>
      <c r="H2099">
        <v>174</v>
      </c>
    </row>
    <row r="2100" spans="1:8" x14ac:dyDescent="0.25">
      <c r="A2100" t="s">
        <v>17017</v>
      </c>
      <c r="B2100">
        <f>INDEX($C$2:$C$1290,MATCH(A2100,Table5[CEID],0),1)</f>
        <v>173</v>
      </c>
      <c r="C2100">
        <f>INDEX(Table5[Average Lunch Days 16],MATCH(A2100,Table5[CEID],0),1)</f>
        <v>173</v>
      </c>
      <c r="H2100">
        <v>180</v>
      </c>
    </row>
    <row r="2101" spans="1:8" x14ac:dyDescent="0.25">
      <c r="A2101" t="s">
        <v>17018</v>
      </c>
      <c r="B2101">
        <f>INDEX($C$2:$C$1290,MATCH(A2101,Table5[CEID],0),1)</f>
        <v>178</v>
      </c>
      <c r="C2101">
        <f>INDEX(Table5[Average Lunch Days 16],MATCH(A2101,Table5[CEID],0),1)</f>
        <v>178</v>
      </c>
      <c r="H2101">
        <v>177</v>
      </c>
    </row>
    <row r="2102" spans="1:8" x14ac:dyDescent="0.25">
      <c r="A2102" t="s">
        <v>17019</v>
      </c>
      <c r="B2102" t="e">
        <f>INDEX($C$2:$C$1290,MATCH(A2102,Table5[CEID],0),1)</f>
        <v>#REF!</v>
      </c>
      <c r="C2102">
        <f>INDEX(Table5[Average Lunch Days 16],MATCH(A2102,Table5[CEID],0),1)</f>
        <v>193</v>
      </c>
      <c r="H2102">
        <v>180</v>
      </c>
    </row>
    <row r="2103" spans="1:8" x14ac:dyDescent="0.25">
      <c r="A2103" t="s">
        <v>17020</v>
      </c>
      <c r="B2103">
        <f>INDEX($C$2:$C$1290,MATCH(A2103,Table5[CEID],0),1)</f>
        <v>175</v>
      </c>
      <c r="C2103">
        <f>INDEX(Table5[Average Lunch Days 16],MATCH(A2103,Table5[CEID],0),1)</f>
        <v>175</v>
      </c>
      <c r="H2103">
        <v>111</v>
      </c>
    </row>
    <row r="2104" spans="1:8" x14ac:dyDescent="0.25">
      <c r="A2104" t="s">
        <v>17021</v>
      </c>
      <c r="B2104">
        <f>INDEX($C$2:$C$1290,MATCH(A2104,Table5[CEID],0),1)</f>
        <v>177</v>
      </c>
      <c r="C2104">
        <f>INDEX(Table5[Average Lunch Days 16],MATCH(A2104,Table5[CEID],0),1)</f>
        <v>177</v>
      </c>
      <c r="H2104">
        <v>172</v>
      </c>
    </row>
    <row r="2105" spans="1:8" x14ac:dyDescent="0.25">
      <c r="A2105" t="s">
        <v>17022</v>
      </c>
      <c r="B2105">
        <f>INDEX($C$2:$C$1290,MATCH(A2105,Table5[CEID],0),1)</f>
        <v>173</v>
      </c>
      <c r="C2105">
        <f>INDEX(Table5[Average Lunch Days 16],MATCH(A2105,Table5[CEID],0),1)</f>
        <v>173</v>
      </c>
      <c r="H2105">
        <v>173</v>
      </c>
    </row>
    <row r="2106" spans="1:8" x14ac:dyDescent="0.25">
      <c r="A2106" t="s">
        <v>17023</v>
      </c>
      <c r="B2106">
        <f>INDEX($C$2:$C$1290,MATCH(A2106,Table5[CEID],0),1)</f>
        <v>173</v>
      </c>
      <c r="C2106">
        <f>INDEX(Table5[Average Lunch Days 16],MATCH(A2106,Table5[CEID],0),1)</f>
        <v>173</v>
      </c>
      <c r="H2106">
        <v>173</v>
      </c>
    </row>
    <row r="2107" spans="1:8" x14ac:dyDescent="0.25">
      <c r="A2107" t="s">
        <v>17024</v>
      </c>
      <c r="B2107">
        <f>INDEX($C$2:$C$1290,MATCH(A2107,Table5[CEID],0),1)</f>
        <v>162</v>
      </c>
      <c r="C2107">
        <f>INDEX(Table5[Average Lunch Days 16],MATCH(A2107,Table5[CEID],0),1)</f>
        <v>162</v>
      </c>
      <c r="H2107">
        <v>173</v>
      </c>
    </row>
    <row r="2108" spans="1:8" x14ac:dyDescent="0.25">
      <c r="A2108" t="s">
        <v>17025</v>
      </c>
      <c r="B2108">
        <f>INDEX($C$2:$C$1290,MATCH(A2108,Table5[CEID],0),1)</f>
        <v>180</v>
      </c>
      <c r="C2108">
        <f>INDEX(Table5[Average Lunch Days 16],MATCH(A2108,Table5[CEID],0),1)</f>
        <v>180</v>
      </c>
      <c r="H2108">
        <v>182</v>
      </c>
    </row>
    <row r="2109" spans="1:8" x14ac:dyDescent="0.25">
      <c r="A2109" t="s">
        <v>17026</v>
      </c>
      <c r="B2109">
        <f>INDEX($C$2:$C$1290,MATCH(A2109,Table5[CEID],0),1)</f>
        <v>180</v>
      </c>
      <c r="C2109">
        <f>INDEX(Table5[Average Lunch Days 16],MATCH(A2109,Table5[CEID],0),1)</f>
        <v>180</v>
      </c>
      <c r="H2109">
        <v>176</v>
      </c>
    </row>
    <row r="2110" spans="1:8" x14ac:dyDescent="0.25">
      <c r="A2110" t="s">
        <v>17028</v>
      </c>
      <c r="B2110">
        <f>INDEX($C$2:$C$1290,MATCH(A2110,Table5[CEID],0),1)</f>
        <v>175</v>
      </c>
      <c r="C2110">
        <f>INDEX(Table5[Average Lunch Days 16],MATCH(A2110,Table5[CEID],0),1)</f>
        <v>176</v>
      </c>
      <c r="H2110">
        <v>171</v>
      </c>
    </row>
    <row r="2111" spans="1:8" x14ac:dyDescent="0.25">
      <c r="A2111" t="s">
        <v>17029</v>
      </c>
      <c r="B2111">
        <f>INDEX($C$2:$C$1290,MATCH(A2111,Table5[CEID],0),1)</f>
        <v>140</v>
      </c>
      <c r="C2111">
        <f>INDEX(Table5[Average Lunch Days 16],MATCH(A2111,Table5[CEID],0),1)</f>
        <v>164.66666666666666</v>
      </c>
      <c r="H2111">
        <v>176</v>
      </c>
    </row>
    <row r="2112" spans="1:8" x14ac:dyDescent="0.25">
      <c r="A2112" t="s">
        <v>17030</v>
      </c>
      <c r="B2112">
        <f>INDEX($C$2:$C$1290,MATCH(A2112,Table5[CEID],0),1)</f>
        <v>179.5</v>
      </c>
      <c r="C2112">
        <f>INDEX(Table5[Average Lunch Days 16],MATCH(A2112,Table5[CEID],0),1)</f>
        <v>179.5</v>
      </c>
      <c r="H2112">
        <v>175</v>
      </c>
    </row>
    <row r="2113" spans="1:8" x14ac:dyDescent="0.25">
      <c r="A2113" t="s">
        <v>17031</v>
      </c>
      <c r="B2113">
        <f>INDEX($C$2:$C$1290,MATCH(A2113,Table5[CEID],0),1)</f>
        <v>177</v>
      </c>
      <c r="C2113">
        <f>INDEX(Table5[Average Lunch Days 16],MATCH(A2113,Table5[CEID],0),1)</f>
        <v>177</v>
      </c>
      <c r="H2113">
        <v>177</v>
      </c>
    </row>
    <row r="2114" spans="1:8" x14ac:dyDescent="0.25">
      <c r="A2114" t="s">
        <v>17032</v>
      </c>
      <c r="B2114">
        <f>INDEX($C$2:$C$1290,MATCH(A2114,Table5[CEID],0),1)</f>
        <v>174</v>
      </c>
      <c r="C2114">
        <f>INDEX(Table5[Average Lunch Days 16],MATCH(A2114,Table5[CEID],0),1)</f>
        <v>174</v>
      </c>
      <c r="H2114">
        <v>175</v>
      </c>
    </row>
    <row r="2115" spans="1:8" x14ac:dyDescent="0.25">
      <c r="A2115" t="s">
        <v>17033</v>
      </c>
      <c r="B2115">
        <f>INDEX($C$2:$C$1290,MATCH(A2115,Table5[CEID],0),1)</f>
        <v>177.81666666666666</v>
      </c>
      <c r="C2115">
        <f>INDEX(Table5[Average Lunch Days 16],MATCH(A2115,Table5[CEID],0),1)</f>
        <v>178.51666666666668</v>
      </c>
      <c r="H2115">
        <v>177</v>
      </c>
    </row>
    <row r="2116" spans="1:8" x14ac:dyDescent="0.25">
      <c r="A2116" t="s">
        <v>17034</v>
      </c>
      <c r="B2116">
        <f>INDEX($C$2:$C$1290,MATCH(A2116,Table5[CEID],0),1)</f>
        <v>177</v>
      </c>
      <c r="C2116">
        <f>INDEX(Table5[Average Lunch Days 16],MATCH(A2116,Table5[CEID],0),1)</f>
        <v>177</v>
      </c>
      <c r="H2116">
        <v>173</v>
      </c>
    </row>
    <row r="2117" spans="1:8" x14ac:dyDescent="0.25">
      <c r="A2117" t="s">
        <v>17035</v>
      </c>
      <c r="B2117">
        <f>INDEX($C$2:$C$1290,MATCH(A2117,Table5[CEID],0),1)</f>
        <v>177</v>
      </c>
      <c r="C2117">
        <f>INDEX(Table5[Average Lunch Days 16],MATCH(A2117,Table5[CEID],0),1)</f>
        <v>176.5</v>
      </c>
      <c r="H2117">
        <v>165</v>
      </c>
    </row>
    <row r="2118" spans="1:8" x14ac:dyDescent="0.25">
      <c r="A2118" t="s">
        <v>17036</v>
      </c>
      <c r="B2118">
        <f>INDEX($C$2:$C$1290,MATCH(A2118,Table5[CEID],0),1)</f>
        <v>179.33333333333334</v>
      </c>
      <c r="C2118">
        <f>INDEX(Table5[Average Lunch Days 16],MATCH(A2118,Table5[CEID],0),1)</f>
        <v>180</v>
      </c>
      <c r="H2118">
        <v>180</v>
      </c>
    </row>
    <row r="2119" spans="1:8" x14ac:dyDescent="0.25">
      <c r="A2119" t="s">
        <v>17037</v>
      </c>
      <c r="B2119">
        <f>INDEX($C$2:$C$1290,MATCH(A2119,Table5[CEID],0),1)</f>
        <v>154.875</v>
      </c>
      <c r="C2119">
        <f>INDEX(Table5[Average Lunch Days 16],MATCH(A2119,Table5[CEID],0),1)</f>
        <v>154.875</v>
      </c>
      <c r="H2119">
        <v>171</v>
      </c>
    </row>
    <row r="2120" spans="1:8" x14ac:dyDescent="0.25">
      <c r="A2120" t="s">
        <v>17038</v>
      </c>
      <c r="B2120" t="e">
        <f>INDEX($C$2:$C$1290,MATCH(A2120,Table5[CEID],0),1)</f>
        <v>#REF!</v>
      </c>
      <c r="C2120">
        <f>INDEX(Table5[Average Lunch Days 16],MATCH(A2120,Table5[CEID],0),1)</f>
        <v>202.4</v>
      </c>
      <c r="H2120">
        <v>175</v>
      </c>
    </row>
    <row r="2121" spans="1:8" x14ac:dyDescent="0.25">
      <c r="A2121" t="s">
        <v>17039</v>
      </c>
      <c r="B2121">
        <f>INDEX($C$2:$C$1290,MATCH(A2121,Table5[CEID],0),1)</f>
        <v>179</v>
      </c>
      <c r="C2121">
        <f>INDEX(Table5[Average Lunch Days 16],MATCH(A2121,Table5[CEID],0),1)</f>
        <v>179</v>
      </c>
      <c r="H2121">
        <v>177</v>
      </c>
    </row>
    <row r="2122" spans="1:8" x14ac:dyDescent="0.25">
      <c r="A2122" t="s">
        <v>17040</v>
      </c>
      <c r="B2122">
        <f>INDEX($C$2:$C$1290,MATCH(A2122,Table5[CEID],0),1)</f>
        <v>176</v>
      </c>
      <c r="C2122">
        <f>INDEX(Table5[Average Lunch Days 16],MATCH(A2122,Table5[CEID],0),1)</f>
        <v>176</v>
      </c>
      <c r="H2122">
        <v>177</v>
      </c>
    </row>
    <row r="2123" spans="1:8" x14ac:dyDescent="0.25">
      <c r="A2123" t="s">
        <v>17041</v>
      </c>
      <c r="B2123">
        <f>INDEX($C$2:$C$1290,MATCH(A2123,Table5[CEID],0),1)</f>
        <v>178</v>
      </c>
      <c r="C2123">
        <f>INDEX(Table5[Average Lunch Days 16],MATCH(A2123,Table5[CEID],0),1)</f>
        <v>178</v>
      </c>
      <c r="H2123">
        <v>175</v>
      </c>
    </row>
    <row r="2124" spans="1:8" x14ac:dyDescent="0.25">
      <c r="A2124" t="s">
        <v>17042</v>
      </c>
      <c r="B2124">
        <f>INDEX($C$2:$C$1290,MATCH(A2124,Table5[CEID],0),1)</f>
        <v>177</v>
      </c>
      <c r="C2124">
        <f>INDEX(Table5[Average Lunch Days 16],MATCH(A2124,Table5[CEID],0),1)</f>
        <v>177</v>
      </c>
      <c r="H2124">
        <v>182</v>
      </c>
    </row>
    <row r="2125" spans="1:8" x14ac:dyDescent="0.25">
      <c r="A2125" t="s">
        <v>17043</v>
      </c>
      <c r="B2125">
        <f>INDEX($C$2:$C$1290,MATCH(A2125,Table5[CEID],0),1)</f>
        <v>180</v>
      </c>
      <c r="C2125">
        <f>INDEX(Table5[Average Lunch Days 16],MATCH(A2125,Table5[CEID],0),1)</f>
        <v>180</v>
      </c>
      <c r="H2125">
        <v>177</v>
      </c>
    </row>
    <row r="2126" spans="1:8" x14ac:dyDescent="0.25">
      <c r="A2126" t="s">
        <v>17044</v>
      </c>
      <c r="B2126">
        <f>INDEX($C$2:$C$1290,MATCH(A2126,Table5[CEID],0),1)</f>
        <v>174</v>
      </c>
      <c r="C2126">
        <f>INDEX(Table5[Average Lunch Days 16],MATCH(A2126,Table5[CEID],0),1)</f>
        <v>176</v>
      </c>
      <c r="H2126">
        <v>176</v>
      </c>
    </row>
    <row r="2127" spans="1:8" x14ac:dyDescent="0.25">
      <c r="A2127" t="s">
        <v>17045</v>
      </c>
      <c r="B2127">
        <f>INDEX($C$2:$C$1290,MATCH(A2127,Table5[CEID],0),1)</f>
        <v>176</v>
      </c>
      <c r="C2127">
        <f>INDEX(Table5[Average Lunch Days 16],MATCH(A2127,Table5[CEID],0),1)</f>
        <v>177</v>
      </c>
      <c r="H2127">
        <v>177</v>
      </c>
    </row>
    <row r="2128" spans="1:8" x14ac:dyDescent="0.25">
      <c r="A2128" t="s">
        <v>17046</v>
      </c>
      <c r="B2128">
        <f>INDEX($C$2:$C$1290,MATCH(A2128,Table5[CEID],0),1)</f>
        <v>175</v>
      </c>
      <c r="C2128">
        <f>INDEX(Table5[Average Lunch Days 16],MATCH(A2128,Table5[CEID],0),1)</f>
        <v>174.75</v>
      </c>
      <c r="H2128">
        <v>174</v>
      </c>
    </row>
    <row r="2129" spans="1:8" x14ac:dyDescent="0.25">
      <c r="A2129" t="s">
        <v>17047</v>
      </c>
      <c r="B2129">
        <f>INDEX($C$2:$C$1290,MATCH(A2129,Table5[CEID],0),1)</f>
        <v>171</v>
      </c>
      <c r="C2129">
        <f>INDEX(Table5[Average Lunch Days 16],MATCH(A2129,Table5[CEID],0),1)</f>
        <v>171</v>
      </c>
      <c r="H2129">
        <v>173</v>
      </c>
    </row>
    <row r="2130" spans="1:8" x14ac:dyDescent="0.25">
      <c r="A2130" t="s">
        <v>17048</v>
      </c>
      <c r="B2130">
        <f>INDEX($C$2:$C$1290,MATCH(A2130,Table5[CEID],0),1)</f>
        <v>172.25</v>
      </c>
      <c r="C2130">
        <f>INDEX(Table5[Average Lunch Days 16],MATCH(A2130,Table5[CEID],0),1)</f>
        <v>171.75</v>
      </c>
      <c r="H2130">
        <v>172</v>
      </c>
    </row>
    <row r="2131" spans="1:8" x14ac:dyDescent="0.25">
      <c r="A2131" t="s">
        <v>17049</v>
      </c>
      <c r="B2131">
        <f>INDEX($C$2:$C$1290,MATCH(A2131,Table5[CEID],0),1)</f>
        <v>175</v>
      </c>
      <c r="C2131">
        <f>INDEX(Table5[Average Lunch Days 16],MATCH(A2131,Table5[CEID],0),1)</f>
        <v>175</v>
      </c>
      <c r="H2131">
        <v>180</v>
      </c>
    </row>
    <row r="2132" spans="1:8" x14ac:dyDescent="0.25">
      <c r="A2132" t="s">
        <v>17050</v>
      </c>
      <c r="B2132">
        <f>INDEX($C$2:$C$1290,MATCH(A2132,Table5[CEID],0),1)</f>
        <v>174.85714285714286</v>
      </c>
      <c r="C2132">
        <f>INDEX(Table5[Average Lunch Days 16],MATCH(A2132,Table5[CEID],0),1)</f>
        <v>173.85714285714286</v>
      </c>
      <c r="H2132">
        <v>177</v>
      </c>
    </row>
    <row r="2133" spans="1:8" x14ac:dyDescent="0.25">
      <c r="A2133" t="s">
        <v>17051</v>
      </c>
      <c r="B2133">
        <f>INDEX($C$2:$C$1290,MATCH(A2133,Table5[CEID],0),1)</f>
        <v>171</v>
      </c>
      <c r="C2133">
        <f>INDEX(Table5[Average Lunch Days 16],MATCH(A2133,Table5[CEID],0),1)</f>
        <v>171</v>
      </c>
      <c r="H2133">
        <v>169</v>
      </c>
    </row>
    <row r="2134" spans="1:8" x14ac:dyDescent="0.25">
      <c r="A2134" t="s">
        <v>17052</v>
      </c>
      <c r="B2134">
        <f>INDEX($C$2:$C$1290,MATCH(A2134,Table5[CEID],0),1)</f>
        <v>177</v>
      </c>
      <c r="C2134">
        <f>INDEX(Table5[Average Lunch Days 16],MATCH(A2134,Table5[CEID],0),1)</f>
        <v>177</v>
      </c>
      <c r="H2134">
        <v>172</v>
      </c>
    </row>
    <row r="2135" spans="1:8" x14ac:dyDescent="0.25">
      <c r="A2135" t="s">
        <v>17053</v>
      </c>
      <c r="B2135">
        <f>INDEX($C$2:$C$1290,MATCH(A2135,Table5[CEID],0),1)</f>
        <v>171</v>
      </c>
      <c r="C2135">
        <f>INDEX(Table5[Average Lunch Days 16],MATCH(A2135,Table5[CEID],0),1)</f>
        <v>171</v>
      </c>
      <c r="H2135">
        <v>176</v>
      </c>
    </row>
    <row r="2136" spans="1:8" x14ac:dyDescent="0.25">
      <c r="A2136" t="s">
        <v>17054</v>
      </c>
      <c r="B2136">
        <f>INDEX($C$2:$C$1290,MATCH(A2136,Table5[CEID],0),1)</f>
        <v>175</v>
      </c>
      <c r="C2136">
        <f>INDEX(Table5[Average Lunch Days 16],MATCH(A2136,Table5[CEID],0),1)</f>
        <v>175</v>
      </c>
      <c r="H2136">
        <v>174</v>
      </c>
    </row>
    <row r="2137" spans="1:8" x14ac:dyDescent="0.25">
      <c r="A2137" t="s">
        <v>17055</v>
      </c>
      <c r="B2137">
        <f>INDEX($C$2:$C$1290,MATCH(A2137,Table5[CEID],0),1)</f>
        <v>172</v>
      </c>
      <c r="C2137">
        <f>INDEX(Table5[Average Lunch Days 16],MATCH(A2137,Table5[CEID],0),1)</f>
        <v>172</v>
      </c>
      <c r="H2137">
        <v>172</v>
      </c>
    </row>
    <row r="2138" spans="1:8" x14ac:dyDescent="0.25">
      <c r="A2138" t="s">
        <v>17056</v>
      </c>
      <c r="B2138">
        <f>INDEX($C$2:$C$1290,MATCH(A2138,Table5[CEID],0),1)</f>
        <v>176</v>
      </c>
      <c r="C2138">
        <f>INDEX(Table5[Average Lunch Days 16],MATCH(A2138,Table5[CEID],0),1)</f>
        <v>175</v>
      </c>
      <c r="H2138">
        <v>178</v>
      </c>
    </row>
    <row r="2139" spans="1:8" x14ac:dyDescent="0.25">
      <c r="A2139" t="s">
        <v>17057</v>
      </c>
      <c r="B2139">
        <f>INDEX($C$2:$C$1290,MATCH(A2139,Table5[CEID],0),1)</f>
        <v>177</v>
      </c>
      <c r="C2139">
        <f>INDEX(Table5[Average Lunch Days 16],MATCH(A2139,Table5[CEID],0),1)</f>
        <v>177</v>
      </c>
      <c r="H2139">
        <v>177</v>
      </c>
    </row>
    <row r="2140" spans="1:8" x14ac:dyDescent="0.25">
      <c r="A2140" t="s">
        <v>17058</v>
      </c>
      <c r="B2140">
        <f>INDEX($C$2:$C$1290,MATCH(A2140,Table5[CEID],0),1)</f>
        <v>176</v>
      </c>
      <c r="C2140">
        <f>INDEX(Table5[Average Lunch Days 16],MATCH(A2140,Table5[CEID],0),1)</f>
        <v>176</v>
      </c>
      <c r="H2140">
        <v>183</v>
      </c>
    </row>
    <row r="2141" spans="1:8" x14ac:dyDescent="0.25">
      <c r="A2141" t="s">
        <v>17059</v>
      </c>
      <c r="B2141">
        <f>INDEX($C$2:$C$1290,MATCH(A2141,Table5[CEID],0),1)</f>
        <v>174</v>
      </c>
      <c r="C2141">
        <f>INDEX(Table5[Average Lunch Days 16],MATCH(A2141,Table5[CEID],0),1)</f>
        <v>173</v>
      </c>
      <c r="H2141">
        <v>171</v>
      </c>
    </row>
    <row r="2142" spans="1:8" x14ac:dyDescent="0.25">
      <c r="A2142" t="s">
        <v>17060</v>
      </c>
      <c r="B2142">
        <f>INDEX($C$2:$C$1290,MATCH(A2142,Table5[CEID],0),1)</f>
        <v>179</v>
      </c>
      <c r="C2142">
        <f>INDEX(Table5[Average Lunch Days 16],MATCH(A2142,Table5[CEID],0),1)</f>
        <v>179</v>
      </c>
      <c r="H2142">
        <v>178</v>
      </c>
    </row>
    <row r="2143" spans="1:8" x14ac:dyDescent="0.25">
      <c r="A2143" t="s">
        <v>17061</v>
      </c>
      <c r="B2143">
        <f>INDEX($C$2:$C$1290,MATCH(A2143,Table5[CEID],0),1)</f>
        <v>175</v>
      </c>
      <c r="C2143">
        <f>INDEX(Table5[Average Lunch Days 16],MATCH(A2143,Table5[CEID],0),1)</f>
        <v>175</v>
      </c>
      <c r="H2143">
        <v>175</v>
      </c>
    </row>
    <row r="2144" spans="1:8" x14ac:dyDescent="0.25">
      <c r="A2144" t="s">
        <v>17062</v>
      </c>
      <c r="B2144">
        <f>INDEX($C$2:$C$1290,MATCH(A2144,Table5[CEID],0),1)</f>
        <v>175</v>
      </c>
      <c r="C2144">
        <f>INDEX(Table5[Average Lunch Days 16],MATCH(A2144,Table5[CEID],0),1)</f>
        <v>175</v>
      </c>
      <c r="H2144">
        <v>174</v>
      </c>
    </row>
    <row r="2145" spans="1:8" x14ac:dyDescent="0.25">
      <c r="A2145" t="s">
        <v>17063</v>
      </c>
      <c r="B2145">
        <f>INDEX($C$2:$C$1290,MATCH(A2145,Table5[CEID],0),1)</f>
        <v>172.33333333333334</v>
      </c>
      <c r="C2145">
        <f>INDEX(Table5[Average Lunch Days 16],MATCH(A2145,Table5[CEID],0),1)</f>
        <v>175</v>
      </c>
      <c r="H2145">
        <v>177</v>
      </c>
    </row>
    <row r="2146" spans="1:8" x14ac:dyDescent="0.25">
      <c r="A2146" t="s">
        <v>17064</v>
      </c>
      <c r="B2146">
        <f>INDEX($C$2:$C$1290,MATCH(A2146,Table5[CEID],0),1)</f>
        <v>175.875</v>
      </c>
      <c r="C2146">
        <f>INDEX(Table5[Average Lunch Days 16],MATCH(A2146,Table5[CEID],0),1)</f>
        <v>176</v>
      </c>
      <c r="H2146">
        <v>177</v>
      </c>
    </row>
    <row r="2147" spans="1:8" x14ac:dyDescent="0.25">
      <c r="A2147" t="s">
        <v>17065</v>
      </c>
      <c r="B2147">
        <f>INDEX($C$2:$C$1290,MATCH(A2147,Table5[CEID],0),1)</f>
        <v>176</v>
      </c>
      <c r="C2147">
        <f>INDEX(Table5[Average Lunch Days 16],MATCH(A2147,Table5[CEID],0),1)</f>
        <v>176</v>
      </c>
      <c r="H2147">
        <v>176</v>
      </c>
    </row>
    <row r="2148" spans="1:8" x14ac:dyDescent="0.25">
      <c r="A2148" t="s">
        <v>17066</v>
      </c>
      <c r="B2148">
        <f>INDEX($C$2:$C$1290,MATCH(A2148,Table5[CEID],0),1)</f>
        <v>170</v>
      </c>
      <c r="C2148">
        <f>INDEX(Table5[Average Lunch Days 16],MATCH(A2148,Table5[CEID],0),1)</f>
        <v>170</v>
      </c>
      <c r="H2148">
        <v>173</v>
      </c>
    </row>
    <row r="2149" spans="1:8" x14ac:dyDescent="0.25">
      <c r="A2149" t="s">
        <v>17067</v>
      </c>
      <c r="B2149">
        <f>INDEX($C$2:$C$1290,MATCH(A2149,Table5[CEID],0),1)</f>
        <v>171</v>
      </c>
      <c r="C2149">
        <f>INDEX(Table5[Average Lunch Days 16],MATCH(A2149,Table5[CEID],0),1)</f>
        <v>171</v>
      </c>
      <c r="H2149">
        <v>176</v>
      </c>
    </row>
    <row r="2150" spans="1:8" x14ac:dyDescent="0.25">
      <c r="A2150" t="s">
        <v>17068</v>
      </c>
      <c r="B2150">
        <f>INDEX($C$2:$C$1290,MATCH(A2150,Table5[CEID],0),1)</f>
        <v>177</v>
      </c>
      <c r="C2150">
        <f>INDEX(Table5[Average Lunch Days 16],MATCH(A2150,Table5[CEID],0),1)</f>
        <v>177</v>
      </c>
      <c r="H2150">
        <v>177</v>
      </c>
    </row>
    <row r="2151" spans="1:8" x14ac:dyDescent="0.25">
      <c r="A2151" t="s">
        <v>17069</v>
      </c>
      <c r="B2151">
        <f>INDEX($C$2:$C$1290,MATCH(A2151,Table5[CEID],0),1)</f>
        <v>177</v>
      </c>
      <c r="C2151">
        <f>INDEX(Table5[Average Lunch Days 16],MATCH(A2151,Table5[CEID],0),1)</f>
        <v>177</v>
      </c>
      <c r="H2151">
        <v>173</v>
      </c>
    </row>
    <row r="2152" spans="1:8" x14ac:dyDescent="0.25">
      <c r="A2152" t="s">
        <v>17070</v>
      </c>
      <c r="B2152">
        <f>INDEX($C$2:$C$1290,MATCH(A2152,Table5[CEID],0),1)</f>
        <v>177</v>
      </c>
      <c r="C2152">
        <f>INDEX(Table5[Average Lunch Days 16],MATCH(A2152,Table5[CEID],0),1)</f>
        <v>177</v>
      </c>
      <c r="H2152">
        <v>175</v>
      </c>
    </row>
    <row r="2153" spans="1:8" x14ac:dyDescent="0.25">
      <c r="A2153" t="s">
        <v>17071</v>
      </c>
      <c r="B2153">
        <f>INDEX($C$2:$C$1290,MATCH(A2153,Table5[CEID],0),1)</f>
        <v>178</v>
      </c>
      <c r="C2153">
        <f>INDEX(Table5[Average Lunch Days 16],MATCH(A2153,Table5[CEID],0),1)</f>
        <v>178</v>
      </c>
      <c r="H2153">
        <v>171</v>
      </c>
    </row>
    <row r="2154" spans="1:8" x14ac:dyDescent="0.25">
      <c r="A2154" t="s">
        <v>17072</v>
      </c>
      <c r="B2154">
        <f>INDEX($C$2:$C$1290,MATCH(A2154,Table5[CEID],0),1)</f>
        <v>168</v>
      </c>
      <c r="C2154">
        <f>INDEX(Table5[Average Lunch Days 16],MATCH(A2154,Table5[CEID],0),1)</f>
        <v>168</v>
      </c>
      <c r="H2154">
        <v>175</v>
      </c>
    </row>
    <row r="2155" spans="1:8" x14ac:dyDescent="0.25">
      <c r="A2155" t="s">
        <v>17073</v>
      </c>
      <c r="B2155">
        <f>INDEX($C$2:$C$1290,MATCH(A2155,Table5[CEID],0),1)</f>
        <v>177</v>
      </c>
      <c r="C2155">
        <f>INDEX(Table5[Average Lunch Days 16],MATCH(A2155,Table5[CEID],0),1)</f>
        <v>177</v>
      </c>
      <c r="H2155">
        <v>177</v>
      </c>
    </row>
    <row r="2156" spans="1:8" x14ac:dyDescent="0.25">
      <c r="A2156" t="s">
        <v>17074</v>
      </c>
      <c r="B2156">
        <f>INDEX($C$2:$C$1290,MATCH(A2156,Table5[CEID],0),1)</f>
        <v>169</v>
      </c>
      <c r="C2156">
        <f>INDEX(Table5[Average Lunch Days 16],MATCH(A2156,Table5[CEID],0),1)</f>
        <v>169</v>
      </c>
      <c r="H2156">
        <v>176</v>
      </c>
    </row>
    <row r="2157" spans="1:8" x14ac:dyDescent="0.25">
      <c r="A2157" t="s">
        <v>17075</v>
      </c>
      <c r="B2157">
        <f>INDEX($C$2:$C$1290,MATCH(A2157,Table5[CEID],0),1)</f>
        <v>179</v>
      </c>
      <c r="C2157">
        <f>INDEX(Table5[Average Lunch Days 16],MATCH(A2157,Table5[CEID],0),1)</f>
        <v>179</v>
      </c>
      <c r="H2157">
        <v>174</v>
      </c>
    </row>
    <row r="2158" spans="1:8" x14ac:dyDescent="0.25">
      <c r="A2158" t="s">
        <v>17076</v>
      </c>
      <c r="B2158">
        <f>INDEX($C$2:$C$1290,MATCH(A2158,Table5[CEID],0),1)</f>
        <v>175</v>
      </c>
      <c r="C2158">
        <f>INDEX(Table5[Average Lunch Days 16],MATCH(A2158,Table5[CEID],0),1)</f>
        <v>175</v>
      </c>
      <c r="H2158">
        <v>175</v>
      </c>
    </row>
    <row r="2159" spans="1:8" x14ac:dyDescent="0.25">
      <c r="A2159" t="s">
        <v>17077</v>
      </c>
      <c r="B2159">
        <f>INDEX($C$2:$C$1290,MATCH(A2159,Table5[CEID],0),1)</f>
        <v>177</v>
      </c>
      <c r="C2159">
        <f>INDEX(Table5[Average Lunch Days 16],MATCH(A2159,Table5[CEID],0),1)</f>
        <v>177</v>
      </c>
      <c r="H2159">
        <v>176</v>
      </c>
    </row>
    <row r="2160" spans="1:8" x14ac:dyDescent="0.25">
      <c r="A2160" t="s">
        <v>17078</v>
      </c>
      <c r="B2160">
        <f>INDEX($C$2:$C$1290,MATCH(A2160,Table5[CEID],0),1)</f>
        <v>172</v>
      </c>
      <c r="C2160">
        <f>INDEX(Table5[Average Lunch Days 16],MATCH(A2160,Table5[CEID],0),1)</f>
        <v>172</v>
      </c>
      <c r="H2160">
        <v>176</v>
      </c>
    </row>
    <row r="2161" spans="1:8" x14ac:dyDescent="0.25">
      <c r="A2161" t="s">
        <v>17079</v>
      </c>
      <c r="B2161">
        <f>INDEX($C$2:$C$1290,MATCH(A2161,Table5[CEID],0),1)</f>
        <v>173.85714285714286</v>
      </c>
      <c r="C2161">
        <f>INDEX(Table5[Average Lunch Days 16],MATCH(A2161,Table5[CEID],0),1)</f>
        <v>173.85714285714286</v>
      </c>
      <c r="H2161">
        <v>175</v>
      </c>
    </row>
    <row r="2162" spans="1:8" x14ac:dyDescent="0.25">
      <c r="A2162" t="s">
        <v>17080</v>
      </c>
      <c r="B2162">
        <f>INDEX($C$2:$C$1290,MATCH(A2162,Table5[CEID],0),1)</f>
        <v>176</v>
      </c>
      <c r="C2162">
        <f>INDEX(Table5[Average Lunch Days 16],MATCH(A2162,Table5[CEID],0),1)</f>
        <v>176</v>
      </c>
      <c r="H2162">
        <v>174</v>
      </c>
    </row>
    <row r="2163" spans="1:8" x14ac:dyDescent="0.25">
      <c r="A2163" t="s">
        <v>17081</v>
      </c>
      <c r="B2163">
        <f>INDEX($C$2:$C$1290,MATCH(A2163,Table5[CEID],0),1)</f>
        <v>177.8</v>
      </c>
      <c r="C2163">
        <f>INDEX(Table5[Average Lunch Days 16],MATCH(A2163,Table5[CEID],0),1)</f>
        <v>177.63636363636363</v>
      </c>
      <c r="H2163">
        <v>175</v>
      </c>
    </row>
    <row r="2164" spans="1:8" x14ac:dyDescent="0.25">
      <c r="A2164" t="s">
        <v>17082</v>
      </c>
      <c r="B2164">
        <f>INDEX($C$2:$C$1290,MATCH(A2164,Table5[CEID],0),1)</f>
        <v>168</v>
      </c>
      <c r="C2164">
        <f>INDEX(Table5[Average Lunch Days 16],MATCH(A2164,Table5[CEID],0),1)</f>
        <v>168</v>
      </c>
      <c r="H2164">
        <v>174</v>
      </c>
    </row>
    <row r="2165" spans="1:8" x14ac:dyDescent="0.25">
      <c r="A2165" t="s">
        <v>17083</v>
      </c>
      <c r="B2165">
        <f>INDEX($C$2:$C$1290,MATCH(A2165,Table5[CEID],0),1)</f>
        <v>175</v>
      </c>
      <c r="C2165">
        <f>INDEX(Table5[Average Lunch Days 16],MATCH(A2165,Table5[CEID],0),1)</f>
        <v>175</v>
      </c>
      <c r="H2165">
        <v>170</v>
      </c>
    </row>
    <row r="2166" spans="1:8" x14ac:dyDescent="0.25">
      <c r="A2166" t="s">
        <v>17084</v>
      </c>
      <c r="B2166">
        <f>INDEX($C$2:$C$1290,MATCH(A2166,Table5[CEID],0),1)</f>
        <v>172</v>
      </c>
      <c r="C2166">
        <f>INDEX(Table5[Average Lunch Days 16],MATCH(A2166,Table5[CEID],0),1)</f>
        <v>172</v>
      </c>
      <c r="H2166">
        <v>175</v>
      </c>
    </row>
    <row r="2167" spans="1:8" x14ac:dyDescent="0.25">
      <c r="A2167" t="s">
        <v>17085</v>
      </c>
      <c r="B2167">
        <f>INDEX($C$2:$C$1290,MATCH(A2167,Table5[CEID],0),1)</f>
        <v>172</v>
      </c>
      <c r="C2167">
        <f>INDEX(Table5[Average Lunch Days 16],MATCH(A2167,Table5[CEID],0),1)</f>
        <v>172</v>
      </c>
      <c r="H2167">
        <v>177</v>
      </c>
    </row>
    <row r="2168" spans="1:8" x14ac:dyDescent="0.25">
      <c r="A2168" t="s">
        <v>17086</v>
      </c>
      <c r="B2168">
        <f>INDEX($C$2:$C$1290,MATCH(A2168,Table5[CEID],0),1)</f>
        <v>165</v>
      </c>
      <c r="C2168">
        <f>INDEX(Table5[Average Lunch Days 16],MATCH(A2168,Table5[CEID],0),1)</f>
        <v>165</v>
      </c>
      <c r="H2168">
        <v>179</v>
      </c>
    </row>
    <row r="2169" spans="1:8" x14ac:dyDescent="0.25">
      <c r="A2169" t="s">
        <v>17087</v>
      </c>
      <c r="B2169">
        <f>INDEX($C$2:$C$1290,MATCH(A2169,Table5[CEID],0),1)</f>
        <v>178</v>
      </c>
      <c r="C2169">
        <f>INDEX(Table5[Average Lunch Days 16],MATCH(A2169,Table5[CEID],0),1)</f>
        <v>178</v>
      </c>
      <c r="H2169">
        <v>173</v>
      </c>
    </row>
    <row r="2170" spans="1:8" x14ac:dyDescent="0.25">
      <c r="A2170" t="s">
        <v>17088</v>
      </c>
      <c r="B2170">
        <f>INDEX($C$2:$C$1290,MATCH(A2170,Table5[CEID],0),1)</f>
        <v>177</v>
      </c>
      <c r="C2170">
        <f>INDEX(Table5[Average Lunch Days 16],MATCH(A2170,Table5[CEID],0),1)</f>
        <v>177</v>
      </c>
      <c r="H2170">
        <v>178</v>
      </c>
    </row>
    <row r="2171" spans="1:8" x14ac:dyDescent="0.25">
      <c r="A2171" t="s">
        <v>17089</v>
      </c>
      <c r="B2171">
        <f>INDEX($C$2:$C$1290,MATCH(A2171,Table5[CEID],0),1)</f>
        <v>176.66666666666666</v>
      </c>
      <c r="C2171">
        <f>INDEX(Table5[Average Lunch Days 16],MATCH(A2171,Table5[CEID],0),1)</f>
        <v>175.33333333333334</v>
      </c>
      <c r="H2171">
        <v>172</v>
      </c>
    </row>
    <row r="2172" spans="1:8" x14ac:dyDescent="0.25">
      <c r="A2172" t="s">
        <v>17091</v>
      </c>
      <c r="B2172">
        <f>INDEX($C$2:$C$1290,MATCH(A2172,Table5[CEID],0),1)</f>
        <v>182</v>
      </c>
      <c r="C2172">
        <f>INDEX(Table5[Average Lunch Days 16],MATCH(A2172,Table5[CEID],0),1)</f>
        <v>182</v>
      </c>
      <c r="H2172">
        <v>168</v>
      </c>
    </row>
    <row r="2173" spans="1:8" x14ac:dyDescent="0.25">
      <c r="A2173" t="s">
        <v>17092</v>
      </c>
      <c r="B2173">
        <f>INDEX($C$2:$C$1290,MATCH(A2173,Table5[CEID],0),1)</f>
        <v>174.66666666666666</v>
      </c>
      <c r="C2173">
        <f>INDEX(Table5[Average Lunch Days 16],MATCH(A2173,Table5[CEID],0),1)</f>
        <v>174</v>
      </c>
      <c r="H2173">
        <v>173</v>
      </c>
    </row>
    <row r="2174" spans="1:8" x14ac:dyDescent="0.25">
      <c r="A2174" t="s">
        <v>17093</v>
      </c>
      <c r="B2174">
        <f>INDEX($C$2:$C$1290,MATCH(A2174,Table5[CEID],0),1)</f>
        <v>173</v>
      </c>
      <c r="C2174">
        <f>INDEX(Table5[Average Lunch Days 16],MATCH(A2174,Table5[CEID],0),1)</f>
        <v>173</v>
      </c>
      <c r="H2174">
        <v>179</v>
      </c>
    </row>
    <row r="2175" spans="1:8" x14ac:dyDescent="0.25">
      <c r="A2175" t="s">
        <v>17094</v>
      </c>
      <c r="B2175">
        <f>INDEX($C$2:$C$1290,MATCH(A2175,Table5[CEID],0),1)</f>
        <v>174</v>
      </c>
      <c r="C2175">
        <f>INDEX(Table5[Average Lunch Days 16],MATCH(A2175,Table5[CEID],0),1)</f>
        <v>176</v>
      </c>
      <c r="H2175">
        <v>177</v>
      </c>
    </row>
    <row r="2176" spans="1:8" x14ac:dyDescent="0.25">
      <c r="A2176" t="s">
        <v>17095</v>
      </c>
      <c r="B2176">
        <f>INDEX($C$2:$C$1290,MATCH(A2176,Table5[CEID],0),1)</f>
        <v>175</v>
      </c>
      <c r="C2176">
        <f>INDEX(Table5[Average Lunch Days 16],MATCH(A2176,Table5[CEID],0),1)</f>
        <v>175.33333333333334</v>
      </c>
      <c r="H2176">
        <v>176</v>
      </c>
    </row>
    <row r="2177" spans="1:8" x14ac:dyDescent="0.25">
      <c r="A2177" t="s">
        <v>17096</v>
      </c>
      <c r="B2177">
        <f>INDEX($C$2:$C$1290,MATCH(A2177,Table5[CEID],0),1)</f>
        <v>175</v>
      </c>
      <c r="C2177">
        <f>INDEX(Table5[Average Lunch Days 16],MATCH(A2177,Table5[CEID],0),1)</f>
        <v>175</v>
      </c>
      <c r="H2177">
        <v>174</v>
      </c>
    </row>
    <row r="2178" spans="1:8" x14ac:dyDescent="0.25">
      <c r="A2178" t="s">
        <v>17097</v>
      </c>
      <c r="B2178">
        <f>INDEX($C$2:$C$1290,MATCH(A2178,Table5[CEID],0),1)</f>
        <v>180</v>
      </c>
      <c r="C2178">
        <f>INDEX(Table5[Average Lunch Days 16],MATCH(A2178,Table5[CEID],0),1)</f>
        <v>180</v>
      </c>
      <c r="H2178">
        <v>174</v>
      </c>
    </row>
    <row r="2179" spans="1:8" x14ac:dyDescent="0.25">
      <c r="A2179" t="s">
        <v>17098</v>
      </c>
      <c r="B2179">
        <f>INDEX($C$2:$C$1290,MATCH(A2179,Table5[CEID],0),1)</f>
        <v>180</v>
      </c>
      <c r="C2179">
        <f>INDEX(Table5[Average Lunch Days 16],MATCH(A2179,Table5[CEID],0),1)</f>
        <v>180</v>
      </c>
      <c r="H2179">
        <v>177</v>
      </c>
    </row>
    <row r="2180" spans="1:8" x14ac:dyDescent="0.25">
      <c r="A2180" t="s">
        <v>17099</v>
      </c>
      <c r="B2180">
        <f>INDEX($C$2:$C$1290,MATCH(A2180,Table5[CEID],0),1)</f>
        <v>174</v>
      </c>
      <c r="C2180">
        <f>INDEX(Table5[Average Lunch Days 16],MATCH(A2180,Table5[CEID],0),1)</f>
        <v>174</v>
      </c>
      <c r="H2180">
        <v>176</v>
      </c>
    </row>
    <row r="2181" spans="1:8" x14ac:dyDescent="0.25">
      <c r="A2181" t="s">
        <v>17100</v>
      </c>
      <c r="B2181">
        <f>INDEX($C$2:$C$1290,MATCH(A2181,Table5[CEID],0),1)</f>
        <v>173</v>
      </c>
      <c r="C2181">
        <f>INDEX(Table5[Average Lunch Days 16],MATCH(A2181,Table5[CEID],0),1)</f>
        <v>174</v>
      </c>
      <c r="H2181">
        <v>172</v>
      </c>
    </row>
    <row r="2182" spans="1:8" x14ac:dyDescent="0.25">
      <c r="A2182" t="s">
        <v>17101</v>
      </c>
      <c r="B2182">
        <f>INDEX($C$2:$C$1290,MATCH(A2182,Table5[CEID],0),1)</f>
        <v>179</v>
      </c>
      <c r="C2182">
        <f>INDEX(Table5[Average Lunch Days 16],MATCH(A2182,Table5[CEID],0),1)</f>
        <v>179</v>
      </c>
      <c r="H2182">
        <v>176</v>
      </c>
    </row>
    <row r="2183" spans="1:8" x14ac:dyDescent="0.25">
      <c r="A2183" t="s">
        <v>17102</v>
      </c>
      <c r="B2183">
        <f>INDEX($C$2:$C$1290,MATCH(A2183,Table5[CEID],0),1)</f>
        <v>175</v>
      </c>
      <c r="C2183">
        <f>INDEX(Table5[Average Lunch Days 16],MATCH(A2183,Table5[CEID],0),1)</f>
        <v>175</v>
      </c>
      <c r="H2183">
        <v>177</v>
      </c>
    </row>
    <row r="2184" spans="1:8" x14ac:dyDescent="0.25">
      <c r="A2184" t="s">
        <v>17103</v>
      </c>
      <c r="B2184">
        <f>INDEX($C$2:$C$1290,MATCH(A2184,Table5[CEID],0),1)</f>
        <v>180</v>
      </c>
      <c r="C2184">
        <f>INDEX(Table5[Average Lunch Days 16],MATCH(A2184,Table5[CEID],0),1)</f>
        <v>180</v>
      </c>
      <c r="H2184">
        <v>170</v>
      </c>
    </row>
    <row r="2185" spans="1:8" x14ac:dyDescent="0.25">
      <c r="A2185" t="s">
        <v>17104</v>
      </c>
      <c r="B2185">
        <f>INDEX($C$2:$C$1290,MATCH(A2185,Table5[CEID],0),1)</f>
        <v>176</v>
      </c>
      <c r="C2185">
        <f>INDEX(Table5[Average Lunch Days 16],MATCH(A2185,Table5[CEID],0),1)</f>
        <v>176</v>
      </c>
      <c r="H2185">
        <v>175</v>
      </c>
    </row>
    <row r="2186" spans="1:8" x14ac:dyDescent="0.25">
      <c r="A2186" t="s">
        <v>17105</v>
      </c>
      <c r="B2186">
        <f>INDEX($C$2:$C$1290,MATCH(A2186,Table5[CEID],0),1)</f>
        <v>176</v>
      </c>
      <c r="C2186">
        <f>INDEX(Table5[Average Lunch Days 16],MATCH(A2186,Table5[CEID],0),1)</f>
        <v>176</v>
      </c>
      <c r="H2186">
        <v>175</v>
      </c>
    </row>
    <row r="2187" spans="1:8" x14ac:dyDescent="0.25">
      <c r="A2187" t="s">
        <v>17106</v>
      </c>
      <c r="B2187">
        <f>INDEX($C$2:$C$1290,MATCH(A2187,Table5[CEID],0),1)</f>
        <v>178</v>
      </c>
      <c r="C2187">
        <f>INDEX(Table5[Average Lunch Days 16],MATCH(A2187,Table5[CEID],0),1)</f>
        <v>178</v>
      </c>
      <c r="H2187">
        <v>171</v>
      </c>
    </row>
    <row r="2188" spans="1:8" x14ac:dyDescent="0.25">
      <c r="A2188" t="s">
        <v>17107</v>
      </c>
      <c r="B2188">
        <f>INDEX($C$2:$C$1290,MATCH(A2188,Table5[CEID],0),1)</f>
        <v>177.73684210526315</v>
      </c>
      <c r="C2188">
        <f>INDEX(Table5[Average Lunch Days 16],MATCH(A2188,Table5[CEID],0),1)</f>
        <v>177.57894736842104</v>
      </c>
      <c r="H2188">
        <v>176</v>
      </c>
    </row>
    <row r="2189" spans="1:8" x14ac:dyDescent="0.25">
      <c r="A2189" t="s">
        <v>17108</v>
      </c>
      <c r="B2189">
        <f>INDEX($C$2:$C$1290,MATCH(A2189,Table5[CEID],0),1)</f>
        <v>176.77777777777777</v>
      </c>
      <c r="C2189">
        <f>INDEX(Table5[Average Lunch Days 16],MATCH(A2189,Table5[CEID],0),1)</f>
        <v>177.66666666666666</v>
      </c>
      <c r="H2189">
        <v>175</v>
      </c>
    </row>
    <row r="2190" spans="1:8" x14ac:dyDescent="0.25">
      <c r="A2190" t="s">
        <v>17109</v>
      </c>
      <c r="B2190">
        <f>INDEX($C$2:$C$1290,MATCH(A2190,Table5[CEID],0),1)</f>
        <v>175</v>
      </c>
      <c r="C2190">
        <f>INDEX(Table5[Average Lunch Days 16],MATCH(A2190,Table5[CEID],0),1)</f>
        <v>175</v>
      </c>
      <c r="H2190">
        <v>177</v>
      </c>
    </row>
    <row r="2191" spans="1:8" x14ac:dyDescent="0.25">
      <c r="A2191" t="s">
        <v>17110</v>
      </c>
      <c r="B2191">
        <f>INDEX($C$2:$C$1290,MATCH(A2191,Table5[CEID],0),1)</f>
        <v>175</v>
      </c>
      <c r="C2191">
        <f>INDEX(Table5[Average Lunch Days 16],MATCH(A2191,Table5[CEID],0),1)</f>
        <v>175</v>
      </c>
      <c r="H2191">
        <v>170</v>
      </c>
    </row>
    <row r="2192" spans="1:8" x14ac:dyDescent="0.25">
      <c r="A2192" t="s">
        <v>17111</v>
      </c>
      <c r="B2192">
        <f>INDEX($C$2:$C$1290,MATCH(A2192,Table5[CEID],0),1)</f>
        <v>175</v>
      </c>
      <c r="C2192">
        <f>INDEX(Table5[Average Lunch Days 16],MATCH(A2192,Table5[CEID],0),1)</f>
        <v>175</v>
      </c>
      <c r="H2192">
        <v>177</v>
      </c>
    </row>
    <row r="2193" spans="1:8" x14ac:dyDescent="0.25">
      <c r="A2193" t="s">
        <v>17112</v>
      </c>
      <c r="B2193">
        <f>INDEX($C$2:$C$1290,MATCH(A2193,Table5[CEID],0),1)</f>
        <v>172</v>
      </c>
      <c r="C2193">
        <f>INDEX(Table5[Average Lunch Days 16],MATCH(A2193,Table5[CEID],0),1)</f>
        <v>172</v>
      </c>
      <c r="H2193">
        <v>176</v>
      </c>
    </row>
    <row r="2194" spans="1:8" x14ac:dyDescent="0.25">
      <c r="A2194" t="s">
        <v>17113</v>
      </c>
      <c r="B2194">
        <f>INDEX($C$2:$C$1290,MATCH(A2194,Table5[CEID],0),1)</f>
        <v>176</v>
      </c>
      <c r="C2194">
        <f>INDEX(Table5[Average Lunch Days 16],MATCH(A2194,Table5[CEID],0),1)</f>
        <v>176</v>
      </c>
      <c r="H2194">
        <v>174</v>
      </c>
    </row>
    <row r="2195" spans="1:8" x14ac:dyDescent="0.25">
      <c r="A2195" t="s">
        <v>17114</v>
      </c>
      <c r="B2195">
        <f>INDEX($C$2:$C$1290,MATCH(A2195,Table5[CEID],0),1)</f>
        <v>160</v>
      </c>
      <c r="C2195">
        <f>INDEX(Table5[Average Lunch Days 16],MATCH(A2195,Table5[CEID],0),1)</f>
        <v>160</v>
      </c>
      <c r="H2195">
        <v>171</v>
      </c>
    </row>
    <row r="2196" spans="1:8" x14ac:dyDescent="0.25">
      <c r="A2196" t="s">
        <v>17115</v>
      </c>
      <c r="B2196">
        <f>INDEX($C$2:$C$1290,MATCH(A2196,Table5[CEID],0),1)</f>
        <v>176</v>
      </c>
      <c r="C2196">
        <f>INDEX(Table5[Average Lunch Days 16],MATCH(A2196,Table5[CEID],0),1)</f>
        <v>176</v>
      </c>
      <c r="H2196">
        <v>171</v>
      </c>
    </row>
    <row r="2197" spans="1:8" x14ac:dyDescent="0.25">
      <c r="A2197" t="s">
        <v>17116</v>
      </c>
      <c r="B2197">
        <f>INDEX($C$2:$C$1290,MATCH(A2197,Table5[CEID],0),1)</f>
        <v>179</v>
      </c>
      <c r="C2197">
        <f>INDEX(Table5[Average Lunch Days 16],MATCH(A2197,Table5[CEID],0),1)</f>
        <v>179</v>
      </c>
      <c r="H2197">
        <v>160</v>
      </c>
    </row>
    <row r="2198" spans="1:8" x14ac:dyDescent="0.25">
      <c r="A2198" t="s">
        <v>17117</v>
      </c>
      <c r="B2198">
        <f>INDEX($C$2:$C$1290,MATCH(A2198,Table5[CEID],0),1)</f>
        <v>179</v>
      </c>
      <c r="C2198">
        <f>INDEX(Table5[Average Lunch Days 16],MATCH(A2198,Table5[CEID],0),1)</f>
        <v>179</v>
      </c>
      <c r="H2198">
        <v>178</v>
      </c>
    </row>
    <row r="2199" spans="1:8" x14ac:dyDescent="0.25">
      <c r="A2199" t="s">
        <v>17118</v>
      </c>
      <c r="B2199">
        <f>INDEX($C$2:$C$1290,MATCH(A2199,Table5[CEID],0),1)</f>
        <v>173</v>
      </c>
      <c r="C2199">
        <f>INDEX(Table5[Average Lunch Days 16],MATCH(A2199,Table5[CEID],0),1)</f>
        <v>173</v>
      </c>
      <c r="H2199">
        <v>177</v>
      </c>
    </row>
    <row r="2200" spans="1:8" x14ac:dyDescent="0.25">
      <c r="A2200" t="s">
        <v>17119</v>
      </c>
      <c r="B2200">
        <f>INDEX($C$2:$C$1290,MATCH(A2200,Table5[CEID],0),1)</f>
        <v>176</v>
      </c>
      <c r="C2200">
        <f>INDEX(Table5[Average Lunch Days 16],MATCH(A2200,Table5[CEID],0),1)</f>
        <v>176</v>
      </c>
      <c r="H2200">
        <v>171</v>
      </c>
    </row>
    <row r="2201" spans="1:8" x14ac:dyDescent="0.25">
      <c r="A2201" t="s">
        <v>17120</v>
      </c>
      <c r="B2201">
        <f>INDEX($C$2:$C$1290,MATCH(A2201,Table5[CEID],0),1)</f>
        <v>180</v>
      </c>
      <c r="C2201">
        <f>INDEX(Table5[Average Lunch Days 16],MATCH(A2201,Table5[CEID],0),1)</f>
        <v>180</v>
      </c>
      <c r="H2201">
        <v>176</v>
      </c>
    </row>
    <row r="2202" spans="1:8" x14ac:dyDescent="0.25">
      <c r="A2202" t="s">
        <v>17121</v>
      </c>
      <c r="B2202">
        <f>INDEX($C$2:$C$1290,MATCH(A2202,Table5[CEID],0),1)</f>
        <v>175</v>
      </c>
      <c r="C2202">
        <f>INDEX(Table5[Average Lunch Days 16],MATCH(A2202,Table5[CEID],0),1)</f>
        <v>175</v>
      </c>
      <c r="H2202">
        <v>177</v>
      </c>
    </row>
    <row r="2203" spans="1:8" x14ac:dyDescent="0.25">
      <c r="A2203" t="s">
        <v>17122</v>
      </c>
      <c r="B2203">
        <f>INDEX($C$2:$C$1290,MATCH(A2203,Table5[CEID],0),1)</f>
        <v>177</v>
      </c>
      <c r="C2203">
        <f>INDEX(Table5[Average Lunch Days 16],MATCH(A2203,Table5[CEID],0),1)</f>
        <v>177</v>
      </c>
      <c r="H2203">
        <v>169</v>
      </c>
    </row>
    <row r="2204" spans="1:8" x14ac:dyDescent="0.25">
      <c r="A2204" t="s">
        <v>17123</v>
      </c>
      <c r="B2204">
        <f>INDEX($C$2:$C$1290,MATCH(A2204,Table5[CEID],0),1)</f>
        <v>170</v>
      </c>
      <c r="C2204">
        <f>INDEX(Table5[Average Lunch Days 16],MATCH(A2204,Table5[CEID],0),1)</f>
        <v>169</v>
      </c>
      <c r="H2204">
        <v>180</v>
      </c>
    </row>
    <row r="2205" spans="1:8" x14ac:dyDescent="0.25">
      <c r="A2205" t="s">
        <v>17124</v>
      </c>
      <c r="B2205">
        <f>INDEX($C$2:$C$1290,MATCH(A2205,Table5[CEID],0),1)</f>
        <v>176</v>
      </c>
      <c r="C2205">
        <f>INDEX(Table5[Average Lunch Days 16],MATCH(A2205,Table5[CEID],0),1)</f>
        <v>176</v>
      </c>
      <c r="H2205">
        <v>178</v>
      </c>
    </row>
    <row r="2206" spans="1:8" x14ac:dyDescent="0.25">
      <c r="A2206" t="s">
        <v>17125</v>
      </c>
      <c r="B2206">
        <f>INDEX($C$2:$C$1290,MATCH(A2206,Table5[CEID],0),1)</f>
        <v>167</v>
      </c>
      <c r="C2206">
        <f>INDEX(Table5[Average Lunch Days 16],MATCH(A2206,Table5[CEID],0),1)</f>
        <v>167</v>
      </c>
      <c r="H2206">
        <v>176</v>
      </c>
    </row>
    <row r="2207" spans="1:8" x14ac:dyDescent="0.25">
      <c r="A2207" t="s">
        <v>17126</v>
      </c>
      <c r="B2207">
        <f>INDEX($C$2:$C$1290,MATCH(A2207,Table5[CEID],0),1)</f>
        <v>175</v>
      </c>
      <c r="C2207">
        <f>INDEX(Table5[Average Lunch Days 16],MATCH(A2207,Table5[CEID],0),1)</f>
        <v>175</v>
      </c>
      <c r="H2207">
        <v>172</v>
      </c>
    </row>
    <row r="2208" spans="1:8" x14ac:dyDescent="0.25">
      <c r="A2208" t="s">
        <v>17127</v>
      </c>
      <c r="B2208">
        <f>INDEX($C$2:$C$1290,MATCH(A2208,Table5[CEID],0),1)</f>
        <v>178.8</v>
      </c>
      <c r="C2208">
        <f>INDEX(Table5[Average Lunch Days 16],MATCH(A2208,Table5[CEID],0),1)</f>
        <v>179.4</v>
      </c>
      <c r="H2208">
        <v>180</v>
      </c>
    </row>
    <row r="2209" spans="1:8" x14ac:dyDescent="0.25">
      <c r="A2209" t="s">
        <v>17128</v>
      </c>
      <c r="B2209">
        <f>INDEX($C$2:$C$1290,MATCH(A2209,Table5[CEID],0),1)</f>
        <v>176.42857142857142</v>
      </c>
      <c r="C2209">
        <f>INDEX(Table5[Average Lunch Days 16],MATCH(A2209,Table5[CEID],0),1)</f>
        <v>177.14285714285714</v>
      </c>
      <c r="H2209">
        <v>174</v>
      </c>
    </row>
    <row r="2210" spans="1:8" x14ac:dyDescent="0.25">
      <c r="A2210" t="s">
        <v>17129</v>
      </c>
      <c r="B2210">
        <f>INDEX($C$2:$C$1290,MATCH(A2210,Table5[CEID],0),1)</f>
        <v>176.2</v>
      </c>
      <c r="C2210">
        <f>INDEX(Table5[Average Lunch Days 16],MATCH(A2210,Table5[CEID],0),1)</f>
        <v>176</v>
      </c>
      <c r="H2210">
        <v>173</v>
      </c>
    </row>
    <row r="2211" spans="1:8" x14ac:dyDescent="0.25">
      <c r="A2211" t="s">
        <v>17130</v>
      </c>
      <c r="B2211">
        <f>INDEX($C$2:$C$1290,MATCH(A2211,Table5[CEID],0),1)</f>
        <v>174</v>
      </c>
      <c r="C2211">
        <f>INDEX(Table5[Average Lunch Days 16],MATCH(A2211,Table5[CEID],0),1)</f>
        <v>174</v>
      </c>
      <c r="H2211">
        <v>169</v>
      </c>
    </row>
    <row r="2212" spans="1:8" x14ac:dyDescent="0.25">
      <c r="A2212" t="s">
        <v>17131</v>
      </c>
      <c r="B2212">
        <f>INDEX($C$2:$C$1290,MATCH(A2212,Table5[CEID],0),1)</f>
        <v>173</v>
      </c>
      <c r="C2212">
        <f>INDEX(Table5[Average Lunch Days 16],MATCH(A2212,Table5[CEID],0),1)</f>
        <v>173</v>
      </c>
      <c r="H2212">
        <v>177</v>
      </c>
    </row>
    <row r="2213" spans="1:8" x14ac:dyDescent="0.25">
      <c r="A2213" t="s">
        <v>17132</v>
      </c>
      <c r="B2213">
        <f>INDEX($C$2:$C$1290,MATCH(A2213,Table5[CEID],0),1)</f>
        <v>180</v>
      </c>
      <c r="C2213">
        <f>INDEX(Table5[Average Lunch Days 16],MATCH(A2213,Table5[CEID],0),1)</f>
        <v>180</v>
      </c>
      <c r="H2213">
        <v>176</v>
      </c>
    </row>
    <row r="2214" spans="1:8" x14ac:dyDescent="0.25">
      <c r="A2214" t="s">
        <v>17133</v>
      </c>
      <c r="B2214">
        <f>INDEX($C$2:$C$1290,MATCH(A2214,Table5[CEID],0),1)</f>
        <v>180</v>
      </c>
      <c r="C2214">
        <f>INDEX(Table5[Average Lunch Days 16],MATCH(A2214,Table5[CEID],0),1)</f>
        <v>180</v>
      </c>
      <c r="H2214">
        <v>179</v>
      </c>
    </row>
    <row r="2215" spans="1:8" x14ac:dyDescent="0.25">
      <c r="A2215" t="s">
        <v>17134</v>
      </c>
      <c r="B2215">
        <f>INDEX($C$2:$C$1290,MATCH(A2215,Table5[CEID],0),1)</f>
        <v>182</v>
      </c>
      <c r="C2215">
        <f>INDEX(Table5[Average Lunch Days 16],MATCH(A2215,Table5[CEID],0),1)</f>
        <v>176</v>
      </c>
      <c r="H2215">
        <v>175</v>
      </c>
    </row>
    <row r="2216" spans="1:8" x14ac:dyDescent="0.25">
      <c r="A2216" t="s">
        <v>17135</v>
      </c>
      <c r="B2216">
        <f>INDEX($C$2:$C$1290,MATCH(A2216,Table5[CEID],0),1)</f>
        <v>174</v>
      </c>
      <c r="C2216">
        <f>INDEX(Table5[Average Lunch Days 16],MATCH(A2216,Table5[CEID],0),1)</f>
        <v>174</v>
      </c>
      <c r="H2216">
        <v>171</v>
      </c>
    </row>
    <row r="2217" spans="1:8" x14ac:dyDescent="0.25">
      <c r="A2217" t="s">
        <v>17136</v>
      </c>
      <c r="B2217">
        <f>INDEX($C$2:$C$1290,MATCH(A2217,Table5[CEID],0),1)</f>
        <v>177</v>
      </c>
      <c r="C2217">
        <f>INDEX(Table5[Average Lunch Days 16],MATCH(A2217,Table5[CEID],0),1)</f>
        <v>177</v>
      </c>
      <c r="H2217">
        <v>176</v>
      </c>
    </row>
    <row r="2218" spans="1:8" x14ac:dyDescent="0.25">
      <c r="A2218" t="s">
        <v>17137</v>
      </c>
      <c r="B2218">
        <f>INDEX($C$2:$C$1290,MATCH(A2218,Table5[CEID],0),1)</f>
        <v>173</v>
      </c>
      <c r="C2218">
        <f>INDEX(Table5[Average Lunch Days 16],MATCH(A2218,Table5[CEID],0),1)</f>
        <v>173</v>
      </c>
      <c r="H2218">
        <v>172</v>
      </c>
    </row>
    <row r="2219" spans="1:8" x14ac:dyDescent="0.25">
      <c r="A2219" t="s">
        <v>17138</v>
      </c>
      <c r="B2219">
        <f>INDEX($C$2:$C$1290,MATCH(A2219,Table5[CEID],0),1)</f>
        <v>175</v>
      </c>
      <c r="C2219">
        <f>INDEX(Table5[Average Lunch Days 16],MATCH(A2219,Table5[CEID],0),1)</f>
        <v>175</v>
      </c>
      <c r="H2219">
        <v>180</v>
      </c>
    </row>
    <row r="2220" spans="1:8" x14ac:dyDescent="0.25">
      <c r="A2220" t="s">
        <v>17139</v>
      </c>
      <c r="B2220">
        <f>INDEX($C$2:$C$1290,MATCH(A2220,Table5[CEID],0),1)</f>
        <v>175</v>
      </c>
      <c r="C2220">
        <f>INDEX(Table5[Average Lunch Days 16],MATCH(A2220,Table5[CEID],0),1)</f>
        <v>175</v>
      </c>
      <c r="H2220">
        <v>178</v>
      </c>
    </row>
    <row r="2221" spans="1:8" x14ac:dyDescent="0.25">
      <c r="A2221" t="s">
        <v>17140</v>
      </c>
      <c r="B2221">
        <f>INDEX($C$2:$C$1290,MATCH(A2221,Table5[CEID],0),1)</f>
        <v>175</v>
      </c>
      <c r="C2221">
        <f>INDEX(Table5[Average Lunch Days 16],MATCH(A2221,Table5[CEID],0),1)</f>
        <v>0</v>
      </c>
      <c r="H2221">
        <v>180</v>
      </c>
    </row>
    <row r="2222" spans="1:8" x14ac:dyDescent="0.25">
      <c r="A2222" t="s">
        <v>17141</v>
      </c>
      <c r="B2222">
        <f>INDEX($C$2:$C$1290,MATCH(A2222,Table5[CEID],0),1)</f>
        <v>180</v>
      </c>
      <c r="C2222">
        <f>INDEX(Table5[Average Lunch Days 16],MATCH(A2222,Table5[CEID],0),1)</f>
        <v>180</v>
      </c>
      <c r="H2222">
        <v>178</v>
      </c>
    </row>
    <row r="2223" spans="1:8" x14ac:dyDescent="0.25">
      <c r="A2223" t="s">
        <v>17142</v>
      </c>
      <c r="B2223">
        <f>INDEX($C$2:$C$1290,MATCH(A2223,Table5[CEID],0),1)</f>
        <v>178</v>
      </c>
      <c r="C2223">
        <f>INDEX(Table5[Average Lunch Days 16],MATCH(A2223,Table5[CEID],0),1)</f>
        <v>178</v>
      </c>
      <c r="H2223">
        <v>172</v>
      </c>
    </row>
    <row r="2224" spans="1:8" x14ac:dyDescent="0.25">
      <c r="A2224" t="s">
        <v>17143</v>
      </c>
      <c r="B2224">
        <f>INDEX($C$2:$C$1290,MATCH(A2224,Table5[CEID],0),1)</f>
        <v>175</v>
      </c>
      <c r="C2224">
        <f>INDEX(Table5[Average Lunch Days 16],MATCH(A2224,Table5[CEID],0),1)</f>
        <v>175</v>
      </c>
      <c r="H2224">
        <v>172</v>
      </c>
    </row>
    <row r="2225" spans="1:8" x14ac:dyDescent="0.25">
      <c r="A2225" t="s">
        <v>17144</v>
      </c>
      <c r="B2225">
        <f>INDEX($C$2:$C$1290,MATCH(A2225,Table5[CEID],0),1)</f>
        <v>172</v>
      </c>
      <c r="C2225">
        <f>INDEX(Table5[Average Lunch Days 16],MATCH(A2225,Table5[CEID],0),1)</f>
        <v>171.66666666666666</v>
      </c>
      <c r="H2225">
        <v>171</v>
      </c>
    </row>
    <row r="2226" spans="1:8" x14ac:dyDescent="0.25">
      <c r="A2226" t="s">
        <v>17145</v>
      </c>
      <c r="B2226">
        <f>INDEX($C$2:$C$1290,MATCH(A2226,Table5[CEID],0),1)</f>
        <v>170</v>
      </c>
      <c r="C2226">
        <f>INDEX(Table5[Average Lunch Days 16],MATCH(A2226,Table5[CEID],0),1)</f>
        <v>170</v>
      </c>
      <c r="H2226">
        <v>172</v>
      </c>
    </row>
    <row r="2227" spans="1:8" x14ac:dyDescent="0.25">
      <c r="A2227" t="s">
        <v>17146</v>
      </c>
      <c r="B2227">
        <f>INDEX($C$2:$C$1290,MATCH(A2227,Table5[CEID],0),1)</f>
        <v>165</v>
      </c>
      <c r="C2227">
        <f>INDEX(Table5[Average Lunch Days 16],MATCH(A2227,Table5[CEID],0),1)</f>
        <v>165</v>
      </c>
      <c r="H2227">
        <v>180</v>
      </c>
    </row>
    <row r="2228" spans="1:8" x14ac:dyDescent="0.25">
      <c r="A2228" t="s">
        <v>17147</v>
      </c>
      <c r="B2228">
        <f>INDEX($C$2:$C$1290,MATCH(A2228,Table5[CEID],0),1)</f>
        <v>173</v>
      </c>
      <c r="C2228">
        <f>INDEX(Table5[Average Lunch Days 16],MATCH(A2228,Table5[CEID],0),1)</f>
        <v>173</v>
      </c>
      <c r="H2228">
        <v>177</v>
      </c>
    </row>
    <row r="2229" spans="1:8" x14ac:dyDescent="0.25">
      <c r="A2229" t="s">
        <v>17148</v>
      </c>
      <c r="B2229">
        <f>INDEX($C$2:$C$1290,MATCH(A2229,Table5[CEID],0),1)</f>
        <v>174</v>
      </c>
      <c r="C2229">
        <f>INDEX(Table5[Average Lunch Days 16],MATCH(A2229,Table5[CEID],0),1)</f>
        <v>174</v>
      </c>
      <c r="H2229">
        <v>169</v>
      </c>
    </row>
    <row r="2230" spans="1:8" x14ac:dyDescent="0.25">
      <c r="A2230" t="s">
        <v>17149</v>
      </c>
      <c r="B2230">
        <f>INDEX($C$2:$C$1290,MATCH(A2230,Table5[CEID],0),1)</f>
        <v>173</v>
      </c>
      <c r="C2230">
        <f>INDEX(Table5[Average Lunch Days 16],MATCH(A2230,Table5[CEID],0),1)</f>
        <v>173</v>
      </c>
      <c r="H2230">
        <v>174</v>
      </c>
    </row>
    <row r="2231" spans="1:8" x14ac:dyDescent="0.25">
      <c r="A2231" t="s">
        <v>17150</v>
      </c>
      <c r="B2231">
        <f>INDEX($C$2:$C$1290,MATCH(A2231,Table5[CEID],0),1)</f>
        <v>177</v>
      </c>
      <c r="C2231">
        <f>INDEX(Table5[Average Lunch Days 16],MATCH(A2231,Table5[CEID],0),1)</f>
        <v>177</v>
      </c>
      <c r="H2231">
        <v>180</v>
      </c>
    </row>
    <row r="2232" spans="1:8" x14ac:dyDescent="0.25">
      <c r="A2232" t="s">
        <v>17151</v>
      </c>
      <c r="B2232">
        <f>INDEX($C$2:$C$1290,MATCH(A2232,Table5[CEID],0),1)</f>
        <v>159.66666666666666</v>
      </c>
      <c r="C2232">
        <f>INDEX(Table5[Average Lunch Days 16],MATCH(A2232,Table5[CEID],0),1)</f>
        <v>160.33333333333334</v>
      </c>
      <c r="H2232">
        <v>176</v>
      </c>
    </row>
    <row r="2233" spans="1:8" x14ac:dyDescent="0.25">
      <c r="A2233" t="s">
        <v>17152</v>
      </c>
      <c r="B2233">
        <f>INDEX($C$2:$C$1290,MATCH(A2233,Table5[CEID],0),1)</f>
        <v>176</v>
      </c>
      <c r="C2233">
        <f>INDEX(Table5[Average Lunch Days 16],MATCH(A2233,Table5[CEID],0),1)</f>
        <v>176</v>
      </c>
      <c r="H2233">
        <v>177</v>
      </c>
    </row>
    <row r="2234" spans="1:8" x14ac:dyDescent="0.25">
      <c r="A2234" t="s">
        <v>17153</v>
      </c>
      <c r="B2234">
        <f>INDEX($C$2:$C$1290,MATCH(A2234,Table5[CEID],0),1)</f>
        <v>173</v>
      </c>
      <c r="C2234">
        <f>INDEX(Table5[Average Lunch Days 16],MATCH(A2234,Table5[CEID],0),1)</f>
        <v>173</v>
      </c>
      <c r="H2234">
        <v>177</v>
      </c>
    </row>
    <row r="2235" spans="1:8" x14ac:dyDescent="0.25">
      <c r="A2235" t="s">
        <v>17154</v>
      </c>
      <c r="B2235">
        <f>INDEX($C$2:$C$1290,MATCH(A2235,Table5[CEID],0),1)</f>
        <v>175</v>
      </c>
      <c r="C2235">
        <f>INDEX(Table5[Average Lunch Days 16],MATCH(A2235,Table5[CEID],0),1)</f>
        <v>175</v>
      </c>
      <c r="H2235">
        <v>180</v>
      </c>
    </row>
    <row r="2236" spans="1:8" x14ac:dyDescent="0.25">
      <c r="A2236" t="s">
        <v>17155</v>
      </c>
      <c r="B2236">
        <f>INDEX($C$2:$C$1290,MATCH(A2236,Table5[CEID],0),1)</f>
        <v>176</v>
      </c>
      <c r="C2236">
        <f>INDEX(Table5[Average Lunch Days 16],MATCH(A2236,Table5[CEID],0),1)</f>
        <v>176</v>
      </c>
      <c r="H2236">
        <v>175</v>
      </c>
    </row>
    <row r="2237" spans="1:8" x14ac:dyDescent="0.25">
      <c r="A2237" t="s">
        <v>17156</v>
      </c>
      <c r="B2237">
        <f>INDEX($C$2:$C$1290,MATCH(A2237,Table5[CEID],0),1)</f>
        <v>176.13793103448276</v>
      </c>
      <c r="C2237">
        <f>INDEX(Table5[Average Lunch Days 16],MATCH(A2237,Table5[CEID],0),1)</f>
        <v>176.10344827586206</v>
      </c>
      <c r="H2237">
        <v>168</v>
      </c>
    </row>
    <row r="2238" spans="1:8" x14ac:dyDescent="0.25">
      <c r="A2238" t="s">
        <v>17157</v>
      </c>
      <c r="B2238">
        <f>INDEX($C$2:$C$1290,MATCH(A2238,Table5[CEID],0),1)</f>
        <v>177</v>
      </c>
      <c r="C2238">
        <f>INDEX(Table5[Average Lunch Days 16],MATCH(A2238,Table5[CEID],0),1)</f>
        <v>176.85714285714286</v>
      </c>
      <c r="H2238">
        <v>180</v>
      </c>
    </row>
    <row r="2239" spans="1:8" x14ac:dyDescent="0.25">
      <c r="A2239" t="s">
        <v>17158</v>
      </c>
      <c r="B2239">
        <f>INDEX($C$2:$C$1290,MATCH(A2239,Table5[CEID],0),1)</f>
        <v>177</v>
      </c>
      <c r="C2239">
        <f>INDEX(Table5[Average Lunch Days 16],MATCH(A2239,Table5[CEID],0),1)</f>
        <v>177</v>
      </c>
      <c r="H2239">
        <v>177</v>
      </c>
    </row>
    <row r="2240" spans="1:8" x14ac:dyDescent="0.25">
      <c r="A2240" t="s">
        <v>17159</v>
      </c>
      <c r="B2240">
        <f>INDEX($C$2:$C$1290,MATCH(A2240,Table5[CEID],0),1)</f>
        <v>173.25</v>
      </c>
      <c r="C2240">
        <f>INDEX(Table5[Average Lunch Days 16],MATCH(A2240,Table5[CEID],0),1)</f>
        <v>174</v>
      </c>
      <c r="H2240">
        <v>177</v>
      </c>
    </row>
    <row r="2241" spans="1:8" x14ac:dyDescent="0.25">
      <c r="A2241" t="s">
        <v>17160</v>
      </c>
      <c r="B2241">
        <f>INDEX($C$2:$C$1290,MATCH(A2241,Table5[CEID],0),1)</f>
        <v>174</v>
      </c>
      <c r="C2241">
        <f>INDEX(Table5[Average Lunch Days 16],MATCH(A2241,Table5[CEID],0),1)</f>
        <v>174</v>
      </c>
      <c r="H2241">
        <v>177</v>
      </c>
    </row>
    <row r="2242" spans="1:8" x14ac:dyDescent="0.25">
      <c r="A2242" t="s">
        <v>17161</v>
      </c>
      <c r="B2242">
        <f>INDEX($C$2:$C$1290,MATCH(A2242,Table5[CEID],0),1)</f>
        <v>167.70588235294119</v>
      </c>
      <c r="C2242">
        <f>INDEX(Table5[Average Lunch Days 16],MATCH(A2242,Table5[CEID],0),1)</f>
        <v>167.58823529411765</v>
      </c>
      <c r="H2242">
        <v>177</v>
      </c>
    </row>
    <row r="2243" spans="1:8" x14ac:dyDescent="0.25">
      <c r="A2243" t="s">
        <v>17162</v>
      </c>
      <c r="B2243">
        <f>INDEX($C$2:$C$1290,MATCH(A2243,Table5[CEID],0),1)</f>
        <v>177</v>
      </c>
      <c r="C2243">
        <f>INDEX(Table5[Average Lunch Days 16],MATCH(A2243,Table5[CEID],0),1)</f>
        <v>177</v>
      </c>
      <c r="H2243">
        <v>175</v>
      </c>
    </row>
    <row r="2244" spans="1:8" x14ac:dyDescent="0.25">
      <c r="A2244" t="s">
        <v>17163</v>
      </c>
      <c r="B2244">
        <f>INDEX($C$2:$C$1290,MATCH(A2244,Table5[CEID],0),1)</f>
        <v>180.1</v>
      </c>
      <c r="C2244">
        <f>INDEX(Table5[Average Lunch Days 16],MATCH(A2244,Table5[CEID],0),1)</f>
        <v>180</v>
      </c>
      <c r="H2244">
        <v>175</v>
      </c>
    </row>
    <row r="2245" spans="1:8" x14ac:dyDescent="0.25">
      <c r="A2245" t="s">
        <v>17164</v>
      </c>
      <c r="B2245">
        <f>INDEX($C$2:$C$1290,MATCH(A2245,Table5[CEID],0),1)</f>
        <v>177</v>
      </c>
      <c r="C2245">
        <f>INDEX(Table5[Average Lunch Days 16],MATCH(A2245,Table5[CEID],0),1)</f>
        <v>177</v>
      </c>
      <c r="H2245">
        <v>177</v>
      </c>
    </row>
    <row r="2246" spans="1:8" x14ac:dyDescent="0.25">
      <c r="A2246" t="s">
        <v>17165</v>
      </c>
      <c r="B2246">
        <f>INDEX($C$2:$C$1290,MATCH(A2246,Table5[CEID],0),1)</f>
        <v>174.5</v>
      </c>
      <c r="C2246">
        <f>INDEX(Table5[Average Lunch Days 16],MATCH(A2246,Table5[CEID],0),1)</f>
        <v>174.5</v>
      </c>
      <c r="H2246">
        <v>177</v>
      </c>
    </row>
    <row r="2247" spans="1:8" x14ac:dyDescent="0.25">
      <c r="A2247" t="s">
        <v>17166</v>
      </c>
      <c r="B2247">
        <f>INDEX($C$2:$C$1290,MATCH(A2247,Table5[CEID],0),1)</f>
        <v>175</v>
      </c>
      <c r="C2247">
        <f>INDEX(Table5[Average Lunch Days 16],MATCH(A2247,Table5[CEID],0),1)</f>
        <v>173</v>
      </c>
      <c r="H2247">
        <v>175</v>
      </c>
    </row>
    <row r="2248" spans="1:8" x14ac:dyDescent="0.25">
      <c r="A2248" t="s">
        <v>17167</v>
      </c>
      <c r="B2248">
        <f>INDEX($C$2:$C$1290,MATCH(A2248,Table5[CEID],0),1)</f>
        <v>168</v>
      </c>
      <c r="C2248">
        <f>INDEX(Table5[Average Lunch Days 16],MATCH(A2248,Table5[CEID],0),1)</f>
        <v>169</v>
      </c>
      <c r="H2248">
        <v>173</v>
      </c>
    </row>
    <row r="2249" spans="1:8" x14ac:dyDescent="0.25">
      <c r="A2249" t="s">
        <v>17168</v>
      </c>
      <c r="B2249">
        <f>INDEX($C$2:$C$1290,MATCH(A2249,Table5[CEID],0),1)</f>
        <v>174</v>
      </c>
      <c r="C2249">
        <f>INDEX(Table5[Average Lunch Days 16],MATCH(A2249,Table5[CEID],0),1)</f>
        <v>174</v>
      </c>
      <c r="H2249">
        <v>173</v>
      </c>
    </row>
    <row r="2250" spans="1:8" x14ac:dyDescent="0.25">
      <c r="A2250" t="s">
        <v>17169</v>
      </c>
      <c r="B2250">
        <f>INDEX($C$2:$C$1290,MATCH(A2250,Table5[CEID],0),1)</f>
        <v>177</v>
      </c>
      <c r="C2250">
        <f>INDEX(Table5[Average Lunch Days 16],MATCH(A2250,Table5[CEID],0),1)</f>
        <v>177</v>
      </c>
      <c r="H2250">
        <v>176</v>
      </c>
    </row>
    <row r="2251" spans="1:8" x14ac:dyDescent="0.25">
      <c r="A2251" t="s">
        <v>17170</v>
      </c>
      <c r="B2251">
        <f>INDEX($C$2:$C$1290,MATCH(A2251,Table5[CEID],0),1)</f>
        <v>173</v>
      </c>
      <c r="C2251">
        <f>INDEX(Table5[Average Lunch Days 16],MATCH(A2251,Table5[CEID],0),1)</f>
        <v>173</v>
      </c>
      <c r="H2251">
        <v>175</v>
      </c>
    </row>
    <row r="2252" spans="1:8" x14ac:dyDescent="0.25">
      <c r="A2252" t="s">
        <v>17171</v>
      </c>
      <c r="B2252">
        <f>INDEX($C$2:$C$1290,MATCH(A2252,Table5[CEID],0),1)</f>
        <v>178</v>
      </c>
      <c r="C2252">
        <f>INDEX(Table5[Average Lunch Days 16],MATCH(A2252,Table5[CEID],0),1)</f>
        <v>178</v>
      </c>
      <c r="H2252">
        <v>176</v>
      </c>
    </row>
    <row r="2253" spans="1:8" x14ac:dyDescent="0.25">
      <c r="A2253" t="s">
        <v>17172</v>
      </c>
      <c r="B2253">
        <f>INDEX($C$2:$C$1290,MATCH(A2253,Table5[CEID],0),1)</f>
        <v>177</v>
      </c>
      <c r="C2253">
        <f>INDEX(Table5[Average Lunch Days 16],MATCH(A2253,Table5[CEID],0),1)</f>
        <v>177</v>
      </c>
      <c r="H2253">
        <v>176</v>
      </c>
    </row>
    <row r="2254" spans="1:8" x14ac:dyDescent="0.25">
      <c r="A2254" t="s">
        <v>17173</v>
      </c>
      <c r="B2254">
        <f>INDEX($C$2:$C$1290,MATCH(A2254,Table5[CEID],0),1)</f>
        <v>177</v>
      </c>
      <c r="C2254">
        <f>INDEX(Table5[Average Lunch Days 16],MATCH(A2254,Table5[CEID],0),1)</f>
        <v>177</v>
      </c>
      <c r="H2254">
        <v>177</v>
      </c>
    </row>
    <row r="2255" spans="1:8" x14ac:dyDescent="0.25">
      <c r="A2255" t="s">
        <v>17174</v>
      </c>
      <c r="B2255">
        <f>INDEX($C$2:$C$1290,MATCH(A2255,Table5[CEID],0),1)</f>
        <v>174.34666666666666</v>
      </c>
      <c r="C2255">
        <f>INDEX(Table5[Average Lunch Days 16],MATCH(A2255,Table5[CEID],0),1)</f>
        <v>174.73333333333332</v>
      </c>
      <c r="H2255">
        <v>177</v>
      </c>
    </row>
    <row r="2256" spans="1:8" x14ac:dyDescent="0.25">
      <c r="A2256" t="s">
        <v>17175</v>
      </c>
      <c r="B2256">
        <f>INDEX($C$2:$C$1290,MATCH(A2256,Table5[CEID],0),1)</f>
        <v>174.78125</v>
      </c>
      <c r="C2256">
        <f>INDEX(Table5[Average Lunch Days 16],MATCH(A2256,Table5[CEID],0),1)</f>
        <v>174.90625</v>
      </c>
      <c r="H2256">
        <v>177</v>
      </c>
    </row>
    <row r="2257" spans="1:8" x14ac:dyDescent="0.25">
      <c r="A2257" t="s">
        <v>17176</v>
      </c>
      <c r="B2257">
        <f>INDEX($C$2:$C$1290,MATCH(A2257,Table5[CEID],0),1)</f>
        <v>175</v>
      </c>
      <c r="C2257">
        <f>INDEX(Table5[Average Lunch Days 16],MATCH(A2257,Table5[CEID],0),1)</f>
        <v>174.11111111111111</v>
      </c>
      <c r="H2257">
        <v>178</v>
      </c>
    </row>
    <row r="2258" spans="1:8" x14ac:dyDescent="0.25">
      <c r="A2258" t="s">
        <v>17177</v>
      </c>
      <c r="B2258">
        <f>INDEX($C$2:$C$1290,MATCH(A2258,Table5[CEID],0),1)</f>
        <v>177.08461538461538</v>
      </c>
      <c r="C2258">
        <f>INDEX(Table5[Average Lunch Days 16],MATCH(A2258,Table5[CEID],0),1)</f>
        <v>177.09230769230768</v>
      </c>
      <c r="H2258">
        <v>175</v>
      </c>
    </row>
    <row r="2259" spans="1:8" x14ac:dyDescent="0.25">
      <c r="A2259" t="s">
        <v>17178</v>
      </c>
      <c r="B2259">
        <f>INDEX($C$2:$C$1290,MATCH(A2259,Table5[CEID],0),1)</f>
        <v>107.47368421052632</v>
      </c>
      <c r="C2259">
        <f>INDEX(Table5[Average Lunch Days 16],MATCH(A2259,Table5[CEID],0),1)</f>
        <v>137.89473684210526</v>
      </c>
      <c r="H2259">
        <v>177</v>
      </c>
    </row>
    <row r="2260" spans="1:8" x14ac:dyDescent="0.25">
      <c r="A2260" t="s">
        <v>17179</v>
      </c>
      <c r="B2260">
        <f>INDEX($C$2:$C$1290,MATCH(A2260,Table5[CEID],0),1)</f>
        <v>177.30769230769232</v>
      </c>
      <c r="C2260">
        <f>INDEX(Table5[Average Lunch Days 16],MATCH(A2260,Table5[CEID],0),1)</f>
        <v>177.17948717948718</v>
      </c>
      <c r="H2260">
        <v>178</v>
      </c>
    </row>
    <row r="2261" spans="1:8" x14ac:dyDescent="0.25">
      <c r="A2261" t="s">
        <v>17180</v>
      </c>
      <c r="B2261">
        <f>INDEX($C$2:$C$1290,MATCH(A2261,Table5[CEID],0),1)</f>
        <v>175</v>
      </c>
      <c r="C2261">
        <f>INDEX(Table5[Average Lunch Days 16],MATCH(A2261,Table5[CEID],0),1)</f>
        <v>175.04761904761904</v>
      </c>
      <c r="H2261">
        <v>177</v>
      </c>
    </row>
    <row r="2262" spans="1:8" x14ac:dyDescent="0.25">
      <c r="A2262" t="s">
        <v>17181</v>
      </c>
      <c r="B2262">
        <f>INDEX($C$2:$C$1290,MATCH(A2262,Table5[CEID],0),1)</f>
        <v>175</v>
      </c>
      <c r="C2262">
        <f>INDEX(Table5[Average Lunch Days 16],MATCH(A2262,Table5[CEID],0),1)</f>
        <v>175.16666666666666</v>
      </c>
      <c r="H2262">
        <v>176</v>
      </c>
    </row>
    <row r="2263" spans="1:8" x14ac:dyDescent="0.25">
      <c r="A2263" t="s">
        <v>17182</v>
      </c>
      <c r="B2263">
        <f>INDEX($C$2:$C$1290,MATCH(A2263,Table5[CEID],0),1)</f>
        <v>175</v>
      </c>
      <c r="C2263">
        <f>INDEX(Table5[Average Lunch Days 16],MATCH(A2263,Table5[CEID],0),1)</f>
        <v>174.86363636363637</v>
      </c>
      <c r="H2263">
        <v>177</v>
      </c>
    </row>
    <row r="2264" spans="1:8" x14ac:dyDescent="0.25">
      <c r="A2264" t="s">
        <v>17183</v>
      </c>
      <c r="B2264">
        <f>INDEX($C$2:$C$1290,MATCH(A2264,Table5[CEID],0),1)</f>
        <v>177</v>
      </c>
      <c r="C2264">
        <f>INDEX(Table5[Average Lunch Days 16],MATCH(A2264,Table5[CEID],0),1)</f>
        <v>176.6</v>
      </c>
      <c r="H2264">
        <v>174</v>
      </c>
    </row>
    <row r="2265" spans="1:8" x14ac:dyDescent="0.25">
      <c r="A2265" t="s">
        <v>17184</v>
      </c>
      <c r="B2265">
        <f>INDEX($C$2:$C$1290,MATCH(A2265,Table5[CEID],0),1)</f>
        <v>176.9</v>
      </c>
      <c r="C2265">
        <f>INDEX(Table5[Average Lunch Days 16],MATCH(A2265,Table5[CEID],0),1)</f>
        <v>176.8</v>
      </c>
      <c r="H2265">
        <v>176</v>
      </c>
    </row>
    <row r="2266" spans="1:8" x14ac:dyDescent="0.25">
      <c r="A2266" t="s">
        <v>17185</v>
      </c>
      <c r="B2266">
        <f>INDEX($C$2:$C$1290,MATCH(A2266,Table5[CEID],0),1)</f>
        <v>174.93333333333334</v>
      </c>
      <c r="C2266">
        <f>INDEX(Table5[Average Lunch Days 16],MATCH(A2266,Table5[CEID],0),1)</f>
        <v>174.96666666666667</v>
      </c>
      <c r="H2266">
        <v>175</v>
      </c>
    </row>
    <row r="2267" spans="1:8" x14ac:dyDescent="0.25">
      <c r="A2267" t="s">
        <v>17186</v>
      </c>
      <c r="B2267">
        <f>INDEX($C$2:$C$1290,MATCH(A2267,Table5[CEID],0),1)</f>
        <v>178</v>
      </c>
      <c r="C2267">
        <f>INDEX(Table5[Average Lunch Days 16],MATCH(A2267,Table5[CEID],0),1)</f>
        <v>178</v>
      </c>
      <c r="H2267">
        <v>180</v>
      </c>
    </row>
    <row r="2268" spans="1:8" x14ac:dyDescent="0.25">
      <c r="A2268" t="s">
        <v>17187</v>
      </c>
      <c r="B2268">
        <f>INDEX($C$2:$C$1290,MATCH(A2268,Table5[CEID],0),1)</f>
        <v>170.68</v>
      </c>
      <c r="C2268">
        <f>INDEX(Table5[Average Lunch Days 16],MATCH(A2268,Table5[CEID],0),1)</f>
        <v>177.76</v>
      </c>
      <c r="H2268">
        <v>176</v>
      </c>
    </row>
    <row r="2269" spans="1:8" x14ac:dyDescent="0.25">
      <c r="A2269" t="s">
        <v>17188</v>
      </c>
      <c r="B2269">
        <f>INDEX($C$2:$C$1290,MATCH(A2269,Table5[CEID],0),1)</f>
        <v>169.33333333333334</v>
      </c>
      <c r="C2269">
        <f>INDEX(Table5[Average Lunch Days 16],MATCH(A2269,Table5[CEID],0),1)</f>
        <v>171.77777777777777</v>
      </c>
      <c r="H2269">
        <v>175</v>
      </c>
    </row>
    <row r="2270" spans="1:8" x14ac:dyDescent="0.25">
      <c r="A2270" t="s">
        <v>17189</v>
      </c>
      <c r="B2270">
        <f>INDEX($C$2:$C$1290,MATCH(A2270,Table5[CEID],0),1)</f>
        <v>126.64705882352941</v>
      </c>
      <c r="C2270">
        <f>INDEX(Table5[Average Lunch Days 16],MATCH(A2270,Table5[CEID],0),1)</f>
        <v>49.294117647058826</v>
      </c>
      <c r="H2270">
        <v>175</v>
      </c>
    </row>
    <row r="2271" spans="1:8" x14ac:dyDescent="0.25">
      <c r="A2271" t="s">
        <v>17190</v>
      </c>
      <c r="B2271">
        <f>INDEX($C$2:$C$1290,MATCH(A2271,Table5[CEID],0),1)</f>
        <v>176.92857142857142</v>
      </c>
      <c r="C2271">
        <f>INDEX(Table5[Average Lunch Days 16],MATCH(A2271,Table5[CEID],0),1)</f>
        <v>176.92857142857142</v>
      </c>
      <c r="H2271">
        <v>176</v>
      </c>
    </row>
    <row r="2272" spans="1:8" x14ac:dyDescent="0.25">
      <c r="A2272" t="s">
        <v>17191</v>
      </c>
      <c r="B2272">
        <f>INDEX($C$2:$C$1290,MATCH(A2272,Table5[CEID],0),1)</f>
        <v>175</v>
      </c>
      <c r="C2272">
        <f>INDEX(Table5[Average Lunch Days 16],MATCH(A2272,Table5[CEID],0),1)</f>
        <v>175</v>
      </c>
      <c r="H2272">
        <v>175</v>
      </c>
    </row>
    <row r="2273" spans="1:8" x14ac:dyDescent="0.25">
      <c r="A2273" t="s">
        <v>17192</v>
      </c>
      <c r="B2273">
        <f>INDEX($C$2:$C$1290,MATCH(A2273,Table5[CEID],0),1)</f>
        <v>174</v>
      </c>
      <c r="C2273">
        <f>INDEX(Table5[Average Lunch Days 16],MATCH(A2273,Table5[CEID],0),1)</f>
        <v>174</v>
      </c>
      <c r="H2273">
        <v>177</v>
      </c>
    </row>
    <row r="2274" spans="1:8" x14ac:dyDescent="0.25">
      <c r="A2274" t="s">
        <v>17193</v>
      </c>
      <c r="B2274">
        <f>INDEX($C$2:$C$1290,MATCH(A2274,Table5[CEID],0),1)</f>
        <v>175</v>
      </c>
      <c r="C2274">
        <f>INDEX(Table5[Average Lunch Days 16],MATCH(A2274,Table5[CEID],0),1)</f>
        <v>175</v>
      </c>
      <c r="H2274">
        <v>180</v>
      </c>
    </row>
    <row r="2275" spans="1:8" x14ac:dyDescent="0.25">
      <c r="A2275" t="s">
        <v>17194</v>
      </c>
      <c r="B2275">
        <f>INDEX($C$2:$C$1290,MATCH(A2275,Table5[CEID],0),1)</f>
        <v>175</v>
      </c>
      <c r="C2275">
        <f>INDEX(Table5[Average Lunch Days 16],MATCH(A2275,Table5[CEID],0),1)</f>
        <v>87.5</v>
      </c>
      <c r="H2275">
        <v>176</v>
      </c>
    </row>
    <row r="2276" spans="1:8" x14ac:dyDescent="0.25">
      <c r="A2276" t="s">
        <v>17195</v>
      </c>
      <c r="B2276">
        <f>INDEX($C$2:$C$1290,MATCH(A2276,Table5[CEID],0),1)</f>
        <v>180</v>
      </c>
      <c r="C2276">
        <f>INDEX(Table5[Average Lunch Days 16],MATCH(A2276,Table5[CEID],0),1)</f>
        <v>0</v>
      </c>
      <c r="H2276">
        <v>176</v>
      </c>
    </row>
    <row r="2277" spans="1:8" x14ac:dyDescent="0.25">
      <c r="A2277" t="s">
        <v>17196</v>
      </c>
      <c r="B2277">
        <f>INDEX($C$2:$C$1290,MATCH(A2277,Table5[CEID],0),1)</f>
        <v>177.66666666666666</v>
      </c>
      <c r="C2277">
        <f>INDEX(Table5[Average Lunch Days 16],MATCH(A2277,Table5[CEID],0),1)</f>
        <v>177.5</v>
      </c>
      <c r="H2277">
        <v>168</v>
      </c>
    </row>
    <row r="2278" spans="1:8" x14ac:dyDescent="0.25">
      <c r="A2278" t="s">
        <v>17197</v>
      </c>
      <c r="B2278">
        <f>INDEX($C$2:$C$1290,MATCH(A2278,Table5[CEID],0),1)</f>
        <v>175</v>
      </c>
      <c r="C2278">
        <f>INDEX(Table5[Average Lunch Days 16],MATCH(A2278,Table5[CEID],0),1)</f>
        <v>175</v>
      </c>
      <c r="H2278">
        <v>169</v>
      </c>
    </row>
    <row r="2279" spans="1:8" x14ac:dyDescent="0.25">
      <c r="A2279" t="s">
        <v>17198</v>
      </c>
      <c r="B2279">
        <f>INDEX($C$2:$C$1290,MATCH(A2279,Table5[CEID],0),1)</f>
        <v>176</v>
      </c>
      <c r="C2279">
        <f>INDEX(Table5[Average Lunch Days 16],MATCH(A2279,Table5[CEID],0),1)</f>
        <v>171</v>
      </c>
      <c r="H2279">
        <v>176</v>
      </c>
    </row>
    <row r="2280" spans="1:8" x14ac:dyDescent="0.25">
      <c r="A2280" t="s">
        <v>17199</v>
      </c>
      <c r="B2280">
        <f>INDEX($C$2:$C$1290,MATCH(A2280,Table5[CEID],0),1)</f>
        <v>171</v>
      </c>
      <c r="C2280">
        <f>INDEX(Table5[Average Lunch Days 16],MATCH(A2280,Table5[CEID],0),1)</f>
        <v>170</v>
      </c>
      <c r="H2280">
        <v>176</v>
      </c>
    </row>
    <row r="2281" spans="1:8" x14ac:dyDescent="0.25">
      <c r="A2281" t="s">
        <v>17200</v>
      </c>
      <c r="B2281">
        <f>INDEX($C$2:$C$1290,MATCH(A2281,Table5[CEID],0),1)</f>
        <v>173</v>
      </c>
      <c r="C2281">
        <f>INDEX(Table5[Average Lunch Days 16],MATCH(A2281,Table5[CEID],0),1)</f>
        <v>173</v>
      </c>
      <c r="H2281">
        <v>167</v>
      </c>
    </row>
    <row r="2282" spans="1:8" x14ac:dyDescent="0.25">
      <c r="A2282" t="s">
        <v>17201</v>
      </c>
      <c r="B2282">
        <f>INDEX($C$2:$C$1290,MATCH(A2282,Table5[CEID],0),1)</f>
        <v>177</v>
      </c>
      <c r="C2282">
        <f>INDEX(Table5[Average Lunch Days 16],MATCH(A2282,Table5[CEID],0),1)</f>
        <v>177</v>
      </c>
      <c r="H2282">
        <v>174</v>
      </c>
    </row>
    <row r="2283" spans="1:8" x14ac:dyDescent="0.25">
      <c r="A2283" t="s">
        <v>17202</v>
      </c>
      <c r="B2283">
        <f>INDEX($C$2:$C$1290,MATCH(A2283,Table5[CEID],0),1)</f>
        <v>177</v>
      </c>
      <c r="C2283">
        <f>INDEX(Table5[Average Lunch Days 16],MATCH(A2283,Table5[CEID],0),1)</f>
        <v>177</v>
      </c>
      <c r="H2283">
        <v>175</v>
      </c>
    </row>
    <row r="2284" spans="1:8" x14ac:dyDescent="0.25">
      <c r="A2284" t="s">
        <v>17203</v>
      </c>
      <c r="B2284">
        <f>INDEX($C$2:$C$1290,MATCH(A2284,Table5[CEID],0),1)</f>
        <v>177</v>
      </c>
      <c r="C2284">
        <f>INDEX(Table5[Average Lunch Days 16],MATCH(A2284,Table5[CEID],0),1)</f>
        <v>177</v>
      </c>
      <c r="H2284">
        <v>177</v>
      </c>
    </row>
    <row r="2285" spans="1:8" x14ac:dyDescent="0.25">
      <c r="A2285" t="s">
        <v>17204</v>
      </c>
      <c r="B2285">
        <f>INDEX($C$2:$C$1290,MATCH(A2285,Table5[CEID],0),1)</f>
        <v>180</v>
      </c>
      <c r="C2285">
        <f>INDEX(Table5[Average Lunch Days 16],MATCH(A2285,Table5[CEID],0),1)</f>
        <v>180</v>
      </c>
      <c r="H2285">
        <v>175</v>
      </c>
    </row>
    <row r="2286" spans="1:8" x14ac:dyDescent="0.25">
      <c r="A2286" t="s">
        <v>17205</v>
      </c>
      <c r="B2286">
        <f>INDEX($C$2:$C$1290,MATCH(A2286,Table5[CEID],0),1)</f>
        <v>170.75</v>
      </c>
      <c r="C2286">
        <f>INDEX(Table5[Average Lunch Days 16],MATCH(A2286,Table5[CEID],0),1)</f>
        <v>170.75</v>
      </c>
      <c r="H2286">
        <v>181</v>
      </c>
    </row>
    <row r="2287" spans="1:8" x14ac:dyDescent="0.25">
      <c r="A2287" t="s">
        <v>17206</v>
      </c>
      <c r="B2287">
        <f>INDEX($C$2:$C$1290,MATCH(A2287,Table5[CEID],0),1)</f>
        <v>166</v>
      </c>
      <c r="C2287">
        <f>INDEX(Table5[Average Lunch Days 16],MATCH(A2287,Table5[CEID],0),1)</f>
        <v>166</v>
      </c>
      <c r="H2287">
        <v>177</v>
      </c>
    </row>
    <row r="2288" spans="1:8" x14ac:dyDescent="0.25">
      <c r="A2288" t="s">
        <v>17207</v>
      </c>
      <c r="B2288">
        <f>INDEX($C$2:$C$1290,MATCH(A2288,Table5[CEID],0),1)</f>
        <v>177</v>
      </c>
      <c r="C2288">
        <f>INDEX(Table5[Average Lunch Days 16],MATCH(A2288,Table5[CEID],0),1)</f>
        <v>177</v>
      </c>
      <c r="H2288">
        <v>177</v>
      </c>
    </row>
    <row r="2289" spans="1:8" x14ac:dyDescent="0.25">
      <c r="A2289" t="s">
        <v>17208</v>
      </c>
      <c r="B2289">
        <f>INDEX($C$2:$C$1290,MATCH(A2289,Table5[CEID],0),1)</f>
        <v>173</v>
      </c>
      <c r="C2289">
        <f>INDEX(Table5[Average Lunch Days 16],MATCH(A2289,Table5[CEID],0),1)</f>
        <v>173</v>
      </c>
      <c r="H2289">
        <v>177</v>
      </c>
    </row>
    <row r="2290" spans="1:8" x14ac:dyDescent="0.25">
      <c r="A2290" t="s">
        <v>17209</v>
      </c>
      <c r="B2290">
        <f>INDEX($C$2:$C$1290,MATCH(A2290,Table5[CEID],0),1)</f>
        <v>173</v>
      </c>
      <c r="C2290">
        <f>INDEX(Table5[Average Lunch Days 16],MATCH(A2290,Table5[CEID],0),1)</f>
        <v>173</v>
      </c>
      <c r="H2290">
        <v>171</v>
      </c>
    </row>
    <row r="2291" spans="1:8" x14ac:dyDescent="0.25">
      <c r="A2291" t="s">
        <v>17210</v>
      </c>
      <c r="B2291">
        <f>INDEX($C$2:$C$1290,MATCH(A2291,Table5[CEID],0),1)</f>
        <v>166</v>
      </c>
      <c r="C2291">
        <f>INDEX(Table5[Average Lunch Days 16],MATCH(A2291,Table5[CEID],0),1)</f>
        <v>166</v>
      </c>
      <c r="H2291">
        <v>168</v>
      </c>
    </row>
    <row r="2292" spans="1:8" x14ac:dyDescent="0.25">
      <c r="A2292" t="s">
        <v>17211</v>
      </c>
      <c r="B2292">
        <f>INDEX($C$2:$C$1290,MATCH(A2292,Table5[CEID],0),1)</f>
        <v>175</v>
      </c>
      <c r="C2292">
        <f>INDEX(Table5[Average Lunch Days 16],MATCH(A2292,Table5[CEID],0),1)</f>
        <v>175</v>
      </c>
      <c r="H2292">
        <v>175</v>
      </c>
    </row>
    <row r="2293" spans="1:8" x14ac:dyDescent="0.25">
      <c r="A2293" t="s">
        <v>17212</v>
      </c>
      <c r="B2293">
        <f>INDEX($C$2:$C$1290,MATCH(A2293,Table5[CEID],0),1)</f>
        <v>189.5</v>
      </c>
      <c r="C2293">
        <f>INDEX(Table5[Average Lunch Days 16],MATCH(A2293,Table5[CEID],0),1)</f>
        <v>185</v>
      </c>
      <c r="H2293">
        <v>174</v>
      </c>
    </row>
    <row r="2294" spans="1:8" x14ac:dyDescent="0.25">
      <c r="A2294" t="s">
        <v>17213</v>
      </c>
      <c r="B2294">
        <f>INDEX($C$2:$C$1290,MATCH(A2294,Table5[CEID],0),1)</f>
        <v>177</v>
      </c>
      <c r="C2294">
        <f>INDEX(Table5[Average Lunch Days 16],MATCH(A2294,Table5[CEID],0),1)</f>
        <v>177</v>
      </c>
      <c r="H2294">
        <v>177</v>
      </c>
    </row>
    <row r="2295" spans="1:8" x14ac:dyDescent="0.25">
      <c r="A2295" t="s">
        <v>17214</v>
      </c>
      <c r="B2295">
        <f>INDEX($C$2:$C$1290,MATCH(A2295,Table5[CEID],0),1)</f>
        <v>179</v>
      </c>
      <c r="C2295">
        <f>INDEX(Table5[Average Lunch Days 16],MATCH(A2295,Table5[CEID],0),1)</f>
        <v>179</v>
      </c>
      <c r="H2295">
        <v>178</v>
      </c>
    </row>
    <row r="2296" spans="1:8" x14ac:dyDescent="0.25">
      <c r="A2296" t="s">
        <v>17215</v>
      </c>
      <c r="B2296">
        <f>INDEX($C$2:$C$1290,MATCH(A2296,Table5[CEID],0),1)</f>
        <v>175</v>
      </c>
      <c r="C2296">
        <f>INDEX(Table5[Average Lunch Days 16],MATCH(A2296,Table5[CEID],0),1)</f>
        <v>175</v>
      </c>
      <c r="H2296">
        <v>172</v>
      </c>
    </row>
    <row r="2297" spans="1:8" x14ac:dyDescent="0.25">
      <c r="A2297" t="s">
        <v>17216</v>
      </c>
      <c r="B2297">
        <f>INDEX($C$2:$C$1290,MATCH(A2297,Table5[CEID],0),1)</f>
        <v>177</v>
      </c>
      <c r="C2297">
        <f>INDEX(Table5[Average Lunch Days 16],MATCH(A2297,Table5[CEID],0),1)</f>
        <v>178</v>
      </c>
      <c r="H2297">
        <v>176</v>
      </c>
    </row>
    <row r="2298" spans="1:8" x14ac:dyDescent="0.25">
      <c r="A2298" t="s">
        <v>17217</v>
      </c>
      <c r="B2298">
        <f>INDEX($C$2:$C$1290,MATCH(A2298,Table5[CEID],0),1)</f>
        <v>178</v>
      </c>
      <c r="C2298">
        <f>INDEX(Table5[Average Lunch Days 16],MATCH(A2298,Table5[CEID],0),1)</f>
        <v>179</v>
      </c>
      <c r="H2298">
        <v>175</v>
      </c>
    </row>
    <row r="2299" spans="1:8" x14ac:dyDescent="0.25">
      <c r="A2299" t="s">
        <v>17218</v>
      </c>
      <c r="B2299">
        <f>INDEX($C$2:$C$1290,MATCH(A2299,Table5[CEID],0),1)</f>
        <v>187.33333333333334</v>
      </c>
      <c r="C2299">
        <f>INDEX(Table5[Average Lunch Days 16],MATCH(A2299,Table5[CEID],0),1)</f>
        <v>187.33333333333334</v>
      </c>
      <c r="H2299">
        <v>172</v>
      </c>
    </row>
    <row r="2300" spans="1:8" x14ac:dyDescent="0.25">
      <c r="A2300" t="s">
        <v>17219</v>
      </c>
      <c r="B2300">
        <f>INDEX($C$2:$C$1290,MATCH(A2300,Table5[CEID],0),1)</f>
        <v>182.5</v>
      </c>
      <c r="C2300">
        <f>INDEX(Table5[Average Lunch Days 16],MATCH(A2300,Table5[CEID],0),1)</f>
        <v>184</v>
      </c>
      <c r="H2300">
        <v>176</v>
      </c>
    </row>
    <row r="2301" spans="1:8" x14ac:dyDescent="0.25">
      <c r="A2301" t="s">
        <v>17220</v>
      </c>
      <c r="B2301">
        <f>INDEX($C$2:$C$1290,MATCH(A2301,Table5[CEID],0),1)</f>
        <v>176.81967213114754</v>
      </c>
      <c r="C2301">
        <f>INDEX(Table5[Average Lunch Days 16],MATCH(A2301,Table5[CEID],0),1)</f>
        <v>176.73770491803279</v>
      </c>
      <c r="H2301">
        <v>172</v>
      </c>
    </row>
    <row r="2302" spans="1:8" x14ac:dyDescent="0.25">
      <c r="A2302" t="s">
        <v>17221</v>
      </c>
      <c r="B2302">
        <f>INDEX($C$2:$C$1290,MATCH(A2302,Table5[CEID],0),1)</f>
        <v>175.17241379310346</v>
      </c>
      <c r="C2302">
        <f>INDEX(Table5[Average Lunch Days 16],MATCH(A2302,Table5[CEID],0),1)</f>
        <v>175.0344827586207</v>
      </c>
      <c r="H2302">
        <v>175</v>
      </c>
    </row>
    <row r="2303" spans="1:8" x14ac:dyDescent="0.25">
      <c r="A2303" t="s">
        <v>17222</v>
      </c>
      <c r="B2303">
        <f>INDEX($C$2:$C$1290,MATCH(A2303,Table5[CEID],0),1)</f>
        <v>174.76923076923077</v>
      </c>
      <c r="C2303">
        <f>INDEX(Table5[Average Lunch Days 16],MATCH(A2303,Table5[CEID],0),1)</f>
        <v>174.92307692307693</v>
      </c>
      <c r="H2303">
        <v>173</v>
      </c>
    </row>
    <row r="2304" spans="1:8" x14ac:dyDescent="0.25">
      <c r="A2304" t="s">
        <v>17223</v>
      </c>
      <c r="B2304">
        <f>INDEX($C$2:$C$1290,MATCH(A2304,Table5[CEID],0),1)</f>
        <v>0</v>
      </c>
      <c r="C2304">
        <f>INDEX(Table5[Average Lunch Days 16],MATCH(A2304,Table5[CEID],0),1)</f>
        <v>170</v>
      </c>
      <c r="H2304">
        <v>177</v>
      </c>
    </row>
    <row r="2305" spans="1:3" x14ac:dyDescent="0.25">
      <c r="A2305" t="s">
        <v>17224</v>
      </c>
      <c r="B2305">
        <f>INDEX($C$2:$C$1290,MATCH(A2305,Table5[CEID],0),1)</f>
        <v>175</v>
      </c>
      <c r="C2305">
        <f>INDEX(Table5[Average Lunch Days 16],MATCH(A2305,Table5[CEID],0),1)</f>
        <v>175</v>
      </c>
    </row>
    <row r="2306" spans="1:3" x14ac:dyDescent="0.25">
      <c r="A2306" t="s">
        <v>17225</v>
      </c>
      <c r="B2306">
        <f>INDEX($C$2:$C$1290,MATCH(A2306,Table5[CEID],0),1)</f>
        <v>175</v>
      </c>
      <c r="C2306">
        <f>INDEX(Table5[Average Lunch Days 16],MATCH(A2306,Table5[CEID],0),1)</f>
        <v>175</v>
      </c>
    </row>
    <row r="2307" spans="1:3" x14ac:dyDescent="0.25">
      <c r="A2307" t="s">
        <v>17226</v>
      </c>
      <c r="B2307">
        <f>INDEX($C$2:$C$1290,MATCH(A2307,Table5[CEID],0),1)</f>
        <v>180.83333333333334</v>
      </c>
      <c r="C2307">
        <f>INDEX(Table5[Average Lunch Days 16],MATCH(A2307,Table5[CEID],0),1)</f>
        <v>183.33333333333334</v>
      </c>
    </row>
    <row r="2308" spans="1:3" x14ac:dyDescent="0.25">
      <c r="A2308" t="s">
        <v>17227</v>
      </c>
      <c r="B2308">
        <f>INDEX($C$2:$C$1290,MATCH(A2308,Table5[CEID],0),1)</f>
        <v>175.5</v>
      </c>
      <c r="C2308">
        <f>INDEX(Table5[Average Lunch Days 16],MATCH(A2308,Table5[CEID],0),1)</f>
        <v>176</v>
      </c>
    </row>
    <row r="2309" spans="1:3" x14ac:dyDescent="0.25">
      <c r="A2309" t="s">
        <v>17228</v>
      </c>
      <c r="B2309">
        <f>INDEX($C$2:$C$1290,MATCH(A2309,Table5[CEID],0),1)</f>
        <v>177</v>
      </c>
      <c r="C2309">
        <f>INDEX(Table5[Average Lunch Days 16],MATCH(A2309,Table5[CEID],0),1)</f>
        <v>177</v>
      </c>
    </row>
    <row r="2310" spans="1:3" x14ac:dyDescent="0.25">
      <c r="A2310" t="s">
        <v>17229</v>
      </c>
      <c r="B2310">
        <f>INDEX($C$2:$C$1290,MATCH(A2310,Table5[CEID],0),1)</f>
        <v>176</v>
      </c>
      <c r="C2310">
        <f>INDEX(Table5[Average Lunch Days 16],MATCH(A2310,Table5[CEID],0),1)</f>
        <v>176</v>
      </c>
    </row>
    <row r="2311" spans="1:3" x14ac:dyDescent="0.25">
      <c r="A2311" t="s">
        <v>17230</v>
      </c>
      <c r="B2311">
        <f>INDEX($C$2:$C$1290,MATCH(A2311,Table5[CEID],0),1)</f>
        <v>177</v>
      </c>
      <c r="C2311">
        <f>INDEX(Table5[Average Lunch Days 16],MATCH(A2311,Table5[CEID],0),1)</f>
        <v>177</v>
      </c>
    </row>
    <row r="2312" spans="1:3" x14ac:dyDescent="0.25">
      <c r="A2312" t="s">
        <v>17231</v>
      </c>
      <c r="B2312">
        <f>INDEX($C$2:$C$1290,MATCH(A2312,Table5[CEID],0),1)</f>
        <v>173</v>
      </c>
      <c r="C2312">
        <f>INDEX(Table5[Average Lunch Days 16],MATCH(A2312,Table5[CEID],0),1)</f>
        <v>173</v>
      </c>
    </row>
    <row r="2313" spans="1:3" x14ac:dyDescent="0.25">
      <c r="A2313" t="s">
        <v>17232</v>
      </c>
      <c r="B2313">
        <f>INDEX($C$2:$C$1290,MATCH(A2313,Table5[CEID],0),1)</f>
        <v>173.5</v>
      </c>
      <c r="C2313">
        <f>INDEX(Table5[Average Lunch Days 16],MATCH(A2313,Table5[CEID],0),1)</f>
        <v>173</v>
      </c>
    </row>
    <row r="2314" spans="1:3" x14ac:dyDescent="0.25">
      <c r="A2314" t="s">
        <v>17233</v>
      </c>
      <c r="B2314">
        <f>INDEX($C$2:$C$1290,MATCH(A2314,Table5[CEID],0),1)</f>
        <v>173</v>
      </c>
      <c r="C2314">
        <f>INDEX(Table5[Average Lunch Days 16],MATCH(A2314,Table5[CEID],0),1)</f>
        <v>173</v>
      </c>
    </row>
    <row r="2315" spans="1:3" x14ac:dyDescent="0.25">
      <c r="A2315" t="s">
        <v>17234</v>
      </c>
      <c r="B2315">
        <f>INDEX($C$2:$C$1290,MATCH(A2315,Table5[CEID],0),1)</f>
        <v>171</v>
      </c>
      <c r="C2315">
        <f>INDEX(Table5[Average Lunch Days 16],MATCH(A2315,Table5[CEID],0),1)</f>
        <v>171</v>
      </c>
    </row>
    <row r="2316" spans="1:3" x14ac:dyDescent="0.25">
      <c r="A2316" t="s">
        <v>17235</v>
      </c>
      <c r="B2316">
        <f>INDEX($C$2:$C$1290,MATCH(A2316,Table5[CEID],0),1)</f>
        <v>176</v>
      </c>
      <c r="C2316">
        <f>INDEX(Table5[Average Lunch Days 16],MATCH(A2316,Table5[CEID],0),1)</f>
        <v>176</v>
      </c>
    </row>
    <row r="2317" spans="1:3" x14ac:dyDescent="0.25">
      <c r="A2317" t="s">
        <v>17236</v>
      </c>
      <c r="B2317">
        <f>INDEX($C$2:$C$1290,MATCH(A2317,Table5[CEID],0),1)</f>
        <v>177</v>
      </c>
      <c r="C2317">
        <f>INDEX(Table5[Average Lunch Days 16],MATCH(A2317,Table5[CEID],0),1)</f>
        <v>177</v>
      </c>
    </row>
    <row r="2318" spans="1:3" x14ac:dyDescent="0.25">
      <c r="A2318" t="s">
        <v>17237</v>
      </c>
      <c r="B2318">
        <f>INDEX($C$2:$C$1290,MATCH(A2318,Table5[CEID],0),1)</f>
        <v>175</v>
      </c>
      <c r="C2318">
        <f>INDEX(Table5[Average Lunch Days 16],MATCH(A2318,Table5[CEID],0),1)</f>
        <v>175</v>
      </c>
    </row>
    <row r="2319" spans="1:3" x14ac:dyDescent="0.25">
      <c r="A2319" t="s">
        <v>17238</v>
      </c>
      <c r="B2319">
        <f>INDEX($C$2:$C$1290,MATCH(A2319,Table5[CEID],0),1)</f>
        <v>177</v>
      </c>
      <c r="C2319">
        <f>INDEX(Table5[Average Lunch Days 16],MATCH(A2319,Table5[CEID],0),1)</f>
        <v>177</v>
      </c>
    </row>
    <row r="2320" spans="1:3" x14ac:dyDescent="0.25">
      <c r="A2320" t="s">
        <v>17239</v>
      </c>
      <c r="B2320">
        <f>INDEX($C$2:$C$1290,MATCH(A2320,Table5[CEID],0),1)</f>
        <v>180</v>
      </c>
      <c r="C2320">
        <f>INDEX(Table5[Average Lunch Days 16],MATCH(A2320,Table5[CEID],0),1)</f>
        <v>180</v>
      </c>
    </row>
    <row r="2321" spans="1:3" x14ac:dyDescent="0.25">
      <c r="A2321" t="s">
        <v>17240</v>
      </c>
      <c r="B2321">
        <f>INDEX($C$2:$C$1290,MATCH(A2321,Table5[CEID],0),1)</f>
        <v>177</v>
      </c>
      <c r="C2321">
        <f>INDEX(Table5[Average Lunch Days 16],MATCH(A2321,Table5[CEID],0),1)</f>
        <v>176.75</v>
      </c>
    </row>
    <row r="2322" spans="1:3" x14ac:dyDescent="0.25">
      <c r="A2322" t="s">
        <v>17241</v>
      </c>
      <c r="B2322">
        <f>INDEX($C$2:$C$1290,MATCH(A2322,Table5[CEID],0),1)</f>
        <v>177.5</v>
      </c>
      <c r="C2322">
        <f>INDEX(Table5[Average Lunch Days 16],MATCH(A2322,Table5[CEID],0),1)</f>
        <v>177.25</v>
      </c>
    </row>
    <row r="2323" spans="1:3" x14ac:dyDescent="0.25">
      <c r="A2323" t="s">
        <v>17242</v>
      </c>
      <c r="B2323">
        <f>INDEX($C$2:$C$1290,MATCH(A2323,Table5[CEID],0),1)</f>
        <v>179</v>
      </c>
      <c r="C2323">
        <f>INDEX(Table5[Average Lunch Days 16],MATCH(A2323,Table5[CEID],0),1)</f>
        <v>179</v>
      </c>
    </row>
    <row r="2324" spans="1:3" x14ac:dyDescent="0.25">
      <c r="A2324" t="s">
        <v>17243</v>
      </c>
      <c r="B2324">
        <f>INDEX($C$2:$C$1290,MATCH(A2324,Table5[CEID],0),1)</f>
        <v>171</v>
      </c>
      <c r="C2324">
        <f>INDEX(Table5[Average Lunch Days 16],MATCH(A2324,Table5[CEID],0),1)</f>
        <v>171</v>
      </c>
    </row>
    <row r="2325" spans="1:3" x14ac:dyDescent="0.25">
      <c r="A2325" t="s">
        <v>17244</v>
      </c>
      <c r="B2325">
        <f>INDEX($C$2:$C$1290,MATCH(A2325,Table5[CEID],0),1)</f>
        <v>164</v>
      </c>
      <c r="C2325">
        <f>INDEX(Table5[Average Lunch Days 16],MATCH(A2325,Table5[CEID],0),1)</f>
        <v>165</v>
      </c>
    </row>
    <row r="2326" spans="1:3" x14ac:dyDescent="0.25">
      <c r="A2326" t="s">
        <v>17245</v>
      </c>
      <c r="B2326">
        <f>INDEX($C$2:$C$1290,MATCH(A2326,Table5[CEID],0),1)</f>
        <v>173</v>
      </c>
      <c r="C2326">
        <f>INDEX(Table5[Average Lunch Days 16],MATCH(A2326,Table5[CEID],0),1)</f>
        <v>173</v>
      </c>
    </row>
    <row r="2327" spans="1:3" x14ac:dyDescent="0.25">
      <c r="A2327" t="s">
        <v>17246</v>
      </c>
      <c r="B2327">
        <f>INDEX($C$2:$C$1290,MATCH(A2327,Table5[CEID],0),1)</f>
        <v>178.66666666666666</v>
      </c>
      <c r="C2327">
        <f>INDEX(Table5[Average Lunch Days 16],MATCH(A2327,Table5[CEID],0),1)</f>
        <v>180</v>
      </c>
    </row>
    <row r="2328" spans="1:3" x14ac:dyDescent="0.25">
      <c r="A2328" t="s">
        <v>17247</v>
      </c>
      <c r="B2328">
        <f>INDEX($C$2:$C$1290,MATCH(A2328,Table5[CEID],0),1)</f>
        <v>177</v>
      </c>
      <c r="C2328">
        <f>INDEX(Table5[Average Lunch Days 16],MATCH(A2328,Table5[CEID],0),1)</f>
        <v>177</v>
      </c>
    </row>
    <row r="2329" spans="1:3" x14ac:dyDescent="0.25">
      <c r="A2329" t="s">
        <v>17248</v>
      </c>
      <c r="B2329">
        <f>INDEX($C$2:$C$1290,MATCH(A2329,Table5[CEID],0),1)</f>
        <v>172</v>
      </c>
      <c r="C2329">
        <f>INDEX(Table5[Average Lunch Days 16],MATCH(A2329,Table5[CEID],0),1)</f>
        <v>172</v>
      </c>
    </row>
    <row r="2330" spans="1:3" x14ac:dyDescent="0.25">
      <c r="A2330" t="s">
        <v>17249</v>
      </c>
      <c r="B2330">
        <f>INDEX($C$2:$C$1290,MATCH(A2330,Table5[CEID],0),1)</f>
        <v>172.15384615384616</v>
      </c>
      <c r="C2330">
        <f>INDEX(Table5[Average Lunch Days 16],MATCH(A2330,Table5[CEID],0),1)</f>
        <v>172.15384615384616</v>
      </c>
    </row>
    <row r="2331" spans="1:3" x14ac:dyDescent="0.25">
      <c r="A2331" t="s">
        <v>17250</v>
      </c>
      <c r="B2331">
        <f>INDEX($C$2:$C$1290,MATCH(A2331,Table5[CEID],0),1)</f>
        <v>175</v>
      </c>
      <c r="C2331">
        <f>INDEX(Table5[Average Lunch Days 16],MATCH(A2331,Table5[CEID],0),1)</f>
        <v>175</v>
      </c>
    </row>
    <row r="2332" spans="1:3" x14ac:dyDescent="0.25">
      <c r="A2332" t="s">
        <v>17251</v>
      </c>
      <c r="B2332">
        <f>INDEX($C$2:$C$1290,MATCH(A2332,Table5[CEID],0),1)</f>
        <v>177</v>
      </c>
      <c r="C2332">
        <f>INDEX(Table5[Average Lunch Days 16],MATCH(A2332,Table5[CEID],0),1)</f>
        <v>177</v>
      </c>
    </row>
    <row r="2333" spans="1:3" x14ac:dyDescent="0.25">
      <c r="A2333" t="s">
        <v>17252</v>
      </c>
      <c r="B2333">
        <f>INDEX($C$2:$C$1290,MATCH(A2333,Table5[CEID],0),1)</f>
        <v>174</v>
      </c>
      <c r="C2333">
        <f>INDEX(Table5[Average Lunch Days 16],MATCH(A2333,Table5[CEID],0),1)</f>
        <v>174</v>
      </c>
    </row>
    <row r="2334" spans="1:3" x14ac:dyDescent="0.25">
      <c r="A2334" t="s">
        <v>17253</v>
      </c>
      <c r="B2334">
        <f>INDEX($C$2:$C$1290,MATCH(A2334,Table5[CEID],0),1)</f>
        <v>175</v>
      </c>
      <c r="C2334">
        <f>INDEX(Table5[Average Lunch Days 16],MATCH(A2334,Table5[CEID],0),1)</f>
        <v>175</v>
      </c>
    </row>
    <row r="2335" spans="1:3" x14ac:dyDescent="0.25">
      <c r="A2335" t="s">
        <v>17254</v>
      </c>
      <c r="B2335">
        <f>INDEX($C$2:$C$1290,MATCH(A2335,Table5[CEID],0),1)</f>
        <v>176</v>
      </c>
      <c r="C2335">
        <f>INDEX(Table5[Average Lunch Days 16],MATCH(A2335,Table5[CEID],0),1)</f>
        <v>176</v>
      </c>
    </row>
    <row r="2336" spans="1:3" x14ac:dyDescent="0.25">
      <c r="A2336" t="s">
        <v>17255</v>
      </c>
      <c r="B2336">
        <f>INDEX($C$2:$C$1290,MATCH(A2336,Table5[CEID],0),1)</f>
        <v>175</v>
      </c>
      <c r="C2336">
        <f>INDEX(Table5[Average Lunch Days 16],MATCH(A2336,Table5[CEID],0),1)</f>
        <v>175</v>
      </c>
    </row>
    <row r="2337" spans="1:3" x14ac:dyDescent="0.25">
      <c r="A2337" t="s">
        <v>17256</v>
      </c>
      <c r="B2337">
        <f>INDEX($C$2:$C$1290,MATCH(A2337,Table5[CEID],0),1)</f>
        <v>176</v>
      </c>
      <c r="C2337">
        <f>INDEX(Table5[Average Lunch Days 16],MATCH(A2337,Table5[CEID],0),1)</f>
        <v>176</v>
      </c>
    </row>
    <row r="2338" spans="1:3" x14ac:dyDescent="0.25">
      <c r="A2338" t="s">
        <v>17257</v>
      </c>
      <c r="B2338">
        <f>INDEX($C$2:$C$1290,MATCH(A2338,Table5[CEID],0),1)</f>
        <v>175</v>
      </c>
      <c r="C2338">
        <f>INDEX(Table5[Average Lunch Days 16],MATCH(A2338,Table5[CEID],0),1)</f>
        <v>175</v>
      </c>
    </row>
    <row r="2339" spans="1:3" x14ac:dyDescent="0.25">
      <c r="A2339" t="s">
        <v>17258</v>
      </c>
      <c r="B2339">
        <f>INDEX($C$2:$C$1290,MATCH(A2339,Table5[CEID],0),1)</f>
        <v>175</v>
      </c>
      <c r="C2339">
        <f>INDEX(Table5[Average Lunch Days 16],MATCH(A2339,Table5[CEID],0),1)</f>
        <v>175</v>
      </c>
    </row>
    <row r="2340" spans="1:3" x14ac:dyDescent="0.25">
      <c r="A2340" t="s">
        <v>17259</v>
      </c>
      <c r="B2340">
        <f>INDEX($C$2:$C$1290,MATCH(A2340,Table5[CEID],0),1)</f>
        <v>175</v>
      </c>
      <c r="C2340">
        <f>INDEX(Table5[Average Lunch Days 16],MATCH(A2340,Table5[CEID],0),1)</f>
        <v>175</v>
      </c>
    </row>
    <row r="2341" spans="1:3" x14ac:dyDescent="0.25">
      <c r="A2341" t="s">
        <v>17260</v>
      </c>
      <c r="B2341">
        <f>INDEX($C$2:$C$1290,MATCH(A2341,Table5[CEID],0),1)</f>
        <v>175</v>
      </c>
      <c r="C2341">
        <f>INDEX(Table5[Average Lunch Days 16],MATCH(A2341,Table5[CEID],0),1)</f>
        <v>175</v>
      </c>
    </row>
    <row r="2342" spans="1:3" x14ac:dyDescent="0.25">
      <c r="A2342" t="s">
        <v>17261</v>
      </c>
      <c r="B2342">
        <f>INDEX($C$2:$C$1290,MATCH(A2342,Table5[CEID],0),1)</f>
        <v>175.5</v>
      </c>
      <c r="C2342">
        <f>INDEX(Table5[Average Lunch Days 16],MATCH(A2342,Table5[CEID],0),1)</f>
        <v>175.5</v>
      </c>
    </row>
    <row r="2343" spans="1:3" x14ac:dyDescent="0.25">
      <c r="A2343" t="s">
        <v>17262</v>
      </c>
      <c r="B2343">
        <f>INDEX($C$2:$C$1290,MATCH(A2343,Table5[CEID],0),1)</f>
        <v>174</v>
      </c>
      <c r="C2343">
        <f>INDEX(Table5[Average Lunch Days 16],MATCH(A2343,Table5[CEID],0),1)</f>
        <v>174</v>
      </c>
    </row>
    <row r="2344" spans="1:3" x14ac:dyDescent="0.25">
      <c r="A2344" t="s">
        <v>17263</v>
      </c>
      <c r="B2344">
        <f>INDEX($C$2:$C$1290,MATCH(A2344,Table5[CEID],0),1)</f>
        <v>170</v>
      </c>
      <c r="C2344">
        <f>INDEX(Table5[Average Lunch Days 16],MATCH(A2344,Table5[CEID],0),1)</f>
        <v>170</v>
      </c>
    </row>
    <row r="2345" spans="1:3" x14ac:dyDescent="0.25">
      <c r="A2345" t="s">
        <v>17264</v>
      </c>
      <c r="B2345">
        <f>INDEX($C$2:$C$1290,MATCH(A2345,Table5[CEID],0),1)</f>
        <v>172.125</v>
      </c>
      <c r="C2345">
        <f>INDEX(Table5[Average Lunch Days 16],MATCH(A2345,Table5[CEID],0),1)</f>
        <v>172</v>
      </c>
    </row>
    <row r="2346" spans="1:3" x14ac:dyDescent="0.25">
      <c r="A2346" t="s">
        <v>17265</v>
      </c>
      <c r="B2346">
        <f>INDEX($C$2:$C$1290,MATCH(A2346,Table5[CEID],0),1)</f>
        <v>163</v>
      </c>
      <c r="C2346">
        <f>INDEX(Table5[Average Lunch Days 16],MATCH(A2346,Table5[CEID],0),1)</f>
        <v>163</v>
      </c>
    </row>
    <row r="2347" spans="1:3" x14ac:dyDescent="0.25">
      <c r="A2347" t="s">
        <v>17266</v>
      </c>
      <c r="B2347">
        <f>INDEX($C$2:$C$1290,MATCH(A2347,Table5[CEID],0),1)</f>
        <v>162.16666666666666</v>
      </c>
      <c r="C2347">
        <f>INDEX(Table5[Average Lunch Days 16],MATCH(A2347,Table5[CEID],0),1)</f>
        <v>174</v>
      </c>
    </row>
    <row r="2348" spans="1:3" x14ac:dyDescent="0.25">
      <c r="A2348" t="s">
        <v>17267</v>
      </c>
      <c r="B2348">
        <f>INDEX($C$2:$C$1290,MATCH(A2348,Table5[CEID],0),1)</f>
        <v>180</v>
      </c>
      <c r="C2348">
        <f>INDEX(Table5[Average Lunch Days 16],MATCH(A2348,Table5[CEID],0),1)</f>
        <v>180</v>
      </c>
    </row>
    <row r="2349" spans="1:3" x14ac:dyDescent="0.25">
      <c r="A2349" t="s">
        <v>17268</v>
      </c>
      <c r="B2349">
        <f>INDEX($C$2:$C$1290,MATCH(A2349,Table5[CEID],0),1)</f>
        <v>158.42857142857142</v>
      </c>
      <c r="C2349">
        <f>INDEX(Table5[Average Lunch Days 16],MATCH(A2349,Table5[CEID],0),1)</f>
        <v>163.85714285714286</v>
      </c>
    </row>
    <row r="2350" spans="1:3" x14ac:dyDescent="0.25">
      <c r="A2350" t="s">
        <v>17269</v>
      </c>
      <c r="B2350">
        <f>INDEX($C$2:$C$1290,MATCH(A2350,Table5[CEID],0),1)</f>
        <v>173</v>
      </c>
      <c r="C2350">
        <f>INDEX(Table5[Average Lunch Days 16],MATCH(A2350,Table5[CEID],0),1)</f>
        <v>173</v>
      </c>
    </row>
    <row r="2351" spans="1:3" x14ac:dyDescent="0.25">
      <c r="A2351" t="s">
        <v>17271</v>
      </c>
      <c r="B2351">
        <f>INDEX($C$2:$C$1290,MATCH(A2351,Table5[CEID],0),1)</f>
        <v>174.61290322580646</v>
      </c>
      <c r="C2351">
        <f>INDEX(Table5[Average Lunch Days 16],MATCH(A2351,Table5[CEID],0),1)</f>
        <v>174.61290322580646</v>
      </c>
    </row>
    <row r="2352" spans="1:3" x14ac:dyDescent="0.25">
      <c r="A2352" t="s">
        <v>17272</v>
      </c>
      <c r="B2352">
        <f>INDEX($C$2:$C$1290,MATCH(A2352,Table5[CEID],0),1)</f>
        <v>175.36585365853659</v>
      </c>
      <c r="C2352">
        <f>INDEX(Table5[Average Lunch Days 16],MATCH(A2352,Table5[CEID],0),1)</f>
        <v>175.3170731707317</v>
      </c>
    </row>
    <row r="2353" spans="1:3" x14ac:dyDescent="0.25">
      <c r="A2353" t="s">
        <v>17273</v>
      </c>
      <c r="B2353">
        <f>INDEX($C$2:$C$1290,MATCH(A2353,Table5[CEID],0),1)</f>
        <v>178.33333333333334</v>
      </c>
      <c r="C2353">
        <f>INDEX(Table5[Average Lunch Days 16],MATCH(A2353,Table5[CEID],0),1)</f>
        <v>179</v>
      </c>
    </row>
    <row r="2354" spans="1:3" x14ac:dyDescent="0.25">
      <c r="A2354" t="s">
        <v>17274</v>
      </c>
      <c r="B2354">
        <f>INDEX($C$2:$C$1290,MATCH(A2354,Table5[CEID],0),1)</f>
        <v>177</v>
      </c>
      <c r="C2354">
        <f>INDEX(Table5[Average Lunch Days 16],MATCH(A2354,Table5[CEID],0),1)</f>
        <v>177.33333333333334</v>
      </c>
    </row>
    <row r="2355" spans="1:3" x14ac:dyDescent="0.25">
      <c r="A2355" t="s">
        <v>17275</v>
      </c>
      <c r="B2355">
        <f>INDEX($C$2:$C$1290,MATCH(A2355,Table5[CEID],0),1)</f>
        <v>175</v>
      </c>
      <c r="C2355">
        <f>INDEX(Table5[Average Lunch Days 16],MATCH(A2355,Table5[CEID],0),1)</f>
        <v>175</v>
      </c>
    </row>
    <row r="2356" spans="1:3" x14ac:dyDescent="0.25">
      <c r="A2356" t="s">
        <v>17276</v>
      </c>
      <c r="B2356">
        <f>INDEX($C$2:$C$1290,MATCH(A2356,Table5[CEID],0),1)</f>
        <v>180</v>
      </c>
      <c r="C2356">
        <f>INDEX(Table5[Average Lunch Days 16],MATCH(A2356,Table5[CEID],0),1)</f>
        <v>180</v>
      </c>
    </row>
    <row r="2357" spans="1:3" x14ac:dyDescent="0.25">
      <c r="A2357" t="s">
        <v>17277</v>
      </c>
      <c r="B2357">
        <f>INDEX($C$2:$C$1290,MATCH(A2357,Table5[CEID],0),1)</f>
        <v>175</v>
      </c>
      <c r="C2357">
        <f>INDEX(Table5[Average Lunch Days 16],MATCH(A2357,Table5[CEID],0),1)</f>
        <v>175</v>
      </c>
    </row>
    <row r="2358" spans="1:3" x14ac:dyDescent="0.25">
      <c r="A2358" t="s">
        <v>17278</v>
      </c>
      <c r="B2358">
        <f>INDEX($C$2:$C$1290,MATCH(A2358,Table5[CEID],0),1)</f>
        <v>177</v>
      </c>
      <c r="C2358">
        <f>INDEX(Table5[Average Lunch Days 16],MATCH(A2358,Table5[CEID],0),1)</f>
        <v>177</v>
      </c>
    </row>
    <row r="2359" spans="1:3" x14ac:dyDescent="0.25">
      <c r="A2359" t="s">
        <v>17279</v>
      </c>
      <c r="B2359">
        <f>INDEX($C$2:$C$1290,MATCH(A2359,Table5[CEID],0),1)</f>
        <v>166</v>
      </c>
      <c r="C2359">
        <f>INDEX(Table5[Average Lunch Days 16],MATCH(A2359,Table5[CEID],0),1)</f>
        <v>166</v>
      </c>
    </row>
    <row r="2360" spans="1:3" x14ac:dyDescent="0.25">
      <c r="A2360" t="s">
        <v>17280</v>
      </c>
      <c r="B2360">
        <f>INDEX($C$2:$C$1290,MATCH(A2360,Table5[CEID],0),1)</f>
        <v>161</v>
      </c>
      <c r="C2360">
        <f>INDEX(Table5[Average Lunch Days 16],MATCH(A2360,Table5[CEID],0),1)</f>
        <v>161</v>
      </c>
    </row>
    <row r="2361" spans="1:3" x14ac:dyDescent="0.25">
      <c r="A2361" t="s">
        <v>17281</v>
      </c>
      <c r="B2361">
        <f>INDEX($C$2:$C$1290,MATCH(A2361,Table5[CEID],0),1)</f>
        <v>166</v>
      </c>
      <c r="C2361">
        <f>INDEX(Table5[Average Lunch Days 16],MATCH(A2361,Table5[CEID],0),1)</f>
        <v>167</v>
      </c>
    </row>
    <row r="2362" spans="1:3" x14ac:dyDescent="0.25">
      <c r="A2362" t="s">
        <v>17283</v>
      </c>
      <c r="B2362">
        <f>INDEX($C$2:$C$1290,MATCH(A2362,Table5[CEID],0),1)</f>
        <v>177</v>
      </c>
      <c r="C2362">
        <f>INDEX(Table5[Average Lunch Days 16],MATCH(A2362,Table5[CEID],0),1)</f>
        <v>177</v>
      </c>
    </row>
    <row r="2363" spans="1:3" x14ac:dyDescent="0.25">
      <c r="A2363" t="s">
        <v>17284</v>
      </c>
      <c r="B2363">
        <f>INDEX($C$2:$C$1290,MATCH(A2363,Table5[CEID],0),1)</f>
        <v>178</v>
      </c>
      <c r="C2363">
        <f>INDEX(Table5[Average Lunch Days 16],MATCH(A2363,Table5[CEID],0),1)</f>
        <v>178</v>
      </c>
    </row>
    <row r="2364" spans="1:3" x14ac:dyDescent="0.25">
      <c r="A2364" t="s">
        <v>17285</v>
      </c>
      <c r="B2364">
        <f>INDEX($C$2:$C$1290,MATCH(A2364,Table5[CEID],0),1)</f>
        <v>177</v>
      </c>
      <c r="C2364">
        <f>INDEX(Table5[Average Lunch Days 16],MATCH(A2364,Table5[CEID],0),1)</f>
        <v>177</v>
      </c>
    </row>
    <row r="2365" spans="1:3" x14ac:dyDescent="0.25">
      <c r="A2365" t="s">
        <v>17286</v>
      </c>
      <c r="B2365">
        <f>INDEX($C$2:$C$1290,MATCH(A2365,Table5[CEID],0),1)</f>
        <v>177.92857142857142</v>
      </c>
      <c r="C2365">
        <f>INDEX(Table5[Average Lunch Days 16],MATCH(A2365,Table5[CEID],0),1)</f>
        <v>177.92857142857142</v>
      </c>
    </row>
    <row r="2366" spans="1:3" x14ac:dyDescent="0.25">
      <c r="A2366" t="s">
        <v>17287</v>
      </c>
      <c r="B2366">
        <f>INDEX($C$2:$C$1290,MATCH(A2366,Table5[CEID],0),1)</f>
        <v>174</v>
      </c>
      <c r="C2366">
        <f>INDEX(Table5[Average Lunch Days 16],MATCH(A2366,Table5[CEID],0),1)</f>
        <v>174</v>
      </c>
    </row>
    <row r="2367" spans="1:3" x14ac:dyDescent="0.25">
      <c r="A2367" t="s">
        <v>17288</v>
      </c>
      <c r="B2367">
        <f>INDEX($C$2:$C$1290,MATCH(A2367,Table5[CEID],0),1)</f>
        <v>168</v>
      </c>
      <c r="C2367">
        <f>INDEX(Table5[Average Lunch Days 16],MATCH(A2367,Table5[CEID],0),1)</f>
        <v>168</v>
      </c>
    </row>
    <row r="2368" spans="1:3" x14ac:dyDescent="0.25">
      <c r="A2368" t="s">
        <v>17289</v>
      </c>
      <c r="B2368">
        <f>INDEX($C$2:$C$1290,MATCH(A2368,Table5[CEID],0),1)</f>
        <v>177</v>
      </c>
      <c r="C2368">
        <f>INDEX(Table5[Average Lunch Days 16],MATCH(A2368,Table5[CEID],0),1)</f>
        <v>177</v>
      </c>
    </row>
    <row r="2369" spans="1:3" x14ac:dyDescent="0.25">
      <c r="A2369" t="s">
        <v>17290</v>
      </c>
      <c r="B2369">
        <f>INDEX($C$2:$C$1290,MATCH(A2369,Table5[CEID],0),1)</f>
        <v>176</v>
      </c>
      <c r="C2369">
        <f>INDEX(Table5[Average Lunch Days 16],MATCH(A2369,Table5[CEID],0),1)</f>
        <v>176</v>
      </c>
    </row>
    <row r="2370" spans="1:3" x14ac:dyDescent="0.25">
      <c r="A2370" t="s">
        <v>17291</v>
      </c>
      <c r="B2370">
        <f>INDEX($C$2:$C$1290,MATCH(A2370,Table5[CEID],0),1)</f>
        <v>183</v>
      </c>
      <c r="C2370">
        <f>INDEX(Table5[Average Lunch Days 16],MATCH(A2370,Table5[CEID],0),1)</f>
        <v>183</v>
      </c>
    </row>
    <row r="2371" spans="1:3" x14ac:dyDescent="0.25">
      <c r="A2371" t="s">
        <v>17292</v>
      </c>
      <c r="B2371">
        <f>INDEX($C$2:$C$1290,MATCH(A2371,Table5[CEID],0),1)</f>
        <v>181</v>
      </c>
      <c r="C2371">
        <f>INDEX(Table5[Average Lunch Days 16],MATCH(A2371,Table5[CEID],0),1)</f>
        <v>181</v>
      </c>
    </row>
    <row r="2372" spans="1:3" x14ac:dyDescent="0.25">
      <c r="A2372" t="s">
        <v>17293</v>
      </c>
      <c r="B2372">
        <f>INDEX($C$2:$C$1290,MATCH(A2372,Table5[CEID],0),1)</f>
        <v>183</v>
      </c>
      <c r="C2372">
        <f>INDEX(Table5[Average Lunch Days 16],MATCH(A2372,Table5[CEID],0),1)</f>
        <v>183</v>
      </c>
    </row>
    <row r="2373" spans="1:3" x14ac:dyDescent="0.25">
      <c r="A2373" t="s">
        <v>17294</v>
      </c>
      <c r="B2373">
        <f>INDEX($C$2:$C$1290,MATCH(A2373,Table5[CEID],0),1)</f>
        <v>180</v>
      </c>
      <c r="C2373">
        <f>INDEX(Table5[Average Lunch Days 16],MATCH(A2373,Table5[CEID],0),1)</f>
        <v>180</v>
      </c>
    </row>
    <row r="2374" spans="1:3" x14ac:dyDescent="0.25">
      <c r="A2374" t="s">
        <v>17295</v>
      </c>
      <c r="B2374">
        <f>INDEX($C$2:$C$1290,MATCH(A2374,Table5[CEID],0),1)</f>
        <v>175.33333333333334</v>
      </c>
      <c r="C2374">
        <f>INDEX(Table5[Average Lunch Days 16],MATCH(A2374,Table5[CEID],0),1)</f>
        <v>175.33333333333334</v>
      </c>
    </row>
    <row r="2375" spans="1:3" x14ac:dyDescent="0.25">
      <c r="A2375" t="s">
        <v>17296</v>
      </c>
      <c r="B2375">
        <f>INDEX($C$2:$C$1290,MATCH(A2375,Table5[CEID],0),1)</f>
        <v>174</v>
      </c>
      <c r="C2375">
        <f>INDEX(Table5[Average Lunch Days 16],MATCH(A2375,Table5[CEID],0),1)</f>
        <v>174</v>
      </c>
    </row>
    <row r="2376" spans="1:3" x14ac:dyDescent="0.25">
      <c r="A2376" t="s">
        <v>17297</v>
      </c>
      <c r="B2376">
        <f>INDEX($C$2:$C$1290,MATCH(A2376,Table5[CEID],0),1)</f>
        <v>178</v>
      </c>
      <c r="C2376">
        <f>INDEX(Table5[Average Lunch Days 16],MATCH(A2376,Table5[CEID],0),1)</f>
        <v>178</v>
      </c>
    </row>
    <row r="2377" spans="1:3" x14ac:dyDescent="0.25">
      <c r="A2377" t="s">
        <v>17298</v>
      </c>
      <c r="B2377">
        <f>INDEX($C$2:$C$1290,MATCH(A2377,Table5[CEID],0),1)</f>
        <v>176</v>
      </c>
      <c r="C2377">
        <f>INDEX(Table5[Average Lunch Days 16],MATCH(A2377,Table5[CEID],0),1)</f>
        <v>176</v>
      </c>
    </row>
    <row r="2378" spans="1:3" x14ac:dyDescent="0.25">
      <c r="A2378" t="s">
        <v>17299</v>
      </c>
      <c r="B2378">
        <f>INDEX($C$2:$C$1290,MATCH(A2378,Table5[CEID],0),1)</f>
        <v>176</v>
      </c>
      <c r="C2378">
        <f>INDEX(Table5[Average Lunch Days 16],MATCH(A2378,Table5[CEID],0),1)</f>
        <v>176</v>
      </c>
    </row>
    <row r="2379" spans="1:3" x14ac:dyDescent="0.25">
      <c r="A2379" t="s">
        <v>17300</v>
      </c>
      <c r="B2379">
        <f>INDEX($C$2:$C$1290,MATCH(A2379,Table5[CEID],0),1)</f>
        <v>180.6</v>
      </c>
      <c r="C2379">
        <f>INDEX(Table5[Average Lunch Days 16],MATCH(A2379,Table5[CEID],0),1)</f>
        <v>180.8</v>
      </c>
    </row>
    <row r="2380" spans="1:3" x14ac:dyDescent="0.25">
      <c r="A2380" t="s">
        <v>17301</v>
      </c>
      <c r="B2380">
        <f>INDEX($C$2:$C$1290,MATCH(A2380,Table5[CEID],0),1)</f>
        <v>174.45098039215685</v>
      </c>
      <c r="C2380">
        <f>INDEX(Table5[Average Lunch Days 16],MATCH(A2380,Table5[CEID],0),1)</f>
        <v>174.25490196078431</v>
      </c>
    </row>
    <row r="2381" spans="1:3" x14ac:dyDescent="0.25">
      <c r="A2381" t="s">
        <v>17302</v>
      </c>
      <c r="B2381">
        <f>INDEX($C$2:$C$1290,MATCH(A2381,Table5[CEID],0),1)</f>
        <v>172.4</v>
      </c>
      <c r="C2381">
        <f>INDEX(Table5[Average Lunch Days 16],MATCH(A2381,Table5[CEID],0),1)</f>
        <v>172.4</v>
      </c>
    </row>
    <row r="2382" spans="1:3" x14ac:dyDescent="0.25">
      <c r="A2382" t="s">
        <v>17303</v>
      </c>
      <c r="B2382">
        <f>INDEX($C$2:$C$1290,MATCH(A2382,Table5[CEID],0),1)</f>
        <v>172</v>
      </c>
      <c r="C2382">
        <f>INDEX(Table5[Average Lunch Days 16],MATCH(A2382,Table5[CEID],0),1)</f>
        <v>172</v>
      </c>
    </row>
    <row r="2383" spans="1:3" x14ac:dyDescent="0.25">
      <c r="A2383" t="s">
        <v>17304</v>
      </c>
      <c r="B2383">
        <f>INDEX($C$2:$C$1290,MATCH(A2383,Table5[CEID],0),1)</f>
        <v>175.63157894736841</v>
      </c>
      <c r="C2383">
        <f>INDEX(Table5[Average Lunch Days 16],MATCH(A2383,Table5[CEID],0),1)</f>
        <v>175.68421052631578</v>
      </c>
    </row>
    <row r="2384" spans="1:3" x14ac:dyDescent="0.25">
      <c r="A2384" t="s">
        <v>17305</v>
      </c>
      <c r="B2384">
        <f>INDEX($C$2:$C$1290,MATCH(A2384,Table5[CEID],0),1)</f>
        <v>180</v>
      </c>
      <c r="C2384">
        <f>INDEX(Table5[Average Lunch Days 16],MATCH(A2384,Table5[CEID],0),1)</f>
        <v>177</v>
      </c>
    </row>
    <row r="2385" spans="1:3" x14ac:dyDescent="0.25">
      <c r="A2385" t="s">
        <v>17306</v>
      </c>
      <c r="B2385">
        <f>INDEX($C$2:$C$1290,MATCH(A2385,Table5[CEID],0),1)</f>
        <v>175</v>
      </c>
      <c r="C2385">
        <f>INDEX(Table5[Average Lunch Days 16],MATCH(A2385,Table5[CEID],0),1)</f>
        <v>175</v>
      </c>
    </row>
    <row r="2386" spans="1:3" x14ac:dyDescent="0.25">
      <c r="A2386" t="s">
        <v>17307</v>
      </c>
      <c r="B2386">
        <f>INDEX($C$2:$C$1290,MATCH(A2386,Table5[CEID],0),1)</f>
        <v>174</v>
      </c>
      <c r="C2386">
        <f>INDEX(Table5[Average Lunch Days 16],MATCH(A2386,Table5[CEID],0),1)</f>
        <v>174</v>
      </c>
    </row>
    <row r="2387" spans="1:3" x14ac:dyDescent="0.25">
      <c r="A2387" t="s">
        <v>17308</v>
      </c>
      <c r="B2387">
        <f>INDEX($C$2:$C$1290,MATCH(A2387,Table5[CEID],0),1)</f>
        <v>181.66666666666666</v>
      </c>
      <c r="C2387">
        <f>INDEX(Table5[Average Lunch Days 16],MATCH(A2387,Table5[CEID],0),1)</f>
        <v>177</v>
      </c>
    </row>
    <row r="2388" spans="1:3" x14ac:dyDescent="0.25">
      <c r="A2388" t="s">
        <v>17309</v>
      </c>
      <c r="B2388">
        <f>INDEX($C$2:$C$1290,MATCH(A2388,Table5[CEID],0),1)</f>
        <v>177</v>
      </c>
      <c r="C2388">
        <f>INDEX(Table5[Average Lunch Days 16],MATCH(A2388,Table5[CEID],0),1)</f>
        <v>177</v>
      </c>
    </row>
    <row r="2389" spans="1:3" x14ac:dyDescent="0.25">
      <c r="A2389" t="s">
        <v>17310</v>
      </c>
      <c r="B2389">
        <f>INDEX($C$2:$C$1290,MATCH(A2389,Table5[CEID],0),1)</f>
        <v>177</v>
      </c>
      <c r="C2389">
        <f>INDEX(Table5[Average Lunch Days 16],MATCH(A2389,Table5[CEID],0),1)</f>
        <v>177</v>
      </c>
    </row>
    <row r="2390" spans="1:3" x14ac:dyDescent="0.25">
      <c r="A2390" t="s">
        <v>17311</v>
      </c>
      <c r="B2390">
        <f>INDEX($C$2:$C$1290,MATCH(A2390,Table5[CEID],0),1)</f>
        <v>177</v>
      </c>
      <c r="C2390">
        <f>INDEX(Table5[Average Lunch Days 16],MATCH(A2390,Table5[CEID],0),1)</f>
        <v>177</v>
      </c>
    </row>
    <row r="2391" spans="1:3" x14ac:dyDescent="0.25">
      <c r="A2391" t="s">
        <v>17312</v>
      </c>
      <c r="B2391">
        <f>INDEX($C$2:$C$1290,MATCH(A2391,Table5[CEID],0),1)</f>
        <v>178</v>
      </c>
      <c r="C2391">
        <f>INDEX(Table5[Average Lunch Days 16],MATCH(A2391,Table5[CEID],0),1)</f>
        <v>178</v>
      </c>
    </row>
    <row r="2392" spans="1:3" x14ac:dyDescent="0.25">
      <c r="A2392" t="s">
        <v>17313</v>
      </c>
      <c r="B2392">
        <f>INDEX($C$2:$C$1290,MATCH(A2392,Table5[CEID],0),1)</f>
        <v>178</v>
      </c>
      <c r="C2392">
        <f>INDEX(Table5[Average Lunch Days 16],MATCH(A2392,Table5[CEID],0),1)</f>
        <v>178</v>
      </c>
    </row>
    <row r="2393" spans="1:3" x14ac:dyDescent="0.25">
      <c r="A2393" t="s">
        <v>17314</v>
      </c>
      <c r="B2393">
        <f>INDEX($C$2:$C$1290,MATCH(A2393,Table5[CEID],0),1)</f>
        <v>174</v>
      </c>
      <c r="C2393">
        <f>INDEX(Table5[Average Lunch Days 16],MATCH(A2393,Table5[CEID],0),1)</f>
        <v>174</v>
      </c>
    </row>
    <row r="2394" spans="1:3" x14ac:dyDescent="0.25">
      <c r="A2394" t="s">
        <v>17315</v>
      </c>
      <c r="B2394">
        <f>INDEX($C$2:$C$1290,MATCH(A2394,Table5[CEID],0),1)</f>
        <v>170</v>
      </c>
      <c r="C2394">
        <f>INDEX(Table5[Average Lunch Days 16],MATCH(A2394,Table5[CEID],0),1)</f>
        <v>170</v>
      </c>
    </row>
    <row r="2395" spans="1:3" x14ac:dyDescent="0.25">
      <c r="A2395" t="s">
        <v>17316</v>
      </c>
      <c r="B2395">
        <f>INDEX($C$2:$C$1290,MATCH(A2395,Table5[CEID],0),1)</f>
        <v>175.16666666666666</v>
      </c>
      <c r="C2395">
        <f>INDEX(Table5[Average Lunch Days 16],MATCH(A2395,Table5[CEID],0),1)</f>
        <v>175</v>
      </c>
    </row>
    <row r="2396" spans="1:3" x14ac:dyDescent="0.25">
      <c r="A2396" t="s">
        <v>17317</v>
      </c>
      <c r="B2396">
        <f>INDEX($C$2:$C$1290,MATCH(A2396,Table5[CEID],0),1)</f>
        <v>174.75</v>
      </c>
      <c r="C2396">
        <f>INDEX(Table5[Average Lunch Days 16],MATCH(A2396,Table5[CEID],0),1)</f>
        <v>174.75</v>
      </c>
    </row>
    <row r="2397" spans="1:3" x14ac:dyDescent="0.25">
      <c r="A2397" t="s">
        <v>17318</v>
      </c>
      <c r="B2397">
        <f>INDEX($C$2:$C$1290,MATCH(A2397,Table5[CEID],0),1)</f>
        <v>177</v>
      </c>
      <c r="C2397">
        <f>INDEX(Table5[Average Lunch Days 16],MATCH(A2397,Table5[CEID],0),1)</f>
        <v>177</v>
      </c>
    </row>
    <row r="2398" spans="1:3" x14ac:dyDescent="0.25">
      <c r="A2398" t="s">
        <v>17319</v>
      </c>
      <c r="B2398">
        <f>INDEX($C$2:$C$1290,MATCH(A2398,Table5[CEID],0),1)</f>
        <v>175</v>
      </c>
      <c r="C2398">
        <f>INDEX(Table5[Average Lunch Days 16],MATCH(A2398,Table5[CEID],0),1)</f>
        <v>175</v>
      </c>
    </row>
    <row r="2399" spans="1:3" x14ac:dyDescent="0.25">
      <c r="A2399" t="s">
        <v>17320</v>
      </c>
      <c r="B2399">
        <f>INDEX($C$2:$C$1290,MATCH(A2399,Table5[CEID],0),1)</f>
        <v>175</v>
      </c>
      <c r="C2399">
        <f>INDEX(Table5[Average Lunch Days 16],MATCH(A2399,Table5[CEID],0),1)</f>
        <v>175</v>
      </c>
    </row>
    <row r="2400" spans="1:3" x14ac:dyDescent="0.25">
      <c r="A2400" t="s">
        <v>17321</v>
      </c>
      <c r="B2400">
        <f>INDEX($C$2:$C$1290,MATCH(A2400,Table5[CEID],0),1)</f>
        <v>175</v>
      </c>
      <c r="C2400">
        <f>INDEX(Table5[Average Lunch Days 16],MATCH(A2400,Table5[CEID],0),1)</f>
        <v>175</v>
      </c>
    </row>
    <row r="2401" spans="1:3" x14ac:dyDescent="0.25">
      <c r="A2401" t="s">
        <v>17322</v>
      </c>
      <c r="B2401">
        <f>INDEX($C$2:$C$1290,MATCH(A2401,Table5[CEID],0),1)</f>
        <v>180</v>
      </c>
      <c r="C2401">
        <f>INDEX(Table5[Average Lunch Days 16],MATCH(A2401,Table5[CEID],0),1)</f>
        <v>180</v>
      </c>
    </row>
    <row r="2402" spans="1:3" x14ac:dyDescent="0.25">
      <c r="A2402" t="s">
        <v>17323</v>
      </c>
      <c r="B2402">
        <f>INDEX($C$2:$C$1290,MATCH(A2402,Table5[CEID],0),1)</f>
        <v>174</v>
      </c>
      <c r="C2402">
        <f>INDEX(Table5[Average Lunch Days 16],MATCH(A2402,Table5[CEID],0),1)</f>
        <v>174</v>
      </c>
    </row>
    <row r="2403" spans="1:3" x14ac:dyDescent="0.25">
      <c r="A2403" t="s">
        <v>17324</v>
      </c>
      <c r="B2403">
        <f>INDEX($C$2:$C$1290,MATCH(A2403,Table5[CEID],0),1)</f>
        <v>177</v>
      </c>
      <c r="C2403">
        <f>INDEX(Table5[Average Lunch Days 16],MATCH(A2403,Table5[CEID],0),1)</f>
        <v>177.33333333333334</v>
      </c>
    </row>
    <row r="2404" spans="1:3" x14ac:dyDescent="0.25">
      <c r="A2404" t="s">
        <v>17325</v>
      </c>
      <c r="B2404">
        <f>INDEX($C$2:$C$1290,MATCH(A2404,Table5[CEID],0),1)</f>
        <v>172.25</v>
      </c>
      <c r="C2404">
        <f>INDEX(Table5[Average Lunch Days 16],MATCH(A2404,Table5[CEID],0),1)</f>
        <v>172</v>
      </c>
    </row>
    <row r="2405" spans="1:3" x14ac:dyDescent="0.25">
      <c r="A2405" t="s">
        <v>17326</v>
      </c>
      <c r="B2405">
        <f>INDEX($C$2:$C$1290,MATCH(A2405,Table5[CEID],0),1)</f>
        <v>173</v>
      </c>
      <c r="C2405">
        <f>INDEX(Table5[Average Lunch Days 16],MATCH(A2405,Table5[CEID],0),1)</f>
        <v>173</v>
      </c>
    </row>
    <row r="2406" spans="1:3" x14ac:dyDescent="0.25">
      <c r="A2406" t="s">
        <v>17327</v>
      </c>
      <c r="B2406">
        <f>INDEX($C$2:$C$1290,MATCH(A2406,Table5[CEID],0),1)</f>
        <v>140</v>
      </c>
      <c r="C2406">
        <f>INDEX(Table5[Average Lunch Days 16],MATCH(A2406,Table5[CEID],0),1)</f>
        <v>139.83333333333334</v>
      </c>
    </row>
    <row r="2407" spans="1:3" x14ac:dyDescent="0.25">
      <c r="A2407" t="s">
        <v>17328</v>
      </c>
      <c r="B2407">
        <f>INDEX($C$2:$C$1290,MATCH(A2407,Table5[CEID],0),1)</f>
        <v>174</v>
      </c>
      <c r="C2407">
        <f>INDEX(Table5[Average Lunch Days 16],MATCH(A2407,Table5[CEID],0),1)</f>
        <v>174</v>
      </c>
    </row>
    <row r="2408" spans="1:3" x14ac:dyDescent="0.25">
      <c r="A2408" t="s">
        <v>17329</v>
      </c>
      <c r="B2408">
        <f>INDEX($C$2:$C$1290,MATCH(A2408,Table5[CEID],0),1)</f>
        <v>178</v>
      </c>
      <c r="C2408">
        <f>INDEX(Table5[Average Lunch Days 16],MATCH(A2408,Table5[CEID],0),1)</f>
        <v>178</v>
      </c>
    </row>
    <row r="2409" spans="1:3" x14ac:dyDescent="0.25">
      <c r="A2409" t="s">
        <v>17330</v>
      </c>
      <c r="B2409">
        <f>INDEX($C$2:$C$1290,MATCH(A2409,Table5[CEID],0),1)</f>
        <v>175</v>
      </c>
      <c r="C2409">
        <f>INDEX(Table5[Average Lunch Days 16],MATCH(A2409,Table5[CEID],0),1)</f>
        <v>175</v>
      </c>
    </row>
    <row r="2410" spans="1:3" x14ac:dyDescent="0.25">
      <c r="A2410" t="s">
        <v>17331</v>
      </c>
      <c r="B2410">
        <f>INDEX($C$2:$C$1290,MATCH(A2410,Table5[CEID],0),1)</f>
        <v>177</v>
      </c>
      <c r="C2410">
        <f>INDEX(Table5[Average Lunch Days 16],MATCH(A2410,Table5[CEID],0),1)</f>
        <v>177</v>
      </c>
    </row>
    <row r="2411" spans="1:3" x14ac:dyDescent="0.25">
      <c r="A2411" t="s">
        <v>17332</v>
      </c>
      <c r="B2411">
        <f>INDEX($C$2:$C$1290,MATCH(A2411,Table5[CEID],0),1)</f>
        <v>177.5</v>
      </c>
      <c r="C2411">
        <f>INDEX(Table5[Average Lunch Days 16],MATCH(A2411,Table5[CEID],0),1)</f>
        <v>177.5</v>
      </c>
    </row>
    <row r="2412" spans="1:3" x14ac:dyDescent="0.25">
      <c r="A2412" t="s">
        <v>17333</v>
      </c>
      <c r="B2412">
        <f>INDEX($C$2:$C$1290,MATCH(A2412,Table5[CEID],0),1)</f>
        <v>180</v>
      </c>
      <c r="C2412">
        <f>INDEX(Table5[Average Lunch Days 16],MATCH(A2412,Table5[CEID],0),1)</f>
        <v>180</v>
      </c>
    </row>
    <row r="2413" spans="1:3" x14ac:dyDescent="0.25">
      <c r="A2413" t="s">
        <v>17334</v>
      </c>
      <c r="B2413">
        <f>INDEX($C$2:$C$1290,MATCH(A2413,Table5[CEID],0),1)</f>
        <v>175</v>
      </c>
      <c r="C2413">
        <f>INDEX(Table5[Average Lunch Days 16],MATCH(A2413,Table5[CEID],0),1)</f>
        <v>175</v>
      </c>
    </row>
    <row r="2414" spans="1:3" x14ac:dyDescent="0.25">
      <c r="A2414" t="s">
        <v>17336</v>
      </c>
      <c r="B2414">
        <f>INDEX($C$2:$C$1290,MATCH(A2414,Table5[CEID],0),1)</f>
        <v>0</v>
      </c>
      <c r="C2414">
        <f>INDEX(Table5[Average Lunch Days 16],MATCH(A2414,Table5[CEID],0),1)</f>
        <v>178</v>
      </c>
    </row>
    <row r="2415" spans="1:3" x14ac:dyDescent="0.25">
      <c r="A2415" t="s">
        <v>17337</v>
      </c>
      <c r="B2415">
        <f>INDEX($C$2:$C$1290,MATCH(A2415,Table5[CEID],0),1)</f>
        <v>0</v>
      </c>
      <c r="C2415">
        <f>INDEX(Table5[Average Lunch Days 16],MATCH(A2415,Table5[CEID],0),1)</f>
        <v>185</v>
      </c>
    </row>
    <row r="2416" spans="1:3" x14ac:dyDescent="0.25">
      <c r="A2416" t="s">
        <v>17344</v>
      </c>
      <c r="B2416">
        <f>INDEX($C$2:$C$1290,MATCH(A2416,Table5[CEID],0),1)</f>
        <v>182</v>
      </c>
      <c r="C2416">
        <f>INDEX(Table5[Average Lunch Days 16],MATCH(A2416,Table5[CEID],0),1)</f>
        <v>182</v>
      </c>
    </row>
    <row r="2417" spans="1:3" x14ac:dyDescent="0.25">
      <c r="A2417" t="s">
        <v>17345</v>
      </c>
      <c r="B2417">
        <f>INDEX($C$2:$C$1290,MATCH(A2417,Table5[CEID],0),1)</f>
        <v>0</v>
      </c>
      <c r="C2417">
        <f>INDEX(Table5[Average Lunch Days 16],MATCH(A2417,Table5[CEID],0),1)</f>
        <v>176</v>
      </c>
    </row>
    <row r="2418" spans="1:3" x14ac:dyDescent="0.25">
      <c r="A2418" t="s">
        <v>17346</v>
      </c>
      <c r="B2418">
        <f>INDEX($C$2:$C$1290,MATCH(A2418,Table5[CEID],0),1)</f>
        <v>0</v>
      </c>
      <c r="C2418">
        <f>INDEX(Table5[Average Lunch Days 16],MATCH(A2418,Table5[CEID],0),1)</f>
        <v>173</v>
      </c>
    </row>
    <row r="2419" spans="1:3" x14ac:dyDescent="0.25">
      <c r="A2419" t="s">
        <v>17347</v>
      </c>
      <c r="B2419">
        <f>INDEX($C$2:$C$1290,MATCH(A2419,Table5[CEID],0),1)</f>
        <v>0</v>
      </c>
      <c r="C2419">
        <f>INDEX(Table5[Average Lunch Days 16],MATCH(A2419,Table5[CEID],0),1)</f>
        <v>172</v>
      </c>
    </row>
    <row r="2420" spans="1:3" x14ac:dyDescent="0.25">
      <c r="A2420" t="s">
        <v>17352</v>
      </c>
      <c r="B2420">
        <f>INDEX($C$2:$C$1290,MATCH(A2420,Table5[CEID],0),1)</f>
        <v>0</v>
      </c>
      <c r="C2420">
        <f>INDEX(Table5[Average Lunch Days 16],MATCH(A2420,Table5[CEID],0),1)</f>
        <v>244</v>
      </c>
    </row>
    <row r="2421" spans="1:3" x14ac:dyDescent="0.25">
      <c r="A2421" t="s">
        <v>17354</v>
      </c>
      <c r="B2421">
        <f>INDEX($C$2:$C$1290,MATCH(A2421,Table5[CEID],0),1)</f>
        <v>0</v>
      </c>
      <c r="C2421">
        <f>INDEX(Table5[Average Lunch Days 16],MATCH(A2421,Table5[CEID],0),1)</f>
        <v>175</v>
      </c>
    </row>
    <row r="2422" spans="1:3" x14ac:dyDescent="0.25">
      <c r="A2422" t="s">
        <v>17355</v>
      </c>
      <c r="B2422">
        <f>INDEX($C$2:$C$1290,MATCH(A2422,Table5[CEID],0),1)</f>
        <v>248</v>
      </c>
      <c r="C2422">
        <f>INDEX(Table5[Average Lunch Days 16],MATCH(A2422,Table5[CEID],0),1)</f>
        <v>248</v>
      </c>
    </row>
    <row r="2423" spans="1:3" x14ac:dyDescent="0.25">
      <c r="A2423" t="s">
        <v>17356</v>
      </c>
      <c r="B2423">
        <f>INDEX($C$2:$C$1290,MATCH(A2423,Table5[CEID],0),1)</f>
        <v>137</v>
      </c>
      <c r="C2423">
        <f>INDEX(Table5[Average Lunch Days 16],MATCH(A2423,Table5[CEID],0),1)</f>
        <v>173</v>
      </c>
    </row>
    <row r="2424" spans="1:3" x14ac:dyDescent="0.25">
      <c r="A2424" t="s">
        <v>17357</v>
      </c>
      <c r="B2424">
        <f>INDEX($C$2:$C$1290,MATCH(A2424,Table5[CEID],0),1)</f>
        <v>179</v>
      </c>
      <c r="C2424">
        <f>INDEX(Table5[Average Lunch Days 16],MATCH(A2424,Table5[CEID],0),1)</f>
        <v>179</v>
      </c>
    </row>
    <row r="2425" spans="1:3" x14ac:dyDescent="0.25">
      <c r="A2425" t="s">
        <v>17360</v>
      </c>
      <c r="B2425">
        <f>INDEX($C$2:$C$1290,MATCH(A2425,Table5[CEID],0),1)</f>
        <v>181</v>
      </c>
      <c r="C2425">
        <f>INDEX(Table5[Average Lunch Days 16],MATCH(A2425,Table5[CEID],0),1)</f>
        <v>181</v>
      </c>
    </row>
    <row r="2426" spans="1:3" x14ac:dyDescent="0.25">
      <c r="A2426" t="s">
        <v>17365</v>
      </c>
      <c r="B2426">
        <f>INDEX($C$2:$C$1290,MATCH(A2426,Table5[CEID],0),1)</f>
        <v>178</v>
      </c>
      <c r="C2426">
        <f>INDEX(Table5[Average Lunch Days 16],MATCH(A2426,Table5[CEID],0),1)</f>
        <v>178</v>
      </c>
    </row>
    <row r="2427" spans="1:3" x14ac:dyDescent="0.25">
      <c r="A2427" t="s">
        <v>17367</v>
      </c>
      <c r="B2427">
        <f>INDEX($C$2:$C$1290,MATCH(A2427,Table5[CEID],0),1)</f>
        <v>0</v>
      </c>
      <c r="C2427">
        <f>INDEX(Table5[Average Lunch Days 16],MATCH(A2427,Table5[CEID],0),1)</f>
        <v>172</v>
      </c>
    </row>
    <row r="2428" spans="1:3" x14ac:dyDescent="0.25">
      <c r="A2428" t="s">
        <v>17368</v>
      </c>
      <c r="B2428">
        <f>INDEX($C$2:$C$1290,MATCH(A2428,Table5[CEID],0),1)</f>
        <v>0</v>
      </c>
      <c r="C2428">
        <f>INDEX(Table5[Average Lunch Days 16],MATCH(A2428,Table5[CEID],0),1)</f>
        <v>174</v>
      </c>
    </row>
    <row r="2429" spans="1:3" x14ac:dyDescent="0.25">
      <c r="A2429" t="s">
        <v>17370</v>
      </c>
      <c r="B2429">
        <f>INDEX($C$2:$C$1290,MATCH(A2429,Table5[CEID],0),1)</f>
        <v>180</v>
      </c>
      <c r="C2429">
        <f>INDEX(Table5[Average Lunch Days 16],MATCH(A2429,Table5[CEID],0),1)</f>
        <v>180</v>
      </c>
    </row>
    <row r="2430" spans="1:3" x14ac:dyDescent="0.25">
      <c r="A2430" t="s">
        <v>17371</v>
      </c>
      <c r="B2430">
        <f>INDEX($C$2:$C$1290,MATCH(A2430,Table5[CEID],0),1)</f>
        <v>0</v>
      </c>
      <c r="C2430">
        <f>INDEX(Table5[Average Lunch Days 16],MATCH(A2430,Table5[CEID],0),1)</f>
        <v>168</v>
      </c>
    </row>
    <row r="2431" spans="1:3" x14ac:dyDescent="0.25">
      <c r="A2431" t="s">
        <v>17381</v>
      </c>
      <c r="B2431">
        <f>INDEX($C$2:$C$1290,MATCH(A2431,Table5[CEID],0),1)</f>
        <v>0</v>
      </c>
      <c r="C2431">
        <f>INDEX(Table5[Average Lunch Days 16],MATCH(A2431,Table5[CEID],0),1)</f>
        <v>177</v>
      </c>
    </row>
    <row r="2432" spans="1:3" x14ac:dyDescent="0.25">
      <c r="A2432" t="s">
        <v>17386</v>
      </c>
      <c r="B2432">
        <f>INDEX($C$2:$C$1290,MATCH(A2432,Table5[CEID],0),1)</f>
        <v>0</v>
      </c>
      <c r="C2432">
        <f>INDEX(Table5[Average Lunch Days 16],MATCH(A2432,Table5[CEID],0),1)</f>
        <v>178</v>
      </c>
    </row>
    <row r="2433" spans="1:3" x14ac:dyDescent="0.25">
      <c r="A2433" t="s">
        <v>17387</v>
      </c>
      <c r="B2433" t="e">
        <f>INDEX($C$2:$C$1290,MATCH(A2433,Table5[CEID],0),1)</f>
        <v>#REF!</v>
      </c>
      <c r="C2433">
        <f>INDEX(Table5[Average Lunch Days 16],MATCH(A2433,Table5[CEID],0),1)</f>
        <v>178</v>
      </c>
    </row>
    <row r="2434" spans="1:3" x14ac:dyDescent="0.25">
      <c r="A2434" t="s">
        <v>17388</v>
      </c>
      <c r="B2434">
        <f>INDEX($C$2:$C$1290,MATCH(A2434,Table5[CEID],0),1)</f>
        <v>176</v>
      </c>
      <c r="C2434">
        <f>INDEX(Table5[Average Lunch Days 16],MATCH(A2434,Table5[CEID],0),1)</f>
        <v>176</v>
      </c>
    </row>
    <row r="2435" spans="1:3" x14ac:dyDescent="0.25">
      <c r="A2435" t="s">
        <v>17390</v>
      </c>
      <c r="B2435">
        <f>INDEX($C$2:$C$1290,MATCH(A2435,Table5[CEID],0),1)</f>
        <v>0</v>
      </c>
      <c r="C2435">
        <f>INDEX(Table5[Average Lunch Days 16],MATCH(A2435,Table5[CEID],0),1)</f>
        <v>170</v>
      </c>
    </row>
    <row r="2436" spans="1:3" x14ac:dyDescent="0.25">
      <c r="A2436" t="s">
        <v>17401</v>
      </c>
      <c r="B2436">
        <f>INDEX($C$2:$C$1290,MATCH(A2436,Table5[CEID],0),1)</f>
        <v>0</v>
      </c>
      <c r="C2436">
        <f>INDEX(Table5[Average Lunch Days 16],MATCH(A2436,Table5[CEID],0),1)</f>
        <v>172</v>
      </c>
    </row>
    <row r="2437" spans="1:3" x14ac:dyDescent="0.25">
      <c r="A2437" t="s">
        <v>17405</v>
      </c>
      <c r="B2437">
        <f>INDEX($C$2:$C$1290,MATCH(A2437,Table5[CEID],0),1)</f>
        <v>0</v>
      </c>
      <c r="C2437">
        <f>INDEX(Table5[Average Lunch Days 16],MATCH(A2437,Table5[CEID],0),1)</f>
        <v>176</v>
      </c>
    </row>
    <row r="2438" spans="1:3" x14ac:dyDescent="0.25">
      <c r="A2438" t="s">
        <v>17411</v>
      </c>
      <c r="B2438">
        <f>INDEX($C$2:$C$1290,MATCH(A2438,Table5[CEID],0),1)</f>
        <v>47</v>
      </c>
      <c r="C2438">
        <f>INDEX(Table5[Average Lunch Days 16],MATCH(A2438,Table5[CEID],0),1)</f>
        <v>177</v>
      </c>
    </row>
    <row r="2439" spans="1:3" x14ac:dyDescent="0.25">
      <c r="A2439" t="s">
        <v>17413</v>
      </c>
      <c r="B2439">
        <f>INDEX($C$2:$C$1290,MATCH(A2439,Table5[CEID],0),1)</f>
        <v>181</v>
      </c>
      <c r="C2439">
        <f>INDEX(Table5[Average Lunch Days 16],MATCH(A2439,Table5[CEID],0),1)</f>
        <v>181</v>
      </c>
    </row>
    <row r="2440" spans="1:3" x14ac:dyDescent="0.25">
      <c r="A2440" t="s">
        <v>17415</v>
      </c>
      <c r="B2440">
        <f>INDEX($C$2:$C$1290,MATCH(A2440,Table5[CEID],0),1)</f>
        <v>179</v>
      </c>
      <c r="C2440">
        <f>INDEX(Table5[Average Lunch Days 16],MATCH(A2440,Table5[CEID],0),1)</f>
        <v>179</v>
      </c>
    </row>
    <row r="2441" spans="1:3" x14ac:dyDescent="0.25">
      <c r="A2441" t="s">
        <v>17420</v>
      </c>
      <c r="B2441">
        <f>INDEX($C$2:$C$1290,MATCH(A2441,Table5[CEID],0),1)</f>
        <v>180</v>
      </c>
      <c r="C2441">
        <f>INDEX(Table5[Average Lunch Days 16],MATCH(A2441,Table5[CEID],0),1)</f>
        <v>180</v>
      </c>
    </row>
    <row r="2442" spans="1:3" x14ac:dyDescent="0.25">
      <c r="A2442" t="s">
        <v>17422</v>
      </c>
      <c r="B2442">
        <f>INDEX($C$2:$C$1290,MATCH(A2442,Table5[CEID],0),1)</f>
        <v>182</v>
      </c>
      <c r="C2442">
        <f>INDEX(Table5[Average Lunch Days 16],MATCH(A2442,Table5[CEID],0),1)</f>
        <v>182</v>
      </c>
    </row>
    <row r="2443" spans="1:3" x14ac:dyDescent="0.25">
      <c r="A2443" t="s">
        <v>17423</v>
      </c>
      <c r="B2443">
        <f>INDEX($C$2:$C$1290,MATCH(A2443,Table5[CEID],0),1)</f>
        <v>178</v>
      </c>
      <c r="C2443">
        <f>INDEX(Table5[Average Lunch Days 16],MATCH(A2443,Table5[CEID],0),1)</f>
        <v>178</v>
      </c>
    </row>
    <row r="2444" spans="1:3" x14ac:dyDescent="0.25">
      <c r="A2444" t="s">
        <v>17424</v>
      </c>
      <c r="B2444">
        <f>INDEX($C$2:$C$1290,MATCH(A2444,Table5[CEID],0),1)</f>
        <v>0</v>
      </c>
      <c r="C2444">
        <f>INDEX(Table5[Average Lunch Days 16],MATCH(A2444,Table5[CEID],0),1)</f>
        <v>177</v>
      </c>
    </row>
    <row r="2445" spans="1:3" x14ac:dyDescent="0.25">
      <c r="A2445" t="s">
        <v>17430</v>
      </c>
      <c r="B2445">
        <f>INDEX($C$2:$C$1290,MATCH(A2445,Table5[CEID],0),1)</f>
        <v>192</v>
      </c>
      <c r="C2445">
        <f>INDEX(Table5[Average Lunch Days 16],MATCH(A2445,Table5[CEID],0),1)</f>
        <v>192</v>
      </c>
    </row>
    <row r="2446" spans="1:3" x14ac:dyDescent="0.25">
      <c r="A2446" t="s">
        <v>17442</v>
      </c>
      <c r="B2446">
        <f>INDEX($C$2:$C$1290,MATCH(A2446,Table5[CEID],0),1)</f>
        <v>181</v>
      </c>
      <c r="C2446">
        <f>INDEX(Table5[Average Lunch Days 16],MATCH(A2446,Table5[CEID],0),1)</f>
        <v>168</v>
      </c>
    </row>
    <row r="2447" spans="1:3" x14ac:dyDescent="0.25">
      <c r="A2447" t="s">
        <v>17443</v>
      </c>
      <c r="B2447">
        <f>INDEX($C$2:$C$1290,MATCH(A2447,Table5[CEID],0),1)</f>
        <v>0</v>
      </c>
      <c r="C2447">
        <f>INDEX(Table5[Average Lunch Days 16],MATCH(A2447,Table5[CEID],0),1)</f>
        <v>175</v>
      </c>
    </row>
    <row r="2448" spans="1:3" x14ac:dyDescent="0.25">
      <c r="A2448" t="s">
        <v>17446</v>
      </c>
      <c r="B2448">
        <f>INDEX($C$2:$C$1290,MATCH(A2448,Table5[CEID],0),1)</f>
        <v>0</v>
      </c>
      <c r="C2448">
        <f>INDEX(Table5[Average Lunch Days 16],MATCH(A2448,Table5[CEID],0),1)</f>
        <v>169</v>
      </c>
    </row>
    <row r="2449" spans="1:3" x14ac:dyDescent="0.25">
      <c r="A2449" t="s">
        <v>17447</v>
      </c>
      <c r="B2449">
        <f>INDEX($C$2:$C$1290,MATCH(A2449,Table5[CEID],0),1)</f>
        <v>0</v>
      </c>
      <c r="C2449">
        <f>INDEX(Table5[Average Lunch Days 16],MATCH(A2449,Table5[CEID],0),1)</f>
        <v>182</v>
      </c>
    </row>
    <row r="2450" spans="1:3" x14ac:dyDescent="0.25">
      <c r="A2450" t="s">
        <v>17448</v>
      </c>
      <c r="B2450">
        <f>INDEX($C$2:$C$1290,MATCH(A2450,Table5[CEID],0),1)</f>
        <v>166</v>
      </c>
      <c r="C2450">
        <f>INDEX(Table5[Average Lunch Days 16],MATCH(A2450,Table5[CEID],0),1)</f>
        <v>166</v>
      </c>
    </row>
    <row r="2451" spans="1:3" x14ac:dyDescent="0.25">
      <c r="A2451" t="s">
        <v>17453</v>
      </c>
      <c r="B2451">
        <f>INDEX($C$2:$C$1290,MATCH(A2451,Table5[CEID],0),1)</f>
        <v>177</v>
      </c>
      <c r="C2451">
        <f>INDEX(Table5[Average Lunch Days 16],MATCH(A2451,Table5[CEID],0),1)</f>
        <v>178</v>
      </c>
    </row>
    <row r="2452" spans="1:3" x14ac:dyDescent="0.25">
      <c r="A2452" t="s">
        <v>17454</v>
      </c>
      <c r="B2452">
        <f>INDEX($C$2:$C$1290,MATCH(A2452,Table5[CEID],0),1)</f>
        <v>180</v>
      </c>
      <c r="C2452">
        <f>INDEX(Table5[Average Lunch Days 16],MATCH(A2452,Table5[CEID],0),1)</f>
        <v>180</v>
      </c>
    </row>
    <row r="2453" spans="1:3" x14ac:dyDescent="0.25">
      <c r="A2453" t="s">
        <v>17455</v>
      </c>
      <c r="B2453">
        <f>INDEX($C$2:$C$1290,MATCH(A2453,Table5[CEID],0),1)</f>
        <v>0</v>
      </c>
      <c r="C2453">
        <f>INDEX(Table5[Average Lunch Days 16],MATCH(A2453,Table5[CEID],0),1)</f>
        <v>172</v>
      </c>
    </row>
    <row r="2454" spans="1:3" x14ac:dyDescent="0.25">
      <c r="A2454" t="s">
        <v>17457</v>
      </c>
      <c r="B2454">
        <f>INDEX($C$2:$C$1290,MATCH(A2454,Table5[CEID],0),1)</f>
        <v>177</v>
      </c>
      <c r="C2454">
        <f>INDEX(Table5[Average Lunch Days 16],MATCH(A2454,Table5[CEID],0),1)</f>
        <v>176</v>
      </c>
    </row>
    <row r="2455" spans="1:3" x14ac:dyDescent="0.25">
      <c r="A2455" t="s">
        <v>17458</v>
      </c>
      <c r="B2455">
        <f>INDEX($C$2:$C$1290,MATCH(A2455,Table5[CEID],0),1)</f>
        <v>160.71428571428572</v>
      </c>
      <c r="C2455">
        <f>INDEX(Table5[Average Lunch Days 16],MATCH(A2455,Table5[CEID],0),1)</f>
        <v>160.71428571428572</v>
      </c>
    </row>
    <row r="2456" spans="1:3" x14ac:dyDescent="0.25">
      <c r="A2456" t="s">
        <v>17459</v>
      </c>
      <c r="B2456">
        <f>INDEX($C$2:$C$1290,MATCH(A2456,Table5[CEID],0),1)</f>
        <v>177.8</v>
      </c>
      <c r="C2456">
        <f>INDEX(Table5[Average Lunch Days 16],MATCH(A2456,Table5[CEID],0),1)</f>
        <v>177.8</v>
      </c>
    </row>
    <row r="2457" spans="1:3" x14ac:dyDescent="0.25">
      <c r="A2457" t="s">
        <v>17460</v>
      </c>
      <c r="B2457">
        <f>INDEX($C$2:$C$1290,MATCH(A2457,Table5[CEID],0),1)</f>
        <v>180</v>
      </c>
      <c r="C2457">
        <f>INDEX(Table5[Average Lunch Days 16],MATCH(A2457,Table5[CEID],0),1)</f>
        <v>180</v>
      </c>
    </row>
    <row r="2458" spans="1:3" x14ac:dyDescent="0.25">
      <c r="A2458" t="s">
        <v>17463</v>
      </c>
      <c r="B2458">
        <f>INDEX($C$2:$C$1290,MATCH(A2458,Table5[CEID],0),1)</f>
        <v>180</v>
      </c>
      <c r="C2458">
        <f>INDEX(Table5[Average Lunch Days 16],MATCH(A2458,Table5[CEID],0),1)</f>
        <v>180</v>
      </c>
    </row>
    <row r="2459" spans="1:3" x14ac:dyDescent="0.25">
      <c r="A2459" t="s">
        <v>17464</v>
      </c>
      <c r="B2459">
        <f>INDEX($C$2:$C$1290,MATCH(A2459,Table5[CEID],0),1)</f>
        <v>185</v>
      </c>
      <c r="C2459">
        <f>INDEX(Table5[Average Lunch Days 16],MATCH(A2459,Table5[CEID],0),1)</f>
        <v>185</v>
      </c>
    </row>
    <row r="2460" spans="1:3" x14ac:dyDescent="0.25">
      <c r="A2460" t="s">
        <v>17466</v>
      </c>
      <c r="B2460">
        <f>INDEX($C$2:$C$1290,MATCH(A2460,Table5[CEID],0),1)</f>
        <v>178</v>
      </c>
      <c r="C2460">
        <f>INDEX(Table5[Average Lunch Days 16],MATCH(A2460,Table5[CEID],0),1)</f>
        <v>178</v>
      </c>
    </row>
    <row r="2461" spans="1:3" x14ac:dyDescent="0.25">
      <c r="A2461" t="s">
        <v>17467</v>
      </c>
      <c r="B2461">
        <f>INDEX($C$2:$C$1290,MATCH(A2461,Table5[CEID],0),1)</f>
        <v>168</v>
      </c>
      <c r="C2461">
        <f>INDEX(Table5[Average Lunch Days 16],MATCH(A2461,Table5[CEID],0),1)</f>
        <v>154</v>
      </c>
    </row>
    <row r="2462" spans="1:3" x14ac:dyDescent="0.25">
      <c r="A2462" t="s">
        <v>17468</v>
      </c>
      <c r="B2462">
        <f>INDEX($C$2:$C$1290,MATCH(A2462,Table5[CEID],0),1)</f>
        <v>0</v>
      </c>
      <c r="C2462">
        <f>INDEX(Table5[Average Lunch Days 16],MATCH(A2462,Table5[CEID],0),1)</f>
        <v>175</v>
      </c>
    </row>
    <row r="2463" spans="1:3" x14ac:dyDescent="0.25">
      <c r="A2463" t="s">
        <v>17471</v>
      </c>
      <c r="B2463">
        <f>INDEX($C$2:$C$1290,MATCH(A2463,Table5[CEID],0),1)</f>
        <v>170</v>
      </c>
      <c r="C2463">
        <f>INDEX(Table5[Average Lunch Days 16],MATCH(A2463,Table5[CEID],0),1)</f>
        <v>170</v>
      </c>
    </row>
    <row r="2464" spans="1:3" x14ac:dyDescent="0.25">
      <c r="A2464" t="s">
        <v>17472</v>
      </c>
      <c r="B2464">
        <f>INDEX($C$2:$C$1290,MATCH(A2464,Table5[CEID],0),1)</f>
        <v>176</v>
      </c>
      <c r="C2464">
        <f>INDEX(Table5[Average Lunch Days 16],MATCH(A2464,Table5[CEID],0),1)</f>
        <v>176</v>
      </c>
    </row>
    <row r="2465" spans="1:3" x14ac:dyDescent="0.25">
      <c r="A2465" t="s">
        <v>17473</v>
      </c>
      <c r="B2465">
        <f>INDEX($C$2:$C$1290,MATCH(A2465,Table5[CEID],0),1)</f>
        <v>177</v>
      </c>
      <c r="C2465">
        <f>INDEX(Table5[Average Lunch Days 16],MATCH(A2465,Table5[CEID],0),1)</f>
        <v>176.66666666666666</v>
      </c>
    </row>
    <row r="2466" spans="1:3" x14ac:dyDescent="0.25">
      <c r="A2466" t="s">
        <v>17474</v>
      </c>
      <c r="B2466">
        <f>INDEX($C$2:$C$1290,MATCH(A2466,Table5[CEID],0),1)</f>
        <v>0</v>
      </c>
      <c r="C2466">
        <f>INDEX(Table5[Average Lunch Days 16],MATCH(A2466,Table5[CEID],0),1)</f>
        <v>135</v>
      </c>
    </row>
    <row r="2467" spans="1:3" x14ac:dyDescent="0.25">
      <c r="A2467" t="s">
        <v>17475</v>
      </c>
      <c r="B2467">
        <f>INDEX($C$2:$C$1290,MATCH(A2467,Table5[CEID],0),1)</f>
        <v>0</v>
      </c>
      <c r="C2467">
        <f>INDEX(Table5[Average Lunch Days 16],MATCH(A2467,Table5[CEID],0),1)</f>
        <v>180</v>
      </c>
    </row>
    <row r="2468" spans="1:3" x14ac:dyDescent="0.25">
      <c r="A2468" t="s">
        <v>17476</v>
      </c>
      <c r="B2468">
        <f>INDEX($C$2:$C$1290,MATCH(A2468,Table5[CEID],0),1)</f>
        <v>190</v>
      </c>
      <c r="C2468">
        <f>INDEX(Table5[Average Lunch Days 16],MATCH(A2468,Table5[CEID],0),1)</f>
        <v>190</v>
      </c>
    </row>
    <row r="2469" spans="1:3" x14ac:dyDescent="0.25">
      <c r="A2469" t="s">
        <v>17477</v>
      </c>
      <c r="B2469">
        <f>INDEX($C$2:$C$1290,MATCH(A2469,Table5[CEID],0),1)</f>
        <v>179.33333333333334</v>
      </c>
      <c r="C2469">
        <f>INDEX(Table5[Average Lunch Days 16],MATCH(A2469,Table5[CEID],0),1)</f>
        <v>180</v>
      </c>
    </row>
    <row r="2470" spans="1:3" x14ac:dyDescent="0.25">
      <c r="A2470" t="s">
        <v>17478</v>
      </c>
      <c r="B2470">
        <f>INDEX($C$2:$C$1290,MATCH(A2470,Table5[CEID],0),1)</f>
        <v>177</v>
      </c>
      <c r="C2470">
        <f>INDEX(Table5[Average Lunch Days 16],MATCH(A2470,Table5[CEID],0),1)</f>
        <v>0</v>
      </c>
    </row>
    <row r="2471" spans="1:3" x14ac:dyDescent="0.25">
      <c r="A2471" t="s">
        <v>17480</v>
      </c>
      <c r="B2471">
        <f>INDEX($C$2:$C$1290,MATCH(A2471,Table5[CEID],0),1)</f>
        <v>178</v>
      </c>
      <c r="C2471">
        <f>INDEX(Table5[Average Lunch Days 16],MATCH(A2471,Table5[CEID],0),1)</f>
        <v>177</v>
      </c>
    </row>
    <row r="2472" spans="1:3" x14ac:dyDescent="0.25">
      <c r="A2472" t="s">
        <v>17481</v>
      </c>
      <c r="B2472">
        <f>INDEX($C$2:$C$1290,MATCH(A2472,Table5[CEID],0),1)</f>
        <v>155.77777777777777</v>
      </c>
      <c r="C2472">
        <f>INDEX(Table5[Average Lunch Days 16],MATCH(A2472,Table5[CEID],0),1)</f>
        <v>174.88888888888889</v>
      </c>
    </row>
    <row r="2473" spans="1:3" x14ac:dyDescent="0.25">
      <c r="A2473" t="s">
        <v>17482</v>
      </c>
      <c r="B2473">
        <f>INDEX($C$2:$C$1290,MATCH(A2473,Table5[CEID],0),1)</f>
        <v>173</v>
      </c>
      <c r="C2473">
        <f>INDEX(Table5[Average Lunch Days 16],MATCH(A2473,Table5[CEID],0),1)</f>
        <v>173</v>
      </c>
    </row>
    <row r="2474" spans="1:3" x14ac:dyDescent="0.25">
      <c r="A2474" t="s">
        <v>17483</v>
      </c>
      <c r="B2474">
        <f>INDEX($C$2:$C$1290,MATCH(A2474,Table5[CEID],0),1)</f>
        <v>173</v>
      </c>
      <c r="C2474">
        <f>INDEX(Table5[Average Lunch Days 16],MATCH(A2474,Table5[CEID],0),1)</f>
        <v>173</v>
      </c>
    </row>
    <row r="2475" spans="1:3" x14ac:dyDescent="0.25">
      <c r="A2475" t="s">
        <v>17485</v>
      </c>
      <c r="B2475">
        <f>INDEX($C$2:$C$1290,MATCH(A2475,Table5[CEID],0),1)</f>
        <v>183</v>
      </c>
      <c r="C2475">
        <f>INDEX(Table5[Average Lunch Days 16],MATCH(A2475,Table5[CEID],0),1)</f>
        <v>0</v>
      </c>
    </row>
    <row r="2476" spans="1:3" x14ac:dyDescent="0.25">
      <c r="A2476" t="s">
        <v>17487</v>
      </c>
      <c r="B2476">
        <f>INDEX($C$2:$C$1290,MATCH(A2476,Table5[CEID],0),1)</f>
        <v>177</v>
      </c>
      <c r="C2476">
        <f>INDEX(Table5[Average Lunch Days 16],MATCH(A2476,Table5[CEID],0),1)</f>
        <v>177</v>
      </c>
    </row>
    <row r="2477" spans="1:3" x14ac:dyDescent="0.25">
      <c r="A2477" t="s">
        <v>17488</v>
      </c>
      <c r="B2477">
        <f>INDEX($C$2:$C$1290,MATCH(A2477,Table5[CEID],0),1)</f>
        <v>176.75</v>
      </c>
      <c r="C2477">
        <f>INDEX(Table5[Average Lunch Days 16],MATCH(A2477,Table5[CEID],0),1)</f>
        <v>171.5</v>
      </c>
    </row>
    <row r="2478" spans="1:3" x14ac:dyDescent="0.25">
      <c r="A2478" t="s">
        <v>17489</v>
      </c>
      <c r="B2478">
        <f>INDEX($C$2:$C$1290,MATCH(A2478,Table5[CEID],0),1)</f>
        <v>172</v>
      </c>
      <c r="C2478">
        <f>INDEX(Table5[Average Lunch Days 16],MATCH(A2478,Table5[CEID],0),1)</f>
        <v>171</v>
      </c>
    </row>
    <row r="2479" spans="1:3" x14ac:dyDescent="0.25">
      <c r="A2479" t="s">
        <v>17490</v>
      </c>
      <c r="B2479">
        <f>INDEX($C$2:$C$1290,MATCH(A2479,Table5[CEID],0),1)</f>
        <v>177.2</v>
      </c>
      <c r="C2479">
        <f>INDEX(Table5[Average Lunch Days 16],MATCH(A2479,Table5[CEID],0),1)</f>
        <v>174.9</v>
      </c>
    </row>
    <row r="2480" spans="1:3" x14ac:dyDescent="0.25">
      <c r="A2480" t="s">
        <v>17491</v>
      </c>
      <c r="B2480">
        <f>INDEX($C$2:$C$1290,MATCH(A2480,Table5[CEID],0),1)</f>
        <v>137</v>
      </c>
      <c r="C2480">
        <f>INDEX(Table5[Average Lunch Days 16],MATCH(A2480,Table5[CEID],0),1)</f>
        <v>137</v>
      </c>
    </row>
    <row r="2481" spans="1:3" x14ac:dyDescent="0.25">
      <c r="A2481" t="s">
        <v>17493</v>
      </c>
      <c r="B2481">
        <f>INDEX($C$2:$C$1290,MATCH(A2481,Table5[CEID],0),1)</f>
        <v>180</v>
      </c>
      <c r="C2481">
        <f>INDEX(Table5[Average Lunch Days 16],MATCH(A2481,Table5[CEID],0),1)</f>
        <v>180</v>
      </c>
    </row>
    <row r="2482" spans="1:3" x14ac:dyDescent="0.25">
      <c r="A2482" t="s">
        <v>17494</v>
      </c>
      <c r="B2482">
        <f>INDEX($C$2:$C$1290,MATCH(A2482,Table5[CEID],0),1)</f>
        <v>177</v>
      </c>
      <c r="C2482">
        <f>INDEX(Table5[Average Lunch Days 16],MATCH(A2482,Table5[CEID],0),1)</f>
        <v>177</v>
      </c>
    </row>
    <row r="2483" spans="1:3" x14ac:dyDescent="0.25">
      <c r="A2483" t="s">
        <v>17495</v>
      </c>
      <c r="B2483">
        <f>INDEX($C$2:$C$1290,MATCH(A2483,Table5[CEID],0),1)</f>
        <v>180</v>
      </c>
      <c r="C2483">
        <f>INDEX(Table5[Average Lunch Days 16],MATCH(A2483,Table5[CEID],0),1)</f>
        <v>180</v>
      </c>
    </row>
    <row r="2484" spans="1:3" x14ac:dyDescent="0.25">
      <c r="A2484" t="s">
        <v>17497</v>
      </c>
      <c r="B2484">
        <f>INDEX($C$2:$C$1290,MATCH(A2484,Table5[CEID],0),1)</f>
        <v>139</v>
      </c>
      <c r="C2484">
        <f>INDEX(Table5[Average Lunch Days 16],MATCH(A2484,Table5[CEID],0),1)</f>
        <v>137</v>
      </c>
    </row>
    <row r="2485" spans="1:3" x14ac:dyDescent="0.25">
      <c r="A2485" t="s">
        <v>17499</v>
      </c>
      <c r="B2485" t="e">
        <f>INDEX($C$2:$C$1290,MATCH(A2485,Table5[CEID],0),1)</f>
        <v>#REF!</v>
      </c>
      <c r="C2485">
        <f>INDEX(Table5[Average Lunch Days 16],MATCH(A2485,Table5[CEID],0),1)</f>
        <v>166</v>
      </c>
    </row>
    <row r="2486" spans="1:3" x14ac:dyDescent="0.25">
      <c r="A2486" t="s">
        <v>17501</v>
      </c>
      <c r="B2486">
        <f>INDEX($C$2:$C$1290,MATCH(A2486,Table5[CEID],0),1)</f>
        <v>44</v>
      </c>
      <c r="C2486">
        <f>INDEX(Table5[Average Lunch Days 16],MATCH(A2486,Table5[CEID],0),1)</f>
        <v>44</v>
      </c>
    </row>
    <row r="2487" spans="1:3" x14ac:dyDescent="0.25">
      <c r="A2487" t="s">
        <v>18999</v>
      </c>
      <c r="B2487" t="str">
        <f>INDEX($C$2:$C$1290,MATCH(A2487,Table5[CEID],0),1)</f>
        <v>Not Participating</v>
      </c>
      <c r="C2487" t="str">
        <f>INDEX(Table5[Average Lunch Days 16],MATCH(A2487,Table5[CEID],0),1)</f>
        <v>Not Participating</v>
      </c>
    </row>
  </sheetData>
  <phoneticPr fontId="1" type="noConversion"/>
  <pageMargins left="0.7" right="0.7" top="0.75" bottom="0.75" header="0.3" footer="0.3"/>
  <pageSetup orientation="portrait" verticalDpi="0" r:id="rId1"/>
  <drawing r:id="rId2"/>
  <legacyDrawing r:id="rId3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78B28-E9F9-436D-B84C-68D8F318DE65}">
  <dimension ref="A1:J8416"/>
  <sheetViews>
    <sheetView topLeftCell="A6141" workbookViewId="0">
      <selection activeCell="E6155" sqref="E6155"/>
    </sheetView>
  </sheetViews>
  <sheetFormatPr defaultRowHeight="15" x14ac:dyDescent="0.25"/>
  <cols>
    <col min="1" max="1" width="12.140625" bestFit="1" customWidth="1"/>
    <col min="2" max="2" width="7.28515625" bestFit="1" customWidth="1"/>
    <col min="3" max="3" width="51.140625" customWidth="1"/>
    <col min="4" max="4" width="42.5703125" customWidth="1"/>
    <col min="5" max="5" width="23" bestFit="1" customWidth="1"/>
    <col min="6" max="6" width="19.5703125" bestFit="1" customWidth="1"/>
    <col min="7" max="7" width="23" bestFit="1" customWidth="1"/>
    <col min="8" max="8" width="19.5703125" bestFit="1" customWidth="1"/>
    <col min="9" max="9" width="23" bestFit="1" customWidth="1"/>
    <col min="10" max="10" width="19.5703125" bestFit="1" customWidth="1"/>
  </cols>
  <sheetData>
    <row r="1" spans="1:10" x14ac:dyDescent="0.25">
      <c r="A1" t="s">
        <v>0</v>
      </c>
      <c r="B1" t="s">
        <v>16213</v>
      </c>
      <c r="C1" t="s">
        <v>17502</v>
      </c>
      <c r="D1" t="s">
        <v>8416</v>
      </c>
      <c r="E1" t="s">
        <v>18698</v>
      </c>
      <c r="F1" t="s">
        <v>18699</v>
      </c>
      <c r="G1" t="s">
        <v>18701</v>
      </c>
      <c r="H1" t="s">
        <v>18702</v>
      </c>
      <c r="I1" t="s">
        <v>19004</v>
      </c>
      <c r="J1" t="s">
        <v>19005</v>
      </c>
    </row>
    <row r="2" spans="1:10" x14ac:dyDescent="0.25">
      <c r="A2" s="1" t="s">
        <v>1</v>
      </c>
      <c r="B2" s="1" t="s">
        <v>16214</v>
      </c>
      <c r="C2" s="1" t="s">
        <v>17503</v>
      </c>
      <c r="D2" s="1" t="s">
        <v>8417</v>
      </c>
      <c r="E2">
        <v>174</v>
      </c>
      <c r="F2">
        <v>174</v>
      </c>
      <c r="G2">
        <v>173</v>
      </c>
      <c r="H2">
        <v>173</v>
      </c>
      <c r="I2">
        <v>170</v>
      </c>
      <c r="J2">
        <v>170</v>
      </c>
    </row>
    <row r="3" spans="1:10" x14ac:dyDescent="0.25">
      <c r="A3" s="1" t="s">
        <v>2</v>
      </c>
      <c r="B3" s="1" t="s">
        <v>16214</v>
      </c>
      <c r="C3" s="1" t="s">
        <v>17503</v>
      </c>
      <c r="D3" s="1" t="s">
        <v>8418</v>
      </c>
      <c r="E3">
        <v>174</v>
      </c>
      <c r="F3">
        <v>174</v>
      </c>
      <c r="G3">
        <v>173</v>
      </c>
      <c r="H3">
        <v>173</v>
      </c>
      <c r="I3">
        <v>170</v>
      </c>
      <c r="J3">
        <v>170</v>
      </c>
    </row>
    <row r="4" spans="1:10" x14ac:dyDescent="0.25">
      <c r="A4" s="1" t="s">
        <v>3</v>
      </c>
      <c r="B4" s="1" t="s">
        <v>16214</v>
      </c>
      <c r="C4" s="1" t="s">
        <v>17503</v>
      </c>
      <c r="D4" s="1" t="s">
        <v>8419</v>
      </c>
      <c r="E4">
        <v>174</v>
      </c>
      <c r="F4">
        <v>174</v>
      </c>
      <c r="G4">
        <v>173</v>
      </c>
      <c r="H4">
        <v>173</v>
      </c>
      <c r="I4">
        <v>170</v>
      </c>
      <c r="J4">
        <v>170</v>
      </c>
    </row>
    <row r="5" spans="1:10" x14ac:dyDescent="0.25">
      <c r="A5" s="1" t="s">
        <v>4</v>
      </c>
      <c r="B5" s="1" t="s">
        <v>16215</v>
      </c>
      <c r="C5" s="1" t="s">
        <v>17504</v>
      </c>
      <c r="D5" s="1" t="s">
        <v>8420</v>
      </c>
      <c r="E5">
        <v>180</v>
      </c>
      <c r="F5">
        <v>180</v>
      </c>
      <c r="G5">
        <v>177</v>
      </c>
      <c r="H5">
        <v>177</v>
      </c>
      <c r="I5">
        <v>174</v>
      </c>
      <c r="J5">
        <v>174</v>
      </c>
    </row>
    <row r="6" spans="1:10" x14ac:dyDescent="0.25">
      <c r="A6" s="1" t="s">
        <v>5</v>
      </c>
      <c r="B6" s="1" t="s">
        <v>16215</v>
      </c>
      <c r="C6" s="1" t="s">
        <v>17504</v>
      </c>
      <c r="D6" s="1" t="s">
        <v>8421</v>
      </c>
      <c r="E6">
        <v>180</v>
      </c>
      <c r="F6">
        <v>180</v>
      </c>
      <c r="G6">
        <v>177</v>
      </c>
      <c r="H6">
        <v>177</v>
      </c>
      <c r="I6">
        <v>174</v>
      </c>
      <c r="J6">
        <v>174</v>
      </c>
    </row>
    <row r="7" spans="1:10" x14ac:dyDescent="0.25">
      <c r="A7" s="1" t="s">
        <v>6</v>
      </c>
      <c r="B7" s="1" t="s">
        <v>16215</v>
      </c>
      <c r="C7" s="1" t="s">
        <v>17504</v>
      </c>
      <c r="D7" s="1" t="s">
        <v>8422</v>
      </c>
      <c r="E7">
        <v>180</v>
      </c>
      <c r="F7">
        <v>180</v>
      </c>
      <c r="G7">
        <v>177</v>
      </c>
      <c r="H7">
        <v>177</v>
      </c>
      <c r="I7">
        <v>174</v>
      </c>
      <c r="J7">
        <v>174</v>
      </c>
    </row>
    <row r="8" spans="1:10" x14ac:dyDescent="0.25">
      <c r="A8" s="1" t="s">
        <v>7</v>
      </c>
      <c r="B8" s="1" t="s">
        <v>16215</v>
      </c>
      <c r="C8" s="1" t="s">
        <v>17504</v>
      </c>
      <c r="D8" s="1" t="s">
        <v>8423</v>
      </c>
      <c r="E8">
        <v>180</v>
      </c>
      <c r="F8">
        <v>180</v>
      </c>
      <c r="G8">
        <v>177</v>
      </c>
      <c r="H8">
        <v>177</v>
      </c>
      <c r="I8">
        <v>174</v>
      </c>
      <c r="J8">
        <v>174</v>
      </c>
    </row>
    <row r="9" spans="1:10" x14ac:dyDescent="0.25">
      <c r="A9" s="1" t="s">
        <v>8</v>
      </c>
      <c r="B9" s="1" t="s">
        <v>16216</v>
      </c>
      <c r="C9" s="1" t="s">
        <v>17505</v>
      </c>
      <c r="D9" s="1" t="s">
        <v>8424</v>
      </c>
      <c r="E9">
        <v>171</v>
      </c>
      <c r="F9">
        <v>171</v>
      </c>
      <c r="G9">
        <v>171</v>
      </c>
      <c r="H9">
        <v>171</v>
      </c>
      <c r="I9">
        <v>164</v>
      </c>
      <c r="J9">
        <v>164</v>
      </c>
    </row>
    <row r="10" spans="1:10" x14ac:dyDescent="0.25">
      <c r="A10" s="1" t="s">
        <v>9</v>
      </c>
      <c r="B10" s="1" t="s">
        <v>16216</v>
      </c>
      <c r="C10" s="1" t="s">
        <v>17505</v>
      </c>
      <c r="D10" s="1" t="s">
        <v>8425</v>
      </c>
      <c r="E10">
        <v>171</v>
      </c>
      <c r="F10">
        <v>171</v>
      </c>
      <c r="G10">
        <v>171</v>
      </c>
      <c r="H10">
        <v>171</v>
      </c>
      <c r="I10">
        <v>164</v>
      </c>
      <c r="J10">
        <v>164</v>
      </c>
    </row>
    <row r="11" spans="1:10" x14ac:dyDescent="0.25">
      <c r="A11" s="1" t="s">
        <v>10</v>
      </c>
      <c r="B11" s="1" t="s">
        <v>16216</v>
      </c>
      <c r="C11" s="1" t="s">
        <v>17505</v>
      </c>
      <c r="D11" s="1" t="s">
        <v>8426</v>
      </c>
      <c r="E11">
        <v>171</v>
      </c>
      <c r="F11">
        <v>171</v>
      </c>
      <c r="G11">
        <v>171</v>
      </c>
      <c r="H11">
        <v>171</v>
      </c>
      <c r="I11">
        <v>164</v>
      </c>
      <c r="J11">
        <v>164</v>
      </c>
    </row>
    <row r="12" spans="1:10" x14ac:dyDescent="0.25">
      <c r="A12" s="1" t="s">
        <v>11</v>
      </c>
      <c r="B12" s="1" t="s">
        <v>16217</v>
      </c>
      <c r="C12" s="1" t="s">
        <v>17506</v>
      </c>
      <c r="D12" s="1" t="s">
        <v>8427</v>
      </c>
      <c r="E12">
        <v>168</v>
      </c>
      <c r="F12">
        <v>168</v>
      </c>
      <c r="G12">
        <v>173</v>
      </c>
      <c r="H12">
        <v>173</v>
      </c>
      <c r="I12">
        <v>164</v>
      </c>
      <c r="J12">
        <v>164</v>
      </c>
    </row>
    <row r="13" spans="1:10" x14ac:dyDescent="0.25">
      <c r="A13" s="1" t="s">
        <v>12</v>
      </c>
      <c r="B13" s="1" t="s">
        <v>16217</v>
      </c>
      <c r="C13" s="1" t="s">
        <v>17506</v>
      </c>
      <c r="D13" s="1" t="s">
        <v>8428</v>
      </c>
      <c r="E13">
        <v>168</v>
      </c>
      <c r="F13">
        <v>168</v>
      </c>
      <c r="G13">
        <v>173</v>
      </c>
      <c r="H13">
        <v>173</v>
      </c>
      <c r="I13">
        <v>164</v>
      </c>
      <c r="J13">
        <v>164</v>
      </c>
    </row>
    <row r="14" spans="1:10" x14ac:dyDescent="0.25">
      <c r="A14" s="1" t="s">
        <v>13</v>
      </c>
      <c r="B14" s="1" t="s">
        <v>16218</v>
      </c>
      <c r="C14" s="1" t="s">
        <v>17507</v>
      </c>
      <c r="D14" s="1" t="s">
        <v>8429</v>
      </c>
      <c r="E14">
        <v>173</v>
      </c>
      <c r="F14">
        <v>173</v>
      </c>
      <c r="G14">
        <v>174</v>
      </c>
      <c r="H14">
        <v>174</v>
      </c>
      <c r="I14">
        <v>175</v>
      </c>
      <c r="J14">
        <v>175</v>
      </c>
    </row>
    <row r="15" spans="1:10" x14ac:dyDescent="0.25">
      <c r="A15" s="1" t="s">
        <v>14</v>
      </c>
      <c r="B15" s="1" t="s">
        <v>16218</v>
      </c>
      <c r="C15" s="1" t="s">
        <v>17507</v>
      </c>
      <c r="D15" s="1" t="s">
        <v>8430</v>
      </c>
      <c r="E15">
        <v>173</v>
      </c>
      <c r="F15">
        <v>173</v>
      </c>
      <c r="G15">
        <v>174</v>
      </c>
      <c r="H15">
        <v>174</v>
      </c>
      <c r="I15">
        <v>175</v>
      </c>
      <c r="J15">
        <v>175</v>
      </c>
    </row>
    <row r="16" spans="1:10" x14ac:dyDescent="0.25">
      <c r="A16" s="1" t="s">
        <v>15</v>
      </c>
      <c r="B16" s="1" t="s">
        <v>16218</v>
      </c>
      <c r="C16" s="1" t="s">
        <v>17507</v>
      </c>
      <c r="D16" s="1" t="s">
        <v>8431</v>
      </c>
      <c r="E16">
        <v>173</v>
      </c>
      <c r="F16">
        <v>173</v>
      </c>
      <c r="G16">
        <v>174</v>
      </c>
      <c r="H16">
        <v>174</v>
      </c>
      <c r="I16">
        <v>175</v>
      </c>
      <c r="J16">
        <v>175</v>
      </c>
    </row>
    <row r="17" spans="1:10" x14ac:dyDescent="0.25">
      <c r="A17" s="1" t="s">
        <v>16</v>
      </c>
      <c r="B17" s="1" t="s">
        <v>16218</v>
      </c>
      <c r="C17" s="1" t="s">
        <v>17507</v>
      </c>
      <c r="D17" s="1" t="s">
        <v>8432</v>
      </c>
      <c r="E17">
        <v>173</v>
      </c>
      <c r="F17">
        <v>173</v>
      </c>
      <c r="G17">
        <v>174</v>
      </c>
      <c r="H17">
        <v>174</v>
      </c>
      <c r="I17">
        <v>175</v>
      </c>
      <c r="J17">
        <v>175</v>
      </c>
    </row>
    <row r="18" spans="1:10" x14ac:dyDescent="0.25">
      <c r="A18" s="1" t="s">
        <v>17</v>
      </c>
      <c r="B18" s="1" t="s">
        <v>16218</v>
      </c>
      <c r="C18" s="1" t="s">
        <v>17507</v>
      </c>
      <c r="D18" s="1" t="s">
        <v>8433</v>
      </c>
      <c r="E18">
        <v>173</v>
      </c>
      <c r="F18">
        <v>173</v>
      </c>
      <c r="G18">
        <v>174</v>
      </c>
      <c r="H18">
        <v>174</v>
      </c>
      <c r="I18">
        <v>175</v>
      </c>
      <c r="J18">
        <v>175</v>
      </c>
    </row>
    <row r="19" spans="1:10" x14ac:dyDescent="0.25">
      <c r="A19" s="1" t="s">
        <v>18</v>
      </c>
      <c r="B19" s="1" t="s">
        <v>16218</v>
      </c>
      <c r="C19" s="1" t="s">
        <v>17507</v>
      </c>
      <c r="D19" s="1" t="s">
        <v>8434</v>
      </c>
      <c r="E19">
        <v>173</v>
      </c>
      <c r="F19">
        <v>173</v>
      </c>
      <c r="G19">
        <v>174</v>
      </c>
      <c r="H19">
        <v>174</v>
      </c>
      <c r="I19">
        <v>175</v>
      </c>
      <c r="J19">
        <v>175</v>
      </c>
    </row>
    <row r="20" spans="1:10" x14ac:dyDescent="0.25">
      <c r="A20" s="1" t="s">
        <v>19</v>
      </c>
      <c r="B20" s="1" t="s">
        <v>16219</v>
      </c>
      <c r="C20" s="1" t="s">
        <v>17508</v>
      </c>
      <c r="D20" s="1" t="s">
        <v>8435</v>
      </c>
      <c r="E20">
        <v>177</v>
      </c>
      <c r="F20">
        <v>177</v>
      </c>
      <c r="G20">
        <v>171</v>
      </c>
      <c r="H20">
        <v>171</v>
      </c>
      <c r="I20">
        <v>173</v>
      </c>
      <c r="J20">
        <v>173</v>
      </c>
    </row>
    <row r="21" spans="1:10" x14ac:dyDescent="0.25">
      <c r="A21" s="1" t="s">
        <v>20</v>
      </c>
      <c r="B21" s="1" t="s">
        <v>16219</v>
      </c>
      <c r="C21" s="1" t="s">
        <v>17508</v>
      </c>
      <c r="D21" s="1" t="s">
        <v>8436</v>
      </c>
      <c r="E21">
        <v>177</v>
      </c>
      <c r="F21">
        <v>177</v>
      </c>
      <c r="G21">
        <v>171</v>
      </c>
      <c r="H21">
        <v>171</v>
      </c>
      <c r="I21">
        <v>173</v>
      </c>
      <c r="J21">
        <v>173</v>
      </c>
    </row>
    <row r="22" spans="1:10" x14ac:dyDescent="0.25">
      <c r="A22" s="1" t="s">
        <v>21</v>
      </c>
      <c r="B22" s="1" t="s">
        <v>16219</v>
      </c>
      <c r="C22" s="1" t="s">
        <v>17508</v>
      </c>
      <c r="D22" s="1" t="s">
        <v>8437</v>
      </c>
      <c r="E22">
        <v>177</v>
      </c>
      <c r="F22">
        <v>177</v>
      </c>
      <c r="G22">
        <v>171</v>
      </c>
      <c r="H22">
        <v>171</v>
      </c>
      <c r="I22">
        <v>173</v>
      </c>
      <c r="J22">
        <v>173</v>
      </c>
    </row>
    <row r="23" spans="1:10" x14ac:dyDescent="0.25">
      <c r="A23" s="1" t="s">
        <v>22</v>
      </c>
      <c r="B23" s="1" t="s">
        <v>16219</v>
      </c>
      <c r="C23" s="1" t="s">
        <v>17508</v>
      </c>
      <c r="D23" s="1" t="s">
        <v>8438</v>
      </c>
      <c r="E23">
        <v>177</v>
      </c>
      <c r="F23">
        <v>177</v>
      </c>
      <c r="G23">
        <v>171</v>
      </c>
      <c r="H23">
        <v>171</v>
      </c>
      <c r="I23">
        <v>173</v>
      </c>
      <c r="J23">
        <v>173</v>
      </c>
    </row>
    <row r="24" spans="1:10" x14ac:dyDescent="0.25">
      <c r="A24" s="1" t="s">
        <v>23</v>
      </c>
      <c r="B24" s="1" t="s">
        <v>16220</v>
      </c>
      <c r="C24" s="1" t="s">
        <v>17509</v>
      </c>
      <c r="D24" s="1" t="s">
        <v>8439</v>
      </c>
      <c r="E24">
        <v>180</v>
      </c>
      <c r="F24">
        <v>180</v>
      </c>
      <c r="G24">
        <v>174</v>
      </c>
      <c r="H24">
        <v>174</v>
      </c>
      <c r="I24">
        <v>173</v>
      </c>
      <c r="J24">
        <v>173</v>
      </c>
    </row>
    <row r="25" spans="1:10" x14ac:dyDescent="0.25">
      <c r="A25" s="1" t="s">
        <v>24</v>
      </c>
      <c r="B25" s="1" t="s">
        <v>16220</v>
      </c>
      <c r="C25" s="1" t="s">
        <v>17509</v>
      </c>
      <c r="D25" s="1" t="s">
        <v>8440</v>
      </c>
      <c r="E25">
        <v>180</v>
      </c>
      <c r="F25">
        <v>180</v>
      </c>
      <c r="G25">
        <v>174</v>
      </c>
      <c r="H25">
        <v>174</v>
      </c>
      <c r="I25">
        <v>173</v>
      </c>
      <c r="J25">
        <v>173</v>
      </c>
    </row>
    <row r="26" spans="1:10" x14ac:dyDescent="0.25">
      <c r="A26" s="1" t="s">
        <v>25</v>
      </c>
      <c r="B26" s="1" t="s">
        <v>16221</v>
      </c>
      <c r="C26" s="1" t="s">
        <v>17510</v>
      </c>
      <c r="D26" s="1" t="s">
        <v>8441</v>
      </c>
      <c r="E26">
        <v>174</v>
      </c>
      <c r="F26">
        <v>174</v>
      </c>
      <c r="G26">
        <v>170</v>
      </c>
      <c r="H26">
        <v>170</v>
      </c>
      <c r="I26">
        <v>169</v>
      </c>
      <c r="J26">
        <v>169</v>
      </c>
    </row>
    <row r="27" spans="1:10" x14ac:dyDescent="0.25">
      <c r="A27" s="1" t="s">
        <v>26</v>
      </c>
      <c r="B27" s="1" t="s">
        <v>16221</v>
      </c>
      <c r="C27" s="1" t="s">
        <v>17510</v>
      </c>
      <c r="D27" s="1" t="s">
        <v>8442</v>
      </c>
      <c r="E27">
        <v>174</v>
      </c>
      <c r="F27">
        <v>174</v>
      </c>
      <c r="G27">
        <v>170</v>
      </c>
      <c r="H27">
        <v>170</v>
      </c>
      <c r="I27">
        <v>169</v>
      </c>
      <c r="J27">
        <v>169</v>
      </c>
    </row>
    <row r="28" spans="1:10" x14ac:dyDescent="0.25">
      <c r="A28" s="1" t="s">
        <v>27</v>
      </c>
      <c r="B28" s="1" t="s">
        <v>16221</v>
      </c>
      <c r="C28" s="1" t="s">
        <v>17510</v>
      </c>
      <c r="D28" s="1" t="s">
        <v>8443</v>
      </c>
      <c r="E28">
        <v>174</v>
      </c>
      <c r="F28">
        <v>174</v>
      </c>
      <c r="G28">
        <v>170</v>
      </c>
      <c r="H28">
        <v>170</v>
      </c>
      <c r="I28">
        <v>169</v>
      </c>
      <c r="J28">
        <v>169</v>
      </c>
    </row>
    <row r="29" spans="1:10" x14ac:dyDescent="0.25">
      <c r="A29" s="1" t="s">
        <v>28</v>
      </c>
      <c r="B29" s="1" t="s">
        <v>16221</v>
      </c>
      <c r="C29" s="1" t="s">
        <v>17510</v>
      </c>
      <c r="D29" s="1" t="s">
        <v>8444</v>
      </c>
      <c r="E29">
        <v>174</v>
      </c>
      <c r="F29">
        <v>174</v>
      </c>
      <c r="G29">
        <v>170</v>
      </c>
      <c r="H29">
        <v>170</v>
      </c>
      <c r="I29">
        <v>169</v>
      </c>
      <c r="J29">
        <v>169</v>
      </c>
    </row>
    <row r="30" spans="1:10" x14ac:dyDescent="0.25">
      <c r="A30" s="1" t="s">
        <v>29</v>
      </c>
      <c r="B30" s="1" t="s">
        <v>16221</v>
      </c>
      <c r="C30" s="1" t="s">
        <v>17510</v>
      </c>
      <c r="D30" s="1" t="s">
        <v>8445</v>
      </c>
      <c r="E30">
        <v>174</v>
      </c>
      <c r="F30">
        <v>174</v>
      </c>
      <c r="G30">
        <v>170</v>
      </c>
      <c r="H30">
        <v>170</v>
      </c>
      <c r="I30">
        <v>169</v>
      </c>
      <c r="J30">
        <v>169</v>
      </c>
    </row>
    <row r="31" spans="1:10" x14ac:dyDescent="0.25">
      <c r="A31" s="1" t="s">
        <v>30</v>
      </c>
      <c r="B31" s="1" t="s">
        <v>16221</v>
      </c>
      <c r="C31" s="1" t="s">
        <v>17510</v>
      </c>
      <c r="D31" s="1" t="s">
        <v>8446</v>
      </c>
      <c r="E31">
        <v>174</v>
      </c>
      <c r="F31">
        <v>174</v>
      </c>
      <c r="G31">
        <v>170</v>
      </c>
      <c r="H31">
        <v>170</v>
      </c>
      <c r="I31">
        <v>169</v>
      </c>
      <c r="J31">
        <v>169</v>
      </c>
    </row>
    <row r="32" spans="1:10" x14ac:dyDescent="0.25">
      <c r="A32" s="1" t="s">
        <v>31</v>
      </c>
      <c r="B32" s="1" t="s">
        <v>16222</v>
      </c>
      <c r="C32" s="1" t="s">
        <v>8448</v>
      </c>
      <c r="D32" s="1" t="s">
        <v>8447</v>
      </c>
      <c r="E32">
        <v>177</v>
      </c>
      <c r="F32">
        <v>177</v>
      </c>
      <c r="G32">
        <v>172</v>
      </c>
      <c r="H32">
        <v>172</v>
      </c>
      <c r="I32">
        <v>174</v>
      </c>
      <c r="J32">
        <v>174</v>
      </c>
    </row>
    <row r="33" spans="1:10" x14ac:dyDescent="0.25">
      <c r="A33" s="1" t="s">
        <v>32</v>
      </c>
      <c r="B33" s="1" t="s">
        <v>16222</v>
      </c>
      <c r="C33" s="1" t="s">
        <v>8448</v>
      </c>
      <c r="D33" s="1" t="s">
        <v>8448</v>
      </c>
      <c r="E33">
        <v>177</v>
      </c>
      <c r="F33">
        <v>177</v>
      </c>
      <c r="G33">
        <v>172</v>
      </c>
      <c r="H33">
        <v>172</v>
      </c>
      <c r="I33">
        <v>174</v>
      </c>
      <c r="J33">
        <v>174</v>
      </c>
    </row>
    <row r="34" spans="1:10" x14ac:dyDescent="0.25">
      <c r="A34" s="1" t="s">
        <v>33</v>
      </c>
      <c r="B34" s="1" t="s">
        <v>16223</v>
      </c>
      <c r="C34" s="1" t="s">
        <v>17511</v>
      </c>
      <c r="D34" s="1" t="s">
        <v>8449</v>
      </c>
      <c r="E34">
        <v>176</v>
      </c>
      <c r="F34">
        <v>176</v>
      </c>
      <c r="G34">
        <v>174</v>
      </c>
      <c r="H34">
        <v>174</v>
      </c>
      <c r="I34">
        <v>173</v>
      </c>
      <c r="J34">
        <v>173</v>
      </c>
    </row>
    <row r="35" spans="1:10" x14ac:dyDescent="0.25">
      <c r="A35" s="1" t="s">
        <v>34</v>
      </c>
      <c r="B35" s="1" t="s">
        <v>16223</v>
      </c>
      <c r="C35" s="1" t="s">
        <v>17511</v>
      </c>
      <c r="D35" s="1" t="s">
        <v>8450</v>
      </c>
      <c r="E35">
        <v>176</v>
      </c>
      <c r="F35">
        <v>176</v>
      </c>
      <c r="G35">
        <v>174</v>
      </c>
      <c r="H35">
        <v>174</v>
      </c>
      <c r="I35">
        <v>173</v>
      </c>
      <c r="J35">
        <v>173</v>
      </c>
    </row>
    <row r="36" spans="1:10" x14ac:dyDescent="0.25">
      <c r="A36" s="1" t="s">
        <v>35</v>
      </c>
      <c r="B36" s="1" t="s">
        <v>16223</v>
      </c>
      <c r="C36" s="1" t="s">
        <v>17511</v>
      </c>
      <c r="D36" s="1" t="s">
        <v>8451</v>
      </c>
      <c r="E36">
        <v>176</v>
      </c>
      <c r="F36">
        <v>176</v>
      </c>
      <c r="G36">
        <v>174</v>
      </c>
      <c r="H36">
        <v>174</v>
      </c>
      <c r="I36">
        <v>173</v>
      </c>
      <c r="J36">
        <v>173</v>
      </c>
    </row>
    <row r="37" spans="1:10" x14ac:dyDescent="0.25">
      <c r="A37" s="1" t="s">
        <v>36</v>
      </c>
      <c r="B37" s="1" t="s">
        <v>16223</v>
      </c>
      <c r="C37" s="1" t="s">
        <v>17511</v>
      </c>
      <c r="D37" s="1" t="s">
        <v>8452</v>
      </c>
      <c r="E37">
        <v>176</v>
      </c>
      <c r="F37">
        <v>176</v>
      </c>
      <c r="G37">
        <v>174</v>
      </c>
      <c r="H37">
        <v>174</v>
      </c>
      <c r="I37">
        <v>173</v>
      </c>
      <c r="J37">
        <v>173</v>
      </c>
    </row>
    <row r="38" spans="1:10" x14ac:dyDescent="0.25">
      <c r="A38" s="1" t="s">
        <v>42</v>
      </c>
      <c r="B38" s="1" t="s">
        <v>16224</v>
      </c>
      <c r="C38" s="1" t="s">
        <v>17512</v>
      </c>
      <c r="D38" s="1" t="s">
        <v>8458</v>
      </c>
      <c r="E38">
        <v>176</v>
      </c>
      <c r="F38">
        <v>176</v>
      </c>
      <c r="G38">
        <v>172</v>
      </c>
      <c r="H38">
        <v>172</v>
      </c>
      <c r="I38">
        <v>174</v>
      </c>
      <c r="J38">
        <v>174</v>
      </c>
    </row>
    <row r="39" spans="1:10" x14ac:dyDescent="0.25">
      <c r="A39" s="1" t="s">
        <v>39</v>
      </c>
      <c r="B39" s="1" t="s">
        <v>16224</v>
      </c>
      <c r="C39" s="1" t="s">
        <v>17512</v>
      </c>
      <c r="D39" s="1" t="s">
        <v>8455</v>
      </c>
      <c r="E39">
        <v>175</v>
      </c>
      <c r="F39">
        <v>176</v>
      </c>
      <c r="G39">
        <v>172</v>
      </c>
      <c r="H39">
        <v>173</v>
      </c>
      <c r="I39">
        <v>174</v>
      </c>
      <c r="J39">
        <v>175</v>
      </c>
    </row>
    <row r="40" spans="1:10" x14ac:dyDescent="0.25">
      <c r="A40" s="1" t="s">
        <v>37</v>
      </c>
      <c r="B40" s="1" t="s">
        <v>16224</v>
      </c>
      <c r="C40" s="1" t="s">
        <v>17512</v>
      </c>
      <c r="D40" s="1" t="s">
        <v>8453</v>
      </c>
      <c r="E40">
        <v>175</v>
      </c>
      <c r="F40">
        <v>175</v>
      </c>
      <c r="G40">
        <v>172</v>
      </c>
      <c r="H40">
        <v>172</v>
      </c>
      <c r="I40">
        <v>174</v>
      </c>
      <c r="J40">
        <v>174</v>
      </c>
    </row>
    <row r="41" spans="1:10" x14ac:dyDescent="0.25">
      <c r="A41" s="1" t="s">
        <v>38</v>
      </c>
      <c r="B41" s="1" t="s">
        <v>16224</v>
      </c>
      <c r="C41" s="1" t="s">
        <v>17512</v>
      </c>
      <c r="D41" s="1" t="s">
        <v>8454</v>
      </c>
      <c r="E41">
        <v>175</v>
      </c>
      <c r="F41">
        <v>175</v>
      </c>
      <c r="G41">
        <v>172</v>
      </c>
      <c r="H41">
        <v>172</v>
      </c>
      <c r="I41">
        <v>174</v>
      </c>
      <c r="J41">
        <v>174</v>
      </c>
    </row>
    <row r="42" spans="1:10" x14ac:dyDescent="0.25">
      <c r="A42" s="1" t="s">
        <v>40</v>
      </c>
      <c r="B42" s="1" t="s">
        <v>16224</v>
      </c>
      <c r="C42" s="1" t="s">
        <v>17512</v>
      </c>
      <c r="D42" s="1" t="s">
        <v>8456</v>
      </c>
      <c r="E42">
        <v>175</v>
      </c>
      <c r="F42">
        <v>175</v>
      </c>
      <c r="G42">
        <v>172</v>
      </c>
      <c r="H42">
        <v>174</v>
      </c>
      <c r="I42">
        <v>174</v>
      </c>
      <c r="J42">
        <v>174</v>
      </c>
    </row>
    <row r="43" spans="1:10" x14ac:dyDescent="0.25">
      <c r="A43" s="1" t="s">
        <v>41</v>
      </c>
      <c r="B43" s="1" t="s">
        <v>16224</v>
      </c>
      <c r="C43" s="1" t="s">
        <v>17512</v>
      </c>
      <c r="D43" s="1" t="s">
        <v>8457</v>
      </c>
      <c r="E43">
        <v>175</v>
      </c>
      <c r="F43">
        <v>175</v>
      </c>
      <c r="G43">
        <v>172</v>
      </c>
      <c r="H43">
        <v>172</v>
      </c>
      <c r="I43">
        <v>174</v>
      </c>
      <c r="J43">
        <v>174</v>
      </c>
    </row>
    <row r="44" spans="1:10" x14ac:dyDescent="0.25">
      <c r="A44" s="1" t="s">
        <v>43</v>
      </c>
      <c r="B44" s="1" t="s">
        <v>16224</v>
      </c>
      <c r="C44" s="1" t="s">
        <v>17512</v>
      </c>
      <c r="D44" s="1" t="s">
        <v>8459</v>
      </c>
      <c r="E44">
        <v>175</v>
      </c>
      <c r="F44">
        <v>175</v>
      </c>
      <c r="G44">
        <v>172</v>
      </c>
      <c r="H44">
        <v>172</v>
      </c>
      <c r="I44">
        <v>174</v>
      </c>
      <c r="J44">
        <v>174</v>
      </c>
    </row>
    <row r="45" spans="1:10" x14ac:dyDescent="0.25">
      <c r="A45" s="1" t="s">
        <v>44</v>
      </c>
      <c r="B45" s="1" t="s">
        <v>16224</v>
      </c>
      <c r="C45" s="1" t="s">
        <v>17512</v>
      </c>
      <c r="D45" s="1" t="s">
        <v>8460</v>
      </c>
      <c r="E45">
        <v>175</v>
      </c>
      <c r="F45">
        <v>175</v>
      </c>
      <c r="G45">
        <v>172</v>
      </c>
      <c r="H45">
        <v>172</v>
      </c>
      <c r="I45">
        <v>174</v>
      </c>
      <c r="J45">
        <v>174</v>
      </c>
    </row>
    <row r="46" spans="1:10" x14ac:dyDescent="0.25">
      <c r="A46" s="1" t="s">
        <v>45</v>
      </c>
      <c r="B46" s="1" t="s">
        <v>16224</v>
      </c>
      <c r="C46" s="1" t="s">
        <v>17512</v>
      </c>
      <c r="D46" s="1" t="s">
        <v>8461</v>
      </c>
      <c r="E46">
        <v>175</v>
      </c>
      <c r="F46">
        <v>175</v>
      </c>
      <c r="G46">
        <v>172</v>
      </c>
      <c r="H46">
        <v>172</v>
      </c>
      <c r="I46">
        <v>173</v>
      </c>
      <c r="J46">
        <v>174</v>
      </c>
    </row>
    <row r="47" spans="1:10" x14ac:dyDescent="0.25">
      <c r="A47" s="1" t="s">
        <v>46</v>
      </c>
      <c r="B47" s="1" t="s">
        <v>16224</v>
      </c>
      <c r="C47" s="1" t="s">
        <v>17512</v>
      </c>
      <c r="D47" s="1" t="s">
        <v>8462</v>
      </c>
      <c r="E47">
        <v>175</v>
      </c>
      <c r="F47">
        <v>175</v>
      </c>
      <c r="G47">
        <v>172</v>
      </c>
      <c r="H47">
        <v>172</v>
      </c>
      <c r="I47">
        <v>173</v>
      </c>
      <c r="J47">
        <v>174</v>
      </c>
    </row>
    <row r="48" spans="1:10" x14ac:dyDescent="0.25">
      <c r="A48" s="1" t="s">
        <v>47</v>
      </c>
      <c r="B48" s="1" t="s">
        <v>16224</v>
      </c>
      <c r="C48" s="1" t="s">
        <v>17512</v>
      </c>
      <c r="D48" s="1" t="s">
        <v>8463</v>
      </c>
      <c r="E48">
        <v>175</v>
      </c>
      <c r="F48">
        <v>175</v>
      </c>
      <c r="G48">
        <v>174</v>
      </c>
      <c r="H48">
        <v>172</v>
      </c>
      <c r="I48">
        <v>174</v>
      </c>
      <c r="J48">
        <v>174</v>
      </c>
    </row>
    <row r="49" spans="1:10" x14ac:dyDescent="0.25">
      <c r="A49" s="1" t="s">
        <v>48</v>
      </c>
      <c r="B49" s="1" t="s">
        <v>16224</v>
      </c>
      <c r="C49" s="1" t="s">
        <v>17512</v>
      </c>
      <c r="D49" s="1" t="s">
        <v>8464</v>
      </c>
      <c r="E49">
        <v>175</v>
      </c>
      <c r="F49">
        <v>175</v>
      </c>
      <c r="G49">
        <v>172</v>
      </c>
      <c r="H49">
        <v>172</v>
      </c>
      <c r="I49">
        <v>174</v>
      </c>
      <c r="J49">
        <v>174</v>
      </c>
    </row>
    <row r="50" spans="1:10" x14ac:dyDescent="0.25">
      <c r="A50" s="1" t="s">
        <v>49</v>
      </c>
      <c r="B50" s="1" t="s">
        <v>16224</v>
      </c>
      <c r="C50" s="1" t="s">
        <v>17512</v>
      </c>
      <c r="D50" s="1" t="s">
        <v>8465</v>
      </c>
      <c r="E50">
        <v>175</v>
      </c>
      <c r="F50">
        <v>175</v>
      </c>
      <c r="G50">
        <v>172</v>
      </c>
      <c r="H50">
        <v>172</v>
      </c>
      <c r="I50">
        <v>174</v>
      </c>
      <c r="J50">
        <v>174</v>
      </c>
    </row>
    <row r="51" spans="1:10" x14ac:dyDescent="0.25">
      <c r="A51" s="1" t="s">
        <v>50</v>
      </c>
      <c r="B51" s="1" t="s">
        <v>16224</v>
      </c>
      <c r="C51" s="1" t="s">
        <v>17512</v>
      </c>
      <c r="D51" s="1" t="s">
        <v>8466</v>
      </c>
      <c r="E51">
        <v>175</v>
      </c>
      <c r="F51">
        <v>175</v>
      </c>
      <c r="G51">
        <v>172</v>
      </c>
      <c r="H51">
        <v>172</v>
      </c>
      <c r="I51">
        <v>174</v>
      </c>
      <c r="J51">
        <v>174</v>
      </c>
    </row>
    <row r="52" spans="1:10" x14ac:dyDescent="0.25">
      <c r="A52" s="1" t="s">
        <v>51</v>
      </c>
      <c r="B52" s="1" t="s">
        <v>16224</v>
      </c>
      <c r="C52" s="1" t="s">
        <v>17512</v>
      </c>
      <c r="D52" s="1" t="s">
        <v>8467</v>
      </c>
      <c r="E52">
        <v>175</v>
      </c>
      <c r="F52">
        <v>175</v>
      </c>
      <c r="G52">
        <v>172</v>
      </c>
      <c r="H52">
        <v>172</v>
      </c>
      <c r="I52">
        <v>174</v>
      </c>
      <c r="J52">
        <v>174</v>
      </c>
    </row>
    <row r="53" spans="1:10" x14ac:dyDescent="0.25">
      <c r="A53" s="1" t="s">
        <v>52</v>
      </c>
      <c r="B53" s="1" t="s">
        <v>16224</v>
      </c>
      <c r="C53" s="1" t="s">
        <v>17512</v>
      </c>
      <c r="D53" s="1" t="s">
        <v>8468</v>
      </c>
      <c r="E53">
        <v>175</v>
      </c>
      <c r="F53">
        <v>175</v>
      </c>
      <c r="G53">
        <v>171</v>
      </c>
      <c r="H53">
        <v>172</v>
      </c>
      <c r="I53">
        <v>142</v>
      </c>
      <c r="J53">
        <v>144</v>
      </c>
    </row>
    <row r="54" spans="1:10" x14ac:dyDescent="0.25">
      <c r="A54" s="1" t="s">
        <v>53</v>
      </c>
      <c r="B54" s="1" t="s">
        <v>16225</v>
      </c>
      <c r="C54" s="1" t="s">
        <v>17513</v>
      </c>
      <c r="D54" s="1" t="s">
        <v>8469</v>
      </c>
      <c r="E54">
        <v>177</v>
      </c>
      <c r="F54">
        <v>177</v>
      </c>
      <c r="G54">
        <v>174</v>
      </c>
      <c r="H54">
        <v>174</v>
      </c>
      <c r="I54">
        <v>173</v>
      </c>
      <c r="J54">
        <v>173</v>
      </c>
    </row>
    <row r="55" spans="1:10" x14ac:dyDescent="0.25">
      <c r="A55" s="1" t="s">
        <v>55</v>
      </c>
      <c r="B55" s="1" t="s">
        <v>16225</v>
      </c>
      <c r="C55" s="1" t="s">
        <v>17513</v>
      </c>
      <c r="D55" s="1" t="s">
        <v>8471</v>
      </c>
      <c r="E55">
        <v>177</v>
      </c>
      <c r="F55">
        <v>177</v>
      </c>
      <c r="G55">
        <v>174</v>
      </c>
      <c r="H55">
        <v>174</v>
      </c>
      <c r="I55">
        <v>173</v>
      </c>
      <c r="J55">
        <v>173</v>
      </c>
    </row>
    <row r="56" spans="1:10" x14ac:dyDescent="0.25">
      <c r="A56" s="1" t="s">
        <v>56</v>
      </c>
      <c r="B56" s="1" t="s">
        <v>16225</v>
      </c>
      <c r="C56" s="1" t="s">
        <v>17513</v>
      </c>
      <c r="D56" s="1" t="s">
        <v>8472</v>
      </c>
      <c r="E56">
        <v>177</v>
      </c>
      <c r="F56">
        <v>177</v>
      </c>
      <c r="G56">
        <v>174</v>
      </c>
      <c r="H56">
        <v>174</v>
      </c>
      <c r="I56">
        <v>172</v>
      </c>
      <c r="J56">
        <v>173</v>
      </c>
    </row>
    <row r="57" spans="1:10" x14ac:dyDescent="0.25">
      <c r="A57" s="1" t="s">
        <v>57</v>
      </c>
      <c r="B57" s="1" t="s">
        <v>16225</v>
      </c>
      <c r="C57" s="1" t="s">
        <v>17513</v>
      </c>
      <c r="D57" s="1" t="s">
        <v>8473</v>
      </c>
      <c r="E57">
        <v>177</v>
      </c>
      <c r="F57">
        <v>177</v>
      </c>
      <c r="G57">
        <v>174</v>
      </c>
      <c r="H57">
        <v>174</v>
      </c>
      <c r="I57">
        <v>176</v>
      </c>
      <c r="J57">
        <v>173</v>
      </c>
    </row>
    <row r="58" spans="1:10" x14ac:dyDescent="0.25">
      <c r="A58" s="1" t="s">
        <v>54</v>
      </c>
      <c r="B58" s="1" t="s">
        <v>16225</v>
      </c>
      <c r="C58" s="1" t="s">
        <v>17513</v>
      </c>
      <c r="D58" s="1" t="s">
        <v>8470</v>
      </c>
      <c r="E58">
        <v>176</v>
      </c>
      <c r="F58">
        <v>176</v>
      </c>
      <c r="G58">
        <v>172</v>
      </c>
      <c r="H58">
        <v>172</v>
      </c>
      <c r="I58">
        <v>167</v>
      </c>
      <c r="J58">
        <v>173</v>
      </c>
    </row>
    <row r="59" spans="1:10" x14ac:dyDescent="0.25">
      <c r="A59" s="1" t="s">
        <v>58</v>
      </c>
      <c r="B59" s="1" t="s">
        <v>16226</v>
      </c>
      <c r="C59" s="1" t="s">
        <v>17514</v>
      </c>
      <c r="D59" s="1" t="s">
        <v>8474</v>
      </c>
      <c r="E59">
        <v>175</v>
      </c>
      <c r="F59">
        <v>175</v>
      </c>
      <c r="G59">
        <v>176</v>
      </c>
      <c r="H59">
        <v>176</v>
      </c>
      <c r="I59">
        <v>172</v>
      </c>
      <c r="J59">
        <v>172</v>
      </c>
    </row>
    <row r="60" spans="1:10" x14ac:dyDescent="0.25">
      <c r="A60" s="1" t="s">
        <v>59</v>
      </c>
      <c r="B60" s="1" t="s">
        <v>16226</v>
      </c>
      <c r="C60" s="1" t="s">
        <v>17514</v>
      </c>
      <c r="D60" s="1" t="s">
        <v>8475</v>
      </c>
      <c r="E60">
        <v>175</v>
      </c>
      <c r="F60">
        <v>175</v>
      </c>
      <c r="G60">
        <v>176</v>
      </c>
      <c r="H60">
        <v>176</v>
      </c>
      <c r="I60">
        <v>172</v>
      </c>
      <c r="J60">
        <v>172</v>
      </c>
    </row>
    <row r="61" spans="1:10" x14ac:dyDescent="0.25">
      <c r="A61" s="1" t="s">
        <v>60</v>
      </c>
      <c r="B61" s="1" t="s">
        <v>16226</v>
      </c>
      <c r="C61" s="1" t="s">
        <v>17514</v>
      </c>
      <c r="D61" s="1" t="s">
        <v>8476</v>
      </c>
      <c r="E61">
        <v>175</v>
      </c>
      <c r="F61">
        <v>175</v>
      </c>
      <c r="G61">
        <v>176</v>
      </c>
      <c r="H61">
        <v>176</v>
      </c>
      <c r="I61">
        <v>172</v>
      </c>
      <c r="J61">
        <v>172</v>
      </c>
    </row>
    <row r="62" spans="1:10" x14ac:dyDescent="0.25">
      <c r="A62" s="1" t="s">
        <v>61</v>
      </c>
      <c r="B62" s="1" t="s">
        <v>16226</v>
      </c>
      <c r="C62" s="1" t="s">
        <v>17514</v>
      </c>
      <c r="D62" s="1" t="s">
        <v>8477</v>
      </c>
      <c r="E62">
        <v>175</v>
      </c>
      <c r="F62">
        <v>175</v>
      </c>
      <c r="G62">
        <v>176</v>
      </c>
      <c r="H62">
        <v>176</v>
      </c>
      <c r="I62">
        <v>172</v>
      </c>
      <c r="J62">
        <v>172</v>
      </c>
    </row>
    <row r="63" spans="1:10" x14ac:dyDescent="0.25">
      <c r="A63" s="1" t="s">
        <v>62</v>
      </c>
      <c r="B63" s="1" t="s">
        <v>16226</v>
      </c>
      <c r="C63" s="1" t="s">
        <v>17514</v>
      </c>
      <c r="D63" s="1" t="s">
        <v>8478</v>
      </c>
      <c r="E63">
        <v>175</v>
      </c>
      <c r="F63">
        <v>175</v>
      </c>
      <c r="G63">
        <v>176</v>
      </c>
      <c r="H63">
        <v>176</v>
      </c>
      <c r="I63">
        <v>172</v>
      </c>
      <c r="J63">
        <v>172</v>
      </c>
    </row>
    <row r="64" spans="1:10" x14ac:dyDescent="0.25">
      <c r="A64" s="1" t="s">
        <v>64</v>
      </c>
      <c r="B64" s="1" t="s">
        <v>16227</v>
      </c>
      <c r="C64" s="1" t="s">
        <v>17515</v>
      </c>
      <c r="D64" s="1" t="s">
        <v>8480</v>
      </c>
      <c r="E64">
        <v>178</v>
      </c>
      <c r="F64">
        <v>178</v>
      </c>
      <c r="G64">
        <v>176</v>
      </c>
      <c r="H64">
        <v>176</v>
      </c>
      <c r="I64">
        <v>173</v>
      </c>
      <c r="J64">
        <v>173</v>
      </c>
    </row>
    <row r="65" spans="1:10" x14ac:dyDescent="0.25">
      <c r="A65" s="1" t="s">
        <v>63</v>
      </c>
      <c r="B65" s="1" t="s">
        <v>16227</v>
      </c>
      <c r="C65" s="1" t="s">
        <v>17515</v>
      </c>
      <c r="D65" s="1" t="s">
        <v>8479</v>
      </c>
      <c r="E65">
        <v>177</v>
      </c>
      <c r="F65">
        <v>177</v>
      </c>
      <c r="G65">
        <v>176</v>
      </c>
      <c r="H65">
        <v>176</v>
      </c>
      <c r="I65">
        <v>173</v>
      </c>
      <c r="J65">
        <v>173</v>
      </c>
    </row>
    <row r="66" spans="1:10" x14ac:dyDescent="0.25">
      <c r="A66" s="1" t="s">
        <v>65</v>
      </c>
      <c r="B66" s="1" t="s">
        <v>16228</v>
      </c>
      <c r="C66" s="1" t="s">
        <v>17516</v>
      </c>
      <c r="D66" s="1" t="s">
        <v>8481</v>
      </c>
      <c r="E66">
        <v>174</v>
      </c>
      <c r="F66">
        <v>174</v>
      </c>
      <c r="G66">
        <v>172</v>
      </c>
      <c r="H66">
        <v>172</v>
      </c>
      <c r="I66">
        <v>166</v>
      </c>
      <c r="J66">
        <v>166</v>
      </c>
    </row>
    <row r="67" spans="1:10" x14ac:dyDescent="0.25">
      <c r="A67" s="1" t="s">
        <v>66</v>
      </c>
      <c r="B67" s="1" t="s">
        <v>16228</v>
      </c>
      <c r="C67" s="1" t="s">
        <v>17516</v>
      </c>
      <c r="D67" s="1" t="s">
        <v>8482</v>
      </c>
      <c r="E67">
        <v>174</v>
      </c>
      <c r="F67">
        <v>174</v>
      </c>
      <c r="G67">
        <v>172</v>
      </c>
      <c r="H67">
        <v>172</v>
      </c>
      <c r="I67">
        <v>166</v>
      </c>
      <c r="J67">
        <v>166</v>
      </c>
    </row>
    <row r="68" spans="1:10" x14ac:dyDescent="0.25">
      <c r="A68" s="1" t="s">
        <v>67</v>
      </c>
      <c r="B68" s="1" t="s">
        <v>16228</v>
      </c>
      <c r="C68" s="1" t="s">
        <v>17516</v>
      </c>
      <c r="D68" s="1" t="s">
        <v>8483</v>
      </c>
      <c r="E68">
        <v>174</v>
      </c>
      <c r="F68">
        <v>174</v>
      </c>
      <c r="G68">
        <v>172</v>
      </c>
      <c r="H68">
        <v>172</v>
      </c>
      <c r="I68">
        <v>166</v>
      </c>
      <c r="J68">
        <v>166</v>
      </c>
    </row>
    <row r="69" spans="1:10" x14ac:dyDescent="0.25">
      <c r="A69" s="1" t="s">
        <v>68</v>
      </c>
      <c r="B69" s="1" t="s">
        <v>16229</v>
      </c>
      <c r="C69" s="1" t="s">
        <v>17517</v>
      </c>
      <c r="D69" s="1" t="s">
        <v>8484</v>
      </c>
      <c r="E69">
        <v>175</v>
      </c>
      <c r="F69">
        <v>175</v>
      </c>
      <c r="G69">
        <v>174</v>
      </c>
      <c r="H69">
        <v>174</v>
      </c>
      <c r="I69">
        <v>147</v>
      </c>
      <c r="J69">
        <v>147</v>
      </c>
    </row>
    <row r="70" spans="1:10" x14ac:dyDescent="0.25">
      <c r="A70" s="1" t="s">
        <v>72</v>
      </c>
      <c r="B70" s="1" t="s">
        <v>16229</v>
      </c>
      <c r="C70" s="1" t="s">
        <v>17517</v>
      </c>
      <c r="D70" s="1" t="s">
        <v>8488</v>
      </c>
      <c r="E70">
        <v>175</v>
      </c>
      <c r="F70">
        <v>175</v>
      </c>
      <c r="G70">
        <v>174</v>
      </c>
      <c r="H70">
        <v>174</v>
      </c>
      <c r="I70">
        <v>147</v>
      </c>
      <c r="J70">
        <v>147</v>
      </c>
    </row>
    <row r="71" spans="1:10" x14ac:dyDescent="0.25">
      <c r="A71" s="1" t="s">
        <v>69</v>
      </c>
      <c r="B71" s="1" t="s">
        <v>16229</v>
      </c>
      <c r="C71" s="1" t="s">
        <v>17517</v>
      </c>
      <c r="D71" s="1" t="s">
        <v>8485</v>
      </c>
      <c r="E71">
        <v>174</v>
      </c>
      <c r="F71">
        <v>175</v>
      </c>
      <c r="G71">
        <v>174</v>
      </c>
      <c r="H71">
        <v>174</v>
      </c>
      <c r="I71">
        <v>146</v>
      </c>
      <c r="J71">
        <v>147</v>
      </c>
    </row>
    <row r="72" spans="1:10" x14ac:dyDescent="0.25">
      <c r="A72" s="1" t="s">
        <v>70</v>
      </c>
      <c r="B72" s="1" t="s">
        <v>16229</v>
      </c>
      <c r="C72" s="1" t="s">
        <v>17517</v>
      </c>
      <c r="D72" s="1" t="s">
        <v>8486</v>
      </c>
      <c r="E72">
        <v>174</v>
      </c>
      <c r="F72">
        <v>174</v>
      </c>
      <c r="G72">
        <v>174</v>
      </c>
      <c r="H72">
        <v>174</v>
      </c>
      <c r="I72">
        <v>147</v>
      </c>
      <c r="J72">
        <v>147</v>
      </c>
    </row>
    <row r="73" spans="1:10" x14ac:dyDescent="0.25">
      <c r="A73" s="1" t="s">
        <v>71</v>
      </c>
      <c r="B73" s="1" t="s">
        <v>16229</v>
      </c>
      <c r="C73" s="1" t="s">
        <v>17517</v>
      </c>
      <c r="D73" s="1" t="s">
        <v>8487</v>
      </c>
      <c r="E73">
        <v>173</v>
      </c>
      <c r="F73">
        <v>174</v>
      </c>
      <c r="G73">
        <v>174</v>
      </c>
      <c r="H73">
        <v>173</v>
      </c>
      <c r="I73">
        <v>147</v>
      </c>
      <c r="J73">
        <v>147</v>
      </c>
    </row>
    <row r="74" spans="1:10" x14ac:dyDescent="0.25">
      <c r="A74" s="1" t="s">
        <v>73</v>
      </c>
      <c r="B74" s="1" t="s">
        <v>16230</v>
      </c>
      <c r="C74" s="1" t="s">
        <v>17518</v>
      </c>
      <c r="D74" s="1" t="s">
        <v>8489</v>
      </c>
      <c r="E74">
        <v>176</v>
      </c>
      <c r="F74">
        <v>176</v>
      </c>
      <c r="G74">
        <v>176</v>
      </c>
      <c r="H74">
        <v>176</v>
      </c>
      <c r="I74">
        <v>170</v>
      </c>
      <c r="J74">
        <v>171</v>
      </c>
    </row>
    <row r="75" spans="1:10" x14ac:dyDescent="0.25">
      <c r="A75" s="1" t="s">
        <v>74</v>
      </c>
      <c r="B75" s="1" t="s">
        <v>16230</v>
      </c>
      <c r="C75" s="1" t="s">
        <v>17518</v>
      </c>
      <c r="D75" s="1" t="s">
        <v>8490</v>
      </c>
      <c r="E75">
        <v>176</v>
      </c>
      <c r="F75">
        <v>175</v>
      </c>
      <c r="G75">
        <v>176</v>
      </c>
      <c r="H75">
        <v>175</v>
      </c>
      <c r="I75">
        <v>171</v>
      </c>
      <c r="J75">
        <v>171</v>
      </c>
    </row>
    <row r="76" spans="1:10" x14ac:dyDescent="0.25">
      <c r="A76" s="1" t="s">
        <v>75</v>
      </c>
      <c r="B76" s="1" t="s">
        <v>16231</v>
      </c>
      <c r="C76" s="1" t="s">
        <v>17519</v>
      </c>
      <c r="D76" s="1" t="s">
        <v>8491</v>
      </c>
      <c r="E76">
        <v>177</v>
      </c>
      <c r="F76">
        <v>177</v>
      </c>
      <c r="G76">
        <v>175</v>
      </c>
      <c r="H76">
        <v>175</v>
      </c>
      <c r="I76">
        <v>173</v>
      </c>
      <c r="J76">
        <v>173</v>
      </c>
    </row>
    <row r="77" spans="1:10" x14ac:dyDescent="0.25">
      <c r="A77" s="1" t="s">
        <v>76</v>
      </c>
      <c r="B77" s="1" t="s">
        <v>16231</v>
      </c>
      <c r="C77" s="1" t="s">
        <v>17519</v>
      </c>
      <c r="D77" s="1" t="s">
        <v>8492</v>
      </c>
      <c r="E77">
        <v>177</v>
      </c>
      <c r="F77">
        <v>177</v>
      </c>
      <c r="G77">
        <v>175</v>
      </c>
      <c r="H77">
        <v>175</v>
      </c>
      <c r="I77">
        <v>173</v>
      </c>
      <c r="J77">
        <v>173</v>
      </c>
    </row>
    <row r="78" spans="1:10" x14ac:dyDescent="0.25">
      <c r="A78" s="1" t="s">
        <v>77</v>
      </c>
      <c r="B78" s="1" t="s">
        <v>16231</v>
      </c>
      <c r="C78" s="1" t="s">
        <v>17519</v>
      </c>
      <c r="D78" s="1" t="s">
        <v>8493</v>
      </c>
      <c r="E78">
        <v>177</v>
      </c>
      <c r="F78">
        <v>177</v>
      </c>
      <c r="G78">
        <v>175</v>
      </c>
      <c r="H78">
        <v>175</v>
      </c>
      <c r="I78">
        <v>173</v>
      </c>
      <c r="J78">
        <v>173</v>
      </c>
    </row>
    <row r="79" spans="1:10" x14ac:dyDescent="0.25">
      <c r="A79" s="1" t="s">
        <v>78</v>
      </c>
      <c r="B79" s="1" t="s">
        <v>16232</v>
      </c>
      <c r="C79" s="1" t="s">
        <v>17520</v>
      </c>
      <c r="D79" s="1" t="s">
        <v>8494</v>
      </c>
      <c r="E79">
        <v>177</v>
      </c>
      <c r="F79">
        <v>177</v>
      </c>
      <c r="G79">
        <v>171</v>
      </c>
      <c r="H79">
        <v>171</v>
      </c>
      <c r="I79">
        <v>171</v>
      </c>
      <c r="J79">
        <v>171</v>
      </c>
    </row>
    <row r="80" spans="1:10" x14ac:dyDescent="0.25">
      <c r="A80" s="1" t="s">
        <v>79</v>
      </c>
      <c r="B80" s="1" t="s">
        <v>16232</v>
      </c>
      <c r="C80" s="1" t="s">
        <v>17520</v>
      </c>
      <c r="D80" s="1" t="s">
        <v>8495</v>
      </c>
      <c r="E80">
        <v>177</v>
      </c>
      <c r="F80">
        <v>177</v>
      </c>
      <c r="G80">
        <v>171</v>
      </c>
      <c r="H80">
        <v>171</v>
      </c>
      <c r="I80">
        <v>171</v>
      </c>
      <c r="J80">
        <v>171</v>
      </c>
    </row>
    <row r="81" spans="1:10" x14ac:dyDescent="0.25">
      <c r="A81" s="1" t="s">
        <v>80</v>
      </c>
      <c r="B81" s="1" t="s">
        <v>16232</v>
      </c>
      <c r="C81" s="1" t="s">
        <v>17520</v>
      </c>
      <c r="D81" s="1" t="s">
        <v>8496</v>
      </c>
      <c r="E81">
        <v>177</v>
      </c>
      <c r="F81">
        <v>177</v>
      </c>
      <c r="G81">
        <v>171</v>
      </c>
      <c r="H81">
        <v>171</v>
      </c>
      <c r="I81">
        <v>171</v>
      </c>
      <c r="J81">
        <v>171</v>
      </c>
    </row>
    <row r="82" spans="1:10" x14ac:dyDescent="0.25">
      <c r="A82" s="1" t="s">
        <v>81</v>
      </c>
      <c r="B82" s="1" t="s">
        <v>16233</v>
      </c>
      <c r="C82" s="1" t="s">
        <v>17521</v>
      </c>
      <c r="D82" s="1" t="s">
        <v>8497</v>
      </c>
      <c r="E82">
        <v>176</v>
      </c>
      <c r="F82">
        <v>177</v>
      </c>
      <c r="G82">
        <v>168</v>
      </c>
      <c r="H82">
        <v>171</v>
      </c>
      <c r="I82">
        <v>172</v>
      </c>
      <c r="J82">
        <v>172</v>
      </c>
    </row>
    <row r="83" spans="1:10" x14ac:dyDescent="0.25">
      <c r="A83" s="1" t="s">
        <v>82</v>
      </c>
      <c r="B83" s="1" t="s">
        <v>16233</v>
      </c>
      <c r="C83" s="1" t="s">
        <v>17521</v>
      </c>
      <c r="D83" s="1" t="s">
        <v>8498</v>
      </c>
      <c r="E83">
        <v>176</v>
      </c>
      <c r="F83">
        <v>177</v>
      </c>
      <c r="G83">
        <v>168</v>
      </c>
      <c r="H83">
        <v>171</v>
      </c>
      <c r="I83">
        <v>172</v>
      </c>
      <c r="J83">
        <v>172</v>
      </c>
    </row>
    <row r="84" spans="1:10" x14ac:dyDescent="0.25">
      <c r="A84" s="1" t="s">
        <v>83</v>
      </c>
      <c r="B84" s="1" t="s">
        <v>16234</v>
      </c>
      <c r="C84" s="1" t="s">
        <v>17522</v>
      </c>
      <c r="D84" s="1" t="s">
        <v>8499</v>
      </c>
      <c r="E84">
        <v>177</v>
      </c>
      <c r="F84">
        <v>177</v>
      </c>
      <c r="G84">
        <v>177</v>
      </c>
      <c r="H84">
        <v>177</v>
      </c>
      <c r="I84">
        <v>176</v>
      </c>
      <c r="J84">
        <v>176</v>
      </c>
    </row>
    <row r="85" spans="1:10" x14ac:dyDescent="0.25">
      <c r="A85" s="1" t="s">
        <v>84</v>
      </c>
      <c r="B85" s="1" t="s">
        <v>16234</v>
      </c>
      <c r="C85" s="1" t="s">
        <v>17522</v>
      </c>
      <c r="D85" s="1" t="s">
        <v>8500</v>
      </c>
      <c r="E85">
        <v>177</v>
      </c>
      <c r="F85">
        <v>177</v>
      </c>
      <c r="G85">
        <v>177</v>
      </c>
      <c r="H85">
        <v>177</v>
      </c>
      <c r="I85">
        <v>176</v>
      </c>
      <c r="J85">
        <v>176</v>
      </c>
    </row>
    <row r="86" spans="1:10" x14ac:dyDescent="0.25">
      <c r="A86" s="1" t="s">
        <v>85</v>
      </c>
      <c r="B86" s="1" t="s">
        <v>16234</v>
      </c>
      <c r="C86" s="1" t="s">
        <v>17522</v>
      </c>
      <c r="D86" s="1" t="s">
        <v>8501</v>
      </c>
      <c r="E86">
        <v>177</v>
      </c>
      <c r="F86">
        <v>177</v>
      </c>
      <c r="G86">
        <v>177</v>
      </c>
      <c r="H86">
        <v>177</v>
      </c>
      <c r="I86">
        <v>176</v>
      </c>
      <c r="J86">
        <v>176</v>
      </c>
    </row>
    <row r="87" spans="1:10" x14ac:dyDescent="0.25">
      <c r="A87" s="1" t="s">
        <v>86</v>
      </c>
      <c r="B87" s="1" t="s">
        <v>16235</v>
      </c>
      <c r="C87" s="1" t="s">
        <v>17523</v>
      </c>
      <c r="D87" s="1" t="s">
        <v>8502</v>
      </c>
      <c r="E87">
        <v>177</v>
      </c>
      <c r="F87">
        <v>177</v>
      </c>
      <c r="G87">
        <v>174</v>
      </c>
      <c r="H87">
        <v>174</v>
      </c>
      <c r="I87">
        <v>171</v>
      </c>
      <c r="J87">
        <v>171</v>
      </c>
    </row>
    <row r="88" spans="1:10" x14ac:dyDescent="0.25">
      <c r="A88" s="1" t="s">
        <v>87</v>
      </c>
      <c r="B88" s="1" t="s">
        <v>16235</v>
      </c>
      <c r="C88" s="1" t="s">
        <v>17523</v>
      </c>
      <c r="D88" s="1" t="s">
        <v>8503</v>
      </c>
      <c r="E88">
        <v>177</v>
      </c>
      <c r="F88">
        <v>177</v>
      </c>
      <c r="G88">
        <v>136</v>
      </c>
      <c r="H88">
        <v>136</v>
      </c>
      <c r="I88">
        <v>171</v>
      </c>
      <c r="J88">
        <v>171</v>
      </c>
    </row>
    <row r="89" spans="1:10" x14ac:dyDescent="0.25">
      <c r="A89" s="1" t="s">
        <v>88</v>
      </c>
      <c r="B89" s="1" t="s">
        <v>16235</v>
      </c>
      <c r="C89" s="1" t="s">
        <v>17523</v>
      </c>
      <c r="D89" s="1" t="s">
        <v>8504</v>
      </c>
      <c r="E89">
        <v>177</v>
      </c>
      <c r="F89">
        <v>177</v>
      </c>
      <c r="G89">
        <v>174</v>
      </c>
      <c r="H89">
        <v>174</v>
      </c>
      <c r="I89">
        <v>171</v>
      </c>
      <c r="J89">
        <v>171</v>
      </c>
    </row>
    <row r="90" spans="1:10" x14ac:dyDescent="0.25">
      <c r="A90" s="1" t="s">
        <v>89</v>
      </c>
      <c r="B90" s="1" t="s">
        <v>16235</v>
      </c>
      <c r="C90" s="1" t="s">
        <v>17523</v>
      </c>
      <c r="D90" s="1" t="s">
        <v>8505</v>
      </c>
      <c r="E90">
        <v>177</v>
      </c>
      <c r="F90">
        <v>177</v>
      </c>
      <c r="G90">
        <v>174</v>
      </c>
      <c r="H90">
        <v>174</v>
      </c>
      <c r="I90">
        <v>171</v>
      </c>
      <c r="J90">
        <v>171</v>
      </c>
    </row>
    <row r="91" spans="1:10" x14ac:dyDescent="0.25">
      <c r="A91" s="1" t="s">
        <v>90</v>
      </c>
      <c r="B91" s="1" t="s">
        <v>16236</v>
      </c>
      <c r="C91" s="1" t="s">
        <v>17524</v>
      </c>
      <c r="D91" s="1" t="s">
        <v>8506</v>
      </c>
      <c r="E91">
        <v>180</v>
      </c>
      <c r="F91">
        <v>180</v>
      </c>
      <c r="G91">
        <v>174</v>
      </c>
      <c r="H91">
        <v>174</v>
      </c>
      <c r="I91">
        <v>171</v>
      </c>
      <c r="J91">
        <v>171</v>
      </c>
    </row>
    <row r="92" spans="1:10" x14ac:dyDescent="0.25">
      <c r="A92" s="1" t="s">
        <v>91</v>
      </c>
      <c r="B92" s="1" t="s">
        <v>16236</v>
      </c>
      <c r="C92" s="1" t="s">
        <v>17524</v>
      </c>
      <c r="D92" s="1" t="s">
        <v>8507</v>
      </c>
      <c r="E92">
        <v>180</v>
      </c>
      <c r="F92">
        <v>180</v>
      </c>
      <c r="G92">
        <v>174</v>
      </c>
      <c r="H92">
        <v>174</v>
      </c>
      <c r="I92">
        <v>171</v>
      </c>
      <c r="J92">
        <v>171</v>
      </c>
    </row>
    <row r="93" spans="1:10" x14ac:dyDescent="0.25">
      <c r="A93" s="1" t="s">
        <v>92</v>
      </c>
      <c r="B93" s="1" t="s">
        <v>16236</v>
      </c>
      <c r="C93" s="1" t="s">
        <v>17524</v>
      </c>
      <c r="D93" s="1" t="s">
        <v>8508</v>
      </c>
      <c r="E93">
        <v>180</v>
      </c>
      <c r="F93">
        <v>180</v>
      </c>
      <c r="G93">
        <v>174</v>
      </c>
      <c r="H93">
        <v>174</v>
      </c>
      <c r="I93">
        <v>171</v>
      </c>
      <c r="J93">
        <v>171</v>
      </c>
    </row>
    <row r="94" spans="1:10" x14ac:dyDescent="0.25">
      <c r="A94" s="1" t="s">
        <v>93</v>
      </c>
      <c r="B94" s="1" t="s">
        <v>16236</v>
      </c>
      <c r="C94" s="1" t="s">
        <v>17524</v>
      </c>
      <c r="D94" s="1" t="s">
        <v>8509</v>
      </c>
      <c r="E94">
        <v>180</v>
      </c>
      <c r="F94">
        <v>180</v>
      </c>
      <c r="G94">
        <v>174</v>
      </c>
      <c r="H94">
        <v>174</v>
      </c>
      <c r="I94">
        <v>171</v>
      </c>
      <c r="J94">
        <v>171</v>
      </c>
    </row>
    <row r="95" spans="1:10" x14ac:dyDescent="0.25">
      <c r="A95" s="1" t="s">
        <v>96</v>
      </c>
      <c r="B95" s="1" t="s">
        <v>16237</v>
      </c>
      <c r="C95" s="1" t="s">
        <v>17525</v>
      </c>
      <c r="D95" s="1" t="s">
        <v>8512</v>
      </c>
      <c r="E95">
        <v>179</v>
      </c>
      <c r="F95">
        <v>179</v>
      </c>
      <c r="G95">
        <v>178</v>
      </c>
      <c r="H95">
        <v>178</v>
      </c>
      <c r="I95">
        <v>171</v>
      </c>
      <c r="J95">
        <v>172</v>
      </c>
    </row>
    <row r="96" spans="1:10" x14ac:dyDescent="0.25">
      <c r="A96" s="1" t="s">
        <v>94</v>
      </c>
      <c r="B96" s="1" t="s">
        <v>16237</v>
      </c>
      <c r="C96" s="1" t="s">
        <v>17525</v>
      </c>
      <c r="D96" s="1" t="s">
        <v>8510</v>
      </c>
      <c r="E96">
        <v>177</v>
      </c>
      <c r="F96">
        <v>177</v>
      </c>
      <c r="G96">
        <v>177</v>
      </c>
      <c r="H96">
        <v>177</v>
      </c>
      <c r="I96">
        <v>171</v>
      </c>
      <c r="J96">
        <v>172</v>
      </c>
    </row>
    <row r="97" spans="1:10" x14ac:dyDescent="0.25">
      <c r="A97" s="1" t="s">
        <v>97</v>
      </c>
      <c r="B97" s="1" t="s">
        <v>16237</v>
      </c>
      <c r="C97" s="1" t="s">
        <v>17525</v>
      </c>
      <c r="D97" s="1" t="s">
        <v>8513</v>
      </c>
      <c r="E97">
        <v>177</v>
      </c>
      <c r="F97">
        <v>177</v>
      </c>
      <c r="G97">
        <v>177</v>
      </c>
      <c r="H97">
        <v>177</v>
      </c>
      <c r="I97">
        <v>171</v>
      </c>
      <c r="J97">
        <v>172</v>
      </c>
    </row>
    <row r="98" spans="1:10" x14ac:dyDescent="0.25">
      <c r="A98" s="1" t="s">
        <v>99</v>
      </c>
      <c r="B98" s="1" t="s">
        <v>16237</v>
      </c>
      <c r="C98" s="1" t="s">
        <v>17525</v>
      </c>
      <c r="D98" s="1" t="s">
        <v>8515</v>
      </c>
      <c r="E98">
        <v>177</v>
      </c>
      <c r="F98">
        <v>177</v>
      </c>
      <c r="G98">
        <v>176</v>
      </c>
      <c r="H98">
        <v>177</v>
      </c>
      <c r="I98">
        <v>171</v>
      </c>
      <c r="J98">
        <v>172</v>
      </c>
    </row>
    <row r="99" spans="1:10" x14ac:dyDescent="0.25">
      <c r="A99" s="1" t="s">
        <v>95</v>
      </c>
      <c r="B99" s="1" t="s">
        <v>16237</v>
      </c>
      <c r="C99" s="1" t="s">
        <v>17525</v>
      </c>
      <c r="D99" s="1" t="s">
        <v>8511</v>
      </c>
      <c r="E99">
        <v>177</v>
      </c>
      <c r="F99">
        <v>177</v>
      </c>
      <c r="G99">
        <v>144</v>
      </c>
      <c r="H99">
        <v>143</v>
      </c>
      <c r="I99">
        <v>127</v>
      </c>
      <c r="J99">
        <v>138</v>
      </c>
    </row>
    <row r="100" spans="1:10" x14ac:dyDescent="0.25">
      <c r="A100" s="1" t="s">
        <v>98</v>
      </c>
      <c r="B100" s="1" t="s">
        <v>16237</v>
      </c>
      <c r="C100" s="1" t="s">
        <v>17525</v>
      </c>
      <c r="D100" s="1" t="s">
        <v>8514</v>
      </c>
      <c r="E100">
        <v>174</v>
      </c>
      <c r="F100">
        <v>173</v>
      </c>
      <c r="G100">
        <v>177</v>
      </c>
      <c r="H100">
        <v>177</v>
      </c>
    </row>
    <row r="101" spans="1:10" x14ac:dyDescent="0.25">
      <c r="A101" s="1" t="s">
        <v>100</v>
      </c>
      <c r="B101" s="1" t="s">
        <v>16238</v>
      </c>
      <c r="C101" s="1" t="s">
        <v>17526</v>
      </c>
      <c r="D101" s="1" t="s">
        <v>8516</v>
      </c>
      <c r="E101">
        <v>177</v>
      </c>
      <c r="F101">
        <v>177</v>
      </c>
      <c r="G101">
        <v>165</v>
      </c>
      <c r="H101">
        <v>165</v>
      </c>
      <c r="I101">
        <v>166</v>
      </c>
      <c r="J101">
        <v>166</v>
      </c>
    </row>
    <row r="102" spans="1:10" x14ac:dyDescent="0.25">
      <c r="A102" s="1" t="s">
        <v>101</v>
      </c>
      <c r="B102" s="1" t="s">
        <v>16238</v>
      </c>
      <c r="C102" s="1" t="s">
        <v>17526</v>
      </c>
      <c r="D102" s="1" t="s">
        <v>8517</v>
      </c>
      <c r="E102">
        <v>177</v>
      </c>
      <c r="F102">
        <v>177</v>
      </c>
      <c r="G102">
        <v>165</v>
      </c>
      <c r="H102">
        <v>165</v>
      </c>
      <c r="I102">
        <v>166</v>
      </c>
      <c r="J102">
        <v>166</v>
      </c>
    </row>
    <row r="103" spans="1:10" x14ac:dyDescent="0.25">
      <c r="A103" s="1" t="s">
        <v>102</v>
      </c>
      <c r="B103" s="1" t="s">
        <v>16238</v>
      </c>
      <c r="C103" s="1" t="s">
        <v>17526</v>
      </c>
      <c r="D103" s="1" t="s">
        <v>8518</v>
      </c>
      <c r="E103">
        <v>177</v>
      </c>
      <c r="F103">
        <v>177</v>
      </c>
      <c r="G103">
        <v>165</v>
      </c>
      <c r="H103">
        <v>165</v>
      </c>
      <c r="I103">
        <v>166</v>
      </c>
      <c r="J103">
        <v>166</v>
      </c>
    </row>
    <row r="104" spans="1:10" x14ac:dyDescent="0.25">
      <c r="A104" s="1" t="s">
        <v>103</v>
      </c>
      <c r="B104" s="1" t="s">
        <v>16238</v>
      </c>
      <c r="C104" s="1" t="s">
        <v>17526</v>
      </c>
      <c r="D104" s="1" t="s">
        <v>8519</v>
      </c>
      <c r="E104">
        <v>177</v>
      </c>
      <c r="F104">
        <v>177</v>
      </c>
      <c r="G104">
        <v>165</v>
      </c>
      <c r="H104">
        <v>165</v>
      </c>
      <c r="I104">
        <v>166</v>
      </c>
      <c r="J104">
        <v>166</v>
      </c>
    </row>
    <row r="105" spans="1:10" x14ac:dyDescent="0.25">
      <c r="A105" s="1" t="s">
        <v>104</v>
      </c>
      <c r="B105" s="1" t="s">
        <v>16239</v>
      </c>
      <c r="C105" s="1" t="s">
        <v>17527</v>
      </c>
      <c r="D105" s="1" t="s">
        <v>8520</v>
      </c>
      <c r="E105">
        <v>173</v>
      </c>
      <c r="F105">
        <v>173</v>
      </c>
      <c r="G105">
        <v>171</v>
      </c>
      <c r="H105">
        <v>171</v>
      </c>
      <c r="I105">
        <v>159</v>
      </c>
      <c r="J105">
        <v>159</v>
      </c>
    </row>
    <row r="106" spans="1:10" x14ac:dyDescent="0.25">
      <c r="A106" s="1" t="s">
        <v>105</v>
      </c>
      <c r="B106" s="1" t="s">
        <v>16239</v>
      </c>
      <c r="C106" s="1" t="s">
        <v>17527</v>
      </c>
      <c r="D106" s="1" t="s">
        <v>8521</v>
      </c>
      <c r="E106">
        <v>173</v>
      </c>
      <c r="F106">
        <v>173</v>
      </c>
      <c r="G106">
        <v>171</v>
      </c>
      <c r="H106">
        <v>171</v>
      </c>
      <c r="I106">
        <v>159</v>
      </c>
      <c r="J106">
        <v>159</v>
      </c>
    </row>
    <row r="107" spans="1:10" x14ac:dyDescent="0.25">
      <c r="A107" s="1" t="s">
        <v>106</v>
      </c>
      <c r="B107" s="1" t="s">
        <v>16239</v>
      </c>
      <c r="C107" s="1" t="s">
        <v>17527</v>
      </c>
      <c r="D107" s="1" t="s">
        <v>8522</v>
      </c>
      <c r="E107">
        <v>173</v>
      </c>
      <c r="F107">
        <v>173</v>
      </c>
      <c r="G107">
        <v>171</v>
      </c>
      <c r="H107">
        <v>171</v>
      </c>
      <c r="I107">
        <v>159</v>
      </c>
      <c r="J107">
        <v>159</v>
      </c>
    </row>
    <row r="108" spans="1:10" x14ac:dyDescent="0.25">
      <c r="A108" s="1" t="s">
        <v>107</v>
      </c>
      <c r="B108" s="1" t="s">
        <v>16239</v>
      </c>
      <c r="C108" s="1" t="s">
        <v>17527</v>
      </c>
      <c r="D108" s="1" t="s">
        <v>8523</v>
      </c>
      <c r="E108">
        <v>173</v>
      </c>
      <c r="F108">
        <v>173</v>
      </c>
      <c r="G108">
        <v>171</v>
      </c>
      <c r="H108">
        <v>171</v>
      </c>
      <c r="I108">
        <v>159</v>
      </c>
      <c r="J108">
        <v>159</v>
      </c>
    </row>
    <row r="109" spans="1:10" x14ac:dyDescent="0.25">
      <c r="A109" s="1" t="s">
        <v>108</v>
      </c>
      <c r="B109" s="1" t="s">
        <v>16239</v>
      </c>
      <c r="C109" s="1" t="s">
        <v>17527</v>
      </c>
      <c r="D109" s="1" t="s">
        <v>8524</v>
      </c>
      <c r="E109">
        <v>173</v>
      </c>
      <c r="F109">
        <v>173</v>
      </c>
      <c r="G109">
        <v>171</v>
      </c>
      <c r="H109">
        <v>171</v>
      </c>
      <c r="I109">
        <v>159</v>
      </c>
      <c r="J109">
        <v>159</v>
      </c>
    </row>
    <row r="110" spans="1:10" x14ac:dyDescent="0.25">
      <c r="A110" s="1" t="s">
        <v>109</v>
      </c>
      <c r="B110" s="1" t="s">
        <v>16240</v>
      </c>
      <c r="C110" s="1" t="s">
        <v>17528</v>
      </c>
      <c r="D110" s="1" t="s">
        <v>8525</v>
      </c>
      <c r="E110">
        <v>172</v>
      </c>
      <c r="F110">
        <v>172</v>
      </c>
      <c r="G110">
        <v>170</v>
      </c>
      <c r="H110">
        <v>170</v>
      </c>
      <c r="I110">
        <v>162</v>
      </c>
      <c r="J110">
        <v>162</v>
      </c>
    </row>
    <row r="111" spans="1:10" x14ac:dyDescent="0.25">
      <c r="A111" s="1" t="s">
        <v>110</v>
      </c>
      <c r="B111" s="1" t="s">
        <v>16240</v>
      </c>
      <c r="C111" s="1" t="s">
        <v>17528</v>
      </c>
      <c r="D111" s="1" t="s">
        <v>8526</v>
      </c>
      <c r="E111">
        <v>172</v>
      </c>
      <c r="F111">
        <v>172</v>
      </c>
      <c r="G111">
        <v>170</v>
      </c>
      <c r="H111">
        <v>170</v>
      </c>
      <c r="I111">
        <v>162</v>
      </c>
      <c r="J111">
        <v>162</v>
      </c>
    </row>
    <row r="112" spans="1:10" x14ac:dyDescent="0.25">
      <c r="A112" s="1" t="s">
        <v>111</v>
      </c>
      <c r="B112" s="1" t="s">
        <v>16240</v>
      </c>
      <c r="C112" s="1" t="s">
        <v>17528</v>
      </c>
      <c r="D112" s="1" t="s">
        <v>8527</v>
      </c>
      <c r="E112">
        <v>172</v>
      </c>
      <c r="F112">
        <v>172</v>
      </c>
      <c r="G112">
        <v>170</v>
      </c>
      <c r="H112">
        <v>170</v>
      </c>
      <c r="I112">
        <v>162</v>
      </c>
      <c r="J112">
        <v>162</v>
      </c>
    </row>
    <row r="113" spans="1:10" x14ac:dyDescent="0.25">
      <c r="A113" s="1" t="s">
        <v>112</v>
      </c>
      <c r="B113" s="1" t="s">
        <v>16240</v>
      </c>
      <c r="C113" s="1" t="s">
        <v>17528</v>
      </c>
      <c r="D113" s="1" t="s">
        <v>8528</v>
      </c>
      <c r="E113">
        <v>172</v>
      </c>
      <c r="F113">
        <v>172</v>
      </c>
      <c r="G113">
        <v>170</v>
      </c>
      <c r="H113">
        <v>170</v>
      </c>
      <c r="I113">
        <v>162</v>
      </c>
      <c r="J113">
        <v>162</v>
      </c>
    </row>
    <row r="114" spans="1:10" x14ac:dyDescent="0.25">
      <c r="A114" s="1" t="s">
        <v>113</v>
      </c>
      <c r="B114" s="1" t="s">
        <v>16241</v>
      </c>
      <c r="C114" s="1" t="s">
        <v>17529</v>
      </c>
      <c r="D114" s="1" t="s">
        <v>8529</v>
      </c>
      <c r="E114">
        <v>174</v>
      </c>
      <c r="F114">
        <v>174</v>
      </c>
      <c r="G114">
        <v>176</v>
      </c>
      <c r="H114">
        <v>176</v>
      </c>
      <c r="I114">
        <v>166</v>
      </c>
      <c r="J114">
        <v>166</v>
      </c>
    </row>
    <row r="115" spans="1:10" x14ac:dyDescent="0.25">
      <c r="A115" s="1" t="s">
        <v>114</v>
      </c>
      <c r="B115" s="1" t="s">
        <v>16241</v>
      </c>
      <c r="C115" s="1" t="s">
        <v>17529</v>
      </c>
      <c r="D115" s="1" t="s">
        <v>8530</v>
      </c>
      <c r="E115">
        <v>174</v>
      </c>
      <c r="F115">
        <v>174</v>
      </c>
      <c r="G115">
        <v>176</v>
      </c>
      <c r="H115">
        <v>176</v>
      </c>
      <c r="I115">
        <v>166</v>
      </c>
      <c r="J115">
        <v>166</v>
      </c>
    </row>
    <row r="116" spans="1:10" x14ac:dyDescent="0.25">
      <c r="A116" s="1" t="s">
        <v>115</v>
      </c>
      <c r="B116" s="1" t="s">
        <v>16241</v>
      </c>
      <c r="C116" s="1" t="s">
        <v>17529</v>
      </c>
      <c r="D116" s="1" t="s">
        <v>8531</v>
      </c>
      <c r="E116">
        <v>174</v>
      </c>
      <c r="F116">
        <v>174</v>
      </c>
      <c r="G116">
        <v>176</v>
      </c>
      <c r="H116">
        <v>176</v>
      </c>
      <c r="I116">
        <v>166</v>
      </c>
      <c r="J116">
        <v>166</v>
      </c>
    </row>
    <row r="117" spans="1:10" x14ac:dyDescent="0.25">
      <c r="A117" s="1" t="s">
        <v>116</v>
      </c>
      <c r="B117" s="1" t="s">
        <v>16241</v>
      </c>
      <c r="C117" s="1" t="s">
        <v>17529</v>
      </c>
      <c r="D117" s="1" t="s">
        <v>8532</v>
      </c>
      <c r="E117">
        <v>174</v>
      </c>
      <c r="F117">
        <v>174</v>
      </c>
      <c r="G117">
        <v>173</v>
      </c>
      <c r="H117">
        <v>173</v>
      </c>
      <c r="I117">
        <v>166</v>
      </c>
      <c r="J117">
        <v>166</v>
      </c>
    </row>
    <row r="118" spans="1:10" x14ac:dyDescent="0.25">
      <c r="A118" s="1" t="s">
        <v>117</v>
      </c>
      <c r="B118" s="1" t="s">
        <v>16242</v>
      </c>
      <c r="C118" s="1" t="s">
        <v>17530</v>
      </c>
      <c r="D118" s="1" t="s">
        <v>8533</v>
      </c>
      <c r="E118">
        <v>177</v>
      </c>
      <c r="F118">
        <v>177</v>
      </c>
      <c r="G118">
        <v>173</v>
      </c>
      <c r="H118">
        <v>174</v>
      </c>
      <c r="I118">
        <v>170</v>
      </c>
      <c r="J118">
        <v>170</v>
      </c>
    </row>
    <row r="119" spans="1:10" x14ac:dyDescent="0.25">
      <c r="A119" s="1" t="s">
        <v>119</v>
      </c>
      <c r="B119" s="1" t="s">
        <v>16242</v>
      </c>
      <c r="C119" s="1" t="s">
        <v>17530</v>
      </c>
      <c r="D119" s="1" t="s">
        <v>8535</v>
      </c>
      <c r="E119">
        <v>177</v>
      </c>
      <c r="F119">
        <v>177</v>
      </c>
      <c r="G119">
        <v>174</v>
      </c>
      <c r="H119">
        <v>174</v>
      </c>
      <c r="I119">
        <v>170</v>
      </c>
      <c r="J119">
        <v>170</v>
      </c>
    </row>
    <row r="120" spans="1:10" x14ac:dyDescent="0.25">
      <c r="A120" s="1" t="s">
        <v>120</v>
      </c>
      <c r="B120" s="1" t="s">
        <v>16242</v>
      </c>
      <c r="C120" s="1" t="s">
        <v>17530</v>
      </c>
      <c r="D120" s="1" t="s">
        <v>8536</v>
      </c>
      <c r="E120">
        <v>177</v>
      </c>
      <c r="F120">
        <v>177</v>
      </c>
      <c r="G120">
        <v>174</v>
      </c>
      <c r="H120">
        <v>174</v>
      </c>
      <c r="I120">
        <v>170</v>
      </c>
      <c r="J120">
        <v>170</v>
      </c>
    </row>
    <row r="121" spans="1:10" x14ac:dyDescent="0.25">
      <c r="A121" s="1" t="s">
        <v>121</v>
      </c>
      <c r="B121" s="1" t="s">
        <v>16242</v>
      </c>
      <c r="C121" s="1" t="s">
        <v>17530</v>
      </c>
      <c r="D121" s="1" t="s">
        <v>8537</v>
      </c>
      <c r="E121">
        <v>177</v>
      </c>
      <c r="F121">
        <v>177</v>
      </c>
      <c r="G121">
        <v>174</v>
      </c>
      <c r="H121">
        <v>174</v>
      </c>
      <c r="I121">
        <v>170</v>
      </c>
      <c r="J121">
        <v>170</v>
      </c>
    </row>
    <row r="122" spans="1:10" x14ac:dyDescent="0.25">
      <c r="A122" s="1" t="s">
        <v>118</v>
      </c>
      <c r="B122" s="1" t="s">
        <v>16242</v>
      </c>
      <c r="C122" s="1" t="s">
        <v>17530</v>
      </c>
      <c r="D122" s="1" t="s">
        <v>8534</v>
      </c>
      <c r="E122">
        <v>177</v>
      </c>
      <c r="F122">
        <v>0</v>
      </c>
      <c r="G122">
        <v>174</v>
      </c>
      <c r="H122">
        <v>0</v>
      </c>
      <c r="I122">
        <v>170</v>
      </c>
      <c r="J122">
        <v>0</v>
      </c>
    </row>
    <row r="123" spans="1:10" x14ac:dyDescent="0.25">
      <c r="A123" s="1" t="s">
        <v>122</v>
      </c>
      <c r="B123" s="1" t="s">
        <v>16243</v>
      </c>
      <c r="C123" s="1" t="s">
        <v>17531</v>
      </c>
      <c r="D123" s="1" t="s">
        <v>8538</v>
      </c>
      <c r="E123">
        <v>171</v>
      </c>
      <c r="F123">
        <v>171</v>
      </c>
      <c r="G123">
        <v>168</v>
      </c>
      <c r="H123">
        <v>168</v>
      </c>
      <c r="I123">
        <v>164</v>
      </c>
      <c r="J123">
        <v>164</v>
      </c>
    </row>
    <row r="124" spans="1:10" x14ac:dyDescent="0.25">
      <c r="A124" s="1" t="s">
        <v>123</v>
      </c>
      <c r="B124" s="1" t="s">
        <v>16244</v>
      </c>
      <c r="C124" s="1" t="s">
        <v>17532</v>
      </c>
      <c r="D124" s="1" t="s">
        <v>8539</v>
      </c>
      <c r="E124">
        <v>178</v>
      </c>
      <c r="F124">
        <v>178</v>
      </c>
      <c r="G124">
        <v>176</v>
      </c>
      <c r="H124">
        <v>176</v>
      </c>
      <c r="I124">
        <v>175</v>
      </c>
      <c r="J124">
        <v>175</v>
      </c>
    </row>
    <row r="125" spans="1:10" x14ac:dyDescent="0.25">
      <c r="A125" s="1" t="s">
        <v>124</v>
      </c>
      <c r="B125" s="1" t="s">
        <v>16244</v>
      </c>
      <c r="C125" s="1" t="s">
        <v>17532</v>
      </c>
      <c r="D125" s="1" t="s">
        <v>8540</v>
      </c>
      <c r="E125">
        <v>178</v>
      </c>
      <c r="F125">
        <v>178</v>
      </c>
      <c r="G125">
        <v>177</v>
      </c>
      <c r="H125">
        <v>177</v>
      </c>
      <c r="I125">
        <v>175</v>
      </c>
      <c r="J125">
        <v>175</v>
      </c>
    </row>
    <row r="126" spans="1:10" x14ac:dyDescent="0.25">
      <c r="A126" s="1" t="s">
        <v>125</v>
      </c>
      <c r="B126" s="1" t="s">
        <v>16244</v>
      </c>
      <c r="C126" s="1" t="s">
        <v>17532</v>
      </c>
      <c r="D126" s="1" t="s">
        <v>8541</v>
      </c>
      <c r="E126">
        <v>178</v>
      </c>
      <c r="F126">
        <v>178</v>
      </c>
      <c r="G126">
        <v>177</v>
      </c>
      <c r="H126">
        <v>177</v>
      </c>
      <c r="I126">
        <v>173</v>
      </c>
      <c r="J126">
        <v>175</v>
      </c>
    </row>
    <row r="127" spans="1:10" x14ac:dyDescent="0.25">
      <c r="A127" s="1" t="s">
        <v>126</v>
      </c>
      <c r="B127" s="1" t="s">
        <v>16244</v>
      </c>
      <c r="C127" s="1" t="s">
        <v>17532</v>
      </c>
      <c r="D127" s="1" t="s">
        <v>8542</v>
      </c>
      <c r="E127">
        <v>178</v>
      </c>
      <c r="F127">
        <v>178</v>
      </c>
      <c r="G127">
        <v>176</v>
      </c>
      <c r="H127">
        <v>176</v>
      </c>
      <c r="I127">
        <v>175</v>
      </c>
      <c r="J127">
        <v>175</v>
      </c>
    </row>
    <row r="128" spans="1:10" x14ac:dyDescent="0.25">
      <c r="A128" s="1" t="s">
        <v>127</v>
      </c>
      <c r="B128" s="1" t="s">
        <v>16245</v>
      </c>
      <c r="C128" s="1" t="s">
        <v>17533</v>
      </c>
      <c r="D128" s="1" t="s">
        <v>8543</v>
      </c>
      <c r="E128">
        <v>175</v>
      </c>
      <c r="F128">
        <v>175</v>
      </c>
      <c r="G128">
        <v>172</v>
      </c>
      <c r="H128">
        <v>172</v>
      </c>
      <c r="I128">
        <v>173</v>
      </c>
      <c r="J128">
        <v>173</v>
      </c>
    </row>
    <row r="129" spans="1:10" x14ac:dyDescent="0.25">
      <c r="A129" s="1" t="s">
        <v>128</v>
      </c>
      <c r="B129" s="1" t="s">
        <v>16245</v>
      </c>
      <c r="C129" s="1" t="s">
        <v>17533</v>
      </c>
      <c r="D129" s="1" t="s">
        <v>8544</v>
      </c>
      <c r="E129">
        <v>175</v>
      </c>
      <c r="F129">
        <v>175</v>
      </c>
      <c r="G129">
        <v>172</v>
      </c>
      <c r="H129">
        <v>173</v>
      </c>
      <c r="I129">
        <v>173</v>
      </c>
      <c r="J129">
        <v>173</v>
      </c>
    </row>
    <row r="130" spans="1:10" x14ac:dyDescent="0.25">
      <c r="A130" s="1" t="s">
        <v>129</v>
      </c>
      <c r="B130" s="1" t="s">
        <v>16245</v>
      </c>
      <c r="C130" s="1" t="s">
        <v>17533</v>
      </c>
      <c r="D130" s="1" t="s">
        <v>8545</v>
      </c>
      <c r="E130">
        <v>175</v>
      </c>
      <c r="F130">
        <v>175</v>
      </c>
      <c r="G130">
        <v>172</v>
      </c>
      <c r="H130">
        <v>171</v>
      </c>
      <c r="I130">
        <v>173</v>
      </c>
      <c r="J130">
        <v>173</v>
      </c>
    </row>
    <row r="131" spans="1:10" x14ac:dyDescent="0.25">
      <c r="A131" s="1" t="s">
        <v>130</v>
      </c>
      <c r="B131" s="1" t="s">
        <v>16245</v>
      </c>
      <c r="C131" s="1" t="s">
        <v>17533</v>
      </c>
      <c r="D131" s="1" t="s">
        <v>8546</v>
      </c>
      <c r="E131">
        <v>175</v>
      </c>
      <c r="F131">
        <v>175</v>
      </c>
      <c r="G131">
        <v>172</v>
      </c>
      <c r="H131">
        <v>172</v>
      </c>
      <c r="I131">
        <v>173</v>
      </c>
      <c r="J131">
        <v>173</v>
      </c>
    </row>
    <row r="132" spans="1:10" x14ac:dyDescent="0.25">
      <c r="A132" s="1" t="s">
        <v>132</v>
      </c>
      <c r="B132" s="1" t="s">
        <v>16245</v>
      </c>
      <c r="C132" s="1" t="s">
        <v>17533</v>
      </c>
      <c r="D132" s="1" t="s">
        <v>8548</v>
      </c>
      <c r="E132">
        <v>175</v>
      </c>
      <c r="F132">
        <v>175</v>
      </c>
      <c r="G132">
        <v>172</v>
      </c>
      <c r="H132">
        <v>172</v>
      </c>
      <c r="I132">
        <v>173</v>
      </c>
      <c r="J132">
        <v>173</v>
      </c>
    </row>
    <row r="133" spans="1:10" x14ac:dyDescent="0.25">
      <c r="A133" s="1" t="s">
        <v>133</v>
      </c>
      <c r="B133" s="1" t="s">
        <v>16245</v>
      </c>
      <c r="C133" s="1" t="s">
        <v>17533</v>
      </c>
      <c r="D133" s="1" t="s">
        <v>8549</v>
      </c>
      <c r="E133">
        <v>175</v>
      </c>
      <c r="F133">
        <v>176</v>
      </c>
      <c r="G133">
        <v>172</v>
      </c>
      <c r="H133">
        <v>172</v>
      </c>
      <c r="I133">
        <v>173</v>
      </c>
      <c r="J133">
        <v>173</v>
      </c>
    </row>
    <row r="134" spans="1:10" x14ac:dyDescent="0.25">
      <c r="A134" s="1" t="s">
        <v>134</v>
      </c>
      <c r="B134" s="1" t="s">
        <v>16245</v>
      </c>
      <c r="C134" s="1" t="s">
        <v>17533</v>
      </c>
      <c r="D134" s="1" t="s">
        <v>8550</v>
      </c>
      <c r="E134">
        <v>175</v>
      </c>
      <c r="F134">
        <v>175</v>
      </c>
      <c r="G134">
        <v>172</v>
      </c>
      <c r="H134">
        <v>172</v>
      </c>
      <c r="I134">
        <v>173</v>
      </c>
      <c r="J134">
        <v>173</v>
      </c>
    </row>
    <row r="135" spans="1:10" x14ac:dyDescent="0.25">
      <c r="A135" s="1" t="s">
        <v>135</v>
      </c>
      <c r="B135" s="1" t="s">
        <v>16245</v>
      </c>
      <c r="C135" s="1" t="s">
        <v>17533</v>
      </c>
      <c r="D135" s="1" t="s">
        <v>8551</v>
      </c>
      <c r="E135">
        <v>175</v>
      </c>
      <c r="F135">
        <v>175</v>
      </c>
      <c r="G135">
        <v>172</v>
      </c>
      <c r="H135">
        <v>172</v>
      </c>
      <c r="I135">
        <v>173</v>
      </c>
      <c r="J135">
        <v>173</v>
      </c>
    </row>
    <row r="136" spans="1:10" x14ac:dyDescent="0.25">
      <c r="A136" s="1" t="s">
        <v>136</v>
      </c>
      <c r="B136" s="1" t="s">
        <v>16245</v>
      </c>
      <c r="C136" s="1" t="s">
        <v>17533</v>
      </c>
      <c r="D136" s="1" t="s">
        <v>8552</v>
      </c>
      <c r="E136">
        <v>175</v>
      </c>
      <c r="F136">
        <v>175</v>
      </c>
      <c r="G136">
        <v>172</v>
      </c>
      <c r="H136">
        <v>172</v>
      </c>
      <c r="I136">
        <v>173</v>
      </c>
      <c r="J136">
        <v>173</v>
      </c>
    </row>
    <row r="137" spans="1:10" x14ac:dyDescent="0.25">
      <c r="A137" s="1" t="s">
        <v>137</v>
      </c>
      <c r="B137" s="1" t="s">
        <v>16245</v>
      </c>
      <c r="C137" s="1" t="s">
        <v>17533</v>
      </c>
      <c r="D137" s="1" t="s">
        <v>8553</v>
      </c>
      <c r="E137">
        <v>175</v>
      </c>
      <c r="F137">
        <v>175</v>
      </c>
      <c r="G137">
        <v>172</v>
      </c>
      <c r="H137">
        <v>172</v>
      </c>
      <c r="I137">
        <v>173</v>
      </c>
      <c r="J137">
        <v>173</v>
      </c>
    </row>
    <row r="138" spans="1:10" x14ac:dyDescent="0.25">
      <c r="A138" s="1" t="s">
        <v>138</v>
      </c>
      <c r="B138" s="1" t="s">
        <v>16245</v>
      </c>
      <c r="C138" s="1" t="s">
        <v>17533</v>
      </c>
      <c r="D138" s="1" t="s">
        <v>8554</v>
      </c>
      <c r="E138">
        <v>175</v>
      </c>
      <c r="F138">
        <v>175</v>
      </c>
      <c r="G138">
        <v>172</v>
      </c>
      <c r="H138">
        <v>172</v>
      </c>
      <c r="I138">
        <v>173</v>
      </c>
      <c r="J138">
        <v>173</v>
      </c>
    </row>
    <row r="139" spans="1:10" x14ac:dyDescent="0.25">
      <c r="A139" s="1" t="s">
        <v>139</v>
      </c>
      <c r="B139" s="1" t="s">
        <v>16245</v>
      </c>
      <c r="C139" s="1" t="s">
        <v>17533</v>
      </c>
      <c r="D139" s="1" t="s">
        <v>8555</v>
      </c>
      <c r="E139">
        <v>175</v>
      </c>
      <c r="F139">
        <v>175</v>
      </c>
      <c r="G139">
        <v>172</v>
      </c>
      <c r="H139">
        <v>172</v>
      </c>
      <c r="I139">
        <v>173</v>
      </c>
      <c r="J139">
        <v>173</v>
      </c>
    </row>
    <row r="140" spans="1:10" x14ac:dyDescent="0.25">
      <c r="A140" s="1" t="s">
        <v>140</v>
      </c>
      <c r="B140" s="1" t="s">
        <v>16245</v>
      </c>
      <c r="C140" s="1" t="s">
        <v>17533</v>
      </c>
      <c r="D140" s="1" t="s">
        <v>8556</v>
      </c>
      <c r="E140">
        <v>175</v>
      </c>
      <c r="F140">
        <v>175</v>
      </c>
      <c r="G140">
        <v>172</v>
      </c>
      <c r="H140">
        <v>172</v>
      </c>
      <c r="I140">
        <v>173</v>
      </c>
      <c r="J140">
        <v>173</v>
      </c>
    </row>
    <row r="141" spans="1:10" x14ac:dyDescent="0.25">
      <c r="A141" s="1" t="s">
        <v>141</v>
      </c>
      <c r="B141" s="1" t="s">
        <v>16245</v>
      </c>
      <c r="C141" s="1" t="s">
        <v>17533</v>
      </c>
      <c r="D141" s="1" t="s">
        <v>8557</v>
      </c>
      <c r="E141">
        <v>175</v>
      </c>
      <c r="F141">
        <v>175</v>
      </c>
      <c r="G141">
        <v>172</v>
      </c>
      <c r="H141">
        <v>173</v>
      </c>
      <c r="I141">
        <v>173</v>
      </c>
      <c r="J141">
        <v>173</v>
      </c>
    </row>
    <row r="142" spans="1:10" x14ac:dyDescent="0.25">
      <c r="A142" s="1" t="s">
        <v>131</v>
      </c>
      <c r="B142" s="1" t="s">
        <v>16245</v>
      </c>
      <c r="C142" s="1" t="s">
        <v>17533</v>
      </c>
      <c r="D142" s="1" t="s">
        <v>8547</v>
      </c>
      <c r="E142">
        <v>174</v>
      </c>
      <c r="F142">
        <v>172</v>
      </c>
      <c r="G142">
        <v>171</v>
      </c>
      <c r="H142">
        <v>172</v>
      </c>
      <c r="I142">
        <v>173</v>
      </c>
      <c r="J142">
        <v>173</v>
      </c>
    </row>
    <row r="143" spans="1:10" x14ac:dyDescent="0.25">
      <c r="A143" s="1" t="s">
        <v>142</v>
      </c>
      <c r="B143" s="1" t="s">
        <v>16246</v>
      </c>
      <c r="C143" s="1" t="s">
        <v>17534</v>
      </c>
      <c r="D143" s="1" t="s">
        <v>8558</v>
      </c>
      <c r="E143">
        <v>174</v>
      </c>
      <c r="F143">
        <v>173</v>
      </c>
      <c r="G143">
        <v>175</v>
      </c>
      <c r="H143">
        <v>175</v>
      </c>
      <c r="I143">
        <v>170</v>
      </c>
      <c r="J143">
        <v>170</v>
      </c>
    </row>
    <row r="144" spans="1:10" x14ac:dyDescent="0.25">
      <c r="A144" s="1" t="s">
        <v>143</v>
      </c>
      <c r="B144" s="1" t="s">
        <v>16246</v>
      </c>
      <c r="C144" s="1" t="s">
        <v>17534</v>
      </c>
      <c r="D144" s="1" t="s">
        <v>8559</v>
      </c>
      <c r="E144">
        <v>174</v>
      </c>
      <c r="F144">
        <v>174</v>
      </c>
      <c r="G144">
        <v>175</v>
      </c>
      <c r="H144">
        <v>175</v>
      </c>
      <c r="I144">
        <v>170</v>
      </c>
      <c r="J144">
        <v>170</v>
      </c>
    </row>
    <row r="145" spans="1:10" x14ac:dyDescent="0.25">
      <c r="A145" s="1" t="s">
        <v>144</v>
      </c>
      <c r="B145" s="1" t="s">
        <v>16246</v>
      </c>
      <c r="C145" s="1" t="s">
        <v>17534</v>
      </c>
      <c r="D145" s="1" t="s">
        <v>8560</v>
      </c>
      <c r="E145">
        <v>174</v>
      </c>
      <c r="F145">
        <v>174</v>
      </c>
      <c r="G145">
        <v>175</v>
      </c>
      <c r="H145">
        <v>175</v>
      </c>
      <c r="I145">
        <v>170</v>
      </c>
      <c r="J145">
        <v>170</v>
      </c>
    </row>
    <row r="146" spans="1:10" x14ac:dyDescent="0.25">
      <c r="A146" s="1" t="s">
        <v>145</v>
      </c>
      <c r="B146" s="1" t="s">
        <v>16246</v>
      </c>
      <c r="C146" s="1" t="s">
        <v>17534</v>
      </c>
      <c r="D146" s="1" t="s">
        <v>8561</v>
      </c>
      <c r="E146">
        <v>174</v>
      </c>
      <c r="F146">
        <v>174</v>
      </c>
      <c r="G146">
        <v>175</v>
      </c>
      <c r="H146">
        <v>175</v>
      </c>
      <c r="I146">
        <v>170</v>
      </c>
      <c r="J146">
        <v>170</v>
      </c>
    </row>
    <row r="147" spans="1:10" x14ac:dyDescent="0.25">
      <c r="A147" s="1" t="s">
        <v>146</v>
      </c>
      <c r="B147" s="1" t="s">
        <v>16246</v>
      </c>
      <c r="C147" s="1" t="s">
        <v>17534</v>
      </c>
      <c r="D147" s="1" t="s">
        <v>8562</v>
      </c>
      <c r="E147">
        <v>174</v>
      </c>
      <c r="F147">
        <v>174</v>
      </c>
      <c r="G147">
        <v>175</v>
      </c>
      <c r="H147">
        <v>175</v>
      </c>
      <c r="I147">
        <v>170</v>
      </c>
      <c r="J147">
        <v>170</v>
      </c>
    </row>
    <row r="148" spans="1:10" x14ac:dyDescent="0.25">
      <c r="A148" s="1" t="s">
        <v>147</v>
      </c>
      <c r="B148" s="1" t="s">
        <v>16246</v>
      </c>
      <c r="C148" s="1" t="s">
        <v>17534</v>
      </c>
      <c r="D148" s="1" t="s">
        <v>8563</v>
      </c>
      <c r="E148">
        <v>174</v>
      </c>
      <c r="F148">
        <v>174</v>
      </c>
      <c r="G148">
        <v>175</v>
      </c>
      <c r="H148">
        <v>175</v>
      </c>
      <c r="I148">
        <v>170</v>
      </c>
      <c r="J148">
        <v>170</v>
      </c>
    </row>
    <row r="149" spans="1:10" x14ac:dyDescent="0.25">
      <c r="A149" s="1" t="s">
        <v>148</v>
      </c>
      <c r="B149" s="1" t="s">
        <v>16247</v>
      </c>
      <c r="C149" s="1" t="s">
        <v>17535</v>
      </c>
      <c r="D149" s="1" t="s">
        <v>8564</v>
      </c>
      <c r="E149">
        <v>176</v>
      </c>
      <c r="F149">
        <v>176</v>
      </c>
      <c r="G149">
        <v>171</v>
      </c>
      <c r="H149">
        <v>171</v>
      </c>
      <c r="I149">
        <v>167</v>
      </c>
      <c r="J149">
        <v>167</v>
      </c>
    </row>
    <row r="150" spans="1:10" x14ac:dyDescent="0.25">
      <c r="A150" s="1" t="s">
        <v>149</v>
      </c>
      <c r="B150" s="1" t="s">
        <v>16247</v>
      </c>
      <c r="C150" s="1" t="s">
        <v>17535</v>
      </c>
      <c r="D150" s="1" t="s">
        <v>8565</v>
      </c>
      <c r="E150">
        <v>176</v>
      </c>
      <c r="F150">
        <v>176</v>
      </c>
      <c r="G150">
        <v>171</v>
      </c>
      <c r="H150">
        <v>171</v>
      </c>
      <c r="I150">
        <v>167</v>
      </c>
      <c r="J150">
        <v>167</v>
      </c>
    </row>
    <row r="151" spans="1:10" x14ac:dyDescent="0.25">
      <c r="A151" s="1" t="s">
        <v>150</v>
      </c>
      <c r="B151" s="1" t="s">
        <v>16247</v>
      </c>
      <c r="C151" s="1" t="s">
        <v>17535</v>
      </c>
      <c r="D151" s="1" t="s">
        <v>8566</v>
      </c>
      <c r="E151">
        <v>176</v>
      </c>
      <c r="F151">
        <v>176</v>
      </c>
      <c r="G151">
        <v>171</v>
      </c>
      <c r="H151">
        <v>171</v>
      </c>
      <c r="I151">
        <v>167</v>
      </c>
      <c r="J151">
        <v>167</v>
      </c>
    </row>
    <row r="152" spans="1:10" x14ac:dyDescent="0.25">
      <c r="A152" s="1" t="s">
        <v>151</v>
      </c>
      <c r="B152" s="1" t="s">
        <v>16247</v>
      </c>
      <c r="C152" s="1" t="s">
        <v>17535</v>
      </c>
      <c r="D152" s="1" t="s">
        <v>8567</v>
      </c>
      <c r="E152">
        <v>176</v>
      </c>
      <c r="F152">
        <v>176</v>
      </c>
      <c r="G152">
        <v>171</v>
      </c>
      <c r="H152">
        <v>172</v>
      </c>
      <c r="I152">
        <v>167</v>
      </c>
      <c r="J152">
        <v>167</v>
      </c>
    </row>
    <row r="153" spans="1:10" x14ac:dyDescent="0.25">
      <c r="A153" s="1" t="s">
        <v>152</v>
      </c>
      <c r="B153" s="1" t="s">
        <v>16248</v>
      </c>
      <c r="C153" s="1" t="s">
        <v>17536</v>
      </c>
      <c r="D153" s="1" t="s">
        <v>8568</v>
      </c>
      <c r="E153">
        <v>170</v>
      </c>
      <c r="F153">
        <v>170</v>
      </c>
      <c r="G153">
        <v>168</v>
      </c>
      <c r="H153">
        <v>168</v>
      </c>
      <c r="I153">
        <v>164</v>
      </c>
      <c r="J153">
        <v>165</v>
      </c>
    </row>
    <row r="154" spans="1:10" x14ac:dyDescent="0.25">
      <c r="A154" s="1" t="s">
        <v>153</v>
      </c>
      <c r="B154" s="1" t="s">
        <v>16249</v>
      </c>
      <c r="C154" s="1" t="s">
        <v>17537</v>
      </c>
      <c r="D154" s="1" t="s">
        <v>8569</v>
      </c>
      <c r="E154">
        <v>171</v>
      </c>
      <c r="F154">
        <v>171</v>
      </c>
      <c r="G154">
        <v>171</v>
      </c>
      <c r="H154">
        <v>171</v>
      </c>
      <c r="I154">
        <v>172</v>
      </c>
      <c r="J154">
        <v>172</v>
      </c>
    </row>
    <row r="155" spans="1:10" x14ac:dyDescent="0.25">
      <c r="A155" s="1" t="s">
        <v>154</v>
      </c>
      <c r="B155" s="1" t="s">
        <v>16249</v>
      </c>
      <c r="C155" s="1" t="s">
        <v>17537</v>
      </c>
      <c r="D155" s="1" t="s">
        <v>8570</v>
      </c>
      <c r="E155">
        <v>171</v>
      </c>
      <c r="F155">
        <v>171</v>
      </c>
      <c r="G155">
        <v>171</v>
      </c>
      <c r="H155">
        <v>171</v>
      </c>
      <c r="I155">
        <v>172</v>
      </c>
      <c r="J155">
        <v>172</v>
      </c>
    </row>
    <row r="156" spans="1:10" x14ac:dyDescent="0.25">
      <c r="A156" s="1" t="s">
        <v>155</v>
      </c>
      <c r="B156" s="1" t="s">
        <v>16250</v>
      </c>
      <c r="C156" s="1" t="s">
        <v>17538</v>
      </c>
      <c r="D156" s="1" t="s">
        <v>8571</v>
      </c>
      <c r="E156">
        <v>175</v>
      </c>
      <c r="F156">
        <v>175</v>
      </c>
      <c r="G156">
        <v>165</v>
      </c>
      <c r="H156">
        <v>165</v>
      </c>
      <c r="I156">
        <v>160</v>
      </c>
      <c r="J156">
        <v>160</v>
      </c>
    </row>
    <row r="157" spans="1:10" x14ac:dyDescent="0.25">
      <c r="A157" s="1" t="s">
        <v>156</v>
      </c>
      <c r="B157" s="1" t="s">
        <v>16251</v>
      </c>
      <c r="C157" s="1" t="s">
        <v>17539</v>
      </c>
      <c r="D157" s="1" t="s">
        <v>8572</v>
      </c>
      <c r="E157">
        <v>178</v>
      </c>
      <c r="F157">
        <v>176</v>
      </c>
      <c r="G157">
        <v>177</v>
      </c>
      <c r="H157">
        <v>177</v>
      </c>
      <c r="I157">
        <v>167</v>
      </c>
      <c r="J157">
        <v>167</v>
      </c>
    </row>
    <row r="158" spans="1:10" x14ac:dyDescent="0.25">
      <c r="A158" s="1" t="s">
        <v>157</v>
      </c>
      <c r="B158" s="1" t="s">
        <v>16251</v>
      </c>
      <c r="C158" s="1" t="s">
        <v>17539</v>
      </c>
      <c r="D158" s="1" t="s">
        <v>8573</v>
      </c>
      <c r="E158">
        <v>176</v>
      </c>
      <c r="F158">
        <v>178</v>
      </c>
      <c r="G158">
        <v>177</v>
      </c>
      <c r="H158">
        <v>177</v>
      </c>
      <c r="I158">
        <v>167</v>
      </c>
      <c r="J158">
        <v>167</v>
      </c>
    </row>
    <row r="159" spans="1:10" x14ac:dyDescent="0.25">
      <c r="A159" s="1" t="s">
        <v>158</v>
      </c>
      <c r="B159" s="1" t="s">
        <v>16251</v>
      </c>
      <c r="C159" s="1" t="s">
        <v>17539</v>
      </c>
      <c r="D159" s="1" t="s">
        <v>8574</v>
      </c>
      <c r="E159">
        <v>176</v>
      </c>
      <c r="F159">
        <v>177</v>
      </c>
      <c r="G159">
        <v>177</v>
      </c>
      <c r="H159">
        <v>177</v>
      </c>
      <c r="I159">
        <v>167</v>
      </c>
      <c r="J159">
        <v>167</v>
      </c>
    </row>
    <row r="160" spans="1:10" x14ac:dyDescent="0.25">
      <c r="A160" s="1" t="s">
        <v>159</v>
      </c>
      <c r="B160" s="1" t="s">
        <v>16251</v>
      </c>
      <c r="C160" s="1" t="s">
        <v>17539</v>
      </c>
      <c r="D160" s="1" t="s">
        <v>8575</v>
      </c>
      <c r="E160">
        <v>176</v>
      </c>
      <c r="F160">
        <v>178</v>
      </c>
      <c r="G160">
        <v>177</v>
      </c>
      <c r="H160">
        <v>177</v>
      </c>
      <c r="I160">
        <v>167</v>
      </c>
      <c r="J160">
        <v>167</v>
      </c>
    </row>
    <row r="161" spans="1:10" x14ac:dyDescent="0.25">
      <c r="A161" s="1" t="s">
        <v>160</v>
      </c>
      <c r="B161" s="1" t="s">
        <v>16251</v>
      </c>
      <c r="C161" s="1" t="s">
        <v>17539</v>
      </c>
      <c r="D161" s="1" t="s">
        <v>8576</v>
      </c>
      <c r="E161">
        <v>176</v>
      </c>
      <c r="F161">
        <v>178</v>
      </c>
      <c r="G161">
        <v>177</v>
      </c>
      <c r="H161">
        <v>177</v>
      </c>
      <c r="I161">
        <v>167</v>
      </c>
      <c r="J161">
        <v>167</v>
      </c>
    </row>
    <row r="162" spans="1:10" x14ac:dyDescent="0.25">
      <c r="A162" s="1" t="s">
        <v>161</v>
      </c>
      <c r="B162" s="1" t="s">
        <v>16251</v>
      </c>
      <c r="C162" s="1" t="s">
        <v>17539</v>
      </c>
      <c r="D162" s="1" t="s">
        <v>8577</v>
      </c>
      <c r="E162">
        <v>176</v>
      </c>
      <c r="F162">
        <v>178</v>
      </c>
      <c r="G162">
        <v>178</v>
      </c>
      <c r="H162">
        <v>178</v>
      </c>
      <c r="I162">
        <v>167</v>
      </c>
      <c r="J162">
        <v>167</v>
      </c>
    </row>
    <row r="163" spans="1:10" x14ac:dyDescent="0.25">
      <c r="A163" s="1" t="s">
        <v>162</v>
      </c>
      <c r="B163" s="1" t="s">
        <v>16252</v>
      </c>
      <c r="C163" s="1" t="s">
        <v>17540</v>
      </c>
      <c r="D163" s="1" t="s">
        <v>8578</v>
      </c>
      <c r="E163">
        <v>175</v>
      </c>
      <c r="F163">
        <v>175</v>
      </c>
      <c r="G163">
        <v>175</v>
      </c>
      <c r="H163">
        <v>175</v>
      </c>
      <c r="I163">
        <v>175</v>
      </c>
      <c r="J163">
        <v>175</v>
      </c>
    </row>
    <row r="164" spans="1:10" x14ac:dyDescent="0.25">
      <c r="A164" s="1" t="s">
        <v>163</v>
      </c>
      <c r="B164" s="1" t="s">
        <v>16253</v>
      </c>
      <c r="C164" s="1" t="s">
        <v>17541</v>
      </c>
      <c r="D164" s="1" t="s">
        <v>8579</v>
      </c>
      <c r="E164">
        <v>176</v>
      </c>
      <c r="F164">
        <v>176</v>
      </c>
      <c r="G164">
        <v>158</v>
      </c>
      <c r="H164">
        <v>159</v>
      </c>
      <c r="I164">
        <v>164</v>
      </c>
      <c r="J164">
        <v>166</v>
      </c>
    </row>
    <row r="165" spans="1:10" x14ac:dyDescent="0.25">
      <c r="A165" s="1" t="s">
        <v>164</v>
      </c>
      <c r="B165" s="1" t="s">
        <v>16253</v>
      </c>
      <c r="C165" s="1" t="s">
        <v>17541</v>
      </c>
      <c r="D165" s="1" t="s">
        <v>8580</v>
      </c>
      <c r="E165">
        <v>176</v>
      </c>
      <c r="F165">
        <v>176</v>
      </c>
      <c r="G165">
        <v>158</v>
      </c>
      <c r="H165">
        <v>158</v>
      </c>
      <c r="I165">
        <v>164</v>
      </c>
      <c r="J165">
        <v>166</v>
      </c>
    </row>
    <row r="166" spans="1:10" x14ac:dyDescent="0.25">
      <c r="A166" s="1" t="s">
        <v>165</v>
      </c>
      <c r="B166" s="1" t="s">
        <v>16254</v>
      </c>
      <c r="C166" s="1" t="s">
        <v>17542</v>
      </c>
      <c r="D166" s="1" t="s">
        <v>8581</v>
      </c>
      <c r="E166">
        <v>177</v>
      </c>
      <c r="F166">
        <v>177</v>
      </c>
      <c r="G166">
        <v>155</v>
      </c>
      <c r="H166">
        <v>175</v>
      </c>
      <c r="I166">
        <v>167</v>
      </c>
      <c r="J166">
        <v>167</v>
      </c>
    </row>
    <row r="167" spans="1:10" x14ac:dyDescent="0.25">
      <c r="A167" s="1" t="s">
        <v>166</v>
      </c>
      <c r="B167" s="1" t="s">
        <v>16254</v>
      </c>
      <c r="C167" s="1" t="s">
        <v>17542</v>
      </c>
      <c r="D167" s="1" t="s">
        <v>8582</v>
      </c>
      <c r="E167">
        <v>177</v>
      </c>
      <c r="F167">
        <v>177</v>
      </c>
      <c r="G167">
        <v>175</v>
      </c>
      <c r="H167">
        <v>175</v>
      </c>
      <c r="I167">
        <v>168</v>
      </c>
      <c r="J167">
        <v>167</v>
      </c>
    </row>
    <row r="168" spans="1:10" x14ac:dyDescent="0.25">
      <c r="A168" s="1" t="s">
        <v>167</v>
      </c>
      <c r="B168" s="1" t="s">
        <v>16254</v>
      </c>
      <c r="C168" s="1" t="s">
        <v>17542</v>
      </c>
      <c r="D168" s="1" t="s">
        <v>8583</v>
      </c>
      <c r="E168">
        <v>177</v>
      </c>
      <c r="F168">
        <v>177</v>
      </c>
      <c r="G168">
        <v>175</v>
      </c>
      <c r="H168">
        <v>175</v>
      </c>
      <c r="I168">
        <v>151</v>
      </c>
      <c r="J168">
        <v>167</v>
      </c>
    </row>
    <row r="169" spans="1:10" x14ac:dyDescent="0.25">
      <c r="A169" s="1" t="s">
        <v>172</v>
      </c>
      <c r="B169" s="1" t="s">
        <v>16255</v>
      </c>
      <c r="C169" s="1" t="s">
        <v>17543</v>
      </c>
      <c r="D169" s="1" t="s">
        <v>8588</v>
      </c>
      <c r="E169">
        <v>175</v>
      </c>
      <c r="F169">
        <v>175</v>
      </c>
      <c r="G169">
        <v>171</v>
      </c>
      <c r="H169">
        <v>171</v>
      </c>
      <c r="I169">
        <v>171</v>
      </c>
      <c r="J169">
        <v>171</v>
      </c>
    </row>
    <row r="170" spans="1:10" x14ac:dyDescent="0.25">
      <c r="A170" s="1" t="s">
        <v>169</v>
      </c>
      <c r="B170" s="1" t="s">
        <v>16255</v>
      </c>
      <c r="C170" s="1" t="s">
        <v>17543</v>
      </c>
      <c r="D170" s="1" t="s">
        <v>8585</v>
      </c>
      <c r="E170">
        <v>175</v>
      </c>
      <c r="F170">
        <v>175</v>
      </c>
      <c r="G170">
        <v>170</v>
      </c>
      <c r="H170">
        <v>170</v>
      </c>
      <c r="I170">
        <v>170</v>
      </c>
      <c r="J170">
        <v>170</v>
      </c>
    </row>
    <row r="171" spans="1:10" x14ac:dyDescent="0.25">
      <c r="A171" s="1" t="s">
        <v>170</v>
      </c>
      <c r="B171" s="1" t="s">
        <v>16255</v>
      </c>
      <c r="C171" s="1" t="s">
        <v>17543</v>
      </c>
      <c r="D171" s="1" t="s">
        <v>8586</v>
      </c>
      <c r="E171">
        <v>175</v>
      </c>
      <c r="F171">
        <v>175</v>
      </c>
      <c r="G171">
        <v>171</v>
      </c>
      <c r="H171">
        <v>171</v>
      </c>
      <c r="I171">
        <v>170</v>
      </c>
      <c r="J171">
        <v>170</v>
      </c>
    </row>
    <row r="172" spans="1:10" x14ac:dyDescent="0.25">
      <c r="A172" s="1" t="s">
        <v>168</v>
      </c>
      <c r="B172" s="1" t="s">
        <v>16255</v>
      </c>
      <c r="C172" s="1" t="s">
        <v>17543</v>
      </c>
      <c r="D172" s="1" t="s">
        <v>8584</v>
      </c>
      <c r="E172">
        <v>175</v>
      </c>
      <c r="F172">
        <v>175</v>
      </c>
    </row>
    <row r="173" spans="1:10" x14ac:dyDescent="0.25">
      <c r="A173" s="1" t="s">
        <v>171</v>
      </c>
      <c r="B173" s="1" t="s">
        <v>16255</v>
      </c>
      <c r="C173" s="1" t="s">
        <v>17543</v>
      </c>
      <c r="D173" s="1" t="s">
        <v>8587</v>
      </c>
      <c r="E173">
        <v>173</v>
      </c>
      <c r="F173">
        <v>173</v>
      </c>
      <c r="G173">
        <v>171</v>
      </c>
      <c r="H173">
        <v>171</v>
      </c>
      <c r="I173">
        <v>171</v>
      </c>
      <c r="J173">
        <v>171</v>
      </c>
    </row>
    <row r="174" spans="1:10" x14ac:dyDescent="0.25">
      <c r="A174" s="1" t="s">
        <v>173</v>
      </c>
      <c r="B174" s="1" t="s">
        <v>16256</v>
      </c>
      <c r="C174" s="1" t="s">
        <v>17544</v>
      </c>
      <c r="D174" s="1" t="s">
        <v>8589</v>
      </c>
      <c r="E174">
        <v>176</v>
      </c>
      <c r="F174">
        <v>176</v>
      </c>
      <c r="G174">
        <v>172</v>
      </c>
      <c r="H174">
        <v>172</v>
      </c>
      <c r="I174">
        <v>171</v>
      </c>
      <c r="J174">
        <v>171</v>
      </c>
    </row>
    <row r="175" spans="1:10" x14ac:dyDescent="0.25">
      <c r="A175" s="1" t="s">
        <v>174</v>
      </c>
      <c r="B175" s="1" t="s">
        <v>16256</v>
      </c>
      <c r="C175" s="1" t="s">
        <v>17544</v>
      </c>
      <c r="D175" s="1" t="s">
        <v>8590</v>
      </c>
      <c r="E175">
        <v>176</v>
      </c>
      <c r="F175">
        <v>176</v>
      </c>
      <c r="G175">
        <v>172</v>
      </c>
      <c r="H175">
        <v>172</v>
      </c>
      <c r="I175">
        <v>171</v>
      </c>
      <c r="J175">
        <v>171</v>
      </c>
    </row>
    <row r="176" spans="1:10" x14ac:dyDescent="0.25">
      <c r="A176" s="1" t="s">
        <v>176</v>
      </c>
      <c r="B176" s="1" t="s">
        <v>16256</v>
      </c>
      <c r="C176" s="1" t="s">
        <v>17544</v>
      </c>
      <c r="D176" s="1" t="s">
        <v>8592</v>
      </c>
      <c r="E176">
        <v>176</v>
      </c>
      <c r="F176">
        <v>176</v>
      </c>
      <c r="G176">
        <v>172</v>
      </c>
      <c r="H176">
        <v>172</v>
      </c>
      <c r="I176">
        <v>171</v>
      </c>
      <c r="J176">
        <v>171</v>
      </c>
    </row>
    <row r="177" spans="1:10" x14ac:dyDescent="0.25">
      <c r="A177" s="1" t="s">
        <v>175</v>
      </c>
      <c r="B177" s="1" t="s">
        <v>16256</v>
      </c>
      <c r="C177" s="1" t="s">
        <v>17544</v>
      </c>
      <c r="D177" s="1" t="s">
        <v>8591</v>
      </c>
      <c r="E177">
        <v>142</v>
      </c>
      <c r="F177">
        <v>142</v>
      </c>
      <c r="G177">
        <v>172</v>
      </c>
      <c r="H177">
        <v>172</v>
      </c>
      <c r="I177">
        <v>171</v>
      </c>
      <c r="J177">
        <v>171</v>
      </c>
    </row>
    <row r="178" spans="1:10" x14ac:dyDescent="0.25">
      <c r="A178" s="1" t="s">
        <v>177</v>
      </c>
      <c r="B178" s="1" t="s">
        <v>16257</v>
      </c>
      <c r="C178" s="1" t="s">
        <v>17545</v>
      </c>
      <c r="D178" s="1" t="s">
        <v>8593</v>
      </c>
      <c r="E178">
        <v>167</v>
      </c>
      <c r="F178">
        <v>167</v>
      </c>
      <c r="G178">
        <v>171</v>
      </c>
      <c r="H178">
        <v>171</v>
      </c>
      <c r="I178">
        <v>169</v>
      </c>
      <c r="J178">
        <v>169</v>
      </c>
    </row>
    <row r="179" spans="1:10" x14ac:dyDescent="0.25">
      <c r="A179" s="1" t="s">
        <v>178</v>
      </c>
      <c r="B179" s="1" t="s">
        <v>16258</v>
      </c>
      <c r="C179" s="1" t="s">
        <v>17546</v>
      </c>
      <c r="D179" s="1" t="s">
        <v>8594</v>
      </c>
      <c r="E179">
        <v>176</v>
      </c>
      <c r="F179">
        <v>176</v>
      </c>
      <c r="G179">
        <v>173</v>
      </c>
      <c r="H179">
        <v>173</v>
      </c>
      <c r="I179">
        <v>172</v>
      </c>
      <c r="J179">
        <v>172</v>
      </c>
    </row>
    <row r="180" spans="1:10" x14ac:dyDescent="0.25">
      <c r="A180" s="1" t="s">
        <v>179</v>
      </c>
      <c r="B180" s="1" t="s">
        <v>16258</v>
      </c>
      <c r="C180" s="1" t="s">
        <v>17546</v>
      </c>
      <c r="D180" s="1" t="s">
        <v>8595</v>
      </c>
      <c r="E180">
        <v>176</v>
      </c>
      <c r="F180">
        <v>176</v>
      </c>
      <c r="G180">
        <v>173</v>
      </c>
      <c r="H180">
        <v>173</v>
      </c>
      <c r="I180">
        <v>172</v>
      </c>
      <c r="J180">
        <v>172</v>
      </c>
    </row>
    <row r="181" spans="1:10" x14ac:dyDescent="0.25">
      <c r="A181" s="1" t="s">
        <v>180</v>
      </c>
      <c r="B181" s="1" t="s">
        <v>16258</v>
      </c>
      <c r="C181" s="1" t="s">
        <v>17546</v>
      </c>
      <c r="D181" s="1" t="s">
        <v>8596</v>
      </c>
      <c r="E181">
        <v>176</v>
      </c>
      <c r="F181">
        <v>176</v>
      </c>
      <c r="G181">
        <v>173</v>
      </c>
      <c r="H181">
        <v>173</v>
      </c>
      <c r="I181">
        <v>172</v>
      </c>
      <c r="J181">
        <v>172</v>
      </c>
    </row>
    <row r="182" spans="1:10" x14ac:dyDescent="0.25">
      <c r="A182" s="1" t="s">
        <v>181</v>
      </c>
      <c r="B182" s="1" t="s">
        <v>16258</v>
      </c>
      <c r="C182" s="1" t="s">
        <v>17546</v>
      </c>
      <c r="D182" s="1" t="s">
        <v>8597</v>
      </c>
      <c r="E182">
        <v>176</v>
      </c>
      <c r="F182">
        <v>176</v>
      </c>
      <c r="G182">
        <v>173</v>
      </c>
      <c r="H182">
        <v>173</v>
      </c>
      <c r="I182">
        <v>172</v>
      </c>
      <c r="J182">
        <v>172</v>
      </c>
    </row>
    <row r="183" spans="1:10" x14ac:dyDescent="0.25">
      <c r="A183" s="1" t="s">
        <v>182</v>
      </c>
      <c r="B183" s="1" t="s">
        <v>16258</v>
      </c>
      <c r="C183" s="1" t="s">
        <v>17546</v>
      </c>
      <c r="D183" s="1" t="s">
        <v>8598</v>
      </c>
      <c r="E183">
        <v>176</v>
      </c>
      <c r="F183">
        <v>176</v>
      </c>
      <c r="G183">
        <v>173</v>
      </c>
      <c r="H183">
        <v>173</v>
      </c>
      <c r="I183">
        <v>172</v>
      </c>
      <c r="J183">
        <v>172</v>
      </c>
    </row>
    <row r="184" spans="1:10" x14ac:dyDescent="0.25">
      <c r="A184" s="1" t="s">
        <v>183</v>
      </c>
      <c r="B184" s="1" t="s">
        <v>16258</v>
      </c>
      <c r="C184" s="1" t="s">
        <v>17546</v>
      </c>
      <c r="D184" s="1" t="s">
        <v>8599</v>
      </c>
      <c r="E184">
        <v>176</v>
      </c>
      <c r="F184">
        <v>176</v>
      </c>
      <c r="G184">
        <v>173</v>
      </c>
      <c r="H184">
        <v>173</v>
      </c>
      <c r="I184">
        <v>172</v>
      </c>
      <c r="J184">
        <v>172</v>
      </c>
    </row>
    <row r="185" spans="1:10" x14ac:dyDescent="0.25">
      <c r="A185" s="1" t="s">
        <v>184</v>
      </c>
      <c r="B185" s="1" t="s">
        <v>16258</v>
      </c>
      <c r="C185" s="1" t="s">
        <v>17546</v>
      </c>
      <c r="D185" s="1" t="s">
        <v>8600</v>
      </c>
      <c r="E185">
        <v>176</v>
      </c>
      <c r="F185">
        <v>176</v>
      </c>
      <c r="G185">
        <v>173</v>
      </c>
      <c r="H185">
        <v>173</v>
      </c>
      <c r="I185">
        <v>172</v>
      </c>
      <c r="J185">
        <v>172</v>
      </c>
    </row>
    <row r="186" spans="1:10" x14ac:dyDescent="0.25">
      <c r="A186" s="1" t="s">
        <v>185</v>
      </c>
      <c r="B186" s="1" t="s">
        <v>16258</v>
      </c>
      <c r="C186" s="1" t="s">
        <v>17546</v>
      </c>
      <c r="D186" s="1" t="s">
        <v>8601</v>
      </c>
      <c r="E186">
        <v>176</v>
      </c>
      <c r="F186">
        <v>176</v>
      </c>
      <c r="G186">
        <v>173</v>
      </c>
      <c r="H186">
        <v>173</v>
      </c>
      <c r="I186">
        <v>172</v>
      </c>
      <c r="J186">
        <v>172</v>
      </c>
    </row>
    <row r="187" spans="1:10" x14ac:dyDescent="0.25">
      <c r="A187" s="1" t="s">
        <v>186</v>
      </c>
      <c r="B187" s="1" t="s">
        <v>16258</v>
      </c>
      <c r="C187" s="1" t="s">
        <v>17546</v>
      </c>
      <c r="D187" s="1" t="s">
        <v>8602</v>
      </c>
      <c r="E187">
        <v>176</v>
      </c>
      <c r="F187">
        <v>176</v>
      </c>
      <c r="G187">
        <v>173</v>
      </c>
      <c r="H187">
        <v>173</v>
      </c>
      <c r="I187">
        <v>172</v>
      </c>
      <c r="J187">
        <v>172</v>
      </c>
    </row>
    <row r="188" spans="1:10" x14ac:dyDescent="0.25">
      <c r="A188" s="1" t="s">
        <v>187</v>
      </c>
      <c r="B188" s="1" t="s">
        <v>16258</v>
      </c>
      <c r="C188" s="1" t="s">
        <v>17546</v>
      </c>
      <c r="D188" s="1" t="s">
        <v>8603</v>
      </c>
      <c r="E188">
        <v>176</v>
      </c>
      <c r="F188">
        <v>176</v>
      </c>
      <c r="G188">
        <v>173</v>
      </c>
      <c r="H188">
        <v>173</v>
      </c>
      <c r="I188">
        <v>172</v>
      </c>
      <c r="J188">
        <v>172</v>
      </c>
    </row>
    <row r="189" spans="1:10" x14ac:dyDescent="0.25">
      <c r="A189" s="1" t="s">
        <v>188</v>
      </c>
      <c r="B189" s="1" t="s">
        <v>16258</v>
      </c>
      <c r="C189" s="1" t="s">
        <v>17546</v>
      </c>
      <c r="D189" s="1" t="s">
        <v>8604</v>
      </c>
      <c r="E189">
        <v>176</v>
      </c>
      <c r="F189">
        <v>176</v>
      </c>
      <c r="G189">
        <v>173</v>
      </c>
      <c r="H189">
        <v>173</v>
      </c>
      <c r="I189">
        <v>172</v>
      </c>
      <c r="J189">
        <v>172</v>
      </c>
    </row>
    <row r="190" spans="1:10" x14ac:dyDescent="0.25">
      <c r="A190" s="1" t="s">
        <v>189</v>
      </c>
      <c r="B190" s="1" t="s">
        <v>16258</v>
      </c>
      <c r="C190" s="1" t="s">
        <v>17546</v>
      </c>
      <c r="D190" s="1" t="s">
        <v>8605</v>
      </c>
      <c r="E190">
        <v>176</v>
      </c>
      <c r="F190">
        <v>176</v>
      </c>
      <c r="G190">
        <v>173</v>
      </c>
      <c r="H190">
        <v>173</v>
      </c>
      <c r="I190">
        <v>172</v>
      </c>
      <c r="J190">
        <v>172</v>
      </c>
    </row>
    <row r="191" spans="1:10" x14ac:dyDescent="0.25">
      <c r="A191" s="1" t="s">
        <v>190</v>
      </c>
      <c r="B191" s="1" t="s">
        <v>16258</v>
      </c>
      <c r="C191" s="1" t="s">
        <v>17546</v>
      </c>
      <c r="D191" s="1" t="s">
        <v>8606</v>
      </c>
      <c r="E191">
        <v>176</v>
      </c>
      <c r="F191">
        <v>176</v>
      </c>
      <c r="G191">
        <v>173</v>
      </c>
      <c r="H191">
        <v>173</v>
      </c>
      <c r="I191">
        <v>172</v>
      </c>
      <c r="J191">
        <v>172</v>
      </c>
    </row>
    <row r="192" spans="1:10" x14ac:dyDescent="0.25">
      <c r="A192" s="1" t="s">
        <v>191</v>
      </c>
      <c r="B192" s="1" t="s">
        <v>16258</v>
      </c>
      <c r="C192" s="1" t="s">
        <v>17546</v>
      </c>
      <c r="D192" s="1" t="s">
        <v>8607</v>
      </c>
      <c r="E192">
        <v>176</v>
      </c>
      <c r="F192">
        <v>176</v>
      </c>
      <c r="G192">
        <v>173</v>
      </c>
      <c r="H192">
        <v>173</v>
      </c>
      <c r="I192">
        <v>172</v>
      </c>
      <c r="J192">
        <v>172</v>
      </c>
    </row>
    <row r="193" spans="1:10" x14ac:dyDescent="0.25">
      <c r="A193" s="1" t="s">
        <v>192</v>
      </c>
      <c r="B193" s="1" t="s">
        <v>16258</v>
      </c>
      <c r="C193" s="1" t="s">
        <v>17546</v>
      </c>
      <c r="D193" s="1" t="s">
        <v>8608</v>
      </c>
      <c r="E193">
        <v>176</v>
      </c>
      <c r="F193">
        <v>176</v>
      </c>
      <c r="G193">
        <v>173</v>
      </c>
      <c r="H193">
        <v>173</v>
      </c>
      <c r="I193">
        <v>172</v>
      </c>
      <c r="J193">
        <v>172</v>
      </c>
    </row>
    <row r="194" spans="1:10" x14ac:dyDescent="0.25">
      <c r="A194" s="1" t="s">
        <v>193</v>
      </c>
      <c r="B194" s="1" t="s">
        <v>16259</v>
      </c>
      <c r="C194" s="1" t="s">
        <v>17547</v>
      </c>
      <c r="D194" s="1" t="s">
        <v>8609</v>
      </c>
      <c r="E194">
        <v>173</v>
      </c>
      <c r="F194">
        <v>173</v>
      </c>
      <c r="G194">
        <v>171</v>
      </c>
      <c r="H194">
        <v>171</v>
      </c>
      <c r="I194">
        <v>164</v>
      </c>
      <c r="J194">
        <v>164</v>
      </c>
    </row>
    <row r="195" spans="1:10" x14ac:dyDescent="0.25">
      <c r="A195" s="1" t="s">
        <v>194</v>
      </c>
      <c r="B195" s="1" t="s">
        <v>16259</v>
      </c>
      <c r="C195" s="1" t="s">
        <v>17547</v>
      </c>
      <c r="D195" s="1" t="s">
        <v>8610</v>
      </c>
      <c r="E195">
        <v>173</v>
      </c>
      <c r="F195">
        <v>173</v>
      </c>
      <c r="G195">
        <v>171</v>
      </c>
      <c r="H195">
        <v>171</v>
      </c>
      <c r="I195">
        <v>164</v>
      </c>
      <c r="J195">
        <v>164</v>
      </c>
    </row>
    <row r="196" spans="1:10" x14ac:dyDescent="0.25">
      <c r="A196" s="1" t="s">
        <v>195</v>
      </c>
      <c r="B196" s="1" t="s">
        <v>16259</v>
      </c>
      <c r="C196" s="1" t="s">
        <v>17547</v>
      </c>
      <c r="D196" s="1" t="s">
        <v>8611</v>
      </c>
      <c r="E196">
        <v>173</v>
      </c>
      <c r="F196">
        <v>173</v>
      </c>
      <c r="G196">
        <v>171</v>
      </c>
      <c r="H196">
        <v>171</v>
      </c>
      <c r="I196">
        <v>164</v>
      </c>
      <c r="J196">
        <v>164</v>
      </c>
    </row>
    <row r="197" spans="1:10" x14ac:dyDescent="0.25">
      <c r="A197" s="1" t="s">
        <v>196</v>
      </c>
      <c r="B197" s="1" t="s">
        <v>16260</v>
      </c>
      <c r="C197" s="1" t="s">
        <v>17548</v>
      </c>
      <c r="D197" s="1" t="s">
        <v>8612</v>
      </c>
      <c r="E197">
        <v>179</v>
      </c>
      <c r="F197">
        <v>179</v>
      </c>
      <c r="G197">
        <v>171</v>
      </c>
      <c r="H197">
        <v>171</v>
      </c>
      <c r="I197">
        <v>170</v>
      </c>
      <c r="J197">
        <v>170</v>
      </c>
    </row>
    <row r="198" spans="1:10" x14ac:dyDescent="0.25">
      <c r="A198" s="1" t="s">
        <v>197</v>
      </c>
      <c r="B198" s="1" t="s">
        <v>16260</v>
      </c>
      <c r="C198" s="1" t="s">
        <v>17548</v>
      </c>
      <c r="D198" s="1" t="s">
        <v>8613</v>
      </c>
      <c r="E198">
        <v>179</v>
      </c>
      <c r="F198">
        <v>179</v>
      </c>
      <c r="G198">
        <v>171</v>
      </c>
      <c r="H198">
        <v>171</v>
      </c>
      <c r="I198">
        <v>170</v>
      </c>
      <c r="J198">
        <v>170</v>
      </c>
    </row>
    <row r="199" spans="1:10" x14ac:dyDescent="0.25">
      <c r="A199" s="1" t="s">
        <v>198</v>
      </c>
      <c r="B199" s="1" t="s">
        <v>16260</v>
      </c>
      <c r="C199" s="1" t="s">
        <v>17548</v>
      </c>
      <c r="D199" s="1" t="s">
        <v>8614</v>
      </c>
      <c r="E199">
        <v>179</v>
      </c>
      <c r="F199">
        <v>179</v>
      </c>
      <c r="G199">
        <v>171</v>
      </c>
      <c r="H199">
        <v>171</v>
      </c>
      <c r="I199">
        <v>170</v>
      </c>
      <c r="J199">
        <v>170</v>
      </c>
    </row>
    <row r="200" spans="1:10" x14ac:dyDescent="0.25">
      <c r="A200" s="1" t="s">
        <v>200</v>
      </c>
      <c r="B200" s="1" t="s">
        <v>16260</v>
      </c>
      <c r="C200" s="1" t="s">
        <v>17548</v>
      </c>
      <c r="D200" s="1" t="s">
        <v>8616</v>
      </c>
      <c r="E200">
        <v>179</v>
      </c>
      <c r="F200">
        <v>179</v>
      </c>
      <c r="G200">
        <v>171</v>
      </c>
      <c r="H200">
        <v>171</v>
      </c>
      <c r="I200">
        <v>170</v>
      </c>
      <c r="J200">
        <v>170</v>
      </c>
    </row>
    <row r="201" spans="1:10" x14ac:dyDescent="0.25">
      <c r="A201" s="1" t="s">
        <v>201</v>
      </c>
      <c r="B201" s="1" t="s">
        <v>16260</v>
      </c>
      <c r="C201" s="1" t="s">
        <v>17548</v>
      </c>
      <c r="D201" s="1" t="s">
        <v>8617</v>
      </c>
      <c r="E201">
        <v>179</v>
      </c>
      <c r="F201">
        <v>179</v>
      </c>
      <c r="G201">
        <v>171</v>
      </c>
      <c r="H201">
        <v>171</v>
      </c>
      <c r="I201">
        <v>170</v>
      </c>
      <c r="J201">
        <v>170</v>
      </c>
    </row>
    <row r="202" spans="1:10" x14ac:dyDescent="0.25">
      <c r="A202" s="1" t="s">
        <v>202</v>
      </c>
      <c r="B202" s="1" t="s">
        <v>16260</v>
      </c>
      <c r="C202" s="1" t="s">
        <v>17548</v>
      </c>
      <c r="D202" s="1" t="s">
        <v>8618</v>
      </c>
      <c r="E202">
        <v>179</v>
      </c>
      <c r="F202">
        <v>179</v>
      </c>
      <c r="G202">
        <v>171</v>
      </c>
      <c r="H202">
        <v>171</v>
      </c>
      <c r="I202">
        <v>170</v>
      </c>
      <c r="J202">
        <v>170</v>
      </c>
    </row>
    <row r="203" spans="1:10" x14ac:dyDescent="0.25">
      <c r="A203" s="1" t="s">
        <v>204</v>
      </c>
      <c r="B203" s="1" t="s">
        <v>16260</v>
      </c>
      <c r="C203" s="1" t="s">
        <v>17548</v>
      </c>
      <c r="D203" s="1" t="s">
        <v>8620</v>
      </c>
      <c r="E203">
        <v>179</v>
      </c>
      <c r="F203">
        <v>179</v>
      </c>
      <c r="G203">
        <v>171</v>
      </c>
      <c r="H203">
        <v>171</v>
      </c>
      <c r="I203">
        <v>170</v>
      </c>
      <c r="J203">
        <v>170</v>
      </c>
    </row>
    <row r="204" spans="1:10" x14ac:dyDescent="0.25">
      <c r="A204" s="1" t="s">
        <v>205</v>
      </c>
      <c r="B204" s="1" t="s">
        <v>16260</v>
      </c>
      <c r="C204" s="1" t="s">
        <v>17548</v>
      </c>
      <c r="D204" s="1" t="s">
        <v>8621</v>
      </c>
      <c r="E204">
        <v>179</v>
      </c>
      <c r="F204">
        <v>179</v>
      </c>
      <c r="G204">
        <v>171</v>
      </c>
      <c r="H204">
        <v>171</v>
      </c>
      <c r="I204">
        <v>170</v>
      </c>
      <c r="J204">
        <v>170</v>
      </c>
    </row>
    <row r="205" spans="1:10" x14ac:dyDescent="0.25">
      <c r="A205" s="1" t="s">
        <v>206</v>
      </c>
      <c r="B205" s="1" t="s">
        <v>16260</v>
      </c>
      <c r="C205" s="1" t="s">
        <v>17548</v>
      </c>
      <c r="D205" s="1" t="s">
        <v>8622</v>
      </c>
      <c r="E205">
        <v>179</v>
      </c>
      <c r="F205">
        <v>179</v>
      </c>
      <c r="G205">
        <v>171</v>
      </c>
      <c r="H205">
        <v>171</v>
      </c>
      <c r="I205">
        <v>170</v>
      </c>
      <c r="J205">
        <v>170</v>
      </c>
    </row>
    <row r="206" spans="1:10" x14ac:dyDescent="0.25">
      <c r="A206" s="1" t="s">
        <v>208</v>
      </c>
      <c r="B206" s="1" t="s">
        <v>16260</v>
      </c>
      <c r="C206" s="1" t="s">
        <v>17548</v>
      </c>
      <c r="D206" s="1" t="s">
        <v>8624</v>
      </c>
      <c r="E206">
        <v>179</v>
      </c>
      <c r="F206">
        <v>179</v>
      </c>
      <c r="G206">
        <v>171</v>
      </c>
      <c r="H206">
        <v>171</v>
      </c>
      <c r="I206">
        <v>170</v>
      </c>
      <c r="J206">
        <v>170</v>
      </c>
    </row>
    <row r="207" spans="1:10" x14ac:dyDescent="0.25">
      <c r="A207" s="1" t="s">
        <v>209</v>
      </c>
      <c r="B207" s="1" t="s">
        <v>16260</v>
      </c>
      <c r="C207" s="1" t="s">
        <v>17548</v>
      </c>
      <c r="D207" s="1" t="s">
        <v>8625</v>
      </c>
      <c r="E207">
        <v>179</v>
      </c>
      <c r="F207">
        <v>179</v>
      </c>
      <c r="G207">
        <v>171</v>
      </c>
      <c r="H207">
        <v>171</v>
      </c>
      <c r="I207">
        <v>170</v>
      </c>
      <c r="J207">
        <v>170</v>
      </c>
    </row>
    <row r="208" spans="1:10" x14ac:dyDescent="0.25">
      <c r="A208" s="1" t="s">
        <v>210</v>
      </c>
      <c r="B208" s="1" t="s">
        <v>16260</v>
      </c>
      <c r="C208" s="1" t="s">
        <v>17548</v>
      </c>
      <c r="D208" s="1" t="s">
        <v>8626</v>
      </c>
      <c r="E208">
        <v>179</v>
      </c>
      <c r="F208">
        <v>179</v>
      </c>
      <c r="G208">
        <v>171</v>
      </c>
      <c r="H208">
        <v>171</v>
      </c>
      <c r="I208">
        <v>170</v>
      </c>
      <c r="J208">
        <v>170</v>
      </c>
    </row>
    <row r="209" spans="1:10" x14ac:dyDescent="0.25">
      <c r="A209" s="1" t="s">
        <v>211</v>
      </c>
      <c r="B209" s="1" t="s">
        <v>16260</v>
      </c>
      <c r="C209" s="1" t="s">
        <v>17548</v>
      </c>
      <c r="D209" s="1" t="s">
        <v>8627</v>
      </c>
      <c r="E209">
        <v>179</v>
      </c>
      <c r="F209">
        <v>179</v>
      </c>
      <c r="G209">
        <v>171</v>
      </c>
      <c r="H209">
        <v>171</v>
      </c>
      <c r="I209">
        <v>170</v>
      </c>
      <c r="J209">
        <v>170</v>
      </c>
    </row>
    <row r="210" spans="1:10" x14ac:dyDescent="0.25">
      <c r="A210" s="1" t="s">
        <v>212</v>
      </c>
      <c r="B210" s="1" t="s">
        <v>16260</v>
      </c>
      <c r="C210" s="1" t="s">
        <v>17548</v>
      </c>
      <c r="D210" s="1" t="s">
        <v>8628</v>
      </c>
      <c r="E210">
        <v>179</v>
      </c>
      <c r="F210">
        <v>179</v>
      </c>
      <c r="G210">
        <v>171</v>
      </c>
      <c r="H210">
        <v>171</v>
      </c>
      <c r="I210">
        <v>170</v>
      </c>
      <c r="J210">
        <v>170</v>
      </c>
    </row>
    <row r="211" spans="1:10" x14ac:dyDescent="0.25">
      <c r="A211" s="1" t="s">
        <v>213</v>
      </c>
      <c r="B211" s="1" t="s">
        <v>16260</v>
      </c>
      <c r="C211" s="1" t="s">
        <v>17548</v>
      </c>
      <c r="D211" s="1" t="s">
        <v>8629</v>
      </c>
      <c r="E211">
        <v>179</v>
      </c>
      <c r="F211">
        <v>179</v>
      </c>
      <c r="G211">
        <v>171</v>
      </c>
      <c r="H211">
        <v>171</v>
      </c>
      <c r="I211">
        <v>170</v>
      </c>
      <c r="J211">
        <v>170</v>
      </c>
    </row>
    <row r="212" spans="1:10" x14ac:dyDescent="0.25">
      <c r="A212" s="1" t="s">
        <v>214</v>
      </c>
      <c r="B212" s="1" t="s">
        <v>16260</v>
      </c>
      <c r="C212" s="1" t="s">
        <v>17548</v>
      </c>
      <c r="D212" s="1" t="s">
        <v>8630</v>
      </c>
      <c r="E212">
        <v>179</v>
      </c>
      <c r="F212">
        <v>179</v>
      </c>
      <c r="G212">
        <v>171</v>
      </c>
      <c r="H212">
        <v>171</v>
      </c>
      <c r="I212">
        <v>170</v>
      </c>
      <c r="J212">
        <v>170</v>
      </c>
    </row>
    <row r="213" spans="1:10" x14ac:dyDescent="0.25">
      <c r="A213" s="1" t="s">
        <v>215</v>
      </c>
      <c r="B213" s="1" t="s">
        <v>16260</v>
      </c>
      <c r="C213" s="1" t="s">
        <v>17548</v>
      </c>
      <c r="D213" s="1" t="s">
        <v>8631</v>
      </c>
      <c r="E213">
        <v>179</v>
      </c>
      <c r="F213">
        <v>179</v>
      </c>
      <c r="G213">
        <v>171</v>
      </c>
      <c r="H213">
        <v>171</v>
      </c>
      <c r="I213">
        <v>170</v>
      </c>
      <c r="J213">
        <v>170</v>
      </c>
    </row>
    <row r="214" spans="1:10" x14ac:dyDescent="0.25">
      <c r="A214" s="1" t="s">
        <v>216</v>
      </c>
      <c r="B214" s="1" t="s">
        <v>16260</v>
      </c>
      <c r="C214" s="1" t="s">
        <v>17548</v>
      </c>
      <c r="D214" s="1" t="s">
        <v>8632</v>
      </c>
      <c r="E214">
        <v>179</v>
      </c>
      <c r="F214">
        <v>179</v>
      </c>
      <c r="G214">
        <v>171</v>
      </c>
      <c r="H214">
        <v>171</v>
      </c>
      <c r="I214">
        <v>170</v>
      </c>
      <c r="J214">
        <v>170</v>
      </c>
    </row>
    <row r="215" spans="1:10" x14ac:dyDescent="0.25">
      <c r="A215" s="1" t="s">
        <v>217</v>
      </c>
      <c r="B215" s="1" t="s">
        <v>16260</v>
      </c>
      <c r="C215" s="1" t="s">
        <v>17548</v>
      </c>
      <c r="D215" s="1" t="s">
        <v>8633</v>
      </c>
      <c r="E215">
        <v>179</v>
      </c>
      <c r="F215">
        <v>179</v>
      </c>
      <c r="G215">
        <v>171</v>
      </c>
      <c r="H215">
        <v>171</v>
      </c>
      <c r="I215">
        <v>170</v>
      </c>
      <c r="J215">
        <v>170</v>
      </c>
    </row>
    <row r="216" spans="1:10" x14ac:dyDescent="0.25">
      <c r="A216" s="1" t="s">
        <v>218</v>
      </c>
      <c r="B216" s="1" t="s">
        <v>16260</v>
      </c>
      <c r="C216" s="1" t="s">
        <v>17548</v>
      </c>
      <c r="D216" s="1" t="s">
        <v>8634</v>
      </c>
      <c r="E216">
        <v>179</v>
      </c>
      <c r="F216">
        <v>179</v>
      </c>
      <c r="G216">
        <v>171</v>
      </c>
      <c r="H216">
        <v>171</v>
      </c>
      <c r="I216">
        <v>170</v>
      </c>
      <c r="J216">
        <v>170</v>
      </c>
    </row>
    <row r="217" spans="1:10" x14ac:dyDescent="0.25">
      <c r="A217" s="1" t="s">
        <v>219</v>
      </c>
      <c r="B217" s="1" t="s">
        <v>16260</v>
      </c>
      <c r="C217" s="1" t="s">
        <v>17548</v>
      </c>
      <c r="D217" s="1" t="s">
        <v>8635</v>
      </c>
      <c r="E217">
        <v>179</v>
      </c>
      <c r="F217">
        <v>179</v>
      </c>
      <c r="G217">
        <v>171</v>
      </c>
      <c r="H217">
        <v>171</v>
      </c>
      <c r="I217">
        <v>170</v>
      </c>
      <c r="J217">
        <v>170</v>
      </c>
    </row>
    <row r="218" spans="1:10" x14ac:dyDescent="0.25">
      <c r="A218" s="1" t="s">
        <v>220</v>
      </c>
      <c r="B218" s="1" t="s">
        <v>16260</v>
      </c>
      <c r="C218" s="1" t="s">
        <v>17548</v>
      </c>
      <c r="D218" s="1" t="s">
        <v>8636</v>
      </c>
      <c r="E218">
        <v>179</v>
      </c>
      <c r="F218">
        <v>179</v>
      </c>
      <c r="G218">
        <v>171</v>
      </c>
      <c r="H218">
        <v>171</v>
      </c>
      <c r="I218">
        <v>170</v>
      </c>
      <c r="J218">
        <v>170</v>
      </c>
    </row>
    <row r="219" spans="1:10" x14ac:dyDescent="0.25">
      <c r="A219" s="1" t="s">
        <v>221</v>
      </c>
      <c r="B219" s="1" t="s">
        <v>16260</v>
      </c>
      <c r="C219" s="1" t="s">
        <v>17548</v>
      </c>
      <c r="D219" s="1" t="s">
        <v>8637</v>
      </c>
      <c r="E219">
        <v>179</v>
      </c>
      <c r="F219">
        <v>179</v>
      </c>
      <c r="G219">
        <v>171</v>
      </c>
      <c r="H219">
        <v>171</v>
      </c>
      <c r="I219">
        <v>170</v>
      </c>
      <c r="J219">
        <v>170</v>
      </c>
    </row>
    <row r="220" spans="1:10" x14ac:dyDescent="0.25">
      <c r="A220" s="1" t="s">
        <v>222</v>
      </c>
      <c r="B220" s="1" t="s">
        <v>16260</v>
      </c>
      <c r="C220" s="1" t="s">
        <v>17548</v>
      </c>
      <c r="D220" s="1" t="s">
        <v>8638</v>
      </c>
      <c r="E220">
        <v>179</v>
      </c>
      <c r="F220">
        <v>179</v>
      </c>
      <c r="G220">
        <v>171</v>
      </c>
      <c r="H220">
        <v>171</v>
      </c>
      <c r="I220">
        <v>170</v>
      </c>
      <c r="J220">
        <v>170</v>
      </c>
    </row>
    <row r="221" spans="1:10" x14ac:dyDescent="0.25">
      <c r="A221" s="1" t="s">
        <v>223</v>
      </c>
      <c r="B221" s="1" t="s">
        <v>16260</v>
      </c>
      <c r="C221" s="1" t="s">
        <v>17548</v>
      </c>
      <c r="D221" s="1" t="s">
        <v>8639</v>
      </c>
      <c r="E221">
        <v>179</v>
      </c>
      <c r="F221">
        <v>179</v>
      </c>
      <c r="G221">
        <v>171</v>
      </c>
      <c r="H221">
        <v>171</v>
      </c>
      <c r="I221">
        <v>170</v>
      </c>
      <c r="J221">
        <v>170</v>
      </c>
    </row>
    <row r="222" spans="1:10" x14ac:dyDescent="0.25">
      <c r="A222" s="1" t="s">
        <v>224</v>
      </c>
      <c r="B222" s="1" t="s">
        <v>16260</v>
      </c>
      <c r="C222" s="1" t="s">
        <v>17548</v>
      </c>
      <c r="D222" s="1" t="s">
        <v>8640</v>
      </c>
      <c r="E222">
        <v>179</v>
      </c>
      <c r="F222">
        <v>179</v>
      </c>
      <c r="G222">
        <v>171</v>
      </c>
      <c r="H222">
        <v>171</v>
      </c>
      <c r="I222">
        <v>170</v>
      </c>
      <c r="J222">
        <v>170</v>
      </c>
    </row>
    <row r="223" spans="1:10" x14ac:dyDescent="0.25">
      <c r="A223" s="1" t="s">
        <v>225</v>
      </c>
      <c r="B223" s="1" t="s">
        <v>16260</v>
      </c>
      <c r="C223" s="1" t="s">
        <v>17548</v>
      </c>
      <c r="D223" s="1" t="s">
        <v>8641</v>
      </c>
      <c r="E223">
        <v>179</v>
      </c>
      <c r="F223">
        <v>179</v>
      </c>
      <c r="G223">
        <v>171</v>
      </c>
      <c r="H223">
        <v>171</v>
      </c>
      <c r="I223">
        <v>170</v>
      </c>
      <c r="J223">
        <v>170</v>
      </c>
    </row>
    <row r="224" spans="1:10" x14ac:dyDescent="0.25">
      <c r="A224" s="1" t="s">
        <v>226</v>
      </c>
      <c r="B224" s="1" t="s">
        <v>16260</v>
      </c>
      <c r="C224" s="1" t="s">
        <v>17548</v>
      </c>
      <c r="D224" s="1" t="s">
        <v>8642</v>
      </c>
      <c r="E224">
        <v>179</v>
      </c>
      <c r="F224">
        <v>179</v>
      </c>
      <c r="G224">
        <v>171</v>
      </c>
      <c r="H224">
        <v>171</v>
      </c>
      <c r="I224">
        <v>170</v>
      </c>
      <c r="J224">
        <v>170</v>
      </c>
    </row>
    <row r="225" spans="1:10" x14ac:dyDescent="0.25">
      <c r="A225" s="1" t="s">
        <v>228</v>
      </c>
      <c r="B225" s="1" t="s">
        <v>16260</v>
      </c>
      <c r="C225" s="1" t="s">
        <v>17548</v>
      </c>
      <c r="D225" s="1" t="s">
        <v>8644</v>
      </c>
      <c r="E225">
        <v>179</v>
      </c>
      <c r="F225">
        <v>179</v>
      </c>
      <c r="G225">
        <v>171</v>
      </c>
      <c r="H225">
        <v>171</v>
      </c>
      <c r="I225">
        <v>170</v>
      </c>
      <c r="J225">
        <v>170</v>
      </c>
    </row>
    <row r="226" spans="1:10" x14ac:dyDescent="0.25">
      <c r="A226" s="1" t="s">
        <v>229</v>
      </c>
      <c r="B226" s="1" t="s">
        <v>16260</v>
      </c>
      <c r="C226" s="1" t="s">
        <v>17548</v>
      </c>
      <c r="D226" s="1" t="s">
        <v>8645</v>
      </c>
      <c r="E226">
        <v>179</v>
      </c>
      <c r="F226">
        <v>179</v>
      </c>
      <c r="G226">
        <v>171</v>
      </c>
      <c r="H226">
        <v>171</v>
      </c>
      <c r="I226">
        <v>170</v>
      </c>
      <c r="J226">
        <v>170</v>
      </c>
    </row>
    <row r="227" spans="1:10" x14ac:dyDescent="0.25">
      <c r="A227" s="1" t="s">
        <v>230</v>
      </c>
      <c r="B227" s="1" t="s">
        <v>16260</v>
      </c>
      <c r="C227" s="1" t="s">
        <v>17548</v>
      </c>
      <c r="D227" s="1" t="s">
        <v>8646</v>
      </c>
      <c r="E227">
        <v>179</v>
      </c>
      <c r="F227">
        <v>179</v>
      </c>
      <c r="G227">
        <v>180</v>
      </c>
      <c r="H227">
        <v>180</v>
      </c>
      <c r="I227">
        <v>170</v>
      </c>
      <c r="J227">
        <v>170</v>
      </c>
    </row>
    <row r="228" spans="1:10" x14ac:dyDescent="0.25">
      <c r="A228" s="1" t="s">
        <v>231</v>
      </c>
      <c r="B228" s="1" t="s">
        <v>16260</v>
      </c>
      <c r="C228" s="1" t="s">
        <v>17548</v>
      </c>
      <c r="D228" s="1" t="s">
        <v>8647</v>
      </c>
      <c r="E228">
        <v>179</v>
      </c>
      <c r="F228">
        <v>179</v>
      </c>
      <c r="G228">
        <v>171</v>
      </c>
      <c r="H228">
        <v>171</v>
      </c>
      <c r="I228">
        <v>170</v>
      </c>
      <c r="J228">
        <v>170</v>
      </c>
    </row>
    <row r="229" spans="1:10" x14ac:dyDescent="0.25">
      <c r="A229" s="1" t="s">
        <v>232</v>
      </c>
      <c r="B229" s="1" t="s">
        <v>16260</v>
      </c>
      <c r="C229" s="1" t="s">
        <v>17548</v>
      </c>
      <c r="D229" s="1" t="s">
        <v>8648</v>
      </c>
      <c r="E229">
        <v>179</v>
      </c>
      <c r="F229">
        <v>179</v>
      </c>
      <c r="G229">
        <v>171</v>
      </c>
      <c r="H229">
        <v>171</v>
      </c>
      <c r="I229">
        <v>170</v>
      </c>
      <c r="J229">
        <v>170</v>
      </c>
    </row>
    <row r="230" spans="1:10" x14ac:dyDescent="0.25">
      <c r="A230" s="1" t="s">
        <v>233</v>
      </c>
      <c r="B230" s="1" t="s">
        <v>16260</v>
      </c>
      <c r="C230" s="1" t="s">
        <v>17548</v>
      </c>
      <c r="D230" s="1" t="s">
        <v>8649</v>
      </c>
      <c r="E230">
        <v>179</v>
      </c>
      <c r="F230">
        <v>179</v>
      </c>
      <c r="G230">
        <v>171</v>
      </c>
      <c r="H230">
        <v>171</v>
      </c>
      <c r="I230">
        <v>170</v>
      </c>
      <c r="J230">
        <v>170</v>
      </c>
    </row>
    <row r="231" spans="1:10" x14ac:dyDescent="0.25">
      <c r="A231" s="1" t="s">
        <v>234</v>
      </c>
      <c r="B231" s="1" t="s">
        <v>16260</v>
      </c>
      <c r="C231" s="1" t="s">
        <v>17548</v>
      </c>
      <c r="D231" s="1" t="s">
        <v>8650</v>
      </c>
      <c r="E231">
        <v>179</v>
      </c>
      <c r="F231">
        <v>179</v>
      </c>
      <c r="G231">
        <v>171</v>
      </c>
      <c r="H231">
        <v>171</v>
      </c>
      <c r="I231">
        <v>170</v>
      </c>
      <c r="J231">
        <v>170</v>
      </c>
    </row>
    <row r="232" spans="1:10" x14ac:dyDescent="0.25">
      <c r="A232" s="1" t="s">
        <v>235</v>
      </c>
      <c r="B232" s="1" t="s">
        <v>16260</v>
      </c>
      <c r="C232" s="1" t="s">
        <v>17548</v>
      </c>
      <c r="D232" s="1" t="s">
        <v>8651</v>
      </c>
      <c r="E232">
        <v>179</v>
      </c>
      <c r="F232">
        <v>179</v>
      </c>
      <c r="G232">
        <v>171</v>
      </c>
      <c r="H232">
        <v>171</v>
      </c>
      <c r="I232">
        <v>170</v>
      </c>
      <c r="J232">
        <v>170</v>
      </c>
    </row>
    <row r="233" spans="1:10" x14ac:dyDescent="0.25">
      <c r="A233" s="1" t="s">
        <v>236</v>
      </c>
      <c r="B233" s="1" t="s">
        <v>16260</v>
      </c>
      <c r="C233" s="1" t="s">
        <v>17548</v>
      </c>
      <c r="D233" s="1" t="s">
        <v>8652</v>
      </c>
      <c r="E233">
        <v>179</v>
      </c>
      <c r="F233">
        <v>179</v>
      </c>
      <c r="G233">
        <v>171</v>
      </c>
      <c r="H233">
        <v>171</v>
      </c>
      <c r="I233">
        <v>170</v>
      </c>
      <c r="J233">
        <v>170</v>
      </c>
    </row>
    <row r="234" spans="1:10" x14ac:dyDescent="0.25">
      <c r="A234" s="1" t="s">
        <v>237</v>
      </c>
      <c r="B234" s="1" t="s">
        <v>16260</v>
      </c>
      <c r="C234" s="1" t="s">
        <v>17548</v>
      </c>
      <c r="D234" s="1" t="s">
        <v>8653</v>
      </c>
      <c r="E234">
        <v>179</v>
      </c>
      <c r="F234">
        <v>179</v>
      </c>
      <c r="G234">
        <v>171</v>
      </c>
      <c r="H234">
        <v>171</v>
      </c>
      <c r="I234">
        <v>170</v>
      </c>
      <c r="J234">
        <v>170</v>
      </c>
    </row>
    <row r="235" spans="1:10" x14ac:dyDescent="0.25">
      <c r="A235" s="1" t="s">
        <v>238</v>
      </c>
      <c r="B235" s="1" t="s">
        <v>16260</v>
      </c>
      <c r="C235" s="1" t="s">
        <v>17548</v>
      </c>
      <c r="D235" s="1" t="s">
        <v>8654</v>
      </c>
      <c r="E235">
        <v>179</v>
      </c>
      <c r="F235">
        <v>179</v>
      </c>
      <c r="G235">
        <v>171</v>
      </c>
      <c r="H235">
        <v>171</v>
      </c>
      <c r="I235">
        <v>170</v>
      </c>
      <c r="J235">
        <v>170</v>
      </c>
    </row>
    <row r="236" spans="1:10" x14ac:dyDescent="0.25">
      <c r="A236" s="1" t="s">
        <v>239</v>
      </c>
      <c r="B236" s="1" t="s">
        <v>16260</v>
      </c>
      <c r="C236" s="1" t="s">
        <v>17548</v>
      </c>
      <c r="D236" s="1" t="s">
        <v>8655</v>
      </c>
      <c r="E236">
        <v>179</v>
      </c>
      <c r="F236">
        <v>179</v>
      </c>
      <c r="G236">
        <v>171</v>
      </c>
      <c r="H236">
        <v>171</v>
      </c>
      <c r="I236">
        <v>170</v>
      </c>
      <c r="J236">
        <v>170</v>
      </c>
    </row>
    <row r="237" spans="1:10" x14ac:dyDescent="0.25">
      <c r="A237" s="1" t="s">
        <v>240</v>
      </c>
      <c r="B237" s="1" t="s">
        <v>16260</v>
      </c>
      <c r="C237" s="1" t="s">
        <v>17548</v>
      </c>
      <c r="D237" s="1" t="s">
        <v>8656</v>
      </c>
      <c r="E237">
        <v>179</v>
      </c>
      <c r="F237">
        <v>179</v>
      </c>
      <c r="G237">
        <v>171</v>
      </c>
      <c r="H237">
        <v>171</v>
      </c>
      <c r="I237">
        <v>170</v>
      </c>
      <c r="J237">
        <v>170</v>
      </c>
    </row>
    <row r="238" spans="1:10" x14ac:dyDescent="0.25">
      <c r="A238" s="1" t="s">
        <v>241</v>
      </c>
      <c r="B238" s="1" t="s">
        <v>16260</v>
      </c>
      <c r="C238" s="1" t="s">
        <v>17548</v>
      </c>
      <c r="D238" s="1" t="s">
        <v>8657</v>
      </c>
      <c r="E238">
        <v>179</v>
      </c>
      <c r="F238">
        <v>179</v>
      </c>
      <c r="G238">
        <v>171</v>
      </c>
      <c r="H238">
        <v>171</v>
      </c>
      <c r="I238">
        <v>170</v>
      </c>
      <c r="J238">
        <v>170</v>
      </c>
    </row>
    <row r="239" spans="1:10" x14ac:dyDescent="0.25">
      <c r="A239" s="1" t="s">
        <v>242</v>
      </c>
      <c r="B239" s="1" t="s">
        <v>16260</v>
      </c>
      <c r="C239" s="1" t="s">
        <v>17548</v>
      </c>
      <c r="D239" s="1" t="s">
        <v>8658</v>
      </c>
      <c r="E239">
        <v>179</v>
      </c>
      <c r="F239">
        <v>179</v>
      </c>
      <c r="G239">
        <v>171</v>
      </c>
      <c r="H239">
        <v>171</v>
      </c>
      <c r="I239">
        <v>170</v>
      </c>
      <c r="J239">
        <v>170</v>
      </c>
    </row>
    <row r="240" spans="1:10" x14ac:dyDescent="0.25">
      <c r="A240" s="1" t="s">
        <v>243</v>
      </c>
      <c r="B240" s="1" t="s">
        <v>16260</v>
      </c>
      <c r="C240" s="1" t="s">
        <v>17548</v>
      </c>
      <c r="D240" s="1" t="s">
        <v>8659</v>
      </c>
      <c r="E240">
        <v>179</v>
      </c>
      <c r="F240">
        <v>179</v>
      </c>
      <c r="G240">
        <v>171</v>
      </c>
      <c r="H240">
        <v>171</v>
      </c>
      <c r="I240">
        <v>170</v>
      </c>
      <c r="J240">
        <v>170</v>
      </c>
    </row>
    <row r="241" spans="1:10" x14ac:dyDescent="0.25">
      <c r="A241" s="1" t="s">
        <v>244</v>
      </c>
      <c r="B241" s="1" t="s">
        <v>16260</v>
      </c>
      <c r="C241" s="1" t="s">
        <v>17548</v>
      </c>
      <c r="D241" s="1" t="s">
        <v>8660</v>
      </c>
      <c r="E241">
        <v>179</v>
      </c>
      <c r="F241">
        <v>179</v>
      </c>
      <c r="G241">
        <v>171</v>
      </c>
      <c r="H241">
        <v>171</v>
      </c>
      <c r="I241">
        <v>170</v>
      </c>
      <c r="J241">
        <v>170</v>
      </c>
    </row>
    <row r="242" spans="1:10" x14ac:dyDescent="0.25">
      <c r="A242" s="1" t="s">
        <v>245</v>
      </c>
      <c r="B242" s="1" t="s">
        <v>16260</v>
      </c>
      <c r="C242" s="1" t="s">
        <v>17548</v>
      </c>
      <c r="D242" s="1" t="s">
        <v>8661</v>
      </c>
      <c r="E242">
        <v>179</v>
      </c>
      <c r="F242">
        <v>179</v>
      </c>
      <c r="G242">
        <v>171</v>
      </c>
      <c r="H242">
        <v>171</v>
      </c>
      <c r="I242">
        <v>170</v>
      </c>
      <c r="J242">
        <v>170</v>
      </c>
    </row>
    <row r="243" spans="1:10" x14ac:dyDescent="0.25">
      <c r="A243" s="1" t="s">
        <v>246</v>
      </c>
      <c r="B243" s="1" t="s">
        <v>16260</v>
      </c>
      <c r="C243" s="1" t="s">
        <v>17548</v>
      </c>
      <c r="D243" s="1" t="s">
        <v>8662</v>
      </c>
      <c r="E243">
        <v>179</v>
      </c>
      <c r="F243">
        <v>179</v>
      </c>
      <c r="G243">
        <v>171</v>
      </c>
      <c r="H243">
        <v>171</v>
      </c>
      <c r="I243">
        <v>170</v>
      </c>
      <c r="J243">
        <v>170</v>
      </c>
    </row>
    <row r="244" spans="1:10" x14ac:dyDescent="0.25">
      <c r="A244" s="1" t="s">
        <v>247</v>
      </c>
      <c r="B244" s="1" t="s">
        <v>16260</v>
      </c>
      <c r="C244" s="1" t="s">
        <v>17548</v>
      </c>
      <c r="D244" s="1" t="s">
        <v>8663</v>
      </c>
      <c r="E244">
        <v>179</v>
      </c>
      <c r="F244">
        <v>179</v>
      </c>
      <c r="G244">
        <v>171</v>
      </c>
      <c r="H244">
        <v>171</v>
      </c>
      <c r="I244">
        <v>170</v>
      </c>
      <c r="J244">
        <v>170</v>
      </c>
    </row>
    <row r="245" spans="1:10" x14ac:dyDescent="0.25">
      <c r="A245" s="1" t="s">
        <v>227</v>
      </c>
      <c r="B245" s="1" t="s">
        <v>16260</v>
      </c>
      <c r="C245" s="1" t="s">
        <v>17548</v>
      </c>
      <c r="D245" s="1" t="s">
        <v>8643</v>
      </c>
      <c r="E245">
        <v>179</v>
      </c>
      <c r="F245">
        <v>179</v>
      </c>
      <c r="G245">
        <v>171</v>
      </c>
      <c r="H245">
        <v>171</v>
      </c>
    </row>
    <row r="246" spans="1:10" x14ac:dyDescent="0.25">
      <c r="A246" s="1" t="s">
        <v>207</v>
      </c>
      <c r="B246" s="1" t="s">
        <v>16260</v>
      </c>
      <c r="C246" s="1" t="s">
        <v>17548</v>
      </c>
      <c r="D246" s="1" t="s">
        <v>8623</v>
      </c>
      <c r="E246">
        <v>179</v>
      </c>
      <c r="F246">
        <v>179</v>
      </c>
    </row>
    <row r="247" spans="1:10" x14ac:dyDescent="0.25">
      <c r="A247" s="1" t="s">
        <v>203</v>
      </c>
      <c r="B247" s="1" t="s">
        <v>16260</v>
      </c>
      <c r="C247" s="1" t="s">
        <v>17548</v>
      </c>
      <c r="D247" s="1" t="s">
        <v>8619</v>
      </c>
      <c r="E247">
        <v>178</v>
      </c>
      <c r="F247">
        <v>179</v>
      </c>
      <c r="G247">
        <v>171</v>
      </c>
      <c r="H247">
        <v>171</v>
      </c>
      <c r="I247">
        <v>170</v>
      </c>
      <c r="J247">
        <v>170</v>
      </c>
    </row>
    <row r="248" spans="1:10" x14ac:dyDescent="0.25">
      <c r="A248" s="1" t="s">
        <v>199</v>
      </c>
      <c r="B248" s="1" t="s">
        <v>16260</v>
      </c>
      <c r="C248" s="1" t="s">
        <v>17548</v>
      </c>
      <c r="D248" s="1" t="s">
        <v>8615</v>
      </c>
      <c r="E248">
        <v>177</v>
      </c>
      <c r="F248">
        <v>179</v>
      </c>
      <c r="G248">
        <v>171</v>
      </c>
      <c r="H248">
        <v>171</v>
      </c>
      <c r="I248">
        <v>170</v>
      </c>
      <c r="J248">
        <v>170</v>
      </c>
    </row>
    <row r="249" spans="1:10" x14ac:dyDescent="0.25">
      <c r="A249" s="1" t="s">
        <v>248</v>
      </c>
      <c r="B249" s="1" t="s">
        <v>16261</v>
      </c>
      <c r="C249" s="1" t="s">
        <v>17549</v>
      </c>
      <c r="D249" s="1" t="s">
        <v>8664</v>
      </c>
      <c r="E249">
        <v>177</v>
      </c>
      <c r="F249">
        <v>177</v>
      </c>
      <c r="G249">
        <v>168</v>
      </c>
      <c r="H249">
        <v>168</v>
      </c>
      <c r="I249">
        <v>167</v>
      </c>
      <c r="J249">
        <v>167</v>
      </c>
    </row>
    <row r="250" spans="1:10" x14ac:dyDescent="0.25">
      <c r="A250" s="1" t="s">
        <v>249</v>
      </c>
      <c r="B250" s="1" t="s">
        <v>16261</v>
      </c>
      <c r="C250" s="1" t="s">
        <v>17549</v>
      </c>
      <c r="D250" s="1" t="s">
        <v>8665</v>
      </c>
      <c r="E250">
        <v>177</v>
      </c>
      <c r="F250">
        <v>177</v>
      </c>
      <c r="G250">
        <v>168</v>
      </c>
      <c r="H250">
        <v>168</v>
      </c>
      <c r="I250">
        <v>167</v>
      </c>
      <c r="J250">
        <v>167</v>
      </c>
    </row>
    <row r="251" spans="1:10" x14ac:dyDescent="0.25">
      <c r="A251" s="1" t="s">
        <v>250</v>
      </c>
      <c r="B251" s="1" t="s">
        <v>16261</v>
      </c>
      <c r="C251" s="1" t="s">
        <v>17549</v>
      </c>
      <c r="D251" s="1" t="s">
        <v>8666</v>
      </c>
      <c r="E251">
        <v>177</v>
      </c>
      <c r="F251">
        <v>177</v>
      </c>
      <c r="G251">
        <v>168</v>
      </c>
      <c r="H251">
        <v>168</v>
      </c>
      <c r="I251">
        <v>167</v>
      </c>
      <c r="J251">
        <v>167</v>
      </c>
    </row>
    <row r="252" spans="1:10" x14ac:dyDescent="0.25">
      <c r="A252" s="1" t="s">
        <v>252</v>
      </c>
      <c r="B252" s="1" t="s">
        <v>16262</v>
      </c>
      <c r="C252" s="1" t="s">
        <v>17550</v>
      </c>
      <c r="D252" s="1" t="s">
        <v>8668</v>
      </c>
      <c r="E252">
        <v>177</v>
      </c>
      <c r="F252">
        <v>177</v>
      </c>
      <c r="G252">
        <v>170</v>
      </c>
      <c r="H252">
        <v>170</v>
      </c>
      <c r="I252">
        <v>170</v>
      </c>
      <c r="J252">
        <v>170</v>
      </c>
    </row>
    <row r="253" spans="1:10" x14ac:dyDescent="0.25">
      <c r="A253" s="1" t="s">
        <v>254</v>
      </c>
      <c r="B253" s="1" t="s">
        <v>16262</v>
      </c>
      <c r="C253" s="1" t="s">
        <v>17550</v>
      </c>
      <c r="D253" s="1" t="s">
        <v>8670</v>
      </c>
      <c r="E253">
        <v>177</v>
      </c>
      <c r="F253">
        <v>177</v>
      </c>
      <c r="G253">
        <v>170</v>
      </c>
      <c r="H253">
        <v>170</v>
      </c>
      <c r="I253">
        <v>170</v>
      </c>
      <c r="J253">
        <v>170</v>
      </c>
    </row>
    <row r="254" spans="1:10" x14ac:dyDescent="0.25">
      <c r="A254" s="1" t="s">
        <v>251</v>
      </c>
      <c r="B254" s="1" t="s">
        <v>16262</v>
      </c>
      <c r="C254" s="1" t="s">
        <v>17550</v>
      </c>
      <c r="D254" s="1" t="s">
        <v>8667</v>
      </c>
      <c r="E254">
        <v>177</v>
      </c>
      <c r="F254">
        <v>177</v>
      </c>
      <c r="G254">
        <v>170</v>
      </c>
      <c r="H254">
        <v>170</v>
      </c>
      <c r="I254">
        <v>170</v>
      </c>
      <c r="J254">
        <v>169</v>
      </c>
    </row>
    <row r="255" spans="1:10" x14ac:dyDescent="0.25">
      <c r="A255" s="1" t="s">
        <v>253</v>
      </c>
      <c r="B255" s="1" t="s">
        <v>16262</v>
      </c>
      <c r="C255" s="1" t="s">
        <v>17550</v>
      </c>
      <c r="D255" s="1" t="s">
        <v>8669</v>
      </c>
      <c r="E255">
        <v>177</v>
      </c>
      <c r="F255">
        <v>177</v>
      </c>
      <c r="G255">
        <v>170</v>
      </c>
      <c r="H255">
        <v>170</v>
      </c>
      <c r="I255">
        <v>170</v>
      </c>
      <c r="J255">
        <v>169</v>
      </c>
    </row>
    <row r="256" spans="1:10" x14ac:dyDescent="0.25">
      <c r="A256" s="1" t="s">
        <v>255</v>
      </c>
      <c r="B256" s="1" t="s">
        <v>16263</v>
      </c>
      <c r="C256" s="1" t="s">
        <v>17551</v>
      </c>
      <c r="D256" s="1" t="s">
        <v>8671</v>
      </c>
      <c r="E256">
        <v>176</v>
      </c>
      <c r="F256">
        <v>176</v>
      </c>
      <c r="G256">
        <v>172</v>
      </c>
      <c r="H256">
        <v>172</v>
      </c>
      <c r="I256">
        <v>173</v>
      </c>
      <c r="J256">
        <v>173</v>
      </c>
    </row>
    <row r="257" spans="1:10" x14ac:dyDescent="0.25">
      <c r="A257" s="1" t="s">
        <v>256</v>
      </c>
      <c r="B257" s="1" t="s">
        <v>16263</v>
      </c>
      <c r="C257" s="1" t="s">
        <v>17551</v>
      </c>
      <c r="D257" s="1" t="s">
        <v>8672</v>
      </c>
      <c r="E257">
        <v>176</v>
      </c>
      <c r="F257">
        <v>176</v>
      </c>
      <c r="G257">
        <v>172</v>
      </c>
      <c r="H257">
        <v>172</v>
      </c>
      <c r="I257">
        <v>173</v>
      </c>
      <c r="J257">
        <v>173</v>
      </c>
    </row>
    <row r="258" spans="1:10" x14ac:dyDescent="0.25">
      <c r="A258" s="1" t="s">
        <v>257</v>
      </c>
      <c r="B258" s="1" t="s">
        <v>16263</v>
      </c>
      <c r="C258" s="1" t="s">
        <v>17551</v>
      </c>
      <c r="D258" s="1" t="s">
        <v>8673</v>
      </c>
      <c r="E258">
        <v>176</v>
      </c>
      <c r="F258">
        <v>176</v>
      </c>
      <c r="G258">
        <v>172</v>
      </c>
      <c r="H258">
        <v>172</v>
      </c>
      <c r="I258">
        <v>173</v>
      </c>
      <c r="J258">
        <v>173</v>
      </c>
    </row>
    <row r="259" spans="1:10" x14ac:dyDescent="0.25">
      <c r="A259" s="1" t="s">
        <v>258</v>
      </c>
      <c r="B259" s="1" t="s">
        <v>16263</v>
      </c>
      <c r="C259" s="1" t="s">
        <v>17551</v>
      </c>
      <c r="D259" s="1" t="s">
        <v>8674</v>
      </c>
      <c r="E259">
        <v>176</v>
      </c>
      <c r="F259">
        <v>176</v>
      </c>
      <c r="G259">
        <v>172</v>
      </c>
      <c r="H259">
        <v>172</v>
      </c>
      <c r="I259">
        <v>173</v>
      </c>
      <c r="J259">
        <v>173</v>
      </c>
    </row>
    <row r="260" spans="1:10" x14ac:dyDescent="0.25">
      <c r="A260" s="1" t="s">
        <v>259</v>
      </c>
      <c r="B260" s="1" t="s">
        <v>16263</v>
      </c>
      <c r="C260" s="1" t="s">
        <v>17551</v>
      </c>
      <c r="D260" s="1" t="s">
        <v>8675</v>
      </c>
      <c r="E260">
        <v>176</v>
      </c>
      <c r="F260">
        <v>176</v>
      </c>
      <c r="G260">
        <v>172</v>
      </c>
      <c r="H260">
        <v>175</v>
      </c>
      <c r="I260">
        <v>173</v>
      </c>
      <c r="J260">
        <v>173</v>
      </c>
    </row>
    <row r="261" spans="1:10" x14ac:dyDescent="0.25">
      <c r="A261" s="1" t="s">
        <v>260</v>
      </c>
      <c r="B261" s="1" t="s">
        <v>16263</v>
      </c>
      <c r="C261" s="1" t="s">
        <v>17551</v>
      </c>
      <c r="D261" s="1" t="s">
        <v>8676</v>
      </c>
      <c r="E261">
        <v>176</v>
      </c>
      <c r="F261">
        <v>176</v>
      </c>
      <c r="G261">
        <v>172</v>
      </c>
      <c r="H261">
        <v>172</v>
      </c>
      <c r="I261">
        <v>173</v>
      </c>
      <c r="J261">
        <v>173</v>
      </c>
    </row>
    <row r="262" spans="1:10" x14ac:dyDescent="0.25">
      <c r="A262" s="1" t="s">
        <v>261</v>
      </c>
      <c r="B262" s="1" t="s">
        <v>16263</v>
      </c>
      <c r="C262" s="1" t="s">
        <v>17551</v>
      </c>
      <c r="D262" s="1" t="s">
        <v>8677</v>
      </c>
      <c r="E262">
        <v>176</v>
      </c>
      <c r="F262">
        <v>176</v>
      </c>
      <c r="G262">
        <v>172</v>
      </c>
      <c r="H262">
        <v>172</v>
      </c>
      <c r="I262">
        <v>173</v>
      </c>
      <c r="J262">
        <v>173</v>
      </c>
    </row>
    <row r="263" spans="1:10" x14ac:dyDescent="0.25">
      <c r="A263" s="1" t="s">
        <v>262</v>
      </c>
      <c r="B263" s="1" t="s">
        <v>16263</v>
      </c>
      <c r="C263" s="1" t="s">
        <v>17551</v>
      </c>
      <c r="D263" s="1" t="s">
        <v>8678</v>
      </c>
      <c r="E263">
        <v>176</v>
      </c>
      <c r="F263">
        <v>176</v>
      </c>
      <c r="G263">
        <v>172</v>
      </c>
      <c r="H263">
        <v>172</v>
      </c>
      <c r="I263">
        <v>173</v>
      </c>
      <c r="J263">
        <v>173</v>
      </c>
    </row>
    <row r="264" spans="1:10" x14ac:dyDescent="0.25">
      <c r="A264" s="1" t="s">
        <v>263</v>
      </c>
      <c r="B264" s="1" t="s">
        <v>16263</v>
      </c>
      <c r="C264" s="1" t="s">
        <v>17551</v>
      </c>
      <c r="D264" s="1" t="s">
        <v>8679</v>
      </c>
      <c r="E264">
        <v>176</v>
      </c>
      <c r="F264">
        <v>176</v>
      </c>
      <c r="G264">
        <v>172</v>
      </c>
      <c r="H264">
        <v>172</v>
      </c>
      <c r="I264">
        <v>173</v>
      </c>
      <c r="J264">
        <v>173</v>
      </c>
    </row>
    <row r="265" spans="1:10" x14ac:dyDescent="0.25">
      <c r="A265" s="1" t="s">
        <v>264</v>
      </c>
      <c r="B265" s="1" t="s">
        <v>16263</v>
      </c>
      <c r="C265" s="1" t="s">
        <v>17551</v>
      </c>
      <c r="D265" s="1" t="s">
        <v>8680</v>
      </c>
      <c r="E265">
        <v>176</v>
      </c>
      <c r="F265">
        <v>176</v>
      </c>
      <c r="G265">
        <v>172</v>
      </c>
      <c r="H265">
        <v>172</v>
      </c>
      <c r="I265">
        <v>173</v>
      </c>
      <c r="J265">
        <v>173</v>
      </c>
    </row>
    <row r="266" spans="1:10" x14ac:dyDescent="0.25">
      <c r="A266" s="1" t="s">
        <v>265</v>
      </c>
      <c r="B266" s="1" t="s">
        <v>16263</v>
      </c>
      <c r="C266" s="1" t="s">
        <v>17551</v>
      </c>
      <c r="D266" s="1" t="s">
        <v>8681</v>
      </c>
      <c r="E266">
        <v>176</v>
      </c>
      <c r="F266">
        <v>176</v>
      </c>
      <c r="G266">
        <v>172</v>
      </c>
      <c r="H266">
        <v>172</v>
      </c>
      <c r="I266">
        <v>173</v>
      </c>
      <c r="J266">
        <v>173</v>
      </c>
    </row>
    <row r="267" spans="1:10" x14ac:dyDescent="0.25">
      <c r="A267" s="1" t="s">
        <v>266</v>
      </c>
      <c r="B267" s="1" t="s">
        <v>16263</v>
      </c>
      <c r="C267" s="1" t="s">
        <v>17551</v>
      </c>
      <c r="D267" s="1" t="s">
        <v>8682</v>
      </c>
      <c r="E267">
        <v>176</v>
      </c>
      <c r="F267">
        <v>176</v>
      </c>
      <c r="G267">
        <v>172</v>
      </c>
      <c r="H267">
        <v>172</v>
      </c>
      <c r="I267">
        <v>173</v>
      </c>
      <c r="J267">
        <v>173</v>
      </c>
    </row>
    <row r="268" spans="1:10" x14ac:dyDescent="0.25">
      <c r="A268" s="1" t="s">
        <v>267</v>
      </c>
      <c r="B268" s="1" t="s">
        <v>16263</v>
      </c>
      <c r="C268" s="1" t="s">
        <v>17551</v>
      </c>
      <c r="D268" s="1" t="s">
        <v>8683</v>
      </c>
      <c r="E268">
        <v>176</v>
      </c>
      <c r="F268">
        <v>176</v>
      </c>
      <c r="G268">
        <v>172</v>
      </c>
      <c r="H268">
        <v>172</v>
      </c>
      <c r="I268">
        <v>173</v>
      </c>
      <c r="J268">
        <v>173</v>
      </c>
    </row>
    <row r="269" spans="1:10" x14ac:dyDescent="0.25">
      <c r="A269" s="1" t="s">
        <v>268</v>
      </c>
      <c r="B269" s="1" t="s">
        <v>16263</v>
      </c>
      <c r="C269" s="1" t="s">
        <v>17551</v>
      </c>
      <c r="D269" s="1" t="s">
        <v>8684</v>
      </c>
      <c r="E269">
        <v>176</v>
      </c>
      <c r="F269">
        <v>176</v>
      </c>
      <c r="G269">
        <v>172</v>
      </c>
      <c r="H269">
        <v>172</v>
      </c>
      <c r="I269">
        <v>173</v>
      </c>
      <c r="J269">
        <v>173</v>
      </c>
    </row>
    <row r="270" spans="1:10" x14ac:dyDescent="0.25">
      <c r="A270" s="1" t="s">
        <v>269</v>
      </c>
      <c r="B270" s="1" t="s">
        <v>16264</v>
      </c>
      <c r="C270" s="1" t="s">
        <v>17552</v>
      </c>
      <c r="D270" s="1" t="s">
        <v>8685</v>
      </c>
      <c r="E270">
        <v>177</v>
      </c>
      <c r="F270">
        <v>177</v>
      </c>
      <c r="G270">
        <v>169</v>
      </c>
      <c r="H270">
        <v>169</v>
      </c>
      <c r="I270">
        <v>169</v>
      </c>
      <c r="J270">
        <v>169</v>
      </c>
    </row>
    <row r="271" spans="1:10" x14ac:dyDescent="0.25">
      <c r="A271" s="1" t="s">
        <v>270</v>
      </c>
      <c r="B271" s="1" t="s">
        <v>16264</v>
      </c>
      <c r="C271" s="1" t="s">
        <v>17552</v>
      </c>
      <c r="D271" s="1" t="s">
        <v>8686</v>
      </c>
      <c r="E271">
        <v>177</v>
      </c>
      <c r="F271">
        <v>177</v>
      </c>
      <c r="G271">
        <v>169</v>
      </c>
      <c r="H271">
        <v>169</v>
      </c>
      <c r="I271">
        <v>169</v>
      </c>
      <c r="J271">
        <v>169</v>
      </c>
    </row>
    <row r="272" spans="1:10" x14ac:dyDescent="0.25">
      <c r="A272" s="1" t="s">
        <v>271</v>
      </c>
      <c r="B272" s="1" t="s">
        <v>16264</v>
      </c>
      <c r="C272" s="1" t="s">
        <v>17552</v>
      </c>
      <c r="D272" s="1" t="s">
        <v>8687</v>
      </c>
      <c r="E272">
        <v>177</v>
      </c>
      <c r="F272">
        <v>177</v>
      </c>
      <c r="G272">
        <v>169</v>
      </c>
      <c r="H272">
        <v>169</v>
      </c>
      <c r="I272">
        <v>169</v>
      </c>
      <c r="J272">
        <v>169</v>
      </c>
    </row>
    <row r="273" spans="1:10" x14ac:dyDescent="0.25">
      <c r="A273" s="1" t="s">
        <v>272</v>
      </c>
      <c r="B273" s="1" t="s">
        <v>16264</v>
      </c>
      <c r="C273" s="1" t="s">
        <v>17552</v>
      </c>
      <c r="D273" s="1" t="s">
        <v>8688</v>
      </c>
      <c r="E273">
        <v>177</v>
      </c>
      <c r="F273">
        <v>177</v>
      </c>
      <c r="G273">
        <v>169</v>
      </c>
      <c r="H273">
        <v>169</v>
      </c>
      <c r="I273">
        <v>169</v>
      </c>
      <c r="J273">
        <v>169</v>
      </c>
    </row>
    <row r="274" spans="1:10" x14ac:dyDescent="0.25">
      <c r="A274" s="1" t="s">
        <v>274</v>
      </c>
      <c r="B274" s="1" t="s">
        <v>16265</v>
      </c>
      <c r="C274" s="1" t="s">
        <v>8689</v>
      </c>
      <c r="D274" s="1" t="s">
        <v>8690</v>
      </c>
      <c r="E274">
        <v>178</v>
      </c>
      <c r="F274">
        <v>176</v>
      </c>
      <c r="G274">
        <v>168</v>
      </c>
      <c r="H274">
        <v>168</v>
      </c>
      <c r="I274">
        <v>165</v>
      </c>
      <c r="J274">
        <v>165</v>
      </c>
    </row>
    <row r="275" spans="1:10" x14ac:dyDescent="0.25">
      <c r="A275" s="1" t="s">
        <v>275</v>
      </c>
      <c r="B275" s="1" t="s">
        <v>16265</v>
      </c>
      <c r="C275" s="1" t="s">
        <v>8689</v>
      </c>
      <c r="D275" s="1" t="s">
        <v>8691</v>
      </c>
      <c r="E275">
        <v>178</v>
      </c>
      <c r="F275">
        <v>135</v>
      </c>
      <c r="G275">
        <v>168</v>
      </c>
      <c r="H275">
        <v>0</v>
      </c>
      <c r="I275">
        <v>159</v>
      </c>
      <c r="J275">
        <v>0</v>
      </c>
    </row>
    <row r="276" spans="1:10" x14ac:dyDescent="0.25">
      <c r="A276" s="1" t="s">
        <v>273</v>
      </c>
      <c r="B276" s="1" t="s">
        <v>16265</v>
      </c>
      <c r="C276" s="1" t="s">
        <v>8689</v>
      </c>
      <c r="D276" s="1" t="s">
        <v>8689</v>
      </c>
      <c r="E276">
        <v>175</v>
      </c>
      <c r="F276">
        <v>175</v>
      </c>
      <c r="G276">
        <v>177</v>
      </c>
      <c r="H276">
        <v>177</v>
      </c>
      <c r="I276">
        <v>175</v>
      </c>
      <c r="J276">
        <v>175</v>
      </c>
    </row>
    <row r="277" spans="1:10" x14ac:dyDescent="0.25">
      <c r="A277" s="1" t="s">
        <v>276</v>
      </c>
      <c r="B277" s="1" t="s">
        <v>16266</v>
      </c>
      <c r="C277" s="1" t="s">
        <v>17553</v>
      </c>
      <c r="D277" s="1" t="s">
        <v>8692</v>
      </c>
      <c r="E277">
        <v>178</v>
      </c>
      <c r="F277">
        <v>178</v>
      </c>
      <c r="G277">
        <v>177</v>
      </c>
      <c r="H277">
        <v>177</v>
      </c>
      <c r="I277">
        <v>178</v>
      </c>
      <c r="J277">
        <v>178</v>
      </c>
    </row>
    <row r="278" spans="1:10" x14ac:dyDescent="0.25">
      <c r="A278" s="1" t="s">
        <v>277</v>
      </c>
      <c r="B278" s="1" t="s">
        <v>16266</v>
      </c>
      <c r="C278" s="1" t="s">
        <v>17553</v>
      </c>
      <c r="D278" s="1" t="s">
        <v>8693</v>
      </c>
      <c r="E278">
        <v>178</v>
      </c>
      <c r="F278">
        <v>178</v>
      </c>
      <c r="G278">
        <v>177</v>
      </c>
      <c r="H278">
        <v>177</v>
      </c>
      <c r="I278">
        <v>178</v>
      </c>
      <c r="J278">
        <v>178</v>
      </c>
    </row>
    <row r="279" spans="1:10" x14ac:dyDescent="0.25">
      <c r="A279" s="1" t="s">
        <v>278</v>
      </c>
      <c r="B279" s="1" t="s">
        <v>16267</v>
      </c>
      <c r="C279" s="1" t="s">
        <v>17554</v>
      </c>
      <c r="D279" s="1" t="s">
        <v>8694</v>
      </c>
      <c r="E279">
        <v>183</v>
      </c>
      <c r="F279">
        <v>180</v>
      </c>
      <c r="G279">
        <v>177</v>
      </c>
      <c r="H279">
        <v>177</v>
      </c>
      <c r="I279">
        <v>166</v>
      </c>
      <c r="J279">
        <v>166</v>
      </c>
    </row>
    <row r="280" spans="1:10" x14ac:dyDescent="0.25">
      <c r="A280" s="1" t="s">
        <v>279</v>
      </c>
      <c r="B280" s="1" t="s">
        <v>16267</v>
      </c>
      <c r="C280" s="1" t="s">
        <v>17554</v>
      </c>
      <c r="D280" s="1" t="s">
        <v>8695</v>
      </c>
      <c r="E280">
        <v>180</v>
      </c>
      <c r="F280">
        <v>180</v>
      </c>
      <c r="G280">
        <v>177</v>
      </c>
      <c r="H280">
        <v>177</v>
      </c>
      <c r="I280">
        <v>174</v>
      </c>
      <c r="J280">
        <v>174</v>
      </c>
    </row>
    <row r="281" spans="1:10" x14ac:dyDescent="0.25">
      <c r="A281" s="1" t="s">
        <v>280</v>
      </c>
      <c r="B281" s="1" t="s">
        <v>16267</v>
      </c>
      <c r="C281" s="1" t="s">
        <v>17554</v>
      </c>
      <c r="D281" s="1" t="s">
        <v>8696</v>
      </c>
      <c r="E281">
        <v>180</v>
      </c>
      <c r="F281">
        <v>180</v>
      </c>
      <c r="G281">
        <v>177</v>
      </c>
      <c r="H281">
        <v>177</v>
      </c>
    </row>
    <row r="282" spans="1:10" x14ac:dyDescent="0.25">
      <c r="A282" s="1" t="s">
        <v>281</v>
      </c>
      <c r="B282" s="1" t="s">
        <v>16268</v>
      </c>
      <c r="C282" s="1" t="s">
        <v>17555</v>
      </c>
      <c r="D282" s="1" t="s">
        <v>8697</v>
      </c>
      <c r="E282">
        <v>179</v>
      </c>
      <c r="F282">
        <v>179</v>
      </c>
      <c r="G282">
        <v>177</v>
      </c>
      <c r="H282">
        <v>177</v>
      </c>
      <c r="I282">
        <v>176</v>
      </c>
      <c r="J282">
        <v>176</v>
      </c>
    </row>
    <row r="283" spans="1:10" x14ac:dyDescent="0.25">
      <c r="A283" s="1" t="s">
        <v>282</v>
      </c>
      <c r="B283" s="1" t="s">
        <v>16268</v>
      </c>
      <c r="C283" s="1" t="s">
        <v>17555</v>
      </c>
      <c r="D283" s="1" t="s">
        <v>8698</v>
      </c>
      <c r="E283">
        <v>179</v>
      </c>
      <c r="F283">
        <v>179</v>
      </c>
      <c r="G283">
        <v>177</v>
      </c>
      <c r="H283">
        <v>177</v>
      </c>
      <c r="I283">
        <v>176</v>
      </c>
      <c r="J283">
        <v>176</v>
      </c>
    </row>
    <row r="284" spans="1:10" x14ac:dyDescent="0.25">
      <c r="A284" s="1" t="s">
        <v>283</v>
      </c>
      <c r="B284" s="1" t="s">
        <v>16268</v>
      </c>
      <c r="C284" s="1" t="s">
        <v>17555</v>
      </c>
      <c r="D284" s="1" t="s">
        <v>8699</v>
      </c>
      <c r="E284">
        <v>179</v>
      </c>
      <c r="F284">
        <v>179</v>
      </c>
      <c r="G284">
        <v>177</v>
      </c>
      <c r="H284">
        <v>177</v>
      </c>
      <c r="I284">
        <v>176</v>
      </c>
      <c r="J284">
        <v>176</v>
      </c>
    </row>
    <row r="285" spans="1:10" x14ac:dyDescent="0.25">
      <c r="A285" s="1" t="s">
        <v>285</v>
      </c>
      <c r="B285" s="1" t="s">
        <v>16268</v>
      </c>
      <c r="C285" s="1" t="s">
        <v>17555</v>
      </c>
      <c r="D285" s="1" t="s">
        <v>8701</v>
      </c>
      <c r="E285">
        <v>179</v>
      </c>
      <c r="F285">
        <v>179</v>
      </c>
      <c r="G285">
        <v>177</v>
      </c>
      <c r="H285">
        <v>177</v>
      </c>
      <c r="I285">
        <v>176</v>
      </c>
      <c r="J285">
        <v>176</v>
      </c>
    </row>
    <row r="286" spans="1:10" x14ac:dyDescent="0.25">
      <c r="A286" s="1" t="s">
        <v>284</v>
      </c>
      <c r="B286" s="1" t="s">
        <v>16268</v>
      </c>
      <c r="C286" s="1" t="s">
        <v>17555</v>
      </c>
      <c r="D286" s="1" t="s">
        <v>8700</v>
      </c>
      <c r="E286">
        <v>179</v>
      </c>
      <c r="F286">
        <v>179</v>
      </c>
    </row>
    <row r="287" spans="1:10" x14ac:dyDescent="0.25">
      <c r="A287" s="1" t="s">
        <v>286</v>
      </c>
      <c r="B287" s="1" t="s">
        <v>16269</v>
      </c>
      <c r="C287" s="1" t="s">
        <v>17556</v>
      </c>
      <c r="D287" s="1" t="s">
        <v>8702</v>
      </c>
      <c r="E287">
        <v>177</v>
      </c>
      <c r="F287">
        <v>177</v>
      </c>
      <c r="G287">
        <v>175</v>
      </c>
      <c r="H287">
        <v>175</v>
      </c>
      <c r="I287">
        <v>175</v>
      </c>
      <c r="J287">
        <v>175</v>
      </c>
    </row>
    <row r="288" spans="1:10" x14ac:dyDescent="0.25">
      <c r="A288" s="1" t="s">
        <v>287</v>
      </c>
      <c r="B288" s="1" t="s">
        <v>16269</v>
      </c>
      <c r="C288" s="1" t="s">
        <v>17556</v>
      </c>
      <c r="D288" s="1" t="s">
        <v>8703</v>
      </c>
      <c r="E288">
        <v>177</v>
      </c>
      <c r="F288">
        <v>177</v>
      </c>
      <c r="G288">
        <v>175</v>
      </c>
      <c r="H288">
        <v>175</v>
      </c>
      <c r="I288">
        <v>175</v>
      </c>
      <c r="J288">
        <v>175</v>
      </c>
    </row>
    <row r="289" spans="1:10" x14ac:dyDescent="0.25">
      <c r="A289" s="1" t="s">
        <v>288</v>
      </c>
      <c r="B289" s="1" t="s">
        <v>16269</v>
      </c>
      <c r="C289" s="1" t="s">
        <v>17556</v>
      </c>
      <c r="D289" s="1" t="s">
        <v>8704</v>
      </c>
      <c r="E289">
        <v>177</v>
      </c>
      <c r="F289">
        <v>177</v>
      </c>
      <c r="G289">
        <v>175</v>
      </c>
      <c r="H289">
        <v>175</v>
      </c>
      <c r="I289">
        <v>175</v>
      </c>
      <c r="J289">
        <v>175</v>
      </c>
    </row>
    <row r="290" spans="1:10" x14ac:dyDescent="0.25">
      <c r="A290" s="1" t="s">
        <v>289</v>
      </c>
      <c r="B290" s="1" t="s">
        <v>16269</v>
      </c>
      <c r="C290" s="1" t="s">
        <v>17556</v>
      </c>
      <c r="D290" s="1" t="s">
        <v>8705</v>
      </c>
      <c r="E290">
        <v>177</v>
      </c>
      <c r="F290">
        <v>177</v>
      </c>
      <c r="G290">
        <v>175</v>
      </c>
      <c r="H290">
        <v>175</v>
      </c>
      <c r="I290">
        <v>175</v>
      </c>
      <c r="J290">
        <v>175</v>
      </c>
    </row>
    <row r="291" spans="1:10" x14ac:dyDescent="0.25">
      <c r="A291" s="1" t="s">
        <v>290</v>
      </c>
      <c r="B291" s="1" t="s">
        <v>16269</v>
      </c>
      <c r="C291" s="1" t="s">
        <v>17556</v>
      </c>
      <c r="D291" s="1" t="s">
        <v>8706</v>
      </c>
      <c r="E291">
        <v>177</v>
      </c>
      <c r="F291">
        <v>177</v>
      </c>
      <c r="G291">
        <v>175</v>
      </c>
      <c r="H291">
        <v>175</v>
      </c>
      <c r="I291">
        <v>175</v>
      </c>
      <c r="J291">
        <v>175</v>
      </c>
    </row>
    <row r="292" spans="1:10" x14ac:dyDescent="0.25">
      <c r="A292" s="1" t="s">
        <v>291</v>
      </c>
      <c r="B292" s="1" t="s">
        <v>16270</v>
      </c>
      <c r="C292" s="1" t="s">
        <v>17557</v>
      </c>
      <c r="D292" s="1" t="s">
        <v>8707</v>
      </c>
      <c r="E292">
        <v>366</v>
      </c>
      <c r="F292">
        <v>366</v>
      </c>
      <c r="G292">
        <v>365</v>
      </c>
      <c r="H292">
        <v>365</v>
      </c>
      <c r="I292">
        <v>365</v>
      </c>
      <c r="J292">
        <v>365</v>
      </c>
    </row>
    <row r="293" spans="1:10" x14ac:dyDescent="0.25">
      <c r="A293" s="1" t="s">
        <v>293</v>
      </c>
      <c r="B293" s="1" t="s">
        <v>16270</v>
      </c>
      <c r="C293" s="1" t="s">
        <v>17557</v>
      </c>
      <c r="D293" s="1" t="s">
        <v>8709</v>
      </c>
      <c r="E293">
        <v>366</v>
      </c>
      <c r="F293">
        <v>366</v>
      </c>
      <c r="G293">
        <v>365</v>
      </c>
      <c r="H293">
        <v>365</v>
      </c>
      <c r="I293">
        <v>365</v>
      </c>
      <c r="J293">
        <v>365</v>
      </c>
    </row>
    <row r="294" spans="1:10" x14ac:dyDescent="0.25">
      <c r="A294" s="1" t="s">
        <v>292</v>
      </c>
      <c r="B294" s="1" t="s">
        <v>16270</v>
      </c>
      <c r="C294" s="1" t="s">
        <v>17557</v>
      </c>
      <c r="D294" s="1" t="s">
        <v>8708</v>
      </c>
      <c r="E294">
        <v>366</v>
      </c>
      <c r="F294">
        <v>366</v>
      </c>
      <c r="G294">
        <v>365</v>
      </c>
      <c r="H294">
        <v>365</v>
      </c>
      <c r="I294">
        <v>336</v>
      </c>
      <c r="J294">
        <v>336</v>
      </c>
    </row>
    <row r="295" spans="1:10" x14ac:dyDescent="0.25">
      <c r="A295" s="1" t="s">
        <v>294</v>
      </c>
      <c r="B295" s="1" t="s">
        <v>16270</v>
      </c>
      <c r="C295" s="1" t="s">
        <v>17557</v>
      </c>
      <c r="D295" s="1" t="s">
        <v>8710</v>
      </c>
      <c r="E295">
        <v>274</v>
      </c>
      <c r="F295">
        <v>274</v>
      </c>
      <c r="G295">
        <v>365</v>
      </c>
      <c r="H295">
        <v>365</v>
      </c>
      <c r="I295">
        <v>365</v>
      </c>
      <c r="J295">
        <v>365</v>
      </c>
    </row>
    <row r="296" spans="1:10" x14ac:dyDescent="0.25">
      <c r="A296" s="1" t="s">
        <v>295</v>
      </c>
      <c r="B296" s="1" t="s">
        <v>16271</v>
      </c>
      <c r="C296" s="1" t="s">
        <v>17558</v>
      </c>
      <c r="D296" s="1" t="s">
        <v>8711</v>
      </c>
      <c r="E296">
        <v>180</v>
      </c>
      <c r="F296">
        <v>180</v>
      </c>
      <c r="G296">
        <v>180</v>
      </c>
      <c r="H296">
        <v>180</v>
      </c>
      <c r="I296">
        <v>180</v>
      </c>
      <c r="J296">
        <v>180</v>
      </c>
    </row>
    <row r="297" spans="1:10" x14ac:dyDescent="0.25">
      <c r="A297" s="1" t="s">
        <v>296</v>
      </c>
      <c r="B297" s="1" t="s">
        <v>16272</v>
      </c>
      <c r="C297" s="1" t="s">
        <v>17559</v>
      </c>
      <c r="D297" s="1" t="s">
        <v>8712</v>
      </c>
      <c r="E297">
        <v>177</v>
      </c>
      <c r="F297">
        <v>177</v>
      </c>
      <c r="G297">
        <v>179</v>
      </c>
      <c r="H297">
        <v>179</v>
      </c>
      <c r="I297">
        <v>177</v>
      </c>
      <c r="J297">
        <v>177</v>
      </c>
    </row>
    <row r="298" spans="1:10" x14ac:dyDescent="0.25">
      <c r="A298" s="1" t="s">
        <v>297</v>
      </c>
      <c r="B298" s="1" t="s">
        <v>16272</v>
      </c>
      <c r="C298" s="1" t="s">
        <v>17559</v>
      </c>
      <c r="D298" s="1" t="s">
        <v>8713</v>
      </c>
      <c r="E298">
        <v>177</v>
      </c>
      <c r="F298">
        <v>177</v>
      </c>
      <c r="G298">
        <v>179</v>
      </c>
      <c r="H298">
        <v>180</v>
      </c>
      <c r="I298">
        <v>177</v>
      </c>
      <c r="J298">
        <v>177</v>
      </c>
    </row>
    <row r="299" spans="1:10" x14ac:dyDescent="0.25">
      <c r="A299" s="1" t="s">
        <v>298</v>
      </c>
      <c r="B299" s="1" t="s">
        <v>16272</v>
      </c>
      <c r="C299" s="1" t="s">
        <v>17559</v>
      </c>
      <c r="D299" s="1" t="s">
        <v>8714</v>
      </c>
      <c r="E299">
        <v>177</v>
      </c>
      <c r="F299">
        <v>177</v>
      </c>
      <c r="G299">
        <v>179</v>
      </c>
      <c r="H299">
        <v>179</v>
      </c>
      <c r="I299">
        <v>177</v>
      </c>
      <c r="J299">
        <v>177</v>
      </c>
    </row>
    <row r="300" spans="1:10" x14ac:dyDescent="0.25">
      <c r="A300" s="1" t="s">
        <v>299</v>
      </c>
      <c r="B300" s="1" t="s">
        <v>16272</v>
      </c>
      <c r="C300" s="1" t="s">
        <v>17559</v>
      </c>
      <c r="D300" s="1" t="s">
        <v>8715</v>
      </c>
      <c r="E300">
        <v>177</v>
      </c>
      <c r="F300">
        <v>177</v>
      </c>
      <c r="G300">
        <v>179</v>
      </c>
      <c r="H300">
        <v>179</v>
      </c>
      <c r="I300">
        <v>177</v>
      </c>
      <c r="J300">
        <v>177</v>
      </c>
    </row>
    <row r="301" spans="1:10" x14ac:dyDescent="0.25">
      <c r="A301" s="1" t="s">
        <v>300</v>
      </c>
      <c r="B301" s="1" t="s">
        <v>16273</v>
      </c>
      <c r="C301" s="1" t="s">
        <v>17560</v>
      </c>
      <c r="D301" s="1" t="s">
        <v>8716</v>
      </c>
      <c r="E301">
        <v>175</v>
      </c>
      <c r="F301">
        <v>174</v>
      </c>
    </row>
    <row r="302" spans="1:10" x14ac:dyDescent="0.25">
      <c r="A302" s="1" t="s">
        <v>303</v>
      </c>
      <c r="B302" s="1" t="s">
        <v>16274</v>
      </c>
      <c r="C302" s="1" t="s">
        <v>17561</v>
      </c>
      <c r="D302" s="1" t="s">
        <v>8719</v>
      </c>
      <c r="E302">
        <v>180</v>
      </c>
      <c r="F302">
        <v>177</v>
      </c>
    </row>
    <row r="303" spans="1:10" x14ac:dyDescent="0.25">
      <c r="A303" s="1" t="s">
        <v>302</v>
      </c>
      <c r="B303" s="1" t="s">
        <v>16274</v>
      </c>
      <c r="C303" s="1" t="s">
        <v>17561</v>
      </c>
      <c r="D303" s="1" t="s">
        <v>8718</v>
      </c>
      <c r="E303">
        <v>177</v>
      </c>
      <c r="F303">
        <v>177</v>
      </c>
    </row>
    <row r="304" spans="1:10" x14ac:dyDescent="0.25">
      <c r="A304" s="1" t="s">
        <v>304</v>
      </c>
      <c r="B304" s="1" t="s">
        <v>16274</v>
      </c>
      <c r="C304" s="1" t="s">
        <v>17561</v>
      </c>
      <c r="D304" s="1" t="s">
        <v>8720</v>
      </c>
      <c r="E304">
        <v>177</v>
      </c>
      <c r="F304">
        <v>177</v>
      </c>
    </row>
    <row r="305" spans="1:10" x14ac:dyDescent="0.25">
      <c r="A305" s="1" t="s">
        <v>305</v>
      </c>
      <c r="B305" s="1" t="s">
        <v>16274</v>
      </c>
      <c r="C305" s="1" t="s">
        <v>17561</v>
      </c>
      <c r="D305" s="1" t="s">
        <v>8721</v>
      </c>
      <c r="E305">
        <v>177</v>
      </c>
      <c r="F305">
        <v>177</v>
      </c>
    </row>
    <row r="306" spans="1:10" x14ac:dyDescent="0.25">
      <c r="A306" s="1" t="s">
        <v>301</v>
      </c>
      <c r="B306" s="1" t="s">
        <v>16274</v>
      </c>
      <c r="C306" s="1" t="s">
        <v>17561</v>
      </c>
      <c r="D306" s="1" t="s">
        <v>8717</v>
      </c>
      <c r="E306">
        <v>0</v>
      </c>
      <c r="F306">
        <v>0</v>
      </c>
    </row>
    <row r="307" spans="1:10" x14ac:dyDescent="0.25">
      <c r="A307" s="1" t="s">
        <v>306</v>
      </c>
      <c r="B307" s="1" t="s">
        <v>16275</v>
      </c>
      <c r="C307" s="1" t="s">
        <v>17562</v>
      </c>
      <c r="D307" s="1" t="s">
        <v>8722</v>
      </c>
      <c r="E307">
        <v>177</v>
      </c>
      <c r="F307">
        <v>177</v>
      </c>
      <c r="G307">
        <v>166</v>
      </c>
      <c r="H307">
        <v>175</v>
      </c>
    </row>
    <row r="308" spans="1:10" x14ac:dyDescent="0.25">
      <c r="A308" s="1" t="s">
        <v>307</v>
      </c>
      <c r="B308" s="1" t="s">
        <v>16275</v>
      </c>
      <c r="C308" s="1" t="s">
        <v>17562</v>
      </c>
      <c r="D308" s="1" t="s">
        <v>8723</v>
      </c>
      <c r="E308">
        <v>177</v>
      </c>
      <c r="F308">
        <v>177</v>
      </c>
      <c r="G308">
        <v>175</v>
      </c>
      <c r="H308">
        <v>175</v>
      </c>
    </row>
    <row r="309" spans="1:10" x14ac:dyDescent="0.25">
      <c r="A309" s="1" t="s">
        <v>315</v>
      </c>
      <c r="B309" s="1" t="s">
        <v>16276</v>
      </c>
      <c r="C309" s="1" t="s">
        <v>17563</v>
      </c>
      <c r="D309" s="1" t="s">
        <v>8731</v>
      </c>
      <c r="E309">
        <v>196</v>
      </c>
      <c r="F309">
        <v>180</v>
      </c>
      <c r="G309">
        <v>190</v>
      </c>
      <c r="H309">
        <v>178</v>
      </c>
      <c r="I309">
        <v>195</v>
      </c>
      <c r="J309">
        <v>177</v>
      </c>
    </row>
    <row r="310" spans="1:10" x14ac:dyDescent="0.25">
      <c r="A310" s="1" t="s">
        <v>312</v>
      </c>
      <c r="B310" s="1" t="s">
        <v>16276</v>
      </c>
      <c r="C310" s="1" t="s">
        <v>17563</v>
      </c>
      <c r="D310" s="1" t="s">
        <v>8728</v>
      </c>
      <c r="E310">
        <v>180</v>
      </c>
      <c r="F310">
        <v>180</v>
      </c>
      <c r="G310">
        <v>177</v>
      </c>
      <c r="H310">
        <v>177</v>
      </c>
      <c r="I310">
        <v>178</v>
      </c>
      <c r="J310">
        <v>179</v>
      </c>
    </row>
    <row r="311" spans="1:10" x14ac:dyDescent="0.25">
      <c r="A311" s="1" t="s">
        <v>308</v>
      </c>
      <c r="B311" s="1" t="s">
        <v>16276</v>
      </c>
      <c r="C311" s="1" t="s">
        <v>17563</v>
      </c>
      <c r="D311" s="1" t="s">
        <v>8724</v>
      </c>
      <c r="E311">
        <v>180</v>
      </c>
      <c r="F311">
        <v>180</v>
      </c>
      <c r="G311">
        <v>178</v>
      </c>
      <c r="H311">
        <v>178</v>
      </c>
      <c r="I311">
        <v>177</v>
      </c>
      <c r="J311">
        <v>177</v>
      </c>
    </row>
    <row r="312" spans="1:10" x14ac:dyDescent="0.25">
      <c r="A312" s="1" t="s">
        <v>310</v>
      </c>
      <c r="B312" s="1" t="s">
        <v>16276</v>
      </c>
      <c r="C312" s="1" t="s">
        <v>17563</v>
      </c>
      <c r="D312" s="1" t="s">
        <v>8726</v>
      </c>
      <c r="E312">
        <v>180</v>
      </c>
      <c r="F312">
        <v>179</v>
      </c>
      <c r="G312">
        <v>178</v>
      </c>
      <c r="H312">
        <v>176</v>
      </c>
      <c r="I312">
        <v>176</v>
      </c>
      <c r="J312">
        <v>177</v>
      </c>
    </row>
    <row r="313" spans="1:10" x14ac:dyDescent="0.25">
      <c r="A313" s="1" t="s">
        <v>309</v>
      </c>
      <c r="B313" s="1" t="s">
        <v>16276</v>
      </c>
      <c r="C313" s="1" t="s">
        <v>17563</v>
      </c>
      <c r="D313" s="1" t="s">
        <v>8725</v>
      </c>
      <c r="E313">
        <v>180</v>
      </c>
      <c r="F313">
        <v>179</v>
      </c>
      <c r="G313">
        <v>178</v>
      </c>
      <c r="H313">
        <v>178</v>
      </c>
      <c r="I313">
        <v>176</v>
      </c>
      <c r="J313">
        <v>176</v>
      </c>
    </row>
    <row r="314" spans="1:10" x14ac:dyDescent="0.25">
      <c r="A314" s="1" t="s">
        <v>311</v>
      </c>
      <c r="B314" s="1" t="s">
        <v>16276</v>
      </c>
      <c r="C314" s="1" t="s">
        <v>17563</v>
      </c>
      <c r="D314" s="1" t="s">
        <v>8727</v>
      </c>
      <c r="E314">
        <v>180</v>
      </c>
      <c r="F314">
        <v>180</v>
      </c>
      <c r="G314">
        <v>178</v>
      </c>
      <c r="H314">
        <v>175</v>
      </c>
      <c r="I314">
        <v>175</v>
      </c>
      <c r="J314">
        <v>176</v>
      </c>
    </row>
    <row r="315" spans="1:10" x14ac:dyDescent="0.25">
      <c r="A315" s="1" t="s">
        <v>313</v>
      </c>
      <c r="B315" s="1" t="s">
        <v>16276</v>
      </c>
      <c r="C315" s="1" t="s">
        <v>17563</v>
      </c>
      <c r="D315" s="1" t="s">
        <v>8729</v>
      </c>
      <c r="E315">
        <v>180</v>
      </c>
      <c r="F315">
        <v>180</v>
      </c>
      <c r="G315">
        <v>178</v>
      </c>
      <c r="H315">
        <v>178</v>
      </c>
      <c r="I315">
        <v>176</v>
      </c>
      <c r="J315">
        <v>176</v>
      </c>
    </row>
    <row r="316" spans="1:10" x14ac:dyDescent="0.25">
      <c r="A316" s="1" t="s">
        <v>314</v>
      </c>
      <c r="B316" s="1" t="s">
        <v>16276</v>
      </c>
      <c r="C316" s="1" t="s">
        <v>17563</v>
      </c>
      <c r="D316" s="1" t="s">
        <v>8730</v>
      </c>
      <c r="E316">
        <v>180</v>
      </c>
      <c r="F316">
        <v>180</v>
      </c>
      <c r="G316">
        <v>178</v>
      </c>
      <c r="H316">
        <v>178</v>
      </c>
      <c r="I316">
        <v>176</v>
      </c>
      <c r="J316">
        <v>176</v>
      </c>
    </row>
    <row r="317" spans="1:10" x14ac:dyDescent="0.25">
      <c r="A317" s="1" t="s">
        <v>316</v>
      </c>
      <c r="B317" s="1" t="s">
        <v>16277</v>
      </c>
      <c r="C317" s="1" t="s">
        <v>17564</v>
      </c>
      <c r="D317" s="1" t="s">
        <v>8732</v>
      </c>
      <c r="E317">
        <v>177</v>
      </c>
      <c r="F317">
        <v>177</v>
      </c>
      <c r="G317">
        <v>177</v>
      </c>
      <c r="H317">
        <v>177</v>
      </c>
      <c r="I317">
        <v>177</v>
      </c>
      <c r="J317">
        <v>177</v>
      </c>
    </row>
    <row r="318" spans="1:10" x14ac:dyDescent="0.25">
      <c r="A318" s="1" t="s">
        <v>317</v>
      </c>
      <c r="B318" s="1" t="s">
        <v>16277</v>
      </c>
      <c r="C318" s="1" t="s">
        <v>17564</v>
      </c>
      <c r="D318" s="1" t="s">
        <v>8733</v>
      </c>
      <c r="E318">
        <v>177</v>
      </c>
      <c r="F318">
        <v>177</v>
      </c>
      <c r="G318">
        <v>177</v>
      </c>
      <c r="H318">
        <v>177</v>
      </c>
      <c r="I318">
        <v>177</v>
      </c>
      <c r="J318">
        <v>177</v>
      </c>
    </row>
    <row r="319" spans="1:10" x14ac:dyDescent="0.25">
      <c r="A319" s="1" t="s">
        <v>318</v>
      </c>
      <c r="B319" s="1" t="s">
        <v>16278</v>
      </c>
      <c r="C319" s="1" t="s">
        <v>17565</v>
      </c>
      <c r="D319" s="1" t="s">
        <v>8734</v>
      </c>
      <c r="E319">
        <v>181</v>
      </c>
      <c r="F319">
        <v>181</v>
      </c>
      <c r="G319">
        <v>181</v>
      </c>
      <c r="H319">
        <v>181</v>
      </c>
      <c r="I319">
        <v>178</v>
      </c>
      <c r="J319">
        <v>178</v>
      </c>
    </row>
    <row r="320" spans="1:10" x14ac:dyDescent="0.25">
      <c r="A320" s="1" t="s">
        <v>319</v>
      </c>
      <c r="B320" s="1" t="s">
        <v>16278</v>
      </c>
      <c r="C320" s="1" t="s">
        <v>17565</v>
      </c>
      <c r="D320" s="1" t="s">
        <v>8735</v>
      </c>
      <c r="E320">
        <v>181</v>
      </c>
      <c r="F320">
        <v>181</v>
      </c>
      <c r="G320">
        <v>181</v>
      </c>
      <c r="H320">
        <v>181</v>
      </c>
      <c r="I320">
        <v>178</v>
      </c>
      <c r="J320">
        <v>178</v>
      </c>
    </row>
    <row r="321" spans="1:10" x14ac:dyDescent="0.25">
      <c r="A321" s="1" t="s">
        <v>320</v>
      </c>
      <c r="B321" s="1" t="s">
        <v>16278</v>
      </c>
      <c r="C321" s="1" t="s">
        <v>17565</v>
      </c>
      <c r="D321" s="1" t="s">
        <v>8736</v>
      </c>
      <c r="E321">
        <v>181</v>
      </c>
      <c r="F321">
        <v>181</v>
      </c>
      <c r="G321">
        <v>180</v>
      </c>
      <c r="H321">
        <v>180</v>
      </c>
      <c r="I321">
        <v>178</v>
      </c>
      <c r="J321">
        <v>178</v>
      </c>
    </row>
    <row r="322" spans="1:10" x14ac:dyDescent="0.25">
      <c r="A322" s="1" t="s">
        <v>321</v>
      </c>
      <c r="B322" s="1" t="s">
        <v>16278</v>
      </c>
      <c r="C322" s="1" t="s">
        <v>17565</v>
      </c>
      <c r="D322" s="1" t="s">
        <v>8737</v>
      </c>
      <c r="E322">
        <v>181</v>
      </c>
      <c r="F322">
        <v>181</v>
      </c>
      <c r="G322">
        <v>181</v>
      </c>
      <c r="H322">
        <v>181</v>
      </c>
      <c r="I322">
        <v>178</v>
      </c>
      <c r="J322">
        <v>178</v>
      </c>
    </row>
    <row r="323" spans="1:10" x14ac:dyDescent="0.25">
      <c r="A323" s="1" t="s">
        <v>322</v>
      </c>
      <c r="B323" s="1" t="s">
        <v>16278</v>
      </c>
      <c r="C323" s="1" t="s">
        <v>17565</v>
      </c>
      <c r="D323" s="1" t="s">
        <v>8738</v>
      </c>
      <c r="E323">
        <v>181</v>
      </c>
      <c r="F323">
        <v>181</v>
      </c>
      <c r="G323">
        <v>180</v>
      </c>
      <c r="H323">
        <v>180</v>
      </c>
      <c r="I323">
        <v>178</v>
      </c>
      <c r="J323">
        <v>178</v>
      </c>
    </row>
    <row r="324" spans="1:10" x14ac:dyDescent="0.25">
      <c r="A324" s="1" t="s">
        <v>323</v>
      </c>
      <c r="B324" s="1" t="s">
        <v>16278</v>
      </c>
      <c r="C324" s="1" t="s">
        <v>17565</v>
      </c>
      <c r="D324" s="1" t="s">
        <v>8739</v>
      </c>
      <c r="E324">
        <v>181</v>
      </c>
      <c r="F324">
        <v>181</v>
      </c>
      <c r="G324">
        <v>181</v>
      </c>
      <c r="H324">
        <v>181</v>
      </c>
      <c r="I324">
        <v>178</v>
      </c>
      <c r="J324">
        <v>178</v>
      </c>
    </row>
    <row r="325" spans="1:10" x14ac:dyDescent="0.25">
      <c r="A325" s="1" t="s">
        <v>325</v>
      </c>
      <c r="B325" s="1" t="s">
        <v>16279</v>
      </c>
      <c r="C325" s="1" t="s">
        <v>17566</v>
      </c>
      <c r="D325" s="1" t="s">
        <v>8741</v>
      </c>
      <c r="E325">
        <v>175</v>
      </c>
      <c r="F325">
        <v>175</v>
      </c>
      <c r="G325">
        <v>174</v>
      </c>
      <c r="H325">
        <v>174</v>
      </c>
      <c r="I325">
        <v>172</v>
      </c>
      <c r="J325">
        <v>172</v>
      </c>
    </row>
    <row r="326" spans="1:10" x14ac:dyDescent="0.25">
      <c r="A326" s="1" t="s">
        <v>324</v>
      </c>
      <c r="B326" s="1" t="s">
        <v>16279</v>
      </c>
      <c r="C326" s="1" t="s">
        <v>17566</v>
      </c>
      <c r="D326" s="1" t="s">
        <v>8740</v>
      </c>
      <c r="E326">
        <v>175</v>
      </c>
      <c r="F326">
        <v>175</v>
      </c>
      <c r="G326">
        <v>174</v>
      </c>
      <c r="H326">
        <v>174</v>
      </c>
      <c r="I326">
        <v>172</v>
      </c>
      <c r="J326">
        <v>171</v>
      </c>
    </row>
    <row r="327" spans="1:10" x14ac:dyDescent="0.25">
      <c r="A327" s="1" t="s">
        <v>329</v>
      </c>
      <c r="B327" s="1" t="s">
        <v>16280</v>
      </c>
      <c r="C327" s="1" t="s">
        <v>17567</v>
      </c>
      <c r="D327" s="1" t="s">
        <v>8745</v>
      </c>
      <c r="E327">
        <v>195</v>
      </c>
      <c r="F327">
        <v>194</v>
      </c>
      <c r="G327">
        <v>173</v>
      </c>
      <c r="H327">
        <v>173</v>
      </c>
      <c r="I327">
        <v>192</v>
      </c>
      <c r="J327">
        <v>192</v>
      </c>
    </row>
    <row r="328" spans="1:10" x14ac:dyDescent="0.25">
      <c r="A328" s="1" t="s">
        <v>331</v>
      </c>
      <c r="B328" s="1" t="s">
        <v>16280</v>
      </c>
      <c r="C328" s="1" t="s">
        <v>17567</v>
      </c>
      <c r="D328" s="1" t="s">
        <v>8747</v>
      </c>
      <c r="E328">
        <v>181</v>
      </c>
      <c r="F328">
        <v>181</v>
      </c>
      <c r="G328">
        <v>174</v>
      </c>
      <c r="H328">
        <v>174</v>
      </c>
      <c r="I328">
        <v>172</v>
      </c>
      <c r="J328">
        <v>172</v>
      </c>
    </row>
    <row r="329" spans="1:10" x14ac:dyDescent="0.25">
      <c r="A329" s="1" t="s">
        <v>330</v>
      </c>
      <c r="B329" s="1" t="s">
        <v>16280</v>
      </c>
      <c r="C329" s="1" t="s">
        <v>17567</v>
      </c>
      <c r="D329" s="1" t="s">
        <v>8746</v>
      </c>
      <c r="E329">
        <v>176</v>
      </c>
      <c r="F329">
        <v>176</v>
      </c>
      <c r="G329">
        <v>174</v>
      </c>
      <c r="H329">
        <v>174</v>
      </c>
      <c r="I329">
        <v>189</v>
      </c>
      <c r="J329">
        <v>189</v>
      </c>
    </row>
    <row r="330" spans="1:10" x14ac:dyDescent="0.25">
      <c r="A330" s="1" t="s">
        <v>326</v>
      </c>
      <c r="B330" s="1" t="s">
        <v>16280</v>
      </c>
      <c r="C330" s="1" t="s">
        <v>17567</v>
      </c>
      <c r="D330" s="1" t="s">
        <v>8742</v>
      </c>
      <c r="E330">
        <v>175</v>
      </c>
      <c r="F330">
        <v>175</v>
      </c>
      <c r="G330">
        <v>148</v>
      </c>
      <c r="H330">
        <v>174</v>
      </c>
      <c r="I330">
        <v>172</v>
      </c>
      <c r="J330">
        <v>172</v>
      </c>
    </row>
    <row r="331" spans="1:10" x14ac:dyDescent="0.25">
      <c r="A331" s="1" t="s">
        <v>327</v>
      </c>
      <c r="B331" s="1" t="s">
        <v>16280</v>
      </c>
      <c r="C331" s="1" t="s">
        <v>17567</v>
      </c>
      <c r="D331" s="1" t="s">
        <v>8743</v>
      </c>
      <c r="E331">
        <v>175</v>
      </c>
      <c r="F331">
        <v>175</v>
      </c>
      <c r="G331">
        <v>174</v>
      </c>
      <c r="H331">
        <v>174</v>
      </c>
      <c r="I331">
        <v>172</v>
      </c>
      <c r="J331">
        <v>172</v>
      </c>
    </row>
    <row r="332" spans="1:10" x14ac:dyDescent="0.25">
      <c r="A332" s="1" t="s">
        <v>328</v>
      </c>
      <c r="B332" s="1" t="s">
        <v>16280</v>
      </c>
      <c r="C332" s="1" t="s">
        <v>17567</v>
      </c>
      <c r="D332" s="1" t="s">
        <v>8744</v>
      </c>
      <c r="E332">
        <v>175</v>
      </c>
      <c r="F332">
        <v>175</v>
      </c>
      <c r="G332">
        <v>173</v>
      </c>
      <c r="H332">
        <v>174</v>
      </c>
      <c r="I332">
        <v>171</v>
      </c>
      <c r="J332">
        <v>171</v>
      </c>
    </row>
    <row r="333" spans="1:10" x14ac:dyDescent="0.25">
      <c r="A333" s="1" t="s">
        <v>332</v>
      </c>
      <c r="B333" s="1" t="s">
        <v>16281</v>
      </c>
      <c r="C333" s="1" t="s">
        <v>8748</v>
      </c>
      <c r="D333" s="1" t="s">
        <v>8748</v>
      </c>
      <c r="E333">
        <v>181</v>
      </c>
      <c r="F333">
        <v>181</v>
      </c>
      <c r="G333">
        <v>175</v>
      </c>
      <c r="H333">
        <v>175</v>
      </c>
      <c r="I333">
        <v>177</v>
      </c>
      <c r="J333">
        <v>177</v>
      </c>
    </row>
    <row r="334" spans="1:10" x14ac:dyDescent="0.25">
      <c r="A334" s="1" t="s">
        <v>333</v>
      </c>
      <c r="B334" s="1" t="s">
        <v>16281</v>
      </c>
      <c r="C334" s="1" t="s">
        <v>8748</v>
      </c>
      <c r="D334" s="1" t="s">
        <v>8749</v>
      </c>
      <c r="E334">
        <v>181</v>
      </c>
      <c r="F334">
        <v>181</v>
      </c>
      <c r="G334">
        <v>175</v>
      </c>
      <c r="H334">
        <v>175</v>
      </c>
      <c r="I334">
        <v>177</v>
      </c>
      <c r="J334">
        <v>177</v>
      </c>
    </row>
    <row r="335" spans="1:10" x14ac:dyDescent="0.25">
      <c r="A335" s="1" t="s">
        <v>334</v>
      </c>
      <c r="B335" s="1" t="s">
        <v>16281</v>
      </c>
      <c r="C335" s="1" t="s">
        <v>8748</v>
      </c>
      <c r="D335" s="1" t="s">
        <v>8750</v>
      </c>
      <c r="E335">
        <v>181</v>
      </c>
      <c r="F335">
        <v>181</v>
      </c>
      <c r="G335">
        <v>175</v>
      </c>
      <c r="H335">
        <v>175</v>
      </c>
      <c r="I335">
        <v>177</v>
      </c>
      <c r="J335">
        <v>177</v>
      </c>
    </row>
    <row r="336" spans="1:10" x14ac:dyDescent="0.25">
      <c r="A336" s="1" t="s">
        <v>335</v>
      </c>
      <c r="B336" s="1" t="s">
        <v>16282</v>
      </c>
      <c r="C336" s="1" t="s">
        <v>17566</v>
      </c>
      <c r="D336" s="1" t="s">
        <v>8751</v>
      </c>
      <c r="E336">
        <v>175</v>
      </c>
      <c r="F336">
        <v>175</v>
      </c>
      <c r="G336">
        <v>174</v>
      </c>
      <c r="H336">
        <v>174</v>
      </c>
      <c r="I336">
        <v>172</v>
      </c>
      <c r="J336">
        <v>172</v>
      </c>
    </row>
    <row r="337" spans="1:10" x14ac:dyDescent="0.25">
      <c r="A337" s="1" t="s">
        <v>336</v>
      </c>
      <c r="B337" s="1" t="s">
        <v>16282</v>
      </c>
      <c r="C337" s="1" t="s">
        <v>17566</v>
      </c>
      <c r="D337" s="1" t="s">
        <v>8752</v>
      </c>
      <c r="E337">
        <v>175</v>
      </c>
      <c r="F337">
        <v>175</v>
      </c>
      <c r="G337">
        <v>170</v>
      </c>
      <c r="H337">
        <v>170</v>
      </c>
      <c r="I337">
        <v>168</v>
      </c>
      <c r="J337">
        <v>169</v>
      </c>
    </row>
    <row r="338" spans="1:10" x14ac:dyDescent="0.25">
      <c r="A338" s="1" t="s">
        <v>337</v>
      </c>
      <c r="B338" s="1" t="s">
        <v>16283</v>
      </c>
      <c r="C338" s="1" t="s">
        <v>17568</v>
      </c>
      <c r="D338" s="1" t="s">
        <v>8753</v>
      </c>
      <c r="E338">
        <v>180</v>
      </c>
      <c r="F338">
        <v>180</v>
      </c>
      <c r="G338">
        <v>180</v>
      </c>
      <c r="H338">
        <v>180</v>
      </c>
      <c r="I338">
        <v>179</v>
      </c>
      <c r="J338">
        <v>179</v>
      </c>
    </row>
    <row r="339" spans="1:10" x14ac:dyDescent="0.25">
      <c r="A339" s="1" t="s">
        <v>339</v>
      </c>
      <c r="B339" s="1" t="s">
        <v>16284</v>
      </c>
      <c r="C339" s="1" t="s">
        <v>17569</v>
      </c>
      <c r="D339" s="1" t="s">
        <v>8755</v>
      </c>
      <c r="E339">
        <v>199</v>
      </c>
      <c r="F339">
        <v>199</v>
      </c>
      <c r="G339">
        <v>195</v>
      </c>
      <c r="H339">
        <v>195</v>
      </c>
      <c r="I339">
        <v>194</v>
      </c>
      <c r="J339">
        <v>194</v>
      </c>
    </row>
    <row r="340" spans="1:10" x14ac:dyDescent="0.25">
      <c r="A340" s="1" t="s">
        <v>342</v>
      </c>
      <c r="B340" s="1" t="s">
        <v>16284</v>
      </c>
      <c r="C340" s="1" t="s">
        <v>17569</v>
      </c>
      <c r="D340" s="1" t="s">
        <v>8758</v>
      </c>
      <c r="E340">
        <v>199</v>
      </c>
      <c r="F340">
        <v>199</v>
      </c>
      <c r="G340">
        <v>195</v>
      </c>
      <c r="H340">
        <v>195</v>
      </c>
      <c r="I340">
        <v>194</v>
      </c>
      <c r="J340">
        <v>194</v>
      </c>
    </row>
    <row r="341" spans="1:10" x14ac:dyDescent="0.25">
      <c r="A341" s="1" t="s">
        <v>340</v>
      </c>
      <c r="B341" s="1" t="s">
        <v>16284</v>
      </c>
      <c r="C341" s="1" t="s">
        <v>17569</v>
      </c>
      <c r="D341" s="1" t="s">
        <v>8756</v>
      </c>
      <c r="E341">
        <v>196</v>
      </c>
      <c r="F341">
        <v>196</v>
      </c>
      <c r="G341">
        <v>195</v>
      </c>
      <c r="H341">
        <v>195</v>
      </c>
      <c r="I341">
        <v>176</v>
      </c>
      <c r="J341">
        <v>176</v>
      </c>
    </row>
    <row r="342" spans="1:10" x14ac:dyDescent="0.25">
      <c r="A342" s="1" t="s">
        <v>341</v>
      </c>
      <c r="B342" s="1" t="s">
        <v>16284</v>
      </c>
      <c r="C342" s="1" t="s">
        <v>17569</v>
      </c>
      <c r="D342" s="1" t="s">
        <v>8757</v>
      </c>
      <c r="E342">
        <v>196</v>
      </c>
      <c r="F342">
        <v>196</v>
      </c>
      <c r="G342">
        <v>195</v>
      </c>
      <c r="H342">
        <v>195</v>
      </c>
      <c r="I342">
        <v>176</v>
      </c>
      <c r="J342">
        <v>176</v>
      </c>
    </row>
    <row r="343" spans="1:10" x14ac:dyDescent="0.25">
      <c r="A343" s="1" t="s">
        <v>338</v>
      </c>
      <c r="B343" s="1" t="s">
        <v>16284</v>
      </c>
      <c r="C343" s="1" t="s">
        <v>17569</v>
      </c>
      <c r="D343" s="1" t="s">
        <v>8754</v>
      </c>
      <c r="E343">
        <v>176</v>
      </c>
      <c r="F343">
        <v>176</v>
      </c>
      <c r="G343">
        <v>195</v>
      </c>
      <c r="H343">
        <v>176</v>
      </c>
      <c r="I343">
        <v>176</v>
      </c>
      <c r="J343">
        <v>176</v>
      </c>
    </row>
    <row r="344" spans="1:10" x14ac:dyDescent="0.25">
      <c r="A344" s="1" t="s">
        <v>366</v>
      </c>
      <c r="B344" s="1" t="s">
        <v>16285</v>
      </c>
      <c r="C344" s="1" t="s">
        <v>17570</v>
      </c>
      <c r="D344" s="1" t="s">
        <v>8781</v>
      </c>
      <c r="E344">
        <v>183</v>
      </c>
      <c r="F344">
        <v>177</v>
      </c>
      <c r="G344">
        <v>178</v>
      </c>
      <c r="H344">
        <v>173</v>
      </c>
      <c r="I344">
        <v>174</v>
      </c>
      <c r="J344">
        <v>174</v>
      </c>
    </row>
    <row r="345" spans="1:10" x14ac:dyDescent="0.25">
      <c r="A345" s="1" t="s">
        <v>360</v>
      </c>
      <c r="B345" s="1" t="s">
        <v>16285</v>
      </c>
      <c r="C345" s="1" t="s">
        <v>17570</v>
      </c>
      <c r="D345" s="1" t="s">
        <v>8775</v>
      </c>
      <c r="E345">
        <v>179</v>
      </c>
      <c r="F345">
        <v>177</v>
      </c>
      <c r="G345">
        <v>173</v>
      </c>
      <c r="H345">
        <v>173</v>
      </c>
      <c r="I345">
        <v>174</v>
      </c>
      <c r="J345">
        <v>174</v>
      </c>
    </row>
    <row r="346" spans="1:10" x14ac:dyDescent="0.25">
      <c r="A346" s="1" t="s">
        <v>363</v>
      </c>
      <c r="B346" s="1" t="s">
        <v>16285</v>
      </c>
      <c r="C346" s="1" t="s">
        <v>17570</v>
      </c>
      <c r="D346" s="1" t="s">
        <v>8778</v>
      </c>
      <c r="E346">
        <v>178</v>
      </c>
      <c r="F346">
        <v>177</v>
      </c>
      <c r="G346">
        <v>173</v>
      </c>
      <c r="H346">
        <v>173</v>
      </c>
      <c r="I346">
        <v>174</v>
      </c>
      <c r="J346">
        <v>174</v>
      </c>
    </row>
    <row r="347" spans="1:10" x14ac:dyDescent="0.25">
      <c r="A347" s="1" t="s">
        <v>343</v>
      </c>
      <c r="B347" s="1" t="s">
        <v>16285</v>
      </c>
      <c r="C347" s="1" t="s">
        <v>17570</v>
      </c>
      <c r="D347" s="1" t="s">
        <v>8759</v>
      </c>
      <c r="E347">
        <v>177</v>
      </c>
      <c r="F347">
        <v>177</v>
      </c>
      <c r="G347">
        <v>173</v>
      </c>
      <c r="H347">
        <v>173</v>
      </c>
      <c r="I347">
        <v>174</v>
      </c>
      <c r="J347">
        <v>174</v>
      </c>
    </row>
    <row r="348" spans="1:10" x14ac:dyDescent="0.25">
      <c r="A348" s="1" t="s">
        <v>344</v>
      </c>
      <c r="B348" s="1" t="s">
        <v>16285</v>
      </c>
      <c r="C348" s="1" t="s">
        <v>17570</v>
      </c>
      <c r="D348" s="1" t="s">
        <v>8760</v>
      </c>
      <c r="E348">
        <v>177</v>
      </c>
      <c r="F348">
        <v>177</v>
      </c>
      <c r="G348">
        <v>173</v>
      </c>
      <c r="H348">
        <v>173</v>
      </c>
      <c r="I348">
        <v>175</v>
      </c>
      <c r="J348">
        <v>174</v>
      </c>
    </row>
    <row r="349" spans="1:10" x14ac:dyDescent="0.25">
      <c r="A349" s="1" t="s">
        <v>345</v>
      </c>
      <c r="B349" s="1" t="s">
        <v>16285</v>
      </c>
      <c r="C349" s="1" t="s">
        <v>17570</v>
      </c>
      <c r="D349" s="1" t="s">
        <v>8761</v>
      </c>
      <c r="E349">
        <v>177</v>
      </c>
      <c r="F349">
        <v>177</v>
      </c>
      <c r="G349">
        <v>173</v>
      </c>
      <c r="H349">
        <v>173</v>
      </c>
      <c r="I349">
        <v>174</v>
      </c>
      <c r="J349">
        <v>174</v>
      </c>
    </row>
    <row r="350" spans="1:10" x14ac:dyDescent="0.25">
      <c r="A350" s="1" t="s">
        <v>346</v>
      </c>
      <c r="B350" s="1" t="s">
        <v>16285</v>
      </c>
      <c r="C350" s="1" t="s">
        <v>17570</v>
      </c>
      <c r="D350" s="1" t="s">
        <v>8762</v>
      </c>
      <c r="E350">
        <v>177</v>
      </c>
      <c r="F350">
        <v>177</v>
      </c>
      <c r="G350">
        <v>173</v>
      </c>
      <c r="H350">
        <v>173</v>
      </c>
      <c r="I350">
        <v>174</v>
      </c>
      <c r="J350">
        <v>174</v>
      </c>
    </row>
    <row r="351" spans="1:10" x14ac:dyDescent="0.25">
      <c r="A351" s="1" t="s">
        <v>349</v>
      </c>
      <c r="B351" s="1" t="s">
        <v>16285</v>
      </c>
      <c r="C351" s="1" t="s">
        <v>17570</v>
      </c>
      <c r="D351" s="1" t="s">
        <v>8765</v>
      </c>
      <c r="E351">
        <v>177</v>
      </c>
      <c r="F351">
        <v>177</v>
      </c>
      <c r="G351">
        <v>173</v>
      </c>
      <c r="H351">
        <v>173</v>
      </c>
      <c r="I351">
        <v>174</v>
      </c>
      <c r="J351">
        <v>174</v>
      </c>
    </row>
    <row r="352" spans="1:10" x14ac:dyDescent="0.25">
      <c r="A352" s="1" t="s">
        <v>350</v>
      </c>
      <c r="B352" s="1" t="s">
        <v>16285</v>
      </c>
      <c r="C352" s="1" t="s">
        <v>17570</v>
      </c>
      <c r="D352" s="1" t="s">
        <v>8766</v>
      </c>
      <c r="E352">
        <v>177</v>
      </c>
      <c r="F352">
        <v>177</v>
      </c>
      <c r="G352">
        <v>173</v>
      </c>
      <c r="H352">
        <v>173</v>
      </c>
      <c r="I352">
        <v>174</v>
      </c>
      <c r="J352">
        <v>174</v>
      </c>
    </row>
    <row r="353" spans="1:10" x14ac:dyDescent="0.25">
      <c r="A353" s="1" t="s">
        <v>351</v>
      </c>
      <c r="B353" s="1" t="s">
        <v>16285</v>
      </c>
      <c r="C353" s="1" t="s">
        <v>17570</v>
      </c>
      <c r="D353" s="1" t="s">
        <v>8767</v>
      </c>
      <c r="E353">
        <v>177</v>
      </c>
      <c r="F353">
        <v>177</v>
      </c>
      <c r="G353">
        <v>173</v>
      </c>
      <c r="H353">
        <v>173</v>
      </c>
      <c r="I353">
        <v>174</v>
      </c>
      <c r="J353">
        <v>174</v>
      </c>
    </row>
    <row r="354" spans="1:10" x14ac:dyDescent="0.25">
      <c r="A354" s="1" t="s">
        <v>352</v>
      </c>
      <c r="B354" s="1" t="s">
        <v>16285</v>
      </c>
      <c r="C354" s="1" t="s">
        <v>17570</v>
      </c>
      <c r="D354" s="1" t="s">
        <v>8768</v>
      </c>
      <c r="E354">
        <v>177</v>
      </c>
      <c r="F354">
        <v>177</v>
      </c>
      <c r="G354">
        <v>173</v>
      </c>
      <c r="H354">
        <v>173</v>
      </c>
      <c r="I354">
        <v>174</v>
      </c>
      <c r="J354">
        <v>174</v>
      </c>
    </row>
    <row r="355" spans="1:10" x14ac:dyDescent="0.25">
      <c r="A355" s="1" t="s">
        <v>353</v>
      </c>
      <c r="B355" s="1" t="s">
        <v>16285</v>
      </c>
      <c r="C355" s="1" t="s">
        <v>17570</v>
      </c>
      <c r="D355" s="1" t="s">
        <v>8769</v>
      </c>
      <c r="E355">
        <v>177</v>
      </c>
      <c r="F355">
        <v>177</v>
      </c>
      <c r="G355">
        <v>173</v>
      </c>
      <c r="H355">
        <v>173</v>
      </c>
      <c r="I355">
        <v>174</v>
      </c>
      <c r="J355">
        <v>174</v>
      </c>
    </row>
    <row r="356" spans="1:10" x14ac:dyDescent="0.25">
      <c r="A356" s="1" t="s">
        <v>354</v>
      </c>
      <c r="B356" s="1" t="s">
        <v>16285</v>
      </c>
      <c r="C356" s="1" t="s">
        <v>17570</v>
      </c>
      <c r="D356" s="1" t="s">
        <v>8770</v>
      </c>
      <c r="E356">
        <v>177</v>
      </c>
      <c r="F356">
        <v>177</v>
      </c>
      <c r="G356">
        <v>173</v>
      </c>
      <c r="H356">
        <v>173</v>
      </c>
      <c r="I356">
        <v>174</v>
      </c>
      <c r="J356">
        <v>174</v>
      </c>
    </row>
    <row r="357" spans="1:10" x14ac:dyDescent="0.25">
      <c r="A357" s="1" t="s">
        <v>356</v>
      </c>
      <c r="B357" s="1" t="s">
        <v>16285</v>
      </c>
      <c r="C357" s="1" t="s">
        <v>17570</v>
      </c>
      <c r="D357" s="1" t="s">
        <v>8772</v>
      </c>
      <c r="E357">
        <v>177</v>
      </c>
      <c r="F357">
        <v>177</v>
      </c>
      <c r="G357">
        <v>171</v>
      </c>
      <c r="H357">
        <v>172</v>
      </c>
      <c r="I357">
        <v>174</v>
      </c>
      <c r="J357">
        <v>174</v>
      </c>
    </row>
    <row r="358" spans="1:10" x14ac:dyDescent="0.25">
      <c r="A358" s="1" t="s">
        <v>358</v>
      </c>
      <c r="B358" s="1" t="s">
        <v>16285</v>
      </c>
      <c r="C358" s="1" t="s">
        <v>17570</v>
      </c>
      <c r="D358" s="1" t="s">
        <v>8774</v>
      </c>
      <c r="E358">
        <v>177</v>
      </c>
      <c r="F358">
        <v>177</v>
      </c>
      <c r="G358">
        <v>173</v>
      </c>
      <c r="H358">
        <v>173</v>
      </c>
      <c r="I358">
        <v>174</v>
      </c>
      <c r="J358">
        <v>174</v>
      </c>
    </row>
    <row r="359" spans="1:10" x14ac:dyDescent="0.25">
      <c r="A359" s="1" t="s">
        <v>359</v>
      </c>
      <c r="B359" s="1" t="s">
        <v>16285</v>
      </c>
      <c r="C359" s="1" t="s">
        <v>17570</v>
      </c>
      <c r="D359" s="1" t="s">
        <v>8640</v>
      </c>
      <c r="E359">
        <v>177</v>
      </c>
      <c r="F359">
        <v>177</v>
      </c>
      <c r="G359">
        <v>173</v>
      </c>
      <c r="H359">
        <v>173</v>
      </c>
      <c r="I359">
        <v>174</v>
      </c>
      <c r="J359">
        <v>174</v>
      </c>
    </row>
    <row r="360" spans="1:10" x14ac:dyDescent="0.25">
      <c r="A360" s="1" t="s">
        <v>361</v>
      </c>
      <c r="B360" s="1" t="s">
        <v>16285</v>
      </c>
      <c r="C360" s="1" t="s">
        <v>17570</v>
      </c>
      <c r="D360" s="1" t="s">
        <v>8776</v>
      </c>
      <c r="E360">
        <v>177</v>
      </c>
      <c r="F360">
        <v>176</v>
      </c>
      <c r="G360">
        <v>173</v>
      </c>
      <c r="H360">
        <v>173</v>
      </c>
      <c r="I360">
        <v>174</v>
      </c>
      <c r="J360">
        <v>174</v>
      </c>
    </row>
    <row r="361" spans="1:10" x14ac:dyDescent="0.25">
      <c r="A361" s="1" t="s">
        <v>362</v>
      </c>
      <c r="B361" s="1" t="s">
        <v>16285</v>
      </c>
      <c r="C361" s="1" t="s">
        <v>17570</v>
      </c>
      <c r="D361" s="1" t="s">
        <v>8777</v>
      </c>
      <c r="E361">
        <v>177</v>
      </c>
      <c r="F361">
        <v>177</v>
      </c>
      <c r="G361">
        <v>173</v>
      </c>
      <c r="H361">
        <v>173</v>
      </c>
      <c r="I361">
        <v>174</v>
      </c>
      <c r="J361">
        <v>174</v>
      </c>
    </row>
    <row r="362" spans="1:10" x14ac:dyDescent="0.25">
      <c r="A362" s="1" t="s">
        <v>364</v>
      </c>
      <c r="B362" s="1" t="s">
        <v>16285</v>
      </c>
      <c r="C362" s="1" t="s">
        <v>17570</v>
      </c>
      <c r="D362" s="1" t="s">
        <v>8779</v>
      </c>
      <c r="E362">
        <v>177</v>
      </c>
      <c r="F362">
        <v>177</v>
      </c>
      <c r="G362">
        <v>173</v>
      </c>
      <c r="H362">
        <v>173</v>
      </c>
      <c r="I362">
        <v>174</v>
      </c>
      <c r="J362">
        <v>174</v>
      </c>
    </row>
    <row r="363" spans="1:10" x14ac:dyDescent="0.25">
      <c r="A363" s="1" t="s">
        <v>365</v>
      </c>
      <c r="B363" s="1" t="s">
        <v>16285</v>
      </c>
      <c r="C363" s="1" t="s">
        <v>17570</v>
      </c>
      <c r="D363" s="1" t="s">
        <v>8780</v>
      </c>
      <c r="E363">
        <v>177</v>
      </c>
      <c r="F363">
        <v>177</v>
      </c>
      <c r="G363">
        <v>173</v>
      </c>
      <c r="H363">
        <v>173</v>
      </c>
      <c r="I363">
        <v>174</v>
      </c>
      <c r="J363">
        <v>174</v>
      </c>
    </row>
    <row r="364" spans="1:10" x14ac:dyDescent="0.25">
      <c r="A364" s="1" t="s">
        <v>367</v>
      </c>
      <c r="B364" s="1" t="s">
        <v>16285</v>
      </c>
      <c r="C364" s="1" t="s">
        <v>17570</v>
      </c>
      <c r="D364" s="1" t="s">
        <v>8782</v>
      </c>
      <c r="E364">
        <v>177</v>
      </c>
      <c r="F364">
        <v>177</v>
      </c>
      <c r="G364">
        <v>173</v>
      </c>
      <c r="H364">
        <v>173</v>
      </c>
      <c r="I364">
        <v>174</v>
      </c>
      <c r="J364">
        <v>174</v>
      </c>
    </row>
    <row r="365" spans="1:10" x14ac:dyDescent="0.25">
      <c r="A365" s="1" t="s">
        <v>368</v>
      </c>
      <c r="B365" s="1" t="s">
        <v>16285</v>
      </c>
      <c r="C365" s="1" t="s">
        <v>17570</v>
      </c>
      <c r="D365" s="1" t="s">
        <v>8783</v>
      </c>
      <c r="E365">
        <v>177</v>
      </c>
      <c r="F365">
        <v>177</v>
      </c>
      <c r="G365">
        <v>173</v>
      </c>
      <c r="H365">
        <v>173</v>
      </c>
      <c r="I365">
        <v>174</v>
      </c>
      <c r="J365">
        <v>174</v>
      </c>
    </row>
    <row r="366" spans="1:10" x14ac:dyDescent="0.25">
      <c r="A366" s="1" t="s">
        <v>369</v>
      </c>
      <c r="B366" s="1" t="s">
        <v>16285</v>
      </c>
      <c r="C366" s="1" t="s">
        <v>17570</v>
      </c>
      <c r="D366" s="1" t="s">
        <v>8784</v>
      </c>
      <c r="E366">
        <v>177</v>
      </c>
      <c r="F366">
        <v>177</v>
      </c>
      <c r="G366">
        <v>173</v>
      </c>
      <c r="H366">
        <v>173</v>
      </c>
      <c r="I366">
        <v>174</v>
      </c>
      <c r="J366">
        <v>174</v>
      </c>
    </row>
    <row r="367" spans="1:10" x14ac:dyDescent="0.25">
      <c r="A367" s="1" t="s">
        <v>370</v>
      </c>
      <c r="B367" s="1" t="s">
        <v>16285</v>
      </c>
      <c r="C367" s="1" t="s">
        <v>17570</v>
      </c>
      <c r="D367" s="1" t="s">
        <v>8785</v>
      </c>
      <c r="E367">
        <v>177</v>
      </c>
      <c r="F367">
        <v>177</v>
      </c>
      <c r="G367">
        <v>173</v>
      </c>
      <c r="H367">
        <v>173</v>
      </c>
      <c r="I367">
        <v>174</v>
      </c>
      <c r="J367">
        <v>174</v>
      </c>
    </row>
    <row r="368" spans="1:10" x14ac:dyDescent="0.25">
      <c r="A368" s="1" t="s">
        <v>371</v>
      </c>
      <c r="B368" s="1" t="s">
        <v>16285</v>
      </c>
      <c r="C368" s="1" t="s">
        <v>17570</v>
      </c>
      <c r="D368" s="1" t="s">
        <v>8786</v>
      </c>
      <c r="E368">
        <v>177</v>
      </c>
      <c r="F368">
        <v>177</v>
      </c>
      <c r="G368">
        <v>173</v>
      </c>
      <c r="H368">
        <v>173</v>
      </c>
      <c r="I368">
        <v>174</v>
      </c>
      <c r="J368">
        <v>174</v>
      </c>
    </row>
    <row r="369" spans="1:10" x14ac:dyDescent="0.25">
      <c r="A369" s="1" t="s">
        <v>348</v>
      </c>
      <c r="B369" s="1" t="s">
        <v>16285</v>
      </c>
      <c r="C369" s="1" t="s">
        <v>17570</v>
      </c>
      <c r="D369" s="1" t="s">
        <v>8764</v>
      </c>
      <c r="E369">
        <v>177</v>
      </c>
      <c r="F369">
        <v>177</v>
      </c>
      <c r="G369">
        <v>173</v>
      </c>
      <c r="H369">
        <v>172</v>
      </c>
      <c r="I369">
        <v>174</v>
      </c>
      <c r="J369">
        <v>173</v>
      </c>
    </row>
    <row r="370" spans="1:10" x14ac:dyDescent="0.25">
      <c r="A370" s="1" t="s">
        <v>357</v>
      </c>
      <c r="B370" s="1" t="s">
        <v>16285</v>
      </c>
      <c r="C370" s="1" t="s">
        <v>17570</v>
      </c>
      <c r="D370" s="1" t="s">
        <v>8773</v>
      </c>
      <c r="E370">
        <v>177</v>
      </c>
      <c r="F370">
        <v>177</v>
      </c>
      <c r="G370">
        <v>173</v>
      </c>
      <c r="H370">
        <v>173</v>
      </c>
      <c r="I370">
        <v>174</v>
      </c>
      <c r="J370">
        <v>173</v>
      </c>
    </row>
    <row r="371" spans="1:10" x14ac:dyDescent="0.25">
      <c r="A371" s="1" t="s">
        <v>347</v>
      </c>
      <c r="B371" s="1" t="s">
        <v>16285</v>
      </c>
      <c r="C371" s="1" t="s">
        <v>17570</v>
      </c>
      <c r="D371" s="1" t="s">
        <v>8763</v>
      </c>
      <c r="E371">
        <v>177</v>
      </c>
      <c r="F371">
        <v>177</v>
      </c>
      <c r="G371">
        <v>148</v>
      </c>
      <c r="H371">
        <v>149</v>
      </c>
      <c r="I371">
        <v>162</v>
      </c>
      <c r="J371">
        <v>163</v>
      </c>
    </row>
    <row r="372" spans="1:10" x14ac:dyDescent="0.25">
      <c r="A372" s="1" t="s">
        <v>355</v>
      </c>
      <c r="B372" s="1" t="s">
        <v>16285</v>
      </c>
      <c r="C372" s="1" t="s">
        <v>17570</v>
      </c>
      <c r="D372" s="1" t="s">
        <v>8771</v>
      </c>
      <c r="E372">
        <v>168</v>
      </c>
      <c r="F372">
        <v>167</v>
      </c>
      <c r="G372">
        <v>158</v>
      </c>
      <c r="H372">
        <v>158</v>
      </c>
      <c r="I372">
        <v>168</v>
      </c>
      <c r="J372">
        <v>168</v>
      </c>
    </row>
    <row r="373" spans="1:10" x14ac:dyDescent="0.25">
      <c r="A373" s="1" t="s">
        <v>372</v>
      </c>
      <c r="B373" s="1" t="s">
        <v>16285</v>
      </c>
      <c r="C373" s="1" t="s">
        <v>17570</v>
      </c>
      <c r="D373" s="1" t="s">
        <v>8787</v>
      </c>
      <c r="E373">
        <v>143</v>
      </c>
      <c r="F373">
        <v>143</v>
      </c>
      <c r="G373">
        <v>106</v>
      </c>
      <c r="H373">
        <v>107</v>
      </c>
      <c r="I373">
        <v>98</v>
      </c>
      <c r="J373">
        <v>95</v>
      </c>
    </row>
    <row r="374" spans="1:10" x14ac:dyDescent="0.25">
      <c r="A374" s="1" t="s">
        <v>373</v>
      </c>
      <c r="B374" s="1" t="s">
        <v>16286</v>
      </c>
      <c r="C374" s="1" t="s">
        <v>17571</v>
      </c>
      <c r="D374" s="1" t="s">
        <v>8788</v>
      </c>
      <c r="E374">
        <v>177</v>
      </c>
      <c r="F374">
        <v>177</v>
      </c>
      <c r="G374">
        <v>174</v>
      </c>
      <c r="H374">
        <v>174</v>
      </c>
      <c r="I374">
        <v>175</v>
      </c>
      <c r="J374">
        <v>175</v>
      </c>
    </row>
    <row r="375" spans="1:10" x14ac:dyDescent="0.25">
      <c r="A375" s="1" t="s">
        <v>374</v>
      </c>
      <c r="B375" s="1" t="s">
        <v>16286</v>
      </c>
      <c r="C375" s="1" t="s">
        <v>17571</v>
      </c>
      <c r="D375" s="1" t="s">
        <v>8789</v>
      </c>
      <c r="E375">
        <v>177</v>
      </c>
      <c r="F375">
        <v>177</v>
      </c>
      <c r="G375">
        <v>174</v>
      </c>
      <c r="H375">
        <v>174</v>
      </c>
      <c r="I375">
        <v>175</v>
      </c>
      <c r="J375">
        <v>175</v>
      </c>
    </row>
    <row r="376" spans="1:10" x14ac:dyDescent="0.25">
      <c r="A376" s="1" t="s">
        <v>375</v>
      </c>
      <c r="B376" s="1" t="s">
        <v>16286</v>
      </c>
      <c r="C376" s="1" t="s">
        <v>17571</v>
      </c>
      <c r="D376" s="1" t="s">
        <v>8790</v>
      </c>
      <c r="E376">
        <v>177</v>
      </c>
      <c r="F376">
        <v>177</v>
      </c>
      <c r="G376">
        <v>174</v>
      </c>
      <c r="H376">
        <v>174</v>
      </c>
      <c r="I376">
        <v>175</v>
      </c>
      <c r="J376">
        <v>175</v>
      </c>
    </row>
    <row r="377" spans="1:10" x14ac:dyDescent="0.25">
      <c r="A377" s="1" t="s">
        <v>376</v>
      </c>
      <c r="B377" s="1" t="s">
        <v>16286</v>
      </c>
      <c r="C377" s="1" t="s">
        <v>17571</v>
      </c>
      <c r="D377" s="1" t="s">
        <v>8791</v>
      </c>
      <c r="E377">
        <v>177</v>
      </c>
      <c r="F377">
        <v>177</v>
      </c>
      <c r="G377">
        <v>174</v>
      </c>
      <c r="H377">
        <v>174</v>
      </c>
      <c r="I377">
        <v>175</v>
      </c>
      <c r="J377">
        <v>175</v>
      </c>
    </row>
    <row r="378" spans="1:10" x14ac:dyDescent="0.25">
      <c r="A378" s="1" t="s">
        <v>377</v>
      </c>
      <c r="B378" s="1" t="s">
        <v>16286</v>
      </c>
      <c r="C378" s="1" t="s">
        <v>17571</v>
      </c>
      <c r="D378" s="1" t="s">
        <v>8792</v>
      </c>
      <c r="E378">
        <v>177</v>
      </c>
      <c r="F378">
        <v>177</v>
      </c>
      <c r="G378">
        <v>174</v>
      </c>
      <c r="H378">
        <v>174</v>
      </c>
      <c r="I378">
        <v>175</v>
      </c>
      <c r="J378">
        <v>175</v>
      </c>
    </row>
    <row r="379" spans="1:10" x14ac:dyDescent="0.25">
      <c r="A379" s="1" t="s">
        <v>378</v>
      </c>
      <c r="B379" s="1" t="s">
        <v>16286</v>
      </c>
      <c r="C379" s="1" t="s">
        <v>17571</v>
      </c>
      <c r="D379" s="1" t="s">
        <v>8793</v>
      </c>
      <c r="E379">
        <v>177</v>
      </c>
      <c r="F379">
        <v>177</v>
      </c>
      <c r="G379">
        <v>174</v>
      </c>
      <c r="H379">
        <v>174</v>
      </c>
      <c r="I379">
        <v>175</v>
      </c>
      <c r="J379">
        <v>175</v>
      </c>
    </row>
    <row r="380" spans="1:10" x14ac:dyDescent="0.25">
      <c r="A380" s="1" t="s">
        <v>379</v>
      </c>
      <c r="B380" s="1" t="s">
        <v>16286</v>
      </c>
      <c r="C380" s="1" t="s">
        <v>17571</v>
      </c>
      <c r="D380" s="1" t="s">
        <v>8794</v>
      </c>
      <c r="E380">
        <v>177</v>
      </c>
      <c r="F380">
        <v>177</v>
      </c>
      <c r="G380">
        <v>174</v>
      </c>
      <c r="H380">
        <v>174</v>
      </c>
      <c r="I380">
        <v>175</v>
      </c>
      <c r="J380">
        <v>175</v>
      </c>
    </row>
    <row r="381" spans="1:10" x14ac:dyDescent="0.25">
      <c r="A381" s="1" t="s">
        <v>380</v>
      </c>
      <c r="B381" s="1" t="s">
        <v>16286</v>
      </c>
      <c r="C381" s="1" t="s">
        <v>17571</v>
      </c>
      <c r="D381" s="1" t="s">
        <v>8795</v>
      </c>
      <c r="E381">
        <v>177</v>
      </c>
      <c r="F381">
        <v>177</v>
      </c>
      <c r="G381">
        <v>174</v>
      </c>
      <c r="H381">
        <v>174</v>
      </c>
      <c r="I381">
        <v>175</v>
      </c>
      <c r="J381">
        <v>175</v>
      </c>
    </row>
    <row r="382" spans="1:10" x14ac:dyDescent="0.25">
      <c r="A382" s="1" t="s">
        <v>381</v>
      </c>
      <c r="B382" s="1" t="s">
        <v>16286</v>
      </c>
      <c r="C382" s="1" t="s">
        <v>17571</v>
      </c>
      <c r="D382" s="1" t="s">
        <v>8796</v>
      </c>
      <c r="E382">
        <v>177</v>
      </c>
      <c r="F382">
        <v>177</v>
      </c>
      <c r="G382">
        <v>174</v>
      </c>
      <c r="H382">
        <v>174</v>
      </c>
      <c r="I382">
        <v>175</v>
      </c>
      <c r="J382">
        <v>175</v>
      </c>
    </row>
    <row r="383" spans="1:10" x14ac:dyDescent="0.25">
      <c r="A383" s="1" t="s">
        <v>382</v>
      </c>
      <c r="B383" s="1" t="s">
        <v>16286</v>
      </c>
      <c r="C383" s="1" t="s">
        <v>17571</v>
      </c>
      <c r="D383" s="1" t="s">
        <v>8797</v>
      </c>
      <c r="E383">
        <v>177</v>
      </c>
      <c r="F383">
        <v>177</v>
      </c>
      <c r="G383">
        <v>174</v>
      </c>
      <c r="H383">
        <v>174</v>
      </c>
      <c r="I383">
        <v>175</v>
      </c>
      <c r="J383">
        <v>175</v>
      </c>
    </row>
    <row r="384" spans="1:10" x14ac:dyDescent="0.25">
      <c r="A384" s="1" t="s">
        <v>383</v>
      </c>
      <c r="B384" s="1" t="s">
        <v>16286</v>
      </c>
      <c r="C384" s="1" t="s">
        <v>17571</v>
      </c>
      <c r="D384" s="1" t="s">
        <v>8798</v>
      </c>
      <c r="E384">
        <v>177</v>
      </c>
      <c r="F384">
        <v>177</v>
      </c>
      <c r="G384">
        <v>174</v>
      </c>
      <c r="H384">
        <v>174</v>
      </c>
      <c r="I384">
        <v>175</v>
      </c>
      <c r="J384">
        <v>175</v>
      </c>
    </row>
    <row r="385" spans="1:10" x14ac:dyDescent="0.25">
      <c r="A385" s="1" t="s">
        <v>384</v>
      </c>
      <c r="B385" s="1" t="s">
        <v>16286</v>
      </c>
      <c r="C385" s="1" t="s">
        <v>17571</v>
      </c>
      <c r="D385" s="1" t="s">
        <v>8799</v>
      </c>
      <c r="E385">
        <v>177</v>
      </c>
      <c r="F385">
        <v>177</v>
      </c>
      <c r="G385">
        <v>174</v>
      </c>
      <c r="H385">
        <v>174</v>
      </c>
      <c r="I385">
        <v>175</v>
      </c>
      <c r="J385">
        <v>175</v>
      </c>
    </row>
    <row r="386" spans="1:10" x14ac:dyDescent="0.25">
      <c r="A386" s="1" t="s">
        <v>385</v>
      </c>
      <c r="B386" s="1" t="s">
        <v>16286</v>
      </c>
      <c r="C386" s="1" t="s">
        <v>17571</v>
      </c>
      <c r="D386" s="1" t="s">
        <v>8800</v>
      </c>
      <c r="E386">
        <v>177</v>
      </c>
      <c r="F386">
        <v>177</v>
      </c>
      <c r="G386">
        <v>174</v>
      </c>
      <c r="H386">
        <v>174</v>
      </c>
      <c r="I386">
        <v>175</v>
      </c>
      <c r="J386">
        <v>175</v>
      </c>
    </row>
    <row r="387" spans="1:10" x14ac:dyDescent="0.25">
      <c r="A387" s="1" t="s">
        <v>386</v>
      </c>
      <c r="B387" s="1" t="s">
        <v>16286</v>
      </c>
      <c r="C387" s="1" t="s">
        <v>17571</v>
      </c>
      <c r="D387" s="1" t="s">
        <v>8801</v>
      </c>
      <c r="E387">
        <v>177</v>
      </c>
      <c r="F387">
        <v>177</v>
      </c>
      <c r="G387">
        <v>174</v>
      </c>
      <c r="H387">
        <v>174</v>
      </c>
      <c r="I387">
        <v>175</v>
      </c>
      <c r="J387">
        <v>175</v>
      </c>
    </row>
    <row r="388" spans="1:10" x14ac:dyDescent="0.25">
      <c r="A388" s="1" t="s">
        <v>387</v>
      </c>
      <c r="B388" s="1" t="s">
        <v>16286</v>
      </c>
      <c r="C388" s="1" t="s">
        <v>17571</v>
      </c>
      <c r="D388" s="1" t="s">
        <v>8802</v>
      </c>
      <c r="E388">
        <v>177</v>
      </c>
      <c r="F388">
        <v>177</v>
      </c>
      <c r="G388">
        <v>174</v>
      </c>
      <c r="H388">
        <v>174</v>
      </c>
      <c r="I388">
        <v>175</v>
      </c>
      <c r="J388">
        <v>175</v>
      </c>
    </row>
    <row r="389" spans="1:10" x14ac:dyDescent="0.25">
      <c r="A389" s="1" t="s">
        <v>388</v>
      </c>
      <c r="B389" s="1" t="s">
        <v>16286</v>
      </c>
      <c r="C389" s="1" t="s">
        <v>17571</v>
      </c>
      <c r="D389" s="1" t="s">
        <v>8803</v>
      </c>
      <c r="E389">
        <v>177</v>
      </c>
      <c r="F389">
        <v>177</v>
      </c>
      <c r="G389">
        <v>174</v>
      </c>
      <c r="H389">
        <v>174</v>
      </c>
      <c r="I389">
        <v>175</v>
      </c>
      <c r="J389">
        <v>175</v>
      </c>
    </row>
    <row r="390" spans="1:10" x14ac:dyDescent="0.25">
      <c r="A390" s="1" t="s">
        <v>389</v>
      </c>
      <c r="B390" s="1" t="s">
        <v>16286</v>
      </c>
      <c r="C390" s="1" t="s">
        <v>17571</v>
      </c>
      <c r="D390" s="1" t="s">
        <v>8804</v>
      </c>
      <c r="E390">
        <v>177</v>
      </c>
      <c r="F390">
        <v>177</v>
      </c>
      <c r="G390">
        <v>174</v>
      </c>
      <c r="H390">
        <v>174</v>
      </c>
      <c r="I390">
        <v>175</v>
      </c>
      <c r="J390">
        <v>175</v>
      </c>
    </row>
    <row r="391" spans="1:10" x14ac:dyDescent="0.25">
      <c r="A391" s="1" t="s">
        <v>391</v>
      </c>
      <c r="B391" s="1" t="s">
        <v>16286</v>
      </c>
      <c r="C391" s="1" t="s">
        <v>17571</v>
      </c>
      <c r="D391" s="1" t="s">
        <v>8806</v>
      </c>
      <c r="E391">
        <v>177</v>
      </c>
      <c r="F391">
        <v>177</v>
      </c>
      <c r="G391">
        <v>174</v>
      </c>
      <c r="H391">
        <v>174</v>
      </c>
      <c r="I391">
        <v>175</v>
      </c>
      <c r="J391">
        <v>175</v>
      </c>
    </row>
    <row r="392" spans="1:10" x14ac:dyDescent="0.25">
      <c r="A392" s="1" t="s">
        <v>390</v>
      </c>
      <c r="B392" s="1" t="s">
        <v>16286</v>
      </c>
      <c r="C392" s="1" t="s">
        <v>17571</v>
      </c>
      <c r="D392" s="1" t="s">
        <v>8805</v>
      </c>
      <c r="E392">
        <v>177</v>
      </c>
      <c r="F392">
        <v>177</v>
      </c>
      <c r="G392">
        <v>174</v>
      </c>
      <c r="H392">
        <v>174</v>
      </c>
    </row>
    <row r="393" spans="1:10" x14ac:dyDescent="0.25">
      <c r="A393" s="1" t="s">
        <v>454</v>
      </c>
      <c r="B393" s="1" t="s">
        <v>16287</v>
      </c>
      <c r="C393" s="1" t="s">
        <v>17572</v>
      </c>
      <c r="D393" s="1" t="s">
        <v>8869</v>
      </c>
      <c r="E393">
        <v>177</v>
      </c>
      <c r="F393">
        <v>177</v>
      </c>
      <c r="G393">
        <v>177</v>
      </c>
      <c r="H393">
        <v>177</v>
      </c>
      <c r="I393">
        <v>198</v>
      </c>
      <c r="J393">
        <v>198</v>
      </c>
    </row>
    <row r="394" spans="1:10" x14ac:dyDescent="0.25">
      <c r="A394" s="1" t="s">
        <v>461</v>
      </c>
      <c r="B394" s="1" t="s">
        <v>16287</v>
      </c>
      <c r="C394" s="1" t="s">
        <v>17572</v>
      </c>
      <c r="D394" s="1" t="s">
        <v>8876</v>
      </c>
      <c r="E394">
        <v>177</v>
      </c>
      <c r="F394">
        <v>177</v>
      </c>
      <c r="G394">
        <v>177</v>
      </c>
      <c r="H394">
        <v>177</v>
      </c>
      <c r="I394">
        <v>185</v>
      </c>
      <c r="J394">
        <v>185</v>
      </c>
    </row>
    <row r="395" spans="1:10" x14ac:dyDescent="0.25">
      <c r="A395" s="1" t="s">
        <v>408</v>
      </c>
      <c r="B395" s="1" t="s">
        <v>16287</v>
      </c>
      <c r="C395" s="1" t="s">
        <v>17572</v>
      </c>
      <c r="D395" s="1" t="s">
        <v>8823</v>
      </c>
      <c r="E395">
        <v>177</v>
      </c>
      <c r="F395">
        <v>177</v>
      </c>
      <c r="G395">
        <v>177</v>
      </c>
      <c r="H395">
        <v>177</v>
      </c>
      <c r="I395">
        <v>180</v>
      </c>
      <c r="J395">
        <v>180</v>
      </c>
    </row>
    <row r="396" spans="1:10" x14ac:dyDescent="0.25">
      <c r="A396" s="1" t="s">
        <v>413</v>
      </c>
      <c r="B396" s="1" t="s">
        <v>16287</v>
      </c>
      <c r="C396" s="1" t="s">
        <v>17572</v>
      </c>
      <c r="D396" s="1" t="s">
        <v>8828</v>
      </c>
      <c r="E396">
        <v>177</v>
      </c>
      <c r="F396">
        <v>177</v>
      </c>
      <c r="G396">
        <v>177</v>
      </c>
      <c r="H396">
        <v>177</v>
      </c>
      <c r="I396">
        <v>177</v>
      </c>
      <c r="J396">
        <v>177</v>
      </c>
    </row>
    <row r="397" spans="1:10" x14ac:dyDescent="0.25">
      <c r="A397" s="1" t="s">
        <v>414</v>
      </c>
      <c r="B397" s="1" t="s">
        <v>16287</v>
      </c>
      <c r="C397" s="1" t="s">
        <v>17572</v>
      </c>
      <c r="D397" s="1" t="s">
        <v>8829</v>
      </c>
      <c r="E397">
        <v>177</v>
      </c>
      <c r="F397">
        <v>177</v>
      </c>
      <c r="G397">
        <v>177</v>
      </c>
      <c r="H397">
        <v>177</v>
      </c>
      <c r="I397">
        <v>177</v>
      </c>
      <c r="J397">
        <v>177</v>
      </c>
    </row>
    <row r="398" spans="1:10" x14ac:dyDescent="0.25">
      <c r="A398" s="1" t="s">
        <v>428</v>
      </c>
      <c r="B398" s="1" t="s">
        <v>16287</v>
      </c>
      <c r="C398" s="1" t="s">
        <v>17572</v>
      </c>
      <c r="D398" s="1" t="s">
        <v>8843</v>
      </c>
      <c r="E398">
        <v>177</v>
      </c>
      <c r="F398">
        <v>177</v>
      </c>
      <c r="G398">
        <v>177</v>
      </c>
      <c r="H398">
        <v>177</v>
      </c>
      <c r="I398">
        <v>176</v>
      </c>
      <c r="J398">
        <v>177</v>
      </c>
    </row>
    <row r="399" spans="1:10" x14ac:dyDescent="0.25">
      <c r="A399" s="1" t="s">
        <v>392</v>
      </c>
      <c r="B399" s="1" t="s">
        <v>16287</v>
      </c>
      <c r="C399" s="1" t="s">
        <v>17572</v>
      </c>
      <c r="D399" s="1" t="s">
        <v>8807</v>
      </c>
      <c r="E399">
        <v>177</v>
      </c>
      <c r="F399">
        <v>177</v>
      </c>
      <c r="G399">
        <v>177</v>
      </c>
      <c r="H399">
        <v>177</v>
      </c>
      <c r="I399">
        <v>176</v>
      </c>
      <c r="J399">
        <v>176</v>
      </c>
    </row>
    <row r="400" spans="1:10" x14ac:dyDescent="0.25">
      <c r="A400" s="1" t="s">
        <v>393</v>
      </c>
      <c r="B400" s="1" t="s">
        <v>16287</v>
      </c>
      <c r="C400" s="1" t="s">
        <v>17572</v>
      </c>
      <c r="D400" s="1" t="s">
        <v>8808</v>
      </c>
      <c r="E400">
        <v>177</v>
      </c>
      <c r="F400">
        <v>177</v>
      </c>
      <c r="G400">
        <v>177</v>
      </c>
      <c r="H400">
        <v>177</v>
      </c>
      <c r="I400">
        <v>176</v>
      </c>
      <c r="J400">
        <v>176</v>
      </c>
    </row>
    <row r="401" spans="1:10" x14ac:dyDescent="0.25">
      <c r="A401" s="1" t="s">
        <v>394</v>
      </c>
      <c r="B401" s="1" t="s">
        <v>16287</v>
      </c>
      <c r="C401" s="1" t="s">
        <v>17572</v>
      </c>
      <c r="D401" s="1" t="s">
        <v>8809</v>
      </c>
      <c r="E401">
        <v>177</v>
      </c>
      <c r="F401">
        <v>177</v>
      </c>
      <c r="G401">
        <v>177</v>
      </c>
      <c r="H401">
        <v>177</v>
      </c>
      <c r="I401">
        <v>176</v>
      </c>
      <c r="J401">
        <v>176</v>
      </c>
    </row>
    <row r="402" spans="1:10" x14ac:dyDescent="0.25">
      <c r="A402" s="1" t="s">
        <v>395</v>
      </c>
      <c r="B402" s="1" t="s">
        <v>16287</v>
      </c>
      <c r="C402" s="1" t="s">
        <v>17572</v>
      </c>
      <c r="D402" s="1" t="s">
        <v>8810</v>
      </c>
      <c r="E402">
        <v>177</v>
      </c>
      <c r="F402">
        <v>177</v>
      </c>
      <c r="G402">
        <v>160</v>
      </c>
      <c r="H402">
        <v>177</v>
      </c>
      <c r="I402">
        <v>176</v>
      </c>
      <c r="J402">
        <v>176</v>
      </c>
    </row>
    <row r="403" spans="1:10" x14ac:dyDescent="0.25">
      <c r="A403" s="1" t="s">
        <v>396</v>
      </c>
      <c r="B403" s="1" t="s">
        <v>16287</v>
      </c>
      <c r="C403" s="1" t="s">
        <v>17572</v>
      </c>
      <c r="D403" s="1" t="s">
        <v>8811</v>
      </c>
      <c r="E403">
        <v>177</v>
      </c>
      <c r="F403">
        <v>177</v>
      </c>
      <c r="G403">
        <v>177</v>
      </c>
      <c r="H403">
        <v>177</v>
      </c>
      <c r="I403">
        <v>176</v>
      </c>
      <c r="J403">
        <v>176</v>
      </c>
    </row>
    <row r="404" spans="1:10" x14ac:dyDescent="0.25">
      <c r="A404" s="1" t="s">
        <v>397</v>
      </c>
      <c r="B404" s="1" t="s">
        <v>16287</v>
      </c>
      <c r="C404" s="1" t="s">
        <v>17572</v>
      </c>
      <c r="D404" s="1" t="s">
        <v>8812</v>
      </c>
      <c r="E404">
        <v>177</v>
      </c>
      <c r="F404">
        <v>177</v>
      </c>
      <c r="G404">
        <v>177</v>
      </c>
      <c r="H404">
        <v>177</v>
      </c>
      <c r="I404">
        <v>176</v>
      </c>
      <c r="J404">
        <v>176</v>
      </c>
    </row>
    <row r="405" spans="1:10" x14ac:dyDescent="0.25">
      <c r="A405" s="1" t="s">
        <v>398</v>
      </c>
      <c r="B405" s="1" t="s">
        <v>16287</v>
      </c>
      <c r="C405" s="1" t="s">
        <v>17572</v>
      </c>
      <c r="D405" s="1" t="s">
        <v>8813</v>
      </c>
      <c r="E405">
        <v>177</v>
      </c>
      <c r="F405">
        <v>177</v>
      </c>
      <c r="G405">
        <v>177</v>
      </c>
      <c r="H405">
        <v>177</v>
      </c>
      <c r="I405">
        <v>176</v>
      </c>
      <c r="J405">
        <v>176</v>
      </c>
    </row>
    <row r="406" spans="1:10" x14ac:dyDescent="0.25">
      <c r="A406" s="1" t="s">
        <v>399</v>
      </c>
      <c r="B406" s="1" t="s">
        <v>16287</v>
      </c>
      <c r="C406" s="1" t="s">
        <v>17572</v>
      </c>
      <c r="D406" s="1" t="s">
        <v>8814</v>
      </c>
      <c r="E406">
        <v>177</v>
      </c>
      <c r="F406">
        <v>177</v>
      </c>
      <c r="G406">
        <v>177</v>
      </c>
      <c r="H406">
        <v>177</v>
      </c>
      <c r="I406">
        <v>176</v>
      </c>
      <c r="J406">
        <v>176</v>
      </c>
    </row>
    <row r="407" spans="1:10" x14ac:dyDescent="0.25">
      <c r="A407" s="1" t="s">
        <v>400</v>
      </c>
      <c r="B407" s="1" t="s">
        <v>16287</v>
      </c>
      <c r="C407" s="1" t="s">
        <v>17572</v>
      </c>
      <c r="D407" s="1" t="s">
        <v>8815</v>
      </c>
      <c r="E407">
        <v>177</v>
      </c>
      <c r="F407">
        <v>177</v>
      </c>
      <c r="G407">
        <v>177</v>
      </c>
      <c r="H407">
        <v>177</v>
      </c>
      <c r="I407">
        <v>176</v>
      </c>
      <c r="J407">
        <v>176</v>
      </c>
    </row>
    <row r="408" spans="1:10" x14ac:dyDescent="0.25">
      <c r="A408" s="1" t="s">
        <v>403</v>
      </c>
      <c r="B408" s="1" t="s">
        <v>16287</v>
      </c>
      <c r="C408" s="1" t="s">
        <v>17572</v>
      </c>
      <c r="D408" s="1" t="s">
        <v>8818</v>
      </c>
      <c r="E408">
        <v>177</v>
      </c>
      <c r="F408">
        <v>177</v>
      </c>
      <c r="G408">
        <v>177</v>
      </c>
      <c r="H408">
        <v>177</v>
      </c>
      <c r="I408">
        <v>176</v>
      </c>
      <c r="J408">
        <v>176</v>
      </c>
    </row>
    <row r="409" spans="1:10" x14ac:dyDescent="0.25">
      <c r="A409" s="1" t="s">
        <v>404</v>
      </c>
      <c r="B409" s="1" t="s">
        <v>16287</v>
      </c>
      <c r="C409" s="1" t="s">
        <v>17572</v>
      </c>
      <c r="D409" s="1" t="s">
        <v>8819</v>
      </c>
      <c r="E409">
        <v>177</v>
      </c>
      <c r="F409">
        <v>177</v>
      </c>
      <c r="G409">
        <v>177</v>
      </c>
      <c r="H409">
        <v>177</v>
      </c>
      <c r="I409">
        <v>176</v>
      </c>
      <c r="J409">
        <v>176</v>
      </c>
    </row>
    <row r="410" spans="1:10" x14ac:dyDescent="0.25">
      <c r="A410" s="1" t="s">
        <v>405</v>
      </c>
      <c r="B410" s="1" t="s">
        <v>16287</v>
      </c>
      <c r="C410" s="1" t="s">
        <v>17572</v>
      </c>
      <c r="D410" s="1" t="s">
        <v>8820</v>
      </c>
      <c r="E410">
        <v>177</v>
      </c>
      <c r="F410">
        <v>177</v>
      </c>
      <c r="G410">
        <v>177</v>
      </c>
      <c r="H410">
        <v>177</v>
      </c>
      <c r="I410">
        <v>176</v>
      </c>
      <c r="J410">
        <v>176</v>
      </c>
    </row>
    <row r="411" spans="1:10" x14ac:dyDescent="0.25">
      <c r="A411" s="1" t="s">
        <v>410</v>
      </c>
      <c r="B411" s="1" t="s">
        <v>16287</v>
      </c>
      <c r="C411" s="1" t="s">
        <v>17572</v>
      </c>
      <c r="D411" s="1" t="s">
        <v>8825</v>
      </c>
      <c r="E411">
        <v>177</v>
      </c>
      <c r="F411">
        <v>177</v>
      </c>
      <c r="G411">
        <v>177</v>
      </c>
      <c r="H411">
        <v>177</v>
      </c>
      <c r="I411">
        <v>176</v>
      </c>
      <c r="J411">
        <v>176</v>
      </c>
    </row>
    <row r="412" spans="1:10" x14ac:dyDescent="0.25">
      <c r="A412" s="1" t="s">
        <v>411</v>
      </c>
      <c r="B412" s="1" t="s">
        <v>16287</v>
      </c>
      <c r="C412" s="1" t="s">
        <v>17572</v>
      </c>
      <c r="D412" s="1" t="s">
        <v>8826</v>
      </c>
      <c r="E412">
        <v>177</v>
      </c>
      <c r="F412">
        <v>177</v>
      </c>
      <c r="G412">
        <v>177</v>
      </c>
      <c r="H412">
        <v>177</v>
      </c>
      <c r="I412">
        <v>176</v>
      </c>
      <c r="J412">
        <v>176</v>
      </c>
    </row>
    <row r="413" spans="1:10" x14ac:dyDescent="0.25">
      <c r="A413" s="1" t="s">
        <v>412</v>
      </c>
      <c r="B413" s="1" t="s">
        <v>16287</v>
      </c>
      <c r="C413" s="1" t="s">
        <v>17572</v>
      </c>
      <c r="D413" s="1" t="s">
        <v>8827</v>
      </c>
      <c r="E413">
        <v>177</v>
      </c>
      <c r="F413">
        <v>177</v>
      </c>
      <c r="G413">
        <v>177</v>
      </c>
      <c r="H413">
        <v>177</v>
      </c>
      <c r="I413">
        <v>176</v>
      </c>
      <c r="J413">
        <v>176</v>
      </c>
    </row>
    <row r="414" spans="1:10" x14ac:dyDescent="0.25">
      <c r="A414" s="1" t="s">
        <v>415</v>
      </c>
      <c r="B414" s="1" t="s">
        <v>16287</v>
      </c>
      <c r="C414" s="1" t="s">
        <v>17572</v>
      </c>
      <c r="D414" s="1" t="s">
        <v>8830</v>
      </c>
      <c r="E414">
        <v>177</v>
      </c>
      <c r="F414">
        <v>177</v>
      </c>
      <c r="G414">
        <v>177</v>
      </c>
      <c r="H414">
        <v>177</v>
      </c>
      <c r="I414">
        <v>176</v>
      </c>
      <c r="J414">
        <v>176</v>
      </c>
    </row>
    <row r="415" spans="1:10" x14ac:dyDescent="0.25">
      <c r="A415" s="1" t="s">
        <v>416</v>
      </c>
      <c r="B415" s="1" t="s">
        <v>16287</v>
      </c>
      <c r="C415" s="1" t="s">
        <v>17572</v>
      </c>
      <c r="D415" s="1" t="s">
        <v>8831</v>
      </c>
      <c r="E415">
        <v>177</v>
      </c>
      <c r="F415">
        <v>177</v>
      </c>
      <c r="G415">
        <v>177</v>
      </c>
      <c r="H415">
        <v>177</v>
      </c>
      <c r="I415">
        <v>176</v>
      </c>
      <c r="J415">
        <v>176</v>
      </c>
    </row>
    <row r="416" spans="1:10" x14ac:dyDescent="0.25">
      <c r="A416" s="1" t="s">
        <v>417</v>
      </c>
      <c r="B416" s="1" t="s">
        <v>16287</v>
      </c>
      <c r="C416" s="1" t="s">
        <v>17572</v>
      </c>
      <c r="D416" s="1" t="s">
        <v>8832</v>
      </c>
      <c r="E416">
        <v>177</v>
      </c>
      <c r="F416">
        <v>177</v>
      </c>
      <c r="G416">
        <v>177</v>
      </c>
      <c r="H416">
        <v>177</v>
      </c>
      <c r="I416">
        <v>176</v>
      </c>
      <c r="J416">
        <v>176</v>
      </c>
    </row>
    <row r="417" spans="1:10" x14ac:dyDescent="0.25">
      <c r="A417" s="1" t="s">
        <v>418</v>
      </c>
      <c r="B417" s="1" t="s">
        <v>16287</v>
      </c>
      <c r="C417" s="1" t="s">
        <v>17572</v>
      </c>
      <c r="D417" s="1" t="s">
        <v>8833</v>
      </c>
      <c r="E417">
        <v>177</v>
      </c>
      <c r="F417">
        <v>177</v>
      </c>
      <c r="G417">
        <v>177</v>
      </c>
      <c r="H417">
        <v>177</v>
      </c>
      <c r="I417">
        <v>176</v>
      </c>
      <c r="J417">
        <v>176</v>
      </c>
    </row>
    <row r="418" spans="1:10" x14ac:dyDescent="0.25">
      <c r="A418" s="1" t="s">
        <v>419</v>
      </c>
      <c r="B418" s="1" t="s">
        <v>16287</v>
      </c>
      <c r="C418" s="1" t="s">
        <v>17572</v>
      </c>
      <c r="D418" s="1" t="s">
        <v>8834</v>
      </c>
      <c r="E418">
        <v>177</v>
      </c>
      <c r="F418">
        <v>177</v>
      </c>
      <c r="G418">
        <v>177</v>
      </c>
      <c r="H418">
        <v>177</v>
      </c>
      <c r="I418">
        <v>176</v>
      </c>
      <c r="J418">
        <v>176</v>
      </c>
    </row>
    <row r="419" spans="1:10" x14ac:dyDescent="0.25">
      <c r="A419" s="1" t="s">
        <v>420</v>
      </c>
      <c r="B419" s="1" t="s">
        <v>16287</v>
      </c>
      <c r="C419" s="1" t="s">
        <v>17572</v>
      </c>
      <c r="D419" s="1" t="s">
        <v>8835</v>
      </c>
      <c r="E419">
        <v>177</v>
      </c>
      <c r="F419">
        <v>177</v>
      </c>
      <c r="G419">
        <v>177</v>
      </c>
      <c r="H419">
        <v>177</v>
      </c>
      <c r="I419">
        <v>176</v>
      </c>
      <c r="J419">
        <v>176</v>
      </c>
    </row>
    <row r="420" spans="1:10" x14ac:dyDescent="0.25">
      <c r="A420" s="1" t="s">
        <v>421</v>
      </c>
      <c r="B420" s="1" t="s">
        <v>16287</v>
      </c>
      <c r="C420" s="1" t="s">
        <v>17572</v>
      </c>
      <c r="D420" s="1" t="s">
        <v>8836</v>
      </c>
      <c r="E420">
        <v>177</v>
      </c>
      <c r="F420">
        <v>177</v>
      </c>
      <c r="G420">
        <v>177</v>
      </c>
      <c r="H420">
        <v>177</v>
      </c>
      <c r="I420">
        <v>176</v>
      </c>
      <c r="J420">
        <v>176</v>
      </c>
    </row>
    <row r="421" spans="1:10" x14ac:dyDescent="0.25">
      <c r="A421" s="1" t="s">
        <v>422</v>
      </c>
      <c r="B421" s="1" t="s">
        <v>16287</v>
      </c>
      <c r="C421" s="1" t="s">
        <v>17572</v>
      </c>
      <c r="D421" s="1" t="s">
        <v>8837</v>
      </c>
      <c r="E421">
        <v>177</v>
      </c>
      <c r="F421">
        <v>177</v>
      </c>
      <c r="G421">
        <v>177</v>
      </c>
      <c r="H421">
        <v>177</v>
      </c>
      <c r="I421">
        <v>176</v>
      </c>
      <c r="J421">
        <v>176</v>
      </c>
    </row>
    <row r="422" spans="1:10" x14ac:dyDescent="0.25">
      <c r="A422" s="1" t="s">
        <v>424</v>
      </c>
      <c r="B422" s="1" t="s">
        <v>16287</v>
      </c>
      <c r="C422" s="1" t="s">
        <v>17572</v>
      </c>
      <c r="D422" s="1" t="s">
        <v>8839</v>
      </c>
      <c r="E422">
        <v>177</v>
      </c>
      <c r="F422">
        <v>177</v>
      </c>
      <c r="G422">
        <v>177</v>
      </c>
      <c r="H422">
        <v>177</v>
      </c>
      <c r="I422">
        <v>176</v>
      </c>
      <c r="J422">
        <v>176</v>
      </c>
    </row>
    <row r="423" spans="1:10" x14ac:dyDescent="0.25">
      <c r="A423" s="1" t="s">
        <v>425</v>
      </c>
      <c r="B423" s="1" t="s">
        <v>16287</v>
      </c>
      <c r="C423" s="1" t="s">
        <v>17572</v>
      </c>
      <c r="D423" s="1" t="s">
        <v>8840</v>
      </c>
      <c r="E423">
        <v>177</v>
      </c>
      <c r="F423">
        <v>177</v>
      </c>
      <c r="G423">
        <v>177</v>
      </c>
      <c r="H423">
        <v>177</v>
      </c>
      <c r="I423">
        <v>176</v>
      </c>
      <c r="J423">
        <v>176</v>
      </c>
    </row>
    <row r="424" spans="1:10" x14ac:dyDescent="0.25">
      <c r="A424" s="1" t="s">
        <v>426</v>
      </c>
      <c r="B424" s="1" t="s">
        <v>16287</v>
      </c>
      <c r="C424" s="1" t="s">
        <v>17572</v>
      </c>
      <c r="D424" s="1" t="s">
        <v>8841</v>
      </c>
      <c r="E424">
        <v>177</v>
      </c>
      <c r="F424">
        <v>177</v>
      </c>
      <c r="G424">
        <v>177</v>
      </c>
      <c r="H424">
        <v>177</v>
      </c>
      <c r="I424">
        <v>176</v>
      </c>
      <c r="J424">
        <v>176</v>
      </c>
    </row>
    <row r="425" spans="1:10" x14ac:dyDescent="0.25">
      <c r="A425" s="1" t="s">
        <v>427</v>
      </c>
      <c r="B425" s="1" t="s">
        <v>16287</v>
      </c>
      <c r="C425" s="1" t="s">
        <v>17572</v>
      </c>
      <c r="D425" s="1" t="s">
        <v>8842</v>
      </c>
      <c r="E425">
        <v>177</v>
      </c>
      <c r="F425">
        <v>177</v>
      </c>
      <c r="G425">
        <v>177</v>
      </c>
      <c r="H425">
        <v>177</v>
      </c>
      <c r="I425">
        <v>176</v>
      </c>
      <c r="J425">
        <v>176</v>
      </c>
    </row>
    <row r="426" spans="1:10" x14ac:dyDescent="0.25">
      <c r="A426" s="1" t="s">
        <v>429</v>
      </c>
      <c r="B426" s="1" t="s">
        <v>16287</v>
      </c>
      <c r="C426" s="1" t="s">
        <v>17572</v>
      </c>
      <c r="D426" s="1" t="s">
        <v>8844</v>
      </c>
      <c r="E426">
        <v>177</v>
      </c>
      <c r="F426">
        <v>177</v>
      </c>
      <c r="G426">
        <v>177</v>
      </c>
      <c r="H426">
        <v>177</v>
      </c>
      <c r="I426">
        <v>176</v>
      </c>
      <c r="J426">
        <v>176</v>
      </c>
    </row>
    <row r="427" spans="1:10" x14ac:dyDescent="0.25">
      <c r="A427" s="1" t="s">
        <v>430</v>
      </c>
      <c r="B427" s="1" t="s">
        <v>16287</v>
      </c>
      <c r="C427" s="1" t="s">
        <v>17572</v>
      </c>
      <c r="D427" s="1" t="s">
        <v>8845</v>
      </c>
      <c r="E427">
        <v>177</v>
      </c>
      <c r="F427">
        <v>177</v>
      </c>
      <c r="G427">
        <v>177</v>
      </c>
      <c r="H427">
        <v>177</v>
      </c>
      <c r="I427">
        <v>176</v>
      </c>
      <c r="J427">
        <v>176</v>
      </c>
    </row>
    <row r="428" spans="1:10" x14ac:dyDescent="0.25">
      <c r="A428" s="1" t="s">
        <v>431</v>
      </c>
      <c r="B428" s="1" t="s">
        <v>16287</v>
      </c>
      <c r="C428" s="1" t="s">
        <v>17572</v>
      </c>
      <c r="D428" s="1" t="s">
        <v>8846</v>
      </c>
      <c r="E428">
        <v>177</v>
      </c>
      <c r="F428">
        <v>177</v>
      </c>
      <c r="G428">
        <v>177</v>
      </c>
      <c r="H428">
        <v>177</v>
      </c>
      <c r="I428">
        <v>176</v>
      </c>
      <c r="J428">
        <v>176</v>
      </c>
    </row>
    <row r="429" spans="1:10" x14ac:dyDescent="0.25">
      <c r="A429" s="1" t="s">
        <v>432</v>
      </c>
      <c r="B429" s="1" t="s">
        <v>16287</v>
      </c>
      <c r="C429" s="1" t="s">
        <v>17572</v>
      </c>
      <c r="D429" s="1" t="s">
        <v>8847</v>
      </c>
      <c r="E429">
        <v>177</v>
      </c>
      <c r="F429">
        <v>177</v>
      </c>
      <c r="G429">
        <v>177</v>
      </c>
      <c r="H429">
        <v>177</v>
      </c>
      <c r="I429">
        <v>176</v>
      </c>
      <c r="J429">
        <v>176</v>
      </c>
    </row>
    <row r="430" spans="1:10" x14ac:dyDescent="0.25">
      <c r="A430" s="1" t="s">
        <v>433</v>
      </c>
      <c r="B430" s="1" t="s">
        <v>16287</v>
      </c>
      <c r="C430" s="1" t="s">
        <v>17572</v>
      </c>
      <c r="D430" s="1" t="s">
        <v>8848</v>
      </c>
      <c r="E430">
        <v>177</v>
      </c>
      <c r="F430">
        <v>177</v>
      </c>
      <c r="G430">
        <v>177</v>
      </c>
      <c r="H430">
        <v>177</v>
      </c>
      <c r="I430">
        <v>176</v>
      </c>
      <c r="J430">
        <v>176</v>
      </c>
    </row>
    <row r="431" spans="1:10" x14ac:dyDescent="0.25">
      <c r="A431" s="1" t="s">
        <v>434</v>
      </c>
      <c r="B431" s="1" t="s">
        <v>16287</v>
      </c>
      <c r="C431" s="1" t="s">
        <v>17572</v>
      </c>
      <c r="D431" s="1" t="s">
        <v>8849</v>
      </c>
      <c r="E431">
        <v>177</v>
      </c>
      <c r="F431">
        <v>177</v>
      </c>
      <c r="G431">
        <v>177</v>
      </c>
      <c r="H431">
        <v>177</v>
      </c>
      <c r="I431">
        <v>176</v>
      </c>
      <c r="J431">
        <v>176</v>
      </c>
    </row>
    <row r="432" spans="1:10" x14ac:dyDescent="0.25">
      <c r="A432" s="1" t="s">
        <v>435</v>
      </c>
      <c r="B432" s="1" t="s">
        <v>16287</v>
      </c>
      <c r="C432" s="1" t="s">
        <v>17572</v>
      </c>
      <c r="D432" s="1" t="s">
        <v>8850</v>
      </c>
      <c r="E432">
        <v>177</v>
      </c>
      <c r="F432">
        <v>177</v>
      </c>
      <c r="G432">
        <v>177</v>
      </c>
      <c r="H432">
        <v>177</v>
      </c>
      <c r="I432">
        <v>176</v>
      </c>
      <c r="J432">
        <v>176</v>
      </c>
    </row>
    <row r="433" spans="1:10" x14ac:dyDescent="0.25">
      <c r="A433" s="1" t="s">
        <v>436</v>
      </c>
      <c r="B433" s="1" t="s">
        <v>16287</v>
      </c>
      <c r="C433" s="1" t="s">
        <v>17572</v>
      </c>
      <c r="D433" s="1" t="s">
        <v>8851</v>
      </c>
      <c r="E433">
        <v>177</v>
      </c>
      <c r="F433">
        <v>177</v>
      </c>
      <c r="G433">
        <v>177</v>
      </c>
      <c r="H433">
        <v>177</v>
      </c>
      <c r="I433">
        <v>176</v>
      </c>
      <c r="J433">
        <v>176</v>
      </c>
    </row>
    <row r="434" spans="1:10" x14ac:dyDescent="0.25">
      <c r="A434" s="1" t="s">
        <v>437</v>
      </c>
      <c r="B434" s="1" t="s">
        <v>16287</v>
      </c>
      <c r="C434" s="1" t="s">
        <v>17572</v>
      </c>
      <c r="D434" s="1" t="s">
        <v>8852</v>
      </c>
      <c r="E434">
        <v>177</v>
      </c>
      <c r="F434">
        <v>177</v>
      </c>
      <c r="G434">
        <v>177</v>
      </c>
      <c r="H434">
        <v>177</v>
      </c>
      <c r="I434">
        <v>176</v>
      </c>
      <c r="J434">
        <v>176</v>
      </c>
    </row>
    <row r="435" spans="1:10" x14ac:dyDescent="0.25">
      <c r="A435" s="1" t="s">
        <v>438</v>
      </c>
      <c r="B435" s="1" t="s">
        <v>16287</v>
      </c>
      <c r="C435" s="1" t="s">
        <v>17572</v>
      </c>
      <c r="D435" s="1" t="s">
        <v>8853</v>
      </c>
      <c r="E435">
        <v>177</v>
      </c>
      <c r="F435">
        <v>177</v>
      </c>
      <c r="G435">
        <v>177</v>
      </c>
      <c r="H435">
        <v>177</v>
      </c>
      <c r="I435">
        <v>176</v>
      </c>
      <c r="J435">
        <v>176</v>
      </c>
    </row>
    <row r="436" spans="1:10" x14ac:dyDescent="0.25">
      <c r="A436" s="1" t="s">
        <v>439</v>
      </c>
      <c r="B436" s="1" t="s">
        <v>16287</v>
      </c>
      <c r="C436" s="1" t="s">
        <v>17572</v>
      </c>
      <c r="D436" s="1" t="s">
        <v>8854</v>
      </c>
      <c r="E436">
        <v>177</v>
      </c>
      <c r="F436">
        <v>177</v>
      </c>
      <c r="G436">
        <v>177</v>
      </c>
      <c r="H436">
        <v>177</v>
      </c>
      <c r="I436">
        <v>176</v>
      </c>
      <c r="J436">
        <v>176</v>
      </c>
    </row>
    <row r="437" spans="1:10" x14ac:dyDescent="0.25">
      <c r="A437" s="1" t="s">
        <v>440</v>
      </c>
      <c r="B437" s="1" t="s">
        <v>16287</v>
      </c>
      <c r="C437" s="1" t="s">
        <v>17572</v>
      </c>
      <c r="D437" s="1" t="s">
        <v>8855</v>
      </c>
      <c r="E437">
        <v>177</v>
      </c>
      <c r="F437">
        <v>177</v>
      </c>
      <c r="G437">
        <v>177</v>
      </c>
      <c r="H437">
        <v>177</v>
      </c>
      <c r="I437">
        <v>176</v>
      </c>
      <c r="J437">
        <v>176</v>
      </c>
    </row>
    <row r="438" spans="1:10" x14ac:dyDescent="0.25">
      <c r="A438" s="1" t="s">
        <v>441</v>
      </c>
      <c r="B438" s="1" t="s">
        <v>16287</v>
      </c>
      <c r="C438" s="1" t="s">
        <v>17572</v>
      </c>
      <c r="D438" s="1" t="s">
        <v>8856</v>
      </c>
      <c r="E438">
        <v>177</v>
      </c>
      <c r="F438">
        <v>177</v>
      </c>
      <c r="G438">
        <v>177</v>
      </c>
      <c r="H438">
        <v>177</v>
      </c>
      <c r="I438">
        <v>176</v>
      </c>
      <c r="J438">
        <v>176</v>
      </c>
    </row>
    <row r="439" spans="1:10" x14ac:dyDescent="0.25">
      <c r="A439" s="1" t="s">
        <v>442</v>
      </c>
      <c r="B439" s="1" t="s">
        <v>16287</v>
      </c>
      <c r="C439" s="1" t="s">
        <v>17572</v>
      </c>
      <c r="D439" s="1" t="s">
        <v>8857</v>
      </c>
      <c r="E439">
        <v>177</v>
      </c>
      <c r="F439">
        <v>177</v>
      </c>
      <c r="G439">
        <v>177</v>
      </c>
      <c r="H439">
        <v>177</v>
      </c>
      <c r="I439">
        <v>176</v>
      </c>
      <c r="J439">
        <v>176</v>
      </c>
    </row>
    <row r="440" spans="1:10" x14ac:dyDescent="0.25">
      <c r="A440" s="1" t="s">
        <v>443</v>
      </c>
      <c r="B440" s="1" t="s">
        <v>16287</v>
      </c>
      <c r="C440" s="1" t="s">
        <v>17572</v>
      </c>
      <c r="D440" s="1" t="s">
        <v>8858</v>
      </c>
      <c r="E440">
        <v>177</v>
      </c>
      <c r="F440">
        <v>177</v>
      </c>
      <c r="G440">
        <v>177</v>
      </c>
      <c r="H440">
        <v>177</v>
      </c>
      <c r="I440">
        <v>176</v>
      </c>
      <c r="J440">
        <v>176</v>
      </c>
    </row>
    <row r="441" spans="1:10" x14ac:dyDescent="0.25">
      <c r="A441" s="1" t="s">
        <v>444</v>
      </c>
      <c r="B441" s="1" t="s">
        <v>16287</v>
      </c>
      <c r="C441" s="1" t="s">
        <v>17572</v>
      </c>
      <c r="D441" s="1" t="s">
        <v>8859</v>
      </c>
      <c r="E441">
        <v>177</v>
      </c>
      <c r="F441">
        <v>177</v>
      </c>
      <c r="G441">
        <v>177</v>
      </c>
      <c r="H441">
        <v>177</v>
      </c>
      <c r="I441">
        <v>176</v>
      </c>
      <c r="J441">
        <v>176</v>
      </c>
    </row>
    <row r="442" spans="1:10" x14ac:dyDescent="0.25">
      <c r="A442" s="1" t="s">
        <v>445</v>
      </c>
      <c r="B442" s="1" t="s">
        <v>16287</v>
      </c>
      <c r="C442" s="1" t="s">
        <v>17572</v>
      </c>
      <c r="D442" s="1" t="s">
        <v>8860</v>
      </c>
      <c r="E442">
        <v>177</v>
      </c>
      <c r="F442">
        <v>177</v>
      </c>
      <c r="G442">
        <v>177</v>
      </c>
      <c r="H442">
        <v>177</v>
      </c>
      <c r="I442">
        <v>176</v>
      </c>
      <c r="J442">
        <v>176</v>
      </c>
    </row>
    <row r="443" spans="1:10" x14ac:dyDescent="0.25">
      <c r="A443" s="1" t="s">
        <v>446</v>
      </c>
      <c r="B443" s="1" t="s">
        <v>16287</v>
      </c>
      <c r="C443" s="1" t="s">
        <v>17572</v>
      </c>
      <c r="D443" s="1" t="s">
        <v>8861</v>
      </c>
      <c r="E443">
        <v>177</v>
      </c>
      <c r="F443">
        <v>177</v>
      </c>
      <c r="G443">
        <v>177</v>
      </c>
      <c r="H443">
        <v>177</v>
      </c>
      <c r="I443">
        <v>176</v>
      </c>
      <c r="J443">
        <v>176</v>
      </c>
    </row>
    <row r="444" spans="1:10" x14ac:dyDescent="0.25">
      <c r="A444" s="1" t="s">
        <v>447</v>
      </c>
      <c r="B444" s="1" t="s">
        <v>16287</v>
      </c>
      <c r="C444" s="1" t="s">
        <v>17572</v>
      </c>
      <c r="D444" s="1" t="s">
        <v>8862</v>
      </c>
      <c r="E444">
        <v>177</v>
      </c>
      <c r="F444">
        <v>177</v>
      </c>
      <c r="G444">
        <v>177</v>
      </c>
      <c r="H444">
        <v>177</v>
      </c>
      <c r="I444">
        <v>176</v>
      </c>
      <c r="J444">
        <v>176</v>
      </c>
    </row>
    <row r="445" spans="1:10" x14ac:dyDescent="0.25">
      <c r="A445" s="1" t="s">
        <v>448</v>
      </c>
      <c r="B445" s="1" t="s">
        <v>16287</v>
      </c>
      <c r="C445" s="1" t="s">
        <v>17572</v>
      </c>
      <c r="D445" s="1" t="s">
        <v>8863</v>
      </c>
      <c r="E445">
        <v>177</v>
      </c>
      <c r="F445">
        <v>177</v>
      </c>
      <c r="G445">
        <v>177</v>
      </c>
      <c r="H445">
        <v>177</v>
      </c>
      <c r="I445">
        <v>176</v>
      </c>
      <c r="J445">
        <v>176</v>
      </c>
    </row>
    <row r="446" spans="1:10" x14ac:dyDescent="0.25">
      <c r="A446" s="1" t="s">
        <v>449</v>
      </c>
      <c r="B446" s="1" t="s">
        <v>16287</v>
      </c>
      <c r="C446" s="1" t="s">
        <v>17572</v>
      </c>
      <c r="D446" s="1" t="s">
        <v>8864</v>
      </c>
      <c r="E446">
        <v>177</v>
      </c>
      <c r="F446">
        <v>177</v>
      </c>
      <c r="G446">
        <v>177</v>
      </c>
      <c r="H446">
        <v>177</v>
      </c>
      <c r="I446">
        <v>176</v>
      </c>
      <c r="J446">
        <v>176</v>
      </c>
    </row>
    <row r="447" spans="1:10" x14ac:dyDescent="0.25">
      <c r="A447" s="1" t="s">
        <v>450</v>
      </c>
      <c r="B447" s="1" t="s">
        <v>16287</v>
      </c>
      <c r="C447" s="1" t="s">
        <v>17572</v>
      </c>
      <c r="D447" s="1" t="s">
        <v>8865</v>
      </c>
      <c r="E447">
        <v>177</v>
      </c>
      <c r="F447">
        <v>177</v>
      </c>
      <c r="G447">
        <v>177</v>
      </c>
      <c r="H447">
        <v>177</v>
      </c>
      <c r="I447">
        <v>176</v>
      </c>
      <c r="J447">
        <v>176</v>
      </c>
    </row>
    <row r="448" spans="1:10" x14ac:dyDescent="0.25">
      <c r="A448" s="1" t="s">
        <v>451</v>
      </c>
      <c r="B448" s="1" t="s">
        <v>16287</v>
      </c>
      <c r="C448" s="1" t="s">
        <v>17572</v>
      </c>
      <c r="D448" s="1" t="s">
        <v>8866</v>
      </c>
      <c r="E448">
        <v>177</v>
      </c>
      <c r="F448">
        <v>177</v>
      </c>
      <c r="G448">
        <v>177</v>
      </c>
      <c r="H448">
        <v>177</v>
      </c>
      <c r="I448">
        <v>176</v>
      </c>
      <c r="J448">
        <v>176</v>
      </c>
    </row>
    <row r="449" spans="1:10" x14ac:dyDescent="0.25">
      <c r="A449" s="1" t="s">
        <v>452</v>
      </c>
      <c r="B449" s="1" t="s">
        <v>16287</v>
      </c>
      <c r="C449" s="1" t="s">
        <v>17572</v>
      </c>
      <c r="D449" s="1" t="s">
        <v>8867</v>
      </c>
      <c r="E449">
        <v>177</v>
      </c>
      <c r="F449">
        <v>177</v>
      </c>
      <c r="G449">
        <v>177</v>
      </c>
      <c r="H449">
        <v>177</v>
      </c>
      <c r="I449">
        <v>176</v>
      </c>
      <c r="J449">
        <v>176</v>
      </c>
    </row>
    <row r="450" spans="1:10" x14ac:dyDescent="0.25">
      <c r="A450" s="1" t="s">
        <v>453</v>
      </c>
      <c r="B450" s="1" t="s">
        <v>16287</v>
      </c>
      <c r="C450" s="1" t="s">
        <v>17572</v>
      </c>
      <c r="D450" s="1" t="s">
        <v>8868</v>
      </c>
      <c r="E450">
        <v>177</v>
      </c>
      <c r="F450">
        <v>177</v>
      </c>
      <c r="G450">
        <v>177</v>
      </c>
      <c r="H450">
        <v>177</v>
      </c>
      <c r="I450">
        <v>176</v>
      </c>
      <c r="J450">
        <v>176</v>
      </c>
    </row>
    <row r="451" spans="1:10" x14ac:dyDescent="0.25">
      <c r="A451" s="1" t="s">
        <v>455</v>
      </c>
      <c r="B451" s="1" t="s">
        <v>16287</v>
      </c>
      <c r="C451" s="1" t="s">
        <v>17572</v>
      </c>
      <c r="D451" s="1" t="s">
        <v>8870</v>
      </c>
      <c r="E451">
        <v>177</v>
      </c>
      <c r="F451">
        <v>177</v>
      </c>
      <c r="G451">
        <v>177</v>
      </c>
      <c r="H451">
        <v>177</v>
      </c>
      <c r="I451">
        <v>176</v>
      </c>
      <c r="J451">
        <v>176</v>
      </c>
    </row>
    <row r="452" spans="1:10" x14ac:dyDescent="0.25">
      <c r="A452" s="1" t="s">
        <v>456</v>
      </c>
      <c r="B452" s="1" t="s">
        <v>16287</v>
      </c>
      <c r="C452" s="1" t="s">
        <v>17572</v>
      </c>
      <c r="D452" s="1" t="s">
        <v>8871</v>
      </c>
      <c r="E452">
        <v>177</v>
      </c>
      <c r="F452">
        <v>177</v>
      </c>
      <c r="G452">
        <v>177</v>
      </c>
      <c r="H452">
        <v>177</v>
      </c>
      <c r="I452">
        <v>177</v>
      </c>
      <c r="J452">
        <v>176</v>
      </c>
    </row>
    <row r="453" spans="1:10" x14ac:dyDescent="0.25">
      <c r="A453" s="1" t="s">
        <v>457</v>
      </c>
      <c r="B453" s="1" t="s">
        <v>16287</v>
      </c>
      <c r="C453" s="1" t="s">
        <v>17572</v>
      </c>
      <c r="D453" s="1" t="s">
        <v>8872</v>
      </c>
      <c r="E453">
        <v>177</v>
      </c>
      <c r="F453">
        <v>177</v>
      </c>
      <c r="G453">
        <v>177</v>
      </c>
      <c r="H453">
        <v>177</v>
      </c>
      <c r="I453">
        <v>176</v>
      </c>
      <c r="J453">
        <v>176</v>
      </c>
    </row>
    <row r="454" spans="1:10" x14ac:dyDescent="0.25">
      <c r="A454" s="1" t="s">
        <v>458</v>
      </c>
      <c r="B454" s="1" t="s">
        <v>16287</v>
      </c>
      <c r="C454" s="1" t="s">
        <v>17572</v>
      </c>
      <c r="D454" s="1" t="s">
        <v>8873</v>
      </c>
      <c r="E454">
        <v>177</v>
      </c>
      <c r="F454">
        <v>177</v>
      </c>
      <c r="G454">
        <v>177</v>
      </c>
      <c r="H454">
        <v>177</v>
      </c>
      <c r="I454">
        <v>176</v>
      </c>
      <c r="J454">
        <v>176</v>
      </c>
    </row>
    <row r="455" spans="1:10" x14ac:dyDescent="0.25">
      <c r="A455" s="1" t="s">
        <v>459</v>
      </c>
      <c r="B455" s="1" t="s">
        <v>16287</v>
      </c>
      <c r="C455" s="1" t="s">
        <v>17572</v>
      </c>
      <c r="D455" s="1" t="s">
        <v>8874</v>
      </c>
      <c r="E455">
        <v>177</v>
      </c>
      <c r="F455">
        <v>177</v>
      </c>
      <c r="G455">
        <v>177</v>
      </c>
      <c r="H455">
        <v>177</v>
      </c>
      <c r="I455">
        <v>176</v>
      </c>
      <c r="J455">
        <v>176</v>
      </c>
    </row>
    <row r="456" spans="1:10" x14ac:dyDescent="0.25">
      <c r="A456" s="1" t="s">
        <v>460</v>
      </c>
      <c r="B456" s="1" t="s">
        <v>16287</v>
      </c>
      <c r="C456" s="1" t="s">
        <v>17572</v>
      </c>
      <c r="D456" s="1" t="s">
        <v>8875</v>
      </c>
      <c r="E456">
        <v>177</v>
      </c>
      <c r="F456">
        <v>177</v>
      </c>
      <c r="G456">
        <v>177</v>
      </c>
      <c r="H456">
        <v>177</v>
      </c>
      <c r="I456">
        <v>176</v>
      </c>
      <c r="J456">
        <v>176</v>
      </c>
    </row>
    <row r="457" spans="1:10" x14ac:dyDescent="0.25">
      <c r="A457" s="1" t="s">
        <v>462</v>
      </c>
      <c r="B457" s="1" t="s">
        <v>16287</v>
      </c>
      <c r="C457" s="1" t="s">
        <v>17572</v>
      </c>
      <c r="D457" s="1" t="s">
        <v>8877</v>
      </c>
      <c r="E457">
        <v>177</v>
      </c>
      <c r="F457">
        <v>177</v>
      </c>
      <c r="G457">
        <v>177</v>
      </c>
      <c r="H457">
        <v>177</v>
      </c>
      <c r="I457">
        <v>176</v>
      </c>
      <c r="J457">
        <v>176</v>
      </c>
    </row>
    <row r="458" spans="1:10" x14ac:dyDescent="0.25">
      <c r="A458" s="1" t="s">
        <v>463</v>
      </c>
      <c r="B458" s="1" t="s">
        <v>16287</v>
      </c>
      <c r="C458" s="1" t="s">
        <v>17572</v>
      </c>
      <c r="D458" s="1" t="s">
        <v>8878</v>
      </c>
      <c r="E458">
        <v>177</v>
      </c>
      <c r="F458">
        <v>177</v>
      </c>
      <c r="G458">
        <v>177</v>
      </c>
      <c r="H458">
        <v>177</v>
      </c>
      <c r="I458">
        <v>176</v>
      </c>
      <c r="J458">
        <v>176</v>
      </c>
    </row>
    <row r="459" spans="1:10" x14ac:dyDescent="0.25">
      <c r="A459" s="1" t="s">
        <v>464</v>
      </c>
      <c r="B459" s="1" t="s">
        <v>16287</v>
      </c>
      <c r="C459" s="1" t="s">
        <v>17572</v>
      </c>
      <c r="D459" s="1" t="s">
        <v>8666</v>
      </c>
      <c r="E459">
        <v>177</v>
      </c>
      <c r="F459">
        <v>177</v>
      </c>
      <c r="G459">
        <v>177</v>
      </c>
      <c r="H459">
        <v>177</v>
      </c>
      <c r="I459">
        <v>176</v>
      </c>
      <c r="J459">
        <v>176</v>
      </c>
    </row>
    <row r="460" spans="1:10" x14ac:dyDescent="0.25">
      <c r="A460" s="1" t="s">
        <v>465</v>
      </c>
      <c r="B460" s="1" t="s">
        <v>16287</v>
      </c>
      <c r="C460" s="1" t="s">
        <v>17572</v>
      </c>
      <c r="D460" s="1" t="s">
        <v>8879</v>
      </c>
      <c r="E460">
        <v>177</v>
      </c>
      <c r="F460">
        <v>177</v>
      </c>
      <c r="G460">
        <v>177</v>
      </c>
      <c r="H460">
        <v>177</v>
      </c>
      <c r="I460">
        <v>176</v>
      </c>
      <c r="J460">
        <v>176</v>
      </c>
    </row>
    <row r="461" spans="1:10" x14ac:dyDescent="0.25">
      <c r="A461" s="1" t="s">
        <v>466</v>
      </c>
      <c r="B461" s="1" t="s">
        <v>16287</v>
      </c>
      <c r="C461" s="1" t="s">
        <v>17572</v>
      </c>
      <c r="D461" s="1" t="s">
        <v>8880</v>
      </c>
      <c r="E461">
        <v>177</v>
      </c>
      <c r="F461">
        <v>177</v>
      </c>
      <c r="G461">
        <v>177</v>
      </c>
      <c r="H461">
        <v>177</v>
      </c>
      <c r="I461">
        <v>176</v>
      </c>
      <c r="J461">
        <v>176</v>
      </c>
    </row>
    <row r="462" spans="1:10" x14ac:dyDescent="0.25">
      <c r="A462" s="1" t="s">
        <v>467</v>
      </c>
      <c r="B462" s="1" t="s">
        <v>16287</v>
      </c>
      <c r="C462" s="1" t="s">
        <v>17572</v>
      </c>
      <c r="D462" s="1" t="s">
        <v>8881</v>
      </c>
      <c r="E462">
        <v>177</v>
      </c>
      <c r="F462">
        <v>177</v>
      </c>
      <c r="G462">
        <v>177</v>
      </c>
      <c r="H462">
        <v>177</v>
      </c>
      <c r="I462">
        <v>176</v>
      </c>
      <c r="J462">
        <v>176</v>
      </c>
    </row>
    <row r="463" spans="1:10" x14ac:dyDescent="0.25">
      <c r="A463" s="1" t="s">
        <v>468</v>
      </c>
      <c r="B463" s="1" t="s">
        <v>16287</v>
      </c>
      <c r="C463" s="1" t="s">
        <v>17572</v>
      </c>
      <c r="D463" s="1" t="s">
        <v>8882</v>
      </c>
      <c r="E463">
        <v>177</v>
      </c>
      <c r="F463">
        <v>177</v>
      </c>
      <c r="G463">
        <v>177</v>
      </c>
      <c r="H463">
        <v>177</v>
      </c>
      <c r="I463">
        <v>176</v>
      </c>
      <c r="J463">
        <v>176</v>
      </c>
    </row>
    <row r="464" spans="1:10" x14ac:dyDescent="0.25">
      <c r="A464" s="1" t="s">
        <v>469</v>
      </c>
      <c r="B464" s="1" t="s">
        <v>16287</v>
      </c>
      <c r="C464" s="1" t="s">
        <v>17572</v>
      </c>
      <c r="D464" s="1" t="s">
        <v>8883</v>
      </c>
      <c r="E464">
        <v>177</v>
      </c>
      <c r="F464">
        <v>177</v>
      </c>
      <c r="G464">
        <v>177</v>
      </c>
      <c r="H464">
        <v>177</v>
      </c>
      <c r="I464">
        <v>176</v>
      </c>
      <c r="J464">
        <v>176</v>
      </c>
    </row>
    <row r="465" spans="1:10" x14ac:dyDescent="0.25">
      <c r="A465" s="1" t="s">
        <v>470</v>
      </c>
      <c r="B465" s="1" t="s">
        <v>16287</v>
      </c>
      <c r="C465" s="1" t="s">
        <v>17572</v>
      </c>
      <c r="D465" s="1" t="s">
        <v>8884</v>
      </c>
      <c r="E465">
        <v>177</v>
      </c>
      <c r="F465">
        <v>177</v>
      </c>
      <c r="G465">
        <v>177</v>
      </c>
      <c r="H465">
        <v>177</v>
      </c>
      <c r="I465">
        <v>176</v>
      </c>
      <c r="J465">
        <v>176</v>
      </c>
    </row>
    <row r="466" spans="1:10" x14ac:dyDescent="0.25">
      <c r="A466" s="1" t="s">
        <v>471</v>
      </c>
      <c r="B466" s="1" t="s">
        <v>16287</v>
      </c>
      <c r="C466" s="1" t="s">
        <v>17572</v>
      </c>
      <c r="D466" s="1" t="s">
        <v>8885</v>
      </c>
      <c r="E466">
        <v>177</v>
      </c>
      <c r="F466">
        <v>177</v>
      </c>
      <c r="G466">
        <v>177</v>
      </c>
      <c r="H466">
        <v>177</v>
      </c>
      <c r="I466">
        <v>176</v>
      </c>
      <c r="J466">
        <v>176</v>
      </c>
    </row>
    <row r="467" spans="1:10" x14ac:dyDescent="0.25">
      <c r="A467" s="1" t="s">
        <v>472</v>
      </c>
      <c r="B467" s="1" t="s">
        <v>16287</v>
      </c>
      <c r="C467" s="1" t="s">
        <v>17572</v>
      </c>
      <c r="D467" s="1" t="s">
        <v>8886</v>
      </c>
      <c r="E467">
        <v>177</v>
      </c>
      <c r="F467">
        <v>177</v>
      </c>
      <c r="G467">
        <v>177</v>
      </c>
      <c r="H467">
        <v>177</v>
      </c>
      <c r="I467">
        <v>176</v>
      </c>
      <c r="J467">
        <v>176</v>
      </c>
    </row>
    <row r="468" spans="1:10" x14ac:dyDescent="0.25">
      <c r="A468" s="1" t="s">
        <v>473</v>
      </c>
      <c r="B468" s="1" t="s">
        <v>16287</v>
      </c>
      <c r="C468" s="1" t="s">
        <v>17572</v>
      </c>
      <c r="D468" s="1" t="s">
        <v>8887</v>
      </c>
      <c r="E468">
        <v>177</v>
      </c>
      <c r="F468">
        <v>177</v>
      </c>
      <c r="G468">
        <v>177</v>
      </c>
      <c r="H468">
        <v>177</v>
      </c>
      <c r="I468">
        <v>176</v>
      </c>
      <c r="J468">
        <v>176</v>
      </c>
    </row>
    <row r="469" spans="1:10" x14ac:dyDescent="0.25">
      <c r="A469" s="1" t="s">
        <v>474</v>
      </c>
      <c r="B469" s="1" t="s">
        <v>16287</v>
      </c>
      <c r="C469" s="1" t="s">
        <v>17572</v>
      </c>
      <c r="D469" s="1" t="s">
        <v>8888</v>
      </c>
      <c r="E469">
        <v>177</v>
      </c>
      <c r="F469">
        <v>177</v>
      </c>
      <c r="G469">
        <v>177</v>
      </c>
      <c r="H469">
        <v>177</v>
      </c>
      <c r="I469">
        <v>176</v>
      </c>
      <c r="J469">
        <v>176</v>
      </c>
    </row>
    <row r="470" spans="1:10" x14ac:dyDescent="0.25">
      <c r="A470" s="1" t="s">
        <v>475</v>
      </c>
      <c r="B470" s="1" t="s">
        <v>16287</v>
      </c>
      <c r="C470" s="1" t="s">
        <v>17572</v>
      </c>
      <c r="D470" s="1" t="s">
        <v>8889</v>
      </c>
      <c r="E470">
        <v>177</v>
      </c>
      <c r="F470">
        <v>177</v>
      </c>
      <c r="G470">
        <v>177</v>
      </c>
      <c r="H470">
        <v>177</v>
      </c>
      <c r="I470">
        <v>176</v>
      </c>
      <c r="J470">
        <v>176</v>
      </c>
    </row>
    <row r="471" spans="1:10" x14ac:dyDescent="0.25">
      <c r="A471" s="1" t="s">
        <v>476</v>
      </c>
      <c r="B471" s="1" t="s">
        <v>16287</v>
      </c>
      <c r="C471" s="1" t="s">
        <v>17572</v>
      </c>
      <c r="D471" s="1" t="s">
        <v>8890</v>
      </c>
      <c r="E471">
        <v>177</v>
      </c>
      <c r="F471">
        <v>177</v>
      </c>
      <c r="G471">
        <v>177</v>
      </c>
      <c r="H471">
        <v>177</v>
      </c>
      <c r="I471">
        <v>176</v>
      </c>
      <c r="J471">
        <v>176</v>
      </c>
    </row>
    <row r="472" spans="1:10" x14ac:dyDescent="0.25">
      <c r="A472" s="1" t="s">
        <v>477</v>
      </c>
      <c r="B472" s="1" t="s">
        <v>16287</v>
      </c>
      <c r="C472" s="1" t="s">
        <v>17572</v>
      </c>
      <c r="D472" s="1" t="s">
        <v>8891</v>
      </c>
      <c r="E472">
        <v>177</v>
      </c>
      <c r="F472">
        <v>177</v>
      </c>
      <c r="G472">
        <v>177</v>
      </c>
      <c r="H472">
        <v>177</v>
      </c>
      <c r="I472">
        <v>176</v>
      </c>
      <c r="J472">
        <v>176</v>
      </c>
    </row>
    <row r="473" spans="1:10" x14ac:dyDescent="0.25">
      <c r="A473" s="1" t="s">
        <v>478</v>
      </c>
      <c r="B473" s="1" t="s">
        <v>16287</v>
      </c>
      <c r="C473" s="1" t="s">
        <v>17572</v>
      </c>
      <c r="D473" s="1" t="s">
        <v>8892</v>
      </c>
      <c r="E473">
        <v>177</v>
      </c>
      <c r="F473">
        <v>177</v>
      </c>
      <c r="G473">
        <v>177</v>
      </c>
      <c r="H473">
        <v>177</v>
      </c>
      <c r="I473">
        <v>176</v>
      </c>
      <c r="J473">
        <v>176</v>
      </c>
    </row>
    <row r="474" spans="1:10" x14ac:dyDescent="0.25">
      <c r="A474" s="1" t="s">
        <v>479</v>
      </c>
      <c r="B474" s="1" t="s">
        <v>16287</v>
      </c>
      <c r="C474" s="1" t="s">
        <v>17572</v>
      </c>
      <c r="D474" s="1" t="s">
        <v>8893</v>
      </c>
      <c r="E474">
        <v>177</v>
      </c>
      <c r="F474">
        <v>177</v>
      </c>
      <c r="G474">
        <v>177</v>
      </c>
      <c r="H474">
        <v>177</v>
      </c>
      <c r="I474">
        <v>176</v>
      </c>
      <c r="J474">
        <v>176</v>
      </c>
    </row>
    <row r="475" spans="1:10" x14ac:dyDescent="0.25">
      <c r="A475" s="1" t="s">
        <v>480</v>
      </c>
      <c r="B475" s="1" t="s">
        <v>16287</v>
      </c>
      <c r="C475" s="1" t="s">
        <v>17572</v>
      </c>
      <c r="D475" s="1" t="s">
        <v>8894</v>
      </c>
      <c r="E475">
        <v>177</v>
      </c>
      <c r="F475">
        <v>177</v>
      </c>
      <c r="G475">
        <v>177</v>
      </c>
      <c r="H475">
        <v>177</v>
      </c>
      <c r="I475">
        <v>176</v>
      </c>
      <c r="J475">
        <v>176</v>
      </c>
    </row>
    <row r="476" spans="1:10" x14ac:dyDescent="0.25">
      <c r="A476" s="1" t="s">
        <v>481</v>
      </c>
      <c r="B476" s="1" t="s">
        <v>16287</v>
      </c>
      <c r="C476" s="1" t="s">
        <v>17572</v>
      </c>
      <c r="D476" s="1" t="s">
        <v>8895</v>
      </c>
      <c r="E476">
        <v>177</v>
      </c>
      <c r="F476">
        <v>177</v>
      </c>
      <c r="G476">
        <v>177</v>
      </c>
      <c r="H476">
        <v>177</v>
      </c>
      <c r="I476">
        <v>176</v>
      </c>
      <c r="J476">
        <v>176</v>
      </c>
    </row>
    <row r="477" spans="1:10" x14ac:dyDescent="0.25">
      <c r="A477" s="1" t="s">
        <v>402</v>
      </c>
      <c r="B477" s="1" t="s">
        <v>16287</v>
      </c>
      <c r="C477" s="1" t="s">
        <v>17572</v>
      </c>
      <c r="D477" s="1" t="s">
        <v>8817</v>
      </c>
      <c r="E477">
        <v>177</v>
      </c>
      <c r="F477">
        <v>177</v>
      </c>
      <c r="G477">
        <v>176</v>
      </c>
      <c r="H477">
        <v>176</v>
      </c>
      <c r="I477">
        <v>175</v>
      </c>
      <c r="J477">
        <v>175</v>
      </c>
    </row>
    <row r="478" spans="1:10" x14ac:dyDescent="0.25">
      <c r="A478" s="1" t="s">
        <v>406</v>
      </c>
      <c r="B478" s="1" t="s">
        <v>16287</v>
      </c>
      <c r="C478" s="1" t="s">
        <v>17572</v>
      </c>
      <c r="D478" s="1" t="s">
        <v>8821</v>
      </c>
      <c r="E478">
        <v>177</v>
      </c>
      <c r="F478">
        <v>177</v>
      </c>
      <c r="G478">
        <v>175</v>
      </c>
      <c r="H478">
        <v>175</v>
      </c>
      <c r="I478">
        <v>175</v>
      </c>
      <c r="J478">
        <v>175</v>
      </c>
    </row>
    <row r="479" spans="1:10" x14ac:dyDescent="0.25">
      <c r="A479" s="1" t="s">
        <v>409</v>
      </c>
      <c r="B479" s="1" t="s">
        <v>16287</v>
      </c>
      <c r="C479" s="1" t="s">
        <v>17572</v>
      </c>
      <c r="D479" s="1" t="s">
        <v>8824</v>
      </c>
      <c r="E479">
        <v>177</v>
      </c>
      <c r="F479">
        <v>177</v>
      </c>
      <c r="G479">
        <v>177</v>
      </c>
      <c r="H479">
        <v>177</v>
      </c>
    </row>
    <row r="480" spans="1:10" x14ac:dyDescent="0.25">
      <c r="A480" s="1" t="s">
        <v>401</v>
      </c>
      <c r="B480" s="1" t="s">
        <v>16287</v>
      </c>
      <c r="C480" s="1" t="s">
        <v>17572</v>
      </c>
      <c r="D480" s="1" t="s">
        <v>8816</v>
      </c>
      <c r="E480">
        <v>177</v>
      </c>
      <c r="F480">
        <v>177</v>
      </c>
    </row>
    <row r="481" spans="1:10" x14ac:dyDescent="0.25">
      <c r="A481" s="1" t="s">
        <v>407</v>
      </c>
      <c r="B481" s="1" t="s">
        <v>16287</v>
      </c>
      <c r="C481" s="1" t="s">
        <v>17572</v>
      </c>
      <c r="D481" s="1" t="s">
        <v>8822</v>
      </c>
      <c r="E481">
        <v>177</v>
      </c>
      <c r="F481">
        <v>177</v>
      </c>
    </row>
    <row r="482" spans="1:10" x14ac:dyDescent="0.25">
      <c r="A482" s="1" t="s">
        <v>423</v>
      </c>
      <c r="B482" s="1" t="s">
        <v>16287</v>
      </c>
      <c r="C482" s="1" t="s">
        <v>17572</v>
      </c>
      <c r="D482" s="1" t="s">
        <v>8838</v>
      </c>
      <c r="E482">
        <v>177</v>
      </c>
      <c r="F482">
        <v>177</v>
      </c>
    </row>
    <row r="483" spans="1:10" x14ac:dyDescent="0.25">
      <c r="A483" s="1" t="s">
        <v>482</v>
      </c>
      <c r="B483" s="1" t="s">
        <v>16288</v>
      </c>
      <c r="C483" s="1" t="s">
        <v>17573</v>
      </c>
      <c r="D483" s="1" t="s">
        <v>8896</v>
      </c>
      <c r="E483">
        <v>177</v>
      </c>
      <c r="F483">
        <v>177</v>
      </c>
      <c r="G483">
        <v>174</v>
      </c>
      <c r="H483">
        <v>174</v>
      </c>
      <c r="I483">
        <v>173</v>
      </c>
      <c r="J483">
        <v>173</v>
      </c>
    </row>
    <row r="484" spans="1:10" x14ac:dyDescent="0.25">
      <c r="A484" s="1" t="s">
        <v>484</v>
      </c>
      <c r="B484" s="1" t="s">
        <v>16288</v>
      </c>
      <c r="C484" s="1" t="s">
        <v>17573</v>
      </c>
      <c r="D484" s="1" t="s">
        <v>8898</v>
      </c>
      <c r="E484">
        <v>177</v>
      </c>
      <c r="F484">
        <v>177</v>
      </c>
      <c r="G484">
        <v>174</v>
      </c>
      <c r="H484">
        <v>174</v>
      </c>
      <c r="I484">
        <v>173</v>
      </c>
      <c r="J484">
        <v>173</v>
      </c>
    </row>
    <row r="485" spans="1:10" x14ac:dyDescent="0.25">
      <c r="A485" s="1" t="s">
        <v>485</v>
      </c>
      <c r="B485" s="1" t="s">
        <v>16288</v>
      </c>
      <c r="C485" s="1" t="s">
        <v>17573</v>
      </c>
      <c r="D485" s="1" t="s">
        <v>8899</v>
      </c>
      <c r="E485">
        <v>177</v>
      </c>
      <c r="F485">
        <v>177</v>
      </c>
      <c r="G485">
        <v>174</v>
      </c>
      <c r="H485">
        <v>174</v>
      </c>
      <c r="I485">
        <v>173</v>
      </c>
      <c r="J485">
        <v>173</v>
      </c>
    </row>
    <row r="486" spans="1:10" x14ac:dyDescent="0.25">
      <c r="A486" s="1" t="s">
        <v>487</v>
      </c>
      <c r="B486" s="1" t="s">
        <v>16288</v>
      </c>
      <c r="C486" s="1" t="s">
        <v>17573</v>
      </c>
      <c r="D486" s="1" t="s">
        <v>8901</v>
      </c>
      <c r="E486">
        <v>177</v>
      </c>
      <c r="F486">
        <v>177</v>
      </c>
      <c r="G486">
        <v>174</v>
      </c>
      <c r="H486">
        <v>174</v>
      </c>
      <c r="I486">
        <v>173</v>
      </c>
      <c r="J486">
        <v>173</v>
      </c>
    </row>
    <row r="487" spans="1:10" x14ac:dyDescent="0.25">
      <c r="A487" s="1" t="s">
        <v>489</v>
      </c>
      <c r="B487" s="1" t="s">
        <v>16288</v>
      </c>
      <c r="C487" s="1" t="s">
        <v>17573</v>
      </c>
      <c r="D487" s="1" t="s">
        <v>8903</v>
      </c>
      <c r="E487">
        <v>177</v>
      </c>
      <c r="F487">
        <v>177</v>
      </c>
      <c r="G487">
        <v>174</v>
      </c>
      <c r="H487">
        <v>174</v>
      </c>
      <c r="I487">
        <v>173</v>
      </c>
      <c r="J487">
        <v>173</v>
      </c>
    </row>
    <row r="488" spans="1:10" x14ac:dyDescent="0.25">
      <c r="A488" s="1" t="s">
        <v>490</v>
      </c>
      <c r="B488" s="1" t="s">
        <v>16288</v>
      </c>
      <c r="C488" s="1" t="s">
        <v>17573</v>
      </c>
      <c r="D488" s="1" t="s">
        <v>8904</v>
      </c>
      <c r="E488">
        <v>177</v>
      </c>
      <c r="F488">
        <v>177</v>
      </c>
      <c r="G488">
        <v>174</v>
      </c>
      <c r="H488">
        <v>174</v>
      </c>
      <c r="I488">
        <v>173</v>
      </c>
      <c r="J488">
        <v>173</v>
      </c>
    </row>
    <row r="489" spans="1:10" x14ac:dyDescent="0.25">
      <c r="A489" s="1" t="s">
        <v>491</v>
      </c>
      <c r="B489" s="1" t="s">
        <v>16288</v>
      </c>
      <c r="C489" s="1" t="s">
        <v>17573</v>
      </c>
      <c r="D489" s="1" t="s">
        <v>8905</v>
      </c>
      <c r="E489">
        <v>177</v>
      </c>
      <c r="F489">
        <v>177</v>
      </c>
      <c r="G489">
        <v>174</v>
      </c>
      <c r="H489">
        <v>174</v>
      </c>
      <c r="I489">
        <v>173</v>
      </c>
      <c r="J489">
        <v>173</v>
      </c>
    </row>
    <row r="490" spans="1:10" x14ac:dyDescent="0.25">
      <c r="A490" s="1" t="s">
        <v>492</v>
      </c>
      <c r="B490" s="1" t="s">
        <v>16288</v>
      </c>
      <c r="C490" s="1" t="s">
        <v>17573</v>
      </c>
      <c r="D490" s="1" t="s">
        <v>8906</v>
      </c>
      <c r="E490">
        <v>177</v>
      </c>
      <c r="F490">
        <v>177</v>
      </c>
      <c r="G490">
        <v>174</v>
      </c>
      <c r="H490">
        <v>174</v>
      </c>
      <c r="I490">
        <v>173</v>
      </c>
      <c r="J490">
        <v>173</v>
      </c>
    </row>
    <row r="491" spans="1:10" x14ac:dyDescent="0.25">
      <c r="A491" s="1" t="s">
        <v>493</v>
      </c>
      <c r="B491" s="1" t="s">
        <v>16288</v>
      </c>
      <c r="C491" s="1" t="s">
        <v>17573</v>
      </c>
      <c r="D491" s="1" t="s">
        <v>8907</v>
      </c>
      <c r="E491">
        <v>177</v>
      </c>
      <c r="F491">
        <v>177</v>
      </c>
      <c r="G491">
        <v>174</v>
      </c>
      <c r="H491">
        <v>174</v>
      </c>
      <c r="I491">
        <v>173</v>
      </c>
      <c r="J491">
        <v>173</v>
      </c>
    </row>
    <row r="492" spans="1:10" x14ac:dyDescent="0.25">
      <c r="A492" s="1" t="s">
        <v>494</v>
      </c>
      <c r="B492" s="1" t="s">
        <v>16288</v>
      </c>
      <c r="C492" s="1" t="s">
        <v>17573</v>
      </c>
      <c r="D492" s="1" t="s">
        <v>8908</v>
      </c>
      <c r="E492">
        <v>177</v>
      </c>
      <c r="F492">
        <v>177</v>
      </c>
      <c r="G492">
        <v>174</v>
      </c>
      <c r="H492">
        <v>174</v>
      </c>
      <c r="I492">
        <v>173</v>
      </c>
      <c r="J492">
        <v>173</v>
      </c>
    </row>
    <row r="493" spans="1:10" x14ac:dyDescent="0.25">
      <c r="A493" s="1" t="s">
        <v>495</v>
      </c>
      <c r="B493" s="1" t="s">
        <v>16288</v>
      </c>
      <c r="C493" s="1" t="s">
        <v>17573</v>
      </c>
      <c r="D493" s="1" t="s">
        <v>8909</v>
      </c>
      <c r="E493">
        <v>177</v>
      </c>
      <c r="F493">
        <v>177</v>
      </c>
      <c r="G493">
        <v>174</v>
      </c>
      <c r="H493">
        <v>174</v>
      </c>
      <c r="I493">
        <v>173</v>
      </c>
      <c r="J493">
        <v>173</v>
      </c>
    </row>
    <row r="494" spans="1:10" x14ac:dyDescent="0.25">
      <c r="A494" s="1" t="s">
        <v>496</v>
      </c>
      <c r="B494" s="1" t="s">
        <v>16288</v>
      </c>
      <c r="C494" s="1" t="s">
        <v>17573</v>
      </c>
      <c r="D494" s="1" t="s">
        <v>8910</v>
      </c>
      <c r="E494">
        <v>177</v>
      </c>
      <c r="F494">
        <v>177</v>
      </c>
      <c r="G494">
        <v>174</v>
      </c>
      <c r="H494">
        <v>174</v>
      </c>
      <c r="I494">
        <v>173</v>
      </c>
      <c r="J494">
        <v>173</v>
      </c>
    </row>
    <row r="495" spans="1:10" x14ac:dyDescent="0.25">
      <c r="A495" s="1" t="s">
        <v>497</v>
      </c>
      <c r="B495" s="1" t="s">
        <v>16288</v>
      </c>
      <c r="C495" s="1" t="s">
        <v>17573</v>
      </c>
      <c r="D495" s="1" t="s">
        <v>8911</v>
      </c>
      <c r="E495">
        <v>177</v>
      </c>
      <c r="F495">
        <v>177</v>
      </c>
      <c r="G495">
        <v>174</v>
      </c>
      <c r="H495">
        <v>174</v>
      </c>
      <c r="I495">
        <v>173</v>
      </c>
      <c r="J495">
        <v>173</v>
      </c>
    </row>
    <row r="496" spans="1:10" x14ac:dyDescent="0.25">
      <c r="A496" s="1" t="s">
        <v>483</v>
      </c>
      <c r="B496" s="1" t="s">
        <v>16288</v>
      </c>
      <c r="C496" s="1" t="s">
        <v>17573</v>
      </c>
      <c r="D496" s="1" t="s">
        <v>8897</v>
      </c>
      <c r="E496">
        <v>177</v>
      </c>
      <c r="F496">
        <v>177</v>
      </c>
      <c r="G496">
        <v>173</v>
      </c>
      <c r="H496">
        <v>173</v>
      </c>
    </row>
    <row r="497" spans="1:10" x14ac:dyDescent="0.25">
      <c r="A497" s="1" t="s">
        <v>486</v>
      </c>
      <c r="B497" s="1" t="s">
        <v>16288</v>
      </c>
      <c r="C497" s="1" t="s">
        <v>17573</v>
      </c>
      <c r="D497" s="1" t="s">
        <v>8900</v>
      </c>
      <c r="E497">
        <v>177</v>
      </c>
      <c r="F497">
        <v>177</v>
      </c>
      <c r="G497">
        <v>174</v>
      </c>
      <c r="H497">
        <v>174</v>
      </c>
    </row>
    <row r="498" spans="1:10" x14ac:dyDescent="0.25">
      <c r="A498" s="1" t="s">
        <v>488</v>
      </c>
      <c r="B498" s="1" t="s">
        <v>16288</v>
      </c>
      <c r="C498" s="1" t="s">
        <v>17573</v>
      </c>
      <c r="D498" s="1" t="s">
        <v>8902</v>
      </c>
      <c r="E498">
        <v>177</v>
      </c>
      <c r="F498">
        <v>177</v>
      </c>
      <c r="G498">
        <v>174</v>
      </c>
      <c r="H498">
        <v>174</v>
      </c>
    </row>
    <row r="499" spans="1:10" x14ac:dyDescent="0.25">
      <c r="A499" s="1" t="s">
        <v>498</v>
      </c>
      <c r="B499" s="1" t="s">
        <v>16289</v>
      </c>
      <c r="C499" s="1" t="s">
        <v>17574</v>
      </c>
      <c r="D499" s="1" t="s">
        <v>8912</v>
      </c>
      <c r="E499">
        <v>178</v>
      </c>
      <c r="F499">
        <v>178</v>
      </c>
      <c r="G499">
        <v>178</v>
      </c>
      <c r="H499">
        <v>178</v>
      </c>
      <c r="I499">
        <v>176</v>
      </c>
      <c r="J499">
        <v>176</v>
      </c>
    </row>
    <row r="500" spans="1:10" x14ac:dyDescent="0.25">
      <c r="A500" s="1" t="s">
        <v>499</v>
      </c>
      <c r="B500" s="1" t="s">
        <v>16289</v>
      </c>
      <c r="C500" s="1" t="s">
        <v>17574</v>
      </c>
      <c r="D500" s="1" t="s">
        <v>8913</v>
      </c>
      <c r="E500">
        <v>178</v>
      </c>
      <c r="F500">
        <v>178</v>
      </c>
      <c r="G500">
        <v>179</v>
      </c>
      <c r="H500">
        <v>179</v>
      </c>
      <c r="I500">
        <v>176</v>
      </c>
      <c r="J500">
        <v>176</v>
      </c>
    </row>
    <row r="501" spans="1:10" x14ac:dyDescent="0.25">
      <c r="A501" s="1" t="s">
        <v>501</v>
      </c>
      <c r="B501" s="1" t="s">
        <v>16289</v>
      </c>
      <c r="C501" s="1" t="s">
        <v>17574</v>
      </c>
      <c r="D501" s="1" t="s">
        <v>8915</v>
      </c>
      <c r="E501">
        <v>178</v>
      </c>
      <c r="F501">
        <v>178</v>
      </c>
      <c r="G501">
        <v>178</v>
      </c>
      <c r="H501">
        <v>178</v>
      </c>
      <c r="I501">
        <v>176</v>
      </c>
      <c r="J501">
        <v>176</v>
      </c>
    </row>
    <row r="502" spans="1:10" x14ac:dyDescent="0.25">
      <c r="A502" s="1" t="s">
        <v>502</v>
      </c>
      <c r="B502" s="1" t="s">
        <v>16289</v>
      </c>
      <c r="C502" s="1" t="s">
        <v>17574</v>
      </c>
      <c r="D502" s="1" t="s">
        <v>8916</v>
      </c>
      <c r="E502">
        <v>178</v>
      </c>
      <c r="F502">
        <v>178</v>
      </c>
      <c r="G502">
        <v>178</v>
      </c>
      <c r="H502">
        <v>178</v>
      </c>
      <c r="I502">
        <v>176</v>
      </c>
      <c r="J502">
        <v>176</v>
      </c>
    </row>
    <row r="503" spans="1:10" x14ac:dyDescent="0.25">
      <c r="A503" s="1" t="s">
        <v>503</v>
      </c>
      <c r="B503" s="1" t="s">
        <v>16289</v>
      </c>
      <c r="C503" s="1" t="s">
        <v>17574</v>
      </c>
      <c r="D503" s="1" t="s">
        <v>8917</v>
      </c>
      <c r="E503">
        <v>178</v>
      </c>
      <c r="F503">
        <v>178</v>
      </c>
      <c r="G503">
        <v>178</v>
      </c>
      <c r="H503">
        <v>178</v>
      </c>
      <c r="I503">
        <v>176</v>
      </c>
      <c r="J503">
        <v>176</v>
      </c>
    </row>
    <row r="504" spans="1:10" x14ac:dyDescent="0.25">
      <c r="A504" s="1" t="s">
        <v>504</v>
      </c>
      <c r="B504" s="1" t="s">
        <v>16289</v>
      </c>
      <c r="C504" s="1" t="s">
        <v>17574</v>
      </c>
      <c r="D504" s="1" t="s">
        <v>8918</v>
      </c>
      <c r="E504">
        <v>178</v>
      </c>
      <c r="F504">
        <v>178</v>
      </c>
      <c r="G504">
        <v>178</v>
      </c>
      <c r="H504">
        <v>178</v>
      </c>
      <c r="I504">
        <v>176</v>
      </c>
      <c r="J504">
        <v>176</v>
      </c>
    </row>
    <row r="505" spans="1:10" x14ac:dyDescent="0.25">
      <c r="A505" s="1" t="s">
        <v>505</v>
      </c>
      <c r="B505" s="1" t="s">
        <v>16289</v>
      </c>
      <c r="C505" s="1" t="s">
        <v>17574</v>
      </c>
      <c r="D505" s="1" t="s">
        <v>8919</v>
      </c>
      <c r="E505">
        <v>178</v>
      </c>
      <c r="F505">
        <v>178</v>
      </c>
      <c r="G505">
        <v>178</v>
      </c>
      <c r="H505">
        <v>178</v>
      </c>
      <c r="I505">
        <v>176</v>
      </c>
      <c r="J505">
        <v>176</v>
      </c>
    </row>
    <row r="506" spans="1:10" x14ac:dyDescent="0.25">
      <c r="A506" s="1" t="s">
        <v>500</v>
      </c>
      <c r="B506" s="1" t="s">
        <v>16289</v>
      </c>
      <c r="C506" s="1" t="s">
        <v>17574</v>
      </c>
      <c r="D506" s="1" t="s">
        <v>8914</v>
      </c>
      <c r="E506">
        <v>101</v>
      </c>
      <c r="F506">
        <v>101</v>
      </c>
      <c r="G506">
        <v>81</v>
      </c>
      <c r="H506">
        <v>81</v>
      </c>
    </row>
    <row r="507" spans="1:10" x14ac:dyDescent="0.25">
      <c r="A507" s="1" t="s">
        <v>506</v>
      </c>
      <c r="B507" s="1" t="s">
        <v>16290</v>
      </c>
      <c r="C507" s="1" t="s">
        <v>17575</v>
      </c>
      <c r="D507" s="1" t="s">
        <v>8920</v>
      </c>
      <c r="E507">
        <v>177</v>
      </c>
      <c r="F507">
        <v>177</v>
      </c>
      <c r="G507">
        <v>177</v>
      </c>
      <c r="H507">
        <v>177</v>
      </c>
      <c r="I507">
        <v>177</v>
      </c>
      <c r="J507">
        <v>177</v>
      </c>
    </row>
    <row r="508" spans="1:10" x14ac:dyDescent="0.25">
      <c r="A508" s="1" t="s">
        <v>507</v>
      </c>
      <c r="B508" s="1" t="s">
        <v>16290</v>
      </c>
      <c r="C508" s="1" t="s">
        <v>17575</v>
      </c>
      <c r="D508" s="1" t="s">
        <v>8921</v>
      </c>
      <c r="E508">
        <v>177</v>
      </c>
      <c r="F508">
        <v>177</v>
      </c>
      <c r="G508">
        <v>177</v>
      </c>
      <c r="H508">
        <v>177</v>
      </c>
      <c r="I508">
        <v>177</v>
      </c>
      <c r="J508">
        <v>177</v>
      </c>
    </row>
    <row r="509" spans="1:10" x14ac:dyDescent="0.25">
      <c r="A509" s="1" t="s">
        <v>508</v>
      </c>
      <c r="B509" s="1" t="s">
        <v>16290</v>
      </c>
      <c r="C509" s="1" t="s">
        <v>17575</v>
      </c>
      <c r="D509" s="1" t="s">
        <v>8922</v>
      </c>
      <c r="E509">
        <v>177</v>
      </c>
      <c r="F509">
        <v>177</v>
      </c>
      <c r="G509">
        <v>177</v>
      </c>
      <c r="H509">
        <v>177</v>
      </c>
      <c r="I509">
        <v>177</v>
      </c>
      <c r="J509">
        <v>177</v>
      </c>
    </row>
    <row r="510" spans="1:10" x14ac:dyDescent="0.25">
      <c r="A510" s="1" t="s">
        <v>509</v>
      </c>
      <c r="B510" s="1" t="s">
        <v>16290</v>
      </c>
      <c r="C510" s="1" t="s">
        <v>17575</v>
      </c>
      <c r="D510" s="1" t="s">
        <v>8923</v>
      </c>
      <c r="E510">
        <v>177</v>
      </c>
      <c r="F510">
        <v>177</v>
      </c>
      <c r="G510">
        <v>177</v>
      </c>
      <c r="H510">
        <v>177</v>
      </c>
      <c r="I510">
        <v>177</v>
      </c>
      <c r="J510">
        <v>177</v>
      </c>
    </row>
    <row r="511" spans="1:10" x14ac:dyDescent="0.25">
      <c r="A511" s="1" t="s">
        <v>510</v>
      </c>
      <c r="B511" s="1" t="s">
        <v>16290</v>
      </c>
      <c r="C511" s="1" t="s">
        <v>17575</v>
      </c>
      <c r="D511" s="1" t="s">
        <v>8924</v>
      </c>
      <c r="E511">
        <v>177</v>
      </c>
      <c r="F511">
        <v>177</v>
      </c>
      <c r="G511">
        <v>177</v>
      </c>
      <c r="H511">
        <v>177</v>
      </c>
      <c r="I511">
        <v>177</v>
      </c>
      <c r="J511">
        <v>177</v>
      </c>
    </row>
    <row r="512" spans="1:10" x14ac:dyDescent="0.25">
      <c r="A512" s="1" t="s">
        <v>511</v>
      </c>
      <c r="B512" s="1" t="s">
        <v>16290</v>
      </c>
      <c r="C512" s="1" t="s">
        <v>17575</v>
      </c>
      <c r="D512" s="1" t="s">
        <v>8925</v>
      </c>
      <c r="E512">
        <v>177</v>
      </c>
      <c r="F512">
        <v>177</v>
      </c>
      <c r="G512">
        <v>177</v>
      </c>
      <c r="H512">
        <v>177</v>
      </c>
      <c r="I512">
        <v>177</v>
      </c>
      <c r="J512">
        <v>177</v>
      </c>
    </row>
    <row r="513" spans="1:10" x14ac:dyDescent="0.25">
      <c r="A513" s="1" t="s">
        <v>512</v>
      </c>
      <c r="B513" s="1" t="s">
        <v>16290</v>
      </c>
      <c r="C513" s="1" t="s">
        <v>17575</v>
      </c>
      <c r="D513" s="1" t="s">
        <v>8926</v>
      </c>
      <c r="E513">
        <v>177</v>
      </c>
      <c r="F513">
        <v>177</v>
      </c>
      <c r="G513">
        <v>177</v>
      </c>
      <c r="H513">
        <v>177</v>
      </c>
      <c r="I513">
        <v>177</v>
      </c>
      <c r="J513">
        <v>177</v>
      </c>
    </row>
    <row r="514" spans="1:10" x14ac:dyDescent="0.25">
      <c r="A514" s="1" t="s">
        <v>513</v>
      </c>
      <c r="B514" s="1" t="s">
        <v>16290</v>
      </c>
      <c r="C514" s="1" t="s">
        <v>17575</v>
      </c>
      <c r="D514" s="1" t="s">
        <v>8927</v>
      </c>
      <c r="E514">
        <v>177</v>
      </c>
      <c r="F514">
        <v>177</v>
      </c>
      <c r="G514">
        <v>177</v>
      </c>
      <c r="H514">
        <v>177</v>
      </c>
      <c r="I514">
        <v>177</v>
      </c>
      <c r="J514">
        <v>177</v>
      </c>
    </row>
    <row r="515" spans="1:10" x14ac:dyDescent="0.25">
      <c r="A515" s="1" t="s">
        <v>514</v>
      </c>
      <c r="B515" s="1" t="s">
        <v>16290</v>
      </c>
      <c r="C515" s="1" t="s">
        <v>17575</v>
      </c>
      <c r="D515" s="1" t="s">
        <v>8928</v>
      </c>
      <c r="E515">
        <v>177</v>
      </c>
      <c r="F515">
        <v>177</v>
      </c>
      <c r="G515">
        <v>177</v>
      </c>
      <c r="H515">
        <v>177</v>
      </c>
      <c r="I515">
        <v>177</v>
      </c>
      <c r="J515">
        <v>177</v>
      </c>
    </row>
    <row r="516" spans="1:10" x14ac:dyDescent="0.25">
      <c r="A516" s="1" t="s">
        <v>515</v>
      </c>
      <c r="B516" s="1" t="s">
        <v>16290</v>
      </c>
      <c r="C516" s="1" t="s">
        <v>17575</v>
      </c>
      <c r="D516" s="1" t="s">
        <v>8929</v>
      </c>
      <c r="E516">
        <v>177</v>
      </c>
      <c r="F516">
        <v>177</v>
      </c>
      <c r="G516">
        <v>177</v>
      </c>
      <c r="H516">
        <v>177</v>
      </c>
      <c r="I516">
        <v>177</v>
      </c>
      <c r="J516">
        <v>177</v>
      </c>
    </row>
    <row r="517" spans="1:10" x14ac:dyDescent="0.25">
      <c r="A517" s="1" t="s">
        <v>516</v>
      </c>
      <c r="B517" s="1" t="s">
        <v>16290</v>
      </c>
      <c r="C517" s="1" t="s">
        <v>17575</v>
      </c>
      <c r="D517" s="1" t="s">
        <v>8930</v>
      </c>
      <c r="E517">
        <v>177</v>
      </c>
      <c r="F517">
        <v>177</v>
      </c>
      <c r="G517">
        <v>177</v>
      </c>
      <c r="H517">
        <v>177</v>
      </c>
      <c r="I517">
        <v>177</v>
      </c>
      <c r="J517">
        <v>177</v>
      </c>
    </row>
    <row r="518" spans="1:10" x14ac:dyDescent="0.25">
      <c r="A518" s="1" t="s">
        <v>517</v>
      </c>
      <c r="B518" s="1" t="s">
        <v>16290</v>
      </c>
      <c r="C518" s="1" t="s">
        <v>17575</v>
      </c>
      <c r="D518" s="1" t="s">
        <v>8931</v>
      </c>
      <c r="E518">
        <v>177</v>
      </c>
      <c r="F518">
        <v>177</v>
      </c>
      <c r="G518">
        <v>177</v>
      </c>
      <c r="H518">
        <v>177</v>
      </c>
      <c r="I518">
        <v>177</v>
      </c>
      <c r="J518">
        <v>177</v>
      </c>
    </row>
    <row r="519" spans="1:10" x14ac:dyDescent="0.25">
      <c r="A519" s="1" t="s">
        <v>518</v>
      </c>
      <c r="B519" s="1" t="s">
        <v>16290</v>
      </c>
      <c r="C519" s="1" t="s">
        <v>17575</v>
      </c>
      <c r="D519" s="1" t="s">
        <v>8932</v>
      </c>
      <c r="E519">
        <v>177</v>
      </c>
      <c r="F519">
        <v>177</v>
      </c>
      <c r="G519">
        <v>177</v>
      </c>
      <c r="H519">
        <v>177</v>
      </c>
      <c r="I519">
        <v>177</v>
      </c>
      <c r="J519">
        <v>177</v>
      </c>
    </row>
    <row r="520" spans="1:10" x14ac:dyDescent="0.25">
      <c r="A520" s="1" t="s">
        <v>519</v>
      </c>
      <c r="B520" s="1" t="s">
        <v>16290</v>
      </c>
      <c r="C520" s="1" t="s">
        <v>17575</v>
      </c>
      <c r="D520" s="1" t="s">
        <v>8933</v>
      </c>
      <c r="E520">
        <v>177</v>
      </c>
      <c r="F520">
        <v>177</v>
      </c>
      <c r="G520">
        <v>177</v>
      </c>
      <c r="H520">
        <v>177</v>
      </c>
      <c r="I520">
        <v>177</v>
      </c>
      <c r="J520">
        <v>177</v>
      </c>
    </row>
    <row r="521" spans="1:10" x14ac:dyDescent="0.25">
      <c r="A521" s="1" t="s">
        <v>520</v>
      </c>
      <c r="B521" s="1" t="s">
        <v>16290</v>
      </c>
      <c r="C521" s="1" t="s">
        <v>17575</v>
      </c>
      <c r="D521" s="1" t="s">
        <v>8934</v>
      </c>
      <c r="E521">
        <v>177</v>
      </c>
      <c r="F521">
        <v>177</v>
      </c>
      <c r="G521">
        <v>177</v>
      </c>
      <c r="H521">
        <v>177</v>
      </c>
      <c r="I521">
        <v>177</v>
      </c>
      <c r="J521">
        <v>177</v>
      </c>
    </row>
    <row r="522" spans="1:10" x14ac:dyDescent="0.25">
      <c r="A522" s="1" t="s">
        <v>521</v>
      </c>
      <c r="B522" s="1" t="s">
        <v>16290</v>
      </c>
      <c r="C522" s="1" t="s">
        <v>17575</v>
      </c>
      <c r="D522" s="1" t="s">
        <v>8935</v>
      </c>
      <c r="E522">
        <v>177</v>
      </c>
      <c r="F522">
        <v>177</v>
      </c>
      <c r="G522">
        <v>177</v>
      </c>
      <c r="H522">
        <v>177</v>
      </c>
      <c r="I522">
        <v>177</v>
      </c>
      <c r="J522">
        <v>177</v>
      </c>
    </row>
    <row r="523" spans="1:10" x14ac:dyDescent="0.25">
      <c r="A523" s="1" t="s">
        <v>522</v>
      </c>
      <c r="B523" s="1" t="s">
        <v>16290</v>
      </c>
      <c r="C523" s="1" t="s">
        <v>17575</v>
      </c>
      <c r="D523" s="1" t="s">
        <v>8936</v>
      </c>
      <c r="E523">
        <v>177</v>
      </c>
      <c r="F523">
        <v>177</v>
      </c>
      <c r="G523">
        <v>177</v>
      </c>
      <c r="H523">
        <v>177</v>
      </c>
      <c r="I523">
        <v>177</v>
      </c>
      <c r="J523">
        <v>177</v>
      </c>
    </row>
    <row r="524" spans="1:10" x14ac:dyDescent="0.25">
      <c r="A524" s="1" t="s">
        <v>523</v>
      </c>
      <c r="B524" s="1" t="s">
        <v>16290</v>
      </c>
      <c r="C524" s="1" t="s">
        <v>17575</v>
      </c>
      <c r="D524" s="1" t="s">
        <v>8937</v>
      </c>
      <c r="E524">
        <v>177</v>
      </c>
      <c r="F524">
        <v>177</v>
      </c>
      <c r="G524">
        <v>177</v>
      </c>
      <c r="H524">
        <v>177</v>
      </c>
      <c r="I524">
        <v>177</v>
      </c>
      <c r="J524">
        <v>177</v>
      </c>
    </row>
    <row r="525" spans="1:10" x14ac:dyDescent="0.25">
      <c r="A525" s="1" t="s">
        <v>524</v>
      </c>
      <c r="B525" s="1" t="s">
        <v>16290</v>
      </c>
      <c r="C525" s="1" t="s">
        <v>17575</v>
      </c>
      <c r="D525" s="1" t="s">
        <v>8938</v>
      </c>
      <c r="E525">
        <v>177</v>
      </c>
      <c r="F525">
        <v>177</v>
      </c>
      <c r="G525">
        <v>177</v>
      </c>
      <c r="H525">
        <v>177</v>
      </c>
      <c r="I525">
        <v>177</v>
      </c>
      <c r="J525">
        <v>177</v>
      </c>
    </row>
    <row r="526" spans="1:10" x14ac:dyDescent="0.25">
      <c r="A526" s="1" t="s">
        <v>525</v>
      </c>
      <c r="B526" s="1" t="s">
        <v>16290</v>
      </c>
      <c r="C526" s="1" t="s">
        <v>17575</v>
      </c>
      <c r="D526" s="1" t="s">
        <v>8939</v>
      </c>
      <c r="E526">
        <v>177</v>
      </c>
      <c r="F526">
        <v>177</v>
      </c>
      <c r="G526">
        <v>177</v>
      </c>
      <c r="H526">
        <v>177</v>
      </c>
      <c r="I526">
        <v>177</v>
      </c>
      <c r="J526">
        <v>177</v>
      </c>
    </row>
    <row r="527" spans="1:10" x14ac:dyDescent="0.25">
      <c r="A527" s="1" t="s">
        <v>526</v>
      </c>
      <c r="B527" s="1" t="s">
        <v>16290</v>
      </c>
      <c r="C527" s="1" t="s">
        <v>17575</v>
      </c>
      <c r="D527" s="1" t="s">
        <v>8940</v>
      </c>
      <c r="E527">
        <v>177</v>
      </c>
      <c r="F527">
        <v>177</v>
      </c>
      <c r="G527">
        <v>177</v>
      </c>
      <c r="H527">
        <v>177</v>
      </c>
      <c r="I527">
        <v>177</v>
      </c>
      <c r="J527">
        <v>177</v>
      </c>
    </row>
    <row r="528" spans="1:10" x14ac:dyDescent="0.25">
      <c r="A528" s="1" t="s">
        <v>527</v>
      </c>
      <c r="B528" s="1" t="s">
        <v>16290</v>
      </c>
      <c r="C528" s="1" t="s">
        <v>17575</v>
      </c>
      <c r="D528" s="1" t="s">
        <v>8941</v>
      </c>
      <c r="E528">
        <v>177</v>
      </c>
      <c r="F528">
        <v>177</v>
      </c>
      <c r="G528">
        <v>177</v>
      </c>
      <c r="H528">
        <v>177</v>
      </c>
      <c r="I528">
        <v>177</v>
      </c>
      <c r="J528">
        <v>177</v>
      </c>
    </row>
    <row r="529" spans="1:10" x14ac:dyDescent="0.25">
      <c r="A529" s="1" t="s">
        <v>528</v>
      </c>
      <c r="B529" s="1" t="s">
        <v>16290</v>
      </c>
      <c r="C529" s="1" t="s">
        <v>17575</v>
      </c>
      <c r="D529" s="1" t="s">
        <v>8825</v>
      </c>
      <c r="E529">
        <v>177</v>
      </c>
      <c r="F529">
        <v>177</v>
      </c>
      <c r="G529">
        <v>177</v>
      </c>
      <c r="H529">
        <v>177</v>
      </c>
      <c r="I529">
        <v>177</v>
      </c>
      <c r="J529">
        <v>177</v>
      </c>
    </row>
    <row r="530" spans="1:10" x14ac:dyDescent="0.25">
      <c r="A530" s="1" t="s">
        <v>529</v>
      </c>
      <c r="B530" s="1" t="s">
        <v>16290</v>
      </c>
      <c r="C530" s="1" t="s">
        <v>17575</v>
      </c>
      <c r="D530" s="1" t="s">
        <v>8942</v>
      </c>
      <c r="E530">
        <v>177</v>
      </c>
      <c r="F530">
        <v>178</v>
      </c>
      <c r="G530">
        <v>177</v>
      </c>
      <c r="H530">
        <v>177</v>
      </c>
      <c r="I530">
        <v>177</v>
      </c>
      <c r="J530">
        <v>177</v>
      </c>
    </row>
    <row r="531" spans="1:10" x14ac:dyDescent="0.25">
      <c r="A531" s="1" t="s">
        <v>530</v>
      </c>
      <c r="B531" s="1" t="s">
        <v>16290</v>
      </c>
      <c r="C531" s="1" t="s">
        <v>17575</v>
      </c>
      <c r="D531" s="1" t="s">
        <v>8943</v>
      </c>
      <c r="E531">
        <v>177</v>
      </c>
      <c r="F531">
        <v>177</v>
      </c>
      <c r="G531">
        <v>177</v>
      </c>
      <c r="H531">
        <v>177</v>
      </c>
      <c r="I531">
        <v>177</v>
      </c>
      <c r="J531">
        <v>177</v>
      </c>
    </row>
    <row r="532" spans="1:10" x14ac:dyDescent="0.25">
      <c r="A532" s="1" t="s">
        <v>531</v>
      </c>
      <c r="B532" s="1" t="s">
        <v>16290</v>
      </c>
      <c r="C532" s="1" t="s">
        <v>17575</v>
      </c>
      <c r="D532" s="1" t="s">
        <v>8944</v>
      </c>
      <c r="E532">
        <v>177</v>
      </c>
      <c r="F532">
        <v>177</v>
      </c>
      <c r="G532">
        <v>177</v>
      </c>
      <c r="H532">
        <v>177</v>
      </c>
      <c r="I532">
        <v>177</v>
      </c>
      <c r="J532">
        <v>177</v>
      </c>
    </row>
    <row r="533" spans="1:10" x14ac:dyDescent="0.25">
      <c r="A533" s="1" t="s">
        <v>532</v>
      </c>
      <c r="B533" s="1" t="s">
        <v>16290</v>
      </c>
      <c r="C533" s="1" t="s">
        <v>17575</v>
      </c>
      <c r="D533" s="1" t="s">
        <v>8945</v>
      </c>
      <c r="E533">
        <v>177</v>
      </c>
      <c r="F533">
        <v>177</v>
      </c>
      <c r="G533">
        <v>177</v>
      </c>
      <c r="H533">
        <v>177</v>
      </c>
      <c r="I533">
        <v>177</v>
      </c>
      <c r="J533">
        <v>177</v>
      </c>
    </row>
    <row r="534" spans="1:10" x14ac:dyDescent="0.25">
      <c r="A534" s="1" t="s">
        <v>533</v>
      </c>
      <c r="B534" s="1" t="s">
        <v>16290</v>
      </c>
      <c r="C534" s="1" t="s">
        <v>17575</v>
      </c>
      <c r="D534" s="1" t="s">
        <v>8946</v>
      </c>
      <c r="E534">
        <v>177</v>
      </c>
      <c r="F534">
        <v>177</v>
      </c>
      <c r="G534">
        <v>177</v>
      </c>
      <c r="H534">
        <v>177</v>
      </c>
      <c r="I534">
        <v>177</v>
      </c>
      <c r="J534">
        <v>177</v>
      </c>
    </row>
    <row r="535" spans="1:10" x14ac:dyDescent="0.25">
      <c r="A535" s="1" t="s">
        <v>534</v>
      </c>
      <c r="B535" s="1" t="s">
        <v>16290</v>
      </c>
      <c r="C535" s="1" t="s">
        <v>17575</v>
      </c>
      <c r="D535" s="1" t="s">
        <v>8947</v>
      </c>
      <c r="E535">
        <v>177</v>
      </c>
      <c r="F535">
        <v>177</v>
      </c>
      <c r="G535">
        <v>177</v>
      </c>
      <c r="H535">
        <v>177</v>
      </c>
      <c r="I535">
        <v>177</v>
      </c>
      <c r="J535">
        <v>177</v>
      </c>
    </row>
    <row r="536" spans="1:10" x14ac:dyDescent="0.25">
      <c r="A536" s="1" t="s">
        <v>535</v>
      </c>
      <c r="B536" s="1" t="s">
        <v>16290</v>
      </c>
      <c r="C536" s="1" t="s">
        <v>17575</v>
      </c>
      <c r="D536" s="1" t="s">
        <v>8948</v>
      </c>
      <c r="E536">
        <v>177</v>
      </c>
      <c r="F536">
        <v>177</v>
      </c>
      <c r="G536">
        <v>177</v>
      </c>
      <c r="H536">
        <v>177</v>
      </c>
      <c r="I536">
        <v>177</v>
      </c>
      <c r="J536">
        <v>177</v>
      </c>
    </row>
    <row r="537" spans="1:10" x14ac:dyDescent="0.25">
      <c r="A537" s="1" t="s">
        <v>536</v>
      </c>
      <c r="B537" s="1" t="s">
        <v>16290</v>
      </c>
      <c r="C537" s="1" t="s">
        <v>17575</v>
      </c>
      <c r="D537" s="1" t="s">
        <v>8949</v>
      </c>
      <c r="E537">
        <v>177</v>
      </c>
      <c r="F537">
        <v>177</v>
      </c>
      <c r="G537">
        <v>177</v>
      </c>
      <c r="H537">
        <v>177</v>
      </c>
      <c r="I537">
        <v>177</v>
      </c>
      <c r="J537">
        <v>177</v>
      </c>
    </row>
    <row r="538" spans="1:10" x14ac:dyDescent="0.25">
      <c r="A538" s="1" t="s">
        <v>537</v>
      </c>
      <c r="B538" s="1" t="s">
        <v>16290</v>
      </c>
      <c r="C538" s="1" t="s">
        <v>17575</v>
      </c>
      <c r="D538" s="1" t="s">
        <v>8950</v>
      </c>
      <c r="E538">
        <v>177</v>
      </c>
      <c r="F538">
        <v>177</v>
      </c>
      <c r="G538">
        <v>177</v>
      </c>
      <c r="H538">
        <v>177</v>
      </c>
      <c r="I538">
        <v>177</v>
      </c>
      <c r="J538">
        <v>177</v>
      </c>
    </row>
    <row r="539" spans="1:10" x14ac:dyDescent="0.25">
      <c r="A539" s="1" t="s">
        <v>538</v>
      </c>
      <c r="B539" s="1" t="s">
        <v>16290</v>
      </c>
      <c r="C539" s="1" t="s">
        <v>17575</v>
      </c>
      <c r="D539" s="1" t="s">
        <v>8951</v>
      </c>
      <c r="E539">
        <v>177</v>
      </c>
      <c r="F539">
        <v>177</v>
      </c>
      <c r="G539">
        <v>177</v>
      </c>
      <c r="H539">
        <v>177</v>
      </c>
      <c r="I539">
        <v>177</v>
      </c>
      <c r="J539">
        <v>177</v>
      </c>
    </row>
    <row r="540" spans="1:10" x14ac:dyDescent="0.25">
      <c r="A540" s="1" t="s">
        <v>539</v>
      </c>
      <c r="B540" s="1" t="s">
        <v>16290</v>
      </c>
      <c r="C540" s="1" t="s">
        <v>17575</v>
      </c>
      <c r="D540" s="1" t="s">
        <v>8952</v>
      </c>
      <c r="E540">
        <v>177</v>
      </c>
      <c r="F540">
        <v>177</v>
      </c>
      <c r="G540">
        <v>177</v>
      </c>
      <c r="H540">
        <v>177</v>
      </c>
      <c r="I540">
        <v>177</v>
      </c>
      <c r="J540">
        <v>177</v>
      </c>
    </row>
    <row r="541" spans="1:10" x14ac:dyDescent="0.25">
      <c r="A541" s="1" t="s">
        <v>540</v>
      </c>
      <c r="B541" s="1" t="s">
        <v>16290</v>
      </c>
      <c r="C541" s="1" t="s">
        <v>17575</v>
      </c>
      <c r="D541" s="1" t="s">
        <v>8953</v>
      </c>
      <c r="E541">
        <v>177</v>
      </c>
      <c r="F541">
        <v>177</v>
      </c>
      <c r="G541">
        <v>177</v>
      </c>
      <c r="H541">
        <v>177</v>
      </c>
      <c r="I541">
        <v>177</v>
      </c>
      <c r="J541">
        <v>177</v>
      </c>
    </row>
    <row r="542" spans="1:10" x14ac:dyDescent="0.25">
      <c r="A542" s="1" t="s">
        <v>541</v>
      </c>
      <c r="B542" s="1" t="s">
        <v>16290</v>
      </c>
      <c r="C542" s="1" t="s">
        <v>17575</v>
      </c>
      <c r="D542" s="1" t="s">
        <v>8954</v>
      </c>
      <c r="E542">
        <v>177</v>
      </c>
      <c r="F542">
        <v>177</v>
      </c>
      <c r="G542">
        <v>177</v>
      </c>
      <c r="H542">
        <v>177</v>
      </c>
      <c r="I542">
        <v>177</v>
      </c>
      <c r="J542">
        <v>177</v>
      </c>
    </row>
    <row r="543" spans="1:10" x14ac:dyDescent="0.25">
      <c r="A543" s="1" t="s">
        <v>542</v>
      </c>
      <c r="B543" s="1" t="s">
        <v>16290</v>
      </c>
      <c r="C543" s="1" t="s">
        <v>17575</v>
      </c>
      <c r="D543" s="1" t="s">
        <v>8955</v>
      </c>
      <c r="E543">
        <v>177</v>
      </c>
      <c r="F543">
        <v>177</v>
      </c>
      <c r="G543">
        <v>177</v>
      </c>
      <c r="H543">
        <v>177</v>
      </c>
      <c r="I543">
        <v>177</v>
      </c>
      <c r="J543">
        <v>177</v>
      </c>
    </row>
    <row r="544" spans="1:10" x14ac:dyDescent="0.25">
      <c r="A544" s="1" t="s">
        <v>543</v>
      </c>
      <c r="B544" s="1" t="s">
        <v>16290</v>
      </c>
      <c r="C544" s="1" t="s">
        <v>17575</v>
      </c>
      <c r="D544" s="1" t="s">
        <v>8956</v>
      </c>
      <c r="E544">
        <v>177</v>
      </c>
      <c r="F544">
        <v>177</v>
      </c>
      <c r="G544">
        <v>177</v>
      </c>
      <c r="H544">
        <v>177</v>
      </c>
      <c r="I544">
        <v>177</v>
      </c>
      <c r="J544">
        <v>177</v>
      </c>
    </row>
    <row r="545" spans="1:10" x14ac:dyDescent="0.25">
      <c r="A545" s="1" t="s">
        <v>544</v>
      </c>
      <c r="B545" s="1" t="s">
        <v>16290</v>
      </c>
      <c r="C545" s="1" t="s">
        <v>17575</v>
      </c>
      <c r="D545" s="1" t="s">
        <v>8957</v>
      </c>
      <c r="E545">
        <v>177</v>
      </c>
      <c r="F545">
        <v>177</v>
      </c>
      <c r="G545">
        <v>177</v>
      </c>
      <c r="H545">
        <v>177</v>
      </c>
      <c r="I545">
        <v>177</v>
      </c>
      <c r="J545">
        <v>177</v>
      </c>
    </row>
    <row r="546" spans="1:10" x14ac:dyDescent="0.25">
      <c r="A546" s="1" t="s">
        <v>545</v>
      </c>
      <c r="B546" s="1" t="s">
        <v>16290</v>
      </c>
      <c r="C546" s="1" t="s">
        <v>17575</v>
      </c>
      <c r="D546" s="1" t="s">
        <v>8958</v>
      </c>
      <c r="E546">
        <v>177</v>
      </c>
      <c r="F546">
        <v>177</v>
      </c>
      <c r="G546">
        <v>177</v>
      </c>
      <c r="H546">
        <v>177</v>
      </c>
      <c r="I546">
        <v>177</v>
      </c>
      <c r="J546">
        <v>177</v>
      </c>
    </row>
    <row r="547" spans="1:10" x14ac:dyDescent="0.25">
      <c r="A547" s="1" t="s">
        <v>546</v>
      </c>
      <c r="B547" s="1" t="s">
        <v>16290</v>
      </c>
      <c r="C547" s="1" t="s">
        <v>17575</v>
      </c>
      <c r="D547" s="1" t="s">
        <v>8959</v>
      </c>
      <c r="E547">
        <v>177</v>
      </c>
      <c r="F547">
        <v>177</v>
      </c>
      <c r="G547">
        <v>177</v>
      </c>
      <c r="H547">
        <v>177</v>
      </c>
      <c r="I547">
        <v>177</v>
      </c>
      <c r="J547">
        <v>177</v>
      </c>
    </row>
    <row r="548" spans="1:10" x14ac:dyDescent="0.25">
      <c r="A548" s="1" t="s">
        <v>547</v>
      </c>
      <c r="B548" s="1" t="s">
        <v>16290</v>
      </c>
      <c r="C548" s="1" t="s">
        <v>17575</v>
      </c>
      <c r="D548" s="1" t="s">
        <v>8960</v>
      </c>
      <c r="E548">
        <v>177</v>
      </c>
      <c r="F548">
        <v>177</v>
      </c>
      <c r="G548">
        <v>177</v>
      </c>
      <c r="H548">
        <v>177</v>
      </c>
      <c r="I548">
        <v>177</v>
      </c>
      <c r="J548">
        <v>177</v>
      </c>
    </row>
    <row r="549" spans="1:10" x14ac:dyDescent="0.25">
      <c r="A549" s="1" t="s">
        <v>548</v>
      </c>
      <c r="B549" s="1" t="s">
        <v>16290</v>
      </c>
      <c r="C549" s="1" t="s">
        <v>17575</v>
      </c>
      <c r="D549" s="1" t="s">
        <v>8961</v>
      </c>
      <c r="E549">
        <v>177</v>
      </c>
      <c r="F549">
        <v>177</v>
      </c>
      <c r="G549">
        <v>177</v>
      </c>
      <c r="H549">
        <v>177</v>
      </c>
      <c r="I549">
        <v>177</v>
      </c>
      <c r="J549">
        <v>177</v>
      </c>
    </row>
    <row r="550" spans="1:10" x14ac:dyDescent="0.25">
      <c r="A550" s="1" t="s">
        <v>549</v>
      </c>
      <c r="B550" s="1" t="s">
        <v>16290</v>
      </c>
      <c r="C550" s="1" t="s">
        <v>17575</v>
      </c>
      <c r="D550" s="1" t="s">
        <v>8962</v>
      </c>
      <c r="E550">
        <v>177</v>
      </c>
      <c r="F550">
        <v>177</v>
      </c>
      <c r="G550">
        <v>177</v>
      </c>
      <c r="H550">
        <v>177</v>
      </c>
      <c r="I550">
        <v>177</v>
      </c>
      <c r="J550">
        <v>177</v>
      </c>
    </row>
    <row r="551" spans="1:10" x14ac:dyDescent="0.25">
      <c r="A551" s="1" t="s">
        <v>550</v>
      </c>
      <c r="B551" s="1" t="s">
        <v>16290</v>
      </c>
      <c r="C551" s="1" t="s">
        <v>17575</v>
      </c>
      <c r="D551" s="1" t="s">
        <v>8963</v>
      </c>
      <c r="E551">
        <v>177</v>
      </c>
      <c r="F551">
        <v>177</v>
      </c>
      <c r="G551">
        <v>177</v>
      </c>
      <c r="H551">
        <v>177</v>
      </c>
      <c r="I551">
        <v>177</v>
      </c>
      <c r="J551">
        <v>177</v>
      </c>
    </row>
    <row r="552" spans="1:10" x14ac:dyDescent="0.25">
      <c r="A552" s="1" t="s">
        <v>551</v>
      </c>
      <c r="B552" s="1" t="s">
        <v>16290</v>
      </c>
      <c r="C552" s="1" t="s">
        <v>17575</v>
      </c>
      <c r="D552" s="1" t="s">
        <v>8964</v>
      </c>
      <c r="E552">
        <v>177</v>
      </c>
      <c r="F552">
        <v>177</v>
      </c>
      <c r="G552">
        <v>177</v>
      </c>
      <c r="H552">
        <v>177</v>
      </c>
      <c r="I552">
        <v>177</v>
      </c>
      <c r="J552">
        <v>177</v>
      </c>
    </row>
    <row r="553" spans="1:10" x14ac:dyDescent="0.25">
      <c r="A553" s="1" t="s">
        <v>552</v>
      </c>
      <c r="B553" s="1" t="s">
        <v>16290</v>
      </c>
      <c r="C553" s="1" t="s">
        <v>17575</v>
      </c>
      <c r="D553" s="1" t="s">
        <v>8965</v>
      </c>
      <c r="E553">
        <v>177</v>
      </c>
      <c r="F553">
        <v>177</v>
      </c>
      <c r="G553">
        <v>177</v>
      </c>
      <c r="H553">
        <v>177</v>
      </c>
      <c r="I553">
        <v>177</v>
      </c>
      <c r="J553">
        <v>177</v>
      </c>
    </row>
    <row r="554" spans="1:10" x14ac:dyDescent="0.25">
      <c r="A554" s="1" t="s">
        <v>553</v>
      </c>
      <c r="B554" s="1" t="s">
        <v>16290</v>
      </c>
      <c r="C554" s="1" t="s">
        <v>17575</v>
      </c>
      <c r="D554" s="1" t="s">
        <v>8966</v>
      </c>
      <c r="E554">
        <v>177</v>
      </c>
      <c r="F554">
        <v>177</v>
      </c>
      <c r="G554">
        <v>177</v>
      </c>
      <c r="H554">
        <v>177</v>
      </c>
      <c r="I554">
        <v>177</v>
      </c>
      <c r="J554">
        <v>177</v>
      </c>
    </row>
    <row r="555" spans="1:10" x14ac:dyDescent="0.25">
      <c r="A555" s="1" t="s">
        <v>554</v>
      </c>
      <c r="B555" s="1" t="s">
        <v>16290</v>
      </c>
      <c r="C555" s="1" t="s">
        <v>17575</v>
      </c>
      <c r="D555" s="1" t="s">
        <v>8967</v>
      </c>
      <c r="E555">
        <v>177</v>
      </c>
      <c r="F555">
        <v>177</v>
      </c>
      <c r="G555">
        <v>177</v>
      </c>
      <c r="H555">
        <v>177</v>
      </c>
      <c r="I555">
        <v>177</v>
      </c>
      <c r="J555">
        <v>177</v>
      </c>
    </row>
    <row r="556" spans="1:10" x14ac:dyDescent="0.25">
      <c r="A556" s="1" t="s">
        <v>555</v>
      </c>
      <c r="B556" s="1" t="s">
        <v>16290</v>
      </c>
      <c r="C556" s="1" t="s">
        <v>17575</v>
      </c>
      <c r="D556" s="1" t="s">
        <v>8968</v>
      </c>
      <c r="E556">
        <v>177</v>
      </c>
      <c r="F556">
        <v>177</v>
      </c>
      <c r="G556">
        <v>177</v>
      </c>
      <c r="H556">
        <v>177</v>
      </c>
      <c r="I556">
        <v>177</v>
      </c>
      <c r="J556">
        <v>177</v>
      </c>
    </row>
    <row r="557" spans="1:10" x14ac:dyDescent="0.25">
      <c r="A557" s="1" t="s">
        <v>556</v>
      </c>
      <c r="B557" s="1" t="s">
        <v>16290</v>
      </c>
      <c r="C557" s="1" t="s">
        <v>17575</v>
      </c>
      <c r="D557" s="1" t="s">
        <v>8969</v>
      </c>
      <c r="E557">
        <v>177</v>
      </c>
      <c r="F557">
        <v>177</v>
      </c>
      <c r="G557">
        <v>177</v>
      </c>
      <c r="H557">
        <v>177</v>
      </c>
      <c r="I557">
        <v>177</v>
      </c>
      <c r="J557">
        <v>177</v>
      </c>
    </row>
    <row r="558" spans="1:10" x14ac:dyDescent="0.25">
      <c r="A558" s="1" t="s">
        <v>557</v>
      </c>
      <c r="B558" s="1" t="s">
        <v>16290</v>
      </c>
      <c r="C558" s="1" t="s">
        <v>17575</v>
      </c>
      <c r="D558" s="1" t="s">
        <v>8970</v>
      </c>
      <c r="E558">
        <v>177</v>
      </c>
      <c r="F558">
        <v>177</v>
      </c>
      <c r="G558">
        <v>177</v>
      </c>
      <c r="H558">
        <v>177</v>
      </c>
      <c r="I558">
        <v>177</v>
      </c>
      <c r="J558">
        <v>177</v>
      </c>
    </row>
    <row r="559" spans="1:10" x14ac:dyDescent="0.25">
      <c r="A559" s="1" t="s">
        <v>558</v>
      </c>
      <c r="B559" s="1" t="s">
        <v>16290</v>
      </c>
      <c r="C559" s="1" t="s">
        <v>17575</v>
      </c>
      <c r="D559" s="1" t="s">
        <v>8971</v>
      </c>
      <c r="E559">
        <v>177</v>
      </c>
      <c r="F559">
        <v>177</v>
      </c>
      <c r="G559">
        <v>177</v>
      </c>
      <c r="H559">
        <v>177</v>
      </c>
      <c r="I559">
        <v>177</v>
      </c>
      <c r="J559">
        <v>177</v>
      </c>
    </row>
    <row r="560" spans="1:10" x14ac:dyDescent="0.25">
      <c r="A560" s="1" t="s">
        <v>559</v>
      </c>
      <c r="B560" s="1" t="s">
        <v>16290</v>
      </c>
      <c r="C560" s="1" t="s">
        <v>17575</v>
      </c>
      <c r="D560" s="1" t="s">
        <v>8972</v>
      </c>
      <c r="E560">
        <v>177</v>
      </c>
      <c r="F560">
        <v>177</v>
      </c>
      <c r="G560">
        <v>177</v>
      </c>
      <c r="H560">
        <v>177</v>
      </c>
      <c r="I560">
        <v>177</v>
      </c>
      <c r="J560">
        <v>177</v>
      </c>
    </row>
    <row r="561" spans="1:10" x14ac:dyDescent="0.25">
      <c r="A561" s="1" t="s">
        <v>560</v>
      </c>
      <c r="B561" s="1" t="s">
        <v>16290</v>
      </c>
      <c r="C561" s="1" t="s">
        <v>17575</v>
      </c>
      <c r="D561" s="1" t="s">
        <v>8973</v>
      </c>
      <c r="E561">
        <v>177</v>
      </c>
      <c r="F561">
        <v>177</v>
      </c>
      <c r="G561">
        <v>177</v>
      </c>
      <c r="H561">
        <v>177</v>
      </c>
      <c r="I561">
        <v>177</v>
      </c>
      <c r="J561">
        <v>177</v>
      </c>
    </row>
    <row r="562" spans="1:10" x14ac:dyDescent="0.25">
      <c r="A562" s="1" t="s">
        <v>561</v>
      </c>
      <c r="B562" s="1" t="s">
        <v>16290</v>
      </c>
      <c r="C562" s="1" t="s">
        <v>17575</v>
      </c>
      <c r="D562" s="1" t="s">
        <v>8974</v>
      </c>
      <c r="E562">
        <v>177</v>
      </c>
      <c r="F562">
        <v>177</v>
      </c>
      <c r="G562">
        <v>177</v>
      </c>
      <c r="H562">
        <v>177</v>
      </c>
      <c r="I562">
        <v>177</v>
      </c>
      <c r="J562">
        <v>177</v>
      </c>
    </row>
    <row r="563" spans="1:10" x14ac:dyDescent="0.25">
      <c r="A563" s="1" t="s">
        <v>562</v>
      </c>
      <c r="B563" s="1" t="s">
        <v>16290</v>
      </c>
      <c r="C563" s="1" t="s">
        <v>17575</v>
      </c>
      <c r="D563" s="1" t="s">
        <v>8975</v>
      </c>
      <c r="E563">
        <v>177</v>
      </c>
      <c r="F563">
        <v>177</v>
      </c>
      <c r="G563">
        <v>177</v>
      </c>
      <c r="H563">
        <v>177</v>
      </c>
      <c r="I563">
        <v>177</v>
      </c>
      <c r="J563">
        <v>177</v>
      </c>
    </row>
    <row r="564" spans="1:10" x14ac:dyDescent="0.25">
      <c r="A564" s="1" t="s">
        <v>563</v>
      </c>
      <c r="B564" s="1" t="s">
        <v>16290</v>
      </c>
      <c r="C564" s="1" t="s">
        <v>17575</v>
      </c>
      <c r="D564" s="1" t="s">
        <v>8976</v>
      </c>
      <c r="E564">
        <v>177</v>
      </c>
      <c r="F564">
        <v>177</v>
      </c>
      <c r="G564">
        <v>177</v>
      </c>
      <c r="H564">
        <v>177</v>
      </c>
      <c r="I564">
        <v>177</v>
      </c>
      <c r="J564">
        <v>177</v>
      </c>
    </row>
    <row r="565" spans="1:10" x14ac:dyDescent="0.25">
      <c r="A565" s="1" t="s">
        <v>564</v>
      </c>
      <c r="B565" s="1" t="s">
        <v>16290</v>
      </c>
      <c r="C565" s="1" t="s">
        <v>17575</v>
      </c>
      <c r="D565" s="1" t="s">
        <v>8977</v>
      </c>
      <c r="E565">
        <v>177</v>
      </c>
      <c r="F565">
        <v>177</v>
      </c>
      <c r="G565">
        <v>177</v>
      </c>
      <c r="H565">
        <v>177</v>
      </c>
      <c r="I565">
        <v>177</v>
      </c>
      <c r="J565">
        <v>177</v>
      </c>
    </row>
    <row r="566" spans="1:10" x14ac:dyDescent="0.25">
      <c r="A566" s="1" t="s">
        <v>565</v>
      </c>
      <c r="B566" s="1" t="s">
        <v>16290</v>
      </c>
      <c r="C566" s="1" t="s">
        <v>17575</v>
      </c>
      <c r="D566" s="1" t="s">
        <v>8978</v>
      </c>
      <c r="E566">
        <v>177</v>
      </c>
      <c r="F566">
        <v>177</v>
      </c>
      <c r="G566">
        <v>177</v>
      </c>
      <c r="H566">
        <v>177</v>
      </c>
      <c r="I566">
        <v>177</v>
      </c>
      <c r="J566">
        <v>177</v>
      </c>
    </row>
    <row r="567" spans="1:10" x14ac:dyDescent="0.25">
      <c r="A567" s="1" t="s">
        <v>566</v>
      </c>
      <c r="B567" s="1" t="s">
        <v>16290</v>
      </c>
      <c r="C567" s="1" t="s">
        <v>17575</v>
      </c>
      <c r="D567" s="1" t="s">
        <v>8979</v>
      </c>
      <c r="E567">
        <v>177</v>
      </c>
      <c r="F567">
        <v>177</v>
      </c>
      <c r="G567">
        <v>177</v>
      </c>
      <c r="H567">
        <v>177</v>
      </c>
      <c r="I567">
        <v>177</v>
      </c>
      <c r="J567">
        <v>177</v>
      </c>
    </row>
    <row r="568" spans="1:10" x14ac:dyDescent="0.25">
      <c r="A568" s="1" t="s">
        <v>567</v>
      </c>
      <c r="B568" s="1" t="s">
        <v>16290</v>
      </c>
      <c r="C568" s="1" t="s">
        <v>17575</v>
      </c>
      <c r="D568" s="1" t="s">
        <v>8980</v>
      </c>
      <c r="E568">
        <v>177</v>
      </c>
      <c r="F568">
        <v>177</v>
      </c>
      <c r="G568">
        <v>177</v>
      </c>
      <c r="H568">
        <v>177</v>
      </c>
      <c r="I568">
        <v>177</v>
      </c>
      <c r="J568">
        <v>177</v>
      </c>
    </row>
    <row r="569" spans="1:10" x14ac:dyDescent="0.25">
      <c r="A569" s="1" t="s">
        <v>568</v>
      </c>
      <c r="B569" s="1" t="s">
        <v>16290</v>
      </c>
      <c r="C569" s="1" t="s">
        <v>17575</v>
      </c>
      <c r="D569" s="1" t="s">
        <v>8981</v>
      </c>
      <c r="E569">
        <v>177</v>
      </c>
      <c r="F569">
        <v>177</v>
      </c>
      <c r="G569">
        <v>177</v>
      </c>
      <c r="H569">
        <v>177</v>
      </c>
      <c r="I569">
        <v>177</v>
      </c>
      <c r="J569">
        <v>177</v>
      </c>
    </row>
    <row r="570" spans="1:10" x14ac:dyDescent="0.25">
      <c r="A570" s="1" t="s">
        <v>569</v>
      </c>
      <c r="B570" s="1" t="s">
        <v>16290</v>
      </c>
      <c r="C570" s="1" t="s">
        <v>17575</v>
      </c>
      <c r="D570" s="1" t="s">
        <v>8982</v>
      </c>
      <c r="E570">
        <v>177</v>
      </c>
      <c r="F570">
        <v>177</v>
      </c>
      <c r="G570">
        <v>177</v>
      </c>
      <c r="H570">
        <v>177</v>
      </c>
      <c r="I570">
        <v>177</v>
      </c>
      <c r="J570">
        <v>177</v>
      </c>
    </row>
    <row r="571" spans="1:10" x14ac:dyDescent="0.25">
      <c r="A571" s="1" t="s">
        <v>570</v>
      </c>
      <c r="B571" s="1" t="s">
        <v>16290</v>
      </c>
      <c r="C571" s="1" t="s">
        <v>17575</v>
      </c>
      <c r="D571" s="1" t="s">
        <v>8983</v>
      </c>
      <c r="E571">
        <v>177</v>
      </c>
      <c r="F571">
        <v>177</v>
      </c>
      <c r="G571">
        <v>177</v>
      </c>
      <c r="H571">
        <v>177</v>
      </c>
      <c r="I571">
        <v>177</v>
      </c>
      <c r="J571">
        <v>177</v>
      </c>
    </row>
    <row r="572" spans="1:10" x14ac:dyDescent="0.25">
      <c r="A572" s="1" t="s">
        <v>571</v>
      </c>
      <c r="B572" s="1" t="s">
        <v>16290</v>
      </c>
      <c r="C572" s="1" t="s">
        <v>17575</v>
      </c>
      <c r="D572" s="1" t="s">
        <v>8984</v>
      </c>
      <c r="E572">
        <v>177</v>
      </c>
      <c r="F572">
        <v>177</v>
      </c>
      <c r="G572">
        <v>177</v>
      </c>
      <c r="H572">
        <v>177</v>
      </c>
      <c r="I572">
        <v>177</v>
      </c>
      <c r="J572">
        <v>177</v>
      </c>
    </row>
    <row r="573" spans="1:10" x14ac:dyDescent="0.25">
      <c r="A573" s="1" t="s">
        <v>572</v>
      </c>
      <c r="B573" s="1" t="s">
        <v>16290</v>
      </c>
      <c r="C573" s="1" t="s">
        <v>17575</v>
      </c>
      <c r="D573" s="1" t="s">
        <v>8985</v>
      </c>
      <c r="E573">
        <v>177</v>
      </c>
      <c r="F573">
        <v>177</v>
      </c>
      <c r="G573">
        <v>177</v>
      </c>
      <c r="H573">
        <v>177</v>
      </c>
      <c r="I573">
        <v>177</v>
      </c>
      <c r="J573">
        <v>177</v>
      </c>
    </row>
    <row r="574" spans="1:10" x14ac:dyDescent="0.25">
      <c r="A574" s="1" t="s">
        <v>573</v>
      </c>
      <c r="B574" s="1" t="s">
        <v>16290</v>
      </c>
      <c r="C574" s="1" t="s">
        <v>17575</v>
      </c>
      <c r="D574" s="1" t="s">
        <v>8986</v>
      </c>
      <c r="E574">
        <v>177</v>
      </c>
      <c r="F574">
        <v>177</v>
      </c>
      <c r="G574">
        <v>177</v>
      </c>
      <c r="H574">
        <v>177</v>
      </c>
      <c r="I574">
        <v>177</v>
      </c>
      <c r="J574">
        <v>177</v>
      </c>
    </row>
    <row r="575" spans="1:10" x14ac:dyDescent="0.25">
      <c r="A575" s="1" t="s">
        <v>574</v>
      </c>
      <c r="B575" s="1" t="s">
        <v>16290</v>
      </c>
      <c r="C575" s="1" t="s">
        <v>17575</v>
      </c>
      <c r="D575" s="1" t="s">
        <v>8987</v>
      </c>
      <c r="E575">
        <v>177</v>
      </c>
      <c r="F575">
        <v>177</v>
      </c>
      <c r="G575">
        <v>177</v>
      </c>
      <c r="H575">
        <v>177</v>
      </c>
      <c r="I575">
        <v>177</v>
      </c>
      <c r="J575">
        <v>177</v>
      </c>
    </row>
    <row r="576" spans="1:10" x14ac:dyDescent="0.25">
      <c r="A576" s="1" t="s">
        <v>575</v>
      </c>
      <c r="B576" s="1" t="s">
        <v>16290</v>
      </c>
      <c r="C576" s="1" t="s">
        <v>17575</v>
      </c>
      <c r="D576" s="1" t="s">
        <v>8988</v>
      </c>
      <c r="E576">
        <v>177</v>
      </c>
      <c r="F576">
        <v>177</v>
      </c>
      <c r="G576">
        <v>177</v>
      </c>
      <c r="H576">
        <v>177</v>
      </c>
      <c r="I576">
        <v>177</v>
      </c>
      <c r="J576">
        <v>177</v>
      </c>
    </row>
    <row r="577" spans="1:10" x14ac:dyDescent="0.25">
      <c r="A577" s="1" t="s">
        <v>576</v>
      </c>
      <c r="B577" s="1" t="s">
        <v>16291</v>
      </c>
      <c r="C577" s="1" t="s">
        <v>17576</v>
      </c>
      <c r="D577" s="1" t="s">
        <v>8989</v>
      </c>
      <c r="E577">
        <v>175</v>
      </c>
      <c r="F577">
        <v>175</v>
      </c>
      <c r="G577">
        <v>174</v>
      </c>
      <c r="H577">
        <v>174</v>
      </c>
      <c r="I577">
        <v>168</v>
      </c>
      <c r="J577">
        <v>168</v>
      </c>
    </row>
    <row r="578" spans="1:10" x14ac:dyDescent="0.25">
      <c r="A578" s="1" t="s">
        <v>577</v>
      </c>
      <c r="B578" s="1" t="s">
        <v>16291</v>
      </c>
      <c r="C578" s="1" t="s">
        <v>17576</v>
      </c>
      <c r="D578" s="1" t="s">
        <v>8990</v>
      </c>
      <c r="E578">
        <v>175</v>
      </c>
      <c r="F578">
        <v>175</v>
      </c>
      <c r="G578">
        <v>174</v>
      </c>
      <c r="H578">
        <v>174</v>
      </c>
      <c r="I578">
        <v>168</v>
      </c>
      <c r="J578">
        <v>168</v>
      </c>
    </row>
    <row r="579" spans="1:10" x14ac:dyDescent="0.25">
      <c r="A579" s="1" t="s">
        <v>578</v>
      </c>
      <c r="B579" s="1" t="s">
        <v>16291</v>
      </c>
      <c r="C579" s="1" t="s">
        <v>17576</v>
      </c>
      <c r="D579" s="1" t="s">
        <v>8991</v>
      </c>
      <c r="E579">
        <v>175</v>
      </c>
      <c r="F579">
        <v>175</v>
      </c>
      <c r="G579">
        <v>174</v>
      </c>
      <c r="H579">
        <v>174</v>
      </c>
      <c r="I579">
        <v>168</v>
      </c>
      <c r="J579">
        <v>168</v>
      </c>
    </row>
    <row r="580" spans="1:10" x14ac:dyDescent="0.25">
      <c r="A580" s="1" t="s">
        <v>579</v>
      </c>
      <c r="B580" s="1" t="s">
        <v>16291</v>
      </c>
      <c r="C580" s="1" t="s">
        <v>17576</v>
      </c>
      <c r="D580" s="1" t="s">
        <v>8992</v>
      </c>
      <c r="E580">
        <v>175</v>
      </c>
      <c r="F580">
        <v>175</v>
      </c>
      <c r="G580">
        <v>174</v>
      </c>
      <c r="H580">
        <v>174</v>
      </c>
      <c r="I580">
        <v>168</v>
      </c>
      <c r="J580">
        <v>168</v>
      </c>
    </row>
    <row r="581" spans="1:10" x14ac:dyDescent="0.25">
      <c r="A581" s="1" t="s">
        <v>580</v>
      </c>
      <c r="B581" s="1" t="s">
        <v>16291</v>
      </c>
      <c r="C581" s="1" t="s">
        <v>17576</v>
      </c>
      <c r="D581" s="1" t="s">
        <v>8993</v>
      </c>
      <c r="E581">
        <v>175</v>
      </c>
      <c r="F581">
        <v>175</v>
      </c>
      <c r="G581">
        <v>174</v>
      </c>
      <c r="H581">
        <v>174</v>
      </c>
      <c r="I581">
        <v>168</v>
      </c>
      <c r="J581">
        <v>168</v>
      </c>
    </row>
    <row r="582" spans="1:10" x14ac:dyDescent="0.25">
      <c r="A582" s="1" t="s">
        <v>581</v>
      </c>
      <c r="B582" s="1" t="s">
        <v>16291</v>
      </c>
      <c r="C582" s="1" t="s">
        <v>17576</v>
      </c>
      <c r="D582" s="1" t="s">
        <v>8994</v>
      </c>
      <c r="E582">
        <v>175</v>
      </c>
      <c r="F582">
        <v>175</v>
      </c>
      <c r="G582">
        <v>174</v>
      </c>
      <c r="H582">
        <v>174</v>
      </c>
      <c r="I582">
        <v>168</v>
      </c>
      <c r="J582">
        <v>168</v>
      </c>
    </row>
    <row r="583" spans="1:10" x14ac:dyDescent="0.25">
      <c r="A583" s="1" t="s">
        <v>582</v>
      </c>
      <c r="B583" s="1" t="s">
        <v>16291</v>
      </c>
      <c r="C583" s="1" t="s">
        <v>17576</v>
      </c>
      <c r="D583" s="1" t="s">
        <v>8995</v>
      </c>
      <c r="E583">
        <v>175</v>
      </c>
      <c r="F583">
        <v>175</v>
      </c>
      <c r="G583">
        <v>174</v>
      </c>
      <c r="H583">
        <v>174</v>
      </c>
      <c r="I583">
        <v>168</v>
      </c>
      <c r="J583">
        <v>168</v>
      </c>
    </row>
    <row r="584" spans="1:10" x14ac:dyDescent="0.25">
      <c r="A584" s="1" t="s">
        <v>583</v>
      </c>
      <c r="B584" s="1" t="s">
        <v>16291</v>
      </c>
      <c r="C584" s="1" t="s">
        <v>17576</v>
      </c>
      <c r="D584" s="1" t="s">
        <v>8996</v>
      </c>
      <c r="E584">
        <v>175</v>
      </c>
      <c r="F584">
        <v>175</v>
      </c>
      <c r="G584">
        <v>174</v>
      </c>
      <c r="H584">
        <v>174</v>
      </c>
      <c r="I584">
        <v>168</v>
      </c>
      <c r="J584">
        <v>168</v>
      </c>
    </row>
    <row r="585" spans="1:10" x14ac:dyDescent="0.25">
      <c r="A585" s="1" t="s">
        <v>584</v>
      </c>
      <c r="B585" s="1" t="s">
        <v>16291</v>
      </c>
      <c r="C585" s="1" t="s">
        <v>17576</v>
      </c>
      <c r="D585" s="1" t="s">
        <v>8997</v>
      </c>
      <c r="E585">
        <v>175</v>
      </c>
      <c r="F585">
        <v>175</v>
      </c>
      <c r="G585">
        <v>174</v>
      </c>
      <c r="H585">
        <v>174</v>
      </c>
      <c r="I585">
        <v>168</v>
      </c>
      <c r="J585">
        <v>168</v>
      </c>
    </row>
    <row r="586" spans="1:10" x14ac:dyDescent="0.25">
      <c r="A586" s="1" t="s">
        <v>585</v>
      </c>
      <c r="B586" s="1" t="s">
        <v>16291</v>
      </c>
      <c r="C586" s="1" t="s">
        <v>17576</v>
      </c>
      <c r="D586" s="1" t="s">
        <v>8998</v>
      </c>
      <c r="E586">
        <v>175</v>
      </c>
      <c r="F586">
        <v>175</v>
      </c>
      <c r="G586">
        <v>174</v>
      </c>
      <c r="H586">
        <v>174</v>
      </c>
      <c r="I586">
        <v>168</v>
      </c>
      <c r="J586">
        <v>168</v>
      </c>
    </row>
    <row r="587" spans="1:10" x14ac:dyDescent="0.25">
      <c r="A587" s="1" t="s">
        <v>586</v>
      </c>
      <c r="B587" s="1" t="s">
        <v>16291</v>
      </c>
      <c r="C587" s="1" t="s">
        <v>17576</v>
      </c>
      <c r="D587" s="1" t="s">
        <v>8999</v>
      </c>
      <c r="E587">
        <v>175</v>
      </c>
      <c r="F587">
        <v>175</v>
      </c>
      <c r="G587">
        <v>174</v>
      </c>
      <c r="H587">
        <v>174</v>
      </c>
      <c r="I587">
        <v>168</v>
      </c>
      <c r="J587">
        <v>168</v>
      </c>
    </row>
    <row r="588" spans="1:10" x14ac:dyDescent="0.25">
      <c r="A588" s="1" t="s">
        <v>587</v>
      </c>
      <c r="B588" s="1" t="s">
        <v>16292</v>
      </c>
      <c r="C588" s="1" t="s">
        <v>17577</v>
      </c>
      <c r="D588" s="1" t="s">
        <v>9000</v>
      </c>
      <c r="E588">
        <v>177</v>
      </c>
      <c r="F588">
        <v>177</v>
      </c>
      <c r="G588">
        <v>174</v>
      </c>
      <c r="H588">
        <v>174</v>
      </c>
      <c r="I588">
        <v>174</v>
      </c>
      <c r="J588">
        <v>174</v>
      </c>
    </row>
    <row r="589" spans="1:10" x14ac:dyDescent="0.25">
      <c r="A589" s="1" t="s">
        <v>588</v>
      </c>
      <c r="B589" s="1" t="s">
        <v>16292</v>
      </c>
      <c r="C589" s="1" t="s">
        <v>17577</v>
      </c>
      <c r="D589" s="1" t="s">
        <v>9001</v>
      </c>
      <c r="E589">
        <v>177</v>
      </c>
      <c r="F589">
        <v>177</v>
      </c>
      <c r="G589">
        <v>174</v>
      </c>
      <c r="H589">
        <v>174</v>
      </c>
      <c r="I589">
        <v>174</v>
      </c>
      <c r="J589">
        <v>174</v>
      </c>
    </row>
    <row r="590" spans="1:10" x14ac:dyDescent="0.25">
      <c r="A590" s="1" t="s">
        <v>589</v>
      </c>
      <c r="B590" s="1" t="s">
        <v>16292</v>
      </c>
      <c r="C590" s="1" t="s">
        <v>17577</v>
      </c>
      <c r="D590" s="1" t="s">
        <v>9002</v>
      </c>
      <c r="E590">
        <v>177</v>
      </c>
      <c r="F590">
        <v>177</v>
      </c>
      <c r="G590">
        <v>174</v>
      </c>
      <c r="H590">
        <v>174</v>
      </c>
      <c r="I590">
        <v>174</v>
      </c>
      <c r="J590">
        <v>174</v>
      </c>
    </row>
    <row r="591" spans="1:10" x14ac:dyDescent="0.25">
      <c r="A591" s="1" t="s">
        <v>590</v>
      </c>
      <c r="B591" s="1" t="s">
        <v>16292</v>
      </c>
      <c r="C591" s="1" t="s">
        <v>17577</v>
      </c>
      <c r="D591" s="1" t="s">
        <v>9003</v>
      </c>
      <c r="E591">
        <v>177</v>
      </c>
      <c r="F591">
        <v>177</v>
      </c>
      <c r="G591">
        <v>174</v>
      </c>
      <c r="H591">
        <v>174</v>
      </c>
      <c r="I591">
        <v>174</v>
      </c>
      <c r="J591">
        <v>174</v>
      </c>
    </row>
    <row r="592" spans="1:10" x14ac:dyDescent="0.25">
      <c r="A592" s="1" t="s">
        <v>591</v>
      </c>
      <c r="B592" s="1" t="s">
        <v>16292</v>
      </c>
      <c r="C592" s="1" t="s">
        <v>17577</v>
      </c>
      <c r="D592" s="1" t="s">
        <v>9004</v>
      </c>
      <c r="E592">
        <v>177</v>
      </c>
      <c r="F592">
        <v>177</v>
      </c>
      <c r="G592">
        <v>174</v>
      </c>
      <c r="H592">
        <v>174</v>
      </c>
      <c r="I592">
        <v>174</v>
      </c>
      <c r="J592">
        <v>174</v>
      </c>
    </row>
    <row r="593" spans="1:10" x14ac:dyDescent="0.25">
      <c r="A593" s="1" t="s">
        <v>592</v>
      </c>
      <c r="B593" s="1" t="s">
        <v>16292</v>
      </c>
      <c r="C593" s="1" t="s">
        <v>17577</v>
      </c>
      <c r="D593" s="1" t="s">
        <v>8601</v>
      </c>
      <c r="E593">
        <v>177</v>
      </c>
      <c r="F593">
        <v>177</v>
      </c>
      <c r="G593">
        <v>174</v>
      </c>
      <c r="H593">
        <v>174</v>
      </c>
      <c r="I593">
        <v>174</v>
      </c>
      <c r="J593">
        <v>174</v>
      </c>
    </row>
    <row r="594" spans="1:10" x14ac:dyDescent="0.25">
      <c r="A594" s="1" t="s">
        <v>593</v>
      </c>
      <c r="B594" s="1" t="s">
        <v>16292</v>
      </c>
      <c r="C594" s="1" t="s">
        <v>17577</v>
      </c>
      <c r="D594" s="1" t="s">
        <v>9005</v>
      </c>
      <c r="E594">
        <v>177</v>
      </c>
      <c r="F594">
        <v>177</v>
      </c>
      <c r="G594">
        <v>174</v>
      </c>
      <c r="H594">
        <v>174</v>
      </c>
      <c r="I594">
        <v>174</v>
      </c>
      <c r="J594">
        <v>174</v>
      </c>
    </row>
    <row r="595" spans="1:10" x14ac:dyDescent="0.25">
      <c r="A595" s="1" t="s">
        <v>594</v>
      </c>
      <c r="B595" s="1" t="s">
        <v>16292</v>
      </c>
      <c r="C595" s="1" t="s">
        <v>17577</v>
      </c>
      <c r="D595" s="1" t="s">
        <v>9006</v>
      </c>
      <c r="E595">
        <v>177</v>
      </c>
      <c r="F595">
        <v>177</v>
      </c>
      <c r="G595">
        <v>174</v>
      </c>
      <c r="H595">
        <v>174</v>
      </c>
      <c r="I595">
        <v>174</v>
      </c>
      <c r="J595">
        <v>174</v>
      </c>
    </row>
    <row r="596" spans="1:10" x14ac:dyDescent="0.25">
      <c r="A596" s="1" t="s">
        <v>595</v>
      </c>
      <c r="B596" s="1" t="s">
        <v>16292</v>
      </c>
      <c r="C596" s="1" t="s">
        <v>17577</v>
      </c>
      <c r="D596" s="1" t="s">
        <v>9007</v>
      </c>
      <c r="E596">
        <v>177</v>
      </c>
      <c r="F596">
        <v>177</v>
      </c>
      <c r="G596">
        <v>174</v>
      </c>
      <c r="H596">
        <v>174</v>
      </c>
      <c r="I596">
        <v>174</v>
      </c>
      <c r="J596">
        <v>174</v>
      </c>
    </row>
    <row r="597" spans="1:10" x14ac:dyDescent="0.25">
      <c r="A597" s="1" t="s">
        <v>596</v>
      </c>
      <c r="B597" s="1" t="s">
        <v>16292</v>
      </c>
      <c r="C597" s="1" t="s">
        <v>17577</v>
      </c>
      <c r="D597" s="1" t="s">
        <v>9008</v>
      </c>
      <c r="E597">
        <v>177</v>
      </c>
      <c r="F597">
        <v>177</v>
      </c>
      <c r="G597">
        <v>174</v>
      </c>
      <c r="H597">
        <v>174</v>
      </c>
      <c r="I597">
        <v>174</v>
      </c>
      <c r="J597">
        <v>174</v>
      </c>
    </row>
    <row r="598" spans="1:10" x14ac:dyDescent="0.25">
      <c r="A598" s="1" t="s">
        <v>597</v>
      </c>
      <c r="B598" s="1" t="s">
        <v>16292</v>
      </c>
      <c r="C598" s="1" t="s">
        <v>17577</v>
      </c>
      <c r="D598" s="1" t="s">
        <v>9009</v>
      </c>
      <c r="E598">
        <v>177</v>
      </c>
      <c r="F598">
        <v>177</v>
      </c>
      <c r="G598">
        <v>174</v>
      </c>
      <c r="H598">
        <v>174</v>
      </c>
      <c r="I598">
        <v>174</v>
      </c>
      <c r="J598">
        <v>174</v>
      </c>
    </row>
    <row r="599" spans="1:10" x14ac:dyDescent="0.25">
      <c r="A599" s="1" t="s">
        <v>598</v>
      </c>
      <c r="B599" s="1" t="s">
        <v>16292</v>
      </c>
      <c r="C599" s="1" t="s">
        <v>17577</v>
      </c>
      <c r="D599" s="1" t="s">
        <v>9010</v>
      </c>
      <c r="E599">
        <v>177</v>
      </c>
      <c r="F599">
        <v>177</v>
      </c>
      <c r="G599">
        <v>174</v>
      </c>
      <c r="H599">
        <v>174</v>
      </c>
      <c r="I599">
        <v>174</v>
      </c>
      <c r="J599">
        <v>174</v>
      </c>
    </row>
    <row r="600" spans="1:10" x14ac:dyDescent="0.25">
      <c r="A600" s="1" t="s">
        <v>599</v>
      </c>
      <c r="B600" s="1" t="s">
        <v>16292</v>
      </c>
      <c r="C600" s="1" t="s">
        <v>17577</v>
      </c>
      <c r="D600" s="1" t="s">
        <v>9011</v>
      </c>
      <c r="E600">
        <v>177</v>
      </c>
      <c r="F600">
        <v>177</v>
      </c>
      <c r="G600">
        <v>174</v>
      </c>
      <c r="H600">
        <v>174</v>
      </c>
      <c r="I600">
        <v>174</v>
      </c>
      <c r="J600">
        <v>174</v>
      </c>
    </row>
    <row r="601" spans="1:10" x14ac:dyDescent="0.25">
      <c r="A601" s="1" t="s">
        <v>600</v>
      </c>
      <c r="B601" s="1" t="s">
        <v>16292</v>
      </c>
      <c r="C601" s="1" t="s">
        <v>17577</v>
      </c>
      <c r="D601" s="1" t="s">
        <v>9012</v>
      </c>
      <c r="E601">
        <v>177</v>
      </c>
      <c r="F601">
        <v>177</v>
      </c>
      <c r="G601">
        <v>174</v>
      </c>
      <c r="H601">
        <v>174</v>
      </c>
      <c r="I601">
        <v>174</v>
      </c>
      <c r="J601">
        <v>174</v>
      </c>
    </row>
    <row r="602" spans="1:10" x14ac:dyDescent="0.25">
      <c r="A602" s="1" t="s">
        <v>601</v>
      </c>
      <c r="B602" s="1" t="s">
        <v>16292</v>
      </c>
      <c r="C602" s="1" t="s">
        <v>17577</v>
      </c>
      <c r="D602" s="1" t="s">
        <v>9013</v>
      </c>
      <c r="E602">
        <v>177</v>
      </c>
      <c r="F602">
        <v>177</v>
      </c>
      <c r="G602">
        <v>174</v>
      </c>
      <c r="H602">
        <v>174</v>
      </c>
      <c r="I602">
        <v>174</v>
      </c>
      <c r="J602">
        <v>174</v>
      </c>
    </row>
    <row r="603" spans="1:10" x14ac:dyDescent="0.25">
      <c r="A603" s="1" t="s">
        <v>602</v>
      </c>
      <c r="B603" s="1" t="s">
        <v>16292</v>
      </c>
      <c r="C603" s="1" t="s">
        <v>17577</v>
      </c>
      <c r="D603" s="1" t="s">
        <v>9014</v>
      </c>
      <c r="E603">
        <v>177</v>
      </c>
      <c r="F603">
        <v>177</v>
      </c>
      <c r="G603">
        <v>174</v>
      </c>
      <c r="H603">
        <v>174</v>
      </c>
      <c r="I603">
        <v>174</v>
      </c>
      <c r="J603">
        <v>174</v>
      </c>
    </row>
    <row r="604" spans="1:10" x14ac:dyDescent="0.25">
      <c r="A604" s="1" t="s">
        <v>603</v>
      </c>
      <c r="B604" s="1" t="s">
        <v>16293</v>
      </c>
      <c r="C604" s="1" t="s">
        <v>17578</v>
      </c>
      <c r="D604" s="1" t="s">
        <v>9015</v>
      </c>
      <c r="E604">
        <v>175</v>
      </c>
      <c r="F604">
        <v>175</v>
      </c>
      <c r="G604">
        <v>173</v>
      </c>
      <c r="H604">
        <v>173</v>
      </c>
      <c r="I604">
        <v>169</v>
      </c>
      <c r="J604">
        <v>169</v>
      </c>
    </row>
    <row r="605" spans="1:10" x14ac:dyDescent="0.25">
      <c r="A605" s="1" t="s">
        <v>604</v>
      </c>
      <c r="B605" s="1" t="s">
        <v>16293</v>
      </c>
      <c r="C605" s="1" t="s">
        <v>17578</v>
      </c>
      <c r="D605" s="1" t="s">
        <v>9016</v>
      </c>
      <c r="E605">
        <v>175</v>
      </c>
      <c r="F605">
        <v>175</v>
      </c>
      <c r="G605">
        <v>173</v>
      </c>
      <c r="H605">
        <v>173</v>
      </c>
      <c r="I605">
        <v>169</v>
      </c>
      <c r="J605">
        <v>169</v>
      </c>
    </row>
    <row r="606" spans="1:10" x14ac:dyDescent="0.25">
      <c r="A606" s="1" t="s">
        <v>605</v>
      </c>
      <c r="B606" s="1" t="s">
        <v>16294</v>
      </c>
      <c r="C606" s="1" t="s">
        <v>17579</v>
      </c>
      <c r="D606" s="1" t="s">
        <v>9017</v>
      </c>
      <c r="E606">
        <v>177</v>
      </c>
      <c r="F606">
        <v>177</v>
      </c>
      <c r="G606">
        <v>173</v>
      </c>
      <c r="H606">
        <v>173</v>
      </c>
      <c r="I606">
        <v>166</v>
      </c>
      <c r="J606">
        <v>166</v>
      </c>
    </row>
    <row r="607" spans="1:10" x14ac:dyDescent="0.25">
      <c r="A607" s="1" t="s">
        <v>606</v>
      </c>
      <c r="B607" s="1" t="s">
        <v>16294</v>
      </c>
      <c r="C607" s="1" t="s">
        <v>17579</v>
      </c>
      <c r="D607" s="1" t="s">
        <v>9018</v>
      </c>
      <c r="E607">
        <v>177</v>
      </c>
      <c r="F607">
        <v>177</v>
      </c>
      <c r="G607">
        <v>173</v>
      </c>
      <c r="H607">
        <v>173</v>
      </c>
      <c r="I607">
        <v>165</v>
      </c>
      <c r="J607">
        <v>166</v>
      </c>
    </row>
    <row r="608" spans="1:10" x14ac:dyDescent="0.25">
      <c r="A608" s="1" t="s">
        <v>607</v>
      </c>
      <c r="B608" s="1" t="s">
        <v>16295</v>
      </c>
      <c r="C608" s="1" t="s">
        <v>17580</v>
      </c>
      <c r="D608" s="1" t="s">
        <v>9019</v>
      </c>
      <c r="E608">
        <v>177</v>
      </c>
      <c r="F608">
        <v>177</v>
      </c>
      <c r="G608">
        <v>177</v>
      </c>
      <c r="H608">
        <v>177</v>
      </c>
      <c r="I608">
        <v>177</v>
      </c>
      <c r="J608">
        <v>177</v>
      </c>
    </row>
    <row r="609" spans="1:10" x14ac:dyDescent="0.25">
      <c r="A609" s="1" t="s">
        <v>608</v>
      </c>
      <c r="B609" s="1" t="s">
        <v>16295</v>
      </c>
      <c r="C609" s="1" t="s">
        <v>17580</v>
      </c>
      <c r="D609" s="1" t="s">
        <v>9020</v>
      </c>
      <c r="E609">
        <v>177</v>
      </c>
      <c r="F609">
        <v>177</v>
      </c>
      <c r="G609">
        <v>177</v>
      </c>
      <c r="H609">
        <v>177</v>
      </c>
      <c r="I609">
        <v>177</v>
      </c>
      <c r="J609">
        <v>177</v>
      </c>
    </row>
    <row r="610" spans="1:10" x14ac:dyDescent="0.25">
      <c r="A610" s="1" t="s">
        <v>609</v>
      </c>
      <c r="B610" s="1" t="s">
        <v>16295</v>
      </c>
      <c r="C610" s="1" t="s">
        <v>17580</v>
      </c>
      <c r="D610" s="1" t="s">
        <v>9021</v>
      </c>
      <c r="E610">
        <v>177</v>
      </c>
      <c r="F610">
        <v>177</v>
      </c>
      <c r="G610">
        <v>177</v>
      </c>
      <c r="H610">
        <v>177</v>
      </c>
      <c r="I610">
        <v>177</v>
      </c>
      <c r="J610">
        <v>177</v>
      </c>
    </row>
    <row r="611" spans="1:10" x14ac:dyDescent="0.25">
      <c r="A611" s="1" t="s">
        <v>610</v>
      </c>
      <c r="B611" s="1" t="s">
        <v>16295</v>
      </c>
      <c r="C611" s="1" t="s">
        <v>17580</v>
      </c>
      <c r="D611" s="1" t="s">
        <v>9022</v>
      </c>
      <c r="E611">
        <v>177</v>
      </c>
      <c r="F611">
        <v>177</v>
      </c>
      <c r="G611">
        <v>177</v>
      </c>
      <c r="H611">
        <v>177</v>
      </c>
      <c r="I611">
        <v>177</v>
      </c>
      <c r="J611">
        <v>177</v>
      </c>
    </row>
    <row r="612" spans="1:10" x14ac:dyDescent="0.25">
      <c r="A612" s="1" t="s">
        <v>611</v>
      </c>
      <c r="B612" s="1" t="s">
        <v>16295</v>
      </c>
      <c r="C612" s="1" t="s">
        <v>17580</v>
      </c>
      <c r="D612" s="1" t="s">
        <v>9023</v>
      </c>
      <c r="E612">
        <v>177</v>
      </c>
      <c r="F612">
        <v>177</v>
      </c>
      <c r="G612">
        <v>177</v>
      </c>
      <c r="H612">
        <v>177</v>
      </c>
      <c r="I612">
        <v>177</v>
      </c>
      <c r="J612">
        <v>177</v>
      </c>
    </row>
    <row r="613" spans="1:10" x14ac:dyDescent="0.25">
      <c r="A613" s="1" t="s">
        <v>612</v>
      </c>
      <c r="B613" s="1" t="s">
        <v>16295</v>
      </c>
      <c r="C613" s="1" t="s">
        <v>17580</v>
      </c>
      <c r="D613" s="1" t="s">
        <v>9024</v>
      </c>
      <c r="E613">
        <v>177</v>
      </c>
      <c r="F613">
        <v>177</v>
      </c>
      <c r="G613">
        <v>177</v>
      </c>
      <c r="H613">
        <v>177</v>
      </c>
      <c r="I613">
        <v>177</v>
      </c>
      <c r="J613">
        <v>177</v>
      </c>
    </row>
    <row r="614" spans="1:10" x14ac:dyDescent="0.25">
      <c r="A614" s="1" t="s">
        <v>613</v>
      </c>
      <c r="B614" s="1" t="s">
        <v>16295</v>
      </c>
      <c r="C614" s="1" t="s">
        <v>17580</v>
      </c>
      <c r="D614" s="1" t="s">
        <v>9025</v>
      </c>
      <c r="E614">
        <v>177</v>
      </c>
      <c r="F614">
        <v>177</v>
      </c>
      <c r="G614">
        <v>177</v>
      </c>
      <c r="H614">
        <v>177</v>
      </c>
      <c r="I614">
        <v>177</v>
      </c>
      <c r="J614">
        <v>177</v>
      </c>
    </row>
    <row r="615" spans="1:10" x14ac:dyDescent="0.25">
      <c r="A615" s="1" t="s">
        <v>614</v>
      </c>
      <c r="B615" s="1" t="s">
        <v>16295</v>
      </c>
      <c r="C615" s="1" t="s">
        <v>17580</v>
      </c>
      <c r="D615" s="1" t="s">
        <v>9026</v>
      </c>
      <c r="E615">
        <v>177</v>
      </c>
      <c r="F615">
        <v>177</v>
      </c>
      <c r="G615">
        <v>177</v>
      </c>
      <c r="H615">
        <v>177</v>
      </c>
      <c r="I615">
        <v>177</v>
      </c>
      <c r="J615">
        <v>177</v>
      </c>
    </row>
    <row r="616" spans="1:10" x14ac:dyDescent="0.25">
      <c r="A616" s="1" t="s">
        <v>615</v>
      </c>
      <c r="B616" s="1" t="s">
        <v>16295</v>
      </c>
      <c r="C616" s="1" t="s">
        <v>17580</v>
      </c>
      <c r="D616" s="1" t="s">
        <v>9027</v>
      </c>
      <c r="E616">
        <v>177</v>
      </c>
      <c r="F616">
        <v>177</v>
      </c>
      <c r="G616">
        <v>177</v>
      </c>
      <c r="H616">
        <v>177</v>
      </c>
      <c r="I616">
        <v>177</v>
      </c>
      <c r="J616">
        <v>177</v>
      </c>
    </row>
    <row r="617" spans="1:10" x14ac:dyDescent="0.25">
      <c r="A617" s="1" t="s">
        <v>616</v>
      </c>
      <c r="B617" s="1" t="s">
        <v>16295</v>
      </c>
      <c r="C617" s="1" t="s">
        <v>17580</v>
      </c>
      <c r="D617" s="1" t="s">
        <v>9028</v>
      </c>
      <c r="E617">
        <v>177</v>
      </c>
      <c r="F617">
        <v>177</v>
      </c>
      <c r="G617">
        <v>177</v>
      </c>
      <c r="H617">
        <v>177</v>
      </c>
      <c r="I617">
        <v>177</v>
      </c>
      <c r="J617">
        <v>177</v>
      </c>
    </row>
    <row r="618" spans="1:10" x14ac:dyDescent="0.25">
      <c r="A618" s="1" t="s">
        <v>617</v>
      </c>
      <c r="B618" s="1" t="s">
        <v>16295</v>
      </c>
      <c r="C618" s="1" t="s">
        <v>17580</v>
      </c>
      <c r="D618" s="1" t="s">
        <v>9029</v>
      </c>
      <c r="E618">
        <v>177</v>
      </c>
      <c r="F618">
        <v>177</v>
      </c>
      <c r="G618">
        <v>177</v>
      </c>
      <c r="H618">
        <v>177</v>
      </c>
      <c r="I618">
        <v>177</v>
      </c>
      <c r="J618">
        <v>177</v>
      </c>
    </row>
    <row r="619" spans="1:10" x14ac:dyDescent="0.25">
      <c r="A619" s="1" t="s">
        <v>618</v>
      </c>
      <c r="B619" s="1" t="s">
        <v>16295</v>
      </c>
      <c r="C619" s="1" t="s">
        <v>17580</v>
      </c>
      <c r="D619" s="1" t="s">
        <v>9030</v>
      </c>
      <c r="E619">
        <v>177</v>
      </c>
      <c r="F619">
        <v>177</v>
      </c>
      <c r="G619">
        <v>177</v>
      </c>
      <c r="H619">
        <v>177</v>
      </c>
      <c r="I619">
        <v>177</v>
      </c>
      <c r="J619">
        <v>177</v>
      </c>
    </row>
    <row r="620" spans="1:10" x14ac:dyDescent="0.25">
      <c r="A620" s="1" t="s">
        <v>619</v>
      </c>
      <c r="B620" s="1" t="s">
        <v>16295</v>
      </c>
      <c r="C620" s="1" t="s">
        <v>17580</v>
      </c>
      <c r="D620" s="1" t="s">
        <v>9031</v>
      </c>
      <c r="E620">
        <v>177</v>
      </c>
      <c r="F620">
        <v>177</v>
      </c>
      <c r="G620">
        <v>177</v>
      </c>
      <c r="H620">
        <v>177</v>
      </c>
      <c r="I620">
        <v>177</v>
      </c>
      <c r="J620">
        <v>177</v>
      </c>
    </row>
    <row r="621" spans="1:10" x14ac:dyDescent="0.25">
      <c r="A621" s="1" t="s">
        <v>620</v>
      </c>
      <c r="B621" s="1" t="s">
        <v>16295</v>
      </c>
      <c r="C621" s="1" t="s">
        <v>17580</v>
      </c>
      <c r="D621" s="1" t="s">
        <v>9032</v>
      </c>
      <c r="E621">
        <v>177</v>
      </c>
      <c r="F621">
        <v>177</v>
      </c>
      <c r="G621">
        <v>177</v>
      </c>
      <c r="H621">
        <v>177</v>
      </c>
      <c r="I621">
        <v>177</v>
      </c>
      <c r="J621">
        <v>177</v>
      </c>
    </row>
    <row r="622" spans="1:10" x14ac:dyDescent="0.25">
      <c r="A622" s="1" t="s">
        <v>622</v>
      </c>
      <c r="B622" s="1" t="s">
        <v>16295</v>
      </c>
      <c r="C622" s="1" t="s">
        <v>17580</v>
      </c>
      <c r="D622" s="1" t="s">
        <v>9034</v>
      </c>
      <c r="E622">
        <v>177</v>
      </c>
      <c r="F622">
        <v>177</v>
      </c>
      <c r="G622">
        <v>177</v>
      </c>
      <c r="H622">
        <v>177</v>
      </c>
      <c r="I622">
        <v>177</v>
      </c>
      <c r="J622">
        <v>177</v>
      </c>
    </row>
    <row r="623" spans="1:10" x14ac:dyDescent="0.25">
      <c r="A623" s="1" t="s">
        <v>623</v>
      </c>
      <c r="B623" s="1" t="s">
        <v>16295</v>
      </c>
      <c r="C623" s="1" t="s">
        <v>17580</v>
      </c>
      <c r="D623" s="1" t="s">
        <v>9035</v>
      </c>
      <c r="E623">
        <v>177</v>
      </c>
      <c r="F623">
        <v>177</v>
      </c>
      <c r="G623">
        <v>177</v>
      </c>
      <c r="H623">
        <v>177</v>
      </c>
      <c r="I623">
        <v>177</v>
      </c>
      <c r="J623">
        <v>177</v>
      </c>
    </row>
    <row r="624" spans="1:10" x14ac:dyDescent="0.25">
      <c r="A624" s="1" t="s">
        <v>624</v>
      </c>
      <c r="B624" s="1" t="s">
        <v>16295</v>
      </c>
      <c r="C624" s="1" t="s">
        <v>17580</v>
      </c>
      <c r="D624" s="1" t="s">
        <v>9036</v>
      </c>
      <c r="E624">
        <v>177</v>
      </c>
      <c r="F624">
        <v>177</v>
      </c>
      <c r="G624">
        <v>177</v>
      </c>
      <c r="H624">
        <v>177</v>
      </c>
      <c r="I624">
        <v>177</v>
      </c>
      <c r="J624">
        <v>177</v>
      </c>
    </row>
    <row r="625" spans="1:10" x14ac:dyDescent="0.25">
      <c r="A625" s="1" t="s">
        <v>625</v>
      </c>
      <c r="B625" s="1" t="s">
        <v>16295</v>
      </c>
      <c r="C625" s="1" t="s">
        <v>17580</v>
      </c>
      <c r="D625" s="1" t="s">
        <v>9037</v>
      </c>
      <c r="E625">
        <v>177</v>
      </c>
      <c r="F625">
        <v>177</v>
      </c>
      <c r="G625">
        <v>177</v>
      </c>
      <c r="H625">
        <v>177</v>
      </c>
      <c r="I625">
        <v>177</v>
      </c>
      <c r="J625">
        <v>177</v>
      </c>
    </row>
    <row r="626" spans="1:10" x14ac:dyDescent="0.25">
      <c r="A626" s="1" t="s">
        <v>626</v>
      </c>
      <c r="B626" s="1" t="s">
        <v>16295</v>
      </c>
      <c r="C626" s="1" t="s">
        <v>17580</v>
      </c>
      <c r="D626" s="1" t="s">
        <v>9038</v>
      </c>
      <c r="E626">
        <v>177</v>
      </c>
      <c r="F626">
        <v>177</v>
      </c>
      <c r="G626">
        <v>177</v>
      </c>
      <c r="H626">
        <v>177</v>
      </c>
      <c r="I626">
        <v>177</v>
      </c>
      <c r="J626">
        <v>177</v>
      </c>
    </row>
    <row r="627" spans="1:10" x14ac:dyDescent="0.25">
      <c r="A627" s="1" t="s">
        <v>627</v>
      </c>
      <c r="B627" s="1" t="s">
        <v>16295</v>
      </c>
      <c r="C627" s="1" t="s">
        <v>17580</v>
      </c>
      <c r="D627" s="1" t="s">
        <v>9039</v>
      </c>
      <c r="E627">
        <v>177</v>
      </c>
      <c r="F627">
        <v>177</v>
      </c>
      <c r="G627">
        <v>177</v>
      </c>
      <c r="H627">
        <v>177</v>
      </c>
      <c r="I627">
        <v>177</v>
      </c>
      <c r="J627">
        <v>177</v>
      </c>
    </row>
    <row r="628" spans="1:10" x14ac:dyDescent="0.25">
      <c r="A628" s="1" t="s">
        <v>628</v>
      </c>
      <c r="B628" s="1" t="s">
        <v>16295</v>
      </c>
      <c r="C628" s="1" t="s">
        <v>17580</v>
      </c>
      <c r="D628" s="1" t="s">
        <v>9040</v>
      </c>
      <c r="E628">
        <v>177</v>
      </c>
      <c r="F628">
        <v>177</v>
      </c>
      <c r="G628">
        <v>177</v>
      </c>
      <c r="H628">
        <v>177</v>
      </c>
      <c r="I628">
        <v>177</v>
      </c>
      <c r="J628">
        <v>177</v>
      </c>
    </row>
    <row r="629" spans="1:10" x14ac:dyDescent="0.25">
      <c r="A629" s="1" t="s">
        <v>629</v>
      </c>
      <c r="B629" s="1" t="s">
        <v>16295</v>
      </c>
      <c r="C629" s="1" t="s">
        <v>17580</v>
      </c>
      <c r="D629" s="1" t="s">
        <v>9041</v>
      </c>
      <c r="E629">
        <v>177</v>
      </c>
      <c r="F629">
        <v>177</v>
      </c>
      <c r="G629">
        <v>177</v>
      </c>
      <c r="H629">
        <v>177</v>
      </c>
      <c r="I629">
        <v>177</v>
      </c>
      <c r="J629">
        <v>177</v>
      </c>
    </row>
    <row r="630" spans="1:10" x14ac:dyDescent="0.25">
      <c r="A630" s="1" t="s">
        <v>630</v>
      </c>
      <c r="B630" s="1" t="s">
        <v>16295</v>
      </c>
      <c r="C630" s="1" t="s">
        <v>17580</v>
      </c>
      <c r="D630" s="1" t="s">
        <v>9042</v>
      </c>
      <c r="E630">
        <v>177</v>
      </c>
      <c r="F630">
        <v>177</v>
      </c>
      <c r="G630">
        <v>177</v>
      </c>
      <c r="H630">
        <v>177</v>
      </c>
      <c r="I630">
        <v>177</v>
      </c>
      <c r="J630">
        <v>177</v>
      </c>
    </row>
    <row r="631" spans="1:10" x14ac:dyDescent="0.25">
      <c r="A631" s="1" t="s">
        <v>631</v>
      </c>
      <c r="B631" s="1" t="s">
        <v>16295</v>
      </c>
      <c r="C631" s="1" t="s">
        <v>17580</v>
      </c>
      <c r="D631" s="1" t="s">
        <v>9043</v>
      </c>
      <c r="E631">
        <v>177</v>
      </c>
      <c r="F631">
        <v>177</v>
      </c>
      <c r="G631">
        <v>177</v>
      </c>
      <c r="H631">
        <v>177</v>
      </c>
      <c r="I631">
        <v>177</v>
      </c>
      <c r="J631">
        <v>177</v>
      </c>
    </row>
    <row r="632" spans="1:10" x14ac:dyDescent="0.25">
      <c r="A632" s="1" t="s">
        <v>632</v>
      </c>
      <c r="B632" s="1" t="s">
        <v>16295</v>
      </c>
      <c r="C632" s="1" t="s">
        <v>17580</v>
      </c>
      <c r="D632" s="1" t="s">
        <v>9044</v>
      </c>
      <c r="E632">
        <v>177</v>
      </c>
      <c r="F632">
        <v>177</v>
      </c>
      <c r="G632">
        <v>177</v>
      </c>
      <c r="H632">
        <v>177</v>
      </c>
      <c r="I632">
        <v>177</v>
      </c>
      <c r="J632">
        <v>177</v>
      </c>
    </row>
    <row r="633" spans="1:10" x14ac:dyDescent="0.25">
      <c r="A633" s="1" t="s">
        <v>633</v>
      </c>
      <c r="B633" s="1" t="s">
        <v>16295</v>
      </c>
      <c r="C633" s="1" t="s">
        <v>17580</v>
      </c>
      <c r="D633" s="1" t="s">
        <v>9045</v>
      </c>
      <c r="E633">
        <v>177</v>
      </c>
      <c r="F633">
        <v>177</v>
      </c>
      <c r="G633">
        <v>177</v>
      </c>
      <c r="H633">
        <v>177</v>
      </c>
      <c r="I633">
        <v>177</v>
      </c>
      <c r="J633">
        <v>177</v>
      </c>
    </row>
    <row r="634" spans="1:10" x14ac:dyDescent="0.25">
      <c r="A634" s="1" t="s">
        <v>634</v>
      </c>
      <c r="B634" s="1" t="s">
        <v>16295</v>
      </c>
      <c r="C634" s="1" t="s">
        <v>17580</v>
      </c>
      <c r="D634" s="1" t="s">
        <v>9046</v>
      </c>
      <c r="E634">
        <v>177</v>
      </c>
      <c r="F634">
        <v>177</v>
      </c>
      <c r="G634">
        <v>177</v>
      </c>
      <c r="H634">
        <v>177</v>
      </c>
      <c r="I634">
        <v>177</v>
      </c>
      <c r="J634">
        <v>177</v>
      </c>
    </row>
    <row r="635" spans="1:10" x14ac:dyDescent="0.25">
      <c r="A635" s="1" t="s">
        <v>635</v>
      </c>
      <c r="B635" s="1" t="s">
        <v>16295</v>
      </c>
      <c r="C635" s="1" t="s">
        <v>17580</v>
      </c>
      <c r="D635" s="1" t="s">
        <v>9047</v>
      </c>
      <c r="E635">
        <v>177</v>
      </c>
      <c r="F635">
        <v>177</v>
      </c>
      <c r="G635">
        <v>177</v>
      </c>
      <c r="H635">
        <v>177</v>
      </c>
      <c r="I635">
        <v>177</v>
      </c>
      <c r="J635">
        <v>177</v>
      </c>
    </row>
    <row r="636" spans="1:10" x14ac:dyDescent="0.25">
      <c r="A636" s="1" t="s">
        <v>636</v>
      </c>
      <c r="B636" s="1" t="s">
        <v>16295</v>
      </c>
      <c r="C636" s="1" t="s">
        <v>17580</v>
      </c>
      <c r="D636" s="1" t="s">
        <v>9048</v>
      </c>
      <c r="E636">
        <v>177</v>
      </c>
      <c r="F636">
        <v>177</v>
      </c>
      <c r="G636">
        <v>177</v>
      </c>
      <c r="H636">
        <v>177</v>
      </c>
      <c r="I636">
        <v>177</v>
      </c>
      <c r="J636">
        <v>177</v>
      </c>
    </row>
    <row r="637" spans="1:10" x14ac:dyDescent="0.25">
      <c r="A637" s="1" t="s">
        <v>637</v>
      </c>
      <c r="B637" s="1" t="s">
        <v>16295</v>
      </c>
      <c r="C637" s="1" t="s">
        <v>17580</v>
      </c>
      <c r="D637" s="1" t="s">
        <v>9049</v>
      </c>
      <c r="E637">
        <v>177</v>
      </c>
      <c r="F637">
        <v>177</v>
      </c>
      <c r="G637">
        <v>177</v>
      </c>
      <c r="H637">
        <v>177</v>
      </c>
      <c r="I637">
        <v>177</v>
      </c>
      <c r="J637">
        <v>177</v>
      </c>
    </row>
    <row r="638" spans="1:10" x14ac:dyDescent="0.25">
      <c r="A638" s="1" t="s">
        <v>638</v>
      </c>
      <c r="B638" s="1" t="s">
        <v>16295</v>
      </c>
      <c r="C638" s="1" t="s">
        <v>17580</v>
      </c>
      <c r="D638" s="1" t="s">
        <v>9050</v>
      </c>
      <c r="E638">
        <v>177</v>
      </c>
      <c r="F638">
        <v>177</v>
      </c>
      <c r="G638">
        <v>177</v>
      </c>
      <c r="H638">
        <v>177</v>
      </c>
      <c r="I638">
        <v>177</v>
      </c>
      <c r="J638">
        <v>177</v>
      </c>
    </row>
    <row r="639" spans="1:10" x14ac:dyDescent="0.25">
      <c r="A639" s="1" t="s">
        <v>639</v>
      </c>
      <c r="B639" s="1" t="s">
        <v>16295</v>
      </c>
      <c r="C639" s="1" t="s">
        <v>17580</v>
      </c>
      <c r="D639" s="1" t="s">
        <v>9051</v>
      </c>
      <c r="E639">
        <v>177</v>
      </c>
      <c r="F639">
        <v>177</v>
      </c>
      <c r="G639">
        <v>177</v>
      </c>
      <c r="H639">
        <v>177</v>
      </c>
      <c r="I639">
        <v>177</v>
      </c>
      <c r="J639">
        <v>177</v>
      </c>
    </row>
    <row r="640" spans="1:10" x14ac:dyDescent="0.25">
      <c r="A640" s="1" t="s">
        <v>640</v>
      </c>
      <c r="B640" s="1" t="s">
        <v>16295</v>
      </c>
      <c r="C640" s="1" t="s">
        <v>17580</v>
      </c>
      <c r="D640" s="1" t="s">
        <v>9052</v>
      </c>
      <c r="E640">
        <v>177</v>
      </c>
      <c r="F640">
        <v>177</v>
      </c>
      <c r="G640">
        <v>177</v>
      </c>
      <c r="H640">
        <v>177</v>
      </c>
      <c r="I640">
        <v>177</v>
      </c>
      <c r="J640">
        <v>177</v>
      </c>
    </row>
    <row r="641" spans="1:10" x14ac:dyDescent="0.25">
      <c r="A641" s="1" t="s">
        <v>641</v>
      </c>
      <c r="B641" s="1" t="s">
        <v>16295</v>
      </c>
      <c r="C641" s="1" t="s">
        <v>17580</v>
      </c>
      <c r="D641" s="1" t="s">
        <v>9053</v>
      </c>
      <c r="E641">
        <v>177</v>
      </c>
      <c r="F641">
        <v>177</v>
      </c>
      <c r="G641">
        <v>177</v>
      </c>
      <c r="H641">
        <v>177</v>
      </c>
      <c r="I641">
        <v>177</v>
      </c>
      <c r="J641">
        <v>177</v>
      </c>
    </row>
    <row r="642" spans="1:10" x14ac:dyDescent="0.25">
      <c r="A642" s="1" t="s">
        <v>643</v>
      </c>
      <c r="B642" s="1" t="s">
        <v>16295</v>
      </c>
      <c r="C642" s="1" t="s">
        <v>17580</v>
      </c>
      <c r="D642" s="1" t="s">
        <v>9055</v>
      </c>
      <c r="E642">
        <v>177</v>
      </c>
      <c r="F642">
        <v>177</v>
      </c>
      <c r="G642">
        <v>177</v>
      </c>
      <c r="H642">
        <v>177</v>
      </c>
      <c r="I642">
        <v>177</v>
      </c>
      <c r="J642">
        <v>177</v>
      </c>
    </row>
    <row r="643" spans="1:10" x14ac:dyDescent="0.25">
      <c r="A643" s="1" t="s">
        <v>644</v>
      </c>
      <c r="B643" s="1" t="s">
        <v>16295</v>
      </c>
      <c r="C643" s="1" t="s">
        <v>17580</v>
      </c>
      <c r="D643" s="1" t="s">
        <v>9056</v>
      </c>
      <c r="E643">
        <v>177</v>
      </c>
      <c r="F643">
        <v>177</v>
      </c>
      <c r="G643">
        <v>177</v>
      </c>
      <c r="H643">
        <v>177</v>
      </c>
      <c r="I643">
        <v>177</v>
      </c>
      <c r="J643">
        <v>177</v>
      </c>
    </row>
    <row r="644" spans="1:10" x14ac:dyDescent="0.25">
      <c r="A644" s="1" t="s">
        <v>645</v>
      </c>
      <c r="B644" s="1" t="s">
        <v>16295</v>
      </c>
      <c r="C644" s="1" t="s">
        <v>17580</v>
      </c>
      <c r="D644" s="1" t="s">
        <v>9057</v>
      </c>
      <c r="E644">
        <v>177</v>
      </c>
      <c r="F644">
        <v>177</v>
      </c>
      <c r="G644">
        <v>177</v>
      </c>
      <c r="H644">
        <v>177</v>
      </c>
      <c r="I644">
        <v>177</v>
      </c>
      <c r="J644">
        <v>177</v>
      </c>
    </row>
    <row r="645" spans="1:10" x14ac:dyDescent="0.25">
      <c r="A645" s="1" t="s">
        <v>646</v>
      </c>
      <c r="B645" s="1" t="s">
        <v>16295</v>
      </c>
      <c r="C645" s="1" t="s">
        <v>17580</v>
      </c>
      <c r="D645" s="1" t="s">
        <v>9058</v>
      </c>
      <c r="E645">
        <v>177</v>
      </c>
      <c r="F645">
        <v>177</v>
      </c>
      <c r="G645">
        <v>177</v>
      </c>
      <c r="H645">
        <v>177</v>
      </c>
      <c r="I645">
        <v>177</v>
      </c>
      <c r="J645">
        <v>177</v>
      </c>
    </row>
    <row r="646" spans="1:10" x14ac:dyDescent="0.25">
      <c r="A646" s="1" t="s">
        <v>647</v>
      </c>
      <c r="B646" s="1" t="s">
        <v>16295</v>
      </c>
      <c r="C646" s="1" t="s">
        <v>17580</v>
      </c>
      <c r="D646" s="1" t="s">
        <v>9059</v>
      </c>
      <c r="E646">
        <v>177</v>
      </c>
      <c r="F646">
        <v>176</v>
      </c>
      <c r="G646">
        <v>177</v>
      </c>
      <c r="H646">
        <v>176</v>
      </c>
      <c r="I646">
        <v>177</v>
      </c>
      <c r="J646">
        <v>177</v>
      </c>
    </row>
    <row r="647" spans="1:10" x14ac:dyDescent="0.25">
      <c r="A647" s="1" t="s">
        <v>648</v>
      </c>
      <c r="B647" s="1" t="s">
        <v>16295</v>
      </c>
      <c r="C647" s="1" t="s">
        <v>17580</v>
      </c>
      <c r="D647" s="1" t="s">
        <v>9060</v>
      </c>
      <c r="E647">
        <v>177</v>
      </c>
      <c r="F647">
        <v>177</v>
      </c>
      <c r="G647">
        <v>177</v>
      </c>
      <c r="H647">
        <v>177</v>
      </c>
      <c r="I647">
        <v>177</v>
      </c>
      <c r="J647">
        <v>177</v>
      </c>
    </row>
    <row r="648" spans="1:10" x14ac:dyDescent="0.25">
      <c r="A648" s="1" t="s">
        <v>649</v>
      </c>
      <c r="B648" s="1" t="s">
        <v>16295</v>
      </c>
      <c r="C648" s="1" t="s">
        <v>17580</v>
      </c>
      <c r="D648" s="1" t="s">
        <v>9061</v>
      </c>
      <c r="E648">
        <v>177</v>
      </c>
      <c r="F648">
        <v>177</v>
      </c>
      <c r="G648">
        <v>177</v>
      </c>
      <c r="H648">
        <v>177</v>
      </c>
      <c r="I648">
        <v>177</v>
      </c>
      <c r="J648">
        <v>177</v>
      </c>
    </row>
    <row r="649" spans="1:10" x14ac:dyDescent="0.25">
      <c r="A649" s="1" t="s">
        <v>650</v>
      </c>
      <c r="B649" s="1" t="s">
        <v>16295</v>
      </c>
      <c r="C649" s="1" t="s">
        <v>17580</v>
      </c>
      <c r="D649" s="1" t="s">
        <v>9062</v>
      </c>
      <c r="E649">
        <v>177</v>
      </c>
      <c r="F649">
        <v>177</v>
      </c>
      <c r="G649">
        <v>177</v>
      </c>
      <c r="H649">
        <v>177</v>
      </c>
      <c r="I649">
        <v>177</v>
      </c>
      <c r="J649">
        <v>177</v>
      </c>
    </row>
    <row r="650" spans="1:10" x14ac:dyDescent="0.25">
      <c r="A650" s="1" t="s">
        <v>651</v>
      </c>
      <c r="B650" s="1" t="s">
        <v>16295</v>
      </c>
      <c r="C650" s="1" t="s">
        <v>17580</v>
      </c>
      <c r="D650" s="1" t="s">
        <v>9063</v>
      </c>
      <c r="E650">
        <v>177</v>
      </c>
      <c r="F650">
        <v>177</v>
      </c>
      <c r="G650">
        <v>177</v>
      </c>
      <c r="H650">
        <v>177</v>
      </c>
      <c r="I650">
        <v>177</v>
      </c>
      <c r="J650">
        <v>177</v>
      </c>
    </row>
    <row r="651" spans="1:10" x14ac:dyDescent="0.25">
      <c r="A651" s="1" t="s">
        <v>652</v>
      </c>
      <c r="B651" s="1" t="s">
        <v>16295</v>
      </c>
      <c r="C651" s="1" t="s">
        <v>17580</v>
      </c>
      <c r="D651" s="1" t="s">
        <v>9064</v>
      </c>
      <c r="E651">
        <v>177</v>
      </c>
      <c r="F651">
        <v>177</v>
      </c>
      <c r="G651">
        <v>177</v>
      </c>
      <c r="H651">
        <v>177</v>
      </c>
      <c r="I651">
        <v>177</v>
      </c>
      <c r="J651">
        <v>177</v>
      </c>
    </row>
    <row r="652" spans="1:10" x14ac:dyDescent="0.25">
      <c r="A652" s="1" t="s">
        <v>653</v>
      </c>
      <c r="B652" s="1" t="s">
        <v>16295</v>
      </c>
      <c r="C652" s="1" t="s">
        <v>17580</v>
      </c>
      <c r="D652" s="1" t="s">
        <v>9065</v>
      </c>
      <c r="E652">
        <v>177</v>
      </c>
      <c r="F652">
        <v>177</v>
      </c>
      <c r="G652">
        <v>177</v>
      </c>
      <c r="H652">
        <v>177</v>
      </c>
      <c r="I652">
        <v>177</v>
      </c>
      <c r="J652">
        <v>177</v>
      </c>
    </row>
    <row r="653" spans="1:10" x14ac:dyDescent="0.25">
      <c r="A653" s="1" t="s">
        <v>654</v>
      </c>
      <c r="B653" s="1" t="s">
        <v>16295</v>
      </c>
      <c r="C653" s="1" t="s">
        <v>17580</v>
      </c>
      <c r="D653" s="1" t="s">
        <v>9066</v>
      </c>
      <c r="E653">
        <v>177</v>
      </c>
      <c r="F653">
        <v>177</v>
      </c>
      <c r="G653">
        <v>177</v>
      </c>
      <c r="H653">
        <v>177</v>
      </c>
      <c r="I653">
        <v>177</v>
      </c>
      <c r="J653">
        <v>177</v>
      </c>
    </row>
    <row r="654" spans="1:10" x14ac:dyDescent="0.25">
      <c r="A654" s="1" t="s">
        <v>655</v>
      </c>
      <c r="B654" s="1" t="s">
        <v>16295</v>
      </c>
      <c r="C654" s="1" t="s">
        <v>17580</v>
      </c>
      <c r="D654" s="1" t="s">
        <v>9067</v>
      </c>
      <c r="E654">
        <v>177</v>
      </c>
      <c r="F654">
        <v>177</v>
      </c>
      <c r="G654">
        <v>177</v>
      </c>
      <c r="H654">
        <v>177</v>
      </c>
      <c r="I654">
        <v>177</v>
      </c>
      <c r="J654">
        <v>177</v>
      </c>
    </row>
    <row r="655" spans="1:10" x14ac:dyDescent="0.25">
      <c r="A655" s="1" t="s">
        <v>656</v>
      </c>
      <c r="B655" s="1" t="s">
        <v>16295</v>
      </c>
      <c r="C655" s="1" t="s">
        <v>17580</v>
      </c>
      <c r="D655" s="1" t="s">
        <v>9068</v>
      </c>
      <c r="E655">
        <v>177</v>
      </c>
      <c r="F655">
        <v>177</v>
      </c>
      <c r="G655">
        <v>177</v>
      </c>
      <c r="H655">
        <v>177</v>
      </c>
      <c r="I655">
        <v>177</v>
      </c>
      <c r="J655">
        <v>177</v>
      </c>
    </row>
    <row r="656" spans="1:10" x14ac:dyDescent="0.25">
      <c r="A656" s="1" t="s">
        <v>657</v>
      </c>
      <c r="B656" s="1" t="s">
        <v>16295</v>
      </c>
      <c r="C656" s="1" t="s">
        <v>17580</v>
      </c>
      <c r="D656" s="1" t="s">
        <v>9069</v>
      </c>
      <c r="E656">
        <v>177</v>
      </c>
      <c r="F656">
        <v>177</v>
      </c>
      <c r="G656">
        <v>177</v>
      </c>
      <c r="H656">
        <v>177</v>
      </c>
      <c r="I656">
        <v>177</v>
      </c>
      <c r="J656">
        <v>177</v>
      </c>
    </row>
    <row r="657" spans="1:10" x14ac:dyDescent="0.25">
      <c r="A657" s="1" t="s">
        <v>658</v>
      </c>
      <c r="B657" s="1" t="s">
        <v>16295</v>
      </c>
      <c r="C657" s="1" t="s">
        <v>17580</v>
      </c>
      <c r="D657" s="1" t="s">
        <v>9070</v>
      </c>
      <c r="E657">
        <v>177</v>
      </c>
      <c r="F657">
        <v>177</v>
      </c>
      <c r="G657">
        <v>177</v>
      </c>
      <c r="H657">
        <v>177</v>
      </c>
      <c r="I657">
        <v>177</v>
      </c>
      <c r="J657">
        <v>177</v>
      </c>
    </row>
    <row r="658" spans="1:10" x14ac:dyDescent="0.25">
      <c r="A658" s="1" t="s">
        <v>659</v>
      </c>
      <c r="B658" s="1" t="s">
        <v>16295</v>
      </c>
      <c r="C658" s="1" t="s">
        <v>17580</v>
      </c>
      <c r="D658" s="1" t="s">
        <v>9071</v>
      </c>
      <c r="E658">
        <v>177</v>
      </c>
      <c r="F658">
        <v>177</v>
      </c>
      <c r="G658">
        <v>177</v>
      </c>
      <c r="H658">
        <v>177</v>
      </c>
      <c r="I658">
        <v>177</v>
      </c>
      <c r="J658">
        <v>177</v>
      </c>
    </row>
    <row r="659" spans="1:10" x14ac:dyDescent="0.25">
      <c r="A659" s="1" t="s">
        <v>660</v>
      </c>
      <c r="B659" s="1" t="s">
        <v>16295</v>
      </c>
      <c r="C659" s="1" t="s">
        <v>17580</v>
      </c>
      <c r="D659" s="1" t="s">
        <v>9072</v>
      </c>
      <c r="E659">
        <v>177</v>
      </c>
      <c r="F659">
        <v>177</v>
      </c>
      <c r="G659">
        <v>177</v>
      </c>
      <c r="H659">
        <v>177</v>
      </c>
      <c r="I659">
        <v>177</v>
      </c>
      <c r="J659">
        <v>177</v>
      </c>
    </row>
    <row r="660" spans="1:10" x14ac:dyDescent="0.25">
      <c r="A660" s="1" t="s">
        <v>661</v>
      </c>
      <c r="B660" s="1" t="s">
        <v>16295</v>
      </c>
      <c r="C660" s="1" t="s">
        <v>17580</v>
      </c>
      <c r="D660" s="1" t="s">
        <v>9073</v>
      </c>
      <c r="E660">
        <v>177</v>
      </c>
      <c r="F660">
        <v>177</v>
      </c>
      <c r="G660">
        <v>177</v>
      </c>
      <c r="H660">
        <v>177</v>
      </c>
      <c r="I660">
        <v>177</v>
      </c>
      <c r="J660">
        <v>177</v>
      </c>
    </row>
    <row r="661" spans="1:10" x14ac:dyDescent="0.25">
      <c r="A661" s="1" t="s">
        <v>662</v>
      </c>
      <c r="B661" s="1" t="s">
        <v>16295</v>
      </c>
      <c r="C661" s="1" t="s">
        <v>17580</v>
      </c>
      <c r="D661" s="1" t="s">
        <v>9074</v>
      </c>
      <c r="E661">
        <v>177</v>
      </c>
      <c r="F661">
        <v>177</v>
      </c>
      <c r="G661">
        <v>177</v>
      </c>
      <c r="H661">
        <v>177</v>
      </c>
      <c r="I661">
        <v>177</v>
      </c>
      <c r="J661">
        <v>177</v>
      </c>
    </row>
    <row r="662" spans="1:10" x14ac:dyDescent="0.25">
      <c r="A662" s="1" t="s">
        <v>663</v>
      </c>
      <c r="B662" s="1" t="s">
        <v>16295</v>
      </c>
      <c r="C662" s="1" t="s">
        <v>17580</v>
      </c>
      <c r="D662" s="1" t="s">
        <v>9075</v>
      </c>
      <c r="E662">
        <v>177</v>
      </c>
      <c r="F662">
        <v>177</v>
      </c>
      <c r="G662">
        <v>177</v>
      </c>
      <c r="H662">
        <v>177</v>
      </c>
      <c r="I662">
        <v>177</v>
      </c>
      <c r="J662">
        <v>177</v>
      </c>
    </row>
    <row r="663" spans="1:10" x14ac:dyDescent="0.25">
      <c r="A663" s="1" t="s">
        <v>664</v>
      </c>
      <c r="B663" s="1" t="s">
        <v>16295</v>
      </c>
      <c r="C663" s="1" t="s">
        <v>17580</v>
      </c>
      <c r="D663" s="1" t="s">
        <v>9076</v>
      </c>
      <c r="E663">
        <v>177</v>
      </c>
      <c r="F663">
        <v>177</v>
      </c>
      <c r="G663">
        <v>177</v>
      </c>
      <c r="H663">
        <v>177</v>
      </c>
      <c r="I663">
        <v>177</v>
      </c>
      <c r="J663">
        <v>177</v>
      </c>
    </row>
    <row r="664" spans="1:10" x14ac:dyDescent="0.25">
      <c r="A664" s="1" t="s">
        <v>665</v>
      </c>
      <c r="B664" s="1" t="s">
        <v>16295</v>
      </c>
      <c r="C664" s="1" t="s">
        <v>17580</v>
      </c>
      <c r="D664" s="1" t="s">
        <v>9077</v>
      </c>
      <c r="E664">
        <v>177</v>
      </c>
      <c r="F664">
        <v>177</v>
      </c>
      <c r="G664">
        <v>177</v>
      </c>
      <c r="H664">
        <v>177</v>
      </c>
      <c r="I664">
        <v>177</v>
      </c>
      <c r="J664">
        <v>177</v>
      </c>
    </row>
    <row r="665" spans="1:10" x14ac:dyDescent="0.25">
      <c r="A665" s="1" t="s">
        <v>666</v>
      </c>
      <c r="B665" s="1" t="s">
        <v>16295</v>
      </c>
      <c r="C665" s="1" t="s">
        <v>17580</v>
      </c>
      <c r="D665" s="1" t="s">
        <v>9078</v>
      </c>
      <c r="E665">
        <v>177</v>
      </c>
      <c r="F665">
        <v>177</v>
      </c>
      <c r="G665">
        <v>177</v>
      </c>
      <c r="H665">
        <v>177</v>
      </c>
      <c r="I665">
        <v>177</v>
      </c>
      <c r="J665">
        <v>177</v>
      </c>
    </row>
    <row r="666" spans="1:10" x14ac:dyDescent="0.25">
      <c r="A666" s="1" t="s">
        <v>667</v>
      </c>
      <c r="B666" s="1" t="s">
        <v>16295</v>
      </c>
      <c r="C666" s="1" t="s">
        <v>17580</v>
      </c>
      <c r="D666" s="1" t="s">
        <v>9079</v>
      </c>
      <c r="E666">
        <v>177</v>
      </c>
      <c r="F666">
        <v>177</v>
      </c>
      <c r="G666">
        <v>177</v>
      </c>
      <c r="H666">
        <v>177</v>
      </c>
      <c r="I666">
        <v>177</v>
      </c>
      <c r="J666">
        <v>177</v>
      </c>
    </row>
    <row r="667" spans="1:10" x14ac:dyDescent="0.25">
      <c r="A667" s="1" t="s">
        <v>668</v>
      </c>
      <c r="B667" s="1" t="s">
        <v>16295</v>
      </c>
      <c r="C667" s="1" t="s">
        <v>17580</v>
      </c>
      <c r="D667" s="1" t="s">
        <v>9080</v>
      </c>
      <c r="E667">
        <v>177</v>
      </c>
      <c r="F667">
        <v>177</v>
      </c>
      <c r="G667">
        <v>177</v>
      </c>
      <c r="H667">
        <v>177</v>
      </c>
      <c r="I667">
        <v>177</v>
      </c>
      <c r="J667">
        <v>177</v>
      </c>
    </row>
    <row r="668" spans="1:10" x14ac:dyDescent="0.25">
      <c r="A668" s="1" t="s">
        <v>669</v>
      </c>
      <c r="B668" s="1" t="s">
        <v>16295</v>
      </c>
      <c r="C668" s="1" t="s">
        <v>17580</v>
      </c>
      <c r="D668" s="1" t="s">
        <v>9081</v>
      </c>
      <c r="E668">
        <v>177</v>
      </c>
      <c r="F668">
        <v>177</v>
      </c>
      <c r="G668">
        <v>177</v>
      </c>
      <c r="H668">
        <v>177</v>
      </c>
      <c r="I668">
        <v>177</v>
      </c>
      <c r="J668">
        <v>177</v>
      </c>
    </row>
    <row r="669" spans="1:10" x14ac:dyDescent="0.25">
      <c r="A669" s="1" t="s">
        <v>670</v>
      </c>
      <c r="B669" s="1" t="s">
        <v>16295</v>
      </c>
      <c r="C669" s="1" t="s">
        <v>17580</v>
      </c>
      <c r="D669" s="1" t="s">
        <v>9082</v>
      </c>
      <c r="E669">
        <v>177</v>
      </c>
      <c r="F669">
        <v>177</v>
      </c>
      <c r="G669">
        <v>177</v>
      </c>
      <c r="H669">
        <v>177</v>
      </c>
      <c r="I669">
        <v>177</v>
      </c>
      <c r="J669">
        <v>177</v>
      </c>
    </row>
    <row r="670" spans="1:10" x14ac:dyDescent="0.25">
      <c r="A670" s="1" t="s">
        <v>671</v>
      </c>
      <c r="B670" s="1" t="s">
        <v>16295</v>
      </c>
      <c r="C670" s="1" t="s">
        <v>17580</v>
      </c>
      <c r="D670" s="1" t="s">
        <v>9083</v>
      </c>
      <c r="E670">
        <v>177</v>
      </c>
      <c r="F670">
        <v>177</v>
      </c>
      <c r="G670">
        <v>177</v>
      </c>
      <c r="H670">
        <v>177</v>
      </c>
      <c r="I670">
        <v>177</v>
      </c>
      <c r="J670">
        <v>177</v>
      </c>
    </row>
    <row r="671" spans="1:10" x14ac:dyDescent="0.25">
      <c r="A671" s="1" t="s">
        <v>672</v>
      </c>
      <c r="B671" s="1" t="s">
        <v>16295</v>
      </c>
      <c r="C671" s="1" t="s">
        <v>17580</v>
      </c>
      <c r="D671" s="1" t="s">
        <v>9084</v>
      </c>
      <c r="E671">
        <v>177</v>
      </c>
      <c r="F671">
        <v>177</v>
      </c>
      <c r="G671">
        <v>177</v>
      </c>
      <c r="H671">
        <v>177</v>
      </c>
      <c r="I671">
        <v>177</v>
      </c>
      <c r="J671">
        <v>177</v>
      </c>
    </row>
    <row r="672" spans="1:10" x14ac:dyDescent="0.25">
      <c r="A672" s="1" t="s">
        <v>673</v>
      </c>
      <c r="B672" s="1" t="s">
        <v>16295</v>
      </c>
      <c r="C672" s="1" t="s">
        <v>17580</v>
      </c>
      <c r="D672" s="1" t="s">
        <v>9085</v>
      </c>
      <c r="E672">
        <v>177</v>
      </c>
      <c r="F672">
        <v>177</v>
      </c>
      <c r="G672">
        <v>177</v>
      </c>
      <c r="H672">
        <v>177</v>
      </c>
      <c r="I672">
        <v>177</v>
      </c>
      <c r="J672">
        <v>177</v>
      </c>
    </row>
    <row r="673" spans="1:10" x14ac:dyDescent="0.25">
      <c r="A673" s="1" t="s">
        <v>674</v>
      </c>
      <c r="B673" s="1" t="s">
        <v>16295</v>
      </c>
      <c r="C673" s="1" t="s">
        <v>17580</v>
      </c>
      <c r="D673" s="1" t="s">
        <v>9086</v>
      </c>
      <c r="E673">
        <v>177</v>
      </c>
      <c r="F673">
        <v>177</v>
      </c>
      <c r="G673">
        <v>177</v>
      </c>
      <c r="H673">
        <v>177</v>
      </c>
      <c r="I673">
        <v>177</v>
      </c>
      <c r="J673">
        <v>177</v>
      </c>
    </row>
    <row r="674" spans="1:10" x14ac:dyDescent="0.25">
      <c r="A674" s="1" t="s">
        <v>675</v>
      </c>
      <c r="B674" s="1" t="s">
        <v>16295</v>
      </c>
      <c r="C674" s="1" t="s">
        <v>17580</v>
      </c>
      <c r="D674" s="1" t="s">
        <v>9087</v>
      </c>
      <c r="E674">
        <v>177</v>
      </c>
      <c r="F674">
        <v>177</v>
      </c>
      <c r="G674">
        <v>177</v>
      </c>
      <c r="H674">
        <v>177</v>
      </c>
      <c r="I674">
        <v>177</v>
      </c>
      <c r="J674">
        <v>177</v>
      </c>
    </row>
    <row r="675" spans="1:10" x14ac:dyDescent="0.25">
      <c r="A675" s="1" t="s">
        <v>676</v>
      </c>
      <c r="B675" s="1" t="s">
        <v>16295</v>
      </c>
      <c r="C675" s="1" t="s">
        <v>17580</v>
      </c>
      <c r="D675" s="1" t="s">
        <v>9088</v>
      </c>
      <c r="E675">
        <v>177</v>
      </c>
      <c r="F675">
        <v>177</v>
      </c>
      <c r="G675">
        <v>177</v>
      </c>
      <c r="H675">
        <v>177</v>
      </c>
      <c r="I675">
        <v>177</v>
      </c>
      <c r="J675">
        <v>177</v>
      </c>
    </row>
    <row r="676" spans="1:10" x14ac:dyDescent="0.25">
      <c r="A676" s="1" t="s">
        <v>677</v>
      </c>
      <c r="B676" s="1" t="s">
        <v>16295</v>
      </c>
      <c r="C676" s="1" t="s">
        <v>17580</v>
      </c>
      <c r="D676" s="1" t="s">
        <v>9089</v>
      </c>
      <c r="E676">
        <v>177</v>
      </c>
      <c r="F676">
        <v>177</v>
      </c>
      <c r="G676">
        <v>177</v>
      </c>
      <c r="H676">
        <v>177</v>
      </c>
      <c r="I676">
        <v>177</v>
      </c>
      <c r="J676">
        <v>177</v>
      </c>
    </row>
    <row r="677" spans="1:10" x14ac:dyDescent="0.25">
      <c r="A677" s="1" t="s">
        <v>678</v>
      </c>
      <c r="B677" s="1" t="s">
        <v>16295</v>
      </c>
      <c r="C677" s="1" t="s">
        <v>17580</v>
      </c>
      <c r="D677" s="1" t="s">
        <v>9090</v>
      </c>
      <c r="E677">
        <v>177</v>
      </c>
      <c r="F677">
        <v>177</v>
      </c>
      <c r="G677">
        <v>177</v>
      </c>
      <c r="H677">
        <v>177</v>
      </c>
      <c r="I677">
        <v>177</v>
      </c>
      <c r="J677">
        <v>177</v>
      </c>
    </row>
    <row r="678" spans="1:10" x14ac:dyDescent="0.25">
      <c r="A678" s="1" t="s">
        <v>679</v>
      </c>
      <c r="B678" s="1" t="s">
        <v>16295</v>
      </c>
      <c r="C678" s="1" t="s">
        <v>17580</v>
      </c>
      <c r="D678" s="1" t="s">
        <v>9091</v>
      </c>
      <c r="E678">
        <v>177</v>
      </c>
      <c r="F678">
        <v>177</v>
      </c>
      <c r="G678">
        <v>177</v>
      </c>
      <c r="H678">
        <v>177</v>
      </c>
      <c r="I678">
        <v>177</v>
      </c>
      <c r="J678">
        <v>177</v>
      </c>
    </row>
    <row r="679" spans="1:10" x14ac:dyDescent="0.25">
      <c r="A679" s="1" t="s">
        <v>680</v>
      </c>
      <c r="B679" s="1" t="s">
        <v>16295</v>
      </c>
      <c r="C679" s="1" t="s">
        <v>17580</v>
      </c>
      <c r="D679" s="1" t="s">
        <v>9092</v>
      </c>
      <c r="E679">
        <v>177</v>
      </c>
      <c r="F679">
        <v>177</v>
      </c>
      <c r="G679">
        <v>177</v>
      </c>
      <c r="H679">
        <v>177</v>
      </c>
      <c r="I679">
        <v>177</v>
      </c>
      <c r="J679">
        <v>177</v>
      </c>
    </row>
    <row r="680" spans="1:10" x14ac:dyDescent="0.25">
      <c r="A680" s="1" t="s">
        <v>681</v>
      </c>
      <c r="B680" s="1" t="s">
        <v>16295</v>
      </c>
      <c r="C680" s="1" t="s">
        <v>17580</v>
      </c>
      <c r="D680" s="1" t="s">
        <v>9093</v>
      </c>
      <c r="E680">
        <v>177</v>
      </c>
      <c r="F680">
        <v>177</v>
      </c>
      <c r="G680">
        <v>177</v>
      </c>
      <c r="H680">
        <v>177</v>
      </c>
      <c r="I680">
        <v>177</v>
      </c>
      <c r="J680">
        <v>177</v>
      </c>
    </row>
    <row r="681" spans="1:10" x14ac:dyDescent="0.25">
      <c r="A681" s="1" t="s">
        <v>682</v>
      </c>
      <c r="B681" s="1" t="s">
        <v>16295</v>
      </c>
      <c r="C681" s="1" t="s">
        <v>17580</v>
      </c>
      <c r="D681" s="1" t="s">
        <v>9094</v>
      </c>
      <c r="E681">
        <v>177</v>
      </c>
      <c r="F681">
        <v>177</v>
      </c>
      <c r="G681">
        <v>177</v>
      </c>
      <c r="H681">
        <v>177</v>
      </c>
      <c r="I681">
        <v>177</v>
      </c>
      <c r="J681">
        <v>177</v>
      </c>
    </row>
    <row r="682" spans="1:10" x14ac:dyDescent="0.25">
      <c r="A682" s="1" t="s">
        <v>683</v>
      </c>
      <c r="B682" s="1" t="s">
        <v>16295</v>
      </c>
      <c r="C682" s="1" t="s">
        <v>17580</v>
      </c>
      <c r="D682" s="1" t="s">
        <v>9095</v>
      </c>
      <c r="E682">
        <v>177</v>
      </c>
      <c r="F682">
        <v>177</v>
      </c>
      <c r="G682">
        <v>177</v>
      </c>
      <c r="H682">
        <v>177</v>
      </c>
      <c r="I682">
        <v>177</v>
      </c>
      <c r="J682">
        <v>177</v>
      </c>
    </row>
    <row r="683" spans="1:10" x14ac:dyDescent="0.25">
      <c r="A683" s="1" t="s">
        <v>684</v>
      </c>
      <c r="B683" s="1" t="s">
        <v>16295</v>
      </c>
      <c r="C683" s="1" t="s">
        <v>17580</v>
      </c>
      <c r="D683" s="1" t="s">
        <v>9096</v>
      </c>
      <c r="E683">
        <v>177</v>
      </c>
      <c r="F683">
        <v>177</v>
      </c>
      <c r="G683">
        <v>177</v>
      </c>
      <c r="H683">
        <v>177</v>
      </c>
      <c r="I683">
        <v>177</v>
      </c>
      <c r="J683">
        <v>177</v>
      </c>
    </row>
    <row r="684" spans="1:10" x14ac:dyDescent="0.25">
      <c r="A684" s="1" t="s">
        <v>685</v>
      </c>
      <c r="B684" s="1" t="s">
        <v>16295</v>
      </c>
      <c r="C684" s="1" t="s">
        <v>17580</v>
      </c>
      <c r="D684" s="1" t="s">
        <v>9097</v>
      </c>
      <c r="E684">
        <v>177</v>
      </c>
      <c r="F684">
        <v>177</v>
      </c>
      <c r="G684">
        <v>177</v>
      </c>
      <c r="H684">
        <v>177</v>
      </c>
      <c r="I684">
        <v>177</v>
      </c>
      <c r="J684">
        <v>177</v>
      </c>
    </row>
    <row r="685" spans="1:10" x14ac:dyDescent="0.25">
      <c r="A685" s="1" t="s">
        <v>686</v>
      </c>
      <c r="B685" s="1" t="s">
        <v>16295</v>
      </c>
      <c r="C685" s="1" t="s">
        <v>17580</v>
      </c>
      <c r="D685" s="1" t="s">
        <v>9098</v>
      </c>
      <c r="E685">
        <v>177</v>
      </c>
      <c r="F685">
        <v>177</v>
      </c>
      <c r="G685">
        <v>177</v>
      </c>
      <c r="H685">
        <v>177</v>
      </c>
      <c r="I685">
        <v>177</v>
      </c>
      <c r="J685">
        <v>177</v>
      </c>
    </row>
    <row r="686" spans="1:10" x14ac:dyDescent="0.25">
      <c r="A686" s="1" t="s">
        <v>687</v>
      </c>
      <c r="B686" s="1" t="s">
        <v>16295</v>
      </c>
      <c r="C686" s="1" t="s">
        <v>17580</v>
      </c>
      <c r="D686" s="1" t="s">
        <v>9099</v>
      </c>
      <c r="E686">
        <v>177</v>
      </c>
      <c r="F686">
        <v>177</v>
      </c>
      <c r="G686">
        <v>177</v>
      </c>
      <c r="H686">
        <v>177</v>
      </c>
      <c r="I686">
        <v>177</v>
      </c>
      <c r="J686">
        <v>177</v>
      </c>
    </row>
    <row r="687" spans="1:10" x14ac:dyDescent="0.25">
      <c r="A687" s="1" t="s">
        <v>688</v>
      </c>
      <c r="B687" s="1" t="s">
        <v>16295</v>
      </c>
      <c r="C687" s="1" t="s">
        <v>17580</v>
      </c>
      <c r="D687" s="1" t="s">
        <v>9100</v>
      </c>
      <c r="E687">
        <v>177</v>
      </c>
      <c r="F687">
        <v>177</v>
      </c>
      <c r="G687">
        <v>177</v>
      </c>
      <c r="H687">
        <v>177</v>
      </c>
      <c r="I687">
        <v>177</v>
      </c>
      <c r="J687">
        <v>177</v>
      </c>
    </row>
    <row r="688" spans="1:10" x14ac:dyDescent="0.25">
      <c r="A688" s="1" t="s">
        <v>689</v>
      </c>
      <c r="B688" s="1" t="s">
        <v>16295</v>
      </c>
      <c r="C688" s="1" t="s">
        <v>17580</v>
      </c>
      <c r="D688" s="1" t="s">
        <v>9101</v>
      </c>
      <c r="E688">
        <v>177</v>
      </c>
      <c r="F688">
        <v>177</v>
      </c>
      <c r="G688">
        <v>177</v>
      </c>
      <c r="H688">
        <v>177</v>
      </c>
      <c r="I688">
        <v>177</v>
      </c>
      <c r="J688">
        <v>177</v>
      </c>
    </row>
    <row r="689" spans="1:10" x14ac:dyDescent="0.25">
      <c r="A689" s="1" t="s">
        <v>690</v>
      </c>
      <c r="B689" s="1" t="s">
        <v>16295</v>
      </c>
      <c r="C689" s="1" t="s">
        <v>17580</v>
      </c>
      <c r="D689" s="1" t="s">
        <v>9102</v>
      </c>
      <c r="E689">
        <v>177</v>
      </c>
      <c r="F689">
        <v>177</v>
      </c>
      <c r="G689">
        <v>177</v>
      </c>
      <c r="H689">
        <v>177</v>
      </c>
      <c r="I689">
        <v>177</v>
      </c>
      <c r="J689">
        <v>177</v>
      </c>
    </row>
    <row r="690" spans="1:10" x14ac:dyDescent="0.25">
      <c r="A690" s="1" t="s">
        <v>691</v>
      </c>
      <c r="B690" s="1" t="s">
        <v>16295</v>
      </c>
      <c r="C690" s="1" t="s">
        <v>17580</v>
      </c>
      <c r="D690" s="1" t="s">
        <v>9103</v>
      </c>
      <c r="E690">
        <v>177</v>
      </c>
      <c r="F690">
        <v>177</v>
      </c>
      <c r="G690">
        <v>177</v>
      </c>
      <c r="H690">
        <v>177</v>
      </c>
      <c r="I690">
        <v>177</v>
      </c>
      <c r="J690">
        <v>177</v>
      </c>
    </row>
    <row r="691" spans="1:10" x14ac:dyDescent="0.25">
      <c r="A691" s="1" t="s">
        <v>692</v>
      </c>
      <c r="B691" s="1" t="s">
        <v>16295</v>
      </c>
      <c r="C691" s="1" t="s">
        <v>17580</v>
      </c>
      <c r="D691" s="1" t="s">
        <v>9104</v>
      </c>
      <c r="E691">
        <v>177</v>
      </c>
      <c r="F691">
        <v>177</v>
      </c>
      <c r="G691">
        <v>177</v>
      </c>
      <c r="H691">
        <v>177</v>
      </c>
      <c r="I691">
        <v>177</v>
      </c>
      <c r="J691">
        <v>177</v>
      </c>
    </row>
    <row r="692" spans="1:10" x14ac:dyDescent="0.25">
      <c r="A692" s="1" t="s">
        <v>693</v>
      </c>
      <c r="B692" s="1" t="s">
        <v>16295</v>
      </c>
      <c r="C692" s="1" t="s">
        <v>17580</v>
      </c>
      <c r="D692" s="1" t="s">
        <v>9105</v>
      </c>
      <c r="E692">
        <v>177</v>
      </c>
      <c r="F692">
        <v>177</v>
      </c>
      <c r="G692">
        <v>177</v>
      </c>
      <c r="H692">
        <v>177</v>
      </c>
      <c r="I692">
        <v>177</v>
      </c>
      <c r="J692">
        <v>177</v>
      </c>
    </row>
    <row r="693" spans="1:10" x14ac:dyDescent="0.25">
      <c r="A693" s="1" t="s">
        <v>694</v>
      </c>
      <c r="B693" s="1" t="s">
        <v>16295</v>
      </c>
      <c r="C693" s="1" t="s">
        <v>17580</v>
      </c>
      <c r="D693" s="1" t="s">
        <v>9106</v>
      </c>
      <c r="E693">
        <v>177</v>
      </c>
      <c r="F693">
        <v>177</v>
      </c>
      <c r="G693">
        <v>177</v>
      </c>
      <c r="H693">
        <v>177</v>
      </c>
      <c r="I693">
        <v>177</v>
      </c>
      <c r="J693">
        <v>177</v>
      </c>
    </row>
    <row r="694" spans="1:10" x14ac:dyDescent="0.25">
      <c r="A694" s="1" t="s">
        <v>695</v>
      </c>
      <c r="B694" s="1" t="s">
        <v>16295</v>
      </c>
      <c r="C694" s="1" t="s">
        <v>17580</v>
      </c>
      <c r="D694" s="1" t="s">
        <v>9107</v>
      </c>
      <c r="E694">
        <v>177</v>
      </c>
      <c r="F694">
        <v>177</v>
      </c>
      <c r="G694">
        <v>177</v>
      </c>
      <c r="H694">
        <v>177</v>
      </c>
      <c r="I694">
        <v>177</v>
      </c>
      <c r="J694">
        <v>177</v>
      </c>
    </row>
    <row r="695" spans="1:10" x14ac:dyDescent="0.25">
      <c r="A695" s="1" t="s">
        <v>696</v>
      </c>
      <c r="B695" s="1" t="s">
        <v>16295</v>
      </c>
      <c r="C695" s="1" t="s">
        <v>17580</v>
      </c>
      <c r="D695" s="1" t="s">
        <v>9108</v>
      </c>
      <c r="E695">
        <v>177</v>
      </c>
      <c r="F695">
        <v>177</v>
      </c>
      <c r="G695">
        <v>177</v>
      </c>
      <c r="H695">
        <v>177</v>
      </c>
      <c r="I695">
        <v>177</v>
      </c>
      <c r="J695">
        <v>177</v>
      </c>
    </row>
    <row r="696" spans="1:10" x14ac:dyDescent="0.25">
      <c r="A696" s="1" t="s">
        <v>697</v>
      </c>
      <c r="B696" s="1" t="s">
        <v>16295</v>
      </c>
      <c r="C696" s="1" t="s">
        <v>17580</v>
      </c>
      <c r="D696" s="1" t="s">
        <v>9109</v>
      </c>
      <c r="E696">
        <v>177</v>
      </c>
      <c r="F696">
        <v>177</v>
      </c>
      <c r="G696">
        <v>177</v>
      </c>
      <c r="H696">
        <v>177</v>
      </c>
      <c r="I696">
        <v>177</v>
      </c>
      <c r="J696">
        <v>177</v>
      </c>
    </row>
    <row r="697" spans="1:10" x14ac:dyDescent="0.25">
      <c r="A697" s="1" t="s">
        <v>698</v>
      </c>
      <c r="B697" s="1" t="s">
        <v>16295</v>
      </c>
      <c r="C697" s="1" t="s">
        <v>17580</v>
      </c>
      <c r="D697" s="1" t="s">
        <v>9110</v>
      </c>
      <c r="E697">
        <v>177</v>
      </c>
      <c r="F697">
        <v>177</v>
      </c>
      <c r="G697">
        <v>177</v>
      </c>
      <c r="H697">
        <v>177</v>
      </c>
      <c r="I697">
        <v>177</v>
      </c>
      <c r="J697">
        <v>177</v>
      </c>
    </row>
    <row r="698" spans="1:10" x14ac:dyDescent="0.25">
      <c r="A698" s="1" t="s">
        <v>699</v>
      </c>
      <c r="B698" s="1" t="s">
        <v>16295</v>
      </c>
      <c r="C698" s="1" t="s">
        <v>17580</v>
      </c>
      <c r="D698" s="1" t="s">
        <v>9111</v>
      </c>
      <c r="E698">
        <v>177</v>
      </c>
      <c r="F698">
        <v>177</v>
      </c>
      <c r="G698">
        <v>177</v>
      </c>
      <c r="H698">
        <v>177</v>
      </c>
      <c r="I698">
        <v>177</v>
      </c>
      <c r="J698">
        <v>177</v>
      </c>
    </row>
    <row r="699" spans="1:10" x14ac:dyDescent="0.25">
      <c r="A699" s="1" t="s">
        <v>700</v>
      </c>
      <c r="B699" s="1" t="s">
        <v>16295</v>
      </c>
      <c r="C699" s="1" t="s">
        <v>17580</v>
      </c>
      <c r="D699" s="1" t="s">
        <v>9112</v>
      </c>
      <c r="E699">
        <v>177</v>
      </c>
      <c r="F699">
        <v>177</v>
      </c>
      <c r="G699">
        <v>177</v>
      </c>
      <c r="H699">
        <v>177</v>
      </c>
      <c r="I699">
        <v>177</v>
      </c>
      <c r="J699">
        <v>177</v>
      </c>
    </row>
    <row r="700" spans="1:10" x14ac:dyDescent="0.25">
      <c r="A700" s="1" t="s">
        <v>701</v>
      </c>
      <c r="B700" s="1" t="s">
        <v>16295</v>
      </c>
      <c r="C700" s="1" t="s">
        <v>17580</v>
      </c>
      <c r="D700" s="1" t="s">
        <v>9113</v>
      </c>
      <c r="E700">
        <v>177</v>
      </c>
      <c r="F700">
        <v>177</v>
      </c>
      <c r="G700">
        <v>177</v>
      </c>
      <c r="H700">
        <v>177</v>
      </c>
      <c r="I700">
        <v>177</v>
      </c>
      <c r="J700">
        <v>177</v>
      </c>
    </row>
    <row r="701" spans="1:10" x14ac:dyDescent="0.25">
      <c r="A701" s="1" t="s">
        <v>702</v>
      </c>
      <c r="B701" s="1" t="s">
        <v>16295</v>
      </c>
      <c r="C701" s="1" t="s">
        <v>17580</v>
      </c>
      <c r="D701" s="1" t="s">
        <v>9114</v>
      </c>
      <c r="E701">
        <v>177</v>
      </c>
      <c r="F701">
        <v>177</v>
      </c>
      <c r="G701">
        <v>177</v>
      </c>
      <c r="H701">
        <v>177</v>
      </c>
      <c r="I701">
        <v>177</v>
      </c>
      <c r="J701">
        <v>177</v>
      </c>
    </row>
    <row r="702" spans="1:10" x14ac:dyDescent="0.25">
      <c r="A702" s="1" t="s">
        <v>703</v>
      </c>
      <c r="B702" s="1" t="s">
        <v>16295</v>
      </c>
      <c r="C702" s="1" t="s">
        <v>17580</v>
      </c>
      <c r="D702" s="1" t="s">
        <v>9115</v>
      </c>
      <c r="E702">
        <v>177</v>
      </c>
      <c r="F702">
        <v>177</v>
      </c>
      <c r="G702">
        <v>177</v>
      </c>
      <c r="H702">
        <v>177</v>
      </c>
      <c r="I702">
        <v>177</v>
      </c>
      <c r="J702">
        <v>177</v>
      </c>
    </row>
    <row r="703" spans="1:10" x14ac:dyDescent="0.25">
      <c r="A703" s="1" t="s">
        <v>704</v>
      </c>
      <c r="B703" s="1" t="s">
        <v>16295</v>
      </c>
      <c r="C703" s="1" t="s">
        <v>17580</v>
      </c>
      <c r="D703" s="1" t="s">
        <v>9116</v>
      </c>
      <c r="E703">
        <v>177</v>
      </c>
      <c r="F703">
        <v>177</v>
      </c>
      <c r="G703">
        <v>177</v>
      </c>
      <c r="H703">
        <v>177</v>
      </c>
      <c r="I703">
        <v>177</v>
      </c>
      <c r="J703">
        <v>177</v>
      </c>
    </row>
    <row r="704" spans="1:10" x14ac:dyDescent="0.25">
      <c r="A704" s="1" t="s">
        <v>705</v>
      </c>
      <c r="B704" s="1" t="s">
        <v>16295</v>
      </c>
      <c r="C704" s="1" t="s">
        <v>17580</v>
      </c>
      <c r="D704" s="1" t="s">
        <v>9117</v>
      </c>
      <c r="E704">
        <v>177</v>
      </c>
      <c r="F704">
        <v>177</v>
      </c>
      <c r="G704">
        <v>177</v>
      </c>
      <c r="H704">
        <v>177</v>
      </c>
      <c r="I704">
        <v>177</v>
      </c>
      <c r="J704">
        <v>177</v>
      </c>
    </row>
    <row r="705" spans="1:10" x14ac:dyDescent="0.25">
      <c r="A705" s="1" t="s">
        <v>706</v>
      </c>
      <c r="B705" s="1" t="s">
        <v>16295</v>
      </c>
      <c r="C705" s="1" t="s">
        <v>17580</v>
      </c>
      <c r="D705" s="1" t="s">
        <v>9118</v>
      </c>
      <c r="E705">
        <v>177</v>
      </c>
      <c r="F705">
        <v>177</v>
      </c>
      <c r="G705">
        <v>177</v>
      </c>
      <c r="H705">
        <v>177</v>
      </c>
      <c r="I705">
        <v>177</v>
      </c>
      <c r="J705">
        <v>177</v>
      </c>
    </row>
    <row r="706" spans="1:10" x14ac:dyDescent="0.25">
      <c r="A706" s="1" t="s">
        <v>707</v>
      </c>
      <c r="B706" s="1" t="s">
        <v>16295</v>
      </c>
      <c r="C706" s="1" t="s">
        <v>17580</v>
      </c>
      <c r="D706" s="1" t="s">
        <v>9119</v>
      </c>
      <c r="E706">
        <v>177</v>
      </c>
      <c r="F706">
        <v>177</v>
      </c>
      <c r="G706">
        <v>177</v>
      </c>
      <c r="H706">
        <v>177</v>
      </c>
      <c r="I706">
        <v>177</v>
      </c>
      <c r="J706">
        <v>177</v>
      </c>
    </row>
    <row r="707" spans="1:10" x14ac:dyDescent="0.25">
      <c r="A707" s="1" t="s">
        <v>708</v>
      </c>
      <c r="B707" s="1" t="s">
        <v>16295</v>
      </c>
      <c r="C707" s="1" t="s">
        <v>17580</v>
      </c>
      <c r="D707" s="1" t="s">
        <v>9120</v>
      </c>
      <c r="E707">
        <v>177</v>
      </c>
      <c r="F707">
        <v>177</v>
      </c>
      <c r="G707">
        <v>177</v>
      </c>
      <c r="H707">
        <v>177</v>
      </c>
      <c r="I707">
        <v>177</v>
      </c>
      <c r="J707">
        <v>177</v>
      </c>
    </row>
    <row r="708" spans="1:10" x14ac:dyDescent="0.25">
      <c r="A708" s="1" t="s">
        <v>709</v>
      </c>
      <c r="B708" s="1" t="s">
        <v>16295</v>
      </c>
      <c r="C708" s="1" t="s">
        <v>17580</v>
      </c>
      <c r="D708" s="1" t="s">
        <v>9121</v>
      </c>
      <c r="E708">
        <v>177</v>
      </c>
      <c r="F708">
        <v>177</v>
      </c>
      <c r="G708">
        <v>177</v>
      </c>
      <c r="H708">
        <v>177</v>
      </c>
      <c r="I708">
        <v>177</v>
      </c>
      <c r="J708">
        <v>177</v>
      </c>
    </row>
    <row r="709" spans="1:10" x14ac:dyDescent="0.25">
      <c r="A709" s="1" t="s">
        <v>710</v>
      </c>
      <c r="B709" s="1" t="s">
        <v>16295</v>
      </c>
      <c r="C709" s="1" t="s">
        <v>17580</v>
      </c>
      <c r="D709" s="1" t="s">
        <v>9122</v>
      </c>
      <c r="E709">
        <v>177</v>
      </c>
      <c r="F709">
        <v>177</v>
      </c>
      <c r="G709">
        <v>177</v>
      </c>
      <c r="H709">
        <v>177</v>
      </c>
      <c r="I709">
        <v>177</v>
      </c>
      <c r="J709">
        <v>177</v>
      </c>
    </row>
    <row r="710" spans="1:10" x14ac:dyDescent="0.25">
      <c r="A710" s="1" t="s">
        <v>711</v>
      </c>
      <c r="B710" s="1" t="s">
        <v>16295</v>
      </c>
      <c r="C710" s="1" t="s">
        <v>17580</v>
      </c>
      <c r="D710" s="1" t="s">
        <v>9123</v>
      </c>
      <c r="E710">
        <v>177</v>
      </c>
      <c r="F710">
        <v>177</v>
      </c>
      <c r="G710">
        <v>177</v>
      </c>
      <c r="H710">
        <v>177</v>
      </c>
      <c r="I710">
        <v>177</v>
      </c>
      <c r="J710">
        <v>177</v>
      </c>
    </row>
    <row r="711" spans="1:10" x14ac:dyDescent="0.25">
      <c r="A711" s="1" t="s">
        <v>712</v>
      </c>
      <c r="B711" s="1" t="s">
        <v>16295</v>
      </c>
      <c r="C711" s="1" t="s">
        <v>17580</v>
      </c>
      <c r="D711" s="1" t="s">
        <v>9124</v>
      </c>
      <c r="E711">
        <v>177</v>
      </c>
      <c r="F711">
        <v>177</v>
      </c>
      <c r="G711">
        <v>177</v>
      </c>
      <c r="H711">
        <v>177</v>
      </c>
      <c r="I711">
        <v>177</v>
      </c>
      <c r="J711">
        <v>177</v>
      </c>
    </row>
    <row r="712" spans="1:10" x14ac:dyDescent="0.25">
      <c r="A712" s="1" t="s">
        <v>713</v>
      </c>
      <c r="B712" s="1" t="s">
        <v>16295</v>
      </c>
      <c r="C712" s="1" t="s">
        <v>17580</v>
      </c>
      <c r="D712" s="1" t="s">
        <v>9125</v>
      </c>
      <c r="E712">
        <v>177</v>
      </c>
      <c r="F712">
        <v>177</v>
      </c>
      <c r="G712">
        <v>177</v>
      </c>
      <c r="H712">
        <v>177</v>
      </c>
      <c r="I712">
        <v>177</v>
      </c>
      <c r="J712">
        <v>177</v>
      </c>
    </row>
    <row r="713" spans="1:10" x14ac:dyDescent="0.25">
      <c r="A713" s="1" t="s">
        <v>714</v>
      </c>
      <c r="B713" s="1" t="s">
        <v>16295</v>
      </c>
      <c r="C713" s="1" t="s">
        <v>17580</v>
      </c>
      <c r="D713" s="1" t="s">
        <v>9126</v>
      </c>
      <c r="E713">
        <v>177</v>
      </c>
      <c r="F713">
        <v>177</v>
      </c>
      <c r="G713">
        <v>177</v>
      </c>
      <c r="H713">
        <v>177</v>
      </c>
      <c r="I713">
        <v>177</v>
      </c>
      <c r="J713">
        <v>177</v>
      </c>
    </row>
    <row r="714" spans="1:10" x14ac:dyDescent="0.25">
      <c r="A714" s="1" t="s">
        <v>715</v>
      </c>
      <c r="B714" s="1" t="s">
        <v>16295</v>
      </c>
      <c r="C714" s="1" t="s">
        <v>17580</v>
      </c>
      <c r="D714" s="1" t="s">
        <v>9127</v>
      </c>
      <c r="E714">
        <v>177</v>
      </c>
      <c r="F714">
        <v>177</v>
      </c>
      <c r="G714">
        <v>177</v>
      </c>
      <c r="H714">
        <v>177</v>
      </c>
      <c r="I714">
        <v>177</v>
      </c>
      <c r="J714">
        <v>177</v>
      </c>
    </row>
    <row r="715" spans="1:10" x14ac:dyDescent="0.25">
      <c r="A715" s="1" t="s">
        <v>717</v>
      </c>
      <c r="B715" s="1" t="s">
        <v>16295</v>
      </c>
      <c r="C715" s="1" t="s">
        <v>17580</v>
      </c>
      <c r="D715" s="1" t="s">
        <v>9129</v>
      </c>
      <c r="E715">
        <v>177</v>
      </c>
      <c r="F715">
        <v>177</v>
      </c>
      <c r="G715">
        <v>177</v>
      </c>
      <c r="H715">
        <v>177</v>
      </c>
      <c r="I715">
        <v>177</v>
      </c>
      <c r="J715">
        <v>177</v>
      </c>
    </row>
    <row r="716" spans="1:10" x14ac:dyDescent="0.25">
      <c r="A716" s="1" t="s">
        <v>718</v>
      </c>
      <c r="B716" s="1" t="s">
        <v>16295</v>
      </c>
      <c r="C716" s="1" t="s">
        <v>17580</v>
      </c>
      <c r="D716" s="1" t="s">
        <v>9130</v>
      </c>
      <c r="E716">
        <v>177</v>
      </c>
      <c r="F716">
        <v>177</v>
      </c>
      <c r="G716">
        <v>177</v>
      </c>
      <c r="H716">
        <v>177</v>
      </c>
      <c r="I716">
        <v>177</v>
      </c>
      <c r="J716">
        <v>177</v>
      </c>
    </row>
    <row r="717" spans="1:10" x14ac:dyDescent="0.25">
      <c r="A717" s="1" t="s">
        <v>621</v>
      </c>
      <c r="B717" s="1" t="s">
        <v>16295</v>
      </c>
      <c r="C717" s="1" t="s">
        <v>17580</v>
      </c>
      <c r="D717" s="1" t="s">
        <v>9033</v>
      </c>
      <c r="E717">
        <v>177</v>
      </c>
      <c r="F717">
        <v>177</v>
      </c>
      <c r="G717">
        <v>177</v>
      </c>
      <c r="H717">
        <v>177</v>
      </c>
      <c r="I717">
        <v>176</v>
      </c>
      <c r="J717">
        <v>173</v>
      </c>
    </row>
    <row r="718" spans="1:10" x14ac:dyDescent="0.25">
      <c r="A718" s="1" t="s">
        <v>642</v>
      </c>
      <c r="B718" s="1" t="s">
        <v>16295</v>
      </c>
      <c r="C718" s="1" t="s">
        <v>17580</v>
      </c>
      <c r="D718" s="1" t="s">
        <v>9054</v>
      </c>
      <c r="E718">
        <v>177</v>
      </c>
      <c r="F718">
        <v>177</v>
      </c>
      <c r="G718">
        <v>177</v>
      </c>
      <c r="H718">
        <v>177</v>
      </c>
    </row>
    <row r="719" spans="1:10" x14ac:dyDescent="0.25">
      <c r="A719" s="1" t="s">
        <v>716</v>
      </c>
      <c r="B719" s="1" t="s">
        <v>16295</v>
      </c>
      <c r="C719" s="1" t="s">
        <v>17580</v>
      </c>
      <c r="D719" s="1" t="s">
        <v>9128</v>
      </c>
      <c r="E719">
        <v>176</v>
      </c>
      <c r="F719">
        <v>176</v>
      </c>
      <c r="G719">
        <v>177</v>
      </c>
      <c r="H719">
        <v>177</v>
      </c>
      <c r="I719">
        <v>177</v>
      </c>
      <c r="J719">
        <v>177</v>
      </c>
    </row>
    <row r="720" spans="1:10" x14ac:dyDescent="0.25">
      <c r="A720" s="1" t="s">
        <v>719</v>
      </c>
      <c r="B720" s="1" t="s">
        <v>16296</v>
      </c>
      <c r="C720" s="1" t="s">
        <v>17581</v>
      </c>
      <c r="D720" s="1" t="s">
        <v>9131</v>
      </c>
      <c r="E720">
        <v>177</v>
      </c>
      <c r="F720">
        <v>177</v>
      </c>
      <c r="G720">
        <v>177</v>
      </c>
      <c r="H720">
        <v>177</v>
      </c>
      <c r="I720">
        <v>175</v>
      </c>
      <c r="J720">
        <v>175</v>
      </c>
    </row>
    <row r="721" spans="1:10" x14ac:dyDescent="0.25">
      <c r="A721" s="1" t="s">
        <v>720</v>
      </c>
      <c r="B721" s="1" t="s">
        <v>16296</v>
      </c>
      <c r="C721" s="1" t="s">
        <v>17581</v>
      </c>
      <c r="D721" s="1" t="s">
        <v>9132</v>
      </c>
      <c r="E721">
        <v>177</v>
      </c>
      <c r="F721">
        <v>177</v>
      </c>
      <c r="G721">
        <v>177</v>
      </c>
      <c r="H721">
        <v>177</v>
      </c>
      <c r="I721">
        <v>175</v>
      </c>
      <c r="J721">
        <v>175</v>
      </c>
    </row>
    <row r="722" spans="1:10" x14ac:dyDescent="0.25">
      <c r="A722" s="1" t="s">
        <v>721</v>
      </c>
      <c r="B722" s="1" t="s">
        <v>16296</v>
      </c>
      <c r="C722" s="1" t="s">
        <v>17581</v>
      </c>
      <c r="D722" s="1" t="s">
        <v>9133</v>
      </c>
      <c r="E722">
        <v>177</v>
      </c>
      <c r="F722">
        <v>177</v>
      </c>
      <c r="G722">
        <v>177</v>
      </c>
      <c r="H722">
        <v>177</v>
      </c>
      <c r="I722">
        <v>175</v>
      </c>
      <c r="J722">
        <v>175</v>
      </c>
    </row>
    <row r="723" spans="1:10" x14ac:dyDescent="0.25">
      <c r="A723" s="1" t="s">
        <v>722</v>
      </c>
      <c r="B723" s="1" t="s">
        <v>16296</v>
      </c>
      <c r="C723" s="1" t="s">
        <v>17581</v>
      </c>
      <c r="D723" s="1" t="s">
        <v>9134</v>
      </c>
      <c r="E723">
        <v>177</v>
      </c>
      <c r="F723">
        <v>177</v>
      </c>
      <c r="G723">
        <v>177</v>
      </c>
      <c r="H723">
        <v>177</v>
      </c>
      <c r="I723">
        <v>175</v>
      </c>
      <c r="J723">
        <v>175</v>
      </c>
    </row>
    <row r="724" spans="1:10" x14ac:dyDescent="0.25">
      <c r="A724" s="1" t="s">
        <v>724</v>
      </c>
      <c r="B724" s="1" t="s">
        <v>16296</v>
      </c>
      <c r="C724" s="1" t="s">
        <v>17581</v>
      </c>
      <c r="D724" s="1" t="s">
        <v>9136</v>
      </c>
      <c r="E724">
        <v>177</v>
      </c>
      <c r="F724">
        <v>177</v>
      </c>
      <c r="G724">
        <v>177</v>
      </c>
      <c r="H724">
        <v>177</v>
      </c>
      <c r="I724">
        <v>175</v>
      </c>
      <c r="J724">
        <v>175</v>
      </c>
    </row>
    <row r="725" spans="1:10" x14ac:dyDescent="0.25">
      <c r="A725" s="1" t="s">
        <v>725</v>
      </c>
      <c r="B725" s="1" t="s">
        <v>16296</v>
      </c>
      <c r="C725" s="1" t="s">
        <v>17581</v>
      </c>
      <c r="D725" s="1" t="s">
        <v>9137</v>
      </c>
      <c r="E725">
        <v>177</v>
      </c>
      <c r="F725">
        <v>177</v>
      </c>
      <c r="G725">
        <v>177</v>
      </c>
      <c r="H725">
        <v>177</v>
      </c>
      <c r="I725">
        <v>175</v>
      </c>
      <c r="J725">
        <v>175</v>
      </c>
    </row>
    <row r="726" spans="1:10" x14ac:dyDescent="0.25">
      <c r="A726" s="1" t="s">
        <v>726</v>
      </c>
      <c r="B726" s="1" t="s">
        <v>16296</v>
      </c>
      <c r="C726" s="1" t="s">
        <v>17581</v>
      </c>
      <c r="D726" s="1" t="s">
        <v>9138</v>
      </c>
      <c r="E726">
        <v>177</v>
      </c>
      <c r="F726">
        <v>177</v>
      </c>
      <c r="G726">
        <v>177</v>
      </c>
      <c r="H726">
        <v>177</v>
      </c>
      <c r="I726">
        <v>175</v>
      </c>
      <c r="J726">
        <v>175</v>
      </c>
    </row>
    <row r="727" spans="1:10" x14ac:dyDescent="0.25">
      <c r="A727" s="1" t="s">
        <v>727</v>
      </c>
      <c r="B727" s="1" t="s">
        <v>16296</v>
      </c>
      <c r="C727" s="1" t="s">
        <v>17581</v>
      </c>
      <c r="D727" s="1" t="s">
        <v>9139</v>
      </c>
      <c r="E727">
        <v>177</v>
      </c>
      <c r="F727">
        <v>177</v>
      </c>
      <c r="G727">
        <v>177</v>
      </c>
      <c r="H727">
        <v>177</v>
      </c>
      <c r="I727">
        <v>175</v>
      </c>
      <c r="J727">
        <v>175</v>
      </c>
    </row>
    <row r="728" spans="1:10" x14ac:dyDescent="0.25">
      <c r="A728" s="1" t="s">
        <v>728</v>
      </c>
      <c r="B728" s="1" t="s">
        <v>16296</v>
      </c>
      <c r="C728" s="1" t="s">
        <v>17581</v>
      </c>
      <c r="D728" s="1" t="s">
        <v>9140</v>
      </c>
      <c r="E728">
        <v>177</v>
      </c>
      <c r="F728">
        <v>177</v>
      </c>
      <c r="G728">
        <v>177</v>
      </c>
      <c r="H728">
        <v>177</v>
      </c>
      <c r="I728">
        <v>175</v>
      </c>
      <c r="J728">
        <v>175</v>
      </c>
    </row>
    <row r="729" spans="1:10" x14ac:dyDescent="0.25">
      <c r="A729" s="1" t="s">
        <v>729</v>
      </c>
      <c r="B729" s="1" t="s">
        <v>16296</v>
      </c>
      <c r="C729" s="1" t="s">
        <v>17581</v>
      </c>
      <c r="D729" s="1" t="s">
        <v>9141</v>
      </c>
      <c r="E729">
        <v>177</v>
      </c>
      <c r="F729">
        <v>177</v>
      </c>
      <c r="G729">
        <v>177</v>
      </c>
      <c r="H729">
        <v>177</v>
      </c>
      <c r="I729">
        <v>175</v>
      </c>
      <c r="J729">
        <v>175</v>
      </c>
    </row>
    <row r="730" spans="1:10" x14ac:dyDescent="0.25">
      <c r="A730" s="1" t="s">
        <v>730</v>
      </c>
      <c r="B730" s="1" t="s">
        <v>16296</v>
      </c>
      <c r="C730" s="1" t="s">
        <v>17581</v>
      </c>
      <c r="D730" s="1" t="s">
        <v>9142</v>
      </c>
      <c r="E730">
        <v>177</v>
      </c>
      <c r="F730">
        <v>177</v>
      </c>
      <c r="G730">
        <v>177</v>
      </c>
      <c r="H730">
        <v>177</v>
      </c>
      <c r="I730">
        <v>175</v>
      </c>
      <c r="J730">
        <v>175</v>
      </c>
    </row>
    <row r="731" spans="1:10" x14ac:dyDescent="0.25">
      <c r="A731" s="1" t="s">
        <v>731</v>
      </c>
      <c r="B731" s="1" t="s">
        <v>16296</v>
      </c>
      <c r="C731" s="1" t="s">
        <v>17581</v>
      </c>
      <c r="D731" s="1" t="s">
        <v>9143</v>
      </c>
      <c r="E731">
        <v>177</v>
      </c>
      <c r="F731">
        <v>177</v>
      </c>
      <c r="G731">
        <v>177</v>
      </c>
      <c r="H731">
        <v>177</v>
      </c>
      <c r="I731">
        <v>175</v>
      </c>
      <c r="J731">
        <v>175</v>
      </c>
    </row>
    <row r="732" spans="1:10" x14ac:dyDescent="0.25">
      <c r="A732" s="1" t="s">
        <v>732</v>
      </c>
      <c r="B732" s="1" t="s">
        <v>16296</v>
      </c>
      <c r="C732" s="1" t="s">
        <v>17581</v>
      </c>
      <c r="D732" s="1" t="s">
        <v>9144</v>
      </c>
      <c r="E732">
        <v>177</v>
      </c>
      <c r="F732">
        <v>177</v>
      </c>
      <c r="G732">
        <v>177</v>
      </c>
      <c r="H732">
        <v>177</v>
      </c>
      <c r="I732">
        <v>175</v>
      </c>
      <c r="J732">
        <v>175</v>
      </c>
    </row>
    <row r="733" spans="1:10" x14ac:dyDescent="0.25">
      <c r="A733" s="1" t="s">
        <v>733</v>
      </c>
      <c r="B733" s="1" t="s">
        <v>16296</v>
      </c>
      <c r="C733" s="1" t="s">
        <v>17581</v>
      </c>
      <c r="D733" s="1" t="s">
        <v>9145</v>
      </c>
      <c r="E733">
        <v>177</v>
      </c>
      <c r="F733">
        <v>177</v>
      </c>
      <c r="G733">
        <v>177</v>
      </c>
      <c r="H733">
        <v>177</v>
      </c>
      <c r="I733">
        <v>175</v>
      </c>
      <c r="J733">
        <v>175</v>
      </c>
    </row>
    <row r="734" spans="1:10" x14ac:dyDescent="0.25">
      <c r="A734" s="1" t="s">
        <v>734</v>
      </c>
      <c r="B734" s="1" t="s">
        <v>16296</v>
      </c>
      <c r="C734" s="1" t="s">
        <v>17581</v>
      </c>
      <c r="D734" s="1" t="s">
        <v>9146</v>
      </c>
      <c r="E734">
        <v>177</v>
      </c>
      <c r="F734">
        <v>177</v>
      </c>
      <c r="G734">
        <v>177</v>
      </c>
      <c r="H734">
        <v>177</v>
      </c>
      <c r="I734">
        <v>175</v>
      </c>
      <c r="J734">
        <v>175</v>
      </c>
    </row>
    <row r="735" spans="1:10" x14ac:dyDescent="0.25">
      <c r="A735" s="1" t="s">
        <v>735</v>
      </c>
      <c r="B735" s="1" t="s">
        <v>16296</v>
      </c>
      <c r="C735" s="1" t="s">
        <v>17581</v>
      </c>
      <c r="D735" s="1" t="s">
        <v>9147</v>
      </c>
      <c r="E735">
        <v>177</v>
      </c>
      <c r="F735">
        <v>177</v>
      </c>
      <c r="G735">
        <v>177</v>
      </c>
      <c r="H735">
        <v>177</v>
      </c>
      <c r="I735">
        <v>175</v>
      </c>
      <c r="J735">
        <v>175</v>
      </c>
    </row>
    <row r="736" spans="1:10" x14ac:dyDescent="0.25">
      <c r="A736" s="1" t="s">
        <v>736</v>
      </c>
      <c r="B736" s="1" t="s">
        <v>16296</v>
      </c>
      <c r="C736" s="1" t="s">
        <v>17581</v>
      </c>
      <c r="D736" s="1" t="s">
        <v>9148</v>
      </c>
      <c r="E736">
        <v>177</v>
      </c>
      <c r="F736">
        <v>177</v>
      </c>
      <c r="G736">
        <v>177</v>
      </c>
      <c r="H736">
        <v>177</v>
      </c>
      <c r="I736">
        <v>175</v>
      </c>
      <c r="J736">
        <v>175</v>
      </c>
    </row>
    <row r="737" spans="1:10" x14ac:dyDescent="0.25">
      <c r="A737" s="1" t="s">
        <v>737</v>
      </c>
      <c r="B737" s="1" t="s">
        <v>16296</v>
      </c>
      <c r="C737" s="1" t="s">
        <v>17581</v>
      </c>
      <c r="D737" s="1" t="s">
        <v>9149</v>
      </c>
      <c r="E737">
        <v>177</v>
      </c>
      <c r="F737">
        <v>177</v>
      </c>
      <c r="G737">
        <v>177</v>
      </c>
      <c r="H737">
        <v>177</v>
      </c>
      <c r="I737">
        <v>175</v>
      </c>
      <c r="J737">
        <v>175</v>
      </c>
    </row>
    <row r="738" spans="1:10" x14ac:dyDescent="0.25">
      <c r="A738" s="1" t="s">
        <v>738</v>
      </c>
      <c r="B738" s="1" t="s">
        <v>16296</v>
      </c>
      <c r="C738" s="1" t="s">
        <v>17581</v>
      </c>
      <c r="D738" s="1" t="s">
        <v>9150</v>
      </c>
      <c r="E738">
        <v>177</v>
      </c>
      <c r="F738">
        <v>177</v>
      </c>
      <c r="G738">
        <v>177</v>
      </c>
      <c r="H738">
        <v>177</v>
      </c>
      <c r="I738">
        <v>175</v>
      </c>
      <c r="J738">
        <v>175</v>
      </c>
    </row>
    <row r="739" spans="1:10" x14ac:dyDescent="0.25">
      <c r="A739" s="1" t="s">
        <v>739</v>
      </c>
      <c r="B739" s="1" t="s">
        <v>16296</v>
      </c>
      <c r="C739" s="1" t="s">
        <v>17581</v>
      </c>
      <c r="D739" s="1" t="s">
        <v>9151</v>
      </c>
      <c r="E739">
        <v>177</v>
      </c>
      <c r="F739">
        <v>177</v>
      </c>
      <c r="G739">
        <v>177</v>
      </c>
      <c r="H739">
        <v>177</v>
      </c>
      <c r="I739">
        <v>175</v>
      </c>
      <c r="J739">
        <v>175</v>
      </c>
    </row>
    <row r="740" spans="1:10" x14ac:dyDescent="0.25">
      <c r="A740" s="1" t="s">
        <v>740</v>
      </c>
      <c r="B740" s="1" t="s">
        <v>16296</v>
      </c>
      <c r="C740" s="1" t="s">
        <v>17581</v>
      </c>
      <c r="D740" s="1" t="s">
        <v>9152</v>
      </c>
      <c r="E740">
        <v>177</v>
      </c>
      <c r="F740">
        <v>177</v>
      </c>
      <c r="G740">
        <v>177</v>
      </c>
      <c r="H740">
        <v>177</v>
      </c>
      <c r="I740">
        <v>175</v>
      </c>
      <c r="J740">
        <v>175</v>
      </c>
    </row>
    <row r="741" spans="1:10" x14ac:dyDescent="0.25">
      <c r="A741" s="1" t="s">
        <v>741</v>
      </c>
      <c r="B741" s="1" t="s">
        <v>16296</v>
      </c>
      <c r="C741" s="1" t="s">
        <v>17581</v>
      </c>
      <c r="D741" s="1" t="s">
        <v>9153</v>
      </c>
      <c r="E741">
        <v>177</v>
      </c>
      <c r="F741">
        <v>177</v>
      </c>
      <c r="G741">
        <v>177</v>
      </c>
      <c r="H741">
        <v>177</v>
      </c>
      <c r="I741">
        <v>175</v>
      </c>
      <c r="J741">
        <v>175</v>
      </c>
    </row>
    <row r="742" spans="1:10" x14ac:dyDescent="0.25">
      <c r="A742" s="1" t="s">
        <v>742</v>
      </c>
      <c r="B742" s="1" t="s">
        <v>16296</v>
      </c>
      <c r="C742" s="1" t="s">
        <v>17581</v>
      </c>
      <c r="D742" s="1" t="s">
        <v>9154</v>
      </c>
      <c r="E742">
        <v>177</v>
      </c>
      <c r="F742">
        <v>177</v>
      </c>
      <c r="G742">
        <v>177</v>
      </c>
      <c r="H742">
        <v>177</v>
      </c>
      <c r="I742">
        <v>175</v>
      </c>
      <c r="J742">
        <v>175</v>
      </c>
    </row>
    <row r="743" spans="1:10" x14ac:dyDescent="0.25">
      <c r="A743" s="1" t="s">
        <v>743</v>
      </c>
      <c r="B743" s="1" t="s">
        <v>16296</v>
      </c>
      <c r="C743" s="1" t="s">
        <v>17581</v>
      </c>
      <c r="D743" s="1" t="s">
        <v>9155</v>
      </c>
      <c r="E743">
        <v>177</v>
      </c>
      <c r="F743">
        <v>177</v>
      </c>
      <c r="G743">
        <v>177</v>
      </c>
      <c r="H743">
        <v>177</v>
      </c>
      <c r="I743">
        <v>175</v>
      </c>
      <c r="J743">
        <v>175</v>
      </c>
    </row>
    <row r="744" spans="1:10" x14ac:dyDescent="0.25">
      <c r="A744" s="1" t="s">
        <v>744</v>
      </c>
      <c r="B744" s="1" t="s">
        <v>16296</v>
      </c>
      <c r="C744" s="1" t="s">
        <v>17581</v>
      </c>
      <c r="D744" s="1" t="s">
        <v>9156</v>
      </c>
      <c r="E744">
        <v>177</v>
      </c>
      <c r="F744">
        <v>177</v>
      </c>
      <c r="G744">
        <v>177</v>
      </c>
      <c r="H744">
        <v>177</v>
      </c>
      <c r="I744">
        <v>175</v>
      </c>
      <c r="J744">
        <v>175</v>
      </c>
    </row>
    <row r="745" spans="1:10" x14ac:dyDescent="0.25">
      <c r="A745" s="1" t="s">
        <v>745</v>
      </c>
      <c r="B745" s="1" t="s">
        <v>16296</v>
      </c>
      <c r="C745" s="1" t="s">
        <v>17581</v>
      </c>
      <c r="D745" s="1" t="s">
        <v>9157</v>
      </c>
      <c r="E745">
        <v>177</v>
      </c>
      <c r="F745">
        <v>177</v>
      </c>
      <c r="G745">
        <v>177</v>
      </c>
      <c r="H745">
        <v>177</v>
      </c>
      <c r="I745">
        <v>175</v>
      </c>
      <c r="J745">
        <v>175</v>
      </c>
    </row>
    <row r="746" spans="1:10" x14ac:dyDescent="0.25">
      <c r="A746" s="1" t="s">
        <v>746</v>
      </c>
      <c r="B746" s="1" t="s">
        <v>16296</v>
      </c>
      <c r="C746" s="1" t="s">
        <v>17581</v>
      </c>
      <c r="D746" s="1" t="s">
        <v>9158</v>
      </c>
      <c r="E746">
        <v>177</v>
      </c>
      <c r="F746">
        <v>177</v>
      </c>
      <c r="G746">
        <v>177</v>
      </c>
      <c r="H746">
        <v>177</v>
      </c>
      <c r="I746">
        <v>175</v>
      </c>
      <c r="J746">
        <v>175</v>
      </c>
    </row>
    <row r="747" spans="1:10" x14ac:dyDescent="0.25">
      <c r="A747" s="1" t="s">
        <v>723</v>
      </c>
      <c r="B747" s="1" t="s">
        <v>16296</v>
      </c>
      <c r="C747" s="1" t="s">
        <v>17581</v>
      </c>
      <c r="D747" s="1" t="s">
        <v>9135</v>
      </c>
      <c r="E747">
        <v>175</v>
      </c>
      <c r="F747">
        <v>175</v>
      </c>
      <c r="G747">
        <v>175</v>
      </c>
      <c r="H747">
        <v>175</v>
      </c>
      <c r="I747">
        <v>171</v>
      </c>
      <c r="J747">
        <v>171</v>
      </c>
    </row>
    <row r="748" spans="1:10" x14ac:dyDescent="0.25">
      <c r="A748" s="1" t="s">
        <v>747</v>
      </c>
      <c r="B748" s="1" t="s">
        <v>16297</v>
      </c>
      <c r="C748" s="1" t="s">
        <v>17582</v>
      </c>
      <c r="D748" s="1" t="s">
        <v>9159</v>
      </c>
      <c r="E748">
        <v>174</v>
      </c>
      <c r="F748">
        <v>174</v>
      </c>
      <c r="G748">
        <v>172</v>
      </c>
      <c r="H748">
        <v>172</v>
      </c>
      <c r="I748">
        <v>176</v>
      </c>
      <c r="J748">
        <v>176</v>
      </c>
    </row>
    <row r="749" spans="1:10" x14ac:dyDescent="0.25">
      <c r="A749" s="1" t="s">
        <v>749</v>
      </c>
      <c r="B749" s="1" t="s">
        <v>16297</v>
      </c>
      <c r="C749" s="1" t="s">
        <v>17582</v>
      </c>
      <c r="D749" s="1" t="s">
        <v>9161</v>
      </c>
      <c r="E749">
        <v>174</v>
      </c>
      <c r="F749">
        <v>174</v>
      </c>
      <c r="G749">
        <v>172</v>
      </c>
      <c r="H749">
        <v>172</v>
      </c>
      <c r="I749">
        <v>176</v>
      </c>
      <c r="J749">
        <v>176</v>
      </c>
    </row>
    <row r="750" spans="1:10" x14ac:dyDescent="0.25">
      <c r="A750" s="1" t="s">
        <v>750</v>
      </c>
      <c r="B750" s="1" t="s">
        <v>16297</v>
      </c>
      <c r="C750" s="1" t="s">
        <v>17582</v>
      </c>
      <c r="D750" s="1" t="s">
        <v>9162</v>
      </c>
      <c r="E750">
        <v>174</v>
      </c>
      <c r="F750">
        <v>174</v>
      </c>
      <c r="G750">
        <v>172</v>
      </c>
      <c r="H750">
        <v>172</v>
      </c>
      <c r="I750">
        <v>176</v>
      </c>
      <c r="J750">
        <v>176</v>
      </c>
    </row>
    <row r="751" spans="1:10" x14ac:dyDescent="0.25">
      <c r="A751" s="1" t="s">
        <v>751</v>
      </c>
      <c r="B751" s="1" t="s">
        <v>16297</v>
      </c>
      <c r="C751" s="1" t="s">
        <v>17582</v>
      </c>
      <c r="D751" s="1" t="s">
        <v>9163</v>
      </c>
      <c r="E751">
        <v>174</v>
      </c>
      <c r="F751">
        <v>174</v>
      </c>
      <c r="G751">
        <v>172</v>
      </c>
      <c r="H751">
        <v>172</v>
      </c>
      <c r="I751">
        <v>176</v>
      </c>
      <c r="J751">
        <v>176</v>
      </c>
    </row>
    <row r="752" spans="1:10" x14ac:dyDescent="0.25">
      <c r="A752" s="1" t="s">
        <v>752</v>
      </c>
      <c r="B752" s="1" t="s">
        <v>16297</v>
      </c>
      <c r="C752" s="1" t="s">
        <v>17582</v>
      </c>
      <c r="D752" s="1" t="s">
        <v>9164</v>
      </c>
      <c r="E752">
        <v>174</v>
      </c>
      <c r="F752">
        <v>174</v>
      </c>
      <c r="G752">
        <v>172</v>
      </c>
      <c r="H752">
        <v>172</v>
      </c>
      <c r="I752">
        <v>176</v>
      </c>
      <c r="J752">
        <v>176</v>
      </c>
    </row>
    <row r="753" spans="1:10" x14ac:dyDescent="0.25">
      <c r="A753" s="1" t="s">
        <v>753</v>
      </c>
      <c r="B753" s="1" t="s">
        <v>16297</v>
      </c>
      <c r="C753" s="1" t="s">
        <v>17582</v>
      </c>
      <c r="D753" s="1" t="s">
        <v>9165</v>
      </c>
      <c r="E753">
        <v>174</v>
      </c>
      <c r="F753">
        <v>174</v>
      </c>
      <c r="G753">
        <v>172</v>
      </c>
      <c r="H753">
        <v>172</v>
      </c>
      <c r="I753">
        <v>176</v>
      </c>
      <c r="J753">
        <v>176</v>
      </c>
    </row>
    <row r="754" spans="1:10" x14ac:dyDescent="0.25">
      <c r="A754" s="1" t="s">
        <v>754</v>
      </c>
      <c r="B754" s="1" t="s">
        <v>16297</v>
      </c>
      <c r="C754" s="1" t="s">
        <v>17582</v>
      </c>
      <c r="D754" s="1" t="s">
        <v>9166</v>
      </c>
      <c r="E754">
        <v>174</v>
      </c>
      <c r="F754">
        <v>174</v>
      </c>
      <c r="G754">
        <v>172</v>
      </c>
      <c r="H754">
        <v>172</v>
      </c>
      <c r="I754">
        <v>176</v>
      </c>
      <c r="J754">
        <v>176</v>
      </c>
    </row>
    <row r="755" spans="1:10" x14ac:dyDescent="0.25">
      <c r="A755" s="1" t="s">
        <v>748</v>
      </c>
      <c r="B755" s="1" t="s">
        <v>16297</v>
      </c>
      <c r="C755" s="1" t="s">
        <v>17582</v>
      </c>
      <c r="D755" s="1" t="s">
        <v>9160</v>
      </c>
      <c r="E755">
        <v>174</v>
      </c>
      <c r="F755">
        <v>174</v>
      </c>
      <c r="G755">
        <v>172</v>
      </c>
      <c r="H755">
        <v>172</v>
      </c>
    </row>
    <row r="756" spans="1:10" x14ac:dyDescent="0.25">
      <c r="A756" s="1" t="s">
        <v>756</v>
      </c>
      <c r="B756" s="1" t="s">
        <v>16298</v>
      </c>
      <c r="C756" s="1" t="s">
        <v>17583</v>
      </c>
      <c r="D756" s="1" t="s">
        <v>9168</v>
      </c>
      <c r="E756">
        <v>173</v>
      </c>
      <c r="F756">
        <v>172</v>
      </c>
      <c r="G756">
        <v>172</v>
      </c>
      <c r="H756">
        <v>172</v>
      </c>
      <c r="I756">
        <v>166</v>
      </c>
      <c r="J756">
        <v>167</v>
      </c>
    </row>
    <row r="757" spans="1:10" x14ac:dyDescent="0.25">
      <c r="A757" s="1" t="s">
        <v>757</v>
      </c>
      <c r="B757" s="1" t="s">
        <v>16298</v>
      </c>
      <c r="C757" s="1" t="s">
        <v>17583</v>
      </c>
      <c r="D757" s="1" t="s">
        <v>9169</v>
      </c>
      <c r="E757">
        <v>173</v>
      </c>
      <c r="F757">
        <v>173</v>
      </c>
      <c r="G757">
        <v>172</v>
      </c>
      <c r="H757">
        <v>172</v>
      </c>
      <c r="I757">
        <v>166</v>
      </c>
      <c r="J757">
        <v>167</v>
      </c>
    </row>
    <row r="758" spans="1:10" x14ac:dyDescent="0.25">
      <c r="A758" s="1" t="s">
        <v>755</v>
      </c>
      <c r="B758" s="1" t="s">
        <v>16298</v>
      </c>
      <c r="C758" s="1" t="s">
        <v>17583</v>
      </c>
      <c r="D758" s="1" t="s">
        <v>9167</v>
      </c>
      <c r="E758">
        <v>172</v>
      </c>
      <c r="F758">
        <v>172</v>
      </c>
      <c r="G758">
        <v>172</v>
      </c>
      <c r="H758">
        <v>172</v>
      </c>
      <c r="I758">
        <v>163</v>
      </c>
      <c r="J758">
        <v>167</v>
      </c>
    </row>
    <row r="759" spans="1:10" x14ac:dyDescent="0.25">
      <c r="A759" s="1" t="s">
        <v>759</v>
      </c>
      <c r="B759" s="1" t="s">
        <v>16299</v>
      </c>
      <c r="C759" s="1" t="s">
        <v>17584</v>
      </c>
      <c r="D759" s="1" t="s">
        <v>9171</v>
      </c>
      <c r="E759">
        <v>174</v>
      </c>
      <c r="F759">
        <v>174</v>
      </c>
      <c r="G759">
        <v>174</v>
      </c>
      <c r="H759">
        <v>174</v>
      </c>
      <c r="I759">
        <v>163</v>
      </c>
      <c r="J759">
        <v>163</v>
      </c>
    </row>
    <row r="760" spans="1:10" x14ac:dyDescent="0.25">
      <c r="A760" s="1" t="s">
        <v>760</v>
      </c>
      <c r="B760" s="1" t="s">
        <v>16299</v>
      </c>
      <c r="C760" s="1" t="s">
        <v>17584</v>
      </c>
      <c r="D760" s="1" t="s">
        <v>9172</v>
      </c>
      <c r="E760">
        <v>174</v>
      </c>
      <c r="F760">
        <v>174</v>
      </c>
      <c r="G760">
        <v>174</v>
      </c>
      <c r="H760">
        <v>174</v>
      </c>
      <c r="I760">
        <v>163</v>
      </c>
      <c r="J760">
        <v>163</v>
      </c>
    </row>
    <row r="761" spans="1:10" x14ac:dyDescent="0.25">
      <c r="A761" s="1" t="s">
        <v>758</v>
      </c>
      <c r="B761" s="1" t="s">
        <v>16299</v>
      </c>
      <c r="C761" s="1" t="s">
        <v>17584</v>
      </c>
      <c r="D761" s="1" t="s">
        <v>9170</v>
      </c>
      <c r="E761">
        <v>174</v>
      </c>
      <c r="F761">
        <v>174</v>
      </c>
      <c r="G761">
        <v>174</v>
      </c>
      <c r="H761">
        <v>174</v>
      </c>
      <c r="I761">
        <v>162</v>
      </c>
      <c r="J761">
        <v>162</v>
      </c>
    </row>
    <row r="762" spans="1:10" x14ac:dyDescent="0.25">
      <c r="A762" s="1" t="s">
        <v>761</v>
      </c>
      <c r="B762" s="1" t="s">
        <v>16300</v>
      </c>
      <c r="C762" s="1" t="s">
        <v>17585</v>
      </c>
      <c r="D762" s="1" t="s">
        <v>9173</v>
      </c>
      <c r="E762">
        <v>177</v>
      </c>
      <c r="F762">
        <v>177</v>
      </c>
      <c r="G762">
        <v>174</v>
      </c>
      <c r="H762">
        <v>174</v>
      </c>
      <c r="I762">
        <v>169</v>
      </c>
      <c r="J762">
        <v>169</v>
      </c>
    </row>
    <row r="763" spans="1:10" x14ac:dyDescent="0.25">
      <c r="A763" s="1" t="s">
        <v>762</v>
      </c>
      <c r="B763" s="1" t="s">
        <v>16301</v>
      </c>
      <c r="C763" s="1" t="s">
        <v>17586</v>
      </c>
      <c r="D763" s="1" t="s">
        <v>9174</v>
      </c>
      <c r="E763">
        <v>177</v>
      </c>
      <c r="F763">
        <v>177</v>
      </c>
      <c r="G763">
        <v>173</v>
      </c>
      <c r="H763">
        <v>173</v>
      </c>
      <c r="I763">
        <v>170</v>
      </c>
      <c r="J763">
        <v>170</v>
      </c>
    </row>
    <row r="764" spans="1:10" x14ac:dyDescent="0.25">
      <c r="A764" s="1" t="s">
        <v>763</v>
      </c>
      <c r="B764" s="1" t="s">
        <v>16301</v>
      </c>
      <c r="C764" s="1" t="s">
        <v>17586</v>
      </c>
      <c r="D764" s="1" t="s">
        <v>9175</v>
      </c>
      <c r="E764">
        <v>177</v>
      </c>
      <c r="F764">
        <v>177</v>
      </c>
      <c r="G764">
        <v>173</v>
      </c>
      <c r="H764">
        <v>173</v>
      </c>
      <c r="I764">
        <v>170</v>
      </c>
      <c r="J764">
        <v>170</v>
      </c>
    </row>
    <row r="765" spans="1:10" x14ac:dyDescent="0.25">
      <c r="A765" s="1" t="s">
        <v>764</v>
      </c>
      <c r="B765" s="1" t="s">
        <v>16301</v>
      </c>
      <c r="C765" s="1" t="s">
        <v>17586</v>
      </c>
      <c r="D765" s="1" t="s">
        <v>9176</v>
      </c>
      <c r="E765">
        <v>177</v>
      </c>
      <c r="F765">
        <v>177</v>
      </c>
      <c r="G765">
        <v>173</v>
      </c>
      <c r="H765">
        <v>173</v>
      </c>
      <c r="I765">
        <v>170</v>
      </c>
      <c r="J765">
        <v>170</v>
      </c>
    </row>
    <row r="766" spans="1:10" x14ac:dyDescent="0.25">
      <c r="A766" s="1" t="s">
        <v>765</v>
      </c>
      <c r="B766" s="1" t="s">
        <v>16302</v>
      </c>
      <c r="C766" s="1" t="s">
        <v>17587</v>
      </c>
      <c r="D766" s="1" t="s">
        <v>9177</v>
      </c>
      <c r="E766">
        <v>177</v>
      </c>
      <c r="F766">
        <v>177</v>
      </c>
      <c r="G766">
        <v>173</v>
      </c>
      <c r="H766">
        <v>173</v>
      </c>
      <c r="I766">
        <v>173</v>
      </c>
      <c r="J766">
        <v>173</v>
      </c>
    </row>
    <row r="767" spans="1:10" x14ac:dyDescent="0.25">
      <c r="A767" s="1" t="s">
        <v>766</v>
      </c>
      <c r="B767" s="1" t="s">
        <v>16302</v>
      </c>
      <c r="C767" s="1" t="s">
        <v>17587</v>
      </c>
      <c r="D767" s="1" t="s">
        <v>9178</v>
      </c>
      <c r="E767">
        <v>177</v>
      </c>
      <c r="F767">
        <v>177</v>
      </c>
      <c r="G767">
        <v>173</v>
      </c>
      <c r="H767">
        <v>173</v>
      </c>
      <c r="I767">
        <v>173</v>
      </c>
      <c r="J767">
        <v>173</v>
      </c>
    </row>
    <row r="768" spans="1:10" x14ac:dyDescent="0.25">
      <c r="A768" s="1" t="s">
        <v>767</v>
      </c>
      <c r="B768" s="1" t="s">
        <v>16303</v>
      </c>
      <c r="C768" s="1" t="s">
        <v>17588</v>
      </c>
      <c r="D768" s="1" t="s">
        <v>9179</v>
      </c>
      <c r="E768">
        <v>175</v>
      </c>
      <c r="F768">
        <v>175</v>
      </c>
      <c r="G768">
        <v>174</v>
      </c>
      <c r="H768">
        <v>174</v>
      </c>
      <c r="I768">
        <v>179</v>
      </c>
      <c r="J768">
        <v>179</v>
      </c>
    </row>
    <row r="769" spans="1:10" x14ac:dyDescent="0.25">
      <c r="A769" s="1" t="s">
        <v>768</v>
      </c>
      <c r="B769" s="1" t="s">
        <v>16304</v>
      </c>
      <c r="C769" s="1" t="s">
        <v>17589</v>
      </c>
      <c r="D769" s="1" t="s">
        <v>9180</v>
      </c>
      <c r="E769">
        <v>176</v>
      </c>
      <c r="F769">
        <v>176</v>
      </c>
      <c r="G769">
        <v>174</v>
      </c>
      <c r="H769">
        <v>174</v>
      </c>
      <c r="I769">
        <v>173</v>
      </c>
      <c r="J769">
        <v>173</v>
      </c>
    </row>
    <row r="770" spans="1:10" x14ac:dyDescent="0.25">
      <c r="A770" s="1" t="s">
        <v>769</v>
      </c>
      <c r="B770" s="1" t="s">
        <v>16304</v>
      </c>
      <c r="C770" s="1" t="s">
        <v>17589</v>
      </c>
      <c r="D770" s="1" t="s">
        <v>9181</v>
      </c>
      <c r="E770">
        <v>176</v>
      </c>
      <c r="F770">
        <v>176</v>
      </c>
      <c r="G770">
        <v>174</v>
      </c>
      <c r="H770">
        <v>174</v>
      </c>
      <c r="I770">
        <v>173</v>
      </c>
      <c r="J770">
        <v>173</v>
      </c>
    </row>
    <row r="771" spans="1:10" x14ac:dyDescent="0.25">
      <c r="A771" s="1" t="s">
        <v>770</v>
      </c>
      <c r="B771" s="1" t="s">
        <v>16304</v>
      </c>
      <c r="C771" s="1" t="s">
        <v>17589</v>
      </c>
      <c r="D771" s="1" t="s">
        <v>9182</v>
      </c>
      <c r="E771">
        <v>176</v>
      </c>
      <c r="F771">
        <v>176</v>
      </c>
      <c r="G771">
        <v>174</v>
      </c>
      <c r="H771">
        <v>174</v>
      </c>
      <c r="I771">
        <v>173</v>
      </c>
      <c r="J771">
        <v>173</v>
      </c>
    </row>
    <row r="772" spans="1:10" x14ac:dyDescent="0.25">
      <c r="A772" s="1" t="s">
        <v>771</v>
      </c>
      <c r="B772" s="1" t="s">
        <v>16305</v>
      </c>
      <c r="C772" s="1" t="s">
        <v>17590</v>
      </c>
      <c r="D772" s="1" t="s">
        <v>9183</v>
      </c>
      <c r="E772">
        <v>177</v>
      </c>
      <c r="F772">
        <v>177</v>
      </c>
      <c r="G772">
        <v>169</v>
      </c>
      <c r="H772">
        <v>169</v>
      </c>
      <c r="I772">
        <v>167</v>
      </c>
      <c r="J772">
        <v>167</v>
      </c>
    </row>
    <row r="773" spans="1:10" x14ac:dyDescent="0.25">
      <c r="A773" s="1" t="s">
        <v>772</v>
      </c>
      <c r="B773" s="1" t="s">
        <v>16306</v>
      </c>
      <c r="C773" s="1" t="s">
        <v>17591</v>
      </c>
      <c r="D773" s="1" t="s">
        <v>9184</v>
      </c>
      <c r="E773">
        <v>177</v>
      </c>
      <c r="F773">
        <v>177</v>
      </c>
      <c r="G773">
        <v>173</v>
      </c>
      <c r="H773">
        <v>173</v>
      </c>
      <c r="I773">
        <v>170</v>
      </c>
      <c r="J773">
        <v>171</v>
      </c>
    </row>
    <row r="774" spans="1:10" x14ac:dyDescent="0.25">
      <c r="A774" s="1" t="s">
        <v>773</v>
      </c>
      <c r="B774" s="1" t="s">
        <v>16307</v>
      </c>
      <c r="C774" s="1" t="s">
        <v>17592</v>
      </c>
      <c r="D774" s="1" t="s">
        <v>9185</v>
      </c>
      <c r="E774">
        <v>175</v>
      </c>
      <c r="F774">
        <v>175</v>
      </c>
      <c r="G774">
        <v>174</v>
      </c>
      <c r="H774">
        <v>174</v>
      </c>
      <c r="I774">
        <v>180</v>
      </c>
      <c r="J774">
        <v>176</v>
      </c>
    </row>
    <row r="775" spans="1:10" x14ac:dyDescent="0.25">
      <c r="A775" s="1" t="s">
        <v>774</v>
      </c>
      <c r="B775" s="1" t="s">
        <v>16308</v>
      </c>
      <c r="C775" s="1" t="s">
        <v>17593</v>
      </c>
      <c r="D775" s="1" t="s">
        <v>9186</v>
      </c>
      <c r="E775">
        <v>177</v>
      </c>
      <c r="F775">
        <v>177</v>
      </c>
      <c r="G775">
        <v>170</v>
      </c>
      <c r="H775">
        <v>170</v>
      </c>
      <c r="I775">
        <v>173</v>
      </c>
      <c r="J775">
        <v>173</v>
      </c>
    </row>
    <row r="776" spans="1:10" x14ac:dyDescent="0.25">
      <c r="A776" s="1" t="s">
        <v>775</v>
      </c>
      <c r="B776" s="1" t="s">
        <v>16309</v>
      </c>
      <c r="C776" s="1" t="s">
        <v>17594</v>
      </c>
      <c r="D776" s="1" t="s">
        <v>9187</v>
      </c>
      <c r="E776">
        <v>172</v>
      </c>
      <c r="F776">
        <v>172</v>
      </c>
      <c r="G776">
        <v>173</v>
      </c>
      <c r="H776">
        <v>173</v>
      </c>
      <c r="I776">
        <v>174</v>
      </c>
      <c r="J776">
        <v>174</v>
      </c>
    </row>
    <row r="777" spans="1:10" x14ac:dyDescent="0.25">
      <c r="A777" s="1" t="s">
        <v>776</v>
      </c>
      <c r="B777" s="1" t="s">
        <v>16309</v>
      </c>
      <c r="C777" s="1" t="s">
        <v>17594</v>
      </c>
      <c r="D777" s="1" t="s">
        <v>9188</v>
      </c>
      <c r="E777">
        <v>172</v>
      </c>
      <c r="F777">
        <v>172</v>
      </c>
      <c r="G777">
        <v>173</v>
      </c>
      <c r="H777">
        <v>173</v>
      </c>
      <c r="I777">
        <v>174</v>
      </c>
      <c r="J777">
        <v>174</v>
      </c>
    </row>
    <row r="778" spans="1:10" x14ac:dyDescent="0.25">
      <c r="A778" s="1" t="s">
        <v>777</v>
      </c>
      <c r="B778" s="1" t="s">
        <v>16309</v>
      </c>
      <c r="C778" s="1" t="s">
        <v>17594</v>
      </c>
      <c r="D778" s="1" t="s">
        <v>9189</v>
      </c>
      <c r="E778">
        <v>172</v>
      </c>
      <c r="F778">
        <v>172</v>
      </c>
      <c r="G778">
        <v>173</v>
      </c>
      <c r="H778">
        <v>173</v>
      </c>
      <c r="I778">
        <v>174</v>
      </c>
      <c r="J778">
        <v>173</v>
      </c>
    </row>
    <row r="779" spans="1:10" x14ac:dyDescent="0.25">
      <c r="A779" s="1" t="s">
        <v>778</v>
      </c>
      <c r="B779" s="1" t="s">
        <v>16310</v>
      </c>
      <c r="C779" s="1" t="s">
        <v>17595</v>
      </c>
      <c r="D779" s="1" t="s">
        <v>9190</v>
      </c>
      <c r="E779">
        <v>177</v>
      </c>
      <c r="F779">
        <v>177</v>
      </c>
      <c r="G779">
        <v>172</v>
      </c>
      <c r="H779">
        <v>172</v>
      </c>
      <c r="I779">
        <v>170</v>
      </c>
      <c r="J779">
        <v>170</v>
      </c>
    </row>
    <row r="780" spans="1:10" x14ac:dyDescent="0.25">
      <c r="A780" s="1" t="s">
        <v>795</v>
      </c>
      <c r="B780" s="1" t="s">
        <v>16311</v>
      </c>
      <c r="C780" s="1" t="s">
        <v>17596</v>
      </c>
      <c r="D780" s="1" t="s">
        <v>9206</v>
      </c>
      <c r="E780">
        <v>177</v>
      </c>
      <c r="F780">
        <v>177</v>
      </c>
      <c r="G780">
        <v>171</v>
      </c>
      <c r="H780">
        <v>171</v>
      </c>
      <c r="I780">
        <v>173</v>
      </c>
      <c r="J780">
        <v>173</v>
      </c>
    </row>
    <row r="781" spans="1:10" x14ac:dyDescent="0.25">
      <c r="A781" s="1" t="s">
        <v>799</v>
      </c>
      <c r="B781" s="1" t="s">
        <v>16311</v>
      </c>
      <c r="C781" s="1" t="s">
        <v>17596</v>
      </c>
      <c r="D781" s="1" t="s">
        <v>9210</v>
      </c>
      <c r="E781">
        <v>177</v>
      </c>
      <c r="F781">
        <v>177</v>
      </c>
      <c r="G781">
        <v>171</v>
      </c>
      <c r="H781">
        <v>171</v>
      </c>
      <c r="I781">
        <v>173</v>
      </c>
      <c r="J781">
        <v>173</v>
      </c>
    </row>
    <row r="782" spans="1:10" x14ac:dyDescent="0.25">
      <c r="A782" s="1" t="s">
        <v>800</v>
      </c>
      <c r="B782" s="1" t="s">
        <v>16311</v>
      </c>
      <c r="C782" s="1" t="s">
        <v>17596</v>
      </c>
      <c r="D782" s="1" t="s">
        <v>9211</v>
      </c>
      <c r="E782">
        <v>177</v>
      </c>
      <c r="F782">
        <v>177</v>
      </c>
      <c r="G782">
        <v>171</v>
      </c>
      <c r="H782">
        <v>171</v>
      </c>
      <c r="I782">
        <v>173</v>
      </c>
      <c r="J782">
        <v>173</v>
      </c>
    </row>
    <row r="783" spans="1:10" x14ac:dyDescent="0.25">
      <c r="A783" s="1" t="s">
        <v>790</v>
      </c>
      <c r="B783" s="1" t="s">
        <v>16311</v>
      </c>
      <c r="C783" s="1" t="s">
        <v>17596</v>
      </c>
      <c r="D783" s="1" t="s">
        <v>9201</v>
      </c>
      <c r="E783">
        <v>177</v>
      </c>
      <c r="F783">
        <v>177</v>
      </c>
      <c r="G783">
        <v>171</v>
      </c>
      <c r="H783">
        <v>171</v>
      </c>
      <c r="I783">
        <v>172</v>
      </c>
      <c r="J783">
        <v>172</v>
      </c>
    </row>
    <row r="784" spans="1:10" x14ac:dyDescent="0.25">
      <c r="A784" s="1" t="s">
        <v>779</v>
      </c>
      <c r="B784" s="1" t="s">
        <v>16311</v>
      </c>
      <c r="C784" s="1" t="s">
        <v>17596</v>
      </c>
      <c r="D784" s="1" t="s">
        <v>9191</v>
      </c>
      <c r="E784">
        <v>177</v>
      </c>
      <c r="F784">
        <v>177</v>
      </c>
      <c r="G784">
        <v>171</v>
      </c>
      <c r="H784">
        <v>171</v>
      </c>
      <c r="I784">
        <v>169</v>
      </c>
      <c r="J784">
        <v>169</v>
      </c>
    </row>
    <row r="785" spans="1:10" x14ac:dyDescent="0.25">
      <c r="A785" s="1" t="s">
        <v>780</v>
      </c>
      <c r="B785" s="1" t="s">
        <v>16311</v>
      </c>
      <c r="C785" s="1" t="s">
        <v>17596</v>
      </c>
      <c r="D785" s="1" t="s">
        <v>9192</v>
      </c>
      <c r="E785">
        <v>177</v>
      </c>
      <c r="F785">
        <v>177</v>
      </c>
      <c r="G785">
        <v>171</v>
      </c>
      <c r="H785">
        <v>171</v>
      </c>
      <c r="I785">
        <v>169</v>
      </c>
      <c r="J785">
        <v>169</v>
      </c>
    </row>
    <row r="786" spans="1:10" x14ac:dyDescent="0.25">
      <c r="A786" s="1" t="s">
        <v>781</v>
      </c>
      <c r="B786" s="1" t="s">
        <v>16311</v>
      </c>
      <c r="C786" s="1" t="s">
        <v>17596</v>
      </c>
      <c r="D786" s="1" t="s">
        <v>9193</v>
      </c>
      <c r="E786">
        <v>177</v>
      </c>
      <c r="F786">
        <v>177</v>
      </c>
      <c r="G786">
        <v>171</v>
      </c>
      <c r="H786">
        <v>171</v>
      </c>
      <c r="I786">
        <v>169</v>
      </c>
      <c r="J786">
        <v>169</v>
      </c>
    </row>
    <row r="787" spans="1:10" x14ac:dyDescent="0.25">
      <c r="A787" s="1" t="s">
        <v>782</v>
      </c>
      <c r="B787" s="1" t="s">
        <v>16311</v>
      </c>
      <c r="C787" s="1" t="s">
        <v>17596</v>
      </c>
      <c r="D787" s="1" t="s">
        <v>8860</v>
      </c>
      <c r="E787">
        <v>177</v>
      </c>
      <c r="F787">
        <v>177</v>
      </c>
      <c r="G787">
        <v>171</v>
      </c>
      <c r="H787">
        <v>171</v>
      </c>
      <c r="I787">
        <v>169</v>
      </c>
      <c r="J787">
        <v>169</v>
      </c>
    </row>
    <row r="788" spans="1:10" x14ac:dyDescent="0.25">
      <c r="A788" s="1" t="s">
        <v>784</v>
      </c>
      <c r="B788" s="1" t="s">
        <v>16311</v>
      </c>
      <c r="C788" s="1" t="s">
        <v>17596</v>
      </c>
      <c r="D788" s="1" t="s">
        <v>9195</v>
      </c>
      <c r="E788">
        <v>177</v>
      </c>
      <c r="F788">
        <v>177</v>
      </c>
      <c r="G788">
        <v>171</v>
      </c>
      <c r="H788">
        <v>171</v>
      </c>
      <c r="I788">
        <v>169</v>
      </c>
      <c r="J788">
        <v>169</v>
      </c>
    </row>
    <row r="789" spans="1:10" x14ac:dyDescent="0.25">
      <c r="A789" s="1" t="s">
        <v>785</v>
      </c>
      <c r="B789" s="1" t="s">
        <v>16311</v>
      </c>
      <c r="C789" s="1" t="s">
        <v>17596</v>
      </c>
      <c r="D789" s="1" t="s">
        <v>9196</v>
      </c>
      <c r="E789">
        <v>177</v>
      </c>
      <c r="F789">
        <v>177</v>
      </c>
      <c r="G789">
        <v>171</v>
      </c>
      <c r="H789">
        <v>171</v>
      </c>
      <c r="I789">
        <v>169</v>
      </c>
      <c r="J789">
        <v>169</v>
      </c>
    </row>
    <row r="790" spans="1:10" x14ac:dyDescent="0.25">
      <c r="A790" s="1" t="s">
        <v>786</v>
      </c>
      <c r="B790" s="1" t="s">
        <v>16311</v>
      </c>
      <c r="C790" s="1" t="s">
        <v>17596</v>
      </c>
      <c r="D790" s="1" t="s">
        <v>9197</v>
      </c>
      <c r="E790">
        <v>177</v>
      </c>
      <c r="F790">
        <v>177</v>
      </c>
      <c r="G790">
        <v>171</v>
      </c>
      <c r="H790">
        <v>171</v>
      </c>
      <c r="I790">
        <v>169</v>
      </c>
      <c r="J790">
        <v>169</v>
      </c>
    </row>
    <row r="791" spans="1:10" x14ac:dyDescent="0.25">
      <c r="A791" s="1" t="s">
        <v>787</v>
      </c>
      <c r="B791" s="1" t="s">
        <v>16311</v>
      </c>
      <c r="C791" s="1" t="s">
        <v>17596</v>
      </c>
      <c r="D791" s="1" t="s">
        <v>9198</v>
      </c>
      <c r="E791">
        <v>177</v>
      </c>
      <c r="F791">
        <v>177</v>
      </c>
      <c r="G791">
        <v>171</v>
      </c>
      <c r="H791">
        <v>171</v>
      </c>
      <c r="I791">
        <v>169</v>
      </c>
      <c r="J791">
        <v>169</v>
      </c>
    </row>
    <row r="792" spans="1:10" x14ac:dyDescent="0.25">
      <c r="A792" s="1" t="s">
        <v>788</v>
      </c>
      <c r="B792" s="1" t="s">
        <v>16311</v>
      </c>
      <c r="C792" s="1" t="s">
        <v>17596</v>
      </c>
      <c r="D792" s="1" t="s">
        <v>9199</v>
      </c>
      <c r="E792">
        <v>177</v>
      </c>
      <c r="F792">
        <v>177</v>
      </c>
      <c r="G792">
        <v>171</v>
      </c>
      <c r="H792">
        <v>171</v>
      </c>
      <c r="I792">
        <v>169</v>
      </c>
      <c r="J792">
        <v>169</v>
      </c>
    </row>
    <row r="793" spans="1:10" x14ac:dyDescent="0.25">
      <c r="A793" s="1" t="s">
        <v>789</v>
      </c>
      <c r="B793" s="1" t="s">
        <v>16311</v>
      </c>
      <c r="C793" s="1" t="s">
        <v>17596</v>
      </c>
      <c r="D793" s="1" t="s">
        <v>9200</v>
      </c>
      <c r="E793">
        <v>177</v>
      </c>
      <c r="F793">
        <v>177</v>
      </c>
      <c r="G793">
        <v>171</v>
      </c>
      <c r="H793">
        <v>171</v>
      </c>
      <c r="I793">
        <v>169</v>
      </c>
      <c r="J793">
        <v>169</v>
      </c>
    </row>
    <row r="794" spans="1:10" x14ac:dyDescent="0.25">
      <c r="A794" s="1" t="s">
        <v>783</v>
      </c>
      <c r="B794" s="1" t="s">
        <v>16311</v>
      </c>
      <c r="C794" s="1" t="s">
        <v>17596</v>
      </c>
      <c r="D794" s="1" t="s">
        <v>9194</v>
      </c>
      <c r="E794">
        <v>176</v>
      </c>
      <c r="F794">
        <v>177</v>
      </c>
      <c r="G794">
        <v>171</v>
      </c>
      <c r="H794">
        <v>171</v>
      </c>
      <c r="I794">
        <v>169</v>
      </c>
      <c r="J794">
        <v>169</v>
      </c>
    </row>
    <row r="795" spans="1:10" x14ac:dyDescent="0.25">
      <c r="A795" s="1" t="s">
        <v>797</v>
      </c>
      <c r="B795" s="1" t="s">
        <v>16311</v>
      </c>
      <c r="C795" s="1" t="s">
        <v>17596</v>
      </c>
      <c r="D795" s="1" t="s">
        <v>9208</v>
      </c>
      <c r="E795">
        <v>176</v>
      </c>
      <c r="F795">
        <v>176</v>
      </c>
      <c r="G795">
        <v>170</v>
      </c>
      <c r="H795">
        <v>170</v>
      </c>
      <c r="I795">
        <v>168</v>
      </c>
      <c r="J795">
        <v>168</v>
      </c>
    </row>
    <row r="796" spans="1:10" x14ac:dyDescent="0.25">
      <c r="A796" s="1" t="s">
        <v>798</v>
      </c>
      <c r="B796" s="1" t="s">
        <v>16311</v>
      </c>
      <c r="C796" s="1" t="s">
        <v>17596</v>
      </c>
      <c r="D796" s="1" t="s">
        <v>9209</v>
      </c>
      <c r="E796">
        <v>176</v>
      </c>
      <c r="F796">
        <v>176</v>
      </c>
      <c r="G796">
        <v>170</v>
      </c>
      <c r="H796">
        <v>170</v>
      </c>
      <c r="I796">
        <v>168</v>
      </c>
      <c r="J796">
        <v>168</v>
      </c>
    </row>
    <row r="797" spans="1:10" x14ac:dyDescent="0.25">
      <c r="A797" s="1" t="s">
        <v>801</v>
      </c>
      <c r="B797" s="1" t="s">
        <v>16311</v>
      </c>
      <c r="C797" s="1" t="s">
        <v>17596</v>
      </c>
      <c r="D797" s="1" t="s">
        <v>9212</v>
      </c>
      <c r="E797">
        <v>175</v>
      </c>
      <c r="F797">
        <v>175</v>
      </c>
      <c r="G797">
        <v>173</v>
      </c>
      <c r="H797">
        <v>173</v>
      </c>
      <c r="I797">
        <v>173</v>
      </c>
      <c r="J797">
        <v>173</v>
      </c>
    </row>
    <row r="798" spans="1:10" x14ac:dyDescent="0.25">
      <c r="A798" s="1" t="s">
        <v>804</v>
      </c>
      <c r="B798" s="1" t="s">
        <v>16311</v>
      </c>
      <c r="C798" s="1" t="s">
        <v>17596</v>
      </c>
      <c r="D798" s="1" t="s">
        <v>9215</v>
      </c>
      <c r="E798">
        <v>175</v>
      </c>
      <c r="F798">
        <v>175</v>
      </c>
      <c r="G798">
        <v>173</v>
      </c>
      <c r="H798">
        <v>173</v>
      </c>
      <c r="I798">
        <v>173</v>
      </c>
      <c r="J798">
        <v>173</v>
      </c>
    </row>
    <row r="799" spans="1:10" x14ac:dyDescent="0.25">
      <c r="A799" s="1" t="s">
        <v>805</v>
      </c>
      <c r="B799" s="1" t="s">
        <v>16311</v>
      </c>
      <c r="C799" s="1" t="s">
        <v>17596</v>
      </c>
      <c r="D799" s="1" t="s">
        <v>9216</v>
      </c>
      <c r="E799">
        <v>175</v>
      </c>
      <c r="F799">
        <v>175</v>
      </c>
      <c r="G799">
        <v>173</v>
      </c>
      <c r="H799">
        <v>173</v>
      </c>
      <c r="I799">
        <v>173</v>
      </c>
      <c r="J799">
        <v>173</v>
      </c>
    </row>
    <row r="800" spans="1:10" x14ac:dyDescent="0.25">
      <c r="A800" s="1" t="s">
        <v>806</v>
      </c>
      <c r="B800" s="1" t="s">
        <v>16311</v>
      </c>
      <c r="C800" s="1" t="s">
        <v>17596</v>
      </c>
      <c r="D800" s="1" t="s">
        <v>9217</v>
      </c>
      <c r="E800">
        <v>175</v>
      </c>
      <c r="F800">
        <v>175</v>
      </c>
      <c r="G800">
        <v>173</v>
      </c>
      <c r="H800">
        <v>173</v>
      </c>
      <c r="I800">
        <v>173</v>
      </c>
      <c r="J800">
        <v>173</v>
      </c>
    </row>
    <row r="801" spans="1:10" x14ac:dyDescent="0.25">
      <c r="A801" s="1" t="s">
        <v>802</v>
      </c>
      <c r="B801" s="1" t="s">
        <v>16311</v>
      </c>
      <c r="C801" s="1" t="s">
        <v>17596</v>
      </c>
      <c r="D801" s="1" t="s">
        <v>9213</v>
      </c>
      <c r="E801">
        <v>175</v>
      </c>
      <c r="F801">
        <v>175</v>
      </c>
      <c r="G801">
        <v>171</v>
      </c>
      <c r="H801">
        <v>171</v>
      </c>
      <c r="I801">
        <v>169</v>
      </c>
      <c r="J801">
        <v>169</v>
      </c>
    </row>
    <row r="802" spans="1:10" x14ac:dyDescent="0.25">
      <c r="A802" s="1" t="s">
        <v>803</v>
      </c>
      <c r="B802" s="1" t="s">
        <v>16311</v>
      </c>
      <c r="C802" s="1" t="s">
        <v>17596</v>
      </c>
      <c r="D802" s="1" t="s">
        <v>9214</v>
      </c>
      <c r="E802">
        <v>175</v>
      </c>
      <c r="F802">
        <v>175</v>
      </c>
      <c r="G802">
        <v>171</v>
      </c>
      <c r="H802">
        <v>171</v>
      </c>
      <c r="I802">
        <v>169</v>
      </c>
      <c r="J802">
        <v>169</v>
      </c>
    </row>
    <row r="803" spans="1:10" x14ac:dyDescent="0.25">
      <c r="A803" s="1" t="s">
        <v>796</v>
      </c>
      <c r="B803" s="1" t="s">
        <v>16311</v>
      </c>
      <c r="C803" s="1" t="s">
        <v>17596</v>
      </c>
      <c r="D803" s="1" t="s">
        <v>9207</v>
      </c>
      <c r="E803">
        <v>174</v>
      </c>
      <c r="F803">
        <v>174</v>
      </c>
      <c r="G803">
        <v>170</v>
      </c>
      <c r="H803">
        <v>170</v>
      </c>
      <c r="I803">
        <v>168</v>
      </c>
      <c r="J803">
        <v>168</v>
      </c>
    </row>
    <row r="804" spans="1:10" x14ac:dyDescent="0.25">
      <c r="A804" s="1" t="s">
        <v>791</v>
      </c>
      <c r="B804" s="1" t="s">
        <v>16311</v>
      </c>
      <c r="C804" s="1" t="s">
        <v>17596</v>
      </c>
      <c r="D804" s="1" t="s">
        <v>9202</v>
      </c>
      <c r="E804">
        <v>173</v>
      </c>
      <c r="F804">
        <v>173</v>
      </c>
      <c r="G804">
        <v>172</v>
      </c>
      <c r="H804">
        <v>172</v>
      </c>
      <c r="I804">
        <v>169</v>
      </c>
      <c r="J804">
        <v>169</v>
      </c>
    </row>
    <row r="805" spans="1:10" x14ac:dyDescent="0.25">
      <c r="A805" s="1" t="s">
        <v>792</v>
      </c>
      <c r="B805" s="1" t="s">
        <v>16311</v>
      </c>
      <c r="C805" s="1" t="s">
        <v>17596</v>
      </c>
      <c r="D805" s="1" t="s">
        <v>9203</v>
      </c>
      <c r="E805">
        <v>173</v>
      </c>
      <c r="F805">
        <v>173</v>
      </c>
      <c r="G805">
        <v>172</v>
      </c>
      <c r="H805">
        <v>172</v>
      </c>
      <c r="I805">
        <v>169</v>
      </c>
      <c r="J805">
        <v>169</v>
      </c>
    </row>
    <row r="806" spans="1:10" x14ac:dyDescent="0.25">
      <c r="A806" s="1" t="s">
        <v>793</v>
      </c>
      <c r="B806" s="1" t="s">
        <v>16311</v>
      </c>
      <c r="C806" s="1" t="s">
        <v>17596</v>
      </c>
      <c r="D806" s="1" t="s">
        <v>9204</v>
      </c>
      <c r="E806">
        <v>173</v>
      </c>
      <c r="F806">
        <v>173</v>
      </c>
      <c r="G806">
        <v>171</v>
      </c>
      <c r="H806">
        <v>172</v>
      </c>
      <c r="I806">
        <v>169</v>
      </c>
      <c r="J806">
        <v>169</v>
      </c>
    </row>
    <row r="807" spans="1:10" x14ac:dyDescent="0.25">
      <c r="A807" s="1" t="s">
        <v>794</v>
      </c>
      <c r="B807" s="1" t="s">
        <v>16311</v>
      </c>
      <c r="C807" s="1" t="s">
        <v>17596</v>
      </c>
      <c r="D807" s="1" t="s">
        <v>9205</v>
      </c>
      <c r="E807">
        <v>173</v>
      </c>
      <c r="F807">
        <v>173</v>
      </c>
      <c r="G807">
        <v>172</v>
      </c>
      <c r="H807">
        <v>172</v>
      </c>
      <c r="I807">
        <v>169</v>
      </c>
      <c r="J807">
        <v>169</v>
      </c>
    </row>
    <row r="808" spans="1:10" x14ac:dyDescent="0.25">
      <c r="A808" s="1" t="s">
        <v>807</v>
      </c>
      <c r="B808" s="1" t="s">
        <v>16312</v>
      </c>
      <c r="C808" s="1" t="s">
        <v>17597</v>
      </c>
      <c r="D808" s="1" t="s">
        <v>9218</v>
      </c>
      <c r="E808">
        <v>173</v>
      </c>
      <c r="F808">
        <v>173</v>
      </c>
      <c r="G808">
        <v>168</v>
      </c>
      <c r="H808">
        <v>168</v>
      </c>
      <c r="I808">
        <v>172</v>
      </c>
      <c r="J808">
        <v>172</v>
      </c>
    </row>
    <row r="809" spans="1:10" x14ac:dyDescent="0.25">
      <c r="A809" s="1" t="s">
        <v>809</v>
      </c>
      <c r="B809" s="1" t="s">
        <v>16312</v>
      </c>
      <c r="C809" s="1" t="s">
        <v>17597</v>
      </c>
      <c r="D809" s="1" t="s">
        <v>9219</v>
      </c>
      <c r="E809">
        <v>173</v>
      </c>
      <c r="F809">
        <v>173</v>
      </c>
      <c r="G809">
        <v>168</v>
      </c>
      <c r="H809">
        <v>168</v>
      </c>
      <c r="I809">
        <v>172</v>
      </c>
      <c r="J809">
        <v>172</v>
      </c>
    </row>
    <row r="810" spans="1:10" x14ac:dyDescent="0.25">
      <c r="A810" s="1" t="s">
        <v>811</v>
      </c>
      <c r="B810" s="1" t="s">
        <v>16312</v>
      </c>
      <c r="C810" s="1" t="s">
        <v>17597</v>
      </c>
      <c r="D810" s="1" t="s">
        <v>9221</v>
      </c>
      <c r="E810">
        <v>173</v>
      </c>
      <c r="F810">
        <v>173</v>
      </c>
      <c r="G810">
        <v>168</v>
      </c>
      <c r="H810">
        <v>168</v>
      </c>
      <c r="I810">
        <v>172</v>
      </c>
      <c r="J810">
        <v>172</v>
      </c>
    </row>
    <row r="811" spans="1:10" x14ac:dyDescent="0.25">
      <c r="A811" s="1" t="s">
        <v>812</v>
      </c>
      <c r="B811" s="1" t="s">
        <v>16312</v>
      </c>
      <c r="C811" s="1" t="s">
        <v>17597</v>
      </c>
      <c r="D811" s="1" t="s">
        <v>9222</v>
      </c>
      <c r="E811">
        <v>173</v>
      </c>
      <c r="F811">
        <v>173</v>
      </c>
      <c r="G811">
        <v>168</v>
      </c>
      <c r="H811">
        <v>168</v>
      </c>
      <c r="I811">
        <v>172</v>
      </c>
      <c r="J811">
        <v>172</v>
      </c>
    </row>
    <row r="812" spans="1:10" x14ac:dyDescent="0.25">
      <c r="A812" s="1" t="s">
        <v>810</v>
      </c>
      <c r="B812" s="1" t="s">
        <v>16312</v>
      </c>
      <c r="C812" s="1" t="s">
        <v>17597</v>
      </c>
      <c r="D812" s="1" t="s">
        <v>9220</v>
      </c>
      <c r="E812">
        <v>173</v>
      </c>
      <c r="F812">
        <v>173</v>
      </c>
      <c r="G812">
        <v>168</v>
      </c>
      <c r="H812">
        <v>168</v>
      </c>
      <c r="I812">
        <v>0</v>
      </c>
      <c r="J812">
        <v>0</v>
      </c>
    </row>
    <row r="813" spans="1:10" x14ac:dyDescent="0.25">
      <c r="A813" s="1" t="s">
        <v>808</v>
      </c>
      <c r="B813" s="1" t="s">
        <v>16312</v>
      </c>
      <c r="C813" s="1" t="s">
        <v>17597</v>
      </c>
      <c r="D813" s="1" t="s">
        <v>9133</v>
      </c>
      <c r="E813">
        <v>173</v>
      </c>
      <c r="F813">
        <v>173</v>
      </c>
    </row>
    <row r="814" spans="1:10" x14ac:dyDescent="0.25">
      <c r="A814" s="1" t="s">
        <v>813</v>
      </c>
      <c r="B814" s="1" t="s">
        <v>16313</v>
      </c>
      <c r="C814" s="1" t="s">
        <v>17598</v>
      </c>
      <c r="D814" s="1" t="s">
        <v>9223</v>
      </c>
      <c r="E814">
        <v>174</v>
      </c>
      <c r="F814">
        <v>174</v>
      </c>
      <c r="G814">
        <v>172</v>
      </c>
      <c r="H814">
        <v>172</v>
      </c>
      <c r="I814">
        <v>170</v>
      </c>
      <c r="J814">
        <v>171</v>
      </c>
    </row>
    <row r="815" spans="1:10" x14ac:dyDescent="0.25">
      <c r="A815" s="1" t="s">
        <v>814</v>
      </c>
      <c r="B815" s="1" t="s">
        <v>16313</v>
      </c>
      <c r="C815" s="1" t="s">
        <v>17598</v>
      </c>
      <c r="D815" s="1" t="s">
        <v>9224</v>
      </c>
      <c r="E815">
        <v>174</v>
      </c>
      <c r="F815">
        <v>174</v>
      </c>
      <c r="G815">
        <v>172</v>
      </c>
      <c r="H815">
        <v>172</v>
      </c>
      <c r="I815">
        <v>170</v>
      </c>
      <c r="J815">
        <v>171</v>
      </c>
    </row>
    <row r="816" spans="1:10" x14ac:dyDescent="0.25">
      <c r="A816" s="1" t="s">
        <v>815</v>
      </c>
      <c r="B816" s="1" t="s">
        <v>16313</v>
      </c>
      <c r="C816" s="1" t="s">
        <v>17598</v>
      </c>
      <c r="D816" s="1" t="s">
        <v>9225</v>
      </c>
      <c r="E816">
        <v>174</v>
      </c>
      <c r="F816">
        <v>174</v>
      </c>
      <c r="G816">
        <v>172</v>
      </c>
      <c r="H816">
        <v>172</v>
      </c>
      <c r="I816">
        <v>170</v>
      </c>
      <c r="J816">
        <v>171</v>
      </c>
    </row>
    <row r="817" spans="1:10" x14ac:dyDescent="0.25">
      <c r="A817" s="1" t="s">
        <v>816</v>
      </c>
      <c r="B817" s="1" t="s">
        <v>16314</v>
      </c>
      <c r="C817" s="1" t="s">
        <v>17599</v>
      </c>
      <c r="D817" s="1" t="s">
        <v>9226</v>
      </c>
      <c r="E817">
        <v>172</v>
      </c>
      <c r="F817">
        <v>172</v>
      </c>
      <c r="G817">
        <v>173</v>
      </c>
      <c r="H817">
        <v>173</v>
      </c>
      <c r="I817">
        <v>181</v>
      </c>
      <c r="J817">
        <v>181</v>
      </c>
    </row>
    <row r="818" spans="1:10" x14ac:dyDescent="0.25">
      <c r="A818" s="1" t="s">
        <v>817</v>
      </c>
      <c r="B818" s="1" t="s">
        <v>16314</v>
      </c>
      <c r="C818" s="1" t="s">
        <v>17599</v>
      </c>
      <c r="D818" s="1" t="s">
        <v>9227</v>
      </c>
      <c r="E818">
        <v>172</v>
      </c>
      <c r="F818">
        <v>172</v>
      </c>
      <c r="G818">
        <v>173</v>
      </c>
      <c r="H818">
        <v>173</v>
      </c>
      <c r="I818">
        <v>181</v>
      </c>
      <c r="J818">
        <v>181</v>
      </c>
    </row>
    <row r="819" spans="1:10" x14ac:dyDescent="0.25">
      <c r="A819" s="1" t="s">
        <v>818</v>
      </c>
      <c r="B819" s="1" t="s">
        <v>16314</v>
      </c>
      <c r="C819" s="1" t="s">
        <v>17599</v>
      </c>
      <c r="D819" s="1" t="s">
        <v>9228</v>
      </c>
      <c r="E819">
        <v>172</v>
      </c>
      <c r="F819">
        <v>172</v>
      </c>
      <c r="G819">
        <v>173</v>
      </c>
      <c r="H819">
        <v>173</v>
      </c>
      <c r="I819">
        <v>181</v>
      </c>
      <c r="J819">
        <v>181</v>
      </c>
    </row>
    <row r="820" spans="1:10" x14ac:dyDescent="0.25">
      <c r="A820" s="1" t="s">
        <v>819</v>
      </c>
      <c r="B820" s="1" t="s">
        <v>16314</v>
      </c>
      <c r="C820" s="1" t="s">
        <v>17599</v>
      </c>
      <c r="D820" s="1" t="s">
        <v>9229</v>
      </c>
      <c r="E820">
        <v>172</v>
      </c>
      <c r="F820">
        <v>172</v>
      </c>
      <c r="G820">
        <v>173</v>
      </c>
      <c r="H820">
        <v>173</v>
      </c>
      <c r="I820">
        <v>181</v>
      </c>
      <c r="J820">
        <v>181</v>
      </c>
    </row>
    <row r="821" spans="1:10" x14ac:dyDescent="0.25">
      <c r="A821" s="1" t="s">
        <v>820</v>
      </c>
      <c r="B821" s="1" t="s">
        <v>16315</v>
      </c>
      <c r="C821" s="1" t="s">
        <v>17600</v>
      </c>
      <c r="D821" s="1" t="s">
        <v>9230</v>
      </c>
      <c r="E821">
        <v>175</v>
      </c>
      <c r="F821">
        <v>175</v>
      </c>
      <c r="G821">
        <v>172</v>
      </c>
      <c r="H821">
        <v>172</v>
      </c>
      <c r="I821">
        <v>172</v>
      </c>
      <c r="J821">
        <v>172</v>
      </c>
    </row>
    <row r="822" spans="1:10" x14ac:dyDescent="0.25">
      <c r="A822" s="1" t="s">
        <v>821</v>
      </c>
      <c r="B822" s="1" t="s">
        <v>16316</v>
      </c>
      <c r="C822" s="1" t="s">
        <v>17601</v>
      </c>
      <c r="D822" s="1" t="s">
        <v>9231</v>
      </c>
      <c r="E822">
        <v>175</v>
      </c>
      <c r="F822">
        <v>175</v>
      </c>
      <c r="G822">
        <v>173</v>
      </c>
      <c r="H822">
        <v>173</v>
      </c>
      <c r="I822">
        <v>172</v>
      </c>
      <c r="J822">
        <v>172</v>
      </c>
    </row>
    <row r="823" spans="1:10" x14ac:dyDescent="0.25">
      <c r="A823" s="1" t="s">
        <v>834</v>
      </c>
      <c r="B823" s="1" t="s">
        <v>16317</v>
      </c>
      <c r="C823" s="1" t="s">
        <v>17602</v>
      </c>
      <c r="D823" s="1" t="s">
        <v>9244</v>
      </c>
      <c r="E823">
        <v>174</v>
      </c>
      <c r="F823">
        <v>174</v>
      </c>
      <c r="G823">
        <v>174</v>
      </c>
      <c r="H823">
        <v>174</v>
      </c>
      <c r="I823">
        <v>164</v>
      </c>
      <c r="J823">
        <v>166</v>
      </c>
    </row>
    <row r="824" spans="1:10" x14ac:dyDescent="0.25">
      <c r="A824" s="1" t="s">
        <v>840</v>
      </c>
      <c r="B824" s="1" t="s">
        <v>16317</v>
      </c>
      <c r="C824" s="1" t="s">
        <v>17602</v>
      </c>
      <c r="D824" s="1" t="s">
        <v>9250</v>
      </c>
      <c r="E824">
        <v>174</v>
      </c>
      <c r="F824">
        <v>174</v>
      </c>
      <c r="G824">
        <v>174</v>
      </c>
      <c r="H824">
        <v>174</v>
      </c>
      <c r="I824">
        <v>164</v>
      </c>
      <c r="J824">
        <v>166</v>
      </c>
    </row>
    <row r="825" spans="1:10" x14ac:dyDescent="0.25">
      <c r="A825" s="1" t="s">
        <v>822</v>
      </c>
      <c r="B825" s="1" t="s">
        <v>16317</v>
      </c>
      <c r="C825" s="1" t="s">
        <v>17602</v>
      </c>
      <c r="D825" s="1" t="s">
        <v>9232</v>
      </c>
      <c r="E825">
        <v>174</v>
      </c>
      <c r="F825">
        <v>174</v>
      </c>
      <c r="G825">
        <v>174</v>
      </c>
      <c r="H825">
        <v>174</v>
      </c>
      <c r="I825">
        <v>164</v>
      </c>
      <c r="J825">
        <v>164</v>
      </c>
    </row>
    <row r="826" spans="1:10" x14ac:dyDescent="0.25">
      <c r="A826" s="1" t="s">
        <v>823</v>
      </c>
      <c r="B826" s="1" t="s">
        <v>16317</v>
      </c>
      <c r="C826" s="1" t="s">
        <v>17602</v>
      </c>
      <c r="D826" s="1" t="s">
        <v>9233</v>
      </c>
      <c r="E826">
        <v>174</v>
      </c>
      <c r="F826">
        <v>174</v>
      </c>
      <c r="G826">
        <v>174</v>
      </c>
      <c r="H826">
        <v>174</v>
      </c>
      <c r="I826">
        <v>164</v>
      </c>
      <c r="J826">
        <v>164</v>
      </c>
    </row>
    <row r="827" spans="1:10" x14ac:dyDescent="0.25">
      <c r="A827" s="1" t="s">
        <v>824</v>
      </c>
      <c r="B827" s="1" t="s">
        <v>16317</v>
      </c>
      <c r="C827" s="1" t="s">
        <v>17602</v>
      </c>
      <c r="D827" s="1" t="s">
        <v>9234</v>
      </c>
      <c r="E827">
        <v>174</v>
      </c>
      <c r="F827">
        <v>174</v>
      </c>
      <c r="G827">
        <v>174</v>
      </c>
      <c r="H827">
        <v>174</v>
      </c>
      <c r="I827">
        <v>164</v>
      </c>
      <c r="J827">
        <v>164</v>
      </c>
    </row>
    <row r="828" spans="1:10" x14ac:dyDescent="0.25">
      <c r="A828" s="1" t="s">
        <v>825</v>
      </c>
      <c r="B828" s="1" t="s">
        <v>16317</v>
      </c>
      <c r="C828" s="1" t="s">
        <v>17602</v>
      </c>
      <c r="D828" s="1" t="s">
        <v>9235</v>
      </c>
      <c r="E828">
        <v>174</v>
      </c>
      <c r="F828">
        <v>174</v>
      </c>
      <c r="G828">
        <v>174</v>
      </c>
      <c r="H828">
        <v>174</v>
      </c>
      <c r="I828">
        <v>164</v>
      </c>
      <c r="J828">
        <v>164</v>
      </c>
    </row>
    <row r="829" spans="1:10" x14ac:dyDescent="0.25">
      <c r="A829" s="1" t="s">
        <v>826</v>
      </c>
      <c r="B829" s="1" t="s">
        <v>16317</v>
      </c>
      <c r="C829" s="1" t="s">
        <v>17602</v>
      </c>
      <c r="D829" s="1" t="s">
        <v>9236</v>
      </c>
      <c r="E829">
        <v>174</v>
      </c>
      <c r="F829">
        <v>173</v>
      </c>
      <c r="G829">
        <v>174</v>
      </c>
      <c r="H829">
        <v>173</v>
      </c>
      <c r="I829">
        <v>164</v>
      </c>
      <c r="J829">
        <v>164</v>
      </c>
    </row>
    <row r="830" spans="1:10" x14ac:dyDescent="0.25">
      <c r="A830" s="1" t="s">
        <v>827</v>
      </c>
      <c r="B830" s="1" t="s">
        <v>16317</v>
      </c>
      <c r="C830" s="1" t="s">
        <v>17602</v>
      </c>
      <c r="D830" s="1" t="s">
        <v>9237</v>
      </c>
      <c r="E830">
        <v>174</v>
      </c>
      <c r="F830">
        <v>174</v>
      </c>
      <c r="G830">
        <v>174</v>
      </c>
      <c r="H830">
        <v>174</v>
      </c>
      <c r="I830">
        <v>164</v>
      </c>
      <c r="J830">
        <v>164</v>
      </c>
    </row>
    <row r="831" spans="1:10" x14ac:dyDescent="0.25">
      <c r="A831" s="1" t="s">
        <v>828</v>
      </c>
      <c r="B831" s="1" t="s">
        <v>16317</v>
      </c>
      <c r="C831" s="1" t="s">
        <v>17602</v>
      </c>
      <c r="D831" s="1" t="s">
        <v>9238</v>
      </c>
      <c r="E831">
        <v>174</v>
      </c>
      <c r="F831">
        <v>172</v>
      </c>
      <c r="G831">
        <v>174</v>
      </c>
      <c r="H831">
        <v>174</v>
      </c>
      <c r="I831">
        <v>164</v>
      </c>
      <c r="J831">
        <v>164</v>
      </c>
    </row>
    <row r="832" spans="1:10" x14ac:dyDescent="0.25">
      <c r="A832" s="1" t="s">
        <v>831</v>
      </c>
      <c r="B832" s="1" t="s">
        <v>16317</v>
      </c>
      <c r="C832" s="1" t="s">
        <v>17602</v>
      </c>
      <c r="D832" s="1" t="s">
        <v>9241</v>
      </c>
      <c r="E832">
        <v>174</v>
      </c>
      <c r="F832">
        <v>174</v>
      </c>
      <c r="G832">
        <v>174</v>
      </c>
      <c r="H832">
        <v>174</v>
      </c>
      <c r="I832">
        <v>164</v>
      </c>
      <c r="J832">
        <v>164</v>
      </c>
    </row>
    <row r="833" spans="1:10" x14ac:dyDescent="0.25">
      <c r="A833" s="1" t="s">
        <v>833</v>
      </c>
      <c r="B833" s="1" t="s">
        <v>16317</v>
      </c>
      <c r="C833" s="1" t="s">
        <v>17602</v>
      </c>
      <c r="D833" s="1" t="s">
        <v>9243</v>
      </c>
      <c r="E833">
        <v>174</v>
      </c>
      <c r="F833">
        <v>174</v>
      </c>
      <c r="G833">
        <v>174</v>
      </c>
      <c r="H833">
        <v>174</v>
      </c>
      <c r="I833">
        <v>164</v>
      </c>
      <c r="J833">
        <v>164</v>
      </c>
    </row>
    <row r="834" spans="1:10" x14ac:dyDescent="0.25">
      <c r="A834" s="1" t="s">
        <v>839</v>
      </c>
      <c r="B834" s="1" t="s">
        <v>16317</v>
      </c>
      <c r="C834" s="1" t="s">
        <v>17602</v>
      </c>
      <c r="D834" s="1" t="s">
        <v>9249</v>
      </c>
      <c r="E834">
        <v>174</v>
      </c>
      <c r="F834">
        <v>174</v>
      </c>
      <c r="G834">
        <v>174</v>
      </c>
      <c r="H834">
        <v>174</v>
      </c>
      <c r="I834">
        <v>164</v>
      </c>
      <c r="J834">
        <v>164</v>
      </c>
    </row>
    <row r="835" spans="1:10" x14ac:dyDescent="0.25">
      <c r="A835" s="1" t="s">
        <v>842</v>
      </c>
      <c r="B835" s="1" t="s">
        <v>16317</v>
      </c>
      <c r="C835" s="1" t="s">
        <v>17602</v>
      </c>
      <c r="D835" s="1" t="s">
        <v>9252</v>
      </c>
      <c r="E835">
        <v>174</v>
      </c>
      <c r="F835">
        <v>173</v>
      </c>
      <c r="G835">
        <v>174</v>
      </c>
      <c r="H835">
        <v>174</v>
      </c>
      <c r="I835">
        <v>164</v>
      </c>
      <c r="J835">
        <v>164</v>
      </c>
    </row>
    <row r="836" spans="1:10" x14ac:dyDescent="0.25">
      <c r="A836" s="1" t="s">
        <v>843</v>
      </c>
      <c r="B836" s="1" t="s">
        <v>16317</v>
      </c>
      <c r="C836" s="1" t="s">
        <v>17602</v>
      </c>
      <c r="D836" s="1" t="s">
        <v>9253</v>
      </c>
      <c r="E836">
        <v>174</v>
      </c>
      <c r="F836">
        <v>174</v>
      </c>
      <c r="G836">
        <v>174</v>
      </c>
      <c r="H836">
        <v>174</v>
      </c>
      <c r="I836">
        <v>164</v>
      </c>
      <c r="J836">
        <v>164</v>
      </c>
    </row>
    <row r="837" spans="1:10" x14ac:dyDescent="0.25">
      <c r="A837" s="1" t="s">
        <v>844</v>
      </c>
      <c r="B837" s="1" t="s">
        <v>16317</v>
      </c>
      <c r="C837" s="1" t="s">
        <v>17602</v>
      </c>
      <c r="D837" s="1" t="s">
        <v>9254</v>
      </c>
      <c r="E837">
        <v>174</v>
      </c>
      <c r="F837">
        <v>174</v>
      </c>
      <c r="G837">
        <v>174</v>
      </c>
      <c r="H837">
        <v>174</v>
      </c>
      <c r="I837">
        <v>164</v>
      </c>
      <c r="J837">
        <v>164</v>
      </c>
    </row>
    <row r="838" spans="1:10" x14ac:dyDescent="0.25">
      <c r="A838" s="1" t="s">
        <v>845</v>
      </c>
      <c r="B838" s="1" t="s">
        <v>16317</v>
      </c>
      <c r="C838" s="1" t="s">
        <v>17602</v>
      </c>
      <c r="D838" s="1" t="s">
        <v>9255</v>
      </c>
      <c r="E838">
        <v>174</v>
      </c>
      <c r="F838">
        <v>174</v>
      </c>
      <c r="G838">
        <v>174</v>
      </c>
      <c r="H838">
        <v>174</v>
      </c>
      <c r="I838">
        <v>164</v>
      </c>
      <c r="J838">
        <v>164</v>
      </c>
    </row>
    <row r="839" spans="1:10" x14ac:dyDescent="0.25">
      <c r="A839" s="1" t="s">
        <v>829</v>
      </c>
      <c r="B839" s="1" t="s">
        <v>16317</v>
      </c>
      <c r="C839" s="1" t="s">
        <v>17602</v>
      </c>
      <c r="D839" s="1" t="s">
        <v>9239</v>
      </c>
      <c r="E839">
        <v>174</v>
      </c>
      <c r="F839">
        <v>174</v>
      </c>
      <c r="G839">
        <v>174</v>
      </c>
      <c r="H839">
        <v>174</v>
      </c>
      <c r="I839">
        <v>164</v>
      </c>
      <c r="J839">
        <v>163</v>
      </c>
    </row>
    <row r="840" spans="1:10" x14ac:dyDescent="0.25">
      <c r="A840" s="1" t="s">
        <v>830</v>
      </c>
      <c r="B840" s="1" t="s">
        <v>16317</v>
      </c>
      <c r="C840" s="1" t="s">
        <v>17602</v>
      </c>
      <c r="D840" s="1" t="s">
        <v>9240</v>
      </c>
      <c r="E840">
        <v>174</v>
      </c>
      <c r="F840">
        <v>173</v>
      </c>
      <c r="G840">
        <v>174</v>
      </c>
      <c r="H840">
        <v>173</v>
      </c>
      <c r="I840">
        <v>164</v>
      </c>
      <c r="J840">
        <v>163</v>
      </c>
    </row>
    <row r="841" spans="1:10" x14ac:dyDescent="0.25">
      <c r="A841" s="1" t="s">
        <v>832</v>
      </c>
      <c r="B841" s="1" t="s">
        <v>16317</v>
      </c>
      <c r="C841" s="1" t="s">
        <v>17602</v>
      </c>
      <c r="D841" s="1" t="s">
        <v>9242</v>
      </c>
      <c r="E841">
        <v>174</v>
      </c>
      <c r="F841">
        <v>172</v>
      </c>
      <c r="G841">
        <v>174</v>
      </c>
      <c r="H841">
        <v>174</v>
      </c>
      <c r="I841">
        <v>164</v>
      </c>
      <c r="J841">
        <v>163</v>
      </c>
    </row>
    <row r="842" spans="1:10" x14ac:dyDescent="0.25">
      <c r="A842" s="1" t="s">
        <v>835</v>
      </c>
      <c r="B842" s="1" t="s">
        <v>16317</v>
      </c>
      <c r="C842" s="1" t="s">
        <v>17602</v>
      </c>
      <c r="D842" s="1" t="s">
        <v>9245</v>
      </c>
      <c r="E842">
        <v>174</v>
      </c>
      <c r="F842">
        <v>173</v>
      </c>
      <c r="G842">
        <v>174</v>
      </c>
      <c r="H842">
        <v>174</v>
      </c>
      <c r="I842">
        <v>164</v>
      </c>
      <c r="J842">
        <v>162</v>
      </c>
    </row>
    <row r="843" spans="1:10" x14ac:dyDescent="0.25">
      <c r="A843" s="1" t="s">
        <v>836</v>
      </c>
      <c r="B843" s="1" t="s">
        <v>16317</v>
      </c>
      <c r="C843" s="1" t="s">
        <v>17602</v>
      </c>
      <c r="D843" s="1" t="s">
        <v>9246</v>
      </c>
      <c r="E843">
        <v>174</v>
      </c>
      <c r="F843">
        <v>172</v>
      </c>
      <c r="G843">
        <v>174</v>
      </c>
      <c r="H843">
        <v>173</v>
      </c>
      <c r="I843">
        <v>164</v>
      </c>
      <c r="J843">
        <v>162</v>
      </c>
    </row>
    <row r="844" spans="1:10" x14ac:dyDescent="0.25">
      <c r="A844" s="1" t="s">
        <v>837</v>
      </c>
      <c r="B844" s="1" t="s">
        <v>16317</v>
      </c>
      <c r="C844" s="1" t="s">
        <v>17602</v>
      </c>
      <c r="D844" s="1" t="s">
        <v>9247</v>
      </c>
      <c r="E844">
        <v>174</v>
      </c>
      <c r="F844">
        <v>172</v>
      </c>
      <c r="G844">
        <v>174</v>
      </c>
      <c r="H844">
        <v>172</v>
      </c>
      <c r="I844">
        <v>164</v>
      </c>
      <c r="J844">
        <v>162</v>
      </c>
    </row>
    <row r="845" spans="1:10" x14ac:dyDescent="0.25">
      <c r="A845" s="1" t="s">
        <v>841</v>
      </c>
      <c r="B845" s="1" t="s">
        <v>16317</v>
      </c>
      <c r="C845" s="1" t="s">
        <v>17602</v>
      </c>
      <c r="D845" s="1" t="s">
        <v>9251</v>
      </c>
      <c r="E845">
        <v>174</v>
      </c>
      <c r="F845">
        <v>174</v>
      </c>
      <c r="G845">
        <v>174</v>
      </c>
      <c r="H845">
        <v>174</v>
      </c>
      <c r="I845">
        <v>164</v>
      </c>
      <c r="J845">
        <v>162</v>
      </c>
    </row>
    <row r="846" spans="1:10" x14ac:dyDescent="0.25">
      <c r="A846" s="1" t="s">
        <v>838</v>
      </c>
      <c r="B846" s="1" t="s">
        <v>16317</v>
      </c>
      <c r="C846" s="1" t="s">
        <v>17602</v>
      </c>
      <c r="D846" s="1" t="s">
        <v>9248</v>
      </c>
      <c r="E846">
        <v>173</v>
      </c>
      <c r="F846">
        <v>173</v>
      </c>
      <c r="G846">
        <v>174</v>
      </c>
      <c r="H846">
        <v>174</v>
      </c>
      <c r="I846">
        <v>164</v>
      </c>
      <c r="J846">
        <v>164</v>
      </c>
    </row>
    <row r="847" spans="1:10" x14ac:dyDescent="0.25">
      <c r="A847" s="1" t="s">
        <v>846</v>
      </c>
      <c r="B847" s="1" t="s">
        <v>16318</v>
      </c>
      <c r="C847" s="1" t="s">
        <v>17603</v>
      </c>
      <c r="D847" s="1" t="s">
        <v>9256</v>
      </c>
      <c r="E847">
        <v>178</v>
      </c>
      <c r="F847">
        <v>178</v>
      </c>
      <c r="G847">
        <v>174</v>
      </c>
      <c r="H847">
        <v>174</v>
      </c>
      <c r="I847">
        <v>166</v>
      </c>
      <c r="J847">
        <v>166</v>
      </c>
    </row>
    <row r="848" spans="1:10" x14ac:dyDescent="0.25">
      <c r="A848" s="1" t="s">
        <v>847</v>
      </c>
      <c r="B848" s="1" t="s">
        <v>16318</v>
      </c>
      <c r="C848" s="1" t="s">
        <v>17603</v>
      </c>
      <c r="D848" s="1" t="s">
        <v>9257</v>
      </c>
      <c r="E848">
        <v>178</v>
      </c>
      <c r="F848">
        <v>178</v>
      </c>
      <c r="G848">
        <v>174</v>
      </c>
      <c r="H848">
        <v>174</v>
      </c>
      <c r="I848">
        <v>166</v>
      </c>
      <c r="J848">
        <v>166</v>
      </c>
    </row>
    <row r="849" spans="1:10" x14ac:dyDescent="0.25">
      <c r="A849" s="1" t="s">
        <v>848</v>
      </c>
      <c r="B849" s="1" t="s">
        <v>16318</v>
      </c>
      <c r="C849" s="1" t="s">
        <v>17603</v>
      </c>
      <c r="D849" s="1" t="s">
        <v>9258</v>
      </c>
      <c r="E849">
        <v>178</v>
      </c>
      <c r="F849">
        <v>178</v>
      </c>
      <c r="G849">
        <v>174</v>
      </c>
      <c r="H849">
        <v>174</v>
      </c>
      <c r="I849">
        <v>166</v>
      </c>
      <c r="J849">
        <v>166</v>
      </c>
    </row>
    <row r="850" spans="1:10" x14ac:dyDescent="0.25">
      <c r="A850" s="1" t="s">
        <v>849</v>
      </c>
      <c r="B850" s="1" t="s">
        <v>16318</v>
      </c>
      <c r="C850" s="1" t="s">
        <v>17603</v>
      </c>
      <c r="D850" s="1" t="s">
        <v>9259</v>
      </c>
      <c r="E850">
        <v>178</v>
      </c>
      <c r="F850">
        <v>178</v>
      </c>
      <c r="G850">
        <v>174</v>
      </c>
      <c r="H850">
        <v>174</v>
      </c>
      <c r="I850">
        <v>166</v>
      </c>
      <c r="J850">
        <v>166</v>
      </c>
    </row>
    <row r="851" spans="1:10" x14ac:dyDescent="0.25">
      <c r="A851" s="1" t="s">
        <v>850</v>
      </c>
      <c r="B851" s="1" t="s">
        <v>16318</v>
      </c>
      <c r="C851" s="1" t="s">
        <v>17603</v>
      </c>
      <c r="D851" s="1" t="s">
        <v>9260</v>
      </c>
      <c r="E851">
        <v>178</v>
      </c>
      <c r="F851">
        <v>178</v>
      </c>
      <c r="G851">
        <v>174</v>
      </c>
      <c r="H851">
        <v>174</v>
      </c>
      <c r="I851">
        <v>166</v>
      </c>
      <c r="J851">
        <v>166</v>
      </c>
    </row>
    <row r="852" spans="1:10" x14ac:dyDescent="0.25">
      <c r="A852" s="1" t="s">
        <v>851</v>
      </c>
      <c r="B852" s="1" t="s">
        <v>16318</v>
      </c>
      <c r="C852" s="1" t="s">
        <v>17603</v>
      </c>
      <c r="D852" s="1" t="s">
        <v>9261</v>
      </c>
      <c r="E852">
        <v>178</v>
      </c>
      <c r="F852">
        <v>178</v>
      </c>
      <c r="G852">
        <v>174</v>
      </c>
      <c r="H852">
        <v>174</v>
      </c>
      <c r="I852">
        <v>166</v>
      </c>
      <c r="J852">
        <v>166</v>
      </c>
    </row>
    <row r="853" spans="1:10" x14ac:dyDescent="0.25">
      <c r="A853" s="1" t="s">
        <v>852</v>
      </c>
      <c r="B853" s="1" t="s">
        <v>16318</v>
      </c>
      <c r="C853" s="1" t="s">
        <v>17603</v>
      </c>
      <c r="D853" s="1" t="s">
        <v>9262</v>
      </c>
      <c r="E853">
        <v>178</v>
      </c>
      <c r="F853">
        <v>178</v>
      </c>
      <c r="G853">
        <v>174</v>
      </c>
      <c r="H853">
        <v>174</v>
      </c>
      <c r="I853">
        <v>166</v>
      </c>
      <c r="J853">
        <v>166</v>
      </c>
    </row>
    <row r="854" spans="1:10" x14ac:dyDescent="0.25">
      <c r="A854" s="1" t="s">
        <v>853</v>
      </c>
      <c r="B854" s="1" t="s">
        <v>16318</v>
      </c>
      <c r="C854" s="1" t="s">
        <v>17603</v>
      </c>
      <c r="D854" s="1" t="s">
        <v>9263</v>
      </c>
      <c r="E854">
        <v>178</v>
      </c>
      <c r="F854">
        <v>178</v>
      </c>
      <c r="G854">
        <v>174</v>
      </c>
      <c r="H854">
        <v>174</v>
      </c>
      <c r="I854">
        <v>166</v>
      </c>
      <c r="J854">
        <v>166</v>
      </c>
    </row>
    <row r="855" spans="1:10" x14ac:dyDescent="0.25">
      <c r="A855" s="1" t="s">
        <v>854</v>
      </c>
      <c r="B855" s="1" t="s">
        <v>16318</v>
      </c>
      <c r="C855" s="1" t="s">
        <v>17603</v>
      </c>
      <c r="D855" s="1" t="s">
        <v>9264</v>
      </c>
      <c r="E855">
        <v>178</v>
      </c>
      <c r="F855">
        <v>178</v>
      </c>
      <c r="G855">
        <v>174</v>
      </c>
      <c r="H855">
        <v>174</v>
      </c>
      <c r="I855">
        <v>166</v>
      </c>
      <c r="J855">
        <v>166</v>
      </c>
    </row>
    <row r="856" spans="1:10" x14ac:dyDescent="0.25">
      <c r="A856" s="1" t="s">
        <v>855</v>
      </c>
      <c r="B856" s="1" t="s">
        <v>16319</v>
      </c>
      <c r="C856" s="1" t="s">
        <v>17604</v>
      </c>
      <c r="D856" s="1" t="s">
        <v>9265</v>
      </c>
      <c r="E856">
        <v>177</v>
      </c>
      <c r="F856">
        <v>175</v>
      </c>
      <c r="G856">
        <v>168</v>
      </c>
      <c r="H856">
        <v>168</v>
      </c>
      <c r="I856">
        <v>162</v>
      </c>
      <c r="J856">
        <v>158</v>
      </c>
    </row>
    <row r="857" spans="1:10" x14ac:dyDescent="0.25">
      <c r="A857" s="1" t="s">
        <v>856</v>
      </c>
      <c r="B857" s="1" t="s">
        <v>16319</v>
      </c>
      <c r="C857" s="1" t="s">
        <v>17604</v>
      </c>
      <c r="D857" s="1" t="s">
        <v>9266</v>
      </c>
      <c r="E857">
        <v>177</v>
      </c>
      <c r="F857">
        <v>175</v>
      </c>
      <c r="G857">
        <v>168</v>
      </c>
      <c r="H857">
        <v>168</v>
      </c>
      <c r="I857">
        <v>162</v>
      </c>
      <c r="J857">
        <v>158</v>
      </c>
    </row>
    <row r="858" spans="1:10" x14ac:dyDescent="0.25">
      <c r="A858" s="1" t="s">
        <v>857</v>
      </c>
      <c r="B858" s="1" t="s">
        <v>16319</v>
      </c>
      <c r="C858" s="1" t="s">
        <v>17604</v>
      </c>
      <c r="D858" s="1" t="s">
        <v>9267</v>
      </c>
      <c r="E858">
        <v>177</v>
      </c>
      <c r="F858">
        <v>175</v>
      </c>
      <c r="G858">
        <v>168</v>
      </c>
      <c r="H858">
        <v>172</v>
      </c>
      <c r="I858">
        <v>162</v>
      </c>
      <c r="J858">
        <v>158</v>
      </c>
    </row>
    <row r="859" spans="1:10" x14ac:dyDescent="0.25">
      <c r="A859" s="1" t="s">
        <v>858</v>
      </c>
      <c r="B859" s="1" t="s">
        <v>16320</v>
      </c>
      <c r="C859" s="1" t="s">
        <v>17605</v>
      </c>
      <c r="D859" s="1" t="s">
        <v>9268</v>
      </c>
      <c r="E859">
        <v>177</v>
      </c>
      <c r="F859">
        <v>177</v>
      </c>
      <c r="G859">
        <v>168</v>
      </c>
      <c r="H859">
        <v>168</v>
      </c>
      <c r="I859">
        <v>160</v>
      </c>
      <c r="J859">
        <v>160</v>
      </c>
    </row>
    <row r="860" spans="1:10" x14ac:dyDescent="0.25">
      <c r="A860" s="1" t="s">
        <v>859</v>
      </c>
      <c r="B860" s="1" t="s">
        <v>16320</v>
      </c>
      <c r="C860" s="1" t="s">
        <v>17605</v>
      </c>
      <c r="D860" s="1" t="s">
        <v>9269</v>
      </c>
      <c r="E860">
        <v>177</v>
      </c>
      <c r="F860">
        <v>177</v>
      </c>
      <c r="G860">
        <v>168</v>
      </c>
      <c r="H860">
        <v>167</v>
      </c>
      <c r="I860">
        <v>160</v>
      </c>
      <c r="J860">
        <v>160</v>
      </c>
    </row>
    <row r="861" spans="1:10" x14ac:dyDescent="0.25">
      <c r="A861" s="1" t="s">
        <v>862</v>
      </c>
      <c r="B861" s="1" t="s">
        <v>16320</v>
      </c>
      <c r="C861" s="1" t="s">
        <v>17605</v>
      </c>
      <c r="D861" s="1" t="s">
        <v>9272</v>
      </c>
      <c r="E861">
        <v>177</v>
      </c>
      <c r="F861">
        <v>177</v>
      </c>
      <c r="G861">
        <v>168</v>
      </c>
      <c r="H861">
        <v>168</v>
      </c>
      <c r="I861">
        <v>160</v>
      </c>
      <c r="J861">
        <v>160</v>
      </c>
    </row>
    <row r="862" spans="1:10" x14ac:dyDescent="0.25">
      <c r="A862" s="1" t="s">
        <v>863</v>
      </c>
      <c r="B862" s="1" t="s">
        <v>16320</v>
      </c>
      <c r="C862" s="1" t="s">
        <v>17605</v>
      </c>
      <c r="D862" s="1" t="s">
        <v>9273</v>
      </c>
      <c r="E862">
        <v>177</v>
      </c>
      <c r="F862">
        <v>177</v>
      </c>
      <c r="G862">
        <v>168</v>
      </c>
      <c r="H862">
        <v>168</v>
      </c>
      <c r="I862">
        <v>160</v>
      </c>
      <c r="J862">
        <v>160</v>
      </c>
    </row>
    <row r="863" spans="1:10" x14ac:dyDescent="0.25">
      <c r="A863" s="1" t="s">
        <v>864</v>
      </c>
      <c r="B863" s="1" t="s">
        <v>16320</v>
      </c>
      <c r="C863" s="1" t="s">
        <v>17605</v>
      </c>
      <c r="D863" s="1" t="s">
        <v>9274</v>
      </c>
      <c r="E863">
        <v>177</v>
      </c>
      <c r="F863">
        <v>177</v>
      </c>
      <c r="G863">
        <v>168</v>
      </c>
      <c r="H863">
        <v>168</v>
      </c>
      <c r="I863">
        <v>160</v>
      </c>
      <c r="J863">
        <v>160</v>
      </c>
    </row>
    <row r="864" spans="1:10" x14ac:dyDescent="0.25">
      <c r="A864" s="1" t="s">
        <v>865</v>
      </c>
      <c r="B864" s="1" t="s">
        <v>16320</v>
      </c>
      <c r="C864" s="1" t="s">
        <v>17605</v>
      </c>
      <c r="D864" s="1" t="s">
        <v>9275</v>
      </c>
      <c r="E864">
        <v>177</v>
      </c>
      <c r="F864">
        <v>174</v>
      </c>
      <c r="G864">
        <v>168</v>
      </c>
      <c r="H864">
        <v>167</v>
      </c>
      <c r="I864">
        <v>160</v>
      </c>
      <c r="J864">
        <v>160</v>
      </c>
    </row>
    <row r="865" spans="1:10" x14ac:dyDescent="0.25">
      <c r="A865" s="1" t="s">
        <v>867</v>
      </c>
      <c r="B865" s="1" t="s">
        <v>16320</v>
      </c>
      <c r="C865" s="1" t="s">
        <v>17605</v>
      </c>
      <c r="D865" s="1" t="s">
        <v>9277</v>
      </c>
      <c r="E865">
        <v>177</v>
      </c>
      <c r="F865">
        <v>177</v>
      </c>
      <c r="G865">
        <v>168</v>
      </c>
      <c r="H865">
        <v>168</v>
      </c>
      <c r="I865">
        <v>160</v>
      </c>
      <c r="J865">
        <v>160</v>
      </c>
    </row>
    <row r="866" spans="1:10" x14ac:dyDescent="0.25">
      <c r="A866" s="1" t="s">
        <v>869</v>
      </c>
      <c r="B866" s="1" t="s">
        <v>16320</v>
      </c>
      <c r="C866" s="1" t="s">
        <v>17605</v>
      </c>
      <c r="D866" s="1" t="s">
        <v>9279</v>
      </c>
      <c r="E866">
        <v>177</v>
      </c>
      <c r="F866">
        <v>177</v>
      </c>
      <c r="G866">
        <v>168</v>
      </c>
      <c r="H866">
        <v>168</v>
      </c>
      <c r="I866">
        <v>160</v>
      </c>
      <c r="J866">
        <v>160</v>
      </c>
    </row>
    <row r="867" spans="1:10" x14ac:dyDescent="0.25">
      <c r="A867" s="1" t="s">
        <v>870</v>
      </c>
      <c r="B867" s="1" t="s">
        <v>16320</v>
      </c>
      <c r="C867" s="1" t="s">
        <v>17605</v>
      </c>
      <c r="D867" s="1" t="s">
        <v>9280</v>
      </c>
      <c r="E867">
        <v>177</v>
      </c>
      <c r="F867">
        <v>177</v>
      </c>
      <c r="G867">
        <v>168</v>
      </c>
      <c r="H867">
        <v>168</v>
      </c>
      <c r="I867">
        <v>160</v>
      </c>
      <c r="J867">
        <v>160</v>
      </c>
    </row>
    <row r="868" spans="1:10" x14ac:dyDescent="0.25">
      <c r="A868" s="1" t="s">
        <v>872</v>
      </c>
      <c r="B868" s="1" t="s">
        <v>16320</v>
      </c>
      <c r="C868" s="1" t="s">
        <v>17605</v>
      </c>
      <c r="D868" s="1" t="s">
        <v>9282</v>
      </c>
      <c r="E868">
        <v>177</v>
      </c>
      <c r="F868">
        <v>177</v>
      </c>
      <c r="G868">
        <v>168</v>
      </c>
      <c r="H868">
        <v>168</v>
      </c>
      <c r="I868">
        <v>160</v>
      </c>
      <c r="J868">
        <v>160</v>
      </c>
    </row>
    <row r="869" spans="1:10" x14ac:dyDescent="0.25">
      <c r="A869" s="1" t="s">
        <v>873</v>
      </c>
      <c r="B869" s="1" t="s">
        <v>16320</v>
      </c>
      <c r="C869" s="1" t="s">
        <v>17605</v>
      </c>
      <c r="D869" s="1" t="s">
        <v>9283</v>
      </c>
      <c r="E869">
        <v>177</v>
      </c>
      <c r="F869">
        <v>177</v>
      </c>
      <c r="G869">
        <v>168</v>
      </c>
      <c r="H869">
        <v>168</v>
      </c>
      <c r="I869">
        <v>160</v>
      </c>
      <c r="J869">
        <v>160</v>
      </c>
    </row>
    <row r="870" spans="1:10" x14ac:dyDescent="0.25">
      <c r="A870" s="1" t="s">
        <v>874</v>
      </c>
      <c r="B870" s="1" t="s">
        <v>16320</v>
      </c>
      <c r="C870" s="1" t="s">
        <v>17605</v>
      </c>
      <c r="D870" s="1" t="s">
        <v>9284</v>
      </c>
      <c r="E870">
        <v>177</v>
      </c>
      <c r="F870">
        <v>176</v>
      </c>
      <c r="G870">
        <v>168</v>
      </c>
      <c r="H870">
        <v>168</v>
      </c>
      <c r="I870">
        <v>160</v>
      </c>
      <c r="J870">
        <v>160</v>
      </c>
    </row>
    <row r="871" spans="1:10" x14ac:dyDescent="0.25">
      <c r="A871" s="1" t="s">
        <v>876</v>
      </c>
      <c r="B871" s="1" t="s">
        <v>16320</v>
      </c>
      <c r="C871" s="1" t="s">
        <v>17605</v>
      </c>
      <c r="D871" s="1" t="s">
        <v>9286</v>
      </c>
      <c r="E871">
        <v>177</v>
      </c>
      <c r="F871">
        <v>177</v>
      </c>
      <c r="G871">
        <v>168</v>
      </c>
      <c r="H871">
        <v>168</v>
      </c>
      <c r="I871">
        <v>160</v>
      </c>
      <c r="J871">
        <v>160</v>
      </c>
    </row>
    <row r="872" spans="1:10" x14ac:dyDescent="0.25">
      <c r="A872" s="1" t="s">
        <v>860</v>
      </c>
      <c r="B872" s="1" t="s">
        <v>16320</v>
      </c>
      <c r="C872" s="1" t="s">
        <v>17605</v>
      </c>
      <c r="D872" s="1" t="s">
        <v>9270</v>
      </c>
      <c r="E872">
        <v>177</v>
      </c>
      <c r="F872">
        <v>177</v>
      </c>
      <c r="G872">
        <v>168</v>
      </c>
      <c r="H872">
        <v>168</v>
      </c>
      <c r="I872">
        <v>160</v>
      </c>
      <c r="J872">
        <v>159</v>
      </c>
    </row>
    <row r="873" spans="1:10" x14ac:dyDescent="0.25">
      <c r="A873" s="1" t="s">
        <v>875</v>
      </c>
      <c r="B873" s="1" t="s">
        <v>16320</v>
      </c>
      <c r="C873" s="1" t="s">
        <v>17605</v>
      </c>
      <c r="D873" s="1" t="s">
        <v>9285</v>
      </c>
      <c r="E873">
        <v>177</v>
      </c>
      <c r="F873">
        <v>176</v>
      </c>
      <c r="G873">
        <v>168</v>
      </c>
      <c r="H873">
        <v>167</v>
      </c>
      <c r="I873">
        <v>160</v>
      </c>
      <c r="J873">
        <v>159</v>
      </c>
    </row>
    <row r="874" spans="1:10" x14ac:dyDescent="0.25">
      <c r="A874" s="1" t="s">
        <v>861</v>
      </c>
      <c r="B874" s="1" t="s">
        <v>16320</v>
      </c>
      <c r="C874" s="1" t="s">
        <v>17605</v>
      </c>
      <c r="D874" s="1" t="s">
        <v>9271</v>
      </c>
      <c r="E874">
        <v>177</v>
      </c>
      <c r="F874">
        <v>177</v>
      </c>
      <c r="G874">
        <v>168</v>
      </c>
      <c r="H874">
        <v>168</v>
      </c>
      <c r="I874">
        <v>158</v>
      </c>
      <c r="J874">
        <v>158</v>
      </c>
    </row>
    <row r="875" spans="1:10" x14ac:dyDescent="0.25">
      <c r="A875" s="1" t="s">
        <v>866</v>
      </c>
      <c r="B875" s="1" t="s">
        <v>16320</v>
      </c>
      <c r="C875" s="1" t="s">
        <v>17605</v>
      </c>
      <c r="D875" s="1" t="s">
        <v>9276</v>
      </c>
      <c r="E875">
        <v>177</v>
      </c>
      <c r="F875">
        <v>176</v>
      </c>
      <c r="G875">
        <v>168</v>
      </c>
      <c r="H875">
        <v>168</v>
      </c>
      <c r="I875">
        <v>160</v>
      </c>
      <c r="J875">
        <v>158</v>
      </c>
    </row>
    <row r="876" spans="1:10" x14ac:dyDescent="0.25">
      <c r="A876" s="1" t="s">
        <v>871</v>
      </c>
      <c r="B876" s="1" t="s">
        <v>16320</v>
      </c>
      <c r="C876" s="1" t="s">
        <v>17605</v>
      </c>
      <c r="D876" s="1" t="s">
        <v>9281</v>
      </c>
      <c r="E876">
        <v>177</v>
      </c>
      <c r="F876">
        <v>176</v>
      </c>
      <c r="G876">
        <v>168</v>
      </c>
      <c r="H876">
        <v>168</v>
      </c>
      <c r="I876">
        <v>160</v>
      </c>
      <c r="J876">
        <v>158</v>
      </c>
    </row>
    <row r="877" spans="1:10" x14ac:dyDescent="0.25">
      <c r="A877" s="1" t="s">
        <v>877</v>
      </c>
      <c r="B877" s="1" t="s">
        <v>16320</v>
      </c>
      <c r="C877" s="1" t="s">
        <v>17605</v>
      </c>
      <c r="D877" s="1" t="s">
        <v>9287</v>
      </c>
      <c r="E877">
        <v>177</v>
      </c>
      <c r="F877">
        <v>177</v>
      </c>
      <c r="G877">
        <v>168</v>
      </c>
      <c r="H877">
        <v>167</v>
      </c>
      <c r="I877">
        <v>160</v>
      </c>
      <c r="J877">
        <v>158</v>
      </c>
    </row>
    <row r="878" spans="1:10" x14ac:dyDescent="0.25">
      <c r="A878" s="1" t="s">
        <v>868</v>
      </c>
      <c r="B878" s="1" t="s">
        <v>16320</v>
      </c>
      <c r="C878" s="1" t="s">
        <v>17605</v>
      </c>
      <c r="D878" s="1" t="s">
        <v>9278</v>
      </c>
      <c r="E878">
        <v>177</v>
      </c>
      <c r="F878">
        <v>177</v>
      </c>
      <c r="G878">
        <v>168</v>
      </c>
      <c r="H878">
        <v>168</v>
      </c>
    </row>
    <row r="879" spans="1:10" x14ac:dyDescent="0.25">
      <c r="A879" s="1" t="s">
        <v>878</v>
      </c>
      <c r="B879" s="1" t="s">
        <v>16321</v>
      </c>
      <c r="C879" s="1" t="s">
        <v>17606</v>
      </c>
      <c r="D879" s="1" t="s">
        <v>9288</v>
      </c>
      <c r="E879">
        <v>174</v>
      </c>
      <c r="F879">
        <v>174</v>
      </c>
      <c r="G879">
        <v>171</v>
      </c>
      <c r="H879">
        <v>171</v>
      </c>
      <c r="I879">
        <v>160</v>
      </c>
      <c r="J879">
        <v>160</v>
      </c>
    </row>
    <row r="880" spans="1:10" x14ac:dyDescent="0.25">
      <c r="A880" s="1" t="s">
        <v>879</v>
      </c>
      <c r="B880" s="1" t="s">
        <v>16321</v>
      </c>
      <c r="C880" s="1" t="s">
        <v>17606</v>
      </c>
      <c r="D880" s="1" t="s">
        <v>9289</v>
      </c>
      <c r="E880">
        <v>174</v>
      </c>
      <c r="F880">
        <v>174</v>
      </c>
      <c r="G880">
        <v>171</v>
      </c>
      <c r="H880">
        <v>171</v>
      </c>
      <c r="I880">
        <v>160</v>
      </c>
      <c r="J880">
        <v>160</v>
      </c>
    </row>
    <row r="881" spans="1:10" x14ac:dyDescent="0.25">
      <c r="A881" s="1" t="s">
        <v>880</v>
      </c>
      <c r="B881" s="1" t="s">
        <v>16321</v>
      </c>
      <c r="C881" s="1" t="s">
        <v>17606</v>
      </c>
      <c r="D881" s="1" t="s">
        <v>9290</v>
      </c>
      <c r="E881">
        <v>174</v>
      </c>
      <c r="F881">
        <v>174</v>
      </c>
      <c r="G881">
        <v>171</v>
      </c>
      <c r="H881">
        <v>171</v>
      </c>
      <c r="I881">
        <v>160</v>
      </c>
      <c r="J881">
        <v>160</v>
      </c>
    </row>
    <row r="882" spans="1:10" x14ac:dyDescent="0.25">
      <c r="A882" s="1" t="s">
        <v>881</v>
      </c>
      <c r="B882" s="1" t="s">
        <v>16322</v>
      </c>
      <c r="C882" s="1" t="s">
        <v>17607</v>
      </c>
      <c r="D882" s="1" t="s">
        <v>9291</v>
      </c>
      <c r="E882">
        <v>172</v>
      </c>
      <c r="F882">
        <v>172</v>
      </c>
      <c r="G882">
        <v>172</v>
      </c>
      <c r="H882">
        <v>172</v>
      </c>
      <c r="I882">
        <v>157</v>
      </c>
      <c r="J882">
        <v>157</v>
      </c>
    </row>
    <row r="883" spans="1:10" x14ac:dyDescent="0.25">
      <c r="A883" s="1" t="s">
        <v>882</v>
      </c>
      <c r="B883" s="1" t="s">
        <v>16322</v>
      </c>
      <c r="C883" s="1" t="s">
        <v>17607</v>
      </c>
      <c r="D883" s="1" t="s">
        <v>9292</v>
      </c>
      <c r="E883">
        <v>172</v>
      </c>
      <c r="F883">
        <v>172</v>
      </c>
      <c r="G883">
        <v>172</v>
      </c>
      <c r="H883">
        <v>172</v>
      </c>
      <c r="I883">
        <v>157</v>
      </c>
      <c r="J883">
        <v>157</v>
      </c>
    </row>
    <row r="884" spans="1:10" x14ac:dyDescent="0.25">
      <c r="A884" s="1" t="s">
        <v>883</v>
      </c>
      <c r="B884" s="1" t="s">
        <v>16322</v>
      </c>
      <c r="C884" s="1" t="s">
        <v>17607</v>
      </c>
      <c r="D884" s="1" t="s">
        <v>9293</v>
      </c>
      <c r="E884">
        <v>172</v>
      </c>
      <c r="F884">
        <v>172</v>
      </c>
      <c r="G884">
        <v>172</v>
      </c>
      <c r="H884">
        <v>172</v>
      </c>
      <c r="I884">
        <v>157</v>
      </c>
      <c r="J884">
        <v>157</v>
      </c>
    </row>
    <row r="885" spans="1:10" x14ac:dyDescent="0.25">
      <c r="A885" s="1" t="s">
        <v>884</v>
      </c>
      <c r="B885" s="1" t="s">
        <v>16322</v>
      </c>
      <c r="C885" s="1" t="s">
        <v>17607</v>
      </c>
      <c r="D885" s="1" t="s">
        <v>9294</v>
      </c>
      <c r="E885">
        <v>172</v>
      </c>
      <c r="F885">
        <v>172</v>
      </c>
      <c r="G885">
        <v>172</v>
      </c>
      <c r="H885">
        <v>172</v>
      </c>
      <c r="I885">
        <v>157</v>
      </c>
      <c r="J885">
        <v>157</v>
      </c>
    </row>
    <row r="886" spans="1:10" x14ac:dyDescent="0.25">
      <c r="A886" s="1" t="s">
        <v>885</v>
      </c>
      <c r="B886" s="1" t="s">
        <v>16322</v>
      </c>
      <c r="C886" s="1" t="s">
        <v>17607</v>
      </c>
      <c r="D886" s="1" t="s">
        <v>9295</v>
      </c>
      <c r="E886">
        <v>172</v>
      </c>
      <c r="F886">
        <v>172</v>
      </c>
      <c r="G886">
        <v>172</v>
      </c>
      <c r="H886">
        <v>172</v>
      </c>
      <c r="I886">
        <v>157</v>
      </c>
      <c r="J886">
        <v>157</v>
      </c>
    </row>
    <row r="887" spans="1:10" x14ac:dyDescent="0.25">
      <c r="A887" s="1" t="s">
        <v>895</v>
      </c>
      <c r="B887" s="1" t="s">
        <v>16323</v>
      </c>
      <c r="C887" s="1" t="s">
        <v>17608</v>
      </c>
      <c r="D887" s="1" t="s">
        <v>9305</v>
      </c>
      <c r="E887">
        <v>205</v>
      </c>
      <c r="F887">
        <v>177</v>
      </c>
      <c r="G887">
        <v>199</v>
      </c>
      <c r="H887">
        <v>174</v>
      </c>
      <c r="I887">
        <v>167</v>
      </c>
      <c r="J887">
        <v>167</v>
      </c>
    </row>
    <row r="888" spans="1:10" x14ac:dyDescent="0.25">
      <c r="A888" s="1" t="s">
        <v>891</v>
      </c>
      <c r="B888" s="1" t="s">
        <v>16323</v>
      </c>
      <c r="C888" s="1" t="s">
        <v>17608</v>
      </c>
      <c r="D888" s="1" t="s">
        <v>9301</v>
      </c>
      <c r="E888">
        <v>189</v>
      </c>
      <c r="F888">
        <v>177</v>
      </c>
      <c r="G888">
        <v>174</v>
      </c>
      <c r="H888">
        <v>174</v>
      </c>
      <c r="I888">
        <v>167</v>
      </c>
      <c r="J888">
        <v>167</v>
      </c>
    </row>
    <row r="889" spans="1:10" x14ac:dyDescent="0.25">
      <c r="A889" s="1" t="s">
        <v>901</v>
      </c>
      <c r="B889" s="1" t="s">
        <v>16323</v>
      </c>
      <c r="C889" s="1" t="s">
        <v>17608</v>
      </c>
      <c r="D889" s="1" t="s">
        <v>9311</v>
      </c>
      <c r="E889">
        <v>189</v>
      </c>
      <c r="F889">
        <v>177</v>
      </c>
      <c r="G889">
        <v>174</v>
      </c>
      <c r="H889">
        <v>174</v>
      </c>
      <c r="I889">
        <v>167</v>
      </c>
      <c r="J889">
        <v>167</v>
      </c>
    </row>
    <row r="890" spans="1:10" x14ac:dyDescent="0.25">
      <c r="A890" s="1" t="s">
        <v>890</v>
      </c>
      <c r="B890" s="1" t="s">
        <v>16323</v>
      </c>
      <c r="C890" s="1" t="s">
        <v>17608</v>
      </c>
      <c r="D890" s="1" t="s">
        <v>9300</v>
      </c>
      <c r="E890">
        <v>179</v>
      </c>
      <c r="F890">
        <v>177</v>
      </c>
      <c r="G890">
        <v>186</v>
      </c>
      <c r="H890">
        <v>174</v>
      </c>
      <c r="I890">
        <v>167</v>
      </c>
      <c r="J890">
        <v>167</v>
      </c>
    </row>
    <row r="891" spans="1:10" x14ac:dyDescent="0.25">
      <c r="A891" s="1" t="s">
        <v>906</v>
      </c>
      <c r="B891" s="1" t="s">
        <v>16323</v>
      </c>
      <c r="C891" s="1" t="s">
        <v>17608</v>
      </c>
      <c r="D891" s="1" t="s">
        <v>9316</v>
      </c>
      <c r="E891">
        <v>178</v>
      </c>
      <c r="F891">
        <v>178</v>
      </c>
      <c r="G891">
        <v>174</v>
      </c>
      <c r="H891">
        <v>174</v>
      </c>
      <c r="I891">
        <v>167</v>
      </c>
      <c r="J891">
        <v>167</v>
      </c>
    </row>
    <row r="892" spans="1:10" x14ac:dyDescent="0.25">
      <c r="A892" s="1" t="s">
        <v>896</v>
      </c>
      <c r="B892" s="1" t="s">
        <v>16323</v>
      </c>
      <c r="C892" s="1" t="s">
        <v>17608</v>
      </c>
      <c r="D892" s="1" t="s">
        <v>9306</v>
      </c>
      <c r="E892">
        <v>177</v>
      </c>
      <c r="F892">
        <v>177</v>
      </c>
      <c r="G892">
        <v>174</v>
      </c>
      <c r="H892">
        <v>174</v>
      </c>
      <c r="I892">
        <v>185</v>
      </c>
      <c r="J892">
        <v>185</v>
      </c>
    </row>
    <row r="893" spans="1:10" x14ac:dyDescent="0.25">
      <c r="A893" s="1" t="s">
        <v>892</v>
      </c>
      <c r="B893" s="1" t="s">
        <v>16323</v>
      </c>
      <c r="C893" s="1" t="s">
        <v>17608</v>
      </c>
      <c r="D893" s="1" t="s">
        <v>9302</v>
      </c>
      <c r="E893">
        <v>177</v>
      </c>
      <c r="F893">
        <v>177</v>
      </c>
      <c r="G893">
        <v>174</v>
      </c>
      <c r="H893">
        <v>174</v>
      </c>
      <c r="I893">
        <v>167</v>
      </c>
      <c r="J893">
        <v>168</v>
      </c>
    </row>
    <row r="894" spans="1:10" x14ac:dyDescent="0.25">
      <c r="A894" s="1" t="s">
        <v>887</v>
      </c>
      <c r="B894" s="1" t="s">
        <v>16323</v>
      </c>
      <c r="C894" s="1" t="s">
        <v>17608</v>
      </c>
      <c r="D894" s="1" t="s">
        <v>9297</v>
      </c>
      <c r="E894">
        <v>177</v>
      </c>
      <c r="F894">
        <v>177</v>
      </c>
      <c r="G894">
        <v>173</v>
      </c>
      <c r="H894">
        <v>174</v>
      </c>
      <c r="I894">
        <v>167</v>
      </c>
      <c r="J894">
        <v>167</v>
      </c>
    </row>
    <row r="895" spans="1:10" x14ac:dyDescent="0.25">
      <c r="A895" s="1" t="s">
        <v>893</v>
      </c>
      <c r="B895" s="1" t="s">
        <v>16323</v>
      </c>
      <c r="C895" s="1" t="s">
        <v>17608</v>
      </c>
      <c r="D895" s="1" t="s">
        <v>9303</v>
      </c>
      <c r="E895">
        <v>177</v>
      </c>
      <c r="F895">
        <v>177</v>
      </c>
      <c r="G895">
        <v>174</v>
      </c>
      <c r="H895">
        <v>174</v>
      </c>
      <c r="I895">
        <v>167</v>
      </c>
      <c r="J895">
        <v>167</v>
      </c>
    </row>
    <row r="896" spans="1:10" x14ac:dyDescent="0.25">
      <c r="A896" s="1" t="s">
        <v>894</v>
      </c>
      <c r="B896" s="1" t="s">
        <v>16323</v>
      </c>
      <c r="C896" s="1" t="s">
        <v>17608</v>
      </c>
      <c r="D896" s="1" t="s">
        <v>9304</v>
      </c>
      <c r="E896">
        <v>177</v>
      </c>
      <c r="F896">
        <v>177</v>
      </c>
      <c r="G896">
        <v>174</v>
      </c>
      <c r="H896">
        <v>174</v>
      </c>
      <c r="I896">
        <v>167</v>
      </c>
      <c r="J896">
        <v>167</v>
      </c>
    </row>
    <row r="897" spans="1:10" x14ac:dyDescent="0.25">
      <c r="A897" s="1" t="s">
        <v>897</v>
      </c>
      <c r="B897" s="1" t="s">
        <v>16323</v>
      </c>
      <c r="C897" s="1" t="s">
        <v>17608</v>
      </c>
      <c r="D897" s="1" t="s">
        <v>9307</v>
      </c>
      <c r="E897">
        <v>177</v>
      </c>
      <c r="F897">
        <v>177</v>
      </c>
      <c r="G897">
        <v>174</v>
      </c>
      <c r="H897">
        <v>174</v>
      </c>
      <c r="I897">
        <v>167</v>
      </c>
      <c r="J897">
        <v>167</v>
      </c>
    </row>
    <row r="898" spans="1:10" x14ac:dyDescent="0.25">
      <c r="A898" s="1" t="s">
        <v>898</v>
      </c>
      <c r="B898" s="1" t="s">
        <v>16323</v>
      </c>
      <c r="C898" s="1" t="s">
        <v>17608</v>
      </c>
      <c r="D898" s="1" t="s">
        <v>9308</v>
      </c>
      <c r="E898">
        <v>177</v>
      </c>
      <c r="F898">
        <v>177</v>
      </c>
      <c r="G898">
        <v>174</v>
      </c>
      <c r="H898">
        <v>174</v>
      </c>
      <c r="I898">
        <v>167</v>
      </c>
      <c r="J898">
        <v>167</v>
      </c>
    </row>
    <row r="899" spans="1:10" x14ac:dyDescent="0.25">
      <c r="A899" s="1" t="s">
        <v>899</v>
      </c>
      <c r="B899" s="1" t="s">
        <v>16323</v>
      </c>
      <c r="C899" s="1" t="s">
        <v>17608</v>
      </c>
      <c r="D899" s="1" t="s">
        <v>9309</v>
      </c>
      <c r="E899">
        <v>177</v>
      </c>
      <c r="F899">
        <v>177</v>
      </c>
      <c r="G899">
        <v>174</v>
      </c>
      <c r="H899">
        <v>174</v>
      </c>
      <c r="I899">
        <v>167</v>
      </c>
      <c r="J899">
        <v>167</v>
      </c>
    </row>
    <row r="900" spans="1:10" x14ac:dyDescent="0.25">
      <c r="A900" s="1" t="s">
        <v>900</v>
      </c>
      <c r="B900" s="1" t="s">
        <v>16323</v>
      </c>
      <c r="C900" s="1" t="s">
        <v>17608</v>
      </c>
      <c r="D900" s="1" t="s">
        <v>9310</v>
      </c>
      <c r="E900">
        <v>177</v>
      </c>
      <c r="F900">
        <v>177</v>
      </c>
      <c r="G900">
        <v>174</v>
      </c>
      <c r="H900">
        <v>174</v>
      </c>
      <c r="I900">
        <v>167</v>
      </c>
      <c r="J900">
        <v>167</v>
      </c>
    </row>
    <row r="901" spans="1:10" x14ac:dyDescent="0.25">
      <c r="A901" s="1" t="s">
        <v>902</v>
      </c>
      <c r="B901" s="1" t="s">
        <v>16323</v>
      </c>
      <c r="C901" s="1" t="s">
        <v>17608</v>
      </c>
      <c r="D901" s="1" t="s">
        <v>9312</v>
      </c>
      <c r="E901">
        <v>177</v>
      </c>
      <c r="F901">
        <v>177</v>
      </c>
      <c r="G901">
        <v>174</v>
      </c>
      <c r="H901">
        <v>174</v>
      </c>
      <c r="I901">
        <v>167</v>
      </c>
      <c r="J901">
        <v>167</v>
      </c>
    </row>
    <row r="902" spans="1:10" x14ac:dyDescent="0.25">
      <c r="A902" s="1" t="s">
        <v>904</v>
      </c>
      <c r="B902" s="1" t="s">
        <v>16323</v>
      </c>
      <c r="C902" s="1" t="s">
        <v>17608</v>
      </c>
      <c r="D902" s="1" t="s">
        <v>9314</v>
      </c>
      <c r="E902">
        <v>177</v>
      </c>
      <c r="F902">
        <v>177</v>
      </c>
      <c r="G902">
        <v>174</v>
      </c>
      <c r="H902">
        <v>174</v>
      </c>
      <c r="I902">
        <v>167</v>
      </c>
      <c r="J902">
        <v>167</v>
      </c>
    </row>
    <row r="903" spans="1:10" x14ac:dyDescent="0.25">
      <c r="A903" s="1" t="s">
        <v>908</v>
      </c>
      <c r="B903" s="1" t="s">
        <v>16323</v>
      </c>
      <c r="C903" s="1" t="s">
        <v>17608</v>
      </c>
      <c r="D903" s="1" t="s">
        <v>9318</v>
      </c>
      <c r="E903">
        <v>177</v>
      </c>
      <c r="F903">
        <v>177</v>
      </c>
      <c r="G903">
        <v>186</v>
      </c>
      <c r="H903">
        <v>174</v>
      </c>
      <c r="I903">
        <v>167</v>
      </c>
      <c r="J903">
        <v>167</v>
      </c>
    </row>
    <row r="904" spans="1:10" x14ac:dyDescent="0.25">
      <c r="A904" s="1" t="s">
        <v>903</v>
      </c>
      <c r="B904" s="1" t="s">
        <v>16323</v>
      </c>
      <c r="C904" s="1" t="s">
        <v>17608</v>
      </c>
      <c r="D904" s="1" t="s">
        <v>9313</v>
      </c>
      <c r="E904">
        <v>177</v>
      </c>
      <c r="F904">
        <v>176</v>
      </c>
      <c r="G904">
        <v>174</v>
      </c>
      <c r="H904">
        <v>173</v>
      </c>
      <c r="I904">
        <v>167</v>
      </c>
      <c r="J904">
        <v>166</v>
      </c>
    </row>
    <row r="905" spans="1:10" x14ac:dyDescent="0.25">
      <c r="A905" s="1" t="s">
        <v>907</v>
      </c>
      <c r="B905" s="1" t="s">
        <v>16323</v>
      </c>
      <c r="C905" s="1" t="s">
        <v>17608</v>
      </c>
      <c r="D905" s="1" t="s">
        <v>9317</v>
      </c>
      <c r="E905">
        <v>177</v>
      </c>
      <c r="F905">
        <v>176</v>
      </c>
      <c r="G905">
        <v>174</v>
      </c>
      <c r="H905">
        <v>173</v>
      </c>
      <c r="I905">
        <v>167</v>
      </c>
      <c r="J905">
        <v>166</v>
      </c>
    </row>
    <row r="906" spans="1:10" x14ac:dyDescent="0.25">
      <c r="A906" s="1" t="s">
        <v>886</v>
      </c>
      <c r="B906" s="1" t="s">
        <v>16323</v>
      </c>
      <c r="C906" s="1" t="s">
        <v>17608</v>
      </c>
      <c r="D906" s="1" t="s">
        <v>9296</v>
      </c>
      <c r="E906">
        <v>177</v>
      </c>
      <c r="F906">
        <v>175</v>
      </c>
      <c r="G906">
        <v>174</v>
      </c>
      <c r="H906">
        <v>173</v>
      </c>
      <c r="I906">
        <v>167</v>
      </c>
      <c r="J906">
        <v>165</v>
      </c>
    </row>
    <row r="907" spans="1:10" x14ac:dyDescent="0.25">
      <c r="A907" s="1" t="s">
        <v>888</v>
      </c>
      <c r="B907" s="1" t="s">
        <v>16323</v>
      </c>
      <c r="C907" s="1" t="s">
        <v>17608</v>
      </c>
      <c r="D907" s="1" t="s">
        <v>9298</v>
      </c>
      <c r="E907">
        <v>177</v>
      </c>
      <c r="F907">
        <v>173</v>
      </c>
      <c r="G907">
        <v>174</v>
      </c>
      <c r="H907">
        <v>172</v>
      </c>
      <c r="I907">
        <v>167</v>
      </c>
      <c r="J907">
        <v>165</v>
      </c>
    </row>
    <row r="908" spans="1:10" x14ac:dyDescent="0.25">
      <c r="A908" s="1" t="s">
        <v>889</v>
      </c>
      <c r="B908" s="1" t="s">
        <v>16323</v>
      </c>
      <c r="C908" s="1" t="s">
        <v>17608</v>
      </c>
      <c r="D908" s="1" t="s">
        <v>9299</v>
      </c>
      <c r="E908">
        <v>177</v>
      </c>
      <c r="F908">
        <v>173</v>
      </c>
      <c r="G908">
        <v>174</v>
      </c>
      <c r="H908">
        <v>172</v>
      </c>
      <c r="I908">
        <v>167</v>
      </c>
      <c r="J908">
        <v>165</v>
      </c>
    </row>
    <row r="909" spans="1:10" x14ac:dyDescent="0.25">
      <c r="A909" s="1" t="s">
        <v>905</v>
      </c>
      <c r="B909" s="1" t="s">
        <v>16323</v>
      </c>
      <c r="C909" s="1" t="s">
        <v>17608</v>
      </c>
      <c r="D909" s="1" t="s">
        <v>9315</v>
      </c>
      <c r="E909">
        <v>177</v>
      </c>
      <c r="F909">
        <v>173</v>
      </c>
      <c r="G909">
        <v>174</v>
      </c>
      <c r="H909">
        <v>170</v>
      </c>
      <c r="I909">
        <v>167</v>
      </c>
      <c r="J909">
        <v>163</v>
      </c>
    </row>
    <row r="910" spans="1:10" x14ac:dyDescent="0.25">
      <c r="A910" s="1" t="s">
        <v>909</v>
      </c>
      <c r="B910" s="1" t="s">
        <v>16324</v>
      </c>
      <c r="C910" s="1" t="s">
        <v>17609</v>
      </c>
      <c r="D910" s="1" t="s">
        <v>9319</v>
      </c>
      <c r="E910">
        <v>176</v>
      </c>
      <c r="F910">
        <v>176</v>
      </c>
      <c r="G910">
        <v>177</v>
      </c>
      <c r="H910">
        <v>177</v>
      </c>
      <c r="I910">
        <v>170</v>
      </c>
      <c r="J910">
        <v>170</v>
      </c>
    </row>
    <row r="911" spans="1:10" x14ac:dyDescent="0.25">
      <c r="A911" s="1" t="s">
        <v>910</v>
      </c>
      <c r="B911" s="1" t="s">
        <v>16325</v>
      </c>
      <c r="C911" s="1" t="s">
        <v>17610</v>
      </c>
      <c r="D911" s="1" t="s">
        <v>9320</v>
      </c>
      <c r="E911">
        <v>180</v>
      </c>
      <c r="F911">
        <v>180</v>
      </c>
      <c r="G911">
        <v>172</v>
      </c>
      <c r="H911">
        <v>172</v>
      </c>
      <c r="I911">
        <v>169</v>
      </c>
      <c r="J911">
        <v>169</v>
      </c>
    </row>
    <row r="912" spans="1:10" x14ac:dyDescent="0.25">
      <c r="A912" s="1" t="s">
        <v>911</v>
      </c>
      <c r="B912" s="1" t="s">
        <v>16325</v>
      </c>
      <c r="C912" s="1" t="s">
        <v>17610</v>
      </c>
      <c r="D912" s="1" t="s">
        <v>9321</v>
      </c>
      <c r="E912">
        <v>179</v>
      </c>
      <c r="F912">
        <v>179</v>
      </c>
      <c r="G912">
        <v>171</v>
      </c>
      <c r="H912">
        <v>171</v>
      </c>
      <c r="I912">
        <v>164</v>
      </c>
      <c r="J912">
        <v>164</v>
      </c>
    </row>
    <row r="913" spans="1:10" x14ac:dyDescent="0.25">
      <c r="A913" s="1" t="s">
        <v>912</v>
      </c>
      <c r="B913" s="1" t="s">
        <v>16325</v>
      </c>
      <c r="C913" s="1" t="s">
        <v>17610</v>
      </c>
      <c r="D913" s="1" t="s">
        <v>9322</v>
      </c>
      <c r="E913">
        <v>179</v>
      </c>
      <c r="F913">
        <v>179</v>
      </c>
      <c r="G913">
        <v>171</v>
      </c>
      <c r="H913">
        <v>171</v>
      </c>
      <c r="I913">
        <v>164</v>
      </c>
      <c r="J913">
        <v>164</v>
      </c>
    </row>
    <row r="914" spans="1:10" x14ac:dyDescent="0.25">
      <c r="A914" s="1" t="s">
        <v>913</v>
      </c>
      <c r="B914" s="1" t="s">
        <v>16326</v>
      </c>
      <c r="C914" s="1" t="s">
        <v>17611</v>
      </c>
      <c r="D914" s="1" t="s">
        <v>9323</v>
      </c>
      <c r="E914">
        <v>177</v>
      </c>
      <c r="F914">
        <v>177</v>
      </c>
      <c r="G914">
        <v>173</v>
      </c>
      <c r="H914">
        <v>173</v>
      </c>
      <c r="I914">
        <v>172</v>
      </c>
      <c r="J914">
        <v>172</v>
      </c>
    </row>
    <row r="915" spans="1:10" x14ac:dyDescent="0.25">
      <c r="A915" s="1" t="s">
        <v>915</v>
      </c>
      <c r="B915" s="1" t="s">
        <v>16326</v>
      </c>
      <c r="C915" s="1" t="s">
        <v>17611</v>
      </c>
      <c r="D915" s="1" t="s">
        <v>9325</v>
      </c>
      <c r="E915">
        <v>177</v>
      </c>
      <c r="F915">
        <v>177</v>
      </c>
      <c r="G915">
        <v>173</v>
      </c>
      <c r="H915">
        <v>173</v>
      </c>
      <c r="I915">
        <v>172</v>
      </c>
      <c r="J915">
        <v>172</v>
      </c>
    </row>
    <row r="916" spans="1:10" x14ac:dyDescent="0.25">
      <c r="A916" s="1" t="s">
        <v>917</v>
      </c>
      <c r="B916" s="1" t="s">
        <v>16326</v>
      </c>
      <c r="C916" s="1" t="s">
        <v>17611</v>
      </c>
      <c r="D916" s="1" t="s">
        <v>9327</v>
      </c>
      <c r="E916">
        <v>177</v>
      </c>
      <c r="F916">
        <v>177</v>
      </c>
      <c r="G916">
        <v>173</v>
      </c>
      <c r="H916">
        <v>173</v>
      </c>
      <c r="I916">
        <v>172</v>
      </c>
      <c r="J916">
        <v>172</v>
      </c>
    </row>
    <row r="917" spans="1:10" x14ac:dyDescent="0.25">
      <c r="A917" s="1" t="s">
        <v>918</v>
      </c>
      <c r="B917" s="1" t="s">
        <v>16326</v>
      </c>
      <c r="C917" s="1" t="s">
        <v>17611</v>
      </c>
      <c r="D917" s="1" t="s">
        <v>9328</v>
      </c>
      <c r="E917">
        <v>177</v>
      </c>
      <c r="F917">
        <v>177</v>
      </c>
      <c r="G917">
        <v>173</v>
      </c>
      <c r="H917">
        <v>173</v>
      </c>
      <c r="I917">
        <v>172</v>
      </c>
      <c r="J917">
        <v>172</v>
      </c>
    </row>
    <row r="918" spans="1:10" x14ac:dyDescent="0.25">
      <c r="A918" s="1" t="s">
        <v>919</v>
      </c>
      <c r="B918" s="1" t="s">
        <v>16326</v>
      </c>
      <c r="C918" s="1" t="s">
        <v>17611</v>
      </c>
      <c r="D918" s="1" t="s">
        <v>9329</v>
      </c>
      <c r="E918">
        <v>177</v>
      </c>
      <c r="F918">
        <v>177</v>
      </c>
      <c r="G918">
        <v>173</v>
      </c>
      <c r="H918">
        <v>173</v>
      </c>
      <c r="I918">
        <v>172</v>
      </c>
      <c r="J918">
        <v>172</v>
      </c>
    </row>
    <row r="919" spans="1:10" x14ac:dyDescent="0.25">
      <c r="A919" s="1" t="s">
        <v>920</v>
      </c>
      <c r="B919" s="1" t="s">
        <v>16326</v>
      </c>
      <c r="C919" s="1" t="s">
        <v>17611</v>
      </c>
      <c r="D919" s="1" t="s">
        <v>9330</v>
      </c>
      <c r="E919">
        <v>177</v>
      </c>
      <c r="F919">
        <v>177</v>
      </c>
      <c r="G919">
        <v>173</v>
      </c>
      <c r="H919">
        <v>173</v>
      </c>
      <c r="I919">
        <v>172</v>
      </c>
      <c r="J919">
        <v>172</v>
      </c>
    </row>
    <row r="920" spans="1:10" x14ac:dyDescent="0.25">
      <c r="A920" s="1" t="s">
        <v>921</v>
      </c>
      <c r="B920" s="1" t="s">
        <v>16326</v>
      </c>
      <c r="C920" s="1" t="s">
        <v>17611</v>
      </c>
      <c r="D920" s="1" t="s">
        <v>9331</v>
      </c>
      <c r="E920">
        <v>177</v>
      </c>
      <c r="F920">
        <v>177</v>
      </c>
      <c r="G920">
        <v>173</v>
      </c>
      <c r="H920">
        <v>173</v>
      </c>
      <c r="I920">
        <v>172</v>
      </c>
      <c r="J920">
        <v>172</v>
      </c>
    </row>
    <row r="921" spans="1:10" x14ac:dyDescent="0.25">
      <c r="A921" s="1" t="s">
        <v>922</v>
      </c>
      <c r="B921" s="1" t="s">
        <v>16326</v>
      </c>
      <c r="C921" s="1" t="s">
        <v>17611</v>
      </c>
      <c r="D921" s="1" t="s">
        <v>9332</v>
      </c>
      <c r="E921">
        <v>177</v>
      </c>
      <c r="F921">
        <v>177</v>
      </c>
      <c r="G921">
        <v>173</v>
      </c>
      <c r="H921">
        <v>173</v>
      </c>
      <c r="I921">
        <v>172</v>
      </c>
      <c r="J921">
        <v>172</v>
      </c>
    </row>
    <row r="922" spans="1:10" x14ac:dyDescent="0.25">
      <c r="A922" s="1" t="s">
        <v>923</v>
      </c>
      <c r="B922" s="1" t="s">
        <v>16326</v>
      </c>
      <c r="C922" s="1" t="s">
        <v>17611</v>
      </c>
      <c r="D922" s="1" t="s">
        <v>9333</v>
      </c>
      <c r="E922">
        <v>177</v>
      </c>
      <c r="F922">
        <v>177</v>
      </c>
      <c r="G922">
        <v>173</v>
      </c>
      <c r="H922">
        <v>173</v>
      </c>
      <c r="I922">
        <v>172</v>
      </c>
      <c r="J922">
        <v>172</v>
      </c>
    </row>
    <row r="923" spans="1:10" x14ac:dyDescent="0.25">
      <c r="A923" s="1" t="s">
        <v>924</v>
      </c>
      <c r="B923" s="1" t="s">
        <v>16326</v>
      </c>
      <c r="C923" s="1" t="s">
        <v>17611</v>
      </c>
      <c r="D923" s="1" t="s">
        <v>9334</v>
      </c>
      <c r="E923">
        <v>177</v>
      </c>
      <c r="F923">
        <v>177</v>
      </c>
      <c r="G923">
        <v>173</v>
      </c>
      <c r="H923">
        <v>173</v>
      </c>
      <c r="I923">
        <v>172</v>
      </c>
      <c r="J923">
        <v>172</v>
      </c>
    </row>
    <row r="924" spans="1:10" x14ac:dyDescent="0.25">
      <c r="A924" s="1" t="s">
        <v>925</v>
      </c>
      <c r="B924" s="1" t="s">
        <v>16326</v>
      </c>
      <c r="C924" s="1" t="s">
        <v>17611</v>
      </c>
      <c r="D924" s="1" t="s">
        <v>9335</v>
      </c>
      <c r="E924">
        <v>177</v>
      </c>
      <c r="F924">
        <v>177</v>
      </c>
      <c r="G924">
        <v>173</v>
      </c>
      <c r="H924">
        <v>173</v>
      </c>
      <c r="I924">
        <v>172</v>
      </c>
      <c r="J924">
        <v>172</v>
      </c>
    </row>
    <row r="925" spans="1:10" x14ac:dyDescent="0.25">
      <c r="A925" s="1" t="s">
        <v>926</v>
      </c>
      <c r="B925" s="1" t="s">
        <v>16326</v>
      </c>
      <c r="C925" s="1" t="s">
        <v>17611</v>
      </c>
      <c r="D925" s="1" t="s">
        <v>9336</v>
      </c>
      <c r="E925">
        <v>177</v>
      </c>
      <c r="F925">
        <v>177</v>
      </c>
      <c r="G925">
        <v>173</v>
      </c>
      <c r="H925">
        <v>173</v>
      </c>
      <c r="I925">
        <v>172</v>
      </c>
      <c r="J925">
        <v>172</v>
      </c>
    </row>
    <row r="926" spans="1:10" x14ac:dyDescent="0.25">
      <c r="A926" s="1" t="s">
        <v>927</v>
      </c>
      <c r="B926" s="1" t="s">
        <v>16326</v>
      </c>
      <c r="C926" s="1" t="s">
        <v>17611</v>
      </c>
      <c r="D926" s="1" t="s">
        <v>9337</v>
      </c>
      <c r="E926">
        <v>177</v>
      </c>
      <c r="F926">
        <v>177</v>
      </c>
      <c r="G926">
        <v>173</v>
      </c>
      <c r="H926">
        <v>173</v>
      </c>
      <c r="I926">
        <v>172</v>
      </c>
      <c r="J926">
        <v>172</v>
      </c>
    </row>
    <row r="927" spans="1:10" x14ac:dyDescent="0.25">
      <c r="A927" s="1" t="s">
        <v>928</v>
      </c>
      <c r="B927" s="1" t="s">
        <v>16326</v>
      </c>
      <c r="C927" s="1" t="s">
        <v>17611</v>
      </c>
      <c r="D927" s="1" t="s">
        <v>9338</v>
      </c>
      <c r="E927">
        <v>177</v>
      </c>
      <c r="F927">
        <v>177</v>
      </c>
      <c r="G927">
        <v>173</v>
      </c>
      <c r="H927">
        <v>173</v>
      </c>
      <c r="I927">
        <v>172</v>
      </c>
      <c r="J927">
        <v>172</v>
      </c>
    </row>
    <row r="928" spans="1:10" x14ac:dyDescent="0.25">
      <c r="A928" s="1" t="s">
        <v>916</v>
      </c>
      <c r="B928" s="1" t="s">
        <v>16326</v>
      </c>
      <c r="C928" s="1" t="s">
        <v>17611</v>
      </c>
      <c r="D928" s="1" t="s">
        <v>9326</v>
      </c>
      <c r="E928">
        <v>174</v>
      </c>
      <c r="F928">
        <v>174</v>
      </c>
      <c r="G928">
        <v>173</v>
      </c>
      <c r="H928">
        <v>173</v>
      </c>
      <c r="I928">
        <v>172</v>
      </c>
      <c r="J928">
        <v>172</v>
      </c>
    </row>
    <row r="929" spans="1:10" x14ac:dyDescent="0.25">
      <c r="A929" s="1" t="s">
        <v>914</v>
      </c>
      <c r="B929" s="1" t="s">
        <v>16326</v>
      </c>
      <c r="C929" s="1" t="s">
        <v>17611</v>
      </c>
      <c r="D929" s="1" t="s">
        <v>9324</v>
      </c>
      <c r="E929">
        <v>171</v>
      </c>
      <c r="F929">
        <v>177</v>
      </c>
      <c r="G929">
        <v>173</v>
      </c>
      <c r="H929">
        <v>173</v>
      </c>
      <c r="I929">
        <v>172</v>
      </c>
      <c r="J929">
        <v>172</v>
      </c>
    </row>
    <row r="930" spans="1:10" x14ac:dyDescent="0.25">
      <c r="A930" s="1" t="s">
        <v>931</v>
      </c>
      <c r="B930" s="1" t="s">
        <v>16327</v>
      </c>
      <c r="C930" s="1" t="s">
        <v>17612</v>
      </c>
      <c r="D930" s="1" t="s">
        <v>9341</v>
      </c>
      <c r="E930">
        <v>178</v>
      </c>
      <c r="F930">
        <v>178</v>
      </c>
      <c r="G930">
        <v>174</v>
      </c>
      <c r="H930">
        <v>174</v>
      </c>
      <c r="I930">
        <v>173</v>
      </c>
      <c r="J930">
        <v>173</v>
      </c>
    </row>
    <row r="931" spans="1:10" x14ac:dyDescent="0.25">
      <c r="A931" s="1" t="s">
        <v>933</v>
      </c>
      <c r="B931" s="1" t="s">
        <v>16327</v>
      </c>
      <c r="C931" s="1" t="s">
        <v>17612</v>
      </c>
      <c r="D931" s="1" t="s">
        <v>9343</v>
      </c>
      <c r="E931">
        <v>177</v>
      </c>
      <c r="F931">
        <v>177</v>
      </c>
      <c r="G931">
        <v>173</v>
      </c>
      <c r="H931">
        <v>173</v>
      </c>
      <c r="I931">
        <v>171</v>
      </c>
      <c r="J931">
        <v>171</v>
      </c>
    </row>
    <row r="932" spans="1:10" x14ac:dyDescent="0.25">
      <c r="A932" s="1" t="s">
        <v>938</v>
      </c>
      <c r="B932" s="1" t="s">
        <v>16327</v>
      </c>
      <c r="C932" s="1" t="s">
        <v>17612</v>
      </c>
      <c r="D932" s="1" t="s">
        <v>9348</v>
      </c>
      <c r="E932">
        <v>177</v>
      </c>
      <c r="F932">
        <v>177</v>
      </c>
      <c r="G932">
        <v>173</v>
      </c>
      <c r="H932">
        <v>173</v>
      </c>
      <c r="I932">
        <v>171</v>
      </c>
      <c r="J932">
        <v>171</v>
      </c>
    </row>
    <row r="933" spans="1:10" x14ac:dyDescent="0.25">
      <c r="A933" s="1" t="s">
        <v>939</v>
      </c>
      <c r="B933" s="1" t="s">
        <v>16327</v>
      </c>
      <c r="C933" s="1" t="s">
        <v>17612</v>
      </c>
      <c r="D933" s="1" t="s">
        <v>9349</v>
      </c>
      <c r="E933">
        <v>177</v>
      </c>
      <c r="F933">
        <v>177</v>
      </c>
      <c r="G933">
        <v>173</v>
      </c>
      <c r="H933">
        <v>173</v>
      </c>
      <c r="I933">
        <v>171</v>
      </c>
      <c r="J933">
        <v>171</v>
      </c>
    </row>
    <row r="934" spans="1:10" x14ac:dyDescent="0.25">
      <c r="A934" s="1" t="s">
        <v>940</v>
      </c>
      <c r="B934" s="1" t="s">
        <v>16327</v>
      </c>
      <c r="C934" s="1" t="s">
        <v>17612</v>
      </c>
      <c r="D934" s="1" t="s">
        <v>9350</v>
      </c>
      <c r="E934">
        <v>177</v>
      </c>
      <c r="F934">
        <v>177</v>
      </c>
      <c r="G934">
        <v>173</v>
      </c>
      <c r="H934">
        <v>173</v>
      </c>
      <c r="I934">
        <v>171</v>
      </c>
      <c r="J934">
        <v>171</v>
      </c>
    </row>
    <row r="935" spans="1:10" x14ac:dyDescent="0.25">
      <c r="A935" s="1" t="s">
        <v>941</v>
      </c>
      <c r="B935" s="1" t="s">
        <v>16327</v>
      </c>
      <c r="C935" s="1" t="s">
        <v>17612</v>
      </c>
      <c r="D935" s="1" t="s">
        <v>9351</v>
      </c>
      <c r="E935">
        <v>177</v>
      </c>
      <c r="F935">
        <v>177</v>
      </c>
      <c r="G935">
        <v>173</v>
      </c>
      <c r="H935">
        <v>173</v>
      </c>
      <c r="I935">
        <v>171</v>
      </c>
      <c r="J935">
        <v>171</v>
      </c>
    </row>
    <row r="936" spans="1:10" x14ac:dyDescent="0.25">
      <c r="A936" s="1" t="s">
        <v>942</v>
      </c>
      <c r="B936" s="1" t="s">
        <v>16327</v>
      </c>
      <c r="C936" s="1" t="s">
        <v>17612</v>
      </c>
      <c r="D936" s="1" t="s">
        <v>9352</v>
      </c>
      <c r="E936">
        <v>177</v>
      </c>
      <c r="F936">
        <v>177</v>
      </c>
      <c r="G936">
        <v>173</v>
      </c>
      <c r="H936">
        <v>173</v>
      </c>
      <c r="I936">
        <v>171</v>
      </c>
      <c r="J936">
        <v>171</v>
      </c>
    </row>
    <row r="937" spans="1:10" x14ac:dyDescent="0.25">
      <c r="A937" s="1" t="s">
        <v>943</v>
      </c>
      <c r="B937" s="1" t="s">
        <v>16327</v>
      </c>
      <c r="C937" s="1" t="s">
        <v>17612</v>
      </c>
      <c r="D937" s="1" t="s">
        <v>9353</v>
      </c>
      <c r="E937">
        <v>177</v>
      </c>
      <c r="F937">
        <v>177</v>
      </c>
      <c r="G937">
        <v>173</v>
      </c>
      <c r="H937">
        <v>173</v>
      </c>
      <c r="I937">
        <v>171</v>
      </c>
      <c r="J937">
        <v>171</v>
      </c>
    </row>
    <row r="938" spans="1:10" x14ac:dyDescent="0.25">
      <c r="A938" s="1" t="s">
        <v>945</v>
      </c>
      <c r="B938" s="1" t="s">
        <v>16327</v>
      </c>
      <c r="C938" s="1" t="s">
        <v>17612</v>
      </c>
      <c r="D938" s="1" t="s">
        <v>9355</v>
      </c>
      <c r="E938">
        <v>177</v>
      </c>
      <c r="F938">
        <v>177</v>
      </c>
      <c r="G938">
        <v>173</v>
      </c>
      <c r="H938">
        <v>173</v>
      </c>
      <c r="I938">
        <v>171</v>
      </c>
      <c r="J938">
        <v>171</v>
      </c>
    </row>
    <row r="939" spans="1:10" x14ac:dyDescent="0.25">
      <c r="A939" s="1" t="s">
        <v>947</v>
      </c>
      <c r="B939" s="1" t="s">
        <v>16327</v>
      </c>
      <c r="C939" s="1" t="s">
        <v>17612</v>
      </c>
      <c r="D939" s="1" t="s">
        <v>9357</v>
      </c>
      <c r="E939">
        <v>177</v>
      </c>
      <c r="F939">
        <v>177</v>
      </c>
      <c r="G939">
        <v>173</v>
      </c>
      <c r="H939">
        <v>173</v>
      </c>
      <c r="I939">
        <v>171</v>
      </c>
      <c r="J939">
        <v>171</v>
      </c>
    </row>
    <row r="940" spans="1:10" x14ac:dyDescent="0.25">
      <c r="A940" s="1" t="s">
        <v>948</v>
      </c>
      <c r="B940" s="1" t="s">
        <v>16327</v>
      </c>
      <c r="C940" s="1" t="s">
        <v>17612</v>
      </c>
      <c r="D940" s="1" t="s">
        <v>9358</v>
      </c>
      <c r="E940">
        <v>177</v>
      </c>
      <c r="F940">
        <v>177</v>
      </c>
      <c r="G940">
        <v>173</v>
      </c>
      <c r="H940">
        <v>173</v>
      </c>
      <c r="I940">
        <v>171</v>
      </c>
      <c r="J940">
        <v>171</v>
      </c>
    </row>
    <row r="941" spans="1:10" x14ac:dyDescent="0.25">
      <c r="A941" s="1" t="s">
        <v>949</v>
      </c>
      <c r="B941" s="1" t="s">
        <v>16327</v>
      </c>
      <c r="C941" s="1" t="s">
        <v>17612</v>
      </c>
      <c r="D941" s="1" t="s">
        <v>9359</v>
      </c>
      <c r="E941">
        <v>177</v>
      </c>
      <c r="F941">
        <v>177</v>
      </c>
      <c r="G941">
        <v>173</v>
      </c>
      <c r="H941">
        <v>173</v>
      </c>
      <c r="I941">
        <v>171</v>
      </c>
      <c r="J941">
        <v>171</v>
      </c>
    </row>
    <row r="942" spans="1:10" x14ac:dyDescent="0.25">
      <c r="A942" s="1" t="s">
        <v>950</v>
      </c>
      <c r="B942" s="1" t="s">
        <v>16327</v>
      </c>
      <c r="C942" s="1" t="s">
        <v>17612</v>
      </c>
      <c r="D942" s="1" t="s">
        <v>9360</v>
      </c>
      <c r="E942">
        <v>177</v>
      </c>
      <c r="F942">
        <v>177</v>
      </c>
      <c r="G942">
        <v>173</v>
      </c>
      <c r="H942">
        <v>173</v>
      </c>
      <c r="I942">
        <v>171</v>
      </c>
      <c r="J942">
        <v>171</v>
      </c>
    </row>
    <row r="943" spans="1:10" x14ac:dyDescent="0.25">
      <c r="A943" s="1" t="s">
        <v>951</v>
      </c>
      <c r="B943" s="1" t="s">
        <v>16327</v>
      </c>
      <c r="C943" s="1" t="s">
        <v>17612</v>
      </c>
      <c r="D943" s="1" t="s">
        <v>9361</v>
      </c>
      <c r="E943">
        <v>177</v>
      </c>
      <c r="F943">
        <v>177</v>
      </c>
      <c r="G943">
        <v>173</v>
      </c>
      <c r="H943">
        <v>173</v>
      </c>
      <c r="I943">
        <v>171</v>
      </c>
      <c r="J943">
        <v>171</v>
      </c>
    </row>
    <row r="944" spans="1:10" x14ac:dyDescent="0.25">
      <c r="A944" s="1" t="s">
        <v>952</v>
      </c>
      <c r="B944" s="1" t="s">
        <v>16327</v>
      </c>
      <c r="C944" s="1" t="s">
        <v>17612</v>
      </c>
      <c r="D944" s="1" t="s">
        <v>9362</v>
      </c>
      <c r="E944">
        <v>177</v>
      </c>
      <c r="F944">
        <v>177</v>
      </c>
      <c r="G944">
        <v>173</v>
      </c>
      <c r="H944">
        <v>173</v>
      </c>
      <c r="I944">
        <v>171</v>
      </c>
      <c r="J944">
        <v>171</v>
      </c>
    </row>
    <row r="945" spans="1:10" x14ac:dyDescent="0.25">
      <c r="A945" s="1" t="s">
        <v>946</v>
      </c>
      <c r="B945" s="1" t="s">
        <v>16327</v>
      </c>
      <c r="C945" s="1" t="s">
        <v>17612</v>
      </c>
      <c r="D945" s="1" t="s">
        <v>9356</v>
      </c>
      <c r="E945">
        <v>177</v>
      </c>
      <c r="F945">
        <v>177</v>
      </c>
      <c r="G945">
        <v>173</v>
      </c>
      <c r="H945">
        <v>173</v>
      </c>
      <c r="I945">
        <v>171</v>
      </c>
      <c r="J945">
        <v>170</v>
      </c>
    </row>
    <row r="946" spans="1:10" x14ac:dyDescent="0.25">
      <c r="A946" s="1" t="s">
        <v>944</v>
      </c>
      <c r="B946" s="1" t="s">
        <v>16327</v>
      </c>
      <c r="C946" s="1" t="s">
        <v>17612</v>
      </c>
      <c r="D946" s="1" t="s">
        <v>9354</v>
      </c>
      <c r="E946">
        <v>177</v>
      </c>
      <c r="F946">
        <v>177</v>
      </c>
      <c r="G946">
        <v>173</v>
      </c>
      <c r="H946">
        <v>173</v>
      </c>
    </row>
    <row r="947" spans="1:10" x14ac:dyDescent="0.25">
      <c r="A947" s="1" t="s">
        <v>932</v>
      </c>
      <c r="B947" s="1" t="s">
        <v>16327</v>
      </c>
      <c r="C947" s="1" t="s">
        <v>17612</v>
      </c>
      <c r="D947" s="1" t="s">
        <v>9342</v>
      </c>
      <c r="E947">
        <v>176</v>
      </c>
      <c r="F947">
        <v>176</v>
      </c>
      <c r="G947">
        <v>173</v>
      </c>
      <c r="H947">
        <v>173</v>
      </c>
      <c r="I947">
        <v>172</v>
      </c>
      <c r="J947">
        <v>172</v>
      </c>
    </row>
    <row r="948" spans="1:10" x14ac:dyDescent="0.25">
      <c r="A948" s="1" t="s">
        <v>929</v>
      </c>
      <c r="B948" s="1" t="s">
        <v>16327</v>
      </c>
      <c r="C948" s="1" t="s">
        <v>17612</v>
      </c>
      <c r="D948" s="1" t="s">
        <v>9339</v>
      </c>
      <c r="E948">
        <v>176</v>
      </c>
      <c r="F948">
        <v>176</v>
      </c>
      <c r="G948">
        <v>173</v>
      </c>
      <c r="H948">
        <v>173</v>
      </c>
      <c r="I948">
        <v>171</v>
      </c>
      <c r="J948">
        <v>171</v>
      </c>
    </row>
    <row r="949" spans="1:10" x14ac:dyDescent="0.25">
      <c r="A949" s="1" t="s">
        <v>930</v>
      </c>
      <c r="B949" s="1" t="s">
        <v>16327</v>
      </c>
      <c r="C949" s="1" t="s">
        <v>17612</v>
      </c>
      <c r="D949" s="1" t="s">
        <v>9340</v>
      </c>
      <c r="E949">
        <v>176</v>
      </c>
      <c r="F949">
        <v>176</v>
      </c>
      <c r="G949">
        <v>173</v>
      </c>
      <c r="H949">
        <v>173</v>
      </c>
      <c r="I949">
        <v>171</v>
      </c>
      <c r="J949">
        <v>171</v>
      </c>
    </row>
    <row r="950" spans="1:10" x14ac:dyDescent="0.25">
      <c r="A950" s="1" t="s">
        <v>934</v>
      </c>
      <c r="B950" s="1" t="s">
        <v>16327</v>
      </c>
      <c r="C950" s="1" t="s">
        <v>17612</v>
      </c>
      <c r="D950" s="1" t="s">
        <v>9344</v>
      </c>
      <c r="E950">
        <v>176</v>
      </c>
      <c r="F950">
        <v>176</v>
      </c>
      <c r="G950">
        <v>173</v>
      </c>
      <c r="H950">
        <v>173</v>
      </c>
      <c r="I950">
        <v>171</v>
      </c>
      <c r="J950">
        <v>171</v>
      </c>
    </row>
    <row r="951" spans="1:10" x14ac:dyDescent="0.25">
      <c r="A951" s="1" t="s">
        <v>935</v>
      </c>
      <c r="B951" s="1" t="s">
        <v>16327</v>
      </c>
      <c r="C951" s="1" t="s">
        <v>17612</v>
      </c>
      <c r="D951" s="1" t="s">
        <v>9345</v>
      </c>
      <c r="E951">
        <v>176</v>
      </c>
      <c r="F951">
        <v>176</v>
      </c>
      <c r="G951">
        <v>173</v>
      </c>
      <c r="H951">
        <v>173</v>
      </c>
      <c r="I951">
        <v>170</v>
      </c>
      <c r="J951">
        <v>171</v>
      </c>
    </row>
    <row r="952" spans="1:10" x14ac:dyDescent="0.25">
      <c r="A952" s="1" t="s">
        <v>936</v>
      </c>
      <c r="B952" s="1" t="s">
        <v>16327</v>
      </c>
      <c r="C952" s="1" t="s">
        <v>17612</v>
      </c>
      <c r="D952" s="1" t="s">
        <v>9346</v>
      </c>
      <c r="E952">
        <v>176</v>
      </c>
      <c r="F952">
        <v>176</v>
      </c>
      <c r="G952">
        <v>173</v>
      </c>
      <c r="H952">
        <v>173</v>
      </c>
      <c r="I952">
        <v>171</v>
      </c>
      <c r="J952">
        <v>171</v>
      </c>
    </row>
    <row r="953" spans="1:10" x14ac:dyDescent="0.25">
      <c r="A953" s="1" t="s">
        <v>937</v>
      </c>
      <c r="B953" s="1" t="s">
        <v>16327</v>
      </c>
      <c r="C953" s="1" t="s">
        <v>17612</v>
      </c>
      <c r="D953" s="1" t="s">
        <v>9347</v>
      </c>
      <c r="E953">
        <v>176</v>
      </c>
      <c r="F953">
        <v>176</v>
      </c>
      <c r="G953">
        <v>173</v>
      </c>
      <c r="H953">
        <v>173</v>
      </c>
      <c r="I953">
        <v>170</v>
      </c>
      <c r="J953">
        <v>171</v>
      </c>
    </row>
    <row r="954" spans="1:10" x14ac:dyDescent="0.25">
      <c r="A954" s="1" t="s">
        <v>953</v>
      </c>
      <c r="B954" s="1" t="s">
        <v>16328</v>
      </c>
      <c r="C954" s="1" t="s">
        <v>17613</v>
      </c>
      <c r="D954" s="1" t="s">
        <v>9363</v>
      </c>
      <c r="E954">
        <v>174</v>
      </c>
      <c r="F954">
        <v>0</v>
      </c>
      <c r="G954">
        <v>177</v>
      </c>
      <c r="H954">
        <v>0</v>
      </c>
      <c r="I954">
        <v>173</v>
      </c>
      <c r="J954">
        <v>0</v>
      </c>
    </row>
    <row r="955" spans="1:10" x14ac:dyDescent="0.25">
      <c r="A955" s="1" t="s">
        <v>954</v>
      </c>
      <c r="B955" s="1" t="s">
        <v>16329</v>
      </c>
      <c r="C955" s="1" t="s">
        <v>17614</v>
      </c>
      <c r="D955" s="1" t="s">
        <v>9364</v>
      </c>
      <c r="E955">
        <v>176</v>
      </c>
      <c r="F955">
        <v>177</v>
      </c>
      <c r="G955">
        <v>173</v>
      </c>
      <c r="H955">
        <v>172</v>
      </c>
      <c r="I955">
        <v>172</v>
      </c>
      <c r="J955">
        <v>173</v>
      </c>
    </row>
    <row r="956" spans="1:10" x14ac:dyDescent="0.25">
      <c r="A956" s="1" t="s">
        <v>955</v>
      </c>
      <c r="B956" s="1" t="s">
        <v>16329</v>
      </c>
      <c r="C956" s="1" t="s">
        <v>17614</v>
      </c>
      <c r="D956" s="1" t="s">
        <v>9365</v>
      </c>
      <c r="E956">
        <v>176</v>
      </c>
      <c r="F956">
        <v>177</v>
      </c>
      <c r="G956">
        <v>173</v>
      </c>
      <c r="H956">
        <v>172</v>
      </c>
      <c r="I956">
        <v>172</v>
      </c>
      <c r="J956">
        <v>173</v>
      </c>
    </row>
    <row r="957" spans="1:10" x14ac:dyDescent="0.25">
      <c r="A957" s="1" t="s">
        <v>956</v>
      </c>
      <c r="B957" s="1" t="s">
        <v>16329</v>
      </c>
      <c r="C957" s="1" t="s">
        <v>17614</v>
      </c>
      <c r="D957" s="1" t="s">
        <v>9366</v>
      </c>
      <c r="E957">
        <v>176</v>
      </c>
      <c r="F957">
        <v>177</v>
      </c>
      <c r="G957">
        <v>173</v>
      </c>
      <c r="H957">
        <v>172</v>
      </c>
      <c r="I957">
        <v>172</v>
      </c>
      <c r="J957">
        <v>173</v>
      </c>
    </row>
    <row r="958" spans="1:10" x14ac:dyDescent="0.25">
      <c r="A958" s="1" t="s">
        <v>957</v>
      </c>
      <c r="B958" s="1" t="s">
        <v>16330</v>
      </c>
      <c r="C958" s="1" t="s">
        <v>17615</v>
      </c>
      <c r="D958" s="1" t="s">
        <v>9367</v>
      </c>
      <c r="E958">
        <v>173</v>
      </c>
      <c r="F958">
        <v>0</v>
      </c>
      <c r="G958">
        <v>165</v>
      </c>
      <c r="H958">
        <v>0</v>
      </c>
      <c r="I958">
        <v>167</v>
      </c>
      <c r="J958">
        <v>0</v>
      </c>
    </row>
    <row r="959" spans="1:10" x14ac:dyDescent="0.25">
      <c r="A959" s="1" t="s">
        <v>958</v>
      </c>
      <c r="B959" s="1" t="s">
        <v>16331</v>
      </c>
      <c r="C959" s="1" t="s">
        <v>17616</v>
      </c>
      <c r="D959" s="1" t="s">
        <v>9368</v>
      </c>
      <c r="E959">
        <v>176</v>
      </c>
      <c r="F959">
        <v>176</v>
      </c>
      <c r="G959">
        <v>173</v>
      </c>
      <c r="H959">
        <v>173</v>
      </c>
      <c r="I959">
        <v>173</v>
      </c>
      <c r="J959">
        <v>173</v>
      </c>
    </row>
    <row r="960" spans="1:10" x14ac:dyDescent="0.25">
      <c r="A960" s="1" t="s">
        <v>960</v>
      </c>
      <c r="B960" s="1" t="s">
        <v>16332</v>
      </c>
      <c r="C960" s="1" t="s">
        <v>17617</v>
      </c>
      <c r="D960" s="1" t="s">
        <v>9370</v>
      </c>
      <c r="E960">
        <v>176</v>
      </c>
      <c r="F960">
        <v>176</v>
      </c>
      <c r="G960">
        <v>175</v>
      </c>
      <c r="H960">
        <v>175</v>
      </c>
      <c r="I960">
        <v>166</v>
      </c>
      <c r="J960">
        <v>166</v>
      </c>
    </row>
    <row r="961" spans="1:10" x14ac:dyDescent="0.25">
      <c r="A961" s="1" t="s">
        <v>961</v>
      </c>
      <c r="B961" s="1" t="s">
        <v>16332</v>
      </c>
      <c r="C961" s="1" t="s">
        <v>17617</v>
      </c>
      <c r="D961" s="1" t="s">
        <v>9371</v>
      </c>
      <c r="E961">
        <v>176</v>
      </c>
      <c r="F961">
        <v>176</v>
      </c>
      <c r="G961">
        <v>175</v>
      </c>
      <c r="H961">
        <v>175</v>
      </c>
      <c r="I961">
        <v>166</v>
      </c>
      <c r="J961">
        <v>166</v>
      </c>
    </row>
    <row r="962" spans="1:10" x14ac:dyDescent="0.25">
      <c r="A962" s="1" t="s">
        <v>962</v>
      </c>
      <c r="B962" s="1" t="s">
        <v>16332</v>
      </c>
      <c r="C962" s="1" t="s">
        <v>17617</v>
      </c>
      <c r="D962" s="1" t="s">
        <v>9372</v>
      </c>
      <c r="E962">
        <v>176</v>
      </c>
      <c r="F962">
        <v>176</v>
      </c>
      <c r="G962">
        <v>175</v>
      </c>
      <c r="H962">
        <v>175</v>
      </c>
      <c r="I962">
        <v>166</v>
      </c>
      <c r="J962">
        <v>166</v>
      </c>
    </row>
    <row r="963" spans="1:10" x14ac:dyDescent="0.25">
      <c r="A963" s="1" t="s">
        <v>959</v>
      </c>
      <c r="B963" s="1" t="s">
        <v>16332</v>
      </c>
      <c r="C963" s="1" t="s">
        <v>17617</v>
      </c>
      <c r="D963" s="1" t="s">
        <v>9369</v>
      </c>
      <c r="E963">
        <v>174</v>
      </c>
      <c r="F963">
        <v>176</v>
      </c>
      <c r="G963">
        <v>175</v>
      </c>
      <c r="H963">
        <v>175</v>
      </c>
      <c r="I963">
        <v>166</v>
      </c>
      <c r="J963">
        <v>166</v>
      </c>
    </row>
    <row r="964" spans="1:10" x14ac:dyDescent="0.25">
      <c r="A964" s="1" t="s">
        <v>965</v>
      </c>
      <c r="B964" s="1" t="s">
        <v>16333</v>
      </c>
      <c r="C964" s="1" t="s">
        <v>17618</v>
      </c>
      <c r="D964" s="1" t="s">
        <v>9375</v>
      </c>
      <c r="E964">
        <v>177</v>
      </c>
      <c r="F964">
        <v>177</v>
      </c>
      <c r="G964">
        <v>178</v>
      </c>
      <c r="H964">
        <v>178</v>
      </c>
      <c r="I964">
        <v>185</v>
      </c>
      <c r="J964">
        <v>185</v>
      </c>
    </row>
    <row r="965" spans="1:10" x14ac:dyDescent="0.25">
      <c r="A965" s="1" t="s">
        <v>964</v>
      </c>
      <c r="B965" s="1" t="s">
        <v>16333</v>
      </c>
      <c r="C965" s="1" t="s">
        <v>17618</v>
      </c>
      <c r="D965" s="1" t="s">
        <v>9374</v>
      </c>
      <c r="E965">
        <v>177</v>
      </c>
      <c r="F965">
        <v>177</v>
      </c>
      <c r="G965">
        <v>178</v>
      </c>
      <c r="H965">
        <v>178</v>
      </c>
      <c r="I965">
        <v>185</v>
      </c>
      <c r="J965">
        <v>184</v>
      </c>
    </row>
    <row r="966" spans="1:10" x14ac:dyDescent="0.25">
      <c r="A966" s="1" t="s">
        <v>963</v>
      </c>
      <c r="B966" s="1" t="s">
        <v>16333</v>
      </c>
      <c r="C966" s="1" t="s">
        <v>17618</v>
      </c>
      <c r="D966" s="1" t="s">
        <v>9373</v>
      </c>
      <c r="E966">
        <v>177</v>
      </c>
      <c r="F966">
        <v>177</v>
      </c>
      <c r="G966">
        <v>177</v>
      </c>
      <c r="H966">
        <v>178</v>
      </c>
      <c r="I966">
        <v>174</v>
      </c>
      <c r="J966">
        <v>179</v>
      </c>
    </row>
    <row r="967" spans="1:10" x14ac:dyDescent="0.25">
      <c r="A967" s="1" t="s">
        <v>966</v>
      </c>
      <c r="B967" s="1" t="s">
        <v>16334</v>
      </c>
      <c r="C967" s="1" t="s">
        <v>17619</v>
      </c>
      <c r="D967" s="1" t="s">
        <v>9376</v>
      </c>
      <c r="E967">
        <v>177</v>
      </c>
      <c r="F967">
        <v>177</v>
      </c>
      <c r="G967">
        <v>172</v>
      </c>
      <c r="H967">
        <v>172</v>
      </c>
      <c r="I967">
        <v>172</v>
      </c>
      <c r="J967">
        <v>172</v>
      </c>
    </row>
    <row r="968" spans="1:10" x14ac:dyDescent="0.25">
      <c r="A968" s="1" t="s">
        <v>967</v>
      </c>
      <c r="B968" s="1" t="s">
        <v>16334</v>
      </c>
      <c r="C968" s="1" t="s">
        <v>17619</v>
      </c>
      <c r="D968" s="1" t="s">
        <v>9377</v>
      </c>
      <c r="E968">
        <v>177</v>
      </c>
      <c r="F968">
        <v>177</v>
      </c>
      <c r="G968">
        <v>172</v>
      </c>
      <c r="H968">
        <v>172</v>
      </c>
      <c r="I968">
        <v>172</v>
      </c>
      <c r="J968">
        <v>172</v>
      </c>
    </row>
    <row r="969" spans="1:10" x14ac:dyDescent="0.25">
      <c r="A969" s="1" t="s">
        <v>969</v>
      </c>
      <c r="B969" s="1" t="s">
        <v>16334</v>
      </c>
      <c r="C969" s="1" t="s">
        <v>17619</v>
      </c>
      <c r="D969" s="1" t="s">
        <v>9379</v>
      </c>
      <c r="E969">
        <v>177</v>
      </c>
      <c r="F969">
        <v>177</v>
      </c>
      <c r="G969">
        <v>172</v>
      </c>
      <c r="H969">
        <v>172</v>
      </c>
      <c r="I969">
        <v>172</v>
      </c>
      <c r="J969">
        <v>172</v>
      </c>
    </row>
    <row r="970" spans="1:10" x14ac:dyDescent="0.25">
      <c r="A970" s="1" t="s">
        <v>970</v>
      </c>
      <c r="B970" s="1" t="s">
        <v>16334</v>
      </c>
      <c r="C970" s="1" t="s">
        <v>17619</v>
      </c>
      <c r="D970" s="1" t="s">
        <v>9380</v>
      </c>
      <c r="E970">
        <v>177</v>
      </c>
      <c r="F970">
        <v>177</v>
      </c>
      <c r="G970">
        <v>172</v>
      </c>
      <c r="H970">
        <v>172</v>
      </c>
      <c r="I970">
        <v>172</v>
      </c>
      <c r="J970">
        <v>172</v>
      </c>
    </row>
    <row r="971" spans="1:10" x14ac:dyDescent="0.25">
      <c r="A971" s="1" t="s">
        <v>972</v>
      </c>
      <c r="B971" s="1" t="s">
        <v>16334</v>
      </c>
      <c r="C971" s="1" t="s">
        <v>17619</v>
      </c>
      <c r="D971" s="1" t="s">
        <v>9382</v>
      </c>
      <c r="E971">
        <v>177</v>
      </c>
      <c r="F971">
        <v>177</v>
      </c>
      <c r="G971">
        <v>172</v>
      </c>
      <c r="H971">
        <v>172</v>
      </c>
      <c r="I971">
        <v>172</v>
      </c>
      <c r="J971">
        <v>172</v>
      </c>
    </row>
    <row r="972" spans="1:10" x14ac:dyDescent="0.25">
      <c r="A972" s="1" t="s">
        <v>968</v>
      </c>
      <c r="B972" s="1" t="s">
        <v>16334</v>
      </c>
      <c r="C972" s="1" t="s">
        <v>17619</v>
      </c>
      <c r="D972" s="1" t="s">
        <v>9378</v>
      </c>
      <c r="E972">
        <v>177</v>
      </c>
      <c r="F972">
        <v>177</v>
      </c>
      <c r="G972">
        <v>172</v>
      </c>
      <c r="H972">
        <v>172</v>
      </c>
    </row>
    <row r="973" spans="1:10" x14ac:dyDescent="0.25">
      <c r="A973" s="1" t="s">
        <v>971</v>
      </c>
      <c r="B973" s="1" t="s">
        <v>16334</v>
      </c>
      <c r="C973" s="1" t="s">
        <v>17619</v>
      </c>
      <c r="D973" s="1" t="s">
        <v>9381</v>
      </c>
      <c r="E973">
        <v>177</v>
      </c>
      <c r="F973">
        <v>177</v>
      </c>
      <c r="G973">
        <v>172</v>
      </c>
      <c r="H973">
        <v>172</v>
      </c>
    </row>
    <row r="974" spans="1:10" x14ac:dyDescent="0.25">
      <c r="A974" s="1" t="s">
        <v>973</v>
      </c>
      <c r="B974" s="1" t="s">
        <v>16335</v>
      </c>
      <c r="C974" s="1" t="s">
        <v>17620</v>
      </c>
      <c r="D974" s="1" t="s">
        <v>9383</v>
      </c>
      <c r="E974">
        <v>173</v>
      </c>
      <c r="F974">
        <v>173</v>
      </c>
      <c r="G974">
        <v>174</v>
      </c>
      <c r="H974">
        <v>174</v>
      </c>
      <c r="I974">
        <v>172</v>
      </c>
      <c r="J974">
        <v>172</v>
      </c>
    </row>
    <row r="975" spans="1:10" x14ac:dyDescent="0.25">
      <c r="A975" s="1" t="s">
        <v>974</v>
      </c>
      <c r="B975" s="1" t="s">
        <v>16336</v>
      </c>
      <c r="C975" s="1" t="s">
        <v>17621</v>
      </c>
      <c r="D975" s="1" t="s">
        <v>9384</v>
      </c>
      <c r="E975">
        <v>177</v>
      </c>
      <c r="F975">
        <v>177</v>
      </c>
      <c r="G975">
        <v>176</v>
      </c>
      <c r="H975">
        <v>176</v>
      </c>
      <c r="I975">
        <v>170</v>
      </c>
      <c r="J975">
        <v>171</v>
      </c>
    </row>
    <row r="976" spans="1:10" x14ac:dyDescent="0.25">
      <c r="A976" s="1" t="s">
        <v>975</v>
      </c>
      <c r="B976" s="1" t="s">
        <v>16336</v>
      </c>
      <c r="C976" s="1" t="s">
        <v>17621</v>
      </c>
      <c r="D976" s="1" t="s">
        <v>9385</v>
      </c>
      <c r="E976">
        <v>177</v>
      </c>
      <c r="F976">
        <v>177</v>
      </c>
      <c r="G976">
        <v>176</v>
      </c>
      <c r="H976">
        <v>176</v>
      </c>
      <c r="I976">
        <v>170</v>
      </c>
      <c r="J976">
        <v>171</v>
      </c>
    </row>
    <row r="977" spans="1:10" x14ac:dyDescent="0.25">
      <c r="A977" s="1" t="s">
        <v>976</v>
      </c>
      <c r="B977" s="1" t="s">
        <v>16337</v>
      </c>
      <c r="C977" s="1" t="s">
        <v>17622</v>
      </c>
      <c r="D977" s="1" t="s">
        <v>9386</v>
      </c>
      <c r="E977">
        <v>179</v>
      </c>
      <c r="F977">
        <v>179</v>
      </c>
      <c r="G977">
        <v>177</v>
      </c>
      <c r="H977">
        <v>177</v>
      </c>
      <c r="I977">
        <v>173</v>
      </c>
      <c r="J977">
        <v>173</v>
      </c>
    </row>
    <row r="978" spans="1:10" x14ac:dyDescent="0.25">
      <c r="A978" s="1" t="s">
        <v>977</v>
      </c>
      <c r="B978" s="1" t="s">
        <v>16338</v>
      </c>
      <c r="C978" s="1" t="s">
        <v>17623</v>
      </c>
      <c r="D978" s="1" t="s">
        <v>9387</v>
      </c>
      <c r="E978">
        <v>169</v>
      </c>
      <c r="F978">
        <v>169</v>
      </c>
      <c r="G978">
        <v>167</v>
      </c>
      <c r="H978">
        <v>167</v>
      </c>
      <c r="I978">
        <v>162</v>
      </c>
      <c r="J978">
        <v>162</v>
      </c>
    </row>
    <row r="979" spans="1:10" x14ac:dyDescent="0.25">
      <c r="A979" s="1" t="s">
        <v>978</v>
      </c>
      <c r="B979" s="1" t="s">
        <v>16339</v>
      </c>
      <c r="C979" s="1" t="s">
        <v>17624</v>
      </c>
      <c r="D979" s="1" t="s">
        <v>9388</v>
      </c>
      <c r="E979">
        <v>177</v>
      </c>
      <c r="F979">
        <v>177</v>
      </c>
      <c r="G979">
        <v>174</v>
      </c>
      <c r="H979">
        <v>174</v>
      </c>
      <c r="I979">
        <v>171</v>
      </c>
      <c r="J979">
        <v>171</v>
      </c>
    </row>
    <row r="980" spans="1:10" x14ac:dyDescent="0.25">
      <c r="A980" s="1" t="s">
        <v>979</v>
      </c>
      <c r="B980" s="1" t="s">
        <v>16339</v>
      </c>
      <c r="C980" s="1" t="s">
        <v>17624</v>
      </c>
      <c r="D980" s="1" t="s">
        <v>9389</v>
      </c>
      <c r="E980">
        <v>177</v>
      </c>
      <c r="F980">
        <v>177</v>
      </c>
      <c r="G980">
        <v>174</v>
      </c>
      <c r="H980">
        <v>174</v>
      </c>
      <c r="I980">
        <v>171</v>
      </c>
      <c r="J980">
        <v>171</v>
      </c>
    </row>
    <row r="981" spans="1:10" x14ac:dyDescent="0.25">
      <c r="A981" s="1" t="s">
        <v>980</v>
      </c>
      <c r="B981" s="1" t="s">
        <v>16339</v>
      </c>
      <c r="C981" s="1" t="s">
        <v>17624</v>
      </c>
      <c r="D981" s="1" t="s">
        <v>9390</v>
      </c>
      <c r="E981">
        <v>177</v>
      </c>
      <c r="F981">
        <v>177</v>
      </c>
      <c r="G981">
        <v>174</v>
      </c>
      <c r="H981">
        <v>174</v>
      </c>
      <c r="I981">
        <v>171</v>
      </c>
      <c r="J981">
        <v>171</v>
      </c>
    </row>
    <row r="982" spans="1:10" x14ac:dyDescent="0.25">
      <c r="A982" s="1" t="s">
        <v>981</v>
      </c>
      <c r="B982" s="1" t="s">
        <v>16339</v>
      </c>
      <c r="C982" s="1" t="s">
        <v>17624</v>
      </c>
      <c r="D982" s="1" t="s">
        <v>9391</v>
      </c>
      <c r="E982">
        <v>177</v>
      </c>
      <c r="F982">
        <v>177</v>
      </c>
      <c r="G982">
        <v>174</v>
      </c>
      <c r="H982">
        <v>174</v>
      </c>
      <c r="I982">
        <v>171</v>
      </c>
      <c r="J982">
        <v>171</v>
      </c>
    </row>
    <row r="983" spans="1:10" x14ac:dyDescent="0.25">
      <c r="A983" s="1" t="s">
        <v>982</v>
      </c>
      <c r="B983" s="1" t="s">
        <v>16340</v>
      </c>
      <c r="C983" s="1" t="s">
        <v>17625</v>
      </c>
      <c r="D983" s="1" t="s">
        <v>9392</v>
      </c>
      <c r="E983">
        <v>174</v>
      </c>
      <c r="F983">
        <v>174</v>
      </c>
      <c r="G983">
        <v>169</v>
      </c>
      <c r="H983">
        <v>169</v>
      </c>
      <c r="I983">
        <v>168</v>
      </c>
      <c r="J983">
        <v>168</v>
      </c>
    </row>
    <row r="984" spans="1:10" x14ac:dyDescent="0.25">
      <c r="A984" s="1" t="s">
        <v>983</v>
      </c>
      <c r="B984" s="1" t="s">
        <v>16340</v>
      </c>
      <c r="C984" s="1" t="s">
        <v>17625</v>
      </c>
      <c r="D984" s="1" t="s">
        <v>9393</v>
      </c>
      <c r="E984">
        <v>174</v>
      </c>
      <c r="F984">
        <v>174</v>
      </c>
      <c r="G984">
        <v>169</v>
      </c>
      <c r="H984">
        <v>169</v>
      </c>
      <c r="I984">
        <v>168</v>
      </c>
      <c r="J984">
        <v>168</v>
      </c>
    </row>
    <row r="985" spans="1:10" x14ac:dyDescent="0.25">
      <c r="A985" s="1" t="s">
        <v>984</v>
      </c>
      <c r="B985" s="1" t="s">
        <v>16340</v>
      </c>
      <c r="C985" s="1" t="s">
        <v>17625</v>
      </c>
      <c r="D985" s="1" t="s">
        <v>9394</v>
      </c>
      <c r="E985">
        <v>174</v>
      </c>
      <c r="F985">
        <v>174</v>
      </c>
      <c r="G985">
        <v>169</v>
      </c>
      <c r="H985">
        <v>169</v>
      </c>
      <c r="I985">
        <v>168</v>
      </c>
      <c r="J985">
        <v>168</v>
      </c>
    </row>
    <row r="986" spans="1:10" x14ac:dyDescent="0.25">
      <c r="A986" s="1" t="s">
        <v>985</v>
      </c>
      <c r="B986" s="1" t="s">
        <v>16340</v>
      </c>
      <c r="C986" s="1" t="s">
        <v>17625</v>
      </c>
      <c r="D986" s="1" t="s">
        <v>9395</v>
      </c>
      <c r="E986">
        <v>174</v>
      </c>
      <c r="F986">
        <v>174</v>
      </c>
      <c r="G986">
        <v>169</v>
      </c>
      <c r="H986">
        <v>169</v>
      </c>
      <c r="I986">
        <v>168</v>
      </c>
      <c r="J986">
        <v>168</v>
      </c>
    </row>
    <row r="987" spans="1:10" x14ac:dyDescent="0.25">
      <c r="A987" s="1" t="s">
        <v>986</v>
      </c>
      <c r="B987" s="1" t="s">
        <v>16341</v>
      </c>
      <c r="C987" s="1" t="s">
        <v>17626</v>
      </c>
      <c r="D987" s="1" t="s">
        <v>9396</v>
      </c>
      <c r="E987">
        <v>177</v>
      </c>
      <c r="F987">
        <v>177</v>
      </c>
      <c r="G987">
        <v>170</v>
      </c>
      <c r="H987">
        <v>170</v>
      </c>
      <c r="I987">
        <v>167</v>
      </c>
      <c r="J987">
        <v>167</v>
      </c>
    </row>
    <row r="988" spans="1:10" x14ac:dyDescent="0.25">
      <c r="A988" s="1" t="s">
        <v>987</v>
      </c>
      <c r="B988" s="1" t="s">
        <v>16341</v>
      </c>
      <c r="C988" s="1" t="s">
        <v>17626</v>
      </c>
      <c r="D988" s="1" t="s">
        <v>9397</v>
      </c>
      <c r="E988">
        <v>177</v>
      </c>
      <c r="F988">
        <v>177</v>
      </c>
      <c r="G988">
        <v>170</v>
      </c>
      <c r="H988">
        <v>170</v>
      </c>
      <c r="I988">
        <v>167</v>
      </c>
      <c r="J988">
        <v>167</v>
      </c>
    </row>
    <row r="989" spans="1:10" x14ac:dyDescent="0.25">
      <c r="A989" s="1" t="s">
        <v>988</v>
      </c>
      <c r="B989" s="1" t="s">
        <v>16342</v>
      </c>
      <c r="C989" s="1" t="s">
        <v>17627</v>
      </c>
      <c r="D989" s="1" t="s">
        <v>9398</v>
      </c>
      <c r="E989">
        <v>176</v>
      </c>
      <c r="F989">
        <v>176</v>
      </c>
      <c r="G989">
        <v>172</v>
      </c>
      <c r="H989">
        <v>172</v>
      </c>
      <c r="I989">
        <v>167</v>
      </c>
      <c r="J989">
        <v>167</v>
      </c>
    </row>
    <row r="990" spans="1:10" x14ac:dyDescent="0.25">
      <c r="A990" s="1" t="s">
        <v>989</v>
      </c>
      <c r="B990" s="1" t="s">
        <v>16342</v>
      </c>
      <c r="C990" s="1" t="s">
        <v>17627</v>
      </c>
      <c r="D990" s="1" t="s">
        <v>9399</v>
      </c>
      <c r="E990">
        <v>176</v>
      </c>
      <c r="F990">
        <v>176</v>
      </c>
      <c r="G990">
        <v>172</v>
      </c>
      <c r="H990">
        <v>172</v>
      </c>
      <c r="I990">
        <v>167</v>
      </c>
      <c r="J990">
        <v>167</v>
      </c>
    </row>
    <row r="991" spans="1:10" x14ac:dyDescent="0.25">
      <c r="A991" s="1" t="s">
        <v>990</v>
      </c>
      <c r="B991" s="1" t="s">
        <v>16343</v>
      </c>
      <c r="C991" s="1" t="s">
        <v>17628</v>
      </c>
      <c r="D991" s="1" t="s">
        <v>9400</v>
      </c>
      <c r="E991">
        <v>175</v>
      </c>
      <c r="F991">
        <v>175</v>
      </c>
      <c r="G991">
        <v>172</v>
      </c>
      <c r="H991">
        <v>172</v>
      </c>
      <c r="I991">
        <v>177</v>
      </c>
      <c r="J991">
        <v>177</v>
      </c>
    </row>
    <row r="992" spans="1:10" x14ac:dyDescent="0.25">
      <c r="A992" s="1" t="s">
        <v>991</v>
      </c>
      <c r="B992" s="1" t="s">
        <v>16343</v>
      </c>
      <c r="C992" s="1" t="s">
        <v>17628</v>
      </c>
      <c r="D992" s="1" t="s">
        <v>9401</v>
      </c>
      <c r="E992">
        <v>175</v>
      </c>
      <c r="F992">
        <v>175</v>
      </c>
      <c r="G992">
        <v>172</v>
      </c>
      <c r="H992">
        <v>172</v>
      </c>
      <c r="I992">
        <v>177</v>
      </c>
      <c r="J992">
        <v>177</v>
      </c>
    </row>
    <row r="993" spans="1:10" x14ac:dyDescent="0.25">
      <c r="A993" s="1" t="s">
        <v>992</v>
      </c>
      <c r="B993" s="1" t="s">
        <v>16343</v>
      </c>
      <c r="C993" s="1" t="s">
        <v>17628</v>
      </c>
      <c r="D993" s="1" t="s">
        <v>9402</v>
      </c>
      <c r="E993">
        <v>175</v>
      </c>
      <c r="F993">
        <v>175</v>
      </c>
      <c r="G993">
        <v>172</v>
      </c>
      <c r="H993">
        <v>172</v>
      </c>
      <c r="I993">
        <v>177</v>
      </c>
      <c r="J993">
        <v>177</v>
      </c>
    </row>
    <row r="994" spans="1:10" x14ac:dyDescent="0.25">
      <c r="A994" s="1" t="s">
        <v>993</v>
      </c>
      <c r="B994" s="1" t="s">
        <v>16343</v>
      </c>
      <c r="C994" s="1" t="s">
        <v>17628</v>
      </c>
      <c r="D994" s="1" t="s">
        <v>9403</v>
      </c>
      <c r="E994">
        <v>175</v>
      </c>
      <c r="F994">
        <v>175</v>
      </c>
      <c r="G994">
        <v>172</v>
      </c>
      <c r="H994">
        <v>172</v>
      </c>
      <c r="I994">
        <v>177</v>
      </c>
      <c r="J994">
        <v>177</v>
      </c>
    </row>
    <row r="995" spans="1:10" x14ac:dyDescent="0.25">
      <c r="A995" s="1" t="s">
        <v>994</v>
      </c>
      <c r="B995" s="1" t="s">
        <v>16343</v>
      </c>
      <c r="C995" s="1" t="s">
        <v>17628</v>
      </c>
      <c r="D995" s="1" t="s">
        <v>9404</v>
      </c>
      <c r="E995">
        <v>175</v>
      </c>
      <c r="F995">
        <v>175</v>
      </c>
      <c r="G995">
        <v>172</v>
      </c>
      <c r="H995">
        <v>172</v>
      </c>
      <c r="I995">
        <v>177</v>
      </c>
      <c r="J995">
        <v>177</v>
      </c>
    </row>
    <row r="996" spans="1:10" x14ac:dyDescent="0.25">
      <c r="A996" s="1" t="s">
        <v>995</v>
      </c>
      <c r="B996" s="1" t="s">
        <v>16343</v>
      </c>
      <c r="C996" s="1" t="s">
        <v>17628</v>
      </c>
      <c r="D996" s="1" t="s">
        <v>9405</v>
      </c>
      <c r="E996">
        <v>175</v>
      </c>
      <c r="F996">
        <v>175</v>
      </c>
      <c r="G996">
        <v>172</v>
      </c>
      <c r="H996">
        <v>172</v>
      </c>
      <c r="I996">
        <v>177</v>
      </c>
      <c r="J996">
        <v>177</v>
      </c>
    </row>
    <row r="997" spans="1:10" x14ac:dyDescent="0.25">
      <c r="A997" s="1" t="s">
        <v>996</v>
      </c>
      <c r="B997" s="1" t="s">
        <v>16344</v>
      </c>
      <c r="C997" s="1" t="s">
        <v>17629</v>
      </c>
      <c r="D997" s="1" t="s">
        <v>9406</v>
      </c>
      <c r="E997">
        <v>173</v>
      </c>
      <c r="F997">
        <v>173</v>
      </c>
      <c r="G997">
        <v>173</v>
      </c>
      <c r="H997">
        <v>173</v>
      </c>
      <c r="I997">
        <v>171</v>
      </c>
      <c r="J997">
        <v>171</v>
      </c>
    </row>
    <row r="998" spans="1:10" x14ac:dyDescent="0.25">
      <c r="A998" s="1" t="s">
        <v>997</v>
      </c>
      <c r="B998" s="1" t="s">
        <v>16344</v>
      </c>
      <c r="C998" s="1" t="s">
        <v>17629</v>
      </c>
      <c r="D998" s="1" t="s">
        <v>9407</v>
      </c>
      <c r="E998">
        <v>173</v>
      </c>
      <c r="F998">
        <v>173</v>
      </c>
      <c r="G998">
        <v>173</v>
      </c>
      <c r="H998">
        <v>173</v>
      </c>
      <c r="I998">
        <v>171</v>
      </c>
      <c r="J998">
        <v>171</v>
      </c>
    </row>
    <row r="999" spans="1:10" x14ac:dyDescent="0.25">
      <c r="A999" s="1" t="s">
        <v>998</v>
      </c>
      <c r="B999" s="1" t="s">
        <v>16344</v>
      </c>
      <c r="C999" s="1" t="s">
        <v>17629</v>
      </c>
      <c r="D999" s="1" t="s">
        <v>9408</v>
      </c>
      <c r="E999">
        <v>173</v>
      </c>
      <c r="F999">
        <v>173</v>
      </c>
      <c r="G999">
        <v>173</v>
      </c>
      <c r="H999">
        <v>173</v>
      </c>
      <c r="I999">
        <v>171</v>
      </c>
      <c r="J999">
        <v>171</v>
      </c>
    </row>
    <row r="1000" spans="1:10" x14ac:dyDescent="0.25">
      <c r="A1000" s="1" t="s">
        <v>999</v>
      </c>
      <c r="B1000" s="1" t="s">
        <v>16344</v>
      </c>
      <c r="C1000" s="1" t="s">
        <v>17629</v>
      </c>
      <c r="D1000" s="1" t="s">
        <v>9409</v>
      </c>
      <c r="E1000">
        <v>173</v>
      </c>
      <c r="F1000">
        <v>173</v>
      </c>
      <c r="G1000">
        <v>173</v>
      </c>
      <c r="H1000">
        <v>173</v>
      </c>
      <c r="I1000">
        <v>171</v>
      </c>
      <c r="J1000">
        <v>171</v>
      </c>
    </row>
    <row r="1001" spans="1:10" x14ac:dyDescent="0.25">
      <c r="A1001" s="1" t="s">
        <v>1000</v>
      </c>
      <c r="B1001" s="1" t="s">
        <v>16344</v>
      </c>
      <c r="C1001" s="1" t="s">
        <v>17629</v>
      </c>
      <c r="D1001" s="1" t="s">
        <v>9410</v>
      </c>
      <c r="E1001">
        <v>173</v>
      </c>
      <c r="F1001">
        <v>173</v>
      </c>
      <c r="G1001">
        <v>173</v>
      </c>
      <c r="H1001">
        <v>173</v>
      </c>
      <c r="I1001">
        <v>171</v>
      </c>
      <c r="J1001">
        <v>171</v>
      </c>
    </row>
    <row r="1002" spans="1:10" x14ac:dyDescent="0.25">
      <c r="A1002" s="1" t="s">
        <v>1001</v>
      </c>
      <c r="B1002" s="1" t="s">
        <v>16344</v>
      </c>
      <c r="C1002" s="1" t="s">
        <v>17629</v>
      </c>
      <c r="D1002" s="1" t="s">
        <v>9411</v>
      </c>
      <c r="E1002">
        <v>173</v>
      </c>
      <c r="F1002">
        <v>173</v>
      </c>
      <c r="G1002">
        <v>173</v>
      </c>
      <c r="H1002">
        <v>173</v>
      </c>
      <c r="I1002">
        <v>171</v>
      </c>
      <c r="J1002">
        <v>171</v>
      </c>
    </row>
    <row r="1003" spans="1:10" x14ac:dyDescent="0.25">
      <c r="A1003" s="1" t="s">
        <v>1002</v>
      </c>
      <c r="B1003" s="1" t="s">
        <v>16344</v>
      </c>
      <c r="C1003" s="1" t="s">
        <v>17629</v>
      </c>
      <c r="D1003" s="1" t="s">
        <v>9412</v>
      </c>
      <c r="E1003">
        <v>173</v>
      </c>
      <c r="F1003">
        <v>173</v>
      </c>
      <c r="G1003">
        <v>173</v>
      </c>
      <c r="H1003">
        <v>173</v>
      </c>
      <c r="I1003">
        <v>171</v>
      </c>
      <c r="J1003">
        <v>171</v>
      </c>
    </row>
    <row r="1004" spans="1:10" x14ac:dyDescent="0.25">
      <c r="A1004" s="1" t="s">
        <v>1003</v>
      </c>
      <c r="B1004" s="1" t="s">
        <v>16345</v>
      </c>
      <c r="C1004" s="1" t="s">
        <v>17630</v>
      </c>
      <c r="D1004" s="1" t="s">
        <v>9413</v>
      </c>
      <c r="E1004">
        <v>176</v>
      </c>
      <c r="F1004">
        <v>176</v>
      </c>
      <c r="G1004">
        <v>175</v>
      </c>
      <c r="H1004">
        <v>175</v>
      </c>
      <c r="I1004">
        <v>170</v>
      </c>
      <c r="J1004">
        <v>170</v>
      </c>
    </row>
    <row r="1005" spans="1:10" x14ac:dyDescent="0.25">
      <c r="A1005" s="1" t="s">
        <v>1005</v>
      </c>
      <c r="B1005" s="1" t="s">
        <v>16345</v>
      </c>
      <c r="C1005" s="1" t="s">
        <v>17630</v>
      </c>
      <c r="D1005" s="1" t="s">
        <v>9415</v>
      </c>
      <c r="E1005">
        <v>176</v>
      </c>
      <c r="F1005">
        <v>176</v>
      </c>
      <c r="G1005">
        <v>175</v>
      </c>
      <c r="H1005">
        <v>175</v>
      </c>
      <c r="I1005">
        <v>170</v>
      </c>
      <c r="J1005">
        <v>170</v>
      </c>
    </row>
    <row r="1006" spans="1:10" x14ac:dyDescent="0.25">
      <c r="A1006" s="1" t="s">
        <v>1006</v>
      </c>
      <c r="B1006" s="1" t="s">
        <v>16345</v>
      </c>
      <c r="C1006" s="1" t="s">
        <v>17630</v>
      </c>
      <c r="D1006" s="1" t="s">
        <v>9416</v>
      </c>
      <c r="E1006">
        <v>176</v>
      </c>
      <c r="F1006">
        <v>176</v>
      </c>
      <c r="G1006">
        <v>175</v>
      </c>
      <c r="H1006">
        <v>175</v>
      </c>
      <c r="I1006">
        <v>170</v>
      </c>
      <c r="J1006">
        <v>170</v>
      </c>
    </row>
    <row r="1007" spans="1:10" x14ac:dyDescent="0.25">
      <c r="A1007" s="1" t="s">
        <v>1007</v>
      </c>
      <c r="B1007" s="1" t="s">
        <v>16345</v>
      </c>
      <c r="C1007" s="1" t="s">
        <v>17630</v>
      </c>
      <c r="D1007" s="1" t="s">
        <v>9417</v>
      </c>
      <c r="E1007">
        <v>176</v>
      </c>
      <c r="F1007">
        <v>176</v>
      </c>
      <c r="G1007">
        <v>175</v>
      </c>
      <c r="H1007">
        <v>175</v>
      </c>
      <c r="I1007">
        <v>170</v>
      </c>
      <c r="J1007">
        <v>170</v>
      </c>
    </row>
    <row r="1008" spans="1:10" x14ac:dyDescent="0.25">
      <c r="A1008" s="1" t="s">
        <v>1008</v>
      </c>
      <c r="B1008" s="1" t="s">
        <v>16345</v>
      </c>
      <c r="C1008" s="1" t="s">
        <v>17630</v>
      </c>
      <c r="D1008" s="1" t="s">
        <v>9357</v>
      </c>
      <c r="E1008">
        <v>176</v>
      </c>
      <c r="F1008">
        <v>176</v>
      </c>
      <c r="G1008">
        <v>175</v>
      </c>
      <c r="H1008">
        <v>175</v>
      </c>
      <c r="I1008">
        <v>170</v>
      </c>
      <c r="J1008">
        <v>170</v>
      </c>
    </row>
    <row r="1009" spans="1:10" x14ac:dyDescent="0.25">
      <c r="A1009" s="1" t="s">
        <v>1009</v>
      </c>
      <c r="B1009" s="1" t="s">
        <v>16345</v>
      </c>
      <c r="C1009" s="1" t="s">
        <v>17630</v>
      </c>
      <c r="D1009" s="1" t="s">
        <v>9418</v>
      </c>
      <c r="E1009">
        <v>176</v>
      </c>
      <c r="F1009">
        <v>176</v>
      </c>
      <c r="G1009">
        <v>175</v>
      </c>
      <c r="H1009">
        <v>175</v>
      </c>
      <c r="I1009">
        <v>170</v>
      </c>
      <c r="J1009">
        <v>170</v>
      </c>
    </row>
    <row r="1010" spans="1:10" x14ac:dyDescent="0.25">
      <c r="A1010" s="1" t="s">
        <v>1010</v>
      </c>
      <c r="B1010" s="1" t="s">
        <v>16345</v>
      </c>
      <c r="C1010" s="1" t="s">
        <v>17630</v>
      </c>
      <c r="D1010" s="1" t="s">
        <v>9419</v>
      </c>
      <c r="E1010">
        <v>176</v>
      </c>
      <c r="F1010">
        <v>176</v>
      </c>
      <c r="G1010">
        <v>175</v>
      </c>
      <c r="H1010">
        <v>175</v>
      </c>
      <c r="I1010">
        <v>170</v>
      </c>
      <c r="J1010">
        <v>170</v>
      </c>
    </row>
    <row r="1011" spans="1:10" x14ac:dyDescent="0.25">
      <c r="A1011" s="1" t="s">
        <v>1004</v>
      </c>
      <c r="B1011" s="1" t="s">
        <v>16345</v>
      </c>
      <c r="C1011" s="1" t="s">
        <v>17630</v>
      </c>
      <c r="D1011" s="1" t="s">
        <v>9414</v>
      </c>
      <c r="E1011">
        <v>176</v>
      </c>
      <c r="F1011">
        <v>176</v>
      </c>
      <c r="G1011">
        <v>175</v>
      </c>
      <c r="H1011">
        <v>175</v>
      </c>
    </row>
    <row r="1012" spans="1:10" x14ac:dyDescent="0.25">
      <c r="A1012" s="1" t="s">
        <v>1011</v>
      </c>
      <c r="B1012" s="1" t="s">
        <v>16346</v>
      </c>
      <c r="C1012" s="1" t="s">
        <v>17631</v>
      </c>
      <c r="D1012" s="1" t="s">
        <v>9420</v>
      </c>
      <c r="E1012">
        <v>177</v>
      </c>
      <c r="F1012">
        <v>177</v>
      </c>
      <c r="G1012">
        <v>176</v>
      </c>
      <c r="H1012">
        <v>176</v>
      </c>
      <c r="I1012">
        <v>168</v>
      </c>
      <c r="J1012">
        <v>168</v>
      </c>
    </row>
    <row r="1013" spans="1:10" x14ac:dyDescent="0.25">
      <c r="A1013" s="1" t="s">
        <v>1012</v>
      </c>
      <c r="B1013" s="1" t="s">
        <v>16346</v>
      </c>
      <c r="C1013" s="1" t="s">
        <v>17631</v>
      </c>
      <c r="D1013" s="1" t="s">
        <v>9421</v>
      </c>
      <c r="E1013">
        <v>177</v>
      </c>
      <c r="F1013">
        <v>177</v>
      </c>
      <c r="G1013">
        <v>176</v>
      </c>
      <c r="H1013">
        <v>176</v>
      </c>
      <c r="I1013">
        <v>168</v>
      </c>
      <c r="J1013">
        <v>168</v>
      </c>
    </row>
    <row r="1014" spans="1:10" x14ac:dyDescent="0.25">
      <c r="A1014" s="1" t="s">
        <v>1013</v>
      </c>
      <c r="B1014" s="1" t="s">
        <v>16346</v>
      </c>
      <c r="C1014" s="1" t="s">
        <v>17631</v>
      </c>
      <c r="D1014" s="1" t="s">
        <v>9422</v>
      </c>
      <c r="E1014">
        <v>177</v>
      </c>
      <c r="F1014">
        <v>177</v>
      </c>
      <c r="G1014">
        <v>176</v>
      </c>
      <c r="H1014">
        <v>176</v>
      </c>
      <c r="I1014">
        <v>168</v>
      </c>
      <c r="J1014">
        <v>168</v>
      </c>
    </row>
    <row r="1015" spans="1:10" x14ac:dyDescent="0.25">
      <c r="A1015" s="1" t="s">
        <v>1014</v>
      </c>
      <c r="B1015" s="1" t="s">
        <v>16346</v>
      </c>
      <c r="C1015" s="1" t="s">
        <v>17631</v>
      </c>
      <c r="D1015" s="1" t="s">
        <v>9423</v>
      </c>
      <c r="E1015">
        <v>177</v>
      </c>
      <c r="F1015">
        <v>177</v>
      </c>
      <c r="G1015">
        <v>176</v>
      </c>
      <c r="H1015">
        <v>176</v>
      </c>
      <c r="I1015">
        <v>168</v>
      </c>
      <c r="J1015">
        <v>168</v>
      </c>
    </row>
    <row r="1016" spans="1:10" x14ac:dyDescent="0.25">
      <c r="A1016" s="1" t="s">
        <v>1015</v>
      </c>
      <c r="B1016" s="1" t="s">
        <v>16347</v>
      </c>
      <c r="C1016" s="1" t="s">
        <v>17632</v>
      </c>
      <c r="D1016" s="1" t="s">
        <v>9424</v>
      </c>
      <c r="E1016">
        <v>175</v>
      </c>
      <c r="F1016">
        <v>175</v>
      </c>
      <c r="G1016">
        <v>162</v>
      </c>
      <c r="H1016">
        <v>162</v>
      </c>
      <c r="I1016">
        <v>167</v>
      </c>
      <c r="J1016">
        <v>167</v>
      </c>
    </row>
    <row r="1017" spans="1:10" x14ac:dyDescent="0.25">
      <c r="A1017" s="1" t="s">
        <v>1021</v>
      </c>
      <c r="B1017" s="1" t="s">
        <v>16348</v>
      </c>
      <c r="C1017" s="1" t="s">
        <v>17633</v>
      </c>
      <c r="D1017" s="1" t="s">
        <v>9429</v>
      </c>
      <c r="E1017">
        <v>186</v>
      </c>
      <c r="F1017">
        <v>174</v>
      </c>
      <c r="G1017">
        <v>168</v>
      </c>
      <c r="H1017">
        <v>168</v>
      </c>
      <c r="I1017">
        <v>160</v>
      </c>
      <c r="J1017">
        <v>160</v>
      </c>
    </row>
    <row r="1018" spans="1:10" x14ac:dyDescent="0.25">
      <c r="A1018" s="1" t="s">
        <v>1016</v>
      </c>
      <c r="B1018" s="1" t="s">
        <v>16348</v>
      </c>
      <c r="C1018" s="1" t="s">
        <v>17633</v>
      </c>
      <c r="D1018" s="1" t="s">
        <v>9425</v>
      </c>
      <c r="E1018">
        <v>174</v>
      </c>
      <c r="F1018">
        <v>174</v>
      </c>
      <c r="G1018">
        <v>168</v>
      </c>
      <c r="H1018">
        <v>168</v>
      </c>
      <c r="I1018">
        <v>160</v>
      </c>
      <c r="J1018">
        <v>160</v>
      </c>
    </row>
    <row r="1019" spans="1:10" x14ac:dyDescent="0.25">
      <c r="A1019" s="1" t="s">
        <v>1017</v>
      </c>
      <c r="B1019" s="1" t="s">
        <v>16348</v>
      </c>
      <c r="C1019" s="1" t="s">
        <v>17633</v>
      </c>
      <c r="D1019" s="1" t="s">
        <v>9426</v>
      </c>
      <c r="E1019">
        <v>174</v>
      </c>
      <c r="F1019">
        <v>174</v>
      </c>
      <c r="G1019">
        <v>168</v>
      </c>
      <c r="H1019">
        <v>168</v>
      </c>
      <c r="I1019">
        <v>160</v>
      </c>
      <c r="J1019">
        <v>160</v>
      </c>
    </row>
    <row r="1020" spans="1:10" x14ac:dyDescent="0.25">
      <c r="A1020" s="1" t="s">
        <v>1018</v>
      </c>
      <c r="B1020" s="1" t="s">
        <v>16348</v>
      </c>
      <c r="C1020" s="1" t="s">
        <v>17633</v>
      </c>
      <c r="D1020" s="1" t="s">
        <v>8674</v>
      </c>
      <c r="E1020">
        <v>174</v>
      </c>
      <c r="F1020">
        <v>174</v>
      </c>
      <c r="G1020">
        <v>168</v>
      </c>
      <c r="H1020">
        <v>168</v>
      </c>
      <c r="I1020">
        <v>160</v>
      </c>
      <c r="J1020">
        <v>160</v>
      </c>
    </row>
    <row r="1021" spans="1:10" x14ac:dyDescent="0.25">
      <c r="A1021" s="1" t="s">
        <v>1019</v>
      </c>
      <c r="B1021" s="1" t="s">
        <v>16348</v>
      </c>
      <c r="C1021" s="1" t="s">
        <v>17633</v>
      </c>
      <c r="D1021" s="1" t="s">
        <v>9427</v>
      </c>
      <c r="E1021">
        <v>174</v>
      </c>
      <c r="F1021">
        <v>174</v>
      </c>
      <c r="G1021">
        <v>168</v>
      </c>
      <c r="H1021">
        <v>168</v>
      </c>
      <c r="I1021">
        <v>160</v>
      </c>
      <c r="J1021">
        <v>160</v>
      </c>
    </row>
    <row r="1022" spans="1:10" x14ac:dyDescent="0.25">
      <c r="A1022" s="1" t="s">
        <v>1020</v>
      </c>
      <c r="B1022" s="1" t="s">
        <v>16348</v>
      </c>
      <c r="C1022" s="1" t="s">
        <v>17633</v>
      </c>
      <c r="D1022" s="1" t="s">
        <v>9428</v>
      </c>
      <c r="E1022">
        <v>174</v>
      </c>
      <c r="F1022">
        <v>174</v>
      </c>
      <c r="G1022">
        <v>168</v>
      </c>
      <c r="H1022">
        <v>168</v>
      </c>
      <c r="I1022">
        <v>160</v>
      </c>
      <c r="J1022">
        <v>160</v>
      </c>
    </row>
    <row r="1023" spans="1:10" x14ac:dyDescent="0.25">
      <c r="A1023" s="1" t="s">
        <v>1022</v>
      </c>
      <c r="B1023" s="1" t="s">
        <v>16348</v>
      </c>
      <c r="C1023" s="1" t="s">
        <v>17633</v>
      </c>
      <c r="D1023" s="1" t="s">
        <v>9430</v>
      </c>
      <c r="E1023">
        <v>174</v>
      </c>
      <c r="F1023">
        <v>174</v>
      </c>
      <c r="G1023">
        <v>168</v>
      </c>
      <c r="H1023">
        <v>168</v>
      </c>
      <c r="I1023">
        <v>160</v>
      </c>
      <c r="J1023">
        <v>160</v>
      </c>
    </row>
    <row r="1024" spans="1:10" x14ac:dyDescent="0.25">
      <c r="A1024" s="1" t="s">
        <v>1023</v>
      </c>
      <c r="B1024" s="1" t="s">
        <v>16349</v>
      </c>
      <c r="C1024" s="1" t="s">
        <v>17634</v>
      </c>
      <c r="D1024" s="1" t="s">
        <v>9431</v>
      </c>
      <c r="E1024">
        <v>176</v>
      </c>
      <c r="F1024">
        <v>176</v>
      </c>
      <c r="G1024">
        <v>167</v>
      </c>
      <c r="H1024">
        <v>167</v>
      </c>
      <c r="I1024">
        <v>163</v>
      </c>
      <c r="J1024">
        <v>164</v>
      </c>
    </row>
    <row r="1025" spans="1:10" x14ac:dyDescent="0.25">
      <c r="A1025" s="1" t="s">
        <v>1024</v>
      </c>
      <c r="B1025" s="1" t="s">
        <v>16349</v>
      </c>
      <c r="C1025" s="1" t="s">
        <v>17634</v>
      </c>
      <c r="D1025" s="1" t="s">
        <v>9432</v>
      </c>
      <c r="E1025">
        <v>176</v>
      </c>
      <c r="F1025">
        <v>176</v>
      </c>
      <c r="G1025">
        <v>167</v>
      </c>
      <c r="H1025">
        <v>167</v>
      </c>
      <c r="I1025">
        <v>163</v>
      </c>
      <c r="J1025">
        <v>164</v>
      </c>
    </row>
    <row r="1026" spans="1:10" x14ac:dyDescent="0.25">
      <c r="A1026" s="1" t="s">
        <v>1025</v>
      </c>
      <c r="B1026" s="1" t="s">
        <v>16350</v>
      </c>
      <c r="C1026" s="1" t="s">
        <v>17635</v>
      </c>
      <c r="D1026" s="1" t="s">
        <v>9433</v>
      </c>
      <c r="E1026">
        <v>180</v>
      </c>
      <c r="F1026">
        <v>180</v>
      </c>
      <c r="G1026">
        <v>170</v>
      </c>
      <c r="H1026">
        <v>170</v>
      </c>
      <c r="I1026">
        <v>168</v>
      </c>
      <c r="J1026">
        <v>168</v>
      </c>
    </row>
    <row r="1027" spans="1:10" x14ac:dyDescent="0.25">
      <c r="A1027" s="1" t="s">
        <v>1026</v>
      </c>
      <c r="B1027" s="1" t="s">
        <v>16350</v>
      </c>
      <c r="C1027" s="1" t="s">
        <v>17635</v>
      </c>
      <c r="D1027" s="1" t="s">
        <v>9434</v>
      </c>
      <c r="E1027">
        <v>180</v>
      </c>
      <c r="F1027">
        <v>180</v>
      </c>
      <c r="G1027">
        <v>170</v>
      </c>
      <c r="H1027">
        <v>170</v>
      </c>
      <c r="I1027">
        <v>168</v>
      </c>
      <c r="J1027">
        <v>168</v>
      </c>
    </row>
    <row r="1028" spans="1:10" x14ac:dyDescent="0.25">
      <c r="A1028" s="1" t="s">
        <v>1027</v>
      </c>
      <c r="B1028" s="1" t="s">
        <v>16350</v>
      </c>
      <c r="C1028" s="1" t="s">
        <v>17635</v>
      </c>
      <c r="D1028" s="1" t="s">
        <v>9435</v>
      </c>
      <c r="E1028">
        <v>180</v>
      </c>
      <c r="F1028">
        <v>180</v>
      </c>
      <c r="G1028">
        <v>170</v>
      </c>
      <c r="H1028">
        <v>170</v>
      </c>
      <c r="I1028">
        <v>168</v>
      </c>
      <c r="J1028">
        <v>168</v>
      </c>
    </row>
    <row r="1029" spans="1:10" x14ac:dyDescent="0.25">
      <c r="A1029" s="1" t="s">
        <v>1028</v>
      </c>
      <c r="B1029" s="1" t="s">
        <v>16350</v>
      </c>
      <c r="C1029" s="1" t="s">
        <v>17635</v>
      </c>
      <c r="D1029" s="1" t="s">
        <v>9436</v>
      </c>
      <c r="E1029">
        <v>180</v>
      </c>
      <c r="F1029">
        <v>180</v>
      </c>
      <c r="G1029">
        <v>170</v>
      </c>
      <c r="H1029">
        <v>170</v>
      </c>
      <c r="I1029">
        <v>168</v>
      </c>
      <c r="J1029">
        <v>168</v>
      </c>
    </row>
    <row r="1030" spans="1:10" x14ac:dyDescent="0.25">
      <c r="A1030" s="1" t="s">
        <v>1029</v>
      </c>
      <c r="B1030" s="1" t="s">
        <v>16351</v>
      </c>
      <c r="C1030" s="1" t="s">
        <v>17636</v>
      </c>
      <c r="D1030" s="1" t="s">
        <v>9437</v>
      </c>
      <c r="E1030">
        <v>176</v>
      </c>
      <c r="F1030">
        <v>176</v>
      </c>
      <c r="G1030">
        <v>172</v>
      </c>
      <c r="H1030">
        <v>172</v>
      </c>
      <c r="I1030">
        <v>164</v>
      </c>
      <c r="J1030">
        <v>164</v>
      </c>
    </row>
    <row r="1031" spans="1:10" x14ac:dyDescent="0.25">
      <c r="A1031" s="1" t="s">
        <v>1030</v>
      </c>
      <c r="B1031" s="1" t="s">
        <v>16351</v>
      </c>
      <c r="C1031" s="1" t="s">
        <v>17636</v>
      </c>
      <c r="D1031" s="1" t="s">
        <v>9438</v>
      </c>
      <c r="E1031">
        <v>176</v>
      </c>
      <c r="F1031">
        <v>176</v>
      </c>
      <c r="G1031">
        <v>172</v>
      </c>
      <c r="H1031">
        <v>172</v>
      </c>
      <c r="I1031">
        <v>164</v>
      </c>
      <c r="J1031">
        <v>164</v>
      </c>
    </row>
    <row r="1032" spans="1:10" x14ac:dyDescent="0.25">
      <c r="A1032" s="1" t="s">
        <v>1031</v>
      </c>
      <c r="B1032" s="1" t="s">
        <v>16351</v>
      </c>
      <c r="C1032" s="1" t="s">
        <v>17636</v>
      </c>
      <c r="D1032" s="1" t="s">
        <v>9439</v>
      </c>
      <c r="E1032">
        <v>176</v>
      </c>
      <c r="F1032">
        <v>176</v>
      </c>
      <c r="G1032">
        <v>172</v>
      </c>
      <c r="H1032">
        <v>172</v>
      </c>
      <c r="I1032">
        <v>164</v>
      </c>
      <c r="J1032">
        <v>164</v>
      </c>
    </row>
    <row r="1033" spans="1:10" x14ac:dyDescent="0.25">
      <c r="A1033" s="1" t="s">
        <v>1032</v>
      </c>
      <c r="B1033" s="1" t="s">
        <v>16352</v>
      </c>
      <c r="C1033" s="1" t="s">
        <v>17637</v>
      </c>
      <c r="D1033" s="1" t="s">
        <v>9440</v>
      </c>
      <c r="E1033">
        <v>175</v>
      </c>
      <c r="F1033">
        <v>171</v>
      </c>
      <c r="G1033">
        <v>172</v>
      </c>
      <c r="H1033">
        <v>168</v>
      </c>
      <c r="I1033">
        <v>166</v>
      </c>
      <c r="J1033">
        <v>162</v>
      </c>
    </row>
    <row r="1034" spans="1:10" x14ac:dyDescent="0.25">
      <c r="A1034" s="1" t="s">
        <v>1033</v>
      </c>
      <c r="B1034" s="1" t="s">
        <v>16352</v>
      </c>
      <c r="C1034" s="1" t="s">
        <v>17637</v>
      </c>
      <c r="D1034" s="1" t="s">
        <v>9441</v>
      </c>
      <c r="E1034">
        <v>175</v>
      </c>
      <c r="F1034">
        <v>171</v>
      </c>
      <c r="G1034">
        <v>172</v>
      </c>
      <c r="H1034">
        <v>168</v>
      </c>
      <c r="I1034">
        <v>166</v>
      </c>
      <c r="J1034">
        <v>162</v>
      </c>
    </row>
    <row r="1035" spans="1:10" x14ac:dyDescent="0.25">
      <c r="A1035" s="1" t="s">
        <v>1034</v>
      </c>
      <c r="B1035" s="1" t="s">
        <v>16352</v>
      </c>
      <c r="C1035" s="1" t="s">
        <v>17637</v>
      </c>
      <c r="D1035" s="1" t="s">
        <v>9442</v>
      </c>
      <c r="E1035">
        <v>174</v>
      </c>
      <c r="F1035">
        <v>175</v>
      </c>
      <c r="G1035">
        <v>173</v>
      </c>
      <c r="H1035">
        <v>173</v>
      </c>
      <c r="I1035">
        <v>167</v>
      </c>
      <c r="J1035">
        <v>168</v>
      </c>
    </row>
    <row r="1036" spans="1:10" x14ac:dyDescent="0.25">
      <c r="A1036" s="1" t="s">
        <v>1037</v>
      </c>
      <c r="B1036" s="1" t="s">
        <v>16353</v>
      </c>
      <c r="C1036" s="1" t="s">
        <v>17638</v>
      </c>
      <c r="D1036" s="1" t="s">
        <v>9445</v>
      </c>
      <c r="E1036">
        <v>198</v>
      </c>
      <c r="F1036">
        <v>198</v>
      </c>
      <c r="G1036">
        <v>196</v>
      </c>
      <c r="H1036">
        <v>196</v>
      </c>
      <c r="I1036">
        <v>189</v>
      </c>
      <c r="J1036">
        <v>184</v>
      </c>
    </row>
    <row r="1037" spans="1:10" x14ac:dyDescent="0.25">
      <c r="A1037" s="1" t="s">
        <v>1040</v>
      </c>
      <c r="B1037" s="1" t="s">
        <v>16353</v>
      </c>
      <c r="C1037" s="1" t="s">
        <v>17638</v>
      </c>
      <c r="D1037" s="1" t="s">
        <v>9448</v>
      </c>
      <c r="E1037">
        <v>196</v>
      </c>
      <c r="F1037">
        <v>197</v>
      </c>
      <c r="G1037">
        <v>183</v>
      </c>
      <c r="H1037">
        <v>183</v>
      </c>
      <c r="I1037">
        <v>188</v>
      </c>
      <c r="J1037">
        <v>187</v>
      </c>
    </row>
    <row r="1038" spans="1:10" x14ac:dyDescent="0.25">
      <c r="A1038" s="1" t="s">
        <v>1078</v>
      </c>
      <c r="B1038" s="1" t="s">
        <v>16353</v>
      </c>
      <c r="C1038" s="1" t="s">
        <v>17638</v>
      </c>
      <c r="D1038" s="1" t="s">
        <v>9486</v>
      </c>
      <c r="E1038">
        <v>194</v>
      </c>
      <c r="F1038">
        <v>180</v>
      </c>
      <c r="G1038">
        <v>182</v>
      </c>
      <c r="H1038">
        <v>177</v>
      </c>
      <c r="I1038">
        <v>184</v>
      </c>
      <c r="J1038">
        <v>179</v>
      </c>
    </row>
    <row r="1039" spans="1:10" x14ac:dyDescent="0.25">
      <c r="A1039" s="1" t="s">
        <v>1036</v>
      </c>
      <c r="B1039" s="1" t="s">
        <v>16353</v>
      </c>
      <c r="C1039" s="1" t="s">
        <v>17638</v>
      </c>
      <c r="D1039" s="1" t="s">
        <v>9444</v>
      </c>
      <c r="E1039">
        <v>193</v>
      </c>
      <c r="F1039">
        <v>190</v>
      </c>
      <c r="G1039">
        <v>189</v>
      </c>
      <c r="H1039">
        <v>186</v>
      </c>
      <c r="I1039">
        <v>195</v>
      </c>
      <c r="J1039">
        <v>182</v>
      </c>
    </row>
    <row r="1040" spans="1:10" x14ac:dyDescent="0.25">
      <c r="A1040" s="1" t="s">
        <v>1062</v>
      </c>
      <c r="B1040" s="1" t="s">
        <v>16353</v>
      </c>
      <c r="C1040" s="1" t="s">
        <v>17638</v>
      </c>
      <c r="D1040" s="1" t="s">
        <v>9470</v>
      </c>
      <c r="E1040">
        <v>193</v>
      </c>
      <c r="F1040">
        <v>180</v>
      </c>
      <c r="G1040">
        <v>179</v>
      </c>
      <c r="H1040">
        <v>177</v>
      </c>
      <c r="I1040">
        <v>187</v>
      </c>
      <c r="J1040">
        <v>179</v>
      </c>
    </row>
    <row r="1041" spans="1:10" x14ac:dyDescent="0.25">
      <c r="A1041" s="1" t="s">
        <v>1064</v>
      </c>
      <c r="B1041" s="1" t="s">
        <v>16353</v>
      </c>
      <c r="C1041" s="1" t="s">
        <v>17638</v>
      </c>
      <c r="D1041" s="1" t="s">
        <v>9472</v>
      </c>
      <c r="E1041">
        <v>193</v>
      </c>
      <c r="F1041">
        <v>180</v>
      </c>
      <c r="G1041">
        <v>177</v>
      </c>
      <c r="H1041">
        <v>177</v>
      </c>
      <c r="I1041">
        <v>181</v>
      </c>
      <c r="J1041">
        <v>179</v>
      </c>
    </row>
    <row r="1042" spans="1:10" x14ac:dyDescent="0.25">
      <c r="A1042" s="1" t="s">
        <v>1083</v>
      </c>
      <c r="B1042" s="1" t="s">
        <v>16353</v>
      </c>
      <c r="C1042" s="1" t="s">
        <v>17638</v>
      </c>
      <c r="D1042" s="1" t="s">
        <v>9491</v>
      </c>
      <c r="E1042">
        <v>193</v>
      </c>
      <c r="F1042">
        <v>182</v>
      </c>
      <c r="G1042">
        <v>189</v>
      </c>
      <c r="H1042">
        <v>177</v>
      </c>
      <c r="I1042">
        <v>184</v>
      </c>
      <c r="J1042">
        <v>179</v>
      </c>
    </row>
    <row r="1043" spans="1:10" x14ac:dyDescent="0.25">
      <c r="A1043" s="1" t="s">
        <v>1077</v>
      </c>
      <c r="B1043" s="1" t="s">
        <v>16353</v>
      </c>
      <c r="C1043" s="1" t="s">
        <v>17638</v>
      </c>
      <c r="D1043" s="1" t="s">
        <v>9485</v>
      </c>
      <c r="E1043">
        <v>192</v>
      </c>
      <c r="F1043">
        <v>180</v>
      </c>
      <c r="G1043">
        <v>182</v>
      </c>
      <c r="H1043">
        <v>177</v>
      </c>
      <c r="I1043">
        <v>177</v>
      </c>
      <c r="J1043">
        <v>179</v>
      </c>
    </row>
    <row r="1044" spans="1:10" x14ac:dyDescent="0.25">
      <c r="A1044" s="1" t="s">
        <v>1041</v>
      </c>
      <c r="B1044" s="1" t="s">
        <v>16353</v>
      </c>
      <c r="C1044" s="1" t="s">
        <v>17638</v>
      </c>
      <c r="D1044" s="1" t="s">
        <v>9449</v>
      </c>
      <c r="E1044">
        <v>191</v>
      </c>
      <c r="F1044">
        <v>189</v>
      </c>
      <c r="G1044">
        <v>193</v>
      </c>
      <c r="H1044">
        <v>193</v>
      </c>
      <c r="I1044">
        <v>194</v>
      </c>
      <c r="J1044">
        <v>195</v>
      </c>
    </row>
    <row r="1045" spans="1:10" x14ac:dyDescent="0.25">
      <c r="A1045" s="1" t="s">
        <v>1084</v>
      </c>
      <c r="B1045" s="1" t="s">
        <v>16353</v>
      </c>
      <c r="C1045" s="1" t="s">
        <v>17638</v>
      </c>
      <c r="D1045" s="1" t="s">
        <v>9492</v>
      </c>
      <c r="E1045">
        <v>191</v>
      </c>
      <c r="F1045">
        <v>180</v>
      </c>
      <c r="G1045">
        <v>187</v>
      </c>
      <c r="H1045">
        <v>177</v>
      </c>
      <c r="I1045">
        <v>186</v>
      </c>
      <c r="J1045">
        <v>184</v>
      </c>
    </row>
    <row r="1046" spans="1:10" x14ac:dyDescent="0.25">
      <c r="A1046" s="1" t="s">
        <v>1074</v>
      </c>
      <c r="B1046" s="1" t="s">
        <v>16353</v>
      </c>
      <c r="C1046" s="1" t="s">
        <v>17638</v>
      </c>
      <c r="D1046" s="1" t="s">
        <v>9482</v>
      </c>
      <c r="E1046">
        <v>191</v>
      </c>
      <c r="F1046">
        <v>180</v>
      </c>
      <c r="G1046">
        <v>184</v>
      </c>
      <c r="H1046">
        <v>177</v>
      </c>
      <c r="I1046">
        <v>186</v>
      </c>
      <c r="J1046">
        <v>180</v>
      </c>
    </row>
    <row r="1047" spans="1:10" x14ac:dyDescent="0.25">
      <c r="A1047" s="1" t="s">
        <v>1049</v>
      </c>
      <c r="B1047" s="1" t="s">
        <v>16353</v>
      </c>
      <c r="C1047" s="1" t="s">
        <v>17638</v>
      </c>
      <c r="D1047" s="1" t="s">
        <v>9457</v>
      </c>
      <c r="E1047">
        <v>191</v>
      </c>
      <c r="F1047">
        <v>180</v>
      </c>
      <c r="G1047">
        <v>179</v>
      </c>
      <c r="H1047">
        <v>177</v>
      </c>
      <c r="I1047">
        <v>184</v>
      </c>
      <c r="J1047">
        <v>179</v>
      </c>
    </row>
    <row r="1048" spans="1:10" x14ac:dyDescent="0.25">
      <c r="A1048" s="1" t="s">
        <v>1054</v>
      </c>
      <c r="B1048" s="1" t="s">
        <v>16353</v>
      </c>
      <c r="C1048" s="1" t="s">
        <v>17638</v>
      </c>
      <c r="D1048" s="1" t="s">
        <v>9462</v>
      </c>
      <c r="E1048">
        <v>190</v>
      </c>
      <c r="F1048">
        <v>180</v>
      </c>
      <c r="G1048">
        <v>185</v>
      </c>
      <c r="H1048">
        <v>177</v>
      </c>
      <c r="I1048">
        <v>180</v>
      </c>
      <c r="J1048">
        <v>180</v>
      </c>
    </row>
    <row r="1049" spans="1:10" x14ac:dyDescent="0.25">
      <c r="A1049" s="1" t="s">
        <v>1035</v>
      </c>
      <c r="B1049" s="1" t="s">
        <v>16353</v>
      </c>
      <c r="C1049" s="1" t="s">
        <v>17638</v>
      </c>
      <c r="D1049" s="1" t="s">
        <v>9443</v>
      </c>
      <c r="E1049">
        <v>189</v>
      </c>
      <c r="F1049">
        <v>188</v>
      </c>
      <c r="G1049">
        <v>191</v>
      </c>
      <c r="H1049">
        <v>191</v>
      </c>
      <c r="I1049">
        <v>188</v>
      </c>
      <c r="J1049">
        <v>190</v>
      </c>
    </row>
    <row r="1050" spans="1:10" x14ac:dyDescent="0.25">
      <c r="A1050" s="1" t="s">
        <v>1048</v>
      </c>
      <c r="B1050" s="1" t="s">
        <v>16353</v>
      </c>
      <c r="C1050" s="1" t="s">
        <v>17638</v>
      </c>
      <c r="D1050" s="1" t="s">
        <v>9456</v>
      </c>
      <c r="E1050">
        <v>189</v>
      </c>
      <c r="F1050">
        <v>189</v>
      </c>
      <c r="G1050">
        <v>185</v>
      </c>
      <c r="H1050">
        <v>186</v>
      </c>
      <c r="I1050">
        <v>187</v>
      </c>
      <c r="J1050">
        <v>188</v>
      </c>
    </row>
    <row r="1051" spans="1:10" x14ac:dyDescent="0.25">
      <c r="A1051" s="1" t="s">
        <v>1050</v>
      </c>
      <c r="B1051" s="1" t="s">
        <v>16353</v>
      </c>
      <c r="C1051" s="1" t="s">
        <v>17638</v>
      </c>
      <c r="D1051" s="1" t="s">
        <v>9458</v>
      </c>
      <c r="E1051">
        <v>189</v>
      </c>
      <c r="F1051">
        <v>182</v>
      </c>
      <c r="G1051">
        <v>188</v>
      </c>
      <c r="H1051">
        <v>179</v>
      </c>
      <c r="I1051">
        <v>182</v>
      </c>
      <c r="J1051">
        <v>184</v>
      </c>
    </row>
    <row r="1052" spans="1:10" x14ac:dyDescent="0.25">
      <c r="A1052" s="1" t="s">
        <v>1081</v>
      </c>
      <c r="B1052" s="1" t="s">
        <v>16353</v>
      </c>
      <c r="C1052" s="1" t="s">
        <v>17638</v>
      </c>
      <c r="D1052" s="1" t="s">
        <v>9489</v>
      </c>
      <c r="E1052">
        <v>189</v>
      </c>
      <c r="F1052">
        <v>188</v>
      </c>
      <c r="G1052">
        <v>184</v>
      </c>
      <c r="H1052">
        <v>184</v>
      </c>
      <c r="I1052">
        <v>181</v>
      </c>
      <c r="J1052">
        <v>182</v>
      </c>
    </row>
    <row r="1053" spans="1:10" x14ac:dyDescent="0.25">
      <c r="A1053" s="1" t="s">
        <v>1076</v>
      </c>
      <c r="B1053" s="1" t="s">
        <v>16353</v>
      </c>
      <c r="C1053" s="1" t="s">
        <v>17638</v>
      </c>
      <c r="D1053" s="1" t="s">
        <v>9484</v>
      </c>
      <c r="E1053">
        <v>189</v>
      </c>
      <c r="F1053">
        <v>180</v>
      </c>
      <c r="G1053">
        <v>182</v>
      </c>
      <c r="H1053">
        <v>177</v>
      </c>
      <c r="I1053">
        <v>178</v>
      </c>
      <c r="J1053">
        <v>179</v>
      </c>
    </row>
    <row r="1054" spans="1:10" x14ac:dyDescent="0.25">
      <c r="A1054" s="1" t="s">
        <v>1051</v>
      </c>
      <c r="B1054" s="1" t="s">
        <v>16353</v>
      </c>
      <c r="C1054" s="1" t="s">
        <v>17638</v>
      </c>
      <c r="D1054" s="1" t="s">
        <v>9459</v>
      </c>
      <c r="E1054">
        <v>188</v>
      </c>
      <c r="F1054">
        <v>181</v>
      </c>
      <c r="G1054">
        <v>190</v>
      </c>
      <c r="H1054">
        <v>177</v>
      </c>
      <c r="I1054">
        <v>188</v>
      </c>
      <c r="J1054">
        <v>179</v>
      </c>
    </row>
    <row r="1055" spans="1:10" x14ac:dyDescent="0.25">
      <c r="A1055" s="1" t="s">
        <v>1067</v>
      </c>
      <c r="B1055" s="1" t="s">
        <v>16353</v>
      </c>
      <c r="C1055" s="1" t="s">
        <v>17638</v>
      </c>
      <c r="D1055" s="1" t="s">
        <v>9475</v>
      </c>
      <c r="E1055">
        <v>187</v>
      </c>
      <c r="F1055">
        <v>187</v>
      </c>
      <c r="G1055">
        <v>182</v>
      </c>
      <c r="H1055">
        <v>182</v>
      </c>
      <c r="I1055">
        <v>182</v>
      </c>
      <c r="J1055">
        <v>182</v>
      </c>
    </row>
    <row r="1056" spans="1:10" x14ac:dyDescent="0.25">
      <c r="A1056" s="1" t="s">
        <v>1047</v>
      </c>
      <c r="B1056" s="1" t="s">
        <v>16353</v>
      </c>
      <c r="C1056" s="1" t="s">
        <v>17638</v>
      </c>
      <c r="D1056" s="1" t="s">
        <v>9455</v>
      </c>
      <c r="E1056">
        <v>187</v>
      </c>
      <c r="F1056">
        <v>180</v>
      </c>
      <c r="G1056">
        <v>177</v>
      </c>
      <c r="H1056">
        <v>177</v>
      </c>
      <c r="I1056">
        <v>180</v>
      </c>
      <c r="J1056">
        <v>179</v>
      </c>
    </row>
    <row r="1057" spans="1:10" x14ac:dyDescent="0.25">
      <c r="A1057" s="1" t="s">
        <v>1089</v>
      </c>
      <c r="B1057" s="1" t="s">
        <v>16353</v>
      </c>
      <c r="C1057" s="1" t="s">
        <v>17638</v>
      </c>
      <c r="D1057" s="1" t="s">
        <v>9497</v>
      </c>
      <c r="E1057">
        <v>187</v>
      </c>
      <c r="F1057">
        <v>180</v>
      </c>
      <c r="G1057">
        <v>177</v>
      </c>
      <c r="H1057">
        <v>177</v>
      </c>
      <c r="I1057">
        <v>179</v>
      </c>
      <c r="J1057">
        <v>179</v>
      </c>
    </row>
    <row r="1058" spans="1:10" x14ac:dyDescent="0.25">
      <c r="A1058" s="1" t="s">
        <v>1044</v>
      </c>
      <c r="B1058" s="1" t="s">
        <v>16353</v>
      </c>
      <c r="C1058" s="1" t="s">
        <v>17638</v>
      </c>
      <c r="D1058" s="1" t="s">
        <v>9452</v>
      </c>
      <c r="E1058">
        <v>187</v>
      </c>
      <c r="F1058">
        <v>187</v>
      </c>
      <c r="G1058">
        <v>183</v>
      </c>
      <c r="H1058">
        <v>183</v>
      </c>
    </row>
    <row r="1059" spans="1:10" x14ac:dyDescent="0.25">
      <c r="A1059" s="1" t="s">
        <v>1038</v>
      </c>
      <c r="B1059" s="1" t="s">
        <v>16353</v>
      </c>
      <c r="C1059" s="1" t="s">
        <v>17638</v>
      </c>
      <c r="D1059" s="1" t="s">
        <v>9446</v>
      </c>
      <c r="E1059">
        <v>186</v>
      </c>
      <c r="F1059">
        <v>185</v>
      </c>
      <c r="G1059">
        <v>182</v>
      </c>
      <c r="H1059">
        <v>182</v>
      </c>
      <c r="I1059">
        <v>185</v>
      </c>
      <c r="J1059">
        <v>186</v>
      </c>
    </row>
    <row r="1060" spans="1:10" x14ac:dyDescent="0.25">
      <c r="A1060" s="1" t="s">
        <v>1059</v>
      </c>
      <c r="B1060" s="1" t="s">
        <v>16353</v>
      </c>
      <c r="C1060" s="1" t="s">
        <v>17638</v>
      </c>
      <c r="D1060" s="1" t="s">
        <v>9467</v>
      </c>
      <c r="E1060">
        <v>186</v>
      </c>
      <c r="F1060">
        <v>180</v>
      </c>
      <c r="G1060">
        <v>177</v>
      </c>
      <c r="H1060">
        <v>177</v>
      </c>
      <c r="I1060">
        <v>179</v>
      </c>
      <c r="J1060">
        <v>179</v>
      </c>
    </row>
    <row r="1061" spans="1:10" x14ac:dyDescent="0.25">
      <c r="A1061" s="1" t="s">
        <v>1063</v>
      </c>
      <c r="B1061" s="1" t="s">
        <v>16353</v>
      </c>
      <c r="C1061" s="1" t="s">
        <v>17638</v>
      </c>
      <c r="D1061" s="1" t="s">
        <v>9471</v>
      </c>
      <c r="E1061">
        <v>186</v>
      </c>
      <c r="F1061">
        <v>183</v>
      </c>
      <c r="G1061">
        <v>179</v>
      </c>
      <c r="H1061">
        <v>177</v>
      </c>
      <c r="I1061">
        <v>180</v>
      </c>
      <c r="J1061">
        <v>179</v>
      </c>
    </row>
    <row r="1062" spans="1:10" x14ac:dyDescent="0.25">
      <c r="A1062" s="1" t="s">
        <v>1079</v>
      </c>
      <c r="B1062" s="1" t="s">
        <v>16353</v>
      </c>
      <c r="C1062" s="1" t="s">
        <v>17638</v>
      </c>
      <c r="D1062" s="1" t="s">
        <v>9487</v>
      </c>
      <c r="E1062">
        <v>186</v>
      </c>
      <c r="F1062">
        <v>180</v>
      </c>
      <c r="G1062">
        <v>184</v>
      </c>
      <c r="H1062">
        <v>177</v>
      </c>
      <c r="I1062">
        <v>178</v>
      </c>
      <c r="J1062">
        <v>179</v>
      </c>
    </row>
    <row r="1063" spans="1:10" x14ac:dyDescent="0.25">
      <c r="A1063" s="1" t="s">
        <v>1055</v>
      </c>
      <c r="B1063" s="1" t="s">
        <v>16353</v>
      </c>
      <c r="C1063" s="1" t="s">
        <v>17638</v>
      </c>
      <c r="D1063" s="1" t="s">
        <v>9463</v>
      </c>
      <c r="E1063">
        <v>185</v>
      </c>
      <c r="F1063">
        <v>180</v>
      </c>
      <c r="G1063">
        <v>182</v>
      </c>
      <c r="H1063">
        <v>177</v>
      </c>
      <c r="I1063">
        <v>183</v>
      </c>
      <c r="J1063">
        <v>185</v>
      </c>
    </row>
    <row r="1064" spans="1:10" x14ac:dyDescent="0.25">
      <c r="A1064" s="1" t="s">
        <v>1046</v>
      </c>
      <c r="B1064" s="1" t="s">
        <v>16353</v>
      </c>
      <c r="C1064" s="1" t="s">
        <v>17638</v>
      </c>
      <c r="D1064" s="1" t="s">
        <v>9454</v>
      </c>
      <c r="E1064">
        <v>185</v>
      </c>
      <c r="F1064">
        <v>180</v>
      </c>
      <c r="G1064">
        <v>182</v>
      </c>
      <c r="H1064">
        <v>177</v>
      </c>
      <c r="I1064">
        <v>186</v>
      </c>
      <c r="J1064">
        <v>179</v>
      </c>
    </row>
    <row r="1065" spans="1:10" x14ac:dyDescent="0.25">
      <c r="A1065" s="1" t="s">
        <v>1061</v>
      </c>
      <c r="B1065" s="1" t="s">
        <v>16353</v>
      </c>
      <c r="C1065" s="1" t="s">
        <v>17638</v>
      </c>
      <c r="D1065" s="1" t="s">
        <v>9469</v>
      </c>
      <c r="E1065">
        <v>185</v>
      </c>
      <c r="F1065">
        <v>180</v>
      </c>
      <c r="G1065">
        <v>177</v>
      </c>
      <c r="H1065">
        <v>177</v>
      </c>
      <c r="I1065">
        <v>177</v>
      </c>
      <c r="J1065">
        <v>179</v>
      </c>
    </row>
    <row r="1066" spans="1:10" x14ac:dyDescent="0.25">
      <c r="A1066" s="1" t="s">
        <v>1052</v>
      </c>
      <c r="B1066" s="1" t="s">
        <v>16353</v>
      </c>
      <c r="C1066" s="1" t="s">
        <v>17638</v>
      </c>
      <c r="D1066" s="1" t="s">
        <v>9460</v>
      </c>
      <c r="E1066">
        <v>184</v>
      </c>
      <c r="F1066">
        <v>184</v>
      </c>
      <c r="G1066">
        <v>180</v>
      </c>
      <c r="H1066">
        <v>177</v>
      </c>
      <c r="I1066">
        <v>183</v>
      </c>
      <c r="J1066">
        <v>181</v>
      </c>
    </row>
    <row r="1067" spans="1:10" x14ac:dyDescent="0.25">
      <c r="A1067" s="1" t="s">
        <v>1069</v>
      </c>
      <c r="B1067" s="1" t="s">
        <v>16353</v>
      </c>
      <c r="C1067" s="1" t="s">
        <v>17638</v>
      </c>
      <c r="D1067" s="1" t="s">
        <v>9477</v>
      </c>
      <c r="E1067">
        <v>184</v>
      </c>
      <c r="F1067">
        <v>184</v>
      </c>
      <c r="G1067">
        <v>183</v>
      </c>
      <c r="H1067">
        <v>183</v>
      </c>
      <c r="I1067">
        <v>181</v>
      </c>
      <c r="J1067">
        <v>181</v>
      </c>
    </row>
    <row r="1068" spans="1:10" x14ac:dyDescent="0.25">
      <c r="A1068" s="1" t="s">
        <v>1042</v>
      </c>
      <c r="B1068" s="1" t="s">
        <v>16353</v>
      </c>
      <c r="C1068" s="1" t="s">
        <v>17638</v>
      </c>
      <c r="D1068" s="1" t="s">
        <v>9450</v>
      </c>
      <c r="E1068">
        <v>184</v>
      </c>
      <c r="F1068">
        <v>180</v>
      </c>
      <c r="G1068">
        <v>183</v>
      </c>
      <c r="H1068">
        <v>177</v>
      </c>
      <c r="I1068">
        <v>185</v>
      </c>
      <c r="J1068">
        <v>180</v>
      </c>
    </row>
    <row r="1069" spans="1:10" x14ac:dyDescent="0.25">
      <c r="A1069" s="1" t="s">
        <v>1056</v>
      </c>
      <c r="B1069" s="1" t="s">
        <v>16353</v>
      </c>
      <c r="C1069" s="1" t="s">
        <v>17638</v>
      </c>
      <c r="D1069" s="1" t="s">
        <v>9464</v>
      </c>
      <c r="E1069">
        <v>184</v>
      </c>
      <c r="F1069">
        <v>181</v>
      </c>
      <c r="G1069">
        <v>177</v>
      </c>
      <c r="H1069">
        <v>177</v>
      </c>
      <c r="I1069">
        <v>178</v>
      </c>
      <c r="J1069">
        <v>179</v>
      </c>
    </row>
    <row r="1070" spans="1:10" x14ac:dyDescent="0.25">
      <c r="A1070" s="1" t="s">
        <v>1087</v>
      </c>
      <c r="B1070" s="1" t="s">
        <v>16353</v>
      </c>
      <c r="C1070" s="1" t="s">
        <v>17638</v>
      </c>
      <c r="D1070" s="1" t="s">
        <v>9495</v>
      </c>
      <c r="E1070">
        <v>184</v>
      </c>
      <c r="F1070">
        <v>180</v>
      </c>
      <c r="G1070">
        <v>182</v>
      </c>
      <c r="H1070">
        <v>177</v>
      </c>
      <c r="I1070">
        <v>182</v>
      </c>
      <c r="J1070">
        <v>179</v>
      </c>
    </row>
    <row r="1071" spans="1:10" x14ac:dyDescent="0.25">
      <c r="A1071" s="1" t="s">
        <v>1091</v>
      </c>
      <c r="B1071" s="1" t="s">
        <v>16353</v>
      </c>
      <c r="C1071" s="1" t="s">
        <v>17638</v>
      </c>
      <c r="D1071" s="1" t="s">
        <v>9499</v>
      </c>
      <c r="E1071">
        <v>184</v>
      </c>
      <c r="F1071">
        <v>180</v>
      </c>
      <c r="G1071">
        <v>177</v>
      </c>
      <c r="H1071">
        <v>177</v>
      </c>
      <c r="I1071">
        <v>182</v>
      </c>
      <c r="J1071">
        <v>179</v>
      </c>
    </row>
    <row r="1072" spans="1:10" x14ac:dyDescent="0.25">
      <c r="A1072" s="1" t="s">
        <v>1045</v>
      </c>
      <c r="B1072" s="1" t="s">
        <v>16353</v>
      </c>
      <c r="C1072" s="1" t="s">
        <v>17638</v>
      </c>
      <c r="D1072" s="1" t="s">
        <v>9453</v>
      </c>
      <c r="E1072">
        <v>183</v>
      </c>
      <c r="F1072">
        <v>183</v>
      </c>
      <c r="G1072">
        <v>181</v>
      </c>
      <c r="H1072">
        <v>177</v>
      </c>
      <c r="I1072">
        <v>184</v>
      </c>
      <c r="J1072">
        <v>179</v>
      </c>
    </row>
    <row r="1073" spans="1:10" x14ac:dyDescent="0.25">
      <c r="A1073" s="1" t="s">
        <v>1065</v>
      </c>
      <c r="B1073" s="1" t="s">
        <v>16353</v>
      </c>
      <c r="C1073" s="1" t="s">
        <v>17638</v>
      </c>
      <c r="D1073" s="1" t="s">
        <v>9473</v>
      </c>
      <c r="E1073">
        <v>183</v>
      </c>
      <c r="F1073">
        <v>180</v>
      </c>
      <c r="G1073">
        <v>178</v>
      </c>
      <c r="H1073">
        <v>177</v>
      </c>
      <c r="I1073">
        <v>186</v>
      </c>
      <c r="J1073">
        <v>179</v>
      </c>
    </row>
    <row r="1074" spans="1:10" x14ac:dyDescent="0.25">
      <c r="A1074" s="1" t="s">
        <v>1073</v>
      </c>
      <c r="B1074" s="1" t="s">
        <v>16353</v>
      </c>
      <c r="C1074" s="1" t="s">
        <v>17638</v>
      </c>
      <c r="D1074" s="1" t="s">
        <v>9481</v>
      </c>
      <c r="E1074">
        <v>183</v>
      </c>
      <c r="F1074">
        <v>180</v>
      </c>
      <c r="G1074">
        <v>179</v>
      </c>
      <c r="H1074">
        <v>177</v>
      </c>
      <c r="I1074">
        <v>178</v>
      </c>
      <c r="J1074">
        <v>179</v>
      </c>
    </row>
    <row r="1075" spans="1:10" x14ac:dyDescent="0.25">
      <c r="A1075" s="1" t="s">
        <v>1080</v>
      </c>
      <c r="B1075" s="1" t="s">
        <v>16353</v>
      </c>
      <c r="C1075" s="1" t="s">
        <v>17638</v>
      </c>
      <c r="D1075" s="1" t="s">
        <v>9488</v>
      </c>
      <c r="E1075">
        <v>183</v>
      </c>
      <c r="F1075">
        <v>180</v>
      </c>
      <c r="G1075">
        <v>183</v>
      </c>
      <c r="H1075">
        <v>177</v>
      </c>
      <c r="I1075">
        <v>178</v>
      </c>
      <c r="J1075">
        <v>179</v>
      </c>
    </row>
    <row r="1076" spans="1:10" x14ac:dyDescent="0.25">
      <c r="A1076" s="1" t="s">
        <v>1053</v>
      </c>
      <c r="B1076" s="1" t="s">
        <v>16353</v>
      </c>
      <c r="C1076" s="1" t="s">
        <v>17638</v>
      </c>
      <c r="D1076" s="1" t="s">
        <v>9461</v>
      </c>
      <c r="E1076">
        <v>182</v>
      </c>
      <c r="F1076">
        <v>182</v>
      </c>
      <c r="G1076">
        <v>177</v>
      </c>
      <c r="H1076">
        <v>177</v>
      </c>
      <c r="I1076">
        <v>178</v>
      </c>
      <c r="J1076">
        <v>179</v>
      </c>
    </row>
    <row r="1077" spans="1:10" x14ac:dyDescent="0.25">
      <c r="A1077" s="1" t="s">
        <v>1068</v>
      </c>
      <c r="B1077" s="1" t="s">
        <v>16353</v>
      </c>
      <c r="C1077" s="1" t="s">
        <v>17638</v>
      </c>
      <c r="D1077" s="1" t="s">
        <v>9476</v>
      </c>
      <c r="E1077">
        <v>182</v>
      </c>
      <c r="F1077">
        <v>182</v>
      </c>
      <c r="G1077">
        <v>182</v>
      </c>
      <c r="H1077">
        <v>182</v>
      </c>
      <c r="I1077">
        <v>178</v>
      </c>
      <c r="J1077">
        <v>179</v>
      </c>
    </row>
    <row r="1078" spans="1:10" x14ac:dyDescent="0.25">
      <c r="A1078" s="1" t="s">
        <v>1090</v>
      </c>
      <c r="B1078" s="1" t="s">
        <v>16353</v>
      </c>
      <c r="C1078" s="1" t="s">
        <v>17638</v>
      </c>
      <c r="D1078" s="1" t="s">
        <v>9498</v>
      </c>
      <c r="E1078">
        <v>182</v>
      </c>
      <c r="F1078">
        <v>180</v>
      </c>
      <c r="G1078">
        <v>180</v>
      </c>
      <c r="H1078">
        <v>177</v>
      </c>
      <c r="I1078">
        <v>177</v>
      </c>
      <c r="J1078">
        <v>179</v>
      </c>
    </row>
    <row r="1079" spans="1:10" x14ac:dyDescent="0.25">
      <c r="A1079" s="1" t="s">
        <v>1039</v>
      </c>
      <c r="B1079" s="1" t="s">
        <v>16353</v>
      </c>
      <c r="C1079" s="1" t="s">
        <v>17638</v>
      </c>
      <c r="D1079" s="1" t="s">
        <v>9447</v>
      </c>
      <c r="E1079">
        <v>180</v>
      </c>
      <c r="F1079">
        <v>180</v>
      </c>
      <c r="G1079">
        <v>177</v>
      </c>
      <c r="H1079">
        <v>177</v>
      </c>
      <c r="I1079">
        <v>179</v>
      </c>
      <c r="J1079">
        <v>179</v>
      </c>
    </row>
    <row r="1080" spans="1:10" x14ac:dyDescent="0.25">
      <c r="A1080" s="1" t="s">
        <v>1043</v>
      </c>
      <c r="B1080" s="1" t="s">
        <v>16353</v>
      </c>
      <c r="C1080" s="1" t="s">
        <v>17638</v>
      </c>
      <c r="D1080" s="1" t="s">
        <v>9451</v>
      </c>
      <c r="E1080">
        <v>180</v>
      </c>
      <c r="F1080">
        <v>180</v>
      </c>
      <c r="G1080">
        <v>177</v>
      </c>
      <c r="H1080">
        <v>177</v>
      </c>
      <c r="I1080">
        <v>178</v>
      </c>
      <c r="J1080">
        <v>179</v>
      </c>
    </row>
    <row r="1081" spans="1:10" x14ac:dyDescent="0.25">
      <c r="A1081" s="1" t="s">
        <v>1057</v>
      </c>
      <c r="B1081" s="1" t="s">
        <v>16353</v>
      </c>
      <c r="C1081" s="1" t="s">
        <v>17638</v>
      </c>
      <c r="D1081" s="1" t="s">
        <v>9465</v>
      </c>
      <c r="E1081">
        <v>180</v>
      </c>
      <c r="F1081">
        <v>180</v>
      </c>
      <c r="G1081">
        <v>177</v>
      </c>
      <c r="H1081">
        <v>177</v>
      </c>
      <c r="I1081">
        <v>177</v>
      </c>
      <c r="J1081">
        <v>179</v>
      </c>
    </row>
    <row r="1082" spans="1:10" x14ac:dyDescent="0.25">
      <c r="A1082" s="1" t="s">
        <v>1058</v>
      </c>
      <c r="B1082" s="1" t="s">
        <v>16353</v>
      </c>
      <c r="C1082" s="1" t="s">
        <v>17638</v>
      </c>
      <c r="D1082" s="1" t="s">
        <v>9466</v>
      </c>
      <c r="E1082">
        <v>180</v>
      </c>
      <c r="F1082">
        <v>180</v>
      </c>
      <c r="G1082">
        <v>177</v>
      </c>
      <c r="H1082">
        <v>177</v>
      </c>
      <c r="I1082">
        <v>179</v>
      </c>
      <c r="J1082">
        <v>179</v>
      </c>
    </row>
    <row r="1083" spans="1:10" x14ac:dyDescent="0.25">
      <c r="A1083" s="1" t="s">
        <v>1060</v>
      </c>
      <c r="B1083" s="1" t="s">
        <v>16353</v>
      </c>
      <c r="C1083" s="1" t="s">
        <v>17638</v>
      </c>
      <c r="D1083" s="1" t="s">
        <v>9468</v>
      </c>
      <c r="E1083">
        <v>180</v>
      </c>
      <c r="F1083">
        <v>180</v>
      </c>
      <c r="G1083">
        <v>177</v>
      </c>
      <c r="H1083">
        <v>177</v>
      </c>
      <c r="I1083">
        <v>179</v>
      </c>
      <c r="J1083">
        <v>179</v>
      </c>
    </row>
    <row r="1084" spans="1:10" x14ac:dyDescent="0.25">
      <c r="A1084" s="1" t="s">
        <v>1066</v>
      </c>
      <c r="B1084" s="1" t="s">
        <v>16353</v>
      </c>
      <c r="C1084" s="1" t="s">
        <v>17638</v>
      </c>
      <c r="D1084" s="1" t="s">
        <v>9474</v>
      </c>
      <c r="E1084">
        <v>180</v>
      </c>
      <c r="F1084">
        <v>180</v>
      </c>
      <c r="G1084">
        <v>179</v>
      </c>
      <c r="H1084">
        <v>177</v>
      </c>
      <c r="I1084">
        <v>178</v>
      </c>
      <c r="J1084">
        <v>179</v>
      </c>
    </row>
    <row r="1085" spans="1:10" x14ac:dyDescent="0.25">
      <c r="A1085" s="1" t="s">
        <v>1070</v>
      </c>
      <c r="B1085" s="1" t="s">
        <v>16353</v>
      </c>
      <c r="C1085" s="1" t="s">
        <v>17638</v>
      </c>
      <c r="D1085" s="1" t="s">
        <v>9478</v>
      </c>
      <c r="E1085">
        <v>180</v>
      </c>
      <c r="F1085">
        <v>180</v>
      </c>
      <c r="G1085">
        <v>177</v>
      </c>
      <c r="H1085">
        <v>177</v>
      </c>
      <c r="I1085">
        <v>177</v>
      </c>
      <c r="J1085">
        <v>179</v>
      </c>
    </row>
    <row r="1086" spans="1:10" x14ac:dyDescent="0.25">
      <c r="A1086" s="1" t="s">
        <v>1071</v>
      </c>
      <c r="B1086" s="1" t="s">
        <v>16353</v>
      </c>
      <c r="C1086" s="1" t="s">
        <v>17638</v>
      </c>
      <c r="D1086" s="1" t="s">
        <v>9479</v>
      </c>
      <c r="E1086">
        <v>180</v>
      </c>
      <c r="F1086">
        <v>180</v>
      </c>
      <c r="G1086">
        <v>178</v>
      </c>
      <c r="H1086">
        <v>177</v>
      </c>
      <c r="I1086">
        <v>179</v>
      </c>
      <c r="J1086">
        <v>179</v>
      </c>
    </row>
    <row r="1087" spans="1:10" x14ac:dyDescent="0.25">
      <c r="A1087" s="1" t="s">
        <v>1072</v>
      </c>
      <c r="B1087" s="1" t="s">
        <v>16353</v>
      </c>
      <c r="C1087" s="1" t="s">
        <v>17638</v>
      </c>
      <c r="D1087" s="1" t="s">
        <v>9480</v>
      </c>
      <c r="E1087">
        <v>180</v>
      </c>
      <c r="F1087">
        <v>180</v>
      </c>
      <c r="G1087">
        <v>177</v>
      </c>
      <c r="H1087">
        <v>177</v>
      </c>
      <c r="I1087">
        <v>178</v>
      </c>
      <c r="J1087">
        <v>179</v>
      </c>
    </row>
    <row r="1088" spans="1:10" x14ac:dyDescent="0.25">
      <c r="A1088" s="1" t="s">
        <v>1075</v>
      </c>
      <c r="B1088" s="1" t="s">
        <v>16353</v>
      </c>
      <c r="C1088" s="1" t="s">
        <v>17638</v>
      </c>
      <c r="D1088" s="1" t="s">
        <v>9483</v>
      </c>
      <c r="E1088">
        <v>180</v>
      </c>
      <c r="F1088">
        <v>180</v>
      </c>
      <c r="G1088">
        <v>177</v>
      </c>
      <c r="H1088">
        <v>177</v>
      </c>
      <c r="I1088">
        <v>178</v>
      </c>
      <c r="J1088">
        <v>179</v>
      </c>
    </row>
    <row r="1089" spans="1:10" x14ac:dyDescent="0.25">
      <c r="A1089" s="1" t="s">
        <v>1082</v>
      </c>
      <c r="B1089" s="1" t="s">
        <v>16353</v>
      </c>
      <c r="C1089" s="1" t="s">
        <v>17638</v>
      </c>
      <c r="D1089" s="1" t="s">
        <v>9490</v>
      </c>
      <c r="E1089">
        <v>180</v>
      </c>
      <c r="F1089">
        <v>180</v>
      </c>
      <c r="G1089">
        <v>179</v>
      </c>
      <c r="H1089">
        <v>177</v>
      </c>
      <c r="I1089">
        <v>179</v>
      </c>
      <c r="J1089">
        <v>179</v>
      </c>
    </row>
    <row r="1090" spans="1:10" x14ac:dyDescent="0.25">
      <c r="A1090" s="1" t="s">
        <v>1085</v>
      </c>
      <c r="B1090" s="1" t="s">
        <v>16353</v>
      </c>
      <c r="C1090" s="1" t="s">
        <v>17638</v>
      </c>
      <c r="D1090" s="1" t="s">
        <v>9493</v>
      </c>
      <c r="E1090">
        <v>180</v>
      </c>
      <c r="F1090">
        <v>180</v>
      </c>
      <c r="G1090">
        <v>177</v>
      </c>
      <c r="H1090">
        <v>177</v>
      </c>
      <c r="I1090">
        <v>179</v>
      </c>
      <c r="J1090">
        <v>179</v>
      </c>
    </row>
    <row r="1091" spans="1:10" x14ac:dyDescent="0.25">
      <c r="A1091" s="1" t="s">
        <v>1086</v>
      </c>
      <c r="B1091" s="1" t="s">
        <v>16353</v>
      </c>
      <c r="C1091" s="1" t="s">
        <v>17638</v>
      </c>
      <c r="D1091" s="1" t="s">
        <v>9494</v>
      </c>
      <c r="E1091">
        <v>180</v>
      </c>
      <c r="F1091">
        <v>184</v>
      </c>
      <c r="G1091">
        <v>177</v>
      </c>
      <c r="H1091">
        <v>180</v>
      </c>
      <c r="I1091">
        <v>179</v>
      </c>
      <c r="J1091">
        <v>179</v>
      </c>
    </row>
    <row r="1092" spans="1:10" x14ac:dyDescent="0.25">
      <c r="A1092" s="1" t="s">
        <v>1088</v>
      </c>
      <c r="B1092" s="1" t="s">
        <v>16353</v>
      </c>
      <c r="C1092" s="1" t="s">
        <v>17638</v>
      </c>
      <c r="D1092" s="1" t="s">
        <v>9496</v>
      </c>
      <c r="E1092">
        <v>180</v>
      </c>
      <c r="F1092">
        <v>182</v>
      </c>
      <c r="G1092">
        <v>178</v>
      </c>
      <c r="H1092">
        <v>177</v>
      </c>
      <c r="I1092">
        <v>179</v>
      </c>
      <c r="J1092">
        <v>179</v>
      </c>
    </row>
    <row r="1093" spans="1:10" x14ac:dyDescent="0.25">
      <c r="A1093" s="1" t="s">
        <v>1092</v>
      </c>
      <c r="B1093" s="1" t="s">
        <v>16353</v>
      </c>
      <c r="C1093" s="1" t="s">
        <v>17638</v>
      </c>
      <c r="D1093" s="1" t="s">
        <v>9500</v>
      </c>
      <c r="E1093">
        <v>180</v>
      </c>
      <c r="F1093">
        <v>180</v>
      </c>
      <c r="G1093">
        <v>177</v>
      </c>
      <c r="H1093">
        <v>177</v>
      </c>
      <c r="I1093">
        <v>182</v>
      </c>
      <c r="J1093">
        <v>179</v>
      </c>
    </row>
    <row r="1094" spans="1:10" x14ac:dyDescent="0.25">
      <c r="A1094" s="1" t="s">
        <v>1093</v>
      </c>
      <c r="B1094" s="1" t="s">
        <v>16354</v>
      </c>
      <c r="C1094" s="1" t="s">
        <v>17639</v>
      </c>
      <c r="D1094" s="1" t="s">
        <v>9501</v>
      </c>
      <c r="E1094">
        <v>178</v>
      </c>
      <c r="F1094">
        <v>178</v>
      </c>
      <c r="G1094">
        <v>179</v>
      </c>
      <c r="H1094">
        <v>179</v>
      </c>
      <c r="I1094">
        <v>176</v>
      </c>
      <c r="J1094">
        <v>176</v>
      </c>
    </row>
    <row r="1095" spans="1:10" x14ac:dyDescent="0.25">
      <c r="A1095" s="1" t="s">
        <v>1094</v>
      </c>
      <c r="B1095" s="1" t="s">
        <v>16354</v>
      </c>
      <c r="C1095" s="1" t="s">
        <v>17639</v>
      </c>
      <c r="D1095" s="1" t="s">
        <v>9502</v>
      </c>
      <c r="E1095">
        <v>178</v>
      </c>
      <c r="F1095">
        <v>178</v>
      </c>
      <c r="G1095">
        <v>179</v>
      </c>
      <c r="H1095">
        <v>179</v>
      </c>
      <c r="I1095">
        <v>176</v>
      </c>
      <c r="J1095">
        <v>176</v>
      </c>
    </row>
    <row r="1096" spans="1:10" x14ac:dyDescent="0.25">
      <c r="A1096" s="1" t="s">
        <v>1095</v>
      </c>
      <c r="B1096" s="1" t="s">
        <v>16354</v>
      </c>
      <c r="C1096" s="1" t="s">
        <v>17639</v>
      </c>
      <c r="D1096" s="1" t="s">
        <v>9503</v>
      </c>
      <c r="E1096">
        <v>178</v>
      </c>
      <c r="F1096">
        <v>178</v>
      </c>
      <c r="G1096">
        <v>179</v>
      </c>
      <c r="H1096">
        <v>179</v>
      </c>
      <c r="I1096">
        <v>176</v>
      </c>
      <c r="J1096">
        <v>176</v>
      </c>
    </row>
    <row r="1097" spans="1:10" x14ac:dyDescent="0.25">
      <c r="A1097" s="1" t="s">
        <v>1096</v>
      </c>
      <c r="B1097" s="1" t="s">
        <v>16354</v>
      </c>
      <c r="C1097" s="1" t="s">
        <v>17639</v>
      </c>
      <c r="D1097" s="1" t="s">
        <v>8765</v>
      </c>
      <c r="E1097">
        <v>178</v>
      </c>
      <c r="F1097">
        <v>178</v>
      </c>
      <c r="G1097">
        <v>177</v>
      </c>
      <c r="H1097">
        <v>177</v>
      </c>
      <c r="I1097">
        <v>176</v>
      </c>
      <c r="J1097">
        <v>176</v>
      </c>
    </row>
    <row r="1098" spans="1:10" x14ac:dyDescent="0.25">
      <c r="A1098" s="1" t="s">
        <v>1098</v>
      </c>
      <c r="B1098" s="1" t="s">
        <v>16354</v>
      </c>
      <c r="C1098" s="1" t="s">
        <v>17639</v>
      </c>
      <c r="D1098" s="1" t="s">
        <v>9505</v>
      </c>
      <c r="E1098">
        <v>178</v>
      </c>
      <c r="F1098">
        <v>178</v>
      </c>
      <c r="G1098">
        <v>179</v>
      </c>
      <c r="H1098">
        <v>179</v>
      </c>
      <c r="I1098">
        <v>176</v>
      </c>
      <c r="J1098">
        <v>176</v>
      </c>
    </row>
    <row r="1099" spans="1:10" x14ac:dyDescent="0.25">
      <c r="A1099" s="1" t="s">
        <v>1099</v>
      </c>
      <c r="B1099" s="1" t="s">
        <v>16354</v>
      </c>
      <c r="C1099" s="1" t="s">
        <v>17639</v>
      </c>
      <c r="D1099" s="1" t="s">
        <v>9506</v>
      </c>
      <c r="E1099">
        <v>178</v>
      </c>
      <c r="F1099">
        <v>178</v>
      </c>
      <c r="G1099">
        <v>179</v>
      </c>
      <c r="H1099">
        <v>179</v>
      </c>
      <c r="I1099">
        <v>176</v>
      </c>
      <c r="J1099">
        <v>176</v>
      </c>
    </row>
    <row r="1100" spans="1:10" x14ac:dyDescent="0.25">
      <c r="A1100" s="1" t="s">
        <v>1100</v>
      </c>
      <c r="B1100" s="1" t="s">
        <v>16354</v>
      </c>
      <c r="C1100" s="1" t="s">
        <v>17639</v>
      </c>
      <c r="D1100" s="1" t="s">
        <v>9507</v>
      </c>
      <c r="E1100">
        <v>178</v>
      </c>
      <c r="F1100">
        <v>178</v>
      </c>
      <c r="G1100">
        <v>179</v>
      </c>
      <c r="H1100">
        <v>179</v>
      </c>
      <c r="I1100">
        <v>176</v>
      </c>
      <c r="J1100">
        <v>176</v>
      </c>
    </row>
    <row r="1101" spans="1:10" x14ac:dyDescent="0.25">
      <c r="A1101" s="1" t="s">
        <v>1101</v>
      </c>
      <c r="B1101" s="1" t="s">
        <v>16354</v>
      </c>
      <c r="C1101" s="1" t="s">
        <v>17639</v>
      </c>
      <c r="D1101" s="1" t="s">
        <v>9508</v>
      </c>
      <c r="E1101">
        <v>178</v>
      </c>
      <c r="F1101">
        <v>178</v>
      </c>
      <c r="G1101">
        <v>179</v>
      </c>
      <c r="H1101">
        <v>179</v>
      </c>
      <c r="I1101">
        <v>176</v>
      </c>
      <c r="J1101">
        <v>176</v>
      </c>
    </row>
    <row r="1102" spans="1:10" x14ac:dyDescent="0.25">
      <c r="A1102" s="1" t="s">
        <v>1102</v>
      </c>
      <c r="B1102" s="1" t="s">
        <v>16354</v>
      </c>
      <c r="C1102" s="1" t="s">
        <v>17639</v>
      </c>
      <c r="D1102" s="1" t="s">
        <v>9509</v>
      </c>
      <c r="E1102">
        <v>178</v>
      </c>
      <c r="F1102">
        <v>178</v>
      </c>
      <c r="G1102">
        <v>179</v>
      </c>
      <c r="H1102">
        <v>179</v>
      </c>
      <c r="I1102">
        <v>176</v>
      </c>
      <c r="J1102">
        <v>176</v>
      </c>
    </row>
    <row r="1103" spans="1:10" x14ac:dyDescent="0.25">
      <c r="A1103" s="1" t="s">
        <v>1103</v>
      </c>
      <c r="B1103" s="1" t="s">
        <v>16354</v>
      </c>
      <c r="C1103" s="1" t="s">
        <v>17639</v>
      </c>
      <c r="D1103" s="1" t="s">
        <v>9510</v>
      </c>
      <c r="E1103">
        <v>178</v>
      </c>
      <c r="F1103">
        <v>178</v>
      </c>
      <c r="G1103">
        <v>179</v>
      </c>
      <c r="H1103">
        <v>179</v>
      </c>
      <c r="I1103">
        <v>176</v>
      </c>
      <c r="J1103">
        <v>176</v>
      </c>
    </row>
    <row r="1104" spans="1:10" x14ac:dyDescent="0.25">
      <c r="A1104" s="1" t="s">
        <v>1104</v>
      </c>
      <c r="B1104" s="1" t="s">
        <v>16354</v>
      </c>
      <c r="C1104" s="1" t="s">
        <v>17639</v>
      </c>
      <c r="D1104" s="1" t="s">
        <v>9511</v>
      </c>
      <c r="E1104">
        <v>178</v>
      </c>
      <c r="F1104">
        <v>178</v>
      </c>
      <c r="G1104">
        <v>179</v>
      </c>
      <c r="H1104">
        <v>179</v>
      </c>
      <c r="I1104">
        <v>176</v>
      </c>
      <c r="J1104">
        <v>176</v>
      </c>
    </row>
    <row r="1105" spans="1:10" x14ac:dyDescent="0.25">
      <c r="A1105" s="1" t="s">
        <v>1105</v>
      </c>
      <c r="B1105" s="1" t="s">
        <v>16354</v>
      </c>
      <c r="C1105" s="1" t="s">
        <v>17639</v>
      </c>
      <c r="D1105" s="1" t="s">
        <v>8842</v>
      </c>
      <c r="E1105">
        <v>178</v>
      </c>
      <c r="F1105">
        <v>178</v>
      </c>
      <c r="G1105">
        <v>179</v>
      </c>
      <c r="H1105">
        <v>179</v>
      </c>
      <c r="I1105">
        <v>176</v>
      </c>
      <c r="J1105">
        <v>176</v>
      </c>
    </row>
    <row r="1106" spans="1:10" x14ac:dyDescent="0.25">
      <c r="A1106" s="1" t="s">
        <v>1106</v>
      </c>
      <c r="B1106" s="1" t="s">
        <v>16354</v>
      </c>
      <c r="C1106" s="1" t="s">
        <v>17639</v>
      </c>
      <c r="D1106" s="1" t="s">
        <v>9512</v>
      </c>
      <c r="E1106">
        <v>178</v>
      </c>
      <c r="F1106">
        <v>178</v>
      </c>
      <c r="G1106">
        <v>179</v>
      </c>
      <c r="H1106">
        <v>179</v>
      </c>
      <c r="I1106">
        <v>176</v>
      </c>
      <c r="J1106">
        <v>176</v>
      </c>
    </row>
    <row r="1107" spans="1:10" x14ac:dyDescent="0.25">
      <c r="A1107" s="1" t="s">
        <v>1107</v>
      </c>
      <c r="B1107" s="1" t="s">
        <v>16354</v>
      </c>
      <c r="C1107" s="1" t="s">
        <v>17639</v>
      </c>
      <c r="D1107" s="1" t="s">
        <v>9513</v>
      </c>
      <c r="E1107">
        <v>178</v>
      </c>
      <c r="F1107">
        <v>178</v>
      </c>
      <c r="G1107">
        <v>179</v>
      </c>
      <c r="H1107">
        <v>179</v>
      </c>
      <c r="I1107">
        <v>176</v>
      </c>
      <c r="J1107">
        <v>176</v>
      </c>
    </row>
    <row r="1108" spans="1:10" x14ac:dyDescent="0.25">
      <c r="A1108" s="1" t="s">
        <v>1108</v>
      </c>
      <c r="B1108" s="1" t="s">
        <v>16354</v>
      </c>
      <c r="C1108" s="1" t="s">
        <v>17639</v>
      </c>
      <c r="D1108" s="1" t="s">
        <v>9514</v>
      </c>
      <c r="E1108">
        <v>178</v>
      </c>
      <c r="F1108">
        <v>178</v>
      </c>
      <c r="G1108">
        <v>179</v>
      </c>
      <c r="H1108">
        <v>179</v>
      </c>
      <c r="I1108">
        <v>176</v>
      </c>
      <c r="J1108">
        <v>176</v>
      </c>
    </row>
    <row r="1109" spans="1:10" x14ac:dyDescent="0.25">
      <c r="A1109" s="1" t="s">
        <v>1109</v>
      </c>
      <c r="B1109" s="1" t="s">
        <v>16354</v>
      </c>
      <c r="C1109" s="1" t="s">
        <v>17639</v>
      </c>
      <c r="D1109" s="1" t="s">
        <v>9515</v>
      </c>
      <c r="E1109">
        <v>178</v>
      </c>
      <c r="F1109">
        <v>178</v>
      </c>
      <c r="G1109">
        <v>179</v>
      </c>
      <c r="H1109">
        <v>179</v>
      </c>
      <c r="I1109">
        <v>176</v>
      </c>
      <c r="J1109">
        <v>176</v>
      </c>
    </row>
    <row r="1110" spans="1:10" x14ac:dyDescent="0.25">
      <c r="A1110" s="1" t="s">
        <v>1110</v>
      </c>
      <c r="B1110" s="1" t="s">
        <v>16354</v>
      </c>
      <c r="C1110" s="1" t="s">
        <v>17639</v>
      </c>
      <c r="D1110" s="1" t="s">
        <v>8678</v>
      </c>
      <c r="E1110">
        <v>178</v>
      </c>
      <c r="F1110">
        <v>178</v>
      </c>
      <c r="G1110">
        <v>179</v>
      </c>
      <c r="H1110">
        <v>179</v>
      </c>
      <c r="I1110">
        <v>176</v>
      </c>
      <c r="J1110">
        <v>176</v>
      </c>
    </row>
    <row r="1111" spans="1:10" x14ac:dyDescent="0.25">
      <c r="A1111" s="1" t="s">
        <v>1111</v>
      </c>
      <c r="B1111" s="1" t="s">
        <v>16354</v>
      </c>
      <c r="C1111" s="1" t="s">
        <v>17639</v>
      </c>
      <c r="D1111" s="1" t="s">
        <v>8869</v>
      </c>
      <c r="E1111">
        <v>178</v>
      </c>
      <c r="F1111">
        <v>178</v>
      </c>
      <c r="G1111">
        <v>179</v>
      </c>
      <c r="H1111">
        <v>179</v>
      </c>
      <c r="I1111">
        <v>176</v>
      </c>
      <c r="J1111">
        <v>176</v>
      </c>
    </row>
    <row r="1112" spans="1:10" x14ac:dyDescent="0.25">
      <c r="A1112" s="1" t="s">
        <v>1112</v>
      </c>
      <c r="B1112" s="1" t="s">
        <v>16354</v>
      </c>
      <c r="C1112" s="1" t="s">
        <v>17639</v>
      </c>
      <c r="D1112" s="1" t="s">
        <v>9516</v>
      </c>
      <c r="E1112">
        <v>178</v>
      </c>
      <c r="F1112">
        <v>178</v>
      </c>
      <c r="G1112">
        <v>179</v>
      </c>
      <c r="H1112">
        <v>179</v>
      </c>
      <c r="I1112">
        <v>176</v>
      </c>
      <c r="J1112">
        <v>176</v>
      </c>
    </row>
    <row r="1113" spans="1:10" x14ac:dyDescent="0.25">
      <c r="A1113" s="1" t="s">
        <v>1113</v>
      </c>
      <c r="B1113" s="1" t="s">
        <v>16354</v>
      </c>
      <c r="C1113" s="1" t="s">
        <v>17639</v>
      </c>
      <c r="D1113" s="1" t="s">
        <v>9517</v>
      </c>
      <c r="E1113">
        <v>178</v>
      </c>
      <c r="F1113">
        <v>178</v>
      </c>
      <c r="G1113">
        <v>179</v>
      </c>
      <c r="H1113">
        <v>179</v>
      </c>
      <c r="I1113">
        <v>176</v>
      </c>
      <c r="J1113">
        <v>176</v>
      </c>
    </row>
    <row r="1114" spans="1:10" x14ac:dyDescent="0.25">
      <c r="A1114" s="1" t="s">
        <v>1114</v>
      </c>
      <c r="B1114" s="1" t="s">
        <v>16354</v>
      </c>
      <c r="C1114" s="1" t="s">
        <v>17639</v>
      </c>
      <c r="D1114" s="1" t="s">
        <v>9518</v>
      </c>
      <c r="E1114">
        <v>178</v>
      </c>
      <c r="F1114">
        <v>178</v>
      </c>
      <c r="G1114">
        <v>179</v>
      </c>
      <c r="H1114">
        <v>179</v>
      </c>
      <c r="I1114">
        <v>176</v>
      </c>
      <c r="J1114">
        <v>176</v>
      </c>
    </row>
    <row r="1115" spans="1:10" x14ac:dyDescent="0.25">
      <c r="A1115" s="1" t="s">
        <v>1115</v>
      </c>
      <c r="B1115" s="1" t="s">
        <v>16354</v>
      </c>
      <c r="C1115" s="1" t="s">
        <v>17639</v>
      </c>
      <c r="D1115" s="1" t="s">
        <v>9519</v>
      </c>
      <c r="E1115">
        <v>178</v>
      </c>
      <c r="F1115">
        <v>178</v>
      </c>
      <c r="G1115">
        <v>179</v>
      </c>
      <c r="H1115">
        <v>179</v>
      </c>
      <c r="I1115">
        <v>176</v>
      </c>
      <c r="J1115">
        <v>176</v>
      </c>
    </row>
    <row r="1116" spans="1:10" x14ac:dyDescent="0.25">
      <c r="A1116" s="1" t="s">
        <v>1116</v>
      </c>
      <c r="B1116" s="1" t="s">
        <v>16354</v>
      </c>
      <c r="C1116" s="1" t="s">
        <v>17639</v>
      </c>
      <c r="D1116" s="1" t="s">
        <v>8885</v>
      </c>
      <c r="E1116">
        <v>178</v>
      </c>
      <c r="F1116">
        <v>178</v>
      </c>
      <c r="G1116">
        <v>179</v>
      </c>
      <c r="H1116">
        <v>179</v>
      </c>
      <c r="I1116">
        <v>176</v>
      </c>
      <c r="J1116">
        <v>176</v>
      </c>
    </row>
    <row r="1117" spans="1:10" x14ac:dyDescent="0.25">
      <c r="A1117" s="1" t="s">
        <v>1117</v>
      </c>
      <c r="B1117" s="1" t="s">
        <v>16354</v>
      </c>
      <c r="C1117" s="1" t="s">
        <v>17639</v>
      </c>
      <c r="D1117" s="1" t="s">
        <v>9520</v>
      </c>
      <c r="E1117">
        <v>178</v>
      </c>
      <c r="F1117">
        <v>178</v>
      </c>
      <c r="G1117">
        <v>179</v>
      </c>
      <c r="H1117">
        <v>179</v>
      </c>
      <c r="I1117">
        <v>176</v>
      </c>
      <c r="J1117">
        <v>176</v>
      </c>
    </row>
    <row r="1118" spans="1:10" x14ac:dyDescent="0.25">
      <c r="A1118" s="1" t="s">
        <v>1118</v>
      </c>
      <c r="B1118" s="1" t="s">
        <v>16354</v>
      </c>
      <c r="C1118" s="1" t="s">
        <v>17639</v>
      </c>
      <c r="D1118" s="1" t="s">
        <v>9521</v>
      </c>
      <c r="E1118">
        <v>178</v>
      </c>
      <c r="F1118">
        <v>178</v>
      </c>
      <c r="G1118">
        <v>179</v>
      </c>
      <c r="H1118">
        <v>179</v>
      </c>
      <c r="I1118">
        <v>176</v>
      </c>
      <c r="J1118">
        <v>176</v>
      </c>
    </row>
    <row r="1119" spans="1:10" x14ac:dyDescent="0.25">
      <c r="A1119" s="1" t="s">
        <v>1119</v>
      </c>
      <c r="B1119" s="1" t="s">
        <v>16354</v>
      </c>
      <c r="C1119" s="1" t="s">
        <v>17639</v>
      </c>
      <c r="D1119" s="1" t="s">
        <v>9522</v>
      </c>
      <c r="E1119">
        <v>178</v>
      </c>
      <c r="F1119">
        <v>178</v>
      </c>
      <c r="G1119">
        <v>179</v>
      </c>
      <c r="H1119">
        <v>179</v>
      </c>
      <c r="I1119">
        <v>176</v>
      </c>
      <c r="J1119">
        <v>176</v>
      </c>
    </row>
    <row r="1120" spans="1:10" x14ac:dyDescent="0.25">
      <c r="A1120" s="1" t="s">
        <v>1120</v>
      </c>
      <c r="B1120" s="1" t="s">
        <v>16354</v>
      </c>
      <c r="C1120" s="1" t="s">
        <v>17639</v>
      </c>
      <c r="D1120" s="1" t="s">
        <v>9523</v>
      </c>
      <c r="E1120">
        <v>178</v>
      </c>
      <c r="F1120">
        <v>178</v>
      </c>
      <c r="G1120">
        <v>179</v>
      </c>
      <c r="H1120">
        <v>179</v>
      </c>
      <c r="I1120">
        <v>176</v>
      </c>
      <c r="J1120">
        <v>176</v>
      </c>
    </row>
    <row r="1121" spans="1:10" x14ac:dyDescent="0.25">
      <c r="A1121" s="1" t="s">
        <v>1121</v>
      </c>
      <c r="B1121" s="1" t="s">
        <v>16354</v>
      </c>
      <c r="C1121" s="1" t="s">
        <v>17639</v>
      </c>
      <c r="D1121" s="1" t="s">
        <v>9524</v>
      </c>
      <c r="E1121">
        <v>178</v>
      </c>
      <c r="F1121">
        <v>178</v>
      </c>
      <c r="G1121">
        <v>179</v>
      </c>
      <c r="H1121">
        <v>179</v>
      </c>
      <c r="I1121">
        <v>176</v>
      </c>
      <c r="J1121">
        <v>176</v>
      </c>
    </row>
    <row r="1122" spans="1:10" x14ac:dyDescent="0.25">
      <c r="A1122" s="1" t="s">
        <v>1097</v>
      </c>
      <c r="B1122" s="1" t="s">
        <v>16354</v>
      </c>
      <c r="C1122" s="1" t="s">
        <v>17639</v>
      </c>
      <c r="D1122" s="1" t="s">
        <v>9504</v>
      </c>
      <c r="E1122">
        <v>178</v>
      </c>
      <c r="F1122">
        <v>178</v>
      </c>
      <c r="G1122">
        <v>179</v>
      </c>
      <c r="H1122">
        <v>179</v>
      </c>
      <c r="I1122">
        <v>176</v>
      </c>
      <c r="J1122">
        <v>175</v>
      </c>
    </row>
    <row r="1123" spans="1:10" x14ac:dyDescent="0.25">
      <c r="A1123" s="1" t="s">
        <v>1128</v>
      </c>
      <c r="B1123" s="1" t="s">
        <v>16355</v>
      </c>
      <c r="C1123" s="1" t="s">
        <v>17640</v>
      </c>
      <c r="D1123" s="1" t="s">
        <v>9531</v>
      </c>
      <c r="E1123">
        <v>184</v>
      </c>
      <c r="F1123">
        <v>183</v>
      </c>
      <c r="G1123">
        <v>183</v>
      </c>
      <c r="H1123">
        <v>182</v>
      </c>
      <c r="I1123">
        <v>178</v>
      </c>
      <c r="J1123">
        <v>178</v>
      </c>
    </row>
    <row r="1124" spans="1:10" x14ac:dyDescent="0.25">
      <c r="A1124" s="1" t="s">
        <v>1127</v>
      </c>
      <c r="B1124" s="1" t="s">
        <v>16355</v>
      </c>
      <c r="C1124" s="1" t="s">
        <v>17640</v>
      </c>
      <c r="D1124" s="1" t="s">
        <v>9530</v>
      </c>
      <c r="E1124">
        <v>180</v>
      </c>
      <c r="F1124">
        <v>180</v>
      </c>
      <c r="G1124">
        <v>181</v>
      </c>
      <c r="H1124">
        <v>180</v>
      </c>
      <c r="I1124">
        <v>178</v>
      </c>
      <c r="J1124">
        <v>178</v>
      </c>
    </row>
    <row r="1125" spans="1:10" x14ac:dyDescent="0.25">
      <c r="A1125" s="1" t="s">
        <v>1126</v>
      </c>
      <c r="B1125" s="1" t="s">
        <v>16355</v>
      </c>
      <c r="C1125" s="1" t="s">
        <v>17640</v>
      </c>
      <c r="D1125" s="1" t="s">
        <v>9529</v>
      </c>
      <c r="E1125">
        <v>179</v>
      </c>
      <c r="F1125">
        <v>179</v>
      </c>
      <c r="G1125">
        <v>181</v>
      </c>
      <c r="H1125">
        <v>181</v>
      </c>
      <c r="I1125">
        <v>178</v>
      </c>
      <c r="J1125">
        <v>178</v>
      </c>
    </row>
    <row r="1126" spans="1:10" x14ac:dyDescent="0.25">
      <c r="A1126" s="1" t="s">
        <v>1122</v>
      </c>
      <c r="B1126" s="1" t="s">
        <v>16355</v>
      </c>
      <c r="C1126" s="1" t="s">
        <v>17640</v>
      </c>
      <c r="D1126" s="1" t="s">
        <v>9525</v>
      </c>
      <c r="E1126">
        <v>177</v>
      </c>
      <c r="F1126">
        <v>177</v>
      </c>
      <c r="G1126">
        <v>180</v>
      </c>
      <c r="H1126">
        <v>180</v>
      </c>
      <c r="I1126">
        <v>178</v>
      </c>
      <c r="J1126">
        <v>178</v>
      </c>
    </row>
    <row r="1127" spans="1:10" x14ac:dyDescent="0.25">
      <c r="A1127" s="1" t="s">
        <v>1123</v>
      </c>
      <c r="B1127" s="1" t="s">
        <v>16355</v>
      </c>
      <c r="C1127" s="1" t="s">
        <v>17640</v>
      </c>
      <c r="D1127" s="1" t="s">
        <v>9526</v>
      </c>
      <c r="E1127">
        <v>177</v>
      </c>
      <c r="F1127">
        <v>176</v>
      </c>
      <c r="G1127">
        <v>179</v>
      </c>
      <c r="H1127">
        <v>180</v>
      </c>
      <c r="I1127">
        <v>178</v>
      </c>
      <c r="J1127">
        <v>178</v>
      </c>
    </row>
    <row r="1128" spans="1:10" x14ac:dyDescent="0.25">
      <c r="A1128" s="1" t="s">
        <v>1124</v>
      </c>
      <c r="B1128" s="1" t="s">
        <v>16355</v>
      </c>
      <c r="C1128" s="1" t="s">
        <v>17640</v>
      </c>
      <c r="D1128" s="1" t="s">
        <v>9527</v>
      </c>
      <c r="E1128">
        <v>177</v>
      </c>
      <c r="F1128">
        <v>177</v>
      </c>
      <c r="G1128">
        <v>182</v>
      </c>
      <c r="H1128">
        <v>180</v>
      </c>
      <c r="I1128">
        <v>178</v>
      </c>
      <c r="J1128">
        <v>178</v>
      </c>
    </row>
    <row r="1129" spans="1:10" x14ac:dyDescent="0.25">
      <c r="A1129" s="1" t="s">
        <v>1125</v>
      </c>
      <c r="B1129" s="1" t="s">
        <v>16355</v>
      </c>
      <c r="C1129" s="1" t="s">
        <v>17640</v>
      </c>
      <c r="D1129" s="1" t="s">
        <v>9528</v>
      </c>
      <c r="E1129">
        <v>177</v>
      </c>
      <c r="F1129">
        <v>178</v>
      </c>
      <c r="G1129">
        <v>180</v>
      </c>
      <c r="H1129">
        <v>180</v>
      </c>
      <c r="I1129">
        <v>178</v>
      </c>
      <c r="J1129">
        <v>178</v>
      </c>
    </row>
    <row r="1130" spans="1:10" x14ac:dyDescent="0.25">
      <c r="A1130" s="1" t="s">
        <v>1129</v>
      </c>
      <c r="B1130" s="1" t="s">
        <v>16356</v>
      </c>
      <c r="C1130" s="1" t="s">
        <v>17641</v>
      </c>
      <c r="D1130" s="1" t="s">
        <v>9532</v>
      </c>
      <c r="E1130">
        <v>189</v>
      </c>
      <c r="F1130">
        <v>179</v>
      </c>
      <c r="G1130">
        <v>194</v>
      </c>
      <c r="H1130">
        <v>179</v>
      </c>
      <c r="I1130">
        <v>194</v>
      </c>
      <c r="J1130">
        <v>176</v>
      </c>
    </row>
    <row r="1131" spans="1:10" x14ac:dyDescent="0.25">
      <c r="A1131" s="1" t="s">
        <v>1136</v>
      </c>
      <c r="B1131" s="1" t="s">
        <v>16356</v>
      </c>
      <c r="C1131" s="1" t="s">
        <v>17641</v>
      </c>
      <c r="D1131" s="1" t="s">
        <v>9539</v>
      </c>
      <c r="E1131">
        <v>185</v>
      </c>
      <c r="F1131">
        <v>185</v>
      </c>
      <c r="G1131">
        <v>179</v>
      </c>
      <c r="H1131">
        <v>179</v>
      </c>
      <c r="I1131">
        <v>176</v>
      </c>
      <c r="J1131">
        <v>176</v>
      </c>
    </row>
    <row r="1132" spans="1:10" x14ac:dyDescent="0.25">
      <c r="A1132" s="1" t="s">
        <v>1139</v>
      </c>
      <c r="B1132" s="1" t="s">
        <v>16356</v>
      </c>
      <c r="C1132" s="1" t="s">
        <v>17641</v>
      </c>
      <c r="D1132" s="1" t="s">
        <v>9542</v>
      </c>
      <c r="E1132">
        <v>185</v>
      </c>
      <c r="F1132">
        <v>185</v>
      </c>
      <c r="G1132">
        <v>180</v>
      </c>
      <c r="H1132">
        <v>180</v>
      </c>
      <c r="I1132">
        <v>177</v>
      </c>
      <c r="J1132">
        <v>176</v>
      </c>
    </row>
    <row r="1133" spans="1:10" x14ac:dyDescent="0.25">
      <c r="A1133" s="1" t="s">
        <v>1130</v>
      </c>
      <c r="B1133" s="1" t="s">
        <v>16356</v>
      </c>
      <c r="C1133" s="1" t="s">
        <v>17641</v>
      </c>
      <c r="D1133" s="1" t="s">
        <v>9533</v>
      </c>
      <c r="E1133">
        <v>184</v>
      </c>
      <c r="F1133">
        <v>179</v>
      </c>
      <c r="G1133">
        <v>189</v>
      </c>
      <c r="H1133">
        <v>179</v>
      </c>
      <c r="I1133">
        <v>183</v>
      </c>
      <c r="J1133">
        <v>176</v>
      </c>
    </row>
    <row r="1134" spans="1:10" x14ac:dyDescent="0.25">
      <c r="A1134" s="1" t="s">
        <v>1132</v>
      </c>
      <c r="B1134" s="1" t="s">
        <v>16356</v>
      </c>
      <c r="C1134" s="1" t="s">
        <v>17641</v>
      </c>
      <c r="D1134" s="1" t="s">
        <v>9535</v>
      </c>
      <c r="E1134">
        <v>184</v>
      </c>
      <c r="F1134">
        <v>179</v>
      </c>
      <c r="G1134">
        <v>181</v>
      </c>
      <c r="H1134">
        <v>179</v>
      </c>
      <c r="I1134">
        <v>180</v>
      </c>
      <c r="J1134">
        <v>176</v>
      </c>
    </row>
    <row r="1135" spans="1:10" x14ac:dyDescent="0.25">
      <c r="A1135" s="1" t="s">
        <v>1137</v>
      </c>
      <c r="B1135" s="1" t="s">
        <v>16356</v>
      </c>
      <c r="C1135" s="1" t="s">
        <v>17641</v>
      </c>
      <c r="D1135" s="1" t="s">
        <v>9540</v>
      </c>
      <c r="E1135">
        <v>181</v>
      </c>
      <c r="F1135">
        <v>179</v>
      </c>
      <c r="G1135">
        <v>180</v>
      </c>
      <c r="H1135">
        <v>179</v>
      </c>
      <c r="I1135">
        <v>181</v>
      </c>
      <c r="J1135">
        <v>176</v>
      </c>
    </row>
    <row r="1136" spans="1:10" x14ac:dyDescent="0.25">
      <c r="A1136" s="1" t="s">
        <v>1141</v>
      </c>
      <c r="B1136" s="1" t="s">
        <v>16356</v>
      </c>
      <c r="C1136" s="1" t="s">
        <v>17641</v>
      </c>
      <c r="D1136" s="1" t="s">
        <v>9544</v>
      </c>
      <c r="E1136">
        <v>181</v>
      </c>
      <c r="F1136">
        <v>179</v>
      </c>
      <c r="G1136">
        <v>179</v>
      </c>
      <c r="H1136">
        <v>179</v>
      </c>
      <c r="I1136">
        <v>176</v>
      </c>
      <c r="J1136">
        <v>176</v>
      </c>
    </row>
    <row r="1137" spans="1:10" x14ac:dyDescent="0.25">
      <c r="A1137" s="1" t="s">
        <v>1131</v>
      </c>
      <c r="B1137" s="1" t="s">
        <v>16356</v>
      </c>
      <c r="C1137" s="1" t="s">
        <v>17641</v>
      </c>
      <c r="D1137" s="1" t="s">
        <v>9534</v>
      </c>
      <c r="E1137">
        <v>180</v>
      </c>
      <c r="F1137">
        <v>180</v>
      </c>
      <c r="G1137">
        <v>185</v>
      </c>
      <c r="H1137">
        <v>179</v>
      </c>
      <c r="I1137">
        <v>178</v>
      </c>
      <c r="J1137">
        <v>176</v>
      </c>
    </row>
    <row r="1138" spans="1:10" x14ac:dyDescent="0.25">
      <c r="A1138" s="1" t="s">
        <v>1133</v>
      </c>
      <c r="B1138" s="1" t="s">
        <v>16356</v>
      </c>
      <c r="C1138" s="1" t="s">
        <v>17641</v>
      </c>
      <c r="D1138" s="1" t="s">
        <v>9536</v>
      </c>
      <c r="E1138">
        <v>180</v>
      </c>
      <c r="F1138">
        <v>180</v>
      </c>
      <c r="G1138">
        <v>180</v>
      </c>
      <c r="H1138">
        <v>179</v>
      </c>
      <c r="I1138">
        <v>177</v>
      </c>
      <c r="J1138">
        <v>176</v>
      </c>
    </row>
    <row r="1139" spans="1:10" x14ac:dyDescent="0.25">
      <c r="A1139" s="1" t="s">
        <v>1134</v>
      </c>
      <c r="B1139" s="1" t="s">
        <v>16356</v>
      </c>
      <c r="C1139" s="1" t="s">
        <v>17641</v>
      </c>
      <c r="D1139" s="1" t="s">
        <v>9537</v>
      </c>
      <c r="E1139">
        <v>179</v>
      </c>
      <c r="F1139">
        <v>179</v>
      </c>
      <c r="G1139">
        <v>180</v>
      </c>
      <c r="H1139">
        <v>179</v>
      </c>
      <c r="I1139">
        <v>176</v>
      </c>
      <c r="J1139">
        <v>176</v>
      </c>
    </row>
    <row r="1140" spans="1:10" x14ac:dyDescent="0.25">
      <c r="A1140" s="1" t="s">
        <v>1135</v>
      </c>
      <c r="B1140" s="1" t="s">
        <v>16356</v>
      </c>
      <c r="C1140" s="1" t="s">
        <v>17641</v>
      </c>
      <c r="D1140" s="1" t="s">
        <v>9538</v>
      </c>
      <c r="E1140">
        <v>179</v>
      </c>
      <c r="F1140">
        <v>179</v>
      </c>
      <c r="G1140">
        <v>179</v>
      </c>
      <c r="H1140">
        <v>179</v>
      </c>
      <c r="I1140">
        <v>176</v>
      </c>
      <c r="J1140">
        <v>176</v>
      </c>
    </row>
    <row r="1141" spans="1:10" x14ac:dyDescent="0.25">
      <c r="A1141" s="1" t="s">
        <v>1138</v>
      </c>
      <c r="B1141" s="1" t="s">
        <v>16356</v>
      </c>
      <c r="C1141" s="1" t="s">
        <v>17641</v>
      </c>
      <c r="D1141" s="1" t="s">
        <v>9541</v>
      </c>
      <c r="E1141">
        <v>179</v>
      </c>
      <c r="F1141">
        <v>179</v>
      </c>
      <c r="G1141">
        <v>179</v>
      </c>
      <c r="H1141">
        <v>179</v>
      </c>
      <c r="I1141">
        <v>176</v>
      </c>
      <c r="J1141">
        <v>176</v>
      </c>
    </row>
    <row r="1142" spans="1:10" x14ac:dyDescent="0.25">
      <c r="A1142" s="1" t="s">
        <v>1140</v>
      </c>
      <c r="B1142" s="1" t="s">
        <v>16356</v>
      </c>
      <c r="C1142" s="1" t="s">
        <v>17641</v>
      </c>
      <c r="D1142" s="1" t="s">
        <v>9543</v>
      </c>
      <c r="E1142">
        <v>179</v>
      </c>
      <c r="F1142">
        <v>179</v>
      </c>
      <c r="G1142">
        <v>179</v>
      </c>
      <c r="H1142">
        <v>179</v>
      </c>
      <c r="I1142">
        <v>176</v>
      </c>
      <c r="J1142">
        <v>176</v>
      </c>
    </row>
    <row r="1143" spans="1:10" x14ac:dyDescent="0.25">
      <c r="A1143" s="1" t="s">
        <v>1142</v>
      </c>
      <c r="B1143" s="1" t="s">
        <v>16356</v>
      </c>
      <c r="C1143" s="1" t="s">
        <v>17641</v>
      </c>
      <c r="D1143" s="1" t="s">
        <v>9545</v>
      </c>
      <c r="E1143">
        <v>179</v>
      </c>
      <c r="F1143">
        <v>179</v>
      </c>
      <c r="G1143">
        <v>179</v>
      </c>
      <c r="H1143">
        <v>179</v>
      </c>
      <c r="I1143">
        <v>180</v>
      </c>
      <c r="J1143">
        <v>176</v>
      </c>
    </row>
    <row r="1144" spans="1:10" x14ac:dyDescent="0.25">
      <c r="A1144" s="1" t="s">
        <v>1144</v>
      </c>
      <c r="B1144" s="1" t="s">
        <v>16357</v>
      </c>
      <c r="C1144" s="1" t="s">
        <v>17642</v>
      </c>
      <c r="D1144" s="1" t="s">
        <v>9547</v>
      </c>
      <c r="E1144">
        <v>180</v>
      </c>
      <c r="F1144">
        <v>180</v>
      </c>
      <c r="G1144">
        <v>175</v>
      </c>
      <c r="H1144">
        <v>175</v>
      </c>
      <c r="I1144">
        <v>174</v>
      </c>
      <c r="J1144">
        <v>174</v>
      </c>
    </row>
    <row r="1145" spans="1:10" x14ac:dyDescent="0.25">
      <c r="A1145" s="1" t="s">
        <v>1145</v>
      </c>
      <c r="B1145" s="1" t="s">
        <v>16357</v>
      </c>
      <c r="C1145" s="1" t="s">
        <v>17642</v>
      </c>
      <c r="D1145" s="1" t="s">
        <v>9548</v>
      </c>
      <c r="E1145">
        <v>180</v>
      </c>
      <c r="F1145">
        <v>180</v>
      </c>
      <c r="G1145">
        <v>173</v>
      </c>
      <c r="H1145">
        <v>173</v>
      </c>
      <c r="I1145">
        <v>174</v>
      </c>
      <c r="J1145">
        <v>174</v>
      </c>
    </row>
    <row r="1146" spans="1:10" x14ac:dyDescent="0.25">
      <c r="A1146" s="1" t="s">
        <v>1143</v>
      </c>
      <c r="B1146" s="1" t="s">
        <v>16357</v>
      </c>
      <c r="C1146" s="1" t="s">
        <v>17642</v>
      </c>
      <c r="D1146" s="1" t="s">
        <v>9546</v>
      </c>
      <c r="E1146">
        <v>179</v>
      </c>
      <c r="F1146">
        <v>180</v>
      </c>
      <c r="G1146">
        <v>175</v>
      </c>
      <c r="H1146">
        <v>175</v>
      </c>
      <c r="I1146">
        <v>174</v>
      </c>
      <c r="J1146">
        <v>174</v>
      </c>
    </row>
    <row r="1147" spans="1:10" x14ac:dyDescent="0.25">
      <c r="A1147" s="1" t="s">
        <v>1146</v>
      </c>
      <c r="B1147" s="1" t="s">
        <v>16357</v>
      </c>
      <c r="C1147" s="1" t="s">
        <v>17642</v>
      </c>
      <c r="D1147" s="1" t="s">
        <v>9549</v>
      </c>
      <c r="E1147">
        <v>177</v>
      </c>
      <c r="F1147">
        <v>180</v>
      </c>
      <c r="G1147">
        <v>175</v>
      </c>
      <c r="H1147">
        <v>175</v>
      </c>
      <c r="I1147">
        <v>174</v>
      </c>
      <c r="J1147">
        <v>174</v>
      </c>
    </row>
    <row r="1148" spans="1:10" x14ac:dyDescent="0.25">
      <c r="A1148" s="1" t="s">
        <v>1147</v>
      </c>
      <c r="B1148" s="1" t="s">
        <v>16358</v>
      </c>
      <c r="C1148" s="1" t="s">
        <v>17643</v>
      </c>
      <c r="D1148" s="1" t="s">
        <v>9550</v>
      </c>
      <c r="E1148">
        <v>177</v>
      </c>
      <c r="F1148">
        <v>177</v>
      </c>
      <c r="G1148">
        <v>174</v>
      </c>
      <c r="H1148">
        <v>174</v>
      </c>
      <c r="I1148">
        <v>173</v>
      </c>
      <c r="J1148">
        <v>173</v>
      </c>
    </row>
    <row r="1149" spans="1:10" x14ac:dyDescent="0.25">
      <c r="A1149" s="1" t="s">
        <v>1148</v>
      </c>
      <c r="B1149" s="1" t="s">
        <v>16358</v>
      </c>
      <c r="C1149" s="1" t="s">
        <v>17643</v>
      </c>
      <c r="D1149" s="1" t="s">
        <v>9551</v>
      </c>
      <c r="E1149">
        <v>177</v>
      </c>
      <c r="F1149">
        <v>177</v>
      </c>
      <c r="G1149">
        <v>174</v>
      </c>
      <c r="H1149">
        <v>174</v>
      </c>
      <c r="I1149">
        <v>173</v>
      </c>
      <c r="J1149">
        <v>173</v>
      </c>
    </row>
    <row r="1150" spans="1:10" x14ac:dyDescent="0.25">
      <c r="A1150" s="1" t="s">
        <v>1149</v>
      </c>
      <c r="B1150" s="1" t="s">
        <v>16358</v>
      </c>
      <c r="C1150" s="1" t="s">
        <v>17643</v>
      </c>
      <c r="D1150" s="1" t="s">
        <v>9552</v>
      </c>
      <c r="E1150">
        <v>177</v>
      </c>
      <c r="F1150">
        <v>177</v>
      </c>
      <c r="G1150">
        <v>174</v>
      </c>
      <c r="H1150">
        <v>174</v>
      </c>
      <c r="I1150">
        <v>173</v>
      </c>
      <c r="J1150">
        <v>173</v>
      </c>
    </row>
    <row r="1151" spans="1:10" x14ac:dyDescent="0.25">
      <c r="A1151" s="1" t="s">
        <v>1150</v>
      </c>
      <c r="B1151" s="1" t="s">
        <v>16358</v>
      </c>
      <c r="C1151" s="1" t="s">
        <v>17643</v>
      </c>
      <c r="D1151" s="1" t="s">
        <v>9553</v>
      </c>
      <c r="E1151">
        <v>177</v>
      </c>
      <c r="F1151">
        <v>177</v>
      </c>
      <c r="G1151">
        <v>174</v>
      </c>
      <c r="H1151">
        <v>174</v>
      </c>
      <c r="I1151">
        <v>173</v>
      </c>
      <c r="J1151">
        <v>173</v>
      </c>
    </row>
    <row r="1152" spans="1:10" x14ac:dyDescent="0.25">
      <c r="A1152" s="1" t="s">
        <v>1154</v>
      </c>
      <c r="B1152" s="1" t="s">
        <v>16359</v>
      </c>
      <c r="C1152" s="1" t="s">
        <v>17644</v>
      </c>
      <c r="D1152" s="1" t="s">
        <v>9557</v>
      </c>
      <c r="E1152">
        <v>234</v>
      </c>
      <c r="F1152">
        <v>234</v>
      </c>
      <c r="G1152">
        <v>227</v>
      </c>
      <c r="H1152">
        <v>227</v>
      </c>
      <c r="I1152">
        <v>198</v>
      </c>
      <c r="J1152">
        <v>198</v>
      </c>
    </row>
    <row r="1153" spans="1:10" x14ac:dyDescent="0.25">
      <c r="A1153" s="1" t="s">
        <v>1172</v>
      </c>
      <c r="B1153" s="1" t="s">
        <v>16359</v>
      </c>
      <c r="C1153" s="1" t="s">
        <v>17644</v>
      </c>
      <c r="D1153" s="1" t="s">
        <v>9575</v>
      </c>
      <c r="E1153">
        <v>234</v>
      </c>
      <c r="F1153">
        <v>234</v>
      </c>
      <c r="G1153">
        <v>227</v>
      </c>
      <c r="H1153">
        <v>227</v>
      </c>
      <c r="I1153">
        <v>198</v>
      </c>
      <c r="J1153">
        <v>198</v>
      </c>
    </row>
    <row r="1154" spans="1:10" x14ac:dyDescent="0.25">
      <c r="A1154" s="1" t="s">
        <v>1156</v>
      </c>
      <c r="B1154" s="1" t="s">
        <v>16359</v>
      </c>
      <c r="C1154" s="1" t="s">
        <v>17644</v>
      </c>
      <c r="D1154" s="1" t="s">
        <v>9559</v>
      </c>
      <c r="E1154">
        <v>211</v>
      </c>
      <c r="F1154">
        <v>211</v>
      </c>
      <c r="G1154">
        <v>195</v>
      </c>
      <c r="H1154">
        <v>196</v>
      </c>
      <c r="I1154">
        <v>187</v>
      </c>
      <c r="J1154">
        <v>186</v>
      </c>
    </row>
    <row r="1155" spans="1:10" x14ac:dyDescent="0.25">
      <c r="A1155" s="1" t="s">
        <v>1153</v>
      </c>
      <c r="B1155" s="1" t="s">
        <v>16359</v>
      </c>
      <c r="C1155" s="1" t="s">
        <v>17644</v>
      </c>
      <c r="D1155" s="1" t="s">
        <v>9556</v>
      </c>
      <c r="E1155">
        <v>194</v>
      </c>
      <c r="F1155">
        <v>194</v>
      </c>
      <c r="G1155">
        <v>193</v>
      </c>
      <c r="H1155">
        <v>200</v>
      </c>
      <c r="I1155">
        <v>202</v>
      </c>
      <c r="J1155">
        <v>201</v>
      </c>
    </row>
    <row r="1156" spans="1:10" x14ac:dyDescent="0.25">
      <c r="A1156" s="1" t="s">
        <v>1151</v>
      </c>
      <c r="B1156" s="1" t="s">
        <v>16359</v>
      </c>
      <c r="C1156" s="1" t="s">
        <v>17644</v>
      </c>
      <c r="D1156" s="1" t="s">
        <v>9554</v>
      </c>
      <c r="E1156">
        <v>178</v>
      </c>
      <c r="F1156">
        <v>177</v>
      </c>
      <c r="G1156">
        <v>177</v>
      </c>
      <c r="H1156">
        <v>177</v>
      </c>
      <c r="I1156">
        <v>173</v>
      </c>
      <c r="J1156">
        <v>173</v>
      </c>
    </row>
    <row r="1157" spans="1:10" x14ac:dyDescent="0.25">
      <c r="A1157" s="1" t="s">
        <v>1155</v>
      </c>
      <c r="B1157" s="1" t="s">
        <v>16359</v>
      </c>
      <c r="C1157" s="1" t="s">
        <v>17644</v>
      </c>
      <c r="D1157" s="1" t="s">
        <v>9558</v>
      </c>
      <c r="E1157">
        <v>178</v>
      </c>
      <c r="F1157">
        <v>177</v>
      </c>
      <c r="G1157">
        <v>177</v>
      </c>
      <c r="H1157">
        <v>177</v>
      </c>
      <c r="I1157">
        <v>173</v>
      </c>
      <c r="J1157">
        <v>173</v>
      </c>
    </row>
    <row r="1158" spans="1:10" x14ac:dyDescent="0.25">
      <c r="A1158" s="1" t="s">
        <v>1157</v>
      </c>
      <c r="B1158" s="1" t="s">
        <v>16359</v>
      </c>
      <c r="C1158" s="1" t="s">
        <v>17644</v>
      </c>
      <c r="D1158" s="1" t="s">
        <v>9560</v>
      </c>
      <c r="E1158">
        <v>178</v>
      </c>
      <c r="F1158">
        <v>178</v>
      </c>
      <c r="G1158">
        <v>177</v>
      </c>
      <c r="H1158">
        <v>177</v>
      </c>
      <c r="I1158">
        <v>173</v>
      </c>
      <c r="J1158">
        <v>173</v>
      </c>
    </row>
    <row r="1159" spans="1:10" x14ac:dyDescent="0.25">
      <c r="A1159" s="1" t="s">
        <v>1158</v>
      </c>
      <c r="B1159" s="1" t="s">
        <v>16359</v>
      </c>
      <c r="C1159" s="1" t="s">
        <v>17644</v>
      </c>
      <c r="D1159" s="1" t="s">
        <v>9561</v>
      </c>
      <c r="E1159">
        <v>178</v>
      </c>
      <c r="F1159">
        <v>178</v>
      </c>
      <c r="G1159">
        <v>177</v>
      </c>
      <c r="H1159">
        <v>177</v>
      </c>
      <c r="I1159">
        <v>173</v>
      </c>
      <c r="J1159">
        <v>173</v>
      </c>
    </row>
    <row r="1160" spans="1:10" x14ac:dyDescent="0.25">
      <c r="A1160" s="1" t="s">
        <v>1159</v>
      </c>
      <c r="B1160" s="1" t="s">
        <v>16359</v>
      </c>
      <c r="C1160" s="1" t="s">
        <v>17644</v>
      </c>
      <c r="D1160" s="1" t="s">
        <v>9562</v>
      </c>
      <c r="E1160">
        <v>178</v>
      </c>
      <c r="F1160">
        <v>178</v>
      </c>
      <c r="G1160">
        <v>177</v>
      </c>
      <c r="H1160">
        <v>177</v>
      </c>
      <c r="I1160">
        <v>173</v>
      </c>
      <c r="J1160">
        <v>173</v>
      </c>
    </row>
    <row r="1161" spans="1:10" x14ac:dyDescent="0.25">
      <c r="A1161" s="1" t="s">
        <v>1160</v>
      </c>
      <c r="B1161" s="1" t="s">
        <v>16359</v>
      </c>
      <c r="C1161" s="1" t="s">
        <v>17644</v>
      </c>
      <c r="D1161" s="1" t="s">
        <v>9563</v>
      </c>
      <c r="E1161">
        <v>178</v>
      </c>
      <c r="F1161">
        <v>178</v>
      </c>
      <c r="G1161">
        <v>177</v>
      </c>
      <c r="H1161">
        <v>177</v>
      </c>
      <c r="I1161">
        <v>173</v>
      </c>
      <c r="J1161">
        <v>173</v>
      </c>
    </row>
    <row r="1162" spans="1:10" x14ac:dyDescent="0.25">
      <c r="A1162" s="1" t="s">
        <v>1161</v>
      </c>
      <c r="B1162" s="1" t="s">
        <v>16359</v>
      </c>
      <c r="C1162" s="1" t="s">
        <v>17644</v>
      </c>
      <c r="D1162" s="1" t="s">
        <v>9564</v>
      </c>
      <c r="E1162">
        <v>178</v>
      </c>
      <c r="F1162">
        <v>178</v>
      </c>
      <c r="G1162">
        <v>177</v>
      </c>
      <c r="H1162">
        <v>177</v>
      </c>
      <c r="I1162">
        <v>173</v>
      </c>
      <c r="J1162">
        <v>173</v>
      </c>
    </row>
    <row r="1163" spans="1:10" x14ac:dyDescent="0.25">
      <c r="A1163" s="1" t="s">
        <v>1162</v>
      </c>
      <c r="B1163" s="1" t="s">
        <v>16359</v>
      </c>
      <c r="C1163" s="1" t="s">
        <v>17644</v>
      </c>
      <c r="D1163" s="1" t="s">
        <v>9565</v>
      </c>
      <c r="E1163">
        <v>178</v>
      </c>
      <c r="F1163">
        <v>178</v>
      </c>
      <c r="G1163">
        <v>177</v>
      </c>
      <c r="H1163">
        <v>177</v>
      </c>
      <c r="I1163">
        <v>173</v>
      </c>
      <c r="J1163">
        <v>173</v>
      </c>
    </row>
    <row r="1164" spans="1:10" x14ac:dyDescent="0.25">
      <c r="A1164" s="1" t="s">
        <v>1163</v>
      </c>
      <c r="B1164" s="1" t="s">
        <v>16359</v>
      </c>
      <c r="C1164" s="1" t="s">
        <v>17644</v>
      </c>
      <c r="D1164" s="1" t="s">
        <v>9566</v>
      </c>
      <c r="E1164">
        <v>178</v>
      </c>
      <c r="F1164">
        <v>178</v>
      </c>
      <c r="G1164">
        <v>177</v>
      </c>
      <c r="H1164">
        <v>177</v>
      </c>
      <c r="I1164">
        <v>173</v>
      </c>
      <c r="J1164">
        <v>173</v>
      </c>
    </row>
    <row r="1165" spans="1:10" x14ac:dyDescent="0.25">
      <c r="A1165" s="1" t="s">
        <v>1164</v>
      </c>
      <c r="B1165" s="1" t="s">
        <v>16359</v>
      </c>
      <c r="C1165" s="1" t="s">
        <v>17644</v>
      </c>
      <c r="D1165" s="1" t="s">
        <v>9567</v>
      </c>
      <c r="E1165">
        <v>178</v>
      </c>
      <c r="F1165">
        <v>178</v>
      </c>
      <c r="G1165">
        <v>177</v>
      </c>
      <c r="H1165">
        <v>177</v>
      </c>
      <c r="I1165">
        <v>173</v>
      </c>
      <c r="J1165">
        <v>173</v>
      </c>
    </row>
    <row r="1166" spans="1:10" x14ac:dyDescent="0.25">
      <c r="A1166" s="1" t="s">
        <v>1165</v>
      </c>
      <c r="B1166" s="1" t="s">
        <v>16359</v>
      </c>
      <c r="C1166" s="1" t="s">
        <v>17644</v>
      </c>
      <c r="D1166" s="1" t="s">
        <v>9568</v>
      </c>
      <c r="E1166">
        <v>178</v>
      </c>
      <c r="F1166">
        <v>178</v>
      </c>
      <c r="G1166">
        <v>177</v>
      </c>
      <c r="H1166">
        <v>177</v>
      </c>
      <c r="I1166">
        <v>173</v>
      </c>
      <c r="J1166">
        <v>173</v>
      </c>
    </row>
    <row r="1167" spans="1:10" x14ac:dyDescent="0.25">
      <c r="A1167" s="1" t="s">
        <v>1166</v>
      </c>
      <c r="B1167" s="1" t="s">
        <v>16359</v>
      </c>
      <c r="C1167" s="1" t="s">
        <v>17644</v>
      </c>
      <c r="D1167" s="1" t="s">
        <v>9569</v>
      </c>
      <c r="E1167">
        <v>178</v>
      </c>
      <c r="F1167">
        <v>178</v>
      </c>
      <c r="G1167">
        <v>177</v>
      </c>
      <c r="H1167">
        <v>177</v>
      </c>
      <c r="I1167">
        <v>173</v>
      </c>
      <c r="J1167">
        <v>173</v>
      </c>
    </row>
    <row r="1168" spans="1:10" x14ac:dyDescent="0.25">
      <c r="A1168" s="1" t="s">
        <v>1167</v>
      </c>
      <c r="B1168" s="1" t="s">
        <v>16359</v>
      </c>
      <c r="C1168" s="1" t="s">
        <v>17644</v>
      </c>
      <c r="D1168" s="1" t="s">
        <v>9570</v>
      </c>
      <c r="E1168">
        <v>178</v>
      </c>
      <c r="F1168">
        <v>178</v>
      </c>
      <c r="G1168">
        <v>177</v>
      </c>
      <c r="H1168">
        <v>177</v>
      </c>
      <c r="I1168">
        <v>173</v>
      </c>
      <c r="J1168">
        <v>173</v>
      </c>
    </row>
    <row r="1169" spans="1:10" x14ac:dyDescent="0.25">
      <c r="A1169" s="1" t="s">
        <v>1168</v>
      </c>
      <c r="B1169" s="1" t="s">
        <v>16359</v>
      </c>
      <c r="C1169" s="1" t="s">
        <v>17644</v>
      </c>
      <c r="D1169" s="1" t="s">
        <v>9571</v>
      </c>
      <c r="E1169">
        <v>178</v>
      </c>
      <c r="F1169">
        <v>178</v>
      </c>
      <c r="G1169">
        <v>177</v>
      </c>
      <c r="H1169">
        <v>177</v>
      </c>
      <c r="I1169">
        <v>173</v>
      </c>
      <c r="J1169">
        <v>173</v>
      </c>
    </row>
    <row r="1170" spans="1:10" x14ac:dyDescent="0.25">
      <c r="A1170" s="1" t="s">
        <v>1169</v>
      </c>
      <c r="B1170" s="1" t="s">
        <v>16359</v>
      </c>
      <c r="C1170" s="1" t="s">
        <v>17644</v>
      </c>
      <c r="D1170" s="1" t="s">
        <v>9572</v>
      </c>
      <c r="E1170">
        <v>178</v>
      </c>
      <c r="F1170">
        <v>178</v>
      </c>
      <c r="G1170">
        <v>177</v>
      </c>
      <c r="H1170">
        <v>177</v>
      </c>
      <c r="I1170">
        <v>173</v>
      </c>
      <c r="J1170">
        <v>173</v>
      </c>
    </row>
    <row r="1171" spans="1:10" x14ac:dyDescent="0.25">
      <c r="A1171" s="1" t="s">
        <v>1170</v>
      </c>
      <c r="B1171" s="1" t="s">
        <v>16359</v>
      </c>
      <c r="C1171" s="1" t="s">
        <v>17644</v>
      </c>
      <c r="D1171" s="1" t="s">
        <v>9573</v>
      </c>
      <c r="E1171">
        <v>178</v>
      </c>
      <c r="F1171">
        <v>178</v>
      </c>
      <c r="G1171">
        <v>177</v>
      </c>
      <c r="H1171">
        <v>177</v>
      </c>
      <c r="I1171">
        <v>173</v>
      </c>
      <c r="J1171">
        <v>173</v>
      </c>
    </row>
    <row r="1172" spans="1:10" x14ac:dyDescent="0.25">
      <c r="A1172" s="1" t="s">
        <v>1171</v>
      </c>
      <c r="B1172" s="1" t="s">
        <v>16359</v>
      </c>
      <c r="C1172" s="1" t="s">
        <v>17644</v>
      </c>
      <c r="D1172" s="1" t="s">
        <v>9574</v>
      </c>
      <c r="E1172">
        <v>178</v>
      </c>
      <c r="F1172">
        <v>178</v>
      </c>
      <c r="G1172">
        <v>177</v>
      </c>
      <c r="H1172">
        <v>177</v>
      </c>
      <c r="I1172">
        <v>173</v>
      </c>
      <c r="J1172">
        <v>173</v>
      </c>
    </row>
    <row r="1173" spans="1:10" x14ac:dyDescent="0.25">
      <c r="A1173" s="1" t="s">
        <v>1152</v>
      </c>
      <c r="B1173" s="1" t="s">
        <v>16359</v>
      </c>
      <c r="C1173" s="1" t="s">
        <v>17644</v>
      </c>
      <c r="D1173" s="1" t="s">
        <v>9555</v>
      </c>
      <c r="E1173">
        <v>177</v>
      </c>
      <c r="F1173">
        <v>177</v>
      </c>
      <c r="G1173">
        <v>177</v>
      </c>
      <c r="H1173">
        <v>177</v>
      </c>
      <c r="I1173">
        <v>170</v>
      </c>
      <c r="J1173">
        <v>171</v>
      </c>
    </row>
    <row r="1174" spans="1:10" x14ac:dyDescent="0.25">
      <c r="A1174" s="1" t="s">
        <v>1173</v>
      </c>
      <c r="B1174" s="1" t="s">
        <v>16360</v>
      </c>
      <c r="C1174" s="1" t="s">
        <v>17645</v>
      </c>
      <c r="D1174" s="1" t="s">
        <v>9576</v>
      </c>
      <c r="E1174">
        <v>177</v>
      </c>
      <c r="F1174">
        <v>177</v>
      </c>
      <c r="G1174">
        <v>179</v>
      </c>
      <c r="H1174">
        <v>179</v>
      </c>
      <c r="I1174">
        <v>178</v>
      </c>
      <c r="J1174">
        <v>178</v>
      </c>
    </row>
    <row r="1175" spans="1:10" x14ac:dyDescent="0.25">
      <c r="A1175" s="1" t="s">
        <v>1174</v>
      </c>
      <c r="B1175" s="1" t="s">
        <v>16360</v>
      </c>
      <c r="C1175" s="1" t="s">
        <v>17645</v>
      </c>
      <c r="D1175" s="1" t="s">
        <v>9577</v>
      </c>
      <c r="E1175">
        <v>177</v>
      </c>
      <c r="F1175">
        <v>177</v>
      </c>
      <c r="G1175">
        <v>179</v>
      </c>
      <c r="H1175">
        <v>179</v>
      </c>
      <c r="I1175">
        <v>178</v>
      </c>
      <c r="J1175">
        <v>178</v>
      </c>
    </row>
    <row r="1176" spans="1:10" x14ac:dyDescent="0.25">
      <c r="A1176" s="1" t="s">
        <v>1175</v>
      </c>
      <c r="B1176" s="1" t="s">
        <v>16360</v>
      </c>
      <c r="C1176" s="1" t="s">
        <v>17645</v>
      </c>
      <c r="D1176" s="1" t="s">
        <v>9578</v>
      </c>
      <c r="E1176">
        <v>177</v>
      </c>
      <c r="F1176">
        <v>177</v>
      </c>
      <c r="G1176">
        <v>179</v>
      </c>
      <c r="H1176">
        <v>179</v>
      </c>
      <c r="I1176">
        <v>178</v>
      </c>
      <c r="J1176">
        <v>178</v>
      </c>
    </row>
    <row r="1177" spans="1:10" x14ac:dyDescent="0.25">
      <c r="A1177" s="1" t="s">
        <v>1177</v>
      </c>
      <c r="B1177" s="1" t="s">
        <v>16361</v>
      </c>
      <c r="C1177" s="1" t="s">
        <v>17646</v>
      </c>
      <c r="D1177" s="1" t="s">
        <v>9580</v>
      </c>
      <c r="E1177">
        <v>171</v>
      </c>
      <c r="F1177">
        <v>171</v>
      </c>
      <c r="G1177">
        <v>169</v>
      </c>
      <c r="H1177">
        <v>169</v>
      </c>
      <c r="I1177">
        <v>174</v>
      </c>
      <c r="J1177">
        <v>174</v>
      </c>
    </row>
    <row r="1178" spans="1:10" x14ac:dyDescent="0.25">
      <c r="A1178" s="1" t="s">
        <v>1176</v>
      </c>
      <c r="B1178" s="1" t="s">
        <v>16361</v>
      </c>
      <c r="C1178" s="1" t="s">
        <v>17646</v>
      </c>
      <c r="D1178" s="1" t="s">
        <v>9579</v>
      </c>
      <c r="E1178">
        <v>171</v>
      </c>
      <c r="F1178">
        <v>171</v>
      </c>
      <c r="G1178">
        <v>169</v>
      </c>
      <c r="H1178">
        <v>169</v>
      </c>
      <c r="I1178">
        <v>166</v>
      </c>
      <c r="J1178">
        <v>166</v>
      </c>
    </row>
    <row r="1179" spans="1:10" x14ac:dyDescent="0.25">
      <c r="A1179" s="1" t="s">
        <v>1178</v>
      </c>
      <c r="B1179" s="1" t="s">
        <v>16361</v>
      </c>
      <c r="C1179" s="1" t="s">
        <v>17646</v>
      </c>
      <c r="D1179" s="1" t="s">
        <v>9581</v>
      </c>
      <c r="E1179">
        <v>171</v>
      </c>
      <c r="F1179">
        <v>171</v>
      </c>
      <c r="G1179">
        <v>169</v>
      </c>
      <c r="H1179">
        <v>169</v>
      </c>
      <c r="I1179">
        <v>166</v>
      </c>
      <c r="J1179">
        <v>166</v>
      </c>
    </row>
    <row r="1180" spans="1:10" x14ac:dyDescent="0.25">
      <c r="A1180" s="1" t="s">
        <v>1179</v>
      </c>
      <c r="B1180" s="1" t="s">
        <v>16362</v>
      </c>
      <c r="C1180" s="1" t="s">
        <v>17647</v>
      </c>
      <c r="D1180" s="1" t="s">
        <v>9582</v>
      </c>
      <c r="E1180">
        <v>180</v>
      </c>
      <c r="F1180">
        <v>180</v>
      </c>
      <c r="G1180">
        <v>179</v>
      </c>
      <c r="H1180">
        <v>179</v>
      </c>
      <c r="I1180">
        <v>178</v>
      </c>
      <c r="J1180">
        <v>178</v>
      </c>
    </row>
    <row r="1181" spans="1:10" x14ac:dyDescent="0.25">
      <c r="A1181" s="1" t="s">
        <v>1180</v>
      </c>
      <c r="B1181" s="1" t="s">
        <v>16362</v>
      </c>
      <c r="C1181" s="1" t="s">
        <v>17647</v>
      </c>
      <c r="D1181" s="1" t="s">
        <v>9583</v>
      </c>
      <c r="E1181">
        <v>180</v>
      </c>
      <c r="F1181">
        <v>180</v>
      </c>
      <c r="G1181">
        <v>179</v>
      </c>
      <c r="H1181">
        <v>179</v>
      </c>
      <c r="I1181">
        <v>178</v>
      </c>
      <c r="J1181">
        <v>178</v>
      </c>
    </row>
    <row r="1182" spans="1:10" x14ac:dyDescent="0.25">
      <c r="A1182" s="1" t="s">
        <v>1181</v>
      </c>
      <c r="B1182" s="1" t="s">
        <v>16362</v>
      </c>
      <c r="C1182" s="1" t="s">
        <v>17647</v>
      </c>
      <c r="D1182" s="1" t="s">
        <v>9584</v>
      </c>
      <c r="E1182">
        <v>180</v>
      </c>
      <c r="F1182">
        <v>180</v>
      </c>
      <c r="G1182">
        <v>179</v>
      </c>
      <c r="H1182">
        <v>179</v>
      </c>
      <c r="I1182">
        <v>178</v>
      </c>
      <c r="J1182">
        <v>178</v>
      </c>
    </row>
    <row r="1183" spans="1:10" x14ac:dyDescent="0.25">
      <c r="A1183" s="1" t="s">
        <v>1182</v>
      </c>
      <c r="B1183" s="1" t="s">
        <v>16362</v>
      </c>
      <c r="C1183" s="1" t="s">
        <v>17647</v>
      </c>
      <c r="D1183" s="1" t="s">
        <v>9585</v>
      </c>
      <c r="E1183">
        <v>180</v>
      </c>
      <c r="F1183">
        <v>180</v>
      </c>
      <c r="G1183">
        <v>179</v>
      </c>
      <c r="H1183">
        <v>179</v>
      </c>
      <c r="I1183">
        <v>178</v>
      </c>
      <c r="J1183">
        <v>178</v>
      </c>
    </row>
    <row r="1184" spans="1:10" x14ac:dyDescent="0.25">
      <c r="A1184" s="1" t="s">
        <v>1183</v>
      </c>
      <c r="B1184" s="1" t="s">
        <v>16362</v>
      </c>
      <c r="C1184" s="1" t="s">
        <v>17647</v>
      </c>
      <c r="D1184" s="1" t="s">
        <v>9586</v>
      </c>
      <c r="E1184">
        <v>180</v>
      </c>
      <c r="F1184">
        <v>180</v>
      </c>
      <c r="G1184">
        <v>179</v>
      </c>
      <c r="H1184">
        <v>179</v>
      </c>
      <c r="I1184">
        <v>178</v>
      </c>
      <c r="J1184">
        <v>178</v>
      </c>
    </row>
    <row r="1185" spans="1:10" x14ac:dyDescent="0.25">
      <c r="A1185" s="1" t="s">
        <v>1184</v>
      </c>
      <c r="B1185" s="1" t="s">
        <v>16362</v>
      </c>
      <c r="C1185" s="1" t="s">
        <v>17647</v>
      </c>
      <c r="D1185" s="1" t="s">
        <v>9587</v>
      </c>
      <c r="E1185">
        <v>180</v>
      </c>
      <c r="F1185">
        <v>180</v>
      </c>
      <c r="G1185">
        <v>179</v>
      </c>
      <c r="H1185">
        <v>179</v>
      </c>
      <c r="I1185">
        <v>178</v>
      </c>
      <c r="J1185">
        <v>178</v>
      </c>
    </row>
    <row r="1186" spans="1:10" x14ac:dyDescent="0.25">
      <c r="A1186" s="1" t="s">
        <v>1188</v>
      </c>
      <c r="B1186" s="1" t="s">
        <v>16363</v>
      </c>
      <c r="C1186" s="1" t="s">
        <v>17648</v>
      </c>
      <c r="D1186" s="1" t="s">
        <v>9591</v>
      </c>
      <c r="E1186">
        <v>175</v>
      </c>
      <c r="F1186">
        <v>175</v>
      </c>
      <c r="G1186">
        <v>172</v>
      </c>
      <c r="H1186">
        <v>172</v>
      </c>
      <c r="I1186">
        <v>168</v>
      </c>
      <c r="J1186">
        <v>168</v>
      </c>
    </row>
    <row r="1187" spans="1:10" x14ac:dyDescent="0.25">
      <c r="A1187" s="1" t="s">
        <v>1185</v>
      </c>
      <c r="B1187" s="1" t="s">
        <v>16363</v>
      </c>
      <c r="C1187" s="1" t="s">
        <v>17648</v>
      </c>
      <c r="D1187" s="1" t="s">
        <v>9588</v>
      </c>
      <c r="E1187">
        <v>174</v>
      </c>
      <c r="F1187">
        <v>175</v>
      </c>
      <c r="G1187">
        <v>172</v>
      </c>
      <c r="H1187">
        <v>172</v>
      </c>
      <c r="I1187">
        <v>167</v>
      </c>
      <c r="J1187">
        <v>168</v>
      </c>
    </row>
    <row r="1188" spans="1:10" x14ac:dyDescent="0.25">
      <c r="A1188" s="1" t="s">
        <v>1186</v>
      </c>
      <c r="B1188" s="1" t="s">
        <v>16363</v>
      </c>
      <c r="C1188" s="1" t="s">
        <v>17648</v>
      </c>
      <c r="D1188" s="1" t="s">
        <v>9589</v>
      </c>
      <c r="E1188">
        <v>174</v>
      </c>
      <c r="F1188">
        <v>175</v>
      </c>
      <c r="G1188">
        <v>172</v>
      </c>
      <c r="H1188">
        <v>172</v>
      </c>
      <c r="I1188">
        <v>167</v>
      </c>
      <c r="J1188">
        <v>168</v>
      </c>
    </row>
    <row r="1189" spans="1:10" x14ac:dyDescent="0.25">
      <c r="A1189" s="1" t="s">
        <v>1187</v>
      </c>
      <c r="B1189" s="1" t="s">
        <v>16363</v>
      </c>
      <c r="C1189" s="1" t="s">
        <v>17648</v>
      </c>
      <c r="D1189" s="1" t="s">
        <v>9590</v>
      </c>
      <c r="E1189">
        <v>174</v>
      </c>
      <c r="F1189">
        <v>175</v>
      </c>
      <c r="G1189">
        <v>172</v>
      </c>
      <c r="H1189">
        <v>172</v>
      </c>
      <c r="I1189">
        <v>167</v>
      </c>
      <c r="J1189">
        <v>168</v>
      </c>
    </row>
    <row r="1190" spans="1:10" x14ac:dyDescent="0.25">
      <c r="A1190" s="1" t="s">
        <v>1189</v>
      </c>
      <c r="B1190" s="1" t="s">
        <v>16363</v>
      </c>
      <c r="C1190" s="1" t="s">
        <v>17648</v>
      </c>
      <c r="D1190" s="1" t="s">
        <v>9592</v>
      </c>
      <c r="E1190">
        <v>174</v>
      </c>
      <c r="F1190">
        <v>175</v>
      </c>
      <c r="G1190">
        <v>172</v>
      </c>
      <c r="H1190">
        <v>172</v>
      </c>
      <c r="I1190">
        <v>167</v>
      </c>
      <c r="J1190">
        <v>167</v>
      </c>
    </row>
    <row r="1191" spans="1:10" x14ac:dyDescent="0.25">
      <c r="A1191" s="1" t="s">
        <v>1190</v>
      </c>
      <c r="B1191" s="1" t="s">
        <v>16364</v>
      </c>
      <c r="C1191" s="1" t="s">
        <v>17649</v>
      </c>
      <c r="D1191" s="1" t="s">
        <v>9593</v>
      </c>
      <c r="E1191">
        <v>177</v>
      </c>
      <c r="F1191">
        <v>177</v>
      </c>
      <c r="G1191">
        <v>171</v>
      </c>
      <c r="H1191">
        <v>171</v>
      </c>
      <c r="I1191">
        <v>171</v>
      </c>
      <c r="J1191">
        <v>171</v>
      </c>
    </row>
    <row r="1192" spans="1:10" x14ac:dyDescent="0.25">
      <c r="A1192" s="1" t="s">
        <v>1191</v>
      </c>
      <c r="B1192" s="1" t="s">
        <v>16365</v>
      </c>
      <c r="C1192" s="1" t="s">
        <v>17650</v>
      </c>
      <c r="D1192" s="1" t="s">
        <v>9594</v>
      </c>
      <c r="E1192">
        <v>177</v>
      </c>
      <c r="F1192">
        <v>177</v>
      </c>
      <c r="G1192">
        <v>172</v>
      </c>
      <c r="H1192">
        <v>172</v>
      </c>
      <c r="I1192">
        <v>174</v>
      </c>
      <c r="J1192">
        <v>174</v>
      </c>
    </row>
    <row r="1193" spans="1:10" x14ac:dyDescent="0.25">
      <c r="A1193" s="1" t="s">
        <v>1192</v>
      </c>
      <c r="B1193" s="1" t="s">
        <v>16365</v>
      </c>
      <c r="C1193" s="1" t="s">
        <v>17650</v>
      </c>
      <c r="D1193" s="1" t="s">
        <v>9595</v>
      </c>
      <c r="E1193">
        <v>177</v>
      </c>
      <c r="F1193">
        <v>177</v>
      </c>
      <c r="G1193">
        <v>172</v>
      </c>
      <c r="H1193">
        <v>172</v>
      </c>
      <c r="I1193">
        <v>174</v>
      </c>
      <c r="J1193">
        <v>174</v>
      </c>
    </row>
    <row r="1194" spans="1:10" x14ac:dyDescent="0.25">
      <c r="A1194" s="1" t="s">
        <v>1193</v>
      </c>
      <c r="B1194" s="1" t="s">
        <v>16365</v>
      </c>
      <c r="C1194" s="1" t="s">
        <v>17650</v>
      </c>
      <c r="D1194" s="1" t="s">
        <v>9596</v>
      </c>
      <c r="E1194">
        <v>177</v>
      </c>
      <c r="F1194">
        <v>177</v>
      </c>
      <c r="G1194">
        <v>172</v>
      </c>
      <c r="H1194">
        <v>172</v>
      </c>
      <c r="I1194">
        <v>174</v>
      </c>
      <c r="J1194">
        <v>174</v>
      </c>
    </row>
    <row r="1195" spans="1:10" x14ac:dyDescent="0.25">
      <c r="A1195" s="1" t="s">
        <v>1194</v>
      </c>
      <c r="B1195" s="1" t="s">
        <v>16366</v>
      </c>
      <c r="C1195" s="1" t="s">
        <v>17651</v>
      </c>
      <c r="D1195" s="1" t="s">
        <v>9597</v>
      </c>
      <c r="E1195">
        <v>176</v>
      </c>
      <c r="F1195">
        <v>176</v>
      </c>
      <c r="G1195">
        <v>173</v>
      </c>
      <c r="H1195">
        <v>173</v>
      </c>
      <c r="I1195">
        <v>173</v>
      </c>
      <c r="J1195">
        <v>173</v>
      </c>
    </row>
    <row r="1196" spans="1:10" x14ac:dyDescent="0.25">
      <c r="A1196" s="1" t="s">
        <v>1195</v>
      </c>
      <c r="B1196" s="1" t="s">
        <v>16366</v>
      </c>
      <c r="C1196" s="1" t="s">
        <v>17651</v>
      </c>
      <c r="D1196" s="1" t="s">
        <v>9598</v>
      </c>
      <c r="E1196">
        <v>176</v>
      </c>
      <c r="F1196">
        <v>176</v>
      </c>
      <c r="G1196">
        <v>169</v>
      </c>
      <c r="H1196">
        <v>169</v>
      </c>
      <c r="I1196">
        <v>168</v>
      </c>
      <c r="J1196">
        <v>168</v>
      </c>
    </row>
    <row r="1197" spans="1:10" x14ac:dyDescent="0.25">
      <c r="A1197" s="1" t="s">
        <v>1196</v>
      </c>
      <c r="B1197" s="1" t="s">
        <v>16367</v>
      </c>
      <c r="C1197" s="1" t="s">
        <v>17652</v>
      </c>
      <c r="D1197" s="1" t="s">
        <v>9599</v>
      </c>
      <c r="E1197">
        <v>174</v>
      </c>
      <c r="F1197">
        <v>174</v>
      </c>
      <c r="G1197">
        <v>169</v>
      </c>
      <c r="H1197">
        <v>169</v>
      </c>
      <c r="I1197">
        <v>169</v>
      </c>
      <c r="J1197">
        <v>169</v>
      </c>
    </row>
    <row r="1198" spans="1:10" x14ac:dyDescent="0.25">
      <c r="A1198" s="1" t="s">
        <v>1197</v>
      </c>
      <c r="B1198" s="1" t="s">
        <v>16367</v>
      </c>
      <c r="C1198" s="1" t="s">
        <v>17652</v>
      </c>
      <c r="D1198" s="1" t="s">
        <v>9600</v>
      </c>
      <c r="E1198">
        <v>174</v>
      </c>
      <c r="F1198">
        <v>174</v>
      </c>
      <c r="G1198">
        <v>169</v>
      </c>
      <c r="H1198">
        <v>169</v>
      </c>
      <c r="I1198">
        <v>169</v>
      </c>
      <c r="J1198">
        <v>169</v>
      </c>
    </row>
    <row r="1199" spans="1:10" x14ac:dyDescent="0.25">
      <c r="A1199" s="1" t="s">
        <v>1198</v>
      </c>
      <c r="B1199" s="1" t="s">
        <v>16367</v>
      </c>
      <c r="C1199" s="1" t="s">
        <v>17652</v>
      </c>
      <c r="D1199" s="1" t="s">
        <v>9601</v>
      </c>
      <c r="E1199">
        <v>174</v>
      </c>
      <c r="F1199">
        <v>174</v>
      </c>
      <c r="G1199">
        <v>169</v>
      </c>
      <c r="H1199">
        <v>169</v>
      </c>
      <c r="I1199">
        <v>169</v>
      </c>
      <c r="J1199">
        <v>169</v>
      </c>
    </row>
    <row r="1200" spans="1:10" x14ac:dyDescent="0.25">
      <c r="A1200" s="1" t="s">
        <v>1199</v>
      </c>
      <c r="B1200" s="1" t="s">
        <v>16367</v>
      </c>
      <c r="C1200" s="1" t="s">
        <v>17652</v>
      </c>
      <c r="D1200" s="1" t="s">
        <v>9602</v>
      </c>
      <c r="E1200">
        <v>174</v>
      </c>
      <c r="F1200">
        <v>174</v>
      </c>
      <c r="G1200">
        <v>169</v>
      </c>
      <c r="H1200">
        <v>169</v>
      </c>
      <c r="I1200">
        <v>169</v>
      </c>
      <c r="J1200">
        <v>169</v>
      </c>
    </row>
    <row r="1201" spans="1:10" x14ac:dyDescent="0.25">
      <c r="A1201" s="1" t="s">
        <v>1200</v>
      </c>
      <c r="B1201" s="1" t="s">
        <v>16368</v>
      </c>
      <c r="C1201" s="1" t="s">
        <v>17653</v>
      </c>
      <c r="D1201" s="1" t="s">
        <v>9603</v>
      </c>
      <c r="E1201">
        <v>175</v>
      </c>
      <c r="F1201">
        <v>174</v>
      </c>
      <c r="G1201">
        <v>174</v>
      </c>
      <c r="H1201">
        <v>174</v>
      </c>
      <c r="I1201">
        <v>173</v>
      </c>
      <c r="J1201">
        <v>173</v>
      </c>
    </row>
    <row r="1202" spans="1:10" x14ac:dyDescent="0.25">
      <c r="A1202" s="1" t="s">
        <v>1201</v>
      </c>
      <c r="B1202" s="1" t="s">
        <v>16369</v>
      </c>
      <c r="C1202" s="1" t="s">
        <v>17654</v>
      </c>
      <c r="D1202" s="1" t="s">
        <v>9604</v>
      </c>
      <c r="E1202">
        <v>177</v>
      </c>
      <c r="F1202">
        <v>177</v>
      </c>
      <c r="G1202">
        <v>169</v>
      </c>
      <c r="H1202">
        <v>169</v>
      </c>
      <c r="I1202">
        <v>167</v>
      </c>
      <c r="J1202">
        <v>167</v>
      </c>
    </row>
    <row r="1203" spans="1:10" x14ac:dyDescent="0.25">
      <c r="A1203" s="1" t="s">
        <v>1202</v>
      </c>
      <c r="B1203" s="1" t="s">
        <v>16369</v>
      </c>
      <c r="C1203" s="1" t="s">
        <v>17654</v>
      </c>
      <c r="D1203" s="1" t="s">
        <v>9605</v>
      </c>
      <c r="E1203">
        <v>177</v>
      </c>
      <c r="F1203">
        <v>177</v>
      </c>
      <c r="G1203">
        <v>169</v>
      </c>
      <c r="H1203">
        <v>169</v>
      </c>
      <c r="I1203">
        <v>167</v>
      </c>
      <c r="J1203">
        <v>167</v>
      </c>
    </row>
    <row r="1204" spans="1:10" x14ac:dyDescent="0.25">
      <c r="A1204" s="1" t="s">
        <v>1203</v>
      </c>
      <c r="B1204" s="1" t="s">
        <v>16369</v>
      </c>
      <c r="C1204" s="1" t="s">
        <v>17654</v>
      </c>
      <c r="D1204" s="1" t="s">
        <v>9606</v>
      </c>
      <c r="E1204">
        <v>177</v>
      </c>
      <c r="F1204">
        <v>177</v>
      </c>
      <c r="G1204">
        <v>169</v>
      </c>
      <c r="H1204">
        <v>169</v>
      </c>
      <c r="I1204">
        <v>167</v>
      </c>
      <c r="J1204">
        <v>167</v>
      </c>
    </row>
    <row r="1205" spans="1:10" x14ac:dyDescent="0.25">
      <c r="A1205" s="1" t="s">
        <v>1204</v>
      </c>
      <c r="B1205" s="1" t="s">
        <v>16370</v>
      </c>
      <c r="C1205" s="1" t="s">
        <v>17655</v>
      </c>
      <c r="D1205" s="1" t="s">
        <v>9607</v>
      </c>
      <c r="E1205">
        <v>180</v>
      </c>
      <c r="F1205">
        <v>180</v>
      </c>
      <c r="G1205">
        <v>170</v>
      </c>
      <c r="H1205">
        <v>170</v>
      </c>
    </row>
    <row r="1206" spans="1:10" x14ac:dyDescent="0.25">
      <c r="A1206" s="1" t="s">
        <v>1205</v>
      </c>
      <c r="B1206" s="1" t="s">
        <v>16370</v>
      </c>
      <c r="C1206" s="1" t="s">
        <v>17655</v>
      </c>
      <c r="D1206" s="1" t="s">
        <v>9608</v>
      </c>
      <c r="E1206">
        <v>180</v>
      </c>
      <c r="F1206">
        <v>180</v>
      </c>
      <c r="G1206">
        <v>170</v>
      </c>
      <c r="H1206">
        <v>170</v>
      </c>
    </row>
    <row r="1207" spans="1:10" x14ac:dyDescent="0.25">
      <c r="A1207" s="1" t="s">
        <v>1206</v>
      </c>
      <c r="B1207" s="1" t="s">
        <v>16370</v>
      </c>
      <c r="C1207" s="1" t="s">
        <v>17655</v>
      </c>
      <c r="D1207" s="1" t="s">
        <v>9609</v>
      </c>
      <c r="E1207">
        <v>180</v>
      </c>
      <c r="F1207">
        <v>180</v>
      </c>
      <c r="G1207">
        <v>170</v>
      </c>
      <c r="H1207">
        <v>170</v>
      </c>
    </row>
    <row r="1208" spans="1:10" x14ac:dyDescent="0.25">
      <c r="A1208" s="1" t="s">
        <v>1207</v>
      </c>
      <c r="B1208" s="1" t="s">
        <v>16371</v>
      </c>
      <c r="C1208" s="1" t="s">
        <v>17656</v>
      </c>
      <c r="D1208" s="1" t="s">
        <v>9610</v>
      </c>
      <c r="E1208">
        <v>174</v>
      </c>
      <c r="F1208">
        <v>175</v>
      </c>
      <c r="G1208">
        <v>173</v>
      </c>
      <c r="H1208">
        <v>173</v>
      </c>
      <c r="I1208">
        <v>170</v>
      </c>
      <c r="J1208">
        <v>170</v>
      </c>
    </row>
    <row r="1209" spans="1:10" x14ac:dyDescent="0.25">
      <c r="A1209" s="1" t="s">
        <v>1208</v>
      </c>
      <c r="B1209" s="1" t="s">
        <v>16371</v>
      </c>
      <c r="C1209" s="1" t="s">
        <v>17656</v>
      </c>
      <c r="D1209" s="1" t="s">
        <v>9611</v>
      </c>
      <c r="E1209">
        <v>174</v>
      </c>
      <c r="F1209">
        <v>175</v>
      </c>
      <c r="G1209">
        <v>173</v>
      </c>
      <c r="H1209">
        <v>173</v>
      </c>
      <c r="I1209">
        <v>170</v>
      </c>
      <c r="J1209">
        <v>170</v>
      </c>
    </row>
    <row r="1210" spans="1:10" x14ac:dyDescent="0.25">
      <c r="A1210" s="1" t="s">
        <v>1209</v>
      </c>
      <c r="B1210" s="1" t="s">
        <v>16371</v>
      </c>
      <c r="C1210" s="1" t="s">
        <v>17656</v>
      </c>
      <c r="D1210" s="1" t="s">
        <v>9612</v>
      </c>
      <c r="E1210">
        <v>174</v>
      </c>
      <c r="F1210">
        <v>175</v>
      </c>
      <c r="G1210">
        <v>173</v>
      </c>
      <c r="H1210">
        <v>173</v>
      </c>
      <c r="I1210">
        <v>170</v>
      </c>
      <c r="J1210">
        <v>170</v>
      </c>
    </row>
    <row r="1211" spans="1:10" x14ac:dyDescent="0.25">
      <c r="A1211" s="1" t="s">
        <v>1210</v>
      </c>
      <c r="B1211" s="1" t="s">
        <v>16372</v>
      </c>
      <c r="C1211" s="1" t="s">
        <v>17657</v>
      </c>
      <c r="D1211" s="1" t="s">
        <v>9613</v>
      </c>
      <c r="E1211">
        <v>177</v>
      </c>
      <c r="F1211">
        <v>177</v>
      </c>
      <c r="G1211">
        <v>167</v>
      </c>
      <c r="H1211">
        <v>167</v>
      </c>
      <c r="I1211">
        <v>169</v>
      </c>
      <c r="J1211">
        <v>169</v>
      </c>
    </row>
    <row r="1212" spans="1:10" x14ac:dyDescent="0.25">
      <c r="A1212" s="1" t="s">
        <v>1211</v>
      </c>
      <c r="B1212" s="1" t="s">
        <v>16372</v>
      </c>
      <c r="C1212" s="1" t="s">
        <v>17657</v>
      </c>
      <c r="D1212" s="1" t="s">
        <v>9614</v>
      </c>
      <c r="E1212">
        <v>177</v>
      </c>
      <c r="F1212">
        <v>177</v>
      </c>
      <c r="G1212">
        <v>167</v>
      </c>
      <c r="H1212">
        <v>167</v>
      </c>
      <c r="I1212">
        <v>169</v>
      </c>
      <c r="J1212">
        <v>169</v>
      </c>
    </row>
    <row r="1213" spans="1:10" x14ac:dyDescent="0.25">
      <c r="A1213" s="1" t="s">
        <v>1212</v>
      </c>
      <c r="B1213" s="1" t="s">
        <v>16372</v>
      </c>
      <c r="C1213" s="1" t="s">
        <v>17657</v>
      </c>
      <c r="D1213" s="1" t="s">
        <v>9615</v>
      </c>
      <c r="E1213">
        <v>177</v>
      </c>
      <c r="F1213">
        <v>177</v>
      </c>
      <c r="G1213">
        <v>167</v>
      </c>
      <c r="H1213">
        <v>167</v>
      </c>
      <c r="I1213">
        <v>169</v>
      </c>
      <c r="J1213">
        <v>169</v>
      </c>
    </row>
    <row r="1214" spans="1:10" x14ac:dyDescent="0.25">
      <c r="A1214" s="1" t="s">
        <v>1213</v>
      </c>
      <c r="B1214" s="1" t="s">
        <v>16373</v>
      </c>
      <c r="C1214" s="1" t="s">
        <v>17658</v>
      </c>
      <c r="D1214" s="1" t="s">
        <v>9616</v>
      </c>
      <c r="E1214">
        <v>177</v>
      </c>
      <c r="F1214">
        <v>177</v>
      </c>
      <c r="G1214">
        <v>177</v>
      </c>
      <c r="H1214">
        <v>177</v>
      </c>
      <c r="I1214">
        <v>175</v>
      </c>
      <c r="J1214">
        <v>175</v>
      </c>
    </row>
    <row r="1215" spans="1:10" x14ac:dyDescent="0.25">
      <c r="A1215" s="1" t="s">
        <v>1214</v>
      </c>
      <c r="B1215" s="1" t="s">
        <v>16373</v>
      </c>
      <c r="C1215" s="1" t="s">
        <v>17658</v>
      </c>
      <c r="D1215" s="1" t="s">
        <v>9617</v>
      </c>
      <c r="E1215">
        <v>177</v>
      </c>
      <c r="F1215">
        <v>177</v>
      </c>
      <c r="G1215">
        <v>177</v>
      </c>
      <c r="H1215">
        <v>177</v>
      </c>
      <c r="I1215">
        <v>175</v>
      </c>
      <c r="J1215">
        <v>175</v>
      </c>
    </row>
    <row r="1216" spans="1:10" x14ac:dyDescent="0.25">
      <c r="A1216" s="1" t="s">
        <v>1215</v>
      </c>
      <c r="B1216" s="1" t="s">
        <v>16374</v>
      </c>
      <c r="C1216" s="1" t="s">
        <v>17659</v>
      </c>
      <c r="D1216" s="1" t="s">
        <v>9618</v>
      </c>
      <c r="E1216">
        <v>175</v>
      </c>
      <c r="F1216">
        <v>175</v>
      </c>
      <c r="G1216">
        <v>170</v>
      </c>
      <c r="H1216">
        <v>170</v>
      </c>
      <c r="I1216">
        <v>171</v>
      </c>
      <c r="J1216">
        <v>171</v>
      </c>
    </row>
    <row r="1217" spans="1:10" x14ac:dyDescent="0.25">
      <c r="A1217" s="1" t="s">
        <v>1217</v>
      </c>
      <c r="B1217" s="1" t="s">
        <v>16375</v>
      </c>
      <c r="C1217" s="1" t="s">
        <v>17660</v>
      </c>
      <c r="D1217" s="1" t="s">
        <v>9620</v>
      </c>
      <c r="E1217">
        <v>173</v>
      </c>
      <c r="F1217">
        <v>173</v>
      </c>
      <c r="G1217">
        <v>171</v>
      </c>
      <c r="H1217">
        <v>171</v>
      </c>
      <c r="I1217">
        <v>165</v>
      </c>
      <c r="J1217">
        <v>165</v>
      </c>
    </row>
    <row r="1218" spans="1:10" x14ac:dyDescent="0.25">
      <c r="A1218" s="1" t="s">
        <v>1218</v>
      </c>
      <c r="B1218" s="1" t="s">
        <v>16375</v>
      </c>
      <c r="C1218" s="1" t="s">
        <v>17660</v>
      </c>
      <c r="D1218" s="1" t="s">
        <v>9621</v>
      </c>
      <c r="E1218">
        <v>173</v>
      </c>
      <c r="F1218">
        <v>173</v>
      </c>
      <c r="G1218">
        <v>171</v>
      </c>
      <c r="H1218">
        <v>171</v>
      </c>
      <c r="I1218">
        <v>165</v>
      </c>
      <c r="J1218">
        <v>165</v>
      </c>
    </row>
    <row r="1219" spans="1:10" x14ac:dyDescent="0.25">
      <c r="A1219" s="1" t="s">
        <v>1216</v>
      </c>
      <c r="B1219" s="1" t="s">
        <v>16375</v>
      </c>
      <c r="C1219" s="1" t="s">
        <v>17660</v>
      </c>
      <c r="D1219" s="1" t="s">
        <v>9619</v>
      </c>
      <c r="E1219">
        <v>169</v>
      </c>
      <c r="F1219">
        <v>173</v>
      </c>
      <c r="G1219">
        <v>171</v>
      </c>
      <c r="H1219">
        <v>171</v>
      </c>
      <c r="I1219">
        <v>165</v>
      </c>
      <c r="J1219">
        <v>165</v>
      </c>
    </row>
    <row r="1220" spans="1:10" x14ac:dyDescent="0.25">
      <c r="A1220" s="1" t="s">
        <v>1219</v>
      </c>
      <c r="B1220" s="1" t="s">
        <v>16376</v>
      </c>
      <c r="C1220" s="1" t="s">
        <v>17661</v>
      </c>
      <c r="D1220" s="1" t="s">
        <v>9622</v>
      </c>
      <c r="E1220">
        <v>177</v>
      </c>
      <c r="F1220">
        <v>177</v>
      </c>
      <c r="G1220">
        <v>173</v>
      </c>
      <c r="H1220">
        <v>173</v>
      </c>
      <c r="I1220">
        <v>165</v>
      </c>
      <c r="J1220">
        <v>165</v>
      </c>
    </row>
    <row r="1221" spans="1:10" x14ac:dyDescent="0.25">
      <c r="A1221" s="1" t="s">
        <v>1220</v>
      </c>
      <c r="B1221" s="1" t="s">
        <v>16376</v>
      </c>
      <c r="C1221" s="1" t="s">
        <v>17661</v>
      </c>
      <c r="D1221" s="1" t="s">
        <v>9623</v>
      </c>
      <c r="E1221">
        <v>177</v>
      </c>
      <c r="F1221">
        <v>177</v>
      </c>
      <c r="G1221">
        <v>173</v>
      </c>
      <c r="H1221">
        <v>173</v>
      </c>
      <c r="I1221">
        <v>165</v>
      </c>
      <c r="J1221">
        <v>165</v>
      </c>
    </row>
    <row r="1222" spans="1:10" x14ac:dyDescent="0.25">
      <c r="A1222" s="1" t="s">
        <v>1221</v>
      </c>
      <c r="B1222" s="1" t="s">
        <v>16376</v>
      </c>
      <c r="C1222" s="1" t="s">
        <v>17661</v>
      </c>
      <c r="D1222" s="1" t="s">
        <v>9624</v>
      </c>
      <c r="E1222">
        <v>177</v>
      </c>
      <c r="F1222">
        <v>177</v>
      </c>
      <c r="G1222">
        <v>173</v>
      </c>
      <c r="H1222">
        <v>173</v>
      </c>
      <c r="I1222">
        <v>165</v>
      </c>
      <c r="J1222">
        <v>165</v>
      </c>
    </row>
    <row r="1223" spans="1:10" x14ac:dyDescent="0.25">
      <c r="A1223" s="1" t="s">
        <v>1222</v>
      </c>
      <c r="B1223" s="1" t="s">
        <v>16376</v>
      </c>
      <c r="C1223" s="1" t="s">
        <v>17661</v>
      </c>
      <c r="D1223" s="1" t="s">
        <v>9625</v>
      </c>
      <c r="E1223">
        <v>177</v>
      </c>
      <c r="F1223">
        <v>177</v>
      </c>
      <c r="G1223">
        <v>173</v>
      </c>
      <c r="H1223">
        <v>173</v>
      </c>
      <c r="I1223">
        <v>165</v>
      </c>
      <c r="J1223">
        <v>165</v>
      </c>
    </row>
    <row r="1224" spans="1:10" x14ac:dyDescent="0.25">
      <c r="A1224" s="1" t="s">
        <v>1223</v>
      </c>
      <c r="B1224" s="1" t="s">
        <v>16377</v>
      </c>
      <c r="C1224" s="1" t="s">
        <v>17662</v>
      </c>
      <c r="D1224" s="1" t="s">
        <v>9626</v>
      </c>
      <c r="E1224">
        <v>174</v>
      </c>
      <c r="F1224">
        <v>174</v>
      </c>
      <c r="G1224">
        <v>175</v>
      </c>
      <c r="H1224">
        <v>175</v>
      </c>
      <c r="I1224">
        <v>160</v>
      </c>
      <c r="J1224">
        <v>161</v>
      </c>
    </row>
    <row r="1225" spans="1:10" x14ac:dyDescent="0.25">
      <c r="A1225" s="1" t="s">
        <v>1224</v>
      </c>
      <c r="B1225" s="1" t="s">
        <v>16377</v>
      </c>
      <c r="C1225" s="1" t="s">
        <v>17662</v>
      </c>
      <c r="D1225" s="1" t="s">
        <v>9627</v>
      </c>
      <c r="E1225">
        <v>174</v>
      </c>
      <c r="F1225">
        <v>174</v>
      </c>
      <c r="G1225">
        <v>175</v>
      </c>
      <c r="H1225">
        <v>175</v>
      </c>
      <c r="I1225">
        <v>160</v>
      </c>
      <c r="J1225">
        <v>161</v>
      </c>
    </row>
    <row r="1226" spans="1:10" x14ac:dyDescent="0.25">
      <c r="A1226" s="1" t="s">
        <v>1225</v>
      </c>
      <c r="B1226" s="1" t="s">
        <v>16377</v>
      </c>
      <c r="C1226" s="1" t="s">
        <v>17662</v>
      </c>
      <c r="D1226" s="1" t="s">
        <v>9628</v>
      </c>
      <c r="E1226">
        <v>174</v>
      </c>
      <c r="F1226">
        <v>174</v>
      </c>
      <c r="G1226">
        <v>175</v>
      </c>
      <c r="H1226">
        <v>175</v>
      </c>
      <c r="I1226">
        <v>160</v>
      </c>
      <c r="J1226">
        <v>161</v>
      </c>
    </row>
    <row r="1227" spans="1:10" x14ac:dyDescent="0.25">
      <c r="A1227" s="1" t="s">
        <v>1226</v>
      </c>
      <c r="B1227" s="1" t="s">
        <v>16377</v>
      </c>
      <c r="C1227" s="1" t="s">
        <v>17662</v>
      </c>
      <c r="D1227" s="1" t="s">
        <v>9629</v>
      </c>
      <c r="E1227">
        <v>174</v>
      </c>
      <c r="F1227">
        <v>174</v>
      </c>
      <c r="G1227">
        <v>175</v>
      </c>
      <c r="H1227">
        <v>175</v>
      </c>
    </row>
    <row r="1228" spans="1:10" x14ac:dyDescent="0.25">
      <c r="A1228" s="1" t="s">
        <v>1227</v>
      </c>
      <c r="B1228" s="1" t="s">
        <v>16378</v>
      </c>
      <c r="C1228" s="1" t="s">
        <v>17663</v>
      </c>
      <c r="D1228" s="1" t="s">
        <v>9630</v>
      </c>
      <c r="E1228">
        <v>180</v>
      </c>
      <c r="F1228">
        <v>180</v>
      </c>
      <c r="G1228">
        <v>177</v>
      </c>
      <c r="H1228">
        <v>177</v>
      </c>
      <c r="I1228">
        <v>172</v>
      </c>
      <c r="J1228">
        <v>172</v>
      </c>
    </row>
    <row r="1229" spans="1:10" x14ac:dyDescent="0.25">
      <c r="A1229" s="1" t="s">
        <v>1228</v>
      </c>
      <c r="B1229" s="1" t="s">
        <v>16378</v>
      </c>
      <c r="C1229" s="1" t="s">
        <v>17663</v>
      </c>
      <c r="D1229" s="1" t="s">
        <v>9631</v>
      </c>
      <c r="E1229">
        <v>180</v>
      </c>
      <c r="F1229">
        <v>180</v>
      </c>
      <c r="G1229">
        <v>177</v>
      </c>
      <c r="H1229">
        <v>177</v>
      </c>
      <c r="I1229">
        <v>172</v>
      </c>
      <c r="J1229">
        <v>172</v>
      </c>
    </row>
    <row r="1230" spans="1:10" x14ac:dyDescent="0.25">
      <c r="A1230" s="1" t="s">
        <v>1229</v>
      </c>
      <c r="B1230" s="1" t="s">
        <v>16378</v>
      </c>
      <c r="C1230" s="1" t="s">
        <v>17663</v>
      </c>
      <c r="D1230" s="1" t="s">
        <v>9632</v>
      </c>
      <c r="E1230">
        <v>180</v>
      </c>
      <c r="F1230">
        <v>180</v>
      </c>
      <c r="G1230">
        <v>177</v>
      </c>
      <c r="H1230">
        <v>177</v>
      </c>
      <c r="I1230">
        <v>172</v>
      </c>
      <c r="J1230">
        <v>172</v>
      </c>
    </row>
    <row r="1231" spans="1:10" x14ac:dyDescent="0.25">
      <c r="A1231" s="1" t="s">
        <v>1230</v>
      </c>
      <c r="B1231" s="1" t="s">
        <v>16379</v>
      </c>
      <c r="C1231" s="1" t="s">
        <v>17664</v>
      </c>
      <c r="D1231" s="1" t="s">
        <v>9633</v>
      </c>
      <c r="E1231">
        <v>176</v>
      </c>
      <c r="F1231">
        <v>176</v>
      </c>
      <c r="G1231">
        <v>177</v>
      </c>
      <c r="H1231">
        <v>177</v>
      </c>
      <c r="I1231">
        <v>171</v>
      </c>
      <c r="J1231">
        <v>171</v>
      </c>
    </row>
    <row r="1232" spans="1:10" x14ac:dyDescent="0.25">
      <c r="A1232" s="1" t="s">
        <v>1231</v>
      </c>
      <c r="B1232" s="1" t="s">
        <v>16379</v>
      </c>
      <c r="C1232" s="1" t="s">
        <v>17664</v>
      </c>
      <c r="D1232" s="1" t="s">
        <v>9634</v>
      </c>
      <c r="E1232">
        <v>176</v>
      </c>
      <c r="F1232">
        <v>176</v>
      </c>
      <c r="G1232">
        <v>177</v>
      </c>
      <c r="H1232">
        <v>177</v>
      </c>
      <c r="I1232">
        <v>171</v>
      </c>
      <c r="J1232">
        <v>171</v>
      </c>
    </row>
    <row r="1233" spans="1:10" x14ac:dyDescent="0.25">
      <c r="A1233" s="1" t="s">
        <v>1232</v>
      </c>
      <c r="B1233" s="1" t="s">
        <v>16379</v>
      </c>
      <c r="C1233" s="1" t="s">
        <v>17664</v>
      </c>
      <c r="D1233" s="1" t="s">
        <v>9635</v>
      </c>
      <c r="E1233">
        <v>176</v>
      </c>
      <c r="F1233">
        <v>176</v>
      </c>
      <c r="G1233">
        <v>177</v>
      </c>
      <c r="H1233">
        <v>177</v>
      </c>
      <c r="I1233">
        <v>171</v>
      </c>
      <c r="J1233">
        <v>171</v>
      </c>
    </row>
    <row r="1234" spans="1:10" x14ac:dyDescent="0.25">
      <c r="A1234" s="1" t="s">
        <v>1233</v>
      </c>
      <c r="B1234" s="1" t="s">
        <v>16379</v>
      </c>
      <c r="C1234" s="1" t="s">
        <v>17664</v>
      </c>
      <c r="D1234" s="1" t="s">
        <v>9636</v>
      </c>
      <c r="E1234">
        <v>176</v>
      </c>
      <c r="F1234">
        <v>176</v>
      </c>
      <c r="G1234">
        <v>177</v>
      </c>
      <c r="H1234">
        <v>177</v>
      </c>
      <c r="I1234">
        <v>171</v>
      </c>
      <c r="J1234">
        <v>171</v>
      </c>
    </row>
    <row r="1235" spans="1:10" x14ac:dyDescent="0.25">
      <c r="A1235" s="1" t="s">
        <v>1234</v>
      </c>
      <c r="B1235" s="1" t="s">
        <v>16379</v>
      </c>
      <c r="C1235" s="1" t="s">
        <v>17664</v>
      </c>
      <c r="D1235" s="1" t="s">
        <v>9637</v>
      </c>
      <c r="E1235">
        <v>176</v>
      </c>
      <c r="F1235">
        <v>176</v>
      </c>
      <c r="G1235">
        <v>177</v>
      </c>
      <c r="H1235">
        <v>177</v>
      </c>
      <c r="I1235">
        <v>171</v>
      </c>
      <c r="J1235">
        <v>171</v>
      </c>
    </row>
    <row r="1236" spans="1:10" x14ac:dyDescent="0.25">
      <c r="A1236" s="1" t="s">
        <v>1235</v>
      </c>
      <c r="B1236" s="1" t="s">
        <v>16379</v>
      </c>
      <c r="C1236" s="1" t="s">
        <v>17664</v>
      </c>
      <c r="D1236" s="1" t="s">
        <v>9638</v>
      </c>
      <c r="E1236">
        <v>176</v>
      </c>
      <c r="F1236">
        <v>176</v>
      </c>
      <c r="G1236">
        <v>177</v>
      </c>
      <c r="H1236">
        <v>177</v>
      </c>
      <c r="I1236">
        <v>171</v>
      </c>
      <c r="J1236">
        <v>171</v>
      </c>
    </row>
    <row r="1237" spans="1:10" x14ac:dyDescent="0.25">
      <c r="A1237" s="1" t="s">
        <v>1236</v>
      </c>
      <c r="B1237" s="1" t="s">
        <v>16379</v>
      </c>
      <c r="C1237" s="1" t="s">
        <v>17664</v>
      </c>
      <c r="D1237" s="1" t="s">
        <v>9639</v>
      </c>
      <c r="E1237">
        <v>176</v>
      </c>
      <c r="F1237">
        <v>176</v>
      </c>
      <c r="G1237">
        <v>177</v>
      </c>
      <c r="H1237">
        <v>177</v>
      </c>
      <c r="I1237">
        <v>171</v>
      </c>
      <c r="J1237">
        <v>171</v>
      </c>
    </row>
    <row r="1238" spans="1:10" x14ac:dyDescent="0.25">
      <c r="A1238" s="1" t="s">
        <v>1237</v>
      </c>
      <c r="B1238" s="1" t="s">
        <v>16379</v>
      </c>
      <c r="C1238" s="1" t="s">
        <v>17664</v>
      </c>
      <c r="D1238" s="1" t="s">
        <v>9640</v>
      </c>
      <c r="E1238">
        <v>176</v>
      </c>
      <c r="F1238">
        <v>176</v>
      </c>
      <c r="G1238">
        <v>177</v>
      </c>
      <c r="H1238">
        <v>177</v>
      </c>
      <c r="I1238">
        <v>171</v>
      </c>
      <c r="J1238">
        <v>171</v>
      </c>
    </row>
    <row r="1239" spans="1:10" x14ac:dyDescent="0.25">
      <c r="A1239" s="1" t="s">
        <v>1238</v>
      </c>
      <c r="B1239" s="1" t="s">
        <v>16380</v>
      </c>
      <c r="C1239" s="1" t="s">
        <v>17665</v>
      </c>
      <c r="D1239" s="1" t="s">
        <v>9641</v>
      </c>
      <c r="E1239">
        <v>175</v>
      </c>
      <c r="F1239">
        <v>175</v>
      </c>
      <c r="G1239">
        <v>172</v>
      </c>
      <c r="H1239">
        <v>172</v>
      </c>
      <c r="I1239">
        <v>172</v>
      </c>
      <c r="J1239">
        <v>172</v>
      </c>
    </row>
    <row r="1240" spans="1:10" x14ac:dyDescent="0.25">
      <c r="A1240" s="1" t="s">
        <v>1239</v>
      </c>
      <c r="B1240" s="1" t="s">
        <v>16380</v>
      </c>
      <c r="C1240" s="1" t="s">
        <v>17665</v>
      </c>
      <c r="D1240" s="1" t="s">
        <v>9642</v>
      </c>
      <c r="E1240">
        <v>175</v>
      </c>
      <c r="F1240">
        <v>175</v>
      </c>
      <c r="G1240">
        <v>172</v>
      </c>
      <c r="H1240">
        <v>172</v>
      </c>
      <c r="I1240">
        <v>172</v>
      </c>
      <c r="J1240">
        <v>172</v>
      </c>
    </row>
    <row r="1241" spans="1:10" x14ac:dyDescent="0.25">
      <c r="A1241" s="1" t="s">
        <v>1240</v>
      </c>
      <c r="B1241" s="1" t="s">
        <v>16380</v>
      </c>
      <c r="C1241" s="1" t="s">
        <v>17665</v>
      </c>
      <c r="D1241" s="1" t="s">
        <v>9643</v>
      </c>
      <c r="E1241">
        <v>175</v>
      </c>
      <c r="F1241">
        <v>175</v>
      </c>
      <c r="G1241">
        <v>172</v>
      </c>
      <c r="H1241">
        <v>172</v>
      </c>
      <c r="I1241">
        <v>172</v>
      </c>
      <c r="J1241">
        <v>172</v>
      </c>
    </row>
    <row r="1242" spans="1:10" x14ac:dyDescent="0.25">
      <c r="A1242" s="1" t="s">
        <v>1241</v>
      </c>
      <c r="B1242" s="1" t="s">
        <v>16380</v>
      </c>
      <c r="C1242" s="1" t="s">
        <v>17665</v>
      </c>
      <c r="D1242" s="1" t="s">
        <v>9644</v>
      </c>
      <c r="E1242">
        <v>175</v>
      </c>
      <c r="F1242">
        <v>175</v>
      </c>
      <c r="G1242">
        <v>172</v>
      </c>
      <c r="H1242">
        <v>172</v>
      </c>
      <c r="I1242">
        <v>172</v>
      </c>
      <c r="J1242">
        <v>172</v>
      </c>
    </row>
    <row r="1243" spans="1:10" x14ac:dyDescent="0.25">
      <c r="A1243" s="1" t="s">
        <v>1242</v>
      </c>
      <c r="B1243" s="1" t="s">
        <v>16380</v>
      </c>
      <c r="C1243" s="1" t="s">
        <v>17665</v>
      </c>
      <c r="D1243" s="1" t="s">
        <v>9645</v>
      </c>
      <c r="E1243">
        <v>175</v>
      </c>
      <c r="F1243">
        <v>175</v>
      </c>
      <c r="G1243">
        <v>172</v>
      </c>
      <c r="H1243">
        <v>172</v>
      </c>
      <c r="I1243">
        <v>172</v>
      </c>
      <c r="J1243">
        <v>172</v>
      </c>
    </row>
    <row r="1244" spans="1:10" x14ac:dyDescent="0.25">
      <c r="A1244" s="1" t="s">
        <v>1243</v>
      </c>
      <c r="B1244" s="1" t="s">
        <v>16381</v>
      </c>
      <c r="C1244" s="1" t="s">
        <v>17666</v>
      </c>
      <c r="D1244" s="1" t="s">
        <v>9646</v>
      </c>
      <c r="E1244">
        <v>176</v>
      </c>
      <c r="F1244">
        <v>176</v>
      </c>
      <c r="G1244">
        <v>173</v>
      </c>
      <c r="H1244">
        <v>173</v>
      </c>
      <c r="I1244">
        <v>169</v>
      </c>
      <c r="J1244">
        <v>170</v>
      </c>
    </row>
    <row r="1245" spans="1:10" x14ac:dyDescent="0.25">
      <c r="A1245" s="1" t="s">
        <v>1244</v>
      </c>
      <c r="B1245" s="1" t="s">
        <v>16382</v>
      </c>
      <c r="C1245" s="1" t="s">
        <v>17667</v>
      </c>
      <c r="D1245" s="1" t="s">
        <v>9647</v>
      </c>
      <c r="E1245">
        <v>175</v>
      </c>
      <c r="F1245">
        <v>175</v>
      </c>
      <c r="G1245">
        <v>168</v>
      </c>
      <c r="H1245">
        <v>168</v>
      </c>
      <c r="I1245">
        <v>168</v>
      </c>
      <c r="J1245">
        <v>168</v>
      </c>
    </row>
    <row r="1246" spans="1:10" x14ac:dyDescent="0.25">
      <c r="A1246" s="1" t="s">
        <v>1245</v>
      </c>
      <c r="B1246" s="1" t="s">
        <v>16382</v>
      </c>
      <c r="C1246" s="1" t="s">
        <v>17667</v>
      </c>
      <c r="D1246" s="1" t="s">
        <v>9648</v>
      </c>
      <c r="E1246">
        <v>175</v>
      </c>
      <c r="F1246">
        <v>175</v>
      </c>
      <c r="G1246">
        <v>168</v>
      </c>
      <c r="H1246">
        <v>168</v>
      </c>
      <c r="I1246">
        <v>168</v>
      </c>
      <c r="J1246">
        <v>168</v>
      </c>
    </row>
    <row r="1247" spans="1:10" x14ac:dyDescent="0.25">
      <c r="A1247" s="1" t="s">
        <v>1246</v>
      </c>
      <c r="B1247" s="1" t="s">
        <v>16383</v>
      </c>
      <c r="C1247" s="1" t="s">
        <v>17668</v>
      </c>
      <c r="D1247" s="1" t="s">
        <v>9649</v>
      </c>
      <c r="E1247">
        <v>174</v>
      </c>
      <c r="F1247">
        <v>174</v>
      </c>
      <c r="G1247">
        <v>173</v>
      </c>
      <c r="H1247">
        <v>173</v>
      </c>
      <c r="I1247">
        <v>172</v>
      </c>
      <c r="J1247">
        <v>172</v>
      </c>
    </row>
    <row r="1248" spans="1:10" x14ac:dyDescent="0.25">
      <c r="A1248" s="1" t="s">
        <v>1247</v>
      </c>
      <c r="B1248" s="1" t="s">
        <v>16383</v>
      </c>
      <c r="C1248" s="1" t="s">
        <v>17668</v>
      </c>
      <c r="D1248" s="1" t="s">
        <v>9650</v>
      </c>
      <c r="E1248">
        <v>174</v>
      </c>
      <c r="F1248">
        <v>174</v>
      </c>
      <c r="G1248">
        <v>173</v>
      </c>
      <c r="H1248">
        <v>173</v>
      </c>
      <c r="I1248">
        <v>172</v>
      </c>
      <c r="J1248">
        <v>172</v>
      </c>
    </row>
    <row r="1249" spans="1:10" x14ac:dyDescent="0.25">
      <c r="A1249" s="1" t="s">
        <v>1248</v>
      </c>
      <c r="B1249" s="1" t="s">
        <v>16383</v>
      </c>
      <c r="C1249" s="1" t="s">
        <v>17668</v>
      </c>
      <c r="D1249" s="1" t="s">
        <v>9651</v>
      </c>
      <c r="E1249">
        <v>174</v>
      </c>
      <c r="F1249">
        <v>174</v>
      </c>
      <c r="G1249">
        <v>173</v>
      </c>
      <c r="H1249">
        <v>173</v>
      </c>
      <c r="I1249">
        <v>169</v>
      </c>
      <c r="J1249">
        <v>169</v>
      </c>
    </row>
    <row r="1250" spans="1:10" x14ac:dyDescent="0.25">
      <c r="A1250" s="1" t="s">
        <v>1249</v>
      </c>
      <c r="B1250" s="1" t="s">
        <v>16384</v>
      </c>
      <c r="C1250" s="1" t="s">
        <v>17669</v>
      </c>
      <c r="D1250" s="1" t="s">
        <v>9652</v>
      </c>
      <c r="E1250">
        <v>176</v>
      </c>
      <c r="F1250">
        <v>176</v>
      </c>
      <c r="G1250">
        <v>171</v>
      </c>
      <c r="H1250">
        <v>171</v>
      </c>
      <c r="I1250">
        <v>167</v>
      </c>
      <c r="J1250">
        <v>167</v>
      </c>
    </row>
    <row r="1251" spans="1:10" x14ac:dyDescent="0.25">
      <c r="A1251" s="1" t="s">
        <v>1250</v>
      </c>
      <c r="B1251" s="1" t="s">
        <v>16384</v>
      </c>
      <c r="C1251" s="1" t="s">
        <v>17669</v>
      </c>
      <c r="D1251" s="1" t="s">
        <v>9653</v>
      </c>
      <c r="E1251">
        <v>176</v>
      </c>
      <c r="F1251">
        <v>176</v>
      </c>
      <c r="G1251">
        <v>171</v>
      </c>
      <c r="H1251">
        <v>171</v>
      </c>
      <c r="I1251">
        <v>167</v>
      </c>
      <c r="J1251">
        <v>167</v>
      </c>
    </row>
    <row r="1252" spans="1:10" x14ac:dyDescent="0.25">
      <c r="A1252" s="1" t="s">
        <v>1251</v>
      </c>
      <c r="B1252" s="1" t="s">
        <v>16384</v>
      </c>
      <c r="C1252" s="1" t="s">
        <v>17669</v>
      </c>
      <c r="D1252" s="1" t="s">
        <v>9654</v>
      </c>
      <c r="E1252">
        <v>176</v>
      </c>
      <c r="F1252">
        <v>176</v>
      </c>
      <c r="G1252">
        <v>171</v>
      </c>
      <c r="H1252">
        <v>171</v>
      </c>
      <c r="I1252">
        <v>167</v>
      </c>
      <c r="J1252">
        <v>167</v>
      </c>
    </row>
    <row r="1253" spans="1:10" x14ac:dyDescent="0.25">
      <c r="A1253" s="1" t="s">
        <v>1252</v>
      </c>
      <c r="B1253" s="1" t="s">
        <v>16385</v>
      </c>
      <c r="C1253" s="1" t="s">
        <v>17670</v>
      </c>
      <c r="D1253" s="1" t="s">
        <v>9655</v>
      </c>
      <c r="E1253">
        <v>177</v>
      </c>
      <c r="F1253">
        <v>177</v>
      </c>
      <c r="G1253">
        <v>171</v>
      </c>
      <c r="H1253">
        <v>171</v>
      </c>
      <c r="I1253">
        <v>164</v>
      </c>
      <c r="J1253">
        <v>165</v>
      </c>
    </row>
    <row r="1254" spans="1:10" x14ac:dyDescent="0.25">
      <c r="A1254" s="1" t="s">
        <v>1253</v>
      </c>
      <c r="B1254" s="1" t="s">
        <v>16385</v>
      </c>
      <c r="C1254" s="1" t="s">
        <v>17670</v>
      </c>
      <c r="D1254" s="1" t="s">
        <v>9656</v>
      </c>
      <c r="E1254">
        <v>177</v>
      </c>
      <c r="F1254">
        <v>177</v>
      </c>
      <c r="G1254">
        <v>171</v>
      </c>
      <c r="H1254">
        <v>171</v>
      </c>
      <c r="I1254">
        <v>164</v>
      </c>
      <c r="J1254">
        <v>165</v>
      </c>
    </row>
    <row r="1255" spans="1:10" x14ac:dyDescent="0.25">
      <c r="A1255" s="1" t="s">
        <v>1254</v>
      </c>
      <c r="B1255" s="1" t="s">
        <v>16386</v>
      </c>
      <c r="C1255" s="1" t="s">
        <v>17671</v>
      </c>
      <c r="D1255" s="1" t="s">
        <v>9657</v>
      </c>
      <c r="E1255">
        <v>177</v>
      </c>
      <c r="F1255">
        <v>177</v>
      </c>
      <c r="G1255">
        <v>167</v>
      </c>
      <c r="H1255">
        <v>169</v>
      </c>
      <c r="I1255">
        <v>169</v>
      </c>
      <c r="J1255">
        <v>169</v>
      </c>
    </row>
    <row r="1256" spans="1:10" x14ac:dyDescent="0.25">
      <c r="A1256" s="1" t="s">
        <v>1255</v>
      </c>
      <c r="B1256" s="1" t="s">
        <v>16387</v>
      </c>
      <c r="C1256" s="1" t="s">
        <v>17672</v>
      </c>
      <c r="D1256" s="1" t="s">
        <v>9658</v>
      </c>
      <c r="E1256">
        <v>176</v>
      </c>
      <c r="F1256">
        <v>177</v>
      </c>
      <c r="G1256">
        <v>173</v>
      </c>
      <c r="H1256">
        <v>174</v>
      </c>
      <c r="I1256">
        <v>177</v>
      </c>
      <c r="J1256">
        <v>177</v>
      </c>
    </row>
    <row r="1257" spans="1:10" x14ac:dyDescent="0.25">
      <c r="A1257" s="1" t="s">
        <v>1256</v>
      </c>
      <c r="B1257" s="1" t="s">
        <v>16388</v>
      </c>
      <c r="C1257" s="1" t="s">
        <v>17673</v>
      </c>
      <c r="D1257" s="1" t="s">
        <v>9659</v>
      </c>
      <c r="E1257">
        <v>175</v>
      </c>
      <c r="F1257">
        <v>175</v>
      </c>
      <c r="G1257">
        <v>171</v>
      </c>
      <c r="H1257">
        <v>171</v>
      </c>
      <c r="I1257">
        <v>171</v>
      </c>
      <c r="J1257">
        <v>171</v>
      </c>
    </row>
    <row r="1258" spans="1:10" x14ac:dyDescent="0.25">
      <c r="A1258" s="1" t="s">
        <v>1257</v>
      </c>
      <c r="B1258" s="1" t="s">
        <v>16388</v>
      </c>
      <c r="C1258" s="1" t="s">
        <v>17673</v>
      </c>
      <c r="D1258" s="1" t="s">
        <v>9660</v>
      </c>
      <c r="E1258">
        <v>138</v>
      </c>
      <c r="F1258">
        <v>175</v>
      </c>
      <c r="G1258">
        <v>0</v>
      </c>
      <c r="H1258">
        <v>171</v>
      </c>
      <c r="I1258">
        <v>0</v>
      </c>
      <c r="J1258">
        <v>171</v>
      </c>
    </row>
    <row r="1259" spans="1:10" x14ac:dyDescent="0.25">
      <c r="A1259" s="1" t="s">
        <v>1258</v>
      </c>
      <c r="B1259" s="1" t="s">
        <v>16389</v>
      </c>
      <c r="C1259" s="1" t="s">
        <v>17674</v>
      </c>
      <c r="D1259" s="1" t="s">
        <v>9661</v>
      </c>
      <c r="E1259">
        <v>175</v>
      </c>
      <c r="F1259">
        <v>175</v>
      </c>
      <c r="G1259">
        <v>169</v>
      </c>
      <c r="H1259">
        <v>169</v>
      </c>
      <c r="I1259">
        <v>169</v>
      </c>
      <c r="J1259">
        <v>169</v>
      </c>
    </row>
    <row r="1260" spans="1:10" x14ac:dyDescent="0.25">
      <c r="A1260" s="1" t="s">
        <v>1259</v>
      </c>
      <c r="B1260" s="1" t="s">
        <v>16389</v>
      </c>
      <c r="C1260" s="1" t="s">
        <v>17674</v>
      </c>
      <c r="D1260" s="1" t="s">
        <v>9662</v>
      </c>
      <c r="E1260">
        <v>175</v>
      </c>
      <c r="F1260">
        <v>175</v>
      </c>
      <c r="G1260">
        <v>169</v>
      </c>
      <c r="H1260">
        <v>169</v>
      </c>
    </row>
    <row r="1261" spans="1:10" x14ac:dyDescent="0.25">
      <c r="A1261" s="1" t="s">
        <v>1260</v>
      </c>
      <c r="B1261" s="1" t="s">
        <v>16390</v>
      </c>
      <c r="C1261" s="1" t="s">
        <v>9663</v>
      </c>
      <c r="D1261" s="1" t="s">
        <v>9663</v>
      </c>
      <c r="E1261">
        <v>169</v>
      </c>
      <c r="F1261">
        <v>169</v>
      </c>
      <c r="G1261">
        <v>169</v>
      </c>
      <c r="H1261">
        <v>169</v>
      </c>
      <c r="I1261">
        <v>167</v>
      </c>
      <c r="J1261">
        <v>167</v>
      </c>
    </row>
    <row r="1262" spans="1:10" x14ac:dyDescent="0.25">
      <c r="A1262" s="1" t="s">
        <v>1261</v>
      </c>
      <c r="B1262" s="1" t="s">
        <v>16390</v>
      </c>
      <c r="C1262" s="1" t="s">
        <v>9663</v>
      </c>
      <c r="D1262" s="1" t="s">
        <v>9664</v>
      </c>
      <c r="E1262">
        <v>169</v>
      </c>
      <c r="F1262">
        <v>169</v>
      </c>
    </row>
    <row r="1263" spans="1:10" x14ac:dyDescent="0.25">
      <c r="A1263" s="1" t="s">
        <v>1263</v>
      </c>
      <c r="B1263" s="1" t="s">
        <v>16391</v>
      </c>
      <c r="C1263" s="1" t="s">
        <v>17675</v>
      </c>
      <c r="D1263" s="1" t="s">
        <v>9666</v>
      </c>
      <c r="E1263">
        <v>172</v>
      </c>
      <c r="F1263">
        <v>172</v>
      </c>
      <c r="G1263">
        <v>171</v>
      </c>
      <c r="H1263">
        <v>171</v>
      </c>
      <c r="I1263">
        <v>171</v>
      </c>
      <c r="J1263">
        <v>171</v>
      </c>
    </row>
    <row r="1264" spans="1:10" x14ac:dyDescent="0.25">
      <c r="A1264" s="1" t="s">
        <v>1262</v>
      </c>
      <c r="B1264" s="1" t="s">
        <v>16391</v>
      </c>
      <c r="C1264" s="1" t="s">
        <v>17675</v>
      </c>
      <c r="D1264" s="1" t="s">
        <v>9665</v>
      </c>
      <c r="E1264">
        <v>170</v>
      </c>
      <c r="F1264">
        <v>170</v>
      </c>
      <c r="G1264">
        <v>171</v>
      </c>
      <c r="H1264">
        <v>171</v>
      </c>
      <c r="I1264">
        <v>171</v>
      </c>
      <c r="J1264">
        <v>171</v>
      </c>
    </row>
    <row r="1265" spans="1:10" x14ac:dyDescent="0.25">
      <c r="A1265" s="1" t="s">
        <v>1264</v>
      </c>
      <c r="B1265" s="1" t="s">
        <v>16392</v>
      </c>
      <c r="C1265" s="1" t="s">
        <v>17676</v>
      </c>
      <c r="D1265" s="1" t="s">
        <v>9667</v>
      </c>
      <c r="E1265">
        <v>170</v>
      </c>
      <c r="F1265">
        <v>170</v>
      </c>
      <c r="G1265">
        <v>170</v>
      </c>
      <c r="H1265">
        <v>170</v>
      </c>
      <c r="I1265">
        <v>169</v>
      </c>
      <c r="J1265">
        <v>169</v>
      </c>
    </row>
    <row r="1266" spans="1:10" x14ac:dyDescent="0.25">
      <c r="A1266" s="1" t="s">
        <v>1265</v>
      </c>
      <c r="B1266" s="1" t="s">
        <v>16392</v>
      </c>
      <c r="C1266" s="1" t="s">
        <v>17676</v>
      </c>
      <c r="D1266" s="1" t="s">
        <v>9668</v>
      </c>
      <c r="E1266">
        <v>170</v>
      </c>
      <c r="F1266">
        <v>170</v>
      </c>
      <c r="G1266">
        <v>170</v>
      </c>
      <c r="H1266">
        <v>170</v>
      </c>
      <c r="I1266">
        <v>169</v>
      </c>
      <c r="J1266">
        <v>169</v>
      </c>
    </row>
    <row r="1267" spans="1:10" x14ac:dyDescent="0.25">
      <c r="A1267" s="1" t="s">
        <v>1266</v>
      </c>
      <c r="B1267" s="1" t="s">
        <v>16392</v>
      </c>
      <c r="C1267" s="1" t="s">
        <v>17676</v>
      </c>
      <c r="D1267" s="1" t="s">
        <v>9669</v>
      </c>
      <c r="E1267">
        <v>170</v>
      </c>
      <c r="F1267">
        <v>170</v>
      </c>
      <c r="G1267">
        <v>170</v>
      </c>
      <c r="H1267">
        <v>170</v>
      </c>
      <c r="I1267">
        <v>169</v>
      </c>
      <c r="J1267">
        <v>169</v>
      </c>
    </row>
    <row r="1268" spans="1:10" x14ac:dyDescent="0.25">
      <c r="A1268" s="1" t="s">
        <v>1267</v>
      </c>
      <c r="B1268" s="1" t="s">
        <v>16393</v>
      </c>
      <c r="C1268" s="1" t="s">
        <v>17677</v>
      </c>
      <c r="D1268" s="1" t="s">
        <v>9670</v>
      </c>
      <c r="E1268">
        <v>172</v>
      </c>
      <c r="F1268">
        <v>172</v>
      </c>
      <c r="G1268">
        <v>173</v>
      </c>
      <c r="H1268">
        <v>173</v>
      </c>
      <c r="I1268">
        <v>168</v>
      </c>
      <c r="J1268">
        <v>170</v>
      </c>
    </row>
    <row r="1269" spans="1:10" x14ac:dyDescent="0.25">
      <c r="A1269" s="1" t="s">
        <v>1268</v>
      </c>
      <c r="B1269" s="1" t="s">
        <v>16393</v>
      </c>
      <c r="C1269" s="1" t="s">
        <v>17677</v>
      </c>
      <c r="D1269" s="1" t="s">
        <v>9671</v>
      </c>
      <c r="E1269">
        <v>172</v>
      </c>
      <c r="F1269">
        <v>172</v>
      </c>
      <c r="G1269">
        <v>173</v>
      </c>
      <c r="H1269">
        <v>173</v>
      </c>
      <c r="I1269">
        <v>168</v>
      </c>
      <c r="J1269">
        <v>170</v>
      </c>
    </row>
    <row r="1270" spans="1:10" x14ac:dyDescent="0.25">
      <c r="A1270" s="1" t="s">
        <v>1269</v>
      </c>
      <c r="B1270" s="1" t="s">
        <v>16394</v>
      </c>
      <c r="C1270" s="1" t="s">
        <v>17678</v>
      </c>
      <c r="D1270" s="1" t="s">
        <v>9672</v>
      </c>
      <c r="E1270">
        <v>168</v>
      </c>
      <c r="F1270">
        <v>168</v>
      </c>
      <c r="G1270">
        <v>165</v>
      </c>
      <c r="H1270">
        <v>165</v>
      </c>
      <c r="I1270">
        <v>168</v>
      </c>
      <c r="J1270">
        <v>168</v>
      </c>
    </row>
    <row r="1271" spans="1:10" x14ac:dyDescent="0.25">
      <c r="A1271" s="1" t="s">
        <v>1273</v>
      </c>
      <c r="B1271" s="1" t="s">
        <v>16395</v>
      </c>
      <c r="C1271" s="1" t="s">
        <v>17679</v>
      </c>
      <c r="D1271" s="1" t="s">
        <v>9676</v>
      </c>
      <c r="E1271">
        <v>177</v>
      </c>
      <c r="F1271">
        <v>177</v>
      </c>
      <c r="G1271">
        <v>177</v>
      </c>
      <c r="H1271">
        <v>177</v>
      </c>
      <c r="I1271">
        <v>175</v>
      </c>
      <c r="J1271">
        <v>175</v>
      </c>
    </row>
    <row r="1272" spans="1:10" x14ac:dyDescent="0.25">
      <c r="A1272" s="1" t="s">
        <v>1274</v>
      </c>
      <c r="B1272" s="1" t="s">
        <v>16395</v>
      </c>
      <c r="C1272" s="1" t="s">
        <v>17679</v>
      </c>
      <c r="D1272" s="1" t="s">
        <v>9677</v>
      </c>
      <c r="E1272">
        <v>177</v>
      </c>
      <c r="F1272">
        <v>177</v>
      </c>
      <c r="G1272">
        <v>177</v>
      </c>
      <c r="H1272">
        <v>177</v>
      </c>
      <c r="I1272">
        <v>175</v>
      </c>
      <c r="J1272">
        <v>175</v>
      </c>
    </row>
    <row r="1273" spans="1:10" x14ac:dyDescent="0.25">
      <c r="A1273" s="1" t="s">
        <v>1275</v>
      </c>
      <c r="B1273" s="1" t="s">
        <v>16395</v>
      </c>
      <c r="C1273" s="1" t="s">
        <v>17679</v>
      </c>
      <c r="D1273" s="1" t="s">
        <v>9678</v>
      </c>
      <c r="E1273">
        <v>177</v>
      </c>
      <c r="F1273">
        <v>177</v>
      </c>
      <c r="G1273">
        <v>177</v>
      </c>
      <c r="H1273">
        <v>177</v>
      </c>
      <c r="I1273">
        <v>175</v>
      </c>
      <c r="J1273">
        <v>175</v>
      </c>
    </row>
    <row r="1274" spans="1:10" x14ac:dyDescent="0.25">
      <c r="A1274" s="1" t="s">
        <v>1277</v>
      </c>
      <c r="B1274" s="1" t="s">
        <v>16395</v>
      </c>
      <c r="C1274" s="1" t="s">
        <v>17679</v>
      </c>
      <c r="D1274" s="1" t="s">
        <v>9680</v>
      </c>
      <c r="E1274">
        <v>177</v>
      </c>
      <c r="F1274">
        <v>177</v>
      </c>
      <c r="G1274">
        <v>177</v>
      </c>
      <c r="H1274">
        <v>177</v>
      </c>
      <c r="I1274">
        <v>175</v>
      </c>
      <c r="J1274">
        <v>175</v>
      </c>
    </row>
    <row r="1275" spans="1:10" x14ac:dyDescent="0.25">
      <c r="A1275" s="1" t="s">
        <v>1278</v>
      </c>
      <c r="B1275" s="1" t="s">
        <v>16395</v>
      </c>
      <c r="C1275" s="1" t="s">
        <v>17679</v>
      </c>
      <c r="D1275" s="1" t="s">
        <v>9681</v>
      </c>
      <c r="E1275">
        <v>177</v>
      </c>
      <c r="F1275">
        <v>177</v>
      </c>
      <c r="G1275">
        <v>177</v>
      </c>
      <c r="H1275">
        <v>177</v>
      </c>
      <c r="I1275">
        <v>175</v>
      </c>
      <c r="J1275">
        <v>175</v>
      </c>
    </row>
    <row r="1276" spans="1:10" x14ac:dyDescent="0.25">
      <c r="A1276" s="1" t="s">
        <v>1279</v>
      </c>
      <c r="B1276" s="1" t="s">
        <v>16395</v>
      </c>
      <c r="C1276" s="1" t="s">
        <v>17679</v>
      </c>
      <c r="D1276" s="1" t="s">
        <v>9682</v>
      </c>
      <c r="E1276">
        <v>177</v>
      </c>
      <c r="F1276">
        <v>177</v>
      </c>
      <c r="G1276">
        <v>177</v>
      </c>
      <c r="H1276">
        <v>177</v>
      </c>
      <c r="I1276">
        <v>175</v>
      </c>
      <c r="J1276">
        <v>175</v>
      </c>
    </row>
    <row r="1277" spans="1:10" x14ac:dyDescent="0.25">
      <c r="A1277" s="1" t="s">
        <v>1281</v>
      </c>
      <c r="B1277" s="1" t="s">
        <v>16395</v>
      </c>
      <c r="C1277" s="1" t="s">
        <v>17679</v>
      </c>
      <c r="D1277" s="1" t="s">
        <v>9684</v>
      </c>
      <c r="E1277">
        <v>177</v>
      </c>
      <c r="F1277">
        <v>177</v>
      </c>
      <c r="G1277">
        <v>177</v>
      </c>
      <c r="H1277">
        <v>177</v>
      </c>
      <c r="I1277">
        <v>175</v>
      </c>
      <c r="J1277">
        <v>175</v>
      </c>
    </row>
    <row r="1278" spans="1:10" x14ac:dyDescent="0.25">
      <c r="A1278" s="1" t="s">
        <v>1282</v>
      </c>
      <c r="B1278" s="1" t="s">
        <v>16395</v>
      </c>
      <c r="C1278" s="1" t="s">
        <v>17679</v>
      </c>
      <c r="D1278" s="1" t="s">
        <v>9685</v>
      </c>
      <c r="E1278">
        <v>177</v>
      </c>
      <c r="F1278">
        <v>177</v>
      </c>
      <c r="G1278">
        <v>176</v>
      </c>
      <c r="H1278">
        <v>177</v>
      </c>
      <c r="I1278">
        <v>175</v>
      </c>
      <c r="J1278">
        <v>175</v>
      </c>
    </row>
    <row r="1279" spans="1:10" x14ac:dyDescent="0.25">
      <c r="A1279" s="1" t="s">
        <v>1283</v>
      </c>
      <c r="B1279" s="1" t="s">
        <v>16395</v>
      </c>
      <c r="C1279" s="1" t="s">
        <v>17679</v>
      </c>
      <c r="D1279" s="1" t="s">
        <v>9686</v>
      </c>
      <c r="E1279">
        <v>177</v>
      </c>
      <c r="F1279">
        <v>177</v>
      </c>
      <c r="G1279">
        <v>177</v>
      </c>
      <c r="H1279">
        <v>177</v>
      </c>
      <c r="I1279">
        <v>175</v>
      </c>
      <c r="J1279">
        <v>175</v>
      </c>
    </row>
    <row r="1280" spans="1:10" x14ac:dyDescent="0.25">
      <c r="A1280" s="1" t="s">
        <v>1284</v>
      </c>
      <c r="B1280" s="1" t="s">
        <v>16395</v>
      </c>
      <c r="C1280" s="1" t="s">
        <v>17679</v>
      </c>
      <c r="D1280" s="1" t="s">
        <v>9687</v>
      </c>
      <c r="E1280">
        <v>177</v>
      </c>
      <c r="F1280">
        <v>177</v>
      </c>
      <c r="G1280">
        <v>177</v>
      </c>
      <c r="H1280">
        <v>177</v>
      </c>
      <c r="I1280">
        <v>175</v>
      </c>
      <c r="J1280">
        <v>175</v>
      </c>
    </row>
    <row r="1281" spans="1:10" x14ac:dyDescent="0.25">
      <c r="A1281" s="1" t="s">
        <v>1285</v>
      </c>
      <c r="B1281" s="1" t="s">
        <v>16395</v>
      </c>
      <c r="C1281" s="1" t="s">
        <v>17679</v>
      </c>
      <c r="D1281" s="1" t="s">
        <v>9688</v>
      </c>
      <c r="E1281">
        <v>177</v>
      </c>
      <c r="F1281">
        <v>177</v>
      </c>
      <c r="G1281">
        <v>177</v>
      </c>
      <c r="H1281">
        <v>177</v>
      </c>
      <c r="I1281">
        <v>175</v>
      </c>
      <c r="J1281">
        <v>175</v>
      </c>
    </row>
    <row r="1282" spans="1:10" x14ac:dyDescent="0.25">
      <c r="A1282" s="1" t="s">
        <v>1286</v>
      </c>
      <c r="B1282" s="1" t="s">
        <v>16395</v>
      </c>
      <c r="C1282" s="1" t="s">
        <v>17679</v>
      </c>
      <c r="D1282" s="1" t="s">
        <v>9689</v>
      </c>
      <c r="E1282">
        <v>177</v>
      </c>
      <c r="F1282">
        <v>177</v>
      </c>
      <c r="G1282">
        <v>177</v>
      </c>
      <c r="H1282">
        <v>177</v>
      </c>
      <c r="I1282">
        <v>175</v>
      </c>
      <c r="J1282">
        <v>175</v>
      </c>
    </row>
    <row r="1283" spans="1:10" x14ac:dyDescent="0.25">
      <c r="A1283" s="1" t="s">
        <v>1287</v>
      </c>
      <c r="B1283" s="1" t="s">
        <v>16395</v>
      </c>
      <c r="C1283" s="1" t="s">
        <v>17679</v>
      </c>
      <c r="D1283" s="1" t="s">
        <v>9690</v>
      </c>
      <c r="E1283">
        <v>177</v>
      </c>
      <c r="F1283">
        <v>177</v>
      </c>
      <c r="G1283">
        <v>177</v>
      </c>
      <c r="H1283">
        <v>177</v>
      </c>
      <c r="I1283">
        <v>175</v>
      </c>
      <c r="J1283">
        <v>175</v>
      </c>
    </row>
    <row r="1284" spans="1:10" x14ac:dyDescent="0.25">
      <c r="A1284" s="1" t="s">
        <v>1288</v>
      </c>
      <c r="B1284" s="1" t="s">
        <v>16395</v>
      </c>
      <c r="C1284" s="1" t="s">
        <v>17679</v>
      </c>
      <c r="D1284" s="1" t="s">
        <v>9691</v>
      </c>
      <c r="E1284">
        <v>177</v>
      </c>
      <c r="F1284">
        <v>177</v>
      </c>
      <c r="G1284">
        <v>177</v>
      </c>
      <c r="H1284">
        <v>177</v>
      </c>
      <c r="I1284">
        <v>175</v>
      </c>
      <c r="J1284">
        <v>175</v>
      </c>
    </row>
    <row r="1285" spans="1:10" x14ac:dyDescent="0.25">
      <c r="A1285" s="1" t="s">
        <v>1289</v>
      </c>
      <c r="B1285" s="1" t="s">
        <v>16395</v>
      </c>
      <c r="C1285" s="1" t="s">
        <v>17679</v>
      </c>
      <c r="D1285" s="1" t="s">
        <v>9692</v>
      </c>
      <c r="E1285">
        <v>177</v>
      </c>
      <c r="F1285">
        <v>177</v>
      </c>
      <c r="G1285">
        <v>177</v>
      </c>
      <c r="H1285">
        <v>177</v>
      </c>
      <c r="I1285">
        <v>175</v>
      </c>
      <c r="J1285">
        <v>175</v>
      </c>
    </row>
    <row r="1286" spans="1:10" x14ac:dyDescent="0.25">
      <c r="A1286" s="1" t="s">
        <v>1276</v>
      </c>
      <c r="B1286" s="1" t="s">
        <v>16395</v>
      </c>
      <c r="C1286" s="1" t="s">
        <v>17679</v>
      </c>
      <c r="D1286" s="1" t="s">
        <v>9679</v>
      </c>
      <c r="E1286">
        <v>177</v>
      </c>
      <c r="F1286">
        <v>177</v>
      </c>
      <c r="G1286">
        <v>177</v>
      </c>
      <c r="H1286">
        <v>177</v>
      </c>
      <c r="I1286">
        <v>175</v>
      </c>
      <c r="J1286">
        <v>174</v>
      </c>
    </row>
    <row r="1287" spans="1:10" x14ac:dyDescent="0.25">
      <c r="A1287" s="1" t="s">
        <v>1280</v>
      </c>
      <c r="B1287" s="1" t="s">
        <v>16395</v>
      </c>
      <c r="C1287" s="1" t="s">
        <v>17679</v>
      </c>
      <c r="D1287" s="1" t="s">
        <v>9683</v>
      </c>
      <c r="E1287">
        <v>177</v>
      </c>
      <c r="F1287">
        <v>177</v>
      </c>
      <c r="G1287">
        <v>177</v>
      </c>
      <c r="H1287">
        <v>177</v>
      </c>
      <c r="I1287">
        <v>175</v>
      </c>
      <c r="J1287">
        <v>174</v>
      </c>
    </row>
    <row r="1288" spans="1:10" x14ac:dyDescent="0.25">
      <c r="A1288" s="1" t="s">
        <v>1270</v>
      </c>
      <c r="B1288" s="1" t="s">
        <v>16395</v>
      </c>
      <c r="C1288" s="1" t="s">
        <v>17679</v>
      </c>
      <c r="D1288" s="1" t="s">
        <v>9673</v>
      </c>
      <c r="E1288">
        <v>177</v>
      </c>
      <c r="F1288">
        <v>175</v>
      </c>
      <c r="G1288">
        <v>177</v>
      </c>
      <c r="H1288">
        <v>176</v>
      </c>
      <c r="I1288">
        <v>175</v>
      </c>
      <c r="J1288">
        <v>173</v>
      </c>
    </row>
    <row r="1289" spans="1:10" x14ac:dyDescent="0.25">
      <c r="A1289" s="1" t="s">
        <v>1271</v>
      </c>
      <c r="B1289" s="1" t="s">
        <v>16395</v>
      </c>
      <c r="C1289" s="1" t="s">
        <v>17679</v>
      </c>
      <c r="D1289" s="1" t="s">
        <v>9674</v>
      </c>
      <c r="E1289">
        <v>177</v>
      </c>
      <c r="F1289">
        <v>175</v>
      </c>
      <c r="G1289">
        <v>177</v>
      </c>
      <c r="H1289">
        <v>176</v>
      </c>
      <c r="I1289">
        <v>175</v>
      </c>
      <c r="J1289">
        <v>173</v>
      </c>
    </row>
    <row r="1290" spans="1:10" x14ac:dyDescent="0.25">
      <c r="A1290" s="1" t="s">
        <v>1272</v>
      </c>
      <c r="B1290" s="1" t="s">
        <v>16395</v>
      </c>
      <c r="C1290" s="1" t="s">
        <v>17679</v>
      </c>
      <c r="D1290" s="1" t="s">
        <v>9675</v>
      </c>
      <c r="E1290">
        <v>177</v>
      </c>
      <c r="F1290">
        <v>175</v>
      </c>
      <c r="G1290">
        <v>177</v>
      </c>
      <c r="H1290">
        <v>176</v>
      </c>
      <c r="I1290">
        <v>175</v>
      </c>
      <c r="J1290">
        <v>173</v>
      </c>
    </row>
    <row r="1291" spans="1:10" x14ac:dyDescent="0.25">
      <c r="A1291" s="1" t="s">
        <v>1293</v>
      </c>
      <c r="B1291" s="1" t="s">
        <v>16396</v>
      </c>
      <c r="C1291" s="1" t="s">
        <v>17680</v>
      </c>
      <c r="D1291" s="1" t="s">
        <v>9696</v>
      </c>
      <c r="E1291">
        <v>196</v>
      </c>
      <c r="F1291">
        <v>195</v>
      </c>
      <c r="G1291">
        <v>183</v>
      </c>
      <c r="H1291">
        <v>186</v>
      </c>
      <c r="I1291">
        <v>193</v>
      </c>
      <c r="J1291">
        <v>189</v>
      </c>
    </row>
    <row r="1292" spans="1:10" x14ac:dyDescent="0.25">
      <c r="A1292" s="1" t="s">
        <v>1290</v>
      </c>
      <c r="B1292" s="1" t="s">
        <v>16396</v>
      </c>
      <c r="C1292" s="1" t="s">
        <v>17680</v>
      </c>
      <c r="D1292" s="1" t="s">
        <v>9693</v>
      </c>
      <c r="E1292">
        <v>177</v>
      </c>
      <c r="F1292">
        <v>177</v>
      </c>
      <c r="G1292">
        <v>176</v>
      </c>
      <c r="H1292">
        <v>184</v>
      </c>
      <c r="I1292">
        <v>177</v>
      </c>
      <c r="J1292">
        <v>193</v>
      </c>
    </row>
    <row r="1293" spans="1:10" x14ac:dyDescent="0.25">
      <c r="A1293" s="1" t="s">
        <v>1292</v>
      </c>
      <c r="B1293" s="1" t="s">
        <v>16396</v>
      </c>
      <c r="C1293" s="1" t="s">
        <v>17680</v>
      </c>
      <c r="D1293" s="1" t="s">
        <v>9695</v>
      </c>
      <c r="E1293">
        <v>177</v>
      </c>
      <c r="F1293">
        <v>177</v>
      </c>
      <c r="G1293">
        <v>176</v>
      </c>
      <c r="H1293">
        <v>176</v>
      </c>
      <c r="I1293">
        <v>177</v>
      </c>
      <c r="J1293">
        <v>193</v>
      </c>
    </row>
    <row r="1294" spans="1:10" x14ac:dyDescent="0.25">
      <c r="A1294" s="1" t="s">
        <v>1294</v>
      </c>
      <c r="B1294" s="1" t="s">
        <v>16396</v>
      </c>
      <c r="C1294" s="1" t="s">
        <v>17680</v>
      </c>
      <c r="D1294" s="1" t="s">
        <v>9697</v>
      </c>
      <c r="E1294">
        <v>177</v>
      </c>
      <c r="F1294">
        <v>176</v>
      </c>
      <c r="G1294">
        <v>188</v>
      </c>
      <c r="H1294">
        <v>186</v>
      </c>
      <c r="I1294">
        <v>193</v>
      </c>
      <c r="J1294">
        <v>189</v>
      </c>
    </row>
    <row r="1295" spans="1:10" x14ac:dyDescent="0.25">
      <c r="A1295" s="1" t="s">
        <v>1295</v>
      </c>
      <c r="B1295" s="1" t="s">
        <v>16396</v>
      </c>
      <c r="C1295" s="1" t="s">
        <v>17680</v>
      </c>
      <c r="D1295" s="1" t="s">
        <v>9698</v>
      </c>
      <c r="E1295">
        <v>177</v>
      </c>
      <c r="F1295">
        <v>177</v>
      </c>
      <c r="G1295">
        <v>186</v>
      </c>
      <c r="H1295">
        <v>187</v>
      </c>
    </row>
    <row r="1296" spans="1:10" x14ac:dyDescent="0.25">
      <c r="A1296" s="1" t="s">
        <v>1291</v>
      </c>
      <c r="B1296" s="1" t="s">
        <v>16396</v>
      </c>
      <c r="C1296" s="1" t="s">
        <v>17680</v>
      </c>
      <c r="D1296" s="1" t="s">
        <v>9694</v>
      </c>
      <c r="E1296">
        <v>168</v>
      </c>
      <c r="F1296">
        <v>177</v>
      </c>
      <c r="G1296">
        <v>172</v>
      </c>
      <c r="H1296">
        <v>176</v>
      </c>
    </row>
    <row r="1297" spans="1:10" x14ac:dyDescent="0.25">
      <c r="A1297" s="1" t="s">
        <v>1296</v>
      </c>
      <c r="B1297" s="1" t="s">
        <v>16397</v>
      </c>
      <c r="C1297" s="1" t="s">
        <v>17681</v>
      </c>
      <c r="D1297" s="1" t="s">
        <v>9699</v>
      </c>
      <c r="E1297">
        <v>174</v>
      </c>
      <c r="F1297">
        <v>174</v>
      </c>
      <c r="G1297">
        <v>173</v>
      </c>
      <c r="H1297">
        <v>173</v>
      </c>
      <c r="I1297">
        <v>173</v>
      </c>
      <c r="J1297">
        <v>173</v>
      </c>
    </row>
    <row r="1298" spans="1:10" x14ac:dyDescent="0.25">
      <c r="A1298" s="1" t="s">
        <v>1297</v>
      </c>
      <c r="B1298" s="1" t="s">
        <v>16397</v>
      </c>
      <c r="C1298" s="1" t="s">
        <v>17681</v>
      </c>
      <c r="D1298" s="1" t="s">
        <v>9700</v>
      </c>
      <c r="E1298">
        <v>174</v>
      </c>
      <c r="F1298">
        <v>174</v>
      </c>
      <c r="G1298">
        <v>173</v>
      </c>
      <c r="H1298">
        <v>173</v>
      </c>
      <c r="I1298">
        <v>173</v>
      </c>
      <c r="J1298">
        <v>173</v>
      </c>
    </row>
    <row r="1299" spans="1:10" x14ac:dyDescent="0.25">
      <c r="A1299" s="1" t="s">
        <v>1300</v>
      </c>
      <c r="B1299" s="1" t="s">
        <v>16397</v>
      </c>
      <c r="C1299" s="1" t="s">
        <v>17681</v>
      </c>
      <c r="D1299" s="1" t="s">
        <v>9703</v>
      </c>
      <c r="E1299">
        <v>174</v>
      </c>
      <c r="F1299">
        <v>174</v>
      </c>
      <c r="G1299">
        <v>173</v>
      </c>
      <c r="H1299">
        <v>173</v>
      </c>
      <c r="I1299">
        <v>173</v>
      </c>
      <c r="J1299">
        <v>173</v>
      </c>
    </row>
    <row r="1300" spans="1:10" x14ac:dyDescent="0.25">
      <c r="A1300" s="1" t="s">
        <v>1298</v>
      </c>
      <c r="B1300" s="1" t="s">
        <v>16397</v>
      </c>
      <c r="C1300" s="1" t="s">
        <v>17681</v>
      </c>
      <c r="D1300" s="1" t="s">
        <v>9701</v>
      </c>
      <c r="E1300">
        <v>174</v>
      </c>
      <c r="F1300">
        <v>174</v>
      </c>
      <c r="G1300">
        <v>173</v>
      </c>
      <c r="H1300">
        <v>173</v>
      </c>
    </row>
    <row r="1301" spans="1:10" x14ac:dyDescent="0.25">
      <c r="A1301" s="1" t="s">
        <v>1299</v>
      </c>
      <c r="B1301" s="1" t="s">
        <v>16397</v>
      </c>
      <c r="C1301" s="1" t="s">
        <v>17681</v>
      </c>
      <c r="D1301" s="1" t="s">
        <v>9702</v>
      </c>
      <c r="E1301">
        <v>174</v>
      </c>
      <c r="F1301">
        <v>174</v>
      </c>
      <c r="G1301">
        <v>173</v>
      </c>
      <c r="H1301">
        <v>173</v>
      </c>
    </row>
    <row r="1302" spans="1:10" x14ac:dyDescent="0.25">
      <c r="A1302" s="1" t="s">
        <v>1301</v>
      </c>
      <c r="B1302" s="1" t="s">
        <v>16398</v>
      </c>
      <c r="C1302" s="1" t="s">
        <v>17682</v>
      </c>
      <c r="D1302" s="1" t="s">
        <v>9704</v>
      </c>
      <c r="E1302">
        <v>176</v>
      </c>
      <c r="F1302">
        <v>176</v>
      </c>
      <c r="G1302">
        <v>172</v>
      </c>
      <c r="H1302">
        <v>172</v>
      </c>
      <c r="I1302">
        <v>170</v>
      </c>
      <c r="J1302">
        <v>171</v>
      </c>
    </row>
    <row r="1303" spans="1:10" x14ac:dyDescent="0.25">
      <c r="A1303" s="1" t="s">
        <v>1302</v>
      </c>
      <c r="B1303" s="1" t="s">
        <v>16398</v>
      </c>
      <c r="C1303" s="1" t="s">
        <v>17682</v>
      </c>
      <c r="D1303" s="1" t="s">
        <v>9705</v>
      </c>
      <c r="E1303">
        <v>176</v>
      </c>
      <c r="F1303">
        <v>176</v>
      </c>
      <c r="G1303">
        <v>172</v>
      </c>
      <c r="H1303">
        <v>172</v>
      </c>
      <c r="I1303">
        <v>170</v>
      </c>
      <c r="J1303">
        <v>171</v>
      </c>
    </row>
    <row r="1304" spans="1:10" x14ac:dyDescent="0.25">
      <c r="A1304" s="1" t="s">
        <v>1303</v>
      </c>
      <c r="B1304" s="1" t="s">
        <v>16398</v>
      </c>
      <c r="C1304" s="1" t="s">
        <v>17682</v>
      </c>
      <c r="D1304" s="1" t="s">
        <v>9706</v>
      </c>
      <c r="E1304">
        <v>176</v>
      </c>
      <c r="F1304">
        <v>176</v>
      </c>
      <c r="G1304">
        <v>172</v>
      </c>
      <c r="H1304">
        <v>172</v>
      </c>
      <c r="I1304">
        <v>170</v>
      </c>
      <c r="J1304">
        <v>171</v>
      </c>
    </row>
    <row r="1305" spans="1:10" x14ac:dyDescent="0.25">
      <c r="A1305" s="1" t="s">
        <v>1304</v>
      </c>
      <c r="B1305" s="1" t="s">
        <v>16398</v>
      </c>
      <c r="C1305" s="1" t="s">
        <v>17682</v>
      </c>
      <c r="D1305" s="1" t="s">
        <v>9707</v>
      </c>
      <c r="E1305">
        <v>176</v>
      </c>
      <c r="F1305">
        <v>176</v>
      </c>
      <c r="G1305">
        <v>172</v>
      </c>
      <c r="H1305">
        <v>172</v>
      </c>
      <c r="I1305">
        <v>170</v>
      </c>
      <c r="J1305">
        <v>171</v>
      </c>
    </row>
    <row r="1306" spans="1:10" x14ac:dyDescent="0.25">
      <c r="A1306" s="1" t="s">
        <v>1309</v>
      </c>
      <c r="B1306" s="1" t="s">
        <v>16399</v>
      </c>
      <c r="C1306" s="1" t="s">
        <v>17683</v>
      </c>
      <c r="D1306" s="1" t="s">
        <v>9712</v>
      </c>
      <c r="E1306">
        <v>204</v>
      </c>
      <c r="F1306">
        <v>202</v>
      </c>
      <c r="G1306">
        <v>186</v>
      </c>
      <c r="H1306">
        <v>186</v>
      </c>
      <c r="I1306">
        <v>174</v>
      </c>
      <c r="J1306">
        <v>173</v>
      </c>
    </row>
    <row r="1307" spans="1:10" x14ac:dyDescent="0.25">
      <c r="A1307" s="1" t="s">
        <v>1364</v>
      </c>
      <c r="B1307" s="1" t="s">
        <v>16399</v>
      </c>
      <c r="C1307" s="1" t="s">
        <v>17683</v>
      </c>
      <c r="D1307" s="1" t="s">
        <v>9765</v>
      </c>
      <c r="E1307">
        <v>202</v>
      </c>
      <c r="F1307">
        <v>195</v>
      </c>
      <c r="G1307">
        <v>175</v>
      </c>
      <c r="H1307">
        <v>175</v>
      </c>
      <c r="I1307">
        <v>174</v>
      </c>
      <c r="J1307">
        <v>174</v>
      </c>
    </row>
    <row r="1308" spans="1:10" x14ac:dyDescent="0.25">
      <c r="A1308" s="1" t="s">
        <v>1318</v>
      </c>
      <c r="B1308" s="1" t="s">
        <v>16399</v>
      </c>
      <c r="C1308" s="1" t="s">
        <v>17683</v>
      </c>
      <c r="D1308" s="1" t="s">
        <v>9721</v>
      </c>
      <c r="E1308">
        <v>195</v>
      </c>
      <c r="F1308">
        <v>195</v>
      </c>
      <c r="G1308">
        <v>188</v>
      </c>
      <c r="H1308">
        <v>187</v>
      </c>
      <c r="I1308">
        <v>174</v>
      </c>
      <c r="J1308">
        <v>174</v>
      </c>
    </row>
    <row r="1309" spans="1:10" x14ac:dyDescent="0.25">
      <c r="A1309" s="1" t="s">
        <v>1317</v>
      </c>
      <c r="B1309" s="1" t="s">
        <v>16399</v>
      </c>
      <c r="C1309" s="1" t="s">
        <v>17683</v>
      </c>
      <c r="D1309" s="1" t="s">
        <v>9720</v>
      </c>
      <c r="E1309">
        <v>192</v>
      </c>
      <c r="F1309">
        <v>191</v>
      </c>
      <c r="G1309">
        <v>174</v>
      </c>
      <c r="H1309">
        <v>174</v>
      </c>
      <c r="I1309">
        <v>174</v>
      </c>
      <c r="J1309">
        <v>174</v>
      </c>
    </row>
    <row r="1310" spans="1:10" x14ac:dyDescent="0.25">
      <c r="A1310" s="1" t="s">
        <v>1342</v>
      </c>
      <c r="B1310" s="1" t="s">
        <v>16399</v>
      </c>
      <c r="C1310" s="1" t="s">
        <v>17683</v>
      </c>
      <c r="D1310" s="1" t="s">
        <v>9745</v>
      </c>
      <c r="E1310">
        <v>186</v>
      </c>
      <c r="F1310">
        <v>178</v>
      </c>
      <c r="G1310">
        <v>174</v>
      </c>
      <c r="H1310">
        <v>174</v>
      </c>
      <c r="I1310">
        <v>184</v>
      </c>
      <c r="J1310">
        <v>174</v>
      </c>
    </row>
    <row r="1311" spans="1:10" x14ac:dyDescent="0.25">
      <c r="A1311" s="1" t="s">
        <v>1350</v>
      </c>
      <c r="B1311" s="1" t="s">
        <v>16399</v>
      </c>
      <c r="C1311" s="1" t="s">
        <v>17683</v>
      </c>
      <c r="D1311" s="1" t="s">
        <v>9753</v>
      </c>
      <c r="E1311">
        <v>183</v>
      </c>
      <c r="F1311">
        <v>178</v>
      </c>
      <c r="G1311">
        <v>186</v>
      </c>
      <c r="H1311">
        <v>174</v>
      </c>
      <c r="I1311">
        <v>174</v>
      </c>
      <c r="J1311">
        <v>174</v>
      </c>
    </row>
    <row r="1312" spans="1:10" x14ac:dyDescent="0.25">
      <c r="A1312" s="1" t="s">
        <v>1363</v>
      </c>
      <c r="B1312" s="1" t="s">
        <v>16399</v>
      </c>
      <c r="C1312" s="1" t="s">
        <v>17683</v>
      </c>
      <c r="D1312" s="1" t="s">
        <v>8679</v>
      </c>
      <c r="E1312">
        <v>179</v>
      </c>
      <c r="F1312">
        <v>179</v>
      </c>
      <c r="G1312">
        <v>174</v>
      </c>
      <c r="H1312">
        <v>174</v>
      </c>
      <c r="I1312">
        <v>174</v>
      </c>
      <c r="J1312">
        <v>174</v>
      </c>
    </row>
    <row r="1313" spans="1:10" x14ac:dyDescent="0.25">
      <c r="A1313" s="1" t="s">
        <v>1326</v>
      </c>
      <c r="B1313" s="1" t="s">
        <v>16399</v>
      </c>
      <c r="C1313" s="1" t="s">
        <v>17683</v>
      </c>
      <c r="D1313" s="1" t="s">
        <v>9729</v>
      </c>
      <c r="E1313">
        <v>178</v>
      </c>
      <c r="F1313">
        <v>179</v>
      </c>
      <c r="G1313">
        <v>174</v>
      </c>
      <c r="H1313">
        <v>174</v>
      </c>
      <c r="I1313">
        <v>174</v>
      </c>
      <c r="J1313">
        <v>174</v>
      </c>
    </row>
    <row r="1314" spans="1:10" x14ac:dyDescent="0.25">
      <c r="A1314" s="1" t="s">
        <v>1334</v>
      </c>
      <c r="B1314" s="1" t="s">
        <v>16399</v>
      </c>
      <c r="C1314" s="1" t="s">
        <v>17683</v>
      </c>
      <c r="D1314" s="1" t="s">
        <v>9737</v>
      </c>
      <c r="E1314">
        <v>178</v>
      </c>
      <c r="F1314">
        <v>177</v>
      </c>
      <c r="G1314">
        <v>193</v>
      </c>
      <c r="H1314">
        <v>193</v>
      </c>
      <c r="I1314">
        <v>174</v>
      </c>
      <c r="J1314">
        <v>174</v>
      </c>
    </row>
    <row r="1315" spans="1:10" x14ac:dyDescent="0.25">
      <c r="A1315" s="1" t="s">
        <v>1348</v>
      </c>
      <c r="B1315" s="1" t="s">
        <v>16399</v>
      </c>
      <c r="C1315" s="1" t="s">
        <v>17683</v>
      </c>
      <c r="D1315" s="1" t="s">
        <v>9751</v>
      </c>
      <c r="E1315">
        <v>177</v>
      </c>
      <c r="F1315">
        <v>178</v>
      </c>
      <c r="G1315">
        <v>174</v>
      </c>
      <c r="H1315">
        <v>174</v>
      </c>
      <c r="I1315">
        <v>193</v>
      </c>
      <c r="J1315">
        <v>193</v>
      </c>
    </row>
    <row r="1316" spans="1:10" x14ac:dyDescent="0.25">
      <c r="A1316" s="1" t="s">
        <v>1353</v>
      </c>
      <c r="B1316" s="1" t="s">
        <v>16399</v>
      </c>
      <c r="C1316" s="1" t="s">
        <v>17683</v>
      </c>
      <c r="D1316" s="1" t="s">
        <v>9756</v>
      </c>
      <c r="E1316">
        <v>177</v>
      </c>
      <c r="F1316">
        <v>177</v>
      </c>
      <c r="G1316">
        <v>174</v>
      </c>
      <c r="H1316">
        <v>174</v>
      </c>
      <c r="I1316">
        <v>191</v>
      </c>
      <c r="J1316">
        <v>190</v>
      </c>
    </row>
    <row r="1317" spans="1:10" x14ac:dyDescent="0.25">
      <c r="A1317" s="1" t="s">
        <v>1324</v>
      </c>
      <c r="B1317" s="1" t="s">
        <v>16399</v>
      </c>
      <c r="C1317" s="1" t="s">
        <v>17683</v>
      </c>
      <c r="D1317" s="1" t="s">
        <v>9727</v>
      </c>
      <c r="E1317">
        <v>177</v>
      </c>
      <c r="F1317">
        <v>177</v>
      </c>
      <c r="G1317">
        <v>174</v>
      </c>
      <c r="H1317">
        <v>174</v>
      </c>
      <c r="I1317">
        <v>183</v>
      </c>
      <c r="J1317">
        <v>183</v>
      </c>
    </row>
    <row r="1318" spans="1:10" x14ac:dyDescent="0.25">
      <c r="A1318" s="1" t="s">
        <v>1307</v>
      </c>
      <c r="B1318" s="1" t="s">
        <v>16399</v>
      </c>
      <c r="C1318" s="1" t="s">
        <v>17683</v>
      </c>
      <c r="D1318" s="1" t="s">
        <v>9710</v>
      </c>
      <c r="E1318">
        <v>177</v>
      </c>
      <c r="F1318">
        <v>178</v>
      </c>
      <c r="G1318">
        <v>174</v>
      </c>
      <c r="H1318">
        <v>174</v>
      </c>
      <c r="I1318">
        <v>174</v>
      </c>
      <c r="J1318">
        <v>174</v>
      </c>
    </row>
    <row r="1319" spans="1:10" x14ac:dyDescent="0.25">
      <c r="A1319" s="1" t="s">
        <v>1313</v>
      </c>
      <c r="B1319" s="1" t="s">
        <v>16399</v>
      </c>
      <c r="C1319" s="1" t="s">
        <v>17683</v>
      </c>
      <c r="D1319" s="1" t="s">
        <v>9716</v>
      </c>
      <c r="E1319">
        <v>177</v>
      </c>
      <c r="F1319">
        <v>178</v>
      </c>
      <c r="G1319">
        <v>174</v>
      </c>
      <c r="H1319">
        <v>174</v>
      </c>
      <c r="I1319">
        <v>174</v>
      </c>
      <c r="J1319">
        <v>174</v>
      </c>
    </row>
    <row r="1320" spans="1:10" x14ac:dyDescent="0.25">
      <c r="A1320" s="1" t="s">
        <v>1314</v>
      </c>
      <c r="B1320" s="1" t="s">
        <v>16399</v>
      </c>
      <c r="C1320" s="1" t="s">
        <v>17683</v>
      </c>
      <c r="D1320" s="1" t="s">
        <v>9717</v>
      </c>
      <c r="E1320">
        <v>177</v>
      </c>
      <c r="F1320">
        <v>177</v>
      </c>
      <c r="G1320">
        <v>174</v>
      </c>
      <c r="H1320">
        <v>174</v>
      </c>
      <c r="I1320">
        <v>174</v>
      </c>
      <c r="J1320">
        <v>174</v>
      </c>
    </row>
    <row r="1321" spans="1:10" x14ac:dyDescent="0.25">
      <c r="A1321" s="1" t="s">
        <v>1315</v>
      </c>
      <c r="B1321" s="1" t="s">
        <v>16399</v>
      </c>
      <c r="C1321" s="1" t="s">
        <v>17683</v>
      </c>
      <c r="D1321" s="1" t="s">
        <v>9718</v>
      </c>
      <c r="E1321">
        <v>177</v>
      </c>
      <c r="F1321">
        <v>177</v>
      </c>
      <c r="G1321">
        <v>174</v>
      </c>
      <c r="H1321">
        <v>174</v>
      </c>
      <c r="I1321">
        <v>174</v>
      </c>
      <c r="J1321">
        <v>174</v>
      </c>
    </row>
    <row r="1322" spans="1:10" x14ac:dyDescent="0.25">
      <c r="A1322" s="1" t="s">
        <v>1316</v>
      </c>
      <c r="B1322" s="1" t="s">
        <v>16399</v>
      </c>
      <c r="C1322" s="1" t="s">
        <v>17683</v>
      </c>
      <c r="D1322" s="1" t="s">
        <v>9719</v>
      </c>
      <c r="E1322">
        <v>177</v>
      </c>
      <c r="F1322">
        <v>178</v>
      </c>
      <c r="G1322">
        <v>174</v>
      </c>
      <c r="H1322">
        <v>174</v>
      </c>
      <c r="I1322">
        <v>174</v>
      </c>
      <c r="J1322">
        <v>174</v>
      </c>
    </row>
    <row r="1323" spans="1:10" x14ac:dyDescent="0.25">
      <c r="A1323" s="1" t="s">
        <v>1319</v>
      </c>
      <c r="B1323" s="1" t="s">
        <v>16399</v>
      </c>
      <c r="C1323" s="1" t="s">
        <v>17683</v>
      </c>
      <c r="D1323" s="1" t="s">
        <v>9722</v>
      </c>
      <c r="E1323">
        <v>177</v>
      </c>
      <c r="F1323">
        <v>177</v>
      </c>
      <c r="G1323">
        <v>174</v>
      </c>
      <c r="H1323">
        <v>174</v>
      </c>
      <c r="I1323">
        <v>174</v>
      </c>
      <c r="J1323">
        <v>174</v>
      </c>
    </row>
    <row r="1324" spans="1:10" x14ac:dyDescent="0.25">
      <c r="A1324" s="1" t="s">
        <v>1320</v>
      </c>
      <c r="B1324" s="1" t="s">
        <v>16399</v>
      </c>
      <c r="C1324" s="1" t="s">
        <v>17683</v>
      </c>
      <c r="D1324" s="1" t="s">
        <v>9723</v>
      </c>
      <c r="E1324">
        <v>177</v>
      </c>
      <c r="F1324">
        <v>178</v>
      </c>
      <c r="G1324">
        <v>176</v>
      </c>
      <c r="H1324">
        <v>174</v>
      </c>
      <c r="I1324">
        <v>174</v>
      </c>
      <c r="J1324">
        <v>174</v>
      </c>
    </row>
    <row r="1325" spans="1:10" x14ac:dyDescent="0.25">
      <c r="A1325" s="1" t="s">
        <v>1321</v>
      </c>
      <c r="B1325" s="1" t="s">
        <v>16399</v>
      </c>
      <c r="C1325" s="1" t="s">
        <v>17683</v>
      </c>
      <c r="D1325" s="1" t="s">
        <v>9724</v>
      </c>
      <c r="E1325">
        <v>177</v>
      </c>
      <c r="F1325">
        <v>179</v>
      </c>
      <c r="G1325">
        <v>174</v>
      </c>
      <c r="H1325">
        <v>174</v>
      </c>
      <c r="I1325">
        <v>174</v>
      </c>
      <c r="J1325">
        <v>174</v>
      </c>
    </row>
    <row r="1326" spans="1:10" x14ac:dyDescent="0.25">
      <c r="A1326" s="1" t="s">
        <v>1322</v>
      </c>
      <c r="B1326" s="1" t="s">
        <v>16399</v>
      </c>
      <c r="C1326" s="1" t="s">
        <v>17683</v>
      </c>
      <c r="D1326" s="1" t="s">
        <v>9725</v>
      </c>
      <c r="E1326">
        <v>177</v>
      </c>
      <c r="F1326">
        <v>180</v>
      </c>
      <c r="G1326">
        <v>174</v>
      </c>
      <c r="H1326">
        <v>174</v>
      </c>
      <c r="I1326">
        <v>174</v>
      </c>
      <c r="J1326">
        <v>174</v>
      </c>
    </row>
    <row r="1327" spans="1:10" x14ac:dyDescent="0.25">
      <c r="A1327" s="1" t="s">
        <v>1323</v>
      </c>
      <c r="B1327" s="1" t="s">
        <v>16399</v>
      </c>
      <c r="C1327" s="1" t="s">
        <v>17683</v>
      </c>
      <c r="D1327" s="1" t="s">
        <v>9726</v>
      </c>
      <c r="E1327">
        <v>177</v>
      </c>
      <c r="F1327">
        <v>177</v>
      </c>
      <c r="G1327">
        <v>174</v>
      </c>
      <c r="H1327">
        <v>174</v>
      </c>
      <c r="I1327">
        <v>174</v>
      </c>
      <c r="J1327">
        <v>174</v>
      </c>
    </row>
    <row r="1328" spans="1:10" x14ac:dyDescent="0.25">
      <c r="A1328" s="1" t="s">
        <v>1325</v>
      </c>
      <c r="B1328" s="1" t="s">
        <v>16399</v>
      </c>
      <c r="C1328" s="1" t="s">
        <v>17683</v>
      </c>
      <c r="D1328" s="1" t="s">
        <v>9728</v>
      </c>
      <c r="E1328">
        <v>177</v>
      </c>
      <c r="F1328">
        <v>177</v>
      </c>
      <c r="G1328">
        <v>174</v>
      </c>
      <c r="H1328">
        <v>174</v>
      </c>
      <c r="I1328">
        <v>174</v>
      </c>
      <c r="J1328">
        <v>174</v>
      </c>
    </row>
    <row r="1329" spans="1:10" x14ac:dyDescent="0.25">
      <c r="A1329" s="1" t="s">
        <v>1327</v>
      </c>
      <c r="B1329" s="1" t="s">
        <v>16399</v>
      </c>
      <c r="C1329" s="1" t="s">
        <v>17683</v>
      </c>
      <c r="D1329" s="1" t="s">
        <v>9730</v>
      </c>
      <c r="E1329">
        <v>177</v>
      </c>
      <c r="F1329">
        <v>178</v>
      </c>
      <c r="G1329">
        <v>174</v>
      </c>
      <c r="H1329">
        <v>174</v>
      </c>
      <c r="I1329">
        <v>174</v>
      </c>
      <c r="J1329">
        <v>174</v>
      </c>
    </row>
    <row r="1330" spans="1:10" x14ac:dyDescent="0.25">
      <c r="A1330" s="1" t="s">
        <v>1328</v>
      </c>
      <c r="B1330" s="1" t="s">
        <v>16399</v>
      </c>
      <c r="C1330" s="1" t="s">
        <v>17683</v>
      </c>
      <c r="D1330" s="1" t="s">
        <v>9731</v>
      </c>
      <c r="E1330">
        <v>177</v>
      </c>
      <c r="F1330">
        <v>178</v>
      </c>
      <c r="G1330">
        <v>174</v>
      </c>
      <c r="H1330">
        <v>174</v>
      </c>
      <c r="I1330">
        <v>174</v>
      </c>
      <c r="J1330">
        <v>174</v>
      </c>
    </row>
    <row r="1331" spans="1:10" x14ac:dyDescent="0.25">
      <c r="A1331" s="1" t="s">
        <v>1329</v>
      </c>
      <c r="B1331" s="1" t="s">
        <v>16399</v>
      </c>
      <c r="C1331" s="1" t="s">
        <v>17683</v>
      </c>
      <c r="D1331" s="1" t="s">
        <v>9732</v>
      </c>
      <c r="E1331">
        <v>177</v>
      </c>
      <c r="F1331">
        <v>177</v>
      </c>
      <c r="G1331">
        <v>174</v>
      </c>
      <c r="H1331">
        <v>174</v>
      </c>
      <c r="I1331">
        <v>174</v>
      </c>
      <c r="J1331">
        <v>174</v>
      </c>
    </row>
    <row r="1332" spans="1:10" x14ac:dyDescent="0.25">
      <c r="A1332" s="1" t="s">
        <v>1330</v>
      </c>
      <c r="B1332" s="1" t="s">
        <v>16399</v>
      </c>
      <c r="C1332" s="1" t="s">
        <v>17683</v>
      </c>
      <c r="D1332" s="1" t="s">
        <v>9733</v>
      </c>
      <c r="E1332">
        <v>177</v>
      </c>
      <c r="F1332">
        <v>177</v>
      </c>
      <c r="G1332">
        <v>174</v>
      </c>
      <c r="H1332">
        <v>174</v>
      </c>
      <c r="I1332">
        <v>174</v>
      </c>
      <c r="J1332">
        <v>174</v>
      </c>
    </row>
    <row r="1333" spans="1:10" x14ac:dyDescent="0.25">
      <c r="A1333" s="1" t="s">
        <v>1331</v>
      </c>
      <c r="B1333" s="1" t="s">
        <v>16399</v>
      </c>
      <c r="C1333" s="1" t="s">
        <v>17683</v>
      </c>
      <c r="D1333" s="1" t="s">
        <v>9734</v>
      </c>
      <c r="E1333">
        <v>177</v>
      </c>
      <c r="F1333">
        <v>178</v>
      </c>
      <c r="G1333">
        <v>174</v>
      </c>
      <c r="H1333">
        <v>174</v>
      </c>
      <c r="I1333">
        <v>164</v>
      </c>
      <c r="J1333">
        <v>174</v>
      </c>
    </row>
    <row r="1334" spans="1:10" x14ac:dyDescent="0.25">
      <c r="A1334" s="1" t="s">
        <v>1332</v>
      </c>
      <c r="B1334" s="1" t="s">
        <v>16399</v>
      </c>
      <c r="C1334" s="1" t="s">
        <v>17683</v>
      </c>
      <c r="D1334" s="1" t="s">
        <v>9735</v>
      </c>
      <c r="E1334">
        <v>177</v>
      </c>
      <c r="F1334">
        <v>177</v>
      </c>
      <c r="G1334">
        <v>174</v>
      </c>
      <c r="H1334">
        <v>174</v>
      </c>
      <c r="I1334">
        <v>174</v>
      </c>
      <c r="J1334">
        <v>174</v>
      </c>
    </row>
    <row r="1335" spans="1:10" x14ac:dyDescent="0.25">
      <c r="A1335" s="1" t="s">
        <v>1333</v>
      </c>
      <c r="B1335" s="1" t="s">
        <v>16399</v>
      </c>
      <c r="C1335" s="1" t="s">
        <v>17683</v>
      </c>
      <c r="D1335" s="1" t="s">
        <v>9736</v>
      </c>
      <c r="E1335">
        <v>177</v>
      </c>
      <c r="F1335">
        <v>178</v>
      </c>
      <c r="G1335">
        <v>174</v>
      </c>
      <c r="H1335">
        <v>174</v>
      </c>
      <c r="I1335">
        <v>174</v>
      </c>
      <c r="J1335">
        <v>174</v>
      </c>
    </row>
    <row r="1336" spans="1:10" x14ac:dyDescent="0.25">
      <c r="A1336" s="1" t="s">
        <v>1335</v>
      </c>
      <c r="B1336" s="1" t="s">
        <v>16399</v>
      </c>
      <c r="C1336" s="1" t="s">
        <v>17683</v>
      </c>
      <c r="D1336" s="1" t="s">
        <v>9738</v>
      </c>
      <c r="E1336">
        <v>177</v>
      </c>
      <c r="F1336">
        <v>178</v>
      </c>
      <c r="G1336">
        <v>174</v>
      </c>
      <c r="H1336">
        <v>174</v>
      </c>
      <c r="I1336">
        <v>174</v>
      </c>
      <c r="J1336">
        <v>174</v>
      </c>
    </row>
    <row r="1337" spans="1:10" x14ac:dyDescent="0.25">
      <c r="A1337" s="1" t="s">
        <v>1336</v>
      </c>
      <c r="B1337" s="1" t="s">
        <v>16399</v>
      </c>
      <c r="C1337" s="1" t="s">
        <v>17683</v>
      </c>
      <c r="D1337" s="1" t="s">
        <v>9739</v>
      </c>
      <c r="E1337">
        <v>177</v>
      </c>
      <c r="F1337">
        <v>179</v>
      </c>
      <c r="G1337">
        <v>174</v>
      </c>
      <c r="H1337">
        <v>174</v>
      </c>
      <c r="I1337">
        <v>174</v>
      </c>
      <c r="J1337">
        <v>174</v>
      </c>
    </row>
    <row r="1338" spans="1:10" x14ac:dyDescent="0.25">
      <c r="A1338" s="1" t="s">
        <v>1337</v>
      </c>
      <c r="B1338" s="1" t="s">
        <v>16399</v>
      </c>
      <c r="C1338" s="1" t="s">
        <v>17683</v>
      </c>
      <c r="D1338" s="1" t="s">
        <v>9740</v>
      </c>
      <c r="E1338">
        <v>177</v>
      </c>
      <c r="F1338">
        <v>179</v>
      </c>
      <c r="G1338">
        <v>174</v>
      </c>
      <c r="H1338">
        <v>174</v>
      </c>
      <c r="I1338">
        <v>174</v>
      </c>
      <c r="J1338">
        <v>174</v>
      </c>
    </row>
    <row r="1339" spans="1:10" x14ac:dyDescent="0.25">
      <c r="A1339" s="1" t="s">
        <v>1338</v>
      </c>
      <c r="B1339" s="1" t="s">
        <v>16399</v>
      </c>
      <c r="C1339" s="1" t="s">
        <v>17683</v>
      </c>
      <c r="D1339" s="1" t="s">
        <v>9741</v>
      </c>
      <c r="E1339">
        <v>177</v>
      </c>
      <c r="F1339">
        <v>177</v>
      </c>
      <c r="G1339">
        <v>174</v>
      </c>
      <c r="H1339">
        <v>174</v>
      </c>
      <c r="I1339">
        <v>174</v>
      </c>
      <c r="J1339">
        <v>174</v>
      </c>
    </row>
    <row r="1340" spans="1:10" x14ac:dyDescent="0.25">
      <c r="A1340" s="1" t="s">
        <v>1339</v>
      </c>
      <c r="B1340" s="1" t="s">
        <v>16399</v>
      </c>
      <c r="C1340" s="1" t="s">
        <v>17683</v>
      </c>
      <c r="D1340" s="1" t="s">
        <v>9742</v>
      </c>
      <c r="E1340">
        <v>177</v>
      </c>
      <c r="F1340">
        <v>179</v>
      </c>
      <c r="G1340">
        <v>174</v>
      </c>
      <c r="H1340">
        <v>174</v>
      </c>
      <c r="I1340">
        <v>174</v>
      </c>
      <c r="J1340">
        <v>174</v>
      </c>
    </row>
    <row r="1341" spans="1:10" x14ac:dyDescent="0.25">
      <c r="A1341" s="1" t="s">
        <v>1340</v>
      </c>
      <c r="B1341" s="1" t="s">
        <v>16399</v>
      </c>
      <c r="C1341" s="1" t="s">
        <v>17683</v>
      </c>
      <c r="D1341" s="1" t="s">
        <v>9743</v>
      </c>
      <c r="E1341">
        <v>177</v>
      </c>
      <c r="F1341">
        <v>180</v>
      </c>
      <c r="G1341">
        <v>174</v>
      </c>
      <c r="H1341">
        <v>174</v>
      </c>
      <c r="I1341">
        <v>174</v>
      </c>
      <c r="J1341">
        <v>174</v>
      </c>
    </row>
    <row r="1342" spans="1:10" x14ac:dyDescent="0.25">
      <c r="A1342" s="1" t="s">
        <v>1341</v>
      </c>
      <c r="B1342" s="1" t="s">
        <v>16399</v>
      </c>
      <c r="C1342" s="1" t="s">
        <v>17683</v>
      </c>
      <c r="D1342" s="1" t="s">
        <v>9744</v>
      </c>
      <c r="E1342">
        <v>177</v>
      </c>
      <c r="F1342">
        <v>177</v>
      </c>
      <c r="G1342">
        <v>174</v>
      </c>
      <c r="H1342">
        <v>174</v>
      </c>
      <c r="I1342">
        <v>174</v>
      </c>
      <c r="J1342">
        <v>174</v>
      </c>
    </row>
    <row r="1343" spans="1:10" x14ac:dyDescent="0.25">
      <c r="A1343" s="1" t="s">
        <v>1343</v>
      </c>
      <c r="B1343" s="1" t="s">
        <v>16399</v>
      </c>
      <c r="C1343" s="1" t="s">
        <v>17683</v>
      </c>
      <c r="D1343" s="1" t="s">
        <v>9746</v>
      </c>
      <c r="E1343">
        <v>177</v>
      </c>
      <c r="F1343">
        <v>178</v>
      </c>
      <c r="G1343">
        <v>174</v>
      </c>
      <c r="H1343">
        <v>174</v>
      </c>
      <c r="I1343">
        <v>174</v>
      </c>
      <c r="J1343">
        <v>174</v>
      </c>
    </row>
    <row r="1344" spans="1:10" x14ac:dyDescent="0.25">
      <c r="A1344" s="1" t="s">
        <v>1344</v>
      </c>
      <c r="B1344" s="1" t="s">
        <v>16399</v>
      </c>
      <c r="C1344" s="1" t="s">
        <v>17683</v>
      </c>
      <c r="D1344" s="1" t="s">
        <v>9747</v>
      </c>
      <c r="E1344">
        <v>177</v>
      </c>
      <c r="F1344">
        <v>179</v>
      </c>
      <c r="G1344">
        <v>161</v>
      </c>
      <c r="H1344">
        <v>174</v>
      </c>
      <c r="I1344">
        <v>174</v>
      </c>
      <c r="J1344">
        <v>174</v>
      </c>
    </row>
    <row r="1345" spans="1:10" x14ac:dyDescent="0.25">
      <c r="A1345" s="1" t="s">
        <v>1345</v>
      </c>
      <c r="B1345" s="1" t="s">
        <v>16399</v>
      </c>
      <c r="C1345" s="1" t="s">
        <v>17683</v>
      </c>
      <c r="D1345" s="1" t="s">
        <v>9748</v>
      </c>
      <c r="E1345">
        <v>177</v>
      </c>
      <c r="F1345">
        <v>180</v>
      </c>
      <c r="G1345">
        <v>174</v>
      </c>
      <c r="H1345">
        <v>174</v>
      </c>
      <c r="I1345">
        <v>174</v>
      </c>
      <c r="J1345">
        <v>174</v>
      </c>
    </row>
    <row r="1346" spans="1:10" x14ac:dyDescent="0.25">
      <c r="A1346" s="1" t="s">
        <v>1346</v>
      </c>
      <c r="B1346" s="1" t="s">
        <v>16399</v>
      </c>
      <c r="C1346" s="1" t="s">
        <v>17683</v>
      </c>
      <c r="D1346" s="1" t="s">
        <v>9749</v>
      </c>
      <c r="E1346">
        <v>177</v>
      </c>
      <c r="F1346">
        <v>177</v>
      </c>
      <c r="G1346">
        <v>174</v>
      </c>
      <c r="H1346">
        <v>174</v>
      </c>
      <c r="I1346">
        <v>174</v>
      </c>
      <c r="J1346">
        <v>174</v>
      </c>
    </row>
    <row r="1347" spans="1:10" x14ac:dyDescent="0.25">
      <c r="A1347" s="1" t="s">
        <v>1347</v>
      </c>
      <c r="B1347" s="1" t="s">
        <v>16399</v>
      </c>
      <c r="C1347" s="1" t="s">
        <v>17683</v>
      </c>
      <c r="D1347" s="1" t="s">
        <v>9750</v>
      </c>
      <c r="E1347">
        <v>177</v>
      </c>
      <c r="F1347">
        <v>177</v>
      </c>
      <c r="G1347">
        <v>174</v>
      </c>
      <c r="H1347">
        <v>174</v>
      </c>
      <c r="I1347">
        <v>173</v>
      </c>
      <c r="J1347">
        <v>174</v>
      </c>
    </row>
    <row r="1348" spans="1:10" x14ac:dyDescent="0.25">
      <c r="A1348" s="1" t="s">
        <v>1349</v>
      </c>
      <c r="B1348" s="1" t="s">
        <v>16399</v>
      </c>
      <c r="C1348" s="1" t="s">
        <v>17683</v>
      </c>
      <c r="D1348" s="1" t="s">
        <v>9752</v>
      </c>
      <c r="E1348">
        <v>177</v>
      </c>
      <c r="F1348">
        <v>177</v>
      </c>
      <c r="G1348">
        <v>174</v>
      </c>
      <c r="H1348">
        <v>174</v>
      </c>
      <c r="I1348">
        <v>174</v>
      </c>
      <c r="J1348">
        <v>174</v>
      </c>
    </row>
    <row r="1349" spans="1:10" x14ac:dyDescent="0.25">
      <c r="A1349" s="1" t="s">
        <v>1351</v>
      </c>
      <c r="B1349" s="1" t="s">
        <v>16399</v>
      </c>
      <c r="C1349" s="1" t="s">
        <v>17683</v>
      </c>
      <c r="D1349" s="1" t="s">
        <v>9754</v>
      </c>
      <c r="E1349">
        <v>177</v>
      </c>
      <c r="F1349">
        <v>178</v>
      </c>
      <c r="G1349">
        <v>174</v>
      </c>
      <c r="H1349">
        <v>174</v>
      </c>
      <c r="I1349">
        <v>174</v>
      </c>
      <c r="J1349">
        <v>174</v>
      </c>
    </row>
    <row r="1350" spans="1:10" x14ac:dyDescent="0.25">
      <c r="A1350" s="1" t="s">
        <v>1352</v>
      </c>
      <c r="B1350" s="1" t="s">
        <v>16399</v>
      </c>
      <c r="C1350" s="1" t="s">
        <v>17683</v>
      </c>
      <c r="D1350" s="1" t="s">
        <v>9755</v>
      </c>
      <c r="E1350">
        <v>177</v>
      </c>
      <c r="F1350">
        <v>177</v>
      </c>
      <c r="G1350">
        <v>174</v>
      </c>
      <c r="H1350">
        <v>174</v>
      </c>
      <c r="I1350">
        <v>174</v>
      </c>
      <c r="J1350">
        <v>174</v>
      </c>
    </row>
    <row r="1351" spans="1:10" x14ac:dyDescent="0.25">
      <c r="A1351" s="1" t="s">
        <v>1354</v>
      </c>
      <c r="B1351" s="1" t="s">
        <v>16399</v>
      </c>
      <c r="C1351" s="1" t="s">
        <v>17683</v>
      </c>
      <c r="D1351" s="1" t="s">
        <v>9757</v>
      </c>
      <c r="E1351">
        <v>177</v>
      </c>
      <c r="F1351">
        <v>180</v>
      </c>
      <c r="G1351">
        <v>174</v>
      </c>
      <c r="H1351">
        <v>174</v>
      </c>
      <c r="I1351">
        <v>174</v>
      </c>
      <c r="J1351">
        <v>174</v>
      </c>
    </row>
    <row r="1352" spans="1:10" x14ac:dyDescent="0.25">
      <c r="A1352" s="1" t="s">
        <v>1355</v>
      </c>
      <c r="B1352" s="1" t="s">
        <v>16399</v>
      </c>
      <c r="C1352" s="1" t="s">
        <v>17683</v>
      </c>
      <c r="D1352" s="1" t="s">
        <v>9758</v>
      </c>
      <c r="E1352">
        <v>177</v>
      </c>
      <c r="F1352">
        <v>177</v>
      </c>
      <c r="G1352">
        <v>174</v>
      </c>
      <c r="H1352">
        <v>174</v>
      </c>
      <c r="I1352">
        <v>174</v>
      </c>
      <c r="J1352">
        <v>174</v>
      </c>
    </row>
    <row r="1353" spans="1:10" x14ac:dyDescent="0.25">
      <c r="A1353" s="1" t="s">
        <v>1356</v>
      </c>
      <c r="B1353" s="1" t="s">
        <v>16399</v>
      </c>
      <c r="C1353" s="1" t="s">
        <v>17683</v>
      </c>
      <c r="D1353" s="1" t="s">
        <v>9759</v>
      </c>
      <c r="E1353">
        <v>177</v>
      </c>
      <c r="F1353">
        <v>177</v>
      </c>
      <c r="G1353">
        <v>174</v>
      </c>
      <c r="H1353">
        <v>174</v>
      </c>
      <c r="I1353">
        <v>174</v>
      </c>
      <c r="J1353">
        <v>174</v>
      </c>
    </row>
    <row r="1354" spans="1:10" x14ac:dyDescent="0.25">
      <c r="A1354" s="1" t="s">
        <v>1357</v>
      </c>
      <c r="B1354" s="1" t="s">
        <v>16399</v>
      </c>
      <c r="C1354" s="1" t="s">
        <v>17683</v>
      </c>
      <c r="D1354" s="1" t="s">
        <v>9760</v>
      </c>
      <c r="E1354">
        <v>177</v>
      </c>
      <c r="F1354">
        <v>177</v>
      </c>
      <c r="G1354">
        <v>174</v>
      </c>
      <c r="H1354">
        <v>174</v>
      </c>
      <c r="I1354">
        <v>174</v>
      </c>
      <c r="J1354">
        <v>174</v>
      </c>
    </row>
    <row r="1355" spans="1:10" x14ac:dyDescent="0.25">
      <c r="A1355" s="1" t="s">
        <v>1358</v>
      </c>
      <c r="B1355" s="1" t="s">
        <v>16399</v>
      </c>
      <c r="C1355" s="1" t="s">
        <v>17683</v>
      </c>
      <c r="D1355" s="1" t="s">
        <v>9761</v>
      </c>
      <c r="E1355">
        <v>177</v>
      </c>
      <c r="F1355">
        <v>178</v>
      </c>
      <c r="G1355">
        <v>174</v>
      </c>
      <c r="H1355">
        <v>174</v>
      </c>
      <c r="I1355">
        <v>174</v>
      </c>
      <c r="J1355">
        <v>174</v>
      </c>
    </row>
    <row r="1356" spans="1:10" x14ac:dyDescent="0.25">
      <c r="A1356" s="1" t="s">
        <v>1359</v>
      </c>
      <c r="B1356" s="1" t="s">
        <v>16399</v>
      </c>
      <c r="C1356" s="1" t="s">
        <v>17683</v>
      </c>
      <c r="D1356" s="1" t="s">
        <v>9762</v>
      </c>
      <c r="E1356">
        <v>177</v>
      </c>
      <c r="F1356">
        <v>179</v>
      </c>
      <c r="G1356">
        <v>174</v>
      </c>
      <c r="H1356">
        <v>174</v>
      </c>
      <c r="I1356">
        <v>174</v>
      </c>
      <c r="J1356">
        <v>174</v>
      </c>
    </row>
    <row r="1357" spans="1:10" x14ac:dyDescent="0.25">
      <c r="A1357" s="1" t="s">
        <v>1360</v>
      </c>
      <c r="B1357" s="1" t="s">
        <v>16399</v>
      </c>
      <c r="C1357" s="1" t="s">
        <v>17683</v>
      </c>
      <c r="D1357" s="1" t="s">
        <v>9106</v>
      </c>
      <c r="E1357">
        <v>177</v>
      </c>
      <c r="F1357">
        <v>177</v>
      </c>
      <c r="G1357">
        <v>172</v>
      </c>
      <c r="H1357">
        <v>174</v>
      </c>
      <c r="I1357">
        <v>174</v>
      </c>
      <c r="J1357">
        <v>174</v>
      </c>
    </row>
    <row r="1358" spans="1:10" x14ac:dyDescent="0.25">
      <c r="A1358" s="1" t="s">
        <v>1361</v>
      </c>
      <c r="B1358" s="1" t="s">
        <v>16399</v>
      </c>
      <c r="C1358" s="1" t="s">
        <v>17683</v>
      </c>
      <c r="D1358" s="1" t="s">
        <v>9763</v>
      </c>
      <c r="E1358">
        <v>177</v>
      </c>
      <c r="F1358">
        <v>178</v>
      </c>
      <c r="G1358">
        <v>174</v>
      </c>
      <c r="H1358">
        <v>174</v>
      </c>
      <c r="I1358">
        <v>174</v>
      </c>
      <c r="J1358">
        <v>174</v>
      </c>
    </row>
    <row r="1359" spans="1:10" x14ac:dyDescent="0.25">
      <c r="A1359" s="1" t="s">
        <v>1362</v>
      </c>
      <c r="B1359" s="1" t="s">
        <v>16399</v>
      </c>
      <c r="C1359" s="1" t="s">
        <v>17683</v>
      </c>
      <c r="D1359" s="1" t="s">
        <v>9764</v>
      </c>
      <c r="E1359">
        <v>177</v>
      </c>
      <c r="F1359">
        <v>178</v>
      </c>
      <c r="G1359">
        <v>174</v>
      </c>
      <c r="H1359">
        <v>174</v>
      </c>
      <c r="I1359">
        <v>174</v>
      </c>
      <c r="J1359">
        <v>174</v>
      </c>
    </row>
    <row r="1360" spans="1:10" x14ac:dyDescent="0.25">
      <c r="A1360" s="1" t="s">
        <v>1365</v>
      </c>
      <c r="B1360" s="1" t="s">
        <v>16399</v>
      </c>
      <c r="C1360" s="1" t="s">
        <v>17683</v>
      </c>
      <c r="D1360" s="1" t="s">
        <v>9766</v>
      </c>
      <c r="E1360">
        <v>177</v>
      </c>
      <c r="F1360">
        <v>179</v>
      </c>
      <c r="G1360">
        <v>174</v>
      </c>
      <c r="H1360">
        <v>174</v>
      </c>
      <c r="I1360">
        <v>174</v>
      </c>
      <c r="J1360">
        <v>174</v>
      </c>
    </row>
    <row r="1361" spans="1:10" x14ac:dyDescent="0.25">
      <c r="A1361" s="1" t="s">
        <v>1366</v>
      </c>
      <c r="B1361" s="1" t="s">
        <v>16399</v>
      </c>
      <c r="C1361" s="1" t="s">
        <v>17683</v>
      </c>
      <c r="D1361" s="1" t="s">
        <v>9767</v>
      </c>
      <c r="E1361">
        <v>177</v>
      </c>
      <c r="F1361">
        <v>178</v>
      </c>
      <c r="G1361">
        <v>174</v>
      </c>
      <c r="H1361">
        <v>174</v>
      </c>
      <c r="I1361">
        <v>174</v>
      </c>
      <c r="J1361">
        <v>174</v>
      </c>
    </row>
    <row r="1362" spans="1:10" x14ac:dyDescent="0.25">
      <c r="A1362" s="1" t="s">
        <v>1305</v>
      </c>
      <c r="B1362" s="1" t="s">
        <v>16399</v>
      </c>
      <c r="C1362" s="1" t="s">
        <v>17683</v>
      </c>
      <c r="D1362" s="1" t="s">
        <v>9708</v>
      </c>
      <c r="E1362">
        <v>177</v>
      </c>
      <c r="F1362">
        <v>176</v>
      </c>
      <c r="G1362">
        <v>174</v>
      </c>
      <c r="H1362">
        <v>174</v>
      </c>
      <c r="I1362">
        <v>174</v>
      </c>
      <c r="J1362">
        <v>173</v>
      </c>
    </row>
    <row r="1363" spans="1:10" x14ac:dyDescent="0.25">
      <c r="A1363" s="1" t="s">
        <v>1306</v>
      </c>
      <c r="B1363" s="1" t="s">
        <v>16399</v>
      </c>
      <c r="C1363" s="1" t="s">
        <v>17683</v>
      </c>
      <c r="D1363" s="1" t="s">
        <v>9709</v>
      </c>
      <c r="E1363">
        <v>177</v>
      </c>
      <c r="F1363">
        <v>177</v>
      </c>
      <c r="G1363">
        <v>174</v>
      </c>
      <c r="H1363">
        <v>174</v>
      </c>
      <c r="I1363">
        <v>174</v>
      </c>
      <c r="J1363">
        <v>173</v>
      </c>
    </row>
    <row r="1364" spans="1:10" x14ac:dyDescent="0.25">
      <c r="A1364" s="1" t="s">
        <v>1308</v>
      </c>
      <c r="B1364" s="1" t="s">
        <v>16399</v>
      </c>
      <c r="C1364" s="1" t="s">
        <v>17683</v>
      </c>
      <c r="D1364" s="1" t="s">
        <v>9711</v>
      </c>
      <c r="E1364">
        <v>177</v>
      </c>
      <c r="F1364">
        <v>177</v>
      </c>
      <c r="G1364">
        <v>174</v>
      </c>
      <c r="H1364">
        <v>174</v>
      </c>
      <c r="I1364">
        <v>174</v>
      </c>
      <c r="J1364">
        <v>173</v>
      </c>
    </row>
    <row r="1365" spans="1:10" x14ac:dyDescent="0.25">
      <c r="A1365" s="1" t="s">
        <v>1310</v>
      </c>
      <c r="B1365" s="1" t="s">
        <v>16399</v>
      </c>
      <c r="C1365" s="1" t="s">
        <v>17683</v>
      </c>
      <c r="D1365" s="1" t="s">
        <v>9713</v>
      </c>
      <c r="E1365">
        <v>177</v>
      </c>
      <c r="F1365">
        <v>177</v>
      </c>
      <c r="G1365">
        <v>174</v>
      </c>
      <c r="H1365">
        <v>174</v>
      </c>
      <c r="I1365">
        <v>174</v>
      </c>
      <c r="J1365">
        <v>173</v>
      </c>
    </row>
    <row r="1366" spans="1:10" x14ac:dyDescent="0.25">
      <c r="A1366" s="1" t="s">
        <v>1311</v>
      </c>
      <c r="B1366" s="1" t="s">
        <v>16399</v>
      </c>
      <c r="C1366" s="1" t="s">
        <v>17683</v>
      </c>
      <c r="D1366" s="1" t="s">
        <v>9714</v>
      </c>
      <c r="E1366">
        <v>177</v>
      </c>
      <c r="F1366">
        <v>176</v>
      </c>
      <c r="G1366">
        <v>174</v>
      </c>
      <c r="H1366">
        <v>174</v>
      </c>
      <c r="I1366">
        <v>174</v>
      </c>
      <c r="J1366">
        <v>173</v>
      </c>
    </row>
    <row r="1367" spans="1:10" x14ac:dyDescent="0.25">
      <c r="A1367" s="1" t="s">
        <v>1312</v>
      </c>
      <c r="B1367" s="1" t="s">
        <v>16399</v>
      </c>
      <c r="C1367" s="1" t="s">
        <v>17683</v>
      </c>
      <c r="D1367" s="1" t="s">
        <v>9715</v>
      </c>
      <c r="E1367">
        <v>177</v>
      </c>
      <c r="F1367">
        <v>177</v>
      </c>
      <c r="G1367">
        <v>174</v>
      </c>
      <c r="H1367">
        <v>174</v>
      </c>
      <c r="I1367">
        <v>174</v>
      </c>
      <c r="J1367">
        <v>173</v>
      </c>
    </row>
    <row r="1368" spans="1:10" x14ac:dyDescent="0.25">
      <c r="A1368" s="1" t="s">
        <v>1386</v>
      </c>
      <c r="B1368" s="1" t="s">
        <v>16400</v>
      </c>
      <c r="C1368" s="1" t="s">
        <v>17684</v>
      </c>
      <c r="D1368" s="1" t="s">
        <v>9786</v>
      </c>
      <c r="E1368">
        <v>175</v>
      </c>
      <c r="F1368">
        <v>176</v>
      </c>
      <c r="G1368">
        <v>175</v>
      </c>
      <c r="H1368">
        <v>175</v>
      </c>
      <c r="I1368">
        <v>175</v>
      </c>
      <c r="J1368">
        <v>176</v>
      </c>
    </row>
    <row r="1369" spans="1:10" x14ac:dyDescent="0.25">
      <c r="A1369" s="1" t="s">
        <v>1367</v>
      </c>
      <c r="B1369" s="1" t="s">
        <v>16400</v>
      </c>
      <c r="C1369" s="1" t="s">
        <v>17684</v>
      </c>
      <c r="D1369" s="1" t="s">
        <v>9768</v>
      </c>
      <c r="E1369">
        <v>175</v>
      </c>
      <c r="F1369">
        <v>175</v>
      </c>
      <c r="G1369">
        <v>175</v>
      </c>
      <c r="H1369">
        <v>175</v>
      </c>
      <c r="I1369">
        <v>175</v>
      </c>
      <c r="J1369">
        <v>175</v>
      </c>
    </row>
    <row r="1370" spans="1:10" x14ac:dyDescent="0.25">
      <c r="A1370" s="1" t="s">
        <v>1368</v>
      </c>
      <c r="B1370" s="1" t="s">
        <v>16400</v>
      </c>
      <c r="C1370" s="1" t="s">
        <v>17684</v>
      </c>
      <c r="D1370" s="1" t="s">
        <v>9769</v>
      </c>
      <c r="E1370">
        <v>175</v>
      </c>
      <c r="F1370">
        <v>175</v>
      </c>
      <c r="G1370">
        <v>175</v>
      </c>
      <c r="H1370">
        <v>175</v>
      </c>
      <c r="I1370">
        <v>175</v>
      </c>
      <c r="J1370">
        <v>175</v>
      </c>
    </row>
    <row r="1371" spans="1:10" x14ac:dyDescent="0.25">
      <c r="A1371" s="1" t="s">
        <v>1369</v>
      </c>
      <c r="B1371" s="1" t="s">
        <v>16400</v>
      </c>
      <c r="C1371" s="1" t="s">
        <v>17684</v>
      </c>
      <c r="D1371" s="1" t="s">
        <v>9770</v>
      </c>
      <c r="E1371">
        <v>175</v>
      </c>
      <c r="F1371">
        <v>175</v>
      </c>
      <c r="G1371">
        <v>175</v>
      </c>
      <c r="H1371">
        <v>175</v>
      </c>
      <c r="I1371">
        <v>175</v>
      </c>
      <c r="J1371">
        <v>175</v>
      </c>
    </row>
    <row r="1372" spans="1:10" x14ac:dyDescent="0.25">
      <c r="A1372" s="1" t="s">
        <v>1370</v>
      </c>
      <c r="B1372" s="1" t="s">
        <v>16400</v>
      </c>
      <c r="C1372" s="1" t="s">
        <v>17684</v>
      </c>
      <c r="D1372" s="1" t="s">
        <v>9771</v>
      </c>
      <c r="E1372">
        <v>175</v>
      </c>
      <c r="F1372">
        <v>175</v>
      </c>
      <c r="G1372">
        <v>175</v>
      </c>
      <c r="H1372">
        <v>175</v>
      </c>
      <c r="I1372">
        <v>175</v>
      </c>
      <c r="J1372">
        <v>175</v>
      </c>
    </row>
    <row r="1373" spans="1:10" x14ac:dyDescent="0.25">
      <c r="A1373" s="1" t="s">
        <v>1371</v>
      </c>
      <c r="B1373" s="1" t="s">
        <v>16400</v>
      </c>
      <c r="C1373" s="1" t="s">
        <v>17684</v>
      </c>
      <c r="D1373" s="1" t="s">
        <v>9772</v>
      </c>
      <c r="E1373">
        <v>175</v>
      </c>
      <c r="F1373">
        <v>175</v>
      </c>
      <c r="G1373">
        <v>175</v>
      </c>
      <c r="H1373">
        <v>175</v>
      </c>
      <c r="I1373">
        <v>175</v>
      </c>
      <c r="J1373">
        <v>175</v>
      </c>
    </row>
    <row r="1374" spans="1:10" x14ac:dyDescent="0.25">
      <c r="A1374" s="1" t="s">
        <v>1372</v>
      </c>
      <c r="B1374" s="1" t="s">
        <v>16400</v>
      </c>
      <c r="C1374" s="1" t="s">
        <v>17684</v>
      </c>
      <c r="D1374" s="1" t="s">
        <v>9773</v>
      </c>
      <c r="E1374">
        <v>175</v>
      </c>
      <c r="F1374">
        <v>175</v>
      </c>
      <c r="G1374">
        <v>175</v>
      </c>
      <c r="H1374">
        <v>175</v>
      </c>
      <c r="I1374">
        <v>175</v>
      </c>
      <c r="J1374">
        <v>175</v>
      </c>
    </row>
    <row r="1375" spans="1:10" x14ac:dyDescent="0.25">
      <c r="A1375" s="1" t="s">
        <v>1373</v>
      </c>
      <c r="B1375" s="1" t="s">
        <v>16400</v>
      </c>
      <c r="C1375" s="1" t="s">
        <v>17684</v>
      </c>
      <c r="D1375" s="1" t="s">
        <v>9774</v>
      </c>
      <c r="E1375">
        <v>175</v>
      </c>
      <c r="F1375">
        <v>175</v>
      </c>
      <c r="G1375">
        <v>175</v>
      </c>
      <c r="H1375">
        <v>175</v>
      </c>
      <c r="I1375">
        <v>175</v>
      </c>
      <c r="J1375">
        <v>175</v>
      </c>
    </row>
    <row r="1376" spans="1:10" x14ac:dyDescent="0.25">
      <c r="A1376" s="1" t="s">
        <v>1374</v>
      </c>
      <c r="B1376" s="1" t="s">
        <v>16400</v>
      </c>
      <c r="C1376" s="1" t="s">
        <v>17684</v>
      </c>
      <c r="D1376" s="1" t="s">
        <v>9775</v>
      </c>
      <c r="E1376">
        <v>175</v>
      </c>
      <c r="F1376">
        <v>175</v>
      </c>
      <c r="G1376">
        <v>175</v>
      </c>
      <c r="H1376">
        <v>175</v>
      </c>
      <c r="I1376">
        <v>175</v>
      </c>
      <c r="J1376">
        <v>175</v>
      </c>
    </row>
    <row r="1377" spans="1:10" x14ac:dyDescent="0.25">
      <c r="A1377" s="1" t="s">
        <v>1375</v>
      </c>
      <c r="B1377" s="1" t="s">
        <v>16400</v>
      </c>
      <c r="C1377" s="1" t="s">
        <v>17684</v>
      </c>
      <c r="D1377" s="1" t="s">
        <v>9776</v>
      </c>
      <c r="E1377">
        <v>175</v>
      </c>
      <c r="F1377">
        <v>175</v>
      </c>
      <c r="G1377">
        <v>176</v>
      </c>
      <c r="H1377">
        <v>175</v>
      </c>
      <c r="I1377">
        <v>175</v>
      </c>
      <c r="J1377">
        <v>175</v>
      </c>
    </row>
    <row r="1378" spans="1:10" x14ac:dyDescent="0.25">
      <c r="A1378" s="1" t="s">
        <v>1376</v>
      </c>
      <c r="B1378" s="1" t="s">
        <v>16400</v>
      </c>
      <c r="C1378" s="1" t="s">
        <v>17684</v>
      </c>
      <c r="D1378" s="1" t="s">
        <v>9777</v>
      </c>
      <c r="E1378">
        <v>175</v>
      </c>
      <c r="F1378">
        <v>175</v>
      </c>
      <c r="G1378">
        <v>176</v>
      </c>
      <c r="H1378">
        <v>175</v>
      </c>
      <c r="I1378">
        <v>175</v>
      </c>
      <c r="J1378">
        <v>175</v>
      </c>
    </row>
    <row r="1379" spans="1:10" x14ac:dyDescent="0.25">
      <c r="A1379" s="1" t="s">
        <v>1377</v>
      </c>
      <c r="B1379" s="1" t="s">
        <v>16400</v>
      </c>
      <c r="C1379" s="1" t="s">
        <v>17684</v>
      </c>
      <c r="D1379" s="1" t="s">
        <v>9778</v>
      </c>
      <c r="E1379">
        <v>175</v>
      </c>
      <c r="F1379">
        <v>175</v>
      </c>
      <c r="G1379">
        <v>185</v>
      </c>
      <c r="H1379">
        <v>175</v>
      </c>
      <c r="I1379">
        <v>175</v>
      </c>
      <c r="J1379">
        <v>175</v>
      </c>
    </row>
    <row r="1380" spans="1:10" x14ac:dyDescent="0.25">
      <c r="A1380" s="1" t="s">
        <v>1378</v>
      </c>
      <c r="B1380" s="1" t="s">
        <v>16400</v>
      </c>
      <c r="C1380" s="1" t="s">
        <v>17684</v>
      </c>
      <c r="D1380" s="1" t="s">
        <v>9395</v>
      </c>
      <c r="E1380">
        <v>175</v>
      </c>
      <c r="F1380">
        <v>175</v>
      </c>
      <c r="G1380">
        <v>175</v>
      </c>
      <c r="H1380">
        <v>175</v>
      </c>
      <c r="I1380">
        <v>175</v>
      </c>
      <c r="J1380">
        <v>175</v>
      </c>
    </row>
    <row r="1381" spans="1:10" x14ac:dyDescent="0.25">
      <c r="A1381" s="1" t="s">
        <v>1379</v>
      </c>
      <c r="B1381" s="1" t="s">
        <v>16400</v>
      </c>
      <c r="C1381" s="1" t="s">
        <v>17684</v>
      </c>
      <c r="D1381" s="1" t="s">
        <v>9779</v>
      </c>
      <c r="E1381">
        <v>175</v>
      </c>
      <c r="F1381">
        <v>176</v>
      </c>
      <c r="G1381">
        <v>175</v>
      </c>
      <c r="H1381">
        <v>175</v>
      </c>
      <c r="I1381">
        <v>175</v>
      </c>
      <c r="J1381">
        <v>175</v>
      </c>
    </row>
    <row r="1382" spans="1:10" x14ac:dyDescent="0.25">
      <c r="A1382" s="1" t="s">
        <v>1380</v>
      </c>
      <c r="B1382" s="1" t="s">
        <v>16400</v>
      </c>
      <c r="C1382" s="1" t="s">
        <v>17684</v>
      </c>
      <c r="D1382" s="1" t="s">
        <v>9780</v>
      </c>
      <c r="E1382">
        <v>175</v>
      </c>
      <c r="F1382">
        <v>175</v>
      </c>
      <c r="G1382">
        <v>175</v>
      </c>
      <c r="H1382">
        <v>175</v>
      </c>
      <c r="I1382">
        <v>175</v>
      </c>
      <c r="J1382">
        <v>175</v>
      </c>
    </row>
    <row r="1383" spans="1:10" x14ac:dyDescent="0.25">
      <c r="A1383" s="1" t="s">
        <v>1381</v>
      </c>
      <c r="B1383" s="1" t="s">
        <v>16400</v>
      </c>
      <c r="C1383" s="1" t="s">
        <v>17684</v>
      </c>
      <c r="D1383" s="1" t="s">
        <v>9781</v>
      </c>
      <c r="E1383">
        <v>175</v>
      </c>
      <c r="F1383">
        <v>175</v>
      </c>
      <c r="G1383">
        <v>175</v>
      </c>
      <c r="H1383">
        <v>176</v>
      </c>
      <c r="I1383">
        <v>175</v>
      </c>
      <c r="J1383">
        <v>175</v>
      </c>
    </row>
    <row r="1384" spans="1:10" x14ac:dyDescent="0.25">
      <c r="A1384" s="1" t="s">
        <v>1382</v>
      </c>
      <c r="B1384" s="1" t="s">
        <v>16400</v>
      </c>
      <c r="C1384" s="1" t="s">
        <v>17684</v>
      </c>
      <c r="D1384" s="1" t="s">
        <v>9782</v>
      </c>
      <c r="E1384">
        <v>175</v>
      </c>
      <c r="F1384">
        <v>176</v>
      </c>
      <c r="G1384">
        <v>175</v>
      </c>
      <c r="H1384">
        <v>175</v>
      </c>
      <c r="I1384">
        <v>175</v>
      </c>
      <c r="J1384">
        <v>175</v>
      </c>
    </row>
    <row r="1385" spans="1:10" x14ac:dyDescent="0.25">
      <c r="A1385" s="1" t="s">
        <v>1383</v>
      </c>
      <c r="B1385" s="1" t="s">
        <v>16400</v>
      </c>
      <c r="C1385" s="1" t="s">
        <v>17684</v>
      </c>
      <c r="D1385" s="1" t="s">
        <v>9783</v>
      </c>
      <c r="E1385">
        <v>175</v>
      </c>
      <c r="F1385">
        <v>175</v>
      </c>
      <c r="G1385">
        <v>175</v>
      </c>
      <c r="H1385">
        <v>174</v>
      </c>
      <c r="I1385">
        <v>175</v>
      </c>
      <c r="J1385">
        <v>175</v>
      </c>
    </row>
    <row r="1386" spans="1:10" x14ac:dyDescent="0.25">
      <c r="A1386" s="1" t="s">
        <v>1384</v>
      </c>
      <c r="B1386" s="1" t="s">
        <v>16400</v>
      </c>
      <c r="C1386" s="1" t="s">
        <v>17684</v>
      </c>
      <c r="D1386" s="1" t="s">
        <v>9784</v>
      </c>
      <c r="E1386">
        <v>175</v>
      </c>
      <c r="F1386">
        <v>175</v>
      </c>
      <c r="G1386">
        <v>175</v>
      </c>
      <c r="H1386">
        <v>175</v>
      </c>
      <c r="I1386">
        <v>175</v>
      </c>
      <c r="J1386">
        <v>175</v>
      </c>
    </row>
    <row r="1387" spans="1:10" x14ac:dyDescent="0.25">
      <c r="A1387" s="1" t="s">
        <v>1385</v>
      </c>
      <c r="B1387" s="1" t="s">
        <v>16400</v>
      </c>
      <c r="C1387" s="1" t="s">
        <v>17684</v>
      </c>
      <c r="D1387" s="1" t="s">
        <v>9785</v>
      </c>
      <c r="E1387">
        <v>175</v>
      </c>
      <c r="F1387">
        <v>175</v>
      </c>
      <c r="G1387">
        <v>175</v>
      </c>
      <c r="H1387">
        <v>175</v>
      </c>
      <c r="I1387">
        <v>175</v>
      </c>
      <c r="J1387">
        <v>175</v>
      </c>
    </row>
    <row r="1388" spans="1:10" x14ac:dyDescent="0.25">
      <c r="A1388" s="1" t="s">
        <v>1387</v>
      </c>
      <c r="B1388" s="1" t="s">
        <v>16400</v>
      </c>
      <c r="C1388" s="1" t="s">
        <v>17684</v>
      </c>
      <c r="D1388" s="1" t="s">
        <v>9787</v>
      </c>
      <c r="E1388">
        <v>175</v>
      </c>
      <c r="F1388">
        <v>176</v>
      </c>
      <c r="G1388">
        <v>175</v>
      </c>
      <c r="H1388">
        <v>176</v>
      </c>
      <c r="I1388">
        <v>175</v>
      </c>
      <c r="J1388">
        <v>175</v>
      </c>
    </row>
    <row r="1389" spans="1:10" x14ac:dyDescent="0.25">
      <c r="A1389" s="1" t="s">
        <v>1389</v>
      </c>
      <c r="B1389" s="1" t="s">
        <v>16400</v>
      </c>
      <c r="C1389" s="1" t="s">
        <v>17684</v>
      </c>
      <c r="D1389" s="1" t="s">
        <v>9789</v>
      </c>
      <c r="E1389">
        <v>175</v>
      </c>
      <c r="F1389">
        <v>176</v>
      </c>
      <c r="G1389">
        <v>175</v>
      </c>
      <c r="H1389">
        <v>175</v>
      </c>
      <c r="I1389">
        <v>175</v>
      </c>
      <c r="J1389">
        <v>175</v>
      </c>
    </row>
    <row r="1390" spans="1:10" x14ac:dyDescent="0.25">
      <c r="A1390" s="1" t="s">
        <v>1390</v>
      </c>
      <c r="B1390" s="1" t="s">
        <v>16400</v>
      </c>
      <c r="C1390" s="1" t="s">
        <v>17684</v>
      </c>
      <c r="D1390" s="1" t="s">
        <v>9790</v>
      </c>
      <c r="E1390">
        <v>175</v>
      </c>
      <c r="F1390">
        <v>176</v>
      </c>
      <c r="G1390">
        <v>175</v>
      </c>
      <c r="H1390">
        <v>175</v>
      </c>
      <c r="I1390">
        <v>175</v>
      </c>
      <c r="J1390">
        <v>175</v>
      </c>
    </row>
    <row r="1391" spans="1:10" x14ac:dyDescent="0.25">
      <c r="A1391" s="1" t="s">
        <v>1391</v>
      </c>
      <c r="B1391" s="1" t="s">
        <v>16400</v>
      </c>
      <c r="C1391" s="1" t="s">
        <v>17684</v>
      </c>
      <c r="D1391" s="1" t="s">
        <v>9791</v>
      </c>
      <c r="E1391">
        <v>175</v>
      </c>
      <c r="F1391">
        <v>176</v>
      </c>
      <c r="G1391">
        <v>175</v>
      </c>
      <c r="H1391">
        <v>174</v>
      </c>
      <c r="I1391">
        <v>175</v>
      </c>
      <c r="J1391">
        <v>175</v>
      </c>
    </row>
    <row r="1392" spans="1:10" x14ac:dyDescent="0.25">
      <c r="A1392" s="1" t="s">
        <v>1392</v>
      </c>
      <c r="B1392" s="1" t="s">
        <v>16400</v>
      </c>
      <c r="C1392" s="1" t="s">
        <v>17684</v>
      </c>
      <c r="D1392" s="1" t="s">
        <v>9792</v>
      </c>
      <c r="E1392">
        <v>175</v>
      </c>
      <c r="F1392">
        <v>176</v>
      </c>
      <c r="G1392">
        <v>175</v>
      </c>
      <c r="H1392">
        <v>175</v>
      </c>
      <c r="I1392">
        <v>175</v>
      </c>
      <c r="J1392">
        <v>175</v>
      </c>
    </row>
    <row r="1393" spans="1:10" x14ac:dyDescent="0.25">
      <c r="A1393" s="1" t="s">
        <v>1393</v>
      </c>
      <c r="B1393" s="1" t="s">
        <v>16400</v>
      </c>
      <c r="C1393" s="1" t="s">
        <v>17684</v>
      </c>
      <c r="D1393" s="1" t="s">
        <v>9793</v>
      </c>
      <c r="E1393">
        <v>175</v>
      </c>
      <c r="F1393">
        <v>175</v>
      </c>
      <c r="G1393">
        <v>175</v>
      </c>
      <c r="H1393">
        <v>175</v>
      </c>
      <c r="I1393">
        <v>175</v>
      </c>
      <c r="J1393">
        <v>175</v>
      </c>
    </row>
    <row r="1394" spans="1:10" x14ac:dyDescent="0.25">
      <c r="A1394" s="1" t="s">
        <v>1394</v>
      </c>
      <c r="B1394" s="1" t="s">
        <v>16400</v>
      </c>
      <c r="C1394" s="1" t="s">
        <v>17684</v>
      </c>
      <c r="D1394" s="1" t="s">
        <v>9794</v>
      </c>
      <c r="E1394">
        <v>175</v>
      </c>
      <c r="F1394">
        <v>175</v>
      </c>
      <c r="G1394">
        <v>175</v>
      </c>
      <c r="H1394">
        <v>175</v>
      </c>
      <c r="I1394">
        <v>175</v>
      </c>
      <c r="J1394">
        <v>175</v>
      </c>
    </row>
    <row r="1395" spans="1:10" x14ac:dyDescent="0.25">
      <c r="A1395" s="1" t="s">
        <v>1395</v>
      </c>
      <c r="B1395" s="1" t="s">
        <v>16400</v>
      </c>
      <c r="C1395" s="1" t="s">
        <v>17684</v>
      </c>
      <c r="D1395" s="1" t="s">
        <v>9795</v>
      </c>
      <c r="E1395">
        <v>175</v>
      </c>
      <c r="F1395">
        <v>177</v>
      </c>
      <c r="G1395">
        <v>175</v>
      </c>
      <c r="H1395">
        <v>174</v>
      </c>
      <c r="I1395">
        <v>175</v>
      </c>
      <c r="J1395">
        <v>175</v>
      </c>
    </row>
    <row r="1396" spans="1:10" x14ac:dyDescent="0.25">
      <c r="A1396" s="1" t="s">
        <v>1388</v>
      </c>
      <c r="B1396" s="1" t="s">
        <v>16400</v>
      </c>
      <c r="C1396" s="1" t="s">
        <v>17684</v>
      </c>
      <c r="D1396" s="1" t="s">
        <v>9788</v>
      </c>
      <c r="E1396">
        <v>174</v>
      </c>
      <c r="F1396">
        <v>175</v>
      </c>
      <c r="G1396">
        <v>175</v>
      </c>
      <c r="H1396">
        <v>175</v>
      </c>
      <c r="I1396">
        <v>175</v>
      </c>
      <c r="J1396">
        <v>175</v>
      </c>
    </row>
    <row r="1397" spans="1:10" x14ac:dyDescent="0.25">
      <c r="A1397" s="1" t="s">
        <v>1396</v>
      </c>
      <c r="B1397" s="1" t="s">
        <v>16401</v>
      </c>
      <c r="C1397" s="1" t="s">
        <v>17685</v>
      </c>
      <c r="D1397" s="1" t="s">
        <v>9796</v>
      </c>
      <c r="E1397">
        <v>174</v>
      </c>
      <c r="F1397">
        <v>174</v>
      </c>
      <c r="G1397">
        <v>176</v>
      </c>
      <c r="H1397">
        <v>176</v>
      </c>
      <c r="I1397">
        <v>172</v>
      </c>
      <c r="J1397">
        <v>172</v>
      </c>
    </row>
    <row r="1398" spans="1:10" x14ac:dyDescent="0.25">
      <c r="A1398" s="1" t="s">
        <v>1397</v>
      </c>
      <c r="B1398" s="1" t="s">
        <v>16401</v>
      </c>
      <c r="C1398" s="1" t="s">
        <v>17685</v>
      </c>
      <c r="D1398" s="1" t="s">
        <v>9797</v>
      </c>
      <c r="E1398">
        <v>174</v>
      </c>
      <c r="F1398">
        <v>174</v>
      </c>
      <c r="G1398">
        <v>65</v>
      </c>
      <c r="H1398">
        <v>65</v>
      </c>
      <c r="I1398">
        <v>172</v>
      </c>
      <c r="J1398">
        <v>172</v>
      </c>
    </row>
    <row r="1399" spans="1:10" x14ac:dyDescent="0.25">
      <c r="A1399" s="1" t="s">
        <v>1398</v>
      </c>
      <c r="B1399" s="1" t="s">
        <v>16401</v>
      </c>
      <c r="C1399" s="1" t="s">
        <v>17685</v>
      </c>
      <c r="D1399" s="1" t="s">
        <v>9798</v>
      </c>
      <c r="E1399">
        <v>174</v>
      </c>
      <c r="F1399">
        <v>174</v>
      </c>
      <c r="G1399">
        <v>176</v>
      </c>
      <c r="H1399">
        <v>176</v>
      </c>
      <c r="I1399">
        <v>172</v>
      </c>
      <c r="J1399">
        <v>172</v>
      </c>
    </row>
    <row r="1400" spans="1:10" x14ac:dyDescent="0.25">
      <c r="A1400" s="1" t="s">
        <v>1399</v>
      </c>
      <c r="B1400" s="1" t="s">
        <v>16401</v>
      </c>
      <c r="C1400" s="1" t="s">
        <v>17685</v>
      </c>
      <c r="D1400" s="1" t="s">
        <v>9799</v>
      </c>
      <c r="E1400">
        <v>0</v>
      </c>
      <c r="F1400">
        <v>0</v>
      </c>
      <c r="G1400">
        <v>111</v>
      </c>
      <c r="H1400">
        <v>111</v>
      </c>
      <c r="I1400">
        <v>0</v>
      </c>
      <c r="J1400">
        <v>0</v>
      </c>
    </row>
    <row r="1401" spans="1:10" x14ac:dyDescent="0.25">
      <c r="A1401" s="1" t="s">
        <v>1439</v>
      </c>
      <c r="B1401" s="1" t="s">
        <v>16402</v>
      </c>
      <c r="C1401" s="1" t="s">
        <v>17686</v>
      </c>
      <c r="D1401" s="1" t="s">
        <v>9837</v>
      </c>
      <c r="E1401">
        <v>197</v>
      </c>
      <c r="F1401">
        <v>197</v>
      </c>
      <c r="G1401">
        <v>193</v>
      </c>
      <c r="H1401">
        <v>193</v>
      </c>
      <c r="I1401">
        <v>180</v>
      </c>
      <c r="J1401">
        <v>181</v>
      </c>
    </row>
    <row r="1402" spans="1:10" x14ac:dyDescent="0.25">
      <c r="A1402" s="1" t="s">
        <v>1437</v>
      </c>
      <c r="B1402" s="1" t="s">
        <v>16402</v>
      </c>
      <c r="C1402" s="1" t="s">
        <v>17686</v>
      </c>
      <c r="D1402" s="1" t="s">
        <v>9835</v>
      </c>
      <c r="E1402">
        <v>197</v>
      </c>
      <c r="F1402">
        <v>197</v>
      </c>
      <c r="G1402">
        <v>181</v>
      </c>
      <c r="H1402">
        <v>181</v>
      </c>
      <c r="I1402">
        <v>177</v>
      </c>
      <c r="J1402">
        <v>177</v>
      </c>
    </row>
    <row r="1403" spans="1:10" x14ac:dyDescent="0.25">
      <c r="A1403" s="1" t="s">
        <v>1443</v>
      </c>
      <c r="B1403" s="1" t="s">
        <v>16402</v>
      </c>
      <c r="C1403" s="1" t="s">
        <v>17686</v>
      </c>
      <c r="D1403" s="1" t="s">
        <v>9841</v>
      </c>
      <c r="E1403">
        <v>191</v>
      </c>
      <c r="F1403">
        <v>191</v>
      </c>
      <c r="G1403">
        <v>193</v>
      </c>
      <c r="H1403">
        <v>193</v>
      </c>
      <c r="I1403">
        <v>198</v>
      </c>
      <c r="J1403">
        <v>198</v>
      </c>
    </row>
    <row r="1404" spans="1:10" x14ac:dyDescent="0.25">
      <c r="A1404" s="1" t="s">
        <v>1429</v>
      </c>
      <c r="B1404" s="1" t="s">
        <v>16402</v>
      </c>
      <c r="C1404" s="1" t="s">
        <v>17686</v>
      </c>
      <c r="D1404" s="1" t="s">
        <v>9828</v>
      </c>
      <c r="E1404">
        <v>190</v>
      </c>
      <c r="F1404">
        <v>190</v>
      </c>
      <c r="G1404">
        <v>194</v>
      </c>
      <c r="H1404">
        <v>193</v>
      </c>
      <c r="I1404">
        <v>180</v>
      </c>
      <c r="J1404">
        <v>180</v>
      </c>
    </row>
    <row r="1405" spans="1:10" x14ac:dyDescent="0.25">
      <c r="A1405" s="1" t="s">
        <v>1436</v>
      </c>
      <c r="B1405" s="1" t="s">
        <v>16402</v>
      </c>
      <c r="C1405" s="1" t="s">
        <v>17686</v>
      </c>
      <c r="D1405" s="1" t="s">
        <v>9834</v>
      </c>
      <c r="E1405">
        <v>183</v>
      </c>
      <c r="F1405">
        <v>183</v>
      </c>
      <c r="G1405">
        <v>177</v>
      </c>
      <c r="H1405">
        <v>177</v>
      </c>
      <c r="I1405">
        <v>177</v>
      </c>
      <c r="J1405">
        <v>177</v>
      </c>
    </row>
    <row r="1406" spans="1:10" x14ac:dyDescent="0.25">
      <c r="A1406" s="1" t="s">
        <v>1460</v>
      </c>
      <c r="B1406" s="1" t="s">
        <v>16402</v>
      </c>
      <c r="C1406" s="1" t="s">
        <v>17686</v>
      </c>
      <c r="D1406" s="1" t="s">
        <v>9858</v>
      </c>
      <c r="E1406">
        <v>183</v>
      </c>
      <c r="F1406">
        <v>183</v>
      </c>
      <c r="G1406">
        <v>177</v>
      </c>
      <c r="H1406">
        <v>177</v>
      </c>
      <c r="I1406">
        <v>177</v>
      </c>
      <c r="J1406">
        <v>177</v>
      </c>
    </row>
    <row r="1407" spans="1:10" x14ac:dyDescent="0.25">
      <c r="A1407" s="1" t="s">
        <v>1424</v>
      </c>
      <c r="B1407" s="1" t="s">
        <v>16402</v>
      </c>
      <c r="C1407" s="1" t="s">
        <v>17686</v>
      </c>
      <c r="D1407" s="1" t="s">
        <v>9823</v>
      </c>
      <c r="E1407">
        <v>179</v>
      </c>
      <c r="F1407">
        <v>177</v>
      </c>
      <c r="G1407">
        <v>177</v>
      </c>
      <c r="H1407">
        <v>177</v>
      </c>
      <c r="I1407">
        <v>177</v>
      </c>
      <c r="J1407">
        <v>177</v>
      </c>
    </row>
    <row r="1408" spans="1:10" x14ac:dyDescent="0.25">
      <c r="A1408" s="1" t="s">
        <v>1425</v>
      </c>
      <c r="B1408" s="1" t="s">
        <v>16402</v>
      </c>
      <c r="C1408" s="1" t="s">
        <v>17686</v>
      </c>
      <c r="D1408" s="1" t="s">
        <v>9824</v>
      </c>
      <c r="E1408">
        <v>179</v>
      </c>
      <c r="F1408">
        <v>177</v>
      </c>
      <c r="G1408">
        <v>176</v>
      </c>
      <c r="H1408">
        <v>176</v>
      </c>
      <c r="I1408">
        <v>177</v>
      </c>
      <c r="J1408">
        <v>177</v>
      </c>
    </row>
    <row r="1409" spans="1:10" x14ac:dyDescent="0.25">
      <c r="A1409" s="1" t="s">
        <v>1456</v>
      </c>
      <c r="B1409" s="1" t="s">
        <v>16402</v>
      </c>
      <c r="C1409" s="1" t="s">
        <v>17686</v>
      </c>
      <c r="D1409" s="1" t="s">
        <v>9854</v>
      </c>
      <c r="E1409">
        <v>179</v>
      </c>
      <c r="F1409">
        <v>177</v>
      </c>
      <c r="G1409">
        <v>177</v>
      </c>
      <c r="H1409">
        <v>177</v>
      </c>
      <c r="I1409">
        <v>177</v>
      </c>
      <c r="J1409">
        <v>177</v>
      </c>
    </row>
    <row r="1410" spans="1:10" x14ac:dyDescent="0.25">
      <c r="A1410" s="1" t="s">
        <v>1442</v>
      </c>
      <c r="B1410" s="1" t="s">
        <v>16402</v>
      </c>
      <c r="C1410" s="1" t="s">
        <v>17686</v>
      </c>
      <c r="D1410" s="1" t="s">
        <v>9840</v>
      </c>
      <c r="E1410">
        <v>178</v>
      </c>
      <c r="F1410">
        <v>177</v>
      </c>
      <c r="G1410">
        <v>177</v>
      </c>
      <c r="H1410">
        <v>177</v>
      </c>
      <c r="I1410">
        <v>177</v>
      </c>
      <c r="J1410">
        <v>177</v>
      </c>
    </row>
    <row r="1411" spans="1:10" x14ac:dyDescent="0.25">
      <c r="A1411" s="1" t="s">
        <v>1431</v>
      </c>
      <c r="B1411" s="1" t="s">
        <v>16402</v>
      </c>
      <c r="C1411" s="1" t="s">
        <v>17686</v>
      </c>
      <c r="D1411" s="1" t="s">
        <v>9830</v>
      </c>
      <c r="E1411">
        <v>177</v>
      </c>
      <c r="F1411">
        <v>177</v>
      </c>
      <c r="G1411">
        <v>189</v>
      </c>
      <c r="H1411">
        <v>189</v>
      </c>
      <c r="I1411">
        <v>198</v>
      </c>
      <c r="J1411">
        <v>198</v>
      </c>
    </row>
    <row r="1412" spans="1:10" x14ac:dyDescent="0.25">
      <c r="A1412" s="1" t="s">
        <v>1422</v>
      </c>
      <c r="B1412" s="1" t="s">
        <v>16402</v>
      </c>
      <c r="C1412" s="1" t="s">
        <v>17686</v>
      </c>
      <c r="D1412" s="1" t="s">
        <v>9822</v>
      </c>
      <c r="E1412">
        <v>177</v>
      </c>
      <c r="F1412">
        <v>177</v>
      </c>
      <c r="G1412">
        <v>177</v>
      </c>
      <c r="H1412">
        <v>177</v>
      </c>
      <c r="I1412">
        <v>195</v>
      </c>
      <c r="J1412">
        <v>195</v>
      </c>
    </row>
    <row r="1413" spans="1:10" x14ac:dyDescent="0.25">
      <c r="A1413" s="1" t="s">
        <v>1438</v>
      </c>
      <c r="B1413" s="1" t="s">
        <v>16402</v>
      </c>
      <c r="C1413" s="1" t="s">
        <v>17686</v>
      </c>
      <c r="D1413" s="1" t="s">
        <v>9836</v>
      </c>
      <c r="E1413">
        <v>177</v>
      </c>
      <c r="F1413">
        <v>177</v>
      </c>
      <c r="G1413">
        <v>177</v>
      </c>
      <c r="H1413">
        <v>177</v>
      </c>
      <c r="I1413">
        <v>195</v>
      </c>
      <c r="J1413">
        <v>195</v>
      </c>
    </row>
    <row r="1414" spans="1:10" x14ac:dyDescent="0.25">
      <c r="A1414" s="1" t="s">
        <v>1449</v>
      </c>
      <c r="B1414" s="1" t="s">
        <v>16402</v>
      </c>
      <c r="C1414" s="1" t="s">
        <v>17686</v>
      </c>
      <c r="D1414" s="1" t="s">
        <v>9847</v>
      </c>
      <c r="E1414">
        <v>177</v>
      </c>
      <c r="F1414">
        <v>177</v>
      </c>
      <c r="G1414">
        <v>177</v>
      </c>
      <c r="H1414">
        <v>177</v>
      </c>
      <c r="I1414">
        <v>194</v>
      </c>
      <c r="J1414">
        <v>194</v>
      </c>
    </row>
    <row r="1415" spans="1:10" x14ac:dyDescent="0.25">
      <c r="A1415" s="1" t="s">
        <v>1400</v>
      </c>
      <c r="B1415" s="1" t="s">
        <v>16402</v>
      </c>
      <c r="C1415" s="1" t="s">
        <v>17686</v>
      </c>
      <c r="D1415" s="1" t="s">
        <v>9800</v>
      </c>
      <c r="E1415">
        <v>177</v>
      </c>
      <c r="F1415">
        <v>177</v>
      </c>
      <c r="G1415">
        <v>177</v>
      </c>
      <c r="H1415">
        <v>177</v>
      </c>
      <c r="I1415">
        <v>177</v>
      </c>
      <c r="J1415">
        <v>177</v>
      </c>
    </row>
    <row r="1416" spans="1:10" x14ac:dyDescent="0.25">
      <c r="A1416" s="1" t="s">
        <v>1401</v>
      </c>
      <c r="B1416" s="1" t="s">
        <v>16402</v>
      </c>
      <c r="C1416" s="1" t="s">
        <v>17686</v>
      </c>
      <c r="D1416" s="1" t="s">
        <v>9801</v>
      </c>
      <c r="E1416">
        <v>177</v>
      </c>
      <c r="F1416">
        <v>177</v>
      </c>
      <c r="G1416">
        <v>178</v>
      </c>
      <c r="H1416">
        <v>177</v>
      </c>
      <c r="I1416">
        <v>177</v>
      </c>
      <c r="J1416">
        <v>177</v>
      </c>
    </row>
    <row r="1417" spans="1:10" x14ac:dyDescent="0.25">
      <c r="A1417" s="1" t="s">
        <v>1402</v>
      </c>
      <c r="B1417" s="1" t="s">
        <v>16402</v>
      </c>
      <c r="C1417" s="1" t="s">
        <v>17686</v>
      </c>
      <c r="D1417" s="1" t="s">
        <v>9802</v>
      </c>
      <c r="E1417">
        <v>177</v>
      </c>
      <c r="F1417">
        <v>177</v>
      </c>
      <c r="G1417">
        <v>177</v>
      </c>
      <c r="H1417">
        <v>177</v>
      </c>
      <c r="I1417">
        <v>177</v>
      </c>
      <c r="J1417">
        <v>177</v>
      </c>
    </row>
    <row r="1418" spans="1:10" x14ac:dyDescent="0.25">
      <c r="A1418" s="1" t="s">
        <v>1404</v>
      </c>
      <c r="B1418" s="1" t="s">
        <v>16402</v>
      </c>
      <c r="C1418" s="1" t="s">
        <v>17686</v>
      </c>
      <c r="D1418" s="1" t="s">
        <v>9804</v>
      </c>
      <c r="E1418">
        <v>177</v>
      </c>
      <c r="F1418">
        <v>177</v>
      </c>
      <c r="G1418">
        <v>177</v>
      </c>
      <c r="H1418">
        <v>177</v>
      </c>
      <c r="I1418">
        <v>177</v>
      </c>
      <c r="J1418">
        <v>177</v>
      </c>
    </row>
    <row r="1419" spans="1:10" x14ac:dyDescent="0.25">
      <c r="A1419" s="1" t="s">
        <v>1405</v>
      </c>
      <c r="B1419" s="1" t="s">
        <v>16402</v>
      </c>
      <c r="C1419" s="1" t="s">
        <v>17686</v>
      </c>
      <c r="D1419" s="1" t="s">
        <v>9805</v>
      </c>
      <c r="E1419">
        <v>177</v>
      </c>
      <c r="F1419">
        <v>177</v>
      </c>
      <c r="G1419">
        <v>177</v>
      </c>
      <c r="H1419">
        <v>177</v>
      </c>
      <c r="I1419">
        <v>177</v>
      </c>
      <c r="J1419">
        <v>177</v>
      </c>
    </row>
    <row r="1420" spans="1:10" x14ac:dyDescent="0.25">
      <c r="A1420" s="1" t="s">
        <v>1406</v>
      </c>
      <c r="B1420" s="1" t="s">
        <v>16402</v>
      </c>
      <c r="C1420" s="1" t="s">
        <v>17686</v>
      </c>
      <c r="D1420" s="1" t="s">
        <v>9806</v>
      </c>
      <c r="E1420">
        <v>177</v>
      </c>
      <c r="F1420">
        <v>178</v>
      </c>
      <c r="G1420">
        <v>176</v>
      </c>
      <c r="H1420">
        <v>176</v>
      </c>
      <c r="I1420">
        <v>177</v>
      </c>
      <c r="J1420">
        <v>177</v>
      </c>
    </row>
    <row r="1421" spans="1:10" x14ac:dyDescent="0.25">
      <c r="A1421" s="1" t="s">
        <v>1407</v>
      </c>
      <c r="B1421" s="1" t="s">
        <v>16402</v>
      </c>
      <c r="C1421" s="1" t="s">
        <v>17686</v>
      </c>
      <c r="D1421" s="1" t="s">
        <v>9807</v>
      </c>
      <c r="E1421">
        <v>177</v>
      </c>
      <c r="F1421">
        <v>177</v>
      </c>
      <c r="G1421">
        <v>177</v>
      </c>
      <c r="H1421">
        <v>177</v>
      </c>
      <c r="I1421">
        <v>177</v>
      </c>
      <c r="J1421">
        <v>177</v>
      </c>
    </row>
    <row r="1422" spans="1:10" x14ac:dyDescent="0.25">
      <c r="A1422" s="1" t="s">
        <v>1408</v>
      </c>
      <c r="B1422" s="1" t="s">
        <v>16402</v>
      </c>
      <c r="C1422" s="1" t="s">
        <v>17686</v>
      </c>
      <c r="D1422" s="1" t="s">
        <v>9808</v>
      </c>
      <c r="E1422">
        <v>177</v>
      </c>
      <c r="F1422">
        <v>177</v>
      </c>
      <c r="G1422">
        <v>177</v>
      </c>
      <c r="H1422">
        <v>177</v>
      </c>
      <c r="I1422">
        <v>177</v>
      </c>
      <c r="J1422">
        <v>177</v>
      </c>
    </row>
    <row r="1423" spans="1:10" x14ac:dyDescent="0.25">
      <c r="A1423" s="1" t="s">
        <v>1409</v>
      </c>
      <c r="B1423" s="1" t="s">
        <v>16402</v>
      </c>
      <c r="C1423" s="1" t="s">
        <v>17686</v>
      </c>
      <c r="D1423" s="1" t="s">
        <v>9809</v>
      </c>
      <c r="E1423">
        <v>177</v>
      </c>
      <c r="F1423">
        <v>177</v>
      </c>
      <c r="G1423">
        <v>176</v>
      </c>
      <c r="H1423">
        <v>176</v>
      </c>
      <c r="I1423">
        <v>177</v>
      </c>
      <c r="J1423">
        <v>177</v>
      </c>
    </row>
    <row r="1424" spans="1:10" x14ac:dyDescent="0.25">
      <c r="A1424" s="1" t="s">
        <v>1410</v>
      </c>
      <c r="B1424" s="1" t="s">
        <v>16402</v>
      </c>
      <c r="C1424" s="1" t="s">
        <v>17686</v>
      </c>
      <c r="D1424" s="1" t="s">
        <v>9810</v>
      </c>
      <c r="E1424">
        <v>177</v>
      </c>
      <c r="F1424">
        <v>177</v>
      </c>
      <c r="G1424">
        <v>177</v>
      </c>
      <c r="H1424">
        <v>177</v>
      </c>
      <c r="I1424">
        <v>177</v>
      </c>
      <c r="J1424">
        <v>177</v>
      </c>
    </row>
    <row r="1425" spans="1:10" x14ac:dyDescent="0.25">
      <c r="A1425" s="1" t="s">
        <v>1411</v>
      </c>
      <c r="B1425" s="1" t="s">
        <v>16402</v>
      </c>
      <c r="C1425" s="1" t="s">
        <v>17686</v>
      </c>
      <c r="D1425" s="1" t="s">
        <v>9811</v>
      </c>
      <c r="E1425">
        <v>177</v>
      </c>
      <c r="F1425">
        <v>177</v>
      </c>
      <c r="G1425">
        <v>177</v>
      </c>
      <c r="H1425">
        <v>177</v>
      </c>
      <c r="I1425">
        <v>177</v>
      </c>
      <c r="J1425">
        <v>177</v>
      </c>
    </row>
    <row r="1426" spans="1:10" x14ac:dyDescent="0.25">
      <c r="A1426" s="1" t="s">
        <v>1412</v>
      </c>
      <c r="B1426" s="1" t="s">
        <v>16402</v>
      </c>
      <c r="C1426" s="1" t="s">
        <v>17686</v>
      </c>
      <c r="D1426" s="1" t="s">
        <v>9812</v>
      </c>
      <c r="E1426">
        <v>177</v>
      </c>
      <c r="F1426">
        <v>177</v>
      </c>
      <c r="G1426">
        <v>177</v>
      </c>
      <c r="H1426">
        <v>177</v>
      </c>
      <c r="I1426">
        <v>177</v>
      </c>
      <c r="J1426">
        <v>177</v>
      </c>
    </row>
    <row r="1427" spans="1:10" x14ac:dyDescent="0.25">
      <c r="A1427" s="1" t="s">
        <v>1413</v>
      </c>
      <c r="B1427" s="1" t="s">
        <v>16402</v>
      </c>
      <c r="C1427" s="1" t="s">
        <v>17686</v>
      </c>
      <c r="D1427" s="1" t="s">
        <v>9813</v>
      </c>
      <c r="E1427">
        <v>177</v>
      </c>
      <c r="F1427">
        <v>177</v>
      </c>
      <c r="G1427">
        <v>177</v>
      </c>
      <c r="H1427">
        <v>177</v>
      </c>
      <c r="I1427">
        <v>177</v>
      </c>
      <c r="J1427">
        <v>177</v>
      </c>
    </row>
    <row r="1428" spans="1:10" x14ac:dyDescent="0.25">
      <c r="A1428" s="1" t="s">
        <v>1414</v>
      </c>
      <c r="B1428" s="1" t="s">
        <v>16402</v>
      </c>
      <c r="C1428" s="1" t="s">
        <v>17686</v>
      </c>
      <c r="D1428" s="1" t="s">
        <v>9814</v>
      </c>
      <c r="E1428">
        <v>177</v>
      </c>
      <c r="F1428">
        <v>177</v>
      </c>
      <c r="G1428">
        <v>177</v>
      </c>
      <c r="H1428">
        <v>177</v>
      </c>
      <c r="I1428">
        <v>177</v>
      </c>
      <c r="J1428">
        <v>177</v>
      </c>
    </row>
    <row r="1429" spans="1:10" x14ac:dyDescent="0.25">
      <c r="A1429" s="1" t="s">
        <v>1415</v>
      </c>
      <c r="B1429" s="1" t="s">
        <v>16402</v>
      </c>
      <c r="C1429" s="1" t="s">
        <v>17686</v>
      </c>
      <c r="D1429" s="1" t="s">
        <v>9815</v>
      </c>
      <c r="E1429">
        <v>177</v>
      </c>
      <c r="F1429">
        <v>177</v>
      </c>
      <c r="G1429">
        <v>177</v>
      </c>
      <c r="H1429">
        <v>177</v>
      </c>
      <c r="I1429">
        <v>177</v>
      </c>
      <c r="J1429">
        <v>177</v>
      </c>
    </row>
    <row r="1430" spans="1:10" x14ac:dyDescent="0.25">
      <c r="A1430" s="1" t="s">
        <v>1416</v>
      </c>
      <c r="B1430" s="1" t="s">
        <v>16402</v>
      </c>
      <c r="C1430" s="1" t="s">
        <v>17686</v>
      </c>
      <c r="D1430" s="1" t="s">
        <v>9816</v>
      </c>
      <c r="E1430">
        <v>177</v>
      </c>
      <c r="F1430">
        <v>177</v>
      </c>
      <c r="G1430">
        <v>177</v>
      </c>
      <c r="H1430">
        <v>177</v>
      </c>
      <c r="I1430">
        <v>177</v>
      </c>
      <c r="J1430">
        <v>177</v>
      </c>
    </row>
    <row r="1431" spans="1:10" x14ac:dyDescent="0.25">
      <c r="A1431" s="1" t="s">
        <v>1417</v>
      </c>
      <c r="B1431" s="1" t="s">
        <v>16402</v>
      </c>
      <c r="C1431" s="1" t="s">
        <v>17686</v>
      </c>
      <c r="D1431" s="1" t="s">
        <v>9817</v>
      </c>
      <c r="E1431">
        <v>177</v>
      </c>
      <c r="F1431">
        <v>177</v>
      </c>
      <c r="G1431">
        <v>177</v>
      </c>
      <c r="H1431">
        <v>177</v>
      </c>
      <c r="I1431">
        <v>177</v>
      </c>
      <c r="J1431">
        <v>177</v>
      </c>
    </row>
    <row r="1432" spans="1:10" x14ac:dyDescent="0.25">
      <c r="A1432" s="1" t="s">
        <v>1418</v>
      </c>
      <c r="B1432" s="1" t="s">
        <v>16402</v>
      </c>
      <c r="C1432" s="1" t="s">
        <v>17686</v>
      </c>
      <c r="D1432" s="1" t="s">
        <v>9818</v>
      </c>
      <c r="E1432">
        <v>177</v>
      </c>
      <c r="F1432">
        <v>177</v>
      </c>
      <c r="G1432">
        <v>177</v>
      </c>
      <c r="H1432">
        <v>177</v>
      </c>
      <c r="I1432">
        <v>177</v>
      </c>
      <c r="J1432">
        <v>177</v>
      </c>
    </row>
    <row r="1433" spans="1:10" x14ac:dyDescent="0.25">
      <c r="A1433" s="1" t="s">
        <v>1420</v>
      </c>
      <c r="B1433" s="1" t="s">
        <v>16402</v>
      </c>
      <c r="C1433" s="1" t="s">
        <v>17686</v>
      </c>
      <c r="D1433" s="1" t="s">
        <v>9820</v>
      </c>
      <c r="E1433">
        <v>177</v>
      </c>
      <c r="F1433">
        <v>177</v>
      </c>
      <c r="G1433">
        <v>177</v>
      </c>
      <c r="H1433">
        <v>177</v>
      </c>
      <c r="I1433">
        <v>177</v>
      </c>
      <c r="J1433">
        <v>177</v>
      </c>
    </row>
    <row r="1434" spans="1:10" x14ac:dyDescent="0.25">
      <c r="A1434" s="1" t="s">
        <v>1421</v>
      </c>
      <c r="B1434" s="1" t="s">
        <v>16402</v>
      </c>
      <c r="C1434" s="1" t="s">
        <v>17686</v>
      </c>
      <c r="D1434" s="1" t="s">
        <v>9821</v>
      </c>
      <c r="E1434">
        <v>177</v>
      </c>
      <c r="F1434">
        <v>177</v>
      </c>
      <c r="G1434">
        <v>177</v>
      </c>
      <c r="H1434">
        <v>177</v>
      </c>
      <c r="I1434">
        <v>177</v>
      </c>
      <c r="J1434">
        <v>177</v>
      </c>
    </row>
    <row r="1435" spans="1:10" x14ac:dyDescent="0.25">
      <c r="A1435" s="1" t="s">
        <v>1423</v>
      </c>
      <c r="B1435" s="1" t="s">
        <v>16402</v>
      </c>
      <c r="C1435" s="1" t="s">
        <v>17686</v>
      </c>
      <c r="D1435" s="1" t="s">
        <v>8635</v>
      </c>
      <c r="E1435">
        <v>177</v>
      </c>
      <c r="F1435">
        <v>177</v>
      </c>
      <c r="G1435">
        <v>177</v>
      </c>
      <c r="H1435">
        <v>177</v>
      </c>
      <c r="I1435">
        <v>177</v>
      </c>
      <c r="J1435">
        <v>177</v>
      </c>
    </row>
    <row r="1436" spans="1:10" x14ac:dyDescent="0.25">
      <c r="A1436" s="1" t="s">
        <v>1426</v>
      </c>
      <c r="B1436" s="1" t="s">
        <v>16402</v>
      </c>
      <c r="C1436" s="1" t="s">
        <v>17686</v>
      </c>
      <c r="D1436" s="1" t="s">
        <v>9825</v>
      </c>
      <c r="E1436">
        <v>177</v>
      </c>
      <c r="F1436">
        <v>177</v>
      </c>
      <c r="G1436">
        <v>177</v>
      </c>
      <c r="H1436">
        <v>177</v>
      </c>
      <c r="I1436">
        <v>177</v>
      </c>
      <c r="J1436">
        <v>177</v>
      </c>
    </row>
    <row r="1437" spans="1:10" x14ac:dyDescent="0.25">
      <c r="A1437" s="1" t="s">
        <v>1427</v>
      </c>
      <c r="B1437" s="1" t="s">
        <v>16402</v>
      </c>
      <c r="C1437" s="1" t="s">
        <v>17686</v>
      </c>
      <c r="D1437" s="1" t="s">
        <v>9826</v>
      </c>
      <c r="E1437">
        <v>177</v>
      </c>
      <c r="F1437">
        <v>177</v>
      </c>
      <c r="G1437">
        <v>177</v>
      </c>
      <c r="H1437">
        <v>177</v>
      </c>
      <c r="I1437">
        <v>177</v>
      </c>
      <c r="J1437">
        <v>177</v>
      </c>
    </row>
    <row r="1438" spans="1:10" x14ac:dyDescent="0.25">
      <c r="A1438" s="1" t="s">
        <v>1428</v>
      </c>
      <c r="B1438" s="1" t="s">
        <v>16402</v>
      </c>
      <c r="C1438" s="1" t="s">
        <v>17686</v>
      </c>
      <c r="D1438" s="1" t="s">
        <v>9827</v>
      </c>
      <c r="E1438">
        <v>177</v>
      </c>
      <c r="F1438">
        <v>177</v>
      </c>
      <c r="G1438">
        <v>177</v>
      </c>
      <c r="H1438">
        <v>177</v>
      </c>
      <c r="I1438">
        <v>177</v>
      </c>
      <c r="J1438">
        <v>177</v>
      </c>
    </row>
    <row r="1439" spans="1:10" x14ac:dyDescent="0.25">
      <c r="A1439" s="1" t="s">
        <v>1430</v>
      </c>
      <c r="B1439" s="1" t="s">
        <v>16402</v>
      </c>
      <c r="C1439" s="1" t="s">
        <v>17686</v>
      </c>
      <c r="D1439" s="1" t="s">
        <v>9829</v>
      </c>
      <c r="E1439">
        <v>177</v>
      </c>
      <c r="F1439">
        <v>177</v>
      </c>
      <c r="G1439">
        <v>177</v>
      </c>
      <c r="H1439">
        <v>177</v>
      </c>
      <c r="I1439">
        <v>177</v>
      </c>
      <c r="J1439">
        <v>177</v>
      </c>
    </row>
    <row r="1440" spans="1:10" x14ac:dyDescent="0.25">
      <c r="A1440" s="1" t="s">
        <v>1432</v>
      </c>
      <c r="B1440" s="1" t="s">
        <v>16402</v>
      </c>
      <c r="C1440" s="1" t="s">
        <v>17686</v>
      </c>
      <c r="D1440" s="1" t="s">
        <v>9831</v>
      </c>
      <c r="E1440">
        <v>177</v>
      </c>
      <c r="F1440">
        <v>177</v>
      </c>
      <c r="G1440">
        <v>178</v>
      </c>
      <c r="H1440">
        <v>177</v>
      </c>
      <c r="I1440">
        <v>177</v>
      </c>
      <c r="J1440">
        <v>177</v>
      </c>
    </row>
    <row r="1441" spans="1:10" x14ac:dyDescent="0.25">
      <c r="A1441" s="1" t="s">
        <v>1433</v>
      </c>
      <c r="B1441" s="1" t="s">
        <v>16402</v>
      </c>
      <c r="C1441" s="1" t="s">
        <v>17686</v>
      </c>
      <c r="D1441" s="1" t="s">
        <v>9832</v>
      </c>
      <c r="E1441">
        <v>177</v>
      </c>
      <c r="F1441">
        <v>177</v>
      </c>
      <c r="G1441">
        <v>177</v>
      </c>
      <c r="H1441">
        <v>177</v>
      </c>
      <c r="I1441">
        <v>177</v>
      </c>
      <c r="J1441">
        <v>177</v>
      </c>
    </row>
    <row r="1442" spans="1:10" x14ac:dyDescent="0.25">
      <c r="A1442" s="1" t="s">
        <v>1434</v>
      </c>
      <c r="B1442" s="1" t="s">
        <v>16402</v>
      </c>
      <c r="C1442" s="1" t="s">
        <v>17686</v>
      </c>
      <c r="D1442" s="1" t="s">
        <v>9833</v>
      </c>
      <c r="E1442">
        <v>177</v>
      </c>
      <c r="F1442">
        <v>177</v>
      </c>
      <c r="G1442">
        <v>177</v>
      </c>
      <c r="H1442">
        <v>177</v>
      </c>
      <c r="I1442">
        <v>177</v>
      </c>
      <c r="J1442">
        <v>177</v>
      </c>
    </row>
    <row r="1443" spans="1:10" x14ac:dyDescent="0.25">
      <c r="A1443" s="1" t="s">
        <v>1435</v>
      </c>
      <c r="B1443" s="1" t="s">
        <v>16402</v>
      </c>
      <c r="C1443" s="1" t="s">
        <v>17686</v>
      </c>
      <c r="D1443" s="1" t="s">
        <v>9648</v>
      </c>
      <c r="E1443">
        <v>177</v>
      </c>
      <c r="F1443">
        <v>177</v>
      </c>
      <c r="G1443">
        <v>177</v>
      </c>
      <c r="H1443">
        <v>177</v>
      </c>
      <c r="I1443">
        <v>177</v>
      </c>
      <c r="J1443">
        <v>177</v>
      </c>
    </row>
    <row r="1444" spans="1:10" x14ac:dyDescent="0.25">
      <c r="A1444" s="1" t="s">
        <v>1440</v>
      </c>
      <c r="B1444" s="1" t="s">
        <v>16402</v>
      </c>
      <c r="C1444" s="1" t="s">
        <v>17686</v>
      </c>
      <c r="D1444" s="1" t="s">
        <v>9838</v>
      </c>
      <c r="E1444">
        <v>177</v>
      </c>
      <c r="F1444">
        <v>177</v>
      </c>
      <c r="G1444">
        <v>177</v>
      </c>
      <c r="H1444">
        <v>177</v>
      </c>
      <c r="I1444">
        <v>177</v>
      </c>
      <c r="J1444">
        <v>177</v>
      </c>
    </row>
    <row r="1445" spans="1:10" x14ac:dyDescent="0.25">
      <c r="A1445" s="1" t="s">
        <v>1444</v>
      </c>
      <c r="B1445" s="1" t="s">
        <v>16402</v>
      </c>
      <c r="C1445" s="1" t="s">
        <v>17686</v>
      </c>
      <c r="D1445" s="1" t="s">
        <v>9842</v>
      </c>
      <c r="E1445">
        <v>177</v>
      </c>
      <c r="F1445">
        <v>177</v>
      </c>
      <c r="G1445">
        <v>177</v>
      </c>
      <c r="H1445">
        <v>177</v>
      </c>
      <c r="I1445">
        <v>177</v>
      </c>
      <c r="J1445">
        <v>177</v>
      </c>
    </row>
    <row r="1446" spans="1:10" x14ac:dyDescent="0.25">
      <c r="A1446" s="1" t="s">
        <v>1445</v>
      </c>
      <c r="B1446" s="1" t="s">
        <v>16402</v>
      </c>
      <c r="C1446" s="1" t="s">
        <v>17686</v>
      </c>
      <c r="D1446" s="1" t="s">
        <v>9843</v>
      </c>
      <c r="E1446">
        <v>177</v>
      </c>
      <c r="F1446">
        <v>177</v>
      </c>
      <c r="G1446">
        <v>177</v>
      </c>
      <c r="H1446">
        <v>177</v>
      </c>
      <c r="I1446">
        <v>177</v>
      </c>
      <c r="J1446">
        <v>177</v>
      </c>
    </row>
    <row r="1447" spans="1:10" x14ac:dyDescent="0.25">
      <c r="A1447" s="1" t="s">
        <v>1446</v>
      </c>
      <c r="B1447" s="1" t="s">
        <v>16402</v>
      </c>
      <c r="C1447" s="1" t="s">
        <v>17686</v>
      </c>
      <c r="D1447" s="1" t="s">
        <v>9844</v>
      </c>
      <c r="E1447">
        <v>177</v>
      </c>
      <c r="F1447">
        <v>177</v>
      </c>
      <c r="G1447">
        <v>176</v>
      </c>
      <c r="H1447">
        <v>176</v>
      </c>
      <c r="I1447">
        <v>177</v>
      </c>
      <c r="J1447">
        <v>177</v>
      </c>
    </row>
    <row r="1448" spans="1:10" x14ac:dyDescent="0.25">
      <c r="A1448" s="1" t="s">
        <v>1447</v>
      </c>
      <c r="B1448" s="1" t="s">
        <v>16402</v>
      </c>
      <c r="C1448" s="1" t="s">
        <v>17686</v>
      </c>
      <c r="D1448" s="1" t="s">
        <v>9845</v>
      </c>
      <c r="E1448">
        <v>177</v>
      </c>
      <c r="F1448">
        <v>177</v>
      </c>
      <c r="G1448">
        <v>177</v>
      </c>
      <c r="H1448">
        <v>177</v>
      </c>
      <c r="I1448">
        <v>177</v>
      </c>
      <c r="J1448">
        <v>177</v>
      </c>
    </row>
    <row r="1449" spans="1:10" x14ac:dyDescent="0.25">
      <c r="A1449" s="1" t="s">
        <v>1448</v>
      </c>
      <c r="B1449" s="1" t="s">
        <v>16402</v>
      </c>
      <c r="C1449" s="1" t="s">
        <v>17686</v>
      </c>
      <c r="D1449" s="1" t="s">
        <v>9846</v>
      </c>
      <c r="E1449">
        <v>177</v>
      </c>
      <c r="F1449">
        <v>177</v>
      </c>
      <c r="G1449">
        <v>177</v>
      </c>
      <c r="H1449">
        <v>177</v>
      </c>
      <c r="I1449">
        <v>177</v>
      </c>
      <c r="J1449">
        <v>177</v>
      </c>
    </row>
    <row r="1450" spans="1:10" x14ac:dyDescent="0.25">
      <c r="A1450" s="1" t="s">
        <v>1450</v>
      </c>
      <c r="B1450" s="1" t="s">
        <v>16402</v>
      </c>
      <c r="C1450" s="1" t="s">
        <v>17686</v>
      </c>
      <c r="D1450" s="1" t="s">
        <v>9848</v>
      </c>
      <c r="E1450">
        <v>177</v>
      </c>
      <c r="F1450">
        <v>177</v>
      </c>
      <c r="G1450">
        <v>177</v>
      </c>
      <c r="H1450">
        <v>177</v>
      </c>
      <c r="I1450">
        <v>177</v>
      </c>
      <c r="J1450">
        <v>177</v>
      </c>
    </row>
    <row r="1451" spans="1:10" x14ac:dyDescent="0.25">
      <c r="A1451" s="1" t="s">
        <v>1451</v>
      </c>
      <c r="B1451" s="1" t="s">
        <v>16402</v>
      </c>
      <c r="C1451" s="1" t="s">
        <v>17686</v>
      </c>
      <c r="D1451" s="1" t="s">
        <v>9849</v>
      </c>
      <c r="E1451">
        <v>177</v>
      </c>
      <c r="F1451">
        <v>177</v>
      </c>
      <c r="G1451">
        <v>177</v>
      </c>
      <c r="H1451">
        <v>177</v>
      </c>
      <c r="I1451">
        <v>177</v>
      </c>
      <c r="J1451">
        <v>177</v>
      </c>
    </row>
    <row r="1452" spans="1:10" x14ac:dyDescent="0.25">
      <c r="A1452" s="1" t="s">
        <v>1453</v>
      </c>
      <c r="B1452" s="1" t="s">
        <v>16402</v>
      </c>
      <c r="C1452" s="1" t="s">
        <v>17686</v>
      </c>
      <c r="D1452" s="1" t="s">
        <v>9851</v>
      </c>
      <c r="E1452">
        <v>177</v>
      </c>
      <c r="F1452">
        <v>177</v>
      </c>
      <c r="G1452">
        <v>177</v>
      </c>
      <c r="H1452">
        <v>177</v>
      </c>
      <c r="I1452">
        <v>177</v>
      </c>
      <c r="J1452">
        <v>177</v>
      </c>
    </row>
    <row r="1453" spans="1:10" x14ac:dyDescent="0.25">
      <c r="A1453" s="1" t="s">
        <v>1454</v>
      </c>
      <c r="B1453" s="1" t="s">
        <v>16402</v>
      </c>
      <c r="C1453" s="1" t="s">
        <v>17686</v>
      </c>
      <c r="D1453" s="1" t="s">
        <v>9852</v>
      </c>
      <c r="E1453">
        <v>177</v>
      </c>
      <c r="F1453">
        <v>177</v>
      </c>
      <c r="G1453">
        <v>176</v>
      </c>
      <c r="H1453">
        <v>176</v>
      </c>
      <c r="I1453">
        <v>177</v>
      </c>
      <c r="J1453">
        <v>177</v>
      </c>
    </row>
    <row r="1454" spans="1:10" x14ac:dyDescent="0.25">
      <c r="A1454" s="1" t="s">
        <v>1455</v>
      </c>
      <c r="B1454" s="1" t="s">
        <v>16402</v>
      </c>
      <c r="C1454" s="1" t="s">
        <v>17686</v>
      </c>
      <c r="D1454" s="1" t="s">
        <v>9853</v>
      </c>
      <c r="E1454">
        <v>177</v>
      </c>
      <c r="F1454">
        <v>177</v>
      </c>
      <c r="G1454">
        <v>177</v>
      </c>
      <c r="H1454">
        <v>177</v>
      </c>
      <c r="I1454">
        <v>177</v>
      </c>
      <c r="J1454">
        <v>177</v>
      </c>
    </row>
    <row r="1455" spans="1:10" x14ac:dyDescent="0.25">
      <c r="A1455" s="1" t="s">
        <v>1459</v>
      </c>
      <c r="B1455" s="1" t="s">
        <v>16402</v>
      </c>
      <c r="C1455" s="1" t="s">
        <v>17686</v>
      </c>
      <c r="D1455" s="1" t="s">
        <v>9857</v>
      </c>
      <c r="E1455">
        <v>177</v>
      </c>
      <c r="F1455">
        <v>177</v>
      </c>
      <c r="G1455">
        <v>177</v>
      </c>
      <c r="H1455">
        <v>177</v>
      </c>
      <c r="I1455">
        <v>177</v>
      </c>
      <c r="J1455">
        <v>177</v>
      </c>
    </row>
    <row r="1456" spans="1:10" x14ac:dyDescent="0.25">
      <c r="A1456" s="1" t="s">
        <v>1461</v>
      </c>
      <c r="B1456" s="1" t="s">
        <v>16402</v>
      </c>
      <c r="C1456" s="1" t="s">
        <v>17686</v>
      </c>
      <c r="D1456" s="1" t="s">
        <v>9859</v>
      </c>
      <c r="E1456">
        <v>177</v>
      </c>
      <c r="F1456">
        <v>177</v>
      </c>
      <c r="G1456">
        <v>177</v>
      </c>
      <c r="H1456">
        <v>177</v>
      </c>
      <c r="I1456">
        <v>177</v>
      </c>
      <c r="J1456">
        <v>177</v>
      </c>
    </row>
    <row r="1457" spans="1:10" x14ac:dyDescent="0.25">
      <c r="A1457" s="1" t="s">
        <v>1463</v>
      </c>
      <c r="B1457" s="1" t="s">
        <v>16402</v>
      </c>
      <c r="C1457" s="1" t="s">
        <v>17686</v>
      </c>
      <c r="D1457" s="1" t="s">
        <v>9861</v>
      </c>
      <c r="E1457">
        <v>177</v>
      </c>
      <c r="F1457">
        <v>177</v>
      </c>
      <c r="G1457">
        <v>177</v>
      </c>
      <c r="H1457">
        <v>176</v>
      </c>
      <c r="I1457">
        <v>177</v>
      </c>
      <c r="J1457">
        <v>177</v>
      </c>
    </row>
    <row r="1458" spans="1:10" x14ac:dyDescent="0.25">
      <c r="A1458" s="1" t="s">
        <v>1465</v>
      </c>
      <c r="B1458" s="1" t="s">
        <v>16402</v>
      </c>
      <c r="C1458" s="1" t="s">
        <v>17686</v>
      </c>
      <c r="D1458" s="1" t="s">
        <v>9863</v>
      </c>
      <c r="E1458">
        <v>177</v>
      </c>
      <c r="F1458">
        <v>177</v>
      </c>
      <c r="G1458">
        <v>177</v>
      </c>
      <c r="H1458">
        <v>177</v>
      </c>
      <c r="I1458">
        <v>177</v>
      </c>
      <c r="J1458">
        <v>177</v>
      </c>
    </row>
    <row r="1459" spans="1:10" x14ac:dyDescent="0.25">
      <c r="A1459" s="1" t="s">
        <v>1466</v>
      </c>
      <c r="B1459" s="1" t="s">
        <v>16402</v>
      </c>
      <c r="C1459" s="1" t="s">
        <v>17686</v>
      </c>
      <c r="D1459" s="1" t="s">
        <v>9864</v>
      </c>
      <c r="E1459">
        <v>177</v>
      </c>
      <c r="F1459">
        <v>177</v>
      </c>
      <c r="G1459">
        <v>177</v>
      </c>
      <c r="H1459">
        <v>177</v>
      </c>
      <c r="I1459">
        <v>177</v>
      </c>
      <c r="J1459">
        <v>177</v>
      </c>
    </row>
    <row r="1460" spans="1:10" x14ac:dyDescent="0.25">
      <c r="A1460" s="1" t="s">
        <v>1403</v>
      </c>
      <c r="B1460" s="1" t="s">
        <v>16402</v>
      </c>
      <c r="C1460" s="1" t="s">
        <v>17686</v>
      </c>
      <c r="D1460" s="1" t="s">
        <v>9803</v>
      </c>
      <c r="E1460">
        <v>177</v>
      </c>
      <c r="F1460">
        <v>175</v>
      </c>
      <c r="G1460">
        <v>178</v>
      </c>
      <c r="H1460">
        <v>176</v>
      </c>
      <c r="I1460">
        <v>177</v>
      </c>
      <c r="J1460">
        <v>175</v>
      </c>
    </row>
    <row r="1461" spans="1:10" x14ac:dyDescent="0.25">
      <c r="A1461" s="1" t="s">
        <v>1468</v>
      </c>
      <c r="B1461" s="1" t="s">
        <v>16402</v>
      </c>
      <c r="C1461" s="1" t="s">
        <v>17686</v>
      </c>
      <c r="D1461" s="1" t="s">
        <v>9866</v>
      </c>
      <c r="E1461">
        <v>177</v>
      </c>
      <c r="F1461">
        <v>171</v>
      </c>
      <c r="G1461">
        <v>177</v>
      </c>
      <c r="H1461">
        <v>169</v>
      </c>
      <c r="I1461">
        <v>177</v>
      </c>
      <c r="J1461">
        <v>175</v>
      </c>
    </row>
    <row r="1462" spans="1:10" x14ac:dyDescent="0.25">
      <c r="A1462" s="1" t="s">
        <v>1464</v>
      </c>
      <c r="B1462" s="1" t="s">
        <v>16402</v>
      </c>
      <c r="C1462" s="1" t="s">
        <v>17686</v>
      </c>
      <c r="D1462" s="1" t="s">
        <v>9862</v>
      </c>
      <c r="E1462">
        <v>176</v>
      </c>
      <c r="F1462">
        <v>176</v>
      </c>
      <c r="G1462">
        <v>176</v>
      </c>
      <c r="H1462">
        <v>176</v>
      </c>
      <c r="I1462">
        <v>177</v>
      </c>
      <c r="J1462">
        <v>177</v>
      </c>
    </row>
    <row r="1463" spans="1:10" x14ac:dyDescent="0.25">
      <c r="A1463" s="1" t="s">
        <v>1469</v>
      </c>
      <c r="B1463" s="1" t="s">
        <v>16402</v>
      </c>
      <c r="C1463" s="1" t="s">
        <v>17686</v>
      </c>
      <c r="D1463" s="1" t="s">
        <v>9867</v>
      </c>
      <c r="E1463">
        <v>172</v>
      </c>
      <c r="F1463">
        <v>171</v>
      </c>
      <c r="G1463">
        <v>171</v>
      </c>
      <c r="H1463">
        <v>172</v>
      </c>
      <c r="I1463">
        <v>172</v>
      </c>
      <c r="J1463">
        <v>172</v>
      </c>
    </row>
    <row r="1464" spans="1:10" x14ac:dyDescent="0.25">
      <c r="A1464" s="1" t="s">
        <v>1467</v>
      </c>
      <c r="B1464" s="1" t="s">
        <v>16402</v>
      </c>
      <c r="C1464" s="1" t="s">
        <v>17686</v>
      </c>
      <c r="D1464" s="1" t="s">
        <v>9865</v>
      </c>
      <c r="E1464">
        <v>171</v>
      </c>
      <c r="F1464">
        <v>177</v>
      </c>
      <c r="G1464">
        <v>169</v>
      </c>
      <c r="H1464">
        <v>177</v>
      </c>
      <c r="I1464">
        <v>177</v>
      </c>
      <c r="J1464">
        <v>177</v>
      </c>
    </row>
    <row r="1465" spans="1:10" x14ac:dyDescent="0.25">
      <c r="A1465" s="1" t="s">
        <v>1419</v>
      </c>
      <c r="B1465" s="1" t="s">
        <v>16402</v>
      </c>
      <c r="C1465" s="1" t="s">
        <v>17686</v>
      </c>
      <c r="D1465" s="1" t="s">
        <v>9819</v>
      </c>
      <c r="E1465">
        <v>0</v>
      </c>
      <c r="F1465">
        <v>177</v>
      </c>
      <c r="G1465">
        <v>0</v>
      </c>
      <c r="H1465">
        <v>177</v>
      </c>
      <c r="I1465">
        <v>0</v>
      </c>
      <c r="J1465">
        <v>177</v>
      </c>
    </row>
    <row r="1466" spans="1:10" x14ac:dyDescent="0.25">
      <c r="A1466" s="1" t="s">
        <v>1441</v>
      </c>
      <c r="B1466" s="1" t="s">
        <v>16402</v>
      </c>
      <c r="C1466" s="1" t="s">
        <v>17686</v>
      </c>
      <c r="D1466" s="1" t="s">
        <v>9839</v>
      </c>
      <c r="E1466">
        <v>0</v>
      </c>
      <c r="F1466">
        <v>177</v>
      </c>
      <c r="G1466">
        <v>0</v>
      </c>
      <c r="H1466">
        <v>177</v>
      </c>
      <c r="I1466">
        <v>0</v>
      </c>
      <c r="J1466">
        <v>177</v>
      </c>
    </row>
    <row r="1467" spans="1:10" x14ac:dyDescent="0.25">
      <c r="A1467" s="1" t="s">
        <v>1452</v>
      </c>
      <c r="B1467" s="1" t="s">
        <v>16402</v>
      </c>
      <c r="C1467" s="1" t="s">
        <v>17686</v>
      </c>
      <c r="D1467" s="1" t="s">
        <v>9850</v>
      </c>
      <c r="E1467">
        <v>0</v>
      </c>
      <c r="F1467">
        <v>177</v>
      </c>
      <c r="G1467">
        <v>0</v>
      </c>
      <c r="H1467">
        <v>177</v>
      </c>
      <c r="I1467">
        <v>0</v>
      </c>
      <c r="J1467">
        <v>177</v>
      </c>
    </row>
    <row r="1468" spans="1:10" x14ac:dyDescent="0.25">
      <c r="A1468" s="1" t="s">
        <v>1457</v>
      </c>
      <c r="B1468" s="1" t="s">
        <v>16402</v>
      </c>
      <c r="C1468" s="1" t="s">
        <v>17686</v>
      </c>
      <c r="D1468" s="1" t="s">
        <v>9855</v>
      </c>
      <c r="E1468">
        <v>0</v>
      </c>
      <c r="F1468">
        <v>176</v>
      </c>
      <c r="G1468">
        <v>0</v>
      </c>
      <c r="H1468">
        <v>177</v>
      </c>
      <c r="I1468">
        <v>59</v>
      </c>
      <c r="J1468">
        <v>177</v>
      </c>
    </row>
    <row r="1469" spans="1:10" x14ac:dyDescent="0.25">
      <c r="A1469" s="1" t="s">
        <v>1458</v>
      </c>
      <c r="B1469" s="1" t="s">
        <v>16402</v>
      </c>
      <c r="C1469" s="1" t="s">
        <v>17686</v>
      </c>
      <c r="D1469" s="1" t="s">
        <v>9856</v>
      </c>
      <c r="E1469">
        <v>0</v>
      </c>
      <c r="F1469">
        <v>177</v>
      </c>
      <c r="G1469">
        <v>0</v>
      </c>
      <c r="H1469">
        <v>177</v>
      </c>
      <c r="I1469">
        <v>0</v>
      </c>
      <c r="J1469">
        <v>177</v>
      </c>
    </row>
    <row r="1470" spans="1:10" x14ac:dyDescent="0.25">
      <c r="A1470" s="1" t="s">
        <v>1462</v>
      </c>
      <c r="B1470" s="1" t="s">
        <v>16402</v>
      </c>
      <c r="C1470" s="1" t="s">
        <v>17686</v>
      </c>
      <c r="D1470" s="1" t="s">
        <v>9860</v>
      </c>
      <c r="E1470">
        <v>0</v>
      </c>
      <c r="F1470">
        <v>177</v>
      </c>
      <c r="G1470">
        <v>0</v>
      </c>
      <c r="H1470">
        <v>177</v>
      </c>
      <c r="I1470">
        <v>0</v>
      </c>
      <c r="J1470">
        <v>177</v>
      </c>
    </row>
    <row r="1471" spans="1:10" x14ac:dyDescent="0.25">
      <c r="A1471" s="1" t="s">
        <v>1470</v>
      </c>
      <c r="B1471" s="1" t="s">
        <v>16403</v>
      </c>
      <c r="C1471" s="1" t="s">
        <v>17687</v>
      </c>
      <c r="D1471" s="1" t="s">
        <v>9868</v>
      </c>
      <c r="E1471">
        <v>178</v>
      </c>
      <c r="F1471">
        <v>178</v>
      </c>
      <c r="G1471">
        <v>178</v>
      </c>
      <c r="H1471">
        <v>178</v>
      </c>
      <c r="I1471">
        <v>177</v>
      </c>
      <c r="J1471">
        <v>177</v>
      </c>
    </row>
    <row r="1472" spans="1:10" x14ac:dyDescent="0.25">
      <c r="A1472" s="1" t="s">
        <v>1471</v>
      </c>
      <c r="B1472" s="1" t="s">
        <v>16403</v>
      </c>
      <c r="C1472" s="1" t="s">
        <v>17687</v>
      </c>
      <c r="D1472" s="1" t="s">
        <v>9869</v>
      </c>
      <c r="E1472">
        <v>178</v>
      </c>
      <c r="F1472">
        <v>178</v>
      </c>
      <c r="G1472">
        <v>178</v>
      </c>
      <c r="H1472">
        <v>178</v>
      </c>
      <c r="I1472">
        <v>177</v>
      </c>
      <c r="J1472">
        <v>177</v>
      </c>
    </row>
    <row r="1473" spans="1:10" x14ac:dyDescent="0.25">
      <c r="A1473" s="1" t="s">
        <v>1472</v>
      </c>
      <c r="B1473" s="1" t="s">
        <v>16403</v>
      </c>
      <c r="C1473" s="1" t="s">
        <v>17687</v>
      </c>
      <c r="D1473" s="1" t="s">
        <v>9870</v>
      </c>
      <c r="E1473">
        <v>178</v>
      </c>
      <c r="F1473">
        <v>178</v>
      </c>
      <c r="G1473">
        <v>178</v>
      </c>
      <c r="H1473">
        <v>178</v>
      </c>
      <c r="I1473">
        <v>177</v>
      </c>
      <c r="J1473">
        <v>177</v>
      </c>
    </row>
    <row r="1474" spans="1:10" x14ac:dyDescent="0.25">
      <c r="A1474" s="1" t="s">
        <v>1473</v>
      </c>
      <c r="B1474" s="1" t="s">
        <v>16403</v>
      </c>
      <c r="C1474" s="1" t="s">
        <v>17687</v>
      </c>
      <c r="D1474" s="1" t="s">
        <v>9871</v>
      </c>
      <c r="E1474">
        <v>178</v>
      </c>
      <c r="F1474">
        <v>178</v>
      </c>
      <c r="G1474">
        <v>178</v>
      </c>
      <c r="H1474">
        <v>178</v>
      </c>
      <c r="I1474">
        <v>177</v>
      </c>
      <c r="J1474">
        <v>177</v>
      </c>
    </row>
    <row r="1475" spans="1:10" x14ac:dyDescent="0.25">
      <c r="A1475" s="1" t="s">
        <v>1474</v>
      </c>
      <c r="B1475" s="1" t="s">
        <v>16403</v>
      </c>
      <c r="C1475" s="1" t="s">
        <v>17687</v>
      </c>
      <c r="D1475" s="1" t="s">
        <v>9872</v>
      </c>
      <c r="E1475">
        <v>178</v>
      </c>
      <c r="F1475">
        <v>178</v>
      </c>
      <c r="G1475">
        <v>178</v>
      </c>
      <c r="H1475">
        <v>178</v>
      </c>
      <c r="I1475">
        <v>177</v>
      </c>
      <c r="J1475">
        <v>177</v>
      </c>
    </row>
    <row r="1476" spans="1:10" x14ac:dyDescent="0.25">
      <c r="A1476" s="1" t="s">
        <v>1475</v>
      </c>
      <c r="B1476" s="1" t="s">
        <v>16403</v>
      </c>
      <c r="C1476" s="1" t="s">
        <v>17687</v>
      </c>
      <c r="D1476" s="1" t="s">
        <v>9873</v>
      </c>
      <c r="E1476">
        <v>178</v>
      </c>
      <c r="F1476">
        <v>178</v>
      </c>
      <c r="G1476">
        <v>178</v>
      </c>
      <c r="H1476">
        <v>178</v>
      </c>
      <c r="I1476">
        <v>177</v>
      </c>
      <c r="J1476">
        <v>177</v>
      </c>
    </row>
    <row r="1477" spans="1:10" x14ac:dyDescent="0.25">
      <c r="A1477" s="1" t="s">
        <v>1476</v>
      </c>
      <c r="B1477" s="1" t="s">
        <v>16403</v>
      </c>
      <c r="C1477" s="1" t="s">
        <v>17687</v>
      </c>
      <c r="D1477" s="1" t="s">
        <v>9874</v>
      </c>
      <c r="E1477">
        <v>178</v>
      </c>
      <c r="F1477">
        <v>178</v>
      </c>
      <c r="G1477">
        <v>178</v>
      </c>
      <c r="H1477">
        <v>178</v>
      </c>
      <c r="I1477">
        <v>177</v>
      </c>
      <c r="J1477">
        <v>177</v>
      </c>
    </row>
    <row r="1478" spans="1:10" x14ac:dyDescent="0.25">
      <c r="A1478" s="1" t="s">
        <v>1480</v>
      </c>
      <c r="B1478" s="1" t="s">
        <v>16404</v>
      </c>
      <c r="C1478" s="1" t="s">
        <v>17688</v>
      </c>
      <c r="D1478" s="1" t="s">
        <v>9877</v>
      </c>
      <c r="E1478">
        <v>175</v>
      </c>
      <c r="F1478">
        <v>175</v>
      </c>
      <c r="G1478">
        <v>172</v>
      </c>
      <c r="H1478">
        <v>172</v>
      </c>
      <c r="I1478">
        <v>170</v>
      </c>
      <c r="J1478">
        <v>170</v>
      </c>
    </row>
    <row r="1479" spans="1:10" x14ac:dyDescent="0.25">
      <c r="A1479" s="1" t="s">
        <v>1481</v>
      </c>
      <c r="B1479" s="1" t="s">
        <v>16404</v>
      </c>
      <c r="C1479" s="1" t="s">
        <v>17688</v>
      </c>
      <c r="D1479" s="1" t="s">
        <v>9878</v>
      </c>
      <c r="E1479">
        <v>175</v>
      </c>
      <c r="F1479">
        <v>175</v>
      </c>
      <c r="G1479">
        <v>172</v>
      </c>
      <c r="H1479">
        <v>172</v>
      </c>
      <c r="I1479">
        <v>170</v>
      </c>
      <c r="J1479">
        <v>170</v>
      </c>
    </row>
    <row r="1480" spans="1:10" x14ac:dyDescent="0.25">
      <c r="A1480" s="1" t="s">
        <v>1482</v>
      </c>
      <c r="B1480" s="1" t="s">
        <v>16404</v>
      </c>
      <c r="C1480" s="1" t="s">
        <v>17688</v>
      </c>
      <c r="D1480" s="1" t="s">
        <v>9879</v>
      </c>
      <c r="E1480">
        <v>175</v>
      </c>
      <c r="F1480">
        <v>175</v>
      </c>
      <c r="G1480">
        <v>172</v>
      </c>
      <c r="H1480">
        <v>172</v>
      </c>
      <c r="I1480">
        <v>170</v>
      </c>
      <c r="J1480">
        <v>170</v>
      </c>
    </row>
    <row r="1481" spans="1:10" x14ac:dyDescent="0.25">
      <c r="A1481" s="1" t="s">
        <v>1483</v>
      </c>
      <c r="B1481" s="1" t="s">
        <v>16404</v>
      </c>
      <c r="C1481" s="1" t="s">
        <v>17688</v>
      </c>
      <c r="D1481" s="1" t="s">
        <v>9880</v>
      </c>
      <c r="E1481">
        <v>175</v>
      </c>
      <c r="F1481">
        <v>175</v>
      </c>
      <c r="G1481">
        <v>172</v>
      </c>
      <c r="H1481">
        <v>172</v>
      </c>
      <c r="I1481">
        <v>170</v>
      </c>
      <c r="J1481">
        <v>170</v>
      </c>
    </row>
    <row r="1482" spans="1:10" x14ac:dyDescent="0.25">
      <c r="A1482" s="1" t="s">
        <v>1484</v>
      </c>
      <c r="B1482" s="1" t="s">
        <v>16404</v>
      </c>
      <c r="C1482" s="1" t="s">
        <v>17688</v>
      </c>
      <c r="D1482" s="1" t="s">
        <v>9881</v>
      </c>
      <c r="E1482">
        <v>175</v>
      </c>
      <c r="F1482">
        <v>175</v>
      </c>
      <c r="G1482">
        <v>172</v>
      </c>
      <c r="H1482">
        <v>172</v>
      </c>
      <c r="I1482">
        <v>170</v>
      </c>
      <c r="J1482">
        <v>170</v>
      </c>
    </row>
    <row r="1483" spans="1:10" x14ac:dyDescent="0.25">
      <c r="A1483" s="1" t="s">
        <v>1477</v>
      </c>
      <c r="B1483" s="1" t="s">
        <v>16404</v>
      </c>
      <c r="C1483" s="1" t="s">
        <v>17688</v>
      </c>
      <c r="D1483" s="1" t="s">
        <v>9875</v>
      </c>
      <c r="E1483">
        <v>175</v>
      </c>
      <c r="F1483">
        <v>0</v>
      </c>
      <c r="G1483">
        <v>172</v>
      </c>
      <c r="H1483">
        <v>0</v>
      </c>
    </row>
    <row r="1484" spans="1:10" x14ac:dyDescent="0.25">
      <c r="A1484" s="1" t="s">
        <v>1478</v>
      </c>
      <c r="B1484" s="1" t="s">
        <v>16404</v>
      </c>
      <c r="C1484" s="1" t="s">
        <v>17688</v>
      </c>
      <c r="D1484" s="1" t="s">
        <v>9314</v>
      </c>
      <c r="E1484">
        <v>175</v>
      </c>
      <c r="F1484">
        <v>175</v>
      </c>
      <c r="G1484">
        <v>172</v>
      </c>
      <c r="H1484">
        <v>0</v>
      </c>
    </row>
    <row r="1485" spans="1:10" x14ac:dyDescent="0.25">
      <c r="A1485" s="1" t="s">
        <v>1479</v>
      </c>
      <c r="B1485" s="1" t="s">
        <v>16404</v>
      </c>
      <c r="C1485" s="1" t="s">
        <v>17688</v>
      </c>
      <c r="D1485" s="1" t="s">
        <v>9876</v>
      </c>
      <c r="E1485">
        <v>175</v>
      </c>
      <c r="F1485">
        <v>0</v>
      </c>
      <c r="G1485">
        <v>172</v>
      </c>
      <c r="H1485">
        <v>0</v>
      </c>
    </row>
    <row r="1486" spans="1:10" x14ac:dyDescent="0.25">
      <c r="A1486" s="1" t="s">
        <v>1485</v>
      </c>
      <c r="B1486" s="1" t="s">
        <v>16405</v>
      </c>
      <c r="C1486" s="1" t="s">
        <v>17689</v>
      </c>
      <c r="D1486" s="1" t="s">
        <v>9882</v>
      </c>
      <c r="E1486">
        <v>177</v>
      </c>
      <c r="F1486">
        <v>177</v>
      </c>
      <c r="G1486">
        <v>173</v>
      </c>
      <c r="H1486">
        <v>173</v>
      </c>
      <c r="I1486">
        <v>172</v>
      </c>
      <c r="J1486">
        <v>173</v>
      </c>
    </row>
    <row r="1487" spans="1:10" x14ac:dyDescent="0.25">
      <c r="A1487" s="1" t="s">
        <v>1486</v>
      </c>
      <c r="B1487" s="1" t="s">
        <v>16405</v>
      </c>
      <c r="C1487" s="1" t="s">
        <v>17689</v>
      </c>
      <c r="D1487" s="1" t="s">
        <v>9883</v>
      </c>
      <c r="E1487">
        <v>177</v>
      </c>
      <c r="F1487">
        <v>177</v>
      </c>
      <c r="G1487">
        <v>173</v>
      </c>
      <c r="H1487">
        <v>173</v>
      </c>
      <c r="I1487">
        <v>173</v>
      </c>
      <c r="J1487">
        <v>173</v>
      </c>
    </row>
    <row r="1488" spans="1:10" x14ac:dyDescent="0.25">
      <c r="A1488" s="1" t="s">
        <v>1487</v>
      </c>
      <c r="B1488" s="1" t="s">
        <v>16405</v>
      </c>
      <c r="C1488" s="1" t="s">
        <v>17689</v>
      </c>
      <c r="D1488" s="1" t="s">
        <v>9884</v>
      </c>
      <c r="E1488">
        <v>177</v>
      </c>
      <c r="F1488">
        <v>177</v>
      </c>
      <c r="G1488">
        <v>173</v>
      </c>
      <c r="H1488">
        <v>173</v>
      </c>
      <c r="I1488">
        <v>173</v>
      </c>
      <c r="J1488">
        <v>173</v>
      </c>
    </row>
    <row r="1489" spans="1:10" x14ac:dyDescent="0.25">
      <c r="A1489" s="1" t="s">
        <v>1488</v>
      </c>
      <c r="B1489" s="1" t="s">
        <v>16405</v>
      </c>
      <c r="C1489" s="1" t="s">
        <v>17689</v>
      </c>
      <c r="D1489" s="1" t="s">
        <v>9885</v>
      </c>
      <c r="E1489">
        <v>177</v>
      </c>
      <c r="F1489">
        <v>177</v>
      </c>
      <c r="G1489">
        <v>173</v>
      </c>
      <c r="H1489">
        <v>173</v>
      </c>
      <c r="I1489">
        <v>173</v>
      </c>
      <c r="J1489">
        <v>173</v>
      </c>
    </row>
    <row r="1490" spans="1:10" x14ac:dyDescent="0.25">
      <c r="A1490" s="1" t="s">
        <v>1489</v>
      </c>
      <c r="B1490" s="1" t="s">
        <v>16405</v>
      </c>
      <c r="C1490" s="1" t="s">
        <v>17689</v>
      </c>
      <c r="D1490" s="1" t="s">
        <v>9886</v>
      </c>
      <c r="E1490">
        <v>177</v>
      </c>
      <c r="F1490">
        <v>177</v>
      </c>
      <c r="G1490">
        <v>173</v>
      </c>
      <c r="H1490">
        <v>173</v>
      </c>
      <c r="I1490">
        <v>173</v>
      </c>
      <c r="J1490">
        <v>173</v>
      </c>
    </row>
    <row r="1491" spans="1:10" x14ac:dyDescent="0.25">
      <c r="A1491" s="1" t="s">
        <v>1490</v>
      </c>
      <c r="B1491" s="1" t="s">
        <v>16405</v>
      </c>
      <c r="C1491" s="1" t="s">
        <v>17689</v>
      </c>
      <c r="D1491" s="1" t="s">
        <v>9887</v>
      </c>
      <c r="E1491">
        <v>177</v>
      </c>
      <c r="F1491">
        <v>177</v>
      </c>
      <c r="G1491">
        <v>173</v>
      </c>
      <c r="H1491">
        <v>173</v>
      </c>
      <c r="I1491">
        <v>172</v>
      </c>
      <c r="J1491">
        <v>173</v>
      </c>
    </row>
    <row r="1492" spans="1:10" x14ac:dyDescent="0.25">
      <c r="A1492" s="1" t="s">
        <v>1491</v>
      </c>
      <c r="B1492" s="1" t="s">
        <v>16405</v>
      </c>
      <c r="C1492" s="1" t="s">
        <v>17689</v>
      </c>
      <c r="D1492" s="1" t="s">
        <v>9888</v>
      </c>
      <c r="E1492">
        <v>177</v>
      </c>
      <c r="F1492">
        <v>177</v>
      </c>
      <c r="G1492">
        <v>173</v>
      </c>
      <c r="H1492">
        <v>173</v>
      </c>
      <c r="I1492">
        <v>173</v>
      </c>
      <c r="J1492">
        <v>173</v>
      </c>
    </row>
    <row r="1493" spans="1:10" x14ac:dyDescent="0.25">
      <c r="A1493" s="1" t="s">
        <v>1492</v>
      </c>
      <c r="B1493" s="1" t="s">
        <v>16405</v>
      </c>
      <c r="C1493" s="1" t="s">
        <v>17689</v>
      </c>
      <c r="D1493" s="1" t="s">
        <v>9889</v>
      </c>
      <c r="E1493">
        <v>177</v>
      </c>
      <c r="F1493">
        <v>177</v>
      </c>
      <c r="G1493">
        <v>173</v>
      </c>
      <c r="H1493">
        <v>173</v>
      </c>
      <c r="I1493">
        <v>172</v>
      </c>
      <c r="J1493">
        <v>173</v>
      </c>
    </row>
    <row r="1494" spans="1:10" x14ac:dyDescent="0.25">
      <c r="A1494" s="1" t="s">
        <v>1493</v>
      </c>
      <c r="B1494" s="1" t="s">
        <v>16405</v>
      </c>
      <c r="C1494" s="1" t="s">
        <v>17689</v>
      </c>
      <c r="D1494" s="1" t="s">
        <v>9890</v>
      </c>
      <c r="E1494">
        <v>177</v>
      </c>
      <c r="F1494">
        <v>176</v>
      </c>
      <c r="G1494">
        <v>173</v>
      </c>
      <c r="H1494">
        <v>173</v>
      </c>
      <c r="I1494">
        <v>173</v>
      </c>
      <c r="J1494">
        <v>173</v>
      </c>
    </row>
    <row r="1495" spans="1:10" x14ac:dyDescent="0.25">
      <c r="A1495" s="1" t="s">
        <v>1494</v>
      </c>
      <c r="B1495" s="1" t="s">
        <v>16405</v>
      </c>
      <c r="C1495" s="1" t="s">
        <v>17689</v>
      </c>
      <c r="D1495" s="1" t="s">
        <v>9891</v>
      </c>
      <c r="E1495">
        <v>177</v>
      </c>
      <c r="F1495">
        <v>177</v>
      </c>
      <c r="G1495">
        <v>173</v>
      </c>
      <c r="H1495">
        <v>173</v>
      </c>
      <c r="I1495">
        <v>173</v>
      </c>
      <c r="J1495">
        <v>173</v>
      </c>
    </row>
    <row r="1496" spans="1:10" x14ac:dyDescent="0.25">
      <c r="A1496" s="1" t="s">
        <v>1495</v>
      </c>
      <c r="B1496" s="1" t="s">
        <v>16405</v>
      </c>
      <c r="C1496" s="1" t="s">
        <v>17689</v>
      </c>
      <c r="D1496" s="1" t="s">
        <v>9892</v>
      </c>
      <c r="E1496">
        <v>177</v>
      </c>
      <c r="F1496">
        <v>177</v>
      </c>
      <c r="G1496">
        <v>173</v>
      </c>
      <c r="H1496">
        <v>173</v>
      </c>
      <c r="I1496">
        <v>173</v>
      </c>
      <c r="J1496">
        <v>173</v>
      </c>
    </row>
    <row r="1497" spans="1:10" x14ac:dyDescent="0.25">
      <c r="A1497" s="1" t="s">
        <v>1496</v>
      </c>
      <c r="B1497" s="1" t="s">
        <v>16405</v>
      </c>
      <c r="C1497" s="1" t="s">
        <v>17689</v>
      </c>
      <c r="D1497" s="1" t="s">
        <v>9893</v>
      </c>
      <c r="E1497">
        <v>177</v>
      </c>
      <c r="F1497">
        <v>177</v>
      </c>
      <c r="G1497">
        <v>173</v>
      </c>
      <c r="H1497">
        <v>173</v>
      </c>
      <c r="I1497">
        <v>173</v>
      </c>
      <c r="J1497">
        <v>173</v>
      </c>
    </row>
    <row r="1498" spans="1:10" x14ac:dyDescent="0.25">
      <c r="A1498" s="1" t="s">
        <v>1497</v>
      </c>
      <c r="B1498" s="1" t="s">
        <v>16405</v>
      </c>
      <c r="C1498" s="1" t="s">
        <v>17689</v>
      </c>
      <c r="D1498" s="1" t="s">
        <v>9894</v>
      </c>
      <c r="E1498">
        <v>177</v>
      </c>
      <c r="F1498">
        <v>177</v>
      </c>
      <c r="G1498">
        <v>173</v>
      </c>
      <c r="H1498">
        <v>173</v>
      </c>
      <c r="I1498">
        <v>172</v>
      </c>
      <c r="J1498">
        <v>173</v>
      </c>
    </row>
    <row r="1499" spans="1:10" x14ac:dyDescent="0.25">
      <c r="A1499" s="1" t="s">
        <v>1498</v>
      </c>
      <c r="B1499" s="1" t="s">
        <v>16405</v>
      </c>
      <c r="C1499" s="1" t="s">
        <v>17689</v>
      </c>
      <c r="D1499" s="1" t="s">
        <v>9895</v>
      </c>
      <c r="E1499">
        <v>177</v>
      </c>
      <c r="F1499">
        <v>177</v>
      </c>
      <c r="G1499">
        <v>173</v>
      </c>
      <c r="H1499">
        <v>173</v>
      </c>
      <c r="I1499">
        <v>173</v>
      </c>
      <c r="J1499">
        <v>173</v>
      </c>
    </row>
    <row r="1500" spans="1:10" x14ac:dyDescent="0.25">
      <c r="A1500" s="1" t="s">
        <v>1499</v>
      </c>
      <c r="B1500" s="1" t="s">
        <v>16405</v>
      </c>
      <c r="C1500" s="1" t="s">
        <v>17689</v>
      </c>
      <c r="D1500" s="1" t="s">
        <v>9896</v>
      </c>
      <c r="E1500">
        <v>177</v>
      </c>
      <c r="F1500">
        <v>177</v>
      </c>
      <c r="G1500">
        <v>173</v>
      </c>
      <c r="H1500">
        <v>173</v>
      </c>
      <c r="I1500">
        <v>173</v>
      </c>
      <c r="J1500">
        <v>173</v>
      </c>
    </row>
    <row r="1501" spans="1:10" x14ac:dyDescent="0.25">
      <c r="A1501" s="1" t="s">
        <v>1500</v>
      </c>
      <c r="B1501" s="1" t="s">
        <v>16405</v>
      </c>
      <c r="C1501" s="1" t="s">
        <v>17689</v>
      </c>
      <c r="D1501" s="1" t="s">
        <v>9897</v>
      </c>
      <c r="E1501">
        <v>177</v>
      </c>
      <c r="F1501">
        <v>177</v>
      </c>
      <c r="G1501">
        <v>173</v>
      </c>
      <c r="H1501">
        <v>173</v>
      </c>
      <c r="I1501">
        <v>172</v>
      </c>
      <c r="J1501">
        <v>173</v>
      </c>
    </row>
    <row r="1502" spans="1:10" x14ac:dyDescent="0.25">
      <c r="A1502" s="1" t="s">
        <v>1501</v>
      </c>
      <c r="B1502" s="1" t="s">
        <v>16405</v>
      </c>
      <c r="C1502" s="1" t="s">
        <v>17689</v>
      </c>
      <c r="D1502" s="1" t="s">
        <v>9898</v>
      </c>
      <c r="E1502">
        <v>177</v>
      </c>
      <c r="F1502">
        <v>177</v>
      </c>
      <c r="G1502">
        <v>173</v>
      </c>
      <c r="H1502">
        <v>173</v>
      </c>
      <c r="I1502">
        <v>173</v>
      </c>
      <c r="J1502">
        <v>173</v>
      </c>
    </row>
    <row r="1503" spans="1:10" x14ac:dyDescent="0.25">
      <c r="A1503" s="1" t="s">
        <v>1502</v>
      </c>
      <c r="B1503" s="1" t="s">
        <v>16405</v>
      </c>
      <c r="C1503" s="1" t="s">
        <v>17689</v>
      </c>
      <c r="D1503" s="1" t="s">
        <v>9899</v>
      </c>
      <c r="E1503">
        <v>177</v>
      </c>
      <c r="F1503">
        <v>177</v>
      </c>
      <c r="G1503">
        <v>173</v>
      </c>
      <c r="H1503">
        <v>173</v>
      </c>
      <c r="I1503">
        <v>172</v>
      </c>
      <c r="J1503">
        <v>173</v>
      </c>
    </row>
    <row r="1504" spans="1:10" x14ac:dyDescent="0.25">
      <c r="A1504" s="1" t="s">
        <v>1503</v>
      </c>
      <c r="B1504" s="1" t="s">
        <v>16405</v>
      </c>
      <c r="C1504" s="1" t="s">
        <v>17689</v>
      </c>
      <c r="D1504" s="1" t="s">
        <v>9900</v>
      </c>
      <c r="E1504">
        <v>177</v>
      </c>
      <c r="F1504">
        <v>177</v>
      </c>
      <c r="G1504">
        <v>173</v>
      </c>
      <c r="H1504">
        <v>172</v>
      </c>
      <c r="I1504">
        <v>173</v>
      </c>
      <c r="J1504">
        <v>172</v>
      </c>
    </row>
    <row r="1505" spans="1:10" x14ac:dyDescent="0.25">
      <c r="A1505" s="1" t="s">
        <v>1504</v>
      </c>
      <c r="B1505" s="1" t="s">
        <v>16406</v>
      </c>
      <c r="C1505" s="1" t="s">
        <v>17690</v>
      </c>
      <c r="D1505" s="1" t="s">
        <v>9901</v>
      </c>
      <c r="E1505">
        <v>175</v>
      </c>
      <c r="F1505">
        <v>175</v>
      </c>
      <c r="G1505">
        <v>170</v>
      </c>
      <c r="H1505">
        <v>170</v>
      </c>
      <c r="I1505">
        <v>171</v>
      </c>
      <c r="J1505">
        <v>171</v>
      </c>
    </row>
    <row r="1506" spans="1:10" x14ac:dyDescent="0.25">
      <c r="A1506" s="1" t="s">
        <v>1505</v>
      </c>
      <c r="B1506" s="1" t="s">
        <v>16406</v>
      </c>
      <c r="C1506" s="1" t="s">
        <v>17690</v>
      </c>
      <c r="D1506" s="1" t="s">
        <v>9902</v>
      </c>
      <c r="E1506">
        <v>175</v>
      </c>
      <c r="F1506">
        <v>175</v>
      </c>
      <c r="G1506">
        <v>170</v>
      </c>
      <c r="H1506">
        <v>170</v>
      </c>
      <c r="I1506">
        <v>171</v>
      </c>
      <c r="J1506">
        <v>171</v>
      </c>
    </row>
    <row r="1507" spans="1:10" x14ac:dyDescent="0.25">
      <c r="A1507" s="1" t="s">
        <v>1506</v>
      </c>
      <c r="B1507" s="1" t="s">
        <v>16406</v>
      </c>
      <c r="C1507" s="1" t="s">
        <v>17690</v>
      </c>
      <c r="D1507" s="1" t="s">
        <v>9903</v>
      </c>
      <c r="E1507">
        <v>175</v>
      </c>
      <c r="F1507">
        <v>175</v>
      </c>
      <c r="G1507">
        <v>170</v>
      </c>
      <c r="H1507">
        <v>170</v>
      </c>
      <c r="I1507">
        <v>171</v>
      </c>
      <c r="J1507">
        <v>171</v>
      </c>
    </row>
    <row r="1508" spans="1:10" x14ac:dyDescent="0.25">
      <c r="A1508" s="1" t="s">
        <v>1509</v>
      </c>
      <c r="B1508" s="1" t="s">
        <v>16407</v>
      </c>
      <c r="C1508" s="1" t="s">
        <v>17691</v>
      </c>
      <c r="D1508" s="1" t="s">
        <v>9906</v>
      </c>
      <c r="E1508">
        <v>194</v>
      </c>
      <c r="F1508">
        <v>194</v>
      </c>
      <c r="G1508">
        <v>174</v>
      </c>
      <c r="H1508">
        <v>174</v>
      </c>
      <c r="I1508">
        <v>173</v>
      </c>
      <c r="J1508">
        <v>173</v>
      </c>
    </row>
    <row r="1509" spans="1:10" x14ac:dyDescent="0.25">
      <c r="A1509" s="1" t="s">
        <v>1510</v>
      </c>
      <c r="B1509" s="1" t="s">
        <v>16407</v>
      </c>
      <c r="C1509" s="1" t="s">
        <v>17691</v>
      </c>
      <c r="D1509" s="1" t="s">
        <v>9907</v>
      </c>
      <c r="E1509">
        <v>177</v>
      </c>
      <c r="F1509">
        <v>182</v>
      </c>
      <c r="G1509">
        <v>193</v>
      </c>
      <c r="H1509">
        <v>193</v>
      </c>
      <c r="I1509">
        <v>192</v>
      </c>
      <c r="J1509">
        <v>192</v>
      </c>
    </row>
    <row r="1510" spans="1:10" x14ac:dyDescent="0.25">
      <c r="A1510" s="1" t="s">
        <v>1507</v>
      </c>
      <c r="B1510" s="1" t="s">
        <v>16407</v>
      </c>
      <c r="C1510" s="1" t="s">
        <v>17691</v>
      </c>
      <c r="D1510" s="1" t="s">
        <v>9904</v>
      </c>
      <c r="E1510">
        <v>177</v>
      </c>
      <c r="F1510">
        <v>177</v>
      </c>
      <c r="G1510">
        <v>174</v>
      </c>
      <c r="H1510">
        <v>174</v>
      </c>
      <c r="I1510">
        <v>187</v>
      </c>
      <c r="J1510">
        <v>173</v>
      </c>
    </row>
    <row r="1511" spans="1:10" x14ac:dyDescent="0.25">
      <c r="A1511" s="1" t="s">
        <v>1508</v>
      </c>
      <c r="B1511" s="1" t="s">
        <v>16407</v>
      </c>
      <c r="C1511" s="1" t="s">
        <v>17691</v>
      </c>
      <c r="D1511" s="1" t="s">
        <v>9905</v>
      </c>
      <c r="E1511">
        <v>177</v>
      </c>
      <c r="F1511">
        <v>177</v>
      </c>
      <c r="G1511">
        <v>174</v>
      </c>
      <c r="H1511">
        <v>174</v>
      </c>
      <c r="I1511">
        <v>173</v>
      </c>
      <c r="J1511">
        <v>173</v>
      </c>
    </row>
    <row r="1512" spans="1:10" x14ac:dyDescent="0.25">
      <c r="A1512" s="1" t="s">
        <v>1511</v>
      </c>
      <c r="B1512" s="1" t="s">
        <v>16408</v>
      </c>
      <c r="C1512" s="1" t="s">
        <v>17692</v>
      </c>
      <c r="D1512" s="1" t="s">
        <v>9908</v>
      </c>
      <c r="E1512">
        <v>0</v>
      </c>
      <c r="F1512">
        <v>173</v>
      </c>
      <c r="G1512">
        <v>0</v>
      </c>
      <c r="H1512">
        <v>172</v>
      </c>
      <c r="I1512">
        <v>0</v>
      </c>
      <c r="J1512">
        <v>173</v>
      </c>
    </row>
    <row r="1513" spans="1:10" x14ac:dyDescent="0.25">
      <c r="A1513" s="1" t="s">
        <v>1512</v>
      </c>
      <c r="B1513" s="1" t="s">
        <v>16408</v>
      </c>
      <c r="C1513" s="1" t="s">
        <v>17692</v>
      </c>
      <c r="D1513" s="1" t="s">
        <v>9909</v>
      </c>
      <c r="E1513">
        <v>0</v>
      </c>
      <c r="F1513">
        <v>173</v>
      </c>
      <c r="G1513">
        <v>0</v>
      </c>
      <c r="H1513">
        <v>172</v>
      </c>
      <c r="I1513">
        <v>0</v>
      </c>
      <c r="J1513">
        <v>173</v>
      </c>
    </row>
    <row r="1514" spans="1:10" x14ac:dyDescent="0.25">
      <c r="A1514" s="1" t="s">
        <v>1513</v>
      </c>
      <c r="B1514" s="1" t="s">
        <v>16408</v>
      </c>
      <c r="C1514" s="1" t="s">
        <v>17692</v>
      </c>
      <c r="D1514" s="1" t="s">
        <v>9910</v>
      </c>
      <c r="E1514">
        <v>0</v>
      </c>
      <c r="F1514">
        <v>173</v>
      </c>
      <c r="G1514">
        <v>0</v>
      </c>
      <c r="H1514">
        <v>172</v>
      </c>
      <c r="I1514">
        <v>0</v>
      </c>
      <c r="J1514">
        <v>173</v>
      </c>
    </row>
    <row r="1515" spans="1:10" x14ac:dyDescent="0.25">
      <c r="A1515" s="1" t="s">
        <v>1514</v>
      </c>
      <c r="B1515" s="1" t="s">
        <v>16408</v>
      </c>
      <c r="C1515" s="1" t="s">
        <v>17692</v>
      </c>
      <c r="D1515" s="1" t="s">
        <v>9911</v>
      </c>
      <c r="E1515">
        <v>0</v>
      </c>
      <c r="F1515">
        <v>174</v>
      </c>
      <c r="G1515">
        <v>0</v>
      </c>
      <c r="H1515">
        <v>172</v>
      </c>
      <c r="I1515">
        <v>0</v>
      </c>
      <c r="J1515">
        <v>173</v>
      </c>
    </row>
    <row r="1516" spans="1:10" x14ac:dyDescent="0.25">
      <c r="A1516" s="1" t="s">
        <v>1515</v>
      </c>
      <c r="B1516" s="1" t="s">
        <v>16409</v>
      </c>
      <c r="C1516" s="1" t="s">
        <v>17693</v>
      </c>
      <c r="D1516" s="1" t="s">
        <v>9912</v>
      </c>
      <c r="E1516">
        <v>170</v>
      </c>
      <c r="F1516">
        <v>170</v>
      </c>
      <c r="G1516">
        <v>170</v>
      </c>
      <c r="H1516">
        <v>170</v>
      </c>
      <c r="I1516">
        <v>169</v>
      </c>
      <c r="J1516">
        <v>169</v>
      </c>
    </row>
    <row r="1517" spans="1:10" x14ac:dyDescent="0.25">
      <c r="A1517" s="1" t="s">
        <v>1516</v>
      </c>
      <c r="B1517" s="1" t="s">
        <v>16409</v>
      </c>
      <c r="C1517" s="1" t="s">
        <v>17693</v>
      </c>
      <c r="D1517" s="1" t="s">
        <v>9913</v>
      </c>
      <c r="E1517">
        <v>170</v>
      </c>
      <c r="F1517">
        <v>170</v>
      </c>
      <c r="G1517">
        <v>170</v>
      </c>
      <c r="H1517">
        <v>170</v>
      </c>
      <c r="I1517">
        <v>169</v>
      </c>
      <c r="J1517">
        <v>169</v>
      </c>
    </row>
    <row r="1518" spans="1:10" x14ac:dyDescent="0.25">
      <c r="A1518" s="1" t="s">
        <v>1517</v>
      </c>
      <c r="B1518" s="1" t="s">
        <v>16409</v>
      </c>
      <c r="C1518" s="1" t="s">
        <v>17693</v>
      </c>
      <c r="D1518" s="1" t="s">
        <v>9914</v>
      </c>
      <c r="E1518">
        <v>170</v>
      </c>
      <c r="F1518">
        <v>170</v>
      </c>
      <c r="G1518">
        <v>170</v>
      </c>
      <c r="H1518">
        <v>170</v>
      </c>
      <c r="I1518">
        <v>169</v>
      </c>
      <c r="J1518">
        <v>169</v>
      </c>
    </row>
    <row r="1519" spans="1:10" x14ac:dyDescent="0.25">
      <c r="A1519" s="1" t="s">
        <v>1518</v>
      </c>
      <c r="B1519" s="1" t="s">
        <v>16410</v>
      </c>
      <c r="C1519" s="1" t="s">
        <v>17694</v>
      </c>
      <c r="D1519" s="1" t="s">
        <v>9915</v>
      </c>
      <c r="E1519">
        <v>173</v>
      </c>
      <c r="F1519">
        <v>173</v>
      </c>
      <c r="G1519">
        <v>173</v>
      </c>
      <c r="H1519">
        <v>173</v>
      </c>
      <c r="I1519">
        <v>163</v>
      </c>
      <c r="J1519">
        <v>163</v>
      </c>
    </row>
    <row r="1520" spans="1:10" x14ac:dyDescent="0.25">
      <c r="A1520" s="1" t="s">
        <v>1519</v>
      </c>
      <c r="B1520" s="1" t="s">
        <v>16410</v>
      </c>
      <c r="C1520" s="1" t="s">
        <v>17694</v>
      </c>
      <c r="D1520" s="1" t="s">
        <v>9916</v>
      </c>
      <c r="E1520">
        <v>173</v>
      </c>
      <c r="F1520">
        <v>173</v>
      </c>
      <c r="G1520">
        <v>173</v>
      </c>
      <c r="H1520">
        <v>173</v>
      </c>
      <c r="I1520">
        <v>163</v>
      </c>
      <c r="J1520">
        <v>163</v>
      </c>
    </row>
    <row r="1521" spans="1:10" x14ac:dyDescent="0.25">
      <c r="A1521" s="1" t="s">
        <v>1520</v>
      </c>
      <c r="B1521" s="1" t="s">
        <v>16410</v>
      </c>
      <c r="C1521" s="1" t="s">
        <v>17694</v>
      </c>
      <c r="D1521" s="1" t="s">
        <v>9917</v>
      </c>
      <c r="E1521">
        <v>173</v>
      </c>
      <c r="F1521">
        <v>173</v>
      </c>
      <c r="G1521">
        <v>173</v>
      </c>
      <c r="H1521">
        <v>173</v>
      </c>
      <c r="I1521">
        <v>163</v>
      </c>
      <c r="J1521">
        <v>163</v>
      </c>
    </row>
    <row r="1522" spans="1:10" x14ac:dyDescent="0.25">
      <c r="A1522" s="1" t="s">
        <v>1521</v>
      </c>
      <c r="B1522" s="1" t="s">
        <v>16410</v>
      </c>
      <c r="C1522" s="1" t="s">
        <v>17694</v>
      </c>
      <c r="D1522" s="1" t="s">
        <v>9918</v>
      </c>
      <c r="E1522">
        <v>173</v>
      </c>
      <c r="F1522">
        <v>173</v>
      </c>
      <c r="G1522">
        <v>173</v>
      </c>
      <c r="H1522">
        <v>173</v>
      </c>
      <c r="I1522">
        <v>163</v>
      </c>
      <c r="J1522">
        <v>163</v>
      </c>
    </row>
    <row r="1523" spans="1:10" x14ac:dyDescent="0.25">
      <c r="A1523" s="1" t="s">
        <v>1522</v>
      </c>
      <c r="B1523" s="1" t="s">
        <v>16411</v>
      </c>
      <c r="C1523" s="1" t="s">
        <v>17695</v>
      </c>
      <c r="D1523" s="1" t="s">
        <v>9919</v>
      </c>
      <c r="E1523">
        <v>175</v>
      </c>
      <c r="F1523">
        <v>175</v>
      </c>
      <c r="G1523">
        <v>171</v>
      </c>
      <c r="H1523">
        <v>171</v>
      </c>
      <c r="I1523">
        <v>165</v>
      </c>
      <c r="J1523">
        <v>165</v>
      </c>
    </row>
    <row r="1524" spans="1:10" x14ac:dyDescent="0.25">
      <c r="A1524" s="1" t="s">
        <v>1523</v>
      </c>
      <c r="B1524" s="1" t="s">
        <v>16411</v>
      </c>
      <c r="C1524" s="1" t="s">
        <v>17695</v>
      </c>
      <c r="D1524" s="1" t="s">
        <v>9920</v>
      </c>
      <c r="E1524">
        <v>175</v>
      </c>
      <c r="F1524">
        <v>175</v>
      </c>
      <c r="G1524">
        <v>171</v>
      </c>
      <c r="H1524">
        <v>171</v>
      </c>
      <c r="I1524">
        <v>165</v>
      </c>
      <c r="J1524">
        <v>165</v>
      </c>
    </row>
    <row r="1525" spans="1:10" x14ac:dyDescent="0.25">
      <c r="A1525" s="1" t="s">
        <v>1524</v>
      </c>
      <c r="B1525" s="1" t="s">
        <v>16411</v>
      </c>
      <c r="C1525" s="1" t="s">
        <v>17695</v>
      </c>
      <c r="D1525" s="1" t="s">
        <v>9921</v>
      </c>
      <c r="E1525">
        <v>175</v>
      </c>
      <c r="F1525">
        <v>175</v>
      </c>
      <c r="G1525">
        <v>172</v>
      </c>
      <c r="H1525">
        <v>172</v>
      </c>
      <c r="I1525">
        <v>165</v>
      </c>
      <c r="J1525">
        <v>165</v>
      </c>
    </row>
    <row r="1526" spans="1:10" x14ac:dyDescent="0.25">
      <c r="A1526" s="1" t="s">
        <v>1525</v>
      </c>
      <c r="B1526" s="1" t="s">
        <v>16411</v>
      </c>
      <c r="C1526" s="1" t="s">
        <v>17695</v>
      </c>
      <c r="D1526" s="1" t="s">
        <v>9922</v>
      </c>
      <c r="E1526">
        <v>175</v>
      </c>
      <c r="F1526">
        <v>175</v>
      </c>
      <c r="G1526">
        <v>172</v>
      </c>
      <c r="H1526">
        <v>172</v>
      </c>
      <c r="I1526">
        <v>165</v>
      </c>
      <c r="J1526">
        <v>165</v>
      </c>
    </row>
    <row r="1527" spans="1:10" x14ac:dyDescent="0.25">
      <c r="A1527" s="1" t="s">
        <v>1526</v>
      </c>
      <c r="B1527" s="1" t="s">
        <v>16411</v>
      </c>
      <c r="C1527" s="1" t="s">
        <v>17695</v>
      </c>
      <c r="D1527" s="1" t="s">
        <v>9923</v>
      </c>
      <c r="E1527">
        <v>175</v>
      </c>
      <c r="F1527">
        <v>175</v>
      </c>
      <c r="G1527">
        <v>172</v>
      </c>
      <c r="H1527">
        <v>172</v>
      </c>
      <c r="I1527">
        <v>165</v>
      </c>
      <c r="J1527">
        <v>165</v>
      </c>
    </row>
    <row r="1528" spans="1:10" x14ac:dyDescent="0.25">
      <c r="A1528" s="1" t="s">
        <v>1527</v>
      </c>
      <c r="B1528" s="1" t="s">
        <v>16411</v>
      </c>
      <c r="C1528" s="1" t="s">
        <v>17695</v>
      </c>
      <c r="D1528" s="1" t="s">
        <v>9924</v>
      </c>
      <c r="E1528">
        <v>175</v>
      </c>
      <c r="F1528">
        <v>175</v>
      </c>
      <c r="G1528">
        <v>172</v>
      </c>
      <c r="H1528">
        <v>172</v>
      </c>
      <c r="I1528">
        <v>165</v>
      </c>
      <c r="J1528">
        <v>165</v>
      </c>
    </row>
    <row r="1529" spans="1:10" x14ac:dyDescent="0.25">
      <c r="A1529" s="1" t="s">
        <v>1528</v>
      </c>
      <c r="B1529" s="1" t="s">
        <v>16412</v>
      </c>
      <c r="C1529" s="1" t="s">
        <v>17696</v>
      </c>
      <c r="D1529" s="1" t="s">
        <v>9925</v>
      </c>
      <c r="E1529">
        <v>176</v>
      </c>
      <c r="F1529">
        <v>176</v>
      </c>
      <c r="G1529">
        <v>172</v>
      </c>
      <c r="H1529">
        <v>172</v>
      </c>
      <c r="I1529">
        <v>168</v>
      </c>
      <c r="J1529">
        <v>169</v>
      </c>
    </row>
    <row r="1530" spans="1:10" x14ac:dyDescent="0.25">
      <c r="A1530" s="1" t="s">
        <v>1529</v>
      </c>
      <c r="B1530" s="1" t="s">
        <v>16412</v>
      </c>
      <c r="C1530" s="1" t="s">
        <v>17696</v>
      </c>
      <c r="D1530" s="1" t="s">
        <v>9926</v>
      </c>
      <c r="E1530">
        <v>176</v>
      </c>
      <c r="F1530">
        <v>176</v>
      </c>
      <c r="G1530">
        <v>172</v>
      </c>
      <c r="H1530">
        <v>172</v>
      </c>
      <c r="I1530">
        <v>167</v>
      </c>
      <c r="J1530">
        <v>169</v>
      </c>
    </row>
    <row r="1531" spans="1:10" x14ac:dyDescent="0.25">
      <c r="A1531" s="1" t="s">
        <v>1530</v>
      </c>
      <c r="B1531" s="1" t="s">
        <v>16412</v>
      </c>
      <c r="C1531" s="1" t="s">
        <v>17696</v>
      </c>
      <c r="D1531" s="1" t="s">
        <v>9927</v>
      </c>
      <c r="E1531">
        <v>176</v>
      </c>
      <c r="F1531">
        <v>176</v>
      </c>
      <c r="G1531">
        <v>172</v>
      </c>
      <c r="H1531">
        <v>172</v>
      </c>
      <c r="I1531">
        <v>168</v>
      </c>
      <c r="J1531">
        <v>168</v>
      </c>
    </row>
    <row r="1532" spans="1:10" x14ac:dyDescent="0.25">
      <c r="A1532" s="1" t="s">
        <v>1531</v>
      </c>
      <c r="B1532" s="1" t="s">
        <v>16413</v>
      </c>
      <c r="C1532" s="1" t="s">
        <v>17697</v>
      </c>
      <c r="D1532" s="1" t="s">
        <v>9928</v>
      </c>
      <c r="E1532">
        <v>175</v>
      </c>
      <c r="F1532">
        <v>175</v>
      </c>
      <c r="G1532">
        <v>173</v>
      </c>
      <c r="H1532">
        <v>173</v>
      </c>
      <c r="I1532">
        <v>171</v>
      </c>
      <c r="J1532">
        <v>171</v>
      </c>
    </row>
    <row r="1533" spans="1:10" x14ac:dyDescent="0.25">
      <c r="A1533" s="1" t="s">
        <v>1532</v>
      </c>
      <c r="B1533" s="1" t="s">
        <v>16413</v>
      </c>
      <c r="C1533" s="1" t="s">
        <v>17697</v>
      </c>
      <c r="D1533" s="1" t="s">
        <v>9929</v>
      </c>
      <c r="E1533">
        <v>175</v>
      </c>
      <c r="F1533">
        <v>175</v>
      </c>
      <c r="G1533">
        <v>173</v>
      </c>
      <c r="H1533">
        <v>173</v>
      </c>
      <c r="I1533">
        <v>171</v>
      </c>
      <c r="J1533">
        <v>171</v>
      </c>
    </row>
    <row r="1534" spans="1:10" x14ac:dyDescent="0.25">
      <c r="A1534" s="1" t="s">
        <v>1533</v>
      </c>
      <c r="B1534" s="1" t="s">
        <v>16413</v>
      </c>
      <c r="C1534" s="1" t="s">
        <v>17697</v>
      </c>
      <c r="D1534" s="1" t="s">
        <v>9930</v>
      </c>
      <c r="E1534">
        <v>175</v>
      </c>
      <c r="F1534">
        <v>175</v>
      </c>
      <c r="G1534">
        <v>173</v>
      </c>
      <c r="H1534">
        <v>173</v>
      </c>
      <c r="I1534">
        <v>171</v>
      </c>
      <c r="J1534">
        <v>171</v>
      </c>
    </row>
    <row r="1535" spans="1:10" x14ac:dyDescent="0.25">
      <c r="A1535" s="1" t="s">
        <v>1534</v>
      </c>
      <c r="B1535" s="1" t="s">
        <v>16413</v>
      </c>
      <c r="C1535" s="1" t="s">
        <v>17697</v>
      </c>
      <c r="D1535" s="1" t="s">
        <v>9931</v>
      </c>
      <c r="E1535">
        <v>175</v>
      </c>
      <c r="F1535">
        <v>175</v>
      </c>
      <c r="G1535">
        <v>173</v>
      </c>
      <c r="H1535">
        <v>173</v>
      </c>
      <c r="I1535">
        <v>171</v>
      </c>
      <c r="J1535">
        <v>171</v>
      </c>
    </row>
    <row r="1536" spans="1:10" x14ac:dyDescent="0.25">
      <c r="A1536" s="1" t="s">
        <v>1535</v>
      </c>
      <c r="B1536" s="1" t="s">
        <v>16413</v>
      </c>
      <c r="C1536" s="1" t="s">
        <v>17697</v>
      </c>
      <c r="D1536" s="1" t="s">
        <v>9932</v>
      </c>
      <c r="E1536">
        <v>175</v>
      </c>
      <c r="F1536">
        <v>175</v>
      </c>
      <c r="G1536">
        <v>173</v>
      </c>
      <c r="H1536">
        <v>173</v>
      </c>
      <c r="I1536">
        <v>171</v>
      </c>
      <c r="J1536">
        <v>171</v>
      </c>
    </row>
    <row r="1537" spans="1:10" x14ac:dyDescent="0.25">
      <c r="A1537" s="1" t="s">
        <v>1536</v>
      </c>
      <c r="B1537" s="1" t="s">
        <v>16413</v>
      </c>
      <c r="C1537" s="1" t="s">
        <v>17697</v>
      </c>
      <c r="D1537" s="1" t="s">
        <v>9933</v>
      </c>
      <c r="E1537">
        <v>175</v>
      </c>
      <c r="F1537">
        <v>175</v>
      </c>
      <c r="G1537">
        <v>173</v>
      </c>
      <c r="H1537">
        <v>173</v>
      </c>
      <c r="I1537">
        <v>171</v>
      </c>
      <c r="J1537">
        <v>171</v>
      </c>
    </row>
    <row r="1538" spans="1:10" x14ac:dyDescent="0.25">
      <c r="A1538" s="1" t="s">
        <v>1537</v>
      </c>
      <c r="B1538" s="1" t="s">
        <v>16413</v>
      </c>
      <c r="C1538" s="1" t="s">
        <v>17697</v>
      </c>
      <c r="D1538" s="1" t="s">
        <v>9934</v>
      </c>
      <c r="E1538">
        <v>175</v>
      </c>
      <c r="F1538">
        <v>175</v>
      </c>
      <c r="G1538">
        <v>173</v>
      </c>
      <c r="H1538">
        <v>173</v>
      </c>
      <c r="I1538">
        <v>171</v>
      </c>
      <c r="J1538">
        <v>171</v>
      </c>
    </row>
    <row r="1539" spans="1:10" x14ac:dyDescent="0.25">
      <c r="A1539" s="1" t="s">
        <v>1538</v>
      </c>
      <c r="B1539" s="1" t="s">
        <v>16413</v>
      </c>
      <c r="C1539" s="1" t="s">
        <v>17697</v>
      </c>
      <c r="D1539" s="1" t="s">
        <v>9935</v>
      </c>
      <c r="E1539">
        <v>175</v>
      </c>
      <c r="F1539">
        <v>175</v>
      </c>
      <c r="G1539">
        <v>173</v>
      </c>
      <c r="H1539">
        <v>173</v>
      </c>
      <c r="I1539">
        <v>171</v>
      </c>
      <c r="J1539">
        <v>171</v>
      </c>
    </row>
    <row r="1540" spans="1:10" x14ac:dyDescent="0.25">
      <c r="A1540" s="1" t="s">
        <v>1539</v>
      </c>
      <c r="B1540" s="1" t="s">
        <v>16413</v>
      </c>
      <c r="C1540" s="1" t="s">
        <v>17697</v>
      </c>
      <c r="D1540" s="1" t="s">
        <v>9936</v>
      </c>
      <c r="E1540">
        <v>175</v>
      </c>
      <c r="F1540">
        <v>175</v>
      </c>
      <c r="G1540">
        <v>173</v>
      </c>
      <c r="H1540">
        <v>173</v>
      </c>
      <c r="I1540">
        <v>171</v>
      </c>
      <c r="J1540">
        <v>171</v>
      </c>
    </row>
    <row r="1541" spans="1:10" x14ac:dyDescent="0.25">
      <c r="A1541" s="1" t="s">
        <v>1540</v>
      </c>
      <c r="B1541" s="1" t="s">
        <v>16413</v>
      </c>
      <c r="C1541" s="1" t="s">
        <v>17697</v>
      </c>
      <c r="D1541" s="1" t="s">
        <v>9937</v>
      </c>
      <c r="E1541">
        <v>175</v>
      </c>
      <c r="F1541">
        <v>175</v>
      </c>
      <c r="G1541">
        <v>173</v>
      </c>
      <c r="H1541">
        <v>173</v>
      </c>
      <c r="I1541">
        <v>171</v>
      </c>
      <c r="J1541">
        <v>171</v>
      </c>
    </row>
    <row r="1542" spans="1:10" x14ac:dyDescent="0.25">
      <c r="A1542" s="1" t="s">
        <v>1541</v>
      </c>
      <c r="B1542" s="1" t="s">
        <v>16413</v>
      </c>
      <c r="C1542" s="1" t="s">
        <v>17697</v>
      </c>
      <c r="D1542" s="1" t="s">
        <v>9938</v>
      </c>
      <c r="E1542">
        <v>175</v>
      </c>
      <c r="F1542">
        <v>175</v>
      </c>
      <c r="G1542">
        <v>173</v>
      </c>
      <c r="H1542">
        <v>173</v>
      </c>
      <c r="I1542">
        <v>171</v>
      </c>
      <c r="J1542">
        <v>171</v>
      </c>
    </row>
    <row r="1543" spans="1:10" x14ac:dyDescent="0.25">
      <c r="A1543" s="1" t="s">
        <v>1542</v>
      </c>
      <c r="B1543" s="1" t="s">
        <v>16413</v>
      </c>
      <c r="C1543" s="1" t="s">
        <v>17697</v>
      </c>
      <c r="D1543" s="1" t="s">
        <v>9939</v>
      </c>
      <c r="E1543">
        <v>175</v>
      </c>
      <c r="F1543">
        <v>175</v>
      </c>
      <c r="G1543">
        <v>173</v>
      </c>
      <c r="H1543">
        <v>173</v>
      </c>
      <c r="I1543">
        <v>171</v>
      </c>
      <c r="J1543">
        <v>171</v>
      </c>
    </row>
    <row r="1544" spans="1:10" x14ac:dyDescent="0.25">
      <c r="A1544" s="1" t="s">
        <v>1562</v>
      </c>
      <c r="B1544" s="1" t="s">
        <v>16414</v>
      </c>
      <c r="C1544" s="1" t="s">
        <v>17698</v>
      </c>
      <c r="D1544" s="1" t="s">
        <v>9959</v>
      </c>
      <c r="E1544">
        <v>175</v>
      </c>
      <c r="F1544">
        <v>174</v>
      </c>
      <c r="G1544">
        <v>173</v>
      </c>
      <c r="H1544">
        <v>173</v>
      </c>
      <c r="I1544">
        <v>167</v>
      </c>
      <c r="J1544">
        <v>167</v>
      </c>
    </row>
    <row r="1545" spans="1:10" x14ac:dyDescent="0.25">
      <c r="A1545" s="1" t="s">
        <v>1563</v>
      </c>
      <c r="B1545" s="1" t="s">
        <v>16414</v>
      </c>
      <c r="C1545" s="1" t="s">
        <v>17698</v>
      </c>
      <c r="D1545" s="1" t="s">
        <v>9485</v>
      </c>
      <c r="E1545">
        <v>175</v>
      </c>
      <c r="F1545">
        <v>174</v>
      </c>
      <c r="G1545">
        <v>173</v>
      </c>
      <c r="H1545">
        <v>173</v>
      </c>
      <c r="I1545">
        <v>167</v>
      </c>
      <c r="J1545">
        <v>167</v>
      </c>
    </row>
    <row r="1546" spans="1:10" x14ac:dyDescent="0.25">
      <c r="A1546" s="1" t="s">
        <v>1568</v>
      </c>
      <c r="B1546" s="1" t="s">
        <v>16414</v>
      </c>
      <c r="C1546" s="1" t="s">
        <v>17698</v>
      </c>
      <c r="D1546" s="1" t="s">
        <v>9964</v>
      </c>
      <c r="E1546">
        <v>175</v>
      </c>
      <c r="F1546">
        <v>173</v>
      </c>
      <c r="G1546">
        <v>173</v>
      </c>
      <c r="H1546">
        <v>173</v>
      </c>
      <c r="I1546">
        <v>167</v>
      </c>
      <c r="J1546">
        <v>167</v>
      </c>
    </row>
    <row r="1547" spans="1:10" x14ac:dyDescent="0.25">
      <c r="A1547" s="1" t="s">
        <v>1543</v>
      </c>
      <c r="B1547" s="1" t="s">
        <v>16414</v>
      </c>
      <c r="C1547" s="1" t="s">
        <v>17698</v>
      </c>
      <c r="D1547" s="1" t="s">
        <v>9940</v>
      </c>
      <c r="E1547">
        <v>174</v>
      </c>
      <c r="F1547">
        <v>174</v>
      </c>
      <c r="G1547">
        <v>173</v>
      </c>
      <c r="H1547">
        <v>173</v>
      </c>
      <c r="I1547">
        <v>167</v>
      </c>
      <c r="J1547">
        <v>167</v>
      </c>
    </row>
    <row r="1548" spans="1:10" x14ac:dyDescent="0.25">
      <c r="A1548" s="1" t="s">
        <v>1544</v>
      </c>
      <c r="B1548" s="1" t="s">
        <v>16414</v>
      </c>
      <c r="C1548" s="1" t="s">
        <v>17698</v>
      </c>
      <c r="D1548" s="1" t="s">
        <v>9941</v>
      </c>
      <c r="E1548">
        <v>174</v>
      </c>
      <c r="F1548">
        <v>175</v>
      </c>
      <c r="G1548">
        <v>173</v>
      </c>
      <c r="H1548">
        <v>174</v>
      </c>
      <c r="I1548">
        <v>167</v>
      </c>
      <c r="J1548">
        <v>167</v>
      </c>
    </row>
    <row r="1549" spans="1:10" x14ac:dyDescent="0.25">
      <c r="A1549" s="1" t="s">
        <v>1545</v>
      </c>
      <c r="B1549" s="1" t="s">
        <v>16414</v>
      </c>
      <c r="C1549" s="1" t="s">
        <v>17698</v>
      </c>
      <c r="D1549" s="1" t="s">
        <v>9942</v>
      </c>
      <c r="E1549">
        <v>174</v>
      </c>
      <c r="F1549">
        <v>174</v>
      </c>
      <c r="G1549">
        <v>173</v>
      </c>
      <c r="H1549">
        <v>173</v>
      </c>
      <c r="I1549">
        <v>167</v>
      </c>
      <c r="J1549">
        <v>167</v>
      </c>
    </row>
    <row r="1550" spans="1:10" x14ac:dyDescent="0.25">
      <c r="A1550" s="1" t="s">
        <v>1546</v>
      </c>
      <c r="B1550" s="1" t="s">
        <v>16414</v>
      </c>
      <c r="C1550" s="1" t="s">
        <v>17698</v>
      </c>
      <c r="D1550" s="1" t="s">
        <v>9943</v>
      </c>
      <c r="E1550">
        <v>174</v>
      </c>
      <c r="F1550">
        <v>173</v>
      </c>
      <c r="G1550">
        <v>173</v>
      </c>
      <c r="H1550">
        <v>173</v>
      </c>
      <c r="I1550">
        <v>166</v>
      </c>
      <c r="J1550">
        <v>167</v>
      </c>
    </row>
    <row r="1551" spans="1:10" x14ac:dyDescent="0.25">
      <c r="A1551" s="1" t="s">
        <v>1548</v>
      </c>
      <c r="B1551" s="1" t="s">
        <v>16414</v>
      </c>
      <c r="C1551" s="1" t="s">
        <v>17698</v>
      </c>
      <c r="D1551" s="1" t="s">
        <v>9945</v>
      </c>
      <c r="E1551">
        <v>174</v>
      </c>
      <c r="F1551">
        <v>174</v>
      </c>
      <c r="G1551">
        <v>173</v>
      </c>
      <c r="H1551">
        <v>173</v>
      </c>
      <c r="I1551">
        <v>167</v>
      </c>
      <c r="J1551">
        <v>167</v>
      </c>
    </row>
    <row r="1552" spans="1:10" x14ac:dyDescent="0.25">
      <c r="A1552" s="1" t="s">
        <v>1549</v>
      </c>
      <c r="B1552" s="1" t="s">
        <v>16414</v>
      </c>
      <c r="C1552" s="1" t="s">
        <v>17698</v>
      </c>
      <c r="D1552" s="1" t="s">
        <v>9946</v>
      </c>
      <c r="E1552">
        <v>174</v>
      </c>
      <c r="F1552">
        <v>174</v>
      </c>
      <c r="G1552">
        <v>173</v>
      </c>
      <c r="H1552">
        <v>173</v>
      </c>
      <c r="I1552">
        <v>167</v>
      </c>
      <c r="J1552">
        <v>167</v>
      </c>
    </row>
    <row r="1553" spans="1:10" x14ac:dyDescent="0.25">
      <c r="A1553" s="1" t="s">
        <v>1550</v>
      </c>
      <c r="B1553" s="1" t="s">
        <v>16414</v>
      </c>
      <c r="C1553" s="1" t="s">
        <v>17698</v>
      </c>
      <c r="D1553" s="1" t="s">
        <v>9947</v>
      </c>
      <c r="E1553">
        <v>174</v>
      </c>
      <c r="F1553">
        <v>174</v>
      </c>
      <c r="G1553">
        <v>173</v>
      </c>
      <c r="H1553">
        <v>173</v>
      </c>
      <c r="I1553">
        <v>167</v>
      </c>
      <c r="J1553">
        <v>167</v>
      </c>
    </row>
    <row r="1554" spans="1:10" x14ac:dyDescent="0.25">
      <c r="A1554" s="1" t="s">
        <v>1551</v>
      </c>
      <c r="B1554" s="1" t="s">
        <v>16414</v>
      </c>
      <c r="C1554" s="1" t="s">
        <v>17698</v>
      </c>
      <c r="D1554" s="1" t="s">
        <v>9948</v>
      </c>
      <c r="E1554">
        <v>174</v>
      </c>
      <c r="F1554">
        <v>174</v>
      </c>
      <c r="G1554">
        <v>173</v>
      </c>
      <c r="H1554">
        <v>173</v>
      </c>
      <c r="I1554">
        <v>167</v>
      </c>
      <c r="J1554">
        <v>167</v>
      </c>
    </row>
    <row r="1555" spans="1:10" x14ac:dyDescent="0.25">
      <c r="A1555" s="1" t="s">
        <v>1552</v>
      </c>
      <c r="B1555" s="1" t="s">
        <v>16414</v>
      </c>
      <c r="C1555" s="1" t="s">
        <v>17698</v>
      </c>
      <c r="D1555" s="1" t="s">
        <v>9949</v>
      </c>
      <c r="E1555">
        <v>174</v>
      </c>
      <c r="F1555">
        <v>174</v>
      </c>
      <c r="G1555">
        <v>173</v>
      </c>
      <c r="H1555">
        <v>173</v>
      </c>
      <c r="I1555">
        <v>167</v>
      </c>
      <c r="J1555">
        <v>167</v>
      </c>
    </row>
    <row r="1556" spans="1:10" x14ac:dyDescent="0.25">
      <c r="A1556" s="1" t="s">
        <v>1553</v>
      </c>
      <c r="B1556" s="1" t="s">
        <v>16414</v>
      </c>
      <c r="C1556" s="1" t="s">
        <v>17698</v>
      </c>
      <c r="D1556" s="1" t="s">
        <v>9950</v>
      </c>
      <c r="E1556">
        <v>174</v>
      </c>
      <c r="F1556">
        <v>174</v>
      </c>
      <c r="G1556">
        <v>173</v>
      </c>
      <c r="H1556">
        <v>173</v>
      </c>
      <c r="I1556">
        <v>167</v>
      </c>
      <c r="J1556">
        <v>167</v>
      </c>
    </row>
    <row r="1557" spans="1:10" x14ac:dyDescent="0.25">
      <c r="A1557" s="1" t="s">
        <v>1554</v>
      </c>
      <c r="B1557" s="1" t="s">
        <v>16414</v>
      </c>
      <c r="C1557" s="1" t="s">
        <v>17698</v>
      </c>
      <c r="D1557" s="1" t="s">
        <v>9951</v>
      </c>
      <c r="E1557">
        <v>174</v>
      </c>
      <c r="F1557">
        <v>174</v>
      </c>
      <c r="G1557">
        <v>173</v>
      </c>
      <c r="H1557">
        <v>173</v>
      </c>
      <c r="I1557">
        <v>167</v>
      </c>
      <c r="J1557">
        <v>167</v>
      </c>
    </row>
    <row r="1558" spans="1:10" x14ac:dyDescent="0.25">
      <c r="A1558" s="1" t="s">
        <v>1555</v>
      </c>
      <c r="B1558" s="1" t="s">
        <v>16414</v>
      </c>
      <c r="C1558" s="1" t="s">
        <v>17698</v>
      </c>
      <c r="D1558" s="1" t="s">
        <v>9952</v>
      </c>
      <c r="E1558">
        <v>174</v>
      </c>
      <c r="F1558">
        <v>174</v>
      </c>
      <c r="G1558">
        <v>173</v>
      </c>
      <c r="H1558">
        <v>173</v>
      </c>
      <c r="I1558">
        <v>167</v>
      </c>
      <c r="J1558">
        <v>167</v>
      </c>
    </row>
    <row r="1559" spans="1:10" x14ac:dyDescent="0.25">
      <c r="A1559" s="1" t="s">
        <v>1558</v>
      </c>
      <c r="B1559" s="1" t="s">
        <v>16414</v>
      </c>
      <c r="C1559" s="1" t="s">
        <v>17698</v>
      </c>
      <c r="D1559" s="1" t="s">
        <v>9955</v>
      </c>
      <c r="E1559">
        <v>174</v>
      </c>
      <c r="F1559">
        <v>172</v>
      </c>
      <c r="G1559">
        <v>173</v>
      </c>
      <c r="H1559">
        <v>173</v>
      </c>
      <c r="I1559">
        <v>167</v>
      </c>
      <c r="J1559">
        <v>167</v>
      </c>
    </row>
    <row r="1560" spans="1:10" x14ac:dyDescent="0.25">
      <c r="A1560" s="1" t="s">
        <v>1559</v>
      </c>
      <c r="B1560" s="1" t="s">
        <v>16414</v>
      </c>
      <c r="C1560" s="1" t="s">
        <v>17698</v>
      </c>
      <c r="D1560" s="1" t="s">
        <v>9956</v>
      </c>
      <c r="E1560">
        <v>174</v>
      </c>
      <c r="F1560">
        <v>173</v>
      </c>
      <c r="G1560">
        <v>173</v>
      </c>
      <c r="H1560">
        <v>172</v>
      </c>
      <c r="I1560">
        <v>167</v>
      </c>
      <c r="J1560">
        <v>167</v>
      </c>
    </row>
    <row r="1561" spans="1:10" x14ac:dyDescent="0.25">
      <c r="A1561" s="1" t="s">
        <v>1560</v>
      </c>
      <c r="B1561" s="1" t="s">
        <v>16414</v>
      </c>
      <c r="C1561" s="1" t="s">
        <v>17698</v>
      </c>
      <c r="D1561" s="1" t="s">
        <v>9957</v>
      </c>
      <c r="E1561">
        <v>174</v>
      </c>
      <c r="F1561">
        <v>174</v>
      </c>
      <c r="G1561">
        <v>173</v>
      </c>
      <c r="H1561">
        <v>173</v>
      </c>
      <c r="I1561">
        <v>167</v>
      </c>
      <c r="J1561">
        <v>167</v>
      </c>
    </row>
    <row r="1562" spans="1:10" x14ac:dyDescent="0.25">
      <c r="A1562" s="1" t="s">
        <v>1561</v>
      </c>
      <c r="B1562" s="1" t="s">
        <v>16414</v>
      </c>
      <c r="C1562" s="1" t="s">
        <v>17698</v>
      </c>
      <c r="D1562" s="1" t="s">
        <v>9958</v>
      </c>
      <c r="E1562">
        <v>174</v>
      </c>
      <c r="F1562">
        <v>174</v>
      </c>
      <c r="G1562">
        <v>173</v>
      </c>
      <c r="H1562">
        <v>173</v>
      </c>
      <c r="I1562">
        <v>167</v>
      </c>
      <c r="J1562">
        <v>167</v>
      </c>
    </row>
    <row r="1563" spans="1:10" x14ac:dyDescent="0.25">
      <c r="A1563" s="1" t="s">
        <v>1564</v>
      </c>
      <c r="B1563" s="1" t="s">
        <v>16414</v>
      </c>
      <c r="C1563" s="1" t="s">
        <v>17698</v>
      </c>
      <c r="D1563" s="1" t="s">
        <v>9960</v>
      </c>
      <c r="E1563">
        <v>174</v>
      </c>
      <c r="F1563">
        <v>174</v>
      </c>
      <c r="G1563">
        <v>173</v>
      </c>
      <c r="H1563">
        <v>173</v>
      </c>
      <c r="I1563">
        <v>167</v>
      </c>
      <c r="J1563">
        <v>167</v>
      </c>
    </row>
    <row r="1564" spans="1:10" x14ac:dyDescent="0.25">
      <c r="A1564" s="1" t="s">
        <v>1565</v>
      </c>
      <c r="B1564" s="1" t="s">
        <v>16414</v>
      </c>
      <c r="C1564" s="1" t="s">
        <v>17698</v>
      </c>
      <c r="D1564" s="1" t="s">
        <v>9961</v>
      </c>
      <c r="E1564">
        <v>174</v>
      </c>
      <c r="F1564">
        <v>174</v>
      </c>
      <c r="G1564">
        <v>173</v>
      </c>
      <c r="H1564">
        <v>173</v>
      </c>
      <c r="I1564">
        <v>167</v>
      </c>
      <c r="J1564">
        <v>167</v>
      </c>
    </row>
    <row r="1565" spans="1:10" x14ac:dyDescent="0.25">
      <c r="A1565" s="1" t="s">
        <v>1567</v>
      </c>
      <c r="B1565" s="1" t="s">
        <v>16414</v>
      </c>
      <c r="C1565" s="1" t="s">
        <v>17698</v>
      </c>
      <c r="D1565" s="1" t="s">
        <v>9963</v>
      </c>
      <c r="E1565">
        <v>174</v>
      </c>
      <c r="F1565">
        <v>174</v>
      </c>
      <c r="G1565">
        <v>173</v>
      </c>
      <c r="H1565">
        <v>173</v>
      </c>
      <c r="I1565">
        <v>167</v>
      </c>
      <c r="J1565">
        <v>167</v>
      </c>
    </row>
    <row r="1566" spans="1:10" x14ac:dyDescent="0.25">
      <c r="A1566" s="1" t="s">
        <v>1569</v>
      </c>
      <c r="B1566" s="1" t="s">
        <v>16414</v>
      </c>
      <c r="C1566" s="1" t="s">
        <v>17698</v>
      </c>
      <c r="D1566" s="1" t="s">
        <v>9965</v>
      </c>
      <c r="E1566">
        <v>174</v>
      </c>
      <c r="F1566">
        <v>173</v>
      </c>
      <c r="G1566">
        <v>173</v>
      </c>
      <c r="H1566">
        <v>173</v>
      </c>
      <c r="I1566">
        <v>167</v>
      </c>
      <c r="J1566">
        <v>167</v>
      </c>
    </row>
    <row r="1567" spans="1:10" x14ac:dyDescent="0.25">
      <c r="A1567" s="1" t="s">
        <v>1557</v>
      </c>
      <c r="B1567" s="1" t="s">
        <v>16414</v>
      </c>
      <c r="C1567" s="1" t="s">
        <v>17698</v>
      </c>
      <c r="D1567" s="1" t="s">
        <v>9954</v>
      </c>
      <c r="E1567">
        <v>174</v>
      </c>
      <c r="F1567">
        <v>174</v>
      </c>
      <c r="G1567">
        <v>173</v>
      </c>
      <c r="H1567">
        <v>172</v>
      </c>
      <c r="I1567">
        <v>167</v>
      </c>
      <c r="J1567">
        <v>166</v>
      </c>
    </row>
    <row r="1568" spans="1:10" x14ac:dyDescent="0.25">
      <c r="A1568" s="1" t="s">
        <v>1566</v>
      </c>
      <c r="B1568" s="1" t="s">
        <v>16414</v>
      </c>
      <c r="C1568" s="1" t="s">
        <v>17698</v>
      </c>
      <c r="D1568" s="1" t="s">
        <v>9962</v>
      </c>
      <c r="E1568">
        <v>174</v>
      </c>
      <c r="F1568">
        <v>174</v>
      </c>
      <c r="G1568">
        <v>173</v>
      </c>
      <c r="H1568">
        <v>172</v>
      </c>
      <c r="I1568">
        <v>167</v>
      </c>
      <c r="J1568">
        <v>166</v>
      </c>
    </row>
    <row r="1569" spans="1:10" x14ac:dyDescent="0.25">
      <c r="A1569" s="1" t="s">
        <v>1556</v>
      </c>
      <c r="B1569" s="1" t="s">
        <v>16414</v>
      </c>
      <c r="C1569" s="1" t="s">
        <v>17698</v>
      </c>
      <c r="D1569" s="1" t="s">
        <v>9953</v>
      </c>
      <c r="E1569">
        <v>174</v>
      </c>
      <c r="F1569">
        <v>172</v>
      </c>
      <c r="G1569">
        <v>173</v>
      </c>
      <c r="H1569">
        <v>171</v>
      </c>
      <c r="I1569">
        <v>167</v>
      </c>
      <c r="J1569">
        <v>165</v>
      </c>
    </row>
    <row r="1570" spans="1:10" x14ac:dyDescent="0.25">
      <c r="A1570" s="1" t="s">
        <v>1547</v>
      </c>
      <c r="B1570" s="1" t="s">
        <v>16414</v>
      </c>
      <c r="C1570" s="1" t="s">
        <v>17698</v>
      </c>
      <c r="D1570" s="1" t="s">
        <v>9944</v>
      </c>
      <c r="E1570">
        <v>173</v>
      </c>
      <c r="F1570">
        <v>174</v>
      </c>
      <c r="G1570">
        <v>173</v>
      </c>
      <c r="H1570">
        <v>173</v>
      </c>
      <c r="I1570">
        <v>165</v>
      </c>
      <c r="J1570">
        <v>167</v>
      </c>
    </row>
    <row r="1571" spans="1:10" x14ac:dyDescent="0.25">
      <c r="A1571" s="1" t="s">
        <v>1570</v>
      </c>
      <c r="B1571" s="1" t="s">
        <v>16415</v>
      </c>
      <c r="C1571" s="1" t="s">
        <v>17699</v>
      </c>
      <c r="D1571" s="1" t="s">
        <v>9966</v>
      </c>
      <c r="E1571">
        <v>180</v>
      </c>
      <c r="F1571">
        <v>180</v>
      </c>
      <c r="G1571">
        <v>174</v>
      </c>
      <c r="H1571">
        <v>174</v>
      </c>
      <c r="I1571">
        <v>171</v>
      </c>
      <c r="J1571">
        <v>171</v>
      </c>
    </row>
    <row r="1572" spans="1:10" x14ac:dyDescent="0.25">
      <c r="A1572" s="1" t="s">
        <v>1571</v>
      </c>
      <c r="B1572" s="1" t="s">
        <v>16415</v>
      </c>
      <c r="C1572" s="1" t="s">
        <v>17699</v>
      </c>
      <c r="D1572" s="1" t="s">
        <v>9967</v>
      </c>
      <c r="E1572">
        <v>180</v>
      </c>
      <c r="F1572">
        <v>180</v>
      </c>
      <c r="G1572">
        <v>174</v>
      </c>
      <c r="H1572">
        <v>174</v>
      </c>
      <c r="I1572">
        <v>171</v>
      </c>
      <c r="J1572">
        <v>171</v>
      </c>
    </row>
    <row r="1573" spans="1:10" x14ac:dyDescent="0.25">
      <c r="A1573" s="1" t="s">
        <v>1572</v>
      </c>
      <c r="B1573" s="1" t="s">
        <v>16415</v>
      </c>
      <c r="C1573" s="1" t="s">
        <v>17699</v>
      </c>
      <c r="D1573" s="1" t="s">
        <v>9968</v>
      </c>
      <c r="E1573">
        <v>180</v>
      </c>
      <c r="F1573">
        <v>180</v>
      </c>
      <c r="G1573">
        <v>174</v>
      </c>
      <c r="H1573">
        <v>174</v>
      </c>
      <c r="I1573">
        <v>171</v>
      </c>
      <c r="J1573">
        <v>171</v>
      </c>
    </row>
    <row r="1574" spans="1:10" x14ac:dyDescent="0.25">
      <c r="A1574" s="1" t="s">
        <v>1573</v>
      </c>
      <c r="B1574" s="1" t="s">
        <v>16415</v>
      </c>
      <c r="C1574" s="1" t="s">
        <v>17699</v>
      </c>
      <c r="D1574" s="1" t="s">
        <v>9969</v>
      </c>
      <c r="E1574">
        <v>170</v>
      </c>
      <c r="F1574">
        <v>170</v>
      </c>
      <c r="G1574">
        <v>166</v>
      </c>
      <c r="H1574">
        <v>166</v>
      </c>
      <c r="I1574">
        <v>171</v>
      </c>
      <c r="J1574">
        <v>171</v>
      </c>
    </row>
    <row r="1575" spans="1:10" x14ac:dyDescent="0.25">
      <c r="A1575" s="1" t="s">
        <v>1574</v>
      </c>
      <c r="B1575" s="1" t="s">
        <v>16416</v>
      </c>
      <c r="C1575" s="1" t="s">
        <v>17700</v>
      </c>
      <c r="D1575" s="1" t="s">
        <v>9970</v>
      </c>
      <c r="E1575">
        <v>174</v>
      </c>
      <c r="F1575">
        <v>174</v>
      </c>
      <c r="G1575">
        <v>171</v>
      </c>
      <c r="H1575">
        <v>171</v>
      </c>
      <c r="I1575">
        <v>169</v>
      </c>
      <c r="J1575">
        <v>169</v>
      </c>
    </row>
    <row r="1576" spans="1:10" x14ac:dyDescent="0.25">
      <c r="A1576" s="1" t="s">
        <v>1575</v>
      </c>
      <c r="B1576" s="1" t="s">
        <v>16416</v>
      </c>
      <c r="C1576" s="1" t="s">
        <v>17700</v>
      </c>
      <c r="D1576" s="1" t="s">
        <v>9971</v>
      </c>
      <c r="E1576">
        <v>174</v>
      </c>
      <c r="F1576">
        <v>174</v>
      </c>
      <c r="G1576">
        <v>171</v>
      </c>
      <c r="H1576">
        <v>171</v>
      </c>
      <c r="I1576">
        <v>169</v>
      </c>
      <c r="J1576">
        <v>169</v>
      </c>
    </row>
    <row r="1577" spans="1:10" x14ac:dyDescent="0.25">
      <c r="A1577" s="1" t="s">
        <v>1576</v>
      </c>
      <c r="B1577" s="1" t="s">
        <v>16416</v>
      </c>
      <c r="C1577" s="1" t="s">
        <v>17700</v>
      </c>
      <c r="D1577" s="1" t="s">
        <v>9972</v>
      </c>
      <c r="E1577">
        <v>174</v>
      </c>
      <c r="F1577">
        <v>174</v>
      </c>
      <c r="G1577">
        <v>171</v>
      </c>
      <c r="H1577">
        <v>171</v>
      </c>
      <c r="I1577">
        <v>169</v>
      </c>
      <c r="J1577">
        <v>169</v>
      </c>
    </row>
    <row r="1578" spans="1:10" x14ac:dyDescent="0.25">
      <c r="A1578" s="1" t="s">
        <v>1577</v>
      </c>
      <c r="B1578" s="1" t="s">
        <v>16417</v>
      </c>
      <c r="C1578" s="1" t="s">
        <v>17701</v>
      </c>
      <c r="D1578" s="1" t="s">
        <v>9973</v>
      </c>
      <c r="E1578">
        <v>170</v>
      </c>
      <c r="F1578">
        <v>170</v>
      </c>
      <c r="G1578">
        <v>169</v>
      </c>
      <c r="H1578">
        <v>169</v>
      </c>
      <c r="I1578">
        <v>171</v>
      </c>
      <c r="J1578">
        <v>171</v>
      </c>
    </row>
    <row r="1579" spans="1:10" x14ac:dyDescent="0.25">
      <c r="A1579" s="1" t="s">
        <v>1578</v>
      </c>
      <c r="B1579" s="1" t="s">
        <v>16418</v>
      </c>
      <c r="C1579" s="1" t="s">
        <v>17702</v>
      </c>
      <c r="D1579" s="1" t="s">
        <v>9974</v>
      </c>
      <c r="E1579">
        <v>176</v>
      </c>
      <c r="F1579">
        <v>176</v>
      </c>
      <c r="G1579">
        <v>170</v>
      </c>
      <c r="H1579">
        <v>170</v>
      </c>
      <c r="I1579">
        <v>173</v>
      </c>
      <c r="J1579">
        <v>173</v>
      </c>
    </row>
    <row r="1580" spans="1:10" x14ac:dyDescent="0.25">
      <c r="A1580" s="1" t="s">
        <v>1579</v>
      </c>
      <c r="B1580" s="1" t="s">
        <v>16419</v>
      </c>
      <c r="C1580" s="1" t="s">
        <v>17703</v>
      </c>
      <c r="D1580" s="1" t="s">
        <v>9975</v>
      </c>
      <c r="E1580">
        <v>177</v>
      </c>
      <c r="F1580">
        <v>177</v>
      </c>
      <c r="G1580">
        <v>165</v>
      </c>
      <c r="H1580">
        <v>165</v>
      </c>
      <c r="I1580">
        <v>170</v>
      </c>
      <c r="J1580">
        <v>170</v>
      </c>
    </row>
    <row r="1581" spans="1:10" x14ac:dyDescent="0.25">
      <c r="A1581" s="1" t="s">
        <v>1580</v>
      </c>
      <c r="B1581" s="1" t="s">
        <v>16420</v>
      </c>
      <c r="C1581" s="1" t="s">
        <v>17704</v>
      </c>
      <c r="D1581" s="1" t="s">
        <v>9976</v>
      </c>
      <c r="E1581">
        <v>177</v>
      </c>
      <c r="F1581">
        <v>177</v>
      </c>
      <c r="G1581">
        <v>176</v>
      </c>
      <c r="H1581">
        <v>176</v>
      </c>
      <c r="I1581">
        <v>166</v>
      </c>
      <c r="J1581">
        <v>166</v>
      </c>
    </row>
    <row r="1582" spans="1:10" x14ac:dyDescent="0.25">
      <c r="A1582" s="1" t="s">
        <v>1581</v>
      </c>
      <c r="B1582" s="1" t="s">
        <v>16421</v>
      </c>
      <c r="C1582" s="1" t="s">
        <v>17705</v>
      </c>
      <c r="D1582" s="1" t="s">
        <v>9977</v>
      </c>
      <c r="E1582">
        <v>174</v>
      </c>
      <c r="F1582">
        <v>174</v>
      </c>
      <c r="G1582">
        <v>169</v>
      </c>
      <c r="H1582">
        <v>169</v>
      </c>
      <c r="I1582">
        <v>170</v>
      </c>
      <c r="J1582">
        <v>170</v>
      </c>
    </row>
    <row r="1583" spans="1:10" x14ac:dyDescent="0.25">
      <c r="A1583" s="1" t="s">
        <v>1583</v>
      </c>
      <c r="B1583" s="1" t="s">
        <v>16421</v>
      </c>
      <c r="C1583" s="1" t="s">
        <v>17705</v>
      </c>
      <c r="D1583" s="1" t="s">
        <v>9979</v>
      </c>
      <c r="E1583">
        <v>174</v>
      </c>
      <c r="F1583">
        <v>174</v>
      </c>
      <c r="G1583">
        <v>169</v>
      </c>
      <c r="H1583">
        <v>169</v>
      </c>
      <c r="I1583">
        <v>170</v>
      </c>
      <c r="J1583">
        <v>170</v>
      </c>
    </row>
    <row r="1584" spans="1:10" x14ac:dyDescent="0.25">
      <c r="A1584" s="1" t="s">
        <v>1584</v>
      </c>
      <c r="B1584" s="1" t="s">
        <v>16421</v>
      </c>
      <c r="C1584" s="1" t="s">
        <v>17705</v>
      </c>
      <c r="D1584" s="1" t="s">
        <v>9980</v>
      </c>
      <c r="E1584">
        <v>174</v>
      </c>
      <c r="F1584">
        <v>174</v>
      </c>
      <c r="G1584">
        <v>169</v>
      </c>
      <c r="H1584">
        <v>169</v>
      </c>
      <c r="I1584">
        <v>170</v>
      </c>
      <c r="J1584">
        <v>170</v>
      </c>
    </row>
    <row r="1585" spans="1:10" x14ac:dyDescent="0.25">
      <c r="A1585" s="1" t="s">
        <v>1585</v>
      </c>
      <c r="B1585" s="1" t="s">
        <v>16421</v>
      </c>
      <c r="C1585" s="1" t="s">
        <v>17705</v>
      </c>
      <c r="D1585" s="1" t="s">
        <v>9981</v>
      </c>
      <c r="E1585">
        <v>174</v>
      </c>
      <c r="F1585">
        <v>174</v>
      </c>
      <c r="G1585">
        <v>169</v>
      </c>
      <c r="H1585">
        <v>169</v>
      </c>
      <c r="I1585">
        <v>170</v>
      </c>
      <c r="J1585">
        <v>170</v>
      </c>
    </row>
    <row r="1586" spans="1:10" x14ac:dyDescent="0.25">
      <c r="A1586" s="1" t="s">
        <v>1586</v>
      </c>
      <c r="B1586" s="1" t="s">
        <v>16421</v>
      </c>
      <c r="C1586" s="1" t="s">
        <v>17705</v>
      </c>
      <c r="D1586" s="1" t="s">
        <v>9982</v>
      </c>
      <c r="E1586">
        <v>174</v>
      </c>
      <c r="F1586">
        <v>174</v>
      </c>
      <c r="G1586">
        <v>169</v>
      </c>
      <c r="H1586">
        <v>169</v>
      </c>
      <c r="I1586">
        <v>170</v>
      </c>
      <c r="J1586">
        <v>170</v>
      </c>
    </row>
    <row r="1587" spans="1:10" x14ac:dyDescent="0.25">
      <c r="A1587" s="1" t="s">
        <v>1587</v>
      </c>
      <c r="B1587" s="1" t="s">
        <v>16421</v>
      </c>
      <c r="C1587" s="1" t="s">
        <v>17705</v>
      </c>
      <c r="D1587" s="1" t="s">
        <v>9983</v>
      </c>
      <c r="E1587">
        <v>174</v>
      </c>
      <c r="F1587">
        <v>174</v>
      </c>
      <c r="G1587">
        <v>169</v>
      </c>
      <c r="H1587">
        <v>169</v>
      </c>
      <c r="I1587">
        <v>114</v>
      </c>
      <c r="J1587">
        <v>114</v>
      </c>
    </row>
    <row r="1588" spans="1:10" x14ac:dyDescent="0.25">
      <c r="A1588" s="1" t="s">
        <v>1582</v>
      </c>
      <c r="B1588" s="1" t="s">
        <v>16421</v>
      </c>
      <c r="C1588" s="1" t="s">
        <v>17705</v>
      </c>
      <c r="D1588" s="1" t="s">
        <v>9978</v>
      </c>
      <c r="E1588">
        <v>0</v>
      </c>
      <c r="F1588">
        <v>0</v>
      </c>
    </row>
    <row r="1589" spans="1:10" x14ac:dyDescent="0.25">
      <c r="A1589" s="1" t="s">
        <v>1588</v>
      </c>
      <c r="B1589" s="1" t="s">
        <v>16422</v>
      </c>
      <c r="C1589" s="1" t="s">
        <v>17706</v>
      </c>
      <c r="D1589" s="1" t="s">
        <v>9984</v>
      </c>
      <c r="E1589">
        <v>175</v>
      </c>
      <c r="F1589">
        <v>175</v>
      </c>
      <c r="G1589">
        <v>171</v>
      </c>
      <c r="H1589">
        <v>171</v>
      </c>
      <c r="I1589">
        <v>170</v>
      </c>
      <c r="J1589">
        <v>170</v>
      </c>
    </row>
    <row r="1590" spans="1:10" x14ac:dyDescent="0.25">
      <c r="A1590" s="1" t="s">
        <v>1589</v>
      </c>
      <c r="B1590" s="1" t="s">
        <v>16422</v>
      </c>
      <c r="C1590" s="1" t="s">
        <v>17706</v>
      </c>
      <c r="D1590" s="1" t="s">
        <v>9985</v>
      </c>
      <c r="E1590">
        <v>175</v>
      </c>
      <c r="F1590">
        <v>175</v>
      </c>
      <c r="G1590">
        <v>171</v>
      </c>
      <c r="H1590">
        <v>171</v>
      </c>
      <c r="I1590">
        <v>170</v>
      </c>
      <c r="J1590">
        <v>170</v>
      </c>
    </row>
    <row r="1591" spans="1:10" x14ac:dyDescent="0.25">
      <c r="A1591" s="1" t="s">
        <v>1590</v>
      </c>
      <c r="B1591" s="1" t="s">
        <v>16423</v>
      </c>
      <c r="C1591" s="1" t="s">
        <v>17707</v>
      </c>
      <c r="D1591" s="1" t="s">
        <v>9986</v>
      </c>
      <c r="E1591">
        <v>180</v>
      </c>
      <c r="F1591">
        <v>180</v>
      </c>
      <c r="G1591">
        <v>176</v>
      </c>
      <c r="H1591">
        <v>176</v>
      </c>
      <c r="I1591">
        <v>171</v>
      </c>
      <c r="J1591">
        <v>171</v>
      </c>
    </row>
    <row r="1592" spans="1:10" x14ac:dyDescent="0.25">
      <c r="A1592" s="1" t="s">
        <v>1591</v>
      </c>
      <c r="B1592" s="1" t="s">
        <v>16423</v>
      </c>
      <c r="C1592" s="1" t="s">
        <v>17707</v>
      </c>
      <c r="D1592" s="1" t="s">
        <v>9987</v>
      </c>
      <c r="E1592">
        <v>180</v>
      </c>
      <c r="F1592">
        <v>180</v>
      </c>
      <c r="G1592">
        <v>176</v>
      </c>
      <c r="H1592">
        <v>176</v>
      </c>
      <c r="I1592">
        <v>171</v>
      </c>
      <c r="J1592">
        <v>171</v>
      </c>
    </row>
    <row r="1593" spans="1:10" x14ac:dyDescent="0.25">
      <c r="A1593" s="1" t="s">
        <v>1592</v>
      </c>
      <c r="B1593" s="1" t="s">
        <v>16423</v>
      </c>
      <c r="C1593" s="1" t="s">
        <v>17707</v>
      </c>
      <c r="D1593" s="1" t="s">
        <v>9988</v>
      </c>
      <c r="E1593">
        <v>180</v>
      </c>
      <c r="F1593">
        <v>180</v>
      </c>
      <c r="G1593">
        <v>176</v>
      </c>
      <c r="H1593">
        <v>176</v>
      </c>
      <c r="I1593">
        <v>171</v>
      </c>
      <c r="J1593">
        <v>171</v>
      </c>
    </row>
    <row r="1594" spans="1:10" x14ac:dyDescent="0.25">
      <c r="A1594" s="1" t="s">
        <v>1593</v>
      </c>
      <c r="B1594" s="1" t="s">
        <v>16424</v>
      </c>
      <c r="C1594" s="1" t="s">
        <v>17708</v>
      </c>
      <c r="D1594" s="1" t="s">
        <v>9989</v>
      </c>
      <c r="E1594">
        <v>176</v>
      </c>
      <c r="F1594">
        <v>176</v>
      </c>
      <c r="G1594">
        <v>170</v>
      </c>
      <c r="H1594">
        <v>170</v>
      </c>
      <c r="I1594">
        <v>170</v>
      </c>
      <c r="J1594">
        <v>170</v>
      </c>
    </row>
    <row r="1595" spans="1:10" x14ac:dyDescent="0.25">
      <c r="A1595" s="1" t="s">
        <v>1594</v>
      </c>
      <c r="B1595" s="1" t="s">
        <v>16424</v>
      </c>
      <c r="C1595" s="1" t="s">
        <v>17708</v>
      </c>
      <c r="D1595" s="1" t="s">
        <v>9990</v>
      </c>
      <c r="E1595">
        <v>176</v>
      </c>
      <c r="F1595">
        <v>176</v>
      </c>
      <c r="G1595">
        <v>170</v>
      </c>
      <c r="H1595">
        <v>170</v>
      </c>
      <c r="I1595">
        <v>170</v>
      </c>
      <c r="J1595">
        <v>170</v>
      </c>
    </row>
    <row r="1596" spans="1:10" x14ac:dyDescent="0.25">
      <c r="A1596" s="1" t="s">
        <v>1595</v>
      </c>
      <c r="B1596" s="1" t="s">
        <v>16425</v>
      </c>
      <c r="C1596" s="1" t="s">
        <v>17709</v>
      </c>
      <c r="D1596" s="1" t="s">
        <v>9991</v>
      </c>
      <c r="E1596">
        <v>178</v>
      </c>
      <c r="F1596">
        <v>179</v>
      </c>
      <c r="G1596">
        <v>175</v>
      </c>
      <c r="H1596">
        <v>175</v>
      </c>
      <c r="I1596">
        <v>176</v>
      </c>
      <c r="J1596">
        <v>176</v>
      </c>
    </row>
    <row r="1597" spans="1:10" x14ac:dyDescent="0.25">
      <c r="A1597" s="1" t="s">
        <v>1596</v>
      </c>
      <c r="B1597" s="1" t="s">
        <v>16426</v>
      </c>
      <c r="C1597" s="1" t="s">
        <v>17710</v>
      </c>
      <c r="D1597" s="1" t="s">
        <v>9992</v>
      </c>
      <c r="E1597">
        <v>177</v>
      </c>
      <c r="F1597">
        <v>177</v>
      </c>
      <c r="G1597">
        <v>174</v>
      </c>
      <c r="H1597">
        <v>174</v>
      </c>
      <c r="I1597">
        <v>174</v>
      </c>
      <c r="J1597">
        <v>174</v>
      </c>
    </row>
    <row r="1598" spans="1:10" x14ac:dyDescent="0.25">
      <c r="A1598" s="1" t="s">
        <v>1597</v>
      </c>
      <c r="B1598" s="1" t="s">
        <v>16426</v>
      </c>
      <c r="C1598" s="1" t="s">
        <v>17710</v>
      </c>
      <c r="D1598" s="1" t="s">
        <v>9993</v>
      </c>
      <c r="E1598">
        <v>177</v>
      </c>
      <c r="F1598">
        <v>177</v>
      </c>
      <c r="G1598">
        <v>174</v>
      </c>
      <c r="H1598">
        <v>174</v>
      </c>
      <c r="I1598">
        <v>174</v>
      </c>
      <c r="J1598">
        <v>174</v>
      </c>
    </row>
    <row r="1599" spans="1:10" x14ac:dyDescent="0.25">
      <c r="A1599" s="1" t="s">
        <v>1598</v>
      </c>
      <c r="B1599" s="1" t="s">
        <v>16427</v>
      </c>
      <c r="C1599" s="1" t="s">
        <v>17711</v>
      </c>
      <c r="D1599" s="1" t="s">
        <v>9994</v>
      </c>
      <c r="E1599">
        <v>176</v>
      </c>
      <c r="F1599">
        <v>176</v>
      </c>
      <c r="G1599">
        <v>172</v>
      </c>
      <c r="H1599">
        <v>172</v>
      </c>
      <c r="I1599">
        <v>167</v>
      </c>
      <c r="J1599">
        <v>169</v>
      </c>
    </row>
    <row r="1600" spans="1:10" x14ac:dyDescent="0.25">
      <c r="A1600" s="1" t="s">
        <v>1599</v>
      </c>
      <c r="B1600" s="1" t="s">
        <v>16428</v>
      </c>
      <c r="C1600" s="1" t="s">
        <v>17712</v>
      </c>
      <c r="D1600" s="1" t="s">
        <v>9995</v>
      </c>
      <c r="E1600">
        <v>174</v>
      </c>
      <c r="F1600">
        <v>176</v>
      </c>
      <c r="G1600">
        <v>172</v>
      </c>
      <c r="H1600">
        <v>172</v>
      </c>
      <c r="I1600">
        <v>170</v>
      </c>
      <c r="J1600">
        <v>170</v>
      </c>
    </row>
    <row r="1601" spans="1:10" x14ac:dyDescent="0.25">
      <c r="A1601" s="1" t="s">
        <v>1600</v>
      </c>
      <c r="B1601" s="1" t="s">
        <v>16429</v>
      </c>
      <c r="C1601" s="1" t="s">
        <v>17713</v>
      </c>
      <c r="D1601" s="1" t="s">
        <v>9996</v>
      </c>
      <c r="E1601">
        <v>173</v>
      </c>
      <c r="F1601">
        <v>173</v>
      </c>
      <c r="G1601">
        <v>174</v>
      </c>
      <c r="H1601">
        <v>174</v>
      </c>
      <c r="I1601">
        <v>171</v>
      </c>
      <c r="J1601">
        <v>171</v>
      </c>
    </row>
    <row r="1602" spans="1:10" x14ac:dyDescent="0.25">
      <c r="A1602" s="1" t="s">
        <v>1601</v>
      </c>
      <c r="B1602" s="1" t="s">
        <v>16429</v>
      </c>
      <c r="C1602" s="1" t="s">
        <v>17713</v>
      </c>
      <c r="D1602" s="1" t="s">
        <v>9997</v>
      </c>
      <c r="E1602">
        <v>173</v>
      </c>
      <c r="F1602">
        <v>173</v>
      </c>
      <c r="G1602">
        <v>174</v>
      </c>
      <c r="H1602">
        <v>174</v>
      </c>
      <c r="I1602">
        <v>171</v>
      </c>
      <c r="J1602">
        <v>171</v>
      </c>
    </row>
    <row r="1603" spans="1:10" x14ac:dyDescent="0.25">
      <c r="A1603" s="1" t="s">
        <v>1602</v>
      </c>
      <c r="B1603" s="1" t="s">
        <v>16430</v>
      </c>
      <c r="C1603" s="1" t="s">
        <v>17714</v>
      </c>
      <c r="D1603" s="1" t="s">
        <v>9998</v>
      </c>
      <c r="E1603">
        <v>177</v>
      </c>
      <c r="F1603">
        <v>177</v>
      </c>
      <c r="G1603">
        <v>173</v>
      </c>
      <c r="H1603">
        <v>173</v>
      </c>
      <c r="I1603">
        <v>170</v>
      </c>
      <c r="J1603">
        <v>170</v>
      </c>
    </row>
    <row r="1604" spans="1:10" x14ac:dyDescent="0.25">
      <c r="A1604" s="1" t="s">
        <v>1603</v>
      </c>
      <c r="B1604" s="1" t="s">
        <v>16430</v>
      </c>
      <c r="C1604" s="1" t="s">
        <v>17714</v>
      </c>
      <c r="D1604" s="1" t="s">
        <v>9999</v>
      </c>
      <c r="E1604">
        <v>177</v>
      </c>
      <c r="F1604">
        <v>177</v>
      </c>
      <c r="G1604">
        <v>173</v>
      </c>
      <c r="H1604">
        <v>173</v>
      </c>
      <c r="I1604">
        <v>170</v>
      </c>
      <c r="J1604">
        <v>170</v>
      </c>
    </row>
    <row r="1605" spans="1:10" x14ac:dyDescent="0.25">
      <c r="A1605" s="1" t="s">
        <v>1604</v>
      </c>
      <c r="B1605" s="1" t="s">
        <v>16430</v>
      </c>
      <c r="C1605" s="1" t="s">
        <v>17714</v>
      </c>
      <c r="D1605" s="1" t="s">
        <v>10000</v>
      </c>
      <c r="E1605">
        <v>177</v>
      </c>
      <c r="F1605">
        <v>177</v>
      </c>
      <c r="G1605">
        <v>173</v>
      </c>
      <c r="H1605">
        <v>173</v>
      </c>
      <c r="I1605">
        <v>170</v>
      </c>
      <c r="J1605">
        <v>170</v>
      </c>
    </row>
    <row r="1606" spans="1:10" x14ac:dyDescent="0.25">
      <c r="A1606" s="1" t="s">
        <v>1605</v>
      </c>
      <c r="B1606" s="1" t="s">
        <v>16430</v>
      </c>
      <c r="C1606" s="1" t="s">
        <v>17714</v>
      </c>
      <c r="D1606" s="1" t="s">
        <v>10001</v>
      </c>
      <c r="E1606">
        <v>177</v>
      </c>
      <c r="F1606">
        <v>177</v>
      </c>
      <c r="G1606">
        <v>173</v>
      </c>
      <c r="H1606">
        <v>173</v>
      </c>
      <c r="I1606">
        <v>170</v>
      </c>
      <c r="J1606">
        <v>170</v>
      </c>
    </row>
    <row r="1607" spans="1:10" x14ac:dyDescent="0.25">
      <c r="A1607" s="1" t="s">
        <v>1606</v>
      </c>
      <c r="B1607" s="1" t="s">
        <v>16430</v>
      </c>
      <c r="C1607" s="1" t="s">
        <v>17714</v>
      </c>
      <c r="D1607" s="1" t="s">
        <v>10002</v>
      </c>
      <c r="E1607">
        <v>177</v>
      </c>
      <c r="F1607">
        <v>177</v>
      </c>
      <c r="G1607">
        <v>173</v>
      </c>
      <c r="H1607">
        <v>173</v>
      </c>
      <c r="I1607">
        <v>170</v>
      </c>
      <c r="J1607">
        <v>170</v>
      </c>
    </row>
    <row r="1608" spans="1:10" x14ac:dyDescent="0.25">
      <c r="A1608" s="1" t="s">
        <v>1607</v>
      </c>
      <c r="B1608" s="1" t="s">
        <v>16431</v>
      </c>
      <c r="C1608" s="1" t="s">
        <v>17715</v>
      </c>
      <c r="D1608" s="1" t="s">
        <v>10003</v>
      </c>
      <c r="E1608">
        <v>176</v>
      </c>
      <c r="F1608">
        <v>176</v>
      </c>
      <c r="G1608">
        <v>174</v>
      </c>
      <c r="H1608">
        <v>174</v>
      </c>
      <c r="I1608">
        <v>169</v>
      </c>
      <c r="J1608">
        <v>169</v>
      </c>
    </row>
    <row r="1609" spans="1:10" x14ac:dyDescent="0.25">
      <c r="A1609" s="1" t="s">
        <v>1608</v>
      </c>
      <c r="B1609" s="1" t="s">
        <v>16432</v>
      </c>
      <c r="C1609" s="1" t="s">
        <v>17716</v>
      </c>
      <c r="D1609" s="1" t="s">
        <v>10004</v>
      </c>
      <c r="E1609">
        <v>177</v>
      </c>
      <c r="F1609">
        <v>177</v>
      </c>
      <c r="G1609">
        <v>172</v>
      </c>
      <c r="H1609">
        <v>172</v>
      </c>
      <c r="I1609">
        <v>167</v>
      </c>
      <c r="J1609">
        <v>167</v>
      </c>
    </row>
    <row r="1610" spans="1:10" x14ac:dyDescent="0.25">
      <c r="A1610" s="1" t="s">
        <v>1609</v>
      </c>
      <c r="B1610" s="1" t="s">
        <v>16433</v>
      </c>
      <c r="C1610" s="1" t="s">
        <v>17717</v>
      </c>
      <c r="D1610" s="1" t="s">
        <v>10005</v>
      </c>
      <c r="E1610">
        <v>175</v>
      </c>
      <c r="F1610">
        <v>175</v>
      </c>
      <c r="G1610">
        <v>170</v>
      </c>
      <c r="H1610">
        <v>171</v>
      </c>
      <c r="I1610">
        <v>169</v>
      </c>
      <c r="J1610">
        <v>169</v>
      </c>
    </row>
    <row r="1611" spans="1:10" x14ac:dyDescent="0.25">
      <c r="A1611" s="1" t="s">
        <v>1611</v>
      </c>
      <c r="B1611" s="1" t="s">
        <v>16433</v>
      </c>
      <c r="C1611" s="1" t="s">
        <v>17717</v>
      </c>
      <c r="D1611" s="1" t="s">
        <v>10007</v>
      </c>
      <c r="E1611">
        <v>175</v>
      </c>
      <c r="F1611">
        <v>175</v>
      </c>
      <c r="G1611">
        <v>170</v>
      </c>
      <c r="H1611">
        <v>170</v>
      </c>
      <c r="I1611">
        <v>169</v>
      </c>
      <c r="J1611">
        <v>169</v>
      </c>
    </row>
    <row r="1612" spans="1:10" x14ac:dyDescent="0.25">
      <c r="A1612" s="1" t="s">
        <v>1612</v>
      </c>
      <c r="B1612" s="1" t="s">
        <v>16433</v>
      </c>
      <c r="C1612" s="1" t="s">
        <v>17717</v>
      </c>
      <c r="D1612" s="1" t="s">
        <v>10008</v>
      </c>
      <c r="E1612">
        <v>175</v>
      </c>
      <c r="F1612">
        <v>175</v>
      </c>
      <c r="G1612">
        <v>170</v>
      </c>
      <c r="H1612">
        <v>170</v>
      </c>
      <c r="I1612">
        <v>169</v>
      </c>
      <c r="J1612">
        <v>169</v>
      </c>
    </row>
    <row r="1613" spans="1:10" x14ac:dyDescent="0.25">
      <c r="A1613" s="1" t="s">
        <v>1613</v>
      </c>
      <c r="B1613" s="1" t="s">
        <v>16433</v>
      </c>
      <c r="C1613" s="1" t="s">
        <v>17717</v>
      </c>
      <c r="D1613" s="1" t="s">
        <v>10009</v>
      </c>
      <c r="E1613">
        <v>175</v>
      </c>
      <c r="F1613">
        <v>175</v>
      </c>
      <c r="G1613">
        <v>170</v>
      </c>
      <c r="H1613">
        <v>170</v>
      </c>
      <c r="I1613">
        <v>169</v>
      </c>
      <c r="J1613">
        <v>169</v>
      </c>
    </row>
    <row r="1614" spans="1:10" x14ac:dyDescent="0.25">
      <c r="A1614" s="1" t="s">
        <v>1614</v>
      </c>
      <c r="B1614" s="1" t="s">
        <v>16433</v>
      </c>
      <c r="C1614" s="1" t="s">
        <v>17717</v>
      </c>
      <c r="D1614" s="1" t="s">
        <v>10010</v>
      </c>
      <c r="E1614">
        <v>175</v>
      </c>
      <c r="F1614">
        <v>175</v>
      </c>
      <c r="G1614">
        <v>170</v>
      </c>
      <c r="H1614">
        <v>170</v>
      </c>
      <c r="I1614">
        <v>169</v>
      </c>
      <c r="J1614">
        <v>169</v>
      </c>
    </row>
    <row r="1615" spans="1:10" x14ac:dyDescent="0.25">
      <c r="A1615" s="1" t="s">
        <v>1615</v>
      </c>
      <c r="B1615" s="1" t="s">
        <v>16433</v>
      </c>
      <c r="C1615" s="1" t="s">
        <v>17717</v>
      </c>
      <c r="D1615" s="1" t="s">
        <v>10011</v>
      </c>
      <c r="E1615">
        <v>175</v>
      </c>
      <c r="F1615">
        <v>175</v>
      </c>
      <c r="G1615">
        <v>170</v>
      </c>
      <c r="H1615">
        <v>170</v>
      </c>
      <c r="I1615">
        <v>169</v>
      </c>
      <c r="J1615">
        <v>169</v>
      </c>
    </row>
    <row r="1616" spans="1:10" x14ac:dyDescent="0.25">
      <c r="A1616" s="1" t="s">
        <v>1616</v>
      </c>
      <c r="B1616" s="1" t="s">
        <v>16433</v>
      </c>
      <c r="C1616" s="1" t="s">
        <v>17717</v>
      </c>
      <c r="D1616" s="1" t="s">
        <v>10012</v>
      </c>
      <c r="E1616">
        <v>175</v>
      </c>
      <c r="F1616">
        <v>175</v>
      </c>
      <c r="G1616">
        <v>170</v>
      </c>
      <c r="H1616">
        <v>170</v>
      </c>
      <c r="I1616">
        <v>169</v>
      </c>
      <c r="J1616">
        <v>169</v>
      </c>
    </row>
    <row r="1617" spans="1:10" x14ac:dyDescent="0.25">
      <c r="A1617" s="1" t="s">
        <v>1617</v>
      </c>
      <c r="B1617" s="1" t="s">
        <v>16433</v>
      </c>
      <c r="C1617" s="1" t="s">
        <v>17717</v>
      </c>
      <c r="D1617" s="1" t="s">
        <v>10013</v>
      </c>
      <c r="E1617">
        <v>175</v>
      </c>
      <c r="F1617">
        <v>175</v>
      </c>
      <c r="G1617">
        <v>170</v>
      </c>
      <c r="H1617">
        <v>170</v>
      </c>
      <c r="I1617">
        <v>169</v>
      </c>
      <c r="J1617">
        <v>169</v>
      </c>
    </row>
    <row r="1618" spans="1:10" x14ac:dyDescent="0.25">
      <c r="A1618" s="1" t="s">
        <v>1618</v>
      </c>
      <c r="B1618" s="1" t="s">
        <v>16433</v>
      </c>
      <c r="C1618" s="1" t="s">
        <v>17717</v>
      </c>
      <c r="D1618" s="1" t="s">
        <v>10014</v>
      </c>
      <c r="E1618">
        <v>175</v>
      </c>
      <c r="F1618">
        <v>175</v>
      </c>
      <c r="G1618">
        <v>170</v>
      </c>
      <c r="H1618">
        <v>170</v>
      </c>
      <c r="I1618">
        <v>169</v>
      </c>
      <c r="J1618">
        <v>169</v>
      </c>
    </row>
    <row r="1619" spans="1:10" x14ac:dyDescent="0.25">
      <c r="A1619" s="1" t="s">
        <v>1619</v>
      </c>
      <c r="B1619" s="1" t="s">
        <v>16433</v>
      </c>
      <c r="C1619" s="1" t="s">
        <v>17717</v>
      </c>
      <c r="D1619" s="1" t="s">
        <v>10015</v>
      </c>
      <c r="E1619">
        <v>175</v>
      </c>
      <c r="F1619">
        <v>175</v>
      </c>
      <c r="G1619">
        <v>170</v>
      </c>
      <c r="H1619">
        <v>170</v>
      </c>
      <c r="I1619">
        <v>169</v>
      </c>
      <c r="J1619">
        <v>169</v>
      </c>
    </row>
    <row r="1620" spans="1:10" x14ac:dyDescent="0.25">
      <c r="A1620" s="1" t="s">
        <v>1610</v>
      </c>
      <c r="B1620" s="1" t="s">
        <v>16433</v>
      </c>
      <c r="C1620" s="1" t="s">
        <v>17717</v>
      </c>
      <c r="D1620" s="1" t="s">
        <v>10006</v>
      </c>
      <c r="E1620">
        <v>172</v>
      </c>
      <c r="F1620">
        <v>175</v>
      </c>
      <c r="G1620">
        <v>170</v>
      </c>
      <c r="H1620">
        <v>170</v>
      </c>
      <c r="I1620">
        <v>169</v>
      </c>
      <c r="J1620">
        <v>169</v>
      </c>
    </row>
    <row r="1621" spans="1:10" x14ac:dyDescent="0.25">
      <c r="A1621" s="1" t="s">
        <v>1620</v>
      </c>
      <c r="B1621" s="1" t="s">
        <v>16434</v>
      </c>
      <c r="C1621" s="1" t="s">
        <v>17718</v>
      </c>
      <c r="D1621" s="1" t="s">
        <v>10016</v>
      </c>
      <c r="E1621">
        <v>174</v>
      </c>
      <c r="F1621">
        <v>174</v>
      </c>
      <c r="G1621">
        <v>166</v>
      </c>
      <c r="H1621">
        <v>166</v>
      </c>
      <c r="I1621">
        <v>167</v>
      </c>
      <c r="J1621">
        <v>167</v>
      </c>
    </row>
    <row r="1622" spans="1:10" x14ac:dyDescent="0.25">
      <c r="A1622" s="1" t="s">
        <v>1621</v>
      </c>
      <c r="B1622" s="1" t="s">
        <v>16435</v>
      </c>
      <c r="C1622" s="1" t="s">
        <v>17719</v>
      </c>
      <c r="D1622" s="1" t="s">
        <v>10017</v>
      </c>
      <c r="E1622">
        <v>180</v>
      </c>
      <c r="F1622">
        <v>180</v>
      </c>
      <c r="G1622">
        <v>175</v>
      </c>
      <c r="H1622">
        <v>175</v>
      </c>
      <c r="I1622">
        <v>171</v>
      </c>
      <c r="J1622">
        <v>171</v>
      </c>
    </row>
    <row r="1623" spans="1:10" x14ac:dyDescent="0.25">
      <c r="A1623" s="1" t="s">
        <v>1622</v>
      </c>
      <c r="B1623" s="1" t="s">
        <v>16435</v>
      </c>
      <c r="C1623" s="1" t="s">
        <v>17719</v>
      </c>
      <c r="D1623" s="1" t="s">
        <v>10018</v>
      </c>
      <c r="E1623">
        <v>180</v>
      </c>
      <c r="F1623">
        <v>180</v>
      </c>
      <c r="G1623">
        <v>175</v>
      </c>
      <c r="H1623">
        <v>175</v>
      </c>
      <c r="I1623">
        <v>171</v>
      </c>
      <c r="J1623">
        <v>171</v>
      </c>
    </row>
    <row r="1624" spans="1:10" x14ac:dyDescent="0.25">
      <c r="A1624" s="1" t="s">
        <v>1623</v>
      </c>
      <c r="B1624" s="1" t="s">
        <v>16435</v>
      </c>
      <c r="C1624" s="1" t="s">
        <v>17719</v>
      </c>
      <c r="D1624" s="1" t="s">
        <v>10019</v>
      </c>
      <c r="E1624">
        <v>180</v>
      </c>
      <c r="F1624">
        <v>180</v>
      </c>
      <c r="G1624">
        <v>175</v>
      </c>
      <c r="H1624">
        <v>175</v>
      </c>
      <c r="I1624">
        <v>171</v>
      </c>
      <c r="J1624">
        <v>171</v>
      </c>
    </row>
    <row r="1625" spans="1:10" x14ac:dyDescent="0.25">
      <c r="A1625" s="1" t="s">
        <v>1624</v>
      </c>
      <c r="B1625" s="1" t="s">
        <v>16436</v>
      </c>
      <c r="C1625" s="1" t="s">
        <v>17720</v>
      </c>
      <c r="D1625" s="1" t="s">
        <v>10020</v>
      </c>
      <c r="E1625">
        <v>177</v>
      </c>
      <c r="F1625">
        <v>177</v>
      </c>
      <c r="G1625">
        <v>175</v>
      </c>
      <c r="H1625">
        <v>175</v>
      </c>
      <c r="I1625">
        <v>171</v>
      </c>
      <c r="J1625">
        <v>171</v>
      </c>
    </row>
    <row r="1626" spans="1:10" x14ac:dyDescent="0.25">
      <c r="A1626" s="1" t="s">
        <v>1625</v>
      </c>
      <c r="B1626" s="1" t="s">
        <v>16436</v>
      </c>
      <c r="C1626" s="1" t="s">
        <v>17720</v>
      </c>
      <c r="D1626" s="1" t="s">
        <v>10021</v>
      </c>
      <c r="E1626">
        <v>177</v>
      </c>
      <c r="F1626">
        <v>177</v>
      </c>
      <c r="G1626">
        <v>175</v>
      </c>
      <c r="H1626">
        <v>175</v>
      </c>
      <c r="I1626">
        <v>171</v>
      </c>
      <c r="J1626">
        <v>171</v>
      </c>
    </row>
    <row r="1627" spans="1:10" x14ac:dyDescent="0.25">
      <c r="A1627" s="1" t="s">
        <v>1626</v>
      </c>
      <c r="B1627" s="1" t="s">
        <v>16436</v>
      </c>
      <c r="C1627" s="1" t="s">
        <v>17720</v>
      </c>
      <c r="D1627" s="1" t="s">
        <v>10022</v>
      </c>
      <c r="E1627">
        <v>177</v>
      </c>
      <c r="F1627">
        <v>177</v>
      </c>
      <c r="G1627">
        <v>175</v>
      </c>
      <c r="H1627">
        <v>175</v>
      </c>
      <c r="I1627">
        <v>171</v>
      </c>
      <c r="J1627">
        <v>171</v>
      </c>
    </row>
    <row r="1628" spans="1:10" x14ac:dyDescent="0.25">
      <c r="A1628" s="1" t="s">
        <v>1627</v>
      </c>
      <c r="B1628" s="1" t="s">
        <v>16437</v>
      </c>
      <c r="C1628" s="1" t="s">
        <v>17721</v>
      </c>
      <c r="D1628" s="1" t="s">
        <v>10023</v>
      </c>
      <c r="E1628">
        <v>173</v>
      </c>
      <c r="F1628">
        <v>173</v>
      </c>
      <c r="G1628">
        <v>170</v>
      </c>
      <c r="H1628">
        <v>170</v>
      </c>
      <c r="I1628">
        <v>169</v>
      </c>
      <c r="J1628">
        <v>169</v>
      </c>
    </row>
    <row r="1629" spans="1:10" x14ac:dyDescent="0.25">
      <c r="A1629" s="1" t="s">
        <v>1628</v>
      </c>
      <c r="B1629" s="1" t="s">
        <v>16437</v>
      </c>
      <c r="C1629" s="1" t="s">
        <v>17721</v>
      </c>
      <c r="D1629" s="1" t="s">
        <v>10024</v>
      </c>
      <c r="E1629">
        <v>173</v>
      </c>
      <c r="F1629">
        <v>173</v>
      </c>
      <c r="G1629">
        <v>170</v>
      </c>
      <c r="H1629">
        <v>170</v>
      </c>
      <c r="I1629">
        <v>169</v>
      </c>
      <c r="J1629">
        <v>169</v>
      </c>
    </row>
    <row r="1630" spans="1:10" x14ac:dyDescent="0.25">
      <c r="A1630" s="1" t="s">
        <v>1629</v>
      </c>
      <c r="B1630" s="1" t="s">
        <v>16438</v>
      </c>
      <c r="C1630" s="1" t="s">
        <v>17722</v>
      </c>
      <c r="D1630" s="1" t="s">
        <v>10025</v>
      </c>
      <c r="E1630">
        <v>173</v>
      </c>
      <c r="F1630">
        <v>173</v>
      </c>
      <c r="G1630">
        <v>170</v>
      </c>
      <c r="H1630">
        <v>170</v>
      </c>
      <c r="I1630">
        <v>170</v>
      </c>
      <c r="J1630">
        <v>170</v>
      </c>
    </row>
    <row r="1631" spans="1:10" x14ac:dyDescent="0.25">
      <c r="A1631" s="1" t="s">
        <v>1630</v>
      </c>
      <c r="B1631" s="1" t="s">
        <v>16438</v>
      </c>
      <c r="C1631" s="1" t="s">
        <v>17722</v>
      </c>
      <c r="D1631" s="1" t="s">
        <v>10026</v>
      </c>
      <c r="E1631">
        <v>173</v>
      </c>
      <c r="F1631">
        <v>173</v>
      </c>
      <c r="G1631">
        <v>170</v>
      </c>
      <c r="H1631">
        <v>170</v>
      </c>
      <c r="I1631">
        <v>180</v>
      </c>
      <c r="J1631">
        <v>170</v>
      </c>
    </row>
    <row r="1632" spans="1:10" x14ac:dyDescent="0.25">
      <c r="A1632" s="1" t="s">
        <v>1631</v>
      </c>
      <c r="B1632" s="1" t="s">
        <v>16439</v>
      </c>
      <c r="C1632" s="1" t="s">
        <v>17723</v>
      </c>
      <c r="D1632" s="1" t="s">
        <v>10027</v>
      </c>
      <c r="E1632">
        <v>174</v>
      </c>
      <c r="F1632">
        <v>174</v>
      </c>
      <c r="G1632">
        <v>168</v>
      </c>
      <c r="H1632">
        <v>168</v>
      </c>
      <c r="I1632">
        <v>167</v>
      </c>
      <c r="J1632">
        <v>167</v>
      </c>
    </row>
    <row r="1633" spans="1:10" x14ac:dyDescent="0.25">
      <c r="A1633" s="1" t="s">
        <v>1633</v>
      </c>
      <c r="B1633" s="1" t="s">
        <v>16439</v>
      </c>
      <c r="C1633" s="1" t="s">
        <v>17723</v>
      </c>
      <c r="D1633" s="1" t="s">
        <v>10029</v>
      </c>
      <c r="E1633">
        <v>174</v>
      </c>
      <c r="F1633">
        <v>174</v>
      </c>
      <c r="G1633">
        <v>168</v>
      </c>
      <c r="H1633">
        <v>168</v>
      </c>
      <c r="I1633">
        <v>167</v>
      </c>
      <c r="J1633">
        <v>167</v>
      </c>
    </row>
    <row r="1634" spans="1:10" x14ac:dyDescent="0.25">
      <c r="A1634" s="1" t="s">
        <v>1634</v>
      </c>
      <c r="B1634" s="1" t="s">
        <v>16439</v>
      </c>
      <c r="C1634" s="1" t="s">
        <v>17723</v>
      </c>
      <c r="D1634" s="1" t="s">
        <v>10030</v>
      </c>
      <c r="E1634">
        <v>174</v>
      </c>
      <c r="F1634">
        <v>174</v>
      </c>
      <c r="G1634">
        <v>168</v>
      </c>
      <c r="H1634">
        <v>168</v>
      </c>
      <c r="I1634">
        <v>167</v>
      </c>
      <c r="J1634">
        <v>167</v>
      </c>
    </row>
    <row r="1635" spans="1:10" x14ac:dyDescent="0.25">
      <c r="A1635" s="1" t="s">
        <v>1632</v>
      </c>
      <c r="B1635" s="1" t="s">
        <v>16439</v>
      </c>
      <c r="C1635" s="1" t="s">
        <v>17723</v>
      </c>
      <c r="D1635" s="1" t="s">
        <v>10028</v>
      </c>
      <c r="E1635">
        <v>174</v>
      </c>
      <c r="F1635">
        <v>174</v>
      </c>
      <c r="G1635">
        <v>168</v>
      </c>
      <c r="H1635">
        <v>168</v>
      </c>
      <c r="I1635">
        <v>115</v>
      </c>
      <c r="J1635">
        <v>115</v>
      </c>
    </row>
    <row r="1636" spans="1:10" x14ac:dyDescent="0.25">
      <c r="A1636" s="1" t="s">
        <v>1635</v>
      </c>
      <c r="B1636" s="1" t="s">
        <v>16440</v>
      </c>
      <c r="C1636" s="1" t="s">
        <v>17724</v>
      </c>
      <c r="D1636" s="1" t="s">
        <v>10031</v>
      </c>
      <c r="E1636">
        <v>170</v>
      </c>
      <c r="F1636">
        <v>170</v>
      </c>
      <c r="G1636">
        <v>171</v>
      </c>
      <c r="H1636">
        <v>171</v>
      </c>
      <c r="I1636">
        <v>163</v>
      </c>
      <c r="J1636">
        <v>163</v>
      </c>
    </row>
    <row r="1637" spans="1:10" x14ac:dyDescent="0.25">
      <c r="A1637" s="1" t="s">
        <v>1636</v>
      </c>
      <c r="B1637" s="1" t="s">
        <v>16441</v>
      </c>
      <c r="C1637" s="1" t="s">
        <v>17725</v>
      </c>
      <c r="D1637" s="1" t="s">
        <v>10032</v>
      </c>
      <c r="E1637">
        <v>177</v>
      </c>
      <c r="F1637">
        <v>177</v>
      </c>
      <c r="G1637">
        <v>169</v>
      </c>
      <c r="H1637">
        <v>169</v>
      </c>
      <c r="I1637">
        <v>173</v>
      </c>
      <c r="J1637">
        <v>173</v>
      </c>
    </row>
    <row r="1638" spans="1:10" x14ac:dyDescent="0.25">
      <c r="A1638" s="1" t="s">
        <v>1638</v>
      </c>
      <c r="B1638" s="1" t="s">
        <v>16441</v>
      </c>
      <c r="C1638" s="1" t="s">
        <v>17725</v>
      </c>
      <c r="D1638" s="1" t="s">
        <v>10034</v>
      </c>
      <c r="E1638">
        <v>177</v>
      </c>
      <c r="F1638">
        <v>177</v>
      </c>
      <c r="G1638">
        <v>169</v>
      </c>
      <c r="H1638">
        <v>169</v>
      </c>
      <c r="I1638">
        <v>173</v>
      </c>
      <c r="J1638">
        <v>173</v>
      </c>
    </row>
    <row r="1639" spans="1:10" x14ac:dyDescent="0.25">
      <c r="A1639" s="1" t="s">
        <v>1639</v>
      </c>
      <c r="B1639" s="1" t="s">
        <v>16441</v>
      </c>
      <c r="C1639" s="1" t="s">
        <v>17725</v>
      </c>
      <c r="D1639" s="1" t="s">
        <v>10035</v>
      </c>
      <c r="E1639">
        <v>177</v>
      </c>
      <c r="F1639">
        <v>177</v>
      </c>
      <c r="G1639">
        <v>169</v>
      </c>
      <c r="H1639">
        <v>169</v>
      </c>
      <c r="I1639">
        <v>173</v>
      </c>
      <c r="J1639">
        <v>173</v>
      </c>
    </row>
    <row r="1640" spans="1:10" x14ac:dyDescent="0.25">
      <c r="A1640" s="1" t="s">
        <v>1640</v>
      </c>
      <c r="B1640" s="1" t="s">
        <v>16441</v>
      </c>
      <c r="C1640" s="1" t="s">
        <v>17725</v>
      </c>
      <c r="D1640" s="1" t="s">
        <v>10036</v>
      </c>
      <c r="E1640">
        <v>177</v>
      </c>
      <c r="F1640">
        <v>177</v>
      </c>
      <c r="G1640">
        <v>169</v>
      </c>
      <c r="H1640">
        <v>169</v>
      </c>
      <c r="I1640">
        <v>173</v>
      </c>
      <c r="J1640">
        <v>173</v>
      </c>
    </row>
    <row r="1641" spans="1:10" x14ac:dyDescent="0.25">
      <c r="A1641" s="1" t="s">
        <v>1637</v>
      </c>
      <c r="B1641" s="1" t="s">
        <v>16441</v>
      </c>
      <c r="C1641" s="1" t="s">
        <v>17725</v>
      </c>
      <c r="D1641" s="1" t="s">
        <v>10033</v>
      </c>
      <c r="E1641">
        <v>177</v>
      </c>
      <c r="F1641">
        <v>177</v>
      </c>
      <c r="G1641">
        <v>169</v>
      </c>
      <c r="H1641">
        <v>169</v>
      </c>
      <c r="I1641">
        <v>11</v>
      </c>
      <c r="J1641">
        <v>11</v>
      </c>
    </row>
    <row r="1642" spans="1:10" x14ac:dyDescent="0.25">
      <c r="A1642" s="1" t="s">
        <v>1641</v>
      </c>
      <c r="B1642" s="1" t="s">
        <v>16442</v>
      </c>
      <c r="C1642" s="1" t="s">
        <v>17726</v>
      </c>
      <c r="D1642" s="1" t="s">
        <v>10037</v>
      </c>
      <c r="E1642">
        <v>172</v>
      </c>
      <c r="F1642">
        <v>172</v>
      </c>
      <c r="G1642">
        <v>169</v>
      </c>
      <c r="H1642">
        <v>169</v>
      </c>
      <c r="I1642">
        <v>170</v>
      </c>
      <c r="J1642">
        <v>170</v>
      </c>
    </row>
    <row r="1643" spans="1:10" x14ac:dyDescent="0.25">
      <c r="A1643" s="1" t="s">
        <v>1642</v>
      </c>
      <c r="B1643" s="1" t="s">
        <v>16443</v>
      </c>
      <c r="C1643" s="1" t="s">
        <v>17727</v>
      </c>
      <c r="D1643" s="1" t="s">
        <v>10038</v>
      </c>
      <c r="E1643">
        <v>200</v>
      </c>
      <c r="F1643">
        <v>200</v>
      </c>
      <c r="G1643">
        <v>199</v>
      </c>
      <c r="H1643">
        <v>199</v>
      </c>
      <c r="I1643">
        <v>190</v>
      </c>
      <c r="J1643">
        <v>190</v>
      </c>
    </row>
    <row r="1644" spans="1:10" x14ac:dyDescent="0.25">
      <c r="A1644" s="1" t="s">
        <v>1643</v>
      </c>
      <c r="B1644" s="1" t="s">
        <v>16444</v>
      </c>
      <c r="C1644" s="1" t="s">
        <v>17728</v>
      </c>
      <c r="D1644" s="1" t="s">
        <v>10039</v>
      </c>
      <c r="E1644">
        <v>179</v>
      </c>
      <c r="F1644">
        <v>179</v>
      </c>
      <c r="G1644">
        <v>180</v>
      </c>
      <c r="H1644">
        <v>180</v>
      </c>
      <c r="I1644">
        <v>180</v>
      </c>
      <c r="J1644">
        <v>180</v>
      </c>
    </row>
    <row r="1645" spans="1:10" x14ac:dyDescent="0.25">
      <c r="A1645" s="1" t="s">
        <v>1644</v>
      </c>
      <c r="B1645" s="1" t="s">
        <v>16444</v>
      </c>
      <c r="C1645" s="1" t="s">
        <v>17728</v>
      </c>
      <c r="D1645" s="1" t="s">
        <v>10039</v>
      </c>
      <c r="E1645">
        <v>179</v>
      </c>
      <c r="F1645">
        <v>179</v>
      </c>
      <c r="G1645">
        <v>180</v>
      </c>
      <c r="H1645">
        <v>180</v>
      </c>
      <c r="I1645">
        <v>180</v>
      </c>
      <c r="J1645">
        <v>180</v>
      </c>
    </row>
    <row r="1646" spans="1:10" x14ac:dyDescent="0.25">
      <c r="A1646" s="1" t="s">
        <v>1645</v>
      </c>
      <c r="B1646" s="1" t="s">
        <v>16444</v>
      </c>
      <c r="C1646" s="1" t="s">
        <v>17728</v>
      </c>
      <c r="D1646" s="1" t="s">
        <v>10040</v>
      </c>
      <c r="E1646">
        <v>179</v>
      </c>
      <c r="F1646">
        <v>179</v>
      </c>
      <c r="G1646">
        <v>180</v>
      </c>
      <c r="H1646">
        <v>180</v>
      </c>
      <c r="I1646">
        <v>180</v>
      </c>
      <c r="J1646">
        <v>180</v>
      </c>
    </row>
    <row r="1647" spans="1:10" x14ac:dyDescent="0.25">
      <c r="A1647" s="1" t="s">
        <v>1646</v>
      </c>
      <c r="B1647" s="1" t="s">
        <v>16444</v>
      </c>
      <c r="C1647" s="1" t="s">
        <v>17728</v>
      </c>
      <c r="D1647" s="1" t="s">
        <v>10041</v>
      </c>
      <c r="E1647">
        <v>179</v>
      </c>
      <c r="F1647">
        <v>179</v>
      </c>
      <c r="G1647">
        <v>180</v>
      </c>
      <c r="H1647">
        <v>180</v>
      </c>
      <c r="I1647">
        <v>180</v>
      </c>
      <c r="J1647">
        <v>180</v>
      </c>
    </row>
    <row r="1648" spans="1:10" x14ac:dyDescent="0.25">
      <c r="A1648" s="1" t="s">
        <v>1647</v>
      </c>
      <c r="B1648" s="1" t="s">
        <v>16444</v>
      </c>
      <c r="C1648" s="1" t="s">
        <v>17728</v>
      </c>
      <c r="D1648" s="1" t="s">
        <v>10042</v>
      </c>
      <c r="E1648">
        <v>179</v>
      </c>
      <c r="F1648">
        <v>179</v>
      </c>
      <c r="G1648">
        <v>180</v>
      </c>
      <c r="H1648">
        <v>180</v>
      </c>
      <c r="I1648">
        <v>180</v>
      </c>
      <c r="J1648">
        <v>180</v>
      </c>
    </row>
    <row r="1649" spans="1:10" x14ac:dyDescent="0.25">
      <c r="A1649" s="1" t="s">
        <v>1649</v>
      </c>
      <c r="B1649" s="1" t="s">
        <v>16444</v>
      </c>
      <c r="C1649" s="1" t="s">
        <v>17728</v>
      </c>
      <c r="D1649" s="1" t="s">
        <v>10044</v>
      </c>
      <c r="E1649">
        <v>179</v>
      </c>
      <c r="F1649">
        <v>179</v>
      </c>
      <c r="G1649">
        <v>180</v>
      </c>
      <c r="H1649">
        <v>180</v>
      </c>
      <c r="I1649">
        <v>180</v>
      </c>
      <c r="J1649">
        <v>180</v>
      </c>
    </row>
    <row r="1650" spans="1:10" x14ac:dyDescent="0.25">
      <c r="A1650" s="1" t="s">
        <v>1650</v>
      </c>
      <c r="B1650" s="1" t="s">
        <v>16444</v>
      </c>
      <c r="C1650" s="1" t="s">
        <v>17728</v>
      </c>
      <c r="D1650" s="1" t="s">
        <v>10045</v>
      </c>
      <c r="E1650">
        <v>179</v>
      </c>
      <c r="F1650">
        <v>179</v>
      </c>
      <c r="G1650">
        <v>180</v>
      </c>
      <c r="H1650">
        <v>180</v>
      </c>
      <c r="I1650">
        <v>180</v>
      </c>
      <c r="J1650">
        <v>180</v>
      </c>
    </row>
    <row r="1651" spans="1:10" x14ac:dyDescent="0.25">
      <c r="A1651" s="1" t="s">
        <v>1653</v>
      </c>
      <c r="B1651" s="1" t="s">
        <v>16444</v>
      </c>
      <c r="C1651" s="1" t="s">
        <v>17728</v>
      </c>
      <c r="D1651" s="1" t="s">
        <v>10048</v>
      </c>
      <c r="E1651">
        <v>179</v>
      </c>
      <c r="F1651">
        <v>179</v>
      </c>
      <c r="G1651">
        <v>180</v>
      </c>
      <c r="H1651">
        <v>180</v>
      </c>
      <c r="I1651">
        <v>180</v>
      </c>
      <c r="J1651">
        <v>180</v>
      </c>
    </row>
    <row r="1652" spans="1:10" x14ac:dyDescent="0.25">
      <c r="A1652" s="1" t="s">
        <v>1648</v>
      </c>
      <c r="B1652" s="1" t="s">
        <v>16444</v>
      </c>
      <c r="C1652" s="1" t="s">
        <v>17728</v>
      </c>
      <c r="D1652" s="1" t="s">
        <v>10043</v>
      </c>
      <c r="E1652">
        <v>179</v>
      </c>
      <c r="F1652">
        <v>179</v>
      </c>
      <c r="G1652">
        <v>180</v>
      </c>
      <c r="H1652">
        <v>180</v>
      </c>
      <c r="I1652">
        <v>179</v>
      </c>
      <c r="J1652">
        <v>179</v>
      </c>
    </row>
    <row r="1653" spans="1:10" x14ac:dyDescent="0.25">
      <c r="A1653" s="1" t="s">
        <v>1652</v>
      </c>
      <c r="B1653" s="1" t="s">
        <v>16444</v>
      </c>
      <c r="C1653" s="1" t="s">
        <v>17728</v>
      </c>
      <c r="D1653" s="1" t="s">
        <v>10047</v>
      </c>
      <c r="E1653">
        <v>177</v>
      </c>
      <c r="F1653">
        <v>177</v>
      </c>
      <c r="G1653">
        <v>180</v>
      </c>
      <c r="H1653">
        <v>180</v>
      </c>
      <c r="I1653">
        <v>171</v>
      </c>
      <c r="J1653">
        <v>171</v>
      </c>
    </row>
    <row r="1654" spans="1:10" x14ac:dyDescent="0.25">
      <c r="A1654" s="1" t="s">
        <v>1651</v>
      </c>
      <c r="B1654" s="1" t="s">
        <v>16444</v>
      </c>
      <c r="C1654" s="1" t="s">
        <v>17728</v>
      </c>
      <c r="D1654" s="1" t="s">
        <v>10046</v>
      </c>
      <c r="E1654">
        <v>177</v>
      </c>
      <c r="F1654">
        <v>177</v>
      </c>
      <c r="G1654">
        <v>179</v>
      </c>
      <c r="H1654">
        <v>179</v>
      </c>
      <c r="I1654">
        <v>173</v>
      </c>
      <c r="J1654">
        <v>170</v>
      </c>
    </row>
    <row r="1655" spans="1:10" x14ac:dyDescent="0.25">
      <c r="A1655" s="1" t="s">
        <v>1654</v>
      </c>
      <c r="B1655" s="1" t="s">
        <v>16445</v>
      </c>
      <c r="C1655" s="1" t="s">
        <v>17729</v>
      </c>
      <c r="D1655" s="1" t="s">
        <v>10049</v>
      </c>
      <c r="E1655">
        <v>180</v>
      </c>
      <c r="F1655">
        <v>180</v>
      </c>
      <c r="G1655">
        <v>180</v>
      </c>
      <c r="H1655">
        <v>183</v>
      </c>
      <c r="I1655">
        <v>180</v>
      </c>
      <c r="J1655">
        <v>176</v>
      </c>
    </row>
    <row r="1656" spans="1:10" x14ac:dyDescent="0.25">
      <c r="A1656" s="1" t="s">
        <v>1655</v>
      </c>
      <c r="B1656" s="1" t="s">
        <v>16446</v>
      </c>
      <c r="C1656" s="1" t="s">
        <v>10050</v>
      </c>
      <c r="D1656" s="1" t="s">
        <v>10050</v>
      </c>
      <c r="E1656">
        <v>175</v>
      </c>
      <c r="F1656">
        <v>175</v>
      </c>
      <c r="G1656">
        <v>171</v>
      </c>
      <c r="H1656">
        <v>171</v>
      </c>
      <c r="I1656">
        <v>168</v>
      </c>
      <c r="J1656">
        <v>168</v>
      </c>
    </row>
    <row r="1657" spans="1:10" x14ac:dyDescent="0.25">
      <c r="A1657" s="1" t="s">
        <v>1656</v>
      </c>
      <c r="B1657" s="1" t="s">
        <v>16447</v>
      </c>
      <c r="C1657" s="1" t="s">
        <v>17730</v>
      </c>
      <c r="D1657" s="1" t="s">
        <v>10051</v>
      </c>
      <c r="E1657">
        <v>175</v>
      </c>
      <c r="F1657">
        <v>175</v>
      </c>
      <c r="G1657">
        <v>174</v>
      </c>
      <c r="H1657">
        <v>174</v>
      </c>
      <c r="I1657">
        <v>172</v>
      </c>
      <c r="J1657">
        <v>172</v>
      </c>
    </row>
    <row r="1658" spans="1:10" x14ac:dyDescent="0.25">
      <c r="A1658" s="1" t="s">
        <v>1657</v>
      </c>
      <c r="B1658" s="1" t="s">
        <v>16447</v>
      </c>
      <c r="C1658" s="1" t="s">
        <v>17730</v>
      </c>
      <c r="D1658" s="1" t="s">
        <v>10052</v>
      </c>
      <c r="E1658">
        <v>175</v>
      </c>
      <c r="F1658">
        <v>175</v>
      </c>
      <c r="G1658">
        <v>174</v>
      </c>
      <c r="H1658">
        <v>174</v>
      </c>
      <c r="I1658">
        <v>172</v>
      </c>
      <c r="J1658">
        <v>172</v>
      </c>
    </row>
    <row r="1659" spans="1:10" x14ac:dyDescent="0.25">
      <c r="A1659" s="1" t="s">
        <v>1658</v>
      </c>
      <c r="B1659" s="1" t="s">
        <v>16447</v>
      </c>
      <c r="C1659" s="1" t="s">
        <v>17730</v>
      </c>
      <c r="D1659" s="1" t="s">
        <v>10053</v>
      </c>
      <c r="E1659">
        <v>175</v>
      </c>
      <c r="F1659">
        <v>175</v>
      </c>
      <c r="G1659">
        <v>174</v>
      </c>
      <c r="H1659">
        <v>174</v>
      </c>
      <c r="I1659">
        <v>172</v>
      </c>
      <c r="J1659">
        <v>172</v>
      </c>
    </row>
    <row r="1660" spans="1:10" x14ac:dyDescent="0.25">
      <c r="A1660" s="1" t="s">
        <v>1660</v>
      </c>
      <c r="B1660" s="1" t="s">
        <v>16447</v>
      </c>
      <c r="C1660" s="1" t="s">
        <v>17730</v>
      </c>
      <c r="D1660" s="1" t="s">
        <v>10055</v>
      </c>
      <c r="E1660">
        <v>175</v>
      </c>
      <c r="F1660">
        <v>175</v>
      </c>
      <c r="G1660">
        <v>174</v>
      </c>
      <c r="H1660">
        <v>174</v>
      </c>
      <c r="I1660">
        <v>172</v>
      </c>
      <c r="J1660">
        <v>172</v>
      </c>
    </row>
    <row r="1661" spans="1:10" x14ac:dyDescent="0.25">
      <c r="A1661" s="1" t="s">
        <v>1661</v>
      </c>
      <c r="B1661" s="1" t="s">
        <v>16447</v>
      </c>
      <c r="C1661" s="1" t="s">
        <v>17730</v>
      </c>
      <c r="D1661" s="1" t="s">
        <v>10056</v>
      </c>
      <c r="E1661">
        <v>174</v>
      </c>
      <c r="F1661">
        <v>174</v>
      </c>
      <c r="G1661">
        <v>174</v>
      </c>
      <c r="H1661">
        <v>174</v>
      </c>
      <c r="I1661">
        <v>172</v>
      </c>
      <c r="J1661">
        <v>172</v>
      </c>
    </row>
    <row r="1662" spans="1:10" x14ac:dyDescent="0.25">
      <c r="A1662" s="1" t="s">
        <v>1662</v>
      </c>
      <c r="B1662" s="1" t="s">
        <v>16447</v>
      </c>
      <c r="C1662" s="1" t="s">
        <v>17730</v>
      </c>
      <c r="D1662" s="1" t="s">
        <v>10057</v>
      </c>
      <c r="E1662">
        <v>174</v>
      </c>
      <c r="F1662">
        <v>174</v>
      </c>
      <c r="G1662">
        <v>174</v>
      </c>
      <c r="H1662">
        <v>174</v>
      </c>
      <c r="I1662">
        <v>172</v>
      </c>
      <c r="J1662">
        <v>172</v>
      </c>
    </row>
    <row r="1663" spans="1:10" x14ac:dyDescent="0.25">
      <c r="A1663" s="1" t="s">
        <v>1659</v>
      </c>
      <c r="B1663" s="1" t="s">
        <v>16447</v>
      </c>
      <c r="C1663" s="1" t="s">
        <v>17730</v>
      </c>
      <c r="D1663" s="1" t="s">
        <v>10054</v>
      </c>
      <c r="E1663">
        <v>173</v>
      </c>
      <c r="F1663">
        <v>173</v>
      </c>
      <c r="G1663">
        <v>173</v>
      </c>
      <c r="H1663">
        <v>173</v>
      </c>
      <c r="I1663">
        <v>172</v>
      </c>
      <c r="J1663">
        <v>172</v>
      </c>
    </row>
    <row r="1664" spans="1:10" x14ac:dyDescent="0.25">
      <c r="A1664" s="1" t="s">
        <v>1663</v>
      </c>
      <c r="B1664" s="1" t="s">
        <v>16448</v>
      </c>
      <c r="C1664" s="1" t="s">
        <v>10058</v>
      </c>
      <c r="D1664" s="1" t="s">
        <v>10058</v>
      </c>
      <c r="E1664">
        <v>175</v>
      </c>
      <c r="F1664">
        <v>175</v>
      </c>
      <c r="G1664">
        <v>175</v>
      </c>
      <c r="H1664">
        <v>175</v>
      </c>
      <c r="I1664">
        <v>173</v>
      </c>
      <c r="J1664">
        <v>173</v>
      </c>
    </row>
    <row r="1665" spans="1:10" x14ac:dyDescent="0.25">
      <c r="A1665" s="1" t="s">
        <v>1664</v>
      </c>
      <c r="B1665" s="1" t="s">
        <v>16449</v>
      </c>
      <c r="C1665" s="1" t="s">
        <v>17731</v>
      </c>
      <c r="D1665" s="1" t="s">
        <v>10059</v>
      </c>
      <c r="E1665">
        <v>177</v>
      </c>
      <c r="F1665">
        <v>177</v>
      </c>
      <c r="G1665">
        <v>177</v>
      </c>
      <c r="H1665">
        <v>177</v>
      </c>
      <c r="I1665">
        <v>171</v>
      </c>
      <c r="J1665">
        <v>171</v>
      </c>
    </row>
    <row r="1666" spans="1:10" x14ac:dyDescent="0.25">
      <c r="A1666" s="1" t="s">
        <v>1665</v>
      </c>
      <c r="B1666" s="1" t="s">
        <v>16450</v>
      </c>
      <c r="C1666" s="1" t="s">
        <v>17732</v>
      </c>
      <c r="D1666" s="1" t="s">
        <v>10060</v>
      </c>
      <c r="E1666">
        <v>181</v>
      </c>
      <c r="F1666">
        <v>181</v>
      </c>
      <c r="G1666">
        <v>180</v>
      </c>
      <c r="H1666">
        <v>180</v>
      </c>
      <c r="I1666">
        <v>180</v>
      </c>
      <c r="J1666">
        <v>180</v>
      </c>
    </row>
    <row r="1667" spans="1:10" x14ac:dyDescent="0.25">
      <c r="A1667" s="1" t="s">
        <v>1666</v>
      </c>
      <c r="B1667" s="1" t="s">
        <v>16451</v>
      </c>
      <c r="C1667" s="1" t="s">
        <v>17733</v>
      </c>
      <c r="D1667" s="1" t="s">
        <v>10061</v>
      </c>
      <c r="E1667">
        <v>180</v>
      </c>
      <c r="F1667">
        <v>180</v>
      </c>
    </row>
    <row r="1668" spans="1:10" x14ac:dyDescent="0.25">
      <c r="A1668" s="1" t="s">
        <v>1667</v>
      </c>
      <c r="B1668" s="1" t="s">
        <v>16451</v>
      </c>
      <c r="C1668" s="1" t="s">
        <v>17733</v>
      </c>
      <c r="D1668" s="1" t="s">
        <v>10062</v>
      </c>
      <c r="E1668">
        <v>178</v>
      </c>
      <c r="F1668">
        <v>178</v>
      </c>
    </row>
    <row r="1669" spans="1:10" x14ac:dyDescent="0.25">
      <c r="A1669" s="1" t="s">
        <v>1668</v>
      </c>
      <c r="B1669" s="1" t="s">
        <v>16452</v>
      </c>
      <c r="C1669" s="1" t="s">
        <v>17734</v>
      </c>
      <c r="D1669" s="1" t="s">
        <v>10063</v>
      </c>
      <c r="E1669">
        <v>179</v>
      </c>
      <c r="F1669">
        <v>173</v>
      </c>
      <c r="G1669">
        <v>179</v>
      </c>
      <c r="H1669">
        <v>173</v>
      </c>
      <c r="I1669">
        <v>176</v>
      </c>
      <c r="J1669">
        <v>176</v>
      </c>
    </row>
    <row r="1670" spans="1:10" x14ac:dyDescent="0.25">
      <c r="A1670" s="1" t="s">
        <v>1669</v>
      </c>
      <c r="B1670" s="1" t="s">
        <v>16452</v>
      </c>
      <c r="C1670" s="1" t="s">
        <v>17734</v>
      </c>
      <c r="D1670" s="1" t="s">
        <v>10064</v>
      </c>
      <c r="E1670">
        <v>179</v>
      </c>
      <c r="F1670">
        <v>173</v>
      </c>
      <c r="G1670">
        <v>179</v>
      </c>
      <c r="H1670">
        <v>173</v>
      </c>
      <c r="I1670">
        <v>176</v>
      </c>
      <c r="J1670">
        <v>176</v>
      </c>
    </row>
    <row r="1671" spans="1:10" x14ac:dyDescent="0.25">
      <c r="A1671" s="1" t="s">
        <v>1670</v>
      </c>
      <c r="B1671" s="1" t="s">
        <v>16452</v>
      </c>
      <c r="C1671" s="1" t="s">
        <v>17734</v>
      </c>
      <c r="D1671" s="1" t="s">
        <v>10065</v>
      </c>
      <c r="E1671">
        <v>179</v>
      </c>
      <c r="F1671">
        <v>173</v>
      </c>
      <c r="G1671">
        <v>179</v>
      </c>
      <c r="H1671">
        <v>173</v>
      </c>
      <c r="I1671">
        <v>176</v>
      </c>
      <c r="J1671">
        <v>176</v>
      </c>
    </row>
    <row r="1672" spans="1:10" x14ac:dyDescent="0.25">
      <c r="A1672" s="1" t="s">
        <v>1671</v>
      </c>
      <c r="B1672" s="1" t="s">
        <v>16452</v>
      </c>
      <c r="C1672" s="1" t="s">
        <v>17734</v>
      </c>
      <c r="D1672" s="1" t="s">
        <v>10066</v>
      </c>
      <c r="E1672">
        <v>179</v>
      </c>
      <c r="F1672">
        <v>175</v>
      </c>
      <c r="G1672">
        <v>179</v>
      </c>
      <c r="H1672">
        <v>173</v>
      </c>
      <c r="I1672">
        <v>176</v>
      </c>
      <c r="J1672">
        <v>176</v>
      </c>
    </row>
    <row r="1673" spans="1:10" x14ac:dyDescent="0.25">
      <c r="A1673" s="1" t="s">
        <v>1672</v>
      </c>
      <c r="B1673" s="1" t="s">
        <v>16452</v>
      </c>
      <c r="C1673" s="1" t="s">
        <v>17734</v>
      </c>
      <c r="D1673" s="1" t="s">
        <v>10067</v>
      </c>
      <c r="E1673">
        <v>179</v>
      </c>
      <c r="F1673">
        <v>173</v>
      </c>
      <c r="G1673">
        <v>179</v>
      </c>
      <c r="H1673">
        <v>173</v>
      </c>
      <c r="I1673">
        <v>176</v>
      </c>
      <c r="J1673">
        <v>176</v>
      </c>
    </row>
    <row r="1674" spans="1:10" x14ac:dyDescent="0.25">
      <c r="A1674" s="1" t="s">
        <v>1674</v>
      </c>
      <c r="B1674" s="1" t="s">
        <v>16453</v>
      </c>
      <c r="C1674" s="1" t="s">
        <v>17735</v>
      </c>
      <c r="D1674" s="1" t="s">
        <v>10069</v>
      </c>
      <c r="E1674">
        <v>177</v>
      </c>
      <c r="F1674">
        <v>177</v>
      </c>
      <c r="G1674">
        <v>172</v>
      </c>
      <c r="H1674">
        <v>172</v>
      </c>
      <c r="I1674">
        <v>196</v>
      </c>
      <c r="J1674">
        <v>196</v>
      </c>
    </row>
    <row r="1675" spans="1:10" x14ac:dyDescent="0.25">
      <c r="A1675" s="1" t="s">
        <v>1673</v>
      </c>
      <c r="B1675" s="1" t="s">
        <v>16453</v>
      </c>
      <c r="C1675" s="1" t="s">
        <v>17735</v>
      </c>
      <c r="D1675" s="1" t="s">
        <v>10068</v>
      </c>
      <c r="E1675">
        <v>177</v>
      </c>
      <c r="F1675">
        <v>177</v>
      </c>
      <c r="G1675">
        <v>174</v>
      </c>
      <c r="H1675">
        <v>174</v>
      </c>
      <c r="I1675">
        <v>177</v>
      </c>
      <c r="J1675">
        <v>177</v>
      </c>
    </row>
    <row r="1676" spans="1:10" x14ac:dyDescent="0.25">
      <c r="A1676" s="1" t="s">
        <v>1675</v>
      </c>
      <c r="B1676" s="1" t="s">
        <v>16454</v>
      </c>
      <c r="C1676" s="1" t="s">
        <v>17736</v>
      </c>
      <c r="D1676" s="1" t="s">
        <v>10070</v>
      </c>
      <c r="E1676">
        <v>175</v>
      </c>
      <c r="F1676">
        <v>175</v>
      </c>
      <c r="G1676">
        <v>175</v>
      </c>
      <c r="H1676">
        <v>175</v>
      </c>
    </row>
    <row r="1677" spans="1:10" x14ac:dyDescent="0.25">
      <c r="A1677" s="1" t="s">
        <v>1676</v>
      </c>
      <c r="B1677" s="1" t="s">
        <v>16455</v>
      </c>
      <c r="C1677" s="1" t="s">
        <v>10071</v>
      </c>
      <c r="D1677" s="1" t="s">
        <v>10071</v>
      </c>
      <c r="E1677">
        <v>177</v>
      </c>
      <c r="F1677">
        <v>177</v>
      </c>
      <c r="G1677">
        <v>177</v>
      </c>
      <c r="H1677">
        <v>177</v>
      </c>
      <c r="I1677">
        <v>171</v>
      </c>
      <c r="J1677">
        <v>171</v>
      </c>
    </row>
    <row r="1678" spans="1:10" x14ac:dyDescent="0.25">
      <c r="A1678" s="1" t="s">
        <v>1677</v>
      </c>
      <c r="B1678" s="1" t="s">
        <v>16455</v>
      </c>
      <c r="C1678" s="1" t="s">
        <v>10071</v>
      </c>
      <c r="D1678" s="1" t="s">
        <v>10072</v>
      </c>
      <c r="E1678">
        <v>177</v>
      </c>
      <c r="F1678">
        <v>177</v>
      </c>
      <c r="G1678">
        <v>177</v>
      </c>
      <c r="H1678">
        <v>177</v>
      </c>
      <c r="I1678">
        <v>171</v>
      </c>
      <c r="J1678">
        <v>171</v>
      </c>
    </row>
    <row r="1679" spans="1:10" x14ac:dyDescent="0.25">
      <c r="A1679" s="1" t="s">
        <v>1678</v>
      </c>
      <c r="B1679" s="1" t="s">
        <v>16456</v>
      </c>
      <c r="C1679" s="1" t="s">
        <v>17737</v>
      </c>
      <c r="D1679" s="1" t="s">
        <v>10073</v>
      </c>
      <c r="E1679">
        <v>203</v>
      </c>
      <c r="F1679">
        <v>203</v>
      </c>
      <c r="G1679">
        <v>191</v>
      </c>
      <c r="H1679">
        <v>191</v>
      </c>
      <c r="I1679">
        <v>187</v>
      </c>
      <c r="J1679">
        <v>187</v>
      </c>
    </row>
    <row r="1680" spans="1:10" x14ac:dyDescent="0.25">
      <c r="A1680" s="1" t="s">
        <v>1680</v>
      </c>
      <c r="B1680" s="1" t="s">
        <v>16457</v>
      </c>
      <c r="C1680" s="1" t="s">
        <v>17738</v>
      </c>
      <c r="D1680" s="1" t="s">
        <v>10075</v>
      </c>
      <c r="E1680">
        <v>197</v>
      </c>
      <c r="F1680">
        <v>197</v>
      </c>
      <c r="G1680">
        <v>191</v>
      </c>
      <c r="H1680">
        <v>191</v>
      </c>
      <c r="I1680">
        <v>193</v>
      </c>
      <c r="J1680">
        <v>193</v>
      </c>
    </row>
    <row r="1681" spans="1:10" x14ac:dyDescent="0.25">
      <c r="A1681" s="1" t="s">
        <v>1679</v>
      </c>
      <c r="B1681" s="1" t="s">
        <v>16457</v>
      </c>
      <c r="C1681" s="1" t="s">
        <v>17738</v>
      </c>
      <c r="D1681" s="1" t="s">
        <v>10074</v>
      </c>
      <c r="E1681">
        <v>195</v>
      </c>
      <c r="F1681">
        <v>195</v>
      </c>
      <c r="G1681">
        <v>191</v>
      </c>
      <c r="H1681">
        <v>191</v>
      </c>
      <c r="I1681">
        <v>193</v>
      </c>
      <c r="J1681">
        <v>193</v>
      </c>
    </row>
    <row r="1682" spans="1:10" x14ac:dyDescent="0.25">
      <c r="A1682" s="1" t="s">
        <v>1681</v>
      </c>
      <c r="B1682" s="1" t="s">
        <v>16458</v>
      </c>
      <c r="C1682" s="1" t="s">
        <v>10076</v>
      </c>
      <c r="D1682" s="1" t="s">
        <v>10076</v>
      </c>
      <c r="E1682">
        <v>180</v>
      </c>
      <c r="F1682">
        <v>180</v>
      </c>
      <c r="G1682">
        <v>176</v>
      </c>
      <c r="H1682">
        <v>176</v>
      </c>
      <c r="I1682">
        <v>176</v>
      </c>
      <c r="J1682">
        <v>176</v>
      </c>
    </row>
    <row r="1683" spans="1:10" x14ac:dyDescent="0.25">
      <c r="A1683" s="1" t="s">
        <v>1682</v>
      </c>
      <c r="B1683" s="1" t="s">
        <v>16458</v>
      </c>
      <c r="C1683" s="1" t="s">
        <v>10076</v>
      </c>
      <c r="D1683" s="1" t="s">
        <v>10077</v>
      </c>
      <c r="E1683">
        <v>180</v>
      </c>
      <c r="F1683">
        <v>180</v>
      </c>
      <c r="G1683">
        <v>176</v>
      </c>
      <c r="H1683">
        <v>176</v>
      </c>
      <c r="I1683">
        <v>176</v>
      </c>
      <c r="J1683">
        <v>176</v>
      </c>
    </row>
    <row r="1684" spans="1:10" x14ac:dyDescent="0.25">
      <c r="A1684" s="1" t="s">
        <v>1683</v>
      </c>
      <c r="B1684" s="1" t="s">
        <v>16459</v>
      </c>
      <c r="C1684" s="1" t="s">
        <v>17739</v>
      </c>
      <c r="D1684" s="1" t="s">
        <v>10078</v>
      </c>
      <c r="E1684">
        <v>180</v>
      </c>
      <c r="F1684">
        <v>180</v>
      </c>
      <c r="G1684">
        <v>66</v>
      </c>
      <c r="H1684">
        <v>66</v>
      </c>
    </row>
    <row r="1685" spans="1:10" x14ac:dyDescent="0.25">
      <c r="A1685" s="1" t="s">
        <v>1684</v>
      </c>
      <c r="B1685" s="1" t="s">
        <v>16460</v>
      </c>
      <c r="C1685" s="1" t="s">
        <v>17740</v>
      </c>
      <c r="D1685" s="1" t="s">
        <v>10079</v>
      </c>
      <c r="E1685">
        <v>176</v>
      </c>
      <c r="F1685">
        <v>176</v>
      </c>
      <c r="G1685">
        <v>175</v>
      </c>
      <c r="H1685">
        <v>175</v>
      </c>
      <c r="I1685">
        <v>176</v>
      </c>
      <c r="J1685">
        <v>175</v>
      </c>
    </row>
    <row r="1686" spans="1:10" x14ac:dyDescent="0.25">
      <c r="A1686" s="1" t="s">
        <v>1685</v>
      </c>
      <c r="B1686" s="1" t="s">
        <v>16460</v>
      </c>
      <c r="C1686" s="1" t="s">
        <v>17740</v>
      </c>
      <c r="D1686" s="1" t="s">
        <v>10080</v>
      </c>
      <c r="E1686">
        <v>176</v>
      </c>
      <c r="F1686">
        <v>0</v>
      </c>
      <c r="G1686">
        <v>175</v>
      </c>
      <c r="H1686">
        <v>0</v>
      </c>
      <c r="I1686">
        <v>171</v>
      </c>
      <c r="J1686">
        <v>0</v>
      </c>
    </row>
    <row r="1687" spans="1:10" x14ac:dyDescent="0.25">
      <c r="A1687" s="1" t="s">
        <v>1686</v>
      </c>
      <c r="B1687" s="1" t="s">
        <v>16460</v>
      </c>
      <c r="C1687" s="1" t="s">
        <v>17740</v>
      </c>
      <c r="D1687" s="1" t="s">
        <v>10081</v>
      </c>
      <c r="E1687">
        <v>173</v>
      </c>
      <c r="F1687">
        <v>0</v>
      </c>
      <c r="G1687">
        <v>175</v>
      </c>
      <c r="H1687">
        <v>0</v>
      </c>
      <c r="I1687">
        <v>168</v>
      </c>
      <c r="J1687">
        <v>0</v>
      </c>
    </row>
    <row r="1688" spans="1:10" x14ac:dyDescent="0.25">
      <c r="A1688" s="1" t="s">
        <v>1687</v>
      </c>
      <c r="B1688" s="1" t="s">
        <v>16461</v>
      </c>
      <c r="C1688" s="1" t="s">
        <v>17741</v>
      </c>
      <c r="D1688" s="1" t="s">
        <v>10082</v>
      </c>
      <c r="E1688">
        <v>177</v>
      </c>
      <c r="F1688">
        <v>177</v>
      </c>
      <c r="G1688">
        <v>174</v>
      </c>
      <c r="H1688">
        <v>174</v>
      </c>
      <c r="I1688">
        <v>171</v>
      </c>
      <c r="J1688">
        <v>171</v>
      </c>
    </row>
    <row r="1689" spans="1:10" x14ac:dyDescent="0.25">
      <c r="A1689" s="1" t="s">
        <v>1688</v>
      </c>
      <c r="B1689" s="1" t="s">
        <v>16461</v>
      </c>
      <c r="C1689" s="1" t="s">
        <v>17741</v>
      </c>
      <c r="D1689" s="1" t="s">
        <v>10083</v>
      </c>
      <c r="E1689">
        <v>177</v>
      </c>
      <c r="F1689">
        <v>177</v>
      </c>
      <c r="G1689">
        <v>174</v>
      </c>
      <c r="H1689">
        <v>174</v>
      </c>
      <c r="I1689">
        <v>171</v>
      </c>
      <c r="J1689">
        <v>171</v>
      </c>
    </row>
    <row r="1690" spans="1:10" x14ac:dyDescent="0.25">
      <c r="A1690" s="1" t="s">
        <v>1689</v>
      </c>
      <c r="B1690" s="1" t="s">
        <v>16461</v>
      </c>
      <c r="C1690" s="1" t="s">
        <v>17741</v>
      </c>
      <c r="D1690" s="1" t="s">
        <v>10084</v>
      </c>
      <c r="E1690">
        <v>177</v>
      </c>
      <c r="F1690">
        <v>177</v>
      </c>
      <c r="G1690">
        <v>174</v>
      </c>
      <c r="H1690">
        <v>174</v>
      </c>
      <c r="I1690">
        <v>171</v>
      </c>
      <c r="J1690">
        <v>171</v>
      </c>
    </row>
    <row r="1691" spans="1:10" x14ac:dyDescent="0.25">
      <c r="A1691" s="1" t="s">
        <v>1690</v>
      </c>
      <c r="B1691" s="1" t="s">
        <v>16461</v>
      </c>
      <c r="C1691" s="1" t="s">
        <v>17741</v>
      </c>
      <c r="D1691" s="1" t="s">
        <v>10085</v>
      </c>
      <c r="E1691">
        <v>177</v>
      </c>
      <c r="F1691">
        <v>177</v>
      </c>
      <c r="G1691">
        <v>174</v>
      </c>
      <c r="H1691">
        <v>174</v>
      </c>
      <c r="I1691">
        <v>171</v>
      </c>
      <c r="J1691">
        <v>171</v>
      </c>
    </row>
    <row r="1692" spans="1:10" x14ac:dyDescent="0.25">
      <c r="A1692" s="1" t="s">
        <v>1691</v>
      </c>
      <c r="B1692" s="1" t="s">
        <v>16461</v>
      </c>
      <c r="C1692" s="1" t="s">
        <v>17741</v>
      </c>
      <c r="D1692" s="1" t="s">
        <v>10086</v>
      </c>
      <c r="E1692">
        <v>177</v>
      </c>
      <c r="F1692">
        <v>177</v>
      </c>
      <c r="G1692">
        <v>174</v>
      </c>
      <c r="H1692">
        <v>174</v>
      </c>
      <c r="I1692">
        <v>171</v>
      </c>
      <c r="J1692">
        <v>171</v>
      </c>
    </row>
    <row r="1693" spans="1:10" x14ac:dyDescent="0.25">
      <c r="A1693" s="1" t="s">
        <v>1692</v>
      </c>
      <c r="B1693" s="1" t="s">
        <v>16462</v>
      </c>
      <c r="C1693" s="1" t="s">
        <v>10087</v>
      </c>
      <c r="D1693" s="1" t="s">
        <v>10087</v>
      </c>
      <c r="E1693">
        <v>179</v>
      </c>
      <c r="F1693">
        <v>179</v>
      </c>
      <c r="G1693">
        <v>159</v>
      </c>
      <c r="H1693">
        <v>157</v>
      </c>
      <c r="I1693">
        <v>165</v>
      </c>
      <c r="J1693">
        <v>164</v>
      </c>
    </row>
    <row r="1694" spans="1:10" x14ac:dyDescent="0.25">
      <c r="A1694" s="1" t="s">
        <v>1695</v>
      </c>
      <c r="B1694" s="1" t="s">
        <v>16463</v>
      </c>
      <c r="C1694" s="1" t="s">
        <v>17742</v>
      </c>
      <c r="D1694" s="1" t="s">
        <v>10090</v>
      </c>
      <c r="E1694">
        <v>181</v>
      </c>
      <c r="F1694">
        <v>181</v>
      </c>
      <c r="G1694">
        <v>176</v>
      </c>
      <c r="H1694">
        <v>176</v>
      </c>
      <c r="I1694">
        <v>174</v>
      </c>
      <c r="J1694">
        <v>174</v>
      </c>
    </row>
    <row r="1695" spans="1:10" x14ac:dyDescent="0.25">
      <c r="A1695" s="1" t="s">
        <v>1693</v>
      </c>
      <c r="B1695" s="1" t="s">
        <v>16463</v>
      </c>
      <c r="C1695" s="1" t="s">
        <v>17742</v>
      </c>
      <c r="D1695" s="1" t="s">
        <v>10088</v>
      </c>
      <c r="E1695">
        <v>180</v>
      </c>
      <c r="F1695">
        <v>180</v>
      </c>
      <c r="G1695">
        <v>176</v>
      </c>
      <c r="H1695">
        <v>176</v>
      </c>
      <c r="I1695">
        <v>174</v>
      </c>
      <c r="J1695">
        <v>174</v>
      </c>
    </row>
    <row r="1696" spans="1:10" x14ac:dyDescent="0.25">
      <c r="A1696" s="1" t="s">
        <v>1694</v>
      </c>
      <c r="B1696" s="1" t="s">
        <v>16463</v>
      </c>
      <c r="C1696" s="1" t="s">
        <v>17742</v>
      </c>
      <c r="D1696" s="1" t="s">
        <v>10089</v>
      </c>
      <c r="E1696">
        <v>180</v>
      </c>
      <c r="F1696">
        <v>180</v>
      </c>
      <c r="G1696">
        <v>176</v>
      </c>
      <c r="H1696">
        <v>176</v>
      </c>
      <c r="I1696">
        <v>174</v>
      </c>
      <c r="J1696">
        <v>174</v>
      </c>
    </row>
    <row r="1697" spans="1:10" x14ac:dyDescent="0.25">
      <c r="A1697" s="1" t="s">
        <v>1696</v>
      </c>
      <c r="B1697" s="1" t="s">
        <v>16464</v>
      </c>
      <c r="C1697" s="1" t="s">
        <v>10091</v>
      </c>
      <c r="D1697" s="1" t="s">
        <v>10091</v>
      </c>
      <c r="E1697">
        <v>197</v>
      </c>
      <c r="F1697">
        <v>197</v>
      </c>
      <c r="G1697">
        <v>195</v>
      </c>
      <c r="H1697">
        <v>195</v>
      </c>
      <c r="I1697">
        <v>193</v>
      </c>
      <c r="J1697">
        <v>193</v>
      </c>
    </row>
    <row r="1698" spans="1:10" x14ac:dyDescent="0.25">
      <c r="A1698" s="1" t="s">
        <v>1697</v>
      </c>
      <c r="B1698" s="1" t="s">
        <v>16465</v>
      </c>
      <c r="C1698" s="1" t="s">
        <v>17743</v>
      </c>
      <c r="D1698" s="1" t="s">
        <v>10092</v>
      </c>
      <c r="E1698">
        <v>175</v>
      </c>
      <c r="F1698">
        <v>175</v>
      </c>
      <c r="G1698">
        <v>174</v>
      </c>
      <c r="H1698">
        <v>174</v>
      </c>
      <c r="I1698">
        <v>169</v>
      </c>
      <c r="J1698">
        <v>169</v>
      </c>
    </row>
    <row r="1699" spans="1:10" x14ac:dyDescent="0.25">
      <c r="A1699" s="1" t="s">
        <v>1698</v>
      </c>
      <c r="B1699" s="1" t="s">
        <v>16466</v>
      </c>
      <c r="C1699" s="1" t="s">
        <v>17744</v>
      </c>
      <c r="D1699" s="1" t="s">
        <v>10093</v>
      </c>
      <c r="E1699">
        <v>182</v>
      </c>
      <c r="F1699">
        <v>182</v>
      </c>
      <c r="G1699">
        <v>146</v>
      </c>
      <c r="H1699">
        <v>146</v>
      </c>
      <c r="I1699">
        <v>175</v>
      </c>
      <c r="J1699">
        <v>175</v>
      </c>
    </row>
    <row r="1700" spans="1:10" x14ac:dyDescent="0.25">
      <c r="A1700" s="1" t="s">
        <v>1699</v>
      </c>
      <c r="B1700" s="1" t="s">
        <v>16466</v>
      </c>
      <c r="C1700" s="1" t="s">
        <v>17744</v>
      </c>
      <c r="D1700" s="1" t="s">
        <v>10094</v>
      </c>
      <c r="E1700">
        <v>182</v>
      </c>
      <c r="F1700">
        <v>182</v>
      </c>
      <c r="G1700">
        <v>146</v>
      </c>
      <c r="H1700">
        <v>146</v>
      </c>
      <c r="I1700">
        <v>175</v>
      </c>
      <c r="J1700">
        <v>175</v>
      </c>
    </row>
    <row r="1701" spans="1:10" x14ac:dyDescent="0.25">
      <c r="A1701" s="1" t="s">
        <v>1734</v>
      </c>
      <c r="B1701" s="1" t="s">
        <v>16467</v>
      </c>
      <c r="C1701" s="1" t="s">
        <v>17745</v>
      </c>
      <c r="D1701" s="1" t="s">
        <v>10128</v>
      </c>
      <c r="E1701">
        <v>200</v>
      </c>
      <c r="F1701">
        <v>200</v>
      </c>
      <c r="G1701">
        <v>200</v>
      </c>
      <c r="H1701">
        <v>180</v>
      </c>
      <c r="I1701">
        <v>186</v>
      </c>
      <c r="J1701">
        <v>186</v>
      </c>
    </row>
    <row r="1702" spans="1:10" x14ac:dyDescent="0.25">
      <c r="A1702" s="1" t="s">
        <v>1714</v>
      </c>
      <c r="B1702" s="1" t="s">
        <v>16467</v>
      </c>
      <c r="C1702" s="1" t="s">
        <v>17745</v>
      </c>
      <c r="D1702" s="1" t="s">
        <v>8483</v>
      </c>
      <c r="E1702">
        <v>194</v>
      </c>
      <c r="F1702">
        <v>194</v>
      </c>
      <c r="G1702">
        <v>194</v>
      </c>
      <c r="H1702">
        <v>194</v>
      </c>
      <c r="I1702">
        <v>177</v>
      </c>
      <c r="J1702">
        <v>177</v>
      </c>
    </row>
    <row r="1703" spans="1:10" x14ac:dyDescent="0.25">
      <c r="A1703" s="1" t="s">
        <v>1711</v>
      </c>
      <c r="B1703" s="1" t="s">
        <v>16467</v>
      </c>
      <c r="C1703" s="1" t="s">
        <v>17745</v>
      </c>
      <c r="D1703" s="1" t="s">
        <v>10106</v>
      </c>
      <c r="E1703">
        <v>188</v>
      </c>
      <c r="F1703">
        <v>187</v>
      </c>
      <c r="G1703">
        <v>188</v>
      </c>
      <c r="H1703">
        <v>185</v>
      </c>
      <c r="I1703">
        <v>177</v>
      </c>
      <c r="J1703">
        <v>177</v>
      </c>
    </row>
    <row r="1704" spans="1:10" x14ac:dyDescent="0.25">
      <c r="A1704" s="1" t="s">
        <v>1715</v>
      </c>
      <c r="B1704" s="1" t="s">
        <v>16467</v>
      </c>
      <c r="C1704" s="1" t="s">
        <v>17745</v>
      </c>
      <c r="D1704" s="1" t="s">
        <v>10109</v>
      </c>
      <c r="E1704">
        <v>188</v>
      </c>
      <c r="F1704">
        <v>188</v>
      </c>
      <c r="G1704">
        <v>188</v>
      </c>
      <c r="H1704">
        <v>188</v>
      </c>
      <c r="I1704">
        <v>177</v>
      </c>
      <c r="J1704">
        <v>177</v>
      </c>
    </row>
    <row r="1705" spans="1:10" x14ac:dyDescent="0.25">
      <c r="A1705" s="1" t="s">
        <v>1717</v>
      </c>
      <c r="B1705" s="1" t="s">
        <v>16467</v>
      </c>
      <c r="C1705" s="1" t="s">
        <v>17745</v>
      </c>
      <c r="D1705" s="1" t="s">
        <v>10111</v>
      </c>
      <c r="E1705">
        <v>188</v>
      </c>
      <c r="F1705">
        <v>188</v>
      </c>
      <c r="G1705">
        <v>188</v>
      </c>
      <c r="H1705">
        <v>188</v>
      </c>
      <c r="I1705">
        <v>177</v>
      </c>
      <c r="J1705">
        <v>177</v>
      </c>
    </row>
    <row r="1706" spans="1:10" x14ac:dyDescent="0.25">
      <c r="A1706" s="1" t="s">
        <v>1724</v>
      </c>
      <c r="B1706" s="1" t="s">
        <v>16467</v>
      </c>
      <c r="C1706" s="1" t="s">
        <v>17745</v>
      </c>
      <c r="D1706" s="1" t="s">
        <v>10118</v>
      </c>
      <c r="E1706">
        <v>188</v>
      </c>
      <c r="F1706">
        <v>188</v>
      </c>
      <c r="G1706">
        <v>188</v>
      </c>
      <c r="H1706">
        <v>188</v>
      </c>
      <c r="I1706">
        <v>177</v>
      </c>
      <c r="J1706">
        <v>177</v>
      </c>
    </row>
    <row r="1707" spans="1:10" x14ac:dyDescent="0.25">
      <c r="A1707" s="1" t="s">
        <v>1730</v>
      </c>
      <c r="B1707" s="1" t="s">
        <v>16467</v>
      </c>
      <c r="C1707" s="1" t="s">
        <v>17745</v>
      </c>
      <c r="D1707" s="1" t="s">
        <v>10124</v>
      </c>
      <c r="E1707">
        <v>188</v>
      </c>
      <c r="F1707">
        <v>187</v>
      </c>
      <c r="G1707">
        <v>188</v>
      </c>
      <c r="H1707">
        <v>188</v>
      </c>
      <c r="I1707">
        <v>177</v>
      </c>
      <c r="J1707">
        <v>177</v>
      </c>
    </row>
    <row r="1708" spans="1:10" x14ac:dyDescent="0.25">
      <c r="A1708" s="1" t="s">
        <v>1704</v>
      </c>
      <c r="B1708" s="1" t="s">
        <v>16467</v>
      </c>
      <c r="C1708" s="1" t="s">
        <v>17745</v>
      </c>
      <c r="D1708" s="1" t="s">
        <v>10099</v>
      </c>
      <c r="E1708">
        <v>181</v>
      </c>
      <c r="F1708">
        <v>177</v>
      </c>
      <c r="G1708">
        <v>176</v>
      </c>
      <c r="H1708">
        <v>177</v>
      </c>
      <c r="I1708">
        <v>177</v>
      </c>
      <c r="J1708">
        <v>173</v>
      </c>
    </row>
    <row r="1709" spans="1:10" x14ac:dyDescent="0.25">
      <c r="A1709" s="1" t="s">
        <v>1700</v>
      </c>
      <c r="B1709" s="1" t="s">
        <v>16467</v>
      </c>
      <c r="C1709" s="1" t="s">
        <v>17745</v>
      </c>
      <c r="D1709" s="1" t="s">
        <v>10095</v>
      </c>
      <c r="E1709">
        <v>176</v>
      </c>
      <c r="F1709">
        <v>172</v>
      </c>
      <c r="G1709">
        <v>176</v>
      </c>
      <c r="H1709">
        <v>172</v>
      </c>
      <c r="I1709">
        <v>177</v>
      </c>
      <c r="J1709">
        <v>177</v>
      </c>
    </row>
    <row r="1710" spans="1:10" x14ac:dyDescent="0.25">
      <c r="A1710" s="1" t="s">
        <v>1707</v>
      </c>
      <c r="B1710" s="1" t="s">
        <v>16467</v>
      </c>
      <c r="C1710" s="1" t="s">
        <v>17745</v>
      </c>
      <c r="D1710" s="1" t="s">
        <v>10102</v>
      </c>
      <c r="E1710">
        <v>176</v>
      </c>
      <c r="F1710">
        <v>176</v>
      </c>
      <c r="G1710">
        <v>176</v>
      </c>
      <c r="H1710">
        <v>176</v>
      </c>
      <c r="I1710">
        <v>177</v>
      </c>
      <c r="J1710">
        <v>177</v>
      </c>
    </row>
    <row r="1711" spans="1:10" x14ac:dyDescent="0.25">
      <c r="A1711" s="1" t="s">
        <v>1708</v>
      </c>
      <c r="B1711" s="1" t="s">
        <v>16467</v>
      </c>
      <c r="C1711" s="1" t="s">
        <v>17745</v>
      </c>
      <c r="D1711" s="1" t="s">
        <v>10103</v>
      </c>
      <c r="E1711">
        <v>176</v>
      </c>
      <c r="F1711">
        <v>176</v>
      </c>
      <c r="G1711">
        <v>176</v>
      </c>
      <c r="H1711">
        <v>176</v>
      </c>
      <c r="I1711">
        <v>177</v>
      </c>
      <c r="J1711">
        <v>177</v>
      </c>
    </row>
    <row r="1712" spans="1:10" x14ac:dyDescent="0.25">
      <c r="A1712" s="1" t="s">
        <v>1709</v>
      </c>
      <c r="B1712" s="1" t="s">
        <v>16467</v>
      </c>
      <c r="C1712" s="1" t="s">
        <v>17745</v>
      </c>
      <c r="D1712" s="1" t="s">
        <v>10104</v>
      </c>
      <c r="E1712">
        <v>176</v>
      </c>
      <c r="F1712">
        <v>176</v>
      </c>
      <c r="G1712">
        <v>176</v>
      </c>
      <c r="H1712">
        <v>176</v>
      </c>
      <c r="I1712">
        <v>177</v>
      </c>
      <c r="J1712">
        <v>177</v>
      </c>
    </row>
    <row r="1713" spans="1:10" x14ac:dyDescent="0.25">
      <c r="A1713" s="1" t="s">
        <v>1710</v>
      </c>
      <c r="B1713" s="1" t="s">
        <v>16467</v>
      </c>
      <c r="C1713" s="1" t="s">
        <v>17745</v>
      </c>
      <c r="D1713" s="1" t="s">
        <v>10105</v>
      </c>
      <c r="E1713">
        <v>176</v>
      </c>
      <c r="F1713">
        <v>176</v>
      </c>
      <c r="G1713">
        <v>176</v>
      </c>
      <c r="H1713">
        <v>176</v>
      </c>
      <c r="I1713">
        <v>177</v>
      </c>
      <c r="J1713">
        <v>177</v>
      </c>
    </row>
    <row r="1714" spans="1:10" x14ac:dyDescent="0.25">
      <c r="A1714" s="1" t="s">
        <v>1712</v>
      </c>
      <c r="B1714" s="1" t="s">
        <v>16467</v>
      </c>
      <c r="C1714" s="1" t="s">
        <v>17745</v>
      </c>
      <c r="D1714" s="1" t="s">
        <v>10107</v>
      </c>
      <c r="E1714">
        <v>176</v>
      </c>
      <c r="F1714">
        <v>176</v>
      </c>
      <c r="G1714">
        <v>176</v>
      </c>
      <c r="H1714">
        <v>176</v>
      </c>
      <c r="I1714">
        <v>177</v>
      </c>
      <c r="J1714">
        <v>177</v>
      </c>
    </row>
    <row r="1715" spans="1:10" x14ac:dyDescent="0.25">
      <c r="A1715" s="1" t="s">
        <v>1713</v>
      </c>
      <c r="B1715" s="1" t="s">
        <v>16467</v>
      </c>
      <c r="C1715" s="1" t="s">
        <v>17745</v>
      </c>
      <c r="D1715" s="1" t="s">
        <v>10108</v>
      </c>
      <c r="E1715">
        <v>176</v>
      </c>
      <c r="F1715">
        <v>176</v>
      </c>
      <c r="G1715">
        <v>176</v>
      </c>
      <c r="H1715">
        <v>176</v>
      </c>
      <c r="I1715">
        <v>177</v>
      </c>
      <c r="J1715">
        <v>177</v>
      </c>
    </row>
    <row r="1716" spans="1:10" x14ac:dyDescent="0.25">
      <c r="A1716" s="1" t="s">
        <v>1716</v>
      </c>
      <c r="B1716" s="1" t="s">
        <v>16467</v>
      </c>
      <c r="C1716" s="1" t="s">
        <v>17745</v>
      </c>
      <c r="D1716" s="1" t="s">
        <v>10110</v>
      </c>
      <c r="E1716">
        <v>176</v>
      </c>
      <c r="F1716">
        <v>176</v>
      </c>
      <c r="G1716">
        <v>176</v>
      </c>
      <c r="H1716">
        <v>176</v>
      </c>
      <c r="I1716">
        <v>177</v>
      </c>
      <c r="J1716">
        <v>177</v>
      </c>
    </row>
    <row r="1717" spans="1:10" x14ac:dyDescent="0.25">
      <c r="A1717" s="1" t="s">
        <v>1718</v>
      </c>
      <c r="B1717" s="1" t="s">
        <v>16467</v>
      </c>
      <c r="C1717" s="1" t="s">
        <v>17745</v>
      </c>
      <c r="D1717" s="1" t="s">
        <v>10112</v>
      </c>
      <c r="E1717">
        <v>176</v>
      </c>
      <c r="F1717">
        <v>176</v>
      </c>
      <c r="G1717">
        <v>176</v>
      </c>
      <c r="H1717">
        <v>176</v>
      </c>
      <c r="I1717">
        <v>177</v>
      </c>
      <c r="J1717">
        <v>177</v>
      </c>
    </row>
    <row r="1718" spans="1:10" x14ac:dyDescent="0.25">
      <c r="A1718" s="1" t="s">
        <v>1719</v>
      </c>
      <c r="B1718" s="1" t="s">
        <v>16467</v>
      </c>
      <c r="C1718" s="1" t="s">
        <v>17745</v>
      </c>
      <c r="D1718" s="1" t="s">
        <v>10113</v>
      </c>
      <c r="E1718">
        <v>176</v>
      </c>
      <c r="F1718">
        <v>176</v>
      </c>
      <c r="G1718">
        <v>176</v>
      </c>
      <c r="H1718">
        <v>176</v>
      </c>
      <c r="I1718">
        <v>177</v>
      </c>
      <c r="J1718">
        <v>177</v>
      </c>
    </row>
    <row r="1719" spans="1:10" x14ac:dyDescent="0.25">
      <c r="A1719" s="1" t="s">
        <v>1720</v>
      </c>
      <c r="B1719" s="1" t="s">
        <v>16467</v>
      </c>
      <c r="C1719" s="1" t="s">
        <v>17745</v>
      </c>
      <c r="D1719" s="1" t="s">
        <v>10114</v>
      </c>
      <c r="E1719">
        <v>176</v>
      </c>
      <c r="F1719">
        <v>176</v>
      </c>
      <c r="G1719">
        <v>176</v>
      </c>
      <c r="H1719">
        <v>176</v>
      </c>
      <c r="I1719">
        <v>177</v>
      </c>
      <c r="J1719">
        <v>177</v>
      </c>
    </row>
    <row r="1720" spans="1:10" x14ac:dyDescent="0.25">
      <c r="A1720" s="1" t="s">
        <v>1721</v>
      </c>
      <c r="B1720" s="1" t="s">
        <v>16467</v>
      </c>
      <c r="C1720" s="1" t="s">
        <v>17745</v>
      </c>
      <c r="D1720" s="1" t="s">
        <v>10115</v>
      </c>
      <c r="E1720">
        <v>176</v>
      </c>
      <c r="F1720">
        <v>176</v>
      </c>
      <c r="G1720">
        <v>176</v>
      </c>
      <c r="H1720">
        <v>176</v>
      </c>
      <c r="I1720">
        <v>177</v>
      </c>
      <c r="J1720">
        <v>177</v>
      </c>
    </row>
    <row r="1721" spans="1:10" x14ac:dyDescent="0.25">
      <c r="A1721" s="1" t="s">
        <v>1722</v>
      </c>
      <c r="B1721" s="1" t="s">
        <v>16467</v>
      </c>
      <c r="C1721" s="1" t="s">
        <v>17745</v>
      </c>
      <c r="D1721" s="1" t="s">
        <v>10116</v>
      </c>
      <c r="E1721">
        <v>176</v>
      </c>
      <c r="F1721">
        <v>176</v>
      </c>
      <c r="G1721">
        <v>176</v>
      </c>
      <c r="H1721">
        <v>176</v>
      </c>
      <c r="I1721">
        <v>177</v>
      </c>
      <c r="J1721">
        <v>177</v>
      </c>
    </row>
    <row r="1722" spans="1:10" x14ac:dyDescent="0.25">
      <c r="A1722" s="1" t="s">
        <v>1723</v>
      </c>
      <c r="B1722" s="1" t="s">
        <v>16467</v>
      </c>
      <c r="C1722" s="1" t="s">
        <v>17745</v>
      </c>
      <c r="D1722" s="1" t="s">
        <v>10117</v>
      </c>
      <c r="E1722">
        <v>176</v>
      </c>
      <c r="F1722">
        <v>176</v>
      </c>
      <c r="G1722">
        <v>176</v>
      </c>
      <c r="H1722">
        <v>176</v>
      </c>
      <c r="I1722">
        <v>177</v>
      </c>
      <c r="J1722">
        <v>177</v>
      </c>
    </row>
    <row r="1723" spans="1:10" x14ac:dyDescent="0.25">
      <c r="A1723" s="1" t="s">
        <v>1725</v>
      </c>
      <c r="B1723" s="1" t="s">
        <v>16467</v>
      </c>
      <c r="C1723" s="1" t="s">
        <v>17745</v>
      </c>
      <c r="D1723" s="1" t="s">
        <v>10119</v>
      </c>
      <c r="E1723">
        <v>176</v>
      </c>
      <c r="F1723">
        <v>174</v>
      </c>
      <c r="G1723">
        <v>176</v>
      </c>
      <c r="H1723">
        <v>174</v>
      </c>
      <c r="I1723">
        <v>177</v>
      </c>
      <c r="J1723">
        <v>177</v>
      </c>
    </row>
    <row r="1724" spans="1:10" x14ac:dyDescent="0.25">
      <c r="A1724" s="1" t="s">
        <v>1726</v>
      </c>
      <c r="B1724" s="1" t="s">
        <v>16467</v>
      </c>
      <c r="C1724" s="1" t="s">
        <v>17745</v>
      </c>
      <c r="D1724" s="1" t="s">
        <v>10120</v>
      </c>
      <c r="E1724">
        <v>176</v>
      </c>
      <c r="F1724">
        <v>176</v>
      </c>
      <c r="G1724">
        <v>176</v>
      </c>
      <c r="H1724">
        <v>176</v>
      </c>
      <c r="I1724">
        <v>177</v>
      </c>
      <c r="J1724">
        <v>177</v>
      </c>
    </row>
    <row r="1725" spans="1:10" x14ac:dyDescent="0.25">
      <c r="A1725" s="1" t="s">
        <v>1727</v>
      </c>
      <c r="B1725" s="1" t="s">
        <v>16467</v>
      </c>
      <c r="C1725" s="1" t="s">
        <v>17745</v>
      </c>
      <c r="D1725" s="1" t="s">
        <v>10121</v>
      </c>
      <c r="E1725">
        <v>176</v>
      </c>
      <c r="F1725">
        <v>176</v>
      </c>
      <c r="G1725">
        <v>176</v>
      </c>
      <c r="H1725">
        <v>176</v>
      </c>
      <c r="I1725">
        <v>176</v>
      </c>
      <c r="J1725">
        <v>177</v>
      </c>
    </row>
    <row r="1726" spans="1:10" x14ac:dyDescent="0.25">
      <c r="A1726" s="1" t="s">
        <v>1728</v>
      </c>
      <c r="B1726" s="1" t="s">
        <v>16467</v>
      </c>
      <c r="C1726" s="1" t="s">
        <v>17745</v>
      </c>
      <c r="D1726" s="1" t="s">
        <v>10122</v>
      </c>
      <c r="E1726">
        <v>176</v>
      </c>
      <c r="F1726">
        <v>176</v>
      </c>
      <c r="G1726">
        <v>176</v>
      </c>
      <c r="H1726">
        <v>176</v>
      </c>
      <c r="I1726">
        <v>177</v>
      </c>
      <c r="J1726">
        <v>177</v>
      </c>
    </row>
    <row r="1727" spans="1:10" x14ac:dyDescent="0.25">
      <c r="A1727" s="1" t="s">
        <v>1729</v>
      </c>
      <c r="B1727" s="1" t="s">
        <v>16467</v>
      </c>
      <c r="C1727" s="1" t="s">
        <v>17745</v>
      </c>
      <c r="D1727" s="1" t="s">
        <v>10123</v>
      </c>
      <c r="E1727">
        <v>176</v>
      </c>
      <c r="F1727">
        <v>176</v>
      </c>
      <c r="G1727">
        <v>176</v>
      </c>
      <c r="H1727">
        <v>176</v>
      </c>
      <c r="I1727">
        <v>177</v>
      </c>
      <c r="J1727">
        <v>177</v>
      </c>
    </row>
    <row r="1728" spans="1:10" x14ac:dyDescent="0.25">
      <c r="A1728" s="1" t="s">
        <v>1731</v>
      </c>
      <c r="B1728" s="1" t="s">
        <v>16467</v>
      </c>
      <c r="C1728" s="1" t="s">
        <v>17745</v>
      </c>
      <c r="D1728" s="1" t="s">
        <v>10125</v>
      </c>
      <c r="E1728">
        <v>176</v>
      </c>
      <c r="F1728">
        <v>175</v>
      </c>
      <c r="G1728">
        <v>176</v>
      </c>
      <c r="H1728">
        <v>175</v>
      </c>
      <c r="I1728">
        <v>177</v>
      </c>
      <c r="J1728">
        <v>177</v>
      </c>
    </row>
    <row r="1729" spans="1:10" x14ac:dyDescent="0.25">
      <c r="A1729" s="1" t="s">
        <v>1732</v>
      </c>
      <c r="B1729" s="1" t="s">
        <v>16467</v>
      </c>
      <c r="C1729" s="1" t="s">
        <v>17745</v>
      </c>
      <c r="D1729" s="1" t="s">
        <v>10126</v>
      </c>
      <c r="E1729">
        <v>176</v>
      </c>
      <c r="F1729">
        <v>176</v>
      </c>
      <c r="G1729">
        <v>176</v>
      </c>
      <c r="H1729">
        <v>176</v>
      </c>
      <c r="I1729">
        <v>177</v>
      </c>
      <c r="J1729">
        <v>177</v>
      </c>
    </row>
    <row r="1730" spans="1:10" x14ac:dyDescent="0.25">
      <c r="A1730" s="1" t="s">
        <v>1733</v>
      </c>
      <c r="B1730" s="1" t="s">
        <v>16467</v>
      </c>
      <c r="C1730" s="1" t="s">
        <v>17745</v>
      </c>
      <c r="D1730" s="1" t="s">
        <v>10127</v>
      </c>
      <c r="E1730">
        <v>176</v>
      </c>
      <c r="F1730">
        <v>177</v>
      </c>
      <c r="G1730">
        <v>176</v>
      </c>
      <c r="H1730">
        <v>176</v>
      </c>
      <c r="I1730">
        <v>177</v>
      </c>
      <c r="J1730">
        <v>177</v>
      </c>
    </row>
    <row r="1731" spans="1:10" x14ac:dyDescent="0.25">
      <c r="A1731" s="1" t="s">
        <v>1735</v>
      </c>
      <c r="B1731" s="1" t="s">
        <v>16467</v>
      </c>
      <c r="C1731" s="1" t="s">
        <v>17745</v>
      </c>
      <c r="D1731" s="1" t="s">
        <v>10129</v>
      </c>
      <c r="E1731">
        <v>176</v>
      </c>
      <c r="F1731">
        <v>176</v>
      </c>
      <c r="G1731">
        <v>176</v>
      </c>
      <c r="H1731">
        <v>176</v>
      </c>
      <c r="I1731">
        <v>178</v>
      </c>
      <c r="J1731">
        <v>177</v>
      </c>
    </row>
    <row r="1732" spans="1:10" x14ac:dyDescent="0.25">
      <c r="A1732" s="1" t="s">
        <v>1736</v>
      </c>
      <c r="B1732" s="1" t="s">
        <v>16467</v>
      </c>
      <c r="C1732" s="1" t="s">
        <v>17745</v>
      </c>
      <c r="D1732" s="1" t="s">
        <v>10130</v>
      </c>
      <c r="E1732">
        <v>176</v>
      </c>
      <c r="F1732">
        <v>176</v>
      </c>
      <c r="G1732">
        <v>176</v>
      </c>
      <c r="H1732">
        <v>174</v>
      </c>
      <c r="I1732">
        <v>177</v>
      </c>
      <c r="J1732">
        <v>176</v>
      </c>
    </row>
    <row r="1733" spans="1:10" x14ac:dyDescent="0.25">
      <c r="A1733" s="1" t="s">
        <v>1705</v>
      </c>
      <c r="B1733" s="1" t="s">
        <v>16467</v>
      </c>
      <c r="C1733" s="1" t="s">
        <v>17745</v>
      </c>
      <c r="D1733" s="1" t="s">
        <v>10100</v>
      </c>
      <c r="E1733">
        <v>176</v>
      </c>
      <c r="F1733">
        <v>172</v>
      </c>
      <c r="G1733">
        <v>176</v>
      </c>
      <c r="H1733">
        <v>172</v>
      </c>
      <c r="I1733">
        <v>177</v>
      </c>
      <c r="J1733">
        <v>175</v>
      </c>
    </row>
    <row r="1734" spans="1:10" x14ac:dyDescent="0.25">
      <c r="A1734" s="1" t="s">
        <v>1701</v>
      </c>
      <c r="B1734" s="1" t="s">
        <v>16467</v>
      </c>
      <c r="C1734" s="1" t="s">
        <v>17745</v>
      </c>
      <c r="D1734" s="1" t="s">
        <v>10096</v>
      </c>
      <c r="E1734">
        <v>176</v>
      </c>
      <c r="F1734">
        <v>172</v>
      </c>
      <c r="G1734">
        <v>176</v>
      </c>
      <c r="H1734">
        <v>172</v>
      </c>
      <c r="I1734">
        <v>177</v>
      </c>
      <c r="J1734">
        <v>173</v>
      </c>
    </row>
    <row r="1735" spans="1:10" x14ac:dyDescent="0.25">
      <c r="A1735" s="1" t="s">
        <v>1703</v>
      </c>
      <c r="B1735" s="1" t="s">
        <v>16467</v>
      </c>
      <c r="C1735" s="1" t="s">
        <v>17745</v>
      </c>
      <c r="D1735" s="1" t="s">
        <v>10098</v>
      </c>
      <c r="E1735">
        <v>176</v>
      </c>
      <c r="F1735">
        <v>174</v>
      </c>
      <c r="G1735">
        <v>176</v>
      </c>
      <c r="H1735">
        <v>172</v>
      </c>
      <c r="I1735">
        <v>176</v>
      </c>
      <c r="J1735">
        <v>173</v>
      </c>
    </row>
    <row r="1736" spans="1:10" x14ac:dyDescent="0.25">
      <c r="A1736" s="1" t="s">
        <v>1706</v>
      </c>
      <c r="B1736" s="1" t="s">
        <v>16467</v>
      </c>
      <c r="C1736" s="1" t="s">
        <v>17745</v>
      </c>
      <c r="D1736" s="1" t="s">
        <v>10101</v>
      </c>
      <c r="E1736">
        <v>172</v>
      </c>
      <c r="F1736">
        <v>172</v>
      </c>
      <c r="G1736">
        <v>173</v>
      </c>
      <c r="H1736">
        <v>174</v>
      </c>
      <c r="I1736">
        <v>171</v>
      </c>
      <c r="J1736">
        <v>172</v>
      </c>
    </row>
    <row r="1737" spans="1:10" x14ac:dyDescent="0.25">
      <c r="A1737" s="1" t="s">
        <v>1702</v>
      </c>
      <c r="B1737" s="1" t="s">
        <v>16467</v>
      </c>
      <c r="C1737" s="1" t="s">
        <v>17745</v>
      </c>
      <c r="D1737" s="1" t="s">
        <v>10097</v>
      </c>
      <c r="E1737">
        <v>172</v>
      </c>
      <c r="F1737">
        <v>171</v>
      </c>
      <c r="G1737">
        <v>160</v>
      </c>
      <c r="H1737">
        <v>148</v>
      </c>
      <c r="I1737">
        <v>146</v>
      </c>
      <c r="J1737">
        <v>128</v>
      </c>
    </row>
    <row r="1738" spans="1:10" x14ac:dyDescent="0.25">
      <c r="A1738" s="1" t="s">
        <v>1737</v>
      </c>
      <c r="B1738" s="1" t="s">
        <v>16468</v>
      </c>
      <c r="C1738" s="1" t="s">
        <v>17746</v>
      </c>
      <c r="D1738" s="1" t="s">
        <v>10131</v>
      </c>
      <c r="E1738">
        <v>177</v>
      </c>
      <c r="F1738">
        <v>177</v>
      </c>
      <c r="G1738">
        <v>168</v>
      </c>
      <c r="H1738">
        <v>168</v>
      </c>
      <c r="I1738">
        <v>170</v>
      </c>
      <c r="J1738">
        <v>170</v>
      </c>
    </row>
    <row r="1739" spans="1:10" x14ac:dyDescent="0.25">
      <c r="A1739" s="1" t="s">
        <v>1738</v>
      </c>
      <c r="B1739" s="1" t="s">
        <v>16468</v>
      </c>
      <c r="C1739" s="1" t="s">
        <v>17746</v>
      </c>
      <c r="D1739" s="1" t="s">
        <v>10132</v>
      </c>
      <c r="E1739">
        <v>177</v>
      </c>
      <c r="F1739">
        <v>177</v>
      </c>
      <c r="G1739">
        <v>168</v>
      </c>
      <c r="H1739">
        <v>168</v>
      </c>
      <c r="I1739">
        <v>170</v>
      </c>
      <c r="J1739">
        <v>170</v>
      </c>
    </row>
    <row r="1740" spans="1:10" x14ac:dyDescent="0.25">
      <c r="A1740" s="1" t="s">
        <v>1739</v>
      </c>
      <c r="B1740" s="1" t="s">
        <v>16468</v>
      </c>
      <c r="C1740" s="1" t="s">
        <v>17746</v>
      </c>
      <c r="D1740" s="1" t="s">
        <v>10133</v>
      </c>
      <c r="E1740">
        <v>177</v>
      </c>
      <c r="F1740">
        <v>177</v>
      </c>
      <c r="G1740">
        <v>168</v>
      </c>
      <c r="H1740">
        <v>168</v>
      </c>
      <c r="I1740">
        <v>170</v>
      </c>
      <c r="J1740">
        <v>170</v>
      </c>
    </row>
    <row r="1741" spans="1:10" x14ac:dyDescent="0.25">
      <c r="A1741" s="1" t="s">
        <v>1740</v>
      </c>
      <c r="B1741" s="1" t="s">
        <v>16468</v>
      </c>
      <c r="C1741" s="1" t="s">
        <v>17746</v>
      </c>
      <c r="D1741" s="1" t="s">
        <v>10134</v>
      </c>
      <c r="E1741">
        <v>177</v>
      </c>
      <c r="F1741">
        <v>177</v>
      </c>
      <c r="G1741">
        <v>168</v>
      </c>
      <c r="H1741">
        <v>168</v>
      </c>
      <c r="I1741">
        <v>170</v>
      </c>
      <c r="J1741">
        <v>170</v>
      </c>
    </row>
    <row r="1742" spans="1:10" x14ac:dyDescent="0.25">
      <c r="A1742" s="1" t="s">
        <v>1741</v>
      </c>
      <c r="B1742" s="1" t="s">
        <v>16468</v>
      </c>
      <c r="C1742" s="1" t="s">
        <v>17746</v>
      </c>
      <c r="D1742" s="1" t="s">
        <v>10135</v>
      </c>
      <c r="E1742">
        <v>177</v>
      </c>
      <c r="F1742">
        <v>174</v>
      </c>
      <c r="G1742">
        <v>168</v>
      </c>
      <c r="H1742">
        <v>168</v>
      </c>
      <c r="I1742">
        <v>170</v>
      </c>
      <c r="J1742">
        <v>170</v>
      </c>
    </row>
    <row r="1743" spans="1:10" x14ac:dyDescent="0.25">
      <c r="A1743" s="1" t="s">
        <v>1742</v>
      </c>
      <c r="B1743" s="1" t="s">
        <v>16468</v>
      </c>
      <c r="C1743" s="1" t="s">
        <v>17746</v>
      </c>
      <c r="D1743" s="1" t="s">
        <v>10136</v>
      </c>
      <c r="E1743">
        <v>177</v>
      </c>
      <c r="F1743">
        <v>159</v>
      </c>
      <c r="G1743">
        <v>168</v>
      </c>
      <c r="H1743">
        <v>168</v>
      </c>
      <c r="I1743">
        <v>154</v>
      </c>
      <c r="J1743">
        <v>170</v>
      </c>
    </row>
    <row r="1744" spans="1:10" x14ac:dyDescent="0.25">
      <c r="A1744" s="1" t="s">
        <v>1743</v>
      </c>
      <c r="B1744" s="1" t="s">
        <v>16468</v>
      </c>
      <c r="C1744" s="1" t="s">
        <v>17746</v>
      </c>
      <c r="D1744" s="1" t="s">
        <v>10137</v>
      </c>
      <c r="E1744">
        <v>177</v>
      </c>
      <c r="F1744">
        <v>177</v>
      </c>
      <c r="G1744">
        <v>168</v>
      </c>
      <c r="H1744">
        <v>168</v>
      </c>
      <c r="I1744">
        <v>170</v>
      </c>
      <c r="J1744">
        <v>170</v>
      </c>
    </row>
    <row r="1745" spans="1:10" x14ac:dyDescent="0.25">
      <c r="A1745" s="1" t="s">
        <v>1744</v>
      </c>
      <c r="B1745" s="1" t="s">
        <v>16468</v>
      </c>
      <c r="C1745" s="1" t="s">
        <v>17746</v>
      </c>
      <c r="D1745" s="1" t="s">
        <v>10138</v>
      </c>
      <c r="E1745">
        <v>177</v>
      </c>
      <c r="F1745">
        <v>177</v>
      </c>
      <c r="G1745">
        <v>168</v>
      </c>
      <c r="H1745">
        <v>168</v>
      </c>
      <c r="I1745">
        <v>170</v>
      </c>
      <c r="J1745">
        <v>170</v>
      </c>
    </row>
    <row r="1746" spans="1:10" x14ac:dyDescent="0.25">
      <c r="A1746" s="1" t="s">
        <v>1745</v>
      </c>
      <c r="B1746" s="1" t="s">
        <v>16468</v>
      </c>
      <c r="C1746" s="1" t="s">
        <v>17746</v>
      </c>
      <c r="D1746" s="1" t="s">
        <v>10139</v>
      </c>
      <c r="E1746">
        <v>177</v>
      </c>
      <c r="F1746">
        <v>177</v>
      </c>
      <c r="G1746">
        <v>168</v>
      </c>
      <c r="H1746">
        <v>168</v>
      </c>
      <c r="I1746">
        <v>170</v>
      </c>
      <c r="J1746">
        <v>170</v>
      </c>
    </row>
    <row r="1747" spans="1:10" x14ac:dyDescent="0.25">
      <c r="A1747" s="1" t="s">
        <v>1746</v>
      </c>
      <c r="B1747" s="1" t="s">
        <v>16468</v>
      </c>
      <c r="C1747" s="1" t="s">
        <v>17746</v>
      </c>
      <c r="D1747" s="1" t="s">
        <v>10140</v>
      </c>
      <c r="E1747">
        <v>177</v>
      </c>
      <c r="F1747">
        <v>177</v>
      </c>
      <c r="G1747">
        <v>168</v>
      </c>
      <c r="H1747">
        <v>168</v>
      </c>
      <c r="I1747">
        <v>170</v>
      </c>
      <c r="J1747">
        <v>170</v>
      </c>
    </row>
    <row r="1748" spans="1:10" x14ac:dyDescent="0.25">
      <c r="A1748" s="1" t="s">
        <v>1747</v>
      </c>
      <c r="B1748" s="1" t="s">
        <v>16468</v>
      </c>
      <c r="C1748" s="1" t="s">
        <v>17746</v>
      </c>
      <c r="D1748" s="1" t="s">
        <v>10141</v>
      </c>
      <c r="E1748">
        <v>177</v>
      </c>
      <c r="F1748">
        <v>177</v>
      </c>
      <c r="G1748">
        <v>168</v>
      </c>
      <c r="H1748">
        <v>168</v>
      </c>
      <c r="I1748">
        <v>170</v>
      </c>
      <c r="J1748">
        <v>170</v>
      </c>
    </row>
    <row r="1749" spans="1:10" x14ac:dyDescent="0.25">
      <c r="A1749" s="1" t="s">
        <v>1748</v>
      </c>
      <c r="B1749" s="1" t="s">
        <v>16468</v>
      </c>
      <c r="C1749" s="1" t="s">
        <v>17746</v>
      </c>
      <c r="D1749" s="1" t="s">
        <v>10142</v>
      </c>
      <c r="E1749">
        <v>177</v>
      </c>
      <c r="F1749">
        <v>177</v>
      </c>
      <c r="G1749">
        <v>168</v>
      </c>
      <c r="H1749">
        <v>168</v>
      </c>
      <c r="I1749">
        <v>170</v>
      </c>
      <c r="J1749">
        <v>170</v>
      </c>
    </row>
    <row r="1750" spans="1:10" x14ac:dyDescent="0.25">
      <c r="A1750" s="1" t="s">
        <v>1749</v>
      </c>
      <c r="B1750" s="1" t="s">
        <v>16468</v>
      </c>
      <c r="C1750" s="1" t="s">
        <v>17746</v>
      </c>
      <c r="D1750" s="1" t="s">
        <v>10143</v>
      </c>
      <c r="E1750">
        <v>177</v>
      </c>
      <c r="F1750">
        <v>177</v>
      </c>
      <c r="G1750">
        <v>168</v>
      </c>
      <c r="H1750">
        <v>168</v>
      </c>
      <c r="I1750">
        <v>170</v>
      </c>
      <c r="J1750">
        <v>170</v>
      </c>
    </row>
    <row r="1751" spans="1:10" x14ac:dyDescent="0.25">
      <c r="A1751" s="1" t="s">
        <v>1809</v>
      </c>
      <c r="B1751" s="1" t="s">
        <v>16469</v>
      </c>
      <c r="C1751" s="1" t="s">
        <v>17747</v>
      </c>
      <c r="D1751" s="1" t="s">
        <v>10202</v>
      </c>
      <c r="E1751">
        <v>180</v>
      </c>
      <c r="F1751">
        <v>180</v>
      </c>
      <c r="G1751">
        <v>179</v>
      </c>
      <c r="H1751">
        <v>179</v>
      </c>
      <c r="I1751">
        <v>170</v>
      </c>
      <c r="J1751">
        <v>170</v>
      </c>
    </row>
    <row r="1752" spans="1:10" x14ac:dyDescent="0.25">
      <c r="A1752" s="1" t="s">
        <v>1807</v>
      </c>
      <c r="B1752" s="1" t="s">
        <v>16469</v>
      </c>
      <c r="C1752" s="1" t="s">
        <v>17747</v>
      </c>
      <c r="D1752" s="1" t="s">
        <v>10200</v>
      </c>
      <c r="E1752">
        <v>175</v>
      </c>
      <c r="F1752">
        <v>175</v>
      </c>
      <c r="G1752">
        <v>175</v>
      </c>
      <c r="H1752">
        <v>175</v>
      </c>
      <c r="I1752">
        <v>176</v>
      </c>
      <c r="J1752">
        <v>176</v>
      </c>
    </row>
    <row r="1753" spans="1:10" x14ac:dyDescent="0.25">
      <c r="A1753" s="1" t="s">
        <v>1750</v>
      </c>
      <c r="B1753" s="1" t="s">
        <v>16469</v>
      </c>
      <c r="C1753" s="1" t="s">
        <v>17747</v>
      </c>
      <c r="D1753" s="1" t="s">
        <v>10144</v>
      </c>
      <c r="E1753">
        <v>175</v>
      </c>
      <c r="F1753">
        <v>175</v>
      </c>
      <c r="G1753">
        <v>175</v>
      </c>
      <c r="H1753">
        <v>175</v>
      </c>
      <c r="I1753">
        <v>171</v>
      </c>
      <c r="J1753">
        <v>171</v>
      </c>
    </row>
    <row r="1754" spans="1:10" x14ac:dyDescent="0.25">
      <c r="A1754" s="1" t="s">
        <v>1751</v>
      </c>
      <c r="B1754" s="1" t="s">
        <v>16469</v>
      </c>
      <c r="C1754" s="1" t="s">
        <v>17747</v>
      </c>
      <c r="D1754" s="1" t="s">
        <v>10145</v>
      </c>
      <c r="E1754">
        <v>175</v>
      </c>
      <c r="F1754">
        <v>175</v>
      </c>
      <c r="G1754">
        <v>175</v>
      </c>
      <c r="H1754">
        <v>175</v>
      </c>
      <c r="I1754">
        <v>171</v>
      </c>
      <c r="J1754">
        <v>171</v>
      </c>
    </row>
    <row r="1755" spans="1:10" x14ac:dyDescent="0.25">
      <c r="A1755" s="1" t="s">
        <v>1752</v>
      </c>
      <c r="B1755" s="1" t="s">
        <v>16469</v>
      </c>
      <c r="C1755" s="1" t="s">
        <v>17747</v>
      </c>
      <c r="D1755" s="1" t="s">
        <v>10146</v>
      </c>
      <c r="E1755">
        <v>175</v>
      </c>
      <c r="F1755">
        <v>175</v>
      </c>
      <c r="G1755">
        <v>175</v>
      </c>
      <c r="H1755">
        <v>175</v>
      </c>
      <c r="I1755">
        <v>171</v>
      </c>
      <c r="J1755">
        <v>171</v>
      </c>
    </row>
    <row r="1756" spans="1:10" x14ac:dyDescent="0.25">
      <c r="A1756" s="1" t="s">
        <v>1753</v>
      </c>
      <c r="B1756" s="1" t="s">
        <v>16469</v>
      </c>
      <c r="C1756" s="1" t="s">
        <v>17747</v>
      </c>
      <c r="D1756" s="1" t="s">
        <v>10147</v>
      </c>
      <c r="E1756">
        <v>175</v>
      </c>
      <c r="F1756">
        <v>175</v>
      </c>
      <c r="G1756">
        <v>175</v>
      </c>
      <c r="H1756">
        <v>175</v>
      </c>
      <c r="I1756">
        <v>171</v>
      </c>
      <c r="J1756">
        <v>171</v>
      </c>
    </row>
    <row r="1757" spans="1:10" x14ac:dyDescent="0.25">
      <c r="A1757" s="1" t="s">
        <v>1754</v>
      </c>
      <c r="B1757" s="1" t="s">
        <v>16469</v>
      </c>
      <c r="C1757" s="1" t="s">
        <v>17747</v>
      </c>
      <c r="D1757" s="1" t="s">
        <v>10148</v>
      </c>
      <c r="E1757">
        <v>175</v>
      </c>
      <c r="F1757">
        <v>175</v>
      </c>
      <c r="G1757">
        <v>175</v>
      </c>
      <c r="H1757">
        <v>175</v>
      </c>
      <c r="I1757">
        <v>171</v>
      </c>
      <c r="J1757">
        <v>171</v>
      </c>
    </row>
    <row r="1758" spans="1:10" x14ac:dyDescent="0.25">
      <c r="A1758" s="1" t="s">
        <v>1755</v>
      </c>
      <c r="B1758" s="1" t="s">
        <v>16469</v>
      </c>
      <c r="C1758" s="1" t="s">
        <v>17747</v>
      </c>
      <c r="D1758" s="1" t="s">
        <v>10149</v>
      </c>
      <c r="E1758">
        <v>175</v>
      </c>
      <c r="F1758">
        <v>175</v>
      </c>
      <c r="G1758">
        <v>175</v>
      </c>
      <c r="H1758">
        <v>175</v>
      </c>
      <c r="I1758">
        <v>171</v>
      </c>
      <c r="J1758">
        <v>171</v>
      </c>
    </row>
    <row r="1759" spans="1:10" x14ac:dyDescent="0.25">
      <c r="A1759" s="1" t="s">
        <v>1756</v>
      </c>
      <c r="B1759" s="1" t="s">
        <v>16469</v>
      </c>
      <c r="C1759" s="1" t="s">
        <v>17747</v>
      </c>
      <c r="D1759" s="1" t="s">
        <v>10150</v>
      </c>
      <c r="E1759">
        <v>175</v>
      </c>
      <c r="F1759">
        <v>175</v>
      </c>
      <c r="G1759">
        <v>175</v>
      </c>
      <c r="H1759">
        <v>175</v>
      </c>
      <c r="I1759">
        <v>171</v>
      </c>
      <c r="J1759">
        <v>171</v>
      </c>
    </row>
    <row r="1760" spans="1:10" x14ac:dyDescent="0.25">
      <c r="A1760" s="1" t="s">
        <v>1757</v>
      </c>
      <c r="B1760" s="1" t="s">
        <v>16469</v>
      </c>
      <c r="C1760" s="1" t="s">
        <v>17747</v>
      </c>
      <c r="D1760" s="1" t="s">
        <v>10151</v>
      </c>
      <c r="E1760">
        <v>175</v>
      </c>
      <c r="F1760">
        <v>175</v>
      </c>
      <c r="G1760">
        <v>175</v>
      </c>
      <c r="H1760">
        <v>175</v>
      </c>
      <c r="I1760">
        <v>171</v>
      </c>
      <c r="J1760">
        <v>171</v>
      </c>
    </row>
    <row r="1761" spans="1:10" x14ac:dyDescent="0.25">
      <c r="A1761" s="1" t="s">
        <v>1758</v>
      </c>
      <c r="B1761" s="1" t="s">
        <v>16469</v>
      </c>
      <c r="C1761" s="1" t="s">
        <v>17747</v>
      </c>
      <c r="D1761" s="1" t="s">
        <v>10152</v>
      </c>
      <c r="E1761">
        <v>175</v>
      </c>
      <c r="F1761">
        <v>175</v>
      </c>
      <c r="G1761">
        <v>175</v>
      </c>
      <c r="H1761">
        <v>175</v>
      </c>
      <c r="I1761">
        <v>171</v>
      </c>
      <c r="J1761">
        <v>171</v>
      </c>
    </row>
    <row r="1762" spans="1:10" x14ac:dyDescent="0.25">
      <c r="A1762" s="1" t="s">
        <v>1759</v>
      </c>
      <c r="B1762" s="1" t="s">
        <v>16469</v>
      </c>
      <c r="C1762" s="1" t="s">
        <v>17747</v>
      </c>
      <c r="D1762" s="1" t="s">
        <v>8923</v>
      </c>
      <c r="E1762">
        <v>175</v>
      </c>
      <c r="F1762">
        <v>175</v>
      </c>
      <c r="G1762">
        <v>175</v>
      </c>
      <c r="H1762">
        <v>175</v>
      </c>
      <c r="I1762">
        <v>171</v>
      </c>
      <c r="J1762">
        <v>171</v>
      </c>
    </row>
    <row r="1763" spans="1:10" x14ac:dyDescent="0.25">
      <c r="A1763" s="1" t="s">
        <v>1760</v>
      </c>
      <c r="B1763" s="1" t="s">
        <v>16469</v>
      </c>
      <c r="C1763" s="1" t="s">
        <v>17747</v>
      </c>
      <c r="D1763" s="1" t="s">
        <v>10153</v>
      </c>
      <c r="E1763">
        <v>175</v>
      </c>
      <c r="F1763">
        <v>175</v>
      </c>
      <c r="G1763">
        <v>175</v>
      </c>
      <c r="H1763">
        <v>175</v>
      </c>
      <c r="I1763">
        <v>171</v>
      </c>
      <c r="J1763">
        <v>171</v>
      </c>
    </row>
    <row r="1764" spans="1:10" x14ac:dyDescent="0.25">
      <c r="A1764" s="1" t="s">
        <v>1761</v>
      </c>
      <c r="B1764" s="1" t="s">
        <v>16469</v>
      </c>
      <c r="C1764" s="1" t="s">
        <v>17747</v>
      </c>
      <c r="D1764" s="1" t="s">
        <v>10154</v>
      </c>
      <c r="E1764">
        <v>175</v>
      </c>
      <c r="F1764">
        <v>175</v>
      </c>
      <c r="G1764">
        <v>175</v>
      </c>
      <c r="H1764">
        <v>175</v>
      </c>
      <c r="I1764">
        <v>171</v>
      </c>
      <c r="J1764">
        <v>171</v>
      </c>
    </row>
    <row r="1765" spans="1:10" x14ac:dyDescent="0.25">
      <c r="A1765" s="1" t="s">
        <v>1762</v>
      </c>
      <c r="B1765" s="1" t="s">
        <v>16469</v>
      </c>
      <c r="C1765" s="1" t="s">
        <v>17747</v>
      </c>
      <c r="D1765" s="1" t="s">
        <v>10155</v>
      </c>
      <c r="E1765">
        <v>175</v>
      </c>
      <c r="F1765">
        <v>175</v>
      </c>
      <c r="G1765">
        <v>175</v>
      </c>
      <c r="H1765">
        <v>175</v>
      </c>
      <c r="I1765">
        <v>171</v>
      </c>
      <c r="J1765">
        <v>171</v>
      </c>
    </row>
    <row r="1766" spans="1:10" x14ac:dyDescent="0.25">
      <c r="A1766" s="1" t="s">
        <v>1763</v>
      </c>
      <c r="B1766" s="1" t="s">
        <v>16469</v>
      </c>
      <c r="C1766" s="1" t="s">
        <v>17747</v>
      </c>
      <c r="D1766" s="1" t="s">
        <v>10156</v>
      </c>
      <c r="E1766">
        <v>175</v>
      </c>
      <c r="F1766">
        <v>175</v>
      </c>
      <c r="G1766">
        <v>175</v>
      </c>
      <c r="H1766">
        <v>175</v>
      </c>
      <c r="I1766">
        <v>171</v>
      </c>
      <c r="J1766">
        <v>171</v>
      </c>
    </row>
    <row r="1767" spans="1:10" x14ac:dyDescent="0.25">
      <c r="A1767" s="1" t="s">
        <v>1764</v>
      </c>
      <c r="B1767" s="1" t="s">
        <v>16469</v>
      </c>
      <c r="C1767" s="1" t="s">
        <v>17747</v>
      </c>
      <c r="D1767" s="1" t="s">
        <v>10157</v>
      </c>
      <c r="E1767">
        <v>175</v>
      </c>
      <c r="F1767">
        <v>175</v>
      </c>
      <c r="G1767">
        <v>175</v>
      </c>
      <c r="H1767">
        <v>175</v>
      </c>
      <c r="I1767">
        <v>171</v>
      </c>
      <c r="J1767">
        <v>171</v>
      </c>
    </row>
    <row r="1768" spans="1:10" x14ac:dyDescent="0.25">
      <c r="A1768" s="1" t="s">
        <v>1765</v>
      </c>
      <c r="B1768" s="1" t="s">
        <v>16469</v>
      </c>
      <c r="C1768" s="1" t="s">
        <v>17747</v>
      </c>
      <c r="D1768" s="1" t="s">
        <v>10158</v>
      </c>
      <c r="E1768">
        <v>175</v>
      </c>
      <c r="F1768">
        <v>175</v>
      </c>
      <c r="G1768">
        <v>175</v>
      </c>
      <c r="H1768">
        <v>175</v>
      </c>
      <c r="I1768">
        <v>171</v>
      </c>
      <c r="J1768">
        <v>171</v>
      </c>
    </row>
    <row r="1769" spans="1:10" x14ac:dyDescent="0.25">
      <c r="A1769" s="1" t="s">
        <v>1767</v>
      </c>
      <c r="B1769" s="1" t="s">
        <v>16469</v>
      </c>
      <c r="C1769" s="1" t="s">
        <v>17747</v>
      </c>
      <c r="D1769" s="1" t="s">
        <v>10160</v>
      </c>
      <c r="E1769">
        <v>175</v>
      </c>
      <c r="F1769">
        <v>175</v>
      </c>
      <c r="G1769">
        <v>175</v>
      </c>
      <c r="H1769">
        <v>174</v>
      </c>
      <c r="I1769">
        <v>171</v>
      </c>
      <c r="J1769">
        <v>171</v>
      </c>
    </row>
    <row r="1770" spans="1:10" x14ac:dyDescent="0.25">
      <c r="A1770" s="1" t="s">
        <v>1768</v>
      </c>
      <c r="B1770" s="1" t="s">
        <v>16469</v>
      </c>
      <c r="C1770" s="1" t="s">
        <v>17747</v>
      </c>
      <c r="D1770" s="1" t="s">
        <v>10161</v>
      </c>
      <c r="E1770">
        <v>175</v>
      </c>
      <c r="F1770">
        <v>175</v>
      </c>
      <c r="G1770">
        <v>175</v>
      </c>
      <c r="H1770">
        <v>175</v>
      </c>
      <c r="I1770">
        <v>171</v>
      </c>
      <c r="J1770">
        <v>171</v>
      </c>
    </row>
    <row r="1771" spans="1:10" x14ac:dyDescent="0.25">
      <c r="A1771" s="1" t="s">
        <v>1769</v>
      </c>
      <c r="B1771" s="1" t="s">
        <v>16469</v>
      </c>
      <c r="C1771" s="1" t="s">
        <v>17747</v>
      </c>
      <c r="D1771" s="1" t="s">
        <v>10162</v>
      </c>
      <c r="E1771">
        <v>175</v>
      </c>
      <c r="F1771">
        <v>175</v>
      </c>
      <c r="G1771">
        <v>175</v>
      </c>
      <c r="H1771">
        <v>175</v>
      </c>
      <c r="I1771">
        <v>171</v>
      </c>
      <c r="J1771">
        <v>171</v>
      </c>
    </row>
    <row r="1772" spans="1:10" x14ac:dyDescent="0.25">
      <c r="A1772" s="1" t="s">
        <v>1770</v>
      </c>
      <c r="B1772" s="1" t="s">
        <v>16469</v>
      </c>
      <c r="C1772" s="1" t="s">
        <v>17747</v>
      </c>
      <c r="D1772" s="1" t="s">
        <v>10163</v>
      </c>
      <c r="E1772">
        <v>175</v>
      </c>
      <c r="F1772">
        <v>175</v>
      </c>
      <c r="G1772">
        <v>175</v>
      </c>
      <c r="H1772">
        <v>175</v>
      </c>
      <c r="I1772">
        <v>171</v>
      </c>
      <c r="J1772">
        <v>171</v>
      </c>
    </row>
    <row r="1773" spans="1:10" x14ac:dyDescent="0.25">
      <c r="A1773" s="1" t="s">
        <v>1771</v>
      </c>
      <c r="B1773" s="1" t="s">
        <v>16469</v>
      </c>
      <c r="C1773" s="1" t="s">
        <v>17747</v>
      </c>
      <c r="D1773" s="1" t="s">
        <v>10164</v>
      </c>
      <c r="E1773">
        <v>175</v>
      </c>
      <c r="F1773">
        <v>175</v>
      </c>
      <c r="G1773">
        <v>175</v>
      </c>
      <c r="H1773">
        <v>175</v>
      </c>
      <c r="I1773">
        <v>171</v>
      </c>
      <c r="J1773">
        <v>171</v>
      </c>
    </row>
    <row r="1774" spans="1:10" x14ac:dyDescent="0.25">
      <c r="A1774" s="1" t="s">
        <v>1772</v>
      </c>
      <c r="B1774" s="1" t="s">
        <v>16469</v>
      </c>
      <c r="C1774" s="1" t="s">
        <v>17747</v>
      </c>
      <c r="D1774" s="1" t="s">
        <v>10165</v>
      </c>
      <c r="E1774">
        <v>175</v>
      </c>
      <c r="F1774">
        <v>175</v>
      </c>
      <c r="G1774">
        <v>175</v>
      </c>
      <c r="H1774">
        <v>175</v>
      </c>
      <c r="I1774">
        <v>171</v>
      </c>
      <c r="J1774">
        <v>171</v>
      </c>
    </row>
    <row r="1775" spans="1:10" x14ac:dyDescent="0.25">
      <c r="A1775" s="1" t="s">
        <v>1773</v>
      </c>
      <c r="B1775" s="1" t="s">
        <v>16469</v>
      </c>
      <c r="C1775" s="1" t="s">
        <v>17747</v>
      </c>
      <c r="D1775" s="1" t="s">
        <v>10166</v>
      </c>
      <c r="E1775">
        <v>175</v>
      </c>
      <c r="F1775">
        <v>175</v>
      </c>
      <c r="G1775">
        <v>175</v>
      </c>
      <c r="H1775">
        <v>175</v>
      </c>
      <c r="I1775">
        <v>171</v>
      </c>
      <c r="J1775">
        <v>171</v>
      </c>
    </row>
    <row r="1776" spans="1:10" x14ac:dyDescent="0.25">
      <c r="A1776" s="1" t="s">
        <v>1776</v>
      </c>
      <c r="B1776" s="1" t="s">
        <v>16469</v>
      </c>
      <c r="C1776" s="1" t="s">
        <v>17747</v>
      </c>
      <c r="D1776" s="1" t="s">
        <v>10169</v>
      </c>
      <c r="E1776">
        <v>175</v>
      </c>
      <c r="F1776">
        <v>175</v>
      </c>
      <c r="G1776">
        <v>175</v>
      </c>
      <c r="H1776">
        <v>175</v>
      </c>
      <c r="I1776">
        <v>171</v>
      </c>
      <c r="J1776">
        <v>171</v>
      </c>
    </row>
    <row r="1777" spans="1:10" x14ac:dyDescent="0.25">
      <c r="A1777" s="1" t="s">
        <v>1777</v>
      </c>
      <c r="B1777" s="1" t="s">
        <v>16469</v>
      </c>
      <c r="C1777" s="1" t="s">
        <v>17747</v>
      </c>
      <c r="D1777" s="1" t="s">
        <v>10170</v>
      </c>
      <c r="E1777">
        <v>175</v>
      </c>
      <c r="F1777">
        <v>175</v>
      </c>
      <c r="G1777">
        <v>175</v>
      </c>
      <c r="H1777">
        <v>175</v>
      </c>
      <c r="I1777">
        <v>171</v>
      </c>
      <c r="J1777">
        <v>171</v>
      </c>
    </row>
    <row r="1778" spans="1:10" x14ac:dyDescent="0.25">
      <c r="A1778" s="1" t="s">
        <v>1778</v>
      </c>
      <c r="B1778" s="1" t="s">
        <v>16469</v>
      </c>
      <c r="C1778" s="1" t="s">
        <v>17747</v>
      </c>
      <c r="D1778" s="1" t="s">
        <v>10171</v>
      </c>
      <c r="E1778">
        <v>175</v>
      </c>
      <c r="F1778">
        <v>175</v>
      </c>
      <c r="G1778">
        <v>175</v>
      </c>
      <c r="H1778">
        <v>175</v>
      </c>
      <c r="I1778">
        <v>171</v>
      </c>
      <c r="J1778">
        <v>171</v>
      </c>
    </row>
    <row r="1779" spans="1:10" x14ac:dyDescent="0.25">
      <c r="A1779" s="1" t="s">
        <v>1779</v>
      </c>
      <c r="B1779" s="1" t="s">
        <v>16469</v>
      </c>
      <c r="C1779" s="1" t="s">
        <v>17747</v>
      </c>
      <c r="D1779" s="1" t="s">
        <v>10172</v>
      </c>
      <c r="E1779">
        <v>175</v>
      </c>
      <c r="F1779">
        <v>175</v>
      </c>
      <c r="G1779">
        <v>175</v>
      </c>
      <c r="H1779">
        <v>175</v>
      </c>
      <c r="I1779">
        <v>171</v>
      </c>
      <c r="J1779">
        <v>171</v>
      </c>
    </row>
    <row r="1780" spans="1:10" x14ac:dyDescent="0.25">
      <c r="A1780" s="1" t="s">
        <v>1780</v>
      </c>
      <c r="B1780" s="1" t="s">
        <v>16469</v>
      </c>
      <c r="C1780" s="1" t="s">
        <v>17747</v>
      </c>
      <c r="D1780" s="1" t="s">
        <v>10173</v>
      </c>
      <c r="E1780">
        <v>175</v>
      </c>
      <c r="F1780">
        <v>175</v>
      </c>
      <c r="G1780">
        <v>175</v>
      </c>
      <c r="H1780">
        <v>175</v>
      </c>
      <c r="I1780">
        <v>171</v>
      </c>
      <c r="J1780">
        <v>171</v>
      </c>
    </row>
    <row r="1781" spans="1:10" x14ac:dyDescent="0.25">
      <c r="A1781" s="1" t="s">
        <v>1781</v>
      </c>
      <c r="B1781" s="1" t="s">
        <v>16469</v>
      </c>
      <c r="C1781" s="1" t="s">
        <v>17747</v>
      </c>
      <c r="D1781" s="1" t="s">
        <v>10174</v>
      </c>
      <c r="E1781">
        <v>175</v>
      </c>
      <c r="F1781">
        <v>175</v>
      </c>
      <c r="G1781">
        <v>175</v>
      </c>
      <c r="H1781">
        <v>175</v>
      </c>
      <c r="I1781">
        <v>171</v>
      </c>
      <c r="J1781">
        <v>171</v>
      </c>
    </row>
    <row r="1782" spans="1:10" x14ac:dyDescent="0.25">
      <c r="A1782" s="1" t="s">
        <v>1782</v>
      </c>
      <c r="B1782" s="1" t="s">
        <v>16469</v>
      </c>
      <c r="C1782" s="1" t="s">
        <v>17747</v>
      </c>
      <c r="D1782" s="1" t="s">
        <v>10175</v>
      </c>
      <c r="E1782">
        <v>175</v>
      </c>
      <c r="F1782">
        <v>175</v>
      </c>
      <c r="G1782">
        <v>175</v>
      </c>
      <c r="H1782">
        <v>175</v>
      </c>
      <c r="I1782">
        <v>171</v>
      </c>
      <c r="J1782">
        <v>171</v>
      </c>
    </row>
    <row r="1783" spans="1:10" x14ac:dyDescent="0.25">
      <c r="A1783" s="1" t="s">
        <v>1783</v>
      </c>
      <c r="B1783" s="1" t="s">
        <v>16469</v>
      </c>
      <c r="C1783" s="1" t="s">
        <v>17747</v>
      </c>
      <c r="D1783" s="1" t="s">
        <v>10176</v>
      </c>
      <c r="E1783">
        <v>175</v>
      </c>
      <c r="F1783">
        <v>175</v>
      </c>
      <c r="G1783">
        <v>175</v>
      </c>
      <c r="H1783">
        <v>175</v>
      </c>
      <c r="I1783">
        <v>171</v>
      </c>
      <c r="J1783">
        <v>171</v>
      </c>
    </row>
    <row r="1784" spans="1:10" x14ac:dyDescent="0.25">
      <c r="A1784" s="1" t="s">
        <v>1784</v>
      </c>
      <c r="B1784" s="1" t="s">
        <v>16469</v>
      </c>
      <c r="C1784" s="1" t="s">
        <v>17747</v>
      </c>
      <c r="D1784" s="1" t="s">
        <v>10177</v>
      </c>
      <c r="E1784">
        <v>175</v>
      </c>
      <c r="F1784">
        <v>175</v>
      </c>
      <c r="G1784">
        <v>175</v>
      </c>
      <c r="H1784">
        <v>175</v>
      </c>
      <c r="I1784">
        <v>171</v>
      </c>
      <c r="J1784">
        <v>171</v>
      </c>
    </row>
    <row r="1785" spans="1:10" x14ac:dyDescent="0.25">
      <c r="A1785" s="1" t="s">
        <v>1785</v>
      </c>
      <c r="B1785" s="1" t="s">
        <v>16469</v>
      </c>
      <c r="C1785" s="1" t="s">
        <v>17747</v>
      </c>
      <c r="D1785" s="1" t="s">
        <v>10178</v>
      </c>
      <c r="E1785">
        <v>175</v>
      </c>
      <c r="F1785">
        <v>175</v>
      </c>
      <c r="G1785">
        <v>175</v>
      </c>
      <c r="H1785">
        <v>175</v>
      </c>
      <c r="I1785">
        <v>171</v>
      </c>
      <c r="J1785">
        <v>171</v>
      </c>
    </row>
    <row r="1786" spans="1:10" x14ac:dyDescent="0.25">
      <c r="A1786" s="1" t="s">
        <v>1786</v>
      </c>
      <c r="B1786" s="1" t="s">
        <v>16469</v>
      </c>
      <c r="C1786" s="1" t="s">
        <v>17747</v>
      </c>
      <c r="D1786" s="1" t="s">
        <v>10179</v>
      </c>
      <c r="E1786">
        <v>175</v>
      </c>
      <c r="F1786">
        <v>175</v>
      </c>
      <c r="G1786">
        <v>175</v>
      </c>
      <c r="H1786">
        <v>175</v>
      </c>
      <c r="I1786">
        <v>171</v>
      </c>
      <c r="J1786">
        <v>171</v>
      </c>
    </row>
    <row r="1787" spans="1:10" x14ac:dyDescent="0.25">
      <c r="A1787" s="1" t="s">
        <v>1787</v>
      </c>
      <c r="B1787" s="1" t="s">
        <v>16469</v>
      </c>
      <c r="C1787" s="1" t="s">
        <v>17747</v>
      </c>
      <c r="D1787" s="1" t="s">
        <v>10180</v>
      </c>
      <c r="E1787">
        <v>175</v>
      </c>
      <c r="F1787">
        <v>175</v>
      </c>
      <c r="G1787">
        <v>175</v>
      </c>
      <c r="H1787">
        <v>175</v>
      </c>
      <c r="I1787">
        <v>171</v>
      </c>
      <c r="J1787">
        <v>171</v>
      </c>
    </row>
    <row r="1788" spans="1:10" x14ac:dyDescent="0.25">
      <c r="A1788" s="1" t="s">
        <v>1788</v>
      </c>
      <c r="B1788" s="1" t="s">
        <v>16469</v>
      </c>
      <c r="C1788" s="1" t="s">
        <v>17747</v>
      </c>
      <c r="D1788" s="1" t="s">
        <v>10181</v>
      </c>
      <c r="E1788">
        <v>175</v>
      </c>
      <c r="F1788">
        <v>175</v>
      </c>
      <c r="G1788">
        <v>175</v>
      </c>
      <c r="H1788">
        <v>175</v>
      </c>
      <c r="I1788">
        <v>171</v>
      </c>
      <c r="J1788">
        <v>171</v>
      </c>
    </row>
    <row r="1789" spans="1:10" x14ac:dyDescent="0.25">
      <c r="A1789" s="1" t="s">
        <v>1789</v>
      </c>
      <c r="B1789" s="1" t="s">
        <v>16469</v>
      </c>
      <c r="C1789" s="1" t="s">
        <v>17747</v>
      </c>
      <c r="D1789" s="1" t="s">
        <v>10182</v>
      </c>
      <c r="E1789">
        <v>175</v>
      </c>
      <c r="F1789">
        <v>175</v>
      </c>
      <c r="G1789">
        <v>175</v>
      </c>
      <c r="H1789">
        <v>175</v>
      </c>
      <c r="I1789">
        <v>171</v>
      </c>
      <c r="J1789">
        <v>171</v>
      </c>
    </row>
    <row r="1790" spans="1:10" x14ac:dyDescent="0.25">
      <c r="A1790" s="1" t="s">
        <v>1790</v>
      </c>
      <c r="B1790" s="1" t="s">
        <v>16469</v>
      </c>
      <c r="C1790" s="1" t="s">
        <v>17747</v>
      </c>
      <c r="D1790" s="1" t="s">
        <v>10183</v>
      </c>
      <c r="E1790">
        <v>175</v>
      </c>
      <c r="F1790">
        <v>175</v>
      </c>
      <c r="G1790">
        <v>175</v>
      </c>
      <c r="H1790">
        <v>175</v>
      </c>
      <c r="I1790">
        <v>171</v>
      </c>
      <c r="J1790">
        <v>171</v>
      </c>
    </row>
    <row r="1791" spans="1:10" x14ac:dyDescent="0.25">
      <c r="A1791" s="1" t="s">
        <v>1791</v>
      </c>
      <c r="B1791" s="1" t="s">
        <v>16469</v>
      </c>
      <c r="C1791" s="1" t="s">
        <v>17747</v>
      </c>
      <c r="D1791" s="1" t="s">
        <v>10184</v>
      </c>
      <c r="E1791">
        <v>175</v>
      </c>
      <c r="F1791">
        <v>175</v>
      </c>
      <c r="G1791">
        <v>175</v>
      </c>
      <c r="H1791">
        <v>175</v>
      </c>
      <c r="I1791">
        <v>171</v>
      </c>
      <c r="J1791">
        <v>171</v>
      </c>
    </row>
    <row r="1792" spans="1:10" x14ac:dyDescent="0.25">
      <c r="A1792" s="1" t="s">
        <v>1792</v>
      </c>
      <c r="B1792" s="1" t="s">
        <v>16469</v>
      </c>
      <c r="C1792" s="1" t="s">
        <v>17747</v>
      </c>
      <c r="D1792" s="1" t="s">
        <v>10185</v>
      </c>
      <c r="E1792">
        <v>175</v>
      </c>
      <c r="F1792">
        <v>175</v>
      </c>
      <c r="G1792">
        <v>175</v>
      </c>
      <c r="H1792">
        <v>175</v>
      </c>
      <c r="I1792">
        <v>171</v>
      </c>
      <c r="J1792">
        <v>171</v>
      </c>
    </row>
    <row r="1793" spans="1:10" x14ac:dyDescent="0.25">
      <c r="A1793" s="1" t="s">
        <v>1793</v>
      </c>
      <c r="B1793" s="1" t="s">
        <v>16469</v>
      </c>
      <c r="C1793" s="1" t="s">
        <v>17747</v>
      </c>
      <c r="D1793" s="1" t="s">
        <v>10186</v>
      </c>
      <c r="E1793">
        <v>175</v>
      </c>
      <c r="F1793">
        <v>175</v>
      </c>
      <c r="G1793">
        <v>175</v>
      </c>
      <c r="H1793">
        <v>175</v>
      </c>
      <c r="I1793">
        <v>171</v>
      </c>
      <c r="J1793">
        <v>171</v>
      </c>
    </row>
    <row r="1794" spans="1:10" x14ac:dyDescent="0.25">
      <c r="A1794" s="1" t="s">
        <v>1794</v>
      </c>
      <c r="B1794" s="1" t="s">
        <v>16469</v>
      </c>
      <c r="C1794" s="1" t="s">
        <v>17747</v>
      </c>
      <c r="D1794" s="1" t="s">
        <v>10187</v>
      </c>
      <c r="E1794">
        <v>175</v>
      </c>
      <c r="F1794">
        <v>175</v>
      </c>
      <c r="G1794">
        <v>175</v>
      </c>
      <c r="H1794">
        <v>175</v>
      </c>
      <c r="I1794">
        <v>171</v>
      </c>
      <c r="J1794">
        <v>171</v>
      </c>
    </row>
    <row r="1795" spans="1:10" x14ac:dyDescent="0.25">
      <c r="A1795" s="1" t="s">
        <v>1795</v>
      </c>
      <c r="B1795" s="1" t="s">
        <v>16469</v>
      </c>
      <c r="C1795" s="1" t="s">
        <v>17747</v>
      </c>
      <c r="D1795" s="1" t="s">
        <v>10188</v>
      </c>
      <c r="E1795">
        <v>175</v>
      </c>
      <c r="F1795">
        <v>175</v>
      </c>
      <c r="G1795">
        <v>175</v>
      </c>
      <c r="H1795">
        <v>175</v>
      </c>
      <c r="I1795">
        <v>171</v>
      </c>
      <c r="J1795">
        <v>171</v>
      </c>
    </row>
    <row r="1796" spans="1:10" x14ac:dyDescent="0.25">
      <c r="A1796" s="1" t="s">
        <v>1796</v>
      </c>
      <c r="B1796" s="1" t="s">
        <v>16469</v>
      </c>
      <c r="C1796" s="1" t="s">
        <v>17747</v>
      </c>
      <c r="D1796" s="1" t="s">
        <v>10189</v>
      </c>
      <c r="E1796">
        <v>175</v>
      </c>
      <c r="F1796">
        <v>175</v>
      </c>
      <c r="G1796">
        <v>175</v>
      </c>
      <c r="H1796">
        <v>175</v>
      </c>
      <c r="I1796">
        <v>171</v>
      </c>
      <c r="J1796">
        <v>171</v>
      </c>
    </row>
    <row r="1797" spans="1:10" x14ac:dyDescent="0.25">
      <c r="A1797" s="1" t="s">
        <v>1797</v>
      </c>
      <c r="B1797" s="1" t="s">
        <v>16469</v>
      </c>
      <c r="C1797" s="1" t="s">
        <v>17747</v>
      </c>
      <c r="D1797" s="1" t="s">
        <v>10190</v>
      </c>
      <c r="E1797">
        <v>175</v>
      </c>
      <c r="F1797">
        <v>175</v>
      </c>
      <c r="G1797">
        <v>175</v>
      </c>
      <c r="H1797">
        <v>175</v>
      </c>
      <c r="I1797">
        <v>171</v>
      </c>
      <c r="J1797">
        <v>171</v>
      </c>
    </row>
    <row r="1798" spans="1:10" x14ac:dyDescent="0.25">
      <c r="A1798" s="1" t="s">
        <v>1798</v>
      </c>
      <c r="B1798" s="1" t="s">
        <v>16469</v>
      </c>
      <c r="C1798" s="1" t="s">
        <v>17747</v>
      </c>
      <c r="D1798" s="1" t="s">
        <v>10191</v>
      </c>
      <c r="E1798">
        <v>175</v>
      </c>
      <c r="F1798">
        <v>175</v>
      </c>
      <c r="G1798">
        <v>175</v>
      </c>
      <c r="H1798">
        <v>175</v>
      </c>
      <c r="I1798">
        <v>171</v>
      </c>
      <c r="J1798">
        <v>171</v>
      </c>
    </row>
    <row r="1799" spans="1:10" x14ac:dyDescent="0.25">
      <c r="A1799" s="1" t="s">
        <v>1799</v>
      </c>
      <c r="B1799" s="1" t="s">
        <v>16469</v>
      </c>
      <c r="C1799" s="1" t="s">
        <v>17747</v>
      </c>
      <c r="D1799" s="1" t="s">
        <v>10192</v>
      </c>
      <c r="E1799">
        <v>175</v>
      </c>
      <c r="F1799">
        <v>175</v>
      </c>
      <c r="G1799">
        <v>175</v>
      </c>
      <c r="H1799">
        <v>175</v>
      </c>
      <c r="I1799">
        <v>171</v>
      </c>
      <c r="J1799">
        <v>171</v>
      </c>
    </row>
    <row r="1800" spans="1:10" x14ac:dyDescent="0.25">
      <c r="A1800" s="1" t="s">
        <v>1800</v>
      </c>
      <c r="B1800" s="1" t="s">
        <v>16469</v>
      </c>
      <c r="C1800" s="1" t="s">
        <v>17747</v>
      </c>
      <c r="D1800" s="1" t="s">
        <v>10193</v>
      </c>
      <c r="E1800">
        <v>175</v>
      </c>
      <c r="F1800">
        <v>175</v>
      </c>
      <c r="G1800">
        <v>175</v>
      </c>
      <c r="H1800">
        <v>175</v>
      </c>
      <c r="I1800">
        <v>171</v>
      </c>
      <c r="J1800">
        <v>171</v>
      </c>
    </row>
    <row r="1801" spans="1:10" x14ac:dyDescent="0.25">
      <c r="A1801" s="1" t="s">
        <v>1801</v>
      </c>
      <c r="B1801" s="1" t="s">
        <v>16469</v>
      </c>
      <c r="C1801" s="1" t="s">
        <v>17747</v>
      </c>
      <c r="D1801" s="1" t="s">
        <v>10194</v>
      </c>
      <c r="E1801">
        <v>175</v>
      </c>
      <c r="F1801">
        <v>175</v>
      </c>
      <c r="G1801">
        <v>175</v>
      </c>
      <c r="H1801">
        <v>175</v>
      </c>
      <c r="I1801">
        <v>171</v>
      </c>
      <c r="J1801">
        <v>171</v>
      </c>
    </row>
    <row r="1802" spans="1:10" x14ac:dyDescent="0.25">
      <c r="A1802" s="1" t="s">
        <v>1802</v>
      </c>
      <c r="B1802" s="1" t="s">
        <v>16469</v>
      </c>
      <c r="C1802" s="1" t="s">
        <v>17747</v>
      </c>
      <c r="D1802" s="1" t="s">
        <v>10195</v>
      </c>
      <c r="E1802">
        <v>175</v>
      </c>
      <c r="F1802">
        <v>175</v>
      </c>
      <c r="G1802">
        <v>175</v>
      </c>
      <c r="H1802">
        <v>175</v>
      </c>
      <c r="I1802">
        <v>171</v>
      </c>
      <c r="J1802">
        <v>171</v>
      </c>
    </row>
    <row r="1803" spans="1:10" x14ac:dyDescent="0.25">
      <c r="A1803" s="1" t="s">
        <v>1803</v>
      </c>
      <c r="B1803" s="1" t="s">
        <v>16469</v>
      </c>
      <c r="C1803" s="1" t="s">
        <v>17747</v>
      </c>
      <c r="D1803" s="1" t="s">
        <v>10196</v>
      </c>
      <c r="E1803">
        <v>175</v>
      </c>
      <c r="F1803">
        <v>175</v>
      </c>
      <c r="G1803">
        <v>175</v>
      </c>
      <c r="H1803">
        <v>175</v>
      </c>
      <c r="I1803">
        <v>171</v>
      </c>
      <c r="J1803">
        <v>171</v>
      </c>
    </row>
    <row r="1804" spans="1:10" x14ac:dyDescent="0.25">
      <c r="A1804" s="1" t="s">
        <v>1804</v>
      </c>
      <c r="B1804" s="1" t="s">
        <v>16469</v>
      </c>
      <c r="C1804" s="1" t="s">
        <v>17747</v>
      </c>
      <c r="D1804" s="1" t="s">
        <v>10197</v>
      </c>
      <c r="E1804">
        <v>175</v>
      </c>
      <c r="F1804">
        <v>175</v>
      </c>
      <c r="G1804">
        <v>175</v>
      </c>
      <c r="H1804">
        <v>175</v>
      </c>
      <c r="I1804">
        <v>171</v>
      </c>
      <c r="J1804">
        <v>171</v>
      </c>
    </row>
    <row r="1805" spans="1:10" x14ac:dyDescent="0.25">
      <c r="A1805" s="1" t="s">
        <v>1805</v>
      </c>
      <c r="B1805" s="1" t="s">
        <v>16469</v>
      </c>
      <c r="C1805" s="1" t="s">
        <v>17747</v>
      </c>
      <c r="D1805" s="1" t="s">
        <v>10198</v>
      </c>
      <c r="E1805">
        <v>175</v>
      </c>
      <c r="F1805">
        <v>175</v>
      </c>
      <c r="G1805">
        <v>175</v>
      </c>
      <c r="H1805">
        <v>175</v>
      </c>
      <c r="I1805">
        <v>171</v>
      </c>
      <c r="J1805">
        <v>171</v>
      </c>
    </row>
    <row r="1806" spans="1:10" x14ac:dyDescent="0.25">
      <c r="A1806" s="1" t="s">
        <v>1806</v>
      </c>
      <c r="B1806" s="1" t="s">
        <v>16469</v>
      </c>
      <c r="C1806" s="1" t="s">
        <v>17747</v>
      </c>
      <c r="D1806" s="1" t="s">
        <v>10199</v>
      </c>
      <c r="E1806">
        <v>175</v>
      </c>
      <c r="F1806">
        <v>175</v>
      </c>
      <c r="G1806">
        <v>175</v>
      </c>
      <c r="H1806">
        <v>174</v>
      </c>
      <c r="I1806">
        <v>171</v>
      </c>
      <c r="J1806">
        <v>171</v>
      </c>
    </row>
    <row r="1807" spans="1:10" x14ac:dyDescent="0.25">
      <c r="A1807" s="1" t="s">
        <v>1808</v>
      </c>
      <c r="B1807" s="1" t="s">
        <v>16469</v>
      </c>
      <c r="C1807" s="1" t="s">
        <v>17747</v>
      </c>
      <c r="D1807" s="1" t="s">
        <v>10201</v>
      </c>
      <c r="E1807">
        <v>175</v>
      </c>
      <c r="F1807">
        <v>175</v>
      </c>
      <c r="G1807">
        <v>175</v>
      </c>
      <c r="H1807">
        <v>175</v>
      </c>
      <c r="I1807">
        <v>171</v>
      </c>
      <c r="J1807">
        <v>171</v>
      </c>
    </row>
    <row r="1808" spans="1:10" x14ac:dyDescent="0.25">
      <c r="A1808" s="1" t="s">
        <v>1810</v>
      </c>
      <c r="B1808" s="1" t="s">
        <v>16469</v>
      </c>
      <c r="C1808" s="1" t="s">
        <v>17747</v>
      </c>
      <c r="D1808" s="1" t="s">
        <v>10203</v>
      </c>
      <c r="E1808">
        <v>175</v>
      </c>
      <c r="F1808">
        <v>175</v>
      </c>
      <c r="G1808">
        <v>175</v>
      </c>
      <c r="H1808">
        <v>175</v>
      </c>
      <c r="I1808">
        <v>171</v>
      </c>
      <c r="J1808">
        <v>171</v>
      </c>
    </row>
    <row r="1809" spans="1:10" x14ac:dyDescent="0.25">
      <c r="A1809" s="1" t="s">
        <v>1811</v>
      </c>
      <c r="B1809" s="1" t="s">
        <v>16469</v>
      </c>
      <c r="C1809" s="1" t="s">
        <v>17747</v>
      </c>
      <c r="D1809" s="1" t="s">
        <v>10204</v>
      </c>
      <c r="E1809">
        <v>175</v>
      </c>
      <c r="F1809">
        <v>175</v>
      </c>
      <c r="G1809">
        <v>175</v>
      </c>
      <c r="H1809">
        <v>175</v>
      </c>
      <c r="I1809">
        <v>171</v>
      </c>
      <c r="J1809">
        <v>171</v>
      </c>
    </row>
    <row r="1810" spans="1:10" x14ac:dyDescent="0.25">
      <c r="A1810" s="1" t="s">
        <v>1812</v>
      </c>
      <c r="B1810" s="1" t="s">
        <v>16469</v>
      </c>
      <c r="C1810" s="1" t="s">
        <v>17747</v>
      </c>
      <c r="D1810" s="1" t="s">
        <v>10205</v>
      </c>
      <c r="E1810">
        <v>175</v>
      </c>
      <c r="F1810">
        <v>175</v>
      </c>
      <c r="G1810">
        <v>175</v>
      </c>
      <c r="H1810">
        <v>175</v>
      </c>
      <c r="I1810">
        <v>171</v>
      </c>
      <c r="J1810">
        <v>171</v>
      </c>
    </row>
    <row r="1811" spans="1:10" x14ac:dyDescent="0.25">
      <c r="A1811" s="1" t="s">
        <v>1813</v>
      </c>
      <c r="B1811" s="1" t="s">
        <v>16469</v>
      </c>
      <c r="C1811" s="1" t="s">
        <v>17747</v>
      </c>
      <c r="D1811" s="1" t="s">
        <v>10206</v>
      </c>
      <c r="E1811">
        <v>175</v>
      </c>
      <c r="F1811">
        <v>175</v>
      </c>
      <c r="G1811">
        <v>175</v>
      </c>
      <c r="H1811">
        <v>175</v>
      </c>
      <c r="I1811">
        <v>171</v>
      </c>
      <c r="J1811">
        <v>171</v>
      </c>
    </row>
    <row r="1812" spans="1:10" x14ac:dyDescent="0.25">
      <c r="A1812" s="1" t="s">
        <v>1814</v>
      </c>
      <c r="B1812" s="1" t="s">
        <v>16469</v>
      </c>
      <c r="C1812" s="1" t="s">
        <v>17747</v>
      </c>
      <c r="D1812" s="1" t="s">
        <v>10207</v>
      </c>
      <c r="E1812">
        <v>175</v>
      </c>
      <c r="F1812">
        <v>175</v>
      </c>
      <c r="G1812">
        <v>175</v>
      </c>
      <c r="H1812">
        <v>175</v>
      </c>
      <c r="I1812">
        <v>171</v>
      </c>
      <c r="J1812">
        <v>171</v>
      </c>
    </row>
    <row r="1813" spans="1:10" x14ac:dyDescent="0.25">
      <c r="A1813" s="1" t="s">
        <v>1815</v>
      </c>
      <c r="B1813" s="1" t="s">
        <v>16469</v>
      </c>
      <c r="C1813" s="1" t="s">
        <v>17747</v>
      </c>
      <c r="D1813" s="1" t="s">
        <v>10208</v>
      </c>
      <c r="E1813">
        <v>175</v>
      </c>
      <c r="F1813">
        <v>175</v>
      </c>
      <c r="G1813">
        <v>175</v>
      </c>
      <c r="H1813">
        <v>175</v>
      </c>
      <c r="I1813">
        <v>171</v>
      </c>
      <c r="J1813">
        <v>171</v>
      </c>
    </row>
    <row r="1814" spans="1:10" x14ac:dyDescent="0.25">
      <c r="A1814" s="1" t="s">
        <v>1816</v>
      </c>
      <c r="B1814" s="1" t="s">
        <v>16469</v>
      </c>
      <c r="C1814" s="1" t="s">
        <v>17747</v>
      </c>
      <c r="D1814" s="1" t="s">
        <v>10209</v>
      </c>
      <c r="E1814">
        <v>175</v>
      </c>
      <c r="F1814">
        <v>175</v>
      </c>
      <c r="G1814">
        <v>175</v>
      </c>
      <c r="H1814">
        <v>175</v>
      </c>
      <c r="I1814">
        <v>171</v>
      </c>
      <c r="J1814">
        <v>171</v>
      </c>
    </row>
    <row r="1815" spans="1:10" x14ac:dyDescent="0.25">
      <c r="A1815" s="1" t="s">
        <v>1817</v>
      </c>
      <c r="B1815" s="1" t="s">
        <v>16469</v>
      </c>
      <c r="C1815" s="1" t="s">
        <v>17747</v>
      </c>
      <c r="D1815" s="1" t="s">
        <v>10210</v>
      </c>
      <c r="E1815">
        <v>175</v>
      </c>
      <c r="F1815">
        <v>175</v>
      </c>
      <c r="G1815">
        <v>175</v>
      </c>
      <c r="H1815">
        <v>175</v>
      </c>
      <c r="I1815">
        <v>171</v>
      </c>
      <c r="J1815">
        <v>171</v>
      </c>
    </row>
    <row r="1816" spans="1:10" x14ac:dyDescent="0.25">
      <c r="A1816" s="1" t="s">
        <v>1818</v>
      </c>
      <c r="B1816" s="1" t="s">
        <v>16469</v>
      </c>
      <c r="C1816" s="1" t="s">
        <v>17747</v>
      </c>
      <c r="D1816" s="1" t="s">
        <v>9225</v>
      </c>
      <c r="E1816">
        <v>175</v>
      </c>
      <c r="F1816">
        <v>175</v>
      </c>
      <c r="G1816">
        <v>175</v>
      </c>
      <c r="H1816">
        <v>175</v>
      </c>
      <c r="I1816">
        <v>171</v>
      </c>
      <c r="J1816">
        <v>171</v>
      </c>
    </row>
    <row r="1817" spans="1:10" x14ac:dyDescent="0.25">
      <c r="A1817" s="1" t="s">
        <v>1819</v>
      </c>
      <c r="B1817" s="1" t="s">
        <v>16469</v>
      </c>
      <c r="C1817" s="1" t="s">
        <v>17747</v>
      </c>
      <c r="D1817" s="1" t="s">
        <v>10211</v>
      </c>
      <c r="E1817">
        <v>175</v>
      </c>
      <c r="F1817">
        <v>175</v>
      </c>
      <c r="G1817">
        <v>175</v>
      </c>
      <c r="H1817">
        <v>175</v>
      </c>
      <c r="I1817">
        <v>171</v>
      </c>
      <c r="J1817">
        <v>171</v>
      </c>
    </row>
    <row r="1818" spans="1:10" x14ac:dyDescent="0.25">
      <c r="A1818" s="1" t="s">
        <v>1820</v>
      </c>
      <c r="B1818" s="1" t="s">
        <v>16469</v>
      </c>
      <c r="C1818" s="1" t="s">
        <v>17747</v>
      </c>
      <c r="D1818" s="1" t="s">
        <v>10212</v>
      </c>
      <c r="E1818">
        <v>175</v>
      </c>
      <c r="F1818">
        <v>175</v>
      </c>
      <c r="G1818">
        <v>175</v>
      </c>
      <c r="H1818">
        <v>175</v>
      </c>
      <c r="I1818">
        <v>171</v>
      </c>
      <c r="J1818">
        <v>171</v>
      </c>
    </row>
    <row r="1819" spans="1:10" x14ac:dyDescent="0.25">
      <c r="A1819" s="1" t="s">
        <v>1821</v>
      </c>
      <c r="B1819" s="1" t="s">
        <v>16469</v>
      </c>
      <c r="C1819" s="1" t="s">
        <v>17747</v>
      </c>
      <c r="D1819" s="1" t="s">
        <v>10213</v>
      </c>
      <c r="E1819">
        <v>175</v>
      </c>
      <c r="F1819">
        <v>175</v>
      </c>
      <c r="G1819">
        <v>175</v>
      </c>
      <c r="H1819">
        <v>175</v>
      </c>
      <c r="I1819">
        <v>171</v>
      </c>
      <c r="J1819">
        <v>171</v>
      </c>
    </row>
    <row r="1820" spans="1:10" x14ac:dyDescent="0.25">
      <c r="A1820" s="1" t="s">
        <v>1822</v>
      </c>
      <c r="B1820" s="1" t="s">
        <v>16469</v>
      </c>
      <c r="C1820" s="1" t="s">
        <v>17747</v>
      </c>
      <c r="D1820" s="1" t="s">
        <v>10214</v>
      </c>
      <c r="E1820">
        <v>175</v>
      </c>
      <c r="F1820">
        <v>175</v>
      </c>
      <c r="G1820">
        <v>175</v>
      </c>
      <c r="H1820">
        <v>175</v>
      </c>
      <c r="I1820">
        <v>171</v>
      </c>
      <c r="J1820">
        <v>171</v>
      </c>
    </row>
    <row r="1821" spans="1:10" x14ac:dyDescent="0.25">
      <c r="A1821" s="1" t="s">
        <v>1823</v>
      </c>
      <c r="B1821" s="1" t="s">
        <v>16469</v>
      </c>
      <c r="C1821" s="1" t="s">
        <v>17747</v>
      </c>
      <c r="D1821" s="1" t="s">
        <v>10215</v>
      </c>
      <c r="E1821">
        <v>175</v>
      </c>
      <c r="F1821">
        <v>175</v>
      </c>
      <c r="G1821">
        <v>175</v>
      </c>
      <c r="H1821">
        <v>175</v>
      </c>
      <c r="I1821">
        <v>171</v>
      </c>
      <c r="J1821">
        <v>171</v>
      </c>
    </row>
    <row r="1822" spans="1:10" x14ac:dyDescent="0.25">
      <c r="A1822" s="1" t="s">
        <v>1824</v>
      </c>
      <c r="B1822" s="1" t="s">
        <v>16469</v>
      </c>
      <c r="C1822" s="1" t="s">
        <v>17747</v>
      </c>
      <c r="D1822" s="1" t="s">
        <v>10216</v>
      </c>
      <c r="E1822">
        <v>175</v>
      </c>
      <c r="F1822">
        <v>175</v>
      </c>
      <c r="G1822">
        <v>175</v>
      </c>
      <c r="H1822">
        <v>175</v>
      </c>
      <c r="I1822">
        <v>171</v>
      </c>
      <c r="J1822">
        <v>171</v>
      </c>
    </row>
    <row r="1823" spans="1:10" x14ac:dyDescent="0.25">
      <c r="A1823" s="1" t="s">
        <v>1825</v>
      </c>
      <c r="B1823" s="1" t="s">
        <v>16469</v>
      </c>
      <c r="C1823" s="1" t="s">
        <v>17747</v>
      </c>
      <c r="D1823" s="1" t="s">
        <v>10217</v>
      </c>
      <c r="E1823">
        <v>175</v>
      </c>
      <c r="F1823">
        <v>175</v>
      </c>
      <c r="G1823">
        <v>175</v>
      </c>
      <c r="H1823">
        <v>175</v>
      </c>
      <c r="I1823">
        <v>171</v>
      </c>
      <c r="J1823">
        <v>171</v>
      </c>
    </row>
    <row r="1824" spans="1:10" x14ac:dyDescent="0.25">
      <c r="A1824" s="1" t="s">
        <v>1826</v>
      </c>
      <c r="B1824" s="1" t="s">
        <v>16469</v>
      </c>
      <c r="C1824" s="1" t="s">
        <v>17747</v>
      </c>
      <c r="D1824" s="1" t="s">
        <v>10218</v>
      </c>
      <c r="E1824">
        <v>175</v>
      </c>
      <c r="F1824">
        <v>175</v>
      </c>
      <c r="G1824">
        <v>175</v>
      </c>
      <c r="H1824">
        <v>175</v>
      </c>
      <c r="I1824">
        <v>171</v>
      </c>
      <c r="J1824">
        <v>171</v>
      </c>
    </row>
    <row r="1825" spans="1:10" x14ac:dyDescent="0.25">
      <c r="A1825" s="1" t="s">
        <v>1827</v>
      </c>
      <c r="B1825" s="1" t="s">
        <v>16469</v>
      </c>
      <c r="C1825" s="1" t="s">
        <v>17747</v>
      </c>
      <c r="D1825" s="1" t="s">
        <v>10219</v>
      </c>
      <c r="E1825">
        <v>175</v>
      </c>
      <c r="F1825">
        <v>175</v>
      </c>
      <c r="G1825">
        <v>175</v>
      </c>
      <c r="H1825">
        <v>175</v>
      </c>
      <c r="I1825">
        <v>171</v>
      </c>
      <c r="J1825">
        <v>171</v>
      </c>
    </row>
    <row r="1826" spans="1:10" x14ac:dyDescent="0.25">
      <c r="A1826" s="1" t="s">
        <v>1829</v>
      </c>
      <c r="B1826" s="1" t="s">
        <v>16469</v>
      </c>
      <c r="C1826" s="1" t="s">
        <v>17747</v>
      </c>
      <c r="D1826" s="1" t="s">
        <v>10221</v>
      </c>
      <c r="E1826">
        <v>175</v>
      </c>
      <c r="F1826">
        <v>175</v>
      </c>
      <c r="G1826">
        <v>175</v>
      </c>
      <c r="H1826">
        <v>175</v>
      </c>
      <c r="I1826">
        <v>171</v>
      </c>
      <c r="J1826">
        <v>171</v>
      </c>
    </row>
    <row r="1827" spans="1:10" x14ac:dyDescent="0.25">
      <c r="A1827" s="1" t="s">
        <v>1830</v>
      </c>
      <c r="B1827" s="1" t="s">
        <v>16469</v>
      </c>
      <c r="C1827" s="1" t="s">
        <v>17747</v>
      </c>
      <c r="D1827" s="1" t="s">
        <v>8483</v>
      </c>
      <c r="E1827">
        <v>175</v>
      </c>
      <c r="F1827">
        <v>175</v>
      </c>
      <c r="G1827">
        <v>175</v>
      </c>
      <c r="H1827">
        <v>175</v>
      </c>
      <c r="I1827">
        <v>171</v>
      </c>
      <c r="J1827">
        <v>171</v>
      </c>
    </row>
    <row r="1828" spans="1:10" x14ac:dyDescent="0.25">
      <c r="A1828" s="1" t="s">
        <v>1831</v>
      </c>
      <c r="B1828" s="1" t="s">
        <v>16469</v>
      </c>
      <c r="C1828" s="1" t="s">
        <v>17747</v>
      </c>
      <c r="D1828" s="1" t="s">
        <v>10222</v>
      </c>
      <c r="E1828">
        <v>175</v>
      </c>
      <c r="F1828">
        <v>175</v>
      </c>
      <c r="G1828">
        <v>175</v>
      </c>
      <c r="H1828">
        <v>175</v>
      </c>
      <c r="I1828">
        <v>171</v>
      </c>
      <c r="J1828">
        <v>171</v>
      </c>
    </row>
    <row r="1829" spans="1:10" x14ac:dyDescent="0.25">
      <c r="A1829" s="1" t="s">
        <v>1832</v>
      </c>
      <c r="B1829" s="1" t="s">
        <v>16469</v>
      </c>
      <c r="C1829" s="1" t="s">
        <v>17747</v>
      </c>
      <c r="D1829" s="1" t="s">
        <v>10223</v>
      </c>
      <c r="E1829">
        <v>175</v>
      </c>
      <c r="F1829">
        <v>175</v>
      </c>
      <c r="G1829">
        <v>175</v>
      </c>
      <c r="H1829">
        <v>175</v>
      </c>
      <c r="I1829">
        <v>171</v>
      </c>
      <c r="J1829">
        <v>171</v>
      </c>
    </row>
    <row r="1830" spans="1:10" x14ac:dyDescent="0.25">
      <c r="A1830" s="1" t="s">
        <v>1833</v>
      </c>
      <c r="B1830" s="1" t="s">
        <v>16469</v>
      </c>
      <c r="C1830" s="1" t="s">
        <v>17747</v>
      </c>
      <c r="D1830" s="1" t="s">
        <v>10224</v>
      </c>
      <c r="E1830">
        <v>175</v>
      </c>
      <c r="F1830">
        <v>175</v>
      </c>
      <c r="G1830">
        <v>175</v>
      </c>
      <c r="H1830">
        <v>175</v>
      </c>
      <c r="I1830">
        <v>171</v>
      </c>
      <c r="J1830">
        <v>171</v>
      </c>
    </row>
    <row r="1831" spans="1:10" x14ac:dyDescent="0.25">
      <c r="A1831" s="1" t="s">
        <v>1834</v>
      </c>
      <c r="B1831" s="1" t="s">
        <v>16469</v>
      </c>
      <c r="C1831" s="1" t="s">
        <v>17747</v>
      </c>
      <c r="D1831" s="1" t="s">
        <v>10225</v>
      </c>
      <c r="E1831">
        <v>175</v>
      </c>
      <c r="F1831">
        <v>175</v>
      </c>
      <c r="G1831">
        <v>175</v>
      </c>
      <c r="H1831">
        <v>175</v>
      </c>
      <c r="I1831">
        <v>171</v>
      </c>
      <c r="J1831">
        <v>171</v>
      </c>
    </row>
    <row r="1832" spans="1:10" x14ac:dyDescent="0.25">
      <c r="A1832" s="1" t="s">
        <v>1835</v>
      </c>
      <c r="B1832" s="1" t="s">
        <v>16469</v>
      </c>
      <c r="C1832" s="1" t="s">
        <v>17747</v>
      </c>
      <c r="D1832" s="1" t="s">
        <v>10226</v>
      </c>
      <c r="E1832">
        <v>175</v>
      </c>
      <c r="F1832">
        <v>175</v>
      </c>
      <c r="G1832">
        <v>175</v>
      </c>
      <c r="H1832">
        <v>175</v>
      </c>
      <c r="I1832">
        <v>171</v>
      </c>
      <c r="J1832">
        <v>171</v>
      </c>
    </row>
    <row r="1833" spans="1:10" x14ac:dyDescent="0.25">
      <c r="A1833" s="1" t="s">
        <v>1836</v>
      </c>
      <c r="B1833" s="1" t="s">
        <v>16469</v>
      </c>
      <c r="C1833" s="1" t="s">
        <v>17747</v>
      </c>
      <c r="D1833" s="1" t="s">
        <v>10227</v>
      </c>
      <c r="E1833">
        <v>175</v>
      </c>
      <c r="F1833">
        <v>175</v>
      </c>
      <c r="G1833">
        <v>175</v>
      </c>
      <c r="H1833">
        <v>175</v>
      </c>
      <c r="I1833">
        <v>171</v>
      </c>
      <c r="J1833">
        <v>171</v>
      </c>
    </row>
    <row r="1834" spans="1:10" x14ac:dyDescent="0.25">
      <c r="A1834" s="1" t="s">
        <v>1837</v>
      </c>
      <c r="B1834" s="1" t="s">
        <v>16469</v>
      </c>
      <c r="C1834" s="1" t="s">
        <v>17747</v>
      </c>
      <c r="D1834" s="1" t="s">
        <v>10228</v>
      </c>
      <c r="E1834">
        <v>175</v>
      </c>
      <c r="F1834">
        <v>175</v>
      </c>
      <c r="G1834">
        <v>175</v>
      </c>
      <c r="H1834">
        <v>175</v>
      </c>
      <c r="I1834">
        <v>171</v>
      </c>
      <c r="J1834">
        <v>171</v>
      </c>
    </row>
    <row r="1835" spans="1:10" x14ac:dyDescent="0.25">
      <c r="A1835" s="1" t="s">
        <v>1838</v>
      </c>
      <c r="B1835" s="1" t="s">
        <v>16469</v>
      </c>
      <c r="C1835" s="1" t="s">
        <v>17747</v>
      </c>
      <c r="D1835" s="1" t="s">
        <v>10229</v>
      </c>
      <c r="E1835">
        <v>175</v>
      </c>
      <c r="F1835">
        <v>175</v>
      </c>
      <c r="G1835">
        <v>175</v>
      </c>
      <c r="H1835">
        <v>175</v>
      </c>
      <c r="I1835">
        <v>171</v>
      </c>
      <c r="J1835">
        <v>171</v>
      </c>
    </row>
    <row r="1836" spans="1:10" x14ac:dyDescent="0.25">
      <c r="A1836" s="1" t="s">
        <v>1839</v>
      </c>
      <c r="B1836" s="1" t="s">
        <v>16469</v>
      </c>
      <c r="C1836" s="1" t="s">
        <v>17747</v>
      </c>
      <c r="D1836" s="1" t="s">
        <v>10230</v>
      </c>
      <c r="E1836">
        <v>175</v>
      </c>
      <c r="F1836">
        <v>175</v>
      </c>
      <c r="G1836">
        <v>175</v>
      </c>
      <c r="H1836">
        <v>175</v>
      </c>
      <c r="I1836">
        <v>171</v>
      </c>
      <c r="J1836">
        <v>171</v>
      </c>
    </row>
    <row r="1837" spans="1:10" x14ac:dyDescent="0.25">
      <c r="A1837" s="1" t="s">
        <v>1840</v>
      </c>
      <c r="B1837" s="1" t="s">
        <v>16469</v>
      </c>
      <c r="C1837" s="1" t="s">
        <v>17747</v>
      </c>
      <c r="D1837" s="1" t="s">
        <v>10231</v>
      </c>
      <c r="E1837">
        <v>175</v>
      </c>
      <c r="F1837">
        <v>175</v>
      </c>
      <c r="G1837">
        <v>175</v>
      </c>
      <c r="H1837">
        <v>175</v>
      </c>
      <c r="I1837">
        <v>171</v>
      </c>
      <c r="J1837">
        <v>171</v>
      </c>
    </row>
    <row r="1838" spans="1:10" x14ac:dyDescent="0.25">
      <c r="A1838" s="1" t="s">
        <v>1842</v>
      </c>
      <c r="B1838" s="1" t="s">
        <v>16469</v>
      </c>
      <c r="C1838" s="1" t="s">
        <v>17747</v>
      </c>
      <c r="D1838" s="1" t="s">
        <v>10233</v>
      </c>
      <c r="E1838">
        <v>175</v>
      </c>
      <c r="F1838">
        <v>175</v>
      </c>
      <c r="G1838">
        <v>175</v>
      </c>
      <c r="H1838">
        <v>175</v>
      </c>
      <c r="I1838">
        <v>171</v>
      </c>
      <c r="J1838">
        <v>171</v>
      </c>
    </row>
    <row r="1839" spans="1:10" x14ac:dyDescent="0.25">
      <c r="A1839" s="1" t="s">
        <v>1843</v>
      </c>
      <c r="B1839" s="1" t="s">
        <v>16469</v>
      </c>
      <c r="C1839" s="1" t="s">
        <v>17747</v>
      </c>
      <c r="D1839" s="1" t="s">
        <v>10234</v>
      </c>
      <c r="E1839">
        <v>175</v>
      </c>
      <c r="F1839">
        <v>175</v>
      </c>
      <c r="G1839">
        <v>175</v>
      </c>
      <c r="H1839">
        <v>175</v>
      </c>
      <c r="I1839">
        <v>171</v>
      </c>
      <c r="J1839">
        <v>171</v>
      </c>
    </row>
    <row r="1840" spans="1:10" x14ac:dyDescent="0.25">
      <c r="A1840" s="1" t="s">
        <v>1844</v>
      </c>
      <c r="B1840" s="1" t="s">
        <v>16469</v>
      </c>
      <c r="C1840" s="1" t="s">
        <v>17747</v>
      </c>
      <c r="D1840" s="1" t="s">
        <v>10235</v>
      </c>
      <c r="E1840">
        <v>175</v>
      </c>
      <c r="F1840">
        <v>175</v>
      </c>
      <c r="G1840">
        <v>175</v>
      </c>
      <c r="H1840">
        <v>175</v>
      </c>
      <c r="I1840">
        <v>171</v>
      </c>
      <c r="J1840">
        <v>171</v>
      </c>
    </row>
    <row r="1841" spans="1:10" x14ac:dyDescent="0.25">
      <c r="A1841" s="1" t="s">
        <v>1845</v>
      </c>
      <c r="B1841" s="1" t="s">
        <v>16469</v>
      </c>
      <c r="C1841" s="1" t="s">
        <v>17747</v>
      </c>
      <c r="D1841" s="1" t="s">
        <v>10236</v>
      </c>
      <c r="E1841">
        <v>175</v>
      </c>
      <c r="F1841">
        <v>175</v>
      </c>
      <c r="G1841">
        <v>175</v>
      </c>
      <c r="H1841">
        <v>175</v>
      </c>
      <c r="I1841">
        <v>171</v>
      </c>
      <c r="J1841">
        <v>171</v>
      </c>
    </row>
    <row r="1842" spans="1:10" x14ac:dyDescent="0.25">
      <c r="A1842" s="1" t="s">
        <v>1846</v>
      </c>
      <c r="B1842" s="1" t="s">
        <v>16469</v>
      </c>
      <c r="C1842" s="1" t="s">
        <v>17747</v>
      </c>
      <c r="D1842" s="1" t="s">
        <v>10237</v>
      </c>
      <c r="E1842">
        <v>175</v>
      </c>
      <c r="F1842">
        <v>175</v>
      </c>
      <c r="G1842">
        <v>175</v>
      </c>
      <c r="H1842">
        <v>175</v>
      </c>
      <c r="I1842">
        <v>171</v>
      </c>
      <c r="J1842">
        <v>171</v>
      </c>
    </row>
    <row r="1843" spans="1:10" x14ac:dyDescent="0.25">
      <c r="A1843" s="1" t="s">
        <v>1847</v>
      </c>
      <c r="B1843" s="1" t="s">
        <v>16469</v>
      </c>
      <c r="C1843" s="1" t="s">
        <v>17747</v>
      </c>
      <c r="D1843" s="1" t="s">
        <v>10238</v>
      </c>
      <c r="E1843">
        <v>175</v>
      </c>
      <c r="F1843">
        <v>175</v>
      </c>
      <c r="G1843">
        <v>175</v>
      </c>
      <c r="H1843">
        <v>175</v>
      </c>
      <c r="I1843">
        <v>171</v>
      </c>
      <c r="J1843">
        <v>171</v>
      </c>
    </row>
    <row r="1844" spans="1:10" x14ac:dyDescent="0.25">
      <c r="A1844" s="1" t="s">
        <v>1848</v>
      </c>
      <c r="B1844" s="1" t="s">
        <v>16469</v>
      </c>
      <c r="C1844" s="1" t="s">
        <v>17747</v>
      </c>
      <c r="D1844" s="1" t="s">
        <v>10239</v>
      </c>
      <c r="E1844">
        <v>175</v>
      </c>
      <c r="F1844">
        <v>175</v>
      </c>
      <c r="G1844">
        <v>175</v>
      </c>
      <c r="H1844">
        <v>175</v>
      </c>
      <c r="I1844">
        <v>171</v>
      </c>
      <c r="J1844">
        <v>171</v>
      </c>
    </row>
    <row r="1845" spans="1:10" x14ac:dyDescent="0.25">
      <c r="A1845" s="1" t="s">
        <v>1849</v>
      </c>
      <c r="B1845" s="1" t="s">
        <v>16469</v>
      </c>
      <c r="C1845" s="1" t="s">
        <v>17747</v>
      </c>
      <c r="D1845" s="1" t="s">
        <v>10240</v>
      </c>
      <c r="E1845">
        <v>175</v>
      </c>
      <c r="F1845">
        <v>175</v>
      </c>
      <c r="G1845">
        <v>175</v>
      </c>
      <c r="H1845">
        <v>175</v>
      </c>
      <c r="I1845">
        <v>171</v>
      </c>
      <c r="J1845">
        <v>171</v>
      </c>
    </row>
    <row r="1846" spans="1:10" x14ac:dyDescent="0.25">
      <c r="A1846" s="1" t="s">
        <v>1850</v>
      </c>
      <c r="B1846" s="1" t="s">
        <v>16469</v>
      </c>
      <c r="C1846" s="1" t="s">
        <v>17747</v>
      </c>
      <c r="D1846" s="1" t="s">
        <v>10241</v>
      </c>
      <c r="E1846">
        <v>175</v>
      </c>
      <c r="F1846">
        <v>175</v>
      </c>
      <c r="G1846">
        <v>175</v>
      </c>
      <c r="H1846">
        <v>175</v>
      </c>
      <c r="I1846">
        <v>171</v>
      </c>
      <c r="J1846">
        <v>171</v>
      </c>
    </row>
    <row r="1847" spans="1:10" x14ac:dyDescent="0.25">
      <c r="A1847" s="1" t="s">
        <v>1851</v>
      </c>
      <c r="B1847" s="1" t="s">
        <v>16469</v>
      </c>
      <c r="C1847" s="1" t="s">
        <v>17747</v>
      </c>
      <c r="D1847" s="1" t="s">
        <v>10242</v>
      </c>
      <c r="E1847">
        <v>175</v>
      </c>
      <c r="F1847">
        <v>175</v>
      </c>
      <c r="G1847">
        <v>175</v>
      </c>
      <c r="H1847">
        <v>175</v>
      </c>
      <c r="I1847">
        <v>171</v>
      </c>
      <c r="J1847">
        <v>171</v>
      </c>
    </row>
    <row r="1848" spans="1:10" x14ac:dyDescent="0.25">
      <c r="A1848" s="1" t="s">
        <v>1852</v>
      </c>
      <c r="B1848" s="1" t="s">
        <v>16469</v>
      </c>
      <c r="C1848" s="1" t="s">
        <v>17747</v>
      </c>
      <c r="D1848" s="1" t="s">
        <v>10243</v>
      </c>
      <c r="E1848">
        <v>175</v>
      </c>
      <c r="F1848">
        <v>175</v>
      </c>
      <c r="G1848">
        <v>175</v>
      </c>
      <c r="H1848">
        <v>175</v>
      </c>
      <c r="I1848">
        <v>171</v>
      </c>
      <c r="J1848">
        <v>171</v>
      </c>
    </row>
    <row r="1849" spans="1:10" x14ac:dyDescent="0.25">
      <c r="A1849" s="1" t="s">
        <v>1853</v>
      </c>
      <c r="B1849" s="1" t="s">
        <v>16469</v>
      </c>
      <c r="C1849" s="1" t="s">
        <v>17747</v>
      </c>
      <c r="D1849" s="1" t="s">
        <v>10244</v>
      </c>
      <c r="E1849">
        <v>175</v>
      </c>
      <c r="F1849">
        <v>175</v>
      </c>
      <c r="G1849">
        <v>175</v>
      </c>
      <c r="H1849">
        <v>175</v>
      </c>
      <c r="I1849">
        <v>171</v>
      </c>
      <c r="J1849">
        <v>171</v>
      </c>
    </row>
    <row r="1850" spans="1:10" x14ac:dyDescent="0.25">
      <c r="A1850" s="1" t="s">
        <v>1854</v>
      </c>
      <c r="B1850" s="1" t="s">
        <v>16469</v>
      </c>
      <c r="C1850" s="1" t="s">
        <v>17747</v>
      </c>
      <c r="D1850" s="1" t="s">
        <v>10245</v>
      </c>
      <c r="E1850">
        <v>175</v>
      </c>
      <c r="F1850">
        <v>175</v>
      </c>
      <c r="G1850">
        <v>175</v>
      </c>
      <c r="H1850">
        <v>175</v>
      </c>
      <c r="I1850">
        <v>171</v>
      </c>
      <c r="J1850">
        <v>171</v>
      </c>
    </row>
    <row r="1851" spans="1:10" x14ac:dyDescent="0.25">
      <c r="A1851" s="1" t="s">
        <v>1855</v>
      </c>
      <c r="B1851" s="1" t="s">
        <v>16469</v>
      </c>
      <c r="C1851" s="1" t="s">
        <v>17747</v>
      </c>
      <c r="D1851" s="1" t="s">
        <v>10246</v>
      </c>
      <c r="E1851">
        <v>175</v>
      </c>
      <c r="F1851">
        <v>175</v>
      </c>
      <c r="G1851">
        <v>175</v>
      </c>
      <c r="H1851">
        <v>175</v>
      </c>
      <c r="I1851">
        <v>171</v>
      </c>
      <c r="J1851">
        <v>171</v>
      </c>
    </row>
    <row r="1852" spans="1:10" x14ac:dyDescent="0.25">
      <c r="A1852" s="1" t="s">
        <v>1856</v>
      </c>
      <c r="B1852" s="1" t="s">
        <v>16469</v>
      </c>
      <c r="C1852" s="1" t="s">
        <v>17747</v>
      </c>
      <c r="D1852" s="1" t="s">
        <v>10247</v>
      </c>
      <c r="E1852">
        <v>175</v>
      </c>
      <c r="F1852">
        <v>175</v>
      </c>
      <c r="G1852">
        <v>175</v>
      </c>
      <c r="H1852">
        <v>175</v>
      </c>
      <c r="I1852">
        <v>171</v>
      </c>
      <c r="J1852">
        <v>171</v>
      </c>
    </row>
    <row r="1853" spans="1:10" x14ac:dyDescent="0.25">
      <c r="A1853" s="1" t="s">
        <v>1857</v>
      </c>
      <c r="B1853" s="1" t="s">
        <v>16469</v>
      </c>
      <c r="C1853" s="1" t="s">
        <v>17747</v>
      </c>
      <c r="D1853" s="1" t="s">
        <v>10248</v>
      </c>
      <c r="E1853">
        <v>175</v>
      </c>
      <c r="F1853">
        <v>175</v>
      </c>
      <c r="G1853">
        <v>175</v>
      </c>
      <c r="H1853">
        <v>175</v>
      </c>
      <c r="I1853">
        <v>171</v>
      </c>
      <c r="J1853">
        <v>171</v>
      </c>
    </row>
    <row r="1854" spans="1:10" x14ac:dyDescent="0.25">
      <c r="A1854" s="1" t="s">
        <v>1858</v>
      </c>
      <c r="B1854" s="1" t="s">
        <v>16469</v>
      </c>
      <c r="C1854" s="1" t="s">
        <v>17747</v>
      </c>
      <c r="D1854" s="1" t="s">
        <v>10249</v>
      </c>
      <c r="E1854">
        <v>175</v>
      </c>
      <c r="F1854">
        <v>175</v>
      </c>
      <c r="G1854">
        <v>175</v>
      </c>
      <c r="H1854">
        <v>175</v>
      </c>
      <c r="I1854">
        <v>171</v>
      </c>
      <c r="J1854">
        <v>171</v>
      </c>
    </row>
    <row r="1855" spans="1:10" x14ac:dyDescent="0.25">
      <c r="A1855" s="1" t="s">
        <v>1859</v>
      </c>
      <c r="B1855" s="1" t="s">
        <v>16469</v>
      </c>
      <c r="C1855" s="1" t="s">
        <v>17747</v>
      </c>
      <c r="D1855" s="1" t="s">
        <v>10250</v>
      </c>
      <c r="E1855">
        <v>175</v>
      </c>
      <c r="F1855">
        <v>175</v>
      </c>
      <c r="G1855">
        <v>175</v>
      </c>
      <c r="H1855">
        <v>175</v>
      </c>
      <c r="I1855">
        <v>171</v>
      </c>
      <c r="J1855">
        <v>171</v>
      </c>
    </row>
    <row r="1856" spans="1:10" x14ac:dyDescent="0.25">
      <c r="A1856" s="1" t="s">
        <v>1860</v>
      </c>
      <c r="B1856" s="1" t="s">
        <v>16469</v>
      </c>
      <c r="C1856" s="1" t="s">
        <v>17747</v>
      </c>
      <c r="D1856" s="1" t="s">
        <v>10251</v>
      </c>
      <c r="E1856">
        <v>175</v>
      </c>
      <c r="F1856">
        <v>175</v>
      </c>
      <c r="G1856">
        <v>175</v>
      </c>
      <c r="H1856">
        <v>175</v>
      </c>
      <c r="I1856">
        <v>171</v>
      </c>
      <c r="J1856">
        <v>171</v>
      </c>
    </row>
    <row r="1857" spans="1:10" x14ac:dyDescent="0.25">
      <c r="A1857" s="1" t="s">
        <v>1861</v>
      </c>
      <c r="B1857" s="1" t="s">
        <v>16469</v>
      </c>
      <c r="C1857" s="1" t="s">
        <v>17747</v>
      </c>
      <c r="D1857" s="1" t="s">
        <v>10252</v>
      </c>
      <c r="E1857">
        <v>175</v>
      </c>
      <c r="F1857">
        <v>175</v>
      </c>
      <c r="G1857">
        <v>175</v>
      </c>
      <c r="H1857">
        <v>175</v>
      </c>
      <c r="I1857">
        <v>171</v>
      </c>
      <c r="J1857">
        <v>171</v>
      </c>
    </row>
    <row r="1858" spans="1:10" x14ac:dyDescent="0.25">
      <c r="A1858" s="1" t="s">
        <v>1862</v>
      </c>
      <c r="B1858" s="1" t="s">
        <v>16469</v>
      </c>
      <c r="C1858" s="1" t="s">
        <v>17747</v>
      </c>
      <c r="D1858" s="1" t="s">
        <v>10253</v>
      </c>
      <c r="E1858">
        <v>175</v>
      </c>
      <c r="F1858">
        <v>175</v>
      </c>
      <c r="G1858">
        <v>175</v>
      </c>
      <c r="H1858">
        <v>175</v>
      </c>
      <c r="I1858">
        <v>171</v>
      </c>
      <c r="J1858">
        <v>171</v>
      </c>
    </row>
    <row r="1859" spans="1:10" x14ac:dyDescent="0.25">
      <c r="A1859" s="1" t="s">
        <v>1863</v>
      </c>
      <c r="B1859" s="1" t="s">
        <v>16469</v>
      </c>
      <c r="C1859" s="1" t="s">
        <v>17747</v>
      </c>
      <c r="D1859" s="1" t="s">
        <v>10254</v>
      </c>
      <c r="E1859">
        <v>175</v>
      </c>
      <c r="F1859">
        <v>175</v>
      </c>
      <c r="G1859">
        <v>175</v>
      </c>
      <c r="H1859">
        <v>175</v>
      </c>
      <c r="I1859">
        <v>171</v>
      </c>
      <c r="J1859">
        <v>171</v>
      </c>
    </row>
    <row r="1860" spans="1:10" x14ac:dyDescent="0.25">
      <c r="A1860" s="1" t="s">
        <v>1864</v>
      </c>
      <c r="B1860" s="1" t="s">
        <v>16469</v>
      </c>
      <c r="C1860" s="1" t="s">
        <v>17747</v>
      </c>
      <c r="D1860" s="1" t="s">
        <v>10255</v>
      </c>
      <c r="E1860">
        <v>175</v>
      </c>
      <c r="F1860">
        <v>175</v>
      </c>
      <c r="G1860">
        <v>175</v>
      </c>
      <c r="H1860">
        <v>175</v>
      </c>
      <c r="I1860">
        <v>171</v>
      </c>
      <c r="J1860">
        <v>171</v>
      </c>
    </row>
    <row r="1861" spans="1:10" x14ac:dyDescent="0.25">
      <c r="A1861" s="1" t="s">
        <v>1865</v>
      </c>
      <c r="B1861" s="1" t="s">
        <v>16469</v>
      </c>
      <c r="C1861" s="1" t="s">
        <v>17747</v>
      </c>
      <c r="D1861" s="1" t="s">
        <v>10256</v>
      </c>
      <c r="E1861">
        <v>175</v>
      </c>
      <c r="F1861">
        <v>175</v>
      </c>
      <c r="G1861">
        <v>175</v>
      </c>
      <c r="H1861">
        <v>175</v>
      </c>
      <c r="I1861">
        <v>171</v>
      </c>
      <c r="J1861">
        <v>171</v>
      </c>
    </row>
    <row r="1862" spans="1:10" x14ac:dyDescent="0.25">
      <c r="A1862" s="1" t="s">
        <v>1866</v>
      </c>
      <c r="B1862" s="1" t="s">
        <v>16469</v>
      </c>
      <c r="C1862" s="1" t="s">
        <v>17747</v>
      </c>
      <c r="D1862" s="1" t="s">
        <v>10257</v>
      </c>
      <c r="E1862">
        <v>175</v>
      </c>
      <c r="F1862">
        <v>175</v>
      </c>
      <c r="G1862">
        <v>175</v>
      </c>
      <c r="H1862">
        <v>175</v>
      </c>
      <c r="I1862">
        <v>171</v>
      </c>
      <c r="J1862">
        <v>171</v>
      </c>
    </row>
    <row r="1863" spans="1:10" x14ac:dyDescent="0.25">
      <c r="A1863" s="1" t="s">
        <v>1867</v>
      </c>
      <c r="B1863" s="1" t="s">
        <v>16469</v>
      </c>
      <c r="C1863" s="1" t="s">
        <v>17747</v>
      </c>
      <c r="D1863" s="1" t="s">
        <v>8602</v>
      </c>
      <c r="E1863">
        <v>175</v>
      </c>
      <c r="F1863">
        <v>175</v>
      </c>
      <c r="G1863">
        <v>175</v>
      </c>
      <c r="H1863">
        <v>175</v>
      </c>
      <c r="I1863">
        <v>171</v>
      </c>
      <c r="J1863">
        <v>171</v>
      </c>
    </row>
    <row r="1864" spans="1:10" x14ac:dyDescent="0.25">
      <c r="A1864" s="1" t="s">
        <v>1868</v>
      </c>
      <c r="B1864" s="1" t="s">
        <v>16469</v>
      </c>
      <c r="C1864" s="1" t="s">
        <v>17747</v>
      </c>
      <c r="D1864" s="1" t="s">
        <v>10258</v>
      </c>
      <c r="E1864">
        <v>175</v>
      </c>
      <c r="F1864">
        <v>175</v>
      </c>
      <c r="G1864">
        <v>175</v>
      </c>
      <c r="H1864">
        <v>175</v>
      </c>
      <c r="I1864">
        <v>171</v>
      </c>
      <c r="J1864">
        <v>171</v>
      </c>
    </row>
    <row r="1865" spans="1:10" x14ac:dyDescent="0.25">
      <c r="A1865" s="1" t="s">
        <v>1869</v>
      </c>
      <c r="B1865" s="1" t="s">
        <v>16469</v>
      </c>
      <c r="C1865" s="1" t="s">
        <v>17747</v>
      </c>
      <c r="D1865" s="1" t="s">
        <v>10259</v>
      </c>
      <c r="E1865">
        <v>175</v>
      </c>
      <c r="F1865">
        <v>175</v>
      </c>
      <c r="G1865">
        <v>175</v>
      </c>
      <c r="H1865">
        <v>175</v>
      </c>
      <c r="I1865">
        <v>171</v>
      </c>
      <c r="J1865">
        <v>171</v>
      </c>
    </row>
    <row r="1866" spans="1:10" x14ac:dyDescent="0.25">
      <c r="A1866" s="1" t="s">
        <v>1870</v>
      </c>
      <c r="B1866" s="1" t="s">
        <v>16469</v>
      </c>
      <c r="C1866" s="1" t="s">
        <v>17747</v>
      </c>
      <c r="D1866" s="1" t="s">
        <v>10260</v>
      </c>
      <c r="E1866">
        <v>175</v>
      </c>
      <c r="F1866">
        <v>175</v>
      </c>
      <c r="G1866">
        <v>175</v>
      </c>
      <c r="H1866">
        <v>175</v>
      </c>
      <c r="I1866">
        <v>171</v>
      </c>
      <c r="J1866">
        <v>171</v>
      </c>
    </row>
    <row r="1867" spans="1:10" x14ac:dyDescent="0.25">
      <c r="A1867" s="1" t="s">
        <v>1871</v>
      </c>
      <c r="B1867" s="1" t="s">
        <v>16469</v>
      </c>
      <c r="C1867" s="1" t="s">
        <v>17747</v>
      </c>
      <c r="D1867" s="1" t="s">
        <v>10261</v>
      </c>
      <c r="E1867">
        <v>175</v>
      </c>
      <c r="F1867">
        <v>175</v>
      </c>
      <c r="G1867">
        <v>175</v>
      </c>
      <c r="H1867">
        <v>175</v>
      </c>
      <c r="I1867">
        <v>171</v>
      </c>
      <c r="J1867">
        <v>171</v>
      </c>
    </row>
    <row r="1868" spans="1:10" x14ac:dyDescent="0.25">
      <c r="A1868" s="1" t="s">
        <v>1872</v>
      </c>
      <c r="B1868" s="1" t="s">
        <v>16469</v>
      </c>
      <c r="C1868" s="1" t="s">
        <v>17747</v>
      </c>
      <c r="D1868" s="1" t="s">
        <v>10262</v>
      </c>
      <c r="E1868">
        <v>175</v>
      </c>
      <c r="F1868">
        <v>175</v>
      </c>
      <c r="G1868">
        <v>175</v>
      </c>
      <c r="H1868">
        <v>175</v>
      </c>
      <c r="I1868">
        <v>171</v>
      </c>
      <c r="J1868">
        <v>171</v>
      </c>
    </row>
    <row r="1869" spans="1:10" x14ac:dyDescent="0.25">
      <c r="A1869" s="1" t="s">
        <v>1873</v>
      </c>
      <c r="B1869" s="1" t="s">
        <v>16469</v>
      </c>
      <c r="C1869" s="1" t="s">
        <v>17747</v>
      </c>
      <c r="D1869" s="1" t="s">
        <v>10263</v>
      </c>
      <c r="E1869">
        <v>175</v>
      </c>
      <c r="F1869">
        <v>175</v>
      </c>
      <c r="G1869">
        <v>175</v>
      </c>
      <c r="H1869">
        <v>175</v>
      </c>
      <c r="I1869">
        <v>171</v>
      </c>
      <c r="J1869">
        <v>171</v>
      </c>
    </row>
    <row r="1870" spans="1:10" x14ac:dyDescent="0.25">
      <c r="A1870" s="1" t="s">
        <v>1874</v>
      </c>
      <c r="B1870" s="1" t="s">
        <v>16469</v>
      </c>
      <c r="C1870" s="1" t="s">
        <v>17747</v>
      </c>
      <c r="D1870" s="1" t="s">
        <v>10264</v>
      </c>
      <c r="E1870">
        <v>175</v>
      </c>
      <c r="F1870">
        <v>175</v>
      </c>
      <c r="G1870">
        <v>175</v>
      </c>
      <c r="H1870">
        <v>175</v>
      </c>
      <c r="I1870">
        <v>171</v>
      </c>
      <c r="J1870">
        <v>171</v>
      </c>
    </row>
    <row r="1871" spans="1:10" x14ac:dyDescent="0.25">
      <c r="A1871" s="1" t="s">
        <v>1875</v>
      </c>
      <c r="B1871" s="1" t="s">
        <v>16469</v>
      </c>
      <c r="C1871" s="1" t="s">
        <v>17747</v>
      </c>
      <c r="D1871" s="1" t="s">
        <v>10265</v>
      </c>
      <c r="E1871">
        <v>175</v>
      </c>
      <c r="F1871">
        <v>175</v>
      </c>
      <c r="G1871">
        <v>175</v>
      </c>
      <c r="H1871">
        <v>175</v>
      </c>
      <c r="I1871">
        <v>171</v>
      </c>
      <c r="J1871">
        <v>171</v>
      </c>
    </row>
    <row r="1872" spans="1:10" x14ac:dyDescent="0.25">
      <c r="A1872" s="1" t="s">
        <v>1876</v>
      </c>
      <c r="B1872" s="1" t="s">
        <v>16469</v>
      </c>
      <c r="C1872" s="1" t="s">
        <v>17747</v>
      </c>
      <c r="D1872" s="1" t="s">
        <v>10266</v>
      </c>
      <c r="E1872">
        <v>175</v>
      </c>
      <c r="F1872">
        <v>175</v>
      </c>
      <c r="G1872">
        <v>175</v>
      </c>
      <c r="H1872">
        <v>175</v>
      </c>
      <c r="I1872">
        <v>171</v>
      </c>
      <c r="J1872">
        <v>171</v>
      </c>
    </row>
    <row r="1873" spans="1:10" x14ac:dyDescent="0.25">
      <c r="A1873" s="1" t="s">
        <v>1877</v>
      </c>
      <c r="B1873" s="1" t="s">
        <v>16469</v>
      </c>
      <c r="C1873" s="1" t="s">
        <v>17747</v>
      </c>
      <c r="D1873" s="1" t="s">
        <v>10267</v>
      </c>
      <c r="E1873">
        <v>175</v>
      </c>
      <c r="F1873">
        <v>175</v>
      </c>
      <c r="G1873">
        <v>175</v>
      </c>
      <c r="H1873">
        <v>175</v>
      </c>
      <c r="I1873">
        <v>171</v>
      </c>
      <c r="J1873">
        <v>171</v>
      </c>
    </row>
    <row r="1874" spans="1:10" x14ac:dyDescent="0.25">
      <c r="A1874" s="1" t="s">
        <v>1878</v>
      </c>
      <c r="B1874" s="1" t="s">
        <v>16469</v>
      </c>
      <c r="C1874" s="1" t="s">
        <v>17747</v>
      </c>
      <c r="D1874" s="1" t="s">
        <v>10268</v>
      </c>
      <c r="E1874">
        <v>175</v>
      </c>
      <c r="F1874">
        <v>175</v>
      </c>
      <c r="G1874">
        <v>175</v>
      </c>
      <c r="H1874">
        <v>175</v>
      </c>
      <c r="I1874">
        <v>171</v>
      </c>
      <c r="J1874">
        <v>171</v>
      </c>
    </row>
    <row r="1875" spans="1:10" x14ac:dyDescent="0.25">
      <c r="A1875" s="1" t="s">
        <v>1879</v>
      </c>
      <c r="B1875" s="1" t="s">
        <v>16469</v>
      </c>
      <c r="C1875" s="1" t="s">
        <v>17747</v>
      </c>
      <c r="D1875" s="1" t="s">
        <v>9516</v>
      </c>
      <c r="E1875">
        <v>175</v>
      </c>
      <c r="F1875">
        <v>175</v>
      </c>
      <c r="G1875">
        <v>175</v>
      </c>
      <c r="H1875">
        <v>175</v>
      </c>
      <c r="I1875">
        <v>171</v>
      </c>
      <c r="J1875">
        <v>171</v>
      </c>
    </row>
    <row r="1876" spans="1:10" x14ac:dyDescent="0.25">
      <c r="A1876" s="1" t="s">
        <v>1880</v>
      </c>
      <c r="B1876" s="1" t="s">
        <v>16469</v>
      </c>
      <c r="C1876" s="1" t="s">
        <v>17747</v>
      </c>
      <c r="D1876" s="1" t="s">
        <v>10269</v>
      </c>
      <c r="E1876">
        <v>175</v>
      </c>
      <c r="F1876">
        <v>175</v>
      </c>
      <c r="G1876">
        <v>175</v>
      </c>
      <c r="H1876">
        <v>175</v>
      </c>
      <c r="I1876">
        <v>171</v>
      </c>
      <c r="J1876">
        <v>171</v>
      </c>
    </row>
    <row r="1877" spans="1:10" x14ac:dyDescent="0.25">
      <c r="A1877" s="1" t="s">
        <v>1881</v>
      </c>
      <c r="B1877" s="1" t="s">
        <v>16469</v>
      </c>
      <c r="C1877" s="1" t="s">
        <v>17747</v>
      </c>
      <c r="D1877" s="1" t="s">
        <v>10270</v>
      </c>
      <c r="E1877">
        <v>175</v>
      </c>
      <c r="F1877">
        <v>175</v>
      </c>
      <c r="G1877">
        <v>175</v>
      </c>
      <c r="H1877">
        <v>175</v>
      </c>
      <c r="I1877">
        <v>171</v>
      </c>
      <c r="J1877">
        <v>171</v>
      </c>
    </row>
    <row r="1878" spans="1:10" x14ac:dyDescent="0.25">
      <c r="A1878" s="1" t="s">
        <v>1882</v>
      </c>
      <c r="B1878" s="1" t="s">
        <v>16469</v>
      </c>
      <c r="C1878" s="1" t="s">
        <v>17747</v>
      </c>
      <c r="D1878" s="1" t="s">
        <v>10271</v>
      </c>
      <c r="E1878">
        <v>175</v>
      </c>
      <c r="F1878">
        <v>175</v>
      </c>
      <c r="G1878">
        <v>175</v>
      </c>
      <c r="H1878">
        <v>175</v>
      </c>
      <c r="I1878">
        <v>171</v>
      </c>
      <c r="J1878">
        <v>171</v>
      </c>
    </row>
    <row r="1879" spans="1:10" x14ac:dyDescent="0.25">
      <c r="A1879" s="1" t="s">
        <v>1883</v>
      </c>
      <c r="B1879" s="1" t="s">
        <v>16469</v>
      </c>
      <c r="C1879" s="1" t="s">
        <v>17747</v>
      </c>
      <c r="D1879" s="1" t="s">
        <v>10272</v>
      </c>
      <c r="E1879">
        <v>175</v>
      </c>
      <c r="F1879">
        <v>175</v>
      </c>
      <c r="G1879">
        <v>175</v>
      </c>
      <c r="H1879">
        <v>175</v>
      </c>
      <c r="I1879">
        <v>171</v>
      </c>
      <c r="J1879">
        <v>171</v>
      </c>
    </row>
    <row r="1880" spans="1:10" x14ac:dyDescent="0.25">
      <c r="A1880" s="1" t="s">
        <v>1884</v>
      </c>
      <c r="B1880" s="1" t="s">
        <v>16469</v>
      </c>
      <c r="C1880" s="1" t="s">
        <v>17747</v>
      </c>
      <c r="D1880" s="1" t="s">
        <v>10273</v>
      </c>
      <c r="E1880">
        <v>175</v>
      </c>
      <c r="F1880">
        <v>175</v>
      </c>
      <c r="G1880">
        <v>175</v>
      </c>
      <c r="H1880">
        <v>175</v>
      </c>
      <c r="I1880">
        <v>171</v>
      </c>
      <c r="J1880">
        <v>171</v>
      </c>
    </row>
    <row r="1881" spans="1:10" x14ac:dyDescent="0.25">
      <c r="A1881" s="1" t="s">
        <v>1885</v>
      </c>
      <c r="B1881" s="1" t="s">
        <v>16469</v>
      </c>
      <c r="C1881" s="1" t="s">
        <v>17747</v>
      </c>
      <c r="D1881" s="1" t="s">
        <v>10274</v>
      </c>
      <c r="E1881">
        <v>175</v>
      </c>
      <c r="F1881">
        <v>175</v>
      </c>
      <c r="G1881">
        <v>175</v>
      </c>
      <c r="H1881">
        <v>175</v>
      </c>
      <c r="I1881">
        <v>171</v>
      </c>
      <c r="J1881">
        <v>171</v>
      </c>
    </row>
    <row r="1882" spans="1:10" x14ac:dyDescent="0.25">
      <c r="A1882" s="1" t="s">
        <v>1886</v>
      </c>
      <c r="B1882" s="1" t="s">
        <v>16469</v>
      </c>
      <c r="C1882" s="1" t="s">
        <v>17747</v>
      </c>
      <c r="D1882" s="1" t="s">
        <v>10275</v>
      </c>
      <c r="E1882">
        <v>175</v>
      </c>
      <c r="F1882">
        <v>175</v>
      </c>
      <c r="G1882">
        <v>175</v>
      </c>
      <c r="H1882">
        <v>175</v>
      </c>
      <c r="I1882">
        <v>171</v>
      </c>
      <c r="J1882">
        <v>171</v>
      </c>
    </row>
    <row r="1883" spans="1:10" x14ac:dyDescent="0.25">
      <c r="A1883" s="1" t="s">
        <v>1887</v>
      </c>
      <c r="B1883" s="1" t="s">
        <v>16469</v>
      </c>
      <c r="C1883" s="1" t="s">
        <v>17747</v>
      </c>
      <c r="D1883" s="1" t="s">
        <v>10276</v>
      </c>
      <c r="E1883">
        <v>175</v>
      </c>
      <c r="F1883">
        <v>175</v>
      </c>
      <c r="G1883">
        <v>175</v>
      </c>
      <c r="H1883">
        <v>175</v>
      </c>
      <c r="I1883">
        <v>171</v>
      </c>
      <c r="J1883">
        <v>171</v>
      </c>
    </row>
    <row r="1884" spans="1:10" x14ac:dyDescent="0.25">
      <c r="A1884" s="1" t="s">
        <v>1888</v>
      </c>
      <c r="B1884" s="1" t="s">
        <v>16469</v>
      </c>
      <c r="C1884" s="1" t="s">
        <v>17747</v>
      </c>
      <c r="D1884" s="1" t="s">
        <v>10277</v>
      </c>
      <c r="E1884">
        <v>175</v>
      </c>
      <c r="F1884">
        <v>175</v>
      </c>
      <c r="G1884">
        <v>175</v>
      </c>
      <c r="H1884">
        <v>175</v>
      </c>
      <c r="I1884">
        <v>171</v>
      </c>
      <c r="J1884">
        <v>171</v>
      </c>
    </row>
    <row r="1885" spans="1:10" x14ac:dyDescent="0.25">
      <c r="A1885" s="1" t="s">
        <v>1889</v>
      </c>
      <c r="B1885" s="1" t="s">
        <v>16469</v>
      </c>
      <c r="C1885" s="1" t="s">
        <v>17747</v>
      </c>
      <c r="D1885" s="1" t="s">
        <v>10278</v>
      </c>
      <c r="E1885">
        <v>175</v>
      </c>
      <c r="F1885">
        <v>175</v>
      </c>
      <c r="G1885">
        <v>175</v>
      </c>
      <c r="H1885">
        <v>175</v>
      </c>
      <c r="I1885">
        <v>171</v>
      </c>
      <c r="J1885">
        <v>171</v>
      </c>
    </row>
    <row r="1886" spans="1:10" x14ac:dyDescent="0.25">
      <c r="A1886" s="1" t="s">
        <v>1890</v>
      </c>
      <c r="B1886" s="1" t="s">
        <v>16469</v>
      </c>
      <c r="C1886" s="1" t="s">
        <v>17747</v>
      </c>
      <c r="D1886" s="1" t="s">
        <v>10279</v>
      </c>
      <c r="E1886">
        <v>175</v>
      </c>
      <c r="F1886">
        <v>175</v>
      </c>
      <c r="G1886">
        <v>175</v>
      </c>
      <c r="H1886">
        <v>175</v>
      </c>
      <c r="I1886">
        <v>171</v>
      </c>
      <c r="J1886">
        <v>171</v>
      </c>
    </row>
    <row r="1887" spans="1:10" x14ac:dyDescent="0.25">
      <c r="A1887" s="1" t="s">
        <v>1891</v>
      </c>
      <c r="B1887" s="1" t="s">
        <v>16469</v>
      </c>
      <c r="C1887" s="1" t="s">
        <v>17747</v>
      </c>
      <c r="D1887" s="1" t="s">
        <v>10280</v>
      </c>
      <c r="E1887">
        <v>175</v>
      </c>
      <c r="F1887">
        <v>175</v>
      </c>
      <c r="G1887">
        <v>175</v>
      </c>
      <c r="H1887">
        <v>175</v>
      </c>
      <c r="I1887">
        <v>171</v>
      </c>
      <c r="J1887">
        <v>171</v>
      </c>
    </row>
    <row r="1888" spans="1:10" x14ac:dyDescent="0.25">
      <c r="A1888" s="1" t="s">
        <v>1892</v>
      </c>
      <c r="B1888" s="1" t="s">
        <v>16469</v>
      </c>
      <c r="C1888" s="1" t="s">
        <v>17747</v>
      </c>
      <c r="D1888" s="1" t="s">
        <v>10281</v>
      </c>
      <c r="E1888">
        <v>175</v>
      </c>
      <c r="F1888">
        <v>175</v>
      </c>
      <c r="G1888">
        <v>175</v>
      </c>
      <c r="H1888">
        <v>175</v>
      </c>
      <c r="I1888">
        <v>171</v>
      </c>
      <c r="J1888">
        <v>171</v>
      </c>
    </row>
    <row r="1889" spans="1:10" x14ac:dyDescent="0.25">
      <c r="A1889" s="1" t="s">
        <v>1893</v>
      </c>
      <c r="B1889" s="1" t="s">
        <v>16469</v>
      </c>
      <c r="C1889" s="1" t="s">
        <v>17747</v>
      </c>
      <c r="D1889" s="1" t="s">
        <v>10282</v>
      </c>
      <c r="E1889">
        <v>175</v>
      </c>
      <c r="F1889">
        <v>175</v>
      </c>
      <c r="G1889">
        <v>175</v>
      </c>
      <c r="H1889">
        <v>175</v>
      </c>
      <c r="I1889">
        <v>171</v>
      </c>
      <c r="J1889">
        <v>171</v>
      </c>
    </row>
    <row r="1890" spans="1:10" x14ac:dyDescent="0.25">
      <c r="A1890" s="1" t="s">
        <v>1894</v>
      </c>
      <c r="B1890" s="1" t="s">
        <v>16469</v>
      </c>
      <c r="C1890" s="1" t="s">
        <v>17747</v>
      </c>
      <c r="D1890" s="1" t="s">
        <v>10283</v>
      </c>
      <c r="E1890">
        <v>175</v>
      </c>
      <c r="F1890">
        <v>175</v>
      </c>
      <c r="G1890">
        <v>175</v>
      </c>
      <c r="H1890">
        <v>175</v>
      </c>
      <c r="I1890">
        <v>171</v>
      </c>
      <c r="J1890">
        <v>171</v>
      </c>
    </row>
    <row r="1891" spans="1:10" x14ac:dyDescent="0.25">
      <c r="A1891" s="1" t="s">
        <v>1895</v>
      </c>
      <c r="B1891" s="1" t="s">
        <v>16469</v>
      </c>
      <c r="C1891" s="1" t="s">
        <v>17747</v>
      </c>
      <c r="D1891" s="1" t="s">
        <v>10284</v>
      </c>
      <c r="E1891">
        <v>175</v>
      </c>
      <c r="F1891">
        <v>175</v>
      </c>
      <c r="G1891">
        <v>175</v>
      </c>
      <c r="H1891">
        <v>175</v>
      </c>
      <c r="I1891">
        <v>171</v>
      </c>
      <c r="J1891">
        <v>171</v>
      </c>
    </row>
    <row r="1892" spans="1:10" x14ac:dyDescent="0.25">
      <c r="A1892" s="1" t="s">
        <v>1896</v>
      </c>
      <c r="B1892" s="1" t="s">
        <v>16469</v>
      </c>
      <c r="C1892" s="1" t="s">
        <v>17747</v>
      </c>
      <c r="D1892" s="1" t="s">
        <v>10285</v>
      </c>
      <c r="E1892">
        <v>175</v>
      </c>
      <c r="F1892">
        <v>175</v>
      </c>
      <c r="G1892">
        <v>175</v>
      </c>
      <c r="H1892">
        <v>175</v>
      </c>
      <c r="I1892">
        <v>171</v>
      </c>
      <c r="J1892">
        <v>171</v>
      </c>
    </row>
    <row r="1893" spans="1:10" x14ac:dyDescent="0.25">
      <c r="A1893" s="1" t="s">
        <v>1897</v>
      </c>
      <c r="B1893" s="1" t="s">
        <v>16469</v>
      </c>
      <c r="C1893" s="1" t="s">
        <v>17747</v>
      </c>
      <c r="D1893" s="1" t="s">
        <v>10286</v>
      </c>
      <c r="E1893">
        <v>175</v>
      </c>
      <c r="F1893">
        <v>175</v>
      </c>
      <c r="G1893">
        <v>175</v>
      </c>
      <c r="H1893">
        <v>175</v>
      </c>
      <c r="I1893">
        <v>171</v>
      </c>
      <c r="J1893">
        <v>171</v>
      </c>
    </row>
    <row r="1894" spans="1:10" x14ac:dyDescent="0.25">
      <c r="A1894" s="1" t="s">
        <v>1898</v>
      </c>
      <c r="B1894" s="1" t="s">
        <v>16469</v>
      </c>
      <c r="C1894" s="1" t="s">
        <v>17747</v>
      </c>
      <c r="D1894" s="1" t="s">
        <v>10287</v>
      </c>
      <c r="E1894">
        <v>175</v>
      </c>
      <c r="F1894">
        <v>175</v>
      </c>
      <c r="G1894">
        <v>175</v>
      </c>
      <c r="H1894">
        <v>175</v>
      </c>
      <c r="I1894">
        <v>171</v>
      </c>
      <c r="J1894">
        <v>171</v>
      </c>
    </row>
    <row r="1895" spans="1:10" x14ac:dyDescent="0.25">
      <c r="A1895" s="1" t="s">
        <v>1899</v>
      </c>
      <c r="B1895" s="1" t="s">
        <v>16469</v>
      </c>
      <c r="C1895" s="1" t="s">
        <v>17747</v>
      </c>
      <c r="D1895" s="1" t="s">
        <v>10288</v>
      </c>
      <c r="E1895">
        <v>175</v>
      </c>
      <c r="F1895">
        <v>175</v>
      </c>
      <c r="G1895">
        <v>175</v>
      </c>
      <c r="H1895">
        <v>175</v>
      </c>
      <c r="I1895">
        <v>171</v>
      </c>
      <c r="J1895">
        <v>171</v>
      </c>
    </row>
    <row r="1896" spans="1:10" x14ac:dyDescent="0.25">
      <c r="A1896" s="1" t="s">
        <v>1900</v>
      </c>
      <c r="B1896" s="1" t="s">
        <v>16469</v>
      </c>
      <c r="C1896" s="1" t="s">
        <v>17747</v>
      </c>
      <c r="D1896" s="1" t="s">
        <v>10289</v>
      </c>
      <c r="E1896">
        <v>175</v>
      </c>
      <c r="F1896">
        <v>175</v>
      </c>
      <c r="G1896">
        <v>175</v>
      </c>
      <c r="H1896">
        <v>175</v>
      </c>
      <c r="I1896">
        <v>171</v>
      </c>
      <c r="J1896">
        <v>171</v>
      </c>
    </row>
    <row r="1897" spans="1:10" x14ac:dyDescent="0.25">
      <c r="A1897" s="1" t="s">
        <v>1901</v>
      </c>
      <c r="B1897" s="1" t="s">
        <v>16469</v>
      </c>
      <c r="C1897" s="1" t="s">
        <v>17747</v>
      </c>
      <c r="D1897" s="1" t="s">
        <v>10290</v>
      </c>
      <c r="E1897">
        <v>175</v>
      </c>
      <c r="F1897">
        <v>175</v>
      </c>
      <c r="G1897">
        <v>175</v>
      </c>
      <c r="H1897">
        <v>175</v>
      </c>
      <c r="I1897">
        <v>171</v>
      </c>
      <c r="J1897">
        <v>171</v>
      </c>
    </row>
    <row r="1898" spans="1:10" x14ac:dyDescent="0.25">
      <c r="A1898" s="1" t="s">
        <v>1902</v>
      </c>
      <c r="B1898" s="1" t="s">
        <v>16469</v>
      </c>
      <c r="C1898" s="1" t="s">
        <v>17747</v>
      </c>
      <c r="D1898" s="1" t="s">
        <v>10291</v>
      </c>
      <c r="E1898">
        <v>175</v>
      </c>
      <c r="F1898">
        <v>175</v>
      </c>
      <c r="G1898">
        <v>175</v>
      </c>
      <c r="H1898">
        <v>175</v>
      </c>
      <c r="I1898">
        <v>171</v>
      </c>
      <c r="J1898">
        <v>171</v>
      </c>
    </row>
    <row r="1899" spans="1:10" x14ac:dyDescent="0.25">
      <c r="A1899" s="1" t="s">
        <v>1903</v>
      </c>
      <c r="B1899" s="1" t="s">
        <v>16469</v>
      </c>
      <c r="C1899" s="1" t="s">
        <v>17747</v>
      </c>
      <c r="D1899" s="1" t="s">
        <v>10292</v>
      </c>
      <c r="E1899">
        <v>175</v>
      </c>
      <c r="F1899">
        <v>175</v>
      </c>
      <c r="G1899">
        <v>175</v>
      </c>
      <c r="H1899">
        <v>175</v>
      </c>
      <c r="I1899">
        <v>171</v>
      </c>
      <c r="J1899">
        <v>171</v>
      </c>
    </row>
    <row r="1900" spans="1:10" x14ac:dyDescent="0.25">
      <c r="A1900" s="1" t="s">
        <v>1904</v>
      </c>
      <c r="B1900" s="1" t="s">
        <v>16469</v>
      </c>
      <c r="C1900" s="1" t="s">
        <v>17747</v>
      </c>
      <c r="D1900" s="1" t="s">
        <v>10293</v>
      </c>
      <c r="E1900">
        <v>175</v>
      </c>
      <c r="F1900">
        <v>175</v>
      </c>
      <c r="G1900">
        <v>175</v>
      </c>
      <c r="H1900">
        <v>175</v>
      </c>
      <c r="I1900">
        <v>171</v>
      </c>
      <c r="J1900">
        <v>171</v>
      </c>
    </row>
    <row r="1901" spans="1:10" x14ac:dyDescent="0.25">
      <c r="A1901" s="1" t="s">
        <v>1905</v>
      </c>
      <c r="B1901" s="1" t="s">
        <v>16469</v>
      </c>
      <c r="C1901" s="1" t="s">
        <v>17747</v>
      </c>
      <c r="D1901" s="1" t="s">
        <v>10294</v>
      </c>
      <c r="E1901">
        <v>175</v>
      </c>
      <c r="F1901">
        <v>175</v>
      </c>
      <c r="G1901">
        <v>175</v>
      </c>
      <c r="H1901">
        <v>175</v>
      </c>
      <c r="I1901">
        <v>171</v>
      </c>
      <c r="J1901">
        <v>171</v>
      </c>
    </row>
    <row r="1902" spans="1:10" x14ac:dyDescent="0.25">
      <c r="A1902" s="1" t="s">
        <v>1906</v>
      </c>
      <c r="B1902" s="1" t="s">
        <v>16469</v>
      </c>
      <c r="C1902" s="1" t="s">
        <v>17747</v>
      </c>
      <c r="D1902" s="1" t="s">
        <v>10295</v>
      </c>
      <c r="E1902">
        <v>175</v>
      </c>
      <c r="F1902">
        <v>175</v>
      </c>
      <c r="G1902">
        <v>175</v>
      </c>
      <c r="H1902">
        <v>175</v>
      </c>
      <c r="I1902">
        <v>171</v>
      </c>
      <c r="J1902">
        <v>171</v>
      </c>
    </row>
    <row r="1903" spans="1:10" x14ac:dyDescent="0.25">
      <c r="A1903" s="1" t="s">
        <v>1907</v>
      </c>
      <c r="B1903" s="1" t="s">
        <v>16469</v>
      </c>
      <c r="C1903" s="1" t="s">
        <v>17747</v>
      </c>
      <c r="D1903" s="1" t="s">
        <v>10296</v>
      </c>
      <c r="E1903">
        <v>175</v>
      </c>
      <c r="F1903">
        <v>175</v>
      </c>
      <c r="G1903">
        <v>175</v>
      </c>
      <c r="H1903">
        <v>175</v>
      </c>
      <c r="I1903">
        <v>171</v>
      </c>
      <c r="J1903">
        <v>171</v>
      </c>
    </row>
    <row r="1904" spans="1:10" x14ac:dyDescent="0.25">
      <c r="A1904" s="1" t="s">
        <v>1908</v>
      </c>
      <c r="B1904" s="1" t="s">
        <v>16469</v>
      </c>
      <c r="C1904" s="1" t="s">
        <v>17747</v>
      </c>
      <c r="D1904" s="1" t="s">
        <v>10297</v>
      </c>
      <c r="E1904">
        <v>175</v>
      </c>
      <c r="F1904">
        <v>175</v>
      </c>
      <c r="G1904">
        <v>175</v>
      </c>
      <c r="H1904">
        <v>175</v>
      </c>
      <c r="I1904">
        <v>171</v>
      </c>
      <c r="J1904">
        <v>171</v>
      </c>
    </row>
    <row r="1905" spans="1:10" x14ac:dyDescent="0.25">
      <c r="A1905" s="1" t="s">
        <v>1909</v>
      </c>
      <c r="B1905" s="1" t="s">
        <v>16469</v>
      </c>
      <c r="C1905" s="1" t="s">
        <v>17747</v>
      </c>
      <c r="D1905" s="1" t="s">
        <v>10298</v>
      </c>
      <c r="E1905">
        <v>175</v>
      </c>
      <c r="F1905">
        <v>175</v>
      </c>
      <c r="G1905">
        <v>175</v>
      </c>
      <c r="H1905">
        <v>175</v>
      </c>
      <c r="I1905">
        <v>171</v>
      </c>
      <c r="J1905">
        <v>171</v>
      </c>
    </row>
    <row r="1906" spans="1:10" x14ac:dyDescent="0.25">
      <c r="A1906" s="1" t="s">
        <v>1910</v>
      </c>
      <c r="B1906" s="1" t="s">
        <v>16469</v>
      </c>
      <c r="C1906" s="1" t="s">
        <v>17747</v>
      </c>
      <c r="D1906" s="1" t="s">
        <v>10299</v>
      </c>
      <c r="E1906">
        <v>175</v>
      </c>
      <c r="F1906">
        <v>175</v>
      </c>
      <c r="G1906">
        <v>175</v>
      </c>
      <c r="H1906">
        <v>175</v>
      </c>
      <c r="I1906">
        <v>171</v>
      </c>
      <c r="J1906">
        <v>171</v>
      </c>
    </row>
    <row r="1907" spans="1:10" x14ac:dyDescent="0.25">
      <c r="A1907" s="1" t="s">
        <v>1911</v>
      </c>
      <c r="B1907" s="1" t="s">
        <v>16469</v>
      </c>
      <c r="C1907" s="1" t="s">
        <v>17747</v>
      </c>
      <c r="D1907" s="1" t="s">
        <v>10300</v>
      </c>
      <c r="E1907">
        <v>175</v>
      </c>
      <c r="F1907">
        <v>175</v>
      </c>
      <c r="G1907">
        <v>175</v>
      </c>
      <c r="H1907">
        <v>175</v>
      </c>
      <c r="I1907">
        <v>171</v>
      </c>
      <c r="J1907">
        <v>171</v>
      </c>
    </row>
    <row r="1908" spans="1:10" x14ac:dyDescent="0.25">
      <c r="A1908" s="1" t="s">
        <v>1912</v>
      </c>
      <c r="B1908" s="1" t="s">
        <v>16469</v>
      </c>
      <c r="C1908" s="1" t="s">
        <v>17747</v>
      </c>
      <c r="D1908" s="1" t="s">
        <v>10301</v>
      </c>
      <c r="E1908">
        <v>175</v>
      </c>
      <c r="F1908">
        <v>175</v>
      </c>
      <c r="G1908">
        <v>175</v>
      </c>
      <c r="H1908">
        <v>175</v>
      </c>
      <c r="I1908">
        <v>171</v>
      </c>
      <c r="J1908">
        <v>171</v>
      </c>
    </row>
    <row r="1909" spans="1:10" x14ac:dyDescent="0.25">
      <c r="A1909" s="1" t="s">
        <v>1913</v>
      </c>
      <c r="B1909" s="1" t="s">
        <v>16469</v>
      </c>
      <c r="C1909" s="1" t="s">
        <v>17747</v>
      </c>
      <c r="D1909" s="1" t="s">
        <v>10302</v>
      </c>
      <c r="E1909">
        <v>175</v>
      </c>
      <c r="F1909">
        <v>175</v>
      </c>
      <c r="G1909">
        <v>175</v>
      </c>
      <c r="H1909">
        <v>175</v>
      </c>
      <c r="I1909">
        <v>171</v>
      </c>
      <c r="J1909">
        <v>171</v>
      </c>
    </row>
    <row r="1910" spans="1:10" x14ac:dyDescent="0.25">
      <c r="A1910" s="1" t="s">
        <v>1914</v>
      </c>
      <c r="B1910" s="1" t="s">
        <v>16469</v>
      </c>
      <c r="C1910" s="1" t="s">
        <v>17747</v>
      </c>
      <c r="D1910" s="1" t="s">
        <v>10303</v>
      </c>
      <c r="E1910">
        <v>175</v>
      </c>
      <c r="F1910">
        <v>175</v>
      </c>
      <c r="G1910">
        <v>175</v>
      </c>
      <c r="H1910">
        <v>175</v>
      </c>
      <c r="I1910">
        <v>171</v>
      </c>
      <c r="J1910">
        <v>171</v>
      </c>
    </row>
    <row r="1911" spans="1:10" x14ac:dyDescent="0.25">
      <c r="A1911" s="1" t="s">
        <v>1915</v>
      </c>
      <c r="B1911" s="1" t="s">
        <v>16469</v>
      </c>
      <c r="C1911" s="1" t="s">
        <v>17747</v>
      </c>
      <c r="D1911" s="1" t="s">
        <v>10304</v>
      </c>
      <c r="E1911">
        <v>175</v>
      </c>
      <c r="F1911">
        <v>175</v>
      </c>
      <c r="G1911">
        <v>175</v>
      </c>
      <c r="H1911">
        <v>175</v>
      </c>
      <c r="I1911">
        <v>171</v>
      </c>
      <c r="J1911">
        <v>171</v>
      </c>
    </row>
    <row r="1912" spans="1:10" x14ac:dyDescent="0.25">
      <c r="A1912" s="1" t="s">
        <v>1916</v>
      </c>
      <c r="B1912" s="1" t="s">
        <v>16469</v>
      </c>
      <c r="C1912" s="1" t="s">
        <v>17747</v>
      </c>
      <c r="D1912" s="1" t="s">
        <v>10305</v>
      </c>
      <c r="E1912">
        <v>175</v>
      </c>
      <c r="F1912">
        <v>175</v>
      </c>
      <c r="G1912">
        <v>175</v>
      </c>
      <c r="H1912">
        <v>175</v>
      </c>
      <c r="I1912">
        <v>171</v>
      </c>
      <c r="J1912">
        <v>171</v>
      </c>
    </row>
    <row r="1913" spans="1:10" x14ac:dyDescent="0.25">
      <c r="A1913" s="1" t="s">
        <v>1917</v>
      </c>
      <c r="B1913" s="1" t="s">
        <v>16469</v>
      </c>
      <c r="C1913" s="1" t="s">
        <v>17747</v>
      </c>
      <c r="D1913" s="1" t="s">
        <v>10306</v>
      </c>
      <c r="E1913">
        <v>175</v>
      </c>
      <c r="F1913">
        <v>175</v>
      </c>
      <c r="G1913">
        <v>175</v>
      </c>
      <c r="H1913">
        <v>175</v>
      </c>
      <c r="I1913">
        <v>171</v>
      </c>
      <c r="J1913">
        <v>171</v>
      </c>
    </row>
    <row r="1914" spans="1:10" x14ac:dyDescent="0.25">
      <c r="A1914" s="1" t="s">
        <v>1918</v>
      </c>
      <c r="B1914" s="1" t="s">
        <v>16469</v>
      </c>
      <c r="C1914" s="1" t="s">
        <v>17747</v>
      </c>
      <c r="D1914" s="1" t="s">
        <v>10307</v>
      </c>
      <c r="E1914">
        <v>175</v>
      </c>
      <c r="F1914">
        <v>175</v>
      </c>
      <c r="G1914">
        <v>175</v>
      </c>
      <c r="H1914">
        <v>175</v>
      </c>
      <c r="I1914">
        <v>171</v>
      </c>
      <c r="J1914">
        <v>171</v>
      </c>
    </row>
    <row r="1915" spans="1:10" x14ac:dyDescent="0.25">
      <c r="A1915" s="1" t="s">
        <v>1919</v>
      </c>
      <c r="B1915" s="1" t="s">
        <v>16469</v>
      </c>
      <c r="C1915" s="1" t="s">
        <v>17747</v>
      </c>
      <c r="D1915" s="1" t="s">
        <v>10308</v>
      </c>
      <c r="E1915">
        <v>175</v>
      </c>
      <c r="F1915">
        <v>175</v>
      </c>
      <c r="G1915">
        <v>175</v>
      </c>
      <c r="H1915">
        <v>175</v>
      </c>
      <c r="I1915">
        <v>171</v>
      </c>
      <c r="J1915">
        <v>171</v>
      </c>
    </row>
    <row r="1916" spans="1:10" x14ac:dyDescent="0.25">
      <c r="A1916" s="1" t="s">
        <v>1920</v>
      </c>
      <c r="B1916" s="1" t="s">
        <v>16469</v>
      </c>
      <c r="C1916" s="1" t="s">
        <v>17747</v>
      </c>
      <c r="D1916" s="1" t="s">
        <v>10309</v>
      </c>
      <c r="E1916">
        <v>175</v>
      </c>
      <c r="F1916">
        <v>175</v>
      </c>
      <c r="G1916">
        <v>175</v>
      </c>
      <c r="H1916">
        <v>175</v>
      </c>
      <c r="I1916">
        <v>171</v>
      </c>
      <c r="J1916">
        <v>171</v>
      </c>
    </row>
    <row r="1917" spans="1:10" x14ac:dyDescent="0.25">
      <c r="A1917" s="1" t="s">
        <v>1921</v>
      </c>
      <c r="B1917" s="1" t="s">
        <v>16469</v>
      </c>
      <c r="C1917" s="1" t="s">
        <v>17747</v>
      </c>
      <c r="D1917" s="1" t="s">
        <v>10310</v>
      </c>
      <c r="E1917">
        <v>175</v>
      </c>
      <c r="F1917">
        <v>175</v>
      </c>
      <c r="G1917">
        <v>175</v>
      </c>
      <c r="H1917">
        <v>175</v>
      </c>
      <c r="I1917">
        <v>171</v>
      </c>
      <c r="J1917">
        <v>171</v>
      </c>
    </row>
    <row r="1918" spans="1:10" x14ac:dyDescent="0.25">
      <c r="A1918" s="1" t="s">
        <v>1922</v>
      </c>
      <c r="B1918" s="1" t="s">
        <v>16469</v>
      </c>
      <c r="C1918" s="1" t="s">
        <v>17747</v>
      </c>
      <c r="D1918" s="1" t="s">
        <v>10311</v>
      </c>
      <c r="E1918">
        <v>175</v>
      </c>
      <c r="F1918">
        <v>175</v>
      </c>
      <c r="G1918">
        <v>175</v>
      </c>
      <c r="H1918">
        <v>175</v>
      </c>
      <c r="I1918">
        <v>171</v>
      </c>
      <c r="J1918">
        <v>171</v>
      </c>
    </row>
    <row r="1919" spans="1:10" x14ac:dyDescent="0.25">
      <c r="A1919" s="1" t="s">
        <v>1923</v>
      </c>
      <c r="B1919" s="1" t="s">
        <v>16469</v>
      </c>
      <c r="C1919" s="1" t="s">
        <v>17747</v>
      </c>
      <c r="D1919" s="1" t="s">
        <v>10312</v>
      </c>
      <c r="E1919">
        <v>175</v>
      </c>
      <c r="F1919">
        <v>175</v>
      </c>
      <c r="G1919">
        <v>175</v>
      </c>
      <c r="H1919">
        <v>175</v>
      </c>
      <c r="I1919">
        <v>171</v>
      </c>
      <c r="J1919">
        <v>171</v>
      </c>
    </row>
    <row r="1920" spans="1:10" x14ac:dyDescent="0.25">
      <c r="A1920" s="1" t="s">
        <v>1924</v>
      </c>
      <c r="B1920" s="1" t="s">
        <v>16469</v>
      </c>
      <c r="C1920" s="1" t="s">
        <v>17747</v>
      </c>
      <c r="D1920" s="1" t="s">
        <v>10313</v>
      </c>
      <c r="E1920">
        <v>175</v>
      </c>
      <c r="F1920">
        <v>175</v>
      </c>
      <c r="G1920">
        <v>175</v>
      </c>
      <c r="H1920">
        <v>175</v>
      </c>
      <c r="I1920">
        <v>171</v>
      </c>
      <c r="J1920">
        <v>171</v>
      </c>
    </row>
    <row r="1921" spans="1:10" x14ac:dyDescent="0.25">
      <c r="A1921" s="1" t="s">
        <v>1925</v>
      </c>
      <c r="B1921" s="1" t="s">
        <v>16469</v>
      </c>
      <c r="C1921" s="1" t="s">
        <v>17747</v>
      </c>
      <c r="D1921" s="1" t="s">
        <v>10314</v>
      </c>
      <c r="E1921">
        <v>175</v>
      </c>
      <c r="F1921">
        <v>175</v>
      </c>
      <c r="G1921">
        <v>175</v>
      </c>
      <c r="H1921">
        <v>175</v>
      </c>
      <c r="I1921">
        <v>171</v>
      </c>
      <c r="J1921">
        <v>171</v>
      </c>
    </row>
    <row r="1922" spans="1:10" x14ac:dyDescent="0.25">
      <c r="A1922" s="1" t="s">
        <v>1926</v>
      </c>
      <c r="B1922" s="1" t="s">
        <v>16469</v>
      </c>
      <c r="C1922" s="1" t="s">
        <v>17747</v>
      </c>
      <c r="D1922" s="1" t="s">
        <v>10315</v>
      </c>
      <c r="E1922">
        <v>175</v>
      </c>
      <c r="F1922">
        <v>175</v>
      </c>
      <c r="G1922">
        <v>175</v>
      </c>
      <c r="H1922">
        <v>175</v>
      </c>
      <c r="I1922">
        <v>171</v>
      </c>
      <c r="J1922">
        <v>171</v>
      </c>
    </row>
    <row r="1923" spans="1:10" x14ac:dyDescent="0.25">
      <c r="A1923" s="1" t="s">
        <v>1927</v>
      </c>
      <c r="B1923" s="1" t="s">
        <v>16469</v>
      </c>
      <c r="C1923" s="1" t="s">
        <v>17747</v>
      </c>
      <c r="D1923" s="1" t="s">
        <v>10316</v>
      </c>
      <c r="E1923">
        <v>175</v>
      </c>
      <c r="F1923">
        <v>175</v>
      </c>
      <c r="G1923">
        <v>175</v>
      </c>
      <c r="H1923">
        <v>175</v>
      </c>
      <c r="I1923">
        <v>171</v>
      </c>
      <c r="J1923">
        <v>171</v>
      </c>
    </row>
    <row r="1924" spans="1:10" x14ac:dyDescent="0.25">
      <c r="A1924" s="1" t="s">
        <v>1928</v>
      </c>
      <c r="B1924" s="1" t="s">
        <v>16469</v>
      </c>
      <c r="C1924" s="1" t="s">
        <v>17747</v>
      </c>
      <c r="D1924" s="1" t="s">
        <v>10317</v>
      </c>
      <c r="E1924">
        <v>175</v>
      </c>
      <c r="F1924">
        <v>175</v>
      </c>
      <c r="G1924">
        <v>175</v>
      </c>
      <c r="H1924">
        <v>175</v>
      </c>
      <c r="I1924">
        <v>171</v>
      </c>
      <c r="J1924">
        <v>171</v>
      </c>
    </row>
    <row r="1925" spans="1:10" x14ac:dyDescent="0.25">
      <c r="A1925" s="1" t="s">
        <v>1929</v>
      </c>
      <c r="B1925" s="1" t="s">
        <v>16469</v>
      </c>
      <c r="C1925" s="1" t="s">
        <v>17747</v>
      </c>
      <c r="D1925" s="1" t="s">
        <v>10318</v>
      </c>
      <c r="E1925">
        <v>175</v>
      </c>
      <c r="F1925">
        <v>175</v>
      </c>
      <c r="G1925">
        <v>175</v>
      </c>
      <c r="H1925">
        <v>175</v>
      </c>
      <c r="I1925">
        <v>171</v>
      </c>
      <c r="J1925">
        <v>171</v>
      </c>
    </row>
    <row r="1926" spans="1:10" x14ac:dyDescent="0.25">
      <c r="A1926" s="1" t="s">
        <v>1930</v>
      </c>
      <c r="B1926" s="1" t="s">
        <v>16469</v>
      </c>
      <c r="C1926" s="1" t="s">
        <v>17747</v>
      </c>
      <c r="D1926" s="1" t="s">
        <v>10319</v>
      </c>
      <c r="E1926">
        <v>175</v>
      </c>
      <c r="F1926">
        <v>175</v>
      </c>
      <c r="G1926">
        <v>175</v>
      </c>
      <c r="H1926">
        <v>175</v>
      </c>
      <c r="I1926">
        <v>171</v>
      </c>
      <c r="J1926">
        <v>171</v>
      </c>
    </row>
    <row r="1927" spans="1:10" x14ac:dyDescent="0.25">
      <c r="A1927" s="1" t="s">
        <v>1931</v>
      </c>
      <c r="B1927" s="1" t="s">
        <v>16469</v>
      </c>
      <c r="C1927" s="1" t="s">
        <v>17747</v>
      </c>
      <c r="D1927" s="1" t="s">
        <v>10320</v>
      </c>
      <c r="E1927">
        <v>175</v>
      </c>
      <c r="F1927">
        <v>175</v>
      </c>
      <c r="G1927">
        <v>175</v>
      </c>
      <c r="H1927">
        <v>175</v>
      </c>
      <c r="I1927">
        <v>171</v>
      </c>
      <c r="J1927">
        <v>171</v>
      </c>
    </row>
    <row r="1928" spans="1:10" x14ac:dyDescent="0.25">
      <c r="A1928" s="1" t="s">
        <v>1932</v>
      </c>
      <c r="B1928" s="1" t="s">
        <v>16469</v>
      </c>
      <c r="C1928" s="1" t="s">
        <v>17747</v>
      </c>
      <c r="D1928" s="1" t="s">
        <v>10321</v>
      </c>
      <c r="E1928">
        <v>175</v>
      </c>
      <c r="F1928">
        <v>175</v>
      </c>
      <c r="G1928">
        <v>175</v>
      </c>
      <c r="H1928">
        <v>175</v>
      </c>
      <c r="I1928">
        <v>171</v>
      </c>
      <c r="J1928">
        <v>171</v>
      </c>
    </row>
    <row r="1929" spans="1:10" x14ac:dyDescent="0.25">
      <c r="A1929" s="1" t="s">
        <v>1933</v>
      </c>
      <c r="B1929" s="1" t="s">
        <v>16469</v>
      </c>
      <c r="C1929" s="1" t="s">
        <v>17747</v>
      </c>
      <c r="D1929" s="1" t="s">
        <v>10322</v>
      </c>
      <c r="E1929">
        <v>175</v>
      </c>
      <c r="F1929">
        <v>175</v>
      </c>
      <c r="G1929">
        <v>175</v>
      </c>
      <c r="H1929">
        <v>175</v>
      </c>
      <c r="I1929">
        <v>171</v>
      </c>
      <c r="J1929">
        <v>171</v>
      </c>
    </row>
    <row r="1930" spans="1:10" x14ac:dyDescent="0.25">
      <c r="A1930" s="1" t="s">
        <v>1934</v>
      </c>
      <c r="B1930" s="1" t="s">
        <v>16469</v>
      </c>
      <c r="C1930" s="1" t="s">
        <v>17747</v>
      </c>
      <c r="D1930" s="1" t="s">
        <v>10323</v>
      </c>
      <c r="E1930">
        <v>175</v>
      </c>
      <c r="F1930">
        <v>175</v>
      </c>
      <c r="G1930">
        <v>175</v>
      </c>
      <c r="H1930">
        <v>175</v>
      </c>
      <c r="I1930">
        <v>171</v>
      </c>
      <c r="J1930">
        <v>171</v>
      </c>
    </row>
    <row r="1931" spans="1:10" x14ac:dyDescent="0.25">
      <c r="A1931" s="1" t="s">
        <v>1935</v>
      </c>
      <c r="B1931" s="1" t="s">
        <v>16469</v>
      </c>
      <c r="C1931" s="1" t="s">
        <v>17747</v>
      </c>
      <c r="D1931" s="1" t="s">
        <v>10324</v>
      </c>
      <c r="E1931">
        <v>175</v>
      </c>
      <c r="F1931">
        <v>175</v>
      </c>
      <c r="G1931">
        <v>175</v>
      </c>
      <c r="H1931">
        <v>175</v>
      </c>
      <c r="I1931">
        <v>171</v>
      </c>
      <c r="J1931">
        <v>171</v>
      </c>
    </row>
    <row r="1932" spans="1:10" x14ac:dyDescent="0.25">
      <c r="A1932" s="1" t="s">
        <v>1936</v>
      </c>
      <c r="B1932" s="1" t="s">
        <v>16469</v>
      </c>
      <c r="C1932" s="1" t="s">
        <v>17747</v>
      </c>
      <c r="D1932" s="1" t="s">
        <v>10325</v>
      </c>
      <c r="E1932">
        <v>175</v>
      </c>
      <c r="F1932">
        <v>175</v>
      </c>
      <c r="G1932">
        <v>175</v>
      </c>
      <c r="H1932">
        <v>175</v>
      </c>
      <c r="I1932">
        <v>171</v>
      </c>
      <c r="J1932">
        <v>171</v>
      </c>
    </row>
    <row r="1933" spans="1:10" x14ac:dyDescent="0.25">
      <c r="A1933" s="1" t="s">
        <v>1937</v>
      </c>
      <c r="B1933" s="1" t="s">
        <v>16469</v>
      </c>
      <c r="C1933" s="1" t="s">
        <v>17747</v>
      </c>
      <c r="D1933" s="1" t="s">
        <v>10326</v>
      </c>
      <c r="E1933">
        <v>175</v>
      </c>
      <c r="F1933">
        <v>175</v>
      </c>
      <c r="G1933">
        <v>175</v>
      </c>
      <c r="H1933">
        <v>175</v>
      </c>
      <c r="I1933">
        <v>171</v>
      </c>
      <c r="J1933">
        <v>171</v>
      </c>
    </row>
    <row r="1934" spans="1:10" x14ac:dyDescent="0.25">
      <c r="A1934" s="1" t="s">
        <v>1938</v>
      </c>
      <c r="B1934" s="1" t="s">
        <v>16469</v>
      </c>
      <c r="C1934" s="1" t="s">
        <v>17747</v>
      </c>
      <c r="D1934" s="1" t="s">
        <v>10327</v>
      </c>
      <c r="E1934">
        <v>175</v>
      </c>
      <c r="F1934">
        <v>175</v>
      </c>
      <c r="G1934">
        <v>175</v>
      </c>
      <c r="H1934">
        <v>175</v>
      </c>
      <c r="I1934">
        <v>171</v>
      </c>
      <c r="J1934">
        <v>171</v>
      </c>
    </row>
    <row r="1935" spans="1:10" x14ac:dyDescent="0.25">
      <c r="A1935" s="1" t="s">
        <v>1939</v>
      </c>
      <c r="B1935" s="1" t="s">
        <v>16469</v>
      </c>
      <c r="C1935" s="1" t="s">
        <v>17747</v>
      </c>
      <c r="D1935" s="1" t="s">
        <v>10328</v>
      </c>
      <c r="E1935">
        <v>175</v>
      </c>
      <c r="F1935">
        <v>175</v>
      </c>
      <c r="G1935">
        <v>175</v>
      </c>
      <c r="H1935">
        <v>175</v>
      </c>
      <c r="I1935">
        <v>171</v>
      </c>
      <c r="J1935">
        <v>171</v>
      </c>
    </row>
    <row r="1936" spans="1:10" x14ac:dyDescent="0.25">
      <c r="A1936" s="1" t="s">
        <v>1940</v>
      </c>
      <c r="B1936" s="1" t="s">
        <v>16469</v>
      </c>
      <c r="C1936" s="1" t="s">
        <v>17747</v>
      </c>
      <c r="D1936" s="1" t="s">
        <v>10329</v>
      </c>
      <c r="E1936">
        <v>175</v>
      </c>
      <c r="F1936">
        <v>175</v>
      </c>
      <c r="G1936">
        <v>175</v>
      </c>
      <c r="H1936">
        <v>175</v>
      </c>
      <c r="I1936">
        <v>171</v>
      </c>
      <c r="J1936">
        <v>171</v>
      </c>
    </row>
    <row r="1937" spans="1:10" x14ac:dyDescent="0.25">
      <c r="A1937" s="1" t="s">
        <v>1941</v>
      </c>
      <c r="B1937" s="1" t="s">
        <v>16469</v>
      </c>
      <c r="C1937" s="1" t="s">
        <v>17747</v>
      </c>
      <c r="D1937" s="1" t="s">
        <v>10330</v>
      </c>
      <c r="E1937">
        <v>175</v>
      </c>
      <c r="F1937">
        <v>175</v>
      </c>
      <c r="G1937">
        <v>175</v>
      </c>
      <c r="H1937">
        <v>175</v>
      </c>
      <c r="I1937">
        <v>171</v>
      </c>
      <c r="J1937">
        <v>171</v>
      </c>
    </row>
    <row r="1938" spans="1:10" x14ac:dyDescent="0.25">
      <c r="A1938" s="1" t="s">
        <v>1942</v>
      </c>
      <c r="B1938" s="1" t="s">
        <v>16469</v>
      </c>
      <c r="C1938" s="1" t="s">
        <v>17747</v>
      </c>
      <c r="D1938" s="1" t="s">
        <v>9228</v>
      </c>
      <c r="E1938">
        <v>175</v>
      </c>
      <c r="F1938">
        <v>175</v>
      </c>
      <c r="G1938">
        <v>175</v>
      </c>
      <c r="H1938">
        <v>175</v>
      </c>
      <c r="I1938">
        <v>171</v>
      </c>
      <c r="J1938">
        <v>171</v>
      </c>
    </row>
    <row r="1939" spans="1:10" x14ac:dyDescent="0.25">
      <c r="A1939" s="1" t="s">
        <v>1943</v>
      </c>
      <c r="B1939" s="1" t="s">
        <v>16469</v>
      </c>
      <c r="C1939" s="1" t="s">
        <v>17747</v>
      </c>
      <c r="D1939" s="1" t="s">
        <v>10331</v>
      </c>
      <c r="E1939">
        <v>175</v>
      </c>
      <c r="F1939">
        <v>175</v>
      </c>
      <c r="G1939">
        <v>175</v>
      </c>
      <c r="H1939">
        <v>175</v>
      </c>
      <c r="I1939">
        <v>171</v>
      </c>
      <c r="J1939">
        <v>171</v>
      </c>
    </row>
    <row r="1940" spans="1:10" x14ac:dyDescent="0.25">
      <c r="A1940" s="1" t="s">
        <v>1944</v>
      </c>
      <c r="B1940" s="1" t="s">
        <v>16469</v>
      </c>
      <c r="C1940" s="1" t="s">
        <v>17747</v>
      </c>
      <c r="D1940" s="1" t="s">
        <v>10332</v>
      </c>
      <c r="E1940">
        <v>175</v>
      </c>
      <c r="F1940">
        <v>175</v>
      </c>
      <c r="G1940">
        <v>175</v>
      </c>
      <c r="H1940">
        <v>175</v>
      </c>
      <c r="I1940">
        <v>171</v>
      </c>
      <c r="J1940">
        <v>171</v>
      </c>
    </row>
    <row r="1941" spans="1:10" x14ac:dyDescent="0.25">
      <c r="A1941" s="1" t="s">
        <v>1945</v>
      </c>
      <c r="B1941" s="1" t="s">
        <v>16469</v>
      </c>
      <c r="C1941" s="1" t="s">
        <v>17747</v>
      </c>
      <c r="D1941" s="1" t="s">
        <v>10333</v>
      </c>
      <c r="E1941">
        <v>175</v>
      </c>
      <c r="F1941">
        <v>175</v>
      </c>
      <c r="G1941">
        <v>175</v>
      </c>
      <c r="H1941">
        <v>175</v>
      </c>
      <c r="I1941">
        <v>171</v>
      </c>
      <c r="J1941">
        <v>171</v>
      </c>
    </row>
    <row r="1942" spans="1:10" x14ac:dyDescent="0.25">
      <c r="A1942" s="1" t="s">
        <v>1946</v>
      </c>
      <c r="B1942" s="1" t="s">
        <v>16469</v>
      </c>
      <c r="C1942" s="1" t="s">
        <v>17747</v>
      </c>
      <c r="D1942" s="1" t="s">
        <v>10334</v>
      </c>
      <c r="E1942">
        <v>175</v>
      </c>
      <c r="F1942">
        <v>175</v>
      </c>
      <c r="G1942">
        <v>175</v>
      </c>
      <c r="H1942">
        <v>175</v>
      </c>
      <c r="I1942">
        <v>171</v>
      </c>
      <c r="J1942">
        <v>171</v>
      </c>
    </row>
    <row r="1943" spans="1:10" x14ac:dyDescent="0.25">
      <c r="A1943" s="1" t="s">
        <v>1947</v>
      </c>
      <c r="B1943" s="1" t="s">
        <v>16469</v>
      </c>
      <c r="C1943" s="1" t="s">
        <v>17747</v>
      </c>
      <c r="D1943" s="1" t="s">
        <v>10335</v>
      </c>
      <c r="E1943">
        <v>175</v>
      </c>
      <c r="F1943">
        <v>175</v>
      </c>
      <c r="G1943">
        <v>175</v>
      </c>
      <c r="H1943">
        <v>175</v>
      </c>
      <c r="I1943">
        <v>171</v>
      </c>
      <c r="J1943">
        <v>171</v>
      </c>
    </row>
    <row r="1944" spans="1:10" x14ac:dyDescent="0.25">
      <c r="A1944" s="1" t="s">
        <v>1948</v>
      </c>
      <c r="B1944" s="1" t="s">
        <v>16469</v>
      </c>
      <c r="C1944" s="1" t="s">
        <v>17747</v>
      </c>
      <c r="D1944" s="1" t="s">
        <v>10336</v>
      </c>
      <c r="E1944">
        <v>175</v>
      </c>
      <c r="F1944">
        <v>175</v>
      </c>
      <c r="G1944">
        <v>175</v>
      </c>
      <c r="H1944">
        <v>175</v>
      </c>
      <c r="I1944">
        <v>171</v>
      </c>
      <c r="J1944">
        <v>171</v>
      </c>
    </row>
    <row r="1945" spans="1:10" x14ac:dyDescent="0.25">
      <c r="A1945" s="1" t="s">
        <v>1949</v>
      </c>
      <c r="B1945" s="1" t="s">
        <v>16469</v>
      </c>
      <c r="C1945" s="1" t="s">
        <v>17747</v>
      </c>
      <c r="D1945" s="1" t="s">
        <v>10337</v>
      </c>
      <c r="E1945">
        <v>175</v>
      </c>
      <c r="F1945">
        <v>175</v>
      </c>
      <c r="G1945">
        <v>175</v>
      </c>
      <c r="H1945">
        <v>175</v>
      </c>
      <c r="I1945">
        <v>171</v>
      </c>
      <c r="J1945">
        <v>171</v>
      </c>
    </row>
    <row r="1946" spans="1:10" x14ac:dyDescent="0.25">
      <c r="A1946" s="1" t="s">
        <v>1950</v>
      </c>
      <c r="B1946" s="1" t="s">
        <v>16469</v>
      </c>
      <c r="C1946" s="1" t="s">
        <v>17747</v>
      </c>
      <c r="D1946" s="1" t="s">
        <v>10338</v>
      </c>
      <c r="E1946">
        <v>175</v>
      </c>
      <c r="F1946">
        <v>175</v>
      </c>
      <c r="G1946">
        <v>175</v>
      </c>
      <c r="H1946">
        <v>175</v>
      </c>
      <c r="I1946">
        <v>171</v>
      </c>
      <c r="J1946">
        <v>171</v>
      </c>
    </row>
    <row r="1947" spans="1:10" x14ac:dyDescent="0.25">
      <c r="A1947" s="1" t="s">
        <v>1951</v>
      </c>
      <c r="B1947" s="1" t="s">
        <v>16469</v>
      </c>
      <c r="C1947" s="1" t="s">
        <v>17747</v>
      </c>
      <c r="D1947" s="1" t="s">
        <v>10339</v>
      </c>
      <c r="E1947">
        <v>175</v>
      </c>
      <c r="F1947">
        <v>175</v>
      </c>
      <c r="G1947">
        <v>175</v>
      </c>
      <c r="H1947">
        <v>175</v>
      </c>
      <c r="I1947">
        <v>171</v>
      </c>
      <c r="J1947">
        <v>171</v>
      </c>
    </row>
    <row r="1948" spans="1:10" x14ac:dyDescent="0.25">
      <c r="A1948" s="1" t="s">
        <v>1952</v>
      </c>
      <c r="B1948" s="1" t="s">
        <v>16469</v>
      </c>
      <c r="C1948" s="1" t="s">
        <v>17747</v>
      </c>
      <c r="D1948" s="1" t="s">
        <v>10340</v>
      </c>
      <c r="E1948">
        <v>175</v>
      </c>
      <c r="F1948">
        <v>175</v>
      </c>
      <c r="G1948">
        <v>175</v>
      </c>
      <c r="H1948">
        <v>175</v>
      </c>
      <c r="I1948">
        <v>171</v>
      </c>
      <c r="J1948">
        <v>171</v>
      </c>
    </row>
    <row r="1949" spans="1:10" x14ac:dyDescent="0.25">
      <c r="A1949" s="1" t="s">
        <v>1953</v>
      </c>
      <c r="B1949" s="1" t="s">
        <v>16469</v>
      </c>
      <c r="C1949" s="1" t="s">
        <v>17747</v>
      </c>
      <c r="D1949" s="1" t="s">
        <v>10341</v>
      </c>
      <c r="E1949">
        <v>175</v>
      </c>
      <c r="F1949">
        <v>175</v>
      </c>
      <c r="G1949">
        <v>175</v>
      </c>
      <c r="H1949">
        <v>175</v>
      </c>
      <c r="I1949">
        <v>171</v>
      </c>
      <c r="J1949">
        <v>171</v>
      </c>
    </row>
    <row r="1950" spans="1:10" x14ac:dyDescent="0.25">
      <c r="A1950" s="1" t="s">
        <v>1954</v>
      </c>
      <c r="B1950" s="1" t="s">
        <v>16469</v>
      </c>
      <c r="C1950" s="1" t="s">
        <v>17747</v>
      </c>
      <c r="D1950" s="1" t="s">
        <v>10342</v>
      </c>
      <c r="E1950">
        <v>175</v>
      </c>
      <c r="F1950">
        <v>175</v>
      </c>
      <c r="G1950">
        <v>175</v>
      </c>
      <c r="H1950">
        <v>175</v>
      </c>
      <c r="I1950">
        <v>171</v>
      </c>
      <c r="J1950">
        <v>171</v>
      </c>
    </row>
    <row r="1951" spans="1:10" x14ac:dyDescent="0.25">
      <c r="A1951" s="1" t="s">
        <v>1955</v>
      </c>
      <c r="B1951" s="1" t="s">
        <v>16469</v>
      </c>
      <c r="C1951" s="1" t="s">
        <v>17747</v>
      </c>
      <c r="D1951" s="1" t="s">
        <v>10343</v>
      </c>
      <c r="E1951">
        <v>175</v>
      </c>
      <c r="F1951">
        <v>175</v>
      </c>
      <c r="G1951">
        <v>175</v>
      </c>
      <c r="H1951">
        <v>175</v>
      </c>
      <c r="I1951">
        <v>171</v>
      </c>
      <c r="J1951">
        <v>171</v>
      </c>
    </row>
    <row r="1952" spans="1:10" x14ac:dyDescent="0.25">
      <c r="A1952" s="1" t="s">
        <v>1957</v>
      </c>
      <c r="B1952" s="1" t="s">
        <v>16469</v>
      </c>
      <c r="C1952" s="1" t="s">
        <v>17747</v>
      </c>
      <c r="D1952" s="1" t="s">
        <v>10345</v>
      </c>
      <c r="E1952">
        <v>175</v>
      </c>
      <c r="F1952">
        <v>175</v>
      </c>
      <c r="G1952">
        <v>175</v>
      </c>
      <c r="H1952">
        <v>175</v>
      </c>
      <c r="I1952">
        <v>171</v>
      </c>
      <c r="J1952">
        <v>171</v>
      </c>
    </row>
    <row r="1953" spans="1:10" x14ac:dyDescent="0.25">
      <c r="A1953" s="1" t="s">
        <v>1958</v>
      </c>
      <c r="B1953" s="1" t="s">
        <v>16469</v>
      </c>
      <c r="C1953" s="1" t="s">
        <v>17747</v>
      </c>
      <c r="D1953" s="1" t="s">
        <v>10346</v>
      </c>
      <c r="E1953">
        <v>175</v>
      </c>
      <c r="F1953">
        <v>175</v>
      </c>
      <c r="G1953">
        <v>175</v>
      </c>
      <c r="H1953">
        <v>175</v>
      </c>
      <c r="I1953">
        <v>171</v>
      </c>
      <c r="J1953">
        <v>171</v>
      </c>
    </row>
    <row r="1954" spans="1:10" x14ac:dyDescent="0.25">
      <c r="A1954" s="1" t="s">
        <v>1959</v>
      </c>
      <c r="B1954" s="1" t="s">
        <v>16469</v>
      </c>
      <c r="C1954" s="1" t="s">
        <v>17747</v>
      </c>
      <c r="D1954" s="1" t="s">
        <v>10347</v>
      </c>
      <c r="E1954">
        <v>175</v>
      </c>
      <c r="F1954">
        <v>175</v>
      </c>
      <c r="G1954">
        <v>175</v>
      </c>
      <c r="H1954">
        <v>175</v>
      </c>
      <c r="I1954">
        <v>171</v>
      </c>
      <c r="J1954">
        <v>171</v>
      </c>
    </row>
    <row r="1955" spans="1:10" x14ac:dyDescent="0.25">
      <c r="A1955" s="1" t="s">
        <v>1960</v>
      </c>
      <c r="B1955" s="1" t="s">
        <v>16469</v>
      </c>
      <c r="C1955" s="1" t="s">
        <v>17747</v>
      </c>
      <c r="D1955" s="1" t="s">
        <v>10348</v>
      </c>
      <c r="E1955">
        <v>175</v>
      </c>
      <c r="F1955">
        <v>175</v>
      </c>
      <c r="G1955">
        <v>175</v>
      </c>
      <c r="H1955">
        <v>175</v>
      </c>
      <c r="I1955">
        <v>171</v>
      </c>
      <c r="J1955">
        <v>171</v>
      </c>
    </row>
    <row r="1956" spans="1:10" x14ac:dyDescent="0.25">
      <c r="A1956" s="1" t="s">
        <v>1961</v>
      </c>
      <c r="B1956" s="1" t="s">
        <v>16469</v>
      </c>
      <c r="C1956" s="1" t="s">
        <v>17747</v>
      </c>
      <c r="D1956" s="1" t="s">
        <v>10349</v>
      </c>
      <c r="E1956">
        <v>175</v>
      </c>
      <c r="F1956">
        <v>175</v>
      </c>
      <c r="G1956">
        <v>175</v>
      </c>
      <c r="H1956">
        <v>175</v>
      </c>
      <c r="I1956">
        <v>171</v>
      </c>
      <c r="J1956">
        <v>171</v>
      </c>
    </row>
    <row r="1957" spans="1:10" x14ac:dyDescent="0.25">
      <c r="A1957" s="1" t="s">
        <v>1962</v>
      </c>
      <c r="B1957" s="1" t="s">
        <v>16469</v>
      </c>
      <c r="C1957" s="1" t="s">
        <v>17747</v>
      </c>
      <c r="D1957" s="1" t="s">
        <v>10350</v>
      </c>
      <c r="E1957">
        <v>175</v>
      </c>
      <c r="F1957">
        <v>175</v>
      </c>
      <c r="G1957">
        <v>175</v>
      </c>
      <c r="H1957">
        <v>175</v>
      </c>
      <c r="I1957">
        <v>171</v>
      </c>
      <c r="J1957">
        <v>171</v>
      </c>
    </row>
    <row r="1958" spans="1:10" x14ac:dyDescent="0.25">
      <c r="A1958" s="1" t="s">
        <v>1963</v>
      </c>
      <c r="B1958" s="1" t="s">
        <v>16469</v>
      </c>
      <c r="C1958" s="1" t="s">
        <v>17747</v>
      </c>
      <c r="D1958" s="1" t="s">
        <v>10351</v>
      </c>
      <c r="E1958">
        <v>175</v>
      </c>
      <c r="F1958">
        <v>175</v>
      </c>
      <c r="G1958">
        <v>175</v>
      </c>
      <c r="H1958">
        <v>175</v>
      </c>
      <c r="I1958">
        <v>171</v>
      </c>
      <c r="J1958">
        <v>171</v>
      </c>
    </row>
    <row r="1959" spans="1:10" x14ac:dyDescent="0.25">
      <c r="A1959" s="1" t="s">
        <v>1964</v>
      </c>
      <c r="B1959" s="1" t="s">
        <v>16469</v>
      </c>
      <c r="C1959" s="1" t="s">
        <v>17747</v>
      </c>
      <c r="D1959" s="1" t="s">
        <v>10352</v>
      </c>
      <c r="E1959">
        <v>175</v>
      </c>
      <c r="F1959">
        <v>175</v>
      </c>
      <c r="G1959">
        <v>175</v>
      </c>
      <c r="H1959">
        <v>175</v>
      </c>
      <c r="I1959">
        <v>171</v>
      </c>
      <c r="J1959">
        <v>171</v>
      </c>
    </row>
    <row r="1960" spans="1:10" x14ac:dyDescent="0.25">
      <c r="A1960" s="1" t="s">
        <v>1966</v>
      </c>
      <c r="B1960" s="1" t="s">
        <v>16469</v>
      </c>
      <c r="C1960" s="1" t="s">
        <v>17747</v>
      </c>
      <c r="D1960" s="1" t="s">
        <v>10354</v>
      </c>
      <c r="E1960">
        <v>175</v>
      </c>
      <c r="F1960">
        <v>175</v>
      </c>
      <c r="G1960">
        <v>175</v>
      </c>
      <c r="H1960">
        <v>175</v>
      </c>
      <c r="I1960">
        <v>171</v>
      </c>
      <c r="J1960">
        <v>171</v>
      </c>
    </row>
    <row r="1961" spans="1:10" x14ac:dyDescent="0.25">
      <c r="A1961" s="1" t="s">
        <v>1967</v>
      </c>
      <c r="B1961" s="1" t="s">
        <v>16469</v>
      </c>
      <c r="C1961" s="1" t="s">
        <v>17747</v>
      </c>
      <c r="D1961" s="1" t="s">
        <v>10355</v>
      </c>
      <c r="E1961">
        <v>175</v>
      </c>
      <c r="F1961">
        <v>175</v>
      </c>
      <c r="G1961">
        <v>175</v>
      </c>
      <c r="H1961">
        <v>175</v>
      </c>
      <c r="I1961">
        <v>171</v>
      </c>
      <c r="J1961">
        <v>171</v>
      </c>
    </row>
    <row r="1962" spans="1:10" x14ac:dyDescent="0.25">
      <c r="A1962" s="1" t="s">
        <v>1968</v>
      </c>
      <c r="B1962" s="1" t="s">
        <v>16469</v>
      </c>
      <c r="C1962" s="1" t="s">
        <v>17747</v>
      </c>
      <c r="D1962" s="1" t="s">
        <v>10356</v>
      </c>
      <c r="E1962">
        <v>175</v>
      </c>
      <c r="F1962">
        <v>175</v>
      </c>
      <c r="G1962">
        <v>175</v>
      </c>
      <c r="H1962">
        <v>175</v>
      </c>
      <c r="I1962">
        <v>171</v>
      </c>
      <c r="J1962">
        <v>171</v>
      </c>
    </row>
    <row r="1963" spans="1:10" x14ac:dyDescent="0.25">
      <c r="A1963" s="1" t="s">
        <v>1969</v>
      </c>
      <c r="B1963" s="1" t="s">
        <v>16469</v>
      </c>
      <c r="C1963" s="1" t="s">
        <v>17747</v>
      </c>
      <c r="D1963" s="1" t="s">
        <v>10357</v>
      </c>
      <c r="E1963">
        <v>175</v>
      </c>
      <c r="F1963">
        <v>175</v>
      </c>
      <c r="G1963">
        <v>175</v>
      </c>
      <c r="H1963">
        <v>175</v>
      </c>
      <c r="I1963">
        <v>171</v>
      </c>
      <c r="J1963">
        <v>171</v>
      </c>
    </row>
    <row r="1964" spans="1:10" x14ac:dyDescent="0.25">
      <c r="A1964" s="1" t="s">
        <v>1970</v>
      </c>
      <c r="B1964" s="1" t="s">
        <v>16469</v>
      </c>
      <c r="C1964" s="1" t="s">
        <v>17747</v>
      </c>
      <c r="D1964" s="1" t="s">
        <v>10358</v>
      </c>
      <c r="E1964">
        <v>175</v>
      </c>
      <c r="F1964">
        <v>175</v>
      </c>
      <c r="G1964">
        <v>175</v>
      </c>
      <c r="H1964">
        <v>175</v>
      </c>
      <c r="I1964">
        <v>171</v>
      </c>
      <c r="J1964">
        <v>171</v>
      </c>
    </row>
    <row r="1965" spans="1:10" x14ac:dyDescent="0.25">
      <c r="A1965" s="1" t="s">
        <v>1971</v>
      </c>
      <c r="B1965" s="1" t="s">
        <v>16469</v>
      </c>
      <c r="C1965" s="1" t="s">
        <v>17747</v>
      </c>
      <c r="D1965" s="1" t="s">
        <v>10359</v>
      </c>
      <c r="E1965">
        <v>175</v>
      </c>
      <c r="F1965">
        <v>175</v>
      </c>
      <c r="G1965">
        <v>175</v>
      </c>
      <c r="H1965">
        <v>175</v>
      </c>
      <c r="I1965">
        <v>171</v>
      </c>
      <c r="J1965">
        <v>171</v>
      </c>
    </row>
    <row r="1966" spans="1:10" x14ac:dyDescent="0.25">
      <c r="A1966" s="1" t="s">
        <v>1766</v>
      </c>
      <c r="B1966" s="1" t="s">
        <v>16469</v>
      </c>
      <c r="C1966" s="1" t="s">
        <v>17747</v>
      </c>
      <c r="D1966" s="1" t="s">
        <v>10159</v>
      </c>
      <c r="E1966">
        <v>175</v>
      </c>
      <c r="F1966">
        <v>173</v>
      </c>
      <c r="G1966">
        <v>174</v>
      </c>
      <c r="H1966">
        <v>174</v>
      </c>
      <c r="I1966">
        <v>170</v>
      </c>
      <c r="J1966">
        <v>170</v>
      </c>
    </row>
    <row r="1967" spans="1:10" x14ac:dyDescent="0.25">
      <c r="A1967" s="1" t="s">
        <v>1774</v>
      </c>
      <c r="B1967" s="1" t="s">
        <v>16469</v>
      </c>
      <c r="C1967" s="1" t="s">
        <v>17747</v>
      </c>
      <c r="D1967" s="1" t="s">
        <v>10167</v>
      </c>
      <c r="E1967">
        <v>175</v>
      </c>
      <c r="F1967">
        <v>175</v>
      </c>
      <c r="G1967">
        <v>175</v>
      </c>
      <c r="H1967">
        <v>175</v>
      </c>
      <c r="I1967">
        <v>171</v>
      </c>
      <c r="J1967">
        <v>170</v>
      </c>
    </row>
    <row r="1968" spans="1:10" x14ac:dyDescent="0.25">
      <c r="A1968" s="1" t="s">
        <v>1775</v>
      </c>
      <c r="B1968" s="1" t="s">
        <v>16469</v>
      </c>
      <c r="C1968" s="1" t="s">
        <v>17747</v>
      </c>
      <c r="D1968" s="1" t="s">
        <v>10168</v>
      </c>
      <c r="E1968">
        <v>175</v>
      </c>
      <c r="F1968">
        <v>175</v>
      </c>
      <c r="G1968">
        <v>175</v>
      </c>
      <c r="H1968">
        <v>175</v>
      </c>
      <c r="I1968">
        <v>171</v>
      </c>
      <c r="J1968">
        <v>170</v>
      </c>
    </row>
    <row r="1969" spans="1:10" x14ac:dyDescent="0.25">
      <c r="A1969" s="1" t="s">
        <v>1828</v>
      </c>
      <c r="B1969" s="1" t="s">
        <v>16469</v>
      </c>
      <c r="C1969" s="1" t="s">
        <v>17747</v>
      </c>
      <c r="D1969" s="1" t="s">
        <v>10220</v>
      </c>
      <c r="E1969">
        <v>175</v>
      </c>
      <c r="F1969">
        <v>175</v>
      </c>
      <c r="G1969">
        <v>175</v>
      </c>
      <c r="H1969">
        <v>175</v>
      </c>
    </row>
    <row r="1970" spans="1:10" x14ac:dyDescent="0.25">
      <c r="A1970" s="1" t="s">
        <v>1841</v>
      </c>
      <c r="B1970" s="1" t="s">
        <v>16469</v>
      </c>
      <c r="C1970" s="1" t="s">
        <v>17747</v>
      </c>
      <c r="D1970" s="1" t="s">
        <v>10232</v>
      </c>
      <c r="E1970">
        <v>175</v>
      </c>
      <c r="F1970">
        <v>175</v>
      </c>
      <c r="G1970">
        <v>175</v>
      </c>
      <c r="H1970">
        <v>175</v>
      </c>
    </row>
    <row r="1971" spans="1:10" x14ac:dyDescent="0.25">
      <c r="A1971" s="1" t="s">
        <v>1956</v>
      </c>
      <c r="B1971" s="1" t="s">
        <v>16469</v>
      </c>
      <c r="C1971" s="1" t="s">
        <v>17747</v>
      </c>
      <c r="D1971" s="1" t="s">
        <v>10344</v>
      </c>
      <c r="E1971">
        <v>175</v>
      </c>
      <c r="F1971">
        <v>175</v>
      </c>
      <c r="G1971">
        <v>175</v>
      </c>
      <c r="H1971">
        <v>175</v>
      </c>
    </row>
    <row r="1972" spans="1:10" x14ac:dyDescent="0.25">
      <c r="A1972" s="1" t="s">
        <v>1965</v>
      </c>
      <c r="B1972" s="1" t="s">
        <v>16469</v>
      </c>
      <c r="C1972" s="1" t="s">
        <v>17747</v>
      </c>
      <c r="D1972" s="1" t="s">
        <v>10353</v>
      </c>
      <c r="E1972">
        <v>175</v>
      </c>
      <c r="F1972">
        <v>175</v>
      </c>
      <c r="G1972">
        <v>175</v>
      </c>
      <c r="H1972">
        <v>175</v>
      </c>
    </row>
    <row r="1973" spans="1:10" x14ac:dyDescent="0.25">
      <c r="A1973" s="1" t="s">
        <v>1980</v>
      </c>
      <c r="B1973" s="1" t="s">
        <v>16470</v>
      </c>
      <c r="C1973" s="1" t="s">
        <v>17748</v>
      </c>
      <c r="D1973" s="1" t="s">
        <v>10367</v>
      </c>
      <c r="E1973">
        <v>182</v>
      </c>
      <c r="F1973">
        <v>182</v>
      </c>
      <c r="G1973">
        <v>177</v>
      </c>
      <c r="H1973">
        <v>177</v>
      </c>
      <c r="I1973">
        <v>173</v>
      </c>
      <c r="J1973">
        <v>173</v>
      </c>
    </row>
    <row r="1974" spans="1:10" x14ac:dyDescent="0.25">
      <c r="A1974" s="1" t="s">
        <v>1972</v>
      </c>
      <c r="B1974" s="1" t="s">
        <v>16470</v>
      </c>
      <c r="C1974" s="1" t="s">
        <v>17748</v>
      </c>
      <c r="D1974" s="1" t="s">
        <v>10360</v>
      </c>
      <c r="E1974">
        <v>178</v>
      </c>
      <c r="F1974">
        <v>178</v>
      </c>
      <c r="G1974">
        <v>177</v>
      </c>
      <c r="H1974">
        <v>177</v>
      </c>
      <c r="I1974">
        <v>173</v>
      </c>
      <c r="J1974">
        <v>173</v>
      </c>
    </row>
    <row r="1975" spans="1:10" x14ac:dyDescent="0.25">
      <c r="A1975" s="1" t="s">
        <v>1973</v>
      </c>
      <c r="B1975" s="1" t="s">
        <v>16470</v>
      </c>
      <c r="C1975" s="1" t="s">
        <v>17748</v>
      </c>
      <c r="D1975" s="1" t="s">
        <v>10361</v>
      </c>
      <c r="E1975">
        <v>178</v>
      </c>
      <c r="F1975">
        <v>178</v>
      </c>
      <c r="G1975">
        <v>177</v>
      </c>
      <c r="H1975">
        <v>177</v>
      </c>
      <c r="I1975">
        <v>173</v>
      </c>
      <c r="J1975">
        <v>173</v>
      </c>
    </row>
    <row r="1976" spans="1:10" x14ac:dyDescent="0.25">
      <c r="A1976" s="1" t="s">
        <v>1974</v>
      </c>
      <c r="B1976" s="1" t="s">
        <v>16470</v>
      </c>
      <c r="C1976" s="1" t="s">
        <v>17748</v>
      </c>
      <c r="D1976" s="1" t="s">
        <v>10362</v>
      </c>
      <c r="E1976">
        <v>178</v>
      </c>
      <c r="F1976">
        <v>178</v>
      </c>
      <c r="G1976">
        <v>177</v>
      </c>
      <c r="H1976">
        <v>177</v>
      </c>
      <c r="I1976">
        <v>173</v>
      </c>
      <c r="J1976">
        <v>173</v>
      </c>
    </row>
    <row r="1977" spans="1:10" x14ac:dyDescent="0.25">
      <c r="A1977" s="1" t="s">
        <v>1975</v>
      </c>
      <c r="B1977" s="1" t="s">
        <v>16470</v>
      </c>
      <c r="C1977" s="1" t="s">
        <v>17748</v>
      </c>
      <c r="D1977" s="1" t="s">
        <v>10363</v>
      </c>
      <c r="E1977">
        <v>178</v>
      </c>
      <c r="F1977">
        <v>178</v>
      </c>
      <c r="G1977">
        <v>177</v>
      </c>
      <c r="H1977">
        <v>177</v>
      </c>
      <c r="I1977">
        <v>173</v>
      </c>
      <c r="J1977">
        <v>173</v>
      </c>
    </row>
    <row r="1978" spans="1:10" x14ac:dyDescent="0.25">
      <c r="A1978" s="1" t="s">
        <v>1976</v>
      </c>
      <c r="B1978" s="1" t="s">
        <v>16470</v>
      </c>
      <c r="C1978" s="1" t="s">
        <v>17748</v>
      </c>
      <c r="D1978" s="1" t="s">
        <v>10364</v>
      </c>
      <c r="E1978">
        <v>178</v>
      </c>
      <c r="F1978">
        <v>178</v>
      </c>
      <c r="G1978">
        <v>177</v>
      </c>
      <c r="H1978">
        <v>177</v>
      </c>
      <c r="I1978">
        <v>173</v>
      </c>
      <c r="J1978">
        <v>173</v>
      </c>
    </row>
    <row r="1979" spans="1:10" x14ac:dyDescent="0.25">
      <c r="A1979" s="1" t="s">
        <v>1977</v>
      </c>
      <c r="B1979" s="1" t="s">
        <v>16470</v>
      </c>
      <c r="C1979" s="1" t="s">
        <v>17748</v>
      </c>
      <c r="D1979" s="1" t="s">
        <v>9259</v>
      </c>
      <c r="E1979">
        <v>178</v>
      </c>
      <c r="F1979">
        <v>178</v>
      </c>
      <c r="G1979">
        <v>177</v>
      </c>
      <c r="H1979">
        <v>177</v>
      </c>
      <c r="I1979">
        <v>173</v>
      </c>
      <c r="J1979">
        <v>173</v>
      </c>
    </row>
    <row r="1980" spans="1:10" x14ac:dyDescent="0.25">
      <c r="A1980" s="1" t="s">
        <v>1978</v>
      </c>
      <c r="B1980" s="1" t="s">
        <v>16470</v>
      </c>
      <c r="C1980" s="1" t="s">
        <v>17748</v>
      </c>
      <c r="D1980" s="1" t="s">
        <v>10365</v>
      </c>
      <c r="E1980">
        <v>178</v>
      </c>
      <c r="F1980">
        <v>178</v>
      </c>
      <c r="G1980">
        <v>177</v>
      </c>
      <c r="H1980">
        <v>177</v>
      </c>
      <c r="I1980">
        <v>173</v>
      </c>
      <c r="J1980">
        <v>173</v>
      </c>
    </row>
    <row r="1981" spans="1:10" x14ac:dyDescent="0.25">
      <c r="A1981" s="1" t="s">
        <v>1979</v>
      </c>
      <c r="B1981" s="1" t="s">
        <v>16470</v>
      </c>
      <c r="C1981" s="1" t="s">
        <v>17748</v>
      </c>
      <c r="D1981" s="1" t="s">
        <v>10366</v>
      </c>
      <c r="E1981">
        <v>178</v>
      </c>
      <c r="F1981">
        <v>178</v>
      </c>
      <c r="G1981">
        <v>177</v>
      </c>
      <c r="H1981">
        <v>177</v>
      </c>
      <c r="I1981">
        <v>173</v>
      </c>
      <c r="J1981">
        <v>173</v>
      </c>
    </row>
    <row r="1982" spans="1:10" x14ac:dyDescent="0.25">
      <c r="A1982" s="1" t="s">
        <v>1982</v>
      </c>
      <c r="B1982" s="1" t="s">
        <v>16470</v>
      </c>
      <c r="C1982" s="1" t="s">
        <v>17748</v>
      </c>
      <c r="D1982" s="1" t="s">
        <v>10368</v>
      </c>
      <c r="E1982">
        <v>178</v>
      </c>
      <c r="F1982">
        <v>178</v>
      </c>
      <c r="G1982">
        <v>177</v>
      </c>
      <c r="H1982">
        <v>177</v>
      </c>
      <c r="I1982">
        <v>173</v>
      </c>
      <c r="J1982">
        <v>173</v>
      </c>
    </row>
    <row r="1983" spans="1:10" x14ac:dyDescent="0.25">
      <c r="A1983" s="1" t="s">
        <v>1981</v>
      </c>
      <c r="B1983" s="1" t="s">
        <v>16470</v>
      </c>
      <c r="C1983" s="1" t="s">
        <v>17748</v>
      </c>
      <c r="D1983" s="1" t="s">
        <v>8758</v>
      </c>
      <c r="E1983">
        <v>175</v>
      </c>
      <c r="F1983">
        <v>178</v>
      </c>
      <c r="G1983">
        <v>176</v>
      </c>
      <c r="H1983">
        <v>177</v>
      </c>
      <c r="I1983">
        <v>173</v>
      </c>
      <c r="J1983">
        <v>173</v>
      </c>
    </row>
    <row r="1984" spans="1:10" x14ac:dyDescent="0.25">
      <c r="A1984" s="1" t="s">
        <v>1983</v>
      </c>
      <c r="B1984" s="1" t="s">
        <v>16471</v>
      </c>
      <c r="C1984" s="1" t="s">
        <v>17749</v>
      </c>
      <c r="D1984" s="1" t="s">
        <v>10369</v>
      </c>
      <c r="E1984">
        <v>175</v>
      </c>
      <c r="F1984">
        <v>175</v>
      </c>
      <c r="G1984">
        <v>172</v>
      </c>
      <c r="H1984">
        <v>172</v>
      </c>
      <c r="I1984">
        <v>169</v>
      </c>
      <c r="J1984">
        <v>169</v>
      </c>
    </row>
    <row r="1985" spans="1:10" x14ac:dyDescent="0.25">
      <c r="A1985" s="1" t="s">
        <v>1984</v>
      </c>
      <c r="B1985" s="1" t="s">
        <v>16471</v>
      </c>
      <c r="C1985" s="1" t="s">
        <v>17749</v>
      </c>
      <c r="D1985" s="1" t="s">
        <v>10370</v>
      </c>
      <c r="E1985">
        <v>175</v>
      </c>
      <c r="F1985">
        <v>175</v>
      </c>
      <c r="G1985">
        <v>172</v>
      </c>
      <c r="H1985">
        <v>172</v>
      </c>
      <c r="I1985">
        <v>167</v>
      </c>
      <c r="J1985">
        <v>169</v>
      </c>
    </row>
    <row r="1986" spans="1:10" x14ac:dyDescent="0.25">
      <c r="A1986" s="1" t="s">
        <v>1985</v>
      </c>
      <c r="B1986" s="1" t="s">
        <v>16471</v>
      </c>
      <c r="C1986" s="1" t="s">
        <v>17749</v>
      </c>
      <c r="D1986" s="1" t="s">
        <v>10371</v>
      </c>
      <c r="E1986">
        <v>175</v>
      </c>
      <c r="F1986">
        <v>175</v>
      </c>
      <c r="G1986">
        <v>172</v>
      </c>
      <c r="H1986">
        <v>172</v>
      </c>
      <c r="I1986">
        <v>169</v>
      </c>
      <c r="J1986">
        <v>169</v>
      </c>
    </row>
    <row r="1987" spans="1:10" x14ac:dyDescent="0.25">
      <c r="A1987" s="1" t="s">
        <v>1986</v>
      </c>
      <c r="B1987" s="1" t="s">
        <v>16471</v>
      </c>
      <c r="C1987" s="1" t="s">
        <v>17749</v>
      </c>
      <c r="D1987" s="1" t="s">
        <v>10372</v>
      </c>
      <c r="E1987">
        <v>175</v>
      </c>
      <c r="F1987">
        <v>175</v>
      </c>
      <c r="G1987">
        <v>171</v>
      </c>
      <c r="H1987">
        <v>172</v>
      </c>
      <c r="I1987">
        <v>169</v>
      </c>
      <c r="J1987">
        <v>169</v>
      </c>
    </row>
    <row r="1988" spans="1:10" x14ac:dyDescent="0.25">
      <c r="A1988" s="1" t="s">
        <v>1987</v>
      </c>
      <c r="B1988" s="1" t="s">
        <v>16471</v>
      </c>
      <c r="C1988" s="1" t="s">
        <v>17749</v>
      </c>
      <c r="D1988" s="1" t="s">
        <v>10373</v>
      </c>
      <c r="E1988">
        <v>175</v>
      </c>
      <c r="F1988">
        <v>175</v>
      </c>
      <c r="G1988">
        <v>172</v>
      </c>
      <c r="H1988">
        <v>172</v>
      </c>
      <c r="I1988">
        <v>169</v>
      </c>
      <c r="J1988">
        <v>169</v>
      </c>
    </row>
    <row r="1989" spans="1:10" x14ac:dyDescent="0.25">
      <c r="A1989" s="1" t="s">
        <v>1988</v>
      </c>
      <c r="B1989" s="1" t="s">
        <v>16471</v>
      </c>
      <c r="C1989" s="1" t="s">
        <v>17749</v>
      </c>
      <c r="D1989" s="1" t="s">
        <v>8483</v>
      </c>
      <c r="E1989">
        <v>175</v>
      </c>
      <c r="F1989">
        <v>175</v>
      </c>
      <c r="G1989">
        <v>172</v>
      </c>
      <c r="H1989">
        <v>172</v>
      </c>
      <c r="I1989">
        <v>169</v>
      </c>
      <c r="J1989">
        <v>169</v>
      </c>
    </row>
    <row r="1990" spans="1:10" x14ac:dyDescent="0.25">
      <c r="A1990" s="1" t="s">
        <v>1989</v>
      </c>
      <c r="B1990" s="1" t="s">
        <v>16471</v>
      </c>
      <c r="C1990" s="1" t="s">
        <v>17749</v>
      </c>
      <c r="D1990" s="1" t="s">
        <v>10374</v>
      </c>
      <c r="E1990">
        <v>175</v>
      </c>
      <c r="F1990">
        <v>175</v>
      </c>
      <c r="G1990">
        <v>172</v>
      </c>
      <c r="H1990">
        <v>172</v>
      </c>
      <c r="I1990">
        <v>169</v>
      </c>
      <c r="J1990">
        <v>169</v>
      </c>
    </row>
    <row r="1991" spans="1:10" x14ac:dyDescent="0.25">
      <c r="A1991" s="1" t="s">
        <v>1990</v>
      </c>
      <c r="B1991" s="1" t="s">
        <v>16471</v>
      </c>
      <c r="C1991" s="1" t="s">
        <v>17749</v>
      </c>
      <c r="D1991" s="1" t="s">
        <v>10375</v>
      </c>
      <c r="E1991">
        <v>175</v>
      </c>
      <c r="F1991">
        <v>175</v>
      </c>
      <c r="G1991">
        <v>177</v>
      </c>
      <c r="H1991">
        <v>172</v>
      </c>
      <c r="I1991">
        <v>169</v>
      </c>
      <c r="J1991">
        <v>169</v>
      </c>
    </row>
    <row r="1992" spans="1:10" x14ac:dyDescent="0.25">
      <c r="A1992" s="1" t="s">
        <v>1991</v>
      </c>
      <c r="B1992" s="1" t="s">
        <v>16471</v>
      </c>
      <c r="C1992" s="1" t="s">
        <v>17749</v>
      </c>
      <c r="D1992" s="1" t="s">
        <v>10376</v>
      </c>
      <c r="E1992">
        <v>175</v>
      </c>
      <c r="F1992">
        <v>175</v>
      </c>
      <c r="G1992">
        <v>172</v>
      </c>
      <c r="H1992">
        <v>172</v>
      </c>
      <c r="I1992">
        <v>169</v>
      </c>
      <c r="J1992">
        <v>169</v>
      </c>
    </row>
    <row r="1993" spans="1:10" x14ac:dyDescent="0.25">
      <c r="A1993" s="1" t="s">
        <v>1992</v>
      </c>
      <c r="B1993" s="1" t="s">
        <v>16471</v>
      </c>
      <c r="C1993" s="1" t="s">
        <v>17749</v>
      </c>
      <c r="D1993" s="1" t="s">
        <v>10377</v>
      </c>
      <c r="E1993">
        <v>175</v>
      </c>
      <c r="F1993">
        <v>175</v>
      </c>
      <c r="G1993">
        <v>172</v>
      </c>
      <c r="H1993">
        <v>172</v>
      </c>
      <c r="I1993">
        <v>169</v>
      </c>
      <c r="J1993">
        <v>169</v>
      </c>
    </row>
    <row r="1994" spans="1:10" x14ac:dyDescent="0.25">
      <c r="A1994" s="1" t="s">
        <v>1993</v>
      </c>
      <c r="B1994" s="1" t="s">
        <v>16471</v>
      </c>
      <c r="C1994" s="1" t="s">
        <v>17749</v>
      </c>
      <c r="D1994" s="1" t="s">
        <v>10378</v>
      </c>
      <c r="E1994">
        <v>175</v>
      </c>
      <c r="F1994">
        <v>175</v>
      </c>
      <c r="G1994">
        <v>172</v>
      </c>
      <c r="H1994">
        <v>172</v>
      </c>
      <c r="I1994">
        <v>169</v>
      </c>
      <c r="J1994">
        <v>169</v>
      </c>
    </row>
    <row r="1995" spans="1:10" x14ac:dyDescent="0.25">
      <c r="A1995" s="1" t="s">
        <v>1994</v>
      </c>
      <c r="B1995" s="1" t="s">
        <v>16471</v>
      </c>
      <c r="C1995" s="1" t="s">
        <v>17749</v>
      </c>
      <c r="D1995" s="1" t="s">
        <v>10379</v>
      </c>
      <c r="E1995">
        <v>175</v>
      </c>
      <c r="F1995">
        <v>175</v>
      </c>
      <c r="G1995">
        <v>172</v>
      </c>
      <c r="H1995">
        <v>172</v>
      </c>
      <c r="I1995">
        <v>169</v>
      </c>
      <c r="J1995">
        <v>169</v>
      </c>
    </row>
    <row r="1996" spans="1:10" x14ac:dyDescent="0.25">
      <c r="A1996" s="1" t="s">
        <v>1995</v>
      </c>
      <c r="B1996" s="1" t="s">
        <v>16471</v>
      </c>
      <c r="C1996" s="1" t="s">
        <v>17749</v>
      </c>
      <c r="D1996" s="1" t="s">
        <v>10380</v>
      </c>
      <c r="E1996">
        <v>175</v>
      </c>
      <c r="F1996">
        <v>175</v>
      </c>
      <c r="G1996">
        <v>172</v>
      </c>
      <c r="H1996">
        <v>172</v>
      </c>
      <c r="I1996">
        <v>169</v>
      </c>
      <c r="J1996">
        <v>169</v>
      </c>
    </row>
    <row r="1997" spans="1:10" x14ac:dyDescent="0.25">
      <c r="A1997" s="1" t="s">
        <v>1996</v>
      </c>
      <c r="B1997" s="1" t="s">
        <v>16471</v>
      </c>
      <c r="C1997" s="1" t="s">
        <v>17749</v>
      </c>
      <c r="D1997" s="1" t="s">
        <v>10381</v>
      </c>
      <c r="E1997">
        <v>175</v>
      </c>
      <c r="F1997">
        <v>175</v>
      </c>
      <c r="G1997">
        <v>172</v>
      </c>
      <c r="H1997">
        <v>172</v>
      </c>
      <c r="I1997">
        <v>169</v>
      </c>
      <c r="J1997">
        <v>169</v>
      </c>
    </row>
    <row r="1998" spans="1:10" x14ac:dyDescent="0.25">
      <c r="A1998" s="1" t="s">
        <v>1997</v>
      </c>
      <c r="B1998" s="1" t="s">
        <v>16471</v>
      </c>
      <c r="C1998" s="1" t="s">
        <v>17749</v>
      </c>
      <c r="D1998" s="1" t="s">
        <v>10382</v>
      </c>
      <c r="E1998">
        <v>175</v>
      </c>
      <c r="F1998">
        <v>175</v>
      </c>
      <c r="G1998">
        <v>172</v>
      </c>
      <c r="H1998">
        <v>172</v>
      </c>
      <c r="I1998">
        <v>169</v>
      </c>
      <c r="J1998">
        <v>169</v>
      </c>
    </row>
    <row r="1999" spans="1:10" x14ac:dyDescent="0.25">
      <c r="A1999" s="1" t="s">
        <v>1998</v>
      </c>
      <c r="B1999" s="1" t="s">
        <v>16471</v>
      </c>
      <c r="C1999" s="1" t="s">
        <v>17749</v>
      </c>
      <c r="D1999" s="1" t="s">
        <v>10383</v>
      </c>
      <c r="E1999">
        <v>175</v>
      </c>
      <c r="F1999">
        <v>175</v>
      </c>
      <c r="G1999">
        <v>172</v>
      </c>
      <c r="H1999">
        <v>172</v>
      </c>
      <c r="I1999">
        <v>169</v>
      </c>
      <c r="J1999">
        <v>169</v>
      </c>
    </row>
    <row r="2000" spans="1:10" x14ac:dyDescent="0.25">
      <c r="A2000" s="1" t="s">
        <v>1999</v>
      </c>
      <c r="B2000" s="1" t="s">
        <v>16471</v>
      </c>
      <c r="C2000" s="1" t="s">
        <v>17749</v>
      </c>
      <c r="D2000" s="1" t="s">
        <v>10384</v>
      </c>
      <c r="E2000">
        <v>175</v>
      </c>
      <c r="F2000">
        <v>175</v>
      </c>
      <c r="G2000">
        <v>172</v>
      </c>
      <c r="H2000">
        <v>172</v>
      </c>
      <c r="I2000">
        <v>169</v>
      </c>
      <c r="J2000">
        <v>169</v>
      </c>
    </row>
    <row r="2001" spans="1:10" x14ac:dyDescent="0.25">
      <c r="A2001" s="1" t="s">
        <v>2029</v>
      </c>
      <c r="B2001" s="1" t="s">
        <v>16472</v>
      </c>
      <c r="C2001" s="1" t="s">
        <v>17750</v>
      </c>
      <c r="D2001" s="1" t="s">
        <v>10413</v>
      </c>
      <c r="E2001">
        <v>184</v>
      </c>
      <c r="F2001">
        <v>184</v>
      </c>
      <c r="G2001">
        <v>177</v>
      </c>
      <c r="H2001">
        <v>177</v>
      </c>
      <c r="I2001">
        <v>175</v>
      </c>
      <c r="J2001">
        <v>175</v>
      </c>
    </row>
    <row r="2002" spans="1:10" x14ac:dyDescent="0.25">
      <c r="A2002" s="1" t="s">
        <v>2044</v>
      </c>
      <c r="B2002" s="1" t="s">
        <v>16472</v>
      </c>
      <c r="C2002" s="1" t="s">
        <v>17750</v>
      </c>
      <c r="D2002" s="1" t="s">
        <v>10427</v>
      </c>
      <c r="E2002">
        <v>178</v>
      </c>
      <c r="F2002">
        <v>177</v>
      </c>
      <c r="G2002">
        <v>177</v>
      </c>
      <c r="H2002">
        <v>177</v>
      </c>
      <c r="I2002">
        <v>176</v>
      </c>
      <c r="J2002">
        <v>175</v>
      </c>
    </row>
    <row r="2003" spans="1:10" x14ac:dyDescent="0.25">
      <c r="A2003" s="1" t="s">
        <v>2000</v>
      </c>
      <c r="B2003" s="1" t="s">
        <v>16472</v>
      </c>
      <c r="C2003" s="1" t="s">
        <v>17750</v>
      </c>
      <c r="D2003" s="1" t="s">
        <v>10385</v>
      </c>
      <c r="E2003">
        <v>177</v>
      </c>
      <c r="F2003">
        <v>177</v>
      </c>
      <c r="G2003">
        <v>177</v>
      </c>
      <c r="H2003">
        <v>177</v>
      </c>
      <c r="I2003">
        <v>175</v>
      </c>
      <c r="J2003">
        <v>175</v>
      </c>
    </row>
    <row r="2004" spans="1:10" x14ac:dyDescent="0.25">
      <c r="A2004" s="1" t="s">
        <v>2001</v>
      </c>
      <c r="B2004" s="1" t="s">
        <v>16472</v>
      </c>
      <c r="C2004" s="1" t="s">
        <v>17750</v>
      </c>
      <c r="D2004" s="1" t="s">
        <v>10386</v>
      </c>
      <c r="E2004">
        <v>177</v>
      </c>
      <c r="F2004">
        <v>177</v>
      </c>
      <c r="G2004">
        <v>177</v>
      </c>
      <c r="H2004">
        <v>177</v>
      </c>
      <c r="I2004">
        <v>175</v>
      </c>
      <c r="J2004">
        <v>175</v>
      </c>
    </row>
    <row r="2005" spans="1:10" x14ac:dyDescent="0.25">
      <c r="A2005" s="1" t="s">
        <v>2002</v>
      </c>
      <c r="B2005" s="1" t="s">
        <v>16472</v>
      </c>
      <c r="C2005" s="1" t="s">
        <v>17750</v>
      </c>
      <c r="D2005" s="1" t="s">
        <v>10387</v>
      </c>
      <c r="E2005">
        <v>177</v>
      </c>
      <c r="F2005">
        <v>177</v>
      </c>
      <c r="G2005">
        <v>177</v>
      </c>
      <c r="H2005">
        <v>177</v>
      </c>
      <c r="I2005">
        <v>175</v>
      </c>
      <c r="J2005">
        <v>175</v>
      </c>
    </row>
    <row r="2006" spans="1:10" x14ac:dyDescent="0.25">
      <c r="A2006" s="1" t="s">
        <v>2003</v>
      </c>
      <c r="B2006" s="1" t="s">
        <v>16472</v>
      </c>
      <c r="C2006" s="1" t="s">
        <v>17750</v>
      </c>
      <c r="D2006" s="1" t="s">
        <v>10388</v>
      </c>
      <c r="E2006">
        <v>177</v>
      </c>
      <c r="F2006">
        <v>177</v>
      </c>
      <c r="G2006">
        <v>177</v>
      </c>
      <c r="H2006">
        <v>177</v>
      </c>
      <c r="I2006">
        <v>175</v>
      </c>
      <c r="J2006">
        <v>175</v>
      </c>
    </row>
    <row r="2007" spans="1:10" x14ac:dyDescent="0.25">
      <c r="A2007" s="1" t="s">
        <v>2004</v>
      </c>
      <c r="B2007" s="1" t="s">
        <v>16472</v>
      </c>
      <c r="C2007" s="1" t="s">
        <v>17750</v>
      </c>
      <c r="D2007" s="1" t="s">
        <v>10389</v>
      </c>
      <c r="E2007">
        <v>177</v>
      </c>
      <c r="F2007">
        <v>177</v>
      </c>
      <c r="G2007">
        <v>177</v>
      </c>
      <c r="H2007">
        <v>177</v>
      </c>
      <c r="I2007">
        <v>175</v>
      </c>
      <c r="J2007">
        <v>175</v>
      </c>
    </row>
    <row r="2008" spans="1:10" x14ac:dyDescent="0.25">
      <c r="A2008" s="1" t="s">
        <v>2005</v>
      </c>
      <c r="B2008" s="1" t="s">
        <v>16472</v>
      </c>
      <c r="C2008" s="1" t="s">
        <v>17750</v>
      </c>
      <c r="D2008" s="1" t="s">
        <v>10390</v>
      </c>
      <c r="E2008">
        <v>177</v>
      </c>
      <c r="F2008">
        <v>177</v>
      </c>
      <c r="G2008">
        <v>177</v>
      </c>
      <c r="H2008">
        <v>177</v>
      </c>
      <c r="I2008">
        <v>175</v>
      </c>
      <c r="J2008">
        <v>175</v>
      </c>
    </row>
    <row r="2009" spans="1:10" x14ac:dyDescent="0.25">
      <c r="A2009" s="1" t="s">
        <v>2006</v>
      </c>
      <c r="B2009" s="1" t="s">
        <v>16472</v>
      </c>
      <c r="C2009" s="1" t="s">
        <v>17750</v>
      </c>
      <c r="D2009" s="1" t="s">
        <v>10391</v>
      </c>
      <c r="E2009">
        <v>177</v>
      </c>
      <c r="F2009">
        <v>177</v>
      </c>
      <c r="G2009">
        <v>177</v>
      </c>
      <c r="H2009">
        <v>177</v>
      </c>
      <c r="I2009">
        <v>175</v>
      </c>
      <c r="J2009">
        <v>175</v>
      </c>
    </row>
    <row r="2010" spans="1:10" x14ac:dyDescent="0.25">
      <c r="A2010" s="1" t="s">
        <v>2007</v>
      </c>
      <c r="B2010" s="1" t="s">
        <v>16472</v>
      </c>
      <c r="C2010" s="1" t="s">
        <v>17750</v>
      </c>
      <c r="D2010" s="1" t="s">
        <v>10392</v>
      </c>
      <c r="E2010">
        <v>177</v>
      </c>
      <c r="F2010">
        <v>177</v>
      </c>
      <c r="G2010">
        <v>177</v>
      </c>
      <c r="H2010">
        <v>177</v>
      </c>
      <c r="I2010">
        <v>175</v>
      </c>
      <c r="J2010">
        <v>175</v>
      </c>
    </row>
    <row r="2011" spans="1:10" x14ac:dyDescent="0.25">
      <c r="A2011" s="1" t="s">
        <v>2008</v>
      </c>
      <c r="B2011" s="1" t="s">
        <v>16472</v>
      </c>
      <c r="C2011" s="1" t="s">
        <v>17750</v>
      </c>
      <c r="D2011" s="1" t="s">
        <v>10393</v>
      </c>
      <c r="E2011">
        <v>177</v>
      </c>
      <c r="F2011">
        <v>177</v>
      </c>
      <c r="G2011">
        <v>177</v>
      </c>
      <c r="H2011">
        <v>177</v>
      </c>
      <c r="I2011">
        <v>175</v>
      </c>
      <c r="J2011">
        <v>175</v>
      </c>
    </row>
    <row r="2012" spans="1:10" x14ac:dyDescent="0.25">
      <c r="A2012" s="1" t="s">
        <v>2009</v>
      </c>
      <c r="B2012" s="1" t="s">
        <v>16472</v>
      </c>
      <c r="C2012" s="1" t="s">
        <v>17750</v>
      </c>
      <c r="D2012" s="1" t="s">
        <v>10394</v>
      </c>
      <c r="E2012">
        <v>177</v>
      </c>
      <c r="F2012">
        <v>177</v>
      </c>
      <c r="G2012">
        <v>177</v>
      </c>
      <c r="H2012">
        <v>177</v>
      </c>
      <c r="I2012">
        <v>175</v>
      </c>
      <c r="J2012">
        <v>175</v>
      </c>
    </row>
    <row r="2013" spans="1:10" x14ac:dyDescent="0.25">
      <c r="A2013" s="1" t="s">
        <v>2010</v>
      </c>
      <c r="B2013" s="1" t="s">
        <v>16472</v>
      </c>
      <c r="C2013" s="1" t="s">
        <v>17750</v>
      </c>
      <c r="D2013" s="1" t="s">
        <v>10395</v>
      </c>
      <c r="E2013">
        <v>177</v>
      </c>
      <c r="F2013">
        <v>177</v>
      </c>
      <c r="G2013">
        <v>177</v>
      </c>
      <c r="H2013">
        <v>177</v>
      </c>
      <c r="I2013">
        <v>175</v>
      </c>
      <c r="J2013">
        <v>175</v>
      </c>
    </row>
    <row r="2014" spans="1:10" x14ac:dyDescent="0.25">
      <c r="A2014" s="1" t="s">
        <v>2012</v>
      </c>
      <c r="B2014" s="1" t="s">
        <v>16472</v>
      </c>
      <c r="C2014" s="1" t="s">
        <v>17750</v>
      </c>
      <c r="D2014" s="1" t="s">
        <v>10397</v>
      </c>
      <c r="E2014">
        <v>177</v>
      </c>
      <c r="F2014">
        <v>177</v>
      </c>
      <c r="G2014">
        <v>177</v>
      </c>
      <c r="H2014">
        <v>177</v>
      </c>
      <c r="I2014">
        <v>175</v>
      </c>
      <c r="J2014">
        <v>175</v>
      </c>
    </row>
    <row r="2015" spans="1:10" x14ac:dyDescent="0.25">
      <c r="A2015" s="1" t="s">
        <v>2013</v>
      </c>
      <c r="B2015" s="1" t="s">
        <v>16472</v>
      </c>
      <c r="C2015" s="1" t="s">
        <v>17750</v>
      </c>
      <c r="D2015" s="1" t="s">
        <v>10398</v>
      </c>
      <c r="E2015">
        <v>177</v>
      </c>
      <c r="F2015">
        <v>177</v>
      </c>
      <c r="G2015">
        <v>177</v>
      </c>
      <c r="H2015">
        <v>177</v>
      </c>
      <c r="I2015">
        <v>175</v>
      </c>
      <c r="J2015">
        <v>175</v>
      </c>
    </row>
    <row r="2016" spans="1:10" x14ac:dyDescent="0.25">
      <c r="A2016" s="1" t="s">
        <v>2014</v>
      </c>
      <c r="B2016" s="1" t="s">
        <v>16472</v>
      </c>
      <c r="C2016" s="1" t="s">
        <v>17750</v>
      </c>
      <c r="D2016" s="1" t="s">
        <v>10399</v>
      </c>
      <c r="E2016">
        <v>177</v>
      </c>
      <c r="F2016">
        <v>177</v>
      </c>
      <c r="G2016">
        <v>177</v>
      </c>
      <c r="H2016">
        <v>177</v>
      </c>
      <c r="I2016">
        <v>175</v>
      </c>
      <c r="J2016">
        <v>175</v>
      </c>
    </row>
    <row r="2017" spans="1:10" x14ac:dyDescent="0.25">
      <c r="A2017" s="1" t="s">
        <v>2015</v>
      </c>
      <c r="B2017" s="1" t="s">
        <v>16472</v>
      </c>
      <c r="C2017" s="1" t="s">
        <v>17750</v>
      </c>
      <c r="D2017" s="1" t="s">
        <v>10400</v>
      </c>
      <c r="E2017">
        <v>177</v>
      </c>
      <c r="F2017">
        <v>177</v>
      </c>
      <c r="G2017">
        <v>177</v>
      </c>
      <c r="H2017">
        <v>177</v>
      </c>
      <c r="I2017">
        <v>175</v>
      </c>
      <c r="J2017">
        <v>175</v>
      </c>
    </row>
    <row r="2018" spans="1:10" x14ac:dyDescent="0.25">
      <c r="A2018" s="1" t="s">
        <v>2016</v>
      </c>
      <c r="B2018" s="1" t="s">
        <v>16472</v>
      </c>
      <c r="C2018" s="1" t="s">
        <v>17750</v>
      </c>
      <c r="D2018" s="1" t="s">
        <v>10401</v>
      </c>
      <c r="E2018">
        <v>177</v>
      </c>
      <c r="F2018">
        <v>177</v>
      </c>
      <c r="G2018">
        <v>177</v>
      </c>
      <c r="H2018">
        <v>177</v>
      </c>
      <c r="I2018">
        <v>175</v>
      </c>
      <c r="J2018">
        <v>175</v>
      </c>
    </row>
    <row r="2019" spans="1:10" x14ac:dyDescent="0.25">
      <c r="A2019" s="1" t="s">
        <v>2017</v>
      </c>
      <c r="B2019" s="1" t="s">
        <v>16472</v>
      </c>
      <c r="C2019" s="1" t="s">
        <v>17750</v>
      </c>
      <c r="D2019" s="1" t="s">
        <v>10402</v>
      </c>
      <c r="E2019">
        <v>177</v>
      </c>
      <c r="F2019">
        <v>177</v>
      </c>
      <c r="G2019">
        <v>177</v>
      </c>
      <c r="H2019">
        <v>177</v>
      </c>
      <c r="I2019">
        <v>175</v>
      </c>
      <c r="J2019">
        <v>175</v>
      </c>
    </row>
    <row r="2020" spans="1:10" x14ac:dyDescent="0.25">
      <c r="A2020" s="1" t="s">
        <v>2018</v>
      </c>
      <c r="B2020" s="1" t="s">
        <v>16472</v>
      </c>
      <c r="C2020" s="1" t="s">
        <v>17750</v>
      </c>
      <c r="D2020" s="1" t="s">
        <v>10403</v>
      </c>
      <c r="E2020">
        <v>177</v>
      </c>
      <c r="F2020">
        <v>177</v>
      </c>
      <c r="G2020">
        <v>177</v>
      </c>
      <c r="H2020">
        <v>177</v>
      </c>
      <c r="I2020">
        <v>175</v>
      </c>
      <c r="J2020">
        <v>175</v>
      </c>
    </row>
    <row r="2021" spans="1:10" x14ac:dyDescent="0.25">
      <c r="A2021" s="1" t="s">
        <v>2019</v>
      </c>
      <c r="B2021" s="1" t="s">
        <v>16472</v>
      </c>
      <c r="C2021" s="1" t="s">
        <v>17750</v>
      </c>
      <c r="D2021" s="1" t="s">
        <v>10404</v>
      </c>
      <c r="E2021">
        <v>177</v>
      </c>
      <c r="F2021">
        <v>177</v>
      </c>
      <c r="G2021">
        <v>177</v>
      </c>
      <c r="H2021">
        <v>177</v>
      </c>
      <c r="I2021">
        <v>175</v>
      </c>
      <c r="J2021">
        <v>175</v>
      </c>
    </row>
    <row r="2022" spans="1:10" x14ac:dyDescent="0.25">
      <c r="A2022" s="1" t="s">
        <v>2021</v>
      </c>
      <c r="B2022" s="1" t="s">
        <v>16472</v>
      </c>
      <c r="C2022" s="1" t="s">
        <v>17750</v>
      </c>
      <c r="D2022" s="1" t="s">
        <v>10406</v>
      </c>
      <c r="E2022">
        <v>177</v>
      </c>
      <c r="F2022">
        <v>177</v>
      </c>
      <c r="G2022">
        <v>177</v>
      </c>
      <c r="H2022">
        <v>177</v>
      </c>
      <c r="I2022">
        <v>175</v>
      </c>
      <c r="J2022">
        <v>175</v>
      </c>
    </row>
    <row r="2023" spans="1:10" x14ac:dyDescent="0.25">
      <c r="A2023" s="1" t="s">
        <v>2022</v>
      </c>
      <c r="B2023" s="1" t="s">
        <v>16472</v>
      </c>
      <c r="C2023" s="1" t="s">
        <v>17750</v>
      </c>
      <c r="D2023" s="1" t="s">
        <v>10407</v>
      </c>
      <c r="E2023">
        <v>177</v>
      </c>
      <c r="F2023">
        <v>177</v>
      </c>
      <c r="G2023">
        <v>177</v>
      </c>
      <c r="H2023">
        <v>177</v>
      </c>
      <c r="I2023">
        <v>175</v>
      </c>
      <c r="J2023">
        <v>175</v>
      </c>
    </row>
    <row r="2024" spans="1:10" x14ac:dyDescent="0.25">
      <c r="A2024" s="1" t="s">
        <v>2023</v>
      </c>
      <c r="B2024" s="1" t="s">
        <v>16472</v>
      </c>
      <c r="C2024" s="1" t="s">
        <v>17750</v>
      </c>
      <c r="D2024" s="1" t="s">
        <v>10408</v>
      </c>
      <c r="E2024">
        <v>177</v>
      </c>
      <c r="F2024">
        <v>177</v>
      </c>
      <c r="G2024">
        <v>177</v>
      </c>
      <c r="H2024">
        <v>177</v>
      </c>
      <c r="I2024">
        <v>175</v>
      </c>
      <c r="J2024">
        <v>175</v>
      </c>
    </row>
    <row r="2025" spans="1:10" x14ac:dyDescent="0.25">
      <c r="A2025" s="1" t="s">
        <v>2024</v>
      </c>
      <c r="B2025" s="1" t="s">
        <v>16472</v>
      </c>
      <c r="C2025" s="1" t="s">
        <v>17750</v>
      </c>
      <c r="D2025" s="1" t="s">
        <v>9395</v>
      </c>
      <c r="E2025">
        <v>177</v>
      </c>
      <c r="F2025">
        <v>177</v>
      </c>
      <c r="G2025">
        <v>177</v>
      </c>
      <c r="H2025">
        <v>177</v>
      </c>
      <c r="I2025">
        <v>175</v>
      </c>
      <c r="J2025">
        <v>175</v>
      </c>
    </row>
    <row r="2026" spans="1:10" x14ac:dyDescent="0.25">
      <c r="A2026" s="1" t="s">
        <v>2025</v>
      </c>
      <c r="B2026" s="1" t="s">
        <v>16472</v>
      </c>
      <c r="C2026" s="1" t="s">
        <v>17750</v>
      </c>
      <c r="D2026" s="1" t="s">
        <v>10409</v>
      </c>
      <c r="E2026">
        <v>177</v>
      </c>
      <c r="F2026">
        <v>177</v>
      </c>
      <c r="G2026">
        <v>177</v>
      </c>
      <c r="H2026">
        <v>177</v>
      </c>
      <c r="I2026">
        <v>175</v>
      </c>
      <c r="J2026">
        <v>175</v>
      </c>
    </row>
    <row r="2027" spans="1:10" x14ac:dyDescent="0.25">
      <c r="A2027" s="1" t="s">
        <v>2026</v>
      </c>
      <c r="B2027" s="1" t="s">
        <v>16472</v>
      </c>
      <c r="C2027" s="1" t="s">
        <v>17750</v>
      </c>
      <c r="D2027" s="1" t="s">
        <v>10410</v>
      </c>
      <c r="E2027">
        <v>177</v>
      </c>
      <c r="F2027">
        <v>176</v>
      </c>
      <c r="G2027">
        <v>177</v>
      </c>
      <c r="H2027">
        <v>177</v>
      </c>
      <c r="I2027">
        <v>175</v>
      </c>
      <c r="J2027">
        <v>175</v>
      </c>
    </row>
    <row r="2028" spans="1:10" x14ac:dyDescent="0.25">
      <c r="A2028" s="1" t="s">
        <v>2027</v>
      </c>
      <c r="B2028" s="1" t="s">
        <v>16472</v>
      </c>
      <c r="C2028" s="1" t="s">
        <v>17750</v>
      </c>
      <c r="D2028" s="1" t="s">
        <v>10411</v>
      </c>
      <c r="E2028">
        <v>177</v>
      </c>
      <c r="F2028">
        <v>177</v>
      </c>
      <c r="G2028">
        <v>177</v>
      </c>
      <c r="H2028">
        <v>177</v>
      </c>
      <c r="I2028">
        <v>175</v>
      </c>
      <c r="J2028">
        <v>175</v>
      </c>
    </row>
    <row r="2029" spans="1:10" x14ac:dyDescent="0.25">
      <c r="A2029" s="1" t="s">
        <v>2028</v>
      </c>
      <c r="B2029" s="1" t="s">
        <v>16472</v>
      </c>
      <c r="C2029" s="1" t="s">
        <v>17750</v>
      </c>
      <c r="D2029" s="1" t="s">
        <v>10412</v>
      </c>
      <c r="E2029">
        <v>177</v>
      </c>
      <c r="F2029">
        <v>177</v>
      </c>
      <c r="G2029">
        <v>177</v>
      </c>
      <c r="H2029">
        <v>177</v>
      </c>
      <c r="I2029">
        <v>175</v>
      </c>
      <c r="J2029">
        <v>175</v>
      </c>
    </row>
    <row r="2030" spans="1:10" x14ac:dyDescent="0.25">
      <c r="A2030" s="1" t="s">
        <v>2030</v>
      </c>
      <c r="B2030" s="1" t="s">
        <v>16472</v>
      </c>
      <c r="C2030" s="1" t="s">
        <v>17750</v>
      </c>
      <c r="D2030" s="1" t="s">
        <v>10414</v>
      </c>
      <c r="E2030">
        <v>177</v>
      </c>
      <c r="F2030">
        <v>177</v>
      </c>
      <c r="G2030">
        <v>177</v>
      </c>
      <c r="H2030">
        <v>177</v>
      </c>
      <c r="I2030">
        <v>175</v>
      </c>
      <c r="J2030">
        <v>175</v>
      </c>
    </row>
    <row r="2031" spans="1:10" x14ac:dyDescent="0.25">
      <c r="A2031" s="1" t="s">
        <v>2031</v>
      </c>
      <c r="B2031" s="1" t="s">
        <v>16472</v>
      </c>
      <c r="C2031" s="1" t="s">
        <v>17750</v>
      </c>
      <c r="D2031" s="1" t="s">
        <v>10415</v>
      </c>
      <c r="E2031">
        <v>177</v>
      </c>
      <c r="F2031">
        <v>177</v>
      </c>
      <c r="G2031">
        <v>177</v>
      </c>
      <c r="H2031">
        <v>177</v>
      </c>
      <c r="I2031">
        <v>175</v>
      </c>
      <c r="J2031">
        <v>175</v>
      </c>
    </row>
    <row r="2032" spans="1:10" x14ac:dyDescent="0.25">
      <c r="A2032" s="1" t="s">
        <v>2032</v>
      </c>
      <c r="B2032" s="1" t="s">
        <v>16472</v>
      </c>
      <c r="C2032" s="1" t="s">
        <v>17750</v>
      </c>
      <c r="D2032" s="1" t="s">
        <v>10416</v>
      </c>
      <c r="E2032">
        <v>177</v>
      </c>
      <c r="F2032">
        <v>177</v>
      </c>
      <c r="G2032">
        <v>177</v>
      </c>
      <c r="H2032">
        <v>177</v>
      </c>
      <c r="I2032">
        <v>175</v>
      </c>
      <c r="J2032">
        <v>175</v>
      </c>
    </row>
    <row r="2033" spans="1:10" x14ac:dyDescent="0.25">
      <c r="A2033" s="1" t="s">
        <v>2033</v>
      </c>
      <c r="B2033" s="1" t="s">
        <v>16472</v>
      </c>
      <c r="C2033" s="1" t="s">
        <v>17750</v>
      </c>
      <c r="D2033" s="1" t="s">
        <v>10417</v>
      </c>
      <c r="E2033">
        <v>177</v>
      </c>
      <c r="F2033">
        <v>177</v>
      </c>
      <c r="G2033">
        <v>177</v>
      </c>
      <c r="H2033">
        <v>177</v>
      </c>
      <c r="I2033">
        <v>175</v>
      </c>
      <c r="J2033">
        <v>175</v>
      </c>
    </row>
    <row r="2034" spans="1:10" x14ac:dyDescent="0.25">
      <c r="A2034" s="1" t="s">
        <v>2034</v>
      </c>
      <c r="B2034" s="1" t="s">
        <v>16472</v>
      </c>
      <c r="C2034" s="1" t="s">
        <v>17750</v>
      </c>
      <c r="D2034" s="1" t="s">
        <v>10418</v>
      </c>
      <c r="E2034">
        <v>177</v>
      </c>
      <c r="F2034">
        <v>177</v>
      </c>
      <c r="G2034">
        <v>177</v>
      </c>
      <c r="H2034">
        <v>177</v>
      </c>
      <c r="I2034">
        <v>175</v>
      </c>
      <c r="J2034">
        <v>175</v>
      </c>
    </row>
    <row r="2035" spans="1:10" x14ac:dyDescent="0.25">
      <c r="A2035" s="1" t="s">
        <v>2035</v>
      </c>
      <c r="B2035" s="1" t="s">
        <v>16472</v>
      </c>
      <c r="C2035" s="1" t="s">
        <v>17750</v>
      </c>
      <c r="D2035" s="1" t="s">
        <v>10419</v>
      </c>
      <c r="E2035">
        <v>177</v>
      </c>
      <c r="F2035">
        <v>177</v>
      </c>
      <c r="G2035">
        <v>177</v>
      </c>
      <c r="H2035">
        <v>177</v>
      </c>
      <c r="I2035">
        <v>175</v>
      </c>
      <c r="J2035">
        <v>175</v>
      </c>
    </row>
    <row r="2036" spans="1:10" x14ac:dyDescent="0.25">
      <c r="A2036" s="1" t="s">
        <v>2036</v>
      </c>
      <c r="B2036" s="1" t="s">
        <v>16472</v>
      </c>
      <c r="C2036" s="1" t="s">
        <v>17750</v>
      </c>
      <c r="D2036" s="1" t="s">
        <v>10420</v>
      </c>
      <c r="E2036">
        <v>177</v>
      </c>
      <c r="F2036">
        <v>177</v>
      </c>
      <c r="G2036">
        <v>177</v>
      </c>
      <c r="H2036">
        <v>177</v>
      </c>
      <c r="I2036">
        <v>175</v>
      </c>
      <c r="J2036">
        <v>175</v>
      </c>
    </row>
    <row r="2037" spans="1:10" x14ac:dyDescent="0.25">
      <c r="A2037" s="1" t="s">
        <v>2037</v>
      </c>
      <c r="B2037" s="1" t="s">
        <v>16472</v>
      </c>
      <c r="C2037" s="1" t="s">
        <v>17750</v>
      </c>
      <c r="D2037" s="1" t="s">
        <v>10421</v>
      </c>
      <c r="E2037">
        <v>177</v>
      </c>
      <c r="F2037">
        <v>178</v>
      </c>
      <c r="G2037">
        <v>177</v>
      </c>
      <c r="H2037">
        <v>177</v>
      </c>
      <c r="I2037">
        <v>175</v>
      </c>
      <c r="J2037">
        <v>175</v>
      </c>
    </row>
    <row r="2038" spans="1:10" x14ac:dyDescent="0.25">
      <c r="A2038" s="1" t="s">
        <v>2038</v>
      </c>
      <c r="B2038" s="1" t="s">
        <v>16472</v>
      </c>
      <c r="C2038" s="1" t="s">
        <v>17750</v>
      </c>
      <c r="D2038" s="1" t="s">
        <v>10422</v>
      </c>
      <c r="E2038">
        <v>177</v>
      </c>
      <c r="F2038">
        <v>177</v>
      </c>
      <c r="G2038">
        <v>177</v>
      </c>
      <c r="H2038">
        <v>177</v>
      </c>
      <c r="I2038">
        <v>175</v>
      </c>
      <c r="J2038">
        <v>175</v>
      </c>
    </row>
    <row r="2039" spans="1:10" x14ac:dyDescent="0.25">
      <c r="A2039" s="1" t="s">
        <v>2039</v>
      </c>
      <c r="B2039" s="1" t="s">
        <v>16472</v>
      </c>
      <c r="C2039" s="1" t="s">
        <v>17750</v>
      </c>
      <c r="D2039" s="1" t="s">
        <v>10423</v>
      </c>
      <c r="E2039">
        <v>177</v>
      </c>
      <c r="F2039">
        <v>177</v>
      </c>
      <c r="G2039">
        <v>177</v>
      </c>
      <c r="H2039">
        <v>177</v>
      </c>
      <c r="I2039">
        <v>175</v>
      </c>
      <c r="J2039">
        <v>175</v>
      </c>
    </row>
    <row r="2040" spans="1:10" x14ac:dyDescent="0.25">
      <c r="A2040" s="1" t="s">
        <v>2040</v>
      </c>
      <c r="B2040" s="1" t="s">
        <v>16472</v>
      </c>
      <c r="C2040" s="1" t="s">
        <v>17750</v>
      </c>
      <c r="D2040" s="1" t="s">
        <v>10424</v>
      </c>
      <c r="E2040">
        <v>177</v>
      </c>
      <c r="F2040">
        <v>177</v>
      </c>
      <c r="G2040">
        <v>177</v>
      </c>
      <c r="H2040">
        <v>177</v>
      </c>
      <c r="I2040">
        <v>175</v>
      </c>
      <c r="J2040">
        <v>175</v>
      </c>
    </row>
    <row r="2041" spans="1:10" x14ac:dyDescent="0.25">
      <c r="A2041" s="1" t="s">
        <v>2041</v>
      </c>
      <c r="B2041" s="1" t="s">
        <v>16472</v>
      </c>
      <c r="C2041" s="1" t="s">
        <v>17750</v>
      </c>
      <c r="D2041" s="1" t="s">
        <v>10425</v>
      </c>
      <c r="E2041">
        <v>177</v>
      </c>
      <c r="F2041">
        <v>177</v>
      </c>
      <c r="G2041">
        <v>177</v>
      </c>
      <c r="H2041">
        <v>177</v>
      </c>
      <c r="I2041">
        <v>175</v>
      </c>
      <c r="J2041">
        <v>175</v>
      </c>
    </row>
    <row r="2042" spans="1:10" x14ac:dyDescent="0.25">
      <c r="A2042" s="1" t="s">
        <v>2043</v>
      </c>
      <c r="B2042" s="1" t="s">
        <v>16472</v>
      </c>
      <c r="C2042" s="1" t="s">
        <v>17750</v>
      </c>
      <c r="D2042" s="1" t="s">
        <v>9829</v>
      </c>
      <c r="E2042">
        <v>177</v>
      </c>
      <c r="F2042">
        <v>177</v>
      </c>
      <c r="G2042">
        <v>177</v>
      </c>
      <c r="H2042">
        <v>177</v>
      </c>
      <c r="I2042">
        <v>175</v>
      </c>
      <c r="J2042">
        <v>175</v>
      </c>
    </row>
    <row r="2043" spans="1:10" x14ac:dyDescent="0.25">
      <c r="A2043" s="1" t="s">
        <v>2045</v>
      </c>
      <c r="B2043" s="1" t="s">
        <v>16472</v>
      </c>
      <c r="C2043" s="1" t="s">
        <v>17750</v>
      </c>
      <c r="D2043" s="1" t="s">
        <v>10428</v>
      </c>
      <c r="E2043">
        <v>177</v>
      </c>
      <c r="F2043">
        <v>177</v>
      </c>
      <c r="G2043">
        <v>177</v>
      </c>
      <c r="H2043">
        <v>177</v>
      </c>
      <c r="I2043">
        <v>175</v>
      </c>
      <c r="J2043">
        <v>175</v>
      </c>
    </row>
    <row r="2044" spans="1:10" x14ac:dyDescent="0.25">
      <c r="A2044" s="1" t="s">
        <v>2046</v>
      </c>
      <c r="B2044" s="1" t="s">
        <v>16472</v>
      </c>
      <c r="C2044" s="1" t="s">
        <v>17750</v>
      </c>
      <c r="D2044" s="1" t="s">
        <v>10429</v>
      </c>
      <c r="E2044">
        <v>177</v>
      </c>
      <c r="F2044">
        <v>177</v>
      </c>
      <c r="G2044">
        <v>177</v>
      </c>
      <c r="H2044">
        <v>177</v>
      </c>
      <c r="I2044">
        <v>175</v>
      </c>
      <c r="J2044">
        <v>175</v>
      </c>
    </row>
    <row r="2045" spans="1:10" x14ac:dyDescent="0.25">
      <c r="A2045" s="1" t="s">
        <v>2047</v>
      </c>
      <c r="B2045" s="1" t="s">
        <v>16472</v>
      </c>
      <c r="C2045" s="1" t="s">
        <v>17750</v>
      </c>
      <c r="D2045" s="1" t="s">
        <v>10430</v>
      </c>
      <c r="E2045">
        <v>177</v>
      </c>
      <c r="F2045">
        <v>177</v>
      </c>
      <c r="G2045">
        <v>177</v>
      </c>
      <c r="H2045">
        <v>177</v>
      </c>
      <c r="I2045">
        <v>175</v>
      </c>
      <c r="J2045">
        <v>175</v>
      </c>
    </row>
    <row r="2046" spans="1:10" x14ac:dyDescent="0.25">
      <c r="A2046" s="1" t="s">
        <v>2048</v>
      </c>
      <c r="B2046" s="1" t="s">
        <v>16472</v>
      </c>
      <c r="C2046" s="1" t="s">
        <v>17750</v>
      </c>
      <c r="D2046" s="1" t="s">
        <v>10431</v>
      </c>
      <c r="E2046">
        <v>177</v>
      </c>
      <c r="F2046">
        <v>177</v>
      </c>
      <c r="G2046">
        <v>177</v>
      </c>
      <c r="H2046">
        <v>177</v>
      </c>
      <c r="I2046">
        <v>175</v>
      </c>
      <c r="J2046">
        <v>175</v>
      </c>
    </row>
    <row r="2047" spans="1:10" x14ac:dyDescent="0.25">
      <c r="A2047" s="1" t="s">
        <v>2049</v>
      </c>
      <c r="B2047" s="1" t="s">
        <v>16472</v>
      </c>
      <c r="C2047" s="1" t="s">
        <v>17750</v>
      </c>
      <c r="D2047" s="1" t="s">
        <v>10432</v>
      </c>
      <c r="E2047">
        <v>177</v>
      </c>
      <c r="F2047">
        <v>177</v>
      </c>
      <c r="G2047">
        <v>177</v>
      </c>
      <c r="H2047">
        <v>177</v>
      </c>
      <c r="I2047">
        <v>175</v>
      </c>
      <c r="J2047">
        <v>175</v>
      </c>
    </row>
    <row r="2048" spans="1:10" x14ac:dyDescent="0.25">
      <c r="A2048" s="1" t="s">
        <v>2050</v>
      </c>
      <c r="B2048" s="1" t="s">
        <v>16472</v>
      </c>
      <c r="C2048" s="1" t="s">
        <v>17750</v>
      </c>
      <c r="D2048" s="1" t="s">
        <v>10433</v>
      </c>
      <c r="E2048">
        <v>177</v>
      </c>
      <c r="F2048">
        <v>178</v>
      </c>
      <c r="G2048">
        <v>177</v>
      </c>
      <c r="H2048">
        <v>177</v>
      </c>
      <c r="I2048">
        <v>175</v>
      </c>
      <c r="J2048">
        <v>175</v>
      </c>
    </row>
    <row r="2049" spans="1:10" x14ac:dyDescent="0.25">
      <c r="A2049" s="1" t="s">
        <v>2051</v>
      </c>
      <c r="B2049" s="1" t="s">
        <v>16472</v>
      </c>
      <c r="C2049" s="1" t="s">
        <v>17750</v>
      </c>
      <c r="D2049" s="1" t="s">
        <v>10434</v>
      </c>
      <c r="E2049">
        <v>177</v>
      </c>
      <c r="F2049">
        <v>177</v>
      </c>
      <c r="G2049">
        <v>177</v>
      </c>
      <c r="H2049">
        <v>177</v>
      </c>
      <c r="I2049">
        <v>175</v>
      </c>
      <c r="J2049">
        <v>175</v>
      </c>
    </row>
    <row r="2050" spans="1:10" x14ac:dyDescent="0.25">
      <c r="A2050" s="1" t="s">
        <v>2052</v>
      </c>
      <c r="B2050" s="1" t="s">
        <v>16472</v>
      </c>
      <c r="C2050" s="1" t="s">
        <v>17750</v>
      </c>
      <c r="D2050" s="1" t="s">
        <v>10435</v>
      </c>
      <c r="E2050">
        <v>177</v>
      </c>
      <c r="F2050">
        <v>177</v>
      </c>
      <c r="G2050">
        <v>177</v>
      </c>
      <c r="H2050">
        <v>177</v>
      </c>
      <c r="I2050">
        <v>175</v>
      </c>
      <c r="J2050">
        <v>175</v>
      </c>
    </row>
    <row r="2051" spans="1:10" x14ac:dyDescent="0.25">
      <c r="A2051" s="1" t="s">
        <v>2053</v>
      </c>
      <c r="B2051" s="1" t="s">
        <v>16472</v>
      </c>
      <c r="C2051" s="1" t="s">
        <v>17750</v>
      </c>
      <c r="D2051" s="1" t="s">
        <v>9336</v>
      </c>
      <c r="E2051">
        <v>177</v>
      </c>
      <c r="F2051">
        <v>177</v>
      </c>
      <c r="G2051">
        <v>177</v>
      </c>
      <c r="H2051">
        <v>177</v>
      </c>
      <c r="I2051">
        <v>175</v>
      </c>
      <c r="J2051">
        <v>175</v>
      </c>
    </row>
    <row r="2052" spans="1:10" x14ac:dyDescent="0.25">
      <c r="A2052" s="1" t="s">
        <v>2054</v>
      </c>
      <c r="B2052" s="1" t="s">
        <v>16472</v>
      </c>
      <c r="C2052" s="1" t="s">
        <v>17750</v>
      </c>
      <c r="D2052" s="1" t="s">
        <v>10436</v>
      </c>
      <c r="E2052">
        <v>177</v>
      </c>
      <c r="F2052">
        <v>177</v>
      </c>
      <c r="G2052">
        <v>177</v>
      </c>
      <c r="H2052">
        <v>177</v>
      </c>
      <c r="I2052">
        <v>175</v>
      </c>
      <c r="J2052">
        <v>175</v>
      </c>
    </row>
    <row r="2053" spans="1:10" x14ac:dyDescent="0.25">
      <c r="A2053" s="1" t="s">
        <v>2055</v>
      </c>
      <c r="B2053" s="1" t="s">
        <v>16472</v>
      </c>
      <c r="C2053" s="1" t="s">
        <v>17750</v>
      </c>
      <c r="D2053" s="1" t="s">
        <v>10437</v>
      </c>
      <c r="E2053">
        <v>177</v>
      </c>
      <c r="F2053">
        <v>178</v>
      </c>
      <c r="G2053">
        <v>177</v>
      </c>
      <c r="H2053">
        <v>177</v>
      </c>
      <c r="I2053">
        <v>175</v>
      </c>
      <c r="J2053">
        <v>175</v>
      </c>
    </row>
    <row r="2054" spans="1:10" x14ac:dyDescent="0.25">
      <c r="A2054" s="1" t="s">
        <v>2056</v>
      </c>
      <c r="B2054" s="1" t="s">
        <v>16472</v>
      </c>
      <c r="C2054" s="1" t="s">
        <v>17750</v>
      </c>
      <c r="D2054" s="1" t="s">
        <v>10438</v>
      </c>
      <c r="E2054">
        <v>177</v>
      </c>
      <c r="F2054">
        <v>177</v>
      </c>
      <c r="G2054">
        <v>177</v>
      </c>
      <c r="H2054">
        <v>177</v>
      </c>
      <c r="I2054">
        <v>175</v>
      </c>
      <c r="J2054">
        <v>175</v>
      </c>
    </row>
    <row r="2055" spans="1:10" x14ac:dyDescent="0.25">
      <c r="A2055" s="1" t="s">
        <v>2057</v>
      </c>
      <c r="B2055" s="1" t="s">
        <v>16472</v>
      </c>
      <c r="C2055" s="1" t="s">
        <v>17750</v>
      </c>
      <c r="D2055" s="1" t="s">
        <v>10439</v>
      </c>
      <c r="E2055">
        <v>177</v>
      </c>
      <c r="F2055">
        <v>177</v>
      </c>
      <c r="G2055">
        <v>177</v>
      </c>
      <c r="H2055">
        <v>177</v>
      </c>
      <c r="I2055">
        <v>175</v>
      </c>
      <c r="J2055">
        <v>175</v>
      </c>
    </row>
    <row r="2056" spans="1:10" x14ac:dyDescent="0.25">
      <c r="A2056" s="1" t="s">
        <v>2058</v>
      </c>
      <c r="B2056" s="1" t="s">
        <v>16472</v>
      </c>
      <c r="C2056" s="1" t="s">
        <v>17750</v>
      </c>
      <c r="D2056" s="1" t="s">
        <v>10440</v>
      </c>
      <c r="E2056">
        <v>177</v>
      </c>
      <c r="F2056">
        <v>177</v>
      </c>
      <c r="G2056">
        <v>177</v>
      </c>
      <c r="H2056">
        <v>177</v>
      </c>
      <c r="I2056">
        <v>175</v>
      </c>
      <c r="J2056">
        <v>175</v>
      </c>
    </row>
    <row r="2057" spans="1:10" x14ac:dyDescent="0.25">
      <c r="A2057" s="1" t="s">
        <v>2059</v>
      </c>
      <c r="B2057" s="1" t="s">
        <v>16472</v>
      </c>
      <c r="C2057" s="1" t="s">
        <v>17750</v>
      </c>
      <c r="D2057" s="1" t="s">
        <v>10441</v>
      </c>
      <c r="E2057">
        <v>177</v>
      </c>
      <c r="F2057">
        <v>177</v>
      </c>
      <c r="G2057">
        <v>177</v>
      </c>
      <c r="H2057">
        <v>177</v>
      </c>
      <c r="I2057">
        <v>175</v>
      </c>
      <c r="J2057">
        <v>175</v>
      </c>
    </row>
    <row r="2058" spans="1:10" x14ac:dyDescent="0.25">
      <c r="A2058" s="1" t="s">
        <v>2060</v>
      </c>
      <c r="B2058" s="1" t="s">
        <v>16472</v>
      </c>
      <c r="C2058" s="1" t="s">
        <v>17750</v>
      </c>
      <c r="D2058" s="1" t="s">
        <v>10442</v>
      </c>
      <c r="E2058">
        <v>177</v>
      </c>
      <c r="F2058">
        <v>177</v>
      </c>
      <c r="G2058">
        <v>177</v>
      </c>
      <c r="H2058">
        <v>177</v>
      </c>
      <c r="I2058">
        <v>175</v>
      </c>
      <c r="J2058">
        <v>175</v>
      </c>
    </row>
    <row r="2059" spans="1:10" x14ac:dyDescent="0.25">
      <c r="A2059" s="1" t="s">
        <v>2061</v>
      </c>
      <c r="B2059" s="1" t="s">
        <v>16472</v>
      </c>
      <c r="C2059" s="1" t="s">
        <v>17750</v>
      </c>
      <c r="D2059" s="1" t="s">
        <v>10443</v>
      </c>
      <c r="E2059">
        <v>177</v>
      </c>
      <c r="F2059">
        <v>177</v>
      </c>
      <c r="G2059">
        <v>177</v>
      </c>
      <c r="H2059">
        <v>177</v>
      </c>
      <c r="I2059">
        <v>175</v>
      </c>
      <c r="J2059">
        <v>175</v>
      </c>
    </row>
    <row r="2060" spans="1:10" x14ac:dyDescent="0.25">
      <c r="A2060" s="1" t="s">
        <v>2062</v>
      </c>
      <c r="B2060" s="1" t="s">
        <v>16472</v>
      </c>
      <c r="C2060" s="1" t="s">
        <v>17750</v>
      </c>
      <c r="D2060" s="1" t="s">
        <v>10444</v>
      </c>
      <c r="E2060">
        <v>177</v>
      </c>
      <c r="F2060">
        <v>177</v>
      </c>
      <c r="G2060">
        <v>177</v>
      </c>
      <c r="H2060">
        <v>177</v>
      </c>
      <c r="I2060">
        <v>175</v>
      </c>
      <c r="J2060">
        <v>175</v>
      </c>
    </row>
    <row r="2061" spans="1:10" x14ac:dyDescent="0.25">
      <c r="A2061" s="1" t="s">
        <v>2063</v>
      </c>
      <c r="B2061" s="1" t="s">
        <v>16472</v>
      </c>
      <c r="C2061" s="1" t="s">
        <v>17750</v>
      </c>
      <c r="D2061" s="1" t="s">
        <v>10445</v>
      </c>
      <c r="E2061">
        <v>177</v>
      </c>
      <c r="F2061">
        <v>177</v>
      </c>
      <c r="G2061">
        <v>177</v>
      </c>
      <c r="H2061">
        <v>177</v>
      </c>
      <c r="I2061">
        <v>175</v>
      </c>
      <c r="J2061">
        <v>175</v>
      </c>
    </row>
    <row r="2062" spans="1:10" x14ac:dyDescent="0.25">
      <c r="A2062" s="1" t="s">
        <v>2064</v>
      </c>
      <c r="B2062" s="1" t="s">
        <v>16472</v>
      </c>
      <c r="C2062" s="1" t="s">
        <v>17750</v>
      </c>
      <c r="D2062" s="1" t="s">
        <v>10446</v>
      </c>
      <c r="E2062">
        <v>177</v>
      </c>
      <c r="F2062">
        <v>177</v>
      </c>
      <c r="G2062">
        <v>177</v>
      </c>
      <c r="H2062">
        <v>177</v>
      </c>
      <c r="I2062">
        <v>175</v>
      </c>
      <c r="J2062">
        <v>175</v>
      </c>
    </row>
    <row r="2063" spans="1:10" x14ac:dyDescent="0.25">
      <c r="A2063" s="1" t="s">
        <v>2065</v>
      </c>
      <c r="B2063" s="1" t="s">
        <v>16472</v>
      </c>
      <c r="C2063" s="1" t="s">
        <v>17750</v>
      </c>
      <c r="D2063" s="1" t="s">
        <v>10447</v>
      </c>
      <c r="E2063">
        <v>177</v>
      </c>
      <c r="F2063">
        <v>177</v>
      </c>
      <c r="G2063">
        <v>177</v>
      </c>
      <c r="H2063">
        <v>177</v>
      </c>
      <c r="I2063">
        <v>175</v>
      </c>
      <c r="J2063">
        <v>175</v>
      </c>
    </row>
    <row r="2064" spans="1:10" x14ac:dyDescent="0.25">
      <c r="A2064" s="1" t="s">
        <v>2066</v>
      </c>
      <c r="B2064" s="1" t="s">
        <v>16472</v>
      </c>
      <c r="C2064" s="1" t="s">
        <v>17750</v>
      </c>
      <c r="D2064" s="1" t="s">
        <v>10448</v>
      </c>
      <c r="E2064">
        <v>177</v>
      </c>
      <c r="F2064">
        <v>177</v>
      </c>
      <c r="G2064">
        <v>177</v>
      </c>
      <c r="H2064">
        <v>177</v>
      </c>
      <c r="I2064">
        <v>175</v>
      </c>
      <c r="J2064">
        <v>175</v>
      </c>
    </row>
    <row r="2065" spans="1:10" x14ac:dyDescent="0.25">
      <c r="A2065" s="1" t="s">
        <v>2067</v>
      </c>
      <c r="B2065" s="1" t="s">
        <v>16472</v>
      </c>
      <c r="C2065" s="1" t="s">
        <v>17750</v>
      </c>
      <c r="D2065" s="1" t="s">
        <v>10449</v>
      </c>
      <c r="E2065">
        <v>177</v>
      </c>
      <c r="F2065">
        <v>177</v>
      </c>
      <c r="G2065">
        <v>177</v>
      </c>
      <c r="H2065">
        <v>177</v>
      </c>
      <c r="I2065">
        <v>175</v>
      </c>
      <c r="J2065">
        <v>175</v>
      </c>
    </row>
    <row r="2066" spans="1:10" x14ac:dyDescent="0.25">
      <c r="A2066" s="1" t="s">
        <v>2068</v>
      </c>
      <c r="B2066" s="1" t="s">
        <v>16472</v>
      </c>
      <c r="C2066" s="1" t="s">
        <v>17750</v>
      </c>
      <c r="D2066" s="1" t="s">
        <v>10450</v>
      </c>
      <c r="E2066">
        <v>177</v>
      </c>
      <c r="F2066">
        <v>177</v>
      </c>
      <c r="G2066">
        <v>177</v>
      </c>
      <c r="H2066">
        <v>177</v>
      </c>
      <c r="I2066">
        <v>175</v>
      </c>
      <c r="J2066">
        <v>175</v>
      </c>
    </row>
    <row r="2067" spans="1:10" x14ac:dyDescent="0.25">
      <c r="A2067" s="1" t="s">
        <v>2069</v>
      </c>
      <c r="B2067" s="1" t="s">
        <v>16472</v>
      </c>
      <c r="C2067" s="1" t="s">
        <v>17750</v>
      </c>
      <c r="D2067" s="1" t="s">
        <v>10451</v>
      </c>
      <c r="E2067">
        <v>177</v>
      </c>
      <c r="F2067">
        <v>177</v>
      </c>
      <c r="G2067">
        <v>177</v>
      </c>
      <c r="H2067">
        <v>177</v>
      </c>
      <c r="I2067">
        <v>175</v>
      </c>
      <c r="J2067">
        <v>175</v>
      </c>
    </row>
    <row r="2068" spans="1:10" x14ac:dyDescent="0.25">
      <c r="A2068" s="1" t="s">
        <v>2042</v>
      </c>
      <c r="B2068" s="1" t="s">
        <v>16472</v>
      </c>
      <c r="C2068" s="1" t="s">
        <v>17750</v>
      </c>
      <c r="D2068" s="1" t="s">
        <v>10426</v>
      </c>
      <c r="E2068">
        <v>177</v>
      </c>
      <c r="F2068">
        <v>176</v>
      </c>
      <c r="G2068">
        <v>177</v>
      </c>
      <c r="H2068">
        <v>177</v>
      </c>
      <c r="I2068">
        <v>175</v>
      </c>
      <c r="J2068">
        <v>174</v>
      </c>
    </row>
    <row r="2069" spans="1:10" x14ac:dyDescent="0.25">
      <c r="A2069" s="1" t="s">
        <v>2020</v>
      </c>
      <c r="B2069" s="1" t="s">
        <v>16472</v>
      </c>
      <c r="C2069" s="1" t="s">
        <v>17750</v>
      </c>
      <c r="D2069" s="1" t="s">
        <v>10405</v>
      </c>
      <c r="E2069">
        <v>177</v>
      </c>
      <c r="F2069">
        <v>177</v>
      </c>
      <c r="G2069">
        <v>176</v>
      </c>
      <c r="H2069">
        <v>176</v>
      </c>
      <c r="I2069">
        <v>173</v>
      </c>
      <c r="J2069">
        <v>173</v>
      </c>
    </row>
    <row r="2070" spans="1:10" x14ac:dyDescent="0.25">
      <c r="A2070" s="1" t="s">
        <v>2071</v>
      </c>
      <c r="B2070" s="1" t="s">
        <v>16472</v>
      </c>
      <c r="C2070" s="1" t="s">
        <v>17750</v>
      </c>
      <c r="D2070" s="1" t="s">
        <v>10453</v>
      </c>
      <c r="E2070">
        <v>177</v>
      </c>
      <c r="F2070">
        <v>175</v>
      </c>
      <c r="G2070">
        <v>177</v>
      </c>
      <c r="H2070">
        <v>175</v>
      </c>
      <c r="I2070">
        <v>175</v>
      </c>
      <c r="J2070">
        <v>172</v>
      </c>
    </row>
    <row r="2071" spans="1:10" x14ac:dyDescent="0.25">
      <c r="A2071" s="1" t="s">
        <v>2070</v>
      </c>
      <c r="B2071" s="1" t="s">
        <v>16472</v>
      </c>
      <c r="C2071" s="1" t="s">
        <v>17750</v>
      </c>
      <c r="D2071" s="1" t="s">
        <v>10452</v>
      </c>
      <c r="E2071">
        <v>177</v>
      </c>
      <c r="F2071">
        <v>175</v>
      </c>
      <c r="G2071">
        <v>177</v>
      </c>
      <c r="H2071">
        <v>175</v>
      </c>
      <c r="I2071">
        <v>175</v>
      </c>
      <c r="J2071">
        <v>171</v>
      </c>
    </row>
    <row r="2072" spans="1:10" x14ac:dyDescent="0.25">
      <c r="A2072" s="1" t="s">
        <v>2011</v>
      </c>
      <c r="B2072" s="1" t="s">
        <v>16472</v>
      </c>
      <c r="C2072" s="1" t="s">
        <v>17750</v>
      </c>
      <c r="D2072" s="1" t="s">
        <v>10396</v>
      </c>
      <c r="E2072">
        <v>177</v>
      </c>
      <c r="F2072">
        <v>177</v>
      </c>
      <c r="G2072">
        <v>34</v>
      </c>
      <c r="H2072">
        <v>34</v>
      </c>
    </row>
    <row r="2073" spans="1:10" x14ac:dyDescent="0.25">
      <c r="A2073" s="1" t="s">
        <v>2109</v>
      </c>
      <c r="B2073" s="1" t="s">
        <v>16473</v>
      </c>
      <c r="C2073" s="1" t="s">
        <v>17751</v>
      </c>
      <c r="D2073" s="1" t="s">
        <v>10486</v>
      </c>
      <c r="E2073">
        <v>188</v>
      </c>
      <c r="F2073">
        <v>188</v>
      </c>
      <c r="G2073">
        <v>185</v>
      </c>
      <c r="H2073">
        <v>181</v>
      </c>
      <c r="I2073">
        <v>179</v>
      </c>
      <c r="J2073">
        <v>179</v>
      </c>
    </row>
    <row r="2074" spans="1:10" x14ac:dyDescent="0.25">
      <c r="A2074" s="1" t="s">
        <v>2078</v>
      </c>
      <c r="B2074" s="1" t="s">
        <v>16473</v>
      </c>
      <c r="C2074" s="1" t="s">
        <v>17751</v>
      </c>
      <c r="D2074" s="1" t="s">
        <v>10460</v>
      </c>
      <c r="E2074">
        <v>185</v>
      </c>
      <c r="F2074">
        <v>185</v>
      </c>
      <c r="G2074">
        <v>177</v>
      </c>
      <c r="H2074">
        <v>175</v>
      </c>
      <c r="I2074">
        <v>171</v>
      </c>
      <c r="J2074">
        <v>171</v>
      </c>
    </row>
    <row r="2075" spans="1:10" x14ac:dyDescent="0.25">
      <c r="A2075" s="1" t="s">
        <v>2076</v>
      </c>
      <c r="B2075" s="1" t="s">
        <v>16473</v>
      </c>
      <c r="C2075" s="1" t="s">
        <v>17751</v>
      </c>
      <c r="D2075" s="1" t="s">
        <v>10458</v>
      </c>
      <c r="E2075">
        <v>180</v>
      </c>
      <c r="F2075">
        <v>180</v>
      </c>
      <c r="G2075">
        <v>170</v>
      </c>
      <c r="H2075">
        <v>170</v>
      </c>
      <c r="I2075">
        <v>231</v>
      </c>
      <c r="J2075">
        <v>231</v>
      </c>
    </row>
    <row r="2076" spans="1:10" x14ac:dyDescent="0.25">
      <c r="A2076" s="1" t="s">
        <v>2107</v>
      </c>
      <c r="B2076" s="1" t="s">
        <v>16473</v>
      </c>
      <c r="C2076" s="1" t="s">
        <v>17751</v>
      </c>
      <c r="D2076" s="1" t="s">
        <v>10484</v>
      </c>
      <c r="E2076">
        <v>180</v>
      </c>
      <c r="F2076">
        <v>180</v>
      </c>
      <c r="G2076">
        <v>198</v>
      </c>
      <c r="H2076">
        <v>198</v>
      </c>
      <c r="I2076">
        <v>184</v>
      </c>
      <c r="J2076">
        <v>184</v>
      </c>
    </row>
    <row r="2077" spans="1:10" x14ac:dyDescent="0.25">
      <c r="A2077" s="1" t="s">
        <v>2106</v>
      </c>
      <c r="B2077" s="1" t="s">
        <v>16473</v>
      </c>
      <c r="C2077" s="1" t="s">
        <v>17751</v>
      </c>
      <c r="D2077" s="1" t="s">
        <v>10483</v>
      </c>
      <c r="E2077">
        <v>180</v>
      </c>
      <c r="F2077">
        <v>180</v>
      </c>
      <c r="G2077">
        <v>179</v>
      </c>
      <c r="H2077">
        <v>179</v>
      </c>
      <c r="I2077">
        <v>180</v>
      </c>
      <c r="J2077">
        <v>180</v>
      </c>
    </row>
    <row r="2078" spans="1:10" x14ac:dyDescent="0.25">
      <c r="A2078" s="1" t="s">
        <v>2101</v>
      </c>
      <c r="B2078" s="1" t="s">
        <v>16473</v>
      </c>
      <c r="C2078" s="1" t="s">
        <v>17751</v>
      </c>
      <c r="D2078" s="1" t="s">
        <v>10478</v>
      </c>
      <c r="E2078">
        <v>180</v>
      </c>
      <c r="F2078">
        <v>180</v>
      </c>
      <c r="G2078">
        <v>170</v>
      </c>
      <c r="H2078">
        <v>170</v>
      </c>
      <c r="I2078">
        <v>175</v>
      </c>
      <c r="J2078">
        <v>175</v>
      </c>
    </row>
    <row r="2079" spans="1:10" x14ac:dyDescent="0.25">
      <c r="A2079" s="1" t="s">
        <v>2103</v>
      </c>
      <c r="B2079" s="1" t="s">
        <v>16473</v>
      </c>
      <c r="C2079" s="1" t="s">
        <v>17751</v>
      </c>
      <c r="D2079" s="1" t="s">
        <v>10480</v>
      </c>
      <c r="E2079">
        <v>180</v>
      </c>
      <c r="F2079">
        <v>180</v>
      </c>
      <c r="G2079">
        <v>170</v>
      </c>
      <c r="H2079">
        <v>170</v>
      </c>
      <c r="I2079">
        <v>175</v>
      </c>
      <c r="J2079">
        <v>175</v>
      </c>
    </row>
    <row r="2080" spans="1:10" x14ac:dyDescent="0.25">
      <c r="A2080" s="1" t="s">
        <v>2072</v>
      </c>
      <c r="B2080" s="1" t="s">
        <v>16473</v>
      </c>
      <c r="C2080" s="1" t="s">
        <v>17751</v>
      </c>
      <c r="D2080" s="1" t="s">
        <v>10454</v>
      </c>
      <c r="E2080">
        <v>180</v>
      </c>
      <c r="F2080">
        <v>180</v>
      </c>
      <c r="G2080">
        <v>170</v>
      </c>
      <c r="H2080">
        <v>170</v>
      </c>
      <c r="I2080">
        <v>170</v>
      </c>
      <c r="J2080">
        <v>170</v>
      </c>
    </row>
    <row r="2081" spans="1:10" x14ac:dyDescent="0.25">
      <c r="A2081" s="1" t="s">
        <v>2073</v>
      </c>
      <c r="B2081" s="1" t="s">
        <v>16473</v>
      </c>
      <c r="C2081" s="1" t="s">
        <v>17751</v>
      </c>
      <c r="D2081" s="1" t="s">
        <v>10455</v>
      </c>
      <c r="E2081">
        <v>180</v>
      </c>
      <c r="F2081">
        <v>180</v>
      </c>
      <c r="G2081">
        <v>170</v>
      </c>
      <c r="H2081">
        <v>170</v>
      </c>
      <c r="I2081">
        <v>170</v>
      </c>
      <c r="J2081">
        <v>170</v>
      </c>
    </row>
    <row r="2082" spans="1:10" x14ac:dyDescent="0.25">
      <c r="A2082" s="1" t="s">
        <v>2074</v>
      </c>
      <c r="B2082" s="1" t="s">
        <v>16473</v>
      </c>
      <c r="C2082" s="1" t="s">
        <v>17751</v>
      </c>
      <c r="D2082" s="1" t="s">
        <v>10456</v>
      </c>
      <c r="E2082">
        <v>180</v>
      </c>
      <c r="F2082">
        <v>180</v>
      </c>
      <c r="G2082">
        <v>170</v>
      </c>
      <c r="H2082">
        <v>170</v>
      </c>
      <c r="I2082">
        <v>170</v>
      </c>
      <c r="J2082">
        <v>170</v>
      </c>
    </row>
    <row r="2083" spans="1:10" x14ac:dyDescent="0.25">
      <c r="A2083" s="1" t="s">
        <v>2075</v>
      </c>
      <c r="B2083" s="1" t="s">
        <v>16473</v>
      </c>
      <c r="C2083" s="1" t="s">
        <v>17751</v>
      </c>
      <c r="D2083" s="1" t="s">
        <v>10457</v>
      </c>
      <c r="E2083">
        <v>180</v>
      </c>
      <c r="F2083">
        <v>180</v>
      </c>
      <c r="G2083">
        <v>170</v>
      </c>
      <c r="H2083">
        <v>170</v>
      </c>
      <c r="I2083">
        <v>170</v>
      </c>
      <c r="J2083">
        <v>170</v>
      </c>
    </row>
    <row r="2084" spans="1:10" x14ac:dyDescent="0.25">
      <c r="A2084" s="1" t="s">
        <v>2077</v>
      </c>
      <c r="B2084" s="1" t="s">
        <v>16473</v>
      </c>
      <c r="C2084" s="1" t="s">
        <v>17751</v>
      </c>
      <c r="D2084" s="1" t="s">
        <v>10459</v>
      </c>
      <c r="E2084">
        <v>180</v>
      </c>
      <c r="F2084">
        <v>180</v>
      </c>
      <c r="G2084">
        <v>170</v>
      </c>
      <c r="H2084">
        <v>170</v>
      </c>
      <c r="I2084">
        <v>170</v>
      </c>
      <c r="J2084">
        <v>170</v>
      </c>
    </row>
    <row r="2085" spans="1:10" x14ac:dyDescent="0.25">
      <c r="A2085" s="1" t="s">
        <v>2079</v>
      </c>
      <c r="B2085" s="1" t="s">
        <v>16473</v>
      </c>
      <c r="C2085" s="1" t="s">
        <v>17751</v>
      </c>
      <c r="D2085" s="1" t="s">
        <v>10461</v>
      </c>
      <c r="E2085">
        <v>180</v>
      </c>
      <c r="F2085">
        <v>180</v>
      </c>
      <c r="G2085">
        <v>170</v>
      </c>
      <c r="H2085">
        <v>170</v>
      </c>
      <c r="I2085">
        <v>170</v>
      </c>
      <c r="J2085">
        <v>170</v>
      </c>
    </row>
    <row r="2086" spans="1:10" x14ac:dyDescent="0.25">
      <c r="A2086" s="1" t="s">
        <v>2080</v>
      </c>
      <c r="B2086" s="1" t="s">
        <v>16473</v>
      </c>
      <c r="C2086" s="1" t="s">
        <v>17751</v>
      </c>
      <c r="D2086" s="1" t="s">
        <v>8933</v>
      </c>
      <c r="E2086">
        <v>180</v>
      </c>
      <c r="F2086">
        <v>180</v>
      </c>
      <c r="G2086">
        <v>170</v>
      </c>
      <c r="H2086">
        <v>170</v>
      </c>
      <c r="I2086">
        <v>170</v>
      </c>
      <c r="J2086">
        <v>170</v>
      </c>
    </row>
    <row r="2087" spans="1:10" x14ac:dyDescent="0.25">
      <c r="A2087" s="1" t="s">
        <v>2081</v>
      </c>
      <c r="B2087" s="1" t="s">
        <v>16473</v>
      </c>
      <c r="C2087" s="1" t="s">
        <v>17751</v>
      </c>
      <c r="D2087" s="1" t="s">
        <v>10462</v>
      </c>
      <c r="E2087">
        <v>180</v>
      </c>
      <c r="F2087">
        <v>180</v>
      </c>
      <c r="G2087">
        <v>170</v>
      </c>
      <c r="H2087">
        <v>170</v>
      </c>
      <c r="I2087">
        <v>170</v>
      </c>
      <c r="J2087">
        <v>170</v>
      </c>
    </row>
    <row r="2088" spans="1:10" x14ac:dyDescent="0.25">
      <c r="A2088" s="1" t="s">
        <v>2082</v>
      </c>
      <c r="B2088" s="1" t="s">
        <v>16473</v>
      </c>
      <c r="C2088" s="1" t="s">
        <v>17751</v>
      </c>
      <c r="D2088" s="1" t="s">
        <v>10463</v>
      </c>
      <c r="E2088">
        <v>180</v>
      </c>
      <c r="F2088">
        <v>180</v>
      </c>
      <c r="G2088">
        <v>170</v>
      </c>
      <c r="H2088">
        <v>170</v>
      </c>
      <c r="I2088">
        <v>170</v>
      </c>
      <c r="J2088">
        <v>170</v>
      </c>
    </row>
    <row r="2089" spans="1:10" x14ac:dyDescent="0.25">
      <c r="A2089" s="1" t="s">
        <v>2083</v>
      </c>
      <c r="B2089" s="1" t="s">
        <v>16473</v>
      </c>
      <c r="C2089" s="1" t="s">
        <v>17751</v>
      </c>
      <c r="D2089" s="1" t="s">
        <v>10464</v>
      </c>
      <c r="E2089">
        <v>180</v>
      </c>
      <c r="F2089">
        <v>180</v>
      </c>
      <c r="G2089">
        <v>170</v>
      </c>
      <c r="H2089">
        <v>170</v>
      </c>
      <c r="I2089">
        <v>170</v>
      </c>
      <c r="J2089">
        <v>170</v>
      </c>
    </row>
    <row r="2090" spans="1:10" x14ac:dyDescent="0.25">
      <c r="A2090" s="1" t="s">
        <v>2084</v>
      </c>
      <c r="B2090" s="1" t="s">
        <v>16473</v>
      </c>
      <c r="C2090" s="1" t="s">
        <v>17751</v>
      </c>
      <c r="D2090" s="1" t="s">
        <v>10465</v>
      </c>
      <c r="E2090">
        <v>180</v>
      </c>
      <c r="F2090">
        <v>180</v>
      </c>
      <c r="G2090">
        <v>170</v>
      </c>
      <c r="H2090">
        <v>170</v>
      </c>
      <c r="I2090">
        <v>170</v>
      </c>
      <c r="J2090">
        <v>170</v>
      </c>
    </row>
    <row r="2091" spans="1:10" x14ac:dyDescent="0.25">
      <c r="A2091" s="1" t="s">
        <v>2085</v>
      </c>
      <c r="B2091" s="1" t="s">
        <v>16473</v>
      </c>
      <c r="C2091" s="1" t="s">
        <v>17751</v>
      </c>
      <c r="D2091" s="1" t="s">
        <v>10466</v>
      </c>
      <c r="E2091">
        <v>180</v>
      </c>
      <c r="F2091">
        <v>180</v>
      </c>
      <c r="G2091">
        <v>170</v>
      </c>
      <c r="H2091">
        <v>170</v>
      </c>
      <c r="I2091">
        <v>170</v>
      </c>
      <c r="J2091">
        <v>170</v>
      </c>
    </row>
    <row r="2092" spans="1:10" x14ac:dyDescent="0.25">
      <c r="A2092" s="1" t="s">
        <v>2086</v>
      </c>
      <c r="B2092" s="1" t="s">
        <v>16473</v>
      </c>
      <c r="C2092" s="1" t="s">
        <v>17751</v>
      </c>
      <c r="D2092" s="1" t="s">
        <v>10467</v>
      </c>
      <c r="E2092">
        <v>180</v>
      </c>
      <c r="F2092">
        <v>180</v>
      </c>
      <c r="G2092">
        <v>170</v>
      </c>
      <c r="H2092">
        <v>170</v>
      </c>
      <c r="I2092">
        <v>170</v>
      </c>
      <c r="J2092">
        <v>170</v>
      </c>
    </row>
    <row r="2093" spans="1:10" x14ac:dyDescent="0.25">
      <c r="A2093" s="1" t="s">
        <v>2087</v>
      </c>
      <c r="B2093" s="1" t="s">
        <v>16473</v>
      </c>
      <c r="C2093" s="1" t="s">
        <v>17751</v>
      </c>
      <c r="D2093" s="1" t="s">
        <v>9511</v>
      </c>
      <c r="E2093">
        <v>180</v>
      </c>
      <c r="F2093">
        <v>179</v>
      </c>
      <c r="G2093">
        <v>170</v>
      </c>
      <c r="H2093">
        <v>170</v>
      </c>
      <c r="I2093">
        <v>170</v>
      </c>
      <c r="J2093">
        <v>170</v>
      </c>
    </row>
    <row r="2094" spans="1:10" x14ac:dyDescent="0.25">
      <c r="A2094" s="1" t="s">
        <v>2088</v>
      </c>
      <c r="B2094" s="1" t="s">
        <v>16473</v>
      </c>
      <c r="C2094" s="1" t="s">
        <v>17751</v>
      </c>
      <c r="D2094" s="1" t="s">
        <v>9512</v>
      </c>
      <c r="E2094">
        <v>180</v>
      </c>
      <c r="F2094">
        <v>180</v>
      </c>
      <c r="G2094">
        <v>170</v>
      </c>
      <c r="H2094">
        <v>170</v>
      </c>
      <c r="I2094">
        <v>170</v>
      </c>
      <c r="J2094">
        <v>170</v>
      </c>
    </row>
    <row r="2095" spans="1:10" x14ac:dyDescent="0.25">
      <c r="A2095" s="1" t="s">
        <v>2089</v>
      </c>
      <c r="B2095" s="1" t="s">
        <v>16473</v>
      </c>
      <c r="C2095" s="1" t="s">
        <v>17751</v>
      </c>
      <c r="D2095" s="1" t="s">
        <v>10468</v>
      </c>
      <c r="E2095">
        <v>180</v>
      </c>
      <c r="F2095">
        <v>180</v>
      </c>
      <c r="G2095">
        <v>170</v>
      </c>
      <c r="H2095">
        <v>170</v>
      </c>
      <c r="I2095">
        <v>170</v>
      </c>
      <c r="J2095">
        <v>170</v>
      </c>
    </row>
    <row r="2096" spans="1:10" x14ac:dyDescent="0.25">
      <c r="A2096" s="1" t="s">
        <v>2090</v>
      </c>
      <c r="B2096" s="1" t="s">
        <v>16473</v>
      </c>
      <c r="C2096" s="1" t="s">
        <v>17751</v>
      </c>
      <c r="D2096" s="1" t="s">
        <v>10469</v>
      </c>
      <c r="E2096">
        <v>180</v>
      </c>
      <c r="F2096">
        <v>180</v>
      </c>
      <c r="G2096">
        <v>170</v>
      </c>
      <c r="H2096">
        <v>170</v>
      </c>
      <c r="I2096">
        <v>170</v>
      </c>
      <c r="J2096">
        <v>170</v>
      </c>
    </row>
    <row r="2097" spans="1:10" x14ac:dyDescent="0.25">
      <c r="A2097" s="1" t="s">
        <v>2091</v>
      </c>
      <c r="B2097" s="1" t="s">
        <v>16473</v>
      </c>
      <c r="C2097" s="1" t="s">
        <v>17751</v>
      </c>
      <c r="D2097" s="1" t="s">
        <v>10470</v>
      </c>
      <c r="E2097">
        <v>180</v>
      </c>
      <c r="F2097">
        <v>180</v>
      </c>
      <c r="G2097">
        <v>170</v>
      </c>
      <c r="H2097">
        <v>170</v>
      </c>
      <c r="I2097">
        <v>170</v>
      </c>
      <c r="J2097">
        <v>170</v>
      </c>
    </row>
    <row r="2098" spans="1:10" x14ac:dyDescent="0.25">
      <c r="A2098" s="1" t="s">
        <v>2092</v>
      </c>
      <c r="B2098" s="1" t="s">
        <v>16473</v>
      </c>
      <c r="C2098" s="1" t="s">
        <v>17751</v>
      </c>
      <c r="D2098" s="1" t="s">
        <v>10471</v>
      </c>
      <c r="E2098">
        <v>180</v>
      </c>
      <c r="F2098">
        <v>180</v>
      </c>
      <c r="G2098">
        <v>170</v>
      </c>
      <c r="H2098">
        <v>170</v>
      </c>
      <c r="I2098">
        <v>170</v>
      </c>
      <c r="J2098">
        <v>170</v>
      </c>
    </row>
    <row r="2099" spans="1:10" x14ac:dyDescent="0.25">
      <c r="A2099" s="1" t="s">
        <v>2093</v>
      </c>
      <c r="B2099" s="1" t="s">
        <v>16473</v>
      </c>
      <c r="C2099" s="1" t="s">
        <v>17751</v>
      </c>
      <c r="D2099" s="1" t="s">
        <v>10472</v>
      </c>
      <c r="E2099">
        <v>180</v>
      </c>
      <c r="F2099">
        <v>180</v>
      </c>
      <c r="G2099">
        <v>170</v>
      </c>
      <c r="H2099">
        <v>170</v>
      </c>
      <c r="I2099">
        <v>170</v>
      </c>
      <c r="J2099">
        <v>170</v>
      </c>
    </row>
    <row r="2100" spans="1:10" x14ac:dyDescent="0.25">
      <c r="A2100" s="1" t="s">
        <v>2094</v>
      </c>
      <c r="B2100" s="1" t="s">
        <v>16473</v>
      </c>
      <c r="C2100" s="1" t="s">
        <v>17751</v>
      </c>
      <c r="D2100" s="1" t="s">
        <v>9519</v>
      </c>
      <c r="E2100">
        <v>180</v>
      </c>
      <c r="F2100">
        <v>180</v>
      </c>
      <c r="G2100">
        <v>170</v>
      </c>
      <c r="H2100">
        <v>170</v>
      </c>
      <c r="I2100">
        <v>170</v>
      </c>
      <c r="J2100">
        <v>170</v>
      </c>
    </row>
    <row r="2101" spans="1:10" x14ac:dyDescent="0.25">
      <c r="A2101" s="1" t="s">
        <v>2095</v>
      </c>
      <c r="B2101" s="1" t="s">
        <v>16473</v>
      </c>
      <c r="C2101" s="1" t="s">
        <v>17751</v>
      </c>
      <c r="D2101" s="1" t="s">
        <v>10473</v>
      </c>
      <c r="E2101">
        <v>180</v>
      </c>
      <c r="F2101">
        <v>180</v>
      </c>
      <c r="G2101">
        <v>170</v>
      </c>
      <c r="H2101">
        <v>170</v>
      </c>
      <c r="I2101">
        <v>170</v>
      </c>
      <c r="J2101">
        <v>170</v>
      </c>
    </row>
    <row r="2102" spans="1:10" x14ac:dyDescent="0.25">
      <c r="A2102" s="1" t="s">
        <v>2096</v>
      </c>
      <c r="B2102" s="1" t="s">
        <v>16473</v>
      </c>
      <c r="C2102" s="1" t="s">
        <v>17751</v>
      </c>
      <c r="D2102" s="1" t="s">
        <v>10474</v>
      </c>
      <c r="E2102">
        <v>180</v>
      </c>
      <c r="F2102">
        <v>180</v>
      </c>
      <c r="G2102">
        <v>170</v>
      </c>
      <c r="H2102">
        <v>170</v>
      </c>
      <c r="I2102">
        <v>170</v>
      </c>
      <c r="J2102">
        <v>170</v>
      </c>
    </row>
    <row r="2103" spans="1:10" x14ac:dyDescent="0.25">
      <c r="A2103" s="1" t="s">
        <v>2097</v>
      </c>
      <c r="B2103" s="1" t="s">
        <v>16473</v>
      </c>
      <c r="C2103" s="1" t="s">
        <v>17751</v>
      </c>
      <c r="D2103" s="1" t="s">
        <v>10475</v>
      </c>
      <c r="E2103">
        <v>180</v>
      </c>
      <c r="F2103">
        <v>180</v>
      </c>
      <c r="G2103">
        <v>170</v>
      </c>
      <c r="H2103">
        <v>170</v>
      </c>
      <c r="I2103">
        <v>170</v>
      </c>
      <c r="J2103">
        <v>170</v>
      </c>
    </row>
    <row r="2104" spans="1:10" x14ac:dyDescent="0.25">
      <c r="A2104" s="1" t="s">
        <v>2098</v>
      </c>
      <c r="B2104" s="1" t="s">
        <v>16473</v>
      </c>
      <c r="C2104" s="1" t="s">
        <v>17751</v>
      </c>
      <c r="D2104" s="1" t="s">
        <v>10476</v>
      </c>
      <c r="E2104">
        <v>180</v>
      </c>
      <c r="F2104">
        <v>180</v>
      </c>
      <c r="G2104">
        <v>170</v>
      </c>
      <c r="H2104">
        <v>170</v>
      </c>
      <c r="I2104">
        <v>170</v>
      </c>
      <c r="J2104">
        <v>170</v>
      </c>
    </row>
    <row r="2105" spans="1:10" x14ac:dyDescent="0.25">
      <c r="A2105" s="1" t="s">
        <v>2099</v>
      </c>
      <c r="B2105" s="1" t="s">
        <v>16473</v>
      </c>
      <c r="C2105" s="1" t="s">
        <v>17751</v>
      </c>
      <c r="D2105" s="1" t="s">
        <v>8684</v>
      </c>
      <c r="E2105">
        <v>180</v>
      </c>
      <c r="F2105">
        <v>180</v>
      </c>
      <c r="G2105">
        <v>170</v>
      </c>
      <c r="H2105">
        <v>170</v>
      </c>
      <c r="I2105">
        <v>170</v>
      </c>
      <c r="J2105">
        <v>170</v>
      </c>
    </row>
    <row r="2106" spans="1:10" x14ac:dyDescent="0.25">
      <c r="A2106" s="1" t="s">
        <v>2100</v>
      </c>
      <c r="B2106" s="1" t="s">
        <v>16473</v>
      </c>
      <c r="C2106" s="1" t="s">
        <v>17751</v>
      </c>
      <c r="D2106" s="1" t="s">
        <v>10477</v>
      </c>
      <c r="E2106">
        <v>180</v>
      </c>
      <c r="F2106">
        <v>180</v>
      </c>
      <c r="G2106">
        <v>170</v>
      </c>
      <c r="H2106">
        <v>170</v>
      </c>
      <c r="I2106">
        <v>170</v>
      </c>
      <c r="J2106">
        <v>170</v>
      </c>
    </row>
    <row r="2107" spans="1:10" x14ac:dyDescent="0.25">
      <c r="A2107" s="1" t="s">
        <v>2102</v>
      </c>
      <c r="B2107" s="1" t="s">
        <v>16473</v>
      </c>
      <c r="C2107" s="1" t="s">
        <v>17751</v>
      </c>
      <c r="D2107" s="1" t="s">
        <v>10479</v>
      </c>
      <c r="E2107">
        <v>180</v>
      </c>
      <c r="F2107">
        <v>180</v>
      </c>
      <c r="G2107">
        <v>170</v>
      </c>
      <c r="H2107">
        <v>170</v>
      </c>
      <c r="I2107">
        <v>170</v>
      </c>
      <c r="J2107">
        <v>170</v>
      </c>
    </row>
    <row r="2108" spans="1:10" x14ac:dyDescent="0.25">
      <c r="A2108" s="1" t="s">
        <v>2104</v>
      </c>
      <c r="B2108" s="1" t="s">
        <v>16473</v>
      </c>
      <c r="C2108" s="1" t="s">
        <v>17751</v>
      </c>
      <c r="D2108" s="1" t="s">
        <v>10481</v>
      </c>
      <c r="E2108">
        <v>180</v>
      </c>
      <c r="F2108">
        <v>180</v>
      </c>
      <c r="G2108">
        <v>170</v>
      </c>
      <c r="H2108">
        <v>170</v>
      </c>
      <c r="I2108">
        <v>170</v>
      </c>
      <c r="J2108">
        <v>170</v>
      </c>
    </row>
    <row r="2109" spans="1:10" x14ac:dyDescent="0.25">
      <c r="A2109" s="1" t="s">
        <v>2105</v>
      </c>
      <c r="B2109" s="1" t="s">
        <v>16473</v>
      </c>
      <c r="C2109" s="1" t="s">
        <v>17751</v>
      </c>
      <c r="D2109" s="1" t="s">
        <v>10482</v>
      </c>
      <c r="E2109">
        <v>180</v>
      </c>
      <c r="F2109">
        <v>180</v>
      </c>
      <c r="G2109">
        <v>170</v>
      </c>
      <c r="H2109">
        <v>170</v>
      </c>
      <c r="I2109">
        <v>170</v>
      </c>
      <c r="J2109">
        <v>170</v>
      </c>
    </row>
    <row r="2110" spans="1:10" x14ac:dyDescent="0.25">
      <c r="A2110" s="1" t="s">
        <v>2108</v>
      </c>
      <c r="B2110" s="1" t="s">
        <v>16473</v>
      </c>
      <c r="C2110" s="1" t="s">
        <v>17751</v>
      </c>
      <c r="D2110" s="1" t="s">
        <v>10485</v>
      </c>
      <c r="E2110">
        <v>180</v>
      </c>
      <c r="F2110">
        <v>180</v>
      </c>
      <c r="G2110">
        <v>170</v>
      </c>
      <c r="H2110">
        <v>170</v>
      </c>
      <c r="I2110">
        <v>170</v>
      </c>
      <c r="J2110">
        <v>170</v>
      </c>
    </row>
    <row r="2111" spans="1:10" x14ac:dyDescent="0.25">
      <c r="A2111" s="1" t="s">
        <v>2110</v>
      </c>
      <c r="B2111" s="1" t="s">
        <v>16473</v>
      </c>
      <c r="C2111" s="1" t="s">
        <v>17751</v>
      </c>
      <c r="D2111" s="1" t="s">
        <v>10487</v>
      </c>
      <c r="E2111">
        <v>180</v>
      </c>
      <c r="F2111">
        <v>180</v>
      </c>
      <c r="G2111">
        <v>170</v>
      </c>
      <c r="H2111">
        <v>170</v>
      </c>
      <c r="I2111">
        <v>170</v>
      </c>
      <c r="J2111">
        <v>170</v>
      </c>
    </row>
    <row r="2112" spans="1:10" x14ac:dyDescent="0.25">
      <c r="A2112" s="1" t="s">
        <v>2111</v>
      </c>
      <c r="B2112" s="1" t="s">
        <v>16473</v>
      </c>
      <c r="C2112" s="1" t="s">
        <v>17751</v>
      </c>
      <c r="D2112" s="1" t="s">
        <v>10488</v>
      </c>
      <c r="E2112">
        <v>180</v>
      </c>
      <c r="F2112">
        <v>180</v>
      </c>
      <c r="G2112">
        <v>170</v>
      </c>
      <c r="H2112">
        <v>170</v>
      </c>
      <c r="I2112">
        <v>170</v>
      </c>
      <c r="J2112">
        <v>170</v>
      </c>
    </row>
    <row r="2113" spans="1:10" x14ac:dyDescent="0.25">
      <c r="A2113" s="1" t="s">
        <v>2115</v>
      </c>
      <c r="B2113" s="1" t="s">
        <v>16474</v>
      </c>
      <c r="C2113" s="1" t="s">
        <v>17752</v>
      </c>
      <c r="D2113" s="1" t="s">
        <v>10491</v>
      </c>
      <c r="E2113">
        <v>187</v>
      </c>
      <c r="F2113">
        <v>174</v>
      </c>
      <c r="G2113">
        <v>188</v>
      </c>
      <c r="H2113">
        <v>171</v>
      </c>
      <c r="I2113">
        <v>177</v>
      </c>
      <c r="J2113">
        <v>172</v>
      </c>
    </row>
    <row r="2114" spans="1:10" x14ac:dyDescent="0.25">
      <c r="A2114" s="1" t="s">
        <v>2139</v>
      </c>
      <c r="B2114" s="1" t="s">
        <v>16474</v>
      </c>
      <c r="C2114" s="1" t="s">
        <v>17752</v>
      </c>
      <c r="D2114" s="1" t="s">
        <v>10511</v>
      </c>
      <c r="E2114">
        <v>187</v>
      </c>
      <c r="F2114">
        <v>176</v>
      </c>
      <c r="G2114">
        <v>181</v>
      </c>
      <c r="H2114">
        <v>173</v>
      </c>
      <c r="I2114">
        <v>179</v>
      </c>
      <c r="J2114">
        <v>172</v>
      </c>
    </row>
    <row r="2115" spans="1:10" x14ac:dyDescent="0.25">
      <c r="A2115" s="1" t="s">
        <v>2114</v>
      </c>
      <c r="B2115" s="1" t="s">
        <v>16474</v>
      </c>
      <c r="C2115" s="1" t="s">
        <v>17752</v>
      </c>
      <c r="D2115" s="1" t="s">
        <v>10490</v>
      </c>
      <c r="E2115">
        <v>187</v>
      </c>
      <c r="F2115">
        <v>172</v>
      </c>
      <c r="G2115">
        <v>186</v>
      </c>
      <c r="H2115">
        <v>170</v>
      </c>
      <c r="I2115">
        <v>172</v>
      </c>
      <c r="J2115">
        <v>169</v>
      </c>
    </row>
    <row r="2116" spans="1:10" x14ac:dyDescent="0.25">
      <c r="A2116" s="1" t="s">
        <v>2134</v>
      </c>
      <c r="B2116" s="1" t="s">
        <v>16474</v>
      </c>
      <c r="C2116" s="1" t="s">
        <v>17752</v>
      </c>
      <c r="D2116" s="1" t="s">
        <v>10506</v>
      </c>
      <c r="E2116">
        <v>185</v>
      </c>
      <c r="F2116">
        <v>176</v>
      </c>
      <c r="G2116">
        <v>183</v>
      </c>
      <c r="H2116">
        <v>173</v>
      </c>
      <c r="I2116">
        <v>178</v>
      </c>
      <c r="J2116">
        <v>172</v>
      </c>
    </row>
    <row r="2117" spans="1:10" x14ac:dyDescent="0.25">
      <c r="A2117" s="1" t="s">
        <v>2112</v>
      </c>
      <c r="B2117" s="1" t="s">
        <v>16474</v>
      </c>
      <c r="C2117" s="1" t="s">
        <v>17752</v>
      </c>
      <c r="D2117" s="1" t="s">
        <v>10489</v>
      </c>
      <c r="E2117">
        <v>184</v>
      </c>
      <c r="F2117">
        <v>172</v>
      </c>
      <c r="G2117">
        <v>182</v>
      </c>
      <c r="H2117">
        <v>173</v>
      </c>
      <c r="I2117">
        <v>172</v>
      </c>
      <c r="J2117">
        <v>172</v>
      </c>
    </row>
    <row r="2118" spans="1:10" x14ac:dyDescent="0.25">
      <c r="A2118" s="1" t="s">
        <v>2121</v>
      </c>
      <c r="B2118" s="1" t="s">
        <v>16474</v>
      </c>
      <c r="C2118" s="1" t="s">
        <v>17752</v>
      </c>
      <c r="D2118" s="1" t="s">
        <v>10497</v>
      </c>
      <c r="E2118">
        <v>184</v>
      </c>
      <c r="F2118">
        <v>176</v>
      </c>
      <c r="G2118">
        <v>186</v>
      </c>
      <c r="H2118">
        <v>173</v>
      </c>
      <c r="I2118">
        <v>172</v>
      </c>
      <c r="J2118">
        <v>172</v>
      </c>
    </row>
    <row r="2119" spans="1:10" x14ac:dyDescent="0.25">
      <c r="A2119" s="1" t="s">
        <v>2120</v>
      </c>
      <c r="B2119" s="1" t="s">
        <v>16474</v>
      </c>
      <c r="C2119" s="1" t="s">
        <v>17752</v>
      </c>
      <c r="D2119" s="1" t="s">
        <v>10496</v>
      </c>
      <c r="E2119">
        <v>183</v>
      </c>
      <c r="F2119">
        <v>176</v>
      </c>
      <c r="G2119">
        <v>177</v>
      </c>
      <c r="H2119">
        <v>173</v>
      </c>
      <c r="I2119">
        <v>172</v>
      </c>
      <c r="J2119">
        <v>172</v>
      </c>
    </row>
    <row r="2120" spans="1:10" x14ac:dyDescent="0.25">
      <c r="A2120" s="1" t="s">
        <v>2125</v>
      </c>
      <c r="B2120" s="1" t="s">
        <v>16474</v>
      </c>
      <c r="C2120" s="1" t="s">
        <v>17752</v>
      </c>
      <c r="D2120" s="1" t="s">
        <v>10499</v>
      </c>
      <c r="E2120">
        <v>183</v>
      </c>
      <c r="F2120">
        <v>176</v>
      </c>
      <c r="G2120">
        <v>178</v>
      </c>
      <c r="H2120">
        <v>173</v>
      </c>
      <c r="I2120">
        <v>178</v>
      </c>
      <c r="J2120">
        <v>172</v>
      </c>
    </row>
    <row r="2121" spans="1:10" x14ac:dyDescent="0.25">
      <c r="A2121" s="1" t="s">
        <v>2141</v>
      </c>
      <c r="B2121" s="1" t="s">
        <v>16474</v>
      </c>
      <c r="C2121" s="1" t="s">
        <v>17752</v>
      </c>
      <c r="D2121" s="1" t="s">
        <v>10513</v>
      </c>
      <c r="E2121">
        <v>183</v>
      </c>
      <c r="F2121">
        <v>176</v>
      </c>
      <c r="G2121">
        <v>175</v>
      </c>
      <c r="H2121">
        <v>173</v>
      </c>
      <c r="I2121">
        <v>175</v>
      </c>
      <c r="J2121">
        <v>172</v>
      </c>
    </row>
    <row r="2122" spans="1:10" x14ac:dyDescent="0.25">
      <c r="A2122" s="1" t="s">
        <v>2145</v>
      </c>
      <c r="B2122" s="1" t="s">
        <v>16474</v>
      </c>
      <c r="C2122" s="1" t="s">
        <v>17752</v>
      </c>
      <c r="D2122" s="1" t="s">
        <v>9829</v>
      </c>
      <c r="E2122">
        <v>183</v>
      </c>
      <c r="F2122">
        <v>176</v>
      </c>
      <c r="G2122">
        <v>183</v>
      </c>
      <c r="H2122">
        <v>173</v>
      </c>
      <c r="I2122">
        <v>172</v>
      </c>
      <c r="J2122">
        <v>172</v>
      </c>
    </row>
    <row r="2123" spans="1:10" x14ac:dyDescent="0.25">
      <c r="A2123" s="1" t="s">
        <v>2148</v>
      </c>
      <c r="B2123" s="1" t="s">
        <v>16474</v>
      </c>
      <c r="C2123" s="1" t="s">
        <v>17752</v>
      </c>
      <c r="D2123" s="1" t="s">
        <v>10519</v>
      </c>
      <c r="E2123">
        <v>183</v>
      </c>
      <c r="F2123">
        <v>176</v>
      </c>
      <c r="G2123">
        <v>182</v>
      </c>
      <c r="H2123">
        <v>173</v>
      </c>
      <c r="I2123">
        <v>178</v>
      </c>
      <c r="J2123">
        <v>172</v>
      </c>
    </row>
    <row r="2124" spans="1:10" x14ac:dyDescent="0.25">
      <c r="A2124" s="1" t="s">
        <v>2113</v>
      </c>
      <c r="B2124" s="1" t="s">
        <v>16474</v>
      </c>
      <c r="C2124" s="1" t="s">
        <v>17752</v>
      </c>
      <c r="D2124" s="1" t="s">
        <v>8921</v>
      </c>
      <c r="E2124">
        <v>183</v>
      </c>
      <c r="F2124">
        <v>172</v>
      </c>
      <c r="G2124">
        <v>184</v>
      </c>
      <c r="H2124">
        <v>172</v>
      </c>
      <c r="I2124">
        <v>177</v>
      </c>
      <c r="J2124">
        <v>170</v>
      </c>
    </row>
    <row r="2125" spans="1:10" x14ac:dyDescent="0.25">
      <c r="A2125" s="1" t="s">
        <v>2135</v>
      </c>
      <c r="B2125" s="1" t="s">
        <v>16474</v>
      </c>
      <c r="C2125" s="1" t="s">
        <v>17752</v>
      </c>
      <c r="D2125" s="1" t="s">
        <v>10507</v>
      </c>
      <c r="E2125">
        <v>182</v>
      </c>
      <c r="F2125">
        <v>176</v>
      </c>
      <c r="G2125">
        <v>177</v>
      </c>
      <c r="H2125">
        <v>173</v>
      </c>
      <c r="I2125">
        <v>172</v>
      </c>
      <c r="J2125">
        <v>172</v>
      </c>
    </row>
    <row r="2126" spans="1:10" x14ac:dyDescent="0.25">
      <c r="A2126" s="1" t="s">
        <v>2147</v>
      </c>
      <c r="B2126" s="1" t="s">
        <v>16474</v>
      </c>
      <c r="C2126" s="1" t="s">
        <v>17752</v>
      </c>
      <c r="D2126" s="1" t="s">
        <v>10518</v>
      </c>
      <c r="E2126">
        <v>182</v>
      </c>
      <c r="F2126">
        <v>176</v>
      </c>
      <c r="G2126">
        <v>173</v>
      </c>
      <c r="H2126">
        <v>173</v>
      </c>
      <c r="I2126">
        <v>172</v>
      </c>
      <c r="J2126">
        <v>172</v>
      </c>
    </row>
    <row r="2127" spans="1:10" x14ac:dyDescent="0.25">
      <c r="A2127" s="1" t="s">
        <v>2122</v>
      </c>
      <c r="B2127" s="1" t="s">
        <v>16474</v>
      </c>
      <c r="C2127" s="1" t="s">
        <v>17752</v>
      </c>
      <c r="D2127" s="1" t="s">
        <v>8674</v>
      </c>
      <c r="E2127">
        <v>181</v>
      </c>
      <c r="F2127">
        <v>176</v>
      </c>
      <c r="G2127">
        <v>180</v>
      </c>
      <c r="H2127">
        <v>173</v>
      </c>
      <c r="I2127">
        <v>172</v>
      </c>
      <c r="J2127">
        <v>172</v>
      </c>
    </row>
    <row r="2128" spans="1:10" x14ac:dyDescent="0.25">
      <c r="A2128" s="1" t="s">
        <v>2127</v>
      </c>
      <c r="B2128" s="1" t="s">
        <v>16474</v>
      </c>
      <c r="C2128" s="1" t="s">
        <v>17752</v>
      </c>
      <c r="D2128" s="1" t="s">
        <v>10501</v>
      </c>
      <c r="E2128">
        <v>181</v>
      </c>
      <c r="F2128">
        <v>176</v>
      </c>
      <c r="G2128">
        <v>182</v>
      </c>
      <c r="H2128">
        <v>173</v>
      </c>
      <c r="I2128">
        <v>173</v>
      </c>
      <c r="J2128">
        <v>172</v>
      </c>
    </row>
    <row r="2129" spans="1:10" x14ac:dyDescent="0.25">
      <c r="A2129" s="1" t="s">
        <v>2123</v>
      </c>
      <c r="B2129" s="1" t="s">
        <v>16474</v>
      </c>
      <c r="C2129" s="1" t="s">
        <v>17752</v>
      </c>
      <c r="D2129" s="1" t="s">
        <v>8673</v>
      </c>
      <c r="E2129">
        <v>180</v>
      </c>
      <c r="F2129">
        <v>176</v>
      </c>
      <c r="G2129">
        <v>180</v>
      </c>
      <c r="H2129">
        <v>173</v>
      </c>
      <c r="I2129">
        <v>172</v>
      </c>
      <c r="J2129">
        <v>172</v>
      </c>
    </row>
    <row r="2130" spans="1:10" x14ac:dyDescent="0.25">
      <c r="A2130" s="1" t="s">
        <v>2124</v>
      </c>
      <c r="B2130" s="1" t="s">
        <v>16474</v>
      </c>
      <c r="C2130" s="1" t="s">
        <v>17752</v>
      </c>
      <c r="D2130" s="1" t="s">
        <v>10498</v>
      </c>
      <c r="E2130">
        <v>180</v>
      </c>
      <c r="F2130">
        <v>176</v>
      </c>
      <c r="G2130">
        <v>179</v>
      </c>
      <c r="H2130">
        <v>173</v>
      </c>
      <c r="I2130">
        <v>178</v>
      </c>
      <c r="J2130">
        <v>172</v>
      </c>
    </row>
    <row r="2131" spans="1:10" x14ac:dyDescent="0.25">
      <c r="A2131" s="1" t="s">
        <v>2129</v>
      </c>
      <c r="B2131" s="1" t="s">
        <v>16474</v>
      </c>
      <c r="C2131" s="1" t="s">
        <v>17752</v>
      </c>
      <c r="D2131" s="1" t="s">
        <v>8567</v>
      </c>
      <c r="E2131">
        <v>180</v>
      </c>
      <c r="F2131">
        <v>176</v>
      </c>
      <c r="G2131">
        <v>179</v>
      </c>
      <c r="H2131">
        <v>173</v>
      </c>
      <c r="I2131">
        <v>174</v>
      </c>
      <c r="J2131">
        <v>172</v>
      </c>
    </row>
    <row r="2132" spans="1:10" x14ac:dyDescent="0.25">
      <c r="A2132" s="1" t="s">
        <v>2143</v>
      </c>
      <c r="B2132" s="1" t="s">
        <v>16474</v>
      </c>
      <c r="C2132" s="1" t="s">
        <v>17752</v>
      </c>
      <c r="D2132" s="1" t="s">
        <v>10515</v>
      </c>
      <c r="E2132">
        <v>180</v>
      </c>
      <c r="F2132">
        <v>176</v>
      </c>
      <c r="G2132">
        <v>173</v>
      </c>
      <c r="H2132">
        <v>173</v>
      </c>
      <c r="I2132">
        <v>172</v>
      </c>
      <c r="J2132">
        <v>172</v>
      </c>
    </row>
    <row r="2133" spans="1:10" x14ac:dyDescent="0.25">
      <c r="A2133" s="1" t="s">
        <v>2116</v>
      </c>
      <c r="B2133" s="1" t="s">
        <v>16474</v>
      </c>
      <c r="C2133" s="1" t="s">
        <v>17752</v>
      </c>
      <c r="D2133" s="1" t="s">
        <v>10492</v>
      </c>
      <c r="E2133">
        <v>177</v>
      </c>
      <c r="F2133">
        <v>171</v>
      </c>
      <c r="G2133">
        <v>173</v>
      </c>
      <c r="H2133">
        <v>170</v>
      </c>
      <c r="I2133">
        <v>172</v>
      </c>
      <c r="J2133">
        <v>168</v>
      </c>
    </row>
    <row r="2134" spans="1:10" x14ac:dyDescent="0.25">
      <c r="A2134" s="1" t="s">
        <v>2126</v>
      </c>
      <c r="B2134" s="1" t="s">
        <v>16474</v>
      </c>
      <c r="C2134" s="1" t="s">
        <v>17752</v>
      </c>
      <c r="D2134" s="1" t="s">
        <v>10500</v>
      </c>
      <c r="E2134">
        <v>176</v>
      </c>
      <c r="F2134">
        <v>176</v>
      </c>
      <c r="G2134">
        <v>174</v>
      </c>
      <c r="H2134">
        <v>173</v>
      </c>
      <c r="I2134">
        <v>172</v>
      </c>
      <c r="J2134">
        <v>172</v>
      </c>
    </row>
    <row r="2135" spans="1:10" x14ac:dyDescent="0.25">
      <c r="A2135" s="1" t="s">
        <v>2128</v>
      </c>
      <c r="B2135" s="1" t="s">
        <v>16474</v>
      </c>
      <c r="C2135" s="1" t="s">
        <v>17752</v>
      </c>
      <c r="D2135" s="1" t="s">
        <v>10502</v>
      </c>
      <c r="E2135">
        <v>176</v>
      </c>
      <c r="F2135">
        <v>176</v>
      </c>
      <c r="G2135">
        <v>173</v>
      </c>
      <c r="H2135">
        <v>173</v>
      </c>
      <c r="I2135">
        <v>172</v>
      </c>
      <c r="J2135">
        <v>172</v>
      </c>
    </row>
    <row r="2136" spans="1:10" x14ac:dyDescent="0.25">
      <c r="A2136" s="1" t="s">
        <v>2130</v>
      </c>
      <c r="B2136" s="1" t="s">
        <v>16474</v>
      </c>
      <c r="C2136" s="1" t="s">
        <v>17752</v>
      </c>
      <c r="D2136" s="1" t="s">
        <v>10503</v>
      </c>
      <c r="E2136">
        <v>176</v>
      </c>
      <c r="F2136">
        <v>176</v>
      </c>
      <c r="G2136">
        <v>173</v>
      </c>
      <c r="H2136">
        <v>173</v>
      </c>
      <c r="I2136">
        <v>172</v>
      </c>
      <c r="J2136">
        <v>172</v>
      </c>
    </row>
    <row r="2137" spans="1:10" x14ac:dyDescent="0.25">
      <c r="A2137" s="1" t="s">
        <v>2132</v>
      </c>
      <c r="B2137" s="1" t="s">
        <v>16474</v>
      </c>
      <c r="C2137" s="1" t="s">
        <v>17752</v>
      </c>
      <c r="D2137" s="1" t="s">
        <v>10109</v>
      </c>
      <c r="E2137">
        <v>176</v>
      </c>
      <c r="F2137">
        <v>176</v>
      </c>
      <c r="G2137">
        <v>173</v>
      </c>
      <c r="H2137">
        <v>173</v>
      </c>
      <c r="I2137">
        <v>172</v>
      </c>
      <c r="J2137">
        <v>172</v>
      </c>
    </row>
    <row r="2138" spans="1:10" x14ac:dyDescent="0.25">
      <c r="A2138" s="1" t="s">
        <v>2133</v>
      </c>
      <c r="B2138" s="1" t="s">
        <v>16474</v>
      </c>
      <c r="C2138" s="1" t="s">
        <v>17752</v>
      </c>
      <c r="D2138" s="1" t="s">
        <v>10505</v>
      </c>
      <c r="E2138">
        <v>176</v>
      </c>
      <c r="F2138">
        <v>176</v>
      </c>
      <c r="G2138">
        <v>173</v>
      </c>
      <c r="H2138">
        <v>173</v>
      </c>
      <c r="I2138">
        <v>172</v>
      </c>
      <c r="J2138">
        <v>172</v>
      </c>
    </row>
    <row r="2139" spans="1:10" x14ac:dyDescent="0.25">
      <c r="A2139" s="1" t="s">
        <v>2136</v>
      </c>
      <c r="B2139" s="1" t="s">
        <v>16474</v>
      </c>
      <c r="C2139" s="1" t="s">
        <v>17752</v>
      </c>
      <c r="D2139" s="1" t="s">
        <v>10508</v>
      </c>
      <c r="E2139">
        <v>176</v>
      </c>
      <c r="F2139">
        <v>176</v>
      </c>
      <c r="G2139">
        <v>173</v>
      </c>
      <c r="H2139">
        <v>173</v>
      </c>
      <c r="I2139">
        <v>172</v>
      </c>
      <c r="J2139">
        <v>172</v>
      </c>
    </row>
    <row r="2140" spans="1:10" x14ac:dyDescent="0.25">
      <c r="A2140" s="1" t="s">
        <v>2137</v>
      </c>
      <c r="B2140" s="1" t="s">
        <v>16474</v>
      </c>
      <c r="C2140" s="1" t="s">
        <v>17752</v>
      </c>
      <c r="D2140" s="1" t="s">
        <v>10509</v>
      </c>
      <c r="E2140">
        <v>176</v>
      </c>
      <c r="F2140">
        <v>176</v>
      </c>
      <c r="G2140">
        <v>173</v>
      </c>
      <c r="H2140">
        <v>173</v>
      </c>
      <c r="I2140">
        <v>172</v>
      </c>
      <c r="J2140">
        <v>172</v>
      </c>
    </row>
    <row r="2141" spans="1:10" x14ac:dyDescent="0.25">
      <c r="A2141" s="1" t="s">
        <v>2138</v>
      </c>
      <c r="B2141" s="1" t="s">
        <v>16474</v>
      </c>
      <c r="C2141" s="1" t="s">
        <v>17752</v>
      </c>
      <c r="D2141" s="1" t="s">
        <v>10510</v>
      </c>
      <c r="E2141">
        <v>176</v>
      </c>
      <c r="F2141">
        <v>176</v>
      </c>
      <c r="G2141">
        <v>173</v>
      </c>
      <c r="H2141">
        <v>173</v>
      </c>
      <c r="I2141">
        <v>173</v>
      </c>
      <c r="J2141">
        <v>172</v>
      </c>
    </row>
    <row r="2142" spans="1:10" x14ac:dyDescent="0.25">
      <c r="A2142" s="1" t="s">
        <v>2140</v>
      </c>
      <c r="B2142" s="1" t="s">
        <v>16474</v>
      </c>
      <c r="C2142" s="1" t="s">
        <v>17752</v>
      </c>
      <c r="D2142" s="1" t="s">
        <v>10512</v>
      </c>
      <c r="E2142">
        <v>176</v>
      </c>
      <c r="F2142">
        <v>176</v>
      </c>
      <c r="G2142">
        <v>173</v>
      </c>
      <c r="H2142">
        <v>173</v>
      </c>
      <c r="I2142">
        <v>172</v>
      </c>
      <c r="J2142">
        <v>172</v>
      </c>
    </row>
    <row r="2143" spans="1:10" x14ac:dyDescent="0.25">
      <c r="A2143" s="1" t="s">
        <v>2142</v>
      </c>
      <c r="B2143" s="1" t="s">
        <v>16474</v>
      </c>
      <c r="C2143" s="1" t="s">
        <v>17752</v>
      </c>
      <c r="D2143" s="1" t="s">
        <v>10514</v>
      </c>
      <c r="E2143">
        <v>176</v>
      </c>
      <c r="F2143">
        <v>176</v>
      </c>
      <c r="G2143">
        <v>173</v>
      </c>
      <c r="H2143">
        <v>173</v>
      </c>
      <c r="I2143">
        <v>178</v>
      </c>
      <c r="J2143">
        <v>172</v>
      </c>
    </row>
    <row r="2144" spans="1:10" x14ac:dyDescent="0.25">
      <c r="A2144" s="1" t="s">
        <v>2144</v>
      </c>
      <c r="B2144" s="1" t="s">
        <v>16474</v>
      </c>
      <c r="C2144" s="1" t="s">
        <v>17752</v>
      </c>
      <c r="D2144" s="1" t="s">
        <v>10516</v>
      </c>
      <c r="E2144">
        <v>176</v>
      </c>
      <c r="F2144">
        <v>176</v>
      </c>
      <c r="G2144">
        <v>173</v>
      </c>
      <c r="H2144">
        <v>173</v>
      </c>
      <c r="I2144">
        <v>172</v>
      </c>
      <c r="J2144">
        <v>172</v>
      </c>
    </row>
    <row r="2145" spans="1:10" x14ac:dyDescent="0.25">
      <c r="A2145" s="1" t="s">
        <v>2146</v>
      </c>
      <c r="B2145" s="1" t="s">
        <v>16474</v>
      </c>
      <c r="C2145" s="1" t="s">
        <v>17752</v>
      </c>
      <c r="D2145" s="1" t="s">
        <v>10517</v>
      </c>
      <c r="E2145">
        <v>176</v>
      </c>
      <c r="F2145">
        <v>176</v>
      </c>
      <c r="G2145">
        <v>173</v>
      </c>
      <c r="H2145">
        <v>173</v>
      </c>
      <c r="I2145">
        <v>172</v>
      </c>
      <c r="J2145">
        <v>172</v>
      </c>
    </row>
    <row r="2146" spans="1:10" x14ac:dyDescent="0.25">
      <c r="A2146" s="1" t="s">
        <v>2151</v>
      </c>
      <c r="B2146" s="1" t="s">
        <v>16474</v>
      </c>
      <c r="C2146" s="1" t="s">
        <v>17752</v>
      </c>
      <c r="D2146" s="1" t="s">
        <v>10522</v>
      </c>
      <c r="E2146">
        <v>176</v>
      </c>
      <c r="F2146">
        <v>176</v>
      </c>
      <c r="G2146">
        <v>172</v>
      </c>
      <c r="H2146">
        <v>170</v>
      </c>
      <c r="I2146">
        <v>171</v>
      </c>
      <c r="J2146">
        <v>172</v>
      </c>
    </row>
    <row r="2147" spans="1:10" x14ac:dyDescent="0.25">
      <c r="A2147" s="1" t="s">
        <v>2150</v>
      </c>
      <c r="B2147" s="1" t="s">
        <v>16474</v>
      </c>
      <c r="C2147" s="1" t="s">
        <v>17752</v>
      </c>
      <c r="D2147" s="1" t="s">
        <v>10521</v>
      </c>
      <c r="E2147">
        <v>176</v>
      </c>
      <c r="F2147">
        <v>176</v>
      </c>
      <c r="G2147">
        <v>173</v>
      </c>
      <c r="H2147">
        <v>173</v>
      </c>
      <c r="I2147">
        <v>171</v>
      </c>
      <c r="J2147">
        <v>171</v>
      </c>
    </row>
    <row r="2148" spans="1:10" x14ac:dyDescent="0.25">
      <c r="A2148" s="1" t="s">
        <v>2149</v>
      </c>
      <c r="B2148" s="1" t="s">
        <v>16474</v>
      </c>
      <c r="C2148" s="1" t="s">
        <v>17752</v>
      </c>
      <c r="D2148" s="1" t="s">
        <v>10520</v>
      </c>
      <c r="E2148">
        <v>175</v>
      </c>
      <c r="F2148">
        <v>172</v>
      </c>
      <c r="G2148">
        <v>170</v>
      </c>
      <c r="H2148">
        <v>166</v>
      </c>
      <c r="I2148">
        <v>172</v>
      </c>
      <c r="J2148">
        <v>169</v>
      </c>
    </row>
    <row r="2149" spans="1:10" x14ac:dyDescent="0.25">
      <c r="A2149" s="1" t="s">
        <v>2117</v>
      </c>
      <c r="B2149" s="1" t="s">
        <v>16474</v>
      </c>
      <c r="C2149" s="1" t="s">
        <v>17752</v>
      </c>
      <c r="D2149" s="1" t="s">
        <v>10493</v>
      </c>
      <c r="E2149">
        <v>174</v>
      </c>
      <c r="F2149">
        <v>0</v>
      </c>
      <c r="G2149">
        <v>172</v>
      </c>
      <c r="H2149">
        <v>0</v>
      </c>
      <c r="I2149">
        <v>0</v>
      </c>
      <c r="J2149">
        <v>0</v>
      </c>
    </row>
    <row r="2150" spans="1:10" x14ac:dyDescent="0.25">
      <c r="A2150" s="1" t="s">
        <v>2118</v>
      </c>
      <c r="B2150" s="1" t="s">
        <v>16474</v>
      </c>
      <c r="C2150" s="1" t="s">
        <v>17752</v>
      </c>
      <c r="D2150" s="1" t="s">
        <v>10494</v>
      </c>
      <c r="E2150">
        <v>0</v>
      </c>
      <c r="F2150">
        <v>0</v>
      </c>
    </row>
    <row r="2151" spans="1:10" x14ac:dyDescent="0.25">
      <c r="A2151" s="1" t="s">
        <v>2119</v>
      </c>
      <c r="B2151" s="1" t="s">
        <v>16474</v>
      </c>
      <c r="C2151" s="1" t="s">
        <v>17752</v>
      </c>
      <c r="D2151" s="1" t="s">
        <v>10495</v>
      </c>
      <c r="E2151">
        <v>0</v>
      </c>
      <c r="F2151">
        <v>0</v>
      </c>
    </row>
    <row r="2152" spans="1:10" x14ac:dyDescent="0.25">
      <c r="A2152" s="1" t="s">
        <v>2131</v>
      </c>
      <c r="B2152" s="1" t="s">
        <v>16474</v>
      </c>
      <c r="C2152" s="1" t="s">
        <v>17752</v>
      </c>
      <c r="D2152" s="1" t="s">
        <v>10504</v>
      </c>
      <c r="E2152">
        <v>0</v>
      </c>
      <c r="F2152">
        <v>0</v>
      </c>
    </row>
    <row r="2153" spans="1:10" x14ac:dyDescent="0.25">
      <c r="A2153" s="1" t="s">
        <v>2155</v>
      </c>
      <c r="B2153" s="1" t="s">
        <v>16475</v>
      </c>
      <c r="C2153" s="1" t="s">
        <v>17753</v>
      </c>
      <c r="D2153" s="1" t="s">
        <v>10526</v>
      </c>
      <c r="E2153">
        <v>176</v>
      </c>
      <c r="F2153">
        <v>176</v>
      </c>
      <c r="G2153">
        <v>175</v>
      </c>
      <c r="H2153">
        <v>175</v>
      </c>
      <c r="I2153">
        <v>177</v>
      </c>
      <c r="J2153">
        <v>177</v>
      </c>
    </row>
    <row r="2154" spans="1:10" x14ac:dyDescent="0.25">
      <c r="A2154" s="1" t="s">
        <v>2152</v>
      </c>
      <c r="B2154" s="1" t="s">
        <v>16475</v>
      </c>
      <c r="C2154" s="1" t="s">
        <v>17753</v>
      </c>
      <c r="D2154" s="1" t="s">
        <v>10523</v>
      </c>
      <c r="E2154">
        <v>175</v>
      </c>
      <c r="F2154">
        <v>175</v>
      </c>
      <c r="G2154">
        <v>175</v>
      </c>
      <c r="H2154">
        <v>175</v>
      </c>
      <c r="I2154">
        <v>177</v>
      </c>
      <c r="J2154">
        <v>177</v>
      </c>
    </row>
    <row r="2155" spans="1:10" x14ac:dyDescent="0.25">
      <c r="A2155" s="1" t="s">
        <v>2153</v>
      </c>
      <c r="B2155" s="1" t="s">
        <v>16475</v>
      </c>
      <c r="C2155" s="1" t="s">
        <v>17753</v>
      </c>
      <c r="D2155" s="1" t="s">
        <v>10524</v>
      </c>
      <c r="E2155">
        <v>175</v>
      </c>
      <c r="F2155">
        <v>175</v>
      </c>
      <c r="G2155">
        <v>177</v>
      </c>
      <c r="H2155">
        <v>177</v>
      </c>
      <c r="I2155">
        <v>177</v>
      </c>
      <c r="J2155">
        <v>177</v>
      </c>
    </row>
    <row r="2156" spans="1:10" x14ac:dyDescent="0.25">
      <c r="A2156" s="1" t="s">
        <v>2154</v>
      </c>
      <c r="B2156" s="1" t="s">
        <v>16475</v>
      </c>
      <c r="C2156" s="1" t="s">
        <v>17753</v>
      </c>
      <c r="D2156" s="1" t="s">
        <v>10525</v>
      </c>
      <c r="E2156">
        <v>175</v>
      </c>
      <c r="F2156">
        <v>175</v>
      </c>
      <c r="G2156">
        <v>175</v>
      </c>
      <c r="H2156">
        <v>175</v>
      </c>
      <c r="I2156">
        <v>177</v>
      </c>
      <c r="J2156">
        <v>177</v>
      </c>
    </row>
    <row r="2157" spans="1:10" x14ac:dyDescent="0.25">
      <c r="A2157" s="1" t="s">
        <v>2156</v>
      </c>
      <c r="B2157" s="1" t="s">
        <v>16475</v>
      </c>
      <c r="C2157" s="1" t="s">
        <v>17753</v>
      </c>
      <c r="D2157" s="1" t="s">
        <v>9515</v>
      </c>
      <c r="E2157">
        <v>175</v>
      </c>
      <c r="F2157">
        <v>175</v>
      </c>
      <c r="G2157">
        <v>175</v>
      </c>
      <c r="H2157">
        <v>175</v>
      </c>
      <c r="I2157">
        <v>177</v>
      </c>
      <c r="J2157">
        <v>177</v>
      </c>
    </row>
    <row r="2158" spans="1:10" x14ac:dyDescent="0.25">
      <c r="A2158" s="1" t="s">
        <v>2157</v>
      </c>
      <c r="B2158" s="1" t="s">
        <v>16475</v>
      </c>
      <c r="C2158" s="1" t="s">
        <v>17753</v>
      </c>
      <c r="D2158" s="1" t="s">
        <v>10527</v>
      </c>
      <c r="E2158">
        <v>175</v>
      </c>
      <c r="F2158">
        <v>175</v>
      </c>
      <c r="G2158">
        <v>175</v>
      </c>
      <c r="H2158">
        <v>175</v>
      </c>
      <c r="I2158">
        <v>177</v>
      </c>
      <c r="J2158">
        <v>177</v>
      </c>
    </row>
    <row r="2159" spans="1:10" x14ac:dyDescent="0.25">
      <c r="A2159" s="1" t="s">
        <v>2158</v>
      </c>
      <c r="B2159" s="1" t="s">
        <v>16475</v>
      </c>
      <c r="C2159" s="1" t="s">
        <v>17753</v>
      </c>
      <c r="D2159" s="1" t="s">
        <v>10528</v>
      </c>
      <c r="E2159">
        <v>175</v>
      </c>
      <c r="F2159">
        <v>175</v>
      </c>
      <c r="G2159">
        <v>175</v>
      </c>
      <c r="H2159">
        <v>175</v>
      </c>
      <c r="I2159">
        <v>177</v>
      </c>
      <c r="J2159">
        <v>177</v>
      </c>
    </row>
    <row r="2160" spans="1:10" x14ac:dyDescent="0.25">
      <c r="A2160" s="1" t="s">
        <v>2159</v>
      </c>
      <c r="B2160" s="1" t="s">
        <v>16475</v>
      </c>
      <c r="C2160" s="1" t="s">
        <v>17753</v>
      </c>
      <c r="D2160" s="1" t="s">
        <v>10529</v>
      </c>
      <c r="E2160">
        <v>175</v>
      </c>
      <c r="F2160">
        <v>175</v>
      </c>
      <c r="G2160">
        <v>175</v>
      </c>
      <c r="H2160">
        <v>175</v>
      </c>
      <c r="I2160">
        <v>177</v>
      </c>
      <c r="J2160">
        <v>177</v>
      </c>
    </row>
    <row r="2161" spans="1:10" x14ac:dyDescent="0.25">
      <c r="A2161" s="1" t="s">
        <v>2160</v>
      </c>
      <c r="B2161" s="1" t="s">
        <v>16475</v>
      </c>
      <c r="C2161" s="1" t="s">
        <v>17753</v>
      </c>
      <c r="D2161" s="1" t="s">
        <v>10530</v>
      </c>
      <c r="E2161">
        <v>175</v>
      </c>
      <c r="F2161">
        <v>175</v>
      </c>
      <c r="G2161">
        <v>175</v>
      </c>
      <c r="H2161">
        <v>175</v>
      </c>
      <c r="I2161">
        <v>177</v>
      </c>
      <c r="J2161">
        <v>177</v>
      </c>
    </row>
    <row r="2162" spans="1:10" x14ac:dyDescent="0.25">
      <c r="A2162" s="1" t="s">
        <v>2161</v>
      </c>
      <c r="B2162" s="1" t="s">
        <v>16475</v>
      </c>
      <c r="C2162" s="1" t="s">
        <v>17753</v>
      </c>
      <c r="D2162" s="1" t="s">
        <v>10531</v>
      </c>
      <c r="E2162">
        <v>175</v>
      </c>
      <c r="F2162">
        <v>175</v>
      </c>
      <c r="G2162">
        <v>175</v>
      </c>
      <c r="H2162">
        <v>175</v>
      </c>
    </row>
    <row r="2163" spans="1:10" x14ac:dyDescent="0.25">
      <c r="A2163" s="1" t="s">
        <v>2168</v>
      </c>
      <c r="B2163" s="1" t="s">
        <v>16476</v>
      </c>
      <c r="C2163" s="1" t="s">
        <v>17754</v>
      </c>
      <c r="D2163" s="1" t="s">
        <v>10538</v>
      </c>
      <c r="E2163">
        <v>178</v>
      </c>
      <c r="F2163">
        <v>177</v>
      </c>
      <c r="G2163">
        <v>175</v>
      </c>
      <c r="H2163">
        <v>175</v>
      </c>
      <c r="I2163">
        <v>173</v>
      </c>
      <c r="J2163">
        <v>174</v>
      </c>
    </row>
    <row r="2164" spans="1:10" x14ac:dyDescent="0.25">
      <c r="A2164" s="1" t="s">
        <v>2167</v>
      </c>
      <c r="B2164" s="1" t="s">
        <v>16476</v>
      </c>
      <c r="C2164" s="1" t="s">
        <v>17754</v>
      </c>
      <c r="D2164" s="1" t="s">
        <v>10537</v>
      </c>
      <c r="E2164">
        <v>177</v>
      </c>
      <c r="F2164">
        <v>177</v>
      </c>
      <c r="G2164">
        <v>175</v>
      </c>
      <c r="H2164">
        <v>175</v>
      </c>
      <c r="I2164">
        <v>173</v>
      </c>
      <c r="J2164">
        <v>174</v>
      </c>
    </row>
    <row r="2165" spans="1:10" x14ac:dyDescent="0.25">
      <c r="A2165" s="1" t="s">
        <v>2169</v>
      </c>
      <c r="B2165" s="1" t="s">
        <v>16476</v>
      </c>
      <c r="C2165" s="1" t="s">
        <v>17754</v>
      </c>
      <c r="D2165" s="1" t="s">
        <v>10539</v>
      </c>
      <c r="E2165">
        <v>177</v>
      </c>
      <c r="F2165">
        <v>177</v>
      </c>
      <c r="G2165">
        <v>175</v>
      </c>
      <c r="H2165">
        <v>175</v>
      </c>
      <c r="I2165">
        <v>173</v>
      </c>
      <c r="J2165">
        <v>174</v>
      </c>
    </row>
    <row r="2166" spans="1:10" x14ac:dyDescent="0.25">
      <c r="A2166" s="1" t="s">
        <v>2170</v>
      </c>
      <c r="B2166" s="1" t="s">
        <v>16476</v>
      </c>
      <c r="C2166" s="1" t="s">
        <v>17754</v>
      </c>
      <c r="D2166" s="1" t="s">
        <v>10540</v>
      </c>
      <c r="E2166">
        <v>177</v>
      </c>
      <c r="F2166">
        <v>177</v>
      </c>
      <c r="G2166">
        <v>175</v>
      </c>
      <c r="H2166">
        <v>175</v>
      </c>
      <c r="I2166">
        <v>173</v>
      </c>
      <c r="J2166">
        <v>174</v>
      </c>
    </row>
    <row r="2167" spans="1:10" x14ac:dyDescent="0.25">
      <c r="A2167" s="1" t="s">
        <v>2171</v>
      </c>
      <c r="B2167" s="1" t="s">
        <v>16476</v>
      </c>
      <c r="C2167" s="1" t="s">
        <v>17754</v>
      </c>
      <c r="D2167" s="1" t="s">
        <v>10541</v>
      </c>
      <c r="E2167">
        <v>177</v>
      </c>
      <c r="F2167">
        <v>177</v>
      </c>
      <c r="G2167">
        <v>175</v>
      </c>
      <c r="H2167">
        <v>175</v>
      </c>
      <c r="I2167">
        <v>173</v>
      </c>
      <c r="J2167">
        <v>174</v>
      </c>
    </row>
    <row r="2168" spans="1:10" x14ac:dyDescent="0.25">
      <c r="A2168" s="1" t="s">
        <v>2172</v>
      </c>
      <c r="B2168" s="1" t="s">
        <v>16476</v>
      </c>
      <c r="C2168" s="1" t="s">
        <v>17754</v>
      </c>
      <c r="D2168" s="1" t="s">
        <v>10542</v>
      </c>
      <c r="E2168">
        <v>177</v>
      </c>
      <c r="F2168">
        <v>177</v>
      </c>
      <c r="G2168">
        <v>175</v>
      </c>
      <c r="H2168">
        <v>175</v>
      </c>
      <c r="I2168">
        <v>173</v>
      </c>
      <c r="J2168">
        <v>174</v>
      </c>
    </row>
    <row r="2169" spans="1:10" x14ac:dyDescent="0.25">
      <c r="A2169" s="1" t="s">
        <v>2173</v>
      </c>
      <c r="B2169" s="1" t="s">
        <v>16476</v>
      </c>
      <c r="C2169" s="1" t="s">
        <v>17754</v>
      </c>
      <c r="D2169" s="1" t="s">
        <v>10543</v>
      </c>
      <c r="E2169">
        <v>177</v>
      </c>
      <c r="F2169">
        <v>177</v>
      </c>
      <c r="G2169">
        <v>175</v>
      </c>
      <c r="H2169">
        <v>175</v>
      </c>
      <c r="I2169">
        <v>173</v>
      </c>
      <c r="J2169">
        <v>174</v>
      </c>
    </row>
    <row r="2170" spans="1:10" x14ac:dyDescent="0.25">
      <c r="A2170" s="1" t="s">
        <v>2174</v>
      </c>
      <c r="B2170" s="1" t="s">
        <v>16476</v>
      </c>
      <c r="C2170" s="1" t="s">
        <v>17754</v>
      </c>
      <c r="D2170" s="1" t="s">
        <v>10544</v>
      </c>
      <c r="E2170">
        <v>177</v>
      </c>
      <c r="F2170">
        <v>177</v>
      </c>
      <c r="G2170">
        <v>175</v>
      </c>
      <c r="H2170">
        <v>175</v>
      </c>
      <c r="I2170">
        <v>173</v>
      </c>
      <c r="J2170">
        <v>174</v>
      </c>
    </row>
    <row r="2171" spans="1:10" x14ac:dyDescent="0.25">
      <c r="A2171" s="1" t="s">
        <v>2176</v>
      </c>
      <c r="B2171" s="1" t="s">
        <v>16476</v>
      </c>
      <c r="C2171" s="1" t="s">
        <v>17754</v>
      </c>
      <c r="D2171" s="1" t="s">
        <v>10546</v>
      </c>
      <c r="E2171">
        <v>177</v>
      </c>
      <c r="F2171">
        <v>177</v>
      </c>
      <c r="G2171">
        <v>175</v>
      </c>
      <c r="H2171">
        <v>175</v>
      </c>
      <c r="I2171">
        <v>173</v>
      </c>
      <c r="J2171">
        <v>174</v>
      </c>
    </row>
    <row r="2172" spans="1:10" x14ac:dyDescent="0.25">
      <c r="A2172" s="1" t="s">
        <v>2178</v>
      </c>
      <c r="B2172" s="1" t="s">
        <v>16476</v>
      </c>
      <c r="C2172" s="1" t="s">
        <v>17754</v>
      </c>
      <c r="D2172" s="1" t="s">
        <v>10548</v>
      </c>
      <c r="E2172">
        <v>177</v>
      </c>
      <c r="F2172">
        <v>177</v>
      </c>
      <c r="G2172">
        <v>175</v>
      </c>
      <c r="H2172">
        <v>175</v>
      </c>
      <c r="I2172">
        <v>173</v>
      </c>
      <c r="J2172">
        <v>174</v>
      </c>
    </row>
    <row r="2173" spans="1:10" x14ac:dyDescent="0.25">
      <c r="A2173" s="1" t="s">
        <v>2179</v>
      </c>
      <c r="B2173" s="1" t="s">
        <v>16476</v>
      </c>
      <c r="C2173" s="1" t="s">
        <v>17754</v>
      </c>
      <c r="D2173" s="1" t="s">
        <v>10549</v>
      </c>
      <c r="E2173">
        <v>177</v>
      </c>
      <c r="F2173">
        <v>177</v>
      </c>
      <c r="G2173">
        <v>175</v>
      </c>
      <c r="H2173">
        <v>175</v>
      </c>
      <c r="I2173">
        <v>173</v>
      </c>
      <c r="J2173">
        <v>174</v>
      </c>
    </row>
    <row r="2174" spans="1:10" x14ac:dyDescent="0.25">
      <c r="A2174" s="1" t="s">
        <v>2180</v>
      </c>
      <c r="B2174" s="1" t="s">
        <v>16476</v>
      </c>
      <c r="C2174" s="1" t="s">
        <v>17754</v>
      </c>
      <c r="D2174" s="1" t="s">
        <v>10550</v>
      </c>
      <c r="E2174">
        <v>177</v>
      </c>
      <c r="F2174">
        <v>177</v>
      </c>
      <c r="G2174">
        <v>175</v>
      </c>
      <c r="H2174">
        <v>175</v>
      </c>
      <c r="I2174">
        <v>173</v>
      </c>
      <c r="J2174">
        <v>174</v>
      </c>
    </row>
    <row r="2175" spans="1:10" x14ac:dyDescent="0.25">
      <c r="A2175" s="1" t="s">
        <v>2181</v>
      </c>
      <c r="B2175" s="1" t="s">
        <v>16476</v>
      </c>
      <c r="C2175" s="1" t="s">
        <v>17754</v>
      </c>
      <c r="D2175" s="1" t="s">
        <v>10551</v>
      </c>
      <c r="E2175">
        <v>177</v>
      </c>
      <c r="F2175">
        <v>177</v>
      </c>
      <c r="G2175">
        <v>175</v>
      </c>
      <c r="H2175">
        <v>175</v>
      </c>
      <c r="I2175">
        <v>173</v>
      </c>
      <c r="J2175">
        <v>174</v>
      </c>
    </row>
    <row r="2176" spans="1:10" x14ac:dyDescent="0.25">
      <c r="A2176" s="1" t="s">
        <v>2182</v>
      </c>
      <c r="B2176" s="1" t="s">
        <v>16476</v>
      </c>
      <c r="C2176" s="1" t="s">
        <v>17754</v>
      </c>
      <c r="D2176" s="1" t="s">
        <v>10552</v>
      </c>
      <c r="E2176">
        <v>177</v>
      </c>
      <c r="F2176">
        <v>177</v>
      </c>
      <c r="G2176">
        <v>175</v>
      </c>
      <c r="H2176">
        <v>175</v>
      </c>
      <c r="I2176">
        <v>173</v>
      </c>
      <c r="J2176">
        <v>174</v>
      </c>
    </row>
    <row r="2177" spans="1:10" x14ac:dyDescent="0.25">
      <c r="A2177" s="1" t="s">
        <v>2183</v>
      </c>
      <c r="B2177" s="1" t="s">
        <v>16476</v>
      </c>
      <c r="C2177" s="1" t="s">
        <v>17754</v>
      </c>
      <c r="D2177" s="1" t="s">
        <v>10553</v>
      </c>
      <c r="E2177">
        <v>177</v>
      </c>
      <c r="F2177">
        <v>177</v>
      </c>
      <c r="G2177">
        <v>175</v>
      </c>
      <c r="H2177">
        <v>175</v>
      </c>
      <c r="I2177">
        <v>173</v>
      </c>
      <c r="J2177">
        <v>174</v>
      </c>
    </row>
    <row r="2178" spans="1:10" x14ac:dyDescent="0.25">
      <c r="A2178" s="1" t="s">
        <v>2184</v>
      </c>
      <c r="B2178" s="1" t="s">
        <v>16476</v>
      </c>
      <c r="C2178" s="1" t="s">
        <v>17754</v>
      </c>
      <c r="D2178" s="1" t="s">
        <v>10554</v>
      </c>
      <c r="E2178">
        <v>177</v>
      </c>
      <c r="F2178">
        <v>177</v>
      </c>
      <c r="G2178">
        <v>175</v>
      </c>
      <c r="H2178">
        <v>175</v>
      </c>
      <c r="I2178">
        <v>174</v>
      </c>
      <c r="J2178">
        <v>174</v>
      </c>
    </row>
    <row r="2179" spans="1:10" x14ac:dyDescent="0.25">
      <c r="A2179" s="1" t="s">
        <v>2185</v>
      </c>
      <c r="B2179" s="1" t="s">
        <v>16476</v>
      </c>
      <c r="C2179" s="1" t="s">
        <v>17754</v>
      </c>
      <c r="D2179" s="1" t="s">
        <v>10555</v>
      </c>
      <c r="E2179">
        <v>177</v>
      </c>
      <c r="F2179">
        <v>177</v>
      </c>
      <c r="G2179">
        <v>175</v>
      </c>
      <c r="H2179">
        <v>174</v>
      </c>
      <c r="I2179">
        <v>173</v>
      </c>
      <c r="J2179">
        <v>174</v>
      </c>
    </row>
    <row r="2180" spans="1:10" x14ac:dyDescent="0.25">
      <c r="A2180" s="1" t="s">
        <v>2186</v>
      </c>
      <c r="B2180" s="1" t="s">
        <v>16476</v>
      </c>
      <c r="C2180" s="1" t="s">
        <v>17754</v>
      </c>
      <c r="D2180" s="1" t="s">
        <v>10556</v>
      </c>
      <c r="E2180">
        <v>177</v>
      </c>
      <c r="F2180">
        <v>177</v>
      </c>
      <c r="G2180">
        <v>175</v>
      </c>
      <c r="H2180">
        <v>175</v>
      </c>
      <c r="I2180">
        <v>173</v>
      </c>
      <c r="J2180">
        <v>174</v>
      </c>
    </row>
    <row r="2181" spans="1:10" x14ac:dyDescent="0.25">
      <c r="A2181" s="1" t="s">
        <v>2187</v>
      </c>
      <c r="B2181" s="1" t="s">
        <v>16476</v>
      </c>
      <c r="C2181" s="1" t="s">
        <v>17754</v>
      </c>
      <c r="D2181" s="1" t="s">
        <v>10557</v>
      </c>
      <c r="E2181">
        <v>177</v>
      </c>
      <c r="F2181">
        <v>177</v>
      </c>
      <c r="G2181">
        <v>175</v>
      </c>
      <c r="H2181">
        <v>175</v>
      </c>
      <c r="I2181">
        <v>174</v>
      </c>
      <c r="J2181">
        <v>174</v>
      </c>
    </row>
    <row r="2182" spans="1:10" x14ac:dyDescent="0.25">
      <c r="A2182" s="1" t="s">
        <v>2188</v>
      </c>
      <c r="B2182" s="1" t="s">
        <v>16476</v>
      </c>
      <c r="C2182" s="1" t="s">
        <v>17754</v>
      </c>
      <c r="D2182" s="1" t="s">
        <v>10558</v>
      </c>
      <c r="E2182">
        <v>177</v>
      </c>
      <c r="F2182">
        <v>177</v>
      </c>
      <c r="G2182">
        <v>175</v>
      </c>
      <c r="H2182">
        <v>175</v>
      </c>
      <c r="I2182">
        <v>173</v>
      </c>
      <c r="J2182">
        <v>174</v>
      </c>
    </row>
    <row r="2183" spans="1:10" x14ac:dyDescent="0.25">
      <c r="A2183" s="1" t="s">
        <v>2189</v>
      </c>
      <c r="B2183" s="1" t="s">
        <v>16476</v>
      </c>
      <c r="C2183" s="1" t="s">
        <v>17754</v>
      </c>
      <c r="D2183" s="1" t="s">
        <v>10559</v>
      </c>
      <c r="E2183">
        <v>177</v>
      </c>
      <c r="F2183">
        <v>177</v>
      </c>
      <c r="G2183">
        <v>175</v>
      </c>
      <c r="H2183">
        <v>175</v>
      </c>
      <c r="I2183">
        <v>173</v>
      </c>
      <c r="J2183">
        <v>174</v>
      </c>
    </row>
    <row r="2184" spans="1:10" x14ac:dyDescent="0.25">
      <c r="A2184" s="1" t="s">
        <v>2190</v>
      </c>
      <c r="B2184" s="1" t="s">
        <v>16476</v>
      </c>
      <c r="C2184" s="1" t="s">
        <v>17754</v>
      </c>
      <c r="D2184" s="1" t="s">
        <v>10560</v>
      </c>
      <c r="E2184">
        <v>177</v>
      </c>
      <c r="F2184">
        <v>177</v>
      </c>
      <c r="G2184">
        <v>175</v>
      </c>
      <c r="H2184">
        <v>175</v>
      </c>
      <c r="I2184">
        <v>173</v>
      </c>
      <c r="J2184">
        <v>174</v>
      </c>
    </row>
    <row r="2185" spans="1:10" x14ac:dyDescent="0.25">
      <c r="A2185" s="1" t="s">
        <v>2191</v>
      </c>
      <c r="B2185" s="1" t="s">
        <v>16476</v>
      </c>
      <c r="C2185" s="1" t="s">
        <v>17754</v>
      </c>
      <c r="D2185" s="1" t="s">
        <v>10561</v>
      </c>
      <c r="E2185">
        <v>177</v>
      </c>
      <c r="F2185">
        <v>177</v>
      </c>
      <c r="G2185">
        <v>175</v>
      </c>
      <c r="H2185">
        <v>175</v>
      </c>
      <c r="I2185">
        <v>173</v>
      </c>
      <c r="J2185">
        <v>174</v>
      </c>
    </row>
    <row r="2186" spans="1:10" x14ac:dyDescent="0.25">
      <c r="A2186" s="1" t="s">
        <v>2193</v>
      </c>
      <c r="B2186" s="1" t="s">
        <v>16476</v>
      </c>
      <c r="C2186" s="1" t="s">
        <v>17754</v>
      </c>
      <c r="D2186" s="1" t="s">
        <v>10563</v>
      </c>
      <c r="E2186">
        <v>177</v>
      </c>
      <c r="F2186">
        <v>177</v>
      </c>
      <c r="G2186">
        <v>175</v>
      </c>
      <c r="H2186">
        <v>175</v>
      </c>
      <c r="I2186">
        <v>173</v>
      </c>
      <c r="J2186">
        <v>174</v>
      </c>
    </row>
    <row r="2187" spans="1:10" x14ac:dyDescent="0.25">
      <c r="A2187" s="1" t="s">
        <v>2194</v>
      </c>
      <c r="B2187" s="1" t="s">
        <v>16476</v>
      </c>
      <c r="C2187" s="1" t="s">
        <v>17754</v>
      </c>
      <c r="D2187" s="1" t="s">
        <v>10564</v>
      </c>
      <c r="E2187">
        <v>177</v>
      </c>
      <c r="F2187">
        <v>177</v>
      </c>
      <c r="G2187">
        <v>175</v>
      </c>
      <c r="H2187">
        <v>175</v>
      </c>
      <c r="I2187">
        <v>173</v>
      </c>
      <c r="J2187">
        <v>174</v>
      </c>
    </row>
    <row r="2188" spans="1:10" x14ac:dyDescent="0.25">
      <c r="A2188" s="1" t="s">
        <v>2195</v>
      </c>
      <c r="B2188" s="1" t="s">
        <v>16476</v>
      </c>
      <c r="C2188" s="1" t="s">
        <v>17754</v>
      </c>
      <c r="D2188" s="1" t="s">
        <v>10565</v>
      </c>
      <c r="E2188">
        <v>177</v>
      </c>
      <c r="F2188">
        <v>177</v>
      </c>
      <c r="G2188">
        <v>175</v>
      </c>
      <c r="H2188">
        <v>175</v>
      </c>
      <c r="I2188">
        <v>173</v>
      </c>
      <c r="J2188">
        <v>174</v>
      </c>
    </row>
    <row r="2189" spans="1:10" x14ac:dyDescent="0.25">
      <c r="A2189" s="1" t="s">
        <v>2196</v>
      </c>
      <c r="B2189" s="1" t="s">
        <v>16476</v>
      </c>
      <c r="C2189" s="1" t="s">
        <v>17754</v>
      </c>
      <c r="D2189" s="1" t="s">
        <v>10566</v>
      </c>
      <c r="E2189">
        <v>177</v>
      </c>
      <c r="F2189">
        <v>177</v>
      </c>
      <c r="G2189">
        <v>175</v>
      </c>
      <c r="H2189">
        <v>175</v>
      </c>
      <c r="I2189">
        <v>173</v>
      </c>
      <c r="J2189">
        <v>174</v>
      </c>
    </row>
    <row r="2190" spans="1:10" x14ac:dyDescent="0.25">
      <c r="A2190" s="1" t="s">
        <v>2197</v>
      </c>
      <c r="B2190" s="1" t="s">
        <v>16476</v>
      </c>
      <c r="C2190" s="1" t="s">
        <v>17754</v>
      </c>
      <c r="D2190" s="1" t="s">
        <v>10567</v>
      </c>
      <c r="E2190">
        <v>177</v>
      </c>
      <c r="F2190">
        <v>177</v>
      </c>
      <c r="G2190">
        <v>175</v>
      </c>
      <c r="H2190">
        <v>175</v>
      </c>
      <c r="I2190">
        <v>173</v>
      </c>
      <c r="J2190">
        <v>174</v>
      </c>
    </row>
    <row r="2191" spans="1:10" x14ac:dyDescent="0.25">
      <c r="A2191" s="1" t="s">
        <v>2198</v>
      </c>
      <c r="B2191" s="1" t="s">
        <v>16476</v>
      </c>
      <c r="C2191" s="1" t="s">
        <v>17754</v>
      </c>
      <c r="D2191" s="1" t="s">
        <v>10568</v>
      </c>
      <c r="E2191">
        <v>177</v>
      </c>
      <c r="F2191">
        <v>177</v>
      </c>
      <c r="G2191">
        <v>175</v>
      </c>
      <c r="H2191">
        <v>175</v>
      </c>
      <c r="I2191">
        <v>173</v>
      </c>
      <c r="J2191">
        <v>174</v>
      </c>
    </row>
    <row r="2192" spans="1:10" x14ac:dyDescent="0.25">
      <c r="A2192" s="1" t="s">
        <v>2199</v>
      </c>
      <c r="B2192" s="1" t="s">
        <v>16476</v>
      </c>
      <c r="C2192" s="1" t="s">
        <v>17754</v>
      </c>
      <c r="D2192" s="1" t="s">
        <v>10569</v>
      </c>
      <c r="E2192">
        <v>177</v>
      </c>
      <c r="F2192">
        <v>177</v>
      </c>
      <c r="G2192">
        <v>175</v>
      </c>
      <c r="H2192">
        <v>175</v>
      </c>
      <c r="I2192">
        <v>174</v>
      </c>
      <c r="J2192">
        <v>174</v>
      </c>
    </row>
    <row r="2193" spans="1:10" x14ac:dyDescent="0.25">
      <c r="A2193" s="1" t="s">
        <v>2200</v>
      </c>
      <c r="B2193" s="1" t="s">
        <v>16476</v>
      </c>
      <c r="C2193" s="1" t="s">
        <v>17754</v>
      </c>
      <c r="D2193" s="1" t="s">
        <v>10570</v>
      </c>
      <c r="E2193">
        <v>177</v>
      </c>
      <c r="F2193">
        <v>175</v>
      </c>
      <c r="G2193">
        <v>175</v>
      </c>
      <c r="H2193">
        <v>175</v>
      </c>
      <c r="I2193">
        <v>173</v>
      </c>
      <c r="J2193">
        <v>174</v>
      </c>
    </row>
    <row r="2194" spans="1:10" x14ac:dyDescent="0.25">
      <c r="A2194" s="1" t="s">
        <v>2201</v>
      </c>
      <c r="B2194" s="1" t="s">
        <v>16476</v>
      </c>
      <c r="C2194" s="1" t="s">
        <v>17754</v>
      </c>
      <c r="D2194" s="1" t="s">
        <v>10571</v>
      </c>
      <c r="E2194">
        <v>177</v>
      </c>
      <c r="F2194">
        <v>177</v>
      </c>
      <c r="G2194">
        <v>175</v>
      </c>
      <c r="H2194">
        <v>175</v>
      </c>
      <c r="I2194">
        <v>173</v>
      </c>
      <c r="J2194">
        <v>174</v>
      </c>
    </row>
    <row r="2195" spans="1:10" x14ac:dyDescent="0.25">
      <c r="A2195" s="1" t="s">
        <v>2202</v>
      </c>
      <c r="B2195" s="1" t="s">
        <v>16476</v>
      </c>
      <c r="C2195" s="1" t="s">
        <v>17754</v>
      </c>
      <c r="D2195" s="1" t="s">
        <v>10572</v>
      </c>
      <c r="E2195">
        <v>177</v>
      </c>
      <c r="F2195">
        <v>177</v>
      </c>
      <c r="G2195">
        <v>175</v>
      </c>
      <c r="H2195">
        <v>175</v>
      </c>
      <c r="I2195">
        <v>173</v>
      </c>
      <c r="J2195">
        <v>174</v>
      </c>
    </row>
    <row r="2196" spans="1:10" x14ac:dyDescent="0.25">
      <c r="A2196" s="1" t="s">
        <v>2203</v>
      </c>
      <c r="B2196" s="1" t="s">
        <v>16476</v>
      </c>
      <c r="C2196" s="1" t="s">
        <v>17754</v>
      </c>
      <c r="D2196" s="1" t="s">
        <v>10573</v>
      </c>
      <c r="E2196">
        <v>177</v>
      </c>
      <c r="F2196">
        <v>177</v>
      </c>
      <c r="G2196">
        <v>175</v>
      </c>
      <c r="H2196">
        <v>175</v>
      </c>
      <c r="I2196">
        <v>173</v>
      </c>
      <c r="J2196">
        <v>174</v>
      </c>
    </row>
    <row r="2197" spans="1:10" x14ac:dyDescent="0.25">
      <c r="A2197" s="1" t="s">
        <v>2204</v>
      </c>
      <c r="B2197" s="1" t="s">
        <v>16476</v>
      </c>
      <c r="C2197" s="1" t="s">
        <v>17754</v>
      </c>
      <c r="D2197" s="1" t="s">
        <v>10574</v>
      </c>
      <c r="E2197">
        <v>177</v>
      </c>
      <c r="F2197">
        <v>177</v>
      </c>
      <c r="G2197">
        <v>175</v>
      </c>
      <c r="H2197">
        <v>175</v>
      </c>
      <c r="I2197">
        <v>173</v>
      </c>
      <c r="J2197">
        <v>174</v>
      </c>
    </row>
    <row r="2198" spans="1:10" x14ac:dyDescent="0.25">
      <c r="A2198" s="1" t="s">
        <v>2205</v>
      </c>
      <c r="B2198" s="1" t="s">
        <v>16476</v>
      </c>
      <c r="C2198" s="1" t="s">
        <v>17754</v>
      </c>
      <c r="D2198" s="1" t="s">
        <v>10575</v>
      </c>
      <c r="E2198">
        <v>177</v>
      </c>
      <c r="F2198">
        <v>177</v>
      </c>
      <c r="G2198">
        <v>175</v>
      </c>
      <c r="H2198">
        <v>175</v>
      </c>
      <c r="I2198">
        <v>173</v>
      </c>
      <c r="J2198">
        <v>174</v>
      </c>
    </row>
    <row r="2199" spans="1:10" x14ac:dyDescent="0.25">
      <c r="A2199" s="1" t="s">
        <v>2206</v>
      </c>
      <c r="B2199" s="1" t="s">
        <v>16476</v>
      </c>
      <c r="C2199" s="1" t="s">
        <v>17754</v>
      </c>
      <c r="D2199" s="1" t="s">
        <v>10576</v>
      </c>
      <c r="E2199">
        <v>177</v>
      </c>
      <c r="F2199">
        <v>175</v>
      </c>
      <c r="G2199">
        <v>175</v>
      </c>
      <c r="H2199">
        <v>174</v>
      </c>
      <c r="I2199">
        <v>173</v>
      </c>
      <c r="J2199">
        <v>174</v>
      </c>
    </row>
    <row r="2200" spans="1:10" x14ac:dyDescent="0.25">
      <c r="A2200" s="1" t="s">
        <v>2207</v>
      </c>
      <c r="B2200" s="1" t="s">
        <v>16476</v>
      </c>
      <c r="C2200" s="1" t="s">
        <v>17754</v>
      </c>
      <c r="D2200" s="1" t="s">
        <v>10577</v>
      </c>
      <c r="E2200">
        <v>177</v>
      </c>
      <c r="F2200">
        <v>177</v>
      </c>
      <c r="G2200">
        <v>175</v>
      </c>
      <c r="H2200">
        <v>175</v>
      </c>
      <c r="I2200">
        <v>173</v>
      </c>
      <c r="J2200">
        <v>174</v>
      </c>
    </row>
    <row r="2201" spans="1:10" x14ac:dyDescent="0.25">
      <c r="A2201" s="1" t="s">
        <v>2177</v>
      </c>
      <c r="B2201" s="1" t="s">
        <v>16476</v>
      </c>
      <c r="C2201" s="1" t="s">
        <v>17754</v>
      </c>
      <c r="D2201" s="1" t="s">
        <v>10547</v>
      </c>
      <c r="E2201">
        <v>177</v>
      </c>
      <c r="F2201">
        <v>177</v>
      </c>
      <c r="G2201">
        <v>175</v>
      </c>
      <c r="H2201">
        <v>175</v>
      </c>
      <c r="I2201">
        <v>173</v>
      </c>
      <c r="J2201">
        <v>173</v>
      </c>
    </row>
    <row r="2202" spans="1:10" x14ac:dyDescent="0.25">
      <c r="A2202" s="1" t="s">
        <v>2192</v>
      </c>
      <c r="B2202" s="1" t="s">
        <v>16476</v>
      </c>
      <c r="C2202" s="1" t="s">
        <v>17754</v>
      </c>
      <c r="D2202" s="1" t="s">
        <v>10562</v>
      </c>
      <c r="E2202">
        <v>177</v>
      </c>
      <c r="F2202">
        <v>177</v>
      </c>
      <c r="G2202">
        <v>175</v>
      </c>
      <c r="H2202">
        <v>175</v>
      </c>
      <c r="I2202">
        <v>173</v>
      </c>
      <c r="J2202">
        <v>173</v>
      </c>
    </row>
    <row r="2203" spans="1:10" x14ac:dyDescent="0.25">
      <c r="A2203" s="1" t="s">
        <v>2175</v>
      </c>
      <c r="B2203" s="1" t="s">
        <v>16476</v>
      </c>
      <c r="C2203" s="1" t="s">
        <v>17754</v>
      </c>
      <c r="D2203" s="1" t="s">
        <v>10545</v>
      </c>
      <c r="E2203">
        <v>177</v>
      </c>
      <c r="F2203">
        <v>175</v>
      </c>
      <c r="G2203">
        <v>175</v>
      </c>
      <c r="H2203">
        <v>174</v>
      </c>
      <c r="I2203">
        <v>173</v>
      </c>
      <c r="J2203">
        <v>172</v>
      </c>
    </row>
    <row r="2204" spans="1:10" x14ac:dyDescent="0.25">
      <c r="A2204" s="1" t="s">
        <v>2162</v>
      </c>
      <c r="B2204" s="1" t="s">
        <v>16476</v>
      </c>
      <c r="C2204" s="1" t="s">
        <v>17754</v>
      </c>
      <c r="D2204" s="1" t="s">
        <v>10532</v>
      </c>
      <c r="E2204">
        <v>177</v>
      </c>
      <c r="F2204">
        <v>172</v>
      </c>
      <c r="G2204">
        <v>175</v>
      </c>
      <c r="H2204">
        <v>172</v>
      </c>
      <c r="I2204">
        <v>173</v>
      </c>
      <c r="J2204">
        <v>170</v>
      </c>
    </row>
    <row r="2205" spans="1:10" x14ac:dyDescent="0.25">
      <c r="A2205" s="1" t="s">
        <v>2163</v>
      </c>
      <c r="B2205" s="1" t="s">
        <v>16476</v>
      </c>
      <c r="C2205" s="1" t="s">
        <v>17754</v>
      </c>
      <c r="D2205" s="1" t="s">
        <v>10533</v>
      </c>
      <c r="E2205">
        <v>177</v>
      </c>
      <c r="F2205">
        <v>171</v>
      </c>
      <c r="G2205">
        <v>175</v>
      </c>
      <c r="H2205">
        <v>172</v>
      </c>
      <c r="I2205">
        <v>173</v>
      </c>
      <c r="J2205">
        <v>170</v>
      </c>
    </row>
    <row r="2206" spans="1:10" x14ac:dyDescent="0.25">
      <c r="A2206" s="1" t="s">
        <v>2164</v>
      </c>
      <c r="B2206" s="1" t="s">
        <v>16476</v>
      </c>
      <c r="C2206" s="1" t="s">
        <v>17754</v>
      </c>
      <c r="D2206" s="1" t="s">
        <v>10534</v>
      </c>
      <c r="E2206">
        <v>177</v>
      </c>
      <c r="F2206">
        <v>171</v>
      </c>
      <c r="G2206">
        <v>175</v>
      </c>
      <c r="H2206">
        <v>172</v>
      </c>
      <c r="I2206">
        <v>173</v>
      </c>
      <c r="J2206">
        <v>170</v>
      </c>
    </row>
    <row r="2207" spans="1:10" x14ac:dyDescent="0.25">
      <c r="A2207" s="1" t="s">
        <v>2165</v>
      </c>
      <c r="B2207" s="1" t="s">
        <v>16476</v>
      </c>
      <c r="C2207" s="1" t="s">
        <v>17754</v>
      </c>
      <c r="D2207" s="1" t="s">
        <v>10535</v>
      </c>
      <c r="E2207">
        <v>177</v>
      </c>
      <c r="F2207">
        <v>171</v>
      </c>
      <c r="G2207">
        <v>175</v>
      </c>
      <c r="H2207">
        <v>172</v>
      </c>
      <c r="I2207">
        <v>173</v>
      </c>
      <c r="J2207">
        <v>170</v>
      </c>
    </row>
    <row r="2208" spans="1:10" x14ac:dyDescent="0.25">
      <c r="A2208" s="1" t="s">
        <v>2166</v>
      </c>
      <c r="B2208" s="1" t="s">
        <v>16476</v>
      </c>
      <c r="C2208" s="1" t="s">
        <v>17754</v>
      </c>
      <c r="D2208" s="1" t="s">
        <v>10536</v>
      </c>
      <c r="E2208">
        <v>177</v>
      </c>
      <c r="F2208">
        <v>171</v>
      </c>
      <c r="G2208">
        <v>175</v>
      </c>
      <c r="H2208">
        <v>172</v>
      </c>
      <c r="I2208">
        <v>173</v>
      </c>
      <c r="J2208">
        <v>170</v>
      </c>
    </row>
    <row r="2209" spans="1:10" x14ac:dyDescent="0.25">
      <c r="A2209" s="1" t="s">
        <v>2208</v>
      </c>
      <c r="B2209" s="1" t="s">
        <v>16476</v>
      </c>
      <c r="C2209" s="1" t="s">
        <v>17754</v>
      </c>
      <c r="D2209" s="1" t="s">
        <v>10578</v>
      </c>
      <c r="E2209">
        <v>171</v>
      </c>
      <c r="F2209">
        <v>170</v>
      </c>
      <c r="G2209">
        <v>172</v>
      </c>
      <c r="H2209">
        <v>172</v>
      </c>
      <c r="I2209">
        <v>173</v>
      </c>
      <c r="J2209">
        <v>173</v>
      </c>
    </row>
    <row r="2210" spans="1:10" x14ac:dyDescent="0.25">
      <c r="A2210" s="1" t="s">
        <v>2209</v>
      </c>
      <c r="B2210" s="1" t="s">
        <v>16477</v>
      </c>
      <c r="C2210" s="1" t="s">
        <v>17755</v>
      </c>
      <c r="D2210" s="1" t="s">
        <v>10579</v>
      </c>
      <c r="E2210">
        <v>176</v>
      </c>
      <c r="F2210">
        <v>174</v>
      </c>
      <c r="G2210">
        <v>174</v>
      </c>
      <c r="H2210">
        <v>172</v>
      </c>
      <c r="I2210">
        <v>174</v>
      </c>
      <c r="J2210">
        <v>174</v>
      </c>
    </row>
    <row r="2211" spans="1:10" x14ac:dyDescent="0.25">
      <c r="A2211" s="1" t="s">
        <v>2210</v>
      </c>
      <c r="B2211" s="1" t="s">
        <v>16477</v>
      </c>
      <c r="C2211" s="1" t="s">
        <v>17755</v>
      </c>
      <c r="D2211" s="1" t="s">
        <v>10580</v>
      </c>
      <c r="E2211">
        <v>176</v>
      </c>
      <c r="F2211">
        <v>174</v>
      </c>
      <c r="G2211">
        <v>174</v>
      </c>
      <c r="H2211">
        <v>174</v>
      </c>
      <c r="I2211">
        <v>174</v>
      </c>
      <c r="J2211">
        <v>174</v>
      </c>
    </row>
    <row r="2212" spans="1:10" x14ac:dyDescent="0.25">
      <c r="A2212" s="1" t="s">
        <v>2211</v>
      </c>
      <c r="B2212" s="1" t="s">
        <v>16477</v>
      </c>
      <c r="C2212" s="1" t="s">
        <v>17755</v>
      </c>
      <c r="D2212" s="1" t="s">
        <v>10581</v>
      </c>
      <c r="E2212">
        <v>176</v>
      </c>
      <c r="F2212">
        <v>174</v>
      </c>
      <c r="G2212">
        <v>174</v>
      </c>
      <c r="H2212">
        <v>172</v>
      </c>
      <c r="I2212">
        <v>174</v>
      </c>
      <c r="J2212">
        <v>174</v>
      </c>
    </row>
    <row r="2213" spans="1:10" x14ac:dyDescent="0.25">
      <c r="A2213" s="1" t="s">
        <v>2213</v>
      </c>
      <c r="B2213" s="1" t="s">
        <v>16477</v>
      </c>
      <c r="C2213" s="1" t="s">
        <v>17755</v>
      </c>
      <c r="D2213" s="1" t="s">
        <v>10583</v>
      </c>
      <c r="E2213">
        <v>176</v>
      </c>
      <c r="F2213">
        <v>176</v>
      </c>
      <c r="G2213">
        <v>173</v>
      </c>
      <c r="H2213">
        <v>173</v>
      </c>
      <c r="I2213">
        <v>174</v>
      </c>
      <c r="J2213">
        <v>174</v>
      </c>
    </row>
    <row r="2214" spans="1:10" x14ac:dyDescent="0.25">
      <c r="A2214" s="1" t="s">
        <v>2215</v>
      </c>
      <c r="B2214" s="1" t="s">
        <v>16477</v>
      </c>
      <c r="C2214" s="1" t="s">
        <v>17755</v>
      </c>
      <c r="D2214" s="1" t="s">
        <v>10585</v>
      </c>
      <c r="E2214">
        <v>176</v>
      </c>
      <c r="F2214">
        <v>176</v>
      </c>
      <c r="G2214">
        <v>174</v>
      </c>
      <c r="H2214">
        <v>174</v>
      </c>
      <c r="I2214">
        <v>174</v>
      </c>
      <c r="J2214">
        <v>174</v>
      </c>
    </row>
    <row r="2215" spans="1:10" x14ac:dyDescent="0.25">
      <c r="A2215" s="1" t="s">
        <v>2216</v>
      </c>
      <c r="B2215" s="1" t="s">
        <v>16477</v>
      </c>
      <c r="C2215" s="1" t="s">
        <v>17755</v>
      </c>
      <c r="D2215" s="1" t="s">
        <v>10586</v>
      </c>
      <c r="E2215">
        <v>176</v>
      </c>
      <c r="F2215">
        <v>176</v>
      </c>
      <c r="G2215">
        <v>174</v>
      </c>
      <c r="H2215">
        <v>174</v>
      </c>
      <c r="I2215">
        <v>174</v>
      </c>
      <c r="J2215">
        <v>174</v>
      </c>
    </row>
    <row r="2216" spans="1:10" x14ac:dyDescent="0.25">
      <c r="A2216" s="1" t="s">
        <v>2217</v>
      </c>
      <c r="B2216" s="1" t="s">
        <v>16477</v>
      </c>
      <c r="C2216" s="1" t="s">
        <v>17755</v>
      </c>
      <c r="D2216" s="1" t="s">
        <v>10587</v>
      </c>
      <c r="E2216">
        <v>176</v>
      </c>
      <c r="F2216">
        <v>176</v>
      </c>
      <c r="G2216">
        <v>174</v>
      </c>
      <c r="H2216">
        <v>174</v>
      </c>
      <c r="I2216">
        <v>174</v>
      </c>
      <c r="J2216">
        <v>174</v>
      </c>
    </row>
    <row r="2217" spans="1:10" x14ac:dyDescent="0.25">
      <c r="A2217" s="1" t="s">
        <v>2219</v>
      </c>
      <c r="B2217" s="1" t="s">
        <v>16477</v>
      </c>
      <c r="C2217" s="1" t="s">
        <v>17755</v>
      </c>
      <c r="D2217" s="1" t="s">
        <v>10588</v>
      </c>
      <c r="E2217">
        <v>176</v>
      </c>
      <c r="F2217">
        <v>176</v>
      </c>
      <c r="G2217">
        <v>174</v>
      </c>
      <c r="H2217">
        <v>174</v>
      </c>
      <c r="I2217">
        <v>174</v>
      </c>
      <c r="J2217">
        <v>174</v>
      </c>
    </row>
    <row r="2218" spans="1:10" x14ac:dyDescent="0.25">
      <c r="A2218" s="1" t="s">
        <v>2220</v>
      </c>
      <c r="B2218" s="1" t="s">
        <v>16477</v>
      </c>
      <c r="C2218" s="1" t="s">
        <v>17755</v>
      </c>
      <c r="D2218" s="1" t="s">
        <v>10589</v>
      </c>
      <c r="E2218">
        <v>176</v>
      </c>
      <c r="F2218">
        <v>176</v>
      </c>
      <c r="G2218">
        <v>174</v>
      </c>
      <c r="H2218">
        <v>174</v>
      </c>
      <c r="I2218">
        <v>174</v>
      </c>
      <c r="J2218">
        <v>174</v>
      </c>
    </row>
    <row r="2219" spans="1:10" x14ac:dyDescent="0.25">
      <c r="A2219" s="1" t="s">
        <v>2223</v>
      </c>
      <c r="B2219" s="1" t="s">
        <v>16477</v>
      </c>
      <c r="C2219" s="1" t="s">
        <v>17755</v>
      </c>
      <c r="D2219" s="1" t="s">
        <v>10592</v>
      </c>
      <c r="E2219">
        <v>176</v>
      </c>
      <c r="F2219">
        <v>176</v>
      </c>
      <c r="G2219">
        <v>173</v>
      </c>
      <c r="H2219">
        <v>174</v>
      </c>
      <c r="I2219">
        <v>174</v>
      </c>
      <c r="J2219">
        <v>174</v>
      </c>
    </row>
    <row r="2220" spans="1:10" x14ac:dyDescent="0.25">
      <c r="A2220" s="1" t="s">
        <v>2224</v>
      </c>
      <c r="B2220" s="1" t="s">
        <v>16477</v>
      </c>
      <c r="C2220" s="1" t="s">
        <v>17755</v>
      </c>
      <c r="D2220" s="1" t="s">
        <v>10593</v>
      </c>
      <c r="E2220">
        <v>176</v>
      </c>
      <c r="F2220">
        <v>176</v>
      </c>
      <c r="G2220">
        <v>174</v>
      </c>
      <c r="H2220">
        <v>174</v>
      </c>
      <c r="I2220">
        <v>174</v>
      </c>
      <c r="J2220">
        <v>174</v>
      </c>
    </row>
    <row r="2221" spans="1:10" x14ac:dyDescent="0.25">
      <c r="A2221" s="1" t="s">
        <v>2226</v>
      </c>
      <c r="B2221" s="1" t="s">
        <v>16477</v>
      </c>
      <c r="C2221" s="1" t="s">
        <v>17755</v>
      </c>
      <c r="D2221" s="1" t="s">
        <v>10595</v>
      </c>
      <c r="E2221">
        <v>176</v>
      </c>
      <c r="F2221">
        <v>176</v>
      </c>
      <c r="G2221">
        <v>174</v>
      </c>
      <c r="H2221">
        <v>174</v>
      </c>
      <c r="I2221">
        <v>173</v>
      </c>
      <c r="J2221">
        <v>174</v>
      </c>
    </row>
    <row r="2222" spans="1:10" x14ac:dyDescent="0.25">
      <c r="A2222" s="1" t="s">
        <v>2227</v>
      </c>
      <c r="B2222" s="1" t="s">
        <v>16477</v>
      </c>
      <c r="C2222" s="1" t="s">
        <v>17755</v>
      </c>
      <c r="D2222" s="1" t="s">
        <v>10596</v>
      </c>
      <c r="E2222">
        <v>176</v>
      </c>
      <c r="F2222">
        <v>176</v>
      </c>
      <c r="G2222">
        <v>174</v>
      </c>
      <c r="H2222">
        <v>174</v>
      </c>
      <c r="I2222">
        <v>174</v>
      </c>
      <c r="J2222">
        <v>174</v>
      </c>
    </row>
    <row r="2223" spans="1:10" x14ac:dyDescent="0.25">
      <c r="A2223" s="1" t="s">
        <v>2228</v>
      </c>
      <c r="B2223" s="1" t="s">
        <v>16477</v>
      </c>
      <c r="C2223" s="1" t="s">
        <v>17755</v>
      </c>
      <c r="D2223" s="1" t="s">
        <v>10597</v>
      </c>
      <c r="E2223">
        <v>176</v>
      </c>
      <c r="F2223">
        <v>176</v>
      </c>
      <c r="G2223">
        <v>174</v>
      </c>
      <c r="H2223">
        <v>174</v>
      </c>
      <c r="I2223">
        <v>174</v>
      </c>
      <c r="J2223">
        <v>174</v>
      </c>
    </row>
    <row r="2224" spans="1:10" x14ac:dyDescent="0.25">
      <c r="A2224" s="1" t="s">
        <v>2229</v>
      </c>
      <c r="B2224" s="1" t="s">
        <v>16477</v>
      </c>
      <c r="C2224" s="1" t="s">
        <v>17755</v>
      </c>
      <c r="D2224" s="1" t="s">
        <v>10598</v>
      </c>
      <c r="E2224">
        <v>176</v>
      </c>
      <c r="F2224">
        <v>176</v>
      </c>
      <c r="G2224">
        <v>174</v>
      </c>
      <c r="H2224">
        <v>174</v>
      </c>
      <c r="I2224">
        <v>174</v>
      </c>
      <c r="J2224">
        <v>174</v>
      </c>
    </row>
    <row r="2225" spans="1:10" x14ac:dyDescent="0.25">
      <c r="A2225" s="1" t="s">
        <v>2230</v>
      </c>
      <c r="B2225" s="1" t="s">
        <v>16477</v>
      </c>
      <c r="C2225" s="1" t="s">
        <v>17755</v>
      </c>
      <c r="D2225" s="1" t="s">
        <v>10599</v>
      </c>
      <c r="E2225">
        <v>176</v>
      </c>
      <c r="F2225">
        <v>176</v>
      </c>
      <c r="G2225">
        <v>174</v>
      </c>
      <c r="H2225">
        <v>174</v>
      </c>
      <c r="I2225">
        <v>174</v>
      </c>
      <c r="J2225">
        <v>174</v>
      </c>
    </row>
    <row r="2226" spans="1:10" x14ac:dyDescent="0.25">
      <c r="A2226" s="1" t="s">
        <v>2231</v>
      </c>
      <c r="B2226" s="1" t="s">
        <v>16477</v>
      </c>
      <c r="C2226" s="1" t="s">
        <v>17755</v>
      </c>
      <c r="D2226" s="1" t="s">
        <v>10600</v>
      </c>
      <c r="E2226">
        <v>176</v>
      </c>
      <c r="F2226">
        <v>176</v>
      </c>
      <c r="G2226">
        <v>174</v>
      </c>
      <c r="H2226">
        <v>174</v>
      </c>
      <c r="I2226">
        <v>174</v>
      </c>
      <c r="J2226">
        <v>174</v>
      </c>
    </row>
    <row r="2227" spans="1:10" x14ac:dyDescent="0.25">
      <c r="A2227" s="1" t="s">
        <v>2232</v>
      </c>
      <c r="B2227" s="1" t="s">
        <v>16477</v>
      </c>
      <c r="C2227" s="1" t="s">
        <v>17755</v>
      </c>
      <c r="D2227" s="1" t="s">
        <v>10601</v>
      </c>
      <c r="E2227">
        <v>176</v>
      </c>
      <c r="F2227">
        <v>176</v>
      </c>
      <c r="G2227">
        <v>174</v>
      </c>
      <c r="H2227">
        <v>174</v>
      </c>
      <c r="I2227">
        <v>174</v>
      </c>
      <c r="J2227">
        <v>174</v>
      </c>
    </row>
    <row r="2228" spans="1:10" x14ac:dyDescent="0.25">
      <c r="A2228" s="1" t="s">
        <v>2233</v>
      </c>
      <c r="B2228" s="1" t="s">
        <v>16477</v>
      </c>
      <c r="C2228" s="1" t="s">
        <v>17755</v>
      </c>
      <c r="D2228" s="1" t="s">
        <v>10602</v>
      </c>
      <c r="E2228">
        <v>176</v>
      </c>
      <c r="F2228">
        <v>176</v>
      </c>
      <c r="G2228">
        <v>174</v>
      </c>
      <c r="H2228">
        <v>174</v>
      </c>
      <c r="I2228">
        <v>174</v>
      </c>
      <c r="J2228">
        <v>174</v>
      </c>
    </row>
    <row r="2229" spans="1:10" x14ac:dyDescent="0.25">
      <c r="A2229" s="1" t="s">
        <v>2234</v>
      </c>
      <c r="B2229" s="1" t="s">
        <v>16477</v>
      </c>
      <c r="C2229" s="1" t="s">
        <v>17755</v>
      </c>
      <c r="D2229" s="1" t="s">
        <v>10603</v>
      </c>
      <c r="E2229">
        <v>176</v>
      </c>
      <c r="F2229">
        <v>176</v>
      </c>
      <c r="G2229">
        <v>174</v>
      </c>
      <c r="H2229">
        <v>174</v>
      </c>
      <c r="I2229">
        <v>174</v>
      </c>
      <c r="J2229">
        <v>174</v>
      </c>
    </row>
    <row r="2230" spans="1:10" x14ac:dyDescent="0.25">
      <c r="A2230" s="1" t="s">
        <v>2235</v>
      </c>
      <c r="B2230" s="1" t="s">
        <v>16477</v>
      </c>
      <c r="C2230" s="1" t="s">
        <v>17755</v>
      </c>
      <c r="D2230" s="1" t="s">
        <v>10604</v>
      </c>
      <c r="E2230">
        <v>176</v>
      </c>
      <c r="F2230">
        <v>176</v>
      </c>
      <c r="G2230">
        <v>174</v>
      </c>
      <c r="H2230">
        <v>174</v>
      </c>
      <c r="I2230">
        <v>174</v>
      </c>
      <c r="J2230">
        <v>174</v>
      </c>
    </row>
    <row r="2231" spans="1:10" x14ac:dyDescent="0.25">
      <c r="A2231" s="1" t="s">
        <v>2237</v>
      </c>
      <c r="B2231" s="1" t="s">
        <v>16477</v>
      </c>
      <c r="C2231" s="1" t="s">
        <v>17755</v>
      </c>
      <c r="D2231" s="1" t="s">
        <v>10606</v>
      </c>
      <c r="E2231">
        <v>176</v>
      </c>
      <c r="F2231">
        <v>176</v>
      </c>
      <c r="G2231">
        <v>174</v>
      </c>
      <c r="H2231">
        <v>174</v>
      </c>
      <c r="I2231">
        <v>174</v>
      </c>
      <c r="J2231">
        <v>174</v>
      </c>
    </row>
    <row r="2232" spans="1:10" x14ac:dyDescent="0.25">
      <c r="A2232" s="1" t="s">
        <v>2238</v>
      </c>
      <c r="B2232" s="1" t="s">
        <v>16477</v>
      </c>
      <c r="C2232" s="1" t="s">
        <v>17755</v>
      </c>
      <c r="D2232" s="1" t="s">
        <v>10607</v>
      </c>
      <c r="E2232">
        <v>176</v>
      </c>
      <c r="F2232">
        <v>176</v>
      </c>
      <c r="G2232">
        <v>174</v>
      </c>
      <c r="H2232">
        <v>174</v>
      </c>
      <c r="I2232">
        <v>174</v>
      </c>
      <c r="J2232">
        <v>174</v>
      </c>
    </row>
    <row r="2233" spans="1:10" x14ac:dyDescent="0.25">
      <c r="A2233" s="1" t="s">
        <v>2239</v>
      </c>
      <c r="B2233" s="1" t="s">
        <v>16477</v>
      </c>
      <c r="C2233" s="1" t="s">
        <v>17755</v>
      </c>
      <c r="D2233" s="1" t="s">
        <v>10608</v>
      </c>
      <c r="E2233">
        <v>176</v>
      </c>
      <c r="F2233">
        <v>176</v>
      </c>
      <c r="G2233">
        <v>174</v>
      </c>
      <c r="H2233">
        <v>174</v>
      </c>
      <c r="I2233">
        <v>174</v>
      </c>
      <c r="J2233">
        <v>174</v>
      </c>
    </row>
    <row r="2234" spans="1:10" x14ac:dyDescent="0.25">
      <c r="A2234" s="1" t="s">
        <v>2240</v>
      </c>
      <c r="B2234" s="1" t="s">
        <v>16477</v>
      </c>
      <c r="C2234" s="1" t="s">
        <v>17755</v>
      </c>
      <c r="D2234" s="1" t="s">
        <v>9336</v>
      </c>
      <c r="E2234">
        <v>176</v>
      </c>
      <c r="F2234">
        <v>176</v>
      </c>
      <c r="G2234">
        <v>174</v>
      </c>
      <c r="H2234">
        <v>174</v>
      </c>
      <c r="I2234">
        <v>174</v>
      </c>
      <c r="J2234">
        <v>174</v>
      </c>
    </row>
    <row r="2235" spans="1:10" x14ac:dyDescent="0.25">
      <c r="A2235" s="1" t="s">
        <v>2243</v>
      </c>
      <c r="B2235" s="1" t="s">
        <v>16477</v>
      </c>
      <c r="C2235" s="1" t="s">
        <v>17755</v>
      </c>
      <c r="D2235" s="1" t="s">
        <v>10432</v>
      </c>
      <c r="E2235">
        <v>176</v>
      </c>
      <c r="F2235">
        <v>176</v>
      </c>
      <c r="G2235">
        <v>173</v>
      </c>
      <c r="H2235">
        <v>174</v>
      </c>
      <c r="I2235">
        <v>174</v>
      </c>
      <c r="J2235">
        <v>174</v>
      </c>
    </row>
    <row r="2236" spans="1:10" x14ac:dyDescent="0.25">
      <c r="A2236" s="1" t="s">
        <v>2246</v>
      </c>
      <c r="B2236" s="1" t="s">
        <v>16477</v>
      </c>
      <c r="C2236" s="1" t="s">
        <v>17755</v>
      </c>
      <c r="D2236" s="1" t="s">
        <v>10612</v>
      </c>
      <c r="E2236">
        <v>176</v>
      </c>
      <c r="F2236">
        <v>176</v>
      </c>
      <c r="G2236">
        <v>174</v>
      </c>
      <c r="H2236">
        <v>174</v>
      </c>
      <c r="I2236">
        <v>174</v>
      </c>
      <c r="J2236">
        <v>174</v>
      </c>
    </row>
    <row r="2237" spans="1:10" x14ac:dyDescent="0.25">
      <c r="A2237" s="1" t="s">
        <v>2247</v>
      </c>
      <c r="B2237" s="1" t="s">
        <v>16477</v>
      </c>
      <c r="C2237" s="1" t="s">
        <v>17755</v>
      </c>
      <c r="D2237" s="1" t="s">
        <v>10613</v>
      </c>
      <c r="E2237">
        <v>176</v>
      </c>
      <c r="F2237">
        <v>175</v>
      </c>
      <c r="G2237">
        <v>174</v>
      </c>
      <c r="H2237">
        <v>173</v>
      </c>
      <c r="I2237">
        <v>174</v>
      </c>
      <c r="J2237">
        <v>174</v>
      </c>
    </row>
    <row r="2238" spans="1:10" x14ac:dyDescent="0.25">
      <c r="A2238" s="1" t="s">
        <v>2249</v>
      </c>
      <c r="B2238" s="1" t="s">
        <v>16477</v>
      </c>
      <c r="C2238" s="1" t="s">
        <v>17755</v>
      </c>
      <c r="D2238" s="1" t="s">
        <v>10615</v>
      </c>
      <c r="E2238">
        <v>176</v>
      </c>
      <c r="F2238">
        <v>176</v>
      </c>
      <c r="G2238">
        <v>174</v>
      </c>
      <c r="H2238">
        <v>174</v>
      </c>
      <c r="I2238">
        <v>174</v>
      </c>
      <c r="J2238">
        <v>174</v>
      </c>
    </row>
    <row r="2239" spans="1:10" x14ac:dyDescent="0.25">
      <c r="A2239" s="1" t="s">
        <v>2250</v>
      </c>
      <c r="B2239" s="1" t="s">
        <v>16477</v>
      </c>
      <c r="C2239" s="1" t="s">
        <v>17755</v>
      </c>
      <c r="D2239" s="1" t="s">
        <v>10616</v>
      </c>
      <c r="E2239">
        <v>176</v>
      </c>
      <c r="F2239">
        <v>176</v>
      </c>
      <c r="G2239">
        <v>174</v>
      </c>
      <c r="H2239">
        <v>174</v>
      </c>
      <c r="I2239">
        <v>174</v>
      </c>
      <c r="J2239">
        <v>174</v>
      </c>
    </row>
    <row r="2240" spans="1:10" x14ac:dyDescent="0.25">
      <c r="A2240" s="1" t="s">
        <v>2251</v>
      </c>
      <c r="B2240" s="1" t="s">
        <v>16477</v>
      </c>
      <c r="C2240" s="1" t="s">
        <v>17755</v>
      </c>
      <c r="D2240" s="1" t="s">
        <v>10617</v>
      </c>
      <c r="E2240">
        <v>176</v>
      </c>
      <c r="F2240">
        <v>176</v>
      </c>
      <c r="G2240">
        <v>174</v>
      </c>
      <c r="H2240">
        <v>174</v>
      </c>
      <c r="I2240">
        <v>174</v>
      </c>
      <c r="J2240">
        <v>174</v>
      </c>
    </row>
    <row r="2241" spans="1:10" x14ac:dyDescent="0.25">
      <c r="A2241" s="1" t="s">
        <v>2252</v>
      </c>
      <c r="B2241" s="1" t="s">
        <v>16477</v>
      </c>
      <c r="C2241" s="1" t="s">
        <v>17755</v>
      </c>
      <c r="D2241" s="1" t="s">
        <v>10618</v>
      </c>
      <c r="E2241">
        <v>176</v>
      </c>
      <c r="F2241">
        <v>176</v>
      </c>
      <c r="G2241">
        <v>174</v>
      </c>
      <c r="H2241">
        <v>174</v>
      </c>
      <c r="I2241">
        <v>174</v>
      </c>
      <c r="J2241">
        <v>174</v>
      </c>
    </row>
    <row r="2242" spans="1:10" x14ac:dyDescent="0.25">
      <c r="A2242" s="1" t="s">
        <v>2253</v>
      </c>
      <c r="B2242" s="1" t="s">
        <v>16477</v>
      </c>
      <c r="C2242" s="1" t="s">
        <v>17755</v>
      </c>
      <c r="D2242" s="1" t="s">
        <v>10619</v>
      </c>
      <c r="E2242">
        <v>176</v>
      </c>
      <c r="F2242">
        <v>175</v>
      </c>
      <c r="G2242">
        <v>174</v>
      </c>
      <c r="H2242">
        <v>173</v>
      </c>
      <c r="I2242">
        <v>174</v>
      </c>
      <c r="J2242">
        <v>174</v>
      </c>
    </row>
    <row r="2243" spans="1:10" x14ac:dyDescent="0.25">
      <c r="A2243" s="1" t="s">
        <v>2254</v>
      </c>
      <c r="B2243" s="1" t="s">
        <v>16477</v>
      </c>
      <c r="C2243" s="1" t="s">
        <v>17755</v>
      </c>
      <c r="D2243" s="1" t="s">
        <v>10620</v>
      </c>
      <c r="E2243">
        <v>176</v>
      </c>
      <c r="F2243">
        <v>176</v>
      </c>
      <c r="G2243">
        <v>174</v>
      </c>
      <c r="H2243">
        <v>173</v>
      </c>
      <c r="I2243">
        <v>174</v>
      </c>
      <c r="J2243">
        <v>174</v>
      </c>
    </row>
    <row r="2244" spans="1:10" x14ac:dyDescent="0.25">
      <c r="A2244" s="1" t="s">
        <v>2255</v>
      </c>
      <c r="B2244" s="1" t="s">
        <v>16477</v>
      </c>
      <c r="C2244" s="1" t="s">
        <v>17755</v>
      </c>
      <c r="D2244" s="1" t="s">
        <v>10621</v>
      </c>
      <c r="E2244">
        <v>176</v>
      </c>
      <c r="F2244">
        <v>176</v>
      </c>
      <c r="G2244">
        <v>174</v>
      </c>
      <c r="H2244">
        <v>174</v>
      </c>
      <c r="I2244">
        <v>174</v>
      </c>
      <c r="J2244">
        <v>174</v>
      </c>
    </row>
    <row r="2245" spans="1:10" x14ac:dyDescent="0.25">
      <c r="A2245" s="1" t="s">
        <v>2256</v>
      </c>
      <c r="B2245" s="1" t="s">
        <v>16477</v>
      </c>
      <c r="C2245" s="1" t="s">
        <v>17755</v>
      </c>
      <c r="D2245" s="1" t="s">
        <v>10622</v>
      </c>
      <c r="E2245">
        <v>176</v>
      </c>
      <c r="F2245">
        <v>175</v>
      </c>
      <c r="G2245">
        <v>174</v>
      </c>
      <c r="H2245">
        <v>173</v>
      </c>
      <c r="I2245">
        <v>174</v>
      </c>
      <c r="J2245">
        <v>174</v>
      </c>
    </row>
    <row r="2246" spans="1:10" x14ac:dyDescent="0.25">
      <c r="A2246" s="1" t="s">
        <v>2258</v>
      </c>
      <c r="B2246" s="1" t="s">
        <v>16477</v>
      </c>
      <c r="C2246" s="1" t="s">
        <v>17755</v>
      </c>
      <c r="D2246" s="1" t="s">
        <v>10624</v>
      </c>
      <c r="E2246">
        <v>176</v>
      </c>
      <c r="F2246">
        <v>176</v>
      </c>
      <c r="G2246">
        <v>174</v>
      </c>
      <c r="H2246">
        <v>174</v>
      </c>
      <c r="I2246">
        <v>174</v>
      </c>
      <c r="J2246">
        <v>174</v>
      </c>
    </row>
    <row r="2247" spans="1:10" x14ac:dyDescent="0.25">
      <c r="A2247" s="1" t="s">
        <v>2259</v>
      </c>
      <c r="B2247" s="1" t="s">
        <v>16477</v>
      </c>
      <c r="C2247" s="1" t="s">
        <v>17755</v>
      </c>
      <c r="D2247" s="1" t="s">
        <v>10625</v>
      </c>
      <c r="E2247">
        <v>176</v>
      </c>
      <c r="F2247">
        <v>176</v>
      </c>
      <c r="G2247">
        <v>174</v>
      </c>
      <c r="H2247">
        <v>174</v>
      </c>
      <c r="I2247">
        <v>174</v>
      </c>
      <c r="J2247">
        <v>174</v>
      </c>
    </row>
    <row r="2248" spans="1:10" x14ac:dyDescent="0.25">
      <c r="A2248" s="1" t="s">
        <v>2260</v>
      </c>
      <c r="B2248" s="1" t="s">
        <v>16477</v>
      </c>
      <c r="C2248" s="1" t="s">
        <v>17755</v>
      </c>
      <c r="D2248" s="1" t="s">
        <v>10626</v>
      </c>
      <c r="E2248">
        <v>176</v>
      </c>
      <c r="F2248">
        <v>176</v>
      </c>
      <c r="G2248">
        <v>174</v>
      </c>
      <c r="H2248">
        <v>174</v>
      </c>
      <c r="I2248">
        <v>174</v>
      </c>
      <c r="J2248">
        <v>174</v>
      </c>
    </row>
    <row r="2249" spans="1:10" x14ac:dyDescent="0.25">
      <c r="A2249" s="1" t="s">
        <v>2261</v>
      </c>
      <c r="B2249" s="1" t="s">
        <v>16477</v>
      </c>
      <c r="C2249" s="1" t="s">
        <v>17755</v>
      </c>
      <c r="D2249" s="1" t="s">
        <v>10627</v>
      </c>
      <c r="E2249">
        <v>176</v>
      </c>
      <c r="F2249">
        <v>176</v>
      </c>
      <c r="G2249">
        <v>174</v>
      </c>
      <c r="H2249">
        <v>174</v>
      </c>
      <c r="I2249">
        <v>174</v>
      </c>
      <c r="J2249">
        <v>174</v>
      </c>
    </row>
    <row r="2250" spans="1:10" x14ac:dyDescent="0.25">
      <c r="A2250" s="1" t="s">
        <v>2262</v>
      </c>
      <c r="B2250" s="1" t="s">
        <v>16477</v>
      </c>
      <c r="C2250" s="1" t="s">
        <v>17755</v>
      </c>
      <c r="D2250" s="1" t="s">
        <v>10628</v>
      </c>
      <c r="E2250">
        <v>176</v>
      </c>
      <c r="F2250">
        <v>176</v>
      </c>
      <c r="G2250">
        <v>173</v>
      </c>
      <c r="H2250">
        <v>174</v>
      </c>
      <c r="I2250">
        <v>173</v>
      </c>
      <c r="J2250">
        <v>174</v>
      </c>
    </row>
    <row r="2251" spans="1:10" x14ac:dyDescent="0.25">
      <c r="A2251" s="1" t="s">
        <v>2214</v>
      </c>
      <c r="B2251" s="1" t="s">
        <v>16477</v>
      </c>
      <c r="C2251" s="1" t="s">
        <v>17755</v>
      </c>
      <c r="D2251" s="1" t="s">
        <v>10584</v>
      </c>
      <c r="E2251">
        <v>176</v>
      </c>
      <c r="F2251">
        <v>173</v>
      </c>
      <c r="G2251">
        <v>174</v>
      </c>
      <c r="H2251">
        <v>172</v>
      </c>
      <c r="I2251">
        <v>174</v>
      </c>
      <c r="J2251">
        <v>172</v>
      </c>
    </row>
    <row r="2252" spans="1:10" x14ac:dyDescent="0.25">
      <c r="A2252" s="1" t="s">
        <v>2218</v>
      </c>
      <c r="B2252" s="1" t="s">
        <v>16477</v>
      </c>
      <c r="C2252" s="1" t="s">
        <v>17755</v>
      </c>
      <c r="D2252" s="1" t="s">
        <v>8436</v>
      </c>
      <c r="E2252">
        <v>176</v>
      </c>
      <c r="F2252">
        <v>174</v>
      </c>
      <c r="G2252">
        <v>173</v>
      </c>
      <c r="H2252">
        <v>169</v>
      </c>
      <c r="I2252">
        <v>174</v>
      </c>
      <c r="J2252">
        <v>172</v>
      </c>
    </row>
    <row r="2253" spans="1:10" x14ac:dyDescent="0.25">
      <c r="A2253" s="1" t="s">
        <v>2222</v>
      </c>
      <c r="B2253" s="1" t="s">
        <v>16477</v>
      </c>
      <c r="C2253" s="1" t="s">
        <v>17755</v>
      </c>
      <c r="D2253" s="1" t="s">
        <v>10591</v>
      </c>
      <c r="E2253">
        <v>176</v>
      </c>
      <c r="F2253">
        <v>172</v>
      </c>
    </row>
    <row r="2254" spans="1:10" x14ac:dyDescent="0.25">
      <c r="A2254" s="1" t="s">
        <v>2221</v>
      </c>
      <c r="B2254" s="1" t="s">
        <v>16477</v>
      </c>
      <c r="C2254" s="1" t="s">
        <v>17755</v>
      </c>
      <c r="D2254" s="1" t="s">
        <v>10590</v>
      </c>
      <c r="E2254">
        <v>175</v>
      </c>
      <c r="F2254">
        <v>175</v>
      </c>
      <c r="G2254">
        <v>174</v>
      </c>
      <c r="H2254">
        <v>174</v>
      </c>
      <c r="I2254">
        <v>174</v>
      </c>
      <c r="J2254">
        <v>174</v>
      </c>
    </row>
    <row r="2255" spans="1:10" x14ac:dyDescent="0.25">
      <c r="A2255" s="1" t="s">
        <v>2225</v>
      </c>
      <c r="B2255" s="1" t="s">
        <v>16477</v>
      </c>
      <c r="C2255" s="1" t="s">
        <v>17755</v>
      </c>
      <c r="D2255" s="1" t="s">
        <v>10594</v>
      </c>
      <c r="E2255">
        <v>175</v>
      </c>
      <c r="F2255">
        <v>176</v>
      </c>
      <c r="G2255">
        <v>174</v>
      </c>
      <c r="H2255">
        <v>174</v>
      </c>
      <c r="I2255">
        <v>174</v>
      </c>
      <c r="J2255">
        <v>174</v>
      </c>
    </row>
    <row r="2256" spans="1:10" x14ac:dyDescent="0.25">
      <c r="A2256" s="1" t="s">
        <v>2236</v>
      </c>
      <c r="B2256" s="1" t="s">
        <v>16477</v>
      </c>
      <c r="C2256" s="1" t="s">
        <v>17755</v>
      </c>
      <c r="D2256" s="1" t="s">
        <v>10605</v>
      </c>
      <c r="E2256">
        <v>175</v>
      </c>
      <c r="F2256">
        <v>176</v>
      </c>
      <c r="G2256">
        <v>173</v>
      </c>
      <c r="H2256">
        <v>174</v>
      </c>
      <c r="I2256">
        <v>173</v>
      </c>
      <c r="J2256">
        <v>174</v>
      </c>
    </row>
    <row r="2257" spans="1:10" x14ac:dyDescent="0.25">
      <c r="A2257" s="1" t="s">
        <v>2241</v>
      </c>
      <c r="B2257" s="1" t="s">
        <v>16477</v>
      </c>
      <c r="C2257" s="1" t="s">
        <v>17755</v>
      </c>
      <c r="D2257" s="1" t="s">
        <v>10609</v>
      </c>
      <c r="E2257">
        <v>175</v>
      </c>
      <c r="F2257">
        <v>176</v>
      </c>
      <c r="G2257">
        <v>173</v>
      </c>
      <c r="H2257">
        <v>174</v>
      </c>
      <c r="I2257">
        <v>174</v>
      </c>
      <c r="J2257">
        <v>174</v>
      </c>
    </row>
    <row r="2258" spans="1:10" x14ac:dyDescent="0.25">
      <c r="A2258" s="1" t="s">
        <v>2242</v>
      </c>
      <c r="B2258" s="1" t="s">
        <v>16477</v>
      </c>
      <c r="C2258" s="1" t="s">
        <v>17755</v>
      </c>
      <c r="D2258" s="1" t="s">
        <v>10610</v>
      </c>
      <c r="E2258">
        <v>175</v>
      </c>
      <c r="F2258">
        <v>176</v>
      </c>
      <c r="G2258">
        <v>173</v>
      </c>
      <c r="H2258">
        <v>174</v>
      </c>
      <c r="I2258">
        <v>173</v>
      </c>
      <c r="J2258">
        <v>174</v>
      </c>
    </row>
    <row r="2259" spans="1:10" x14ac:dyDescent="0.25">
      <c r="A2259" s="1" t="s">
        <v>2244</v>
      </c>
      <c r="B2259" s="1" t="s">
        <v>16477</v>
      </c>
      <c r="C2259" s="1" t="s">
        <v>17755</v>
      </c>
      <c r="D2259" s="1" t="s">
        <v>9512</v>
      </c>
      <c r="E2259">
        <v>175</v>
      </c>
      <c r="F2259">
        <v>175</v>
      </c>
      <c r="G2259">
        <v>174</v>
      </c>
      <c r="H2259">
        <v>173</v>
      </c>
      <c r="I2259">
        <v>173</v>
      </c>
      <c r="J2259">
        <v>174</v>
      </c>
    </row>
    <row r="2260" spans="1:10" x14ac:dyDescent="0.25">
      <c r="A2260" s="1" t="s">
        <v>2248</v>
      </c>
      <c r="B2260" s="1" t="s">
        <v>16477</v>
      </c>
      <c r="C2260" s="1" t="s">
        <v>17755</v>
      </c>
      <c r="D2260" s="1" t="s">
        <v>10614</v>
      </c>
      <c r="E2260">
        <v>175</v>
      </c>
      <c r="F2260">
        <v>175</v>
      </c>
      <c r="G2260">
        <v>174</v>
      </c>
      <c r="H2260">
        <v>174</v>
      </c>
      <c r="I2260">
        <v>173</v>
      </c>
      <c r="J2260">
        <v>174</v>
      </c>
    </row>
    <row r="2261" spans="1:10" x14ac:dyDescent="0.25">
      <c r="A2261" s="1" t="s">
        <v>2257</v>
      </c>
      <c r="B2261" s="1" t="s">
        <v>16477</v>
      </c>
      <c r="C2261" s="1" t="s">
        <v>17755</v>
      </c>
      <c r="D2261" s="1" t="s">
        <v>10623</v>
      </c>
      <c r="E2261">
        <v>175</v>
      </c>
      <c r="F2261">
        <v>176</v>
      </c>
      <c r="G2261">
        <v>173</v>
      </c>
      <c r="H2261">
        <v>174</v>
      </c>
      <c r="I2261">
        <v>173</v>
      </c>
      <c r="J2261">
        <v>174</v>
      </c>
    </row>
    <row r="2262" spans="1:10" x14ac:dyDescent="0.25">
      <c r="A2262" s="1" t="s">
        <v>2263</v>
      </c>
      <c r="B2262" s="1" t="s">
        <v>16477</v>
      </c>
      <c r="C2262" s="1" t="s">
        <v>17755</v>
      </c>
      <c r="D2262" s="1" t="s">
        <v>10629</v>
      </c>
      <c r="E2262">
        <v>175</v>
      </c>
      <c r="F2262">
        <v>176</v>
      </c>
      <c r="G2262">
        <v>174</v>
      </c>
      <c r="H2262">
        <v>174</v>
      </c>
      <c r="I2262">
        <v>174</v>
      </c>
      <c r="J2262">
        <v>174</v>
      </c>
    </row>
    <row r="2263" spans="1:10" x14ac:dyDescent="0.25">
      <c r="A2263" s="1" t="s">
        <v>2212</v>
      </c>
      <c r="B2263" s="1" t="s">
        <v>16477</v>
      </c>
      <c r="C2263" s="1" t="s">
        <v>17755</v>
      </c>
      <c r="D2263" s="1" t="s">
        <v>10582</v>
      </c>
      <c r="E2263">
        <v>174</v>
      </c>
      <c r="F2263">
        <v>174</v>
      </c>
      <c r="G2263">
        <v>174</v>
      </c>
      <c r="H2263">
        <v>173</v>
      </c>
      <c r="I2263">
        <v>174</v>
      </c>
      <c r="J2263">
        <v>174</v>
      </c>
    </row>
    <row r="2264" spans="1:10" x14ac:dyDescent="0.25">
      <c r="A2264" s="1" t="s">
        <v>2245</v>
      </c>
      <c r="B2264" s="1" t="s">
        <v>16477</v>
      </c>
      <c r="C2264" s="1" t="s">
        <v>17755</v>
      </c>
      <c r="D2264" s="1" t="s">
        <v>10611</v>
      </c>
      <c r="E2264">
        <v>170</v>
      </c>
      <c r="F2264">
        <v>176</v>
      </c>
      <c r="G2264">
        <v>171</v>
      </c>
      <c r="H2264">
        <v>173</v>
      </c>
      <c r="I2264">
        <v>164</v>
      </c>
      <c r="J2264">
        <v>174</v>
      </c>
    </row>
    <row r="2265" spans="1:10" x14ac:dyDescent="0.25">
      <c r="A2265" s="1" t="s">
        <v>2264</v>
      </c>
      <c r="B2265" s="1" t="s">
        <v>16478</v>
      </c>
      <c r="C2265" s="1" t="s">
        <v>17756</v>
      </c>
      <c r="D2265" s="1" t="s">
        <v>10630</v>
      </c>
      <c r="E2265">
        <v>177</v>
      </c>
      <c r="F2265">
        <v>177</v>
      </c>
      <c r="G2265">
        <v>171</v>
      </c>
      <c r="H2265">
        <v>171</v>
      </c>
      <c r="I2265">
        <v>169</v>
      </c>
      <c r="J2265">
        <v>169</v>
      </c>
    </row>
    <row r="2266" spans="1:10" x14ac:dyDescent="0.25">
      <c r="A2266" s="1" t="s">
        <v>2265</v>
      </c>
      <c r="B2266" s="1" t="s">
        <v>16478</v>
      </c>
      <c r="C2266" s="1" t="s">
        <v>17756</v>
      </c>
      <c r="D2266" s="1" t="s">
        <v>10631</v>
      </c>
      <c r="E2266">
        <v>177</v>
      </c>
      <c r="F2266">
        <v>176</v>
      </c>
      <c r="G2266">
        <v>171</v>
      </c>
      <c r="H2266">
        <v>171</v>
      </c>
      <c r="I2266">
        <v>168</v>
      </c>
      <c r="J2266">
        <v>169</v>
      </c>
    </row>
    <row r="2267" spans="1:10" x14ac:dyDescent="0.25">
      <c r="A2267" s="1" t="s">
        <v>2266</v>
      </c>
      <c r="B2267" s="1" t="s">
        <v>16478</v>
      </c>
      <c r="C2267" s="1" t="s">
        <v>17756</v>
      </c>
      <c r="D2267" s="1" t="s">
        <v>10632</v>
      </c>
      <c r="E2267">
        <v>177</v>
      </c>
      <c r="F2267">
        <v>177</v>
      </c>
      <c r="G2267">
        <v>171</v>
      </c>
      <c r="H2267">
        <v>171</v>
      </c>
      <c r="I2267">
        <v>168</v>
      </c>
      <c r="J2267">
        <v>169</v>
      </c>
    </row>
    <row r="2268" spans="1:10" x14ac:dyDescent="0.25">
      <c r="A2268" s="1" t="s">
        <v>2268</v>
      </c>
      <c r="B2268" s="1" t="s">
        <v>16479</v>
      </c>
      <c r="C2268" s="1" t="s">
        <v>17757</v>
      </c>
      <c r="D2268" s="1" t="s">
        <v>9511</v>
      </c>
      <c r="E2268">
        <v>177</v>
      </c>
      <c r="F2268">
        <v>177</v>
      </c>
      <c r="G2268">
        <v>175</v>
      </c>
      <c r="H2268">
        <v>175</v>
      </c>
      <c r="I2268">
        <v>174</v>
      </c>
      <c r="J2268">
        <v>174</v>
      </c>
    </row>
    <row r="2269" spans="1:10" x14ac:dyDescent="0.25">
      <c r="A2269" s="1" t="s">
        <v>2270</v>
      </c>
      <c r="B2269" s="1" t="s">
        <v>16479</v>
      </c>
      <c r="C2269" s="1" t="s">
        <v>17757</v>
      </c>
      <c r="D2269" s="1" t="s">
        <v>8885</v>
      </c>
      <c r="E2269">
        <v>177</v>
      </c>
      <c r="F2269">
        <v>177</v>
      </c>
      <c r="G2269">
        <v>175</v>
      </c>
      <c r="H2269">
        <v>175</v>
      </c>
      <c r="I2269">
        <v>174</v>
      </c>
      <c r="J2269">
        <v>174</v>
      </c>
    </row>
    <row r="2270" spans="1:10" x14ac:dyDescent="0.25">
      <c r="A2270" s="1" t="s">
        <v>2272</v>
      </c>
      <c r="B2270" s="1" t="s">
        <v>16479</v>
      </c>
      <c r="C2270" s="1" t="s">
        <v>17757</v>
      </c>
      <c r="D2270" s="1" t="s">
        <v>10636</v>
      </c>
      <c r="E2270">
        <v>177</v>
      </c>
      <c r="F2270">
        <v>176</v>
      </c>
      <c r="G2270">
        <v>175</v>
      </c>
      <c r="H2270">
        <v>174</v>
      </c>
      <c r="I2270">
        <v>174</v>
      </c>
      <c r="J2270">
        <v>174</v>
      </c>
    </row>
    <row r="2271" spans="1:10" x14ac:dyDescent="0.25">
      <c r="A2271" s="1" t="s">
        <v>2275</v>
      </c>
      <c r="B2271" s="1" t="s">
        <v>16479</v>
      </c>
      <c r="C2271" s="1" t="s">
        <v>17757</v>
      </c>
      <c r="D2271" s="1" t="s">
        <v>10639</v>
      </c>
      <c r="E2271">
        <v>177</v>
      </c>
      <c r="F2271">
        <v>177</v>
      </c>
      <c r="G2271">
        <v>175</v>
      </c>
      <c r="H2271">
        <v>175</v>
      </c>
      <c r="I2271">
        <v>174</v>
      </c>
      <c r="J2271">
        <v>174</v>
      </c>
    </row>
    <row r="2272" spans="1:10" x14ac:dyDescent="0.25">
      <c r="A2272" s="1" t="s">
        <v>2276</v>
      </c>
      <c r="B2272" s="1" t="s">
        <v>16479</v>
      </c>
      <c r="C2272" s="1" t="s">
        <v>17757</v>
      </c>
      <c r="D2272" s="1" t="s">
        <v>10640</v>
      </c>
      <c r="E2272">
        <v>177</v>
      </c>
      <c r="F2272">
        <v>177</v>
      </c>
      <c r="G2272">
        <v>175</v>
      </c>
      <c r="H2272">
        <v>176</v>
      </c>
      <c r="I2272">
        <v>174</v>
      </c>
      <c r="J2272">
        <v>174</v>
      </c>
    </row>
    <row r="2273" spans="1:10" x14ac:dyDescent="0.25">
      <c r="A2273" s="1" t="s">
        <v>2273</v>
      </c>
      <c r="B2273" s="1" t="s">
        <v>16479</v>
      </c>
      <c r="C2273" s="1" t="s">
        <v>17757</v>
      </c>
      <c r="D2273" s="1" t="s">
        <v>10637</v>
      </c>
      <c r="E2273">
        <v>177</v>
      </c>
      <c r="F2273">
        <v>176</v>
      </c>
      <c r="G2273">
        <v>175</v>
      </c>
      <c r="H2273">
        <v>174</v>
      </c>
      <c r="I2273">
        <v>174</v>
      </c>
      <c r="J2273">
        <v>173</v>
      </c>
    </row>
    <row r="2274" spans="1:10" x14ac:dyDescent="0.25">
      <c r="A2274" s="1" t="s">
        <v>2267</v>
      </c>
      <c r="B2274" s="1" t="s">
        <v>16479</v>
      </c>
      <c r="C2274" s="1" t="s">
        <v>17757</v>
      </c>
      <c r="D2274" s="1" t="s">
        <v>10633</v>
      </c>
      <c r="E2274">
        <v>176</v>
      </c>
      <c r="F2274">
        <v>177</v>
      </c>
      <c r="G2274">
        <v>175</v>
      </c>
      <c r="H2274">
        <v>175</v>
      </c>
      <c r="I2274">
        <v>173</v>
      </c>
      <c r="J2274">
        <v>174</v>
      </c>
    </row>
    <row r="2275" spans="1:10" x14ac:dyDescent="0.25">
      <c r="A2275" s="1" t="s">
        <v>2271</v>
      </c>
      <c r="B2275" s="1" t="s">
        <v>16479</v>
      </c>
      <c r="C2275" s="1" t="s">
        <v>17757</v>
      </c>
      <c r="D2275" s="1" t="s">
        <v>10635</v>
      </c>
      <c r="E2275">
        <v>176</v>
      </c>
      <c r="F2275">
        <v>176</v>
      </c>
      <c r="G2275">
        <v>175</v>
      </c>
      <c r="H2275">
        <v>175</v>
      </c>
      <c r="I2275">
        <v>174</v>
      </c>
      <c r="J2275">
        <v>174</v>
      </c>
    </row>
    <row r="2276" spans="1:10" x14ac:dyDescent="0.25">
      <c r="A2276" s="1" t="s">
        <v>2269</v>
      </c>
      <c r="B2276" s="1" t="s">
        <v>16479</v>
      </c>
      <c r="C2276" s="1" t="s">
        <v>17757</v>
      </c>
      <c r="D2276" s="1" t="s">
        <v>10634</v>
      </c>
      <c r="E2276">
        <v>176</v>
      </c>
      <c r="F2276">
        <v>177</v>
      </c>
      <c r="G2276">
        <v>175</v>
      </c>
      <c r="H2276">
        <v>175</v>
      </c>
      <c r="I2276">
        <v>172</v>
      </c>
      <c r="J2276">
        <v>173</v>
      </c>
    </row>
    <row r="2277" spans="1:10" x14ac:dyDescent="0.25">
      <c r="A2277" s="1" t="s">
        <v>2274</v>
      </c>
      <c r="B2277" s="1" t="s">
        <v>16479</v>
      </c>
      <c r="C2277" s="1" t="s">
        <v>17757</v>
      </c>
      <c r="D2277" s="1" t="s">
        <v>10638</v>
      </c>
      <c r="E2277">
        <v>172</v>
      </c>
      <c r="F2277">
        <v>177</v>
      </c>
      <c r="G2277">
        <v>174</v>
      </c>
      <c r="H2277">
        <v>175</v>
      </c>
      <c r="I2277">
        <v>174</v>
      </c>
      <c r="J2277">
        <v>174</v>
      </c>
    </row>
    <row r="2278" spans="1:10" x14ac:dyDescent="0.25">
      <c r="A2278" s="1" t="s">
        <v>2277</v>
      </c>
      <c r="B2278" s="1" t="s">
        <v>16480</v>
      </c>
      <c r="C2278" s="1" t="s">
        <v>17758</v>
      </c>
      <c r="D2278" s="1" t="s">
        <v>10641</v>
      </c>
      <c r="E2278">
        <v>169</v>
      </c>
      <c r="F2278">
        <v>169</v>
      </c>
      <c r="G2278">
        <v>165</v>
      </c>
      <c r="H2278">
        <v>165</v>
      </c>
      <c r="I2278">
        <v>165</v>
      </c>
      <c r="J2278">
        <v>165</v>
      </c>
    </row>
    <row r="2279" spans="1:10" x14ac:dyDescent="0.25">
      <c r="A2279" s="1" t="s">
        <v>2278</v>
      </c>
      <c r="B2279" s="1" t="s">
        <v>16481</v>
      </c>
      <c r="C2279" s="1" t="s">
        <v>17759</v>
      </c>
      <c r="D2279" s="1" t="s">
        <v>10642</v>
      </c>
      <c r="E2279">
        <v>173</v>
      </c>
      <c r="F2279">
        <v>173</v>
      </c>
      <c r="G2279">
        <v>174</v>
      </c>
      <c r="H2279">
        <v>174</v>
      </c>
      <c r="I2279">
        <v>171</v>
      </c>
      <c r="J2279">
        <v>171</v>
      </c>
    </row>
    <row r="2280" spans="1:10" x14ac:dyDescent="0.25">
      <c r="A2280" s="1" t="s">
        <v>2279</v>
      </c>
      <c r="B2280" s="1" t="s">
        <v>16482</v>
      </c>
      <c r="C2280" s="1" t="s">
        <v>17760</v>
      </c>
      <c r="D2280" s="1" t="s">
        <v>10643</v>
      </c>
      <c r="E2280">
        <v>177</v>
      </c>
      <c r="F2280">
        <v>177</v>
      </c>
      <c r="G2280">
        <v>172</v>
      </c>
      <c r="H2280">
        <v>172</v>
      </c>
      <c r="I2280">
        <v>169</v>
      </c>
      <c r="J2280">
        <v>172</v>
      </c>
    </row>
    <row r="2281" spans="1:10" x14ac:dyDescent="0.25">
      <c r="A2281" s="1" t="s">
        <v>2280</v>
      </c>
      <c r="B2281" s="1" t="s">
        <v>16482</v>
      </c>
      <c r="C2281" s="1" t="s">
        <v>17760</v>
      </c>
      <c r="D2281" s="1" t="s">
        <v>10644</v>
      </c>
      <c r="E2281">
        <v>177</v>
      </c>
      <c r="F2281">
        <v>177</v>
      </c>
      <c r="G2281">
        <v>172</v>
      </c>
      <c r="H2281">
        <v>172</v>
      </c>
      <c r="I2281">
        <v>172</v>
      </c>
      <c r="J2281">
        <v>172</v>
      </c>
    </row>
    <row r="2282" spans="1:10" x14ac:dyDescent="0.25">
      <c r="A2282" s="1" t="s">
        <v>2281</v>
      </c>
      <c r="B2282" s="1" t="s">
        <v>16482</v>
      </c>
      <c r="C2282" s="1" t="s">
        <v>17760</v>
      </c>
      <c r="D2282" s="1" t="s">
        <v>10645</v>
      </c>
      <c r="E2282">
        <v>177</v>
      </c>
      <c r="F2282">
        <v>177</v>
      </c>
      <c r="G2282">
        <v>172</v>
      </c>
      <c r="H2282">
        <v>172</v>
      </c>
      <c r="I2282">
        <v>172</v>
      </c>
      <c r="J2282">
        <v>172</v>
      </c>
    </row>
    <row r="2283" spans="1:10" x14ac:dyDescent="0.25">
      <c r="A2283" s="1" t="s">
        <v>2282</v>
      </c>
      <c r="B2283" s="1" t="s">
        <v>16482</v>
      </c>
      <c r="C2283" s="1" t="s">
        <v>17760</v>
      </c>
      <c r="D2283" s="1" t="s">
        <v>10646</v>
      </c>
      <c r="E2283">
        <v>177</v>
      </c>
      <c r="F2283">
        <v>177</v>
      </c>
      <c r="G2283">
        <v>172</v>
      </c>
      <c r="H2283">
        <v>172</v>
      </c>
      <c r="I2283">
        <v>172</v>
      </c>
      <c r="J2283">
        <v>172</v>
      </c>
    </row>
    <row r="2284" spans="1:10" x14ac:dyDescent="0.25">
      <c r="A2284" s="1" t="s">
        <v>2283</v>
      </c>
      <c r="B2284" s="1" t="s">
        <v>16482</v>
      </c>
      <c r="C2284" s="1" t="s">
        <v>17760</v>
      </c>
      <c r="D2284" s="1" t="s">
        <v>10647</v>
      </c>
      <c r="E2284">
        <v>177</v>
      </c>
      <c r="F2284">
        <v>177</v>
      </c>
      <c r="G2284">
        <v>172</v>
      </c>
      <c r="H2284">
        <v>172</v>
      </c>
      <c r="I2284">
        <v>172</v>
      </c>
      <c r="J2284">
        <v>172</v>
      </c>
    </row>
    <row r="2285" spans="1:10" x14ac:dyDescent="0.25">
      <c r="A2285" s="1" t="s">
        <v>2284</v>
      </c>
      <c r="B2285" s="1" t="s">
        <v>16483</v>
      </c>
      <c r="C2285" s="1" t="s">
        <v>17761</v>
      </c>
      <c r="D2285" s="1" t="s">
        <v>10648</v>
      </c>
      <c r="E2285">
        <v>178</v>
      </c>
      <c r="F2285">
        <v>178</v>
      </c>
      <c r="G2285">
        <v>169</v>
      </c>
      <c r="H2285">
        <v>169</v>
      </c>
      <c r="I2285">
        <v>169</v>
      </c>
      <c r="J2285">
        <v>169</v>
      </c>
    </row>
    <row r="2286" spans="1:10" x14ac:dyDescent="0.25">
      <c r="A2286" s="1" t="s">
        <v>2285</v>
      </c>
      <c r="B2286" s="1" t="s">
        <v>16484</v>
      </c>
      <c r="C2286" s="1" t="s">
        <v>17762</v>
      </c>
      <c r="D2286" s="1" t="s">
        <v>10649</v>
      </c>
      <c r="E2286">
        <v>175</v>
      </c>
      <c r="F2286">
        <v>175</v>
      </c>
      <c r="G2286">
        <v>172</v>
      </c>
      <c r="H2286">
        <v>172</v>
      </c>
      <c r="I2286">
        <v>176</v>
      </c>
      <c r="J2286">
        <v>176</v>
      </c>
    </row>
    <row r="2287" spans="1:10" x14ac:dyDescent="0.25">
      <c r="A2287" s="1" t="s">
        <v>2286</v>
      </c>
      <c r="B2287" s="1" t="s">
        <v>16484</v>
      </c>
      <c r="C2287" s="1" t="s">
        <v>17762</v>
      </c>
      <c r="D2287" s="1" t="s">
        <v>10650</v>
      </c>
      <c r="E2287">
        <v>175</v>
      </c>
      <c r="F2287">
        <v>175</v>
      </c>
      <c r="G2287">
        <v>172</v>
      </c>
      <c r="H2287">
        <v>172</v>
      </c>
      <c r="I2287">
        <v>176</v>
      </c>
      <c r="J2287">
        <v>176</v>
      </c>
    </row>
    <row r="2288" spans="1:10" x14ac:dyDescent="0.25">
      <c r="A2288" s="1" t="s">
        <v>2287</v>
      </c>
      <c r="B2288" s="1" t="s">
        <v>16484</v>
      </c>
      <c r="C2288" s="1" t="s">
        <v>17762</v>
      </c>
      <c r="D2288" s="1" t="s">
        <v>10651</v>
      </c>
      <c r="E2288">
        <v>175</v>
      </c>
      <c r="F2288">
        <v>175</v>
      </c>
      <c r="G2288">
        <v>172</v>
      </c>
      <c r="H2288">
        <v>172</v>
      </c>
      <c r="I2288">
        <v>176</v>
      </c>
      <c r="J2288">
        <v>176</v>
      </c>
    </row>
    <row r="2289" spans="1:10" x14ac:dyDescent="0.25">
      <c r="A2289" s="1" t="s">
        <v>2288</v>
      </c>
      <c r="B2289" s="1" t="s">
        <v>16484</v>
      </c>
      <c r="C2289" s="1" t="s">
        <v>17762</v>
      </c>
      <c r="D2289" s="1" t="s">
        <v>10652</v>
      </c>
      <c r="E2289">
        <v>175</v>
      </c>
      <c r="F2289">
        <v>175</v>
      </c>
      <c r="G2289">
        <v>172</v>
      </c>
      <c r="H2289">
        <v>172</v>
      </c>
      <c r="I2289">
        <v>176</v>
      </c>
      <c r="J2289">
        <v>176</v>
      </c>
    </row>
    <row r="2290" spans="1:10" x14ac:dyDescent="0.25">
      <c r="A2290" s="1" t="s">
        <v>2289</v>
      </c>
      <c r="B2290" s="1" t="s">
        <v>16484</v>
      </c>
      <c r="C2290" s="1" t="s">
        <v>17762</v>
      </c>
      <c r="D2290" s="1" t="s">
        <v>10653</v>
      </c>
      <c r="E2290">
        <v>175</v>
      </c>
      <c r="F2290">
        <v>175</v>
      </c>
      <c r="G2290">
        <v>172</v>
      </c>
      <c r="H2290">
        <v>172</v>
      </c>
      <c r="I2290">
        <v>176</v>
      </c>
      <c r="J2290">
        <v>176</v>
      </c>
    </row>
    <row r="2291" spans="1:10" x14ac:dyDescent="0.25">
      <c r="A2291" s="1" t="s">
        <v>2290</v>
      </c>
      <c r="B2291" s="1" t="s">
        <v>16484</v>
      </c>
      <c r="C2291" s="1" t="s">
        <v>17762</v>
      </c>
      <c r="D2291" s="1" t="s">
        <v>10654</v>
      </c>
      <c r="E2291">
        <v>175</v>
      </c>
      <c r="F2291">
        <v>175</v>
      </c>
      <c r="G2291">
        <v>172</v>
      </c>
      <c r="H2291">
        <v>172</v>
      </c>
      <c r="I2291">
        <v>176</v>
      </c>
      <c r="J2291">
        <v>176</v>
      </c>
    </row>
    <row r="2292" spans="1:10" x14ac:dyDescent="0.25">
      <c r="A2292" s="1" t="s">
        <v>2291</v>
      </c>
      <c r="B2292" s="1" t="s">
        <v>16484</v>
      </c>
      <c r="C2292" s="1" t="s">
        <v>17762</v>
      </c>
      <c r="D2292" s="1" t="s">
        <v>9379</v>
      </c>
      <c r="E2292">
        <v>175</v>
      </c>
      <c r="F2292">
        <v>175</v>
      </c>
      <c r="G2292">
        <v>172</v>
      </c>
      <c r="H2292">
        <v>172</v>
      </c>
      <c r="I2292">
        <v>176</v>
      </c>
      <c r="J2292">
        <v>176</v>
      </c>
    </row>
    <row r="2293" spans="1:10" x14ac:dyDescent="0.25">
      <c r="A2293" s="1" t="s">
        <v>2292</v>
      </c>
      <c r="B2293" s="1" t="s">
        <v>16484</v>
      </c>
      <c r="C2293" s="1" t="s">
        <v>17762</v>
      </c>
      <c r="D2293" s="1" t="s">
        <v>10655</v>
      </c>
      <c r="E2293">
        <v>175</v>
      </c>
      <c r="F2293">
        <v>175</v>
      </c>
      <c r="G2293">
        <v>172</v>
      </c>
      <c r="H2293">
        <v>172</v>
      </c>
      <c r="I2293">
        <v>176</v>
      </c>
      <c r="J2293">
        <v>176</v>
      </c>
    </row>
    <row r="2294" spans="1:10" x14ac:dyDescent="0.25">
      <c r="A2294" s="1" t="s">
        <v>2293</v>
      </c>
      <c r="B2294" s="1" t="s">
        <v>16485</v>
      </c>
      <c r="C2294" s="1" t="s">
        <v>17763</v>
      </c>
      <c r="D2294" s="1" t="s">
        <v>10656</v>
      </c>
      <c r="E2294">
        <v>177</v>
      </c>
      <c r="F2294">
        <v>177</v>
      </c>
      <c r="G2294">
        <v>173</v>
      </c>
      <c r="H2294">
        <v>173</v>
      </c>
      <c r="I2294">
        <v>171</v>
      </c>
      <c r="J2294">
        <v>171</v>
      </c>
    </row>
    <row r="2295" spans="1:10" x14ac:dyDescent="0.25">
      <c r="A2295" s="1" t="s">
        <v>2294</v>
      </c>
      <c r="B2295" s="1" t="s">
        <v>16486</v>
      </c>
      <c r="C2295" s="1" t="s">
        <v>17764</v>
      </c>
      <c r="D2295" s="1" t="s">
        <v>10657</v>
      </c>
      <c r="E2295">
        <v>180</v>
      </c>
      <c r="F2295">
        <v>180</v>
      </c>
      <c r="G2295">
        <v>172</v>
      </c>
      <c r="H2295">
        <v>172</v>
      </c>
      <c r="I2295">
        <v>174</v>
      </c>
      <c r="J2295">
        <v>177</v>
      </c>
    </row>
    <row r="2296" spans="1:10" x14ac:dyDescent="0.25">
      <c r="A2296" s="1" t="s">
        <v>2295</v>
      </c>
      <c r="B2296" s="1" t="s">
        <v>16486</v>
      </c>
      <c r="C2296" s="1" t="s">
        <v>17764</v>
      </c>
      <c r="D2296" s="1" t="s">
        <v>10658</v>
      </c>
      <c r="E2296">
        <v>180</v>
      </c>
      <c r="F2296">
        <v>180</v>
      </c>
      <c r="G2296">
        <v>172</v>
      </c>
      <c r="H2296">
        <v>172</v>
      </c>
      <c r="I2296">
        <v>166</v>
      </c>
      <c r="J2296">
        <v>177</v>
      </c>
    </row>
    <row r="2297" spans="1:10" x14ac:dyDescent="0.25">
      <c r="A2297" s="1" t="s">
        <v>2296</v>
      </c>
      <c r="B2297" s="1" t="s">
        <v>16486</v>
      </c>
      <c r="C2297" s="1" t="s">
        <v>17764</v>
      </c>
      <c r="D2297" s="1" t="s">
        <v>10410</v>
      </c>
      <c r="E2297">
        <v>180</v>
      </c>
      <c r="F2297">
        <v>180</v>
      </c>
      <c r="G2297">
        <v>172</v>
      </c>
      <c r="H2297">
        <v>172</v>
      </c>
      <c r="I2297">
        <v>177</v>
      </c>
      <c r="J2297">
        <v>177</v>
      </c>
    </row>
    <row r="2298" spans="1:10" x14ac:dyDescent="0.25">
      <c r="A2298" s="1" t="s">
        <v>2297</v>
      </c>
      <c r="B2298" s="1" t="s">
        <v>16487</v>
      </c>
      <c r="C2298" s="1" t="s">
        <v>17765</v>
      </c>
      <c r="D2298" s="1" t="s">
        <v>10659</v>
      </c>
      <c r="E2298">
        <v>180</v>
      </c>
      <c r="F2298">
        <v>180</v>
      </c>
      <c r="G2298">
        <v>176</v>
      </c>
      <c r="H2298">
        <v>176</v>
      </c>
      <c r="I2298">
        <v>172</v>
      </c>
      <c r="J2298">
        <v>172</v>
      </c>
    </row>
    <row r="2299" spans="1:10" x14ac:dyDescent="0.25">
      <c r="A2299" s="1" t="s">
        <v>2298</v>
      </c>
      <c r="B2299" s="1" t="s">
        <v>16487</v>
      </c>
      <c r="C2299" s="1" t="s">
        <v>17765</v>
      </c>
      <c r="D2299" s="1" t="s">
        <v>10660</v>
      </c>
      <c r="E2299">
        <v>180</v>
      </c>
      <c r="F2299">
        <v>180</v>
      </c>
      <c r="G2299">
        <v>176</v>
      </c>
      <c r="H2299">
        <v>176</v>
      </c>
      <c r="I2299">
        <v>172</v>
      </c>
      <c r="J2299">
        <v>172</v>
      </c>
    </row>
    <row r="2300" spans="1:10" x14ac:dyDescent="0.25">
      <c r="A2300" s="1" t="s">
        <v>2300</v>
      </c>
      <c r="B2300" s="1" t="s">
        <v>16488</v>
      </c>
      <c r="C2300" s="1" t="s">
        <v>17766</v>
      </c>
      <c r="D2300" s="1" t="s">
        <v>10662</v>
      </c>
      <c r="E2300">
        <v>176</v>
      </c>
      <c r="F2300">
        <v>176</v>
      </c>
      <c r="G2300">
        <v>173</v>
      </c>
      <c r="H2300">
        <v>173</v>
      </c>
      <c r="I2300">
        <v>177</v>
      </c>
      <c r="J2300">
        <v>177</v>
      </c>
    </row>
    <row r="2301" spans="1:10" x14ac:dyDescent="0.25">
      <c r="A2301" s="1" t="s">
        <v>2301</v>
      </c>
      <c r="B2301" s="1" t="s">
        <v>16488</v>
      </c>
      <c r="C2301" s="1" t="s">
        <v>17766</v>
      </c>
      <c r="D2301" s="1" t="s">
        <v>10663</v>
      </c>
      <c r="E2301">
        <v>176</v>
      </c>
      <c r="F2301">
        <v>176</v>
      </c>
      <c r="G2301">
        <v>173</v>
      </c>
      <c r="H2301">
        <v>173</v>
      </c>
      <c r="I2301">
        <v>177</v>
      </c>
      <c r="J2301">
        <v>177</v>
      </c>
    </row>
    <row r="2302" spans="1:10" x14ac:dyDescent="0.25">
      <c r="A2302" s="1" t="s">
        <v>2299</v>
      </c>
      <c r="B2302" s="1" t="s">
        <v>16488</v>
      </c>
      <c r="C2302" s="1" t="s">
        <v>17766</v>
      </c>
      <c r="D2302" s="1" t="s">
        <v>10661</v>
      </c>
      <c r="E2302">
        <v>175</v>
      </c>
      <c r="F2302">
        <v>175</v>
      </c>
      <c r="G2302">
        <v>173</v>
      </c>
      <c r="H2302">
        <v>173</v>
      </c>
      <c r="I2302">
        <v>177</v>
      </c>
      <c r="J2302">
        <v>177</v>
      </c>
    </row>
    <row r="2303" spans="1:10" x14ac:dyDescent="0.25">
      <c r="A2303" s="1" t="s">
        <v>2334</v>
      </c>
      <c r="B2303" s="1" t="s">
        <v>16489</v>
      </c>
      <c r="C2303" s="1" t="s">
        <v>17767</v>
      </c>
      <c r="D2303" s="1" t="s">
        <v>10694</v>
      </c>
      <c r="E2303">
        <v>204</v>
      </c>
      <c r="F2303">
        <v>204</v>
      </c>
      <c r="G2303">
        <v>203</v>
      </c>
      <c r="H2303">
        <v>203</v>
      </c>
      <c r="I2303">
        <v>197</v>
      </c>
      <c r="J2303">
        <v>197</v>
      </c>
    </row>
    <row r="2304" spans="1:10" x14ac:dyDescent="0.25">
      <c r="A2304" s="1" t="s">
        <v>2320</v>
      </c>
      <c r="B2304" s="1" t="s">
        <v>16489</v>
      </c>
      <c r="C2304" s="1" t="s">
        <v>17767</v>
      </c>
      <c r="D2304" s="1" t="s">
        <v>10680</v>
      </c>
      <c r="E2304">
        <v>191</v>
      </c>
      <c r="F2304">
        <v>191</v>
      </c>
      <c r="G2304">
        <v>177</v>
      </c>
      <c r="H2304">
        <v>177</v>
      </c>
      <c r="I2304">
        <v>174</v>
      </c>
      <c r="J2304">
        <v>174</v>
      </c>
    </row>
    <row r="2305" spans="1:10" x14ac:dyDescent="0.25">
      <c r="A2305" s="1" t="s">
        <v>2322</v>
      </c>
      <c r="B2305" s="1" t="s">
        <v>16489</v>
      </c>
      <c r="C2305" s="1" t="s">
        <v>17767</v>
      </c>
      <c r="D2305" s="1" t="s">
        <v>10682</v>
      </c>
      <c r="E2305">
        <v>187</v>
      </c>
      <c r="F2305">
        <v>191</v>
      </c>
      <c r="G2305">
        <v>177</v>
      </c>
      <c r="H2305">
        <v>177</v>
      </c>
      <c r="I2305">
        <v>174</v>
      </c>
      <c r="J2305">
        <v>174</v>
      </c>
    </row>
    <row r="2306" spans="1:10" x14ac:dyDescent="0.25">
      <c r="A2306" s="1" t="s">
        <v>2318</v>
      </c>
      <c r="B2306" s="1" t="s">
        <v>16489</v>
      </c>
      <c r="C2306" s="1" t="s">
        <v>17767</v>
      </c>
      <c r="D2306" s="1" t="s">
        <v>10679</v>
      </c>
      <c r="E2306">
        <v>185</v>
      </c>
      <c r="F2306">
        <v>186</v>
      </c>
      <c r="G2306">
        <v>177</v>
      </c>
      <c r="H2306">
        <v>177</v>
      </c>
      <c r="I2306">
        <v>174</v>
      </c>
      <c r="J2306">
        <v>174</v>
      </c>
    </row>
    <row r="2307" spans="1:10" x14ac:dyDescent="0.25">
      <c r="A2307" s="1" t="s">
        <v>2313</v>
      </c>
      <c r="B2307" s="1" t="s">
        <v>16489</v>
      </c>
      <c r="C2307" s="1" t="s">
        <v>17767</v>
      </c>
      <c r="D2307" s="1" t="s">
        <v>9515</v>
      </c>
      <c r="E2307">
        <v>181</v>
      </c>
      <c r="F2307">
        <v>183</v>
      </c>
      <c r="G2307">
        <v>177</v>
      </c>
      <c r="H2307">
        <v>177</v>
      </c>
      <c r="I2307">
        <v>174</v>
      </c>
      <c r="J2307">
        <v>174</v>
      </c>
    </row>
    <row r="2308" spans="1:10" x14ac:dyDescent="0.25">
      <c r="A2308" s="1" t="s">
        <v>2319</v>
      </c>
      <c r="B2308" s="1" t="s">
        <v>16489</v>
      </c>
      <c r="C2308" s="1" t="s">
        <v>17767</v>
      </c>
      <c r="D2308" s="1" t="s">
        <v>8885</v>
      </c>
      <c r="E2308">
        <v>181</v>
      </c>
      <c r="F2308">
        <v>186</v>
      </c>
      <c r="G2308">
        <v>177</v>
      </c>
      <c r="H2308">
        <v>177</v>
      </c>
      <c r="I2308">
        <v>174</v>
      </c>
      <c r="J2308">
        <v>174</v>
      </c>
    </row>
    <row r="2309" spans="1:10" x14ac:dyDescent="0.25">
      <c r="A2309" s="1" t="s">
        <v>2333</v>
      </c>
      <c r="B2309" s="1" t="s">
        <v>16489</v>
      </c>
      <c r="C2309" s="1" t="s">
        <v>17767</v>
      </c>
      <c r="D2309" s="1" t="s">
        <v>10693</v>
      </c>
      <c r="E2309">
        <v>181</v>
      </c>
      <c r="F2309">
        <v>177</v>
      </c>
      <c r="G2309">
        <v>177</v>
      </c>
      <c r="H2309">
        <v>177</v>
      </c>
      <c r="I2309">
        <v>174</v>
      </c>
      <c r="J2309">
        <v>174</v>
      </c>
    </row>
    <row r="2310" spans="1:10" x14ac:dyDescent="0.25">
      <c r="A2310" s="1" t="s">
        <v>2317</v>
      </c>
      <c r="B2310" s="1" t="s">
        <v>16489</v>
      </c>
      <c r="C2310" s="1" t="s">
        <v>17767</v>
      </c>
      <c r="D2310" s="1" t="s">
        <v>10678</v>
      </c>
      <c r="E2310">
        <v>180</v>
      </c>
      <c r="F2310">
        <v>189</v>
      </c>
      <c r="G2310">
        <v>177</v>
      </c>
      <c r="H2310">
        <v>178</v>
      </c>
      <c r="I2310">
        <v>174</v>
      </c>
      <c r="J2310">
        <v>174</v>
      </c>
    </row>
    <row r="2311" spans="1:10" x14ac:dyDescent="0.25">
      <c r="A2311" s="1" t="s">
        <v>2315</v>
      </c>
      <c r="B2311" s="1" t="s">
        <v>16489</v>
      </c>
      <c r="C2311" s="1" t="s">
        <v>17767</v>
      </c>
      <c r="D2311" s="1" t="s">
        <v>10676</v>
      </c>
      <c r="E2311">
        <v>178</v>
      </c>
      <c r="F2311">
        <v>177</v>
      </c>
      <c r="G2311">
        <v>177</v>
      </c>
      <c r="H2311">
        <v>177</v>
      </c>
      <c r="I2311">
        <v>174</v>
      </c>
      <c r="J2311">
        <v>174</v>
      </c>
    </row>
    <row r="2312" spans="1:10" x14ac:dyDescent="0.25">
      <c r="A2312" s="1" t="s">
        <v>2323</v>
      </c>
      <c r="B2312" s="1" t="s">
        <v>16489</v>
      </c>
      <c r="C2312" s="1" t="s">
        <v>17767</v>
      </c>
      <c r="D2312" s="1" t="s">
        <v>10683</v>
      </c>
      <c r="E2312">
        <v>178</v>
      </c>
      <c r="F2312">
        <v>178</v>
      </c>
      <c r="G2312">
        <v>177</v>
      </c>
      <c r="H2312">
        <v>177</v>
      </c>
      <c r="I2312">
        <v>174</v>
      </c>
      <c r="J2312">
        <v>174</v>
      </c>
    </row>
    <row r="2313" spans="1:10" x14ac:dyDescent="0.25">
      <c r="A2313" s="1" t="s">
        <v>2321</v>
      </c>
      <c r="B2313" s="1" t="s">
        <v>16489</v>
      </c>
      <c r="C2313" s="1" t="s">
        <v>17767</v>
      </c>
      <c r="D2313" s="1" t="s">
        <v>10681</v>
      </c>
      <c r="E2313">
        <v>177</v>
      </c>
      <c r="F2313">
        <v>177</v>
      </c>
      <c r="G2313">
        <v>177</v>
      </c>
      <c r="H2313">
        <v>177</v>
      </c>
      <c r="I2313">
        <v>174</v>
      </c>
      <c r="J2313">
        <v>175</v>
      </c>
    </row>
    <row r="2314" spans="1:10" x14ac:dyDescent="0.25">
      <c r="A2314" s="1" t="s">
        <v>2302</v>
      </c>
      <c r="B2314" s="1" t="s">
        <v>16489</v>
      </c>
      <c r="C2314" s="1" t="s">
        <v>17767</v>
      </c>
      <c r="D2314" s="1" t="s">
        <v>10664</v>
      </c>
      <c r="E2314">
        <v>177</v>
      </c>
      <c r="F2314">
        <v>177</v>
      </c>
      <c r="G2314">
        <v>177</v>
      </c>
      <c r="H2314">
        <v>177</v>
      </c>
      <c r="I2314">
        <v>174</v>
      </c>
      <c r="J2314">
        <v>174</v>
      </c>
    </row>
    <row r="2315" spans="1:10" x14ac:dyDescent="0.25">
      <c r="A2315" s="1" t="s">
        <v>2303</v>
      </c>
      <c r="B2315" s="1" t="s">
        <v>16489</v>
      </c>
      <c r="C2315" s="1" t="s">
        <v>17767</v>
      </c>
      <c r="D2315" s="1" t="s">
        <v>10665</v>
      </c>
      <c r="E2315">
        <v>177</v>
      </c>
      <c r="F2315">
        <v>177</v>
      </c>
      <c r="G2315">
        <v>177</v>
      </c>
      <c r="H2315">
        <v>177</v>
      </c>
      <c r="I2315">
        <v>174</v>
      </c>
      <c r="J2315">
        <v>174</v>
      </c>
    </row>
    <row r="2316" spans="1:10" x14ac:dyDescent="0.25">
      <c r="A2316" s="1" t="s">
        <v>2304</v>
      </c>
      <c r="B2316" s="1" t="s">
        <v>16489</v>
      </c>
      <c r="C2316" s="1" t="s">
        <v>17767</v>
      </c>
      <c r="D2316" s="1" t="s">
        <v>10666</v>
      </c>
      <c r="E2316">
        <v>177</v>
      </c>
      <c r="F2316">
        <v>177</v>
      </c>
      <c r="G2316">
        <v>177</v>
      </c>
      <c r="H2316">
        <v>177</v>
      </c>
      <c r="I2316">
        <v>174</v>
      </c>
      <c r="J2316">
        <v>174</v>
      </c>
    </row>
    <row r="2317" spans="1:10" x14ac:dyDescent="0.25">
      <c r="A2317" s="1" t="s">
        <v>2305</v>
      </c>
      <c r="B2317" s="1" t="s">
        <v>16489</v>
      </c>
      <c r="C2317" s="1" t="s">
        <v>17767</v>
      </c>
      <c r="D2317" s="1" t="s">
        <v>10667</v>
      </c>
      <c r="E2317">
        <v>177</v>
      </c>
      <c r="F2317">
        <v>177</v>
      </c>
      <c r="G2317">
        <v>177</v>
      </c>
      <c r="H2317">
        <v>177</v>
      </c>
      <c r="I2317">
        <v>174</v>
      </c>
      <c r="J2317">
        <v>174</v>
      </c>
    </row>
    <row r="2318" spans="1:10" x14ac:dyDescent="0.25">
      <c r="A2318" s="1" t="s">
        <v>2306</v>
      </c>
      <c r="B2318" s="1" t="s">
        <v>16489</v>
      </c>
      <c r="C2318" s="1" t="s">
        <v>17767</v>
      </c>
      <c r="D2318" s="1" t="s">
        <v>10668</v>
      </c>
      <c r="E2318">
        <v>177</v>
      </c>
      <c r="F2318">
        <v>177</v>
      </c>
      <c r="G2318">
        <v>177</v>
      </c>
      <c r="H2318">
        <v>177</v>
      </c>
      <c r="I2318">
        <v>174</v>
      </c>
      <c r="J2318">
        <v>174</v>
      </c>
    </row>
    <row r="2319" spans="1:10" x14ac:dyDescent="0.25">
      <c r="A2319" s="1" t="s">
        <v>2307</v>
      </c>
      <c r="B2319" s="1" t="s">
        <v>16489</v>
      </c>
      <c r="C2319" s="1" t="s">
        <v>17767</v>
      </c>
      <c r="D2319" s="1" t="s">
        <v>10669</v>
      </c>
      <c r="E2319">
        <v>177</v>
      </c>
      <c r="F2319">
        <v>177</v>
      </c>
      <c r="G2319">
        <v>177</v>
      </c>
      <c r="H2319">
        <v>177</v>
      </c>
      <c r="I2319">
        <v>174</v>
      </c>
      <c r="J2319">
        <v>174</v>
      </c>
    </row>
    <row r="2320" spans="1:10" x14ac:dyDescent="0.25">
      <c r="A2320" s="1" t="s">
        <v>2308</v>
      </c>
      <c r="B2320" s="1" t="s">
        <v>16489</v>
      </c>
      <c r="C2320" s="1" t="s">
        <v>17767</v>
      </c>
      <c r="D2320" s="1" t="s">
        <v>10670</v>
      </c>
      <c r="E2320">
        <v>177</v>
      </c>
      <c r="F2320">
        <v>177</v>
      </c>
      <c r="G2320">
        <v>177</v>
      </c>
      <c r="H2320">
        <v>177</v>
      </c>
      <c r="I2320">
        <v>174</v>
      </c>
      <c r="J2320">
        <v>174</v>
      </c>
    </row>
    <row r="2321" spans="1:10" x14ac:dyDescent="0.25">
      <c r="A2321" s="1" t="s">
        <v>2309</v>
      </c>
      <c r="B2321" s="1" t="s">
        <v>16489</v>
      </c>
      <c r="C2321" s="1" t="s">
        <v>17767</v>
      </c>
      <c r="D2321" s="1" t="s">
        <v>10671</v>
      </c>
      <c r="E2321">
        <v>177</v>
      </c>
      <c r="F2321">
        <v>177</v>
      </c>
      <c r="G2321">
        <v>177</v>
      </c>
      <c r="H2321">
        <v>177</v>
      </c>
      <c r="I2321">
        <v>174</v>
      </c>
      <c r="J2321">
        <v>174</v>
      </c>
    </row>
    <row r="2322" spans="1:10" x14ac:dyDescent="0.25">
      <c r="A2322" s="1" t="s">
        <v>2310</v>
      </c>
      <c r="B2322" s="1" t="s">
        <v>16489</v>
      </c>
      <c r="C2322" s="1" t="s">
        <v>17767</v>
      </c>
      <c r="D2322" s="1" t="s">
        <v>10672</v>
      </c>
      <c r="E2322">
        <v>177</v>
      </c>
      <c r="F2322">
        <v>177</v>
      </c>
      <c r="G2322">
        <v>177</v>
      </c>
      <c r="H2322">
        <v>177</v>
      </c>
      <c r="I2322">
        <v>174</v>
      </c>
      <c r="J2322">
        <v>174</v>
      </c>
    </row>
    <row r="2323" spans="1:10" x14ac:dyDescent="0.25">
      <c r="A2323" s="1" t="s">
        <v>2312</v>
      </c>
      <c r="B2323" s="1" t="s">
        <v>16489</v>
      </c>
      <c r="C2323" s="1" t="s">
        <v>17767</v>
      </c>
      <c r="D2323" s="1" t="s">
        <v>10674</v>
      </c>
      <c r="E2323">
        <v>177</v>
      </c>
      <c r="F2323">
        <v>177</v>
      </c>
      <c r="G2323">
        <v>177</v>
      </c>
      <c r="H2323">
        <v>177</v>
      </c>
      <c r="I2323">
        <v>174</v>
      </c>
      <c r="J2323">
        <v>174</v>
      </c>
    </row>
    <row r="2324" spans="1:10" x14ac:dyDescent="0.25">
      <c r="A2324" s="1" t="s">
        <v>2314</v>
      </c>
      <c r="B2324" s="1" t="s">
        <v>16489</v>
      </c>
      <c r="C2324" s="1" t="s">
        <v>17767</v>
      </c>
      <c r="D2324" s="1" t="s">
        <v>10675</v>
      </c>
      <c r="E2324">
        <v>177</v>
      </c>
      <c r="F2324">
        <v>177</v>
      </c>
      <c r="G2324">
        <v>177</v>
      </c>
      <c r="H2324">
        <v>177</v>
      </c>
      <c r="I2324">
        <v>174</v>
      </c>
      <c r="J2324">
        <v>174</v>
      </c>
    </row>
    <row r="2325" spans="1:10" x14ac:dyDescent="0.25">
      <c r="A2325" s="1" t="s">
        <v>2316</v>
      </c>
      <c r="B2325" s="1" t="s">
        <v>16489</v>
      </c>
      <c r="C2325" s="1" t="s">
        <v>17767</v>
      </c>
      <c r="D2325" s="1" t="s">
        <v>10677</v>
      </c>
      <c r="E2325">
        <v>177</v>
      </c>
      <c r="F2325">
        <v>177</v>
      </c>
      <c r="G2325">
        <v>177</v>
      </c>
      <c r="H2325">
        <v>177</v>
      </c>
      <c r="I2325">
        <v>174</v>
      </c>
      <c r="J2325">
        <v>174</v>
      </c>
    </row>
    <row r="2326" spans="1:10" x14ac:dyDescent="0.25">
      <c r="A2326" s="1" t="s">
        <v>2324</v>
      </c>
      <c r="B2326" s="1" t="s">
        <v>16489</v>
      </c>
      <c r="C2326" s="1" t="s">
        <v>17767</v>
      </c>
      <c r="D2326" s="1" t="s">
        <v>10684</v>
      </c>
      <c r="E2326">
        <v>177</v>
      </c>
      <c r="F2326">
        <v>178</v>
      </c>
      <c r="G2326">
        <v>177</v>
      </c>
      <c r="H2326">
        <v>177</v>
      </c>
      <c r="I2326">
        <v>174</v>
      </c>
      <c r="J2326">
        <v>174</v>
      </c>
    </row>
    <row r="2327" spans="1:10" x14ac:dyDescent="0.25">
      <c r="A2327" s="1" t="s">
        <v>2326</v>
      </c>
      <c r="B2327" s="1" t="s">
        <v>16489</v>
      </c>
      <c r="C2327" s="1" t="s">
        <v>17767</v>
      </c>
      <c r="D2327" s="1" t="s">
        <v>10686</v>
      </c>
      <c r="E2327">
        <v>177</v>
      </c>
      <c r="F2327">
        <v>177</v>
      </c>
      <c r="G2327">
        <v>177</v>
      </c>
      <c r="H2327">
        <v>177</v>
      </c>
      <c r="I2327">
        <v>174</v>
      </c>
      <c r="J2327">
        <v>174</v>
      </c>
    </row>
    <row r="2328" spans="1:10" x14ac:dyDescent="0.25">
      <c r="A2328" s="1" t="s">
        <v>2328</v>
      </c>
      <c r="B2328" s="1" t="s">
        <v>16489</v>
      </c>
      <c r="C2328" s="1" t="s">
        <v>17767</v>
      </c>
      <c r="D2328" s="1" t="s">
        <v>10688</v>
      </c>
      <c r="E2328">
        <v>177</v>
      </c>
      <c r="F2328">
        <v>176</v>
      </c>
      <c r="G2328">
        <v>177</v>
      </c>
      <c r="H2328">
        <v>177</v>
      </c>
      <c r="I2328">
        <v>174</v>
      </c>
      <c r="J2328">
        <v>174</v>
      </c>
    </row>
    <row r="2329" spans="1:10" x14ac:dyDescent="0.25">
      <c r="A2329" s="1" t="s">
        <v>2329</v>
      </c>
      <c r="B2329" s="1" t="s">
        <v>16489</v>
      </c>
      <c r="C2329" s="1" t="s">
        <v>17767</v>
      </c>
      <c r="D2329" s="1" t="s">
        <v>10689</v>
      </c>
      <c r="E2329">
        <v>177</v>
      </c>
      <c r="F2329">
        <v>177</v>
      </c>
      <c r="G2329">
        <v>177</v>
      </c>
      <c r="H2329">
        <v>177</v>
      </c>
      <c r="I2329">
        <v>174</v>
      </c>
      <c r="J2329">
        <v>174</v>
      </c>
    </row>
    <row r="2330" spans="1:10" x14ac:dyDescent="0.25">
      <c r="A2330" s="1" t="s">
        <v>2330</v>
      </c>
      <c r="B2330" s="1" t="s">
        <v>16489</v>
      </c>
      <c r="C2330" s="1" t="s">
        <v>17767</v>
      </c>
      <c r="D2330" s="1" t="s">
        <v>10690</v>
      </c>
      <c r="E2330">
        <v>177</v>
      </c>
      <c r="F2330">
        <v>177</v>
      </c>
      <c r="G2330">
        <v>177</v>
      </c>
      <c r="H2330">
        <v>178</v>
      </c>
      <c r="I2330">
        <v>174</v>
      </c>
      <c r="J2330">
        <v>174</v>
      </c>
    </row>
    <row r="2331" spans="1:10" x14ac:dyDescent="0.25">
      <c r="A2331" s="1" t="s">
        <v>2331</v>
      </c>
      <c r="B2331" s="1" t="s">
        <v>16489</v>
      </c>
      <c r="C2331" s="1" t="s">
        <v>17767</v>
      </c>
      <c r="D2331" s="1" t="s">
        <v>10691</v>
      </c>
      <c r="E2331">
        <v>177</v>
      </c>
      <c r="F2331">
        <v>178</v>
      </c>
      <c r="G2331">
        <v>177</v>
      </c>
      <c r="H2331">
        <v>177</v>
      </c>
      <c r="I2331">
        <v>174</v>
      </c>
      <c r="J2331">
        <v>174</v>
      </c>
    </row>
    <row r="2332" spans="1:10" x14ac:dyDescent="0.25">
      <c r="A2332" s="1" t="s">
        <v>2335</v>
      </c>
      <c r="B2332" s="1" t="s">
        <v>16489</v>
      </c>
      <c r="C2332" s="1" t="s">
        <v>17767</v>
      </c>
      <c r="D2332" s="1" t="s">
        <v>10695</v>
      </c>
      <c r="E2332">
        <v>177</v>
      </c>
      <c r="F2332">
        <v>177</v>
      </c>
      <c r="G2332">
        <v>177</v>
      </c>
      <c r="H2332">
        <v>177</v>
      </c>
      <c r="I2332">
        <v>174</v>
      </c>
      <c r="J2332">
        <v>174</v>
      </c>
    </row>
    <row r="2333" spans="1:10" x14ac:dyDescent="0.25">
      <c r="A2333" s="1" t="s">
        <v>2336</v>
      </c>
      <c r="B2333" s="1" t="s">
        <v>16489</v>
      </c>
      <c r="C2333" s="1" t="s">
        <v>17767</v>
      </c>
      <c r="D2333" s="1" t="s">
        <v>10696</v>
      </c>
      <c r="E2333">
        <v>177</v>
      </c>
      <c r="F2333">
        <v>177</v>
      </c>
      <c r="G2333">
        <v>177</v>
      </c>
      <c r="H2333">
        <v>177</v>
      </c>
      <c r="I2333">
        <v>174</v>
      </c>
      <c r="J2333">
        <v>174</v>
      </c>
    </row>
    <row r="2334" spans="1:10" x14ac:dyDescent="0.25">
      <c r="A2334" s="1" t="s">
        <v>2327</v>
      </c>
      <c r="B2334" s="1" t="s">
        <v>16489</v>
      </c>
      <c r="C2334" s="1" t="s">
        <v>17767</v>
      </c>
      <c r="D2334" s="1" t="s">
        <v>10687</v>
      </c>
      <c r="E2334">
        <v>177</v>
      </c>
      <c r="F2334">
        <v>177</v>
      </c>
      <c r="G2334">
        <v>177</v>
      </c>
      <c r="H2334">
        <v>177</v>
      </c>
      <c r="I2334">
        <v>174</v>
      </c>
      <c r="J2334">
        <v>173</v>
      </c>
    </row>
    <row r="2335" spans="1:10" x14ac:dyDescent="0.25">
      <c r="A2335" s="1" t="s">
        <v>2311</v>
      </c>
      <c r="B2335" s="1" t="s">
        <v>16489</v>
      </c>
      <c r="C2335" s="1" t="s">
        <v>17767</v>
      </c>
      <c r="D2335" s="1" t="s">
        <v>10673</v>
      </c>
      <c r="E2335">
        <v>176</v>
      </c>
      <c r="F2335">
        <v>177</v>
      </c>
      <c r="G2335">
        <v>177</v>
      </c>
      <c r="H2335">
        <v>177</v>
      </c>
      <c r="I2335">
        <v>174</v>
      </c>
      <c r="J2335">
        <v>174</v>
      </c>
    </row>
    <row r="2336" spans="1:10" x14ac:dyDescent="0.25">
      <c r="A2336" s="1" t="s">
        <v>2332</v>
      </c>
      <c r="B2336" s="1" t="s">
        <v>16489</v>
      </c>
      <c r="C2336" s="1" t="s">
        <v>17767</v>
      </c>
      <c r="D2336" s="1" t="s">
        <v>10692</v>
      </c>
      <c r="E2336">
        <v>176</v>
      </c>
      <c r="F2336">
        <v>177</v>
      </c>
      <c r="G2336">
        <v>177</v>
      </c>
      <c r="H2336">
        <v>177</v>
      </c>
      <c r="I2336">
        <v>174</v>
      </c>
      <c r="J2336">
        <v>174</v>
      </c>
    </row>
    <row r="2337" spans="1:10" x14ac:dyDescent="0.25">
      <c r="A2337" s="1" t="s">
        <v>2325</v>
      </c>
      <c r="B2337" s="1" t="s">
        <v>16489</v>
      </c>
      <c r="C2337" s="1" t="s">
        <v>17767</v>
      </c>
      <c r="D2337" s="1" t="s">
        <v>10685</v>
      </c>
      <c r="E2337">
        <v>175</v>
      </c>
      <c r="F2337">
        <v>176</v>
      </c>
      <c r="G2337">
        <v>177</v>
      </c>
      <c r="H2337">
        <v>177</v>
      </c>
      <c r="I2337">
        <v>174</v>
      </c>
      <c r="J2337">
        <v>174</v>
      </c>
    </row>
    <row r="2338" spans="1:10" x14ac:dyDescent="0.25">
      <c r="A2338" s="1" t="s">
        <v>2370</v>
      </c>
      <c r="B2338" s="1" t="s">
        <v>16490</v>
      </c>
      <c r="C2338" s="1" t="s">
        <v>17768</v>
      </c>
      <c r="D2338" s="1" t="s">
        <v>10728</v>
      </c>
      <c r="E2338">
        <v>192</v>
      </c>
      <c r="F2338">
        <v>192</v>
      </c>
      <c r="G2338">
        <v>196</v>
      </c>
      <c r="H2338">
        <v>197</v>
      </c>
      <c r="I2338">
        <v>191</v>
      </c>
      <c r="J2338">
        <v>191</v>
      </c>
    </row>
    <row r="2339" spans="1:10" x14ac:dyDescent="0.25">
      <c r="A2339" s="1" t="s">
        <v>2403</v>
      </c>
      <c r="B2339" s="1" t="s">
        <v>16490</v>
      </c>
      <c r="C2339" s="1" t="s">
        <v>17768</v>
      </c>
      <c r="D2339" s="1" t="s">
        <v>10757</v>
      </c>
      <c r="E2339">
        <v>192</v>
      </c>
      <c r="F2339">
        <v>192</v>
      </c>
      <c r="G2339">
        <v>192</v>
      </c>
      <c r="H2339">
        <v>192</v>
      </c>
      <c r="I2339">
        <v>193</v>
      </c>
      <c r="J2339">
        <v>190</v>
      </c>
    </row>
    <row r="2340" spans="1:10" x14ac:dyDescent="0.25">
      <c r="A2340" s="1" t="s">
        <v>2401</v>
      </c>
      <c r="B2340" s="1" t="s">
        <v>16490</v>
      </c>
      <c r="C2340" s="1" t="s">
        <v>17768</v>
      </c>
      <c r="D2340" s="1" t="s">
        <v>10755</v>
      </c>
      <c r="E2340">
        <v>192</v>
      </c>
      <c r="F2340">
        <v>192</v>
      </c>
      <c r="G2340">
        <v>175</v>
      </c>
      <c r="H2340">
        <v>175</v>
      </c>
      <c r="I2340">
        <v>175</v>
      </c>
      <c r="J2340">
        <v>175</v>
      </c>
    </row>
    <row r="2341" spans="1:10" x14ac:dyDescent="0.25">
      <c r="A2341" s="1" t="s">
        <v>2346</v>
      </c>
      <c r="B2341" s="1" t="s">
        <v>16490</v>
      </c>
      <c r="C2341" s="1" t="s">
        <v>17768</v>
      </c>
      <c r="D2341" s="1" t="s">
        <v>10706</v>
      </c>
      <c r="E2341">
        <v>190</v>
      </c>
      <c r="F2341">
        <v>188</v>
      </c>
      <c r="G2341">
        <v>191</v>
      </c>
      <c r="H2341">
        <v>188</v>
      </c>
      <c r="I2341">
        <v>175</v>
      </c>
      <c r="J2341">
        <v>175</v>
      </c>
    </row>
    <row r="2342" spans="1:10" x14ac:dyDescent="0.25">
      <c r="A2342" s="1" t="s">
        <v>2365</v>
      </c>
      <c r="B2342" s="1" t="s">
        <v>16490</v>
      </c>
      <c r="C2342" s="1" t="s">
        <v>17768</v>
      </c>
      <c r="D2342" s="1" t="s">
        <v>10723</v>
      </c>
      <c r="E2342">
        <v>188</v>
      </c>
      <c r="F2342">
        <v>188</v>
      </c>
      <c r="G2342">
        <v>192</v>
      </c>
      <c r="H2342">
        <v>192</v>
      </c>
      <c r="I2342">
        <v>189</v>
      </c>
      <c r="J2342">
        <v>189</v>
      </c>
    </row>
    <row r="2343" spans="1:10" x14ac:dyDescent="0.25">
      <c r="A2343" s="1" t="s">
        <v>2368</v>
      </c>
      <c r="B2343" s="1" t="s">
        <v>16490</v>
      </c>
      <c r="C2343" s="1" t="s">
        <v>17768</v>
      </c>
      <c r="D2343" s="1" t="s">
        <v>10726</v>
      </c>
      <c r="E2343">
        <v>188</v>
      </c>
      <c r="F2343">
        <v>188</v>
      </c>
      <c r="G2343">
        <v>192</v>
      </c>
      <c r="H2343">
        <v>192</v>
      </c>
      <c r="I2343">
        <v>189</v>
      </c>
      <c r="J2343">
        <v>189</v>
      </c>
    </row>
    <row r="2344" spans="1:10" x14ac:dyDescent="0.25">
      <c r="A2344" s="1" t="s">
        <v>2369</v>
      </c>
      <c r="B2344" s="1" t="s">
        <v>16490</v>
      </c>
      <c r="C2344" s="1" t="s">
        <v>17768</v>
      </c>
      <c r="D2344" s="1" t="s">
        <v>10727</v>
      </c>
      <c r="E2344">
        <v>188</v>
      </c>
      <c r="F2344">
        <v>188</v>
      </c>
      <c r="G2344">
        <v>192</v>
      </c>
      <c r="H2344">
        <v>192</v>
      </c>
      <c r="I2344">
        <v>189</v>
      </c>
      <c r="J2344">
        <v>189</v>
      </c>
    </row>
    <row r="2345" spans="1:10" x14ac:dyDescent="0.25">
      <c r="A2345" s="1" t="s">
        <v>2386</v>
      </c>
      <c r="B2345" s="1" t="s">
        <v>16490</v>
      </c>
      <c r="C2345" s="1" t="s">
        <v>17768</v>
      </c>
      <c r="D2345" s="1" t="s">
        <v>10742</v>
      </c>
      <c r="E2345">
        <v>188</v>
      </c>
      <c r="F2345">
        <v>188</v>
      </c>
      <c r="G2345">
        <v>175</v>
      </c>
      <c r="H2345">
        <v>175</v>
      </c>
      <c r="I2345">
        <v>175</v>
      </c>
      <c r="J2345">
        <v>175</v>
      </c>
    </row>
    <row r="2346" spans="1:10" x14ac:dyDescent="0.25">
      <c r="A2346" s="1" t="s">
        <v>2364</v>
      </c>
      <c r="B2346" s="1" t="s">
        <v>16490</v>
      </c>
      <c r="C2346" s="1" t="s">
        <v>17768</v>
      </c>
      <c r="D2346" s="1" t="s">
        <v>10722</v>
      </c>
      <c r="E2346">
        <v>179</v>
      </c>
      <c r="F2346">
        <v>175</v>
      </c>
      <c r="G2346">
        <v>175</v>
      </c>
      <c r="H2346">
        <v>175</v>
      </c>
      <c r="I2346">
        <v>175</v>
      </c>
      <c r="J2346">
        <v>175</v>
      </c>
    </row>
    <row r="2347" spans="1:10" x14ac:dyDescent="0.25">
      <c r="A2347" s="1" t="s">
        <v>2363</v>
      </c>
      <c r="B2347" s="1" t="s">
        <v>16490</v>
      </c>
      <c r="C2347" s="1" t="s">
        <v>17768</v>
      </c>
      <c r="D2347" s="1" t="s">
        <v>8483</v>
      </c>
      <c r="E2347">
        <v>178</v>
      </c>
      <c r="F2347">
        <v>178</v>
      </c>
      <c r="G2347">
        <v>195</v>
      </c>
      <c r="H2347">
        <v>195</v>
      </c>
      <c r="I2347">
        <v>191</v>
      </c>
      <c r="J2347">
        <v>191</v>
      </c>
    </row>
    <row r="2348" spans="1:10" x14ac:dyDescent="0.25">
      <c r="A2348" s="1" t="s">
        <v>2402</v>
      </c>
      <c r="B2348" s="1" t="s">
        <v>16490</v>
      </c>
      <c r="C2348" s="1" t="s">
        <v>17768</v>
      </c>
      <c r="D2348" s="1" t="s">
        <v>10756</v>
      </c>
      <c r="E2348">
        <v>178</v>
      </c>
      <c r="F2348">
        <v>178</v>
      </c>
      <c r="G2348">
        <v>175</v>
      </c>
      <c r="H2348">
        <v>175</v>
      </c>
      <c r="I2348">
        <v>175</v>
      </c>
      <c r="J2348">
        <v>175</v>
      </c>
    </row>
    <row r="2349" spans="1:10" x14ac:dyDescent="0.25">
      <c r="A2349" s="1" t="s">
        <v>2338</v>
      </c>
      <c r="B2349" s="1" t="s">
        <v>16490</v>
      </c>
      <c r="C2349" s="1" t="s">
        <v>17768</v>
      </c>
      <c r="D2349" s="1" t="s">
        <v>10698</v>
      </c>
      <c r="E2349">
        <v>176</v>
      </c>
      <c r="F2349">
        <v>175</v>
      </c>
      <c r="G2349">
        <v>175</v>
      </c>
      <c r="H2349">
        <v>175</v>
      </c>
      <c r="I2349">
        <v>175</v>
      </c>
      <c r="J2349">
        <v>175</v>
      </c>
    </row>
    <row r="2350" spans="1:10" x14ac:dyDescent="0.25">
      <c r="A2350" s="1" t="s">
        <v>2371</v>
      </c>
      <c r="B2350" s="1" t="s">
        <v>16490</v>
      </c>
      <c r="C2350" s="1" t="s">
        <v>17768</v>
      </c>
      <c r="D2350" s="1" t="s">
        <v>10729</v>
      </c>
      <c r="E2350">
        <v>176</v>
      </c>
      <c r="F2350">
        <v>175</v>
      </c>
      <c r="G2350">
        <v>175</v>
      </c>
      <c r="H2350">
        <v>175</v>
      </c>
      <c r="I2350">
        <v>175</v>
      </c>
      <c r="J2350">
        <v>175</v>
      </c>
    </row>
    <row r="2351" spans="1:10" x14ac:dyDescent="0.25">
      <c r="A2351" s="1" t="s">
        <v>2337</v>
      </c>
      <c r="B2351" s="1" t="s">
        <v>16490</v>
      </c>
      <c r="C2351" s="1" t="s">
        <v>17768</v>
      </c>
      <c r="D2351" s="1" t="s">
        <v>10697</v>
      </c>
      <c r="E2351">
        <v>175</v>
      </c>
      <c r="F2351">
        <v>176</v>
      </c>
      <c r="G2351">
        <v>191</v>
      </c>
      <c r="H2351">
        <v>191</v>
      </c>
      <c r="I2351">
        <v>200</v>
      </c>
      <c r="J2351">
        <v>200</v>
      </c>
    </row>
    <row r="2352" spans="1:10" x14ac:dyDescent="0.25">
      <c r="A2352" s="1" t="s">
        <v>2342</v>
      </c>
      <c r="B2352" s="1" t="s">
        <v>16490</v>
      </c>
      <c r="C2352" s="1" t="s">
        <v>17768</v>
      </c>
      <c r="D2352" s="1" t="s">
        <v>10702</v>
      </c>
      <c r="E2352">
        <v>175</v>
      </c>
      <c r="F2352">
        <v>171</v>
      </c>
      <c r="G2352">
        <v>175</v>
      </c>
      <c r="H2352">
        <v>175</v>
      </c>
      <c r="I2352">
        <v>190</v>
      </c>
      <c r="J2352">
        <v>190</v>
      </c>
    </row>
    <row r="2353" spans="1:10" x14ac:dyDescent="0.25">
      <c r="A2353" s="1" t="s">
        <v>2385</v>
      </c>
      <c r="B2353" s="1" t="s">
        <v>16490</v>
      </c>
      <c r="C2353" s="1" t="s">
        <v>17768</v>
      </c>
      <c r="D2353" s="1" t="s">
        <v>10741</v>
      </c>
      <c r="E2353">
        <v>175</v>
      </c>
      <c r="F2353">
        <v>175</v>
      </c>
      <c r="G2353">
        <v>175</v>
      </c>
      <c r="H2353">
        <v>175</v>
      </c>
      <c r="I2353">
        <v>190</v>
      </c>
      <c r="J2353">
        <v>190</v>
      </c>
    </row>
    <row r="2354" spans="1:10" x14ac:dyDescent="0.25">
      <c r="A2354" s="1" t="s">
        <v>2397</v>
      </c>
      <c r="B2354" s="1" t="s">
        <v>16490</v>
      </c>
      <c r="C2354" s="1" t="s">
        <v>17768</v>
      </c>
      <c r="D2354" s="1" t="s">
        <v>10751</v>
      </c>
      <c r="E2354">
        <v>175</v>
      </c>
      <c r="F2354">
        <v>176</v>
      </c>
      <c r="G2354">
        <v>175</v>
      </c>
      <c r="H2354">
        <v>175</v>
      </c>
      <c r="I2354">
        <v>188</v>
      </c>
      <c r="J2354">
        <v>189</v>
      </c>
    </row>
    <row r="2355" spans="1:10" x14ac:dyDescent="0.25">
      <c r="A2355" s="1" t="s">
        <v>2360</v>
      </c>
      <c r="B2355" s="1" t="s">
        <v>16490</v>
      </c>
      <c r="C2355" s="1" t="s">
        <v>17768</v>
      </c>
      <c r="D2355" s="1" t="s">
        <v>10719</v>
      </c>
      <c r="E2355">
        <v>175</v>
      </c>
      <c r="F2355">
        <v>175</v>
      </c>
      <c r="G2355">
        <v>175</v>
      </c>
      <c r="H2355">
        <v>175</v>
      </c>
      <c r="I2355">
        <v>182</v>
      </c>
      <c r="J2355">
        <v>183</v>
      </c>
    </row>
    <row r="2356" spans="1:10" x14ac:dyDescent="0.25">
      <c r="A2356" s="1" t="s">
        <v>2374</v>
      </c>
      <c r="B2356" s="1" t="s">
        <v>16490</v>
      </c>
      <c r="C2356" s="1" t="s">
        <v>17768</v>
      </c>
      <c r="D2356" s="1" t="s">
        <v>9006</v>
      </c>
      <c r="E2356">
        <v>175</v>
      </c>
      <c r="F2356">
        <v>175</v>
      </c>
      <c r="G2356">
        <v>175</v>
      </c>
      <c r="H2356">
        <v>175</v>
      </c>
      <c r="I2356">
        <v>175</v>
      </c>
      <c r="J2356">
        <v>176</v>
      </c>
    </row>
    <row r="2357" spans="1:10" x14ac:dyDescent="0.25">
      <c r="A2357" s="1" t="s">
        <v>2393</v>
      </c>
      <c r="B2357" s="1" t="s">
        <v>16490</v>
      </c>
      <c r="C2357" s="1" t="s">
        <v>17768</v>
      </c>
      <c r="D2357" s="1" t="s">
        <v>10748</v>
      </c>
      <c r="E2357">
        <v>175</v>
      </c>
      <c r="F2357">
        <v>175</v>
      </c>
      <c r="G2357">
        <v>175</v>
      </c>
      <c r="H2357">
        <v>175</v>
      </c>
      <c r="I2357">
        <v>175</v>
      </c>
      <c r="J2357">
        <v>176</v>
      </c>
    </row>
    <row r="2358" spans="1:10" x14ac:dyDescent="0.25">
      <c r="A2358" s="1" t="s">
        <v>2339</v>
      </c>
      <c r="B2358" s="1" t="s">
        <v>16490</v>
      </c>
      <c r="C2358" s="1" t="s">
        <v>17768</v>
      </c>
      <c r="D2358" s="1" t="s">
        <v>10699</v>
      </c>
      <c r="E2358">
        <v>175</v>
      </c>
      <c r="F2358">
        <v>175</v>
      </c>
      <c r="G2358">
        <v>175</v>
      </c>
      <c r="H2358">
        <v>172</v>
      </c>
      <c r="I2358">
        <v>176</v>
      </c>
      <c r="J2358">
        <v>175</v>
      </c>
    </row>
    <row r="2359" spans="1:10" x14ac:dyDescent="0.25">
      <c r="A2359" s="1" t="s">
        <v>2340</v>
      </c>
      <c r="B2359" s="1" t="s">
        <v>16490</v>
      </c>
      <c r="C2359" s="1" t="s">
        <v>17768</v>
      </c>
      <c r="D2359" s="1" t="s">
        <v>10700</v>
      </c>
      <c r="E2359">
        <v>175</v>
      </c>
      <c r="F2359">
        <v>175</v>
      </c>
      <c r="G2359">
        <v>175</v>
      </c>
      <c r="H2359">
        <v>175</v>
      </c>
      <c r="I2359">
        <v>175</v>
      </c>
      <c r="J2359">
        <v>175</v>
      </c>
    </row>
    <row r="2360" spans="1:10" x14ac:dyDescent="0.25">
      <c r="A2360" s="1" t="s">
        <v>2341</v>
      </c>
      <c r="B2360" s="1" t="s">
        <v>16490</v>
      </c>
      <c r="C2360" s="1" t="s">
        <v>17768</v>
      </c>
      <c r="D2360" s="1" t="s">
        <v>10701</v>
      </c>
      <c r="E2360">
        <v>175</v>
      </c>
      <c r="F2360">
        <v>175</v>
      </c>
      <c r="G2360">
        <v>176</v>
      </c>
      <c r="H2360">
        <v>175</v>
      </c>
      <c r="I2360">
        <v>175</v>
      </c>
      <c r="J2360">
        <v>175</v>
      </c>
    </row>
    <row r="2361" spans="1:10" x14ac:dyDescent="0.25">
      <c r="A2361" s="1" t="s">
        <v>2343</v>
      </c>
      <c r="B2361" s="1" t="s">
        <v>16490</v>
      </c>
      <c r="C2361" s="1" t="s">
        <v>17768</v>
      </c>
      <c r="D2361" s="1" t="s">
        <v>10703</v>
      </c>
      <c r="E2361">
        <v>175</v>
      </c>
      <c r="F2361">
        <v>174</v>
      </c>
      <c r="G2361">
        <v>175</v>
      </c>
      <c r="H2361">
        <v>175</v>
      </c>
      <c r="I2361">
        <v>175</v>
      </c>
      <c r="J2361">
        <v>175</v>
      </c>
    </row>
    <row r="2362" spans="1:10" x14ac:dyDescent="0.25">
      <c r="A2362" s="1" t="s">
        <v>2344</v>
      </c>
      <c r="B2362" s="1" t="s">
        <v>16490</v>
      </c>
      <c r="C2362" s="1" t="s">
        <v>17768</v>
      </c>
      <c r="D2362" s="1" t="s">
        <v>10704</v>
      </c>
      <c r="E2362">
        <v>175</v>
      </c>
      <c r="F2362">
        <v>170</v>
      </c>
      <c r="G2362">
        <v>175</v>
      </c>
      <c r="H2362">
        <v>175</v>
      </c>
      <c r="I2362">
        <v>175</v>
      </c>
      <c r="J2362">
        <v>175</v>
      </c>
    </row>
    <row r="2363" spans="1:10" x14ac:dyDescent="0.25">
      <c r="A2363" s="1" t="s">
        <v>2348</v>
      </c>
      <c r="B2363" s="1" t="s">
        <v>16490</v>
      </c>
      <c r="C2363" s="1" t="s">
        <v>17768</v>
      </c>
      <c r="D2363" s="1" t="s">
        <v>10708</v>
      </c>
      <c r="E2363">
        <v>175</v>
      </c>
      <c r="F2363">
        <v>175</v>
      </c>
      <c r="G2363">
        <v>175</v>
      </c>
      <c r="H2363">
        <v>175</v>
      </c>
      <c r="I2363">
        <v>175</v>
      </c>
      <c r="J2363">
        <v>175</v>
      </c>
    </row>
    <row r="2364" spans="1:10" x14ac:dyDescent="0.25">
      <c r="A2364" s="1" t="s">
        <v>2349</v>
      </c>
      <c r="B2364" s="1" t="s">
        <v>16490</v>
      </c>
      <c r="C2364" s="1" t="s">
        <v>17768</v>
      </c>
      <c r="D2364" s="1" t="s">
        <v>10709</v>
      </c>
      <c r="E2364">
        <v>175</v>
      </c>
      <c r="F2364">
        <v>175</v>
      </c>
      <c r="G2364">
        <v>175</v>
      </c>
      <c r="H2364">
        <v>175</v>
      </c>
      <c r="I2364">
        <v>175</v>
      </c>
      <c r="J2364">
        <v>175</v>
      </c>
    </row>
    <row r="2365" spans="1:10" x14ac:dyDescent="0.25">
      <c r="A2365" s="1" t="s">
        <v>2350</v>
      </c>
      <c r="B2365" s="1" t="s">
        <v>16490</v>
      </c>
      <c r="C2365" s="1" t="s">
        <v>17768</v>
      </c>
      <c r="D2365" s="1" t="s">
        <v>8673</v>
      </c>
      <c r="E2365">
        <v>175</v>
      </c>
      <c r="F2365">
        <v>175</v>
      </c>
      <c r="G2365">
        <v>175</v>
      </c>
      <c r="H2365">
        <v>175</v>
      </c>
      <c r="I2365">
        <v>175</v>
      </c>
      <c r="J2365">
        <v>175</v>
      </c>
    </row>
    <row r="2366" spans="1:10" x14ac:dyDescent="0.25">
      <c r="A2366" s="1" t="s">
        <v>2351</v>
      </c>
      <c r="B2366" s="1" t="s">
        <v>16490</v>
      </c>
      <c r="C2366" s="1" t="s">
        <v>17768</v>
      </c>
      <c r="D2366" s="1" t="s">
        <v>10710</v>
      </c>
      <c r="E2366">
        <v>175</v>
      </c>
      <c r="F2366">
        <v>175</v>
      </c>
      <c r="G2366">
        <v>175</v>
      </c>
      <c r="H2366">
        <v>175</v>
      </c>
      <c r="I2366">
        <v>175</v>
      </c>
      <c r="J2366">
        <v>175</v>
      </c>
    </row>
    <row r="2367" spans="1:10" x14ac:dyDescent="0.25">
      <c r="A2367" s="1" t="s">
        <v>2352</v>
      </c>
      <c r="B2367" s="1" t="s">
        <v>16490</v>
      </c>
      <c r="C2367" s="1" t="s">
        <v>17768</v>
      </c>
      <c r="D2367" s="1" t="s">
        <v>10711</v>
      </c>
      <c r="E2367">
        <v>175</v>
      </c>
      <c r="F2367">
        <v>175</v>
      </c>
      <c r="G2367">
        <v>175</v>
      </c>
      <c r="H2367">
        <v>175</v>
      </c>
      <c r="I2367">
        <v>175</v>
      </c>
      <c r="J2367">
        <v>175</v>
      </c>
    </row>
    <row r="2368" spans="1:10" x14ac:dyDescent="0.25">
      <c r="A2368" s="1" t="s">
        <v>2353</v>
      </c>
      <c r="B2368" s="1" t="s">
        <v>16490</v>
      </c>
      <c r="C2368" s="1" t="s">
        <v>17768</v>
      </c>
      <c r="D2368" s="1" t="s">
        <v>10712</v>
      </c>
      <c r="E2368">
        <v>175</v>
      </c>
      <c r="F2368">
        <v>175</v>
      </c>
      <c r="G2368">
        <v>175</v>
      </c>
      <c r="H2368">
        <v>175</v>
      </c>
      <c r="I2368">
        <v>175</v>
      </c>
      <c r="J2368">
        <v>175</v>
      </c>
    </row>
    <row r="2369" spans="1:10" x14ac:dyDescent="0.25">
      <c r="A2369" s="1" t="s">
        <v>2354</v>
      </c>
      <c r="B2369" s="1" t="s">
        <v>16490</v>
      </c>
      <c r="C2369" s="1" t="s">
        <v>17768</v>
      </c>
      <c r="D2369" s="1" t="s">
        <v>10713</v>
      </c>
      <c r="E2369">
        <v>175</v>
      </c>
      <c r="F2369">
        <v>175</v>
      </c>
      <c r="G2369">
        <v>175</v>
      </c>
      <c r="H2369">
        <v>175</v>
      </c>
      <c r="I2369">
        <v>175</v>
      </c>
      <c r="J2369">
        <v>175</v>
      </c>
    </row>
    <row r="2370" spans="1:10" x14ac:dyDescent="0.25">
      <c r="A2370" s="1" t="s">
        <v>2355</v>
      </c>
      <c r="B2370" s="1" t="s">
        <v>16490</v>
      </c>
      <c r="C2370" s="1" t="s">
        <v>17768</v>
      </c>
      <c r="D2370" s="1" t="s">
        <v>10714</v>
      </c>
      <c r="E2370">
        <v>175</v>
      </c>
      <c r="F2370">
        <v>175</v>
      </c>
      <c r="G2370">
        <v>185</v>
      </c>
      <c r="H2370">
        <v>185</v>
      </c>
      <c r="I2370">
        <v>175</v>
      </c>
      <c r="J2370">
        <v>175</v>
      </c>
    </row>
    <row r="2371" spans="1:10" x14ac:dyDescent="0.25">
      <c r="A2371" s="1" t="s">
        <v>2356</v>
      </c>
      <c r="B2371" s="1" t="s">
        <v>16490</v>
      </c>
      <c r="C2371" s="1" t="s">
        <v>17768</v>
      </c>
      <c r="D2371" s="1" t="s">
        <v>10715</v>
      </c>
      <c r="E2371">
        <v>175</v>
      </c>
      <c r="F2371">
        <v>175</v>
      </c>
      <c r="G2371">
        <v>175</v>
      </c>
      <c r="H2371">
        <v>175</v>
      </c>
      <c r="I2371">
        <v>175</v>
      </c>
      <c r="J2371">
        <v>175</v>
      </c>
    </row>
    <row r="2372" spans="1:10" x14ac:dyDescent="0.25">
      <c r="A2372" s="1" t="s">
        <v>2357</v>
      </c>
      <c r="B2372" s="1" t="s">
        <v>16490</v>
      </c>
      <c r="C2372" s="1" t="s">
        <v>17768</v>
      </c>
      <c r="D2372" s="1" t="s">
        <v>10716</v>
      </c>
      <c r="E2372">
        <v>175</v>
      </c>
      <c r="F2372">
        <v>175</v>
      </c>
      <c r="G2372">
        <v>174</v>
      </c>
      <c r="H2372">
        <v>175</v>
      </c>
      <c r="I2372">
        <v>175</v>
      </c>
      <c r="J2372">
        <v>175</v>
      </c>
    </row>
    <row r="2373" spans="1:10" x14ac:dyDescent="0.25">
      <c r="A2373" s="1" t="s">
        <v>2358</v>
      </c>
      <c r="B2373" s="1" t="s">
        <v>16490</v>
      </c>
      <c r="C2373" s="1" t="s">
        <v>17768</v>
      </c>
      <c r="D2373" s="1" t="s">
        <v>10717</v>
      </c>
      <c r="E2373">
        <v>175</v>
      </c>
      <c r="F2373">
        <v>175</v>
      </c>
      <c r="G2373">
        <v>175</v>
      </c>
      <c r="H2373">
        <v>175</v>
      </c>
      <c r="I2373">
        <v>175</v>
      </c>
      <c r="J2373">
        <v>175</v>
      </c>
    </row>
    <row r="2374" spans="1:10" x14ac:dyDescent="0.25">
      <c r="A2374" s="1" t="s">
        <v>2359</v>
      </c>
      <c r="B2374" s="1" t="s">
        <v>16490</v>
      </c>
      <c r="C2374" s="1" t="s">
        <v>17768</v>
      </c>
      <c r="D2374" s="1" t="s">
        <v>10718</v>
      </c>
      <c r="E2374">
        <v>175</v>
      </c>
      <c r="F2374">
        <v>175</v>
      </c>
      <c r="G2374">
        <v>175</v>
      </c>
      <c r="H2374">
        <v>175</v>
      </c>
      <c r="I2374">
        <v>175</v>
      </c>
      <c r="J2374">
        <v>175</v>
      </c>
    </row>
    <row r="2375" spans="1:10" x14ac:dyDescent="0.25">
      <c r="A2375" s="1" t="s">
        <v>2361</v>
      </c>
      <c r="B2375" s="1" t="s">
        <v>16490</v>
      </c>
      <c r="C2375" s="1" t="s">
        <v>17768</v>
      </c>
      <c r="D2375" s="1" t="s">
        <v>10720</v>
      </c>
      <c r="E2375">
        <v>175</v>
      </c>
      <c r="F2375">
        <v>175</v>
      </c>
      <c r="G2375">
        <v>175</v>
      </c>
      <c r="H2375">
        <v>175</v>
      </c>
      <c r="I2375">
        <v>175</v>
      </c>
      <c r="J2375">
        <v>175</v>
      </c>
    </row>
    <row r="2376" spans="1:10" x14ac:dyDescent="0.25">
      <c r="A2376" s="1" t="s">
        <v>2362</v>
      </c>
      <c r="B2376" s="1" t="s">
        <v>16490</v>
      </c>
      <c r="C2376" s="1" t="s">
        <v>17768</v>
      </c>
      <c r="D2376" s="1" t="s">
        <v>10721</v>
      </c>
      <c r="E2376">
        <v>175</v>
      </c>
      <c r="F2376">
        <v>175</v>
      </c>
      <c r="G2376">
        <v>175</v>
      </c>
      <c r="H2376">
        <v>175</v>
      </c>
      <c r="I2376">
        <v>175</v>
      </c>
      <c r="J2376">
        <v>175</v>
      </c>
    </row>
    <row r="2377" spans="1:10" x14ac:dyDescent="0.25">
      <c r="A2377" s="1" t="s">
        <v>2366</v>
      </c>
      <c r="B2377" s="1" t="s">
        <v>16490</v>
      </c>
      <c r="C2377" s="1" t="s">
        <v>17768</v>
      </c>
      <c r="D2377" s="1" t="s">
        <v>10724</v>
      </c>
      <c r="E2377">
        <v>175</v>
      </c>
      <c r="F2377">
        <v>175</v>
      </c>
      <c r="G2377">
        <v>190</v>
      </c>
      <c r="H2377">
        <v>190</v>
      </c>
      <c r="I2377">
        <v>189</v>
      </c>
      <c r="J2377">
        <v>175</v>
      </c>
    </row>
    <row r="2378" spans="1:10" x14ac:dyDescent="0.25">
      <c r="A2378" s="1" t="s">
        <v>2367</v>
      </c>
      <c r="B2378" s="1" t="s">
        <v>16490</v>
      </c>
      <c r="C2378" s="1" t="s">
        <v>17768</v>
      </c>
      <c r="D2378" s="1" t="s">
        <v>10725</v>
      </c>
      <c r="E2378">
        <v>175</v>
      </c>
      <c r="F2378">
        <v>175</v>
      </c>
      <c r="G2378">
        <v>175</v>
      </c>
      <c r="H2378">
        <v>176</v>
      </c>
      <c r="I2378">
        <v>180</v>
      </c>
      <c r="J2378">
        <v>175</v>
      </c>
    </row>
    <row r="2379" spans="1:10" x14ac:dyDescent="0.25">
      <c r="A2379" s="1" t="s">
        <v>2372</v>
      </c>
      <c r="B2379" s="1" t="s">
        <v>16490</v>
      </c>
      <c r="C2379" s="1" t="s">
        <v>17768</v>
      </c>
      <c r="D2379" s="1" t="s">
        <v>10730</v>
      </c>
      <c r="E2379">
        <v>175</v>
      </c>
      <c r="F2379">
        <v>175</v>
      </c>
      <c r="G2379">
        <v>175</v>
      </c>
      <c r="H2379">
        <v>175</v>
      </c>
      <c r="I2379">
        <v>175</v>
      </c>
      <c r="J2379">
        <v>175</v>
      </c>
    </row>
    <row r="2380" spans="1:10" x14ac:dyDescent="0.25">
      <c r="A2380" s="1" t="s">
        <v>2373</v>
      </c>
      <c r="B2380" s="1" t="s">
        <v>16490</v>
      </c>
      <c r="C2380" s="1" t="s">
        <v>17768</v>
      </c>
      <c r="D2380" s="1" t="s">
        <v>10731</v>
      </c>
      <c r="E2380">
        <v>175</v>
      </c>
      <c r="F2380">
        <v>175</v>
      </c>
      <c r="G2380">
        <v>175</v>
      </c>
      <c r="H2380">
        <v>175</v>
      </c>
      <c r="I2380">
        <v>176</v>
      </c>
      <c r="J2380">
        <v>175</v>
      </c>
    </row>
    <row r="2381" spans="1:10" x14ac:dyDescent="0.25">
      <c r="A2381" s="1" t="s">
        <v>2375</v>
      </c>
      <c r="B2381" s="1" t="s">
        <v>16490</v>
      </c>
      <c r="C2381" s="1" t="s">
        <v>17768</v>
      </c>
      <c r="D2381" s="1" t="s">
        <v>10732</v>
      </c>
      <c r="E2381">
        <v>175</v>
      </c>
      <c r="F2381">
        <v>175</v>
      </c>
      <c r="G2381">
        <v>175</v>
      </c>
      <c r="H2381">
        <v>175</v>
      </c>
      <c r="I2381">
        <v>175</v>
      </c>
      <c r="J2381">
        <v>175</v>
      </c>
    </row>
    <row r="2382" spans="1:10" x14ac:dyDescent="0.25">
      <c r="A2382" s="1" t="s">
        <v>2376</v>
      </c>
      <c r="B2382" s="1" t="s">
        <v>16490</v>
      </c>
      <c r="C2382" s="1" t="s">
        <v>17768</v>
      </c>
      <c r="D2382" s="1" t="s">
        <v>10733</v>
      </c>
      <c r="E2382">
        <v>175</v>
      </c>
      <c r="F2382">
        <v>175</v>
      </c>
      <c r="G2382">
        <v>175</v>
      </c>
      <c r="H2382">
        <v>175</v>
      </c>
      <c r="I2382">
        <v>175</v>
      </c>
      <c r="J2382">
        <v>175</v>
      </c>
    </row>
    <row r="2383" spans="1:10" x14ac:dyDescent="0.25">
      <c r="A2383" s="1" t="s">
        <v>2377</v>
      </c>
      <c r="B2383" s="1" t="s">
        <v>16490</v>
      </c>
      <c r="C2383" s="1" t="s">
        <v>17768</v>
      </c>
      <c r="D2383" s="1" t="s">
        <v>10734</v>
      </c>
      <c r="E2383">
        <v>175</v>
      </c>
      <c r="F2383">
        <v>175</v>
      </c>
      <c r="G2383">
        <v>175</v>
      </c>
      <c r="H2383">
        <v>175</v>
      </c>
      <c r="I2383">
        <v>175</v>
      </c>
      <c r="J2383">
        <v>175</v>
      </c>
    </row>
    <row r="2384" spans="1:10" x14ac:dyDescent="0.25">
      <c r="A2384" s="1" t="s">
        <v>2378</v>
      </c>
      <c r="B2384" s="1" t="s">
        <v>16490</v>
      </c>
      <c r="C2384" s="1" t="s">
        <v>17768</v>
      </c>
      <c r="D2384" s="1" t="s">
        <v>10735</v>
      </c>
      <c r="E2384">
        <v>175</v>
      </c>
      <c r="F2384">
        <v>175</v>
      </c>
      <c r="G2384">
        <v>175</v>
      </c>
      <c r="H2384">
        <v>175</v>
      </c>
      <c r="I2384">
        <v>175</v>
      </c>
      <c r="J2384">
        <v>175</v>
      </c>
    </row>
    <row r="2385" spans="1:10" x14ac:dyDescent="0.25">
      <c r="A2385" s="1" t="s">
        <v>2379</v>
      </c>
      <c r="B2385" s="1" t="s">
        <v>16490</v>
      </c>
      <c r="C2385" s="1" t="s">
        <v>17768</v>
      </c>
      <c r="D2385" s="1" t="s">
        <v>10736</v>
      </c>
      <c r="E2385">
        <v>175</v>
      </c>
      <c r="F2385">
        <v>175</v>
      </c>
      <c r="G2385">
        <v>175</v>
      </c>
      <c r="H2385">
        <v>175</v>
      </c>
      <c r="I2385">
        <v>175</v>
      </c>
      <c r="J2385">
        <v>175</v>
      </c>
    </row>
    <row r="2386" spans="1:10" x14ac:dyDescent="0.25">
      <c r="A2386" s="1" t="s">
        <v>2380</v>
      </c>
      <c r="B2386" s="1" t="s">
        <v>16490</v>
      </c>
      <c r="C2386" s="1" t="s">
        <v>17768</v>
      </c>
      <c r="D2386" s="1" t="s">
        <v>10737</v>
      </c>
      <c r="E2386">
        <v>175</v>
      </c>
      <c r="F2386">
        <v>175</v>
      </c>
      <c r="G2386">
        <v>175</v>
      </c>
      <c r="H2386">
        <v>175</v>
      </c>
      <c r="I2386">
        <v>175</v>
      </c>
      <c r="J2386">
        <v>175</v>
      </c>
    </row>
    <row r="2387" spans="1:10" x14ac:dyDescent="0.25">
      <c r="A2387" s="1" t="s">
        <v>2381</v>
      </c>
      <c r="B2387" s="1" t="s">
        <v>16490</v>
      </c>
      <c r="C2387" s="1" t="s">
        <v>17768</v>
      </c>
      <c r="D2387" s="1" t="s">
        <v>10738</v>
      </c>
      <c r="E2387">
        <v>175</v>
      </c>
      <c r="F2387">
        <v>175</v>
      </c>
      <c r="G2387">
        <v>175</v>
      </c>
      <c r="H2387">
        <v>175</v>
      </c>
      <c r="I2387">
        <v>175</v>
      </c>
      <c r="J2387">
        <v>175</v>
      </c>
    </row>
    <row r="2388" spans="1:10" x14ac:dyDescent="0.25">
      <c r="A2388" s="1" t="s">
        <v>2382</v>
      </c>
      <c r="B2388" s="1" t="s">
        <v>16490</v>
      </c>
      <c r="C2388" s="1" t="s">
        <v>17768</v>
      </c>
      <c r="D2388" s="1" t="s">
        <v>9485</v>
      </c>
      <c r="E2388">
        <v>175</v>
      </c>
      <c r="F2388">
        <v>175</v>
      </c>
      <c r="G2388">
        <v>175</v>
      </c>
      <c r="H2388">
        <v>175</v>
      </c>
      <c r="I2388">
        <v>175</v>
      </c>
      <c r="J2388">
        <v>175</v>
      </c>
    </row>
    <row r="2389" spans="1:10" x14ac:dyDescent="0.25">
      <c r="A2389" s="1" t="s">
        <v>2383</v>
      </c>
      <c r="B2389" s="1" t="s">
        <v>16490</v>
      </c>
      <c r="C2389" s="1" t="s">
        <v>17768</v>
      </c>
      <c r="D2389" s="1" t="s">
        <v>10739</v>
      </c>
      <c r="E2389">
        <v>175</v>
      </c>
      <c r="F2389">
        <v>175</v>
      </c>
      <c r="G2389">
        <v>174</v>
      </c>
      <c r="H2389">
        <v>175</v>
      </c>
      <c r="I2389">
        <v>175</v>
      </c>
      <c r="J2389">
        <v>175</v>
      </c>
    </row>
    <row r="2390" spans="1:10" x14ac:dyDescent="0.25">
      <c r="A2390" s="1" t="s">
        <v>2384</v>
      </c>
      <c r="B2390" s="1" t="s">
        <v>16490</v>
      </c>
      <c r="C2390" s="1" t="s">
        <v>17768</v>
      </c>
      <c r="D2390" s="1" t="s">
        <v>10740</v>
      </c>
      <c r="E2390">
        <v>175</v>
      </c>
      <c r="F2390">
        <v>175</v>
      </c>
      <c r="G2390">
        <v>174</v>
      </c>
      <c r="H2390">
        <v>175</v>
      </c>
      <c r="I2390">
        <v>175</v>
      </c>
      <c r="J2390">
        <v>175</v>
      </c>
    </row>
    <row r="2391" spans="1:10" x14ac:dyDescent="0.25">
      <c r="A2391" s="1" t="s">
        <v>2387</v>
      </c>
      <c r="B2391" s="1" t="s">
        <v>16490</v>
      </c>
      <c r="C2391" s="1" t="s">
        <v>17768</v>
      </c>
      <c r="D2391" s="1" t="s">
        <v>10743</v>
      </c>
      <c r="E2391">
        <v>175</v>
      </c>
      <c r="F2391">
        <v>175</v>
      </c>
      <c r="G2391">
        <v>175</v>
      </c>
      <c r="H2391">
        <v>175</v>
      </c>
      <c r="I2391">
        <v>175</v>
      </c>
      <c r="J2391">
        <v>175</v>
      </c>
    </row>
    <row r="2392" spans="1:10" x14ac:dyDescent="0.25">
      <c r="A2392" s="1" t="s">
        <v>2388</v>
      </c>
      <c r="B2392" s="1" t="s">
        <v>16490</v>
      </c>
      <c r="C2392" s="1" t="s">
        <v>17768</v>
      </c>
      <c r="D2392" s="1" t="s">
        <v>10744</v>
      </c>
      <c r="E2392">
        <v>175</v>
      </c>
      <c r="F2392">
        <v>175</v>
      </c>
      <c r="G2392">
        <v>175</v>
      </c>
      <c r="H2392">
        <v>175</v>
      </c>
      <c r="I2392">
        <v>175</v>
      </c>
      <c r="J2392">
        <v>175</v>
      </c>
    </row>
    <row r="2393" spans="1:10" x14ac:dyDescent="0.25">
      <c r="A2393" s="1" t="s">
        <v>2389</v>
      </c>
      <c r="B2393" s="1" t="s">
        <v>16490</v>
      </c>
      <c r="C2393" s="1" t="s">
        <v>17768</v>
      </c>
      <c r="D2393" s="1" t="s">
        <v>10745</v>
      </c>
      <c r="E2393">
        <v>175</v>
      </c>
      <c r="F2393">
        <v>175</v>
      </c>
      <c r="G2393">
        <v>175</v>
      </c>
      <c r="H2393">
        <v>175</v>
      </c>
      <c r="I2393">
        <v>175</v>
      </c>
      <c r="J2393">
        <v>175</v>
      </c>
    </row>
    <row r="2394" spans="1:10" x14ac:dyDescent="0.25">
      <c r="A2394" s="1" t="s">
        <v>2391</v>
      </c>
      <c r="B2394" s="1" t="s">
        <v>16490</v>
      </c>
      <c r="C2394" s="1" t="s">
        <v>17768</v>
      </c>
      <c r="D2394" s="1" t="s">
        <v>9914</v>
      </c>
      <c r="E2394">
        <v>175</v>
      </c>
      <c r="F2394">
        <v>175</v>
      </c>
      <c r="G2394">
        <v>175</v>
      </c>
      <c r="H2394">
        <v>175</v>
      </c>
      <c r="I2394">
        <v>175</v>
      </c>
      <c r="J2394">
        <v>175</v>
      </c>
    </row>
    <row r="2395" spans="1:10" x14ac:dyDescent="0.25">
      <c r="A2395" s="1" t="s">
        <v>2392</v>
      </c>
      <c r="B2395" s="1" t="s">
        <v>16490</v>
      </c>
      <c r="C2395" s="1" t="s">
        <v>17768</v>
      </c>
      <c r="D2395" s="1" t="s">
        <v>10747</v>
      </c>
      <c r="E2395">
        <v>175</v>
      </c>
      <c r="F2395">
        <v>175</v>
      </c>
      <c r="G2395">
        <v>175</v>
      </c>
      <c r="H2395">
        <v>175</v>
      </c>
      <c r="I2395">
        <v>175</v>
      </c>
      <c r="J2395">
        <v>175</v>
      </c>
    </row>
    <row r="2396" spans="1:10" x14ac:dyDescent="0.25">
      <c r="A2396" s="1" t="s">
        <v>2394</v>
      </c>
      <c r="B2396" s="1" t="s">
        <v>16490</v>
      </c>
      <c r="C2396" s="1" t="s">
        <v>17768</v>
      </c>
      <c r="D2396" s="1" t="s">
        <v>9419</v>
      </c>
      <c r="E2396">
        <v>175</v>
      </c>
      <c r="F2396">
        <v>175</v>
      </c>
      <c r="G2396">
        <v>175</v>
      </c>
      <c r="H2396">
        <v>175</v>
      </c>
      <c r="I2396">
        <v>175</v>
      </c>
      <c r="J2396">
        <v>175</v>
      </c>
    </row>
    <row r="2397" spans="1:10" x14ac:dyDescent="0.25">
      <c r="A2397" s="1" t="s">
        <v>2395</v>
      </c>
      <c r="B2397" s="1" t="s">
        <v>16490</v>
      </c>
      <c r="C2397" s="1" t="s">
        <v>17768</v>
      </c>
      <c r="D2397" s="1" t="s">
        <v>10749</v>
      </c>
      <c r="E2397">
        <v>175</v>
      </c>
      <c r="F2397">
        <v>175</v>
      </c>
      <c r="G2397">
        <v>175</v>
      </c>
      <c r="H2397">
        <v>175</v>
      </c>
      <c r="I2397">
        <v>175</v>
      </c>
      <c r="J2397">
        <v>175</v>
      </c>
    </row>
    <row r="2398" spans="1:10" x14ac:dyDescent="0.25">
      <c r="A2398" s="1" t="s">
        <v>2396</v>
      </c>
      <c r="B2398" s="1" t="s">
        <v>16490</v>
      </c>
      <c r="C2398" s="1" t="s">
        <v>17768</v>
      </c>
      <c r="D2398" s="1" t="s">
        <v>10750</v>
      </c>
      <c r="E2398">
        <v>175</v>
      </c>
      <c r="F2398">
        <v>175</v>
      </c>
      <c r="G2398">
        <v>174</v>
      </c>
      <c r="H2398">
        <v>175</v>
      </c>
      <c r="I2398">
        <v>174</v>
      </c>
      <c r="J2398">
        <v>175</v>
      </c>
    </row>
    <row r="2399" spans="1:10" x14ac:dyDescent="0.25">
      <c r="A2399" s="1" t="s">
        <v>2398</v>
      </c>
      <c r="B2399" s="1" t="s">
        <v>16490</v>
      </c>
      <c r="C2399" s="1" t="s">
        <v>17768</v>
      </c>
      <c r="D2399" s="1" t="s">
        <v>10752</v>
      </c>
      <c r="E2399">
        <v>175</v>
      </c>
      <c r="F2399">
        <v>175</v>
      </c>
      <c r="G2399">
        <v>175</v>
      </c>
      <c r="H2399">
        <v>175</v>
      </c>
      <c r="I2399">
        <v>175</v>
      </c>
      <c r="J2399">
        <v>175</v>
      </c>
    </row>
    <row r="2400" spans="1:10" x14ac:dyDescent="0.25">
      <c r="A2400" s="1" t="s">
        <v>2399</v>
      </c>
      <c r="B2400" s="1" t="s">
        <v>16490</v>
      </c>
      <c r="C2400" s="1" t="s">
        <v>17768</v>
      </c>
      <c r="D2400" s="1" t="s">
        <v>10753</v>
      </c>
      <c r="E2400">
        <v>175</v>
      </c>
      <c r="F2400">
        <v>175</v>
      </c>
      <c r="G2400">
        <v>175</v>
      </c>
      <c r="H2400">
        <v>176</v>
      </c>
      <c r="I2400">
        <v>175</v>
      </c>
      <c r="J2400">
        <v>175</v>
      </c>
    </row>
    <row r="2401" spans="1:10" x14ac:dyDescent="0.25">
      <c r="A2401" s="1" t="s">
        <v>2400</v>
      </c>
      <c r="B2401" s="1" t="s">
        <v>16490</v>
      </c>
      <c r="C2401" s="1" t="s">
        <v>17768</v>
      </c>
      <c r="D2401" s="1" t="s">
        <v>10754</v>
      </c>
      <c r="E2401">
        <v>175</v>
      </c>
      <c r="F2401">
        <v>175</v>
      </c>
      <c r="G2401">
        <v>192</v>
      </c>
      <c r="H2401">
        <v>194</v>
      </c>
      <c r="I2401">
        <v>175</v>
      </c>
      <c r="J2401">
        <v>175</v>
      </c>
    </row>
    <row r="2402" spans="1:10" x14ac:dyDescent="0.25">
      <c r="A2402" s="1" t="s">
        <v>2345</v>
      </c>
      <c r="B2402" s="1" t="s">
        <v>16490</v>
      </c>
      <c r="C2402" s="1" t="s">
        <v>17768</v>
      </c>
      <c r="D2402" s="1" t="s">
        <v>10705</v>
      </c>
      <c r="E2402">
        <v>175</v>
      </c>
      <c r="F2402">
        <v>170</v>
      </c>
      <c r="G2402">
        <v>175</v>
      </c>
      <c r="H2402">
        <v>172</v>
      </c>
      <c r="I2402">
        <v>175</v>
      </c>
      <c r="J2402">
        <v>172</v>
      </c>
    </row>
    <row r="2403" spans="1:10" x14ac:dyDescent="0.25">
      <c r="A2403" s="1" t="s">
        <v>2347</v>
      </c>
      <c r="B2403" s="1" t="s">
        <v>16490</v>
      </c>
      <c r="C2403" s="1" t="s">
        <v>17768</v>
      </c>
      <c r="D2403" s="1" t="s">
        <v>10707</v>
      </c>
      <c r="E2403">
        <v>175</v>
      </c>
      <c r="F2403">
        <v>173</v>
      </c>
      <c r="G2403">
        <v>174</v>
      </c>
      <c r="H2403">
        <v>174</v>
      </c>
      <c r="I2403">
        <v>175</v>
      </c>
      <c r="J2403">
        <v>172</v>
      </c>
    </row>
    <row r="2404" spans="1:10" x14ac:dyDescent="0.25">
      <c r="A2404" s="1" t="s">
        <v>2390</v>
      </c>
      <c r="B2404" s="1" t="s">
        <v>16490</v>
      </c>
      <c r="C2404" s="1" t="s">
        <v>17768</v>
      </c>
      <c r="D2404" s="1" t="s">
        <v>10746</v>
      </c>
      <c r="E2404">
        <v>172</v>
      </c>
      <c r="F2404">
        <v>175</v>
      </c>
      <c r="G2404">
        <v>175</v>
      </c>
      <c r="H2404">
        <v>175</v>
      </c>
      <c r="I2404">
        <v>175</v>
      </c>
      <c r="J2404">
        <v>175</v>
      </c>
    </row>
    <row r="2405" spans="1:10" x14ac:dyDescent="0.25">
      <c r="A2405" s="1" t="s">
        <v>2404</v>
      </c>
      <c r="B2405" s="1" t="s">
        <v>16491</v>
      </c>
      <c r="C2405" s="1" t="s">
        <v>17769</v>
      </c>
      <c r="D2405" s="1" t="s">
        <v>10758</v>
      </c>
      <c r="E2405">
        <v>175</v>
      </c>
      <c r="F2405">
        <v>175</v>
      </c>
      <c r="G2405">
        <v>170</v>
      </c>
      <c r="H2405">
        <v>170</v>
      </c>
      <c r="I2405">
        <v>169</v>
      </c>
      <c r="J2405">
        <v>169</v>
      </c>
    </row>
    <row r="2406" spans="1:10" x14ac:dyDescent="0.25">
      <c r="A2406" s="1" t="s">
        <v>2405</v>
      </c>
      <c r="B2406" s="1" t="s">
        <v>16491</v>
      </c>
      <c r="C2406" s="1" t="s">
        <v>17769</v>
      </c>
      <c r="D2406" s="1" t="s">
        <v>10759</v>
      </c>
      <c r="E2406">
        <v>175</v>
      </c>
      <c r="F2406">
        <v>175</v>
      </c>
      <c r="G2406">
        <v>170</v>
      </c>
      <c r="H2406">
        <v>170</v>
      </c>
      <c r="I2406">
        <v>169</v>
      </c>
      <c r="J2406">
        <v>169</v>
      </c>
    </row>
    <row r="2407" spans="1:10" x14ac:dyDescent="0.25">
      <c r="A2407" s="1" t="s">
        <v>2406</v>
      </c>
      <c r="B2407" s="1" t="s">
        <v>16491</v>
      </c>
      <c r="C2407" s="1" t="s">
        <v>17769</v>
      </c>
      <c r="D2407" s="1" t="s">
        <v>10760</v>
      </c>
      <c r="E2407">
        <v>175</v>
      </c>
      <c r="F2407">
        <v>175</v>
      </c>
      <c r="G2407">
        <v>170</v>
      </c>
      <c r="H2407">
        <v>170</v>
      </c>
      <c r="I2407">
        <v>169</v>
      </c>
      <c r="J2407">
        <v>169</v>
      </c>
    </row>
    <row r="2408" spans="1:10" x14ac:dyDescent="0.25">
      <c r="A2408" s="1" t="s">
        <v>2407</v>
      </c>
      <c r="B2408" s="1" t="s">
        <v>16491</v>
      </c>
      <c r="C2408" s="1" t="s">
        <v>17769</v>
      </c>
      <c r="D2408" s="1" t="s">
        <v>10761</v>
      </c>
      <c r="E2408">
        <v>175</v>
      </c>
      <c r="F2408">
        <v>175</v>
      </c>
      <c r="G2408">
        <v>170</v>
      </c>
      <c r="H2408">
        <v>170</v>
      </c>
      <c r="I2408">
        <v>169</v>
      </c>
      <c r="J2408">
        <v>169</v>
      </c>
    </row>
    <row r="2409" spans="1:10" x14ac:dyDescent="0.25">
      <c r="A2409" s="1" t="s">
        <v>2412</v>
      </c>
      <c r="B2409" s="1" t="s">
        <v>16492</v>
      </c>
      <c r="C2409" s="1" t="s">
        <v>17770</v>
      </c>
      <c r="D2409" s="1" t="s">
        <v>10766</v>
      </c>
      <c r="E2409">
        <v>196</v>
      </c>
      <c r="F2409">
        <v>195</v>
      </c>
      <c r="G2409">
        <v>170</v>
      </c>
      <c r="H2409">
        <v>170</v>
      </c>
      <c r="I2409">
        <v>172</v>
      </c>
      <c r="J2409">
        <v>172</v>
      </c>
    </row>
    <row r="2410" spans="1:10" x14ac:dyDescent="0.25">
      <c r="A2410" s="1" t="s">
        <v>2410</v>
      </c>
      <c r="B2410" s="1" t="s">
        <v>16492</v>
      </c>
      <c r="C2410" s="1" t="s">
        <v>17770</v>
      </c>
      <c r="D2410" s="1" t="s">
        <v>10764</v>
      </c>
      <c r="E2410">
        <v>177</v>
      </c>
      <c r="F2410">
        <v>177</v>
      </c>
      <c r="G2410">
        <v>170</v>
      </c>
      <c r="H2410">
        <v>170</v>
      </c>
      <c r="I2410">
        <v>172</v>
      </c>
      <c r="J2410">
        <v>172</v>
      </c>
    </row>
    <row r="2411" spans="1:10" x14ac:dyDescent="0.25">
      <c r="A2411" s="1" t="s">
        <v>2411</v>
      </c>
      <c r="B2411" s="1" t="s">
        <v>16492</v>
      </c>
      <c r="C2411" s="1" t="s">
        <v>17770</v>
      </c>
      <c r="D2411" s="1" t="s">
        <v>10765</v>
      </c>
      <c r="E2411">
        <v>177</v>
      </c>
      <c r="F2411">
        <v>177</v>
      </c>
      <c r="G2411">
        <v>170</v>
      </c>
      <c r="H2411">
        <v>170</v>
      </c>
      <c r="I2411">
        <v>172</v>
      </c>
      <c r="J2411">
        <v>172</v>
      </c>
    </row>
    <row r="2412" spans="1:10" x14ac:dyDescent="0.25">
      <c r="A2412" s="1" t="s">
        <v>2408</v>
      </c>
      <c r="B2412" s="1" t="s">
        <v>16492</v>
      </c>
      <c r="C2412" s="1" t="s">
        <v>17770</v>
      </c>
      <c r="D2412" s="1" t="s">
        <v>10762</v>
      </c>
      <c r="E2412">
        <v>176</v>
      </c>
      <c r="F2412">
        <v>177</v>
      </c>
      <c r="G2412">
        <v>170</v>
      </c>
      <c r="H2412">
        <v>170</v>
      </c>
      <c r="I2412">
        <v>172</v>
      </c>
      <c r="J2412">
        <v>172</v>
      </c>
    </row>
    <row r="2413" spans="1:10" x14ac:dyDescent="0.25">
      <c r="A2413" s="1" t="s">
        <v>2409</v>
      </c>
      <c r="B2413" s="1" t="s">
        <v>16492</v>
      </c>
      <c r="C2413" s="1" t="s">
        <v>17770</v>
      </c>
      <c r="D2413" s="1" t="s">
        <v>10763</v>
      </c>
      <c r="E2413">
        <v>176</v>
      </c>
      <c r="F2413">
        <v>177</v>
      </c>
      <c r="G2413">
        <v>170</v>
      </c>
      <c r="H2413">
        <v>170</v>
      </c>
      <c r="I2413">
        <v>172</v>
      </c>
      <c r="J2413">
        <v>172</v>
      </c>
    </row>
    <row r="2414" spans="1:10" x14ac:dyDescent="0.25">
      <c r="A2414" s="1" t="s">
        <v>2413</v>
      </c>
      <c r="B2414" s="1" t="s">
        <v>16493</v>
      </c>
      <c r="C2414" s="1" t="s">
        <v>17771</v>
      </c>
      <c r="D2414" s="1" t="s">
        <v>10767</v>
      </c>
      <c r="E2414">
        <v>177</v>
      </c>
      <c r="F2414">
        <v>177</v>
      </c>
      <c r="G2414">
        <v>177</v>
      </c>
      <c r="H2414">
        <v>177</v>
      </c>
      <c r="I2414">
        <v>172</v>
      </c>
      <c r="J2414">
        <v>172</v>
      </c>
    </row>
    <row r="2415" spans="1:10" x14ac:dyDescent="0.25">
      <c r="A2415" s="1" t="s">
        <v>2414</v>
      </c>
      <c r="B2415" s="1" t="s">
        <v>16493</v>
      </c>
      <c r="C2415" s="1" t="s">
        <v>17771</v>
      </c>
      <c r="D2415" s="1" t="s">
        <v>10768</v>
      </c>
      <c r="E2415">
        <v>177</v>
      </c>
      <c r="F2415">
        <v>177</v>
      </c>
      <c r="G2415">
        <v>177</v>
      </c>
      <c r="H2415">
        <v>177</v>
      </c>
      <c r="I2415">
        <v>172</v>
      </c>
      <c r="J2415">
        <v>172</v>
      </c>
    </row>
    <row r="2416" spans="1:10" x14ac:dyDescent="0.25">
      <c r="A2416" s="1" t="s">
        <v>2415</v>
      </c>
      <c r="B2416" s="1" t="s">
        <v>16493</v>
      </c>
      <c r="C2416" s="1" t="s">
        <v>17771</v>
      </c>
      <c r="D2416" s="1" t="s">
        <v>10769</v>
      </c>
      <c r="E2416">
        <v>177</v>
      </c>
      <c r="F2416">
        <v>177</v>
      </c>
      <c r="G2416">
        <v>177</v>
      </c>
      <c r="H2416">
        <v>177</v>
      </c>
      <c r="I2416">
        <v>172</v>
      </c>
      <c r="J2416">
        <v>172</v>
      </c>
    </row>
    <row r="2417" spans="1:10" x14ac:dyDescent="0.25">
      <c r="A2417" s="1" t="s">
        <v>2419</v>
      </c>
      <c r="B2417" s="1" t="s">
        <v>16494</v>
      </c>
      <c r="C2417" s="1" t="s">
        <v>17772</v>
      </c>
      <c r="D2417" s="1" t="s">
        <v>10773</v>
      </c>
      <c r="E2417">
        <v>190</v>
      </c>
      <c r="F2417">
        <v>190</v>
      </c>
      <c r="G2417">
        <v>191</v>
      </c>
      <c r="H2417">
        <v>191</v>
      </c>
      <c r="I2417">
        <v>186</v>
      </c>
      <c r="J2417">
        <v>186</v>
      </c>
    </row>
    <row r="2418" spans="1:10" x14ac:dyDescent="0.25">
      <c r="A2418" s="1" t="s">
        <v>2417</v>
      </c>
      <c r="B2418" s="1" t="s">
        <v>16494</v>
      </c>
      <c r="C2418" s="1" t="s">
        <v>17772</v>
      </c>
      <c r="D2418" s="1" t="s">
        <v>10771</v>
      </c>
      <c r="E2418">
        <v>174</v>
      </c>
      <c r="F2418">
        <v>174</v>
      </c>
      <c r="G2418">
        <v>175</v>
      </c>
      <c r="H2418">
        <v>175</v>
      </c>
      <c r="I2418">
        <v>186</v>
      </c>
      <c r="J2418">
        <v>186</v>
      </c>
    </row>
    <row r="2419" spans="1:10" x14ac:dyDescent="0.25">
      <c r="A2419" s="1" t="s">
        <v>2418</v>
      </c>
      <c r="B2419" s="1" t="s">
        <v>16494</v>
      </c>
      <c r="C2419" s="1" t="s">
        <v>17772</v>
      </c>
      <c r="D2419" s="1" t="s">
        <v>10772</v>
      </c>
      <c r="E2419">
        <v>174</v>
      </c>
      <c r="F2419">
        <v>174</v>
      </c>
      <c r="G2419">
        <v>175</v>
      </c>
      <c r="H2419">
        <v>175</v>
      </c>
      <c r="I2419">
        <v>186</v>
      </c>
      <c r="J2419">
        <v>186</v>
      </c>
    </row>
    <row r="2420" spans="1:10" x14ac:dyDescent="0.25">
      <c r="A2420" s="1" t="s">
        <v>2416</v>
      </c>
      <c r="B2420" s="1" t="s">
        <v>16494</v>
      </c>
      <c r="C2420" s="1" t="s">
        <v>17772</v>
      </c>
      <c r="D2420" s="1" t="s">
        <v>10770</v>
      </c>
      <c r="E2420">
        <v>174</v>
      </c>
      <c r="F2420">
        <v>174</v>
      </c>
      <c r="G2420">
        <v>175</v>
      </c>
      <c r="H2420">
        <v>175</v>
      </c>
      <c r="I2420">
        <v>172</v>
      </c>
      <c r="J2420">
        <v>172</v>
      </c>
    </row>
    <row r="2421" spans="1:10" x14ac:dyDescent="0.25">
      <c r="A2421" s="1" t="s">
        <v>2420</v>
      </c>
      <c r="B2421" s="1" t="s">
        <v>16495</v>
      </c>
      <c r="C2421" s="1" t="s">
        <v>17773</v>
      </c>
      <c r="D2421" s="1" t="s">
        <v>10774</v>
      </c>
      <c r="E2421">
        <v>176</v>
      </c>
      <c r="F2421">
        <v>176</v>
      </c>
      <c r="G2421">
        <v>172</v>
      </c>
      <c r="H2421">
        <v>172</v>
      </c>
      <c r="I2421">
        <v>173</v>
      </c>
      <c r="J2421">
        <v>173</v>
      </c>
    </row>
    <row r="2422" spans="1:10" x14ac:dyDescent="0.25">
      <c r="A2422" s="1" t="s">
        <v>2421</v>
      </c>
      <c r="B2422" s="1" t="s">
        <v>16495</v>
      </c>
      <c r="C2422" s="1" t="s">
        <v>17773</v>
      </c>
      <c r="D2422" s="1" t="s">
        <v>10775</v>
      </c>
      <c r="E2422">
        <v>176</v>
      </c>
      <c r="F2422">
        <v>176</v>
      </c>
      <c r="G2422">
        <v>172</v>
      </c>
      <c r="H2422">
        <v>172</v>
      </c>
      <c r="I2422">
        <v>173</v>
      </c>
      <c r="J2422">
        <v>173</v>
      </c>
    </row>
    <row r="2423" spans="1:10" x14ac:dyDescent="0.25">
      <c r="A2423" s="1" t="s">
        <v>2422</v>
      </c>
      <c r="B2423" s="1" t="s">
        <v>16495</v>
      </c>
      <c r="C2423" s="1" t="s">
        <v>17773</v>
      </c>
      <c r="D2423" s="1" t="s">
        <v>10776</v>
      </c>
      <c r="E2423">
        <v>176</v>
      </c>
      <c r="F2423">
        <v>176</v>
      </c>
      <c r="G2423">
        <v>172</v>
      </c>
      <c r="H2423">
        <v>172</v>
      </c>
      <c r="I2423">
        <v>173</v>
      </c>
      <c r="J2423">
        <v>173</v>
      </c>
    </row>
    <row r="2424" spans="1:10" x14ac:dyDescent="0.25">
      <c r="A2424" s="1" t="s">
        <v>2423</v>
      </c>
      <c r="B2424" s="1" t="s">
        <v>16495</v>
      </c>
      <c r="C2424" s="1" t="s">
        <v>17773</v>
      </c>
      <c r="D2424" s="1" t="s">
        <v>8607</v>
      </c>
      <c r="E2424">
        <v>176</v>
      </c>
      <c r="F2424">
        <v>176</v>
      </c>
      <c r="G2424">
        <v>172</v>
      </c>
      <c r="H2424">
        <v>172</v>
      </c>
      <c r="I2424">
        <v>173</v>
      </c>
      <c r="J2424">
        <v>173</v>
      </c>
    </row>
    <row r="2425" spans="1:10" x14ac:dyDescent="0.25">
      <c r="A2425" s="1" t="s">
        <v>2424</v>
      </c>
      <c r="B2425" s="1" t="s">
        <v>16495</v>
      </c>
      <c r="C2425" s="1" t="s">
        <v>17773</v>
      </c>
      <c r="D2425" s="1" t="s">
        <v>10777</v>
      </c>
      <c r="E2425">
        <v>176</v>
      </c>
      <c r="F2425">
        <v>176</v>
      </c>
      <c r="G2425">
        <v>172</v>
      </c>
      <c r="H2425">
        <v>172</v>
      </c>
      <c r="I2425">
        <v>173</v>
      </c>
      <c r="J2425">
        <v>173</v>
      </c>
    </row>
    <row r="2426" spans="1:10" x14ac:dyDescent="0.25">
      <c r="A2426" s="1" t="s">
        <v>2425</v>
      </c>
      <c r="B2426" s="1" t="s">
        <v>16495</v>
      </c>
      <c r="C2426" s="1" t="s">
        <v>17773</v>
      </c>
      <c r="D2426" s="1" t="s">
        <v>10778</v>
      </c>
      <c r="E2426">
        <v>176</v>
      </c>
      <c r="F2426">
        <v>176</v>
      </c>
      <c r="G2426">
        <v>172</v>
      </c>
      <c r="H2426">
        <v>172</v>
      </c>
      <c r="I2426">
        <v>169</v>
      </c>
      <c r="J2426">
        <v>173</v>
      </c>
    </row>
    <row r="2427" spans="1:10" x14ac:dyDescent="0.25">
      <c r="A2427" s="1" t="s">
        <v>2427</v>
      </c>
      <c r="B2427" s="1" t="s">
        <v>16496</v>
      </c>
      <c r="C2427" s="1" t="s">
        <v>17774</v>
      </c>
      <c r="D2427" s="1" t="s">
        <v>10780</v>
      </c>
      <c r="E2427">
        <v>173</v>
      </c>
      <c r="F2427">
        <v>174</v>
      </c>
      <c r="G2427">
        <v>173</v>
      </c>
      <c r="H2427">
        <v>174</v>
      </c>
      <c r="I2427">
        <v>171</v>
      </c>
      <c r="J2427">
        <v>171</v>
      </c>
    </row>
    <row r="2428" spans="1:10" x14ac:dyDescent="0.25">
      <c r="A2428" s="1" t="s">
        <v>2426</v>
      </c>
      <c r="B2428" s="1" t="s">
        <v>16496</v>
      </c>
      <c r="C2428" s="1" t="s">
        <v>17774</v>
      </c>
      <c r="D2428" s="1" t="s">
        <v>10779</v>
      </c>
      <c r="E2428">
        <v>173</v>
      </c>
      <c r="F2428">
        <v>170</v>
      </c>
      <c r="G2428">
        <v>174</v>
      </c>
      <c r="H2428">
        <v>172</v>
      </c>
      <c r="I2428">
        <v>171</v>
      </c>
      <c r="J2428">
        <v>169</v>
      </c>
    </row>
    <row r="2429" spans="1:10" x14ac:dyDescent="0.25">
      <c r="A2429" s="1" t="s">
        <v>2432</v>
      </c>
      <c r="B2429" s="1" t="s">
        <v>16497</v>
      </c>
      <c r="C2429" s="1" t="s">
        <v>17775</v>
      </c>
      <c r="D2429" s="1" t="s">
        <v>10785</v>
      </c>
      <c r="E2429">
        <v>176</v>
      </c>
      <c r="F2429">
        <v>177</v>
      </c>
      <c r="G2429">
        <v>173</v>
      </c>
      <c r="H2429">
        <v>173</v>
      </c>
      <c r="I2429">
        <v>173</v>
      </c>
      <c r="J2429">
        <v>173</v>
      </c>
    </row>
    <row r="2430" spans="1:10" x14ac:dyDescent="0.25">
      <c r="A2430" s="1" t="s">
        <v>2433</v>
      </c>
      <c r="B2430" s="1" t="s">
        <v>16497</v>
      </c>
      <c r="C2430" s="1" t="s">
        <v>17775</v>
      </c>
      <c r="D2430" s="1" t="s">
        <v>10786</v>
      </c>
      <c r="E2430">
        <v>176</v>
      </c>
      <c r="F2430">
        <v>176</v>
      </c>
      <c r="G2430">
        <v>173</v>
      </c>
      <c r="H2430">
        <v>174</v>
      </c>
      <c r="I2430">
        <v>173</v>
      </c>
      <c r="J2430">
        <v>173</v>
      </c>
    </row>
    <row r="2431" spans="1:10" x14ac:dyDescent="0.25">
      <c r="A2431" s="1" t="s">
        <v>2434</v>
      </c>
      <c r="B2431" s="1" t="s">
        <v>16497</v>
      </c>
      <c r="C2431" s="1" t="s">
        <v>17775</v>
      </c>
      <c r="D2431" s="1" t="s">
        <v>10787</v>
      </c>
      <c r="E2431">
        <v>176</v>
      </c>
      <c r="F2431">
        <v>178</v>
      </c>
      <c r="G2431">
        <v>173</v>
      </c>
      <c r="H2431">
        <v>173</v>
      </c>
      <c r="I2431">
        <v>173</v>
      </c>
      <c r="J2431">
        <v>173</v>
      </c>
    </row>
    <row r="2432" spans="1:10" x14ac:dyDescent="0.25">
      <c r="A2432" s="1" t="s">
        <v>2435</v>
      </c>
      <c r="B2432" s="1" t="s">
        <v>16497</v>
      </c>
      <c r="C2432" s="1" t="s">
        <v>17775</v>
      </c>
      <c r="D2432" s="1" t="s">
        <v>10788</v>
      </c>
      <c r="E2432">
        <v>176</v>
      </c>
      <c r="F2432">
        <v>176</v>
      </c>
      <c r="G2432">
        <v>173</v>
      </c>
      <c r="H2432">
        <v>173</v>
      </c>
      <c r="I2432">
        <v>173</v>
      </c>
      <c r="J2432">
        <v>173</v>
      </c>
    </row>
    <row r="2433" spans="1:10" x14ac:dyDescent="0.25">
      <c r="A2433" s="1" t="s">
        <v>2436</v>
      </c>
      <c r="B2433" s="1" t="s">
        <v>16497</v>
      </c>
      <c r="C2433" s="1" t="s">
        <v>17775</v>
      </c>
      <c r="D2433" s="1" t="s">
        <v>10789</v>
      </c>
      <c r="E2433">
        <v>176</v>
      </c>
      <c r="F2433">
        <v>178</v>
      </c>
      <c r="G2433">
        <v>173</v>
      </c>
      <c r="H2433">
        <v>173</v>
      </c>
      <c r="I2433">
        <v>173</v>
      </c>
      <c r="J2433">
        <v>173</v>
      </c>
    </row>
    <row r="2434" spans="1:10" x14ac:dyDescent="0.25">
      <c r="A2434" s="1" t="s">
        <v>2437</v>
      </c>
      <c r="B2434" s="1" t="s">
        <v>16497</v>
      </c>
      <c r="C2434" s="1" t="s">
        <v>17775</v>
      </c>
      <c r="D2434" s="1" t="s">
        <v>10790</v>
      </c>
      <c r="E2434">
        <v>176</v>
      </c>
      <c r="F2434">
        <v>176</v>
      </c>
      <c r="G2434">
        <v>173</v>
      </c>
      <c r="H2434">
        <v>173</v>
      </c>
      <c r="I2434">
        <v>173</v>
      </c>
      <c r="J2434">
        <v>173</v>
      </c>
    </row>
    <row r="2435" spans="1:10" x14ac:dyDescent="0.25">
      <c r="A2435" s="1" t="s">
        <v>2438</v>
      </c>
      <c r="B2435" s="1" t="s">
        <v>16497</v>
      </c>
      <c r="C2435" s="1" t="s">
        <v>17775</v>
      </c>
      <c r="D2435" s="1" t="s">
        <v>10791</v>
      </c>
      <c r="E2435">
        <v>176</v>
      </c>
      <c r="F2435">
        <v>176</v>
      </c>
      <c r="G2435">
        <v>173</v>
      </c>
      <c r="H2435">
        <v>173</v>
      </c>
      <c r="I2435">
        <v>173</v>
      </c>
      <c r="J2435">
        <v>173</v>
      </c>
    </row>
    <row r="2436" spans="1:10" x14ac:dyDescent="0.25">
      <c r="A2436" s="1" t="s">
        <v>2439</v>
      </c>
      <c r="B2436" s="1" t="s">
        <v>16497</v>
      </c>
      <c r="C2436" s="1" t="s">
        <v>17775</v>
      </c>
      <c r="D2436" s="1" t="s">
        <v>10792</v>
      </c>
      <c r="E2436">
        <v>176</v>
      </c>
      <c r="F2436">
        <v>176</v>
      </c>
      <c r="G2436">
        <v>173</v>
      </c>
      <c r="H2436">
        <v>173</v>
      </c>
      <c r="I2436">
        <v>173</v>
      </c>
      <c r="J2436">
        <v>173</v>
      </c>
    </row>
    <row r="2437" spans="1:10" x14ac:dyDescent="0.25">
      <c r="A2437" s="1" t="s">
        <v>2441</v>
      </c>
      <c r="B2437" s="1" t="s">
        <v>16497</v>
      </c>
      <c r="C2437" s="1" t="s">
        <v>17775</v>
      </c>
      <c r="D2437" s="1" t="s">
        <v>10794</v>
      </c>
      <c r="E2437">
        <v>176</v>
      </c>
      <c r="F2437">
        <v>177</v>
      </c>
      <c r="G2437">
        <v>173</v>
      </c>
      <c r="H2437">
        <v>173</v>
      </c>
      <c r="I2437">
        <v>173</v>
      </c>
      <c r="J2437">
        <v>173</v>
      </c>
    </row>
    <row r="2438" spans="1:10" x14ac:dyDescent="0.25">
      <c r="A2438" s="1" t="s">
        <v>2442</v>
      </c>
      <c r="B2438" s="1" t="s">
        <v>16497</v>
      </c>
      <c r="C2438" s="1" t="s">
        <v>17775</v>
      </c>
      <c r="D2438" s="1" t="s">
        <v>10795</v>
      </c>
      <c r="E2438">
        <v>176</v>
      </c>
      <c r="F2438">
        <v>177</v>
      </c>
      <c r="G2438">
        <v>173</v>
      </c>
      <c r="H2438">
        <v>173</v>
      </c>
      <c r="I2438">
        <v>173</v>
      </c>
      <c r="J2438">
        <v>173</v>
      </c>
    </row>
    <row r="2439" spans="1:10" x14ac:dyDescent="0.25">
      <c r="A2439" s="1" t="s">
        <v>2443</v>
      </c>
      <c r="B2439" s="1" t="s">
        <v>16497</v>
      </c>
      <c r="C2439" s="1" t="s">
        <v>17775</v>
      </c>
      <c r="D2439" s="1" t="s">
        <v>10796</v>
      </c>
      <c r="E2439">
        <v>176</v>
      </c>
      <c r="F2439">
        <v>177</v>
      </c>
      <c r="G2439">
        <v>173</v>
      </c>
      <c r="H2439">
        <v>173</v>
      </c>
      <c r="I2439">
        <v>173</v>
      </c>
      <c r="J2439">
        <v>173</v>
      </c>
    </row>
    <row r="2440" spans="1:10" x14ac:dyDescent="0.25">
      <c r="A2440" s="1" t="s">
        <v>2444</v>
      </c>
      <c r="B2440" s="1" t="s">
        <v>16497</v>
      </c>
      <c r="C2440" s="1" t="s">
        <v>17775</v>
      </c>
      <c r="D2440" s="1" t="s">
        <v>10797</v>
      </c>
      <c r="E2440">
        <v>176</v>
      </c>
      <c r="F2440">
        <v>176</v>
      </c>
      <c r="G2440">
        <v>173</v>
      </c>
      <c r="H2440">
        <v>173</v>
      </c>
      <c r="I2440">
        <v>173</v>
      </c>
      <c r="J2440">
        <v>173</v>
      </c>
    </row>
    <row r="2441" spans="1:10" x14ac:dyDescent="0.25">
      <c r="A2441" s="1" t="s">
        <v>2445</v>
      </c>
      <c r="B2441" s="1" t="s">
        <v>16497</v>
      </c>
      <c r="C2441" s="1" t="s">
        <v>17775</v>
      </c>
      <c r="D2441" s="1" t="s">
        <v>10798</v>
      </c>
      <c r="E2441">
        <v>176</v>
      </c>
      <c r="F2441">
        <v>176</v>
      </c>
      <c r="G2441">
        <v>173</v>
      </c>
      <c r="H2441">
        <v>173</v>
      </c>
      <c r="I2441">
        <v>172</v>
      </c>
      <c r="J2441">
        <v>173</v>
      </c>
    </row>
    <row r="2442" spans="1:10" x14ac:dyDescent="0.25">
      <c r="A2442" s="1" t="s">
        <v>2446</v>
      </c>
      <c r="B2442" s="1" t="s">
        <v>16497</v>
      </c>
      <c r="C2442" s="1" t="s">
        <v>17775</v>
      </c>
      <c r="D2442" s="1" t="s">
        <v>10799</v>
      </c>
      <c r="E2442">
        <v>176</v>
      </c>
      <c r="F2442">
        <v>176</v>
      </c>
      <c r="G2442">
        <v>173</v>
      </c>
      <c r="H2442">
        <v>173</v>
      </c>
      <c r="I2442">
        <v>173</v>
      </c>
      <c r="J2442">
        <v>173</v>
      </c>
    </row>
    <row r="2443" spans="1:10" x14ac:dyDescent="0.25">
      <c r="A2443" s="1" t="s">
        <v>2447</v>
      </c>
      <c r="B2443" s="1" t="s">
        <v>16497</v>
      </c>
      <c r="C2443" s="1" t="s">
        <v>17775</v>
      </c>
      <c r="D2443" s="1" t="s">
        <v>10800</v>
      </c>
      <c r="E2443">
        <v>176</v>
      </c>
      <c r="F2443">
        <v>176</v>
      </c>
      <c r="G2443">
        <v>173</v>
      </c>
      <c r="H2443">
        <v>173</v>
      </c>
      <c r="I2443">
        <v>173</v>
      </c>
      <c r="J2443">
        <v>173</v>
      </c>
    </row>
    <row r="2444" spans="1:10" x14ac:dyDescent="0.25">
      <c r="A2444" s="1" t="s">
        <v>2448</v>
      </c>
      <c r="B2444" s="1" t="s">
        <v>16497</v>
      </c>
      <c r="C2444" s="1" t="s">
        <v>17775</v>
      </c>
      <c r="D2444" s="1" t="s">
        <v>10801</v>
      </c>
      <c r="E2444">
        <v>176</v>
      </c>
      <c r="F2444">
        <v>176</v>
      </c>
      <c r="G2444">
        <v>173</v>
      </c>
      <c r="H2444">
        <v>173</v>
      </c>
      <c r="I2444">
        <v>173</v>
      </c>
      <c r="J2444">
        <v>173</v>
      </c>
    </row>
    <row r="2445" spans="1:10" x14ac:dyDescent="0.25">
      <c r="A2445" s="1" t="s">
        <v>2449</v>
      </c>
      <c r="B2445" s="1" t="s">
        <v>16497</v>
      </c>
      <c r="C2445" s="1" t="s">
        <v>17775</v>
      </c>
      <c r="D2445" s="1" t="s">
        <v>10802</v>
      </c>
      <c r="E2445">
        <v>176</v>
      </c>
      <c r="F2445">
        <v>177</v>
      </c>
      <c r="G2445">
        <v>173</v>
      </c>
      <c r="H2445">
        <v>173</v>
      </c>
      <c r="I2445">
        <v>173</v>
      </c>
      <c r="J2445">
        <v>173</v>
      </c>
    </row>
    <row r="2446" spans="1:10" x14ac:dyDescent="0.25">
      <c r="A2446" s="1" t="s">
        <v>2450</v>
      </c>
      <c r="B2446" s="1" t="s">
        <v>16497</v>
      </c>
      <c r="C2446" s="1" t="s">
        <v>17775</v>
      </c>
      <c r="D2446" s="1" t="s">
        <v>10803</v>
      </c>
      <c r="E2446">
        <v>176</v>
      </c>
      <c r="F2446">
        <v>178</v>
      </c>
      <c r="G2446">
        <v>173</v>
      </c>
      <c r="H2446">
        <v>173</v>
      </c>
      <c r="I2446">
        <v>173</v>
      </c>
      <c r="J2446">
        <v>173</v>
      </c>
    </row>
    <row r="2447" spans="1:10" x14ac:dyDescent="0.25">
      <c r="A2447" s="1" t="s">
        <v>2451</v>
      </c>
      <c r="B2447" s="1" t="s">
        <v>16497</v>
      </c>
      <c r="C2447" s="1" t="s">
        <v>17775</v>
      </c>
      <c r="D2447" s="1" t="s">
        <v>10804</v>
      </c>
      <c r="E2447">
        <v>176</v>
      </c>
      <c r="F2447">
        <v>176</v>
      </c>
      <c r="G2447">
        <v>173</v>
      </c>
      <c r="H2447">
        <v>173</v>
      </c>
      <c r="I2447">
        <v>173</v>
      </c>
      <c r="J2447">
        <v>173</v>
      </c>
    </row>
    <row r="2448" spans="1:10" x14ac:dyDescent="0.25">
      <c r="A2448" s="1" t="s">
        <v>2452</v>
      </c>
      <c r="B2448" s="1" t="s">
        <v>16497</v>
      </c>
      <c r="C2448" s="1" t="s">
        <v>17775</v>
      </c>
      <c r="D2448" s="1" t="s">
        <v>10805</v>
      </c>
      <c r="E2448">
        <v>176</v>
      </c>
      <c r="F2448">
        <v>177</v>
      </c>
      <c r="G2448">
        <v>173</v>
      </c>
      <c r="H2448">
        <v>173</v>
      </c>
      <c r="I2448">
        <v>173</v>
      </c>
      <c r="J2448">
        <v>173</v>
      </c>
    </row>
    <row r="2449" spans="1:10" x14ac:dyDescent="0.25">
      <c r="A2449" s="1" t="s">
        <v>2453</v>
      </c>
      <c r="B2449" s="1" t="s">
        <v>16497</v>
      </c>
      <c r="C2449" s="1" t="s">
        <v>17775</v>
      </c>
      <c r="D2449" s="1" t="s">
        <v>10806</v>
      </c>
      <c r="E2449">
        <v>176</v>
      </c>
      <c r="F2449">
        <v>176</v>
      </c>
      <c r="G2449">
        <v>173</v>
      </c>
      <c r="H2449">
        <v>173</v>
      </c>
      <c r="I2449">
        <v>173</v>
      </c>
      <c r="J2449">
        <v>173</v>
      </c>
    </row>
    <row r="2450" spans="1:10" x14ac:dyDescent="0.25">
      <c r="A2450" s="1" t="s">
        <v>2440</v>
      </c>
      <c r="B2450" s="1" t="s">
        <v>16497</v>
      </c>
      <c r="C2450" s="1" t="s">
        <v>17775</v>
      </c>
      <c r="D2450" s="1" t="s">
        <v>10793</v>
      </c>
      <c r="E2450">
        <v>176</v>
      </c>
      <c r="F2450">
        <v>176</v>
      </c>
      <c r="G2450">
        <v>173</v>
      </c>
      <c r="H2450">
        <v>173</v>
      </c>
      <c r="I2450">
        <v>173</v>
      </c>
      <c r="J2450">
        <v>172</v>
      </c>
    </row>
    <row r="2451" spans="1:10" x14ac:dyDescent="0.25">
      <c r="A2451" s="1" t="s">
        <v>2428</v>
      </c>
      <c r="B2451" s="1" t="s">
        <v>16497</v>
      </c>
      <c r="C2451" s="1" t="s">
        <v>17775</v>
      </c>
      <c r="D2451" s="1" t="s">
        <v>10781</v>
      </c>
      <c r="E2451">
        <v>176</v>
      </c>
      <c r="F2451">
        <v>0</v>
      </c>
      <c r="G2451">
        <v>173</v>
      </c>
      <c r="H2451">
        <v>0</v>
      </c>
      <c r="I2451">
        <v>173</v>
      </c>
      <c r="J2451">
        <v>0</v>
      </c>
    </row>
    <row r="2452" spans="1:10" x14ac:dyDescent="0.25">
      <c r="A2452" s="1" t="s">
        <v>2429</v>
      </c>
      <c r="B2452" s="1" t="s">
        <v>16497</v>
      </c>
      <c r="C2452" s="1" t="s">
        <v>17775</v>
      </c>
      <c r="D2452" s="1" t="s">
        <v>10782</v>
      </c>
      <c r="E2452">
        <v>176</v>
      </c>
      <c r="F2452">
        <v>0</v>
      </c>
      <c r="G2452">
        <v>173</v>
      </c>
      <c r="H2452">
        <v>0</v>
      </c>
      <c r="I2452">
        <v>173</v>
      </c>
      <c r="J2452">
        <v>0</v>
      </c>
    </row>
    <row r="2453" spans="1:10" x14ac:dyDescent="0.25">
      <c r="A2453" s="1" t="s">
        <v>2430</v>
      </c>
      <c r="B2453" s="1" t="s">
        <v>16497</v>
      </c>
      <c r="C2453" s="1" t="s">
        <v>17775</v>
      </c>
      <c r="D2453" s="1" t="s">
        <v>10783</v>
      </c>
      <c r="E2453">
        <v>176</v>
      </c>
      <c r="F2453">
        <v>0</v>
      </c>
      <c r="G2453">
        <v>173</v>
      </c>
      <c r="H2453">
        <v>0</v>
      </c>
      <c r="I2453">
        <v>173</v>
      </c>
      <c r="J2453">
        <v>0</v>
      </c>
    </row>
    <row r="2454" spans="1:10" x14ac:dyDescent="0.25">
      <c r="A2454" s="1" t="s">
        <v>2431</v>
      </c>
      <c r="B2454" s="1" t="s">
        <v>16497</v>
      </c>
      <c r="C2454" s="1" t="s">
        <v>17775</v>
      </c>
      <c r="D2454" s="1" t="s">
        <v>10784</v>
      </c>
      <c r="E2454">
        <v>176</v>
      </c>
      <c r="F2454">
        <v>0</v>
      </c>
      <c r="G2454">
        <v>173</v>
      </c>
      <c r="H2454">
        <v>0</v>
      </c>
      <c r="I2454">
        <v>173</v>
      </c>
      <c r="J2454">
        <v>0</v>
      </c>
    </row>
    <row r="2455" spans="1:10" x14ac:dyDescent="0.25">
      <c r="A2455" s="1" t="s">
        <v>2454</v>
      </c>
      <c r="B2455" s="1" t="s">
        <v>16498</v>
      </c>
      <c r="C2455" s="1" t="s">
        <v>17776</v>
      </c>
      <c r="D2455" s="1" t="s">
        <v>10807</v>
      </c>
      <c r="E2455">
        <v>177</v>
      </c>
      <c r="F2455">
        <v>177</v>
      </c>
      <c r="G2455">
        <v>173</v>
      </c>
      <c r="H2455">
        <v>173</v>
      </c>
      <c r="I2455">
        <v>176</v>
      </c>
      <c r="J2455">
        <v>176</v>
      </c>
    </row>
    <row r="2456" spans="1:10" x14ac:dyDescent="0.25">
      <c r="A2456" s="1" t="s">
        <v>2455</v>
      </c>
      <c r="B2456" s="1" t="s">
        <v>16498</v>
      </c>
      <c r="C2456" s="1" t="s">
        <v>17776</v>
      </c>
      <c r="D2456" s="1" t="s">
        <v>10808</v>
      </c>
      <c r="E2456">
        <v>177</v>
      </c>
      <c r="F2456">
        <v>177</v>
      </c>
      <c r="G2456">
        <v>173</v>
      </c>
      <c r="H2456">
        <v>173</v>
      </c>
      <c r="I2456">
        <v>176</v>
      </c>
      <c r="J2456">
        <v>176</v>
      </c>
    </row>
    <row r="2457" spans="1:10" x14ac:dyDescent="0.25">
      <c r="A2457" s="1" t="s">
        <v>2456</v>
      </c>
      <c r="B2457" s="1" t="s">
        <v>16498</v>
      </c>
      <c r="C2457" s="1" t="s">
        <v>17776</v>
      </c>
      <c r="D2457" s="1" t="s">
        <v>10809</v>
      </c>
      <c r="E2457">
        <v>177</v>
      </c>
      <c r="F2457">
        <v>177</v>
      </c>
      <c r="G2457">
        <v>173</v>
      </c>
      <c r="H2457">
        <v>173</v>
      </c>
      <c r="I2457">
        <v>176</v>
      </c>
      <c r="J2457">
        <v>176</v>
      </c>
    </row>
    <row r="2458" spans="1:10" x14ac:dyDescent="0.25">
      <c r="A2458" s="1" t="s">
        <v>2457</v>
      </c>
      <c r="B2458" s="1" t="s">
        <v>16498</v>
      </c>
      <c r="C2458" s="1" t="s">
        <v>17776</v>
      </c>
      <c r="D2458" s="1" t="s">
        <v>10810</v>
      </c>
      <c r="E2458">
        <v>177</v>
      </c>
      <c r="F2458">
        <v>177</v>
      </c>
      <c r="G2458">
        <v>173</v>
      </c>
      <c r="H2458">
        <v>173</v>
      </c>
      <c r="I2458">
        <v>176</v>
      </c>
      <c r="J2458">
        <v>176</v>
      </c>
    </row>
    <row r="2459" spans="1:10" x14ac:dyDescent="0.25">
      <c r="A2459" s="1" t="s">
        <v>2458</v>
      </c>
      <c r="B2459" s="1" t="s">
        <v>16498</v>
      </c>
      <c r="C2459" s="1" t="s">
        <v>17776</v>
      </c>
      <c r="D2459" s="1" t="s">
        <v>10811</v>
      </c>
      <c r="E2459">
        <v>177</v>
      </c>
      <c r="F2459">
        <v>177</v>
      </c>
      <c r="G2459">
        <v>173</v>
      </c>
      <c r="H2459">
        <v>173</v>
      </c>
      <c r="I2459">
        <v>176</v>
      </c>
      <c r="J2459">
        <v>176</v>
      </c>
    </row>
    <row r="2460" spans="1:10" x14ac:dyDescent="0.25">
      <c r="A2460" s="1" t="s">
        <v>2460</v>
      </c>
      <c r="B2460" s="1" t="s">
        <v>16499</v>
      </c>
      <c r="C2460" s="1" t="s">
        <v>17777</v>
      </c>
      <c r="D2460" s="1" t="s">
        <v>10813</v>
      </c>
      <c r="E2460">
        <v>189</v>
      </c>
      <c r="F2460">
        <v>189</v>
      </c>
      <c r="G2460">
        <v>171</v>
      </c>
      <c r="H2460">
        <v>194</v>
      </c>
      <c r="I2460">
        <v>170</v>
      </c>
      <c r="J2460">
        <v>170</v>
      </c>
    </row>
    <row r="2461" spans="1:10" x14ac:dyDescent="0.25">
      <c r="A2461" s="1" t="s">
        <v>2464</v>
      </c>
      <c r="B2461" s="1" t="s">
        <v>16499</v>
      </c>
      <c r="C2461" s="1" t="s">
        <v>17777</v>
      </c>
      <c r="D2461" s="1" t="s">
        <v>10817</v>
      </c>
      <c r="E2461">
        <v>189</v>
      </c>
      <c r="F2461">
        <v>189</v>
      </c>
      <c r="G2461">
        <v>188</v>
      </c>
      <c r="H2461">
        <v>188</v>
      </c>
      <c r="I2461">
        <v>170</v>
      </c>
      <c r="J2461">
        <v>170</v>
      </c>
    </row>
    <row r="2462" spans="1:10" x14ac:dyDescent="0.25">
      <c r="A2462" s="1" t="s">
        <v>2463</v>
      </c>
      <c r="B2462" s="1" t="s">
        <v>16499</v>
      </c>
      <c r="C2462" s="1" t="s">
        <v>17777</v>
      </c>
      <c r="D2462" s="1" t="s">
        <v>10816</v>
      </c>
      <c r="E2462">
        <v>182</v>
      </c>
      <c r="F2462">
        <v>182</v>
      </c>
      <c r="G2462">
        <v>171</v>
      </c>
      <c r="H2462">
        <v>171</v>
      </c>
      <c r="I2462">
        <v>170</v>
      </c>
      <c r="J2462">
        <v>170</v>
      </c>
    </row>
    <row r="2463" spans="1:10" x14ac:dyDescent="0.25">
      <c r="A2463" s="1" t="s">
        <v>2459</v>
      </c>
      <c r="B2463" s="1" t="s">
        <v>16499</v>
      </c>
      <c r="C2463" s="1" t="s">
        <v>17777</v>
      </c>
      <c r="D2463" s="1" t="s">
        <v>10812</v>
      </c>
      <c r="E2463">
        <v>176</v>
      </c>
      <c r="F2463">
        <v>186</v>
      </c>
      <c r="G2463">
        <v>171</v>
      </c>
      <c r="H2463">
        <v>171</v>
      </c>
      <c r="I2463">
        <v>170</v>
      </c>
      <c r="J2463">
        <v>186</v>
      </c>
    </row>
    <row r="2464" spans="1:10" x14ac:dyDescent="0.25">
      <c r="A2464" s="1" t="s">
        <v>2465</v>
      </c>
      <c r="B2464" s="1" t="s">
        <v>16499</v>
      </c>
      <c r="C2464" s="1" t="s">
        <v>17777</v>
      </c>
      <c r="D2464" s="1" t="s">
        <v>10792</v>
      </c>
      <c r="E2464">
        <v>176</v>
      </c>
      <c r="F2464">
        <v>176</v>
      </c>
      <c r="G2464">
        <v>171</v>
      </c>
      <c r="H2464">
        <v>171</v>
      </c>
      <c r="I2464">
        <v>185</v>
      </c>
      <c r="J2464">
        <v>185</v>
      </c>
    </row>
    <row r="2465" spans="1:10" x14ac:dyDescent="0.25">
      <c r="A2465" s="1" t="s">
        <v>2461</v>
      </c>
      <c r="B2465" s="1" t="s">
        <v>16499</v>
      </c>
      <c r="C2465" s="1" t="s">
        <v>17777</v>
      </c>
      <c r="D2465" s="1" t="s">
        <v>10814</v>
      </c>
      <c r="E2465">
        <v>176</v>
      </c>
      <c r="F2465">
        <v>176</v>
      </c>
      <c r="G2465">
        <v>171</v>
      </c>
      <c r="H2465">
        <v>171</v>
      </c>
      <c r="I2465">
        <v>170</v>
      </c>
      <c r="J2465">
        <v>170</v>
      </c>
    </row>
    <row r="2466" spans="1:10" x14ac:dyDescent="0.25">
      <c r="A2466" s="1" t="s">
        <v>2462</v>
      </c>
      <c r="B2466" s="1" t="s">
        <v>16499</v>
      </c>
      <c r="C2466" s="1" t="s">
        <v>17777</v>
      </c>
      <c r="D2466" s="1" t="s">
        <v>10815</v>
      </c>
      <c r="E2466">
        <v>176</v>
      </c>
      <c r="F2466">
        <v>176</v>
      </c>
      <c r="G2466">
        <v>171</v>
      </c>
      <c r="H2466">
        <v>171</v>
      </c>
      <c r="I2466">
        <v>170</v>
      </c>
      <c r="J2466">
        <v>170</v>
      </c>
    </row>
    <row r="2467" spans="1:10" x14ac:dyDescent="0.25">
      <c r="A2467" s="1" t="s">
        <v>2466</v>
      </c>
      <c r="B2467" s="1" t="s">
        <v>16499</v>
      </c>
      <c r="C2467" s="1" t="s">
        <v>17777</v>
      </c>
      <c r="D2467" s="1" t="s">
        <v>10818</v>
      </c>
      <c r="E2467">
        <v>176</v>
      </c>
      <c r="F2467">
        <v>176</v>
      </c>
      <c r="G2467">
        <v>171</v>
      </c>
      <c r="H2467">
        <v>171</v>
      </c>
      <c r="I2467">
        <v>170</v>
      </c>
      <c r="J2467">
        <v>170</v>
      </c>
    </row>
    <row r="2468" spans="1:10" x14ac:dyDescent="0.25">
      <c r="A2468" s="1" t="s">
        <v>2467</v>
      </c>
      <c r="B2468" s="1" t="s">
        <v>16500</v>
      </c>
      <c r="C2468" s="1" t="s">
        <v>17778</v>
      </c>
      <c r="D2468" s="1" t="s">
        <v>10819</v>
      </c>
      <c r="E2468">
        <v>175</v>
      </c>
      <c r="F2468">
        <v>175</v>
      </c>
      <c r="G2468">
        <v>172</v>
      </c>
      <c r="H2468">
        <v>172</v>
      </c>
      <c r="I2468">
        <v>168</v>
      </c>
      <c r="J2468">
        <v>168</v>
      </c>
    </row>
    <row r="2469" spans="1:10" x14ac:dyDescent="0.25">
      <c r="A2469" s="1" t="s">
        <v>2468</v>
      </c>
      <c r="B2469" s="1" t="s">
        <v>16500</v>
      </c>
      <c r="C2469" s="1" t="s">
        <v>17778</v>
      </c>
      <c r="D2469" s="1" t="s">
        <v>10820</v>
      </c>
      <c r="E2469">
        <v>175</v>
      </c>
      <c r="F2469">
        <v>175</v>
      </c>
      <c r="G2469">
        <v>172</v>
      </c>
      <c r="H2469">
        <v>172</v>
      </c>
      <c r="I2469">
        <v>168</v>
      </c>
      <c r="J2469">
        <v>168</v>
      </c>
    </row>
    <row r="2470" spans="1:10" x14ac:dyDescent="0.25">
      <c r="A2470" s="1" t="s">
        <v>2470</v>
      </c>
      <c r="B2470" s="1" t="s">
        <v>16500</v>
      </c>
      <c r="C2470" s="1" t="s">
        <v>17778</v>
      </c>
      <c r="D2470" s="1" t="s">
        <v>10822</v>
      </c>
      <c r="E2470">
        <v>175</v>
      </c>
      <c r="F2470">
        <v>175</v>
      </c>
      <c r="G2470">
        <v>172</v>
      </c>
      <c r="H2470">
        <v>172</v>
      </c>
      <c r="I2470">
        <v>168</v>
      </c>
      <c r="J2470">
        <v>168</v>
      </c>
    </row>
    <row r="2471" spans="1:10" x14ac:dyDescent="0.25">
      <c r="A2471" s="1" t="s">
        <v>2471</v>
      </c>
      <c r="B2471" s="1" t="s">
        <v>16500</v>
      </c>
      <c r="C2471" s="1" t="s">
        <v>17778</v>
      </c>
      <c r="D2471" s="1" t="s">
        <v>10823</v>
      </c>
      <c r="E2471">
        <v>175</v>
      </c>
      <c r="F2471">
        <v>175</v>
      </c>
      <c r="G2471">
        <v>172</v>
      </c>
      <c r="H2471">
        <v>172</v>
      </c>
      <c r="I2471">
        <v>168</v>
      </c>
      <c r="J2471">
        <v>168</v>
      </c>
    </row>
    <row r="2472" spans="1:10" x14ac:dyDescent="0.25">
      <c r="A2472" s="1" t="s">
        <v>2469</v>
      </c>
      <c r="B2472" s="1" t="s">
        <v>16500</v>
      </c>
      <c r="C2472" s="1" t="s">
        <v>17778</v>
      </c>
      <c r="D2472" s="1" t="s">
        <v>10821</v>
      </c>
      <c r="E2472">
        <v>175</v>
      </c>
      <c r="F2472">
        <v>175</v>
      </c>
      <c r="G2472">
        <v>172</v>
      </c>
      <c r="H2472">
        <v>172</v>
      </c>
    </row>
    <row r="2473" spans="1:10" x14ac:dyDescent="0.25">
      <c r="A2473" s="1" t="s">
        <v>2472</v>
      </c>
      <c r="B2473" s="1" t="s">
        <v>16501</v>
      </c>
      <c r="C2473" s="1" t="s">
        <v>17779</v>
      </c>
      <c r="D2473" s="1" t="s">
        <v>10824</v>
      </c>
      <c r="E2473">
        <v>180</v>
      </c>
      <c r="F2473">
        <v>180</v>
      </c>
      <c r="G2473">
        <v>172</v>
      </c>
      <c r="H2473">
        <v>170</v>
      </c>
      <c r="I2473">
        <v>167</v>
      </c>
      <c r="J2473">
        <v>166</v>
      </c>
    </row>
    <row r="2474" spans="1:10" x14ac:dyDescent="0.25">
      <c r="A2474" s="1" t="s">
        <v>2473</v>
      </c>
      <c r="B2474" s="1" t="s">
        <v>16502</v>
      </c>
      <c r="C2474" s="1" t="s">
        <v>17780</v>
      </c>
      <c r="D2474" s="1" t="s">
        <v>10825</v>
      </c>
      <c r="E2474">
        <v>180</v>
      </c>
      <c r="F2474">
        <v>180</v>
      </c>
      <c r="G2474">
        <v>172</v>
      </c>
      <c r="H2474">
        <v>172</v>
      </c>
      <c r="I2474">
        <v>169</v>
      </c>
      <c r="J2474">
        <v>169</v>
      </c>
    </row>
    <row r="2475" spans="1:10" x14ac:dyDescent="0.25">
      <c r="A2475" s="1" t="s">
        <v>2474</v>
      </c>
      <c r="B2475" s="1" t="s">
        <v>16502</v>
      </c>
      <c r="C2475" s="1" t="s">
        <v>17780</v>
      </c>
      <c r="D2475" s="1" t="s">
        <v>10826</v>
      </c>
      <c r="E2475">
        <v>180</v>
      </c>
      <c r="F2475">
        <v>180</v>
      </c>
      <c r="G2475">
        <v>172</v>
      </c>
      <c r="H2475">
        <v>172</v>
      </c>
      <c r="I2475">
        <v>169</v>
      </c>
      <c r="J2475">
        <v>169</v>
      </c>
    </row>
    <row r="2476" spans="1:10" x14ac:dyDescent="0.25">
      <c r="A2476" s="1" t="s">
        <v>2475</v>
      </c>
      <c r="B2476" s="1" t="s">
        <v>16502</v>
      </c>
      <c r="C2476" s="1" t="s">
        <v>17780</v>
      </c>
      <c r="D2476" s="1" t="s">
        <v>10827</v>
      </c>
      <c r="E2476">
        <v>180</v>
      </c>
      <c r="F2476">
        <v>180</v>
      </c>
      <c r="G2476">
        <v>172</v>
      </c>
      <c r="H2476">
        <v>172</v>
      </c>
      <c r="I2476">
        <v>169</v>
      </c>
      <c r="J2476">
        <v>169</v>
      </c>
    </row>
    <row r="2477" spans="1:10" x14ac:dyDescent="0.25">
      <c r="A2477" s="1" t="s">
        <v>2476</v>
      </c>
      <c r="B2477" s="1" t="s">
        <v>16502</v>
      </c>
      <c r="C2477" s="1" t="s">
        <v>17780</v>
      </c>
      <c r="D2477" s="1" t="s">
        <v>10828</v>
      </c>
      <c r="E2477">
        <v>180</v>
      </c>
      <c r="F2477">
        <v>180</v>
      </c>
      <c r="G2477">
        <v>172</v>
      </c>
      <c r="H2477">
        <v>172</v>
      </c>
      <c r="I2477">
        <v>169</v>
      </c>
      <c r="J2477">
        <v>169</v>
      </c>
    </row>
    <row r="2478" spans="1:10" x14ac:dyDescent="0.25">
      <c r="A2478" s="1" t="s">
        <v>2477</v>
      </c>
      <c r="B2478" s="1" t="s">
        <v>16502</v>
      </c>
      <c r="C2478" s="1" t="s">
        <v>17780</v>
      </c>
      <c r="D2478" s="1" t="s">
        <v>10829</v>
      </c>
      <c r="E2478">
        <v>180</v>
      </c>
      <c r="F2478">
        <v>180</v>
      </c>
      <c r="G2478">
        <v>172</v>
      </c>
      <c r="H2478">
        <v>172</v>
      </c>
      <c r="I2478">
        <v>169</v>
      </c>
      <c r="J2478">
        <v>169</v>
      </c>
    </row>
    <row r="2479" spans="1:10" x14ac:dyDescent="0.25">
      <c r="A2479" s="1" t="s">
        <v>2478</v>
      </c>
      <c r="B2479" s="1" t="s">
        <v>16503</v>
      </c>
      <c r="C2479" s="1" t="s">
        <v>17781</v>
      </c>
      <c r="D2479" s="1" t="s">
        <v>10830</v>
      </c>
      <c r="E2479">
        <v>176</v>
      </c>
      <c r="F2479">
        <v>176</v>
      </c>
      <c r="G2479">
        <v>174</v>
      </c>
      <c r="H2479">
        <v>174</v>
      </c>
      <c r="I2479">
        <v>175</v>
      </c>
      <c r="J2479">
        <v>175</v>
      </c>
    </row>
    <row r="2480" spans="1:10" x14ac:dyDescent="0.25">
      <c r="A2480" s="1" t="s">
        <v>2479</v>
      </c>
      <c r="B2480" s="1" t="s">
        <v>16503</v>
      </c>
      <c r="C2480" s="1" t="s">
        <v>17781</v>
      </c>
      <c r="D2480" s="1" t="s">
        <v>10831</v>
      </c>
      <c r="E2480">
        <v>176</v>
      </c>
      <c r="F2480">
        <v>176</v>
      </c>
      <c r="G2480">
        <v>174</v>
      </c>
      <c r="H2480">
        <v>174</v>
      </c>
      <c r="I2480">
        <v>175</v>
      </c>
      <c r="J2480">
        <v>175</v>
      </c>
    </row>
    <row r="2481" spans="1:10" x14ac:dyDescent="0.25">
      <c r="A2481" s="1" t="s">
        <v>2480</v>
      </c>
      <c r="B2481" s="1" t="s">
        <v>16503</v>
      </c>
      <c r="C2481" s="1" t="s">
        <v>17781</v>
      </c>
      <c r="D2481" s="1" t="s">
        <v>10832</v>
      </c>
      <c r="E2481">
        <v>176</v>
      </c>
      <c r="F2481">
        <v>176</v>
      </c>
      <c r="G2481">
        <v>174</v>
      </c>
      <c r="H2481">
        <v>174</v>
      </c>
      <c r="I2481">
        <v>175</v>
      </c>
      <c r="J2481">
        <v>175</v>
      </c>
    </row>
    <row r="2482" spans="1:10" x14ac:dyDescent="0.25">
      <c r="A2482" s="1" t="s">
        <v>2481</v>
      </c>
      <c r="B2482" s="1" t="s">
        <v>16504</v>
      </c>
      <c r="C2482" s="1" t="s">
        <v>17782</v>
      </c>
      <c r="D2482" s="1" t="s">
        <v>10833</v>
      </c>
      <c r="E2482">
        <v>175</v>
      </c>
      <c r="F2482">
        <v>175</v>
      </c>
      <c r="G2482">
        <v>172</v>
      </c>
      <c r="H2482">
        <v>172</v>
      </c>
      <c r="I2482">
        <v>170</v>
      </c>
      <c r="J2482">
        <v>170</v>
      </c>
    </row>
    <row r="2483" spans="1:10" x14ac:dyDescent="0.25">
      <c r="A2483" s="1" t="s">
        <v>2482</v>
      </c>
      <c r="B2483" s="1" t="s">
        <v>16505</v>
      </c>
      <c r="C2483" s="1" t="s">
        <v>17783</v>
      </c>
      <c r="D2483" s="1" t="s">
        <v>10834</v>
      </c>
      <c r="E2483">
        <v>175</v>
      </c>
      <c r="F2483">
        <v>175</v>
      </c>
      <c r="G2483">
        <v>172</v>
      </c>
      <c r="H2483">
        <v>172</v>
      </c>
      <c r="I2483">
        <v>166</v>
      </c>
      <c r="J2483">
        <v>167</v>
      </c>
    </row>
    <row r="2484" spans="1:10" x14ac:dyDescent="0.25">
      <c r="A2484" s="1" t="s">
        <v>2483</v>
      </c>
      <c r="B2484" s="1" t="s">
        <v>16506</v>
      </c>
      <c r="C2484" s="1" t="s">
        <v>17784</v>
      </c>
      <c r="D2484" s="1" t="s">
        <v>10835</v>
      </c>
      <c r="E2484">
        <v>177</v>
      </c>
      <c r="F2484">
        <v>177</v>
      </c>
      <c r="G2484">
        <v>169</v>
      </c>
      <c r="H2484">
        <v>169</v>
      </c>
      <c r="I2484">
        <v>171</v>
      </c>
      <c r="J2484">
        <v>171</v>
      </c>
    </row>
    <row r="2485" spans="1:10" x14ac:dyDescent="0.25">
      <c r="A2485" s="1" t="s">
        <v>2484</v>
      </c>
      <c r="B2485" s="1" t="s">
        <v>16507</v>
      </c>
      <c r="C2485" s="1" t="s">
        <v>17785</v>
      </c>
      <c r="D2485" s="1" t="s">
        <v>10836</v>
      </c>
      <c r="E2485">
        <v>168</v>
      </c>
      <c r="F2485">
        <v>168</v>
      </c>
      <c r="G2485">
        <v>171</v>
      </c>
      <c r="H2485">
        <v>171</v>
      </c>
      <c r="I2485">
        <v>168</v>
      </c>
      <c r="J2485">
        <v>168</v>
      </c>
    </row>
    <row r="2486" spans="1:10" x14ac:dyDescent="0.25">
      <c r="A2486" s="1" t="s">
        <v>2485</v>
      </c>
      <c r="B2486" s="1" t="s">
        <v>16508</v>
      </c>
      <c r="C2486" s="1" t="s">
        <v>17786</v>
      </c>
      <c r="D2486" s="1" t="s">
        <v>10837</v>
      </c>
      <c r="E2486">
        <v>176</v>
      </c>
      <c r="F2486">
        <v>176</v>
      </c>
      <c r="G2486">
        <v>171</v>
      </c>
      <c r="H2486">
        <v>171</v>
      </c>
      <c r="I2486">
        <v>174</v>
      </c>
      <c r="J2486">
        <v>174</v>
      </c>
    </row>
    <row r="2487" spans="1:10" x14ac:dyDescent="0.25">
      <c r="A2487" s="1" t="s">
        <v>2486</v>
      </c>
      <c r="B2487" s="1" t="s">
        <v>16508</v>
      </c>
      <c r="C2487" s="1" t="s">
        <v>17786</v>
      </c>
      <c r="D2487" s="1" t="s">
        <v>10838</v>
      </c>
      <c r="E2487">
        <v>176</v>
      </c>
      <c r="F2487">
        <v>176</v>
      </c>
      <c r="G2487">
        <v>171</v>
      </c>
      <c r="H2487">
        <v>171</v>
      </c>
      <c r="I2487">
        <v>174</v>
      </c>
      <c r="J2487">
        <v>174</v>
      </c>
    </row>
    <row r="2488" spans="1:10" x14ac:dyDescent="0.25">
      <c r="A2488" s="1" t="s">
        <v>2487</v>
      </c>
      <c r="B2488" s="1" t="s">
        <v>16508</v>
      </c>
      <c r="C2488" s="1" t="s">
        <v>17786</v>
      </c>
      <c r="D2488" s="1" t="s">
        <v>10839</v>
      </c>
      <c r="E2488">
        <v>176</v>
      </c>
      <c r="F2488">
        <v>176</v>
      </c>
      <c r="G2488">
        <v>171</v>
      </c>
      <c r="H2488">
        <v>171</v>
      </c>
      <c r="I2488">
        <v>174</v>
      </c>
      <c r="J2488">
        <v>174</v>
      </c>
    </row>
    <row r="2489" spans="1:10" x14ac:dyDescent="0.25">
      <c r="A2489" s="1" t="s">
        <v>2488</v>
      </c>
      <c r="B2489" s="1" t="s">
        <v>16508</v>
      </c>
      <c r="C2489" s="1" t="s">
        <v>17786</v>
      </c>
      <c r="D2489" s="1" t="s">
        <v>10840</v>
      </c>
      <c r="E2489">
        <v>176</v>
      </c>
      <c r="F2489">
        <v>176</v>
      </c>
      <c r="G2489">
        <v>171</v>
      </c>
      <c r="H2489">
        <v>171</v>
      </c>
      <c r="I2489">
        <v>174</v>
      </c>
      <c r="J2489">
        <v>174</v>
      </c>
    </row>
    <row r="2490" spans="1:10" x14ac:dyDescent="0.25">
      <c r="A2490" s="1" t="s">
        <v>2489</v>
      </c>
      <c r="B2490" s="1" t="s">
        <v>16508</v>
      </c>
      <c r="C2490" s="1" t="s">
        <v>17786</v>
      </c>
      <c r="D2490" s="1" t="s">
        <v>10841</v>
      </c>
      <c r="E2490">
        <v>176</v>
      </c>
      <c r="F2490">
        <v>176</v>
      </c>
    </row>
    <row r="2491" spans="1:10" x14ac:dyDescent="0.25">
      <c r="A2491" s="1" t="s">
        <v>2490</v>
      </c>
      <c r="B2491" s="1" t="s">
        <v>16509</v>
      </c>
      <c r="C2491" s="1" t="s">
        <v>17787</v>
      </c>
      <c r="D2491" s="1" t="s">
        <v>10842</v>
      </c>
      <c r="E2491">
        <v>176</v>
      </c>
      <c r="F2491">
        <v>176</v>
      </c>
      <c r="G2491">
        <v>173</v>
      </c>
      <c r="H2491">
        <v>173</v>
      </c>
      <c r="I2491">
        <v>173</v>
      </c>
      <c r="J2491">
        <v>173</v>
      </c>
    </row>
    <row r="2492" spans="1:10" x14ac:dyDescent="0.25">
      <c r="A2492" s="1" t="s">
        <v>2491</v>
      </c>
      <c r="B2492" s="1" t="s">
        <v>16509</v>
      </c>
      <c r="C2492" s="1" t="s">
        <v>17787</v>
      </c>
      <c r="D2492" s="1" t="s">
        <v>10843</v>
      </c>
      <c r="E2492">
        <v>176</v>
      </c>
      <c r="F2492">
        <v>176</v>
      </c>
      <c r="G2492">
        <v>173</v>
      </c>
      <c r="H2492">
        <v>173</v>
      </c>
      <c r="I2492">
        <v>173</v>
      </c>
      <c r="J2492">
        <v>173</v>
      </c>
    </row>
    <row r="2493" spans="1:10" x14ac:dyDescent="0.25">
      <c r="A2493" s="1" t="s">
        <v>2492</v>
      </c>
      <c r="B2493" s="1" t="s">
        <v>16509</v>
      </c>
      <c r="C2493" s="1" t="s">
        <v>17787</v>
      </c>
      <c r="D2493" s="1" t="s">
        <v>10844</v>
      </c>
      <c r="E2493">
        <v>176</v>
      </c>
      <c r="F2493">
        <v>176</v>
      </c>
      <c r="G2493">
        <v>173</v>
      </c>
      <c r="H2493">
        <v>173</v>
      </c>
      <c r="I2493">
        <v>173</v>
      </c>
      <c r="J2493">
        <v>173</v>
      </c>
    </row>
    <row r="2494" spans="1:10" x14ac:dyDescent="0.25">
      <c r="A2494" s="1" t="s">
        <v>2493</v>
      </c>
      <c r="B2494" s="1" t="s">
        <v>16510</v>
      </c>
      <c r="C2494" s="1" t="s">
        <v>17788</v>
      </c>
      <c r="D2494" s="1" t="s">
        <v>10845</v>
      </c>
      <c r="E2494">
        <v>176</v>
      </c>
      <c r="F2494">
        <v>176</v>
      </c>
      <c r="G2494">
        <v>171</v>
      </c>
      <c r="H2494">
        <v>171</v>
      </c>
      <c r="I2494">
        <v>169</v>
      </c>
      <c r="J2494">
        <v>169</v>
      </c>
    </row>
    <row r="2495" spans="1:10" x14ac:dyDescent="0.25">
      <c r="A2495" s="1" t="s">
        <v>2494</v>
      </c>
      <c r="B2495" s="1" t="s">
        <v>16511</v>
      </c>
      <c r="C2495" s="1" t="s">
        <v>17789</v>
      </c>
      <c r="D2495" s="1" t="s">
        <v>10846</v>
      </c>
      <c r="E2495">
        <v>180</v>
      </c>
      <c r="F2495">
        <v>180</v>
      </c>
      <c r="G2495">
        <v>165</v>
      </c>
      <c r="H2495">
        <v>164</v>
      </c>
      <c r="I2495">
        <v>164</v>
      </c>
      <c r="J2495">
        <v>164</v>
      </c>
    </row>
    <row r="2496" spans="1:10" x14ac:dyDescent="0.25">
      <c r="A2496" s="1" t="s">
        <v>2495</v>
      </c>
      <c r="B2496" s="1" t="s">
        <v>16512</v>
      </c>
      <c r="C2496" s="1" t="s">
        <v>17790</v>
      </c>
      <c r="D2496" s="1" t="s">
        <v>10847</v>
      </c>
      <c r="E2496">
        <v>175</v>
      </c>
      <c r="F2496">
        <v>175</v>
      </c>
      <c r="G2496">
        <v>173</v>
      </c>
      <c r="H2496">
        <v>173</v>
      </c>
      <c r="I2496">
        <v>172</v>
      </c>
      <c r="J2496">
        <v>172</v>
      </c>
    </row>
    <row r="2497" spans="1:10" x14ac:dyDescent="0.25">
      <c r="A2497" s="1" t="s">
        <v>2496</v>
      </c>
      <c r="B2497" s="1" t="s">
        <v>16512</v>
      </c>
      <c r="C2497" s="1" t="s">
        <v>17790</v>
      </c>
      <c r="D2497" s="1" t="s">
        <v>10848</v>
      </c>
      <c r="E2497">
        <v>175</v>
      </c>
      <c r="F2497">
        <v>175</v>
      </c>
      <c r="G2497">
        <v>173</v>
      </c>
      <c r="H2497">
        <v>173</v>
      </c>
      <c r="I2497">
        <v>171</v>
      </c>
      <c r="J2497">
        <v>172</v>
      </c>
    </row>
    <row r="2498" spans="1:10" x14ac:dyDescent="0.25">
      <c r="A2498" s="1" t="s">
        <v>2497</v>
      </c>
      <c r="B2498" s="1" t="s">
        <v>16513</v>
      </c>
      <c r="C2498" s="1" t="s">
        <v>17791</v>
      </c>
      <c r="D2498" s="1" t="s">
        <v>10849</v>
      </c>
      <c r="E2498">
        <v>177</v>
      </c>
      <c r="F2498">
        <v>177</v>
      </c>
      <c r="G2498">
        <v>169</v>
      </c>
      <c r="H2498">
        <v>169</v>
      </c>
      <c r="I2498">
        <v>167</v>
      </c>
      <c r="J2498">
        <v>167</v>
      </c>
    </row>
    <row r="2499" spans="1:10" x14ac:dyDescent="0.25">
      <c r="A2499" s="1" t="s">
        <v>2498</v>
      </c>
      <c r="B2499" s="1" t="s">
        <v>16513</v>
      </c>
      <c r="C2499" s="1" t="s">
        <v>17791</v>
      </c>
      <c r="D2499" s="1" t="s">
        <v>10850</v>
      </c>
      <c r="E2499">
        <v>177</v>
      </c>
      <c r="F2499">
        <v>177</v>
      </c>
      <c r="G2499">
        <v>169</v>
      </c>
      <c r="H2499">
        <v>169</v>
      </c>
      <c r="I2499">
        <v>167</v>
      </c>
      <c r="J2499">
        <v>167</v>
      </c>
    </row>
    <row r="2500" spans="1:10" x14ac:dyDescent="0.25">
      <c r="A2500" s="1" t="s">
        <v>2499</v>
      </c>
      <c r="B2500" s="1" t="s">
        <v>16513</v>
      </c>
      <c r="C2500" s="1" t="s">
        <v>17791</v>
      </c>
      <c r="D2500" s="1" t="s">
        <v>10851</v>
      </c>
      <c r="E2500">
        <v>177</v>
      </c>
      <c r="F2500">
        <v>177</v>
      </c>
      <c r="G2500">
        <v>169</v>
      </c>
      <c r="H2500">
        <v>169</v>
      </c>
      <c r="I2500">
        <v>167</v>
      </c>
      <c r="J2500">
        <v>167</v>
      </c>
    </row>
    <row r="2501" spans="1:10" x14ac:dyDescent="0.25">
      <c r="A2501" s="1" t="s">
        <v>2500</v>
      </c>
      <c r="B2501" s="1" t="s">
        <v>16514</v>
      </c>
      <c r="C2501" s="1" t="s">
        <v>17792</v>
      </c>
      <c r="D2501" s="1" t="s">
        <v>10852</v>
      </c>
      <c r="E2501">
        <v>181</v>
      </c>
      <c r="F2501">
        <v>180</v>
      </c>
      <c r="G2501">
        <v>175</v>
      </c>
      <c r="H2501">
        <v>176</v>
      </c>
      <c r="I2501">
        <v>172</v>
      </c>
      <c r="J2501">
        <v>171</v>
      </c>
    </row>
    <row r="2502" spans="1:10" x14ac:dyDescent="0.25">
      <c r="A2502" s="1" t="s">
        <v>2501</v>
      </c>
      <c r="B2502" s="1" t="s">
        <v>16514</v>
      </c>
      <c r="C2502" s="1" t="s">
        <v>17792</v>
      </c>
      <c r="D2502" s="1" t="s">
        <v>10853</v>
      </c>
      <c r="E2502">
        <v>180</v>
      </c>
      <c r="F2502">
        <v>180</v>
      </c>
      <c r="G2502">
        <v>175</v>
      </c>
      <c r="H2502">
        <v>176</v>
      </c>
      <c r="I2502">
        <v>172</v>
      </c>
      <c r="J2502">
        <v>171</v>
      </c>
    </row>
    <row r="2503" spans="1:10" x14ac:dyDescent="0.25">
      <c r="A2503" s="1" t="s">
        <v>2502</v>
      </c>
      <c r="B2503" s="1" t="s">
        <v>16514</v>
      </c>
      <c r="C2503" s="1" t="s">
        <v>17792</v>
      </c>
      <c r="D2503" s="1" t="s">
        <v>10854</v>
      </c>
      <c r="E2503">
        <v>178</v>
      </c>
      <c r="F2503">
        <v>180</v>
      </c>
      <c r="G2503">
        <v>175</v>
      </c>
      <c r="H2503">
        <v>177</v>
      </c>
      <c r="I2503">
        <v>172</v>
      </c>
      <c r="J2503">
        <v>171</v>
      </c>
    </row>
    <row r="2504" spans="1:10" x14ac:dyDescent="0.25">
      <c r="A2504" s="1" t="s">
        <v>2503</v>
      </c>
      <c r="B2504" s="1" t="s">
        <v>16515</v>
      </c>
      <c r="C2504" s="1" t="s">
        <v>17793</v>
      </c>
      <c r="D2504" s="1" t="s">
        <v>10855</v>
      </c>
      <c r="E2504">
        <v>177</v>
      </c>
      <c r="F2504">
        <v>176</v>
      </c>
      <c r="G2504">
        <v>175</v>
      </c>
      <c r="H2504">
        <v>175</v>
      </c>
      <c r="I2504">
        <v>173</v>
      </c>
      <c r="J2504">
        <v>172</v>
      </c>
    </row>
    <row r="2505" spans="1:10" x14ac:dyDescent="0.25">
      <c r="A2505" s="1" t="s">
        <v>2504</v>
      </c>
      <c r="B2505" s="1" t="s">
        <v>16515</v>
      </c>
      <c r="C2505" s="1" t="s">
        <v>17793</v>
      </c>
      <c r="D2505" s="1" t="s">
        <v>10856</v>
      </c>
      <c r="E2505">
        <v>177</v>
      </c>
      <c r="F2505">
        <v>176</v>
      </c>
      <c r="G2505">
        <v>175</v>
      </c>
      <c r="H2505">
        <v>175</v>
      </c>
      <c r="I2505">
        <v>173</v>
      </c>
      <c r="J2505">
        <v>172</v>
      </c>
    </row>
    <row r="2506" spans="1:10" x14ac:dyDescent="0.25">
      <c r="A2506" s="1" t="s">
        <v>2505</v>
      </c>
      <c r="B2506" s="1" t="s">
        <v>16515</v>
      </c>
      <c r="C2506" s="1" t="s">
        <v>17793</v>
      </c>
      <c r="D2506" s="1" t="s">
        <v>10857</v>
      </c>
      <c r="E2506">
        <v>177</v>
      </c>
      <c r="F2506">
        <v>176</v>
      </c>
      <c r="G2506">
        <v>175</v>
      </c>
      <c r="H2506">
        <v>175</v>
      </c>
      <c r="I2506">
        <v>173</v>
      </c>
      <c r="J2506">
        <v>172</v>
      </c>
    </row>
    <row r="2507" spans="1:10" x14ac:dyDescent="0.25">
      <c r="A2507" s="1" t="s">
        <v>2508</v>
      </c>
      <c r="B2507" s="1" t="s">
        <v>16516</v>
      </c>
      <c r="C2507" s="1" t="s">
        <v>17794</v>
      </c>
      <c r="D2507" s="1" t="s">
        <v>10860</v>
      </c>
      <c r="E2507">
        <v>176</v>
      </c>
      <c r="F2507">
        <v>176</v>
      </c>
      <c r="G2507">
        <v>171</v>
      </c>
      <c r="H2507">
        <v>171</v>
      </c>
      <c r="I2507">
        <v>169</v>
      </c>
      <c r="J2507">
        <v>169</v>
      </c>
    </row>
    <row r="2508" spans="1:10" x14ac:dyDescent="0.25">
      <c r="A2508" s="1" t="s">
        <v>2509</v>
      </c>
      <c r="B2508" s="1" t="s">
        <v>16516</v>
      </c>
      <c r="C2508" s="1" t="s">
        <v>17794</v>
      </c>
      <c r="D2508" s="1" t="s">
        <v>10861</v>
      </c>
      <c r="E2508">
        <v>176</v>
      </c>
      <c r="F2508">
        <v>176</v>
      </c>
      <c r="G2508">
        <v>171</v>
      </c>
      <c r="H2508">
        <v>171</v>
      </c>
      <c r="I2508">
        <v>169</v>
      </c>
      <c r="J2508">
        <v>169</v>
      </c>
    </row>
    <row r="2509" spans="1:10" x14ac:dyDescent="0.25">
      <c r="A2509" s="1" t="s">
        <v>2506</v>
      </c>
      <c r="B2509" s="1" t="s">
        <v>16516</v>
      </c>
      <c r="C2509" s="1" t="s">
        <v>17794</v>
      </c>
      <c r="D2509" s="1" t="s">
        <v>10858</v>
      </c>
      <c r="E2509">
        <v>176</v>
      </c>
      <c r="F2509">
        <v>176</v>
      </c>
      <c r="G2509">
        <v>171</v>
      </c>
      <c r="H2509">
        <v>171</v>
      </c>
      <c r="I2509">
        <v>169</v>
      </c>
      <c r="J2509">
        <v>168</v>
      </c>
    </row>
    <row r="2510" spans="1:10" x14ac:dyDescent="0.25">
      <c r="A2510" s="1" t="s">
        <v>2507</v>
      </c>
      <c r="B2510" s="1" t="s">
        <v>16516</v>
      </c>
      <c r="C2510" s="1" t="s">
        <v>17794</v>
      </c>
      <c r="D2510" s="1" t="s">
        <v>10859</v>
      </c>
      <c r="E2510">
        <v>137</v>
      </c>
      <c r="F2510">
        <v>0</v>
      </c>
      <c r="G2510">
        <v>8</v>
      </c>
      <c r="H2510">
        <v>0</v>
      </c>
      <c r="I2510">
        <v>0</v>
      </c>
      <c r="J2510">
        <v>0</v>
      </c>
    </row>
    <row r="2511" spans="1:10" x14ac:dyDescent="0.25">
      <c r="A2511" s="1" t="s">
        <v>2510</v>
      </c>
      <c r="B2511" s="1" t="s">
        <v>16517</v>
      </c>
      <c r="C2511" s="1" t="s">
        <v>17795</v>
      </c>
      <c r="D2511" s="1" t="s">
        <v>10862</v>
      </c>
      <c r="E2511">
        <v>175</v>
      </c>
      <c r="F2511">
        <v>175</v>
      </c>
      <c r="G2511">
        <v>169</v>
      </c>
      <c r="H2511">
        <v>169</v>
      </c>
      <c r="I2511">
        <v>169</v>
      </c>
      <c r="J2511">
        <v>169</v>
      </c>
    </row>
    <row r="2512" spans="1:10" x14ac:dyDescent="0.25">
      <c r="A2512" s="1" t="s">
        <v>2511</v>
      </c>
      <c r="B2512" s="1" t="s">
        <v>16517</v>
      </c>
      <c r="C2512" s="1" t="s">
        <v>17795</v>
      </c>
      <c r="D2512" s="1" t="s">
        <v>10863</v>
      </c>
      <c r="E2512">
        <v>175</v>
      </c>
      <c r="F2512">
        <v>175</v>
      </c>
      <c r="G2512">
        <v>169</v>
      </c>
      <c r="H2512">
        <v>169</v>
      </c>
      <c r="I2512">
        <v>169</v>
      </c>
      <c r="J2512">
        <v>169</v>
      </c>
    </row>
    <row r="2513" spans="1:10" x14ac:dyDescent="0.25">
      <c r="A2513" s="1" t="s">
        <v>2512</v>
      </c>
      <c r="B2513" s="1" t="s">
        <v>16517</v>
      </c>
      <c r="C2513" s="1" t="s">
        <v>17795</v>
      </c>
      <c r="D2513" s="1" t="s">
        <v>10864</v>
      </c>
      <c r="E2513">
        <v>175</v>
      </c>
      <c r="F2513">
        <v>175</v>
      </c>
      <c r="G2513">
        <v>169</v>
      </c>
      <c r="H2513">
        <v>169</v>
      </c>
      <c r="I2513">
        <v>169</v>
      </c>
      <c r="J2513">
        <v>169</v>
      </c>
    </row>
    <row r="2514" spans="1:10" x14ac:dyDescent="0.25">
      <c r="A2514" s="1" t="s">
        <v>2513</v>
      </c>
      <c r="B2514" s="1" t="s">
        <v>16518</v>
      </c>
      <c r="C2514" s="1" t="s">
        <v>17796</v>
      </c>
      <c r="D2514" s="1" t="s">
        <v>10865</v>
      </c>
      <c r="E2514">
        <v>178</v>
      </c>
      <c r="F2514">
        <v>178</v>
      </c>
      <c r="G2514">
        <v>174</v>
      </c>
      <c r="H2514">
        <v>174</v>
      </c>
      <c r="I2514">
        <v>174</v>
      </c>
      <c r="J2514">
        <v>174</v>
      </c>
    </row>
    <row r="2515" spans="1:10" x14ac:dyDescent="0.25">
      <c r="A2515" s="1" t="s">
        <v>2514</v>
      </c>
      <c r="B2515" s="1" t="s">
        <v>16518</v>
      </c>
      <c r="C2515" s="1" t="s">
        <v>17796</v>
      </c>
      <c r="D2515" s="1" t="s">
        <v>10866</v>
      </c>
      <c r="E2515">
        <v>178</v>
      </c>
      <c r="F2515">
        <v>178</v>
      </c>
      <c r="G2515">
        <v>174</v>
      </c>
      <c r="H2515">
        <v>174</v>
      </c>
      <c r="I2515">
        <v>174</v>
      </c>
      <c r="J2515">
        <v>174</v>
      </c>
    </row>
    <row r="2516" spans="1:10" x14ac:dyDescent="0.25">
      <c r="A2516" s="1" t="s">
        <v>2515</v>
      </c>
      <c r="B2516" s="1" t="s">
        <v>16518</v>
      </c>
      <c r="C2516" s="1" t="s">
        <v>17796</v>
      </c>
      <c r="D2516" s="1" t="s">
        <v>10867</v>
      </c>
      <c r="E2516">
        <v>178</v>
      </c>
      <c r="F2516">
        <v>178</v>
      </c>
      <c r="G2516">
        <v>174</v>
      </c>
      <c r="H2516">
        <v>174</v>
      </c>
      <c r="I2516">
        <v>174</v>
      </c>
      <c r="J2516">
        <v>174</v>
      </c>
    </row>
    <row r="2517" spans="1:10" x14ac:dyDescent="0.25">
      <c r="A2517" s="1" t="s">
        <v>2516</v>
      </c>
      <c r="B2517" s="1" t="s">
        <v>16519</v>
      </c>
      <c r="C2517" s="1" t="s">
        <v>17797</v>
      </c>
      <c r="D2517" s="1" t="s">
        <v>10868</v>
      </c>
      <c r="E2517">
        <v>178</v>
      </c>
      <c r="F2517">
        <v>178</v>
      </c>
      <c r="G2517">
        <v>170</v>
      </c>
      <c r="H2517">
        <v>170</v>
      </c>
      <c r="I2517">
        <v>166</v>
      </c>
      <c r="J2517">
        <v>166</v>
      </c>
    </row>
    <row r="2518" spans="1:10" x14ac:dyDescent="0.25">
      <c r="A2518" s="1" t="s">
        <v>2517</v>
      </c>
      <c r="B2518" s="1" t="s">
        <v>16519</v>
      </c>
      <c r="C2518" s="1" t="s">
        <v>17797</v>
      </c>
      <c r="D2518" s="1" t="s">
        <v>10869</v>
      </c>
      <c r="E2518">
        <v>178</v>
      </c>
      <c r="F2518">
        <v>178</v>
      </c>
      <c r="G2518">
        <v>170</v>
      </c>
      <c r="H2518">
        <v>170</v>
      </c>
      <c r="I2518">
        <v>166</v>
      </c>
      <c r="J2518">
        <v>166</v>
      </c>
    </row>
    <row r="2519" spans="1:10" x14ac:dyDescent="0.25">
      <c r="A2519" s="1" t="s">
        <v>2530</v>
      </c>
      <c r="B2519" s="1" t="s">
        <v>16520</v>
      </c>
      <c r="C2519" s="1" t="s">
        <v>17798</v>
      </c>
      <c r="D2519" s="1" t="s">
        <v>10882</v>
      </c>
      <c r="E2519">
        <v>197</v>
      </c>
      <c r="F2519">
        <v>197</v>
      </c>
      <c r="G2519">
        <v>188</v>
      </c>
      <c r="H2519">
        <v>187</v>
      </c>
      <c r="I2519">
        <v>173</v>
      </c>
      <c r="J2519">
        <v>173</v>
      </c>
    </row>
    <row r="2520" spans="1:10" x14ac:dyDescent="0.25">
      <c r="A2520" s="1" t="s">
        <v>2552</v>
      </c>
      <c r="B2520" s="1" t="s">
        <v>16520</v>
      </c>
      <c r="C2520" s="1" t="s">
        <v>17798</v>
      </c>
      <c r="D2520" s="1" t="s">
        <v>10902</v>
      </c>
      <c r="E2520">
        <v>176</v>
      </c>
      <c r="F2520">
        <v>175</v>
      </c>
      <c r="G2520">
        <v>169</v>
      </c>
      <c r="H2520">
        <v>169</v>
      </c>
      <c r="I2520">
        <v>166</v>
      </c>
      <c r="J2520">
        <v>165</v>
      </c>
    </row>
    <row r="2521" spans="1:10" x14ac:dyDescent="0.25">
      <c r="A2521" s="1" t="s">
        <v>2527</v>
      </c>
      <c r="B2521" s="1" t="s">
        <v>16520</v>
      </c>
      <c r="C2521" s="1" t="s">
        <v>17798</v>
      </c>
      <c r="D2521" s="1" t="s">
        <v>10879</v>
      </c>
      <c r="E2521">
        <v>176</v>
      </c>
      <c r="F2521">
        <v>175</v>
      </c>
      <c r="G2521">
        <v>166</v>
      </c>
      <c r="H2521">
        <v>166</v>
      </c>
      <c r="I2521">
        <v>164</v>
      </c>
      <c r="J2521">
        <v>164</v>
      </c>
    </row>
    <row r="2522" spans="1:10" x14ac:dyDescent="0.25">
      <c r="A2522" s="1" t="s">
        <v>2521</v>
      </c>
      <c r="B2522" s="1" t="s">
        <v>16520</v>
      </c>
      <c r="C2522" s="1" t="s">
        <v>17798</v>
      </c>
      <c r="D2522" s="1" t="s">
        <v>10873</v>
      </c>
      <c r="E2522">
        <v>175</v>
      </c>
      <c r="F2522">
        <v>175</v>
      </c>
      <c r="G2522">
        <v>166</v>
      </c>
      <c r="H2522">
        <v>166</v>
      </c>
      <c r="I2522">
        <v>164</v>
      </c>
      <c r="J2522">
        <v>164</v>
      </c>
    </row>
    <row r="2523" spans="1:10" x14ac:dyDescent="0.25">
      <c r="A2523" s="1" t="s">
        <v>2524</v>
      </c>
      <c r="B2523" s="1" t="s">
        <v>16520</v>
      </c>
      <c r="C2523" s="1" t="s">
        <v>17798</v>
      </c>
      <c r="D2523" s="1" t="s">
        <v>10876</v>
      </c>
      <c r="E2523">
        <v>175</v>
      </c>
      <c r="F2523">
        <v>176</v>
      </c>
      <c r="G2523">
        <v>166</v>
      </c>
      <c r="H2523">
        <v>166</v>
      </c>
      <c r="I2523">
        <v>164</v>
      </c>
      <c r="J2523">
        <v>164</v>
      </c>
    </row>
    <row r="2524" spans="1:10" x14ac:dyDescent="0.25">
      <c r="A2524" s="1" t="s">
        <v>2525</v>
      </c>
      <c r="B2524" s="1" t="s">
        <v>16520</v>
      </c>
      <c r="C2524" s="1" t="s">
        <v>17798</v>
      </c>
      <c r="D2524" s="1" t="s">
        <v>10877</v>
      </c>
      <c r="E2524">
        <v>175</v>
      </c>
      <c r="F2524">
        <v>175</v>
      </c>
      <c r="G2524">
        <v>166</v>
      </c>
      <c r="H2524">
        <v>166</v>
      </c>
      <c r="I2524">
        <v>164</v>
      </c>
      <c r="J2524">
        <v>164</v>
      </c>
    </row>
    <row r="2525" spans="1:10" x14ac:dyDescent="0.25">
      <c r="A2525" s="1" t="s">
        <v>2526</v>
      </c>
      <c r="B2525" s="1" t="s">
        <v>16520</v>
      </c>
      <c r="C2525" s="1" t="s">
        <v>17798</v>
      </c>
      <c r="D2525" s="1" t="s">
        <v>10878</v>
      </c>
      <c r="E2525">
        <v>175</v>
      </c>
      <c r="F2525">
        <v>175</v>
      </c>
      <c r="G2525">
        <v>166</v>
      </c>
      <c r="H2525">
        <v>166</v>
      </c>
      <c r="I2525">
        <v>164</v>
      </c>
      <c r="J2525">
        <v>164</v>
      </c>
    </row>
    <row r="2526" spans="1:10" x14ac:dyDescent="0.25">
      <c r="A2526" s="1" t="s">
        <v>2528</v>
      </c>
      <c r="B2526" s="1" t="s">
        <v>16520</v>
      </c>
      <c r="C2526" s="1" t="s">
        <v>17798</v>
      </c>
      <c r="D2526" s="1" t="s">
        <v>10880</v>
      </c>
      <c r="E2526">
        <v>175</v>
      </c>
      <c r="F2526">
        <v>175</v>
      </c>
      <c r="G2526">
        <v>166</v>
      </c>
      <c r="H2526">
        <v>166</v>
      </c>
      <c r="I2526">
        <v>164</v>
      </c>
      <c r="J2526">
        <v>164</v>
      </c>
    </row>
    <row r="2527" spans="1:10" x14ac:dyDescent="0.25">
      <c r="A2527" s="1" t="s">
        <v>2529</v>
      </c>
      <c r="B2527" s="1" t="s">
        <v>16520</v>
      </c>
      <c r="C2527" s="1" t="s">
        <v>17798</v>
      </c>
      <c r="D2527" s="1" t="s">
        <v>10881</v>
      </c>
      <c r="E2527">
        <v>175</v>
      </c>
      <c r="F2527">
        <v>175</v>
      </c>
      <c r="G2527">
        <v>166</v>
      </c>
      <c r="H2527">
        <v>166</v>
      </c>
      <c r="I2527">
        <v>164</v>
      </c>
      <c r="J2527">
        <v>164</v>
      </c>
    </row>
    <row r="2528" spans="1:10" x14ac:dyDescent="0.25">
      <c r="A2528" s="1" t="s">
        <v>2531</v>
      </c>
      <c r="B2528" s="1" t="s">
        <v>16520</v>
      </c>
      <c r="C2528" s="1" t="s">
        <v>17798</v>
      </c>
      <c r="D2528" s="1" t="s">
        <v>10883</v>
      </c>
      <c r="E2528">
        <v>175</v>
      </c>
      <c r="F2528">
        <v>175</v>
      </c>
      <c r="G2528">
        <v>166</v>
      </c>
      <c r="H2528">
        <v>166</v>
      </c>
      <c r="I2528">
        <v>164</v>
      </c>
      <c r="J2528">
        <v>164</v>
      </c>
    </row>
    <row r="2529" spans="1:10" x14ac:dyDescent="0.25">
      <c r="A2529" s="1" t="s">
        <v>2532</v>
      </c>
      <c r="B2529" s="1" t="s">
        <v>16520</v>
      </c>
      <c r="C2529" s="1" t="s">
        <v>17798</v>
      </c>
      <c r="D2529" s="1" t="s">
        <v>10884</v>
      </c>
      <c r="E2529">
        <v>175</v>
      </c>
      <c r="F2529">
        <v>175</v>
      </c>
      <c r="G2529">
        <v>166</v>
      </c>
      <c r="H2529">
        <v>166</v>
      </c>
      <c r="I2529">
        <v>164</v>
      </c>
      <c r="J2529">
        <v>164</v>
      </c>
    </row>
    <row r="2530" spans="1:10" x14ac:dyDescent="0.25">
      <c r="A2530" s="1" t="s">
        <v>2533</v>
      </c>
      <c r="B2530" s="1" t="s">
        <v>16520</v>
      </c>
      <c r="C2530" s="1" t="s">
        <v>17798</v>
      </c>
      <c r="D2530" s="1" t="s">
        <v>10885</v>
      </c>
      <c r="E2530">
        <v>175</v>
      </c>
      <c r="F2530">
        <v>175</v>
      </c>
      <c r="G2530">
        <v>166</v>
      </c>
      <c r="H2530">
        <v>166</v>
      </c>
      <c r="I2530">
        <v>164</v>
      </c>
      <c r="J2530">
        <v>164</v>
      </c>
    </row>
    <row r="2531" spans="1:10" x14ac:dyDescent="0.25">
      <c r="A2531" s="1" t="s">
        <v>2534</v>
      </c>
      <c r="B2531" s="1" t="s">
        <v>16520</v>
      </c>
      <c r="C2531" s="1" t="s">
        <v>17798</v>
      </c>
      <c r="D2531" s="1" t="s">
        <v>10886</v>
      </c>
      <c r="E2531">
        <v>175</v>
      </c>
      <c r="F2531">
        <v>175</v>
      </c>
      <c r="G2531">
        <v>166</v>
      </c>
      <c r="H2531">
        <v>166</v>
      </c>
      <c r="I2531">
        <v>164</v>
      </c>
      <c r="J2531">
        <v>164</v>
      </c>
    </row>
    <row r="2532" spans="1:10" x14ac:dyDescent="0.25">
      <c r="A2532" s="1" t="s">
        <v>2535</v>
      </c>
      <c r="B2532" s="1" t="s">
        <v>16520</v>
      </c>
      <c r="C2532" s="1" t="s">
        <v>17798</v>
      </c>
      <c r="D2532" s="1" t="s">
        <v>10887</v>
      </c>
      <c r="E2532">
        <v>175</v>
      </c>
      <c r="F2532">
        <v>175</v>
      </c>
      <c r="G2532">
        <v>166</v>
      </c>
      <c r="H2532">
        <v>166</v>
      </c>
      <c r="I2532">
        <v>164</v>
      </c>
      <c r="J2532">
        <v>164</v>
      </c>
    </row>
    <row r="2533" spans="1:10" x14ac:dyDescent="0.25">
      <c r="A2533" s="1" t="s">
        <v>2536</v>
      </c>
      <c r="B2533" s="1" t="s">
        <v>16520</v>
      </c>
      <c r="C2533" s="1" t="s">
        <v>17798</v>
      </c>
      <c r="D2533" s="1" t="s">
        <v>10888</v>
      </c>
      <c r="E2533">
        <v>175</v>
      </c>
      <c r="F2533">
        <v>175</v>
      </c>
      <c r="G2533">
        <v>166</v>
      </c>
      <c r="H2533">
        <v>166</v>
      </c>
      <c r="I2533">
        <v>164</v>
      </c>
      <c r="J2533">
        <v>164</v>
      </c>
    </row>
    <row r="2534" spans="1:10" x14ac:dyDescent="0.25">
      <c r="A2534" s="1" t="s">
        <v>2537</v>
      </c>
      <c r="B2534" s="1" t="s">
        <v>16520</v>
      </c>
      <c r="C2534" s="1" t="s">
        <v>17798</v>
      </c>
      <c r="D2534" s="1" t="s">
        <v>10889</v>
      </c>
      <c r="E2534">
        <v>175</v>
      </c>
      <c r="F2534">
        <v>175</v>
      </c>
      <c r="G2534">
        <v>166</v>
      </c>
      <c r="H2534">
        <v>166</v>
      </c>
      <c r="I2534">
        <v>164</v>
      </c>
      <c r="J2534">
        <v>164</v>
      </c>
    </row>
    <row r="2535" spans="1:10" x14ac:dyDescent="0.25">
      <c r="A2535" s="1" t="s">
        <v>2538</v>
      </c>
      <c r="B2535" s="1" t="s">
        <v>16520</v>
      </c>
      <c r="C2535" s="1" t="s">
        <v>17798</v>
      </c>
      <c r="D2535" s="1" t="s">
        <v>10890</v>
      </c>
      <c r="E2535">
        <v>175</v>
      </c>
      <c r="F2535">
        <v>175</v>
      </c>
      <c r="G2535">
        <v>166</v>
      </c>
      <c r="H2535">
        <v>166</v>
      </c>
      <c r="I2535">
        <v>164</v>
      </c>
      <c r="J2535">
        <v>164</v>
      </c>
    </row>
    <row r="2536" spans="1:10" x14ac:dyDescent="0.25">
      <c r="A2536" s="1" t="s">
        <v>2539</v>
      </c>
      <c r="B2536" s="1" t="s">
        <v>16520</v>
      </c>
      <c r="C2536" s="1" t="s">
        <v>17798</v>
      </c>
      <c r="D2536" s="1" t="s">
        <v>10891</v>
      </c>
      <c r="E2536">
        <v>175</v>
      </c>
      <c r="F2536">
        <v>175</v>
      </c>
      <c r="G2536">
        <v>166</v>
      </c>
      <c r="H2536">
        <v>166</v>
      </c>
      <c r="I2536">
        <v>164</v>
      </c>
      <c r="J2536">
        <v>164</v>
      </c>
    </row>
    <row r="2537" spans="1:10" x14ac:dyDescent="0.25">
      <c r="A2537" s="1" t="s">
        <v>2540</v>
      </c>
      <c r="B2537" s="1" t="s">
        <v>16520</v>
      </c>
      <c r="C2537" s="1" t="s">
        <v>17798</v>
      </c>
      <c r="D2537" s="1" t="s">
        <v>9528</v>
      </c>
      <c r="E2537">
        <v>175</v>
      </c>
      <c r="F2537">
        <v>176</v>
      </c>
      <c r="G2537">
        <v>166</v>
      </c>
      <c r="H2537">
        <v>166</v>
      </c>
      <c r="I2537">
        <v>164</v>
      </c>
      <c r="J2537">
        <v>164</v>
      </c>
    </row>
    <row r="2538" spans="1:10" x14ac:dyDescent="0.25">
      <c r="A2538" s="1" t="s">
        <v>2541</v>
      </c>
      <c r="B2538" s="1" t="s">
        <v>16520</v>
      </c>
      <c r="C2538" s="1" t="s">
        <v>17798</v>
      </c>
      <c r="D2538" s="1" t="s">
        <v>10892</v>
      </c>
      <c r="E2538">
        <v>175</v>
      </c>
      <c r="F2538">
        <v>175</v>
      </c>
      <c r="G2538">
        <v>166</v>
      </c>
      <c r="H2538">
        <v>166</v>
      </c>
      <c r="I2538">
        <v>164</v>
      </c>
      <c r="J2538">
        <v>164</v>
      </c>
    </row>
    <row r="2539" spans="1:10" x14ac:dyDescent="0.25">
      <c r="A2539" s="1" t="s">
        <v>2542</v>
      </c>
      <c r="B2539" s="1" t="s">
        <v>16520</v>
      </c>
      <c r="C2539" s="1" t="s">
        <v>17798</v>
      </c>
      <c r="D2539" s="1" t="s">
        <v>10893</v>
      </c>
      <c r="E2539">
        <v>175</v>
      </c>
      <c r="F2539">
        <v>175</v>
      </c>
      <c r="G2539">
        <v>166</v>
      </c>
      <c r="H2539">
        <v>166</v>
      </c>
      <c r="I2539">
        <v>164</v>
      </c>
      <c r="J2539">
        <v>164</v>
      </c>
    </row>
    <row r="2540" spans="1:10" x14ac:dyDescent="0.25">
      <c r="A2540" s="1" t="s">
        <v>2544</v>
      </c>
      <c r="B2540" s="1" t="s">
        <v>16520</v>
      </c>
      <c r="C2540" s="1" t="s">
        <v>17798</v>
      </c>
      <c r="D2540" s="1" t="s">
        <v>10895</v>
      </c>
      <c r="E2540">
        <v>175</v>
      </c>
      <c r="F2540">
        <v>175</v>
      </c>
      <c r="G2540">
        <v>166</v>
      </c>
      <c r="H2540">
        <v>166</v>
      </c>
      <c r="I2540">
        <v>164</v>
      </c>
      <c r="J2540">
        <v>164</v>
      </c>
    </row>
    <row r="2541" spans="1:10" x14ac:dyDescent="0.25">
      <c r="A2541" s="1" t="s">
        <v>2546</v>
      </c>
      <c r="B2541" s="1" t="s">
        <v>16520</v>
      </c>
      <c r="C2541" s="1" t="s">
        <v>17798</v>
      </c>
      <c r="D2541" s="1" t="s">
        <v>10897</v>
      </c>
      <c r="E2541">
        <v>175</v>
      </c>
      <c r="F2541">
        <v>175</v>
      </c>
      <c r="G2541">
        <v>166</v>
      </c>
      <c r="H2541">
        <v>166</v>
      </c>
      <c r="I2541">
        <v>164</v>
      </c>
      <c r="J2541">
        <v>164</v>
      </c>
    </row>
    <row r="2542" spans="1:10" x14ac:dyDescent="0.25">
      <c r="A2542" s="1" t="s">
        <v>2547</v>
      </c>
      <c r="B2542" s="1" t="s">
        <v>16520</v>
      </c>
      <c r="C2542" s="1" t="s">
        <v>17798</v>
      </c>
      <c r="D2542" s="1" t="s">
        <v>10291</v>
      </c>
      <c r="E2542">
        <v>175</v>
      </c>
      <c r="F2542">
        <v>175</v>
      </c>
      <c r="G2542">
        <v>166</v>
      </c>
      <c r="H2542">
        <v>166</v>
      </c>
      <c r="I2542">
        <v>165</v>
      </c>
      <c r="J2542">
        <v>164</v>
      </c>
    </row>
    <row r="2543" spans="1:10" x14ac:dyDescent="0.25">
      <c r="A2543" s="1" t="s">
        <v>2548</v>
      </c>
      <c r="B2543" s="1" t="s">
        <v>16520</v>
      </c>
      <c r="C2543" s="1" t="s">
        <v>17798</v>
      </c>
      <c r="D2543" s="1" t="s">
        <v>10898</v>
      </c>
      <c r="E2543">
        <v>175</v>
      </c>
      <c r="F2543">
        <v>175</v>
      </c>
      <c r="G2543">
        <v>166</v>
      </c>
      <c r="H2543">
        <v>166</v>
      </c>
      <c r="I2543">
        <v>164</v>
      </c>
      <c r="J2543">
        <v>164</v>
      </c>
    </row>
    <row r="2544" spans="1:10" x14ac:dyDescent="0.25">
      <c r="A2544" s="1" t="s">
        <v>2549</v>
      </c>
      <c r="B2544" s="1" t="s">
        <v>16520</v>
      </c>
      <c r="C2544" s="1" t="s">
        <v>17798</v>
      </c>
      <c r="D2544" s="1" t="s">
        <v>10899</v>
      </c>
      <c r="E2544">
        <v>175</v>
      </c>
      <c r="F2544">
        <v>175</v>
      </c>
      <c r="G2544">
        <v>166</v>
      </c>
      <c r="H2544">
        <v>166</v>
      </c>
      <c r="I2544">
        <v>164</v>
      </c>
      <c r="J2544">
        <v>164</v>
      </c>
    </row>
    <row r="2545" spans="1:10" x14ac:dyDescent="0.25">
      <c r="A2545" s="1" t="s">
        <v>2550</v>
      </c>
      <c r="B2545" s="1" t="s">
        <v>16520</v>
      </c>
      <c r="C2545" s="1" t="s">
        <v>17798</v>
      </c>
      <c r="D2545" s="1" t="s">
        <v>10900</v>
      </c>
      <c r="E2545">
        <v>175</v>
      </c>
      <c r="F2545">
        <v>175</v>
      </c>
      <c r="G2545">
        <v>166</v>
      </c>
      <c r="H2545">
        <v>166</v>
      </c>
      <c r="I2545">
        <v>164</v>
      </c>
      <c r="J2545">
        <v>164</v>
      </c>
    </row>
    <row r="2546" spans="1:10" x14ac:dyDescent="0.25">
      <c r="A2546" s="1" t="s">
        <v>2551</v>
      </c>
      <c r="B2546" s="1" t="s">
        <v>16520</v>
      </c>
      <c r="C2546" s="1" t="s">
        <v>17798</v>
      </c>
      <c r="D2546" s="1" t="s">
        <v>10901</v>
      </c>
      <c r="E2546">
        <v>175</v>
      </c>
      <c r="F2546">
        <v>175</v>
      </c>
      <c r="G2546">
        <v>166</v>
      </c>
      <c r="H2546">
        <v>166</v>
      </c>
      <c r="I2546">
        <v>164</v>
      </c>
      <c r="J2546">
        <v>164</v>
      </c>
    </row>
    <row r="2547" spans="1:10" x14ac:dyDescent="0.25">
      <c r="A2547" s="1" t="s">
        <v>2553</v>
      </c>
      <c r="B2547" s="1" t="s">
        <v>16520</v>
      </c>
      <c r="C2547" s="1" t="s">
        <v>17798</v>
      </c>
      <c r="D2547" s="1" t="s">
        <v>10903</v>
      </c>
      <c r="E2547">
        <v>175</v>
      </c>
      <c r="F2547">
        <v>175</v>
      </c>
      <c r="G2547">
        <v>166</v>
      </c>
      <c r="H2547">
        <v>166</v>
      </c>
      <c r="I2547">
        <v>164</v>
      </c>
      <c r="J2547">
        <v>164</v>
      </c>
    </row>
    <row r="2548" spans="1:10" x14ac:dyDescent="0.25">
      <c r="A2548" s="1" t="s">
        <v>2554</v>
      </c>
      <c r="B2548" s="1" t="s">
        <v>16520</v>
      </c>
      <c r="C2548" s="1" t="s">
        <v>17798</v>
      </c>
      <c r="D2548" s="1" t="s">
        <v>10904</v>
      </c>
      <c r="E2548">
        <v>175</v>
      </c>
      <c r="F2548">
        <v>175</v>
      </c>
      <c r="G2548">
        <v>166</v>
      </c>
      <c r="H2548">
        <v>166</v>
      </c>
      <c r="I2548">
        <v>164</v>
      </c>
      <c r="J2548">
        <v>164</v>
      </c>
    </row>
    <row r="2549" spans="1:10" x14ac:dyDescent="0.25">
      <c r="A2549" s="1" t="s">
        <v>2555</v>
      </c>
      <c r="B2549" s="1" t="s">
        <v>16520</v>
      </c>
      <c r="C2549" s="1" t="s">
        <v>17798</v>
      </c>
      <c r="D2549" s="1" t="s">
        <v>10226</v>
      </c>
      <c r="E2549">
        <v>175</v>
      </c>
      <c r="F2549">
        <v>175</v>
      </c>
      <c r="G2549">
        <v>166</v>
      </c>
      <c r="H2549">
        <v>166</v>
      </c>
      <c r="I2549">
        <v>164</v>
      </c>
      <c r="J2549">
        <v>164</v>
      </c>
    </row>
    <row r="2550" spans="1:10" x14ac:dyDescent="0.25">
      <c r="A2550" s="1" t="s">
        <v>2556</v>
      </c>
      <c r="B2550" s="1" t="s">
        <v>16520</v>
      </c>
      <c r="C2550" s="1" t="s">
        <v>17798</v>
      </c>
      <c r="D2550" s="1" t="s">
        <v>10905</v>
      </c>
      <c r="E2550">
        <v>175</v>
      </c>
      <c r="F2550">
        <v>175</v>
      </c>
      <c r="G2550">
        <v>166</v>
      </c>
      <c r="H2550">
        <v>166</v>
      </c>
      <c r="I2550">
        <v>164</v>
      </c>
      <c r="J2550">
        <v>164</v>
      </c>
    </row>
    <row r="2551" spans="1:10" x14ac:dyDescent="0.25">
      <c r="A2551" s="1" t="s">
        <v>2557</v>
      </c>
      <c r="B2551" s="1" t="s">
        <v>16520</v>
      </c>
      <c r="C2551" s="1" t="s">
        <v>17798</v>
      </c>
      <c r="D2551" s="1" t="s">
        <v>10906</v>
      </c>
      <c r="E2551">
        <v>175</v>
      </c>
      <c r="F2551">
        <v>175</v>
      </c>
      <c r="G2551">
        <v>166</v>
      </c>
      <c r="H2551">
        <v>166</v>
      </c>
      <c r="I2551">
        <v>164</v>
      </c>
      <c r="J2551">
        <v>164</v>
      </c>
    </row>
    <row r="2552" spans="1:10" x14ac:dyDescent="0.25">
      <c r="A2552" s="1" t="s">
        <v>2558</v>
      </c>
      <c r="B2552" s="1" t="s">
        <v>16520</v>
      </c>
      <c r="C2552" s="1" t="s">
        <v>17798</v>
      </c>
      <c r="D2552" s="1" t="s">
        <v>10907</v>
      </c>
      <c r="E2552">
        <v>175</v>
      </c>
      <c r="F2552">
        <v>175</v>
      </c>
      <c r="G2552">
        <v>166</v>
      </c>
      <c r="H2552">
        <v>166</v>
      </c>
      <c r="I2552">
        <v>164</v>
      </c>
      <c r="J2552">
        <v>164</v>
      </c>
    </row>
    <row r="2553" spans="1:10" x14ac:dyDescent="0.25">
      <c r="A2553" s="1" t="s">
        <v>2559</v>
      </c>
      <c r="B2553" s="1" t="s">
        <v>16520</v>
      </c>
      <c r="C2553" s="1" t="s">
        <v>17798</v>
      </c>
      <c r="D2553" s="1" t="s">
        <v>10908</v>
      </c>
      <c r="E2553">
        <v>175</v>
      </c>
      <c r="F2553">
        <v>175</v>
      </c>
      <c r="G2553">
        <v>166</v>
      </c>
      <c r="H2553">
        <v>166</v>
      </c>
      <c r="I2553">
        <v>164</v>
      </c>
      <c r="J2553">
        <v>164</v>
      </c>
    </row>
    <row r="2554" spans="1:10" x14ac:dyDescent="0.25">
      <c r="A2554" s="1" t="s">
        <v>2520</v>
      </c>
      <c r="B2554" s="1" t="s">
        <v>16520</v>
      </c>
      <c r="C2554" s="1" t="s">
        <v>17798</v>
      </c>
      <c r="D2554" s="1" t="s">
        <v>10872</v>
      </c>
      <c r="E2554">
        <v>175</v>
      </c>
      <c r="F2554">
        <v>175</v>
      </c>
      <c r="G2554">
        <v>166</v>
      </c>
      <c r="H2554">
        <v>165</v>
      </c>
      <c r="I2554">
        <v>164</v>
      </c>
      <c r="J2554">
        <v>163</v>
      </c>
    </row>
    <row r="2555" spans="1:10" x14ac:dyDescent="0.25">
      <c r="A2555" s="1" t="s">
        <v>2523</v>
      </c>
      <c r="B2555" s="1" t="s">
        <v>16520</v>
      </c>
      <c r="C2555" s="1" t="s">
        <v>17798</v>
      </c>
      <c r="D2555" s="1" t="s">
        <v>10875</v>
      </c>
      <c r="E2555">
        <v>175</v>
      </c>
      <c r="F2555">
        <v>166</v>
      </c>
      <c r="G2555">
        <v>166</v>
      </c>
      <c r="H2555">
        <v>166</v>
      </c>
      <c r="I2555">
        <v>164</v>
      </c>
      <c r="J2555">
        <v>163</v>
      </c>
    </row>
    <row r="2556" spans="1:10" x14ac:dyDescent="0.25">
      <c r="A2556" s="1" t="s">
        <v>2545</v>
      </c>
      <c r="B2556" s="1" t="s">
        <v>16520</v>
      </c>
      <c r="C2556" s="1" t="s">
        <v>17798</v>
      </c>
      <c r="D2556" s="1" t="s">
        <v>10896</v>
      </c>
      <c r="E2556">
        <v>175</v>
      </c>
      <c r="F2556">
        <v>173</v>
      </c>
      <c r="G2556">
        <v>166</v>
      </c>
      <c r="H2556">
        <v>164</v>
      </c>
      <c r="I2556">
        <v>164</v>
      </c>
      <c r="J2556">
        <v>163</v>
      </c>
    </row>
    <row r="2557" spans="1:10" x14ac:dyDescent="0.25">
      <c r="A2557" s="1" t="s">
        <v>2522</v>
      </c>
      <c r="B2557" s="1" t="s">
        <v>16520</v>
      </c>
      <c r="C2557" s="1" t="s">
        <v>17798</v>
      </c>
      <c r="D2557" s="1" t="s">
        <v>10874</v>
      </c>
      <c r="E2557">
        <v>175</v>
      </c>
      <c r="F2557">
        <v>168</v>
      </c>
      <c r="G2557">
        <v>166</v>
      </c>
      <c r="H2557">
        <v>162</v>
      </c>
      <c r="I2557">
        <v>163</v>
      </c>
      <c r="J2557">
        <v>161</v>
      </c>
    </row>
    <row r="2558" spans="1:10" x14ac:dyDescent="0.25">
      <c r="A2558" s="1" t="s">
        <v>2543</v>
      </c>
      <c r="B2558" s="1" t="s">
        <v>16520</v>
      </c>
      <c r="C2558" s="1" t="s">
        <v>17798</v>
      </c>
      <c r="D2558" s="1" t="s">
        <v>10894</v>
      </c>
      <c r="E2558">
        <v>174</v>
      </c>
      <c r="F2558">
        <v>175</v>
      </c>
      <c r="G2558">
        <v>166</v>
      </c>
      <c r="H2558">
        <v>166</v>
      </c>
      <c r="I2558">
        <v>164</v>
      </c>
      <c r="J2558">
        <v>164</v>
      </c>
    </row>
    <row r="2559" spans="1:10" x14ac:dyDescent="0.25">
      <c r="A2559" s="1" t="s">
        <v>2519</v>
      </c>
      <c r="B2559" s="1" t="s">
        <v>16520</v>
      </c>
      <c r="C2559" s="1" t="s">
        <v>17798</v>
      </c>
      <c r="D2559" s="1" t="s">
        <v>10871</v>
      </c>
      <c r="E2559">
        <v>171</v>
      </c>
      <c r="F2559">
        <v>172</v>
      </c>
      <c r="G2559">
        <v>166</v>
      </c>
      <c r="H2559">
        <v>166</v>
      </c>
      <c r="I2559">
        <v>164</v>
      </c>
      <c r="J2559">
        <v>164</v>
      </c>
    </row>
    <row r="2560" spans="1:10" x14ac:dyDescent="0.25">
      <c r="A2560" s="1" t="s">
        <v>2518</v>
      </c>
      <c r="B2560" s="1" t="s">
        <v>16520</v>
      </c>
      <c r="C2560" s="1" t="s">
        <v>17798</v>
      </c>
      <c r="D2560" s="1" t="s">
        <v>10870</v>
      </c>
      <c r="E2560">
        <v>168</v>
      </c>
      <c r="F2560">
        <v>173</v>
      </c>
      <c r="G2560">
        <v>166</v>
      </c>
      <c r="H2560">
        <v>166</v>
      </c>
      <c r="I2560">
        <v>164</v>
      </c>
      <c r="J2560">
        <v>164</v>
      </c>
    </row>
    <row r="2561" spans="1:10" x14ac:dyDescent="0.25">
      <c r="A2561" s="1" t="s">
        <v>2560</v>
      </c>
      <c r="B2561" s="1" t="s">
        <v>16521</v>
      </c>
      <c r="C2561" s="1" t="s">
        <v>17799</v>
      </c>
      <c r="D2561" s="1" t="s">
        <v>10909</v>
      </c>
      <c r="E2561">
        <v>172</v>
      </c>
      <c r="F2561">
        <v>172</v>
      </c>
      <c r="G2561">
        <v>169</v>
      </c>
      <c r="H2561">
        <v>169</v>
      </c>
      <c r="I2561">
        <v>165</v>
      </c>
      <c r="J2561">
        <v>166</v>
      </c>
    </row>
    <row r="2562" spans="1:10" x14ac:dyDescent="0.25">
      <c r="A2562" s="1" t="s">
        <v>2561</v>
      </c>
      <c r="B2562" s="1" t="s">
        <v>16522</v>
      </c>
      <c r="C2562" s="1" t="s">
        <v>17800</v>
      </c>
      <c r="D2562" s="1" t="s">
        <v>10910</v>
      </c>
      <c r="E2562">
        <v>182</v>
      </c>
      <c r="F2562">
        <v>182</v>
      </c>
      <c r="G2562">
        <v>171</v>
      </c>
      <c r="H2562">
        <v>171</v>
      </c>
      <c r="I2562">
        <v>170</v>
      </c>
      <c r="J2562">
        <v>170</v>
      </c>
    </row>
    <row r="2563" spans="1:10" x14ac:dyDescent="0.25">
      <c r="A2563" s="1" t="s">
        <v>2562</v>
      </c>
      <c r="B2563" s="1" t="s">
        <v>16522</v>
      </c>
      <c r="C2563" s="1" t="s">
        <v>17800</v>
      </c>
      <c r="D2563" s="1" t="s">
        <v>10911</v>
      </c>
      <c r="E2563">
        <v>182</v>
      </c>
      <c r="F2563">
        <v>182</v>
      </c>
      <c r="G2563">
        <v>171</v>
      </c>
      <c r="H2563">
        <v>171</v>
      </c>
      <c r="I2563">
        <v>170</v>
      </c>
      <c r="J2563">
        <v>170</v>
      </c>
    </row>
    <row r="2564" spans="1:10" x14ac:dyDescent="0.25">
      <c r="A2564" s="1" t="s">
        <v>2564</v>
      </c>
      <c r="B2564" s="1" t="s">
        <v>16523</v>
      </c>
      <c r="C2564" s="1" t="s">
        <v>17801</v>
      </c>
      <c r="D2564" s="1" t="s">
        <v>10913</v>
      </c>
      <c r="E2564">
        <v>181</v>
      </c>
      <c r="F2564">
        <v>181</v>
      </c>
      <c r="G2564">
        <v>181</v>
      </c>
      <c r="H2564">
        <v>181</v>
      </c>
      <c r="I2564">
        <v>179</v>
      </c>
      <c r="J2564">
        <v>179</v>
      </c>
    </row>
    <row r="2565" spans="1:10" x14ac:dyDescent="0.25">
      <c r="A2565" s="1" t="s">
        <v>2565</v>
      </c>
      <c r="B2565" s="1" t="s">
        <v>16523</v>
      </c>
      <c r="C2565" s="1" t="s">
        <v>17801</v>
      </c>
      <c r="D2565" s="1" t="s">
        <v>10914</v>
      </c>
      <c r="E2565">
        <v>180</v>
      </c>
      <c r="F2565">
        <v>180</v>
      </c>
      <c r="G2565">
        <v>184</v>
      </c>
      <c r="H2565">
        <v>184</v>
      </c>
      <c r="I2565">
        <v>179</v>
      </c>
      <c r="J2565">
        <v>179</v>
      </c>
    </row>
    <row r="2566" spans="1:10" x14ac:dyDescent="0.25">
      <c r="A2566" s="1" t="s">
        <v>2566</v>
      </c>
      <c r="B2566" s="1" t="s">
        <v>16523</v>
      </c>
      <c r="C2566" s="1" t="s">
        <v>17801</v>
      </c>
      <c r="D2566" s="1" t="s">
        <v>10915</v>
      </c>
      <c r="E2566">
        <v>180</v>
      </c>
      <c r="F2566">
        <v>180</v>
      </c>
      <c r="G2566">
        <v>184</v>
      </c>
      <c r="H2566">
        <v>184</v>
      </c>
      <c r="I2566">
        <v>48</v>
      </c>
      <c r="J2566">
        <v>48</v>
      </c>
    </row>
    <row r="2567" spans="1:10" x14ac:dyDescent="0.25">
      <c r="A2567" s="1" t="s">
        <v>2563</v>
      </c>
      <c r="B2567" s="1" t="s">
        <v>16523</v>
      </c>
      <c r="C2567" s="1" t="s">
        <v>17801</v>
      </c>
      <c r="D2567" s="1" t="s">
        <v>10912</v>
      </c>
      <c r="E2567">
        <v>180</v>
      </c>
      <c r="F2567">
        <v>180</v>
      </c>
    </row>
    <row r="2568" spans="1:10" x14ac:dyDescent="0.25">
      <c r="A2568" s="1" t="s">
        <v>2567</v>
      </c>
      <c r="B2568" s="1" t="s">
        <v>16524</v>
      </c>
      <c r="C2568" s="1" t="s">
        <v>17802</v>
      </c>
      <c r="D2568" s="1" t="s">
        <v>10916</v>
      </c>
      <c r="E2568">
        <v>175</v>
      </c>
      <c r="F2568">
        <v>175</v>
      </c>
      <c r="G2568">
        <v>171</v>
      </c>
      <c r="H2568">
        <v>169</v>
      </c>
      <c r="I2568">
        <v>168</v>
      </c>
      <c r="J2568">
        <v>168</v>
      </c>
    </row>
    <row r="2569" spans="1:10" x14ac:dyDescent="0.25">
      <c r="A2569" s="1" t="s">
        <v>2568</v>
      </c>
      <c r="B2569" s="1" t="s">
        <v>16525</v>
      </c>
      <c r="C2569" s="1" t="s">
        <v>17803</v>
      </c>
      <c r="D2569" s="1" t="s">
        <v>10917</v>
      </c>
      <c r="E2569">
        <v>177</v>
      </c>
      <c r="F2569">
        <v>177</v>
      </c>
      <c r="G2569">
        <v>174</v>
      </c>
      <c r="H2569">
        <v>174</v>
      </c>
      <c r="I2569">
        <v>173</v>
      </c>
      <c r="J2569">
        <v>173</v>
      </c>
    </row>
    <row r="2570" spans="1:10" x14ac:dyDescent="0.25">
      <c r="A2570" s="1" t="s">
        <v>2569</v>
      </c>
      <c r="B2570" s="1" t="s">
        <v>16525</v>
      </c>
      <c r="C2570" s="1" t="s">
        <v>17803</v>
      </c>
      <c r="D2570" s="1" t="s">
        <v>10918</v>
      </c>
      <c r="E2570">
        <v>177</v>
      </c>
      <c r="F2570">
        <v>177</v>
      </c>
      <c r="G2570">
        <v>174</v>
      </c>
      <c r="H2570">
        <v>174</v>
      </c>
      <c r="I2570">
        <v>173</v>
      </c>
      <c r="J2570">
        <v>173</v>
      </c>
    </row>
    <row r="2571" spans="1:10" x14ac:dyDescent="0.25">
      <c r="A2571" s="1" t="s">
        <v>2570</v>
      </c>
      <c r="B2571" s="1" t="s">
        <v>16525</v>
      </c>
      <c r="C2571" s="1" t="s">
        <v>17803</v>
      </c>
      <c r="D2571" s="1" t="s">
        <v>10919</v>
      </c>
      <c r="E2571">
        <v>177</v>
      </c>
      <c r="F2571">
        <v>177</v>
      </c>
      <c r="G2571">
        <v>174</v>
      </c>
      <c r="H2571">
        <v>174</v>
      </c>
      <c r="I2571">
        <v>173</v>
      </c>
      <c r="J2571">
        <v>173</v>
      </c>
    </row>
    <row r="2572" spans="1:10" x14ac:dyDescent="0.25">
      <c r="A2572" s="1" t="s">
        <v>2571</v>
      </c>
      <c r="B2572" s="1" t="s">
        <v>16525</v>
      </c>
      <c r="C2572" s="1" t="s">
        <v>17803</v>
      </c>
      <c r="D2572" s="1" t="s">
        <v>9511</v>
      </c>
      <c r="E2572">
        <v>177</v>
      </c>
      <c r="F2572">
        <v>177</v>
      </c>
      <c r="G2572">
        <v>174</v>
      </c>
      <c r="H2572">
        <v>174</v>
      </c>
      <c r="I2572">
        <v>173</v>
      </c>
      <c r="J2572">
        <v>173</v>
      </c>
    </row>
    <row r="2573" spans="1:10" x14ac:dyDescent="0.25">
      <c r="A2573" s="1" t="s">
        <v>2572</v>
      </c>
      <c r="B2573" s="1" t="s">
        <v>16525</v>
      </c>
      <c r="C2573" s="1" t="s">
        <v>17803</v>
      </c>
      <c r="D2573" s="1" t="s">
        <v>9515</v>
      </c>
      <c r="E2573">
        <v>177</v>
      </c>
      <c r="F2573">
        <v>177</v>
      </c>
      <c r="G2573">
        <v>174</v>
      </c>
      <c r="H2573">
        <v>174</v>
      </c>
      <c r="I2573">
        <v>173</v>
      </c>
      <c r="J2573">
        <v>173</v>
      </c>
    </row>
    <row r="2574" spans="1:10" x14ac:dyDescent="0.25">
      <c r="A2574" s="1" t="s">
        <v>2573</v>
      </c>
      <c r="B2574" s="1" t="s">
        <v>16525</v>
      </c>
      <c r="C2574" s="1" t="s">
        <v>17803</v>
      </c>
      <c r="D2574" s="1" t="s">
        <v>9512</v>
      </c>
      <c r="E2574">
        <v>177</v>
      </c>
      <c r="F2574">
        <v>177</v>
      </c>
      <c r="G2574">
        <v>174</v>
      </c>
      <c r="H2574">
        <v>174</v>
      </c>
      <c r="I2574">
        <v>173</v>
      </c>
      <c r="J2574">
        <v>173</v>
      </c>
    </row>
    <row r="2575" spans="1:10" x14ac:dyDescent="0.25">
      <c r="A2575" s="1" t="s">
        <v>2574</v>
      </c>
      <c r="B2575" s="1" t="s">
        <v>16525</v>
      </c>
      <c r="C2575" s="1" t="s">
        <v>17803</v>
      </c>
      <c r="D2575" s="1" t="s">
        <v>9518</v>
      </c>
      <c r="E2575">
        <v>177</v>
      </c>
      <c r="F2575">
        <v>177</v>
      </c>
      <c r="G2575">
        <v>174</v>
      </c>
      <c r="H2575">
        <v>174</v>
      </c>
      <c r="I2575">
        <v>173</v>
      </c>
      <c r="J2575">
        <v>173</v>
      </c>
    </row>
    <row r="2576" spans="1:10" x14ac:dyDescent="0.25">
      <c r="A2576" s="1" t="s">
        <v>2575</v>
      </c>
      <c r="B2576" s="1" t="s">
        <v>16525</v>
      </c>
      <c r="C2576" s="1" t="s">
        <v>17803</v>
      </c>
      <c r="D2576" s="1" t="s">
        <v>10920</v>
      </c>
      <c r="E2576">
        <v>177</v>
      </c>
      <c r="F2576">
        <v>177</v>
      </c>
      <c r="G2576">
        <v>174</v>
      </c>
      <c r="H2576">
        <v>174</v>
      </c>
      <c r="I2576">
        <v>173</v>
      </c>
      <c r="J2576">
        <v>173</v>
      </c>
    </row>
    <row r="2577" spans="1:10" x14ac:dyDescent="0.25">
      <c r="A2577" s="1" t="s">
        <v>2576</v>
      </c>
      <c r="B2577" s="1" t="s">
        <v>16525</v>
      </c>
      <c r="C2577" s="1" t="s">
        <v>17803</v>
      </c>
      <c r="D2577" s="1" t="s">
        <v>10921</v>
      </c>
      <c r="E2577">
        <v>177</v>
      </c>
      <c r="F2577">
        <v>177</v>
      </c>
      <c r="G2577">
        <v>174</v>
      </c>
      <c r="H2577">
        <v>174</v>
      </c>
      <c r="I2577">
        <v>173</v>
      </c>
      <c r="J2577">
        <v>173</v>
      </c>
    </row>
    <row r="2578" spans="1:10" x14ac:dyDescent="0.25">
      <c r="A2578" s="1" t="s">
        <v>2577</v>
      </c>
      <c r="B2578" s="1" t="s">
        <v>16525</v>
      </c>
      <c r="C2578" s="1" t="s">
        <v>17803</v>
      </c>
      <c r="D2578" s="1" t="s">
        <v>10922</v>
      </c>
      <c r="E2578">
        <v>177</v>
      </c>
      <c r="F2578">
        <v>177</v>
      </c>
      <c r="G2578">
        <v>174</v>
      </c>
      <c r="H2578">
        <v>174</v>
      </c>
      <c r="I2578">
        <v>173</v>
      </c>
      <c r="J2578">
        <v>173</v>
      </c>
    </row>
    <row r="2579" spans="1:10" x14ac:dyDescent="0.25">
      <c r="A2579" s="1" t="s">
        <v>2578</v>
      </c>
      <c r="B2579" s="1" t="s">
        <v>16526</v>
      </c>
      <c r="C2579" s="1" t="s">
        <v>17804</v>
      </c>
      <c r="D2579" s="1" t="s">
        <v>10923</v>
      </c>
      <c r="E2579">
        <v>177</v>
      </c>
      <c r="F2579">
        <v>177</v>
      </c>
      <c r="G2579">
        <v>173</v>
      </c>
      <c r="H2579">
        <v>173</v>
      </c>
      <c r="I2579">
        <v>172</v>
      </c>
      <c r="J2579">
        <v>172</v>
      </c>
    </row>
    <row r="2580" spans="1:10" x14ac:dyDescent="0.25">
      <c r="A2580" s="1" t="s">
        <v>2579</v>
      </c>
      <c r="B2580" s="1" t="s">
        <v>16526</v>
      </c>
      <c r="C2580" s="1" t="s">
        <v>17804</v>
      </c>
      <c r="D2580" s="1" t="s">
        <v>10924</v>
      </c>
      <c r="E2580">
        <v>177</v>
      </c>
      <c r="F2580">
        <v>177</v>
      </c>
      <c r="G2580">
        <v>173</v>
      </c>
      <c r="H2580">
        <v>173</v>
      </c>
      <c r="I2580">
        <v>172</v>
      </c>
      <c r="J2580">
        <v>172</v>
      </c>
    </row>
    <row r="2581" spans="1:10" x14ac:dyDescent="0.25">
      <c r="A2581" s="1" t="s">
        <v>2580</v>
      </c>
      <c r="B2581" s="1" t="s">
        <v>16526</v>
      </c>
      <c r="C2581" s="1" t="s">
        <v>17804</v>
      </c>
      <c r="D2581" s="1" t="s">
        <v>10925</v>
      </c>
      <c r="E2581">
        <v>177</v>
      </c>
      <c r="F2581">
        <v>177</v>
      </c>
      <c r="G2581">
        <v>173</v>
      </c>
      <c r="H2581">
        <v>173</v>
      </c>
      <c r="I2581">
        <v>172</v>
      </c>
      <c r="J2581">
        <v>172</v>
      </c>
    </row>
    <row r="2582" spans="1:10" x14ac:dyDescent="0.25">
      <c r="A2582" s="1" t="s">
        <v>2581</v>
      </c>
      <c r="B2582" s="1" t="s">
        <v>16526</v>
      </c>
      <c r="C2582" s="1" t="s">
        <v>17804</v>
      </c>
      <c r="D2582" s="1" t="s">
        <v>10926</v>
      </c>
      <c r="E2582">
        <v>177</v>
      </c>
      <c r="F2582">
        <v>177</v>
      </c>
      <c r="G2582">
        <v>173</v>
      </c>
      <c r="H2582">
        <v>173</v>
      </c>
      <c r="I2582">
        <v>172</v>
      </c>
      <c r="J2582">
        <v>172</v>
      </c>
    </row>
    <row r="2583" spans="1:10" x14ac:dyDescent="0.25">
      <c r="A2583" s="1" t="s">
        <v>2582</v>
      </c>
      <c r="B2583" s="1" t="s">
        <v>16526</v>
      </c>
      <c r="C2583" s="1" t="s">
        <v>17804</v>
      </c>
      <c r="D2583" s="1" t="s">
        <v>10927</v>
      </c>
      <c r="E2583">
        <v>177</v>
      </c>
      <c r="F2583">
        <v>177</v>
      </c>
      <c r="G2583">
        <v>173</v>
      </c>
      <c r="H2583">
        <v>173</v>
      </c>
      <c r="I2583">
        <v>172</v>
      </c>
      <c r="J2583">
        <v>172</v>
      </c>
    </row>
    <row r="2584" spans="1:10" x14ac:dyDescent="0.25">
      <c r="A2584" s="1" t="s">
        <v>2583</v>
      </c>
      <c r="B2584" s="1" t="s">
        <v>16527</v>
      </c>
      <c r="C2584" s="1" t="s">
        <v>17805</v>
      </c>
      <c r="D2584" s="1" t="s">
        <v>10928</v>
      </c>
      <c r="E2584">
        <v>176</v>
      </c>
      <c r="F2584">
        <v>176</v>
      </c>
      <c r="G2584">
        <v>173</v>
      </c>
      <c r="H2584">
        <v>173</v>
      </c>
      <c r="I2584">
        <v>172</v>
      </c>
      <c r="J2584">
        <v>172</v>
      </c>
    </row>
    <row r="2585" spans="1:10" x14ac:dyDescent="0.25">
      <c r="A2585" s="1" t="s">
        <v>2584</v>
      </c>
      <c r="B2585" s="1" t="s">
        <v>16527</v>
      </c>
      <c r="C2585" s="1" t="s">
        <v>17805</v>
      </c>
      <c r="D2585" s="1" t="s">
        <v>10929</v>
      </c>
      <c r="E2585">
        <v>176</v>
      </c>
      <c r="F2585">
        <v>176</v>
      </c>
      <c r="G2585">
        <v>173</v>
      </c>
      <c r="H2585">
        <v>173</v>
      </c>
      <c r="I2585">
        <v>172</v>
      </c>
      <c r="J2585">
        <v>172</v>
      </c>
    </row>
    <row r="2586" spans="1:10" x14ac:dyDescent="0.25">
      <c r="A2586" s="1" t="s">
        <v>2585</v>
      </c>
      <c r="B2586" s="1" t="s">
        <v>16527</v>
      </c>
      <c r="C2586" s="1" t="s">
        <v>17805</v>
      </c>
      <c r="D2586" s="1" t="s">
        <v>10930</v>
      </c>
      <c r="E2586">
        <v>176</v>
      </c>
      <c r="F2586">
        <v>176</v>
      </c>
      <c r="G2586">
        <v>173</v>
      </c>
      <c r="H2586">
        <v>173</v>
      </c>
      <c r="I2586">
        <v>172</v>
      </c>
      <c r="J2586">
        <v>172</v>
      </c>
    </row>
    <row r="2587" spans="1:10" x14ac:dyDescent="0.25">
      <c r="A2587" s="1" t="s">
        <v>2586</v>
      </c>
      <c r="B2587" s="1" t="s">
        <v>16527</v>
      </c>
      <c r="C2587" s="1" t="s">
        <v>17805</v>
      </c>
      <c r="D2587" s="1" t="s">
        <v>10931</v>
      </c>
      <c r="E2587">
        <v>176</v>
      </c>
      <c r="F2587">
        <v>176</v>
      </c>
      <c r="G2587">
        <v>173</v>
      </c>
      <c r="H2587">
        <v>173</v>
      </c>
      <c r="I2587">
        <v>172</v>
      </c>
      <c r="J2587">
        <v>172</v>
      </c>
    </row>
    <row r="2588" spans="1:10" x14ac:dyDescent="0.25">
      <c r="A2588" s="1" t="s">
        <v>2587</v>
      </c>
      <c r="B2588" s="1" t="s">
        <v>16527</v>
      </c>
      <c r="C2588" s="1" t="s">
        <v>17805</v>
      </c>
      <c r="D2588" s="1" t="s">
        <v>10932</v>
      </c>
      <c r="E2588">
        <v>176</v>
      </c>
      <c r="F2588">
        <v>176</v>
      </c>
      <c r="G2588">
        <v>173</v>
      </c>
      <c r="H2588">
        <v>173</v>
      </c>
      <c r="I2588">
        <v>172</v>
      </c>
      <c r="J2588">
        <v>172</v>
      </c>
    </row>
    <row r="2589" spans="1:10" x14ac:dyDescent="0.25">
      <c r="A2589" s="1" t="s">
        <v>2588</v>
      </c>
      <c r="B2589" s="1" t="s">
        <v>16527</v>
      </c>
      <c r="C2589" s="1" t="s">
        <v>17805</v>
      </c>
      <c r="D2589" s="1" t="s">
        <v>10933</v>
      </c>
      <c r="E2589">
        <v>176</v>
      </c>
      <c r="F2589">
        <v>176</v>
      </c>
      <c r="G2589">
        <v>173</v>
      </c>
      <c r="H2589">
        <v>173</v>
      </c>
      <c r="I2589">
        <v>172</v>
      </c>
      <c r="J2589">
        <v>172</v>
      </c>
    </row>
    <row r="2590" spans="1:10" x14ac:dyDescent="0.25">
      <c r="A2590" s="1" t="s">
        <v>2589</v>
      </c>
      <c r="B2590" s="1" t="s">
        <v>16527</v>
      </c>
      <c r="C2590" s="1" t="s">
        <v>17805</v>
      </c>
      <c r="D2590" s="1" t="s">
        <v>10934</v>
      </c>
      <c r="E2590">
        <v>176</v>
      </c>
      <c r="F2590">
        <v>176</v>
      </c>
      <c r="G2590">
        <v>173</v>
      </c>
      <c r="H2590">
        <v>173</v>
      </c>
      <c r="I2590">
        <v>172</v>
      </c>
      <c r="J2590">
        <v>172</v>
      </c>
    </row>
    <row r="2591" spans="1:10" x14ac:dyDescent="0.25">
      <c r="A2591" s="1" t="s">
        <v>2590</v>
      </c>
      <c r="B2591" s="1" t="s">
        <v>16527</v>
      </c>
      <c r="C2591" s="1" t="s">
        <v>17805</v>
      </c>
      <c r="D2591" s="1" t="s">
        <v>10935</v>
      </c>
      <c r="E2591">
        <v>176</v>
      </c>
      <c r="F2591">
        <v>176</v>
      </c>
      <c r="G2591">
        <v>173</v>
      </c>
      <c r="H2591">
        <v>173</v>
      </c>
      <c r="I2591">
        <v>172</v>
      </c>
      <c r="J2591">
        <v>172</v>
      </c>
    </row>
    <row r="2592" spans="1:10" x14ac:dyDescent="0.25">
      <c r="A2592" s="1" t="s">
        <v>2591</v>
      </c>
      <c r="B2592" s="1" t="s">
        <v>16527</v>
      </c>
      <c r="C2592" s="1" t="s">
        <v>17805</v>
      </c>
      <c r="D2592" s="1" t="s">
        <v>10936</v>
      </c>
      <c r="E2592">
        <v>176</v>
      </c>
      <c r="F2592">
        <v>176</v>
      </c>
      <c r="G2592">
        <v>173</v>
      </c>
      <c r="H2592">
        <v>173</v>
      </c>
      <c r="I2592">
        <v>172</v>
      </c>
      <c r="J2592">
        <v>172</v>
      </c>
    </row>
    <row r="2593" spans="1:10" x14ac:dyDescent="0.25">
      <c r="A2593" s="1" t="s">
        <v>2592</v>
      </c>
      <c r="B2593" s="1" t="s">
        <v>16527</v>
      </c>
      <c r="C2593" s="1" t="s">
        <v>17805</v>
      </c>
      <c r="D2593" s="1" t="s">
        <v>10937</v>
      </c>
      <c r="E2593">
        <v>176</v>
      </c>
      <c r="F2593">
        <v>176</v>
      </c>
      <c r="G2593">
        <v>173</v>
      </c>
      <c r="H2593">
        <v>173</v>
      </c>
      <c r="I2593">
        <v>172</v>
      </c>
      <c r="J2593">
        <v>172</v>
      </c>
    </row>
    <row r="2594" spans="1:10" x14ac:dyDescent="0.25">
      <c r="A2594" s="1" t="s">
        <v>2593</v>
      </c>
      <c r="B2594" s="1" t="s">
        <v>16528</v>
      </c>
      <c r="C2594" s="1" t="s">
        <v>17806</v>
      </c>
      <c r="D2594" s="1" t="s">
        <v>10938</v>
      </c>
      <c r="E2594">
        <v>171</v>
      </c>
      <c r="F2594">
        <v>171</v>
      </c>
      <c r="G2594">
        <v>168</v>
      </c>
      <c r="H2594">
        <v>168</v>
      </c>
      <c r="I2594">
        <v>169</v>
      </c>
      <c r="J2594">
        <v>168</v>
      </c>
    </row>
    <row r="2595" spans="1:10" x14ac:dyDescent="0.25">
      <c r="A2595" s="1" t="s">
        <v>2594</v>
      </c>
      <c r="B2595" s="1" t="s">
        <v>16529</v>
      </c>
      <c r="C2595" s="1" t="s">
        <v>17807</v>
      </c>
      <c r="D2595" s="1" t="s">
        <v>10939</v>
      </c>
      <c r="E2595">
        <v>175</v>
      </c>
      <c r="F2595">
        <v>175</v>
      </c>
      <c r="G2595">
        <v>171</v>
      </c>
      <c r="H2595">
        <v>171</v>
      </c>
      <c r="I2595">
        <v>170</v>
      </c>
      <c r="J2595">
        <v>170</v>
      </c>
    </row>
    <row r="2596" spans="1:10" x14ac:dyDescent="0.25">
      <c r="A2596" s="1" t="s">
        <v>2595</v>
      </c>
      <c r="B2596" s="1" t="s">
        <v>16529</v>
      </c>
      <c r="C2596" s="1" t="s">
        <v>17807</v>
      </c>
      <c r="D2596" s="1" t="s">
        <v>10940</v>
      </c>
      <c r="E2596">
        <v>175</v>
      </c>
      <c r="F2596">
        <v>175</v>
      </c>
      <c r="G2596">
        <v>171</v>
      </c>
      <c r="H2596">
        <v>171</v>
      </c>
      <c r="I2596">
        <v>170</v>
      </c>
      <c r="J2596">
        <v>170</v>
      </c>
    </row>
    <row r="2597" spans="1:10" x14ac:dyDescent="0.25">
      <c r="A2597" s="1" t="s">
        <v>2596</v>
      </c>
      <c r="B2597" s="1" t="s">
        <v>16529</v>
      </c>
      <c r="C2597" s="1" t="s">
        <v>17807</v>
      </c>
      <c r="D2597" s="1" t="s">
        <v>10941</v>
      </c>
      <c r="E2597">
        <v>175</v>
      </c>
      <c r="F2597">
        <v>175</v>
      </c>
      <c r="G2597">
        <v>171</v>
      </c>
      <c r="H2597">
        <v>171</v>
      </c>
      <c r="I2597">
        <v>170</v>
      </c>
      <c r="J2597">
        <v>170</v>
      </c>
    </row>
    <row r="2598" spans="1:10" x14ac:dyDescent="0.25">
      <c r="A2598" s="1" t="s">
        <v>2598</v>
      </c>
      <c r="B2598" s="1" t="s">
        <v>16530</v>
      </c>
      <c r="C2598" s="1" t="s">
        <v>17808</v>
      </c>
      <c r="D2598" s="1" t="s">
        <v>10943</v>
      </c>
      <c r="E2598">
        <v>173</v>
      </c>
      <c r="F2598">
        <v>173</v>
      </c>
      <c r="G2598">
        <v>150</v>
      </c>
      <c r="H2598">
        <v>150</v>
      </c>
      <c r="I2598">
        <v>169</v>
      </c>
      <c r="J2598">
        <v>169</v>
      </c>
    </row>
    <row r="2599" spans="1:10" x14ac:dyDescent="0.25">
      <c r="A2599" s="1" t="s">
        <v>2599</v>
      </c>
      <c r="B2599" s="1" t="s">
        <v>16530</v>
      </c>
      <c r="C2599" s="1" t="s">
        <v>17808</v>
      </c>
      <c r="D2599" s="1" t="s">
        <v>10944</v>
      </c>
      <c r="E2599">
        <v>173</v>
      </c>
      <c r="F2599">
        <v>173</v>
      </c>
      <c r="G2599">
        <v>150</v>
      </c>
      <c r="H2599">
        <v>150</v>
      </c>
      <c r="I2599">
        <v>169</v>
      </c>
      <c r="J2599">
        <v>169</v>
      </c>
    </row>
    <row r="2600" spans="1:10" x14ac:dyDescent="0.25">
      <c r="A2600" s="1" t="s">
        <v>2600</v>
      </c>
      <c r="B2600" s="1" t="s">
        <v>16530</v>
      </c>
      <c r="C2600" s="1" t="s">
        <v>17808</v>
      </c>
      <c r="D2600" s="1" t="s">
        <v>10945</v>
      </c>
      <c r="E2600">
        <v>173</v>
      </c>
      <c r="F2600">
        <v>173</v>
      </c>
      <c r="G2600">
        <v>150</v>
      </c>
      <c r="H2600">
        <v>150</v>
      </c>
      <c r="I2600">
        <v>169</v>
      </c>
      <c r="J2600">
        <v>169</v>
      </c>
    </row>
    <row r="2601" spans="1:10" x14ac:dyDescent="0.25">
      <c r="A2601" s="1" t="s">
        <v>2601</v>
      </c>
      <c r="B2601" s="1" t="s">
        <v>16530</v>
      </c>
      <c r="C2601" s="1" t="s">
        <v>17808</v>
      </c>
      <c r="D2601" s="1" t="s">
        <v>10946</v>
      </c>
      <c r="E2601">
        <v>173</v>
      </c>
      <c r="F2601">
        <v>173</v>
      </c>
      <c r="G2601">
        <v>150</v>
      </c>
      <c r="H2601">
        <v>150</v>
      </c>
      <c r="I2601">
        <v>169</v>
      </c>
      <c r="J2601">
        <v>169</v>
      </c>
    </row>
    <row r="2602" spans="1:10" x14ac:dyDescent="0.25">
      <c r="A2602" s="1" t="s">
        <v>2602</v>
      </c>
      <c r="B2602" s="1" t="s">
        <v>16530</v>
      </c>
      <c r="C2602" s="1" t="s">
        <v>17808</v>
      </c>
      <c r="D2602" s="1" t="s">
        <v>10947</v>
      </c>
      <c r="E2602">
        <v>173</v>
      </c>
      <c r="F2602">
        <v>173</v>
      </c>
      <c r="G2602">
        <v>150</v>
      </c>
      <c r="H2602">
        <v>150</v>
      </c>
      <c r="I2602">
        <v>169</v>
      </c>
      <c r="J2602">
        <v>169</v>
      </c>
    </row>
    <row r="2603" spans="1:10" x14ac:dyDescent="0.25">
      <c r="A2603" s="1" t="s">
        <v>2603</v>
      </c>
      <c r="B2603" s="1" t="s">
        <v>16530</v>
      </c>
      <c r="C2603" s="1" t="s">
        <v>17808</v>
      </c>
      <c r="D2603" s="1" t="s">
        <v>10948</v>
      </c>
      <c r="E2603">
        <v>173</v>
      </c>
      <c r="F2603">
        <v>173</v>
      </c>
      <c r="G2603">
        <v>150</v>
      </c>
      <c r="H2603">
        <v>150</v>
      </c>
      <c r="I2603">
        <v>169</v>
      </c>
      <c r="J2603">
        <v>169</v>
      </c>
    </row>
    <row r="2604" spans="1:10" x14ac:dyDescent="0.25">
      <c r="A2604" s="1" t="s">
        <v>2597</v>
      </c>
      <c r="B2604" s="1" t="s">
        <v>16530</v>
      </c>
      <c r="C2604" s="1" t="s">
        <v>17808</v>
      </c>
      <c r="D2604" s="1" t="s">
        <v>10942</v>
      </c>
      <c r="E2604">
        <v>173</v>
      </c>
      <c r="F2604">
        <v>173</v>
      </c>
    </row>
    <row r="2605" spans="1:10" x14ac:dyDescent="0.25">
      <c r="A2605" s="1" t="s">
        <v>2604</v>
      </c>
      <c r="B2605" s="1" t="s">
        <v>16531</v>
      </c>
      <c r="C2605" s="1" t="s">
        <v>17809</v>
      </c>
      <c r="D2605" s="1" t="s">
        <v>10949</v>
      </c>
      <c r="E2605">
        <v>172</v>
      </c>
      <c r="F2605">
        <v>172</v>
      </c>
      <c r="G2605">
        <v>167</v>
      </c>
      <c r="H2605">
        <v>170</v>
      </c>
      <c r="I2605">
        <v>170</v>
      </c>
      <c r="J2605">
        <v>170</v>
      </c>
    </row>
    <row r="2606" spans="1:10" x14ac:dyDescent="0.25">
      <c r="A2606" s="1" t="s">
        <v>2606</v>
      </c>
      <c r="B2606" s="1" t="s">
        <v>16531</v>
      </c>
      <c r="C2606" s="1" t="s">
        <v>17809</v>
      </c>
      <c r="D2606" s="1" t="s">
        <v>10951</v>
      </c>
      <c r="E2606">
        <v>172</v>
      </c>
      <c r="F2606">
        <v>172</v>
      </c>
      <c r="G2606">
        <v>170</v>
      </c>
      <c r="H2606">
        <v>170</v>
      </c>
      <c r="I2606">
        <v>170</v>
      </c>
      <c r="J2606">
        <v>170</v>
      </c>
    </row>
    <row r="2607" spans="1:10" x14ac:dyDescent="0.25">
      <c r="A2607" s="1" t="s">
        <v>2607</v>
      </c>
      <c r="B2607" s="1" t="s">
        <v>16531</v>
      </c>
      <c r="C2607" s="1" t="s">
        <v>17809</v>
      </c>
      <c r="D2607" s="1" t="s">
        <v>10952</v>
      </c>
      <c r="E2607">
        <v>172</v>
      </c>
      <c r="F2607">
        <v>172</v>
      </c>
      <c r="G2607">
        <v>170</v>
      </c>
      <c r="H2607">
        <v>170</v>
      </c>
      <c r="I2607">
        <v>170</v>
      </c>
      <c r="J2607">
        <v>170</v>
      </c>
    </row>
    <row r="2608" spans="1:10" x14ac:dyDescent="0.25">
      <c r="A2608" s="1" t="s">
        <v>2608</v>
      </c>
      <c r="B2608" s="1" t="s">
        <v>16531</v>
      </c>
      <c r="C2608" s="1" t="s">
        <v>17809</v>
      </c>
      <c r="D2608" s="1" t="s">
        <v>10953</v>
      </c>
      <c r="E2608">
        <v>172</v>
      </c>
      <c r="F2608">
        <v>172</v>
      </c>
      <c r="G2608">
        <v>170</v>
      </c>
      <c r="H2608">
        <v>170</v>
      </c>
      <c r="I2608">
        <v>170</v>
      </c>
      <c r="J2608">
        <v>170</v>
      </c>
    </row>
    <row r="2609" spans="1:10" x14ac:dyDescent="0.25">
      <c r="A2609" s="1" t="s">
        <v>2609</v>
      </c>
      <c r="B2609" s="1" t="s">
        <v>16531</v>
      </c>
      <c r="C2609" s="1" t="s">
        <v>17809</v>
      </c>
      <c r="D2609" s="1" t="s">
        <v>9259</v>
      </c>
      <c r="E2609">
        <v>172</v>
      </c>
      <c r="F2609">
        <v>172</v>
      </c>
      <c r="G2609">
        <v>170</v>
      </c>
      <c r="H2609">
        <v>170</v>
      </c>
      <c r="I2609">
        <v>170</v>
      </c>
      <c r="J2609">
        <v>170</v>
      </c>
    </row>
    <row r="2610" spans="1:10" x14ac:dyDescent="0.25">
      <c r="A2610" s="1" t="s">
        <v>2610</v>
      </c>
      <c r="B2610" s="1" t="s">
        <v>16531</v>
      </c>
      <c r="C2610" s="1" t="s">
        <v>17809</v>
      </c>
      <c r="D2610" s="1" t="s">
        <v>10954</v>
      </c>
      <c r="E2610">
        <v>172</v>
      </c>
      <c r="F2610">
        <v>172</v>
      </c>
      <c r="G2610">
        <v>170</v>
      </c>
      <c r="H2610">
        <v>170</v>
      </c>
      <c r="I2610">
        <v>170</v>
      </c>
      <c r="J2610">
        <v>170</v>
      </c>
    </row>
    <row r="2611" spans="1:10" x14ac:dyDescent="0.25">
      <c r="A2611" s="1" t="s">
        <v>2611</v>
      </c>
      <c r="B2611" s="1" t="s">
        <v>16531</v>
      </c>
      <c r="C2611" s="1" t="s">
        <v>17809</v>
      </c>
      <c r="D2611" s="1" t="s">
        <v>10955</v>
      </c>
      <c r="E2611">
        <v>172</v>
      </c>
      <c r="F2611">
        <v>172</v>
      </c>
      <c r="G2611">
        <v>170</v>
      </c>
      <c r="H2611">
        <v>170</v>
      </c>
      <c r="I2611">
        <v>170</v>
      </c>
      <c r="J2611">
        <v>170</v>
      </c>
    </row>
    <row r="2612" spans="1:10" x14ac:dyDescent="0.25">
      <c r="A2612" s="1" t="s">
        <v>2612</v>
      </c>
      <c r="B2612" s="1" t="s">
        <v>16531</v>
      </c>
      <c r="C2612" s="1" t="s">
        <v>17809</v>
      </c>
      <c r="D2612" s="1" t="s">
        <v>10956</v>
      </c>
      <c r="E2612">
        <v>172</v>
      </c>
      <c r="F2612">
        <v>172</v>
      </c>
      <c r="G2612">
        <v>170</v>
      </c>
      <c r="H2612">
        <v>170</v>
      </c>
      <c r="I2612">
        <v>170</v>
      </c>
      <c r="J2612">
        <v>170</v>
      </c>
    </row>
    <row r="2613" spans="1:10" x14ac:dyDescent="0.25">
      <c r="A2613" s="1" t="s">
        <v>2613</v>
      </c>
      <c r="B2613" s="1" t="s">
        <v>16531</v>
      </c>
      <c r="C2613" s="1" t="s">
        <v>17809</v>
      </c>
      <c r="D2613" s="1" t="s">
        <v>10957</v>
      </c>
      <c r="E2613">
        <v>172</v>
      </c>
      <c r="F2613">
        <v>172</v>
      </c>
      <c r="G2613">
        <v>170</v>
      </c>
      <c r="H2613">
        <v>170</v>
      </c>
      <c r="I2613">
        <v>170</v>
      </c>
      <c r="J2613">
        <v>170</v>
      </c>
    </row>
    <row r="2614" spans="1:10" x14ac:dyDescent="0.25">
      <c r="A2614" s="1" t="s">
        <v>2614</v>
      </c>
      <c r="B2614" s="1" t="s">
        <v>16531</v>
      </c>
      <c r="C2614" s="1" t="s">
        <v>17809</v>
      </c>
      <c r="D2614" s="1" t="s">
        <v>10958</v>
      </c>
      <c r="E2614">
        <v>172</v>
      </c>
      <c r="F2614">
        <v>172</v>
      </c>
      <c r="G2614">
        <v>170</v>
      </c>
      <c r="H2614">
        <v>170</v>
      </c>
      <c r="I2614">
        <v>170</v>
      </c>
      <c r="J2614">
        <v>170</v>
      </c>
    </row>
    <row r="2615" spans="1:10" x14ac:dyDescent="0.25">
      <c r="A2615" s="1" t="s">
        <v>2615</v>
      </c>
      <c r="B2615" s="1" t="s">
        <v>16531</v>
      </c>
      <c r="C2615" s="1" t="s">
        <v>17809</v>
      </c>
      <c r="D2615" s="1" t="s">
        <v>10959</v>
      </c>
      <c r="E2615">
        <v>172</v>
      </c>
      <c r="F2615">
        <v>172</v>
      </c>
      <c r="G2615">
        <v>170</v>
      </c>
      <c r="H2615">
        <v>170</v>
      </c>
      <c r="I2615">
        <v>170</v>
      </c>
      <c r="J2615">
        <v>170</v>
      </c>
    </row>
    <row r="2616" spans="1:10" x14ac:dyDescent="0.25">
      <c r="A2616" s="1" t="s">
        <v>2605</v>
      </c>
      <c r="B2616" s="1" t="s">
        <v>16531</v>
      </c>
      <c r="C2616" s="1" t="s">
        <v>17809</v>
      </c>
      <c r="D2616" s="1" t="s">
        <v>10950</v>
      </c>
      <c r="E2616">
        <v>21</v>
      </c>
      <c r="F2616">
        <v>48</v>
      </c>
      <c r="G2616">
        <v>39</v>
      </c>
      <c r="H2616">
        <v>34</v>
      </c>
      <c r="I2616">
        <v>20</v>
      </c>
      <c r="J2616">
        <v>93</v>
      </c>
    </row>
    <row r="2617" spans="1:10" x14ac:dyDescent="0.25">
      <c r="A2617" s="1" t="s">
        <v>2616</v>
      </c>
      <c r="B2617" s="1" t="s">
        <v>16532</v>
      </c>
      <c r="C2617" s="1" t="s">
        <v>17810</v>
      </c>
      <c r="D2617" s="1" t="s">
        <v>10960</v>
      </c>
      <c r="E2617">
        <v>177</v>
      </c>
      <c r="F2617">
        <v>177</v>
      </c>
      <c r="G2617">
        <v>170</v>
      </c>
      <c r="H2617">
        <v>170</v>
      </c>
      <c r="I2617">
        <v>168</v>
      </c>
      <c r="J2617">
        <v>168</v>
      </c>
    </row>
    <row r="2618" spans="1:10" x14ac:dyDescent="0.25">
      <c r="A2618" s="1" t="s">
        <v>2617</v>
      </c>
      <c r="B2618" s="1" t="s">
        <v>16532</v>
      </c>
      <c r="C2618" s="1" t="s">
        <v>17810</v>
      </c>
      <c r="D2618" s="1" t="s">
        <v>10961</v>
      </c>
      <c r="E2618">
        <v>177</v>
      </c>
      <c r="F2618">
        <v>177</v>
      </c>
      <c r="G2618">
        <v>170</v>
      </c>
      <c r="H2618">
        <v>170</v>
      </c>
      <c r="I2618">
        <v>168</v>
      </c>
      <c r="J2618">
        <v>168</v>
      </c>
    </row>
    <row r="2619" spans="1:10" x14ac:dyDescent="0.25">
      <c r="A2619" s="1" t="s">
        <v>2619</v>
      </c>
      <c r="B2619" s="1" t="s">
        <v>16532</v>
      </c>
      <c r="C2619" s="1" t="s">
        <v>17810</v>
      </c>
      <c r="D2619" s="1" t="s">
        <v>10963</v>
      </c>
      <c r="E2619">
        <v>177</v>
      </c>
      <c r="F2619">
        <v>177</v>
      </c>
      <c r="G2619">
        <v>170</v>
      </c>
      <c r="H2619">
        <v>170</v>
      </c>
      <c r="I2619">
        <v>168</v>
      </c>
      <c r="J2619">
        <v>168</v>
      </c>
    </row>
    <row r="2620" spans="1:10" x14ac:dyDescent="0.25">
      <c r="A2620" s="1" t="s">
        <v>2618</v>
      </c>
      <c r="B2620" s="1" t="s">
        <v>16532</v>
      </c>
      <c r="C2620" s="1" t="s">
        <v>17810</v>
      </c>
      <c r="D2620" s="1" t="s">
        <v>10962</v>
      </c>
      <c r="E2620">
        <v>177</v>
      </c>
      <c r="F2620">
        <v>177</v>
      </c>
      <c r="G2620">
        <v>170</v>
      </c>
      <c r="H2620">
        <v>170</v>
      </c>
    </row>
    <row r="2621" spans="1:10" x14ac:dyDescent="0.25">
      <c r="A2621" s="1" t="s">
        <v>2620</v>
      </c>
      <c r="B2621" s="1" t="s">
        <v>16533</v>
      </c>
      <c r="C2621" s="1" t="s">
        <v>17811</v>
      </c>
      <c r="D2621" s="1" t="s">
        <v>10964</v>
      </c>
      <c r="E2621">
        <v>180</v>
      </c>
      <c r="F2621">
        <v>180</v>
      </c>
      <c r="G2621">
        <v>180</v>
      </c>
      <c r="H2621">
        <v>180</v>
      </c>
      <c r="I2621">
        <v>180</v>
      </c>
      <c r="J2621">
        <v>180</v>
      </c>
    </row>
    <row r="2622" spans="1:10" x14ac:dyDescent="0.25">
      <c r="A2622" s="1" t="s">
        <v>2621</v>
      </c>
      <c r="B2622" s="1" t="s">
        <v>16533</v>
      </c>
      <c r="C2622" s="1" t="s">
        <v>17811</v>
      </c>
      <c r="D2622" s="1" t="s">
        <v>10965</v>
      </c>
      <c r="E2622">
        <v>180</v>
      </c>
      <c r="F2622">
        <v>180</v>
      </c>
      <c r="G2622">
        <v>180</v>
      </c>
      <c r="H2622">
        <v>180</v>
      </c>
      <c r="I2622">
        <v>180</v>
      </c>
      <c r="J2622">
        <v>180</v>
      </c>
    </row>
    <row r="2623" spans="1:10" x14ac:dyDescent="0.25">
      <c r="A2623" s="1" t="s">
        <v>2624</v>
      </c>
      <c r="B2623" s="1" t="s">
        <v>16534</v>
      </c>
      <c r="C2623" s="1" t="s">
        <v>17567</v>
      </c>
      <c r="D2623" s="1" t="s">
        <v>10968</v>
      </c>
      <c r="E2623">
        <v>176</v>
      </c>
      <c r="F2623">
        <v>176</v>
      </c>
      <c r="G2623">
        <v>174</v>
      </c>
      <c r="H2623">
        <v>174</v>
      </c>
      <c r="I2623">
        <v>171</v>
      </c>
      <c r="J2623">
        <v>171</v>
      </c>
    </row>
    <row r="2624" spans="1:10" x14ac:dyDescent="0.25">
      <c r="A2624" s="1" t="s">
        <v>2622</v>
      </c>
      <c r="B2624" s="1" t="s">
        <v>16534</v>
      </c>
      <c r="C2624" s="1" t="s">
        <v>17567</v>
      </c>
      <c r="D2624" s="1" t="s">
        <v>10966</v>
      </c>
      <c r="E2624">
        <v>175</v>
      </c>
      <c r="F2624">
        <v>175</v>
      </c>
      <c r="G2624">
        <v>174</v>
      </c>
      <c r="H2624">
        <v>174</v>
      </c>
      <c r="I2624">
        <v>171</v>
      </c>
      <c r="J2624">
        <v>171</v>
      </c>
    </row>
    <row r="2625" spans="1:10" x14ac:dyDescent="0.25">
      <c r="A2625" s="1" t="s">
        <v>2623</v>
      </c>
      <c r="B2625" s="1" t="s">
        <v>16534</v>
      </c>
      <c r="C2625" s="1" t="s">
        <v>17567</v>
      </c>
      <c r="D2625" s="1" t="s">
        <v>10967</v>
      </c>
      <c r="E2625">
        <v>175</v>
      </c>
      <c r="F2625">
        <v>175</v>
      </c>
      <c r="G2625">
        <v>174</v>
      </c>
      <c r="H2625">
        <v>174</v>
      </c>
      <c r="I2625">
        <v>171</v>
      </c>
      <c r="J2625">
        <v>171</v>
      </c>
    </row>
    <row r="2626" spans="1:10" x14ac:dyDescent="0.25">
      <c r="A2626" s="1" t="s">
        <v>2625</v>
      </c>
      <c r="B2626" s="1" t="s">
        <v>16534</v>
      </c>
      <c r="C2626" s="1" t="s">
        <v>17567</v>
      </c>
      <c r="D2626" s="1" t="s">
        <v>10969</v>
      </c>
      <c r="E2626">
        <v>175</v>
      </c>
      <c r="F2626">
        <v>175</v>
      </c>
      <c r="G2626">
        <v>71</v>
      </c>
      <c r="H2626">
        <v>71</v>
      </c>
      <c r="I2626">
        <v>171</v>
      </c>
      <c r="J2626">
        <v>171</v>
      </c>
    </row>
    <row r="2627" spans="1:10" x14ac:dyDescent="0.25">
      <c r="A2627" s="1" t="s">
        <v>2626</v>
      </c>
      <c r="B2627" s="1" t="s">
        <v>16535</v>
      </c>
      <c r="C2627" s="1" t="s">
        <v>10970</v>
      </c>
      <c r="D2627" s="1" t="s">
        <v>10970</v>
      </c>
      <c r="E2627">
        <v>180</v>
      </c>
      <c r="F2627">
        <v>180</v>
      </c>
      <c r="G2627">
        <v>180</v>
      </c>
      <c r="H2627">
        <v>180</v>
      </c>
      <c r="I2627">
        <v>180</v>
      </c>
      <c r="J2627">
        <v>180</v>
      </c>
    </row>
    <row r="2628" spans="1:10" x14ac:dyDescent="0.25">
      <c r="A2628" s="1" t="s">
        <v>2627</v>
      </c>
      <c r="B2628" s="1" t="s">
        <v>16536</v>
      </c>
      <c r="C2628" s="1" t="s">
        <v>17812</v>
      </c>
      <c r="D2628" s="1" t="s">
        <v>10971</v>
      </c>
      <c r="E2628">
        <v>177</v>
      </c>
      <c r="F2628">
        <v>177</v>
      </c>
      <c r="G2628">
        <v>170</v>
      </c>
      <c r="H2628">
        <v>170</v>
      </c>
      <c r="I2628">
        <v>178</v>
      </c>
      <c r="J2628">
        <v>178</v>
      </c>
    </row>
    <row r="2629" spans="1:10" x14ac:dyDescent="0.25">
      <c r="A2629" s="1" t="s">
        <v>2628</v>
      </c>
      <c r="B2629" s="1" t="s">
        <v>16536</v>
      </c>
      <c r="C2629" s="1" t="s">
        <v>17812</v>
      </c>
      <c r="D2629" s="1" t="s">
        <v>10972</v>
      </c>
      <c r="E2629">
        <v>177</v>
      </c>
      <c r="F2629">
        <v>177</v>
      </c>
      <c r="G2629">
        <v>170</v>
      </c>
      <c r="H2629">
        <v>170</v>
      </c>
      <c r="I2629">
        <v>178</v>
      </c>
      <c r="J2629">
        <v>178</v>
      </c>
    </row>
    <row r="2630" spans="1:10" x14ac:dyDescent="0.25">
      <c r="A2630" s="1" t="s">
        <v>2629</v>
      </c>
      <c r="B2630" s="1" t="s">
        <v>16536</v>
      </c>
      <c r="C2630" s="1" t="s">
        <v>17812</v>
      </c>
      <c r="D2630" s="1" t="s">
        <v>10973</v>
      </c>
      <c r="E2630">
        <v>177</v>
      </c>
      <c r="F2630">
        <v>177</v>
      </c>
      <c r="G2630">
        <v>170</v>
      </c>
      <c r="H2630">
        <v>170</v>
      </c>
      <c r="I2630">
        <v>178</v>
      </c>
      <c r="J2630">
        <v>178</v>
      </c>
    </row>
    <row r="2631" spans="1:10" x14ac:dyDescent="0.25">
      <c r="A2631" s="1" t="s">
        <v>2630</v>
      </c>
      <c r="B2631" s="1" t="s">
        <v>16536</v>
      </c>
      <c r="C2631" s="1" t="s">
        <v>17812</v>
      </c>
      <c r="D2631" s="1" t="s">
        <v>10974</v>
      </c>
      <c r="E2631">
        <v>177</v>
      </c>
      <c r="F2631">
        <v>177</v>
      </c>
      <c r="G2631">
        <v>170</v>
      </c>
      <c r="H2631">
        <v>170</v>
      </c>
      <c r="I2631">
        <v>178</v>
      </c>
      <c r="J2631">
        <v>178</v>
      </c>
    </row>
    <row r="2632" spans="1:10" x14ac:dyDescent="0.25">
      <c r="A2632" s="1" t="s">
        <v>2631</v>
      </c>
      <c r="B2632" s="1" t="s">
        <v>16536</v>
      </c>
      <c r="C2632" s="1" t="s">
        <v>17812</v>
      </c>
      <c r="D2632" s="1" t="s">
        <v>10975</v>
      </c>
      <c r="E2632">
        <v>177</v>
      </c>
      <c r="F2632">
        <v>177</v>
      </c>
      <c r="G2632">
        <v>170</v>
      </c>
      <c r="H2632">
        <v>170</v>
      </c>
      <c r="I2632">
        <v>178</v>
      </c>
      <c r="J2632">
        <v>178</v>
      </c>
    </row>
    <row r="2633" spans="1:10" x14ac:dyDescent="0.25">
      <c r="A2633" s="1" t="s">
        <v>2632</v>
      </c>
      <c r="B2633" s="1" t="s">
        <v>16536</v>
      </c>
      <c r="C2633" s="1" t="s">
        <v>17812</v>
      </c>
      <c r="D2633" s="1" t="s">
        <v>10976</v>
      </c>
      <c r="E2633">
        <v>177</v>
      </c>
      <c r="F2633">
        <v>177</v>
      </c>
      <c r="G2633">
        <v>170</v>
      </c>
      <c r="H2633">
        <v>170</v>
      </c>
      <c r="I2633">
        <v>178</v>
      </c>
      <c r="J2633">
        <v>178</v>
      </c>
    </row>
    <row r="2634" spans="1:10" x14ac:dyDescent="0.25">
      <c r="A2634" s="1" t="s">
        <v>2633</v>
      </c>
      <c r="B2634" s="1" t="s">
        <v>16536</v>
      </c>
      <c r="C2634" s="1" t="s">
        <v>17812</v>
      </c>
      <c r="D2634" s="1" t="s">
        <v>10977</v>
      </c>
      <c r="E2634">
        <v>177</v>
      </c>
      <c r="F2634">
        <v>177</v>
      </c>
      <c r="G2634">
        <v>170</v>
      </c>
      <c r="H2634">
        <v>170</v>
      </c>
      <c r="I2634">
        <v>178</v>
      </c>
      <c r="J2634">
        <v>178</v>
      </c>
    </row>
    <row r="2635" spans="1:10" x14ac:dyDescent="0.25">
      <c r="A2635" s="1" t="s">
        <v>2634</v>
      </c>
      <c r="B2635" s="1" t="s">
        <v>16536</v>
      </c>
      <c r="C2635" s="1" t="s">
        <v>17812</v>
      </c>
      <c r="D2635" s="1" t="s">
        <v>10978</v>
      </c>
      <c r="E2635">
        <v>177</v>
      </c>
      <c r="F2635">
        <v>177</v>
      </c>
      <c r="G2635">
        <v>170</v>
      </c>
      <c r="H2635">
        <v>170</v>
      </c>
      <c r="I2635">
        <v>178</v>
      </c>
      <c r="J2635">
        <v>178</v>
      </c>
    </row>
    <row r="2636" spans="1:10" x14ac:dyDescent="0.25">
      <c r="A2636" s="1" t="s">
        <v>2635</v>
      </c>
      <c r="B2636" s="1" t="s">
        <v>16536</v>
      </c>
      <c r="C2636" s="1" t="s">
        <v>17812</v>
      </c>
      <c r="D2636" s="1" t="s">
        <v>10979</v>
      </c>
      <c r="E2636">
        <v>177</v>
      </c>
      <c r="F2636">
        <v>177</v>
      </c>
      <c r="G2636">
        <v>170</v>
      </c>
      <c r="H2636">
        <v>170</v>
      </c>
      <c r="I2636">
        <v>178</v>
      </c>
      <c r="J2636">
        <v>178</v>
      </c>
    </row>
    <row r="2637" spans="1:10" x14ac:dyDescent="0.25">
      <c r="A2637" s="1" t="s">
        <v>2636</v>
      </c>
      <c r="B2637" s="1" t="s">
        <v>16536</v>
      </c>
      <c r="C2637" s="1" t="s">
        <v>17812</v>
      </c>
      <c r="D2637" s="1" t="s">
        <v>10980</v>
      </c>
      <c r="E2637">
        <v>177</v>
      </c>
      <c r="F2637">
        <v>177</v>
      </c>
      <c r="G2637">
        <v>170</v>
      </c>
      <c r="H2637">
        <v>170</v>
      </c>
      <c r="I2637">
        <v>178</v>
      </c>
      <c r="J2637">
        <v>178</v>
      </c>
    </row>
    <row r="2638" spans="1:10" x14ac:dyDescent="0.25">
      <c r="A2638" s="1" t="s">
        <v>2637</v>
      </c>
      <c r="B2638" s="1" t="s">
        <v>16536</v>
      </c>
      <c r="C2638" s="1" t="s">
        <v>17812</v>
      </c>
      <c r="D2638" s="1" t="s">
        <v>10981</v>
      </c>
      <c r="E2638">
        <v>177</v>
      </c>
      <c r="F2638">
        <v>177</v>
      </c>
      <c r="G2638">
        <v>170</v>
      </c>
      <c r="H2638">
        <v>170</v>
      </c>
      <c r="I2638">
        <v>178</v>
      </c>
      <c r="J2638">
        <v>178</v>
      </c>
    </row>
    <row r="2639" spans="1:10" x14ac:dyDescent="0.25">
      <c r="A2639" s="1" t="s">
        <v>2638</v>
      </c>
      <c r="B2639" s="1" t="s">
        <v>16536</v>
      </c>
      <c r="C2639" s="1" t="s">
        <v>17812</v>
      </c>
      <c r="D2639" s="1" t="s">
        <v>10982</v>
      </c>
      <c r="E2639">
        <v>177</v>
      </c>
      <c r="F2639">
        <v>177</v>
      </c>
      <c r="G2639">
        <v>170</v>
      </c>
      <c r="H2639">
        <v>170</v>
      </c>
      <c r="I2639">
        <v>178</v>
      </c>
      <c r="J2639">
        <v>178</v>
      </c>
    </row>
    <row r="2640" spans="1:10" x14ac:dyDescent="0.25">
      <c r="A2640" s="1" t="s">
        <v>2639</v>
      </c>
      <c r="B2640" s="1" t="s">
        <v>16536</v>
      </c>
      <c r="C2640" s="1" t="s">
        <v>17812</v>
      </c>
      <c r="D2640" s="1" t="s">
        <v>10983</v>
      </c>
      <c r="E2640">
        <v>177</v>
      </c>
      <c r="F2640">
        <v>177</v>
      </c>
      <c r="G2640">
        <v>170</v>
      </c>
      <c r="H2640">
        <v>170</v>
      </c>
      <c r="I2640">
        <v>178</v>
      </c>
      <c r="J2640">
        <v>178</v>
      </c>
    </row>
    <row r="2641" spans="1:10" x14ac:dyDescent="0.25">
      <c r="A2641" s="1" t="s">
        <v>2640</v>
      </c>
      <c r="B2641" s="1" t="s">
        <v>16536</v>
      </c>
      <c r="C2641" s="1" t="s">
        <v>17812</v>
      </c>
      <c r="D2641" s="1" t="s">
        <v>10984</v>
      </c>
      <c r="E2641">
        <v>177</v>
      </c>
      <c r="F2641">
        <v>177</v>
      </c>
      <c r="G2641">
        <v>170</v>
      </c>
      <c r="H2641">
        <v>170</v>
      </c>
      <c r="I2641">
        <v>178</v>
      </c>
      <c r="J2641">
        <v>178</v>
      </c>
    </row>
    <row r="2642" spans="1:10" x14ac:dyDescent="0.25">
      <c r="A2642" s="1" t="s">
        <v>2699</v>
      </c>
      <c r="B2642" s="1" t="s">
        <v>16537</v>
      </c>
      <c r="C2642" s="1" t="s">
        <v>17813</v>
      </c>
      <c r="D2642" s="1" t="s">
        <v>9644</v>
      </c>
      <c r="E2642">
        <v>182</v>
      </c>
      <c r="F2642">
        <v>182</v>
      </c>
      <c r="G2642">
        <v>177</v>
      </c>
      <c r="H2642">
        <v>177</v>
      </c>
      <c r="I2642">
        <v>177</v>
      </c>
      <c r="J2642">
        <v>178</v>
      </c>
    </row>
    <row r="2643" spans="1:10" x14ac:dyDescent="0.25">
      <c r="A2643" s="1" t="s">
        <v>2659</v>
      </c>
      <c r="B2643" s="1" t="s">
        <v>16537</v>
      </c>
      <c r="C2643" s="1" t="s">
        <v>17813</v>
      </c>
      <c r="D2643" s="1" t="s">
        <v>11002</v>
      </c>
      <c r="E2643">
        <v>182</v>
      </c>
      <c r="F2643">
        <v>181</v>
      </c>
      <c r="G2643">
        <v>177</v>
      </c>
      <c r="H2643">
        <v>177</v>
      </c>
      <c r="I2643">
        <v>177</v>
      </c>
      <c r="J2643">
        <v>177</v>
      </c>
    </row>
    <row r="2644" spans="1:10" x14ac:dyDescent="0.25">
      <c r="A2644" s="1" t="s">
        <v>2661</v>
      </c>
      <c r="B2644" s="1" t="s">
        <v>16537</v>
      </c>
      <c r="C2644" s="1" t="s">
        <v>17813</v>
      </c>
      <c r="D2644" s="1" t="s">
        <v>11004</v>
      </c>
      <c r="E2644">
        <v>182</v>
      </c>
      <c r="F2644">
        <v>183</v>
      </c>
      <c r="G2644">
        <v>177</v>
      </c>
      <c r="H2644">
        <v>177</v>
      </c>
      <c r="I2644">
        <v>177</v>
      </c>
      <c r="J2644">
        <v>177</v>
      </c>
    </row>
    <row r="2645" spans="1:10" x14ac:dyDescent="0.25">
      <c r="A2645" s="1" t="s">
        <v>2662</v>
      </c>
      <c r="B2645" s="1" t="s">
        <v>16537</v>
      </c>
      <c r="C2645" s="1" t="s">
        <v>17813</v>
      </c>
      <c r="D2645" s="1" t="s">
        <v>11005</v>
      </c>
      <c r="E2645">
        <v>182</v>
      </c>
      <c r="F2645">
        <v>182</v>
      </c>
      <c r="G2645">
        <v>177</v>
      </c>
      <c r="H2645">
        <v>177</v>
      </c>
      <c r="I2645">
        <v>177</v>
      </c>
      <c r="J2645">
        <v>177</v>
      </c>
    </row>
    <row r="2646" spans="1:10" x14ac:dyDescent="0.25">
      <c r="A2646" s="1" t="s">
        <v>2663</v>
      </c>
      <c r="B2646" s="1" t="s">
        <v>16537</v>
      </c>
      <c r="C2646" s="1" t="s">
        <v>17813</v>
      </c>
      <c r="D2646" s="1" t="s">
        <v>11006</v>
      </c>
      <c r="E2646">
        <v>182</v>
      </c>
      <c r="F2646">
        <v>181</v>
      </c>
      <c r="G2646">
        <v>177</v>
      </c>
      <c r="H2646">
        <v>177</v>
      </c>
      <c r="I2646">
        <v>177</v>
      </c>
      <c r="J2646">
        <v>177</v>
      </c>
    </row>
    <row r="2647" spans="1:10" x14ac:dyDescent="0.25">
      <c r="A2647" s="1" t="s">
        <v>2664</v>
      </c>
      <c r="B2647" s="1" t="s">
        <v>16537</v>
      </c>
      <c r="C2647" s="1" t="s">
        <v>17813</v>
      </c>
      <c r="D2647" s="1" t="s">
        <v>11007</v>
      </c>
      <c r="E2647">
        <v>182</v>
      </c>
      <c r="F2647">
        <v>181</v>
      </c>
      <c r="G2647">
        <v>177</v>
      </c>
      <c r="H2647">
        <v>177</v>
      </c>
      <c r="I2647">
        <v>177</v>
      </c>
      <c r="J2647">
        <v>177</v>
      </c>
    </row>
    <row r="2648" spans="1:10" x14ac:dyDescent="0.25">
      <c r="A2648" s="1" t="s">
        <v>2676</v>
      </c>
      <c r="B2648" s="1" t="s">
        <v>16537</v>
      </c>
      <c r="C2648" s="1" t="s">
        <v>17813</v>
      </c>
      <c r="D2648" s="1" t="s">
        <v>10884</v>
      </c>
      <c r="E2648">
        <v>182</v>
      </c>
      <c r="F2648">
        <v>181</v>
      </c>
      <c r="G2648">
        <v>177</v>
      </c>
      <c r="H2648">
        <v>177</v>
      </c>
      <c r="I2648">
        <v>177</v>
      </c>
      <c r="J2648">
        <v>177</v>
      </c>
    </row>
    <row r="2649" spans="1:10" x14ac:dyDescent="0.25">
      <c r="A2649" s="1" t="s">
        <v>2682</v>
      </c>
      <c r="B2649" s="1" t="s">
        <v>16537</v>
      </c>
      <c r="C2649" s="1" t="s">
        <v>17813</v>
      </c>
      <c r="D2649" s="1" t="s">
        <v>11021</v>
      </c>
      <c r="E2649">
        <v>182</v>
      </c>
      <c r="F2649">
        <v>181</v>
      </c>
      <c r="G2649">
        <v>177</v>
      </c>
      <c r="H2649">
        <v>177</v>
      </c>
      <c r="I2649">
        <v>177</v>
      </c>
      <c r="J2649">
        <v>177</v>
      </c>
    </row>
    <row r="2650" spans="1:10" x14ac:dyDescent="0.25">
      <c r="A2650" s="1" t="s">
        <v>2723</v>
      </c>
      <c r="B2650" s="1" t="s">
        <v>16537</v>
      </c>
      <c r="C2650" s="1" t="s">
        <v>17813</v>
      </c>
      <c r="D2650" s="1" t="s">
        <v>11050</v>
      </c>
      <c r="E2650">
        <v>182</v>
      </c>
      <c r="F2650">
        <v>182</v>
      </c>
      <c r="G2650">
        <v>177</v>
      </c>
      <c r="H2650">
        <v>177</v>
      </c>
      <c r="I2650">
        <v>177</v>
      </c>
      <c r="J2650">
        <v>177</v>
      </c>
    </row>
    <row r="2651" spans="1:10" x14ac:dyDescent="0.25">
      <c r="A2651" s="1" t="s">
        <v>2686</v>
      </c>
      <c r="B2651" s="1" t="s">
        <v>16537</v>
      </c>
      <c r="C2651" s="1" t="s">
        <v>17813</v>
      </c>
      <c r="D2651" s="1" t="s">
        <v>9617</v>
      </c>
      <c r="E2651">
        <v>181</v>
      </c>
      <c r="F2651">
        <v>182</v>
      </c>
      <c r="G2651">
        <v>177</v>
      </c>
      <c r="H2651">
        <v>177</v>
      </c>
      <c r="I2651">
        <v>177</v>
      </c>
      <c r="J2651">
        <v>177</v>
      </c>
    </row>
    <row r="2652" spans="1:10" x14ac:dyDescent="0.25">
      <c r="A2652" s="1" t="s">
        <v>2653</v>
      </c>
      <c r="B2652" s="1" t="s">
        <v>16537</v>
      </c>
      <c r="C2652" s="1" t="s">
        <v>17813</v>
      </c>
      <c r="D2652" s="1" t="s">
        <v>10996</v>
      </c>
      <c r="E2652">
        <v>180</v>
      </c>
      <c r="F2652">
        <v>178</v>
      </c>
      <c r="G2652">
        <v>177</v>
      </c>
      <c r="H2652">
        <v>177</v>
      </c>
      <c r="I2652">
        <v>177</v>
      </c>
      <c r="J2652">
        <v>177</v>
      </c>
    </row>
    <row r="2653" spans="1:10" x14ac:dyDescent="0.25">
      <c r="A2653" s="1" t="s">
        <v>2643</v>
      </c>
      <c r="B2653" s="1" t="s">
        <v>16537</v>
      </c>
      <c r="C2653" s="1" t="s">
        <v>17813</v>
      </c>
      <c r="D2653" s="1" t="s">
        <v>10987</v>
      </c>
      <c r="E2653">
        <v>179</v>
      </c>
      <c r="F2653">
        <v>178</v>
      </c>
      <c r="G2653">
        <v>177</v>
      </c>
      <c r="H2653">
        <v>177</v>
      </c>
      <c r="I2653">
        <v>177</v>
      </c>
      <c r="J2653">
        <v>177</v>
      </c>
    </row>
    <row r="2654" spans="1:10" x14ac:dyDescent="0.25">
      <c r="A2654" s="1" t="s">
        <v>2647</v>
      </c>
      <c r="B2654" s="1" t="s">
        <v>16537</v>
      </c>
      <c r="C2654" s="1" t="s">
        <v>17813</v>
      </c>
      <c r="D2654" s="1" t="s">
        <v>10991</v>
      </c>
      <c r="E2654">
        <v>179</v>
      </c>
      <c r="F2654">
        <v>179</v>
      </c>
      <c r="G2654">
        <v>177</v>
      </c>
      <c r="H2654">
        <v>177</v>
      </c>
      <c r="I2654">
        <v>177</v>
      </c>
      <c r="J2654">
        <v>177</v>
      </c>
    </row>
    <row r="2655" spans="1:10" x14ac:dyDescent="0.25">
      <c r="A2655" s="1" t="s">
        <v>2666</v>
      </c>
      <c r="B2655" s="1" t="s">
        <v>16537</v>
      </c>
      <c r="C2655" s="1" t="s">
        <v>17813</v>
      </c>
      <c r="D2655" s="1" t="s">
        <v>11009</v>
      </c>
      <c r="E2655">
        <v>177</v>
      </c>
      <c r="F2655">
        <v>177</v>
      </c>
      <c r="G2655">
        <v>177</v>
      </c>
      <c r="H2655">
        <v>177</v>
      </c>
      <c r="I2655">
        <v>177</v>
      </c>
      <c r="J2655">
        <v>178</v>
      </c>
    </row>
    <row r="2656" spans="1:10" x14ac:dyDescent="0.25">
      <c r="A2656" s="1" t="s">
        <v>2641</v>
      </c>
      <c r="B2656" s="1" t="s">
        <v>16537</v>
      </c>
      <c r="C2656" s="1" t="s">
        <v>17813</v>
      </c>
      <c r="D2656" s="1" t="s">
        <v>10985</v>
      </c>
      <c r="E2656">
        <v>177</v>
      </c>
      <c r="F2656">
        <v>177</v>
      </c>
      <c r="G2656">
        <v>177</v>
      </c>
      <c r="H2656">
        <v>177</v>
      </c>
      <c r="I2656">
        <v>177</v>
      </c>
      <c r="J2656">
        <v>177</v>
      </c>
    </row>
    <row r="2657" spans="1:10" x14ac:dyDescent="0.25">
      <c r="A2657" s="1" t="s">
        <v>2642</v>
      </c>
      <c r="B2657" s="1" t="s">
        <v>16537</v>
      </c>
      <c r="C2657" s="1" t="s">
        <v>17813</v>
      </c>
      <c r="D2657" s="1" t="s">
        <v>10986</v>
      </c>
      <c r="E2657">
        <v>177</v>
      </c>
      <c r="F2657">
        <v>177</v>
      </c>
      <c r="G2657">
        <v>177</v>
      </c>
      <c r="H2657">
        <v>177</v>
      </c>
      <c r="I2657">
        <v>177</v>
      </c>
      <c r="J2657">
        <v>177</v>
      </c>
    </row>
    <row r="2658" spans="1:10" x14ac:dyDescent="0.25">
      <c r="A2658" s="1" t="s">
        <v>2644</v>
      </c>
      <c r="B2658" s="1" t="s">
        <v>16537</v>
      </c>
      <c r="C2658" s="1" t="s">
        <v>17813</v>
      </c>
      <c r="D2658" s="1" t="s">
        <v>10988</v>
      </c>
      <c r="E2658">
        <v>177</v>
      </c>
      <c r="F2658">
        <v>177</v>
      </c>
      <c r="G2658">
        <v>177</v>
      </c>
      <c r="H2658">
        <v>177</v>
      </c>
      <c r="I2658">
        <v>177</v>
      </c>
      <c r="J2658">
        <v>177</v>
      </c>
    </row>
    <row r="2659" spans="1:10" x14ac:dyDescent="0.25">
      <c r="A2659" s="1" t="s">
        <v>2645</v>
      </c>
      <c r="B2659" s="1" t="s">
        <v>16537</v>
      </c>
      <c r="C2659" s="1" t="s">
        <v>17813</v>
      </c>
      <c r="D2659" s="1" t="s">
        <v>10989</v>
      </c>
      <c r="E2659">
        <v>177</v>
      </c>
      <c r="F2659">
        <v>177</v>
      </c>
      <c r="G2659">
        <v>177</v>
      </c>
      <c r="H2659">
        <v>177</v>
      </c>
      <c r="I2659">
        <v>177</v>
      </c>
      <c r="J2659">
        <v>177</v>
      </c>
    </row>
    <row r="2660" spans="1:10" x14ac:dyDescent="0.25">
      <c r="A2660" s="1" t="s">
        <v>2646</v>
      </c>
      <c r="B2660" s="1" t="s">
        <v>16537</v>
      </c>
      <c r="C2660" s="1" t="s">
        <v>17813</v>
      </c>
      <c r="D2660" s="1" t="s">
        <v>10990</v>
      </c>
      <c r="E2660">
        <v>177</v>
      </c>
      <c r="F2660">
        <v>177</v>
      </c>
      <c r="G2660">
        <v>177</v>
      </c>
      <c r="H2660">
        <v>177</v>
      </c>
      <c r="I2660">
        <v>177</v>
      </c>
      <c r="J2660">
        <v>177</v>
      </c>
    </row>
    <row r="2661" spans="1:10" x14ac:dyDescent="0.25">
      <c r="A2661" s="1" t="s">
        <v>2648</v>
      </c>
      <c r="B2661" s="1" t="s">
        <v>16537</v>
      </c>
      <c r="C2661" s="1" t="s">
        <v>17813</v>
      </c>
      <c r="D2661" s="1" t="s">
        <v>8813</v>
      </c>
      <c r="E2661">
        <v>177</v>
      </c>
      <c r="F2661">
        <v>177</v>
      </c>
      <c r="G2661">
        <v>177</v>
      </c>
      <c r="H2661">
        <v>177</v>
      </c>
      <c r="I2661">
        <v>177</v>
      </c>
      <c r="J2661">
        <v>177</v>
      </c>
    </row>
    <row r="2662" spans="1:10" x14ac:dyDescent="0.25">
      <c r="A2662" s="1" t="s">
        <v>2649</v>
      </c>
      <c r="B2662" s="1" t="s">
        <v>16537</v>
      </c>
      <c r="C2662" s="1" t="s">
        <v>17813</v>
      </c>
      <c r="D2662" s="1" t="s">
        <v>10992</v>
      </c>
      <c r="E2662">
        <v>177</v>
      </c>
      <c r="F2662">
        <v>177</v>
      </c>
      <c r="G2662">
        <v>177</v>
      </c>
      <c r="H2662">
        <v>177</v>
      </c>
      <c r="I2662">
        <v>177</v>
      </c>
      <c r="J2662">
        <v>177</v>
      </c>
    </row>
    <row r="2663" spans="1:10" x14ac:dyDescent="0.25">
      <c r="A2663" s="1" t="s">
        <v>2650</v>
      </c>
      <c r="B2663" s="1" t="s">
        <v>16537</v>
      </c>
      <c r="C2663" s="1" t="s">
        <v>17813</v>
      </c>
      <c r="D2663" s="1" t="s">
        <v>10993</v>
      </c>
      <c r="E2663">
        <v>177</v>
      </c>
      <c r="F2663">
        <v>177</v>
      </c>
      <c r="G2663">
        <v>177</v>
      </c>
      <c r="H2663">
        <v>177</v>
      </c>
      <c r="I2663">
        <v>177</v>
      </c>
      <c r="J2663">
        <v>177</v>
      </c>
    </row>
    <row r="2664" spans="1:10" x14ac:dyDescent="0.25">
      <c r="A2664" s="1" t="s">
        <v>2651</v>
      </c>
      <c r="B2664" s="1" t="s">
        <v>16537</v>
      </c>
      <c r="C2664" s="1" t="s">
        <v>17813</v>
      </c>
      <c r="D2664" s="1" t="s">
        <v>10994</v>
      </c>
      <c r="E2664">
        <v>177</v>
      </c>
      <c r="F2664">
        <v>177</v>
      </c>
      <c r="G2664">
        <v>177</v>
      </c>
      <c r="H2664">
        <v>177</v>
      </c>
      <c r="I2664">
        <v>177</v>
      </c>
      <c r="J2664">
        <v>177</v>
      </c>
    </row>
    <row r="2665" spans="1:10" x14ac:dyDescent="0.25">
      <c r="A2665" s="1" t="s">
        <v>2652</v>
      </c>
      <c r="B2665" s="1" t="s">
        <v>16537</v>
      </c>
      <c r="C2665" s="1" t="s">
        <v>17813</v>
      </c>
      <c r="D2665" s="1" t="s">
        <v>10995</v>
      </c>
      <c r="E2665">
        <v>177</v>
      </c>
      <c r="F2665">
        <v>177</v>
      </c>
      <c r="G2665">
        <v>177</v>
      </c>
      <c r="H2665">
        <v>177</v>
      </c>
      <c r="I2665">
        <v>177</v>
      </c>
      <c r="J2665">
        <v>177</v>
      </c>
    </row>
    <row r="2666" spans="1:10" x14ac:dyDescent="0.25">
      <c r="A2666" s="1" t="s">
        <v>2654</v>
      </c>
      <c r="B2666" s="1" t="s">
        <v>16537</v>
      </c>
      <c r="C2666" s="1" t="s">
        <v>17813</v>
      </c>
      <c r="D2666" s="1" t="s">
        <v>10997</v>
      </c>
      <c r="E2666">
        <v>177</v>
      </c>
      <c r="F2666">
        <v>177</v>
      </c>
      <c r="G2666">
        <v>177</v>
      </c>
      <c r="H2666">
        <v>177</v>
      </c>
      <c r="I2666">
        <v>177</v>
      </c>
      <c r="J2666">
        <v>177</v>
      </c>
    </row>
    <row r="2667" spans="1:10" x14ac:dyDescent="0.25">
      <c r="A2667" s="1" t="s">
        <v>2655</v>
      </c>
      <c r="B2667" s="1" t="s">
        <v>16537</v>
      </c>
      <c r="C2667" s="1" t="s">
        <v>17813</v>
      </c>
      <c r="D2667" s="1" t="s">
        <v>10998</v>
      </c>
      <c r="E2667">
        <v>177</v>
      </c>
      <c r="F2667">
        <v>177</v>
      </c>
      <c r="G2667">
        <v>177</v>
      </c>
      <c r="H2667">
        <v>177</v>
      </c>
      <c r="I2667">
        <v>177</v>
      </c>
      <c r="J2667">
        <v>177</v>
      </c>
    </row>
    <row r="2668" spans="1:10" x14ac:dyDescent="0.25">
      <c r="A2668" s="1" t="s">
        <v>2656</v>
      </c>
      <c r="B2668" s="1" t="s">
        <v>16537</v>
      </c>
      <c r="C2668" s="1" t="s">
        <v>17813</v>
      </c>
      <c r="D2668" s="1" t="s">
        <v>10999</v>
      </c>
      <c r="E2668">
        <v>177</v>
      </c>
      <c r="F2668">
        <v>177</v>
      </c>
      <c r="G2668">
        <v>177</v>
      </c>
      <c r="H2668">
        <v>177</v>
      </c>
      <c r="I2668">
        <v>177</v>
      </c>
      <c r="J2668">
        <v>177</v>
      </c>
    </row>
    <row r="2669" spans="1:10" x14ac:dyDescent="0.25">
      <c r="A2669" s="1" t="s">
        <v>2657</v>
      </c>
      <c r="B2669" s="1" t="s">
        <v>16537</v>
      </c>
      <c r="C2669" s="1" t="s">
        <v>17813</v>
      </c>
      <c r="D2669" s="1" t="s">
        <v>11000</v>
      </c>
      <c r="E2669">
        <v>177</v>
      </c>
      <c r="F2669">
        <v>177</v>
      </c>
      <c r="G2669">
        <v>177</v>
      </c>
      <c r="H2669">
        <v>177</v>
      </c>
      <c r="I2669">
        <v>177</v>
      </c>
      <c r="J2669">
        <v>177</v>
      </c>
    </row>
    <row r="2670" spans="1:10" x14ac:dyDescent="0.25">
      <c r="A2670" s="1" t="s">
        <v>2658</v>
      </c>
      <c r="B2670" s="1" t="s">
        <v>16537</v>
      </c>
      <c r="C2670" s="1" t="s">
        <v>17813</v>
      </c>
      <c r="D2670" s="1" t="s">
        <v>11001</v>
      </c>
      <c r="E2670">
        <v>177</v>
      </c>
      <c r="F2670">
        <v>177</v>
      </c>
      <c r="G2670">
        <v>177</v>
      </c>
      <c r="H2670">
        <v>177</v>
      </c>
      <c r="I2670">
        <v>177</v>
      </c>
      <c r="J2670">
        <v>177</v>
      </c>
    </row>
    <row r="2671" spans="1:10" x14ac:dyDescent="0.25">
      <c r="A2671" s="1" t="s">
        <v>2660</v>
      </c>
      <c r="B2671" s="1" t="s">
        <v>16537</v>
      </c>
      <c r="C2671" s="1" t="s">
        <v>17813</v>
      </c>
      <c r="D2671" s="1" t="s">
        <v>11003</v>
      </c>
      <c r="E2671">
        <v>177</v>
      </c>
      <c r="F2671">
        <v>177</v>
      </c>
      <c r="G2671">
        <v>177</v>
      </c>
      <c r="H2671">
        <v>177</v>
      </c>
      <c r="I2671">
        <v>177</v>
      </c>
      <c r="J2671">
        <v>177</v>
      </c>
    </row>
    <row r="2672" spans="1:10" x14ac:dyDescent="0.25">
      <c r="A2672" s="1" t="s">
        <v>2665</v>
      </c>
      <c r="B2672" s="1" t="s">
        <v>16537</v>
      </c>
      <c r="C2672" s="1" t="s">
        <v>17813</v>
      </c>
      <c r="D2672" s="1" t="s">
        <v>11008</v>
      </c>
      <c r="E2672">
        <v>177</v>
      </c>
      <c r="F2672">
        <v>177</v>
      </c>
      <c r="G2672">
        <v>177</v>
      </c>
      <c r="H2672">
        <v>177</v>
      </c>
      <c r="I2672">
        <v>177</v>
      </c>
      <c r="J2672">
        <v>177</v>
      </c>
    </row>
    <row r="2673" spans="1:10" x14ac:dyDescent="0.25">
      <c r="A2673" s="1" t="s">
        <v>2667</v>
      </c>
      <c r="B2673" s="1" t="s">
        <v>16537</v>
      </c>
      <c r="C2673" s="1" t="s">
        <v>17813</v>
      </c>
      <c r="D2673" s="1" t="s">
        <v>11010</v>
      </c>
      <c r="E2673">
        <v>177</v>
      </c>
      <c r="F2673">
        <v>177</v>
      </c>
      <c r="G2673">
        <v>177</v>
      </c>
      <c r="H2673">
        <v>177</v>
      </c>
      <c r="I2673">
        <v>177</v>
      </c>
      <c r="J2673">
        <v>177</v>
      </c>
    </row>
    <row r="2674" spans="1:10" x14ac:dyDescent="0.25">
      <c r="A2674" s="1" t="s">
        <v>2668</v>
      </c>
      <c r="B2674" s="1" t="s">
        <v>16537</v>
      </c>
      <c r="C2674" s="1" t="s">
        <v>17813</v>
      </c>
      <c r="D2674" s="1" t="s">
        <v>11011</v>
      </c>
      <c r="E2674">
        <v>177</v>
      </c>
      <c r="F2674">
        <v>177</v>
      </c>
      <c r="G2674">
        <v>177</v>
      </c>
      <c r="H2674">
        <v>177</v>
      </c>
      <c r="I2674">
        <v>177</v>
      </c>
      <c r="J2674">
        <v>177</v>
      </c>
    </row>
    <row r="2675" spans="1:10" x14ac:dyDescent="0.25">
      <c r="A2675" s="1" t="s">
        <v>2669</v>
      </c>
      <c r="B2675" s="1" t="s">
        <v>16537</v>
      </c>
      <c r="C2675" s="1" t="s">
        <v>17813</v>
      </c>
      <c r="D2675" s="1" t="s">
        <v>11012</v>
      </c>
      <c r="E2675">
        <v>177</v>
      </c>
      <c r="F2675">
        <v>177</v>
      </c>
      <c r="G2675">
        <v>177</v>
      </c>
      <c r="H2675">
        <v>177</v>
      </c>
      <c r="I2675">
        <v>177</v>
      </c>
      <c r="J2675">
        <v>177</v>
      </c>
    </row>
    <row r="2676" spans="1:10" x14ac:dyDescent="0.25">
      <c r="A2676" s="1" t="s">
        <v>2670</v>
      </c>
      <c r="B2676" s="1" t="s">
        <v>16537</v>
      </c>
      <c r="C2676" s="1" t="s">
        <v>17813</v>
      </c>
      <c r="D2676" s="1" t="s">
        <v>11013</v>
      </c>
      <c r="E2676">
        <v>177</v>
      </c>
      <c r="F2676">
        <v>177</v>
      </c>
      <c r="G2676">
        <v>177</v>
      </c>
      <c r="H2676">
        <v>177</v>
      </c>
      <c r="I2676">
        <v>177</v>
      </c>
      <c r="J2676">
        <v>177</v>
      </c>
    </row>
    <row r="2677" spans="1:10" x14ac:dyDescent="0.25">
      <c r="A2677" s="1" t="s">
        <v>2671</v>
      </c>
      <c r="B2677" s="1" t="s">
        <v>16537</v>
      </c>
      <c r="C2677" s="1" t="s">
        <v>17813</v>
      </c>
      <c r="D2677" s="1" t="s">
        <v>11014</v>
      </c>
      <c r="E2677">
        <v>177</v>
      </c>
      <c r="F2677">
        <v>177</v>
      </c>
      <c r="G2677">
        <v>177</v>
      </c>
      <c r="H2677">
        <v>177</v>
      </c>
      <c r="I2677">
        <v>177</v>
      </c>
      <c r="J2677">
        <v>177</v>
      </c>
    </row>
    <row r="2678" spans="1:10" x14ac:dyDescent="0.25">
      <c r="A2678" s="1" t="s">
        <v>2674</v>
      </c>
      <c r="B2678" s="1" t="s">
        <v>16537</v>
      </c>
      <c r="C2678" s="1" t="s">
        <v>17813</v>
      </c>
      <c r="D2678" s="1" t="s">
        <v>11017</v>
      </c>
      <c r="E2678">
        <v>177</v>
      </c>
      <c r="F2678">
        <v>177</v>
      </c>
      <c r="G2678">
        <v>177</v>
      </c>
      <c r="H2678">
        <v>177</v>
      </c>
      <c r="I2678">
        <v>177</v>
      </c>
      <c r="J2678">
        <v>177</v>
      </c>
    </row>
    <row r="2679" spans="1:10" x14ac:dyDescent="0.25">
      <c r="A2679" s="1" t="s">
        <v>2675</v>
      </c>
      <c r="B2679" s="1" t="s">
        <v>16537</v>
      </c>
      <c r="C2679" s="1" t="s">
        <v>17813</v>
      </c>
      <c r="D2679" s="1" t="s">
        <v>8842</v>
      </c>
      <c r="E2679">
        <v>177</v>
      </c>
      <c r="F2679">
        <v>177</v>
      </c>
      <c r="G2679">
        <v>177</v>
      </c>
      <c r="H2679">
        <v>177</v>
      </c>
      <c r="I2679">
        <v>177</v>
      </c>
      <c r="J2679">
        <v>177</v>
      </c>
    </row>
    <row r="2680" spans="1:10" x14ac:dyDescent="0.25">
      <c r="A2680" s="1" t="s">
        <v>2677</v>
      </c>
      <c r="B2680" s="1" t="s">
        <v>16537</v>
      </c>
      <c r="C2680" s="1" t="s">
        <v>17813</v>
      </c>
      <c r="D2680" s="1" t="s">
        <v>10885</v>
      </c>
      <c r="E2680">
        <v>177</v>
      </c>
      <c r="F2680">
        <v>177</v>
      </c>
      <c r="G2680">
        <v>177</v>
      </c>
      <c r="H2680">
        <v>177</v>
      </c>
      <c r="I2680">
        <v>177</v>
      </c>
      <c r="J2680">
        <v>177</v>
      </c>
    </row>
    <row r="2681" spans="1:10" x14ac:dyDescent="0.25">
      <c r="A2681" s="1" t="s">
        <v>2678</v>
      </c>
      <c r="B2681" s="1" t="s">
        <v>16537</v>
      </c>
      <c r="C2681" s="1" t="s">
        <v>17813</v>
      </c>
      <c r="D2681" s="1" t="s">
        <v>11018</v>
      </c>
      <c r="E2681">
        <v>177</v>
      </c>
      <c r="F2681">
        <v>177</v>
      </c>
      <c r="G2681">
        <v>177</v>
      </c>
      <c r="H2681">
        <v>177</v>
      </c>
      <c r="I2681">
        <v>177</v>
      </c>
      <c r="J2681">
        <v>177</v>
      </c>
    </row>
    <row r="2682" spans="1:10" x14ac:dyDescent="0.25">
      <c r="A2682" s="1" t="s">
        <v>2679</v>
      </c>
      <c r="B2682" s="1" t="s">
        <v>16537</v>
      </c>
      <c r="C2682" s="1" t="s">
        <v>17813</v>
      </c>
      <c r="D2682" s="1" t="s">
        <v>11019</v>
      </c>
      <c r="E2682">
        <v>177</v>
      </c>
      <c r="F2682">
        <v>177</v>
      </c>
      <c r="G2682">
        <v>177</v>
      </c>
      <c r="H2682">
        <v>177</v>
      </c>
      <c r="I2682">
        <v>177</v>
      </c>
      <c r="J2682">
        <v>177</v>
      </c>
    </row>
    <row r="2683" spans="1:10" x14ac:dyDescent="0.25">
      <c r="A2683" s="1" t="s">
        <v>2680</v>
      </c>
      <c r="B2683" s="1" t="s">
        <v>16537</v>
      </c>
      <c r="C2683" s="1" t="s">
        <v>17813</v>
      </c>
      <c r="D2683" s="1" t="s">
        <v>11020</v>
      </c>
      <c r="E2683">
        <v>177</v>
      </c>
      <c r="F2683">
        <v>177</v>
      </c>
      <c r="G2683">
        <v>177</v>
      </c>
      <c r="H2683">
        <v>177</v>
      </c>
      <c r="I2683">
        <v>177</v>
      </c>
      <c r="J2683">
        <v>177</v>
      </c>
    </row>
    <row r="2684" spans="1:10" x14ac:dyDescent="0.25">
      <c r="A2684" s="1" t="s">
        <v>2681</v>
      </c>
      <c r="B2684" s="1" t="s">
        <v>16537</v>
      </c>
      <c r="C2684" s="1" t="s">
        <v>17813</v>
      </c>
      <c r="D2684" s="1" t="s">
        <v>9513</v>
      </c>
      <c r="E2684">
        <v>177</v>
      </c>
      <c r="F2684">
        <v>177</v>
      </c>
      <c r="G2684">
        <v>177</v>
      </c>
      <c r="H2684">
        <v>177</v>
      </c>
      <c r="I2684">
        <v>177</v>
      </c>
      <c r="J2684">
        <v>177</v>
      </c>
    </row>
    <row r="2685" spans="1:10" x14ac:dyDescent="0.25">
      <c r="A2685" s="1" t="s">
        <v>2683</v>
      </c>
      <c r="B2685" s="1" t="s">
        <v>16537</v>
      </c>
      <c r="C2685" s="1" t="s">
        <v>17813</v>
      </c>
      <c r="D2685" s="1" t="s">
        <v>8849</v>
      </c>
      <c r="E2685">
        <v>177</v>
      </c>
      <c r="F2685">
        <v>177</v>
      </c>
      <c r="G2685">
        <v>177</v>
      </c>
      <c r="H2685">
        <v>177</v>
      </c>
      <c r="I2685">
        <v>177</v>
      </c>
      <c r="J2685">
        <v>177</v>
      </c>
    </row>
    <row r="2686" spans="1:10" x14ac:dyDescent="0.25">
      <c r="A2686" s="1" t="s">
        <v>2684</v>
      </c>
      <c r="B2686" s="1" t="s">
        <v>16537</v>
      </c>
      <c r="C2686" s="1" t="s">
        <v>17813</v>
      </c>
      <c r="D2686" s="1" t="s">
        <v>11022</v>
      </c>
      <c r="E2686">
        <v>177</v>
      </c>
      <c r="F2686">
        <v>177</v>
      </c>
      <c r="G2686">
        <v>177</v>
      </c>
      <c r="H2686">
        <v>177</v>
      </c>
      <c r="I2686">
        <v>177</v>
      </c>
      <c r="J2686">
        <v>177</v>
      </c>
    </row>
    <row r="2687" spans="1:10" x14ac:dyDescent="0.25">
      <c r="A2687" s="1" t="s">
        <v>2685</v>
      </c>
      <c r="B2687" s="1" t="s">
        <v>16537</v>
      </c>
      <c r="C2687" s="1" t="s">
        <v>17813</v>
      </c>
      <c r="D2687" s="1" t="s">
        <v>11023</v>
      </c>
      <c r="E2687">
        <v>177</v>
      </c>
      <c r="F2687">
        <v>177</v>
      </c>
      <c r="G2687">
        <v>177</v>
      </c>
      <c r="H2687">
        <v>177</v>
      </c>
      <c r="I2687">
        <v>177</v>
      </c>
      <c r="J2687">
        <v>177</v>
      </c>
    </row>
    <row r="2688" spans="1:10" x14ac:dyDescent="0.25">
      <c r="A2688" s="1" t="s">
        <v>2687</v>
      </c>
      <c r="B2688" s="1" t="s">
        <v>16537</v>
      </c>
      <c r="C2688" s="1" t="s">
        <v>17813</v>
      </c>
      <c r="D2688" s="1" t="s">
        <v>11024</v>
      </c>
      <c r="E2688">
        <v>177</v>
      </c>
      <c r="F2688">
        <v>177</v>
      </c>
      <c r="G2688">
        <v>177</v>
      </c>
      <c r="H2688">
        <v>177</v>
      </c>
      <c r="I2688">
        <v>177</v>
      </c>
      <c r="J2688">
        <v>177</v>
      </c>
    </row>
    <row r="2689" spans="1:10" x14ac:dyDescent="0.25">
      <c r="A2689" s="1" t="s">
        <v>2688</v>
      </c>
      <c r="B2689" s="1" t="s">
        <v>16537</v>
      </c>
      <c r="C2689" s="1" t="s">
        <v>17813</v>
      </c>
      <c r="D2689" s="1" t="s">
        <v>11025</v>
      </c>
      <c r="E2689">
        <v>177</v>
      </c>
      <c r="F2689">
        <v>177</v>
      </c>
      <c r="G2689">
        <v>177</v>
      </c>
      <c r="H2689">
        <v>177</v>
      </c>
      <c r="I2689">
        <v>177</v>
      </c>
      <c r="J2689">
        <v>177</v>
      </c>
    </row>
    <row r="2690" spans="1:10" x14ac:dyDescent="0.25">
      <c r="A2690" s="1" t="s">
        <v>2689</v>
      </c>
      <c r="B2690" s="1" t="s">
        <v>16537</v>
      </c>
      <c r="C2690" s="1" t="s">
        <v>17813</v>
      </c>
      <c r="D2690" s="1" t="s">
        <v>11026</v>
      </c>
      <c r="E2690">
        <v>177</v>
      </c>
      <c r="F2690">
        <v>177</v>
      </c>
      <c r="G2690">
        <v>177</v>
      </c>
      <c r="H2690">
        <v>177</v>
      </c>
      <c r="I2690">
        <v>177</v>
      </c>
      <c r="J2690">
        <v>177</v>
      </c>
    </row>
    <row r="2691" spans="1:10" x14ac:dyDescent="0.25">
      <c r="A2691" s="1" t="s">
        <v>2690</v>
      </c>
      <c r="B2691" s="1" t="s">
        <v>16537</v>
      </c>
      <c r="C2691" s="1" t="s">
        <v>17813</v>
      </c>
      <c r="D2691" s="1" t="s">
        <v>8869</v>
      </c>
      <c r="E2691">
        <v>177</v>
      </c>
      <c r="F2691">
        <v>177</v>
      </c>
      <c r="G2691">
        <v>177</v>
      </c>
      <c r="H2691">
        <v>177</v>
      </c>
      <c r="I2691">
        <v>177</v>
      </c>
      <c r="J2691">
        <v>177</v>
      </c>
    </row>
    <row r="2692" spans="1:10" x14ac:dyDescent="0.25">
      <c r="A2692" s="1" t="s">
        <v>2691</v>
      </c>
      <c r="B2692" s="1" t="s">
        <v>16537</v>
      </c>
      <c r="C2692" s="1" t="s">
        <v>17813</v>
      </c>
      <c r="D2692" s="1" t="s">
        <v>11027</v>
      </c>
      <c r="E2692">
        <v>177</v>
      </c>
      <c r="F2692">
        <v>177</v>
      </c>
      <c r="G2692">
        <v>177</v>
      </c>
      <c r="H2692">
        <v>177</v>
      </c>
      <c r="I2692">
        <v>177</v>
      </c>
      <c r="J2692">
        <v>177</v>
      </c>
    </row>
    <row r="2693" spans="1:10" x14ac:dyDescent="0.25">
      <c r="A2693" s="1" t="s">
        <v>2692</v>
      </c>
      <c r="B2693" s="1" t="s">
        <v>16537</v>
      </c>
      <c r="C2693" s="1" t="s">
        <v>17813</v>
      </c>
      <c r="D2693" s="1" t="s">
        <v>11028</v>
      </c>
      <c r="E2693">
        <v>177</v>
      </c>
      <c r="F2693">
        <v>177</v>
      </c>
      <c r="G2693">
        <v>177</v>
      </c>
      <c r="H2693">
        <v>177</v>
      </c>
      <c r="I2693">
        <v>177</v>
      </c>
      <c r="J2693">
        <v>177</v>
      </c>
    </row>
    <row r="2694" spans="1:10" x14ac:dyDescent="0.25">
      <c r="A2694" s="1" t="s">
        <v>2693</v>
      </c>
      <c r="B2694" s="1" t="s">
        <v>16537</v>
      </c>
      <c r="C2694" s="1" t="s">
        <v>17813</v>
      </c>
      <c r="D2694" s="1" t="s">
        <v>11029</v>
      </c>
      <c r="E2694">
        <v>177</v>
      </c>
      <c r="F2694">
        <v>177</v>
      </c>
      <c r="G2694">
        <v>177</v>
      </c>
      <c r="H2694">
        <v>177</v>
      </c>
      <c r="I2694">
        <v>177</v>
      </c>
      <c r="J2694">
        <v>177</v>
      </c>
    </row>
    <row r="2695" spans="1:10" x14ac:dyDescent="0.25">
      <c r="A2695" s="1" t="s">
        <v>2694</v>
      </c>
      <c r="B2695" s="1" t="s">
        <v>16537</v>
      </c>
      <c r="C2695" s="1" t="s">
        <v>17813</v>
      </c>
      <c r="D2695" s="1" t="s">
        <v>10470</v>
      </c>
      <c r="E2695">
        <v>177</v>
      </c>
      <c r="F2695">
        <v>177</v>
      </c>
      <c r="G2695">
        <v>177</v>
      </c>
      <c r="H2695">
        <v>177</v>
      </c>
      <c r="I2695">
        <v>177</v>
      </c>
      <c r="J2695">
        <v>177</v>
      </c>
    </row>
    <row r="2696" spans="1:10" x14ac:dyDescent="0.25">
      <c r="A2696" s="1" t="s">
        <v>2695</v>
      </c>
      <c r="B2696" s="1" t="s">
        <v>16537</v>
      </c>
      <c r="C2696" s="1" t="s">
        <v>17813</v>
      </c>
      <c r="D2696" s="1" t="s">
        <v>9764</v>
      </c>
      <c r="E2696">
        <v>177</v>
      </c>
      <c r="F2696">
        <v>177</v>
      </c>
      <c r="G2696">
        <v>177</v>
      </c>
      <c r="H2696">
        <v>177</v>
      </c>
      <c r="I2696">
        <v>177</v>
      </c>
      <c r="J2696">
        <v>177</v>
      </c>
    </row>
    <row r="2697" spans="1:10" x14ac:dyDescent="0.25">
      <c r="A2697" s="1" t="s">
        <v>2696</v>
      </c>
      <c r="B2697" s="1" t="s">
        <v>16537</v>
      </c>
      <c r="C2697" s="1" t="s">
        <v>17813</v>
      </c>
      <c r="D2697" s="1" t="s">
        <v>11030</v>
      </c>
      <c r="E2697">
        <v>177</v>
      </c>
      <c r="F2697">
        <v>177</v>
      </c>
      <c r="G2697">
        <v>177</v>
      </c>
      <c r="H2697">
        <v>177</v>
      </c>
      <c r="I2697">
        <v>177</v>
      </c>
      <c r="J2697">
        <v>177</v>
      </c>
    </row>
    <row r="2698" spans="1:10" x14ac:dyDescent="0.25">
      <c r="A2698" s="1" t="s">
        <v>2697</v>
      </c>
      <c r="B2698" s="1" t="s">
        <v>16537</v>
      </c>
      <c r="C2698" s="1" t="s">
        <v>17813</v>
      </c>
      <c r="D2698" s="1" t="s">
        <v>11031</v>
      </c>
      <c r="E2698">
        <v>177</v>
      </c>
      <c r="F2698">
        <v>177</v>
      </c>
      <c r="G2698">
        <v>177</v>
      </c>
      <c r="H2698">
        <v>177</v>
      </c>
      <c r="I2698">
        <v>177</v>
      </c>
      <c r="J2698">
        <v>177</v>
      </c>
    </row>
    <row r="2699" spans="1:10" x14ac:dyDescent="0.25">
      <c r="A2699" s="1" t="s">
        <v>2698</v>
      </c>
      <c r="B2699" s="1" t="s">
        <v>16537</v>
      </c>
      <c r="C2699" s="1" t="s">
        <v>17813</v>
      </c>
      <c r="D2699" s="1" t="s">
        <v>9568</v>
      </c>
      <c r="E2699">
        <v>177</v>
      </c>
      <c r="F2699">
        <v>177</v>
      </c>
      <c r="G2699">
        <v>177</v>
      </c>
      <c r="H2699">
        <v>177</v>
      </c>
      <c r="I2699">
        <v>177</v>
      </c>
      <c r="J2699">
        <v>177</v>
      </c>
    </row>
    <row r="2700" spans="1:10" x14ac:dyDescent="0.25">
      <c r="A2700" s="1" t="s">
        <v>2700</v>
      </c>
      <c r="B2700" s="1" t="s">
        <v>16537</v>
      </c>
      <c r="C2700" s="1" t="s">
        <v>17813</v>
      </c>
      <c r="D2700" s="1" t="s">
        <v>11032</v>
      </c>
      <c r="E2700">
        <v>177</v>
      </c>
      <c r="F2700">
        <v>177</v>
      </c>
      <c r="G2700">
        <v>177</v>
      </c>
      <c r="H2700">
        <v>177</v>
      </c>
      <c r="I2700">
        <v>177</v>
      </c>
      <c r="J2700">
        <v>177</v>
      </c>
    </row>
    <row r="2701" spans="1:10" x14ac:dyDescent="0.25">
      <c r="A2701" s="1" t="s">
        <v>2701</v>
      </c>
      <c r="B2701" s="1" t="s">
        <v>16537</v>
      </c>
      <c r="C2701" s="1" t="s">
        <v>17813</v>
      </c>
      <c r="D2701" s="1" t="s">
        <v>11033</v>
      </c>
      <c r="E2701">
        <v>177</v>
      </c>
      <c r="F2701">
        <v>177</v>
      </c>
      <c r="G2701">
        <v>177</v>
      </c>
      <c r="H2701">
        <v>177</v>
      </c>
      <c r="I2701">
        <v>177</v>
      </c>
      <c r="J2701">
        <v>177</v>
      </c>
    </row>
    <row r="2702" spans="1:10" x14ac:dyDescent="0.25">
      <c r="A2702" s="1" t="s">
        <v>2702</v>
      </c>
      <c r="B2702" s="1" t="s">
        <v>16537</v>
      </c>
      <c r="C2702" s="1" t="s">
        <v>17813</v>
      </c>
      <c r="D2702" s="1" t="s">
        <v>11034</v>
      </c>
      <c r="E2702">
        <v>177</v>
      </c>
      <c r="F2702">
        <v>177</v>
      </c>
      <c r="G2702">
        <v>177</v>
      </c>
      <c r="H2702">
        <v>177</v>
      </c>
      <c r="I2702">
        <v>177</v>
      </c>
      <c r="J2702">
        <v>177</v>
      </c>
    </row>
    <row r="2703" spans="1:10" x14ac:dyDescent="0.25">
      <c r="A2703" s="1" t="s">
        <v>2703</v>
      </c>
      <c r="B2703" s="1" t="s">
        <v>16537</v>
      </c>
      <c r="C2703" s="1" t="s">
        <v>17813</v>
      </c>
      <c r="D2703" s="1" t="s">
        <v>9518</v>
      </c>
      <c r="E2703">
        <v>177</v>
      </c>
      <c r="F2703">
        <v>177</v>
      </c>
      <c r="G2703">
        <v>177</v>
      </c>
      <c r="H2703">
        <v>177</v>
      </c>
      <c r="I2703">
        <v>177</v>
      </c>
      <c r="J2703">
        <v>177</v>
      </c>
    </row>
    <row r="2704" spans="1:10" x14ac:dyDescent="0.25">
      <c r="A2704" s="1" t="s">
        <v>2704</v>
      </c>
      <c r="B2704" s="1" t="s">
        <v>16537</v>
      </c>
      <c r="C2704" s="1" t="s">
        <v>17813</v>
      </c>
      <c r="D2704" s="1" t="s">
        <v>8681</v>
      </c>
      <c r="E2704">
        <v>177</v>
      </c>
      <c r="F2704">
        <v>177</v>
      </c>
      <c r="G2704">
        <v>177</v>
      </c>
      <c r="H2704">
        <v>177</v>
      </c>
      <c r="I2704">
        <v>177</v>
      </c>
      <c r="J2704">
        <v>177</v>
      </c>
    </row>
    <row r="2705" spans="1:10" x14ac:dyDescent="0.25">
      <c r="A2705" s="1" t="s">
        <v>2705</v>
      </c>
      <c r="B2705" s="1" t="s">
        <v>16537</v>
      </c>
      <c r="C2705" s="1" t="s">
        <v>17813</v>
      </c>
      <c r="D2705" s="1" t="s">
        <v>11035</v>
      </c>
      <c r="E2705">
        <v>177</v>
      </c>
      <c r="F2705">
        <v>177</v>
      </c>
      <c r="G2705">
        <v>177</v>
      </c>
      <c r="H2705">
        <v>177</v>
      </c>
      <c r="I2705">
        <v>177</v>
      </c>
      <c r="J2705">
        <v>177</v>
      </c>
    </row>
    <row r="2706" spans="1:10" x14ac:dyDescent="0.25">
      <c r="A2706" s="1" t="s">
        <v>2706</v>
      </c>
      <c r="B2706" s="1" t="s">
        <v>16537</v>
      </c>
      <c r="C2706" s="1" t="s">
        <v>17813</v>
      </c>
      <c r="D2706" s="1" t="s">
        <v>9519</v>
      </c>
      <c r="E2706">
        <v>177</v>
      </c>
      <c r="F2706">
        <v>177</v>
      </c>
      <c r="G2706">
        <v>177</v>
      </c>
      <c r="H2706">
        <v>177</v>
      </c>
      <c r="I2706">
        <v>177</v>
      </c>
      <c r="J2706">
        <v>177</v>
      </c>
    </row>
    <row r="2707" spans="1:10" x14ac:dyDescent="0.25">
      <c r="A2707" s="1" t="s">
        <v>2707</v>
      </c>
      <c r="B2707" s="1" t="s">
        <v>16537</v>
      </c>
      <c r="C2707" s="1" t="s">
        <v>17813</v>
      </c>
      <c r="D2707" s="1" t="s">
        <v>11036</v>
      </c>
      <c r="E2707">
        <v>177</v>
      </c>
      <c r="F2707">
        <v>177</v>
      </c>
      <c r="G2707">
        <v>177</v>
      </c>
      <c r="H2707">
        <v>177</v>
      </c>
      <c r="I2707">
        <v>177</v>
      </c>
      <c r="J2707">
        <v>177</v>
      </c>
    </row>
    <row r="2708" spans="1:10" x14ac:dyDescent="0.25">
      <c r="A2708" s="1" t="s">
        <v>2708</v>
      </c>
      <c r="B2708" s="1" t="s">
        <v>16537</v>
      </c>
      <c r="C2708" s="1" t="s">
        <v>17813</v>
      </c>
      <c r="D2708" s="1" t="s">
        <v>10640</v>
      </c>
      <c r="E2708">
        <v>177</v>
      </c>
      <c r="F2708">
        <v>177</v>
      </c>
      <c r="G2708">
        <v>178</v>
      </c>
      <c r="H2708">
        <v>177</v>
      </c>
      <c r="I2708">
        <v>177</v>
      </c>
      <c r="J2708">
        <v>177</v>
      </c>
    </row>
    <row r="2709" spans="1:10" x14ac:dyDescent="0.25">
      <c r="A2709" s="1" t="s">
        <v>2709</v>
      </c>
      <c r="B2709" s="1" t="s">
        <v>16537</v>
      </c>
      <c r="C2709" s="1" t="s">
        <v>17813</v>
      </c>
      <c r="D2709" s="1" t="s">
        <v>11037</v>
      </c>
      <c r="E2709">
        <v>177</v>
      </c>
      <c r="F2709">
        <v>177</v>
      </c>
      <c r="G2709">
        <v>177</v>
      </c>
      <c r="H2709">
        <v>177</v>
      </c>
      <c r="I2709">
        <v>177</v>
      </c>
      <c r="J2709">
        <v>177</v>
      </c>
    </row>
    <row r="2710" spans="1:10" x14ac:dyDescent="0.25">
      <c r="A2710" s="1" t="s">
        <v>2710</v>
      </c>
      <c r="B2710" s="1" t="s">
        <v>16537</v>
      </c>
      <c r="C2710" s="1" t="s">
        <v>17813</v>
      </c>
      <c r="D2710" s="1" t="s">
        <v>11038</v>
      </c>
      <c r="E2710">
        <v>177</v>
      </c>
      <c r="F2710">
        <v>177</v>
      </c>
      <c r="G2710">
        <v>177</v>
      </c>
      <c r="H2710">
        <v>177</v>
      </c>
      <c r="I2710">
        <v>177</v>
      </c>
      <c r="J2710">
        <v>177</v>
      </c>
    </row>
    <row r="2711" spans="1:10" x14ac:dyDescent="0.25">
      <c r="A2711" s="1" t="s">
        <v>2711</v>
      </c>
      <c r="B2711" s="1" t="s">
        <v>16537</v>
      </c>
      <c r="C2711" s="1" t="s">
        <v>17813</v>
      </c>
      <c r="D2711" s="1" t="s">
        <v>11039</v>
      </c>
      <c r="E2711">
        <v>177</v>
      </c>
      <c r="F2711">
        <v>177</v>
      </c>
      <c r="G2711">
        <v>177</v>
      </c>
      <c r="H2711">
        <v>177</v>
      </c>
      <c r="I2711">
        <v>177</v>
      </c>
      <c r="J2711">
        <v>177</v>
      </c>
    </row>
    <row r="2712" spans="1:10" x14ac:dyDescent="0.25">
      <c r="A2712" s="1" t="s">
        <v>2712</v>
      </c>
      <c r="B2712" s="1" t="s">
        <v>16537</v>
      </c>
      <c r="C2712" s="1" t="s">
        <v>17813</v>
      </c>
      <c r="D2712" s="1" t="s">
        <v>10679</v>
      </c>
      <c r="E2712">
        <v>177</v>
      </c>
      <c r="F2712">
        <v>177</v>
      </c>
      <c r="G2712">
        <v>177</v>
      </c>
      <c r="H2712">
        <v>177</v>
      </c>
      <c r="I2712">
        <v>177</v>
      </c>
      <c r="J2712">
        <v>177</v>
      </c>
    </row>
    <row r="2713" spans="1:10" x14ac:dyDescent="0.25">
      <c r="A2713" s="1" t="s">
        <v>2713</v>
      </c>
      <c r="B2713" s="1" t="s">
        <v>16537</v>
      </c>
      <c r="C2713" s="1" t="s">
        <v>17813</v>
      </c>
      <c r="D2713" s="1" t="s">
        <v>11040</v>
      </c>
      <c r="E2713">
        <v>177</v>
      </c>
      <c r="F2713">
        <v>177</v>
      </c>
      <c r="G2713">
        <v>177</v>
      </c>
      <c r="H2713">
        <v>177</v>
      </c>
      <c r="I2713">
        <v>177</v>
      </c>
      <c r="J2713">
        <v>177</v>
      </c>
    </row>
    <row r="2714" spans="1:10" x14ac:dyDescent="0.25">
      <c r="A2714" s="1" t="s">
        <v>2714</v>
      </c>
      <c r="B2714" s="1" t="s">
        <v>16537</v>
      </c>
      <c r="C2714" s="1" t="s">
        <v>17813</v>
      </c>
      <c r="D2714" s="1" t="s">
        <v>11041</v>
      </c>
      <c r="E2714">
        <v>177</v>
      </c>
      <c r="F2714">
        <v>177</v>
      </c>
      <c r="G2714">
        <v>177</v>
      </c>
      <c r="H2714">
        <v>177</v>
      </c>
      <c r="I2714">
        <v>177</v>
      </c>
      <c r="J2714">
        <v>177</v>
      </c>
    </row>
    <row r="2715" spans="1:10" x14ac:dyDescent="0.25">
      <c r="A2715" s="1" t="s">
        <v>2715</v>
      </c>
      <c r="B2715" s="1" t="s">
        <v>16537</v>
      </c>
      <c r="C2715" s="1" t="s">
        <v>17813</v>
      </c>
      <c r="D2715" s="1" t="s">
        <v>11042</v>
      </c>
      <c r="E2715">
        <v>177</v>
      </c>
      <c r="F2715">
        <v>177</v>
      </c>
      <c r="G2715">
        <v>177</v>
      </c>
      <c r="H2715">
        <v>177</v>
      </c>
      <c r="I2715">
        <v>177</v>
      </c>
      <c r="J2715">
        <v>177</v>
      </c>
    </row>
    <row r="2716" spans="1:10" x14ac:dyDescent="0.25">
      <c r="A2716" s="1" t="s">
        <v>2716</v>
      </c>
      <c r="B2716" s="1" t="s">
        <v>16537</v>
      </c>
      <c r="C2716" s="1" t="s">
        <v>17813</v>
      </c>
      <c r="D2716" s="1" t="s">
        <v>11043</v>
      </c>
      <c r="E2716">
        <v>177</v>
      </c>
      <c r="F2716">
        <v>177</v>
      </c>
      <c r="G2716">
        <v>177</v>
      </c>
      <c r="H2716">
        <v>177</v>
      </c>
      <c r="I2716">
        <v>177</v>
      </c>
      <c r="J2716">
        <v>177</v>
      </c>
    </row>
    <row r="2717" spans="1:10" x14ac:dyDescent="0.25">
      <c r="A2717" s="1" t="s">
        <v>2717</v>
      </c>
      <c r="B2717" s="1" t="s">
        <v>16537</v>
      </c>
      <c r="C2717" s="1" t="s">
        <v>17813</v>
      </c>
      <c r="D2717" s="1" t="s">
        <v>11044</v>
      </c>
      <c r="E2717">
        <v>177</v>
      </c>
      <c r="F2717">
        <v>177</v>
      </c>
      <c r="G2717">
        <v>177</v>
      </c>
      <c r="H2717">
        <v>177</v>
      </c>
      <c r="I2717">
        <v>177</v>
      </c>
      <c r="J2717">
        <v>177</v>
      </c>
    </row>
    <row r="2718" spans="1:10" x14ac:dyDescent="0.25">
      <c r="A2718" s="1" t="s">
        <v>2718</v>
      </c>
      <c r="B2718" s="1" t="s">
        <v>16537</v>
      </c>
      <c r="C2718" s="1" t="s">
        <v>17813</v>
      </c>
      <c r="D2718" s="1" t="s">
        <v>11045</v>
      </c>
      <c r="E2718">
        <v>177</v>
      </c>
      <c r="F2718">
        <v>177</v>
      </c>
      <c r="G2718">
        <v>177</v>
      </c>
      <c r="H2718">
        <v>177</v>
      </c>
      <c r="I2718">
        <v>177</v>
      </c>
      <c r="J2718">
        <v>177</v>
      </c>
    </row>
    <row r="2719" spans="1:10" x14ac:dyDescent="0.25">
      <c r="A2719" s="1" t="s">
        <v>2719</v>
      </c>
      <c r="B2719" s="1" t="s">
        <v>16537</v>
      </c>
      <c r="C2719" s="1" t="s">
        <v>17813</v>
      </c>
      <c r="D2719" s="1" t="s">
        <v>11046</v>
      </c>
      <c r="E2719">
        <v>177</v>
      </c>
      <c r="F2719">
        <v>177</v>
      </c>
      <c r="G2719">
        <v>177</v>
      </c>
      <c r="H2719">
        <v>177</v>
      </c>
      <c r="I2719">
        <v>177</v>
      </c>
      <c r="J2719">
        <v>177</v>
      </c>
    </row>
    <row r="2720" spans="1:10" x14ac:dyDescent="0.25">
      <c r="A2720" s="1" t="s">
        <v>2720</v>
      </c>
      <c r="B2720" s="1" t="s">
        <v>16537</v>
      </c>
      <c r="C2720" s="1" t="s">
        <v>17813</v>
      </c>
      <c r="D2720" s="1" t="s">
        <v>11047</v>
      </c>
      <c r="E2720">
        <v>177</v>
      </c>
      <c r="F2720">
        <v>177</v>
      </c>
      <c r="G2720">
        <v>177</v>
      </c>
      <c r="H2720">
        <v>177</v>
      </c>
      <c r="I2720">
        <v>177</v>
      </c>
      <c r="J2720">
        <v>177</v>
      </c>
    </row>
    <row r="2721" spans="1:10" x14ac:dyDescent="0.25">
      <c r="A2721" s="1" t="s">
        <v>2721</v>
      </c>
      <c r="B2721" s="1" t="s">
        <v>16537</v>
      </c>
      <c r="C2721" s="1" t="s">
        <v>17813</v>
      </c>
      <c r="D2721" s="1" t="s">
        <v>11048</v>
      </c>
      <c r="E2721">
        <v>177</v>
      </c>
      <c r="F2721">
        <v>177</v>
      </c>
      <c r="G2721">
        <v>177</v>
      </c>
      <c r="H2721">
        <v>177</v>
      </c>
      <c r="I2721">
        <v>177</v>
      </c>
      <c r="J2721">
        <v>177</v>
      </c>
    </row>
    <row r="2722" spans="1:10" x14ac:dyDescent="0.25">
      <c r="A2722" s="1" t="s">
        <v>2722</v>
      </c>
      <c r="B2722" s="1" t="s">
        <v>16537</v>
      </c>
      <c r="C2722" s="1" t="s">
        <v>17813</v>
      </c>
      <c r="D2722" s="1" t="s">
        <v>11049</v>
      </c>
      <c r="E2722">
        <v>177</v>
      </c>
      <c r="F2722">
        <v>177</v>
      </c>
      <c r="G2722">
        <v>177</v>
      </c>
      <c r="H2722">
        <v>177</v>
      </c>
      <c r="I2722">
        <v>177</v>
      </c>
      <c r="J2722">
        <v>177</v>
      </c>
    </row>
    <row r="2723" spans="1:10" x14ac:dyDescent="0.25">
      <c r="A2723" s="1" t="s">
        <v>2724</v>
      </c>
      <c r="B2723" s="1" t="s">
        <v>16537</v>
      </c>
      <c r="C2723" s="1" t="s">
        <v>17813</v>
      </c>
      <c r="D2723" s="1" t="s">
        <v>11051</v>
      </c>
      <c r="E2723">
        <v>177</v>
      </c>
      <c r="F2723">
        <v>177</v>
      </c>
      <c r="G2723">
        <v>177</v>
      </c>
      <c r="H2723">
        <v>177</v>
      </c>
      <c r="I2723">
        <v>176</v>
      </c>
      <c r="J2723">
        <v>177</v>
      </c>
    </row>
    <row r="2724" spans="1:10" x14ac:dyDescent="0.25">
      <c r="A2724" s="1" t="s">
        <v>2726</v>
      </c>
      <c r="B2724" s="1" t="s">
        <v>16537</v>
      </c>
      <c r="C2724" s="1" t="s">
        <v>17813</v>
      </c>
      <c r="D2724" s="1" t="s">
        <v>11053</v>
      </c>
      <c r="E2724">
        <v>177</v>
      </c>
      <c r="F2724">
        <v>177</v>
      </c>
      <c r="G2724">
        <v>177</v>
      </c>
      <c r="H2724">
        <v>177</v>
      </c>
      <c r="I2724">
        <v>177</v>
      </c>
      <c r="J2724">
        <v>177</v>
      </c>
    </row>
    <row r="2725" spans="1:10" x14ac:dyDescent="0.25">
      <c r="A2725" s="1" t="s">
        <v>2727</v>
      </c>
      <c r="B2725" s="1" t="s">
        <v>16537</v>
      </c>
      <c r="C2725" s="1" t="s">
        <v>17813</v>
      </c>
      <c r="D2725" s="1" t="s">
        <v>11054</v>
      </c>
      <c r="E2725">
        <v>177</v>
      </c>
      <c r="F2725">
        <v>177</v>
      </c>
      <c r="G2725">
        <v>177</v>
      </c>
      <c r="H2725">
        <v>177</v>
      </c>
      <c r="I2725">
        <v>177</v>
      </c>
      <c r="J2725">
        <v>177</v>
      </c>
    </row>
    <row r="2726" spans="1:10" x14ac:dyDescent="0.25">
      <c r="A2726" s="1" t="s">
        <v>2728</v>
      </c>
      <c r="B2726" s="1" t="s">
        <v>16537</v>
      </c>
      <c r="C2726" s="1" t="s">
        <v>17813</v>
      </c>
      <c r="D2726" s="1" t="s">
        <v>11055</v>
      </c>
      <c r="E2726">
        <v>177</v>
      </c>
      <c r="F2726">
        <v>177</v>
      </c>
    </row>
    <row r="2727" spans="1:10" x14ac:dyDescent="0.25">
      <c r="A2727" s="1" t="s">
        <v>2672</v>
      </c>
      <c r="B2727" s="1" t="s">
        <v>16537</v>
      </c>
      <c r="C2727" s="1" t="s">
        <v>17813</v>
      </c>
      <c r="D2727" s="1" t="s">
        <v>11015</v>
      </c>
      <c r="E2727">
        <v>176</v>
      </c>
      <c r="F2727">
        <v>177</v>
      </c>
      <c r="G2727">
        <v>177</v>
      </c>
      <c r="H2727">
        <v>177</v>
      </c>
      <c r="I2727">
        <v>177</v>
      </c>
      <c r="J2727">
        <v>177</v>
      </c>
    </row>
    <row r="2728" spans="1:10" x14ac:dyDescent="0.25">
      <c r="A2728" s="1" t="s">
        <v>2673</v>
      </c>
      <c r="B2728" s="1" t="s">
        <v>16537</v>
      </c>
      <c r="C2728" s="1" t="s">
        <v>17813</v>
      </c>
      <c r="D2728" s="1" t="s">
        <v>11016</v>
      </c>
      <c r="E2728">
        <v>176</v>
      </c>
      <c r="F2728">
        <v>177</v>
      </c>
      <c r="G2728">
        <v>177</v>
      </c>
      <c r="H2728">
        <v>177</v>
      </c>
      <c r="I2728">
        <v>177</v>
      </c>
      <c r="J2728">
        <v>177</v>
      </c>
    </row>
    <row r="2729" spans="1:10" x14ac:dyDescent="0.25">
      <c r="A2729" s="1" t="s">
        <v>2725</v>
      </c>
      <c r="B2729" s="1" t="s">
        <v>16537</v>
      </c>
      <c r="C2729" s="1" t="s">
        <v>17813</v>
      </c>
      <c r="D2729" s="1" t="s">
        <v>11052</v>
      </c>
      <c r="E2729">
        <v>176</v>
      </c>
      <c r="F2729">
        <v>177</v>
      </c>
      <c r="G2729">
        <v>177</v>
      </c>
      <c r="H2729">
        <v>177</v>
      </c>
      <c r="I2729">
        <v>177</v>
      </c>
      <c r="J2729">
        <v>177</v>
      </c>
    </row>
    <row r="2730" spans="1:10" x14ac:dyDescent="0.25">
      <c r="A2730" s="1" t="s">
        <v>2729</v>
      </c>
      <c r="B2730" s="1" t="s">
        <v>16538</v>
      </c>
      <c r="C2730" s="1" t="s">
        <v>17814</v>
      </c>
      <c r="D2730" s="1" t="s">
        <v>11056</v>
      </c>
      <c r="E2730">
        <v>177</v>
      </c>
      <c r="F2730">
        <v>177</v>
      </c>
      <c r="G2730">
        <v>173</v>
      </c>
      <c r="H2730">
        <v>173</v>
      </c>
      <c r="I2730">
        <v>173</v>
      </c>
      <c r="J2730">
        <v>173</v>
      </c>
    </row>
    <row r="2731" spans="1:10" x14ac:dyDescent="0.25">
      <c r="A2731" s="1" t="s">
        <v>2730</v>
      </c>
      <c r="B2731" s="1" t="s">
        <v>16538</v>
      </c>
      <c r="C2731" s="1" t="s">
        <v>17814</v>
      </c>
      <c r="D2731" s="1" t="s">
        <v>11057</v>
      </c>
      <c r="E2731">
        <v>177</v>
      </c>
      <c r="F2731">
        <v>177</v>
      </c>
      <c r="G2731">
        <v>173</v>
      </c>
      <c r="H2731">
        <v>173</v>
      </c>
      <c r="I2731">
        <v>173</v>
      </c>
      <c r="J2731">
        <v>173</v>
      </c>
    </row>
    <row r="2732" spans="1:10" x14ac:dyDescent="0.25">
      <c r="A2732" s="1" t="s">
        <v>2731</v>
      </c>
      <c r="B2732" s="1" t="s">
        <v>16538</v>
      </c>
      <c r="C2732" s="1" t="s">
        <v>17814</v>
      </c>
      <c r="D2732" s="1" t="s">
        <v>11058</v>
      </c>
      <c r="E2732">
        <v>177</v>
      </c>
      <c r="F2732">
        <v>177</v>
      </c>
      <c r="G2732">
        <v>173</v>
      </c>
      <c r="H2732">
        <v>173</v>
      </c>
      <c r="I2732">
        <v>173</v>
      </c>
      <c r="J2732">
        <v>173</v>
      </c>
    </row>
    <row r="2733" spans="1:10" x14ac:dyDescent="0.25">
      <c r="A2733" s="1" t="s">
        <v>2732</v>
      </c>
      <c r="B2733" s="1" t="s">
        <v>16538</v>
      </c>
      <c r="C2733" s="1" t="s">
        <v>17814</v>
      </c>
      <c r="D2733" s="1" t="s">
        <v>11059</v>
      </c>
      <c r="E2733">
        <v>177</v>
      </c>
      <c r="F2733">
        <v>177</v>
      </c>
      <c r="G2733">
        <v>173</v>
      </c>
      <c r="H2733">
        <v>173</v>
      </c>
      <c r="I2733">
        <v>173</v>
      </c>
      <c r="J2733">
        <v>173</v>
      </c>
    </row>
    <row r="2734" spans="1:10" x14ac:dyDescent="0.25">
      <c r="A2734" s="1" t="s">
        <v>2733</v>
      </c>
      <c r="B2734" s="1" t="s">
        <v>16539</v>
      </c>
      <c r="C2734" s="1" t="s">
        <v>17815</v>
      </c>
      <c r="D2734" s="1" t="s">
        <v>11060</v>
      </c>
      <c r="E2734">
        <v>179</v>
      </c>
      <c r="F2734">
        <v>179</v>
      </c>
      <c r="G2734">
        <v>177</v>
      </c>
      <c r="H2734">
        <v>177</v>
      </c>
      <c r="I2734">
        <v>177</v>
      </c>
      <c r="J2734">
        <v>177</v>
      </c>
    </row>
    <row r="2735" spans="1:10" x14ac:dyDescent="0.25">
      <c r="A2735" s="1" t="s">
        <v>2734</v>
      </c>
      <c r="B2735" s="1" t="s">
        <v>16539</v>
      </c>
      <c r="C2735" s="1" t="s">
        <v>17815</v>
      </c>
      <c r="D2735" s="1" t="s">
        <v>11061</v>
      </c>
      <c r="E2735">
        <v>179</v>
      </c>
      <c r="F2735">
        <v>179</v>
      </c>
      <c r="G2735">
        <v>177</v>
      </c>
      <c r="H2735">
        <v>177</v>
      </c>
      <c r="I2735">
        <v>177</v>
      </c>
      <c r="J2735">
        <v>177</v>
      </c>
    </row>
    <row r="2736" spans="1:10" x14ac:dyDescent="0.25">
      <c r="A2736" s="1" t="s">
        <v>2735</v>
      </c>
      <c r="B2736" s="1" t="s">
        <v>16539</v>
      </c>
      <c r="C2736" s="1" t="s">
        <v>17815</v>
      </c>
      <c r="D2736" s="1" t="s">
        <v>11062</v>
      </c>
      <c r="E2736">
        <v>179</v>
      </c>
      <c r="F2736">
        <v>179</v>
      </c>
      <c r="G2736">
        <v>177</v>
      </c>
      <c r="H2736">
        <v>177</v>
      </c>
      <c r="I2736">
        <v>177</v>
      </c>
      <c r="J2736">
        <v>177</v>
      </c>
    </row>
    <row r="2737" spans="1:10" x14ac:dyDescent="0.25">
      <c r="A2737" s="1" t="s">
        <v>2736</v>
      </c>
      <c r="B2737" s="1" t="s">
        <v>16539</v>
      </c>
      <c r="C2737" s="1" t="s">
        <v>17815</v>
      </c>
      <c r="D2737" s="1" t="s">
        <v>11063</v>
      </c>
      <c r="E2737">
        <v>179</v>
      </c>
      <c r="F2737">
        <v>179</v>
      </c>
      <c r="G2737">
        <v>177</v>
      </c>
      <c r="H2737">
        <v>177</v>
      </c>
      <c r="I2737">
        <v>177</v>
      </c>
      <c r="J2737">
        <v>177</v>
      </c>
    </row>
    <row r="2738" spans="1:10" x14ac:dyDescent="0.25">
      <c r="A2738" s="1" t="s">
        <v>2737</v>
      </c>
      <c r="B2738" s="1" t="s">
        <v>16539</v>
      </c>
      <c r="C2738" s="1" t="s">
        <v>17815</v>
      </c>
      <c r="D2738" s="1" t="s">
        <v>11064</v>
      </c>
      <c r="E2738">
        <v>179</v>
      </c>
      <c r="F2738">
        <v>179</v>
      </c>
      <c r="G2738">
        <v>177</v>
      </c>
      <c r="H2738">
        <v>177</v>
      </c>
      <c r="I2738">
        <v>177</v>
      </c>
      <c r="J2738">
        <v>177</v>
      </c>
    </row>
    <row r="2739" spans="1:10" x14ac:dyDescent="0.25">
      <c r="A2739" s="1" t="s">
        <v>2738</v>
      </c>
      <c r="B2739" s="1" t="s">
        <v>16539</v>
      </c>
      <c r="C2739" s="1" t="s">
        <v>17815</v>
      </c>
      <c r="D2739" s="1" t="s">
        <v>11065</v>
      </c>
      <c r="E2739">
        <v>179</v>
      </c>
      <c r="F2739">
        <v>179</v>
      </c>
      <c r="G2739">
        <v>177</v>
      </c>
      <c r="H2739">
        <v>177</v>
      </c>
      <c r="I2739">
        <v>177</v>
      </c>
      <c r="J2739">
        <v>177</v>
      </c>
    </row>
    <row r="2740" spans="1:10" x14ac:dyDescent="0.25">
      <c r="A2740" s="1" t="s">
        <v>2758</v>
      </c>
      <c r="B2740" s="1" t="s">
        <v>16540</v>
      </c>
      <c r="C2740" s="1" t="s">
        <v>17816</v>
      </c>
      <c r="D2740" s="1" t="s">
        <v>11084</v>
      </c>
      <c r="E2740">
        <v>189</v>
      </c>
      <c r="F2740">
        <v>177</v>
      </c>
      <c r="G2740">
        <v>190</v>
      </c>
      <c r="H2740">
        <v>179</v>
      </c>
      <c r="I2740">
        <v>189</v>
      </c>
      <c r="J2740">
        <v>178</v>
      </c>
    </row>
    <row r="2741" spans="1:10" x14ac:dyDescent="0.25">
      <c r="A2741" s="1" t="s">
        <v>2794</v>
      </c>
      <c r="B2741" s="1" t="s">
        <v>16540</v>
      </c>
      <c r="C2741" s="1" t="s">
        <v>17816</v>
      </c>
      <c r="D2741" s="1" t="s">
        <v>11120</v>
      </c>
      <c r="E2741">
        <v>187</v>
      </c>
      <c r="F2741">
        <v>187</v>
      </c>
      <c r="G2741">
        <v>188</v>
      </c>
      <c r="H2741">
        <v>188</v>
      </c>
      <c r="I2741">
        <v>187</v>
      </c>
      <c r="J2741">
        <v>187</v>
      </c>
    </row>
    <row r="2742" spans="1:10" x14ac:dyDescent="0.25">
      <c r="A2742" s="1" t="s">
        <v>2782</v>
      </c>
      <c r="B2742" s="1" t="s">
        <v>16540</v>
      </c>
      <c r="C2742" s="1" t="s">
        <v>17816</v>
      </c>
      <c r="D2742" s="1" t="s">
        <v>11108</v>
      </c>
      <c r="E2742">
        <v>186</v>
      </c>
      <c r="F2742">
        <v>177</v>
      </c>
      <c r="G2742">
        <v>181</v>
      </c>
      <c r="H2742">
        <v>178</v>
      </c>
      <c r="I2742">
        <v>178</v>
      </c>
      <c r="J2742">
        <v>178</v>
      </c>
    </row>
    <row r="2743" spans="1:10" x14ac:dyDescent="0.25">
      <c r="A2743" s="1" t="s">
        <v>2799</v>
      </c>
      <c r="B2743" s="1" t="s">
        <v>16540</v>
      </c>
      <c r="C2743" s="1" t="s">
        <v>17816</v>
      </c>
      <c r="D2743" s="1" t="s">
        <v>11125</v>
      </c>
      <c r="E2743">
        <v>178</v>
      </c>
      <c r="F2743">
        <v>178</v>
      </c>
      <c r="G2743">
        <v>178</v>
      </c>
      <c r="H2743">
        <v>178</v>
      </c>
      <c r="I2743">
        <v>178</v>
      </c>
      <c r="J2743">
        <v>178</v>
      </c>
    </row>
    <row r="2744" spans="1:10" x14ac:dyDescent="0.25">
      <c r="A2744" s="1" t="s">
        <v>2739</v>
      </c>
      <c r="B2744" s="1" t="s">
        <v>16540</v>
      </c>
      <c r="C2744" s="1" t="s">
        <v>17816</v>
      </c>
      <c r="D2744" s="1" t="s">
        <v>11066</v>
      </c>
      <c r="E2744">
        <v>177</v>
      </c>
      <c r="F2744">
        <v>177</v>
      </c>
      <c r="G2744">
        <v>178</v>
      </c>
      <c r="H2744">
        <v>178</v>
      </c>
      <c r="I2744">
        <v>178</v>
      </c>
      <c r="J2744">
        <v>178</v>
      </c>
    </row>
    <row r="2745" spans="1:10" x14ac:dyDescent="0.25">
      <c r="A2745" s="1" t="s">
        <v>2740</v>
      </c>
      <c r="B2745" s="1" t="s">
        <v>16540</v>
      </c>
      <c r="C2745" s="1" t="s">
        <v>17816</v>
      </c>
      <c r="D2745" s="1" t="s">
        <v>11067</v>
      </c>
      <c r="E2745">
        <v>177</v>
      </c>
      <c r="F2745">
        <v>177</v>
      </c>
      <c r="G2745">
        <v>178</v>
      </c>
      <c r="H2745">
        <v>178</v>
      </c>
      <c r="I2745">
        <v>178</v>
      </c>
      <c r="J2745">
        <v>178</v>
      </c>
    </row>
    <row r="2746" spans="1:10" x14ac:dyDescent="0.25">
      <c r="A2746" s="1" t="s">
        <v>2741</v>
      </c>
      <c r="B2746" s="1" t="s">
        <v>16540</v>
      </c>
      <c r="C2746" s="1" t="s">
        <v>17816</v>
      </c>
      <c r="D2746" s="1" t="s">
        <v>11068</v>
      </c>
      <c r="E2746">
        <v>177</v>
      </c>
      <c r="F2746">
        <v>177</v>
      </c>
      <c r="G2746">
        <v>178</v>
      </c>
      <c r="H2746">
        <v>178</v>
      </c>
      <c r="I2746">
        <v>178</v>
      </c>
      <c r="J2746">
        <v>178</v>
      </c>
    </row>
    <row r="2747" spans="1:10" x14ac:dyDescent="0.25">
      <c r="A2747" s="1" t="s">
        <v>2742</v>
      </c>
      <c r="B2747" s="1" t="s">
        <v>16540</v>
      </c>
      <c r="C2747" s="1" t="s">
        <v>17816</v>
      </c>
      <c r="D2747" s="1" t="s">
        <v>11069</v>
      </c>
      <c r="E2747">
        <v>177</v>
      </c>
      <c r="F2747">
        <v>177</v>
      </c>
      <c r="G2747">
        <v>178</v>
      </c>
      <c r="H2747">
        <v>178</v>
      </c>
      <c r="I2747">
        <v>178</v>
      </c>
      <c r="J2747">
        <v>178</v>
      </c>
    </row>
    <row r="2748" spans="1:10" x14ac:dyDescent="0.25">
      <c r="A2748" s="1" t="s">
        <v>2743</v>
      </c>
      <c r="B2748" s="1" t="s">
        <v>16540</v>
      </c>
      <c r="C2748" s="1" t="s">
        <v>17816</v>
      </c>
      <c r="D2748" s="1" t="s">
        <v>11070</v>
      </c>
      <c r="E2748">
        <v>177</v>
      </c>
      <c r="F2748">
        <v>177</v>
      </c>
      <c r="G2748">
        <v>178</v>
      </c>
      <c r="H2748">
        <v>178</v>
      </c>
      <c r="I2748">
        <v>178</v>
      </c>
      <c r="J2748">
        <v>178</v>
      </c>
    </row>
    <row r="2749" spans="1:10" x14ac:dyDescent="0.25">
      <c r="A2749" s="1" t="s">
        <v>2744</v>
      </c>
      <c r="B2749" s="1" t="s">
        <v>16540</v>
      </c>
      <c r="C2749" s="1" t="s">
        <v>17816</v>
      </c>
      <c r="D2749" s="1" t="s">
        <v>11071</v>
      </c>
      <c r="E2749">
        <v>177</v>
      </c>
      <c r="F2749">
        <v>177</v>
      </c>
      <c r="G2749">
        <v>178</v>
      </c>
      <c r="H2749">
        <v>178</v>
      </c>
      <c r="I2749">
        <v>178</v>
      </c>
      <c r="J2749">
        <v>178</v>
      </c>
    </row>
    <row r="2750" spans="1:10" x14ac:dyDescent="0.25">
      <c r="A2750" s="1" t="s">
        <v>2745</v>
      </c>
      <c r="B2750" s="1" t="s">
        <v>16540</v>
      </c>
      <c r="C2750" s="1" t="s">
        <v>17816</v>
      </c>
      <c r="D2750" s="1" t="s">
        <v>11072</v>
      </c>
      <c r="E2750">
        <v>177</v>
      </c>
      <c r="F2750">
        <v>177</v>
      </c>
      <c r="G2750">
        <v>178</v>
      </c>
      <c r="H2750">
        <v>178</v>
      </c>
      <c r="I2750">
        <v>178</v>
      </c>
      <c r="J2750">
        <v>178</v>
      </c>
    </row>
    <row r="2751" spans="1:10" x14ac:dyDescent="0.25">
      <c r="A2751" s="1" t="s">
        <v>2746</v>
      </c>
      <c r="B2751" s="1" t="s">
        <v>16540</v>
      </c>
      <c r="C2751" s="1" t="s">
        <v>17816</v>
      </c>
      <c r="D2751" s="1" t="s">
        <v>11073</v>
      </c>
      <c r="E2751">
        <v>177</v>
      </c>
      <c r="F2751">
        <v>177</v>
      </c>
      <c r="G2751">
        <v>178</v>
      </c>
      <c r="H2751">
        <v>178</v>
      </c>
      <c r="I2751">
        <v>178</v>
      </c>
      <c r="J2751">
        <v>178</v>
      </c>
    </row>
    <row r="2752" spans="1:10" x14ac:dyDescent="0.25">
      <c r="A2752" s="1" t="s">
        <v>2747</v>
      </c>
      <c r="B2752" s="1" t="s">
        <v>16540</v>
      </c>
      <c r="C2752" s="1" t="s">
        <v>17816</v>
      </c>
      <c r="D2752" s="1" t="s">
        <v>11074</v>
      </c>
      <c r="E2752">
        <v>177</v>
      </c>
      <c r="F2752">
        <v>177</v>
      </c>
      <c r="G2752">
        <v>178</v>
      </c>
      <c r="H2752">
        <v>178</v>
      </c>
      <c r="I2752">
        <v>178</v>
      </c>
      <c r="J2752">
        <v>178</v>
      </c>
    </row>
    <row r="2753" spans="1:10" x14ac:dyDescent="0.25">
      <c r="A2753" s="1" t="s">
        <v>2749</v>
      </c>
      <c r="B2753" s="1" t="s">
        <v>16540</v>
      </c>
      <c r="C2753" s="1" t="s">
        <v>17816</v>
      </c>
      <c r="D2753" s="1" t="s">
        <v>11076</v>
      </c>
      <c r="E2753">
        <v>177</v>
      </c>
      <c r="F2753">
        <v>177</v>
      </c>
      <c r="G2753">
        <v>178</v>
      </c>
      <c r="H2753">
        <v>178</v>
      </c>
      <c r="I2753">
        <v>178</v>
      </c>
      <c r="J2753">
        <v>178</v>
      </c>
    </row>
    <row r="2754" spans="1:10" x14ac:dyDescent="0.25">
      <c r="A2754" s="1" t="s">
        <v>2750</v>
      </c>
      <c r="B2754" s="1" t="s">
        <v>16540</v>
      </c>
      <c r="C2754" s="1" t="s">
        <v>17816</v>
      </c>
      <c r="D2754" s="1" t="s">
        <v>11077</v>
      </c>
      <c r="E2754">
        <v>177</v>
      </c>
      <c r="F2754">
        <v>177</v>
      </c>
      <c r="G2754">
        <v>178</v>
      </c>
      <c r="H2754">
        <v>178</v>
      </c>
      <c r="I2754">
        <v>178</v>
      </c>
      <c r="J2754">
        <v>178</v>
      </c>
    </row>
    <row r="2755" spans="1:10" x14ac:dyDescent="0.25">
      <c r="A2755" s="1" t="s">
        <v>2751</v>
      </c>
      <c r="B2755" s="1" t="s">
        <v>16540</v>
      </c>
      <c r="C2755" s="1" t="s">
        <v>17816</v>
      </c>
      <c r="D2755" s="1" t="s">
        <v>11078</v>
      </c>
      <c r="E2755">
        <v>177</v>
      </c>
      <c r="F2755">
        <v>177</v>
      </c>
      <c r="G2755">
        <v>178</v>
      </c>
      <c r="H2755">
        <v>178</v>
      </c>
      <c r="I2755">
        <v>178</v>
      </c>
      <c r="J2755">
        <v>178</v>
      </c>
    </row>
    <row r="2756" spans="1:10" x14ac:dyDescent="0.25">
      <c r="A2756" s="1" t="s">
        <v>2752</v>
      </c>
      <c r="B2756" s="1" t="s">
        <v>16540</v>
      </c>
      <c r="C2756" s="1" t="s">
        <v>17816</v>
      </c>
      <c r="D2756" s="1" t="s">
        <v>11079</v>
      </c>
      <c r="E2756">
        <v>177</v>
      </c>
      <c r="F2756">
        <v>177</v>
      </c>
      <c r="G2756">
        <v>178</v>
      </c>
      <c r="H2756">
        <v>178</v>
      </c>
      <c r="I2756">
        <v>178</v>
      </c>
      <c r="J2756">
        <v>178</v>
      </c>
    </row>
    <row r="2757" spans="1:10" x14ac:dyDescent="0.25">
      <c r="A2757" s="1" t="s">
        <v>2754</v>
      </c>
      <c r="B2757" s="1" t="s">
        <v>16540</v>
      </c>
      <c r="C2757" s="1" t="s">
        <v>17816</v>
      </c>
      <c r="D2757" s="1" t="s">
        <v>11081</v>
      </c>
      <c r="E2757">
        <v>177</v>
      </c>
      <c r="F2757">
        <v>177</v>
      </c>
      <c r="G2757">
        <v>178</v>
      </c>
      <c r="H2757">
        <v>178</v>
      </c>
      <c r="I2757">
        <v>178</v>
      </c>
      <c r="J2757">
        <v>178</v>
      </c>
    </row>
    <row r="2758" spans="1:10" x14ac:dyDescent="0.25">
      <c r="A2758" s="1" t="s">
        <v>2755</v>
      </c>
      <c r="B2758" s="1" t="s">
        <v>16540</v>
      </c>
      <c r="C2758" s="1" t="s">
        <v>17816</v>
      </c>
      <c r="D2758" s="1" t="s">
        <v>9987</v>
      </c>
      <c r="E2758">
        <v>177</v>
      </c>
      <c r="F2758">
        <v>177</v>
      </c>
      <c r="G2758">
        <v>178</v>
      </c>
      <c r="H2758">
        <v>178</v>
      </c>
      <c r="I2758">
        <v>178</v>
      </c>
      <c r="J2758">
        <v>178</v>
      </c>
    </row>
    <row r="2759" spans="1:10" x14ac:dyDescent="0.25">
      <c r="A2759" s="1" t="s">
        <v>2756</v>
      </c>
      <c r="B2759" s="1" t="s">
        <v>16540</v>
      </c>
      <c r="C2759" s="1" t="s">
        <v>17816</v>
      </c>
      <c r="D2759" s="1" t="s">
        <v>11082</v>
      </c>
      <c r="E2759">
        <v>177</v>
      </c>
      <c r="F2759">
        <v>177</v>
      </c>
      <c r="G2759">
        <v>178</v>
      </c>
      <c r="H2759">
        <v>178</v>
      </c>
      <c r="I2759">
        <v>178</v>
      </c>
      <c r="J2759">
        <v>178</v>
      </c>
    </row>
    <row r="2760" spans="1:10" x14ac:dyDescent="0.25">
      <c r="A2760" s="1" t="s">
        <v>2759</v>
      </c>
      <c r="B2760" s="1" t="s">
        <v>16540</v>
      </c>
      <c r="C2760" s="1" t="s">
        <v>17816</v>
      </c>
      <c r="D2760" s="1" t="s">
        <v>11085</v>
      </c>
      <c r="E2760">
        <v>177</v>
      </c>
      <c r="F2760">
        <v>177</v>
      </c>
      <c r="G2760">
        <v>178</v>
      </c>
      <c r="H2760">
        <v>178</v>
      </c>
      <c r="I2760">
        <v>178</v>
      </c>
      <c r="J2760">
        <v>178</v>
      </c>
    </row>
    <row r="2761" spans="1:10" x14ac:dyDescent="0.25">
      <c r="A2761" s="1" t="s">
        <v>2760</v>
      </c>
      <c r="B2761" s="1" t="s">
        <v>16540</v>
      </c>
      <c r="C2761" s="1" t="s">
        <v>17816</v>
      </c>
      <c r="D2761" s="1" t="s">
        <v>11086</v>
      </c>
      <c r="E2761">
        <v>177</v>
      </c>
      <c r="F2761">
        <v>177</v>
      </c>
      <c r="G2761">
        <v>178</v>
      </c>
      <c r="H2761">
        <v>178</v>
      </c>
      <c r="I2761">
        <v>179</v>
      </c>
      <c r="J2761">
        <v>178</v>
      </c>
    </row>
    <row r="2762" spans="1:10" x14ac:dyDescent="0.25">
      <c r="A2762" s="1" t="s">
        <v>2761</v>
      </c>
      <c r="B2762" s="1" t="s">
        <v>16540</v>
      </c>
      <c r="C2762" s="1" t="s">
        <v>17816</v>
      </c>
      <c r="D2762" s="1" t="s">
        <v>11087</v>
      </c>
      <c r="E2762">
        <v>177</v>
      </c>
      <c r="F2762">
        <v>177</v>
      </c>
      <c r="G2762">
        <v>178</v>
      </c>
      <c r="H2762">
        <v>178</v>
      </c>
      <c r="I2762">
        <v>178</v>
      </c>
      <c r="J2762">
        <v>178</v>
      </c>
    </row>
    <row r="2763" spans="1:10" x14ac:dyDescent="0.25">
      <c r="A2763" s="1" t="s">
        <v>2763</v>
      </c>
      <c r="B2763" s="1" t="s">
        <v>16540</v>
      </c>
      <c r="C2763" s="1" t="s">
        <v>17816</v>
      </c>
      <c r="D2763" s="1" t="s">
        <v>11089</v>
      </c>
      <c r="E2763">
        <v>177</v>
      </c>
      <c r="F2763">
        <v>177</v>
      </c>
      <c r="G2763">
        <v>184</v>
      </c>
      <c r="H2763">
        <v>178</v>
      </c>
      <c r="I2763">
        <v>178</v>
      </c>
      <c r="J2763">
        <v>178</v>
      </c>
    </row>
    <row r="2764" spans="1:10" x14ac:dyDescent="0.25">
      <c r="A2764" s="1" t="s">
        <v>2764</v>
      </c>
      <c r="B2764" s="1" t="s">
        <v>16540</v>
      </c>
      <c r="C2764" s="1" t="s">
        <v>17816</v>
      </c>
      <c r="D2764" s="1" t="s">
        <v>11090</v>
      </c>
      <c r="E2764">
        <v>177</v>
      </c>
      <c r="F2764">
        <v>177</v>
      </c>
      <c r="G2764">
        <v>178</v>
      </c>
      <c r="H2764">
        <v>178</v>
      </c>
      <c r="I2764">
        <v>178</v>
      </c>
      <c r="J2764">
        <v>178</v>
      </c>
    </row>
    <row r="2765" spans="1:10" x14ac:dyDescent="0.25">
      <c r="A2765" s="1" t="s">
        <v>2765</v>
      </c>
      <c r="B2765" s="1" t="s">
        <v>16540</v>
      </c>
      <c r="C2765" s="1" t="s">
        <v>17816</v>
      </c>
      <c r="D2765" s="1" t="s">
        <v>11091</v>
      </c>
      <c r="E2765">
        <v>177</v>
      </c>
      <c r="F2765">
        <v>177</v>
      </c>
      <c r="G2765">
        <v>178</v>
      </c>
      <c r="H2765">
        <v>178</v>
      </c>
      <c r="I2765">
        <v>178</v>
      </c>
      <c r="J2765">
        <v>178</v>
      </c>
    </row>
    <row r="2766" spans="1:10" x14ac:dyDescent="0.25">
      <c r="A2766" s="1" t="s">
        <v>2766</v>
      </c>
      <c r="B2766" s="1" t="s">
        <v>16540</v>
      </c>
      <c r="C2766" s="1" t="s">
        <v>17816</v>
      </c>
      <c r="D2766" s="1" t="s">
        <v>11092</v>
      </c>
      <c r="E2766">
        <v>177</v>
      </c>
      <c r="F2766">
        <v>177</v>
      </c>
      <c r="G2766">
        <v>178</v>
      </c>
      <c r="H2766">
        <v>178</v>
      </c>
      <c r="I2766">
        <v>178</v>
      </c>
      <c r="J2766">
        <v>178</v>
      </c>
    </row>
    <row r="2767" spans="1:10" x14ac:dyDescent="0.25">
      <c r="A2767" s="1" t="s">
        <v>2767</v>
      </c>
      <c r="B2767" s="1" t="s">
        <v>16540</v>
      </c>
      <c r="C2767" s="1" t="s">
        <v>17816</v>
      </c>
      <c r="D2767" s="1" t="s">
        <v>11093</v>
      </c>
      <c r="E2767">
        <v>177</v>
      </c>
      <c r="F2767">
        <v>177</v>
      </c>
      <c r="G2767">
        <v>178</v>
      </c>
      <c r="H2767">
        <v>178</v>
      </c>
      <c r="I2767">
        <v>178</v>
      </c>
      <c r="J2767">
        <v>178</v>
      </c>
    </row>
    <row r="2768" spans="1:10" x14ac:dyDescent="0.25">
      <c r="A2768" s="1" t="s">
        <v>2768</v>
      </c>
      <c r="B2768" s="1" t="s">
        <v>16540</v>
      </c>
      <c r="C2768" s="1" t="s">
        <v>17816</v>
      </c>
      <c r="D2768" s="1" t="s">
        <v>11094</v>
      </c>
      <c r="E2768">
        <v>177</v>
      </c>
      <c r="F2768">
        <v>177</v>
      </c>
      <c r="G2768">
        <v>178</v>
      </c>
      <c r="H2768">
        <v>178</v>
      </c>
      <c r="I2768">
        <v>178</v>
      </c>
      <c r="J2768">
        <v>178</v>
      </c>
    </row>
    <row r="2769" spans="1:10" x14ac:dyDescent="0.25">
      <c r="A2769" s="1" t="s">
        <v>2769</v>
      </c>
      <c r="B2769" s="1" t="s">
        <v>16540</v>
      </c>
      <c r="C2769" s="1" t="s">
        <v>17816</v>
      </c>
      <c r="D2769" s="1" t="s">
        <v>11095</v>
      </c>
      <c r="E2769">
        <v>177</v>
      </c>
      <c r="F2769">
        <v>177</v>
      </c>
      <c r="G2769">
        <v>178</v>
      </c>
      <c r="H2769">
        <v>178</v>
      </c>
      <c r="I2769">
        <v>178</v>
      </c>
      <c r="J2769">
        <v>178</v>
      </c>
    </row>
    <row r="2770" spans="1:10" x14ac:dyDescent="0.25">
      <c r="A2770" s="1" t="s">
        <v>2770</v>
      </c>
      <c r="B2770" s="1" t="s">
        <v>16540</v>
      </c>
      <c r="C2770" s="1" t="s">
        <v>17816</v>
      </c>
      <c r="D2770" s="1" t="s">
        <v>11096</v>
      </c>
      <c r="E2770">
        <v>177</v>
      </c>
      <c r="F2770">
        <v>177</v>
      </c>
      <c r="G2770">
        <v>178</v>
      </c>
      <c r="H2770">
        <v>178</v>
      </c>
      <c r="I2770">
        <v>178</v>
      </c>
      <c r="J2770">
        <v>178</v>
      </c>
    </row>
    <row r="2771" spans="1:10" x14ac:dyDescent="0.25">
      <c r="A2771" s="1" t="s">
        <v>2772</v>
      </c>
      <c r="B2771" s="1" t="s">
        <v>16540</v>
      </c>
      <c r="C2771" s="1" t="s">
        <v>17816</v>
      </c>
      <c r="D2771" s="1" t="s">
        <v>11098</v>
      </c>
      <c r="E2771">
        <v>177</v>
      </c>
      <c r="F2771">
        <v>177</v>
      </c>
      <c r="G2771">
        <v>178</v>
      </c>
      <c r="H2771">
        <v>178</v>
      </c>
      <c r="I2771">
        <v>178</v>
      </c>
      <c r="J2771">
        <v>178</v>
      </c>
    </row>
    <row r="2772" spans="1:10" x14ac:dyDescent="0.25">
      <c r="A2772" s="1" t="s">
        <v>2773</v>
      </c>
      <c r="B2772" s="1" t="s">
        <v>16540</v>
      </c>
      <c r="C2772" s="1" t="s">
        <v>17816</v>
      </c>
      <c r="D2772" s="1" t="s">
        <v>11099</v>
      </c>
      <c r="E2772">
        <v>177</v>
      </c>
      <c r="F2772">
        <v>177</v>
      </c>
      <c r="G2772">
        <v>178</v>
      </c>
      <c r="H2772">
        <v>178</v>
      </c>
      <c r="I2772">
        <v>178</v>
      </c>
      <c r="J2772">
        <v>178</v>
      </c>
    </row>
    <row r="2773" spans="1:10" x14ac:dyDescent="0.25">
      <c r="A2773" s="1" t="s">
        <v>2774</v>
      </c>
      <c r="B2773" s="1" t="s">
        <v>16540</v>
      </c>
      <c r="C2773" s="1" t="s">
        <v>17816</v>
      </c>
      <c r="D2773" s="1" t="s">
        <v>11100</v>
      </c>
      <c r="E2773">
        <v>177</v>
      </c>
      <c r="F2773">
        <v>177</v>
      </c>
      <c r="G2773">
        <v>178</v>
      </c>
      <c r="H2773">
        <v>178</v>
      </c>
      <c r="I2773">
        <v>178</v>
      </c>
      <c r="J2773">
        <v>178</v>
      </c>
    </row>
    <row r="2774" spans="1:10" x14ac:dyDescent="0.25">
      <c r="A2774" s="1" t="s">
        <v>2776</v>
      </c>
      <c r="B2774" s="1" t="s">
        <v>16540</v>
      </c>
      <c r="C2774" s="1" t="s">
        <v>17816</v>
      </c>
      <c r="D2774" s="1" t="s">
        <v>11102</v>
      </c>
      <c r="E2774">
        <v>177</v>
      </c>
      <c r="F2774">
        <v>177</v>
      </c>
      <c r="G2774">
        <v>178</v>
      </c>
      <c r="H2774">
        <v>178</v>
      </c>
      <c r="I2774">
        <v>178</v>
      </c>
      <c r="J2774">
        <v>178</v>
      </c>
    </row>
    <row r="2775" spans="1:10" x14ac:dyDescent="0.25">
      <c r="A2775" s="1" t="s">
        <v>2777</v>
      </c>
      <c r="B2775" s="1" t="s">
        <v>16540</v>
      </c>
      <c r="C2775" s="1" t="s">
        <v>17816</v>
      </c>
      <c r="D2775" s="1" t="s">
        <v>11103</v>
      </c>
      <c r="E2775">
        <v>177</v>
      </c>
      <c r="F2775">
        <v>177</v>
      </c>
      <c r="G2775">
        <v>178</v>
      </c>
      <c r="H2775">
        <v>178</v>
      </c>
      <c r="I2775">
        <v>180</v>
      </c>
      <c r="J2775">
        <v>178</v>
      </c>
    </row>
    <row r="2776" spans="1:10" x14ac:dyDescent="0.25">
      <c r="A2776" s="1" t="s">
        <v>2778</v>
      </c>
      <c r="B2776" s="1" t="s">
        <v>16540</v>
      </c>
      <c r="C2776" s="1" t="s">
        <v>17816</v>
      </c>
      <c r="D2776" s="1" t="s">
        <v>11104</v>
      </c>
      <c r="E2776">
        <v>177</v>
      </c>
      <c r="F2776">
        <v>177</v>
      </c>
      <c r="G2776">
        <v>178</v>
      </c>
      <c r="H2776">
        <v>178</v>
      </c>
      <c r="I2776">
        <v>178</v>
      </c>
      <c r="J2776">
        <v>178</v>
      </c>
    </row>
    <row r="2777" spans="1:10" x14ac:dyDescent="0.25">
      <c r="A2777" s="1" t="s">
        <v>2779</v>
      </c>
      <c r="B2777" s="1" t="s">
        <v>16540</v>
      </c>
      <c r="C2777" s="1" t="s">
        <v>17816</v>
      </c>
      <c r="D2777" s="1" t="s">
        <v>11105</v>
      </c>
      <c r="E2777">
        <v>177</v>
      </c>
      <c r="F2777">
        <v>177</v>
      </c>
      <c r="G2777">
        <v>178</v>
      </c>
      <c r="H2777">
        <v>178</v>
      </c>
      <c r="I2777">
        <v>178</v>
      </c>
      <c r="J2777">
        <v>178</v>
      </c>
    </row>
    <row r="2778" spans="1:10" x14ac:dyDescent="0.25">
      <c r="A2778" s="1" t="s">
        <v>2781</v>
      </c>
      <c r="B2778" s="1" t="s">
        <v>16540</v>
      </c>
      <c r="C2778" s="1" t="s">
        <v>17816</v>
      </c>
      <c r="D2778" s="1" t="s">
        <v>11107</v>
      </c>
      <c r="E2778">
        <v>177</v>
      </c>
      <c r="F2778">
        <v>178</v>
      </c>
      <c r="G2778">
        <v>178</v>
      </c>
      <c r="H2778">
        <v>178</v>
      </c>
      <c r="I2778">
        <v>178</v>
      </c>
      <c r="J2778">
        <v>178</v>
      </c>
    </row>
    <row r="2779" spans="1:10" x14ac:dyDescent="0.25">
      <c r="A2779" s="1" t="s">
        <v>2783</v>
      </c>
      <c r="B2779" s="1" t="s">
        <v>16540</v>
      </c>
      <c r="C2779" s="1" t="s">
        <v>17816</v>
      </c>
      <c r="D2779" s="1" t="s">
        <v>11109</v>
      </c>
      <c r="E2779">
        <v>177</v>
      </c>
      <c r="F2779">
        <v>177</v>
      </c>
      <c r="G2779">
        <v>178</v>
      </c>
      <c r="H2779">
        <v>178</v>
      </c>
      <c r="I2779">
        <v>178</v>
      </c>
      <c r="J2779">
        <v>178</v>
      </c>
    </row>
    <row r="2780" spans="1:10" x14ac:dyDescent="0.25">
      <c r="A2780" s="1" t="s">
        <v>2784</v>
      </c>
      <c r="B2780" s="1" t="s">
        <v>16540</v>
      </c>
      <c r="C2780" s="1" t="s">
        <v>17816</v>
      </c>
      <c r="D2780" s="1" t="s">
        <v>11110</v>
      </c>
      <c r="E2780">
        <v>177</v>
      </c>
      <c r="F2780">
        <v>177</v>
      </c>
      <c r="G2780">
        <v>178</v>
      </c>
      <c r="H2780">
        <v>178</v>
      </c>
      <c r="I2780">
        <v>178</v>
      </c>
      <c r="J2780">
        <v>178</v>
      </c>
    </row>
    <row r="2781" spans="1:10" x14ac:dyDescent="0.25">
      <c r="A2781" s="1" t="s">
        <v>2786</v>
      </c>
      <c r="B2781" s="1" t="s">
        <v>16540</v>
      </c>
      <c r="C2781" s="1" t="s">
        <v>17816</v>
      </c>
      <c r="D2781" s="1" t="s">
        <v>11112</v>
      </c>
      <c r="E2781">
        <v>177</v>
      </c>
      <c r="F2781">
        <v>177</v>
      </c>
      <c r="G2781">
        <v>178</v>
      </c>
      <c r="H2781">
        <v>178</v>
      </c>
      <c r="I2781">
        <v>178</v>
      </c>
      <c r="J2781">
        <v>178</v>
      </c>
    </row>
    <row r="2782" spans="1:10" x14ac:dyDescent="0.25">
      <c r="A2782" s="1" t="s">
        <v>2787</v>
      </c>
      <c r="B2782" s="1" t="s">
        <v>16540</v>
      </c>
      <c r="C2782" s="1" t="s">
        <v>17816</v>
      </c>
      <c r="D2782" s="1" t="s">
        <v>11113</v>
      </c>
      <c r="E2782">
        <v>177</v>
      </c>
      <c r="F2782">
        <v>177</v>
      </c>
      <c r="G2782">
        <v>178</v>
      </c>
      <c r="H2782">
        <v>178</v>
      </c>
      <c r="I2782">
        <v>178</v>
      </c>
      <c r="J2782">
        <v>178</v>
      </c>
    </row>
    <row r="2783" spans="1:10" x14ac:dyDescent="0.25">
      <c r="A2783" s="1" t="s">
        <v>2788</v>
      </c>
      <c r="B2783" s="1" t="s">
        <v>16540</v>
      </c>
      <c r="C2783" s="1" t="s">
        <v>17816</v>
      </c>
      <c r="D2783" s="1" t="s">
        <v>11114</v>
      </c>
      <c r="E2783">
        <v>177</v>
      </c>
      <c r="F2783">
        <v>177</v>
      </c>
      <c r="G2783">
        <v>178</v>
      </c>
      <c r="H2783">
        <v>178</v>
      </c>
      <c r="I2783">
        <v>178</v>
      </c>
      <c r="J2783">
        <v>178</v>
      </c>
    </row>
    <row r="2784" spans="1:10" x14ac:dyDescent="0.25">
      <c r="A2784" s="1" t="s">
        <v>2789</v>
      </c>
      <c r="B2784" s="1" t="s">
        <v>16540</v>
      </c>
      <c r="C2784" s="1" t="s">
        <v>17816</v>
      </c>
      <c r="D2784" s="1" t="s">
        <v>11115</v>
      </c>
      <c r="E2784">
        <v>177</v>
      </c>
      <c r="F2784">
        <v>177</v>
      </c>
      <c r="G2784">
        <v>178</v>
      </c>
      <c r="H2784">
        <v>178</v>
      </c>
      <c r="I2784">
        <v>178</v>
      </c>
      <c r="J2784">
        <v>178</v>
      </c>
    </row>
    <row r="2785" spans="1:10" x14ac:dyDescent="0.25">
      <c r="A2785" s="1" t="s">
        <v>2790</v>
      </c>
      <c r="B2785" s="1" t="s">
        <v>16540</v>
      </c>
      <c r="C2785" s="1" t="s">
        <v>17816</v>
      </c>
      <c r="D2785" s="1" t="s">
        <v>11116</v>
      </c>
      <c r="E2785">
        <v>177</v>
      </c>
      <c r="F2785">
        <v>177</v>
      </c>
      <c r="G2785">
        <v>177</v>
      </c>
      <c r="H2785">
        <v>178</v>
      </c>
      <c r="I2785">
        <v>178</v>
      </c>
      <c r="J2785">
        <v>178</v>
      </c>
    </row>
    <row r="2786" spans="1:10" x14ac:dyDescent="0.25">
      <c r="A2786" s="1" t="s">
        <v>2791</v>
      </c>
      <c r="B2786" s="1" t="s">
        <v>16540</v>
      </c>
      <c r="C2786" s="1" t="s">
        <v>17816</v>
      </c>
      <c r="D2786" s="1" t="s">
        <v>11117</v>
      </c>
      <c r="E2786">
        <v>177</v>
      </c>
      <c r="F2786">
        <v>177</v>
      </c>
      <c r="G2786">
        <v>178</v>
      </c>
      <c r="H2786">
        <v>178</v>
      </c>
      <c r="I2786">
        <v>178</v>
      </c>
      <c r="J2786">
        <v>178</v>
      </c>
    </row>
    <row r="2787" spans="1:10" x14ac:dyDescent="0.25">
      <c r="A2787" s="1" t="s">
        <v>2792</v>
      </c>
      <c r="B2787" s="1" t="s">
        <v>16540</v>
      </c>
      <c r="C2787" s="1" t="s">
        <v>17816</v>
      </c>
      <c r="D2787" s="1" t="s">
        <v>11118</v>
      </c>
      <c r="E2787">
        <v>177</v>
      </c>
      <c r="F2787">
        <v>177</v>
      </c>
      <c r="G2787">
        <v>178</v>
      </c>
      <c r="H2787">
        <v>178</v>
      </c>
      <c r="I2787">
        <v>178</v>
      </c>
      <c r="J2787">
        <v>178</v>
      </c>
    </row>
    <row r="2788" spans="1:10" x14ac:dyDescent="0.25">
      <c r="A2788" s="1" t="s">
        <v>2793</v>
      </c>
      <c r="B2788" s="1" t="s">
        <v>16540</v>
      </c>
      <c r="C2788" s="1" t="s">
        <v>17816</v>
      </c>
      <c r="D2788" s="1" t="s">
        <v>11119</v>
      </c>
      <c r="E2788">
        <v>177</v>
      </c>
      <c r="F2788">
        <v>177</v>
      </c>
      <c r="G2788">
        <v>178</v>
      </c>
      <c r="H2788">
        <v>178</v>
      </c>
      <c r="I2788">
        <v>178</v>
      </c>
      <c r="J2788">
        <v>178</v>
      </c>
    </row>
    <row r="2789" spans="1:10" x14ac:dyDescent="0.25">
      <c r="A2789" s="1" t="s">
        <v>2795</v>
      </c>
      <c r="B2789" s="1" t="s">
        <v>16540</v>
      </c>
      <c r="C2789" s="1" t="s">
        <v>17816</v>
      </c>
      <c r="D2789" s="1" t="s">
        <v>11121</v>
      </c>
      <c r="E2789">
        <v>177</v>
      </c>
      <c r="F2789">
        <v>177</v>
      </c>
      <c r="G2789">
        <v>181</v>
      </c>
      <c r="H2789">
        <v>178</v>
      </c>
      <c r="I2789">
        <v>178</v>
      </c>
      <c r="J2789">
        <v>178</v>
      </c>
    </row>
    <row r="2790" spans="1:10" x14ac:dyDescent="0.25">
      <c r="A2790" s="1" t="s">
        <v>2797</v>
      </c>
      <c r="B2790" s="1" t="s">
        <v>16540</v>
      </c>
      <c r="C2790" s="1" t="s">
        <v>17816</v>
      </c>
      <c r="D2790" s="1" t="s">
        <v>11123</v>
      </c>
      <c r="E2790">
        <v>177</v>
      </c>
      <c r="F2790">
        <v>177</v>
      </c>
      <c r="G2790">
        <v>178</v>
      </c>
      <c r="H2790">
        <v>178</v>
      </c>
      <c r="I2790">
        <v>178</v>
      </c>
      <c r="J2790">
        <v>178</v>
      </c>
    </row>
    <row r="2791" spans="1:10" x14ac:dyDescent="0.25">
      <c r="A2791" s="1" t="s">
        <v>2798</v>
      </c>
      <c r="B2791" s="1" t="s">
        <v>16540</v>
      </c>
      <c r="C2791" s="1" t="s">
        <v>17816</v>
      </c>
      <c r="D2791" s="1" t="s">
        <v>11124</v>
      </c>
      <c r="E2791">
        <v>177</v>
      </c>
      <c r="F2791">
        <v>177</v>
      </c>
      <c r="G2791">
        <v>178</v>
      </c>
      <c r="H2791">
        <v>178</v>
      </c>
      <c r="I2791">
        <v>178</v>
      </c>
      <c r="J2791">
        <v>178</v>
      </c>
    </row>
    <row r="2792" spans="1:10" x14ac:dyDescent="0.25">
      <c r="A2792" s="1" t="s">
        <v>2775</v>
      </c>
      <c r="B2792" s="1" t="s">
        <v>16540</v>
      </c>
      <c r="C2792" s="1" t="s">
        <v>17816</v>
      </c>
      <c r="D2792" s="1" t="s">
        <v>11101</v>
      </c>
      <c r="E2792">
        <v>177</v>
      </c>
      <c r="F2792">
        <v>177</v>
      </c>
      <c r="G2792">
        <v>178</v>
      </c>
      <c r="H2792">
        <v>178</v>
      </c>
      <c r="I2792">
        <v>178</v>
      </c>
      <c r="J2792">
        <v>177</v>
      </c>
    </row>
    <row r="2793" spans="1:10" x14ac:dyDescent="0.25">
      <c r="A2793" s="1" t="s">
        <v>2785</v>
      </c>
      <c r="B2793" s="1" t="s">
        <v>16540</v>
      </c>
      <c r="C2793" s="1" t="s">
        <v>17816</v>
      </c>
      <c r="D2793" s="1" t="s">
        <v>11111</v>
      </c>
      <c r="E2793">
        <v>177</v>
      </c>
      <c r="F2793">
        <v>177</v>
      </c>
      <c r="G2793">
        <v>178</v>
      </c>
      <c r="H2793">
        <v>178</v>
      </c>
      <c r="I2793">
        <v>177</v>
      </c>
      <c r="J2793">
        <v>177</v>
      </c>
    </row>
    <row r="2794" spans="1:10" x14ac:dyDescent="0.25">
      <c r="A2794" s="1" t="s">
        <v>2753</v>
      </c>
      <c r="B2794" s="1" t="s">
        <v>16540</v>
      </c>
      <c r="C2794" s="1" t="s">
        <v>17816</v>
      </c>
      <c r="D2794" s="1" t="s">
        <v>11080</v>
      </c>
      <c r="E2794">
        <v>177</v>
      </c>
      <c r="F2794">
        <v>177</v>
      </c>
    </row>
    <row r="2795" spans="1:10" x14ac:dyDescent="0.25">
      <c r="A2795" s="1" t="s">
        <v>2757</v>
      </c>
      <c r="B2795" s="1" t="s">
        <v>16540</v>
      </c>
      <c r="C2795" s="1" t="s">
        <v>17816</v>
      </c>
      <c r="D2795" s="1" t="s">
        <v>11083</v>
      </c>
      <c r="E2795">
        <v>177</v>
      </c>
      <c r="F2795">
        <v>177</v>
      </c>
    </row>
    <row r="2796" spans="1:10" x14ac:dyDescent="0.25">
      <c r="A2796" s="1" t="s">
        <v>2762</v>
      </c>
      <c r="B2796" s="1" t="s">
        <v>16540</v>
      </c>
      <c r="C2796" s="1" t="s">
        <v>17816</v>
      </c>
      <c r="D2796" s="1" t="s">
        <v>11088</v>
      </c>
      <c r="E2796">
        <v>177</v>
      </c>
      <c r="F2796">
        <v>177</v>
      </c>
    </row>
    <row r="2797" spans="1:10" x14ac:dyDescent="0.25">
      <c r="A2797" s="1" t="s">
        <v>2771</v>
      </c>
      <c r="B2797" s="1" t="s">
        <v>16540</v>
      </c>
      <c r="C2797" s="1" t="s">
        <v>17816</v>
      </c>
      <c r="D2797" s="1" t="s">
        <v>11097</v>
      </c>
      <c r="E2797">
        <v>177</v>
      </c>
      <c r="F2797">
        <v>177</v>
      </c>
    </row>
    <row r="2798" spans="1:10" x14ac:dyDescent="0.25">
      <c r="A2798" s="1" t="s">
        <v>2796</v>
      </c>
      <c r="B2798" s="1" t="s">
        <v>16540</v>
      </c>
      <c r="C2798" s="1" t="s">
        <v>17816</v>
      </c>
      <c r="D2798" s="1" t="s">
        <v>11122</v>
      </c>
      <c r="E2798">
        <v>177</v>
      </c>
      <c r="F2798">
        <v>177</v>
      </c>
    </row>
    <row r="2799" spans="1:10" x14ac:dyDescent="0.25">
      <c r="A2799" s="1" t="s">
        <v>2780</v>
      </c>
      <c r="B2799" s="1" t="s">
        <v>16540</v>
      </c>
      <c r="C2799" s="1" t="s">
        <v>17816</v>
      </c>
      <c r="D2799" s="1" t="s">
        <v>11106</v>
      </c>
      <c r="E2799">
        <v>176</v>
      </c>
      <c r="F2799">
        <v>177</v>
      </c>
      <c r="G2799">
        <v>178</v>
      </c>
      <c r="H2799">
        <v>178</v>
      </c>
      <c r="I2799">
        <v>178</v>
      </c>
      <c r="J2799">
        <v>178</v>
      </c>
    </row>
    <row r="2800" spans="1:10" x14ac:dyDescent="0.25">
      <c r="A2800" s="1" t="s">
        <v>2748</v>
      </c>
      <c r="B2800" s="1" t="s">
        <v>16540</v>
      </c>
      <c r="C2800" s="1" t="s">
        <v>17816</v>
      </c>
      <c r="D2800" s="1" t="s">
        <v>11075</v>
      </c>
      <c r="E2800">
        <v>171</v>
      </c>
      <c r="F2800">
        <v>171</v>
      </c>
      <c r="G2800">
        <v>172</v>
      </c>
      <c r="H2800">
        <v>172</v>
      </c>
      <c r="I2800">
        <v>170</v>
      </c>
      <c r="J2800">
        <v>173</v>
      </c>
    </row>
    <row r="2801" spans="1:10" x14ac:dyDescent="0.25">
      <c r="A2801" s="1" t="s">
        <v>2800</v>
      </c>
      <c r="B2801" s="1" t="s">
        <v>16541</v>
      </c>
      <c r="C2801" s="1" t="s">
        <v>17817</v>
      </c>
      <c r="D2801" s="1" t="s">
        <v>11126</v>
      </c>
      <c r="E2801">
        <v>189</v>
      </c>
      <c r="F2801">
        <v>189</v>
      </c>
      <c r="G2801">
        <v>178</v>
      </c>
      <c r="H2801">
        <v>178</v>
      </c>
      <c r="I2801">
        <v>178</v>
      </c>
      <c r="J2801">
        <v>178</v>
      </c>
    </row>
    <row r="2802" spans="1:10" x14ac:dyDescent="0.25">
      <c r="A2802" s="1" t="s">
        <v>2801</v>
      </c>
      <c r="B2802" s="1" t="s">
        <v>16541</v>
      </c>
      <c r="C2802" s="1" t="s">
        <v>17817</v>
      </c>
      <c r="D2802" s="1" t="s">
        <v>11127</v>
      </c>
      <c r="E2802">
        <v>189</v>
      </c>
      <c r="F2802">
        <v>189</v>
      </c>
      <c r="G2802">
        <v>178</v>
      </c>
      <c r="H2802">
        <v>178</v>
      </c>
      <c r="I2802">
        <v>178</v>
      </c>
      <c r="J2802">
        <v>178</v>
      </c>
    </row>
    <row r="2803" spans="1:10" x14ac:dyDescent="0.25">
      <c r="A2803" s="1" t="s">
        <v>2802</v>
      </c>
      <c r="B2803" s="1" t="s">
        <v>16541</v>
      </c>
      <c r="C2803" s="1" t="s">
        <v>17817</v>
      </c>
      <c r="D2803" s="1" t="s">
        <v>11128</v>
      </c>
      <c r="E2803">
        <v>189</v>
      </c>
      <c r="F2803">
        <v>189</v>
      </c>
      <c r="G2803">
        <v>178</v>
      </c>
      <c r="H2803">
        <v>178</v>
      </c>
      <c r="I2803">
        <v>178</v>
      </c>
      <c r="J2803">
        <v>178</v>
      </c>
    </row>
    <row r="2804" spans="1:10" x14ac:dyDescent="0.25">
      <c r="A2804" s="1" t="s">
        <v>2803</v>
      </c>
      <c r="B2804" s="1" t="s">
        <v>16542</v>
      </c>
      <c r="C2804" s="1" t="s">
        <v>17818</v>
      </c>
      <c r="D2804" s="1" t="s">
        <v>11129</v>
      </c>
      <c r="E2804">
        <v>178</v>
      </c>
      <c r="F2804">
        <v>178</v>
      </c>
      <c r="G2804">
        <v>177</v>
      </c>
      <c r="H2804">
        <v>177</v>
      </c>
      <c r="I2804">
        <v>175</v>
      </c>
      <c r="J2804">
        <v>175</v>
      </c>
    </row>
    <row r="2805" spans="1:10" x14ac:dyDescent="0.25">
      <c r="A2805" s="1" t="s">
        <v>2808</v>
      </c>
      <c r="B2805" s="1" t="s">
        <v>16542</v>
      </c>
      <c r="C2805" s="1" t="s">
        <v>17818</v>
      </c>
      <c r="D2805" s="1" t="s">
        <v>11134</v>
      </c>
      <c r="E2805">
        <v>178</v>
      </c>
      <c r="F2805">
        <v>178</v>
      </c>
      <c r="G2805">
        <v>179</v>
      </c>
      <c r="H2805">
        <v>179</v>
      </c>
      <c r="I2805">
        <v>175</v>
      </c>
      <c r="J2805">
        <v>175</v>
      </c>
    </row>
    <row r="2806" spans="1:10" x14ac:dyDescent="0.25">
      <c r="A2806" s="1" t="s">
        <v>2805</v>
      </c>
      <c r="B2806" s="1" t="s">
        <v>16542</v>
      </c>
      <c r="C2806" s="1" t="s">
        <v>17818</v>
      </c>
      <c r="D2806" s="1" t="s">
        <v>11131</v>
      </c>
      <c r="E2806">
        <v>177</v>
      </c>
      <c r="F2806">
        <v>177</v>
      </c>
      <c r="G2806">
        <v>177</v>
      </c>
      <c r="H2806">
        <v>177</v>
      </c>
      <c r="I2806">
        <v>175</v>
      </c>
      <c r="J2806">
        <v>175</v>
      </c>
    </row>
    <row r="2807" spans="1:10" x14ac:dyDescent="0.25">
      <c r="A2807" s="1" t="s">
        <v>2806</v>
      </c>
      <c r="B2807" s="1" t="s">
        <v>16542</v>
      </c>
      <c r="C2807" s="1" t="s">
        <v>17818</v>
      </c>
      <c r="D2807" s="1" t="s">
        <v>11132</v>
      </c>
      <c r="E2807">
        <v>177</v>
      </c>
      <c r="F2807">
        <v>177</v>
      </c>
      <c r="G2807">
        <v>177</v>
      </c>
      <c r="H2807">
        <v>177</v>
      </c>
      <c r="I2807">
        <v>175</v>
      </c>
      <c r="J2807">
        <v>175</v>
      </c>
    </row>
    <row r="2808" spans="1:10" x14ac:dyDescent="0.25">
      <c r="A2808" s="1" t="s">
        <v>2809</v>
      </c>
      <c r="B2808" s="1" t="s">
        <v>16542</v>
      </c>
      <c r="C2808" s="1" t="s">
        <v>17818</v>
      </c>
      <c r="D2808" s="1" t="s">
        <v>11135</v>
      </c>
      <c r="E2808">
        <v>177</v>
      </c>
      <c r="F2808">
        <v>177</v>
      </c>
      <c r="G2808">
        <v>177</v>
      </c>
      <c r="H2808">
        <v>177</v>
      </c>
      <c r="I2808">
        <v>175</v>
      </c>
      <c r="J2808">
        <v>175</v>
      </c>
    </row>
    <row r="2809" spans="1:10" x14ac:dyDescent="0.25">
      <c r="A2809" s="1" t="s">
        <v>2810</v>
      </c>
      <c r="B2809" s="1" t="s">
        <v>16542</v>
      </c>
      <c r="C2809" s="1" t="s">
        <v>17818</v>
      </c>
      <c r="D2809" s="1" t="s">
        <v>11136</v>
      </c>
      <c r="E2809">
        <v>177</v>
      </c>
      <c r="F2809">
        <v>177</v>
      </c>
      <c r="G2809">
        <v>178</v>
      </c>
      <c r="H2809">
        <v>178</v>
      </c>
      <c r="I2809">
        <v>175</v>
      </c>
      <c r="J2809">
        <v>175</v>
      </c>
    </row>
    <row r="2810" spans="1:10" x14ac:dyDescent="0.25">
      <c r="A2810" s="1" t="s">
        <v>2811</v>
      </c>
      <c r="B2810" s="1" t="s">
        <v>16542</v>
      </c>
      <c r="C2810" s="1" t="s">
        <v>17818</v>
      </c>
      <c r="D2810" s="1" t="s">
        <v>11137</v>
      </c>
      <c r="E2810">
        <v>177</v>
      </c>
      <c r="F2810">
        <v>177</v>
      </c>
      <c r="G2810">
        <v>178</v>
      </c>
      <c r="H2810">
        <v>178</v>
      </c>
      <c r="I2810">
        <v>175</v>
      </c>
      <c r="J2810">
        <v>175</v>
      </c>
    </row>
    <row r="2811" spans="1:10" x14ac:dyDescent="0.25">
      <c r="A2811" s="1" t="s">
        <v>2812</v>
      </c>
      <c r="B2811" s="1" t="s">
        <v>16542</v>
      </c>
      <c r="C2811" s="1" t="s">
        <v>17818</v>
      </c>
      <c r="D2811" s="1" t="s">
        <v>11138</v>
      </c>
      <c r="E2811">
        <v>177</v>
      </c>
      <c r="F2811">
        <v>177</v>
      </c>
      <c r="G2811">
        <v>178</v>
      </c>
      <c r="H2811">
        <v>178</v>
      </c>
      <c r="I2811">
        <v>175</v>
      </c>
      <c r="J2811">
        <v>175</v>
      </c>
    </row>
    <row r="2812" spans="1:10" x14ac:dyDescent="0.25">
      <c r="A2812" s="1" t="s">
        <v>2807</v>
      </c>
      <c r="B2812" s="1" t="s">
        <v>16542</v>
      </c>
      <c r="C2812" s="1" t="s">
        <v>17818</v>
      </c>
      <c r="D2812" s="1" t="s">
        <v>11133</v>
      </c>
      <c r="E2812">
        <v>176</v>
      </c>
      <c r="F2812">
        <v>176</v>
      </c>
      <c r="G2812">
        <v>178</v>
      </c>
      <c r="H2812">
        <v>178</v>
      </c>
      <c r="I2812">
        <v>175</v>
      </c>
      <c r="J2812">
        <v>175</v>
      </c>
    </row>
    <row r="2813" spans="1:10" x14ac:dyDescent="0.25">
      <c r="A2813" s="1" t="s">
        <v>2804</v>
      </c>
      <c r="B2813" s="1" t="s">
        <v>16542</v>
      </c>
      <c r="C2813" s="1" t="s">
        <v>17818</v>
      </c>
      <c r="D2813" s="1" t="s">
        <v>11130</v>
      </c>
      <c r="E2813">
        <v>168</v>
      </c>
      <c r="F2813">
        <v>168</v>
      </c>
      <c r="G2813">
        <v>170</v>
      </c>
      <c r="H2813">
        <v>170</v>
      </c>
      <c r="I2813">
        <v>169</v>
      </c>
      <c r="J2813">
        <v>169</v>
      </c>
    </row>
    <row r="2814" spans="1:10" x14ac:dyDescent="0.25">
      <c r="A2814" s="1" t="s">
        <v>2813</v>
      </c>
      <c r="B2814" s="1" t="s">
        <v>16543</v>
      </c>
      <c r="C2814" s="1" t="s">
        <v>17819</v>
      </c>
      <c r="D2814" s="1" t="s">
        <v>11139</v>
      </c>
      <c r="E2814">
        <v>179</v>
      </c>
      <c r="F2814">
        <v>179</v>
      </c>
      <c r="G2814">
        <v>180</v>
      </c>
      <c r="H2814">
        <v>180</v>
      </c>
      <c r="I2814">
        <v>180</v>
      </c>
      <c r="J2814">
        <v>180</v>
      </c>
    </row>
    <row r="2815" spans="1:10" x14ac:dyDescent="0.25">
      <c r="A2815" s="1" t="s">
        <v>2814</v>
      </c>
      <c r="B2815" s="1" t="s">
        <v>16543</v>
      </c>
      <c r="C2815" s="1" t="s">
        <v>17819</v>
      </c>
      <c r="D2815" s="1" t="s">
        <v>11140</v>
      </c>
      <c r="E2815">
        <v>179</v>
      </c>
      <c r="F2815">
        <v>179</v>
      </c>
      <c r="G2815">
        <v>180</v>
      </c>
      <c r="H2815">
        <v>180</v>
      </c>
      <c r="I2815">
        <v>180</v>
      </c>
      <c r="J2815">
        <v>180</v>
      </c>
    </row>
    <row r="2816" spans="1:10" x14ac:dyDescent="0.25">
      <c r="A2816" s="1" t="s">
        <v>2815</v>
      </c>
      <c r="B2816" s="1" t="s">
        <v>16543</v>
      </c>
      <c r="C2816" s="1" t="s">
        <v>17819</v>
      </c>
      <c r="D2816" s="1" t="s">
        <v>11141</v>
      </c>
      <c r="E2816">
        <v>179</v>
      </c>
      <c r="F2816">
        <v>179</v>
      </c>
      <c r="G2816">
        <v>180</v>
      </c>
      <c r="H2816">
        <v>180</v>
      </c>
      <c r="I2816">
        <v>180</v>
      </c>
      <c r="J2816">
        <v>180</v>
      </c>
    </row>
    <row r="2817" spans="1:10" x14ac:dyDescent="0.25">
      <c r="A2817" s="1" t="s">
        <v>2816</v>
      </c>
      <c r="B2817" s="1" t="s">
        <v>16543</v>
      </c>
      <c r="C2817" s="1" t="s">
        <v>17819</v>
      </c>
      <c r="D2817" s="1" t="s">
        <v>11142</v>
      </c>
      <c r="E2817">
        <v>179</v>
      </c>
      <c r="F2817">
        <v>179</v>
      </c>
      <c r="G2817">
        <v>180</v>
      </c>
      <c r="H2817">
        <v>180</v>
      </c>
      <c r="I2817">
        <v>180</v>
      </c>
      <c r="J2817">
        <v>180</v>
      </c>
    </row>
    <row r="2818" spans="1:10" x14ac:dyDescent="0.25">
      <c r="A2818" s="1" t="s">
        <v>2826</v>
      </c>
      <c r="B2818" s="1" t="s">
        <v>16544</v>
      </c>
      <c r="C2818" s="1" t="s">
        <v>17820</v>
      </c>
      <c r="D2818" s="1" t="s">
        <v>11152</v>
      </c>
      <c r="E2818">
        <v>179</v>
      </c>
      <c r="F2818">
        <v>190</v>
      </c>
      <c r="G2818">
        <v>187</v>
      </c>
      <c r="H2818">
        <v>191</v>
      </c>
      <c r="I2818">
        <v>178</v>
      </c>
      <c r="J2818">
        <v>182</v>
      </c>
    </row>
    <row r="2819" spans="1:10" x14ac:dyDescent="0.25">
      <c r="A2819" s="1" t="s">
        <v>2841</v>
      </c>
      <c r="B2819" s="1" t="s">
        <v>16544</v>
      </c>
      <c r="C2819" s="1" t="s">
        <v>17820</v>
      </c>
      <c r="D2819" s="1" t="s">
        <v>11167</v>
      </c>
      <c r="E2819">
        <v>178</v>
      </c>
      <c r="F2819">
        <v>186</v>
      </c>
      <c r="G2819">
        <v>183</v>
      </c>
      <c r="H2819">
        <v>187</v>
      </c>
      <c r="I2819">
        <v>182</v>
      </c>
      <c r="J2819">
        <v>190</v>
      </c>
    </row>
    <row r="2820" spans="1:10" x14ac:dyDescent="0.25">
      <c r="A2820" s="1" t="s">
        <v>2852</v>
      </c>
      <c r="B2820" s="1" t="s">
        <v>16544</v>
      </c>
      <c r="C2820" s="1" t="s">
        <v>17820</v>
      </c>
      <c r="D2820" s="1" t="s">
        <v>11178</v>
      </c>
      <c r="E2820">
        <v>178</v>
      </c>
      <c r="F2820">
        <v>178</v>
      </c>
      <c r="G2820">
        <v>183</v>
      </c>
      <c r="H2820">
        <v>187</v>
      </c>
      <c r="I2820">
        <v>186</v>
      </c>
      <c r="J2820">
        <v>190</v>
      </c>
    </row>
    <row r="2821" spans="1:10" x14ac:dyDescent="0.25">
      <c r="A2821" s="1" t="s">
        <v>2862</v>
      </c>
      <c r="B2821" s="1" t="s">
        <v>16544</v>
      </c>
      <c r="C2821" s="1" t="s">
        <v>17820</v>
      </c>
      <c r="D2821" s="1" t="s">
        <v>11188</v>
      </c>
      <c r="E2821">
        <v>178</v>
      </c>
      <c r="F2821">
        <v>186</v>
      </c>
      <c r="G2821">
        <v>187</v>
      </c>
      <c r="H2821">
        <v>190</v>
      </c>
      <c r="I2821">
        <v>186</v>
      </c>
      <c r="J2821">
        <v>190</v>
      </c>
    </row>
    <row r="2822" spans="1:10" x14ac:dyDescent="0.25">
      <c r="A2822" s="1" t="s">
        <v>2817</v>
      </c>
      <c r="B2822" s="1" t="s">
        <v>16544</v>
      </c>
      <c r="C2822" s="1" t="s">
        <v>17820</v>
      </c>
      <c r="D2822" s="1" t="s">
        <v>11143</v>
      </c>
      <c r="E2822">
        <v>178</v>
      </c>
      <c r="F2822">
        <v>188</v>
      </c>
      <c r="G2822">
        <v>179</v>
      </c>
      <c r="H2822">
        <v>188</v>
      </c>
      <c r="I2822">
        <v>178</v>
      </c>
      <c r="J2822">
        <v>186</v>
      </c>
    </row>
    <row r="2823" spans="1:10" x14ac:dyDescent="0.25">
      <c r="A2823" s="1" t="s">
        <v>2827</v>
      </c>
      <c r="B2823" s="1" t="s">
        <v>16544</v>
      </c>
      <c r="C2823" s="1" t="s">
        <v>17820</v>
      </c>
      <c r="D2823" s="1" t="s">
        <v>11153</v>
      </c>
      <c r="E2823">
        <v>178</v>
      </c>
      <c r="F2823">
        <v>188</v>
      </c>
      <c r="G2823">
        <v>179</v>
      </c>
      <c r="H2823">
        <v>188</v>
      </c>
      <c r="I2823">
        <v>178</v>
      </c>
      <c r="J2823">
        <v>186</v>
      </c>
    </row>
    <row r="2824" spans="1:10" x14ac:dyDescent="0.25">
      <c r="A2824" s="1" t="s">
        <v>2829</v>
      </c>
      <c r="B2824" s="1" t="s">
        <v>16544</v>
      </c>
      <c r="C2824" s="1" t="s">
        <v>17820</v>
      </c>
      <c r="D2824" s="1" t="s">
        <v>11155</v>
      </c>
      <c r="E2824">
        <v>178</v>
      </c>
      <c r="F2824">
        <v>178</v>
      </c>
      <c r="G2824">
        <v>183</v>
      </c>
      <c r="H2824">
        <v>187</v>
      </c>
      <c r="I2824">
        <v>178</v>
      </c>
      <c r="J2824">
        <v>186</v>
      </c>
    </row>
    <row r="2825" spans="1:10" x14ac:dyDescent="0.25">
      <c r="A2825" s="1" t="s">
        <v>2835</v>
      </c>
      <c r="B2825" s="1" t="s">
        <v>16544</v>
      </c>
      <c r="C2825" s="1" t="s">
        <v>17820</v>
      </c>
      <c r="D2825" s="1" t="s">
        <v>11161</v>
      </c>
      <c r="E2825">
        <v>178</v>
      </c>
      <c r="F2825">
        <v>182</v>
      </c>
      <c r="G2825">
        <v>187</v>
      </c>
      <c r="H2825">
        <v>190</v>
      </c>
      <c r="I2825">
        <v>186</v>
      </c>
      <c r="J2825">
        <v>186</v>
      </c>
    </row>
    <row r="2826" spans="1:10" x14ac:dyDescent="0.25">
      <c r="A2826" s="1" t="s">
        <v>2845</v>
      </c>
      <c r="B2826" s="1" t="s">
        <v>16544</v>
      </c>
      <c r="C2826" s="1" t="s">
        <v>17820</v>
      </c>
      <c r="D2826" s="1" t="s">
        <v>11171</v>
      </c>
      <c r="E2826">
        <v>178</v>
      </c>
      <c r="F2826">
        <v>186</v>
      </c>
      <c r="G2826">
        <v>179</v>
      </c>
      <c r="H2826">
        <v>187</v>
      </c>
      <c r="I2826">
        <v>178</v>
      </c>
      <c r="J2826">
        <v>186</v>
      </c>
    </row>
    <row r="2827" spans="1:10" x14ac:dyDescent="0.25">
      <c r="A2827" s="1" t="s">
        <v>2846</v>
      </c>
      <c r="B2827" s="1" t="s">
        <v>16544</v>
      </c>
      <c r="C2827" s="1" t="s">
        <v>17820</v>
      </c>
      <c r="D2827" s="1" t="s">
        <v>11172</v>
      </c>
      <c r="E2827">
        <v>178</v>
      </c>
      <c r="F2827">
        <v>178</v>
      </c>
      <c r="G2827">
        <v>183</v>
      </c>
      <c r="H2827">
        <v>186</v>
      </c>
      <c r="I2827">
        <v>178</v>
      </c>
      <c r="J2827">
        <v>186</v>
      </c>
    </row>
    <row r="2828" spans="1:10" x14ac:dyDescent="0.25">
      <c r="A2828" s="1" t="s">
        <v>2849</v>
      </c>
      <c r="B2828" s="1" t="s">
        <v>16544</v>
      </c>
      <c r="C2828" s="1" t="s">
        <v>17820</v>
      </c>
      <c r="D2828" s="1" t="s">
        <v>11175</v>
      </c>
      <c r="E2828">
        <v>178</v>
      </c>
      <c r="F2828">
        <v>178</v>
      </c>
      <c r="G2828">
        <v>187</v>
      </c>
      <c r="H2828">
        <v>187</v>
      </c>
      <c r="I2828">
        <v>178</v>
      </c>
      <c r="J2828">
        <v>186</v>
      </c>
    </row>
    <row r="2829" spans="1:10" x14ac:dyDescent="0.25">
      <c r="A2829" s="1" t="s">
        <v>2850</v>
      </c>
      <c r="B2829" s="1" t="s">
        <v>16544</v>
      </c>
      <c r="C2829" s="1" t="s">
        <v>17820</v>
      </c>
      <c r="D2829" s="1" t="s">
        <v>11176</v>
      </c>
      <c r="E2829">
        <v>178</v>
      </c>
      <c r="F2829">
        <v>188</v>
      </c>
      <c r="G2829">
        <v>183</v>
      </c>
      <c r="H2829">
        <v>187</v>
      </c>
      <c r="I2829">
        <v>178</v>
      </c>
      <c r="J2829">
        <v>186</v>
      </c>
    </row>
    <row r="2830" spans="1:10" x14ac:dyDescent="0.25">
      <c r="A2830" s="1" t="s">
        <v>2855</v>
      </c>
      <c r="B2830" s="1" t="s">
        <v>16544</v>
      </c>
      <c r="C2830" s="1" t="s">
        <v>17820</v>
      </c>
      <c r="D2830" s="1" t="s">
        <v>11181</v>
      </c>
      <c r="E2830">
        <v>178</v>
      </c>
      <c r="F2830">
        <v>182</v>
      </c>
      <c r="G2830">
        <v>187</v>
      </c>
      <c r="H2830">
        <v>191</v>
      </c>
      <c r="I2830">
        <v>178</v>
      </c>
      <c r="J2830">
        <v>186</v>
      </c>
    </row>
    <row r="2831" spans="1:10" x14ac:dyDescent="0.25">
      <c r="A2831" s="1" t="s">
        <v>2861</v>
      </c>
      <c r="B2831" s="1" t="s">
        <v>16544</v>
      </c>
      <c r="C2831" s="1" t="s">
        <v>17820</v>
      </c>
      <c r="D2831" s="1" t="s">
        <v>11187</v>
      </c>
      <c r="E2831">
        <v>178</v>
      </c>
      <c r="F2831">
        <v>182</v>
      </c>
      <c r="G2831">
        <v>179</v>
      </c>
      <c r="H2831">
        <v>187</v>
      </c>
      <c r="I2831">
        <v>178</v>
      </c>
      <c r="J2831">
        <v>186</v>
      </c>
    </row>
    <row r="2832" spans="1:10" x14ac:dyDescent="0.25">
      <c r="A2832" s="1" t="s">
        <v>2831</v>
      </c>
      <c r="B2832" s="1" t="s">
        <v>16544</v>
      </c>
      <c r="C2832" s="1" t="s">
        <v>17820</v>
      </c>
      <c r="D2832" s="1" t="s">
        <v>11157</v>
      </c>
      <c r="E2832">
        <v>178</v>
      </c>
      <c r="F2832">
        <v>178</v>
      </c>
      <c r="G2832">
        <v>179</v>
      </c>
      <c r="H2832">
        <v>179</v>
      </c>
      <c r="I2832">
        <v>178</v>
      </c>
      <c r="J2832">
        <v>185</v>
      </c>
    </row>
    <row r="2833" spans="1:10" x14ac:dyDescent="0.25">
      <c r="A2833" s="1" t="s">
        <v>2832</v>
      </c>
      <c r="B2833" s="1" t="s">
        <v>16544</v>
      </c>
      <c r="C2833" s="1" t="s">
        <v>17820</v>
      </c>
      <c r="D2833" s="1" t="s">
        <v>11158</v>
      </c>
      <c r="E2833">
        <v>178</v>
      </c>
      <c r="F2833">
        <v>178</v>
      </c>
      <c r="G2833">
        <v>183</v>
      </c>
      <c r="H2833">
        <v>183</v>
      </c>
      <c r="I2833">
        <v>182</v>
      </c>
      <c r="J2833">
        <v>185</v>
      </c>
    </row>
    <row r="2834" spans="1:10" x14ac:dyDescent="0.25">
      <c r="A2834" s="1" t="s">
        <v>2820</v>
      </c>
      <c r="B2834" s="1" t="s">
        <v>16544</v>
      </c>
      <c r="C2834" s="1" t="s">
        <v>17820</v>
      </c>
      <c r="D2834" s="1" t="s">
        <v>11146</v>
      </c>
      <c r="E2834">
        <v>178</v>
      </c>
      <c r="F2834">
        <v>182</v>
      </c>
      <c r="G2834">
        <v>179</v>
      </c>
      <c r="H2834">
        <v>184</v>
      </c>
      <c r="I2834">
        <v>178</v>
      </c>
      <c r="J2834">
        <v>184</v>
      </c>
    </row>
    <row r="2835" spans="1:10" x14ac:dyDescent="0.25">
      <c r="A2835" s="1" t="s">
        <v>2823</v>
      </c>
      <c r="B2835" s="1" t="s">
        <v>16544</v>
      </c>
      <c r="C2835" s="1" t="s">
        <v>17820</v>
      </c>
      <c r="D2835" s="1" t="s">
        <v>11149</v>
      </c>
      <c r="E2835">
        <v>178</v>
      </c>
      <c r="F2835">
        <v>182</v>
      </c>
      <c r="G2835">
        <v>179</v>
      </c>
      <c r="H2835">
        <v>185</v>
      </c>
      <c r="I2835">
        <v>178</v>
      </c>
      <c r="J2835">
        <v>184</v>
      </c>
    </row>
    <row r="2836" spans="1:10" x14ac:dyDescent="0.25">
      <c r="A2836" s="1" t="s">
        <v>2847</v>
      </c>
      <c r="B2836" s="1" t="s">
        <v>16544</v>
      </c>
      <c r="C2836" s="1" t="s">
        <v>17820</v>
      </c>
      <c r="D2836" s="1" t="s">
        <v>11173</v>
      </c>
      <c r="E2836">
        <v>178</v>
      </c>
      <c r="F2836">
        <v>180</v>
      </c>
      <c r="G2836">
        <v>179</v>
      </c>
      <c r="H2836">
        <v>181</v>
      </c>
      <c r="I2836">
        <v>178</v>
      </c>
      <c r="J2836">
        <v>183</v>
      </c>
    </row>
    <row r="2837" spans="1:10" x14ac:dyDescent="0.25">
      <c r="A2837" s="1" t="s">
        <v>2818</v>
      </c>
      <c r="B2837" s="1" t="s">
        <v>16544</v>
      </c>
      <c r="C2837" s="1" t="s">
        <v>17820</v>
      </c>
      <c r="D2837" s="1" t="s">
        <v>11144</v>
      </c>
      <c r="E2837">
        <v>178</v>
      </c>
      <c r="F2837">
        <v>178</v>
      </c>
      <c r="G2837">
        <v>179</v>
      </c>
      <c r="H2837">
        <v>179</v>
      </c>
      <c r="I2837">
        <v>178</v>
      </c>
      <c r="J2837">
        <v>182</v>
      </c>
    </row>
    <row r="2838" spans="1:10" x14ac:dyDescent="0.25">
      <c r="A2838" s="1" t="s">
        <v>2834</v>
      </c>
      <c r="B2838" s="1" t="s">
        <v>16544</v>
      </c>
      <c r="C2838" s="1" t="s">
        <v>17820</v>
      </c>
      <c r="D2838" s="1" t="s">
        <v>11160</v>
      </c>
      <c r="E2838">
        <v>178</v>
      </c>
      <c r="F2838">
        <v>178</v>
      </c>
      <c r="G2838">
        <v>179</v>
      </c>
      <c r="H2838">
        <v>179</v>
      </c>
      <c r="I2838">
        <v>178</v>
      </c>
      <c r="J2838">
        <v>182</v>
      </c>
    </row>
    <row r="2839" spans="1:10" x14ac:dyDescent="0.25">
      <c r="A2839" s="1" t="s">
        <v>2838</v>
      </c>
      <c r="B2839" s="1" t="s">
        <v>16544</v>
      </c>
      <c r="C2839" s="1" t="s">
        <v>17820</v>
      </c>
      <c r="D2839" s="1" t="s">
        <v>11164</v>
      </c>
      <c r="E2839">
        <v>178</v>
      </c>
      <c r="F2839">
        <v>186</v>
      </c>
      <c r="G2839">
        <v>183</v>
      </c>
      <c r="H2839">
        <v>187</v>
      </c>
      <c r="I2839">
        <v>178</v>
      </c>
      <c r="J2839">
        <v>182</v>
      </c>
    </row>
    <row r="2840" spans="1:10" x14ac:dyDescent="0.25">
      <c r="A2840" s="1" t="s">
        <v>2844</v>
      </c>
      <c r="B2840" s="1" t="s">
        <v>16544</v>
      </c>
      <c r="C2840" s="1" t="s">
        <v>17820</v>
      </c>
      <c r="D2840" s="1" t="s">
        <v>11170</v>
      </c>
      <c r="E2840">
        <v>178</v>
      </c>
      <c r="F2840">
        <v>178</v>
      </c>
      <c r="G2840">
        <v>183</v>
      </c>
      <c r="H2840">
        <v>187</v>
      </c>
      <c r="I2840">
        <v>182</v>
      </c>
      <c r="J2840">
        <v>182</v>
      </c>
    </row>
    <row r="2841" spans="1:10" x14ac:dyDescent="0.25">
      <c r="A2841" s="1" t="s">
        <v>2853</v>
      </c>
      <c r="B2841" s="1" t="s">
        <v>16544</v>
      </c>
      <c r="C2841" s="1" t="s">
        <v>17820</v>
      </c>
      <c r="D2841" s="1" t="s">
        <v>11179</v>
      </c>
      <c r="E2841">
        <v>178</v>
      </c>
      <c r="F2841">
        <v>186</v>
      </c>
      <c r="G2841">
        <v>183</v>
      </c>
      <c r="H2841">
        <v>187</v>
      </c>
      <c r="I2841">
        <v>178</v>
      </c>
      <c r="J2841">
        <v>182</v>
      </c>
    </row>
    <row r="2842" spans="1:10" x14ac:dyDescent="0.25">
      <c r="A2842" s="1" t="s">
        <v>2863</v>
      </c>
      <c r="B2842" s="1" t="s">
        <v>16544</v>
      </c>
      <c r="C2842" s="1" t="s">
        <v>17820</v>
      </c>
      <c r="D2842" s="1" t="s">
        <v>11189</v>
      </c>
      <c r="E2842">
        <v>178</v>
      </c>
      <c r="F2842">
        <v>187</v>
      </c>
      <c r="G2842">
        <v>184</v>
      </c>
      <c r="H2842">
        <v>189</v>
      </c>
      <c r="I2842">
        <v>178</v>
      </c>
      <c r="J2842">
        <v>182</v>
      </c>
    </row>
    <row r="2843" spans="1:10" x14ac:dyDescent="0.25">
      <c r="A2843" s="1" t="s">
        <v>2864</v>
      </c>
      <c r="B2843" s="1" t="s">
        <v>16544</v>
      </c>
      <c r="C2843" s="1" t="s">
        <v>17820</v>
      </c>
      <c r="D2843" s="1" t="s">
        <v>11190</v>
      </c>
      <c r="E2843">
        <v>178</v>
      </c>
      <c r="F2843">
        <v>182</v>
      </c>
      <c r="G2843">
        <v>183</v>
      </c>
      <c r="H2843">
        <v>183</v>
      </c>
      <c r="I2843">
        <v>182</v>
      </c>
      <c r="J2843">
        <v>182</v>
      </c>
    </row>
    <row r="2844" spans="1:10" x14ac:dyDescent="0.25">
      <c r="A2844" s="1" t="s">
        <v>2819</v>
      </c>
      <c r="B2844" s="1" t="s">
        <v>16544</v>
      </c>
      <c r="C2844" s="1" t="s">
        <v>17820</v>
      </c>
      <c r="D2844" s="1" t="s">
        <v>11145</v>
      </c>
      <c r="E2844">
        <v>178</v>
      </c>
      <c r="F2844">
        <v>178</v>
      </c>
      <c r="G2844">
        <v>179</v>
      </c>
      <c r="H2844">
        <v>179</v>
      </c>
      <c r="I2844">
        <v>178</v>
      </c>
      <c r="J2844">
        <v>178</v>
      </c>
    </row>
    <row r="2845" spans="1:10" x14ac:dyDescent="0.25">
      <c r="A2845" s="1" t="s">
        <v>2821</v>
      </c>
      <c r="B2845" s="1" t="s">
        <v>16544</v>
      </c>
      <c r="C2845" s="1" t="s">
        <v>17820</v>
      </c>
      <c r="D2845" s="1" t="s">
        <v>11147</v>
      </c>
      <c r="E2845">
        <v>178</v>
      </c>
      <c r="F2845">
        <v>178</v>
      </c>
      <c r="G2845">
        <v>179</v>
      </c>
      <c r="H2845">
        <v>179</v>
      </c>
      <c r="I2845">
        <v>178</v>
      </c>
      <c r="J2845">
        <v>178</v>
      </c>
    </row>
    <row r="2846" spans="1:10" x14ac:dyDescent="0.25">
      <c r="A2846" s="1" t="s">
        <v>2822</v>
      </c>
      <c r="B2846" s="1" t="s">
        <v>16544</v>
      </c>
      <c r="C2846" s="1" t="s">
        <v>17820</v>
      </c>
      <c r="D2846" s="1" t="s">
        <v>11148</v>
      </c>
      <c r="E2846">
        <v>178</v>
      </c>
      <c r="F2846">
        <v>178</v>
      </c>
      <c r="G2846">
        <v>179</v>
      </c>
      <c r="H2846">
        <v>179</v>
      </c>
      <c r="I2846">
        <v>178</v>
      </c>
      <c r="J2846">
        <v>178</v>
      </c>
    </row>
    <row r="2847" spans="1:10" x14ac:dyDescent="0.25">
      <c r="A2847" s="1" t="s">
        <v>2824</v>
      </c>
      <c r="B2847" s="1" t="s">
        <v>16544</v>
      </c>
      <c r="C2847" s="1" t="s">
        <v>17820</v>
      </c>
      <c r="D2847" s="1" t="s">
        <v>11150</v>
      </c>
      <c r="E2847">
        <v>178</v>
      </c>
      <c r="F2847">
        <v>178</v>
      </c>
      <c r="G2847">
        <v>179</v>
      </c>
      <c r="H2847">
        <v>178</v>
      </c>
      <c r="I2847">
        <v>178</v>
      </c>
      <c r="J2847">
        <v>178</v>
      </c>
    </row>
    <row r="2848" spans="1:10" x14ac:dyDescent="0.25">
      <c r="A2848" s="1" t="s">
        <v>2825</v>
      </c>
      <c r="B2848" s="1" t="s">
        <v>16544</v>
      </c>
      <c r="C2848" s="1" t="s">
        <v>17820</v>
      </c>
      <c r="D2848" s="1" t="s">
        <v>11151</v>
      </c>
      <c r="E2848">
        <v>178</v>
      </c>
      <c r="F2848">
        <v>180</v>
      </c>
      <c r="G2848">
        <v>179</v>
      </c>
      <c r="H2848">
        <v>179</v>
      </c>
      <c r="I2848">
        <v>178</v>
      </c>
      <c r="J2848">
        <v>178</v>
      </c>
    </row>
    <row r="2849" spans="1:10" x14ac:dyDescent="0.25">
      <c r="A2849" s="1" t="s">
        <v>2828</v>
      </c>
      <c r="B2849" s="1" t="s">
        <v>16544</v>
      </c>
      <c r="C2849" s="1" t="s">
        <v>17820</v>
      </c>
      <c r="D2849" s="1" t="s">
        <v>11154</v>
      </c>
      <c r="E2849">
        <v>178</v>
      </c>
      <c r="F2849">
        <v>178</v>
      </c>
      <c r="G2849">
        <v>179</v>
      </c>
      <c r="H2849">
        <v>179</v>
      </c>
      <c r="I2849">
        <v>178</v>
      </c>
      <c r="J2849">
        <v>178</v>
      </c>
    </row>
    <row r="2850" spans="1:10" x14ac:dyDescent="0.25">
      <c r="A2850" s="1" t="s">
        <v>2830</v>
      </c>
      <c r="B2850" s="1" t="s">
        <v>16544</v>
      </c>
      <c r="C2850" s="1" t="s">
        <v>17820</v>
      </c>
      <c r="D2850" s="1" t="s">
        <v>11156</v>
      </c>
      <c r="E2850">
        <v>178</v>
      </c>
      <c r="F2850">
        <v>178</v>
      </c>
      <c r="G2850">
        <v>179</v>
      </c>
      <c r="H2850">
        <v>179</v>
      </c>
      <c r="I2850">
        <v>178</v>
      </c>
      <c r="J2850">
        <v>178</v>
      </c>
    </row>
    <row r="2851" spans="1:10" x14ac:dyDescent="0.25">
      <c r="A2851" s="1" t="s">
        <v>2833</v>
      </c>
      <c r="B2851" s="1" t="s">
        <v>16544</v>
      </c>
      <c r="C2851" s="1" t="s">
        <v>17820</v>
      </c>
      <c r="D2851" s="1" t="s">
        <v>11159</v>
      </c>
      <c r="E2851">
        <v>178</v>
      </c>
      <c r="F2851">
        <v>180</v>
      </c>
      <c r="G2851">
        <v>179</v>
      </c>
      <c r="H2851">
        <v>179</v>
      </c>
      <c r="I2851">
        <v>178</v>
      </c>
      <c r="J2851">
        <v>178</v>
      </c>
    </row>
    <row r="2852" spans="1:10" x14ac:dyDescent="0.25">
      <c r="A2852" s="1" t="s">
        <v>2836</v>
      </c>
      <c r="B2852" s="1" t="s">
        <v>16544</v>
      </c>
      <c r="C2852" s="1" t="s">
        <v>17820</v>
      </c>
      <c r="D2852" s="1" t="s">
        <v>11162</v>
      </c>
      <c r="E2852">
        <v>178</v>
      </c>
      <c r="F2852">
        <v>182</v>
      </c>
      <c r="G2852">
        <v>179</v>
      </c>
      <c r="H2852">
        <v>179</v>
      </c>
      <c r="I2852">
        <v>178</v>
      </c>
      <c r="J2852">
        <v>178</v>
      </c>
    </row>
    <row r="2853" spans="1:10" x14ac:dyDescent="0.25">
      <c r="A2853" s="1" t="s">
        <v>2837</v>
      </c>
      <c r="B2853" s="1" t="s">
        <v>16544</v>
      </c>
      <c r="C2853" s="1" t="s">
        <v>17820</v>
      </c>
      <c r="D2853" s="1" t="s">
        <v>11163</v>
      </c>
      <c r="E2853">
        <v>178</v>
      </c>
      <c r="F2853">
        <v>178</v>
      </c>
      <c r="G2853">
        <v>179</v>
      </c>
      <c r="H2853">
        <v>179</v>
      </c>
      <c r="I2853">
        <v>178</v>
      </c>
      <c r="J2853">
        <v>178</v>
      </c>
    </row>
    <row r="2854" spans="1:10" x14ac:dyDescent="0.25">
      <c r="A2854" s="1" t="s">
        <v>2839</v>
      </c>
      <c r="B2854" s="1" t="s">
        <v>16544</v>
      </c>
      <c r="C2854" s="1" t="s">
        <v>17820</v>
      </c>
      <c r="D2854" s="1" t="s">
        <v>11165</v>
      </c>
      <c r="E2854">
        <v>178</v>
      </c>
      <c r="F2854">
        <v>178</v>
      </c>
      <c r="G2854">
        <v>179</v>
      </c>
      <c r="H2854">
        <v>179</v>
      </c>
      <c r="I2854">
        <v>177</v>
      </c>
      <c r="J2854">
        <v>178</v>
      </c>
    </row>
    <row r="2855" spans="1:10" x14ac:dyDescent="0.25">
      <c r="A2855" s="1" t="s">
        <v>2840</v>
      </c>
      <c r="B2855" s="1" t="s">
        <v>16544</v>
      </c>
      <c r="C2855" s="1" t="s">
        <v>17820</v>
      </c>
      <c r="D2855" s="1" t="s">
        <v>11166</v>
      </c>
      <c r="E2855">
        <v>178</v>
      </c>
      <c r="F2855">
        <v>178</v>
      </c>
      <c r="G2855">
        <v>179</v>
      </c>
      <c r="H2855">
        <v>179</v>
      </c>
      <c r="I2855">
        <v>178</v>
      </c>
      <c r="J2855">
        <v>178</v>
      </c>
    </row>
    <row r="2856" spans="1:10" x14ac:dyDescent="0.25">
      <c r="A2856" s="1" t="s">
        <v>2842</v>
      </c>
      <c r="B2856" s="1" t="s">
        <v>16544</v>
      </c>
      <c r="C2856" s="1" t="s">
        <v>17820</v>
      </c>
      <c r="D2856" s="1" t="s">
        <v>11168</v>
      </c>
      <c r="E2856">
        <v>178</v>
      </c>
      <c r="F2856">
        <v>178</v>
      </c>
      <c r="G2856">
        <v>179</v>
      </c>
      <c r="H2856">
        <v>179</v>
      </c>
      <c r="I2856">
        <v>178</v>
      </c>
      <c r="J2856">
        <v>178</v>
      </c>
    </row>
    <row r="2857" spans="1:10" x14ac:dyDescent="0.25">
      <c r="A2857" s="1" t="s">
        <v>2843</v>
      </c>
      <c r="B2857" s="1" t="s">
        <v>16544</v>
      </c>
      <c r="C2857" s="1" t="s">
        <v>17820</v>
      </c>
      <c r="D2857" s="1" t="s">
        <v>11169</v>
      </c>
      <c r="E2857">
        <v>178</v>
      </c>
      <c r="F2857">
        <v>178</v>
      </c>
      <c r="G2857">
        <v>179</v>
      </c>
      <c r="H2857">
        <v>179</v>
      </c>
      <c r="I2857">
        <v>178</v>
      </c>
      <c r="J2857">
        <v>178</v>
      </c>
    </row>
    <row r="2858" spans="1:10" x14ac:dyDescent="0.25">
      <c r="A2858" s="1" t="s">
        <v>2848</v>
      </c>
      <c r="B2858" s="1" t="s">
        <v>16544</v>
      </c>
      <c r="C2858" s="1" t="s">
        <v>17820</v>
      </c>
      <c r="D2858" s="1" t="s">
        <v>11174</v>
      </c>
      <c r="E2858">
        <v>178</v>
      </c>
      <c r="F2858">
        <v>178</v>
      </c>
      <c r="G2858">
        <v>179</v>
      </c>
      <c r="H2858">
        <v>179</v>
      </c>
      <c r="I2858">
        <v>178</v>
      </c>
      <c r="J2858">
        <v>178</v>
      </c>
    </row>
    <row r="2859" spans="1:10" x14ac:dyDescent="0.25">
      <c r="A2859" s="1" t="s">
        <v>2854</v>
      </c>
      <c r="B2859" s="1" t="s">
        <v>16544</v>
      </c>
      <c r="C2859" s="1" t="s">
        <v>17820</v>
      </c>
      <c r="D2859" s="1" t="s">
        <v>11180</v>
      </c>
      <c r="E2859">
        <v>178</v>
      </c>
      <c r="F2859">
        <v>178</v>
      </c>
      <c r="G2859">
        <v>179</v>
      </c>
      <c r="H2859">
        <v>179</v>
      </c>
      <c r="I2859">
        <v>178</v>
      </c>
      <c r="J2859">
        <v>178</v>
      </c>
    </row>
    <row r="2860" spans="1:10" x14ac:dyDescent="0.25">
      <c r="A2860" s="1" t="s">
        <v>2856</v>
      </c>
      <c r="B2860" s="1" t="s">
        <v>16544</v>
      </c>
      <c r="C2860" s="1" t="s">
        <v>17820</v>
      </c>
      <c r="D2860" s="1" t="s">
        <v>11182</v>
      </c>
      <c r="E2860">
        <v>178</v>
      </c>
      <c r="F2860">
        <v>178</v>
      </c>
      <c r="G2860">
        <v>179</v>
      </c>
      <c r="H2860">
        <v>179</v>
      </c>
      <c r="I2860">
        <v>178</v>
      </c>
      <c r="J2860">
        <v>178</v>
      </c>
    </row>
    <row r="2861" spans="1:10" x14ac:dyDescent="0.25">
      <c r="A2861" s="1" t="s">
        <v>2857</v>
      </c>
      <c r="B2861" s="1" t="s">
        <v>16544</v>
      </c>
      <c r="C2861" s="1" t="s">
        <v>17820</v>
      </c>
      <c r="D2861" s="1" t="s">
        <v>11183</v>
      </c>
      <c r="E2861">
        <v>178</v>
      </c>
      <c r="F2861">
        <v>178</v>
      </c>
      <c r="G2861">
        <v>179</v>
      </c>
      <c r="H2861">
        <v>179</v>
      </c>
      <c r="I2861">
        <v>178</v>
      </c>
      <c r="J2861">
        <v>178</v>
      </c>
    </row>
    <row r="2862" spans="1:10" x14ac:dyDescent="0.25">
      <c r="A2862" s="1" t="s">
        <v>2858</v>
      </c>
      <c r="B2862" s="1" t="s">
        <v>16544</v>
      </c>
      <c r="C2862" s="1" t="s">
        <v>17820</v>
      </c>
      <c r="D2862" s="1" t="s">
        <v>11184</v>
      </c>
      <c r="E2862">
        <v>178</v>
      </c>
      <c r="F2862">
        <v>178</v>
      </c>
      <c r="G2862">
        <v>179</v>
      </c>
      <c r="H2862">
        <v>179</v>
      </c>
      <c r="I2862">
        <v>178</v>
      </c>
      <c r="J2862">
        <v>178</v>
      </c>
    </row>
    <row r="2863" spans="1:10" x14ac:dyDescent="0.25">
      <c r="A2863" s="1" t="s">
        <v>2859</v>
      </c>
      <c r="B2863" s="1" t="s">
        <v>16544</v>
      </c>
      <c r="C2863" s="1" t="s">
        <v>17820</v>
      </c>
      <c r="D2863" s="1" t="s">
        <v>11185</v>
      </c>
      <c r="E2863">
        <v>178</v>
      </c>
      <c r="F2863">
        <v>178</v>
      </c>
      <c r="G2863">
        <v>179</v>
      </c>
      <c r="H2863">
        <v>179</v>
      </c>
      <c r="I2863">
        <v>178</v>
      </c>
      <c r="J2863">
        <v>178</v>
      </c>
    </row>
    <row r="2864" spans="1:10" x14ac:dyDescent="0.25">
      <c r="A2864" s="1" t="s">
        <v>2860</v>
      </c>
      <c r="B2864" s="1" t="s">
        <v>16544</v>
      </c>
      <c r="C2864" s="1" t="s">
        <v>17820</v>
      </c>
      <c r="D2864" s="1" t="s">
        <v>11186</v>
      </c>
      <c r="E2864">
        <v>178</v>
      </c>
      <c r="F2864">
        <v>178</v>
      </c>
      <c r="G2864">
        <v>179</v>
      </c>
      <c r="H2864">
        <v>179</v>
      </c>
      <c r="I2864">
        <v>178</v>
      </c>
      <c r="J2864">
        <v>178</v>
      </c>
    </row>
    <row r="2865" spans="1:10" x14ac:dyDescent="0.25">
      <c r="A2865" s="1" t="s">
        <v>2851</v>
      </c>
      <c r="B2865" s="1" t="s">
        <v>16544</v>
      </c>
      <c r="C2865" s="1" t="s">
        <v>17820</v>
      </c>
      <c r="D2865" s="1" t="s">
        <v>11177</v>
      </c>
      <c r="E2865">
        <v>178</v>
      </c>
      <c r="F2865">
        <v>178</v>
      </c>
      <c r="G2865">
        <v>159</v>
      </c>
      <c r="H2865">
        <v>160</v>
      </c>
      <c r="I2865">
        <v>140</v>
      </c>
      <c r="J2865">
        <v>140</v>
      </c>
    </row>
    <row r="2866" spans="1:10" x14ac:dyDescent="0.25">
      <c r="A2866" s="1" t="s">
        <v>2865</v>
      </c>
      <c r="B2866" s="1" t="s">
        <v>16545</v>
      </c>
      <c r="C2866" s="1" t="s">
        <v>17821</v>
      </c>
      <c r="D2866" s="1" t="s">
        <v>11191</v>
      </c>
      <c r="E2866">
        <v>179</v>
      </c>
      <c r="F2866">
        <v>180</v>
      </c>
      <c r="G2866">
        <v>174</v>
      </c>
      <c r="H2866">
        <v>0</v>
      </c>
      <c r="I2866">
        <v>179</v>
      </c>
      <c r="J2866">
        <v>170</v>
      </c>
    </row>
    <row r="2867" spans="1:10" x14ac:dyDescent="0.25">
      <c r="A2867" s="1" t="s">
        <v>2876</v>
      </c>
      <c r="B2867" s="1" t="s">
        <v>16545</v>
      </c>
      <c r="C2867" s="1" t="s">
        <v>17821</v>
      </c>
      <c r="D2867" s="1" t="s">
        <v>11202</v>
      </c>
      <c r="E2867">
        <v>177</v>
      </c>
      <c r="F2867">
        <v>177</v>
      </c>
      <c r="G2867">
        <v>176</v>
      </c>
      <c r="H2867">
        <v>176</v>
      </c>
      <c r="I2867">
        <v>176</v>
      </c>
      <c r="J2867">
        <v>176</v>
      </c>
    </row>
    <row r="2868" spans="1:10" x14ac:dyDescent="0.25">
      <c r="A2868" s="1" t="s">
        <v>2878</v>
      </c>
      <c r="B2868" s="1" t="s">
        <v>16545</v>
      </c>
      <c r="C2868" s="1" t="s">
        <v>17821</v>
      </c>
      <c r="D2868" s="1" t="s">
        <v>11204</v>
      </c>
      <c r="E2868">
        <v>177</v>
      </c>
      <c r="F2868">
        <v>43</v>
      </c>
      <c r="G2868">
        <v>172</v>
      </c>
      <c r="H2868">
        <v>172</v>
      </c>
      <c r="I2868">
        <v>176</v>
      </c>
      <c r="J2868">
        <v>176</v>
      </c>
    </row>
    <row r="2869" spans="1:10" x14ac:dyDescent="0.25">
      <c r="A2869" s="1" t="s">
        <v>2880</v>
      </c>
      <c r="B2869" s="1" t="s">
        <v>16545</v>
      </c>
      <c r="C2869" s="1" t="s">
        <v>17821</v>
      </c>
      <c r="D2869" s="1" t="s">
        <v>11206</v>
      </c>
      <c r="E2869">
        <v>177</v>
      </c>
      <c r="F2869">
        <v>177</v>
      </c>
      <c r="G2869">
        <v>176</v>
      </c>
      <c r="H2869">
        <v>176</v>
      </c>
      <c r="I2869">
        <v>173</v>
      </c>
      <c r="J2869">
        <v>173</v>
      </c>
    </row>
    <row r="2870" spans="1:10" x14ac:dyDescent="0.25">
      <c r="A2870" s="1" t="s">
        <v>2883</v>
      </c>
      <c r="B2870" s="1" t="s">
        <v>16545</v>
      </c>
      <c r="C2870" s="1" t="s">
        <v>17821</v>
      </c>
      <c r="D2870" s="1" t="s">
        <v>11209</v>
      </c>
      <c r="E2870">
        <v>177</v>
      </c>
      <c r="F2870">
        <v>177</v>
      </c>
      <c r="G2870">
        <v>177</v>
      </c>
      <c r="H2870">
        <v>177</v>
      </c>
      <c r="I2870">
        <v>173</v>
      </c>
      <c r="J2870">
        <v>173</v>
      </c>
    </row>
    <row r="2871" spans="1:10" x14ac:dyDescent="0.25">
      <c r="A2871" s="1" t="s">
        <v>2873</v>
      </c>
      <c r="B2871" s="1" t="s">
        <v>16545</v>
      </c>
      <c r="C2871" s="1" t="s">
        <v>17821</v>
      </c>
      <c r="D2871" s="1" t="s">
        <v>11199</v>
      </c>
      <c r="E2871">
        <v>177</v>
      </c>
      <c r="F2871">
        <v>0</v>
      </c>
      <c r="G2871">
        <v>176</v>
      </c>
      <c r="H2871">
        <v>0</v>
      </c>
      <c r="I2871">
        <v>169</v>
      </c>
      <c r="J2871">
        <v>0</v>
      </c>
    </row>
    <row r="2872" spans="1:10" x14ac:dyDescent="0.25">
      <c r="A2872" s="1" t="s">
        <v>2881</v>
      </c>
      <c r="B2872" s="1" t="s">
        <v>16545</v>
      </c>
      <c r="C2872" s="1" t="s">
        <v>17821</v>
      </c>
      <c r="D2872" s="1" t="s">
        <v>11207</v>
      </c>
      <c r="E2872">
        <v>177</v>
      </c>
      <c r="F2872">
        <v>177</v>
      </c>
      <c r="G2872">
        <v>175</v>
      </c>
      <c r="H2872">
        <v>176</v>
      </c>
      <c r="I2872">
        <v>0</v>
      </c>
      <c r="J2872">
        <v>0</v>
      </c>
    </row>
    <row r="2873" spans="1:10" x14ac:dyDescent="0.25">
      <c r="A2873" s="1" t="s">
        <v>2889</v>
      </c>
      <c r="B2873" s="1" t="s">
        <v>16545</v>
      </c>
      <c r="C2873" s="1" t="s">
        <v>17821</v>
      </c>
      <c r="D2873" s="1" t="s">
        <v>11215</v>
      </c>
      <c r="E2873">
        <v>177</v>
      </c>
      <c r="F2873">
        <v>0</v>
      </c>
      <c r="G2873">
        <v>178</v>
      </c>
      <c r="H2873">
        <v>0</v>
      </c>
      <c r="I2873">
        <v>177</v>
      </c>
      <c r="J2873">
        <v>0</v>
      </c>
    </row>
    <row r="2874" spans="1:10" x14ac:dyDescent="0.25">
      <c r="A2874" s="1" t="s">
        <v>2882</v>
      </c>
      <c r="B2874" s="1" t="s">
        <v>16545</v>
      </c>
      <c r="C2874" s="1" t="s">
        <v>17821</v>
      </c>
      <c r="D2874" s="1" t="s">
        <v>11208</v>
      </c>
      <c r="E2874">
        <v>176</v>
      </c>
      <c r="F2874">
        <v>176</v>
      </c>
      <c r="G2874">
        <v>176</v>
      </c>
      <c r="H2874">
        <v>176</v>
      </c>
      <c r="I2874">
        <v>191</v>
      </c>
      <c r="J2874">
        <v>191</v>
      </c>
    </row>
    <row r="2875" spans="1:10" x14ac:dyDescent="0.25">
      <c r="A2875" s="1" t="s">
        <v>2869</v>
      </c>
      <c r="B2875" s="1" t="s">
        <v>16545</v>
      </c>
      <c r="C2875" s="1" t="s">
        <v>17821</v>
      </c>
      <c r="D2875" s="1" t="s">
        <v>11195</v>
      </c>
      <c r="E2875">
        <v>176</v>
      </c>
      <c r="F2875">
        <v>176</v>
      </c>
      <c r="G2875">
        <v>175</v>
      </c>
      <c r="H2875">
        <v>175</v>
      </c>
      <c r="I2875">
        <v>177</v>
      </c>
      <c r="J2875">
        <v>177</v>
      </c>
    </row>
    <row r="2876" spans="1:10" x14ac:dyDescent="0.25">
      <c r="A2876" s="1" t="s">
        <v>2875</v>
      </c>
      <c r="B2876" s="1" t="s">
        <v>16545</v>
      </c>
      <c r="C2876" s="1" t="s">
        <v>17821</v>
      </c>
      <c r="D2876" s="1" t="s">
        <v>11201</v>
      </c>
      <c r="E2876">
        <v>176</v>
      </c>
      <c r="F2876">
        <v>170</v>
      </c>
      <c r="G2876">
        <v>175</v>
      </c>
      <c r="H2876">
        <v>176</v>
      </c>
      <c r="I2876">
        <v>177</v>
      </c>
      <c r="J2876">
        <v>176</v>
      </c>
    </row>
    <row r="2877" spans="1:10" x14ac:dyDescent="0.25">
      <c r="A2877" s="1" t="s">
        <v>2871</v>
      </c>
      <c r="B2877" s="1" t="s">
        <v>16545</v>
      </c>
      <c r="C2877" s="1" t="s">
        <v>17821</v>
      </c>
      <c r="D2877" s="1" t="s">
        <v>11197</v>
      </c>
      <c r="E2877">
        <v>176</v>
      </c>
      <c r="F2877">
        <v>176</v>
      </c>
      <c r="G2877">
        <v>177</v>
      </c>
      <c r="H2877">
        <v>177</v>
      </c>
      <c r="I2877">
        <v>190</v>
      </c>
      <c r="J2877">
        <v>175</v>
      </c>
    </row>
    <row r="2878" spans="1:10" x14ac:dyDescent="0.25">
      <c r="A2878" s="1" t="s">
        <v>2877</v>
      </c>
      <c r="B2878" s="1" t="s">
        <v>16545</v>
      </c>
      <c r="C2878" s="1" t="s">
        <v>17821</v>
      </c>
      <c r="D2878" s="1" t="s">
        <v>11203</v>
      </c>
      <c r="E2878">
        <v>176</v>
      </c>
      <c r="F2878">
        <v>176</v>
      </c>
      <c r="G2878">
        <v>175</v>
      </c>
      <c r="H2878">
        <v>175</v>
      </c>
      <c r="I2878">
        <v>175</v>
      </c>
      <c r="J2878">
        <v>175</v>
      </c>
    </row>
    <row r="2879" spans="1:10" x14ac:dyDescent="0.25">
      <c r="A2879" s="1" t="s">
        <v>2867</v>
      </c>
      <c r="B2879" s="1" t="s">
        <v>16545</v>
      </c>
      <c r="C2879" s="1" t="s">
        <v>17821</v>
      </c>
      <c r="D2879" s="1" t="s">
        <v>11193</v>
      </c>
      <c r="E2879">
        <v>176</v>
      </c>
      <c r="F2879">
        <v>97</v>
      </c>
      <c r="G2879">
        <v>175</v>
      </c>
      <c r="H2879">
        <v>175</v>
      </c>
      <c r="I2879">
        <v>174</v>
      </c>
      <c r="J2879">
        <v>174</v>
      </c>
    </row>
    <row r="2880" spans="1:10" x14ac:dyDescent="0.25">
      <c r="A2880" s="1" t="s">
        <v>2872</v>
      </c>
      <c r="B2880" s="1" t="s">
        <v>16545</v>
      </c>
      <c r="C2880" s="1" t="s">
        <v>17821</v>
      </c>
      <c r="D2880" s="1" t="s">
        <v>11198</v>
      </c>
      <c r="E2880">
        <v>176</v>
      </c>
      <c r="F2880">
        <v>176</v>
      </c>
      <c r="G2880">
        <v>175</v>
      </c>
      <c r="H2880">
        <v>175</v>
      </c>
      <c r="I2880">
        <v>174</v>
      </c>
      <c r="J2880">
        <v>174</v>
      </c>
    </row>
    <row r="2881" spans="1:10" x14ac:dyDescent="0.25">
      <c r="A2881" s="1" t="s">
        <v>2870</v>
      </c>
      <c r="B2881" s="1" t="s">
        <v>16545</v>
      </c>
      <c r="C2881" s="1" t="s">
        <v>17821</v>
      </c>
      <c r="D2881" s="1" t="s">
        <v>11196</v>
      </c>
      <c r="E2881">
        <v>176</v>
      </c>
      <c r="F2881">
        <v>176</v>
      </c>
      <c r="G2881">
        <v>176</v>
      </c>
      <c r="H2881">
        <v>176</v>
      </c>
      <c r="I2881">
        <v>172</v>
      </c>
      <c r="J2881">
        <v>0</v>
      </c>
    </row>
    <row r="2882" spans="1:10" x14ac:dyDescent="0.25">
      <c r="A2882" s="1" t="s">
        <v>2884</v>
      </c>
      <c r="B2882" s="1" t="s">
        <v>16545</v>
      </c>
      <c r="C2882" s="1" t="s">
        <v>17821</v>
      </c>
      <c r="D2882" s="1" t="s">
        <v>11210</v>
      </c>
      <c r="E2882">
        <v>176</v>
      </c>
      <c r="F2882">
        <v>0</v>
      </c>
      <c r="G2882">
        <v>172</v>
      </c>
      <c r="H2882">
        <v>0</v>
      </c>
      <c r="I2882">
        <v>0</v>
      </c>
      <c r="J2882">
        <v>0</v>
      </c>
    </row>
    <row r="2883" spans="1:10" x14ac:dyDescent="0.25">
      <c r="A2883" s="1" t="s">
        <v>2868</v>
      </c>
      <c r="B2883" s="1" t="s">
        <v>16545</v>
      </c>
      <c r="C2883" s="1" t="s">
        <v>17821</v>
      </c>
      <c r="D2883" s="1" t="s">
        <v>11194</v>
      </c>
      <c r="E2883">
        <v>175</v>
      </c>
      <c r="F2883">
        <v>175</v>
      </c>
      <c r="G2883">
        <v>177</v>
      </c>
      <c r="H2883">
        <v>177</v>
      </c>
      <c r="I2883">
        <v>175</v>
      </c>
      <c r="J2883">
        <v>175</v>
      </c>
    </row>
    <row r="2884" spans="1:10" x14ac:dyDescent="0.25">
      <c r="A2884" s="1" t="s">
        <v>2866</v>
      </c>
      <c r="B2884" s="1" t="s">
        <v>16545</v>
      </c>
      <c r="C2884" s="1" t="s">
        <v>17821</v>
      </c>
      <c r="D2884" s="1" t="s">
        <v>11192</v>
      </c>
      <c r="E2884">
        <v>174</v>
      </c>
      <c r="F2884">
        <v>174</v>
      </c>
      <c r="G2884">
        <v>175</v>
      </c>
      <c r="H2884">
        <v>175</v>
      </c>
      <c r="I2884">
        <v>175</v>
      </c>
      <c r="J2884">
        <v>175</v>
      </c>
    </row>
    <row r="2885" spans="1:10" x14ac:dyDescent="0.25">
      <c r="A2885" s="1" t="s">
        <v>2879</v>
      </c>
      <c r="B2885" s="1" t="s">
        <v>16545</v>
      </c>
      <c r="C2885" s="1" t="s">
        <v>17821</v>
      </c>
      <c r="D2885" s="1" t="s">
        <v>11205</v>
      </c>
      <c r="E2885">
        <v>174</v>
      </c>
      <c r="F2885">
        <v>176</v>
      </c>
      <c r="G2885">
        <v>176</v>
      </c>
      <c r="H2885">
        <v>0</v>
      </c>
      <c r="I2885">
        <v>175</v>
      </c>
      <c r="J2885">
        <v>0</v>
      </c>
    </row>
    <row r="2886" spans="1:10" x14ac:dyDescent="0.25">
      <c r="A2886" s="1" t="s">
        <v>2893</v>
      </c>
      <c r="B2886" s="1" t="s">
        <v>16545</v>
      </c>
      <c r="C2886" s="1" t="s">
        <v>17821</v>
      </c>
      <c r="D2886" s="1" t="s">
        <v>11219</v>
      </c>
      <c r="E2886">
        <v>174</v>
      </c>
      <c r="F2886">
        <v>0</v>
      </c>
      <c r="G2886">
        <v>126</v>
      </c>
      <c r="H2886">
        <v>0</v>
      </c>
      <c r="I2886">
        <v>40</v>
      </c>
      <c r="J2886">
        <v>0</v>
      </c>
    </row>
    <row r="2887" spans="1:10" x14ac:dyDescent="0.25">
      <c r="A2887" s="1" t="s">
        <v>2886</v>
      </c>
      <c r="B2887" s="1" t="s">
        <v>16545</v>
      </c>
      <c r="C2887" s="1" t="s">
        <v>17821</v>
      </c>
      <c r="D2887" s="1" t="s">
        <v>11212</v>
      </c>
      <c r="E2887">
        <v>170</v>
      </c>
      <c r="F2887">
        <v>0</v>
      </c>
      <c r="G2887">
        <v>168</v>
      </c>
      <c r="H2887">
        <v>0</v>
      </c>
      <c r="I2887">
        <v>171</v>
      </c>
      <c r="J2887">
        <v>0</v>
      </c>
    </row>
    <row r="2888" spans="1:10" x14ac:dyDescent="0.25">
      <c r="A2888" s="1" t="s">
        <v>2885</v>
      </c>
      <c r="B2888" s="1" t="s">
        <v>16545</v>
      </c>
      <c r="C2888" s="1" t="s">
        <v>17821</v>
      </c>
      <c r="D2888" s="1" t="s">
        <v>11211</v>
      </c>
      <c r="E2888">
        <v>163</v>
      </c>
      <c r="F2888">
        <v>177</v>
      </c>
      <c r="G2888">
        <v>115</v>
      </c>
      <c r="H2888">
        <v>171</v>
      </c>
      <c r="I2888">
        <v>0</v>
      </c>
      <c r="J2888">
        <v>142</v>
      </c>
    </row>
    <row r="2889" spans="1:10" x14ac:dyDescent="0.25">
      <c r="A2889" s="1" t="s">
        <v>2892</v>
      </c>
      <c r="B2889" s="1" t="s">
        <v>16545</v>
      </c>
      <c r="C2889" s="1" t="s">
        <v>17821</v>
      </c>
      <c r="D2889" s="1" t="s">
        <v>11218</v>
      </c>
      <c r="E2889">
        <v>148</v>
      </c>
      <c r="F2889">
        <v>0</v>
      </c>
      <c r="G2889">
        <v>176</v>
      </c>
      <c r="H2889">
        <v>0</v>
      </c>
      <c r="I2889">
        <v>176</v>
      </c>
      <c r="J2889">
        <v>0</v>
      </c>
    </row>
    <row r="2890" spans="1:10" x14ac:dyDescent="0.25">
      <c r="A2890" s="1" t="s">
        <v>2894</v>
      </c>
      <c r="B2890" s="1" t="s">
        <v>16545</v>
      </c>
      <c r="C2890" s="1" t="s">
        <v>17821</v>
      </c>
      <c r="D2890" s="1" t="s">
        <v>11220</v>
      </c>
      <c r="E2890">
        <v>99</v>
      </c>
      <c r="F2890">
        <v>0</v>
      </c>
      <c r="G2890">
        <v>175</v>
      </c>
      <c r="H2890">
        <v>0</v>
      </c>
      <c r="I2890">
        <v>177</v>
      </c>
      <c r="J2890">
        <v>152</v>
      </c>
    </row>
    <row r="2891" spans="1:10" x14ac:dyDescent="0.25">
      <c r="A2891" s="1" t="s">
        <v>2891</v>
      </c>
      <c r="B2891" s="1" t="s">
        <v>16545</v>
      </c>
      <c r="C2891" s="1" t="s">
        <v>17821</v>
      </c>
      <c r="D2891" s="1" t="s">
        <v>11217</v>
      </c>
      <c r="E2891">
        <v>97</v>
      </c>
      <c r="F2891">
        <v>0</v>
      </c>
      <c r="G2891">
        <v>165</v>
      </c>
      <c r="H2891">
        <v>0</v>
      </c>
      <c r="I2891">
        <v>175</v>
      </c>
      <c r="J2891">
        <v>0</v>
      </c>
    </row>
    <row r="2892" spans="1:10" x14ac:dyDescent="0.25">
      <c r="A2892" s="1" t="s">
        <v>2888</v>
      </c>
      <c r="B2892" s="1" t="s">
        <v>16545</v>
      </c>
      <c r="C2892" s="1" t="s">
        <v>17821</v>
      </c>
      <c r="D2892" s="1" t="s">
        <v>11214</v>
      </c>
      <c r="E2892">
        <v>78</v>
      </c>
      <c r="F2892">
        <v>0</v>
      </c>
      <c r="G2892">
        <v>0</v>
      </c>
      <c r="H2892">
        <v>0</v>
      </c>
      <c r="I2892">
        <v>79</v>
      </c>
      <c r="J2892">
        <v>0</v>
      </c>
    </row>
    <row r="2893" spans="1:10" x14ac:dyDescent="0.25">
      <c r="A2893" s="1" t="s">
        <v>2874</v>
      </c>
      <c r="B2893" s="1" t="s">
        <v>16545</v>
      </c>
      <c r="C2893" s="1" t="s">
        <v>17821</v>
      </c>
      <c r="D2893" s="1" t="s">
        <v>11200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</row>
    <row r="2894" spans="1:10" x14ac:dyDescent="0.25">
      <c r="A2894" s="1" t="s">
        <v>2887</v>
      </c>
      <c r="B2894" s="1" t="s">
        <v>16545</v>
      </c>
      <c r="C2894" s="1" t="s">
        <v>17821</v>
      </c>
      <c r="D2894" s="1" t="s">
        <v>11213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</row>
    <row r="2895" spans="1:10" x14ac:dyDescent="0.25">
      <c r="A2895" s="1" t="s">
        <v>2890</v>
      </c>
      <c r="B2895" s="1" t="s">
        <v>16545</v>
      </c>
      <c r="C2895" s="1" t="s">
        <v>17821</v>
      </c>
      <c r="D2895" s="1" t="s">
        <v>11216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</row>
    <row r="2896" spans="1:10" x14ac:dyDescent="0.25">
      <c r="A2896" s="1" t="s">
        <v>2895</v>
      </c>
      <c r="B2896" s="1" t="s">
        <v>16546</v>
      </c>
      <c r="C2896" s="1" t="s">
        <v>17822</v>
      </c>
      <c r="D2896" s="1" t="s">
        <v>11221</v>
      </c>
      <c r="E2896">
        <v>175</v>
      </c>
      <c r="F2896">
        <v>175</v>
      </c>
      <c r="G2896">
        <v>172</v>
      </c>
      <c r="H2896">
        <v>172</v>
      </c>
      <c r="I2896">
        <v>163</v>
      </c>
      <c r="J2896">
        <v>163</v>
      </c>
    </row>
    <row r="2897" spans="1:10" x14ac:dyDescent="0.25">
      <c r="A2897" s="1" t="s">
        <v>2896</v>
      </c>
      <c r="B2897" s="1" t="s">
        <v>16547</v>
      </c>
      <c r="C2897" s="1" t="s">
        <v>17823</v>
      </c>
      <c r="D2897" s="1" t="s">
        <v>11222</v>
      </c>
      <c r="E2897">
        <v>173</v>
      </c>
      <c r="F2897">
        <v>173</v>
      </c>
      <c r="G2897">
        <v>175</v>
      </c>
      <c r="H2897">
        <v>175</v>
      </c>
      <c r="I2897">
        <v>170</v>
      </c>
      <c r="J2897">
        <v>170</v>
      </c>
    </row>
    <row r="2898" spans="1:10" x14ac:dyDescent="0.25">
      <c r="A2898" s="1" t="s">
        <v>2897</v>
      </c>
      <c r="B2898" s="1" t="s">
        <v>16547</v>
      </c>
      <c r="C2898" s="1" t="s">
        <v>17823</v>
      </c>
      <c r="D2898" s="1" t="s">
        <v>11223</v>
      </c>
      <c r="E2898">
        <v>173</v>
      </c>
      <c r="F2898">
        <v>173</v>
      </c>
      <c r="G2898">
        <v>175</v>
      </c>
      <c r="H2898">
        <v>175</v>
      </c>
      <c r="I2898">
        <v>170</v>
      </c>
      <c r="J2898">
        <v>170</v>
      </c>
    </row>
    <row r="2899" spans="1:10" x14ac:dyDescent="0.25">
      <c r="A2899" s="1" t="s">
        <v>2898</v>
      </c>
      <c r="B2899" s="1" t="s">
        <v>16547</v>
      </c>
      <c r="C2899" s="1" t="s">
        <v>17823</v>
      </c>
      <c r="D2899" s="1" t="s">
        <v>11224</v>
      </c>
      <c r="E2899">
        <v>173</v>
      </c>
      <c r="F2899">
        <v>173</v>
      </c>
      <c r="G2899">
        <v>175</v>
      </c>
      <c r="H2899">
        <v>175</v>
      </c>
      <c r="I2899">
        <v>170</v>
      </c>
      <c r="J2899">
        <v>170</v>
      </c>
    </row>
    <row r="2900" spans="1:10" x14ac:dyDescent="0.25">
      <c r="A2900" s="1" t="s">
        <v>2899</v>
      </c>
      <c r="B2900" s="1" t="s">
        <v>16548</v>
      </c>
      <c r="C2900" s="1" t="s">
        <v>17824</v>
      </c>
      <c r="D2900" s="1" t="s">
        <v>11225</v>
      </c>
      <c r="E2900">
        <v>174</v>
      </c>
      <c r="F2900">
        <v>174</v>
      </c>
      <c r="G2900">
        <v>172</v>
      </c>
      <c r="H2900">
        <v>172</v>
      </c>
      <c r="I2900">
        <v>171</v>
      </c>
      <c r="J2900">
        <v>171</v>
      </c>
    </row>
    <row r="2901" spans="1:10" x14ac:dyDescent="0.25">
      <c r="A2901" s="1" t="s">
        <v>2900</v>
      </c>
      <c r="B2901" s="1" t="s">
        <v>16548</v>
      </c>
      <c r="C2901" s="1" t="s">
        <v>17824</v>
      </c>
      <c r="D2901" s="1" t="s">
        <v>11226</v>
      </c>
      <c r="E2901">
        <v>174</v>
      </c>
      <c r="F2901">
        <v>174</v>
      </c>
      <c r="G2901">
        <v>172</v>
      </c>
      <c r="H2901">
        <v>172</v>
      </c>
      <c r="I2901">
        <v>171</v>
      </c>
      <c r="J2901">
        <v>171</v>
      </c>
    </row>
    <row r="2902" spans="1:10" x14ac:dyDescent="0.25">
      <c r="A2902" s="1" t="s">
        <v>2901</v>
      </c>
      <c r="B2902" s="1" t="s">
        <v>16548</v>
      </c>
      <c r="C2902" s="1" t="s">
        <v>17824</v>
      </c>
      <c r="D2902" s="1" t="s">
        <v>9264</v>
      </c>
      <c r="E2902">
        <v>174</v>
      </c>
      <c r="F2902">
        <v>174</v>
      </c>
      <c r="G2902">
        <v>172</v>
      </c>
      <c r="H2902">
        <v>172</v>
      </c>
      <c r="I2902">
        <v>171</v>
      </c>
      <c r="J2902">
        <v>171</v>
      </c>
    </row>
    <row r="2903" spans="1:10" x14ac:dyDescent="0.25">
      <c r="A2903" s="1" t="s">
        <v>2902</v>
      </c>
      <c r="B2903" s="1" t="s">
        <v>16548</v>
      </c>
      <c r="C2903" s="1" t="s">
        <v>17824</v>
      </c>
      <c r="D2903" s="1" t="s">
        <v>11227</v>
      </c>
      <c r="E2903">
        <v>174</v>
      </c>
      <c r="F2903">
        <v>174</v>
      </c>
      <c r="G2903">
        <v>172</v>
      </c>
      <c r="H2903">
        <v>172</v>
      </c>
      <c r="I2903">
        <v>171</v>
      </c>
      <c r="J2903">
        <v>171</v>
      </c>
    </row>
    <row r="2904" spans="1:10" x14ac:dyDescent="0.25">
      <c r="A2904" s="1" t="s">
        <v>2903</v>
      </c>
      <c r="B2904" s="1" t="s">
        <v>16548</v>
      </c>
      <c r="C2904" s="1" t="s">
        <v>17824</v>
      </c>
      <c r="D2904" s="1" t="s">
        <v>11228</v>
      </c>
      <c r="E2904">
        <v>174</v>
      </c>
      <c r="F2904">
        <v>174</v>
      </c>
      <c r="G2904">
        <v>172</v>
      </c>
      <c r="H2904">
        <v>172</v>
      </c>
      <c r="I2904">
        <v>171</v>
      </c>
      <c r="J2904">
        <v>171</v>
      </c>
    </row>
    <row r="2905" spans="1:10" x14ac:dyDescent="0.25">
      <c r="A2905" s="1" t="s">
        <v>2904</v>
      </c>
      <c r="B2905" s="1" t="s">
        <v>16548</v>
      </c>
      <c r="C2905" s="1" t="s">
        <v>17824</v>
      </c>
      <c r="D2905" s="1" t="s">
        <v>11229</v>
      </c>
      <c r="E2905">
        <v>174</v>
      </c>
      <c r="F2905">
        <v>174</v>
      </c>
      <c r="G2905">
        <v>189</v>
      </c>
      <c r="H2905">
        <v>189</v>
      </c>
      <c r="I2905">
        <v>171</v>
      </c>
      <c r="J2905">
        <v>171</v>
      </c>
    </row>
    <row r="2906" spans="1:10" x14ac:dyDescent="0.25">
      <c r="A2906" s="1" t="s">
        <v>2905</v>
      </c>
      <c r="B2906" s="1" t="s">
        <v>16549</v>
      </c>
      <c r="C2906" s="1" t="s">
        <v>17825</v>
      </c>
      <c r="D2906" s="1" t="s">
        <v>11230</v>
      </c>
      <c r="E2906">
        <v>176</v>
      </c>
      <c r="F2906">
        <v>176</v>
      </c>
      <c r="G2906">
        <v>174</v>
      </c>
      <c r="H2906">
        <v>174</v>
      </c>
      <c r="I2906">
        <v>168</v>
      </c>
      <c r="J2906">
        <v>169</v>
      </c>
    </row>
    <row r="2907" spans="1:10" x14ac:dyDescent="0.25">
      <c r="A2907" s="1" t="s">
        <v>2906</v>
      </c>
      <c r="B2907" s="1" t="s">
        <v>16550</v>
      </c>
      <c r="C2907" s="1" t="s">
        <v>17826</v>
      </c>
      <c r="D2907" s="1" t="s">
        <v>11231</v>
      </c>
      <c r="E2907">
        <v>174</v>
      </c>
      <c r="F2907">
        <v>174</v>
      </c>
      <c r="G2907">
        <v>174</v>
      </c>
      <c r="H2907">
        <v>174</v>
      </c>
      <c r="I2907">
        <v>170</v>
      </c>
      <c r="J2907">
        <v>170</v>
      </c>
    </row>
    <row r="2908" spans="1:10" x14ac:dyDescent="0.25">
      <c r="A2908" s="1" t="s">
        <v>2907</v>
      </c>
      <c r="B2908" s="1" t="s">
        <v>16551</v>
      </c>
      <c r="C2908" s="1" t="s">
        <v>17827</v>
      </c>
      <c r="D2908" s="1" t="s">
        <v>11232</v>
      </c>
      <c r="E2908">
        <v>183</v>
      </c>
      <c r="F2908">
        <v>183</v>
      </c>
      <c r="G2908">
        <v>177</v>
      </c>
      <c r="H2908">
        <v>177</v>
      </c>
      <c r="I2908">
        <v>182</v>
      </c>
      <c r="J2908">
        <v>182</v>
      </c>
    </row>
    <row r="2909" spans="1:10" x14ac:dyDescent="0.25">
      <c r="A2909" s="1" t="s">
        <v>2908</v>
      </c>
      <c r="B2909" s="1" t="s">
        <v>16552</v>
      </c>
      <c r="C2909" s="1" t="s">
        <v>17828</v>
      </c>
      <c r="D2909" s="1" t="s">
        <v>11233</v>
      </c>
      <c r="E2909">
        <v>175</v>
      </c>
      <c r="F2909">
        <v>175</v>
      </c>
      <c r="G2909">
        <v>172</v>
      </c>
      <c r="H2909">
        <v>172</v>
      </c>
      <c r="I2909">
        <v>171</v>
      </c>
      <c r="J2909">
        <v>171</v>
      </c>
    </row>
    <row r="2910" spans="1:10" x14ac:dyDescent="0.25">
      <c r="A2910" s="1" t="s">
        <v>2909</v>
      </c>
      <c r="B2910" s="1" t="s">
        <v>16553</v>
      </c>
      <c r="C2910" s="1" t="s">
        <v>17829</v>
      </c>
      <c r="D2910" s="1" t="s">
        <v>11234</v>
      </c>
      <c r="E2910">
        <v>180</v>
      </c>
      <c r="F2910">
        <v>180</v>
      </c>
      <c r="G2910">
        <v>175</v>
      </c>
      <c r="H2910">
        <v>175</v>
      </c>
      <c r="I2910">
        <v>168</v>
      </c>
      <c r="J2910">
        <v>168</v>
      </c>
    </row>
    <row r="2911" spans="1:10" x14ac:dyDescent="0.25">
      <c r="A2911" s="1" t="s">
        <v>2910</v>
      </c>
      <c r="B2911" s="1" t="s">
        <v>16554</v>
      </c>
      <c r="C2911" s="1" t="s">
        <v>17830</v>
      </c>
      <c r="D2911" s="1" t="s">
        <v>11235</v>
      </c>
      <c r="E2911">
        <v>180</v>
      </c>
      <c r="F2911">
        <v>180</v>
      </c>
      <c r="G2911">
        <v>175</v>
      </c>
      <c r="H2911">
        <v>175</v>
      </c>
      <c r="I2911">
        <v>169</v>
      </c>
      <c r="J2911">
        <v>169</v>
      </c>
    </row>
    <row r="2912" spans="1:10" x14ac:dyDescent="0.25">
      <c r="A2912" s="1" t="s">
        <v>2911</v>
      </c>
      <c r="B2912" s="1" t="s">
        <v>16554</v>
      </c>
      <c r="C2912" s="1" t="s">
        <v>17830</v>
      </c>
      <c r="D2912" s="1" t="s">
        <v>11236</v>
      </c>
      <c r="E2912">
        <v>180</v>
      </c>
      <c r="F2912">
        <v>180</v>
      </c>
      <c r="G2912">
        <v>175</v>
      </c>
      <c r="H2912">
        <v>175</v>
      </c>
      <c r="I2912">
        <v>169</v>
      </c>
      <c r="J2912">
        <v>169</v>
      </c>
    </row>
    <row r="2913" spans="1:10" x14ac:dyDescent="0.25">
      <c r="A2913" s="1" t="s">
        <v>2912</v>
      </c>
      <c r="B2913" s="1" t="s">
        <v>16554</v>
      </c>
      <c r="C2913" s="1" t="s">
        <v>17830</v>
      </c>
      <c r="D2913" s="1" t="s">
        <v>11237</v>
      </c>
      <c r="E2913">
        <v>180</v>
      </c>
      <c r="F2913">
        <v>180</v>
      </c>
      <c r="G2913">
        <v>175</v>
      </c>
      <c r="H2913">
        <v>175</v>
      </c>
      <c r="I2913">
        <v>169</v>
      </c>
      <c r="J2913">
        <v>169</v>
      </c>
    </row>
    <row r="2914" spans="1:10" x14ac:dyDescent="0.25">
      <c r="A2914" s="1" t="s">
        <v>2913</v>
      </c>
      <c r="B2914" s="1" t="s">
        <v>16555</v>
      </c>
      <c r="C2914" s="1" t="s">
        <v>17831</v>
      </c>
      <c r="D2914" s="1" t="s">
        <v>11238</v>
      </c>
      <c r="E2914">
        <v>174</v>
      </c>
      <c r="F2914">
        <v>174</v>
      </c>
      <c r="G2914">
        <v>171</v>
      </c>
      <c r="H2914">
        <v>171</v>
      </c>
      <c r="I2914">
        <v>172</v>
      </c>
      <c r="J2914">
        <v>171</v>
      </c>
    </row>
    <row r="2915" spans="1:10" x14ac:dyDescent="0.25">
      <c r="A2915" s="1" t="s">
        <v>2914</v>
      </c>
      <c r="B2915" s="1" t="s">
        <v>16556</v>
      </c>
      <c r="C2915" s="1" t="s">
        <v>17832</v>
      </c>
      <c r="D2915" s="1" t="s">
        <v>11239</v>
      </c>
      <c r="E2915">
        <v>176</v>
      </c>
      <c r="F2915">
        <v>176</v>
      </c>
      <c r="G2915">
        <v>173</v>
      </c>
      <c r="H2915">
        <v>173</v>
      </c>
      <c r="I2915">
        <v>172</v>
      </c>
      <c r="J2915">
        <v>172</v>
      </c>
    </row>
    <row r="2916" spans="1:10" x14ac:dyDescent="0.25">
      <c r="A2916" s="1" t="s">
        <v>2915</v>
      </c>
      <c r="B2916" s="1" t="s">
        <v>16556</v>
      </c>
      <c r="C2916" s="1" t="s">
        <v>17832</v>
      </c>
      <c r="D2916" s="1" t="s">
        <v>11240</v>
      </c>
      <c r="E2916">
        <v>176</v>
      </c>
      <c r="F2916">
        <v>176</v>
      </c>
      <c r="G2916">
        <v>173</v>
      </c>
      <c r="H2916">
        <v>173</v>
      </c>
      <c r="I2916">
        <v>172</v>
      </c>
      <c r="J2916">
        <v>172</v>
      </c>
    </row>
    <row r="2917" spans="1:10" x14ac:dyDescent="0.25">
      <c r="A2917" s="1" t="s">
        <v>2916</v>
      </c>
      <c r="B2917" s="1" t="s">
        <v>16556</v>
      </c>
      <c r="C2917" s="1" t="s">
        <v>17832</v>
      </c>
      <c r="D2917" s="1" t="s">
        <v>11241</v>
      </c>
      <c r="E2917">
        <v>176</v>
      </c>
      <c r="F2917">
        <v>176</v>
      </c>
      <c r="G2917">
        <v>173</v>
      </c>
      <c r="H2917">
        <v>173</v>
      </c>
      <c r="I2917">
        <v>172</v>
      </c>
      <c r="J2917">
        <v>172</v>
      </c>
    </row>
    <row r="2918" spans="1:10" x14ac:dyDescent="0.25">
      <c r="A2918" s="1" t="s">
        <v>2917</v>
      </c>
      <c r="B2918" s="1" t="s">
        <v>16556</v>
      </c>
      <c r="C2918" s="1" t="s">
        <v>17832</v>
      </c>
      <c r="D2918" s="1" t="s">
        <v>11242</v>
      </c>
      <c r="E2918">
        <v>176</v>
      </c>
      <c r="F2918">
        <v>176</v>
      </c>
      <c r="G2918">
        <v>173</v>
      </c>
      <c r="H2918">
        <v>173</v>
      </c>
      <c r="I2918">
        <v>172</v>
      </c>
      <c r="J2918">
        <v>172</v>
      </c>
    </row>
    <row r="2919" spans="1:10" x14ac:dyDescent="0.25">
      <c r="A2919" s="1" t="s">
        <v>2918</v>
      </c>
      <c r="B2919" s="1" t="s">
        <v>16557</v>
      </c>
      <c r="C2919" s="1" t="s">
        <v>17833</v>
      </c>
      <c r="D2919" s="1" t="s">
        <v>11243</v>
      </c>
      <c r="E2919">
        <v>177</v>
      </c>
      <c r="F2919">
        <v>177</v>
      </c>
      <c r="G2919">
        <v>169</v>
      </c>
      <c r="H2919">
        <v>169</v>
      </c>
      <c r="I2919">
        <v>166</v>
      </c>
      <c r="J2919">
        <v>166</v>
      </c>
    </row>
    <row r="2920" spans="1:10" x14ac:dyDescent="0.25">
      <c r="A2920" s="1" t="s">
        <v>2919</v>
      </c>
      <c r="B2920" s="1" t="s">
        <v>16557</v>
      </c>
      <c r="C2920" s="1" t="s">
        <v>17833</v>
      </c>
      <c r="D2920" s="1" t="s">
        <v>11244</v>
      </c>
      <c r="E2920">
        <v>177</v>
      </c>
      <c r="F2920">
        <v>177</v>
      </c>
      <c r="G2920">
        <v>169</v>
      </c>
      <c r="H2920">
        <v>169</v>
      </c>
      <c r="I2920">
        <v>166</v>
      </c>
      <c r="J2920">
        <v>166</v>
      </c>
    </row>
    <row r="2921" spans="1:10" x14ac:dyDescent="0.25">
      <c r="A2921" s="1" t="s">
        <v>2920</v>
      </c>
      <c r="B2921" s="1" t="s">
        <v>16557</v>
      </c>
      <c r="C2921" s="1" t="s">
        <v>17833</v>
      </c>
      <c r="D2921" s="1" t="s">
        <v>11245</v>
      </c>
      <c r="E2921">
        <v>177</v>
      </c>
      <c r="F2921">
        <v>177</v>
      </c>
      <c r="G2921">
        <v>169</v>
      </c>
      <c r="H2921">
        <v>169</v>
      </c>
      <c r="I2921">
        <v>166</v>
      </c>
      <c r="J2921">
        <v>166</v>
      </c>
    </row>
    <row r="2922" spans="1:10" x14ac:dyDescent="0.25">
      <c r="A2922" s="1" t="s">
        <v>2922</v>
      </c>
      <c r="B2922" s="1" t="s">
        <v>16557</v>
      </c>
      <c r="C2922" s="1" t="s">
        <v>17833</v>
      </c>
      <c r="D2922" s="1" t="s">
        <v>11247</v>
      </c>
      <c r="E2922">
        <v>177</v>
      </c>
      <c r="F2922">
        <v>177</v>
      </c>
      <c r="G2922">
        <v>169</v>
      </c>
      <c r="H2922">
        <v>169</v>
      </c>
      <c r="I2922">
        <v>166</v>
      </c>
      <c r="J2922">
        <v>166</v>
      </c>
    </row>
    <row r="2923" spans="1:10" x14ac:dyDescent="0.25">
      <c r="A2923" s="1" t="s">
        <v>2921</v>
      </c>
      <c r="B2923" s="1" t="s">
        <v>16557</v>
      </c>
      <c r="C2923" s="1" t="s">
        <v>17833</v>
      </c>
      <c r="D2923" s="1" t="s">
        <v>11246</v>
      </c>
      <c r="E2923">
        <v>174</v>
      </c>
      <c r="F2923">
        <v>174</v>
      </c>
      <c r="G2923">
        <v>165</v>
      </c>
      <c r="H2923">
        <v>165</v>
      </c>
      <c r="I2923">
        <v>161</v>
      </c>
      <c r="J2923">
        <v>161</v>
      </c>
    </row>
    <row r="2924" spans="1:10" x14ac:dyDescent="0.25">
      <c r="A2924" s="1" t="s">
        <v>2923</v>
      </c>
      <c r="B2924" s="1" t="s">
        <v>16558</v>
      </c>
      <c r="C2924" s="1" t="s">
        <v>17834</v>
      </c>
      <c r="D2924" s="1" t="s">
        <v>11248</v>
      </c>
      <c r="E2924">
        <v>177</v>
      </c>
      <c r="F2924">
        <v>177</v>
      </c>
      <c r="G2924">
        <v>169</v>
      </c>
      <c r="H2924">
        <v>169</v>
      </c>
      <c r="I2924">
        <v>170</v>
      </c>
      <c r="J2924">
        <v>170</v>
      </c>
    </row>
    <row r="2925" spans="1:10" x14ac:dyDescent="0.25">
      <c r="A2925" s="1" t="s">
        <v>2924</v>
      </c>
      <c r="B2925" s="1" t="s">
        <v>16559</v>
      </c>
      <c r="C2925" s="1" t="s">
        <v>17835</v>
      </c>
      <c r="D2925" s="1" t="s">
        <v>11249</v>
      </c>
      <c r="E2925">
        <v>178</v>
      </c>
      <c r="F2925">
        <v>178</v>
      </c>
      <c r="G2925">
        <v>172</v>
      </c>
      <c r="H2925">
        <v>172</v>
      </c>
      <c r="I2925">
        <v>168</v>
      </c>
      <c r="J2925">
        <v>168</v>
      </c>
    </row>
    <row r="2926" spans="1:10" x14ac:dyDescent="0.25">
      <c r="A2926" s="1" t="s">
        <v>2925</v>
      </c>
      <c r="B2926" s="1" t="s">
        <v>16560</v>
      </c>
      <c r="C2926" s="1" t="s">
        <v>17836</v>
      </c>
      <c r="D2926" s="1" t="s">
        <v>11250</v>
      </c>
      <c r="E2926">
        <v>178</v>
      </c>
      <c r="F2926">
        <v>178</v>
      </c>
      <c r="G2926">
        <v>171</v>
      </c>
      <c r="H2926">
        <v>171</v>
      </c>
      <c r="I2926">
        <v>170</v>
      </c>
      <c r="J2926">
        <v>170</v>
      </c>
    </row>
    <row r="2927" spans="1:10" x14ac:dyDescent="0.25">
      <c r="A2927" s="1" t="s">
        <v>2926</v>
      </c>
      <c r="B2927" s="1" t="s">
        <v>16560</v>
      </c>
      <c r="C2927" s="1" t="s">
        <v>17836</v>
      </c>
      <c r="D2927" s="1" t="s">
        <v>11251</v>
      </c>
      <c r="E2927">
        <v>178</v>
      </c>
      <c r="F2927">
        <v>178</v>
      </c>
      <c r="G2927">
        <v>171</v>
      </c>
      <c r="H2927">
        <v>171</v>
      </c>
      <c r="I2927">
        <v>170</v>
      </c>
      <c r="J2927">
        <v>170</v>
      </c>
    </row>
    <row r="2928" spans="1:10" x14ac:dyDescent="0.25">
      <c r="A2928" s="1" t="s">
        <v>2927</v>
      </c>
      <c r="B2928" s="1" t="s">
        <v>16560</v>
      </c>
      <c r="C2928" s="1" t="s">
        <v>17836</v>
      </c>
      <c r="D2928" s="1" t="s">
        <v>11252</v>
      </c>
      <c r="E2928">
        <v>178</v>
      </c>
      <c r="F2928">
        <v>178</v>
      </c>
      <c r="G2928">
        <v>171</v>
      </c>
      <c r="H2928">
        <v>171</v>
      </c>
      <c r="I2928">
        <v>170</v>
      </c>
      <c r="J2928">
        <v>170</v>
      </c>
    </row>
    <row r="2929" spans="1:10" x14ac:dyDescent="0.25">
      <c r="A2929" s="1" t="s">
        <v>2928</v>
      </c>
      <c r="B2929" s="1" t="s">
        <v>16561</v>
      </c>
      <c r="C2929" s="1" t="s">
        <v>17837</v>
      </c>
      <c r="D2929" s="1" t="s">
        <v>11253</v>
      </c>
      <c r="E2929">
        <v>177</v>
      </c>
      <c r="F2929">
        <v>177</v>
      </c>
      <c r="G2929">
        <v>171</v>
      </c>
      <c r="H2929">
        <v>171</v>
      </c>
      <c r="I2929">
        <v>171</v>
      </c>
      <c r="J2929">
        <v>171</v>
      </c>
    </row>
    <row r="2930" spans="1:10" x14ac:dyDescent="0.25">
      <c r="A2930" s="1" t="s">
        <v>2929</v>
      </c>
      <c r="B2930" s="1" t="s">
        <v>16561</v>
      </c>
      <c r="C2930" s="1" t="s">
        <v>17837</v>
      </c>
      <c r="D2930" s="1" t="s">
        <v>11254</v>
      </c>
      <c r="E2930">
        <v>177</v>
      </c>
      <c r="F2930">
        <v>177</v>
      </c>
      <c r="G2930">
        <v>171</v>
      </c>
      <c r="H2930">
        <v>171</v>
      </c>
      <c r="I2930">
        <v>171</v>
      </c>
      <c r="J2930">
        <v>171</v>
      </c>
    </row>
    <row r="2931" spans="1:10" x14ac:dyDescent="0.25">
      <c r="A2931" s="1" t="s">
        <v>2930</v>
      </c>
      <c r="B2931" s="1" t="s">
        <v>16561</v>
      </c>
      <c r="C2931" s="1" t="s">
        <v>17837</v>
      </c>
      <c r="D2931" s="1" t="s">
        <v>11255</v>
      </c>
      <c r="E2931">
        <v>177</v>
      </c>
      <c r="F2931">
        <v>177</v>
      </c>
      <c r="G2931">
        <v>171</v>
      </c>
      <c r="H2931">
        <v>171</v>
      </c>
      <c r="I2931">
        <v>171</v>
      </c>
      <c r="J2931">
        <v>171</v>
      </c>
    </row>
    <row r="2932" spans="1:10" x14ac:dyDescent="0.25">
      <c r="A2932" s="1" t="s">
        <v>2931</v>
      </c>
      <c r="B2932" s="1" t="s">
        <v>16561</v>
      </c>
      <c r="C2932" s="1" t="s">
        <v>17837</v>
      </c>
      <c r="D2932" s="1" t="s">
        <v>11256</v>
      </c>
      <c r="E2932">
        <v>177</v>
      </c>
      <c r="F2932">
        <v>177</v>
      </c>
      <c r="G2932">
        <v>171</v>
      </c>
      <c r="H2932">
        <v>171</v>
      </c>
      <c r="I2932">
        <v>171</v>
      </c>
      <c r="J2932">
        <v>171</v>
      </c>
    </row>
    <row r="2933" spans="1:10" x14ac:dyDescent="0.25">
      <c r="A2933" s="1" t="s">
        <v>2932</v>
      </c>
      <c r="B2933" s="1" t="s">
        <v>16562</v>
      </c>
      <c r="C2933" s="1" t="s">
        <v>17838</v>
      </c>
      <c r="D2933" s="1" t="s">
        <v>11257</v>
      </c>
      <c r="E2933">
        <v>180</v>
      </c>
      <c r="F2933">
        <v>180</v>
      </c>
      <c r="G2933">
        <v>170</v>
      </c>
      <c r="H2933">
        <v>170</v>
      </c>
      <c r="I2933">
        <v>170</v>
      </c>
      <c r="J2933">
        <v>170</v>
      </c>
    </row>
    <row r="2934" spans="1:10" x14ac:dyDescent="0.25">
      <c r="A2934" s="1" t="s">
        <v>2933</v>
      </c>
      <c r="B2934" s="1" t="s">
        <v>16562</v>
      </c>
      <c r="C2934" s="1" t="s">
        <v>17838</v>
      </c>
      <c r="D2934" s="1" t="s">
        <v>11258</v>
      </c>
      <c r="E2934">
        <v>180</v>
      </c>
      <c r="F2934">
        <v>180</v>
      </c>
      <c r="G2934">
        <v>170</v>
      </c>
      <c r="H2934">
        <v>170</v>
      </c>
      <c r="I2934">
        <v>170</v>
      </c>
      <c r="J2934">
        <v>170</v>
      </c>
    </row>
    <row r="2935" spans="1:10" x14ac:dyDescent="0.25">
      <c r="A2935" s="1" t="s">
        <v>2934</v>
      </c>
      <c r="B2935" s="1" t="s">
        <v>16563</v>
      </c>
      <c r="C2935" s="1" t="s">
        <v>17839</v>
      </c>
      <c r="D2935" s="1" t="s">
        <v>11259</v>
      </c>
      <c r="E2935">
        <v>175</v>
      </c>
      <c r="F2935">
        <v>175</v>
      </c>
      <c r="G2935">
        <v>170</v>
      </c>
      <c r="H2935">
        <v>170</v>
      </c>
      <c r="I2935">
        <v>170</v>
      </c>
      <c r="J2935">
        <v>170</v>
      </c>
    </row>
    <row r="2936" spans="1:10" x14ac:dyDescent="0.25">
      <c r="A2936" s="1" t="s">
        <v>2935</v>
      </c>
      <c r="B2936" s="1" t="s">
        <v>16563</v>
      </c>
      <c r="C2936" s="1" t="s">
        <v>17839</v>
      </c>
      <c r="D2936" s="1" t="s">
        <v>11260</v>
      </c>
      <c r="E2936">
        <v>175</v>
      </c>
      <c r="F2936">
        <v>175</v>
      </c>
      <c r="G2936">
        <v>170</v>
      </c>
      <c r="H2936">
        <v>170</v>
      </c>
      <c r="I2936">
        <v>170</v>
      </c>
      <c r="J2936">
        <v>170</v>
      </c>
    </row>
    <row r="2937" spans="1:10" x14ac:dyDescent="0.25">
      <c r="A2937" s="1" t="s">
        <v>2936</v>
      </c>
      <c r="B2937" s="1" t="s">
        <v>16563</v>
      </c>
      <c r="C2937" s="1" t="s">
        <v>17839</v>
      </c>
      <c r="D2937" s="1" t="s">
        <v>11261</v>
      </c>
      <c r="E2937">
        <v>175</v>
      </c>
      <c r="F2937">
        <v>175</v>
      </c>
      <c r="G2937">
        <v>170</v>
      </c>
      <c r="H2937">
        <v>170</v>
      </c>
      <c r="I2937">
        <v>170</v>
      </c>
      <c r="J2937">
        <v>170</v>
      </c>
    </row>
    <row r="2938" spans="1:10" x14ac:dyDescent="0.25">
      <c r="A2938" s="1" t="s">
        <v>2937</v>
      </c>
      <c r="B2938" s="1" t="s">
        <v>16564</v>
      </c>
      <c r="C2938" s="1" t="s">
        <v>17840</v>
      </c>
      <c r="D2938" s="1" t="s">
        <v>11262</v>
      </c>
      <c r="E2938">
        <v>182</v>
      </c>
      <c r="F2938">
        <v>182</v>
      </c>
      <c r="G2938">
        <v>170</v>
      </c>
      <c r="H2938">
        <v>170</v>
      </c>
      <c r="I2938">
        <v>173</v>
      </c>
      <c r="J2938">
        <v>173</v>
      </c>
    </row>
    <row r="2939" spans="1:10" x14ac:dyDescent="0.25">
      <c r="A2939" s="1" t="s">
        <v>2938</v>
      </c>
      <c r="B2939" s="1" t="s">
        <v>16564</v>
      </c>
      <c r="C2939" s="1" t="s">
        <v>17840</v>
      </c>
      <c r="D2939" s="1" t="s">
        <v>10472</v>
      </c>
      <c r="E2939">
        <v>182</v>
      </c>
      <c r="F2939">
        <v>182</v>
      </c>
      <c r="G2939">
        <v>170</v>
      </c>
      <c r="H2939">
        <v>170</v>
      </c>
      <c r="I2939">
        <v>173</v>
      </c>
      <c r="J2939">
        <v>173</v>
      </c>
    </row>
    <row r="2940" spans="1:10" x14ac:dyDescent="0.25">
      <c r="A2940" s="1" t="s">
        <v>2939</v>
      </c>
      <c r="B2940" s="1" t="s">
        <v>16565</v>
      </c>
      <c r="C2940" s="1" t="s">
        <v>17841</v>
      </c>
      <c r="D2940" s="1" t="s">
        <v>11263</v>
      </c>
      <c r="E2940">
        <v>175</v>
      </c>
      <c r="F2940">
        <v>175</v>
      </c>
      <c r="G2940">
        <v>171</v>
      </c>
      <c r="H2940">
        <v>171</v>
      </c>
      <c r="I2940">
        <v>164</v>
      </c>
      <c r="J2940">
        <v>165</v>
      </c>
    </row>
    <row r="2941" spans="1:10" x14ac:dyDescent="0.25">
      <c r="A2941" s="1" t="s">
        <v>2940</v>
      </c>
      <c r="B2941" s="1" t="s">
        <v>16565</v>
      </c>
      <c r="C2941" s="1" t="s">
        <v>17841</v>
      </c>
      <c r="D2941" s="1" t="s">
        <v>11264</v>
      </c>
      <c r="E2941">
        <v>175</v>
      </c>
      <c r="F2941">
        <v>175</v>
      </c>
      <c r="G2941">
        <v>171</v>
      </c>
      <c r="H2941">
        <v>171</v>
      </c>
      <c r="I2941">
        <v>164</v>
      </c>
      <c r="J2941">
        <v>165</v>
      </c>
    </row>
    <row r="2942" spans="1:10" x14ac:dyDescent="0.25">
      <c r="A2942" s="1" t="s">
        <v>2941</v>
      </c>
      <c r="B2942" s="1" t="s">
        <v>16565</v>
      </c>
      <c r="C2942" s="1" t="s">
        <v>17841</v>
      </c>
      <c r="D2942" s="1" t="s">
        <v>11265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</row>
    <row r="2943" spans="1:10" x14ac:dyDescent="0.25">
      <c r="A2943" s="1" t="s">
        <v>2943</v>
      </c>
      <c r="B2943" s="1" t="s">
        <v>16566</v>
      </c>
      <c r="C2943" s="1" t="s">
        <v>17842</v>
      </c>
      <c r="D2943" s="1" t="s">
        <v>11267</v>
      </c>
      <c r="E2943">
        <v>175</v>
      </c>
      <c r="F2943">
        <v>175</v>
      </c>
      <c r="G2943">
        <v>174</v>
      </c>
      <c r="H2943">
        <v>174</v>
      </c>
      <c r="I2943">
        <v>168</v>
      </c>
      <c r="J2943">
        <v>168</v>
      </c>
    </row>
    <row r="2944" spans="1:10" x14ac:dyDescent="0.25">
      <c r="A2944" s="1" t="s">
        <v>2944</v>
      </c>
      <c r="B2944" s="1" t="s">
        <v>16566</v>
      </c>
      <c r="C2944" s="1" t="s">
        <v>17842</v>
      </c>
      <c r="D2944" s="1" t="s">
        <v>11268</v>
      </c>
      <c r="E2944">
        <v>175</v>
      </c>
      <c r="F2944">
        <v>175</v>
      </c>
      <c r="G2944">
        <v>174</v>
      </c>
      <c r="H2944">
        <v>174</v>
      </c>
      <c r="I2944">
        <v>168</v>
      </c>
      <c r="J2944">
        <v>168</v>
      </c>
    </row>
    <row r="2945" spans="1:10" x14ac:dyDescent="0.25">
      <c r="A2945" s="1" t="s">
        <v>2942</v>
      </c>
      <c r="B2945" s="1" t="s">
        <v>16566</v>
      </c>
      <c r="C2945" s="1" t="s">
        <v>17842</v>
      </c>
      <c r="D2945" s="1" t="s">
        <v>11266</v>
      </c>
      <c r="E2945">
        <v>174</v>
      </c>
      <c r="F2945">
        <v>174</v>
      </c>
      <c r="G2945">
        <v>174</v>
      </c>
      <c r="H2945">
        <v>174</v>
      </c>
      <c r="I2945">
        <v>168</v>
      </c>
      <c r="J2945">
        <v>168</v>
      </c>
    </row>
    <row r="2946" spans="1:10" x14ac:dyDescent="0.25">
      <c r="A2946" s="1" t="s">
        <v>2945</v>
      </c>
      <c r="B2946" s="1" t="s">
        <v>16567</v>
      </c>
      <c r="C2946" s="1" t="s">
        <v>17843</v>
      </c>
      <c r="D2946" s="1" t="s">
        <v>11269</v>
      </c>
      <c r="E2946">
        <v>174</v>
      </c>
      <c r="F2946">
        <v>174</v>
      </c>
      <c r="G2946">
        <v>171</v>
      </c>
      <c r="H2946">
        <v>171</v>
      </c>
      <c r="I2946">
        <v>168</v>
      </c>
      <c r="J2946">
        <v>169</v>
      </c>
    </row>
    <row r="2947" spans="1:10" x14ac:dyDescent="0.25">
      <c r="A2947" s="1" t="s">
        <v>2946</v>
      </c>
      <c r="B2947" s="1" t="s">
        <v>16567</v>
      </c>
      <c r="C2947" s="1" t="s">
        <v>17843</v>
      </c>
      <c r="D2947" s="1" t="s">
        <v>11270</v>
      </c>
      <c r="E2947">
        <v>174</v>
      </c>
      <c r="F2947">
        <v>174</v>
      </c>
      <c r="G2947">
        <v>171</v>
      </c>
      <c r="H2947">
        <v>171</v>
      </c>
      <c r="I2947">
        <v>168</v>
      </c>
      <c r="J2947">
        <v>169</v>
      </c>
    </row>
    <row r="2948" spans="1:10" x14ac:dyDescent="0.25">
      <c r="A2948" s="1" t="s">
        <v>2947</v>
      </c>
      <c r="B2948" s="1" t="s">
        <v>16568</v>
      </c>
      <c r="C2948" s="1" t="s">
        <v>17844</v>
      </c>
      <c r="D2948" s="1" t="s">
        <v>11271</v>
      </c>
      <c r="E2948">
        <v>174</v>
      </c>
      <c r="F2948">
        <v>174</v>
      </c>
      <c r="G2948">
        <v>175</v>
      </c>
      <c r="H2948">
        <v>175</v>
      </c>
      <c r="I2948">
        <v>167</v>
      </c>
      <c r="J2948">
        <v>167</v>
      </c>
    </row>
    <row r="2949" spans="1:10" x14ac:dyDescent="0.25">
      <c r="A2949" s="1" t="s">
        <v>2948</v>
      </c>
      <c r="B2949" s="1" t="s">
        <v>16569</v>
      </c>
      <c r="C2949" s="1" t="s">
        <v>17845</v>
      </c>
      <c r="D2949" s="1" t="s">
        <v>11272</v>
      </c>
      <c r="E2949">
        <v>175</v>
      </c>
      <c r="F2949">
        <v>175</v>
      </c>
      <c r="G2949">
        <v>171</v>
      </c>
      <c r="H2949">
        <v>171</v>
      </c>
      <c r="I2949">
        <v>164</v>
      </c>
      <c r="J2949">
        <v>164</v>
      </c>
    </row>
    <row r="2950" spans="1:10" x14ac:dyDescent="0.25">
      <c r="A2950" s="1" t="s">
        <v>2949</v>
      </c>
      <c r="B2950" s="1" t="s">
        <v>16569</v>
      </c>
      <c r="C2950" s="1" t="s">
        <v>17845</v>
      </c>
      <c r="D2950" s="1" t="s">
        <v>11273</v>
      </c>
      <c r="E2950">
        <v>175</v>
      </c>
      <c r="F2950">
        <v>175</v>
      </c>
      <c r="G2950">
        <v>171</v>
      </c>
      <c r="H2950">
        <v>171</v>
      </c>
      <c r="I2950">
        <v>164</v>
      </c>
      <c r="J2950">
        <v>164</v>
      </c>
    </row>
    <row r="2951" spans="1:10" x14ac:dyDescent="0.25">
      <c r="A2951" s="1" t="s">
        <v>2950</v>
      </c>
      <c r="B2951" s="1" t="s">
        <v>16570</v>
      </c>
      <c r="C2951" s="1" t="s">
        <v>17846</v>
      </c>
      <c r="D2951" s="1" t="s">
        <v>11274</v>
      </c>
      <c r="E2951">
        <v>176</v>
      </c>
      <c r="F2951">
        <v>176</v>
      </c>
      <c r="G2951">
        <v>175</v>
      </c>
      <c r="H2951">
        <v>175</v>
      </c>
      <c r="I2951">
        <v>173</v>
      </c>
      <c r="J2951">
        <v>173</v>
      </c>
    </row>
    <row r="2952" spans="1:10" x14ac:dyDescent="0.25">
      <c r="A2952" s="1" t="s">
        <v>2951</v>
      </c>
      <c r="B2952" s="1" t="s">
        <v>16570</v>
      </c>
      <c r="C2952" s="1" t="s">
        <v>17846</v>
      </c>
      <c r="D2952" s="1" t="s">
        <v>11275</v>
      </c>
      <c r="E2952">
        <v>176</v>
      </c>
      <c r="F2952">
        <v>176</v>
      </c>
      <c r="G2952">
        <v>175</v>
      </c>
      <c r="H2952">
        <v>175</v>
      </c>
      <c r="I2952">
        <v>173</v>
      </c>
      <c r="J2952">
        <v>173</v>
      </c>
    </row>
    <row r="2953" spans="1:10" x14ac:dyDescent="0.25">
      <c r="A2953" s="1" t="s">
        <v>2953</v>
      </c>
      <c r="B2953" s="1" t="s">
        <v>16571</v>
      </c>
      <c r="C2953" s="1" t="s">
        <v>17847</v>
      </c>
      <c r="D2953" s="1" t="s">
        <v>11277</v>
      </c>
      <c r="E2953">
        <v>178</v>
      </c>
      <c r="F2953">
        <v>178</v>
      </c>
      <c r="G2953">
        <v>178</v>
      </c>
      <c r="H2953">
        <v>178</v>
      </c>
      <c r="I2953">
        <v>171</v>
      </c>
      <c r="J2953">
        <v>171</v>
      </c>
    </row>
    <row r="2954" spans="1:10" x14ac:dyDescent="0.25">
      <c r="A2954" s="1" t="s">
        <v>2952</v>
      </c>
      <c r="B2954" s="1" t="s">
        <v>16571</v>
      </c>
      <c r="C2954" s="1" t="s">
        <v>17847</v>
      </c>
      <c r="D2954" s="1" t="s">
        <v>11276</v>
      </c>
      <c r="E2954">
        <v>177</v>
      </c>
      <c r="F2954">
        <v>177</v>
      </c>
      <c r="G2954">
        <v>178</v>
      </c>
      <c r="H2954">
        <v>178</v>
      </c>
      <c r="I2954">
        <v>171</v>
      </c>
      <c r="J2954">
        <v>171</v>
      </c>
    </row>
    <row r="2955" spans="1:10" x14ac:dyDescent="0.25">
      <c r="A2955" s="1" t="s">
        <v>2954</v>
      </c>
      <c r="B2955" s="1" t="s">
        <v>16572</v>
      </c>
      <c r="C2955" s="1" t="s">
        <v>17848</v>
      </c>
      <c r="D2955" s="1" t="s">
        <v>11278</v>
      </c>
      <c r="E2955">
        <v>175</v>
      </c>
      <c r="F2955">
        <v>174</v>
      </c>
      <c r="G2955">
        <v>166</v>
      </c>
      <c r="H2955">
        <v>166</v>
      </c>
      <c r="I2955">
        <v>165</v>
      </c>
      <c r="J2955">
        <v>165</v>
      </c>
    </row>
    <row r="2956" spans="1:10" x14ac:dyDescent="0.25">
      <c r="A2956" s="1" t="s">
        <v>2955</v>
      </c>
      <c r="B2956" s="1" t="s">
        <v>16572</v>
      </c>
      <c r="C2956" s="1" t="s">
        <v>17848</v>
      </c>
      <c r="D2956" s="1" t="s">
        <v>11279</v>
      </c>
      <c r="E2956">
        <v>175</v>
      </c>
      <c r="F2956">
        <v>175</v>
      </c>
      <c r="G2956">
        <v>166</v>
      </c>
      <c r="H2956">
        <v>166</v>
      </c>
      <c r="I2956">
        <v>165</v>
      </c>
      <c r="J2956">
        <v>165</v>
      </c>
    </row>
    <row r="2957" spans="1:10" x14ac:dyDescent="0.25">
      <c r="A2957" s="1" t="s">
        <v>2956</v>
      </c>
      <c r="B2957" s="1" t="s">
        <v>16573</v>
      </c>
      <c r="C2957" s="1" t="s">
        <v>17849</v>
      </c>
      <c r="D2957" s="1" t="s">
        <v>11280</v>
      </c>
      <c r="E2957">
        <v>176</v>
      </c>
      <c r="F2957">
        <v>176</v>
      </c>
      <c r="G2957">
        <v>171</v>
      </c>
      <c r="H2957">
        <v>171</v>
      </c>
      <c r="I2957">
        <v>174</v>
      </c>
      <c r="J2957">
        <v>174</v>
      </c>
    </row>
    <row r="2958" spans="1:10" x14ac:dyDescent="0.25">
      <c r="A2958" s="1" t="s">
        <v>2958</v>
      </c>
      <c r="B2958" s="1" t="s">
        <v>16573</v>
      </c>
      <c r="C2958" s="1" t="s">
        <v>17849</v>
      </c>
      <c r="D2958" s="1" t="s">
        <v>11282</v>
      </c>
      <c r="E2958">
        <v>176</v>
      </c>
      <c r="F2958">
        <v>176</v>
      </c>
      <c r="G2958">
        <v>171</v>
      </c>
      <c r="H2958">
        <v>171</v>
      </c>
      <c r="I2958">
        <v>174</v>
      </c>
      <c r="J2958">
        <v>174</v>
      </c>
    </row>
    <row r="2959" spans="1:10" x14ac:dyDescent="0.25">
      <c r="A2959" s="1" t="s">
        <v>2959</v>
      </c>
      <c r="B2959" s="1" t="s">
        <v>16573</v>
      </c>
      <c r="C2959" s="1" t="s">
        <v>17849</v>
      </c>
      <c r="D2959" s="1" t="s">
        <v>11283</v>
      </c>
      <c r="E2959">
        <v>176</v>
      </c>
      <c r="F2959">
        <v>176</v>
      </c>
      <c r="G2959">
        <v>175</v>
      </c>
      <c r="H2959">
        <v>175</v>
      </c>
      <c r="I2959">
        <v>174</v>
      </c>
      <c r="J2959">
        <v>174</v>
      </c>
    </row>
    <row r="2960" spans="1:10" x14ac:dyDescent="0.25">
      <c r="A2960" s="1" t="s">
        <v>2957</v>
      </c>
      <c r="B2960" s="1" t="s">
        <v>16573</v>
      </c>
      <c r="C2960" s="1" t="s">
        <v>17849</v>
      </c>
      <c r="D2960" s="1" t="s">
        <v>11281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</row>
    <row r="2961" spans="1:10" x14ac:dyDescent="0.25">
      <c r="A2961" s="1" t="s">
        <v>2960</v>
      </c>
      <c r="B2961" s="1" t="s">
        <v>16574</v>
      </c>
      <c r="C2961" s="1" t="s">
        <v>17850</v>
      </c>
      <c r="D2961" s="1" t="s">
        <v>11284</v>
      </c>
      <c r="E2961">
        <v>177</v>
      </c>
      <c r="F2961">
        <v>177</v>
      </c>
      <c r="G2961">
        <v>175</v>
      </c>
      <c r="H2961">
        <v>175</v>
      </c>
      <c r="I2961">
        <v>170</v>
      </c>
      <c r="J2961">
        <v>170</v>
      </c>
    </row>
    <row r="2962" spans="1:10" x14ac:dyDescent="0.25">
      <c r="A2962" s="1" t="s">
        <v>2961</v>
      </c>
      <c r="B2962" s="1" t="s">
        <v>16575</v>
      </c>
      <c r="C2962" s="1" t="s">
        <v>17851</v>
      </c>
      <c r="D2962" s="1" t="s">
        <v>11285</v>
      </c>
      <c r="E2962">
        <v>209</v>
      </c>
      <c r="F2962">
        <v>206</v>
      </c>
      <c r="G2962">
        <v>205</v>
      </c>
      <c r="H2962">
        <v>203</v>
      </c>
      <c r="I2962">
        <v>186</v>
      </c>
      <c r="J2962">
        <v>184</v>
      </c>
    </row>
    <row r="2963" spans="1:10" x14ac:dyDescent="0.25">
      <c r="A2963" s="1" t="s">
        <v>2975</v>
      </c>
      <c r="B2963" s="1" t="s">
        <v>16575</v>
      </c>
      <c r="C2963" s="1" t="s">
        <v>17851</v>
      </c>
      <c r="D2963" s="1" t="s">
        <v>9518</v>
      </c>
      <c r="E2963">
        <v>205</v>
      </c>
      <c r="F2963">
        <v>204</v>
      </c>
      <c r="G2963">
        <v>190</v>
      </c>
      <c r="H2963">
        <v>190</v>
      </c>
      <c r="I2963">
        <v>165</v>
      </c>
      <c r="J2963">
        <v>165</v>
      </c>
    </row>
    <row r="2964" spans="1:10" x14ac:dyDescent="0.25">
      <c r="A2964" s="1" t="s">
        <v>2971</v>
      </c>
      <c r="B2964" s="1" t="s">
        <v>16575</v>
      </c>
      <c r="C2964" s="1" t="s">
        <v>17851</v>
      </c>
      <c r="D2964" s="1" t="s">
        <v>11294</v>
      </c>
      <c r="E2964">
        <v>197</v>
      </c>
      <c r="F2964">
        <v>192</v>
      </c>
      <c r="G2964">
        <v>184</v>
      </c>
      <c r="H2964">
        <v>174</v>
      </c>
      <c r="I2964">
        <v>165</v>
      </c>
      <c r="J2964">
        <v>163</v>
      </c>
    </row>
    <row r="2965" spans="1:10" x14ac:dyDescent="0.25">
      <c r="A2965" s="1" t="s">
        <v>2976</v>
      </c>
      <c r="B2965" s="1" t="s">
        <v>16575</v>
      </c>
      <c r="C2965" s="1" t="s">
        <v>17851</v>
      </c>
      <c r="D2965" s="1" t="s">
        <v>11296</v>
      </c>
      <c r="E2965">
        <v>196</v>
      </c>
      <c r="F2965">
        <v>196</v>
      </c>
      <c r="G2965">
        <v>197</v>
      </c>
      <c r="H2965">
        <v>197</v>
      </c>
      <c r="I2965">
        <v>165</v>
      </c>
      <c r="J2965">
        <v>165</v>
      </c>
    </row>
    <row r="2966" spans="1:10" x14ac:dyDescent="0.25">
      <c r="A2966" s="1" t="s">
        <v>2991</v>
      </c>
      <c r="B2966" s="1" t="s">
        <v>16575</v>
      </c>
      <c r="C2966" s="1" t="s">
        <v>17851</v>
      </c>
      <c r="D2966" s="1" t="s">
        <v>11308</v>
      </c>
      <c r="E2966">
        <v>195</v>
      </c>
      <c r="F2966">
        <v>193</v>
      </c>
      <c r="G2966">
        <v>177</v>
      </c>
      <c r="H2966">
        <v>176</v>
      </c>
      <c r="I2966">
        <v>165</v>
      </c>
      <c r="J2966">
        <v>165</v>
      </c>
    </row>
    <row r="2967" spans="1:10" x14ac:dyDescent="0.25">
      <c r="A2967" s="1" t="s">
        <v>2965</v>
      </c>
      <c r="B2967" s="1" t="s">
        <v>16575</v>
      </c>
      <c r="C2967" s="1" t="s">
        <v>17851</v>
      </c>
      <c r="D2967" s="1" t="s">
        <v>11289</v>
      </c>
      <c r="E2967">
        <v>194</v>
      </c>
      <c r="F2967">
        <v>189</v>
      </c>
      <c r="G2967">
        <v>205</v>
      </c>
      <c r="H2967">
        <v>202</v>
      </c>
      <c r="I2967">
        <v>198</v>
      </c>
      <c r="J2967">
        <v>196</v>
      </c>
    </row>
    <row r="2968" spans="1:10" x14ac:dyDescent="0.25">
      <c r="A2968" s="1" t="s">
        <v>2972</v>
      </c>
      <c r="B2968" s="1" t="s">
        <v>16575</v>
      </c>
      <c r="C2968" s="1" t="s">
        <v>17851</v>
      </c>
      <c r="D2968" s="1" t="s">
        <v>9278</v>
      </c>
      <c r="E2968">
        <v>190</v>
      </c>
      <c r="F2968">
        <v>176</v>
      </c>
      <c r="G2968">
        <v>176</v>
      </c>
      <c r="H2968">
        <v>176</v>
      </c>
      <c r="I2968">
        <v>177</v>
      </c>
      <c r="J2968">
        <v>177</v>
      </c>
    </row>
    <row r="2969" spans="1:10" x14ac:dyDescent="0.25">
      <c r="A2969" s="1" t="s">
        <v>2973</v>
      </c>
      <c r="B2969" s="1" t="s">
        <v>16575</v>
      </c>
      <c r="C2969" s="1" t="s">
        <v>17851</v>
      </c>
      <c r="D2969" s="1" t="s">
        <v>11295</v>
      </c>
      <c r="E2969">
        <v>186</v>
      </c>
      <c r="F2969">
        <v>181</v>
      </c>
      <c r="G2969">
        <v>188</v>
      </c>
      <c r="H2969">
        <v>185</v>
      </c>
      <c r="I2969">
        <v>185</v>
      </c>
      <c r="J2969">
        <v>182</v>
      </c>
    </row>
    <row r="2970" spans="1:10" x14ac:dyDescent="0.25">
      <c r="A2970" s="1" t="s">
        <v>2964</v>
      </c>
      <c r="B2970" s="1" t="s">
        <v>16575</v>
      </c>
      <c r="C2970" s="1" t="s">
        <v>17851</v>
      </c>
      <c r="D2970" s="1" t="s">
        <v>11288</v>
      </c>
      <c r="E2970">
        <v>186</v>
      </c>
      <c r="F2970">
        <v>170</v>
      </c>
      <c r="G2970">
        <v>176</v>
      </c>
      <c r="H2970">
        <v>166</v>
      </c>
      <c r="I2970">
        <v>165</v>
      </c>
      <c r="J2970">
        <v>163</v>
      </c>
    </row>
    <row r="2971" spans="1:10" x14ac:dyDescent="0.25">
      <c r="A2971" s="1" t="s">
        <v>2966</v>
      </c>
      <c r="B2971" s="1" t="s">
        <v>16575</v>
      </c>
      <c r="C2971" s="1" t="s">
        <v>17851</v>
      </c>
      <c r="D2971" s="1" t="s">
        <v>11290</v>
      </c>
      <c r="E2971">
        <v>182</v>
      </c>
      <c r="F2971">
        <v>178</v>
      </c>
      <c r="G2971">
        <v>176</v>
      </c>
      <c r="H2971">
        <v>174</v>
      </c>
      <c r="I2971">
        <v>165</v>
      </c>
      <c r="J2971">
        <v>163</v>
      </c>
    </row>
    <row r="2972" spans="1:10" x14ac:dyDescent="0.25">
      <c r="A2972" s="1" t="s">
        <v>2974</v>
      </c>
      <c r="B2972" s="1" t="s">
        <v>16575</v>
      </c>
      <c r="C2972" s="1" t="s">
        <v>17851</v>
      </c>
      <c r="D2972" s="1" t="s">
        <v>8881</v>
      </c>
      <c r="E2972">
        <v>176</v>
      </c>
      <c r="F2972">
        <v>176</v>
      </c>
      <c r="G2972">
        <v>176</v>
      </c>
      <c r="H2972">
        <v>176</v>
      </c>
      <c r="I2972">
        <v>180</v>
      </c>
      <c r="J2972">
        <v>180</v>
      </c>
    </row>
    <row r="2973" spans="1:10" x14ac:dyDescent="0.25">
      <c r="A2973" s="1" t="s">
        <v>2995</v>
      </c>
      <c r="B2973" s="1" t="s">
        <v>16575</v>
      </c>
      <c r="C2973" s="1" t="s">
        <v>17851</v>
      </c>
      <c r="D2973" s="1" t="s">
        <v>11312</v>
      </c>
      <c r="E2973">
        <v>176</v>
      </c>
      <c r="F2973">
        <v>176</v>
      </c>
      <c r="G2973">
        <v>176</v>
      </c>
      <c r="H2973">
        <v>168</v>
      </c>
      <c r="I2973">
        <v>180</v>
      </c>
      <c r="J2973">
        <v>180</v>
      </c>
    </row>
    <row r="2974" spans="1:10" x14ac:dyDescent="0.25">
      <c r="A2974" s="1" t="s">
        <v>2969</v>
      </c>
      <c r="B2974" s="1" t="s">
        <v>16575</v>
      </c>
      <c r="C2974" s="1" t="s">
        <v>17851</v>
      </c>
      <c r="D2974" s="1" t="s">
        <v>11293</v>
      </c>
      <c r="E2974">
        <v>176</v>
      </c>
      <c r="F2974">
        <v>176</v>
      </c>
      <c r="G2974">
        <v>176</v>
      </c>
      <c r="H2974">
        <v>176</v>
      </c>
      <c r="I2974">
        <v>165</v>
      </c>
      <c r="J2974">
        <v>165</v>
      </c>
    </row>
    <row r="2975" spans="1:10" x14ac:dyDescent="0.25">
      <c r="A2975" s="1" t="s">
        <v>2970</v>
      </c>
      <c r="B2975" s="1" t="s">
        <v>16575</v>
      </c>
      <c r="C2975" s="1" t="s">
        <v>17851</v>
      </c>
      <c r="D2975" s="1" t="s">
        <v>9512</v>
      </c>
      <c r="E2975">
        <v>176</v>
      </c>
      <c r="F2975">
        <v>176</v>
      </c>
      <c r="G2975">
        <v>176</v>
      </c>
      <c r="H2975">
        <v>176</v>
      </c>
      <c r="I2975">
        <v>165</v>
      </c>
      <c r="J2975">
        <v>165</v>
      </c>
    </row>
    <row r="2976" spans="1:10" x14ac:dyDescent="0.25">
      <c r="A2976" s="1" t="s">
        <v>2977</v>
      </c>
      <c r="B2976" s="1" t="s">
        <v>16575</v>
      </c>
      <c r="C2976" s="1" t="s">
        <v>17851</v>
      </c>
      <c r="D2976" s="1" t="s">
        <v>11297</v>
      </c>
      <c r="E2976">
        <v>176</v>
      </c>
      <c r="F2976">
        <v>176</v>
      </c>
      <c r="G2976">
        <v>176</v>
      </c>
      <c r="H2976">
        <v>168</v>
      </c>
      <c r="I2976">
        <v>165</v>
      </c>
      <c r="J2976">
        <v>165</v>
      </c>
    </row>
    <row r="2977" spans="1:10" x14ac:dyDescent="0.25">
      <c r="A2977" s="1" t="s">
        <v>2978</v>
      </c>
      <c r="B2977" s="1" t="s">
        <v>16575</v>
      </c>
      <c r="C2977" s="1" t="s">
        <v>17851</v>
      </c>
      <c r="D2977" s="1" t="s">
        <v>11298</v>
      </c>
      <c r="E2977">
        <v>176</v>
      </c>
      <c r="F2977">
        <v>176</v>
      </c>
      <c r="G2977">
        <v>176</v>
      </c>
      <c r="H2977">
        <v>168</v>
      </c>
      <c r="I2977">
        <v>165</v>
      </c>
      <c r="J2977">
        <v>165</v>
      </c>
    </row>
    <row r="2978" spans="1:10" x14ac:dyDescent="0.25">
      <c r="A2978" s="1" t="s">
        <v>2979</v>
      </c>
      <c r="B2978" s="1" t="s">
        <v>16575</v>
      </c>
      <c r="C2978" s="1" t="s">
        <v>17851</v>
      </c>
      <c r="D2978" s="1" t="s">
        <v>11299</v>
      </c>
      <c r="E2978">
        <v>176</v>
      </c>
      <c r="F2978">
        <v>176</v>
      </c>
      <c r="G2978">
        <v>176</v>
      </c>
      <c r="H2978">
        <v>176</v>
      </c>
      <c r="I2978">
        <v>165</v>
      </c>
      <c r="J2978">
        <v>165</v>
      </c>
    </row>
    <row r="2979" spans="1:10" x14ac:dyDescent="0.25">
      <c r="A2979" s="1" t="s">
        <v>2981</v>
      </c>
      <c r="B2979" s="1" t="s">
        <v>16575</v>
      </c>
      <c r="C2979" s="1" t="s">
        <v>17851</v>
      </c>
      <c r="D2979" s="1" t="s">
        <v>11300</v>
      </c>
      <c r="E2979">
        <v>176</v>
      </c>
      <c r="F2979">
        <v>176</v>
      </c>
      <c r="G2979">
        <v>176</v>
      </c>
      <c r="H2979">
        <v>168</v>
      </c>
      <c r="I2979">
        <v>165</v>
      </c>
      <c r="J2979">
        <v>165</v>
      </c>
    </row>
    <row r="2980" spans="1:10" x14ac:dyDescent="0.25">
      <c r="A2980" s="1" t="s">
        <v>2982</v>
      </c>
      <c r="B2980" s="1" t="s">
        <v>16575</v>
      </c>
      <c r="C2980" s="1" t="s">
        <v>17851</v>
      </c>
      <c r="D2980" s="1" t="s">
        <v>11301</v>
      </c>
      <c r="E2980">
        <v>176</v>
      </c>
      <c r="F2980">
        <v>175</v>
      </c>
      <c r="G2980">
        <v>176</v>
      </c>
      <c r="H2980">
        <v>176</v>
      </c>
      <c r="I2980">
        <v>165</v>
      </c>
      <c r="J2980">
        <v>165</v>
      </c>
    </row>
    <row r="2981" spans="1:10" x14ac:dyDescent="0.25">
      <c r="A2981" s="1" t="s">
        <v>2983</v>
      </c>
      <c r="B2981" s="1" t="s">
        <v>16575</v>
      </c>
      <c r="C2981" s="1" t="s">
        <v>17851</v>
      </c>
      <c r="D2981" s="1" t="s">
        <v>10479</v>
      </c>
      <c r="E2981">
        <v>176</v>
      </c>
      <c r="F2981">
        <v>176</v>
      </c>
      <c r="G2981">
        <v>176</v>
      </c>
      <c r="H2981">
        <v>176</v>
      </c>
      <c r="I2981">
        <v>165</v>
      </c>
      <c r="J2981">
        <v>165</v>
      </c>
    </row>
    <row r="2982" spans="1:10" x14ac:dyDescent="0.25">
      <c r="A2982" s="1" t="s">
        <v>2988</v>
      </c>
      <c r="B2982" s="1" t="s">
        <v>16575</v>
      </c>
      <c r="C2982" s="1" t="s">
        <v>17851</v>
      </c>
      <c r="D2982" s="1" t="s">
        <v>11305</v>
      </c>
      <c r="E2982">
        <v>176</v>
      </c>
      <c r="F2982">
        <v>176</v>
      </c>
      <c r="G2982">
        <v>176</v>
      </c>
      <c r="H2982">
        <v>176</v>
      </c>
      <c r="I2982">
        <v>165</v>
      </c>
      <c r="J2982">
        <v>165</v>
      </c>
    </row>
    <row r="2983" spans="1:10" x14ac:dyDescent="0.25">
      <c r="A2983" s="1" t="s">
        <v>2989</v>
      </c>
      <c r="B2983" s="1" t="s">
        <v>16575</v>
      </c>
      <c r="C2983" s="1" t="s">
        <v>17851</v>
      </c>
      <c r="D2983" s="1" t="s">
        <v>11306</v>
      </c>
      <c r="E2983">
        <v>176</v>
      </c>
      <c r="F2983">
        <v>176</v>
      </c>
      <c r="G2983">
        <v>176</v>
      </c>
      <c r="H2983">
        <v>168</v>
      </c>
      <c r="I2983">
        <v>165</v>
      </c>
      <c r="J2983">
        <v>165</v>
      </c>
    </row>
    <row r="2984" spans="1:10" x14ac:dyDescent="0.25">
      <c r="A2984" s="1" t="s">
        <v>2992</v>
      </c>
      <c r="B2984" s="1" t="s">
        <v>16575</v>
      </c>
      <c r="C2984" s="1" t="s">
        <v>17851</v>
      </c>
      <c r="D2984" s="1" t="s">
        <v>11309</v>
      </c>
      <c r="E2984">
        <v>176</v>
      </c>
      <c r="F2984">
        <v>176</v>
      </c>
      <c r="G2984">
        <v>176</v>
      </c>
      <c r="H2984">
        <v>176</v>
      </c>
      <c r="I2984">
        <v>165</v>
      </c>
      <c r="J2984">
        <v>165</v>
      </c>
    </row>
    <row r="2985" spans="1:10" x14ac:dyDescent="0.25">
      <c r="A2985" s="1" t="s">
        <v>2993</v>
      </c>
      <c r="B2985" s="1" t="s">
        <v>16575</v>
      </c>
      <c r="C2985" s="1" t="s">
        <v>17851</v>
      </c>
      <c r="D2985" s="1" t="s">
        <v>11310</v>
      </c>
      <c r="E2985">
        <v>176</v>
      </c>
      <c r="F2985">
        <v>176</v>
      </c>
      <c r="G2985">
        <v>176</v>
      </c>
      <c r="H2985">
        <v>168</v>
      </c>
      <c r="I2985">
        <v>165</v>
      </c>
      <c r="J2985">
        <v>165</v>
      </c>
    </row>
    <row r="2986" spans="1:10" x14ac:dyDescent="0.25">
      <c r="A2986" s="1" t="s">
        <v>2962</v>
      </c>
      <c r="B2986" s="1" t="s">
        <v>16575</v>
      </c>
      <c r="C2986" s="1" t="s">
        <v>17851</v>
      </c>
      <c r="D2986" s="1" t="s">
        <v>11286</v>
      </c>
      <c r="E2986">
        <v>176</v>
      </c>
      <c r="F2986">
        <v>170</v>
      </c>
      <c r="G2986">
        <v>176</v>
      </c>
      <c r="H2986">
        <v>174</v>
      </c>
      <c r="I2986">
        <v>165</v>
      </c>
      <c r="J2986">
        <v>163</v>
      </c>
    </row>
    <row r="2987" spans="1:10" x14ac:dyDescent="0.25">
      <c r="A2987" s="1" t="s">
        <v>2968</v>
      </c>
      <c r="B2987" s="1" t="s">
        <v>16575</v>
      </c>
      <c r="C2987" s="1" t="s">
        <v>17851</v>
      </c>
      <c r="D2987" s="1" t="s">
        <v>11292</v>
      </c>
      <c r="E2987">
        <v>176</v>
      </c>
      <c r="F2987">
        <v>170</v>
      </c>
      <c r="G2987">
        <v>176</v>
      </c>
      <c r="H2987">
        <v>166</v>
      </c>
      <c r="I2987">
        <v>165</v>
      </c>
      <c r="J2987">
        <v>163</v>
      </c>
    </row>
    <row r="2988" spans="1:10" x14ac:dyDescent="0.25">
      <c r="A2988" s="1" t="s">
        <v>2985</v>
      </c>
      <c r="B2988" s="1" t="s">
        <v>16575</v>
      </c>
      <c r="C2988" s="1" t="s">
        <v>17851</v>
      </c>
      <c r="D2988" s="1" t="s">
        <v>11302</v>
      </c>
      <c r="E2988">
        <v>176</v>
      </c>
      <c r="F2988">
        <v>175</v>
      </c>
      <c r="G2988">
        <v>176</v>
      </c>
      <c r="H2988">
        <v>168</v>
      </c>
      <c r="I2988">
        <v>165</v>
      </c>
      <c r="J2988">
        <v>163</v>
      </c>
    </row>
    <row r="2989" spans="1:10" x14ac:dyDescent="0.25">
      <c r="A2989" s="1" t="s">
        <v>2987</v>
      </c>
      <c r="B2989" s="1" t="s">
        <v>16575</v>
      </c>
      <c r="C2989" s="1" t="s">
        <v>17851</v>
      </c>
      <c r="D2989" s="1" t="s">
        <v>11304</v>
      </c>
      <c r="E2989">
        <v>176</v>
      </c>
      <c r="F2989">
        <v>176</v>
      </c>
      <c r="G2989">
        <v>176</v>
      </c>
      <c r="H2989">
        <v>175</v>
      </c>
      <c r="I2989">
        <v>165</v>
      </c>
      <c r="J2989">
        <v>163</v>
      </c>
    </row>
    <row r="2990" spans="1:10" x14ac:dyDescent="0.25">
      <c r="A2990" s="1" t="s">
        <v>2994</v>
      </c>
      <c r="B2990" s="1" t="s">
        <v>16575</v>
      </c>
      <c r="C2990" s="1" t="s">
        <v>17851</v>
      </c>
      <c r="D2990" s="1" t="s">
        <v>11311</v>
      </c>
      <c r="E2990">
        <v>176</v>
      </c>
      <c r="F2990">
        <v>170</v>
      </c>
      <c r="G2990">
        <v>176</v>
      </c>
      <c r="H2990">
        <v>166</v>
      </c>
      <c r="I2990">
        <v>165</v>
      </c>
      <c r="J2990">
        <v>163</v>
      </c>
    </row>
    <row r="2991" spans="1:10" x14ac:dyDescent="0.25">
      <c r="A2991" s="1" t="s">
        <v>2967</v>
      </c>
      <c r="B2991" s="1" t="s">
        <v>16575</v>
      </c>
      <c r="C2991" s="1" t="s">
        <v>17851</v>
      </c>
      <c r="D2991" s="1" t="s">
        <v>11291</v>
      </c>
      <c r="E2991">
        <v>174</v>
      </c>
      <c r="F2991">
        <v>170</v>
      </c>
      <c r="G2991">
        <v>176</v>
      </c>
      <c r="H2991">
        <v>166</v>
      </c>
      <c r="I2991">
        <v>165</v>
      </c>
      <c r="J2991">
        <v>163</v>
      </c>
    </row>
    <row r="2992" spans="1:10" x14ac:dyDescent="0.25">
      <c r="A2992" s="1" t="s">
        <v>2990</v>
      </c>
      <c r="B2992" s="1" t="s">
        <v>16575</v>
      </c>
      <c r="C2992" s="1" t="s">
        <v>17851</v>
      </c>
      <c r="D2992" s="1" t="s">
        <v>11307</v>
      </c>
      <c r="E2992">
        <v>174</v>
      </c>
      <c r="F2992">
        <v>170</v>
      </c>
      <c r="G2992">
        <v>176</v>
      </c>
      <c r="H2992">
        <v>166</v>
      </c>
      <c r="I2992">
        <v>165</v>
      </c>
      <c r="J2992">
        <v>163</v>
      </c>
    </row>
    <row r="2993" spans="1:10" x14ac:dyDescent="0.25">
      <c r="A2993" s="1" t="s">
        <v>2984</v>
      </c>
      <c r="B2993" s="1" t="s">
        <v>16575</v>
      </c>
      <c r="C2993" s="1" t="s">
        <v>17851</v>
      </c>
      <c r="D2993" s="1" t="s">
        <v>9822</v>
      </c>
      <c r="E2993">
        <v>173</v>
      </c>
      <c r="F2993">
        <v>173</v>
      </c>
      <c r="G2993">
        <v>175</v>
      </c>
      <c r="H2993">
        <v>175</v>
      </c>
      <c r="I2993">
        <v>165</v>
      </c>
      <c r="J2993">
        <v>165</v>
      </c>
    </row>
    <row r="2994" spans="1:10" x14ac:dyDescent="0.25">
      <c r="A2994" s="1" t="s">
        <v>2986</v>
      </c>
      <c r="B2994" s="1" t="s">
        <v>16575</v>
      </c>
      <c r="C2994" s="1" t="s">
        <v>17851</v>
      </c>
      <c r="D2994" s="1" t="s">
        <v>11303</v>
      </c>
      <c r="E2994">
        <v>173</v>
      </c>
      <c r="F2994">
        <v>173</v>
      </c>
      <c r="G2994">
        <v>176</v>
      </c>
      <c r="H2994">
        <v>168</v>
      </c>
      <c r="I2994">
        <v>165</v>
      </c>
      <c r="J2994">
        <v>165</v>
      </c>
    </row>
    <row r="2995" spans="1:10" x14ac:dyDescent="0.25">
      <c r="A2995" s="1" t="s">
        <v>2963</v>
      </c>
      <c r="B2995" s="1" t="s">
        <v>16575</v>
      </c>
      <c r="C2995" s="1" t="s">
        <v>17851</v>
      </c>
      <c r="D2995" s="1" t="s">
        <v>11287</v>
      </c>
      <c r="E2995">
        <v>173</v>
      </c>
      <c r="F2995">
        <v>170</v>
      </c>
      <c r="G2995">
        <v>176</v>
      </c>
      <c r="H2995">
        <v>166</v>
      </c>
      <c r="I2995">
        <v>165</v>
      </c>
      <c r="J2995">
        <v>163</v>
      </c>
    </row>
    <row r="2996" spans="1:10" x14ac:dyDescent="0.25">
      <c r="A2996" s="1" t="s">
        <v>2980</v>
      </c>
      <c r="B2996" s="1" t="s">
        <v>16575</v>
      </c>
      <c r="C2996" s="1" t="s">
        <v>17851</v>
      </c>
      <c r="D2996" s="1" t="s">
        <v>8838</v>
      </c>
      <c r="E2996">
        <v>173</v>
      </c>
      <c r="F2996">
        <v>172</v>
      </c>
      <c r="G2996">
        <v>176</v>
      </c>
      <c r="H2996">
        <v>166</v>
      </c>
      <c r="I2996">
        <v>165</v>
      </c>
      <c r="J2996">
        <v>163</v>
      </c>
    </row>
    <row r="2997" spans="1:10" x14ac:dyDescent="0.25">
      <c r="A2997" s="1" t="s">
        <v>2996</v>
      </c>
      <c r="B2997" s="1" t="s">
        <v>16576</v>
      </c>
      <c r="C2997" s="1" t="s">
        <v>17852</v>
      </c>
      <c r="D2997" s="1" t="s">
        <v>11313</v>
      </c>
      <c r="E2997">
        <v>173</v>
      </c>
      <c r="F2997">
        <v>173</v>
      </c>
      <c r="G2997">
        <v>171</v>
      </c>
      <c r="H2997">
        <v>171</v>
      </c>
      <c r="I2997">
        <v>160</v>
      </c>
      <c r="J2997">
        <v>160</v>
      </c>
    </row>
    <row r="2998" spans="1:10" x14ac:dyDescent="0.25">
      <c r="A2998" s="1" t="s">
        <v>2997</v>
      </c>
      <c r="B2998" s="1" t="s">
        <v>16576</v>
      </c>
      <c r="C2998" s="1" t="s">
        <v>17852</v>
      </c>
      <c r="D2998" s="1" t="s">
        <v>11314</v>
      </c>
      <c r="E2998">
        <v>173</v>
      </c>
      <c r="F2998">
        <v>173</v>
      </c>
      <c r="G2998">
        <v>171</v>
      </c>
      <c r="H2998">
        <v>171</v>
      </c>
      <c r="I2998">
        <v>160</v>
      </c>
      <c r="J2998">
        <v>160</v>
      </c>
    </row>
    <row r="2999" spans="1:10" x14ac:dyDescent="0.25">
      <c r="A2999" s="1" t="s">
        <v>2998</v>
      </c>
      <c r="B2999" s="1" t="s">
        <v>16576</v>
      </c>
      <c r="C2999" s="1" t="s">
        <v>17852</v>
      </c>
      <c r="D2999" s="1" t="s">
        <v>11315</v>
      </c>
      <c r="E2999">
        <v>173</v>
      </c>
      <c r="F2999">
        <v>173</v>
      </c>
      <c r="G2999">
        <v>171</v>
      </c>
      <c r="H2999">
        <v>171</v>
      </c>
      <c r="I2999">
        <v>160</v>
      </c>
      <c r="J2999">
        <v>160</v>
      </c>
    </row>
    <row r="3000" spans="1:10" x14ac:dyDescent="0.25">
      <c r="A3000" s="1" t="s">
        <v>2999</v>
      </c>
      <c r="B3000" s="1" t="s">
        <v>16576</v>
      </c>
      <c r="C3000" s="1" t="s">
        <v>17852</v>
      </c>
      <c r="D3000" s="1" t="s">
        <v>11316</v>
      </c>
      <c r="E3000">
        <v>173</v>
      </c>
      <c r="F3000">
        <v>172</v>
      </c>
      <c r="G3000">
        <v>171</v>
      </c>
      <c r="H3000">
        <v>171</v>
      </c>
      <c r="I3000">
        <v>160</v>
      </c>
      <c r="J3000">
        <v>158</v>
      </c>
    </row>
    <row r="3001" spans="1:10" x14ac:dyDescent="0.25">
      <c r="A3001" s="1" t="s">
        <v>3048</v>
      </c>
      <c r="B3001" s="1" t="s">
        <v>16577</v>
      </c>
      <c r="C3001" s="1" t="s">
        <v>17853</v>
      </c>
      <c r="D3001" s="1" t="s">
        <v>11361</v>
      </c>
      <c r="E3001">
        <v>173</v>
      </c>
      <c r="F3001">
        <v>173</v>
      </c>
      <c r="G3001">
        <v>176</v>
      </c>
      <c r="H3001">
        <v>176</v>
      </c>
      <c r="I3001">
        <v>174</v>
      </c>
      <c r="J3001">
        <v>174</v>
      </c>
    </row>
    <row r="3002" spans="1:10" x14ac:dyDescent="0.25">
      <c r="A3002" s="1" t="s">
        <v>3033</v>
      </c>
      <c r="B3002" s="1" t="s">
        <v>16577</v>
      </c>
      <c r="C3002" s="1" t="s">
        <v>17853</v>
      </c>
      <c r="D3002" s="1" t="s">
        <v>11348</v>
      </c>
      <c r="E3002">
        <v>173</v>
      </c>
      <c r="F3002">
        <v>173</v>
      </c>
      <c r="G3002">
        <v>175</v>
      </c>
      <c r="H3002">
        <v>189</v>
      </c>
      <c r="I3002">
        <v>162</v>
      </c>
      <c r="J3002">
        <v>170</v>
      </c>
    </row>
    <row r="3003" spans="1:10" x14ac:dyDescent="0.25">
      <c r="A3003" s="1" t="s">
        <v>3045</v>
      </c>
      <c r="B3003" s="1" t="s">
        <v>16577</v>
      </c>
      <c r="C3003" s="1" t="s">
        <v>17853</v>
      </c>
      <c r="D3003" s="1" t="s">
        <v>10140</v>
      </c>
      <c r="E3003">
        <v>173</v>
      </c>
      <c r="F3003">
        <v>195</v>
      </c>
      <c r="G3003">
        <v>176</v>
      </c>
      <c r="H3003">
        <v>196</v>
      </c>
      <c r="I3003">
        <v>162</v>
      </c>
      <c r="J3003">
        <v>170</v>
      </c>
    </row>
    <row r="3004" spans="1:10" x14ac:dyDescent="0.25">
      <c r="A3004" s="1" t="s">
        <v>3071</v>
      </c>
      <c r="B3004" s="1" t="s">
        <v>16577</v>
      </c>
      <c r="C3004" s="1" t="s">
        <v>17853</v>
      </c>
      <c r="D3004" s="1" t="s">
        <v>11384</v>
      </c>
      <c r="E3004">
        <v>173</v>
      </c>
      <c r="F3004">
        <v>195</v>
      </c>
      <c r="G3004">
        <v>176</v>
      </c>
      <c r="H3004">
        <v>196</v>
      </c>
      <c r="I3004">
        <v>162</v>
      </c>
      <c r="J3004">
        <v>170</v>
      </c>
    </row>
    <row r="3005" spans="1:10" x14ac:dyDescent="0.25">
      <c r="A3005" s="1" t="s">
        <v>3020</v>
      </c>
      <c r="B3005" s="1" t="s">
        <v>16577</v>
      </c>
      <c r="C3005" s="1" t="s">
        <v>17853</v>
      </c>
      <c r="D3005" s="1" t="s">
        <v>11337</v>
      </c>
      <c r="E3005">
        <v>173</v>
      </c>
      <c r="F3005">
        <v>173</v>
      </c>
      <c r="G3005">
        <v>175</v>
      </c>
      <c r="H3005">
        <v>176</v>
      </c>
      <c r="I3005">
        <v>162</v>
      </c>
      <c r="J3005">
        <v>163</v>
      </c>
    </row>
    <row r="3006" spans="1:10" x14ac:dyDescent="0.25">
      <c r="A3006" s="1" t="s">
        <v>3000</v>
      </c>
      <c r="B3006" s="1" t="s">
        <v>16577</v>
      </c>
      <c r="C3006" s="1" t="s">
        <v>17853</v>
      </c>
      <c r="D3006" s="1" t="s">
        <v>11317</v>
      </c>
      <c r="E3006">
        <v>173</v>
      </c>
      <c r="F3006">
        <v>170</v>
      </c>
      <c r="G3006">
        <v>175</v>
      </c>
      <c r="H3006">
        <v>176</v>
      </c>
      <c r="I3006">
        <v>162</v>
      </c>
      <c r="J3006">
        <v>162</v>
      </c>
    </row>
    <row r="3007" spans="1:10" x14ac:dyDescent="0.25">
      <c r="A3007" s="1" t="s">
        <v>3004</v>
      </c>
      <c r="B3007" s="1" t="s">
        <v>16577</v>
      </c>
      <c r="C3007" s="1" t="s">
        <v>17853</v>
      </c>
      <c r="D3007" s="1" t="s">
        <v>11321</v>
      </c>
      <c r="E3007">
        <v>173</v>
      </c>
      <c r="F3007">
        <v>169</v>
      </c>
      <c r="G3007">
        <v>176</v>
      </c>
      <c r="H3007">
        <v>176</v>
      </c>
      <c r="I3007">
        <v>162</v>
      </c>
      <c r="J3007">
        <v>162</v>
      </c>
    </row>
    <row r="3008" spans="1:10" x14ac:dyDescent="0.25">
      <c r="A3008" s="1" t="s">
        <v>3006</v>
      </c>
      <c r="B3008" s="1" t="s">
        <v>16577</v>
      </c>
      <c r="C3008" s="1" t="s">
        <v>17853</v>
      </c>
      <c r="D3008" s="1" t="s">
        <v>11323</v>
      </c>
      <c r="E3008">
        <v>173</v>
      </c>
      <c r="F3008">
        <v>167</v>
      </c>
      <c r="G3008">
        <v>176</v>
      </c>
      <c r="H3008">
        <v>173</v>
      </c>
      <c r="I3008">
        <v>162</v>
      </c>
      <c r="J3008">
        <v>162</v>
      </c>
    </row>
    <row r="3009" spans="1:10" x14ac:dyDescent="0.25">
      <c r="A3009" s="1" t="s">
        <v>3009</v>
      </c>
      <c r="B3009" s="1" t="s">
        <v>16577</v>
      </c>
      <c r="C3009" s="1" t="s">
        <v>17853</v>
      </c>
      <c r="D3009" s="1" t="s">
        <v>11326</v>
      </c>
      <c r="E3009">
        <v>173</v>
      </c>
      <c r="F3009">
        <v>170</v>
      </c>
      <c r="G3009">
        <v>176</v>
      </c>
      <c r="H3009">
        <v>175</v>
      </c>
      <c r="I3009">
        <v>162</v>
      </c>
      <c r="J3009">
        <v>162</v>
      </c>
    </row>
    <row r="3010" spans="1:10" x14ac:dyDescent="0.25">
      <c r="A3010" s="1" t="s">
        <v>3010</v>
      </c>
      <c r="B3010" s="1" t="s">
        <v>16577</v>
      </c>
      <c r="C3010" s="1" t="s">
        <v>17853</v>
      </c>
      <c r="D3010" s="1" t="s">
        <v>11327</v>
      </c>
      <c r="E3010">
        <v>173</v>
      </c>
      <c r="F3010">
        <v>168</v>
      </c>
      <c r="G3010">
        <v>176</v>
      </c>
      <c r="H3010">
        <v>176</v>
      </c>
      <c r="I3010">
        <v>162</v>
      </c>
      <c r="J3010">
        <v>162</v>
      </c>
    </row>
    <row r="3011" spans="1:10" x14ac:dyDescent="0.25">
      <c r="A3011" s="1" t="s">
        <v>3015</v>
      </c>
      <c r="B3011" s="1" t="s">
        <v>16577</v>
      </c>
      <c r="C3011" s="1" t="s">
        <v>17853</v>
      </c>
      <c r="D3011" s="1" t="s">
        <v>11332</v>
      </c>
      <c r="E3011">
        <v>173</v>
      </c>
      <c r="F3011">
        <v>173</v>
      </c>
      <c r="G3011">
        <v>175</v>
      </c>
      <c r="H3011">
        <v>176</v>
      </c>
      <c r="I3011">
        <v>162</v>
      </c>
      <c r="J3011">
        <v>162</v>
      </c>
    </row>
    <row r="3012" spans="1:10" x14ac:dyDescent="0.25">
      <c r="A3012" s="1" t="s">
        <v>3016</v>
      </c>
      <c r="B3012" s="1" t="s">
        <v>16577</v>
      </c>
      <c r="C3012" s="1" t="s">
        <v>17853</v>
      </c>
      <c r="D3012" s="1" t="s">
        <v>11333</v>
      </c>
      <c r="E3012">
        <v>173</v>
      </c>
      <c r="F3012">
        <v>173</v>
      </c>
      <c r="G3012">
        <v>176</v>
      </c>
      <c r="H3012">
        <v>176</v>
      </c>
      <c r="I3012">
        <v>162</v>
      </c>
      <c r="J3012">
        <v>162</v>
      </c>
    </row>
    <row r="3013" spans="1:10" x14ac:dyDescent="0.25">
      <c r="A3013" s="1" t="s">
        <v>3017</v>
      </c>
      <c r="B3013" s="1" t="s">
        <v>16577</v>
      </c>
      <c r="C3013" s="1" t="s">
        <v>17853</v>
      </c>
      <c r="D3013" s="1" t="s">
        <v>11334</v>
      </c>
      <c r="E3013">
        <v>173</v>
      </c>
      <c r="F3013">
        <v>173</v>
      </c>
      <c r="G3013">
        <v>175</v>
      </c>
      <c r="H3013">
        <v>176</v>
      </c>
      <c r="I3013">
        <v>162</v>
      </c>
      <c r="J3013">
        <v>162</v>
      </c>
    </row>
    <row r="3014" spans="1:10" x14ac:dyDescent="0.25">
      <c r="A3014" s="1" t="s">
        <v>3019</v>
      </c>
      <c r="B3014" s="1" t="s">
        <v>16577</v>
      </c>
      <c r="C3014" s="1" t="s">
        <v>17853</v>
      </c>
      <c r="D3014" s="1" t="s">
        <v>11336</v>
      </c>
      <c r="E3014">
        <v>173</v>
      </c>
      <c r="F3014">
        <v>173</v>
      </c>
      <c r="G3014">
        <v>176</v>
      </c>
      <c r="H3014">
        <v>176</v>
      </c>
      <c r="I3014">
        <v>162</v>
      </c>
      <c r="J3014">
        <v>162</v>
      </c>
    </row>
    <row r="3015" spans="1:10" x14ac:dyDescent="0.25">
      <c r="A3015" s="1" t="s">
        <v>3021</v>
      </c>
      <c r="B3015" s="1" t="s">
        <v>16577</v>
      </c>
      <c r="C3015" s="1" t="s">
        <v>17853</v>
      </c>
      <c r="D3015" s="1" t="s">
        <v>11338</v>
      </c>
      <c r="E3015">
        <v>173</v>
      </c>
      <c r="F3015">
        <v>173</v>
      </c>
      <c r="G3015">
        <v>175</v>
      </c>
      <c r="H3015">
        <v>176</v>
      </c>
      <c r="I3015">
        <v>162</v>
      </c>
      <c r="J3015">
        <v>162</v>
      </c>
    </row>
    <row r="3016" spans="1:10" x14ac:dyDescent="0.25">
      <c r="A3016" s="1" t="s">
        <v>3022</v>
      </c>
      <c r="B3016" s="1" t="s">
        <v>16577</v>
      </c>
      <c r="C3016" s="1" t="s">
        <v>17853</v>
      </c>
      <c r="D3016" s="1" t="s">
        <v>11339</v>
      </c>
      <c r="E3016">
        <v>173</v>
      </c>
      <c r="F3016">
        <v>173</v>
      </c>
      <c r="G3016">
        <v>175</v>
      </c>
      <c r="H3016">
        <v>176</v>
      </c>
      <c r="I3016">
        <v>162</v>
      </c>
      <c r="J3016">
        <v>162</v>
      </c>
    </row>
    <row r="3017" spans="1:10" x14ac:dyDescent="0.25">
      <c r="A3017" s="1" t="s">
        <v>3024</v>
      </c>
      <c r="B3017" s="1" t="s">
        <v>16577</v>
      </c>
      <c r="C3017" s="1" t="s">
        <v>17853</v>
      </c>
      <c r="D3017" s="1" t="s">
        <v>11341</v>
      </c>
      <c r="E3017">
        <v>173</v>
      </c>
      <c r="F3017">
        <v>173</v>
      </c>
      <c r="G3017">
        <v>175</v>
      </c>
      <c r="H3017">
        <v>176</v>
      </c>
      <c r="I3017">
        <v>162</v>
      </c>
      <c r="J3017">
        <v>162</v>
      </c>
    </row>
    <row r="3018" spans="1:10" x14ac:dyDescent="0.25">
      <c r="A3018" s="1" t="s">
        <v>3025</v>
      </c>
      <c r="B3018" s="1" t="s">
        <v>16577</v>
      </c>
      <c r="C3018" s="1" t="s">
        <v>17853</v>
      </c>
      <c r="D3018" s="1" t="s">
        <v>11342</v>
      </c>
      <c r="E3018">
        <v>173</v>
      </c>
      <c r="F3018">
        <v>173</v>
      </c>
      <c r="G3018">
        <v>175</v>
      </c>
      <c r="H3018">
        <v>176</v>
      </c>
      <c r="I3018">
        <v>162</v>
      </c>
      <c r="J3018">
        <v>162</v>
      </c>
    </row>
    <row r="3019" spans="1:10" x14ac:dyDescent="0.25">
      <c r="A3019" s="1" t="s">
        <v>3026</v>
      </c>
      <c r="B3019" s="1" t="s">
        <v>16577</v>
      </c>
      <c r="C3019" s="1" t="s">
        <v>17853</v>
      </c>
      <c r="D3019" s="1" t="s">
        <v>11343</v>
      </c>
      <c r="E3019">
        <v>173</v>
      </c>
      <c r="F3019">
        <v>173</v>
      </c>
      <c r="G3019">
        <v>176</v>
      </c>
      <c r="H3019">
        <v>176</v>
      </c>
      <c r="I3019">
        <v>162</v>
      </c>
      <c r="J3019">
        <v>162</v>
      </c>
    </row>
    <row r="3020" spans="1:10" x14ac:dyDescent="0.25">
      <c r="A3020" s="1" t="s">
        <v>3027</v>
      </c>
      <c r="B3020" s="1" t="s">
        <v>16577</v>
      </c>
      <c r="C3020" s="1" t="s">
        <v>17853</v>
      </c>
      <c r="D3020" s="1" t="s">
        <v>11344</v>
      </c>
      <c r="E3020">
        <v>173</v>
      </c>
      <c r="F3020">
        <v>173</v>
      </c>
      <c r="G3020">
        <v>175</v>
      </c>
      <c r="H3020">
        <v>176</v>
      </c>
      <c r="I3020">
        <v>162</v>
      </c>
      <c r="J3020">
        <v>162</v>
      </c>
    </row>
    <row r="3021" spans="1:10" x14ac:dyDescent="0.25">
      <c r="A3021" s="1" t="s">
        <v>3028</v>
      </c>
      <c r="B3021" s="1" t="s">
        <v>16577</v>
      </c>
      <c r="C3021" s="1" t="s">
        <v>17853</v>
      </c>
      <c r="D3021" s="1" t="s">
        <v>11345</v>
      </c>
      <c r="E3021">
        <v>173</v>
      </c>
      <c r="F3021">
        <v>173</v>
      </c>
      <c r="G3021">
        <v>175</v>
      </c>
      <c r="H3021">
        <v>176</v>
      </c>
      <c r="I3021">
        <v>162</v>
      </c>
      <c r="J3021">
        <v>162</v>
      </c>
    </row>
    <row r="3022" spans="1:10" x14ac:dyDescent="0.25">
      <c r="A3022" s="1" t="s">
        <v>3029</v>
      </c>
      <c r="B3022" s="1" t="s">
        <v>16577</v>
      </c>
      <c r="C3022" s="1" t="s">
        <v>17853</v>
      </c>
      <c r="D3022" s="1" t="s">
        <v>11346</v>
      </c>
      <c r="E3022">
        <v>173</v>
      </c>
      <c r="F3022">
        <v>173</v>
      </c>
      <c r="G3022">
        <v>176</v>
      </c>
      <c r="H3022">
        <v>176</v>
      </c>
      <c r="I3022">
        <v>162</v>
      </c>
      <c r="J3022">
        <v>162</v>
      </c>
    </row>
    <row r="3023" spans="1:10" x14ac:dyDescent="0.25">
      <c r="A3023" s="1" t="s">
        <v>3030</v>
      </c>
      <c r="B3023" s="1" t="s">
        <v>16577</v>
      </c>
      <c r="C3023" s="1" t="s">
        <v>17853</v>
      </c>
      <c r="D3023" s="1" t="s">
        <v>9903</v>
      </c>
      <c r="E3023">
        <v>173</v>
      </c>
      <c r="F3023">
        <v>173</v>
      </c>
      <c r="G3023">
        <v>176</v>
      </c>
      <c r="H3023">
        <v>176</v>
      </c>
      <c r="I3023">
        <v>162</v>
      </c>
      <c r="J3023">
        <v>162</v>
      </c>
    </row>
    <row r="3024" spans="1:10" x14ac:dyDescent="0.25">
      <c r="A3024" s="1" t="s">
        <v>3031</v>
      </c>
      <c r="B3024" s="1" t="s">
        <v>16577</v>
      </c>
      <c r="C3024" s="1" t="s">
        <v>17853</v>
      </c>
      <c r="D3024" s="1" t="s">
        <v>11347</v>
      </c>
      <c r="E3024">
        <v>173</v>
      </c>
      <c r="F3024">
        <v>173</v>
      </c>
      <c r="G3024">
        <v>175</v>
      </c>
      <c r="H3024">
        <v>176</v>
      </c>
      <c r="I3024">
        <v>162</v>
      </c>
      <c r="J3024">
        <v>162</v>
      </c>
    </row>
    <row r="3025" spans="1:10" x14ac:dyDescent="0.25">
      <c r="A3025" s="1" t="s">
        <v>3032</v>
      </c>
      <c r="B3025" s="1" t="s">
        <v>16577</v>
      </c>
      <c r="C3025" s="1" t="s">
        <v>17853</v>
      </c>
      <c r="D3025" s="1" t="s">
        <v>8635</v>
      </c>
      <c r="E3025">
        <v>173</v>
      </c>
      <c r="F3025">
        <v>173</v>
      </c>
      <c r="G3025">
        <v>175</v>
      </c>
      <c r="H3025">
        <v>176</v>
      </c>
      <c r="I3025">
        <v>162</v>
      </c>
      <c r="J3025">
        <v>162</v>
      </c>
    </row>
    <row r="3026" spans="1:10" x14ac:dyDescent="0.25">
      <c r="A3026" s="1" t="s">
        <v>3034</v>
      </c>
      <c r="B3026" s="1" t="s">
        <v>16577</v>
      </c>
      <c r="C3026" s="1" t="s">
        <v>17853</v>
      </c>
      <c r="D3026" s="1" t="s">
        <v>11349</v>
      </c>
      <c r="E3026">
        <v>173</v>
      </c>
      <c r="F3026">
        <v>173</v>
      </c>
      <c r="G3026">
        <v>176</v>
      </c>
      <c r="H3026">
        <v>176</v>
      </c>
      <c r="I3026">
        <v>162</v>
      </c>
      <c r="J3026">
        <v>162</v>
      </c>
    </row>
    <row r="3027" spans="1:10" x14ac:dyDescent="0.25">
      <c r="A3027" s="1" t="s">
        <v>3035</v>
      </c>
      <c r="B3027" s="1" t="s">
        <v>16577</v>
      </c>
      <c r="C3027" s="1" t="s">
        <v>17853</v>
      </c>
      <c r="D3027" s="1" t="s">
        <v>11350</v>
      </c>
      <c r="E3027">
        <v>173</v>
      </c>
      <c r="F3027">
        <v>173</v>
      </c>
      <c r="G3027">
        <v>175</v>
      </c>
      <c r="H3027">
        <v>176</v>
      </c>
      <c r="I3027">
        <v>162</v>
      </c>
      <c r="J3027">
        <v>162</v>
      </c>
    </row>
    <row r="3028" spans="1:10" x14ac:dyDescent="0.25">
      <c r="A3028" s="1" t="s">
        <v>3036</v>
      </c>
      <c r="B3028" s="1" t="s">
        <v>16577</v>
      </c>
      <c r="C3028" s="1" t="s">
        <v>17853</v>
      </c>
      <c r="D3028" s="1" t="s">
        <v>11351</v>
      </c>
      <c r="E3028">
        <v>173</v>
      </c>
      <c r="F3028">
        <v>173</v>
      </c>
      <c r="G3028">
        <v>175</v>
      </c>
      <c r="H3028">
        <v>176</v>
      </c>
      <c r="I3028">
        <v>162</v>
      </c>
      <c r="J3028">
        <v>162</v>
      </c>
    </row>
    <row r="3029" spans="1:10" x14ac:dyDescent="0.25">
      <c r="A3029" s="1" t="s">
        <v>3037</v>
      </c>
      <c r="B3029" s="1" t="s">
        <v>16577</v>
      </c>
      <c r="C3029" s="1" t="s">
        <v>17853</v>
      </c>
      <c r="D3029" s="1" t="s">
        <v>11352</v>
      </c>
      <c r="E3029">
        <v>173</v>
      </c>
      <c r="F3029">
        <v>173</v>
      </c>
      <c r="G3029">
        <v>175</v>
      </c>
      <c r="H3029">
        <v>176</v>
      </c>
      <c r="I3029">
        <v>162</v>
      </c>
      <c r="J3029">
        <v>162</v>
      </c>
    </row>
    <row r="3030" spans="1:10" x14ac:dyDescent="0.25">
      <c r="A3030" s="1" t="s">
        <v>3038</v>
      </c>
      <c r="B3030" s="1" t="s">
        <v>16577</v>
      </c>
      <c r="C3030" s="1" t="s">
        <v>17853</v>
      </c>
      <c r="D3030" s="1" t="s">
        <v>11353</v>
      </c>
      <c r="E3030">
        <v>173</v>
      </c>
      <c r="F3030">
        <v>173</v>
      </c>
      <c r="G3030">
        <v>175</v>
      </c>
      <c r="H3030">
        <v>176</v>
      </c>
      <c r="I3030">
        <v>162</v>
      </c>
      <c r="J3030">
        <v>162</v>
      </c>
    </row>
    <row r="3031" spans="1:10" x14ac:dyDescent="0.25">
      <c r="A3031" s="1" t="s">
        <v>3039</v>
      </c>
      <c r="B3031" s="1" t="s">
        <v>16577</v>
      </c>
      <c r="C3031" s="1" t="s">
        <v>17853</v>
      </c>
      <c r="D3031" s="1" t="s">
        <v>11354</v>
      </c>
      <c r="E3031">
        <v>173</v>
      </c>
      <c r="F3031">
        <v>172</v>
      </c>
      <c r="G3031">
        <v>175</v>
      </c>
      <c r="H3031">
        <v>175</v>
      </c>
      <c r="I3031">
        <v>162</v>
      </c>
      <c r="J3031">
        <v>162</v>
      </c>
    </row>
    <row r="3032" spans="1:10" x14ac:dyDescent="0.25">
      <c r="A3032" s="1" t="s">
        <v>3040</v>
      </c>
      <c r="B3032" s="1" t="s">
        <v>16577</v>
      </c>
      <c r="C3032" s="1" t="s">
        <v>17853</v>
      </c>
      <c r="D3032" s="1" t="s">
        <v>11355</v>
      </c>
      <c r="E3032">
        <v>173</v>
      </c>
      <c r="F3032">
        <v>173</v>
      </c>
      <c r="G3032">
        <v>175</v>
      </c>
      <c r="H3032">
        <v>176</v>
      </c>
      <c r="I3032">
        <v>162</v>
      </c>
      <c r="J3032">
        <v>162</v>
      </c>
    </row>
    <row r="3033" spans="1:10" x14ac:dyDescent="0.25">
      <c r="A3033" s="1" t="s">
        <v>3041</v>
      </c>
      <c r="B3033" s="1" t="s">
        <v>16577</v>
      </c>
      <c r="C3033" s="1" t="s">
        <v>17853</v>
      </c>
      <c r="D3033" s="1" t="s">
        <v>11356</v>
      </c>
      <c r="E3033">
        <v>173</v>
      </c>
      <c r="F3033">
        <v>173</v>
      </c>
      <c r="G3033">
        <v>175</v>
      </c>
      <c r="H3033">
        <v>176</v>
      </c>
      <c r="I3033">
        <v>162</v>
      </c>
      <c r="J3033">
        <v>162</v>
      </c>
    </row>
    <row r="3034" spans="1:10" x14ac:dyDescent="0.25">
      <c r="A3034" s="1" t="s">
        <v>3044</v>
      </c>
      <c r="B3034" s="1" t="s">
        <v>16577</v>
      </c>
      <c r="C3034" s="1" t="s">
        <v>17853</v>
      </c>
      <c r="D3034" s="1" t="s">
        <v>11358</v>
      </c>
      <c r="E3034">
        <v>173</v>
      </c>
      <c r="F3034">
        <v>173</v>
      </c>
      <c r="G3034">
        <v>175</v>
      </c>
      <c r="H3034">
        <v>176</v>
      </c>
      <c r="I3034">
        <v>162</v>
      </c>
      <c r="J3034">
        <v>162</v>
      </c>
    </row>
    <row r="3035" spans="1:10" x14ac:dyDescent="0.25">
      <c r="A3035" s="1" t="s">
        <v>3046</v>
      </c>
      <c r="B3035" s="1" t="s">
        <v>16577</v>
      </c>
      <c r="C3035" s="1" t="s">
        <v>17853</v>
      </c>
      <c r="D3035" s="1" t="s">
        <v>11359</v>
      </c>
      <c r="E3035">
        <v>173</v>
      </c>
      <c r="F3035">
        <v>173</v>
      </c>
      <c r="G3035">
        <v>175</v>
      </c>
      <c r="H3035">
        <v>176</v>
      </c>
      <c r="I3035">
        <v>162</v>
      </c>
      <c r="J3035">
        <v>162</v>
      </c>
    </row>
    <row r="3036" spans="1:10" x14ac:dyDescent="0.25">
      <c r="A3036" s="1" t="s">
        <v>3049</v>
      </c>
      <c r="B3036" s="1" t="s">
        <v>16577</v>
      </c>
      <c r="C3036" s="1" t="s">
        <v>17853</v>
      </c>
      <c r="D3036" s="1" t="s">
        <v>11362</v>
      </c>
      <c r="E3036">
        <v>173</v>
      </c>
      <c r="F3036">
        <v>173</v>
      </c>
      <c r="G3036">
        <v>175</v>
      </c>
      <c r="H3036">
        <v>176</v>
      </c>
      <c r="I3036">
        <v>162</v>
      </c>
      <c r="J3036">
        <v>162</v>
      </c>
    </row>
    <row r="3037" spans="1:10" x14ac:dyDescent="0.25">
      <c r="A3037" s="1" t="s">
        <v>3050</v>
      </c>
      <c r="B3037" s="1" t="s">
        <v>16577</v>
      </c>
      <c r="C3037" s="1" t="s">
        <v>17853</v>
      </c>
      <c r="D3037" s="1" t="s">
        <v>11363</v>
      </c>
      <c r="E3037">
        <v>173</v>
      </c>
      <c r="F3037">
        <v>173</v>
      </c>
      <c r="G3037">
        <v>174</v>
      </c>
      <c r="H3037">
        <v>176</v>
      </c>
      <c r="I3037">
        <v>162</v>
      </c>
      <c r="J3037">
        <v>162</v>
      </c>
    </row>
    <row r="3038" spans="1:10" x14ac:dyDescent="0.25">
      <c r="A3038" s="1" t="s">
        <v>3051</v>
      </c>
      <c r="B3038" s="1" t="s">
        <v>16577</v>
      </c>
      <c r="C3038" s="1" t="s">
        <v>17853</v>
      </c>
      <c r="D3038" s="1" t="s">
        <v>11364</v>
      </c>
      <c r="E3038">
        <v>173</v>
      </c>
      <c r="F3038">
        <v>173</v>
      </c>
      <c r="G3038">
        <v>176</v>
      </c>
      <c r="H3038">
        <v>176</v>
      </c>
      <c r="I3038">
        <v>162</v>
      </c>
      <c r="J3038">
        <v>162</v>
      </c>
    </row>
    <row r="3039" spans="1:10" x14ac:dyDescent="0.25">
      <c r="A3039" s="1" t="s">
        <v>3053</v>
      </c>
      <c r="B3039" s="1" t="s">
        <v>16577</v>
      </c>
      <c r="C3039" s="1" t="s">
        <v>17853</v>
      </c>
      <c r="D3039" s="1" t="s">
        <v>11366</v>
      </c>
      <c r="E3039">
        <v>173</v>
      </c>
      <c r="F3039">
        <v>173</v>
      </c>
      <c r="G3039">
        <v>175</v>
      </c>
      <c r="H3039">
        <v>176</v>
      </c>
      <c r="I3039">
        <v>162</v>
      </c>
      <c r="J3039">
        <v>162</v>
      </c>
    </row>
    <row r="3040" spans="1:10" x14ac:dyDescent="0.25">
      <c r="A3040" s="1" t="s">
        <v>3055</v>
      </c>
      <c r="B3040" s="1" t="s">
        <v>16577</v>
      </c>
      <c r="C3040" s="1" t="s">
        <v>17853</v>
      </c>
      <c r="D3040" s="1" t="s">
        <v>11368</v>
      </c>
      <c r="E3040">
        <v>173</v>
      </c>
      <c r="F3040">
        <v>173</v>
      </c>
      <c r="G3040">
        <v>175</v>
      </c>
      <c r="H3040">
        <v>176</v>
      </c>
      <c r="I3040">
        <v>162</v>
      </c>
      <c r="J3040">
        <v>162</v>
      </c>
    </row>
    <row r="3041" spans="1:10" x14ac:dyDescent="0.25">
      <c r="A3041" s="1" t="s">
        <v>3056</v>
      </c>
      <c r="B3041" s="1" t="s">
        <v>16577</v>
      </c>
      <c r="C3041" s="1" t="s">
        <v>17853</v>
      </c>
      <c r="D3041" s="1" t="s">
        <v>11369</v>
      </c>
      <c r="E3041">
        <v>173</v>
      </c>
      <c r="F3041">
        <v>172</v>
      </c>
      <c r="G3041">
        <v>176</v>
      </c>
      <c r="H3041">
        <v>175</v>
      </c>
      <c r="I3041">
        <v>162</v>
      </c>
      <c r="J3041">
        <v>162</v>
      </c>
    </row>
    <row r="3042" spans="1:10" x14ac:dyDescent="0.25">
      <c r="A3042" s="1" t="s">
        <v>3058</v>
      </c>
      <c r="B3042" s="1" t="s">
        <v>16577</v>
      </c>
      <c r="C3042" s="1" t="s">
        <v>17853</v>
      </c>
      <c r="D3042" s="1" t="s">
        <v>11371</v>
      </c>
      <c r="E3042">
        <v>173</v>
      </c>
      <c r="F3042">
        <v>173</v>
      </c>
      <c r="G3042">
        <v>175</v>
      </c>
      <c r="H3042">
        <v>176</v>
      </c>
      <c r="I3042">
        <v>162</v>
      </c>
      <c r="J3042">
        <v>162</v>
      </c>
    </row>
    <row r="3043" spans="1:10" x14ac:dyDescent="0.25">
      <c r="A3043" s="1" t="s">
        <v>3060</v>
      </c>
      <c r="B3043" s="1" t="s">
        <v>16577</v>
      </c>
      <c r="C3043" s="1" t="s">
        <v>17853</v>
      </c>
      <c r="D3043" s="1" t="s">
        <v>11373</v>
      </c>
      <c r="E3043">
        <v>173</v>
      </c>
      <c r="F3043">
        <v>173</v>
      </c>
      <c r="G3043">
        <v>175</v>
      </c>
      <c r="H3043">
        <v>176</v>
      </c>
      <c r="I3043">
        <v>162</v>
      </c>
      <c r="J3043">
        <v>162</v>
      </c>
    </row>
    <row r="3044" spans="1:10" x14ac:dyDescent="0.25">
      <c r="A3044" s="1" t="s">
        <v>3061</v>
      </c>
      <c r="B3044" s="1" t="s">
        <v>16577</v>
      </c>
      <c r="C3044" s="1" t="s">
        <v>17853</v>
      </c>
      <c r="D3044" s="1" t="s">
        <v>11374</v>
      </c>
      <c r="E3044">
        <v>173</v>
      </c>
      <c r="F3044">
        <v>174</v>
      </c>
      <c r="G3044">
        <v>175</v>
      </c>
      <c r="H3044">
        <v>176</v>
      </c>
      <c r="I3044">
        <v>162</v>
      </c>
      <c r="J3044">
        <v>162</v>
      </c>
    </row>
    <row r="3045" spans="1:10" x14ac:dyDescent="0.25">
      <c r="A3045" s="1" t="s">
        <v>3062</v>
      </c>
      <c r="B3045" s="1" t="s">
        <v>16577</v>
      </c>
      <c r="C3045" s="1" t="s">
        <v>17853</v>
      </c>
      <c r="D3045" s="1" t="s">
        <v>11375</v>
      </c>
      <c r="E3045">
        <v>173</v>
      </c>
      <c r="F3045">
        <v>173</v>
      </c>
      <c r="G3045">
        <v>176</v>
      </c>
      <c r="H3045">
        <v>176</v>
      </c>
      <c r="I3045">
        <v>162</v>
      </c>
      <c r="J3045">
        <v>162</v>
      </c>
    </row>
    <row r="3046" spans="1:10" x14ac:dyDescent="0.25">
      <c r="A3046" s="1" t="s">
        <v>3063</v>
      </c>
      <c r="B3046" s="1" t="s">
        <v>16577</v>
      </c>
      <c r="C3046" s="1" t="s">
        <v>17853</v>
      </c>
      <c r="D3046" s="1" t="s">
        <v>11376</v>
      </c>
      <c r="E3046">
        <v>173</v>
      </c>
      <c r="F3046">
        <v>173</v>
      </c>
      <c r="G3046">
        <v>175</v>
      </c>
      <c r="H3046">
        <v>176</v>
      </c>
      <c r="I3046">
        <v>162</v>
      </c>
      <c r="J3046">
        <v>162</v>
      </c>
    </row>
    <row r="3047" spans="1:10" x14ac:dyDescent="0.25">
      <c r="A3047" s="1" t="s">
        <v>3064</v>
      </c>
      <c r="B3047" s="1" t="s">
        <v>16577</v>
      </c>
      <c r="C3047" s="1" t="s">
        <v>17853</v>
      </c>
      <c r="D3047" s="1" t="s">
        <v>11377</v>
      </c>
      <c r="E3047">
        <v>173</v>
      </c>
      <c r="F3047">
        <v>173</v>
      </c>
      <c r="G3047">
        <v>175</v>
      </c>
      <c r="H3047">
        <v>176</v>
      </c>
      <c r="I3047">
        <v>162</v>
      </c>
      <c r="J3047">
        <v>162</v>
      </c>
    </row>
    <row r="3048" spans="1:10" x14ac:dyDescent="0.25">
      <c r="A3048" s="1" t="s">
        <v>3066</v>
      </c>
      <c r="B3048" s="1" t="s">
        <v>16577</v>
      </c>
      <c r="C3048" s="1" t="s">
        <v>17853</v>
      </c>
      <c r="D3048" s="1" t="s">
        <v>11379</v>
      </c>
      <c r="E3048">
        <v>173</v>
      </c>
      <c r="F3048">
        <v>173</v>
      </c>
      <c r="G3048">
        <v>175</v>
      </c>
      <c r="H3048">
        <v>176</v>
      </c>
      <c r="I3048">
        <v>162</v>
      </c>
      <c r="J3048">
        <v>162</v>
      </c>
    </row>
    <row r="3049" spans="1:10" x14ac:dyDescent="0.25">
      <c r="A3049" s="1" t="s">
        <v>3067</v>
      </c>
      <c r="B3049" s="1" t="s">
        <v>16577</v>
      </c>
      <c r="C3049" s="1" t="s">
        <v>17853</v>
      </c>
      <c r="D3049" s="1" t="s">
        <v>11380</v>
      </c>
      <c r="E3049">
        <v>173</v>
      </c>
      <c r="F3049">
        <v>173</v>
      </c>
      <c r="G3049">
        <v>175</v>
      </c>
      <c r="H3049">
        <v>176</v>
      </c>
      <c r="I3049">
        <v>162</v>
      </c>
      <c r="J3049">
        <v>162</v>
      </c>
    </row>
    <row r="3050" spans="1:10" x14ac:dyDescent="0.25">
      <c r="A3050" s="1" t="s">
        <v>3068</v>
      </c>
      <c r="B3050" s="1" t="s">
        <v>16577</v>
      </c>
      <c r="C3050" s="1" t="s">
        <v>17853</v>
      </c>
      <c r="D3050" s="1" t="s">
        <v>11381</v>
      </c>
      <c r="E3050">
        <v>173</v>
      </c>
      <c r="F3050">
        <v>173</v>
      </c>
      <c r="G3050">
        <v>175</v>
      </c>
      <c r="H3050">
        <v>176</v>
      </c>
      <c r="I3050">
        <v>162</v>
      </c>
      <c r="J3050">
        <v>162</v>
      </c>
    </row>
    <row r="3051" spans="1:10" x14ac:dyDescent="0.25">
      <c r="A3051" s="1" t="s">
        <v>3069</v>
      </c>
      <c r="B3051" s="1" t="s">
        <v>16577</v>
      </c>
      <c r="C3051" s="1" t="s">
        <v>17853</v>
      </c>
      <c r="D3051" s="1" t="s">
        <v>11382</v>
      </c>
      <c r="E3051">
        <v>173</v>
      </c>
      <c r="F3051">
        <v>173</v>
      </c>
      <c r="G3051">
        <v>175</v>
      </c>
      <c r="H3051">
        <v>176</v>
      </c>
      <c r="I3051">
        <v>162</v>
      </c>
      <c r="J3051">
        <v>162</v>
      </c>
    </row>
    <row r="3052" spans="1:10" x14ac:dyDescent="0.25">
      <c r="A3052" s="1" t="s">
        <v>3070</v>
      </c>
      <c r="B3052" s="1" t="s">
        <v>16577</v>
      </c>
      <c r="C3052" s="1" t="s">
        <v>17853</v>
      </c>
      <c r="D3052" s="1" t="s">
        <v>11383</v>
      </c>
      <c r="E3052">
        <v>173</v>
      </c>
      <c r="F3052">
        <v>173</v>
      </c>
      <c r="G3052">
        <v>176</v>
      </c>
      <c r="H3052">
        <v>175</v>
      </c>
      <c r="I3052">
        <v>162</v>
      </c>
      <c r="J3052">
        <v>162</v>
      </c>
    </row>
    <row r="3053" spans="1:10" x14ac:dyDescent="0.25">
      <c r="A3053" s="1" t="s">
        <v>3072</v>
      </c>
      <c r="B3053" s="1" t="s">
        <v>16577</v>
      </c>
      <c r="C3053" s="1" t="s">
        <v>17853</v>
      </c>
      <c r="D3053" s="1" t="s">
        <v>11385</v>
      </c>
      <c r="E3053">
        <v>173</v>
      </c>
      <c r="F3053">
        <v>173</v>
      </c>
      <c r="G3053">
        <v>175</v>
      </c>
      <c r="H3053">
        <v>176</v>
      </c>
      <c r="I3053">
        <v>162</v>
      </c>
      <c r="J3053">
        <v>162</v>
      </c>
    </row>
    <row r="3054" spans="1:10" x14ac:dyDescent="0.25">
      <c r="A3054" s="1" t="s">
        <v>3073</v>
      </c>
      <c r="B3054" s="1" t="s">
        <v>16577</v>
      </c>
      <c r="C3054" s="1" t="s">
        <v>17853</v>
      </c>
      <c r="D3054" s="1" t="s">
        <v>11386</v>
      </c>
      <c r="E3054">
        <v>173</v>
      </c>
      <c r="F3054">
        <v>173</v>
      </c>
      <c r="G3054">
        <v>175</v>
      </c>
      <c r="H3054">
        <v>176</v>
      </c>
      <c r="I3054">
        <v>162</v>
      </c>
      <c r="J3054">
        <v>162</v>
      </c>
    </row>
    <row r="3055" spans="1:10" x14ac:dyDescent="0.25">
      <c r="A3055" s="1" t="s">
        <v>3001</v>
      </c>
      <c r="B3055" s="1" t="s">
        <v>16577</v>
      </c>
      <c r="C3055" s="1" t="s">
        <v>17853</v>
      </c>
      <c r="D3055" s="1" t="s">
        <v>11318</v>
      </c>
      <c r="E3055">
        <v>173</v>
      </c>
      <c r="F3055">
        <v>172</v>
      </c>
      <c r="G3055">
        <v>176</v>
      </c>
      <c r="H3055">
        <v>176</v>
      </c>
      <c r="I3055">
        <v>162</v>
      </c>
      <c r="J3055">
        <v>161</v>
      </c>
    </row>
    <row r="3056" spans="1:10" x14ac:dyDescent="0.25">
      <c r="A3056" s="1" t="s">
        <v>3003</v>
      </c>
      <c r="B3056" s="1" t="s">
        <v>16577</v>
      </c>
      <c r="C3056" s="1" t="s">
        <v>17853</v>
      </c>
      <c r="D3056" s="1" t="s">
        <v>11320</v>
      </c>
      <c r="E3056">
        <v>173</v>
      </c>
      <c r="F3056">
        <v>170</v>
      </c>
      <c r="G3056">
        <v>176</v>
      </c>
      <c r="H3056">
        <v>172</v>
      </c>
      <c r="I3056">
        <v>162</v>
      </c>
      <c r="J3056">
        <v>161</v>
      </c>
    </row>
    <row r="3057" spans="1:10" x14ac:dyDescent="0.25">
      <c r="A3057" s="1" t="s">
        <v>3005</v>
      </c>
      <c r="B3057" s="1" t="s">
        <v>16577</v>
      </c>
      <c r="C3057" s="1" t="s">
        <v>17853</v>
      </c>
      <c r="D3057" s="1" t="s">
        <v>11322</v>
      </c>
      <c r="E3057">
        <v>173</v>
      </c>
      <c r="F3057">
        <v>169</v>
      </c>
      <c r="G3057">
        <v>176</v>
      </c>
      <c r="H3057">
        <v>172</v>
      </c>
      <c r="I3057">
        <v>162</v>
      </c>
      <c r="J3057">
        <v>161</v>
      </c>
    </row>
    <row r="3058" spans="1:10" x14ac:dyDescent="0.25">
      <c r="A3058" s="1" t="s">
        <v>3011</v>
      </c>
      <c r="B3058" s="1" t="s">
        <v>16577</v>
      </c>
      <c r="C3058" s="1" t="s">
        <v>17853</v>
      </c>
      <c r="D3058" s="1" t="s">
        <v>11328</v>
      </c>
      <c r="E3058">
        <v>173</v>
      </c>
      <c r="F3058">
        <v>169</v>
      </c>
      <c r="G3058">
        <v>176</v>
      </c>
      <c r="H3058">
        <v>175</v>
      </c>
      <c r="I3058">
        <v>162</v>
      </c>
      <c r="J3058">
        <v>161</v>
      </c>
    </row>
    <row r="3059" spans="1:10" x14ac:dyDescent="0.25">
      <c r="A3059" s="1" t="s">
        <v>3012</v>
      </c>
      <c r="B3059" s="1" t="s">
        <v>16577</v>
      </c>
      <c r="C3059" s="1" t="s">
        <v>17853</v>
      </c>
      <c r="D3059" s="1" t="s">
        <v>11329</v>
      </c>
      <c r="E3059">
        <v>173</v>
      </c>
      <c r="F3059">
        <v>171</v>
      </c>
      <c r="G3059">
        <v>174</v>
      </c>
      <c r="H3059">
        <v>175</v>
      </c>
      <c r="I3059">
        <v>161</v>
      </c>
      <c r="J3059">
        <v>161</v>
      </c>
    </row>
    <row r="3060" spans="1:10" x14ac:dyDescent="0.25">
      <c r="A3060" s="1" t="s">
        <v>3042</v>
      </c>
      <c r="B3060" s="1" t="s">
        <v>16577</v>
      </c>
      <c r="C3060" s="1" t="s">
        <v>17853</v>
      </c>
      <c r="D3060" s="1" t="s">
        <v>11357</v>
      </c>
      <c r="E3060">
        <v>173</v>
      </c>
      <c r="F3060">
        <v>172</v>
      </c>
      <c r="G3060">
        <v>176</v>
      </c>
      <c r="H3060">
        <v>175</v>
      </c>
      <c r="I3060">
        <v>162</v>
      </c>
      <c r="J3060">
        <v>161</v>
      </c>
    </row>
    <row r="3061" spans="1:10" x14ac:dyDescent="0.25">
      <c r="A3061" s="1" t="s">
        <v>3043</v>
      </c>
      <c r="B3061" s="1" t="s">
        <v>16577</v>
      </c>
      <c r="C3061" s="1" t="s">
        <v>17853</v>
      </c>
      <c r="D3061" s="1" t="s">
        <v>10941</v>
      </c>
      <c r="E3061">
        <v>173</v>
      </c>
      <c r="F3061">
        <v>173</v>
      </c>
      <c r="G3061">
        <v>176</v>
      </c>
      <c r="H3061">
        <v>176</v>
      </c>
      <c r="I3061">
        <v>162</v>
      </c>
      <c r="J3061">
        <v>161</v>
      </c>
    </row>
    <row r="3062" spans="1:10" x14ac:dyDescent="0.25">
      <c r="A3062" s="1" t="s">
        <v>3054</v>
      </c>
      <c r="B3062" s="1" t="s">
        <v>16577</v>
      </c>
      <c r="C3062" s="1" t="s">
        <v>17853</v>
      </c>
      <c r="D3062" s="1" t="s">
        <v>11367</v>
      </c>
      <c r="E3062">
        <v>173</v>
      </c>
      <c r="F3062">
        <v>172</v>
      </c>
      <c r="G3062">
        <v>176</v>
      </c>
      <c r="H3062">
        <v>174</v>
      </c>
      <c r="I3062">
        <v>162</v>
      </c>
      <c r="J3062">
        <v>161</v>
      </c>
    </row>
    <row r="3063" spans="1:10" x14ac:dyDescent="0.25">
      <c r="A3063" s="1" t="s">
        <v>3057</v>
      </c>
      <c r="B3063" s="1" t="s">
        <v>16577</v>
      </c>
      <c r="C3063" s="1" t="s">
        <v>17853</v>
      </c>
      <c r="D3063" s="1" t="s">
        <v>11370</v>
      </c>
      <c r="E3063">
        <v>173</v>
      </c>
      <c r="F3063">
        <v>172</v>
      </c>
      <c r="G3063">
        <v>175</v>
      </c>
      <c r="H3063">
        <v>175</v>
      </c>
      <c r="I3063">
        <v>162</v>
      </c>
      <c r="J3063">
        <v>161</v>
      </c>
    </row>
    <row r="3064" spans="1:10" x14ac:dyDescent="0.25">
      <c r="A3064" s="1" t="s">
        <v>3065</v>
      </c>
      <c r="B3064" s="1" t="s">
        <v>16577</v>
      </c>
      <c r="C3064" s="1" t="s">
        <v>17853</v>
      </c>
      <c r="D3064" s="1" t="s">
        <v>11378</v>
      </c>
      <c r="E3064">
        <v>173</v>
      </c>
      <c r="F3064">
        <v>173</v>
      </c>
      <c r="G3064">
        <v>175</v>
      </c>
      <c r="H3064">
        <v>176</v>
      </c>
      <c r="I3064">
        <v>161</v>
      </c>
      <c r="J3064">
        <v>161</v>
      </c>
    </row>
    <row r="3065" spans="1:10" x14ac:dyDescent="0.25">
      <c r="A3065" s="1" t="s">
        <v>3007</v>
      </c>
      <c r="B3065" s="1" t="s">
        <v>16577</v>
      </c>
      <c r="C3065" s="1" t="s">
        <v>17853</v>
      </c>
      <c r="D3065" s="1" t="s">
        <v>11324</v>
      </c>
      <c r="E3065">
        <v>173</v>
      </c>
      <c r="F3065">
        <v>167</v>
      </c>
      <c r="G3065">
        <v>175</v>
      </c>
      <c r="H3065">
        <v>170</v>
      </c>
      <c r="I3065">
        <v>161</v>
      </c>
      <c r="J3065">
        <v>159</v>
      </c>
    </row>
    <row r="3066" spans="1:10" x14ac:dyDescent="0.25">
      <c r="A3066" s="1" t="s">
        <v>3008</v>
      </c>
      <c r="B3066" s="1" t="s">
        <v>16577</v>
      </c>
      <c r="C3066" s="1" t="s">
        <v>17853</v>
      </c>
      <c r="D3066" s="1" t="s">
        <v>11325</v>
      </c>
      <c r="E3066">
        <v>173</v>
      </c>
      <c r="F3066">
        <v>169</v>
      </c>
      <c r="G3066">
        <v>176</v>
      </c>
      <c r="H3066">
        <v>172</v>
      </c>
      <c r="I3066">
        <v>162</v>
      </c>
      <c r="J3066">
        <v>159</v>
      </c>
    </row>
    <row r="3067" spans="1:10" x14ac:dyDescent="0.25">
      <c r="A3067" s="1" t="s">
        <v>3002</v>
      </c>
      <c r="B3067" s="1" t="s">
        <v>16577</v>
      </c>
      <c r="C3067" s="1" t="s">
        <v>17853</v>
      </c>
      <c r="D3067" s="1" t="s">
        <v>11319</v>
      </c>
      <c r="E3067">
        <v>173</v>
      </c>
      <c r="F3067">
        <v>167</v>
      </c>
      <c r="G3067">
        <v>176</v>
      </c>
      <c r="H3067">
        <v>171</v>
      </c>
      <c r="I3067">
        <v>162</v>
      </c>
      <c r="J3067">
        <v>157</v>
      </c>
    </row>
    <row r="3068" spans="1:10" x14ac:dyDescent="0.25">
      <c r="A3068" s="1" t="s">
        <v>3013</v>
      </c>
      <c r="B3068" s="1" t="s">
        <v>16577</v>
      </c>
      <c r="C3068" s="1" t="s">
        <v>17853</v>
      </c>
      <c r="D3068" s="1" t="s">
        <v>11330</v>
      </c>
      <c r="E3068">
        <v>173</v>
      </c>
      <c r="F3068">
        <v>172</v>
      </c>
    </row>
    <row r="3069" spans="1:10" x14ac:dyDescent="0.25">
      <c r="A3069" s="1" t="s">
        <v>3014</v>
      </c>
      <c r="B3069" s="1" t="s">
        <v>16577</v>
      </c>
      <c r="C3069" s="1" t="s">
        <v>17853</v>
      </c>
      <c r="D3069" s="1" t="s">
        <v>11331</v>
      </c>
      <c r="E3069">
        <v>172</v>
      </c>
      <c r="F3069">
        <v>173</v>
      </c>
      <c r="G3069">
        <v>175</v>
      </c>
      <c r="H3069">
        <v>176</v>
      </c>
      <c r="I3069">
        <v>162</v>
      </c>
      <c r="J3069">
        <v>162</v>
      </c>
    </row>
    <row r="3070" spans="1:10" x14ac:dyDescent="0.25">
      <c r="A3070" s="1" t="s">
        <v>3023</v>
      </c>
      <c r="B3070" s="1" t="s">
        <v>16577</v>
      </c>
      <c r="C3070" s="1" t="s">
        <v>17853</v>
      </c>
      <c r="D3070" s="1" t="s">
        <v>11340</v>
      </c>
      <c r="E3070">
        <v>172</v>
      </c>
      <c r="F3070">
        <v>173</v>
      </c>
      <c r="G3070">
        <v>171</v>
      </c>
      <c r="H3070">
        <v>176</v>
      </c>
      <c r="I3070">
        <v>159</v>
      </c>
      <c r="J3070">
        <v>162</v>
      </c>
    </row>
    <row r="3071" spans="1:10" x14ac:dyDescent="0.25">
      <c r="A3071" s="1" t="s">
        <v>3047</v>
      </c>
      <c r="B3071" s="1" t="s">
        <v>16577</v>
      </c>
      <c r="C3071" s="1" t="s">
        <v>17853</v>
      </c>
      <c r="D3071" s="1" t="s">
        <v>11360</v>
      </c>
      <c r="E3071">
        <v>172</v>
      </c>
      <c r="F3071">
        <v>172</v>
      </c>
      <c r="G3071">
        <v>176</v>
      </c>
      <c r="H3071">
        <v>176</v>
      </c>
      <c r="I3071">
        <v>162</v>
      </c>
      <c r="J3071">
        <v>162</v>
      </c>
    </row>
    <row r="3072" spans="1:10" x14ac:dyDescent="0.25">
      <c r="A3072" s="1" t="s">
        <v>3052</v>
      </c>
      <c r="B3072" s="1" t="s">
        <v>16577</v>
      </c>
      <c r="C3072" s="1" t="s">
        <v>17853</v>
      </c>
      <c r="D3072" s="1" t="s">
        <v>11365</v>
      </c>
      <c r="E3072">
        <v>172</v>
      </c>
      <c r="F3072">
        <v>173</v>
      </c>
      <c r="G3072">
        <v>175</v>
      </c>
      <c r="H3072">
        <v>176</v>
      </c>
      <c r="I3072">
        <v>162</v>
      </c>
      <c r="J3072">
        <v>162</v>
      </c>
    </row>
    <row r="3073" spans="1:10" x14ac:dyDescent="0.25">
      <c r="A3073" s="1" t="s">
        <v>3059</v>
      </c>
      <c r="B3073" s="1" t="s">
        <v>16577</v>
      </c>
      <c r="C3073" s="1" t="s">
        <v>17853</v>
      </c>
      <c r="D3073" s="1" t="s">
        <v>11372</v>
      </c>
      <c r="E3073">
        <v>172</v>
      </c>
      <c r="F3073">
        <v>172</v>
      </c>
      <c r="G3073">
        <v>176</v>
      </c>
      <c r="H3073">
        <v>176</v>
      </c>
      <c r="I3073">
        <v>162</v>
      </c>
      <c r="J3073">
        <v>162</v>
      </c>
    </row>
    <row r="3074" spans="1:10" x14ac:dyDescent="0.25">
      <c r="A3074" s="1" t="s">
        <v>3018</v>
      </c>
      <c r="B3074" s="1" t="s">
        <v>16577</v>
      </c>
      <c r="C3074" s="1" t="s">
        <v>17853</v>
      </c>
      <c r="D3074" s="1" t="s">
        <v>11335</v>
      </c>
      <c r="E3074">
        <v>170</v>
      </c>
      <c r="F3074">
        <v>173</v>
      </c>
      <c r="G3074">
        <v>176</v>
      </c>
      <c r="H3074">
        <v>176</v>
      </c>
      <c r="I3074">
        <v>162</v>
      </c>
      <c r="J3074">
        <v>162</v>
      </c>
    </row>
    <row r="3075" spans="1:10" x14ac:dyDescent="0.25">
      <c r="A3075" s="1" t="s">
        <v>3074</v>
      </c>
      <c r="B3075" s="1" t="s">
        <v>16578</v>
      </c>
      <c r="C3075" s="1" t="s">
        <v>17854</v>
      </c>
      <c r="D3075" s="1" t="s">
        <v>11387</v>
      </c>
      <c r="E3075">
        <v>173</v>
      </c>
      <c r="F3075">
        <v>173</v>
      </c>
      <c r="G3075">
        <v>175</v>
      </c>
      <c r="H3075">
        <v>175</v>
      </c>
      <c r="I3075">
        <v>159</v>
      </c>
      <c r="J3075">
        <v>159</v>
      </c>
    </row>
    <row r="3076" spans="1:10" x14ac:dyDescent="0.25">
      <c r="A3076" s="1" t="s">
        <v>3075</v>
      </c>
      <c r="B3076" s="1" t="s">
        <v>16578</v>
      </c>
      <c r="C3076" s="1" t="s">
        <v>17854</v>
      </c>
      <c r="D3076" s="1" t="s">
        <v>9723</v>
      </c>
      <c r="E3076">
        <v>173</v>
      </c>
      <c r="F3076">
        <v>173</v>
      </c>
      <c r="G3076">
        <v>175</v>
      </c>
      <c r="H3076">
        <v>175</v>
      </c>
      <c r="I3076">
        <v>159</v>
      </c>
      <c r="J3076">
        <v>159</v>
      </c>
    </row>
    <row r="3077" spans="1:10" x14ac:dyDescent="0.25">
      <c r="A3077" s="1" t="s">
        <v>3076</v>
      </c>
      <c r="B3077" s="1" t="s">
        <v>16578</v>
      </c>
      <c r="C3077" s="1" t="s">
        <v>17854</v>
      </c>
      <c r="D3077" s="1" t="s">
        <v>11388</v>
      </c>
      <c r="E3077">
        <v>173</v>
      </c>
      <c r="F3077">
        <v>173</v>
      </c>
      <c r="G3077">
        <v>175</v>
      </c>
      <c r="H3077">
        <v>175</v>
      </c>
      <c r="I3077">
        <v>159</v>
      </c>
      <c r="J3077">
        <v>159</v>
      </c>
    </row>
    <row r="3078" spans="1:10" x14ac:dyDescent="0.25">
      <c r="A3078" s="1" t="s">
        <v>3077</v>
      </c>
      <c r="B3078" s="1" t="s">
        <v>16578</v>
      </c>
      <c r="C3078" s="1" t="s">
        <v>17854</v>
      </c>
      <c r="D3078" s="1" t="s">
        <v>8801</v>
      </c>
      <c r="E3078">
        <v>173</v>
      </c>
      <c r="F3078">
        <v>173</v>
      </c>
      <c r="G3078">
        <v>175</v>
      </c>
      <c r="H3078">
        <v>175</v>
      </c>
      <c r="I3078">
        <v>159</v>
      </c>
      <c r="J3078">
        <v>159</v>
      </c>
    </row>
    <row r="3079" spans="1:10" x14ac:dyDescent="0.25">
      <c r="A3079" s="1" t="s">
        <v>3078</v>
      </c>
      <c r="B3079" s="1" t="s">
        <v>16578</v>
      </c>
      <c r="C3079" s="1" t="s">
        <v>17854</v>
      </c>
      <c r="D3079" s="1" t="s">
        <v>11389</v>
      </c>
      <c r="E3079">
        <v>173</v>
      </c>
      <c r="F3079">
        <v>173</v>
      </c>
      <c r="G3079">
        <v>175</v>
      </c>
      <c r="H3079">
        <v>175</v>
      </c>
      <c r="I3079">
        <v>159</v>
      </c>
      <c r="J3079">
        <v>159</v>
      </c>
    </row>
    <row r="3080" spans="1:10" x14ac:dyDescent="0.25">
      <c r="A3080" s="1" t="s">
        <v>3080</v>
      </c>
      <c r="B3080" s="1" t="s">
        <v>16579</v>
      </c>
      <c r="C3080" s="1" t="s">
        <v>17855</v>
      </c>
      <c r="D3080" s="1" t="s">
        <v>11391</v>
      </c>
      <c r="E3080">
        <v>175</v>
      </c>
      <c r="F3080">
        <v>175</v>
      </c>
      <c r="G3080">
        <v>169</v>
      </c>
      <c r="H3080">
        <v>169</v>
      </c>
      <c r="I3080">
        <v>165</v>
      </c>
      <c r="J3080">
        <v>165</v>
      </c>
    </row>
    <row r="3081" spans="1:10" x14ac:dyDescent="0.25">
      <c r="A3081" s="1" t="s">
        <v>3082</v>
      </c>
      <c r="B3081" s="1" t="s">
        <v>16579</v>
      </c>
      <c r="C3081" s="1" t="s">
        <v>17855</v>
      </c>
      <c r="D3081" s="1" t="s">
        <v>11393</v>
      </c>
      <c r="E3081">
        <v>175</v>
      </c>
      <c r="F3081">
        <v>175</v>
      </c>
      <c r="G3081">
        <v>169</v>
      </c>
      <c r="H3081">
        <v>169</v>
      </c>
      <c r="I3081">
        <v>163</v>
      </c>
      <c r="J3081">
        <v>163</v>
      </c>
    </row>
    <row r="3082" spans="1:10" x14ac:dyDescent="0.25">
      <c r="A3082" s="1" t="s">
        <v>3081</v>
      </c>
      <c r="B3082" s="1" t="s">
        <v>16579</v>
      </c>
      <c r="C3082" s="1" t="s">
        <v>17855</v>
      </c>
      <c r="D3082" s="1" t="s">
        <v>11392</v>
      </c>
      <c r="E3082">
        <v>175</v>
      </c>
      <c r="F3082">
        <v>175</v>
      </c>
      <c r="G3082">
        <v>169</v>
      </c>
      <c r="H3082">
        <v>169</v>
      </c>
    </row>
    <row r="3083" spans="1:10" x14ac:dyDescent="0.25">
      <c r="A3083" s="1" t="s">
        <v>3079</v>
      </c>
      <c r="B3083" s="1" t="s">
        <v>16579</v>
      </c>
      <c r="C3083" s="1" t="s">
        <v>17855</v>
      </c>
      <c r="D3083" s="1" t="s">
        <v>11390</v>
      </c>
      <c r="E3083">
        <v>0</v>
      </c>
      <c r="F3083">
        <v>175</v>
      </c>
      <c r="G3083">
        <v>169</v>
      </c>
      <c r="H3083">
        <v>169</v>
      </c>
      <c r="I3083">
        <v>158</v>
      </c>
      <c r="J3083">
        <v>162</v>
      </c>
    </row>
    <row r="3084" spans="1:10" x14ac:dyDescent="0.25">
      <c r="A3084" s="1" t="s">
        <v>3083</v>
      </c>
      <c r="B3084" s="1" t="s">
        <v>16580</v>
      </c>
      <c r="C3084" s="1" t="s">
        <v>17856</v>
      </c>
      <c r="D3084" s="1" t="s">
        <v>11394</v>
      </c>
      <c r="E3084">
        <v>177</v>
      </c>
      <c r="F3084">
        <v>177</v>
      </c>
      <c r="G3084">
        <v>172</v>
      </c>
      <c r="H3084">
        <v>172</v>
      </c>
      <c r="I3084">
        <v>170</v>
      </c>
      <c r="J3084">
        <v>170</v>
      </c>
    </row>
    <row r="3085" spans="1:10" x14ac:dyDescent="0.25">
      <c r="A3085" s="1" t="s">
        <v>3084</v>
      </c>
      <c r="B3085" s="1" t="s">
        <v>16580</v>
      </c>
      <c r="C3085" s="1" t="s">
        <v>17856</v>
      </c>
      <c r="D3085" s="1" t="s">
        <v>11395</v>
      </c>
      <c r="E3085">
        <v>177</v>
      </c>
      <c r="F3085">
        <v>177</v>
      </c>
      <c r="G3085">
        <v>172</v>
      </c>
      <c r="H3085">
        <v>172</v>
      </c>
      <c r="I3085">
        <v>170</v>
      </c>
      <c r="J3085">
        <v>170</v>
      </c>
    </row>
    <row r="3086" spans="1:10" x14ac:dyDescent="0.25">
      <c r="A3086" s="1" t="s">
        <v>3085</v>
      </c>
      <c r="B3086" s="1" t="s">
        <v>16580</v>
      </c>
      <c r="C3086" s="1" t="s">
        <v>17856</v>
      </c>
      <c r="D3086" s="1" t="s">
        <v>11396</v>
      </c>
      <c r="E3086">
        <v>177</v>
      </c>
      <c r="F3086">
        <v>177</v>
      </c>
      <c r="G3086">
        <v>172</v>
      </c>
      <c r="H3086">
        <v>172</v>
      </c>
      <c r="I3086">
        <v>170</v>
      </c>
      <c r="J3086">
        <v>170</v>
      </c>
    </row>
    <row r="3087" spans="1:10" x14ac:dyDescent="0.25">
      <c r="A3087" s="1" t="s">
        <v>3086</v>
      </c>
      <c r="B3087" s="1" t="s">
        <v>16580</v>
      </c>
      <c r="C3087" s="1" t="s">
        <v>17856</v>
      </c>
      <c r="D3087" s="1" t="s">
        <v>11397</v>
      </c>
      <c r="E3087">
        <v>177</v>
      </c>
      <c r="F3087">
        <v>177</v>
      </c>
      <c r="G3087">
        <v>172</v>
      </c>
      <c r="H3087">
        <v>172</v>
      </c>
      <c r="I3087">
        <v>170</v>
      </c>
      <c r="J3087">
        <v>170</v>
      </c>
    </row>
    <row r="3088" spans="1:10" x14ac:dyDescent="0.25">
      <c r="A3088" s="1" t="s">
        <v>3087</v>
      </c>
      <c r="B3088" s="1" t="s">
        <v>16581</v>
      </c>
      <c r="C3088" s="1" t="s">
        <v>17857</v>
      </c>
      <c r="D3088" s="1" t="s">
        <v>11398</v>
      </c>
      <c r="E3088">
        <v>177</v>
      </c>
      <c r="F3088">
        <v>177</v>
      </c>
      <c r="G3088">
        <v>174</v>
      </c>
      <c r="H3088">
        <v>174</v>
      </c>
      <c r="I3088">
        <v>173</v>
      </c>
      <c r="J3088">
        <v>173</v>
      </c>
    </row>
    <row r="3089" spans="1:10" x14ac:dyDescent="0.25">
      <c r="A3089" s="1" t="s">
        <v>3088</v>
      </c>
      <c r="B3089" s="1" t="s">
        <v>16581</v>
      </c>
      <c r="C3089" s="1" t="s">
        <v>17857</v>
      </c>
      <c r="D3089" s="1" t="s">
        <v>11399</v>
      </c>
      <c r="E3089">
        <v>177</v>
      </c>
      <c r="F3089">
        <v>177</v>
      </c>
      <c r="G3089">
        <v>174</v>
      </c>
      <c r="H3089">
        <v>174</v>
      </c>
      <c r="I3089">
        <v>173</v>
      </c>
      <c r="J3089">
        <v>173</v>
      </c>
    </row>
    <row r="3090" spans="1:10" x14ac:dyDescent="0.25">
      <c r="A3090" s="1" t="s">
        <v>3089</v>
      </c>
      <c r="B3090" s="1" t="s">
        <v>16581</v>
      </c>
      <c r="C3090" s="1" t="s">
        <v>17857</v>
      </c>
      <c r="D3090" s="1" t="s">
        <v>11400</v>
      </c>
      <c r="E3090">
        <v>177</v>
      </c>
      <c r="F3090">
        <v>177</v>
      </c>
      <c r="G3090">
        <v>174</v>
      </c>
      <c r="H3090">
        <v>174</v>
      </c>
      <c r="I3090">
        <v>173</v>
      </c>
      <c r="J3090">
        <v>173</v>
      </c>
    </row>
    <row r="3091" spans="1:10" x14ac:dyDescent="0.25">
      <c r="A3091" s="1" t="s">
        <v>3090</v>
      </c>
      <c r="B3091" s="1" t="s">
        <v>16581</v>
      </c>
      <c r="C3091" s="1" t="s">
        <v>17857</v>
      </c>
      <c r="D3091" s="1" t="s">
        <v>11401</v>
      </c>
      <c r="E3091">
        <v>177</v>
      </c>
      <c r="F3091">
        <v>177</v>
      </c>
      <c r="G3091">
        <v>174</v>
      </c>
      <c r="H3091">
        <v>174</v>
      </c>
      <c r="I3091">
        <v>173</v>
      </c>
      <c r="J3091">
        <v>173</v>
      </c>
    </row>
    <row r="3092" spans="1:10" x14ac:dyDescent="0.25">
      <c r="A3092" s="1" t="s">
        <v>3091</v>
      </c>
      <c r="B3092" s="1" t="s">
        <v>16581</v>
      </c>
      <c r="C3092" s="1" t="s">
        <v>17857</v>
      </c>
      <c r="D3092" s="1" t="s">
        <v>11402</v>
      </c>
      <c r="E3092">
        <v>177</v>
      </c>
      <c r="F3092">
        <v>177</v>
      </c>
      <c r="G3092">
        <v>174</v>
      </c>
      <c r="H3092">
        <v>174</v>
      </c>
      <c r="I3092">
        <v>173</v>
      </c>
      <c r="J3092">
        <v>173</v>
      </c>
    </row>
    <row r="3093" spans="1:10" x14ac:dyDescent="0.25">
      <c r="A3093" s="1" t="s">
        <v>3092</v>
      </c>
      <c r="B3093" s="1" t="s">
        <v>16582</v>
      </c>
      <c r="C3093" s="1" t="s">
        <v>17858</v>
      </c>
      <c r="D3093" s="1" t="s">
        <v>11403</v>
      </c>
      <c r="E3093">
        <v>176</v>
      </c>
      <c r="F3093">
        <v>176</v>
      </c>
      <c r="G3093">
        <v>172</v>
      </c>
      <c r="H3093">
        <v>172</v>
      </c>
      <c r="I3093">
        <v>175</v>
      </c>
      <c r="J3093">
        <v>175</v>
      </c>
    </row>
    <row r="3094" spans="1:10" x14ac:dyDescent="0.25">
      <c r="A3094" s="1" t="s">
        <v>3093</v>
      </c>
      <c r="B3094" s="1" t="s">
        <v>16582</v>
      </c>
      <c r="C3094" s="1" t="s">
        <v>17858</v>
      </c>
      <c r="D3094" s="1" t="s">
        <v>11404</v>
      </c>
      <c r="E3094">
        <v>176</v>
      </c>
      <c r="F3094">
        <v>176</v>
      </c>
      <c r="G3094">
        <v>172</v>
      </c>
      <c r="H3094">
        <v>172</v>
      </c>
      <c r="I3094">
        <v>175</v>
      </c>
      <c r="J3094">
        <v>175</v>
      </c>
    </row>
    <row r="3095" spans="1:10" x14ac:dyDescent="0.25">
      <c r="A3095" s="1" t="s">
        <v>3094</v>
      </c>
      <c r="B3095" s="1" t="s">
        <v>16582</v>
      </c>
      <c r="C3095" s="1" t="s">
        <v>17858</v>
      </c>
      <c r="D3095" s="1" t="s">
        <v>11405</v>
      </c>
      <c r="E3095">
        <v>176</v>
      </c>
      <c r="F3095">
        <v>176</v>
      </c>
      <c r="G3095">
        <v>172</v>
      </c>
      <c r="H3095">
        <v>172</v>
      </c>
      <c r="I3095">
        <v>175</v>
      </c>
      <c r="J3095">
        <v>175</v>
      </c>
    </row>
    <row r="3096" spans="1:10" x14ac:dyDescent="0.25">
      <c r="A3096" s="1" t="s">
        <v>3095</v>
      </c>
      <c r="B3096" s="1" t="s">
        <v>16583</v>
      </c>
      <c r="C3096" s="1" t="s">
        <v>17859</v>
      </c>
      <c r="D3096" s="1" t="s">
        <v>11406</v>
      </c>
      <c r="E3096">
        <v>171</v>
      </c>
      <c r="F3096">
        <v>171</v>
      </c>
      <c r="G3096">
        <v>168</v>
      </c>
      <c r="H3096">
        <v>168</v>
      </c>
      <c r="I3096">
        <v>168</v>
      </c>
      <c r="J3096">
        <v>168</v>
      </c>
    </row>
    <row r="3097" spans="1:10" x14ac:dyDescent="0.25">
      <c r="A3097" s="1" t="s">
        <v>3096</v>
      </c>
      <c r="B3097" s="1" t="s">
        <v>16584</v>
      </c>
      <c r="C3097" s="1" t="s">
        <v>17860</v>
      </c>
      <c r="D3097" s="1" t="s">
        <v>11407</v>
      </c>
      <c r="E3097">
        <v>175</v>
      </c>
      <c r="F3097">
        <v>175</v>
      </c>
      <c r="G3097">
        <v>174</v>
      </c>
      <c r="H3097">
        <v>173</v>
      </c>
      <c r="I3097">
        <v>168</v>
      </c>
      <c r="J3097">
        <v>168</v>
      </c>
    </row>
    <row r="3098" spans="1:10" x14ac:dyDescent="0.25">
      <c r="A3098" s="1" t="s">
        <v>3097</v>
      </c>
      <c r="B3098" s="1" t="s">
        <v>16584</v>
      </c>
      <c r="C3098" s="1" t="s">
        <v>17860</v>
      </c>
      <c r="D3098" s="1" t="s">
        <v>11408</v>
      </c>
      <c r="E3098">
        <v>175</v>
      </c>
      <c r="F3098">
        <v>175</v>
      </c>
      <c r="G3098">
        <v>174</v>
      </c>
      <c r="H3098">
        <v>174</v>
      </c>
      <c r="I3098">
        <v>168</v>
      </c>
      <c r="J3098">
        <v>168</v>
      </c>
    </row>
    <row r="3099" spans="1:10" x14ac:dyDescent="0.25">
      <c r="A3099" s="1" t="s">
        <v>3098</v>
      </c>
      <c r="B3099" s="1" t="s">
        <v>16584</v>
      </c>
      <c r="C3099" s="1" t="s">
        <v>17860</v>
      </c>
      <c r="D3099" s="1" t="s">
        <v>11409</v>
      </c>
      <c r="E3099">
        <v>175</v>
      </c>
      <c r="F3099">
        <v>175</v>
      </c>
      <c r="G3099">
        <v>174</v>
      </c>
      <c r="H3099">
        <v>174</v>
      </c>
      <c r="I3099">
        <v>168</v>
      </c>
      <c r="J3099">
        <v>168</v>
      </c>
    </row>
    <row r="3100" spans="1:10" x14ac:dyDescent="0.25">
      <c r="A3100" s="1" t="s">
        <v>3099</v>
      </c>
      <c r="B3100" s="1" t="s">
        <v>16585</v>
      </c>
      <c r="C3100" s="1" t="s">
        <v>17861</v>
      </c>
      <c r="D3100" s="1" t="s">
        <v>11410</v>
      </c>
      <c r="E3100">
        <v>175</v>
      </c>
      <c r="F3100">
        <v>175</v>
      </c>
      <c r="G3100">
        <v>170</v>
      </c>
      <c r="H3100">
        <v>170</v>
      </c>
      <c r="I3100">
        <v>177</v>
      </c>
      <c r="J3100">
        <v>177</v>
      </c>
    </row>
    <row r="3101" spans="1:10" x14ac:dyDescent="0.25">
      <c r="A3101" s="1" t="s">
        <v>3100</v>
      </c>
      <c r="B3101" s="1" t="s">
        <v>16585</v>
      </c>
      <c r="C3101" s="1" t="s">
        <v>17861</v>
      </c>
      <c r="D3101" s="1" t="s">
        <v>11411</v>
      </c>
      <c r="E3101">
        <v>175</v>
      </c>
      <c r="F3101">
        <v>175</v>
      </c>
      <c r="G3101">
        <v>170</v>
      </c>
      <c r="H3101">
        <v>170</v>
      </c>
      <c r="I3101">
        <v>177</v>
      </c>
      <c r="J3101">
        <v>177</v>
      </c>
    </row>
    <row r="3102" spans="1:10" x14ac:dyDescent="0.25">
      <c r="A3102" s="1" t="s">
        <v>3101</v>
      </c>
      <c r="B3102" s="1" t="s">
        <v>16585</v>
      </c>
      <c r="C3102" s="1" t="s">
        <v>17861</v>
      </c>
      <c r="D3102" s="1" t="s">
        <v>11412</v>
      </c>
      <c r="E3102">
        <v>175</v>
      </c>
      <c r="F3102">
        <v>175</v>
      </c>
      <c r="G3102">
        <v>170</v>
      </c>
      <c r="H3102">
        <v>170</v>
      </c>
      <c r="I3102">
        <v>177</v>
      </c>
      <c r="J3102">
        <v>177</v>
      </c>
    </row>
    <row r="3103" spans="1:10" x14ac:dyDescent="0.25">
      <c r="A3103" s="1" t="s">
        <v>3102</v>
      </c>
      <c r="B3103" s="1" t="s">
        <v>16585</v>
      </c>
      <c r="C3103" s="1" t="s">
        <v>17861</v>
      </c>
      <c r="D3103" s="1" t="s">
        <v>11413</v>
      </c>
      <c r="E3103">
        <v>175</v>
      </c>
      <c r="F3103">
        <v>175</v>
      </c>
      <c r="G3103">
        <v>170</v>
      </c>
      <c r="H3103">
        <v>170</v>
      </c>
      <c r="I3103">
        <v>177</v>
      </c>
      <c r="J3103">
        <v>177</v>
      </c>
    </row>
    <row r="3104" spans="1:10" x14ac:dyDescent="0.25">
      <c r="A3104" s="1" t="s">
        <v>3103</v>
      </c>
      <c r="B3104" s="1" t="s">
        <v>16586</v>
      </c>
      <c r="C3104" s="1" t="s">
        <v>17862</v>
      </c>
      <c r="D3104" s="1" t="s">
        <v>11414</v>
      </c>
      <c r="E3104">
        <v>176</v>
      </c>
      <c r="F3104">
        <v>176</v>
      </c>
      <c r="G3104">
        <v>171</v>
      </c>
      <c r="H3104">
        <v>171</v>
      </c>
      <c r="I3104">
        <v>170</v>
      </c>
      <c r="J3104">
        <v>170</v>
      </c>
    </row>
    <row r="3105" spans="1:10" x14ac:dyDescent="0.25">
      <c r="A3105" s="1" t="s">
        <v>3104</v>
      </c>
      <c r="B3105" s="1" t="s">
        <v>16587</v>
      </c>
      <c r="C3105" s="1" t="s">
        <v>17863</v>
      </c>
      <c r="D3105" s="1" t="s">
        <v>11415</v>
      </c>
      <c r="E3105">
        <v>174</v>
      </c>
      <c r="F3105">
        <v>174</v>
      </c>
      <c r="G3105">
        <v>166</v>
      </c>
      <c r="H3105">
        <v>166</v>
      </c>
      <c r="I3105">
        <v>171</v>
      </c>
      <c r="J3105">
        <v>171</v>
      </c>
    </row>
    <row r="3106" spans="1:10" x14ac:dyDescent="0.25">
      <c r="A3106" s="1" t="s">
        <v>3105</v>
      </c>
      <c r="B3106" s="1" t="s">
        <v>16588</v>
      </c>
      <c r="C3106" s="1" t="s">
        <v>17864</v>
      </c>
      <c r="D3106" s="1" t="s">
        <v>11416</v>
      </c>
      <c r="E3106">
        <v>177</v>
      </c>
      <c r="F3106">
        <v>177</v>
      </c>
      <c r="G3106">
        <v>170</v>
      </c>
      <c r="H3106">
        <v>170</v>
      </c>
      <c r="I3106">
        <v>169</v>
      </c>
      <c r="J3106">
        <v>169</v>
      </c>
    </row>
    <row r="3107" spans="1:10" x14ac:dyDescent="0.25">
      <c r="A3107" s="1" t="s">
        <v>3106</v>
      </c>
      <c r="B3107" s="1" t="s">
        <v>16588</v>
      </c>
      <c r="C3107" s="1" t="s">
        <v>17864</v>
      </c>
      <c r="D3107" s="1" t="s">
        <v>11417</v>
      </c>
      <c r="E3107">
        <v>177</v>
      </c>
      <c r="F3107">
        <v>177</v>
      </c>
      <c r="G3107">
        <v>170</v>
      </c>
      <c r="H3107">
        <v>170</v>
      </c>
      <c r="I3107">
        <v>169</v>
      </c>
      <c r="J3107">
        <v>169</v>
      </c>
    </row>
    <row r="3108" spans="1:10" x14ac:dyDescent="0.25">
      <c r="A3108" s="1" t="s">
        <v>3108</v>
      </c>
      <c r="B3108" s="1" t="s">
        <v>16588</v>
      </c>
      <c r="C3108" s="1" t="s">
        <v>17864</v>
      </c>
      <c r="D3108" s="1" t="s">
        <v>11419</v>
      </c>
      <c r="E3108">
        <v>177</v>
      </c>
      <c r="F3108">
        <v>177</v>
      </c>
      <c r="G3108">
        <v>170</v>
      </c>
      <c r="H3108">
        <v>170</v>
      </c>
      <c r="I3108">
        <v>169</v>
      </c>
      <c r="J3108">
        <v>169</v>
      </c>
    </row>
    <row r="3109" spans="1:10" x14ac:dyDescent="0.25">
      <c r="A3109" s="1" t="s">
        <v>3109</v>
      </c>
      <c r="B3109" s="1" t="s">
        <v>16588</v>
      </c>
      <c r="C3109" s="1" t="s">
        <v>17864</v>
      </c>
      <c r="D3109" s="1" t="s">
        <v>11420</v>
      </c>
      <c r="E3109">
        <v>177</v>
      </c>
      <c r="F3109">
        <v>177</v>
      </c>
      <c r="G3109">
        <v>170</v>
      </c>
      <c r="H3109">
        <v>170</v>
      </c>
      <c r="I3109">
        <v>169</v>
      </c>
      <c r="J3109">
        <v>169</v>
      </c>
    </row>
    <row r="3110" spans="1:10" x14ac:dyDescent="0.25">
      <c r="A3110" s="1" t="s">
        <v>3110</v>
      </c>
      <c r="B3110" s="1" t="s">
        <v>16588</v>
      </c>
      <c r="C3110" s="1" t="s">
        <v>17864</v>
      </c>
      <c r="D3110" s="1" t="s">
        <v>11421</v>
      </c>
      <c r="E3110">
        <v>177</v>
      </c>
      <c r="F3110">
        <v>177</v>
      </c>
      <c r="G3110">
        <v>170</v>
      </c>
      <c r="H3110">
        <v>170</v>
      </c>
      <c r="I3110">
        <v>169</v>
      </c>
      <c r="J3110">
        <v>169</v>
      </c>
    </row>
    <row r="3111" spans="1:10" x14ac:dyDescent="0.25">
      <c r="A3111" s="1" t="s">
        <v>3107</v>
      </c>
      <c r="B3111" s="1" t="s">
        <v>16588</v>
      </c>
      <c r="C3111" s="1" t="s">
        <v>17864</v>
      </c>
      <c r="D3111" s="1" t="s">
        <v>11418</v>
      </c>
      <c r="E3111">
        <v>176</v>
      </c>
      <c r="F3111">
        <v>176</v>
      </c>
      <c r="G3111">
        <v>170</v>
      </c>
      <c r="H3111">
        <v>170</v>
      </c>
      <c r="I3111">
        <v>169</v>
      </c>
      <c r="J3111">
        <v>169</v>
      </c>
    </row>
    <row r="3112" spans="1:10" x14ac:dyDescent="0.25">
      <c r="A3112" s="1" t="s">
        <v>3111</v>
      </c>
      <c r="B3112" s="1" t="s">
        <v>16589</v>
      </c>
      <c r="C3112" s="1" t="s">
        <v>17865</v>
      </c>
      <c r="D3112" s="1" t="s">
        <v>11422</v>
      </c>
      <c r="E3112">
        <v>180</v>
      </c>
      <c r="F3112">
        <v>180</v>
      </c>
      <c r="G3112">
        <v>178</v>
      </c>
      <c r="H3112">
        <v>178</v>
      </c>
      <c r="I3112">
        <v>172</v>
      </c>
      <c r="J3112">
        <v>172</v>
      </c>
    </row>
    <row r="3113" spans="1:10" x14ac:dyDescent="0.25">
      <c r="A3113" s="1" t="s">
        <v>3112</v>
      </c>
      <c r="B3113" s="1" t="s">
        <v>16589</v>
      </c>
      <c r="C3113" s="1" t="s">
        <v>17865</v>
      </c>
      <c r="D3113" s="1" t="s">
        <v>11423</v>
      </c>
      <c r="E3113">
        <v>180</v>
      </c>
      <c r="F3113">
        <v>180</v>
      </c>
      <c r="G3113">
        <v>178</v>
      </c>
      <c r="H3113">
        <v>178</v>
      </c>
      <c r="I3113">
        <v>172</v>
      </c>
      <c r="J3113">
        <v>172</v>
      </c>
    </row>
    <row r="3114" spans="1:10" x14ac:dyDescent="0.25">
      <c r="A3114" s="1" t="s">
        <v>3113</v>
      </c>
      <c r="B3114" s="1" t="s">
        <v>16590</v>
      </c>
      <c r="C3114" s="1" t="s">
        <v>11424</v>
      </c>
      <c r="D3114" s="1" t="s">
        <v>11424</v>
      </c>
      <c r="E3114">
        <v>177</v>
      </c>
      <c r="F3114">
        <v>177</v>
      </c>
      <c r="G3114">
        <v>177</v>
      </c>
      <c r="H3114">
        <v>177</v>
      </c>
      <c r="I3114">
        <v>167</v>
      </c>
      <c r="J3114">
        <v>167</v>
      </c>
    </row>
    <row r="3115" spans="1:10" x14ac:dyDescent="0.25">
      <c r="A3115" s="1" t="s">
        <v>3114</v>
      </c>
      <c r="B3115" s="1" t="s">
        <v>16591</v>
      </c>
      <c r="C3115" s="1" t="s">
        <v>17866</v>
      </c>
      <c r="D3115" s="1" t="s">
        <v>11425</v>
      </c>
      <c r="E3115">
        <v>177</v>
      </c>
      <c r="F3115">
        <v>177</v>
      </c>
      <c r="G3115">
        <v>175</v>
      </c>
      <c r="H3115">
        <v>175</v>
      </c>
      <c r="I3115">
        <v>161</v>
      </c>
      <c r="J3115">
        <v>161</v>
      </c>
    </row>
    <row r="3116" spans="1:10" x14ac:dyDescent="0.25">
      <c r="A3116" s="1" t="s">
        <v>3115</v>
      </c>
      <c r="B3116" s="1" t="s">
        <v>16591</v>
      </c>
      <c r="C3116" s="1" t="s">
        <v>17866</v>
      </c>
      <c r="D3116" s="1" t="s">
        <v>11426</v>
      </c>
      <c r="E3116">
        <v>177</v>
      </c>
      <c r="F3116">
        <v>177</v>
      </c>
      <c r="G3116">
        <v>174</v>
      </c>
      <c r="H3116">
        <v>175</v>
      </c>
      <c r="I3116">
        <v>161</v>
      </c>
      <c r="J3116">
        <v>161</v>
      </c>
    </row>
    <row r="3117" spans="1:10" x14ac:dyDescent="0.25">
      <c r="A3117" s="1" t="s">
        <v>3116</v>
      </c>
      <c r="B3117" s="1" t="s">
        <v>16591</v>
      </c>
      <c r="C3117" s="1" t="s">
        <v>17866</v>
      </c>
      <c r="D3117" s="1" t="s">
        <v>11427</v>
      </c>
      <c r="E3117">
        <v>177</v>
      </c>
      <c r="F3117">
        <v>177</v>
      </c>
      <c r="G3117">
        <v>175</v>
      </c>
      <c r="H3117">
        <v>175</v>
      </c>
      <c r="I3117">
        <v>161</v>
      </c>
      <c r="J3117">
        <v>161</v>
      </c>
    </row>
    <row r="3118" spans="1:10" x14ac:dyDescent="0.25">
      <c r="A3118" s="1" t="s">
        <v>3117</v>
      </c>
      <c r="B3118" s="1" t="s">
        <v>16591</v>
      </c>
      <c r="C3118" s="1" t="s">
        <v>17866</v>
      </c>
      <c r="D3118" s="1" t="s">
        <v>11428</v>
      </c>
      <c r="E3118">
        <v>177</v>
      </c>
      <c r="F3118">
        <v>177</v>
      </c>
      <c r="G3118">
        <v>175</v>
      </c>
      <c r="H3118">
        <v>175</v>
      </c>
      <c r="I3118">
        <v>161</v>
      </c>
      <c r="J3118">
        <v>161</v>
      </c>
    </row>
    <row r="3119" spans="1:10" x14ac:dyDescent="0.25">
      <c r="A3119" s="1" t="s">
        <v>3118</v>
      </c>
      <c r="B3119" s="1" t="s">
        <v>16591</v>
      </c>
      <c r="C3119" s="1" t="s">
        <v>17866</v>
      </c>
      <c r="D3119" s="1" t="s">
        <v>11429</v>
      </c>
      <c r="E3119">
        <v>177</v>
      </c>
      <c r="F3119">
        <v>177</v>
      </c>
      <c r="G3119">
        <v>175</v>
      </c>
      <c r="H3119">
        <v>175</v>
      </c>
      <c r="I3119">
        <v>161</v>
      </c>
      <c r="J3119">
        <v>161</v>
      </c>
    </row>
    <row r="3120" spans="1:10" x14ac:dyDescent="0.25">
      <c r="A3120" s="1" t="s">
        <v>3119</v>
      </c>
      <c r="B3120" s="1" t="s">
        <v>16591</v>
      </c>
      <c r="C3120" s="1" t="s">
        <v>17866</v>
      </c>
      <c r="D3120" s="1" t="s">
        <v>11430</v>
      </c>
      <c r="E3120">
        <v>177</v>
      </c>
      <c r="F3120">
        <v>177</v>
      </c>
      <c r="G3120">
        <v>175</v>
      </c>
      <c r="H3120">
        <v>175</v>
      </c>
      <c r="I3120">
        <v>161</v>
      </c>
      <c r="J3120">
        <v>161</v>
      </c>
    </row>
    <row r="3121" spans="1:10" x14ac:dyDescent="0.25">
      <c r="A3121" s="1" t="s">
        <v>3120</v>
      </c>
      <c r="B3121" s="1" t="s">
        <v>16591</v>
      </c>
      <c r="C3121" s="1" t="s">
        <v>17866</v>
      </c>
      <c r="D3121" s="1" t="s">
        <v>11431</v>
      </c>
      <c r="E3121">
        <v>177</v>
      </c>
      <c r="F3121">
        <v>177</v>
      </c>
      <c r="G3121">
        <v>175</v>
      </c>
      <c r="H3121">
        <v>175</v>
      </c>
      <c r="I3121">
        <v>161</v>
      </c>
      <c r="J3121">
        <v>161</v>
      </c>
    </row>
    <row r="3122" spans="1:10" x14ac:dyDescent="0.25">
      <c r="A3122" s="1" t="s">
        <v>3121</v>
      </c>
      <c r="B3122" s="1" t="s">
        <v>16591</v>
      </c>
      <c r="C3122" s="1" t="s">
        <v>17866</v>
      </c>
      <c r="D3122" s="1" t="s">
        <v>11432</v>
      </c>
      <c r="E3122">
        <v>177</v>
      </c>
      <c r="F3122">
        <v>177</v>
      </c>
      <c r="G3122">
        <v>175</v>
      </c>
      <c r="H3122">
        <v>175</v>
      </c>
      <c r="I3122">
        <v>161</v>
      </c>
      <c r="J3122">
        <v>161</v>
      </c>
    </row>
    <row r="3123" spans="1:10" x14ac:dyDescent="0.25">
      <c r="A3123" s="1" t="s">
        <v>3122</v>
      </c>
      <c r="B3123" s="1" t="s">
        <v>16591</v>
      </c>
      <c r="C3123" s="1" t="s">
        <v>17866</v>
      </c>
      <c r="D3123" s="1" t="s">
        <v>11433</v>
      </c>
      <c r="E3123">
        <v>177</v>
      </c>
      <c r="F3123">
        <v>176</v>
      </c>
      <c r="G3123">
        <v>175</v>
      </c>
      <c r="H3123">
        <v>175</v>
      </c>
      <c r="I3123">
        <v>161</v>
      </c>
      <c r="J3123">
        <v>161</v>
      </c>
    </row>
    <row r="3124" spans="1:10" x14ac:dyDescent="0.25">
      <c r="A3124" s="1" t="s">
        <v>3123</v>
      </c>
      <c r="B3124" s="1" t="s">
        <v>16591</v>
      </c>
      <c r="C3124" s="1" t="s">
        <v>17866</v>
      </c>
      <c r="D3124" s="1" t="s">
        <v>11434</v>
      </c>
      <c r="E3124">
        <v>177</v>
      </c>
      <c r="F3124">
        <v>177</v>
      </c>
      <c r="G3124">
        <v>175</v>
      </c>
      <c r="H3124">
        <v>175</v>
      </c>
      <c r="I3124">
        <v>161</v>
      </c>
      <c r="J3124">
        <v>161</v>
      </c>
    </row>
    <row r="3125" spans="1:10" x14ac:dyDescent="0.25">
      <c r="A3125" s="1" t="s">
        <v>3124</v>
      </c>
      <c r="B3125" s="1" t="s">
        <v>16591</v>
      </c>
      <c r="C3125" s="1" t="s">
        <v>17866</v>
      </c>
      <c r="D3125" s="1" t="s">
        <v>11435</v>
      </c>
      <c r="E3125">
        <v>177</v>
      </c>
      <c r="F3125">
        <v>177</v>
      </c>
      <c r="G3125">
        <v>175</v>
      </c>
      <c r="H3125">
        <v>175</v>
      </c>
      <c r="I3125">
        <v>161</v>
      </c>
      <c r="J3125">
        <v>161</v>
      </c>
    </row>
    <row r="3126" spans="1:10" x14ac:dyDescent="0.25">
      <c r="A3126" s="1" t="s">
        <v>3125</v>
      </c>
      <c r="B3126" s="1" t="s">
        <v>16592</v>
      </c>
      <c r="C3126" s="1" t="s">
        <v>17867</v>
      </c>
      <c r="D3126" s="1" t="s">
        <v>11436</v>
      </c>
      <c r="E3126">
        <v>180</v>
      </c>
      <c r="F3126">
        <v>180</v>
      </c>
      <c r="G3126">
        <v>177</v>
      </c>
      <c r="H3126">
        <v>177</v>
      </c>
      <c r="I3126">
        <v>165</v>
      </c>
      <c r="J3126">
        <v>165</v>
      </c>
    </row>
    <row r="3127" spans="1:10" x14ac:dyDescent="0.25">
      <c r="A3127" s="1" t="s">
        <v>3126</v>
      </c>
      <c r="B3127" s="1" t="s">
        <v>16592</v>
      </c>
      <c r="C3127" s="1" t="s">
        <v>17867</v>
      </c>
      <c r="D3127" s="1" t="s">
        <v>11437</v>
      </c>
      <c r="E3127">
        <v>180</v>
      </c>
      <c r="F3127">
        <v>180</v>
      </c>
      <c r="G3127">
        <v>177</v>
      </c>
      <c r="H3127">
        <v>177</v>
      </c>
      <c r="I3127">
        <v>165</v>
      </c>
      <c r="J3127">
        <v>165</v>
      </c>
    </row>
    <row r="3128" spans="1:10" x14ac:dyDescent="0.25">
      <c r="A3128" s="1" t="s">
        <v>3127</v>
      </c>
      <c r="B3128" s="1" t="s">
        <v>16592</v>
      </c>
      <c r="C3128" s="1" t="s">
        <v>17867</v>
      </c>
      <c r="D3128" s="1" t="s">
        <v>11438</v>
      </c>
      <c r="E3128">
        <v>180</v>
      </c>
      <c r="F3128">
        <v>180</v>
      </c>
      <c r="G3128">
        <v>177</v>
      </c>
      <c r="H3128">
        <v>177</v>
      </c>
      <c r="I3128">
        <v>165</v>
      </c>
      <c r="J3128">
        <v>165</v>
      </c>
    </row>
    <row r="3129" spans="1:10" x14ac:dyDescent="0.25">
      <c r="A3129" s="1" t="s">
        <v>3128</v>
      </c>
      <c r="B3129" s="1" t="s">
        <v>16592</v>
      </c>
      <c r="C3129" s="1" t="s">
        <v>17867</v>
      </c>
      <c r="D3129" s="1" t="s">
        <v>10498</v>
      </c>
      <c r="E3129">
        <v>180</v>
      </c>
      <c r="F3129">
        <v>180</v>
      </c>
      <c r="G3129">
        <v>177</v>
      </c>
      <c r="H3129">
        <v>177</v>
      </c>
      <c r="I3129">
        <v>165</v>
      </c>
      <c r="J3129">
        <v>165</v>
      </c>
    </row>
    <row r="3130" spans="1:10" x14ac:dyDescent="0.25">
      <c r="A3130" s="1" t="s">
        <v>3129</v>
      </c>
      <c r="B3130" s="1" t="s">
        <v>16592</v>
      </c>
      <c r="C3130" s="1" t="s">
        <v>17867</v>
      </c>
      <c r="D3130" s="1" t="s">
        <v>11439</v>
      </c>
      <c r="E3130">
        <v>180</v>
      </c>
      <c r="F3130">
        <v>180</v>
      </c>
      <c r="G3130">
        <v>177</v>
      </c>
      <c r="H3130">
        <v>177</v>
      </c>
      <c r="I3130">
        <v>165</v>
      </c>
      <c r="J3130">
        <v>165</v>
      </c>
    </row>
    <row r="3131" spans="1:10" x14ac:dyDescent="0.25">
      <c r="A3131" s="1" t="s">
        <v>3132</v>
      </c>
      <c r="B3131" s="1" t="s">
        <v>16592</v>
      </c>
      <c r="C3131" s="1" t="s">
        <v>17867</v>
      </c>
      <c r="D3131" s="1" t="s">
        <v>11442</v>
      </c>
      <c r="E3131">
        <v>180</v>
      </c>
      <c r="F3131">
        <v>180</v>
      </c>
      <c r="G3131">
        <v>177</v>
      </c>
      <c r="H3131">
        <v>177</v>
      </c>
      <c r="I3131">
        <v>165</v>
      </c>
      <c r="J3131">
        <v>165</v>
      </c>
    </row>
    <row r="3132" spans="1:10" x14ac:dyDescent="0.25">
      <c r="A3132" s="1" t="s">
        <v>3133</v>
      </c>
      <c r="B3132" s="1" t="s">
        <v>16592</v>
      </c>
      <c r="C3132" s="1" t="s">
        <v>17867</v>
      </c>
      <c r="D3132" s="1" t="s">
        <v>11443</v>
      </c>
      <c r="E3132">
        <v>180</v>
      </c>
      <c r="F3132">
        <v>180</v>
      </c>
      <c r="G3132">
        <v>177</v>
      </c>
      <c r="H3132">
        <v>177</v>
      </c>
      <c r="I3132">
        <v>165</v>
      </c>
      <c r="J3132">
        <v>165</v>
      </c>
    </row>
    <row r="3133" spans="1:10" x14ac:dyDescent="0.25">
      <c r="A3133" s="1" t="s">
        <v>3134</v>
      </c>
      <c r="B3133" s="1" t="s">
        <v>16592</v>
      </c>
      <c r="C3133" s="1" t="s">
        <v>17867</v>
      </c>
      <c r="D3133" s="1" t="s">
        <v>11444</v>
      </c>
      <c r="E3133">
        <v>180</v>
      </c>
      <c r="F3133">
        <v>180</v>
      </c>
      <c r="G3133">
        <v>177</v>
      </c>
      <c r="H3133">
        <v>177</v>
      </c>
      <c r="I3133">
        <v>165</v>
      </c>
      <c r="J3133">
        <v>165</v>
      </c>
    </row>
    <row r="3134" spans="1:10" x14ac:dyDescent="0.25">
      <c r="A3134" s="1" t="s">
        <v>3135</v>
      </c>
      <c r="B3134" s="1" t="s">
        <v>16592</v>
      </c>
      <c r="C3134" s="1" t="s">
        <v>17867</v>
      </c>
      <c r="D3134" s="1" t="s">
        <v>11445</v>
      </c>
      <c r="E3134">
        <v>180</v>
      </c>
      <c r="F3134">
        <v>180</v>
      </c>
      <c r="G3134">
        <v>177</v>
      </c>
      <c r="H3134">
        <v>177</v>
      </c>
      <c r="I3134">
        <v>165</v>
      </c>
      <c r="J3134">
        <v>165</v>
      </c>
    </row>
    <row r="3135" spans="1:10" x14ac:dyDescent="0.25">
      <c r="A3135" s="1" t="s">
        <v>3136</v>
      </c>
      <c r="B3135" s="1" t="s">
        <v>16592</v>
      </c>
      <c r="C3135" s="1" t="s">
        <v>17867</v>
      </c>
      <c r="D3135" s="1" t="s">
        <v>11446</v>
      </c>
      <c r="E3135">
        <v>180</v>
      </c>
      <c r="F3135">
        <v>180</v>
      </c>
      <c r="G3135">
        <v>177</v>
      </c>
      <c r="H3135">
        <v>177</v>
      </c>
      <c r="I3135">
        <v>165</v>
      </c>
      <c r="J3135">
        <v>165</v>
      </c>
    </row>
    <row r="3136" spans="1:10" x14ac:dyDescent="0.25">
      <c r="A3136" s="1" t="s">
        <v>3137</v>
      </c>
      <c r="B3136" s="1" t="s">
        <v>16592</v>
      </c>
      <c r="C3136" s="1" t="s">
        <v>17867</v>
      </c>
      <c r="D3136" s="1" t="s">
        <v>11447</v>
      </c>
      <c r="E3136">
        <v>180</v>
      </c>
      <c r="F3136">
        <v>180</v>
      </c>
      <c r="G3136">
        <v>177</v>
      </c>
      <c r="H3136">
        <v>177</v>
      </c>
      <c r="I3136">
        <v>165</v>
      </c>
      <c r="J3136">
        <v>165</v>
      </c>
    </row>
    <row r="3137" spans="1:10" x14ac:dyDescent="0.25">
      <c r="A3137" s="1" t="s">
        <v>3130</v>
      </c>
      <c r="B3137" s="1" t="s">
        <v>16592</v>
      </c>
      <c r="C3137" s="1" t="s">
        <v>17867</v>
      </c>
      <c r="D3137" s="1" t="s">
        <v>11440</v>
      </c>
      <c r="E3137">
        <v>180</v>
      </c>
      <c r="F3137">
        <v>180</v>
      </c>
      <c r="G3137">
        <v>177</v>
      </c>
      <c r="H3137">
        <v>177</v>
      </c>
    </row>
    <row r="3138" spans="1:10" x14ac:dyDescent="0.25">
      <c r="A3138" s="1" t="s">
        <v>3131</v>
      </c>
      <c r="B3138" s="1" t="s">
        <v>16592</v>
      </c>
      <c r="C3138" s="1" t="s">
        <v>17867</v>
      </c>
      <c r="D3138" s="1" t="s">
        <v>11441</v>
      </c>
      <c r="E3138">
        <v>180</v>
      </c>
      <c r="F3138">
        <v>180</v>
      </c>
      <c r="G3138">
        <v>177</v>
      </c>
      <c r="H3138">
        <v>177</v>
      </c>
    </row>
    <row r="3139" spans="1:10" x14ac:dyDescent="0.25">
      <c r="A3139" s="1" t="s">
        <v>3138</v>
      </c>
      <c r="B3139" s="1" t="s">
        <v>16593</v>
      </c>
      <c r="C3139" s="1" t="s">
        <v>17868</v>
      </c>
      <c r="D3139" s="1" t="s">
        <v>11448</v>
      </c>
      <c r="E3139">
        <v>175</v>
      </c>
      <c r="F3139">
        <v>175</v>
      </c>
      <c r="G3139">
        <v>174</v>
      </c>
      <c r="H3139">
        <v>174</v>
      </c>
      <c r="I3139">
        <v>165</v>
      </c>
      <c r="J3139">
        <v>165</v>
      </c>
    </row>
    <row r="3140" spans="1:10" x14ac:dyDescent="0.25">
      <c r="A3140" s="1" t="s">
        <v>3139</v>
      </c>
      <c r="B3140" s="1" t="s">
        <v>16593</v>
      </c>
      <c r="C3140" s="1" t="s">
        <v>17868</v>
      </c>
      <c r="D3140" s="1" t="s">
        <v>11449</v>
      </c>
      <c r="E3140">
        <v>175</v>
      </c>
      <c r="F3140">
        <v>175</v>
      </c>
      <c r="G3140">
        <v>28</v>
      </c>
      <c r="H3140">
        <v>28</v>
      </c>
    </row>
    <row r="3141" spans="1:10" x14ac:dyDescent="0.25">
      <c r="A3141" s="1" t="s">
        <v>3140</v>
      </c>
      <c r="B3141" s="1" t="s">
        <v>16593</v>
      </c>
      <c r="C3141" s="1" t="s">
        <v>17868</v>
      </c>
      <c r="D3141" s="1" t="s">
        <v>11450</v>
      </c>
      <c r="E3141">
        <v>175</v>
      </c>
      <c r="F3141">
        <v>175</v>
      </c>
      <c r="G3141">
        <v>28</v>
      </c>
      <c r="H3141">
        <v>28</v>
      </c>
    </row>
    <row r="3142" spans="1:10" x14ac:dyDescent="0.25">
      <c r="A3142" s="1" t="s">
        <v>3141</v>
      </c>
      <c r="B3142" s="1" t="s">
        <v>16594</v>
      </c>
      <c r="C3142" s="1" t="s">
        <v>17869</v>
      </c>
      <c r="D3142" s="1" t="s">
        <v>11451</v>
      </c>
      <c r="E3142">
        <v>176</v>
      </c>
      <c r="F3142">
        <v>176</v>
      </c>
    </row>
    <row r="3143" spans="1:10" x14ac:dyDescent="0.25">
      <c r="A3143" s="1" t="s">
        <v>3142</v>
      </c>
      <c r="B3143" s="1" t="s">
        <v>16594</v>
      </c>
      <c r="C3143" s="1" t="s">
        <v>17869</v>
      </c>
      <c r="D3143" s="1" t="s">
        <v>11452</v>
      </c>
      <c r="E3143">
        <v>176</v>
      </c>
      <c r="F3143">
        <v>176</v>
      </c>
    </row>
    <row r="3144" spans="1:10" x14ac:dyDescent="0.25">
      <c r="A3144" s="1" t="s">
        <v>3143</v>
      </c>
      <c r="B3144" s="1" t="s">
        <v>16594</v>
      </c>
      <c r="C3144" s="1" t="s">
        <v>17869</v>
      </c>
      <c r="D3144" s="1" t="s">
        <v>11453</v>
      </c>
      <c r="E3144">
        <v>176</v>
      </c>
      <c r="F3144">
        <v>176</v>
      </c>
    </row>
    <row r="3145" spans="1:10" x14ac:dyDescent="0.25">
      <c r="A3145" s="1" t="s">
        <v>3144</v>
      </c>
      <c r="B3145" s="1" t="s">
        <v>16594</v>
      </c>
      <c r="C3145" s="1" t="s">
        <v>17869</v>
      </c>
      <c r="D3145" s="1" t="s">
        <v>11454</v>
      </c>
      <c r="E3145">
        <v>176</v>
      </c>
      <c r="F3145">
        <v>176</v>
      </c>
    </row>
    <row r="3146" spans="1:10" x14ac:dyDescent="0.25">
      <c r="A3146" s="1" t="s">
        <v>3145</v>
      </c>
      <c r="B3146" s="1" t="s">
        <v>16594</v>
      </c>
      <c r="C3146" s="1" t="s">
        <v>17869</v>
      </c>
      <c r="D3146" s="1" t="s">
        <v>11455</v>
      </c>
      <c r="E3146">
        <v>176</v>
      </c>
      <c r="F3146">
        <v>176</v>
      </c>
    </row>
    <row r="3147" spans="1:10" x14ac:dyDescent="0.25">
      <c r="A3147" s="1" t="s">
        <v>3146</v>
      </c>
      <c r="B3147" s="1" t="s">
        <v>16594</v>
      </c>
      <c r="C3147" s="1" t="s">
        <v>17869</v>
      </c>
      <c r="D3147" s="1" t="s">
        <v>11456</v>
      </c>
      <c r="E3147">
        <v>176</v>
      </c>
      <c r="F3147">
        <v>176</v>
      </c>
    </row>
    <row r="3148" spans="1:10" x14ac:dyDescent="0.25">
      <c r="A3148" s="1" t="s">
        <v>3147</v>
      </c>
      <c r="B3148" s="1" t="s">
        <v>16595</v>
      </c>
      <c r="C3148" s="1" t="s">
        <v>17870</v>
      </c>
      <c r="D3148" s="1" t="s">
        <v>11457</v>
      </c>
      <c r="E3148">
        <v>176</v>
      </c>
      <c r="F3148">
        <v>176</v>
      </c>
      <c r="G3148">
        <v>173</v>
      </c>
      <c r="H3148">
        <v>173</v>
      </c>
      <c r="I3148">
        <v>164</v>
      </c>
      <c r="J3148">
        <v>164</v>
      </c>
    </row>
    <row r="3149" spans="1:10" x14ac:dyDescent="0.25">
      <c r="A3149" s="1" t="s">
        <v>3149</v>
      </c>
      <c r="B3149" s="1" t="s">
        <v>16595</v>
      </c>
      <c r="C3149" s="1" t="s">
        <v>17870</v>
      </c>
      <c r="D3149" s="1" t="s">
        <v>11459</v>
      </c>
      <c r="E3149">
        <v>176</v>
      </c>
      <c r="F3149">
        <v>176</v>
      </c>
      <c r="G3149">
        <v>173</v>
      </c>
      <c r="H3149">
        <v>173</v>
      </c>
      <c r="I3149">
        <v>164</v>
      </c>
      <c r="J3149">
        <v>164</v>
      </c>
    </row>
    <row r="3150" spans="1:10" x14ac:dyDescent="0.25">
      <c r="A3150" s="1" t="s">
        <v>3150</v>
      </c>
      <c r="B3150" s="1" t="s">
        <v>16595</v>
      </c>
      <c r="C3150" s="1" t="s">
        <v>17870</v>
      </c>
      <c r="D3150" s="1" t="s">
        <v>11460</v>
      </c>
      <c r="E3150">
        <v>176</v>
      </c>
      <c r="F3150">
        <v>176</v>
      </c>
      <c r="G3150">
        <v>173</v>
      </c>
      <c r="H3150">
        <v>173</v>
      </c>
      <c r="I3150">
        <v>164</v>
      </c>
      <c r="J3150">
        <v>164</v>
      </c>
    </row>
    <row r="3151" spans="1:10" x14ac:dyDescent="0.25">
      <c r="A3151" s="1" t="s">
        <v>3151</v>
      </c>
      <c r="B3151" s="1" t="s">
        <v>16595</v>
      </c>
      <c r="C3151" s="1" t="s">
        <v>17870</v>
      </c>
      <c r="D3151" s="1" t="s">
        <v>11461</v>
      </c>
      <c r="E3151">
        <v>176</v>
      </c>
      <c r="F3151">
        <v>176</v>
      </c>
      <c r="G3151">
        <v>173</v>
      </c>
      <c r="H3151">
        <v>173</v>
      </c>
      <c r="I3151">
        <v>164</v>
      </c>
      <c r="J3151">
        <v>164</v>
      </c>
    </row>
    <row r="3152" spans="1:10" x14ac:dyDescent="0.25">
      <c r="A3152" s="1" t="s">
        <v>3152</v>
      </c>
      <c r="B3152" s="1" t="s">
        <v>16595</v>
      </c>
      <c r="C3152" s="1" t="s">
        <v>17870</v>
      </c>
      <c r="D3152" s="1" t="s">
        <v>11462</v>
      </c>
      <c r="E3152">
        <v>176</v>
      </c>
      <c r="F3152">
        <v>176</v>
      </c>
      <c r="G3152">
        <v>173</v>
      </c>
      <c r="H3152">
        <v>173</v>
      </c>
      <c r="I3152">
        <v>164</v>
      </c>
      <c r="J3152">
        <v>164</v>
      </c>
    </row>
    <row r="3153" spans="1:10" x14ac:dyDescent="0.25">
      <c r="A3153" s="1" t="s">
        <v>3153</v>
      </c>
      <c r="B3153" s="1" t="s">
        <v>16595</v>
      </c>
      <c r="C3153" s="1" t="s">
        <v>17870</v>
      </c>
      <c r="D3153" s="1" t="s">
        <v>11463</v>
      </c>
      <c r="E3153">
        <v>176</v>
      </c>
      <c r="F3153">
        <v>176</v>
      </c>
      <c r="G3153">
        <v>173</v>
      </c>
      <c r="H3153">
        <v>173</v>
      </c>
      <c r="I3153">
        <v>164</v>
      </c>
      <c r="J3153">
        <v>164</v>
      </c>
    </row>
    <row r="3154" spans="1:10" x14ac:dyDescent="0.25">
      <c r="A3154" s="1" t="s">
        <v>3154</v>
      </c>
      <c r="B3154" s="1" t="s">
        <v>16595</v>
      </c>
      <c r="C3154" s="1" t="s">
        <v>17870</v>
      </c>
      <c r="D3154" s="1" t="s">
        <v>11464</v>
      </c>
      <c r="E3154">
        <v>176</v>
      </c>
      <c r="F3154">
        <v>176</v>
      </c>
      <c r="G3154">
        <v>173</v>
      </c>
      <c r="H3154">
        <v>173</v>
      </c>
      <c r="I3154">
        <v>164</v>
      </c>
      <c r="J3154">
        <v>164</v>
      </c>
    </row>
    <row r="3155" spans="1:10" x14ac:dyDescent="0.25">
      <c r="A3155" s="1" t="s">
        <v>3155</v>
      </c>
      <c r="B3155" s="1" t="s">
        <v>16595</v>
      </c>
      <c r="C3155" s="1" t="s">
        <v>17870</v>
      </c>
      <c r="D3155" s="1" t="s">
        <v>11465</v>
      </c>
      <c r="E3155">
        <v>176</v>
      </c>
      <c r="F3155">
        <v>176</v>
      </c>
      <c r="G3155">
        <v>173</v>
      </c>
      <c r="H3155">
        <v>173</v>
      </c>
      <c r="I3155">
        <v>164</v>
      </c>
      <c r="J3155">
        <v>164</v>
      </c>
    </row>
    <row r="3156" spans="1:10" x14ac:dyDescent="0.25">
      <c r="A3156" s="1" t="s">
        <v>3148</v>
      </c>
      <c r="B3156" s="1" t="s">
        <v>16595</v>
      </c>
      <c r="C3156" s="1" t="s">
        <v>17870</v>
      </c>
      <c r="D3156" s="1" t="s">
        <v>11458</v>
      </c>
      <c r="E3156">
        <v>166</v>
      </c>
      <c r="F3156">
        <v>166</v>
      </c>
      <c r="G3156">
        <v>173</v>
      </c>
      <c r="H3156">
        <v>169</v>
      </c>
      <c r="I3156">
        <v>164</v>
      </c>
      <c r="J3156">
        <v>164</v>
      </c>
    </row>
    <row r="3157" spans="1:10" x14ac:dyDescent="0.25">
      <c r="A3157" s="1" t="s">
        <v>3156</v>
      </c>
      <c r="B3157" s="1" t="s">
        <v>16596</v>
      </c>
      <c r="C3157" s="1" t="s">
        <v>17871</v>
      </c>
      <c r="D3157" s="1" t="s">
        <v>11466</v>
      </c>
      <c r="E3157">
        <v>177</v>
      </c>
      <c r="F3157">
        <v>177</v>
      </c>
      <c r="G3157">
        <v>174</v>
      </c>
      <c r="H3157">
        <v>174</v>
      </c>
      <c r="I3157">
        <v>162</v>
      </c>
      <c r="J3157">
        <v>162</v>
      </c>
    </row>
    <row r="3158" spans="1:10" x14ac:dyDescent="0.25">
      <c r="A3158" s="1" t="s">
        <v>3157</v>
      </c>
      <c r="B3158" s="1" t="s">
        <v>16596</v>
      </c>
      <c r="C3158" s="1" t="s">
        <v>17871</v>
      </c>
      <c r="D3158" s="1" t="s">
        <v>11467</v>
      </c>
      <c r="E3158">
        <v>177</v>
      </c>
      <c r="F3158">
        <v>177</v>
      </c>
      <c r="G3158">
        <v>174</v>
      </c>
      <c r="H3158">
        <v>174</v>
      </c>
      <c r="I3158">
        <v>162</v>
      </c>
      <c r="J3158">
        <v>162</v>
      </c>
    </row>
    <row r="3159" spans="1:10" x14ac:dyDescent="0.25">
      <c r="A3159" s="1" t="s">
        <v>3158</v>
      </c>
      <c r="B3159" s="1" t="s">
        <v>16596</v>
      </c>
      <c r="C3159" s="1" t="s">
        <v>17871</v>
      </c>
      <c r="D3159" s="1" t="s">
        <v>11468</v>
      </c>
      <c r="E3159">
        <v>177</v>
      </c>
      <c r="F3159">
        <v>177</v>
      </c>
      <c r="G3159">
        <v>174</v>
      </c>
      <c r="H3159">
        <v>174</v>
      </c>
      <c r="I3159">
        <v>162</v>
      </c>
      <c r="J3159">
        <v>162</v>
      </c>
    </row>
    <row r="3160" spans="1:10" x14ac:dyDescent="0.25">
      <c r="A3160" s="1" t="s">
        <v>3160</v>
      </c>
      <c r="B3160" s="1" t="s">
        <v>16596</v>
      </c>
      <c r="C3160" s="1" t="s">
        <v>17871</v>
      </c>
      <c r="D3160" s="1" t="s">
        <v>11470</v>
      </c>
      <c r="E3160">
        <v>176</v>
      </c>
      <c r="F3160">
        <v>177</v>
      </c>
      <c r="G3160">
        <v>174</v>
      </c>
      <c r="H3160">
        <v>174</v>
      </c>
      <c r="I3160">
        <v>162</v>
      </c>
      <c r="J3160">
        <v>162</v>
      </c>
    </row>
    <row r="3161" spans="1:10" x14ac:dyDescent="0.25">
      <c r="A3161" s="1" t="s">
        <v>3159</v>
      </c>
      <c r="B3161" s="1" t="s">
        <v>16596</v>
      </c>
      <c r="C3161" s="1" t="s">
        <v>17871</v>
      </c>
      <c r="D3161" s="1" t="s">
        <v>11469</v>
      </c>
      <c r="E3161">
        <v>174</v>
      </c>
      <c r="F3161">
        <v>174</v>
      </c>
      <c r="G3161">
        <v>171</v>
      </c>
      <c r="H3161">
        <v>171</v>
      </c>
      <c r="I3161">
        <v>159</v>
      </c>
      <c r="J3161">
        <v>159</v>
      </c>
    </row>
    <row r="3162" spans="1:10" x14ac:dyDescent="0.25">
      <c r="A3162" s="1" t="s">
        <v>3162</v>
      </c>
      <c r="B3162" s="1" t="s">
        <v>16597</v>
      </c>
      <c r="C3162" s="1" t="s">
        <v>17872</v>
      </c>
      <c r="D3162" s="1" t="s">
        <v>11472</v>
      </c>
      <c r="E3162">
        <v>177</v>
      </c>
      <c r="F3162">
        <v>177</v>
      </c>
      <c r="G3162">
        <v>173</v>
      </c>
      <c r="H3162">
        <v>173</v>
      </c>
      <c r="I3162">
        <v>155</v>
      </c>
      <c r="J3162">
        <v>155</v>
      </c>
    </row>
    <row r="3163" spans="1:10" x14ac:dyDescent="0.25">
      <c r="A3163" s="1" t="s">
        <v>3163</v>
      </c>
      <c r="B3163" s="1" t="s">
        <v>16597</v>
      </c>
      <c r="C3163" s="1" t="s">
        <v>17872</v>
      </c>
      <c r="D3163" s="1" t="s">
        <v>11473</v>
      </c>
      <c r="E3163">
        <v>177</v>
      </c>
      <c r="F3163">
        <v>177</v>
      </c>
      <c r="G3163">
        <v>174</v>
      </c>
      <c r="H3163">
        <v>174</v>
      </c>
      <c r="I3163">
        <v>155</v>
      </c>
      <c r="J3163">
        <v>155</v>
      </c>
    </row>
    <row r="3164" spans="1:10" x14ac:dyDescent="0.25">
      <c r="A3164" s="1" t="s">
        <v>3164</v>
      </c>
      <c r="B3164" s="1" t="s">
        <v>16597</v>
      </c>
      <c r="C3164" s="1" t="s">
        <v>17872</v>
      </c>
      <c r="D3164" s="1" t="s">
        <v>11474</v>
      </c>
      <c r="E3164">
        <v>177</v>
      </c>
      <c r="F3164">
        <v>177</v>
      </c>
      <c r="G3164">
        <v>173</v>
      </c>
      <c r="H3164">
        <v>173</v>
      </c>
      <c r="I3164">
        <v>155</v>
      </c>
      <c r="J3164">
        <v>155</v>
      </c>
    </row>
    <row r="3165" spans="1:10" x14ac:dyDescent="0.25">
      <c r="A3165" s="1" t="s">
        <v>3161</v>
      </c>
      <c r="B3165" s="1" t="s">
        <v>16597</v>
      </c>
      <c r="C3165" s="1" t="s">
        <v>17872</v>
      </c>
      <c r="D3165" s="1" t="s">
        <v>11471</v>
      </c>
      <c r="E3165">
        <v>177</v>
      </c>
      <c r="F3165">
        <v>0</v>
      </c>
      <c r="G3165">
        <v>173</v>
      </c>
      <c r="H3165">
        <v>0</v>
      </c>
      <c r="I3165">
        <v>152</v>
      </c>
      <c r="J3165">
        <v>0</v>
      </c>
    </row>
    <row r="3166" spans="1:10" x14ac:dyDescent="0.25">
      <c r="A3166" s="1" t="s">
        <v>3180</v>
      </c>
      <c r="B3166" s="1" t="s">
        <v>16598</v>
      </c>
      <c r="C3166" s="1" t="s">
        <v>17873</v>
      </c>
      <c r="D3166" s="1" t="s">
        <v>11490</v>
      </c>
      <c r="E3166">
        <v>177</v>
      </c>
      <c r="F3166">
        <v>177</v>
      </c>
      <c r="G3166">
        <v>177</v>
      </c>
      <c r="H3166">
        <v>177</v>
      </c>
      <c r="I3166">
        <v>169</v>
      </c>
      <c r="J3166">
        <v>169</v>
      </c>
    </row>
    <row r="3167" spans="1:10" x14ac:dyDescent="0.25">
      <c r="A3167" s="1" t="s">
        <v>3166</v>
      </c>
      <c r="B3167" s="1" t="s">
        <v>16598</v>
      </c>
      <c r="C3167" s="1" t="s">
        <v>17873</v>
      </c>
      <c r="D3167" s="1" t="s">
        <v>11476</v>
      </c>
      <c r="E3167">
        <v>177</v>
      </c>
      <c r="F3167">
        <v>177</v>
      </c>
      <c r="G3167">
        <v>177</v>
      </c>
      <c r="H3167">
        <v>177</v>
      </c>
      <c r="I3167">
        <v>165</v>
      </c>
      <c r="J3167">
        <v>165</v>
      </c>
    </row>
    <row r="3168" spans="1:10" x14ac:dyDescent="0.25">
      <c r="A3168" s="1" t="s">
        <v>3167</v>
      </c>
      <c r="B3168" s="1" t="s">
        <v>16598</v>
      </c>
      <c r="C3168" s="1" t="s">
        <v>17873</v>
      </c>
      <c r="D3168" s="1" t="s">
        <v>11477</v>
      </c>
      <c r="E3168">
        <v>177</v>
      </c>
      <c r="F3168">
        <v>176</v>
      </c>
      <c r="G3168">
        <v>177</v>
      </c>
      <c r="H3168">
        <v>177</v>
      </c>
      <c r="I3168">
        <v>165</v>
      </c>
      <c r="J3168">
        <v>165</v>
      </c>
    </row>
    <row r="3169" spans="1:10" x14ac:dyDescent="0.25">
      <c r="A3169" s="1" t="s">
        <v>3168</v>
      </c>
      <c r="B3169" s="1" t="s">
        <v>16598</v>
      </c>
      <c r="C3169" s="1" t="s">
        <v>17873</v>
      </c>
      <c r="D3169" s="1" t="s">
        <v>11478</v>
      </c>
      <c r="E3169">
        <v>177</v>
      </c>
      <c r="F3169">
        <v>176</v>
      </c>
      <c r="G3169">
        <v>177</v>
      </c>
      <c r="H3169">
        <v>177</v>
      </c>
      <c r="I3169">
        <v>165</v>
      </c>
      <c r="J3169">
        <v>165</v>
      </c>
    </row>
    <row r="3170" spans="1:10" x14ac:dyDescent="0.25">
      <c r="A3170" s="1" t="s">
        <v>3169</v>
      </c>
      <c r="B3170" s="1" t="s">
        <v>16598</v>
      </c>
      <c r="C3170" s="1" t="s">
        <v>17873</v>
      </c>
      <c r="D3170" s="1" t="s">
        <v>11479</v>
      </c>
      <c r="E3170">
        <v>177</v>
      </c>
      <c r="F3170">
        <v>177</v>
      </c>
      <c r="G3170">
        <v>177</v>
      </c>
      <c r="H3170">
        <v>177</v>
      </c>
      <c r="I3170">
        <v>165</v>
      </c>
      <c r="J3170">
        <v>165</v>
      </c>
    </row>
    <row r="3171" spans="1:10" x14ac:dyDescent="0.25">
      <c r="A3171" s="1" t="s">
        <v>3170</v>
      </c>
      <c r="B3171" s="1" t="s">
        <v>16598</v>
      </c>
      <c r="C3171" s="1" t="s">
        <v>17873</v>
      </c>
      <c r="D3171" s="1" t="s">
        <v>11480</v>
      </c>
      <c r="E3171">
        <v>177</v>
      </c>
      <c r="F3171">
        <v>177</v>
      </c>
      <c r="G3171">
        <v>177</v>
      </c>
      <c r="H3171">
        <v>177</v>
      </c>
      <c r="I3171">
        <v>165</v>
      </c>
      <c r="J3171">
        <v>165</v>
      </c>
    </row>
    <row r="3172" spans="1:10" x14ac:dyDescent="0.25">
      <c r="A3172" s="1" t="s">
        <v>3171</v>
      </c>
      <c r="B3172" s="1" t="s">
        <v>16598</v>
      </c>
      <c r="C3172" s="1" t="s">
        <v>17873</v>
      </c>
      <c r="D3172" s="1" t="s">
        <v>11481</v>
      </c>
      <c r="E3172">
        <v>177</v>
      </c>
      <c r="F3172">
        <v>176</v>
      </c>
      <c r="G3172">
        <v>177</v>
      </c>
      <c r="H3172">
        <v>177</v>
      </c>
      <c r="I3172">
        <v>165</v>
      </c>
      <c r="J3172">
        <v>165</v>
      </c>
    </row>
    <row r="3173" spans="1:10" x14ac:dyDescent="0.25">
      <c r="A3173" s="1" t="s">
        <v>3172</v>
      </c>
      <c r="B3173" s="1" t="s">
        <v>16598</v>
      </c>
      <c r="C3173" s="1" t="s">
        <v>17873</v>
      </c>
      <c r="D3173" s="1" t="s">
        <v>11482</v>
      </c>
      <c r="E3173">
        <v>177</v>
      </c>
      <c r="F3173">
        <v>177</v>
      </c>
      <c r="G3173">
        <v>177</v>
      </c>
      <c r="H3173">
        <v>177</v>
      </c>
      <c r="I3173">
        <v>165</v>
      </c>
      <c r="J3173">
        <v>165</v>
      </c>
    </row>
    <row r="3174" spans="1:10" x14ac:dyDescent="0.25">
      <c r="A3174" s="1" t="s">
        <v>3173</v>
      </c>
      <c r="B3174" s="1" t="s">
        <v>16598</v>
      </c>
      <c r="C3174" s="1" t="s">
        <v>17873</v>
      </c>
      <c r="D3174" s="1" t="s">
        <v>11483</v>
      </c>
      <c r="E3174">
        <v>177</v>
      </c>
      <c r="F3174">
        <v>177</v>
      </c>
      <c r="G3174">
        <v>177</v>
      </c>
      <c r="H3174">
        <v>177</v>
      </c>
      <c r="I3174">
        <v>165</v>
      </c>
      <c r="J3174">
        <v>165</v>
      </c>
    </row>
    <row r="3175" spans="1:10" x14ac:dyDescent="0.25">
      <c r="A3175" s="1" t="s">
        <v>3175</v>
      </c>
      <c r="B3175" s="1" t="s">
        <v>16598</v>
      </c>
      <c r="C3175" s="1" t="s">
        <v>17873</v>
      </c>
      <c r="D3175" s="1" t="s">
        <v>11485</v>
      </c>
      <c r="E3175">
        <v>177</v>
      </c>
      <c r="F3175">
        <v>177</v>
      </c>
      <c r="G3175">
        <v>177</v>
      </c>
      <c r="H3175">
        <v>177</v>
      </c>
      <c r="I3175">
        <v>165</v>
      </c>
      <c r="J3175">
        <v>165</v>
      </c>
    </row>
    <row r="3176" spans="1:10" x14ac:dyDescent="0.25">
      <c r="A3176" s="1" t="s">
        <v>3176</v>
      </c>
      <c r="B3176" s="1" t="s">
        <v>16598</v>
      </c>
      <c r="C3176" s="1" t="s">
        <v>17873</v>
      </c>
      <c r="D3176" s="1" t="s">
        <v>11486</v>
      </c>
      <c r="E3176">
        <v>177</v>
      </c>
      <c r="F3176">
        <v>176</v>
      </c>
      <c r="G3176">
        <v>177</v>
      </c>
      <c r="H3176">
        <v>177</v>
      </c>
      <c r="I3176">
        <v>165</v>
      </c>
      <c r="J3176">
        <v>165</v>
      </c>
    </row>
    <row r="3177" spans="1:10" x14ac:dyDescent="0.25">
      <c r="A3177" s="1" t="s">
        <v>3177</v>
      </c>
      <c r="B3177" s="1" t="s">
        <v>16598</v>
      </c>
      <c r="C3177" s="1" t="s">
        <v>17873</v>
      </c>
      <c r="D3177" s="1" t="s">
        <v>11487</v>
      </c>
      <c r="E3177">
        <v>177</v>
      </c>
      <c r="F3177">
        <v>177</v>
      </c>
      <c r="G3177">
        <v>177</v>
      </c>
      <c r="H3177">
        <v>177</v>
      </c>
      <c r="I3177">
        <v>165</v>
      </c>
      <c r="J3177">
        <v>165</v>
      </c>
    </row>
    <row r="3178" spans="1:10" x14ac:dyDescent="0.25">
      <c r="A3178" s="1" t="s">
        <v>3178</v>
      </c>
      <c r="B3178" s="1" t="s">
        <v>16598</v>
      </c>
      <c r="C3178" s="1" t="s">
        <v>17873</v>
      </c>
      <c r="D3178" s="1" t="s">
        <v>11488</v>
      </c>
      <c r="E3178">
        <v>177</v>
      </c>
      <c r="F3178">
        <v>177</v>
      </c>
      <c r="G3178">
        <v>177</v>
      </c>
      <c r="H3178">
        <v>177</v>
      </c>
      <c r="I3178">
        <v>165</v>
      </c>
      <c r="J3178">
        <v>165</v>
      </c>
    </row>
    <row r="3179" spans="1:10" x14ac:dyDescent="0.25">
      <c r="A3179" s="1" t="s">
        <v>3179</v>
      </c>
      <c r="B3179" s="1" t="s">
        <v>16598</v>
      </c>
      <c r="C3179" s="1" t="s">
        <v>17873</v>
      </c>
      <c r="D3179" s="1" t="s">
        <v>11489</v>
      </c>
      <c r="E3179">
        <v>177</v>
      </c>
      <c r="F3179">
        <v>177</v>
      </c>
      <c r="G3179">
        <v>177</v>
      </c>
      <c r="H3179">
        <v>177</v>
      </c>
      <c r="I3179">
        <v>165</v>
      </c>
      <c r="J3179">
        <v>165</v>
      </c>
    </row>
    <row r="3180" spans="1:10" x14ac:dyDescent="0.25">
      <c r="A3180" s="1" t="s">
        <v>3182</v>
      </c>
      <c r="B3180" s="1" t="s">
        <v>16598</v>
      </c>
      <c r="C3180" s="1" t="s">
        <v>17873</v>
      </c>
      <c r="D3180" s="1" t="s">
        <v>11492</v>
      </c>
      <c r="E3180">
        <v>177</v>
      </c>
      <c r="F3180">
        <v>177</v>
      </c>
      <c r="G3180">
        <v>177</v>
      </c>
      <c r="H3180">
        <v>177</v>
      </c>
      <c r="I3180">
        <v>165</v>
      </c>
      <c r="J3180">
        <v>165</v>
      </c>
    </row>
    <row r="3181" spans="1:10" x14ac:dyDescent="0.25">
      <c r="A3181" s="1" t="s">
        <v>3183</v>
      </c>
      <c r="B3181" s="1" t="s">
        <v>16598</v>
      </c>
      <c r="C3181" s="1" t="s">
        <v>17873</v>
      </c>
      <c r="D3181" s="1" t="s">
        <v>11493</v>
      </c>
      <c r="E3181">
        <v>177</v>
      </c>
      <c r="F3181">
        <v>176</v>
      </c>
      <c r="G3181">
        <v>177</v>
      </c>
      <c r="H3181">
        <v>177</v>
      </c>
      <c r="I3181">
        <v>165</v>
      </c>
      <c r="J3181">
        <v>165</v>
      </c>
    </row>
    <row r="3182" spans="1:10" x14ac:dyDescent="0.25">
      <c r="A3182" s="1" t="s">
        <v>3184</v>
      </c>
      <c r="B3182" s="1" t="s">
        <v>16598</v>
      </c>
      <c r="C3182" s="1" t="s">
        <v>17873</v>
      </c>
      <c r="D3182" s="1" t="s">
        <v>11494</v>
      </c>
      <c r="E3182">
        <v>177</v>
      </c>
      <c r="F3182">
        <v>176</v>
      </c>
      <c r="G3182">
        <v>177</v>
      </c>
      <c r="H3182">
        <v>177</v>
      </c>
      <c r="I3182">
        <v>165</v>
      </c>
      <c r="J3182">
        <v>165</v>
      </c>
    </row>
    <row r="3183" spans="1:10" x14ac:dyDescent="0.25">
      <c r="A3183" s="1" t="s">
        <v>3185</v>
      </c>
      <c r="B3183" s="1" t="s">
        <v>16598</v>
      </c>
      <c r="C3183" s="1" t="s">
        <v>17873</v>
      </c>
      <c r="D3183" s="1" t="s">
        <v>11495</v>
      </c>
      <c r="E3183">
        <v>177</v>
      </c>
      <c r="F3183">
        <v>177</v>
      </c>
      <c r="G3183">
        <v>177</v>
      </c>
      <c r="H3183">
        <v>177</v>
      </c>
      <c r="I3183">
        <v>165</v>
      </c>
      <c r="J3183">
        <v>165</v>
      </c>
    </row>
    <row r="3184" spans="1:10" x14ac:dyDescent="0.25">
      <c r="A3184" s="1" t="s">
        <v>3186</v>
      </c>
      <c r="B3184" s="1" t="s">
        <v>16598</v>
      </c>
      <c r="C3184" s="1" t="s">
        <v>17873</v>
      </c>
      <c r="D3184" s="1" t="s">
        <v>11496</v>
      </c>
      <c r="E3184">
        <v>177</v>
      </c>
      <c r="F3184">
        <v>177</v>
      </c>
      <c r="G3184">
        <v>177</v>
      </c>
      <c r="H3184">
        <v>177</v>
      </c>
      <c r="I3184">
        <v>165</v>
      </c>
      <c r="J3184">
        <v>165</v>
      </c>
    </row>
    <row r="3185" spans="1:10" x14ac:dyDescent="0.25">
      <c r="A3185" s="1" t="s">
        <v>3187</v>
      </c>
      <c r="B3185" s="1" t="s">
        <v>16598</v>
      </c>
      <c r="C3185" s="1" t="s">
        <v>17873</v>
      </c>
      <c r="D3185" s="1" t="s">
        <v>11497</v>
      </c>
      <c r="E3185">
        <v>177</v>
      </c>
      <c r="F3185">
        <v>176</v>
      </c>
      <c r="G3185">
        <v>177</v>
      </c>
      <c r="H3185">
        <v>177</v>
      </c>
      <c r="I3185">
        <v>165</v>
      </c>
      <c r="J3185">
        <v>165</v>
      </c>
    </row>
    <row r="3186" spans="1:10" x14ac:dyDescent="0.25">
      <c r="A3186" s="1" t="s">
        <v>3188</v>
      </c>
      <c r="B3186" s="1" t="s">
        <v>16598</v>
      </c>
      <c r="C3186" s="1" t="s">
        <v>17873</v>
      </c>
      <c r="D3186" s="1" t="s">
        <v>11498</v>
      </c>
      <c r="E3186">
        <v>177</v>
      </c>
      <c r="F3186">
        <v>176</v>
      </c>
      <c r="G3186">
        <v>177</v>
      </c>
      <c r="H3186">
        <v>177</v>
      </c>
      <c r="I3186">
        <v>165</v>
      </c>
      <c r="J3186">
        <v>165</v>
      </c>
    </row>
    <row r="3187" spans="1:10" x14ac:dyDescent="0.25">
      <c r="A3187" s="1" t="s">
        <v>3189</v>
      </c>
      <c r="B3187" s="1" t="s">
        <v>16598</v>
      </c>
      <c r="C3187" s="1" t="s">
        <v>17873</v>
      </c>
      <c r="D3187" s="1" t="s">
        <v>11499</v>
      </c>
      <c r="E3187">
        <v>177</v>
      </c>
      <c r="F3187">
        <v>177</v>
      </c>
      <c r="G3187">
        <v>177</v>
      </c>
      <c r="H3187">
        <v>177</v>
      </c>
      <c r="I3187">
        <v>165</v>
      </c>
      <c r="J3187">
        <v>165</v>
      </c>
    </row>
    <row r="3188" spans="1:10" x14ac:dyDescent="0.25">
      <c r="A3188" s="1" t="s">
        <v>3190</v>
      </c>
      <c r="B3188" s="1" t="s">
        <v>16598</v>
      </c>
      <c r="C3188" s="1" t="s">
        <v>17873</v>
      </c>
      <c r="D3188" s="1" t="s">
        <v>11500</v>
      </c>
      <c r="E3188">
        <v>177</v>
      </c>
      <c r="F3188">
        <v>176</v>
      </c>
      <c r="G3188">
        <v>177</v>
      </c>
      <c r="H3188">
        <v>177</v>
      </c>
      <c r="I3188">
        <v>165</v>
      </c>
      <c r="J3188">
        <v>165</v>
      </c>
    </row>
    <row r="3189" spans="1:10" x14ac:dyDescent="0.25">
      <c r="A3189" s="1" t="s">
        <v>3191</v>
      </c>
      <c r="B3189" s="1" t="s">
        <v>16598</v>
      </c>
      <c r="C3189" s="1" t="s">
        <v>17873</v>
      </c>
      <c r="D3189" s="1" t="s">
        <v>11501</v>
      </c>
      <c r="E3189">
        <v>177</v>
      </c>
      <c r="F3189">
        <v>177</v>
      </c>
      <c r="G3189">
        <v>177</v>
      </c>
      <c r="H3189">
        <v>177</v>
      </c>
      <c r="I3189">
        <v>165</v>
      </c>
      <c r="J3189">
        <v>165</v>
      </c>
    </row>
    <row r="3190" spans="1:10" x14ac:dyDescent="0.25">
      <c r="A3190" s="1" t="s">
        <v>3165</v>
      </c>
      <c r="B3190" s="1" t="s">
        <v>16598</v>
      </c>
      <c r="C3190" s="1" t="s">
        <v>17873</v>
      </c>
      <c r="D3190" s="1" t="s">
        <v>11475</v>
      </c>
      <c r="E3190">
        <v>177</v>
      </c>
      <c r="F3190">
        <v>176</v>
      </c>
      <c r="G3190">
        <v>177</v>
      </c>
      <c r="H3190">
        <v>177</v>
      </c>
    </row>
    <row r="3191" spans="1:10" x14ac:dyDescent="0.25">
      <c r="A3191" s="1" t="s">
        <v>3174</v>
      </c>
      <c r="B3191" s="1" t="s">
        <v>16598</v>
      </c>
      <c r="C3191" s="1" t="s">
        <v>17873</v>
      </c>
      <c r="D3191" s="1" t="s">
        <v>11484</v>
      </c>
      <c r="E3191">
        <v>176</v>
      </c>
      <c r="F3191">
        <v>176</v>
      </c>
      <c r="G3191">
        <v>177</v>
      </c>
      <c r="H3191">
        <v>177</v>
      </c>
      <c r="I3191">
        <v>165</v>
      </c>
      <c r="J3191">
        <v>165</v>
      </c>
    </row>
    <row r="3192" spans="1:10" x14ac:dyDescent="0.25">
      <c r="A3192" s="1" t="s">
        <v>3181</v>
      </c>
      <c r="B3192" s="1" t="s">
        <v>16598</v>
      </c>
      <c r="C3192" s="1" t="s">
        <v>17873</v>
      </c>
      <c r="D3192" s="1" t="s">
        <v>11491</v>
      </c>
      <c r="E3192">
        <v>176</v>
      </c>
      <c r="F3192">
        <v>177</v>
      </c>
      <c r="G3192">
        <v>177</v>
      </c>
      <c r="H3192">
        <v>177</v>
      </c>
      <c r="I3192">
        <v>165</v>
      </c>
      <c r="J3192">
        <v>165</v>
      </c>
    </row>
    <row r="3193" spans="1:10" x14ac:dyDescent="0.25">
      <c r="A3193" s="1" t="s">
        <v>3192</v>
      </c>
      <c r="B3193" s="1" t="s">
        <v>16599</v>
      </c>
      <c r="C3193" s="1" t="s">
        <v>17874</v>
      </c>
      <c r="D3193" s="1" t="s">
        <v>8437</v>
      </c>
      <c r="E3193">
        <v>176</v>
      </c>
      <c r="F3193">
        <v>176</v>
      </c>
      <c r="G3193">
        <v>176</v>
      </c>
      <c r="H3193">
        <v>176</v>
      </c>
      <c r="I3193">
        <v>165</v>
      </c>
      <c r="J3193">
        <v>165</v>
      </c>
    </row>
    <row r="3194" spans="1:10" x14ac:dyDescent="0.25">
      <c r="A3194" s="1" t="s">
        <v>3194</v>
      </c>
      <c r="B3194" s="1" t="s">
        <v>16599</v>
      </c>
      <c r="C3194" s="1" t="s">
        <v>17874</v>
      </c>
      <c r="D3194" s="1" t="s">
        <v>11503</v>
      </c>
      <c r="E3194">
        <v>175</v>
      </c>
      <c r="F3194">
        <v>176</v>
      </c>
      <c r="G3194">
        <v>176</v>
      </c>
      <c r="H3194">
        <v>176</v>
      </c>
      <c r="I3194">
        <v>165</v>
      </c>
      <c r="J3194">
        <v>165</v>
      </c>
    </row>
    <row r="3195" spans="1:10" x14ac:dyDescent="0.25">
      <c r="A3195" s="1" t="s">
        <v>3193</v>
      </c>
      <c r="B3195" s="1" t="s">
        <v>16599</v>
      </c>
      <c r="C3195" s="1" t="s">
        <v>17874</v>
      </c>
      <c r="D3195" s="1" t="s">
        <v>11502</v>
      </c>
      <c r="E3195">
        <v>0</v>
      </c>
      <c r="F3195">
        <v>176</v>
      </c>
      <c r="G3195">
        <v>0</v>
      </c>
      <c r="H3195">
        <v>176</v>
      </c>
      <c r="I3195">
        <v>0</v>
      </c>
      <c r="J3195">
        <v>165</v>
      </c>
    </row>
    <row r="3196" spans="1:10" x14ac:dyDescent="0.25">
      <c r="A3196" s="1" t="s">
        <v>3195</v>
      </c>
      <c r="B3196" s="1" t="s">
        <v>16599</v>
      </c>
      <c r="C3196" s="1" t="s">
        <v>17874</v>
      </c>
      <c r="D3196" s="1" t="s">
        <v>11504</v>
      </c>
      <c r="E3196">
        <v>0</v>
      </c>
      <c r="F3196">
        <v>176</v>
      </c>
      <c r="G3196">
        <v>0</v>
      </c>
      <c r="H3196">
        <v>176</v>
      </c>
      <c r="I3196">
        <v>0</v>
      </c>
      <c r="J3196">
        <v>165</v>
      </c>
    </row>
    <row r="3197" spans="1:10" x14ac:dyDescent="0.25">
      <c r="A3197" s="1" t="s">
        <v>3197</v>
      </c>
      <c r="B3197" s="1" t="s">
        <v>16600</v>
      </c>
      <c r="C3197" s="1" t="s">
        <v>17875</v>
      </c>
      <c r="D3197" s="1" t="s">
        <v>11506</v>
      </c>
      <c r="E3197">
        <v>177</v>
      </c>
      <c r="F3197">
        <v>177</v>
      </c>
      <c r="G3197">
        <v>172</v>
      </c>
      <c r="H3197">
        <v>172</v>
      </c>
      <c r="I3197">
        <v>174</v>
      </c>
      <c r="J3197">
        <v>175</v>
      </c>
    </row>
    <row r="3198" spans="1:10" x14ac:dyDescent="0.25">
      <c r="A3198" s="1" t="s">
        <v>3198</v>
      </c>
      <c r="B3198" s="1" t="s">
        <v>16600</v>
      </c>
      <c r="C3198" s="1" t="s">
        <v>17875</v>
      </c>
      <c r="D3198" s="1" t="s">
        <v>11507</v>
      </c>
      <c r="E3198">
        <v>177</v>
      </c>
      <c r="F3198">
        <v>177</v>
      </c>
      <c r="G3198">
        <v>172</v>
      </c>
      <c r="H3198">
        <v>172</v>
      </c>
      <c r="I3198">
        <v>174</v>
      </c>
      <c r="J3198">
        <v>174</v>
      </c>
    </row>
    <row r="3199" spans="1:10" x14ac:dyDescent="0.25">
      <c r="A3199" s="1" t="s">
        <v>3196</v>
      </c>
      <c r="B3199" s="1" t="s">
        <v>16600</v>
      </c>
      <c r="C3199" s="1" t="s">
        <v>17875</v>
      </c>
      <c r="D3199" s="1" t="s">
        <v>11505</v>
      </c>
      <c r="E3199">
        <v>176</v>
      </c>
      <c r="F3199">
        <v>175</v>
      </c>
      <c r="G3199">
        <v>171</v>
      </c>
      <c r="H3199">
        <v>172</v>
      </c>
      <c r="I3199">
        <v>173</v>
      </c>
      <c r="J3199">
        <v>175</v>
      </c>
    </row>
    <row r="3200" spans="1:10" x14ac:dyDescent="0.25">
      <c r="A3200" s="1" t="s">
        <v>3199</v>
      </c>
      <c r="B3200" s="1" t="s">
        <v>16601</v>
      </c>
      <c r="C3200" s="1" t="s">
        <v>17876</v>
      </c>
      <c r="D3200" s="1" t="s">
        <v>11508</v>
      </c>
      <c r="E3200">
        <v>169</v>
      </c>
      <c r="F3200">
        <v>169</v>
      </c>
      <c r="G3200">
        <v>171</v>
      </c>
      <c r="H3200">
        <v>171</v>
      </c>
      <c r="I3200">
        <v>168</v>
      </c>
      <c r="J3200">
        <v>168</v>
      </c>
    </row>
    <row r="3201" spans="1:10" x14ac:dyDescent="0.25">
      <c r="A3201" s="1" t="s">
        <v>3200</v>
      </c>
      <c r="B3201" s="1" t="s">
        <v>16602</v>
      </c>
      <c r="C3201" s="1" t="s">
        <v>17877</v>
      </c>
      <c r="D3201" s="1" t="s">
        <v>11509</v>
      </c>
      <c r="E3201">
        <v>180</v>
      </c>
      <c r="F3201">
        <v>180</v>
      </c>
      <c r="G3201">
        <v>174</v>
      </c>
      <c r="H3201">
        <v>174</v>
      </c>
      <c r="I3201">
        <v>170</v>
      </c>
      <c r="J3201">
        <v>170</v>
      </c>
    </row>
    <row r="3202" spans="1:10" x14ac:dyDescent="0.25">
      <c r="A3202" s="1" t="s">
        <v>3202</v>
      </c>
      <c r="B3202" s="1" t="s">
        <v>16602</v>
      </c>
      <c r="C3202" s="1" t="s">
        <v>17877</v>
      </c>
      <c r="D3202" s="1" t="s">
        <v>11510</v>
      </c>
      <c r="E3202">
        <v>180</v>
      </c>
      <c r="F3202">
        <v>180</v>
      </c>
      <c r="G3202">
        <v>174</v>
      </c>
      <c r="H3202">
        <v>174</v>
      </c>
      <c r="I3202">
        <v>170</v>
      </c>
      <c r="J3202">
        <v>170</v>
      </c>
    </row>
    <row r="3203" spans="1:10" x14ac:dyDescent="0.25">
      <c r="A3203" s="1" t="s">
        <v>3203</v>
      </c>
      <c r="B3203" s="1" t="s">
        <v>16602</v>
      </c>
      <c r="C3203" s="1" t="s">
        <v>17877</v>
      </c>
      <c r="D3203" s="1" t="s">
        <v>11511</v>
      </c>
      <c r="E3203">
        <v>180</v>
      </c>
      <c r="F3203">
        <v>180</v>
      </c>
      <c r="G3203">
        <v>174</v>
      </c>
      <c r="H3203">
        <v>174</v>
      </c>
      <c r="I3203">
        <v>170</v>
      </c>
      <c r="J3203">
        <v>170</v>
      </c>
    </row>
    <row r="3204" spans="1:10" x14ac:dyDescent="0.25">
      <c r="A3204" s="1" t="s">
        <v>3204</v>
      </c>
      <c r="B3204" s="1" t="s">
        <v>16602</v>
      </c>
      <c r="C3204" s="1" t="s">
        <v>17877</v>
      </c>
      <c r="D3204" s="1" t="s">
        <v>11512</v>
      </c>
      <c r="E3204">
        <v>180</v>
      </c>
      <c r="F3204">
        <v>180</v>
      </c>
      <c r="G3204">
        <v>174</v>
      </c>
      <c r="H3204">
        <v>174</v>
      </c>
      <c r="I3204">
        <v>170</v>
      </c>
      <c r="J3204">
        <v>170</v>
      </c>
    </row>
    <row r="3205" spans="1:10" x14ac:dyDescent="0.25">
      <c r="A3205" s="1" t="s">
        <v>3205</v>
      </c>
      <c r="B3205" s="1" t="s">
        <v>16602</v>
      </c>
      <c r="C3205" s="1" t="s">
        <v>17877</v>
      </c>
      <c r="D3205" s="1" t="s">
        <v>11513</v>
      </c>
      <c r="E3205">
        <v>180</v>
      </c>
      <c r="F3205">
        <v>180</v>
      </c>
      <c r="G3205">
        <v>174</v>
      </c>
      <c r="H3205">
        <v>174</v>
      </c>
      <c r="I3205">
        <v>170</v>
      </c>
      <c r="J3205">
        <v>170</v>
      </c>
    </row>
    <row r="3206" spans="1:10" x14ac:dyDescent="0.25">
      <c r="A3206" s="1" t="s">
        <v>3201</v>
      </c>
      <c r="B3206" s="1" t="s">
        <v>16602</v>
      </c>
      <c r="C3206" s="1" t="s">
        <v>17877</v>
      </c>
      <c r="D3206" s="1" t="s">
        <v>9133</v>
      </c>
      <c r="E3206">
        <v>61</v>
      </c>
      <c r="F3206">
        <v>119</v>
      </c>
      <c r="G3206">
        <v>41</v>
      </c>
      <c r="H3206">
        <v>140</v>
      </c>
      <c r="I3206">
        <v>0</v>
      </c>
      <c r="J3206">
        <v>77</v>
      </c>
    </row>
    <row r="3207" spans="1:10" x14ac:dyDescent="0.25">
      <c r="A3207" s="1" t="s">
        <v>3207</v>
      </c>
      <c r="B3207" s="1" t="s">
        <v>16603</v>
      </c>
      <c r="C3207" s="1" t="s">
        <v>17878</v>
      </c>
      <c r="D3207" s="1" t="s">
        <v>11515</v>
      </c>
      <c r="E3207">
        <v>179</v>
      </c>
      <c r="F3207">
        <v>179</v>
      </c>
      <c r="G3207">
        <v>173</v>
      </c>
      <c r="H3207">
        <v>173</v>
      </c>
      <c r="I3207">
        <v>171</v>
      </c>
      <c r="J3207">
        <v>171</v>
      </c>
    </row>
    <row r="3208" spans="1:10" x14ac:dyDescent="0.25">
      <c r="A3208" s="1" t="s">
        <v>3206</v>
      </c>
      <c r="B3208" s="1" t="s">
        <v>16603</v>
      </c>
      <c r="C3208" s="1" t="s">
        <v>17878</v>
      </c>
      <c r="D3208" s="1" t="s">
        <v>11514</v>
      </c>
      <c r="E3208">
        <v>178</v>
      </c>
      <c r="F3208">
        <v>178</v>
      </c>
      <c r="G3208">
        <v>173</v>
      </c>
      <c r="H3208">
        <v>173</v>
      </c>
      <c r="I3208">
        <v>171</v>
      </c>
      <c r="J3208">
        <v>171</v>
      </c>
    </row>
    <row r="3209" spans="1:10" x14ac:dyDescent="0.25">
      <c r="A3209" s="1" t="s">
        <v>3208</v>
      </c>
      <c r="B3209" s="1" t="s">
        <v>16603</v>
      </c>
      <c r="C3209" s="1" t="s">
        <v>17878</v>
      </c>
      <c r="D3209" s="1" t="s">
        <v>11516</v>
      </c>
      <c r="E3209">
        <v>178</v>
      </c>
      <c r="F3209">
        <v>178</v>
      </c>
      <c r="G3209">
        <v>173</v>
      </c>
      <c r="H3209">
        <v>173</v>
      </c>
      <c r="I3209">
        <v>171</v>
      </c>
      <c r="J3209">
        <v>171</v>
      </c>
    </row>
    <row r="3210" spans="1:10" x14ac:dyDescent="0.25">
      <c r="A3210" s="1" t="s">
        <v>3210</v>
      </c>
      <c r="B3210" s="1" t="s">
        <v>16604</v>
      </c>
      <c r="C3210" s="1" t="s">
        <v>17879</v>
      </c>
      <c r="D3210" s="1" t="s">
        <v>11518</v>
      </c>
      <c r="E3210">
        <v>177</v>
      </c>
      <c r="F3210">
        <v>175</v>
      </c>
      <c r="G3210">
        <v>175</v>
      </c>
      <c r="H3210">
        <v>174</v>
      </c>
      <c r="I3210">
        <v>172</v>
      </c>
      <c r="J3210">
        <v>171</v>
      </c>
    </row>
    <row r="3211" spans="1:10" x14ac:dyDescent="0.25">
      <c r="A3211" s="1" t="s">
        <v>3209</v>
      </c>
      <c r="B3211" s="1" t="s">
        <v>16604</v>
      </c>
      <c r="C3211" s="1" t="s">
        <v>17879</v>
      </c>
      <c r="D3211" s="1" t="s">
        <v>11517</v>
      </c>
      <c r="E3211">
        <v>177</v>
      </c>
      <c r="F3211">
        <v>175</v>
      </c>
      <c r="G3211">
        <v>175</v>
      </c>
      <c r="H3211">
        <v>174</v>
      </c>
      <c r="I3211">
        <v>172</v>
      </c>
      <c r="J3211">
        <v>170</v>
      </c>
    </row>
    <row r="3212" spans="1:10" x14ac:dyDescent="0.25">
      <c r="A3212" s="1" t="s">
        <v>3211</v>
      </c>
      <c r="B3212" s="1" t="s">
        <v>16605</v>
      </c>
      <c r="C3212" s="1" t="s">
        <v>17880</v>
      </c>
      <c r="D3212" s="1" t="s">
        <v>11519</v>
      </c>
      <c r="E3212">
        <v>179</v>
      </c>
      <c r="F3212">
        <v>179</v>
      </c>
      <c r="G3212">
        <v>170</v>
      </c>
      <c r="H3212">
        <v>170</v>
      </c>
      <c r="I3212">
        <v>169</v>
      </c>
      <c r="J3212">
        <v>169</v>
      </c>
    </row>
    <row r="3213" spans="1:10" x14ac:dyDescent="0.25">
      <c r="A3213" s="1" t="s">
        <v>3212</v>
      </c>
      <c r="B3213" s="1" t="s">
        <v>16605</v>
      </c>
      <c r="C3213" s="1" t="s">
        <v>17880</v>
      </c>
      <c r="D3213" s="1" t="s">
        <v>11520</v>
      </c>
      <c r="E3213">
        <v>179</v>
      </c>
      <c r="F3213">
        <v>179</v>
      </c>
      <c r="G3213">
        <v>170</v>
      </c>
      <c r="H3213">
        <v>170</v>
      </c>
      <c r="I3213">
        <v>169</v>
      </c>
      <c r="J3213">
        <v>169</v>
      </c>
    </row>
    <row r="3214" spans="1:10" x14ac:dyDescent="0.25">
      <c r="A3214" s="1" t="s">
        <v>3213</v>
      </c>
      <c r="B3214" s="1" t="s">
        <v>16605</v>
      </c>
      <c r="C3214" s="1" t="s">
        <v>17880</v>
      </c>
      <c r="D3214" s="1" t="s">
        <v>11521</v>
      </c>
      <c r="E3214">
        <v>179</v>
      </c>
      <c r="F3214">
        <v>179</v>
      </c>
      <c r="G3214">
        <v>170</v>
      </c>
      <c r="H3214">
        <v>170</v>
      </c>
      <c r="I3214">
        <v>169</v>
      </c>
      <c r="J3214">
        <v>169</v>
      </c>
    </row>
    <row r="3215" spans="1:10" x14ac:dyDescent="0.25">
      <c r="A3215" s="1" t="s">
        <v>3216</v>
      </c>
      <c r="B3215" s="1" t="s">
        <v>16606</v>
      </c>
      <c r="C3215" s="1" t="s">
        <v>17881</v>
      </c>
      <c r="D3215" s="1" t="s">
        <v>11524</v>
      </c>
      <c r="E3215">
        <v>175</v>
      </c>
      <c r="F3215">
        <v>175</v>
      </c>
      <c r="G3215">
        <v>173</v>
      </c>
      <c r="H3215">
        <v>173</v>
      </c>
      <c r="I3215">
        <v>166</v>
      </c>
      <c r="J3215">
        <v>166</v>
      </c>
    </row>
    <row r="3216" spans="1:10" x14ac:dyDescent="0.25">
      <c r="A3216" s="1" t="s">
        <v>3214</v>
      </c>
      <c r="B3216" s="1" t="s">
        <v>16606</v>
      </c>
      <c r="C3216" s="1" t="s">
        <v>17881</v>
      </c>
      <c r="D3216" s="1" t="s">
        <v>11522</v>
      </c>
      <c r="E3216">
        <v>175</v>
      </c>
      <c r="F3216">
        <v>175</v>
      </c>
      <c r="G3216">
        <v>173</v>
      </c>
      <c r="H3216">
        <v>173</v>
      </c>
      <c r="I3216">
        <v>165</v>
      </c>
      <c r="J3216">
        <v>165</v>
      </c>
    </row>
    <row r="3217" spans="1:10" x14ac:dyDescent="0.25">
      <c r="A3217" s="1" t="s">
        <v>3215</v>
      </c>
      <c r="B3217" s="1" t="s">
        <v>16606</v>
      </c>
      <c r="C3217" s="1" t="s">
        <v>17881</v>
      </c>
      <c r="D3217" s="1" t="s">
        <v>11523</v>
      </c>
      <c r="E3217">
        <v>175</v>
      </c>
      <c r="F3217">
        <v>175</v>
      </c>
      <c r="G3217">
        <v>173</v>
      </c>
      <c r="H3217">
        <v>173</v>
      </c>
      <c r="I3217">
        <v>165</v>
      </c>
      <c r="J3217">
        <v>165</v>
      </c>
    </row>
    <row r="3218" spans="1:10" x14ac:dyDescent="0.25">
      <c r="A3218" s="1" t="s">
        <v>3217</v>
      </c>
      <c r="B3218" s="1" t="s">
        <v>16606</v>
      </c>
      <c r="C3218" s="1" t="s">
        <v>17881</v>
      </c>
      <c r="D3218" s="1" t="s">
        <v>11525</v>
      </c>
      <c r="E3218">
        <v>175</v>
      </c>
      <c r="F3218">
        <v>175</v>
      </c>
      <c r="G3218">
        <v>173</v>
      </c>
      <c r="H3218">
        <v>173</v>
      </c>
      <c r="I3218">
        <v>165</v>
      </c>
      <c r="J3218">
        <v>165</v>
      </c>
    </row>
    <row r="3219" spans="1:10" x14ac:dyDescent="0.25">
      <c r="A3219" s="1" t="s">
        <v>3218</v>
      </c>
      <c r="B3219" s="1" t="s">
        <v>16606</v>
      </c>
      <c r="C3219" s="1" t="s">
        <v>17881</v>
      </c>
      <c r="D3219" s="1" t="s">
        <v>11526</v>
      </c>
      <c r="E3219">
        <v>175</v>
      </c>
      <c r="F3219">
        <v>175</v>
      </c>
      <c r="G3219">
        <v>173</v>
      </c>
      <c r="H3219">
        <v>173</v>
      </c>
      <c r="I3219">
        <v>165</v>
      </c>
      <c r="J3219">
        <v>165</v>
      </c>
    </row>
    <row r="3220" spans="1:10" x14ac:dyDescent="0.25">
      <c r="A3220" s="1" t="s">
        <v>3219</v>
      </c>
      <c r="B3220" s="1" t="s">
        <v>16607</v>
      </c>
      <c r="C3220" s="1" t="s">
        <v>17882</v>
      </c>
      <c r="D3220" s="1" t="s">
        <v>11527</v>
      </c>
      <c r="E3220">
        <v>179</v>
      </c>
      <c r="F3220">
        <v>178</v>
      </c>
      <c r="G3220">
        <v>178</v>
      </c>
      <c r="H3220">
        <v>178</v>
      </c>
      <c r="I3220">
        <v>167</v>
      </c>
      <c r="J3220">
        <v>168</v>
      </c>
    </row>
    <row r="3221" spans="1:10" x14ac:dyDescent="0.25">
      <c r="A3221" s="1" t="s">
        <v>3220</v>
      </c>
      <c r="B3221" s="1" t="s">
        <v>16607</v>
      </c>
      <c r="C3221" s="1" t="s">
        <v>17882</v>
      </c>
      <c r="D3221" s="1" t="s">
        <v>11528</v>
      </c>
      <c r="E3221">
        <v>179</v>
      </c>
      <c r="F3221">
        <v>178</v>
      </c>
      <c r="G3221">
        <v>178</v>
      </c>
      <c r="H3221">
        <v>178</v>
      </c>
      <c r="I3221">
        <v>167</v>
      </c>
      <c r="J3221">
        <v>168</v>
      </c>
    </row>
    <row r="3222" spans="1:10" x14ac:dyDescent="0.25">
      <c r="A3222" s="1" t="s">
        <v>3221</v>
      </c>
      <c r="B3222" s="1" t="s">
        <v>16607</v>
      </c>
      <c r="C3222" s="1" t="s">
        <v>17882</v>
      </c>
      <c r="D3222" s="1" t="s">
        <v>11529</v>
      </c>
      <c r="E3222">
        <v>179</v>
      </c>
      <c r="F3222">
        <v>178</v>
      </c>
      <c r="G3222">
        <v>178</v>
      </c>
      <c r="H3222">
        <v>178</v>
      </c>
      <c r="I3222">
        <v>167</v>
      </c>
      <c r="J3222">
        <v>168</v>
      </c>
    </row>
    <row r="3223" spans="1:10" x14ac:dyDescent="0.25">
      <c r="A3223" s="1" t="s">
        <v>3222</v>
      </c>
      <c r="B3223" s="1" t="s">
        <v>16608</v>
      </c>
      <c r="C3223" s="1" t="s">
        <v>17883</v>
      </c>
      <c r="D3223" s="1" t="s">
        <v>11530</v>
      </c>
      <c r="E3223">
        <v>175</v>
      </c>
      <c r="F3223">
        <v>175</v>
      </c>
      <c r="G3223">
        <v>168</v>
      </c>
      <c r="H3223">
        <v>168</v>
      </c>
      <c r="I3223">
        <v>167</v>
      </c>
      <c r="J3223">
        <v>167</v>
      </c>
    </row>
    <row r="3224" spans="1:10" x14ac:dyDescent="0.25">
      <c r="A3224" s="1" t="s">
        <v>3223</v>
      </c>
      <c r="B3224" s="1" t="s">
        <v>16609</v>
      </c>
      <c r="C3224" s="1" t="s">
        <v>17884</v>
      </c>
      <c r="D3224" s="1" t="s">
        <v>11531</v>
      </c>
      <c r="E3224">
        <v>174</v>
      </c>
      <c r="F3224">
        <v>174</v>
      </c>
      <c r="G3224">
        <v>174</v>
      </c>
      <c r="H3224">
        <v>175</v>
      </c>
      <c r="I3224">
        <v>172</v>
      </c>
      <c r="J3224">
        <v>173</v>
      </c>
    </row>
    <row r="3225" spans="1:10" x14ac:dyDescent="0.25">
      <c r="A3225" s="1" t="s">
        <v>3224</v>
      </c>
      <c r="B3225" s="1" t="s">
        <v>16610</v>
      </c>
      <c r="C3225" s="1" t="s">
        <v>17885</v>
      </c>
      <c r="D3225" s="1" t="s">
        <v>11532</v>
      </c>
      <c r="E3225">
        <v>176</v>
      </c>
      <c r="F3225">
        <v>176</v>
      </c>
      <c r="G3225">
        <v>176</v>
      </c>
      <c r="H3225">
        <v>176</v>
      </c>
      <c r="I3225">
        <v>175</v>
      </c>
      <c r="J3225">
        <v>175</v>
      </c>
    </row>
    <row r="3226" spans="1:10" x14ac:dyDescent="0.25">
      <c r="A3226" s="1" t="s">
        <v>3225</v>
      </c>
      <c r="B3226" s="1" t="s">
        <v>16611</v>
      </c>
      <c r="C3226" s="1" t="s">
        <v>17886</v>
      </c>
      <c r="D3226" s="1" t="s">
        <v>11533</v>
      </c>
      <c r="E3226">
        <v>173</v>
      </c>
      <c r="F3226">
        <v>173</v>
      </c>
      <c r="G3226">
        <v>172</v>
      </c>
      <c r="H3226">
        <v>173</v>
      </c>
      <c r="I3226">
        <v>175</v>
      </c>
      <c r="J3226">
        <v>175</v>
      </c>
    </row>
    <row r="3227" spans="1:10" x14ac:dyDescent="0.25">
      <c r="A3227" s="1" t="s">
        <v>3226</v>
      </c>
      <c r="B3227" s="1" t="s">
        <v>16611</v>
      </c>
      <c r="C3227" s="1" t="s">
        <v>17886</v>
      </c>
      <c r="D3227" s="1" t="s">
        <v>11534</v>
      </c>
      <c r="E3227">
        <v>173</v>
      </c>
      <c r="F3227">
        <v>173</v>
      </c>
      <c r="G3227">
        <v>173</v>
      </c>
      <c r="H3227">
        <v>173</v>
      </c>
      <c r="I3227">
        <v>175</v>
      </c>
      <c r="J3227">
        <v>175</v>
      </c>
    </row>
    <row r="3228" spans="1:10" x14ac:dyDescent="0.25">
      <c r="A3228" s="1" t="s">
        <v>3227</v>
      </c>
      <c r="B3228" s="1" t="s">
        <v>16611</v>
      </c>
      <c r="C3228" s="1" t="s">
        <v>17886</v>
      </c>
      <c r="D3228" s="1" t="s">
        <v>9511</v>
      </c>
      <c r="E3228">
        <v>173</v>
      </c>
      <c r="F3228">
        <v>173</v>
      </c>
      <c r="G3228">
        <v>173</v>
      </c>
      <c r="H3228">
        <v>173</v>
      </c>
      <c r="I3228">
        <v>175</v>
      </c>
      <c r="J3228">
        <v>175</v>
      </c>
    </row>
    <row r="3229" spans="1:10" x14ac:dyDescent="0.25">
      <c r="A3229" s="1" t="s">
        <v>3229</v>
      </c>
      <c r="B3229" s="1" t="s">
        <v>16611</v>
      </c>
      <c r="C3229" s="1" t="s">
        <v>17886</v>
      </c>
      <c r="D3229" s="1" t="s">
        <v>9518</v>
      </c>
      <c r="E3229">
        <v>173</v>
      </c>
      <c r="F3229">
        <v>173</v>
      </c>
      <c r="G3229">
        <v>173</v>
      </c>
      <c r="H3229">
        <v>173</v>
      </c>
      <c r="I3229">
        <v>175</v>
      </c>
      <c r="J3229">
        <v>175</v>
      </c>
    </row>
    <row r="3230" spans="1:10" x14ac:dyDescent="0.25">
      <c r="A3230" s="1" t="s">
        <v>3228</v>
      </c>
      <c r="B3230" s="1" t="s">
        <v>16611</v>
      </c>
      <c r="C3230" s="1" t="s">
        <v>17886</v>
      </c>
      <c r="D3230" s="1" t="s">
        <v>8869</v>
      </c>
      <c r="E3230">
        <v>172</v>
      </c>
      <c r="F3230">
        <v>173</v>
      </c>
      <c r="G3230">
        <v>172</v>
      </c>
      <c r="H3230">
        <v>173</v>
      </c>
      <c r="I3230">
        <v>175</v>
      </c>
      <c r="J3230">
        <v>175</v>
      </c>
    </row>
    <row r="3231" spans="1:10" x14ac:dyDescent="0.25">
      <c r="A3231" s="1" t="s">
        <v>3230</v>
      </c>
      <c r="B3231" s="1" t="s">
        <v>16611</v>
      </c>
      <c r="C3231" s="1" t="s">
        <v>17886</v>
      </c>
      <c r="D3231" s="1" t="s">
        <v>8885</v>
      </c>
      <c r="E3231">
        <v>171</v>
      </c>
      <c r="F3231">
        <v>173</v>
      </c>
      <c r="G3231">
        <v>172</v>
      </c>
      <c r="H3231">
        <v>173</v>
      </c>
      <c r="I3231">
        <v>174</v>
      </c>
      <c r="J3231">
        <v>175</v>
      </c>
    </row>
    <row r="3232" spans="1:10" x14ac:dyDescent="0.25">
      <c r="A3232" s="1" t="s">
        <v>3233</v>
      </c>
      <c r="B3232" s="1" t="s">
        <v>16612</v>
      </c>
      <c r="C3232" s="1" t="s">
        <v>17887</v>
      </c>
      <c r="D3232" s="1" t="s">
        <v>11537</v>
      </c>
      <c r="E3232">
        <v>175</v>
      </c>
      <c r="F3232">
        <v>175</v>
      </c>
      <c r="G3232">
        <v>172</v>
      </c>
      <c r="H3232">
        <v>172</v>
      </c>
      <c r="I3232">
        <v>171</v>
      </c>
      <c r="J3232">
        <v>171</v>
      </c>
    </row>
    <row r="3233" spans="1:10" x14ac:dyDescent="0.25">
      <c r="A3233" s="1" t="s">
        <v>3231</v>
      </c>
      <c r="B3233" s="1" t="s">
        <v>16612</v>
      </c>
      <c r="C3233" s="1" t="s">
        <v>17887</v>
      </c>
      <c r="D3233" s="1" t="s">
        <v>11535</v>
      </c>
      <c r="E3233">
        <v>175</v>
      </c>
      <c r="F3233">
        <v>173</v>
      </c>
      <c r="G3233">
        <v>172</v>
      </c>
      <c r="H3233">
        <v>171</v>
      </c>
      <c r="I3233">
        <v>170</v>
      </c>
      <c r="J3233">
        <v>169</v>
      </c>
    </row>
    <row r="3234" spans="1:10" x14ac:dyDescent="0.25">
      <c r="A3234" s="1" t="s">
        <v>3232</v>
      </c>
      <c r="B3234" s="1" t="s">
        <v>16612</v>
      </c>
      <c r="C3234" s="1" t="s">
        <v>17887</v>
      </c>
      <c r="D3234" s="1" t="s">
        <v>11536</v>
      </c>
      <c r="E3234">
        <v>175</v>
      </c>
      <c r="F3234">
        <v>173</v>
      </c>
      <c r="G3234">
        <v>172</v>
      </c>
      <c r="H3234">
        <v>171</v>
      </c>
      <c r="I3234">
        <v>170</v>
      </c>
      <c r="J3234">
        <v>169</v>
      </c>
    </row>
    <row r="3235" spans="1:10" x14ac:dyDescent="0.25">
      <c r="A3235" s="1" t="s">
        <v>3234</v>
      </c>
      <c r="B3235" s="1" t="s">
        <v>16613</v>
      </c>
      <c r="C3235" s="1" t="s">
        <v>17888</v>
      </c>
      <c r="D3235" s="1" t="s">
        <v>11538</v>
      </c>
      <c r="E3235">
        <v>176</v>
      </c>
      <c r="F3235">
        <v>176</v>
      </c>
      <c r="G3235">
        <v>171</v>
      </c>
      <c r="H3235">
        <v>171</v>
      </c>
      <c r="I3235">
        <v>171</v>
      </c>
      <c r="J3235">
        <v>171</v>
      </c>
    </row>
    <row r="3236" spans="1:10" x14ac:dyDescent="0.25">
      <c r="A3236" s="1" t="s">
        <v>3235</v>
      </c>
      <c r="B3236" s="1" t="s">
        <v>16613</v>
      </c>
      <c r="C3236" s="1" t="s">
        <v>17888</v>
      </c>
      <c r="D3236" s="1" t="s">
        <v>11539</v>
      </c>
      <c r="E3236">
        <v>176</v>
      </c>
      <c r="F3236">
        <v>176</v>
      </c>
      <c r="G3236">
        <v>171</v>
      </c>
      <c r="H3236">
        <v>171</v>
      </c>
      <c r="I3236">
        <v>171</v>
      </c>
      <c r="J3236">
        <v>171</v>
      </c>
    </row>
    <row r="3237" spans="1:10" x14ac:dyDescent="0.25">
      <c r="A3237" s="1" t="s">
        <v>3238</v>
      </c>
      <c r="B3237" s="1" t="s">
        <v>16614</v>
      </c>
      <c r="C3237" s="1" t="s">
        <v>17889</v>
      </c>
      <c r="D3237" s="1" t="s">
        <v>11542</v>
      </c>
      <c r="E3237">
        <v>177</v>
      </c>
      <c r="F3237">
        <v>177</v>
      </c>
      <c r="G3237">
        <v>177</v>
      </c>
      <c r="H3237">
        <v>177</v>
      </c>
      <c r="I3237">
        <v>175</v>
      </c>
      <c r="J3237">
        <v>176</v>
      </c>
    </row>
    <row r="3238" spans="1:10" x14ac:dyDescent="0.25">
      <c r="A3238" s="1" t="s">
        <v>3236</v>
      </c>
      <c r="B3238" s="1" t="s">
        <v>16614</v>
      </c>
      <c r="C3238" s="1" t="s">
        <v>17889</v>
      </c>
      <c r="D3238" s="1" t="s">
        <v>11540</v>
      </c>
      <c r="E3238">
        <v>177</v>
      </c>
      <c r="F3238">
        <v>177</v>
      </c>
      <c r="G3238">
        <v>177</v>
      </c>
      <c r="H3238">
        <v>177</v>
      </c>
      <c r="I3238">
        <v>175</v>
      </c>
      <c r="J3238">
        <v>175</v>
      </c>
    </row>
    <row r="3239" spans="1:10" x14ac:dyDescent="0.25">
      <c r="A3239" s="1" t="s">
        <v>3239</v>
      </c>
      <c r="B3239" s="1" t="s">
        <v>16614</v>
      </c>
      <c r="C3239" s="1" t="s">
        <v>17889</v>
      </c>
      <c r="D3239" s="1" t="s">
        <v>11543</v>
      </c>
      <c r="E3239">
        <v>177</v>
      </c>
      <c r="F3239">
        <v>177</v>
      </c>
      <c r="G3239">
        <v>177</v>
      </c>
      <c r="H3239">
        <v>178</v>
      </c>
      <c r="I3239">
        <v>175</v>
      </c>
      <c r="J3239">
        <v>175</v>
      </c>
    </row>
    <row r="3240" spans="1:10" x14ac:dyDescent="0.25">
      <c r="A3240" s="1" t="s">
        <v>3240</v>
      </c>
      <c r="B3240" s="1" t="s">
        <v>16614</v>
      </c>
      <c r="C3240" s="1" t="s">
        <v>17889</v>
      </c>
      <c r="D3240" s="1" t="s">
        <v>9515</v>
      </c>
      <c r="E3240">
        <v>177</v>
      </c>
      <c r="F3240">
        <v>177</v>
      </c>
      <c r="G3240">
        <v>177</v>
      </c>
      <c r="H3240">
        <v>177</v>
      </c>
      <c r="I3240">
        <v>175</v>
      </c>
      <c r="J3240">
        <v>175</v>
      </c>
    </row>
    <row r="3241" spans="1:10" x14ac:dyDescent="0.25">
      <c r="A3241" s="1" t="s">
        <v>3241</v>
      </c>
      <c r="B3241" s="1" t="s">
        <v>16614</v>
      </c>
      <c r="C3241" s="1" t="s">
        <v>17889</v>
      </c>
      <c r="D3241" s="1" t="s">
        <v>11544</v>
      </c>
      <c r="E3241">
        <v>177</v>
      </c>
      <c r="F3241">
        <v>177</v>
      </c>
      <c r="G3241">
        <v>177</v>
      </c>
      <c r="H3241">
        <v>179</v>
      </c>
      <c r="I3241">
        <v>175</v>
      </c>
      <c r="J3241">
        <v>175</v>
      </c>
    </row>
    <row r="3242" spans="1:10" x14ac:dyDescent="0.25">
      <c r="A3242" s="1" t="s">
        <v>3242</v>
      </c>
      <c r="B3242" s="1" t="s">
        <v>16614</v>
      </c>
      <c r="C3242" s="1" t="s">
        <v>17889</v>
      </c>
      <c r="D3242" s="1" t="s">
        <v>11545</v>
      </c>
      <c r="E3242">
        <v>177</v>
      </c>
      <c r="F3242">
        <v>177</v>
      </c>
      <c r="G3242">
        <v>177</v>
      </c>
      <c r="H3242">
        <v>178</v>
      </c>
      <c r="I3242">
        <v>175</v>
      </c>
      <c r="J3242">
        <v>175</v>
      </c>
    </row>
    <row r="3243" spans="1:10" x14ac:dyDescent="0.25">
      <c r="A3243" s="1" t="s">
        <v>3243</v>
      </c>
      <c r="B3243" s="1" t="s">
        <v>16614</v>
      </c>
      <c r="C3243" s="1" t="s">
        <v>17889</v>
      </c>
      <c r="D3243" s="1" t="s">
        <v>8869</v>
      </c>
      <c r="E3243">
        <v>177</v>
      </c>
      <c r="F3243">
        <v>177</v>
      </c>
      <c r="G3243">
        <v>177</v>
      </c>
      <c r="H3243">
        <v>177</v>
      </c>
      <c r="I3243">
        <v>175</v>
      </c>
      <c r="J3243">
        <v>175</v>
      </c>
    </row>
    <row r="3244" spans="1:10" x14ac:dyDescent="0.25">
      <c r="A3244" s="1" t="s">
        <v>3244</v>
      </c>
      <c r="B3244" s="1" t="s">
        <v>16614</v>
      </c>
      <c r="C3244" s="1" t="s">
        <v>17889</v>
      </c>
      <c r="D3244" s="1" t="s">
        <v>11546</v>
      </c>
      <c r="E3244">
        <v>177</v>
      </c>
      <c r="F3244">
        <v>177</v>
      </c>
      <c r="G3244">
        <v>177</v>
      </c>
      <c r="H3244">
        <v>177</v>
      </c>
      <c r="I3244">
        <v>175</v>
      </c>
      <c r="J3244">
        <v>175</v>
      </c>
    </row>
    <row r="3245" spans="1:10" x14ac:dyDescent="0.25">
      <c r="A3245" s="1" t="s">
        <v>3237</v>
      </c>
      <c r="B3245" s="1" t="s">
        <v>16614</v>
      </c>
      <c r="C3245" s="1" t="s">
        <v>17889</v>
      </c>
      <c r="D3245" s="1" t="s">
        <v>11541</v>
      </c>
      <c r="E3245">
        <v>175</v>
      </c>
      <c r="F3245">
        <v>161</v>
      </c>
      <c r="G3245">
        <v>174</v>
      </c>
      <c r="H3245">
        <v>176</v>
      </c>
      <c r="I3245">
        <v>172</v>
      </c>
      <c r="J3245">
        <v>146</v>
      </c>
    </row>
    <row r="3246" spans="1:10" x14ac:dyDescent="0.25">
      <c r="A3246" s="1" t="s">
        <v>3246</v>
      </c>
      <c r="B3246" s="1" t="s">
        <v>16615</v>
      </c>
      <c r="C3246" s="1" t="s">
        <v>17890</v>
      </c>
      <c r="D3246" s="1" t="s">
        <v>11548</v>
      </c>
      <c r="E3246">
        <v>187</v>
      </c>
      <c r="F3246">
        <v>177</v>
      </c>
      <c r="G3246">
        <v>173</v>
      </c>
      <c r="H3246">
        <v>173</v>
      </c>
      <c r="I3246">
        <v>173</v>
      </c>
      <c r="J3246">
        <v>173</v>
      </c>
    </row>
    <row r="3247" spans="1:10" x14ac:dyDescent="0.25">
      <c r="A3247" s="1" t="s">
        <v>3245</v>
      </c>
      <c r="B3247" s="1" t="s">
        <v>16615</v>
      </c>
      <c r="C3247" s="1" t="s">
        <v>17890</v>
      </c>
      <c r="D3247" s="1" t="s">
        <v>11547</v>
      </c>
      <c r="E3247">
        <v>177</v>
      </c>
      <c r="F3247">
        <v>177</v>
      </c>
      <c r="G3247">
        <v>173</v>
      </c>
      <c r="H3247">
        <v>173</v>
      </c>
      <c r="I3247">
        <v>173</v>
      </c>
      <c r="J3247">
        <v>173</v>
      </c>
    </row>
    <row r="3248" spans="1:10" x14ac:dyDescent="0.25">
      <c r="A3248" s="1" t="s">
        <v>3247</v>
      </c>
      <c r="B3248" s="1" t="s">
        <v>16615</v>
      </c>
      <c r="C3248" s="1" t="s">
        <v>17890</v>
      </c>
      <c r="D3248" s="1" t="s">
        <v>11549</v>
      </c>
      <c r="E3248">
        <v>177</v>
      </c>
      <c r="F3248">
        <v>177</v>
      </c>
      <c r="G3248">
        <v>173</v>
      </c>
      <c r="H3248">
        <v>173</v>
      </c>
      <c r="I3248">
        <v>173</v>
      </c>
      <c r="J3248">
        <v>173</v>
      </c>
    </row>
    <row r="3249" spans="1:10" x14ac:dyDescent="0.25">
      <c r="A3249" s="1" t="s">
        <v>3248</v>
      </c>
      <c r="B3249" s="1" t="s">
        <v>16616</v>
      </c>
      <c r="C3249" s="1" t="s">
        <v>17891</v>
      </c>
      <c r="D3249" s="1" t="s">
        <v>11550</v>
      </c>
      <c r="E3249">
        <v>177</v>
      </c>
      <c r="F3249">
        <v>177</v>
      </c>
      <c r="G3249">
        <v>174</v>
      </c>
      <c r="H3249">
        <v>174</v>
      </c>
      <c r="I3249">
        <v>174</v>
      </c>
      <c r="J3249">
        <v>174</v>
      </c>
    </row>
    <row r="3250" spans="1:10" x14ac:dyDescent="0.25">
      <c r="A3250" s="1" t="s">
        <v>3249</v>
      </c>
      <c r="B3250" s="1" t="s">
        <v>16616</v>
      </c>
      <c r="C3250" s="1" t="s">
        <v>17891</v>
      </c>
      <c r="D3250" s="1" t="s">
        <v>11551</v>
      </c>
      <c r="E3250">
        <v>177</v>
      </c>
      <c r="F3250">
        <v>177</v>
      </c>
      <c r="G3250">
        <v>174</v>
      </c>
      <c r="H3250">
        <v>174</v>
      </c>
      <c r="I3250">
        <v>174</v>
      </c>
      <c r="J3250">
        <v>174</v>
      </c>
    </row>
    <row r="3251" spans="1:10" x14ac:dyDescent="0.25">
      <c r="A3251" s="1" t="s">
        <v>3250</v>
      </c>
      <c r="B3251" s="1" t="s">
        <v>16616</v>
      </c>
      <c r="C3251" s="1" t="s">
        <v>17891</v>
      </c>
      <c r="D3251" s="1" t="s">
        <v>11552</v>
      </c>
      <c r="E3251">
        <v>177</v>
      </c>
      <c r="F3251">
        <v>177</v>
      </c>
      <c r="G3251">
        <v>174</v>
      </c>
      <c r="H3251">
        <v>174</v>
      </c>
      <c r="I3251">
        <v>174</v>
      </c>
      <c r="J3251">
        <v>174</v>
      </c>
    </row>
    <row r="3252" spans="1:10" x14ac:dyDescent="0.25">
      <c r="A3252" s="1" t="s">
        <v>3252</v>
      </c>
      <c r="B3252" s="1" t="s">
        <v>16616</v>
      </c>
      <c r="C3252" s="1" t="s">
        <v>17891</v>
      </c>
      <c r="D3252" s="1" t="s">
        <v>11554</v>
      </c>
      <c r="E3252">
        <v>177</v>
      </c>
      <c r="F3252">
        <v>177</v>
      </c>
      <c r="G3252">
        <v>174</v>
      </c>
      <c r="H3252">
        <v>174</v>
      </c>
      <c r="I3252">
        <v>174</v>
      </c>
      <c r="J3252">
        <v>174</v>
      </c>
    </row>
    <row r="3253" spans="1:10" x14ac:dyDescent="0.25">
      <c r="A3253" s="1" t="s">
        <v>3253</v>
      </c>
      <c r="B3253" s="1" t="s">
        <v>16616</v>
      </c>
      <c r="C3253" s="1" t="s">
        <v>17891</v>
      </c>
      <c r="D3253" s="1" t="s">
        <v>11555</v>
      </c>
      <c r="E3253">
        <v>177</v>
      </c>
      <c r="F3253">
        <v>177</v>
      </c>
      <c r="G3253">
        <v>174</v>
      </c>
      <c r="H3253">
        <v>174</v>
      </c>
      <c r="I3253">
        <v>174</v>
      </c>
      <c r="J3253">
        <v>174</v>
      </c>
    </row>
    <row r="3254" spans="1:10" x14ac:dyDescent="0.25">
      <c r="A3254" s="1" t="s">
        <v>3254</v>
      </c>
      <c r="B3254" s="1" t="s">
        <v>16616</v>
      </c>
      <c r="C3254" s="1" t="s">
        <v>17891</v>
      </c>
      <c r="D3254" s="1" t="s">
        <v>11556</v>
      </c>
      <c r="E3254">
        <v>177</v>
      </c>
      <c r="F3254">
        <v>177</v>
      </c>
      <c r="G3254">
        <v>174</v>
      </c>
      <c r="H3254">
        <v>174</v>
      </c>
      <c r="I3254">
        <v>174</v>
      </c>
      <c r="J3254">
        <v>174</v>
      </c>
    </row>
    <row r="3255" spans="1:10" x14ac:dyDescent="0.25">
      <c r="A3255" s="1" t="s">
        <v>3256</v>
      </c>
      <c r="B3255" s="1" t="s">
        <v>16616</v>
      </c>
      <c r="C3255" s="1" t="s">
        <v>17891</v>
      </c>
      <c r="D3255" s="1" t="s">
        <v>11558</v>
      </c>
      <c r="E3255">
        <v>177</v>
      </c>
      <c r="F3255">
        <v>177</v>
      </c>
      <c r="G3255">
        <v>174</v>
      </c>
      <c r="H3255">
        <v>174</v>
      </c>
      <c r="I3255">
        <v>174</v>
      </c>
      <c r="J3255">
        <v>174</v>
      </c>
    </row>
    <row r="3256" spans="1:10" x14ac:dyDescent="0.25">
      <c r="A3256" s="1" t="s">
        <v>3257</v>
      </c>
      <c r="B3256" s="1" t="s">
        <v>16616</v>
      </c>
      <c r="C3256" s="1" t="s">
        <v>17891</v>
      </c>
      <c r="D3256" s="1" t="s">
        <v>11559</v>
      </c>
      <c r="E3256">
        <v>177</v>
      </c>
      <c r="F3256">
        <v>177</v>
      </c>
      <c r="G3256">
        <v>174</v>
      </c>
      <c r="H3256">
        <v>174</v>
      </c>
      <c r="I3256">
        <v>174</v>
      </c>
      <c r="J3256">
        <v>174</v>
      </c>
    </row>
    <row r="3257" spans="1:10" x14ac:dyDescent="0.25">
      <c r="A3257" s="1" t="s">
        <v>3258</v>
      </c>
      <c r="B3257" s="1" t="s">
        <v>16616</v>
      </c>
      <c r="C3257" s="1" t="s">
        <v>17891</v>
      </c>
      <c r="D3257" s="1" t="s">
        <v>11560</v>
      </c>
      <c r="E3257">
        <v>177</v>
      </c>
      <c r="F3257">
        <v>177</v>
      </c>
      <c r="G3257">
        <v>174</v>
      </c>
      <c r="H3257">
        <v>174</v>
      </c>
      <c r="I3257">
        <v>174</v>
      </c>
      <c r="J3257">
        <v>174</v>
      </c>
    </row>
    <row r="3258" spans="1:10" x14ac:dyDescent="0.25">
      <c r="A3258" s="1" t="s">
        <v>3259</v>
      </c>
      <c r="B3258" s="1" t="s">
        <v>16616</v>
      </c>
      <c r="C3258" s="1" t="s">
        <v>17891</v>
      </c>
      <c r="D3258" s="1" t="s">
        <v>11561</v>
      </c>
      <c r="E3258">
        <v>177</v>
      </c>
      <c r="F3258">
        <v>177</v>
      </c>
      <c r="G3258">
        <v>174</v>
      </c>
      <c r="H3258">
        <v>174</v>
      </c>
      <c r="I3258">
        <v>174</v>
      </c>
      <c r="J3258">
        <v>174</v>
      </c>
    </row>
    <row r="3259" spans="1:10" x14ac:dyDescent="0.25">
      <c r="A3259" s="1" t="s">
        <v>3255</v>
      </c>
      <c r="B3259" s="1" t="s">
        <v>16616</v>
      </c>
      <c r="C3259" s="1" t="s">
        <v>17891</v>
      </c>
      <c r="D3259" s="1" t="s">
        <v>11557</v>
      </c>
      <c r="E3259">
        <v>177</v>
      </c>
      <c r="F3259">
        <v>177</v>
      </c>
      <c r="G3259">
        <v>174</v>
      </c>
      <c r="H3259">
        <v>174</v>
      </c>
      <c r="I3259">
        <v>157</v>
      </c>
      <c r="J3259">
        <v>157</v>
      </c>
    </row>
    <row r="3260" spans="1:10" x14ac:dyDescent="0.25">
      <c r="A3260" s="1" t="s">
        <v>3251</v>
      </c>
      <c r="B3260" s="1" t="s">
        <v>16616</v>
      </c>
      <c r="C3260" s="1" t="s">
        <v>17891</v>
      </c>
      <c r="D3260" s="1" t="s">
        <v>11553</v>
      </c>
      <c r="E3260">
        <v>175</v>
      </c>
      <c r="F3260">
        <v>175</v>
      </c>
      <c r="G3260">
        <v>174</v>
      </c>
      <c r="H3260">
        <v>174</v>
      </c>
      <c r="I3260">
        <v>174</v>
      </c>
      <c r="J3260">
        <v>174</v>
      </c>
    </row>
    <row r="3261" spans="1:10" x14ac:dyDescent="0.25">
      <c r="A3261" s="1" t="s">
        <v>3260</v>
      </c>
      <c r="B3261" s="1" t="s">
        <v>16617</v>
      </c>
      <c r="C3261" s="1" t="s">
        <v>17892</v>
      </c>
      <c r="D3261" s="1" t="s">
        <v>11562</v>
      </c>
      <c r="E3261">
        <v>172</v>
      </c>
      <c r="F3261">
        <v>172</v>
      </c>
      <c r="G3261">
        <v>172</v>
      </c>
      <c r="H3261">
        <v>172</v>
      </c>
      <c r="I3261">
        <v>172</v>
      </c>
      <c r="J3261">
        <v>172</v>
      </c>
    </row>
    <row r="3262" spans="1:10" x14ac:dyDescent="0.25">
      <c r="A3262" s="1" t="s">
        <v>3261</v>
      </c>
      <c r="B3262" s="1" t="s">
        <v>16618</v>
      </c>
      <c r="C3262" s="1" t="s">
        <v>17893</v>
      </c>
      <c r="D3262" s="1" t="s">
        <v>11563</v>
      </c>
      <c r="E3262">
        <v>176</v>
      </c>
      <c r="F3262">
        <v>176</v>
      </c>
      <c r="G3262">
        <v>172</v>
      </c>
      <c r="H3262">
        <v>172</v>
      </c>
      <c r="I3262">
        <v>172</v>
      </c>
      <c r="J3262">
        <v>172</v>
      </c>
    </row>
    <row r="3263" spans="1:10" x14ac:dyDescent="0.25">
      <c r="A3263" s="1" t="s">
        <v>3262</v>
      </c>
      <c r="B3263" s="1" t="s">
        <v>16618</v>
      </c>
      <c r="C3263" s="1" t="s">
        <v>17893</v>
      </c>
      <c r="D3263" s="1" t="s">
        <v>11564</v>
      </c>
      <c r="E3263">
        <v>176</v>
      </c>
      <c r="F3263">
        <v>176</v>
      </c>
      <c r="G3263">
        <v>172</v>
      </c>
      <c r="H3263">
        <v>172</v>
      </c>
      <c r="I3263">
        <v>172</v>
      </c>
      <c r="J3263">
        <v>172</v>
      </c>
    </row>
    <row r="3264" spans="1:10" x14ac:dyDescent="0.25">
      <c r="A3264" s="1" t="s">
        <v>3263</v>
      </c>
      <c r="B3264" s="1" t="s">
        <v>16618</v>
      </c>
      <c r="C3264" s="1" t="s">
        <v>17893</v>
      </c>
      <c r="D3264" s="1" t="s">
        <v>11565</v>
      </c>
      <c r="E3264">
        <v>176</v>
      </c>
      <c r="F3264">
        <v>176</v>
      </c>
      <c r="G3264">
        <v>172</v>
      </c>
      <c r="H3264">
        <v>172</v>
      </c>
      <c r="I3264">
        <v>172</v>
      </c>
      <c r="J3264">
        <v>172</v>
      </c>
    </row>
    <row r="3265" spans="1:10" x14ac:dyDescent="0.25">
      <c r="A3265" s="1" t="s">
        <v>3265</v>
      </c>
      <c r="B3265" s="1" t="s">
        <v>16619</v>
      </c>
      <c r="C3265" s="1" t="s">
        <v>17894</v>
      </c>
      <c r="D3265" s="1" t="s">
        <v>11567</v>
      </c>
      <c r="E3265">
        <v>176</v>
      </c>
      <c r="F3265">
        <v>175</v>
      </c>
      <c r="G3265">
        <v>163</v>
      </c>
      <c r="H3265">
        <v>163</v>
      </c>
      <c r="I3265">
        <v>164</v>
      </c>
      <c r="J3265">
        <v>164</v>
      </c>
    </row>
    <row r="3266" spans="1:10" x14ac:dyDescent="0.25">
      <c r="A3266" s="1" t="s">
        <v>3264</v>
      </c>
      <c r="B3266" s="1" t="s">
        <v>16619</v>
      </c>
      <c r="C3266" s="1" t="s">
        <v>17894</v>
      </c>
      <c r="D3266" s="1" t="s">
        <v>11566</v>
      </c>
      <c r="E3266">
        <v>175</v>
      </c>
      <c r="F3266">
        <v>175</v>
      </c>
      <c r="G3266">
        <v>163</v>
      </c>
      <c r="H3266">
        <v>164</v>
      </c>
      <c r="I3266">
        <v>163</v>
      </c>
      <c r="J3266">
        <v>164</v>
      </c>
    </row>
    <row r="3267" spans="1:10" x14ac:dyDescent="0.25">
      <c r="A3267" s="1" t="s">
        <v>3266</v>
      </c>
      <c r="B3267" s="1" t="s">
        <v>16619</v>
      </c>
      <c r="C3267" s="1" t="s">
        <v>17894</v>
      </c>
      <c r="D3267" s="1" t="s">
        <v>11568</v>
      </c>
      <c r="E3267">
        <v>175</v>
      </c>
      <c r="F3267">
        <v>175</v>
      </c>
      <c r="G3267">
        <v>163</v>
      </c>
      <c r="H3267">
        <v>163</v>
      </c>
      <c r="I3267">
        <v>163</v>
      </c>
      <c r="J3267">
        <v>164</v>
      </c>
    </row>
    <row r="3268" spans="1:10" x14ac:dyDescent="0.25">
      <c r="A3268" s="1" t="s">
        <v>3267</v>
      </c>
      <c r="B3268" s="1" t="s">
        <v>16619</v>
      </c>
      <c r="C3268" s="1" t="s">
        <v>17894</v>
      </c>
      <c r="D3268" s="1" t="s">
        <v>11569</v>
      </c>
      <c r="E3268">
        <v>175</v>
      </c>
      <c r="F3268">
        <v>175</v>
      </c>
      <c r="G3268">
        <v>162</v>
      </c>
      <c r="H3268">
        <v>162</v>
      </c>
      <c r="I3268">
        <v>174</v>
      </c>
      <c r="J3268">
        <v>164</v>
      </c>
    </row>
    <row r="3269" spans="1:10" x14ac:dyDescent="0.25">
      <c r="A3269" s="1" t="s">
        <v>3268</v>
      </c>
      <c r="B3269" s="1" t="s">
        <v>16620</v>
      </c>
      <c r="C3269" s="1" t="s">
        <v>17895</v>
      </c>
      <c r="D3269" s="1" t="s">
        <v>11570</v>
      </c>
      <c r="E3269">
        <v>174</v>
      </c>
      <c r="F3269">
        <v>174</v>
      </c>
      <c r="G3269">
        <v>171</v>
      </c>
      <c r="H3269">
        <v>171</v>
      </c>
      <c r="I3269">
        <v>171</v>
      </c>
      <c r="J3269">
        <v>171</v>
      </c>
    </row>
    <row r="3270" spans="1:10" x14ac:dyDescent="0.25">
      <c r="A3270" s="1" t="s">
        <v>3269</v>
      </c>
      <c r="B3270" s="1" t="s">
        <v>16620</v>
      </c>
      <c r="C3270" s="1" t="s">
        <v>17895</v>
      </c>
      <c r="D3270" s="1" t="s">
        <v>11571</v>
      </c>
      <c r="E3270">
        <v>174</v>
      </c>
      <c r="F3270">
        <v>174</v>
      </c>
      <c r="G3270">
        <v>171</v>
      </c>
      <c r="H3270">
        <v>171</v>
      </c>
      <c r="I3270">
        <v>171</v>
      </c>
      <c r="J3270">
        <v>171</v>
      </c>
    </row>
    <row r="3271" spans="1:10" x14ac:dyDescent="0.25">
      <c r="A3271" s="1" t="s">
        <v>3270</v>
      </c>
      <c r="B3271" s="1" t="s">
        <v>16620</v>
      </c>
      <c r="C3271" s="1" t="s">
        <v>17895</v>
      </c>
      <c r="D3271" s="1" t="s">
        <v>11572</v>
      </c>
      <c r="E3271">
        <v>174</v>
      </c>
      <c r="F3271">
        <v>174</v>
      </c>
      <c r="G3271">
        <v>171</v>
      </c>
      <c r="H3271">
        <v>171</v>
      </c>
      <c r="I3271">
        <v>171</v>
      </c>
      <c r="J3271">
        <v>171</v>
      </c>
    </row>
    <row r="3272" spans="1:10" x14ac:dyDescent="0.25">
      <c r="A3272" s="1" t="s">
        <v>3272</v>
      </c>
      <c r="B3272" s="1" t="s">
        <v>16621</v>
      </c>
      <c r="C3272" s="1" t="s">
        <v>17896</v>
      </c>
      <c r="D3272" s="1" t="s">
        <v>11574</v>
      </c>
      <c r="E3272">
        <v>177</v>
      </c>
      <c r="F3272">
        <v>177</v>
      </c>
      <c r="G3272">
        <v>172</v>
      </c>
      <c r="H3272">
        <v>172</v>
      </c>
      <c r="I3272">
        <v>172</v>
      </c>
      <c r="J3272">
        <v>172</v>
      </c>
    </row>
    <row r="3273" spans="1:10" x14ac:dyDescent="0.25">
      <c r="A3273" s="1" t="s">
        <v>3273</v>
      </c>
      <c r="B3273" s="1" t="s">
        <v>16621</v>
      </c>
      <c r="C3273" s="1" t="s">
        <v>17896</v>
      </c>
      <c r="D3273" s="1" t="s">
        <v>11575</v>
      </c>
      <c r="E3273">
        <v>177</v>
      </c>
      <c r="F3273">
        <v>177</v>
      </c>
      <c r="G3273">
        <v>172</v>
      </c>
      <c r="H3273">
        <v>172</v>
      </c>
      <c r="I3273">
        <v>172</v>
      </c>
      <c r="J3273">
        <v>172</v>
      </c>
    </row>
    <row r="3274" spans="1:10" x14ac:dyDescent="0.25">
      <c r="A3274" s="1" t="s">
        <v>3271</v>
      </c>
      <c r="B3274" s="1" t="s">
        <v>16621</v>
      </c>
      <c r="C3274" s="1" t="s">
        <v>17896</v>
      </c>
      <c r="D3274" s="1" t="s">
        <v>11573</v>
      </c>
      <c r="E3274">
        <v>176</v>
      </c>
      <c r="F3274">
        <v>177</v>
      </c>
      <c r="G3274">
        <v>172</v>
      </c>
      <c r="H3274">
        <v>172</v>
      </c>
      <c r="I3274">
        <v>172</v>
      </c>
      <c r="J3274">
        <v>172</v>
      </c>
    </row>
    <row r="3275" spans="1:10" x14ac:dyDescent="0.25">
      <c r="A3275" s="1" t="s">
        <v>3275</v>
      </c>
      <c r="B3275" s="1" t="s">
        <v>16622</v>
      </c>
      <c r="C3275" s="1" t="s">
        <v>17897</v>
      </c>
      <c r="D3275" s="1" t="s">
        <v>11577</v>
      </c>
      <c r="E3275">
        <v>171</v>
      </c>
      <c r="F3275">
        <v>171</v>
      </c>
      <c r="G3275">
        <v>168</v>
      </c>
      <c r="H3275">
        <v>168</v>
      </c>
      <c r="I3275">
        <v>171</v>
      </c>
      <c r="J3275">
        <v>171</v>
      </c>
    </row>
    <row r="3276" spans="1:10" x14ac:dyDescent="0.25">
      <c r="A3276" s="1" t="s">
        <v>3276</v>
      </c>
      <c r="B3276" s="1" t="s">
        <v>16622</v>
      </c>
      <c r="C3276" s="1" t="s">
        <v>17897</v>
      </c>
      <c r="D3276" s="1" t="s">
        <v>11578</v>
      </c>
      <c r="E3276">
        <v>171</v>
      </c>
      <c r="F3276">
        <v>171</v>
      </c>
      <c r="G3276">
        <v>168</v>
      </c>
      <c r="H3276">
        <v>168</v>
      </c>
      <c r="I3276">
        <v>171</v>
      </c>
      <c r="J3276">
        <v>171</v>
      </c>
    </row>
    <row r="3277" spans="1:10" x14ac:dyDescent="0.25">
      <c r="A3277" s="1" t="s">
        <v>3274</v>
      </c>
      <c r="B3277" s="1" t="s">
        <v>16622</v>
      </c>
      <c r="C3277" s="1" t="s">
        <v>17897</v>
      </c>
      <c r="D3277" s="1" t="s">
        <v>11576</v>
      </c>
      <c r="E3277">
        <v>170</v>
      </c>
      <c r="F3277">
        <v>170</v>
      </c>
      <c r="G3277">
        <v>167</v>
      </c>
      <c r="H3277">
        <v>167</v>
      </c>
      <c r="I3277">
        <v>170</v>
      </c>
      <c r="J3277">
        <v>170</v>
      </c>
    </row>
    <row r="3278" spans="1:10" x14ac:dyDescent="0.25">
      <c r="A3278" s="1" t="s">
        <v>3277</v>
      </c>
      <c r="B3278" s="1" t="s">
        <v>16623</v>
      </c>
      <c r="C3278" s="1" t="s">
        <v>17898</v>
      </c>
      <c r="D3278" s="1" t="s">
        <v>11579</v>
      </c>
      <c r="E3278">
        <v>173</v>
      </c>
      <c r="F3278">
        <v>173</v>
      </c>
      <c r="G3278">
        <v>172</v>
      </c>
      <c r="H3278">
        <v>172</v>
      </c>
      <c r="I3278">
        <v>168</v>
      </c>
      <c r="J3278">
        <v>168</v>
      </c>
    </row>
    <row r="3279" spans="1:10" x14ac:dyDescent="0.25">
      <c r="A3279" s="1" t="s">
        <v>3278</v>
      </c>
      <c r="B3279" s="1" t="s">
        <v>16623</v>
      </c>
      <c r="C3279" s="1" t="s">
        <v>17898</v>
      </c>
      <c r="D3279" s="1" t="s">
        <v>11580</v>
      </c>
      <c r="E3279">
        <v>173</v>
      </c>
      <c r="F3279">
        <v>173</v>
      </c>
      <c r="G3279">
        <v>172</v>
      </c>
      <c r="H3279">
        <v>172</v>
      </c>
      <c r="I3279">
        <v>168</v>
      </c>
      <c r="J3279">
        <v>168</v>
      </c>
    </row>
    <row r="3280" spans="1:10" x14ac:dyDescent="0.25">
      <c r="A3280" s="1" t="s">
        <v>3279</v>
      </c>
      <c r="B3280" s="1" t="s">
        <v>16623</v>
      </c>
      <c r="C3280" s="1" t="s">
        <v>17898</v>
      </c>
      <c r="D3280" s="1" t="s">
        <v>11581</v>
      </c>
      <c r="E3280">
        <v>173</v>
      </c>
      <c r="F3280">
        <v>173</v>
      </c>
      <c r="G3280">
        <v>172</v>
      </c>
      <c r="H3280">
        <v>172</v>
      </c>
      <c r="I3280">
        <v>168</v>
      </c>
      <c r="J3280">
        <v>168</v>
      </c>
    </row>
    <row r="3281" spans="1:10" x14ac:dyDescent="0.25">
      <c r="A3281" s="1" t="s">
        <v>3280</v>
      </c>
      <c r="B3281" s="1" t="s">
        <v>16624</v>
      </c>
      <c r="C3281" s="1" t="s">
        <v>17899</v>
      </c>
      <c r="D3281" s="1" t="s">
        <v>11582</v>
      </c>
      <c r="E3281">
        <v>175</v>
      </c>
      <c r="F3281">
        <v>175</v>
      </c>
      <c r="G3281">
        <v>179</v>
      </c>
      <c r="H3281">
        <v>171</v>
      </c>
      <c r="I3281">
        <v>172</v>
      </c>
      <c r="J3281">
        <v>172</v>
      </c>
    </row>
    <row r="3282" spans="1:10" x14ac:dyDescent="0.25">
      <c r="A3282" s="1" t="s">
        <v>3281</v>
      </c>
      <c r="B3282" s="1" t="s">
        <v>16624</v>
      </c>
      <c r="C3282" s="1" t="s">
        <v>17899</v>
      </c>
      <c r="D3282" s="1" t="s">
        <v>11583</v>
      </c>
      <c r="E3282">
        <v>175</v>
      </c>
      <c r="F3282">
        <v>175</v>
      </c>
      <c r="G3282">
        <v>171</v>
      </c>
      <c r="H3282">
        <v>171</v>
      </c>
      <c r="I3282">
        <v>172</v>
      </c>
      <c r="J3282">
        <v>172</v>
      </c>
    </row>
    <row r="3283" spans="1:10" x14ac:dyDescent="0.25">
      <c r="A3283" s="1" t="s">
        <v>3282</v>
      </c>
      <c r="B3283" s="1" t="s">
        <v>16624</v>
      </c>
      <c r="C3283" s="1" t="s">
        <v>17899</v>
      </c>
      <c r="D3283" s="1" t="s">
        <v>11584</v>
      </c>
      <c r="E3283">
        <v>175</v>
      </c>
      <c r="F3283">
        <v>175</v>
      </c>
      <c r="G3283">
        <v>171</v>
      </c>
      <c r="H3283">
        <v>171</v>
      </c>
      <c r="I3283">
        <v>172</v>
      </c>
      <c r="J3283">
        <v>172</v>
      </c>
    </row>
    <row r="3284" spans="1:10" x14ac:dyDescent="0.25">
      <c r="A3284" s="1" t="s">
        <v>3283</v>
      </c>
      <c r="B3284" s="1" t="s">
        <v>16625</v>
      </c>
      <c r="C3284" s="1" t="s">
        <v>17900</v>
      </c>
      <c r="D3284" s="1" t="s">
        <v>11585</v>
      </c>
      <c r="E3284">
        <v>175</v>
      </c>
      <c r="F3284">
        <v>175</v>
      </c>
      <c r="G3284">
        <v>171</v>
      </c>
      <c r="H3284">
        <v>171</v>
      </c>
      <c r="I3284">
        <v>166</v>
      </c>
      <c r="J3284">
        <v>166</v>
      </c>
    </row>
    <row r="3285" spans="1:10" x14ac:dyDescent="0.25">
      <c r="A3285" s="1" t="s">
        <v>3284</v>
      </c>
      <c r="B3285" s="1" t="s">
        <v>16625</v>
      </c>
      <c r="C3285" s="1" t="s">
        <v>17900</v>
      </c>
      <c r="D3285" s="1" t="s">
        <v>11586</v>
      </c>
      <c r="E3285">
        <v>175</v>
      </c>
      <c r="F3285">
        <v>175</v>
      </c>
      <c r="G3285">
        <v>171</v>
      </c>
      <c r="H3285">
        <v>171</v>
      </c>
      <c r="I3285">
        <v>166</v>
      </c>
      <c r="J3285">
        <v>166</v>
      </c>
    </row>
    <row r="3286" spans="1:10" x14ac:dyDescent="0.25">
      <c r="A3286" s="1" t="s">
        <v>3285</v>
      </c>
      <c r="B3286" s="1" t="s">
        <v>16625</v>
      </c>
      <c r="C3286" s="1" t="s">
        <v>17900</v>
      </c>
      <c r="D3286" s="1" t="s">
        <v>11587</v>
      </c>
      <c r="E3286">
        <v>175</v>
      </c>
      <c r="F3286">
        <v>175</v>
      </c>
      <c r="G3286">
        <v>171</v>
      </c>
      <c r="H3286">
        <v>171</v>
      </c>
      <c r="I3286">
        <v>166</v>
      </c>
      <c r="J3286">
        <v>166</v>
      </c>
    </row>
    <row r="3287" spans="1:10" x14ac:dyDescent="0.25">
      <c r="A3287" s="1" t="s">
        <v>3287</v>
      </c>
      <c r="B3287" s="1" t="s">
        <v>16625</v>
      </c>
      <c r="C3287" s="1" t="s">
        <v>17900</v>
      </c>
      <c r="D3287" s="1" t="s">
        <v>11589</v>
      </c>
      <c r="E3287">
        <v>175</v>
      </c>
      <c r="F3287">
        <v>175</v>
      </c>
      <c r="G3287">
        <v>171</v>
      </c>
      <c r="H3287">
        <v>171</v>
      </c>
      <c r="I3287">
        <v>166</v>
      </c>
      <c r="J3287">
        <v>166</v>
      </c>
    </row>
    <row r="3288" spans="1:10" x14ac:dyDescent="0.25">
      <c r="A3288" s="1" t="s">
        <v>3286</v>
      </c>
      <c r="B3288" s="1" t="s">
        <v>16625</v>
      </c>
      <c r="C3288" s="1" t="s">
        <v>17900</v>
      </c>
      <c r="D3288" s="1" t="s">
        <v>11588</v>
      </c>
      <c r="E3288">
        <v>175</v>
      </c>
      <c r="F3288">
        <v>175</v>
      </c>
    </row>
    <row r="3289" spans="1:10" x14ac:dyDescent="0.25">
      <c r="A3289" s="1" t="s">
        <v>3288</v>
      </c>
      <c r="B3289" s="1" t="s">
        <v>16626</v>
      </c>
      <c r="C3289" s="1" t="s">
        <v>17901</v>
      </c>
      <c r="D3289" s="1" t="s">
        <v>11590</v>
      </c>
      <c r="E3289">
        <v>175</v>
      </c>
      <c r="F3289">
        <v>175</v>
      </c>
      <c r="G3289">
        <v>167</v>
      </c>
      <c r="H3289">
        <v>167</v>
      </c>
      <c r="I3289">
        <v>169</v>
      </c>
      <c r="J3289">
        <v>169</v>
      </c>
    </row>
    <row r="3290" spans="1:10" x14ac:dyDescent="0.25">
      <c r="A3290" s="1" t="s">
        <v>3289</v>
      </c>
      <c r="B3290" s="1" t="s">
        <v>16626</v>
      </c>
      <c r="C3290" s="1" t="s">
        <v>17901</v>
      </c>
      <c r="D3290" s="1" t="s">
        <v>11591</v>
      </c>
      <c r="E3290">
        <v>175</v>
      </c>
      <c r="F3290">
        <v>175</v>
      </c>
      <c r="G3290">
        <v>167</v>
      </c>
      <c r="H3290">
        <v>167</v>
      </c>
      <c r="I3290">
        <v>169</v>
      </c>
      <c r="J3290">
        <v>169</v>
      </c>
    </row>
    <row r="3291" spans="1:10" x14ac:dyDescent="0.25">
      <c r="A3291" s="1" t="s">
        <v>3290</v>
      </c>
      <c r="B3291" s="1" t="s">
        <v>16626</v>
      </c>
      <c r="C3291" s="1" t="s">
        <v>17901</v>
      </c>
      <c r="D3291" s="1" t="s">
        <v>11592</v>
      </c>
      <c r="E3291">
        <v>175</v>
      </c>
      <c r="F3291">
        <v>175</v>
      </c>
      <c r="G3291">
        <v>175</v>
      </c>
      <c r="H3291">
        <v>175</v>
      </c>
      <c r="I3291">
        <v>169</v>
      </c>
      <c r="J3291">
        <v>169</v>
      </c>
    </row>
    <row r="3292" spans="1:10" x14ac:dyDescent="0.25">
      <c r="A3292" s="1" t="s">
        <v>3291</v>
      </c>
      <c r="B3292" s="1" t="s">
        <v>16626</v>
      </c>
      <c r="C3292" s="1" t="s">
        <v>17901</v>
      </c>
      <c r="D3292" s="1" t="s">
        <v>11593</v>
      </c>
      <c r="E3292">
        <v>175</v>
      </c>
      <c r="F3292">
        <v>175</v>
      </c>
      <c r="G3292">
        <v>175</v>
      </c>
      <c r="H3292">
        <v>175</v>
      </c>
      <c r="I3292">
        <v>167</v>
      </c>
      <c r="J3292">
        <v>169</v>
      </c>
    </row>
    <row r="3293" spans="1:10" x14ac:dyDescent="0.25">
      <c r="A3293" s="1" t="s">
        <v>3292</v>
      </c>
      <c r="B3293" s="1" t="s">
        <v>16626</v>
      </c>
      <c r="C3293" s="1" t="s">
        <v>17901</v>
      </c>
      <c r="D3293" s="1" t="s">
        <v>11594</v>
      </c>
      <c r="E3293">
        <v>175</v>
      </c>
      <c r="F3293">
        <v>175</v>
      </c>
      <c r="G3293">
        <v>175</v>
      </c>
      <c r="H3293">
        <v>175</v>
      </c>
      <c r="I3293">
        <v>169</v>
      </c>
      <c r="J3293">
        <v>169</v>
      </c>
    </row>
    <row r="3294" spans="1:10" x14ac:dyDescent="0.25">
      <c r="A3294" s="1" t="s">
        <v>3293</v>
      </c>
      <c r="B3294" s="1" t="s">
        <v>16626</v>
      </c>
      <c r="C3294" s="1" t="s">
        <v>17901</v>
      </c>
      <c r="D3294" s="1" t="s">
        <v>11595</v>
      </c>
      <c r="E3294">
        <v>175</v>
      </c>
      <c r="F3294">
        <v>175</v>
      </c>
      <c r="G3294">
        <v>175</v>
      </c>
      <c r="H3294">
        <v>175</v>
      </c>
      <c r="I3294">
        <v>169</v>
      </c>
      <c r="J3294">
        <v>169</v>
      </c>
    </row>
    <row r="3295" spans="1:10" x14ac:dyDescent="0.25">
      <c r="A3295" s="1" t="s">
        <v>3294</v>
      </c>
      <c r="B3295" s="1" t="s">
        <v>16627</v>
      </c>
      <c r="C3295" s="1" t="s">
        <v>17902</v>
      </c>
      <c r="D3295" s="1" t="s">
        <v>11596</v>
      </c>
      <c r="E3295">
        <v>180</v>
      </c>
      <c r="F3295">
        <v>180</v>
      </c>
      <c r="G3295">
        <v>174</v>
      </c>
      <c r="H3295">
        <v>174</v>
      </c>
      <c r="I3295">
        <v>171</v>
      </c>
      <c r="J3295">
        <v>171</v>
      </c>
    </row>
    <row r="3296" spans="1:10" x14ac:dyDescent="0.25">
      <c r="A3296" s="1" t="s">
        <v>3295</v>
      </c>
      <c r="B3296" s="1" t="s">
        <v>16627</v>
      </c>
      <c r="C3296" s="1" t="s">
        <v>17902</v>
      </c>
      <c r="D3296" s="1" t="s">
        <v>11597</v>
      </c>
      <c r="E3296">
        <v>180</v>
      </c>
      <c r="F3296">
        <v>180</v>
      </c>
      <c r="G3296">
        <v>174</v>
      </c>
      <c r="H3296">
        <v>174</v>
      </c>
      <c r="I3296">
        <v>171</v>
      </c>
      <c r="J3296">
        <v>171</v>
      </c>
    </row>
    <row r="3297" spans="1:10" x14ac:dyDescent="0.25">
      <c r="A3297" s="1" t="s">
        <v>3296</v>
      </c>
      <c r="B3297" s="1" t="s">
        <v>16627</v>
      </c>
      <c r="C3297" s="1" t="s">
        <v>17902</v>
      </c>
      <c r="D3297" s="1" t="s">
        <v>11598</v>
      </c>
      <c r="E3297">
        <v>180</v>
      </c>
      <c r="F3297">
        <v>180</v>
      </c>
      <c r="G3297">
        <v>174</v>
      </c>
      <c r="H3297">
        <v>174</v>
      </c>
      <c r="I3297">
        <v>171</v>
      </c>
      <c r="J3297">
        <v>171</v>
      </c>
    </row>
    <row r="3298" spans="1:10" x14ac:dyDescent="0.25">
      <c r="A3298" s="1" t="s">
        <v>3297</v>
      </c>
      <c r="B3298" s="1" t="s">
        <v>16627</v>
      </c>
      <c r="C3298" s="1" t="s">
        <v>17902</v>
      </c>
      <c r="D3298" s="1" t="s">
        <v>11599</v>
      </c>
      <c r="E3298">
        <v>180</v>
      </c>
      <c r="F3298">
        <v>180</v>
      </c>
      <c r="G3298">
        <v>172</v>
      </c>
      <c r="H3298">
        <v>172</v>
      </c>
      <c r="I3298">
        <v>171</v>
      </c>
      <c r="J3298">
        <v>171</v>
      </c>
    </row>
    <row r="3299" spans="1:10" x14ac:dyDescent="0.25">
      <c r="A3299" s="1" t="s">
        <v>3299</v>
      </c>
      <c r="B3299" s="1" t="s">
        <v>16627</v>
      </c>
      <c r="C3299" s="1" t="s">
        <v>17902</v>
      </c>
      <c r="D3299" s="1" t="s">
        <v>11601</v>
      </c>
      <c r="E3299">
        <v>180</v>
      </c>
      <c r="F3299">
        <v>180</v>
      </c>
      <c r="G3299">
        <v>174</v>
      </c>
      <c r="H3299">
        <v>174</v>
      </c>
      <c r="I3299">
        <v>171</v>
      </c>
      <c r="J3299">
        <v>171</v>
      </c>
    </row>
    <row r="3300" spans="1:10" x14ac:dyDescent="0.25">
      <c r="A3300" s="1" t="s">
        <v>3301</v>
      </c>
      <c r="B3300" s="1" t="s">
        <v>16627</v>
      </c>
      <c r="C3300" s="1" t="s">
        <v>17902</v>
      </c>
      <c r="D3300" s="1" t="s">
        <v>11603</v>
      </c>
      <c r="E3300">
        <v>180</v>
      </c>
      <c r="F3300">
        <v>180</v>
      </c>
      <c r="G3300">
        <v>174</v>
      </c>
      <c r="H3300">
        <v>174</v>
      </c>
      <c r="I3300">
        <v>171</v>
      </c>
      <c r="J3300">
        <v>171</v>
      </c>
    </row>
    <row r="3301" spans="1:10" x14ac:dyDescent="0.25">
      <c r="A3301" s="1" t="s">
        <v>3302</v>
      </c>
      <c r="B3301" s="1" t="s">
        <v>16627</v>
      </c>
      <c r="C3301" s="1" t="s">
        <v>17902</v>
      </c>
      <c r="D3301" s="1" t="s">
        <v>11604</v>
      </c>
      <c r="E3301">
        <v>180</v>
      </c>
      <c r="F3301">
        <v>180</v>
      </c>
      <c r="G3301">
        <v>174</v>
      </c>
      <c r="H3301">
        <v>174</v>
      </c>
      <c r="I3301">
        <v>171</v>
      </c>
      <c r="J3301">
        <v>171</v>
      </c>
    </row>
    <row r="3302" spans="1:10" x14ac:dyDescent="0.25">
      <c r="A3302" s="1" t="s">
        <v>3303</v>
      </c>
      <c r="B3302" s="1" t="s">
        <v>16627</v>
      </c>
      <c r="C3302" s="1" t="s">
        <v>17902</v>
      </c>
      <c r="D3302" s="1" t="s">
        <v>11605</v>
      </c>
      <c r="E3302">
        <v>180</v>
      </c>
      <c r="F3302">
        <v>180</v>
      </c>
      <c r="G3302">
        <v>174</v>
      </c>
      <c r="H3302">
        <v>174</v>
      </c>
      <c r="I3302">
        <v>171</v>
      </c>
      <c r="J3302">
        <v>171</v>
      </c>
    </row>
    <row r="3303" spans="1:10" x14ac:dyDescent="0.25">
      <c r="A3303" s="1" t="s">
        <v>3304</v>
      </c>
      <c r="B3303" s="1" t="s">
        <v>16627</v>
      </c>
      <c r="C3303" s="1" t="s">
        <v>17902</v>
      </c>
      <c r="D3303" s="1" t="s">
        <v>11606</v>
      </c>
      <c r="E3303">
        <v>180</v>
      </c>
      <c r="F3303">
        <v>180</v>
      </c>
      <c r="G3303">
        <v>174</v>
      </c>
      <c r="H3303">
        <v>174</v>
      </c>
      <c r="I3303">
        <v>171</v>
      </c>
      <c r="J3303">
        <v>171</v>
      </c>
    </row>
    <row r="3304" spans="1:10" x14ac:dyDescent="0.25">
      <c r="A3304" s="1" t="s">
        <v>3305</v>
      </c>
      <c r="B3304" s="1" t="s">
        <v>16627</v>
      </c>
      <c r="C3304" s="1" t="s">
        <v>17902</v>
      </c>
      <c r="D3304" s="1" t="s">
        <v>11607</v>
      </c>
      <c r="E3304">
        <v>180</v>
      </c>
      <c r="F3304">
        <v>180</v>
      </c>
      <c r="G3304">
        <v>174</v>
      </c>
      <c r="H3304">
        <v>174</v>
      </c>
      <c r="I3304">
        <v>171</v>
      </c>
      <c r="J3304">
        <v>171</v>
      </c>
    </row>
    <row r="3305" spans="1:10" x14ac:dyDescent="0.25">
      <c r="A3305" s="1" t="s">
        <v>3298</v>
      </c>
      <c r="B3305" s="1" t="s">
        <v>16627</v>
      </c>
      <c r="C3305" s="1" t="s">
        <v>17902</v>
      </c>
      <c r="D3305" s="1" t="s">
        <v>11600</v>
      </c>
      <c r="E3305">
        <v>180</v>
      </c>
      <c r="F3305">
        <v>180</v>
      </c>
      <c r="G3305">
        <v>174</v>
      </c>
      <c r="H3305">
        <v>174</v>
      </c>
      <c r="I3305">
        <v>0</v>
      </c>
      <c r="J3305">
        <v>0</v>
      </c>
    </row>
    <row r="3306" spans="1:10" x14ac:dyDescent="0.25">
      <c r="A3306" s="1" t="s">
        <v>3300</v>
      </c>
      <c r="B3306" s="1" t="s">
        <v>16627</v>
      </c>
      <c r="C3306" s="1" t="s">
        <v>17902</v>
      </c>
      <c r="D3306" s="1" t="s">
        <v>11602</v>
      </c>
      <c r="E3306">
        <v>180</v>
      </c>
      <c r="F3306">
        <v>180</v>
      </c>
      <c r="G3306">
        <v>174</v>
      </c>
      <c r="H3306">
        <v>174</v>
      </c>
      <c r="I3306">
        <v>0</v>
      </c>
      <c r="J3306">
        <v>0</v>
      </c>
    </row>
    <row r="3307" spans="1:10" x14ac:dyDescent="0.25">
      <c r="A3307" s="1" t="s">
        <v>3306</v>
      </c>
      <c r="B3307" s="1" t="s">
        <v>16628</v>
      </c>
      <c r="C3307" s="1" t="s">
        <v>17903</v>
      </c>
      <c r="D3307" s="1" t="s">
        <v>11608</v>
      </c>
      <c r="E3307">
        <v>177</v>
      </c>
      <c r="F3307">
        <v>177</v>
      </c>
      <c r="G3307">
        <v>173</v>
      </c>
      <c r="H3307">
        <v>174</v>
      </c>
      <c r="I3307">
        <v>169</v>
      </c>
      <c r="J3307">
        <v>169</v>
      </c>
    </row>
    <row r="3308" spans="1:10" x14ac:dyDescent="0.25">
      <c r="A3308" s="1" t="s">
        <v>3307</v>
      </c>
      <c r="B3308" s="1" t="s">
        <v>16628</v>
      </c>
      <c r="C3308" s="1" t="s">
        <v>17903</v>
      </c>
      <c r="D3308" s="1" t="s">
        <v>11609</v>
      </c>
      <c r="E3308">
        <v>177</v>
      </c>
      <c r="F3308">
        <v>177</v>
      </c>
      <c r="G3308">
        <v>173</v>
      </c>
      <c r="H3308">
        <v>173</v>
      </c>
      <c r="I3308">
        <v>169</v>
      </c>
      <c r="J3308">
        <v>169</v>
      </c>
    </row>
    <row r="3309" spans="1:10" x14ac:dyDescent="0.25">
      <c r="A3309" s="1" t="s">
        <v>3308</v>
      </c>
      <c r="B3309" s="1" t="s">
        <v>16628</v>
      </c>
      <c r="C3309" s="1" t="s">
        <v>17903</v>
      </c>
      <c r="D3309" s="1" t="s">
        <v>11610</v>
      </c>
      <c r="E3309">
        <v>177</v>
      </c>
      <c r="F3309">
        <v>177</v>
      </c>
      <c r="G3309">
        <v>173</v>
      </c>
      <c r="H3309">
        <v>173</v>
      </c>
      <c r="I3309">
        <v>169</v>
      </c>
      <c r="J3309">
        <v>169</v>
      </c>
    </row>
    <row r="3310" spans="1:10" x14ac:dyDescent="0.25">
      <c r="A3310" s="1" t="s">
        <v>3311</v>
      </c>
      <c r="B3310" s="1" t="s">
        <v>16628</v>
      </c>
      <c r="C3310" s="1" t="s">
        <v>17903</v>
      </c>
      <c r="D3310" s="1" t="s">
        <v>11613</v>
      </c>
      <c r="E3310">
        <v>177</v>
      </c>
      <c r="F3310">
        <v>177</v>
      </c>
      <c r="G3310">
        <v>173</v>
      </c>
      <c r="H3310">
        <v>173</v>
      </c>
      <c r="I3310">
        <v>169</v>
      </c>
      <c r="J3310">
        <v>169</v>
      </c>
    </row>
    <row r="3311" spans="1:10" x14ac:dyDescent="0.25">
      <c r="A3311" s="1" t="s">
        <v>3309</v>
      </c>
      <c r="B3311" s="1" t="s">
        <v>16628</v>
      </c>
      <c r="C3311" s="1" t="s">
        <v>17903</v>
      </c>
      <c r="D3311" s="1" t="s">
        <v>11611</v>
      </c>
      <c r="E3311">
        <v>177</v>
      </c>
      <c r="F3311">
        <v>177</v>
      </c>
      <c r="G3311">
        <v>0</v>
      </c>
      <c r="H3311">
        <v>0</v>
      </c>
    </row>
    <row r="3312" spans="1:10" x14ac:dyDescent="0.25">
      <c r="A3312" s="1" t="s">
        <v>3310</v>
      </c>
      <c r="B3312" s="1" t="s">
        <v>16628</v>
      </c>
      <c r="C3312" s="1" t="s">
        <v>17903</v>
      </c>
      <c r="D3312" s="1" t="s">
        <v>11612</v>
      </c>
      <c r="E3312">
        <v>177</v>
      </c>
      <c r="F3312">
        <v>177</v>
      </c>
      <c r="G3312">
        <v>0</v>
      </c>
      <c r="H3312">
        <v>0</v>
      </c>
    </row>
    <row r="3313" spans="1:10" x14ac:dyDescent="0.25">
      <c r="A3313" s="1" t="s">
        <v>3313</v>
      </c>
      <c r="B3313" s="1" t="s">
        <v>16629</v>
      </c>
      <c r="C3313" s="1" t="s">
        <v>17904</v>
      </c>
      <c r="D3313" s="1" t="s">
        <v>11615</v>
      </c>
      <c r="E3313">
        <v>177</v>
      </c>
      <c r="F3313">
        <v>177</v>
      </c>
      <c r="G3313">
        <v>175</v>
      </c>
      <c r="H3313">
        <v>175</v>
      </c>
      <c r="I3313">
        <v>173</v>
      </c>
      <c r="J3313">
        <v>173</v>
      </c>
    </row>
    <row r="3314" spans="1:10" x14ac:dyDescent="0.25">
      <c r="A3314" s="1" t="s">
        <v>3314</v>
      </c>
      <c r="B3314" s="1" t="s">
        <v>16629</v>
      </c>
      <c r="C3314" s="1" t="s">
        <v>17904</v>
      </c>
      <c r="D3314" s="1" t="s">
        <v>11616</v>
      </c>
      <c r="E3314">
        <v>177</v>
      </c>
      <c r="F3314">
        <v>177</v>
      </c>
      <c r="G3314">
        <v>175</v>
      </c>
      <c r="H3314">
        <v>175</v>
      </c>
      <c r="I3314">
        <v>173</v>
      </c>
      <c r="J3314">
        <v>173</v>
      </c>
    </row>
    <row r="3315" spans="1:10" x14ac:dyDescent="0.25">
      <c r="A3315" s="1" t="s">
        <v>3312</v>
      </c>
      <c r="B3315" s="1" t="s">
        <v>16629</v>
      </c>
      <c r="C3315" s="1" t="s">
        <v>17904</v>
      </c>
      <c r="D3315" s="1" t="s">
        <v>11614</v>
      </c>
      <c r="E3315">
        <v>177</v>
      </c>
      <c r="F3315">
        <v>172</v>
      </c>
      <c r="G3315">
        <v>175</v>
      </c>
      <c r="H3315">
        <v>171</v>
      </c>
      <c r="I3315">
        <v>173</v>
      </c>
      <c r="J3315">
        <v>169</v>
      </c>
    </row>
    <row r="3316" spans="1:10" x14ac:dyDescent="0.25">
      <c r="A3316" s="1" t="s">
        <v>3315</v>
      </c>
      <c r="B3316" s="1" t="s">
        <v>16630</v>
      </c>
      <c r="C3316" s="1" t="s">
        <v>17905</v>
      </c>
      <c r="D3316" s="1" t="s">
        <v>11617</v>
      </c>
      <c r="E3316">
        <v>175</v>
      </c>
      <c r="F3316">
        <v>175</v>
      </c>
      <c r="G3316">
        <v>173</v>
      </c>
      <c r="H3316">
        <v>173</v>
      </c>
      <c r="I3316">
        <v>170</v>
      </c>
      <c r="J3316">
        <v>170</v>
      </c>
    </row>
    <row r="3317" spans="1:10" x14ac:dyDescent="0.25">
      <c r="A3317" s="1" t="s">
        <v>3316</v>
      </c>
      <c r="B3317" s="1" t="s">
        <v>16630</v>
      </c>
      <c r="C3317" s="1" t="s">
        <v>17905</v>
      </c>
      <c r="D3317" s="1" t="s">
        <v>11618</v>
      </c>
      <c r="E3317">
        <v>175</v>
      </c>
      <c r="F3317">
        <v>175</v>
      </c>
      <c r="G3317">
        <v>173</v>
      </c>
      <c r="H3317">
        <v>173</v>
      </c>
      <c r="I3317">
        <v>170</v>
      </c>
      <c r="J3317">
        <v>170</v>
      </c>
    </row>
    <row r="3318" spans="1:10" x14ac:dyDescent="0.25">
      <c r="A3318" s="1" t="s">
        <v>3317</v>
      </c>
      <c r="B3318" s="1" t="s">
        <v>16630</v>
      </c>
      <c r="C3318" s="1" t="s">
        <v>17905</v>
      </c>
      <c r="D3318" s="1" t="s">
        <v>11619</v>
      </c>
      <c r="E3318">
        <v>175</v>
      </c>
      <c r="F3318">
        <v>175</v>
      </c>
      <c r="G3318">
        <v>173</v>
      </c>
      <c r="H3318">
        <v>173</v>
      </c>
      <c r="I3318">
        <v>170</v>
      </c>
      <c r="J3318">
        <v>170</v>
      </c>
    </row>
    <row r="3319" spans="1:10" x14ac:dyDescent="0.25">
      <c r="A3319" s="1" t="s">
        <v>3318</v>
      </c>
      <c r="B3319" s="1" t="s">
        <v>16630</v>
      </c>
      <c r="C3319" s="1" t="s">
        <v>17905</v>
      </c>
      <c r="D3319" s="1" t="s">
        <v>11620</v>
      </c>
      <c r="E3319">
        <v>175</v>
      </c>
      <c r="F3319">
        <v>175</v>
      </c>
      <c r="G3319">
        <v>173</v>
      </c>
      <c r="H3319">
        <v>173</v>
      </c>
      <c r="I3319">
        <v>170</v>
      </c>
      <c r="J3319">
        <v>170</v>
      </c>
    </row>
    <row r="3320" spans="1:10" x14ac:dyDescent="0.25">
      <c r="A3320" s="1" t="s">
        <v>3319</v>
      </c>
      <c r="B3320" s="1" t="s">
        <v>16631</v>
      </c>
      <c r="C3320" s="1" t="s">
        <v>17906</v>
      </c>
      <c r="D3320" s="1" t="s">
        <v>11621</v>
      </c>
      <c r="E3320">
        <v>176</v>
      </c>
      <c r="F3320">
        <v>176</v>
      </c>
      <c r="G3320">
        <v>174</v>
      </c>
      <c r="H3320">
        <v>174</v>
      </c>
      <c r="I3320">
        <v>169</v>
      </c>
      <c r="J3320">
        <v>169</v>
      </c>
    </row>
    <row r="3321" spans="1:10" x14ac:dyDescent="0.25">
      <c r="A3321" s="1" t="s">
        <v>3320</v>
      </c>
      <c r="B3321" s="1" t="s">
        <v>16631</v>
      </c>
      <c r="C3321" s="1" t="s">
        <v>17906</v>
      </c>
      <c r="D3321" s="1" t="s">
        <v>11622</v>
      </c>
      <c r="E3321">
        <v>176</v>
      </c>
      <c r="F3321">
        <v>176</v>
      </c>
      <c r="G3321">
        <v>174</v>
      </c>
      <c r="H3321">
        <v>174</v>
      </c>
      <c r="I3321">
        <v>169</v>
      </c>
      <c r="J3321">
        <v>169</v>
      </c>
    </row>
    <row r="3322" spans="1:10" x14ac:dyDescent="0.25">
      <c r="A3322" s="1" t="s">
        <v>3321</v>
      </c>
      <c r="B3322" s="1" t="s">
        <v>16631</v>
      </c>
      <c r="C3322" s="1" t="s">
        <v>17906</v>
      </c>
      <c r="D3322" s="1" t="s">
        <v>11623</v>
      </c>
      <c r="E3322">
        <v>176</v>
      </c>
      <c r="F3322">
        <v>176</v>
      </c>
      <c r="G3322">
        <v>174</v>
      </c>
      <c r="H3322">
        <v>174</v>
      </c>
      <c r="I3322">
        <v>169</v>
      </c>
      <c r="J3322">
        <v>169</v>
      </c>
    </row>
    <row r="3323" spans="1:10" x14ac:dyDescent="0.25">
      <c r="A3323" s="1" t="s">
        <v>3322</v>
      </c>
      <c r="B3323" s="1" t="s">
        <v>16631</v>
      </c>
      <c r="C3323" s="1" t="s">
        <v>17906</v>
      </c>
      <c r="D3323" s="1" t="s">
        <v>11624</v>
      </c>
      <c r="E3323">
        <v>176</v>
      </c>
      <c r="F3323">
        <v>176</v>
      </c>
      <c r="G3323">
        <v>174</v>
      </c>
      <c r="H3323">
        <v>174</v>
      </c>
      <c r="I3323">
        <v>169</v>
      </c>
      <c r="J3323">
        <v>169</v>
      </c>
    </row>
    <row r="3324" spans="1:10" x14ac:dyDescent="0.25">
      <c r="A3324" s="1" t="s">
        <v>3323</v>
      </c>
      <c r="B3324" s="1" t="s">
        <v>16632</v>
      </c>
      <c r="C3324" s="1" t="s">
        <v>17907</v>
      </c>
      <c r="D3324" s="1" t="s">
        <v>11625</v>
      </c>
      <c r="E3324">
        <v>174</v>
      </c>
      <c r="F3324">
        <v>174</v>
      </c>
      <c r="G3324">
        <v>171</v>
      </c>
      <c r="H3324">
        <v>171</v>
      </c>
      <c r="I3324">
        <v>165</v>
      </c>
      <c r="J3324">
        <v>164</v>
      </c>
    </row>
    <row r="3325" spans="1:10" x14ac:dyDescent="0.25">
      <c r="A3325" s="1" t="s">
        <v>3324</v>
      </c>
      <c r="B3325" s="1" t="s">
        <v>16632</v>
      </c>
      <c r="C3325" s="1" t="s">
        <v>17907</v>
      </c>
      <c r="D3325" s="1" t="s">
        <v>11626</v>
      </c>
      <c r="E3325">
        <v>174</v>
      </c>
      <c r="F3325">
        <v>173</v>
      </c>
      <c r="G3325">
        <v>171</v>
      </c>
      <c r="H3325">
        <v>171</v>
      </c>
      <c r="I3325">
        <v>165</v>
      </c>
      <c r="J3325">
        <v>164</v>
      </c>
    </row>
    <row r="3326" spans="1:10" x14ac:dyDescent="0.25">
      <c r="A3326" s="1" t="s">
        <v>3325</v>
      </c>
      <c r="B3326" s="1" t="s">
        <v>16633</v>
      </c>
      <c r="C3326" s="1" t="s">
        <v>17908</v>
      </c>
      <c r="D3326" s="1" t="s">
        <v>11627</v>
      </c>
      <c r="E3326">
        <v>177</v>
      </c>
      <c r="F3326">
        <v>177</v>
      </c>
      <c r="G3326">
        <v>173</v>
      </c>
      <c r="H3326">
        <v>173</v>
      </c>
      <c r="I3326">
        <v>169</v>
      </c>
      <c r="J3326">
        <v>169</v>
      </c>
    </row>
    <row r="3327" spans="1:10" x14ac:dyDescent="0.25">
      <c r="A3327" s="1" t="s">
        <v>3326</v>
      </c>
      <c r="B3327" s="1" t="s">
        <v>16633</v>
      </c>
      <c r="C3327" s="1" t="s">
        <v>17908</v>
      </c>
      <c r="D3327" s="1" t="s">
        <v>11628</v>
      </c>
      <c r="E3327">
        <v>177</v>
      </c>
      <c r="F3327">
        <v>177</v>
      </c>
      <c r="G3327">
        <v>173</v>
      </c>
      <c r="H3327">
        <v>173</v>
      </c>
      <c r="I3327">
        <v>169</v>
      </c>
      <c r="J3327">
        <v>169</v>
      </c>
    </row>
    <row r="3328" spans="1:10" x14ac:dyDescent="0.25">
      <c r="A3328" s="1" t="s">
        <v>3329</v>
      </c>
      <c r="B3328" s="1" t="s">
        <v>16634</v>
      </c>
      <c r="C3328" s="1" t="s">
        <v>17909</v>
      </c>
      <c r="D3328" s="1" t="s">
        <v>11631</v>
      </c>
      <c r="E3328">
        <v>173</v>
      </c>
      <c r="F3328">
        <v>173</v>
      </c>
      <c r="G3328">
        <v>169</v>
      </c>
      <c r="H3328">
        <v>169</v>
      </c>
      <c r="I3328">
        <v>164</v>
      </c>
      <c r="J3328">
        <v>164</v>
      </c>
    </row>
    <row r="3329" spans="1:10" x14ac:dyDescent="0.25">
      <c r="A3329" s="1" t="s">
        <v>3330</v>
      </c>
      <c r="B3329" s="1" t="s">
        <v>16634</v>
      </c>
      <c r="C3329" s="1" t="s">
        <v>17909</v>
      </c>
      <c r="D3329" s="1" t="s">
        <v>11632</v>
      </c>
      <c r="E3329">
        <v>173</v>
      </c>
      <c r="F3329">
        <v>173</v>
      </c>
      <c r="G3329">
        <v>169</v>
      </c>
      <c r="H3329">
        <v>169</v>
      </c>
      <c r="I3329">
        <v>164</v>
      </c>
      <c r="J3329">
        <v>164</v>
      </c>
    </row>
    <row r="3330" spans="1:10" x14ac:dyDescent="0.25">
      <c r="A3330" s="1" t="s">
        <v>3331</v>
      </c>
      <c r="B3330" s="1" t="s">
        <v>16634</v>
      </c>
      <c r="C3330" s="1" t="s">
        <v>17909</v>
      </c>
      <c r="D3330" s="1" t="s">
        <v>11633</v>
      </c>
      <c r="E3330">
        <v>173</v>
      </c>
      <c r="F3330">
        <v>173</v>
      </c>
      <c r="G3330">
        <v>169</v>
      </c>
      <c r="H3330">
        <v>169</v>
      </c>
      <c r="I3330">
        <v>164</v>
      </c>
      <c r="J3330">
        <v>164</v>
      </c>
    </row>
    <row r="3331" spans="1:10" x14ac:dyDescent="0.25">
      <c r="A3331" s="1" t="s">
        <v>3332</v>
      </c>
      <c r="B3331" s="1" t="s">
        <v>16634</v>
      </c>
      <c r="C3331" s="1" t="s">
        <v>17909</v>
      </c>
      <c r="D3331" s="1" t="s">
        <v>11634</v>
      </c>
      <c r="E3331">
        <v>173</v>
      </c>
      <c r="F3331">
        <v>173</v>
      </c>
      <c r="G3331">
        <v>169</v>
      </c>
      <c r="H3331">
        <v>169</v>
      </c>
      <c r="I3331">
        <v>164</v>
      </c>
      <c r="J3331">
        <v>164</v>
      </c>
    </row>
    <row r="3332" spans="1:10" x14ac:dyDescent="0.25">
      <c r="A3332" s="1" t="s">
        <v>3327</v>
      </c>
      <c r="B3332" s="1" t="s">
        <v>16634</v>
      </c>
      <c r="C3332" s="1" t="s">
        <v>17909</v>
      </c>
      <c r="D3332" s="1" t="s">
        <v>11629</v>
      </c>
      <c r="E3332">
        <v>173</v>
      </c>
      <c r="F3332">
        <v>173</v>
      </c>
      <c r="G3332">
        <v>169</v>
      </c>
      <c r="H3332">
        <v>169</v>
      </c>
      <c r="I3332">
        <v>163</v>
      </c>
      <c r="J3332">
        <v>163</v>
      </c>
    </row>
    <row r="3333" spans="1:10" x14ac:dyDescent="0.25">
      <c r="A3333" s="1" t="s">
        <v>3328</v>
      </c>
      <c r="B3333" s="1" t="s">
        <v>16634</v>
      </c>
      <c r="C3333" s="1" t="s">
        <v>17909</v>
      </c>
      <c r="D3333" s="1" t="s">
        <v>11630</v>
      </c>
      <c r="E3333">
        <v>173</v>
      </c>
      <c r="F3333">
        <v>173</v>
      </c>
      <c r="G3333">
        <v>169</v>
      </c>
      <c r="H3333">
        <v>169</v>
      </c>
      <c r="I3333">
        <v>163</v>
      </c>
      <c r="J3333">
        <v>163</v>
      </c>
    </row>
    <row r="3334" spans="1:10" x14ac:dyDescent="0.25">
      <c r="A3334" s="1" t="s">
        <v>3333</v>
      </c>
      <c r="B3334" s="1" t="s">
        <v>16635</v>
      </c>
      <c r="C3334" s="1" t="s">
        <v>17910</v>
      </c>
      <c r="D3334" s="1" t="s">
        <v>11635</v>
      </c>
      <c r="E3334">
        <v>178</v>
      </c>
      <c r="F3334">
        <v>178</v>
      </c>
      <c r="G3334">
        <v>174</v>
      </c>
      <c r="H3334">
        <v>174</v>
      </c>
      <c r="I3334">
        <v>166</v>
      </c>
      <c r="J3334">
        <v>166</v>
      </c>
    </row>
    <row r="3335" spans="1:10" x14ac:dyDescent="0.25">
      <c r="A3335" s="1" t="s">
        <v>3334</v>
      </c>
      <c r="B3335" s="1" t="s">
        <v>16635</v>
      </c>
      <c r="C3335" s="1" t="s">
        <v>17910</v>
      </c>
      <c r="D3335" s="1" t="s">
        <v>11636</v>
      </c>
      <c r="E3335">
        <v>178</v>
      </c>
      <c r="F3335">
        <v>178</v>
      </c>
      <c r="G3335">
        <v>174</v>
      </c>
      <c r="H3335">
        <v>174</v>
      </c>
      <c r="I3335">
        <v>166</v>
      </c>
      <c r="J3335">
        <v>166</v>
      </c>
    </row>
    <row r="3336" spans="1:10" x14ac:dyDescent="0.25">
      <c r="A3336" s="1" t="s">
        <v>3335</v>
      </c>
      <c r="B3336" s="1" t="s">
        <v>16636</v>
      </c>
      <c r="C3336" s="1" t="s">
        <v>17911</v>
      </c>
      <c r="D3336" s="1" t="s">
        <v>11637</v>
      </c>
      <c r="E3336">
        <v>175</v>
      </c>
      <c r="F3336">
        <v>175</v>
      </c>
      <c r="G3336">
        <v>175</v>
      </c>
      <c r="H3336">
        <v>175</v>
      </c>
      <c r="I3336">
        <v>172</v>
      </c>
      <c r="J3336">
        <v>172</v>
      </c>
    </row>
    <row r="3337" spans="1:10" x14ac:dyDescent="0.25">
      <c r="A3337" s="1" t="s">
        <v>3336</v>
      </c>
      <c r="B3337" s="1" t="s">
        <v>16636</v>
      </c>
      <c r="C3337" s="1" t="s">
        <v>17911</v>
      </c>
      <c r="D3337" s="1" t="s">
        <v>11638</v>
      </c>
      <c r="E3337">
        <v>175</v>
      </c>
      <c r="F3337">
        <v>173</v>
      </c>
      <c r="G3337">
        <v>175</v>
      </c>
      <c r="H3337">
        <v>174</v>
      </c>
      <c r="I3337">
        <v>172</v>
      </c>
      <c r="J3337">
        <v>172</v>
      </c>
    </row>
    <row r="3338" spans="1:10" x14ac:dyDescent="0.25">
      <c r="A3338" s="1" t="s">
        <v>3337</v>
      </c>
      <c r="B3338" s="1" t="s">
        <v>16636</v>
      </c>
      <c r="C3338" s="1" t="s">
        <v>17911</v>
      </c>
      <c r="D3338" s="1" t="s">
        <v>11639</v>
      </c>
      <c r="E3338">
        <v>175</v>
      </c>
      <c r="F3338">
        <v>175</v>
      </c>
      <c r="G3338">
        <v>175</v>
      </c>
      <c r="H3338">
        <v>175</v>
      </c>
      <c r="I3338">
        <v>172</v>
      </c>
      <c r="J3338">
        <v>172</v>
      </c>
    </row>
    <row r="3339" spans="1:10" x14ac:dyDescent="0.25">
      <c r="A3339" s="1" t="s">
        <v>3338</v>
      </c>
      <c r="B3339" s="1" t="s">
        <v>16636</v>
      </c>
      <c r="C3339" s="1" t="s">
        <v>17911</v>
      </c>
      <c r="D3339" s="1" t="s">
        <v>11640</v>
      </c>
      <c r="E3339">
        <v>175</v>
      </c>
      <c r="F3339">
        <v>175</v>
      </c>
      <c r="G3339">
        <v>175</v>
      </c>
      <c r="H3339">
        <v>175</v>
      </c>
      <c r="I3339">
        <v>172</v>
      </c>
      <c r="J3339">
        <v>172</v>
      </c>
    </row>
    <row r="3340" spans="1:10" x14ac:dyDescent="0.25">
      <c r="A3340" s="1" t="s">
        <v>3340</v>
      </c>
      <c r="B3340" s="1" t="s">
        <v>16636</v>
      </c>
      <c r="C3340" s="1" t="s">
        <v>17911</v>
      </c>
      <c r="D3340" s="1" t="s">
        <v>11642</v>
      </c>
      <c r="E3340">
        <v>175</v>
      </c>
      <c r="F3340">
        <v>175</v>
      </c>
      <c r="G3340">
        <v>175</v>
      </c>
      <c r="H3340">
        <v>175</v>
      </c>
      <c r="I3340">
        <v>172</v>
      </c>
      <c r="J3340">
        <v>172</v>
      </c>
    </row>
    <row r="3341" spans="1:10" x14ac:dyDescent="0.25">
      <c r="A3341" s="1" t="s">
        <v>3341</v>
      </c>
      <c r="B3341" s="1" t="s">
        <v>16636</v>
      </c>
      <c r="C3341" s="1" t="s">
        <v>17911</v>
      </c>
      <c r="D3341" s="1" t="s">
        <v>11643</v>
      </c>
      <c r="E3341">
        <v>175</v>
      </c>
      <c r="F3341">
        <v>175</v>
      </c>
      <c r="G3341">
        <v>175</v>
      </c>
      <c r="H3341">
        <v>175</v>
      </c>
      <c r="I3341">
        <v>172</v>
      </c>
      <c r="J3341">
        <v>172</v>
      </c>
    </row>
    <row r="3342" spans="1:10" x14ac:dyDescent="0.25">
      <c r="A3342" s="1" t="s">
        <v>3342</v>
      </c>
      <c r="B3342" s="1" t="s">
        <v>16636</v>
      </c>
      <c r="C3342" s="1" t="s">
        <v>17911</v>
      </c>
      <c r="D3342" s="1" t="s">
        <v>11644</v>
      </c>
      <c r="E3342">
        <v>175</v>
      </c>
      <c r="F3342">
        <v>175</v>
      </c>
      <c r="G3342">
        <v>175</v>
      </c>
      <c r="H3342">
        <v>175</v>
      </c>
      <c r="I3342">
        <v>172</v>
      </c>
      <c r="J3342">
        <v>172</v>
      </c>
    </row>
    <row r="3343" spans="1:10" x14ac:dyDescent="0.25">
      <c r="A3343" s="1" t="s">
        <v>3343</v>
      </c>
      <c r="B3343" s="1" t="s">
        <v>16636</v>
      </c>
      <c r="C3343" s="1" t="s">
        <v>17911</v>
      </c>
      <c r="D3343" s="1" t="s">
        <v>11645</v>
      </c>
      <c r="E3343">
        <v>175</v>
      </c>
      <c r="F3343">
        <v>175</v>
      </c>
      <c r="G3343">
        <v>175</v>
      </c>
      <c r="H3343">
        <v>175</v>
      </c>
      <c r="I3343">
        <v>172</v>
      </c>
      <c r="J3343">
        <v>172</v>
      </c>
    </row>
    <row r="3344" spans="1:10" x14ac:dyDescent="0.25">
      <c r="A3344" s="1" t="s">
        <v>3344</v>
      </c>
      <c r="B3344" s="1" t="s">
        <v>16636</v>
      </c>
      <c r="C3344" s="1" t="s">
        <v>17911</v>
      </c>
      <c r="D3344" s="1" t="s">
        <v>11646</v>
      </c>
      <c r="E3344">
        <v>175</v>
      </c>
      <c r="F3344">
        <v>175</v>
      </c>
      <c r="G3344">
        <v>175</v>
      </c>
      <c r="H3344">
        <v>175</v>
      </c>
      <c r="I3344">
        <v>172</v>
      </c>
      <c r="J3344">
        <v>172</v>
      </c>
    </row>
    <row r="3345" spans="1:10" x14ac:dyDescent="0.25">
      <c r="A3345" s="1" t="s">
        <v>3345</v>
      </c>
      <c r="B3345" s="1" t="s">
        <v>16636</v>
      </c>
      <c r="C3345" s="1" t="s">
        <v>17911</v>
      </c>
      <c r="D3345" s="1" t="s">
        <v>11647</v>
      </c>
      <c r="E3345">
        <v>175</v>
      </c>
      <c r="F3345">
        <v>175</v>
      </c>
      <c r="G3345">
        <v>175</v>
      </c>
      <c r="H3345">
        <v>175</v>
      </c>
      <c r="I3345">
        <v>172</v>
      </c>
      <c r="J3345">
        <v>172</v>
      </c>
    </row>
    <row r="3346" spans="1:10" x14ac:dyDescent="0.25">
      <c r="A3346" s="1" t="s">
        <v>3346</v>
      </c>
      <c r="B3346" s="1" t="s">
        <v>16636</v>
      </c>
      <c r="C3346" s="1" t="s">
        <v>17911</v>
      </c>
      <c r="D3346" s="1" t="s">
        <v>11648</v>
      </c>
      <c r="E3346">
        <v>175</v>
      </c>
      <c r="F3346">
        <v>175</v>
      </c>
      <c r="G3346">
        <v>175</v>
      </c>
      <c r="H3346">
        <v>175</v>
      </c>
      <c r="I3346">
        <v>172</v>
      </c>
      <c r="J3346">
        <v>172</v>
      </c>
    </row>
    <row r="3347" spans="1:10" x14ac:dyDescent="0.25">
      <c r="A3347" s="1" t="s">
        <v>3347</v>
      </c>
      <c r="B3347" s="1" t="s">
        <v>16636</v>
      </c>
      <c r="C3347" s="1" t="s">
        <v>17911</v>
      </c>
      <c r="D3347" s="1" t="s">
        <v>11649</v>
      </c>
      <c r="E3347">
        <v>175</v>
      </c>
      <c r="F3347">
        <v>175</v>
      </c>
      <c r="G3347">
        <v>175</v>
      </c>
      <c r="H3347">
        <v>175</v>
      </c>
      <c r="I3347">
        <v>172</v>
      </c>
      <c r="J3347">
        <v>172</v>
      </c>
    </row>
    <row r="3348" spans="1:10" x14ac:dyDescent="0.25">
      <c r="A3348" s="1" t="s">
        <v>3339</v>
      </c>
      <c r="B3348" s="1" t="s">
        <v>16636</v>
      </c>
      <c r="C3348" s="1" t="s">
        <v>17911</v>
      </c>
      <c r="D3348" s="1" t="s">
        <v>11641</v>
      </c>
      <c r="E3348">
        <v>128</v>
      </c>
      <c r="F3348">
        <v>128</v>
      </c>
      <c r="G3348">
        <v>175</v>
      </c>
      <c r="H3348">
        <v>175</v>
      </c>
      <c r="I3348">
        <v>172</v>
      </c>
      <c r="J3348">
        <v>172</v>
      </c>
    </row>
    <row r="3349" spans="1:10" x14ac:dyDescent="0.25">
      <c r="A3349" s="1" t="s">
        <v>3353</v>
      </c>
      <c r="B3349" s="1" t="s">
        <v>16637</v>
      </c>
      <c r="C3349" s="1" t="s">
        <v>17912</v>
      </c>
      <c r="D3349" s="1" t="s">
        <v>11655</v>
      </c>
      <c r="E3349">
        <v>187</v>
      </c>
      <c r="F3349">
        <v>187</v>
      </c>
      <c r="G3349">
        <v>175</v>
      </c>
      <c r="H3349">
        <v>175</v>
      </c>
      <c r="I3349">
        <v>185</v>
      </c>
      <c r="J3349">
        <v>174</v>
      </c>
    </row>
    <row r="3350" spans="1:10" x14ac:dyDescent="0.25">
      <c r="A3350" s="1" t="s">
        <v>3359</v>
      </c>
      <c r="B3350" s="1" t="s">
        <v>16637</v>
      </c>
      <c r="C3350" s="1" t="s">
        <v>17912</v>
      </c>
      <c r="D3350" s="1" t="s">
        <v>11661</v>
      </c>
      <c r="E3350">
        <v>178</v>
      </c>
      <c r="F3350">
        <v>177</v>
      </c>
      <c r="G3350">
        <v>175</v>
      </c>
      <c r="H3350">
        <v>175</v>
      </c>
      <c r="I3350">
        <v>174</v>
      </c>
      <c r="J3350">
        <v>174</v>
      </c>
    </row>
    <row r="3351" spans="1:10" x14ac:dyDescent="0.25">
      <c r="A3351" s="1" t="s">
        <v>3348</v>
      </c>
      <c r="B3351" s="1" t="s">
        <v>16637</v>
      </c>
      <c r="C3351" s="1" t="s">
        <v>17912</v>
      </c>
      <c r="D3351" s="1" t="s">
        <v>11650</v>
      </c>
      <c r="E3351">
        <v>177</v>
      </c>
      <c r="F3351">
        <v>177</v>
      </c>
      <c r="G3351">
        <v>175</v>
      </c>
      <c r="H3351">
        <v>175</v>
      </c>
      <c r="I3351">
        <v>174</v>
      </c>
      <c r="J3351">
        <v>174</v>
      </c>
    </row>
    <row r="3352" spans="1:10" x14ac:dyDescent="0.25">
      <c r="A3352" s="1" t="s">
        <v>3350</v>
      </c>
      <c r="B3352" s="1" t="s">
        <v>16637</v>
      </c>
      <c r="C3352" s="1" t="s">
        <v>17912</v>
      </c>
      <c r="D3352" s="1" t="s">
        <v>11652</v>
      </c>
      <c r="E3352">
        <v>177</v>
      </c>
      <c r="F3352">
        <v>177</v>
      </c>
      <c r="G3352">
        <v>175</v>
      </c>
      <c r="H3352">
        <v>175</v>
      </c>
      <c r="I3352">
        <v>174</v>
      </c>
      <c r="J3352">
        <v>174</v>
      </c>
    </row>
    <row r="3353" spans="1:10" x14ac:dyDescent="0.25">
      <c r="A3353" s="1" t="s">
        <v>3351</v>
      </c>
      <c r="B3353" s="1" t="s">
        <v>16637</v>
      </c>
      <c r="C3353" s="1" t="s">
        <v>17912</v>
      </c>
      <c r="D3353" s="1" t="s">
        <v>11653</v>
      </c>
      <c r="E3353">
        <v>177</v>
      </c>
      <c r="F3353">
        <v>177</v>
      </c>
      <c r="G3353">
        <v>175</v>
      </c>
      <c r="H3353">
        <v>175</v>
      </c>
      <c r="I3353">
        <v>174</v>
      </c>
      <c r="J3353">
        <v>174</v>
      </c>
    </row>
    <row r="3354" spans="1:10" x14ac:dyDescent="0.25">
      <c r="A3354" s="1" t="s">
        <v>3352</v>
      </c>
      <c r="B3354" s="1" t="s">
        <v>16637</v>
      </c>
      <c r="C3354" s="1" t="s">
        <v>17912</v>
      </c>
      <c r="D3354" s="1" t="s">
        <v>11654</v>
      </c>
      <c r="E3354">
        <v>177</v>
      </c>
      <c r="F3354">
        <v>177</v>
      </c>
      <c r="G3354">
        <v>175</v>
      </c>
      <c r="H3354">
        <v>175</v>
      </c>
      <c r="I3354">
        <v>174</v>
      </c>
      <c r="J3354">
        <v>174</v>
      </c>
    </row>
    <row r="3355" spans="1:10" x14ac:dyDescent="0.25">
      <c r="A3355" s="1" t="s">
        <v>3354</v>
      </c>
      <c r="B3355" s="1" t="s">
        <v>16637</v>
      </c>
      <c r="C3355" s="1" t="s">
        <v>17912</v>
      </c>
      <c r="D3355" s="1" t="s">
        <v>11656</v>
      </c>
      <c r="E3355">
        <v>177</v>
      </c>
      <c r="F3355">
        <v>177</v>
      </c>
      <c r="G3355">
        <v>175</v>
      </c>
      <c r="H3355">
        <v>175</v>
      </c>
      <c r="I3355">
        <v>174</v>
      </c>
      <c r="J3355">
        <v>174</v>
      </c>
    </row>
    <row r="3356" spans="1:10" x14ac:dyDescent="0.25">
      <c r="A3356" s="1" t="s">
        <v>3355</v>
      </c>
      <c r="B3356" s="1" t="s">
        <v>16637</v>
      </c>
      <c r="C3356" s="1" t="s">
        <v>17912</v>
      </c>
      <c r="D3356" s="1" t="s">
        <v>11657</v>
      </c>
      <c r="E3356">
        <v>177</v>
      </c>
      <c r="F3356">
        <v>177</v>
      </c>
      <c r="G3356">
        <v>185</v>
      </c>
      <c r="H3356">
        <v>185</v>
      </c>
      <c r="I3356">
        <v>174</v>
      </c>
      <c r="J3356">
        <v>174</v>
      </c>
    </row>
    <row r="3357" spans="1:10" x14ac:dyDescent="0.25">
      <c r="A3357" s="1" t="s">
        <v>3356</v>
      </c>
      <c r="B3357" s="1" t="s">
        <v>16637</v>
      </c>
      <c r="C3357" s="1" t="s">
        <v>17912</v>
      </c>
      <c r="D3357" s="1" t="s">
        <v>11658</v>
      </c>
      <c r="E3357">
        <v>177</v>
      </c>
      <c r="F3357">
        <v>177</v>
      </c>
      <c r="G3357">
        <v>175</v>
      </c>
      <c r="H3357">
        <v>175</v>
      </c>
      <c r="I3357">
        <v>174</v>
      </c>
      <c r="J3357">
        <v>174</v>
      </c>
    </row>
    <row r="3358" spans="1:10" x14ac:dyDescent="0.25">
      <c r="A3358" s="1" t="s">
        <v>3357</v>
      </c>
      <c r="B3358" s="1" t="s">
        <v>16637</v>
      </c>
      <c r="C3358" s="1" t="s">
        <v>17912</v>
      </c>
      <c r="D3358" s="1" t="s">
        <v>11659</v>
      </c>
      <c r="E3358">
        <v>177</v>
      </c>
      <c r="F3358">
        <v>177</v>
      </c>
      <c r="G3358">
        <v>175</v>
      </c>
      <c r="H3358">
        <v>175</v>
      </c>
      <c r="I3358">
        <v>174</v>
      </c>
      <c r="J3358">
        <v>174</v>
      </c>
    </row>
    <row r="3359" spans="1:10" x14ac:dyDescent="0.25">
      <c r="A3359" s="1" t="s">
        <v>3358</v>
      </c>
      <c r="B3359" s="1" t="s">
        <v>16637</v>
      </c>
      <c r="C3359" s="1" t="s">
        <v>17912</v>
      </c>
      <c r="D3359" s="1" t="s">
        <v>11660</v>
      </c>
      <c r="E3359">
        <v>177</v>
      </c>
      <c r="F3359">
        <v>177</v>
      </c>
      <c r="G3359">
        <v>175</v>
      </c>
      <c r="H3359">
        <v>175</v>
      </c>
      <c r="I3359">
        <v>174</v>
      </c>
      <c r="J3359">
        <v>174</v>
      </c>
    </row>
    <row r="3360" spans="1:10" x14ac:dyDescent="0.25">
      <c r="A3360" s="1" t="s">
        <v>3360</v>
      </c>
      <c r="B3360" s="1" t="s">
        <v>16637</v>
      </c>
      <c r="C3360" s="1" t="s">
        <v>17912</v>
      </c>
      <c r="D3360" s="1" t="s">
        <v>11662</v>
      </c>
      <c r="E3360">
        <v>177</v>
      </c>
      <c r="F3360">
        <v>177</v>
      </c>
      <c r="G3360">
        <v>175</v>
      </c>
      <c r="H3360">
        <v>175</v>
      </c>
      <c r="I3360">
        <v>174</v>
      </c>
      <c r="J3360">
        <v>174</v>
      </c>
    </row>
    <row r="3361" spans="1:10" x14ac:dyDescent="0.25">
      <c r="A3361" s="1" t="s">
        <v>3361</v>
      </c>
      <c r="B3361" s="1" t="s">
        <v>16637</v>
      </c>
      <c r="C3361" s="1" t="s">
        <v>17912</v>
      </c>
      <c r="D3361" s="1" t="s">
        <v>11663</v>
      </c>
      <c r="E3361">
        <v>177</v>
      </c>
      <c r="F3361">
        <v>177</v>
      </c>
      <c r="G3361">
        <v>175</v>
      </c>
      <c r="H3361">
        <v>175</v>
      </c>
      <c r="I3361">
        <v>174</v>
      </c>
      <c r="J3361">
        <v>174</v>
      </c>
    </row>
    <row r="3362" spans="1:10" x14ac:dyDescent="0.25">
      <c r="A3362" s="1" t="s">
        <v>3362</v>
      </c>
      <c r="B3362" s="1" t="s">
        <v>16637</v>
      </c>
      <c r="C3362" s="1" t="s">
        <v>17912</v>
      </c>
      <c r="D3362" s="1" t="s">
        <v>11664</v>
      </c>
      <c r="E3362">
        <v>177</v>
      </c>
      <c r="F3362">
        <v>177</v>
      </c>
      <c r="G3362">
        <v>175</v>
      </c>
      <c r="H3362">
        <v>175</v>
      </c>
      <c r="I3362">
        <v>174</v>
      </c>
      <c r="J3362">
        <v>174</v>
      </c>
    </row>
    <row r="3363" spans="1:10" x14ac:dyDescent="0.25">
      <c r="A3363" s="1" t="s">
        <v>3363</v>
      </c>
      <c r="B3363" s="1" t="s">
        <v>16637</v>
      </c>
      <c r="C3363" s="1" t="s">
        <v>17912</v>
      </c>
      <c r="D3363" s="1" t="s">
        <v>11665</v>
      </c>
      <c r="E3363">
        <v>177</v>
      </c>
      <c r="F3363">
        <v>177</v>
      </c>
      <c r="G3363">
        <v>175</v>
      </c>
      <c r="H3363">
        <v>175</v>
      </c>
      <c r="I3363">
        <v>174</v>
      </c>
      <c r="J3363">
        <v>174</v>
      </c>
    </row>
    <row r="3364" spans="1:10" x14ac:dyDescent="0.25">
      <c r="A3364" s="1" t="s">
        <v>3349</v>
      </c>
      <c r="B3364" s="1" t="s">
        <v>16637</v>
      </c>
      <c r="C3364" s="1" t="s">
        <v>17912</v>
      </c>
      <c r="D3364" s="1" t="s">
        <v>11651</v>
      </c>
      <c r="E3364">
        <v>88</v>
      </c>
      <c r="F3364">
        <v>172</v>
      </c>
      <c r="G3364">
        <v>155</v>
      </c>
      <c r="H3364">
        <v>173</v>
      </c>
      <c r="I3364">
        <v>135</v>
      </c>
      <c r="J3364">
        <v>170</v>
      </c>
    </row>
    <row r="3365" spans="1:10" x14ac:dyDescent="0.25">
      <c r="A3365" s="1" t="s">
        <v>3364</v>
      </c>
      <c r="B3365" s="1" t="s">
        <v>16638</v>
      </c>
      <c r="C3365" s="1" t="s">
        <v>17913</v>
      </c>
      <c r="D3365" s="1" t="s">
        <v>11666</v>
      </c>
      <c r="E3365">
        <v>175</v>
      </c>
      <c r="F3365">
        <v>176</v>
      </c>
      <c r="G3365">
        <v>173</v>
      </c>
      <c r="H3365">
        <v>173</v>
      </c>
      <c r="I3365">
        <v>170</v>
      </c>
      <c r="J3365">
        <v>170</v>
      </c>
    </row>
    <row r="3366" spans="1:10" x14ac:dyDescent="0.25">
      <c r="A3366" s="1" t="s">
        <v>3365</v>
      </c>
      <c r="B3366" s="1" t="s">
        <v>16638</v>
      </c>
      <c r="C3366" s="1" t="s">
        <v>17913</v>
      </c>
      <c r="D3366" s="1" t="s">
        <v>11667</v>
      </c>
      <c r="E3366">
        <v>175</v>
      </c>
      <c r="F3366">
        <v>176</v>
      </c>
      <c r="G3366">
        <v>173</v>
      </c>
      <c r="H3366">
        <v>173</v>
      </c>
      <c r="I3366">
        <v>170</v>
      </c>
      <c r="J3366">
        <v>170</v>
      </c>
    </row>
    <row r="3367" spans="1:10" x14ac:dyDescent="0.25">
      <c r="A3367" s="1" t="s">
        <v>3366</v>
      </c>
      <c r="B3367" s="1" t="s">
        <v>16638</v>
      </c>
      <c r="C3367" s="1" t="s">
        <v>17913</v>
      </c>
      <c r="D3367" s="1" t="s">
        <v>11668</v>
      </c>
      <c r="E3367">
        <v>175</v>
      </c>
      <c r="F3367">
        <v>176</v>
      </c>
      <c r="G3367">
        <v>173</v>
      </c>
      <c r="H3367">
        <v>173</v>
      </c>
      <c r="I3367">
        <v>170</v>
      </c>
      <c r="J3367">
        <v>170</v>
      </c>
    </row>
    <row r="3368" spans="1:10" x14ac:dyDescent="0.25">
      <c r="A3368" s="1" t="s">
        <v>3367</v>
      </c>
      <c r="B3368" s="1" t="s">
        <v>16638</v>
      </c>
      <c r="C3368" s="1" t="s">
        <v>17913</v>
      </c>
      <c r="D3368" s="1" t="s">
        <v>11669</v>
      </c>
      <c r="E3368">
        <v>175</v>
      </c>
      <c r="F3368">
        <v>176</v>
      </c>
      <c r="G3368">
        <v>173</v>
      </c>
      <c r="H3368">
        <v>173</v>
      </c>
      <c r="I3368">
        <v>170</v>
      </c>
      <c r="J3368">
        <v>170</v>
      </c>
    </row>
    <row r="3369" spans="1:10" x14ac:dyDescent="0.25">
      <c r="A3369" s="1" t="s">
        <v>3370</v>
      </c>
      <c r="B3369" s="1" t="s">
        <v>16639</v>
      </c>
      <c r="C3369" s="1" t="s">
        <v>17914</v>
      </c>
      <c r="D3369" s="1" t="s">
        <v>11672</v>
      </c>
      <c r="E3369">
        <v>175</v>
      </c>
      <c r="F3369">
        <v>175</v>
      </c>
      <c r="G3369">
        <v>172</v>
      </c>
      <c r="H3369">
        <v>172</v>
      </c>
      <c r="I3369">
        <v>172</v>
      </c>
      <c r="J3369">
        <v>172</v>
      </c>
    </row>
    <row r="3370" spans="1:10" x14ac:dyDescent="0.25">
      <c r="A3370" s="1" t="s">
        <v>3371</v>
      </c>
      <c r="B3370" s="1" t="s">
        <v>16639</v>
      </c>
      <c r="C3370" s="1" t="s">
        <v>17914</v>
      </c>
      <c r="D3370" s="1" t="s">
        <v>11673</v>
      </c>
      <c r="E3370">
        <v>175</v>
      </c>
      <c r="F3370">
        <v>175</v>
      </c>
      <c r="G3370">
        <v>172</v>
      </c>
      <c r="H3370">
        <v>172</v>
      </c>
      <c r="I3370">
        <v>172</v>
      </c>
      <c r="J3370">
        <v>172</v>
      </c>
    </row>
    <row r="3371" spans="1:10" x14ac:dyDescent="0.25">
      <c r="A3371" s="1" t="s">
        <v>3368</v>
      </c>
      <c r="B3371" s="1" t="s">
        <v>16639</v>
      </c>
      <c r="C3371" s="1" t="s">
        <v>17914</v>
      </c>
      <c r="D3371" s="1" t="s">
        <v>11670</v>
      </c>
      <c r="E3371">
        <v>175</v>
      </c>
      <c r="F3371">
        <v>175</v>
      </c>
      <c r="G3371">
        <v>168</v>
      </c>
      <c r="H3371">
        <v>168</v>
      </c>
      <c r="I3371">
        <v>168</v>
      </c>
      <c r="J3371">
        <v>168</v>
      </c>
    </row>
    <row r="3372" spans="1:10" x14ac:dyDescent="0.25">
      <c r="A3372" s="1" t="s">
        <v>3369</v>
      </c>
      <c r="B3372" s="1" t="s">
        <v>16639</v>
      </c>
      <c r="C3372" s="1" t="s">
        <v>17914</v>
      </c>
      <c r="D3372" s="1" t="s">
        <v>11671</v>
      </c>
      <c r="E3372">
        <v>175</v>
      </c>
      <c r="F3372">
        <v>175</v>
      </c>
      <c r="G3372">
        <v>168</v>
      </c>
      <c r="H3372">
        <v>168</v>
      </c>
      <c r="I3372">
        <v>168</v>
      </c>
      <c r="J3372">
        <v>168</v>
      </c>
    </row>
    <row r="3373" spans="1:10" x14ac:dyDescent="0.25">
      <c r="A3373" s="1" t="s">
        <v>3372</v>
      </c>
      <c r="B3373" s="1" t="s">
        <v>16640</v>
      </c>
      <c r="C3373" s="1" t="s">
        <v>17915</v>
      </c>
      <c r="D3373" s="1" t="s">
        <v>11674</v>
      </c>
      <c r="E3373">
        <v>177</v>
      </c>
      <c r="F3373">
        <v>177</v>
      </c>
      <c r="G3373">
        <v>173</v>
      </c>
      <c r="H3373">
        <v>173</v>
      </c>
      <c r="I3373">
        <v>170</v>
      </c>
      <c r="J3373">
        <v>170</v>
      </c>
    </row>
    <row r="3374" spans="1:10" x14ac:dyDescent="0.25">
      <c r="A3374" s="1" t="s">
        <v>3373</v>
      </c>
      <c r="B3374" s="1" t="s">
        <v>16640</v>
      </c>
      <c r="C3374" s="1" t="s">
        <v>17915</v>
      </c>
      <c r="D3374" s="1" t="s">
        <v>11675</v>
      </c>
      <c r="E3374">
        <v>177</v>
      </c>
      <c r="F3374">
        <v>177</v>
      </c>
      <c r="G3374">
        <v>173</v>
      </c>
      <c r="H3374">
        <v>173</v>
      </c>
      <c r="I3374">
        <v>170</v>
      </c>
      <c r="J3374">
        <v>170</v>
      </c>
    </row>
    <row r="3375" spans="1:10" x14ac:dyDescent="0.25">
      <c r="A3375" s="1" t="s">
        <v>3374</v>
      </c>
      <c r="B3375" s="1" t="s">
        <v>16640</v>
      </c>
      <c r="C3375" s="1" t="s">
        <v>17915</v>
      </c>
      <c r="D3375" s="1" t="s">
        <v>11676</v>
      </c>
      <c r="E3375">
        <v>177</v>
      </c>
      <c r="F3375">
        <v>177</v>
      </c>
      <c r="G3375">
        <v>173</v>
      </c>
      <c r="H3375">
        <v>173</v>
      </c>
      <c r="I3375">
        <v>170</v>
      </c>
      <c r="J3375">
        <v>170</v>
      </c>
    </row>
    <row r="3376" spans="1:10" x14ac:dyDescent="0.25">
      <c r="A3376" s="1" t="s">
        <v>3375</v>
      </c>
      <c r="B3376" s="1" t="s">
        <v>16641</v>
      </c>
      <c r="C3376" s="1" t="s">
        <v>17916</v>
      </c>
      <c r="D3376" s="1" t="s">
        <v>11677</v>
      </c>
      <c r="E3376">
        <v>177</v>
      </c>
      <c r="F3376">
        <v>177</v>
      </c>
      <c r="G3376">
        <v>169</v>
      </c>
      <c r="H3376">
        <v>169</v>
      </c>
      <c r="I3376">
        <v>171</v>
      </c>
      <c r="J3376">
        <v>171</v>
      </c>
    </row>
    <row r="3377" spans="1:10" x14ac:dyDescent="0.25">
      <c r="A3377" s="1" t="s">
        <v>3376</v>
      </c>
      <c r="B3377" s="1" t="s">
        <v>16642</v>
      </c>
      <c r="C3377" s="1" t="s">
        <v>17917</v>
      </c>
      <c r="D3377" s="1" t="s">
        <v>11678</v>
      </c>
      <c r="E3377">
        <v>177</v>
      </c>
      <c r="F3377">
        <v>177</v>
      </c>
      <c r="G3377">
        <v>176</v>
      </c>
      <c r="H3377">
        <v>176</v>
      </c>
      <c r="I3377">
        <v>172</v>
      </c>
      <c r="J3377">
        <v>172</v>
      </c>
    </row>
    <row r="3378" spans="1:10" x14ac:dyDescent="0.25">
      <c r="A3378" s="1" t="s">
        <v>3377</v>
      </c>
      <c r="B3378" s="1" t="s">
        <v>16642</v>
      </c>
      <c r="C3378" s="1" t="s">
        <v>17917</v>
      </c>
      <c r="D3378" s="1" t="s">
        <v>11679</v>
      </c>
      <c r="E3378">
        <v>177</v>
      </c>
      <c r="F3378">
        <v>177</v>
      </c>
      <c r="G3378">
        <v>176</v>
      </c>
      <c r="H3378">
        <v>176</v>
      </c>
      <c r="I3378">
        <v>172</v>
      </c>
      <c r="J3378">
        <v>172</v>
      </c>
    </row>
    <row r="3379" spans="1:10" x14ac:dyDescent="0.25">
      <c r="A3379" s="1" t="s">
        <v>3378</v>
      </c>
      <c r="B3379" s="1" t="s">
        <v>16642</v>
      </c>
      <c r="C3379" s="1" t="s">
        <v>17917</v>
      </c>
      <c r="D3379" s="1" t="s">
        <v>11680</v>
      </c>
      <c r="E3379">
        <v>177</v>
      </c>
      <c r="F3379">
        <v>177</v>
      </c>
      <c r="G3379">
        <v>176</v>
      </c>
      <c r="H3379">
        <v>176</v>
      </c>
      <c r="I3379">
        <v>172</v>
      </c>
      <c r="J3379">
        <v>172</v>
      </c>
    </row>
    <row r="3380" spans="1:10" x14ac:dyDescent="0.25">
      <c r="A3380" s="1" t="s">
        <v>3379</v>
      </c>
      <c r="B3380" s="1" t="s">
        <v>16643</v>
      </c>
      <c r="C3380" s="1" t="s">
        <v>17918</v>
      </c>
      <c r="D3380" s="1" t="s">
        <v>11681</v>
      </c>
      <c r="E3380">
        <v>177</v>
      </c>
      <c r="F3380">
        <v>177</v>
      </c>
      <c r="G3380">
        <v>170</v>
      </c>
      <c r="H3380">
        <v>170</v>
      </c>
      <c r="I3380">
        <v>166</v>
      </c>
      <c r="J3380">
        <v>166</v>
      </c>
    </row>
    <row r="3381" spans="1:10" x14ac:dyDescent="0.25">
      <c r="A3381" s="1" t="s">
        <v>3380</v>
      </c>
      <c r="B3381" s="1" t="s">
        <v>16644</v>
      </c>
      <c r="C3381" s="1" t="s">
        <v>17919</v>
      </c>
      <c r="D3381" s="1" t="s">
        <v>11682</v>
      </c>
      <c r="E3381">
        <v>175</v>
      </c>
      <c r="F3381">
        <v>175</v>
      </c>
      <c r="G3381">
        <v>172</v>
      </c>
      <c r="H3381">
        <v>172</v>
      </c>
      <c r="I3381">
        <v>172</v>
      </c>
      <c r="J3381">
        <v>172</v>
      </c>
    </row>
    <row r="3382" spans="1:10" x14ac:dyDescent="0.25">
      <c r="A3382" s="1" t="s">
        <v>3381</v>
      </c>
      <c r="B3382" s="1" t="s">
        <v>16644</v>
      </c>
      <c r="C3382" s="1" t="s">
        <v>17919</v>
      </c>
      <c r="D3382" s="1" t="s">
        <v>11683</v>
      </c>
      <c r="E3382">
        <v>175</v>
      </c>
      <c r="F3382">
        <v>175</v>
      </c>
      <c r="G3382">
        <v>172</v>
      </c>
      <c r="H3382">
        <v>172</v>
      </c>
      <c r="I3382">
        <v>172</v>
      </c>
      <c r="J3382">
        <v>172</v>
      </c>
    </row>
    <row r="3383" spans="1:10" x14ac:dyDescent="0.25">
      <c r="A3383" s="1" t="s">
        <v>3382</v>
      </c>
      <c r="B3383" s="1" t="s">
        <v>16644</v>
      </c>
      <c r="C3383" s="1" t="s">
        <v>17919</v>
      </c>
      <c r="D3383" s="1" t="s">
        <v>11684</v>
      </c>
      <c r="E3383">
        <v>175</v>
      </c>
      <c r="F3383">
        <v>175</v>
      </c>
      <c r="G3383">
        <v>172</v>
      </c>
      <c r="H3383">
        <v>171</v>
      </c>
      <c r="I3383">
        <v>172</v>
      </c>
      <c r="J3383">
        <v>172</v>
      </c>
    </row>
    <row r="3384" spans="1:10" x14ac:dyDescent="0.25">
      <c r="A3384" s="1" t="s">
        <v>3384</v>
      </c>
      <c r="B3384" s="1" t="s">
        <v>16644</v>
      </c>
      <c r="C3384" s="1" t="s">
        <v>17919</v>
      </c>
      <c r="D3384" s="1" t="s">
        <v>11686</v>
      </c>
      <c r="E3384">
        <v>175</v>
      </c>
      <c r="F3384">
        <v>175</v>
      </c>
      <c r="G3384">
        <v>172</v>
      </c>
      <c r="H3384">
        <v>172</v>
      </c>
      <c r="I3384">
        <v>172</v>
      </c>
      <c r="J3384">
        <v>172</v>
      </c>
    </row>
    <row r="3385" spans="1:10" x14ac:dyDescent="0.25">
      <c r="A3385" s="1" t="s">
        <v>3385</v>
      </c>
      <c r="B3385" s="1" t="s">
        <v>16644</v>
      </c>
      <c r="C3385" s="1" t="s">
        <v>17919</v>
      </c>
      <c r="D3385" s="1" t="s">
        <v>11687</v>
      </c>
      <c r="E3385">
        <v>175</v>
      </c>
      <c r="F3385">
        <v>175</v>
      </c>
      <c r="G3385">
        <v>172</v>
      </c>
      <c r="H3385">
        <v>172</v>
      </c>
      <c r="I3385">
        <v>172</v>
      </c>
      <c r="J3385">
        <v>172</v>
      </c>
    </row>
    <row r="3386" spans="1:10" x14ac:dyDescent="0.25">
      <c r="A3386" s="1" t="s">
        <v>3386</v>
      </c>
      <c r="B3386" s="1" t="s">
        <v>16644</v>
      </c>
      <c r="C3386" s="1" t="s">
        <v>17919</v>
      </c>
      <c r="D3386" s="1" t="s">
        <v>11093</v>
      </c>
      <c r="E3386">
        <v>175</v>
      </c>
      <c r="F3386">
        <v>175</v>
      </c>
      <c r="G3386">
        <v>172</v>
      </c>
      <c r="H3386">
        <v>172</v>
      </c>
      <c r="I3386">
        <v>172</v>
      </c>
      <c r="J3386">
        <v>172</v>
      </c>
    </row>
    <row r="3387" spans="1:10" x14ac:dyDescent="0.25">
      <c r="A3387" s="1" t="s">
        <v>3387</v>
      </c>
      <c r="B3387" s="1" t="s">
        <v>16644</v>
      </c>
      <c r="C3387" s="1" t="s">
        <v>17919</v>
      </c>
      <c r="D3387" s="1" t="s">
        <v>11688</v>
      </c>
      <c r="E3387">
        <v>175</v>
      </c>
      <c r="F3387">
        <v>175</v>
      </c>
      <c r="G3387">
        <v>172</v>
      </c>
      <c r="H3387">
        <v>172</v>
      </c>
      <c r="I3387">
        <v>172</v>
      </c>
      <c r="J3387">
        <v>172</v>
      </c>
    </row>
    <row r="3388" spans="1:10" x14ac:dyDescent="0.25">
      <c r="A3388" s="1" t="s">
        <v>3388</v>
      </c>
      <c r="B3388" s="1" t="s">
        <v>16644</v>
      </c>
      <c r="C3388" s="1" t="s">
        <v>17919</v>
      </c>
      <c r="D3388" s="1" t="s">
        <v>8861</v>
      </c>
      <c r="E3388">
        <v>175</v>
      </c>
      <c r="F3388">
        <v>175</v>
      </c>
      <c r="G3388">
        <v>172</v>
      </c>
      <c r="H3388">
        <v>172</v>
      </c>
      <c r="I3388">
        <v>172</v>
      </c>
      <c r="J3388">
        <v>172</v>
      </c>
    </row>
    <row r="3389" spans="1:10" x14ac:dyDescent="0.25">
      <c r="A3389" s="1" t="s">
        <v>3389</v>
      </c>
      <c r="B3389" s="1" t="s">
        <v>16644</v>
      </c>
      <c r="C3389" s="1" t="s">
        <v>17919</v>
      </c>
      <c r="D3389" s="1" t="s">
        <v>11689</v>
      </c>
      <c r="E3389">
        <v>175</v>
      </c>
      <c r="F3389">
        <v>175</v>
      </c>
      <c r="G3389">
        <v>172</v>
      </c>
      <c r="H3389">
        <v>172</v>
      </c>
      <c r="I3389">
        <v>172</v>
      </c>
      <c r="J3389">
        <v>172</v>
      </c>
    </row>
    <row r="3390" spans="1:10" x14ac:dyDescent="0.25">
      <c r="A3390" s="1" t="s">
        <v>3390</v>
      </c>
      <c r="B3390" s="1" t="s">
        <v>16644</v>
      </c>
      <c r="C3390" s="1" t="s">
        <v>17919</v>
      </c>
      <c r="D3390" s="1" t="s">
        <v>11690</v>
      </c>
      <c r="E3390">
        <v>175</v>
      </c>
      <c r="F3390">
        <v>175</v>
      </c>
      <c r="G3390">
        <v>172</v>
      </c>
      <c r="H3390">
        <v>172</v>
      </c>
      <c r="I3390">
        <v>172</v>
      </c>
      <c r="J3390">
        <v>172</v>
      </c>
    </row>
    <row r="3391" spans="1:10" x14ac:dyDescent="0.25">
      <c r="A3391" s="1" t="s">
        <v>3383</v>
      </c>
      <c r="B3391" s="1" t="s">
        <v>16644</v>
      </c>
      <c r="C3391" s="1" t="s">
        <v>17919</v>
      </c>
      <c r="D3391" s="1" t="s">
        <v>11685</v>
      </c>
      <c r="E3391">
        <v>175</v>
      </c>
      <c r="F3391">
        <v>175</v>
      </c>
      <c r="G3391">
        <v>80</v>
      </c>
      <c r="H3391">
        <v>80</v>
      </c>
    </row>
    <row r="3392" spans="1:10" x14ac:dyDescent="0.25">
      <c r="A3392" s="1" t="s">
        <v>3391</v>
      </c>
      <c r="B3392" s="1" t="s">
        <v>16645</v>
      </c>
      <c r="C3392" s="1" t="s">
        <v>17920</v>
      </c>
      <c r="D3392" s="1" t="s">
        <v>11691</v>
      </c>
      <c r="E3392">
        <v>169</v>
      </c>
      <c r="F3392">
        <v>169</v>
      </c>
      <c r="G3392">
        <v>172</v>
      </c>
      <c r="H3392">
        <v>172</v>
      </c>
      <c r="I3392">
        <v>172</v>
      </c>
      <c r="J3392">
        <v>172</v>
      </c>
    </row>
    <row r="3393" spans="1:10" x14ac:dyDescent="0.25">
      <c r="A3393" s="1" t="s">
        <v>3392</v>
      </c>
      <c r="B3393" s="1" t="s">
        <v>16645</v>
      </c>
      <c r="C3393" s="1" t="s">
        <v>17920</v>
      </c>
      <c r="D3393" s="1" t="s">
        <v>11692</v>
      </c>
      <c r="E3393">
        <v>169</v>
      </c>
      <c r="F3393">
        <v>169</v>
      </c>
      <c r="G3393">
        <v>172</v>
      </c>
      <c r="H3393">
        <v>172</v>
      </c>
      <c r="I3393">
        <v>172</v>
      </c>
      <c r="J3393">
        <v>172</v>
      </c>
    </row>
    <row r="3394" spans="1:10" x14ac:dyDescent="0.25">
      <c r="A3394" s="1" t="s">
        <v>3393</v>
      </c>
      <c r="B3394" s="1" t="s">
        <v>16645</v>
      </c>
      <c r="C3394" s="1" t="s">
        <v>17920</v>
      </c>
      <c r="D3394" s="1" t="s">
        <v>9511</v>
      </c>
      <c r="E3394">
        <v>169</v>
      </c>
      <c r="F3394">
        <v>169</v>
      </c>
      <c r="G3394">
        <v>172</v>
      </c>
      <c r="H3394">
        <v>172</v>
      </c>
      <c r="I3394">
        <v>172</v>
      </c>
      <c r="J3394">
        <v>172</v>
      </c>
    </row>
    <row r="3395" spans="1:10" x14ac:dyDescent="0.25">
      <c r="A3395" s="1" t="s">
        <v>3394</v>
      </c>
      <c r="B3395" s="1" t="s">
        <v>16645</v>
      </c>
      <c r="C3395" s="1" t="s">
        <v>17920</v>
      </c>
      <c r="D3395" s="1" t="s">
        <v>9518</v>
      </c>
      <c r="E3395">
        <v>169</v>
      </c>
      <c r="F3395">
        <v>169</v>
      </c>
      <c r="G3395">
        <v>172</v>
      </c>
      <c r="H3395">
        <v>172</v>
      </c>
      <c r="I3395">
        <v>172</v>
      </c>
      <c r="J3395">
        <v>172</v>
      </c>
    </row>
    <row r="3396" spans="1:10" x14ac:dyDescent="0.25">
      <c r="A3396" s="1" t="s">
        <v>3395</v>
      </c>
      <c r="B3396" s="1" t="s">
        <v>16646</v>
      </c>
      <c r="C3396" s="1" t="s">
        <v>17921</v>
      </c>
      <c r="D3396" s="1" t="s">
        <v>11693</v>
      </c>
      <c r="E3396">
        <v>170</v>
      </c>
      <c r="F3396">
        <v>170</v>
      </c>
      <c r="G3396">
        <v>170</v>
      </c>
      <c r="H3396">
        <v>170</v>
      </c>
      <c r="I3396">
        <v>171</v>
      </c>
      <c r="J3396">
        <v>171</v>
      </c>
    </row>
    <row r="3397" spans="1:10" x14ac:dyDescent="0.25">
      <c r="A3397" s="1" t="s">
        <v>3398</v>
      </c>
      <c r="B3397" s="1" t="s">
        <v>16647</v>
      </c>
      <c r="C3397" s="1" t="s">
        <v>17922</v>
      </c>
      <c r="D3397" s="1" t="s">
        <v>11696</v>
      </c>
      <c r="E3397">
        <v>178</v>
      </c>
      <c r="F3397">
        <v>178</v>
      </c>
      <c r="G3397">
        <v>171</v>
      </c>
      <c r="H3397">
        <v>173</v>
      </c>
      <c r="I3397">
        <v>173</v>
      </c>
      <c r="J3397">
        <v>173</v>
      </c>
    </row>
    <row r="3398" spans="1:10" x14ac:dyDescent="0.25">
      <c r="A3398" s="1" t="s">
        <v>3396</v>
      </c>
      <c r="B3398" s="1" t="s">
        <v>16647</v>
      </c>
      <c r="C3398" s="1" t="s">
        <v>17922</v>
      </c>
      <c r="D3398" s="1" t="s">
        <v>11694</v>
      </c>
      <c r="E3398">
        <v>178</v>
      </c>
      <c r="F3398">
        <v>171</v>
      </c>
      <c r="G3398">
        <v>171</v>
      </c>
      <c r="H3398">
        <v>165</v>
      </c>
      <c r="I3398">
        <v>171</v>
      </c>
      <c r="J3398">
        <v>166</v>
      </c>
    </row>
    <row r="3399" spans="1:10" x14ac:dyDescent="0.25">
      <c r="A3399" s="1" t="s">
        <v>3397</v>
      </c>
      <c r="B3399" s="1" t="s">
        <v>16647</v>
      </c>
      <c r="C3399" s="1" t="s">
        <v>17922</v>
      </c>
      <c r="D3399" s="1" t="s">
        <v>11695</v>
      </c>
      <c r="E3399">
        <v>178</v>
      </c>
      <c r="F3399">
        <v>176</v>
      </c>
      <c r="G3399">
        <v>171</v>
      </c>
      <c r="H3399">
        <v>165</v>
      </c>
      <c r="I3399">
        <v>171</v>
      </c>
      <c r="J3399">
        <v>166</v>
      </c>
    </row>
    <row r="3400" spans="1:10" x14ac:dyDescent="0.25">
      <c r="A3400" s="1" t="s">
        <v>3399</v>
      </c>
      <c r="B3400" s="1" t="s">
        <v>16648</v>
      </c>
      <c r="C3400" s="1" t="s">
        <v>17923</v>
      </c>
      <c r="D3400" s="1" t="s">
        <v>11697</v>
      </c>
      <c r="E3400">
        <v>176</v>
      </c>
      <c r="F3400">
        <v>176</v>
      </c>
      <c r="G3400">
        <v>176</v>
      </c>
      <c r="H3400">
        <v>176</v>
      </c>
      <c r="I3400">
        <v>176</v>
      </c>
      <c r="J3400">
        <v>176</v>
      </c>
    </row>
    <row r="3401" spans="1:10" x14ac:dyDescent="0.25">
      <c r="A3401" s="1" t="s">
        <v>3400</v>
      </c>
      <c r="B3401" s="1" t="s">
        <v>16648</v>
      </c>
      <c r="C3401" s="1" t="s">
        <v>17923</v>
      </c>
      <c r="D3401" s="1" t="s">
        <v>11698</v>
      </c>
      <c r="E3401">
        <v>176</v>
      </c>
      <c r="F3401">
        <v>176</v>
      </c>
      <c r="G3401">
        <v>176</v>
      </c>
      <c r="H3401">
        <v>176</v>
      </c>
      <c r="I3401">
        <v>176</v>
      </c>
      <c r="J3401">
        <v>176</v>
      </c>
    </row>
    <row r="3402" spans="1:10" x14ac:dyDescent="0.25">
      <c r="A3402" s="1" t="s">
        <v>3402</v>
      </c>
      <c r="B3402" s="1" t="s">
        <v>16649</v>
      </c>
      <c r="C3402" s="1" t="s">
        <v>17924</v>
      </c>
      <c r="D3402" s="1" t="s">
        <v>11700</v>
      </c>
      <c r="E3402">
        <v>171</v>
      </c>
      <c r="F3402">
        <v>172</v>
      </c>
      <c r="G3402">
        <v>167</v>
      </c>
      <c r="H3402">
        <v>167</v>
      </c>
      <c r="I3402">
        <v>170</v>
      </c>
      <c r="J3402">
        <v>169</v>
      </c>
    </row>
    <row r="3403" spans="1:10" x14ac:dyDescent="0.25">
      <c r="A3403" s="1" t="s">
        <v>3403</v>
      </c>
      <c r="B3403" s="1" t="s">
        <v>16649</v>
      </c>
      <c r="C3403" s="1" t="s">
        <v>17924</v>
      </c>
      <c r="D3403" s="1" t="s">
        <v>11701</v>
      </c>
      <c r="E3403">
        <v>171</v>
      </c>
      <c r="F3403">
        <v>172</v>
      </c>
      <c r="G3403">
        <v>167</v>
      </c>
      <c r="H3403">
        <v>167</v>
      </c>
      <c r="I3403">
        <v>170</v>
      </c>
      <c r="J3403">
        <v>169</v>
      </c>
    </row>
    <row r="3404" spans="1:10" x14ac:dyDescent="0.25">
      <c r="A3404" s="1" t="s">
        <v>3401</v>
      </c>
      <c r="B3404" s="1" t="s">
        <v>16649</v>
      </c>
      <c r="C3404" s="1" t="s">
        <v>17924</v>
      </c>
      <c r="D3404" s="1" t="s">
        <v>11699</v>
      </c>
      <c r="E3404">
        <v>171</v>
      </c>
      <c r="F3404">
        <v>172</v>
      </c>
      <c r="G3404">
        <v>167</v>
      </c>
      <c r="H3404">
        <v>167</v>
      </c>
      <c r="I3404">
        <v>170</v>
      </c>
      <c r="J3404">
        <v>166</v>
      </c>
    </row>
    <row r="3405" spans="1:10" x14ac:dyDescent="0.25">
      <c r="A3405" s="1" t="s">
        <v>3404</v>
      </c>
      <c r="B3405" s="1" t="s">
        <v>16650</v>
      </c>
      <c r="C3405" s="1" t="s">
        <v>17925</v>
      </c>
      <c r="D3405" s="1" t="s">
        <v>11702</v>
      </c>
      <c r="E3405">
        <v>176</v>
      </c>
      <c r="F3405">
        <v>176</v>
      </c>
      <c r="G3405">
        <v>170</v>
      </c>
      <c r="H3405">
        <v>171</v>
      </c>
      <c r="I3405">
        <v>174</v>
      </c>
      <c r="J3405">
        <v>174</v>
      </c>
    </row>
    <row r="3406" spans="1:10" x14ac:dyDescent="0.25">
      <c r="A3406" s="1" t="s">
        <v>3405</v>
      </c>
      <c r="B3406" s="1" t="s">
        <v>16651</v>
      </c>
      <c r="C3406" s="1" t="s">
        <v>17926</v>
      </c>
      <c r="D3406" s="1" t="s">
        <v>11703</v>
      </c>
      <c r="E3406">
        <v>171</v>
      </c>
      <c r="F3406">
        <v>171</v>
      </c>
      <c r="G3406">
        <v>171</v>
      </c>
      <c r="H3406">
        <v>171</v>
      </c>
      <c r="I3406">
        <v>171</v>
      </c>
      <c r="J3406">
        <v>171</v>
      </c>
    </row>
    <row r="3407" spans="1:10" x14ac:dyDescent="0.25">
      <c r="A3407" s="1" t="s">
        <v>3406</v>
      </c>
      <c r="B3407" s="1" t="s">
        <v>16651</v>
      </c>
      <c r="C3407" s="1" t="s">
        <v>17926</v>
      </c>
      <c r="D3407" s="1" t="s">
        <v>11704</v>
      </c>
      <c r="E3407">
        <v>171</v>
      </c>
      <c r="F3407">
        <v>171</v>
      </c>
      <c r="G3407">
        <v>171</v>
      </c>
      <c r="H3407">
        <v>171</v>
      </c>
      <c r="I3407">
        <v>171</v>
      </c>
      <c r="J3407">
        <v>171</v>
      </c>
    </row>
    <row r="3408" spans="1:10" x14ac:dyDescent="0.25">
      <c r="A3408" s="1" t="s">
        <v>3407</v>
      </c>
      <c r="B3408" s="1" t="s">
        <v>16651</v>
      </c>
      <c r="C3408" s="1" t="s">
        <v>17926</v>
      </c>
      <c r="D3408" s="1" t="s">
        <v>11705</v>
      </c>
      <c r="E3408">
        <v>171</v>
      </c>
      <c r="F3408">
        <v>171</v>
      </c>
      <c r="G3408">
        <v>171</v>
      </c>
      <c r="H3408">
        <v>171</v>
      </c>
      <c r="I3408">
        <v>171</v>
      </c>
      <c r="J3408">
        <v>171</v>
      </c>
    </row>
    <row r="3409" spans="1:10" x14ac:dyDescent="0.25">
      <c r="A3409" s="1" t="s">
        <v>3408</v>
      </c>
      <c r="B3409" s="1" t="s">
        <v>16652</v>
      </c>
      <c r="C3409" s="1" t="s">
        <v>17927</v>
      </c>
      <c r="D3409" s="1" t="s">
        <v>11706</v>
      </c>
      <c r="E3409">
        <v>176</v>
      </c>
      <c r="F3409">
        <v>176</v>
      </c>
      <c r="G3409">
        <v>173</v>
      </c>
      <c r="H3409">
        <v>173</v>
      </c>
      <c r="I3409">
        <v>173</v>
      </c>
      <c r="J3409">
        <v>173</v>
      </c>
    </row>
    <row r="3410" spans="1:10" x14ac:dyDescent="0.25">
      <c r="A3410" s="1" t="s">
        <v>3409</v>
      </c>
      <c r="B3410" s="1" t="s">
        <v>16652</v>
      </c>
      <c r="C3410" s="1" t="s">
        <v>17927</v>
      </c>
      <c r="D3410" s="1" t="s">
        <v>11707</v>
      </c>
      <c r="E3410">
        <v>176</v>
      </c>
      <c r="F3410">
        <v>176</v>
      </c>
      <c r="G3410">
        <v>173</v>
      </c>
      <c r="H3410">
        <v>173</v>
      </c>
      <c r="I3410">
        <v>172</v>
      </c>
      <c r="J3410">
        <v>172</v>
      </c>
    </row>
    <row r="3411" spans="1:10" x14ac:dyDescent="0.25">
      <c r="A3411" s="1" t="s">
        <v>3410</v>
      </c>
      <c r="B3411" s="1" t="s">
        <v>16653</v>
      </c>
      <c r="C3411" s="1" t="s">
        <v>17928</v>
      </c>
      <c r="D3411" s="1" t="s">
        <v>11708</v>
      </c>
      <c r="E3411">
        <v>169</v>
      </c>
      <c r="F3411">
        <v>169</v>
      </c>
      <c r="G3411">
        <v>172</v>
      </c>
      <c r="H3411">
        <v>172</v>
      </c>
      <c r="I3411">
        <v>167</v>
      </c>
      <c r="J3411">
        <v>167</v>
      </c>
    </row>
    <row r="3412" spans="1:10" x14ac:dyDescent="0.25">
      <c r="A3412" s="1" t="s">
        <v>3411</v>
      </c>
      <c r="B3412" s="1" t="s">
        <v>16653</v>
      </c>
      <c r="C3412" s="1" t="s">
        <v>17928</v>
      </c>
      <c r="D3412" s="1" t="s">
        <v>11709</v>
      </c>
      <c r="E3412">
        <v>169</v>
      </c>
      <c r="F3412">
        <v>169</v>
      </c>
      <c r="G3412">
        <v>172</v>
      </c>
      <c r="H3412">
        <v>172</v>
      </c>
      <c r="I3412">
        <v>167</v>
      </c>
      <c r="J3412">
        <v>167</v>
      </c>
    </row>
    <row r="3413" spans="1:10" x14ac:dyDescent="0.25">
      <c r="A3413" s="1" t="s">
        <v>3412</v>
      </c>
      <c r="B3413" s="1" t="s">
        <v>16653</v>
      </c>
      <c r="C3413" s="1" t="s">
        <v>17928</v>
      </c>
      <c r="D3413" s="1" t="s">
        <v>11710</v>
      </c>
      <c r="E3413">
        <v>169</v>
      </c>
      <c r="F3413">
        <v>169</v>
      </c>
      <c r="G3413">
        <v>172</v>
      </c>
      <c r="H3413">
        <v>172</v>
      </c>
      <c r="I3413">
        <v>167</v>
      </c>
      <c r="J3413">
        <v>167</v>
      </c>
    </row>
    <row r="3414" spans="1:10" x14ac:dyDescent="0.25">
      <c r="A3414" s="1" t="s">
        <v>3413</v>
      </c>
      <c r="B3414" s="1" t="s">
        <v>16654</v>
      </c>
      <c r="C3414" s="1" t="s">
        <v>17929</v>
      </c>
      <c r="D3414" s="1" t="s">
        <v>11711</v>
      </c>
      <c r="E3414">
        <v>173</v>
      </c>
      <c r="F3414">
        <v>173</v>
      </c>
      <c r="G3414">
        <v>169</v>
      </c>
      <c r="H3414">
        <v>169</v>
      </c>
      <c r="I3414">
        <v>157</v>
      </c>
      <c r="J3414">
        <v>157</v>
      </c>
    </row>
    <row r="3415" spans="1:10" x14ac:dyDescent="0.25">
      <c r="A3415" s="1" t="s">
        <v>3415</v>
      </c>
      <c r="B3415" s="1" t="s">
        <v>16654</v>
      </c>
      <c r="C3415" s="1" t="s">
        <v>17929</v>
      </c>
      <c r="D3415" s="1" t="s">
        <v>11713</v>
      </c>
      <c r="E3415">
        <v>173</v>
      </c>
      <c r="F3415">
        <v>173</v>
      </c>
      <c r="G3415">
        <v>169</v>
      </c>
      <c r="H3415">
        <v>169</v>
      </c>
      <c r="I3415">
        <v>157</v>
      </c>
      <c r="J3415">
        <v>157</v>
      </c>
    </row>
    <row r="3416" spans="1:10" x14ac:dyDescent="0.25">
      <c r="A3416" s="1" t="s">
        <v>3416</v>
      </c>
      <c r="B3416" s="1" t="s">
        <v>16654</v>
      </c>
      <c r="C3416" s="1" t="s">
        <v>17929</v>
      </c>
      <c r="D3416" s="1" t="s">
        <v>11714</v>
      </c>
      <c r="E3416">
        <v>173</v>
      </c>
      <c r="F3416">
        <v>173</v>
      </c>
      <c r="G3416">
        <v>169</v>
      </c>
      <c r="H3416">
        <v>169</v>
      </c>
      <c r="I3416">
        <v>157</v>
      </c>
      <c r="J3416">
        <v>157</v>
      </c>
    </row>
    <row r="3417" spans="1:10" x14ac:dyDescent="0.25">
      <c r="A3417" s="1" t="s">
        <v>3414</v>
      </c>
      <c r="B3417" s="1" t="s">
        <v>16654</v>
      </c>
      <c r="C3417" s="1" t="s">
        <v>17929</v>
      </c>
      <c r="D3417" s="1" t="s">
        <v>11712</v>
      </c>
      <c r="E3417">
        <v>173</v>
      </c>
      <c r="F3417">
        <v>173</v>
      </c>
      <c r="G3417">
        <v>169</v>
      </c>
      <c r="H3417">
        <v>168</v>
      </c>
      <c r="I3417">
        <v>157</v>
      </c>
      <c r="J3417">
        <v>156</v>
      </c>
    </row>
    <row r="3418" spans="1:10" x14ac:dyDescent="0.25">
      <c r="A3418" s="1" t="s">
        <v>3417</v>
      </c>
      <c r="B3418" s="1" t="s">
        <v>16655</v>
      </c>
      <c r="C3418" s="1" t="s">
        <v>17930</v>
      </c>
      <c r="D3418" s="1" t="s">
        <v>11715</v>
      </c>
      <c r="E3418">
        <v>174</v>
      </c>
      <c r="F3418">
        <v>174</v>
      </c>
      <c r="G3418">
        <v>170</v>
      </c>
      <c r="H3418">
        <v>170</v>
      </c>
      <c r="I3418">
        <v>158</v>
      </c>
      <c r="J3418">
        <v>158</v>
      </c>
    </row>
    <row r="3419" spans="1:10" x14ac:dyDescent="0.25">
      <c r="A3419" s="1" t="s">
        <v>3418</v>
      </c>
      <c r="B3419" s="1" t="s">
        <v>16655</v>
      </c>
      <c r="C3419" s="1" t="s">
        <v>17930</v>
      </c>
      <c r="D3419" s="1" t="s">
        <v>11716</v>
      </c>
      <c r="E3419">
        <v>174</v>
      </c>
      <c r="F3419">
        <v>174</v>
      </c>
      <c r="G3419">
        <v>170</v>
      </c>
      <c r="H3419">
        <v>170</v>
      </c>
      <c r="I3419">
        <v>158</v>
      </c>
      <c r="J3419">
        <v>158</v>
      </c>
    </row>
    <row r="3420" spans="1:10" x14ac:dyDescent="0.25">
      <c r="A3420" s="1" t="s">
        <v>3419</v>
      </c>
      <c r="B3420" s="1" t="s">
        <v>16655</v>
      </c>
      <c r="C3420" s="1" t="s">
        <v>17930</v>
      </c>
      <c r="D3420" s="1" t="s">
        <v>11717</v>
      </c>
      <c r="E3420">
        <v>174</v>
      </c>
      <c r="F3420">
        <v>174</v>
      </c>
    </row>
    <row r="3421" spans="1:10" x14ac:dyDescent="0.25">
      <c r="A3421" s="1" t="s">
        <v>3420</v>
      </c>
      <c r="B3421" s="1" t="s">
        <v>16655</v>
      </c>
      <c r="C3421" s="1" t="s">
        <v>17930</v>
      </c>
      <c r="D3421" s="1" t="s">
        <v>11718</v>
      </c>
      <c r="E3421">
        <v>174</v>
      </c>
      <c r="F3421">
        <v>174</v>
      </c>
    </row>
    <row r="3422" spans="1:10" x14ac:dyDescent="0.25">
      <c r="A3422" s="1" t="s">
        <v>3421</v>
      </c>
      <c r="B3422" s="1" t="s">
        <v>16655</v>
      </c>
      <c r="C3422" s="1" t="s">
        <v>17930</v>
      </c>
      <c r="D3422" s="1" t="s">
        <v>11719</v>
      </c>
      <c r="E3422">
        <v>174</v>
      </c>
      <c r="F3422">
        <v>174</v>
      </c>
    </row>
    <row r="3423" spans="1:10" x14ac:dyDescent="0.25">
      <c r="A3423" s="1" t="s">
        <v>3424</v>
      </c>
      <c r="B3423" s="1" t="s">
        <v>16656</v>
      </c>
      <c r="C3423" s="1" t="s">
        <v>17931</v>
      </c>
      <c r="D3423" s="1" t="s">
        <v>11722</v>
      </c>
      <c r="E3423">
        <v>178</v>
      </c>
      <c r="F3423">
        <v>180</v>
      </c>
      <c r="G3423">
        <v>180</v>
      </c>
      <c r="H3423">
        <v>180</v>
      </c>
      <c r="I3423">
        <v>159</v>
      </c>
      <c r="J3423">
        <v>159</v>
      </c>
    </row>
    <row r="3424" spans="1:10" x14ac:dyDescent="0.25">
      <c r="A3424" s="1" t="s">
        <v>3425</v>
      </c>
      <c r="B3424" s="1" t="s">
        <v>16656</v>
      </c>
      <c r="C3424" s="1" t="s">
        <v>17931</v>
      </c>
      <c r="D3424" s="1" t="s">
        <v>11723</v>
      </c>
      <c r="E3424">
        <v>178</v>
      </c>
      <c r="F3424">
        <v>180</v>
      </c>
      <c r="G3424">
        <v>180</v>
      </c>
      <c r="H3424">
        <v>180</v>
      </c>
      <c r="I3424">
        <v>159</v>
      </c>
      <c r="J3424">
        <v>159</v>
      </c>
    </row>
    <row r="3425" spans="1:10" x14ac:dyDescent="0.25">
      <c r="A3425" s="1" t="s">
        <v>3422</v>
      </c>
      <c r="B3425" s="1" t="s">
        <v>16656</v>
      </c>
      <c r="C3425" s="1" t="s">
        <v>17931</v>
      </c>
      <c r="D3425" s="1" t="s">
        <v>11720</v>
      </c>
      <c r="E3425">
        <v>178</v>
      </c>
      <c r="F3425">
        <v>180</v>
      </c>
      <c r="G3425">
        <v>180</v>
      </c>
      <c r="H3425">
        <v>180</v>
      </c>
      <c r="I3425">
        <v>159</v>
      </c>
      <c r="J3425">
        <v>158</v>
      </c>
    </row>
    <row r="3426" spans="1:10" x14ac:dyDescent="0.25">
      <c r="A3426" s="1" t="s">
        <v>3423</v>
      </c>
      <c r="B3426" s="1" t="s">
        <v>16656</v>
      </c>
      <c r="C3426" s="1" t="s">
        <v>17931</v>
      </c>
      <c r="D3426" s="1" t="s">
        <v>11721</v>
      </c>
      <c r="E3426">
        <v>178</v>
      </c>
      <c r="F3426">
        <v>180</v>
      </c>
      <c r="G3426">
        <v>176</v>
      </c>
      <c r="H3426">
        <v>176</v>
      </c>
      <c r="I3426">
        <v>120</v>
      </c>
      <c r="J3426">
        <v>119</v>
      </c>
    </row>
    <row r="3427" spans="1:10" x14ac:dyDescent="0.25">
      <c r="A3427" s="1" t="s">
        <v>3426</v>
      </c>
      <c r="B3427" s="1" t="s">
        <v>16657</v>
      </c>
      <c r="C3427" s="1" t="s">
        <v>17932</v>
      </c>
      <c r="D3427" s="1" t="s">
        <v>11724</v>
      </c>
      <c r="E3427">
        <v>175</v>
      </c>
      <c r="F3427">
        <v>175</v>
      </c>
      <c r="G3427">
        <v>174</v>
      </c>
      <c r="H3427">
        <v>174</v>
      </c>
      <c r="I3427">
        <v>160</v>
      </c>
      <c r="J3427">
        <v>160</v>
      </c>
    </row>
    <row r="3428" spans="1:10" x14ac:dyDescent="0.25">
      <c r="A3428" s="1" t="s">
        <v>3427</v>
      </c>
      <c r="B3428" s="1" t="s">
        <v>16657</v>
      </c>
      <c r="C3428" s="1" t="s">
        <v>17932</v>
      </c>
      <c r="D3428" s="1" t="s">
        <v>11725</v>
      </c>
      <c r="E3428">
        <v>175</v>
      </c>
      <c r="F3428">
        <v>175</v>
      </c>
      <c r="G3428">
        <v>174</v>
      </c>
      <c r="H3428">
        <v>174</v>
      </c>
      <c r="I3428">
        <v>159</v>
      </c>
      <c r="J3428">
        <v>160</v>
      </c>
    </row>
    <row r="3429" spans="1:10" x14ac:dyDescent="0.25">
      <c r="A3429" s="1" t="s">
        <v>3428</v>
      </c>
      <c r="B3429" s="1" t="s">
        <v>16657</v>
      </c>
      <c r="C3429" s="1" t="s">
        <v>17932</v>
      </c>
      <c r="D3429" s="1" t="s">
        <v>11726</v>
      </c>
      <c r="E3429">
        <v>175</v>
      </c>
      <c r="F3429">
        <v>175</v>
      </c>
      <c r="G3429">
        <v>174</v>
      </c>
      <c r="H3429">
        <v>174</v>
      </c>
      <c r="I3429">
        <v>160</v>
      </c>
      <c r="J3429">
        <v>160</v>
      </c>
    </row>
    <row r="3430" spans="1:10" x14ac:dyDescent="0.25">
      <c r="A3430" s="1" t="s">
        <v>3430</v>
      </c>
      <c r="B3430" s="1" t="s">
        <v>16657</v>
      </c>
      <c r="C3430" s="1" t="s">
        <v>17932</v>
      </c>
      <c r="D3430" s="1" t="s">
        <v>11728</v>
      </c>
      <c r="E3430">
        <v>175</v>
      </c>
      <c r="F3430">
        <v>175</v>
      </c>
      <c r="G3430">
        <v>174</v>
      </c>
      <c r="H3430">
        <v>174</v>
      </c>
      <c r="I3430">
        <v>160</v>
      </c>
      <c r="J3430">
        <v>160</v>
      </c>
    </row>
    <row r="3431" spans="1:10" x14ac:dyDescent="0.25">
      <c r="A3431" s="1" t="s">
        <v>3429</v>
      </c>
      <c r="B3431" s="1" t="s">
        <v>16657</v>
      </c>
      <c r="C3431" s="1" t="s">
        <v>17932</v>
      </c>
      <c r="D3431" s="1" t="s">
        <v>11727</v>
      </c>
      <c r="E3431">
        <v>174</v>
      </c>
      <c r="F3431">
        <v>171</v>
      </c>
      <c r="G3431">
        <v>174</v>
      </c>
      <c r="H3431">
        <v>170</v>
      </c>
      <c r="I3431">
        <v>160</v>
      </c>
      <c r="J3431">
        <v>159</v>
      </c>
    </row>
    <row r="3432" spans="1:10" x14ac:dyDescent="0.25">
      <c r="A3432" s="1" t="s">
        <v>3431</v>
      </c>
      <c r="B3432" s="1" t="s">
        <v>16658</v>
      </c>
      <c r="C3432" s="1" t="s">
        <v>17933</v>
      </c>
      <c r="D3432" s="1" t="s">
        <v>11729</v>
      </c>
      <c r="E3432">
        <v>166</v>
      </c>
      <c r="F3432">
        <v>166</v>
      </c>
      <c r="G3432">
        <v>172</v>
      </c>
      <c r="H3432">
        <v>172</v>
      </c>
      <c r="I3432">
        <v>156</v>
      </c>
      <c r="J3432">
        <v>156</v>
      </c>
    </row>
    <row r="3433" spans="1:10" x14ac:dyDescent="0.25">
      <c r="A3433" s="1" t="s">
        <v>3433</v>
      </c>
      <c r="B3433" s="1" t="s">
        <v>16658</v>
      </c>
      <c r="C3433" s="1" t="s">
        <v>17933</v>
      </c>
      <c r="D3433" s="1" t="s">
        <v>11731</v>
      </c>
      <c r="E3433">
        <v>166</v>
      </c>
      <c r="F3433">
        <v>166</v>
      </c>
      <c r="G3433">
        <v>172</v>
      </c>
      <c r="H3433">
        <v>172</v>
      </c>
      <c r="I3433">
        <v>156</v>
      </c>
      <c r="J3433">
        <v>156</v>
      </c>
    </row>
    <row r="3434" spans="1:10" x14ac:dyDescent="0.25">
      <c r="A3434" s="1" t="s">
        <v>3432</v>
      </c>
      <c r="B3434" s="1" t="s">
        <v>16658</v>
      </c>
      <c r="C3434" s="1" t="s">
        <v>17933</v>
      </c>
      <c r="D3434" s="1" t="s">
        <v>11730</v>
      </c>
      <c r="E3434">
        <v>166</v>
      </c>
      <c r="F3434">
        <v>166</v>
      </c>
    </row>
    <row r="3435" spans="1:10" x14ac:dyDescent="0.25">
      <c r="A3435" s="1" t="s">
        <v>3434</v>
      </c>
      <c r="B3435" s="1" t="s">
        <v>16659</v>
      </c>
      <c r="C3435" s="1" t="s">
        <v>17934</v>
      </c>
      <c r="D3435" s="1" t="s">
        <v>11732</v>
      </c>
      <c r="E3435">
        <v>198</v>
      </c>
      <c r="F3435">
        <v>198</v>
      </c>
      <c r="G3435">
        <v>197</v>
      </c>
      <c r="H3435">
        <v>197</v>
      </c>
      <c r="I3435">
        <v>186</v>
      </c>
      <c r="J3435">
        <v>186</v>
      </c>
    </row>
    <row r="3436" spans="1:10" x14ac:dyDescent="0.25">
      <c r="A3436" s="1" t="s">
        <v>3435</v>
      </c>
      <c r="B3436" s="1" t="s">
        <v>16659</v>
      </c>
      <c r="C3436" s="1" t="s">
        <v>17934</v>
      </c>
      <c r="D3436" s="1" t="s">
        <v>11733</v>
      </c>
      <c r="E3436">
        <v>198</v>
      </c>
      <c r="F3436">
        <v>198</v>
      </c>
      <c r="G3436">
        <v>197</v>
      </c>
      <c r="H3436">
        <v>197</v>
      </c>
      <c r="I3436">
        <v>186</v>
      </c>
      <c r="J3436">
        <v>186</v>
      </c>
    </row>
    <row r="3437" spans="1:10" x14ac:dyDescent="0.25">
      <c r="A3437" s="1" t="s">
        <v>3436</v>
      </c>
      <c r="B3437" s="1" t="s">
        <v>16659</v>
      </c>
      <c r="C3437" s="1" t="s">
        <v>17934</v>
      </c>
      <c r="D3437" s="1" t="s">
        <v>11734</v>
      </c>
      <c r="E3437">
        <v>198</v>
      </c>
      <c r="F3437">
        <v>198</v>
      </c>
      <c r="G3437">
        <v>197</v>
      </c>
      <c r="H3437">
        <v>197</v>
      </c>
      <c r="I3437">
        <v>186</v>
      </c>
      <c r="J3437">
        <v>186</v>
      </c>
    </row>
    <row r="3438" spans="1:10" x14ac:dyDescent="0.25">
      <c r="A3438" s="1" t="s">
        <v>3437</v>
      </c>
      <c r="B3438" s="1" t="s">
        <v>16660</v>
      </c>
      <c r="C3438" s="1" t="s">
        <v>17935</v>
      </c>
      <c r="D3438" s="1" t="s">
        <v>11735</v>
      </c>
      <c r="E3438">
        <v>175</v>
      </c>
      <c r="F3438">
        <v>175</v>
      </c>
      <c r="G3438">
        <v>176</v>
      </c>
      <c r="H3438">
        <v>176</v>
      </c>
      <c r="I3438">
        <v>172</v>
      </c>
      <c r="J3438">
        <v>172</v>
      </c>
    </row>
    <row r="3439" spans="1:10" x14ac:dyDescent="0.25">
      <c r="A3439" s="1" t="s">
        <v>3438</v>
      </c>
      <c r="B3439" s="1" t="s">
        <v>16660</v>
      </c>
      <c r="C3439" s="1" t="s">
        <v>17935</v>
      </c>
      <c r="D3439" s="1" t="s">
        <v>11736</v>
      </c>
      <c r="E3439">
        <v>175</v>
      </c>
      <c r="F3439">
        <v>175</v>
      </c>
      <c r="G3439">
        <v>176</v>
      </c>
      <c r="H3439">
        <v>176</v>
      </c>
      <c r="I3439">
        <v>172</v>
      </c>
      <c r="J3439">
        <v>172</v>
      </c>
    </row>
    <row r="3440" spans="1:10" x14ac:dyDescent="0.25">
      <c r="A3440" s="1" t="s">
        <v>3439</v>
      </c>
      <c r="B3440" s="1" t="s">
        <v>16661</v>
      </c>
      <c r="C3440" s="1" t="s">
        <v>17936</v>
      </c>
      <c r="D3440" s="1" t="s">
        <v>11737</v>
      </c>
      <c r="E3440">
        <v>175</v>
      </c>
      <c r="F3440">
        <v>175</v>
      </c>
      <c r="G3440">
        <v>175</v>
      </c>
      <c r="H3440">
        <v>175</v>
      </c>
      <c r="I3440">
        <v>163</v>
      </c>
      <c r="J3440">
        <v>163</v>
      </c>
    </row>
    <row r="3441" spans="1:10" x14ac:dyDescent="0.25">
      <c r="A3441" s="1" t="s">
        <v>3440</v>
      </c>
      <c r="B3441" s="1" t="s">
        <v>16661</v>
      </c>
      <c r="C3441" s="1" t="s">
        <v>17936</v>
      </c>
      <c r="D3441" s="1" t="s">
        <v>11738</v>
      </c>
      <c r="E3441">
        <v>175</v>
      </c>
      <c r="F3441">
        <v>175</v>
      </c>
      <c r="G3441">
        <v>175</v>
      </c>
      <c r="H3441">
        <v>175</v>
      </c>
      <c r="I3441">
        <v>163</v>
      </c>
      <c r="J3441">
        <v>163</v>
      </c>
    </row>
    <row r="3442" spans="1:10" x14ac:dyDescent="0.25">
      <c r="A3442" s="1" t="s">
        <v>3441</v>
      </c>
      <c r="B3442" s="1" t="s">
        <v>16661</v>
      </c>
      <c r="C3442" s="1" t="s">
        <v>17936</v>
      </c>
      <c r="D3442" s="1" t="s">
        <v>11739</v>
      </c>
      <c r="E3442">
        <v>155</v>
      </c>
      <c r="F3442">
        <v>175</v>
      </c>
      <c r="G3442">
        <v>154</v>
      </c>
      <c r="H3442">
        <v>175</v>
      </c>
      <c r="I3442">
        <v>149</v>
      </c>
      <c r="J3442">
        <v>163</v>
      </c>
    </row>
    <row r="3443" spans="1:10" x14ac:dyDescent="0.25">
      <c r="A3443" s="1" t="s">
        <v>3444</v>
      </c>
      <c r="B3443" s="1" t="s">
        <v>16662</v>
      </c>
      <c r="C3443" s="1" t="s">
        <v>17937</v>
      </c>
      <c r="D3443" s="1" t="s">
        <v>11742</v>
      </c>
      <c r="E3443">
        <v>174</v>
      </c>
      <c r="F3443">
        <v>174</v>
      </c>
      <c r="G3443">
        <v>174</v>
      </c>
      <c r="H3443">
        <v>174</v>
      </c>
      <c r="I3443">
        <v>173</v>
      </c>
      <c r="J3443">
        <v>173</v>
      </c>
    </row>
    <row r="3444" spans="1:10" x14ac:dyDescent="0.25">
      <c r="A3444" s="1" t="s">
        <v>3442</v>
      </c>
      <c r="B3444" s="1" t="s">
        <v>16662</v>
      </c>
      <c r="C3444" s="1" t="s">
        <v>17937</v>
      </c>
      <c r="D3444" s="1" t="s">
        <v>11740</v>
      </c>
      <c r="E3444">
        <v>173</v>
      </c>
      <c r="F3444">
        <v>173</v>
      </c>
      <c r="G3444">
        <v>172</v>
      </c>
      <c r="H3444">
        <v>172</v>
      </c>
      <c r="I3444">
        <v>169</v>
      </c>
      <c r="J3444">
        <v>169</v>
      </c>
    </row>
    <row r="3445" spans="1:10" x14ac:dyDescent="0.25">
      <c r="A3445" s="1" t="s">
        <v>3443</v>
      </c>
      <c r="B3445" s="1" t="s">
        <v>16662</v>
      </c>
      <c r="C3445" s="1" t="s">
        <v>17937</v>
      </c>
      <c r="D3445" s="1" t="s">
        <v>11741</v>
      </c>
      <c r="E3445">
        <v>173</v>
      </c>
      <c r="F3445">
        <v>173</v>
      </c>
      <c r="G3445">
        <v>172</v>
      </c>
      <c r="H3445">
        <v>172</v>
      </c>
      <c r="I3445">
        <v>169</v>
      </c>
      <c r="J3445">
        <v>169</v>
      </c>
    </row>
    <row r="3446" spans="1:10" x14ac:dyDescent="0.25">
      <c r="A3446" s="1" t="s">
        <v>3445</v>
      </c>
      <c r="B3446" s="1" t="s">
        <v>16662</v>
      </c>
      <c r="C3446" s="1" t="s">
        <v>17937</v>
      </c>
      <c r="D3446" s="1" t="s">
        <v>11743</v>
      </c>
      <c r="E3446">
        <v>173</v>
      </c>
      <c r="F3446">
        <v>173</v>
      </c>
      <c r="G3446">
        <v>172</v>
      </c>
      <c r="H3446">
        <v>172</v>
      </c>
      <c r="I3446">
        <v>169</v>
      </c>
      <c r="J3446">
        <v>169</v>
      </c>
    </row>
    <row r="3447" spans="1:10" x14ac:dyDescent="0.25">
      <c r="A3447" s="1" t="s">
        <v>3446</v>
      </c>
      <c r="B3447" s="1" t="s">
        <v>16663</v>
      </c>
      <c r="C3447" s="1" t="s">
        <v>17938</v>
      </c>
      <c r="D3447" s="1" t="s">
        <v>11744</v>
      </c>
      <c r="E3447">
        <v>181</v>
      </c>
      <c r="F3447">
        <v>181</v>
      </c>
      <c r="I3447">
        <v>174</v>
      </c>
      <c r="J3447">
        <v>174</v>
      </c>
    </row>
    <row r="3448" spans="1:10" x14ac:dyDescent="0.25">
      <c r="A3448" s="1" t="s">
        <v>3447</v>
      </c>
      <c r="B3448" s="1" t="s">
        <v>16664</v>
      </c>
      <c r="C3448" s="1" t="s">
        <v>17939</v>
      </c>
      <c r="D3448" s="1" t="s">
        <v>11745</v>
      </c>
      <c r="E3448">
        <v>174</v>
      </c>
      <c r="F3448">
        <v>174</v>
      </c>
      <c r="G3448">
        <v>174</v>
      </c>
      <c r="H3448">
        <v>174</v>
      </c>
      <c r="I3448">
        <v>167</v>
      </c>
      <c r="J3448">
        <v>167</v>
      </c>
    </row>
    <row r="3449" spans="1:10" x14ac:dyDescent="0.25">
      <c r="A3449" s="1" t="s">
        <v>3448</v>
      </c>
      <c r="B3449" s="1" t="s">
        <v>16664</v>
      </c>
      <c r="C3449" s="1" t="s">
        <v>17939</v>
      </c>
      <c r="D3449" s="1" t="s">
        <v>11745</v>
      </c>
      <c r="E3449">
        <v>174</v>
      </c>
      <c r="F3449">
        <v>174</v>
      </c>
      <c r="G3449">
        <v>174</v>
      </c>
      <c r="H3449">
        <v>174</v>
      </c>
      <c r="I3449">
        <v>167</v>
      </c>
      <c r="J3449">
        <v>167</v>
      </c>
    </row>
    <row r="3450" spans="1:10" x14ac:dyDescent="0.25">
      <c r="A3450" s="1" t="s">
        <v>3454</v>
      </c>
      <c r="B3450" s="1" t="s">
        <v>16665</v>
      </c>
      <c r="C3450" s="1" t="s">
        <v>17940</v>
      </c>
      <c r="D3450" s="1" t="s">
        <v>11751</v>
      </c>
      <c r="E3450">
        <v>182</v>
      </c>
      <c r="F3450">
        <v>182</v>
      </c>
      <c r="G3450">
        <v>178</v>
      </c>
      <c r="H3450">
        <v>178</v>
      </c>
      <c r="I3450">
        <v>170</v>
      </c>
      <c r="J3450">
        <v>170</v>
      </c>
    </row>
    <row r="3451" spans="1:10" x14ac:dyDescent="0.25">
      <c r="A3451" s="1" t="s">
        <v>3455</v>
      </c>
      <c r="B3451" s="1" t="s">
        <v>16665</v>
      </c>
      <c r="C3451" s="1" t="s">
        <v>17940</v>
      </c>
      <c r="D3451" s="1" t="s">
        <v>11752</v>
      </c>
      <c r="E3451">
        <v>182</v>
      </c>
      <c r="F3451">
        <v>182</v>
      </c>
      <c r="G3451">
        <v>178</v>
      </c>
      <c r="H3451">
        <v>178</v>
      </c>
      <c r="I3451">
        <v>170</v>
      </c>
      <c r="J3451">
        <v>170</v>
      </c>
    </row>
    <row r="3452" spans="1:10" x14ac:dyDescent="0.25">
      <c r="A3452" s="1" t="s">
        <v>3456</v>
      </c>
      <c r="B3452" s="1" t="s">
        <v>16665</v>
      </c>
      <c r="C3452" s="1" t="s">
        <v>17940</v>
      </c>
      <c r="D3452" s="1" t="s">
        <v>11753</v>
      </c>
      <c r="E3452">
        <v>182</v>
      </c>
      <c r="F3452">
        <v>182</v>
      </c>
      <c r="G3452">
        <v>178</v>
      </c>
      <c r="H3452">
        <v>178</v>
      </c>
      <c r="I3452">
        <v>170</v>
      </c>
      <c r="J3452">
        <v>170</v>
      </c>
    </row>
    <row r="3453" spans="1:10" x14ac:dyDescent="0.25">
      <c r="A3453" s="1" t="s">
        <v>3457</v>
      </c>
      <c r="B3453" s="1" t="s">
        <v>16665</v>
      </c>
      <c r="C3453" s="1" t="s">
        <v>17940</v>
      </c>
      <c r="D3453" s="1" t="s">
        <v>11754</v>
      </c>
      <c r="E3453">
        <v>182</v>
      </c>
      <c r="F3453">
        <v>182</v>
      </c>
      <c r="G3453">
        <v>178</v>
      </c>
      <c r="H3453">
        <v>178</v>
      </c>
      <c r="I3453">
        <v>170</v>
      </c>
      <c r="J3453">
        <v>170</v>
      </c>
    </row>
    <row r="3454" spans="1:10" x14ac:dyDescent="0.25">
      <c r="A3454" s="1" t="s">
        <v>3458</v>
      </c>
      <c r="B3454" s="1" t="s">
        <v>16665</v>
      </c>
      <c r="C3454" s="1" t="s">
        <v>17940</v>
      </c>
      <c r="D3454" s="1" t="s">
        <v>11755</v>
      </c>
      <c r="E3454">
        <v>182</v>
      </c>
      <c r="F3454">
        <v>182</v>
      </c>
      <c r="G3454">
        <v>178</v>
      </c>
      <c r="H3454">
        <v>178</v>
      </c>
      <c r="I3454">
        <v>170</v>
      </c>
      <c r="J3454">
        <v>170</v>
      </c>
    </row>
    <row r="3455" spans="1:10" x14ac:dyDescent="0.25">
      <c r="A3455" s="1" t="s">
        <v>3459</v>
      </c>
      <c r="B3455" s="1" t="s">
        <v>16665</v>
      </c>
      <c r="C3455" s="1" t="s">
        <v>17940</v>
      </c>
      <c r="D3455" s="1" t="s">
        <v>11756</v>
      </c>
      <c r="E3455">
        <v>182</v>
      </c>
      <c r="F3455">
        <v>182</v>
      </c>
      <c r="G3455">
        <v>178</v>
      </c>
      <c r="H3455">
        <v>178</v>
      </c>
      <c r="I3455">
        <v>170</v>
      </c>
      <c r="J3455">
        <v>170</v>
      </c>
    </row>
    <row r="3456" spans="1:10" x14ac:dyDescent="0.25">
      <c r="A3456" s="1" t="s">
        <v>3460</v>
      </c>
      <c r="B3456" s="1" t="s">
        <v>16665</v>
      </c>
      <c r="C3456" s="1" t="s">
        <v>17940</v>
      </c>
      <c r="D3456" s="1" t="s">
        <v>11757</v>
      </c>
      <c r="E3456">
        <v>182</v>
      </c>
      <c r="F3456">
        <v>182</v>
      </c>
      <c r="G3456">
        <v>178</v>
      </c>
      <c r="H3456">
        <v>178</v>
      </c>
      <c r="I3456">
        <v>170</v>
      </c>
      <c r="J3456">
        <v>170</v>
      </c>
    </row>
    <row r="3457" spans="1:10" x14ac:dyDescent="0.25">
      <c r="A3457" s="1" t="s">
        <v>3462</v>
      </c>
      <c r="B3457" s="1" t="s">
        <v>16665</v>
      </c>
      <c r="C3457" s="1" t="s">
        <v>17940</v>
      </c>
      <c r="D3457" s="1" t="s">
        <v>11759</v>
      </c>
      <c r="E3457">
        <v>182</v>
      </c>
      <c r="F3457">
        <v>182</v>
      </c>
      <c r="G3457">
        <v>178</v>
      </c>
      <c r="H3457">
        <v>178</v>
      </c>
      <c r="I3457">
        <v>170</v>
      </c>
      <c r="J3457">
        <v>170</v>
      </c>
    </row>
    <row r="3458" spans="1:10" x14ac:dyDescent="0.25">
      <c r="A3458" s="1" t="s">
        <v>3463</v>
      </c>
      <c r="B3458" s="1" t="s">
        <v>16665</v>
      </c>
      <c r="C3458" s="1" t="s">
        <v>17940</v>
      </c>
      <c r="D3458" s="1" t="s">
        <v>11760</v>
      </c>
      <c r="E3458">
        <v>182</v>
      </c>
      <c r="F3458">
        <v>182</v>
      </c>
      <c r="G3458">
        <v>178</v>
      </c>
      <c r="H3458">
        <v>178</v>
      </c>
      <c r="I3458">
        <v>170</v>
      </c>
      <c r="J3458">
        <v>170</v>
      </c>
    </row>
    <row r="3459" spans="1:10" x14ac:dyDescent="0.25">
      <c r="A3459" s="1" t="s">
        <v>3464</v>
      </c>
      <c r="B3459" s="1" t="s">
        <v>16665</v>
      </c>
      <c r="C3459" s="1" t="s">
        <v>17940</v>
      </c>
      <c r="D3459" s="1" t="s">
        <v>11761</v>
      </c>
      <c r="E3459">
        <v>182</v>
      </c>
      <c r="F3459">
        <v>182</v>
      </c>
      <c r="G3459">
        <v>178</v>
      </c>
      <c r="H3459">
        <v>178</v>
      </c>
      <c r="I3459">
        <v>170</v>
      </c>
      <c r="J3459">
        <v>170</v>
      </c>
    </row>
    <row r="3460" spans="1:10" x14ac:dyDescent="0.25">
      <c r="A3460" s="1" t="s">
        <v>3465</v>
      </c>
      <c r="B3460" s="1" t="s">
        <v>16665</v>
      </c>
      <c r="C3460" s="1" t="s">
        <v>17940</v>
      </c>
      <c r="D3460" s="1" t="s">
        <v>11762</v>
      </c>
      <c r="E3460">
        <v>182</v>
      </c>
      <c r="F3460">
        <v>182</v>
      </c>
      <c r="G3460">
        <v>178</v>
      </c>
      <c r="H3460">
        <v>178</v>
      </c>
      <c r="I3460">
        <v>170</v>
      </c>
      <c r="J3460">
        <v>170</v>
      </c>
    </row>
    <row r="3461" spans="1:10" x14ac:dyDescent="0.25">
      <c r="A3461" s="1" t="s">
        <v>3467</v>
      </c>
      <c r="B3461" s="1" t="s">
        <v>16665</v>
      </c>
      <c r="C3461" s="1" t="s">
        <v>17940</v>
      </c>
      <c r="D3461" s="1" t="s">
        <v>11764</v>
      </c>
      <c r="E3461">
        <v>182</v>
      </c>
      <c r="F3461">
        <v>182</v>
      </c>
      <c r="G3461">
        <v>178</v>
      </c>
      <c r="H3461">
        <v>178</v>
      </c>
      <c r="I3461">
        <v>170</v>
      </c>
      <c r="J3461">
        <v>170</v>
      </c>
    </row>
    <row r="3462" spans="1:10" x14ac:dyDescent="0.25">
      <c r="A3462" s="1" t="s">
        <v>3469</v>
      </c>
      <c r="B3462" s="1" t="s">
        <v>16665</v>
      </c>
      <c r="C3462" s="1" t="s">
        <v>17940</v>
      </c>
      <c r="D3462" s="1" t="s">
        <v>11766</v>
      </c>
      <c r="E3462">
        <v>182</v>
      </c>
      <c r="F3462">
        <v>182</v>
      </c>
      <c r="G3462">
        <v>178</v>
      </c>
      <c r="H3462">
        <v>178</v>
      </c>
      <c r="I3462">
        <v>170</v>
      </c>
      <c r="J3462">
        <v>170</v>
      </c>
    </row>
    <row r="3463" spans="1:10" x14ac:dyDescent="0.25">
      <c r="A3463" s="1" t="s">
        <v>3470</v>
      </c>
      <c r="B3463" s="1" t="s">
        <v>16665</v>
      </c>
      <c r="C3463" s="1" t="s">
        <v>17940</v>
      </c>
      <c r="D3463" s="1" t="s">
        <v>11767</v>
      </c>
      <c r="E3463">
        <v>182</v>
      </c>
      <c r="F3463">
        <v>182</v>
      </c>
      <c r="G3463">
        <v>168</v>
      </c>
      <c r="H3463">
        <v>178</v>
      </c>
      <c r="I3463">
        <v>170</v>
      </c>
      <c r="J3463">
        <v>170</v>
      </c>
    </row>
    <row r="3464" spans="1:10" x14ac:dyDescent="0.25">
      <c r="A3464" s="1" t="s">
        <v>3471</v>
      </c>
      <c r="B3464" s="1" t="s">
        <v>16665</v>
      </c>
      <c r="C3464" s="1" t="s">
        <v>17940</v>
      </c>
      <c r="D3464" s="1" t="s">
        <v>11768</v>
      </c>
      <c r="E3464">
        <v>182</v>
      </c>
      <c r="F3464">
        <v>182</v>
      </c>
      <c r="G3464">
        <v>178</v>
      </c>
      <c r="H3464">
        <v>178</v>
      </c>
      <c r="I3464">
        <v>170</v>
      </c>
      <c r="J3464">
        <v>170</v>
      </c>
    </row>
    <row r="3465" spans="1:10" x14ac:dyDescent="0.25">
      <c r="A3465" s="1" t="s">
        <v>3472</v>
      </c>
      <c r="B3465" s="1" t="s">
        <v>16665</v>
      </c>
      <c r="C3465" s="1" t="s">
        <v>17940</v>
      </c>
      <c r="D3465" s="1" t="s">
        <v>11769</v>
      </c>
      <c r="E3465">
        <v>182</v>
      </c>
      <c r="F3465">
        <v>182</v>
      </c>
      <c r="G3465">
        <v>178</v>
      </c>
      <c r="H3465">
        <v>178</v>
      </c>
      <c r="I3465">
        <v>170</v>
      </c>
      <c r="J3465">
        <v>170</v>
      </c>
    </row>
    <row r="3466" spans="1:10" x14ac:dyDescent="0.25">
      <c r="A3466" s="1" t="s">
        <v>3450</v>
      </c>
      <c r="B3466" s="1" t="s">
        <v>16665</v>
      </c>
      <c r="C3466" s="1" t="s">
        <v>17940</v>
      </c>
      <c r="D3466" s="1" t="s">
        <v>11747</v>
      </c>
      <c r="E3466">
        <v>182</v>
      </c>
      <c r="F3466">
        <v>182</v>
      </c>
      <c r="G3466">
        <v>178</v>
      </c>
      <c r="H3466">
        <v>178</v>
      </c>
      <c r="I3466">
        <v>169</v>
      </c>
      <c r="J3466">
        <v>169</v>
      </c>
    </row>
    <row r="3467" spans="1:10" x14ac:dyDescent="0.25">
      <c r="A3467" s="1" t="s">
        <v>3451</v>
      </c>
      <c r="B3467" s="1" t="s">
        <v>16665</v>
      </c>
      <c r="C3467" s="1" t="s">
        <v>17940</v>
      </c>
      <c r="D3467" s="1" t="s">
        <v>11748</v>
      </c>
      <c r="E3467">
        <v>182</v>
      </c>
      <c r="F3467">
        <v>182</v>
      </c>
      <c r="G3467">
        <v>178</v>
      </c>
      <c r="H3467">
        <v>178</v>
      </c>
      <c r="I3467">
        <v>169</v>
      </c>
      <c r="J3467">
        <v>169</v>
      </c>
    </row>
    <row r="3468" spans="1:10" x14ac:dyDescent="0.25">
      <c r="A3468" s="1" t="s">
        <v>3452</v>
      </c>
      <c r="B3468" s="1" t="s">
        <v>16665</v>
      </c>
      <c r="C3468" s="1" t="s">
        <v>17940</v>
      </c>
      <c r="D3468" s="1" t="s">
        <v>11749</v>
      </c>
      <c r="E3468">
        <v>182</v>
      </c>
      <c r="F3468">
        <v>182</v>
      </c>
      <c r="G3468">
        <v>178</v>
      </c>
      <c r="H3468">
        <v>178</v>
      </c>
      <c r="I3468">
        <v>169</v>
      </c>
      <c r="J3468">
        <v>169</v>
      </c>
    </row>
    <row r="3469" spans="1:10" x14ac:dyDescent="0.25">
      <c r="A3469" s="1" t="s">
        <v>3453</v>
      </c>
      <c r="B3469" s="1" t="s">
        <v>16665</v>
      </c>
      <c r="C3469" s="1" t="s">
        <v>17940</v>
      </c>
      <c r="D3469" s="1" t="s">
        <v>11750</v>
      </c>
      <c r="E3469">
        <v>182</v>
      </c>
      <c r="F3469">
        <v>182</v>
      </c>
      <c r="G3469">
        <v>178</v>
      </c>
      <c r="H3469">
        <v>178</v>
      </c>
      <c r="I3469">
        <v>169</v>
      </c>
      <c r="J3469">
        <v>169</v>
      </c>
    </row>
    <row r="3470" spans="1:10" x14ac:dyDescent="0.25">
      <c r="A3470" s="1" t="s">
        <v>3461</v>
      </c>
      <c r="B3470" s="1" t="s">
        <v>16665</v>
      </c>
      <c r="C3470" s="1" t="s">
        <v>17940</v>
      </c>
      <c r="D3470" s="1" t="s">
        <v>11758</v>
      </c>
      <c r="E3470">
        <v>182</v>
      </c>
      <c r="F3470">
        <v>182</v>
      </c>
      <c r="G3470">
        <v>178</v>
      </c>
      <c r="H3470">
        <v>178</v>
      </c>
      <c r="I3470">
        <v>166</v>
      </c>
      <c r="J3470">
        <v>166</v>
      </c>
    </row>
    <row r="3471" spans="1:10" x14ac:dyDescent="0.25">
      <c r="A3471" s="1" t="s">
        <v>3473</v>
      </c>
      <c r="B3471" s="1" t="s">
        <v>16665</v>
      </c>
      <c r="C3471" s="1" t="s">
        <v>17940</v>
      </c>
      <c r="D3471" s="1" t="s">
        <v>11770</v>
      </c>
      <c r="E3471">
        <v>182</v>
      </c>
      <c r="F3471">
        <v>182</v>
      </c>
    </row>
    <row r="3472" spans="1:10" x14ac:dyDescent="0.25">
      <c r="A3472" s="1" t="s">
        <v>3449</v>
      </c>
      <c r="B3472" s="1" t="s">
        <v>16665</v>
      </c>
      <c r="C3472" s="1" t="s">
        <v>17940</v>
      </c>
      <c r="D3472" s="1" t="s">
        <v>11746</v>
      </c>
      <c r="E3472">
        <v>177</v>
      </c>
      <c r="F3472">
        <v>182</v>
      </c>
      <c r="G3472">
        <v>178</v>
      </c>
      <c r="H3472">
        <v>178</v>
      </c>
      <c r="I3472">
        <v>170</v>
      </c>
      <c r="J3472">
        <v>170</v>
      </c>
    </row>
    <row r="3473" spans="1:10" x14ac:dyDescent="0.25">
      <c r="A3473" s="1" t="s">
        <v>3466</v>
      </c>
      <c r="B3473" s="1" t="s">
        <v>16665</v>
      </c>
      <c r="C3473" s="1" t="s">
        <v>17940</v>
      </c>
      <c r="D3473" s="1" t="s">
        <v>11763</v>
      </c>
      <c r="E3473">
        <v>0</v>
      </c>
      <c r="F3473">
        <v>0</v>
      </c>
    </row>
    <row r="3474" spans="1:10" x14ac:dyDescent="0.25">
      <c r="A3474" s="1" t="s">
        <v>3468</v>
      </c>
      <c r="B3474" s="1" t="s">
        <v>16665</v>
      </c>
      <c r="C3474" s="1" t="s">
        <v>17940</v>
      </c>
      <c r="D3474" s="1" t="s">
        <v>11765</v>
      </c>
      <c r="E3474">
        <v>0</v>
      </c>
      <c r="F3474">
        <v>0</v>
      </c>
    </row>
    <row r="3475" spans="1:10" x14ac:dyDescent="0.25">
      <c r="A3475" s="1" t="s">
        <v>3474</v>
      </c>
      <c r="B3475" s="1" t="s">
        <v>16666</v>
      </c>
      <c r="C3475" s="1" t="s">
        <v>17941</v>
      </c>
      <c r="D3475" s="1" t="s">
        <v>11771</v>
      </c>
      <c r="E3475">
        <v>189</v>
      </c>
      <c r="F3475">
        <v>189</v>
      </c>
      <c r="G3475">
        <v>193</v>
      </c>
      <c r="H3475">
        <v>193</v>
      </c>
      <c r="I3475">
        <v>166</v>
      </c>
      <c r="J3475">
        <v>166</v>
      </c>
    </row>
    <row r="3476" spans="1:10" x14ac:dyDescent="0.25">
      <c r="A3476" s="1" t="s">
        <v>3475</v>
      </c>
      <c r="B3476" s="1" t="s">
        <v>16666</v>
      </c>
      <c r="C3476" s="1" t="s">
        <v>17941</v>
      </c>
      <c r="D3476" s="1" t="s">
        <v>11772</v>
      </c>
      <c r="E3476">
        <v>189</v>
      </c>
      <c r="F3476">
        <v>189</v>
      </c>
      <c r="G3476">
        <v>193</v>
      </c>
      <c r="H3476">
        <v>193</v>
      </c>
      <c r="I3476">
        <v>166</v>
      </c>
      <c r="J3476">
        <v>166</v>
      </c>
    </row>
    <row r="3477" spans="1:10" x14ac:dyDescent="0.25">
      <c r="A3477" s="1" t="s">
        <v>3476</v>
      </c>
      <c r="B3477" s="1" t="s">
        <v>16666</v>
      </c>
      <c r="C3477" s="1" t="s">
        <v>17941</v>
      </c>
      <c r="D3477" s="1" t="s">
        <v>11773</v>
      </c>
      <c r="E3477">
        <v>189</v>
      </c>
      <c r="F3477">
        <v>189</v>
      </c>
      <c r="G3477">
        <v>193</v>
      </c>
      <c r="H3477">
        <v>193</v>
      </c>
      <c r="I3477">
        <v>97</v>
      </c>
      <c r="J3477">
        <v>97</v>
      </c>
    </row>
    <row r="3478" spans="1:10" x14ac:dyDescent="0.25">
      <c r="A3478" s="1" t="s">
        <v>3477</v>
      </c>
      <c r="B3478" s="1" t="s">
        <v>16667</v>
      </c>
      <c r="C3478" s="1" t="s">
        <v>11774</v>
      </c>
      <c r="D3478" s="1" t="s">
        <v>11774</v>
      </c>
      <c r="E3478">
        <v>175</v>
      </c>
      <c r="F3478">
        <v>175</v>
      </c>
      <c r="G3478">
        <v>177</v>
      </c>
      <c r="H3478">
        <v>177</v>
      </c>
      <c r="I3478">
        <v>177</v>
      </c>
      <c r="J3478">
        <v>177</v>
      </c>
    </row>
    <row r="3479" spans="1:10" x14ac:dyDescent="0.25">
      <c r="A3479" s="1" t="s">
        <v>3478</v>
      </c>
      <c r="B3479" s="1" t="s">
        <v>16668</v>
      </c>
      <c r="C3479" s="1" t="s">
        <v>17942</v>
      </c>
      <c r="D3479" s="1" t="s">
        <v>11775</v>
      </c>
      <c r="E3479">
        <v>175</v>
      </c>
      <c r="F3479">
        <v>175</v>
      </c>
      <c r="G3479">
        <v>175</v>
      </c>
      <c r="H3479">
        <v>175</v>
      </c>
      <c r="I3479">
        <v>170</v>
      </c>
      <c r="J3479">
        <v>170</v>
      </c>
    </row>
    <row r="3480" spans="1:10" x14ac:dyDescent="0.25">
      <c r="A3480" s="1" t="s">
        <v>3479</v>
      </c>
      <c r="B3480" s="1" t="s">
        <v>16669</v>
      </c>
      <c r="C3480" s="1" t="s">
        <v>17943</v>
      </c>
      <c r="D3480" s="1" t="s">
        <v>11776</v>
      </c>
      <c r="E3480">
        <v>181</v>
      </c>
      <c r="F3480">
        <v>181</v>
      </c>
      <c r="G3480">
        <v>181</v>
      </c>
      <c r="H3480">
        <v>181</v>
      </c>
      <c r="I3480">
        <v>177</v>
      </c>
      <c r="J3480">
        <v>177</v>
      </c>
    </row>
    <row r="3481" spans="1:10" x14ac:dyDescent="0.25">
      <c r="A3481" s="1" t="s">
        <v>3480</v>
      </c>
      <c r="B3481" s="1" t="s">
        <v>16669</v>
      </c>
      <c r="C3481" s="1" t="s">
        <v>17943</v>
      </c>
      <c r="D3481" s="1" t="s">
        <v>11777</v>
      </c>
      <c r="E3481">
        <v>181</v>
      </c>
      <c r="F3481">
        <v>181</v>
      </c>
      <c r="G3481">
        <v>181</v>
      </c>
      <c r="H3481">
        <v>181</v>
      </c>
      <c r="I3481">
        <v>177</v>
      </c>
      <c r="J3481">
        <v>177</v>
      </c>
    </row>
    <row r="3482" spans="1:10" x14ac:dyDescent="0.25">
      <c r="A3482" s="1" t="s">
        <v>3481</v>
      </c>
      <c r="B3482" s="1" t="s">
        <v>16669</v>
      </c>
      <c r="C3482" s="1" t="s">
        <v>17943</v>
      </c>
      <c r="D3482" s="1" t="s">
        <v>11778</v>
      </c>
      <c r="E3482">
        <v>181</v>
      </c>
      <c r="F3482">
        <v>181</v>
      </c>
      <c r="G3482">
        <v>177</v>
      </c>
      <c r="H3482">
        <v>181</v>
      </c>
      <c r="I3482">
        <v>177</v>
      </c>
      <c r="J3482">
        <v>177</v>
      </c>
    </row>
    <row r="3483" spans="1:10" x14ac:dyDescent="0.25">
      <c r="A3483" s="1" t="s">
        <v>3482</v>
      </c>
      <c r="B3483" s="1" t="s">
        <v>16670</v>
      </c>
      <c r="C3483" s="1" t="s">
        <v>11779</v>
      </c>
      <c r="D3483" s="1" t="s">
        <v>11779</v>
      </c>
      <c r="E3483">
        <v>142</v>
      </c>
      <c r="F3483">
        <v>142</v>
      </c>
      <c r="G3483">
        <v>50</v>
      </c>
      <c r="H3483">
        <v>50</v>
      </c>
    </row>
    <row r="3484" spans="1:10" x14ac:dyDescent="0.25">
      <c r="A3484" s="1" t="s">
        <v>3483</v>
      </c>
      <c r="B3484" s="1" t="s">
        <v>16671</v>
      </c>
      <c r="C3484" s="1" t="s">
        <v>17944</v>
      </c>
      <c r="D3484" s="1" t="s">
        <v>11780</v>
      </c>
      <c r="E3484">
        <v>173</v>
      </c>
      <c r="F3484">
        <v>173</v>
      </c>
    </row>
    <row r="3485" spans="1:10" x14ac:dyDescent="0.25">
      <c r="A3485" s="1" t="s">
        <v>3484</v>
      </c>
      <c r="B3485" s="1" t="s">
        <v>16672</v>
      </c>
      <c r="C3485" s="1" t="s">
        <v>11781</v>
      </c>
      <c r="D3485" s="1" t="s">
        <v>11781</v>
      </c>
      <c r="E3485">
        <v>189</v>
      </c>
      <c r="F3485">
        <v>189</v>
      </c>
      <c r="G3485">
        <v>189</v>
      </c>
      <c r="H3485">
        <v>189</v>
      </c>
      <c r="I3485">
        <v>175</v>
      </c>
      <c r="J3485">
        <v>175</v>
      </c>
    </row>
    <row r="3486" spans="1:10" x14ac:dyDescent="0.25">
      <c r="A3486" s="1" t="s">
        <v>3487</v>
      </c>
      <c r="B3486" s="1" t="s">
        <v>16672</v>
      </c>
      <c r="C3486" s="1" t="s">
        <v>11781</v>
      </c>
      <c r="D3486" s="1" t="s">
        <v>11784</v>
      </c>
      <c r="E3486">
        <v>188</v>
      </c>
      <c r="F3486">
        <v>188</v>
      </c>
      <c r="G3486">
        <v>190</v>
      </c>
      <c r="H3486">
        <v>190</v>
      </c>
      <c r="I3486">
        <v>175</v>
      </c>
      <c r="J3486">
        <v>175</v>
      </c>
    </row>
    <row r="3487" spans="1:10" x14ac:dyDescent="0.25">
      <c r="A3487" s="1" t="s">
        <v>3485</v>
      </c>
      <c r="B3487" s="1" t="s">
        <v>16672</v>
      </c>
      <c r="C3487" s="1" t="s">
        <v>11781</v>
      </c>
      <c r="D3487" s="1" t="s">
        <v>11782</v>
      </c>
      <c r="E3487">
        <v>185</v>
      </c>
      <c r="F3487">
        <v>185</v>
      </c>
      <c r="G3487">
        <v>189</v>
      </c>
      <c r="H3487">
        <v>189</v>
      </c>
      <c r="I3487">
        <v>175</v>
      </c>
      <c r="J3487">
        <v>175</v>
      </c>
    </row>
    <row r="3488" spans="1:10" x14ac:dyDescent="0.25">
      <c r="A3488" s="1" t="s">
        <v>3486</v>
      </c>
      <c r="B3488" s="1" t="s">
        <v>16672</v>
      </c>
      <c r="C3488" s="1" t="s">
        <v>11781</v>
      </c>
      <c r="D3488" s="1" t="s">
        <v>11783</v>
      </c>
      <c r="E3488">
        <v>185</v>
      </c>
      <c r="F3488">
        <v>185</v>
      </c>
      <c r="G3488">
        <v>189</v>
      </c>
      <c r="H3488">
        <v>189</v>
      </c>
      <c r="I3488">
        <v>175</v>
      </c>
      <c r="J3488">
        <v>175</v>
      </c>
    </row>
    <row r="3489" spans="1:10" x14ac:dyDescent="0.25">
      <c r="A3489" s="1" t="s">
        <v>3489</v>
      </c>
      <c r="B3489" s="1" t="s">
        <v>16673</v>
      </c>
      <c r="C3489" s="1" t="s">
        <v>11785</v>
      </c>
      <c r="D3489" s="1" t="s">
        <v>11786</v>
      </c>
      <c r="E3489">
        <v>180</v>
      </c>
      <c r="F3489">
        <v>180</v>
      </c>
      <c r="G3489">
        <v>173</v>
      </c>
      <c r="H3489">
        <v>173</v>
      </c>
      <c r="I3489">
        <v>167</v>
      </c>
      <c r="J3489">
        <v>167</v>
      </c>
    </row>
    <row r="3490" spans="1:10" x14ac:dyDescent="0.25">
      <c r="A3490" s="1" t="s">
        <v>3488</v>
      </c>
      <c r="B3490" s="1" t="s">
        <v>16673</v>
      </c>
      <c r="C3490" s="1" t="s">
        <v>11785</v>
      </c>
      <c r="D3490" s="1" t="s">
        <v>11785</v>
      </c>
      <c r="E3490">
        <v>178</v>
      </c>
      <c r="F3490">
        <v>178</v>
      </c>
      <c r="G3490">
        <v>173</v>
      </c>
      <c r="H3490">
        <v>173</v>
      </c>
      <c r="I3490">
        <v>161</v>
      </c>
      <c r="J3490">
        <v>161</v>
      </c>
    </row>
    <row r="3491" spans="1:10" x14ac:dyDescent="0.25">
      <c r="A3491" s="1" t="s">
        <v>3490</v>
      </c>
      <c r="B3491" s="1" t="s">
        <v>16673</v>
      </c>
      <c r="C3491" s="1" t="s">
        <v>11785</v>
      </c>
      <c r="D3491" s="1" t="s">
        <v>11787</v>
      </c>
      <c r="E3491">
        <v>178</v>
      </c>
      <c r="F3491">
        <v>178</v>
      </c>
      <c r="G3491">
        <v>173</v>
      </c>
      <c r="H3491">
        <v>173</v>
      </c>
      <c r="I3491">
        <v>161</v>
      </c>
      <c r="J3491">
        <v>161</v>
      </c>
    </row>
    <row r="3492" spans="1:10" x14ac:dyDescent="0.25">
      <c r="A3492" s="1" t="s">
        <v>3494</v>
      </c>
      <c r="B3492" s="1" t="s">
        <v>16674</v>
      </c>
      <c r="C3492" s="1" t="s">
        <v>17945</v>
      </c>
      <c r="D3492" s="1" t="s">
        <v>11791</v>
      </c>
      <c r="E3492">
        <v>187</v>
      </c>
      <c r="F3492">
        <v>187</v>
      </c>
      <c r="G3492">
        <v>177</v>
      </c>
      <c r="H3492">
        <v>175</v>
      </c>
      <c r="I3492">
        <v>169</v>
      </c>
      <c r="J3492">
        <v>169</v>
      </c>
    </row>
    <row r="3493" spans="1:10" x14ac:dyDescent="0.25">
      <c r="A3493" s="1" t="s">
        <v>3491</v>
      </c>
      <c r="B3493" s="1" t="s">
        <v>16674</v>
      </c>
      <c r="C3493" s="1" t="s">
        <v>17945</v>
      </c>
      <c r="D3493" s="1" t="s">
        <v>11788</v>
      </c>
      <c r="E3493">
        <v>179</v>
      </c>
      <c r="F3493">
        <v>178</v>
      </c>
      <c r="G3493">
        <v>176</v>
      </c>
      <c r="H3493">
        <v>176</v>
      </c>
      <c r="I3493">
        <v>169</v>
      </c>
      <c r="J3493">
        <v>169</v>
      </c>
    </row>
    <row r="3494" spans="1:10" x14ac:dyDescent="0.25">
      <c r="A3494" s="1" t="s">
        <v>3501</v>
      </c>
      <c r="B3494" s="1" t="s">
        <v>16674</v>
      </c>
      <c r="C3494" s="1" t="s">
        <v>17945</v>
      </c>
      <c r="D3494" s="1" t="s">
        <v>11798</v>
      </c>
      <c r="E3494">
        <v>179</v>
      </c>
      <c r="F3494">
        <v>179</v>
      </c>
      <c r="G3494">
        <v>188</v>
      </c>
      <c r="H3494">
        <v>188</v>
      </c>
      <c r="I3494">
        <v>169</v>
      </c>
      <c r="J3494">
        <v>169</v>
      </c>
    </row>
    <row r="3495" spans="1:10" x14ac:dyDescent="0.25">
      <c r="A3495" s="1" t="s">
        <v>3492</v>
      </c>
      <c r="B3495" s="1" t="s">
        <v>16674</v>
      </c>
      <c r="C3495" s="1" t="s">
        <v>17945</v>
      </c>
      <c r="D3495" s="1" t="s">
        <v>11789</v>
      </c>
      <c r="E3495">
        <v>178</v>
      </c>
      <c r="F3495">
        <v>178</v>
      </c>
      <c r="G3495">
        <v>176</v>
      </c>
      <c r="H3495">
        <v>176</v>
      </c>
      <c r="I3495">
        <v>169</v>
      </c>
      <c r="J3495">
        <v>169</v>
      </c>
    </row>
    <row r="3496" spans="1:10" x14ac:dyDescent="0.25">
      <c r="A3496" s="1" t="s">
        <v>3493</v>
      </c>
      <c r="B3496" s="1" t="s">
        <v>16674</v>
      </c>
      <c r="C3496" s="1" t="s">
        <v>17945</v>
      </c>
      <c r="D3496" s="1" t="s">
        <v>11790</v>
      </c>
      <c r="E3496">
        <v>178</v>
      </c>
      <c r="F3496">
        <v>178</v>
      </c>
      <c r="G3496">
        <v>175</v>
      </c>
      <c r="H3496">
        <v>175</v>
      </c>
      <c r="I3496">
        <v>175</v>
      </c>
      <c r="J3496">
        <v>169</v>
      </c>
    </row>
    <row r="3497" spans="1:10" x14ac:dyDescent="0.25">
      <c r="A3497" s="1" t="s">
        <v>3495</v>
      </c>
      <c r="B3497" s="1" t="s">
        <v>16674</v>
      </c>
      <c r="C3497" s="1" t="s">
        <v>17945</v>
      </c>
      <c r="D3497" s="1" t="s">
        <v>11792</v>
      </c>
      <c r="E3497">
        <v>178</v>
      </c>
      <c r="F3497">
        <v>178</v>
      </c>
      <c r="G3497">
        <v>176</v>
      </c>
      <c r="H3497">
        <v>176</v>
      </c>
      <c r="I3497">
        <v>169</v>
      </c>
      <c r="J3497">
        <v>169</v>
      </c>
    </row>
    <row r="3498" spans="1:10" x14ac:dyDescent="0.25">
      <c r="A3498" s="1" t="s">
        <v>3497</v>
      </c>
      <c r="B3498" s="1" t="s">
        <v>16674</v>
      </c>
      <c r="C3498" s="1" t="s">
        <v>17945</v>
      </c>
      <c r="D3498" s="1" t="s">
        <v>11794</v>
      </c>
      <c r="E3498">
        <v>178</v>
      </c>
      <c r="F3498">
        <v>178</v>
      </c>
      <c r="G3498">
        <v>176</v>
      </c>
      <c r="H3498">
        <v>175</v>
      </c>
      <c r="I3498">
        <v>170</v>
      </c>
      <c r="J3498">
        <v>169</v>
      </c>
    </row>
    <row r="3499" spans="1:10" x14ac:dyDescent="0.25">
      <c r="A3499" s="1" t="s">
        <v>3499</v>
      </c>
      <c r="B3499" s="1" t="s">
        <v>16674</v>
      </c>
      <c r="C3499" s="1" t="s">
        <v>17945</v>
      </c>
      <c r="D3499" s="1" t="s">
        <v>11796</v>
      </c>
      <c r="E3499">
        <v>178</v>
      </c>
      <c r="F3499">
        <v>178</v>
      </c>
      <c r="G3499">
        <v>176</v>
      </c>
      <c r="H3499">
        <v>176</v>
      </c>
      <c r="I3499">
        <v>171</v>
      </c>
      <c r="J3499">
        <v>169</v>
      </c>
    </row>
    <row r="3500" spans="1:10" x14ac:dyDescent="0.25">
      <c r="A3500" s="1" t="s">
        <v>3500</v>
      </c>
      <c r="B3500" s="1" t="s">
        <v>16674</v>
      </c>
      <c r="C3500" s="1" t="s">
        <v>17945</v>
      </c>
      <c r="D3500" s="1" t="s">
        <v>11797</v>
      </c>
      <c r="E3500">
        <v>178</v>
      </c>
      <c r="F3500">
        <v>178</v>
      </c>
      <c r="G3500">
        <v>176</v>
      </c>
      <c r="H3500">
        <v>176</v>
      </c>
      <c r="I3500">
        <v>169</v>
      </c>
      <c r="J3500">
        <v>169</v>
      </c>
    </row>
    <row r="3501" spans="1:10" x14ac:dyDescent="0.25">
      <c r="A3501" s="1" t="s">
        <v>3502</v>
      </c>
      <c r="B3501" s="1" t="s">
        <v>16674</v>
      </c>
      <c r="C3501" s="1" t="s">
        <v>17945</v>
      </c>
      <c r="D3501" s="1" t="s">
        <v>11799</v>
      </c>
      <c r="E3501">
        <v>178</v>
      </c>
      <c r="F3501">
        <v>178</v>
      </c>
      <c r="G3501">
        <v>175</v>
      </c>
      <c r="H3501">
        <v>176</v>
      </c>
      <c r="I3501">
        <v>169</v>
      </c>
      <c r="J3501">
        <v>169</v>
      </c>
    </row>
    <row r="3502" spans="1:10" x14ac:dyDescent="0.25">
      <c r="A3502" s="1" t="s">
        <v>3498</v>
      </c>
      <c r="B3502" s="1" t="s">
        <v>16674</v>
      </c>
      <c r="C3502" s="1" t="s">
        <v>17945</v>
      </c>
      <c r="D3502" s="1" t="s">
        <v>11795</v>
      </c>
      <c r="E3502">
        <v>178</v>
      </c>
      <c r="F3502">
        <v>178</v>
      </c>
      <c r="G3502">
        <v>176</v>
      </c>
      <c r="H3502">
        <v>176</v>
      </c>
      <c r="I3502">
        <v>169</v>
      </c>
      <c r="J3502">
        <v>168</v>
      </c>
    </row>
    <row r="3503" spans="1:10" x14ac:dyDescent="0.25">
      <c r="A3503" s="1" t="s">
        <v>3496</v>
      </c>
      <c r="B3503" s="1" t="s">
        <v>16674</v>
      </c>
      <c r="C3503" s="1" t="s">
        <v>17945</v>
      </c>
      <c r="D3503" s="1" t="s">
        <v>11793</v>
      </c>
      <c r="E3503">
        <v>178</v>
      </c>
      <c r="F3503">
        <v>178</v>
      </c>
      <c r="G3503">
        <v>177</v>
      </c>
      <c r="H3503">
        <v>176</v>
      </c>
      <c r="I3503">
        <v>163</v>
      </c>
      <c r="J3503">
        <v>164</v>
      </c>
    </row>
    <row r="3504" spans="1:10" x14ac:dyDescent="0.25">
      <c r="A3504" s="1" t="s">
        <v>3508</v>
      </c>
      <c r="B3504" s="1" t="s">
        <v>16675</v>
      </c>
      <c r="C3504" s="1" t="s">
        <v>17567</v>
      </c>
      <c r="D3504" s="1" t="s">
        <v>11805</v>
      </c>
      <c r="E3504">
        <v>192</v>
      </c>
      <c r="F3504">
        <v>192</v>
      </c>
      <c r="G3504">
        <v>174</v>
      </c>
      <c r="H3504">
        <v>174</v>
      </c>
      <c r="I3504">
        <v>161</v>
      </c>
      <c r="J3504">
        <v>161</v>
      </c>
    </row>
    <row r="3505" spans="1:10" x14ac:dyDescent="0.25">
      <c r="A3505" s="1" t="s">
        <v>3507</v>
      </c>
      <c r="B3505" s="1" t="s">
        <v>16675</v>
      </c>
      <c r="C3505" s="1" t="s">
        <v>17567</v>
      </c>
      <c r="D3505" s="1" t="s">
        <v>11804</v>
      </c>
      <c r="E3505">
        <v>173</v>
      </c>
      <c r="F3505">
        <v>173</v>
      </c>
      <c r="G3505">
        <v>173</v>
      </c>
      <c r="H3505">
        <v>174</v>
      </c>
      <c r="I3505">
        <v>181</v>
      </c>
      <c r="J3505">
        <v>181</v>
      </c>
    </row>
    <row r="3506" spans="1:10" x14ac:dyDescent="0.25">
      <c r="A3506" s="1" t="s">
        <v>3503</v>
      </c>
      <c r="B3506" s="1" t="s">
        <v>16675</v>
      </c>
      <c r="C3506" s="1" t="s">
        <v>17567</v>
      </c>
      <c r="D3506" s="1" t="s">
        <v>11800</v>
      </c>
      <c r="E3506">
        <v>173</v>
      </c>
      <c r="F3506">
        <v>173</v>
      </c>
      <c r="G3506">
        <v>174</v>
      </c>
      <c r="H3506">
        <v>174</v>
      </c>
      <c r="I3506">
        <v>161</v>
      </c>
      <c r="J3506">
        <v>161</v>
      </c>
    </row>
    <row r="3507" spans="1:10" x14ac:dyDescent="0.25">
      <c r="A3507" s="1" t="s">
        <v>3505</v>
      </c>
      <c r="B3507" s="1" t="s">
        <v>16675</v>
      </c>
      <c r="C3507" s="1" t="s">
        <v>17567</v>
      </c>
      <c r="D3507" s="1" t="s">
        <v>11802</v>
      </c>
      <c r="E3507">
        <v>173</v>
      </c>
      <c r="F3507">
        <v>173</v>
      </c>
      <c r="G3507">
        <v>174</v>
      </c>
      <c r="H3507">
        <v>174</v>
      </c>
      <c r="I3507">
        <v>162</v>
      </c>
      <c r="J3507">
        <v>161</v>
      </c>
    </row>
    <row r="3508" spans="1:10" x14ac:dyDescent="0.25">
      <c r="A3508" s="1" t="s">
        <v>3504</v>
      </c>
      <c r="B3508" s="1" t="s">
        <v>16675</v>
      </c>
      <c r="C3508" s="1" t="s">
        <v>17567</v>
      </c>
      <c r="D3508" s="1" t="s">
        <v>11801</v>
      </c>
      <c r="E3508">
        <v>173</v>
      </c>
      <c r="F3508">
        <v>173</v>
      </c>
      <c r="G3508">
        <v>174</v>
      </c>
      <c r="H3508">
        <v>174</v>
      </c>
      <c r="I3508">
        <v>161</v>
      </c>
      <c r="J3508">
        <v>160</v>
      </c>
    </row>
    <row r="3509" spans="1:10" x14ac:dyDescent="0.25">
      <c r="A3509" s="1" t="s">
        <v>3506</v>
      </c>
      <c r="B3509" s="1" t="s">
        <v>16675</v>
      </c>
      <c r="C3509" s="1" t="s">
        <v>17567</v>
      </c>
      <c r="D3509" s="1" t="s">
        <v>11803</v>
      </c>
      <c r="E3509">
        <v>171</v>
      </c>
      <c r="F3509">
        <v>171</v>
      </c>
      <c r="G3509">
        <v>174</v>
      </c>
      <c r="H3509">
        <v>174</v>
      </c>
      <c r="I3509">
        <v>162</v>
      </c>
      <c r="J3509">
        <v>161</v>
      </c>
    </row>
    <row r="3510" spans="1:10" x14ac:dyDescent="0.25">
      <c r="A3510" s="1" t="s">
        <v>3509</v>
      </c>
      <c r="B3510" s="1" t="s">
        <v>16676</v>
      </c>
      <c r="C3510" s="1" t="s">
        <v>17946</v>
      </c>
      <c r="D3510" s="1" t="s">
        <v>11806</v>
      </c>
      <c r="E3510">
        <v>178</v>
      </c>
      <c r="F3510">
        <v>178</v>
      </c>
      <c r="G3510">
        <v>174</v>
      </c>
      <c r="H3510">
        <v>174</v>
      </c>
      <c r="I3510">
        <v>143</v>
      </c>
      <c r="J3510">
        <v>142</v>
      </c>
    </row>
    <row r="3511" spans="1:10" x14ac:dyDescent="0.25">
      <c r="A3511" s="1" t="s">
        <v>3510</v>
      </c>
      <c r="B3511" s="1" t="s">
        <v>16677</v>
      </c>
      <c r="C3511" s="1" t="s">
        <v>17947</v>
      </c>
      <c r="D3511" s="1" t="s">
        <v>11807</v>
      </c>
      <c r="E3511">
        <v>173</v>
      </c>
      <c r="F3511">
        <v>173</v>
      </c>
      <c r="G3511">
        <v>175</v>
      </c>
      <c r="H3511">
        <v>175</v>
      </c>
      <c r="I3511">
        <v>163</v>
      </c>
      <c r="J3511">
        <v>163</v>
      </c>
    </row>
    <row r="3512" spans="1:10" x14ac:dyDescent="0.25">
      <c r="A3512" s="1" t="s">
        <v>3512</v>
      </c>
      <c r="B3512" s="1" t="s">
        <v>16678</v>
      </c>
      <c r="C3512" s="1" t="s">
        <v>11808</v>
      </c>
      <c r="D3512" s="1" t="s">
        <v>11809</v>
      </c>
      <c r="E3512">
        <v>175</v>
      </c>
      <c r="F3512">
        <v>175</v>
      </c>
      <c r="G3512">
        <v>174</v>
      </c>
      <c r="H3512">
        <v>174</v>
      </c>
      <c r="I3512">
        <v>18</v>
      </c>
      <c r="J3512">
        <v>18</v>
      </c>
    </row>
    <row r="3513" spans="1:10" x14ac:dyDescent="0.25">
      <c r="A3513" s="1" t="s">
        <v>3511</v>
      </c>
      <c r="B3513" s="1" t="s">
        <v>16678</v>
      </c>
      <c r="C3513" s="1" t="s">
        <v>11808</v>
      </c>
      <c r="D3513" s="1" t="s">
        <v>11808</v>
      </c>
      <c r="E3513">
        <v>172</v>
      </c>
      <c r="F3513">
        <v>172</v>
      </c>
      <c r="G3513">
        <v>174</v>
      </c>
      <c r="H3513">
        <v>174</v>
      </c>
      <c r="I3513">
        <v>9</v>
      </c>
      <c r="J3513">
        <v>9</v>
      </c>
    </row>
    <row r="3514" spans="1:10" x14ac:dyDescent="0.25">
      <c r="A3514" s="1" t="s">
        <v>3513</v>
      </c>
      <c r="B3514" s="1" t="s">
        <v>16678</v>
      </c>
      <c r="C3514" s="1" t="s">
        <v>11808</v>
      </c>
      <c r="D3514" s="1" t="s">
        <v>11810</v>
      </c>
      <c r="E3514">
        <v>172</v>
      </c>
      <c r="F3514">
        <v>172</v>
      </c>
    </row>
    <row r="3515" spans="1:10" x14ac:dyDescent="0.25">
      <c r="A3515" s="1" t="s">
        <v>3514</v>
      </c>
      <c r="B3515" s="1" t="s">
        <v>16679</v>
      </c>
      <c r="C3515" s="1" t="s">
        <v>17948</v>
      </c>
      <c r="D3515" s="1" t="s">
        <v>11811</v>
      </c>
      <c r="E3515">
        <v>176</v>
      </c>
      <c r="F3515">
        <v>176</v>
      </c>
      <c r="G3515">
        <v>171</v>
      </c>
      <c r="H3515">
        <v>171</v>
      </c>
      <c r="I3515">
        <v>160</v>
      </c>
      <c r="J3515">
        <v>160</v>
      </c>
    </row>
    <row r="3516" spans="1:10" x14ac:dyDescent="0.25">
      <c r="A3516" s="1" t="s">
        <v>3515</v>
      </c>
      <c r="B3516" s="1" t="s">
        <v>16679</v>
      </c>
      <c r="C3516" s="1" t="s">
        <v>17948</v>
      </c>
      <c r="D3516" s="1" t="s">
        <v>11812</v>
      </c>
      <c r="E3516">
        <v>176</v>
      </c>
      <c r="F3516">
        <v>176</v>
      </c>
      <c r="G3516">
        <v>171</v>
      </c>
      <c r="H3516">
        <v>171</v>
      </c>
      <c r="I3516">
        <v>160</v>
      </c>
      <c r="J3516">
        <v>160</v>
      </c>
    </row>
    <row r="3517" spans="1:10" x14ac:dyDescent="0.25">
      <c r="A3517" s="1" t="s">
        <v>3517</v>
      </c>
      <c r="B3517" s="1" t="s">
        <v>16679</v>
      </c>
      <c r="C3517" s="1" t="s">
        <v>17948</v>
      </c>
      <c r="D3517" s="1" t="s">
        <v>11814</v>
      </c>
      <c r="E3517">
        <v>176</v>
      </c>
      <c r="F3517">
        <v>176</v>
      </c>
      <c r="G3517">
        <v>171</v>
      </c>
      <c r="H3517">
        <v>171</v>
      </c>
      <c r="I3517">
        <v>160</v>
      </c>
      <c r="J3517">
        <v>160</v>
      </c>
    </row>
    <row r="3518" spans="1:10" x14ac:dyDescent="0.25">
      <c r="A3518" s="1" t="s">
        <v>3518</v>
      </c>
      <c r="B3518" s="1" t="s">
        <v>16679</v>
      </c>
      <c r="C3518" s="1" t="s">
        <v>17948</v>
      </c>
      <c r="D3518" s="1" t="s">
        <v>11815</v>
      </c>
      <c r="E3518">
        <v>176</v>
      </c>
      <c r="F3518">
        <v>176</v>
      </c>
      <c r="G3518">
        <v>171</v>
      </c>
      <c r="H3518">
        <v>171</v>
      </c>
      <c r="I3518">
        <v>160</v>
      </c>
      <c r="J3518">
        <v>160</v>
      </c>
    </row>
    <row r="3519" spans="1:10" x14ac:dyDescent="0.25">
      <c r="A3519" s="1" t="s">
        <v>3516</v>
      </c>
      <c r="B3519" s="1" t="s">
        <v>16679</v>
      </c>
      <c r="C3519" s="1" t="s">
        <v>17948</v>
      </c>
      <c r="D3519" s="1" t="s">
        <v>11813</v>
      </c>
      <c r="E3519">
        <v>173</v>
      </c>
      <c r="F3519">
        <v>173</v>
      </c>
      <c r="G3519">
        <v>177</v>
      </c>
      <c r="H3519">
        <v>177</v>
      </c>
      <c r="I3519">
        <v>169</v>
      </c>
      <c r="J3519">
        <v>169</v>
      </c>
    </row>
    <row r="3520" spans="1:10" x14ac:dyDescent="0.25">
      <c r="A3520" s="1" t="s">
        <v>3519</v>
      </c>
      <c r="B3520" s="1" t="s">
        <v>16680</v>
      </c>
      <c r="C3520" s="1" t="s">
        <v>11816</v>
      </c>
      <c r="D3520" s="1" t="s">
        <v>11816</v>
      </c>
      <c r="E3520">
        <v>197</v>
      </c>
      <c r="F3520">
        <v>197</v>
      </c>
      <c r="G3520">
        <v>209</v>
      </c>
      <c r="H3520">
        <v>209</v>
      </c>
      <c r="I3520">
        <v>181</v>
      </c>
      <c r="J3520">
        <v>181</v>
      </c>
    </row>
    <row r="3521" spans="1:10" x14ac:dyDescent="0.25">
      <c r="A3521" s="1" t="s">
        <v>3520</v>
      </c>
      <c r="B3521" s="1" t="s">
        <v>16681</v>
      </c>
      <c r="C3521" s="1" t="s">
        <v>11817</v>
      </c>
      <c r="D3521" s="1" t="s">
        <v>11817</v>
      </c>
      <c r="E3521">
        <v>193</v>
      </c>
      <c r="F3521">
        <v>192</v>
      </c>
      <c r="G3521">
        <v>194</v>
      </c>
      <c r="H3521">
        <v>194</v>
      </c>
      <c r="I3521">
        <v>189</v>
      </c>
      <c r="J3521">
        <v>189</v>
      </c>
    </row>
    <row r="3522" spans="1:10" x14ac:dyDescent="0.25">
      <c r="A3522" s="1" t="s">
        <v>3521</v>
      </c>
      <c r="B3522" s="1" t="s">
        <v>16681</v>
      </c>
      <c r="C3522" s="1" t="s">
        <v>11817</v>
      </c>
      <c r="D3522" s="1" t="s">
        <v>11818</v>
      </c>
      <c r="E3522">
        <v>193</v>
      </c>
      <c r="F3522">
        <v>192</v>
      </c>
      <c r="G3522">
        <v>194</v>
      </c>
      <c r="H3522">
        <v>194</v>
      </c>
      <c r="I3522">
        <v>189</v>
      </c>
      <c r="J3522">
        <v>189</v>
      </c>
    </row>
    <row r="3523" spans="1:10" x14ac:dyDescent="0.25">
      <c r="A3523" s="1" t="s">
        <v>3524</v>
      </c>
      <c r="B3523" s="1" t="s">
        <v>16682</v>
      </c>
      <c r="C3523" s="1" t="s">
        <v>17567</v>
      </c>
      <c r="D3523" s="1" t="s">
        <v>11821</v>
      </c>
      <c r="E3523">
        <v>175</v>
      </c>
      <c r="F3523">
        <v>175</v>
      </c>
      <c r="G3523">
        <v>174</v>
      </c>
      <c r="H3523">
        <v>174</v>
      </c>
      <c r="I3523">
        <v>169</v>
      </c>
      <c r="J3523">
        <v>169</v>
      </c>
    </row>
    <row r="3524" spans="1:10" x14ac:dyDescent="0.25">
      <c r="A3524" s="1" t="s">
        <v>3523</v>
      </c>
      <c r="B3524" s="1" t="s">
        <v>16682</v>
      </c>
      <c r="C3524" s="1" t="s">
        <v>17567</v>
      </c>
      <c r="D3524" s="1" t="s">
        <v>11820</v>
      </c>
      <c r="E3524">
        <v>173</v>
      </c>
      <c r="F3524">
        <v>191</v>
      </c>
      <c r="G3524">
        <v>174</v>
      </c>
      <c r="H3524">
        <v>191</v>
      </c>
      <c r="I3524">
        <v>160</v>
      </c>
      <c r="J3524">
        <v>181</v>
      </c>
    </row>
    <row r="3525" spans="1:10" x14ac:dyDescent="0.25">
      <c r="A3525" s="1" t="s">
        <v>3522</v>
      </c>
      <c r="B3525" s="1" t="s">
        <v>16682</v>
      </c>
      <c r="C3525" s="1" t="s">
        <v>17567</v>
      </c>
      <c r="D3525" s="1" t="s">
        <v>11819</v>
      </c>
      <c r="E3525">
        <v>173</v>
      </c>
      <c r="F3525">
        <v>173</v>
      </c>
      <c r="G3525">
        <v>174</v>
      </c>
      <c r="H3525">
        <v>191</v>
      </c>
      <c r="I3525">
        <v>161</v>
      </c>
      <c r="J3525">
        <v>161</v>
      </c>
    </row>
    <row r="3526" spans="1:10" x14ac:dyDescent="0.25">
      <c r="A3526" s="1" t="s">
        <v>3525</v>
      </c>
      <c r="B3526" s="1" t="s">
        <v>16682</v>
      </c>
      <c r="C3526" s="1" t="s">
        <v>17567</v>
      </c>
      <c r="D3526" s="1" t="s">
        <v>11822</v>
      </c>
      <c r="E3526">
        <v>173</v>
      </c>
      <c r="F3526">
        <v>173</v>
      </c>
      <c r="G3526">
        <v>174</v>
      </c>
      <c r="H3526">
        <v>174</v>
      </c>
      <c r="I3526">
        <v>161</v>
      </c>
      <c r="J3526">
        <v>161</v>
      </c>
    </row>
    <row r="3527" spans="1:10" x14ac:dyDescent="0.25">
      <c r="A3527" s="1" t="s">
        <v>3526</v>
      </c>
      <c r="B3527" s="1" t="s">
        <v>16682</v>
      </c>
      <c r="C3527" s="1" t="s">
        <v>17567</v>
      </c>
      <c r="D3527" s="1" t="s">
        <v>11823</v>
      </c>
      <c r="E3527">
        <v>173</v>
      </c>
      <c r="F3527">
        <v>173</v>
      </c>
      <c r="G3527">
        <v>174</v>
      </c>
      <c r="H3527">
        <v>174</v>
      </c>
      <c r="I3527">
        <v>156</v>
      </c>
      <c r="J3527">
        <v>161</v>
      </c>
    </row>
    <row r="3528" spans="1:10" x14ac:dyDescent="0.25">
      <c r="A3528" s="1" t="s">
        <v>3527</v>
      </c>
      <c r="B3528" s="1" t="s">
        <v>16682</v>
      </c>
      <c r="C3528" s="1" t="s">
        <v>17567</v>
      </c>
      <c r="D3528" s="1" t="s">
        <v>11824</v>
      </c>
      <c r="E3528">
        <v>173</v>
      </c>
      <c r="F3528">
        <v>172</v>
      </c>
      <c r="G3528">
        <v>172</v>
      </c>
      <c r="H3528">
        <v>173</v>
      </c>
      <c r="I3528">
        <v>161</v>
      </c>
      <c r="J3528">
        <v>161</v>
      </c>
    </row>
    <row r="3529" spans="1:10" x14ac:dyDescent="0.25">
      <c r="A3529" s="1" t="s">
        <v>3528</v>
      </c>
      <c r="B3529" s="1" t="s">
        <v>16682</v>
      </c>
      <c r="C3529" s="1" t="s">
        <v>17567</v>
      </c>
      <c r="D3529" s="1" t="s">
        <v>11825</v>
      </c>
      <c r="E3529">
        <v>171</v>
      </c>
      <c r="F3529">
        <v>189</v>
      </c>
      <c r="G3529">
        <v>173</v>
      </c>
      <c r="H3529">
        <v>190</v>
      </c>
      <c r="I3529">
        <v>161</v>
      </c>
      <c r="J3529">
        <v>181</v>
      </c>
    </row>
    <row r="3530" spans="1:10" x14ac:dyDescent="0.25">
      <c r="A3530" s="1" t="s">
        <v>3529</v>
      </c>
      <c r="B3530" s="1" t="s">
        <v>16683</v>
      </c>
      <c r="C3530" s="1" t="s">
        <v>11826</v>
      </c>
      <c r="D3530" s="1" t="s">
        <v>11826</v>
      </c>
      <c r="E3530">
        <v>173</v>
      </c>
      <c r="F3530">
        <v>172</v>
      </c>
      <c r="G3530">
        <v>177</v>
      </c>
      <c r="H3530">
        <v>177</v>
      </c>
      <c r="I3530">
        <v>174</v>
      </c>
      <c r="J3530">
        <v>189</v>
      </c>
    </row>
    <row r="3531" spans="1:10" x14ac:dyDescent="0.25">
      <c r="A3531" s="1" t="s">
        <v>3530</v>
      </c>
      <c r="B3531" s="1" t="s">
        <v>16684</v>
      </c>
      <c r="C3531" s="1" t="s">
        <v>11827</v>
      </c>
      <c r="D3531" s="1" t="s">
        <v>11827</v>
      </c>
      <c r="E3531">
        <v>199</v>
      </c>
      <c r="F3531">
        <v>199</v>
      </c>
      <c r="G3531">
        <v>65</v>
      </c>
      <c r="H3531">
        <v>65</v>
      </c>
    </row>
    <row r="3532" spans="1:10" x14ac:dyDescent="0.25">
      <c r="A3532" s="1" t="s">
        <v>3531</v>
      </c>
      <c r="B3532" s="1" t="s">
        <v>16684</v>
      </c>
      <c r="C3532" s="1" t="s">
        <v>11827</v>
      </c>
      <c r="D3532" s="1" t="s">
        <v>11828</v>
      </c>
      <c r="E3532">
        <v>179</v>
      </c>
      <c r="F3532">
        <v>179</v>
      </c>
      <c r="G3532">
        <v>185</v>
      </c>
      <c r="H3532">
        <v>171</v>
      </c>
      <c r="I3532">
        <v>184</v>
      </c>
      <c r="J3532">
        <v>163</v>
      </c>
    </row>
    <row r="3533" spans="1:10" x14ac:dyDescent="0.25">
      <c r="A3533" s="1" t="s">
        <v>3532</v>
      </c>
      <c r="B3533" s="1" t="s">
        <v>16684</v>
      </c>
      <c r="C3533" s="1" t="s">
        <v>11827</v>
      </c>
      <c r="D3533" s="1" t="s">
        <v>11829</v>
      </c>
      <c r="E3533">
        <v>177</v>
      </c>
      <c r="F3533">
        <v>177</v>
      </c>
      <c r="G3533">
        <v>171</v>
      </c>
      <c r="H3533">
        <v>171</v>
      </c>
      <c r="I3533">
        <v>163</v>
      </c>
      <c r="J3533">
        <v>163</v>
      </c>
    </row>
    <row r="3534" spans="1:10" x14ac:dyDescent="0.25">
      <c r="A3534" s="1" t="s">
        <v>3536</v>
      </c>
      <c r="B3534" s="1" t="s">
        <v>16685</v>
      </c>
      <c r="C3534" s="1" t="s">
        <v>17567</v>
      </c>
      <c r="D3534" s="1" t="s">
        <v>11833</v>
      </c>
      <c r="E3534">
        <v>175</v>
      </c>
      <c r="F3534">
        <v>175</v>
      </c>
      <c r="G3534">
        <v>173</v>
      </c>
      <c r="H3534">
        <v>173</v>
      </c>
      <c r="I3534">
        <v>159</v>
      </c>
      <c r="J3534">
        <v>159</v>
      </c>
    </row>
    <row r="3535" spans="1:10" x14ac:dyDescent="0.25">
      <c r="A3535" s="1" t="s">
        <v>3533</v>
      </c>
      <c r="B3535" s="1" t="s">
        <v>16685</v>
      </c>
      <c r="C3535" s="1" t="s">
        <v>17567</v>
      </c>
      <c r="D3535" s="1" t="s">
        <v>11830</v>
      </c>
      <c r="E3535">
        <v>173</v>
      </c>
      <c r="F3535">
        <v>173</v>
      </c>
      <c r="G3535">
        <v>173</v>
      </c>
      <c r="H3535">
        <v>173</v>
      </c>
      <c r="I3535">
        <v>159</v>
      </c>
      <c r="J3535">
        <v>159</v>
      </c>
    </row>
    <row r="3536" spans="1:10" x14ac:dyDescent="0.25">
      <c r="A3536" s="1" t="s">
        <v>3534</v>
      </c>
      <c r="B3536" s="1" t="s">
        <v>16685</v>
      </c>
      <c r="C3536" s="1" t="s">
        <v>17567</v>
      </c>
      <c r="D3536" s="1" t="s">
        <v>11831</v>
      </c>
      <c r="E3536">
        <v>173</v>
      </c>
      <c r="F3536">
        <v>173</v>
      </c>
      <c r="G3536">
        <v>173</v>
      </c>
      <c r="H3536">
        <v>173</v>
      </c>
      <c r="I3536">
        <v>138</v>
      </c>
      <c r="J3536">
        <v>138</v>
      </c>
    </row>
    <row r="3537" spans="1:10" x14ac:dyDescent="0.25">
      <c r="A3537" s="1" t="s">
        <v>3535</v>
      </c>
      <c r="B3537" s="1" t="s">
        <v>16685</v>
      </c>
      <c r="C3537" s="1" t="s">
        <v>17567</v>
      </c>
      <c r="D3537" s="1" t="s">
        <v>11832</v>
      </c>
      <c r="E3537">
        <v>172</v>
      </c>
      <c r="F3537">
        <v>172</v>
      </c>
      <c r="G3537">
        <v>173</v>
      </c>
      <c r="H3537">
        <v>173</v>
      </c>
      <c r="I3537">
        <v>179</v>
      </c>
      <c r="J3537">
        <v>179</v>
      </c>
    </row>
    <row r="3538" spans="1:10" x14ac:dyDescent="0.25">
      <c r="A3538" s="1" t="s">
        <v>3550</v>
      </c>
      <c r="B3538" s="1" t="s">
        <v>16686</v>
      </c>
      <c r="C3538" s="1" t="s">
        <v>17949</v>
      </c>
      <c r="D3538" s="1" t="s">
        <v>11845</v>
      </c>
      <c r="E3538">
        <v>192</v>
      </c>
      <c r="F3538">
        <v>192</v>
      </c>
      <c r="G3538">
        <v>189</v>
      </c>
      <c r="H3538">
        <v>189</v>
      </c>
      <c r="I3538">
        <v>166</v>
      </c>
      <c r="J3538">
        <v>166</v>
      </c>
    </row>
    <row r="3539" spans="1:10" x14ac:dyDescent="0.25">
      <c r="A3539" s="1" t="s">
        <v>3585</v>
      </c>
      <c r="B3539" s="1" t="s">
        <v>16686</v>
      </c>
      <c r="C3539" s="1" t="s">
        <v>17949</v>
      </c>
      <c r="D3539" s="1" t="s">
        <v>11879</v>
      </c>
      <c r="E3539">
        <v>190</v>
      </c>
      <c r="F3539">
        <v>190</v>
      </c>
      <c r="G3539">
        <v>190</v>
      </c>
      <c r="H3539">
        <v>190</v>
      </c>
      <c r="I3539">
        <v>170</v>
      </c>
      <c r="J3539">
        <v>170</v>
      </c>
    </row>
    <row r="3540" spans="1:10" x14ac:dyDescent="0.25">
      <c r="A3540" s="1" t="s">
        <v>3600</v>
      </c>
      <c r="B3540" s="1" t="s">
        <v>16686</v>
      </c>
      <c r="C3540" s="1" t="s">
        <v>17949</v>
      </c>
      <c r="D3540" s="1" t="s">
        <v>11891</v>
      </c>
      <c r="E3540">
        <v>186</v>
      </c>
      <c r="F3540">
        <v>186</v>
      </c>
      <c r="G3540">
        <v>176</v>
      </c>
      <c r="H3540">
        <v>176</v>
      </c>
      <c r="I3540">
        <v>165</v>
      </c>
      <c r="J3540">
        <v>165</v>
      </c>
    </row>
    <row r="3541" spans="1:10" x14ac:dyDescent="0.25">
      <c r="A3541" s="1" t="s">
        <v>3573</v>
      </c>
      <c r="B3541" s="1" t="s">
        <v>16686</v>
      </c>
      <c r="C3541" s="1" t="s">
        <v>17949</v>
      </c>
      <c r="D3541" s="1" t="s">
        <v>11868</v>
      </c>
      <c r="E3541">
        <v>186</v>
      </c>
      <c r="F3541">
        <v>186</v>
      </c>
      <c r="G3541">
        <v>174</v>
      </c>
      <c r="H3541">
        <v>174</v>
      </c>
      <c r="I3541">
        <v>164</v>
      </c>
      <c r="J3541">
        <v>164</v>
      </c>
    </row>
    <row r="3542" spans="1:10" x14ac:dyDescent="0.25">
      <c r="A3542" s="1" t="s">
        <v>3574</v>
      </c>
      <c r="B3542" s="1" t="s">
        <v>16686</v>
      </c>
      <c r="C3542" s="1" t="s">
        <v>17949</v>
      </c>
      <c r="D3542" s="1" t="s">
        <v>9756</v>
      </c>
      <c r="E3542">
        <v>185</v>
      </c>
      <c r="F3542">
        <v>185</v>
      </c>
      <c r="G3542">
        <v>174</v>
      </c>
      <c r="H3542">
        <v>174</v>
      </c>
      <c r="I3542">
        <v>164</v>
      </c>
      <c r="J3542">
        <v>164</v>
      </c>
    </row>
    <row r="3543" spans="1:10" x14ac:dyDescent="0.25">
      <c r="A3543" s="1" t="s">
        <v>3593</v>
      </c>
      <c r="B3543" s="1" t="s">
        <v>16686</v>
      </c>
      <c r="C3543" s="1" t="s">
        <v>17949</v>
      </c>
      <c r="D3543" s="1" t="s">
        <v>11885</v>
      </c>
      <c r="E3543">
        <v>185</v>
      </c>
      <c r="F3543">
        <v>185</v>
      </c>
      <c r="G3543">
        <v>188</v>
      </c>
      <c r="H3543">
        <v>188</v>
      </c>
      <c r="I3543">
        <v>164</v>
      </c>
      <c r="J3543">
        <v>164</v>
      </c>
    </row>
    <row r="3544" spans="1:10" x14ac:dyDescent="0.25">
      <c r="A3544" s="1" t="s">
        <v>3563</v>
      </c>
      <c r="B3544" s="1" t="s">
        <v>16686</v>
      </c>
      <c r="C3544" s="1" t="s">
        <v>17949</v>
      </c>
      <c r="D3544" s="1" t="s">
        <v>11858</v>
      </c>
      <c r="E3544">
        <v>184</v>
      </c>
      <c r="F3544">
        <v>184</v>
      </c>
      <c r="G3544">
        <v>186</v>
      </c>
      <c r="H3544">
        <v>186</v>
      </c>
      <c r="I3544">
        <v>169</v>
      </c>
      <c r="J3544">
        <v>169</v>
      </c>
    </row>
    <row r="3545" spans="1:10" x14ac:dyDescent="0.25">
      <c r="A3545" s="1" t="s">
        <v>3587</v>
      </c>
      <c r="B3545" s="1" t="s">
        <v>16686</v>
      </c>
      <c r="C3545" s="1" t="s">
        <v>17949</v>
      </c>
      <c r="D3545" s="1" t="s">
        <v>11039</v>
      </c>
      <c r="E3545">
        <v>184</v>
      </c>
      <c r="F3545">
        <v>184</v>
      </c>
      <c r="G3545">
        <v>174</v>
      </c>
      <c r="H3545">
        <v>174</v>
      </c>
      <c r="I3545">
        <v>164</v>
      </c>
      <c r="J3545">
        <v>164</v>
      </c>
    </row>
    <row r="3546" spans="1:10" x14ac:dyDescent="0.25">
      <c r="A3546" s="1" t="s">
        <v>3584</v>
      </c>
      <c r="B3546" s="1" t="s">
        <v>16686</v>
      </c>
      <c r="C3546" s="1" t="s">
        <v>17949</v>
      </c>
      <c r="D3546" s="1" t="s">
        <v>11878</v>
      </c>
      <c r="E3546">
        <v>183</v>
      </c>
      <c r="F3546">
        <v>183</v>
      </c>
      <c r="G3546">
        <v>185</v>
      </c>
      <c r="H3546">
        <v>185</v>
      </c>
      <c r="I3546">
        <v>170</v>
      </c>
      <c r="J3546">
        <v>170</v>
      </c>
    </row>
    <row r="3547" spans="1:10" x14ac:dyDescent="0.25">
      <c r="A3547" s="1" t="s">
        <v>3588</v>
      </c>
      <c r="B3547" s="1" t="s">
        <v>16686</v>
      </c>
      <c r="C3547" s="1" t="s">
        <v>17949</v>
      </c>
      <c r="D3547" s="1" t="s">
        <v>10571</v>
      </c>
      <c r="E3547">
        <v>183</v>
      </c>
      <c r="F3547">
        <v>183</v>
      </c>
      <c r="G3547">
        <v>179</v>
      </c>
      <c r="H3547">
        <v>179</v>
      </c>
      <c r="I3547">
        <v>168</v>
      </c>
      <c r="J3547">
        <v>168</v>
      </c>
    </row>
    <row r="3548" spans="1:10" x14ac:dyDescent="0.25">
      <c r="A3548" s="1" t="s">
        <v>3590</v>
      </c>
      <c r="B3548" s="1" t="s">
        <v>16686</v>
      </c>
      <c r="C3548" s="1" t="s">
        <v>17949</v>
      </c>
      <c r="D3548" s="1" t="s">
        <v>11882</v>
      </c>
      <c r="E3548">
        <v>183</v>
      </c>
      <c r="F3548">
        <v>183</v>
      </c>
      <c r="G3548">
        <v>179</v>
      </c>
      <c r="H3548">
        <v>179</v>
      </c>
      <c r="I3548">
        <v>164</v>
      </c>
      <c r="J3548">
        <v>164</v>
      </c>
    </row>
    <row r="3549" spans="1:10" x14ac:dyDescent="0.25">
      <c r="A3549" s="1" t="s">
        <v>3602</v>
      </c>
      <c r="B3549" s="1" t="s">
        <v>16686</v>
      </c>
      <c r="C3549" s="1" t="s">
        <v>17949</v>
      </c>
      <c r="D3549" s="1" t="s">
        <v>11893</v>
      </c>
      <c r="E3549">
        <v>183</v>
      </c>
      <c r="F3549">
        <v>183</v>
      </c>
      <c r="G3549">
        <v>177</v>
      </c>
      <c r="H3549">
        <v>177</v>
      </c>
      <c r="I3549">
        <v>164</v>
      </c>
      <c r="J3549">
        <v>164</v>
      </c>
    </row>
    <row r="3550" spans="1:10" x14ac:dyDescent="0.25">
      <c r="A3550" s="1" t="s">
        <v>3551</v>
      </c>
      <c r="B3550" s="1" t="s">
        <v>16686</v>
      </c>
      <c r="C3550" s="1" t="s">
        <v>17949</v>
      </c>
      <c r="D3550" s="1" t="s">
        <v>11846</v>
      </c>
      <c r="E3550">
        <v>182</v>
      </c>
      <c r="F3550">
        <v>182</v>
      </c>
      <c r="G3550">
        <v>182</v>
      </c>
      <c r="H3550">
        <v>182</v>
      </c>
      <c r="I3550">
        <v>165</v>
      </c>
      <c r="J3550">
        <v>165</v>
      </c>
    </row>
    <row r="3551" spans="1:10" x14ac:dyDescent="0.25">
      <c r="A3551" s="1" t="s">
        <v>3558</v>
      </c>
      <c r="B3551" s="1" t="s">
        <v>16686</v>
      </c>
      <c r="C3551" s="1" t="s">
        <v>17949</v>
      </c>
      <c r="D3551" s="1" t="s">
        <v>11853</v>
      </c>
      <c r="E3551">
        <v>182</v>
      </c>
      <c r="F3551">
        <v>182</v>
      </c>
      <c r="G3551">
        <v>174</v>
      </c>
      <c r="H3551">
        <v>174</v>
      </c>
      <c r="I3551">
        <v>164</v>
      </c>
      <c r="J3551">
        <v>164</v>
      </c>
    </row>
    <row r="3552" spans="1:10" x14ac:dyDescent="0.25">
      <c r="A3552" s="1" t="s">
        <v>3583</v>
      </c>
      <c r="B3552" s="1" t="s">
        <v>16686</v>
      </c>
      <c r="C3552" s="1" t="s">
        <v>17949</v>
      </c>
      <c r="D3552" s="1" t="s">
        <v>11877</v>
      </c>
      <c r="E3552">
        <v>182</v>
      </c>
      <c r="F3552">
        <v>182</v>
      </c>
      <c r="G3552">
        <v>174</v>
      </c>
      <c r="H3552">
        <v>174</v>
      </c>
      <c r="I3552">
        <v>164</v>
      </c>
      <c r="J3552">
        <v>164</v>
      </c>
    </row>
    <row r="3553" spans="1:10" x14ac:dyDescent="0.25">
      <c r="A3553" s="1" t="s">
        <v>3603</v>
      </c>
      <c r="B3553" s="1" t="s">
        <v>16686</v>
      </c>
      <c r="C3553" s="1" t="s">
        <v>17949</v>
      </c>
      <c r="D3553" s="1" t="s">
        <v>11894</v>
      </c>
      <c r="E3553">
        <v>181</v>
      </c>
      <c r="F3553">
        <v>181</v>
      </c>
      <c r="G3553">
        <v>180</v>
      </c>
      <c r="H3553">
        <v>180</v>
      </c>
      <c r="I3553">
        <v>167</v>
      </c>
      <c r="J3553">
        <v>167</v>
      </c>
    </row>
    <row r="3554" spans="1:10" x14ac:dyDescent="0.25">
      <c r="A3554" s="1" t="s">
        <v>3601</v>
      </c>
      <c r="B3554" s="1" t="s">
        <v>16686</v>
      </c>
      <c r="C3554" s="1" t="s">
        <v>17949</v>
      </c>
      <c r="D3554" s="1" t="s">
        <v>11892</v>
      </c>
      <c r="E3554">
        <v>180</v>
      </c>
      <c r="F3554">
        <v>180</v>
      </c>
      <c r="G3554">
        <v>178</v>
      </c>
      <c r="H3554">
        <v>178</v>
      </c>
      <c r="I3554">
        <v>169</v>
      </c>
      <c r="J3554">
        <v>169</v>
      </c>
    </row>
    <row r="3555" spans="1:10" x14ac:dyDescent="0.25">
      <c r="A3555" s="1" t="s">
        <v>3594</v>
      </c>
      <c r="B3555" s="1" t="s">
        <v>16686</v>
      </c>
      <c r="C3555" s="1" t="s">
        <v>17949</v>
      </c>
      <c r="D3555" s="1" t="s">
        <v>11886</v>
      </c>
      <c r="E3555">
        <v>180</v>
      </c>
      <c r="F3555">
        <v>180</v>
      </c>
      <c r="G3555">
        <v>181</v>
      </c>
      <c r="H3555">
        <v>181</v>
      </c>
      <c r="I3555">
        <v>166</v>
      </c>
      <c r="J3555">
        <v>166</v>
      </c>
    </row>
    <row r="3556" spans="1:10" x14ac:dyDescent="0.25">
      <c r="A3556" s="1" t="s">
        <v>3595</v>
      </c>
      <c r="B3556" s="1" t="s">
        <v>16686</v>
      </c>
      <c r="C3556" s="1" t="s">
        <v>17949</v>
      </c>
      <c r="D3556" s="1" t="s">
        <v>11887</v>
      </c>
      <c r="E3556">
        <v>180</v>
      </c>
      <c r="F3556">
        <v>180</v>
      </c>
      <c r="G3556">
        <v>183</v>
      </c>
      <c r="H3556">
        <v>183</v>
      </c>
      <c r="I3556">
        <v>164</v>
      </c>
      <c r="J3556">
        <v>164</v>
      </c>
    </row>
    <row r="3557" spans="1:10" x14ac:dyDescent="0.25">
      <c r="A3557" s="1" t="s">
        <v>3605</v>
      </c>
      <c r="B3557" s="1" t="s">
        <v>16686</v>
      </c>
      <c r="C3557" s="1" t="s">
        <v>17949</v>
      </c>
      <c r="D3557" s="1" t="s">
        <v>11896</v>
      </c>
      <c r="E3557">
        <v>180</v>
      </c>
      <c r="F3557">
        <v>180</v>
      </c>
      <c r="G3557">
        <v>174</v>
      </c>
      <c r="H3557">
        <v>174</v>
      </c>
      <c r="I3557">
        <v>164</v>
      </c>
      <c r="J3557">
        <v>164</v>
      </c>
    </row>
    <row r="3558" spans="1:10" x14ac:dyDescent="0.25">
      <c r="A3558" s="1" t="s">
        <v>3586</v>
      </c>
      <c r="B3558" s="1" t="s">
        <v>16686</v>
      </c>
      <c r="C3558" s="1" t="s">
        <v>17949</v>
      </c>
      <c r="D3558" s="1" t="s">
        <v>11880</v>
      </c>
      <c r="E3558">
        <v>179</v>
      </c>
      <c r="F3558">
        <v>179</v>
      </c>
      <c r="G3558">
        <v>185</v>
      </c>
      <c r="H3558">
        <v>185</v>
      </c>
      <c r="I3558">
        <v>169</v>
      </c>
      <c r="J3558">
        <v>169</v>
      </c>
    </row>
    <row r="3559" spans="1:10" x14ac:dyDescent="0.25">
      <c r="A3559" s="1" t="s">
        <v>3599</v>
      </c>
      <c r="B3559" s="1" t="s">
        <v>16686</v>
      </c>
      <c r="C3559" s="1" t="s">
        <v>17949</v>
      </c>
      <c r="D3559" s="1" t="s">
        <v>11890</v>
      </c>
      <c r="E3559">
        <v>179</v>
      </c>
      <c r="F3559">
        <v>179</v>
      </c>
      <c r="G3559">
        <v>179</v>
      </c>
      <c r="H3559">
        <v>179</v>
      </c>
      <c r="I3559">
        <v>168</v>
      </c>
      <c r="J3559">
        <v>168</v>
      </c>
    </row>
    <row r="3560" spans="1:10" x14ac:dyDescent="0.25">
      <c r="A3560" s="1" t="s">
        <v>3598</v>
      </c>
      <c r="B3560" s="1" t="s">
        <v>16686</v>
      </c>
      <c r="C3560" s="1" t="s">
        <v>17949</v>
      </c>
      <c r="D3560" s="1" t="s">
        <v>11889</v>
      </c>
      <c r="E3560">
        <v>179</v>
      </c>
      <c r="F3560">
        <v>179</v>
      </c>
      <c r="G3560">
        <v>174</v>
      </c>
      <c r="H3560">
        <v>174</v>
      </c>
      <c r="I3560">
        <v>164</v>
      </c>
      <c r="J3560">
        <v>164</v>
      </c>
    </row>
    <row r="3561" spans="1:10" x14ac:dyDescent="0.25">
      <c r="A3561" s="1" t="s">
        <v>3545</v>
      </c>
      <c r="B3561" s="1" t="s">
        <v>16686</v>
      </c>
      <c r="C3561" s="1" t="s">
        <v>17949</v>
      </c>
      <c r="D3561" s="1" t="s">
        <v>11840</v>
      </c>
      <c r="E3561">
        <v>176</v>
      </c>
      <c r="F3561">
        <v>176</v>
      </c>
      <c r="G3561">
        <v>174</v>
      </c>
      <c r="H3561">
        <v>174</v>
      </c>
      <c r="I3561">
        <v>164</v>
      </c>
      <c r="J3561">
        <v>164</v>
      </c>
    </row>
    <row r="3562" spans="1:10" x14ac:dyDescent="0.25">
      <c r="A3562" s="1" t="s">
        <v>3569</v>
      </c>
      <c r="B3562" s="1" t="s">
        <v>16686</v>
      </c>
      <c r="C3562" s="1" t="s">
        <v>17949</v>
      </c>
      <c r="D3562" s="1" t="s">
        <v>11864</v>
      </c>
      <c r="E3562">
        <v>175</v>
      </c>
      <c r="F3562">
        <v>173</v>
      </c>
      <c r="G3562">
        <v>175</v>
      </c>
      <c r="H3562">
        <v>175</v>
      </c>
      <c r="I3562">
        <v>165</v>
      </c>
      <c r="J3562">
        <v>165</v>
      </c>
    </row>
    <row r="3563" spans="1:10" x14ac:dyDescent="0.25">
      <c r="A3563" s="1" t="s">
        <v>3557</v>
      </c>
      <c r="B3563" s="1" t="s">
        <v>16686</v>
      </c>
      <c r="C3563" s="1" t="s">
        <v>17949</v>
      </c>
      <c r="D3563" s="1" t="s">
        <v>11852</v>
      </c>
      <c r="E3563">
        <v>174</v>
      </c>
      <c r="F3563">
        <v>174</v>
      </c>
      <c r="G3563">
        <v>174</v>
      </c>
      <c r="H3563">
        <v>174</v>
      </c>
      <c r="I3563">
        <v>169</v>
      </c>
      <c r="J3563">
        <v>169</v>
      </c>
    </row>
    <row r="3564" spans="1:10" x14ac:dyDescent="0.25">
      <c r="A3564" s="1" t="s">
        <v>3576</v>
      </c>
      <c r="B3564" s="1" t="s">
        <v>16686</v>
      </c>
      <c r="C3564" s="1" t="s">
        <v>17949</v>
      </c>
      <c r="D3564" s="1" t="s">
        <v>11870</v>
      </c>
      <c r="E3564">
        <v>174</v>
      </c>
      <c r="F3564">
        <v>174</v>
      </c>
      <c r="G3564">
        <v>182</v>
      </c>
      <c r="H3564">
        <v>182</v>
      </c>
      <c r="I3564">
        <v>169</v>
      </c>
      <c r="J3564">
        <v>169</v>
      </c>
    </row>
    <row r="3565" spans="1:10" x14ac:dyDescent="0.25">
      <c r="A3565" s="1" t="s">
        <v>3596</v>
      </c>
      <c r="B3565" s="1" t="s">
        <v>16686</v>
      </c>
      <c r="C3565" s="1" t="s">
        <v>17949</v>
      </c>
      <c r="D3565" s="1" t="s">
        <v>11888</v>
      </c>
      <c r="E3565">
        <v>174</v>
      </c>
      <c r="F3565">
        <v>174</v>
      </c>
      <c r="G3565">
        <v>184</v>
      </c>
      <c r="H3565">
        <v>184</v>
      </c>
      <c r="I3565">
        <v>169</v>
      </c>
      <c r="J3565">
        <v>169</v>
      </c>
    </row>
    <row r="3566" spans="1:10" x14ac:dyDescent="0.25">
      <c r="A3566" s="1" t="s">
        <v>3604</v>
      </c>
      <c r="B3566" s="1" t="s">
        <v>16686</v>
      </c>
      <c r="C3566" s="1" t="s">
        <v>17949</v>
      </c>
      <c r="D3566" s="1" t="s">
        <v>11895</v>
      </c>
      <c r="E3566">
        <v>174</v>
      </c>
      <c r="F3566">
        <v>174</v>
      </c>
      <c r="G3566">
        <v>174</v>
      </c>
      <c r="H3566">
        <v>174</v>
      </c>
      <c r="I3566">
        <v>168</v>
      </c>
      <c r="J3566">
        <v>168</v>
      </c>
    </row>
    <row r="3567" spans="1:10" x14ac:dyDescent="0.25">
      <c r="A3567" s="1" t="s">
        <v>3577</v>
      </c>
      <c r="B3567" s="1" t="s">
        <v>16686</v>
      </c>
      <c r="C3567" s="1" t="s">
        <v>17949</v>
      </c>
      <c r="D3567" s="1" t="s">
        <v>11871</v>
      </c>
      <c r="E3567">
        <v>174</v>
      </c>
      <c r="F3567">
        <v>174</v>
      </c>
      <c r="G3567">
        <v>176</v>
      </c>
      <c r="H3567">
        <v>176</v>
      </c>
      <c r="I3567">
        <v>167</v>
      </c>
      <c r="J3567">
        <v>167</v>
      </c>
    </row>
    <row r="3568" spans="1:10" x14ac:dyDescent="0.25">
      <c r="A3568" s="1" t="s">
        <v>3581</v>
      </c>
      <c r="B3568" s="1" t="s">
        <v>16686</v>
      </c>
      <c r="C3568" s="1" t="s">
        <v>17949</v>
      </c>
      <c r="D3568" s="1" t="s">
        <v>11875</v>
      </c>
      <c r="E3568">
        <v>174</v>
      </c>
      <c r="F3568">
        <v>174</v>
      </c>
      <c r="G3568">
        <v>174</v>
      </c>
      <c r="H3568">
        <v>174</v>
      </c>
      <c r="I3568">
        <v>167</v>
      </c>
      <c r="J3568">
        <v>167</v>
      </c>
    </row>
    <row r="3569" spans="1:10" x14ac:dyDescent="0.25">
      <c r="A3569" s="1" t="s">
        <v>3537</v>
      </c>
      <c r="B3569" s="1" t="s">
        <v>16686</v>
      </c>
      <c r="C3569" s="1" t="s">
        <v>17949</v>
      </c>
      <c r="D3569" s="1" t="s">
        <v>11834</v>
      </c>
      <c r="E3569">
        <v>174</v>
      </c>
      <c r="F3569">
        <v>172</v>
      </c>
      <c r="G3569">
        <v>174</v>
      </c>
      <c r="H3569">
        <v>174</v>
      </c>
      <c r="I3569">
        <v>164</v>
      </c>
      <c r="J3569">
        <v>164</v>
      </c>
    </row>
    <row r="3570" spans="1:10" x14ac:dyDescent="0.25">
      <c r="A3570" s="1" t="s">
        <v>3538</v>
      </c>
      <c r="B3570" s="1" t="s">
        <v>16686</v>
      </c>
      <c r="C3570" s="1" t="s">
        <v>17949</v>
      </c>
      <c r="D3570" s="1" t="s">
        <v>11835</v>
      </c>
      <c r="E3570">
        <v>174</v>
      </c>
      <c r="F3570">
        <v>172</v>
      </c>
      <c r="G3570">
        <v>174</v>
      </c>
      <c r="H3570">
        <v>174</v>
      </c>
      <c r="I3570">
        <v>164</v>
      </c>
      <c r="J3570">
        <v>164</v>
      </c>
    </row>
    <row r="3571" spans="1:10" x14ac:dyDescent="0.25">
      <c r="A3571" s="1" t="s">
        <v>3539</v>
      </c>
      <c r="B3571" s="1" t="s">
        <v>16686</v>
      </c>
      <c r="C3571" s="1" t="s">
        <v>17949</v>
      </c>
      <c r="D3571" s="1" t="s">
        <v>8921</v>
      </c>
      <c r="E3571">
        <v>174</v>
      </c>
      <c r="F3571">
        <v>172</v>
      </c>
      <c r="G3571">
        <v>174</v>
      </c>
      <c r="H3571">
        <v>174</v>
      </c>
      <c r="I3571">
        <v>164</v>
      </c>
      <c r="J3571">
        <v>164</v>
      </c>
    </row>
    <row r="3572" spans="1:10" x14ac:dyDescent="0.25">
      <c r="A3572" s="1" t="s">
        <v>3540</v>
      </c>
      <c r="B3572" s="1" t="s">
        <v>16686</v>
      </c>
      <c r="C3572" s="1" t="s">
        <v>17949</v>
      </c>
      <c r="D3572" s="1" t="s">
        <v>11836</v>
      </c>
      <c r="E3572">
        <v>174</v>
      </c>
      <c r="F3572">
        <v>172</v>
      </c>
      <c r="G3572">
        <v>184</v>
      </c>
      <c r="H3572">
        <v>177</v>
      </c>
      <c r="I3572">
        <v>164</v>
      </c>
      <c r="J3572">
        <v>164</v>
      </c>
    </row>
    <row r="3573" spans="1:10" x14ac:dyDescent="0.25">
      <c r="A3573" s="1" t="s">
        <v>3541</v>
      </c>
      <c r="B3573" s="1" t="s">
        <v>16686</v>
      </c>
      <c r="C3573" s="1" t="s">
        <v>17949</v>
      </c>
      <c r="D3573" s="1" t="s">
        <v>10490</v>
      </c>
      <c r="E3573">
        <v>174</v>
      </c>
      <c r="F3573">
        <v>172</v>
      </c>
      <c r="G3573">
        <v>174</v>
      </c>
      <c r="H3573">
        <v>174</v>
      </c>
      <c r="I3573">
        <v>164</v>
      </c>
      <c r="J3573">
        <v>164</v>
      </c>
    </row>
    <row r="3574" spans="1:10" x14ac:dyDescent="0.25">
      <c r="A3574" s="1" t="s">
        <v>3542</v>
      </c>
      <c r="B3574" s="1" t="s">
        <v>16686</v>
      </c>
      <c r="C3574" s="1" t="s">
        <v>17949</v>
      </c>
      <c r="D3574" s="1" t="s">
        <v>11837</v>
      </c>
      <c r="E3574">
        <v>174</v>
      </c>
      <c r="F3574">
        <v>172</v>
      </c>
      <c r="G3574">
        <v>174</v>
      </c>
      <c r="H3574">
        <v>174</v>
      </c>
      <c r="I3574">
        <v>164</v>
      </c>
      <c r="J3574">
        <v>164</v>
      </c>
    </row>
    <row r="3575" spans="1:10" x14ac:dyDescent="0.25">
      <c r="A3575" s="1" t="s">
        <v>3543</v>
      </c>
      <c r="B3575" s="1" t="s">
        <v>16686</v>
      </c>
      <c r="C3575" s="1" t="s">
        <v>17949</v>
      </c>
      <c r="D3575" s="1" t="s">
        <v>11838</v>
      </c>
      <c r="E3575">
        <v>174</v>
      </c>
      <c r="F3575">
        <v>172</v>
      </c>
      <c r="G3575">
        <v>174</v>
      </c>
      <c r="H3575">
        <v>174</v>
      </c>
      <c r="I3575">
        <v>164</v>
      </c>
      <c r="J3575">
        <v>164</v>
      </c>
    </row>
    <row r="3576" spans="1:10" x14ac:dyDescent="0.25">
      <c r="A3576" s="1" t="s">
        <v>3544</v>
      </c>
      <c r="B3576" s="1" t="s">
        <v>16686</v>
      </c>
      <c r="C3576" s="1" t="s">
        <v>17949</v>
      </c>
      <c r="D3576" s="1" t="s">
        <v>11839</v>
      </c>
      <c r="E3576">
        <v>174</v>
      </c>
      <c r="F3576">
        <v>174</v>
      </c>
      <c r="G3576">
        <v>174</v>
      </c>
      <c r="H3576">
        <v>174</v>
      </c>
      <c r="I3576">
        <v>164</v>
      </c>
      <c r="J3576">
        <v>164</v>
      </c>
    </row>
    <row r="3577" spans="1:10" x14ac:dyDescent="0.25">
      <c r="A3577" s="1" t="s">
        <v>3546</v>
      </c>
      <c r="B3577" s="1" t="s">
        <v>16686</v>
      </c>
      <c r="C3577" s="1" t="s">
        <v>17949</v>
      </c>
      <c r="D3577" s="1" t="s">
        <v>11841</v>
      </c>
      <c r="E3577">
        <v>174</v>
      </c>
      <c r="F3577">
        <v>174</v>
      </c>
      <c r="G3577">
        <v>174</v>
      </c>
      <c r="H3577">
        <v>174</v>
      </c>
      <c r="I3577">
        <v>164</v>
      </c>
      <c r="J3577">
        <v>164</v>
      </c>
    </row>
    <row r="3578" spans="1:10" x14ac:dyDescent="0.25">
      <c r="A3578" s="1" t="s">
        <v>3547</v>
      </c>
      <c r="B3578" s="1" t="s">
        <v>16686</v>
      </c>
      <c r="C3578" s="1" t="s">
        <v>17949</v>
      </c>
      <c r="D3578" s="1" t="s">
        <v>11842</v>
      </c>
      <c r="E3578">
        <v>174</v>
      </c>
      <c r="F3578">
        <v>174</v>
      </c>
      <c r="G3578">
        <v>174</v>
      </c>
      <c r="H3578">
        <v>174</v>
      </c>
      <c r="I3578">
        <v>164</v>
      </c>
      <c r="J3578">
        <v>164</v>
      </c>
    </row>
    <row r="3579" spans="1:10" x14ac:dyDescent="0.25">
      <c r="A3579" s="1" t="s">
        <v>3548</v>
      </c>
      <c r="B3579" s="1" t="s">
        <v>16686</v>
      </c>
      <c r="C3579" s="1" t="s">
        <v>17949</v>
      </c>
      <c r="D3579" s="1" t="s">
        <v>11843</v>
      </c>
      <c r="E3579">
        <v>174</v>
      </c>
      <c r="F3579">
        <v>174</v>
      </c>
      <c r="G3579">
        <v>174</v>
      </c>
      <c r="H3579">
        <v>174</v>
      </c>
      <c r="I3579">
        <v>164</v>
      </c>
      <c r="J3579">
        <v>164</v>
      </c>
    </row>
    <row r="3580" spans="1:10" x14ac:dyDescent="0.25">
      <c r="A3580" s="1" t="s">
        <v>3549</v>
      </c>
      <c r="B3580" s="1" t="s">
        <v>16686</v>
      </c>
      <c r="C3580" s="1" t="s">
        <v>17949</v>
      </c>
      <c r="D3580" s="1" t="s">
        <v>11844</v>
      </c>
      <c r="E3580">
        <v>174</v>
      </c>
      <c r="F3580">
        <v>174</v>
      </c>
      <c r="G3580">
        <v>174</v>
      </c>
      <c r="H3580">
        <v>174</v>
      </c>
      <c r="I3580">
        <v>164</v>
      </c>
      <c r="J3580">
        <v>164</v>
      </c>
    </row>
    <row r="3581" spans="1:10" x14ac:dyDescent="0.25">
      <c r="A3581" s="1" t="s">
        <v>3552</v>
      </c>
      <c r="B3581" s="1" t="s">
        <v>16686</v>
      </c>
      <c r="C3581" s="1" t="s">
        <v>17949</v>
      </c>
      <c r="D3581" s="1" t="s">
        <v>11847</v>
      </c>
      <c r="E3581">
        <v>174</v>
      </c>
      <c r="F3581">
        <v>174</v>
      </c>
      <c r="G3581">
        <v>174</v>
      </c>
      <c r="H3581">
        <v>174</v>
      </c>
      <c r="I3581">
        <v>164</v>
      </c>
      <c r="J3581">
        <v>164</v>
      </c>
    </row>
    <row r="3582" spans="1:10" x14ac:dyDescent="0.25">
      <c r="A3582" s="1" t="s">
        <v>3553</v>
      </c>
      <c r="B3582" s="1" t="s">
        <v>16686</v>
      </c>
      <c r="C3582" s="1" t="s">
        <v>17949</v>
      </c>
      <c r="D3582" s="1" t="s">
        <v>11848</v>
      </c>
      <c r="E3582">
        <v>174</v>
      </c>
      <c r="F3582">
        <v>174</v>
      </c>
      <c r="G3582">
        <v>174</v>
      </c>
      <c r="H3582">
        <v>174</v>
      </c>
      <c r="I3582">
        <v>164</v>
      </c>
      <c r="J3582">
        <v>164</v>
      </c>
    </row>
    <row r="3583" spans="1:10" x14ac:dyDescent="0.25">
      <c r="A3583" s="1" t="s">
        <v>3554</v>
      </c>
      <c r="B3583" s="1" t="s">
        <v>16686</v>
      </c>
      <c r="C3583" s="1" t="s">
        <v>17949</v>
      </c>
      <c r="D3583" s="1" t="s">
        <v>11849</v>
      </c>
      <c r="E3583">
        <v>174</v>
      </c>
      <c r="F3583">
        <v>174</v>
      </c>
      <c r="G3583">
        <v>174</v>
      </c>
      <c r="H3583">
        <v>174</v>
      </c>
      <c r="I3583">
        <v>164</v>
      </c>
      <c r="J3583">
        <v>164</v>
      </c>
    </row>
    <row r="3584" spans="1:10" x14ac:dyDescent="0.25">
      <c r="A3584" s="1" t="s">
        <v>3555</v>
      </c>
      <c r="B3584" s="1" t="s">
        <v>16686</v>
      </c>
      <c r="C3584" s="1" t="s">
        <v>17949</v>
      </c>
      <c r="D3584" s="1" t="s">
        <v>11850</v>
      </c>
      <c r="E3584">
        <v>174</v>
      </c>
      <c r="F3584">
        <v>174</v>
      </c>
      <c r="G3584">
        <v>175</v>
      </c>
      <c r="H3584">
        <v>179</v>
      </c>
      <c r="I3584">
        <v>164</v>
      </c>
      <c r="J3584">
        <v>164</v>
      </c>
    </row>
    <row r="3585" spans="1:10" x14ac:dyDescent="0.25">
      <c r="A3585" s="1" t="s">
        <v>3556</v>
      </c>
      <c r="B3585" s="1" t="s">
        <v>16686</v>
      </c>
      <c r="C3585" s="1" t="s">
        <v>17949</v>
      </c>
      <c r="D3585" s="1" t="s">
        <v>11851</v>
      </c>
      <c r="E3585">
        <v>174</v>
      </c>
      <c r="F3585">
        <v>174</v>
      </c>
      <c r="G3585">
        <v>174</v>
      </c>
      <c r="H3585">
        <v>174</v>
      </c>
      <c r="I3585">
        <v>164</v>
      </c>
      <c r="J3585">
        <v>164</v>
      </c>
    </row>
    <row r="3586" spans="1:10" x14ac:dyDescent="0.25">
      <c r="A3586" s="1" t="s">
        <v>3559</v>
      </c>
      <c r="B3586" s="1" t="s">
        <v>16686</v>
      </c>
      <c r="C3586" s="1" t="s">
        <v>17949</v>
      </c>
      <c r="D3586" s="1" t="s">
        <v>11854</v>
      </c>
      <c r="E3586">
        <v>174</v>
      </c>
      <c r="F3586">
        <v>174</v>
      </c>
      <c r="G3586">
        <v>176</v>
      </c>
      <c r="H3586">
        <v>176</v>
      </c>
      <c r="I3586">
        <v>164</v>
      </c>
      <c r="J3586">
        <v>164</v>
      </c>
    </row>
    <row r="3587" spans="1:10" x14ac:dyDescent="0.25">
      <c r="A3587" s="1" t="s">
        <v>3560</v>
      </c>
      <c r="B3587" s="1" t="s">
        <v>16686</v>
      </c>
      <c r="C3587" s="1" t="s">
        <v>17949</v>
      </c>
      <c r="D3587" s="1" t="s">
        <v>11855</v>
      </c>
      <c r="E3587">
        <v>174</v>
      </c>
      <c r="F3587">
        <v>174</v>
      </c>
      <c r="G3587">
        <v>174</v>
      </c>
      <c r="H3587">
        <v>174</v>
      </c>
      <c r="I3587">
        <v>164</v>
      </c>
      <c r="J3587">
        <v>164</v>
      </c>
    </row>
    <row r="3588" spans="1:10" x14ac:dyDescent="0.25">
      <c r="A3588" s="1" t="s">
        <v>3561</v>
      </c>
      <c r="B3588" s="1" t="s">
        <v>16686</v>
      </c>
      <c r="C3588" s="1" t="s">
        <v>17949</v>
      </c>
      <c r="D3588" s="1" t="s">
        <v>11856</v>
      </c>
      <c r="E3588">
        <v>174</v>
      </c>
      <c r="F3588">
        <v>174</v>
      </c>
      <c r="G3588">
        <v>174</v>
      </c>
      <c r="H3588">
        <v>174</v>
      </c>
      <c r="I3588">
        <v>164</v>
      </c>
      <c r="J3588">
        <v>164</v>
      </c>
    </row>
    <row r="3589" spans="1:10" x14ac:dyDescent="0.25">
      <c r="A3589" s="1" t="s">
        <v>3562</v>
      </c>
      <c r="B3589" s="1" t="s">
        <v>16686</v>
      </c>
      <c r="C3589" s="1" t="s">
        <v>17949</v>
      </c>
      <c r="D3589" s="1" t="s">
        <v>11857</v>
      </c>
      <c r="E3589">
        <v>174</v>
      </c>
      <c r="F3589">
        <v>174</v>
      </c>
      <c r="G3589">
        <v>176</v>
      </c>
      <c r="H3589">
        <v>176</v>
      </c>
      <c r="I3589">
        <v>164</v>
      </c>
      <c r="J3589">
        <v>164</v>
      </c>
    </row>
    <row r="3590" spans="1:10" x14ac:dyDescent="0.25">
      <c r="A3590" s="1" t="s">
        <v>3564</v>
      </c>
      <c r="B3590" s="1" t="s">
        <v>16686</v>
      </c>
      <c r="C3590" s="1" t="s">
        <v>17949</v>
      </c>
      <c r="D3590" s="1" t="s">
        <v>11859</v>
      </c>
      <c r="E3590">
        <v>174</v>
      </c>
      <c r="F3590">
        <v>174</v>
      </c>
      <c r="G3590">
        <v>174</v>
      </c>
      <c r="H3590">
        <v>174</v>
      </c>
      <c r="I3590">
        <v>164</v>
      </c>
      <c r="J3590">
        <v>164</v>
      </c>
    </row>
    <row r="3591" spans="1:10" x14ac:dyDescent="0.25">
      <c r="A3591" s="1" t="s">
        <v>3565</v>
      </c>
      <c r="B3591" s="1" t="s">
        <v>16686</v>
      </c>
      <c r="C3591" s="1" t="s">
        <v>17949</v>
      </c>
      <c r="D3591" s="1" t="s">
        <v>11860</v>
      </c>
      <c r="E3591">
        <v>174</v>
      </c>
      <c r="F3591">
        <v>174</v>
      </c>
      <c r="G3591">
        <v>174</v>
      </c>
      <c r="H3591">
        <v>174</v>
      </c>
      <c r="I3591">
        <v>164</v>
      </c>
      <c r="J3591">
        <v>164</v>
      </c>
    </row>
    <row r="3592" spans="1:10" x14ac:dyDescent="0.25">
      <c r="A3592" s="1" t="s">
        <v>3566</v>
      </c>
      <c r="B3592" s="1" t="s">
        <v>16686</v>
      </c>
      <c r="C3592" s="1" t="s">
        <v>17949</v>
      </c>
      <c r="D3592" s="1" t="s">
        <v>11861</v>
      </c>
      <c r="E3592">
        <v>174</v>
      </c>
      <c r="F3592">
        <v>172</v>
      </c>
      <c r="G3592">
        <v>174</v>
      </c>
      <c r="H3592">
        <v>174</v>
      </c>
      <c r="I3592">
        <v>164</v>
      </c>
      <c r="J3592">
        <v>164</v>
      </c>
    </row>
    <row r="3593" spans="1:10" x14ac:dyDescent="0.25">
      <c r="A3593" s="1" t="s">
        <v>3567</v>
      </c>
      <c r="B3593" s="1" t="s">
        <v>16686</v>
      </c>
      <c r="C3593" s="1" t="s">
        <v>17949</v>
      </c>
      <c r="D3593" s="1" t="s">
        <v>11862</v>
      </c>
      <c r="E3593">
        <v>174</v>
      </c>
      <c r="F3593">
        <v>172</v>
      </c>
      <c r="G3593">
        <v>174</v>
      </c>
      <c r="H3593">
        <v>174</v>
      </c>
      <c r="I3593">
        <v>164</v>
      </c>
      <c r="J3593">
        <v>164</v>
      </c>
    </row>
    <row r="3594" spans="1:10" x14ac:dyDescent="0.25">
      <c r="A3594" s="1" t="s">
        <v>3568</v>
      </c>
      <c r="B3594" s="1" t="s">
        <v>16686</v>
      </c>
      <c r="C3594" s="1" t="s">
        <v>17949</v>
      </c>
      <c r="D3594" s="1" t="s">
        <v>11863</v>
      </c>
      <c r="E3594">
        <v>174</v>
      </c>
      <c r="F3594">
        <v>172</v>
      </c>
      <c r="G3594">
        <v>174</v>
      </c>
      <c r="H3594">
        <v>174</v>
      </c>
      <c r="I3594">
        <v>164</v>
      </c>
      <c r="J3594">
        <v>164</v>
      </c>
    </row>
    <row r="3595" spans="1:10" x14ac:dyDescent="0.25">
      <c r="A3595" s="1" t="s">
        <v>3570</v>
      </c>
      <c r="B3595" s="1" t="s">
        <v>16686</v>
      </c>
      <c r="C3595" s="1" t="s">
        <v>17949</v>
      </c>
      <c r="D3595" s="1" t="s">
        <v>11865</v>
      </c>
      <c r="E3595">
        <v>174</v>
      </c>
      <c r="F3595">
        <v>172</v>
      </c>
      <c r="G3595">
        <v>174</v>
      </c>
      <c r="H3595">
        <v>174</v>
      </c>
      <c r="I3595">
        <v>164</v>
      </c>
      <c r="J3595">
        <v>164</v>
      </c>
    </row>
    <row r="3596" spans="1:10" x14ac:dyDescent="0.25">
      <c r="A3596" s="1" t="s">
        <v>3571</v>
      </c>
      <c r="B3596" s="1" t="s">
        <v>16686</v>
      </c>
      <c r="C3596" s="1" t="s">
        <v>17949</v>
      </c>
      <c r="D3596" s="1" t="s">
        <v>11866</v>
      </c>
      <c r="E3596">
        <v>174</v>
      </c>
      <c r="F3596">
        <v>174</v>
      </c>
      <c r="G3596">
        <v>174</v>
      </c>
      <c r="H3596">
        <v>174</v>
      </c>
      <c r="I3596">
        <v>164</v>
      </c>
      <c r="J3596">
        <v>164</v>
      </c>
    </row>
    <row r="3597" spans="1:10" x14ac:dyDescent="0.25">
      <c r="A3597" s="1" t="s">
        <v>3572</v>
      </c>
      <c r="B3597" s="1" t="s">
        <v>16686</v>
      </c>
      <c r="C3597" s="1" t="s">
        <v>17949</v>
      </c>
      <c r="D3597" s="1" t="s">
        <v>11867</v>
      </c>
      <c r="E3597">
        <v>174</v>
      </c>
      <c r="F3597">
        <v>174</v>
      </c>
      <c r="G3597">
        <v>174</v>
      </c>
      <c r="H3597">
        <v>174</v>
      </c>
      <c r="I3597">
        <v>164</v>
      </c>
      <c r="J3597">
        <v>164</v>
      </c>
    </row>
    <row r="3598" spans="1:10" x14ac:dyDescent="0.25">
      <c r="A3598" s="1" t="s">
        <v>3575</v>
      </c>
      <c r="B3598" s="1" t="s">
        <v>16686</v>
      </c>
      <c r="C3598" s="1" t="s">
        <v>17949</v>
      </c>
      <c r="D3598" s="1" t="s">
        <v>11869</v>
      </c>
      <c r="E3598">
        <v>174</v>
      </c>
      <c r="F3598">
        <v>174</v>
      </c>
      <c r="G3598">
        <v>174</v>
      </c>
      <c r="H3598">
        <v>174</v>
      </c>
      <c r="I3598">
        <v>164</v>
      </c>
      <c r="J3598">
        <v>164</v>
      </c>
    </row>
    <row r="3599" spans="1:10" x14ac:dyDescent="0.25">
      <c r="A3599" s="1" t="s">
        <v>3578</v>
      </c>
      <c r="B3599" s="1" t="s">
        <v>16686</v>
      </c>
      <c r="C3599" s="1" t="s">
        <v>17949</v>
      </c>
      <c r="D3599" s="1" t="s">
        <v>11872</v>
      </c>
      <c r="E3599">
        <v>174</v>
      </c>
      <c r="F3599">
        <v>174</v>
      </c>
      <c r="G3599">
        <v>174</v>
      </c>
      <c r="H3599">
        <v>174</v>
      </c>
      <c r="I3599">
        <v>164</v>
      </c>
      <c r="J3599">
        <v>164</v>
      </c>
    </row>
    <row r="3600" spans="1:10" x14ac:dyDescent="0.25">
      <c r="A3600" s="1" t="s">
        <v>3579</v>
      </c>
      <c r="B3600" s="1" t="s">
        <v>16686</v>
      </c>
      <c r="C3600" s="1" t="s">
        <v>17949</v>
      </c>
      <c r="D3600" s="1" t="s">
        <v>11873</v>
      </c>
      <c r="E3600">
        <v>174</v>
      </c>
      <c r="F3600">
        <v>174</v>
      </c>
      <c r="G3600">
        <v>174</v>
      </c>
      <c r="H3600">
        <v>174</v>
      </c>
      <c r="I3600">
        <v>164</v>
      </c>
      <c r="J3600">
        <v>164</v>
      </c>
    </row>
    <row r="3601" spans="1:10" x14ac:dyDescent="0.25">
      <c r="A3601" s="1" t="s">
        <v>3582</v>
      </c>
      <c r="B3601" s="1" t="s">
        <v>16686</v>
      </c>
      <c r="C3601" s="1" t="s">
        <v>17949</v>
      </c>
      <c r="D3601" s="1" t="s">
        <v>11876</v>
      </c>
      <c r="E3601">
        <v>174</v>
      </c>
      <c r="F3601">
        <v>174</v>
      </c>
      <c r="G3601">
        <v>174</v>
      </c>
      <c r="H3601">
        <v>174</v>
      </c>
      <c r="I3601">
        <v>164</v>
      </c>
      <c r="J3601">
        <v>164</v>
      </c>
    </row>
    <row r="3602" spans="1:10" x14ac:dyDescent="0.25">
      <c r="A3602" s="1" t="s">
        <v>3589</v>
      </c>
      <c r="B3602" s="1" t="s">
        <v>16686</v>
      </c>
      <c r="C3602" s="1" t="s">
        <v>17949</v>
      </c>
      <c r="D3602" s="1" t="s">
        <v>11881</v>
      </c>
      <c r="E3602">
        <v>174</v>
      </c>
      <c r="F3602">
        <v>174</v>
      </c>
      <c r="G3602">
        <v>175</v>
      </c>
      <c r="H3602">
        <v>175</v>
      </c>
      <c r="I3602">
        <v>164</v>
      </c>
      <c r="J3602">
        <v>164</v>
      </c>
    </row>
    <row r="3603" spans="1:10" x14ac:dyDescent="0.25">
      <c r="A3603" s="1" t="s">
        <v>3591</v>
      </c>
      <c r="B3603" s="1" t="s">
        <v>16686</v>
      </c>
      <c r="C3603" s="1" t="s">
        <v>17949</v>
      </c>
      <c r="D3603" s="1" t="s">
        <v>11883</v>
      </c>
      <c r="E3603">
        <v>174</v>
      </c>
      <c r="F3603">
        <v>174</v>
      </c>
      <c r="G3603">
        <v>174</v>
      </c>
      <c r="H3603">
        <v>174</v>
      </c>
      <c r="I3603">
        <v>164</v>
      </c>
      <c r="J3603">
        <v>164</v>
      </c>
    </row>
    <row r="3604" spans="1:10" x14ac:dyDescent="0.25">
      <c r="A3604" s="1" t="s">
        <v>3592</v>
      </c>
      <c r="B3604" s="1" t="s">
        <v>16686</v>
      </c>
      <c r="C3604" s="1" t="s">
        <v>17949</v>
      </c>
      <c r="D3604" s="1" t="s">
        <v>11884</v>
      </c>
      <c r="E3604">
        <v>174</v>
      </c>
      <c r="F3604">
        <v>174</v>
      </c>
      <c r="G3604">
        <v>174</v>
      </c>
      <c r="H3604">
        <v>174</v>
      </c>
      <c r="I3604">
        <v>164</v>
      </c>
      <c r="J3604">
        <v>164</v>
      </c>
    </row>
    <row r="3605" spans="1:10" x14ac:dyDescent="0.25">
      <c r="A3605" s="1" t="s">
        <v>3597</v>
      </c>
      <c r="B3605" s="1" t="s">
        <v>16686</v>
      </c>
      <c r="C3605" s="1" t="s">
        <v>17949</v>
      </c>
      <c r="D3605" s="1" t="s">
        <v>10545</v>
      </c>
      <c r="E3605">
        <v>174</v>
      </c>
      <c r="F3605">
        <v>174</v>
      </c>
      <c r="G3605">
        <v>174</v>
      </c>
      <c r="H3605">
        <v>174</v>
      </c>
      <c r="I3605">
        <v>164</v>
      </c>
      <c r="J3605">
        <v>164</v>
      </c>
    </row>
    <row r="3606" spans="1:10" x14ac:dyDescent="0.25">
      <c r="A3606" s="1" t="s">
        <v>3606</v>
      </c>
      <c r="B3606" s="1" t="s">
        <v>16686</v>
      </c>
      <c r="C3606" s="1" t="s">
        <v>17949</v>
      </c>
      <c r="D3606" s="1" t="s">
        <v>11897</v>
      </c>
      <c r="E3606">
        <v>174</v>
      </c>
      <c r="F3606">
        <v>174</v>
      </c>
      <c r="G3606">
        <v>174</v>
      </c>
      <c r="H3606">
        <v>174</v>
      </c>
      <c r="I3606">
        <v>164</v>
      </c>
      <c r="J3606">
        <v>164</v>
      </c>
    </row>
    <row r="3607" spans="1:10" x14ac:dyDescent="0.25">
      <c r="A3607" s="1" t="s">
        <v>3607</v>
      </c>
      <c r="B3607" s="1" t="s">
        <v>16686</v>
      </c>
      <c r="C3607" s="1" t="s">
        <v>17949</v>
      </c>
      <c r="D3607" s="1" t="s">
        <v>11898</v>
      </c>
      <c r="E3607">
        <v>174</v>
      </c>
      <c r="F3607">
        <v>174</v>
      </c>
      <c r="G3607">
        <v>174</v>
      </c>
      <c r="H3607">
        <v>174</v>
      </c>
      <c r="I3607">
        <v>164</v>
      </c>
      <c r="J3607">
        <v>164</v>
      </c>
    </row>
    <row r="3608" spans="1:10" x14ac:dyDescent="0.25">
      <c r="A3608" s="1" t="s">
        <v>3608</v>
      </c>
      <c r="B3608" s="1" t="s">
        <v>16686</v>
      </c>
      <c r="C3608" s="1" t="s">
        <v>17949</v>
      </c>
      <c r="D3608" s="1" t="s">
        <v>11899</v>
      </c>
      <c r="E3608">
        <v>174</v>
      </c>
      <c r="F3608">
        <v>174</v>
      </c>
      <c r="G3608">
        <v>174</v>
      </c>
      <c r="H3608">
        <v>174</v>
      </c>
      <c r="I3608">
        <v>164</v>
      </c>
      <c r="J3608">
        <v>164</v>
      </c>
    </row>
    <row r="3609" spans="1:10" x14ac:dyDescent="0.25">
      <c r="A3609" s="1" t="s">
        <v>3609</v>
      </c>
      <c r="B3609" s="1" t="s">
        <v>16686</v>
      </c>
      <c r="C3609" s="1" t="s">
        <v>17949</v>
      </c>
      <c r="D3609" s="1" t="s">
        <v>11900</v>
      </c>
      <c r="E3609">
        <v>174</v>
      </c>
      <c r="F3609">
        <v>174</v>
      </c>
      <c r="G3609">
        <v>174</v>
      </c>
      <c r="H3609">
        <v>174</v>
      </c>
      <c r="I3609">
        <v>164</v>
      </c>
      <c r="J3609">
        <v>164</v>
      </c>
    </row>
    <row r="3610" spans="1:10" x14ac:dyDescent="0.25">
      <c r="A3610" s="1" t="s">
        <v>3610</v>
      </c>
      <c r="B3610" s="1" t="s">
        <v>16686</v>
      </c>
      <c r="C3610" s="1" t="s">
        <v>17949</v>
      </c>
      <c r="D3610" s="1" t="s">
        <v>11901</v>
      </c>
      <c r="E3610">
        <v>174</v>
      </c>
      <c r="F3610">
        <v>174</v>
      </c>
      <c r="G3610">
        <v>174</v>
      </c>
      <c r="H3610">
        <v>174</v>
      </c>
      <c r="I3610">
        <v>164</v>
      </c>
      <c r="J3610">
        <v>164</v>
      </c>
    </row>
    <row r="3611" spans="1:10" x14ac:dyDescent="0.25">
      <c r="A3611" s="1" t="s">
        <v>3611</v>
      </c>
      <c r="B3611" s="1" t="s">
        <v>16686</v>
      </c>
      <c r="C3611" s="1" t="s">
        <v>17949</v>
      </c>
      <c r="D3611" s="1" t="s">
        <v>11902</v>
      </c>
      <c r="E3611">
        <v>174</v>
      </c>
      <c r="F3611">
        <v>174</v>
      </c>
      <c r="G3611">
        <v>174</v>
      </c>
      <c r="H3611">
        <v>174</v>
      </c>
      <c r="I3611">
        <v>164</v>
      </c>
      <c r="J3611">
        <v>164</v>
      </c>
    </row>
    <row r="3612" spans="1:10" x14ac:dyDescent="0.25">
      <c r="A3612" s="1" t="s">
        <v>3612</v>
      </c>
      <c r="B3612" s="1" t="s">
        <v>16686</v>
      </c>
      <c r="C3612" s="1" t="s">
        <v>17949</v>
      </c>
      <c r="D3612" s="1" t="s">
        <v>11903</v>
      </c>
      <c r="E3612">
        <v>174</v>
      </c>
      <c r="F3612">
        <v>174</v>
      </c>
      <c r="G3612">
        <v>174</v>
      </c>
      <c r="H3612">
        <v>174</v>
      </c>
      <c r="I3612">
        <v>164</v>
      </c>
      <c r="J3612">
        <v>164</v>
      </c>
    </row>
    <row r="3613" spans="1:10" x14ac:dyDescent="0.25">
      <c r="A3613" s="1" t="s">
        <v>3580</v>
      </c>
      <c r="B3613" s="1" t="s">
        <v>16686</v>
      </c>
      <c r="C3613" s="1" t="s">
        <v>17949</v>
      </c>
      <c r="D3613" s="1" t="s">
        <v>11874</v>
      </c>
      <c r="E3613">
        <v>174</v>
      </c>
      <c r="F3613">
        <v>174</v>
      </c>
      <c r="G3613">
        <v>179</v>
      </c>
      <c r="H3613">
        <v>179</v>
      </c>
      <c r="I3613">
        <v>4</v>
      </c>
      <c r="J3613">
        <v>4</v>
      </c>
    </row>
    <row r="3614" spans="1:10" x14ac:dyDescent="0.25">
      <c r="A3614" s="1" t="s">
        <v>3619</v>
      </c>
      <c r="B3614" s="1" t="s">
        <v>16687</v>
      </c>
      <c r="C3614" s="1" t="s">
        <v>17950</v>
      </c>
      <c r="D3614" s="1" t="s">
        <v>11909</v>
      </c>
      <c r="E3614">
        <v>179</v>
      </c>
      <c r="F3614">
        <v>173</v>
      </c>
      <c r="G3614">
        <v>178</v>
      </c>
      <c r="H3614">
        <v>174</v>
      </c>
      <c r="I3614">
        <v>168</v>
      </c>
      <c r="J3614">
        <v>164</v>
      </c>
    </row>
    <row r="3615" spans="1:10" x14ac:dyDescent="0.25">
      <c r="A3615" s="1" t="s">
        <v>3615</v>
      </c>
      <c r="B3615" s="1" t="s">
        <v>16687</v>
      </c>
      <c r="C3615" s="1" t="s">
        <v>17950</v>
      </c>
      <c r="D3615" s="1" t="s">
        <v>11906</v>
      </c>
      <c r="E3615">
        <v>178</v>
      </c>
      <c r="F3615">
        <v>172</v>
      </c>
      <c r="G3615">
        <v>182</v>
      </c>
      <c r="H3615">
        <v>175</v>
      </c>
      <c r="I3615">
        <v>167</v>
      </c>
      <c r="J3615">
        <v>163</v>
      </c>
    </row>
    <row r="3616" spans="1:10" x14ac:dyDescent="0.25">
      <c r="A3616" s="1" t="s">
        <v>3613</v>
      </c>
      <c r="B3616" s="1" t="s">
        <v>16687</v>
      </c>
      <c r="C3616" s="1" t="s">
        <v>17950</v>
      </c>
      <c r="D3616" s="1" t="s">
        <v>11904</v>
      </c>
      <c r="E3616">
        <v>178</v>
      </c>
      <c r="F3616">
        <v>172</v>
      </c>
      <c r="G3616">
        <v>181</v>
      </c>
      <c r="H3616">
        <v>174</v>
      </c>
      <c r="I3616">
        <v>166</v>
      </c>
      <c r="J3616">
        <v>162</v>
      </c>
    </row>
    <row r="3617" spans="1:10" x14ac:dyDescent="0.25">
      <c r="A3617" s="1" t="s">
        <v>3614</v>
      </c>
      <c r="B3617" s="1" t="s">
        <v>16687</v>
      </c>
      <c r="C3617" s="1" t="s">
        <v>17950</v>
      </c>
      <c r="D3617" s="1" t="s">
        <v>11905</v>
      </c>
      <c r="E3617">
        <v>178</v>
      </c>
      <c r="F3617">
        <v>172</v>
      </c>
      <c r="G3617">
        <v>181</v>
      </c>
      <c r="H3617">
        <v>174</v>
      </c>
      <c r="I3617">
        <v>166</v>
      </c>
      <c r="J3617">
        <v>162</v>
      </c>
    </row>
    <row r="3618" spans="1:10" x14ac:dyDescent="0.25">
      <c r="A3618" s="1" t="s">
        <v>3648</v>
      </c>
      <c r="B3618" s="1" t="s">
        <v>16687</v>
      </c>
      <c r="C3618" s="1" t="s">
        <v>17950</v>
      </c>
      <c r="D3618" s="1" t="s">
        <v>11937</v>
      </c>
      <c r="E3618">
        <v>175</v>
      </c>
      <c r="F3618">
        <v>175</v>
      </c>
      <c r="G3618">
        <v>188</v>
      </c>
      <c r="H3618">
        <v>188</v>
      </c>
      <c r="I3618">
        <v>179</v>
      </c>
      <c r="J3618">
        <v>179</v>
      </c>
    </row>
    <row r="3619" spans="1:10" x14ac:dyDescent="0.25">
      <c r="A3619" s="1" t="s">
        <v>3639</v>
      </c>
      <c r="B3619" s="1" t="s">
        <v>16687</v>
      </c>
      <c r="C3619" s="1" t="s">
        <v>17950</v>
      </c>
      <c r="D3619" s="1" t="s">
        <v>11928</v>
      </c>
      <c r="E3619">
        <v>175</v>
      </c>
      <c r="F3619">
        <v>175</v>
      </c>
      <c r="G3619">
        <v>181</v>
      </c>
      <c r="H3619">
        <v>181</v>
      </c>
      <c r="I3619">
        <v>173</v>
      </c>
      <c r="J3619">
        <v>171</v>
      </c>
    </row>
    <row r="3620" spans="1:10" x14ac:dyDescent="0.25">
      <c r="A3620" s="1" t="s">
        <v>3624</v>
      </c>
      <c r="B3620" s="1" t="s">
        <v>16687</v>
      </c>
      <c r="C3620" s="1" t="s">
        <v>17950</v>
      </c>
      <c r="D3620" s="1" t="s">
        <v>11914</v>
      </c>
      <c r="E3620">
        <v>175</v>
      </c>
      <c r="F3620">
        <v>175</v>
      </c>
      <c r="G3620">
        <v>185</v>
      </c>
      <c r="H3620">
        <v>181</v>
      </c>
      <c r="I3620">
        <v>172</v>
      </c>
      <c r="J3620">
        <v>170</v>
      </c>
    </row>
    <row r="3621" spans="1:10" x14ac:dyDescent="0.25">
      <c r="A3621" s="1" t="s">
        <v>3616</v>
      </c>
      <c r="B3621" s="1" t="s">
        <v>16687</v>
      </c>
      <c r="C3621" s="1" t="s">
        <v>17950</v>
      </c>
      <c r="D3621" s="1" t="s">
        <v>8631</v>
      </c>
      <c r="E3621">
        <v>175</v>
      </c>
      <c r="F3621">
        <v>175</v>
      </c>
      <c r="G3621">
        <v>181</v>
      </c>
      <c r="H3621">
        <v>181</v>
      </c>
      <c r="I3621">
        <v>166</v>
      </c>
      <c r="J3621">
        <v>166</v>
      </c>
    </row>
    <row r="3622" spans="1:10" x14ac:dyDescent="0.25">
      <c r="A3622" s="1" t="s">
        <v>3620</v>
      </c>
      <c r="B3622" s="1" t="s">
        <v>16687</v>
      </c>
      <c r="C3622" s="1" t="s">
        <v>17950</v>
      </c>
      <c r="D3622" s="1" t="s">
        <v>11910</v>
      </c>
      <c r="E3622">
        <v>175</v>
      </c>
      <c r="F3622">
        <v>175</v>
      </c>
      <c r="G3622">
        <v>181</v>
      </c>
      <c r="H3622">
        <v>181</v>
      </c>
      <c r="I3622">
        <v>166</v>
      </c>
      <c r="J3622">
        <v>166</v>
      </c>
    </row>
    <row r="3623" spans="1:10" x14ac:dyDescent="0.25">
      <c r="A3623" s="1" t="s">
        <v>3621</v>
      </c>
      <c r="B3623" s="1" t="s">
        <v>16687</v>
      </c>
      <c r="C3623" s="1" t="s">
        <v>17950</v>
      </c>
      <c r="D3623" s="1" t="s">
        <v>11911</v>
      </c>
      <c r="E3623">
        <v>175</v>
      </c>
      <c r="F3623">
        <v>175</v>
      </c>
      <c r="G3623">
        <v>181</v>
      </c>
      <c r="H3623">
        <v>181</v>
      </c>
      <c r="I3623">
        <v>166</v>
      </c>
      <c r="J3623">
        <v>166</v>
      </c>
    </row>
    <row r="3624" spans="1:10" x14ac:dyDescent="0.25">
      <c r="A3624" s="1" t="s">
        <v>3622</v>
      </c>
      <c r="B3624" s="1" t="s">
        <v>16687</v>
      </c>
      <c r="C3624" s="1" t="s">
        <v>17950</v>
      </c>
      <c r="D3624" s="1" t="s">
        <v>11912</v>
      </c>
      <c r="E3624">
        <v>175</v>
      </c>
      <c r="F3624">
        <v>175</v>
      </c>
      <c r="G3624">
        <v>181</v>
      </c>
      <c r="H3624">
        <v>181</v>
      </c>
      <c r="I3624">
        <v>166</v>
      </c>
      <c r="J3624">
        <v>166</v>
      </c>
    </row>
    <row r="3625" spans="1:10" x14ac:dyDescent="0.25">
      <c r="A3625" s="1" t="s">
        <v>3623</v>
      </c>
      <c r="B3625" s="1" t="s">
        <v>16687</v>
      </c>
      <c r="C3625" s="1" t="s">
        <v>17950</v>
      </c>
      <c r="D3625" s="1" t="s">
        <v>11913</v>
      </c>
      <c r="E3625">
        <v>175</v>
      </c>
      <c r="F3625">
        <v>175</v>
      </c>
      <c r="G3625">
        <v>181</v>
      </c>
      <c r="H3625">
        <v>181</v>
      </c>
      <c r="I3625">
        <v>166</v>
      </c>
      <c r="J3625">
        <v>166</v>
      </c>
    </row>
    <row r="3626" spans="1:10" x14ac:dyDescent="0.25">
      <c r="A3626" s="1" t="s">
        <v>3625</v>
      </c>
      <c r="B3626" s="1" t="s">
        <v>16687</v>
      </c>
      <c r="C3626" s="1" t="s">
        <v>17950</v>
      </c>
      <c r="D3626" s="1" t="s">
        <v>11915</v>
      </c>
      <c r="E3626">
        <v>175</v>
      </c>
      <c r="F3626">
        <v>175</v>
      </c>
      <c r="G3626">
        <v>181</v>
      </c>
      <c r="H3626">
        <v>181</v>
      </c>
      <c r="I3626">
        <v>166</v>
      </c>
      <c r="J3626">
        <v>166</v>
      </c>
    </row>
    <row r="3627" spans="1:10" x14ac:dyDescent="0.25">
      <c r="A3627" s="1" t="s">
        <v>3626</v>
      </c>
      <c r="B3627" s="1" t="s">
        <v>16687</v>
      </c>
      <c r="C3627" s="1" t="s">
        <v>17950</v>
      </c>
      <c r="D3627" s="1" t="s">
        <v>11916</v>
      </c>
      <c r="E3627">
        <v>175</v>
      </c>
      <c r="F3627">
        <v>175</v>
      </c>
      <c r="G3627">
        <v>181</v>
      </c>
      <c r="H3627">
        <v>181</v>
      </c>
      <c r="I3627">
        <v>166</v>
      </c>
      <c r="J3627">
        <v>166</v>
      </c>
    </row>
    <row r="3628" spans="1:10" x14ac:dyDescent="0.25">
      <c r="A3628" s="1" t="s">
        <v>3627</v>
      </c>
      <c r="B3628" s="1" t="s">
        <v>16687</v>
      </c>
      <c r="C3628" s="1" t="s">
        <v>17950</v>
      </c>
      <c r="D3628" s="1" t="s">
        <v>11917</v>
      </c>
      <c r="E3628">
        <v>175</v>
      </c>
      <c r="F3628">
        <v>175</v>
      </c>
      <c r="G3628">
        <v>181</v>
      </c>
      <c r="H3628">
        <v>181</v>
      </c>
      <c r="I3628">
        <v>166</v>
      </c>
      <c r="J3628">
        <v>166</v>
      </c>
    </row>
    <row r="3629" spans="1:10" x14ac:dyDescent="0.25">
      <c r="A3629" s="1" t="s">
        <v>3628</v>
      </c>
      <c r="B3629" s="1" t="s">
        <v>16687</v>
      </c>
      <c r="C3629" s="1" t="s">
        <v>17950</v>
      </c>
      <c r="D3629" s="1" t="s">
        <v>11918</v>
      </c>
      <c r="E3629">
        <v>175</v>
      </c>
      <c r="F3629">
        <v>175</v>
      </c>
      <c r="G3629">
        <v>181</v>
      </c>
      <c r="H3629">
        <v>181</v>
      </c>
      <c r="I3629">
        <v>166</v>
      </c>
      <c r="J3629">
        <v>166</v>
      </c>
    </row>
    <row r="3630" spans="1:10" x14ac:dyDescent="0.25">
      <c r="A3630" s="1" t="s">
        <v>3629</v>
      </c>
      <c r="B3630" s="1" t="s">
        <v>16687</v>
      </c>
      <c r="C3630" s="1" t="s">
        <v>17950</v>
      </c>
      <c r="D3630" s="1" t="s">
        <v>11919</v>
      </c>
      <c r="E3630">
        <v>175</v>
      </c>
      <c r="F3630">
        <v>175</v>
      </c>
      <c r="G3630">
        <v>181</v>
      </c>
      <c r="H3630">
        <v>181</v>
      </c>
      <c r="I3630">
        <v>166</v>
      </c>
      <c r="J3630">
        <v>166</v>
      </c>
    </row>
    <row r="3631" spans="1:10" x14ac:dyDescent="0.25">
      <c r="A3631" s="1" t="s">
        <v>3630</v>
      </c>
      <c r="B3631" s="1" t="s">
        <v>16687</v>
      </c>
      <c r="C3631" s="1" t="s">
        <v>17950</v>
      </c>
      <c r="D3631" s="1" t="s">
        <v>8881</v>
      </c>
      <c r="E3631">
        <v>175</v>
      </c>
      <c r="F3631">
        <v>175</v>
      </c>
      <c r="G3631">
        <v>181</v>
      </c>
      <c r="H3631">
        <v>181</v>
      </c>
      <c r="I3631">
        <v>166</v>
      </c>
      <c r="J3631">
        <v>166</v>
      </c>
    </row>
    <row r="3632" spans="1:10" x14ac:dyDescent="0.25">
      <c r="A3632" s="1" t="s">
        <v>3631</v>
      </c>
      <c r="B3632" s="1" t="s">
        <v>16687</v>
      </c>
      <c r="C3632" s="1" t="s">
        <v>17950</v>
      </c>
      <c r="D3632" s="1" t="s">
        <v>11920</v>
      </c>
      <c r="E3632">
        <v>175</v>
      </c>
      <c r="F3632">
        <v>175</v>
      </c>
      <c r="G3632">
        <v>181</v>
      </c>
      <c r="H3632">
        <v>181</v>
      </c>
      <c r="I3632">
        <v>166</v>
      </c>
      <c r="J3632">
        <v>166</v>
      </c>
    </row>
    <row r="3633" spans="1:10" x14ac:dyDescent="0.25">
      <c r="A3633" s="1" t="s">
        <v>3632</v>
      </c>
      <c r="B3633" s="1" t="s">
        <v>16687</v>
      </c>
      <c r="C3633" s="1" t="s">
        <v>17950</v>
      </c>
      <c r="D3633" s="1" t="s">
        <v>11921</v>
      </c>
      <c r="E3633">
        <v>175</v>
      </c>
      <c r="F3633">
        <v>175</v>
      </c>
      <c r="G3633">
        <v>181</v>
      </c>
      <c r="H3633">
        <v>181</v>
      </c>
      <c r="I3633">
        <v>166</v>
      </c>
      <c r="J3633">
        <v>166</v>
      </c>
    </row>
    <row r="3634" spans="1:10" x14ac:dyDescent="0.25">
      <c r="A3634" s="1" t="s">
        <v>3633</v>
      </c>
      <c r="B3634" s="1" t="s">
        <v>16687</v>
      </c>
      <c r="C3634" s="1" t="s">
        <v>17950</v>
      </c>
      <c r="D3634" s="1" t="s">
        <v>11922</v>
      </c>
      <c r="E3634">
        <v>175</v>
      </c>
      <c r="F3634">
        <v>175</v>
      </c>
      <c r="G3634">
        <v>181</v>
      </c>
      <c r="H3634">
        <v>181</v>
      </c>
      <c r="I3634">
        <v>166</v>
      </c>
      <c r="J3634">
        <v>166</v>
      </c>
    </row>
    <row r="3635" spans="1:10" x14ac:dyDescent="0.25">
      <c r="A3635" s="1" t="s">
        <v>3634</v>
      </c>
      <c r="B3635" s="1" t="s">
        <v>16687</v>
      </c>
      <c r="C3635" s="1" t="s">
        <v>17950</v>
      </c>
      <c r="D3635" s="1" t="s">
        <v>11923</v>
      </c>
      <c r="E3635">
        <v>175</v>
      </c>
      <c r="F3635">
        <v>175</v>
      </c>
      <c r="G3635">
        <v>181</v>
      </c>
      <c r="H3635">
        <v>181</v>
      </c>
      <c r="I3635">
        <v>166</v>
      </c>
      <c r="J3635">
        <v>166</v>
      </c>
    </row>
    <row r="3636" spans="1:10" x14ac:dyDescent="0.25">
      <c r="A3636" s="1" t="s">
        <v>3635</v>
      </c>
      <c r="B3636" s="1" t="s">
        <v>16687</v>
      </c>
      <c r="C3636" s="1" t="s">
        <v>17950</v>
      </c>
      <c r="D3636" s="1" t="s">
        <v>11924</v>
      </c>
      <c r="E3636">
        <v>175</v>
      </c>
      <c r="F3636">
        <v>175</v>
      </c>
      <c r="G3636">
        <v>181</v>
      </c>
      <c r="H3636">
        <v>181</v>
      </c>
      <c r="I3636">
        <v>166</v>
      </c>
      <c r="J3636">
        <v>166</v>
      </c>
    </row>
    <row r="3637" spans="1:10" x14ac:dyDescent="0.25">
      <c r="A3637" s="1" t="s">
        <v>3636</v>
      </c>
      <c r="B3637" s="1" t="s">
        <v>16687</v>
      </c>
      <c r="C3637" s="1" t="s">
        <v>17950</v>
      </c>
      <c r="D3637" s="1" t="s">
        <v>11925</v>
      </c>
      <c r="E3637">
        <v>175</v>
      </c>
      <c r="F3637">
        <v>175</v>
      </c>
      <c r="G3637">
        <v>181</v>
      </c>
      <c r="H3637">
        <v>181</v>
      </c>
      <c r="I3637">
        <v>166</v>
      </c>
      <c r="J3637">
        <v>166</v>
      </c>
    </row>
    <row r="3638" spans="1:10" x14ac:dyDescent="0.25">
      <c r="A3638" s="1" t="s">
        <v>3637</v>
      </c>
      <c r="B3638" s="1" t="s">
        <v>16687</v>
      </c>
      <c r="C3638" s="1" t="s">
        <v>17950</v>
      </c>
      <c r="D3638" s="1" t="s">
        <v>11926</v>
      </c>
      <c r="E3638">
        <v>175</v>
      </c>
      <c r="F3638">
        <v>175</v>
      </c>
      <c r="G3638">
        <v>181</v>
      </c>
      <c r="H3638">
        <v>182</v>
      </c>
      <c r="I3638">
        <v>166</v>
      </c>
      <c r="J3638">
        <v>166</v>
      </c>
    </row>
    <row r="3639" spans="1:10" x14ac:dyDescent="0.25">
      <c r="A3639" s="1" t="s">
        <v>3638</v>
      </c>
      <c r="B3639" s="1" t="s">
        <v>16687</v>
      </c>
      <c r="C3639" s="1" t="s">
        <v>17950</v>
      </c>
      <c r="D3639" s="1" t="s">
        <v>11927</v>
      </c>
      <c r="E3639">
        <v>175</v>
      </c>
      <c r="F3639">
        <v>175</v>
      </c>
      <c r="G3639">
        <v>181</v>
      </c>
      <c r="H3639">
        <v>181</v>
      </c>
      <c r="I3639">
        <v>166</v>
      </c>
      <c r="J3639">
        <v>166</v>
      </c>
    </row>
    <row r="3640" spans="1:10" x14ac:dyDescent="0.25">
      <c r="A3640" s="1" t="s">
        <v>3640</v>
      </c>
      <c r="B3640" s="1" t="s">
        <v>16687</v>
      </c>
      <c r="C3640" s="1" t="s">
        <v>17950</v>
      </c>
      <c r="D3640" s="1" t="s">
        <v>11929</v>
      </c>
      <c r="E3640">
        <v>175</v>
      </c>
      <c r="F3640">
        <v>175</v>
      </c>
      <c r="G3640">
        <v>181</v>
      </c>
      <c r="H3640">
        <v>181</v>
      </c>
      <c r="I3640">
        <v>166</v>
      </c>
      <c r="J3640">
        <v>166</v>
      </c>
    </row>
    <row r="3641" spans="1:10" x14ac:dyDescent="0.25">
      <c r="A3641" s="1" t="s">
        <v>3641</v>
      </c>
      <c r="B3641" s="1" t="s">
        <v>16687</v>
      </c>
      <c r="C3641" s="1" t="s">
        <v>17950</v>
      </c>
      <c r="D3641" s="1" t="s">
        <v>11930</v>
      </c>
      <c r="E3641">
        <v>175</v>
      </c>
      <c r="F3641">
        <v>175</v>
      </c>
      <c r="G3641">
        <v>181</v>
      </c>
      <c r="H3641">
        <v>181</v>
      </c>
      <c r="I3641">
        <v>166</v>
      </c>
      <c r="J3641">
        <v>166</v>
      </c>
    </row>
    <row r="3642" spans="1:10" x14ac:dyDescent="0.25">
      <c r="A3642" s="1" t="s">
        <v>3642</v>
      </c>
      <c r="B3642" s="1" t="s">
        <v>16687</v>
      </c>
      <c r="C3642" s="1" t="s">
        <v>17950</v>
      </c>
      <c r="D3642" s="1" t="s">
        <v>11931</v>
      </c>
      <c r="E3642">
        <v>175</v>
      </c>
      <c r="F3642">
        <v>175</v>
      </c>
      <c r="G3642">
        <v>181</v>
      </c>
      <c r="H3642">
        <v>181</v>
      </c>
      <c r="I3642">
        <v>166</v>
      </c>
      <c r="J3642">
        <v>166</v>
      </c>
    </row>
    <row r="3643" spans="1:10" x14ac:dyDescent="0.25">
      <c r="A3643" s="1" t="s">
        <v>3643</v>
      </c>
      <c r="B3643" s="1" t="s">
        <v>16687</v>
      </c>
      <c r="C3643" s="1" t="s">
        <v>17950</v>
      </c>
      <c r="D3643" s="1" t="s">
        <v>11932</v>
      </c>
      <c r="E3643">
        <v>175</v>
      </c>
      <c r="F3643">
        <v>175</v>
      </c>
      <c r="G3643">
        <v>181</v>
      </c>
      <c r="H3643">
        <v>181</v>
      </c>
      <c r="I3643">
        <v>166</v>
      </c>
      <c r="J3643">
        <v>166</v>
      </c>
    </row>
    <row r="3644" spans="1:10" x14ac:dyDescent="0.25">
      <c r="A3644" s="1" t="s">
        <v>3644</v>
      </c>
      <c r="B3644" s="1" t="s">
        <v>16687</v>
      </c>
      <c r="C3644" s="1" t="s">
        <v>17950</v>
      </c>
      <c r="D3644" s="1" t="s">
        <v>11933</v>
      </c>
      <c r="E3644">
        <v>175</v>
      </c>
      <c r="F3644">
        <v>175</v>
      </c>
      <c r="G3644">
        <v>181</v>
      </c>
      <c r="H3644">
        <v>181</v>
      </c>
      <c r="I3644">
        <v>166</v>
      </c>
      <c r="J3644">
        <v>166</v>
      </c>
    </row>
    <row r="3645" spans="1:10" x14ac:dyDescent="0.25">
      <c r="A3645" s="1" t="s">
        <v>3645</v>
      </c>
      <c r="B3645" s="1" t="s">
        <v>16687</v>
      </c>
      <c r="C3645" s="1" t="s">
        <v>17950</v>
      </c>
      <c r="D3645" s="1" t="s">
        <v>11934</v>
      </c>
      <c r="E3645">
        <v>175</v>
      </c>
      <c r="F3645">
        <v>175</v>
      </c>
      <c r="G3645">
        <v>181</v>
      </c>
      <c r="H3645">
        <v>181</v>
      </c>
      <c r="I3645">
        <v>166</v>
      </c>
      <c r="J3645">
        <v>166</v>
      </c>
    </row>
    <row r="3646" spans="1:10" x14ac:dyDescent="0.25">
      <c r="A3646" s="1" t="s">
        <v>3646</v>
      </c>
      <c r="B3646" s="1" t="s">
        <v>16687</v>
      </c>
      <c r="C3646" s="1" t="s">
        <v>17950</v>
      </c>
      <c r="D3646" s="1" t="s">
        <v>11935</v>
      </c>
      <c r="E3646">
        <v>175</v>
      </c>
      <c r="F3646">
        <v>175</v>
      </c>
      <c r="G3646">
        <v>181</v>
      </c>
      <c r="H3646">
        <v>181</v>
      </c>
      <c r="I3646">
        <v>166</v>
      </c>
      <c r="J3646">
        <v>166</v>
      </c>
    </row>
    <row r="3647" spans="1:10" x14ac:dyDescent="0.25">
      <c r="A3647" s="1" t="s">
        <v>3647</v>
      </c>
      <c r="B3647" s="1" t="s">
        <v>16687</v>
      </c>
      <c r="C3647" s="1" t="s">
        <v>17950</v>
      </c>
      <c r="D3647" s="1" t="s">
        <v>11936</v>
      </c>
      <c r="E3647">
        <v>175</v>
      </c>
      <c r="F3647">
        <v>175</v>
      </c>
      <c r="G3647">
        <v>181</v>
      </c>
      <c r="H3647">
        <v>181</v>
      </c>
      <c r="I3647">
        <v>166</v>
      </c>
      <c r="J3647">
        <v>166</v>
      </c>
    </row>
    <row r="3648" spans="1:10" x14ac:dyDescent="0.25">
      <c r="A3648" s="1" t="s">
        <v>3649</v>
      </c>
      <c r="B3648" s="1" t="s">
        <v>16687</v>
      </c>
      <c r="C3648" s="1" t="s">
        <v>17950</v>
      </c>
      <c r="D3648" s="1" t="s">
        <v>11938</v>
      </c>
      <c r="E3648">
        <v>175</v>
      </c>
      <c r="F3648">
        <v>175</v>
      </c>
      <c r="G3648">
        <v>181</v>
      </c>
      <c r="H3648">
        <v>181</v>
      </c>
      <c r="I3648">
        <v>166</v>
      </c>
      <c r="J3648">
        <v>166</v>
      </c>
    </row>
    <row r="3649" spans="1:10" x14ac:dyDescent="0.25">
      <c r="A3649" s="1" t="s">
        <v>3650</v>
      </c>
      <c r="B3649" s="1" t="s">
        <v>16687</v>
      </c>
      <c r="C3649" s="1" t="s">
        <v>17950</v>
      </c>
      <c r="D3649" s="1" t="s">
        <v>11939</v>
      </c>
      <c r="E3649">
        <v>175</v>
      </c>
      <c r="F3649">
        <v>175</v>
      </c>
      <c r="G3649">
        <v>181</v>
      </c>
      <c r="H3649">
        <v>181</v>
      </c>
      <c r="I3649">
        <v>166</v>
      </c>
      <c r="J3649">
        <v>166</v>
      </c>
    </row>
    <row r="3650" spans="1:10" x14ac:dyDescent="0.25">
      <c r="A3650" s="1" t="s">
        <v>3651</v>
      </c>
      <c r="B3650" s="1" t="s">
        <v>16687</v>
      </c>
      <c r="C3650" s="1" t="s">
        <v>17950</v>
      </c>
      <c r="D3650" s="1" t="s">
        <v>11940</v>
      </c>
      <c r="E3650">
        <v>175</v>
      </c>
      <c r="F3650">
        <v>175</v>
      </c>
      <c r="G3650">
        <v>181</v>
      </c>
      <c r="H3650">
        <v>181</v>
      </c>
      <c r="I3650">
        <v>166</v>
      </c>
      <c r="J3650">
        <v>166</v>
      </c>
    </row>
    <row r="3651" spans="1:10" x14ac:dyDescent="0.25">
      <c r="A3651" s="1" t="s">
        <v>3652</v>
      </c>
      <c r="B3651" s="1" t="s">
        <v>16687</v>
      </c>
      <c r="C3651" s="1" t="s">
        <v>17950</v>
      </c>
      <c r="D3651" s="1" t="s">
        <v>11941</v>
      </c>
      <c r="E3651">
        <v>175</v>
      </c>
      <c r="F3651">
        <v>175</v>
      </c>
      <c r="G3651">
        <v>181</v>
      </c>
      <c r="H3651">
        <v>181</v>
      </c>
      <c r="I3651">
        <v>166</v>
      </c>
      <c r="J3651">
        <v>166</v>
      </c>
    </row>
    <row r="3652" spans="1:10" x14ac:dyDescent="0.25">
      <c r="A3652" s="1" t="s">
        <v>3653</v>
      </c>
      <c r="B3652" s="1" t="s">
        <v>16687</v>
      </c>
      <c r="C3652" s="1" t="s">
        <v>17950</v>
      </c>
      <c r="D3652" s="1" t="s">
        <v>11942</v>
      </c>
      <c r="E3652">
        <v>175</v>
      </c>
      <c r="F3652">
        <v>175</v>
      </c>
      <c r="G3652">
        <v>181</v>
      </c>
      <c r="H3652">
        <v>181</v>
      </c>
      <c r="I3652">
        <v>166</v>
      </c>
      <c r="J3652">
        <v>166</v>
      </c>
    </row>
    <row r="3653" spans="1:10" x14ac:dyDescent="0.25">
      <c r="A3653" s="1" t="s">
        <v>3654</v>
      </c>
      <c r="B3653" s="1" t="s">
        <v>16687</v>
      </c>
      <c r="C3653" s="1" t="s">
        <v>17950</v>
      </c>
      <c r="D3653" s="1" t="s">
        <v>11943</v>
      </c>
      <c r="E3653">
        <v>175</v>
      </c>
      <c r="F3653">
        <v>175</v>
      </c>
      <c r="G3653">
        <v>181</v>
      </c>
      <c r="H3653">
        <v>181</v>
      </c>
      <c r="I3653">
        <v>166</v>
      </c>
      <c r="J3653">
        <v>166</v>
      </c>
    </row>
    <row r="3654" spans="1:10" x14ac:dyDescent="0.25">
      <c r="A3654" s="1" t="s">
        <v>3655</v>
      </c>
      <c r="B3654" s="1" t="s">
        <v>16687</v>
      </c>
      <c r="C3654" s="1" t="s">
        <v>17950</v>
      </c>
      <c r="D3654" s="1" t="s">
        <v>11944</v>
      </c>
      <c r="E3654">
        <v>175</v>
      </c>
      <c r="F3654">
        <v>175</v>
      </c>
      <c r="G3654">
        <v>181</v>
      </c>
      <c r="H3654">
        <v>181</v>
      </c>
      <c r="I3654">
        <v>166</v>
      </c>
      <c r="J3654">
        <v>166</v>
      </c>
    </row>
    <row r="3655" spans="1:10" x14ac:dyDescent="0.25">
      <c r="A3655" s="1" t="s">
        <v>3617</v>
      </c>
      <c r="B3655" s="1" t="s">
        <v>16687</v>
      </c>
      <c r="C3655" s="1" t="s">
        <v>17950</v>
      </c>
      <c r="D3655" s="1" t="s">
        <v>11907</v>
      </c>
      <c r="E3655">
        <v>175</v>
      </c>
      <c r="F3655">
        <v>169</v>
      </c>
      <c r="G3655">
        <v>181</v>
      </c>
      <c r="H3655">
        <v>174</v>
      </c>
      <c r="I3655">
        <v>166</v>
      </c>
      <c r="J3655">
        <v>162</v>
      </c>
    </row>
    <row r="3656" spans="1:10" x14ac:dyDescent="0.25">
      <c r="A3656" s="1" t="s">
        <v>3618</v>
      </c>
      <c r="B3656" s="1" t="s">
        <v>16687</v>
      </c>
      <c r="C3656" s="1" t="s">
        <v>17950</v>
      </c>
      <c r="D3656" s="1" t="s">
        <v>11908</v>
      </c>
      <c r="E3656">
        <v>175</v>
      </c>
      <c r="F3656">
        <v>169</v>
      </c>
      <c r="G3656">
        <v>181</v>
      </c>
      <c r="H3656">
        <v>174</v>
      </c>
      <c r="I3656">
        <v>166</v>
      </c>
      <c r="J3656">
        <v>162</v>
      </c>
    </row>
    <row r="3657" spans="1:10" x14ac:dyDescent="0.25">
      <c r="A3657" s="1" t="s">
        <v>3656</v>
      </c>
      <c r="B3657" s="1" t="s">
        <v>16688</v>
      </c>
      <c r="C3657" s="1" t="s">
        <v>17951</v>
      </c>
      <c r="D3657" s="1" t="s">
        <v>11945</v>
      </c>
      <c r="E3657">
        <v>173</v>
      </c>
      <c r="F3657">
        <v>173</v>
      </c>
      <c r="G3657">
        <v>173</v>
      </c>
      <c r="H3657">
        <v>173</v>
      </c>
      <c r="I3657">
        <v>164</v>
      </c>
      <c r="J3657">
        <v>164</v>
      </c>
    </row>
    <row r="3658" spans="1:10" x14ac:dyDescent="0.25">
      <c r="A3658" s="1" t="s">
        <v>3657</v>
      </c>
      <c r="B3658" s="1" t="s">
        <v>16688</v>
      </c>
      <c r="C3658" s="1" t="s">
        <v>17951</v>
      </c>
      <c r="D3658" s="1" t="s">
        <v>11946</v>
      </c>
      <c r="E3658">
        <v>173</v>
      </c>
      <c r="F3658">
        <v>173</v>
      </c>
      <c r="G3658">
        <v>173</v>
      </c>
      <c r="H3658">
        <v>173</v>
      </c>
      <c r="I3658">
        <v>164</v>
      </c>
      <c r="J3658">
        <v>164</v>
      </c>
    </row>
    <row r="3659" spans="1:10" x14ac:dyDescent="0.25">
      <c r="A3659" s="1" t="s">
        <v>3658</v>
      </c>
      <c r="B3659" s="1" t="s">
        <v>16688</v>
      </c>
      <c r="C3659" s="1" t="s">
        <v>17951</v>
      </c>
      <c r="D3659" s="1" t="s">
        <v>11947</v>
      </c>
      <c r="E3659">
        <v>173</v>
      </c>
      <c r="F3659">
        <v>173</v>
      </c>
      <c r="G3659">
        <v>173</v>
      </c>
      <c r="H3659">
        <v>173</v>
      </c>
      <c r="I3659">
        <v>164</v>
      </c>
      <c r="J3659">
        <v>164</v>
      </c>
    </row>
    <row r="3660" spans="1:10" x14ac:dyDescent="0.25">
      <c r="A3660" s="1" t="s">
        <v>3659</v>
      </c>
      <c r="B3660" s="1" t="s">
        <v>16688</v>
      </c>
      <c r="C3660" s="1" t="s">
        <v>17951</v>
      </c>
      <c r="D3660" s="1" t="s">
        <v>11948</v>
      </c>
      <c r="E3660">
        <v>173</v>
      </c>
      <c r="F3660">
        <v>173</v>
      </c>
      <c r="G3660">
        <v>173</v>
      </c>
      <c r="H3660">
        <v>173</v>
      </c>
      <c r="I3660">
        <v>164</v>
      </c>
      <c r="J3660">
        <v>164</v>
      </c>
    </row>
    <row r="3661" spans="1:10" x14ac:dyDescent="0.25">
      <c r="A3661" s="1" t="s">
        <v>3660</v>
      </c>
      <c r="B3661" s="1" t="s">
        <v>16688</v>
      </c>
      <c r="C3661" s="1" t="s">
        <v>17951</v>
      </c>
      <c r="D3661" s="1" t="s">
        <v>11949</v>
      </c>
      <c r="E3661">
        <v>173</v>
      </c>
      <c r="F3661">
        <v>173</v>
      </c>
      <c r="G3661">
        <v>173</v>
      </c>
      <c r="H3661">
        <v>173</v>
      </c>
      <c r="I3661">
        <v>164</v>
      </c>
      <c r="J3661">
        <v>164</v>
      </c>
    </row>
    <row r="3662" spans="1:10" x14ac:dyDescent="0.25">
      <c r="A3662" s="1" t="s">
        <v>3661</v>
      </c>
      <c r="B3662" s="1" t="s">
        <v>16688</v>
      </c>
      <c r="C3662" s="1" t="s">
        <v>17951</v>
      </c>
      <c r="D3662" s="1" t="s">
        <v>11950</v>
      </c>
      <c r="E3662">
        <v>173</v>
      </c>
      <c r="F3662">
        <v>173</v>
      </c>
      <c r="G3662">
        <v>173</v>
      </c>
      <c r="H3662">
        <v>173</v>
      </c>
      <c r="I3662">
        <v>164</v>
      </c>
      <c r="J3662">
        <v>164</v>
      </c>
    </row>
    <row r="3663" spans="1:10" x14ac:dyDescent="0.25">
      <c r="A3663" s="1" t="s">
        <v>3662</v>
      </c>
      <c r="B3663" s="1" t="s">
        <v>16688</v>
      </c>
      <c r="C3663" s="1" t="s">
        <v>17951</v>
      </c>
      <c r="D3663" s="1" t="s">
        <v>8850</v>
      </c>
      <c r="E3663">
        <v>173</v>
      </c>
      <c r="F3663">
        <v>173</v>
      </c>
      <c r="G3663">
        <v>173</v>
      </c>
      <c r="H3663">
        <v>173</v>
      </c>
      <c r="I3663">
        <v>164</v>
      </c>
      <c r="J3663">
        <v>164</v>
      </c>
    </row>
    <row r="3664" spans="1:10" x14ac:dyDescent="0.25">
      <c r="A3664" s="1" t="s">
        <v>3663</v>
      </c>
      <c r="B3664" s="1" t="s">
        <v>16688</v>
      </c>
      <c r="C3664" s="1" t="s">
        <v>17951</v>
      </c>
      <c r="D3664" s="1" t="s">
        <v>11951</v>
      </c>
      <c r="E3664">
        <v>173</v>
      </c>
      <c r="F3664">
        <v>173</v>
      </c>
      <c r="G3664">
        <v>173</v>
      </c>
      <c r="H3664">
        <v>173</v>
      </c>
      <c r="I3664">
        <v>164</v>
      </c>
      <c r="J3664">
        <v>164</v>
      </c>
    </row>
    <row r="3665" spans="1:10" x14ac:dyDescent="0.25">
      <c r="A3665" s="1" t="s">
        <v>3664</v>
      </c>
      <c r="B3665" s="1" t="s">
        <v>16688</v>
      </c>
      <c r="C3665" s="1" t="s">
        <v>17951</v>
      </c>
      <c r="D3665" s="1" t="s">
        <v>11952</v>
      </c>
      <c r="E3665">
        <v>173</v>
      </c>
      <c r="F3665">
        <v>173</v>
      </c>
      <c r="G3665">
        <v>173</v>
      </c>
      <c r="H3665">
        <v>173</v>
      </c>
      <c r="I3665">
        <v>164</v>
      </c>
      <c r="J3665">
        <v>164</v>
      </c>
    </row>
    <row r="3666" spans="1:10" x14ac:dyDescent="0.25">
      <c r="A3666" s="1" t="s">
        <v>3665</v>
      </c>
      <c r="B3666" s="1" t="s">
        <v>16688</v>
      </c>
      <c r="C3666" s="1" t="s">
        <v>17951</v>
      </c>
      <c r="D3666" s="1" t="s">
        <v>11953</v>
      </c>
      <c r="E3666">
        <v>173</v>
      </c>
      <c r="F3666">
        <v>173</v>
      </c>
      <c r="G3666">
        <v>173</v>
      </c>
      <c r="H3666">
        <v>173</v>
      </c>
      <c r="I3666">
        <v>164</v>
      </c>
      <c r="J3666">
        <v>164</v>
      </c>
    </row>
    <row r="3667" spans="1:10" x14ac:dyDescent="0.25">
      <c r="A3667" s="1" t="s">
        <v>3666</v>
      </c>
      <c r="B3667" s="1" t="s">
        <v>16688</v>
      </c>
      <c r="C3667" s="1" t="s">
        <v>17951</v>
      </c>
      <c r="D3667" s="1" t="s">
        <v>11954</v>
      </c>
      <c r="E3667">
        <v>173</v>
      </c>
      <c r="F3667">
        <v>173</v>
      </c>
      <c r="G3667">
        <v>173</v>
      </c>
      <c r="H3667">
        <v>173</v>
      </c>
      <c r="I3667">
        <v>164</v>
      </c>
      <c r="J3667">
        <v>164</v>
      </c>
    </row>
    <row r="3668" spans="1:10" x14ac:dyDescent="0.25">
      <c r="A3668" s="1" t="s">
        <v>3667</v>
      </c>
      <c r="B3668" s="1" t="s">
        <v>16688</v>
      </c>
      <c r="C3668" s="1" t="s">
        <v>17951</v>
      </c>
      <c r="D3668" s="1" t="s">
        <v>11955</v>
      </c>
      <c r="E3668">
        <v>173</v>
      </c>
      <c r="F3668">
        <v>173</v>
      </c>
      <c r="G3668">
        <v>173</v>
      </c>
      <c r="H3668">
        <v>173</v>
      </c>
      <c r="I3668">
        <v>164</v>
      </c>
      <c r="J3668">
        <v>164</v>
      </c>
    </row>
    <row r="3669" spans="1:10" x14ac:dyDescent="0.25">
      <c r="A3669" s="1" t="s">
        <v>3668</v>
      </c>
      <c r="B3669" s="1" t="s">
        <v>16688</v>
      </c>
      <c r="C3669" s="1" t="s">
        <v>17951</v>
      </c>
      <c r="D3669" s="1" t="s">
        <v>11956</v>
      </c>
      <c r="E3669">
        <v>173</v>
      </c>
      <c r="F3669">
        <v>173</v>
      </c>
      <c r="G3669">
        <v>173</v>
      </c>
      <c r="H3669">
        <v>173</v>
      </c>
      <c r="I3669">
        <v>164</v>
      </c>
      <c r="J3669">
        <v>164</v>
      </c>
    </row>
    <row r="3670" spans="1:10" x14ac:dyDescent="0.25">
      <c r="A3670" s="1" t="s">
        <v>3674</v>
      </c>
      <c r="B3670" s="1" t="s">
        <v>16689</v>
      </c>
      <c r="C3670" s="1" t="s">
        <v>17952</v>
      </c>
      <c r="D3670" s="1" t="s">
        <v>11961</v>
      </c>
      <c r="E3670">
        <v>173</v>
      </c>
      <c r="F3670">
        <v>173</v>
      </c>
      <c r="G3670">
        <v>176</v>
      </c>
      <c r="H3670">
        <v>176</v>
      </c>
      <c r="I3670">
        <v>169</v>
      </c>
      <c r="J3670">
        <v>169</v>
      </c>
    </row>
    <row r="3671" spans="1:10" x14ac:dyDescent="0.25">
      <c r="A3671" s="1" t="s">
        <v>3669</v>
      </c>
      <c r="B3671" s="1" t="s">
        <v>16689</v>
      </c>
      <c r="C3671" s="1" t="s">
        <v>17952</v>
      </c>
      <c r="D3671" s="1" t="s">
        <v>11957</v>
      </c>
      <c r="E3671">
        <v>173</v>
      </c>
      <c r="F3671">
        <v>166</v>
      </c>
      <c r="G3671">
        <v>176</v>
      </c>
      <c r="H3671">
        <v>170</v>
      </c>
      <c r="I3671">
        <v>169</v>
      </c>
      <c r="J3671">
        <v>163</v>
      </c>
    </row>
    <row r="3672" spans="1:10" x14ac:dyDescent="0.25">
      <c r="A3672" s="1" t="s">
        <v>3671</v>
      </c>
      <c r="B3672" s="1" t="s">
        <v>16689</v>
      </c>
      <c r="C3672" s="1" t="s">
        <v>17952</v>
      </c>
      <c r="D3672" s="1" t="s">
        <v>11467</v>
      </c>
      <c r="E3672">
        <v>173</v>
      </c>
      <c r="F3672">
        <v>166</v>
      </c>
      <c r="G3672">
        <v>176</v>
      </c>
      <c r="H3672">
        <v>170</v>
      </c>
      <c r="I3672">
        <v>169</v>
      </c>
      <c r="J3672">
        <v>163</v>
      </c>
    </row>
    <row r="3673" spans="1:10" x14ac:dyDescent="0.25">
      <c r="A3673" s="1" t="s">
        <v>3672</v>
      </c>
      <c r="B3673" s="1" t="s">
        <v>16689</v>
      </c>
      <c r="C3673" s="1" t="s">
        <v>17952</v>
      </c>
      <c r="D3673" s="1" t="s">
        <v>11959</v>
      </c>
      <c r="E3673">
        <v>172</v>
      </c>
      <c r="F3673">
        <v>173</v>
      </c>
      <c r="G3673">
        <v>176</v>
      </c>
      <c r="H3673">
        <v>176</v>
      </c>
      <c r="I3673">
        <v>169</v>
      </c>
      <c r="J3673">
        <v>169</v>
      </c>
    </row>
    <row r="3674" spans="1:10" x14ac:dyDescent="0.25">
      <c r="A3674" s="1" t="s">
        <v>3673</v>
      </c>
      <c r="B3674" s="1" t="s">
        <v>16689</v>
      </c>
      <c r="C3674" s="1" t="s">
        <v>17952</v>
      </c>
      <c r="D3674" s="1" t="s">
        <v>11960</v>
      </c>
      <c r="E3674">
        <v>172</v>
      </c>
      <c r="F3674">
        <v>173</v>
      </c>
      <c r="G3674">
        <v>176</v>
      </c>
      <c r="H3674">
        <v>176</v>
      </c>
      <c r="I3674">
        <v>169</v>
      </c>
      <c r="J3674">
        <v>169</v>
      </c>
    </row>
    <row r="3675" spans="1:10" x14ac:dyDescent="0.25">
      <c r="A3675" s="1" t="s">
        <v>3675</v>
      </c>
      <c r="B3675" s="1" t="s">
        <v>16689</v>
      </c>
      <c r="C3675" s="1" t="s">
        <v>17952</v>
      </c>
      <c r="D3675" s="1" t="s">
        <v>11962</v>
      </c>
      <c r="E3675">
        <v>172</v>
      </c>
      <c r="F3675">
        <v>173</v>
      </c>
      <c r="G3675">
        <v>176</v>
      </c>
      <c r="H3675">
        <v>176</v>
      </c>
      <c r="I3675">
        <v>169</v>
      </c>
      <c r="J3675">
        <v>169</v>
      </c>
    </row>
    <row r="3676" spans="1:10" x14ac:dyDescent="0.25">
      <c r="A3676" s="1" t="s">
        <v>3676</v>
      </c>
      <c r="B3676" s="1" t="s">
        <v>16689</v>
      </c>
      <c r="C3676" s="1" t="s">
        <v>17952</v>
      </c>
      <c r="D3676" s="1" t="s">
        <v>11963</v>
      </c>
      <c r="E3676">
        <v>172</v>
      </c>
      <c r="F3676">
        <v>173</v>
      </c>
      <c r="G3676">
        <v>176</v>
      </c>
      <c r="H3676">
        <v>176</v>
      </c>
      <c r="I3676">
        <v>169</v>
      </c>
      <c r="J3676">
        <v>169</v>
      </c>
    </row>
    <row r="3677" spans="1:10" x14ac:dyDescent="0.25">
      <c r="A3677" s="1" t="s">
        <v>3670</v>
      </c>
      <c r="B3677" s="1" t="s">
        <v>16689</v>
      </c>
      <c r="C3677" s="1" t="s">
        <v>17952</v>
      </c>
      <c r="D3677" s="1" t="s">
        <v>11958</v>
      </c>
      <c r="E3677">
        <v>6</v>
      </c>
      <c r="F3677">
        <v>156</v>
      </c>
      <c r="G3677">
        <v>149</v>
      </c>
      <c r="H3677">
        <v>174</v>
      </c>
      <c r="I3677">
        <v>113</v>
      </c>
      <c r="J3677">
        <v>154</v>
      </c>
    </row>
    <row r="3678" spans="1:10" x14ac:dyDescent="0.25">
      <c r="A3678" s="1" t="s">
        <v>3703</v>
      </c>
      <c r="B3678" s="1" t="s">
        <v>16690</v>
      </c>
      <c r="C3678" s="1" t="s">
        <v>17953</v>
      </c>
      <c r="D3678" s="1" t="s">
        <v>11989</v>
      </c>
      <c r="E3678">
        <v>176</v>
      </c>
      <c r="F3678">
        <v>176</v>
      </c>
      <c r="G3678">
        <v>177</v>
      </c>
      <c r="H3678">
        <v>177</v>
      </c>
      <c r="I3678">
        <v>163</v>
      </c>
      <c r="J3678">
        <v>163</v>
      </c>
    </row>
    <row r="3679" spans="1:10" x14ac:dyDescent="0.25">
      <c r="A3679" s="1" t="s">
        <v>3730</v>
      </c>
      <c r="B3679" s="1" t="s">
        <v>16690</v>
      </c>
      <c r="C3679" s="1" t="s">
        <v>17953</v>
      </c>
      <c r="D3679" s="1" t="s">
        <v>12014</v>
      </c>
      <c r="E3679">
        <v>172</v>
      </c>
      <c r="F3679">
        <v>172</v>
      </c>
      <c r="G3679">
        <v>185</v>
      </c>
      <c r="H3679">
        <v>182</v>
      </c>
      <c r="I3679">
        <v>174</v>
      </c>
      <c r="J3679">
        <v>175</v>
      </c>
    </row>
    <row r="3680" spans="1:10" x14ac:dyDescent="0.25">
      <c r="A3680" s="1" t="s">
        <v>3705</v>
      </c>
      <c r="B3680" s="1" t="s">
        <v>16690</v>
      </c>
      <c r="C3680" s="1" t="s">
        <v>17953</v>
      </c>
      <c r="D3680" s="1" t="s">
        <v>11991</v>
      </c>
      <c r="E3680">
        <v>172</v>
      </c>
      <c r="F3680">
        <v>172</v>
      </c>
      <c r="G3680">
        <v>188</v>
      </c>
      <c r="H3680">
        <v>191</v>
      </c>
      <c r="I3680">
        <v>170</v>
      </c>
      <c r="J3680">
        <v>171</v>
      </c>
    </row>
    <row r="3681" spans="1:10" x14ac:dyDescent="0.25">
      <c r="A3681" s="1" t="s">
        <v>3707</v>
      </c>
      <c r="B3681" s="1" t="s">
        <v>16690</v>
      </c>
      <c r="C3681" s="1" t="s">
        <v>17953</v>
      </c>
      <c r="D3681" s="1" t="s">
        <v>11993</v>
      </c>
      <c r="E3681">
        <v>172</v>
      </c>
      <c r="F3681">
        <v>172</v>
      </c>
      <c r="G3681">
        <v>173</v>
      </c>
      <c r="H3681">
        <v>173</v>
      </c>
      <c r="I3681">
        <v>166</v>
      </c>
      <c r="J3681">
        <v>166</v>
      </c>
    </row>
    <row r="3682" spans="1:10" x14ac:dyDescent="0.25">
      <c r="A3682" s="1" t="s">
        <v>3681</v>
      </c>
      <c r="B3682" s="1" t="s">
        <v>16690</v>
      </c>
      <c r="C3682" s="1" t="s">
        <v>17953</v>
      </c>
      <c r="D3682" s="1" t="s">
        <v>11968</v>
      </c>
      <c r="E3682">
        <v>172</v>
      </c>
      <c r="F3682">
        <v>172</v>
      </c>
      <c r="G3682">
        <v>173</v>
      </c>
      <c r="H3682">
        <v>173</v>
      </c>
      <c r="I3682">
        <v>163</v>
      </c>
      <c r="J3682">
        <v>163</v>
      </c>
    </row>
    <row r="3683" spans="1:10" x14ac:dyDescent="0.25">
      <c r="A3683" s="1" t="s">
        <v>3690</v>
      </c>
      <c r="B3683" s="1" t="s">
        <v>16690</v>
      </c>
      <c r="C3683" s="1" t="s">
        <v>17953</v>
      </c>
      <c r="D3683" s="1" t="s">
        <v>11977</v>
      </c>
      <c r="E3683">
        <v>172</v>
      </c>
      <c r="F3683">
        <v>172</v>
      </c>
      <c r="G3683">
        <v>173</v>
      </c>
      <c r="H3683">
        <v>173</v>
      </c>
      <c r="I3683">
        <v>163</v>
      </c>
      <c r="J3683">
        <v>163</v>
      </c>
    </row>
    <row r="3684" spans="1:10" x14ac:dyDescent="0.25">
      <c r="A3684" s="1" t="s">
        <v>3691</v>
      </c>
      <c r="B3684" s="1" t="s">
        <v>16690</v>
      </c>
      <c r="C3684" s="1" t="s">
        <v>17953</v>
      </c>
      <c r="D3684" s="1" t="s">
        <v>11978</v>
      </c>
      <c r="E3684">
        <v>172</v>
      </c>
      <c r="F3684">
        <v>172</v>
      </c>
      <c r="G3684">
        <v>173</v>
      </c>
      <c r="H3684">
        <v>173</v>
      </c>
      <c r="I3684">
        <v>163</v>
      </c>
      <c r="J3684">
        <v>163</v>
      </c>
    </row>
    <row r="3685" spans="1:10" x14ac:dyDescent="0.25">
      <c r="A3685" s="1" t="s">
        <v>3692</v>
      </c>
      <c r="B3685" s="1" t="s">
        <v>16690</v>
      </c>
      <c r="C3685" s="1" t="s">
        <v>17953</v>
      </c>
      <c r="D3685" s="1" t="s">
        <v>11979</v>
      </c>
      <c r="E3685">
        <v>172</v>
      </c>
      <c r="F3685">
        <v>172</v>
      </c>
      <c r="G3685">
        <v>173</v>
      </c>
      <c r="H3685">
        <v>173</v>
      </c>
      <c r="I3685">
        <v>163</v>
      </c>
      <c r="J3685">
        <v>163</v>
      </c>
    </row>
    <row r="3686" spans="1:10" x14ac:dyDescent="0.25">
      <c r="A3686" s="1" t="s">
        <v>3693</v>
      </c>
      <c r="B3686" s="1" t="s">
        <v>16690</v>
      </c>
      <c r="C3686" s="1" t="s">
        <v>17953</v>
      </c>
      <c r="D3686" s="1" t="s">
        <v>11980</v>
      </c>
      <c r="E3686">
        <v>172</v>
      </c>
      <c r="F3686">
        <v>172</v>
      </c>
      <c r="G3686">
        <v>173</v>
      </c>
      <c r="H3686">
        <v>173</v>
      </c>
      <c r="I3686">
        <v>163</v>
      </c>
      <c r="J3686">
        <v>163</v>
      </c>
    </row>
    <row r="3687" spans="1:10" x14ac:dyDescent="0.25">
      <c r="A3687" s="1" t="s">
        <v>3694</v>
      </c>
      <c r="B3687" s="1" t="s">
        <v>16690</v>
      </c>
      <c r="C3687" s="1" t="s">
        <v>17953</v>
      </c>
      <c r="D3687" s="1" t="s">
        <v>11981</v>
      </c>
      <c r="E3687">
        <v>172</v>
      </c>
      <c r="F3687">
        <v>172</v>
      </c>
      <c r="G3687">
        <v>173</v>
      </c>
      <c r="H3687">
        <v>173</v>
      </c>
      <c r="I3687">
        <v>163</v>
      </c>
      <c r="J3687">
        <v>163</v>
      </c>
    </row>
    <row r="3688" spans="1:10" x14ac:dyDescent="0.25">
      <c r="A3688" s="1" t="s">
        <v>3695</v>
      </c>
      <c r="B3688" s="1" t="s">
        <v>16690</v>
      </c>
      <c r="C3688" s="1" t="s">
        <v>17953</v>
      </c>
      <c r="D3688" s="1" t="s">
        <v>11982</v>
      </c>
      <c r="E3688">
        <v>172</v>
      </c>
      <c r="F3688">
        <v>172</v>
      </c>
      <c r="G3688">
        <v>173</v>
      </c>
      <c r="H3688">
        <v>173</v>
      </c>
      <c r="I3688">
        <v>163</v>
      </c>
      <c r="J3688">
        <v>163</v>
      </c>
    </row>
    <row r="3689" spans="1:10" x14ac:dyDescent="0.25">
      <c r="A3689" s="1" t="s">
        <v>3696</v>
      </c>
      <c r="B3689" s="1" t="s">
        <v>16690</v>
      </c>
      <c r="C3689" s="1" t="s">
        <v>17953</v>
      </c>
      <c r="D3689" s="1" t="s">
        <v>11983</v>
      </c>
      <c r="E3689">
        <v>172</v>
      </c>
      <c r="F3689">
        <v>172</v>
      </c>
      <c r="G3689">
        <v>173</v>
      </c>
      <c r="H3689">
        <v>173</v>
      </c>
      <c r="I3689">
        <v>163</v>
      </c>
      <c r="J3689">
        <v>163</v>
      </c>
    </row>
    <row r="3690" spans="1:10" x14ac:dyDescent="0.25">
      <c r="A3690" s="1" t="s">
        <v>3697</v>
      </c>
      <c r="B3690" s="1" t="s">
        <v>16690</v>
      </c>
      <c r="C3690" s="1" t="s">
        <v>17953</v>
      </c>
      <c r="D3690" s="1" t="s">
        <v>11984</v>
      </c>
      <c r="E3690">
        <v>172</v>
      </c>
      <c r="F3690">
        <v>172</v>
      </c>
      <c r="G3690">
        <v>173</v>
      </c>
      <c r="H3690">
        <v>173</v>
      </c>
      <c r="I3690">
        <v>163</v>
      </c>
      <c r="J3690">
        <v>163</v>
      </c>
    </row>
    <row r="3691" spans="1:10" x14ac:dyDescent="0.25">
      <c r="A3691" s="1" t="s">
        <v>3698</v>
      </c>
      <c r="B3691" s="1" t="s">
        <v>16690</v>
      </c>
      <c r="C3691" s="1" t="s">
        <v>17953</v>
      </c>
      <c r="D3691" s="1" t="s">
        <v>11695</v>
      </c>
      <c r="E3691">
        <v>172</v>
      </c>
      <c r="F3691">
        <v>172</v>
      </c>
      <c r="G3691">
        <v>173</v>
      </c>
      <c r="H3691">
        <v>173</v>
      </c>
      <c r="I3691">
        <v>163</v>
      </c>
      <c r="J3691">
        <v>163</v>
      </c>
    </row>
    <row r="3692" spans="1:10" x14ac:dyDescent="0.25">
      <c r="A3692" s="1" t="s">
        <v>3699</v>
      </c>
      <c r="B3692" s="1" t="s">
        <v>16690</v>
      </c>
      <c r="C3692" s="1" t="s">
        <v>17953</v>
      </c>
      <c r="D3692" s="1" t="s">
        <v>11985</v>
      </c>
      <c r="E3692">
        <v>172</v>
      </c>
      <c r="F3692">
        <v>172</v>
      </c>
      <c r="G3692">
        <v>173</v>
      </c>
      <c r="H3692">
        <v>173</v>
      </c>
      <c r="I3692">
        <v>163</v>
      </c>
      <c r="J3692">
        <v>163</v>
      </c>
    </row>
    <row r="3693" spans="1:10" x14ac:dyDescent="0.25">
      <c r="A3693" s="1" t="s">
        <v>3700</v>
      </c>
      <c r="B3693" s="1" t="s">
        <v>16690</v>
      </c>
      <c r="C3693" s="1" t="s">
        <v>17953</v>
      </c>
      <c r="D3693" s="1" t="s">
        <v>11986</v>
      </c>
      <c r="E3693">
        <v>172</v>
      </c>
      <c r="F3693">
        <v>172</v>
      </c>
      <c r="G3693">
        <v>173</v>
      </c>
      <c r="H3693">
        <v>173</v>
      </c>
      <c r="I3693">
        <v>163</v>
      </c>
      <c r="J3693">
        <v>163</v>
      </c>
    </row>
    <row r="3694" spans="1:10" x14ac:dyDescent="0.25">
      <c r="A3694" s="1" t="s">
        <v>3701</v>
      </c>
      <c r="B3694" s="1" t="s">
        <v>16690</v>
      </c>
      <c r="C3694" s="1" t="s">
        <v>17953</v>
      </c>
      <c r="D3694" s="1" t="s">
        <v>11987</v>
      </c>
      <c r="E3694">
        <v>172</v>
      </c>
      <c r="F3694">
        <v>172</v>
      </c>
      <c r="G3694">
        <v>173</v>
      </c>
      <c r="H3694">
        <v>173</v>
      </c>
      <c r="I3694">
        <v>163</v>
      </c>
      <c r="J3694">
        <v>163</v>
      </c>
    </row>
    <row r="3695" spans="1:10" x14ac:dyDescent="0.25">
      <c r="A3695" s="1" t="s">
        <v>3702</v>
      </c>
      <c r="B3695" s="1" t="s">
        <v>16690</v>
      </c>
      <c r="C3695" s="1" t="s">
        <v>17953</v>
      </c>
      <c r="D3695" s="1" t="s">
        <v>11988</v>
      </c>
      <c r="E3695">
        <v>172</v>
      </c>
      <c r="F3695">
        <v>172</v>
      </c>
      <c r="G3695">
        <v>173</v>
      </c>
      <c r="H3695">
        <v>173</v>
      </c>
      <c r="I3695">
        <v>163</v>
      </c>
      <c r="J3695">
        <v>163</v>
      </c>
    </row>
    <row r="3696" spans="1:10" x14ac:dyDescent="0.25">
      <c r="A3696" s="1" t="s">
        <v>3704</v>
      </c>
      <c r="B3696" s="1" t="s">
        <v>16690</v>
      </c>
      <c r="C3696" s="1" t="s">
        <v>17953</v>
      </c>
      <c r="D3696" s="1" t="s">
        <v>11990</v>
      </c>
      <c r="E3696">
        <v>172</v>
      </c>
      <c r="F3696">
        <v>172</v>
      </c>
      <c r="G3696">
        <v>173</v>
      </c>
      <c r="H3696">
        <v>173</v>
      </c>
      <c r="I3696">
        <v>163</v>
      </c>
      <c r="J3696">
        <v>163</v>
      </c>
    </row>
    <row r="3697" spans="1:10" x14ac:dyDescent="0.25">
      <c r="A3697" s="1" t="s">
        <v>3706</v>
      </c>
      <c r="B3697" s="1" t="s">
        <v>16690</v>
      </c>
      <c r="C3697" s="1" t="s">
        <v>17953</v>
      </c>
      <c r="D3697" s="1" t="s">
        <v>11992</v>
      </c>
      <c r="E3697">
        <v>172</v>
      </c>
      <c r="F3697">
        <v>172</v>
      </c>
      <c r="G3697">
        <v>179</v>
      </c>
      <c r="H3697">
        <v>179</v>
      </c>
      <c r="I3697">
        <v>163</v>
      </c>
      <c r="J3697">
        <v>163</v>
      </c>
    </row>
    <row r="3698" spans="1:10" x14ac:dyDescent="0.25">
      <c r="A3698" s="1" t="s">
        <v>3708</v>
      </c>
      <c r="B3698" s="1" t="s">
        <v>16690</v>
      </c>
      <c r="C3698" s="1" t="s">
        <v>17953</v>
      </c>
      <c r="D3698" s="1" t="s">
        <v>11994</v>
      </c>
      <c r="E3698">
        <v>172</v>
      </c>
      <c r="F3698">
        <v>172</v>
      </c>
      <c r="G3698">
        <v>173</v>
      </c>
      <c r="H3698">
        <v>173</v>
      </c>
      <c r="I3698">
        <v>163</v>
      </c>
      <c r="J3698">
        <v>163</v>
      </c>
    </row>
    <row r="3699" spans="1:10" x14ac:dyDescent="0.25">
      <c r="A3699" s="1" t="s">
        <v>3709</v>
      </c>
      <c r="B3699" s="1" t="s">
        <v>16690</v>
      </c>
      <c r="C3699" s="1" t="s">
        <v>17953</v>
      </c>
      <c r="D3699" s="1" t="s">
        <v>11995</v>
      </c>
      <c r="E3699">
        <v>172</v>
      </c>
      <c r="F3699">
        <v>172</v>
      </c>
      <c r="G3699">
        <v>173</v>
      </c>
      <c r="H3699">
        <v>173</v>
      </c>
      <c r="I3699">
        <v>163</v>
      </c>
      <c r="J3699">
        <v>163</v>
      </c>
    </row>
    <row r="3700" spans="1:10" x14ac:dyDescent="0.25">
      <c r="A3700" s="1" t="s">
        <v>3710</v>
      </c>
      <c r="B3700" s="1" t="s">
        <v>16690</v>
      </c>
      <c r="C3700" s="1" t="s">
        <v>17953</v>
      </c>
      <c r="D3700" s="1" t="s">
        <v>11507</v>
      </c>
      <c r="E3700">
        <v>172</v>
      </c>
      <c r="F3700">
        <v>172</v>
      </c>
      <c r="G3700">
        <v>173</v>
      </c>
      <c r="H3700">
        <v>173</v>
      </c>
      <c r="I3700">
        <v>163</v>
      </c>
      <c r="J3700">
        <v>163</v>
      </c>
    </row>
    <row r="3701" spans="1:10" x14ac:dyDescent="0.25">
      <c r="A3701" s="1" t="s">
        <v>3711</v>
      </c>
      <c r="B3701" s="1" t="s">
        <v>16690</v>
      </c>
      <c r="C3701" s="1" t="s">
        <v>17953</v>
      </c>
      <c r="D3701" s="1" t="s">
        <v>11996</v>
      </c>
      <c r="E3701">
        <v>172</v>
      </c>
      <c r="F3701">
        <v>172</v>
      </c>
      <c r="G3701">
        <v>173</v>
      </c>
      <c r="H3701">
        <v>173</v>
      </c>
      <c r="I3701">
        <v>163</v>
      </c>
      <c r="J3701">
        <v>163</v>
      </c>
    </row>
    <row r="3702" spans="1:10" x14ac:dyDescent="0.25">
      <c r="A3702" s="1" t="s">
        <v>3712</v>
      </c>
      <c r="B3702" s="1" t="s">
        <v>16690</v>
      </c>
      <c r="C3702" s="1" t="s">
        <v>17953</v>
      </c>
      <c r="D3702" s="1" t="s">
        <v>11997</v>
      </c>
      <c r="E3702">
        <v>172</v>
      </c>
      <c r="F3702">
        <v>172</v>
      </c>
      <c r="G3702">
        <v>173</v>
      </c>
      <c r="H3702">
        <v>173</v>
      </c>
      <c r="I3702">
        <v>163</v>
      </c>
      <c r="J3702">
        <v>163</v>
      </c>
    </row>
    <row r="3703" spans="1:10" x14ac:dyDescent="0.25">
      <c r="A3703" s="1" t="s">
        <v>3713</v>
      </c>
      <c r="B3703" s="1" t="s">
        <v>16690</v>
      </c>
      <c r="C3703" s="1" t="s">
        <v>17953</v>
      </c>
      <c r="D3703" s="1" t="s">
        <v>11998</v>
      </c>
      <c r="E3703">
        <v>172</v>
      </c>
      <c r="F3703">
        <v>172</v>
      </c>
      <c r="G3703">
        <v>173</v>
      </c>
      <c r="H3703">
        <v>173</v>
      </c>
      <c r="I3703">
        <v>163</v>
      </c>
      <c r="J3703">
        <v>163</v>
      </c>
    </row>
    <row r="3704" spans="1:10" x14ac:dyDescent="0.25">
      <c r="A3704" s="1" t="s">
        <v>3714</v>
      </c>
      <c r="B3704" s="1" t="s">
        <v>16690</v>
      </c>
      <c r="C3704" s="1" t="s">
        <v>17953</v>
      </c>
      <c r="D3704" s="1" t="s">
        <v>11999</v>
      </c>
      <c r="E3704">
        <v>172</v>
      </c>
      <c r="F3704">
        <v>172</v>
      </c>
      <c r="G3704">
        <v>173</v>
      </c>
      <c r="H3704">
        <v>173</v>
      </c>
      <c r="I3704">
        <v>163</v>
      </c>
      <c r="J3704">
        <v>163</v>
      </c>
    </row>
    <row r="3705" spans="1:10" x14ac:dyDescent="0.25">
      <c r="A3705" s="1" t="s">
        <v>3715</v>
      </c>
      <c r="B3705" s="1" t="s">
        <v>16690</v>
      </c>
      <c r="C3705" s="1" t="s">
        <v>17953</v>
      </c>
      <c r="D3705" s="1" t="s">
        <v>12000</v>
      </c>
      <c r="E3705">
        <v>172</v>
      </c>
      <c r="F3705">
        <v>172</v>
      </c>
      <c r="G3705">
        <v>173</v>
      </c>
      <c r="H3705">
        <v>173</v>
      </c>
      <c r="I3705">
        <v>163</v>
      </c>
      <c r="J3705">
        <v>163</v>
      </c>
    </row>
    <row r="3706" spans="1:10" x14ac:dyDescent="0.25">
      <c r="A3706" s="1" t="s">
        <v>3716</v>
      </c>
      <c r="B3706" s="1" t="s">
        <v>16690</v>
      </c>
      <c r="C3706" s="1" t="s">
        <v>17953</v>
      </c>
      <c r="D3706" s="1" t="s">
        <v>12001</v>
      </c>
      <c r="E3706">
        <v>172</v>
      </c>
      <c r="F3706">
        <v>172</v>
      </c>
      <c r="G3706">
        <v>173</v>
      </c>
      <c r="H3706">
        <v>173</v>
      </c>
      <c r="I3706">
        <v>163</v>
      </c>
      <c r="J3706">
        <v>163</v>
      </c>
    </row>
    <row r="3707" spans="1:10" x14ac:dyDescent="0.25">
      <c r="A3707" s="1" t="s">
        <v>3717</v>
      </c>
      <c r="B3707" s="1" t="s">
        <v>16690</v>
      </c>
      <c r="C3707" s="1" t="s">
        <v>17953</v>
      </c>
      <c r="D3707" s="1" t="s">
        <v>12002</v>
      </c>
      <c r="E3707">
        <v>172</v>
      </c>
      <c r="F3707">
        <v>172</v>
      </c>
      <c r="G3707">
        <v>173</v>
      </c>
      <c r="H3707">
        <v>173</v>
      </c>
      <c r="I3707">
        <v>163</v>
      </c>
      <c r="J3707">
        <v>163</v>
      </c>
    </row>
    <row r="3708" spans="1:10" x14ac:dyDescent="0.25">
      <c r="A3708" s="1" t="s">
        <v>3718</v>
      </c>
      <c r="B3708" s="1" t="s">
        <v>16690</v>
      </c>
      <c r="C3708" s="1" t="s">
        <v>17953</v>
      </c>
      <c r="D3708" s="1" t="s">
        <v>12003</v>
      </c>
      <c r="E3708">
        <v>172</v>
      </c>
      <c r="F3708">
        <v>172</v>
      </c>
      <c r="G3708">
        <v>173</v>
      </c>
      <c r="H3708">
        <v>173</v>
      </c>
      <c r="I3708">
        <v>163</v>
      </c>
      <c r="J3708">
        <v>163</v>
      </c>
    </row>
    <row r="3709" spans="1:10" x14ac:dyDescent="0.25">
      <c r="A3709" s="1" t="s">
        <v>3719</v>
      </c>
      <c r="B3709" s="1" t="s">
        <v>16690</v>
      </c>
      <c r="C3709" s="1" t="s">
        <v>17953</v>
      </c>
      <c r="D3709" s="1" t="s">
        <v>12004</v>
      </c>
      <c r="E3709">
        <v>172</v>
      </c>
      <c r="F3709">
        <v>172</v>
      </c>
      <c r="G3709">
        <v>173</v>
      </c>
      <c r="H3709">
        <v>173</v>
      </c>
      <c r="I3709">
        <v>163</v>
      </c>
      <c r="J3709">
        <v>163</v>
      </c>
    </row>
    <row r="3710" spans="1:10" x14ac:dyDescent="0.25">
      <c r="A3710" s="1" t="s">
        <v>3720</v>
      </c>
      <c r="B3710" s="1" t="s">
        <v>16690</v>
      </c>
      <c r="C3710" s="1" t="s">
        <v>17953</v>
      </c>
      <c r="D3710" s="1" t="s">
        <v>12005</v>
      </c>
      <c r="E3710">
        <v>172</v>
      </c>
      <c r="F3710">
        <v>172</v>
      </c>
      <c r="G3710">
        <v>173</v>
      </c>
      <c r="H3710">
        <v>173</v>
      </c>
      <c r="I3710">
        <v>163</v>
      </c>
      <c r="J3710">
        <v>163</v>
      </c>
    </row>
    <row r="3711" spans="1:10" x14ac:dyDescent="0.25">
      <c r="A3711" s="1" t="s">
        <v>3721</v>
      </c>
      <c r="B3711" s="1" t="s">
        <v>16690</v>
      </c>
      <c r="C3711" s="1" t="s">
        <v>17953</v>
      </c>
      <c r="D3711" s="1" t="s">
        <v>12006</v>
      </c>
      <c r="E3711">
        <v>172</v>
      </c>
      <c r="F3711">
        <v>172</v>
      </c>
      <c r="G3711">
        <v>173</v>
      </c>
      <c r="H3711">
        <v>173</v>
      </c>
      <c r="I3711">
        <v>163</v>
      </c>
      <c r="J3711">
        <v>163</v>
      </c>
    </row>
    <row r="3712" spans="1:10" x14ac:dyDescent="0.25">
      <c r="A3712" s="1" t="s">
        <v>3722</v>
      </c>
      <c r="B3712" s="1" t="s">
        <v>16690</v>
      </c>
      <c r="C3712" s="1" t="s">
        <v>17953</v>
      </c>
      <c r="D3712" s="1" t="s">
        <v>12007</v>
      </c>
      <c r="E3712">
        <v>172</v>
      </c>
      <c r="F3712">
        <v>172</v>
      </c>
      <c r="G3712">
        <v>173</v>
      </c>
      <c r="H3712">
        <v>173</v>
      </c>
      <c r="I3712">
        <v>163</v>
      </c>
      <c r="J3712">
        <v>163</v>
      </c>
    </row>
    <row r="3713" spans="1:10" x14ac:dyDescent="0.25">
      <c r="A3713" s="1" t="s">
        <v>3723</v>
      </c>
      <c r="B3713" s="1" t="s">
        <v>16690</v>
      </c>
      <c r="C3713" s="1" t="s">
        <v>17953</v>
      </c>
      <c r="D3713" s="1" t="s">
        <v>8885</v>
      </c>
      <c r="E3713">
        <v>172</v>
      </c>
      <c r="F3713">
        <v>172</v>
      </c>
      <c r="G3713">
        <v>173</v>
      </c>
      <c r="H3713">
        <v>173</v>
      </c>
      <c r="I3713">
        <v>163</v>
      </c>
      <c r="J3713">
        <v>163</v>
      </c>
    </row>
    <row r="3714" spans="1:10" x14ac:dyDescent="0.25">
      <c r="A3714" s="1" t="s">
        <v>3724</v>
      </c>
      <c r="B3714" s="1" t="s">
        <v>16690</v>
      </c>
      <c r="C3714" s="1" t="s">
        <v>17953</v>
      </c>
      <c r="D3714" s="1" t="s">
        <v>12008</v>
      </c>
      <c r="E3714">
        <v>172</v>
      </c>
      <c r="F3714">
        <v>172</v>
      </c>
      <c r="G3714">
        <v>173</v>
      </c>
      <c r="H3714">
        <v>173</v>
      </c>
      <c r="I3714">
        <v>163</v>
      </c>
      <c r="J3714">
        <v>163</v>
      </c>
    </row>
    <row r="3715" spans="1:10" x14ac:dyDescent="0.25">
      <c r="A3715" s="1" t="s">
        <v>3725</v>
      </c>
      <c r="B3715" s="1" t="s">
        <v>16690</v>
      </c>
      <c r="C3715" s="1" t="s">
        <v>17953</v>
      </c>
      <c r="D3715" s="1" t="s">
        <v>12009</v>
      </c>
      <c r="E3715">
        <v>172</v>
      </c>
      <c r="F3715">
        <v>172</v>
      </c>
      <c r="G3715">
        <v>173</v>
      </c>
      <c r="H3715">
        <v>173</v>
      </c>
      <c r="I3715">
        <v>163</v>
      </c>
      <c r="J3715">
        <v>163</v>
      </c>
    </row>
    <row r="3716" spans="1:10" x14ac:dyDescent="0.25">
      <c r="A3716" s="1" t="s">
        <v>3726</v>
      </c>
      <c r="B3716" s="1" t="s">
        <v>16690</v>
      </c>
      <c r="C3716" s="1" t="s">
        <v>17953</v>
      </c>
      <c r="D3716" s="1" t="s">
        <v>12010</v>
      </c>
      <c r="E3716">
        <v>172</v>
      </c>
      <c r="F3716">
        <v>172</v>
      </c>
      <c r="G3716">
        <v>173</v>
      </c>
      <c r="H3716">
        <v>173</v>
      </c>
      <c r="I3716">
        <v>163</v>
      </c>
      <c r="J3716">
        <v>163</v>
      </c>
    </row>
    <row r="3717" spans="1:10" x14ac:dyDescent="0.25">
      <c r="A3717" s="1" t="s">
        <v>3727</v>
      </c>
      <c r="B3717" s="1" t="s">
        <v>16690</v>
      </c>
      <c r="C3717" s="1" t="s">
        <v>17953</v>
      </c>
      <c r="D3717" s="1" t="s">
        <v>12011</v>
      </c>
      <c r="E3717">
        <v>172</v>
      </c>
      <c r="F3717">
        <v>172</v>
      </c>
      <c r="G3717">
        <v>173</v>
      </c>
      <c r="H3717">
        <v>173</v>
      </c>
      <c r="I3717">
        <v>163</v>
      </c>
      <c r="J3717">
        <v>163</v>
      </c>
    </row>
    <row r="3718" spans="1:10" x14ac:dyDescent="0.25">
      <c r="A3718" s="1" t="s">
        <v>3728</v>
      </c>
      <c r="B3718" s="1" t="s">
        <v>16690</v>
      </c>
      <c r="C3718" s="1" t="s">
        <v>17953</v>
      </c>
      <c r="D3718" s="1" t="s">
        <v>12012</v>
      </c>
      <c r="E3718">
        <v>172</v>
      </c>
      <c r="F3718">
        <v>172</v>
      </c>
      <c r="G3718">
        <v>173</v>
      </c>
      <c r="H3718">
        <v>173</v>
      </c>
      <c r="I3718">
        <v>163</v>
      </c>
      <c r="J3718">
        <v>163</v>
      </c>
    </row>
    <row r="3719" spans="1:10" x14ac:dyDescent="0.25">
      <c r="A3719" s="1" t="s">
        <v>3729</v>
      </c>
      <c r="B3719" s="1" t="s">
        <v>16690</v>
      </c>
      <c r="C3719" s="1" t="s">
        <v>17953</v>
      </c>
      <c r="D3719" s="1" t="s">
        <v>12013</v>
      </c>
      <c r="E3719">
        <v>172</v>
      </c>
      <c r="F3719">
        <v>172</v>
      </c>
      <c r="G3719">
        <v>173</v>
      </c>
      <c r="H3719">
        <v>173</v>
      </c>
      <c r="I3719">
        <v>163</v>
      </c>
      <c r="J3719">
        <v>163</v>
      </c>
    </row>
    <row r="3720" spans="1:10" x14ac:dyDescent="0.25">
      <c r="A3720" s="1" t="s">
        <v>3731</v>
      </c>
      <c r="B3720" s="1" t="s">
        <v>16690</v>
      </c>
      <c r="C3720" s="1" t="s">
        <v>17953</v>
      </c>
      <c r="D3720" s="1" t="s">
        <v>12015</v>
      </c>
      <c r="E3720">
        <v>172</v>
      </c>
      <c r="F3720">
        <v>172</v>
      </c>
      <c r="G3720">
        <v>173</v>
      </c>
      <c r="H3720">
        <v>173</v>
      </c>
      <c r="I3720">
        <v>163</v>
      </c>
      <c r="J3720">
        <v>163</v>
      </c>
    </row>
    <row r="3721" spans="1:10" x14ac:dyDescent="0.25">
      <c r="A3721" s="1" t="s">
        <v>3732</v>
      </c>
      <c r="B3721" s="1" t="s">
        <v>16690</v>
      </c>
      <c r="C3721" s="1" t="s">
        <v>17953</v>
      </c>
      <c r="D3721" s="1" t="s">
        <v>12016</v>
      </c>
      <c r="E3721">
        <v>172</v>
      </c>
      <c r="F3721">
        <v>172</v>
      </c>
      <c r="G3721">
        <v>173</v>
      </c>
      <c r="H3721">
        <v>173</v>
      </c>
      <c r="I3721">
        <v>163</v>
      </c>
      <c r="J3721">
        <v>163</v>
      </c>
    </row>
    <row r="3722" spans="1:10" x14ac:dyDescent="0.25">
      <c r="A3722" s="1" t="s">
        <v>3733</v>
      </c>
      <c r="B3722" s="1" t="s">
        <v>16690</v>
      </c>
      <c r="C3722" s="1" t="s">
        <v>17953</v>
      </c>
      <c r="D3722" s="1" t="s">
        <v>12017</v>
      </c>
      <c r="E3722">
        <v>172</v>
      </c>
      <c r="F3722">
        <v>172</v>
      </c>
      <c r="G3722">
        <v>173</v>
      </c>
      <c r="H3722">
        <v>173</v>
      </c>
      <c r="I3722">
        <v>163</v>
      </c>
      <c r="J3722">
        <v>163</v>
      </c>
    </row>
    <row r="3723" spans="1:10" x14ac:dyDescent="0.25">
      <c r="A3723" s="1" t="s">
        <v>3734</v>
      </c>
      <c r="B3723" s="1" t="s">
        <v>16690</v>
      </c>
      <c r="C3723" s="1" t="s">
        <v>17953</v>
      </c>
      <c r="D3723" s="1" t="s">
        <v>12018</v>
      </c>
      <c r="E3723">
        <v>172</v>
      </c>
      <c r="F3723">
        <v>172</v>
      </c>
      <c r="G3723">
        <v>173</v>
      </c>
      <c r="H3723">
        <v>173</v>
      </c>
      <c r="I3723">
        <v>163</v>
      </c>
      <c r="J3723">
        <v>163</v>
      </c>
    </row>
    <row r="3724" spans="1:10" x14ac:dyDescent="0.25">
      <c r="A3724" s="1" t="s">
        <v>3735</v>
      </c>
      <c r="B3724" s="1" t="s">
        <v>16690</v>
      </c>
      <c r="C3724" s="1" t="s">
        <v>17953</v>
      </c>
      <c r="D3724" s="1" t="s">
        <v>12019</v>
      </c>
      <c r="E3724">
        <v>172</v>
      </c>
      <c r="F3724">
        <v>172</v>
      </c>
      <c r="G3724">
        <v>173</v>
      </c>
      <c r="H3724">
        <v>173</v>
      </c>
      <c r="I3724">
        <v>163</v>
      </c>
      <c r="J3724">
        <v>163</v>
      </c>
    </row>
    <row r="3725" spans="1:10" x14ac:dyDescent="0.25">
      <c r="A3725" s="1" t="s">
        <v>3736</v>
      </c>
      <c r="B3725" s="1" t="s">
        <v>16690</v>
      </c>
      <c r="C3725" s="1" t="s">
        <v>17953</v>
      </c>
      <c r="D3725" s="1" t="s">
        <v>9921</v>
      </c>
      <c r="E3725">
        <v>172</v>
      </c>
      <c r="F3725">
        <v>172</v>
      </c>
      <c r="G3725">
        <v>173</v>
      </c>
      <c r="H3725">
        <v>173</v>
      </c>
      <c r="I3725">
        <v>163</v>
      </c>
      <c r="J3725">
        <v>163</v>
      </c>
    </row>
    <row r="3726" spans="1:10" x14ac:dyDescent="0.25">
      <c r="A3726" s="1" t="s">
        <v>3737</v>
      </c>
      <c r="B3726" s="1" t="s">
        <v>16690</v>
      </c>
      <c r="C3726" s="1" t="s">
        <v>17953</v>
      </c>
      <c r="D3726" s="1" t="s">
        <v>12020</v>
      </c>
      <c r="E3726">
        <v>172</v>
      </c>
      <c r="F3726">
        <v>172</v>
      </c>
      <c r="G3726">
        <v>173</v>
      </c>
      <c r="H3726">
        <v>173</v>
      </c>
      <c r="I3726">
        <v>163</v>
      </c>
      <c r="J3726">
        <v>163</v>
      </c>
    </row>
    <row r="3727" spans="1:10" x14ac:dyDescent="0.25">
      <c r="A3727" s="1" t="s">
        <v>3738</v>
      </c>
      <c r="B3727" s="1" t="s">
        <v>16690</v>
      </c>
      <c r="C3727" s="1" t="s">
        <v>17953</v>
      </c>
      <c r="D3727" s="1" t="s">
        <v>12021</v>
      </c>
      <c r="E3727">
        <v>172</v>
      </c>
      <c r="F3727">
        <v>172</v>
      </c>
      <c r="G3727">
        <v>173</v>
      </c>
      <c r="H3727">
        <v>173</v>
      </c>
      <c r="I3727">
        <v>163</v>
      </c>
      <c r="J3727">
        <v>163</v>
      </c>
    </row>
    <row r="3728" spans="1:10" x14ac:dyDescent="0.25">
      <c r="A3728" s="1" t="s">
        <v>3739</v>
      </c>
      <c r="B3728" s="1" t="s">
        <v>16690</v>
      </c>
      <c r="C3728" s="1" t="s">
        <v>17953</v>
      </c>
      <c r="D3728" s="1" t="s">
        <v>12022</v>
      </c>
      <c r="E3728">
        <v>172</v>
      </c>
      <c r="F3728">
        <v>172</v>
      </c>
      <c r="G3728">
        <v>173</v>
      </c>
      <c r="H3728">
        <v>173</v>
      </c>
      <c r="I3728">
        <v>163</v>
      </c>
      <c r="J3728">
        <v>163</v>
      </c>
    </row>
    <row r="3729" spans="1:10" x14ac:dyDescent="0.25">
      <c r="A3729" s="1" t="s">
        <v>3740</v>
      </c>
      <c r="B3729" s="1" t="s">
        <v>16690</v>
      </c>
      <c r="C3729" s="1" t="s">
        <v>17953</v>
      </c>
      <c r="D3729" s="1" t="s">
        <v>12023</v>
      </c>
      <c r="E3729">
        <v>172</v>
      </c>
      <c r="F3729">
        <v>172</v>
      </c>
      <c r="G3729">
        <v>173</v>
      </c>
      <c r="H3729">
        <v>173</v>
      </c>
      <c r="I3729">
        <v>163</v>
      </c>
      <c r="J3729">
        <v>163</v>
      </c>
    </row>
    <row r="3730" spans="1:10" x14ac:dyDescent="0.25">
      <c r="A3730" s="1" t="s">
        <v>3741</v>
      </c>
      <c r="B3730" s="1" t="s">
        <v>16690</v>
      </c>
      <c r="C3730" s="1" t="s">
        <v>17953</v>
      </c>
      <c r="D3730" s="1" t="s">
        <v>12024</v>
      </c>
      <c r="E3730">
        <v>172</v>
      </c>
      <c r="F3730">
        <v>172</v>
      </c>
      <c r="G3730">
        <v>173</v>
      </c>
      <c r="H3730">
        <v>173</v>
      </c>
      <c r="I3730">
        <v>163</v>
      </c>
      <c r="J3730">
        <v>163</v>
      </c>
    </row>
    <row r="3731" spans="1:10" x14ac:dyDescent="0.25">
      <c r="A3731" s="1" t="s">
        <v>3742</v>
      </c>
      <c r="B3731" s="1" t="s">
        <v>16690</v>
      </c>
      <c r="C3731" s="1" t="s">
        <v>17953</v>
      </c>
      <c r="D3731" s="1" t="s">
        <v>12025</v>
      </c>
      <c r="E3731">
        <v>172</v>
      </c>
      <c r="F3731">
        <v>172</v>
      </c>
      <c r="G3731">
        <v>173</v>
      </c>
      <c r="H3731">
        <v>173</v>
      </c>
      <c r="I3731">
        <v>163</v>
      </c>
      <c r="J3731">
        <v>163</v>
      </c>
    </row>
    <row r="3732" spans="1:10" x14ac:dyDescent="0.25">
      <c r="A3732" s="1" t="s">
        <v>3743</v>
      </c>
      <c r="B3732" s="1" t="s">
        <v>16690</v>
      </c>
      <c r="C3732" s="1" t="s">
        <v>17953</v>
      </c>
      <c r="D3732" s="1" t="s">
        <v>12026</v>
      </c>
      <c r="E3732">
        <v>172</v>
      </c>
      <c r="F3732">
        <v>172</v>
      </c>
      <c r="G3732">
        <v>173</v>
      </c>
      <c r="H3732">
        <v>173</v>
      </c>
      <c r="I3732">
        <v>163</v>
      </c>
      <c r="J3732">
        <v>163</v>
      </c>
    </row>
    <row r="3733" spans="1:10" x14ac:dyDescent="0.25">
      <c r="A3733" s="1" t="s">
        <v>3745</v>
      </c>
      <c r="B3733" s="1" t="s">
        <v>16690</v>
      </c>
      <c r="C3733" s="1" t="s">
        <v>17953</v>
      </c>
      <c r="D3733" s="1" t="s">
        <v>12028</v>
      </c>
      <c r="E3733">
        <v>172</v>
      </c>
      <c r="F3733">
        <v>172</v>
      </c>
      <c r="G3733">
        <v>173</v>
      </c>
      <c r="H3733">
        <v>173</v>
      </c>
      <c r="I3733">
        <v>163</v>
      </c>
      <c r="J3733">
        <v>163</v>
      </c>
    </row>
    <row r="3734" spans="1:10" x14ac:dyDescent="0.25">
      <c r="A3734" s="1" t="s">
        <v>3746</v>
      </c>
      <c r="B3734" s="1" t="s">
        <v>16690</v>
      </c>
      <c r="C3734" s="1" t="s">
        <v>17953</v>
      </c>
      <c r="D3734" s="1" t="s">
        <v>12029</v>
      </c>
      <c r="E3734">
        <v>172</v>
      </c>
      <c r="F3734">
        <v>172</v>
      </c>
      <c r="G3734">
        <v>173</v>
      </c>
      <c r="H3734">
        <v>173</v>
      </c>
      <c r="I3734">
        <v>163</v>
      </c>
      <c r="J3734">
        <v>163</v>
      </c>
    </row>
    <row r="3735" spans="1:10" x14ac:dyDescent="0.25">
      <c r="A3735" s="1" t="s">
        <v>3747</v>
      </c>
      <c r="B3735" s="1" t="s">
        <v>16690</v>
      </c>
      <c r="C3735" s="1" t="s">
        <v>17953</v>
      </c>
      <c r="D3735" s="1" t="s">
        <v>12030</v>
      </c>
      <c r="E3735">
        <v>172</v>
      </c>
      <c r="F3735">
        <v>172</v>
      </c>
      <c r="G3735">
        <v>173</v>
      </c>
      <c r="H3735">
        <v>173</v>
      </c>
      <c r="I3735">
        <v>163</v>
      </c>
      <c r="J3735">
        <v>163</v>
      </c>
    </row>
    <row r="3736" spans="1:10" x14ac:dyDescent="0.25">
      <c r="A3736" s="1" t="s">
        <v>3748</v>
      </c>
      <c r="B3736" s="1" t="s">
        <v>16690</v>
      </c>
      <c r="C3736" s="1" t="s">
        <v>17953</v>
      </c>
      <c r="D3736" s="1" t="s">
        <v>10483</v>
      </c>
      <c r="E3736">
        <v>172</v>
      </c>
      <c r="F3736">
        <v>172</v>
      </c>
      <c r="G3736">
        <v>173</v>
      </c>
      <c r="H3736">
        <v>173</v>
      </c>
      <c r="I3736">
        <v>163</v>
      </c>
      <c r="J3736">
        <v>163</v>
      </c>
    </row>
    <row r="3737" spans="1:10" x14ac:dyDescent="0.25">
      <c r="A3737" s="1" t="s">
        <v>3749</v>
      </c>
      <c r="B3737" s="1" t="s">
        <v>16690</v>
      </c>
      <c r="C3737" s="1" t="s">
        <v>17953</v>
      </c>
      <c r="D3737" s="1" t="s">
        <v>12031</v>
      </c>
      <c r="E3737">
        <v>172</v>
      </c>
      <c r="F3737">
        <v>172</v>
      </c>
      <c r="G3737">
        <v>173</v>
      </c>
      <c r="H3737">
        <v>173</v>
      </c>
      <c r="I3737">
        <v>163</v>
      </c>
      <c r="J3737">
        <v>163</v>
      </c>
    </row>
    <row r="3738" spans="1:10" x14ac:dyDescent="0.25">
      <c r="A3738" s="1" t="s">
        <v>3750</v>
      </c>
      <c r="B3738" s="1" t="s">
        <v>16690</v>
      </c>
      <c r="C3738" s="1" t="s">
        <v>17953</v>
      </c>
      <c r="D3738" s="1" t="s">
        <v>12032</v>
      </c>
      <c r="E3738">
        <v>172</v>
      </c>
      <c r="F3738">
        <v>172</v>
      </c>
      <c r="G3738">
        <v>173</v>
      </c>
      <c r="H3738">
        <v>173</v>
      </c>
      <c r="I3738">
        <v>163</v>
      </c>
      <c r="J3738">
        <v>163</v>
      </c>
    </row>
    <row r="3739" spans="1:10" x14ac:dyDescent="0.25">
      <c r="A3739" s="1" t="s">
        <v>3751</v>
      </c>
      <c r="B3739" s="1" t="s">
        <v>16690</v>
      </c>
      <c r="C3739" s="1" t="s">
        <v>17953</v>
      </c>
      <c r="D3739" s="1" t="s">
        <v>12033</v>
      </c>
      <c r="E3739">
        <v>172</v>
      </c>
      <c r="F3739">
        <v>172</v>
      </c>
      <c r="G3739">
        <v>173</v>
      </c>
      <c r="H3739">
        <v>173</v>
      </c>
      <c r="I3739">
        <v>163</v>
      </c>
      <c r="J3739">
        <v>163</v>
      </c>
    </row>
    <row r="3740" spans="1:10" x14ac:dyDescent="0.25">
      <c r="A3740" s="1" t="s">
        <v>3752</v>
      </c>
      <c r="B3740" s="1" t="s">
        <v>16690</v>
      </c>
      <c r="C3740" s="1" t="s">
        <v>17953</v>
      </c>
      <c r="D3740" s="1" t="s">
        <v>10545</v>
      </c>
      <c r="E3740">
        <v>172</v>
      </c>
      <c r="F3740">
        <v>172</v>
      </c>
      <c r="G3740">
        <v>173</v>
      </c>
      <c r="H3740">
        <v>173</v>
      </c>
      <c r="I3740">
        <v>163</v>
      </c>
      <c r="J3740">
        <v>163</v>
      </c>
    </row>
    <row r="3741" spans="1:10" x14ac:dyDescent="0.25">
      <c r="A3741" s="1" t="s">
        <v>3753</v>
      </c>
      <c r="B3741" s="1" t="s">
        <v>16690</v>
      </c>
      <c r="C3741" s="1" t="s">
        <v>17953</v>
      </c>
      <c r="D3741" s="1" t="s">
        <v>12034</v>
      </c>
      <c r="E3741">
        <v>172</v>
      </c>
      <c r="F3741">
        <v>172</v>
      </c>
      <c r="G3741">
        <v>173</v>
      </c>
      <c r="H3741">
        <v>173</v>
      </c>
      <c r="I3741">
        <v>163</v>
      </c>
      <c r="J3741">
        <v>163</v>
      </c>
    </row>
    <row r="3742" spans="1:10" x14ac:dyDescent="0.25">
      <c r="A3742" s="1" t="s">
        <v>3754</v>
      </c>
      <c r="B3742" s="1" t="s">
        <v>16690</v>
      </c>
      <c r="C3742" s="1" t="s">
        <v>17953</v>
      </c>
      <c r="D3742" s="1" t="s">
        <v>12035</v>
      </c>
      <c r="E3742">
        <v>172</v>
      </c>
      <c r="F3742">
        <v>172</v>
      </c>
      <c r="G3742">
        <v>173</v>
      </c>
      <c r="H3742">
        <v>173</v>
      </c>
      <c r="I3742">
        <v>163</v>
      </c>
      <c r="J3742">
        <v>163</v>
      </c>
    </row>
    <row r="3743" spans="1:10" x14ac:dyDescent="0.25">
      <c r="A3743" s="1" t="s">
        <v>3755</v>
      </c>
      <c r="B3743" s="1" t="s">
        <v>16690</v>
      </c>
      <c r="C3743" s="1" t="s">
        <v>17953</v>
      </c>
      <c r="D3743" s="1" t="s">
        <v>12036</v>
      </c>
      <c r="E3743">
        <v>172</v>
      </c>
      <c r="F3743">
        <v>172</v>
      </c>
      <c r="G3743">
        <v>173</v>
      </c>
      <c r="H3743">
        <v>173</v>
      </c>
      <c r="I3743">
        <v>163</v>
      </c>
      <c r="J3743">
        <v>163</v>
      </c>
    </row>
    <row r="3744" spans="1:10" x14ac:dyDescent="0.25">
      <c r="A3744" s="1" t="s">
        <v>3756</v>
      </c>
      <c r="B3744" s="1" t="s">
        <v>16690</v>
      </c>
      <c r="C3744" s="1" t="s">
        <v>17953</v>
      </c>
      <c r="D3744" s="1" t="s">
        <v>12037</v>
      </c>
      <c r="E3744">
        <v>172</v>
      </c>
      <c r="F3744">
        <v>172</v>
      </c>
      <c r="G3744">
        <v>173</v>
      </c>
      <c r="H3744">
        <v>173</v>
      </c>
      <c r="I3744">
        <v>162</v>
      </c>
      <c r="J3744">
        <v>163</v>
      </c>
    </row>
    <row r="3745" spans="1:10" x14ac:dyDescent="0.25">
      <c r="A3745" s="1" t="s">
        <v>3757</v>
      </c>
      <c r="B3745" s="1" t="s">
        <v>16690</v>
      </c>
      <c r="C3745" s="1" t="s">
        <v>17953</v>
      </c>
      <c r="D3745" s="1" t="s">
        <v>12038</v>
      </c>
      <c r="E3745">
        <v>172</v>
      </c>
      <c r="F3745">
        <v>172</v>
      </c>
      <c r="G3745">
        <v>173</v>
      </c>
      <c r="H3745">
        <v>173</v>
      </c>
      <c r="I3745">
        <v>163</v>
      </c>
      <c r="J3745">
        <v>163</v>
      </c>
    </row>
    <row r="3746" spans="1:10" x14ac:dyDescent="0.25">
      <c r="A3746" s="1" t="s">
        <v>3759</v>
      </c>
      <c r="B3746" s="1" t="s">
        <v>16690</v>
      </c>
      <c r="C3746" s="1" t="s">
        <v>17953</v>
      </c>
      <c r="D3746" s="1" t="s">
        <v>12040</v>
      </c>
      <c r="E3746">
        <v>172</v>
      </c>
      <c r="F3746">
        <v>172</v>
      </c>
      <c r="G3746">
        <v>173</v>
      </c>
      <c r="H3746">
        <v>173</v>
      </c>
      <c r="I3746">
        <v>163</v>
      </c>
      <c r="J3746">
        <v>163</v>
      </c>
    </row>
    <row r="3747" spans="1:10" x14ac:dyDescent="0.25">
      <c r="A3747" s="1" t="s">
        <v>3760</v>
      </c>
      <c r="B3747" s="1" t="s">
        <v>16690</v>
      </c>
      <c r="C3747" s="1" t="s">
        <v>17953</v>
      </c>
      <c r="D3747" s="1" t="s">
        <v>12041</v>
      </c>
      <c r="E3747">
        <v>172</v>
      </c>
      <c r="F3747">
        <v>172</v>
      </c>
      <c r="G3747">
        <v>173</v>
      </c>
      <c r="H3747">
        <v>173</v>
      </c>
      <c r="I3747">
        <v>163</v>
      </c>
      <c r="J3747">
        <v>163</v>
      </c>
    </row>
    <row r="3748" spans="1:10" x14ac:dyDescent="0.25">
      <c r="A3748" s="1" t="s">
        <v>3761</v>
      </c>
      <c r="B3748" s="1" t="s">
        <v>16690</v>
      </c>
      <c r="C3748" s="1" t="s">
        <v>17953</v>
      </c>
      <c r="D3748" s="1" t="s">
        <v>12042</v>
      </c>
      <c r="E3748">
        <v>172</v>
      </c>
      <c r="F3748">
        <v>172</v>
      </c>
      <c r="G3748">
        <v>173</v>
      </c>
      <c r="H3748">
        <v>173</v>
      </c>
      <c r="I3748">
        <v>162</v>
      </c>
      <c r="J3748">
        <v>163</v>
      </c>
    </row>
    <row r="3749" spans="1:10" x14ac:dyDescent="0.25">
      <c r="A3749" s="1" t="s">
        <v>3689</v>
      </c>
      <c r="B3749" s="1" t="s">
        <v>16690</v>
      </c>
      <c r="C3749" s="1" t="s">
        <v>17953</v>
      </c>
      <c r="D3749" s="1" t="s">
        <v>11976</v>
      </c>
      <c r="E3749">
        <v>172</v>
      </c>
      <c r="F3749">
        <v>172</v>
      </c>
      <c r="G3749">
        <v>173</v>
      </c>
      <c r="H3749">
        <v>173</v>
      </c>
      <c r="I3749">
        <v>163</v>
      </c>
      <c r="J3749">
        <v>162</v>
      </c>
    </row>
    <row r="3750" spans="1:10" x14ac:dyDescent="0.25">
      <c r="A3750" s="1" t="s">
        <v>3758</v>
      </c>
      <c r="B3750" s="1" t="s">
        <v>16690</v>
      </c>
      <c r="C3750" s="1" t="s">
        <v>17953</v>
      </c>
      <c r="D3750" s="1" t="s">
        <v>12039</v>
      </c>
      <c r="E3750">
        <v>172</v>
      </c>
      <c r="F3750">
        <v>172</v>
      </c>
      <c r="G3750">
        <v>173</v>
      </c>
      <c r="H3750">
        <v>173</v>
      </c>
      <c r="I3750">
        <v>163</v>
      </c>
      <c r="J3750">
        <v>162</v>
      </c>
    </row>
    <row r="3751" spans="1:10" x14ac:dyDescent="0.25">
      <c r="A3751" s="1" t="s">
        <v>3683</v>
      </c>
      <c r="B3751" s="1" t="s">
        <v>16690</v>
      </c>
      <c r="C3751" s="1" t="s">
        <v>17953</v>
      </c>
      <c r="D3751" s="1" t="s">
        <v>11970</v>
      </c>
      <c r="E3751">
        <v>172</v>
      </c>
      <c r="F3751">
        <v>172</v>
      </c>
      <c r="G3751">
        <v>0</v>
      </c>
      <c r="H3751">
        <v>0</v>
      </c>
      <c r="I3751">
        <v>0</v>
      </c>
      <c r="J3751">
        <v>0</v>
      </c>
    </row>
    <row r="3752" spans="1:10" x14ac:dyDescent="0.25">
      <c r="A3752" s="1" t="s">
        <v>3744</v>
      </c>
      <c r="B3752" s="1" t="s">
        <v>16690</v>
      </c>
      <c r="C3752" s="1" t="s">
        <v>17953</v>
      </c>
      <c r="D3752" s="1" t="s">
        <v>12027</v>
      </c>
      <c r="E3752">
        <v>171</v>
      </c>
      <c r="F3752">
        <v>172</v>
      </c>
      <c r="G3752">
        <v>173</v>
      </c>
      <c r="H3752">
        <v>173</v>
      </c>
      <c r="I3752">
        <v>163</v>
      </c>
      <c r="J3752">
        <v>163</v>
      </c>
    </row>
    <row r="3753" spans="1:10" x14ac:dyDescent="0.25">
      <c r="A3753" s="1" t="s">
        <v>3686</v>
      </c>
      <c r="B3753" s="1" t="s">
        <v>16690</v>
      </c>
      <c r="C3753" s="1" t="s">
        <v>17953</v>
      </c>
      <c r="D3753" s="1" t="s">
        <v>11973</v>
      </c>
      <c r="E3753">
        <v>170</v>
      </c>
      <c r="F3753">
        <v>170</v>
      </c>
      <c r="G3753">
        <v>173</v>
      </c>
      <c r="H3753">
        <v>172</v>
      </c>
      <c r="I3753">
        <v>163</v>
      </c>
      <c r="J3753">
        <v>161</v>
      </c>
    </row>
    <row r="3754" spans="1:10" x14ac:dyDescent="0.25">
      <c r="A3754" s="1" t="s">
        <v>3677</v>
      </c>
      <c r="B3754" s="1" t="s">
        <v>16690</v>
      </c>
      <c r="C3754" s="1" t="s">
        <v>17953</v>
      </c>
      <c r="D3754" s="1" t="s">
        <v>11964</v>
      </c>
      <c r="E3754">
        <v>170</v>
      </c>
      <c r="F3754">
        <v>170</v>
      </c>
      <c r="G3754">
        <v>173</v>
      </c>
      <c r="H3754">
        <v>172</v>
      </c>
      <c r="I3754">
        <v>163</v>
      </c>
      <c r="J3754">
        <v>160</v>
      </c>
    </row>
    <row r="3755" spans="1:10" x14ac:dyDescent="0.25">
      <c r="A3755" s="1" t="s">
        <v>3678</v>
      </c>
      <c r="B3755" s="1" t="s">
        <v>16690</v>
      </c>
      <c r="C3755" s="1" t="s">
        <v>17953</v>
      </c>
      <c r="D3755" s="1" t="s">
        <v>11965</v>
      </c>
      <c r="E3755">
        <v>170</v>
      </c>
      <c r="F3755">
        <v>170</v>
      </c>
      <c r="G3755">
        <v>173</v>
      </c>
      <c r="H3755">
        <v>172</v>
      </c>
      <c r="I3755">
        <v>163</v>
      </c>
      <c r="J3755">
        <v>160</v>
      </c>
    </row>
    <row r="3756" spans="1:10" x14ac:dyDescent="0.25">
      <c r="A3756" s="1" t="s">
        <v>3679</v>
      </c>
      <c r="B3756" s="1" t="s">
        <v>16690</v>
      </c>
      <c r="C3756" s="1" t="s">
        <v>17953</v>
      </c>
      <c r="D3756" s="1" t="s">
        <v>11966</v>
      </c>
      <c r="E3756">
        <v>170</v>
      </c>
      <c r="F3756">
        <v>170</v>
      </c>
      <c r="G3756">
        <v>173</v>
      </c>
      <c r="H3756">
        <v>172</v>
      </c>
      <c r="I3756">
        <v>163</v>
      </c>
      <c r="J3756">
        <v>160</v>
      </c>
    </row>
    <row r="3757" spans="1:10" x14ac:dyDescent="0.25">
      <c r="A3757" s="1" t="s">
        <v>3680</v>
      </c>
      <c r="B3757" s="1" t="s">
        <v>16690</v>
      </c>
      <c r="C3757" s="1" t="s">
        <v>17953</v>
      </c>
      <c r="D3757" s="1" t="s">
        <v>11967</v>
      </c>
      <c r="E3757">
        <v>170</v>
      </c>
      <c r="F3757">
        <v>170</v>
      </c>
      <c r="G3757">
        <v>173</v>
      </c>
      <c r="H3757">
        <v>172</v>
      </c>
      <c r="I3757">
        <v>163</v>
      </c>
      <c r="J3757">
        <v>160</v>
      </c>
    </row>
    <row r="3758" spans="1:10" x14ac:dyDescent="0.25">
      <c r="A3758" s="1" t="s">
        <v>3682</v>
      </c>
      <c r="B3758" s="1" t="s">
        <v>16690</v>
      </c>
      <c r="C3758" s="1" t="s">
        <v>17953</v>
      </c>
      <c r="D3758" s="1" t="s">
        <v>11969</v>
      </c>
      <c r="E3758">
        <v>170</v>
      </c>
      <c r="F3758">
        <v>170</v>
      </c>
      <c r="G3758">
        <v>173</v>
      </c>
      <c r="H3758">
        <v>172</v>
      </c>
      <c r="I3758">
        <v>163</v>
      </c>
      <c r="J3758">
        <v>160</v>
      </c>
    </row>
    <row r="3759" spans="1:10" x14ac:dyDescent="0.25">
      <c r="A3759" s="1" t="s">
        <v>3684</v>
      </c>
      <c r="B3759" s="1" t="s">
        <v>16690</v>
      </c>
      <c r="C3759" s="1" t="s">
        <v>17953</v>
      </c>
      <c r="D3759" s="1" t="s">
        <v>11971</v>
      </c>
      <c r="E3759">
        <v>170</v>
      </c>
      <c r="F3759">
        <v>170</v>
      </c>
      <c r="G3759">
        <v>173</v>
      </c>
      <c r="H3759">
        <v>172</v>
      </c>
      <c r="I3759">
        <v>163</v>
      </c>
      <c r="J3759">
        <v>160</v>
      </c>
    </row>
    <row r="3760" spans="1:10" x14ac:dyDescent="0.25">
      <c r="A3760" s="1" t="s">
        <v>3685</v>
      </c>
      <c r="B3760" s="1" t="s">
        <v>16690</v>
      </c>
      <c r="C3760" s="1" t="s">
        <v>17953</v>
      </c>
      <c r="D3760" s="1" t="s">
        <v>11972</v>
      </c>
      <c r="E3760">
        <v>170</v>
      </c>
      <c r="F3760">
        <v>170</v>
      </c>
      <c r="G3760">
        <v>173</v>
      </c>
      <c r="H3760">
        <v>172</v>
      </c>
      <c r="I3760">
        <v>163</v>
      </c>
      <c r="J3760">
        <v>160</v>
      </c>
    </row>
    <row r="3761" spans="1:10" x14ac:dyDescent="0.25">
      <c r="A3761" s="1" t="s">
        <v>3687</v>
      </c>
      <c r="B3761" s="1" t="s">
        <v>16690</v>
      </c>
      <c r="C3761" s="1" t="s">
        <v>17953</v>
      </c>
      <c r="D3761" s="1" t="s">
        <v>11974</v>
      </c>
      <c r="E3761">
        <v>170</v>
      </c>
      <c r="F3761">
        <v>170</v>
      </c>
      <c r="G3761">
        <v>173</v>
      </c>
      <c r="H3761">
        <v>172</v>
      </c>
      <c r="I3761">
        <v>163</v>
      </c>
      <c r="J3761">
        <v>160</v>
      </c>
    </row>
    <row r="3762" spans="1:10" x14ac:dyDescent="0.25">
      <c r="A3762" s="1" t="s">
        <v>3688</v>
      </c>
      <c r="B3762" s="1" t="s">
        <v>16690</v>
      </c>
      <c r="C3762" s="1" t="s">
        <v>17953</v>
      </c>
      <c r="D3762" s="1" t="s">
        <v>11975</v>
      </c>
      <c r="E3762">
        <v>170</v>
      </c>
      <c r="F3762">
        <v>170</v>
      </c>
      <c r="G3762">
        <v>173</v>
      </c>
      <c r="H3762">
        <v>172</v>
      </c>
      <c r="I3762">
        <v>163</v>
      </c>
      <c r="J3762">
        <v>160</v>
      </c>
    </row>
    <row r="3763" spans="1:10" x14ac:dyDescent="0.25">
      <c r="A3763" s="1" t="s">
        <v>3762</v>
      </c>
      <c r="B3763" s="1" t="s">
        <v>16691</v>
      </c>
      <c r="C3763" s="1" t="s">
        <v>17954</v>
      </c>
      <c r="D3763" s="1" t="s">
        <v>12043</v>
      </c>
      <c r="E3763">
        <v>176</v>
      </c>
      <c r="F3763">
        <v>174</v>
      </c>
      <c r="G3763">
        <v>173</v>
      </c>
      <c r="H3763">
        <v>173</v>
      </c>
      <c r="I3763">
        <v>166</v>
      </c>
      <c r="J3763">
        <v>166</v>
      </c>
    </row>
    <row r="3764" spans="1:10" x14ac:dyDescent="0.25">
      <c r="A3764" s="1" t="s">
        <v>3763</v>
      </c>
      <c r="B3764" s="1" t="s">
        <v>16691</v>
      </c>
      <c r="C3764" s="1" t="s">
        <v>17954</v>
      </c>
      <c r="D3764" s="1" t="s">
        <v>12044</v>
      </c>
      <c r="E3764">
        <v>176</v>
      </c>
      <c r="F3764">
        <v>176</v>
      </c>
      <c r="G3764">
        <v>173</v>
      </c>
      <c r="H3764">
        <v>173</v>
      </c>
      <c r="I3764">
        <v>166</v>
      </c>
      <c r="J3764">
        <v>166</v>
      </c>
    </row>
    <row r="3765" spans="1:10" x14ac:dyDescent="0.25">
      <c r="A3765" s="1" t="s">
        <v>3764</v>
      </c>
      <c r="B3765" s="1" t="s">
        <v>16691</v>
      </c>
      <c r="C3765" s="1" t="s">
        <v>17954</v>
      </c>
      <c r="D3765" s="1" t="s">
        <v>12045</v>
      </c>
      <c r="E3765">
        <v>176</v>
      </c>
      <c r="F3765">
        <v>176</v>
      </c>
      <c r="G3765">
        <v>173</v>
      </c>
      <c r="H3765">
        <v>173</v>
      </c>
      <c r="I3765">
        <v>166</v>
      </c>
      <c r="J3765">
        <v>166</v>
      </c>
    </row>
    <row r="3766" spans="1:10" x14ac:dyDescent="0.25">
      <c r="A3766" s="1" t="s">
        <v>3765</v>
      </c>
      <c r="B3766" s="1" t="s">
        <v>16691</v>
      </c>
      <c r="C3766" s="1" t="s">
        <v>17954</v>
      </c>
      <c r="D3766" s="1" t="s">
        <v>12046</v>
      </c>
      <c r="E3766">
        <v>176</v>
      </c>
      <c r="F3766">
        <v>176</v>
      </c>
      <c r="G3766">
        <v>173</v>
      </c>
      <c r="H3766">
        <v>173</v>
      </c>
      <c r="I3766">
        <v>166</v>
      </c>
      <c r="J3766">
        <v>166</v>
      </c>
    </row>
    <row r="3767" spans="1:10" x14ac:dyDescent="0.25">
      <c r="A3767" s="1" t="s">
        <v>3766</v>
      </c>
      <c r="B3767" s="1" t="s">
        <v>16691</v>
      </c>
      <c r="C3767" s="1" t="s">
        <v>17954</v>
      </c>
      <c r="D3767" s="1" t="s">
        <v>12047</v>
      </c>
      <c r="E3767">
        <v>176</v>
      </c>
      <c r="F3767">
        <v>176</v>
      </c>
      <c r="G3767">
        <v>173</v>
      </c>
      <c r="H3767">
        <v>173</v>
      </c>
      <c r="I3767">
        <v>166</v>
      </c>
      <c r="J3767">
        <v>166</v>
      </c>
    </row>
    <row r="3768" spans="1:10" x14ac:dyDescent="0.25">
      <c r="A3768" s="1" t="s">
        <v>3767</v>
      </c>
      <c r="B3768" s="1" t="s">
        <v>16691</v>
      </c>
      <c r="C3768" s="1" t="s">
        <v>17954</v>
      </c>
      <c r="D3768" s="1" t="s">
        <v>12048</v>
      </c>
      <c r="E3768">
        <v>176</v>
      </c>
      <c r="F3768">
        <v>176</v>
      </c>
      <c r="G3768">
        <v>173</v>
      </c>
      <c r="H3768">
        <v>173</v>
      </c>
      <c r="I3768">
        <v>166</v>
      </c>
      <c r="J3768">
        <v>166</v>
      </c>
    </row>
    <row r="3769" spans="1:10" x14ac:dyDescent="0.25">
      <c r="A3769" s="1" t="s">
        <v>3768</v>
      </c>
      <c r="B3769" s="1" t="s">
        <v>16691</v>
      </c>
      <c r="C3769" s="1" t="s">
        <v>17954</v>
      </c>
      <c r="D3769" s="1" t="s">
        <v>12049</v>
      </c>
      <c r="E3769">
        <v>176</v>
      </c>
      <c r="F3769">
        <v>176</v>
      </c>
      <c r="G3769">
        <v>173</v>
      </c>
      <c r="H3769">
        <v>173</v>
      </c>
      <c r="I3769">
        <v>166</v>
      </c>
      <c r="J3769">
        <v>166</v>
      </c>
    </row>
    <row r="3770" spans="1:10" x14ac:dyDescent="0.25">
      <c r="A3770" s="1" t="s">
        <v>3769</v>
      </c>
      <c r="B3770" s="1" t="s">
        <v>16691</v>
      </c>
      <c r="C3770" s="1" t="s">
        <v>17954</v>
      </c>
      <c r="D3770" s="1" t="s">
        <v>12050</v>
      </c>
      <c r="E3770">
        <v>176</v>
      </c>
      <c r="F3770">
        <v>176</v>
      </c>
      <c r="G3770">
        <v>173</v>
      </c>
      <c r="H3770">
        <v>173</v>
      </c>
      <c r="I3770">
        <v>166</v>
      </c>
      <c r="J3770">
        <v>166</v>
      </c>
    </row>
    <row r="3771" spans="1:10" x14ac:dyDescent="0.25">
      <c r="A3771" s="1" t="s">
        <v>3770</v>
      </c>
      <c r="B3771" s="1" t="s">
        <v>16691</v>
      </c>
      <c r="C3771" s="1" t="s">
        <v>17954</v>
      </c>
      <c r="D3771" s="1" t="s">
        <v>12051</v>
      </c>
      <c r="E3771">
        <v>176</v>
      </c>
      <c r="F3771">
        <v>176</v>
      </c>
      <c r="G3771">
        <v>173</v>
      </c>
      <c r="H3771">
        <v>173</v>
      </c>
      <c r="I3771">
        <v>166</v>
      </c>
      <c r="J3771">
        <v>166</v>
      </c>
    </row>
    <row r="3772" spans="1:10" x14ac:dyDescent="0.25">
      <c r="A3772" s="1" t="s">
        <v>3771</v>
      </c>
      <c r="B3772" s="1" t="s">
        <v>16691</v>
      </c>
      <c r="C3772" s="1" t="s">
        <v>17954</v>
      </c>
      <c r="D3772" s="1" t="s">
        <v>12052</v>
      </c>
      <c r="E3772">
        <v>176</v>
      </c>
      <c r="F3772">
        <v>174</v>
      </c>
      <c r="G3772">
        <v>173</v>
      </c>
      <c r="H3772">
        <v>173</v>
      </c>
      <c r="I3772">
        <v>166</v>
      </c>
      <c r="J3772">
        <v>166</v>
      </c>
    </row>
    <row r="3773" spans="1:10" x14ac:dyDescent="0.25">
      <c r="A3773" s="1" t="s">
        <v>3772</v>
      </c>
      <c r="B3773" s="1" t="s">
        <v>16691</v>
      </c>
      <c r="C3773" s="1" t="s">
        <v>17954</v>
      </c>
      <c r="D3773" s="1" t="s">
        <v>12053</v>
      </c>
      <c r="E3773">
        <v>176</v>
      </c>
      <c r="F3773">
        <v>176</v>
      </c>
      <c r="G3773">
        <v>173</v>
      </c>
      <c r="H3773">
        <v>173</v>
      </c>
      <c r="I3773">
        <v>166</v>
      </c>
      <c r="J3773">
        <v>166</v>
      </c>
    </row>
    <row r="3774" spans="1:10" x14ac:dyDescent="0.25">
      <c r="A3774" s="1" t="s">
        <v>3773</v>
      </c>
      <c r="B3774" s="1" t="s">
        <v>16691</v>
      </c>
      <c r="C3774" s="1" t="s">
        <v>17954</v>
      </c>
      <c r="D3774" s="1" t="s">
        <v>12054</v>
      </c>
      <c r="E3774">
        <v>176</v>
      </c>
      <c r="F3774">
        <v>176</v>
      </c>
      <c r="G3774">
        <v>173</v>
      </c>
      <c r="H3774">
        <v>173</v>
      </c>
      <c r="I3774">
        <v>166</v>
      </c>
      <c r="J3774">
        <v>166</v>
      </c>
    </row>
    <row r="3775" spans="1:10" x14ac:dyDescent="0.25">
      <c r="A3775" s="1" t="s">
        <v>3774</v>
      </c>
      <c r="B3775" s="1" t="s">
        <v>16691</v>
      </c>
      <c r="C3775" s="1" t="s">
        <v>17954</v>
      </c>
      <c r="D3775" s="1" t="s">
        <v>11955</v>
      </c>
      <c r="E3775">
        <v>176</v>
      </c>
      <c r="F3775">
        <v>176</v>
      </c>
      <c r="G3775">
        <v>173</v>
      </c>
      <c r="H3775">
        <v>173</v>
      </c>
      <c r="I3775">
        <v>166</v>
      </c>
      <c r="J3775">
        <v>166</v>
      </c>
    </row>
    <row r="3776" spans="1:10" x14ac:dyDescent="0.25">
      <c r="A3776" s="1" t="s">
        <v>3785</v>
      </c>
      <c r="B3776" s="1" t="s">
        <v>16692</v>
      </c>
      <c r="C3776" s="1" t="s">
        <v>17955</v>
      </c>
      <c r="D3776" s="1" t="s">
        <v>12065</v>
      </c>
      <c r="E3776">
        <v>210</v>
      </c>
      <c r="F3776">
        <v>210</v>
      </c>
      <c r="G3776">
        <v>211</v>
      </c>
      <c r="H3776">
        <v>211</v>
      </c>
      <c r="I3776">
        <v>201</v>
      </c>
      <c r="J3776">
        <v>201</v>
      </c>
    </row>
    <row r="3777" spans="1:10" x14ac:dyDescent="0.25">
      <c r="A3777" s="1" t="s">
        <v>3775</v>
      </c>
      <c r="B3777" s="1" t="s">
        <v>16692</v>
      </c>
      <c r="C3777" s="1" t="s">
        <v>17955</v>
      </c>
      <c r="D3777" s="1" t="s">
        <v>12055</v>
      </c>
      <c r="E3777">
        <v>176</v>
      </c>
      <c r="F3777">
        <v>176</v>
      </c>
      <c r="G3777">
        <v>172</v>
      </c>
      <c r="H3777">
        <v>172</v>
      </c>
      <c r="I3777">
        <v>164</v>
      </c>
      <c r="J3777">
        <v>164</v>
      </c>
    </row>
    <row r="3778" spans="1:10" x14ac:dyDescent="0.25">
      <c r="A3778" s="1" t="s">
        <v>3776</v>
      </c>
      <c r="B3778" s="1" t="s">
        <v>16692</v>
      </c>
      <c r="C3778" s="1" t="s">
        <v>17955</v>
      </c>
      <c r="D3778" s="1" t="s">
        <v>12056</v>
      </c>
      <c r="E3778">
        <v>176</v>
      </c>
      <c r="F3778">
        <v>176</v>
      </c>
      <c r="G3778">
        <v>172</v>
      </c>
      <c r="H3778">
        <v>172</v>
      </c>
      <c r="I3778">
        <v>164</v>
      </c>
      <c r="J3778">
        <v>164</v>
      </c>
    </row>
    <row r="3779" spans="1:10" x14ac:dyDescent="0.25">
      <c r="A3779" s="1" t="s">
        <v>3778</v>
      </c>
      <c r="B3779" s="1" t="s">
        <v>16692</v>
      </c>
      <c r="C3779" s="1" t="s">
        <v>17955</v>
      </c>
      <c r="D3779" s="1" t="s">
        <v>12058</v>
      </c>
      <c r="E3779">
        <v>176</v>
      </c>
      <c r="F3779">
        <v>176</v>
      </c>
      <c r="G3779">
        <v>172</v>
      </c>
      <c r="H3779">
        <v>172</v>
      </c>
      <c r="I3779">
        <v>164</v>
      </c>
      <c r="J3779">
        <v>164</v>
      </c>
    </row>
    <row r="3780" spans="1:10" x14ac:dyDescent="0.25">
      <c r="A3780" s="1" t="s">
        <v>3779</v>
      </c>
      <c r="B3780" s="1" t="s">
        <v>16692</v>
      </c>
      <c r="C3780" s="1" t="s">
        <v>17955</v>
      </c>
      <c r="D3780" s="1" t="s">
        <v>12059</v>
      </c>
      <c r="E3780">
        <v>176</v>
      </c>
      <c r="F3780">
        <v>176</v>
      </c>
      <c r="G3780">
        <v>172</v>
      </c>
      <c r="H3780">
        <v>172</v>
      </c>
      <c r="I3780">
        <v>164</v>
      </c>
      <c r="J3780">
        <v>164</v>
      </c>
    </row>
    <row r="3781" spans="1:10" x14ac:dyDescent="0.25">
      <c r="A3781" s="1" t="s">
        <v>3780</v>
      </c>
      <c r="B3781" s="1" t="s">
        <v>16692</v>
      </c>
      <c r="C3781" s="1" t="s">
        <v>17955</v>
      </c>
      <c r="D3781" s="1" t="s">
        <v>12060</v>
      </c>
      <c r="E3781">
        <v>176</v>
      </c>
      <c r="F3781">
        <v>176</v>
      </c>
      <c r="G3781">
        <v>172</v>
      </c>
      <c r="H3781">
        <v>172</v>
      </c>
      <c r="I3781">
        <v>164</v>
      </c>
      <c r="J3781">
        <v>164</v>
      </c>
    </row>
    <row r="3782" spans="1:10" x14ac:dyDescent="0.25">
      <c r="A3782" s="1" t="s">
        <v>3781</v>
      </c>
      <c r="B3782" s="1" t="s">
        <v>16692</v>
      </c>
      <c r="C3782" s="1" t="s">
        <v>17955</v>
      </c>
      <c r="D3782" s="1" t="s">
        <v>12061</v>
      </c>
      <c r="E3782">
        <v>176</v>
      </c>
      <c r="F3782">
        <v>176</v>
      </c>
      <c r="G3782">
        <v>172</v>
      </c>
      <c r="H3782">
        <v>172</v>
      </c>
      <c r="I3782">
        <v>164</v>
      </c>
      <c r="J3782">
        <v>164</v>
      </c>
    </row>
    <row r="3783" spans="1:10" x14ac:dyDescent="0.25">
      <c r="A3783" s="1" t="s">
        <v>3782</v>
      </c>
      <c r="B3783" s="1" t="s">
        <v>16692</v>
      </c>
      <c r="C3783" s="1" t="s">
        <v>17955</v>
      </c>
      <c r="D3783" s="1" t="s">
        <v>12062</v>
      </c>
      <c r="E3783">
        <v>176</v>
      </c>
      <c r="F3783">
        <v>176</v>
      </c>
      <c r="G3783">
        <v>172</v>
      </c>
      <c r="H3783">
        <v>172</v>
      </c>
      <c r="I3783">
        <v>164</v>
      </c>
      <c r="J3783">
        <v>164</v>
      </c>
    </row>
    <row r="3784" spans="1:10" x14ac:dyDescent="0.25">
      <c r="A3784" s="1" t="s">
        <v>3783</v>
      </c>
      <c r="B3784" s="1" t="s">
        <v>16692</v>
      </c>
      <c r="C3784" s="1" t="s">
        <v>17955</v>
      </c>
      <c r="D3784" s="1" t="s">
        <v>12063</v>
      </c>
      <c r="E3784">
        <v>176</v>
      </c>
      <c r="F3784">
        <v>176</v>
      </c>
      <c r="G3784">
        <v>172</v>
      </c>
      <c r="H3784">
        <v>172</v>
      </c>
      <c r="I3784">
        <v>164</v>
      </c>
      <c r="J3784">
        <v>164</v>
      </c>
    </row>
    <row r="3785" spans="1:10" x14ac:dyDescent="0.25">
      <c r="A3785" s="1" t="s">
        <v>3784</v>
      </c>
      <c r="B3785" s="1" t="s">
        <v>16692</v>
      </c>
      <c r="C3785" s="1" t="s">
        <v>17955</v>
      </c>
      <c r="D3785" s="1" t="s">
        <v>12064</v>
      </c>
      <c r="E3785">
        <v>176</v>
      </c>
      <c r="F3785">
        <v>176</v>
      </c>
      <c r="G3785">
        <v>172</v>
      </c>
      <c r="H3785">
        <v>172</v>
      </c>
      <c r="I3785">
        <v>164</v>
      </c>
      <c r="J3785">
        <v>164</v>
      </c>
    </row>
    <row r="3786" spans="1:10" x14ac:dyDescent="0.25">
      <c r="A3786" s="1" t="s">
        <v>3786</v>
      </c>
      <c r="B3786" s="1" t="s">
        <v>16692</v>
      </c>
      <c r="C3786" s="1" t="s">
        <v>17955</v>
      </c>
      <c r="D3786" s="1" t="s">
        <v>12066</v>
      </c>
      <c r="E3786">
        <v>176</v>
      </c>
      <c r="F3786">
        <v>176</v>
      </c>
      <c r="G3786">
        <v>172</v>
      </c>
      <c r="H3786">
        <v>172</v>
      </c>
      <c r="I3786">
        <v>164</v>
      </c>
      <c r="J3786">
        <v>164</v>
      </c>
    </row>
    <row r="3787" spans="1:10" x14ac:dyDescent="0.25">
      <c r="A3787" s="1" t="s">
        <v>3787</v>
      </c>
      <c r="B3787" s="1" t="s">
        <v>16692</v>
      </c>
      <c r="C3787" s="1" t="s">
        <v>17955</v>
      </c>
      <c r="D3787" s="1" t="s">
        <v>12067</v>
      </c>
      <c r="E3787">
        <v>176</v>
      </c>
      <c r="F3787">
        <v>176</v>
      </c>
      <c r="G3787">
        <v>172</v>
      </c>
      <c r="H3787">
        <v>172</v>
      </c>
      <c r="I3787">
        <v>164</v>
      </c>
      <c r="J3787">
        <v>164</v>
      </c>
    </row>
    <row r="3788" spans="1:10" x14ac:dyDescent="0.25">
      <c r="A3788" s="1" t="s">
        <v>3788</v>
      </c>
      <c r="B3788" s="1" t="s">
        <v>16692</v>
      </c>
      <c r="C3788" s="1" t="s">
        <v>17955</v>
      </c>
      <c r="D3788" s="1" t="s">
        <v>12068</v>
      </c>
      <c r="E3788">
        <v>176</v>
      </c>
      <c r="F3788">
        <v>176</v>
      </c>
      <c r="G3788">
        <v>172</v>
      </c>
      <c r="H3788">
        <v>172</v>
      </c>
      <c r="I3788">
        <v>164</v>
      </c>
      <c r="J3788">
        <v>164</v>
      </c>
    </row>
    <row r="3789" spans="1:10" x14ac:dyDescent="0.25">
      <c r="A3789" s="1" t="s">
        <v>3789</v>
      </c>
      <c r="B3789" s="1" t="s">
        <v>16692</v>
      </c>
      <c r="C3789" s="1" t="s">
        <v>17955</v>
      </c>
      <c r="D3789" s="1" t="s">
        <v>12069</v>
      </c>
      <c r="E3789">
        <v>176</v>
      </c>
      <c r="F3789">
        <v>176</v>
      </c>
      <c r="G3789">
        <v>172</v>
      </c>
      <c r="H3789">
        <v>172</v>
      </c>
      <c r="I3789">
        <v>164</v>
      </c>
      <c r="J3789">
        <v>164</v>
      </c>
    </row>
    <row r="3790" spans="1:10" x14ac:dyDescent="0.25">
      <c r="A3790" s="1" t="s">
        <v>3790</v>
      </c>
      <c r="B3790" s="1" t="s">
        <v>16692</v>
      </c>
      <c r="C3790" s="1" t="s">
        <v>17955</v>
      </c>
      <c r="D3790" s="1" t="s">
        <v>12070</v>
      </c>
      <c r="E3790">
        <v>176</v>
      </c>
      <c r="F3790">
        <v>176</v>
      </c>
      <c r="G3790">
        <v>172</v>
      </c>
      <c r="H3790">
        <v>172</v>
      </c>
      <c r="I3790">
        <v>164</v>
      </c>
      <c r="J3790">
        <v>164</v>
      </c>
    </row>
    <row r="3791" spans="1:10" x14ac:dyDescent="0.25">
      <c r="A3791" s="1" t="s">
        <v>3791</v>
      </c>
      <c r="B3791" s="1" t="s">
        <v>16692</v>
      </c>
      <c r="C3791" s="1" t="s">
        <v>17955</v>
      </c>
      <c r="D3791" s="1" t="s">
        <v>12071</v>
      </c>
      <c r="E3791">
        <v>176</v>
      </c>
      <c r="F3791">
        <v>176</v>
      </c>
      <c r="G3791">
        <v>172</v>
      </c>
      <c r="H3791">
        <v>172</v>
      </c>
      <c r="I3791">
        <v>164</v>
      </c>
      <c r="J3791">
        <v>164</v>
      </c>
    </row>
    <row r="3792" spans="1:10" x14ac:dyDescent="0.25">
      <c r="A3792" s="1" t="s">
        <v>3792</v>
      </c>
      <c r="B3792" s="1" t="s">
        <v>16692</v>
      </c>
      <c r="C3792" s="1" t="s">
        <v>17955</v>
      </c>
      <c r="D3792" s="1" t="s">
        <v>12072</v>
      </c>
      <c r="E3792">
        <v>176</v>
      </c>
      <c r="F3792">
        <v>176</v>
      </c>
      <c r="G3792">
        <v>172</v>
      </c>
      <c r="H3792">
        <v>172</v>
      </c>
      <c r="I3792">
        <v>164</v>
      </c>
      <c r="J3792">
        <v>164</v>
      </c>
    </row>
    <row r="3793" spans="1:10" x14ac:dyDescent="0.25">
      <c r="A3793" s="1" t="s">
        <v>3793</v>
      </c>
      <c r="B3793" s="1" t="s">
        <v>16692</v>
      </c>
      <c r="C3793" s="1" t="s">
        <v>17955</v>
      </c>
      <c r="D3793" s="1" t="s">
        <v>12073</v>
      </c>
      <c r="E3793">
        <v>176</v>
      </c>
      <c r="F3793">
        <v>176</v>
      </c>
      <c r="G3793">
        <v>172</v>
      </c>
      <c r="H3793">
        <v>172</v>
      </c>
      <c r="I3793">
        <v>164</v>
      </c>
      <c r="J3793">
        <v>164</v>
      </c>
    </row>
    <row r="3794" spans="1:10" x14ac:dyDescent="0.25">
      <c r="A3794" s="1" t="s">
        <v>3794</v>
      </c>
      <c r="B3794" s="1" t="s">
        <v>16692</v>
      </c>
      <c r="C3794" s="1" t="s">
        <v>17955</v>
      </c>
      <c r="D3794" s="1" t="s">
        <v>12074</v>
      </c>
      <c r="E3794">
        <v>176</v>
      </c>
      <c r="F3794">
        <v>176</v>
      </c>
      <c r="G3794">
        <v>172</v>
      </c>
      <c r="H3794">
        <v>172</v>
      </c>
      <c r="I3794">
        <v>164</v>
      </c>
      <c r="J3794">
        <v>164</v>
      </c>
    </row>
    <row r="3795" spans="1:10" x14ac:dyDescent="0.25">
      <c r="A3795" s="1" t="s">
        <v>3795</v>
      </c>
      <c r="B3795" s="1" t="s">
        <v>16692</v>
      </c>
      <c r="C3795" s="1" t="s">
        <v>17955</v>
      </c>
      <c r="D3795" s="1" t="s">
        <v>12075</v>
      </c>
      <c r="E3795">
        <v>176</v>
      </c>
      <c r="F3795">
        <v>176</v>
      </c>
      <c r="G3795">
        <v>172</v>
      </c>
      <c r="H3795">
        <v>172</v>
      </c>
      <c r="I3795">
        <v>164</v>
      </c>
      <c r="J3795">
        <v>164</v>
      </c>
    </row>
    <row r="3796" spans="1:10" x14ac:dyDescent="0.25">
      <c r="A3796" s="1" t="s">
        <v>3796</v>
      </c>
      <c r="B3796" s="1" t="s">
        <v>16692</v>
      </c>
      <c r="C3796" s="1" t="s">
        <v>17955</v>
      </c>
      <c r="D3796" s="1" t="s">
        <v>12076</v>
      </c>
      <c r="E3796">
        <v>176</v>
      </c>
      <c r="F3796">
        <v>176</v>
      </c>
      <c r="G3796">
        <v>172</v>
      </c>
      <c r="H3796">
        <v>172</v>
      </c>
      <c r="I3796">
        <v>164</v>
      </c>
      <c r="J3796">
        <v>164</v>
      </c>
    </row>
    <row r="3797" spans="1:10" x14ac:dyDescent="0.25">
      <c r="A3797" s="1" t="s">
        <v>3797</v>
      </c>
      <c r="B3797" s="1" t="s">
        <v>16692</v>
      </c>
      <c r="C3797" s="1" t="s">
        <v>17955</v>
      </c>
      <c r="D3797" s="1" t="s">
        <v>12077</v>
      </c>
      <c r="E3797">
        <v>176</v>
      </c>
      <c r="F3797">
        <v>176</v>
      </c>
      <c r="G3797">
        <v>172</v>
      </c>
      <c r="H3797">
        <v>172</v>
      </c>
      <c r="I3797">
        <v>164</v>
      </c>
      <c r="J3797">
        <v>164</v>
      </c>
    </row>
    <row r="3798" spans="1:10" x14ac:dyDescent="0.25">
      <c r="A3798" s="1" t="s">
        <v>3777</v>
      </c>
      <c r="B3798" s="1" t="s">
        <v>16692</v>
      </c>
      <c r="C3798" s="1" t="s">
        <v>17955</v>
      </c>
      <c r="D3798" s="1" t="s">
        <v>12057</v>
      </c>
      <c r="E3798">
        <v>175</v>
      </c>
      <c r="F3798">
        <v>172</v>
      </c>
      <c r="G3798">
        <v>172</v>
      </c>
      <c r="H3798">
        <v>170</v>
      </c>
      <c r="I3798">
        <v>159</v>
      </c>
      <c r="J3798">
        <v>157</v>
      </c>
    </row>
    <row r="3799" spans="1:10" x14ac:dyDescent="0.25">
      <c r="A3799" s="1" t="s">
        <v>3817</v>
      </c>
      <c r="B3799" s="1" t="s">
        <v>16693</v>
      </c>
      <c r="C3799" s="1" t="s">
        <v>17956</v>
      </c>
      <c r="D3799" s="1" t="s">
        <v>12091</v>
      </c>
      <c r="E3799">
        <v>186</v>
      </c>
      <c r="F3799">
        <v>181</v>
      </c>
      <c r="G3799">
        <v>169</v>
      </c>
      <c r="H3799">
        <v>169</v>
      </c>
      <c r="I3799">
        <v>158</v>
      </c>
      <c r="J3799">
        <v>158</v>
      </c>
    </row>
    <row r="3800" spans="1:10" x14ac:dyDescent="0.25">
      <c r="A3800" s="1" t="s">
        <v>3799</v>
      </c>
      <c r="B3800" s="1" t="s">
        <v>16693</v>
      </c>
      <c r="C3800" s="1" t="s">
        <v>17956</v>
      </c>
      <c r="D3800" s="1" t="s">
        <v>12078</v>
      </c>
      <c r="E3800">
        <v>182</v>
      </c>
      <c r="F3800">
        <v>181</v>
      </c>
      <c r="G3800">
        <v>169</v>
      </c>
      <c r="H3800">
        <v>169</v>
      </c>
      <c r="I3800">
        <v>158</v>
      </c>
      <c r="J3800">
        <v>158</v>
      </c>
    </row>
    <row r="3801" spans="1:10" x14ac:dyDescent="0.25">
      <c r="A3801" s="1" t="s">
        <v>3811</v>
      </c>
      <c r="B3801" s="1" t="s">
        <v>16693</v>
      </c>
      <c r="C3801" s="1" t="s">
        <v>17956</v>
      </c>
      <c r="D3801" s="1" t="s">
        <v>9225</v>
      </c>
      <c r="E3801">
        <v>181</v>
      </c>
      <c r="F3801">
        <v>178</v>
      </c>
      <c r="G3801">
        <v>170</v>
      </c>
      <c r="H3801">
        <v>170</v>
      </c>
      <c r="I3801">
        <v>159</v>
      </c>
      <c r="J3801">
        <v>158</v>
      </c>
    </row>
    <row r="3802" spans="1:10" x14ac:dyDescent="0.25">
      <c r="A3802" s="1" t="s">
        <v>3815</v>
      </c>
      <c r="B3802" s="1" t="s">
        <v>16693</v>
      </c>
      <c r="C3802" s="1" t="s">
        <v>17956</v>
      </c>
      <c r="D3802" s="1" t="s">
        <v>8869</v>
      </c>
      <c r="E3802">
        <v>181</v>
      </c>
      <c r="F3802">
        <v>177</v>
      </c>
      <c r="G3802">
        <v>169</v>
      </c>
      <c r="H3802">
        <v>169</v>
      </c>
      <c r="I3802">
        <v>158</v>
      </c>
      <c r="J3802">
        <v>158</v>
      </c>
    </row>
    <row r="3803" spans="1:10" x14ac:dyDescent="0.25">
      <c r="A3803" s="1" t="s">
        <v>3821</v>
      </c>
      <c r="B3803" s="1" t="s">
        <v>16693</v>
      </c>
      <c r="C3803" s="1" t="s">
        <v>17956</v>
      </c>
      <c r="D3803" s="1" t="s">
        <v>10322</v>
      </c>
      <c r="E3803">
        <v>181</v>
      </c>
      <c r="F3803">
        <v>178</v>
      </c>
      <c r="G3803">
        <v>169</v>
      </c>
      <c r="H3803">
        <v>169</v>
      </c>
      <c r="I3803">
        <v>158</v>
      </c>
      <c r="J3803">
        <v>158</v>
      </c>
    </row>
    <row r="3804" spans="1:10" x14ac:dyDescent="0.25">
      <c r="A3804" s="1" t="s">
        <v>3819</v>
      </c>
      <c r="B3804" s="1" t="s">
        <v>16693</v>
      </c>
      <c r="C3804" s="1" t="s">
        <v>17956</v>
      </c>
      <c r="D3804" s="1" t="s">
        <v>12092</v>
      </c>
      <c r="E3804">
        <v>180</v>
      </c>
      <c r="F3804">
        <v>179</v>
      </c>
      <c r="G3804">
        <v>169</v>
      </c>
      <c r="H3804">
        <v>169</v>
      </c>
      <c r="I3804">
        <v>158</v>
      </c>
      <c r="J3804">
        <v>158</v>
      </c>
    </row>
    <row r="3805" spans="1:10" x14ac:dyDescent="0.25">
      <c r="A3805" s="1" t="s">
        <v>3805</v>
      </c>
      <c r="B3805" s="1" t="s">
        <v>16693</v>
      </c>
      <c r="C3805" s="1" t="s">
        <v>17956</v>
      </c>
      <c r="D3805" s="1" t="s">
        <v>12084</v>
      </c>
      <c r="E3805">
        <v>179</v>
      </c>
      <c r="F3805">
        <v>178</v>
      </c>
      <c r="G3805">
        <v>171</v>
      </c>
      <c r="H3805">
        <v>171</v>
      </c>
      <c r="I3805">
        <v>163</v>
      </c>
      <c r="J3805">
        <v>163</v>
      </c>
    </row>
    <row r="3806" spans="1:10" x14ac:dyDescent="0.25">
      <c r="A3806" s="1" t="s">
        <v>3813</v>
      </c>
      <c r="B3806" s="1" t="s">
        <v>16693</v>
      </c>
      <c r="C3806" s="1" t="s">
        <v>17956</v>
      </c>
      <c r="D3806" s="1" t="s">
        <v>12090</v>
      </c>
      <c r="E3806">
        <v>179</v>
      </c>
      <c r="F3806">
        <v>179</v>
      </c>
      <c r="G3806">
        <v>169</v>
      </c>
      <c r="H3806">
        <v>169</v>
      </c>
      <c r="I3806">
        <v>159</v>
      </c>
      <c r="J3806">
        <v>159</v>
      </c>
    </row>
    <row r="3807" spans="1:10" x14ac:dyDescent="0.25">
      <c r="A3807" s="1" t="s">
        <v>3802</v>
      </c>
      <c r="B3807" s="1" t="s">
        <v>16693</v>
      </c>
      <c r="C3807" s="1" t="s">
        <v>17956</v>
      </c>
      <c r="D3807" s="1" t="s">
        <v>12081</v>
      </c>
      <c r="E3807">
        <v>179</v>
      </c>
      <c r="F3807">
        <v>181</v>
      </c>
      <c r="G3807">
        <v>170</v>
      </c>
      <c r="H3807">
        <v>170</v>
      </c>
      <c r="I3807">
        <v>158</v>
      </c>
      <c r="J3807">
        <v>158</v>
      </c>
    </row>
    <row r="3808" spans="1:10" x14ac:dyDescent="0.25">
      <c r="A3808" s="1" t="s">
        <v>3808</v>
      </c>
      <c r="B3808" s="1" t="s">
        <v>16693</v>
      </c>
      <c r="C3808" s="1" t="s">
        <v>17956</v>
      </c>
      <c r="D3808" s="1" t="s">
        <v>12087</v>
      </c>
      <c r="E3808">
        <v>179</v>
      </c>
      <c r="F3808">
        <v>179</v>
      </c>
      <c r="G3808">
        <v>169</v>
      </c>
      <c r="H3808">
        <v>170</v>
      </c>
      <c r="I3808">
        <v>158</v>
      </c>
      <c r="J3808">
        <v>158</v>
      </c>
    </row>
    <row r="3809" spans="1:10" x14ac:dyDescent="0.25">
      <c r="A3809" s="1" t="s">
        <v>3809</v>
      </c>
      <c r="B3809" s="1" t="s">
        <v>16693</v>
      </c>
      <c r="C3809" s="1" t="s">
        <v>17956</v>
      </c>
      <c r="D3809" s="1" t="s">
        <v>12088</v>
      </c>
      <c r="E3809">
        <v>179</v>
      </c>
      <c r="F3809">
        <v>177</v>
      </c>
      <c r="G3809">
        <v>170</v>
      </c>
      <c r="H3809">
        <v>170</v>
      </c>
      <c r="I3809">
        <v>158</v>
      </c>
      <c r="J3809">
        <v>158</v>
      </c>
    </row>
    <row r="3810" spans="1:10" x14ac:dyDescent="0.25">
      <c r="A3810" s="1" t="s">
        <v>3812</v>
      </c>
      <c r="B3810" s="1" t="s">
        <v>16693</v>
      </c>
      <c r="C3810" s="1" t="s">
        <v>17956</v>
      </c>
      <c r="D3810" s="1" t="s">
        <v>12089</v>
      </c>
      <c r="E3810">
        <v>179</v>
      </c>
      <c r="F3810">
        <v>178</v>
      </c>
      <c r="G3810">
        <v>171</v>
      </c>
      <c r="H3810">
        <v>170</v>
      </c>
      <c r="I3810">
        <v>161</v>
      </c>
      <c r="J3810">
        <v>158</v>
      </c>
    </row>
    <row r="3811" spans="1:10" x14ac:dyDescent="0.25">
      <c r="A3811" s="1" t="s">
        <v>3800</v>
      </c>
      <c r="B3811" s="1" t="s">
        <v>16693</v>
      </c>
      <c r="C3811" s="1" t="s">
        <v>17956</v>
      </c>
      <c r="D3811" s="1" t="s">
        <v>12079</v>
      </c>
      <c r="E3811">
        <v>179</v>
      </c>
      <c r="F3811">
        <v>177</v>
      </c>
      <c r="G3811">
        <v>169</v>
      </c>
      <c r="H3811">
        <v>169</v>
      </c>
      <c r="I3811">
        <v>158</v>
      </c>
      <c r="J3811">
        <v>157</v>
      </c>
    </row>
    <row r="3812" spans="1:10" x14ac:dyDescent="0.25">
      <c r="A3812" s="1" t="s">
        <v>3798</v>
      </c>
      <c r="B3812" s="1" t="s">
        <v>16693</v>
      </c>
      <c r="C3812" s="1" t="s">
        <v>17956</v>
      </c>
      <c r="D3812" s="1" t="s">
        <v>8920</v>
      </c>
      <c r="E3812">
        <v>178</v>
      </c>
      <c r="F3812">
        <v>180</v>
      </c>
      <c r="G3812">
        <v>169</v>
      </c>
      <c r="H3812">
        <v>169</v>
      </c>
      <c r="I3812">
        <v>158</v>
      </c>
      <c r="J3812">
        <v>158</v>
      </c>
    </row>
    <row r="3813" spans="1:10" x14ac:dyDescent="0.25">
      <c r="A3813" s="1" t="s">
        <v>3806</v>
      </c>
      <c r="B3813" s="1" t="s">
        <v>16693</v>
      </c>
      <c r="C3813" s="1" t="s">
        <v>17956</v>
      </c>
      <c r="D3813" s="1" t="s">
        <v>12085</v>
      </c>
      <c r="E3813">
        <v>178</v>
      </c>
      <c r="F3813">
        <v>178</v>
      </c>
      <c r="G3813">
        <v>170</v>
      </c>
      <c r="H3813">
        <v>170</v>
      </c>
      <c r="I3813">
        <v>158</v>
      </c>
      <c r="J3813">
        <v>158</v>
      </c>
    </row>
    <row r="3814" spans="1:10" x14ac:dyDescent="0.25">
      <c r="A3814" s="1" t="s">
        <v>3807</v>
      </c>
      <c r="B3814" s="1" t="s">
        <v>16693</v>
      </c>
      <c r="C3814" s="1" t="s">
        <v>17956</v>
      </c>
      <c r="D3814" s="1" t="s">
        <v>12086</v>
      </c>
      <c r="E3814">
        <v>178</v>
      </c>
      <c r="F3814">
        <v>178</v>
      </c>
      <c r="G3814">
        <v>170</v>
      </c>
      <c r="H3814">
        <v>170</v>
      </c>
      <c r="I3814">
        <v>158</v>
      </c>
      <c r="J3814">
        <v>158</v>
      </c>
    </row>
    <row r="3815" spans="1:10" x14ac:dyDescent="0.25">
      <c r="A3815" s="1" t="s">
        <v>3816</v>
      </c>
      <c r="B3815" s="1" t="s">
        <v>16693</v>
      </c>
      <c r="C3815" s="1" t="s">
        <v>17956</v>
      </c>
      <c r="D3815" s="1" t="s">
        <v>10291</v>
      </c>
      <c r="E3815">
        <v>178</v>
      </c>
      <c r="F3815">
        <v>178</v>
      </c>
      <c r="G3815">
        <v>169</v>
      </c>
      <c r="H3815">
        <v>169</v>
      </c>
      <c r="I3815">
        <v>158</v>
      </c>
      <c r="J3815">
        <v>158</v>
      </c>
    </row>
    <row r="3816" spans="1:10" x14ac:dyDescent="0.25">
      <c r="A3816" s="1" t="s">
        <v>3818</v>
      </c>
      <c r="B3816" s="1" t="s">
        <v>16693</v>
      </c>
      <c r="C3816" s="1" t="s">
        <v>17956</v>
      </c>
      <c r="D3816" s="1" t="s">
        <v>9518</v>
      </c>
      <c r="E3816">
        <v>178</v>
      </c>
      <c r="F3816">
        <v>177</v>
      </c>
      <c r="G3816">
        <v>170</v>
      </c>
      <c r="H3816">
        <v>170</v>
      </c>
      <c r="I3816">
        <v>158</v>
      </c>
      <c r="J3816">
        <v>158</v>
      </c>
    </row>
    <row r="3817" spans="1:10" x14ac:dyDescent="0.25">
      <c r="A3817" s="1" t="s">
        <v>3822</v>
      </c>
      <c r="B3817" s="1" t="s">
        <v>16693</v>
      </c>
      <c r="C3817" s="1" t="s">
        <v>17956</v>
      </c>
      <c r="D3817" s="1" t="s">
        <v>12093</v>
      </c>
      <c r="E3817">
        <v>178</v>
      </c>
      <c r="F3817">
        <v>177</v>
      </c>
      <c r="G3817">
        <v>173</v>
      </c>
      <c r="H3817">
        <v>169</v>
      </c>
      <c r="I3817">
        <v>162</v>
      </c>
      <c r="J3817">
        <v>158</v>
      </c>
    </row>
    <row r="3818" spans="1:10" x14ac:dyDescent="0.25">
      <c r="A3818" s="1" t="s">
        <v>3824</v>
      </c>
      <c r="B3818" s="1" t="s">
        <v>16693</v>
      </c>
      <c r="C3818" s="1" t="s">
        <v>17956</v>
      </c>
      <c r="D3818" s="1" t="s">
        <v>12095</v>
      </c>
      <c r="E3818">
        <v>178</v>
      </c>
      <c r="F3818">
        <v>179</v>
      </c>
      <c r="G3818">
        <v>171</v>
      </c>
      <c r="H3818">
        <v>170</v>
      </c>
      <c r="I3818">
        <v>158</v>
      </c>
      <c r="J3818">
        <v>158</v>
      </c>
    </row>
    <row r="3819" spans="1:10" x14ac:dyDescent="0.25">
      <c r="A3819" s="1" t="s">
        <v>3803</v>
      </c>
      <c r="B3819" s="1" t="s">
        <v>16693</v>
      </c>
      <c r="C3819" s="1" t="s">
        <v>17956</v>
      </c>
      <c r="D3819" s="1" t="s">
        <v>12082</v>
      </c>
      <c r="E3819">
        <v>177</v>
      </c>
      <c r="F3819">
        <v>176</v>
      </c>
      <c r="G3819">
        <v>170</v>
      </c>
      <c r="H3819">
        <v>170</v>
      </c>
      <c r="I3819">
        <v>158</v>
      </c>
      <c r="J3819">
        <v>158</v>
      </c>
    </row>
    <row r="3820" spans="1:10" x14ac:dyDescent="0.25">
      <c r="A3820" s="1" t="s">
        <v>3804</v>
      </c>
      <c r="B3820" s="1" t="s">
        <v>16693</v>
      </c>
      <c r="C3820" s="1" t="s">
        <v>17956</v>
      </c>
      <c r="D3820" s="1" t="s">
        <v>12083</v>
      </c>
      <c r="E3820">
        <v>177</v>
      </c>
      <c r="F3820">
        <v>177</v>
      </c>
      <c r="G3820">
        <v>169</v>
      </c>
      <c r="H3820">
        <v>169</v>
      </c>
      <c r="I3820">
        <v>158</v>
      </c>
      <c r="J3820">
        <v>158</v>
      </c>
    </row>
    <row r="3821" spans="1:10" x14ac:dyDescent="0.25">
      <c r="A3821" s="1" t="s">
        <v>3810</v>
      </c>
      <c r="B3821" s="1" t="s">
        <v>16693</v>
      </c>
      <c r="C3821" s="1" t="s">
        <v>17956</v>
      </c>
      <c r="D3821" s="1" t="s">
        <v>8838</v>
      </c>
      <c r="E3821">
        <v>177</v>
      </c>
      <c r="F3821">
        <v>177</v>
      </c>
      <c r="G3821">
        <v>169</v>
      </c>
      <c r="H3821">
        <v>169</v>
      </c>
      <c r="I3821">
        <v>158</v>
      </c>
      <c r="J3821">
        <v>158</v>
      </c>
    </row>
    <row r="3822" spans="1:10" x14ac:dyDescent="0.25">
      <c r="A3822" s="1" t="s">
        <v>3814</v>
      </c>
      <c r="B3822" s="1" t="s">
        <v>16693</v>
      </c>
      <c r="C3822" s="1" t="s">
        <v>17956</v>
      </c>
      <c r="D3822" s="1" t="s">
        <v>10140</v>
      </c>
      <c r="E3822">
        <v>177</v>
      </c>
      <c r="F3822">
        <v>178</v>
      </c>
      <c r="G3822">
        <v>169</v>
      </c>
      <c r="H3822">
        <v>169</v>
      </c>
      <c r="I3822">
        <v>158</v>
      </c>
      <c r="J3822">
        <v>158</v>
      </c>
    </row>
    <row r="3823" spans="1:10" x14ac:dyDescent="0.25">
      <c r="A3823" s="1" t="s">
        <v>3820</v>
      </c>
      <c r="B3823" s="1" t="s">
        <v>16693</v>
      </c>
      <c r="C3823" s="1" t="s">
        <v>17956</v>
      </c>
      <c r="D3823" s="1" t="s">
        <v>9513</v>
      </c>
      <c r="E3823">
        <v>177</v>
      </c>
      <c r="F3823">
        <v>177</v>
      </c>
      <c r="G3823">
        <v>169</v>
      </c>
      <c r="H3823">
        <v>169</v>
      </c>
      <c r="I3823">
        <v>158</v>
      </c>
      <c r="J3823">
        <v>158</v>
      </c>
    </row>
    <row r="3824" spans="1:10" x14ac:dyDescent="0.25">
      <c r="A3824" s="1" t="s">
        <v>3823</v>
      </c>
      <c r="B3824" s="1" t="s">
        <v>16693</v>
      </c>
      <c r="C3824" s="1" t="s">
        <v>17956</v>
      </c>
      <c r="D3824" s="1" t="s">
        <v>12094</v>
      </c>
      <c r="E3824">
        <v>177</v>
      </c>
      <c r="F3824">
        <v>176</v>
      </c>
      <c r="G3824">
        <v>169</v>
      </c>
      <c r="H3824">
        <v>170</v>
      </c>
      <c r="I3824">
        <v>158</v>
      </c>
      <c r="J3824">
        <v>158</v>
      </c>
    </row>
    <row r="3825" spans="1:10" x14ac:dyDescent="0.25">
      <c r="A3825" s="1" t="s">
        <v>3801</v>
      </c>
      <c r="B3825" s="1" t="s">
        <v>16693</v>
      </c>
      <c r="C3825" s="1" t="s">
        <v>17956</v>
      </c>
      <c r="D3825" s="1" t="s">
        <v>12080</v>
      </c>
      <c r="E3825">
        <v>172</v>
      </c>
      <c r="F3825">
        <v>176</v>
      </c>
      <c r="G3825">
        <v>168</v>
      </c>
      <c r="H3825">
        <v>169</v>
      </c>
      <c r="I3825">
        <v>156</v>
      </c>
      <c r="J3825">
        <v>158</v>
      </c>
    </row>
    <row r="3826" spans="1:10" x14ac:dyDescent="0.25">
      <c r="A3826" s="1" t="s">
        <v>3871</v>
      </c>
      <c r="B3826" s="1" t="s">
        <v>16694</v>
      </c>
      <c r="C3826" s="1" t="s">
        <v>17957</v>
      </c>
      <c r="D3826" s="1" t="s">
        <v>12137</v>
      </c>
      <c r="E3826">
        <v>198</v>
      </c>
      <c r="F3826">
        <v>198</v>
      </c>
      <c r="G3826">
        <v>201</v>
      </c>
      <c r="H3826">
        <v>201</v>
      </c>
      <c r="I3826">
        <v>180</v>
      </c>
      <c r="J3826">
        <v>185</v>
      </c>
    </row>
    <row r="3827" spans="1:10" x14ac:dyDescent="0.25">
      <c r="A3827" s="1" t="s">
        <v>3936</v>
      </c>
      <c r="B3827" s="1" t="s">
        <v>16694</v>
      </c>
      <c r="C3827" s="1" t="s">
        <v>17957</v>
      </c>
      <c r="D3827" s="1" t="s">
        <v>12195</v>
      </c>
      <c r="E3827">
        <v>196</v>
      </c>
      <c r="F3827">
        <v>176</v>
      </c>
      <c r="G3827">
        <v>175</v>
      </c>
      <c r="H3827">
        <v>175</v>
      </c>
      <c r="I3827">
        <v>162</v>
      </c>
      <c r="J3827">
        <v>162</v>
      </c>
    </row>
    <row r="3828" spans="1:10" x14ac:dyDescent="0.25">
      <c r="A3828" s="1" t="s">
        <v>3835</v>
      </c>
      <c r="B3828" s="1" t="s">
        <v>16694</v>
      </c>
      <c r="C3828" s="1" t="s">
        <v>17957</v>
      </c>
      <c r="D3828" s="1" t="s">
        <v>12104</v>
      </c>
      <c r="E3828">
        <v>195</v>
      </c>
      <c r="F3828">
        <v>195</v>
      </c>
      <c r="G3828">
        <v>196</v>
      </c>
      <c r="H3828">
        <v>196</v>
      </c>
      <c r="I3828">
        <v>191</v>
      </c>
      <c r="J3828">
        <v>191</v>
      </c>
    </row>
    <row r="3829" spans="1:10" x14ac:dyDescent="0.25">
      <c r="A3829" s="1" t="s">
        <v>4092</v>
      </c>
      <c r="B3829" s="1" t="s">
        <v>16694</v>
      </c>
      <c r="C3829" s="1" t="s">
        <v>17957</v>
      </c>
      <c r="D3829" s="1" t="s">
        <v>12336</v>
      </c>
      <c r="E3829">
        <v>195</v>
      </c>
      <c r="F3829">
        <v>195</v>
      </c>
      <c r="G3829">
        <v>175</v>
      </c>
      <c r="H3829">
        <v>175</v>
      </c>
      <c r="I3829">
        <v>162</v>
      </c>
      <c r="J3829">
        <v>162</v>
      </c>
    </row>
    <row r="3830" spans="1:10" x14ac:dyDescent="0.25">
      <c r="A3830" s="1" t="s">
        <v>3857</v>
      </c>
      <c r="B3830" s="1" t="s">
        <v>16694</v>
      </c>
      <c r="C3830" s="1" t="s">
        <v>17957</v>
      </c>
      <c r="D3830" s="1" t="s">
        <v>12125</v>
      </c>
      <c r="E3830">
        <v>194</v>
      </c>
      <c r="F3830">
        <v>173</v>
      </c>
      <c r="G3830">
        <v>205</v>
      </c>
      <c r="H3830">
        <v>175</v>
      </c>
      <c r="I3830">
        <v>162</v>
      </c>
      <c r="J3830">
        <v>162</v>
      </c>
    </row>
    <row r="3831" spans="1:10" x14ac:dyDescent="0.25">
      <c r="A3831" s="1" t="s">
        <v>3919</v>
      </c>
      <c r="B3831" s="1" t="s">
        <v>16694</v>
      </c>
      <c r="C3831" s="1" t="s">
        <v>17957</v>
      </c>
      <c r="D3831" s="1" t="s">
        <v>9513</v>
      </c>
      <c r="E3831">
        <v>193</v>
      </c>
      <c r="F3831">
        <v>192</v>
      </c>
      <c r="G3831">
        <v>190</v>
      </c>
      <c r="H3831">
        <v>191</v>
      </c>
      <c r="I3831">
        <v>176</v>
      </c>
      <c r="J3831">
        <v>173</v>
      </c>
    </row>
    <row r="3832" spans="1:10" x14ac:dyDescent="0.25">
      <c r="A3832" s="1" t="s">
        <v>4035</v>
      </c>
      <c r="B3832" s="1" t="s">
        <v>16694</v>
      </c>
      <c r="C3832" s="1" t="s">
        <v>17957</v>
      </c>
      <c r="D3832" s="1" t="s">
        <v>12280</v>
      </c>
      <c r="E3832">
        <v>193</v>
      </c>
      <c r="F3832">
        <v>173</v>
      </c>
      <c r="G3832">
        <v>189</v>
      </c>
      <c r="H3832">
        <v>184</v>
      </c>
      <c r="I3832">
        <v>171</v>
      </c>
      <c r="J3832">
        <v>161</v>
      </c>
    </row>
    <row r="3833" spans="1:10" x14ac:dyDescent="0.25">
      <c r="A3833" s="1" t="s">
        <v>3951</v>
      </c>
      <c r="B3833" s="1" t="s">
        <v>16694</v>
      </c>
      <c r="C3833" s="1" t="s">
        <v>17957</v>
      </c>
      <c r="D3833" s="1" t="s">
        <v>12210</v>
      </c>
      <c r="E3833">
        <v>192</v>
      </c>
      <c r="F3833">
        <v>192</v>
      </c>
      <c r="G3833">
        <v>190</v>
      </c>
      <c r="H3833">
        <v>190</v>
      </c>
      <c r="I3833">
        <v>178</v>
      </c>
      <c r="J3833">
        <v>178</v>
      </c>
    </row>
    <row r="3834" spans="1:10" x14ac:dyDescent="0.25">
      <c r="A3834" s="1" t="s">
        <v>3856</v>
      </c>
      <c r="B3834" s="1" t="s">
        <v>16694</v>
      </c>
      <c r="C3834" s="1" t="s">
        <v>17957</v>
      </c>
      <c r="D3834" s="1" t="s">
        <v>12124</v>
      </c>
      <c r="E3834">
        <v>192</v>
      </c>
      <c r="F3834">
        <v>191</v>
      </c>
      <c r="G3834">
        <v>193</v>
      </c>
      <c r="H3834">
        <v>193</v>
      </c>
      <c r="I3834">
        <v>174</v>
      </c>
      <c r="J3834">
        <v>174</v>
      </c>
    </row>
    <row r="3835" spans="1:10" x14ac:dyDescent="0.25">
      <c r="A3835" s="1" t="s">
        <v>3977</v>
      </c>
      <c r="B3835" s="1" t="s">
        <v>16694</v>
      </c>
      <c r="C3835" s="1" t="s">
        <v>17957</v>
      </c>
      <c r="D3835" s="1" t="s">
        <v>12231</v>
      </c>
      <c r="E3835">
        <v>192</v>
      </c>
      <c r="F3835">
        <v>173</v>
      </c>
      <c r="G3835">
        <v>189</v>
      </c>
      <c r="H3835">
        <v>175</v>
      </c>
      <c r="I3835">
        <v>175</v>
      </c>
      <c r="J3835">
        <v>162</v>
      </c>
    </row>
    <row r="3836" spans="1:10" x14ac:dyDescent="0.25">
      <c r="A3836" s="1" t="s">
        <v>4096</v>
      </c>
      <c r="B3836" s="1" t="s">
        <v>16694</v>
      </c>
      <c r="C3836" s="1" t="s">
        <v>17957</v>
      </c>
      <c r="D3836" s="1" t="s">
        <v>12339</v>
      </c>
      <c r="E3836">
        <v>192</v>
      </c>
      <c r="F3836">
        <v>173</v>
      </c>
      <c r="G3836">
        <v>188</v>
      </c>
      <c r="H3836">
        <v>175</v>
      </c>
      <c r="I3836">
        <v>175</v>
      </c>
      <c r="J3836">
        <v>162</v>
      </c>
    </row>
    <row r="3837" spans="1:10" x14ac:dyDescent="0.25">
      <c r="A3837" s="1" t="s">
        <v>3975</v>
      </c>
      <c r="B3837" s="1" t="s">
        <v>16694</v>
      </c>
      <c r="C3837" s="1" t="s">
        <v>17957</v>
      </c>
      <c r="D3837" s="1" t="s">
        <v>12230</v>
      </c>
      <c r="E3837">
        <v>192</v>
      </c>
      <c r="F3837">
        <v>173</v>
      </c>
      <c r="G3837">
        <v>199</v>
      </c>
      <c r="H3837">
        <v>175</v>
      </c>
      <c r="I3837">
        <v>174</v>
      </c>
      <c r="J3837">
        <v>161</v>
      </c>
    </row>
    <row r="3838" spans="1:10" x14ac:dyDescent="0.25">
      <c r="A3838" s="1" t="s">
        <v>4020</v>
      </c>
      <c r="B3838" s="1" t="s">
        <v>16694</v>
      </c>
      <c r="C3838" s="1" t="s">
        <v>17957</v>
      </c>
      <c r="D3838" s="1" t="s">
        <v>12266</v>
      </c>
      <c r="E3838">
        <v>191</v>
      </c>
      <c r="F3838">
        <v>191</v>
      </c>
      <c r="G3838">
        <v>178</v>
      </c>
      <c r="H3838">
        <v>178</v>
      </c>
      <c r="I3838">
        <v>170</v>
      </c>
      <c r="J3838">
        <v>170</v>
      </c>
    </row>
    <row r="3839" spans="1:10" x14ac:dyDescent="0.25">
      <c r="A3839" s="1" t="s">
        <v>3906</v>
      </c>
      <c r="B3839" s="1" t="s">
        <v>16694</v>
      </c>
      <c r="C3839" s="1" t="s">
        <v>17957</v>
      </c>
      <c r="D3839" s="1" t="s">
        <v>12169</v>
      </c>
      <c r="E3839">
        <v>191</v>
      </c>
      <c r="F3839">
        <v>175</v>
      </c>
      <c r="G3839">
        <v>188</v>
      </c>
      <c r="H3839">
        <v>178</v>
      </c>
      <c r="I3839">
        <v>171</v>
      </c>
      <c r="J3839">
        <v>165</v>
      </c>
    </row>
    <row r="3840" spans="1:10" x14ac:dyDescent="0.25">
      <c r="A3840" s="1" t="s">
        <v>3932</v>
      </c>
      <c r="B3840" s="1" t="s">
        <v>16694</v>
      </c>
      <c r="C3840" s="1" t="s">
        <v>17957</v>
      </c>
      <c r="D3840" s="1" t="s">
        <v>8854</v>
      </c>
      <c r="E3840">
        <v>190</v>
      </c>
      <c r="F3840">
        <v>189</v>
      </c>
      <c r="G3840">
        <v>193</v>
      </c>
      <c r="H3840">
        <v>193</v>
      </c>
      <c r="I3840">
        <v>173</v>
      </c>
      <c r="J3840">
        <v>173</v>
      </c>
    </row>
    <row r="3841" spans="1:10" x14ac:dyDescent="0.25">
      <c r="A3841" s="1" t="s">
        <v>3855</v>
      </c>
      <c r="B3841" s="1" t="s">
        <v>16694</v>
      </c>
      <c r="C3841" s="1" t="s">
        <v>17957</v>
      </c>
      <c r="D3841" s="1" t="s">
        <v>12123</v>
      </c>
      <c r="E3841">
        <v>190</v>
      </c>
      <c r="F3841">
        <v>173</v>
      </c>
      <c r="G3841">
        <v>178</v>
      </c>
      <c r="H3841">
        <v>175</v>
      </c>
      <c r="I3841">
        <v>161</v>
      </c>
      <c r="J3841">
        <v>161</v>
      </c>
    </row>
    <row r="3842" spans="1:10" x14ac:dyDescent="0.25">
      <c r="A3842" s="1" t="s">
        <v>3979</v>
      </c>
      <c r="B3842" s="1" t="s">
        <v>16694</v>
      </c>
      <c r="C3842" s="1" t="s">
        <v>17957</v>
      </c>
      <c r="D3842" s="1" t="s">
        <v>12233</v>
      </c>
      <c r="E3842">
        <v>189</v>
      </c>
      <c r="F3842">
        <v>190</v>
      </c>
      <c r="G3842">
        <v>188</v>
      </c>
      <c r="H3842">
        <v>189</v>
      </c>
      <c r="I3842">
        <v>179</v>
      </c>
      <c r="J3842">
        <v>177</v>
      </c>
    </row>
    <row r="3843" spans="1:10" x14ac:dyDescent="0.25">
      <c r="A3843" s="1" t="s">
        <v>3921</v>
      </c>
      <c r="B3843" s="1" t="s">
        <v>16694</v>
      </c>
      <c r="C3843" s="1" t="s">
        <v>17957</v>
      </c>
      <c r="D3843" s="1" t="s">
        <v>12182</v>
      </c>
      <c r="E3843">
        <v>189</v>
      </c>
      <c r="F3843">
        <v>189</v>
      </c>
      <c r="G3843">
        <v>187</v>
      </c>
      <c r="H3843">
        <v>186</v>
      </c>
      <c r="I3843">
        <v>172</v>
      </c>
      <c r="J3843">
        <v>172</v>
      </c>
    </row>
    <row r="3844" spans="1:10" x14ac:dyDescent="0.25">
      <c r="A3844" s="1" t="s">
        <v>3844</v>
      </c>
      <c r="B3844" s="1" t="s">
        <v>16694</v>
      </c>
      <c r="C3844" s="1" t="s">
        <v>17957</v>
      </c>
      <c r="D3844" s="1" t="s">
        <v>12112</v>
      </c>
      <c r="E3844">
        <v>189</v>
      </c>
      <c r="F3844">
        <v>189</v>
      </c>
      <c r="G3844">
        <v>209</v>
      </c>
      <c r="H3844">
        <v>213</v>
      </c>
      <c r="I3844">
        <v>166</v>
      </c>
      <c r="J3844">
        <v>166</v>
      </c>
    </row>
    <row r="3845" spans="1:10" x14ac:dyDescent="0.25">
      <c r="A3845" s="1" t="s">
        <v>3898</v>
      </c>
      <c r="B3845" s="1" t="s">
        <v>16694</v>
      </c>
      <c r="C3845" s="1" t="s">
        <v>17957</v>
      </c>
      <c r="D3845" s="1" t="s">
        <v>12163</v>
      </c>
      <c r="E3845">
        <v>188</v>
      </c>
      <c r="F3845">
        <v>187</v>
      </c>
      <c r="G3845">
        <v>192</v>
      </c>
      <c r="H3845">
        <v>178</v>
      </c>
      <c r="I3845">
        <v>183</v>
      </c>
      <c r="J3845">
        <v>178</v>
      </c>
    </row>
    <row r="3846" spans="1:10" x14ac:dyDescent="0.25">
      <c r="A3846" s="1" t="s">
        <v>3909</v>
      </c>
      <c r="B3846" s="1" t="s">
        <v>16694</v>
      </c>
      <c r="C3846" s="1" t="s">
        <v>17957</v>
      </c>
      <c r="D3846" s="1" t="s">
        <v>12172</v>
      </c>
      <c r="E3846">
        <v>188</v>
      </c>
      <c r="F3846">
        <v>187</v>
      </c>
      <c r="G3846">
        <v>191</v>
      </c>
      <c r="H3846">
        <v>190</v>
      </c>
      <c r="I3846">
        <v>174</v>
      </c>
      <c r="J3846">
        <v>174</v>
      </c>
    </row>
    <row r="3847" spans="1:10" x14ac:dyDescent="0.25">
      <c r="A3847" s="1" t="s">
        <v>3995</v>
      </c>
      <c r="B3847" s="1" t="s">
        <v>16694</v>
      </c>
      <c r="C3847" s="1" t="s">
        <v>17957</v>
      </c>
      <c r="D3847" s="1" t="s">
        <v>12247</v>
      </c>
      <c r="E3847">
        <v>188</v>
      </c>
      <c r="F3847">
        <v>188</v>
      </c>
      <c r="G3847">
        <v>179</v>
      </c>
      <c r="H3847">
        <v>180</v>
      </c>
      <c r="I3847">
        <v>163</v>
      </c>
      <c r="J3847">
        <v>163</v>
      </c>
    </row>
    <row r="3848" spans="1:10" x14ac:dyDescent="0.25">
      <c r="A3848" s="1" t="s">
        <v>4099</v>
      </c>
      <c r="B3848" s="1" t="s">
        <v>16694</v>
      </c>
      <c r="C3848" s="1" t="s">
        <v>17957</v>
      </c>
      <c r="D3848" s="1" t="s">
        <v>12342</v>
      </c>
      <c r="E3848">
        <v>188</v>
      </c>
      <c r="F3848">
        <v>188</v>
      </c>
      <c r="G3848">
        <v>181</v>
      </c>
      <c r="H3848">
        <v>186</v>
      </c>
      <c r="I3848">
        <v>153</v>
      </c>
      <c r="J3848">
        <v>153</v>
      </c>
    </row>
    <row r="3849" spans="1:10" x14ac:dyDescent="0.25">
      <c r="A3849" s="1" t="s">
        <v>3927</v>
      </c>
      <c r="B3849" s="1" t="s">
        <v>16694</v>
      </c>
      <c r="C3849" s="1" t="s">
        <v>17957</v>
      </c>
      <c r="D3849" s="1" t="s">
        <v>12188</v>
      </c>
      <c r="E3849">
        <v>187</v>
      </c>
      <c r="F3849">
        <v>173</v>
      </c>
      <c r="G3849">
        <v>175</v>
      </c>
      <c r="H3849">
        <v>175</v>
      </c>
      <c r="I3849">
        <v>162</v>
      </c>
      <c r="J3849">
        <v>162</v>
      </c>
    </row>
    <row r="3850" spans="1:10" x14ac:dyDescent="0.25">
      <c r="A3850" s="1" t="s">
        <v>3902</v>
      </c>
      <c r="B3850" s="1" t="s">
        <v>16694</v>
      </c>
      <c r="C3850" s="1" t="s">
        <v>17957</v>
      </c>
      <c r="D3850" s="1" t="s">
        <v>12166</v>
      </c>
      <c r="E3850">
        <v>187</v>
      </c>
      <c r="F3850">
        <v>173</v>
      </c>
      <c r="G3850">
        <v>193</v>
      </c>
      <c r="H3850">
        <v>175</v>
      </c>
      <c r="I3850">
        <v>164</v>
      </c>
      <c r="J3850">
        <v>153</v>
      </c>
    </row>
    <row r="3851" spans="1:10" x14ac:dyDescent="0.25">
      <c r="A3851" s="1" t="s">
        <v>3839</v>
      </c>
      <c r="B3851" s="1" t="s">
        <v>16694</v>
      </c>
      <c r="C3851" s="1" t="s">
        <v>17957</v>
      </c>
      <c r="D3851" s="1" t="s">
        <v>12107</v>
      </c>
      <c r="E3851">
        <v>186</v>
      </c>
      <c r="F3851">
        <v>186</v>
      </c>
      <c r="G3851">
        <v>195</v>
      </c>
      <c r="H3851">
        <v>193</v>
      </c>
      <c r="I3851">
        <v>181</v>
      </c>
      <c r="J3851">
        <v>181</v>
      </c>
    </row>
    <row r="3852" spans="1:10" x14ac:dyDescent="0.25">
      <c r="A3852" s="1" t="s">
        <v>3934</v>
      </c>
      <c r="B3852" s="1" t="s">
        <v>16694</v>
      </c>
      <c r="C3852" s="1" t="s">
        <v>17957</v>
      </c>
      <c r="D3852" s="1" t="s">
        <v>12193</v>
      </c>
      <c r="E3852">
        <v>186</v>
      </c>
      <c r="F3852">
        <v>185</v>
      </c>
      <c r="G3852">
        <v>177</v>
      </c>
      <c r="H3852">
        <v>177</v>
      </c>
      <c r="I3852">
        <v>177</v>
      </c>
      <c r="J3852">
        <v>177</v>
      </c>
    </row>
    <row r="3853" spans="1:10" x14ac:dyDescent="0.25">
      <c r="A3853" s="1" t="s">
        <v>3912</v>
      </c>
      <c r="B3853" s="1" t="s">
        <v>16694</v>
      </c>
      <c r="C3853" s="1" t="s">
        <v>17957</v>
      </c>
      <c r="D3853" s="1" t="s">
        <v>12174</v>
      </c>
      <c r="E3853">
        <v>186</v>
      </c>
      <c r="F3853">
        <v>173</v>
      </c>
      <c r="G3853">
        <v>184</v>
      </c>
      <c r="H3853">
        <v>175</v>
      </c>
      <c r="I3853">
        <v>180</v>
      </c>
      <c r="J3853">
        <v>162</v>
      </c>
    </row>
    <row r="3854" spans="1:10" x14ac:dyDescent="0.25">
      <c r="A3854" s="1" t="s">
        <v>3953</v>
      </c>
      <c r="B3854" s="1" t="s">
        <v>16694</v>
      </c>
      <c r="C3854" s="1" t="s">
        <v>17957</v>
      </c>
      <c r="D3854" s="1" t="s">
        <v>8678</v>
      </c>
      <c r="E3854">
        <v>186</v>
      </c>
      <c r="F3854">
        <v>176</v>
      </c>
      <c r="G3854">
        <v>185</v>
      </c>
      <c r="H3854">
        <v>175</v>
      </c>
      <c r="I3854">
        <v>174</v>
      </c>
      <c r="J3854">
        <v>162</v>
      </c>
    </row>
    <row r="3855" spans="1:10" x14ac:dyDescent="0.25">
      <c r="A3855" s="1" t="s">
        <v>3837</v>
      </c>
      <c r="B3855" s="1" t="s">
        <v>16694</v>
      </c>
      <c r="C3855" s="1" t="s">
        <v>17957</v>
      </c>
      <c r="D3855" s="1" t="s">
        <v>12078</v>
      </c>
      <c r="E3855">
        <v>185</v>
      </c>
      <c r="F3855">
        <v>185</v>
      </c>
      <c r="G3855">
        <v>183</v>
      </c>
      <c r="H3855">
        <v>183</v>
      </c>
      <c r="I3855">
        <v>179</v>
      </c>
      <c r="J3855">
        <v>183</v>
      </c>
    </row>
    <row r="3856" spans="1:10" x14ac:dyDescent="0.25">
      <c r="A3856" s="1" t="s">
        <v>3886</v>
      </c>
      <c r="B3856" s="1" t="s">
        <v>16694</v>
      </c>
      <c r="C3856" s="1" t="s">
        <v>17957</v>
      </c>
      <c r="D3856" s="1" t="s">
        <v>12152</v>
      </c>
      <c r="E3856">
        <v>185</v>
      </c>
      <c r="F3856">
        <v>185</v>
      </c>
      <c r="G3856">
        <v>190</v>
      </c>
      <c r="H3856">
        <v>190</v>
      </c>
      <c r="I3856">
        <v>175</v>
      </c>
      <c r="J3856">
        <v>175</v>
      </c>
    </row>
    <row r="3857" spans="1:10" x14ac:dyDescent="0.25">
      <c r="A3857" s="1" t="s">
        <v>3862</v>
      </c>
      <c r="B3857" s="1" t="s">
        <v>16694</v>
      </c>
      <c r="C3857" s="1" t="s">
        <v>17957</v>
      </c>
      <c r="D3857" s="1" t="s">
        <v>8610</v>
      </c>
      <c r="E3857">
        <v>185</v>
      </c>
      <c r="F3857">
        <v>185</v>
      </c>
      <c r="G3857">
        <v>182</v>
      </c>
      <c r="H3857">
        <v>182</v>
      </c>
      <c r="I3857">
        <v>173</v>
      </c>
      <c r="J3857">
        <v>174</v>
      </c>
    </row>
    <row r="3858" spans="1:10" x14ac:dyDescent="0.25">
      <c r="A3858" s="1" t="s">
        <v>4044</v>
      </c>
      <c r="B3858" s="1" t="s">
        <v>16694</v>
      </c>
      <c r="C3858" s="1" t="s">
        <v>17957</v>
      </c>
      <c r="D3858" s="1" t="s">
        <v>12288</v>
      </c>
      <c r="E3858">
        <v>185</v>
      </c>
      <c r="F3858">
        <v>175</v>
      </c>
      <c r="G3858">
        <v>179</v>
      </c>
      <c r="H3858">
        <v>179</v>
      </c>
      <c r="I3858">
        <v>171</v>
      </c>
      <c r="J3858">
        <v>168</v>
      </c>
    </row>
    <row r="3859" spans="1:10" x14ac:dyDescent="0.25">
      <c r="A3859" s="1" t="s">
        <v>4100</v>
      </c>
      <c r="B3859" s="1" t="s">
        <v>16694</v>
      </c>
      <c r="C3859" s="1" t="s">
        <v>17957</v>
      </c>
      <c r="D3859" s="1" t="s">
        <v>12343</v>
      </c>
      <c r="E3859">
        <v>185</v>
      </c>
      <c r="F3859">
        <v>185</v>
      </c>
      <c r="G3859">
        <v>183</v>
      </c>
      <c r="H3859">
        <v>186</v>
      </c>
      <c r="I3859">
        <v>165</v>
      </c>
      <c r="J3859">
        <v>165</v>
      </c>
    </row>
    <row r="3860" spans="1:10" x14ac:dyDescent="0.25">
      <c r="A3860" s="1" t="s">
        <v>3914</v>
      </c>
      <c r="B3860" s="1" t="s">
        <v>16694</v>
      </c>
      <c r="C3860" s="1" t="s">
        <v>17957</v>
      </c>
      <c r="D3860" s="1" t="s">
        <v>12176</v>
      </c>
      <c r="E3860">
        <v>185</v>
      </c>
      <c r="F3860">
        <v>184</v>
      </c>
      <c r="G3860">
        <v>185</v>
      </c>
      <c r="H3860">
        <v>175</v>
      </c>
      <c r="I3860">
        <v>172</v>
      </c>
      <c r="J3860">
        <v>163</v>
      </c>
    </row>
    <row r="3861" spans="1:10" x14ac:dyDescent="0.25">
      <c r="A3861" s="1" t="s">
        <v>4070</v>
      </c>
      <c r="B3861" s="1" t="s">
        <v>16694</v>
      </c>
      <c r="C3861" s="1" t="s">
        <v>17957</v>
      </c>
      <c r="D3861" s="1" t="s">
        <v>12314</v>
      </c>
      <c r="E3861">
        <v>185</v>
      </c>
      <c r="F3861">
        <v>181</v>
      </c>
      <c r="G3861">
        <v>181</v>
      </c>
      <c r="H3861">
        <v>175</v>
      </c>
      <c r="I3861">
        <v>175</v>
      </c>
      <c r="J3861">
        <v>162</v>
      </c>
    </row>
    <row r="3862" spans="1:10" x14ac:dyDescent="0.25">
      <c r="A3862" s="1" t="s">
        <v>3830</v>
      </c>
      <c r="B3862" s="1" t="s">
        <v>16694</v>
      </c>
      <c r="C3862" s="1" t="s">
        <v>17957</v>
      </c>
      <c r="D3862" s="1" t="s">
        <v>12100</v>
      </c>
      <c r="E3862">
        <v>184</v>
      </c>
      <c r="F3862">
        <v>184</v>
      </c>
      <c r="G3862">
        <v>189</v>
      </c>
      <c r="H3862">
        <v>189</v>
      </c>
      <c r="I3862">
        <v>172</v>
      </c>
      <c r="J3862">
        <v>179</v>
      </c>
    </row>
    <row r="3863" spans="1:10" x14ac:dyDescent="0.25">
      <c r="A3863" s="1" t="s">
        <v>4036</v>
      </c>
      <c r="B3863" s="1" t="s">
        <v>16694</v>
      </c>
      <c r="C3863" s="1" t="s">
        <v>17957</v>
      </c>
      <c r="D3863" s="1" t="s">
        <v>12281</v>
      </c>
      <c r="E3863">
        <v>184</v>
      </c>
      <c r="F3863">
        <v>184</v>
      </c>
      <c r="G3863">
        <v>185</v>
      </c>
      <c r="H3863">
        <v>185</v>
      </c>
      <c r="I3863">
        <v>177</v>
      </c>
      <c r="J3863">
        <v>177</v>
      </c>
    </row>
    <row r="3864" spans="1:10" x14ac:dyDescent="0.25">
      <c r="A3864" s="1" t="s">
        <v>3987</v>
      </c>
      <c r="B3864" s="1" t="s">
        <v>16694</v>
      </c>
      <c r="C3864" s="1" t="s">
        <v>17957</v>
      </c>
      <c r="D3864" s="1" t="s">
        <v>12241</v>
      </c>
      <c r="E3864">
        <v>184</v>
      </c>
      <c r="F3864">
        <v>173</v>
      </c>
      <c r="G3864">
        <v>188</v>
      </c>
      <c r="H3864">
        <v>188</v>
      </c>
      <c r="I3864">
        <v>174</v>
      </c>
      <c r="J3864">
        <v>172</v>
      </c>
    </row>
    <row r="3865" spans="1:10" x14ac:dyDescent="0.25">
      <c r="A3865" s="1" t="s">
        <v>3966</v>
      </c>
      <c r="B3865" s="1" t="s">
        <v>16694</v>
      </c>
      <c r="C3865" s="1" t="s">
        <v>17957</v>
      </c>
      <c r="D3865" s="1" t="s">
        <v>12223</v>
      </c>
      <c r="E3865">
        <v>184</v>
      </c>
      <c r="F3865">
        <v>184</v>
      </c>
      <c r="G3865">
        <v>182</v>
      </c>
      <c r="H3865">
        <v>182</v>
      </c>
      <c r="I3865">
        <v>171</v>
      </c>
      <c r="J3865">
        <v>171</v>
      </c>
    </row>
    <row r="3866" spans="1:10" x14ac:dyDescent="0.25">
      <c r="A3866" s="1" t="s">
        <v>4012</v>
      </c>
      <c r="B3866" s="1" t="s">
        <v>16694</v>
      </c>
      <c r="C3866" s="1" t="s">
        <v>17957</v>
      </c>
      <c r="D3866" s="1" t="s">
        <v>12259</v>
      </c>
      <c r="E3866">
        <v>184</v>
      </c>
      <c r="F3866">
        <v>183</v>
      </c>
      <c r="G3866">
        <v>175</v>
      </c>
      <c r="H3866">
        <v>175</v>
      </c>
      <c r="I3866">
        <v>166</v>
      </c>
      <c r="J3866">
        <v>166</v>
      </c>
    </row>
    <row r="3867" spans="1:10" x14ac:dyDescent="0.25">
      <c r="A3867" s="1" t="s">
        <v>4039</v>
      </c>
      <c r="B3867" s="1" t="s">
        <v>16694</v>
      </c>
      <c r="C3867" s="1" t="s">
        <v>17957</v>
      </c>
      <c r="D3867" s="1" t="s">
        <v>12284</v>
      </c>
      <c r="E3867">
        <v>184</v>
      </c>
      <c r="F3867">
        <v>181</v>
      </c>
      <c r="G3867">
        <v>186</v>
      </c>
      <c r="H3867">
        <v>179</v>
      </c>
      <c r="I3867">
        <v>166</v>
      </c>
      <c r="J3867">
        <v>166</v>
      </c>
    </row>
    <row r="3868" spans="1:10" x14ac:dyDescent="0.25">
      <c r="A3868" s="1" t="s">
        <v>3859</v>
      </c>
      <c r="B3868" s="1" t="s">
        <v>16694</v>
      </c>
      <c r="C3868" s="1" t="s">
        <v>17957</v>
      </c>
      <c r="D3868" s="1" t="s">
        <v>12127</v>
      </c>
      <c r="E3868">
        <v>184</v>
      </c>
      <c r="F3868">
        <v>183</v>
      </c>
      <c r="G3868">
        <v>178</v>
      </c>
      <c r="H3868">
        <v>186</v>
      </c>
      <c r="I3868">
        <v>162</v>
      </c>
      <c r="J3868">
        <v>162</v>
      </c>
    </row>
    <row r="3869" spans="1:10" x14ac:dyDescent="0.25">
      <c r="A3869" s="1" t="s">
        <v>3861</v>
      </c>
      <c r="B3869" s="1" t="s">
        <v>16694</v>
      </c>
      <c r="C3869" s="1" t="s">
        <v>17957</v>
      </c>
      <c r="D3869" s="1" t="s">
        <v>12128</v>
      </c>
      <c r="E3869">
        <v>184</v>
      </c>
      <c r="F3869">
        <v>173</v>
      </c>
      <c r="G3869">
        <v>184</v>
      </c>
      <c r="H3869">
        <v>176</v>
      </c>
      <c r="I3869">
        <v>168</v>
      </c>
      <c r="J3869">
        <v>162</v>
      </c>
    </row>
    <row r="3870" spans="1:10" x14ac:dyDescent="0.25">
      <c r="A3870" s="1" t="s">
        <v>3872</v>
      </c>
      <c r="B3870" s="1" t="s">
        <v>16694</v>
      </c>
      <c r="C3870" s="1" t="s">
        <v>17957</v>
      </c>
      <c r="D3870" s="1" t="s">
        <v>12138</v>
      </c>
      <c r="E3870">
        <v>184</v>
      </c>
      <c r="F3870">
        <v>173</v>
      </c>
      <c r="G3870">
        <v>185</v>
      </c>
      <c r="H3870">
        <v>175</v>
      </c>
      <c r="I3870">
        <v>171</v>
      </c>
      <c r="J3870">
        <v>162</v>
      </c>
    </row>
    <row r="3871" spans="1:10" x14ac:dyDescent="0.25">
      <c r="A3871" s="1" t="s">
        <v>3895</v>
      </c>
      <c r="B3871" s="1" t="s">
        <v>16694</v>
      </c>
      <c r="C3871" s="1" t="s">
        <v>17957</v>
      </c>
      <c r="D3871" s="1" t="s">
        <v>12160</v>
      </c>
      <c r="E3871">
        <v>184</v>
      </c>
      <c r="F3871">
        <v>173</v>
      </c>
      <c r="G3871">
        <v>184</v>
      </c>
      <c r="H3871">
        <v>175</v>
      </c>
      <c r="I3871">
        <v>167</v>
      </c>
      <c r="J3871">
        <v>162</v>
      </c>
    </row>
    <row r="3872" spans="1:10" x14ac:dyDescent="0.25">
      <c r="A3872" s="1" t="s">
        <v>3973</v>
      </c>
      <c r="B3872" s="1" t="s">
        <v>16694</v>
      </c>
      <c r="C3872" s="1" t="s">
        <v>17957</v>
      </c>
      <c r="D3872" s="1" t="s">
        <v>12228</v>
      </c>
      <c r="E3872">
        <v>184</v>
      </c>
      <c r="F3872">
        <v>175</v>
      </c>
      <c r="G3872">
        <v>183</v>
      </c>
      <c r="H3872">
        <v>175</v>
      </c>
      <c r="I3872">
        <v>172</v>
      </c>
      <c r="J3872">
        <v>162</v>
      </c>
    </row>
    <row r="3873" spans="1:10" x14ac:dyDescent="0.25">
      <c r="A3873" s="1" t="s">
        <v>4028</v>
      </c>
      <c r="B3873" s="1" t="s">
        <v>16694</v>
      </c>
      <c r="C3873" s="1" t="s">
        <v>17957</v>
      </c>
      <c r="D3873" s="1" t="s">
        <v>12273</v>
      </c>
      <c r="E3873">
        <v>184</v>
      </c>
      <c r="F3873">
        <v>173</v>
      </c>
      <c r="G3873">
        <v>185</v>
      </c>
      <c r="H3873">
        <v>175</v>
      </c>
      <c r="I3873">
        <v>168</v>
      </c>
      <c r="J3873">
        <v>162</v>
      </c>
    </row>
    <row r="3874" spans="1:10" x14ac:dyDescent="0.25">
      <c r="A3874" s="1" t="s">
        <v>4038</v>
      </c>
      <c r="B3874" s="1" t="s">
        <v>16694</v>
      </c>
      <c r="C3874" s="1" t="s">
        <v>17957</v>
      </c>
      <c r="D3874" s="1" t="s">
        <v>12283</v>
      </c>
      <c r="E3874">
        <v>184</v>
      </c>
      <c r="F3874">
        <v>173</v>
      </c>
      <c r="G3874">
        <v>189</v>
      </c>
      <c r="H3874">
        <v>175</v>
      </c>
      <c r="I3874">
        <v>176</v>
      </c>
      <c r="J3874">
        <v>161</v>
      </c>
    </row>
    <row r="3875" spans="1:10" x14ac:dyDescent="0.25">
      <c r="A3875" s="1" t="s">
        <v>4081</v>
      </c>
      <c r="B3875" s="1" t="s">
        <v>16694</v>
      </c>
      <c r="C3875" s="1" t="s">
        <v>17957</v>
      </c>
      <c r="D3875" s="1" t="s">
        <v>12325</v>
      </c>
      <c r="E3875">
        <v>184</v>
      </c>
      <c r="F3875">
        <v>173</v>
      </c>
      <c r="G3875">
        <v>184</v>
      </c>
      <c r="H3875">
        <v>175</v>
      </c>
      <c r="I3875">
        <v>174</v>
      </c>
      <c r="J3875">
        <v>161</v>
      </c>
    </row>
    <row r="3876" spans="1:10" x14ac:dyDescent="0.25">
      <c r="A3876" s="1" t="s">
        <v>3899</v>
      </c>
      <c r="B3876" s="1" t="s">
        <v>16694</v>
      </c>
      <c r="C3876" s="1" t="s">
        <v>17957</v>
      </c>
      <c r="D3876" s="1" t="s">
        <v>8842</v>
      </c>
      <c r="E3876">
        <v>183</v>
      </c>
      <c r="F3876">
        <v>173</v>
      </c>
      <c r="G3876">
        <v>188</v>
      </c>
      <c r="H3876">
        <v>178</v>
      </c>
      <c r="I3876">
        <v>175</v>
      </c>
      <c r="J3876">
        <v>175</v>
      </c>
    </row>
    <row r="3877" spans="1:10" x14ac:dyDescent="0.25">
      <c r="A3877" s="1" t="s">
        <v>3984</v>
      </c>
      <c r="B3877" s="1" t="s">
        <v>16694</v>
      </c>
      <c r="C3877" s="1" t="s">
        <v>17957</v>
      </c>
      <c r="D3877" s="1" t="s">
        <v>12238</v>
      </c>
      <c r="E3877">
        <v>183</v>
      </c>
      <c r="F3877">
        <v>183</v>
      </c>
      <c r="G3877">
        <v>180</v>
      </c>
      <c r="H3877">
        <v>180</v>
      </c>
      <c r="I3877">
        <v>162</v>
      </c>
      <c r="J3877">
        <v>172</v>
      </c>
    </row>
    <row r="3878" spans="1:10" x14ac:dyDescent="0.25">
      <c r="A3878" s="1" t="s">
        <v>3868</v>
      </c>
      <c r="B3878" s="1" t="s">
        <v>16694</v>
      </c>
      <c r="C3878" s="1" t="s">
        <v>17957</v>
      </c>
      <c r="D3878" s="1" t="s">
        <v>12134</v>
      </c>
      <c r="E3878">
        <v>183</v>
      </c>
      <c r="F3878">
        <v>183</v>
      </c>
      <c r="G3878">
        <v>187</v>
      </c>
      <c r="H3878">
        <v>187</v>
      </c>
      <c r="I3878">
        <v>170</v>
      </c>
      <c r="J3878">
        <v>170</v>
      </c>
    </row>
    <row r="3879" spans="1:10" x14ac:dyDescent="0.25">
      <c r="A3879" s="1" t="s">
        <v>3911</v>
      </c>
      <c r="B3879" s="1" t="s">
        <v>16694</v>
      </c>
      <c r="C3879" s="1" t="s">
        <v>17957</v>
      </c>
      <c r="D3879" s="1" t="s">
        <v>10885</v>
      </c>
      <c r="E3879">
        <v>183</v>
      </c>
      <c r="F3879">
        <v>173</v>
      </c>
      <c r="G3879">
        <v>186</v>
      </c>
      <c r="H3879">
        <v>175</v>
      </c>
      <c r="I3879">
        <v>175</v>
      </c>
      <c r="J3879">
        <v>170</v>
      </c>
    </row>
    <row r="3880" spans="1:10" x14ac:dyDescent="0.25">
      <c r="A3880" s="1" t="s">
        <v>3829</v>
      </c>
      <c r="B3880" s="1" t="s">
        <v>16694</v>
      </c>
      <c r="C3880" s="1" t="s">
        <v>17957</v>
      </c>
      <c r="D3880" s="1" t="s">
        <v>12099</v>
      </c>
      <c r="E3880">
        <v>183</v>
      </c>
      <c r="F3880">
        <v>183</v>
      </c>
      <c r="G3880">
        <v>178</v>
      </c>
      <c r="H3880">
        <v>178</v>
      </c>
      <c r="I3880">
        <v>162</v>
      </c>
      <c r="J3880">
        <v>162</v>
      </c>
    </row>
    <row r="3881" spans="1:10" x14ac:dyDescent="0.25">
      <c r="A3881" s="1" t="s">
        <v>3854</v>
      </c>
      <c r="B3881" s="1" t="s">
        <v>16694</v>
      </c>
      <c r="C3881" s="1" t="s">
        <v>17957</v>
      </c>
      <c r="D3881" s="1" t="s">
        <v>12122</v>
      </c>
      <c r="E3881">
        <v>183</v>
      </c>
      <c r="F3881">
        <v>173</v>
      </c>
      <c r="G3881">
        <v>175</v>
      </c>
      <c r="H3881">
        <v>175</v>
      </c>
      <c r="I3881">
        <v>165</v>
      </c>
      <c r="J3881">
        <v>162</v>
      </c>
    </row>
    <row r="3882" spans="1:10" x14ac:dyDescent="0.25">
      <c r="A3882" s="1" t="s">
        <v>3879</v>
      </c>
      <c r="B3882" s="1" t="s">
        <v>16694</v>
      </c>
      <c r="C3882" s="1" t="s">
        <v>17957</v>
      </c>
      <c r="D3882" s="1" t="s">
        <v>12145</v>
      </c>
      <c r="E3882">
        <v>183</v>
      </c>
      <c r="F3882">
        <v>183</v>
      </c>
      <c r="G3882">
        <v>181</v>
      </c>
      <c r="H3882">
        <v>174</v>
      </c>
      <c r="I3882">
        <v>170</v>
      </c>
      <c r="J3882">
        <v>162</v>
      </c>
    </row>
    <row r="3883" spans="1:10" x14ac:dyDescent="0.25">
      <c r="A3883" s="1" t="s">
        <v>4077</v>
      </c>
      <c r="B3883" s="1" t="s">
        <v>16694</v>
      </c>
      <c r="C3883" s="1" t="s">
        <v>17957</v>
      </c>
      <c r="D3883" s="1" t="s">
        <v>12321</v>
      </c>
      <c r="E3883">
        <v>183</v>
      </c>
      <c r="F3883">
        <v>173</v>
      </c>
      <c r="G3883">
        <v>186</v>
      </c>
      <c r="H3883">
        <v>191</v>
      </c>
      <c r="I3883">
        <v>162</v>
      </c>
      <c r="J3883">
        <v>162</v>
      </c>
    </row>
    <row r="3884" spans="1:10" x14ac:dyDescent="0.25">
      <c r="A3884" s="1" t="s">
        <v>3993</v>
      </c>
      <c r="B3884" s="1" t="s">
        <v>16694</v>
      </c>
      <c r="C3884" s="1" t="s">
        <v>17957</v>
      </c>
      <c r="D3884" s="1" t="s">
        <v>12245</v>
      </c>
      <c r="E3884">
        <v>183</v>
      </c>
      <c r="F3884">
        <v>183</v>
      </c>
      <c r="G3884">
        <v>181</v>
      </c>
      <c r="H3884">
        <v>174</v>
      </c>
      <c r="I3884">
        <v>162</v>
      </c>
      <c r="J3884">
        <v>161</v>
      </c>
    </row>
    <row r="3885" spans="1:10" x14ac:dyDescent="0.25">
      <c r="A3885" s="1" t="s">
        <v>4101</v>
      </c>
      <c r="B3885" s="1" t="s">
        <v>16694</v>
      </c>
      <c r="C3885" s="1" t="s">
        <v>17957</v>
      </c>
      <c r="D3885" s="1" t="s">
        <v>12344</v>
      </c>
      <c r="E3885">
        <v>183</v>
      </c>
      <c r="F3885">
        <v>176</v>
      </c>
      <c r="G3885">
        <v>186</v>
      </c>
      <c r="H3885">
        <v>175</v>
      </c>
      <c r="I3885">
        <v>152</v>
      </c>
      <c r="J3885">
        <v>155</v>
      </c>
    </row>
    <row r="3886" spans="1:10" x14ac:dyDescent="0.25">
      <c r="A3886" s="1" t="s">
        <v>4104</v>
      </c>
      <c r="B3886" s="1" t="s">
        <v>16694</v>
      </c>
      <c r="C3886" s="1" t="s">
        <v>17957</v>
      </c>
      <c r="D3886" s="1" t="s">
        <v>12347</v>
      </c>
      <c r="E3886">
        <v>182</v>
      </c>
      <c r="F3886">
        <v>177</v>
      </c>
      <c r="G3886">
        <v>191</v>
      </c>
      <c r="H3886">
        <v>188</v>
      </c>
      <c r="I3886">
        <v>177</v>
      </c>
      <c r="J3886">
        <v>177</v>
      </c>
    </row>
    <row r="3887" spans="1:10" x14ac:dyDescent="0.25">
      <c r="A3887" s="1" t="s">
        <v>3910</v>
      </c>
      <c r="B3887" s="1" t="s">
        <v>16694</v>
      </c>
      <c r="C3887" s="1" t="s">
        <v>17957</v>
      </c>
      <c r="D3887" s="1" t="s">
        <v>12173</v>
      </c>
      <c r="E3887">
        <v>182</v>
      </c>
      <c r="F3887">
        <v>182</v>
      </c>
      <c r="G3887">
        <v>187</v>
      </c>
      <c r="H3887">
        <v>187</v>
      </c>
      <c r="I3887">
        <v>169</v>
      </c>
      <c r="J3887">
        <v>169</v>
      </c>
    </row>
    <row r="3888" spans="1:10" x14ac:dyDescent="0.25">
      <c r="A3888" s="1" t="s">
        <v>3896</v>
      </c>
      <c r="B3888" s="1" t="s">
        <v>16694</v>
      </c>
      <c r="C3888" s="1" t="s">
        <v>17957</v>
      </c>
      <c r="D3888" s="1" t="s">
        <v>12161</v>
      </c>
      <c r="E3888">
        <v>182</v>
      </c>
      <c r="F3888">
        <v>179</v>
      </c>
      <c r="G3888">
        <v>184</v>
      </c>
      <c r="H3888">
        <v>184</v>
      </c>
      <c r="I3888">
        <v>167</v>
      </c>
      <c r="J3888">
        <v>166</v>
      </c>
    </row>
    <row r="3889" spans="1:10" x14ac:dyDescent="0.25">
      <c r="A3889" s="1" t="s">
        <v>3944</v>
      </c>
      <c r="B3889" s="1" t="s">
        <v>16694</v>
      </c>
      <c r="C3889" s="1" t="s">
        <v>17957</v>
      </c>
      <c r="D3889" s="1" t="s">
        <v>12203</v>
      </c>
      <c r="E3889">
        <v>182</v>
      </c>
      <c r="F3889">
        <v>171</v>
      </c>
      <c r="G3889">
        <v>182</v>
      </c>
      <c r="H3889">
        <v>173</v>
      </c>
      <c r="I3889">
        <v>169</v>
      </c>
      <c r="J3889">
        <v>165</v>
      </c>
    </row>
    <row r="3890" spans="1:10" x14ac:dyDescent="0.25">
      <c r="A3890" s="1" t="s">
        <v>3929</v>
      </c>
      <c r="B3890" s="1" t="s">
        <v>16694</v>
      </c>
      <c r="C3890" s="1" t="s">
        <v>17957</v>
      </c>
      <c r="D3890" s="1" t="s">
        <v>12190</v>
      </c>
      <c r="E3890">
        <v>182</v>
      </c>
      <c r="F3890">
        <v>173</v>
      </c>
      <c r="G3890">
        <v>186</v>
      </c>
      <c r="H3890">
        <v>175</v>
      </c>
      <c r="I3890">
        <v>168</v>
      </c>
      <c r="J3890">
        <v>162</v>
      </c>
    </row>
    <row r="3891" spans="1:10" x14ac:dyDescent="0.25">
      <c r="A3891" s="1" t="s">
        <v>3990</v>
      </c>
      <c r="B3891" s="1" t="s">
        <v>16694</v>
      </c>
      <c r="C3891" s="1" t="s">
        <v>17957</v>
      </c>
      <c r="D3891" s="1" t="s">
        <v>12243</v>
      </c>
      <c r="E3891">
        <v>182</v>
      </c>
      <c r="F3891">
        <v>183</v>
      </c>
      <c r="G3891">
        <v>181</v>
      </c>
      <c r="H3891">
        <v>175</v>
      </c>
      <c r="I3891">
        <v>172</v>
      </c>
      <c r="J3891">
        <v>162</v>
      </c>
    </row>
    <row r="3892" spans="1:10" x14ac:dyDescent="0.25">
      <c r="A3892" s="1" t="s">
        <v>3998</v>
      </c>
      <c r="B3892" s="1" t="s">
        <v>16694</v>
      </c>
      <c r="C3892" s="1" t="s">
        <v>17957</v>
      </c>
      <c r="D3892" s="1" t="s">
        <v>8881</v>
      </c>
      <c r="E3892">
        <v>182</v>
      </c>
      <c r="F3892">
        <v>173</v>
      </c>
      <c r="G3892">
        <v>175</v>
      </c>
      <c r="H3892">
        <v>175</v>
      </c>
      <c r="I3892">
        <v>162</v>
      </c>
      <c r="J3892">
        <v>162</v>
      </c>
    </row>
    <row r="3893" spans="1:10" x14ac:dyDescent="0.25">
      <c r="A3893" s="1" t="s">
        <v>3940</v>
      </c>
      <c r="B3893" s="1" t="s">
        <v>16694</v>
      </c>
      <c r="C3893" s="1" t="s">
        <v>17957</v>
      </c>
      <c r="D3893" s="1" t="s">
        <v>12199</v>
      </c>
      <c r="E3893">
        <v>182</v>
      </c>
      <c r="F3893">
        <v>182</v>
      </c>
      <c r="G3893">
        <v>175</v>
      </c>
      <c r="H3893">
        <v>175</v>
      </c>
      <c r="I3893">
        <v>153</v>
      </c>
      <c r="J3893">
        <v>153</v>
      </c>
    </row>
    <row r="3894" spans="1:10" x14ac:dyDescent="0.25">
      <c r="A3894" s="1" t="s">
        <v>3891</v>
      </c>
      <c r="B3894" s="1" t="s">
        <v>16694</v>
      </c>
      <c r="C3894" s="1" t="s">
        <v>17957</v>
      </c>
      <c r="D3894" s="1" t="s">
        <v>12157</v>
      </c>
      <c r="E3894">
        <v>181</v>
      </c>
      <c r="F3894">
        <v>181</v>
      </c>
      <c r="G3894">
        <v>175</v>
      </c>
      <c r="H3894">
        <v>175</v>
      </c>
      <c r="I3894">
        <v>173</v>
      </c>
      <c r="J3894">
        <v>173</v>
      </c>
    </row>
    <row r="3895" spans="1:10" x14ac:dyDescent="0.25">
      <c r="A3895" s="1" t="s">
        <v>3978</v>
      </c>
      <c r="B3895" s="1" t="s">
        <v>16694</v>
      </c>
      <c r="C3895" s="1" t="s">
        <v>17957</v>
      </c>
      <c r="D3895" s="1" t="s">
        <v>12232</v>
      </c>
      <c r="E3895">
        <v>181</v>
      </c>
      <c r="F3895">
        <v>181</v>
      </c>
      <c r="G3895">
        <v>175</v>
      </c>
      <c r="H3895">
        <v>175</v>
      </c>
      <c r="I3895">
        <v>171</v>
      </c>
      <c r="J3895">
        <v>171</v>
      </c>
    </row>
    <row r="3896" spans="1:10" x14ac:dyDescent="0.25">
      <c r="A3896" s="1" t="s">
        <v>3996</v>
      </c>
      <c r="B3896" s="1" t="s">
        <v>16694</v>
      </c>
      <c r="C3896" s="1" t="s">
        <v>17957</v>
      </c>
      <c r="D3896" s="1" t="s">
        <v>12248</v>
      </c>
      <c r="E3896">
        <v>181</v>
      </c>
      <c r="F3896">
        <v>181</v>
      </c>
      <c r="G3896">
        <v>179</v>
      </c>
      <c r="H3896">
        <v>178</v>
      </c>
      <c r="I3896">
        <v>169</v>
      </c>
      <c r="J3896">
        <v>169</v>
      </c>
    </row>
    <row r="3897" spans="1:10" x14ac:dyDescent="0.25">
      <c r="A3897" s="1" t="s">
        <v>3917</v>
      </c>
      <c r="B3897" s="1" t="s">
        <v>16694</v>
      </c>
      <c r="C3897" s="1" t="s">
        <v>17957</v>
      </c>
      <c r="D3897" s="1" t="s">
        <v>12179</v>
      </c>
      <c r="E3897">
        <v>181</v>
      </c>
      <c r="F3897">
        <v>173</v>
      </c>
      <c r="G3897">
        <v>181</v>
      </c>
      <c r="H3897">
        <v>175</v>
      </c>
      <c r="I3897">
        <v>167</v>
      </c>
      <c r="J3897">
        <v>167</v>
      </c>
    </row>
    <row r="3898" spans="1:10" x14ac:dyDescent="0.25">
      <c r="A3898" s="1" t="s">
        <v>3925</v>
      </c>
      <c r="B3898" s="1" t="s">
        <v>16694</v>
      </c>
      <c r="C3898" s="1" t="s">
        <v>17957</v>
      </c>
      <c r="D3898" s="1" t="s">
        <v>12186</v>
      </c>
      <c r="E3898">
        <v>181</v>
      </c>
      <c r="F3898">
        <v>178</v>
      </c>
      <c r="G3898">
        <v>186</v>
      </c>
      <c r="H3898">
        <v>186</v>
      </c>
      <c r="I3898">
        <v>168</v>
      </c>
      <c r="J3898">
        <v>165</v>
      </c>
    </row>
    <row r="3899" spans="1:10" x14ac:dyDescent="0.25">
      <c r="A3899" s="1" t="s">
        <v>3952</v>
      </c>
      <c r="B3899" s="1" t="s">
        <v>16694</v>
      </c>
      <c r="C3899" s="1" t="s">
        <v>17957</v>
      </c>
      <c r="D3899" s="1" t="s">
        <v>12211</v>
      </c>
      <c r="E3899">
        <v>181</v>
      </c>
      <c r="F3899">
        <v>173</v>
      </c>
      <c r="G3899">
        <v>183</v>
      </c>
      <c r="H3899">
        <v>175</v>
      </c>
      <c r="I3899">
        <v>170</v>
      </c>
      <c r="J3899">
        <v>162</v>
      </c>
    </row>
    <row r="3900" spans="1:10" x14ac:dyDescent="0.25">
      <c r="A3900" s="1" t="s">
        <v>3976</v>
      </c>
      <c r="B3900" s="1" t="s">
        <v>16694</v>
      </c>
      <c r="C3900" s="1" t="s">
        <v>17957</v>
      </c>
      <c r="D3900" s="1" t="s">
        <v>11445</v>
      </c>
      <c r="E3900">
        <v>181</v>
      </c>
      <c r="F3900">
        <v>173</v>
      </c>
      <c r="G3900">
        <v>187</v>
      </c>
      <c r="H3900">
        <v>175</v>
      </c>
      <c r="I3900">
        <v>170</v>
      </c>
      <c r="J3900">
        <v>162</v>
      </c>
    </row>
    <row r="3901" spans="1:10" x14ac:dyDescent="0.25">
      <c r="A3901" s="1" t="s">
        <v>4076</v>
      </c>
      <c r="B3901" s="1" t="s">
        <v>16694</v>
      </c>
      <c r="C3901" s="1" t="s">
        <v>17957</v>
      </c>
      <c r="D3901" s="1" t="s">
        <v>12320</v>
      </c>
      <c r="E3901">
        <v>181</v>
      </c>
      <c r="F3901">
        <v>173</v>
      </c>
      <c r="G3901">
        <v>185</v>
      </c>
      <c r="H3901">
        <v>175</v>
      </c>
      <c r="I3901">
        <v>169</v>
      </c>
      <c r="J3901">
        <v>162</v>
      </c>
    </row>
    <row r="3902" spans="1:10" x14ac:dyDescent="0.25">
      <c r="A3902" s="1" t="s">
        <v>4085</v>
      </c>
      <c r="B3902" s="1" t="s">
        <v>16694</v>
      </c>
      <c r="C3902" s="1" t="s">
        <v>17957</v>
      </c>
      <c r="D3902" s="1" t="s">
        <v>12329</v>
      </c>
      <c r="E3902">
        <v>181</v>
      </c>
      <c r="F3902">
        <v>173</v>
      </c>
      <c r="G3902">
        <v>182</v>
      </c>
      <c r="H3902">
        <v>175</v>
      </c>
      <c r="I3902">
        <v>166</v>
      </c>
      <c r="J3902">
        <v>162</v>
      </c>
    </row>
    <row r="3903" spans="1:10" x14ac:dyDescent="0.25">
      <c r="A3903" s="1" t="s">
        <v>3983</v>
      </c>
      <c r="B3903" s="1" t="s">
        <v>16694</v>
      </c>
      <c r="C3903" s="1" t="s">
        <v>17957</v>
      </c>
      <c r="D3903" s="1" t="s">
        <v>12237</v>
      </c>
      <c r="E3903">
        <v>181</v>
      </c>
      <c r="F3903">
        <v>174</v>
      </c>
      <c r="G3903">
        <v>188</v>
      </c>
      <c r="H3903">
        <v>175</v>
      </c>
      <c r="I3903">
        <v>171</v>
      </c>
      <c r="J3903">
        <v>161</v>
      </c>
    </row>
    <row r="3904" spans="1:10" x14ac:dyDescent="0.25">
      <c r="A3904" s="1" t="s">
        <v>3999</v>
      </c>
      <c r="B3904" s="1" t="s">
        <v>16694</v>
      </c>
      <c r="C3904" s="1" t="s">
        <v>17957</v>
      </c>
      <c r="D3904" s="1" t="s">
        <v>10571</v>
      </c>
      <c r="E3904">
        <v>181</v>
      </c>
      <c r="F3904">
        <v>181</v>
      </c>
      <c r="G3904">
        <v>181</v>
      </c>
      <c r="H3904">
        <v>175</v>
      </c>
      <c r="I3904">
        <v>165</v>
      </c>
      <c r="J3904">
        <v>161</v>
      </c>
    </row>
    <row r="3905" spans="1:10" x14ac:dyDescent="0.25">
      <c r="A3905" s="1" t="s">
        <v>3901</v>
      </c>
      <c r="B3905" s="1" t="s">
        <v>16694</v>
      </c>
      <c r="C3905" s="1" t="s">
        <v>17957</v>
      </c>
      <c r="D3905" s="1" t="s">
        <v>12165</v>
      </c>
      <c r="E3905">
        <v>181</v>
      </c>
      <c r="F3905">
        <v>180</v>
      </c>
      <c r="G3905">
        <v>183</v>
      </c>
      <c r="H3905">
        <v>181</v>
      </c>
      <c r="I3905">
        <v>159</v>
      </c>
      <c r="J3905">
        <v>159</v>
      </c>
    </row>
    <row r="3906" spans="1:10" x14ac:dyDescent="0.25">
      <c r="A3906" s="1" t="s">
        <v>3994</v>
      </c>
      <c r="B3906" s="1" t="s">
        <v>16694</v>
      </c>
      <c r="C3906" s="1" t="s">
        <v>17957</v>
      </c>
      <c r="D3906" s="1" t="s">
        <v>12246</v>
      </c>
      <c r="E3906">
        <v>181</v>
      </c>
      <c r="F3906">
        <v>173</v>
      </c>
      <c r="G3906">
        <v>177</v>
      </c>
      <c r="H3906">
        <v>176</v>
      </c>
      <c r="I3906">
        <v>149</v>
      </c>
      <c r="J3906">
        <v>153</v>
      </c>
    </row>
    <row r="3907" spans="1:10" x14ac:dyDescent="0.25">
      <c r="A3907" s="1" t="s">
        <v>3848</v>
      </c>
      <c r="B3907" s="1" t="s">
        <v>16694</v>
      </c>
      <c r="C3907" s="1" t="s">
        <v>17957</v>
      </c>
      <c r="D3907" s="1" t="s">
        <v>12116</v>
      </c>
      <c r="E3907">
        <v>180</v>
      </c>
      <c r="F3907">
        <v>181</v>
      </c>
      <c r="G3907">
        <v>188</v>
      </c>
      <c r="H3907">
        <v>183</v>
      </c>
      <c r="I3907">
        <v>190</v>
      </c>
      <c r="J3907">
        <v>186</v>
      </c>
    </row>
    <row r="3908" spans="1:10" x14ac:dyDescent="0.25">
      <c r="A3908" s="1" t="s">
        <v>4003</v>
      </c>
      <c r="B3908" s="1" t="s">
        <v>16694</v>
      </c>
      <c r="C3908" s="1" t="s">
        <v>17957</v>
      </c>
      <c r="D3908" s="1" t="s">
        <v>12252</v>
      </c>
      <c r="E3908">
        <v>180</v>
      </c>
      <c r="F3908">
        <v>173</v>
      </c>
      <c r="G3908">
        <v>189</v>
      </c>
      <c r="H3908">
        <v>174</v>
      </c>
      <c r="I3908">
        <v>177</v>
      </c>
      <c r="J3908">
        <v>174</v>
      </c>
    </row>
    <row r="3909" spans="1:10" x14ac:dyDescent="0.25">
      <c r="A3909" s="1" t="s">
        <v>3938</v>
      </c>
      <c r="B3909" s="1" t="s">
        <v>16694</v>
      </c>
      <c r="C3909" s="1" t="s">
        <v>17957</v>
      </c>
      <c r="D3909" s="1" t="s">
        <v>12197</v>
      </c>
      <c r="E3909">
        <v>180</v>
      </c>
      <c r="F3909">
        <v>181</v>
      </c>
      <c r="G3909">
        <v>189</v>
      </c>
      <c r="H3909">
        <v>182</v>
      </c>
      <c r="I3909">
        <v>172</v>
      </c>
      <c r="J3909">
        <v>172</v>
      </c>
    </row>
    <row r="3910" spans="1:10" x14ac:dyDescent="0.25">
      <c r="A3910" s="1" t="s">
        <v>3986</v>
      </c>
      <c r="B3910" s="1" t="s">
        <v>16694</v>
      </c>
      <c r="C3910" s="1" t="s">
        <v>17957</v>
      </c>
      <c r="D3910" s="1" t="s">
        <v>12240</v>
      </c>
      <c r="E3910">
        <v>180</v>
      </c>
      <c r="F3910">
        <v>180</v>
      </c>
      <c r="G3910">
        <v>184</v>
      </c>
      <c r="H3910">
        <v>184</v>
      </c>
      <c r="I3910">
        <v>172</v>
      </c>
      <c r="J3910">
        <v>172</v>
      </c>
    </row>
    <row r="3911" spans="1:10" x14ac:dyDescent="0.25">
      <c r="A3911" s="1" t="s">
        <v>3970</v>
      </c>
      <c r="B3911" s="1" t="s">
        <v>16694</v>
      </c>
      <c r="C3911" s="1" t="s">
        <v>17957</v>
      </c>
      <c r="D3911" s="1" t="s">
        <v>12225</v>
      </c>
      <c r="E3911">
        <v>180</v>
      </c>
      <c r="F3911">
        <v>173</v>
      </c>
      <c r="G3911">
        <v>181</v>
      </c>
      <c r="H3911">
        <v>175</v>
      </c>
      <c r="I3911">
        <v>171</v>
      </c>
      <c r="J3911">
        <v>169</v>
      </c>
    </row>
    <row r="3912" spans="1:10" x14ac:dyDescent="0.25">
      <c r="A3912" s="1" t="s">
        <v>4102</v>
      </c>
      <c r="B3912" s="1" t="s">
        <v>16694</v>
      </c>
      <c r="C3912" s="1" t="s">
        <v>17957</v>
      </c>
      <c r="D3912" s="1" t="s">
        <v>12345</v>
      </c>
      <c r="E3912">
        <v>180</v>
      </c>
      <c r="F3912">
        <v>173</v>
      </c>
      <c r="G3912">
        <v>187</v>
      </c>
      <c r="H3912">
        <v>175</v>
      </c>
      <c r="I3912">
        <v>161</v>
      </c>
      <c r="J3912">
        <v>163</v>
      </c>
    </row>
    <row r="3913" spans="1:10" x14ac:dyDescent="0.25">
      <c r="A3913" s="1" t="s">
        <v>4075</v>
      </c>
      <c r="B3913" s="1" t="s">
        <v>16694</v>
      </c>
      <c r="C3913" s="1" t="s">
        <v>17957</v>
      </c>
      <c r="D3913" s="1" t="s">
        <v>12319</v>
      </c>
      <c r="E3913">
        <v>180</v>
      </c>
      <c r="F3913">
        <v>173</v>
      </c>
      <c r="G3913">
        <v>188</v>
      </c>
      <c r="H3913">
        <v>175</v>
      </c>
      <c r="I3913">
        <v>174</v>
      </c>
      <c r="J3913">
        <v>162</v>
      </c>
    </row>
    <row r="3914" spans="1:10" x14ac:dyDescent="0.25">
      <c r="A3914" s="1" t="s">
        <v>4082</v>
      </c>
      <c r="B3914" s="1" t="s">
        <v>16694</v>
      </c>
      <c r="C3914" s="1" t="s">
        <v>17957</v>
      </c>
      <c r="D3914" s="1" t="s">
        <v>12326</v>
      </c>
      <c r="E3914">
        <v>180</v>
      </c>
      <c r="F3914">
        <v>173</v>
      </c>
      <c r="G3914">
        <v>183</v>
      </c>
      <c r="H3914">
        <v>175</v>
      </c>
      <c r="I3914">
        <v>167</v>
      </c>
      <c r="J3914">
        <v>162</v>
      </c>
    </row>
    <row r="3915" spans="1:10" x14ac:dyDescent="0.25">
      <c r="A3915" s="1" t="s">
        <v>3980</v>
      </c>
      <c r="B3915" s="1" t="s">
        <v>16694</v>
      </c>
      <c r="C3915" s="1" t="s">
        <v>17957</v>
      </c>
      <c r="D3915" s="1" t="s">
        <v>12234</v>
      </c>
      <c r="E3915">
        <v>179</v>
      </c>
      <c r="F3915">
        <v>179</v>
      </c>
      <c r="G3915">
        <v>175</v>
      </c>
      <c r="H3915">
        <v>175</v>
      </c>
      <c r="I3915">
        <v>169</v>
      </c>
      <c r="J3915">
        <v>169</v>
      </c>
    </row>
    <row r="3916" spans="1:10" x14ac:dyDescent="0.25">
      <c r="A3916" s="1" t="s">
        <v>3933</v>
      </c>
      <c r="B3916" s="1" t="s">
        <v>16694</v>
      </c>
      <c r="C3916" s="1" t="s">
        <v>17957</v>
      </c>
      <c r="D3916" s="1" t="s">
        <v>12192</v>
      </c>
      <c r="E3916">
        <v>179</v>
      </c>
      <c r="F3916">
        <v>179</v>
      </c>
      <c r="G3916">
        <v>182</v>
      </c>
      <c r="H3916">
        <v>182</v>
      </c>
      <c r="I3916">
        <v>168</v>
      </c>
      <c r="J3916">
        <v>168</v>
      </c>
    </row>
    <row r="3917" spans="1:10" x14ac:dyDescent="0.25">
      <c r="A3917" s="1" t="s">
        <v>3971</v>
      </c>
      <c r="B3917" s="1" t="s">
        <v>16694</v>
      </c>
      <c r="C3917" s="1" t="s">
        <v>17957</v>
      </c>
      <c r="D3917" s="1" t="s">
        <v>12226</v>
      </c>
      <c r="E3917">
        <v>179</v>
      </c>
      <c r="F3917">
        <v>178</v>
      </c>
      <c r="G3917">
        <v>178</v>
      </c>
      <c r="H3917">
        <v>178</v>
      </c>
      <c r="I3917">
        <v>168</v>
      </c>
      <c r="J3917">
        <v>168</v>
      </c>
    </row>
    <row r="3918" spans="1:10" x14ac:dyDescent="0.25">
      <c r="A3918" s="1" t="s">
        <v>3874</v>
      </c>
      <c r="B3918" s="1" t="s">
        <v>16694</v>
      </c>
      <c r="C3918" s="1" t="s">
        <v>17957</v>
      </c>
      <c r="D3918" s="1" t="s">
        <v>12140</v>
      </c>
      <c r="E3918">
        <v>179</v>
      </c>
      <c r="F3918">
        <v>178</v>
      </c>
      <c r="G3918">
        <v>180</v>
      </c>
      <c r="H3918">
        <v>175</v>
      </c>
      <c r="I3918">
        <v>166</v>
      </c>
      <c r="J3918">
        <v>166</v>
      </c>
    </row>
    <row r="3919" spans="1:10" x14ac:dyDescent="0.25">
      <c r="A3919" s="1" t="s">
        <v>4016</v>
      </c>
      <c r="B3919" s="1" t="s">
        <v>16694</v>
      </c>
      <c r="C3919" s="1" t="s">
        <v>17957</v>
      </c>
      <c r="D3919" s="1" t="s">
        <v>12263</v>
      </c>
      <c r="E3919">
        <v>179</v>
      </c>
      <c r="F3919">
        <v>179</v>
      </c>
      <c r="G3919">
        <v>177</v>
      </c>
      <c r="H3919">
        <v>177</v>
      </c>
      <c r="I3919">
        <v>165</v>
      </c>
      <c r="J3919">
        <v>165</v>
      </c>
    </row>
    <row r="3920" spans="1:10" x14ac:dyDescent="0.25">
      <c r="A3920" s="1" t="s">
        <v>3825</v>
      </c>
      <c r="B3920" s="1" t="s">
        <v>16694</v>
      </c>
      <c r="C3920" s="1" t="s">
        <v>17957</v>
      </c>
      <c r="D3920" s="1" t="s">
        <v>10986</v>
      </c>
      <c r="E3920">
        <v>179</v>
      </c>
      <c r="F3920">
        <v>179</v>
      </c>
      <c r="G3920">
        <v>175</v>
      </c>
      <c r="H3920">
        <v>175</v>
      </c>
      <c r="I3920">
        <v>162</v>
      </c>
      <c r="J3920">
        <v>163</v>
      </c>
    </row>
    <row r="3921" spans="1:10" x14ac:dyDescent="0.25">
      <c r="A3921" s="1" t="s">
        <v>3939</v>
      </c>
      <c r="B3921" s="1" t="s">
        <v>16694</v>
      </c>
      <c r="C3921" s="1" t="s">
        <v>17957</v>
      </c>
      <c r="D3921" s="1" t="s">
        <v>12198</v>
      </c>
      <c r="E3921">
        <v>179</v>
      </c>
      <c r="F3921">
        <v>173</v>
      </c>
      <c r="G3921">
        <v>182</v>
      </c>
      <c r="H3921">
        <v>175</v>
      </c>
      <c r="I3921">
        <v>174</v>
      </c>
      <c r="J3921">
        <v>162</v>
      </c>
    </row>
    <row r="3922" spans="1:10" x14ac:dyDescent="0.25">
      <c r="A3922" s="1" t="s">
        <v>3941</v>
      </c>
      <c r="B3922" s="1" t="s">
        <v>16694</v>
      </c>
      <c r="C3922" s="1" t="s">
        <v>17957</v>
      </c>
      <c r="D3922" s="1" t="s">
        <v>12200</v>
      </c>
      <c r="E3922">
        <v>179</v>
      </c>
      <c r="F3922">
        <v>179</v>
      </c>
      <c r="G3922">
        <v>187</v>
      </c>
      <c r="H3922">
        <v>187</v>
      </c>
      <c r="I3922">
        <v>162</v>
      </c>
      <c r="J3922">
        <v>162</v>
      </c>
    </row>
    <row r="3923" spans="1:10" x14ac:dyDescent="0.25">
      <c r="A3923" s="1" t="s">
        <v>3945</v>
      </c>
      <c r="B3923" s="1" t="s">
        <v>16694</v>
      </c>
      <c r="C3923" s="1" t="s">
        <v>17957</v>
      </c>
      <c r="D3923" s="1" t="s">
        <v>12204</v>
      </c>
      <c r="E3923">
        <v>179</v>
      </c>
      <c r="F3923">
        <v>173</v>
      </c>
      <c r="G3923">
        <v>181</v>
      </c>
      <c r="H3923">
        <v>175</v>
      </c>
      <c r="I3923">
        <v>172</v>
      </c>
      <c r="J3923">
        <v>162</v>
      </c>
    </row>
    <row r="3924" spans="1:10" x14ac:dyDescent="0.25">
      <c r="A3924" s="1" t="s">
        <v>4022</v>
      </c>
      <c r="B3924" s="1" t="s">
        <v>16694</v>
      </c>
      <c r="C3924" s="1" t="s">
        <v>17957</v>
      </c>
      <c r="D3924" s="1" t="s">
        <v>12268</v>
      </c>
      <c r="E3924">
        <v>179</v>
      </c>
      <c r="F3924">
        <v>173</v>
      </c>
      <c r="G3924">
        <v>175</v>
      </c>
      <c r="H3924">
        <v>175</v>
      </c>
      <c r="I3924">
        <v>162</v>
      </c>
      <c r="J3924">
        <v>162</v>
      </c>
    </row>
    <row r="3925" spans="1:10" x14ac:dyDescent="0.25">
      <c r="A3925" s="1" t="s">
        <v>4033</v>
      </c>
      <c r="B3925" s="1" t="s">
        <v>16694</v>
      </c>
      <c r="C3925" s="1" t="s">
        <v>17957</v>
      </c>
      <c r="D3925" s="1" t="s">
        <v>12278</v>
      </c>
      <c r="E3925">
        <v>179</v>
      </c>
      <c r="F3925">
        <v>178</v>
      </c>
      <c r="G3925">
        <v>175</v>
      </c>
      <c r="H3925">
        <v>175</v>
      </c>
      <c r="I3925">
        <v>162</v>
      </c>
      <c r="J3925">
        <v>162</v>
      </c>
    </row>
    <row r="3926" spans="1:10" x14ac:dyDescent="0.25">
      <c r="A3926" s="1" t="s">
        <v>4060</v>
      </c>
      <c r="B3926" s="1" t="s">
        <v>16694</v>
      </c>
      <c r="C3926" s="1" t="s">
        <v>17957</v>
      </c>
      <c r="D3926" s="1" t="s">
        <v>12304</v>
      </c>
      <c r="E3926">
        <v>179</v>
      </c>
      <c r="F3926">
        <v>174</v>
      </c>
      <c r="G3926">
        <v>175</v>
      </c>
      <c r="H3926">
        <v>175</v>
      </c>
      <c r="I3926">
        <v>162</v>
      </c>
      <c r="J3926">
        <v>162</v>
      </c>
    </row>
    <row r="3927" spans="1:10" x14ac:dyDescent="0.25">
      <c r="A3927" s="1" t="s">
        <v>4089</v>
      </c>
      <c r="B3927" s="1" t="s">
        <v>16694</v>
      </c>
      <c r="C3927" s="1" t="s">
        <v>17957</v>
      </c>
      <c r="D3927" s="1" t="s">
        <v>12333</v>
      </c>
      <c r="E3927">
        <v>179</v>
      </c>
      <c r="F3927">
        <v>175</v>
      </c>
      <c r="G3927">
        <v>175</v>
      </c>
      <c r="H3927">
        <v>175</v>
      </c>
      <c r="I3927">
        <v>162</v>
      </c>
      <c r="J3927">
        <v>162</v>
      </c>
    </row>
    <row r="3928" spans="1:10" x14ac:dyDescent="0.25">
      <c r="A3928" s="1" t="s">
        <v>4090</v>
      </c>
      <c r="B3928" s="1" t="s">
        <v>16694</v>
      </c>
      <c r="C3928" s="1" t="s">
        <v>17957</v>
      </c>
      <c r="D3928" s="1" t="s">
        <v>12334</v>
      </c>
      <c r="E3928">
        <v>179</v>
      </c>
      <c r="F3928">
        <v>179</v>
      </c>
      <c r="G3928">
        <v>183</v>
      </c>
      <c r="H3928">
        <v>183</v>
      </c>
      <c r="I3928">
        <v>162</v>
      </c>
      <c r="J3928">
        <v>162</v>
      </c>
    </row>
    <row r="3929" spans="1:10" x14ac:dyDescent="0.25">
      <c r="A3929" s="1" t="s">
        <v>4013</v>
      </c>
      <c r="B3929" s="1" t="s">
        <v>16694</v>
      </c>
      <c r="C3929" s="1" t="s">
        <v>17957</v>
      </c>
      <c r="D3929" s="1" t="s">
        <v>12260</v>
      </c>
      <c r="E3929">
        <v>179</v>
      </c>
      <c r="F3929">
        <v>173</v>
      </c>
      <c r="G3929">
        <v>175</v>
      </c>
      <c r="H3929">
        <v>175</v>
      </c>
      <c r="I3929">
        <v>162</v>
      </c>
      <c r="J3929">
        <v>161</v>
      </c>
    </row>
    <row r="3930" spans="1:10" x14ac:dyDescent="0.25">
      <c r="A3930" s="1" t="s">
        <v>4014</v>
      </c>
      <c r="B3930" s="1" t="s">
        <v>16694</v>
      </c>
      <c r="C3930" s="1" t="s">
        <v>17957</v>
      </c>
      <c r="D3930" s="1" t="s">
        <v>12261</v>
      </c>
      <c r="E3930">
        <v>179</v>
      </c>
      <c r="F3930">
        <v>173</v>
      </c>
      <c r="G3930">
        <v>183</v>
      </c>
      <c r="H3930">
        <v>175</v>
      </c>
      <c r="I3930">
        <v>173</v>
      </c>
      <c r="J3930">
        <v>161</v>
      </c>
    </row>
    <row r="3931" spans="1:10" x14ac:dyDescent="0.25">
      <c r="A3931" s="1" t="s">
        <v>4086</v>
      </c>
      <c r="B3931" s="1" t="s">
        <v>16694</v>
      </c>
      <c r="C3931" s="1" t="s">
        <v>17957</v>
      </c>
      <c r="D3931" s="1" t="s">
        <v>12330</v>
      </c>
      <c r="E3931">
        <v>179</v>
      </c>
      <c r="F3931">
        <v>179</v>
      </c>
      <c r="G3931">
        <v>181</v>
      </c>
      <c r="H3931">
        <v>175</v>
      </c>
      <c r="I3931">
        <v>161</v>
      </c>
      <c r="J3931">
        <v>161</v>
      </c>
    </row>
    <row r="3932" spans="1:10" x14ac:dyDescent="0.25">
      <c r="A3932" s="1" t="s">
        <v>4072</v>
      </c>
      <c r="B3932" s="1" t="s">
        <v>16694</v>
      </c>
      <c r="C3932" s="1" t="s">
        <v>17957</v>
      </c>
      <c r="D3932" s="1" t="s">
        <v>12316</v>
      </c>
      <c r="E3932">
        <v>178</v>
      </c>
      <c r="F3932">
        <v>184</v>
      </c>
      <c r="G3932">
        <v>180</v>
      </c>
      <c r="H3932">
        <v>206</v>
      </c>
      <c r="I3932">
        <v>168</v>
      </c>
      <c r="J3932">
        <v>190</v>
      </c>
    </row>
    <row r="3933" spans="1:10" x14ac:dyDescent="0.25">
      <c r="A3933" s="1" t="s">
        <v>4062</v>
      </c>
      <c r="B3933" s="1" t="s">
        <v>16694</v>
      </c>
      <c r="C3933" s="1" t="s">
        <v>17957</v>
      </c>
      <c r="D3933" s="1" t="s">
        <v>12306</v>
      </c>
      <c r="E3933">
        <v>178</v>
      </c>
      <c r="F3933">
        <v>201</v>
      </c>
      <c r="G3933">
        <v>180</v>
      </c>
      <c r="H3933">
        <v>206</v>
      </c>
      <c r="I3933">
        <v>166</v>
      </c>
      <c r="J3933">
        <v>184</v>
      </c>
    </row>
    <row r="3934" spans="1:10" x14ac:dyDescent="0.25">
      <c r="A3934" s="1" t="s">
        <v>3843</v>
      </c>
      <c r="B3934" s="1" t="s">
        <v>16694</v>
      </c>
      <c r="C3934" s="1" t="s">
        <v>17957</v>
      </c>
      <c r="D3934" s="1" t="s">
        <v>12111</v>
      </c>
      <c r="E3934">
        <v>178</v>
      </c>
      <c r="F3934">
        <v>174</v>
      </c>
      <c r="G3934">
        <v>182</v>
      </c>
      <c r="H3934">
        <v>184</v>
      </c>
      <c r="I3934">
        <v>169</v>
      </c>
      <c r="J3934">
        <v>169</v>
      </c>
    </row>
    <row r="3935" spans="1:10" x14ac:dyDescent="0.25">
      <c r="A3935" s="1" t="s">
        <v>3963</v>
      </c>
      <c r="B3935" s="1" t="s">
        <v>16694</v>
      </c>
      <c r="C3935" s="1" t="s">
        <v>17957</v>
      </c>
      <c r="D3935" s="1" t="s">
        <v>12220</v>
      </c>
      <c r="E3935">
        <v>178</v>
      </c>
      <c r="F3935">
        <v>178</v>
      </c>
      <c r="G3935">
        <v>183</v>
      </c>
      <c r="H3935">
        <v>180</v>
      </c>
      <c r="I3935">
        <v>165</v>
      </c>
      <c r="J3935">
        <v>164</v>
      </c>
    </row>
    <row r="3936" spans="1:10" x14ac:dyDescent="0.25">
      <c r="A3936" s="1" t="s">
        <v>3964</v>
      </c>
      <c r="B3936" s="1" t="s">
        <v>16694</v>
      </c>
      <c r="C3936" s="1" t="s">
        <v>17957</v>
      </c>
      <c r="D3936" s="1" t="s">
        <v>12221</v>
      </c>
      <c r="E3936">
        <v>178</v>
      </c>
      <c r="F3936">
        <v>173</v>
      </c>
      <c r="G3936">
        <v>181</v>
      </c>
      <c r="H3936">
        <v>175</v>
      </c>
      <c r="I3936">
        <v>167</v>
      </c>
      <c r="J3936">
        <v>162</v>
      </c>
    </row>
    <row r="3937" spans="1:10" x14ac:dyDescent="0.25">
      <c r="A3937" s="1" t="s">
        <v>3974</v>
      </c>
      <c r="B3937" s="1" t="s">
        <v>16694</v>
      </c>
      <c r="C3937" s="1" t="s">
        <v>17957</v>
      </c>
      <c r="D3937" s="1" t="s">
        <v>12229</v>
      </c>
      <c r="E3937">
        <v>178</v>
      </c>
      <c r="F3937">
        <v>175</v>
      </c>
      <c r="G3937">
        <v>178</v>
      </c>
      <c r="H3937">
        <v>177</v>
      </c>
      <c r="I3937">
        <v>162</v>
      </c>
      <c r="J3937">
        <v>162</v>
      </c>
    </row>
    <row r="3938" spans="1:10" x14ac:dyDescent="0.25">
      <c r="A3938" s="1" t="s">
        <v>4037</v>
      </c>
      <c r="B3938" s="1" t="s">
        <v>16694</v>
      </c>
      <c r="C3938" s="1" t="s">
        <v>17957</v>
      </c>
      <c r="D3938" s="1" t="s">
        <v>12282</v>
      </c>
      <c r="E3938">
        <v>178</v>
      </c>
      <c r="F3938">
        <v>178</v>
      </c>
      <c r="G3938">
        <v>192</v>
      </c>
      <c r="H3938">
        <v>175</v>
      </c>
      <c r="I3938">
        <v>173</v>
      </c>
      <c r="J3938">
        <v>162</v>
      </c>
    </row>
    <row r="3939" spans="1:10" x14ac:dyDescent="0.25">
      <c r="A3939" s="1" t="s">
        <v>4042</v>
      </c>
      <c r="B3939" s="1" t="s">
        <v>16694</v>
      </c>
      <c r="C3939" s="1" t="s">
        <v>17957</v>
      </c>
      <c r="D3939" s="1" t="s">
        <v>11067</v>
      </c>
      <c r="E3939">
        <v>178</v>
      </c>
      <c r="F3939">
        <v>173</v>
      </c>
      <c r="G3939">
        <v>175</v>
      </c>
      <c r="H3939">
        <v>175</v>
      </c>
      <c r="I3939">
        <v>162</v>
      </c>
      <c r="J3939">
        <v>162</v>
      </c>
    </row>
    <row r="3940" spans="1:10" x14ac:dyDescent="0.25">
      <c r="A3940" s="1" t="s">
        <v>4094</v>
      </c>
      <c r="B3940" s="1" t="s">
        <v>16694</v>
      </c>
      <c r="C3940" s="1" t="s">
        <v>17957</v>
      </c>
      <c r="D3940" s="1" t="s">
        <v>12338</v>
      </c>
      <c r="E3940">
        <v>178</v>
      </c>
      <c r="F3940">
        <v>173</v>
      </c>
      <c r="G3940">
        <v>175</v>
      </c>
      <c r="H3940">
        <v>175</v>
      </c>
      <c r="I3940">
        <v>162</v>
      </c>
      <c r="J3940">
        <v>161</v>
      </c>
    </row>
    <row r="3941" spans="1:10" x14ac:dyDescent="0.25">
      <c r="A3941" s="1" t="s">
        <v>3954</v>
      </c>
      <c r="B3941" s="1" t="s">
        <v>16694</v>
      </c>
      <c r="C3941" s="1" t="s">
        <v>17957</v>
      </c>
      <c r="D3941" s="1" t="s">
        <v>12212</v>
      </c>
      <c r="E3941">
        <v>178</v>
      </c>
      <c r="F3941">
        <v>177</v>
      </c>
      <c r="G3941">
        <v>176</v>
      </c>
      <c r="H3941">
        <v>178</v>
      </c>
      <c r="I3941">
        <v>161</v>
      </c>
      <c r="J3941">
        <v>160</v>
      </c>
    </row>
    <row r="3942" spans="1:10" x14ac:dyDescent="0.25">
      <c r="A3942" s="1" t="s">
        <v>4083</v>
      </c>
      <c r="B3942" s="1" t="s">
        <v>16694</v>
      </c>
      <c r="C3942" s="1" t="s">
        <v>17957</v>
      </c>
      <c r="D3942" s="1" t="s">
        <v>12327</v>
      </c>
      <c r="E3942">
        <v>177</v>
      </c>
      <c r="F3942">
        <v>190</v>
      </c>
      <c r="G3942">
        <v>178</v>
      </c>
      <c r="H3942">
        <v>205</v>
      </c>
      <c r="I3942">
        <v>165</v>
      </c>
      <c r="J3942">
        <v>184</v>
      </c>
    </row>
    <row r="3943" spans="1:10" x14ac:dyDescent="0.25">
      <c r="A3943" s="1" t="s">
        <v>3913</v>
      </c>
      <c r="B3943" s="1" t="s">
        <v>16694</v>
      </c>
      <c r="C3943" s="1" t="s">
        <v>17957</v>
      </c>
      <c r="D3943" s="1" t="s">
        <v>12175</v>
      </c>
      <c r="E3943">
        <v>177</v>
      </c>
      <c r="F3943">
        <v>177</v>
      </c>
      <c r="G3943">
        <v>175</v>
      </c>
      <c r="H3943">
        <v>175</v>
      </c>
      <c r="I3943">
        <v>175</v>
      </c>
      <c r="J3943">
        <v>173</v>
      </c>
    </row>
    <row r="3944" spans="1:10" x14ac:dyDescent="0.25">
      <c r="A3944" s="1" t="s">
        <v>3908</v>
      </c>
      <c r="B3944" s="1" t="s">
        <v>16694</v>
      </c>
      <c r="C3944" s="1" t="s">
        <v>17957</v>
      </c>
      <c r="D3944" s="1" t="s">
        <v>12171</v>
      </c>
      <c r="E3944">
        <v>177</v>
      </c>
      <c r="F3944">
        <v>177</v>
      </c>
      <c r="G3944">
        <v>182</v>
      </c>
      <c r="H3944">
        <v>183</v>
      </c>
      <c r="I3944">
        <v>170</v>
      </c>
      <c r="J3944">
        <v>170</v>
      </c>
    </row>
    <row r="3945" spans="1:10" x14ac:dyDescent="0.25">
      <c r="A3945" s="1" t="s">
        <v>4105</v>
      </c>
      <c r="B3945" s="1" t="s">
        <v>16694</v>
      </c>
      <c r="C3945" s="1" t="s">
        <v>17957</v>
      </c>
      <c r="D3945" s="1" t="s">
        <v>12348</v>
      </c>
      <c r="E3945">
        <v>177</v>
      </c>
      <c r="F3945">
        <v>178</v>
      </c>
      <c r="G3945">
        <v>190</v>
      </c>
      <c r="H3945">
        <v>186</v>
      </c>
      <c r="I3945">
        <v>168</v>
      </c>
      <c r="J3945">
        <v>169</v>
      </c>
    </row>
    <row r="3946" spans="1:10" x14ac:dyDescent="0.25">
      <c r="A3946" s="1" t="s">
        <v>3860</v>
      </c>
      <c r="B3946" s="1" t="s">
        <v>16694</v>
      </c>
      <c r="C3946" s="1" t="s">
        <v>17957</v>
      </c>
      <c r="D3946" s="1" t="s">
        <v>9175</v>
      </c>
      <c r="E3946">
        <v>177</v>
      </c>
      <c r="F3946">
        <v>174</v>
      </c>
      <c r="G3946">
        <v>182</v>
      </c>
      <c r="H3946">
        <v>183</v>
      </c>
      <c r="I3946">
        <v>166</v>
      </c>
      <c r="J3946">
        <v>166</v>
      </c>
    </row>
    <row r="3947" spans="1:10" x14ac:dyDescent="0.25">
      <c r="A3947" s="1" t="s">
        <v>3897</v>
      </c>
      <c r="B3947" s="1" t="s">
        <v>16694</v>
      </c>
      <c r="C3947" s="1" t="s">
        <v>17957</v>
      </c>
      <c r="D3947" s="1" t="s">
        <v>12162</v>
      </c>
      <c r="E3947">
        <v>177</v>
      </c>
      <c r="F3947">
        <v>173</v>
      </c>
      <c r="G3947">
        <v>184</v>
      </c>
      <c r="H3947">
        <v>175</v>
      </c>
      <c r="I3947">
        <v>166</v>
      </c>
      <c r="J3947">
        <v>166</v>
      </c>
    </row>
    <row r="3948" spans="1:10" x14ac:dyDescent="0.25">
      <c r="A3948" s="1" t="s">
        <v>3832</v>
      </c>
      <c r="B3948" s="1" t="s">
        <v>16694</v>
      </c>
      <c r="C3948" s="1" t="s">
        <v>17957</v>
      </c>
      <c r="D3948" s="1" t="s">
        <v>12102</v>
      </c>
      <c r="E3948">
        <v>177</v>
      </c>
      <c r="F3948">
        <v>177</v>
      </c>
      <c r="G3948">
        <v>181</v>
      </c>
      <c r="H3948">
        <v>179</v>
      </c>
      <c r="I3948">
        <v>165</v>
      </c>
      <c r="J3948">
        <v>165</v>
      </c>
    </row>
    <row r="3949" spans="1:10" x14ac:dyDescent="0.25">
      <c r="A3949" s="1" t="s">
        <v>3903</v>
      </c>
      <c r="B3949" s="1" t="s">
        <v>16694</v>
      </c>
      <c r="C3949" s="1" t="s">
        <v>17957</v>
      </c>
      <c r="D3949" s="1" t="s">
        <v>12167</v>
      </c>
      <c r="E3949">
        <v>177</v>
      </c>
      <c r="F3949">
        <v>173</v>
      </c>
      <c r="G3949">
        <v>178</v>
      </c>
      <c r="H3949">
        <v>175</v>
      </c>
      <c r="I3949">
        <v>162</v>
      </c>
      <c r="J3949">
        <v>162</v>
      </c>
    </row>
    <row r="3950" spans="1:10" x14ac:dyDescent="0.25">
      <c r="A3950" s="1" t="s">
        <v>3922</v>
      </c>
      <c r="B3950" s="1" t="s">
        <v>16694</v>
      </c>
      <c r="C3950" s="1" t="s">
        <v>17957</v>
      </c>
      <c r="D3950" s="1" t="s">
        <v>12183</v>
      </c>
      <c r="E3950">
        <v>177</v>
      </c>
      <c r="F3950">
        <v>173</v>
      </c>
      <c r="G3950">
        <v>175</v>
      </c>
      <c r="H3950">
        <v>175</v>
      </c>
      <c r="I3950">
        <v>162</v>
      </c>
      <c r="J3950">
        <v>162</v>
      </c>
    </row>
    <row r="3951" spans="1:10" x14ac:dyDescent="0.25">
      <c r="A3951" s="1" t="s">
        <v>3956</v>
      </c>
      <c r="B3951" s="1" t="s">
        <v>16694</v>
      </c>
      <c r="C3951" s="1" t="s">
        <v>17957</v>
      </c>
      <c r="D3951" s="1" t="s">
        <v>12214</v>
      </c>
      <c r="E3951">
        <v>177</v>
      </c>
      <c r="F3951">
        <v>173</v>
      </c>
      <c r="G3951">
        <v>185</v>
      </c>
      <c r="H3951">
        <v>184</v>
      </c>
      <c r="I3951">
        <v>162</v>
      </c>
      <c r="J3951">
        <v>162</v>
      </c>
    </row>
    <row r="3952" spans="1:10" x14ac:dyDescent="0.25">
      <c r="A3952" s="1" t="s">
        <v>3961</v>
      </c>
      <c r="B3952" s="1" t="s">
        <v>16694</v>
      </c>
      <c r="C3952" s="1" t="s">
        <v>17957</v>
      </c>
      <c r="D3952" s="1" t="s">
        <v>12218</v>
      </c>
      <c r="E3952">
        <v>177</v>
      </c>
      <c r="F3952">
        <v>177</v>
      </c>
      <c r="G3952">
        <v>176</v>
      </c>
      <c r="H3952">
        <v>176</v>
      </c>
      <c r="I3952">
        <v>162</v>
      </c>
      <c r="J3952">
        <v>162</v>
      </c>
    </row>
    <row r="3953" spans="1:10" x14ac:dyDescent="0.25">
      <c r="A3953" s="1" t="s">
        <v>3864</v>
      </c>
      <c r="B3953" s="1" t="s">
        <v>16694</v>
      </c>
      <c r="C3953" s="1" t="s">
        <v>17957</v>
      </c>
      <c r="D3953" s="1" t="s">
        <v>12130</v>
      </c>
      <c r="E3953">
        <v>177</v>
      </c>
      <c r="F3953">
        <v>175</v>
      </c>
      <c r="G3953">
        <v>175</v>
      </c>
      <c r="H3953">
        <v>175</v>
      </c>
      <c r="I3953">
        <v>161</v>
      </c>
      <c r="J3953">
        <v>161</v>
      </c>
    </row>
    <row r="3954" spans="1:10" x14ac:dyDescent="0.25">
      <c r="A3954" s="1" t="s">
        <v>3851</v>
      </c>
      <c r="B3954" s="1" t="s">
        <v>16694</v>
      </c>
      <c r="C3954" s="1" t="s">
        <v>17957</v>
      </c>
      <c r="D3954" s="1" t="s">
        <v>12119</v>
      </c>
      <c r="E3954">
        <v>176</v>
      </c>
      <c r="F3954">
        <v>176</v>
      </c>
      <c r="G3954">
        <v>175</v>
      </c>
      <c r="H3954">
        <v>175</v>
      </c>
      <c r="I3954">
        <v>166</v>
      </c>
      <c r="J3954">
        <v>166</v>
      </c>
    </row>
    <row r="3955" spans="1:10" x14ac:dyDescent="0.25">
      <c r="A3955" s="1" t="s">
        <v>4002</v>
      </c>
      <c r="B3955" s="1" t="s">
        <v>16694</v>
      </c>
      <c r="C3955" s="1" t="s">
        <v>17957</v>
      </c>
      <c r="D3955" s="1" t="s">
        <v>12251</v>
      </c>
      <c r="E3955">
        <v>176</v>
      </c>
      <c r="F3955">
        <v>174</v>
      </c>
      <c r="G3955">
        <v>174</v>
      </c>
      <c r="H3955">
        <v>176</v>
      </c>
      <c r="I3955">
        <v>163</v>
      </c>
      <c r="J3955">
        <v>163</v>
      </c>
    </row>
    <row r="3956" spans="1:10" x14ac:dyDescent="0.25">
      <c r="A3956" s="1" t="s">
        <v>3892</v>
      </c>
      <c r="B3956" s="1" t="s">
        <v>16694</v>
      </c>
      <c r="C3956" s="1" t="s">
        <v>17957</v>
      </c>
      <c r="D3956" s="1" t="s">
        <v>12158</v>
      </c>
      <c r="E3956">
        <v>176</v>
      </c>
      <c r="F3956">
        <v>176</v>
      </c>
      <c r="G3956">
        <v>178</v>
      </c>
      <c r="H3956">
        <v>178</v>
      </c>
      <c r="I3956">
        <v>162</v>
      </c>
      <c r="J3956">
        <v>162</v>
      </c>
    </row>
    <row r="3957" spans="1:10" x14ac:dyDescent="0.25">
      <c r="A3957" s="1" t="s">
        <v>3950</v>
      </c>
      <c r="B3957" s="1" t="s">
        <v>16694</v>
      </c>
      <c r="C3957" s="1" t="s">
        <v>17957</v>
      </c>
      <c r="D3957" s="1" t="s">
        <v>12209</v>
      </c>
      <c r="E3957">
        <v>176</v>
      </c>
      <c r="F3957">
        <v>175</v>
      </c>
      <c r="G3957">
        <v>186</v>
      </c>
      <c r="H3957">
        <v>185</v>
      </c>
      <c r="I3957">
        <v>174</v>
      </c>
      <c r="J3957">
        <v>162</v>
      </c>
    </row>
    <row r="3958" spans="1:10" x14ac:dyDescent="0.25">
      <c r="A3958" s="1" t="s">
        <v>4015</v>
      </c>
      <c r="B3958" s="1" t="s">
        <v>16694</v>
      </c>
      <c r="C3958" s="1" t="s">
        <v>17957</v>
      </c>
      <c r="D3958" s="1" t="s">
        <v>12262</v>
      </c>
      <c r="E3958">
        <v>176</v>
      </c>
      <c r="F3958">
        <v>173</v>
      </c>
      <c r="G3958">
        <v>175</v>
      </c>
      <c r="H3958">
        <v>175</v>
      </c>
      <c r="I3958">
        <v>162</v>
      </c>
      <c r="J3958">
        <v>162</v>
      </c>
    </row>
    <row r="3959" spans="1:10" x14ac:dyDescent="0.25">
      <c r="A3959" s="1" t="s">
        <v>4069</v>
      </c>
      <c r="B3959" s="1" t="s">
        <v>16694</v>
      </c>
      <c r="C3959" s="1" t="s">
        <v>17957</v>
      </c>
      <c r="D3959" s="1" t="s">
        <v>12313</v>
      </c>
      <c r="E3959">
        <v>176</v>
      </c>
      <c r="F3959">
        <v>173</v>
      </c>
      <c r="G3959">
        <v>178</v>
      </c>
      <c r="H3959">
        <v>175</v>
      </c>
      <c r="I3959">
        <v>162</v>
      </c>
      <c r="J3959">
        <v>162</v>
      </c>
    </row>
    <row r="3960" spans="1:10" x14ac:dyDescent="0.25">
      <c r="A3960" s="1" t="s">
        <v>3827</v>
      </c>
      <c r="B3960" s="1" t="s">
        <v>16694</v>
      </c>
      <c r="C3960" s="1" t="s">
        <v>17957</v>
      </c>
      <c r="D3960" s="1" t="s">
        <v>12097</v>
      </c>
      <c r="E3960">
        <v>176</v>
      </c>
      <c r="F3960">
        <v>173</v>
      </c>
      <c r="G3960">
        <v>187</v>
      </c>
      <c r="H3960">
        <v>175</v>
      </c>
      <c r="I3960">
        <v>158</v>
      </c>
      <c r="J3960">
        <v>159</v>
      </c>
    </row>
    <row r="3961" spans="1:10" x14ac:dyDescent="0.25">
      <c r="A3961" s="1" t="s">
        <v>4056</v>
      </c>
      <c r="B3961" s="1" t="s">
        <v>16694</v>
      </c>
      <c r="C3961" s="1" t="s">
        <v>17957</v>
      </c>
      <c r="D3961" s="1" t="s">
        <v>12300</v>
      </c>
      <c r="E3961">
        <v>176</v>
      </c>
      <c r="F3961">
        <v>174</v>
      </c>
      <c r="G3961">
        <v>0</v>
      </c>
      <c r="H3961">
        <v>0</v>
      </c>
      <c r="I3961">
        <v>0</v>
      </c>
      <c r="J3961">
        <v>0</v>
      </c>
    </row>
    <row r="3962" spans="1:10" x14ac:dyDescent="0.25">
      <c r="A3962" s="1" t="s">
        <v>3866</v>
      </c>
      <c r="B3962" s="1" t="s">
        <v>16694</v>
      </c>
      <c r="C3962" s="1" t="s">
        <v>17957</v>
      </c>
      <c r="D3962" s="1" t="s">
        <v>12132</v>
      </c>
      <c r="E3962">
        <v>175</v>
      </c>
      <c r="F3962">
        <v>175</v>
      </c>
      <c r="G3962">
        <v>178</v>
      </c>
      <c r="H3962">
        <v>179</v>
      </c>
      <c r="I3962">
        <v>168</v>
      </c>
      <c r="J3962">
        <v>169</v>
      </c>
    </row>
    <row r="3963" spans="1:10" x14ac:dyDescent="0.25">
      <c r="A3963" s="1" t="s">
        <v>3881</v>
      </c>
      <c r="B3963" s="1" t="s">
        <v>16694</v>
      </c>
      <c r="C3963" s="1" t="s">
        <v>17957</v>
      </c>
      <c r="D3963" s="1" t="s">
        <v>12147</v>
      </c>
      <c r="E3963">
        <v>175</v>
      </c>
      <c r="F3963">
        <v>173</v>
      </c>
      <c r="G3963">
        <v>180</v>
      </c>
      <c r="H3963">
        <v>180</v>
      </c>
      <c r="I3963">
        <v>169</v>
      </c>
      <c r="J3963">
        <v>168</v>
      </c>
    </row>
    <row r="3964" spans="1:10" x14ac:dyDescent="0.25">
      <c r="A3964" s="1" t="s">
        <v>3873</v>
      </c>
      <c r="B3964" s="1" t="s">
        <v>16694</v>
      </c>
      <c r="C3964" s="1" t="s">
        <v>17957</v>
      </c>
      <c r="D3964" s="1" t="s">
        <v>12139</v>
      </c>
      <c r="E3964">
        <v>175</v>
      </c>
      <c r="F3964">
        <v>175</v>
      </c>
      <c r="G3964">
        <v>176</v>
      </c>
      <c r="H3964">
        <v>175</v>
      </c>
      <c r="I3964">
        <v>167</v>
      </c>
      <c r="J3964">
        <v>167</v>
      </c>
    </row>
    <row r="3965" spans="1:10" x14ac:dyDescent="0.25">
      <c r="A3965" s="1" t="s">
        <v>3877</v>
      </c>
      <c r="B3965" s="1" t="s">
        <v>16694</v>
      </c>
      <c r="C3965" s="1" t="s">
        <v>17957</v>
      </c>
      <c r="D3965" s="1" t="s">
        <v>12143</v>
      </c>
      <c r="E3965">
        <v>175</v>
      </c>
      <c r="F3965">
        <v>175</v>
      </c>
      <c r="G3965">
        <v>173</v>
      </c>
      <c r="H3965">
        <v>173</v>
      </c>
      <c r="I3965">
        <v>163</v>
      </c>
      <c r="J3965">
        <v>163</v>
      </c>
    </row>
    <row r="3966" spans="1:10" x14ac:dyDescent="0.25">
      <c r="A3966" s="1" t="s">
        <v>3845</v>
      </c>
      <c r="B3966" s="1" t="s">
        <v>16694</v>
      </c>
      <c r="C3966" s="1" t="s">
        <v>17957</v>
      </c>
      <c r="D3966" s="1" t="s">
        <v>12113</v>
      </c>
      <c r="E3966">
        <v>175</v>
      </c>
      <c r="F3966">
        <v>173</v>
      </c>
      <c r="G3966">
        <v>175</v>
      </c>
      <c r="H3966">
        <v>175</v>
      </c>
      <c r="I3966">
        <v>162</v>
      </c>
      <c r="J3966">
        <v>162</v>
      </c>
    </row>
    <row r="3967" spans="1:10" x14ac:dyDescent="0.25">
      <c r="A3967" s="1" t="s">
        <v>3981</v>
      </c>
      <c r="B3967" s="1" t="s">
        <v>16694</v>
      </c>
      <c r="C3967" s="1" t="s">
        <v>17957</v>
      </c>
      <c r="D3967" s="1" t="s">
        <v>12235</v>
      </c>
      <c r="E3967">
        <v>175</v>
      </c>
      <c r="F3967">
        <v>175</v>
      </c>
      <c r="G3967">
        <v>176</v>
      </c>
      <c r="H3967">
        <v>176</v>
      </c>
      <c r="I3967">
        <v>162</v>
      </c>
      <c r="J3967">
        <v>162</v>
      </c>
    </row>
    <row r="3968" spans="1:10" x14ac:dyDescent="0.25">
      <c r="A3968" s="1" t="s">
        <v>4108</v>
      </c>
      <c r="B3968" s="1" t="s">
        <v>16694</v>
      </c>
      <c r="C3968" s="1" t="s">
        <v>17957</v>
      </c>
      <c r="D3968" s="1" t="s">
        <v>12351</v>
      </c>
      <c r="E3968">
        <v>175</v>
      </c>
      <c r="F3968">
        <v>176</v>
      </c>
      <c r="G3968">
        <v>175</v>
      </c>
      <c r="H3968">
        <v>174</v>
      </c>
      <c r="I3968">
        <v>162</v>
      </c>
      <c r="J3968">
        <v>162</v>
      </c>
    </row>
    <row r="3969" spans="1:10" x14ac:dyDescent="0.25">
      <c r="A3969" s="1" t="s">
        <v>3882</v>
      </c>
      <c r="B3969" s="1" t="s">
        <v>16694</v>
      </c>
      <c r="C3969" s="1" t="s">
        <v>17957</v>
      </c>
      <c r="D3969" s="1" t="s">
        <v>12148</v>
      </c>
      <c r="E3969">
        <v>174</v>
      </c>
      <c r="F3969">
        <v>174</v>
      </c>
      <c r="G3969">
        <v>178</v>
      </c>
      <c r="H3969">
        <v>178</v>
      </c>
      <c r="I3969">
        <v>162</v>
      </c>
      <c r="J3969">
        <v>162</v>
      </c>
    </row>
    <row r="3970" spans="1:10" x14ac:dyDescent="0.25">
      <c r="A3970" s="1" t="s">
        <v>4021</v>
      </c>
      <c r="B3970" s="1" t="s">
        <v>16694</v>
      </c>
      <c r="C3970" s="1" t="s">
        <v>17957</v>
      </c>
      <c r="D3970" s="1" t="s">
        <v>12267</v>
      </c>
      <c r="E3970">
        <v>174</v>
      </c>
      <c r="F3970">
        <v>173</v>
      </c>
      <c r="G3970">
        <v>176</v>
      </c>
      <c r="H3970">
        <v>175</v>
      </c>
      <c r="I3970">
        <v>162</v>
      </c>
      <c r="J3970">
        <v>162</v>
      </c>
    </row>
    <row r="3971" spans="1:10" x14ac:dyDescent="0.25">
      <c r="A3971" s="1" t="s">
        <v>3828</v>
      </c>
      <c r="B3971" s="1" t="s">
        <v>16694</v>
      </c>
      <c r="C3971" s="1" t="s">
        <v>17957</v>
      </c>
      <c r="D3971" s="1" t="s">
        <v>12098</v>
      </c>
      <c r="E3971">
        <v>173</v>
      </c>
      <c r="F3971">
        <v>171</v>
      </c>
      <c r="G3971">
        <v>175</v>
      </c>
      <c r="H3971">
        <v>173</v>
      </c>
      <c r="I3971">
        <v>191</v>
      </c>
      <c r="J3971">
        <v>192</v>
      </c>
    </row>
    <row r="3972" spans="1:10" x14ac:dyDescent="0.25">
      <c r="A3972" s="1" t="s">
        <v>3894</v>
      </c>
      <c r="B3972" s="1" t="s">
        <v>16694</v>
      </c>
      <c r="C3972" s="1" t="s">
        <v>17957</v>
      </c>
      <c r="D3972" s="1" t="s">
        <v>12159</v>
      </c>
      <c r="E3972">
        <v>173</v>
      </c>
      <c r="F3972">
        <v>173</v>
      </c>
      <c r="G3972">
        <v>181</v>
      </c>
      <c r="H3972">
        <v>180</v>
      </c>
      <c r="I3972">
        <v>175</v>
      </c>
      <c r="J3972">
        <v>175</v>
      </c>
    </row>
    <row r="3973" spans="1:10" x14ac:dyDescent="0.25">
      <c r="A3973" s="1" t="s">
        <v>3930</v>
      </c>
      <c r="B3973" s="1" t="s">
        <v>16694</v>
      </c>
      <c r="C3973" s="1" t="s">
        <v>17957</v>
      </c>
      <c r="D3973" s="1" t="s">
        <v>12191</v>
      </c>
      <c r="E3973">
        <v>173</v>
      </c>
      <c r="F3973">
        <v>173</v>
      </c>
      <c r="G3973">
        <v>174</v>
      </c>
      <c r="H3973">
        <v>175</v>
      </c>
      <c r="I3973">
        <v>174</v>
      </c>
      <c r="J3973">
        <v>173</v>
      </c>
    </row>
    <row r="3974" spans="1:10" x14ac:dyDescent="0.25">
      <c r="A3974" s="1" t="s">
        <v>4040</v>
      </c>
      <c r="B3974" s="1" t="s">
        <v>16694</v>
      </c>
      <c r="C3974" s="1" t="s">
        <v>17957</v>
      </c>
      <c r="D3974" s="1" t="s">
        <v>12285</v>
      </c>
      <c r="E3974">
        <v>173</v>
      </c>
      <c r="F3974">
        <v>174</v>
      </c>
      <c r="G3974">
        <v>185</v>
      </c>
      <c r="H3974">
        <v>184</v>
      </c>
      <c r="I3974">
        <v>171</v>
      </c>
      <c r="J3974">
        <v>171</v>
      </c>
    </row>
    <row r="3975" spans="1:10" x14ac:dyDescent="0.25">
      <c r="A3975" s="1" t="s">
        <v>3833</v>
      </c>
      <c r="B3975" s="1" t="s">
        <v>16694</v>
      </c>
      <c r="C3975" s="1" t="s">
        <v>17957</v>
      </c>
      <c r="D3975" s="1" t="s">
        <v>8924</v>
      </c>
      <c r="E3975">
        <v>173</v>
      </c>
      <c r="F3975">
        <v>173</v>
      </c>
      <c r="G3975">
        <v>175</v>
      </c>
      <c r="H3975">
        <v>175</v>
      </c>
      <c r="I3975">
        <v>169</v>
      </c>
      <c r="J3975">
        <v>169</v>
      </c>
    </row>
    <row r="3976" spans="1:10" x14ac:dyDescent="0.25">
      <c r="A3976" s="1" t="s">
        <v>4030</v>
      </c>
      <c r="B3976" s="1" t="s">
        <v>16694</v>
      </c>
      <c r="C3976" s="1" t="s">
        <v>17957</v>
      </c>
      <c r="D3976" s="1" t="s">
        <v>12275</v>
      </c>
      <c r="E3976">
        <v>173</v>
      </c>
      <c r="F3976">
        <v>173</v>
      </c>
      <c r="G3976">
        <v>175</v>
      </c>
      <c r="H3976">
        <v>175</v>
      </c>
      <c r="I3976">
        <v>169</v>
      </c>
      <c r="J3976">
        <v>169</v>
      </c>
    </row>
    <row r="3977" spans="1:10" x14ac:dyDescent="0.25">
      <c r="A3977" s="1" t="s">
        <v>4080</v>
      </c>
      <c r="B3977" s="1" t="s">
        <v>16694</v>
      </c>
      <c r="C3977" s="1" t="s">
        <v>17957</v>
      </c>
      <c r="D3977" s="1" t="s">
        <v>12324</v>
      </c>
      <c r="E3977">
        <v>173</v>
      </c>
      <c r="F3977">
        <v>173</v>
      </c>
      <c r="G3977">
        <v>177</v>
      </c>
      <c r="H3977">
        <v>175</v>
      </c>
      <c r="I3977">
        <v>167</v>
      </c>
      <c r="J3977">
        <v>167</v>
      </c>
    </row>
    <row r="3978" spans="1:10" x14ac:dyDescent="0.25">
      <c r="A3978" s="1" t="s">
        <v>3937</v>
      </c>
      <c r="B3978" s="1" t="s">
        <v>16694</v>
      </c>
      <c r="C3978" s="1" t="s">
        <v>17957</v>
      </c>
      <c r="D3978" s="1" t="s">
        <v>12196</v>
      </c>
      <c r="E3978">
        <v>173</v>
      </c>
      <c r="F3978">
        <v>173</v>
      </c>
      <c r="G3978">
        <v>175</v>
      </c>
      <c r="H3978">
        <v>175</v>
      </c>
      <c r="I3978">
        <v>172</v>
      </c>
      <c r="J3978">
        <v>166</v>
      </c>
    </row>
    <row r="3979" spans="1:10" x14ac:dyDescent="0.25">
      <c r="A3979" s="1" t="s">
        <v>4026</v>
      </c>
      <c r="B3979" s="1" t="s">
        <v>16694</v>
      </c>
      <c r="C3979" s="1" t="s">
        <v>17957</v>
      </c>
      <c r="D3979" s="1" t="s">
        <v>12271</v>
      </c>
      <c r="E3979">
        <v>173</v>
      </c>
      <c r="F3979">
        <v>173</v>
      </c>
      <c r="G3979">
        <v>175</v>
      </c>
      <c r="H3979">
        <v>175</v>
      </c>
      <c r="I3979">
        <v>164</v>
      </c>
      <c r="J3979">
        <v>164</v>
      </c>
    </row>
    <row r="3980" spans="1:10" x14ac:dyDescent="0.25">
      <c r="A3980" s="1" t="s">
        <v>3841</v>
      </c>
      <c r="B3980" s="1" t="s">
        <v>16694</v>
      </c>
      <c r="C3980" s="1" t="s">
        <v>17957</v>
      </c>
      <c r="D3980" s="1" t="s">
        <v>12109</v>
      </c>
      <c r="E3980">
        <v>173</v>
      </c>
      <c r="F3980">
        <v>173</v>
      </c>
      <c r="G3980">
        <v>189</v>
      </c>
      <c r="H3980">
        <v>177</v>
      </c>
      <c r="I3980">
        <v>178</v>
      </c>
      <c r="J3980">
        <v>163</v>
      </c>
    </row>
    <row r="3981" spans="1:10" x14ac:dyDescent="0.25">
      <c r="A3981" s="1" t="s">
        <v>4008</v>
      </c>
      <c r="B3981" s="1" t="s">
        <v>16694</v>
      </c>
      <c r="C3981" s="1" t="s">
        <v>17957</v>
      </c>
      <c r="D3981" s="1" t="s">
        <v>12255</v>
      </c>
      <c r="E3981">
        <v>173</v>
      </c>
      <c r="F3981">
        <v>173</v>
      </c>
      <c r="G3981">
        <v>184</v>
      </c>
      <c r="H3981">
        <v>175</v>
      </c>
      <c r="I3981">
        <v>172</v>
      </c>
      <c r="J3981">
        <v>163</v>
      </c>
    </row>
    <row r="3982" spans="1:10" x14ac:dyDescent="0.25">
      <c r="A3982" s="1" t="s">
        <v>4058</v>
      </c>
      <c r="B3982" s="1" t="s">
        <v>16694</v>
      </c>
      <c r="C3982" s="1" t="s">
        <v>17957</v>
      </c>
      <c r="D3982" s="1" t="s">
        <v>12302</v>
      </c>
      <c r="E3982">
        <v>173</v>
      </c>
      <c r="F3982">
        <v>173</v>
      </c>
      <c r="G3982">
        <v>175</v>
      </c>
      <c r="H3982">
        <v>175</v>
      </c>
      <c r="I3982">
        <v>163</v>
      </c>
      <c r="J3982">
        <v>163</v>
      </c>
    </row>
    <row r="3983" spans="1:10" x14ac:dyDescent="0.25">
      <c r="A3983" s="1" t="s">
        <v>3831</v>
      </c>
      <c r="B3983" s="1" t="s">
        <v>16694</v>
      </c>
      <c r="C3983" s="1" t="s">
        <v>17957</v>
      </c>
      <c r="D3983" s="1" t="s">
        <v>12101</v>
      </c>
      <c r="E3983">
        <v>173</v>
      </c>
      <c r="F3983">
        <v>173</v>
      </c>
      <c r="G3983">
        <v>175</v>
      </c>
      <c r="H3983">
        <v>175</v>
      </c>
      <c r="I3983">
        <v>162</v>
      </c>
      <c r="J3983">
        <v>162</v>
      </c>
    </row>
    <row r="3984" spans="1:10" x14ac:dyDescent="0.25">
      <c r="A3984" s="1" t="s">
        <v>3834</v>
      </c>
      <c r="B3984" s="1" t="s">
        <v>16694</v>
      </c>
      <c r="C3984" s="1" t="s">
        <v>17957</v>
      </c>
      <c r="D3984" s="1" t="s">
        <v>12103</v>
      </c>
      <c r="E3984">
        <v>173</v>
      </c>
      <c r="F3984">
        <v>173</v>
      </c>
      <c r="G3984">
        <v>175</v>
      </c>
      <c r="H3984">
        <v>175</v>
      </c>
      <c r="I3984">
        <v>178</v>
      </c>
      <c r="J3984">
        <v>162</v>
      </c>
    </row>
    <row r="3985" spans="1:10" x14ac:dyDescent="0.25">
      <c r="A3985" s="1" t="s">
        <v>3838</v>
      </c>
      <c r="B3985" s="1" t="s">
        <v>16694</v>
      </c>
      <c r="C3985" s="1" t="s">
        <v>17957</v>
      </c>
      <c r="D3985" s="1" t="s">
        <v>12106</v>
      </c>
      <c r="E3985">
        <v>173</v>
      </c>
      <c r="F3985">
        <v>173</v>
      </c>
      <c r="G3985">
        <v>175</v>
      </c>
      <c r="H3985">
        <v>175</v>
      </c>
      <c r="I3985">
        <v>162</v>
      </c>
      <c r="J3985">
        <v>162</v>
      </c>
    </row>
    <row r="3986" spans="1:10" x14ac:dyDescent="0.25">
      <c r="A3986" s="1" t="s">
        <v>3840</v>
      </c>
      <c r="B3986" s="1" t="s">
        <v>16694</v>
      </c>
      <c r="C3986" s="1" t="s">
        <v>17957</v>
      </c>
      <c r="D3986" s="1" t="s">
        <v>12108</v>
      </c>
      <c r="E3986">
        <v>173</v>
      </c>
      <c r="F3986">
        <v>173</v>
      </c>
      <c r="G3986">
        <v>188</v>
      </c>
      <c r="H3986">
        <v>175</v>
      </c>
      <c r="I3986">
        <v>179</v>
      </c>
      <c r="J3986">
        <v>162</v>
      </c>
    </row>
    <row r="3987" spans="1:10" x14ac:dyDescent="0.25">
      <c r="A3987" s="1" t="s">
        <v>3842</v>
      </c>
      <c r="B3987" s="1" t="s">
        <v>16694</v>
      </c>
      <c r="C3987" s="1" t="s">
        <v>17957</v>
      </c>
      <c r="D3987" s="1" t="s">
        <v>12110</v>
      </c>
      <c r="E3987">
        <v>173</v>
      </c>
      <c r="F3987">
        <v>173</v>
      </c>
      <c r="G3987">
        <v>175</v>
      </c>
      <c r="H3987">
        <v>174</v>
      </c>
      <c r="I3987">
        <v>158</v>
      </c>
      <c r="J3987">
        <v>162</v>
      </c>
    </row>
    <row r="3988" spans="1:10" x14ac:dyDescent="0.25">
      <c r="A3988" s="1" t="s">
        <v>3847</v>
      </c>
      <c r="B3988" s="1" t="s">
        <v>16694</v>
      </c>
      <c r="C3988" s="1" t="s">
        <v>17957</v>
      </c>
      <c r="D3988" s="1" t="s">
        <v>12115</v>
      </c>
      <c r="E3988">
        <v>173</v>
      </c>
      <c r="F3988">
        <v>173</v>
      </c>
      <c r="G3988">
        <v>175</v>
      </c>
      <c r="H3988">
        <v>175</v>
      </c>
      <c r="I3988">
        <v>162</v>
      </c>
      <c r="J3988">
        <v>162</v>
      </c>
    </row>
    <row r="3989" spans="1:10" x14ac:dyDescent="0.25">
      <c r="A3989" s="1" t="s">
        <v>3852</v>
      </c>
      <c r="B3989" s="1" t="s">
        <v>16694</v>
      </c>
      <c r="C3989" s="1" t="s">
        <v>17957</v>
      </c>
      <c r="D3989" s="1" t="s">
        <v>12120</v>
      </c>
      <c r="E3989">
        <v>173</v>
      </c>
      <c r="F3989">
        <v>173</v>
      </c>
      <c r="G3989">
        <v>175</v>
      </c>
      <c r="H3989">
        <v>175</v>
      </c>
      <c r="I3989">
        <v>162</v>
      </c>
      <c r="J3989">
        <v>162</v>
      </c>
    </row>
    <row r="3990" spans="1:10" x14ac:dyDescent="0.25">
      <c r="A3990" s="1" t="s">
        <v>3863</v>
      </c>
      <c r="B3990" s="1" t="s">
        <v>16694</v>
      </c>
      <c r="C3990" s="1" t="s">
        <v>17957</v>
      </c>
      <c r="D3990" s="1" t="s">
        <v>12129</v>
      </c>
      <c r="E3990">
        <v>173</v>
      </c>
      <c r="F3990">
        <v>173</v>
      </c>
      <c r="G3990">
        <v>175</v>
      </c>
      <c r="H3990">
        <v>175</v>
      </c>
      <c r="I3990">
        <v>162</v>
      </c>
      <c r="J3990">
        <v>162</v>
      </c>
    </row>
    <row r="3991" spans="1:10" x14ac:dyDescent="0.25">
      <c r="A3991" s="1" t="s">
        <v>3865</v>
      </c>
      <c r="B3991" s="1" t="s">
        <v>16694</v>
      </c>
      <c r="C3991" s="1" t="s">
        <v>17957</v>
      </c>
      <c r="D3991" s="1" t="s">
        <v>12131</v>
      </c>
      <c r="E3991">
        <v>173</v>
      </c>
      <c r="F3991">
        <v>173</v>
      </c>
      <c r="G3991">
        <v>175</v>
      </c>
      <c r="H3991">
        <v>175</v>
      </c>
      <c r="I3991">
        <v>162</v>
      </c>
      <c r="J3991">
        <v>162</v>
      </c>
    </row>
    <row r="3992" spans="1:10" x14ac:dyDescent="0.25">
      <c r="A3992" s="1" t="s">
        <v>3867</v>
      </c>
      <c r="B3992" s="1" t="s">
        <v>16694</v>
      </c>
      <c r="C3992" s="1" t="s">
        <v>17957</v>
      </c>
      <c r="D3992" s="1" t="s">
        <v>12133</v>
      </c>
      <c r="E3992">
        <v>173</v>
      </c>
      <c r="F3992">
        <v>173</v>
      </c>
      <c r="G3992">
        <v>175</v>
      </c>
      <c r="H3992">
        <v>175</v>
      </c>
      <c r="I3992">
        <v>161</v>
      </c>
      <c r="J3992">
        <v>162</v>
      </c>
    </row>
    <row r="3993" spans="1:10" x14ac:dyDescent="0.25">
      <c r="A3993" s="1" t="s">
        <v>3869</v>
      </c>
      <c r="B3993" s="1" t="s">
        <v>16694</v>
      </c>
      <c r="C3993" s="1" t="s">
        <v>17957</v>
      </c>
      <c r="D3993" s="1" t="s">
        <v>12135</v>
      </c>
      <c r="E3993">
        <v>173</v>
      </c>
      <c r="F3993">
        <v>173</v>
      </c>
      <c r="G3993">
        <v>175</v>
      </c>
      <c r="H3993">
        <v>175</v>
      </c>
      <c r="I3993">
        <v>162</v>
      </c>
      <c r="J3993">
        <v>162</v>
      </c>
    </row>
    <row r="3994" spans="1:10" x14ac:dyDescent="0.25">
      <c r="A3994" s="1" t="s">
        <v>3870</v>
      </c>
      <c r="B3994" s="1" t="s">
        <v>16694</v>
      </c>
      <c r="C3994" s="1" t="s">
        <v>17957</v>
      </c>
      <c r="D3994" s="1" t="s">
        <v>12136</v>
      </c>
      <c r="E3994">
        <v>173</v>
      </c>
      <c r="F3994">
        <v>173</v>
      </c>
      <c r="G3994">
        <v>175</v>
      </c>
      <c r="H3994">
        <v>175</v>
      </c>
      <c r="I3994">
        <v>162</v>
      </c>
      <c r="J3994">
        <v>162</v>
      </c>
    </row>
    <row r="3995" spans="1:10" x14ac:dyDescent="0.25">
      <c r="A3995" s="1" t="s">
        <v>3876</v>
      </c>
      <c r="B3995" s="1" t="s">
        <v>16694</v>
      </c>
      <c r="C3995" s="1" t="s">
        <v>17957</v>
      </c>
      <c r="D3995" s="1" t="s">
        <v>12142</v>
      </c>
      <c r="E3995">
        <v>173</v>
      </c>
      <c r="F3995">
        <v>173</v>
      </c>
      <c r="G3995">
        <v>186</v>
      </c>
      <c r="H3995">
        <v>175</v>
      </c>
      <c r="I3995">
        <v>174</v>
      </c>
      <c r="J3995">
        <v>162</v>
      </c>
    </row>
    <row r="3996" spans="1:10" x14ac:dyDescent="0.25">
      <c r="A3996" s="1" t="s">
        <v>3880</v>
      </c>
      <c r="B3996" s="1" t="s">
        <v>16694</v>
      </c>
      <c r="C3996" s="1" t="s">
        <v>17957</v>
      </c>
      <c r="D3996" s="1" t="s">
        <v>12146</v>
      </c>
      <c r="E3996">
        <v>173</v>
      </c>
      <c r="F3996">
        <v>173</v>
      </c>
      <c r="G3996">
        <v>180</v>
      </c>
      <c r="H3996">
        <v>175</v>
      </c>
      <c r="I3996">
        <v>162</v>
      </c>
      <c r="J3996">
        <v>162</v>
      </c>
    </row>
    <row r="3997" spans="1:10" x14ac:dyDescent="0.25">
      <c r="A3997" s="1" t="s">
        <v>3884</v>
      </c>
      <c r="B3997" s="1" t="s">
        <v>16694</v>
      </c>
      <c r="C3997" s="1" t="s">
        <v>17957</v>
      </c>
      <c r="D3997" s="1" t="s">
        <v>12150</v>
      </c>
      <c r="E3997">
        <v>173</v>
      </c>
      <c r="F3997">
        <v>173</v>
      </c>
      <c r="G3997">
        <v>175</v>
      </c>
      <c r="H3997">
        <v>175</v>
      </c>
      <c r="I3997">
        <v>162</v>
      </c>
      <c r="J3997">
        <v>162</v>
      </c>
    </row>
    <row r="3998" spans="1:10" x14ac:dyDescent="0.25">
      <c r="A3998" s="1" t="s">
        <v>3885</v>
      </c>
      <c r="B3998" s="1" t="s">
        <v>16694</v>
      </c>
      <c r="C3998" s="1" t="s">
        <v>17957</v>
      </c>
      <c r="D3998" s="1" t="s">
        <v>12151</v>
      </c>
      <c r="E3998">
        <v>173</v>
      </c>
      <c r="F3998">
        <v>173</v>
      </c>
      <c r="G3998">
        <v>175</v>
      </c>
      <c r="H3998">
        <v>175</v>
      </c>
      <c r="I3998">
        <v>162</v>
      </c>
      <c r="J3998">
        <v>162</v>
      </c>
    </row>
    <row r="3999" spans="1:10" x14ac:dyDescent="0.25">
      <c r="A3999" s="1" t="s">
        <v>3889</v>
      </c>
      <c r="B3999" s="1" t="s">
        <v>16694</v>
      </c>
      <c r="C3999" s="1" t="s">
        <v>17957</v>
      </c>
      <c r="D3999" s="1" t="s">
        <v>12155</v>
      </c>
      <c r="E3999">
        <v>173</v>
      </c>
      <c r="F3999">
        <v>173</v>
      </c>
      <c r="G3999">
        <v>175</v>
      </c>
      <c r="H3999">
        <v>175</v>
      </c>
      <c r="I3999">
        <v>162</v>
      </c>
      <c r="J3999">
        <v>162</v>
      </c>
    </row>
    <row r="4000" spans="1:10" x14ac:dyDescent="0.25">
      <c r="A4000" s="1" t="s">
        <v>3893</v>
      </c>
      <c r="B4000" s="1" t="s">
        <v>16694</v>
      </c>
      <c r="C4000" s="1" t="s">
        <v>17957</v>
      </c>
      <c r="D4000" s="1" t="s">
        <v>8456</v>
      </c>
      <c r="E4000">
        <v>173</v>
      </c>
      <c r="F4000">
        <v>173</v>
      </c>
      <c r="G4000">
        <v>178</v>
      </c>
      <c r="H4000">
        <v>178</v>
      </c>
      <c r="I4000">
        <v>162</v>
      </c>
      <c r="J4000">
        <v>162</v>
      </c>
    </row>
    <row r="4001" spans="1:10" x14ac:dyDescent="0.25">
      <c r="A4001" s="1" t="s">
        <v>3900</v>
      </c>
      <c r="B4001" s="1" t="s">
        <v>16694</v>
      </c>
      <c r="C4001" s="1" t="s">
        <v>17957</v>
      </c>
      <c r="D4001" s="1" t="s">
        <v>12164</v>
      </c>
      <c r="E4001">
        <v>173</v>
      </c>
      <c r="F4001">
        <v>173</v>
      </c>
      <c r="G4001">
        <v>175</v>
      </c>
      <c r="H4001">
        <v>175</v>
      </c>
      <c r="I4001">
        <v>175</v>
      </c>
      <c r="J4001">
        <v>162</v>
      </c>
    </row>
    <row r="4002" spans="1:10" x14ac:dyDescent="0.25">
      <c r="A4002" s="1" t="s">
        <v>3904</v>
      </c>
      <c r="B4002" s="1" t="s">
        <v>16694</v>
      </c>
      <c r="C4002" s="1" t="s">
        <v>17957</v>
      </c>
      <c r="D4002" s="1" t="s">
        <v>12168</v>
      </c>
      <c r="E4002">
        <v>173</v>
      </c>
      <c r="F4002">
        <v>173</v>
      </c>
      <c r="G4002">
        <v>175</v>
      </c>
      <c r="H4002">
        <v>175</v>
      </c>
      <c r="I4002">
        <v>162</v>
      </c>
      <c r="J4002">
        <v>162</v>
      </c>
    </row>
    <row r="4003" spans="1:10" x14ac:dyDescent="0.25">
      <c r="A4003" s="1" t="s">
        <v>3905</v>
      </c>
      <c r="B4003" s="1" t="s">
        <v>16694</v>
      </c>
      <c r="C4003" s="1" t="s">
        <v>17957</v>
      </c>
      <c r="D4003" s="1" t="s">
        <v>8844</v>
      </c>
      <c r="E4003">
        <v>173</v>
      </c>
      <c r="F4003">
        <v>173</v>
      </c>
      <c r="G4003">
        <v>175</v>
      </c>
      <c r="H4003">
        <v>175</v>
      </c>
      <c r="I4003">
        <v>162</v>
      </c>
      <c r="J4003">
        <v>162</v>
      </c>
    </row>
    <row r="4004" spans="1:10" x14ac:dyDescent="0.25">
      <c r="A4004" s="1" t="s">
        <v>3907</v>
      </c>
      <c r="B4004" s="1" t="s">
        <v>16694</v>
      </c>
      <c r="C4004" s="1" t="s">
        <v>17957</v>
      </c>
      <c r="D4004" s="1" t="s">
        <v>12170</v>
      </c>
      <c r="E4004">
        <v>173</v>
      </c>
      <c r="F4004">
        <v>173</v>
      </c>
      <c r="G4004">
        <v>175</v>
      </c>
      <c r="H4004">
        <v>175</v>
      </c>
      <c r="I4004">
        <v>162</v>
      </c>
      <c r="J4004">
        <v>162</v>
      </c>
    </row>
    <row r="4005" spans="1:10" x14ac:dyDescent="0.25">
      <c r="A4005" s="1" t="s">
        <v>3915</v>
      </c>
      <c r="B4005" s="1" t="s">
        <v>16694</v>
      </c>
      <c r="C4005" s="1" t="s">
        <v>17957</v>
      </c>
      <c r="D4005" s="1" t="s">
        <v>12177</v>
      </c>
      <c r="E4005">
        <v>173</v>
      </c>
      <c r="F4005">
        <v>172</v>
      </c>
      <c r="G4005">
        <v>174</v>
      </c>
      <c r="H4005">
        <v>175</v>
      </c>
      <c r="I4005">
        <v>162</v>
      </c>
      <c r="J4005">
        <v>162</v>
      </c>
    </row>
    <row r="4006" spans="1:10" x14ac:dyDescent="0.25">
      <c r="A4006" s="1" t="s">
        <v>3916</v>
      </c>
      <c r="B4006" s="1" t="s">
        <v>16694</v>
      </c>
      <c r="C4006" s="1" t="s">
        <v>17957</v>
      </c>
      <c r="D4006" s="1" t="s">
        <v>12178</v>
      </c>
      <c r="E4006">
        <v>173</v>
      </c>
      <c r="F4006">
        <v>173</v>
      </c>
      <c r="G4006">
        <v>175</v>
      </c>
      <c r="H4006">
        <v>175</v>
      </c>
      <c r="I4006">
        <v>162</v>
      </c>
      <c r="J4006">
        <v>162</v>
      </c>
    </row>
    <row r="4007" spans="1:10" x14ac:dyDescent="0.25">
      <c r="A4007" s="1" t="s">
        <v>3918</v>
      </c>
      <c r="B4007" s="1" t="s">
        <v>16694</v>
      </c>
      <c r="C4007" s="1" t="s">
        <v>17957</v>
      </c>
      <c r="D4007" s="1" t="s">
        <v>12180</v>
      </c>
      <c r="E4007">
        <v>173</v>
      </c>
      <c r="F4007">
        <v>173</v>
      </c>
      <c r="G4007">
        <v>175</v>
      </c>
      <c r="H4007">
        <v>175</v>
      </c>
      <c r="I4007">
        <v>167</v>
      </c>
      <c r="J4007">
        <v>162</v>
      </c>
    </row>
    <row r="4008" spans="1:10" x14ac:dyDescent="0.25">
      <c r="A4008" s="1" t="s">
        <v>3920</v>
      </c>
      <c r="B4008" s="1" t="s">
        <v>16694</v>
      </c>
      <c r="C4008" s="1" t="s">
        <v>17957</v>
      </c>
      <c r="D4008" s="1" t="s">
        <v>12181</v>
      </c>
      <c r="E4008">
        <v>173</v>
      </c>
      <c r="F4008">
        <v>173</v>
      </c>
      <c r="G4008">
        <v>174</v>
      </c>
      <c r="H4008">
        <v>175</v>
      </c>
      <c r="I4008">
        <v>165</v>
      </c>
      <c r="J4008">
        <v>162</v>
      </c>
    </row>
    <row r="4009" spans="1:10" x14ac:dyDescent="0.25">
      <c r="A4009" s="1" t="s">
        <v>3923</v>
      </c>
      <c r="B4009" s="1" t="s">
        <v>16694</v>
      </c>
      <c r="C4009" s="1" t="s">
        <v>17957</v>
      </c>
      <c r="D4009" s="1" t="s">
        <v>12184</v>
      </c>
      <c r="E4009">
        <v>173</v>
      </c>
      <c r="F4009">
        <v>173</v>
      </c>
      <c r="G4009">
        <v>174</v>
      </c>
      <c r="H4009">
        <v>175</v>
      </c>
      <c r="I4009">
        <v>165</v>
      </c>
      <c r="J4009">
        <v>162</v>
      </c>
    </row>
    <row r="4010" spans="1:10" x14ac:dyDescent="0.25">
      <c r="A4010" s="1" t="s">
        <v>3924</v>
      </c>
      <c r="B4010" s="1" t="s">
        <v>16694</v>
      </c>
      <c r="C4010" s="1" t="s">
        <v>17957</v>
      </c>
      <c r="D4010" s="1" t="s">
        <v>12185</v>
      </c>
      <c r="E4010">
        <v>173</v>
      </c>
      <c r="F4010">
        <v>173</v>
      </c>
      <c r="G4010">
        <v>175</v>
      </c>
      <c r="H4010">
        <v>175</v>
      </c>
      <c r="I4010">
        <v>162</v>
      </c>
      <c r="J4010">
        <v>162</v>
      </c>
    </row>
    <row r="4011" spans="1:10" x14ac:dyDescent="0.25">
      <c r="A4011" s="1" t="s">
        <v>3928</v>
      </c>
      <c r="B4011" s="1" t="s">
        <v>16694</v>
      </c>
      <c r="C4011" s="1" t="s">
        <v>17957</v>
      </c>
      <c r="D4011" s="1" t="s">
        <v>12189</v>
      </c>
      <c r="E4011">
        <v>173</v>
      </c>
      <c r="F4011">
        <v>173</v>
      </c>
      <c r="G4011">
        <v>175</v>
      </c>
      <c r="H4011">
        <v>175</v>
      </c>
      <c r="I4011">
        <v>162</v>
      </c>
      <c r="J4011">
        <v>162</v>
      </c>
    </row>
    <row r="4012" spans="1:10" x14ac:dyDescent="0.25">
      <c r="A4012" s="1" t="s">
        <v>3935</v>
      </c>
      <c r="B4012" s="1" t="s">
        <v>16694</v>
      </c>
      <c r="C4012" s="1" t="s">
        <v>17957</v>
      </c>
      <c r="D4012" s="1" t="s">
        <v>12194</v>
      </c>
      <c r="E4012">
        <v>173</v>
      </c>
      <c r="F4012">
        <v>173</v>
      </c>
      <c r="G4012">
        <v>178</v>
      </c>
      <c r="H4012">
        <v>178</v>
      </c>
      <c r="I4012">
        <v>162</v>
      </c>
      <c r="J4012">
        <v>162</v>
      </c>
    </row>
    <row r="4013" spans="1:10" x14ac:dyDescent="0.25">
      <c r="A4013" s="1" t="s">
        <v>3942</v>
      </c>
      <c r="B4013" s="1" t="s">
        <v>16694</v>
      </c>
      <c r="C4013" s="1" t="s">
        <v>17957</v>
      </c>
      <c r="D4013" s="1" t="s">
        <v>12201</v>
      </c>
      <c r="E4013">
        <v>173</v>
      </c>
      <c r="F4013">
        <v>173</v>
      </c>
      <c r="G4013">
        <v>175</v>
      </c>
      <c r="H4013">
        <v>175</v>
      </c>
      <c r="I4013">
        <v>162</v>
      </c>
      <c r="J4013">
        <v>162</v>
      </c>
    </row>
    <row r="4014" spans="1:10" x14ac:dyDescent="0.25">
      <c r="A4014" s="1" t="s">
        <v>3943</v>
      </c>
      <c r="B4014" s="1" t="s">
        <v>16694</v>
      </c>
      <c r="C4014" s="1" t="s">
        <v>17957</v>
      </c>
      <c r="D4014" s="1" t="s">
        <v>12202</v>
      </c>
      <c r="E4014">
        <v>173</v>
      </c>
      <c r="F4014">
        <v>173</v>
      </c>
      <c r="G4014">
        <v>175</v>
      </c>
      <c r="H4014">
        <v>175</v>
      </c>
      <c r="I4014">
        <v>163</v>
      </c>
      <c r="J4014">
        <v>162</v>
      </c>
    </row>
    <row r="4015" spans="1:10" x14ac:dyDescent="0.25">
      <c r="A4015" s="1" t="s">
        <v>3947</v>
      </c>
      <c r="B4015" s="1" t="s">
        <v>16694</v>
      </c>
      <c r="C4015" s="1" t="s">
        <v>17957</v>
      </c>
      <c r="D4015" s="1" t="s">
        <v>12206</v>
      </c>
      <c r="E4015">
        <v>173</v>
      </c>
      <c r="F4015">
        <v>173</v>
      </c>
      <c r="G4015">
        <v>181</v>
      </c>
      <c r="H4015">
        <v>182</v>
      </c>
      <c r="I4015">
        <v>162</v>
      </c>
      <c r="J4015">
        <v>162</v>
      </c>
    </row>
    <row r="4016" spans="1:10" x14ac:dyDescent="0.25">
      <c r="A4016" s="1" t="s">
        <v>3948</v>
      </c>
      <c r="B4016" s="1" t="s">
        <v>16694</v>
      </c>
      <c r="C4016" s="1" t="s">
        <v>17957</v>
      </c>
      <c r="D4016" s="1" t="s">
        <v>12207</v>
      </c>
      <c r="E4016">
        <v>173</v>
      </c>
      <c r="F4016">
        <v>173</v>
      </c>
      <c r="G4016">
        <v>173</v>
      </c>
      <c r="H4016">
        <v>173</v>
      </c>
      <c r="I4016">
        <v>162</v>
      </c>
      <c r="J4016">
        <v>162</v>
      </c>
    </row>
    <row r="4017" spans="1:10" x14ac:dyDescent="0.25">
      <c r="A4017" s="1" t="s">
        <v>3949</v>
      </c>
      <c r="B4017" s="1" t="s">
        <v>16694</v>
      </c>
      <c r="C4017" s="1" t="s">
        <v>17957</v>
      </c>
      <c r="D4017" s="1" t="s">
        <v>12208</v>
      </c>
      <c r="E4017">
        <v>173</v>
      </c>
      <c r="F4017">
        <v>173</v>
      </c>
      <c r="G4017">
        <v>174</v>
      </c>
      <c r="H4017">
        <v>175</v>
      </c>
      <c r="I4017">
        <v>162</v>
      </c>
      <c r="J4017">
        <v>162</v>
      </c>
    </row>
    <row r="4018" spans="1:10" x14ac:dyDescent="0.25">
      <c r="A4018" s="1" t="s">
        <v>3957</v>
      </c>
      <c r="B4018" s="1" t="s">
        <v>16694</v>
      </c>
      <c r="C4018" s="1" t="s">
        <v>17957</v>
      </c>
      <c r="D4018" s="1" t="s">
        <v>12215</v>
      </c>
      <c r="E4018">
        <v>173</v>
      </c>
      <c r="F4018">
        <v>173</v>
      </c>
      <c r="G4018">
        <v>175</v>
      </c>
      <c r="H4018">
        <v>175</v>
      </c>
      <c r="I4018">
        <v>162</v>
      </c>
      <c r="J4018">
        <v>162</v>
      </c>
    </row>
    <row r="4019" spans="1:10" x14ac:dyDescent="0.25">
      <c r="A4019" s="1" t="s">
        <v>3959</v>
      </c>
      <c r="B4019" s="1" t="s">
        <v>16694</v>
      </c>
      <c r="C4019" s="1" t="s">
        <v>17957</v>
      </c>
      <c r="D4019" s="1" t="s">
        <v>12217</v>
      </c>
      <c r="E4019">
        <v>173</v>
      </c>
      <c r="F4019">
        <v>173</v>
      </c>
      <c r="G4019">
        <v>175</v>
      </c>
      <c r="H4019">
        <v>175</v>
      </c>
      <c r="I4019">
        <v>162</v>
      </c>
      <c r="J4019">
        <v>162</v>
      </c>
    </row>
    <row r="4020" spans="1:10" x14ac:dyDescent="0.25">
      <c r="A4020" s="1" t="s">
        <v>3960</v>
      </c>
      <c r="B4020" s="1" t="s">
        <v>16694</v>
      </c>
      <c r="C4020" s="1" t="s">
        <v>17957</v>
      </c>
      <c r="D4020" s="1" t="s">
        <v>9104</v>
      </c>
      <c r="E4020">
        <v>173</v>
      </c>
      <c r="F4020">
        <v>173</v>
      </c>
      <c r="G4020">
        <v>175</v>
      </c>
      <c r="H4020">
        <v>175</v>
      </c>
      <c r="I4020">
        <v>165</v>
      </c>
      <c r="J4020">
        <v>162</v>
      </c>
    </row>
    <row r="4021" spans="1:10" x14ac:dyDescent="0.25">
      <c r="A4021" s="1" t="s">
        <v>3962</v>
      </c>
      <c r="B4021" s="1" t="s">
        <v>16694</v>
      </c>
      <c r="C4021" s="1" t="s">
        <v>17957</v>
      </c>
      <c r="D4021" s="1" t="s">
        <v>12219</v>
      </c>
      <c r="E4021">
        <v>173</v>
      </c>
      <c r="F4021">
        <v>173</v>
      </c>
      <c r="G4021">
        <v>175</v>
      </c>
      <c r="H4021">
        <v>175</v>
      </c>
      <c r="I4021">
        <v>162</v>
      </c>
      <c r="J4021">
        <v>162</v>
      </c>
    </row>
    <row r="4022" spans="1:10" x14ac:dyDescent="0.25">
      <c r="A4022" s="1" t="s">
        <v>3965</v>
      </c>
      <c r="B4022" s="1" t="s">
        <v>16694</v>
      </c>
      <c r="C4022" s="1" t="s">
        <v>17957</v>
      </c>
      <c r="D4022" s="1" t="s">
        <v>12222</v>
      </c>
      <c r="E4022">
        <v>173</v>
      </c>
      <c r="F4022">
        <v>173</v>
      </c>
      <c r="G4022">
        <v>174</v>
      </c>
      <c r="H4022">
        <v>175</v>
      </c>
      <c r="I4022">
        <v>162</v>
      </c>
      <c r="J4022">
        <v>162</v>
      </c>
    </row>
    <row r="4023" spans="1:10" x14ac:dyDescent="0.25">
      <c r="A4023" s="1" t="s">
        <v>3967</v>
      </c>
      <c r="B4023" s="1" t="s">
        <v>16694</v>
      </c>
      <c r="C4023" s="1" t="s">
        <v>17957</v>
      </c>
      <c r="D4023" s="1" t="s">
        <v>12224</v>
      </c>
      <c r="E4023">
        <v>173</v>
      </c>
      <c r="F4023">
        <v>173</v>
      </c>
      <c r="G4023">
        <v>174</v>
      </c>
      <c r="H4023">
        <v>175</v>
      </c>
      <c r="I4023">
        <v>162</v>
      </c>
      <c r="J4023">
        <v>162</v>
      </c>
    </row>
    <row r="4024" spans="1:10" x14ac:dyDescent="0.25">
      <c r="A4024" s="1" t="s">
        <v>3969</v>
      </c>
      <c r="B4024" s="1" t="s">
        <v>16694</v>
      </c>
      <c r="C4024" s="1" t="s">
        <v>17957</v>
      </c>
      <c r="D4024" s="1" t="s">
        <v>8964</v>
      </c>
      <c r="E4024">
        <v>173</v>
      </c>
      <c r="F4024">
        <v>173</v>
      </c>
      <c r="G4024">
        <v>175</v>
      </c>
      <c r="H4024">
        <v>175</v>
      </c>
      <c r="I4024">
        <v>162</v>
      </c>
      <c r="J4024">
        <v>162</v>
      </c>
    </row>
    <row r="4025" spans="1:10" x14ac:dyDescent="0.25">
      <c r="A4025" s="1" t="s">
        <v>3972</v>
      </c>
      <c r="B4025" s="1" t="s">
        <v>16694</v>
      </c>
      <c r="C4025" s="1" t="s">
        <v>17957</v>
      </c>
      <c r="D4025" s="1" t="s">
        <v>12227</v>
      </c>
      <c r="E4025">
        <v>173</v>
      </c>
      <c r="F4025">
        <v>173</v>
      </c>
      <c r="G4025">
        <v>175</v>
      </c>
      <c r="H4025">
        <v>175</v>
      </c>
      <c r="I4025">
        <v>162</v>
      </c>
      <c r="J4025">
        <v>162</v>
      </c>
    </row>
    <row r="4026" spans="1:10" x14ac:dyDescent="0.25">
      <c r="A4026" s="1" t="s">
        <v>3982</v>
      </c>
      <c r="B4026" s="1" t="s">
        <v>16694</v>
      </c>
      <c r="C4026" s="1" t="s">
        <v>17957</v>
      </c>
      <c r="D4026" s="1" t="s">
        <v>12236</v>
      </c>
      <c r="E4026">
        <v>173</v>
      </c>
      <c r="F4026">
        <v>173</v>
      </c>
      <c r="G4026">
        <v>175</v>
      </c>
      <c r="H4026">
        <v>175</v>
      </c>
      <c r="I4026">
        <v>162</v>
      </c>
      <c r="J4026">
        <v>162</v>
      </c>
    </row>
    <row r="4027" spans="1:10" x14ac:dyDescent="0.25">
      <c r="A4027" s="1" t="s">
        <v>3985</v>
      </c>
      <c r="B4027" s="1" t="s">
        <v>16694</v>
      </c>
      <c r="C4027" s="1" t="s">
        <v>17957</v>
      </c>
      <c r="D4027" s="1" t="s">
        <v>12239</v>
      </c>
      <c r="E4027">
        <v>173</v>
      </c>
      <c r="F4027">
        <v>173</v>
      </c>
      <c r="G4027">
        <v>175</v>
      </c>
      <c r="H4027">
        <v>175</v>
      </c>
      <c r="I4027">
        <v>162</v>
      </c>
      <c r="J4027">
        <v>162</v>
      </c>
    </row>
    <row r="4028" spans="1:10" x14ac:dyDescent="0.25">
      <c r="A4028" s="1" t="s">
        <v>3989</v>
      </c>
      <c r="B4028" s="1" t="s">
        <v>16694</v>
      </c>
      <c r="C4028" s="1" t="s">
        <v>17957</v>
      </c>
      <c r="D4028" s="1" t="s">
        <v>9568</v>
      </c>
      <c r="E4028">
        <v>173</v>
      </c>
      <c r="F4028">
        <v>173</v>
      </c>
      <c r="G4028">
        <v>175</v>
      </c>
      <c r="H4028">
        <v>175</v>
      </c>
      <c r="I4028">
        <v>162</v>
      </c>
      <c r="J4028">
        <v>162</v>
      </c>
    </row>
    <row r="4029" spans="1:10" x14ac:dyDescent="0.25">
      <c r="A4029" s="1" t="s">
        <v>3991</v>
      </c>
      <c r="B4029" s="1" t="s">
        <v>16694</v>
      </c>
      <c r="C4029" s="1" t="s">
        <v>17957</v>
      </c>
      <c r="D4029" s="1" t="s">
        <v>10897</v>
      </c>
      <c r="E4029">
        <v>173</v>
      </c>
      <c r="F4029">
        <v>173</v>
      </c>
      <c r="G4029">
        <v>174</v>
      </c>
      <c r="H4029">
        <v>174</v>
      </c>
      <c r="I4029">
        <v>162</v>
      </c>
      <c r="J4029">
        <v>162</v>
      </c>
    </row>
    <row r="4030" spans="1:10" x14ac:dyDescent="0.25">
      <c r="A4030" s="1" t="s">
        <v>4001</v>
      </c>
      <c r="B4030" s="1" t="s">
        <v>16694</v>
      </c>
      <c r="C4030" s="1" t="s">
        <v>17957</v>
      </c>
      <c r="D4030" s="1" t="s">
        <v>12250</v>
      </c>
      <c r="E4030">
        <v>173</v>
      </c>
      <c r="F4030">
        <v>173</v>
      </c>
      <c r="G4030">
        <v>180</v>
      </c>
      <c r="H4030">
        <v>178</v>
      </c>
      <c r="I4030">
        <v>162</v>
      </c>
      <c r="J4030">
        <v>162</v>
      </c>
    </row>
    <row r="4031" spans="1:10" x14ac:dyDescent="0.25">
      <c r="A4031" s="1" t="s">
        <v>4004</v>
      </c>
      <c r="B4031" s="1" t="s">
        <v>16694</v>
      </c>
      <c r="C4031" s="1" t="s">
        <v>17957</v>
      </c>
      <c r="D4031" s="1" t="s">
        <v>9518</v>
      </c>
      <c r="E4031">
        <v>173</v>
      </c>
      <c r="F4031">
        <v>173</v>
      </c>
      <c r="G4031">
        <v>174</v>
      </c>
      <c r="H4031">
        <v>175</v>
      </c>
      <c r="I4031">
        <v>162</v>
      </c>
      <c r="J4031">
        <v>162</v>
      </c>
    </row>
    <row r="4032" spans="1:10" x14ac:dyDescent="0.25">
      <c r="A4032" s="1" t="s">
        <v>4005</v>
      </c>
      <c r="B4032" s="1" t="s">
        <v>16694</v>
      </c>
      <c r="C4032" s="1" t="s">
        <v>17957</v>
      </c>
      <c r="D4032" s="1" t="s">
        <v>12253</v>
      </c>
      <c r="E4032">
        <v>173</v>
      </c>
      <c r="F4032">
        <v>173</v>
      </c>
      <c r="G4032">
        <v>175</v>
      </c>
      <c r="H4032">
        <v>175</v>
      </c>
      <c r="I4032">
        <v>162</v>
      </c>
      <c r="J4032">
        <v>162</v>
      </c>
    </row>
    <row r="4033" spans="1:10" x14ac:dyDescent="0.25">
      <c r="A4033" s="1" t="s">
        <v>4006</v>
      </c>
      <c r="B4033" s="1" t="s">
        <v>16694</v>
      </c>
      <c r="C4033" s="1" t="s">
        <v>17957</v>
      </c>
      <c r="D4033" s="1" t="s">
        <v>12254</v>
      </c>
      <c r="E4033">
        <v>173</v>
      </c>
      <c r="F4033">
        <v>173</v>
      </c>
      <c r="G4033">
        <v>175</v>
      </c>
      <c r="H4033">
        <v>175</v>
      </c>
      <c r="I4033">
        <v>162</v>
      </c>
      <c r="J4033">
        <v>162</v>
      </c>
    </row>
    <row r="4034" spans="1:10" x14ac:dyDescent="0.25">
      <c r="A4034" s="1" t="s">
        <v>4007</v>
      </c>
      <c r="B4034" s="1" t="s">
        <v>16694</v>
      </c>
      <c r="C4034" s="1" t="s">
        <v>17957</v>
      </c>
      <c r="D4034" s="1" t="s">
        <v>9994</v>
      </c>
      <c r="E4034">
        <v>173</v>
      </c>
      <c r="F4034">
        <v>173</v>
      </c>
      <c r="G4034">
        <v>181</v>
      </c>
      <c r="H4034">
        <v>175</v>
      </c>
      <c r="I4034">
        <v>162</v>
      </c>
      <c r="J4034">
        <v>162</v>
      </c>
    </row>
    <row r="4035" spans="1:10" x14ac:dyDescent="0.25">
      <c r="A4035" s="1" t="s">
        <v>4010</v>
      </c>
      <c r="B4035" s="1" t="s">
        <v>16694</v>
      </c>
      <c r="C4035" s="1" t="s">
        <v>17957</v>
      </c>
      <c r="D4035" s="1" t="s">
        <v>12257</v>
      </c>
      <c r="E4035">
        <v>173</v>
      </c>
      <c r="F4035">
        <v>173</v>
      </c>
      <c r="G4035">
        <v>175</v>
      </c>
      <c r="H4035">
        <v>175</v>
      </c>
      <c r="I4035">
        <v>162</v>
      </c>
      <c r="J4035">
        <v>162</v>
      </c>
    </row>
    <row r="4036" spans="1:10" x14ac:dyDescent="0.25">
      <c r="A4036" s="1" t="s">
        <v>4011</v>
      </c>
      <c r="B4036" s="1" t="s">
        <v>16694</v>
      </c>
      <c r="C4036" s="1" t="s">
        <v>17957</v>
      </c>
      <c r="D4036" s="1" t="s">
        <v>12258</v>
      </c>
      <c r="E4036">
        <v>173</v>
      </c>
      <c r="F4036">
        <v>173</v>
      </c>
      <c r="G4036">
        <v>174</v>
      </c>
      <c r="H4036">
        <v>175</v>
      </c>
      <c r="I4036">
        <v>162</v>
      </c>
      <c r="J4036">
        <v>162</v>
      </c>
    </row>
    <row r="4037" spans="1:10" x14ac:dyDescent="0.25">
      <c r="A4037" s="1" t="s">
        <v>4018</v>
      </c>
      <c r="B4037" s="1" t="s">
        <v>16694</v>
      </c>
      <c r="C4037" s="1" t="s">
        <v>17957</v>
      </c>
      <c r="D4037" s="1" t="s">
        <v>12264</v>
      </c>
      <c r="E4037">
        <v>173</v>
      </c>
      <c r="F4037">
        <v>173</v>
      </c>
      <c r="G4037">
        <v>175</v>
      </c>
      <c r="H4037">
        <v>175</v>
      </c>
      <c r="I4037">
        <v>162</v>
      </c>
      <c r="J4037">
        <v>162</v>
      </c>
    </row>
    <row r="4038" spans="1:10" x14ac:dyDescent="0.25">
      <c r="A4038" s="1" t="s">
        <v>4019</v>
      </c>
      <c r="B4038" s="1" t="s">
        <v>16694</v>
      </c>
      <c r="C4038" s="1" t="s">
        <v>17957</v>
      </c>
      <c r="D4038" s="1" t="s">
        <v>12265</v>
      </c>
      <c r="E4038">
        <v>173</v>
      </c>
      <c r="F4038">
        <v>173</v>
      </c>
      <c r="G4038">
        <v>175</v>
      </c>
      <c r="H4038">
        <v>175</v>
      </c>
      <c r="I4038">
        <v>167</v>
      </c>
      <c r="J4038">
        <v>162</v>
      </c>
    </row>
    <row r="4039" spans="1:10" x14ac:dyDescent="0.25">
      <c r="A4039" s="1" t="s">
        <v>4029</v>
      </c>
      <c r="B4039" s="1" t="s">
        <v>16694</v>
      </c>
      <c r="C4039" s="1" t="s">
        <v>17957</v>
      </c>
      <c r="D4039" s="1" t="s">
        <v>12274</v>
      </c>
      <c r="E4039">
        <v>173</v>
      </c>
      <c r="F4039">
        <v>173</v>
      </c>
      <c r="G4039">
        <v>174</v>
      </c>
      <c r="H4039">
        <v>175</v>
      </c>
      <c r="I4039">
        <v>162</v>
      </c>
      <c r="J4039">
        <v>162</v>
      </c>
    </row>
    <row r="4040" spans="1:10" x14ac:dyDescent="0.25">
      <c r="A4040" s="1" t="s">
        <v>4031</v>
      </c>
      <c r="B4040" s="1" t="s">
        <v>16694</v>
      </c>
      <c r="C4040" s="1" t="s">
        <v>17957</v>
      </c>
      <c r="D4040" s="1" t="s">
        <v>12276</v>
      </c>
      <c r="E4040">
        <v>173</v>
      </c>
      <c r="F4040">
        <v>173</v>
      </c>
      <c r="G4040">
        <v>175</v>
      </c>
      <c r="H4040">
        <v>175</v>
      </c>
      <c r="I4040">
        <v>162</v>
      </c>
      <c r="J4040">
        <v>162</v>
      </c>
    </row>
    <row r="4041" spans="1:10" x14ac:dyDescent="0.25">
      <c r="A4041" s="1" t="s">
        <v>4032</v>
      </c>
      <c r="B4041" s="1" t="s">
        <v>16694</v>
      </c>
      <c r="C4041" s="1" t="s">
        <v>17957</v>
      </c>
      <c r="D4041" s="1" t="s">
        <v>12277</v>
      </c>
      <c r="E4041">
        <v>173</v>
      </c>
      <c r="F4041">
        <v>173</v>
      </c>
      <c r="G4041">
        <v>175</v>
      </c>
      <c r="H4041">
        <v>175</v>
      </c>
      <c r="I4041">
        <v>162</v>
      </c>
      <c r="J4041">
        <v>162</v>
      </c>
    </row>
    <row r="4042" spans="1:10" x14ac:dyDescent="0.25">
      <c r="A4042" s="1" t="s">
        <v>4034</v>
      </c>
      <c r="B4042" s="1" t="s">
        <v>16694</v>
      </c>
      <c r="C4042" s="1" t="s">
        <v>17957</v>
      </c>
      <c r="D4042" s="1" t="s">
        <v>12279</v>
      </c>
      <c r="E4042">
        <v>173</v>
      </c>
      <c r="F4042">
        <v>173</v>
      </c>
      <c r="G4042">
        <v>175</v>
      </c>
      <c r="H4042">
        <v>175</v>
      </c>
      <c r="I4042">
        <v>164</v>
      </c>
      <c r="J4042">
        <v>162</v>
      </c>
    </row>
    <row r="4043" spans="1:10" x14ac:dyDescent="0.25">
      <c r="A4043" s="1" t="s">
        <v>4050</v>
      </c>
      <c r="B4043" s="1" t="s">
        <v>16694</v>
      </c>
      <c r="C4043" s="1" t="s">
        <v>17957</v>
      </c>
      <c r="D4043" s="1" t="s">
        <v>12294</v>
      </c>
      <c r="E4043">
        <v>173</v>
      </c>
      <c r="F4043">
        <v>172</v>
      </c>
      <c r="G4043">
        <v>174</v>
      </c>
      <c r="H4043">
        <v>174</v>
      </c>
      <c r="I4043">
        <v>162</v>
      </c>
      <c r="J4043">
        <v>162</v>
      </c>
    </row>
    <row r="4044" spans="1:10" x14ac:dyDescent="0.25">
      <c r="A4044" s="1" t="s">
        <v>4054</v>
      </c>
      <c r="B4044" s="1" t="s">
        <v>16694</v>
      </c>
      <c r="C4044" s="1" t="s">
        <v>17957</v>
      </c>
      <c r="D4044" s="1" t="s">
        <v>12298</v>
      </c>
      <c r="E4044">
        <v>173</v>
      </c>
      <c r="F4044">
        <v>173</v>
      </c>
      <c r="G4044">
        <v>175</v>
      </c>
      <c r="H4044">
        <v>175</v>
      </c>
      <c r="I4044">
        <v>162</v>
      </c>
      <c r="J4044">
        <v>162</v>
      </c>
    </row>
    <row r="4045" spans="1:10" x14ac:dyDescent="0.25">
      <c r="A4045" s="1" t="s">
        <v>4055</v>
      </c>
      <c r="B4045" s="1" t="s">
        <v>16694</v>
      </c>
      <c r="C4045" s="1" t="s">
        <v>17957</v>
      </c>
      <c r="D4045" s="1" t="s">
        <v>12299</v>
      </c>
      <c r="E4045">
        <v>173</v>
      </c>
      <c r="F4045">
        <v>173</v>
      </c>
      <c r="G4045">
        <v>189</v>
      </c>
      <c r="H4045">
        <v>179</v>
      </c>
      <c r="I4045">
        <v>171</v>
      </c>
      <c r="J4045">
        <v>162</v>
      </c>
    </row>
    <row r="4046" spans="1:10" x14ac:dyDescent="0.25">
      <c r="A4046" s="1" t="s">
        <v>4065</v>
      </c>
      <c r="B4046" s="1" t="s">
        <v>16694</v>
      </c>
      <c r="C4046" s="1" t="s">
        <v>17957</v>
      </c>
      <c r="D4046" s="1" t="s">
        <v>12309</v>
      </c>
      <c r="E4046">
        <v>173</v>
      </c>
      <c r="F4046">
        <v>173</v>
      </c>
      <c r="G4046">
        <v>175</v>
      </c>
      <c r="H4046">
        <v>175</v>
      </c>
      <c r="I4046">
        <v>162</v>
      </c>
      <c r="J4046">
        <v>162</v>
      </c>
    </row>
    <row r="4047" spans="1:10" x14ac:dyDescent="0.25">
      <c r="A4047" s="1" t="s">
        <v>4066</v>
      </c>
      <c r="B4047" s="1" t="s">
        <v>16694</v>
      </c>
      <c r="C4047" s="1" t="s">
        <v>17957</v>
      </c>
      <c r="D4047" s="1" t="s">
        <v>12310</v>
      </c>
      <c r="E4047">
        <v>173</v>
      </c>
      <c r="F4047">
        <v>173</v>
      </c>
      <c r="G4047">
        <v>175</v>
      </c>
      <c r="H4047">
        <v>175</v>
      </c>
      <c r="I4047">
        <v>162</v>
      </c>
      <c r="J4047">
        <v>162</v>
      </c>
    </row>
    <row r="4048" spans="1:10" x14ac:dyDescent="0.25">
      <c r="A4048" s="1" t="s">
        <v>4067</v>
      </c>
      <c r="B4048" s="1" t="s">
        <v>16694</v>
      </c>
      <c r="C4048" s="1" t="s">
        <v>17957</v>
      </c>
      <c r="D4048" s="1" t="s">
        <v>12311</v>
      </c>
      <c r="E4048">
        <v>173</v>
      </c>
      <c r="F4048">
        <v>173</v>
      </c>
      <c r="G4048">
        <v>175</v>
      </c>
      <c r="H4048">
        <v>175</v>
      </c>
      <c r="I4048">
        <v>162</v>
      </c>
      <c r="J4048">
        <v>162</v>
      </c>
    </row>
    <row r="4049" spans="1:10" x14ac:dyDescent="0.25">
      <c r="A4049" s="1" t="s">
        <v>4073</v>
      </c>
      <c r="B4049" s="1" t="s">
        <v>16694</v>
      </c>
      <c r="C4049" s="1" t="s">
        <v>17957</v>
      </c>
      <c r="D4049" s="1" t="s">
        <v>12317</v>
      </c>
      <c r="E4049">
        <v>173</v>
      </c>
      <c r="F4049">
        <v>173</v>
      </c>
      <c r="G4049">
        <v>175</v>
      </c>
      <c r="H4049">
        <v>175</v>
      </c>
      <c r="I4049">
        <v>162</v>
      </c>
      <c r="J4049">
        <v>162</v>
      </c>
    </row>
    <row r="4050" spans="1:10" x14ac:dyDescent="0.25">
      <c r="A4050" s="1" t="s">
        <v>4087</v>
      </c>
      <c r="B4050" s="1" t="s">
        <v>16694</v>
      </c>
      <c r="C4050" s="1" t="s">
        <v>17957</v>
      </c>
      <c r="D4050" s="1" t="s">
        <v>12331</v>
      </c>
      <c r="E4050">
        <v>173</v>
      </c>
      <c r="F4050">
        <v>173</v>
      </c>
      <c r="G4050">
        <v>175</v>
      </c>
      <c r="H4050">
        <v>175</v>
      </c>
      <c r="I4050">
        <v>162</v>
      </c>
      <c r="J4050">
        <v>162</v>
      </c>
    </row>
    <row r="4051" spans="1:10" x14ac:dyDescent="0.25">
      <c r="A4051" s="1" t="s">
        <v>4097</v>
      </c>
      <c r="B4051" s="1" t="s">
        <v>16694</v>
      </c>
      <c r="C4051" s="1" t="s">
        <v>17957</v>
      </c>
      <c r="D4051" s="1" t="s">
        <v>12340</v>
      </c>
      <c r="E4051">
        <v>173</v>
      </c>
      <c r="F4051">
        <v>173</v>
      </c>
      <c r="G4051">
        <v>175</v>
      </c>
      <c r="H4051">
        <v>175</v>
      </c>
      <c r="I4051">
        <v>162</v>
      </c>
      <c r="J4051">
        <v>162</v>
      </c>
    </row>
    <row r="4052" spans="1:10" x14ac:dyDescent="0.25">
      <c r="A4052" s="1" t="s">
        <v>4098</v>
      </c>
      <c r="B4052" s="1" t="s">
        <v>16694</v>
      </c>
      <c r="C4052" s="1" t="s">
        <v>17957</v>
      </c>
      <c r="D4052" s="1" t="s">
        <v>12341</v>
      </c>
      <c r="E4052">
        <v>173</v>
      </c>
      <c r="F4052">
        <v>172</v>
      </c>
      <c r="G4052">
        <v>174</v>
      </c>
      <c r="H4052">
        <v>175</v>
      </c>
      <c r="I4052">
        <v>159</v>
      </c>
      <c r="J4052">
        <v>162</v>
      </c>
    </row>
    <row r="4053" spans="1:10" x14ac:dyDescent="0.25">
      <c r="A4053" s="1" t="s">
        <v>4103</v>
      </c>
      <c r="B4053" s="1" t="s">
        <v>16694</v>
      </c>
      <c r="C4053" s="1" t="s">
        <v>17957</v>
      </c>
      <c r="D4053" s="1" t="s">
        <v>12346</v>
      </c>
      <c r="E4053">
        <v>173</v>
      </c>
      <c r="F4053">
        <v>171</v>
      </c>
      <c r="G4053">
        <v>175</v>
      </c>
      <c r="H4053">
        <v>175</v>
      </c>
      <c r="I4053">
        <v>162</v>
      </c>
      <c r="J4053">
        <v>162</v>
      </c>
    </row>
    <row r="4054" spans="1:10" x14ac:dyDescent="0.25">
      <c r="A4054" s="1" t="s">
        <v>3849</v>
      </c>
      <c r="B4054" s="1" t="s">
        <v>16694</v>
      </c>
      <c r="C4054" s="1" t="s">
        <v>17957</v>
      </c>
      <c r="D4054" s="1" t="s">
        <v>12117</v>
      </c>
      <c r="E4054">
        <v>173</v>
      </c>
      <c r="F4054">
        <v>173</v>
      </c>
      <c r="G4054">
        <v>174</v>
      </c>
      <c r="H4054">
        <v>174</v>
      </c>
      <c r="I4054">
        <v>162</v>
      </c>
      <c r="J4054">
        <v>161</v>
      </c>
    </row>
    <row r="4055" spans="1:10" x14ac:dyDescent="0.25">
      <c r="A4055" s="1" t="s">
        <v>3850</v>
      </c>
      <c r="B4055" s="1" t="s">
        <v>16694</v>
      </c>
      <c r="C4055" s="1" t="s">
        <v>17957</v>
      </c>
      <c r="D4055" s="1" t="s">
        <v>12118</v>
      </c>
      <c r="E4055">
        <v>173</v>
      </c>
      <c r="F4055">
        <v>173</v>
      </c>
      <c r="G4055">
        <v>175</v>
      </c>
      <c r="H4055">
        <v>175</v>
      </c>
      <c r="I4055">
        <v>161</v>
      </c>
      <c r="J4055">
        <v>161</v>
      </c>
    </row>
    <row r="4056" spans="1:10" x14ac:dyDescent="0.25">
      <c r="A4056" s="1" t="s">
        <v>3853</v>
      </c>
      <c r="B4056" s="1" t="s">
        <v>16694</v>
      </c>
      <c r="C4056" s="1" t="s">
        <v>17957</v>
      </c>
      <c r="D4056" s="1" t="s">
        <v>12121</v>
      </c>
      <c r="E4056">
        <v>173</v>
      </c>
      <c r="F4056">
        <v>173</v>
      </c>
      <c r="G4056">
        <v>175</v>
      </c>
      <c r="H4056">
        <v>175</v>
      </c>
      <c r="I4056">
        <v>161</v>
      </c>
      <c r="J4056">
        <v>161</v>
      </c>
    </row>
    <row r="4057" spans="1:10" x14ac:dyDescent="0.25">
      <c r="A4057" s="1" t="s">
        <v>3858</v>
      </c>
      <c r="B4057" s="1" t="s">
        <v>16694</v>
      </c>
      <c r="C4057" s="1" t="s">
        <v>17957</v>
      </c>
      <c r="D4057" s="1" t="s">
        <v>12126</v>
      </c>
      <c r="E4057">
        <v>173</v>
      </c>
      <c r="F4057">
        <v>173</v>
      </c>
      <c r="G4057">
        <v>175</v>
      </c>
      <c r="H4057">
        <v>175</v>
      </c>
      <c r="I4057">
        <v>160</v>
      </c>
      <c r="J4057">
        <v>161</v>
      </c>
    </row>
    <row r="4058" spans="1:10" x14ac:dyDescent="0.25">
      <c r="A4058" s="1" t="s">
        <v>3875</v>
      </c>
      <c r="B4058" s="1" t="s">
        <v>16694</v>
      </c>
      <c r="C4058" s="1" t="s">
        <v>17957</v>
      </c>
      <c r="D4058" s="1" t="s">
        <v>12141</v>
      </c>
      <c r="E4058">
        <v>173</v>
      </c>
      <c r="F4058">
        <v>173</v>
      </c>
      <c r="G4058">
        <v>181</v>
      </c>
      <c r="H4058">
        <v>180</v>
      </c>
      <c r="I4058">
        <v>161</v>
      </c>
      <c r="J4058">
        <v>161</v>
      </c>
    </row>
    <row r="4059" spans="1:10" x14ac:dyDescent="0.25">
      <c r="A4059" s="1" t="s">
        <v>3887</v>
      </c>
      <c r="B4059" s="1" t="s">
        <v>16694</v>
      </c>
      <c r="C4059" s="1" t="s">
        <v>17957</v>
      </c>
      <c r="D4059" s="1" t="s">
        <v>12153</v>
      </c>
      <c r="E4059">
        <v>173</v>
      </c>
      <c r="F4059">
        <v>173</v>
      </c>
      <c r="G4059">
        <v>174</v>
      </c>
      <c r="H4059">
        <v>175</v>
      </c>
      <c r="I4059">
        <v>161</v>
      </c>
      <c r="J4059">
        <v>161</v>
      </c>
    </row>
    <row r="4060" spans="1:10" x14ac:dyDescent="0.25">
      <c r="A4060" s="1" t="s">
        <v>3888</v>
      </c>
      <c r="B4060" s="1" t="s">
        <v>16694</v>
      </c>
      <c r="C4060" s="1" t="s">
        <v>17957</v>
      </c>
      <c r="D4060" s="1" t="s">
        <v>12154</v>
      </c>
      <c r="E4060">
        <v>173</v>
      </c>
      <c r="F4060">
        <v>173</v>
      </c>
      <c r="G4060">
        <v>175</v>
      </c>
      <c r="H4060">
        <v>175</v>
      </c>
      <c r="I4060">
        <v>162</v>
      </c>
      <c r="J4060">
        <v>161</v>
      </c>
    </row>
    <row r="4061" spans="1:10" x14ac:dyDescent="0.25">
      <c r="A4061" s="1" t="s">
        <v>3931</v>
      </c>
      <c r="B4061" s="1" t="s">
        <v>16694</v>
      </c>
      <c r="C4061" s="1" t="s">
        <v>17957</v>
      </c>
      <c r="D4061" s="1" t="s">
        <v>8853</v>
      </c>
      <c r="E4061">
        <v>173</v>
      </c>
      <c r="F4061">
        <v>173</v>
      </c>
      <c r="G4061">
        <v>175</v>
      </c>
      <c r="H4061">
        <v>175</v>
      </c>
      <c r="I4061">
        <v>161</v>
      </c>
      <c r="J4061">
        <v>161</v>
      </c>
    </row>
    <row r="4062" spans="1:10" x14ac:dyDescent="0.25">
      <c r="A4062" s="1" t="s">
        <v>3968</v>
      </c>
      <c r="B4062" s="1" t="s">
        <v>16694</v>
      </c>
      <c r="C4062" s="1" t="s">
        <v>17957</v>
      </c>
      <c r="D4062" s="1" t="s">
        <v>9825</v>
      </c>
      <c r="E4062">
        <v>173</v>
      </c>
      <c r="F4062">
        <v>173</v>
      </c>
      <c r="G4062">
        <v>175</v>
      </c>
      <c r="H4062">
        <v>174</v>
      </c>
      <c r="I4062">
        <v>162</v>
      </c>
      <c r="J4062">
        <v>161</v>
      </c>
    </row>
    <row r="4063" spans="1:10" x14ac:dyDescent="0.25">
      <c r="A4063" s="1" t="s">
        <v>3988</v>
      </c>
      <c r="B4063" s="1" t="s">
        <v>16694</v>
      </c>
      <c r="C4063" s="1" t="s">
        <v>17957</v>
      </c>
      <c r="D4063" s="1" t="s">
        <v>12242</v>
      </c>
      <c r="E4063">
        <v>173</v>
      </c>
      <c r="F4063">
        <v>173</v>
      </c>
      <c r="G4063">
        <v>174</v>
      </c>
      <c r="H4063">
        <v>174</v>
      </c>
      <c r="I4063">
        <v>162</v>
      </c>
      <c r="J4063">
        <v>161</v>
      </c>
    </row>
    <row r="4064" spans="1:10" x14ac:dyDescent="0.25">
      <c r="A4064" s="1" t="s">
        <v>3992</v>
      </c>
      <c r="B4064" s="1" t="s">
        <v>16694</v>
      </c>
      <c r="C4064" s="1" t="s">
        <v>17957</v>
      </c>
      <c r="D4064" s="1" t="s">
        <v>12244</v>
      </c>
      <c r="E4064">
        <v>173</v>
      </c>
      <c r="F4064">
        <v>173</v>
      </c>
      <c r="G4064">
        <v>175</v>
      </c>
      <c r="H4064">
        <v>175</v>
      </c>
      <c r="I4064">
        <v>161</v>
      </c>
      <c r="J4064">
        <v>161</v>
      </c>
    </row>
    <row r="4065" spans="1:10" x14ac:dyDescent="0.25">
      <c r="A4065" s="1" t="s">
        <v>3997</v>
      </c>
      <c r="B4065" s="1" t="s">
        <v>16694</v>
      </c>
      <c r="C4065" s="1" t="s">
        <v>17957</v>
      </c>
      <c r="D4065" s="1" t="s">
        <v>8997</v>
      </c>
      <c r="E4065">
        <v>173</v>
      </c>
      <c r="F4065">
        <v>173</v>
      </c>
      <c r="G4065">
        <v>174</v>
      </c>
      <c r="H4065">
        <v>175</v>
      </c>
      <c r="I4065">
        <v>162</v>
      </c>
      <c r="J4065">
        <v>161</v>
      </c>
    </row>
    <row r="4066" spans="1:10" x14ac:dyDescent="0.25">
      <c r="A4066" s="1" t="s">
        <v>4000</v>
      </c>
      <c r="B4066" s="1" t="s">
        <v>16694</v>
      </c>
      <c r="C4066" s="1" t="s">
        <v>17957</v>
      </c>
      <c r="D4066" s="1" t="s">
        <v>12249</v>
      </c>
      <c r="E4066">
        <v>173</v>
      </c>
      <c r="F4066">
        <v>173</v>
      </c>
      <c r="G4066">
        <v>175</v>
      </c>
      <c r="H4066">
        <v>175</v>
      </c>
      <c r="I4066">
        <v>167</v>
      </c>
      <c r="J4066">
        <v>161</v>
      </c>
    </row>
    <row r="4067" spans="1:10" x14ac:dyDescent="0.25">
      <c r="A4067" s="1" t="s">
        <v>4009</v>
      </c>
      <c r="B4067" s="1" t="s">
        <v>16694</v>
      </c>
      <c r="C4067" s="1" t="s">
        <v>17957</v>
      </c>
      <c r="D4067" s="1" t="s">
        <v>12256</v>
      </c>
      <c r="E4067">
        <v>173</v>
      </c>
      <c r="F4067">
        <v>172</v>
      </c>
      <c r="G4067">
        <v>175</v>
      </c>
      <c r="H4067">
        <v>173</v>
      </c>
      <c r="I4067">
        <v>162</v>
      </c>
      <c r="J4067">
        <v>161</v>
      </c>
    </row>
    <row r="4068" spans="1:10" x14ac:dyDescent="0.25">
      <c r="A4068" s="1" t="s">
        <v>4024</v>
      </c>
      <c r="B4068" s="1" t="s">
        <v>16694</v>
      </c>
      <c r="C4068" s="1" t="s">
        <v>17957</v>
      </c>
      <c r="D4068" s="1" t="s">
        <v>12270</v>
      </c>
      <c r="E4068">
        <v>173</v>
      </c>
      <c r="F4068">
        <v>174</v>
      </c>
      <c r="G4068">
        <v>175</v>
      </c>
      <c r="H4068">
        <v>175</v>
      </c>
      <c r="I4068">
        <v>161</v>
      </c>
      <c r="J4068">
        <v>161</v>
      </c>
    </row>
    <row r="4069" spans="1:10" x14ac:dyDescent="0.25">
      <c r="A4069" s="1" t="s">
        <v>4025</v>
      </c>
      <c r="B4069" s="1" t="s">
        <v>16694</v>
      </c>
      <c r="C4069" s="1" t="s">
        <v>17957</v>
      </c>
      <c r="D4069" s="1" t="s">
        <v>10475</v>
      </c>
      <c r="E4069">
        <v>173</v>
      </c>
      <c r="F4069">
        <v>173</v>
      </c>
      <c r="G4069">
        <v>175</v>
      </c>
      <c r="H4069">
        <v>175</v>
      </c>
      <c r="I4069">
        <v>162</v>
      </c>
      <c r="J4069">
        <v>161</v>
      </c>
    </row>
    <row r="4070" spans="1:10" x14ac:dyDescent="0.25">
      <c r="A4070" s="1" t="s">
        <v>4027</v>
      </c>
      <c r="B4070" s="1" t="s">
        <v>16694</v>
      </c>
      <c r="C4070" s="1" t="s">
        <v>17957</v>
      </c>
      <c r="D4070" s="1" t="s">
        <v>12272</v>
      </c>
      <c r="E4070">
        <v>173</v>
      </c>
      <c r="F4070">
        <v>173</v>
      </c>
      <c r="G4070">
        <v>175</v>
      </c>
      <c r="H4070">
        <v>175</v>
      </c>
      <c r="I4070">
        <v>167</v>
      </c>
      <c r="J4070">
        <v>161</v>
      </c>
    </row>
    <row r="4071" spans="1:10" x14ac:dyDescent="0.25">
      <c r="A4071" s="1" t="s">
        <v>4045</v>
      </c>
      <c r="B4071" s="1" t="s">
        <v>16694</v>
      </c>
      <c r="C4071" s="1" t="s">
        <v>17957</v>
      </c>
      <c r="D4071" s="1" t="s">
        <v>12289</v>
      </c>
      <c r="E4071">
        <v>173</v>
      </c>
      <c r="F4071">
        <v>173</v>
      </c>
      <c r="G4071">
        <v>175</v>
      </c>
      <c r="H4071">
        <v>175</v>
      </c>
      <c r="I4071">
        <v>161</v>
      </c>
      <c r="J4071">
        <v>161</v>
      </c>
    </row>
    <row r="4072" spans="1:10" x14ac:dyDescent="0.25">
      <c r="A4072" s="1" t="s">
        <v>4049</v>
      </c>
      <c r="B4072" s="1" t="s">
        <v>16694</v>
      </c>
      <c r="C4072" s="1" t="s">
        <v>17957</v>
      </c>
      <c r="D4072" s="1" t="s">
        <v>12293</v>
      </c>
      <c r="E4072">
        <v>173</v>
      </c>
      <c r="F4072">
        <v>171</v>
      </c>
      <c r="G4072">
        <v>175</v>
      </c>
      <c r="H4072">
        <v>174</v>
      </c>
      <c r="I4072">
        <v>162</v>
      </c>
      <c r="J4072">
        <v>161</v>
      </c>
    </row>
    <row r="4073" spans="1:10" x14ac:dyDescent="0.25">
      <c r="A4073" s="1" t="s">
        <v>4052</v>
      </c>
      <c r="B4073" s="1" t="s">
        <v>16694</v>
      </c>
      <c r="C4073" s="1" t="s">
        <v>17957</v>
      </c>
      <c r="D4073" s="1" t="s">
        <v>12296</v>
      </c>
      <c r="E4073">
        <v>173</v>
      </c>
      <c r="F4073">
        <v>173</v>
      </c>
      <c r="G4073">
        <v>174</v>
      </c>
      <c r="H4073">
        <v>174</v>
      </c>
      <c r="I4073">
        <v>161</v>
      </c>
      <c r="J4073">
        <v>161</v>
      </c>
    </row>
    <row r="4074" spans="1:10" x14ac:dyDescent="0.25">
      <c r="A4074" s="1" t="s">
        <v>4071</v>
      </c>
      <c r="B4074" s="1" t="s">
        <v>16694</v>
      </c>
      <c r="C4074" s="1" t="s">
        <v>17957</v>
      </c>
      <c r="D4074" s="1" t="s">
        <v>12315</v>
      </c>
      <c r="E4074">
        <v>173</v>
      </c>
      <c r="F4074">
        <v>173</v>
      </c>
      <c r="G4074">
        <v>175</v>
      </c>
      <c r="H4074">
        <v>175</v>
      </c>
      <c r="I4074">
        <v>161</v>
      </c>
      <c r="J4074">
        <v>161</v>
      </c>
    </row>
    <row r="4075" spans="1:10" x14ac:dyDescent="0.25">
      <c r="A4075" s="1" t="s">
        <v>4074</v>
      </c>
      <c r="B4075" s="1" t="s">
        <v>16694</v>
      </c>
      <c r="C4075" s="1" t="s">
        <v>17957</v>
      </c>
      <c r="D4075" s="1" t="s">
        <v>12318</v>
      </c>
      <c r="E4075">
        <v>173</v>
      </c>
      <c r="F4075">
        <v>173</v>
      </c>
      <c r="G4075">
        <v>175</v>
      </c>
      <c r="H4075">
        <v>175</v>
      </c>
      <c r="I4075">
        <v>162</v>
      </c>
      <c r="J4075">
        <v>161</v>
      </c>
    </row>
    <row r="4076" spans="1:10" x14ac:dyDescent="0.25">
      <c r="A4076" s="1" t="s">
        <v>3878</v>
      </c>
      <c r="B4076" s="1" t="s">
        <v>16694</v>
      </c>
      <c r="C4076" s="1" t="s">
        <v>17957</v>
      </c>
      <c r="D4076" s="1" t="s">
        <v>12144</v>
      </c>
      <c r="E4076">
        <v>173</v>
      </c>
      <c r="F4076">
        <v>172</v>
      </c>
      <c r="G4076">
        <v>175</v>
      </c>
      <c r="H4076">
        <v>172</v>
      </c>
      <c r="I4076">
        <v>162</v>
      </c>
      <c r="J4076">
        <v>160</v>
      </c>
    </row>
    <row r="4077" spans="1:10" x14ac:dyDescent="0.25">
      <c r="A4077" s="1" t="s">
        <v>3926</v>
      </c>
      <c r="B4077" s="1" t="s">
        <v>16694</v>
      </c>
      <c r="C4077" s="1" t="s">
        <v>17957</v>
      </c>
      <c r="D4077" s="1" t="s">
        <v>12187</v>
      </c>
      <c r="E4077">
        <v>173</v>
      </c>
      <c r="F4077">
        <v>173</v>
      </c>
      <c r="G4077">
        <v>175</v>
      </c>
      <c r="H4077">
        <v>175</v>
      </c>
      <c r="I4077">
        <v>159</v>
      </c>
      <c r="J4077">
        <v>160</v>
      </c>
    </row>
    <row r="4078" spans="1:10" x14ac:dyDescent="0.25">
      <c r="A4078" s="1" t="s">
        <v>4023</v>
      </c>
      <c r="B4078" s="1" t="s">
        <v>16694</v>
      </c>
      <c r="C4078" s="1" t="s">
        <v>17957</v>
      </c>
      <c r="D4078" s="1" t="s">
        <v>12269</v>
      </c>
      <c r="E4078">
        <v>173</v>
      </c>
      <c r="F4078">
        <v>173</v>
      </c>
      <c r="G4078">
        <v>175</v>
      </c>
      <c r="H4078">
        <v>175</v>
      </c>
      <c r="I4078">
        <v>160</v>
      </c>
      <c r="J4078">
        <v>160</v>
      </c>
    </row>
    <row r="4079" spans="1:10" x14ac:dyDescent="0.25">
      <c r="A4079" s="1" t="s">
        <v>4046</v>
      </c>
      <c r="B4079" s="1" t="s">
        <v>16694</v>
      </c>
      <c r="C4079" s="1" t="s">
        <v>17957</v>
      </c>
      <c r="D4079" s="1" t="s">
        <v>12290</v>
      </c>
      <c r="E4079">
        <v>173</v>
      </c>
      <c r="F4079">
        <v>171</v>
      </c>
      <c r="G4079">
        <v>175</v>
      </c>
      <c r="H4079">
        <v>173</v>
      </c>
      <c r="I4079">
        <v>161</v>
      </c>
      <c r="J4079">
        <v>160</v>
      </c>
    </row>
    <row r="4080" spans="1:10" x14ac:dyDescent="0.25">
      <c r="A4080" s="1" t="s">
        <v>4064</v>
      </c>
      <c r="B4080" s="1" t="s">
        <v>16694</v>
      </c>
      <c r="C4080" s="1" t="s">
        <v>17957</v>
      </c>
      <c r="D4080" s="1" t="s">
        <v>12308</v>
      </c>
      <c r="E4080">
        <v>173</v>
      </c>
      <c r="F4080">
        <v>173</v>
      </c>
      <c r="G4080">
        <v>175</v>
      </c>
      <c r="H4080">
        <v>174</v>
      </c>
      <c r="I4080">
        <v>162</v>
      </c>
      <c r="J4080">
        <v>160</v>
      </c>
    </row>
    <row r="4081" spans="1:10" x14ac:dyDescent="0.25">
      <c r="A4081" s="1" t="s">
        <v>4068</v>
      </c>
      <c r="B4081" s="1" t="s">
        <v>16694</v>
      </c>
      <c r="C4081" s="1" t="s">
        <v>17957</v>
      </c>
      <c r="D4081" s="1" t="s">
        <v>12312</v>
      </c>
      <c r="E4081">
        <v>173</v>
      </c>
      <c r="F4081">
        <v>171</v>
      </c>
      <c r="G4081">
        <v>175</v>
      </c>
      <c r="H4081">
        <v>173</v>
      </c>
      <c r="I4081">
        <v>162</v>
      </c>
      <c r="J4081">
        <v>160</v>
      </c>
    </row>
    <row r="4082" spans="1:10" x14ac:dyDescent="0.25">
      <c r="A4082" s="1" t="s">
        <v>4078</v>
      </c>
      <c r="B4082" s="1" t="s">
        <v>16694</v>
      </c>
      <c r="C4082" s="1" t="s">
        <v>17957</v>
      </c>
      <c r="D4082" s="1" t="s">
        <v>12322</v>
      </c>
      <c r="E4082">
        <v>173</v>
      </c>
      <c r="F4082">
        <v>172</v>
      </c>
      <c r="G4082">
        <v>175</v>
      </c>
      <c r="H4082">
        <v>172</v>
      </c>
      <c r="I4082">
        <v>162</v>
      </c>
      <c r="J4082">
        <v>160</v>
      </c>
    </row>
    <row r="4083" spans="1:10" x14ac:dyDescent="0.25">
      <c r="A4083" s="1" t="s">
        <v>3883</v>
      </c>
      <c r="B4083" s="1" t="s">
        <v>16694</v>
      </c>
      <c r="C4083" s="1" t="s">
        <v>17957</v>
      </c>
      <c r="D4083" s="1" t="s">
        <v>12149</v>
      </c>
      <c r="E4083">
        <v>173</v>
      </c>
      <c r="F4083">
        <v>173</v>
      </c>
      <c r="G4083">
        <v>175</v>
      </c>
      <c r="H4083">
        <v>175</v>
      </c>
      <c r="I4083">
        <v>157</v>
      </c>
      <c r="J4083">
        <v>157</v>
      </c>
    </row>
    <row r="4084" spans="1:10" x14ac:dyDescent="0.25">
      <c r="A4084" s="1" t="s">
        <v>4017</v>
      </c>
      <c r="B4084" s="1" t="s">
        <v>16694</v>
      </c>
      <c r="C4084" s="1" t="s">
        <v>17957</v>
      </c>
      <c r="D4084" s="1" t="s">
        <v>9843</v>
      </c>
      <c r="E4084">
        <v>173</v>
      </c>
      <c r="F4084">
        <v>173</v>
      </c>
      <c r="G4084">
        <v>183</v>
      </c>
      <c r="H4084">
        <v>175</v>
      </c>
      <c r="I4084">
        <v>157</v>
      </c>
      <c r="J4084">
        <v>157</v>
      </c>
    </row>
    <row r="4085" spans="1:10" x14ac:dyDescent="0.25">
      <c r="A4085" s="1" t="s">
        <v>3826</v>
      </c>
      <c r="B4085" s="1" t="s">
        <v>16694</v>
      </c>
      <c r="C4085" s="1" t="s">
        <v>17957</v>
      </c>
      <c r="D4085" s="1" t="s">
        <v>12096</v>
      </c>
      <c r="E4085">
        <v>173</v>
      </c>
      <c r="F4085">
        <v>173</v>
      </c>
      <c r="G4085">
        <v>174</v>
      </c>
      <c r="H4085">
        <v>173</v>
      </c>
      <c r="I4085">
        <v>157</v>
      </c>
      <c r="J4085">
        <v>156</v>
      </c>
    </row>
    <row r="4086" spans="1:10" x14ac:dyDescent="0.25">
      <c r="A4086" s="1" t="s">
        <v>3946</v>
      </c>
      <c r="B4086" s="1" t="s">
        <v>16694</v>
      </c>
      <c r="C4086" s="1" t="s">
        <v>17957</v>
      </c>
      <c r="D4086" s="1" t="s">
        <v>12205</v>
      </c>
      <c r="E4086">
        <v>173</v>
      </c>
      <c r="F4086">
        <v>173</v>
      </c>
      <c r="G4086">
        <v>185</v>
      </c>
      <c r="H4086">
        <v>175</v>
      </c>
      <c r="I4086">
        <v>165</v>
      </c>
      <c r="J4086">
        <v>155</v>
      </c>
    </row>
    <row r="4087" spans="1:10" x14ac:dyDescent="0.25">
      <c r="A4087" s="1" t="s">
        <v>3958</v>
      </c>
      <c r="B4087" s="1" t="s">
        <v>16694</v>
      </c>
      <c r="C4087" s="1" t="s">
        <v>17957</v>
      </c>
      <c r="D4087" s="1" t="s">
        <v>12216</v>
      </c>
      <c r="E4087">
        <v>173</v>
      </c>
      <c r="F4087">
        <v>173</v>
      </c>
      <c r="G4087">
        <v>175</v>
      </c>
      <c r="H4087">
        <v>175</v>
      </c>
      <c r="I4087">
        <v>153</v>
      </c>
      <c r="J4087">
        <v>152</v>
      </c>
    </row>
    <row r="4088" spans="1:10" x14ac:dyDescent="0.25">
      <c r="A4088" s="1" t="s">
        <v>3955</v>
      </c>
      <c r="B4088" s="1" t="s">
        <v>16694</v>
      </c>
      <c r="C4088" s="1" t="s">
        <v>17957</v>
      </c>
      <c r="D4088" s="1" t="s">
        <v>12213</v>
      </c>
      <c r="E4088">
        <v>173</v>
      </c>
      <c r="F4088">
        <v>173</v>
      </c>
      <c r="G4088">
        <v>175</v>
      </c>
      <c r="H4088">
        <v>175</v>
      </c>
      <c r="I4088">
        <v>94</v>
      </c>
      <c r="J4088">
        <v>94</v>
      </c>
    </row>
    <row r="4089" spans="1:10" x14ac:dyDescent="0.25">
      <c r="A4089" s="1" t="s">
        <v>4061</v>
      </c>
      <c r="B4089" s="1" t="s">
        <v>16694</v>
      </c>
      <c r="C4089" s="1" t="s">
        <v>17957</v>
      </c>
      <c r="D4089" s="1" t="s">
        <v>12305</v>
      </c>
      <c r="E4089">
        <v>173</v>
      </c>
      <c r="F4089">
        <v>170</v>
      </c>
      <c r="G4089">
        <v>164</v>
      </c>
      <c r="H4089">
        <v>172</v>
      </c>
      <c r="I4089">
        <v>0</v>
      </c>
      <c r="J4089">
        <v>0</v>
      </c>
    </row>
    <row r="4090" spans="1:10" x14ac:dyDescent="0.25">
      <c r="A4090" s="1" t="s">
        <v>3846</v>
      </c>
      <c r="B4090" s="1" t="s">
        <v>16694</v>
      </c>
      <c r="C4090" s="1" t="s">
        <v>17957</v>
      </c>
      <c r="D4090" s="1" t="s">
        <v>12114</v>
      </c>
      <c r="E4090">
        <v>172</v>
      </c>
      <c r="F4090">
        <v>173</v>
      </c>
      <c r="G4090">
        <v>175</v>
      </c>
      <c r="H4090">
        <v>175</v>
      </c>
      <c r="I4090">
        <v>162</v>
      </c>
      <c r="J4090">
        <v>162</v>
      </c>
    </row>
    <row r="4091" spans="1:10" x14ac:dyDescent="0.25">
      <c r="A4091" s="1" t="s">
        <v>4059</v>
      </c>
      <c r="B4091" s="1" t="s">
        <v>16694</v>
      </c>
      <c r="C4091" s="1" t="s">
        <v>17957</v>
      </c>
      <c r="D4091" s="1" t="s">
        <v>12303</v>
      </c>
      <c r="E4091">
        <v>172</v>
      </c>
      <c r="F4091">
        <v>173</v>
      </c>
      <c r="G4091">
        <v>175</v>
      </c>
      <c r="H4091">
        <v>175</v>
      </c>
      <c r="I4091">
        <v>162</v>
      </c>
      <c r="J4091">
        <v>162</v>
      </c>
    </row>
    <row r="4092" spans="1:10" x14ac:dyDescent="0.25">
      <c r="A4092" s="1" t="s">
        <v>4063</v>
      </c>
      <c r="B4092" s="1" t="s">
        <v>16694</v>
      </c>
      <c r="C4092" s="1" t="s">
        <v>17957</v>
      </c>
      <c r="D4092" s="1" t="s">
        <v>12307</v>
      </c>
      <c r="E4092">
        <v>171</v>
      </c>
      <c r="F4092">
        <v>172</v>
      </c>
      <c r="G4092">
        <v>175</v>
      </c>
      <c r="H4092">
        <v>174</v>
      </c>
      <c r="I4092">
        <v>161</v>
      </c>
      <c r="J4092">
        <v>162</v>
      </c>
    </row>
    <row r="4093" spans="1:10" x14ac:dyDescent="0.25">
      <c r="A4093" s="1" t="s">
        <v>4043</v>
      </c>
      <c r="B4093" s="1" t="s">
        <v>16694</v>
      </c>
      <c r="C4093" s="1" t="s">
        <v>17957</v>
      </c>
      <c r="D4093" s="1" t="s">
        <v>12287</v>
      </c>
      <c r="E4093">
        <v>171</v>
      </c>
      <c r="F4093">
        <v>167</v>
      </c>
      <c r="G4093">
        <v>174</v>
      </c>
      <c r="H4093">
        <v>173</v>
      </c>
    </row>
    <row r="4094" spans="1:10" x14ac:dyDescent="0.25">
      <c r="A4094" s="1" t="s">
        <v>4051</v>
      </c>
      <c r="B4094" s="1" t="s">
        <v>16694</v>
      </c>
      <c r="C4094" s="1" t="s">
        <v>17957</v>
      </c>
      <c r="D4094" s="1" t="s">
        <v>12295</v>
      </c>
      <c r="E4094">
        <v>170</v>
      </c>
      <c r="F4094">
        <v>170</v>
      </c>
      <c r="G4094">
        <v>175</v>
      </c>
      <c r="H4094">
        <v>175</v>
      </c>
      <c r="I4094">
        <v>133</v>
      </c>
      <c r="J4094">
        <v>152</v>
      </c>
    </row>
    <row r="4095" spans="1:10" x14ac:dyDescent="0.25">
      <c r="A4095" s="1" t="s">
        <v>4088</v>
      </c>
      <c r="B4095" s="1" t="s">
        <v>16694</v>
      </c>
      <c r="C4095" s="1" t="s">
        <v>17957</v>
      </c>
      <c r="D4095" s="1" t="s">
        <v>12332</v>
      </c>
      <c r="E4095">
        <v>147</v>
      </c>
      <c r="F4095">
        <v>146</v>
      </c>
      <c r="G4095">
        <v>179</v>
      </c>
      <c r="H4095">
        <v>180</v>
      </c>
      <c r="I4095">
        <v>166</v>
      </c>
      <c r="J4095">
        <v>166</v>
      </c>
    </row>
    <row r="4096" spans="1:10" x14ac:dyDescent="0.25">
      <c r="A4096" s="1" t="s">
        <v>4057</v>
      </c>
      <c r="B4096" s="1" t="s">
        <v>16694</v>
      </c>
      <c r="C4096" s="1" t="s">
        <v>17957</v>
      </c>
      <c r="D4096" s="1" t="s">
        <v>12301</v>
      </c>
      <c r="E4096">
        <v>119</v>
      </c>
      <c r="F4096">
        <v>135</v>
      </c>
      <c r="G4096">
        <v>102</v>
      </c>
      <c r="H4096">
        <v>87</v>
      </c>
      <c r="I4096">
        <v>166</v>
      </c>
      <c r="J4096">
        <v>187</v>
      </c>
    </row>
    <row r="4097" spans="1:10" x14ac:dyDescent="0.25">
      <c r="A4097" s="1" t="s">
        <v>4091</v>
      </c>
      <c r="B4097" s="1" t="s">
        <v>16694</v>
      </c>
      <c r="C4097" s="1" t="s">
        <v>17957</v>
      </c>
      <c r="D4097" s="1" t="s">
        <v>12335</v>
      </c>
      <c r="E4097">
        <v>117</v>
      </c>
      <c r="F4097">
        <v>146</v>
      </c>
      <c r="G4097">
        <v>101</v>
      </c>
      <c r="H4097">
        <v>86</v>
      </c>
      <c r="I4097">
        <v>0</v>
      </c>
      <c r="J4097">
        <v>0</v>
      </c>
    </row>
    <row r="4098" spans="1:10" x14ac:dyDescent="0.25">
      <c r="A4098" s="1" t="s">
        <v>4048</v>
      </c>
      <c r="B4098" s="1" t="s">
        <v>16694</v>
      </c>
      <c r="C4098" s="1" t="s">
        <v>17957</v>
      </c>
      <c r="D4098" s="1" t="s">
        <v>12292</v>
      </c>
      <c r="E4098">
        <v>70</v>
      </c>
      <c r="F4098">
        <v>137</v>
      </c>
      <c r="G4098">
        <v>172</v>
      </c>
      <c r="H4098">
        <v>174</v>
      </c>
      <c r="I4098">
        <v>0</v>
      </c>
      <c r="J4098">
        <v>146</v>
      </c>
    </row>
    <row r="4099" spans="1:10" x14ac:dyDescent="0.25">
      <c r="A4099" s="1" t="s">
        <v>4041</v>
      </c>
      <c r="B4099" s="1" t="s">
        <v>16694</v>
      </c>
      <c r="C4099" s="1" t="s">
        <v>17957</v>
      </c>
      <c r="D4099" s="1" t="s">
        <v>12286</v>
      </c>
      <c r="E4099">
        <v>1</v>
      </c>
      <c r="F4099">
        <v>0</v>
      </c>
      <c r="G4099">
        <v>189</v>
      </c>
      <c r="H4099">
        <v>189</v>
      </c>
      <c r="I4099">
        <v>183</v>
      </c>
      <c r="J4099">
        <v>183</v>
      </c>
    </row>
    <row r="4100" spans="1:10" x14ac:dyDescent="0.25">
      <c r="A4100" s="1" t="s">
        <v>4106</v>
      </c>
      <c r="B4100" s="1" t="s">
        <v>16694</v>
      </c>
      <c r="C4100" s="1" t="s">
        <v>17957</v>
      </c>
      <c r="D4100" s="1" t="s">
        <v>12349</v>
      </c>
      <c r="E4100">
        <v>0</v>
      </c>
      <c r="F4100">
        <v>171</v>
      </c>
      <c r="G4100">
        <v>114</v>
      </c>
      <c r="H4100">
        <v>159</v>
      </c>
      <c r="I4100">
        <v>160</v>
      </c>
      <c r="J4100">
        <v>162</v>
      </c>
    </row>
    <row r="4101" spans="1:10" x14ac:dyDescent="0.25">
      <c r="A4101" s="1" t="s">
        <v>4107</v>
      </c>
      <c r="B4101" s="1" t="s">
        <v>16694</v>
      </c>
      <c r="C4101" s="1" t="s">
        <v>17957</v>
      </c>
      <c r="D4101" s="1" t="s">
        <v>12350</v>
      </c>
      <c r="E4101">
        <v>0</v>
      </c>
      <c r="F4101">
        <v>164</v>
      </c>
      <c r="G4101">
        <v>0</v>
      </c>
      <c r="H4101">
        <v>146</v>
      </c>
      <c r="I4101">
        <v>0</v>
      </c>
      <c r="J4101">
        <v>153</v>
      </c>
    </row>
    <row r="4102" spans="1:10" x14ac:dyDescent="0.25">
      <c r="A4102" s="1" t="s">
        <v>4084</v>
      </c>
      <c r="B4102" s="1" t="s">
        <v>16694</v>
      </c>
      <c r="C4102" s="1" t="s">
        <v>17957</v>
      </c>
      <c r="D4102" s="1" t="s">
        <v>12328</v>
      </c>
      <c r="E4102">
        <v>0</v>
      </c>
      <c r="F4102">
        <v>0</v>
      </c>
      <c r="G4102">
        <v>171</v>
      </c>
      <c r="H4102">
        <v>165</v>
      </c>
      <c r="I4102">
        <v>150</v>
      </c>
      <c r="J4102">
        <v>142</v>
      </c>
    </row>
    <row r="4103" spans="1:10" x14ac:dyDescent="0.25">
      <c r="A4103" s="1" t="s">
        <v>3836</v>
      </c>
      <c r="B4103" s="1" t="s">
        <v>16694</v>
      </c>
      <c r="C4103" s="1" t="s">
        <v>17957</v>
      </c>
      <c r="D4103" s="1" t="s">
        <v>12105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</row>
    <row r="4104" spans="1:10" x14ac:dyDescent="0.25">
      <c r="A4104" s="1" t="s">
        <v>3890</v>
      </c>
      <c r="B4104" s="1" t="s">
        <v>16694</v>
      </c>
      <c r="C4104" s="1" t="s">
        <v>17957</v>
      </c>
      <c r="D4104" s="1" t="s">
        <v>12156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</row>
    <row r="4105" spans="1:10" x14ac:dyDescent="0.25">
      <c r="A4105" s="1" t="s">
        <v>4047</v>
      </c>
      <c r="B4105" s="1" t="s">
        <v>16694</v>
      </c>
      <c r="C4105" s="1" t="s">
        <v>17957</v>
      </c>
      <c r="D4105" s="1" t="s">
        <v>12291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</row>
    <row r="4106" spans="1:10" x14ac:dyDescent="0.25">
      <c r="A4106" s="1" t="s">
        <v>4079</v>
      </c>
      <c r="B4106" s="1" t="s">
        <v>16694</v>
      </c>
      <c r="C4106" s="1" t="s">
        <v>17957</v>
      </c>
      <c r="D4106" s="1" t="s">
        <v>12323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</row>
    <row r="4107" spans="1:10" x14ac:dyDescent="0.25">
      <c r="A4107" s="1" t="s">
        <v>4093</v>
      </c>
      <c r="B4107" s="1" t="s">
        <v>16694</v>
      </c>
      <c r="C4107" s="1" t="s">
        <v>17957</v>
      </c>
      <c r="D4107" s="1" t="s">
        <v>12337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</row>
    <row r="4108" spans="1:10" x14ac:dyDescent="0.25">
      <c r="A4108" s="1" t="s">
        <v>4095</v>
      </c>
      <c r="B4108" s="1" t="s">
        <v>16694</v>
      </c>
      <c r="C4108" s="1" t="s">
        <v>17957</v>
      </c>
      <c r="D4108" s="1" t="s">
        <v>11281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</row>
    <row r="4109" spans="1:10" x14ac:dyDescent="0.25">
      <c r="A4109" s="1" t="s">
        <v>4053</v>
      </c>
      <c r="B4109" s="1" t="s">
        <v>16694</v>
      </c>
      <c r="C4109" s="1" t="s">
        <v>17957</v>
      </c>
      <c r="D4109" s="1" t="s">
        <v>12297</v>
      </c>
      <c r="E4109">
        <v>0</v>
      </c>
      <c r="F4109">
        <v>0</v>
      </c>
    </row>
    <row r="4110" spans="1:10" x14ac:dyDescent="0.25">
      <c r="A4110" s="1" t="s">
        <v>4142</v>
      </c>
      <c r="B4110" s="1" t="s">
        <v>16695</v>
      </c>
      <c r="C4110" s="1" t="s">
        <v>17958</v>
      </c>
      <c r="D4110" s="1" t="s">
        <v>12382</v>
      </c>
      <c r="E4110">
        <v>188</v>
      </c>
      <c r="F4110">
        <v>188</v>
      </c>
      <c r="G4110">
        <v>192</v>
      </c>
      <c r="H4110">
        <v>192</v>
      </c>
      <c r="I4110">
        <v>165</v>
      </c>
      <c r="J4110">
        <v>165</v>
      </c>
    </row>
    <row r="4111" spans="1:10" x14ac:dyDescent="0.25">
      <c r="A4111" s="1" t="s">
        <v>4141</v>
      </c>
      <c r="B4111" s="1" t="s">
        <v>16695</v>
      </c>
      <c r="C4111" s="1" t="s">
        <v>17958</v>
      </c>
      <c r="D4111" s="1" t="s">
        <v>12227</v>
      </c>
      <c r="E4111">
        <v>182</v>
      </c>
      <c r="F4111">
        <v>182</v>
      </c>
      <c r="G4111">
        <v>192</v>
      </c>
      <c r="H4111">
        <v>192</v>
      </c>
      <c r="I4111">
        <v>179</v>
      </c>
      <c r="J4111">
        <v>179</v>
      </c>
    </row>
    <row r="4112" spans="1:10" x14ac:dyDescent="0.25">
      <c r="A4112" s="1" t="s">
        <v>4109</v>
      </c>
      <c r="B4112" s="1" t="s">
        <v>16695</v>
      </c>
      <c r="C4112" s="1" t="s">
        <v>17958</v>
      </c>
      <c r="D4112" s="1" t="s">
        <v>12352</v>
      </c>
      <c r="E4112">
        <v>176</v>
      </c>
      <c r="F4112">
        <v>174</v>
      </c>
      <c r="G4112">
        <v>177</v>
      </c>
      <c r="H4112">
        <v>175</v>
      </c>
      <c r="I4112">
        <v>165</v>
      </c>
      <c r="J4112">
        <v>165</v>
      </c>
    </row>
    <row r="4113" spans="1:10" x14ac:dyDescent="0.25">
      <c r="A4113" s="1" t="s">
        <v>4112</v>
      </c>
      <c r="B4113" s="1" t="s">
        <v>16695</v>
      </c>
      <c r="C4113" s="1" t="s">
        <v>17958</v>
      </c>
      <c r="D4113" s="1" t="s">
        <v>12355</v>
      </c>
      <c r="E4113">
        <v>176</v>
      </c>
      <c r="F4113">
        <v>174</v>
      </c>
      <c r="G4113">
        <v>177</v>
      </c>
      <c r="H4113">
        <v>175</v>
      </c>
      <c r="I4113">
        <v>165</v>
      </c>
      <c r="J4113">
        <v>165</v>
      </c>
    </row>
    <row r="4114" spans="1:10" x14ac:dyDescent="0.25">
      <c r="A4114" s="1" t="s">
        <v>4113</v>
      </c>
      <c r="B4114" s="1" t="s">
        <v>16695</v>
      </c>
      <c r="C4114" s="1" t="s">
        <v>17958</v>
      </c>
      <c r="D4114" s="1" t="s">
        <v>12356</v>
      </c>
      <c r="E4114">
        <v>176</v>
      </c>
      <c r="F4114">
        <v>174</v>
      </c>
      <c r="G4114">
        <v>177</v>
      </c>
      <c r="H4114">
        <v>175</v>
      </c>
      <c r="I4114">
        <v>165</v>
      </c>
      <c r="J4114">
        <v>165</v>
      </c>
    </row>
    <row r="4115" spans="1:10" x14ac:dyDescent="0.25">
      <c r="A4115" s="1" t="s">
        <v>4114</v>
      </c>
      <c r="B4115" s="1" t="s">
        <v>16695</v>
      </c>
      <c r="C4115" s="1" t="s">
        <v>17958</v>
      </c>
      <c r="D4115" s="1" t="s">
        <v>12357</v>
      </c>
      <c r="E4115">
        <v>176</v>
      </c>
      <c r="F4115">
        <v>174</v>
      </c>
      <c r="G4115">
        <v>177</v>
      </c>
      <c r="H4115">
        <v>175</v>
      </c>
      <c r="I4115">
        <v>165</v>
      </c>
      <c r="J4115">
        <v>165</v>
      </c>
    </row>
    <row r="4116" spans="1:10" x14ac:dyDescent="0.25">
      <c r="A4116" s="1" t="s">
        <v>4115</v>
      </c>
      <c r="B4116" s="1" t="s">
        <v>16695</v>
      </c>
      <c r="C4116" s="1" t="s">
        <v>17958</v>
      </c>
      <c r="D4116" s="1" t="s">
        <v>12358</v>
      </c>
      <c r="E4116">
        <v>176</v>
      </c>
      <c r="F4116">
        <v>174</v>
      </c>
      <c r="G4116">
        <v>192</v>
      </c>
      <c r="H4116">
        <v>175</v>
      </c>
      <c r="I4116">
        <v>179</v>
      </c>
      <c r="J4116">
        <v>165</v>
      </c>
    </row>
    <row r="4117" spans="1:10" x14ac:dyDescent="0.25">
      <c r="A4117" s="1" t="s">
        <v>4116</v>
      </c>
      <c r="B4117" s="1" t="s">
        <v>16695</v>
      </c>
      <c r="C4117" s="1" t="s">
        <v>17958</v>
      </c>
      <c r="D4117" s="1" t="s">
        <v>12359</v>
      </c>
      <c r="E4117">
        <v>176</v>
      </c>
      <c r="F4117">
        <v>174</v>
      </c>
      <c r="G4117">
        <v>177</v>
      </c>
      <c r="H4117">
        <v>175</v>
      </c>
      <c r="I4117">
        <v>165</v>
      </c>
      <c r="J4117">
        <v>165</v>
      </c>
    </row>
    <row r="4118" spans="1:10" x14ac:dyDescent="0.25">
      <c r="A4118" s="1" t="s">
        <v>4117</v>
      </c>
      <c r="B4118" s="1" t="s">
        <v>16695</v>
      </c>
      <c r="C4118" s="1" t="s">
        <v>17958</v>
      </c>
      <c r="D4118" s="1" t="s">
        <v>12360</v>
      </c>
      <c r="E4118">
        <v>176</v>
      </c>
      <c r="F4118">
        <v>174</v>
      </c>
      <c r="G4118">
        <v>177</v>
      </c>
      <c r="H4118">
        <v>175</v>
      </c>
      <c r="I4118">
        <v>165</v>
      </c>
      <c r="J4118">
        <v>165</v>
      </c>
    </row>
    <row r="4119" spans="1:10" x14ac:dyDescent="0.25">
      <c r="A4119" s="1" t="s">
        <v>4118</v>
      </c>
      <c r="B4119" s="1" t="s">
        <v>16695</v>
      </c>
      <c r="C4119" s="1" t="s">
        <v>17958</v>
      </c>
      <c r="D4119" s="1" t="s">
        <v>12361</v>
      </c>
      <c r="E4119">
        <v>176</v>
      </c>
      <c r="F4119">
        <v>174</v>
      </c>
      <c r="G4119">
        <v>177</v>
      </c>
      <c r="H4119">
        <v>175</v>
      </c>
      <c r="I4119">
        <v>165</v>
      </c>
      <c r="J4119">
        <v>165</v>
      </c>
    </row>
    <row r="4120" spans="1:10" x14ac:dyDescent="0.25">
      <c r="A4120" s="1" t="s">
        <v>4119</v>
      </c>
      <c r="B4120" s="1" t="s">
        <v>16695</v>
      </c>
      <c r="C4120" s="1" t="s">
        <v>17958</v>
      </c>
      <c r="D4120" s="1" t="s">
        <v>12362</v>
      </c>
      <c r="E4120">
        <v>176</v>
      </c>
      <c r="F4120">
        <v>174</v>
      </c>
      <c r="G4120">
        <v>177</v>
      </c>
      <c r="H4120">
        <v>175</v>
      </c>
      <c r="I4120">
        <v>165</v>
      </c>
      <c r="J4120">
        <v>165</v>
      </c>
    </row>
    <row r="4121" spans="1:10" x14ac:dyDescent="0.25">
      <c r="A4121" s="1" t="s">
        <v>4120</v>
      </c>
      <c r="B4121" s="1" t="s">
        <v>16695</v>
      </c>
      <c r="C4121" s="1" t="s">
        <v>17958</v>
      </c>
      <c r="D4121" s="1" t="s">
        <v>12363</v>
      </c>
      <c r="E4121">
        <v>176</v>
      </c>
      <c r="F4121">
        <v>174</v>
      </c>
      <c r="G4121">
        <v>177</v>
      </c>
      <c r="H4121">
        <v>175</v>
      </c>
      <c r="I4121">
        <v>165</v>
      </c>
      <c r="J4121">
        <v>165</v>
      </c>
    </row>
    <row r="4122" spans="1:10" x14ac:dyDescent="0.25">
      <c r="A4122" s="1" t="s">
        <v>4121</v>
      </c>
      <c r="B4122" s="1" t="s">
        <v>16695</v>
      </c>
      <c r="C4122" s="1" t="s">
        <v>17958</v>
      </c>
      <c r="D4122" s="1" t="s">
        <v>12364</v>
      </c>
      <c r="E4122">
        <v>176</v>
      </c>
      <c r="F4122">
        <v>174</v>
      </c>
      <c r="G4122">
        <v>177</v>
      </c>
      <c r="H4122">
        <v>175</v>
      </c>
      <c r="I4122">
        <v>165</v>
      </c>
      <c r="J4122">
        <v>165</v>
      </c>
    </row>
    <row r="4123" spans="1:10" x14ac:dyDescent="0.25">
      <c r="A4123" s="1" t="s">
        <v>4122</v>
      </c>
      <c r="B4123" s="1" t="s">
        <v>16695</v>
      </c>
      <c r="C4123" s="1" t="s">
        <v>17958</v>
      </c>
      <c r="D4123" s="1" t="s">
        <v>12365</v>
      </c>
      <c r="E4123">
        <v>176</v>
      </c>
      <c r="F4123">
        <v>174</v>
      </c>
      <c r="G4123">
        <v>177</v>
      </c>
      <c r="H4123">
        <v>175</v>
      </c>
      <c r="I4123">
        <v>165</v>
      </c>
      <c r="J4123">
        <v>165</v>
      </c>
    </row>
    <row r="4124" spans="1:10" x14ac:dyDescent="0.25">
      <c r="A4124" s="1" t="s">
        <v>4123</v>
      </c>
      <c r="B4124" s="1" t="s">
        <v>16695</v>
      </c>
      <c r="C4124" s="1" t="s">
        <v>17958</v>
      </c>
      <c r="D4124" s="1" t="s">
        <v>12366</v>
      </c>
      <c r="E4124">
        <v>176</v>
      </c>
      <c r="F4124">
        <v>174</v>
      </c>
      <c r="G4124">
        <v>177</v>
      </c>
      <c r="H4124">
        <v>175</v>
      </c>
      <c r="I4124">
        <v>165</v>
      </c>
      <c r="J4124">
        <v>165</v>
      </c>
    </row>
    <row r="4125" spans="1:10" x14ac:dyDescent="0.25">
      <c r="A4125" s="1" t="s">
        <v>4124</v>
      </c>
      <c r="B4125" s="1" t="s">
        <v>16695</v>
      </c>
      <c r="C4125" s="1" t="s">
        <v>17958</v>
      </c>
      <c r="D4125" s="1" t="s">
        <v>12367</v>
      </c>
      <c r="E4125">
        <v>176</v>
      </c>
      <c r="F4125">
        <v>176</v>
      </c>
      <c r="G4125">
        <v>177</v>
      </c>
      <c r="H4125">
        <v>177</v>
      </c>
      <c r="I4125">
        <v>165</v>
      </c>
      <c r="J4125">
        <v>165</v>
      </c>
    </row>
    <row r="4126" spans="1:10" x14ac:dyDescent="0.25">
      <c r="A4126" s="1" t="s">
        <v>4125</v>
      </c>
      <c r="B4126" s="1" t="s">
        <v>16695</v>
      </c>
      <c r="C4126" s="1" t="s">
        <v>17958</v>
      </c>
      <c r="D4126" s="1" t="s">
        <v>10723</v>
      </c>
      <c r="E4126">
        <v>176</v>
      </c>
      <c r="F4126">
        <v>176</v>
      </c>
      <c r="G4126">
        <v>177</v>
      </c>
      <c r="H4126">
        <v>177</v>
      </c>
      <c r="I4126">
        <v>165</v>
      </c>
      <c r="J4126">
        <v>165</v>
      </c>
    </row>
    <row r="4127" spans="1:10" x14ac:dyDescent="0.25">
      <c r="A4127" s="1" t="s">
        <v>4126</v>
      </c>
      <c r="B4127" s="1" t="s">
        <v>16695</v>
      </c>
      <c r="C4127" s="1" t="s">
        <v>17958</v>
      </c>
      <c r="D4127" s="1" t="s">
        <v>12368</v>
      </c>
      <c r="E4127">
        <v>176</v>
      </c>
      <c r="F4127">
        <v>176</v>
      </c>
      <c r="G4127">
        <v>177</v>
      </c>
      <c r="H4127">
        <v>177</v>
      </c>
      <c r="I4127">
        <v>165</v>
      </c>
      <c r="J4127">
        <v>165</v>
      </c>
    </row>
    <row r="4128" spans="1:10" x14ac:dyDescent="0.25">
      <c r="A4128" s="1" t="s">
        <v>4127</v>
      </c>
      <c r="B4128" s="1" t="s">
        <v>16695</v>
      </c>
      <c r="C4128" s="1" t="s">
        <v>17958</v>
      </c>
      <c r="D4128" s="1" t="s">
        <v>8853</v>
      </c>
      <c r="E4128">
        <v>176</v>
      </c>
      <c r="F4128">
        <v>176</v>
      </c>
      <c r="G4128">
        <v>177</v>
      </c>
      <c r="H4128">
        <v>177</v>
      </c>
      <c r="I4128">
        <v>165</v>
      </c>
      <c r="J4128">
        <v>165</v>
      </c>
    </row>
    <row r="4129" spans="1:10" x14ac:dyDescent="0.25">
      <c r="A4129" s="1" t="s">
        <v>4128</v>
      </c>
      <c r="B4129" s="1" t="s">
        <v>16695</v>
      </c>
      <c r="C4129" s="1" t="s">
        <v>17958</v>
      </c>
      <c r="D4129" s="1" t="s">
        <v>12369</v>
      </c>
      <c r="E4129">
        <v>176</v>
      </c>
      <c r="F4129">
        <v>176</v>
      </c>
      <c r="G4129">
        <v>177</v>
      </c>
      <c r="H4129">
        <v>177</v>
      </c>
      <c r="I4129">
        <v>165</v>
      </c>
      <c r="J4129">
        <v>165</v>
      </c>
    </row>
    <row r="4130" spans="1:10" x14ac:dyDescent="0.25">
      <c r="A4130" s="1" t="s">
        <v>4129</v>
      </c>
      <c r="B4130" s="1" t="s">
        <v>16695</v>
      </c>
      <c r="C4130" s="1" t="s">
        <v>17958</v>
      </c>
      <c r="D4130" s="1" t="s">
        <v>12370</v>
      </c>
      <c r="E4130">
        <v>176</v>
      </c>
      <c r="F4130">
        <v>176</v>
      </c>
      <c r="G4130">
        <v>177</v>
      </c>
      <c r="H4130">
        <v>177</v>
      </c>
      <c r="I4130">
        <v>165</v>
      </c>
      <c r="J4130">
        <v>165</v>
      </c>
    </row>
    <row r="4131" spans="1:10" x14ac:dyDescent="0.25">
      <c r="A4131" s="1" t="s">
        <v>4130</v>
      </c>
      <c r="B4131" s="1" t="s">
        <v>16695</v>
      </c>
      <c r="C4131" s="1" t="s">
        <v>17958</v>
      </c>
      <c r="D4131" s="1" t="s">
        <v>12371</v>
      </c>
      <c r="E4131">
        <v>176</v>
      </c>
      <c r="F4131">
        <v>176</v>
      </c>
      <c r="G4131">
        <v>177</v>
      </c>
      <c r="H4131">
        <v>177</v>
      </c>
      <c r="I4131">
        <v>165</v>
      </c>
      <c r="J4131">
        <v>165</v>
      </c>
    </row>
    <row r="4132" spans="1:10" x14ac:dyDescent="0.25">
      <c r="A4132" s="1" t="s">
        <v>4131</v>
      </c>
      <c r="B4132" s="1" t="s">
        <v>16695</v>
      </c>
      <c r="C4132" s="1" t="s">
        <v>17958</v>
      </c>
      <c r="D4132" s="1" t="s">
        <v>12372</v>
      </c>
      <c r="E4132">
        <v>176</v>
      </c>
      <c r="F4132">
        <v>176</v>
      </c>
      <c r="G4132">
        <v>177</v>
      </c>
      <c r="H4132">
        <v>177</v>
      </c>
      <c r="I4132">
        <v>165</v>
      </c>
      <c r="J4132">
        <v>165</v>
      </c>
    </row>
    <row r="4133" spans="1:10" x14ac:dyDescent="0.25">
      <c r="A4133" s="1" t="s">
        <v>4132</v>
      </c>
      <c r="B4133" s="1" t="s">
        <v>16695</v>
      </c>
      <c r="C4133" s="1" t="s">
        <v>17958</v>
      </c>
      <c r="D4133" s="1" t="s">
        <v>12373</v>
      </c>
      <c r="E4133">
        <v>176</v>
      </c>
      <c r="F4133">
        <v>176</v>
      </c>
      <c r="G4133">
        <v>177</v>
      </c>
      <c r="H4133">
        <v>177</v>
      </c>
      <c r="I4133">
        <v>165</v>
      </c>
      <c r="J4133">
        <v>165</v>
      </c>
    </row>
    <row r="4134" spans="1:10" x14ac:dyDescent="0.25">
      <c r="A4134" s="1" t="s">
        <v>4133</v>
      </c>
      <c r="B4134" s="1" t="s">
        <v>16695</v>
      </c>
      <c r="C4134" s="1" t="s">
        <v>17958</v>
      </c>
      <c r="D4134" s="1" t="s">
        <v>12374</v>
      </c>
      <c r="E4134">
        <v>176</v>
      </c>
      <c r="F4134">
        <v>176</v>
      </c>
      <c r="G4134">
        <v>177</v>
      </c>
      <c r="H4134">
        <v>177</v>
      </c>
      <c r="I4134">
        <v>165</v>
      </c>
      <c r="J4134">
        <v>165</v>
      </c>
    </row>
    <row r="4135" spans="1:10" x14ac:dyDescent="0.25">
      <c r="A4135" s="1" t="s">
        <v>4134</v>
      </c>
      <c r="B4135" s="1" t="s">
        <v>16695</v>
      </c>
      <c r="C4135" s="1" t="s">
        <v>17958</v>
      </c>
      <c r="D4135" s="1" t="s">
        <v>12375</v>
      </c>
      <c r="E4135">
        <v>176</v>
      </c>
      <c r="F4135">
        <v>176</v>
      </c>
      <c r="G4135">
        <v>177</v>
      </c>
      <c r="H4135">
        <v>177</v>
      </c>
      <c r="I4135">
        <v>165</v>
      </c>
      <c r="J4135">
        <v>165</v>
      </c>
    </row>
    <row r="4136" spans="1:10" x14ac:dyDescent="0.25">
      <c r="A4136" s="1" t="s">
        <v>4135</v>
      </c>
      <c r="B4136" s="1" t="s">
        <v>16695</v>
      </c>
      <c r="C4136" s="1" t="s">
        <v>17958</v>
      </c>
      <c r="D4136" s="1" t="s">
        <v>12376</v>
      </c>
      <c r="E4136">
        <v>176</v>
      </c>
      <c r="F4136">
        <v>176</v>
      </c>
      <c r="G4136">
        <v>177</v>
      </c>
      <c r="H4136">
        <v>177</v>
      </c>
      <c r="I4136">
        <v>165</v>
      </c>
      <c r="J4136">
        <v>165</v>
      </c>
    </row>
    <row r="4137" spans="1:10" x14ac:dyDescent="0.25">
      <c r="A4137" s="1" t="s">
        <v>4136</v>
      </c>
      <c r="B4137" s="1" t="s">
        <v>16695</v>
      </c>
      <c r="C4137" s="1" t="s">
        <v>17958</v>
      </c>
      <c r="D4137" s="1" t="s">
        <v>12377</v>
      </c>
      <c r="E4137">
        <v>176</v>
      </c>
      <c r="F4137">
        <v>176</v>
      </c>
      <c r="G4137">
        <v>177</v>
      </c>
      <c r="H4137">
        <v>177</v>
      </c>
      <c r="I4137">
        <v>165</v>
      </c>
      <c r="J4137">
        <v>165</v>
      </c>
    </row>
    <row r="4138" spans="1:10" x14ac:dyDescent="0.25">
      <c r="A4138" s="1" t="s">
        <v>4137</v>
      </c>
      <c r="B4138" s="1" t="s">
        <v>16695</v>
      </c>
      <c r="C4138" s="1" t="s">
        <v>17958</v>
      </c>
      <c r="D4138" s="1" t="s">
        <v>12378</v>
      </c>
      <c r="E4138">
        <v>176</v>
      </c>
      <c r="F4138">
        <v>176</v>
      </c>
      <c r="G4138">
        <v>177</v>
      </c>
      <c r="H4138">
        <v>177</v>
      </c>
      <c r="I4138">
        <v>165</v>
      </c>
      <c r="J4138">
        <v>165</v>
      </c>
    </row>
    <row r="4139" spans="1:10" x14ac:dyDescent="0.25">
      <c r="A4139" s="1" t="s">
        <v>4138</v>
      </c>
      <c r="B4139" s="1" t="s">
        <v>16695</v>
      </c>
      <c r="C4139" s="1" t="s">
        <v>17958</v>
      </c>
      <c r="D4139" s="1" t="s">
        <v>12379</v>
      </c>
      <c r="E4139">
        <v>176</v>
      </c>
      <c r="F4139">
        <v>176</v>
      </c>
      <c r="G4139">
        <v>177</v>
      </c>
      <c r="H4139">
        <v>177</v>
      </c>
      <c r="I4139">
        <v>165</v>
      </c>
      <c r="J4139">
        <v>165</v>
      </c>
    </row>
    <row r="4140" spans="1:10" x14ac:dyDescent="0.25">
      <c r="A4140" s="1" t="s">
        <v>4139</v>
      </c>
      <c r="B4140" s="1" t="s">
        <v>16695</v>
      </c>
      <c r="C4140" s="1" t="s">
        <v>17958</v>
      </c>
      <c r="D4140" s="1" t="s">
        <v>12380</v>
      </c>
      <c r="E4140">
        <v>176</v>
      </c>
      <c r="F4140">
        <v>176</v>
      </c>
      <c r="G4140">
        <v>177</v>
      </c>
      <c r="H4140">
        <v>177</v>
      </c>
      <c r="I4140">
        <v>165</v>
      </c>
      <c r="J4140">
        <v>165</v>
      </c>
    </row>
    <row r="4141" spans="1:10" x14ac:dyDescent="0.25">
      <c r="A4141" s="1" t="s">
        <v>4140</v>
      </c>
      <c r="B4141" s="1" t="s">
        <v>16695</v>
      </c>
      <c r="C4141" s="1" t="s">
        <v>17958</v>
      </c>
      <c r="D4141" s="1" t="s">
        <v>12381</v>
      </c>
      <c r="E4141">
        <v>176</v>
      </c>
      <c r="F4141">
        <v>176</v>
      </c>
      <c r="G4141">
        <v>177</v>
      </c>
      <c r="H4141">
        <v>177</v>
      </c>
      <c r="I4141">
        <v>165</v>
      </c>
      <c r="J4141">
        <v>165</v>
      </c>
    </row>
    <row r="4142" spans="1:10" x14ac:dyDescent="0.25">
      <c r="A4142" s="1" t="s">
        <v>4143</v>
      </c>
      <c r="B4142" s="1" t="s">
        <v>16695</v>
      </c>
      <c r="C4142" s="1" t="s">
        <v>17958</v>
      </c>
      <c r="D4142" s="1" t="s">
        <v>12383</v>
      </c>
      <c r="E4142">
        <v>176</v>
      </c>
      <c r="F4142">
        <v>176</v>
      </c>
      <c r="G4142">
        <v>177</v>
      </c>
      <c r="H4142">
        <v>177</v>
      </c>
      <c r="I4142">
        <v>165</v>
      </c>
      <c r="J4142">
        <v>165</v>
      </c>
    </row>
    <row r="4143" spans="1:10" x14ac:dyDescent="0.25">
      <c r="A4143" s="1" t="s">
        <v>4144</v>
      </c>
      <c r="B4143" s="1" t="s">
        <v>16695</v>
      </c>
      <c r="C4143" s="1" t="s">
        <v>17958</v>
      </c>
      <c r="D4143" s="1" t="s">
        <v>12384</v>
      </c>
      <c r="E4143">
        <v>176</v>
      </c>
      <c r="F4143">
        <v>176</v>
      </c>
      <c r="G4143">
        <v>177</v>
      </c>
      <c r="H4143">
        <v>177</v>
      </c>
      <c r="I4143">
        <v>165</v>
      </c>
      <c r="J4143">
        <v>165</v>
      </c>
    </row>
    <row r="4144" spans="1:10" x14ac:dyDescent="0.25">
      <c r="A4144" s="1" t="s">
        <v>4145</v>
      </c>
      <c r="B4144" s="1" t="s">
        <v>16695</v>
      </c>
      <c r="C4144" s="1" t="s">
        <v>17958</v>
      </c>
      <c r="D4144" s="1" t="s">
        <v>12385</v>
      </c>
      <c r="E4144">
        <v>176</v>
      </c>
      <c r="F4144">
        <v>176</v>
      </c>
      <c r="G4144">
        <v>177</v>
      </c>
      <c r="H4144">
        <v>177</v>
      </c>
      <c r="I4144">
        <v>165</v>
      </c>
      <c r="J4144">
        <v>165</v>
      </c>
    </row>
    <row r="4145" spans="1:10" x14ac:dyDescent="0.25">
      <c r="A4145" s="1" t="s">
        <v>4146</v>
      </c>
      <c r="B4145" s="1" t="s">
        <v>16695</v>
      </c>
      <c r="C4145" s="1" t="s">
        <v>17958</v>
      </c>
      <c r="D4145" s="1" t="s">
        <v>12386</v>
      </c>
      <c r="E4145">
        <v>176</v>
      </c>
      <c r="F4145">
        <v>176</v>
      </c>
      <c r="G4145">
        <v>177</v>
      </c>
      <c r="H4145">
        <v>177</v>
      </c>
      <c r="I4145">
        <v>165</v>
      </c>
      <c r="J4145">
        <v>165</v>
      </c>
    </row>
    <row r="4146" spans="1:10" x14ac:dyDescent="0.25">
      <c r="A4146" s="1" t="s">
        <v>4147</v>
      </c>
      <c r="B4146" s="1" t="s">
        <v>16695</v>
      </c>
      <c r="C4146" s="1" t="s">
        <v>17958</v>
      </c>
      <c r="D4146" s="1" t="s">
        <v>12387</v>
      </c>
      <c r="E4146">
        <v>176</v>
      </c>
      <c r="F4146">
        <v>176</v>
      </c>
      <c r="G4146">
        <v>177</v>
      </c>
      <c r="H4146">
        <v>177</v>
      </c>
      <c r="I4146">
        <v>165</v>
      </c>
      <c r="J4146">
        <v>165</v>
      </c>
    </row>
    <row r="4147" spans="1:10" x14ac:dyDescent="0.25">
      <c r="A4147" s="1" t="s">
        <v>4148</v>
      </c>
      <c r="B4147" s="1" t="s">
        <v>16695</v>
      </c>
      <c r="C4147" s="1" t="s">
        <v>17958</v>
      </c>
      <c r="D4147" s="1" t="s">
        <v>12388</v>
      </c>
      <c r="E4147">
        <v>176</v>
      </c>
      <c r="F4147">
        <v>176</v>
      </c>
      <c r="G4147">
        <v>177</v>
      </c>
      <c r="H4147">
        <v>177</v>
      </c>
      <c r="I4147">
        <v>165</v>
      </c>
      <c r="J4147">
        <v>165</v>
      </c>
    </row>
    <row r="4148" spans="1:10" x14ac:dyDescent="0.25">
      <c r="A4148" s="1" t="s">
        <v>4149</v>
      </c>
      <c r="B4148" s="1" t="s">
        <v>16695</v>
      </c>
      <c r="C4148" s="1" t="s">
        <v>17958</v>
      </c>
      <c r="D4148" s="1" t="s">
        <v>12389</v>
      </c>
      <c r="E4148">
        <v>176</v>
      </c>
      <c r="F4148">
        <v>176</v>
      </c>
      <c r="G4148">
        <v>177</v>
      </c>
      <c r="H4148">
        <v>177</v>
      </c>
      <c r="I4148">
        <v>165</v>
      </c>
      <c r="J4148">
        <v>165</v>
      </c>
    </row>
    <row r="4149" spans="1:10" x14ac:dyDescent="0.25">
      <c r="A4149" s="1" t="s">
        <v>4150</v>
      </c>
      <c r="B4149" s="1" t="s">
        <v>16695</v>
      </c>
      <c r="C4149" s="1" t="s">
        <v>17958</v>
      </c>
      <c r="D4149" s="1" t="s">
        <v>12390</v>
      </c>
      <c r="E4149">
        <v>176</v>
      </c>
      <c r="F4149">
        <v>176</v>
      </c>
      <c r="G4149">
        <v>177</v>
      </c>
      <c r="H4149">
        <v>177</v>
      </c>
      <c r="I4149">
        <v>165</v>
      </c>
      <c r="J4149">
        <v>165</v>
      </c>
    </row>
    <row r="4150" spans="1:10" x14ac:dyDescent="0.25">
      <c r="A4150" s="1" t="s">
        <v>4151</v>
      </c>
      <c r="B4150" s="1" t="s">
        <v>16695</v>
      </c>
      <c r="C4150" s="1" t="s">
        <v>17958</v>
      </c>
      <c r="D4150" s="1" t="s">
        <v>12391</v>
      </c>
      <c r="E4150">
        <v>176</v>
      </c>
      <c r="F4150">
        <v>176</v>
      </c>
      <c r="G4150">
        <v>177</v>
      </c>
      <c r="H4150">
        <v>177</v>
      </c>
      <c r="I4150">
        <v>165</v>
      </c>
      <c r="J4150">
        <v>165</v>
      </c>
    </row>
    <row r="4151" spans="1:10" x14ac:dyDescent="0.25">
      <c r="A4151" s="1" t="s">
        <v>4110</v>
      </c>
      <c r="B4151" s="1" t="s">
        <v>16695</v>
      </c>
      <c r="C4151" s="1" t="s">
        <v>17958</v>
      </c>
      <c r="D4151" s="1" t="s">
        <v>12353</v>
      </c>
      <c r="E4151">
        <v>176</v>
      </c>
      <c r="F4151">
        <v>174</v>
      </c>
      <c r="G4151">
        <v>177</v>
      </c>
      <c r="H4151">
        <v>175</v>
      </c>
      <c r="I4151">
        <v>53</v>
      </c>
      <c r="J4151">
        <v>53</v>
      </c>
    </row>
    <row r="4152" spans="1:10" x14ac:dyDescent="0.25">
      <c r="A4152" s="1" t="s">
        <v>4111</v>
      </c>
      <c r="B4152" s="1" t="s">
        <v>16695</v>
      </c>
      <c r="C4152" s="1" t="s">
        <v>17958</v>
      </c>
      <c r="D4152" s="1" t="s">
        <v>12354</v>
      </c>
      <c r="E4152">
        <v>176</v>
      </c>
      <c r="F4152">
        <v>174</v>
      </c>
      <c r="G4152">
        <v>0</v>
      </c>
      <c r="H4152">
        <v>0</v>
      </c>
      <c r="I4152">
        <v>0</v>
      </c>
      <c r="J4152">
        <v>0</v>
      </c>
    </row>
    <row r="4153" spans="1:10" x14ac:dyDescent="0.25">
      <c r="A4153" s="1" t="s">
        <v>4156</v>
      </c>
      <c r="B4153" s="1" t="s">
        <v>16696</v>
      </c>
      <c r="C4153" s="1" t="s">
        <v>17959</v>
      </c>
      <c r="D4153" s="1" t="s">
        <v>12396</v>
      </c>
      <c r="E4153">
        <v>173</v>
      </c>
      <c r="F4153">
        <v>173</v>
      </c>
      <c r="G4153">
        <v>179</v>
      </c>
      <c r="H4153">
        <v>179</v>
      </c>
      <c r="I4153">
        <v>181</v>
      </c>
      <c r="J4153">
        <v>181</v>
      </c>
    </row>
    <row r="4154" spans="1:10" x14ac:dyDescent="0.25">
      <c r="A4154" s="1" t="s">
        <v>4177</v>
      </c>
      <c r="B4154" s="1" t="s">
        <v>16696</v>
      </c>
      <c r="C4154" s="1" t="s">
        <v>17959</v>
      </c>
      <c r="D4154" s="1" t="s">
        <v>12417</v>
      </c>
      <c r="E4154">
        <v>173</v>
      </c>
      <c r="F4154">
        <v>178</v>
      </c>
      <c r="G4154">
        <v>179</v>
      </c>
      <c r="H4154">
        <v>179</v>
      </c>
      <c r="I4154">
        <v>181</v>
      </c>
      <c r="J4154">
        <v>181</v>
      </c>
    </row>
    <row r="4155" spans="1:10" x14ac:dyDescent="0.25">
      <c r="A4155" s="1" t="s">
        <v>4168</v>
      </c>
      <c r="B4155" s="1" t="s">
        <v>16696</v>
      </c>
      <c r="C4155" s="1" t="s">
        <v>17959</v>
      </c>
      <c r="D4155" s="1" t="s">
        <v>12408</v>
      </c>
      <c r="E4155">
        <v>173</v>
      </c>
      <c r="F4155">
        <v>173</v>
      </c>
      <c r="G4155">
        <v>179</v>
      </c>
      <c r="H4155">
        <v>179</v>
      </c>
      <c r="I4155">
        <v>177</v>
      </c>
      <c r="J4155">
        <v>177</v>
      </c>
    </row>
    <row r="4156" spans="1:10" x14ac:dyDescent="0.25">
      <c r="A4156" s="1" t="s">
        <v>4187</v>
      </c>
      <c r="B4156" s="1" t="s">
        <v>16696</v>
      </c>
      <c r="C4156" s="1" t="s">
        <v>17959</v>
      </c>
      <c r="D4156" s="1" t="s">
        <v>12426</v>
      </c>
      <c r="E4156">
        <v>173</v>
      </c>
      <c r="F4156">
        <v>173</v>
      </c>
      <c r="G4156">
        <v>192</v>
      </c>
      <c r="H4156">
        <v>192</v>
      </c>
      <c r="I4156">
        <v>168</v>
      </c>
      <c r="J4156">
        <v>168</v>
      </c>
    </row>
    <row r="4157" spans="1:10" x14ac:dyDescent="0.25">
      <c r="A4157" s="1" t="s">
        <v>4152</v>
      </c>
      <c r="B4157" s="1" t="s">
        <v>16696</v>
      </c>
      <c r="C4157" s="1" t="s">
        <v>17959</v>
      </c>
      <c r="D4157" s="1" t="s">
        <v>12392</v>
      </c>
      <c r="E4157">
        <v>173</v>
      </c>
      <c r="F4157">
        <v>173</v>
      </c>
      <c r="G4157">
        <v>179</v>
      </c>
      <c r="H4157">
        <v>179</v>
      </c>
      <c r="I4157">
        <v>165</v>
      </c>
      <c r="J4157">
        <v>165</v>
      </c>
    </row>
    <row r="4158" spans="1:10" x14ac:dyDescent="0.25">
      <c r="A4158" s="1" t="s">
        <v>4153</v>
      </c>
      <c r="B4158" s="1" t="s">
        <v>16696</v>
      </c>
      <c r="C4158" s="1" t="s">
        <v>17959</v>
      </c>
      <c r="D4158" s="1" t="s">
        <v>12393</v>
      </c>
      <c r="E4158">
        <v>173</v>
      </c>
      <c r="F4158">
        <v>173</v>
      </c>
      <c r="G4158">
        <v>192</v>
      </c>
      <c r="H4158">
        <v>192</v>
      </c>
      <c r="I4158">
        <v>165</v>
      </c>
      <c r="J4158">
        <v>165</v>
      </c>
    </row>
    <row r="4159" spans="1:10" x14ac:dyDescent="0.25">
      <c r="A4159" s="1" t="s">
        <v>4154</v>
      </c>
      <c r="B4159" s="1" t="s">
        <v>16696</v>
      </c>
      <c r="C4159" s="1" t="s">
        <v>17959</v>
      </c>
      <c r="D4159" s="1" t="s">
        <v>12394</v>
      </c>
      <c r="E4159">
        <v>173</v>
      </c>
      <c r="F4159">
        <v>173</v>
      </c>
      <c r="G4159">
        <v>179</v>
      </c>
      <c r="H4159">
        <v>179</v>
      </c>
      <c r="I4159">
        <v>165</v>
      </c>
      <c r="J4159">
        <v>165</v>
      </c>
    </row>
    <row r="4160" spans="1:10" x14ac:dyDescent="0.25">
      <c r="A4160" s="1" t="s">
        <v>4155</v>
      </c>
      <c r="B4160" s="1" t="s">
        <v>16696</v>
      </c>
      <c r="C4160" s="1" t="s">
        <v>17959</v>
      </c>
      <c r="D4160" s="1" t="s">
        <v>12395</v>
      </c>
      <c r="E4160">
        <v>173</v>
      </c>
      <c r="F4160">
        <v>173</v>
      </c>
      <c r="G4160">
        <v>179</v>
      </c>
      <c r="H4160">
        <v>179</v>
      </c>
      <c r="I4160">
        <v>165</v>
      </c>
      <c r="J4160">
        <v>165</v>
      </c>
    </row>
    <row r="4161" spans="1:10" x14ac:dyDescent="0.25">
      <c r="A4161" s="1" t="s">
        <v>4157</v>
      </c>
      <c r="B4161" s="1" t="s">
        <v>16696</v>
      </c>
      <c r="C4161" s="1" t="s">
        <v>17959</v>
      </c>
      <c r="D4161" s="1" t="s">
        <v>12397</v>
      </c>
      <c r="E4161">
        <v>173</v>
      </c>
      <c r="F4161">
        <v>173</v>
      </c>
      <c r="G4161">
        <v>179</v>
      </c>
      <c r="H4161">
        <v>179</v>
      </c>
      <c r="I4161">
        <v>165</v>
      </c>
      <c r="J4161">
        <v>165</v>
      </c>
    </row>
    <row r="4162" spans="1:10" x14ac:dyDescent="0.25">
      <c r="A4162" s="1" t="s">
        <v>4158</v>
      </c>
      <c r="B4162" s="1" t="s">
        <v>16696</v>
      </c>
      <c r="C4162" s="1" t="s">
        <v>17959</v>
      </c>
      <c r="D4162" s="1" t="s">
        <v>12398</v>
      </c>
      <c r="E4162">
        <v>173</v>
      </c>
      <c r="F4162">
        <v>173</v>
      </c>
      <c r="G4162">
        <v>179</v>
      </c>
      <c r="H4162">
        <v>179</v>
      </c>
      <c r="I4162">
        <v>165</v>
      </c>
      <c r="J4162">
        <v>165</v>
      </c>
    </row>
    <row r="4163" spans="1:10" x14ac:dyDescent="0.25">
      <c r="A4163" s="1" t="s">
        <v>4159</v>
      </c>
      <c r="B4163" s="1" t="s">
        <v>16696</v>
      </c>
      <c r="C4163" s="1" t="s">
        <v>17959</v>
      </c>
      <c r="D4163" s="1" t="s">
        <v>12399</v>
      </c>
      <c r="E4163">
        <v>173</v>
      </c>
      <c r="F4163">
        <v>173</v>
      </c>
      <c r="G4163">
        <v>179</v>
      </c>
      <c r="H4163">
        <v>179</v>
      </c>
      <c r="I4163">
        <v>165</v>
      </c>
      <c r="J4163">
        <v>165</v>
      </c>
    </row>
    <row r="4164" spans="1:10" x14ac:dyDescent="0.25">
      <c r="A4164" s="1" t="s">
        <v>4160</v>
      </c>
      <c r="B4164" s="1" t="s">
        <v>16696</v>
      </c>
      <c r="C4164" s="1" t="s">
        <v>17959</v>
      </c>
      <c r="D4164" s="1" t="s">
        <v>12400</v>
      </c>
      <c r="E4164">
        <v>173</v>
      </c>
      <c r="F4164">
        <v>173</v>
      </c>
      <c r="G4164">
        <v>179</v>
      </c>
      <c r="H4164">
        <v>179</v>
      </c>
      <c r="I4164">
        <v>165</v>
      </c>
      <c r="J4164">
        <v>165</v>
      </c>
    </row>
    <row r="4165" spans="1:10" x14ac:dyDescent="0.25">
      <c r="A4165" s="1" t="s">
        <v>4161</v>
      </c>
      <c r="B4165" s="1" t="s">
        <v>16696</v>
      </c>
      <c r="C4165" s="1" t="s">
        <v>17959</v>
      </c>
      <c r="D4165" s="1" t="s">
        <v>12401</v>
      </c>
      <c r="E4165">
        <v>173</v>
      </c>
      <c r="F4165">
        <v>173</v>
      </c>
      <c r="G4165">
        <v>179</v>
      </c>
      <c r="H4165">
        <v>179</v>
      </c>
      <c r="I4165">
        <v>165</v>
      </c>
      <c r="J4165">
        <v>165</v>
      </c>
    </row>
    <row r="4166" spans="1:10" x14ac:dyDescent="0.25">
      <c r="A4166" s="1" t="s">
        <v>4162</v>
      </c>
      <c r="B4166" s="1" t="s">
        <v>16696</v>
      </c>
      <c r="C4166" s="1" t="s">
        <v>17959</v>
      </c>
      <c r="D4166" s="1" t="s">
        <v>12402</v>
      </c>
      <c r="E4166">
        <v>173</v>
      </c>
      <c r="F4166">
        <v>173</v>
      </c>
      <c r="G4166">
        <v>179</v>
      </c>
      <c r="H4166">
        <v>179</v>
      </c>
      <c r="I4166">
        <v>165</v>
      </c>
      <c r="J4166">
        <v>165</v>
      </c>
    </row>
    <row r="4167" spans="1:10" x14ac:dyDescent="0.25">
      <c r="A4167" s="1" t="s">
        <v>4163</v>
      </c>
      <c r="B4167" s="1" t="s">
        <v>16696</v>
      </c>
      <c r="C4167" s="1" t="s">
        <v>17959</v>
      </c>
      <c r="D4167" s="1" t="s">
        <v>12403</v>
      </c>
      <c r="E4167">
        <v>173</v>
      </c>
      <c r="F4167">
        <v>173</v>
      </c>
      <c r="G4167">
        <v>179</v>
      </c>
      <c r="H4167">
        <v>179</v>
      </c>
      <c r="I4167">
        <v>165</v>
      </c>
      <c r="J4167">
        <v>165</v>
      </c>
    </row>
    <row r="4168" spans="1:10" x14ac:dyDescent="0.25">
      <c r="A4168" s="1" t="s">
        <v>4164</v>
      </c>
      <c r="B4168" s="1" t="s">
        <v>16696</v>
      </c>
      <c r="C4168" s="1" t="s">
        <v>17959</v>
      </c>
      <c r="D4168" s="1" t="s">
        <v>12404</v>
      </c>
      <c r="E4168">
        <v>173</v>
      </c>
      <c r="F4168">
        <v>173</v>
      </c>
      <c r="G4168">
        <v>179</v>
      </c>
      <c r="H4168">
        <v>179</v>
      </c>
      <c r="I4168">
        <v>165</v>
      </c>
      <c r="J4168">
        <v>165</v>
      </c>
    </row>
    <row r="4169" spans="1:10" x14ac:dyDescent="0.25">
      <c r="A4169" s="1" t="s">
        <v>4165</v>
      </c>
      <c r="B4169" s="1" t="s">
        <v>16696</v>
      </c>
      <c r="C4169" s="1" t="s">
        <v>17959</v>
      </c>
      <c r="D4169" s="1" t="s">
        <v>12405</v>
      </c>
      <c r="E4169">
        <v>173</v>
      </c>
      <c r="F4169">
        <v>173</v>
      </c>
      <c r="G4169">
        <v>179</v>
      </c>
      <c r="H4169">
        <v>179</v>
      </c>
      <c r="I4169">
        <v>165</v>
      </c>
      <c r="J4169">
        <v>165</v>
      </c>
    </row>
    <row r="4170" spans="1:10" x14ac:dyDescent="0.25">
      <c r="A4170" s="1" t="s">
        <v>4166</v>
      </c>
      <c r="B4170" s="1" t="s">
        <v>16696</v>
      </c>
      <c r="C4170" s="1" t="s">
        <v>17959</v>
      </c>
      <c r="D4170" s="1" t="s">
        <v>12406</v>
      </c>
      <c r="E4170">
        <v>173</v>
      </c>
      <c r="F4170">
        <v>173</v>
      </c>
      <c r="G4170">
        <v>179</v>
      </c>
      <c r="H4170">
        <v>179</v>
      </c>
      <c r="I4170">
        <v>165</v>
      </c>
      <c r="J4170">
        <v>165</v>
      </c>
    </row>
    <row r="4171" spans="1:10" x14ac:dyDescent="0.25">
      <c r="A4171" s="1" t="s">
        <v>4167</v>
      </c>
      <c r="B4171" s="1" t="s">
        <v>16696</v>
      </c>
      <c r="C4171" s="1" t="s">
        <v>17959</v>
      </c>
      <c r="D4171" s="1" t="s">
        <v>12407</v>
      </c>
      <c r="E4171">
        <v>173</v>
      </c>
      <c r="F4171">
        <v>173</v>
      </c>
      <c r="G4171">
        <v>179</v>
      </c>
      <c r="H4171">
        <v>179</v>
      </c>
      <c r="I4171">
        <v>165</v>
      </c>
      <c r="J4171">
        <v>165</v>
      </c>
    </row>
    <row r="4172" spans="1:10" x14ac:dyDescent="0.25">
      <c r="A4172" s="1" t="s">
        <v>4169</v>
      </c>
      <c r="B4172" s="1" t="s">
        <v>16696</v>
      </c>
      <c r="C4172" s="1" t="s">
        <v>17959</v>
      </c>
      <c r="D4172" s="1" t="s">
        <v>12409</v>
      </c>
      <c r="E4172">
        <v>173</v>
      </c>
      <c r="F4172">
        <v>173</v>
      </c>
      <c r="G4172">
        <v>179</v>
      </c>
      <c r="H4172">
        <v>179</v>
      </c>
      <c r="I4172">
        <v>165</v>
      </c>
      <c r="J4172">
        <v>165</v>
      </c>
    </row>
    <row r="4173" spans="1:10" x14ac:dyDescent="0.25">
      <c r="A4173" s="1" t="s">
        <v>4170</v>
      </c>
      <c r="B4173" s="1" t="s">
        <v>16696</v>
      </c>
      <c r="C4173" s="1" t="s">
        <v>17959</v>
      </c>
      <c r="D4173" s="1" t="s">
        <v>12410</v>
      </c>
      <c r="E4173">
        <v>173</v>
      </c>
      <c r="F4173">
        <v>173</v>
      </c>
      <c r="G4173">
        <v>179</v>
      </c>
      <c r="H4173">
        <v>179</v>
      </c>
      <c r="I4173">
        <v>165</v>
      </c>
      <c r="J4173">
        <v>165</v>
      </c>
    </row>
    <row r="4174" spans="1:10" x14ac:dyDescent="0.25">
      <c r="A4174" s="1" t="s">
        <v>4171</v>
      </c>
      <c r="B4174" s="1" t="s">
        <v>16696</v>
      </c>
      <c r="C4174" s="1" t="s">
        <v>17959</v>
      </c>
      <c r="D4174" s="1" t="s">
        <v>12411</v>
      </c>
      <c r="E4174">
        <v>173</v>
      </c>
      <c r="F4174">
        <v>173</v>
      </c>
      <c r="G4174">
        <v>179</v>
      </c>
      <c r="H4174">
        <v>179</v>
      </c>
      <c r="I4174">
        <v>165</v>
      </c>
      <c r="J4174">
        <v>165</v>
      </c>
    </row>
    <row r="4175" spans="1:10" x14ac:dyDescent="0.25">
      <c r="A4175" s="1" t="s">
        <v>4172</v>
      </c>
      <c r="B4175" s="1" t="s">
        <v>16696</v>
      </c>
      <c r="C4175" s="1" t="s">
        <v>17959</v>
      </c>
      <c r="D4175" s="1" t="s">
        <v>12412</v>
      </c>
      <c r="E4175">
        <v>173</v>
      </c>
      <c r="F4175">
        <v>173</v>
      </c>
      <c r="G4175">
        <v>179</v>
      </c>
      <c r="H4175">
        <v>179</v>
      </c>
      <c r="I4175">
        <v>165</v>
      </c>
      <c r="J4175">
        <v>165</v>
      </c>
    </row>
    <row r="4176" spans="1:10" x14ac:dyDescent="0.25">
      <c r="A4176" s="1" t="s">
        <v>4173</v>
      </c>
      <c r="B4176" s="1" t="s">
        <v>16696</v>
      </c>
      <c r="C4176" s="1" t="s">
        <v>17959</v>
      </c>
      <c r="D4176" s="1" t="s">
        <v>12413</v>
      </c>
      <c r="E4176">
        <v>173</v>
      </c>
      <c r="F4176">
        <v>173</v>
      </c>
      <c r="G4176">
        <v>179</v>
      </c>
      <c r="H4176">
        <v>179</v>
      </c>
      <c r="I4176">
        <v>165</v>
      </c>
      <c r="J4176">
        <v>165</v>
      </c>
    </row>
    <row r="4177" spans="1:10" x14ac:dyDescent="0.25">
      <c r="A4177" s="1" t="s">
        <v>4174</v>
      </c>
      <c r="B4177" s="1" t="s">
        <v>16696</v>
      </c>
      <c r="C4177" s="1" t="s">
        <v>17959</v>
      </c>
      <c r="D4177" s="1" t="s">
        <v>12414</v>
      </c>
      <c r="E4177">
        <v>173</v>
      </c>
      <c r="F4177">
        <v>173</v>
      </c>
      <c r="G4177">
        <v>179</v>
      </c>
      <c r="H4177">
        <v>179</v>
      </c>
      <c r="I4177">
        <v>165</v>
      </c>
      <c r="J4177">
        <v>165</v>
      </c>
    </row>
    <row r="4178" spans="1:10" x14ac:dyDescent="0.25">
      <c r="A4178" s="1" t="s">
        <v>4175</v>
      </c>
      <c r="B4178" s="1" t="s">
        <v>16696</v>
      </c>
      <c r="C4178" s="1" t="s">
        <v>17959</v>
      </c>
      <c r="D4178" s="1" t="s">
        <v>12415</v>
      </c>
      <c r="E4178">
        <v>173</v>
      </c>
      <c r="F4178">
        <v>173</v>
      </c>
      <c r="G4178">
        <v>179</v>
      </c>
      <c r="H4178">
        <v>179</v>
      </c>
      <c r="I4178">
        <v>165</v>
      </c>
      <c r="J4178">
        <v>165</v>
      </c>
    </row>
    <row r="4179" spans="1:10" x14ac:dyDescent="0.25">
      <c r="A4179" s="1" t="s">
        <v>4176</v>
      </c>
      <c r="B4179" s="1" t="s">
        <v>16696</v>
      </c>
      <c r="C4179" s="1" t="s">
        <v>17959</v>
      </c>
      <c r="D4179" s="1" t="s">
        <v>12416</v>
      </c>
      <c r="E4179">
        <v>173</v>
      </c>
      <c r="F4179">
        <v>173</v>
      </c>
      <c r="G4179">
        <v>179</v>
      </c>
      <c r="H4179">
        <v>179</v>
      </c>
      <c r="I4179">
        <v>165</v>
      </c>
      <c r="J4179">
        <v>165</v>
      </c>
    </row>
    <row r="4180" spans="1:10" x14ac:dyDescent="0.25">
      <c r="A4180" s="1" t="s">
        <v>4178</v>
      </c>
      <c r="B4180" s="1" t="s">
        <v>16696</v>
      </c>
      <c r="C4180" s="1" t="s">
        <v>17959</v>
      </c>
      <c r="D4180" s="1" t="s">
        <v>12418</v>
      </c>
      <c r="E4180">
        <v>173</v>
      </c>
      <c r="F4180">
        <v>173</v>
      </c>
      <c r="G4180">
        <v>179</v>
      </c>
      <c r="H4180">
        <v>179</v>
      </c>
      <c r="I4180">
        <v>165</v>
      </c>
      <c r="J4180">
        <v>165</v>
      </c>
    </row>
    <row r="4181" spans="1:10" x14ac:dyDescent="0.25">
      <c r="A4181" s="1" t="s">
        <v>4179</v>
      </c>
      <c r="B4181" s="1" t="s">
        <v>16696</v>
      </c>
      <c r="C4181" s="1" t="s">
        <v>17959</v>
      </c>
      <c r="D4181" s="1" t="s">
        <v>12419</v>
      </c>
      <c r="E4181">
        <v>173</v>
      </c>
      <c r="F4181">
        <v>173</v>
      </c>
      <c r="G4181">
        <v>179</v>
      </c>
      <c r="H4181">
        <v>179</v>
      </c>
      <c r="I4181">
        <v>165</v>
      </c>
      <c r="J4181">
        <v>165</v>
      </c>
    </row>
    <row r="4182" spans="1:10" x14ac:dyDescent="0.25">
      <c r="A4182" s="1" t="s">
        <v>4180</v>
      </c>
      <c r="B4182" s="1" t="s">
        <v>16696</v>
      </c>
      <c r="C4182" s="1" t="s">
        <v>17959</v>
      </c>
      <c r="D4182" s="1" t="s">
        <v>12063</v>
      </c>
      <c r="E4182">
        <v>173</v>
      </c>
      <c r="F4182">
        <v>173</v>
      </c>
      <c r="G4182">
        <v>179</v>
      </c>
      <c r="H4182">
        <v>179</v>
      </c>
      <c r="I4182">
        <v>165</v>
      </c>
      <c r="J4182">
        <v>165</v>
      </c>
    </row>
    <row r="4183" spans="1:10" x14ac:dyDescent="0.25">
      <c r="A4183" s="1" t="s">
        <v>4181</v>
      </c>
      <c r="B4183" s="1" t="s">
        <v>16696</v>
      </c>
      <c r="C4183" s="1" t="s">
        <v>17959</v>
      </c>
      <c r="D4183" s="1" t="s">
        <v>12420</v>
      </c>
      <c r="E4183">
        <v>173</v>
      </c>
      <c r="F4183">
        <v>173</v>
      </c>
      <c r="G4183">
        <v>179</v>
      </c>
      <c r="H4183">
        <v>179</v>
      </c>
      <c r="I4183">
        <v>165</v>
      </c>
      <c r="J4183">
        <v>165</v>
      </c>
    </row>
    <row r="4184" spans="1:10" x14ac:dyDescent="0.25">
      <c r="A4184" s="1" t="s">
        <v>4182</v>
      </c>
      <c r="B4184" s="1" t="s">
        <v>16696</v>
      </c>
      <c r="C4184" s="1" t="s">
        <v>17959</v>
      </c>
      <c r="D4184" s="1" t="s">
        <v>12421</v>
      </c>
      <c r="E4184">
        <v>173</v>
      </c>
      <c r="F4184">
        <v>173</v>
      </c>
      <c r="G4184">
        <v>179</v>
      </c>
      <c r="H4184">
        <v>179</v>
      </c>
      <c r="I4184">
        <v>165</v>
      </c>
      <c r="J4184">
        <v>165</v>
      </c>
    </row>
    <row r="4185" spans="1:10" x14ac:dyDescent="0.25">
      <c r="A4185" s="1" t="s">
        <v>4183</v>
      </c>
      <c r="B4185" s="1" t="s">
        <v>16696</v>
      </c>
      <c r="C4185" s="1" t="s">
        <v>17959</v>
      </c>
      <c r="D4185" s="1" t="s">
        <v>12422</v>
      </c>
      <c r="E4185">
        <v>173</v>
      </c>
      <c r="F4185">
        <v>173</v>
      </c>
      <c r="G4185">
        <v>179</v>
      </c>
      <c r="H4185">
        <v>179</v>
      </c>
      <c r="I4185">
        <v>165</v>
      </c>
      <c r="J4185">
        <v>165</v>
      </c>
    </row>
    <row r="4186" spans="1:10" x14ac:dyDescent="0.25">
      <c r="A4186" s="1" t="s">
        <v>4184</v>
      </c>
      <c r="B4186" s="1" t="s">
        <v>16696</v>
      </c>
      <c r="C4186" s="1" t="s">
        <v>17959</v>
      </c>
      <c r="D4186" s="1" t="s">
        <v>12423</v>
      </c>
      <c r="E4186">
        <v>173</v>
      </c>
      <c r="F4186">
        <v>173</v>
      </c>
      <c r="G4186">
        <v>179</v>
      </c>
      <c r="H4186">
        <v>179</v>
      </c>
      <c r="I4186">
        <v>165</v>
      </c>
      <c r="J4186">
        <v>165</v>
      </c>
    </row>
    <row r="4187" spans="1:10" x14ac:dyDescent="0.25">
      <c r="A4187" s="1" t="s">
        <v>4185</v>
      </c>
      <c r="B4187" s="1" t="s">
        <v>16696</v>
      </c>
      <c r="C4187" s="1" t="s">
        <v>17959</v>
      </c>
      <c r="D4187" s="1" t="s">
        <v>12424</v>
      </c>
      <c r="E4187">
        <v>173</v>
      </c>
      <c r="F4187">
        <v>173</v>
      </c>
      <c r="G4187">
        <v>179</v>
      </c>
      <c r="H4187">
        <v>179</v>
      </c>
      <c r="I4187">
        <v>165</v>
      </c>
      <c r="J4187">
        <v>165</v>
      </c>
    </row>
    <row r="4188" spans="1:10" x14ac:dyDescent="0.25">
      <c r="A4188" s="1" t="s">
        <v>4186</v>
      </c>
      <c r="B4188" s="1" t="s">
        <v>16696</v>
      </c>
      <c r="C4188" s="1" t="s">
        <v>17959</v>
      </c>
      <c r="D4188" s="1" t="s">
        <v>12425</v>
      </c>
      <c r="E4188">
        <v>173</v>
      </c>
      <c r="F4188">
        <v>173</v>
      </c>
      <c r="G4188">
        <v>179</v>
      </c>
      <c r="H4188">
        <v>179</v>
      </c>
      <c r="I4188">
        <v>165</v>
      </c>
      <c r="J4188">
        <v>165</v>
      </c>
    </row>
    <row r="4189" spans="1:10" x14ac:dyDescent="0.25">
      <c r="A4189" s="1" t="s">
        <v>4188</v>
      </c>
      <c r="B4189" s="1" t="s">
        <v>16696</v>
      </c>
      <c r="C4189" s="1" t="s">
        <v>17959</v>
      </c>
      <c r="D4189" s="1" t="s">
        <v>12427</v>
      </c>
      <c r="E4189">
        <v>173</v>
      </c>
      <c r="F4189">
        <v>173</v>
      </c>
      <c r="G4189">
        <v>179</v>
      </c>
      <c r="H4189">
        <v>179</v>
      </c>
      <c r="I4189">
        <v>165</v>
      </c>
      <c r="J4189">
        <v>165</v>
      </c>
    </row>
    <row r="4190" spans="1:10" x14ac:dyDescent="0.25">
      <c r="A4190" s="1" t="s">
        <v>4189</v>
      </c>
      <c r="B4190" s="1" t="s">
        <v>16696</v>
      </c>
      <c r="C4190" s="1" t="s">
        <v>17959</v>
      </c>
      <c r="D4190" s="1" t="s">
        <v>12428</v>
      </c>
      <c r="E4190">
        <v>173</v>
      </c>
      <c r="F4190">
        <v>173</v>
      </c>
      <c r="G4190">
        <v>179</v>
      </c>
      <c r="H4190">
        <v>179</v>
      </c>
      <c r="I4190">
        <v>165</v>
      </c>
      <c r="J4190">
        <v>165</v>
      </c>
    </row>
    <row r="4191" spans="1:10" x14ac:dyDescent="0.25">
      <c r="A4191" s="1" t="s">
        <v>4190</v>
      </c>
      <c r="B4191" s="1" t="s">
        <v>16696</v>
      </c>
      <c r="C4191" s="1" t="s">
        <v>17959</v>
      </c>
      <c r="D4191" s="1" t="s">
        <v>12429</v>
      </c>
      <c r="E4191">
        <v>173</v>
      </c>
      <c r="F4191">
        <v>173</v>
      </c>
      <c r="G4191">
        <v>179</v>
      </c>
      <c r="H4191">
        <v>179</v>
      </c>
      <c r="I4191">
        <v>165</v>
      </c>
      <c r="J4191">
        <v>165</v>
      </c>
    </row>
    <row r="4192" spans="1:10" x14ac:dyDescent="0.25">
      <c r="A4192" s="1" t="s">
        <v>4191</v>
      </c>
      <c r="B4192" s="1" t="s">
        <v>16696</v>
      </c>
      <c r="C4192" s="1" t="s">
        <v>17959</v>
      </c>
      <c r="D4192" s="1" t="s">
        <v>12430</v>
      </c>
      <c r="E4192">
        <v>173</v>
      </c>
      <c r="F4192">
        <v>173</v>
      </c>
      <c r="G4192">
        <v>179</v>
      </c>
      <c r="H4192">
        <v>179</v>
      </c>
      <c r="I4192">
        <v>165</v>
      </c>
      <c r="J4192">
        <v>165</v>
      </c>
    </row>
    <row r="4193" spans="1:10" x14ac:dyDescent="0.25">
      <c r="A4193" s="1" t="s">
        <v>4192</v>
      </c>
      <c r="B4193" s="1" t="s">
        <v>16696</v>
      </c>
      <c r="C4193" s="1" t="s">
        <v>17959</v>
      </c>
      <c r="D4193" s="1" t="s">
        <v>12431</v>
      </c>
      <c r="E4193">
        <v>173</v>
      </c>
      <c r="F4193">
        <v>173</v>
      </c>
      <c r="G4193">
        <v>179</v>
      </c>
      <c r="H4193">
        <v>179</v>
      </c>
      <c r="I4193">
        <v>165</v>
      </c>
      <c r="J4193">
        <v>165</v>
      </c>
    </row>
    <row r="4194" spans="1:10" x14ac:dyDescent="0.25">
      <c r="A4194" s="1" t="s">
        <v>4193</v>
      </c>
      <c r="B4194" s="1" t="s">
        <v>16696</v>
      </c>
      <c r="C4194" s="1" t="s">
        <v>17959</v>
      </c>
      <c r="D4194" s="1" t="s">
        <v>12432</v>
      </c>
      <c r="E4194">
        <v>173</v>
      </c>
      <c r="F4194">
        <v>173</v>
      </c>
      <c r="G4194">
        <v>179</v>
      </c>
      <c r="H4194">
        <v>179</v>
      </c>
      <c r="I4194">
        <v>165</v>
      </c>
      <c r="J4194">
        <v>165</v>
      </c>
    </row>
    <row r="4195" spans="1:10" x14ac:dyDescent="0.25">
      <c r="A4195" s="1" t="s">
        <v>4194</v>
      </c>
      <c r="B4195" s="1" t="s">
        <v>16696</v>
      </c>
      <c r="C4195" s="1" t="s">
        <v>17959</v>
      </c>
      <c r="D4195" s="1" t="s">
        <v>12433</v>
      </c>
      <c r="E4195">
        <v>173</v>
      </c>
      <c r="F4195">
        <v>173</v>
      </c>
      <c r="G4195">
        <v>179</v>
      </c>
      <c r="H4195">
        <v>179</v>
      </c>
      <c r="I4195">
        <v>165</v>
      </c>
      <c r="J4195">
        <v>165</v>
      </c>
    </row>
    <row r="4196" spans="1:10" x14ac:dyDescent="0.25">
      <c r="A4196" s="1" t="s">
        <v>4195</v>
      </c>
      <c r="B4196" s="1" t="s">
        <v>16696</v>
      </c>
      <c r="C4196" s="1" t="s">
        <v>17959</v>
      </c>
      <c r="D4196" s="1" t="s">
        <v>12434</v>
      </c>
      <c r="E4196">
        <v>173</v>
      </c>
      <c r="F4196">
        <v>186</v>
      </c>
      <c r="G4196">
        <v>179</v>
      </c>
      <c r="H4196">
        <v>184</v>
      </c>
      <c r="I4196">
        <v>165</v>
      </c>
      <c r="J4196">
        <v>165</v>
      </c>
    </row>
    <row r="4197" spans="1:10" x14ac:dyDescent="0.25">
      <c r="A4197" s="1" t="s">
        <v>4196</v>
      </c>
      <c r="B4197" s="1" t="s">
        <v>16696</v>
      </c>
      <c r="C4197" s="1" t="s">
        <v>17959</v>
      </c>
      <c r="D4197" s="1" t="s">
        <v>12435</v>
      </c>
      <c r="E4197">
        <v>173</v>
      </c>
      <c r="F4197">
        <v>173</v>
      </c>
      <c r="G4197">
        <v>179</v>
      </c>
      <c r="H4197">
        <v>179</v>
      </c>
      <c r="I4197">
        <v>165</v>
      </c>
      <c r="J4197">
        <v>165</v>
      </c>
    </row>
    <row r="4198" spans="1:10" x14ac:dyDescent="0.25">
      <c r="A4198" s="1" t="s">
        <v>4197</v>
      </c>
      <c r="B4198" s="1" t="s">
        <v>16696</v>
      </c>
      <c r="C4198" s="1" t="s">
        <v>17959</v>
      </c>
      <c r="D4198" s="1" t="s">
        <v>12436</v>
      </c>
      <c r="E4198">
        <v>173</v>
      </c>
      <c r="F4198">
        <v>186</v>
      </c>
      <c r="G4198">
        <v>179</v>
      </c>
      <c r="H4198">
        <v>184</v>
      </c>
      <c r="I4198">
        <v>165</v>
      </c>
      <c r="J4198">
        <v>165</v>
      </c>
    </row>
    <row r="4199" spans="1:10" x14ac:dyDescent="0.25">
      <c r="A4199" s="1" t="s">
        <v>4198</v>
      </c>
      <c r="B4199" s="1" t="s">
        <v>16696</v>
      </c>
      <c r="C4199" s="1" t="s">
        <v>17959</v>
      </c>
      <c r="D4199" s="1" t="s">
        <v>12437</v>
      </c>
      <c r="E4199">
        <v>173</v>
      </c>
      <c r="F4199">
        <v>173</v>
      </c>
      <c r="G4199">
        <v>179</v>
      </c>
      <c r="H4199">
        <v>179</v>
      </c>
      <c r="I4199">
        <v>165</v>
      </c>
      <c r="J4199">
        <v>165</v>
      </c>
    </row>
    <row r="4200" spans="1:10" x14ac:dyDescent="0.25">
      <c r="A4200" s="1" t="s">
        <v>4199</v>
      </c>
      <c r="B4200" s="1" t="s">
        <v>16696</v>
      </c>
      <c r="C4200" s="1" t="s">
        <v>17959</v>
      </c>
      <c r="D4200" s="1" t="s">
        <v>12438</v>
      </c>
      <c r="E4200">
        <v>173</v>
      </c>
      <c r="F4200">
        <v>173</v>
      </c>
      <c r="G4200">
        <v>179</v>
      </c>
      <c r="H4200">
        <v>179</v>
      </c>
      <c r="I4200">
        <v>165</v>
      </c>
      <c r="J4200">
        <v>165</v>
      </c>
    </row>
    <row r="4201" spans="1:10" x14ac:dyDescent="0.25">
      <c r="A4201" s="1" t="s">
        <v>4200</v>
      </c>
      <c r="B4201" s="1" t="s">
        <v>16696</v>
      </c>
      <c r="C4201" s="1" t="s">
        <v>17959</v>
      </c>
      <c r="D4201" s="1" t="s">
        <v>12439</v>
      </c>
      <c r="E4201">
        <v>173</v>
      </c>
      <c r="F4201">
        <v>173</v>
      </c>
      <c r="G4201">
        <v>179</v>
      </c>
      <c r="H4201">
        <v>179</v>
      </c>
      <c r="I4201">
        <v>165</v>
      </c>
      <c r="J4201">
        <v>165</v>
      </c>
    </row>
    <row r="4202" spans="1:10" x14ac:dyDescent="0.25">
      <c r="A4202" s="1" t="s">
        <v>4201</v>
      </c>
      <c r="B4202" s="1" t="s">
        <v>16696</v>
      </c>
      <c r="C4202" s="1" t="s">
        <v>17959</v>
      </c>
      <c r="D4202" s="1" t="s">
        <v>12440</v>
      </c>
      <c r="E4202">
        <v>173</v>
      </c>
      <c r="F4202">
        <v>173</v>
      </c>
      <c r="G4202">
        <v>179</v>
      </c>
      <c r="H4202">
        <v>179</v>
      </c>
      <c r="I4202">
        <v>165</v>
      </c>
      <c r="J4202">
        <v>165</v>
      </c>
    </row>
    <row r="4203" spans="1:10" x14ac:dyDescent="0.25">
      <c r="A4203" s="1" t="s">
        <v>4202</v>
      </c>
      <c r="B4203" s="1" t="s">
        <v>16696</v>
      </c>
      <c r="C4203" s="1" t="s">
        <v>17959</v>
      </c>
      <c r="D4203" s="1" t="s">
        <v>12441</v>
      </c>
      <c r="E4203">
        <v>173</v>
      </c>
      <c r="F4203">
        <v>173</v>
      </c>
      <c r="G4203">
        <v>179</v>
      </c>
      <c r="H4203">
        <v>179</v>
      </c>
      <c r="I4203">
        <v>165</v>
      </c>
      <c r="J4203">
        <v>165</v>
      </c>
    </row>
    <row r="4204" spans="1:10" x14ac:dyDescent="0.25">
      <c r="A4204" s="1" t="s">
        <v>4203</v>
      </c>
      <c r="B4204" s="1" t="s">
        <v>16696</v>
      </c>
      <c r="C4204" s="1" t="s">
        <v>17959</v>
      </c>
      <c r="D4204" s="1" t="s">
        <v>12442</v>
      </c>
      <c r="E4204">
        <v>173</v>
      </c>
      <c r="F4204">
        <v>173</v>
      </c>
      <c r="G4204">
        <v>179</v>
      </c>
      <c r="H4204">
        <v>179</v>
      </c>
      <c r="I4204">
        <v>165</v>
      </c>
      <c r="J4204">
        <v>165</v>
      </c>
    </row>
    <row r="4205" spans="1:10" x14ac:dyDescent="0.25">
      <c r="A4205" s="1" t="s">
        <v>4204</v>
      </c>
      <c r="B4205" s="1" t="s">
        <v>16696</v>
      </c>
      <c r="C4205" s="1" t="s">
        <v>17959</v>
      </c>
      <c r="D4205" s="1" t="s">
        <v>12443</v>
      </c>
      <c r="E4205">
        <v>173</v>
      </c>
      <c r="F4205">
        <v>173</v>
      </c>
      <c r="G4205">
        <v>179</v>
      </c>
      <c r="H4205">
        <v>179</v>
      </c>
      <c r="I4205">
        <v>165</v>
      </c>
      <c r="J4205">
        <v>165</v>
      </c>
    </row>
    <row r="4206" spans="1:10" x14ac:dyDescent="0.25">
      <c r="A4206" s="1" t="s">
        <v>4205</v>
      </c>
      <c r="B4206" s="1" t="s">
        <v>16696</v>
      </c>
      <c r="C4206" s="1" t="s">
        <v>17959</v>
      </c>
      <c r="D4206" s="1" t="s">
        <v>12444</v>
      </c>
      <c r="E4206">
        <v>173</v>
      </c>
      <c r="F4206">
        <v>178</v>
      </c>
      <c r="G4206">
        <v>179</v>
      </c>
      <c r="H4206">
        <v>179</v>
      </c>
      <c r="I4206">
        <v>165</v>
      </c>
      <c r="J4206">
        <v>165</v>
      </c>
    </row>
    <row r="4207" spans="1:10" x14ac:dyDescent="0.25">
      <c r="A4207" s="1" t="s">
        <v>4206</v>
      </c>
      <c r="B4207" s="1" t="s">
        <v>16696</v>
      </c>
      <c r="C4207" s="1" t="s">
        <v>17959</v>
      </c>
      <c r="D4207" s="1" t="s">
        <v>12445</v>
      </c>
      <c r="E4207">
        <v>173</v>
      </c>
      <c r="F4207">
        <v>173</v>
      </c>
      <c r="G4207">
        <v>179</v>
      </c>
      <c r="H4207">
        <v>179</v>
      </c>
      <c r="I4207">
        <v>165</v>
      </c>
      <c r="J4207">
        <v>165</v>
      </c>
    </row>
    <row r="4208" spans="1:10" x14ac:dyDescent="0.25">
      <c r="A4208" s="1" t="s">
        <v>4207</v>
      </c>
      <c r="B4208" s="1" t="s">
        <v>16696</v>
      </c>
      <c r="C4208" s="1" t="s">
        <v>17959</v>
      </c>
      <c r="D4208" s="1" t="s">
        <v>12446</v>
      </c>
      <c r="E4208">
        <v>173</v>
      </c>
      <c r="F4208">
        <v>173</v>
      </c>
      <c r="G4208">
        <v>179</v>
      </c>
      <c r="H4208">
        <v>179</v>
      </c>
      <c r="I4208">
        <v>165</v>
      </c>
      <c r="J4208">
        <v>165</v>
      </c>
    </row>
    <row r="4209" spans="1:10" x14ac:dyDescent="0.25">
      <c r="A4209" s="1" t="s">
        <v>4208</v>
      </c>
      <c r="B4209" s="1" t="s">
        <v>16696</v>
      </c>
      <c r="C4209" s="1" t="s">
        <v>17959</v>
      </c>
      <c r="D4209" s="1" t="s">
        <v>12447</v>
      </c>
      <c r="E4209">
        <v>173</v>
      </c>
      <c r="F4209">
        <v>173</v>
      </c>
      <c r="G4209">
        <v>179</v>
      </c>
      <c r="H4209">
        <v>179</v>
      </c>
      <c r="I4209">
        <v>165</v>
      </c>
      <c r="J4209">
        <v>165</v>
      </c>
    </row>
    <row r="4210" spans="1:10" x14ac:dyDescent="0.25">
      <c r="A4210" s="1" t="s">
        <v>4209</v>
      </c>
      <c r="B4210" s="1" t="s">
        <v>16696</v>
      </c>
      <c r="C4210" s="1" t="s">
        <v>17959</v>
      </c>
      <c r="D4210" s="1" t="s">
        <v>12448</v>
      </c>
      <c r="E4210">
        <v>173</v>
      </c>
      <c r="F4210">
        <v>173</v>
      </c>
      <c r="G4210">
        <v>179</v>
      </c>
      <c r="H4210">
        <v>179</v>
      </c>
      <c r="I4210">
        <v>165</v>
      </c>
      <c r="J4210">
        <v>165</v>
      </c>
    </row>
    <row r="4211" spans="1:10" x14ac:dyDescent="0.25">
      <c r="A4211" s="1" t="s">
        <v>4210</v>
      </c>
      <c r="B4211" s="1" t="s">
        <v>16696</v>
      </c>
      <c r="C4211" s="1" t="s">
        <v>17959</v>
      </c>
      <c r="D4211" s="1" t="s">
        <v>12449</v>
      </c>
      <c r="E4211">
        <v>173</v>
      </c>
      <c r="F4211">
        <v>173</v>
      </c>
      <c r="G4211">
        <v>179</v>
      </c>
      <c r="H4211">
        <v>179</v>
      </c>
      <c r="I4211">
        <v>165</v>
      </c>
      <c r="J4211">
        <v>165</v>
      </c>
    </row>
    <row r="4212" spans="1:10" x14ac:dyDescent="0.25">
      <c r="A4212" s="1" t="s">
        <v>4217</v>
      </c>
      <c r="B4212" s="1" t="s">
        <v>16697</v>
      </c>
      <c r="C4212" s="1" t="s">
        <v>17960</v>
      </c>
      <c r="D4212" s="1" t="s">
        <v>12456</v>
      </c>
      <c r="E4212">
        <v>197</v>
      </c>
      <c r="F4212">
        <v>194</v>
      </c>
      <c r="G4212">
        <v>185</v>
      </c>
      <c r="H4212">
        <v>184</v>
      </c>
      <c r="I4212">
        <v>165</v>
      </c>
      <c r="J4212">
        <v>165</v>
      </c>
    </row>
    <row r="4213" spans="1:10" x14ac:dyDescent="0.25">
      <c r="A4213" s="1" t="s">
        <v>4237</v>
      </c>
      <c r="B4213" s="1" t="s">
        <v>16697</v>
      </c>
      <c r="C4213" s="1" t="s">
        <v>17960</v>
      </c>
      <c r="D4213" s="1" t="s">
        <v>12476</v>
      </c>
      <c r="E4213">
        <v>195</v>
      </c>
      <c r="F4213">
        <v>188</v>
      </c>
      <c r="G4213">
        <v>185</v>
      </c>
      <c r="H4213">
        <v>181</v>
      </c>
      <c r="I4213">
        <v>166</v>
      </c>
      <c r="J4213">
        <v>167</v>
      </c>
    </row>
    <row r="4214" spans="1:10" x14ac:dyDescent="0.25">
      <c r="A4214" s="1" t="s">
        <v>4212</v>
      </c>
      <c r="B4214" s="1" t="s">
        <v>16697</v>
      </c>
      <c r="C4214" s="1" t="s">
        <v>17960</v>
      </c>
      <c r="D4214" s="1" t="s">
        <v>12451</v>
      </c>
      <c r="E4214">
        <v>192</v>
      </c>
      <c r="F4214">
        <v>190</v>
      </c>
      <c r="G4214">
        <v>177</v>
      </c>
      <c r="H4214">
        <v>176</v>
      </c>
      <c r="I4214">
        <v>177</v>
      </c>
      <c r="J4214">
        <v>175</v>
      </c>
    </row>
    <row r="4215" spans="1:10" x14ac:dyDescent="0.25">
      <c r="A4215" s="1" t="s">
        <v>4219</v>
      </c>
      <c r="B4215" s="1" t="s">
        <v>16697</v>
      </c>
      <c r="C4215" s="1" t="s">
        <v>17960</v>
      </c>
      <c r="D4215" s="1" t="s">
        <v>12458</v>
      </c>
      <c r="E4215">
        <v>187</v>
      </c>
      <c r="F4215">
        <v>181</v>
      </c>
      <c r="G4215">
        <v>186</v>
      </c>
      <c r="H4215">
        <v>185</v>
      </c>
      <c r="I4215">
        <v>174</v>
      </c>
      <c r="J4215">
        <v>169</v>
      </c>
    </row>
    <row r="4216" spans="1:10" x14ac:dyDescent="0.25">
      <c r="A4216" s="1" t="s">
        <v>4230</v>
      </c>
      <c r="B4216" s="1" t="s">
        <v>16697</v>
      </c>
      <c r="C4216" s="1" t="s">
        <v>17960</v>
      </c>
      <c r="D4216" s="1" t="s">
        <v>12469</v>
      </c>
      <c r="E4216">
        <v>186</v>
      </c>
      <c r="F4216">
        <v>174</v>
      </c>
      <c r="G4216">
        <v>191</v>
      </c>
      <c r="H4216">
        <v>178</v>
      </c>
      <c r="I4216">
        <v>172</v>
      </c>
      <c r="J4216">
        <v>165</v>
      </c>
    </row>
    <row r="4217" spans="1:10" x14ac:dyDescent="0.25">
      <c r="A4217" s="1" t="s">
        <v>4243</v>
      </c>
      <c r="B4217" s="1" t="s">
        <v>16697</v>
      </c>
      <c r="C4217" s="1" t="s">
        <v>17960</v>
      </c>
      <c r="D4217" s="1" t="s">
        <v>12482</v>
      </c>
      <c r="E4217">
        <v>186</v>
      </c>
      <c r="F4217">
        <v>185</v>
      </c>
      <c r="G4217">
        <v>197</v>
      </c>
      <c r="H4217">
        <v>197</v>
      </c>
      <c r="I4217">
        <v>165</v>
      </c>
      <c r="J4217">
        <v>165</v>
      </c>
    </row>
    <row r="4218" spans="1:10" x14ac:dyDescent="0.25">
      <c r="A4218" s="1" t="s">
        <v>4247</v>
      </c>
      <c r="B4218" s="1" t="s">
        <v>16697</v>
      </c>
      <c r="C4218" s="1" t="s">
        <v>17960</v>
      </c>
      <c r="D4218" s="1" t="s">
        <v>12486</v>
      </c>
      <c r="E4218">
        <v>185</v>
      </c>
      <c r="F4218">
        <v>185</v>
      </c>
      <c r="G4218">
        <v>198</v>
      </c>
      <c r="H4218">
        <v>198</v>
      </c>
      <c r="I4218">
        <v>165</v>
      </c>
      <c r="J4218">
        <v>165</v>
      </c>
    </row>
    <row r="4219" spans="1:10" x14ac:dyDescent="0.25">
      <c r="A4219" s="1" t="s">
        <v>4216</v>
      </c>
      <c r="B4219" s="1" t="s">
        <v>16697</v>
      </c>
      <c r="C4219" s="1" t="s">
        <v>17960</v>
      </c>
      <c r="D4219" s="1" t="s">
        <v>12455</v>
      </c>
      <c r="E4219">
        <v>183</v>
      </c>
      <c r="F4219">
        <v>183</v>
      </c>
      <c r="G4219">
        <v>187</v>
      </c>
      <c r="H4219">
        <v>187</v>
      </c>
      <c r="I4219">
        <v>175</v>
      </c>
      <c r="J4219">
        <v>173</v>
      </c>
    </row>
    <row r="4220" spans="1:10" x14ac:dyDescent="0.25">
      <c r="A4220" s="1" t="s">
        <v>4233</v>
      </c>
      <c r="B4220" s="1" t="s">
        <v>16697</v>
      </c>
      <c r="C4220" s="1" t="s">
        <v>17960</v>
      </c>
      <c r="D4220" s="1" t="s">
        <v>12472</v>
      </c>
      <c r="E4220">
        <v>183</v>
      </c>
      <c r="F4220">
        <v>183</v>
      </c>
      <c r="G4220">
        <v>179</v>
      </c>
      <c r="H4220">
        <v>177</v>
      </c>
      <c r="I4220">
        <v>165</v>
      </c>
      <c r="J4220">
        <v>165</v>
      </c>
    </row>
    <row r="4221" spans="1:10" x14ac:dyDescent="0.25">
      <c r="A4221" s="1" t="s">
        <v>4251</v>
      </c>
      <c r="B4221" s="1" t="s">
        <v>16697</v>
      </c>
      <c r="C4221" s="1" t="s">
        <v>17960</v>
      </c>
      <c r="D4221" s="1" t="s">
        <v>12490</v>
      </c>
      <c r="E4221">
        <v>183</v>
      </c>
      <c r="F4221">
        <v>183</v>
      </c>
      <c r="G4221">
        <v>205</v>
      </c>
      <c r="H4221">
        <v>205</v>
      </c>
      <c r="I4221">
        <v>166</v>
      </c>
      <c r="J4221">
        <v>165</v>
      </c>
    </row>
    <row r="4222" spans="1:10" x14ac:dyDescent="0.25">
      <c r="A4222" s="1" t="s">
        <v>4240</v>
      </c>
      <c r="B4222" s="1" t="s">
        <v>16697</v>
      </c>
      <c r="C4222" s="1" t="s">
        <v>17960</v>
      </c>
      <c r="D4222" s="1" t="s">
        <v>12479</v>
      </c>
      <c r="E4222">
        <v>182</v>
      </c>
      <c r="F4222">
        <v>183</v>
      </c>
      <c r="G4222">
        <v>177</v>
      </c>
      <c r="H4222">
        <v>177</v>
      </c>
      <c r="I4222">
        <v>165</v>
      </c>
      <c r="J4222">
        <v>165</v>
      </c>
    </row>
    <row r="4223" spans="1:10" x14ac:dyDescent="0.25">
      <c r="A4223" s="1" t="s">
        <v>4242</v>
      </c>
      <c r="B4223" s="1" t="s">
        <v>16697</v>
      </c>
      <c r="C4223" s="1" t="s">
        <v>17960</v>
      </c>
      <c r="D4223" s="1" t="s">
        <v>12481</v>
      </c>
      <c r="E4223">
        <v>181</v>
      </c>
      <c r="F4223">
        <v>173</v>
      </c>
      <c r="G4223">
        <v>185</v>
      </c>
      <c r="H4223">
        <v>177</v>
      </c>
      <c r="I4223">
        <v>165</v>
      </c>
      <c r="J4223">
        <v>165</v>
      </c>
    </row>
    <row r="4224" spans="1:10" x14ac:dyDescent="0.25">
      <c r="A4224" s="1" t="s">
        <v>4211</v>
      </c>
      <c r="B4224" s="1" t="s">
        <v>16697</v>
      </c>
      <c r="C4224" s="1" t="s">
        <v>17960</v>
      </c>
      <c r="D4224" s="1" t="s">
        <v>12450</v>
      </c>
      <c r="E4224">
        <v>173</v>
      </c>
      <c r="F4224">
        <v>167</v>
      </c>
      <c r="G4224">
        <v>190</v>
      </c>
      <c r="H4224">
        <v>185</v>
      </c>
      <c r="I4224">
        <v>185</v>
      </c>
      <c r="J4224">
        <v>185</v>
      </c>
    </row>
    <row r="4225" spans="1:10" x14ac:dyDescent="0.25">
      <c r="A4225" s="1" t="s">
        <v>4255</v>
      </c>
      <c r="B4225" s="1" t="s">
        <v>16697</v>
      </c>
      <c r="C4225" s="1" t="s">
        <v>17960</v>
      </c>
      <c r="D4225" s="1" t="s">
        <v>12493</v>
      </c>
      <c r="E4225">
        <v>173</v>
      </c>
      <c r="F4225">
        <v>173</v>
      </c>
      <c r="G4225">
        <v>195</v>
      </c>
      <c r="H4225">
        <v>195</v>
      </c>
      <c r="I4225">
        <v>184</v>
      </c>
      <c r="J4225">
        <v>184</v>
      </c>
    </row>
    <row r="4226" spans="1:10" x14ac:dyDescent="0.25">
      <c r="A4226" s="1" t="s">
        <v>4213</v>
      </c>
      <c r="B4226" s="1" t="s">
        <v>16697</v>
      </c>
      <c r="C4226" s="1" t="s">
        <v>17960</v>
      </c>
      <c r="D4226" s="1" t="s">
        <v>12452</v>
      </c>
      <c r="E4226">
        <v>173</v>
      </c>
      <c r="F4226">
        <v>179</v>
      </c>
      <c r="G4226">
        <v>177</v>
      </c>
      <c r="H4226">
        <v>185</v>
      </c>
      <c r="I4226">
        <v>165</v>
      </c>
      <c r="J4226">
        <v>175</v>
      </c>
    </row>
    <row r="4227" spans="1:10" x14ac:dyDescent="0.25">
      <c r="A4227" s="1" t="s">
        <v>4214</v>
      </c>
      <c r="B4227" s="1" t="s">
        <v>16697</v>
      </c>
      <c r="C4227" s="1" t="s">
        <v>17960</v>
      </c>
      <c r="D4227" s="1" t="s">
        <v>12453</v>
      </c>
      <c r="E4227">
        <v>173</v>
      </c>
      <c r="F4227">
        <v>175</v>
      </c>
      <c r="G4227">
        <v>177</v>
      </c>
      <c r="H4227">
        <v>183</v>
      </c>
      <c r="I4227">
        <v>165</v>
      </c>
      <c r="J4227">
        <v>175</v>
      </c>
    </row>
    <row r="4228" spans="1:10" x14ac:dyDescent="0.25">
      <c r="A4228" s="1" t="s">
        <v>4221</v>
      </c>
      <c r="B4228" s="1" t="s">
        <v>16697</v>
      </c>
      <c r="C4228" s="1" t="s">
        <v>17960</v>
      </c>
      <c r="D4228" s="1" t="s">
        <v>12460</v>
      </c>
      <c r="E4228">
        <v>173</v>
      </c>
      <c r="F4228">
        <v>173</v>
      </c>
      <c r="G4228">
        <v>177</v>
      </c>
      <c r="H4228">
        <v>177</v>
      </c>
      <c r="I4228">
        <v>174</v>
      </c>
      <c r="J4228">
        <v>174</v>
      </c>
    </row>
    <row r="4229" spans="1:10" x14ac:dyDescent="0.25">
      <c r="A4229" s="1" t="s">
        <v>4218</v>
      </c>
      <c r="B4229" s="1" t="s">
        <v>16697</v>
      </c>
      <c r="C4229" s="1" t="s">
        <v>17960</v>
      </c>
      <c r="D4229" s="1" t="s">
        <v>12457</v>
      </c>
      <c r="E4229">
        <v>173</v>
      </c>
      <c r="F4229">
        <v>173</v>
      </c>
      <c r="G4229">
        <v>177</v>
      </c>
      <c r="H4229">
        <v>178</v>
      </c>
      <c r="I4229">
        <v>165</v>
      </c>
      <c r="J4229">
        <v>165</v>
      </c>
    </row>
    <row r="4230" spans="1:10" x14ac:dyDescent="0.25">
      <c r="A4230" s="1" t="s">
        <v>4220</v>
      </c>
      <c r="B4230" s="1" t="s">
        <v>16697</v>
      </c>
      <c r="C4230" s="1" t="s">
        <v>17960</v>
      </c>
      <c r="D4230" s="1" t="s">
        <v>12459</v>
      </c>
      <c r="E4230">
        <v>173</v>
      </c>
      <c r="F4230">
        <v>173</v>
      </c>
      <c r="G4230">
        <v>176</v>
      </c>
      <c r="H4230">
        <v>177</v>
      </c>
      <c r="I4230">
        <v>165</v>
      </c>
      <c r="J4230">
        <v>165</v>
      </c>
    </row>
    <row r="4231" spans="1:10" x14ac:dyDescent="0.25">
      <c r="A4231" s="1" t="s">
        <v>4222</v>
      </c>
      <c r="B4231" s="1" t="s">
        <v>16697</v>
      </c>
      <c r="C4231" s="1" t="s">
        <v>17960</v>
      </c>
      <c r="D4231" s="1" t="s">
        <v>12461</v>
      </c>
      <c r="E4231">
        <v>173</v>
      </c>
      <c r="F4231">
        <v>173</v>
      </c>
      <c r="G4231">
        <v>177</v>
      </c>
      <c r="H4231">
        <v>177</v>
      </c>
      <c r="I4231">
        <v>165</v>
      </c>
      <c r="J4231">
        <v>165</v>
      </c>
    </row>
    <row r="4232" spans="1:10" x14ac:dyDescent="0.25">
      <c r="A4232" s="1" t="s">
        <v>4223</v>
      </c>
      <c r="B4232" s="1" t="s">
        <v>16697</v>
      </c>
      <c r="C4232" s="1" t="s">
        <v>17960</v>
      </c>
      <c r="D4232" s="1" t="s">
        <v>12462</v>
      </c>
      <c r="E4232">
        <v>173</v>
      </c>
      <c r="F4232">
        <v>173</v>
      </c>
      <c r="G4232">
        <v>177</v>
      </c>
      <c r="H4232">
        <v>177</v>
      </c>
      <c r="I4232">
        <v>165</v>
      </c>
      <c r="J4232">
        <v>165</v>
      </c>
    </row>
    <row r="4233" spans="1:10" x14ac:dyDescent="0.25">
      <c r="A4233" s="1" t="s">
        <v>4224</v>
      </c>
      <c r="B4233" s="1" t="s">
        <v>16697</v>
      </c>
      <c r="C4233" s="1" t="s">
        <v>17960</v>
      </c>
      <c r="D4233" s="1" t="s">
        <v>12463</v>
      </c>
      <c r="E4233">
        <v>173</v>
      </c>
      <c r="F4233">
        <v>173</v>
      </c>
      <c r="G4233">
        <v>177</v>
      </c>
      <c r="H4233">
        <v>178</v>
      </c>
      <c r="I4233">
        <v>165</v>
      </c>
      <c r="J4233">
        <v>165</v>
      </c>
    </row>
    <row r="4234" spans="1:10" x14ac:dyDescent="0.25">
      <c r="A4234" s="1" t="s">
        <v>4225</v>
      </c>
      <c r="B4234" s="1" t="s">
        <v>16697</v>
      </c>
      <c r="C4234" s="1" t="s">
        <v>17960</v>
      </c>
      <c r="D4234" s="1" t="s">
        <v>12464</v>
      </c>
      <c r="E4234">
        <v>173</v>
      </c>
      <c r="F4234">
        <v>173</v>
      </c>
      <c r="G4234">
        <v>177</v>
      </c>
      <c r="H4234">
        <v>178</v>
      </c>
      <c r="I4234">
        <v>165</v>
      </c>
      <c r="J4234">
        <v>165</v>
      </c>
    </row>
    <row r="4235" spans="1:10" x14ac:dyDescent="0.25">
      <c r="A4235" s="1" t="s">
        <v>4226</v>
      </c>
      <c r="B4235" s="1" t="s">
        <v>16697</v>
      </c>
      <c r="C4235" s="1" t="s">
        <v>17960</v>
      </c>
      <c r="D4235" s="1" t="s">
        <v>12465</v>
      </c>
      <c r="E4235">
        <v>173</v>
      </c>
      <c r="F4235">
        <v>173</v>
      </c>
      <c r="G4235">
        <v>177</v>
      </c>
      <c r="H4235">
        <v>178</v>
      </c>
      <c r="I4235">
        <v>165</v>
      </c>
      <c r="J4235">
        <v>165</v>
      </c>
    </row>
    <row r="4236" spans="1:10" x14ac:dyDescent="0.25">
      <c r="A4236" s="1" t="s">
        <v>4227</v>
      </c>
      <c r="B4236" s="1" t="s">
        <v>16697</v>
      </c>
      <c r="C4236" s="1" t="s">
        <v>17960</v>
      </c>
      <c r="D4236" s="1" t="s">
        <v>12466</v>
      </c>
      <c r="E4236">
        <v>173</v>
      </c>
      <c r="F4236">
        <v>173</v>
      </c>
      <c r="G4236">
        <v>177</v>
      </c>
      <c r="H4236">
        <v>177</v>
      </c>
      <c r="I4236">
        <v>165</v>
      </c>
      <c r="J4236">
        <v>165</v>
      </c>
    </row>
    <row r="4237" spans="1:10" x14ac:dyDescent="0.25">
      <c r="A4237" s="1" t="s">
        <v>4228</v>
      </c>
      <c r="B4237" s="1" t="s">
        <v>16697</v>
      </c>
      <c r="C4237" s="1" t="s">
        <v>17960</v>
      </c>
      <c r="D4237" s="1" t="s">
        <v>12467</v>
      </c>
      <c r="E4237">
        <v>173</v>
      </c>
      <c r="F4237">
        <v>173</v>
      </c>
      <c r="G4237">
        <v>177</v>
      </c>
      <c r="H4237">
        <v>177</v>
      </c>
      <c r="I4237">
        <v>165</v>
      </c>
      <c r="J4237">
        <v>165</v>
      </c>
    </row>
    <row r="4238" spans="1:10" x14ac:dyDescent="0.25">
      <c r="A4238" s="1" t="s">
        <v>4229</v>
      </c>
      <c r="B4238" s="1" t="s">
        <v>16697</v>
      </c>
      <c r="C4238" s="1" t="s">
        <v>17960</v>
      </c>
      <c r="D4238" s="1" t="s">
        <v>12468</v>
      </c>
      <c r="E4238">
        <v>173</v>
      </c>
      <c r="F4238">
        <v>173</v>
      </c>
      <c r="G4238">
        <v>177</v>
      </c>
      <c r="H4238">
        <v>177</v>
      </c>
      <c r="I4238">
        <v>165</v>
      </c>
      <c r="J4238">
        <v>165</v>
      </c>
    </row>
    <row r="4239" spans="1:10" x14ac:dyDescent="0.25">
      <c r="A4239" s="1" t="s">
        <v>4231</v>
      </c>
      <c r="B4239" s="1" t="s">
        <v>16697</v>
      </c>
      <c r="C4239" s="1" t="s">
        <v>17960</v>
      </c>
      <c r="D4239" s="1" t="s">
        <v>12470</v>
      </c>
      <c r="E4239">
        <v>173</v>
      </c>
      <c r="F4239">
        <v>173</v>
      </c>
      <c r="G4239">
        <v>177</v>
      </c>
      <c r="H4239">
        <v>177</v>
      </c>
      <c r="I4239">
        <v>165</v>
      </c>
      <c r="J4239">
        <v>165</v>
      </c>
    </row>
    <row r="4240" spans="1:10" x14ac:dyDescent="0.25">
      <c r="A4240" s="1" t="s">
        <v>4232</v>
      </c>
      <c r="B4240" s="1" t="s">
        <v>16697</v>
      </c>
      <c r="C4240" s="1" t="s">
        <v>17960</v>
      </c>
      <c r="D4240" s="1" t="s">
        <v>12471</v>
      </c>
      <c r="E4240">
        <v>173</v>
      </c>
      <c r="F4240">
        <v>173</v>
      </c>
      <c r="G4240">
        <v>177</v>
      </c>
      <c r="H4240">
        <v>177</v>
      </c>
      <c r="I4240">
        <v>165</v>
      </c>
      <c r="J4240">
        <v>165</v>
      </c>
    </row>
    <row r="4241" spans="1:10" x14ac:dyDescent="0.25">
      <c r="A4241" s="1" t="s">
        <v>4234</v>
      </c>
      <c r="B4241" s="1" t="s">
        <v>16697</v>
      </c>
      <c r="C4241" s="1" t="s">
        <v>17960</v>
      </c>
      <c r="D4241" s="1" t="s">
        <v>12473</v>
      </c>
      <c r="E4241">
        <v>173</v>
      </c>
      <c r="F4241">
        <v>173</v>
      </c>
      <c r="G4241">
        <v>177</v>
      </c>
      <c r="H4241">
        <v>177</v>
      </c>
      <c r="I4241">
        <v>165</v>
      </c>
      <c r="J4241">
        <v>165</v>
      </c>
    </row>
    <row r="4242" spans="1:10" x14ac:dyDescent="0.25">
      <c r="A4242" s="1" t="s">
        <v>4235</v>
      </c>
      <c r="B4242" s="1" t="s">
        <v>16697</v>
      </c>
      <c r="C4242" s="1" t="s">
        <v>17960</v>
      </c>
      <c r="D4242" s="1" t="s">
        <v>12474</v>
      </c>
      <c r="E4242">
        <v>173</v>
      </c>
      <c r="F4242">
        <v>173</v>
      </c>
      <c r="G4242">
        <v>177</v>
      </c>
      <c r="H4242">
        <v>177</v>
      </c>
      <c r="I4242">
        <v>165</v>
      </c>
      <c r="J4242">
        <v>165</v>
      </c>
    </row>
    <row r="4243" spans="1:10" x14ac:dyDescent="0.25">
      <c r="A4243" s="1" t="s">
        <v>4238</v>
      </c>
      <c r="B4243" s="1" t="s">
        <v>16697</v>
      </c>
      <c r="C4243" s="1" t="s">
        <v>17960</v>
      </c>
      <c r="D4243" s="1" t="s">
        <v>12477</v>
      </c>
      <c r="E4243">
        <v>173</v>
      </c>
      <c r="F4243">
        <v>173</v>
      </c>
      <c r="G4243">
        <v>177</v>
      </c>
      <c r="H4243">
        <v>177</v>
      </c>
      <c r="I4243">
        <v>165</v>
      </c>
      <c r="J4243">
        <v>165</v>
      </c>
    </row>
    <row r="4244" spans="1:10" x14ac:dyDescent="0.25">
      <c r="A4244" s="1" t="s">
        <v>4239</v>
      </c>
      <c r="B4244" s="1" t="s">
        <v>16697</v>
      </c>
      <c r="C4244" s="1" t="s">
        <v>17960</v>
      </c>
      <c r="D4244" s="1" t="s">
        <v>12478</v>
      </c>
      <c r="E4244">
        <v>173</v>
      </c>
      <c r="F4244">
        <v>173</v>
      </c>
      <c r="G4244">
        <v>177</v>
      </c>
      <c r="H4244">
        <v>177</v>
      </c>
      <c r="I4244">
        <v>165</v>
      </c>
      <c r="J4244">
        <v>165</v>
      </c>
    </row>
    <row r="4245" spans="1:10" x14ac:dyDescent="0.25">
      <c r="A4245" s="1" t="s">
        <v>4241</v>
      </c>
      <c r="B4245" s="1" t="s">
        <v>16697</v>
      </c>
      <c r="C4245" s="1" t="s">
        <v>17960</v>
      </c>
      <c r="D4245" s="1" t="s">
        <v>12480</v>
      </c>
      <c r="E4245">
        <v>173</v>
      </c>
      <c r="F4245">
        <v>173</v>
      </c>
      <c r="G4245">
        <v>177</v>
      </c>
      <c r="H4245">
        <v>177</v>
      </c>
      <c r="I4245">
        <v>165</v>
      </c>
      <c r="J4245">
        <v>165</v>
      </c>
    </row>
    <row r="4246" spans="1:10" x14ac:dyDescent="0.25">
      <c r="A4246" s="1" t="s">
        <v>4244</v>
      </c>
      <c r="B4246" s="1" t="s">
        <v>16697</v>
      </c>
      <c r="C4246" s="1" t="s">
        <v>17960</v>
      </c>
      <c r="D4246" s="1" t="s">
        <v>12483</v>
      </c>
      <c r="E4246">
        <v>173</v>
      </c>
      <c r="F4246">
        <v>173</v>
      </c>
      <c r="G4246">
        <v>177</v>
      </c>
      <c r="H4246">
        <v>177</v>
      </c>
      <c r="I4246">
        <v>165</v>
      </c>
      <c r="J4246">
        <v>165</v>
      </c>
    </row>
    <row r="4247" spans="1:10" x14ac:dyDescent="0.25">
      <c r="A4247" s="1" t="s">
        <v>4245</v>
      </c>
      <c r="B4247" s="1" t="s">
        <v>16697</v>
      </c>
      <c r="C4247" s="1" t="s">
        <v>17960</v>
      </c>
      <c r="D4247" s="1" t="s">
        <v>12484</v>
      </c>
      <c r="E4247">
        <v>173</v>
      </c>
      <c r="F4247">
        <v>173</v>
      </c>
      <c r="G4247">
        <v>177</v>
      </c>
      <c r="H4247">
        <v>178</v>
      </c>
      <c r="I4247">
        <v>165</v>
      </c>
      <c r="J4247">
        <v>165</v>
      </c>
    </row>
    <row r="4248" spans="1:10" x14ac:dyDescent="0.25">
      <c r="A4248" s="1" t="s">
        <v>4246</v>
      </c>
      <c r="B4248" s="1" t="s">
        <v>16697</v>
      </c>
      <c r="C4248" s="1" t="s">
        <v>17960</v>
      </c>
      <c r="D4248" s="1" t="s">
        <v>12485</v>
      </c>
      <c r="E4248">
        <v>173</v>
      </c>
      <c r="F4248">
        <v>173</v>
      </c>
      <c r="G4248">
        <v>177</v>
      </c>
      <c r="H4248">
        <v>177</v>
      </c>
      <c r="I4248">
        <v>165</v>
      </c>
      <c r="J4248">
        <v>165</v>
      </c>
    </row>
    <row r="4249" spans="1:10" x14ac:dyDescent="0.25">
      <c r="A4249" s="1" t="s">
        <v>4248</v>
      </c>
      <c r="B4249" s="1" t="s">
        <v>16697</v>
      </c>
      <c r="C4249" s="1" t="s">
        <v>17960</v>
      </c>
      <c r="D4249" s="1" t="s">
        <v>12487</v>
      </c>
      <c r="E4249">
        <v>173</v>
      </c>
      <c r="F4249">
        <v>173</v>
      </c>
      <c r="G4249">
        <v>177</v>
      </c>
      <c r="H4249">
        <v>177</v>
      </c>
      <c r="I4249">
        <v>165</v>
      </c>
      <c r="J4249">
        <v>165</v>
      </c>
    </row>
    <row r="4250" spans="1:10" x14ac:dyDescent="0.25">
      <c r="A4250" s="1" t="s">
        <v>4249</v>
      </c>
      <c r="B4250" s="1" t="s">
        <v>16697</v>
      </c>
      <c r="C4250" s="1" t="s">
        <v>17960</v>
      </c>
      <c r="D4250" s="1" t="s">
        <v>12488</v>
      </c>
      <c r="E4250">
        <v>173</v>
      </c>
      <c r="F4250">
        <v>173</v>
      </c>
      <c r="G4250">
        <v>177</v>
      </c>
      <c r="H4250">
        <v>177</v>
      </c>
      <c r="I4250">
        <v>165</v>
      </c>
      <c r="J4250">
        <v>165</v>
      </c>
    </row>
    <row r="4251" spans="1:10" x14ac:dyDescent="0.25">
      <c r="A4251" s="1" t="s">
        <v>4250</v>
      </c>
      <c r="B4251" s="1" t="s">
        <v>16697</v>
      </c>
      <c r="C4251" s="1" t="s">
        <v>17960</v>
      </c>
      <c r="D4251" s="1" t="s">
        <v>12489</v>
      </c>
      <c r="E4251">
        <v>173</v>
      </c>
      <c r="F4251">
        <v>173</v>
      </c>
      <c r="G4251">
        <v>175</v>
      </c>
      <c r="H4251">
        <v>176</v>
      </c>
      <c r="I4251">
        <v>165</v>
      </c>
      <c r="J4251">
        <v>165</v>
      </c>
    </row>
    <row r="4252" spans="1:10" x14ac:dyDescent="0.25">
      <c r="A4252" s="1" t="s">
        <v>4252</v>
      </c>
      <c r="B4252" s="1" t="s">
        <v>16697</v>
      </c>
      <c r="C4252" s="1" t="s">
        <v>17960</v>
      </c>
      <c r="D4252" s="1" t="s">
        <v>12163</v>
      </c>
      <c r="E4252">
        <v>173</v>
      </c>
      <c r="F4252">
        <v>174</v>
      </c>
      <c r="G4252">
        <v>177</v>
      </c>
      <c r="H4252">
        <v>177</v>
      </c>
      <c r="I4252">
        <v>165</v>
      </c>
      <c r="J4252">
        <v>165</v>
      </c>
    </row>
    <row r="4253" spans="1:10" x14ac:dyDescent="0.25">
      <c r="A4253" s="1" t="s">
        <v>4253</v>
      </c>
      <c r="B4253" s="1" t="s">
        <v>16697</v>
      </c>
      <c r="C4253" s="1" t="s">
        <v>17960</v>
      </c>
      <c r="D4253" s="1" t="s">
        <v>12491</v>
      </c>
      <c r="E4253">
        <v>173</v>
      </c>
      <c r="F4253">
        <v>173</v>
      </c>
      <c r="G4253">
        <v>177</v>
      </c>
      <c r="H4253">
        <v>177</v>
      </c>
      <c r="I4253">
        <v>165</v>
      </c>
      <c r="J4253">
        <v>165</v>
      </c>
    </row>
    <row r="4254" spans="1:10" x14ac:dyDescent="0.25">
      <c r="A4254" s="1" t="s">
        <v>4254</v>
      </c>
      <c r="B4254" s="1" t="s">
        <v>16697</v>
      </c>
      <c r="C4254" s="1" t="s">
        <v>17960</v>
      </c>
      <c r="D4254" s="1" t="s">
        <v>12492</v>
      </c>
      <c r="E4254">
        <v>173</v>
      </c>
      <c r="F4254">
        <v>173</v>
      </c>
      <c r="G4254">
        <v>177</v>
      </c>
      <c r="H4254">
        <v>177</v>
      </c>
      <c r="I4254">
        <v>165</v>
      </c>
      <c r="J4254">
        <v>165</v>
      </c>
    </row>
    <row r="4255" spans="1:10" x14ac:dyDescent="0.25">
      <c r="A4255" s="1" t="s">
        <v>4256</v>
      </c>
      <c r="B4255" s="1" t="s">
        <v>16697</v>
      </c>
      <c r="C4255" s="1" t="s">
        <v>17960</v>
      </c>
      <c r="D4255" s="1" t="s">
        <v>12494</v>
      </c>
      <c r="E4255">
        <v>173</v>
      </c>
      <c r="F4255">
        <v>173</v>
      </c>
      <c r="G4255">
        <v>177</v>
      </c>
      <c r="H4255">
        <v>177</v>
      </c>
      <c r="I4255">
        <v>165</v>
      </c>
      <c r="J4255">
        <v>165</v>
      </c>
    </row>
    <row r="4256" spans="1:10" x14ac:dyDescent="0.25">
      <c r="A4256" s="1" t="s">
        <v>4236</v>
      </c>
      <c r="B4256" s="1" t="s">
        <v>16697</v>
      </c>
      <c r="C4256" s="1" t="s">
        <v>17960</v>
      </c>
      <c r="D4256" s="1" t="s">
        <v>12475</v>
      </c>
      <c r="E4256">
        <v>173</v>
      </c>
      <c r="F4256">
        <v>173</v>
      </c>
      <c r="G4256">
        <v>177</v>
      </c>
      <c r="H4256">
        <v>177</v>
      </c>
      <c r="I4256">
        <v>164</v>
      </c>
      <c r="J4256">
        <v>164</v>
      </c>
    </row>
    <row r="4257" spans="1:10" x14ac:dyDescent="0.25">
      <c r="A4257" s="1" t="s">
        <v>4215</v>
      </c>
      <c r="B4257" s="1" t="s">
        <v>16697</v>
      </c>
      <c r="C4257" s="1" t="s">
        <v>17960</v>
      </c>
      <c r="D4257" s="1" t="s">
        <v>12454</v>
      </c>
      <c r="E4257">
        <v>173</v>
      </c>
      <c r="F4257">
        <v>166</v>
      </c>
      <c r="G4257">
        <v>177</v>
      </c>
      <c r="H4257">
        <v>170</v>
      </c>
      <c r="I4257">
        <v>165</v>
      </c>
      <c r="J4257">
        <v>162</v>
      </c>
    </row>
    <row r="4258" spans="1:10" x14ac:dyDescent="0.25">
      <c r="A4258" s="1" t="s">
        <v>4268</v>
      </c>
      <c r="B4258" s="1" t="s">
        <v>16698</v>
      </c>
      <c r="C4258" s="1" t="s">
        <v>17961</v>
      </c>
      <c r="D4258" s="1" t="s">
        <v>12506</v>
      </c>
      <c r="E4258">
        <v>202</v>
      </c>
      <c r="F4258">
        <v>190</v>
      </c>
      <c r="G4258">
        <v>185</v>
      </c>
      <c r="H4258">
        <v>185</v>
      </c>
      <c r="I4258">
        <v>173</v>
      </c>
      <c r="J4258">
        <v>173</v>
      </c>
    </row>
    <row r="4259" spans="1:10" x14ac:dyDescent="0.25">
      <c r="A4259" s="1" t="s">
        <v>4263</v>
      </c>
      <c r="B4259" s="1" t="s">
        <v>16698</v>
      </c>
      <c r="C4259" s="1" t="s">
        <v>17961</v>
      </c>
      <c r="D4259" s="1" t="s">
        <v>12501</v>
      </c>
      <c r="E4259">
        <v>182</v>
      </c>
      <c r="F4259">
        <v>182</v>
      </c>
      <c r="G4259">
        <v>196</v>
      </c>
      <c r="H4259">
        <v>196</v>
      </c>
      <c r="I4259">
        <v>173</v>
      </c>
      <c r="J4259">
        <v>173</v>
      </c>
    </row>
    <row r="4260" spans="1:10" x14ac:dyDescent="0.25">
      <c r="A4260" s="1" t="s">
        <v>4261</v>
      </c>
      <c r="B4260" s="1" t="s">
        <v>16698</v>
      </c>
      <c r="C4260" s="1" t="s">
        <v>17961</v>
      </c>
      <c r="D4260" s="1" t="s">
        <v>12499</v>
      </c>
      <c r="E4260">
        <v>182</v>
      </c>
      <c r="F4260">
        <v>182</v>
      </c>
      <c r="G4260">
        <v>170</v>
      </c>
      <c r="H4260">
        <v>170</v>
      </c>
      <c r="I4260">
        <v>161</v>
      </c>
      <c r="J4260">
        <v>161</v>
      </c>
    </row>
    <row r="4261" spans="1:10" x14ac:dyDescent="0.25">
      <c r="A4261" s="1" t="s">
        <v>4257</v>
      </c>
      <c r="B4261" s="1" t="s">
        <v>16698</v>
      </c>
      <c r="C4261" s="1" t="s">
        <v>17961</v>
      </c>
      <c r="D4261" s="1" t="s">
        <v>12495</v>
      </c>
      <c r="E4261">
        <v>172</v>
      </c>
      <c r="F4261">
        <v>172</v>
      </c>
      <c r="G4261">
        <v>170</v>
      </c>
      <c r="H4261">
        <v>170</v>
      </c>
      <c r="I4261">
        <v>161</v>
      </c>
      <c r="J4261">
        <v>161</v>
      </c>
    </row>
    <row r="4262" spans="1:10" x14ac:dyDescent="0.25">
      <c r="A4262" s="1" t="s">
        <v>4258</v>
      </c>
      <c r="B4262" s="1" t="s">
        <v>16698</v>
      </c>
      <c r="C4262" s="1" t="s">
        <v>17961</v>
      </c>
      <c r="D4262" s="1" t="s">
        <v>12496</v>
      </c>
      <c r="E4262">
        <v>172</v>
      </c>
      <c r="F4262">
        <v>172</v>
      </c>
      <c r="G4262">
        <v>170</v>
      </c>
      <c r="H4262">
        <v>170</v>
      </c>
      <c r="I4262">
        <v>161</v>
      </c>
      <c r="J4262">
        <v>161</v>
      </c>
    </row>
    <row r="4263" spans="1:10" x14ac:dyDescent="0.25">
      <c r="A4263" s="1" t="s">
        <v>4259</v>
      </c>
      <c r="B4263" s="1" t="s">
        <v>16698</v>
      </c>
      <c r="C4263" s="1" t="s">
        <v>17961</v>
      </c>
      <c r="D4263" s="1" t="s">
        <v>12497</v>
      </c>
      <c r="E4263">
        <v>172</v>
      </c>
      <c r="F4263">
        <v>172</v>
      </c>
      <c r="G4263">
        <v>170</v>
      </c>
      <c r="H4263">
        <v>170</v>
      </c>
      <c r="I4263">
        <v>161</v>
      </c>
      <c r="J4263">
        <v>161</v>
      </c>
    </row>
    <row r="4264" spans="1:10" x14ac:dyDescent="0.25">
      <c r="A4264" s="1" t="s">
        <v>4260</v>
      </c>
      <c r="B4264" s="1" t="s">
        <v>16698</v>
      </c>
      <c r="C4264" s="1" t="s">
        <v>17961</v>
      </c>
      <c r="D4264" s="1" t="s">
        <v>12498</v>
      </c>
      <c r="E4264">
        <v>172</v>
      </c>
      <c r="F4264">
        <v>172</v>
      </c>
      <c r="G4264">
        <v>170</v>
      </c>
      <c r="H4264">
        <v>170</v>
      </c>
      <c r="I4264">
        <v>161</v>
      </c>
      <c r="J4264">
        <v>161</v>
      </c>
    </row>
    <row r="4265" spans="1:10" x14ac:dyDescent="0.25">
      <c r="A4265" s="1" t="s">
        <v>4264</v>
      </c>
      <c r="B4265" s="1" t="s">
        <v>16698</v>
      </c>
      <c r="C4265" s="1" t="s">
        <v>17961</v>
      </c>
      <c r="D4265" s="1" t="s">
        <v>12502</v>
      </c>
      <c r="E4265">
        <v>172</v>
      </c>
      <c r="F4265">
        <v>172</v>
      </c>
      <c r="G4265">
        <v>170</v>
      </c>
      <c r="H4265">
        <v>170</v>
      </c>
      <c r="I4265">
        <v>161</v>
      </c>
      <c r="J4265">
        <v>161</v>
      </c>
    </row>
    <row r="4266" spans="1:10" x14ac:dyDescent="0.25">
      <c r="A4266" s="1" t="s">
        <v>4265</v>
      </c>
      <c r="B4266" s="1" t="s">
        <v>16698</v>
      </c>
      <c r="C4266" s="1" t="s">
        <v>17961</v>
      </c>
      <c r="D4266" s="1" t="s">
        <v>12503</v>
      </c>
      <c r="E4266">
        <v>172</v>
      </c>
      <c r="F4266">
        <v>172</v>
      </c>
      <c r="G4266">
        <v>170</v>
      </c>
      <c r="H4266">
        <v>170</v>
      </c>
      <c r="I4266">
        <v>161</v>
      </c>
      <c r="J4266">
        <v>161</v>
      </c>
    </row>
    <row r="4267" spans="1:10" x14ac:dyDescent="0.25">
      <c r="A4267" s="1" t="s">
        <v>4266</v>
      </c>
      <c r="B4267" s="1" t="s">
        <v>16698</v>
      </c>
      <c r="C4267" s="1" t="s">
        <v>17961</v>
      </c>
      <c r="D4267" s="1" t="s">
        <v>12504</v>
      </c>
      <c r="E4267">
        <v>172</v>
      </c>
      <c r="F4267">
        <v>172</v>
      </c>
      <c r="G4267">
        <v>170</v>
      </c>
      <c r="H4267">
        <v>170</v>
      </c>
      <c r="I4267">
        <v>161</v>
      </c>
      <c r="J4267">
        <v>161</v>
      </c>
    </row>
    <row r="4268" spans="1:10" x14ac:dyDescent="0.25">
      <c r="A4268" s="1" t="s">
        <v>4267</v>
      </c>
      <c r="B4268" s="1" t="s">
        <v>16698</v>
      </c>
      <c r="C4268" s="1" t="s">
        <v>17961</v>
      </c>
      <c r="D4268" s="1" t="s">
        <v>12505</v>
      </c>
      <c r="E4268">
        <v>172</v>
      </c>
      <c r="F4268">
        <v>172</v>
      </c>
      <c r="G4268">
        <v>170</v>
      </c>
      <c r="H4268">
        <v>170</v>
      </c>
      <c r="I4268">
        <v>161</v>
      </c>
      <c r="J4268">
        <v>161</v>
      </c>
    </row>
    <row r="4269" spans="1:10" x14ac:dyDescent="0.25">
      <c r="A4269" s="1" t="s">
        <v>4262</v>
      </c>
      <c r="B4269" s="1" t="s">
        <v>16698</v>
      </c>
      <c r="C4269" s="1" t="s">
        <v>17961</v>
      </c>
      <c r="D4269" s="1" t="s">
        <v>12500</v>
      </c>
      <c r="E4269">
        <v>171</v>
      </c>
      <c r="F4269">
        <v>171</v>
      </c>
      <c r="G4269">
        <v>170</v>
      </c>
      <c r="H4269">
        <v>170</v>
      </c>
      <c r="I4269">
        <v>161</v>
      </c>
      <c r="J4269">
        <v>161</v>
      </c>
    </row>
    <row r="4270" spans="1:10" x14ac:dyDescent="0.25">
      <c r="A4270" s="1" t="s">
        <v>4273</v>
      </c>
      <c r="B4270" s="1" t="s">
        <v>16699</v>
      </c>
      <c r="C4270" s="1" t="s">
        <v>17962</v>
      </c>
      <c r="D4270" s="1" t="s">
        <v>12510</v>
      </c>
      <c r="E4270">
        <v>190</v>
      </c>
      <c r="F4270">
        <v>190</v>
      </c>
      <c r="G4270">
        <v>188</v>
      </c>
      <c r="H4270">
        <v>189</v>
      </c>
      <c r="I4270">
        <v>178</v>
      </c>
      <c r="J4270">
        <v>178</v>
      </c>
    </row>
    <row r="4271" spans="1:10" x14ac:dyDescent="0.25">
      <c r="A4271" s="1" t="s">
        <v>4275</v>
      </c>
      <c r="B4271" s="1" t="s">
        <v>16699</v>
      </c>
      <c r="C4271" s="1" t="s">
        <v>17962</v>
      </c>
      <c r="D4271" s="1" t="s">
        <v>12512</v>
      </c>
      <c r="E4271">
        <v>177</v>
      </c>
      <c r="F4271">
        <v>173</v>
      </c>
      <c r="G4271">
        <v>176</v>
      </c>
      <c r="H4271">
        <v>173</v>
      </c>
      <c r="I4271">
        <v>162</v>
      </c>
      <c r="J4271">
        <v>165</v>
      </c>
    </row>
    <row r="4272" spans="1:10" x14ac:dyDescent="0.25">
      <c r="A4272" s="1" t="s">
        <v>4319</v>
      </c>
      <c r="B4272" s="1" t="s">
        <v>16699</v>
      </c>
      <c r="C4272" s="1" t="s">
        <v>17962</v>
      </c>
      <c r="D4272" s="1" t="s">
        <v>12550</v>
      </c>
      <c r="E4272">
        <v>176</v>
      </c>
      <c r="F4272">
        <v>176</v>
      </c>
      <c r="G4272">
        <v>171</v>
      </c>
      <c r="H4272">
        <v>172</v>
      </c>
      <c r="I4272">
        <v>161</v>
      </c>
      <c r="J4272">
        <v>162</v>
      </c>
    </row>
    <row r="4273" spans="1:10" x14ac:dyDescent="0.25">
      <c r="A4273" s="1" t="s">
        <v>4270</v>
      </c>
      <c r="B4273" s="1" t="s">
        <v>16699</v>
      </c>
      <c r="C4273" s="1" t="s">
        <v>17962</v>
      </c>
      <c r="D4273" s="1" t="s">
        <v>11262</v>
      </c>
      <c r="E4273">
        <v>176</v>
      </c>
      <c r="F4273">
        <v>174</v>
      </c>
      <c r="G4273">
        <v>173</v>
      </c>
      <c r="H4273">
        <v>170</v>
      </c>
      <c r="I4273">
        <v>163</v>
      </c>
      <c r="J4273">
        <v>160</v>
      </c>
    </row>
    <row r="4274" spans="1:10" x14ac:dyDescent="0.25">
      <c r="A4274" s="1" t="s">
        <v>4271</v>
      </c>
      <c r="B4274" s="1" t="s">
        <v>16699</v>
      </c>
      <c r="C4274" s="1" t="s">
        <v>17962</v>
      </c>
      <c r="D4274" s="1" t="s">
        <v>12508</v>
      </c>
      <c r="E4274">
        <v>176</v>
      </c>
      <c r="F4274">
        <v>170</v>
      </c>
      <c r="G4274">
        <v>173</v>
      </c>
      <c r="H4274">
        <v>169</v>
      </c>
      <c r="I4274">
        <v>163</v>
      </c>
      <c r="J4274">
        <v>160</v>
      </c>
    </row>
    <row r="4275" spans="1:10" x14ac:dyDescent="0.25">
      <c r="A4275" s="1" t="s">
        <v>4276</v>
      </c>
      <c r="B4275" s="1" t="s">
        <v>16699</v>
      </c>
      <c r="C4275" s="1" t="s">
        <v>17962</v>
      </c>
      <c r="D4275" s="1" t="s">
        <v>12513</v>
      </c>
      <c r="E4275">
        <v>176</v>
      </c>
      <c r="F4275">
        <v>170</v>
      </c>
      <c r="G4275">
        <v>173</v>
      </c>
      <c r="H4275">
        <v>169</v>
      </c>
      <c r="I4275">
        <v>163</v>
      </c>
      <c r="J4275">
        <v>160</v>
      </c>
    </row>
    <row r="4276" spans="1:10" x14ac:dyDescent="0.25">
      <c r="A4276" s="1" t="s">
        <v>4284</v>
      </c>
      <c r="B4276" s="1" t="s">
        <v>16699</v>
      </c>
      <c r="C4276" s="1" t="s">
        <v>17962</v>
      </c>
      <c r="D4276" s="1" t="s">
        <v>12521</v>
      </c>
      <c r="E4276">
        <v>175</v>
      </c>
      <c r="F4276">
        <v>170</v>
      </c>
      <c r="G4276">
        <v>172</v>
      </c>
      <c r="H4276">
        <v>168</v>
      </c>
      <c r="I4276">
        <v>162</v>
      </c>
      <c r="J4276">
        <v>168</v>
      </c>
    </row>
    <row r="4277" spans="1:10" x14ac:dyDescent="0.25">
      <c r="A4277" s="1" t="s">
        <v>4332</v>
      </c>
      <c r="B4277" s="1" t="s">
        <v>16699</v>
      </c>
      <c r="C4277" s="1" t="s">
        <v>17962</v>
      </c>
      <c r="D4277" s="1" t="s">
        <v>12563</v>
      </c>
      <c r="E4277">
        <v>175</v>
      </c>
      <c r="F4277">
        <v>175</v>
      </c>
      <c r="G4277">
        <v>172</v>
      </c>
      <c r="H4277">
        <v>172</v>
      </c>
      <c r="I4277">
        <v>162</v>
      </c>
      <c r="J4277">
        <v>163</v>
      </c>
    </row>
    <row r="4278" spans="1:10" x14ac:dyDescent="0.25">
      <c r="A4278" s="1" t="s">
        <v>4279</v>
      </c>
      <c r="B4278" s="1" t="s">
        <v>16699</v>
      </c>
      <c r="C4278" s="1" t="s">
        <v>17962</v>
      </c>
      <c r="D4278" s="1" t="s">
        <v>12516</v>
      </c>
      <c r="E4278">
        <v>175</v>
      </c>
      <c r="F4278">
        <v>175</v>
      </c>
      <c r="G4278">
        <v>172</v>
      </c>
      <c r="H4278">
        <v>175</v>
      </c>
      <c r="I4278">
        <v>162</v>
      </c>
      <c r="J4278">
        <v>162</v>
      </c>
    </row>
    <row r="4279" spans="1:10" x14ac:dyDescent="0.25">
      <c r="A4279" s="1" t="s">
        <v>4282</v>
      </c>
      <c r="B4279" s="1" t="s">
        <v>16699</v>
      </c>
      <c r="C4279" s="1" t="s">
        <v>17962</v>
      </c>
      <c r="D4279" s="1" t="s">
        <v>12519</v>
      </c>
      <c r="E4279">
        <v>175</v>
      </c>
      <c r="F4279">
        <v>175</v>
      </c>
      <c r="G4279">
        <v>172</v>
      </c>
      <c r="H4279">
        <v>172</v>
      </c>
      <c r="I4279">
        <v>162</v>
      </c>
      <c r="J4279">
        <v>162</v>
      </c>
    </row>
    <row r="4280" spans="1:10" x14ac:dyDescent="0.25">
      <c r="A4280" s="1" t="s">
        <v>4285</v>
      </c>
      <c r="B4280" s="1" t="s">
        <v>16699</v>
      </c>
      <c r="C4280" s="1" t="s">
        <v>17962</v>
      </c>
      <c r="D4280" s="1" t="s">
        <v>12522</v>
      </c>
      <c r="E4280">
        <v>175</v>
      </c>
      <c r="F4280">
        <v>175</v>
      </c>
      <c r="G4280">
        <v>172</v>
      </c>
      <c r="H4280">
        <v>174</v>
      </c>
      <c r="I4280">
        <v>162</v>
      </c>
      <c r="J4280">
        <v>162</v>
      </c>
    </row>
    <row r="4281" spans="1:10" x14ac:dyDescent="0.25">
      <c r="A4281" s="1" t="s">
        <v>4301</v>
      </c>
      <c r="B4281" s="1" t="s">
        <v>16699</v>
      </c>
      <c r="C4281" s="1" t="s">
        <v>17962</v>
      </c>
      <c r="D4281" s="1" t="s">
        <v>12537</v>
      </c>
      <c r="E4281">
        <v>175</v>
      </c>
      <c r="F4281">
        <v>175</v>
      </c>
      <c r="G4281">
        <v>172</v>
      </c>
      <c r="H4281">
        <v>174</v>
      </c>
      <c r="I4281">
        <v>162</v>
      </c>
      <c r="J4281">
        <v>162</v>
      </c>
    </row>
    <row r="4282" spans="1:10" x14ac:dyDescent="0.25">
      <c r="A4282" s="1" t="s">
        <v>4303</v>
      </c>
      <c r="B4282" s="1" t="s">
        <v>16699</v>
      </c>
      <c r="C4282" s="1" t="s">
        <v>17962</v>
      </c>
      <c r="D4282" s="1" t="s">
        <v>12539</v>
      </c>
      <c r="E4282">
        <v>175</v>
      </c>
      <c r="F4282">
        <v>176</v>
      </c>
      <c r="G4282">
        <v>172</v>
      </c>
      <c r="H4282">
        <v>174</v>
      </c>
      <c r="I4282">
        <v>161</v>
      </c>
      <c r="J4282">
        <v>162</v>
      </c>
    </row>
    <row r="4283" spans="1:10" x14ac:dyDescent="0.25">
      <c r="A4283" s="1" t="s">
        <v>4306</v>
      </c>
      <c r="B4283" s="1" t="s">
        <v>16699</v>
      </c>
      <c r="C4283" s="1" t="s">
        <v>17962</v>
      </c>
      <c r="D4283" s="1" t="s">
        <v>12542</v>
      </c>
      <c r="E4283">
        <v>175</v>
      </c>
      <c r="F4283">
        <v>175</v>
      </c>
      <c r="G4283">
        <v>172</v>
      </c>
      <c r="H4283">
        <v>174</v>
      </c>
      <c r="I4283">
        <v>162</v>
      </c>
      <c r="J4283">
        <v>162</v>
      </c>
    </row>
    <row r="4284" spans="1:10" x14ac:dyDescent="0.25">
      <c r="A4284" s="1" t="s">
        <v>4308</v>
      </c>
      <c r="B4284" s="1" t="s">
        <v>16699</v>
      </c>
      <c r="C4284" s="1" t="s">
        <v>17962</v>
      </c>
      <c r="D4284" s="1" t="s">
        <v>10419</v>
      </c>
      <c r="E4284">
        <v>175</v>
      </c>
      <c r="F4284">
        <v>175</v>
      </c>
      <c r="G4284">
        <v>172</v>
      </c>
      <c r="H4284">
        <v>174</v>
      </c>
      <c r="I4284">
        <v>162</v>
      </c>
      <c r="J4284">
        <v>162</v>
      </c>
    </row>
    <row r="4285" spans="1:10" x14ac:dyDescent="0.25">
      <c r="A4285" s="1" t="s">
        <v>4309</v>
      </c>
      <c r="B4285" s="1" t="s">
        <v>16699</v>
      </c>
      <c r="C4285" s="1" t="s">
        <v>17962</v>
      </c>
      <c r="D4285" s="1" t="s">
        <v>12544</v>
      </c>
      <c r="E4285">
        <v>175</v>
      </c>
      <c r="F4285">
        <v>175</v>
      </c>
      <c r="G4285">
        <v>172</v>
      </c>
      <c r="H4285">
        <v>174</v>
      </c>
      <c r="I4285">
        <v>162</v>
      </c>
      <c r="J4285">
        <v>162</v>
      </c>
    </row>
    <row r="4286" spans="1:10" x14ac:dyDescent="0.25">
      <c r="A4286" s="1" t="s">
        <v>4314</v>
      </c>
      <c r="B4286" s="1" t="s">
        <v>16699</v>
      </c>
      <c r="C4286" s="1" t="s">
        <v>17962</v>
      </c>
      <c r="D4286" s="1" t="s">
        <v>12007</v>
      </c>
      <c r="E4286">
        <v>175</v>
      </c>
      <c r="F4286">
        <v>175</v>
      </c>
      <c r="G4286">
        <v>172</v>
      </c>
      <c r="H4286">
        <v>174</v>
      </c>
      <c r="I4286">
        <v>162</v>
      </c>
      <c r="J4286">
        <v>162</v>
      </c>
    </row>
    <row r="4287" spans="1:10" x14ac:dyDescent="0.25">
      <c r="A4287" s="1" t="s">
        <v>4320</v>
      </c>
      <c r="B4287" s="1" t="s">
        <v>16699</v>
      </c>
      <c r="C4287" s="1" t="s">
        <v>17962</v>
      </c>
      <c r="D4287" s="1" t="s">
        <v>12551</v>
      </c>
      <c r="E4287">
        <v>175</v>
      </c>
      <c r="F4287">
        <v>176</v>
      </c>
      <c r="G4287">
        <v>171</v>
      </c>
      <c r="H4287">
        <v>172</v>
      </c>
      <c r="I4287">
        <v>161</v>
      </c>
      <c r="J4287">
        <v>162</v>
      </c>
    </row>
    <row r="4288" spans="1:10" x14ac:dyDescent="0.25">
      <c r="A4288" s="1" t="s">
        <v>4322</v>
      </c>
      <c r="B4288" s="1" t="s">
        <v>16699</v>
      </c>
      <c r="C4288" s="1" t="s">
        <v>17962</v>
      </c>
      <c r="D4288" s="1" t="s">
        <v>12553</v>
      </c>
      <c r="E4288">
        <v>175</v>
      </c>
      <c r="F4288">
        <v>175</v>
      </c>
      <c r="G4288">
        <v>172</v>
      </c>
      <c r="H4288">
        <v>172</v>
      </c>
      <c r="I4288">
        <v>161</v>
      </c>
      <c r="J4288">
        <v>162</v>
      </c>
    </row>
    <row r="4289" spans="1:10" x14ac:dyDescent="0.25">
      <c r="A4289" s="1" t="s">
        <v>4323</v>
      </c>
      <c r="B4289" s="1" t="s">
        <v>16699</v>
      </c>
      <c r="C4289" s="1" t="s">
        <v>17962</v>
      </c>
      <c r="D4289" s="1" t="s">
        <v>12554</v>
      </c>
      <c r="E4289">
        <v>175</v>
      </c>
      <c r="F4289">
        <v>175</v>
      </c>
      <c r="G4289">
        <v>172</v>
      </c>
      <c r="H4289">
        <v>174</v>
      </c>
      <c r="I4289">
        <v>162</v>
      </c>
      <c r="J4289">
        <v>162</v>
      </c>
    </row>
    <row r="4290" spans="1:10" x14ac:dyDescent="0.25">
      <c r="A4290" s="1" t="s">
        <v>4326</v>
      </c>
      <c r="B4290" s="1" t="s">
        <v>16699</v>
      </c>
      <c r="C4290" s="1" t="s">
        <v>17962</v>
      </c>
      <c r="D4290" s="1" t="s">
        <v>12557</v>
      </c>
      <c r="E4290">
        <v>175</v>
      </c>
      <c r="F4290">
        <v>175</v>
      </c>
      <c r="G4290">
        <v>172</v>
      </c>
      <c r="H4290">
        <v>174</v>
      </c>
      <c r="I4290">
        <v>162</v>
      </c>
      <c r="J4290">
        <v>162</v>
      </c>
    </row>
    <row r="4291" spans="1:10" x14ac:dyDescent="0.25">
      <c r="A4291" s="1" t="s">
        <v>4288</v>
      </c>
      <c r="B4291" s="1" t="s">
        <v>16699</v>
      </c>
      <c r="C4291" s="1" t="s">
        <v>17962</v>
      </c>
      <c r="D4291" s="1" t="s">
        <v>12525</v>
      </c>
      <c r="E4291">
        <v>175</v>
      </c>
      <c r="F4291">
        <v>174</v>
      </c>
      <c r="G4291">
        <v>172</v>
      </c>
      <c r="H4291">
        <v>171</v>
      </c>
      <c r="I4291">
        <v>162</v>
      </c>
      <c r="J4291">
        <v>161</v>
      </c>
    </row>
    <row r="4292" spans="1:10" x14ac:dyDescent="0.25">
      <c r="A4292" s="1" t="s">
        <v>4269</v>
      </c>
      <c r="B4292" s="1" t="s">
        <v>16699</v>
      </c>
      <c r="C4292" s="1" t="s">
        <v>17962</v>
      </c>
      <c r="D4292" s="1" t="s">
        <v>12507</v>
      </c>
      <c r="E4292">
        <v>175</v>
      </c>
      <c r="F4292">
        <v>170</v>
      </c>
      <c r="G4292">
        <v>172</v>
      </c>
      <c r="H4292">
        <v>169</v>
      </c>
      <c r="I4292">
        <v>163</v>
      </c>
      <c r="J4292">
        <v>160</v>
      </c>
    </row>
    <row r="4293" spans="1:10" x14ac:dyDescent="0.25">
      <c r="A4293" s="1" t="s">
        <v>4272</v>
      </c>
      <c r="B4293" s="1" t="s">
        <v>16699</v>
      </c>
      <c r="C4293" s="1" t="s">
        <v>17962</v>
      </c>
      <c r="D4293" s="1" t="s">
        <v>12509</v>
      </c>
      <c r="E4293">
        <v>175</v>
      </c>
      <c r="F4293">
        <v>171</v>
      </c>
      <c r="G4293">
        <v>172</v>
      </c>
      <c r="H4293">
        <v>171</v>
      </c>
      <c r="I4293">
        <v>161</v>
      </c>
      <c r="J4293">
        <v>160</v>
      </c>
    </row>
    <row r="4294" spans="1:10" x14ac:dyDescent="0.25">
      <c r="A4294" s="1" t="s">
        <v>4274</v>
      </c>
      <c r="B4294" s="1" t="s">
        <v>16699</v>
      </c>
      <c r="C4294" s="1" t="s">
        <v>17962</v>
      </c>
      <c r="D4294" s="1" t="s">
        <v>12511</v>
      </c>
      <c r="E4294">
        <v>175</v>
      </c>
      <c r="F4294">
        <v>171</v>
      </c>
      <c r="G4294">
        <v>172</v>
      </c>
      <c r="H4294">
        <v>169</v>
      </c>
      <c r="I4294">
        <v>163</v>
      </c>
      <c r="J4294">
        <v>160</v>
      </c>
    </row>
    <row r="4295" spans="1:10" x14ac:dyDescent="0.25">
      <c r="A4295" s="1" t="s">
        <v>4278</v>
      </c>
      <c r="B4295" s="1" t="s">
        <v>16699</v>
      </c>
      <c r="C4295" s="1" t="s">
        <v>17962</v>
      </c>
      <c r="D4295" s="1" t="s">
        <v>12515</v>
      </c>
      <c r="E4295">
        <v>175</v>
      </c>
      <c r="F4295">
        <v>173</v>
      </c>
      <c r="G4295">
        <v>172</v>
      </c>
      <c r="H4295">
        <v>171</v>
      </c>
      <c r="I4295">
        <v>162</v>
      </c>
      <c r="J4295">
        <v>160</v>
      </c>
    </row>
    <row r="4296" spans="1:10" x14ac:dyDescent="0.25">
      <c r="A4296" s="1" t="s">
        <v>4281</v>
      </c>
      <c r="B4296" s="1" t="s">
        <v>16699</v>
      </c>
      <c r="C4296" s="1" t="s">
        <v>17962</v>
      </c>
      <c r="D4296" s="1" t="s">
        <v>12518</v>
      </c>
      <c r="E4296">
        <v>175</v>
      </c>
      <c r="F4296">
        <v>169</v>
      </c>
      <c r="G4296">
        <v>172</v>
      </c>
      <c r="H4296">
        <v>170</v>
      </c>
      <c r="I4296">
        <v>162</v>
      </c>
      <c r="J4296">
        <v>160</v>
      </c>
    </row>
    <row r="4297" spans="1:10" x14ac:dyDescent="0.25">
      <c r="A4297" s="1" t="s">
        <v>4283</v>
      </c>
      <c r="B4297" s="1" t="s">
        <v>16699</v>
      </c>
      <c r="C4297" s="1" t="s">
        <v>17962</v>
      </c>
      <c r="D4297" s="1" t="s">
        <v>12520</v>
      </c>
      <c r="E4297">
        <v>175</v>
      </c>
      <c r="F4297">
        <v>169</v>
      </c>
      <c r="G4297">
        <v>171</v>
      </c>
      <c r="H4297">
        <v>168</v>
      </c>
      <c r="I4297">
        <v>161</v>
      </c>
      <c r="J4297">
        <v>160</v>
      </c>
    </row>
    <row r="4298" spans="1:10" x14ac:dyDescent="0.25">
      <c r="A4298" s="1" t="s">
        <v>4286</v>
      </c>
      <c r="B4298" s="1" t="s">
        <v>16699</v>
      </c>
      <c r="C4298" s="1" t="s">
        <v>17962</v>
      </c>
      <c r="D4298" s="1" t="s">
        <v>12523</v>
      </c>
      <c r="E4298">
        <v>175</v>
      </c>
      <c r="F4298">
        <v>170</v>
      </c>
      <c r="G4298">
        <v>171</v>
      </c>
      <c r="H4298">
        <v>169</v>
      </c>
      <c r="I4298">
        <v>161</v>
      </c>
      <c r="J4298">
        <v>160</v>
      </c>
    </row>
    <row r="4299" spans="1:10" x14ac:dyDescent="0.25">
      <c r="A4299" s="1" t="s">
        <v>4277</v>
      </c>
      <c r="B4299" s="1" t="s">
        <v>16699</v>
      </c>
      <c r="C4299" s="1" t="s">
        <v>17962</v>
      </c>
      <c r="D4299" s="1" t="s">
        <v>12514</v>
      </c>
      <c r="E4299">
        <v>175</v>
      </c>
      <c r="F4299">
        <v>171</v>
      </c>
      <c r="G4299">
        <v>172</v>
      </c>
      <c r="H4299">
        <v>167</v>
      </c>
      <c r="I4299">
        <v>161</v>
      </c>
      <c r="J4299">
        <v>159</v>
      </c>
    </row>
    <row r="4300" spans="1:10" x14ac:dyDescent="0.25">
      <c r="A4300" s="1" t="s">
        <v>4289</v>
      </c>
      <c r="B4300" s="1" t="s">
        <v>16699</v>
      </c>
      <c r="C4300" s="1" t="s">
        <v>17962</v>
      </c>
      <c r="D4300" s="1" t="s">
        <v>12526</v>
      </c>
      <c r="E4300">
        <v>174</v>
      </c>
      <c r="F4300">
        <v>175</v>
      </c>
      <c r="G4300">
        <v>171</v>
      </c>
      <c r="H4300">
        <v>172</v>
      </c>
      <c r="I4300">
        <v>161</v>
      </c>
      <c r="J4300">
        <v>162</v>
      </c>
    </row>
    <row r="4301" spans="1:10" x14ac:dyDescent="0.25">
      <c r="A4301" s="1" t="s">
        <v>4290</v>
      </c>
      <c r="B4301" s="1" t="s">
        <v>16699</v>
      </c>
      <c r="C4301" s="1" t="s">
        <v>17962</v>
      </c>
      <c r="D4301" s="1" t="s">
        <v>12527</v>
      </c>
      <c r="E4301">
        <v>174</v>
      </c>
      <c r="F4301">
        <v>175</v>
      </c>
      <c r="G4301">
        <v>172</v>
      </c>
      <c r="H4301">
        <v>172</v>
      </c>
      <c r="I4301">
        <v>161</v>
      </c>
      <c r="J4301">
        <v>162</v>
      </c>
    </row>
    <row r="4302" spans="1:10" x14ac:dyDescent="0.25">
      <c r="A4302" s="1" t="s">
        <v>4291</v>
      </c>
      <c r="B4302" s="1" t="s">
        <v>16699</v>
      </c>
      <c r="C4302" s="1" t="s">
        <v>17962</v>
      </c>
      <c r="D4302" s="1" t="s">
        <v>10412</v>
      </c>
      <c r="E4302">
        <v>174</v>
      </c>
      <c r="F4302">
        <v>175</v>
      </c>
      <c r="G4302">
        <v>171</v>
      </c>
      <c r="H4302">
        <v>172</v>
      </c>
      <c r="I4302">
        <v>161</v>
      </c>
      <c r="J4302">
        <v>162</v>
      </c>
    </row>
    <row r="4303" spans="1:10" x14ac:dyDescent="0.25">
      <c r="A4303" s="1" t="s">
        <v>4292</v>
      </c>
      <c r="B4303" s="1" t="s">
        <v>16699</v>
      </c>
      <c r="C4303" s="1" t="s">
        <v>17962</v>
      </c>
      <c r="D4303" s="1" t="s">
        <v>12528</v>
      </c>
      <c r="E4303">
        <v>174</v>
      </c>
      <c r="F4303">
        <v>176</v>
      </c>
      <c r="G4303">
        <v>171</v>
      </c>
      <c r="H4303">
        <v>174</v>
      </c>
      <c r="I4303">
        <v>161</v>
      </c>
      <c r="J4303">
        <v>162</v>
      </c>
    </row>
    <row r="4304" spans="1:10" x14ac:dyDescent="0.25">
      <c r="A4304" s="1" t="s">
        <v>4293</v>
      </c>
      <c r="B4304" s="1" t="s">
        <v>16699</v>
      </c>
      <c r="C4304" s="1" t="s">
        <v>17962</v>
      </c>
      <c r="D4304" s="1" t="s">
        <v>12529</v>
      </c>
      <c r="E4304">
        <v>174</v>
      </c>
      <c r="F4304">
        <v>175</v>
      </c>
      <c r="G4304">
        <v>171</v>
      </c>
      <c r="H4304">
        <v>174</v>
      </c>
      <c r="I4304">
        <v>161</v>
      </c>
      <c r="J4304">
        <v>162</v>
      </c>
    </row>
    <row r="4305" spans="1:10" x14ac:dyDescent="0.25">
      <c r="A4305" s="1" t="s">
        <v>4294</v>
      </c>
      <c r="B4305" s="1" t="s">
        <v>16699</v>
      </c>
      <c r="C4305" s="1" t="s">
        <v>17962</v>
      </c>
      <c r="D4305" s="1" t="s">
        <v>12530</v>
      </c>
      <c r="E4305">
        <v>174</v>
      </c>
      <c r="F4305">
        <v>175</v>
      </c>
      <c r="G4305">
        <v>171</v>
      </c>
      <c r="H4305">
        <v>174</v>
      </c>
      <c r="I4305">
        <v>161</v>
      </c>
      <c r="J4305">
        <v>162</v>
      </c>
    </row>
    <row r="4306" spans="1:10" x14ac:dyDescent="0.25">
      <c r="A4306" s="1" t="s">
        <v>4295</v>
      </c>
      <c r="B4306" s="1" t="s">
        <v>16699</v>
      </c>
      <c r="C4306" s="1" t="s">
        <v>17962</v>
      </c>
      <c r="D4306" s="1" t="s">
        <v>12531</v>
      </c>
      <c r="E4306">
        <v>174</v>
      </c>
      <c r="F4306">
        <v>175</v>
      </c>
      <c r="G4306">
        <v>171</v>
      </c>
      <c r="H4306">
        <v>172</v>
      </c>
      <c r="I4306">
        <v>161</v>
      </c>
      <c r="J4306">
        <v>162</v>
      </c>
    </row>
    <row r="4307" spans="1:10" x14ac:dyDescent="0.25">
      <c r="A4307" s="1" t="s">
        <v>4296</v>
      </c>
      <c r="B4307" s="1" t="s">
        <v>16699</v>
      </c>
      <c r="C4307" s="1" t="s">
        <v>17962</v>
      </c>
      <c r="D4307" s="1" t="s">
        <v>12532</v>
      </c>
      <c r="E4307">
        <v>174</v>
      </c>
      <c r="F4307">
        <v>175</v>
      </c>
      <c r="G4307">
        <v>171</v>
      </c>
      <c r="H4307">
        <v>174</v>
      </c>
      <c r="I4307">
        <v>161</v>
      </c>
      <c r="J4307">
        <v>162</v>
      </c>
    </row>
    <row r="4308" spans="1:10" x14ac:dyDescent="0.25">
      <c r="A4308" s="1" t="s">
        <v>4297</v>
      </c>
      <c r="B4308" s="1" t="s">
        <v>16699</v>
      </c>
      <c r="C4308" s="1" t="s">
        <v>17962</v>
      </c>
      <c r="D4308" s="1" t="s">
        <v>12533</v>
      </c>
      <c r="E4308">
        <v>174</v>
      </c>
      <c r="F4308">
        <v>175</v>
      </c>
      <c r="G4308">
        <v>171</v>
      </c>
      <c r="H4308">
        <v>174</v>
      </c>
      <c r="I4308">
        <v>161</v>
      </c>
      <c r="J4308">
        <v>162</v>
      </c>
    </row>
    <row r="4309" spans="1:10" x14ac:dyDescent="0.25">
      <c r="A4309" s="1" t="s">
        <v>4298</v>
      </c>
      <c r="B4309" s="1" t="s">
        <v>16699</v>
      </c>
      <c r="C4309" s="1" t="s">
        <v>17962</v>
      </c>
      <c r="D4309" s="1" t="s">
        <v>12534</v>
      </c>
      <c r="E4309">
        <v>174</v>
      </c>
      <c r="F4309">
        <v>176</v>
      </c>
      <c r="G4309">
        <v>188</v>
      </c>
      <c r="H4309">
        <v>188</v>
      </c>
      <c r="I4309">
        <v>161</v>
      </c>
      <c r="J4309">
        <v>162</v>
      </c>
    </row>
    <row r="4310" spans="1:10" x14ac:dyDescent="0.25">
      <c r="A4310" s="1" t="s">
        <v>4299</v>
      </c>
      <c r="B4310" s="1" t="s">
        <v>16699</v>
      </c>
      <c r="C4310" s="1" t="s">
        <v>17962</v>
      </c>
      <c r="D4310" s="1" t="s">
        <v>12535</v>
      </c>
      <c r="E4310">
        <v>174</v>
      </c>
      <c r="F4310">
        <v>175</v>
      </c>
      <c r="G4310">
        <v>171</v>
      </c>
      <c r="H4310">
        <v>172</v>
      </c>
      <c r="I4310">
        <v>161</v>
      </c>
      <c r="J4310">
        <v>162</v>
      </c>
    </row>
    <row r="4311" spans="1:10" x14ac:dyDescent="0.25">
      <c r="A4311" s="1" t="s">
        <v>4300</v>
      </c>
      <c r="B4311" s="1" t="s">
        <v>16699</v>
      </c>
      <c r="C4311" s="1" t="s">
        <v>17962</v>
      </c>
      <c r="D4311" s="1" t="s">
        <v>12536</v>
      </c>
      <c r="E4311">
        <v>174</v>
      </c>
      <c r="F4311">
        <v>175</v>
      </c>
      <c r="G4311">
        <v>171</v>
      </c>
      <c r="H4311">
        <v>174</v>
      </c>
      <c r="I4311">
        <v>161</v>
      </c>
      <c r="J4311">
        <v>162</v>
      </c>
    </row>
    <row r="4312" spans="1:10" x14ac:dyDescent="0.25">
      <c r="A4312" s="1" t="s">
        <v>4302</v>
      </c>
      <c r="B4312" s="1" t="s">
        <v>16699</v>
      </c>
      <c r="C4312" s="1" t="s">
        <v>17962</v>
      </c>
      <c r="D4312" s="1" t="s">
        <v>12538</v>
      </c>
      <c r="E4312">
        <v>174</v>
      </c>
      <c r="F4312">
        <v>175</v>
      </c>
      <c r="G4312">
        <v>172</v>
      </c>
      <c r="H4312">
        <v>172</v>
      </c>
      <c r="I4312">
        <v>161</v>
      </c>
      <c r="J4312">
        <v>162</v>
      </c>
    </row>
    <row r="4313" spans="1:10" x14ac:dyDescent="0.25">
      <c r="A4313" s="1" t="s">
        <v>4305</v>
      </c>
      <c r="B4313" s="1" t="s">
        <v>16699</v>
      </c>
      <c r="C4313" s="1" t="s">
        <v>17962</v>
      </c>
      <c r="D4313" s="1" t="s">
        <v>12541</v>
      </c>
      <c r="E4313">
        <v>174</v>
      </c>
      <c r="F4313">
        <v>175</v>
      </c>
      <c r="G4313">
        <v>171</v>
      </c>
      <c r="H4313">
        <v>174</v>
      </c>
      <c r="I4313">
        <v>161</v>
      </c>
      <c r="J4313">
        <v>162</v>
      </c>
    </row>
    <row r="4314" spans="1:10" x14ac:dyDescent="0.25">
      <c r="A4314" s="1" t="s">
        <v>4307</v>
      </c>
      <c r="B4314" s="1" t="s">
        <v>16699</v>
      </c>
      <c r="C4314" s="1" t="s">
        <v>17962</v>
      </c>
      <c r="D4314" s="1" t="s">
        <v>12543</v>
      </c>
      <c r="E4314">
        <v>174</v>
      </c>
      <c r="F4314">
        <v>175</v>
      </c>
      <c r="G4314">
        <v>171</v>
      </c>
      <c r="H4314">
        <v>174</v>
      </c>
      <c r="I4314">
        <v>161</v>
      </c>
      <c r="J4314">
        <v>162</v>
      </c>
    </row>
    <row r="4315" spans="1:10" x14ac:dyDescent="0.25">
      <c r="A4315" s="1" t="s">
        <v>4311</v>
      </c>
      <c r="B4315" s="1" t="s">
        <v>16699</v>
      </c>
      <c r="C4315" s="1" t="s">
        <v>17962</v>
      </c>
      <c r="D4315" s="1" t="s">
        <v>12546</v>
      </c>
      <c r="E4315">
        <v>174</v>
      </c>
      <c r="F4315">
        <v>175</v>
      </c>
      <c r="G4315">
        <v>171</v>
      </c>
      <c r="H4315">
        <v>172</v>
      </c>
      <c r="I4315">
        <v>162</v>
      </c>
      <c r="J4315">
        <v>162</v>
      </c>
    </row>
    <row r="4316" spans="1:10" x14ac:dyDescent="0.25">
      <c r="A4316" s="1" t="s">
        <v>4312</v>
      </c>
      <c r="B4316" s="1" t="s">
        <v>16699</v>
      </c>
      <c r="C4316" s="1" t="s">
        <v>17962</v>
      </c>
      <c r="D4316" s="1" t="s">
        <v>12547</v>
      </c>
      <c r="E4316">
        <v>174</v>
      </c>
      <c r="F4316">
        <v>175</v>
      </c>
      <c r="G4316">
        <v>172</v>
      </c>
      <c r="H4316">
        <v>172</v>
      </c>
      <c r="I4316">
        <v>161</v>
      </c>
      <c r="J4316">
        <v>162</v>
      </c>
    </row>
    <row r="4317" spans="1:10" x14ac:dyDescent="0.25">
      <c r="A4317" s="1" t="s">
        <v>4313</v>
      </c>
      <c r="B4317" s="1" t="s">
        <v>16699</v>
      </c>
      <c r="C4317" s="1" t="s">
        <v>17962</v>
      </c>
      <c r="D4317" s="1" t="s">
        <v>12548</v>
      </c>
      <c r="E4317">
        <v>174</v>
      </c>
      <c r="F4317">
        <v>175</v>
      </c>
      <c r="G4317">
        <v>171</v>
      </c>
      <c r="H4317">
        <v>174</v>
      </c>
      <c r="I4317">
        <v>161</v>
      </c>
      <c r="J4317">
        <v>162</v>
      </c>
    </row>
    <row r="4318" spans="1:10" x14ac:dyDescent="0.25">
      <c r="A4318" s="1" t="s">
        <v>4315</v>
      </c>
      <c r="B4318" s="1" t="s">
        <v>16699</v>
      </c>
      <c r="C4318" s="1" t="s">
        <v>17962</v>
      </c>
      <c r="D4318" s="1" t="s">
        <v>11401</v>
      </c>
      <c r="E4318">
        <v>174</v>
      </c>
      <c r="F4318">
        <v>175</v>
      </c>
      <c r="G4318">
        <v>171</v>
      </c>
      <c r="H4318">
        <v>174</v>
      </c>
      <c r="I4318">
        <v>161</v>
      </c>
      <c r="J4318">
        <v>162</v>
      </c>
    </row>
    <row r="4319" spans="1:10" x14ac:dyDescent="0.25">
      <c r="A4319" s="1" t="s">
        <v>4316</v>
      </c>
      <c r="B4319" s="1" t="s">
        <v>16699</v>
      </c>
      <c r="C4319" s="1" t="s">
        <v>17962</v>
      </c>
      <c r="D4319" s="1" t="s">
        <v>12005</v>
      </c>
      <c r="E4319">
        <v>174</v>
      </c>
      <c r="F4319">
        <v>175</v>
      </c>
      <c r="G4319">
        <v>171</v>
      </c>
      <c r="H4319">
        <v>174</v>
      </c>
      <c r="I4319">
        <v>161</v>
      </c>
      <c r="J4319">
        <v>162</v>
      </c>
    </row>
    <row r="4320" spans="1:10" x14ac:dyDescent="0.25">
      <c r="A4320" s="1" t="s">
        <v>4317</v>
      </c>
      <c r="B4320" s="1" t="s">
        <v>16699</v>
      </c>
      <c r="C4320" s="1" t="s">
        <v>17962</v>
      </c>
      <c r="D4320" s="1" t="s">
        <v>11421</v>
      </c>
      <c r="E4320">
        <v>174</v>
      </c>
      <c r="F4320">
        <v>185</v>
      </c>
      <c r="G4320">
        <v>171</v>
      </c>
      <c r="H4320">
        <v>172</v>
      </c>
      <c r="I4320">
        <v>161</v>
      </c>
      <c r="J4320">
        <v>162</v>
      </c>
    </row>
    <row r="4321" spans="1:10" x14ac:dyDescent="0.25">
      <c r="A4321" s="1" t="s">
        <v>4318</v>
      </c>
      <c r="B4321" s="1" t="s">
        <v>16699</v>
      </c>
      <c r="C4321" s="1" t="s">
        <v>17962</v>
      </c>
      <c r="D4321" s="1" t="s">
        <v>12549</v>
      </c>
      <c r="E4321">
        <v>174</v>
      </c>
      <c r="F4321">
        <v>175</v>
      </c>
      <c r="G4321">
        <v>171</v>
      </c>
      <c r="H4321">
        <v>172</v>
      </c>
      <c r="I4321">
        <v>161</v>
      </c>
      <c r="J4321">
        <v>162</v>
      </c>
    </row>
    <row r="4322" spans="1:10" x14ac:dyDescent="0.25">
      <c r="A4322" s="1" t="s">
        <v>4321</v>
      </c>
      <c r="B4322" s="1" t="s">
        <v>16699</v>
      </c>
      <c r="C4322" s="1" t="s">
        <v>17962</v>
      </c>
      <c r="D4322" s="1" t="s">
        <v>12552</v>
      </c>
      <c r="E4322">
        <v>174</v>
      </c>
      <c r="F4322">
        <v>174</v>
      </c>
      <c r="G4322">
        <v>171</v>
      </c>
      <c r="H4322">
        <v>172</v>
      </c>
      <c r="I4322">
        <v>161</v>
      </c>
      <c r="J4322">
        <v>162</v>
      </c>
    </row>
    <row r="4323" spans="1:10" x14ac:dyDescent="0.25">
      <c r="A4323" s="1" t="s">
        <v>4324</v>
      </c>
      <c r="B4323" s="1" t="s">
        <v>16699</v>
      </c>
      <c r="C4323" s="1" t="s">
        <v>17962</v>
      </c>
      <c r="D4323" s="1" t="s">
        <v>12555</v>
      </c>
      <c r="E4323">
        <v>174</v>
      </c>
      <c r="F4323">
        <v>175</v>
      </c>
      <c r="G4323">
        <v>171</v>
      </c>
      <c r="H4323">
        <v>172</v>
      </c>
      <c r="I4323">
        <v>161</v>
      </c>
      <c r="J4323">
        <v>162</v>
      </c>
    </row>
    <row r="4324" spans="1:10" x14ac:dyDescent="0.25">
      <c r="A4324" s="1" t="s">
        <v>4325</v>
      </c>
      <c r="B4324" s="1" t="s">
        <v>16699</v>
      </c>
      <c r="C4324" s="1" t="s">
        <v>17962</v>
      </c>
      <c r="D4324" s="1" t="s">
        <v>12556</v>
      </c>
      <c r="E4324">
        <v>174</v>
      </c>
      <c r="F4324">
        <v>175</v>
      </c>
      <c r="G4324">
        <v>172</v>
      </c>
      <c r="H4324">
        <v>175</v>
      </c>
      <c r="I4324">
        <v>161</v>
      </c>
      <c r="J4324">
        <v>162</v>
      </c>
    </row>
    <row r="4325" spans="1:10" x14ac:dyDescent="0.25">
      <c r="A4325" s="1" t="s">
        <v>4327</v>
      </c>
      <c r="B4325" s="1" t="s">
        <v>16699</v>
      </c>
      <c r="C4325" s="1" t="s">
        <v>17962</v>
      </c>
      <c r="D4325" s="1" t="s">
        <v>12558</v>
      </c>
      <c r="E4325">
        <v>174</v>
      </c>
      <c r="F4325">
        <v>175</v>
      </c>
      <c r="G4325">
        <v>171</v>
      </c>
      <c r="H4325">
        <v>172</v>
      </c>
      <c r="I4325">
        <v>161</v>
      </c>
      <c r="J4325">
        <v>162</v>
      </c>
    </row>
    <row r="4326" spans="1:10" x14ac:dyDescent="0.25">
      <c r="A4326" s="1" t="s">
        <v>4328</v>
      </c>
      <c r="B4326" s="1" t="s">
        <v>16699</v>
      </c>
      <c r="C4326" s="1" t="s">
        <v>17962</v>
      </c>
      <c r="D4326" s="1" t="s">
        <v>12559</v>
      </c>
      <c r="E4326">
        <v>174</v>
      </c>
      <c r="F4326">
        <v>175</v>
      </c>
      <c r="G4326">
        <v>171</v>
      </c>
      <c r="H4326">
        <v>174</v>
      </c>
      <c r="I4326">
        <v>161</v>
      </c>
      <c r="J4326">
        <v>162</v>
      </c>
    </row>
    <row r="4327" spans="1:10" x14ac:dyDescent="0.25">
      <c r="A4327" s="1" t="s">
        <v>4329</v>
      </c>
      <c r="B4327" s="1" t="s">
        <v>16699</v>
      </c>
      <c r="C4327" s="1" t="s">
        <v>17962</v>
      </c>
      <c r="D4327" s="1" t="s">
        <v>12560</v>
      </c>
      <c r="E4327">
        <v>174</v>
      </c>
      <c r="F4327">
        <v>175</v>
      </c>
      <c r="G4327">
        <v>171</v>
      </c>
      <c r="H4327">
        <v>174</v>
      </c>
      <c r="I4327">
        <v>161</v>
      </c>
      <c r="J4327">
        <v>162</v>
      </c>
    </row>
    <row r="4328" spans="1:10" x14ac:dyDescent="0.25">
      <c r="A4328" s="1" t="s">
        <v>4330</v>
      </c>
      <c r="B4328" s="1" t="s">
        <v>16699</v>
      </c>
      <c r="C4328" s="1" t="s">
        <v>17962</v>
      </c>
      <c r="D4328" s="1" t="s">
        <v>12561</v>
      </c>
      <c r="E4328">
        <v>174</v>
      </c>
      <c r="F4328">
        <v>175</v>
      </c>
      <c r="G4328">
        <v>171</v>
      </c>
      <c r="H4328">
        <v>172</v>
      </c>
      <c r="I4328">
        <v>161</v>
      </c>
      <c r="J4328">
        <v>162</v>
      </c>
    </row>
    <row r="4329" spans="1:10" x14ac:dyDescent="0.25">
      <c r="A4329" s="1" t="s">
        <v>4333</v>
      </c>
      <c r="B4329" s="1" t="s">
        <v>16699</v>
      </c>
      <c r="C4329" s="1" t="s">
        <v>17962</v>
      </c>
      <c r="D4329" s="1" t="s">
        <v>12564</v>
      </c>
      <c r="E4329">
        <v>174</v>
      </c>
      <c r="F4329">
        <v>175</v>
      </c>
      <c r="G4329">
        <v>171</v>
      </c>
      <c r="H4329">
        <v>172</v>
      </c>
      <c r="I4329">
        <v>161</v>
      </c>
      <c r="J4329">
        <v>162</v>
      </c>
    </row>
    <row r="4330" spans="1:10" x14ac:dyDescent="0.25">
      <c r="A4330" s="1" t="s">
        <v>4310</v>
      </c>
      <c r="B4330" s="1" t="s">
        <v>16699</v>
      </c>
      <c r="C4330" s="1" t="s">
        <v>17962</v>
      </c>
      <c r="D4330" s="1" t="s">
        <v>12545</v>
      </c>
      <c r="E4330">
        <v>174</v>
      </c>
      <c r="F4330">
        <v>174</v>
      </c>
      <c r="G4330">
        <v>171</v>
      </c>
      <c r="H4330">
        <v>172</v>
      </c>
      <c r="I4330">
        <v>162</v>
      </c>
      <c r="J4330">
        <v>161</v>
      </c>
    </row>
    <row r="4331" spans="1:10" x14ac:dyDescent="0.25">
      <c r="A4331" s="1" t="s">
        <v>4280</v>
      </c>
      <c r="B4331" s="1" t="s">
        <v>16699</v>
      </c>
      <c r="C4331" s="1" t="s">
        <v>17962</v>
      </c>
      <c r="D4331" s="1" t="s">
        <v>12517</v>
      </c>
      <c r="E4331">
        <v>174</v>
      </c>
      <c r="F4331">
        <v>170</v>
      </c>
      <c r="G4331">
        <v>172</v>
      </c>
      <c r="H4331">
        <v>170</v>
      </c>
      <c r="I4331">
        <v>161</v>
      </c>
      <c r="J4331">
        <v>160</v>
      </c>
    </row>
    <row r="4332" spans="1:10" x14ac:dyDescent="0.25">
      <c r="A4332" s="1" t="s">
        <v>4287</v>
      </c>
      <c r="B4332" s="1" t="s">
        <v>16699</v>
      </c>
      <c r="C4332" s="1" t="s">
        <v>17962</v>
      </c>
      <c r="D4332" s="1" t="s">
        <v>12524</v>
      </c>
      <c r="E4332">
        <v>174</v>
      </c>
      <c r="F4332">
        <v>169</v>
      </c>
      <c r="G4332">
        <v>172</v>
      </c>
      <c r="H4332">
        <v>168</v>
      </c>
      <c r="I4332">
        <v>162</v>
      </c>
      <c r="J4332">
        <v>160</v>
      </c>
    </row>
    <row r="4333" spans="1:10" x14ac:dyDescent="0.25">
      <c r="A4333" s="1" t="s">
        <v>4331</v>
      </c>
      <c r="B4333" s="1" t="s">
        <v>16699</v>
      </c>
      <c r="C4333" s="1" t="s">
        <v>17962</v>
      </c>
      <c r="D4333" s="1" t="s">
        <v>12562</v>
      </c>
      <c r="E4333">
        <v>173</v>
      </c>
      <c r="F4333">
        <v>175</v>
      </c>
      <c r="G4333">
        <v>172</v>
      </c>
      <c r="H4333">
        <v>174</v>
      </c>
      <c r="I4333">
        <v>161</v>
      </c>
      <c r="J4333">
        <v>162</v>
      </c>
    </row>
    <row r="4334" spans="1:10" x14ac:dyDescent="0.25">
      <c r="A4334" s="1" t="s">
        <v>4304</v>
      </c>
      <c r="B4334" s="1" t="s">
        <v>16699</v>
      </c>
      <c r="C4334" s="1" t="s">
        <v>17962</v>
      </c>
      <c r="D4334" s="1" t="s">
        <v>12540</v>
      </c>
      <c r="E4334">
        <v>173</v>
      </c>
      <c r="F4334">
        <v>175</v>
      </c>
      <c r="G4334">
        <v>171</v>
      </c>
      <c r="H4334">
        <v>174</v>
      </c>
      <c r="I4334">
        <v>160</v>
      </c>
      <c r="J4334">
        <v>161</v>
      </c>
    </row>
    <row r="4335" spans="1:10" x14ac:dyDescent="0.25">
      <c r="A4335" s="1" t="s">
        <v>4334</v>
      </c>
      <c r="B4335" s="1" t="s">
        <v>16699</v>
      </c>
      <c r="C4335" s="1" t="s">
        <v>17962</v>
      </c>
      <c r="D4335" s="1" t="s">
        <v>12565</v>
      </c>
      <c r="E4335">
        <v>0</v>
      </c>
      <c r="F4335">
        <v>0</v>
      </c>
    </row>
    <row r="4336" spans="1:10" x14ac:dyDescent="0.25">
      <c r="A4336" s="1" t="s">
        <v>4335</v>
      </c>
      <c r="B4336" s="1" t="s">
        <v>16700</v>
      </c>
      <c r="C4336" s="1" t="s">
        <v>17963</v>
      </c>
      <c r="D4336" s="1" t="s">
        <v>12566</v>
      </c>
      <c r="E4336">
        <v>171</v>
      </c>
      <c r="F4336">
        <v>171</v>
      </c>
      <c r="G4336">
        <v>174</v>
      </c>
      <c r="H4336">
        <v>173</v>
      </c>
      <c r="I4336">
        <v>164</v>
      </c>
      <c r="J4336">
        <v>164</v>
      </c>
    </row>
    <row r="4337" spans="1:10" x14ac:dyDescent="0.25">
      <c r="A4337" s="1" t="s">
        <v>4336</v>
      </c>
      <c r="B4337" s="1" t="s">
        <v>16700</v>
      </c>
      <c r="C4337" s="1" t="s">
        <v>17963</v>
      </c>
      <c r="D4337" s="1" t="s">
        <v>12567</v>
      </c>
      <c r="E4337">
        <v>171</v>
      </c>
      <c r="F4337">
        <v>171</v>
      </c>
      <c r="G4337">
        <v>174</v>
      </c>
      <c r="H4337">
        <v>174</v>
      </c>
      <c r="I4337">
        <v>164</v>
      </c>
      <c r="J4337">
        <v>164</v>
      </c>
    </row>
    <row r="4338" spans="1:10" x14ac:dyDescent="0.25">
      <c r="A4338" s="1" t="s">
        <v>4337</v>
      </c>
      <c r="B4338" s="1" t="s">
        <v>16700</v>
      </c>
      <c r="C4338" s="1" t="s">
        <v>17963</v>
      </c>
      <c r="D4338" s="1" t="s">
        <v>12568</v>
      </c>
      <c r="E4338">
        <v>171</v>
      </c>
      <c r="F4338">
        <v>171</v>
      </c>
      <c r="G4338">
        <v>174</v>
      </c>
      <c r="H4338">
        <v>174</v>
      </c>
      <c r="I4338">
        <v>164</v>
      </c>
      <c r="J4338">
        <v>164</v>
      </c>
    </row>
    <row r="4339" spans="1:10" x14ac:dyDescent="0.25">
      <c r="A4339" s="1" t="s">
        <v>4338</v>
      </c>
      <c r="B4339" s="1" t="s">
        <v>16700</v>
      </c>
      <c r="C4339" s="1" t="s">
        <v>17963</v>
      </c>
      <c r="D4339" s="1" t="s">
        <v>12569</v>
      </c>
      <c r="E4339">
        <v>171</v>
      </c>
      <c r="F4339">
        <v>171</v>
      </c>
      <c r="G4339">
        <v>174</v>
      </c>
      <c r="H4339">
        <v>174</v>
      </c>
      <c r="I4339">
        <v>164</v>
      </c>
      <c r="J4339">
        <v>164</v>
      </c>
    </row>
    <row r="4340" spans="1:10" x14ac:dyDescent="0.25">
      <c r="A4340" s="1" t="s">
        <v>4339</v>
      </c>
      <c r="B4340" s="1" t="s">
        <v>16700</v>
      </c>
      <c r="C4340" s="1" t="s">
        <v>17963</v>
      </c>
      <c r="D4340" s="1" t="s">
        <v>12570</v>
      </c>
      <c r="E4340">
        <v>171</v>
      </c>
      <c r="F4340">
        <v>171</v>
      </c>
      <c r="G4340">
        <v>174</v>
      </c>
      <c r="H4340">
        <v>174</v>
      </c>
      <c r="I4340">
        <v>164</v>
      </c>
      <c r="J4340">
        <v>164</v>
      </c>
    </row>
    <row r="4341" spans="1:10" x14ac:dyDescent="0.25">
      <c r="A4341" s="1" t="s">
        <v>4340</v>
      </c>
      <c r="B4341" s="1" t="s">
        <v>16700</v>
      </c>
      <c r="C4341" s="1" t="s">
        <v>17963</v>
      </c>
      <c r="D4341" s="1" t="s">
        <v>12571</v>
      </c>
      <c r="E4341">
        <v>171</v>
      </c>
      <c r="F4341">
        <v>171</v>
      </c>
      <c r="G4341">
        <v>174</v>
      </c>
      <c r="H4341">
        <v>174</v>
      </c>
      <c r="I4341">
        <v>164</v>
      </c>
      <c r="J4341">
        <v>164</v>
      </c>
    </row>
    <row r="4342" spans="1:10" x14ac:dyDescent="0.25">
      <c r="A4342" s="1" t="s">
        <v>4341</v>
      </c>
      <c r="B4342" s="1" t="s">
        <v>16700</v>
      </c>
      <c r="C4342" s="1" t="s">
        <v>17963</v>
      </c>
      <c r="D4342" s="1" t="s">
        <v>12572</v>
      </c>
      <c r="E4342">
        <v>171</v>
      </c>
      <c r="F4342">
        <v>171</v>
      </c>
      <c r="G4342">
        <v>174</v>
      </c>
      <c r="H4342">
        <v>174</v>
      </c>
      <c r="I4342">
        <v>164</v>
      </c>
      <c r="J4342">
        <v>164</v>
      </c>
    </row>
    <row r="4343" spans="1:10" x14ac:dyDescent="0.25">
      <c r="A4343" s="1" t="s">
        <v>4342</v>
      </c>
      <c r="B4343" s="1" t="s">
        <v>16700</v>
      </c>
      <c r="C4343" s="1" t="s">
        <v>17963</v>
      </c>
      <c r="D4343" s="1" t="s">
        <v>12573</v>
      </c>
      <c r="E4343">
        <v>171</v>
      </c>
      <c r="F4343">
        <v>171</v>
      </c>
      <c r="G4343">
        <v>174</v>
      </c>
      <c r="H4343">
        <v>174</v>
      </c>
      <c r="I4343">
        <v>164</v>
      </c>
      <c r="J4343">
        <v>164</v>
      </c>
    </row>
    <row r="4344" spans="1:10" x14ac:dyDescent="0.25">
      <c r="A4344" s="1" t="s">
        <v>4343</v>
      </c>
      <c r="B4344" s="1" t="s">
        <v>16700</v>
      </c>
      <c r="C4344" s="1" t="s">
        <v>17963</v>
      </c>
      <c r="D4344" s="1" t="s">
        <v>12574</v>
      </c>
      <c r="E4344">
        <v>171</v>
      </c>
      <c r="F4344">
        <v>171</v>
      </c>
      <c r="G4344">
        <v>174</v>
      </c>
      <c r="H4344">
        <v>174</v>
      </c>
      <c r="I4344">
        <v>164</v>
      </c>
      <c r="J4344">
        <v>164</v>
      </c>
    </row>
    <row r="4345" spans="1:10" x14ac:dyDescent="0.25">
      <c r="A4345" s="1" t="s">
        <v>4344</v>
      </c>
      <c r="B4345" s="1" t="s">
        <v>16700</v>
      </c>
      <c r="C4345" s="1" t="s">
        <v>17963</v>
      </c>
      <c r="D4345" s="1" t="s">
        <v>12575</v>
      </c>
      <c r="E4345">
        <v>171</v>
      </c>
      <c r="F4345">
        <v>171</v>
      </c>
      <c r="G4345">
        <v>174</v>
      </c>
      <c r="H4345">
        <v>174</v>
      </c>
      <c r="I4345">
        <v>164</v>
      </c>
      <c r="J4345">
        <v>164</v>
      </c>
    </row>
    <row r="4346" spans="1:10" x14ac:dyDescent="0.25">
      <c r="A4346" s="1" t="s">
        <v>4345</v>
      </c>
      <c r="B4346" s="1" t="s">
        <v>16700</v>
      </c>
      <c r="C4346" s="1" t="s">
        <v>17963</v>
      </c>
      <c r="D4346" s="1" t="s">
        <v>12576</v>
      </c>
      <c r="E4346">
        <v>171</v>
      </c>
      <c r="F4346">
        <v>171</v>
      </c>
      <c r="G4346">
        <v>174</v>
      </c>
      <c r="H4346">
        <v>174</v>
      </c>
      <c r="I4346">
        <v>164</v>
      </c>
      <c r="J4346">
        <v>164</v>
      </c>
    </row>
    <row r="4347" spans="1:10" x14ac:dyDescent="0.25">
      <c r="A4347" s="1" t="s">
        <v>4346</v>
      </c>
      <c r="B4347" s="1" t="s">
        <v>16700</v>
      </c>
      <c r="C4347" s="1" t="s">
        <v>17963</v>
      </c>
      <c r="D4347" s="1" t="s">
        <v>12577</v>
      </c>
      <c r="E4347">
        <v>171</v>
      </c>
      <c r="F4347">
        <v>171</v>
      </c>
      <c r="G4347">
        <v>174</v>
      </c>
      <c r="H4347">
        <v>174</v>
      </c>
      <c r="I4347">
        <v>164</v>
      </c>
      <c r="J4347">
        <v>164</v>
      </c>
    </row>
    <row r="4348" spans="1:10" x14ac:dyDescent="0.25">
      <c r="A4348" s="1" t="s">
        <v>4348</v>
      </c>
      <c r="B4348" s="1" t="s">
        <v>16700</v>
      </c>
      <c r="C4348" s="1" t="s">
        <v>17963</v>
      </c>
      <c r="D4348" s="1" t="s">
        <v>12579</v>
      </c>
      <c r="E4348">
        <v>171</v>
      </c>
      <c r="F4348">
        <v>171</v>
      </c>
      <c r="G4348">
        <v>174</v>
      </c>
      <c r="H4348">
        <v>174</v>
      </c>
      <c r="I4348">
        <v>164</v>
      </c>
      <c r="J4348">
        <v>164</v>
      </c>
    </row>
    <row r="4349" spans="1:10" x14ac:dyDescent="0.25">
      <c r="A4349" s="1" t="s">
        <v>4349</v>
      </c>
      <c r="B4349" s="1" t="s">
        <v>16700</v>
      </c>
      <c r="C4349" s="1" t="s">
        <v>17963</v>
      </c>
      <c r="D4349" s="1" t="s">
        <v>12580</v>
      </c>
      <c r="E4349">
        <v>171</v>
      </c>
      <c r="F4349">
        <v>171</v>
      </c>
      <c r="G4349">
        <v>174</v>
      </c>
      <c r="H4349">
        <v>174</v>
      </c>
      <c r="I4349">
        <v>164</v>
      </c>
      <c r="J4349">
        <v>164</v>
      </c>
    </row>
    <row r="4350" spans="1:10" x14ac:dyDescent="0.25">
      <c r="A4350" s="1" t="s">
        <v>4350</v>
      </c>
      <c r="B4350" s="1" t="s">
        <v>16700</v>
      </c>
      <c r="C4350" s="1" t="s">
        <v>17963</v>
      </c>
      <c r="D4350" s="1" t="s">
        <v>12581</v>
      </c>
      <c r="E4350">
        <v>171</v>
      </c>
      <c r="F4350">
        <v>171</v>
      </c>
      <c r="G4350">
        <v>174</v>
      </c>
      <c r="H4350">
        <v>174</v>
      </c>
      <c r="I4350">
        <v>164</v>
      </c>
      <c r="J4350">
        <v>164</v>
      </c>
    </row>
    <row r="4351" spans="1:10" x14ac:dyDescent="0.25">
      <c r="A4351" s="1" t="s">
        <v>4351</v>
      </c>
      <c r="B4351" s="1" t="s">
        <v>16700</v>
      </c>
      <c r="C4351" s="1" t="s">
        <v>17963</v>
      </c>
      <c r="D4351" s="1" t="s">
        <v>11299</v>
      </c>
      <c r="E4351">
        <v>171</v>
      </c>
      <c r="F4351">
        <v>171</v>
      </c>
      <c r="G4351">
        <v>174</v>
      </c>
      <c r="H4351">
        <v>174</v>
      </c>
      <c r="I4351">
        <v>164</v>
      </c>
      <c r="J4351">
        <v>164</v>
      </c>
    </row>
    <row r="4352" spans="1:10" x14ac:dyDescent="0.25">
      <c r="A4352" s="1" t="s">
        <v>4352</v>
      </c>
      <c r="B4352" s="1" t="s">
        <v>16700</v>
      </c>
      <c r="C4352" s="1" t="s">
        <v>17963</v>
      </c>
      <c r="D4352" s="1" t="s">
        <v>12582</v>
      </c>
      <c r="E4352">
        <v>171</v>
      </c>
      <c r="F4352">
        <v>171</v>
      </c>
      <c r="G4352">
        <v>174</v>
      </c>
      <c r="H4352">
        <v>174</v>
      </c>
      <c r="I4352">
        <v>164</v>
      </c>
      <c r="J4352">
        <v>164</v>
      </c>
    </row>
    <row r="4353" spans="1:10" x14ac:dyDescent="0.25">
      <c r="A4353" s="1" t="s">
        <v>4353</v>
      </c>
      <c r="B4353" s="1" t="s">
        <v>16700</v>
      </c>
      <c r="C4353" s="1" t="s">
        <v>17963</v>
      </c>
      <c r="D4353" s="1" t="s">
        <v>12583</v>
      </c>
      <c r="E4353">
        <v>171</v>
      </c>
      <c r="F4353">
        <v>171</v>
      </c>
      <c r="G4353">
        <v>174</v>
      </c>
      <c r="H4353">
        <v>174</v>
      </c>
      <c r="I4353">
        <v>164</v>
      </c>
      <c r="J4353">
        <v>164</v>
      </c>
    </row>
    <row r="4354" spans="1:10" x14ac:dyDescent="0.25">
      <c r="A4354" s="1" t="s">
        <v>4354</v>
      </c>
      <c r="B4354" s="1" t="s">
        <v>16700</v>
      </c>
      <c r="C4354" s="1" t="s">
        <v>17963</v>
      </c>
      <c r="D4354" s="1" t="s">
        <v>8456</v>
      </c>
      <c r="E4354">
        <v>171</v>
      </c>
      <c r="F4354">
        <v>171</v>
      </c>
      <c r="G4354">
        <v>174</v>
      </c>
      <c r="H4354">
        <v>174</v>
      </c>
      <c r="I4354">
        <v>164</v>
      </c>
      <c r="J4354">
        <v>164</v>
      </c>
    </row>
    <row r="4355" spans="1:10" x14ac:dyDescent="0.25">
      <c r="A4355" s="1" t="s">
        <v>4355</v>
      </c>
      <c r="B4355" s="1" t="s">
        <v>16700</v>
      </c>
      <c r="C4355" s="1" t="s">
        <v>17963</v>
      </c>
      <c r="D4355" s="1" t="s">
        <v>12584</v>
      </c>
      <c r="E4355">
        <v>171</v>
      </c>
      <c r="F4355">
        <v>172</v>
      </c>
      <c r="G4355">
        <v>174</v>
      </c>
      <c r="H4355">
        <v>174</v>
      </c>
      <c r="I4355">
        <v>164</v>
      </c>
      <c r="J4355">
        <v>164</v>
      </c>
    </row>
    <row r="4356" spans="1:10" x14ac:dyDescent="0.25">
      <c r="A4356" s="1" t="s">
        <v>4356</v>
      </c>
      <c r="B4356" s="1" t="s">
        <v>16700</v>
      </c>
      <c r="C4356" s="1" t="s">
        <v>17963</v>
      </c>
      <c r="D4356" s="1" t="s">
        <v>8881</v>
      </c>
      <c r="E4356">
        <v>171</v>
      </c>
      <c r="F4356">
        <v>171</v>
      </c>
      <c r="G4356">
        <v>174</v>
      </c>
      <c r="H4356">
        <v>174</v>
      </c>
      <c r="I4356">
        <v>164</v>
      </c>
      <c r="J4356">
        <v>164</v>
      </c>
    </row>
    <row r="4357" spans="1:10" x14ac:dyDescent="0.25">
      <c r="A4357" s="1" t="s">
        <v>4357</v>
      </c>
      <c r="B4357" s="1" t="s">
        <v>16700</v>
      </c>
      <c r="C4357" s="1" t="s">
        <v>17963</v>
      </c>
      <c r="D4357" s="1" t="s">
        <v>12585</v>
      </c>
      <c r="E4357">
        <v>171</v>
      </c>
      <c r="F4357">
        <v>171</v>
      </c>
      <c r="G4357">
        <v>174</v>
      </c>
      <c r="H4357">
        <v>174</v>
      </c>
      <c r="I4357">
        <v>164</v>
      </c>
      <c r="J4357">
        <v>164</v>
      </c>
    </row>
    <row r="4358" spans="1:10" x14ac:dyDescent="0.25">
      <c r="A4358" s="1" t="s">
        <v>4358</v>
      </c>
      <c r="B4358" s="1" t="s">
        <v>16700</v>
      </c>
      <c r="C4358" s="1" t="s">
        <v>17963</v>
      </c>
      <c r="D4358" s="1" t="s">
        <v>12586</v>
      </c>
      <c r="E4358">
        <v>171</v>
      </c>
      <c r="F4358">
        <v>171</v>
      </c>
      <c r="G4358">
        <v>174</v>
      </c>
      <c r="H4358">
        <v>174</v>
      </c>
      <c r="I4358">
        <v>164</v>
      </c>
      <c r="J4358">
        <v>164</v>
      </c>
    </row>
    <row r="4359" spans="1:10" x14ac:dyDescent="0.25">
      <c r="A4359" s="1" t="s">
        <v>4359</v>
      </c>
      <c r="B4359" s="1" t="s">
        <v>16700</v>
      </c>
      <c r="C4359" s="1" t="s">
        <v>17963</v>
      </c>
      <c r="D4359" s="1" t="s">
        <v>12501</v>
      </c>
      <c r="E4359">
        <v>171</v>
      </c>
      <c r="F4359">
        <v>171</v>
      </c>
      <c r="G4359">
        <v>174</v>
      </c>
      <c r="H4359">
        <v>174</v>
      </c>
      <c r="I4359">
        <v>164</v>
      </c>
      <c r="J4359">
        <v>164</v>
      </c>
    </row>
    <row r="4360" spans="1:10" x14ac:dyDescent="0.25">
      <c r="A4360" s="1" t="s">
        <v>4361</v>
      </c>
      <c r="B4360" s="1" t="s">
        <v>16700</v>
      </c>
      <c r="C4360" s="1" t="s">
        <v>17963</v>
      </c>
      <c r="D4360" s="1" t="s">
        <v>12588</v>
      </c>
      <c r="E4360">
        <v>171</v>
      </c>
      <c r="F4360">
        <v>171</v>
      </c>
      <c r="G4360">
        <v>174</v>
      </c>
      <c r="H4360">
        <v>174</v>
      </c>
      <c r="I4360">
        <v>164</v>
      </c>
      <c r="J4360">
        <v>164</v>
      </c>
    </row>
    <row r="4361" spans="1:10" x14ac:dyDescent="0.25">
      <c r="A4361" s="1" t="s">
        <v>4362</v>
      </c>
      <c r="B4361" s="1" t="s">
        <v>16700</v>
      </c>
      <c r="C4361" s="1" t="s">
        <v>17963</v>
      </c>
      <c r="D4361" s="1" t="s">
        <v>12589</v>
      </c>
      <c r="E4361">
        <v>171</v>
      </c>
      <c r="F4361">
        <v>171</v>
      </c>
      <c r="G4361">
        <v>174</v>
      </c>
      <c r="H4361">
        <v>174</v>
      </c>
      <c r="I4361">
        <v>164</v>
      </c>
      <c r="J4361">
        <v>164</v>
      </c>
    </row>
    <row r="4362" spans="1:10" x14ac:dyDescent="0.25">
      <c r="A4362" s="1" t="s">
        <v>4363</v>
      </c>
      <c r="B4362" s="1" t="s">
        <v>16700</v>
      </c>
      <c r="C4362" s="1" t="s">
        <v>17963</v>
      </c>
      <c r="D4362" s="1" t="s">
        <v>12590</v>
      </c>
      <c r="E4362">
        <v>171</v>
      </c>
      <c r="F4362">
        <v>171</v>
      </c>
      <c r="G4362">
        <v>174</v>
      </c>
      <c r="H4362">
        <v>174</v>
      </c>
      <c r="I4362">
        <v>164</v>
      </c>
      <c r="J4362">
        <v>164</v>
      </c>
    </row>
    <row r="4363" spans="1:10" x14ac:dyDescent="0.25">
      <c r="A4363" s="1" t="s">
        <v>4364</v>
      </c>
      <c r="B4363" s="1" t="s">
        <v>16700</v>
      </c>
      <c r="C4363" s="1" t="s">
        <v>17963</v>
      </c>
      <c r="D4363" s="1" t="s">
        <v>12591</v>
      </c>
      <c r="E4363">
        <v>171</v>
      </c>
      <c r="F4363">
        <v>171</v>
      </c>
      <c r="G4363">
        <v>174</v>
      </c>
      <c r="H4363">
        <v>174</v>
      </c>
      <c r="I4363">
        <v>164</v>
      </c>
      <c r="J4363">
        <v>164</v>
      </c>
    </row>
    <row r="4364" spans="1:10" x14ac:dyDescent="0.25">
      <c r="A4364" s="1" t="s">
        <v>4365</v>
      </c>
      <c r="B4364" s="1" t="s">
        <v>16700</v>
      </c>
      <c r="C4364" s="1" t="s">
        <v>17963</v>
      </c>
      <c r="D4364" s="1" t="s">
        <v>12592</v>
      </c>
      <c r="E4364">
        <v>171</v>
      </c>
      <c r="F4364">
        <v>171</v>
      </c>
      <c r="G4364">
        <v>174</v>
      </c>
      <c r="H4364">
        <v>174</v>
      </c>
      <c r="I4364">
        <v>164</v>
      </c>
      <c r="J4364">
        <v>164</v>
      </c>
    </row>
    <row r="4365" spans="1:10" x14ac:dyDescent="0.25">
      <c r="A4365" s="1" t="s">
        <v>4367</v>
      </c>
      <c r="B4365" s="1" t="s">
        <v>16700</v>
      </c>
      <c r="C4365" s="1" t="s">
        <v>17963</v>
      </c>
      <c r="D4365" s="1" t="s">
        <v>12594</v>
      </c>
      <c r="E4365">
        <v>171</v>
      </c>
      <c r="F4365">
        <v>171</v>
      </c>
      <c r="G4365">
        <v>174</v>
      </c>
      <c r="H4365">
        <v>174</v>
      </c>
      <c r="I4365">
        <v>164</v>
      </c>
      <c r="J4365">
        <v>164</v>
      </c>
    </row>
    <row r="4366" spans="1:10" x14ac:dyDescent="0.25">
      <c r="A4366" s="1" t="s">
        <v>4369</v>
      </c>
      <c r="B4366" s="1" t="s">
        <v>16700</v>
      </c>
      <c r="C4366" s="1" t="s">
        <v>17963</v>
      </c>
      <c r="D4366" s="1" t="s">
        <v>12596</v>
      </c>
      <c r="E4366">
        <v>171</v>
      </c>
      <c r="F4366">
        <v>171</v>
      </c>
      <c r="G4366">
        <v>174</v>
      </c>
      <c r="H4366">
        <v>174</v>
      </c>
      <c r="I4366">
        <v>164</v>
      </c>
      <c r="J4366">
        <v>164</v>
      </c>
    </row>
    <row r="4367" spans="1:10" x14ac:dyDescent="0.25">
      <c r="A4367" s="1" t="s">
        <v>4347</v>
      </c>
      <c r="B4367" s="1" t="s">
        <v>16700</v>
      </c>
      <c r="C4367" s="1" t="s">
        <v>17963</v>
      </c>
      <c r="D4367" s="1" t="s">
        <v>12578</v>
      </c>
      <c r="E4367">
        <v>171</v>
      </c>
      <c r="F4367">
        <v>171</v>
      </c>
      <c r="I4367">
        <v>164</v>
      </c>
      <c r="J4367">
        <v>164</v>
      </c>
    </row>
    <row r="4368" spans="1:10" x14ac:dyDescent="0.25">
      <c r="A4368" s="1" t="s">
        <v>4360</v>
      </c>
      <c r="B4368" s="1" t="s">
        <v>16700</v>
      </c>
      <c r="C4368" s="1" t="s">
        <v>17963</v>
      </c>
      <c r="D4368" s="1" t="s">
        <v>12587</v>
      </c>
      <c r="E4368">
        <v>171</v>
      </c>
      <c r="F4368">
        <v>171</v>
      </c>
      <c r="I4368">
        <v>164</v>
      </c>
      <c r="J4368">
        <v>164</v>
      </c>
    </row>
    <row r="4369" spans="1:10" x14ac:dyDescent="0.25">
      <c r="A4369" s="1" t="s">
        <v>4366</v>
      </c>
      <c r="B4369" s="1" t="s">
        <v>16700</v>
      </c>
      <c r="C4369" s="1" t="s">
        <v>17963</v>
      </c>
      <c r="D4369" s="1" t="s">
        <v>12593</v>
      </c>
      <c r="E4369">
        <v>171</v>
      </c>
      <c r="F4369">
        <v>171</v>
      </c>
      <c r="I4369">
        <v>164</v>
      </c>
      <c r="J4369">
        <v>164</v>
      </c>
    </row>
    <row r="4370" spans="1:10" x14ac:dyDescent="0.25">
      <c r="A4370" s="1" t="s">
        <v>4368</v>
      </c>
      <c r="B4370" s="1" t="s">
        <v>16700</v>
      </c>
      <c r="C4370" s="1" t="s">
        <v>17963</v>
      </c>
      <c r="D4370" s="1" t="s">
        <v>12595</v>
      </c>
      <c r="E4370">
        <v>171</v>
      </c>
      <c r="F4370">
        <v>171</v>
      </c>
      <c r="I4370">
        <v>164</v>
      </c>
      <c r="J4370">
        <v>164</v>
      </c>
    </row>
    <row r="4371" spans="1:10" x14ac:dyDescent="0.25">
      <c r="A4371" s="1" t="s">
        <v>4370</v>
      </c>
      <c r="B4371" s="1" t="s">
        <v>16700</v>
      </c>
      <c r="C4371" s="1" t="s">
        <v>17963</v>
      </c>
      <c r="D4371" s="1" t="s">
        <v>12597</v>
      </c>
      <c r="E4371">
        <v>171</v>
      </c>
      <c r="F4371">
        <v>171</v>
      </c>
      <c r="I4371">
        <v>164</v>
      </c>
      <c r="J4371">
        <v>164</v>
      </c>
    </row>
    <row r="4372" spans="1:10" x14ac:dyDescent="0.25">
      <c r="A4372" s="1" t="s">
        <v>4371</v>
      </c>
      <c r="B4372" s="1" t="s">
        <v>16700</v>
      </c>
      <c r="C4372" s="1" t="s">
        <v>17963</v>
      </c>
      <c r="D4372" s="1" t="s">
        <v>12598</v>
      </c>
      <c r="E4372">
        <v>170</v>
      </c>
      <c r="F4372">
        <v>170</v>
      </c>
      <c r="G4372">
        <v>174</v>
      </c>
      <c r="H4372">
        <v>174</v>
      </c>
      <c r="I4372">
        <v>164</v>
      </c>
      <c r="J4372">
        <v>164</v>
      </c>
    </row>
    <row r="4373" spans="1:10" x14ac:dyDescent="0.25">
      <c r="A4373" s="1" t="s">
        <v>4372</v>
      </c>
      <c r="B4373" s="1" t="s">
        <v>16700</v>
      </c>
      <c r="C4373" s="1" t="s">
        <v>17963</v>
      </c>
      <c r="D4373" s="1" t="s">
        <v>12599</v>
      </c>
      <c r="E4373">
        <v>92</v>
      </c>
      <c r="F4373">
        <v>92</v>
      </c>
      <c r="I4373">
        <v>164</v>
      </c>
      <c r="J4373">
        <v>164</v>
      </c>
    </row>
    <row r="4374" spans="1:10" x14ac:dyDescent="0.25">
      <c r="A4374" s="1" t="s">
        <v>4377</v>
      </c>
      <c r="B4374" s="1" t="s">
        <v>16701</v>
      </c>
      <c r="C4374" s="1" t="s">
        <v>17964</v>
      </c>
      <c r="D4374" s="1" t="s">
        <v>12604</v>
      </c>
      <c r="E4374">
        <v>178</v>
      </c>
      <c r="F4374">
        <v>177</v>
      </c>
      <c r="G4374">
        <v>178</v>
      </c>
      <c r="H4374">
        <v>178</v>
      </c>
      <c r="I4374">
        <v>165</v>
      </c>
      <c r="J4374">
        <v>165</v>
      </c>
    </row>
    <row r="4375" spans="1:10" x14ac:dyDescent="0.25">
      <c r="A4375" s="1" t="s">
        <v>4391</v>
      </c>
      <c r="B4375" s="1" t="s">
        <v>16701</v>
      </c>
      <c r="C4375" s="1" t="s">
        <v>17964</v>
      </c>
      <c r="D4375" s="1" t="s">
        <v>12616</v>
      </c>
      <c r="E4375">
        <v>178</v>
      </c>
      <c r="F4375">
        <v>177</v>
      </c>
      <c r="G4375">
        <v>178</v>
      </c>
      <c r="H4375">
        <v>178</v>
      </c>
      <c r="I4375">
        <v>165</v>
      </c>
      <c r="J4375">
        <v>165</v>
      </c>
    </row>
    <row r="4376" spans="1:10" x14ac:dyDescent="0.25">
      <c r="A4376" s="1" t="s">
        <v>4374</v>
      </c>
      <c r="B4376" s="1" t="s">
        <v>16701</v>
      </c>
      <c r="C4376" s="1" t="s">
        <v>17964</v>
      </c>
      <c r="D4376" s="1" t="s">
        <v>12601</v>
      </c>
      <c r="E4376">
        <v>177</v>
      </c>
      <c r="F4376">
        <v>177</v>
      </c>
      <c r="G4376">
        <v>178</v>
      </c>
      <c r="H4376">
        <v>178</v>
      </c>
      <c r="I4376">
        <v>165</v>
      </c>
      <c r="J4376">
        <v>165</v>
      </c>
    </row>
    <row r="4377" spans="1:10" x14ac:dyDescent="0.25">
      <c r="A4377" s="1" t="s">
        <v>4375</v>
      </c>
      <c r="B4377" s="1" t="s">
        <v>16701</v>
      </c>
      <c r="C4377" s="1" t="s">
        <v>17964</v>
      </c>
      <c r="D4377" s="1" t="s">
        <v>12602</v>
      </c>
      <c r="E4377">
        <v>177</v>
      </c>
      <c r="F4377">
        <v>178</v>
      </c>
      <c r="G4377">
        <v>178</v>
      </c>
      <c r="H4377">
        <v>178</v>
      </c>
      <c r="I4377">
        <v>165</v>
      </c>
      <c r="J4377">
        <v>165</v>
      </c>
    </row>
    <row r="4378" spans="1:10" x14ac:dyDescent="0.25">
      <c r="A4378" s="1" t="s">
        <v>4376</v>
      </c>
      <c r="B4378" s="1" t="s">
        <v>16701</v>
      </c>
      <c r="C4378" s="1" t="s">
        <v>17964</v>
      </c>
      <c r="D4378" s="1" t="s">
        <v>12603</v>
      </c>
      <c r="E4378">
        <v>177</v>
      </c>
      <c r="F4378">
        <v>177</v>
      </c>
      <c r="G4378">
        <v>179</v>
      </c>
      <c r="H4378">
        <v>179</v>
      </c>
      <c r="I4378">
        <v>165</v>
      </c>
      <c r="J4378">
        <v>165</v>
      </c>
    </row>
    <row r="4379" spans="1:10" x14ac:dyDescent="0.25">
      <c r="A4379" s="1" t="s">
        <v>4378</v>
      </c>
      <c r="B4379" s="1" t="s">
        <v>16701</v>
      </c>
      <c r="C4379" s="1" t="s">
        <v>17964</v>
      </c>
      <c r="D4379" s="1" t="s">
        <v>12605</v>
      </c>
      <c r="E4379">
        <v>177</v>
      </c>
      <c r="F4379">
        <v>177</v>
      </c>
      <c r="G4379">
        <v>178</v>
      </c>
      <c r="H4379">
        <v>178</v>
      </c>
      <c r="I4379">
        <v>165</v>
      </c>
      <c r="J4379">
        <v>165</v>
      </c>
    </row>
    <row r="4380" spans="1:10" x14ac:dyDescent="0.25">
      <c r="A4380" s="1" t="s">
        <v>4380</v>
      </c>
      <c r="B4380" s="1" t="s">
        <v>16701</v>
      </c>
      <c r="C4380" s="1" t="s">
        <v>17964</v>
      </c>
      <c r="D4380" s="1" t="s">
        <v>9946</v>
      </c>
      <c r="E4380">
        <v>177</v>
      </c>
      <c r="F4380">
        <v>177</v>
      </c>
      <c r="G4380">
        <v>179</v>
      </c>
      <c r="H4380">
        <v>178</v>
      </c>
      <c r="I4380">
        <v>165</v>
      </c>
      <c r="J4380">
        <v>165</v>
      </c>
    </row>
    <row r="4381" spans="1:10" x14ac:dyDescent="0.25">
      <c r="A4381" s="1" t="s">
        <v>4381</v>
      </c>
      <c r="B4381" s="1" t="s">
        <v>16701</v>
      </c>
      <c r="C4381" s="1" t="s">
        <v>17964</v>
      </c>
      <c r="D4381" s="1" t="s">
        <v>12606</v>
      </c>
      <c r="E4381">
        <v>177</v>
      </c>
      <c r="F4381">
        <v>177</v>
      </c>
      <c r="G4381">
        <v>178</v>
      </c>
      <c r="H4381">
        <v>177</v>
      </c>
      <c r="I4381">
        <v>165</v>
      </c>
      <c r="J4381">
        <v>165</v>
      </c>
    </row>
    <row r="4382" spans="1:10" x14ac:dyDescent="0.25">
      <c r="A4382" s="1" t="s">
        <v>4382</v>
      </c>
      <c r="B4382" s="1" t="s">
        <v>16701</v>
      </c>
      <c r="C4382" s="1" t="s">
        <v>17964</v>
      </c>
      <c r="D4382" s="1" t="s">
        <v>12607</v>
      </c>
      <c r="E4382">
        <v>177</v>
      </c>
      <c r="F4382">
        <v>177</v>
      </c>
      <c r="G4382">
        <v>178</v>
      </c>
      <c r="H4382">
        <v>178</v>
      </c>
      <c r="I4382">
        <v>165</v>
      </c>
      <c r="J4382">
        <v>165</v>
      </c>
    </row>
    <row r="4383" spans="1:10" x14ac:dyDescent="0.25">
      <c r="A4383" s="1" t="s">
        <v>4383</v>
      </c>
      <c r="B4383" s="1" t="s">
        <v>16701</v>
      </c>
      <c r="C4383" s="1" t="s">
        <v>17964</v>
      </c>
      <c r="D4383" s="1" t="s">
        <v>12608</v>
      </c>
      <c r="E4383">
        <v>177</v>
      </c>
      <c r="F4383">
        <v>177</v>
      </c>
      <c r="G4383">
        <v>178</v>
      </c>
      <c r="H4383">
        <v>178</v>
      </c>
      <c r="I4383">
        <v>165</v>
      </c>
      <c r="J4383">
        <v>165</v>
      </c>
    </row>
    <row r="4384" spans="1:10" x14ac:dyDescent="0.25">
      <c r="A4384" s="1" t="s">
        <v>4384</v>
      </c>
      <c r="B4384" s="1" t="s">
        <v>16701</v>
      </c>
      <c r="C4384" s="1" t="s">
        <v>17964</v>
      </c>
      <c r="D4384" s="1" t="s">
        <v>12609</v>
      </c>
      <c r="E4384">
        <v>177</v>
      </c>
      <c r="F4384">
        <v>177</v>
      </c>
      <c r="G4384">
        <v>178</v>
      </c>
      <c r="H4384">
        <v>178</v>
      </c>
      <c r="I4384">
        <v>165</v>
      </c>
      <c r="J4384">
        <v>165</v>
      </c>
    </row>
    <row r="4385" spans="1:10" x14ac:dyDescent="0.25">
      <c r="A4385" s="1" t="s">
        <v>4385</v>
      </c>
      <c r="B4385" s="1" t="s">
        <v>16701</v>
      </c>
      <c r="C4385" s="1" t="s">
        <v>17964</v>
      </c>
      <c r="D4385" s="1" t="s">
        <v>12610</v>
      </c>
      <c r="E4385">
        <v>177</v>
      </c>
      <c r="F4385">
        <v>177</v>
      </c>
      <c r="G4385">
        <v>178</v>
      </c>
      <c r="H4385">
        <v>178</v>
      </c>
      <c r="I4385">
        <v>165</v>
      </c>
      <c r="J4385">
        <v>165</v>
      </c>
    </row>
    <row r="4386" spans="1:10" x14ac:dyDescent="0.25">
      <c r="A4386" s="1" t="s">
        <v>4390</v>
      </c>
      <c r="B4386" s="1" t="s">
        <v>16701</v>
      </c>
      <c r="C4386" s="1" t="s">
        <v>17964</v>
      </c>
      <c r="D4386" s="1" t="s">
        <v>12615</v>
      </c>
      <c r="E4386">
        <v>177</v>
      </c>
      <c r="F4386">
        <v>177</v>
      </c>
      <c r="G4386">
        <v>178</v>
      </c>
      <c r="H4386">
        <v>178</v>
      </c>
      <c r="I4386">
        <v>165</v>
      </c>
      <c r="J4386">
        <v>165</v>
      </c>
    </row>
    <row r="4387" spans="1:10" x14ac:dyDescent="0.25">
      <c r="A4387" s="1" t="s">
        <v>4392</v>
      </c>
      <c r="B4387" s="1" t="s">
        <v>16701</v>
      </c>
      <c r="C4387" s="1" t="s">
        <v>17964</v>
      </c>
      <c r="D4387" s="1" t="s">
        <v>12617</v>
      </c>
      <c r="E4387">
        <v>177</v>
      </c>
      <c r="F4387">
        <v>177</v>
      </c>
      <c r="G4387">
        <v>178</v>
      </c>
      <c r="H4387">
        <v>178</v>
      </c>
      <c r="I4387">
        <v>165</v>
      </c>
      <c r="J4387">
        <v>165</v>
      </c>
    </row>
    <row r="4388" spans="1:10" x14ac:dyDescent="0.25">
      <c r="A4388" s="1" t="s">
        <v>4393</v>
      </c>
      <c r="B4388" s="1" t="s">
        <v>16701</v>
      </c>
      <c r="C4388" s="1" t="s">
        <v>17964</v>
      </c>
      <c r="D4388" s="1" t="s">
        <v>12618</v>
      </c>
      <c r="E4388">
        <v>177</v>
      </c>
      <c r="F4388">
        <v>177</v>
      </c>
      <c r="G4388">
        <v>177</v>
      </c>
      <c r="H4388">
        <v>177</v>
      </c>
      <c r="I4388">
        <v>165</v>
      </c>
      <c r="J4388">
        <v>165</v>
      </c>
    </row>
    <row r="4389" spans="1:10" x14ac:dyDescent="0.25">
      <c r="A4389" s="1" t="s">
        <v>4395</v>
      </c>
      <c r="B4389" s="1" t="s">
        <v>16701</v>
      </c>
      <c r="C4389" s="1" t="s">
        <v>17964</v>
      </c>
      <c r="D4389" s="1" t="s">
        <v>12620</v>
      </c>
      <c r="E4389">
        <v>177</v>
      </c>
      <c r="F4389">
        <v>177</v>
      </c>
      <c r="G4389">
        <v>178</v>
      </c>
      <c r="H4389">
        <v>178</v>
      </c>
      <c r="I4389">
        <v>165</v>
      </c>
      <c r="J4389">
        <v>165</v>
      </c>
    </row>
    <row r="4390" spans="1:10" x14ac:dyDescent="0.25">
      <c r="A4390" s="1" t="s">
        <v>4396</v>
      </c>
      <c r="B4390" s="1" t="s">
        <v>16701</v>
      </c>
      <c r="C4390" s="1" t="s">
        <v>17964</v>
      </c>
      <c r="D4390" s="1" t="s">
        <v>12621</v>
      </c>
      <c r="E4390">
        <v>177</v>
      </c>
      <c r="F4390">
        <v>177</v>
      </c>
      <c r="G4390">
        <v>178</v>
      </c>
      <c r="H4390">
        <v>178</v>
      </c>
      <c r="I4390">
        <v>165</v>
      </c>
      <c r="J4390">
        <v>165</v>
      </c>
    </row>
    <row r="4391" spans="1:10" x14ac:dyDescent="0.25">
      <c r="A4391" s="1" t="s">
        <v>4398</v>
      </c>
      <c r="B4391" s="1" t="s">
        <v>16701</v>
      </c>
      <c r="C4391" s="1" t="s">
        <v>17964</v>
      </c>
      <c r="D4391" s="1" t="s">
        <v>12623</v>
      </c>
      <c r="E4391">
        <v>177</v>
      </c>
      <c r="F4391">
        <v>177</v>
      </c>
      <c r="G4391">
        <v>178</v>
      </c>
      <c r="H4391">
        <v>178</v>
      </c>
      <c r="I4391">
        <v>165</v>
      </c>
      <c r="J4391">
        <v>165</v>
      </c>
    </row>
    <row r="4392" spans="1:10" x14ac:dyDescent="0.25">
      <c r="A4392" s="1" t="s">
        <v>4399</v>
      </c>
      <c r="B4392" s="1" t="s">
        <v>16701</v>
      </c>
      <c r="C4392" s="1" t="s">
        <v>17964</v>
      </c>
      <c r="D4392" s="1" t="s">
        <v>12624</v>
      </c>
      <c r="E4392">
        <v>177</v>
      </c>
      <c r="F4392">
        <v>177</v>
      </c>
      <c r="G4392">
        <v>178</v>
      </c>
      <c r="H4392">
        <v>178</v>
      </c>
      <c r="I4392">
        <v>165</v>
      </c>
      <c r="J4392">
        <v>165</v>
      </c>
    </row>
    <row r="4393" spans="1:10" x14ac:dyDescent="0.25">
      <c r="A4393" s="1" t="s">
        <v>4401</v>
      </c>
      <c r="B4393" s="1" t="s">
        <v>16701</v>
      </c>
      <c r="C4393" s="1" t="s">
        <v>17964</v>
      </c>
      <c r="D4393" s="1" t="s">
        <v>8437</v>
      </c>
      <c r="E4393">
        <v>177</v>
      </c>
      <c r="F4393">
        <v>177</v>
      </c>
      <c r="G4393">
        <v>178</v>
      </c>
      <c r="H4393">
        <v>178</v>
      </c>
      <c r="I4393">
        <v>165</v>
      </c>
      <c r="J4393">
        <v>165</v>
      </c>
    </row>
    <row r="4394" spans="1:10" x14ac:dyDescent="0.25">
      <c r="A4394" s="1" t="s">
        <v>4404</v>
      </c>
      <c r="B4394" s="1" t="s">
        <v>16701</v>
      </c>
      <c r="C4394" s="1" t="s">
        <v>17964</v>
      </c>
      <c r="D4394" s="1" t="s">
        <v>12628</v>
      </c>
      <c r="E4394">
        <v>177</v>
      </c>
      <c r="F4394">
        <v>177</v>
      </c>
      <c r="G4394">
        <v>178</v>
      </c>
      <c r="H4394">
        <v>178</v>
      </c>
      <c r="I4394">
        <v>165</v>
      </c>
      <c r="J4394">
        <v>165</v>
      </c>
    </row>
    <row r="4395" spans="1:10" x14ac:dyDescent="0.25">
      <c r="A4395" s="1" t="s">
        <v>4405</v>
      </c>
      <c r="B4395" s="1" t="s">
        <v>16701</v>
      </c>
      <c r="C4395" s="1" t="s">
        <v>17964</v>
      </c>
      <c r="D4395" s="1" t="s">
        <v>12629</v>
      </c>
      <c r="E4395">
        <v>177</v>
      </c>
      <c r="F4395">
        <v>177</v>
      </c>
      <c r="G4395">
        <v>178</v>
      </c>
      <c r="H4395">
        <v>178</v>
      </c>
      <c r="I4395">
        <v>165</v>
      </c>
      <c r="J4395">
        <v>165</v>
      </c>
    </row>
    <row r="4396" spans="1:10" x14ac:dyDescent="0.25">
      <c r="A4396" s="1" t="s">
        <v>4406</v>
      </c>
      <c r="B4396" s="1" t="s">
        <v>16701</v>
      </c>
      <c r="C4396" s="1" t="s">
        <v>17964</v>
      </c>
      <c r="D4396" s="1" t="s">
        <v>12630</v>
      </c>
      <c r="E4396">
        <v>177</v>
      </c>
      <c r="F4396">
        <v>177</v>
      </c>
      <c r="G4396">
        <v>178</v>
      </c>
      <c r="H4396">
        <v>178</v>
      </c>
      <c r="I4396">
        <v>165</v>
      </c>
      <c r="J4396">
        <v>165</v>
      </c>
    </row>
    <row r="4397" spans="1:10" x14ac:dyDescent="0.25">
      <c r="A4397" s="1" t="s">
        <v>4407</v>
      </c>
      <c r="B4397" s="1" t="s">
        <v>16701</v>
      </c>
      <c r="C4397" s="1" t="s">
        <v>17964</v>
      </c>
      <c r="D4397" s="1" t="s">
        <v>12631</v>
      </c>
      <c r="E4397">
        <v>177</v>
      </c>
      <c r="F4397">
        <v>177</v>
      </c>
      <c r="G4397">
        <v>178</v>
      </c>
      <c r="H4397">
        <v>178</v>
      </c>
      <c r="I4397">
        <v>165</v>
      </c>
      <c r="J4397">
        <v>165</v>
      </c>
    </row>
    <row r="4398" spans="1:10" x14ac:dyDescent="0.25">
      <c r="A4398" s="1" t="s">
        <v>4409</v>
      </c>
      <c r="B4398" s="1" t="s">
        <v>16701</v>
      </c>
      <c r="C4398" s="1" t="s">
        <v>17964</v>
      </c>
      <c r="D4398" s="1" t="s">
        <v>12633</v>
      </c>
      <c r="E4398">
        <v>177</v>
      </c>
      <c r="F4398">
        <v>177</v>
      </c>
      <c r="G4398">
        <v>179</v>
      </c>
      <c r="H4398">
        <v>178</v>
      </c>
      <c r="I4398">
        <v>165</v>
      </c>
      <c r="J4398">
        <v>165</v>
      </c>
    </row>
    <row r="4399" spans="1:10" x14ac:dyDescent="0.25">
      <c r="A4399" s="1" t="s">
        <v>4410</v>
      </c>
      <c r="B4399" s="1" t="s">
        <v>16701</v>
      </c>
      <c r="C4399" s="1" t="s">
        <v>17964</v>
      </c>
      <c r="D4399" s="1" t="s">
        <v>12634</v>
      </c>
      <c r="E4399">
        <v>177</v>
      </c>
      <c r="F4399">
        <v>177</v>
      </c>
      <c r="G4399">
        <v>178</v>
      </c>
      <c r="H4399">
        <v>178</v>
      </c>
      <c r="I4399">
        <v>165</v>
      </c>
      <c r="J4399">
        <v>165</v>
      </c>
    </row>
    <row r="4400" spans="1:10" x14ac:dyDescent="0.25">
      <c r="A4400" s="1" t="s">
        <v>4411</v>
      </c>
      <c r="B4400" s="1" t="s">
        <v>16701</v>
      </c>
      <c r="C4400" s="1" t="s">
        <v>17964</v>
      </c>
      <c r="D4400" s="1" t="s">
        <v>12635</v>
      </c>
      <c r="E4400">
        <v>177</v>
      </c>
      <c r="F4400">
        <v>177</v>
      </c>
      <c r="G4400">
        <v>178</v>
      </c>
      <c r="H4400">
        <v>178</v>
      </c>
      <c r="I4400">
        <v>165</v>
      </c>
      <c r="J4400">
        <v>165</v>
      </c>
    </row>
    <row r="4401" spans="1:10" x14ac:dyDescent="0.25">
      <c r="A4401" s="1" t="s">
        <v>4388</v>
      </c>
      <c r="B4401" s="1" t="s">
        <v>16701</v>
      </c>
      <c r="C4401" s="1" t="s">
        <v>17964</v>
      </c>
      <c r="D4401" s="1" t="s">
        <v>12613</v>
      </c>
      <c r="E4401">
        <v>177</v>
      </c>
      <c r="F4401">
        <v>177</v>
      </c>
      <c r="G4401">
        <v>178</v>
      </c>
      <c r="H4401">
        <v>178</v>
      </c>
      <c r="I4401">
        <v>164</v>
      </c>
      <c r="J4401">
        <v>164</v>
      </c>
    </row>
    <row r="4402" spans="1:10" x14ac:dyDescent="0.25">
      <c r="A4402" s="1" t="s">
        <v>4412</v>
      </c>
      <c r="B4402" s="1" t="s">
        <v>16701</v>
      </c>
      <c r="C4402" s="1" t="s">
        <v>17964</v>
      </c>
      <c r="D4402" s="1" t="s">
        <v>12636</v>
      </c>
      <c r="E4402">
        <v>177</v>
      </c>
      <c r="F4402">
        <v>177</v>
      </c>
      <c r="G4402">
        <v>177</v>
      </c>
      <c r="H4402">
        <v>177</v>
      </c>
      <c r="I4402">
        <v>164</v>
      </c>
      <c r="J4402">
        <v>164</v>
      </c>
    </row>
    <row r="4403" spans="1:10" x14ac:dyDescent="0.25">
      <c r="A4403" s="1" t="s">
        <v>4413</v>
      </c>
      <c r="B4403" s="1" t="s">
        <v>16701</v>
      </c>
      <c r="C4403" s="1" t="s">
        <v>17964</v>
      </c>
      <c r="D4403" s="1" t="s">
        <v>12637</v>
      </c>
      <c r="E4403">
        <v>177</v>
      </c>
      <c r="F4403">
        <v>177</v>
      </c>
      <c r="G4403">
        <v>177</v>
      </c>
      <c r="H4403">
        <v>177</v>
      </c>
      <c r="I4403">
        <v>164</v>
      </c>
      <c r="J4403">
        <v>164</v>
      </c>
    </row>
    <row r="4404" spans="1:10" x14ac:dyDescent="0.25">
      <c r="A4404" s="1" t="s">
        <v>4414</v>
      </c>
      <c r="B4404" s="1" t="s">
        <v>16701</v>
      </c>
      <c r="C4404" s="1" t="s">
        <v>17964</v>
      </c>
      <c r="D4404" s="1" t="s">
        <v>12638</v>
      </c>
      <c r="E4404">
        <v>177</v>
      </c>
      <c r="F4404">
        <v>177</v>
      </c>
      <c r="G4404">
        <v>177</v>
      </c>
      <c r="H4404">
        <v>177</v>
      </c>
      <c r="I4404">
        <v>164</v>
      </c>
      <c r="J4404">
        <v>164</v>
      </c>
    </row>
    <row r="4405" spans="1:10" x14ac:dyDescent="0.25">
      <c r="A4405" s="1" t="s">
        <v>4373</v>
      </c>
      <c r="B4405" s="1" t="s">
        <v>16701</v>
      </c>
      <c r="C4405" s="1" t="s">
        <v>17964</v>
      </c>
      <c r="D4405" s="1" t="s">
        <v>12600</v>
      </c>
      <c r="E4405">
        <v>177</v>
      </c>
      <c r="F4405">
        <v>177</v>
      </c>
      <c r="G4405">
        <v>178</v>
      </c>
      <c r="H4405">
        <v>178</v>
      </c>
      <c r="I4405">
        <v>165</v>
      </c>
      <c r="J4405">
        <v>163</v>
      </c>
    </row>
    <row r="4406" spans="1:10" x14ac:dyDescent="0.25">
      <c r="A4406" s="1" t="s">
        <v>4400</v>
      </c>
      <c r="B4406" s="1" t="s">
        <v>16701</v>
      </c>
      <c r="C4406" s="1" t="s">
        <v>17964</v>
      </c>
      <c r="D4406" s="1" t="s">
        <v>12625</v>
      </c>
      <c r="E4406">
        <v>177</v>
      </c>
      <c r="F4406">
        <v>176</v>
      </c>
      <c r="G4406">
        <v>178</v>
      </c>
      <c r="H4406">
        <v>177</v>
      </c>
      <c r="I4406">
        <v>165</v>
      </c>
      <c r="J4406">
        <v>163</v>
      </c>
    </row>
    <row r="4407" spans="1:10" x14ac:dyDescent="0.25">
      <c r="A4407" s="1" t="s">
        <v>4408</v>
      </c>
      <c r="B4407" s="1" t="s">
        <v>16701</v>
      </c>
      <c r="C4407" s="1" t="s">
        <v>17964</v>
      </c>
      <c r="D4407" s="1" t="s">
        <v>12632</v>
      </c>
      <c r="E4407">
        <v>177</v>
      </c>
      <c r="F4407">
        <v>177</v>
      </c>
      <c r="G4407">
        <v>178</v>
      </c>
      <c r="H4407">
        <v>178</v>
      </c>
      <c r="I4407">
        <v>163</v>
      </c>
      <c r="J4407">
        <v>163</v>
      </c>
    </row>
    <row r="4408" spans="1:10" x14ac:dyDescent="0.25">
      <c r="A4408" s="1" t="s">
        <v>4402</v>
      </c>
      <c r="B4408" s="1" t="s">
        <v>16701</v>
      </c>
      <c r="C4408" s="1" t="s">
        <v>17964</v>
      </c>
      <c r="D4408" s="1" t="s">
        <v>12626</v>
      </c>
      <c r="E4408">
        <v>176</v>
      </c>
      <c r="F4408">
        <v>177</v>
      </c>
      <c r="G4408">
        <v>178</v>
      </c>
      <c r="H4408">
        <v>178</v>
      </c>
      <c r="I4408">
        <v>165</v>
      </c>
      <c r="J4408">
        <v>165</v>
      </c>
    </row>
    <row r="4409" spans="1:10" x14ac:dyDescent="0.25">
      <c r="A4409" s="1" t="s">
        <v>4415</v>
      </c>
      <c r="B4409" s="1" t="s">
        <v>16701</v>
      </c>
      <c r="C4409" s="1" t="s">
        <v>17964</v>
      </c>
      <c r="D4409" s="1" t="s">
        <v>12639</v>
      </c>
      <c r="E4409">
        <v>176</v>
      </c>
      <c r="F4409">
        <v>175</v>
      </c>
      <c r="G4409">
        <v>177</v>
      </c>
      <c r="H4409">
        <v>177</v>
      </c>
      <c r="I4409">
        <v>164</v>
      </c>
      <c r="J4409">
        <v>164</v>
      </c>
    </row>
    <row r="4410" spans="1:10" x14ac:dyDescent="0.25">
      <c r="A4410" s="1" t="s">
        <v>4416</v>
      </c>
      <c r="B4410" s="1" t="s">
        <v>16701</v>
      </c>
      <c r="C4410" s="1" t="s">
        <v>17964</v>
      </c>
      <c r="D4410" s="1" t="s">
        <v>12640</v>
      </c>
      <c r="E4410">
        <v>176</v>
      </c>
      <c r="F4410">
        <v>176</v>
      </c>
      <c r="G4410">
        <v>177</v>
      </c>
      <c r="H4410">
        <v>177</v>
      </c>
      <c r="I4410">
        <v>164</v>
      </c>
      <c r="J4410">
        <v>164</v>
      </c>
    </row>
    <row r="4411" spans="1:10" x14ac:dyDescent="0.25">
      <c r="A4411" s="1" t="s">
        <v>4386</v>
      </c>
      <c r="B4411" s="1" t="s">
        <v>16701</v>
      </c>
      <c r="C4411" s="1" t="s">
        <v>17964</v>
      </c>
      <c r="D4411" s="1" t="s">
        <v>12611</v>
      </c>
      <c r="E4411">
        <v>176</v>
      </c>
      <c r="F4411">
        <v>176</v>
      </c>
      <c r="G4411">
        <v>178</v>
      </c>
      <c r="H4411">
        <v>176</v>
      </c>
      <c r="I4411">
        <v>165</v>
      </c>
      <c r="J4411">
        <v>163</v>
      </c>
    </row>
    <row r="4412" spans="1:10" x14ac:dyDescent="0.25">
      <c r="A4412" s="1" t="s">
        <v>4379</v>
      </c>
      <c r="B4412" s="1" t="s">
        <v>16701</v>
      </c>
      <c r="C4412" s="1" t="s">
        <v>17964</v>
      </c>
      <c r="D4412" s="1" t="s">
        <v>9507</v>
      </c>
      <c r="E4412">
        <v>0</v>
      </c>
      <c r="F4412">
        <v>177</v>
      </c>
      <c r="G4412">
        <v>0</v>
      </c>
      <c r="H4412">
        <v>178</v>
      </c>
      <c r="I4412">
        <v>161</v>
      </c>
      <c r="J4412">
        <v>165</v>
      </c>
    </row>
    <row r="4413" spans="1:10" x14ac:dyDescent="0.25">
      <c r="A4413" s="1" t="s">
        <v>4389</v>
      </c>
      <c r="B4413" s="1" t="s">
        <v>16701</v>
      </c>
      <c r="C4413" s="1" t="s">
        <v>17964</v>
      </c>
      <c r="D4413" s="1" t="s">
        <v>12614</v>
      </c>
      <c r="E4413">
        <v>0</v>
      </c>
      <c r="F4413">
        <v>177</v>
      </c>
      <c r="G4413">
        <v>0</v>
      </c>
      <c r="H4413">
        <v>178</v>
      </c>
      <c r="I4413">
        <v>161</v>
      </c>
      <c r="J4413">
        <v>165</v>
      </c>
    </row>
    <row r="4414" spans="1:10" x14ac:dyDescent="0.25">
      <c r="A4414" s="1" t="s">
        <v>4394</v>
      </c>
      <c r="B4414" s="1" t="s">
        <v>16701</v>
      </c>
      <c r="C4414" s="1" t="s">
        <v>17964</v>
      </c>
      <c r="D4414" s="1" t="s">
        <v>12619</v>
      </c>
      <c r="E4414">
        <v>0</v>
      </c>
      <c r="F4414">
        <v>177</v>
      </c>
      <c r="G4414">
        <v>178</v>
      </c>
      <c r="H4414">
        <v>177</v>
      </c>
      <c r="I4414">
        <v>165</v>
      </c>
      <c r="J4414">
        <v>165</v>
      </c>
    </row>
    <row r="4415" spans="1:10" x14ac:dyDescent="0.25">
      <c r="A4415" s="1" t="s">
        <v>4403</v>
      </c>
      <c r="B4415" s="1" t="s">
        <v>16701</v>
      </c>
      <c r="C4415" s="1" t="s">
        <v>17964</v>
      </c>
      <c r="D4415" s="1" t="s">
        <v>12627</v>
      </c>
      <c r="E4415">
        <v>0</v>
      </c>
      <c r="F4415">
        <v>177</v>
      </c>
      <c r="G4415">
        <v>0</v>
      </c>
      <c r="H4415">
        <v>178</v>
      </c>
      <c r="I4415">
        <v>0</v>
      </c>
      <c r="J4415">
        <v>165</v>
      </c>
    </row>
    <row r="4416" spans="1:10" x14ac:dyDescent="0.25">
      <c r="A4416" s="1" t="s">
        <v>4397</v>
      </c>
      <c r="B4416" s="1" t="s">
        <v>16701</v>
      </c>
      <c r="C4416" s="1" t="s">
        <v>17964</v>
      </c>
      <c r="D4416" s="1" t="s">
        <v>12622</v>
      </c>
      <c r="E4416">
        <v>0</v>
      </c>
      <c r="F4416">
        <v>177</v>
      </c>
      <c r="G4416">
        <v>0</v>
      </c>
      <c r="H4416">
        <v>177</v>
      </c>
      <c r="I4416">
        <v>160</v>
      </c>
      <c r="J4416">
        <v>164</v>
      </c>
    </row>
    <row r="4417" spans="1:10" x14ac:dyDescent="0.25">
      <c r="A4417" s="1" t="s">
        <v>4387</v>
      </c>
      <c r="B4417" s="1" t="s">
        <v>16701</v>
      </c>
      <c r="C4417" s="1" t="s">
        <v>17964</v>
      </c>
      <c r="D4417" s="1" t="s">
        <v>12612</v>
      </c>
      <c r="E4417">
        <v>0</v>
      </c>
      <c r="F4417">
        <v>175</v>
      </c>
      <c r="G4417">
        <v>0</v>
      </c>
      <c r="H4417">
        <v>176</v>
      </c>
      <c r="I4417">
        <v>161</v>
      </c>
      <c r="J4417">
        <v>163</v>
      </c>
    </row>
    <row r="4418" spans="1:10" x14ac:dyDescent="0.25">
      <c r="A4418" s="1" t="s">
        <v>4425</v>
      </c>
      <c r="B4418" s="1" t="s">
        <v>16702</v>
      </c>
      <c r="C4418" s="1" t="s">
        <v>17965</v>
      </c>
      <c r="D4418" s="1" t="s">
        <v>12647</v>
      </c>
      <c r="E4418">
        <v>205</v>
      </c>
      <c r="F4418">
        <v>206</v>
      </c>
      <c r="G4418">
        <v>191</v>
      </c>
      <c r="H4418">
        <v>191</v>
      </c>
      <c r="I4418">
        <v>180</v>
      </c>
      <c r="J4418">
        <v>180</v>
      </c>
    </row>
    <row r="4419" spans="1:10" x14ac:dyDescent="0.25">
      <c r="A4419" s="1" t="s">
        <v>4432</v>
      </c>
      <c r="B4419" s="1" t="s">
        <v>16702</v>
      </c>
      <c r="C4419" s="1" t="s">
        <v>17965</v>
      </c>
      <c r="D4419" s="1" t="s">
        <v>12654</v>
      </c>
      <c r="E4419">
        <v>175</v>
      </c>
      <c r="F4419">
        <v>175</v>
      </c>
      <c r="G4419">
        <v>174</v>
      </c>
      <c r="H4419">
        <v>174</v>
      </c>
      <c r="I4419">
        <v>165</v>
      </c>
      <c r="J4419">
        <v>166</v>
      </c>
    </row>
    <row r="4420" spans="1:10" x14ac:dyDescent="0.25">
      <c r="A4420" s="1" t="s">
        <v>4430</v>
      </c>
      <c r="B4420" s="1" t="s">
        <v>16702</v>
      </c>
      <c r="C4420" s="1" t="s">
        <v>17965</v>
      </c>
      <c r="D4420" s="1" t="s">
        <v>12652</v>
      </c>
      <c r="E4420">
        <v>175</v>
      </c>
      <c r="F4420">
        <v>175</v>
      </c>
      <c r="G4420">
        <v>174</v>
      </c>
      <c r="H4420">
        <v>174</v>
      </c>
      <c r="I4420">
        <v>165</v>
      </c>
      <c r="J4420">
        <v>165</v>
      </c>
    </row>
    <row r="4421" spans="1:10" x14ac:dyDescent="0.25">
      <c r="A4421" s="1" t="s">
        <v>4421</v>
      </c>
      <c r="B4421" s="1" t="s">
        <v>16702</v>
      </c>
      <c r="C4421" s="1" t="s">
        <v>17965</v>
      </c>
      <c r="D4421" s="1" t="s">
        <v>12645</v>
      </c>
      <c r="E4421">
        <v>175</v>
      </c>
      <c r="F4421">
        <v>174</v>
      </c>
      <c r="G4421">
        <v>174</v>
      </c>
      <c r="H4421">
        <v>173</v>
      </c>
      <c r="I4421">
        <v>165</v>
      </c>
      <c r="J4421">
        <v>164</v>
      </c>
    </row>
    <row r="4422" spans="1:10" x14ac:dyDescent="0.25">
      <c r="A4422" s="1" t="s">
        <v>4428</v>
      </c>
      <c r="B4422" s="1" t="s">
        <v>16702</v>
      </c>
      <c r="C4422" s="1" t="s">
        <v>17965</v>
      </c>
      <c r="D4422" s="1" t="s">
        <v>12650</v>
      </c>
      <c r="E4422">
        <v>175</v>
      </c>
      <c r="F4422">
        <v>174</v>
      </c>
      <c r="G4422">
        <v>174</v>
      </c>
      <c r="H4422">
        <v>173</v>
      </c>
      <c r="I4422">
        <v>165</v>
      </c>
      <c r="J4422">
        <v>164</v>
      </c>
    </row>
    <row r="4423" spans="1:10" x14ac:dyDescent="0.25">
      <c r="A4423" s="1" t="s">
        <v>4419</v>
      </c>
      <c r="B4423" s="1" t="s">
        <v>16702</v>
      </c>
      <c r="C4423" s="1" t="s">
        <v>17965</v>
      </c>
      <c r="D4423" s="1" t="s">
        <v>12643</v>
      </c>
      <c r="E4423">
        <v>175</v>
      </c>
      <c r="F4423">
        <v>173</v>
      </c>
      <c r="G4423">
        <v>174</v>
      </c>
      <c r="H4423">
        <v>171</v>
      </c>
      <c r="I4423">
        <v>165</v>
      </c>
      <c r="J4423">
        <v>162</v>
      </c>
    </row>
    <row r="4424" spans="1:10" x14ac:dyDescent="0.25">
      <c r="A4424" s="1" t="s">
        <v>4420</v>
      </c>
      <c r="B4424" s="1" t="s">
        <v>16702</v>
      </c>
      <c r="C4424" s="1" t="s">
        <v>17965</v>
      </c>
      <c r="D4424" s="1" t="s">
        <v>12644</v>
      </c>
      <c r="E4424">
        <v>175</v>
      </c>
      <c r="F4424">
        <v>172</v>
      </c>
      <c r="G4424">
        <v>174</v>
      </c>
      <c r="H4424">
        <v>171</v>
      </c>
      <c r="I4424">
        <v>165</v>
      </c>
      <c r="J4424">
        <v>162</v>
      </c>
    </row>
    <row r="4425" spans="1:10" x14ac:dyDescent="0.25">
      <c r="A4425" s="1" t="s">
        <v>4423</v>
      </c>
      <c r="B4425" s="1" t="s">
        <v>16702</v>
      </c>
      <c r="C4425" s="1" t="s">
        <v>17965</v>
      </c>
      <c r="D4425" s="1" t="s">
        <v>12646</v>
      </c>
      <c r="E4425">
        <v>175</v>
      </c>
      <c r="F4425">
        <v>171</v>
      </c>
      <c r="G4425">
        <v>174</v>
      </c>
      <c r="H4425">
        <v>170</v>
      </c>
      <c r="I4425">
        <v>165</v>
      </c>
      <c r="J4425">
        <v>161</v>
      </c>
    </row>
    <row r="4426" spans="1:10" x14ac:dyDescent="0.25">
      <c r="A4426" s="1" t="s">
        <v>4424</v>
      </c>
      <c r="B4426" s="1" t="s">
        <v>16702</v>
      </c>
      <c r="C4426" s="1" t="s">
        <v>17965</v>
      </c>
      <c r="D4426" s="1" t="s">
        <v>12377</v>
      </c>
      <c r="E4426">
        <v>174</v>
      </c>
      <c r="F4426">
        <v>175</v>
      </c>
      <c r="G4426">
        <v>174</v>
      </c>
      <c r="H4426">
        <v>174</v>
      </c>
      <c r="I4426">
        <v>165</v>
      </c>
      <c r="J4426">
        <v>165</v>
      </c>
    </row>
    <row r="4427" spans="1:10" x14ac:dyDescent="0.25">
      <c r="A4427" s="1" t="s">
        <v>4427</v>
      </c>
      <c r="B4427" s="1" t="s">
        <v>16702</v>
      </c>
      <c r="C4427" s="1" t="s">
        <v>17965</v>
      </c>
      <c r="D4427" s="1" t="s">
        <v>12649</v>
      </c>
      <c r="E4427">
        <v>174</v>
      </c>
      <c r="F4427">
        <v>175</v>
      </c>
      <c r="G4427">
        <v>174</v>
      </c>
      <c r="H4427">
        <v>174</v>
      </c>
      <c r="I4427">
        <v>165</v>
      </c>
      <c r="J4427">
        <v>165</v>
      </c>
    </row>
    <row r="4428" spans="1:10" x14ac:dyDescent="0.25">
      <c r="A4428" s="1" t="s">
        <v>4431</v>
      </c>
      <c r="B4428" s="1" t="s">
        <v>16702</v>
      </c>
      <c r="C4428" s="1" t="s">
        <v>17965</v>
      </c>
      <c r="D4428" s="1" t="s">
        <v>12653</v>
      </c>
      <c r="E4428">
        <v>174</v>
      </c>
      <c r="F4428">
        <v>175</v>
      </c>
      <c r="G4428">
        <v>174</v>
      </c>
      <c r="H4428">
        <v>174</v>
      </c>
      <c r="I4428">
        <v>165</v>
      </c>
      <c r="J4428">
        <v>165</v>
      </c>
    </row>
    <row r="4429" spans="1:10" x14ac:dyDescent="0.25">
      <c r="A4429" s="1" t="s">
        <v>4422</v>
      </c>
      <c r="B4429" s="1" t="s">
        <v>16702</v>
      </c>
      <c r="C4429" s="1" t="s">
        <v>17965</v>
      </c>
      <c r="D4429" s="1" t="s">
        <v>8602</v>
      </c>
      <c r="E4429">
        <v>174</v>
      </c>
      <c r="F4429">
        <v>175</v>
      </c>
      <c r="G4429">
        <v>174</v>
      </c>
      <c r="H4429">
        <v>174</v>
      </c>
      <c r="I4429">
        <v>165</v>
      </c>
      <c r="J4429">
        <v>164</v>
      </c>
    </row>
    <row r="4430" spans="1:10" x14ac:dyDescent="0.25">
      <c r="A4430" s="1" t="s">
        <v>4426</v>
      </c>
      <c r="B4430" s="1" t="s">
        <v>16702</v>
      </c>
      <c r="C4430" s="1" t="s">
        <v>17965</v>
      </c>
      <c r="D4430" s="1" t="s">
        <v>12648</v>
      </c>
      <c r="E4430">
        <v>174</v>
      </c>
      <c r="F4430">
        <v>172</v>
      </c>
      <c r="G4430">
        <v>174</v>
      </c>
      <c r="H4430">
        <v>171</v>
      </c>
      <c r="I4430">
        <v>165</v>
      </c>
      <c r="J4430">
        <v>162</v>
      </c>
    </row>
    <row r="4431" spans="1:10" x14ac:dyDescent="0.25">
      <c r="A4431" s="1" t="s">
        <v>4433</v>
      </c>
      <c r="B4431" s="1" t="s">
        <v>16702</v>
      </c>
      <c r="C4431" s="1" t="s">
        <v>17965</v>
      </c>
      <c r="D4431" s="1" t="s">
        <v>12655</v>
      </c>
      <c r="E4431">
        <v>174</v>
      </c>
      <c r="F4431">
        <v>172</v>
      </c>
      <c r="G4431">
        <v>174</v>
      </c>
      <c r="H4431">
        <v>171</v>
      </c>
      <c r="I4431">
        <v>165</v>
      </c>
      <c r="J4431">
        <v>162</v>
      </c>
    </row>
    <row r="4432" spans="1:10" x14ac:dyDescent="0.25">
      <c r="A4432" s="1" t="s">
        <v>4418</v>
      </c>
      <c r="B4432" s="1" t="s">
        <v>16702</v>
      </c>
      <c r="C4432" s="1" t="s">
        <v>17965</v>
      </c>
      <c r="D4432" s="1" t="s">
        <v>12642</v>
      </c>
      <c r="E4432">
        <v>174</v>
      </c>
      <c r="F4432">
        <v>170</v>
      </c>
      <c r="G4432">
        <v>174</v>
      </c>
      <c r="H4432">
        <v>169</v>
      </c>
      <c r="I4432">
        <v>165</v>
      </c>
      <c r="J4432">
        <v>160</v>
      </c>
    </row>
    <row r="4433" spans="1:10" x14ac:dyDescent="0.25">
      <c r="A4433" s="1" t="s">
        <v>4429</v>
      </c>
      <c r="B4433" s="1" t="s">
        <v>16702</v>
      </c>
      <c r="C4433" s="1" t="s">
        <v>17965</v>
      </c>
      <c r="D4433" s="1" t="s">
        <v>12651</v>
      </c>
      <c r="E4433">
        <v>173</v>
      </c>
      <c r="F4433">
        <v>173</v>
      </c>
      <c r="G4433">
        <v>174</v>
      </c>
      <c r="H4433">
        <v>172</v>
      </c>
      <c r="I4433">
        <v>165</v>
      </c>
      <c r="J4433">
        <v>163</v>
      </c>
    </row>
    <row r="4434" spans="1:10" x14ac:dyDescent="0.25">
      <c r="A4434" s="1" t="s">
        <v>4417</v>
      </c>
      <c r="B4434" s="1" t="s">
        <v>16702</v>
      </c>
      <c r="C4434" s="1" t="s">
        <v>17965</v>
      </c>
      <c r="D4434" s="1" t="s">
        <v>12641</v>
      </c>
      <c r="E4434">
        <v>173</v>
      </c>
      <c r="F4434">
        <v>170</v>
      </c>
      <c r="G4434">
        <v>174</v>
      </c>
      <c r="H4434">
        <v>169</v>
      </c>
      <c r="I4434">
        <v>165</v>
      </c>
      <c r="J4434">
        <v>161</v>
      </c>
    </row>
    <row r="4435" spans="1:10" x14ac:dyDescent="0.25">
      <c r="A4435" s="1" t="s">
        <v>4441</v>
      </c>
      <c r="B4435" s="1" t="s">
        <v>16703</v>
      </c>
      <c r="C4435" s="1" t="s">
        <v>17966</v>
      </c>
      <c r="D4435" s="1" t="s">
        <v>12663</v>
      </c>
      <c r="E4435">
        <v>181</v>
      </c>
      <c r="F4435">
        <v>174</v>
      </c>
      <c r="G4435">
        <v>175</v>
      </c>
      <c r="H4435">
        <v>173</v>
      </c>
      <c r="I4435">
        <v>161</v>
      </c>
      <c r="J4435">
        <v>160</v>
      </c>
    </row>
    <row r="4436" spans="1:10" x14ac:dyDescent="0.25">
      <c r="A4436" s="1" t="s">
        <v>4443</v>
      </c>
      <c r="B4436" s="1" t="s">
        <v>16703</v>
      </c>
      <c r="C4436" s="1" t="s">
        <v>17966</v>
      </c>
      <c r="D4436" s="1" t="s">
        <v>12665</v>
      </c>
      <c r="E4436">
        <v>179</v>
      </c>
      <c r="F4436">
        <v>174</v>
      </c>
      <c r="G4436">
        <v>175</v>
      </c>
      <c r="H4436">
        <v>174</v>
      </c>
      <c r="I4436">
        <v>161</v>
      </c>
      <c r="J4436">
        <v>160</v>
      </c>
    </row>
    <row r="4437" spans="1:10" x14ac:dyDescent="0.25">
      <c r="A4437" s="1" t="s">
        <v>4440</v>
      </c>
      <c r="B4437" s="1" t="s">
        <v>16703</v>
      </c>
      <c r="C4437" s="1" t="s">
        <v>17966</v>
      </c>
      <c r="D4437" s="1" t="s">
        <v>12662</v>
      </c>
      <c r="E4437">
        <v>179</v>
      </c>
      <c r="F4437">
        <v>174</v>
      </c>
      <c r="G4437">
        <v>175</v>
      </c>
      <c r="H4437">
        <v>173</v>
      </c>
      <c r="I4437">
        <v>157</v>
      </c>
      <c r="J4437">
        <v>156</v>
      </c>
    </row>
    <row r="4438" spans="1:10" x14ac:dyDescent="0.25">
      <c r="A4438" s="1" t="s">
        <v>4436</v>
      </c>
      <c r="B4438" s="1" t="s">
        <v>16703</v>
      </c>
      <c r="C4438" s="1" t="s">
        <v>17966</v>
      </c>
      <c r="D4438" s="1" t="s">
        <v>12658</v>
      </c>
      <c r="E4438">
        <v>177</v>
      </c>
      <c r="F4438">
        <v>176</v>
      </c>
      <c r="G4438">
        <v>175</v>
      </c>
      <c r="H4438">
        <v>175</v>
      </c>
      <c r="I4438">
        <v>158</v>
      </c>
      <c r="J4438">
        <v>158</v>
      </c>
    </row>
    <row r="4439" spans="1:10" x14ac:dyDescent="0.25">
      <c r="A4439" s="1" t="s">
        <v>4439</v>
      </c>
      <c r="B4439" s="1" t="s">
        <v>16703</v>
      </c>
      <c r="C4439" s="1" t="s">
        <v>17966</v>
      </c>
      <c r="D4439" s="1" t="s">
        <v>12661</v>
      </c>
      <c r="E4439">
        <v>176</v>
      </c>
      <c r="F4439">
        <v>174</v>
      </c>
      <c r="G4439">
        <v>175</v>
      </c>
      <c r="H4439">
        <v>173</v>
      </c>
      <c r="I4439">
        <v>161</v>
      </c>
      <c r="J4439">
        <v>161</v>
      </c>
    </row>
    <row r="4440" spans="1:10" x14ac:dyDescent="0.25">
      <c r="A4440" s="1" t="s">
        <v>4438</v>
      </c>
      <c r="B4440" s="1" t="s">
        <v>16703</v>
      </c>
      <c r="C4440" s="1" t="s">
        <v>17966</v>
      </c>
      <c r="D4440" s="1" t="s">
        <v>12660</v>
      </c>
      <c r="E4440">
        <v>176</v>
      </c>
      <c r="F4440">
        <v>174</v>
      </c>
      <c r="G4440">
        <v>175</v>
      </c>
      <c r="H4440">
        <v>173</v>
      </c>
      <c r="I4440">
        <v>162</v>
      </c>
      <c r="J4440">
        <v>160</v>
      </c>
    </row>
    <row r="4441" spans="1:10" x14ac:dyDescent="0.25">
      <c r="A4441" s="1" t="s">
        <v>4437</v>
      </c>
      <c r="B4441" s="1" t="s">
        <v>16703</v>
      </c>
      <c r="C4441" s="1" t="s">
        <v>17966</v>
      </c>
      <c r="D4441" s="1" t="s">
        <v>12659</v>
      </c>
      <c r="E4441">
        <v>176</v>
      </c>
      <c r="F4441">
        <v>174</v>
      </c>
      <c r="G4441">
        <v>175</v>
      </c>
      <c r="H4441">
        <v>173</v>
      </c>
      <c r="I4441">
        <v>161</v>
      </c>
      <c r="J4441">
        <v>159</v>
      </c>
    </row>
    <row r="4442" spans="1:10" x14ac:dyDescent="0.25">
      <c r="A4442" s="1" t="s">
        <v>4434</v>
      </c>
      <c r="B4442" s="1" t="s">
        <v>16703</v>
      </c>
      <c r="C4442" s="1" t="s">
        <v>17966</v>
      </c>
      <c r="D4442" s="1" t="s">
        <v>12656</v>
      </c>
      <c r="E4442">
        <v>176</v>
      </c>
      <c r="F4442">
        <v>171</v>
      </c>
      <c r="G4442">
        <v>175</v>
      </c>
      <c r="H4442">
        <v>170</v>
      </c>
      <c r="I4442">
        <v>159</v>
      </c>
      <c r="J4442">
        <v>158</v>
      </c>
    </row>
    <row r="4443" spans="1:10" x14ac:dyDescent="0.25">
      <c r="A4443" s="1" t="s">
        <v>4442</v>
      </c>
      <c r="B4443" s="1" t="s">
        <v>16703</v>
      </c>
      <c r="C4443" s="1" t="s">
        <v>17966</v>
      </c>
      <c r="D4443" s="1" t="s">
        <v>12664</v>
      </c>
      <c r="E4443">
        <v>176</v>
      </c>
      <c r="F4443">
        <v>175</v>
      </c>
      <c r="G4443">
        <v>175</v>
      </c>
      <c r="H4443">
        <v>175</v>
      </c>
      <c r="I4443">
        <v>97</v>
      </c>
      <c r="J4443">
        <v>97</v>
      </c>
    </row>
    <row r="4444" spans="1:10" x14ac:dyDescent="0.25">
      <c r="A4444" s="1" t="s">
        <v>4435</v>
      </c>
      <c r="B4444" s="1" t="s">
        <v>16703</v>
      </c>
      <c r="C4444" s="1" t="s">
        <v>17966</v>
      </c>
      <c r="D4444" s="1" t="s">
        <v>12657</v>
      </c>
      <c r="E4444">
        <v>176</v>
      </c>
      <c r="F4444">
        <v>176</v>
      </c>
      <c r="G4444">
        <v>175</v>
      </c>
      <c r="H4444">
        <v>175</v>
      </c>
      <c r="I4444">
        <v>93</v>
      </c>
      <c r="J4444">
        <v>93</v>
      </c>
    </row>
    <row r="4445" spans="1:10" x14ac:dyDescent="0.25">
      <c r="A4445" s="1" t="s">
        <v>4448</v>
      </c>
      <c r="B4445" s="1" t="s">
        <v>16704</v>
      </c>
      <c r="C4445" s="1" t="s">
        <v>17967</v>
      </c>
      <c r="D4445" s="1" t="s">
        <v>12670</v>
      </c>
      <c r="E4445">
        <v>172</v>
      </c>
      <c r="F4445">
        <v>186</v>
      </c>
      <c r="G4445">
        <v>172</v>
      </c>
      <c r="H4445">
        <v>188</v>
      </c>
      <c r="I4445">
        <v>166</v>
      </c>
      <c r="J4445">
        <v>180</v>
      </c>
    </row>
    <row r="4446" spans="1:10" x14ac:dyDescent="0.25">
      <c r="A4446" s="1" t="s">
        <v>4444</v>
      </c>
      <c r="B4446" s="1" t="s">
        <v>16704</v>
      </c>
      <c r="C4446" s="1" t="s">
        <v>17967</v>
      </c>
      <c r="D4446" s="1" t="s">
        <v>12666</v>
      </c>
      <c r="E4446">
        <v>172</v>
      </c>
      <c r="F4446">
        <v>187</v>
      </c>
      <c r="G4446">
        <v>172</v>
      </c>
      <c r="H4446">
        <v>172</v>
      </c>
      <c r="I4446">
        <v>167</v>
      </c>
      <c r="J4446">
        <v>175</v>
      </c>
    </row>
    <row r="4447" spans="1:10" x14ac:dyDescent="0.25">
      <c r="A4447" s="1" t="s">
        <v>4446</v>
      </c>
      <c r="B4447" s="1" t="s">
        <v>16704</v>
      </c>
      <c r="C4447" s="1" t="s">
        <v>17967</v>
      </c>
      <c r="D4447" s="1" t="s">
        <v>12668</v>
      </c>
      <c r="E4447">
        <v>172</v>
      </c>
      <c r="F4447">
        <v>172</v>
      </c>
      <c r="G4447">
        <v>172</v>
      </c>
      <c r="H4447">
        <v>172</v>
      </c>
      <c r="I4447">
        <v>166</v>
      </c>
      <c r="J4447">
        <v>166</v>
      </c>
    </row>
    <row r="4448" spans="1:10" x14ac:dyDescent="0.25">
      <c r="A4448" s="1" t="s">
        <v>4445</v>
      </c>
      <c r="B4448" s="1" t="s">
        <v>16704</v>
      </c>
      <c r="C4448" s="1" t="s">
        <v>17967</v>
      </c>
      <c r="D4448" s="1" t="s">
        <v>12667</v>
      </c>
      <c r="E4448">
        <v>172</v>
      </c>
      <c r="F4448">
        <v>172</v>
      </c>
      <c r="G4448">
        <v>172</v>
      </c>
      <c r="H4448">
        <v>172</v>
      </c>
      <c r="I4448">
        <v>163</v>
      </c>
      <c r="J4448">
        <v>163</v>
      </c>
    </row>
    <row r="4449" spans="1:10" x14ac:dyDescent="0.25">
      <c r="A4449" s="1" t="s">
        <v>4447</v>
      </c>
      <c r="B4449" s="1" t="s">
        <v>16704</v>
      </c>
      <c r="C4449" s="1" t="s">
        <v>17967</v>
      </c>
      <c r="D4449" s="1" t="s">
        <v>12669</v>
      </c>
      <c r="E4449">
        <v>172</v>
      </c>
      <c r="F4449">
        <v>189</v>
      </c>
      <c r="G4449">
        <v>0</v>
      </c>
      <c r="H4449">
        <v>0</v>
      </c>
    </row>
    <row r="4450" spans="1:10" x14ac:dyDescent="0.25">
      <c r="A4450" s="1" t="s">
        <v>4449</v>
      </c>
      <c r="B4450" s="1" t="s">
        <v>16705</v>
      </c>
      <c r="C4450" s="1" t="s">
        <v>17968</v>
      </c>
      <c r="D4450" s="1" t="s">
        <v>12671</v>
      </c>
      <c r="E4450">
        <v>177</v>
      </c>
      <c r="F4450">
        <v>177</v>
      </c>
      <c r="G4450">
        <v>170</v>
      </c>
      <c r="H4450">
        <v>170</v>
      </c>
      <c r="I4450">
        <v>168</v>
      </c>
      <c r="J4450">
        <v>169</v>
      </c>
    </row>
    <row r="4451" spans="1:10" x14ac:dyDescent="0.25">
      <c r="A4451" s="1" t="s">
        <v>4450</v>
      </c>
      <c r="B4451" s="1" t="s">
        <v>16706</v>
      </c>
      <c r="C4451" s="1" t="s">
        <v>17969</v>
      </c>
      <c r="D4451" s="1" t="s">
        <v>9021</v>
      </c>
      <c r="E4451">
        <v>174</v>
      </c>
      <c r="F4451">
        <v>174</v>
      </c>
      <c r="G4451">
        <v>172</v>
      </c>
      <c r="H4451">
        <v>172</v>
      </c>
      <c r="I4451">
        <v>167</v>
      </c>
      <c r="J4451">
        <v>167</v>
      </c>
    </row>
    <row r="4452" spans="1:10" x14ac:dyDescent="0.25">
      <c r="A4452" s="1" t="s">
        <v>4451</v>
      </c>
      <c r="B4452" s="1" t="s">
        <v>16706</v>
      </c>
      <c r="C4452" s="1" t="s">
        <v>17969</v>
      </c>
      <c r="D4452" s="1" t="s">
        <v>12672</v>
      </c>
      <c r="E4452">
        <v>174</v>
      </c>
      <c r="F4452">
        <v>174</v>
      </c>
      <c r="G4452">
        <v>172</v>
      </c>
      <c r="H4452">
        <v>172</v>
      </c>
      <c r="I4452">
        <v>167</v>
      </c>
      <c r="J4452">
        <v>167</v>
      </c>
    </row>
    <row r="4453" spans="1:10" x14ac:dyDescent="0.25">
      <c r="A4453" s="1" t="s">
        <v>4455</v>
      </c>
      <c r="B4453" s="1" t="s">
        <v>16706</v>
      </c>
      <c r="C4453" s="1" t="s">
        <v>17969</v>
      </c>
      <c r="D4453" s="1" t="s">
        <v>9513</v>
      </c>
      <c r="E4453">
        <v>174</v>
      </c>
      <c r="F4453">
        <v>174</v>
      </c>
      <c r="G4453">
        <v>172</v>
      </c>
      <c r="H4453">
        <v>172</v>
      </c>
      <c r="I4453">
        <v>167</v>
      </c>
      <c r="J4453">
        <v>167</v>
      </c>
    </row>
    <row r="4454" spans="1:10" x14ac:dyDescent="0.25">
      <c r="A4454" s="1" t="s">
        <v>4458</v>
      </c>
      <c r="B4454" s="1" t="s">
        <v>16706</v>
      </c>
      <c r="C4454" s="1" t="s">
        <v>17969</v>
      </c>
      <c r="D4454" s="1" t="s">
        <v>12677</v>
      </c>
      <c r="E4454">
        <v>174</v>
      </c>
      <c r="F4454">
        <v>174</v>
      </c>
      <c r="G4454">
        <v>172</v>
      </c>
      <c r="H4454">
        <v>172</v>
      </c>
      <c r="I4454">
        <v>167</v>
      </c>
      <c r="J4454">
        <v>167</v>
      </c>
    </row>
    <row r="4455" spans="1:10" x14ac:dyDescent="0.25">
      <c r="A4455" s="1" t="s">
        <v>4460</v>
      </c>
      <c r="B4455" s="1" t="s">
        <v>16706</v>
      </c>
      <c r="C4455" s="1" t="s">
        <v>17969</v>
      </c>
      <c r="D4455" s="1" t="s">
        <v>12679</v>
      </c>
      <c r="E4455">
        <v>174</v>
      </c>
      <c r="F4455">
        <v>174</v>
      </c>
      <c r="G4455">
        <v>172</v>
      </c>
      <c r="H4455">
        <v>172</v>
      </c>
      <c r="I4455">
        <v>167</v>
      </c>
      <c r="J4455">
        <v>167</v>
      </c>
    </row>
    <row r="4456" spans="1:10" x14ac:dyDescent="0.25">
      <c r="A4456" s="1" t="s">
        <v>4452</v>
      </c>
      <c r="B4456" s="1" t="s">
        <v>16706</v>
      </c>
      <c r="C4456" s="1" t="s">
        <v>17969</v>
      </c>
      <c r="D4456" s="1" t="s">
        <v>12673</v>
      </c>
      <c r="E4456">
        <v>174</v>
      </c>
      <c r="F4456">
        <v>174</v>
      </c>
      <c r="G4456">
        <v>172</v>
      </c>
      <c r="H4456">
        <v>172</v>
      </c>
    </row>
    <row r="4457" spans="1:10" x14ac:dyDescent="0.25">
      <c r="A4457" s="1" t="s">
        <v>4453</v>
      </c>
      <c r="B4457" s="1" t="s">
        <v>16706</v>
      </c>
      <c r="C4457" s="1" t="s">
        <v>17969</v>
      </c>
      <c r="D4457" s="1" t="s">
        <v>10395</v>
      </c>
      <c r="E4457">
        <v>174</v>
      </c>
      <c r="F4457">
        <v>174</v>
      </c>
      <c r="G4457">
        <v>172</v>
      </c>
      <c r="H4457">
        <v>172</v>
      </c>
    </row>
    <row r="4458" spans="1:10" x14ac:dyDescent="0.25">
      <c r="A4458" s="1" t="s">
        <v>4454</v>
      </c>
      <c r="B4458" s="1" t="s">
        <v>16706</v>
      </c>
      <c r="C4458" s="1" t="s">
        <v>17969</v>
      </c>
      <c r="D4458" s="1" t="s">
        <v>12674</v>
      </c>
      <c r="E4458">
        <v>174</v>
      </c>
      <c r="F4458">
        <v>174</v>
      </c>
      <c r="G4458">
        <v>172</v>
      </c>
      <c r="H4458">
        <v>172</v>
      </c>
    </row>
    <row r="4459" spans="1:10" x14ac:dyDescent="0.25">
      <c r="A4459" s="1" t="s">
        <v>4456</v>
      </c>
      <c r="B4459" s="1" t="s">
        <v>16706</v>
      </c>
      <c r="C4459" s="1" t="s">
        <v>17969</v>
      </c>
      <c r="D4459" s="1" t="s">
        <v>12675</v>
      </c>
      <c r="E4459">
        <v>174</v>
      </c>
      <c r="F4459">
        <v>174</v>
      </c>
      <c r="G4459">
        <v>172</v>
      </c>
      <c r="H4459">
        <v>172</v>
      </c>
    </row>
    <row r="4460" spans="1:10" x14ac:dyDescent="0.25">
      <c r="A4460" s="1" t="s">
        <v>4457</v>
      </c>
      <c r="B4460" s="1" t="s">
        <v>16706</v>
      </c>
      <c r="C4460" s="1" t="s">
        <v>17969</v>
      </c>
      <c r="D4460" s="1" t="s">
        <v>12676</v>
      </c>
      <c r="E4460">
        <v>173</v>
      </c>
      <c r="F4460">
        <v>173</v>
      </c>
      <c r="G4460">
        <v>172</v>
      </c>
      <c r="H4460">
        <v>172</v>
      </c>
      <c r="I4460">
        <v>167</v>
      </c>
      <c r="J4460">
        <v>167</v>
      </c>
    </row>
    <row r="4461" spans="1:10" x14ac:dyDescent="0.25">
      <c r="A4461" s="1" t="s">
        <v>4459</v>
      </c>
      <c r="B4461" s="1" t="s">
        <v>16706</v>
      </c>
      <c r="C4461" s="1" t="s">
        <v>17969</v>
      </c>
      <c r="D4461" s="1" t="s">
        <v>12678</v>
      </c>
      <c r="E4461">
        <v>173</v>
      </c>
      <c r="F4461">
        <v>173</v>
      </c>
      <c r="G4461">
        <v>172</v>
      </c>
      <c r="H4461">
        <v>171</v>
      </c>
      <c r="I4461">
        <v>167</v>
      </c>
      <c r="J4461">
        <v>167</v>
      </c>
    </row>
    <row r="4462" spans="1:10" x14ac:dyDescent="0.25">
      <c r="A4462" s="1" t="s">
        <v>4463</v>
      </c>
      <c r="B4462" s="1" t="s">
        <v>16707</v>
      </c>
      <c r="C4462" s="1" t="s">
        <v>17970</v>
      </c>
      <c r="D4462" s="1" t="s">
        <v>12682</v>
      </c>
      <c r="E4462">
        <v>173</v>
      </c>
      <c r="F4462">
        <v>173</v>
      </c>
      <c r="G4462">
        <v>165</v>
      </c>
      <c r="H4462">
        <v>165</v>
      </c>
      <c r="I4462">
        <v>164</v>
      </c>
      <c r="J4462">
        <v>164</v>
      </c>
    </row>
    <row r="4463" spans="1:10" x14ac:dyDescent="0.25">
      <c r="A4463" s="1" t="s">
        <v>4461</v>
      </c>
      <c r="B4463" s="1" t="s">
        <v>16707</v>
      </c>
      <c r="C4463" s="1" t="s">
        <v>17970</v>
      </c>
      <c r="D4463" s="1" t="s">
        <v>12680</v>
      </c>
      <c r="E4463">
        <v>173</v>
      </c>
      <c r="F4463">
        <v>173</v>
      </c>
      <c r="G4463">
        <v>165</v>
      </c>
      <c r="H4463">
        <v>165</v>
      </c>
      <c r="I4463">
        <v>164</v>
      </c>
      <c r="J4463">
        <v>163</v>
      </c>
    </row>
    <row r="4464" spans="1:10" x14ac:dyDescent="0.25">
      <c r="A4464" s="1" t="s">
        <v>4462</v>
      </c>
      <c r="B4464" s="1" t="s">
        <v>16707</v>
      </c>
      <c r="C4464" s="1" t="s">
        <v>17970</v>
      </c>
      <c r="D4464" s="1" t="s">
        <v>12681</v>
      </c>
      <c r="E4464">
        <v>173</v>
      </c>
      <c r="F4464">
        <v>173</v>
      </c>
      <c r="G4464">
        <v>165</v>
      </c>
      <c r="H4464">
        <v>165</v>
      </c>
      <c r="I4464">
        <v>164</v>
      </c>
      <c r="J4464">
        <v>163</v>
      </c>
    </row>
    <row r="4465" spans="1:10" x14ac:dyDescent="0.25">
      <c r="A4465" s="1" t="s">
        <v>4464</v>
      </c>
      <c r="B4465" s="1" t="s">
        <v>16708</v>
      </c>
      <c r="C4465" s="1" t="s">
        <v>17971</v>
      </c>
      <c r="D4465" s="1" t="s">
        <v>12683</v>
      </c>
      <c r="E4465">
        <v>175</v>
      </c>
      <c r="F4465">
        <v>175</v>
      </c>
      <c r="G4465">
        <v>172</v>
      </c>
      <c r="H4465">
        <v>172</v>
      </c>
      <c r="I4465">
        <v>168</v>
      </c>
      <c r="J4465">
        <v>168</v>
      </c>
    </row>
    <row r="4466" spans="1:10" x14ac:dyDescent="0.25">
      <c r="A4466" s="1" t="s">
        <v>4466</v>
      </c>
      <c r="B4466" s="1" t="s">
        <v>16708</v>
      </c>
      <c r="C4466" s="1" t="s">
        <v>17971</v>
      </c>
      <c r="D4466" s="1" t="s">
        <v>12684</v>
      </c>
      <c r="E4466">
        <v>175</v>
      </c>
      <c r="F4466">
        <v>175</v>
      </c>
      <c r="G4466">
        <v>172</v>
      </c>
      <c r="H4466">
        <v>172</v>
      </c>
      <c r="I4466">
        <v>168</v>
      </c>
      <c r="J4466">
        <v>168</v>
      </c>
    </row>
    <row r="4467" spans="1:10" x14ac:dyDescent="0.25">
      <c r="A4467" s="1" t="s">
        <v>4468</v>
      </c>
      <c r="B4467" s="1" t="s">
        <v>16708</v>
      </c>
      <c r="C4467" s="1" t="s">
        <v>17971</v>
      </c>
      <c r="D4467" s="1" t="s">
        <v>12686</v>
      </c>
      <c r="E4467">
        <v>175</v>
      </c>
      <c r="F4467">
        <v>175</v>
      </c>
      <c r="G4467">
        <v>172</v>
      </c>
      <c r="H4467">
        <v>172</v>
      </c>
      <c r="I4467">
        <v>168</v>
      </c>
      <c r="J4467">
        <v>168</v>
      </c>
    </row>
    <row r="4468" spans="1:10" x14ac:dyDescent="0.25">
      <c r="A4468" s="1" t="s">
        <v>4469</v>
      </c>
      <c r="B4468" s="1" t="s">
        <v>16708</v>
      </c>
      <c r="C4468" s="1" t="s">
        <v>17971</v>
      </c>
      <c r="D4468" s="1" t="s">
        <v>12687</v>
      </c>
      <c r="E4468">
        <v>175</v>
      </c>
      <c r="F4468">
        <v>175</v>
      </c>
      <c r="G4468">
        <v>172</v>
      </c>
      <c r="H4468">
        <v>172</v>
      </c>
      <c r="I4468">
        <v>168</v>
      </c>
      <c r="J4468">
        <v>168</v>
      </c>
    </row>
    <row r="4469" spans="1:10" x14ac:dyDescent="0.25">
      <c r="A4469" s="1" t="s">
        <v>4470</v>
      </c>
      <c r="B4469" s="1" t="s">
        <v>16708</v>
      </c>
      <c r="C4469" s="1" t="s">
        <v>17971</v>
      </c>
      <c r="D4469" s="1" t="s">
        <v>12688</v>
      </c>
      <c r="E4469">
        <v>175</v>
      </c>
      <c r="F4469">
        <v>175</v>
      </c>
      <c r="G4469">
        <v>172</v>
      </c>
      <c r="H4469">
        <v>172</v>
      </c>
      <c r="I4469">
        <v>168</v>
      </c>
      <c r="J4469">
        <v>168</v>
      </c>
    </row>
    <row r="4470" spans="1:10" x14ac:dyDescent="0.25">
      <c r="A4470" s="1" t="s">
        <v>4467</v>
      </c>
      <c r="B4470" s="1" t="s">
        <v>16708</v>
      </c>
      <c r="C4470" s="1" t="s">
        <v>17971</v>
      </c>
      <c r="D4470" s="1" t="s">
        <v>12685</v>
      </c>
      <c r="E4470">
        <v>175</v>
      </c>
      <c r="F4470">
        <v>174</v>
      </c>
      <c r="G4470">
        <v>172</v>
      </c>
      <c r="H4470">
        <v>171</v>
      </c>
      <c r="I4470">
        <v>168</v>
      </c>
      <c r="J4470">
        <v>166</v>
      </c>
    </row>
    <row r="4471" spans="1:10" x14ac:dyDescent="0.25">
      <c r="A4471" s="1" t="s">
        <v>4465</v>
      </c>
      <c r="B4471" s="1" t="s">
        <v>16708</v>
      </c>
      <c r="C4471" s="1" t="s">
        <v>17971</v>
      </c>
      <c r="D4471" s="1" t="s">
        <v>11281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</row>
    <row r="4472" spans="1:10" x14ac:dyDescent="0.25">
      <c r="A4472" s="1" t="s">
        <v>4472</v>
      </c>
      <c r="B4472" s="1" t="s">
        <v>16709</v>
      </c>
      <c r="C4472" s="1" t="s">
        <v>17972</v>
      </c>
      <c r="D4472" s="1" t="s">
        <v>12690</v>
      </c>
      <c r="E4472">
        <v>175</v>
      </c>
      <c r="F4472">
        <v>175</v>
      </c>
      <c r="G4472">
        <v>169</v>
      </c>
      <c r="H4472">
        <v>169</v>
      </c>
      <c r="I4472">
        <v>166</v>
      </c>
      <c r="J4472">
        <v>166</v>
      </c>
    </row>
    <row r="4473" spans="1:10" x14ac:dyDescent="0.25">
      <c r="A4473" s="1" t="s">
        <v>4473</v>
      </c>
      <c r="B4473" s="1" t="s">
        <v>16709</v>
      </c>
      <c r="C4473" s="1" t="s">
        <v>17972</v>
      </c>
      <c r="D4473" s="1" t="s">
        <v>12691</v>
      </c>
      <c r="E4473">
        <v>175</v>
      </c>
      <c r="F4473">
        <v>175</v>
      </c>
      <c r="G4473">
        <v>169</v>
      </c>
      <c r="H4473">
        <v>169</v>
      </c>
      <c r="I4473">
        <v>166</v>
      </c>
      <c r="J4473">
        <v>166</v>
      </c>
    </row>
    <row r="4474" spans="1:10" x14ac:dyDescent="0.25">
      <c r="A4474" s="1" t="s">
        <v>4471</v>
      </c>
      <c r="B4474" s="1" t="s">
        <v>16709</v>
      </c>
      <c r="C4474" s="1" t="s">
        <v>17972</v>
      </c>
      <c r="D4474" s="1" t="s">
        <v>12689</v>
      </c>
      <c r="E4474">
        <v>174</v>
      </c>
      <c r="F4474">
        <v>174</v>
      </c>
      <c r="G4474">
        <v>169</v>
      </c>
      <c r="H4474">
        <v>169</v>
      </c>
      <c r="I4474">
        <v>166</v>
      </c>
      <c r="J4474">
        <v>166</v>
      </c>
    </row>
    <row r="4475" spans="1:10" x14ac:dyDescent="0.25">
      <c r="A4475" s="1" t="s">
        <v>4474</v>
      </c>
      <c r="B4475" s="1" t="s">
        <v>16710</v>
      </c>
      <c r="C4475" s="1" t="s">
        <v>17973</v>
      </c>
      <c r="D4475" s="1" t="s">
        <v>12692</v>
      </c>
      <c r="E4475">
        <v>174</v>
      </c>
      <c r="F4475">
        <v>174</v>
      </c>
      <c r="G4475">
        <v>174</v>
      </c>
      <c r="H4475">
        <v>174</v>
      </c>
      <c r="I4475">
        <v>170</v>
      </c>
      <c r="J4475">
        <v>170</v>
      </c>
    </row>
    <row r="4476" spans="1:10" x14ac:dyDescent="0.25">
      <c r="A4476" s="1" t="s">
        <v>4475</v>
      </c>
      <c r="B4476" s="1" t="s">
        <v>16710</v>
      </c>
      <c r="C4476" s="1" t="s">
        <v>17973</v>
      </c>
      <c r="D4476" s="1" t="s">
        <v>12693</v>
      </c>
      <c r="E4476">
        <v>174</v>
      </c>
      <c r="F4476">
        <v>174</v>
      </c>
      <c r="G4476">
        <v>174</v>
      </c>
      <c r="H4476">
        <v>174</v>
      </c>
      <c r="I4476">
        <v>170</v>
      </c>
      <c r="J4476">
        <v>170</v>
      </c>
    </row>
    <row r="4477" spans="1:10" x14ac:dyDescent="0.25">
      <c r="A4477" s="1" t="s">
        <v>4476</v>
      </c>
      <c r="B4477" s="1" t="s">
        <v>16710</v>
      </c>
      <c r="C4477" s="1" t="s">
        <v>17973</v>
      </c>
      <c r="D4477" s="1" t="s">
        <v>12694</v>
      </c>
      <c r="E4477">
        <v>174</v>
      </c>
      <c r="F4477">
        <v>174</v>
      </c>
      <c r="G4477">
        <v>174</v>
      </c>
      <c r="H4477">
        <v>174</v>
      </c>
      <c r="I4477">
        <v>170</v>
      </c>
      <c r="J4477">
        <v>170</v>
      </c>
    </row>
    <row r="4478" spans="1:10" x14ac:dyDescent="0.25">
      <c r="A4478" s="1" t="s">
        <v>4477</v>
      </c>
      <c r="B4478" s="1" t="s">
        <v>16711</v>
      </c>
      <c r="C4478" s="1" t="s">
        <v>17974</v>
      </c>
      <c r="D4478" s="1" t="s">
        <v>12695</v>
      </c>
      <c r="E4478">
        <v>172</v>
      </c>
      <c r="F4478">
        <v>172</v>
      </c>
      <c r="G4478">
        <v>178</v>
      </c>
      <c r="H4478">
        <v>178</v>
      </c>
      <c r="I4478">
        <v>171</v>
      </c>
      <c r="J4478">
        <v>174</v>
      </c>
    </row>
    <row r="4479" spans="1:10" x14ac:dyDescent="0.25">
      <c r="A4479" s="1" t="s">
        <v>4478</v>
      </c>
      <c r="B4479" s="1" t="s">
        <v>16712</v>
      </c>
      <c r="C4479" s="1" t="s">
        <v>17975</v>
      </c>
      <c r="D4479" s="1" t="s">
        <v>12696</v>
      </c>
      <c r="E4479">
        <v>172</v>
      </c>
      <c r="F4479">
        <v>172</v>
      </c>
      <c r="G4479">
        <v>174</v>
      </c>
      <c r="H4479">
        <v>174</v>
      </c>
      <c r="I4479">
        <v>169</v>
      </c>
      <c r="J4479">
        <v>169</v>
      </c>
    </row>
    <row r="4480" spans="1:10" x14ac:dyDescent="0.25">
      <c r="A4480" s="1" t="s">
        <v>4479</v>
      </c>
      <c r="B4480" s="1" t="s">
        <v>16713</v>
      </c>
      <c r="C4480" s="1" t="s">
        <v>17976</v>
      </c>
      <c r="D4480" s="1" t="s">
        <v>12697</v>
      </c>
      <c r="E4480">
        <v>174</v>
      </c>
      <c r="F4480">
        <v>174</v>
      </c>
      <c r="G4480">
        <v>174</v>
      </c>
      <c r="H4480">
        <v>174</v>
      </c>
      <c r="I4480">
        <v>172</v>
      </c>
      <c r="J4480">
        <v>172</v>
      </c>
    </row>
    <row r="4481" spans="1:10" x14ac:dyDescent="0.25">
      <c r="A4481" s="1" t="s">
        <v>4480</v>
      </c>
      <c r="B4481" s="1" t="s">
        <v>16713</v>
      </c>
      <c r="C4481" s="1" t="s">
        <v>17976</v>
      </c>
      <c r="D4481" s="1" t="s">
        <v>12698</v>
      </c>
      <c r="E4481">
        <v>174</v>
      </c>
      <c r="F4481">
        <v>174</v>
      </c>
      <c r="G4481">
        <v>174</v>
      </c>
      <c r="H4481">
        <v>174</v>
      </c>
      <c r="I4481">
        <v>172</v>
      </c>
      <c r="J4481">
        <v>172</v>
      </c>
    </row>
    <row r="4482" spans="1:10" x14ac:dyDescent="0.25">
      <c r="A4482" s="1" t="s">
        <v>4481</v>
      </c>
      <c r="B4482" s="1" t="s">
        <v>16713</v>
      </c>
      <c r="C4482" s="1" t="s">
        <v>17976</v>
      </c>
      <c r="D4482" s="1" t="s">
        <v>12699</v>
      </c>
      <c r="E4482">
        <v>174</v>
      </c>
      <c r="F4482">
        <v>174</v>
      </c>
      <c r="G4482">
        <v>174</v>
      </c>
      <c r="H4482">
        <v>174</v>
      </c>
      <c r="I4482">
        <v>172</v>
      </c>
      <c r="J4482">
        <v>172</v>
      </c>
    </row>
    <row r="4483" spans="1:10" x14ac:dyDescent="0.25">
      <c r="A4483" s="1" t="s">
        <v>4482</v>
      </c>
      <c r="B4483" s="1" t="s">
        <v>16714</v>
      </c>
      <c r="C4483" s="1" t="s">
        <v>17977</v>
      </c>
      <c r="D4483" s="1" t="s">
        <v>12700</v>
      </c>
      <c r="E4483">
        <v>175</v>
      </c>
      <c r="F4483">
        <v>175</v>
      </c>
      <c r="G4483">
        <v>169</v>
      </c>
      <c r="H4483">
        <v>169</v>
      </c>
      <c r="I4483">
        <v>157</v>
      </c>
      <c r="J4483">
        <v>157</v>
      </c>
    </row>
    <row r="4484" spans="1:10" x14ac:dyDescent="0.25">
      <c r="A4484" s="1" t="s">
        <v>4483</v>
      </c>
      <c r="B4484" s="1" t="s">
        <v>16715</v>
      </c>
      <c r="C4484" s="1" t="s">
        <v>17978</v>
      </c>
      <c r="D4484" s="1" t="s">
        <v>12701</v>
      </c>
      <c r="E4484">
        <v>175</v>
      </c>
      <c r="F4484">
        <v>175</v>
      </c>
      <c r="G4484">
        <v>174</v>
      </c>
      <c r="H4484">
        <v>174</v>
      </c>
      <c r="I4484">
        <v>172</v>
      </c>
      <c r="J4484">
        <v>172</v>
      </c>
    </row>
    <row r="4485" spans="1:10" x14ac:dyDescent="0.25">
      <c r="A4485" s="1" t="s">
        <v>4484</v>
      </c>
      <c r="B4485" s="1" t="s">
        <v>16716</v>
      </c>
      <c r="C4485" s="1" t="s">
        <v>12702</v>
      </c>
      <c r="D4485" s="1" t="s">
        <v>12702</v>
      </c>
      <c r="E4485">
        <v>169</v>
      </c>
      <c r="F4485">
        <v>169</v>
      </c>
      <c r="G4485">
        <v>175</v>
      </c>
      <c r="H4485">
        <v>176</v>
      </c>
      <c r="I4485">
        <v>176</v>
      </c>
      <c r="J4485">
        <v>177</v>
      </c>
    </row>
    <row r="4486" spans="1:10" x14ac:dyDescent="0.25">
      <c r="A4486" s="1" t="s">
        <v>4486</v>
      </c>
      <c r="B4486" s="1" t="s">
        <v>16717</v>
      </c>
      <c r="C4486" s="1" t="s">
        <v>17979</v>
      </c>
      <c r="D4486" s="1" t="s">
        <v>12704</v>
      </c>
      <c r="E4486">
        <v>181</v>
      </c>
      <c r="F4486">
        <v>181</v>
      </c>
      <c r="G4486">
        <v>177</v>
      </c>
      <c r="H4486">
        <v>177</v>
      </c>
      <c r="I4486">
        <v>178</v>
      </c>
      <c r="J4486">
        <v>178</v>
      </c>
    </row>
    <row r="4487" spans="1:10" x14ac:dyDescent="0.25">
      <c r="A4487" s="1" t="s">
        <v>4485</v>
      </c>
      <c r="B4487" s="1" t="s">
        <v>16717</v>
      </c>
      <c r="C4487" s="1" t="s">
        <v>17979</v>
      </c>
      <c r="D4487" s="1" t="s">
        <v>12703</v>
      </c>
      <c r="E4487">
        <v>180</v>
      </c>
      <c r="F4487">
        <v>180</v>
      </c>
      <c r="G4487">
        <v>174</v>
      </c>
      <c r="H4487">
        <v>174</v>
      </c>
      <c r="I4487">
        <v>173</v>
      </c>
      <c r="J4487">
        <v>173</v>
      </c>
    </row>
    <row r="4488" spans="1:10" x14ac:dyDescent="0.25">
      <c r="A4488" s="1" t="s">
        <v>4488</v>
      </c>
      <c r="B4488" s="1" t="s">
        <v>16718</v>
      </c>
      <c r="C4488" s="1" t="s">
        <v>17980</v>
      </c>
      <c r="D4488" s="1" t="s">
        <v>12706</v>
      </c>
      <c r="E4488">
        <v>176</v>
      </c>
      <c r="F4488">
        <v>176</v>
      </c>
      <c r="G4488">
        <v>175</v>
      </c>
      <c r="H4488">
        <v>175</v>
      </c>
      <c r="I4488">
        <v>172</v>
      </c>
      <c r="J4488">
        <v>172</v>
      </c>
    </row>
    <row r="4489" spans="1:10" x14ac:dyDescent="0.25">
      <c r="A4489" s="1" t="s">
        <v>4487</v>
      </c>
      <c r="B4489" s="1" t="s">
        <v>16718</v>
      </c>
      <c r="C4489" s="1" t="s">
        <v>17980</v>
      </c>
      <c r="D4489" s="1" t="s">
        <v>12705</v>
      </c>
      <c r="E4489">
        <v>175</v>
      </c>
      <c r="F4489">
        <v>175</v>
      </c>
      <c r="G4489">
        <v>175</v>
      </c>
      <c r="H4489">
        <v>175</v>
      </c>
      <c r="I4489">
        <v>172</v>
      </c>
      <c r="J4489">
        <v>172</v>
      </c>
    </row>
    <row r="4490" spans="1:10" x14ac:dyDescent="0.25">
      <c r="A4490" s="1" t="s">
        <v>4489</v>
      </c>
      <c r="B4490" s="1" t="s">
        <v>16718</v>
      </c>
      <c r="C4490" s="1" t="s">
        <v>17980</v>
      </c>
      <c r="D4490" s="1" t="s">
        <v>12707</v>
      </c>
      <c r="E4490">
        <v>175</v>
      </c>
      <c r="F4490">
        <v>175</v>
      </c>
      <c r="G4490">
        <v>175</v>
      </c>
      <c r="H4490">
        <v>175</v>
      </c>
      <c r="I4490">
        <v>172</v>
      </c>
      <c r="J4490">
        <v>172</v>
      </c>
    </row>
    <row r="4491" spans="1:10" x14ac:dyDescent="0.25">
      <c r="A4491" s="1" t="s">
        <v>4490</v>
      </c>
      <c r="B4491" s="1" t="s">
        <v>16718</v>
      </c>
      <c r="C4491" s="1" t="s">
        <v>17980</v>
      </c>
      <c r="D4491" s="1" t="s">
        <v>9512</v>
      </c>
      <c r="E4491">
        <v>175</v>
      </c>
      <c r="F4491">
        <v>175</v>
      </c>
      <c r="G4491">
        <v>175</v>
      </c>
      <c r="H4491">
        <v>175</v>
      </c>
      <c r="I4491">
        <v>172</v>
      </c>
      <c r="J4491">
        <v>172</v>
      </c>
    </row>
    <row r="4492" spans="1:10" x14ac:dyDescent="0.25">
      <c r="A4492" s="1" t="s">
        <v>4491</v>
      </c>
      <c r="B4492" s="1" t="s">
        <v>16718</v>
      </c>
      <c r="C4492" s="1" t="s">
        <v>17980</v>
      </c>
      <c r="D4492" s="1" t="s">
        <v>9513</v>
      </c>
      <c r="E4492">
        <v>175</v>
      </c>
      <c r="F4492">
        <v>175</v>
      </c>
      <c r="G4492">
        <v>175</v>
      </c>
      <c r="H4492">
        <v>175</v>
      </c>
      <c r="I4492">
        <v>172</v>
      </c>
      <c r="J4492">
        <v>172</v>
      </c>
    </row>
    <row r="4493" spans="1:10" x14ac:dyDescent="0.25">
      <c r="A4493" s="1" t="s">
        <v>4492</v>
      </c>
      <c r="B4493" s="1" t="s">
        <v>16718</v>
      </c>
      <c r="C4493" s="1" t="s">
        <v>17980</v>
      </c>
      <c r="D4493" s="1" t="s">
        <v>12183</v>
      </c>
      <c r="E4493">
        <v>175</v>
      </c>
      <c r="F4493">
        <v>175</v>
      </c>
      <c r="G4493">
        <v>175</v>
      </c>
      <c r="H4493">
        <v>175</v>
      </c>
      <c r="I4493">
        <v>172</v>
      </c>
      <c r="J4493">
        <v>172</v>
      </c>
    </row>
    <row r="4494" spans="1:10" x14ac:dyDescent="0.25">
      <c r="A4494" s="1" t="s">
        <v>4493</v>
      </c>
      <c r="B4494" s="1" t="s">
        <v>16718</v>
      </c>
      <c r="C4494" s="1" t="s">
        <v>17980</v>
      </c>
      <c r="D4494" s="1" t="s">
        <v>9518</v>
      </c>
      <c r="E4494">
        <v>175</v>
      </c>
      <c r="F4494">
        <v>175</v>
      </c>
      <c r="G4494">
        <v>175</v>
      </c>
      <c r="H4494">
        <v>175</v>
      </c>
      <c r="I4494">
        <v>172</v>
      </c>
      <c r="J4494">
        <v>172</v>
      </c>
    </row>
    <row r="4495" spans="1:10" x14ac:dyDescent="0.25">
      <c r="A4495" s="1" t="s">
        <v>4494</v>
      </c>
      <c r="B4495" s="1" t="s">
        <v>16718</v>
      </c>
      <c r="C4495" s="1" t="s">
        <v>17980</v>
      </c>
      <c r="D4495" s="1" t="s">
        <v>12708</v>
      </c>
      <c r="E4495">
        <v>175</v>
      </c>
      <c r="F4495">
        <v>175</v>
      </c>
      <c r="G4495">
        <v>175</v>
      </c>
      <c r="H4495">
        <v>175</v>
      </c>
      <c r="I4495">
        <v>172</v>
      </c>
      <c r="J4495">
        <v>172</v>
      </c>
    </row>
    <row r="4496" spans="1:10" x14ac:dyDescent="0.25">
      <c r="A4496" s="1" t="s">
        <v>4495</v>
      </c>
      <c r="B4496" s="1" t="s">
        <v>16718</v>
      </c>
      <c r="C4496" s="1" t="s">
        <v>17980</v>
      </c>
      <c r="D4496" s="1" t="s">
        <v>12709</v>
      </c>
      <c r="E4496">
        <v>175</v>
      </c>
      <c r="F4496">
        <v>175</v>
      </c>
      <c r="G4496">
        <v>178</v>
      </c>
      <c r="H4496">
        <v>179</v>
      </c>
      <c r="I4496">
        <v>172</v>
      </c>
      <c r="J4496">
        <v>172</v>
      </c>
    </row>
    <row r="4497" spans="1:10" x14ac:dyDescent="0.25">
      <c r="A4497" s="1" t="s">
        <v>4496</v>
      </c>
      <c r="B4497" s="1" t="s">
        <v>16718</v>
      </c>
      <c r="C4497" s="1" t="s">
        <v>17980</v>
      </c>
      <c r="D4497" s="1" t="s">
        <v>12710</v>
      </c>
      <c r="E4497">
        <v>175</v>
      </c>
      <c r="F4497">
        <v>175</v>
      </c>
      <c r="G4497">
        <v>176</v>
      </c>
      <c r="H4497">
        <v>176</v>
      </c>
      <c r="I4497">
        <v>172</v>
      </c>
      <c r="J4497">
        <v>172</v>
      </c>
    </row>
    <row r="4498" spans="1:10" x14ac:dyDescent="0.25">
      <c r="A4498" s="1" t="s">
        <v>4498</v>
      </c>
      <c r="B4498" s="1" t="s">
        <v>16719</v>
      </c>
      <c r="C4498" s="1" t="s">
        <v>17981</v>
      </c>
      <c r="D4498" s="1" t="s">
        <v>12712</v>
      </c>
      <c r="E4498">
        <v>177</v>
      </c>
      <c r="F4498">
        <v>177</v>
      </c>
      <c r="G4498">
        <v>177</v>
      </c>
      <c r="H4498">
        <v>177</v>
      </c>
      <c r="I4498">
        <v>176</v>
      </c>
      <c r="J4498">
        <v>176</v>
      </c>
    </row>
    <row r="4499" spans="1:10" x14ac:dyDescent="0.25">
      <c r="A4499" s="1" t="s">
        <v>4499</v>
      </c>
      <c r="B4499" s="1" t="s">
        <v>16719</v>
      </c>
      <c r="C4499" s="1" t="s">
        <v>17981</v>
      </c>
      <c r="D4499" s="1" t="s">
        <v>12713</v>
      </c>
      <c r="E4499">
        <v>177</v>
      </c>
      <c r="F4499">
        <v>177</v>
      </c>
      <c r="G4499">
        <v>177</v>
      </c>
      <c r="H4499">
        <v>177</v>
      </c>
      <c r="I4499">
        <v>176</v>
      </c>
      <c r="J4499">
        <v>176</v>
      </c>
    </row>
    <row r="4500" spans="1:10" x14ac:dyDescent="0.25">
      <c r="A4500" s="1" t="s">
        <v>4500</v>
      </c>
      <c r="B4500" s="1" t="s">
        <v>16719</v>
      </c>
      <c r="C4500" s="1" t="s">
        <v>17981</v>
      </c>
      <c r="D4500" s="1" t="s">
        <v>12714</v>
      </c>
      <c r="E4500">
        <v>177</v>
      </c>
      <c r="F4500">
        <v>177</v>
      </c>
      <c r="G4500">
        <v>177</v>
      </c>
      <c r="H4500">
        <v>177</v>
      </c>
      <c r="I4500">
        <v>176</v>
      </c>
      <c r="J4500">
        <v>176</v>
      </c>
    </row>
    <row r="4501" spans="1:10" x14ac:dyDescent="0.25">
      <c r="A4501" s="1" t="s">
        <v>4497</v>
      </c>
      <c r="B4501" s="1" t="s">
        <v>16719</v>
      </c>
      <c r="C4501" s="1" t="s">
        <v>17981</v>
      </c>
      <c r="D4501" s="1" t="s">
        <v>12711</v>
      </c>
      <c r="E4501">
        <v>177</v>
      </c>
      <c r="F4501">
        <v>0</v>
      </c>
      <c r="G4501">
        <v>177</v>
      </c>
      <c r="H4501">
        <v>0</v>
      </c>
      <c r="I4501">
        <v>27</v>
      </c>
      <c r="J4501">
        <v>0</v>
      </c>
    </row>
    <row r="4502" spans="1:10" x14ac:dyDescent="0.25">
      <c r="A4502" s="1" t="s">
        <v>4504</v>
      </c>
      <c r="B4502" s="1" t="s">
        <v>16720</v>
      </c>
      <c r="C4502" s="1" t="s">
        <v>17982</v>
      </c>
      <c r="D4502" s="1" t="s">
        <v>12718</v>
      </c>
      <c r="E4502">
        <v>174</v>
      </c>
      <c r="F4502">
        <v>174</v>
      </c>
      <c r="G4502">
        <v>172</v>
      </c>
      <c r="H4502">
        <v>172</v>
      </c>
      <c r="I4502">
        <v>170</v>
      </c>
      <c r="J4502">
        <v>172</v>
      </c>
    </row>
    <row r="4503" spans="1:10" x14ac:dyDescent="0.25">
      <c r="A4503" s="1" t="s">
        <v>4501</v>
      </c>
      <c r="B4503" s="1" t="s">
        <v>16720</v>
      </c>
      <c r="C4503" s="1" t="s">
        <v>17982</v>
      </c>
      <c r="D4503" s="1" t="s">
        <v>12715</v>
      </c>
      <c r="E4503">
        <v>174</v>
      </c>
      <c r="F4503">
        <v>174</v>
      </c>
      <c r="G4503">
        <v>172</v>
      </c>
      <c r="H4503">
        <v>172</v>
      </c>
      <c r="I4503">
        <v>171</v>
      </c>
      <c r="J4503">
        <v>171</v>
      </c>
    </row>
    <row r="4504" spans="1:10" x14ac:dyDescent="0.25">
      <c r="A4504" s="1" t="s">
        <v>4502</v>
      </c>
      <c r="B4504" s="1" t="s">
        <v>16720</v>
      </c>
      <c r="C4504" s="1" t="s">
        <v>17982</v>
      </c>
      <c r="D4504" s="1" t="s">
        <v>12716</v>
      </c>
      <c r="E4504">
        <v>174</v>
      </c>
      <c r="F4504">
        <v>174</v>
      </c>
      <c r="G4504">
        <v>172</v>
      </c>
      <c r="H4504">
        <v>172</v>
      </c>
      <c r="I4504">
        <v>171</v>
      </c>
      <c r="J4504">
        <v>171</v>
      </c>
    </row>
    <row r="4505" spans="1:10" x14ac:dyDescent="0.25">
      <c r="A4505" s="1" t="s">
        <v>4503</v>
      </c>
      <c r="B4505" s="1" t="s">
        <v>16720</v>
      </c>
      <c r="C4505" s="1" t="s">
        <v>17982</v>
      </c>
      <c r="D4505" s="1" t="s">
        <v>12717</v>
      </c>
      <c r="E4505">
        <v>174</v>
      </c>
      <c r="F4505">
        <v>174</v>
      </c>
      <c r="G4505">
        <v>172</v>
      </c>
      <c r="H4505">
        <v>172</v>
      </c>
      <c r="I4505">
        <v>171</v>
      </c>
      <c r="J4505">
        <v>171</v>
      </c>
    </row>
    <row r="4506" spans="1:10" x14ac:dyDescent="0.25">
      <c r="A4506" s="1" t="s">
        <v>4510</v>
      </c>
      <c r="B4506" s="1" t="s">
        <v>16721</v>
      </c>
      <c r="C4506" s="1" t="s">
        <v>17983</v>
      </c>
      <c r="D4506" s="1" t="s">
        <v>12724</v>
      </c>
      <c r="E4506">
        <v>175</v>
      </c>
      <c r="F4506">
        <v>175</v>
      </c>
      <c r="G4506">
        <v>175</v>
      </c>
      <c r="H4506">
        <v>175</v>
      </c>
      <c r="I4506">
        <v>173</v>
      </c>
      <c r="J4506">
        <v>173</v>
      </c>
    </row>
    <row r="4507" spans="1:10" x14ac:dyDescent="0.25">
      <c r="A4507" s="1" t="s">
        <v>4516</v>
      </c>
      <c r="B4507" s="1" t="s">
        <v>16721</v>
      </c>
      <c r="C4507" s="1" t="s">
        <v>17983</v>
      </c>
      <c r="D4507" s="1" t="s">
        <v>11044</v>
      </c>
      <c r="E4507">
        <v>175</v>
      </c>
      <c r="F4507">
        <v>174</v>
      </c>
      <c r="G4507">
        <v>175</v>
      </c>
      <c r="H4507">
        <v>175</v>
      </c>
      <c r="I4507">
        <v>173</v>
      </c>
      <c r="J4507">
        <v>173</v>
      </c>
    </row>
    <row r="4508" spans="1:10" x14ac:dyDescent="0.25">
      <c r="A4508" s="1" t="s">
        <v>4512</v>
      </c>
      <c r="B4508" s="1" t="s">
        <v>16721</v>
      </c>
      <c r="C4508" s="1" t="s">
        <v>17983</v>
      </c>
      <c r="D4508" s="1" t="s">
        <v>12726</v>
      </c>
      <c r="E4508">
        <v>174</v>
      </c>
      <c r="F4508">
        <v>175</v>
      </c>
      <c r="G4508">
        <v>175</v>
      </c>
      <c r="H4508">
        <v>176</v>
      </c>
      <c r="I4508">
        <v>173</v>
      </c>
      <c r="J4508">
        <v>174</v>
      </c>
    </row>
    <row r="4509" spans="1:10" x14ac:dyDescent="0.25">
      <c r="A4509" s="1" t="s">
        <v>4505</v>
      </c>
      <c r="B4509" s="1" t="s">
        <v>16721</v>
      </c>
      <c r="C4509" s="1" t="s">
        <v>17983</v>
      </c>
      <c r="D4509" s="1" t="s">
        <v>12719</v>
      </c>
      <c r="E4509">
        <v>174</v>
      </c>
      <c r="F4509">
        <v>174</v>
      </c>
      <c r="G4509">
        <v>175</v>
      </c>
      <c r="H4509">
        <v>175</v>
      </c>
      <c r="I4509">
        <v>173</v>
      </c>
      <c r="J4509">
        <v>173</v>
      </c>
    </row>
    <row r="4510" spans="1:10" x14ac:dyDescent="0.25">
      <c r="A4510" s="1" t="s">
        <v>4506</v>
      </c>
      <c r="B4510" s="1" t="s">
        <v>16721</v>
      </c>
      <c r="C4510" s="1" t="s">
        <v>17983</v>
      </c>
      <c r="D4510" s="1" t="s">
        <v>12720</v>
      </c>
      <c r="E4510">
        <v>174</v>
      </c>
      <c r="F4510">
        <v>174</v>
      </c>
      <c r="G4510">
        <v>175</v>
      </c>
      <c r="H4510">
        <v>175</v>
      </c>
      <c r="I4510">
        <v>172</v>
      </c>
      <c r="J4510">
        <v>173</v>
      </c>
    </row>
    <row r="4511" spans="1:10" x14ac:dyDescent="0.25">
      <c r="A4511" s="1" t="s">
        <v>4508</v>
      </c>
      <c r="B4511" s="1" t="s">
        <v>16721</v>
      </c>
      <c r="C4511" s="1" t="s">
        <v>17983</v>
      </c>
      <c r="D4511" s="1" t="s">
        <v>12722</v>
      </c>
      <c r="E4511">
        <v>174</v>
      </c>
      <c r="F4511">
        <v>174</v>
      </c>
      <c r="G4511">
        <v>174</v>
      </c>
      <c r="H4511">
        <v>173</v>
      </c>
      <c r="I4511">
        <v>172</v>
      </c>
      <c r="J4511">
        <v>173</v>
      </c>
    </row>
    <row r="4512" spans="1:10" x14ac:dyDescent="0.25">
      <c r="A4512" s="1" t="s">
        <v>4509</v>
      </c>
      <c r="B4512" s="1" t="s">
        <v>16721</v>
      </c>
      <c r="C4512" s="1" t="s">
        <v>17983</v>
      </c>
      <c r="D4512" s="1" t="s">
        <v>12723</v>
      </c>
      <c r="E4512">
        <v>174</v>
      </c>
      <c r="F4512">
        <v>174</v>
      </c>
      <c r="G4512">
        <v>175</v>
      </c>
      <c r="H4512">
        <v>175</v>
      </c>
      <c r="I4512">
        <v>173</v>
      </c>
      <c r="J4512">
        <v>173</v>
      </c>
    </row>
    <row r="4513" spans="1:10" x14ac:dyDescent="0.25">
      <c r="A4513" s="1" t="s">
        <v>4513</v>
      </c>
      <c r="B4513" s="1" t="s">
        <v>16721</v>
      </c>
      <c r="C4513" s="1" t="s">
        <v>17983</v>
      </c>
      <c r="D4513" s="1" t="s">
        <v>12727</v>
      </c>
      <c r="E4513">
        <v>174</v>
      </c>
      <c r="F4513">
        <v>174</v>
      </c>
      <c r="G4513">
        <v>175</v>
      </c>
      <c r="H4513">
        <v>175</v>
      </c>
      <c r="I4513">
        <v>173</v>
      </c>
      <c r="J4513">
        <v>173</v>
      </c>
    </row>
    <row r="4514" spans="1:10" x14ac:dyDescent="0.25">
      <c r="A4514" s="1" t="s">
        <v>4514</v>
      </c>
      <c r="B4514" s="1" t="s">
        <v>16721</v>
      </c>
      <c r="C4514" s="1" t="s">
        <v>17983</v>
      </c>
      <c r="D4514" s="1" t="s">
        <v>12728</v>
      </c>
      <c r="E4514">
        <v>174</v>
      </c>
      <c r="F4514">
        <v>174</v>
      </c>
      <c r="G4514">
        <v>175</v>
      </c>
      <c r="H4514">
        <v>175</v>
      </c>
      <c r="I4514">
        <v>173</v>
      </c>
      <c r="J4514">
        <v>173</v>
      </c>
    </row>
    <row r="4515" spans="1:10" x14ac:dyDescent="0.25">
      <c r="A4515" s="1" t="s">
        <v>4515</v>
      </c>
      <c r="B4515" s="1" t="s">
        <v>16721</v>
      </c>
      <c r="C4515" s="1" t="s">
        <v>17983</v>
      </c>
      <c r="D4515" s="1" t="s">
        <v>12729</v>
      </c>
      <c r="E4515">
        <v>174</v>
      </c>
      <c r="F4515">
        <v>174</v>
      </c>
      <c r="G4515">
        <v>175</v>
      </c>
      <c r="H4515">
        <v>175</v>
      </c>
      <c r="I4515">
        <v>173</v>
      </c>
      <c r="J4515">
        <v>173</v>
      </c>
    </row>
    <row r="4516" spans="1:10" x14ac:dyDescent="0.25">
      <c r="A4516" s="1" t="s">
        <v>4517</v>
      </c>
      <c r="B4516" s="1" t="s">
        <v>16721</v>
      </c>
      <c r="C4516" s="1" t="s">
        <v>17983</v>
      </c>
      <c r="D4516" s="1" t="s">
        <v>12730</v>
      </c>
      <c r="E4516">
        <v>174</v>
      </c>
      <c r="F4516">
        <v>174</v>
      </c>
      <c r="G4516">
        <v>175</v>
      </c>
      <c r="H4516">
        <v>175</v>
      </c>
      <c r="I4516">
        <v>173</v>
      </c>
      <c r="J4516">
        <v>173</v>
      </c>
    </row>
    <row r="4517" spans="1:10" x14ac:dyDescent="0.25">
      <c r="A4517" s="1" t="s">
        <v>4518</v>
      </c>
      <c r="B4517" s="1" t="s">
        <v>16721</v>
      </c>
      <c r="C4517" s="1" t="s">
        <v>17983</v>
      </c>
      <c r="D4517" s="1" t="s">
        <v>12371</v>
      </c>
      <c r="E4517">
        <v>174</v>
      </c>
      <c r="F4517">
        <v>174</v>
      </c>
      <c r="G4517">
        <v>175</v>
      </c>
      <c r="H4517">
        <v>175</v>
      </c>
      <c r="I4517">
        <v>173</v>
      </c>
      <c r="J4517">
        <v>173</v>
      </c>
    </row>
    <row r="4518" spans="1:10" x14ac:dyDescent="0.25">
      <c r="A4518" s="1" t="s">
        <v>4519</v>
      </c>
      <c r="B4518" s="1" t="s">
        <v>16721</v>
      </c>
      <c r="C4518" s="1" t="s">
        <v>17983</v>
      </c>
      <c r="D4518" s="1" t="s">
        <v>12731</v>
      </c>
      <c r="E4518">
        <v>174</v>
      </c>
      <c r="F4518">
        <v>174</v>
      </c>
      <c r="G4518">
        <v>175</v>
      </c>
      <c r="H4518">
        <v>175</v>
      </c>
      <c r="I4518">
        <v>173</v>
      </c>
      <c r="J4518">
        <v>173</v>
      </c>
    </row>
    <row r="4519" spans="1:10" x14ac:dyDescent="0.25">
      <c r="A4519" s="1" t="s">
        <v>4520</v>
      </c>
      <c r="B4519" s="1" t="s">
        <v>16721</v>
      </c>
      <c r="C4519" s="1" t="s">
        <v>17983</v>
      </c>
      <c r="D4519" s="1" t="s">
        <v>12732</v>
      </c>
      <c r="E4519">
        <v>174</v>
      </c>
      <c r="F4519">
        <v>174</v>
      </c>
      <c r="G4519">
        <v>175</v>
      </c>
      <c r="H4519">
        <v>175</v>
      </c>
      <c r="I4519">
        <v>173</v>
      </c>
      <c r="J4519">
        <v>173</v>
      </c>
    </row>
    <row r="4520" spans="1:10" x14ac:dyDescent="0.25">
      <c r="A4520" s="1" t="s">
        <v>4521</v>
      </c>
      <c r="B4520" s="1" t="s">
        <v>16721</v>
      </c>
      <c r="C4520" s="1" t="s">
        <v>17983</v>
      </c>
      <c r="D4520" s="1" t="s">
        <v>12733</v>
      </c>
      <c r="E4520">
        <v>174</v>
      </c>
      <c r="F4520">
        <v>174</v>
      </c>
      <c r="G4520">
        <v>175</v>
      </c>
      <c r="H4520">
        <v>175</v>
      </c>
      <c r="I4520">
        <v>173</v>
      </c>
      <c r="J4520">
        <v>173</v>
      </c>
    </row>
    <row r="4521" spans="1:10" x14ac:dyDescent="0.25">
      <c r="A4521" s="1" t="s">
        <v>4522</v>
      </c>
      <c r="B4521" s="1" t="s">
        <v>16721</v>
      </c>
      <c r="C4521" s="1" t="s">
        <v>17983</v>
      </c>
      <c r="D4521" s="1" t="s">
        <v>12734</v>
      </c>
      <c r="E4521">
        <v>174</v>
      </c>
      <c r="F4521">
        <v>174</v>
      </c>
      <c r="G4521">
        <v>175</v>
      </c>
      <c r="H4521">
        <v>175</v>
      </c>
      <c r="I4521">
        <v>173</v>
      </c>
      <c r="J4521">
        <v>173</v>
      </c>
    </row>
    <row r="4522" spans="1:10" x14ac:dyDescent="0.25">
      <c r="A4522" s="1" t="s">
        <v>4523</v>
      </c>
      <c r="B4522" s="1" t="s">
        <v>16721</v>
      </c>
      <c r="C4522" s="1" t="s">
        <v>17983</v>
      </c>
      <c r="D4522" s="1" t="s">
        <v>12735</v>
      </c>
      <c r="E4522">
        <v>174</v>
      </c>
      <c r="F4522">
        <v>174</v>
      </c>
      <c r="G4522">
        <v>175</v>
      </c>
      <c r="H4522">
        <v>175</v>
      </c>
      <c r="I4522">
        <v>173</v>
      </c>
      <c r="J4522">
        <v>173</v>
      </c>
    </row>
    <row r="4523" spans="1:10" x14ac:dyDescent="0.25">
      <c r="A4523" s="1" t="s">
        <v>4524</v>
      </c>
      <c r="B4523" s="1" t="s">
        <v>16721</v>
      </c>
      <c r="C4523" s="1" t="s">
        <v>17983</v>
      </c>
      <c r="D4523" s="1" t="s">
        <v>12736</v>
      </c>
      <c r="E4523">
        <v>174</v>
      </c>
      <c r="F4523">
        <v>174</v>
      </c>
      <c r="G4523">
        <v>175</v>
      </c>
      <c r="H4523">
        <v>175</v>
      </c>
      <c r="I4523">
        <v>173</v>
      </c>
      <c r="J4523">
        <v>173</v>
      </c>
    </row>
    <row r="4524" spans="1:10" x14ac:dyDescent="0.25">
      <c r="A4524" s="1" t="s">
        <v>4525</v>
      </c>
      <c r="B4524" s="1" t="s">
        <v>16721</v>
      </c>
      <c r="C4524" s="1" t="s">
        <v>17983</v>
      </c>
      <c r="D4524" s="1" t="s">
        <v>12737</v>
      </c>
      <c r="E4524">
        <v>174</v>
      </c>
      <c r="F4524">
        <v>174</v>
      </c>
      <c r="G4524">
        <v>175</v>
      </c>
      <c r="H4524">
        <v>175</v>
      </c>
      <c r="I4524">
        <v>173</v>
      </c>
      <c r="J4524">
        <v>173</v>
      </c>
    </row>
    <row r="4525" spans="1:10" x14ac:dyDescent="0.25">
      <c r="A4525" s="1" t="s">
        <v>4526</v>
      </c>
      <c r="B4525" s="1" t="s">
        <v>16721</v>
      </c>
      <c r="C4525" s="1" t="s">
        <v>17983</v>
      </c>
      <c r="D4525" s="1" t="s">
        <v>12738</v>
      </c>
      <c r="E4525">
        <v>174</v>
      </c>
      <c r="F4525">
        <v>174</v>
      </c>
      <c r="G4525">
        <v>175</v>
      </c>
      <c r="H4525">
        <v>175</v>
      </c>
      <c r="I4525">
        <v>173</v>
      </c>
      <c r="J4525">
        <v>173</v>
      </c>
    </row>
    <row r="4526" spans="1:10" x14ac:dyDescent="0.25">
      <c r="A4526" s="1" t="s">
        <v>4527</v>
      </c>
      <c r="B4526" s="1" t="s">
        <v>16721</v>
      </c>
      <c r="C4526" s="1" t="s">
        <v>17983</v>
      </c>
      <c r="D4526" s="1" t="s">
        <v>12739</v>
      </c>
      <c r="E4526">
        <v>174</v>
      </c>
      <c r="F4526">
        <v>174</v>
      </c>
      <c r="G4526">
        <v>175</v>
      </c>
      <c r="H4526">
        <v>175</v>
      </c>
      <c r="I4526">
        <v>173</v>
      </c>
      <c r="J4526">
        <v>173</v>
      </c>
    </row>
    <row r="4527" spans="1:10" x14ac:dyDescent="0.25">
      <c r="A4527" s="1" t="s">
        <v>4511</v>
      </c>
      <c r="B4527" s="1" t="s">
        <v>16721</v>
      </c>
      <c r="C4527" s="1" t="s">
        <v>17983</v>
      </c>
      <c r="D4527" s="1" t="s">
        <v>12725</v>
      </c>
      <c r="E4527">
        <v>173</v>
      </c>
      <c r="F4527">
        <v>174</v>
      </c>
      <c r="G4527">
        <v>174</v>
      </c>
      <c r="H4527">
        <v>175</v>
      </c>
      <c r="I4527">
        <v>171</v>
      </c>
      <c r="J4527">
        <v>173</v>
      </c>
    </row>
    <row r="4528" spans="1:10" x14ac:dyDescent="0.25">
      <c r="A4528" s="1" t="s">
        <v>4507</v>
      </c>
      <c r="B4528" s="1" t="s">
        <v>16721</v>
      </c>
      <c r="C4528" s="1" t="s">
        <v>17983</v>
      </c>
      <c r="D4528" s="1" t="s">
        <v>12721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</row>
    <row r="4529" spans="1:10" x14ac:dyDescent="0.25">
      <c r="A4529" s="1" t="s">
        <v>4528</v>
      </c>
      <c r="B4529" s="1" t="s">
        <v>16722</v>
      </c>
      <c r="C4529" s="1" t="s">
        <v>17984</v>
      </c>
      <c r="D4529" s="1" t="s">
        <v>12740</v>
      </c>
      <c r="E4529">
        <v>175</v>
      </c>
      <c r="F4529">
        <v>175</v>
      </c>
      <c r="G4529">
        <v>171</v>
      </c>
      <c r="H4529">
        <v>171</v>
      </c>
      <c r="I4529">
        <v>173</v>
      </c>
      <c r="J4529">
        <v>173</v>
      </c>
    </row>
    <row r="4530" spans="1:10" x14ac:dyDescent="0.25">
      <c r="A4530" s="1" t="s">
        <v>4529</v>
      </c>
      <c r="B4530" s="1" t="s">
        <v>16722</v>
      </c>
      <c r="C4530" s="1" t="s">
        <v>17984</v>
      </c>
      <c r="D4530" s="1" t="s">
        <v>12741</v>
      </c>
      <c r="E4530">
        <v>175</v>
      </c>
      <c r="F4530">
        <v>175</v>
      </c>
      <c r="G4530">
        <v>171</v>
      </c>
      <c r="H4530">
        <v>171</v>
      </c>
      <c r="I4530">
        <v>173</v>
      </c>
      <c r="J4530">
        <v>173</v>
      </c>
    </row>
    <row r="4531" spans="1:10" x14ac:dyDescent="0.25">
      <c r="A4531" s="1" t="s">
        <v>4530</v>
      </c>
      <c r="B4531" s="1" t="s">
        <v>16722</v>
      </c>
      <c r="C4531" s="1" t="s">
        <v>17984</v>
      </c>
      <c r="D4531" s="1" t="s">
        <v>12742</v>
      </c>
      <c r="E4531">
        <v>175</v>
      </c>
      <c r="F4531">
        <v>175</v>
      </c>
      <c r="G4531">
        <v>171</v>
      </c>
      <c r="H4531">
        <v>171</v>
      </c>
      <c r="I4531">
        <v>173</v>
      </c>
      <c r="J4531">
        <v>173</v>
      </c>
    </row>
    <row r="4532" spans="1:10" x14ac:dyDescent="0.25">
      <c r="A4532" s="1" t="s">
        <v>4531</v>
      </c>
      <c r="B4532" s="1" t="s">
        <v>16722</v>
      </c>
      <c r="C4532" s="1" t="s">
        <v>17984</v>
      </c>
      <c r="D4532" s="1" t="s">
        <v>12743</v>
      </c>
      <c r="E4532">
        <v>175</v>
      </c>
      <c r="F4532">
        <v>175</v>
      </c>
      <c r="G4532">
        <v>171</v>
      </c>
      <c r="H4532">
        <v>171</v>
      </c>
      <c r="I4532">
        <v>173</v>
      </c>
      <c r="J4532">
        <v>173</v>
      </c>
    </row>
    <row r="4533" spans="1:10" x14ac:dyDescent="0.25">
      <c r="A4533" s="1" t="s">
        <v>4532</v>
      </c>
      <c r="B4533" s="1" t="s">
        <v>16723</v>
      </c>
      <c r="C4533" s="1" t="s">
        <v>17985</v>
      </c>
      <c r="D4533" s="1" t="s">
        <v>12744</v>
      </c>
      <c r="E4533">
        <v>177</v>
      </c>
      <c r="F4533">
        <v>177</v>
      </c>
      <c r="G4533">
        <v>177</v>
      </c>
      <c r="H4533">
        <v>177</v>
      </c>
      <c r="I4533">
        <v>173</v>
      </c>
      <c r="J4533">
        <v>173</v>
      </c>
    </row>
    <row r="4534" spans="1:10" x14ac:dyDescent="0.25">
      <c r="A4534" s="1" t="s">
        <v>4533</v>
      </c>
      <c r="B4534" s="1" t="s">
        <v>16723</v>
      </c>
      <c r="C4534" s="1" t="s">
        <v>17985</v>
      </c>
      <c r="D4534" s="1" t="s">
        <v>12745</v>
      </c>
      <c r="E4534">
        <v>177</v>
      </c>
      <c r="F4534">
        <v>177</v>
      </c>
      <c r="G4534">
        <v>177</v>
      </c>
      <c r="H4534">
        <v>177</v>
      </c>
      <c r="I4534">
        <v>171</v>
      </c>
      <c r="J4534">
        <v>171</v>
      </c>
    </row>
    <row r="4535" spans="1:10" x14ac:dyDescent="0.25">
      <c r="A4535" s="1" t="s">
        <v>4534</v>
      </c>
      <c r="B4535" s="1" t="s">
        <v>16723</v>
      </c>
      <c r="C4535" s="1" t="s">
        <v>17985</v>
      </c>
      <c r="D4535" s="1" t="s">
        <v>12746</v>
      </c>
      <c r="E4535">
        <v>177</v>
      </c>
      <c r="F4535">
        <v>177</v>
      </c>
      <c r="G4535">
        <v>177</v>
      </c>
      <c r="H4535">
        <v>177</v>
      </c>
      <c r="I4535">
        <v>171</v>
      </c>
      <c r="J4535">
        <v>171</v>
      </c>
    </row>
    <row r="4536" spans="1:10" x14ac:dyDescent="0.25">
      <c r="A4536" s="1" t="s">
        <v>4535</v>
      </c>
      <c r="B4536" s="1" t="s">
        <v>16723</v>
      </c>
      <c r="C4536" s="1" t="s">
        <v>17985</v>
      </c>
      <c r="D4536" s="1" t="s">
        <v>12747</v>
      </c>
      <c r="E4536">
        <v>177</v>
      </c>
      <c r="F4536">
        <v>177</v>
      </c>
      <c r="G4536">
        <v>177</v>
      </c>
      <c r="H4536">
        <v>177</v>
      </c>
      <c r="I4536">
        <v>171</v>
      </c>
      <c r="J4536">
        <v>171</v>
      </c>
    </row>
    <row r="4537" spans="1:10" x14ac:dyDescent="0.25">
      <c r="A4537" s="1" t="s">
        <v>4536</v>
      </c>
      <c r="B4537" s="1" t="s">
        <v>16723</v>
      </c>
      <c r="C4537" s="1" t="s">
        <v>17985</v>
      </c>
      <c r="D4537" s="1" t="s">
        <v>12748</v>
      </c>
      <c r="E4537">
        <v>177</v>
      </c>
      <c r="F4537">
        <v>177</v>
      </c>
      <c r="G4537">
        <v>177</v>
      </c>
      <c r="H4537">
        <v>177</v>
      </c>
      <c r="I4537">
        <v>171</v>
      </c>
      <c r="J4537">
        <v>171</v>
      </c>
    </row>
    <row r="4538" spans="1:10" x14ac:dyDescent="0.25">
      <c r="A4538" s="1" t="s">
        <v>4537</v>
      </c>
      <c r="B4538" s="1" t="s">
        <v>16724</v>
      </c>
      <c r="C4538" s="1" t="s">
        <v>17986</v>
      </c>
      <c r="D4538" s="1" t="s">
        <v>12749</v>
      </c>
      <c r="E4538">
        <v>177</v>
      </c>
      <c r="F4538">
        <v>177</v>
      </c>
      <c r="G4538">
        <v>174</v>
      </c>
      <c r="H4538">
        <v>174</v>
      </c>
      <c r="I4538">
        <v>168</v>
      </c>
      <c r="J4538">
        <v>168</v>
      </c>
    </row>
    <row r="4539" spans="1:10" x14ac:dyDescent="0.25">
      <c r="A4539" s="1" t="s">
        <v>4538</v>
      </c>
      <c r="B4539" s="1" t="s">
        <v>16724</v>
      </c>
      <c r="C4539" s="1" t="s">
        <v>17986</v>
      </c>
      <c r="D4539" s="1" t="s">
        <v>12750</v>
      </c>
      <c r="E4539">
        <v>177</v>
      </c>
      <c r="F4539">
        <v>177</v>
      </c>
      <c r="G4539">
        <v>174</v>
      </c>
      <c r="H4539">
        <v>174</v>
      </c>
      <c r="I4539">
        <v>168</v>
      </c>
      <c r="J4539">
        <v>168</v>
      </c>
    </row>
    <row r="4540" spans="1:10" x14ac:dyDescent="0.25">
      <c r="A4540" s="1" t="s">
        <v>4539</v>
      </c>
      <c r="B4540" s="1" t="s">
        <v>16724</v>
      </c>
      <c r="C4540" s="1" t="s">
        <v>17986</v>
      </c>
      <c r="D4540" s="1" t="s">
        <v>12751</v>
      </c>
      <c r="E4540">
        <v>177</v>
      </c>
      <c r="F4540">
        <v>177</v>
      </c>
      <c r="G4540">
        <v>174</v>
      </c>
      <c r="H4540">
        <v>174</v>
      </c>
      <c r="I4540">
        <v>168</v>
      </c>
      <c r="J4540">
        <v>168</v>
      </c>
    </row>
    <row r="4541" spans="1:10" x14ac:dyDescent="0.25">
      <c r="A4541" s="1" t="s">
        <v>4540</v>
      </c>
      <c r="B4541" s="1" t="s">
        <v>16724</v>
      </c>
      <c r="C4541" s="1" t="s">
        <v>17986</v>
      </c>
      <c r="D4541" s="1" t="s">
        <v>12752</v>
      </c>
      <c r="E4541">
        <v>177</v>
      </c>
      <c r="F4541">
        <v>177</v>
      </c>
      <c r="G4541">
        <v>174</v>
      </c>
      <c r="H4541">
        <v>174</v>
      </c>
      <c r="I4541">
        <v>168</v>
      </c>
      <c r="J4541">
        <v>168</v>
      </c>
    </row>
    <row r="4542" spans="1:10" x14ac:dyDescent="0.25">
      <c r="A4542" s="1" t="s">
        <v>4541</v>
      </c>
      <c r="B4542" s="1" t="s">
        <v>16724</v>
      </c>
      <c r="C4542" s="1" t="s">
        <v>17986</v>
      </c>
      <c r="D4542" s="1" t="s">
        <v>11593</v>
      </c>
      <c r="E4542">
        <v>177</v>
      </c>
      <c r="F4542">
        <v>177</v>
      </c>
      <c r="G4542">
        <v>174</v>
      </c>
      <c r="H4542">
        <v>174</v>
      </c>
      <c r="I4542">
        <v>168</v>
      </c>
      <c r="J4542">
        <v>168</v>
      </c>
    </row>
    <row r="4543" spans="1:10" x14ac:dyDescent="0.25">
      <c r="A4543" s="1" t="s">
        <v>4542</v>
      </c>
      <c r="B4543" s="1" t="s">
        <v>16724</v>
      </c>
      <c r="C4543" s="1" t="s">
        <v>17986</v>
      </c>
      <c r="D4543" s="1" t="s">
        <v>12753</v>
      </c>
      <c r="E4543">
        <v>177</v>
      </c>
      <c r="F4543">
        <v>177</v>
      </c>
      <c r="G4543">
        <v>174</v>
      </c>
      <c r="H4543">
        <v>174</v>
      </c>
      <c r="I4543">
        <v>168</v>
      </c>
      <c r="J4543">
        <v>168</v>
      </c>
    </row>
    <row r="4544" spans="1:10" x14ac:dyDescent="0.25">
      <c r="A4544" s="1" t="s">
        <v>4543</v>
      </c>
      <c r="B4544" s="1" t="s">
        <v>16725</v>
      </c>
      <c r="C4544" s="1" t="s">
        <v>17987</v>
      </c>
      <c r="D4544" s="1" t="s">
        <v>12754</v>
      </c>
      <c r="E4544">
        <v>179</v>
      </c>
      <c r="F4544">
        <v>179</v>
      </c>
      <c r="G4544">
        <v>171</v>
      </c>
      <c r="H4544">
        <v>171</v>
      </c>
      <c r="I4544">
        <v>169</v>
      </c>
      <c r="J4544">
        <v>169</v>
      </c>
    </row>
    <row r="4545" spans="1:10" x14ac:dyDescent="0.25">
      <c r="A4545" s="1" t="s">
        <v>4544</v>
      </c>
      <c r="B4545" s="1" t="s">
        <v>16725</v>
      </c>
      <c r="C4545" s="1" t="s">
        <v>17987</v>
      </c>
      <c r="D4545" s="1" t="s">
        <v>12755</v>
      </c>
      <c r="E4545">
        <v>179</v>
      </c>
      <c r="F4545">
        <v>179</v>
      </c>
      <c r="G4545">
        <v>171</v>
      </c>
      <c r="H4545">
        <v>171</v>
      </c>
      <c r="I4545">
        <v>169</v>
      </c>
      <c r="J4545">
        <v>169</v>
      </c>
    </row>
    <row r="4546" spans="1:10" x14ac:dyDescent="0.25">
      <c r="A4546" s="1" t="s">
        <v>4545</v>
      </c>
      <c r="B4546" s="1" t="s">
        <v>16725</v>
      </c>
      <c r="C4546" s="1" t="s">
        <v>17987</v>
      </c>
      <c r="D4546" s="1" t="s">
        <v>12756</v>
      </c>
      <c r="E4546">
        <v>179</v>
      </c>
      <c r="F4546">
        <v>179</v>
      </c>
      <c r="G4546">
        <v>171</v>
      </c>
      <c r="H4546">
        <v>171</v>
      </c>
      <c r="I4546">
        <v>169</v>
      </c>
      <c r="J4546">
        <v>169</v>
      </c>
    </row>
    <row r="4547" spans="1:10" x14ac:dyDescent="0.25">
      <c r="A4547" s="1" t="s">
        <v>4546</v>
      </c>
      <c r="B4547" s="1" t="s">
        <v>16726</v>
      </c>
      <c r="C4547" s="1" t="s">
        <v>17988</v>
      </c>
      <c r="D4547" s="1" t="s">
        <v>12757</v>
      </c>
      <c r="E4547">
        <v>175</v>
      </c>
      <c r="F4547">
        <v>175</v>
      </c>
      <c r="G4547">
        <v>176</v>
      </c>
      <c r="H4547">
        <v>171</v>
      </c>
      <c r="I4547">
        <v>171</v>
      </c>
      <c r="J4547">
        <v>171</v>
      </c>
    </row>
    <row r="4548" spans="1:10" x14ac:dyDescent="0.25">
      <c r="A4548" s="1" t="s">
        <v>4547</v>
      </c>
      <c r="B4548" s="1" t="s">
        <v>16726</v>
      </c>
      <c r="C4548" s="1" t="s">
        <v>17988</v>
      </c>
      <c r="D4548" s="1" t="s">
        <v>12758</v>
      </c>
      <c r="E4548">
        <v>175</v>
      </c>
      <c r="F4548">
        <v>175</v>
      </c>
      <c r="G4548">
        <v>171</v>
      </c>
      <c r="H4548">
        <v>171</v>
      </c>
      <c r="I4548">
        <v>171</v>
      </c>
      <c r="J4548">
        <v>171</v>
      </c>
    </row>
    <row r="4549" spans="1:10" x14ac:dyDescent="0.25">
      <c r="A4549" s="1" t="s">
        <v>4548</v>
      </c>
      <c r="B4549" s="1" t="s">
        <v>16726</v>
      </c>
      <c r="C4549" s="1" t="s">
        <v>17988</v>
      </c>
      <c r="D4549" s="1" t="s">
        <v>12759</v>
      </c>
      <c r="E4549">
        <v>175</v>
      </c>
      <c r="F4549">
        <v>175</v>
      </c>
      <c r="G4549">
        <v>171</v>
      </c>
      <c r="H4549">
        <v>171</v>
      </c>
      <c r="I4549">
        <v>171</v>
      </c>
      <c r="J4549">
        <v>171</v>
      </c>
    </row>
    <row r="4550" spans="1:10" x14ac:dyDescent="0.25">
      <c r="A4550" s="1" t="s">
        <v>4549</v>
      </c>
      <c r="B4550" s="1" t="s">
        <v>16726</v>
      </c>
      <c r="C4550" s="1" t="s">
        <v>17988</v>
      </c>
      <c r="D4550" s="1" t="s">
        <v>12760</v>
      </c>
      <c r="E4550">
        <v>175</v>
      </c>
      <c r="F4550">
        <v>175</v>
      </c>
      <c r="G4550">
        <v>171</v>
      </c>
      <c r="H4550">
        <v>171</v>
      </c>
      <c r="I4550">
        <v>171</v>
      </c>
      <c r="J4550">
        <v>171</v>
      </c>
    </row>
    <row r="4551" spans="1:10" x14ac:dyDescent="0.25">
      <c r="A4551" s="1" t="s">
        <v>4550</v>
      </c>
      <c r="B4551" s="1" t="s">
        <v>16727</v>
      </c>
      <c r="C4551" s="1" t="s">
        <v>17989</v>
      </c>
      <c r="D4551" s="1" t="s">
        <v>12761</v>
      </c>
      <c r="E4551">
        <v>177</v>
      </c>
      <c r="F4551">
        <v>177</v>
      </c>
      <c r="G4551">
        <v>172</v>
      </c>
      <c r="H4551">
        <v>172</v>
      </c>
      <c r="I4551">
        <v>170</v>
      </c>
      <c r="J4551">
        <v>170</v>
      </c>
    </row>
    <row r="4552" spans="1:10" x14ac:dyDescent="0.25">
      <c r="A4552" s="1" t="s">
        <v>4552</v>
      </c>
      <c r="B4552" s="1" t="s">
        <v>16727</v>
      </c>
      <c r="C4552" s="1" t="s">
        <v>17989</v>
      </c>
      <c r="D4552" s="1" t="s">
        <v>12763</v>
      </c>
      <c r="E4552">
        <v>177</v>
      </c>
      <c r="F4552">
        <v>177</v>
      </c>
      <c r="G4552">
        <v>172</v>
      </c>
      <c r="H4552">
        <v>172</v>
      </c>
      <c r="I4552">
        <v>170</v>
      </c>
      <c r="J4552">
        <v>170</v>
      </c>
    </row>
    <row r="4553" spans="1:10" x14ac:dyDescent="0.25">
      <c r="A4553" s="1" t="s">
        <v>4553</v>
      </c>
      <c r="B4553" s="1" t="s">
        <v>16727</v>
      </c>
      <c r="C4553" s="1" t="s">
        <v>17989</v>
      </c>
      <c r="D4553" s="1" t="s">
        <v>12764</v>
      </c>
      <c r="E4553">
        <v>177</v>
      </c>
      <c r="F4553">
        <v>177</v>
      </c>
      <c r="G4553">
        <v>172</v>
      </c>
      <c r="H4553">
        <v>172</v>
      </c>
      <c r="I4553">
        <v>170</v>
      </c>
      <c r="J4553">
        <v>170</v>
      </c>
    </row>
    <row r="4554" spans="1:10" x14ac:dyDescent="0.25">
      <c r="A4554" s="1" t="s">
        <v>4554</v>
      </c>
      <c r="B4554" s="1" t="s">
        <v>16727</v>
      </c>
      <c r="C4554" s="1" t="s">
        <v>17989</v>
      </c>
      <c r="D4554" s="1" t="s">
        <v>12765</v>
      </c>
      <c r="E4554">
        <v>177</v>
      </c>
      <c r="F4554">
        <v>177</v>
      </c>
      <c r="G4554">
        <v>172</v>
      </c>
      <c r="H4554">
        <v>172</v>
      </c>
      <c r="I4554">
        <v>170</v>
      </c>
      <c r="J4554">
        <v>170</v>
      </c>
    </row>
    <row r="4555" spans="1:10" x14ac:dyDescent="0.25">
      <c r="A4555" s="1" t="s">
        <v>4555</v>
      </c>
      <c r="B4555" s="1" t="s">
        <v>16727</v>
      </c>
      <c r="C4555" s="1" t="s">
        <v>17989</v>
      </c>
      <c r="D4555" s="1" t="s">
        <v>12766</v>
      </c>
      <c r="E4555">
        <v>177</v>
      </c>
      <c r="F4555">
        <v>177</v>
      </c>
      <c r="G4555">
        <v>172</v>
      </c>
      <c r="H4555">
        <v>172</v>
      </c>
      <c r="I4555">
        <v>170</v>
      </c>
      <c r="J4555">
        <v>170</v>
      </c>
    </row>
    <row r="4556" spans="1:10" x14ac:dyDescent="0.25">
      <c r="A4556" s="1" t="s">
        <v>4551</v>
      </c>
      <c r="B4556" s="1" t="s">
        <v>16727</v>
      </c>
      <c r="C4556" s="1" t="s">
        <v>17989</v>
      </c>
      <c r="D4556" s="1" t="s">
        <v>12762</v>
      </c>
      <c r="E4556">
        <v>42</v>
      </c>
      <c r="F4556">
        <v>42</v>
      </c>
      <c r="G4556">
        <v>143</v>
      </c>
      <c r="H4556">
        <v>143</v>
      </c>
      <c r="I4556">
        <v>99</v>
      </c>
      <c r="J4556">
        <v>99</v>
      </c>
    </row>
    <row r="4557" spans="1:10" x14ac:dyDescent="0.25">
      <c r="A4557" s="1" t="s">
        <v>4556</v>
      </c>
      <c r="B4557" s="1" t="s">
        <v>16728</v>
      </c>
      <c r="C4557" s="1" t="s">
        <v>17990</v>
      </c>
      <c r="D4557" s="1" t="s">
        <v>12767</v>
      </c>
      <c r="E4557">
        <v>173</v>
      </c>
      <c r="F4557">
        <v>173</v>
      </c>
      <c r="G4557">
        <v>173</v>
      </c>
      <c r="H4557">
        <v>173</v>
      </c>
      <c r="I4557">
        <v>168</v>
      </c>
      <c r="J4557">
        <v>168</v>
      </c>
    </row>
    <row r="4558" spans="1:10" x14ac:dyDescent="0.25">
      <c r="A4558" s="1" t="s">
        <v>4557</v>
      </c>
      <c r="B4558" s="1" t="s">
        <v>16729</v>
      </c>
      <c r="C4558" s="1" t="s">
        <v>17991</v>
      </c>
      <c r="D4558" s="1" t="s">
        <v>12768</v>
      </c>
      <c r="E4558">
        <v>177</v>
      </c>
      <c r="F4558">
        <v>177</v>
      </c>
      <c r="G4558">
        <v>171</v>
      </c>
      <c r="H4558">
        <v>171</v>
      </c>
      <c r="I4558">
        <v>167</v>
      </c>
      <c r="J4558">
        <v>167</v>
      </c>
    </row>
    <row r="4559" spans="1:10" x14ac:dyDescent="0.25">
      <c r="A4559" s="1" t="s">
        <v>4559</v>
      </c>
      <c r="B4559" s="1" t="s">
        <v>16730</v>
      </c>
      <c r="C4559" s="1" t="s">
        <v>17992</v>
      </c>
      <c r="D4559" s="1" t="s">
        <v>12770</v>
      </c>
      <c r="E4559">
        <v>177</v>
      </c>
      <c r="F4559">
        <v>177</v>
      </c>
      <c r="G4559">
        <v>177</v>
      </c>
      <c r="H4559">
        <v>177</v>
      </c>
      <c r="I4559">
        <v>166</v>
      </c>
      <c r="J4559">
        <v>167</v>
      </c>
    </row>
    <row r="4560" spans="1:10" x14ac:dyDescent="0.25">
      <c r="A4560" s="1" t="s">
        <v>4560</v>
      </c>
      <c r="B4560" s="1" t="s">
        <v>16730</v>
      </c>
      <c r="C4560" s="1" t="s">
        <v>17992</v>
      </c>
      <c r="D4560" s="1" t="s">
        <v>12771</v>
      </c>
      <c r="E4560">
        <v>177</v>
      </c>
      <c r="F4560">
        <v>176</v>
      </c>
      <c r="G4560">
        <v>177</v>
      </c>
      <c r="H4560">
        <v>175</v>
      </c>
      <c r="I4560">
        <v>166</v>
      </c>
      <c r="J4560">
        <v>167</v>
      </c>
    </row>
    <row r="4561" spans="1:10" x14ac:dyDescent="0.25">
      <c r="A4561" s="1" t="s">
        <v>4558</v>
      </c>
      <c r="B4561" s="1" t="s">
        <v>16730</v>
      </c>
      <c r="C4561" s="1" t="s">
        <v>17992</v>
      </c>
      <c r="D4561" s="1" t="s">
        <v>12769</v>
      </c>
      <c r="E4561">
        <v>168</v>
      </c>
      <c r="F4561">
        <v>177</v>
      </c>
      <c r="G4561">
        <v>175</v>
      </c>
      <c r="H4561">
        <v>177</v>
      </c>
      <c r="I4561">
        <v>128</v>
      </c>
      <c r="J4561">
        <v>167</v>
      </c>
    </row>
    <row r="4562" spans="1:10" x14ac:dyDescent="0.25">
      <c r="A4562" s="1" t="s">
        <v>4561</v>
      </c>
      <c r="B4562" s="1" t="s">
        <v>16731</v>
      </c>
      <c r="C4562" s="1" t="s">
        <v>17993</v>
      </c>
      <c r="D4562" s="1" t="s">
        <v>12772</v>
      </c>
      <c r="E4562">
        <v>180</v>
      </c>
      <c r="F4562">
        <v>180</v>
      </c>
      <c r="G4562">
        <v>180</v>
      </c>
      <c r="H4562">
        <v>180</v>
      </c>
      <c r="I4562">
        <v>184</v>
      </c>
      <c r="J4562">
        <v>183</v>
      </c>
    </row>
    <row r="4563" spans="1:10" x14ac:dyDescent="0.25">
      <c r="A4563" s="1" t="s">
        <v>4562</v>
      </c>
      <c r="B4563" s="1" t="s">
        <v>16731</v>
      </c>
      <c r="C4563" s="1" t="s">
        <v>17993</v>
      </c>
      <c r="D4563" s="1" t="s">
        <v>12773</v>
      </c>
      <c r="E4563">
        <v>180</v>
      </c>
      <c r="F4563">
        <v>180</v>
      </c>
      <c r="G4563">
        <v>180</v>
      </c>
      <c r="H4563">
        <v>180</v>
      </c>
      <c r="I4563">
        <v>183</v>
      </c>
      <c r="J4563">
        <v>183</v>
      </c>
    </row>
    <row r="4564" spans="1:10" x14ac:dyDescent="0.25">
      <c r="A4564" s="1" t="s">
        <v>4563</v>
      </c>
      <c r="B4564" s="1" t="s">
        <v>16731</v>
      </c>
      <c r="C4564" s="1" t="s">
        <v>17993</v>
      </c>
      <c r="D4564" s="1" t="s">
        <v>12774</v>
      </c>
      <c r="E4564">
        <v>180</v>
      </c>
      <c r="F4564">
        <v>180</v>
      </c>
      <c r="G4564">
        <v>178</v>
      </c>
      <c r="H4564">
        <v>180</v>
      </c>
      <c r="I4564">
        <v>182</v>
      </c>
      <c r="J4564">
        <v>180</v>
      </c>
    </row>
    <row r="4565" spans="1:10" x14ac:dyDescent="0.25">
      <c r="A4565" s="1" t="s">
        <v>4564</v>
      </c>
      <c r="B4565" s="1" t="s">
        <v>16732</v>
      </c>
      <c r="C4565" s="1" t="s">
        <v>17994</v>
      </c>
      <c r="D4565" s="1" t="s">
        <v>12775</v>
      </c>
      <c r="E4565">
        <v>64</v>
      </c>
      <c r="F4565">
        <v>0</v>
      </c>
    </row>
    <row r="4566" spans="1:10" x14ac:dyDescent="0.25">
      <c r="A4566" s="1" t="s">
        <v>4565</v>
      </c>
      <c r="B4566" s="1" t="s">
        <v>16732</v>
      </c>
      <c r="C4566" s="1" t="s">
        <v>17994</v>
      </c>
      <c r="D4566" s="1" t="s">
        <v>12776</v>
      </c>
      <c r="E4566">
        <v>64</v>
      </c>
      <c r="F4566">
        <v>0</v>
      </c>
    </row>
    <row r="4567" spans="1:10" x14ac:dyDescent="0.25">
      <c r="A4567" s="1" t="s">
        <v>4566</v>
      </c>
      <c r="B4567" s="1" t="s">
        <v>16732</v>
      </c>
      <c r="C4567" s="1" t="s">
        <v>17994</v>
      </c>
      <c r="D4567" s="1" t="s">
        <v>12777</v>
      </c>
      <c r="E4567">
        <v>64</v>
      </c>
      <c r="F4567">
        <v>0</v>
      </c>
    </row>
    <row r="4568" spans="1:10" x14ac:dyDescent="0.25">
      <c r="A4568" s="1" t="s">
        <v>4569</v>
      </c>
      <c r="B4568" s="1" t="s">
        <v>16733</v>
      </c>
      <c r="C4568" s="1" t="s">
        <v>17995</v>
      </c>
      <c r="D4568" s="1" t="s">
        <v>12780</v>
      </c>
      <c r="E4568">
        <v>201</v>
      </c>
      <c r="F4568">
        <v>200</v>
      </c>
      <c r="G4568">
        <v>198</v>
      </c>
      <c r="H4568">
        <v>198</v>
      </c>
      <c r="I4568">
        <v>196</v>
      </c>
      <c r="J4568">
        <v>197</v>
      </c>
    </row>
    <row r="4569" spans="1:10" x14ac:dyDescent="0.25">
      <c r="A4569" s="1" t="s">
        <v>4595</v>
      </c>
      <c r="B4569" s="1" t="s">
        <v>16733</v>
      </c>
      <c r="C4569" s="1" t="s">
        <v>17995</v>
      </c>
      <c r="D4569" s="1" t="s">
        <v>12806</v>
      </c>
      <c r="E4569">
        <v>201</v>
      </c>
      <c r="F4569">
        <v>201</v>
      </c>
      <c r="G4569">
        <v>200</v>
      </c>
      <c r="H4569">
        <v>200</v>
      </c>
      <c r="I4569">
        <v>186</v>
      </c>
      <c r="J4569">
        <v>187</v>
      </c>
    </row>
    <row r="4570" spans="1:10" x14ac:dyDescent="0.25">
      <c r="A4570" s="1" t="s">
        <v>4571</v>
      </c>
      <c r="B4570" s="1" t="s">
        <v>16733</v>
      </c>
      <c r="C4570" s="1" t="s">
        <v>17995</v>
      </c>
      <c r="D4570" s="1" t="s">
        <v>12782</v>
      </c>
      <c r="E4570">
        <v>201</v>
      </c>
      <c r="F4570">
        <v>201</v>
      </c>
      <c r="G4570">
        <v>205</v>
      </c>
      <c r="H4570">
        <v>205</v>
      </c>
      <c r="I4570">
        <v>180</v>
      </c>
      <c r="J4570">
        <v>180</v>
      </c>
    </row>
    <row r="4571" spans="1:10" x14ac:dyDescent="0.25">
      <c r="A4571" s="1" t="s">
        <v>4567</v>
      </c>
      <c r="B4571" s="1" t="s">
        <v>16733</v>
      </c>
      <c r="C4571" s="1" t="s">
        <v>17995</v>
      </c>
      <c r="D4571" s="1" t="s">
        <v>12778</v>
      </c>
      <c r="E4571">
        <v>200</v>
      </c>
      <c r="F4571">
        <v>200</v>
      </c>
      <c r="G4571">
        <v>205</v>
      </c>
      <c r="H4571">
        <v>205</v>
      </c>
      <c r="I4571">
        <v>195</v>
      </c>
      <c r="J4571">
        <v>197</v>
      </c>
    </row>
    <row r="4572" spans="1:10" x14ac:dyDescent="0.25">
      <c r="A4572" s="1" t="s">
        <v>4597</v>
      </c>
      <c r="B4572" s="1" t="s">
        <v>16733</v>
      </c>
      <c r="C4572" s="1" t="s">
        <v>17995</v>
      </c>
      <c r="D4572" s="1" t="s">
        <v>12808</v>
      </c>
      <c r="E4572">
        <v>200</v>
      </c>
      <c r="F4572">
        <v>200</v>
      </c>
      <c r="G4572">
        <v>195</v>
      </c>
      <c r="H4572">
        <v>195</v>
      </c>
      <c r="I4572">
        <v>192</v>
      </c>
      <c r="J4572">
        <v>193</v>
      </c>
    </row>
    <row r="4573" spans="1:10" x14ac:dyDescent="0.25">
      <c r="A4573" s="1" t="s">
        <v>4573</v>
      </c>
      <c r="B4573" s="1" t="s">
        <v>16733</v>
      </c>
      <c r="C4573" s="1" t="s">
        <v>17995</v>
      </c>
      <c r="D4573" s="1" t="s">
        <v>12784</v>
      </c>
      <c r="E4573">
        <v>199</v>
      </c>
      <c r="F4573">
        <v>199</v>
      </c>
      <c r="G4573">
        <v>197</v>
      </c>
      <c r="H4573">
        <v>197</v>
      </c>
      <c r="I4573">
        <v>197</v>
      </c>
      <c r="J4573">
        <v>197</v>
      </c>
    </row>
    <row r="4574" spans="1:10" x14ac:dyDescent="0.25">
      <c r="A4574" s="1" t="s">
        <v>4594</v>
      </c>
      <c r="B4574" s="1" t="s">
        <v>16733</v>
      </c>
      <c r="C4574" s="1" t="s">
        <v>17995</v>
      </c>
      <c r="D4574" s="1" t="s">
        <v>12805</v>
      </c>
      <c r="E4574">
        <v>199</v>
      </c>
      <c r="F4574">
        <v>199</v>
      </c>
      <c r="G4574">
        <v>191</v>
      </c>
      <c r="H4574">
        <v>191</v>
      </c>
      <c r="I4574">
        <v>193</v>
      </c>
      <c r="J4574">
        <v>193</v>
      </c>
    </row>
    <row r="4575" spans="1:10" x14ac:dyDescent="0.25">
      <c r="A4575" s="1" t="s">
        <v>4591</v>
      </c>
      <c r="B4575" s="1" t="s">
        <v>16733</v>
      </c>
      <c r="C4575" s="1" t="s">
        <v>17995</v>
      </c>
      <c r="D4575" s="1" t="s">
        <v>12802</v>
      </c>
      <c r="E4575">
        <v>198</v>
      </c>
      <c r="F4575">
        <v>198</v>
      </c>
      <c r="G4575">
        <v>192</v>
      </c>
      <c r="H4575">
        <v>192</v>
      </c>
      <c r="I4575">
        <v>192</v>
      </c>
      <c r="J4575">
        <v>193</v>
      </c>
    </row>
    <row r="4576" spans="1:10" x14ac:dyDescent="0.25">
      <c r="A4576" s="1" t="s">
        <v>4574</v>
      </c>
      <c r="B4576" s="1" t="s">
        <v>16733</v>
      </c>
      <c r="C4576" s="1" t="s">
        <v>17995</v>
      </c>
      <c r="D4576" s="1" t="s">
        <v>12785</v>
      </c>
      <c r="E4576">
        <v>196</v>
      </c>
      <c r="F4576">
        <v>196</v>
      </c>
      <c r="G4576">
        <v>194</v>
      </c>
      <c r="H4576">
        <v>194</v>
      </c>
      <c r="I4576">
        <v>194</v>
      </c>
      <c r="J4576">
        <v>194</v>
      </c>
    </row>
    <row r="4577" spans="1:10" x14ac:dyDescent="0.25">
      <c r="A4577" s="1" t="s">
        <v>4596</v>
      </c>
      <c r="B4577" s="1" t="s">
        <v>16733</v>
      </c>
      <c r="C4577" s="1" t="s">
        <v>17995</v>
      </c>
      <c r="D4577" s="1" t="s">
        <v>12807</v>
      </c>
      <c r="E4577">
        <v>196</v>
      </c>
      <c r="F4577">
        <v>196</v>
      </c>
      <c r="G4577">
        <v>190</v>
      </c>
      <c r="H4577">
        <v>190</v>
      </c>
      <c r="I4577">
        <v>189</v>
      </c>
      <c r="J4577">
        <v>189</v>
      </c>
    </row>
    <row r="4578" spans="1:10" x14ac:dyDescent="0.25">
      <c r="A4578" s="1" t="s">
        <v>4577</v>
      </c>
      <c r="B4578" s="1" t="s">
        <v>16733</v>
      </c>
      <c r="C4578" s="1" t="s">
        <v>17995</v>
      </c>
      <c r="D4578" s="1" t="s">
        <v>12788</v>
      </c>
      <c r="E4578">
        <v>194</v>
      </c>
      <c r="F4578">
        <v>194</v>
      </c>
      <c r="G4578">
        <v>191</v>
      </c>
      <c r="H4578">
        <v>191</v>
      </c>
      <c r="I4578">
        <v>206</v>
      </c>
      <c r="J4578">
        <v>199</v>
      </c>
    </row>
    <row r="4579" spans="1:10" x14ac:dyDescent="0.25">
      <c r="A4579" s="1" t="s">
        <v>4589</v>
      </c>
      <c r="B4579" s="1" t="s">
        <v>16733</v>
      </c>
      <c r="C4579" s="1" t="s">
        <v>17995</v>
      </c>
      <c r="D4579" s="1" t="s">
        <v>12800</v>
      </c>
      <c r="E4579">
        <v>193</v>
      </c>
      <c r="F4579">
        <v>193</v>
      </c>
      <c r="G4579">
        <v>194</v>
      </c>
      <c r="H4579">
        <v>194</v>
      </c>
      <c r="I4579">
        <v>191</v>
      </c>
      <c r="J4579">
        <v>191</v>
      </c>
    </row>
    <row r="4580" spans="1:10" x14ac:dyDescent="0.25">
      <c r="A4580" s="1" t="s">
        <v>4575</v>
      </c>
      <c r="B4580" s="1" t="s">
        <v>16733</v>
      </c>
      <c r="C4580" s="1" t="s">
        <v>17995</v>
      </c>
      <c r="D4580" s="1" t="s">
        <v>12786</v>
      </c>
      <c r="E4580">
        <v>191</v>
      </c>
      <c r="F4580">
        <v>191</v>
      </c>
      <c r="G4580">
        <v>200</v>
      </c>
      <c r="H4580">
        <v>200</v>
      </c>
      <c r="I4580">
        <v>197</v>
      </c>
      <c r="J4580">
        <v>196</v>
      </c>
    </row>
    <row r="4581" spans="1:10" x14ac:dyDescent="0.25">
      <c r="A4581" s="1" t="s">
        <v>4576</v>
      </c>
      <c r="B4581" s="1" t="s">
        <v>16733</v>
      </c>
      <c r="C4581" s="1" t="s">
        <v>17995</v>
      </c>
      <c r="D4581" s="1" t="s">
        <v>12787</v>
      </c>
      <c r="E4581">
        <v>191</v>
      </c>
      <c r="F4581">
        <v>191</v>
      </c>
      <c r="G4581">
        <v>200</v>
      </c>
      <c r="H4581">
        <v>200</v>
      </c>
      <c r="I4581">
        <v>192</v>
      </c>
      <c r="J4581">
        <v>191</v>
      </c>
    </row>
    <row r="4582" spans="1:10" x14ac:dyDescent="0.25">
      <c r="A4582" s="1" t="s">
        <v>4579</v>
      </c>
      <c r="B4582" s="1" t="s">
        <v>16733</v>
      </c>
      <c r="C4582" s="1" t="s">
        <v>17995</v>
      </c>
      <c r="D4582" s="1" t="s">
        <v>12790</v>
      </c>
      <c r="E4582">
        <v>191</v>
      </c>
      <c r="F4582">
        <v>191</v>
      </c>
      <c r="G4582">
        <v>184</v>
      </c>
      <c r="H4582">
        <v>184</v>
      </c>
      <c r="I4582">
        <v>186</v>
      </c>
      <c r="J4582">
        <v>185</v>
      </c>
    </row>
    <row r="4583" spans="1:10" x14ac:dyDescent="0.25">
      <c r="A4583" s="1" t="s">
        <v>4593</v>
      </c>
      <c r="B4583" s="1" t="s">
        <v>16733</v>
      </c>
      <c r="C4583" s="1" t="s">
        <v>17995</v>
      </c>
      <c r="D4583" s="1" t="s">
        <v>12804</v>
      </c>
      <c r="E4583">
        <v>191</v>
      </c>
      <c r="F4583">
        <v>191</v>
      </c>
      <c r="G4583">
        <v>181</v>
      </c>
      <c r="H4583">
        <v>181</v>
      </c>
      <c r="I4583">
        <v>179</v>
      </c>
      <c r="J4583">
        <v>179</v>
      </c>
    </row>
    <row r="4584" spans="1:10" x14ac:dyDescent="0.25">
      <c r="A4584" s="1" t="s">
        <v>4609</v>
      </c>
      <c r="B4584" s="1" t="s">
        <v>16733</v>
      </c>
      <c r="C4584" s="1" t="s">
        <v>17995</v>
      </c>
      <c r="D4584" s="1" t="s">
        <v>12820</v>
      </c>
      <c r="E4584">
        <v>191</v>
      </c>
      <c r="F4584">
        <v>191</v>
      </c>
      <c r="G4584">
        <v>192</v>
      </c>
      <c r="H4584">
        <v>192</v>
      </c>
      <c r="I4584">
        <v>186</v>
      </c>
      <c r="J4584">
        <v>179</v>
      </c>
    </row>
    <row r="4585" spans="1:10" x14ac:dyDescent="0.25">
      <c r="A4585" s="1" t="s">
        <v>4598</v>
      </c>
      <c r="B4585" s="1" t="s">
        <v>16733</v>
      </c>
      <c r="C4585" s="1" t="s">
        <v>17995</v>
      </c>
      <c r="D4585" s="1" t="s">
        <v>12809</v>
      </c>
      <c r="E4585">
        <v>190</v>
      </c>
      <c r="F4585">
        <v>189</v>
      </c>
      <c r="G4585">
        <v>191</v>
      </c>
      <c r="H4585">
        <v>191</v>
      </c>
      <c r="I4585">
        <v>192</v>
      </c>
      <c r="J4585">
        <v>192</v>
      </c>
    </row>
    <row r="4586" spans="1:10" x14ac:dyDescent="0.25">
      <c r="A4586" s="1" t="s">
        <v>4599</v>
      </c>
      <c r="B4586" s="1" t="s">
        <v>16733</v>
      </c>
      <c r="C4586" s="1" t="s">
        <v>17995</v>
      </c>
      <c r="D4586" s="1" t="s">
        <v>12810</v>
      </c>
      <c r="E4586">
        <v>187</v>
      </c>
      <c r="F4586">
        <v>187</v>
      </c>
      <c r="G4586">
        <v>190</v>
      </c>
      <c r="H4586">
        <v>190</v>
      </c>
      <c r="I4586">
        <v>194</v>
      </c>
      <c r="J4586">
        <v>195</v>
      </c>
    </row>
    <row r="4587" spans="1:10" x14ac:dyDescent="0.25">
      <c r="A4587" s="1" t="s">
        <v>4587</v>
      </c>
      <c r="B4587" s="1" t="s">
        <v>16733</v>
      </c>
      <c r="C4587" s="1" t="s">
        <v>17995</v>
      </c>
      <c r="D4587" s="1" t="s">
        <v>12798</v>
      </c>
      <c r="E4587">
        <v>187</v>
      </c>
      <c r="F4587">
        <v>187</v>
      </c>
      <c r="G4587">
        <v>197</v>
      </c>
      <c r="H4587">
        <v>197</v>
      </c>
      <c r="I4587">
        <v>198</v>
      </c>
      <c r="J4587">
        <v>188</v>
      </c>
    </row>
    <row r="4588" spans="1:10" x14ac:dyDescent="0.25">
      <c r="A4588" s="1" t="s">
        <v>4601</v>
      </c>
      <c r="B4588" s="1" t="s">
        <v>16733</v>
      </c>
      <c r="C4588" s="1" t="s">
        <v>17995</v>
      </c>
      <c r="D4588" s="1" t="s">
        <v>12812</v>
      </c>
      <c r="E4588">
        <v>186</v>
      </c>
      <c r="F4588">
        <v>186</v>
      </c>
      <c r="G4588">
        <v>191</v>
      </c>
      <c r="H4588">
        <v>191</v>
      </c>
      <c r="I4588">
        <v>190</v>
      </c>
      <c r="J4588">
        <v>189</v>
      </c>
    </row>
    <row r="4589" spans="1:10" x14ac:dyDescent="0.25">
      <c r="A4589" s="1" t="s">
        <v>4568</v>
      </c>
      <c r="B4589" s="1" t="s">
        <v>16733</v>
      </c>
      <c r="C4589" s="1" t="s">
        <v>17995</v>
      </c>
      <c r="D4589" s="1" t="s">
        <v>12779</v>
      </c>
      <c r="E4589">
        <v>186</v>
      </c>
      <c r="F4589">
        <v>186</v>
      </c>
      <c r="G4589">
        <v>194</v>
      </c>
      <c r="H4589">
        <v>194</v>
      </c>
      <c r="I4589">
        <v>182</v>
      </c>
      <c r="J4589">
        <v>180</v>
      </c>
    </row>
    <row r="4590" spans="1:10" x14ac:dyDescent="0.25">
      <c r="A4590" s="1" t="s">
        <v>4581</v>
      </c>
      <c r="B4590" s="1" t="s">
        <v>16733</v>
      </c>
      <c r="C4590" s="1" t="s">
        <v>17995</v>
      </c>
      <c r="D4590" s="1" t="s">
        <v>12792</v>
      </c>
      <c r="E4590">
        <v>185</v>
      </c>
      <c r="F4590">
        <v>185</v>
      </c>
      <c r="G4590">
        <v>190</v>
      </c>
      <c r="H4590">
        <v>190</v>
      </c>
      <c r="I4590">
        <v>199</v>
      </c>
      <c r="J4590">
        <v>199</v>
      </c>
    </row>
    <row r="4591" spans="1:10" x14ac:dyDescent="0.25">
      <c r="A4591" s="1" t="s">
        <v>4578</v>
      </c>
      <c r="B4591" s="1" t="s">
        <v>16733</v>
      </c>
      <c r="C4591" s="1" t="s">
        <v>17995</v>
      </c>
      <c r="D4591" s="1" t="s">
        <v>12789</v>
      </c>
      <c r="E4591">
        <v>185</v>
      </c>
      <c r="F4591">
        <v>185</v>
      </c>
      <c r="G4591">
        <v>188</v>
      </c>
      <c r="H4591">
        <v>188</v>
      </c>
      <c r="I4591">
        <v>182</v>
      </c>
      <c r="J4591">
        <v>182</v>
      </c>
    </row>
    <row r="4592" spans="1:10" x14ac:dyDescent="0.25">
      <c r="A4592" s="1" t="s">
        <v>4580</v>
      </c>
      <c r="B4592" s="1" t="s">
        <v>16733</v>
      </c>
      <c r="C4592" s="1" t="s">
        <v>17995</v>
      </c>
      <c r="D4592" s="1" t="s">
        <v>12791</v>
      </c>
      <c r="E4592">
        <v>184</v>
      </c>
      <c r="F4592">
        <v>184</v>
      </c>
      <c r="G4592">
        <v>202</v>
      </c>
      <c r="H4592">
        <v>202</v>
      </c>
      <c r="I4592">
        <v>188</v>
      </c>
      <c r="J4592">
        <v>188</v>
      </c>
    </row>
    <row r="4593" spans="1:10" x14ac:dyDescent="0.25">
      <c r="A4593" s="1" t="s">
        <v>4590</v>
      </c>
      <c r="B4593" s="1" t="s">
        <v>16733</v>
      </c>
      <c r="C4593" s="1" t="s">
        <v>17995</v>
      </c>
      <c r="D4593" s="1" t="s">
        <v>12801</v>
      </c>
      <c r="E4593">
        <v>184</v>
      </c>
      <c r="F4593">
        <v>184</v>
      </c>
      <c r="G4593">
        <v>192</v>
      </c>
      <c r="H4593">
        <v>192</v>
      </c>
      <c r="I4593">
        <v>183</v>
      </c>
      <c r="J4593">
        <v>180</v>
      </c>
    </row>
    <row r="4594" spans="1:10" x14ac:dyDescent="0.25">
      <c r="A4594" s="1" t="s">
        <v>4583</v>
      </c>
      <c r="B4594" s="1" t="s">
        <v>16733</v>
      </c>
      <c r="C4594" s="1" t="s">
        <v>17995</v>
      </c>
      <c r="D4594" s="1" t="s">
        <v>12794</v>
      </c>
      <c r="E4594">
        <v>184</v>
      </c>
      <c r="F4594">
        <v>184</v>
      </c>
      <c r="G4594">
        <v>184</v>
      </c>
      <c r="H4594">
        <v>184</v>
      </c>
      <c r="I4594">
        <v>179</v>
      </c>
      <c r="J4594">
        <v>179</v>
      </c>
    </row>
    <row r="4595" spans="1:10" x14ac:dyDescent="0.25">
      <c r="A4595" s="1" t="s">
        <v>4585</v>
      </c>
      <c r="B4595" s="1" t="s">
        <v>16733</v>
      </c>
      <c r="C4595" s="1" t="s">
        <v>17995</v>
      </c>
      <c r="D4595" s="1" t="s">
        <v>12796</v>
      </c>
      <c r="E4595">
        <v>184</v>
      </c>
      <c r="F4595">
        <v>184</v>
      </c>
      <c r="G4595">
        <v>179</v>
      </c>
      <c r="H4595">
        <v>179</v>
      </c>
      <c r="I4595">
        <v>179</v>
      </c>
      <c r="J4595">
        <v>179</v>
      </c>
    </row>
    <row r="4596" spans="1:10" x14ac:dyDescent="0.25">
      <c r="A4596" s="1" t="s">
        <v>4570</v>
      </c>
      <c r="B4596" s="1" t="s">
        <v>16733</v>
      </c>
      <c r="C4596" s="1" t="s">
        <v>17995</v>
      </c>
      <c r="D4596" s="1" t="s">
        <v>12781</v>
      </c>
      <c r="E4596">
        <v>183</v>
      </c>
      <c r="F4596">
        <v>182</v>
      </c>
      <c r="G4596">
        <v>198</v>
      </c>
      <c r="H4596">
        <v>198</v>
      </c>
      <c r="I4596">
        <v>186</v>
      </c>
      <c r="J4596">
        <v>186</v>
      </c>
    </row>
    <row r="4597" spans="1:10" x14ac:dyDescent="0.25">
      <c r="A4597" s="1" t="s">
        <v>4605</v>
      </c>
      <c r="B4597" s="1" t="s">
        <v>16733</v>
      </c>
      <c r="C4597" s="1" t="s">
        <v>17995</v>
      </c>
      <c r="D4597" s="1" t="s">
        <v>12816</v>
      </c>
      <c r="E4597">
        <v>183</v>
      </c>
      <c r="F4597">
        <v>183</v>
      </c>
      <c r="G4597">
        <v>184</v>
      </c>
      <c r="H4597">
        <v>184</v>
      </c>
      <c r="I4597">
        <v>179</v>
      </c>
      <c r="J4597">
        <v>179</v>
      </c>
    </row>
    <row r="4598" spans="1:10" x14ac:dyDescent="0.25">
      <c r="A4598" s="1" t="s">
        <v>4592</v>
      </c>
      <c r="B4598" s="1" t="s">
        <v>16733</v>
      </c>
      <c r="C4598" s="1" t="s">
        <v>17995</v>
      </c>
      <c r="D4598" s="1" t="s">
        <v>12803</v>
      </c>
      <c r="E4598">
        <v>182</v>
      </c>
      <c r="F4598">
        <v>182</v>
      </c>
      <c r="G4598">
        <v>192</v>
      </c>
      <c r="H4598">
        <v>192</v>
      </c>
      <c r="I4598">
        <v>185</v>
      </c>
      <c r="J4598">
        <v>185</v>
      </c>
    </row>
    <row r="4599" spans="1:10" x14ac:dyDescent="0.25">
      <c r="A4599" s="1" t="s">
        <v>4584</v>
      </c>
      <c r="B4599" s="1" t="s">
        <v>16733</v>
      </c>
      <c r="C4599" s="1" t="s">
        <v>17995</v>
      </c>
      <c r="D4599" s="1" t="s">
        <v>12795</v>
      </c>
      <c r="E4599">
        <v>181</v>
      </c>
      <c r="F4599">
        <v>181</v>
      </c>
      <c r="G4599">
        <v>189</v>
      </c>
      <c r="H4599">
        <v>189</v>
      </c>
      <c r="I4599">
        <v>186</v>
      </c>
      <c r="J4599">
        <v>184</v>
      </c>
    </row>
    <row r="4600" spans="1:10" x14ac:dyDescent="0.25">
      <c r="A4600" s="1" t="s">
        <v>4572</v>
      </c>
      <c r="B4600" s="1" t="s">
        <v>16733</v>
      </c>
      <c r="C4600" s="1" t="s">
        <v>17995</v>
      </c>
      <c r="D4600" s="1" t="s">
        <v>12783</v>
      </c>
      <c r="E4600">
        <v>181</v>
      </c>
      <c r="F4600">
        <v>181</v>
      </c>
      <c r="G4600">
        <v>192</v>
      </c>
      <c r="H4600">
        <v>192</v>
      </c>
      <c r="I4600">
        <v>182</v>
      </c>
      <c r="J4600">
        <v>182</v>
      </c>
    </row>
    <row r="4601" spans="1:10" x14ac:dyDescent="0.25">
      <c r="A4601" s="1" t="s">
        <v>4586</v>
      </c>
      <c r="B4601" s="1" t="s">
        <v>16733</v>
      </c>
      <c r="C4601" s="1" t="s">
        <v>17995</v>
      </c>
      <c r="D4601" s="1" t="s">
        <v>12797</v>
      </c>
      <c r="E4601">
        <v>180</v>
      </c>
      <c r="F4601">
        <v>180</v>
      </c>
      <c r="G4601">
        <v>188</v>
      </c>
      <c r="H4601">
        <v>188</v>
      </c>
      <c r="I4601">
        <v>190</v>
      </c>
      <c r="J4601">
        <v>190</v>
      </c>
    </row>
    <row r="4602" spans="1:10" x14ac:dyDescent="0.25">
      <c r="A4602" s="1" t="s">
        <v>4600</v>
      </c>
      <c r="B4602" s="1" t="s">
        <v>16733</v>
      </c>
      <c r="C4602" s="1" t="s">
        <v>17995</v>
      </c>
      <c r="D4602" s="1" t="s">
        <v>12811</v>
      </c>
      <c r="E4602">
        <v>180</v>
      </c>
      <c r="F4602">
        <v>180</v>
      </c>
      <c r="G4602">
        <v>184</v>
      </c>
      <c r="H4602">
        <v>184</v>
      </c>
      <c r="I4602">
        <v>180</v>
      </c>
      <c r="J4602">
        <v>180</v>
      </c>
    </row>
    <row r="4603" spans="1:10" x14ac:dyDescent="0.25">
      <c r="A4603" s="1" t="s">
        <v>4606</v>
      </c>
      <c r="B4603" s="1" t="s">
        <v>16733</v>
      </c>
      <c r="C4603" s="1" t="s">
        <v>17995</v>
      </c>
      <c r="D4603" s="1" t="s">
        <v>12817</v>
      </c>
      <c r="E4603">
        <v>180</v>
      </c>
      <c r="F4603">
        <v>180</v>
      </c>
      <c r="G4603">
        <v>183</v>
      </c>
      <c r="H4603">
        <v>183</v>
      </c>
      <c r="I4603">
        <v>179</v>
      </c>
      <c r="J4603">
        <v>179</v>
      </c>
    </row>
    <row r="4604" spans="1:10" x14ac:dyDescent="0.25">
      <c r="A4604" s="1" t="s">
        <v>4608</v>
      </c>
      <c r="B4604" s="1" t="s">
        <v>16733</v>
      </c>
      <c r="C4604" s="1" t="s">
        <v>17995</v>
      </c>
      <c r="D4604" s="1" t="s">
        <v>12819</v>
      </c>
      <c r="E4604">
        <v>179</v>
      </c>
      <c r="F4604">
        <v>179</v>
      </c>
      <c r="G4604">
        <v>187</v>
      </c>
      <c r="H4604">
        <v>187</v>
      </c>
      <c r="I4604">
        <v>190</v>
      </c>
      <c r="J4604">
        <v>190</v>
      </c>
    </row>
    <row r="4605" spans="1:10" x14ac:dyDescent="0.25">
      <c r="A4605" s="1" t="s">
        <v>4602</v>
      </c>
      <c r="B4605" s="1" t="s">
        <v>16733</v>
      </c>
      <c r="C4605" s="1" t="s">
        <v>17995</v>
      </c>
      <c r="D4605" s="1" t="s">
        <v>12813</v>
      </c>
      <c r="E4605">
        <v>179</v>
      </c>
      <c r="F4605">
        <v>179</v>
      </c>
      <c r="G4605">
        <v>179</v>
      </c>
      <c r="H4605">
        <v>179</v>
      </c>
      <c r="I4605">
        <v>185</v>
      </c>
      <c r="J4605">
        <v>186</v>
      </c>
    </row>
    <row r="4606" spans="1:10" x14ac:dyDescent="0.25">
      <c r="A4606" s="1" t="s">
        <v>4607</v>
      </c>
      <c r="B4606" s="1" t="s">
        <v>16733</v>
      </c>
      <c r="C4606" s="1" t="s">
        <v>17995</v>
      </c>
      <c r="D4606" s="1" t="s">
        <v>12818</v>
      </c>
      <c r="E4606">
        <v>179</v>
      </c>
      <c r="F4606">
        <v>179</v>
      </c>
      <c r="G4606">
        <v>179</v>
      </c>
      <c r="H4606">
        <v>179</v>
      </c>
      <c r="I4606">
        <v>179</v>
      </c>
      <c r="J4606">
        <v>181</v>
      </c>
    </row>
    <row r="4607" spans="1:10" x14ac:dyDescent="0.25">
      <c r="A4607" s="1" t="s">
        <v>4588</v>
      </c>
      <c r="B4607" s="1" t="s">
        <v>16733</v>
      </c>
      <c r="C4607" s="1" t="s">
        <v>17995</v>
      </c>
      <c r="D4607" s="1" t="s">
        <v>12799</v>
      </c>
      <c r="E4607">
        <v>179</v>
      </c>
      <c r="F4607">
        <v>179</v>
      </c>
      <c r="G4607">
        <v>185</v>
      </c>
      <c r="H4607">
        <v>185</v>
      </c>
      <c r="I4607">
        <v>180</v>
      </c>
      <c r="J4607">
        <v>179</v>
      </c>
    </row>
    <row r="4608" spans="1:10" x14ac:dyDescent="0.25">
      <c r="A4608" s="1" t="s">
        <v>4582</v>
      </c>
      <c r="B4608" s="1" t="s">
        <v>16733</v>
      </c>
      <c r="C4608" s="1" t="s">
        <v>17995</v>
      </c>
      <c r="D4608" s="1" t="s">
        <v>12793</v>
      </c>
      <c r="E4608">
        <v>178</v>
      </c>
      <c r="F4608">
        <v>178</v>
      </c>
      <c r="G4608">
        <v>201</v>
      </c>
      <c r="H4608">
        <v>201</v>
      </c>
      <c r="I4608">
        <v>197</v>
      </c>
      <c r="J4608">
        <v>197</v>
      </c>
    </row>
    <row r="4609" spans="1:10" x14ac:dyDescent="0.25">
      <c r="A4609" s="1" t="s">
        <v>4603</v>
      </c>
      <c r="B4609" s="1" t="s">
        <v>16733</v>
      </c>
      <c r="C4609" s="1" t="s">
        <v>17995</v>
      </c>
      <c r="D4609" s="1" t="s">
        <v>12814</v>
      </c>
      <c r="E4609">
        <v>178</v>
      </c>
      <c r="F4609">
        <v>178</v>
      </c>
      <c r="G4609">
        <v>185</v>
      </c>
      <c r="H4609">
        <v>185</v>
      </c>
      <c r="I4609">
        <v>190</v>
      </c>
      <c r="J4609">
        <v>190</v>
      </c>
    </row>
    <row r="4610" spans="1:10" x14ac:dyDescent="0.25">
      <c r="A4610" s="1" t="s">
        <v>4604</v>
      </c>
      <c r="B4610" s="1" t="s">
        <v>16733</v>
      </c>
      <c r="C4610" s="1" t="s">
        <v>17995</v>
      </c>
      <c r="D4610" s="1" t="s">
        <v>12815</v>
      </c>
      <c r="E4610">
        <v>178</v>
      </c>
      <c r="F4610">
        <v>178</v>
      </c>
      <c r="G4610">
        <v>183</v>
      </c>
      <c r="H4610">
        <v>183</v>
      </c>
      <c r="I4610">
        <v>186</v>
      </c>
      <c r="J4610">
        <v>185</v>
      </c>
    </row>
    <row r="4611" spans="1:10" x14ac:dyDescent="0.25">
      <c r="A4611" s="1" t="s">
        <v>4610</v>
      </c>
      <c r="B4611" s="1" t="s">
        <v>16733</v>
      </c>
      <c r="C4611" s="1" t="s">
        <v>17995</v>
      </c>
      <c r="D4611" s="1" t="s">
        <v>12821</v>
      </c>
      <c r="E4611">
        <v>178</v>
      </c>
      <c r="F4611">
        <v>178</v>
      </c>
      <c r="G4611">
        <v>186</v>
      </c>
      <c r="H4611">
        <v>186</v>
      </c>
      <c r="I4611">
        <v>180</v>
      </c>
      <c r="J4611">
        <v>180</v>
      </c>
    </row>
    <row r="4612" spans="1:10" x14ac:dyDescent="0.25">
      <c r="A4612" s="1" t="s">
        <v>4611</v>
      </c>
      <c r="B4612" s="1" t="s">
        <v>16734</v>
      </c>
      <c r="C4612" s="1" t="s">
        <v>17996</v>
      </c>
      <c r="D4612" s="1" t="s">
        <v>12822</v>
      </c>
      <c r="E4612">
        <v>177</v>
      </c>
      <c r="F4612">
        <v>177</v>
      </c>
      <c r="G4612">
        <v>166</v>
      </c>
      <c r="H4612">
        <v>166</v>
      </c>
      <c r="I4612">
        <v>171</v>
      </c>
      <c r="J4612">
        <v>171</v>
      </c>
    </row>
    <row r="4613" spans="1:10" x14ac:dyDescent="0.25">
      <c r="A4613" s="1" t="s">
        <v>4612</v>
      </c>
      <c r="B4613" s="1" t="s">
        <v>16734</v>
      </c>
      <c r="C4613" s="1" t="s">
        <v>17996</v>
      </c>
      <c r="D4613" s="1" t="s">
        <v>12823</v>
      </c>
      <c r="E4613">
        <v>177</v>
      </c>
      <c r="F4613">
        <v>177</v>
      </c>
      <c r="G4613">
        <v>166</v>
      </c>
      <c r="H4613">
        <v>166</v>
      </c>
      <c r="I4613">
        <v>171</v>
      </c>
      <c r="J4613">
        <v>171</v>
      </c>
    </row>
    <row r="4614" spans="1:10" x14ac:dyDescent="0.25">
      <c r="A4614" s="1" t="s">
        <v>4613</v>
      </c>
      <c r="B4614" s="1" t="s">
        <v>16734</v>
      </c>
      <c r="C4614" s="1" t="s">
        <v>17996</v>
      </c>
      <c r="D4614" s="1" t="s">
        <v>12824</v>
      </c>
      <c r="E4614">
        <v>177</v>
      </c>
      <c r="F4614">
        <v>177</v>
      </c>
      <c r="G4614">
        <v>166</v>
      </c>
      <c r="H4614">
        <v>166</v>
      </c>
      <c r="I4614">
        <v>171</v>
      </c>
      <c r="J4614">
        <v>171</v>
      </c>
    </row>
    <row r="4615" spans="1:10" x14ac:dyDescent="0.25">
      <c r="A4615" s="1" t="s">
        <v>4614</v>
      </c>
      <c r="B4615" s="1" t="s">
        <v>16735</v>
      </c>
      <c r="C4615" s="1" t="s">
        <v>17997</v>
      </c>
      <c r="D4615" s="1" t="s">
        <v>12825</v>
      </c>
      <c r="E4615">
        <v>180</v>
      </c>
      <c r="F4615">
        <v>180</v>
      </c>
      <c r="G4615">
        <v>174</v>
      </c>
      <c r="H4615">
        <v>174</v>
      </c>
      <c r="I4615">
        <v>173</v>
      </c>
      <c r="J4615">
        <v>173</v>
      </c>
    </row>
    <row r="4616" spans="1:10" x14ac:dyDescent="0.25">
      <c r="A4616" s="1" t="s">
        <v>4617</v>
      </c>
      <c r="B4616" s="1" t="s">
        <v>16735</v>
      </c>
      <c r="C4616" s="1" t="s">
        <v>17997</v>
      </c>
      <c r="D4616" s="1" t="s">
        <v>12828</v>
      </c>
      <c r="E4616">
        <v>180</v>
      </c>
      <c r="F4616">
        <v>180</v>
      </c>
      <c r="G4616">
        <v>175</v>
      </c>
      <c r="H4616">
        <v>174</v>
      </c>
      <c r="I4616">
        <v>173</v>
      </c>
      <c r="J4616">
        <v>173</v>
      </c>
    </row>
    <row r="4617" spans="1:10" x14ac:dyDescent="0.25">
      <c r="A4617" s="1" t="s">
        <v>4619</v>
      </c>
      <c r="B4617" s="1" t="s">
        <v>16735</v>
      </c>
      <c r="C4617" s="1" t="s">
        <v>17997</v>
      </c>
      <c r="D4617" s="1" t="s">
        <v>12830</v>
      </c>
      <c r="E4617">
        <v>180</v>
      </c>
      <c r="F4617">
        <v>180</v>
      </c>
      <c r="G4617">
        <v>174</v>
      </c>
      <c r="H4617">
        <v>174</v>
      </c>
      <c r="I4617">
        <v>173</v>
      </c>
      <c r="J4617">
        <v>173</v>
      </c>
    </row>
    <row r="4618" spans="1:10" x14ac:dyDescent="0.25">
      <c r="A4618" s="1" t="s">
        <v>4620</v>
      </c>
      <c r="B4618" s="1" t="s">
        <v>16735</v>
      </c>
      <c r="C4618" s="1" t="s">
        <v>17997</v>
      </c>
      <c r="D4618" s="1" t="s">
        <v>12831</v>
      </c>
      <c r="E4618">
        <v>180</v>
      </c>
      <c r="F4618">
        <v>180</v>
      </c>
      <c r="G4618">
        <v>174</v>
      </c>
      <c r="H4618">
        <v>174</v>
      </c>
      <c r="I4618">
        <v>173</v>
      </c>
      <c r="J4618">
        <v>173</v>
      </c>
    </row>
    <row r="4619" spans="1:10" x14ac:dyDescent="0.25">
      <c r="A4619" s="1" t="s">
        <v>4621</v>
      </c>
      <c r="B4619" s="1" t="s">
        <v>16735</v>
      </c>
      <c r="C4619" s="1" t="s">
        <v>17997</v>
      </c>
      <c r="D4619" s="1" t="s">
        <v>12832</v>
      </c>
      <c r="E4619">
        <v>180</v>
      </c>
      <c r="F4619">
        <v>183</v>
      </c>
      <c r="G4619">
        <v>174</v>
      </c>
      <c r="H4619">
        <v>174</v>
      </c>
      <c r="I4619">
        <v>173</v>
      </c>
      <c r="J4619">
        <v>173</v>
      </c>
    </row>
    <row r="4620" spans="1:10" x14ac:dyDescent="0.25">
      <c r="A4620" s="1" t="s">
        <v>4622</v>
      </c>
      <c r="B4620" s="1" t="s">
        <v>16735</v>
      </c>
      <c r="C4620" s="1" t="s">
        <v>17997</v>
      </c>
      <c r="D4620" s="1" t="s">
        <v>12833</v>
      </c>
      <c r="E4620">
        <v>180</v>
      </c>
      <c r="F4620">
        <v>180</v>
      </c>
      <c r="G4620">
        <v>174</v>
      </c>
      <c r="H4620">
        <v>174</v>
      </c>
      <c r="I4620">
        <v>173</v>
      </c>
      <c r="J4620">
        <v>173</v>
      </c>
    </row>
    <row r="4621" spans="1:10" x14ac:dyDescent="0.25">
      <c r="A4621" s="1" t="s">
        <v>4623</v>
      </c>
      <c r="B4621" s="1" t="s">
        <v>16735</v>
      </c>
      <c r="C4621" s="1" t="s">
        <v>17997</v>
      </c>
      <c r="D4621" s="1" t="s">
        <v>12834</v>
      </c>
      <c r="E4621">
        <v>180</v>
      </c>
      <c r="F4621">
        <v>180</v>
      </c>
      <c r="G4621">
        <v>174</v>
      </c>
      <c r="H4621">
        <v>174</v>
      </c>
      <c r="I4621">
        <v>173</v>
      </c>
      <c r="J4621">
        <v>173</v>
      </c>
    </row>
    <row r="4622" spans="1:10" x14ac:dyDescent="0.25">
      <c r="A4622" s="1" t="s">
        <v>4624</v>
      </c>
      <c r="B4622" s="1" t="s">
        <v>16735</v>
      </c>
      <c r="C4622" s="1" t="s">
        <v>17997</v>
      </c>
      <c r="D4622" s="1" t="s">
        <v>12835</v>
      </c>
      <c r="E4622">
        <v>180</v>
      </c>
      <c r="F4622">
        <v>180</v>
      </c>
      <c r="G4622">
        <v>174</v>
      </c>
      <c r="H4622">
        <v>174</v>
      </c>
      <c r="I4622">
        <v>173</v>
      </c>
      <c r="J4622">
        <v>173</v>
      </c>
    </row>
    <row r="4623" spans="1:10" x14ac:dyDescent="0.25">
      <c r="A4623" s="1" t="s">
        <v>4625</v>
      </c>
      <c r="B4623" s="1" t="s">
        <v>16735</v>
      </c>
      <c r="C4623" s="1" t="s">
        <v>17997</v>
      </c>
      <c r="D4623" s="1" t="s">
        <v>12836</v>
      </c>
      <c r="E4623">
        <v>180</v>
      </c>
      <c r="F4623">
        <v>180</v>
      </c>
      <c r="G4623">
        <v>174</v>
      </c>
      <c r="H4623">
        <v>174</v>
      </c>
      <c r="I4623">
        <v>173</v>
      </c>
      <c r="J4623">
        <v>173</v>
      </c>
    </row>
    <row r="4624" spans="1:10" x14ac:dyDescent="0.25">
      <c r="A4624" s="1" t="s">
        <v>4626</v>
      </c>
      <c r="B4624" s="1" t="s">
        <v>16735</v>
      </c>
      <c r="C4624" s="1" t="s">
        <v>17997</v>
      </c>
      <c r="D4624" s="1" t="s">
        <v>12837</v>
      </c>
      <c r="E4624">
        <v>180</v>
      </c>
      <c r="F4624">
        <v>180</v>
      </c>
      <c r="G4624">
        <v>174</v>
      </c>
      <c r="H4624">
        <v>174</v>
      </c>
      <c r="I4624">
        <v>173</v>
      </c>
      <c r="J4624">
        <v>173</v>
      </c>
    </row>
    <row r="4625" spans="1:10" x14ac:dyDescent="0.25">
      <c r="A4625" s="1" t="s">
        <v>4627</v>
      </c>
      <c r="B4625" s="1" t="s">
        <v>16735</v>
      </c>
      <c r="C4625" s="1" t="s">
        <v>17997</v>
      </c>
      <c r="D4625" s="1" t="s">
        <v>12838</v>
      </c>
      <c r="E4625">
        <v>180</v>
      </c>
      <c r="F4625">
        <v>180</v>
      </c>
      <c r="G4625">
        <v>174</v>
      </c>
      <c r="H4625">
        <v>174</v>
      </c>
      <c r="I4625">
        <v>173</v>
      </c>
      <c r="J4625">
        <v>173</v>
      </c>
    </row>
    <row r="4626" spans="1:10" x14ac:dyDescent="0.25">
      <c r="A4626" s="1" t="s">
        <v>4628</v>
      </c>
      <c r="B4626" s="1" t="s">
        <v>16735</v>
      </c>
      <c r="C4626" s="1" t="s">
        <v>17997</v>
      </c>
      <c r="D4626" s="1" t="s">
        <v>12839</v>
      </c>
      <c r="E4626">
        <v>180</v>
      </c>
      <c r="F4626">
        <v>180</v>
      </c>
      <c r="G4626">
        <v>174</v>
      </c>
      <c r="H4626">
        <v>174</v>
      </c>
      <c r="I4626">
        <v>173</v>
      </c>
      <c r="J4626">
        <v>173</v>
      </c>
    </row>
    <row r="4627" spans="1:10" x14ac:dyDescent="0.25">
      <c r="A4627" s="1" t="s">
        <v>4629</v>
      </c>
      <c r="B4627" s="1" t="s">
        <v>16735</v>
      </c>
      <c r="C4627" s="1" t="s">
        <v>17997</v>
      </c>
      <c r="D4627" s="1" t="s">
        <v>12840</v>
      </c>
      <c r="E4627">
        <v>180</v>
      </c>
      <c r="F4627">
        <v>180</v>
      </c>
      <c r="G4627">
        <v>174</v>
      </c>
      <c r="H4627">
        <v>174</v>
      </c>
      <c r="I4627">
        <v>173</v>
      </c>
      <c r="J4627">
        <v>173</v>
      </c>
    </row>
    <row r="4628" spans="1:10" x14ac:dyDescent="0.25">
      <c r="A4628" s="1" t="s">
        <v>4630</v>
      </c>
      <c r="B4628" s="1" t="s">
        <v>16735</v>
      </c>
      <c r="C4628" s="1" t="s">
        <v>17997</v>
      </c>
      <c r="D4628" s="1" t="s">
        <v>12841</v>
      </c>
      <c r="E4628">
        <v>180</v>
      </c>
      <c r="F4628">
        <v>180</v>
      </c>
      <c r="G4628">
        <v>174</v>
      </c>
      <c r="H4628">
        <v>174</v>
      </c>
      <c r="I4628">
        <v>173</v>
      </c>
      <c r="J4628">
        <v>173</v>
      </c>
    </row>
    <row r="4629" spans="1:10" x14ac:dyDescent="0.25">
      <c r="A4629" s="1" t="s">
        <v>4631</v>
      </c>
      <c r="B4629" s="1" t="s">
        <v>16735</v>
      </c>
      <c r="C4629" s="1" t="s">
        <v>17997</v>
      </c>
      <c r="D4629" s="1" t="s">
        <v>12842</v>
      </c>
      <c r="E4629">
        <v>180</v>
      </c>
      <c r="F4629">
        <v>180</v>
      </c>
      <c r="G4629">
        <v>174</v>
      </c>
      <c r="H4629">
        <v>174</v>
      </c>
      <c r="I4629">
        <v>173</v>
      </c>
      <c r="J4629">
        <v>173</v>
      </c>
    </row>
    <row r="4630" spans="1:10" x14ac:dyDescent="0.25">
      <c r="A4630" s="1" t="s">
        <v>4632</v>
      </c>
      <c r="B4630" s="1" t="s">
        <v>16735</v>
      </c>
      <c r="C4630" s="1" t="s">
        <v>17997</v>
      </c>
      <c r="D4630" s="1" t="s">
        <v>12843</v>
      </c>
      <c r="E4630">
        <v>180</v>
      </c>
      <c r="F4630">
        <v>180</v>
      </c>
      <c r="G4630">
        <v>174</v>
      </c>
      <c r="H4630">
        <v>174</v>
      </c>
      <c r="I4630">
        <v>173</v>
      </c>
      <c r="J4630">
        <v>173</v>
      </c>
    </row>
    <row r="4631" spans="1:10" x14ac:dyDescent="0.25">
      <c r="A4631" s="1" t="s">
        <v>4633</v>
      </c>
      <c r="B4631" s="1" t="s">
        <v>16735</v>
      </c>
      <c r="C4631" s="1" t="s">
        <v>17997</v>
      </c>
      <c r="D4631" s="1" t="s">
        <v>12844</v>
      </c>
      <c r="E4631">
        <v>180</v>
      </c>
      <c r="F4631">
        <v>180</v>
      </c>
      <c r="G4631">
        <v>174</v>
      </c>
      <c r="H4631">
        <v>174</v>
      </c>
      <c r="I4631">
        <v>173</v>
      </c>
      <c r="J4631">
        <v>173</v>
      </c>
    </row>
    <row r="4632" spans="1:10" x14ac:dyDescent="0.25">
      <c r="A4632" s="1" t="s">
        <v>4634</v>
      </c>
      <c r="B4632" s="1" t="s">
        <v>16735</v>
      </c>
      <c r="C4632" s="1" t="s">
        <v>17997</v>
      </c>
      <c r="D4632" s="1" t="s">
        <v>12845</v>
      </c>
      <c r="E4632">
        <v>180</v>
      </c>
      <c r="F4632">
        <v>180</v>
      </c>
      <c r="G4632">
        <v>174</v>
      </c>
      <c r="H4632">
        <v>174</v>
      </c>
      <c r="I4632">
        <v>173</v>
      </c>
      <c r="J4632">
        <v>173</v>
      </c>
    </row>
    <row r="4633" spans="1:10" x14ac:dyDescent="0.25">
      <c r="A4633" s="1" t="s">
        <v>4635</v>
      </c>
      <c r="B4633" s="1" t="s">
        <v>16735</v>
      </c>
      <c r="C4633" s="1" t="s">
        <v>17997</v>
      </c>
      <c r="D4633" s="1" t="s">
        <v>12846</v>
      </c>
      <c r="E4633">
        <v>180</v>
      </c>
      <c r="F4633">
        <v>180</v>
      </c>
      <c r="G4633">
        <v>174</v>
      </c>
      <c r="H4633">
        <v>174</v>
      </c>
      <c r="I4633">
        <v>173</v>
      </c>
      <c r="J4633">
        <v>173</v>
      </c>
    </row>
    <row r="4634" spans="1:10" x14ac:dyDescent="0.25">
      <c r="A4634" s="1" t="s">
        <v>4636</v>
      </c>
      <c r="B4634" s="1" t="s">
        <v>16735</v>
      </c>
      <c r="C4634" s="1" t="s">
        <v>17997</v>
      </c>
      <c r="D4634" s="1" t="s">
        <v>12847</v>
      </c>
      <c r="E4634">
        <v>180</v>
      </c>
      <c r="F4634">
        <v>180</v>
      </c>
      <c r="G4634">
        <v>174</v>
      </c>
      <c r="H4634">
        <v>174</v>
      </c>
      <c r="I4634">
        <v>173</v>
      </c>
      <c r="J4634">
        <v>173</v>
      </c>
    </row>
    <row r="4635" spans="1:10" x14ac:dyDescent="0.25">
      <c r="A4635" s="1" t="s">
        <v>4615</v>
      </c>
      <c r="B4635" s="1" t="s">
        <v>16735</v>
      </c>
      <c r="C4635" s="1" t="s">
        <v>17997</v>
      </c>
      <c r="D4635" s="1" t="s">
        <v>12826</v>
      </c>
      <c r="E4635">
        <v>180</v>
      </c>
      <c r="F4635">
        <v>180</v>
      </c>
      <c r="G4635">
        <v>174</v>
      </c>
      <c r="H4635">
        <v>174</v>
      </c>
      <c r="I4635">
        <v>168</v>
      </c>
      <c r="J4635">
        <v>168</v>
      </c>
    </row>
    <row r="4636" spans="1:10" x14ac:dyDescent="0.25">
      <c r="A4636" s="1" t="s">
        <v>4618</v>
      </c>
      <c r="B4636" s="1" t="s">
        <v>16735</v>
      </c>
      <c r="C4636" s="1" t="s">
        <v>17997</v>
      </c>
      <c r="D4636" s="1" t="s">
        <v>12829</v>
      </c>
      <c r="E4636">
        <v>180</v>
      </c>
      <c r="F4636">
        <v>180</v>
      </c>
    </row>
    <row r="4637" spans="1:10" x14ac:dyDescent="0.25">
      <c r="A4637" s="1" t="s">
        <v>4616</v>
      </c>
      <c r="B4637" s="1" t="s">
        <v>16735</v>
      </c>
      <c r="C4637" s="1" t="s">
        <v>17997</v>
      </c>
      <c r="D4637" s="1" t="s">
        <v>12827</v>
      </c>
      <c r="E4637">
        <v>159</v>
      </c>
      <c r="F4637">
        <v>156</v>
      </c>
      <c r="G4637">
        <v>167</v>
      </c>
      <c r="H4637">
        <v>167</v>
      </c>
      <c r="I4637">
        <v>172</v>
      </c>
      <c r="J4637">
        <v>172</v>
      </c>
    </row>
    <row r="4638" spans="1:10" x14ac:dyDescent="0.25">
      <c r="A4638" s="1" t="s">
        <v>4637</v>
      </c>
      <c r="B4638" s="1" t="s">
        <v>16736</v>
      </c>
      <c r="C4638" s="1" t="s">
        <v>17998</v>
      </c>
      <c r="D4638" s="1" t="s">
        <v>12848</v>
      </c>
      <c r="E4638">
        <v>182</v>
      </c>
      <c r="F4638">
        <v>182</v>
      </c>
      <c r="G4638">
        <v>181</v>
      </c>
      <c r="H4638">
        <v>185</v>
      </c>
      <c r="I4638">
        <v>176</v>
      </c>
      <c r="J4638">
        <v>176</v>
      </c>
    </row>
    <row r="4639" spans="1:10" x14ac:dyDescent="0.25">
      <c r="A4639" s="1" t="s">
        <v>4638</v>
      </c>
      <c r="B4639" s="1" t="s">
        <v>16736</v>
      </c>
      <c r="C4639" s="1" t="s">
        <v>17998</v>
      </c>
      <c r="D4639" s="1" t="s">
        <v>12849</v>
      </c>
      <c r="E4639">
        <v>176</v>
      </c>
      <c r="F4639">
        <v>176</v>
      </c>
      <c r="G4639">
        <v>176</v>
      </c>
      <c r="H4639">
        <v>176</v>
      </c>
      <c r="I4639">
        <v>176</v>
      </c>
      <c r="J4639">
        <v>176</v>
      </c>
    </row>
    <row r="4640" spans="1:10" x14ac:dyDescent="0.25">
      <c r="A4640" s="1" t="s">
        <v>4639</v>
      </c>
      <c r="B4640" s="1" t="s">
        <v>16736</v>
      </c>
      <c r="C4640" s="1" t="s">
        <v>17998</v>
      </c>
      <c r="D4640" s="1" t="s">
        <v>12850</v>
      </c>
      <c r="E4640">
        <v>176</v>
      </c>
      <c r="F4640">
        <v>176</v>
      </c>
      <c r="G4640">
        <v>177</v>
      </c>
      <c r="H4640">
        <v>177</v>
      </c>
      <c r="I4640">
        <v>176</v>
      </c>
      <c r="J4640">
        <v>176</v>
      </c>
    </row>
    <row r="4641" spans="1:10" x14ac:dyDescent="0.25">
      <c r="A4641" s="1" t="s">
        <v>4641</v>
      </c>
      <c r="B4641" s="1" t="s">
        <v>16736</v>
      </c>
      <c r="C4641" s="1" t="s">
        <v>17998</v>
      </c>
      <c r="D4641" s="1" t="s">
        <v>12852</v>
      </c>
      <c r="E4641">
        <v>176</v>
      </c>
      <c r="F4641">
        <v>176</v>
      </c>
      <c r="G4641">
        <v>177</v>
      </c>
      <c r="H4641">
        <v>177</v>
      </c>
      <c r="I4641">
        <v>176</v>
      </c>
      <c r="J4641">
        <v>176</v>
      </c>
    </row>
    <row r="4642" spans="1:10" x14ac:dyDescent="0.25">
      <c r="A4642" s="1" t="s">
        <v>4642</v>
      </c>
      <c r="B4642" s="1" t="s">
        <v>16736</v>
      </c>
      <c r="C4642" s="1" t="s">
        <v>17998</v>
      </c>
      <c r="D4642" s="1" t="s">
        <v>12215</v>
      </c>
      <c r="E4642">
        <v>176</v>
      </c>
      <c r="F4642">
        <v>176</v>
      </c>
      <c r="G4642">
        <v>177</v>
      </c>
      <c r="H4642">
        <v>177</v>
      </c>
      <c r="I4642">
        <v>176</v>
      </c>
      <c r="J4642">
        <v>176</v>
      </c>
    </row>
    <row r="4643" spans="1:10" x14ac:dyDescent="0.25">
      <c r="A4643" s="1" t="s">
        <v>4643</v>
      </c>
      <c r="B4643" s="1" t="s">
        <v>16736</v>
      </c>
      <c r="C4643" s="1" t="s">
        <v>17998</v>
      </c>
      <c r="D4643" s="1" t="s">
        <v>12853</v>
      </c>
      <c r="E4643">
        <v>176</v>
      </c>
      <c r="F4643">
        <v>176</v>
      </c>
      <c r="G4643">
        <v>177</v>
      </c>
      <c r="H4643">
        <v>177</v>
      </c>
      <c r="I4643">
        <v>176</v>
      </c>
      <c r="J4643">
        <v>176</v>
      </c>
    </row>
    <row r="4644" spans="1:10" x14ac:dyDescent="0.25">
      <c r="A4644" s="1" t="s">
        <v>4644</v>
      </c>
      <c r="B4644" s="1" t="s">
        <v>16736</v>
      </c>
      <c r="C4644" s="1" t="s">
        <v>17998</v>
      </c>
      <c r="D4644" s="1" t="s">
        <v>12854</v>
      </c>
      <c r="E4644">
        <v>176</v>
      </c>
      <c r="F4644">
        <v>176</v>
      </c>
      <c r="G4644">
        <v>177</v>
      </c>
      <c r="H4644">
        <v>177</v>
      </c>
      <c r="I4644">
        <v>176</v>
      </c>
      <c r="J4644">
        <v>176</v>
      </c>
    </row>
    <row r="4645" spans="1:10" x14ac:dyDescent="0.25">
      <c r="A4645" s="1" t="s">
        <v>4645</v>
      </c>
      <c r="B4645" s="1" t="s">
        <v>16736</v>
      </c>
      <c r="C4645" s="1" t="s">
        <v>17998</v>
      </c>
      <c r="D4645" s="1" t="s">
        <v>12855</v>
      </c>
      <c r="E4645">
        <v>176</v>
      </c>
      <c r="F4645">
        <v>176</v>
      </c>
      <c r="G4645">
        <v>182</v>
      </c>
      <c r="H4645">
        <v>177</v>
      </c>
      <c r="I4645">
        <v>176</v>
      </c>
      <c r="J4645">
        <v>176</v>
      </c>
    </row>
    <row r="4646" spans="1:10" x14ac:dyDescent="0.25">
      <c r="A4646" s="1" t="s">
        <v>4640</v>
      </c>
      <c r="B4646" s="1" t="s">
        <v>16736</v>
      </c>
      <c r="C4646" s="1" t="s">
        <v>17998</v>
      </c>
      <c r="D4646" s="1" t="s">
        <v>12851</v>
      </c>
      <c r="E4646">
        <v>176</v>
      </c>
      <c r="F4646">
        <v>176</v>
      </c>
      <c r="G4646">
        <v>177</v>
      </c>
      <c r="H4646">
        <v>177</v>
      </c>
    </row>
    <row r="4647" spans="1:10" x14ac:dyDescent="0.25">
      <c r="A4647" s="1" t="s">
        <v>4650</v>
      </c>
      <c r="B4647" s="1" t="s">
        <v>16737</v>
      </c>
      <c r="C4647" s="1" t="s">
        <v>17999</v>
      </c>
      <c r="D4647" s="1" t="s">
        <v>12860</v>
      </c>
      <c r="E4647">
        <v>202</v>
      </c>
      <c r="F4647">
        <v>179</v>
      </c>
      <c r="G4647">
        <v>199</v>
      </c>
      <c r="H4647">
        <v>179</v>
      </c>
      <c r="I4647">
        <v>198</v>
      </c>
      <c r="J4647">
        <v>187</v>
      </c>
    </row>
    <row r="4648" spans="1:10" x14ac:dyDescent="0.25">
      <c r="A4648" s="1" t="s">
        <v>4648</v>
      </c>
      <c r="B4648" s="1" t="s">
        <v>16737</v>
      </c>
      <c r="C4648" s="1" t="s">
        <v>17999</v>
      </c>
      <c r="D4648" s="1" t="s">
        <v>12858</v>
      </c>
      <c r="E4648">
        <v>199</v>
      </c>
      <c r="F4648">
        <v>181</v>
      </c>
      <c r="G4648">
        <v>194</v>
      </c>
      <c r="H4648">
        <v>177</v>
      </c>
      <c r="I4648">
        <v>196</v>
      </c>
      <c r="J4648">
        <v>196</v>
      </c>
    </row>
    <row r="4649" spans="1:10" x14ac:dyDescent="0.25">
      <c r="A4649" s="1" t="s">
        <v>4653</v>
      </c>
      <c r="B4649" s="1" t="s">
        <v>16737</v>
      </c>
      <c r="C4649" s="1" t="s">
        <v>17999</v>
      </c>
      <c r="D4649" s="1" t="s">
        <v>12863</v>
      </c>
      <c r="E4649">
        <v>196</v>
      </c>
      <c r="F4649">
        <v>196</v>
      </c>
      <c r="G4649">
        <v>192</v>
      </c>
      <c r="H4649">
        <v>192</v>
      </c>
      <c r="I4649">
        <v>194</v>
      </c>
      <c r="J4649">
        <v>194</v>
      </c>
    </row>
    <row r="4650" spans="1:10" x14ac:dyDescent="0.25">
      <c r="A4650" s="1" t="s">
        <v>4656</v>
      </c>
      <c r="B4650" s="1" t="s">
        <v>16737</v>
      </c>
      <c r="C4650" s="1" t="s">
        <v>17999</v>
      </c>
      <c r="D4650" s="1" t="s">
        <v>12866</v>
      </c>
      <c r="E4650">
        <v>194</v>
      </c>
      <c r="F4650">
        <v>178</v>
      </c>
      <c r="G4650">
        <v>194</v>
      </c>
      <c r="H4650">
        <v>189</v>
      </c>
      <c r="I4650">
        <v>182</v>
      </c>
      <c r="J4650">
        <v>181</v>
      </c>
    </row>
    <row r="4651" spans="1:10" x14ac:dyDescent="0.25">
      <c r="A4651" s="1" t="s">
        <v>4647</v>
      </c>
      <c r="B4651" s="1" t="s">
        <v>16737</v>
      </c>
      <c r="C4651" s="1" t="s">
        <v>17999</v>
      </c>
      <c r="D4651" s="1" t="s">
        <v>12857</v>
      </c>
      <c r="E4651">
        <v>193</v>
      </c>
      <c r="F4651">
        <v>178</v>
      </c>
      <c r="G4651">
        <v>190</v>
      </c>
      <c r="H4651">
        <v>177</v>
      </c>
      <c r="I4651">
        <v>191</v>
      </c>
      <c r="J4651">
        <v>176</v>
      </c>
    </row>
    <row r="4652" spans="1:10" x14ac:dyDescent="0.25">
      <c r="A4652" s="1" t="s">
        <v>4652</v>
      </c>
      <c r="B4652" s="1" t="s">
        <v>16737</v>
      </c>
      <c r="C4652" s="1" t="s">
        <v>17999</v>
      </c>
      <c r="D4652" s="1" t="s">
        <v>12862</v>
      </c>
      <c r="E4652">
        <v>191</v>
      </c>
      <c r="F4652">
        <v>191</v>
      </c>
      <c r="G4652">
        <v>187</v>
      </c>
      <c r="H4652">
        <v>187</v>
      </c>
      <c r="I4652">
        <v>184</v>
      </c>
      <c r="J4652">
        <v>184</v>
      </c>
    </row>
    <row r="4653" spans="1:10" x14ac:dyDescent="0.25">
      <c r="A4653" s="1" t="s">
        <v>4681</v>
      </c>
      <c r="B4653" s="1" t="s">
        <v>16737</v>
      </c>
      <c r="C4653" s="1" t="s">
        <v>17999</v>
      </c>
      <c r="D4653" s="1" t="s">
        <v>12888</v>
      </c>
      <c r="E4653">
        <v>190</v>
      </c>
      <c r="F4653">
        <v>190</v>
      </c>
      <c r="G4653">
        <v>191</v>
      </c>
      <c r="H4653">
        <v>190</v>
      </c>
      <c r="I4653">
        <v>176</v>
      </c>
      <c r="J4653">
        <v>176</v>
      </c>
    </row>
    <row r="4654" spans="1:10" x14ac:dyDescent="0.25">
      <c r="A4654" s="1" t="s">
        <v>4646</v>
      </c>
      <c r="B4654" s="1" t="s">
        <v>16737</v>
      </c>
      <c r="C4654" s="1" t="s">
        <v>17999</v>
      </c>
      <c r="D4654" s="1" t="s">
        <v>12856</v>
      </c>
      <c r="E4654">
        <v>189</v>
      </c>
      <c r="F4654">
        <v>179</v>
      </c>
      <c r="G4654">
        <v>196</v>
      </c>
      <c r="H4654">
        <v>177</v>
      </c>
      <c r="I4654">
        <v>194</v>
      </c>
      <c r="J4654">
        <v>192</v>
      </c>
    </row>
    <row r="4655" spans="1:10" x14ac:dyDescent="0.25">
      <c r="A4655" s="1" t="s">
        <v>4685</v>
      </c>
      <c r="B4655" s="1" t="s">
        <v>16737</v>
      </c>
      <c r="C4655" s="1" t="s">
        <v>17999</v>
      </c>
      <c r="D4655" s="1" t="s">
        <v>12892</v>
      </c>
      <c r="E4655">
        <v>188</v>
      </c>
      <c r="F4655">
        <v>188</v>
      </c>
      <c r="G4655">
        <v>177</v>
      </c>
      <c r="H4655">
        <v>177</v>
      </c>
      <c r="I4655">
        <v>176</v>
      </c>
      <c r="J4655">
        <v>176</v>
      </c>
    </row>
    <row r="4656" spans="1:10" x14ac:dyDescent="0.25">
      <c r="A4656" s="1" t="s">
        <v>4654</v>
      </c>
      <c r="B4656" s="1" t="s">
        <v>16737</v>
      </c>
      <c r="C4656" s="1" t="s">
        <v>17999</v>
      </c>
      <c r="D4656" s="1" t="s">
        <v>12864</v>
      </c>
      <c r="E4656">
        <v>186</v>
      </c>
      <c r="F4656">
        <v>186</v>
      </c>
      <c r="G4656">
        <v>194</v>
      </c>
      <c r="H4656">
        <v>194</v>
      </c>
      <c r="I4656">
        <v>183</v>
      </c>
      <c r="J4656">
        <v>183</v>
      </c>
    </row>
    <row r="4657" spans="1:10" x14ac:dyDescent="0.25">
      <c r="A4657" s="1" t="s">
        <v>4657</v>
      </c>
      <c r="B4657" s="1" t="s">
        <v>16737</v>
      </c>
      <c r="C4657" s="1" t="s">
        <v>17999</v>
      </c>
      <c r="D4657" s="1" t="s">
        <v>12867</v>
      </c>
      <c r="E4657">
        <v>184</v>
      </c>
      <c r="F4657">
        <v>184</v>
      </c>
      <c r="G4657">
        <v>182</v>
      </c>
      <c r="H4657">
        <v>182</v>
      </c>
      <c r="I4657">
        <v>184</v>
      </c>
      <c r="J4657">
        <v>180</v>
      </c>
    </row>
    <row r="4658" spans="1:10" x14ac:dyDescent="0.25">
      <c r="A4658" s="1" t="s">
        <v>4684</v>
      </c>
      <c r="B4658" s="1" t="s">
        <v>16737</v>
      </c>
      <c r="C4658" s="1" t="s">
        <v>17999</v>
      </c>
      <c r="D4658" s="1" t="s">
        <v>12891</v>
      </c>
      <c r="E4658">
        <v>182</v>
      </c>
      <c r="F4658">
        <v>182</v>
      </c>
      <c r="G4658">
        <v>180</v>
      </c>
      <c r="H4658">
        <v>180</v>
      </c>
      <c r="I4658">
        <v>176</v>
      </c>
      <c r="J4658">
        <v>176</v>
      </c>
    </row>
    <row r="4659" spans="1:10" x14ac:dyDescent="0.25">
      <c r="A4659" s="1" t="s">
        <v>4666</v>
      </c>
      <c r="B4659" s="1" t="s">
        <v>16737</v>
      </c>
      <c r="C4659" s="1" t="s">
        <v>17999</v>
      </c>
      <c r="D4659" s="1" t="s">
        <v>12874</v>
      </c>
      <c r="E4659">
        <v>181</v>
      </c>
      <c r="F4659">
        <v>181</v>
      </c>
      <c r="G4659">
        <v>181</v>
      </c>
      <c r="H4659">
        <v>180</v>
      </c>
      <c r="I4659">
        <v>176</v>
      </c>
      <c r="J4659">
        <v>176</v>
      </c>
    </row>
    <row r="4660" spans="1:10" x14ac:dyDescent="0.25">
      <c r="A4660" s="1" t="s">
        <v>4674</v>
      </c>
      <c r="B4660" s="1" t="s">
        <v>16737</v>
      </c>
      <c r="C4660" s="1" t="s">
        <v>17999</v>
      </c>
      <c r="D4660" s="1" t="s">
        <v>12881</v>
      </c>
      <c r="E4660">
        <v>181</v>
      </c>
      <c r="F4660">
        <v>178</v>
      </c>
      <c r="G4660">
        <v>177</v>
      </c>
      <c r="H4660">
        <v>177</v>
      </c>
      <c r="I4660">
        <v>176</v>
      </c>
      <c r="J4660">
        <v>176</v>
      </c>
    </row>
    <row r="4661" spans="1:10" x14ac:dyDescent="0.25">
      <c r="A4661" s="1" t="s">
        <v>4671</v>
      </c>
      <c r="B4661" s="1" t="s">
        <v>16737</v>
      </c>
      <c r="C4661" s="1" t="s">
        <v>17999</v>
      </c>
      <c r="D4661" s="1" t="s">
        <v>12878</v>
      </c>
      <c r="E4661">
        <v>179</v>
      </c>
      <c r="F4661">
        <v>178</v>
      </c>
      <c r="G4661">
        <v>178</v>
      </c>
      <c r="H4661">
        <v>178</v>
      </c>
      <c r="I4661">
        <v>178</v>
      </c>
      <c r="J4661">
        <v>178</v>
      </c>
    </row>
    <row r="4662" spans="1:10" x14ac:dyDescent="0.25">
      <c r="A4662" s="1" t="s">
        <v>4655</v>
      </c>
      <c r="B4662" s="1" t="s">
        <v>16737</v>
      </c>
      <c r="C4662" s="1" t="s">
        <v>17999</v>
      </c>
      <c r="D4662" s="1" t="s">
        <v>12865</v>
      </c>
      <c r="E4662">
        <v>178</v>
      </c>
      <c r="F4662">
        <v>178</v>
      </c>
      <c r="G4662">
        <v>201</v>
      </c>
      <c r="H4662">
        <v>201</v>
      </c>
      <c r="I4662">
        <v>185</v>
      </c>
      <c r="J4662">
        <v>185</v>
      </c>
    </row>
    <row r="4663" spans="1:10" x14ac:dyDescent="0.25">
      <c r="A4663" s="1" t="s">
        <v>4672</v>
      </c>
      <c r="B4663" s="1" t="s">
        <v>16737</v>
      </c>
      <c r="C4663" s="1" t="s">
        <v>17999</v>
      </c>
      <c r="D4663" s="1" t="s">
        <v>12879</v>
      </c>
      <c r="E4663">
        <v>178</v>
      </c>
      <c r="F4663">
        <v>178</v>
      </c>
      <c r="G4663">
        <v>193</v>
      </c>
      <c r="H4663">
        <v>193</v>
      </c>
      <c r="I4663">
        <v>177</v>
      </c>
      <c r="J4663">
        <v>177</v>
      </c>
    </row>
    <row r="4664" spans="1:10" x14ac:dyDescent="0.25">
      <c r="A4664" s="1" t="s">
        <v>4676</v>
      </c>
      <c r="B4664" s="1" t="s">
        <v>16737</v>
      </c>
      <c r="C4664" s="1" t="s">
        <v>17999</v>
      </c>
      <c r="D4664" s="1" t="s">
        <v>12883</v>
      </c>
      <c r="E4664">
        <v>178</v>
      </c>
      <c r="F4664">
        <v>178</v>
      </c>
      <c r="G4664">
        <v>177</v>
      </c>
      <c r="H4664">
        <v>177</v>
      </c>
      <c r="I4664">
        <v>176</v>
      </c>
      <c r="J4664">
        <v>177</v>
      </c>
    </row>
    <row r="4665" spans="1:10" x14ac:dyDescent="0.25">
      <c r="A4665" s="1" t="s">
        <v>4658</v>
      </c>
      <c r="B4665" s="1" t="s">
        <v>16737</v>
      </c>
      <c r="C4665" s="1" t="s">
        <v>17999</v>
      </c>
      <c r="D4665" s="1" t="s">
        <v>12868</v>
      </c>
      <c r="E4665">
        <v>178</v>
      </c>
      <c r="F4665">
        <v>178</v>
      </c>
      <c r="G4665">
        <v>177</v>
      </c>
      <c r="H4665">
        <v>177</v>
      </c>
      <c r="I4665">
        <v>176</v>
      </c>
      <c r="J4665">
        <v>176</v>
      </c>
    </row>
    <row r="4666" spans="1:10" x14ac:dyDescent="0.25">
      <c r="A4666" s="1" t="s">
        <v>4659</v>
      </c>
      <c r="B4666" s="1" t="s">
        <v>16737</v>
      </c>
      <c r="C4666" s="1" t="s">
        <v>17999</v>
      </c>
      <c r="D4666" s="1" t="s">
        <v>12869</v>
      </c>
      <c r="E4666">
        <v>178</v>
      </c>
      <c r="F4666">
        <v>178</v>
      </c>
      <c r="G4666">
        <v>177</v>
      </c>
      <c r="H4666">
        <v>177</v>
      </c>
      <c r="I4666">
        <v>176</v>
      </c>
      <c r="J4666">
        <v>176</v>
      </c>
    </row>
    <row r="4667" spans="1:10" x14ac:dyDescent="0.25">
      <c r="A4667" s="1" t="s">
        <v>4660</v>
      </c>
      <c r="B4667" s="1" t="s">
        <v>16737</v>
      </c>
      <c r="C4667" s="1" t="s">
        <v>17999</v>
      </c>
      <c r="D4667" s="1" t="s">
        <v>12870</v>
      </c>
      <c r="E4667">
        <v>178</v>
      </c>
      <c r="F4667">
        <v>178</v>
      </c>
      <c r="G4667">
        <v>177</v>
      </c>
      <c r="H4667">
        <v>177</v>
      </c>
      <c r="I4667">
        <v>176</v>
      </c>
      <c r="J4667">
        <v>176</v>
      </c>
    </row>
    <row r="4668" spans="1:10" x14ac:dyDescent="0.25">
      <c r="A4668" s="1" t="s">
        <v>4661</v>
      </c>
      <c r="B4668" s="1" t="s">
        <v>16737</v>
      </c>
      <c r="C4668" s="1" t="s">
        <v>17999</v>
      </c>
      <c r="D4668" s="1" t="s">
        <v>12871</v>
      </c>
      <c r="E4668">
        <v>178</v>
      </c>
      <c r="F4668">
        <v>178</v>
      </c>
      <c r="G4668">
        <v>177</v>
      </c>
      <c r="H4668">
        <v>177</v>
      </c>
      <c r="I4668">
        <v>176</v>
      </c>
      <c r="J4668">
        <v>176</v>
      </c>
    </row>
    <row r="4669" spans="1:10" x14ac:dyDescent="0.25">
      <c r="A4669" s="1" t="s">
        <v>4662</v>
      </c>
      <c r="B4669" s="1" t="s">
        <v>16737</v>
      </c>
      <c r="C4669" s="1" t="s">
        <v>17999</v>
      </c>
      <c r="D4669" s="1" t="s">
        <v>8678</v>
      </c>
      <c r="E4669">
        <v>178</v>
      </c>
      <c r="F4669">
        <v>178</v>
      </c>
      <c r="G4669">
        <v>177</v>
      </c>
      <c r="H4669">
        <v>177</v>
      </c>
      <c r="I4669">
        <v>176</v>
      </c>
      <c r="J4669">
        <v>176</v>
      </c>
    </row>
    <row r="4670" spans="1:10" x14ac:dyDescent="0.25">
      <c r="A4670" s="1" t="s">
        <v>4663</v>
      </c>
      <c r="B4670" s="1" t="s">
        <v>16737</v>
      </c>
      <c r="C4670" s="1" t="s">
        <v>17999</v>
      </c>
      <c r="D4670" s="1" t="s">
        <v>12872</v>
      </c>
      <c r="E4670">
        <v>178</v>
      </c>
      <c r="F4670">
        <v>178</v>
      </c>
      <c r="G4670">
        <v>177</v>
      </c>
      <c r="H4670">
        <v>177</v>
      </c>
      <c r="I4670">
        <v>176</v>
      </c>
      <c r="J4670">
        <v>176</v>
      </c>
    </row>
    <row r="4671" spans="1:10" x14ac:dyDescent="0.25">
      <c r="A4671" s="1" t="s">
        <v>4664</v>
      </c>
      <c r="B4671" s="1" t="s">
        <v>16737</v>
      </c>
      <c r="C4671" s="1" t="s">
        <v>17999</v>
      </c>
      <c r="D4671" s="1" t="s">
        <v>10509</v>
      </c>
      <c r="E4671">
        <v>178</v>
      </c>
      <c r="F4671">
        <v>178</v>
      </c>
      <c r="G4671">
        <v>177</v>
      </c>
      <c r="H4671">
        <v>177</v>
      </c>
      <c r="I4671">
        <v>176</v>
      </c>
      <c r="J4671">
        <v>176</v>
      </c>
    </row>
    <row r="4672" spans="1:10" x14ac:dyDescent="0.25">
      <c r="A4672" s="1" t="s">
        <v>4665</v>
      </c>
      <c r="B4672" s="1" t="s">
        <v>16737</v>
      </c>
      <c r="C4672" s="1" t="s">
        <v>17999</v>
      </c>
      <c r="D4672" s="1" t="s">
        <v>12873</v>
      </c>
      <c r="E4672">
        <v>178</v>
      </c>
      <c r="F4672">
        <v>178</v>
      </c>
      <c r="G4672">
        <v>178</v>
      </c>
      <c r="H4672">
        <v>177</v>
      </c>
      <c r="I4672">
        <v>176</v>
      </c>
      <c r="J4672">
        <v>176</v>
      </c>
    </row>
    <row r="4673" spans="1:10" x14ac:dyDescent="0.25">
      <c r="A4673" s="1" t="s">
        <v>4667</v>
      </c>
      <c r="B4673" s="1" t="s">
        <v>16737</v>
      </c>
      <c r="C4673" s="1" t="s">
        <v>17999</v>
      </c>
      <c r="D4673" s="1" t="s">
        <v>8850</v>
      </c>
      <c r="E4673">
        <v>178</v>
      </c>
      <c r="F4673">
        <v>178</v>
      </c>
      <c r="G4673">
        <v>193</v>
      </c>
      <c r="H4673">
        <v>193</v>
      </c>
      <c r="I4673">
        <v>176</v>
      </c>
      <c r="J4673">
        <v>176</v>
      </c>
    </row>
    <row r="4674" spans="1:10" x14ac:dyDescent="0.25">
      <c r="A4674" s="1" t="s">
        <v>4668</v>
      </c>
      <c r="B4674" s="1" t="s">
        <v>16737</v>
      </c>
      <c r="C4674" s="1" t="s">
        <v>17999</v>
      </c>
      <c r="D4674" s="1" t="s">
        <v>12875</v>
      </c>
      <c r="E4674">
        <v>178</v>
      </c>
      <c r="F4674">
        <v>178</v>
      </c>
      <c r="G4674">
        <v>177</v>
      </c>
      <c r="H4674">
        <v>177</v>
      </c>
      <c r="I4674">
        <v>176</v>
      </c>
      <c r="J4674">
        <v>176</v>
      </c>
    </row>
    <row r="4675" spans="1:10" x14ac:dyDescent="0.25">
      <c r="A4675" s="1" t="s">
        <v>4669</v>
      </c>
      <c r="B4675" s="1" t="s">
        <v>16737</v>
      </c>
      <c r="C4675" s="1" t="s">
        <v>17999</v>
      </c>
      <c r="D4675" s="1" t="s">
        <v>12876</v>
      </c>
      <c r="E4675">
        <v>178</v>
      </c>
      <c r="F4675">
        <v>178</v>
      </c>
      <c r="G4675">
        <v>177</v>
      </c>
      <c r="H4675">
        <v>177</v>
      </c>
      <c r="I4675">
        <v>176</v>
      </c>
      <c r="J4675">
        <v>176</v>
      </c>
    </row>
    <row r="4676" spans="1:10" x14ac:dyDescent="0.25">
      <c r="A4676" s="1" t="s">
        <v>4670</v>
      </c>
      <c r="B4676" s="1" t="s">
        <v>16737</v>
      </c>
      <c r="C4676" s="1" t="s">
        <v>17999</v>
      </c>
      <c r="D4676" s="1" t="s">
        <v>12877</v>
      </c>
      <c r="E4676">
        <v>178</v>
      </c>
      <c r="F4676">
        <v>178</v>
      </c>
      <c r="G4676">
        <v>177</v>
      </c>
      <c r="H4676">
        <v>177</v>
      </c>
      <c r="I4676">
        <v>176</v>
      </c>
      <c r="J4676">
        <v>176</v>
      </c>
    </row>
    <row r="4677" spans="1:10" x14ac:dyDescent="0.25">
      <c r="A4677" s="1" t="s">
        <v>4673</v>
      </c>
      <c r="B4677" s="1" t="s">
        <v>16737</v>
      </c>
      <c r="C4677" s="1" t="s">
        <v>17999</v>
      </c>
      <c r="D4677" s="1" t="s">
        <v>12880</v>
      </c>
      <c r="E4677">
        <v>178</v>
      </c>
      <c r="F4677">
        <v>178</v>
      </c>
      <c r="G4677">
        <v>177</v>
      </c>
      <c r="H4677">
        <v>177</v>
      </c>
      <c r="I4677">
        <v>176</v>
      </c>
      <c r="J4677">
        <v>176</v>
      </c>
    </row>
    <row r="4678" spans="1:10" x14ac:dyDescent="0.25">
      <c r="A4678" s="1" t="s">
        <v>4675</v>
      </c>
      <c r="B4678" s="1" t="s">
        <v>16737</v>
      </c>
      <c r="C4678" s="1" t="s">
        <v>17999</v>
      </c>
      <c r="D4678" s="1" t="s">
        <v>12882</v>
      </c>
      <c r="E4678">
        <v>178</v>
      </c>
      <c r="F4678">
        <v>178</v>
      </c>
      <c r="G4678">
        <v>193</v>
      </c>
      <c r="H4678">
        <v>193</v>
      </c>
      <c r="I4678">
        <v>177</v>
      </c>
      <c r="J4678">
        <v>176</v>
      </c>
    </row>
    <row r="4679" spans="1:10" x14ac:dyDescent="0.25">
      <c r="A4679" s="1" t="s">
        <v>4677</v>
      </c>
      <c r="B4679" s="1" t="s">
        <v>16737</v>
      </c>
      <c r="C4679" s="1" t="s">
        <v>17999</v>
      </c>
      <c r="D4679" s="1" t="s">
        <v>12884</v>
      </c>
      <c r="E4679">
        <v>178</v>
      </c>
      <c r="F4679">
        <v>178</v>
      </c>
      <c r="G4679">
        <v>193</v>
      </c>
      <c r="H4679">
        <v>192</v>
      </c>
      <c r="I4679">
        <v>176</v>
      </c>
      <c r="J4679">
        <v>176</v>
      </c>
    </row>
    <row r="4680" spans="1:10" x14ac:dyDescent="0.25">
      <c r="A4680" s="1" t="s">
        <v>4678</v>
      </c>
      <c r="B4680" s="1" t="s">
        <v>16737</v>
      </c>
      <c r="C4680" s="1" t="s">
        <v>17999</v>
      </c>
      <c r="D4680" s="1" t="s">
        <v>12885</v>
      </c>
      <c r="E4680">
        <v>178</v>
      </c>
      <c r="F4680">
        <v>178</v>
      </c>
      <c r="G4680">
        <v>193</v>
      </c>
      <c r="H4680">
        <v>193</v>
      </c>
      <c r="I4680">
        <v>176</v>
      </c>
      <c r="J4680">
        <v>176</v>
      </c>
    </row>
    <row r="4681" spans="1:10" x14ac:dyDescent="0.25">
      <c r="A4681" s="1" t="s">
        <v>4679</v>
      </c>
      <c r="B4681" s="1" t="s">
        <v>16737</v>
      </c>
      <c r="C4681" s="1" t="s">
        <v>17999</v>
      </c>
      <c r="D4681" s="1" t="s">
        <v>12886</v>
      </c>
      <c r="E4681">
        <v>178</v>
      </c>
      <c r="F4681">
        <v>178</v>
      </c>
      <c r="G4681">
        <v>177</v>
      </c>
      <c r="H4681">
        <v>177</v>
      </c>
      <c r="I4681">
        <v>176</v>
      </c>
      <c r="J4681">
        <v>176</v>
      </c>
    </row>
    <row r="4682" spans="1:10" x14ac:dyDescent="0.25">
      <c r="A4682" s="1" t="s">
        <v>4680</v>
      </c>
      <c r="B4682" s="1" t="s">
        <v>16737</v>
      </c>
      <c r="C4682" s="1" t="s">
        <v>17999</v>
      </c>
      <c r="D4682" s="1" t="s">
        <v>12887</v>
      </c>
      <c r="E4682">
        <v>178</v>
      </c>
      <c r="F4682">
        <v>178</v>
      </c>
      <c r="G4682">
        <v>177</v>
      </c>
      <c r="H4682">
        <v>177</v>
      </c>
      <c r="I4682">
        <v>176</v>
      </c>
      <c r="J4682">
        <v>176</v>
      </c>
    </row>
    <row r="4683" spans="1:10" x14ac:dyDescent="0.25">
      <c r="A4683" s="1" t="s">
        <v>4682</v>
      </c>
      <c r="B4683" s="1" t="s">
        <v>16737</v>
      </c>
      <c r="C4683" s="1" t="s">
        <v>17999</v>
      </c>
      <c r="D4683" s="1" t="s">
        <v>12889</v>
      </c>
      <c r="E4683">
        <v>178</v>
      </c>
      <c r="F4683">
        <v>178</v>
      </c>
      <c r="G4683">
        <v>193</v>
      </c>
      <c r="H4683">
        <v>192</v>
      </c>
      <c r="I4683">
        <v>176</v>
      </c>
      <c r="J4683">
        <v>176</v>
      </c>
    </row>
    <row r="4684" spans="1:10" x14ac:dyDescent="0.25">
      <c r="A4684" s="1" t="s">
        <v>4686</v>
      </c>
      <c r="B4684" s="1" t="s">
        <v>16737</v>
      </c>
      <c r="C4684" s="1" t="s">
        <v>17999</v>
      </c>
      <c r="D4684" s="1" t="s">
        <v>12893</v>
      </c>
      <c r="E4684">
        <v>178</v>
      </c>
      <c r="F4684">
        <v>178</v>
      </c>
      <c r="G4684">
        <v>177</v>
      </c>
      <c r="H4684">
        <v>177</v>
      </c>
      <c r="I4684">
        <v>176</v>
      </c>
      <c r="J4684">
        <v>176</v>
      </c>
    </row>
    <row r="4685" spans="1:10" x14ac:dyDescent="0.25">
      <c r="A4685" s="1" t="s">
        <v>4687</v>
      </c>
      <c r="B4685" s="1" t="s">
        <v>16737</v>
      </c>
      <c r="C4685" s="1" t="s">
        <v>17999</v>
      </c>
      <c r="D4685" s="1" t="s">
        <v>12894</v>
      </c>
      <c r="E4685">
        <v>178</v>
      </c>
      <c r="F4685">
        <v>178</v>
      </c>
      <c r="G4685">
        <v>177</v>
      </c>
      <c r="H4685">
        <v>177</v>
      </c>
      <c r="I4685">
        <v>176</v>
      </c>
      <c r="J4685">
        <v>176</v>
      </c>
    </row>
    <row r="4686" spans="1:10" x14ac:dyDescent="0.25">
      <c r="A4686" s="1" t="s">
        <v>4688</v>
      </c>
      <c r="B4686" s="1" t="s">
        <v>16737</v>
      </c>
      <c r="C4686" s="1" t="s">
        <v>17999</v>
      </c>
      <c r="D4686" s="1" t="s">
        <v>12895</v>
      </c>
      <c r="E4686">
        <v>178</v>
      </c>
      <c r="F4686">
        <v>178</v>
      </c>
      <c r="G4686">
        <v>177</v>
      </c>
      <c r="H4686">
        <v>177</v>
      </c>
      <c r="I4686">
        <v>176</v>
      </c>
      <c r="J4686">
        <v>176</v>
      </c>
    </row>
    <row r="4687" spans="1:10" x14ac:dyDescent="0.25">
      <c r="A4687" s="1" t="s">
        <v>4683</v>
      </c>
      <c r="B4687" s="1" t="s">
        <v>16737</v>
      </c>
      <c r="C4687" s="1" t="s">
        <v>17999</v>
      </c>
      <c r="D4687" s="1" t="s">
        <v>12890</v>
      </c>
      <c r="E4687">
        <v>177</v>
      </c>
      <c r="F4687">
        <v>178</v>
      </c>
      <c r="G4687">
        <v>177</v>
      </c>
      <c r="H4687">
        <v>177</v>
      </c>
      <c r="I4687">
        <v>176</v>
      </c>
      <c r="J4687">
        <v>176</v>
      </c>
    </row>
    <row r="4688" spans="1:10" x14ac:dyDescent="0.25">
      <c r="A4688" s="1" t="s">
        <v>4649</v>
      </c>
      <c r="B4688" s="1" t="s">
        <v>16737</v>
      </c>
      <c r="C4688" s="1" t="s">
        <v>17999</v>
      </c>
      <c r="D4688" s="1" t="s">
        <v>12859</v>
      </c>
      <c r="E4688">
        <v>177</v>
      </c>
      <c r="F4688">
        <v>177</v>
      </c>
      <c r="G4688">
        <v>176</v>
      </c>
      <c r="H4688">
        <v>176</v>
      </c>
      <c r="I4688">
        <v>175</v>
      </c>
      <c r="J4688">
        <v>175</v>
      </c>
    </row>
    <row r="4689" spans="1:10" x14ac:dyDescent="0.25">
      <c r="A4689" s="1" t="s">
        <v>4651</v>
      </c>
      <c r="B4689" s="1" t="s">
        <v>16737</v>
      </c>
      <c r="C4689" s="1" t="s">
        <v>17999</v>
      </c>
      <c r="D4689" s="1" t="s">
        <v>12861</v>
      </c>
      <c r="E4689">
        <v>175</v>
      </c>
      <c r="F4689">
        <v>175</v>
      </c>
      <c r="G4689">
        <v>177</v>
      </c>
      <c r="H4689">
        <v>177</v>
      </c>
      <c r="I4689">
        <v>176</v>
      </c>
      <c r="J4689">
        <v>174</v>
      </c>
    </row>
    <row r="4690" spans="1:10" x14ac:dyDescent="0.25">
      <c r="A4690" s="1" t="s">
        <v>4689</v>
      </c>
      <c r="B4690" s="1" t="s">
        <v>16738</v>
      </c>
      <c r="C4690" s="1" t="s">
        <v>18000</v>
      </c>
      <c r="D4690" s="1" t="s">
        <v>12896</v>
      </c>
      <c r="E4690">
        <v>178</v>
      </c>
      <c r="F4690">
        <v>178</v>
      </c>
      <c r="G4690">
        <v>173</v>
      </c>
      <c r="H4690">
        <v>173</v>
      </c>
      <c r="I4690">
        <v>182</v>
      </c>
      <c r="J4690">
        <v>182</v>
      </c>
    </row>
    <row r="4691" spans="1:10" x14ac:dyDescent="0.25">
      <c r="A4691" s="1" t="s">
        <v>4692</v>
      </c>
      <c r="B4691" s="1" t="s">
        <v>16738</v>
      </c>
      <c r="C4691" s="1" t="s">
        <v>18000</v>
      </c>
      <c r="D4691" s="1" t="s">
        <v>12899</v>
      </c>
      <c r="E4691">
        <v>178</v>
      </c>
      <c r="F4691">
        <v>178</v>
      </c>
      <c r="G4691">
        <v>173</v>
      </c>
      <c r="H4691">
        <v>173</v>
      </c>
      <c r="I4691">
        <v>169</v>
      </c>
      <c r="J4691">
        <v>170</v>
      </c>
    </row>
    <row r="4692" spans="1:10" x14ac:dyDescent="0.25">
      <c r="A4692" s="1" t="s">
        <v>4690</v>
      </c>
      <c r="B4692" s="1" t="s">
        <v>16738</v>
      </c>
      <c r="C4692" s="1" t="s">
        <v>18000</v>
      </c>
      <c r="D4692" s="1" t="s">
        <v>12897</v>
      </c>
      <c r="E4692">
        <v>178</v>
      </c>
      <c r="F4692">
        <v>178</v>
      </c>
      <c r="G4692">
        <v>173</v>
      </c>
      <c r="H4692">
        <v>173</v>
      </c>
      <c r="I4692">
        <v>169</v>
      </c>
      <c r="J4692">
        <v>169</v>
      </c>
    </row>
    <row r="4693" spans="1:10" x14ac:dyDescent="0.25">
      <c r="A4693" s="1" t="s">
        <v>4691</v>
      </c>
      <c r="B4693" s="1" t="s">
        <v>16738</v>
      </c>
      <c r="C4693" s="1" t="s">
        <v>18000</v>
      </c>
      <c r="D4693" s="1" t="s">
        <v>12898</v>
      </c>
      <c r="E4693">
        <v>178</v>
      </c>
      <c r="F4693">
        <v>178</v>
      </c>
      <c r="G4693">
        <v>173</v>
      </c>
      <c r="H4693">
        <v>173</v>
      </c>
      <c r="I4693">
        <v>169</v>
      </c>
      <c r="J4693">
        <v>169</v>
      </c>
    </row>
    <row r="4694" spans="1:10" x14ac:dyDescent="0.25">
      <c r="A4694" s="1" t="s">
        <v>4693</v>
      </c>
      <c r="B4694" s="1" t="s">
        <v>16738</v>
      </c>
      <c r="C4694" s="1" t="s">
        <v>18000</v>
      </c>
      <c r="D4694" s="1" t="s">
        <v>12900</v>
      </c>
      <c r="E4694">
        <v>178</v>
      </c>
      <c r="F4694">
        <v>178</v>
      </c>
      <c r="G4694">
        <v>173</v>
      </c>
      <c r="H4694">
        <v>173</v>
      </c>
      <c r="I4694">
        <v>169</v>
      </c>
      <c r="J4694">
        <v>169</v>
      </c>
    </row>
    <row r="4695" spans="1:10" x14ac:dyDescent="0.25">
      <c r="A4695" s="1" t="s">
        <v>4694</v>
      </c>
      <c r="B4695" s="1" t="s">
        <v>16738</v>
      </c>
      <c r="C4695" s="1" t="s">
        <v>18000</v>
      </c>
      <c r="D4695" s="1" t="s">
        <v>12901</v>
      </c>
      <c r="E4695">
        <v>178</v>
      </c>
      <c r="F4695">
        <v>178</v>
      </c>
      <c r="G4695">
        <v>173</v>
      </c>
      <c r="H4695">
        <v>173</v>
      </c>
      <c r="I4695">
        <v>169</v>
      </c>
      <c r="J4695">
        <v>169</v>
      </c>
    </row>
    <row r="4696" spans="1:10" x14ac:dyDescent="0.25">
      <c r="A4696" s="1" t="s">
        <v>4695</v>
      </c>
      <c r="B4696" s="1" t="s">
        <v>16738</v>
      </c>
      <c r="C4696" s="1" t="s">
        <v>18000</v>
      </c>
      <c r="D4696" s="1" t="s">
        <v>12902</v>
      </c>
      <c r="E4696">
        <v>178</v>
      </c>
      <c r="F4696">
        <v>178</v>
      </c>
      <c r="G4696">
        <v>173</v>
      </c>
      <c r="H4696">
        <v>173</v>
      </c>
      <c r="I4696">
        <v>169</v>
      </c>
      <c r="J4696">
        <v>169</v>
      </c>
    </row>
    <row r="4697" spans="1:10" x14ac:dyDescent="0.25">
      <c r="A4697" s="1" t="s">
        <v>4706</v>
      </c>
      <c r="B4697" s="1" t="s">
        <v>16739</v>
      </c>
      <c r="C4697" s="1" t="s">
        <v>18001</v>
      </c>
      <c r="D4697" s="1" t="s">
        <v>12909</v>
      </c>
      <c r="E4697">
        <v>182</v>
      </c>
      <c r="F4697">
        <v>181</v>
      </c>
      <c r="G4697">
        <v>180</v>
      </c>
      <c r="H4697">
        <v>180</v>
      </c>
      <c r="I4697">
        <v>175</v>
      </c>
      <c r="J4697">
        <v>174</v>
      </c>
    </row>
    <row r="4698" spans="1:10" x14ac:dyDescent="0.25">
      <c r="A4698" s="1" t="s">
        <v>4703</v>
      </c>
      <c r="B4698" s="1" t="s">
        <v>16739</v>
      </c>
      <c r="C4698" s="1" t="s">
        <v>18001</v>
      </c>
      <c r="D4698" s="1" t="s">
        <v>11008</v>
      </c>
      <c r="E4698">
        <v>181</v>
      </c>
      <c r="F4698">
        <v>177</v>
      </c>
      <c r="G4698">
        <v>185</v>
      </c>
      <c r="H4698">
        <v>184</v>
      </c>
      <c r="I4698">
        <v>176</v>
      </c>
      <c r="J4698">
        <v>176</v>
      </c>
    </row>
    <row r="4699" spans="1:10" x14ac:dyDescent="0.25">
      <c r="A4699" s="1" t="s">
        <v>4705</v>
      </c>
      <c r="B4699" s="1" t="s">
        <v>16739</v>
      </c>
      <c r="C4699" s="1" t="s">
        <v>18001</v>
      </c>
      <c r="D4699" s="1" t="s">
        <v>12908</v>
      </c>
      <c r="E4699">
        <v>179</v>
      </c>
      <c r="F4699">
        <v>177</v>
      </c>
      <c r="G4699">
        <v>175</v>
      </c>
      <c r="H4699">
        <v>173</v>
      </c>
      <c r="I4699">
        <v>174</v>
      </c>
      <c r="J4699">
        <v>174</v>
      </c>
    </row>
    <row r="4700" spans="1:10" x14ac:dyDescent="0.25">
      <c r="A4700" s="1" t="s">
        <v>4707</v>
      </c>
      <c r="B4700" s="1" t="s">
        <v>16739</v>
      </c>
      <c r="C4700" s="1" t="s">
        <v>18001</v>
      </c>
      <c r="D4700" s="1" t="s">
        <v>12910</v>
      </c>
      <c r="E4700">
        <v>178</v>
      </c>
      <c r="F4700">
        <v>178</v>
      </c>
      <c r="G4700">
        <v>178</v>
      </c>
      <c r="H4700">
        <v>178</v>
      </c>
      <c r="I4700">
        <v>175</v>
      </c>
      <c r="J4700">
        <v>175</v>
      </c>
    </row>
    <row r="4701" spans="1:10" x14ac:dyDescent="0.25">
      <c r="A4701" s="1" t="s">
        <v>4702</v>
      </c>
      <c r="B4701" s="1" t="s">
        <v>16739</v>
      </c>
      <c r="C4701" s="1" t="s">
        <v>18001</v>
      </c>
      <c r="D4701" s="1" t="s">
        <v>8674</v>
      </c>
      <c r="E4701">
        <v>178</v>
      </c>
      <c r="F4701">
        <v>177</v>
      </c>
      <c r="G4701">
        <v>179</v>
      </c>
      <c r="H4701">
        <v>173</v>
      </c>
      <c r="I4701">
        <v>174</v>
      </c>
      <c r="J4701">
        <v>174</v>
      </c>
    </row>
    <row r="4702" spans="1:10" x14ac:dyDescent="0.25">
      <c r="A4702" s="1" t="s">
        <v>4711</v>
      </c>
      <c r="B4702" s="1" t="s">
        <v>16739</v>
      </c>
      <c r="C4702" s="1" t="s">
        <v>18001</v>
      </c>
      <c r="D4702" s="1" t="s">
        <v>9515</v>
      </c>
      <c r="E4702">
        <v>178</v>
      </c>
      <c r="F4702">
        <v>177</v>
      </c>
      <c r="G4702">
        <v>182</v>
      </c>
      <c r="H4702">
        <v>173</v>
      </c>
      <c r="I4702">
        <v>176</v>
      </c>
      <c r="J4702">
        <v>174</v>
      </c>
    </row>
    <row r="4703" spans="1:10" x14ac:dyDescent="0.25">
      <c r="A4703" s="1" t="s">
        <v>4715</v>
      </c>
      <c r="B4703" s="1" t="s">
        <v>16739</v>
      </c>
      <c r="C4703" s="1" t="s">
        <v>18001</v>
      </c>
      <c r="D4703" s="1" t="s">
        <v>8885</v>
      </c>
      <c r="E4703">
        <v>178</v>
      </c>
      <c r="F4703">
        <v>178</v>
      </c>
      <c r="G4703">
        <v>181</v>
      </c>
      <c r="H4703">
        <v>181</v>
      </c>
      <c r="I4703">
        <v>174</v>
      </c>
      <c r="J4703">
        <v>174</v>
      </c>
    </row>
    <row r="4704" spans="1:10" x14ac:dyDescent="0.25">
      <c r="A4704" s="1" t="s">
        <v>4716</v>
      </c>
      <c r="B4704" s="1" t="s">
        <v>16739</v>
      </c>
      <c r="C4704" s="1" t="s">
        <v>18001</v>
      </c>
      <c r="D4704" s="1" t="s">
        <v>12913</v>
      </c>
      <c r="E4704">
        <v>178</v>
      </c>
      <c r="F4704">
        <v>178</v>
      </c>
      <c r="G4704">
        <v>174</v>
      </c>
      <c r="H4704">
        <v>173</v>
      </c>
      <c r="I4704">
        <v>174</v>
      </c>
      <c r="J4704">
        <v>174</v>
      </c>
    </row>
    <row r="4705" spans="1:10" x14ac:dyDescent="0.25">
      <c r="A4705" s="1" t="s">
        <v>4721</v>
      </c>
      <c r="B4705" s="1" t="s">
        <v>16739</v>
      </c>
      <c r="C4705" s="1" t="s">
        <v>18001</v>
      </c>
      <c r="D4705" s="1" t="s">
        <v>9481</v>
      </c>
      <c r="E4705">
        <v>178</v>
      </c>
      <c r="F4705">
        <v>177</v>
      </c>
      <c r="G4705">
        <v>179</v>
      </c>
      <c r="H4705">
        <v>173</v>
      </c>
      <c r="I4705">
        <v>174</v>
      </c>
      <c r="J4705">
        <v>174</v>
      </c>
    </row>
    <row r="4706" spans="1:10" x14ac:dyDescent="0.25">
      <c r="A4706" s="1" t="s">
        <v>4728</v>
      </c>
      <c r="B4706" s="1" t="s">
        <v>16739</v>
      </c>
      <c r="C4706" s="1" t="s">
        <v>18001</v>
      </c>
      <c r="D4706" s="1" t="s">
        <v>12920</v>
      </c>
      <c r="E4706">
        <v>178</v>
      </c>
      <c r="F4706">
        <v>177</v>
      </c>
      <c r="G4706">
        <v>173</v>
      </c>
      <c r="H4706">
        <v>173</v>
      </c>
      <c r="I4706">
        <v>174</v>
      </c>
      <c r="J4706">
        <v>174</v>
      </c>
    </row>
    <row r="4707" spans="1:10" x14ac:dyDescent="0.25">
      <c r="A4707" s="1" t="s">
        <v>4727</v>
      </c>
      <c r="B4707" s="1" t="s">
        <v>16739</v>
      </c>
      <c r="C4707" s="1" t="s">
        <v>18001</v>
      </c>
      <c r="D4707" s="1" t="s">
        <v>12919</v>
      </c>
      <c r="E4707">
        <v>177</v>
      </c>
      <c r="F4707">
        <v>177</v>
      </c>
      <c r="G4707">
        <v>173</v>
      </c>
      <c r="H4707">
        <v>173</v>
      </c>
      <c r="I4707">
        <v>175</v>
      </c>
      <c r="J4707">
        <v>175</v>
      </c>
    </row>
    <row r="4708" spans="1:10" x14ac:dyDescent="0.25">
      <c r="A4708" s="1" t="s">
        <v>4696</v>
      </c>
      <c r="B4708" s="1" t="s">
        <v>16739</v>
      </c>
      <c r="C4708" s="1" t="s">
        <v>18001</v>
      </c>
      <c r="D4708" s="1" t="s">
        <v>12903</v>
      </c>
      <c r="E4708">
        <v>177</v>
      </c>
      <c r="F4708">
        <v>177</v>
      </c>
      <c r="G4708">
        <v>173</v>
      </c>
      <c r="H4708">
        <v>173</v>
      </c>
      <c r="I4708">
        <v>176</v>
      </c>
      <c r="J4708">
        <v>174</v>
      </c>
    </row>
    <row r="4709" spans="1:10" x14ac:dyDescent="0.25">
      <c r="A4709" s="1" t="s">
        <v>4697</v>
      </c>
      <c r="B4709" s="1" t="s">
        <v>16739</v>
      </c>
      <c r="C4709" s="1" t="s">
        <v>18001</v>
      </c>
      <c r="D4709" s="1" t="s">
        <v>12904</v>
      </c>
      <c r="E4709">
        <v>177</v>
      </c>
      <c r="F4709">
        <v>177</v>
      </c>
      <c r="G4709">
        <v>175</v>
      </c>
      <c r="H4709">
        <v>173</v>
      </c>
      <c r="I4709">
        <v>174</v>
      </c>
      <c r="J4709">
        <v>174</v>
      </c>
    </row>
    <row r="4710" spans="1:10" x14ac:dyDescent="0.25">
      <c r="A4710" s="1" t="s">
        <v>4698</v>
      </c>
      <c r="B4710" s="1" t="s">
        <v>16739</v>
      </c>
      <c r="C4710" s="1" t="s">
        <v>18001</v>
      </c>
      <c r="D4710" s="1" t="s">
        <v>12905</v>
      </c>
      <c r="E4710">
        <v>177</v>
      </c>
      <c r="F4710">
        <v>177</v>
      </c>
      <c r="G4710">
        <v>173</v>
      </c>
      <c r="H4710">
        <v>173</v>
      </c>
      <c r="I4710">
        <v>174</v>
      </c>
      <c r="J4710">
        <v>174</v>
      </c>
    </row>
    <row r="4711" spans="1:10" x14ac:dyDescent="0.25">
      <c r="A4711" s="1" t="s">
        <v>4699</v>
      </c>
      <c r="B4711" s="1" t="s">
        <v>16739</v>
      </c>
      <c r="C4711" s="1" t="s">
        <v>18001</v>
      </c>
      <c r="D4711" s="1" t="s">
        <v>12906</v>
      </c>
      <c r="E4711">
        <v>177</v>
      </c>
      <c r="F4711">
        <v>177</v>
      </c>
      <c r="G4711">
        <v>173</v>
      </c>
      <c r="H4711">
        <v>173</v>
      </c>
      <c r="I4711">
        <v>174</v>
      </c>
      <c r="J4711">
        <v>174</v>
      </c>
    </row>
    <row r="4712" spans="1:10" x14ac:dyDescent="0.25">
      <c r="A4712" s="1" t="s">
        <v>4700</v>
      </c>
      <c r="B4712" s="1" t="s">
        <v>16739</v>
      </c>
      <c r="C4712" s="1" t="s">
        <v>18001</v>
      </c>
      <c r="D4712" s="1" t="s">
        <v>12907</v>
      </c>
      <c r="E4712">
        <v>177</v>
      </c>
      <c r="F4712">
        <v>177</v>
      </c>
      <c r="G4712">
        <v>173</v>
      </c>
      <c r="H4712">
        <v>173</v>
      </c>
      <c r="I4712">
        <v>174</v>
      </c>
      <c r="J4712">
        <v>174</v>
      </c>
    </row>
    <row r="4713" spans="1:10" x14ac:dyDescent="0.25">
      <c r="A4713" s="1" t="s">
        <v>4701</v>
      </c>
      <c r="B4713" s="1" t="s">
        <v>16739</v>
      </c>
      <c r="C4713" s="1" t="s">
        <v>18001</v>
      </c>
      <c r="D4713" s="1" t="s">
        <v>8765</v>
      </c>
      <c r="E4713">
        <v>177</v>
      </c>
      <c r="F4713">
        <v>177</v>
      </c>
      <c r="G4713">
        <v>173</v>
      </c>
      <c r="H4713">
        <v>172</v>
      </c>
      <c r="I4713">
        <v>176</v>
      </c>
      <c r="J4713">
        <v>174</v>
      </c>
    </row>
    <row r="4714" spans="1:10" x14ac:dyDescent="0.25">
      <c r="A4714" s="1" t="s">
        <v>4704</v>
      </c>
      <c r="B4714" s="1" t="s">
        <v>16739</v>
      </c>
      <c r="C4714" s="1" t="s">
        <v>18001</v>
      </c>
      <c r="D4714" s="1" t="s">
        <v>11013</v>
      </c>
      <c r="E4714">
        <v>177</v>
      </c>
      <c r="F4714">
        <v>177</v>
      </c>
      <c r="G4714">
        <v>174</v>
      </c>
      <c r="H4714">
        <v>173</v>
      </c>
      <c r="I4714">
        <v>174</v>
      </c>
      <c r="J4714">
        <v>174</v>
      </c>
    </row>
    <row r="4715" spans="1:10" x14ac:dyDescent="0.25">
      <c r="A4715" s="1" t="s">
        <v>4708</v>
      </c>
      <c r="B4715" s="1" t="s">
        <v>16739</v>
      </c>
      <c r="C4715" s="1" t="s">
        <v>18001</v>
      </c>
      <c r="D4715" s="1" t="s">
        <v>12911</v>
      </c>
      <c r="E4715">
        <v>177</v>
      </c>
      <c r="F4715">
        <v>177</v>
      </c>
      <c r="G4715">
        <v>178</v>
      </c>
      <c r="H4715">
        <v>177</v>
      </c>
      <c r="I4715">
        <v>174</v>
      </c>
      <c r="J4715">
        <v>174</v>
      </c>
    </row>
    <row r="4716" spans="1:10" x14ac:dyDescent="0.25">
      <c r="A4716" s="1" t="s">
        <v>4709</v>
      </c>
      <c r="B4716" s="1" t="s">
        <v>16739</v>
      </c>
      <c r="C4716" s="1" t="s">
        <v>18001</v>
      </c>
      <c r="D4716" s="1" t="s">
        <v>12912</v>
      </c>
      <c r="E4716">
        <v>177</v>
      </c>
      <c r="F4716">
        <v>177</v>
      </c>
      <c r="G4716">
        <v>173</v>
      </c>
      <c r="H4716">
        <v>173</v>
      </c>
      <c r="I4716">
        <v>174</v>
      </c>
      <c r="J4716">
        <v>174</v>
      </c>
    </row>
    <row r="4717" spans="1:10" x14ac:dyDescent="0.25">
      <c r="A4717" s="1" t="s">
        <v>4710</v>
      </c>
      <c r="B4717" s="1" t="s">
        <v>16739</v>
      </c>
      <c r="C4717" s="1" t="s">
        <v>18001</v>
      </c>
      <c r="D4717" s="1" t="s">
        <v>8842</v>
      </c>
      <c r="E4717">
        <v>177</v>
      </c>
      <c r="F4717">
        <v>177</v>
      </c>
      <c r="G4717">
        <v>174</v>
      </c>
      <c r="H4717">
        <v>173</v>
      </c>
      <c r="I4717">
        <v>174</v>
      </c>
      <c r="J4717">
        <v>174</v>
      </c>
    </row>
    <row r="4718" spans="1:10" x14ac:dyDescent="0.25">
      <c r="A4718" s="1" t="s">
        <v>4712</v>
      </c>
      <c r="B4718" s="1" t="s">
        <v>16739</v>
      </c>
      <c r="C4718" s="1" t="s">
        <v>18001</v>
      </c>
      <c r="D4718" s="1" t="s">
        <v>9822</v>
      </c>
      <c r="E4718">
        <v>177</v>
      </c>
      <c r="F4718">
        <v>177</v>
      </c>
      <c r="G4718">
        <v>176</v>
      </c>
      <c r="H4718">
        <v>176</v>
      </c>
      <c r="I4718">
        <v>174</v>
      </c>
      <c r="J4718">
        <v>174</v>
      </c>
    </row>
    <row r="4719" spans="1:10" x14ac:dyDescent="0.25">
      <c r="A4719" s="1" t="s">
        <v>4713</v>
      </c>
      <c r="B4719" s="1" t="s">
        <v>16739</v>
      </c>
      <c r="C4719" s="1" t="s">
        <v>18001</v>
      </c>
      <c r="D4719" s="1" t="s">
        <v>11668</v>
      </c>
      <c r="E4719">
        <v>177</v>
      </c>
      <c r="F4719">
        <v>177</v>
      </c>
      <c r="G4719">
        <v>173</v>
      </c>
      <c r="H4719">
        <v>173</v>
      </c>
      <c r="I4719">
        <v>174</v>
      </c>
      <c r="J4719">
        <v>174</v>
      </c>
    </row>
    <row r="4720" spans="1:10" x14ac:dyDescent="0.25">
      <c r="A4720" s="1" t="s">
        <v>4714</v>
      </c>
      <c r="B4720" s="1" t="s">
        <v>16739</v>
      </c>
      <c r="C4720" s="1" t="s">
        <v>18001</v>
      </c>
      <c r="D4720" s="1" t="s">
        <v>10470</v>
      </c>
      <c r="E4720">
        <v>177</v>
      </c>
      <c r="F4720">
        <v>177</v>
      </c>
      <c r="G4720">
        <v>173</v>
      </c>
      <c r="H4720">
        <v>173</v>
      </c>
      <c r="I4720">
        <v>174</v>
      </c>
      <c r="J4720">
        <v>174</v>
      </c>
    </row>
    <row r="4721" spans="1:10" x14ac:dyDescent="0.25">
      <c r="A4721" s="1" t="s">
        <v>4717</v>
      </c>
      <c r="B4721" s="1" t="s">
        <v>16739</v>
      </c>
      <c r="C4721" s="1" t="s">
        <v>18001</v>
      </c>
      <c r="D4721" s="1" t="s">
        <v>12914</v>
      </c>
      <c r="E4721">
        <v>177</v>
      </c>
      <c r="F4721">
        <v>177</v>
      </c>
      <c r="G4721">
        <v>173</v>
      </c>
      <c r="H4721">
        <v>173</v>
      </c>
      <c r="I4721">
        <v>174</v>
      </c>
      <c r="J4721">
        <v>174</v>
      </c>
    </row>
    <row r="4722" spans="1:10" x14ac:dyDescent="0.25">
      <c r="A4722" s="1" t="s">
        <v>4718</v>
      </c>
      <c r="B4722" s="1" t="s">
        <v>16739</v>
      </c>
      <c r="C4722" s="1" t="s">
        <v>18001</v>
      </c>
      <c r="D4722" s="1" t="s">
        <v>12915</v>
      </c>
      <c r="E4722">
        <v>177</v>
      </c>
      <c r="F4722">
        <v>177</v>
      </c>
      <c r="G4722">
        <v>173</v>
      </c>
      <c r="H4722">
        <v>173</v>
      </c>
      <c r="I4722">
        <v>174</v>
      </c>
      <c r="J4722">
        <v>174</v>
      </c>
    </row>
    <row r="4723" spans="1:10" x14ac:dyDescent="0.25">
      <c r="A4723" s="1" t="s">
        <v>4719</v>
      </c>
      <c r="B4723" s="1" t="s">
        <v>16739</v>
      </c>
      <c r="C4723" s="1" t="s">
        <v>18001</v>
      </c>
      <c r="D4723" s="1" t="s">
        <v>8782</v>
      </c>
      <c r="E4723">
        <v>177</v>
      </c>
      <c r="F4723">
        <v>177</v>
      </c>
      <c r="G4723">
        <v>173</v>
      </c>
      <c r="H4723">
        <v>173</v>
      </c>
      <c r="I4723">
        <v>174</v>
      </c>
      <c r="J4723">
        <v>174</v>
      </c>
    </row>
    <row r="4724" spans="1:10" x14ac:dyDescent="0.25">
      <c r="A4724" s="1" t="s">
        <v>4720</v>
      </c>
      <c r="B4724" s="1" t="s">
        <v>16739</v>
      </c>
      <c r="C4724" s="1" t="s">
        <v>18001</v>
      </c>
      <c r="D4724" s="1" t="s">
        <v>12243</v>
      </c>
      <c r="E4724">
        <v>177</v>
      </c>
      <c r="F4724">
        <v>177</v>
      </c>
      <c r="G4724">
        <v>173</v>
      </c>
      <c r="H4724">
        <v>173</v>
      </c>
      <c r="I4724">
        <v>174</v>
      </c>
      <c r="J4724">
        <v>174</v>
      </c>
    </row>
    <row r="4725" spans="1:10" x14ac:dyDescent="0.25">
      <c r="A4725" s="1" t="s">
        <v>4722</v>
      </c>
      <c r="B4725" s="1" t="s">
        <v>16739</v>
      </c>
      <c r="C4725" s="1" t="s">
        <v>18001</v>
      </c>
      <c r="D4725" s="1" t="s">
        <v>10732</v>
      </c>
      <c r="E4725">
        <v>177</v>
      </c>
      <c r="F4725">
        <v>177</v>
      </c>
      <c r="G4725">
        <v>181</v>
      </c>
      <c r="H4725">
        <v>173</v>
      </c>
      <c r="I4725">
        <v>176</v>
      </c>
      <c r="J4725">
        <v>174</v>
      </c>
    </row>
    <row r="4726" spans="1:10" x14ac:dyDescent="0.25">
      <c r="A4726" s="1" t="s">
        <v>4723</v>
      </c>
      <c r="B4726" s="1" t="s">
        <v>16739</v>
      </c>
      <c r="C4726" s="1" t="s">
        <v>18001</v>
      </c>
      <c r="D4726" s="1" t="s">
        <v>9486</v>
      </c>
      <c r="E4726">
        <v>177</v>
      </c>
      <c r="F4726">
        <v>177</v>
      </c>
      <c r="G4726">
        <v>173</v>
      </c>
      <c r="H4726">
        <v>173</v>
      </c>
      <c r="I4726">
        <v>174</v>
      </c>
      <c r="J4726">
        <v>174</v>
      </c>
    </row>
    <row r="4727" spans="1:10" x14ac:dyDescent="0.25">
      <c r="A4727" s="1" t="s">
        <v>4724</v>
      </c>
      <c r="B4727" s="1" t="s">
        <v>16739</v>
      </c>
      <c r="C4727" s="1" t="s">
        <v>18001</v>
      </c>
      <c r="D4727" s="1" t="s">
        <v>12916</v>
      </c>
      <c r="E4727">
        <v>177</v>
      </c>
      <c r="F4727">
        <v>177</v>
      </c>
      <c r="G4727">
        <v>175</v>
      </c>
      <c r="H4727">
        <v>173</v>
      </c>
      <c r="I4727">
        <v>174</v>
      </c>
      <c r="J4727">
        <v>174</v>
      </c>
    </row>
    <row r="4728" spans="1:10" x14ac:dyDescent="0.25">
      <c r="A4728" s="1" t="s">
        <v>4725</v>
      </c>
      <c r="B4728" s="1" t="s">
        <v>16739</v>
      </c>
      <c r="C4728" s="1" t="s">
        <v>18001</v>
      </c>
      <c r="D4728" s="1" t="s">
        <v>12917</v>
      </c>
      <c r="E4728">
        <v>177</v>
      </c>
      <c r="F4728">
        <v>177</v>
      </c>
      <c r="G4728">
        <v>174</v>
      </c>
      <c r="H4728">
        <v>173</v>
      </c>
      <c r="I4728">
        <v>174</v>
      </c>
      <c r="J4728">
        <v>174</v>
      </c>
    </row>
    <row r="4729" spans="1:10" x14ac:dyDescent="0.25">
      <c r="A4729" s="1" t="s">
        <v>4726</v>
      </c>
      <c r="B4729" s="1" t="s">
        <v>16739</v>
      </c>
      <c r="C4729" s="1" t="s">
        <v>18001</v>
      </c>
      <c r="D4729" s="1" t="s">
        <v>12918</v>
      </c>
      <c r="E4729">
        <v>177</v>
      </c>
      <c r="F4729">
        <v>177</v>
      </c>
      <c r="G4729">
        <v>173</v>
      </c>
      <c r="H4729">
        <v>173</v>
      </c>
      <c r="I4729">
        <v>174</v>
      </c>
      <c r="J4729">
        <v>174</v>
      </c>
    </row>
    <row r="4730" spans="1:10" x14ac:dyDescent="0.25">
      <c r="A4730" s="1" t="s">
        <v>4729</v>
      </c>
      <c r="B4730" s="1" t="s">
        <v>16740</v>
      </c>
      <c r="C4730" s="1" t="s">
        <v>18002</v>
      </c>
      <c r="D4730" s="1" t="s">
        <v>12921</v>
      </c>
      <c r="E4730">
        <v>180</v>
      </c>
      <c r="F4730">
        <v>180</v>
      </c>
      <c r="G4730">
        <v>180</v>
      </c>
      <c r="H4730">
        <v>180</v>
      </c>
      <c r="I4730">
        <v>173</v>
      </c>
      <c r="J4730">
        <v>174</v>
      </c>
    </row>
    <row r="4731" spans="1:10" x14ac:dyDescent="0.25">
      <c r="A4731" s="1" t="s">
        <v>4732</v>
      </c>
      <c r="B4731" s="1" t="s">
        <v>16740</v>
      </c>
      <c r="C4731" s="1" t="s">
        <v>18002</v>
      </c>
      <c r="D4731" s="1" t="s">
        <v>12924</v>
      </c>
      <c r="E4731">
        <v>180</v>
      </c>
      <c r="F4731">
        <v>180</v>
      </c>
      <c r="G4731">
        <v>180</v>
      </c>
      <c r="H4731">
        <v>180</v>
      </c>
      <c r="I4731">
        <v>174</v>
      </c>
      <c r="J4731">
        <v>174</v>
      </c>
    </row>
    <row r="4732" spans="1:10" x14ac:dyDescent="0.25">
      <c r="A4732" s="1" t="s">
        <v>4733</v>
      </c>
      <c r="B4732" s="1" t="s">
        <v>16740</v>
      </c>
      <c r="C4732" s="1" t="s">
        <v>18002</v>
      </c>
      <c r="D4732" s="1" t="s">
        <v>12925</v>
      </c>
      <c r="E4732">
        <v>180</v>
      </c>
      <c r="F4732">
        <v>180</v>
      </c>
      <c r="G4732">
        <v>180</v>
      </c>
      <c r="H4732">
        <v>179</v>
      </c>
      <c r="I4732">
        <v>174</v>
      </c>
      <c r="J4732">
        <v>174</v>
      </c>
    </row>
    <row r="4733" spans="1:10" x14ac:dyDescent="0.25">
      <c r="A4733" s="1" t="s">
        <v>4734</v>
      </c>
      <c r="B4733" s="1" t="s">
        <v>16740</v>
      </c>
      <c r="C4733" s="1" t="s">
        <v>18002</v>
      </c>
      <c r="D4733" s="1" t="s">
        <v>9518</v>
      </c>
      <c r="E4733">
        <v>180</v>
      </c>
      <c r="F4733">
        <v>180</v>
      </c>
      <c r="G4733">
        <v>179</v>
      </c>
      <c r="H4733">
        <v>180</v>
      </c>
      <c r="I4733">
        <v>173</v>
      </c>
      <c r="J4733">
        <v>174</v>
      </c>
    </row>
    <row r="4734" spans="1:10" x14ac:dyDescent="0.25">
      <c r="A4734" s="1" t="s">
        <v>4731</v>
      </c>
      <c r="B4734" s="1" t="s">
        <v>16740</v>
      </c>
      <c r="C4734" s="1" t="s">
        <v>18002</v>
      </c>
      <c r="D4734" s="1" t="s">
        <v>12923</v>
      </c>
      <c r="E4734">
        <v>180</v>
      </c>
      <c r="F4734">
        <v>180</v>
      </c>
      <c r="G4734">
        <v>180</v>
      </c>
      <c r="H4734">
        <v>180</v>
      </c>
      <c r="I4734">
        <v>174</v>
      </c>
      <c r="J4734">
        <v>173</v>
      </c>
    </row>
    <row r="4735" spans="1:10" x14ac:dyDescent="0.25">
      <c r="A4735" s="1" t="s">
        <v>4737</v>
      </c>
      <c r="B4735" s="1" t="s">
        <v>16740</v>
      </c>
      <c r="C4735" s="1" t="s">
        <v>18002</v>
      </c>
      <c r="D4735" s="1" t="s">
        <v>12928</v>
      </c>
      <c r="E4735">
        <v>180</v>
      </c>
      <c r="F4735">
        <v>180</v>
      </c>
      <c r="G4735">
        <v>179</v>
      </c>
      <c r="H4735">
        <v>180</v>
      </c>
      <c r="I4735">
        <v>174</v>
      </c>
      <c r="J4735">
        <v>173</v>
      </c>
    </row>
    <row r="4736" spans="1:10" x14ac:dyDescent="0.25">
      <c r="A4736" s="1" t="s">
        <v>4735</v>
      </c>
      <c r="B4736" s="1" t="s">
        <v>16740</v>
      </c>
      <c r="C4736" s="1" t="s">
        <v>18002</v>
      </c>
      <c r="D4736" s="1" t="s">
        <v>12926</v>
      </c>
      <c r="E4736">
        <v>180</v>
      </c>
      <c r="F4736">
        <v>180</v>
      </c>
    </row>
    <row r="4737" spans="1:10" x14ac:dyDescent="0.25">
      <c r="A4737" s="1" t="s">
        <v>4738</v>
      </c>
      <c r="B4737" s="1" t="s">
        <v>16740</v>
      </c>
      <c r="C4737" s="1" t="s">
        <v>18002</v>
      </c>
      <c r="D4737" s="1" t="s">
        <v>12929</v>
      </c>
      <c r="E4737">
        <v>179</v>
      </c>
      <c r="F4737">
        <v>180</v>
      </c>
      <c r="G4737">
        <v>180</v>
      </c>
      <c r="H4737">
        <v>180</v>
      </c>
      <c r="I4737">
        <v>174</v>
      </c>
      <c r="J4737">
        <v>174</v>
      </c>
    </row>
    <row r="4738" spans="1:10" x14ac:dyDescent="0.25">
      <c r="A4738" s="1" t="s">
        <v>4736</v>
      </c>
      <c r="B4738" s="1" t="s">
        <v>16740</v>
      </c>
      <c r="C4738" s="1" t="s">
        <v>18002</v>
      </c>
      <c r="D4738" s="1" t="s">
        <v>12927</v>
      </c>
      <c r="E4738">
        <v>178</v>
      </c>
      <c r="F4738">
        <v>180</v>
      </c>
      <c r="G4738">
        <v>180</v>
      </c>
      <c r="H4738">
        <v>180</v>
      </c>
      <c r="I4738">
        <v>173</v>
      </c>
      <c r="J4738">
        <v>174</v>
      </c>
    </row>
    <row r="4739" spans="1:10" x14ac:dyDescent="0.25">
      <c r="A4739" s="1" t="s">
        <v>4730</v>
      </c>
      <c r="B4739" s="1" t="s">
        <v>16740</v>
      </c>
      <c r="C4739" s="1" t="s">
        <v>18002</v>
      </c>
      <c r="D4739" s="1" t="s">
        <v>12922</v>
      </c>
      <c r="E4739">
        <v>157</v>
      </c>
      <c r="F4739">
        <v>158</v>
      </c>
      <c r="G4739">
        <v>168</v>
      </c>
      <c r="H4739">
        <v>168</v>
      </c>
      <c r="I4739">
        <v>163</v>
      </c>
      <c r="J4739">
        <v>163</v>
      </c>
    </row>
    <row r="4740" spans="1:10" x14ac:dyDescent="0.25">
      <c r="A4740" s="1" t="s">
        <v>4760</v>
      </c>
      <c r="B4740" s="1" t="s">
        <v>16741</v>
      </c>
      <c r="C4740" s="1" t="s">
        <v>18003</v>
      </c>
      <c r="D4740" s="1" t="s">
        <v>12951</v>
      </c>
      <c r="E4740">
        <v>194</v>
      </c>
      <c r="F4740">
        <v>177</v>
      </c>
      <c r="G4740">
        <v>171</v>
      </c>
      <c r="H4740">
        <v>171</v>
      </c>
      <c r="I4740">
        <v>168</v>
      </c>
      <c r="J4740">
        <v>168</v>
      </c>
    </row>
    <row r="4741" spans="1:10" x14ac:dyDescent="0.25">
      <c r="A4741" s="1" t="s">
        <v>4746</v>
      </c>
      <c r="B4741" s="1" t="s">
        <v>16741</v>
      </c>
      <c r="C4741" s="1" t="s">
        <v>18003</v>
      </c>
      <c r="D4741" s="1" t="s">
        <v>12937</v>
      </c>
      <c r="E4741">
        <v>190</v>
      </c>
      <c r="F4741">
        <v>177</v>
      </c>
      <c r="G4741">
        <v>180</v>
      </c>
      <c r="H4741">
        <v>171</v>
      </c>
      <c r="I4741">
        <v>176</v>
      </c>
      <c r="J4741">
        <v>168</v>
      </c>
    </row>
    <row r="4742" spans="1:10" x14ac:dyDescent="0.25">
      <c r="A4742" s="1" t="s">
        <v>4745</v>
      </c>
      <c r="B4742" s="1" t="s">
        <v>16741</v>
      </c>
      <c r="C4742" s="1" t="s">
        <v>18003</v>
      </c>
      <c r="D4742" s="1" t="s">
        <v>12936</v>
      </c>
      <c r="E4742">
        <v>188</v>
      </c>
      <c r="F4742">
        <v>177</v>
      </c>
      <c r="G4742">
        <v>182</v>
      </c>
      <c r="H4742">
        <v>171</v>
      </c>
      <c r="I4742">
        <v>178</v>
      </c>
      <c r="J4742">
        <v>168</v>
      </c>
    </row>
    <row r="4743" spans="1:10" x14ac:dyDescent="0.25">
      <c r="A4743" s="1" t="s">
        <v>4759</v>
      </c>
      <c r="B4743" s="1" t="s">
        <v>16741</v>
      </c>
      <c r="C4743" s="1" t="s">
        <v>18003</v>
      </c>
      <c r="D4743" s="1" t="s">
        <v>12950</v>
      </c>
      <c r="E4743">
        <v>187</v>
      </c>
      <c r="F4743">
        <v>177</v>
      </c>
      <c r="G4743">
        <v>181</v>
      </c>
      <c r="H4743">
        <v>171</v>
      </c>
      <c r="I4743">
        <v>168</v>
      </c>
      <c r="J4743">
        <v>168</v>
      </c>
    </row>
    <row r="4744" spans="1:10" x14ac:dyDescent="0.25">
      <c r="A4744" s="1" t="s">
        <v>4754</v>
      </c>
      <c r="B4744" s="1" t="s">
        <v>16741</v>
      </c>
      <c r="C4744" s="1" t="s">
        <v>18003</v>
      </c>
      <c r="D4744" s="1" t="s">
        <v>12945</v>
      </c>
      <c r="E4744">
        <v>186</v>
      </c>
      <c r="F4744">
        <v>177</v>
      </c>
      <c r="G4744">
        <v>178</v>
      </c>
      <c r="H4744">
        <v>171</v>
      </c>
      <c r="I4744">
        <v>174</v>
      </c>
      <c r="J4744">
        <v>168</v>
      </c>
    </row>
    <row r="4745" spans="1:10" x14ac:dyDescent="0.25">
      <c r="A4745" s="1" t="s">
        <v>4739</v>
      </c>
      <c r="B4745" s="1" t="s">
        <v>16741</v>
      </c>
      <c r="C4745" s="1" t="s">
        <v>18003</v>
      </c>
      <c r="D4745" s="1" t="s">
        <v>12930</v>
      </c>
      <c r="E4745">
        <v>185</v>
      </c>
      <c r="F4745">
        <v>177</v>
      </c>
      <c r="G4745">
        <v>184</v>
      </c>
      <c r="H4745">
        <v>171</v>
      </c>
      <c r="I4745">
        <v>186</v>
      </c>
      <c r="J4745">
        <v>168</v>
      </c>
    </row>
    <row r="4746" spans="1:10" x14ac:dyDescent="0.25">
      <c r="A4746" s="1" t="s">
        <v>4757</v>
      </c>
      <c r="B4746" s="1" t="s">
        <v>16741</v>
      </c>
      <c r="C4746" s="1" t="s">
        <v>18003</v>
      </c>
      <c r="D4746" s="1" t="s">
        <v>12948</v>
      </c>
      <c r="E4746">
        <v>185</v>
      </c>
      <c r="F4746">
        <v>177</v>
      </c>
      <c r="G4746">
        <v>180</v>
      </c>
      <c r="H4746">
        <v>171</v>
      </c>
      <c r="I4746">
        <v>168</v>
      </c>
      <c r="J4746">
        <v>168</v>
      </c>
    </row>
    <row r="4747" spans="1:10" x14ac:dyDescent="0.25">
      <c r="A4747" s="1" t="s">
        <v>4747</v>
      </c>
      <c r="B4747" s="1" t="s">
        <v>16741</v>
      </c>
      <c r="C4747" s="1" t="s">
        <v>18003</v>
      </c>
      <c r="D4747" s="1" t="s">
        <v>12938</v>
      </c>
      <c r="E4747">
        <v>184</v>
      </c>
      <c r="F4747">
        <v>177</v>
      </c>
      <c r="G4747">
        <v>180</v>
      </c>
      <c r="H4747">
        <v>171</v>
      </c>
      <c r="I4747">
        <v>174</v>
      </c>
      <c r="J4747">
        <v>168</v>
      </c>
    </row>
    <row r="4748" spans="1:10" x14ac:dyDescent="0.25">
      <c r="A4748" s="1" t="s">
        <v>4748</v>
      </c>
      <c r="B4748" s="1" t="s">
        <v>16741</v>
      </c>
      <c r="C4748" s="1" t="s">
        <v>18003</v>
      </c>
      <c r="D4748" s="1" t="s">
        <v>12939</v>
      </c>
      <c r="E4748">
        <v>184</v>
      </c>
      <c r="F4748">
        <v>177</v>
      </c>
      <c r="G4748">
        <v>171</v>
      </c>
      <c r="H4748">
        <v>171</v>
      </c>
      <c r="I4748">
        <v>168</v>
      </c>
      <c r="J4748">
        <v>168</v>
      </c>
    </row>
    <row r="4749" spans="1:10" x14ac:dyDescent="0.25">
      <c r="A4749" s="1" t="s">
        <v>4755</v>
      </c>
      <c r="B4749" s="1" t="s">
        <v>16741</v>
      </c>
      <c r="C4749" s="1" t="s">
        <v>18003</v>
      </c>
      <c r="D4749" s="1" t="s">
        <v>12946</v>
      </c>
      <c r="E4749">
        <v>183</v>
      </c>
      <c r="F4749">
        <v>177</v>
      </c>
      <c r="G4749">
        <v>180</v>
      </c>
      <c r="H4749">
        <v>171</v>
      </c>
      <c r="I4749">
        <v>177</v>
      </c>
      <c r="J4749">
        <v>168</v>
      </c>
    </row>
    <row r="4750" spans="1:10" x14ac:dyDescent="0.25">
      <c r="A4750" s="1" t="s">
        <v>4752</v>
      </c>
      <c r="B4750" s="1" t="s">
        <v>16741</v>
      </c>
      <c r="C4750" s="1" t="s">
        <v>18003</v>
      </c>
      <c r="D4750" s="1" t="s">
        <v>12943</v>
      </c>
      <c r="E4750">
        <v>182</v>
      </c>
      <c r="F4750">
        <v>177</v>
      </c>
      <c r="G4750">
        <v>171</v>
      </c>
      <c r="H4750">
        <v>171</v>
      </c>
      <c r="I4750">
        <v>173</v>
      </c>
      <c r="J4750">
        <v>168</v>
      </c>
    </row>
    <row r="4751" spans="1:10" x14ac:dyDescent="0.25">
      <c r="A4751" s="1" t="s">
        <v>4740</v>
      </c>
      <c r="B4751" s="1" t="s">
        <v>16741</v>
      </c>
      <c r="C4751" s="1" t="s">
        <v>18003</v>
      </c>
      <c r="D4751" s="1" t="s">
        <v>12931</v>
      </c>
      <c r="E4751">
        <v>177</v>
      </c>
      <c r="F4751">
        <v>177</v>
      </c>
      <c r="G4751">
        <v>171</v>
      </c>
      <c r="H4751">
        <v>171</v>
      </c>
      <c r="I4751">
        <v>168</v>
      </c>
      <c r="J4751">
        <v>168</v>
      </c>
    </row>
    <row r="4752" spans="1:10" x14ac:dyDescent="0.25">
      <c r="A4752" s="1" t="s">
        <v>4741</v>
      </c>
      <c r="B4752" s="1" t="s">
        <v>16741</v>
      </c>
      <c r="C4752" s="1" t="s">
        <v>18003</v>
      </c>
      <c r="D4752" s="1" t="s">
        <v>12932</v>
      </c>
      <c r="E4752">
        <v>177</v>
      </c>
      <c r="F4752">
        <v>177</v>
      </c>
      <c r="G4752">
        <v>172</v>
      </c>
      <c r="H4752">
        <v>171</v>
      </c>
      <c r="I4752">
        <v>168</v>
      </c>
      <c r="J4752">
        <v>168</v>
      </c>
    </row>
    <row r="4753" spans="1:10" x14ac:dyDescent="0.25">
      <c r="A4753" s="1" t="s">
        <v>4742</v>
      </c>
      <c r="B4753" s="1" t="s">
        <v>16741</v>
      </c>
      <c r="C4753" s="1" t="s">
        <v>18003</v>
      </c>
      <c r="D4753" s="1" t="s">
        <v>12933</v>
      </c>
      <c r="E4753">
        <v>177</v>
      </c>
      <c r="F4753">
        <v>177</v>
      </c>
      <c r="G4753">
        <v>171</v>
      </c>
      <c r="H4753">
        <v>171</v>
      </c>
      <c r="I4753">
        <v>168</v>
      </c>
      <c r="J4753">
        <v>168</v>
      </c>
    </row>
    <row r="4754" spans="1:10" x14ac:dyDescent="0.25">
      <c r="A4754" s="1" t="s">
        <v>4743</v>
      </c>
      <c r="B4754" s="1" t="s">
        <v>16741</v>
      </c>
      <c r="C4754" s="1" t="s">
        <v>18003</v>
      </c>
      <c r="D4754" s="1" t="s">
        <v>12934</v>
      </c>
      <c r="E4754">
        <v>177</v>
      </c>
      <c r="F4754">
        <v>177</v>
      </c>
      <c r="G4754">
        <v>171</v>
      </c>
      <c r="H4754">
        <v>171</v>
      </c>
      <c r="I4754">
        <v>168</v>
      </c>
      <c r="J4754">
        <v>168</v>
      </c>
    </row>
    <row r="4755" spans="1:10" x14ac:dyDescent="0.25">
      <c r="A4755" s="1" t="s">
        <v>4744</v>
      </c>
      <c r="B4755" s="1" t="s">
        <v>16741</v>
      </c>
      <c r="C4755" s="1" t="s">
        <v>18003</v>
      </c>
      <c r="D4755" s="1" t="s">
        <v>12935</v>
      </c>
      <c r="E4755">
        <v>177</v>
      </c>
      <c r="F4755">
        <v>177</v>
      </c>
      <c r="G4755">
        <v>171</v>
      </c>
      <c r="H4755">
        <v>171</v>
      </c>
      <c r="I4755">
        <v>168</v>
      </c>
      <c r="J4755">
        <v>168</v>
      </c>
    </row>
    <row r="4756" spans="1:10" x14ac:dyDescent="0.25">
      <c r="A4756" s="1" t="s">
        <v>4749</v>
      </c>
      <c r="B4756" s="1" t="s">
        <v>16741</v>
      </c>
      <c r="C4756" s="1" t="s">
        <v>18003</v>
      </c>
      <c r="D4756" s="1" t="s">
        <v>12940</v>
      </c>
      <c r="E4756">
        <v>177</v>
      </c>
      <c r="F4756">
        <v>177</v>
      </c>
      <c r="G4756">
        <v>171</v>
      </c>
      <c r="H4756">
        <v>171</v>
      </c>
      <c r="I4756">
        <v>173</v>
      </c>
      <c r="J4756">
        <v>168</v>
      </c>
    </row>
    <row r="4757" spans="1:10" x14ac:dyDescent="0.25">
      <c r="A4757" s="1" t="s">
        <v>4750</v>
      </c>
      <c r="B4757" s="1" t="s">
        <v>16741</v>
      </c>
      <c r="C4757" s="1" t="s">
        <v>18003</v>
      </c>
      <c r="D4757" s="1" t="s">
        <v>12941</v>
      </c>
      <c r="E4757">
        <v>177</v>
      </c>
      <c r="F4757">
        <v>177</v>
      </c>
      <c r="G4757">
        <v>172</v>
      </c>
      <c r="H4757">
        <v>171</v>
      </c>
      <c r="I4757">
        <v>169</v>
      </c>
      <c r="J4757">
        <v>168</v>
      </c>
    </row>
    <row r="4758" spans="1:10" x14ac:dyDescent="0.25">
      <c r="A4758" s="1" t="s">
        <v>4751</v>
      </c>
      <c r="B4758" s="1" t="s">
        <v>16741</v>
      </c>
      <c r="C4758" s="1" t="s">
        <v>18003</v>
      </c>
      <c r="D4758" s="1" t="s">
        <v>12942</v>
      </c>
      <c r="E4758">
        <v>177</v>
      </c>
      <c r="F4758">
        <v>177</v>
      </c>
      <c r="G4758">
        <v>171</v>
      </c>
      <c r="H4758">
        <v>171</v>
      </c>
      <c r="I4758">
        <v>168</v>
      </c>
      <c r="J4758">
        <v>168</v>
      </c>
    </row>
    <row r="4759" spans="1:10" x14ac:dyDescent="0.25">
      <c r="A4759" s="1" t="s">
        <v>4753</v>
      </c>
      <c r="B4759" s="1" t="s">
        <v>16741</v>
      </c>
      <c r="C4759" s="1" t="s">
        <v>18003</v>
      </c>
      <c r="D4759" s="1" t="s">
        <v>12944</v>
      </c>
      <c r="E4759">
        <v>177</v>
      </c>
      <c r="F4759">
        <v>177</v>
      </c>
      <c r="G4759">
        <v>171</v>
      </c>
      <c r="H4759">
        <v>171</v>
      </c>
      <c r="I4759">
        <v>168</v>
      </c>
      <c r="J4759">
        <v>168</v>
      </c>
    </row>
    <row r="4760" spans="1:10" x14ac:dyDescent="0.25">
      <c r="A4760" s="1" t="s">
        <v>4756</v>
      </c>
      <c r="B4760" s="1" t="s">
        <v>16741</v>
      </c>
      <c r="C4760" s="1" t="s">
        <v>18003</v>
      </c>
      <c r="D4760" s="1" t="s">
        <v>12947</v>
      </c>
      <c r="E4760">
        <v>177</v>
      </c>
      <c r="F4760">
        <v>177</v>
      </c>
      <c r="G4760">
        <v>171</v>
      </c>
      <c r="H4760">
        <v>171</v>
      </c>
      <c r="I4760">
        <v>168</v>
      </c>
      <c r="J4760">
        <v>168</v>
      </c>
    </row>
    <row r="4761" spans="1:10" x14ac:dyDescent="0.25">
      <c r="A4761" s="1" t="s">
        <v>4758</v>
      </c>
      <c r="B4761" s="1" t="s">
        <v>16741</v>
      </c>
      <c r="C4761" s="1" t="s">
        <v>18003</v>
      </c>
      <c r="D4761" s="1" t="s">
        <v>12949</v>
      </c>
      <c r="E4761">
        <v>177</v>
      </c>
      <c r="F4761">
        <v>177</v>
      </c>
      <c r="G4761">
        <v>180</v>
      </c>
      <c r="H4761">
        <v>171</v>
      </c>
      <c r="I4761">
        <v>182</v>
      </c>
      <c r="J4761">
        <v>168</v>
      </c>
    </row>
    <row r="4762" spans="1:10" x14ac:dyDescent="0.25">
      <c r="A4762" s="1" t="s">
        <v>4767</v>
      </c>
      <c r="B4762" s="1" t="s">
        <v>16742</v>
      </c>
      <c r="C4762" s="1" t="s">
        <v>18004</v>
      </c>
      <c r="D4762" s="1" t="s">
        <v>12958</v>
      </c>
      <c r="E4762">
        <v>176</v>
      </c>
      <c r="F4762">
        <v>176</v>
      </c>
      <c r="G4762">
        <v>191</v>
      </c>
      <c r="H4762">
        <v>191</v>
      </c>
      <c r="I4762">
        <v>194</v>
      </c>
      <c r="J4762">
        <v>194</v>
      </c>
    </row>
    <row r="4763" spans="1:10" x14ac:dyDescent="0.25">
      <c r="A4763" s="1" t="s">
        <v>4765</v>
      </c>
      <c r="B4763" s="1" t="s">
        <v>16742</v>
      </c>
      <c r="C4763" s="1" t="s">
        <v>18004</v>
      </c>
      <c r="D4763" s="1" t="s">
        <v>12956</v>
      </c>
      <c r="E4763">
        <v>176</v>
      </c>
      <c r="F4763">
        <v>176</v>
      </c>
      <c r="G4763">
        <v>190</v>
      </c>
      <c r="H4763">
        <v>190</v>
      </c>
      <c r="I4763">
        <v>181</v>
      </c>
      <c r="J4763">
        <v>181</v>
      </c>
    </row>
    <row r="4764" spans="1:10" x14ac:dyDescent="0.25">
      <c r="A4764" s="1" t="s">
        <v>4764</v>
      </c>
      <c r="B4764" s="1" t="s">
        <v>16742</v>
      </c>
      <c r="C4764" s="1" t="s">
        <v>18004</v>
      </c>
      <c r="D4764" s="1" t="s">
        <v>12955</v>
      </c>
      <c r="E4764">
        <v>176</v>
      </c>
      <c r="F4764">
        <v>176</v>
      </c>
      <c r="G4764">
        <v>186</v>
      </c>
      <c r="H4764">
        <v>186</v>
      </c>
      <c r="I4764">
        <v>176</v>
      </c>
      <c r="J4764">
        <v>176</v>
      </c>
    </row>
    <row r="4765" spans="1:10" x14ac:dyDescent="0.25">
      <c r="A4765" s="1" t="s">
        <v>4761</v>
      </c>
      <c r="B4765" s="1" t="s">
        <v>16742</v>
      </c>
      <c r="C4765" s="1" t="s">
        <v>18004</v>
      </c>
      <c r="D4765" s="1" t="s">
        <v>12952</v>
      </c>
      <c r="E4765">
        <v>176</v>
      </c>
      <c r="F4765">
        <v>176</v>
      </c>
      <c r="G4765">
        <v>166</v>
      </c>
      <c r="H4765">
        <v>168</v>
      </c>
      <c r="I4765">
        <v>172</v>
      </c>
      <c r="J4765">
        <v>170</v>
      </c>
    </row>
    <row r="4766" spans="1:10" x14ac:dyDescent="0.25">
      <c r="A4766" s="1" t="s">
        <v>4762</v>
      </c>
      <c r="B4766" s="1" t="s">
        <v>16742</v>
      </c>
      <c r="C4766" s="1" t="s">
        <v>18004</v>
      </c>
      <c r="D4766" s="1" t="s">
        <v>12953</v>
      </c>
      <c r="E4766">
        <v>176</v>
      </c>
      <c r="F4766">
        <v>176</v>
      </c>
      <c r="G4766">
        <v>168</v>
      </c>
      <c r="H4766">
        <v>168</v>
      </c>
      <c r="I4766">
        <v>170</v>
      </c>
      <c r="J4766">
        <v>170</v>
      </c>
    </row>
    <row r="4767" spans="1:10" x14ac:dyDescent="0.25">
      <c r="A4767" s="1" t="s">
        <v>4763</v>
      </c>
      <c r="B4767" s="1" t="s">
        <v>16742</v>
      </c>
      <c r="C4767" s="1" t="s">
        <v>18004</v>
      </c>
      <c r="D4767" s="1" t="s">
        <v>12954</v>
      </c>
      <c r="E4767">
        <v>176</v>
      </c>
      <c r="F4767">
        <v>176</v>
      </c>
      <c r="G4767">
        <v>168</v>
      </c>
      <c r="H4767">
        <v>168</v>
      </c>
      <c r="I4767">
        <v>170</v>
      </c>
      <c r="J4767">
        <v>170</v>
      </c>
    </row>
    <row r="4768" spans="1:10" x14ac:dyDescent="0.25">
      <c r="A4768" s="1" t="s">
        <v>4766</v>
      </c>
      <c r="B4768" s="1" t="s">
        <v>16742</v>
      </c>
      <c r="C4768" s="1" t="s">
        <v>18004</v>
      </c>
      <c r="D4768" s="1" t="s">
        <v>12957</v>
      </c>
      <c r="E4768">
        <v>176</v>
      </c>
      <c r="F4768">
        <v>176</v>
      </c>
      <c r="G4768">
        <v>168</v>
      </c>
      <c r="H4768">
        <v>168</v>
      </c>
      <c r="I4768">
        <v>170</v>
      </c>
      <c r="J4768">
        <v>170</v>
      </c>
    </row>
    <row r="4769" spans="1:10" x14ac:dyDescent="0.25">
      <c r="A4769" s="1" t="s">
        <v>4768</v>
      </c>
      <c r="B4769" s="1" t="s">
        <v>16742</v>
      </c>
      <c r="C4769" s="1" t="s">
        <v>18004</v>
      </c>
      <c r="D4769" s="1" t="s">
        <v>12959</v>
      </c>
      <c r="E4769">
        <v>176</v>
      </c>
      <c r="F4769">
        <v>176</v>
      </c>
      <c r="G4769">
        <v>168</v>
      </c>
      <c r="H4769">
        <v>168</v>
      </c>
      <c r="I4769">
        <v>170</v>
      </c>
      <c r="J4769">
        <v>170</v>
      </c>
    </row>
    <row r="4770" spans="1:10" x14ac:dyDescent="0.25">
      <c r="A4770" s="1" t="s">
        <v>4769</v>
      </c>
      <c r="B4770" s="1" t="s">
        <v>16742</v>
      </c>
      <c r="C4770" s="1" t="s">
        <v>18004</v>
      </c>
      <c r="D4770" s="1" t="s">
        <v>12960</v>
      </c>
      <c r="E4770">
        <v>176</v>
      </c>
      <c r="F4770">
        <v>176</v>
      </c>
      <c r="G4770">
        <v>168</v>
      </c>
      <c r="H4770">
        <v>168</v>
      </c>
      <c r="I4770">
        <v>170</v>
      </c>
      <c r="J4770">
        <v>170</v>
      </c>
    </row>
    <row r="4771" spans="1:10" x14ac:dyDescent="0.25">
      <c r="A4771" s="1" t="s">
        <v>4770</v>
      </c>
      <c r="B4771" s="1" t="s">
        <v>16742</v>
      </c>
      <c r="C4771" s="1" t="s">
        <v>18004</v>
      </c>
      <c r="D4771" s="1" t="s">
        <v>12961</v>
      </c>
      <c r="E4771">
        <v>176</v>
      </c>
      <c r="F4771">
        <v>176</v>
      </c>
      <c r="G4771">
        <v>168</v>
      </c>
      <c r="H4771">
        <v>168</v>
      </c>
      <c r="I4771">
        <v>170</v>
      </c>
      <c r="J4771">
        <v>170</v>
      </c>
    </row>
    <row r="4772" spans="1:10" x14ac:dyDescent="0.25">
      <c r="A4772" s="1" t="s">
        <v>4771</v>
      </c>
      <c r="B4772" s="1" t="s">
        <v>16742</v>
      </c>
      <c r="C4772" s="1" t="s">
        <v>18004</v>
      </c>
      <c r="D4772" s="1" t="s">
        <v>12962</v>
      </c>
      <c r="E4772">
        <v>176</v>
      </c>
      <c r="F4772">
        <v>176</v>
      </c>
      <c r="G4772">
        <v>166</v>
      </c>
      <c r="H4772">
        <v>168</v>
      </c>
      <c r="I4772">
        <v>170</v>
      </c>
      <c r="J4772">
        <v>170</v>
      </c>
    </row>
    <row r="4773" spans="1:10" x14ac:dyDescent="0.25">
      <c r="A4773" s="1" t="s">
        <v>4772</v>
      </c>
      <c r="B4773" s="1" t="s">
        <v>16742</v>
      </c>
      <c r="C4773" s="1" t="s">
        <v>18004</v>
      </c>
      <c r="D4773" s="1" t="s">
        <v>12963</v>
      </c>
      <c r="E4773">
        <v>176</v>
      </c>
      <c r="F4773">
        <v>176</v>
      </c>
      <c r="G4773">
        <v>168</v>
      </c>
      <c r="H4773">
        <v>168</v>
      </c>
      <c r="I4773">
        <v>170</v>
      </c>
      <c r="J4773">
        <v>170</v>
      </c>
    </row>
    <row r="4774" spans="1:10" x14ac:dyDescent="0.25">
      <c r="A4774" s="1" t="s">
        <v>4773</v>
      </c>
      <c r="B4774" s="1" t="s">
        <v>16742</v>
      </c>
      <c r="C4774" s="1" t="s">
        <v>18004</v>
      </c>
      <c r="D4774" s="1" t="s">
        <v>12964</v>
      </c>
      <c r="E4774">
        <v>176</v>
      </c>
      <c r="F4774">
        <v>176</v>
      </c>
      <c r="G4774">
        <v>168</v>
      </c>
      <c r="H4774">
        <v>168</v>
      </c>
      <c r="I4774">
        <v>170</v>
      </c>
      <c r="J4774">
        <v>170</v>
      </c>
    </row>
    <row r="4775" spans="1:10" x14ac:dyDescent="0.25">
      <c r="A4775" s="1" t="s">
        <v>4774</v>
      </c>
      <c r="B4775" s="1" t="s">
        <v>16742</v>
      </c>
      <c r="C4775" s="1" t="s">
        <v>18004</v>
      </c>
      <c r="D4775" s="1" t="s">
        <v>12965</v>
      </c>
      <c r="E4775">
        <v>176</v>
      </c>
      <c r="F4775">
        <v>176</v>
      </c>
      <c r="G4775">
        <v>168</v>
      </c>
      <c r="H4775">
        <v>168</v>
      </c>
      <c r="I4775">
        <v>170</v>
      </c>
      <c r="J4775">
        <v>170</v>
      </c>
    </row>
    <row r="4776" spans="1:10" x14ac:dyDescent="0.25">
      <c r="A4776" s="1" t="s">
        <v>4775</v>
      </c>
      <c r="B4776" s="1" t="s">
        <v>16742</v>
      </c>
      <c r="C4776" s="1" t="s">
        <v>18004</v>
      </c>
      <c r="D4776" s="1" t="s">
        <v>12966</v>
      </c>
      <c r="E4776">
        <v>176</v>
      </c>
      <c r="F4776">
        <v>176</v>
      </c>
      <c r="G4776">
        <v>168</v>
      </c>
      <c r="H4776">
        <v>168</v>
      </c>
      <c r="I4776">
        <v>170</v>
      </c>
      <c r="J4776">
        <v>170</v>
      </c>
    </row>
    <row r="4777" spans="1:10" x14ac:dyDescent="0.25">
      <c r="A4777" s="1" t="s">
        <v>4776</v>
      </c>
      <c r="B4777" s="1" t="s">
        <v>16742</v>
      </c>
      <c r="C4777" s="1" t="s">
        <v>18004</v>
      </c>
      <c r="D4777" s="1" t="s">
        <v>12967</v>
      </c>
      <c r="E4777">
        <v>176</v>
      </c>
      <c r="F4777">
        <v>176</v>
      </c>
      <c r="G4777">
        <v>168</v>
      </c>
      <c r="H4777">
        <v>168</v>
      </c>
      <c r="I4777">
        <v>170</v>
      </c>
      <c r="J4777">
        <v>170</v>
      </c>
    </row>
    <row r="4778" spans="1:10" x14ac:dyDescent="0.25">
      <c r="A4778" s="1" t="s">
        <v>4777</v>
      </c>
      <c r="B4778" s="1" t="s">
        <v>16742</v>
      </c>
      <c r="C4778" s="1" t="s">
        <v>18004</v>
      </c>
      <c r="D4778" s="1" t="s">
        <v>8629</v>
      </c>
      <c r="E4778">
        <v>176</v>
      </c>
      <c r="F4778">
        <v>176</v>
      </c>
      <c r="G4778">
        <v>168</v>
      </c>
      <c r="H4778">
        <v>168</v>
      </c>
      <c r="I4778">
        <v>170</v>
      </c>
      <c r="J4778">
        <v>170</v>
      </c>
    </row>
    <row r="4779" spans="1:10" x14ac:dyDescent="0.25">
      <c r="A4779" s="1" t="s">
        <v>4778</v>
      </c>
      <c r="B4779" s="1" t="s">
        <v>16742</v>
      </c>
      <c r="C4779" s="1" t="s">
        <v>18004</v>
      </c>
      <c r="D4779" s="1" t="s">
        <v>12968</v>
      </c>
      <c r="E4779">
        <v>176</v>
      </c>
      <c r="F4779">
        <v>176</v>
      </c>
      <c r="G4779">
        <v>168</v>
      </c>
      <c r="H4779">
        <v>168</v>
      </c>
      <c r="I4779">
        <v>170</v>
      </c>
      <c r="J4779">
        <v>170</v>
      </c>
    </row>
    <row r="4780" spans="1:10" x14ac:dyDescent="0.25">
      <c r="A4780" s="1" t="s">
        <v>4779</v>
      </c>
      <c r="B4780" s="1" t="s">
        <v>16742</v>
      </c>
      <c r="C4780" s="1" t="s">
        <v>18004</v>
      </c>
      <c r="D4780" s="1" t="s">
        <v>12969</v>
      </c>
      <c r="E4780">
        <v>176</v>
      </c>
      <c r="F4780">
        <v>176</v>
      </c>
      <c r="G4780">
        <v>168</v>
      </c>
      <c r="H4780">
        <v>168</v>
      </c>
      <c r="I4780">
        <v>170</v>
      </c>
      <c r="J4780">
        <v>170</v>
      </c>
    </row>
    <row r="4781" spans="1:10" x14ac:dyDescent="0.25">
      <c r="A4781" s="1" t="s">
        <v>4780</v>
      </c>
      <c r="B4781" s="1" t="s">
        <v>16742</v>
      </c>
      <c r="C4781" s="1" t="s">
        <v>18004</v>
      </c>
      <c r="D4781" s="1" t="s">
        <v>12970</v>
      </c>
      <c r="E4781">
        <v>176</v>
      </c>
      <c r="F4781">
        <v>176</v>
      </c>
      <c r="G4781">
        <v>168</v>
      </c>
      <c r="H4781">
        <v>168</v>
      </c>
      <c r="I4781">
        <v>170</v>
      </c>
      <c r="J4781">
        <v>170</v>
      </c>
    </row>
    <row r="4782" spans="1:10" x14ac:dyDescent="0.25">
      <c r="A4782" s="1" t="s">
        <v>4781</v>
      </c>
      <c r="B4782" s="1" t="s">
        <v>16742</v>
      </c>
      <c r="C4782" s="1" t="s">
        <v>18004</v>
      </c>
      <c r="D4782" s="1" t="s">
        <v>12971</v>
      </c>
      <c r="E4782">
        <v>176</v>
      </c>
      <c r="F4782">
        <v>176</v>
      </c>
      <c r="G4782">
        <v>168</v>
      </c>
      <c r="H4782">
        <v>168</v>
      </c>
      <c r="I4782">
        <v>170</v>
      </c>
      <c r="J4782">
        <v>170</v>
      </c>
    </row>
    <row r="4783" spans="1:10" x14ac:dyDescent="0.25">
      <c r="A4783" s="1" t="s">
        <v>4782</v>
      </c>
      <c r="B4783" s="1" t="s">
        <v>16742</v>
      </c>
      <c r="C4783" s="1" t="s">
        <v>18004</v>
      </c>
      <c r="D4783" s="1" t="s">
        <v>12972</v>
      </c>
      <c r="E4783">
        <v>176</v>
      </c>
      <c r="F4783">
        <v>176</v>
      </c>
      <c r="G4783">
        <v>168</v>
      </c>
      <c r="H4783">
        <v>168</v>
      </c>
      <c r="I4783">
        <v>170</v>
      </c>
      <c r="J4783">
        <v>170</v>
      </c>
    </row>
    <row r="4784" spans="1:10" x14ac:dyDescent="0.25">
      <c r="A4784" s="1" t="s">
        <v>4783</v>
      </c>
      <c r="B4784" s="1" t="s">
        <v>16742</v>
      </c>
      <c r="C4784" s="1" t="s">
        <v>18004</v>
      </c>
      <c r="D4784" s="1" t="s">
        <v>12973</v>
      </c>
      <c r="E4784">
        <v>176</v>
      </c>
      <c r="F4784">
        <v>176</v>
      </c>
      <c r="G4784">
        <v>168</v>
      </c>
      <c r="H4784">
        <v>168</v>
      </c>
      <c r="I4784">
        <v>170</v>
      </c>
      <c r="J4784">
        <v>170</v>
      </c>
    </row>
    <row r="4785" spans="1:10" x14ac:dyDescent="0.25">
      <c r="A4785" s="1" t="s">
        <v>4784</v>
      </c>
      <c r="B4785" s="1" t="s">
        <v>16742</v>
      </c>
      <c r="C4785" s="1" t="s">
        <v>18004</v>
      </c>
      <c r="D4785" s="1" t="s">
        <v>12974</v>
      </c>
      <c r="E4785">
        <v>176</v>
      </c>
      <c r="F4785">
        <v>176</v>
      </c>
      <c r="G4785">
        <v>168</v>
      </c>
      <c r="H4785">
        <v>168</v>
      </c>
      <c r="I4785">
        <v>170</v>
      </c>
      <c r="J4785">
        <v>170</v>
      </c>
    </row>
    <row r="4786" spans="1:10" x14ac:dyDescent="0.25">
      <c r="A4786" s="1" t="s">
        <v>4785</v>
      </c>
      <c r="B4786" s="1" t="s">
        <v>16742</v>
      </c>
      <c r="C4786" s="1" t="s">
        <v>18004</v>
      </c>
      <c r="D4786" s="1" t="s">
        <v>12975</v>
      </c>
      <c r="E4786">
        <v>176</v>
      </c>
      <c r="F4786">
        <v>176</v>
      </c>
      <c r="G4786">
        <v>168</v>
      </c>
      <c r="H4786">
        <v>168</v>
      </c>
      <c r="I4786">
        <v>170</v>
      </c>
      <c r="J4786">
        <v>170</v>
      </c>
    </row>
    <row r="4787" spans="1:10" x14ac:dyDescent="0.25">
      <c r="A4787" s="1" t="s">
        <v>4786</v>
      </c>
      <c r="B4787" s="1" t="s">
        <v>16742</v>
      </c>
      <c r="C4787" s="1" t="s">
        <v>18004</v>
      </c>
      <c r="D4787" s="1" t="s">
        <v>12976</v>
      </c>
      <c r="E4787">
        <v>176</v>
      </c>
      <c r="F4787">
        <v>176</v>
      </c>
      <c r="G4787">
        <v>168</v>
      </c>
      <c r="H4787">
        <v>168</v>
      </c>
      <c r="I4787">
        <v>170</v>
      </c>
      <c r="J4787">
        <v>170</v>
      </c>
    </row>
    <row r="4788" spans="1:10" x14ac:dyDescent="0.25">
      <c r="A4788" s="1" t="s">
        <v>4787</v>
      </c>
      <c r="B4788" s="1" t="s">
        <v>16742</v>
      </c>
      <c r="C4788" s="1" t="s">
        <v>18004</v>
      </c>
      <c r="D4788" s="1" t="s">
        <v>12977</v>
      </c>
      <c r="E4788">
        <v>176</v>
      </c>
      <c r="F4788">
        <v>176</v>
      </c>
      <c r="G4788">
        <v>168</v>
      </c>
      <c r="H4788">
        <v>168</v>
      </c>
      <c r="I4788">
        <v>170</v>
      </c>
      <c r="J4788">
        <v>170</v>
      </c>
    </row>
    <row r="4789" spans="1:10" x14ac:dyDescent="0.25">
      <c r="A4789" s="1" t="s">
        <v>4788</v>
      </c>
      <c r="B4789" s="1" t="s">
        <v>16742</v>
      </c>
      <c r="C4789" s="1" t="s">
        <v>18004</v>
      </c>
      <c r="D4789" s="1" t="s">
        <v>12978</v>
      </c>
      <c r="E4789">
        <v>176</v>
      </c>
      <c r="F4789">
        <v>176</v>
      </c>
      <c r="G4789">
        <v>168</v>
      </c>
      <c r="H4789">
        <v>168</v>
      </c>
      <c r="I4789">
        <v>170</v>
      </c>
      <c r="J4789">
        <v>170</v>
      </c>
    </row>
    <row r="4790" spans="1:10" x14ac:dyDescent="0.25">
      <c r="A4790" s="1" t="s">
        <v>4789</v>
      </c>
      <c r="B4790" s="1" t="s">
        <v>16742</v>
      </c>
      <c r="C4790" s="1" t="s">
        <v>18004</v>
      </c>
      <c r="D4790" s="1" t="s">
        <v>12979</v>
      </c>
      <c r="E4790">
        <v>176</v>
      </c>
      <c r="F4790">
        <v>176</v>
      </c>
      <c r="G4790">
        <v>168</v>
      </c>
      <c r="H4790">
        <v>168</v>
      </c>
      <c r="I4790">
        <v>170</v>
      </c>
      <c r="J4790">
        <v>170</v>
      </c>
    </row>
    <row r="4791" spans="1:10" x14ac:dyDescent="0.25">
      <c r="A4791" s="1" t="s">
        <v>4790</v>
      </c>
      <c r="B4791" s="1" t="s">
        <v>16742</v>
      </c>
      <c r="C4791" s="1" t="s">
        <v>18004</v>
      </c>
      <c r="D4791" s="1" t="s">
        <v>12980</v>
      </c>
      <c r="E4791">
        <v>176</v>
      </c>
      <c r="F4791">
        <v>176</v>
      </c>
      <c r="G4791">
        <v>168</v>
      </c>
      <c r="H4791">
        <v>168</v>
      </c>
      <c r="I4791">
        <v>170</v>
      </c>
      <c r="J4791">
        <v>170</v>
      </c>
    </row>
    <row r="4792" spans="1:10" x14ac:dyDescent="0.25">
      <c r="A4792" s="1" t="s">
        <v>4791</v>
      </c>
      <c r="B4792" s="1" t="s">
        <v>16742</v>
      </c>
      <c r="C4792" s="1" t="s">
        <v>18004</v>
      </c>
      <c r="D4792" s="1" t="s">
        <v>12981</v>
      </c>
      <c r="E4792">
        <v>176</v>
      </c>
      <c r="F4792">
        <v>176</v>
      </c>
      <c r="G4792">
        <v>168</v>
      </c>
      <c r="H4792">
        <v>168</v>
      </c>
      <c r="I4792">
        <v>170</v>
      </c>
      <c r="J4792">
        <v>170</v>
      </c>
    </row>
    <row r="4793" spans="1:10" x14ac:dyDescent="0.25">
      <c r="A4793" s="1" t="s">
        <v>4792</v>
      </c>
      <c r="B4793" s="1" t="s">
        <v>16742</v>
      </c>
      <c r="C4793" s="1" t="s">
        <v>18004</v>
      </c>
      <c r="D4793" s="1" t="s">
        <v>12982</v>
      </c>
      <c r="E4793">
        <v>176</v>
      </c>
      <c r="F4793">
        <v>176</v>
      </c>
      <c r="G4793">
        <v>168</v>
      </c>
      <c r="H4793">
        <v>168</v>
      </c>
      <c r="I4793">
        <v>170</v>
      </c>
      <c r="J4793">
        <v>170</v>
      </c>
    </row>
    <row r="4794" spans="1:10" x14ac:dyDescent="0.25">
      <c r="A4794" s="1" t="s">
        <v>4793</v>
      </c>
      <c r="B4794" s="1" t="s">
        <v>16742</v>
      </c>
      <c r="C4794" s="1" t="s">
        <v>18004</v>
      </c>
      <c r="D4794" s="1" t="s">
        <v>10816</v>
      </c>
      <c r="E4794">
        <v>176</v>
      </c>
      <c r="F4794">
        <v>176</v>
      </c>
      <c r="G4794">
        <v>168</v>
      </c>
      <c r="H4794">
        <v>168</v>
      </c>
      <c r="I4794">
        <v>170</v>
      </c>
      <c r="J4794">
        <v>170</v>
      </c>
    </row>
    <row r="4795" spans="1:10" x14ac:dyDescent="0.25">
      <c r="A4795" s="1" t="s">
        <v>4794</v>
      </c>
      <c r="B4795" s="1" t="s">
        <v>16742</v>
      </c>
      <c r="C4795" s="1" t="s">
        <v>18004</v>
      </c>
      <c r="D4795" s="1" t="s">
        <v>12983</v>
      </c>
      <c r="E4795">
        <v>176</v>
      </c>
      <c r="F4795">
        <v>176</v>
      </c>
      <c r="G4795">
        <v>168</v>
      </c>
      <c r="H4795">
        <v>168</v>
      </c>
      <c r="I4795">
        <v>170</v>
      </c>
      <c r="J4795">
        <v>170</v>
      </c>
    </row>
    <row r="4796" spans="1:10" x14ac:dyDescent="0.25">
      <c r="A4796" s="1" t="s">
        <v>4795</v>
      </c>
      <c r="B4796" s="1" t="s">
        <v>16742</v>
      </c>
      <c r="C4796" s="1" t="s">
        <v>18004</v>
      </c>
      <c r="D4796" s="1" t="s">
        <v>12984</v>
      </c>
      <c r="E4796">
        <v>176</v>
      </c>
      <c r="F4796">
        <v>176</v>
      </c>
      <c r="G4796">
        <v>168</v>
      </c>
      <c r="H4796">
        <v>168</v>
      </c>
      <c r="I4796">
        <v>170</v>
      </c>
      <c r="J4796">
        <v>170</v>
      </c>
    </row>
    <row r="4797" spans="1:10" x14ac:dyDescent="0.25">
      <c r="A4797" s="1" t="s">
        <v>4796</v>
      </c>
      <c r="B4797" s="1" t="s">
        <v>16742</v>
      </c>
      <c r="C4797" s="1" t="s">
        <v>18004</v>
      </c>
      <c r="D4797" s="1" t="s">
        <v>12985</v>
      </c>
      <c r="E4797">
        <v>176</v>
      </c>
      <c r="F4797">
        <v>176</v>
      </c>
      <c r="G4797">
        <v>168</v>
      </c>
      <c r="H4797">
        <v>168</v>
      </c>
      <c r="I4797">
        <v>170</v>
      </c>
      <c r="J4797">
        <v>170</v>
      </c>
    </row>
    <row r="4798" spans="1:10" x14ac:dyDescent="0.25">
      <c r="A4798" s="1" t="s">
        <v>4797</v>
      </c>
      <c r="B4798" s="1" t="s">
        <v>16742</v>
      </c>
      <c r="C4798" s="1" t="s">
        <v>18004</v>
      </c>
      <c r="D4798" s="1" t="s">
        <v>12986</v>
      </c>
      <c r="E4798">
        <v>176</v>
      </c>
      <c r="F4798">
        <v>176</v>
      </c>
      <c r="G4798">
        <v>168</v>
      </c>
      <c r="H4798">
        <v>168</v>
      </c>
      <c r="I4798">
        <v>170</v>
      </c>
      <c r="J4798">
        <v>170</v>
      </c>
    </row>
    <row r="4799" spans="1:10" x14ac:dyDescent="0.25">
      <c r="A4799" s="1" t="s">
        <v>4798</v>
      </c>
      <c r="B4799" s="1" t="s">
        <v>16742</v>
      </c>
      <c r="C4799" s="1" t="s">
        <v>18004</v>
      </c>
      <c r="D4799" s="1" t="s">
        <v>12987</v>
      </c>
      <c r="E4799">
        <v>176</v>
      </c>
      <c r="F4799">
        <v>176</v>
      </c>
      <c r="G4799">
        <v>168</v>
      </c>
      <c r="H4799">
        <v>168</v>
      </c>
      <c r="I4799">
        <v>170</v>
      </c>
      <c r="J4799">
        <v>170</v>
      </c>
    </row>
    <row r="4800" spans="1:10" x14ac:dyDescent="0.25">
      <c r="A4800" s="1" t="s">
        <v>4799</v>
      </c>
      <c r="B4800" s="1" t="s">
        <v>16742</v>
      </c>
      <c r="C4800" s="1" t="s">
        <v>18004</v>
      </c>
      <c r="D4800" s="1" t="s">
        <v>12988</v>
      </c>
      <c r="E4800">
        <v>176</v>
      </c>
      <c r="F4800">
        <v>176</v>
      </c>
      <c r="G4800">
        <v>168</v>
      </c>
      <c r="H4800">
        <v>168</v>
      </c>
      <c r="I4800">
        <v>170</v>
      </c>
      <c r="J4800">
        <v>170</v>
      </c>
    </row>
    <row r="4801" spans="1:10" x14ac:dyDescent="0.25">
      <c r="A4801" s="1" t="s">
        <v>4800</v>
      </c>
      <c r="B4801" s="1" t="s">
        <v>16742</v>
      </c>
      <c r="C4801" s="1" t="s">
        <v>18004</v>
      </c>
      <c r="D4801" s="1" t="s">
        <v>8837</v>
      </c>
      <c r="E4801">
        <v>176</v>
      </c>
      <c r="F4801">
        <v>176</v>
      </c>
      <c r="G4801">
        <v>168</v>
      </c>
      <c r="H4801">
        <v>168</v>
      </c>
      <c r="I4801">
        <v>170</v>
      </c>
      <c r="J4801">
        <v>170</v>
      </c>
    </row>
    <row r="4802" spans="1:10" x14ac:dyDescent="0.25">
      <c r="A4802" s="1" t="s">
        <v>4801</v>
      </c>
      <c r="B4802" s="1" t="s">
        <v>16742</v>
      </c>
      <c r="C4802" s="1" t="s">
        <v>18004</v>
      </c>
      <c r="D4802" s="1" t="s">
        <v>12989</v>
      </c>
      <c r="E4802">
        <v>176</v>
      </c>
      <c r="F4802">
        <v>176</v>
      </c>
      <c r="G4802">
        <v>168</v>
      </c>
      <c r="H4802">
        <v>168</v>
      </c>
      <c r="I4802">
        <v>170</v>
      </c>
      <c r="J4802">
        <v>170</v>
      </c>
    </row>
    <row r="4803" spans="1:10" x14ac:dyDescent="0.25">
      <c r="A4803" s="1" t="s">
        <v>4802</v>
      </c>
      <c r="B4803" s="1" t="s">
        <v>16742</v>
      </c>
      <c r="C4803" s="1" t="s">
        <v>18004</v>
      </c>
      <c r="D4803" s="1" t="s">
        <v>12990</v>
      </c>
      <c r="E4803">
        <v>176</v>
      </c>
      <c r="F4803">
        <v>176</v>
      </c>
      <c r="G4803">
        <v>168</v>
      </c>
      <c r="H4803">
        <v>168</v>
      </c>
      <c r="I4803">
        <v>170</v>
      </c>
      <c r="J4803">
        <v>170</v>
      </c>
    </row>
    <row r="4804" spans="1:10" x14ac:dyDescent="0.25">
      <c r="A4804" s="1" t="s">
        <v>4803</v>
      </c>
      <c r="B4804" s="1" t="s">
        <v>16743</v>
      </c>
      <c r="C4804" s="1" t="s">
        <v>18005</v>
      </c>
      <c r="D4804" s="1" t="s">
        <v>12991</v>
      </c>
      <c r="E4804">
        <v>180</v>
      </c>
      <c r="F4804">
        <v>180</v>
      </c>
      <c r="G4804">
        <v>178</v>
      </c>
      <c r="H4804">
        <v>178</v>
      </c>
      <c r="I4804">
        <v>173</v>
      </c>
      <c r="J4804">
        <v>173</v>
      </c>
    </row>
    <row r="4805" spans="1:10" x14ac:dyDescent="0.25">
      <c r="A4805" s="1" t="s">
        <v>4804</v>
      </c>
      <c r="B4805" s="1" t="s">
        <v>16743</v>
      </c>
      <c r="C4805" s="1" t="s">
        <v>18005</v>
      </c>
      <c r="D4805" s="1" t="s">
        <v>12992</v>
      </c>
      <c r="E4805">
        <v>180</v>
      </c>
      <c r="F4805">
        <v>180</v>
      </c>
      <c r="G4805">
        <v>178</v>
      </c>
      <c r="H4805">
        <v>178</v>
      </c>
      <c r="I4805">
        <v>173</v>
      </c>
      <c r="J4805">
        <v>173</v>
      </c>
    </row>
    <row r="4806" spans="1:10" x14ac:dyDescent="0.25">
      <c r="A4806" s="1" t="s">
        <v>4805</v>
      </c>
      <c r="B4806" s="1" t="s">
        <v>16743</v>
      </c>
      <c r="C4806" s="1" t="s">
        <v>18005</v>
      </c>
      <c r="D4806" s="1" t="s">
        <v>12993</v>
      </c>
      <c r="E4806">
        <v>180</v>
      </c>
      <c r="F4806">
        <v>180</v>
      </c>
      <c r="G4806">
        <v>178</v>
      </c>
      <c r="H4806">
        <v>178</v>
      </c>
      <c r="I4806">
        <v>173</v>
      </c>
      <c r="J4806">
        <v>173</v>
      </c>
    </row>
    <row r="4807" spans="1:10" x14ac:dyDescent="0.25">
      <c r="A4807" s="1" t="s">
        <v>4806</v>
      </c>
      <c r="B4807" s="1" t="s">
        <v>16743</v>
      </c>
      <c r="C4807" s="1" t="s">
        <v>18005</v>
      </c>
      <c r="D4807" s="1" t="s">
        <v>12688</v>
      </c>
      <c r="E4807">
        <v>180</v>
      </c>
      <c r="F4807">
        <v>180</v>
      </c>
      <c r="G4807">
        <v>178</v>
      </c>
      <c r="H4807">
        <v>178</v>
      </c>
      <c r="I4807">
        <v>173</v>
      </c>
      <c r="J4807">
        <v>173</v>
      </c>
    </row>
    <row r="4808" spans="1:10" x14ac:dyDescent="0.25">
      <c r="A4808" s="1" t="s">
        <v>4807</v>
      </c>
      <c r="B4808" s="1" t="s">
        <v>16743</v>
      </c>
      <c r="C4808" s="1" t="s">
        <v>18005</v>
      </c>
      <c r="D4808" s="1" t="s">
        <v>9382</v>
      </c>
      <c r="E4808">
        <v>180</v>
      </c>
      <c r="F4808">
        <v>180</v>
      </c>
      <c r="G4808">
        <v>178</v>
      </c>
      <c r="H4808">
        <v>178</v>
      </c>
      <c r="I4808">
        <v>173</v>
      </c>
      <c r="J4808">
        <v>173</v>
      </c>
    </row>
    <row r="4809" spans="1:10" x14ac:dyDescent="0.25">
      <c r="A4809" s="1" t="s">
        <v>4812</v>
      </c>
      <c r="B4809" s="1" t="s">
        <v>16744</v>
      </c>
      <c r="C4809" s="1" t="s">
        <v>18006</v>
      </c>
      <c r="D4809" s="1" t="s">
        <v>12998</v>
      </c>
      <c r="E4809">
        <v>193</v>
      </c>
      <c r="F4809">
        <v>175</v>
      </c>
      <c r="G4809">
        <v>174</v>
      </c>
      <c r="H4809">
        <v>174</v>
      </c>
      <c r="I4809">
        <v>174</v>
      </c>
      <c r="J4809">
        <v>174</v>
      </c>
    </row>
    <row r="4810" spans="1:10" x14ac:dyDescent="0.25">
      <c r="A4810" s="1" t="s">
        <v>4809</v>
      </c>
      <c r="B4810" s="1" t="s">
        <v>16744</v>
      </c>
      <c r="C4810" s="1" t="s">
        <v>18006</v>
      </c>
      <c r="D4810" s="1" t="s">
        <v>12995</v>
      </c>
      <c r="E4810">
        <v>188</v>
      </c>
      <c r="F4810">
        <v>175</v>
      </c>
      <c r="G4810">
        <v>174</v>
      </c>
      <c r="H4810">
        <v>174</v>
      </c>
      <c r="I4810">
        <v>174</v>
      </c>
      <c r="J4810">
        <v>174</v>
      </c>
    </row>
    <row r="4811" spans="1:10" x14ac:dyDescent="0.25">
      <c r="A4811" s="1" t="s">
        <v>4814</v>
      </c>
      <c r="B4811" s="1" t="s">
        <v>16744</v>
      </c>
      <c r="C4811" s="1" t="s">
        <v>18006</v>
      </c>
      <c r="D4811" s="1" t="s">
        <v>13000</v>
      </c>
      <c r="E4811">
        <v>185</v>
      </c>
      <c r="F4811">
        <v>175</v>
      </c>
      <c r="G4811">
        <v>174</v>
      </c>
      <c r="H4811">
        <v>174</v>
      </c>
      <c r="I4811">
        <v>174</v>
      </c>
      <c r="J4811">
        <v>174</v>
      </c>
    </row>
    <row r="4812" spans="1:10" x14ac:dyDescent="0.25">
      <c r="A4812" s="1" t="s">
        <v>4818</v>
      </c>
      <c r="B4812" s="1" t="s">
        <v>16744</v>
      </c>
      <c r="C4812" s="1" t="s">
        <v>18006</v>
      </c>
      <c r="D4812" s="1" t="s">
        <v>13003</v>
      </c>
      <c r="E4812">
        <v>176</v>
      </c>
      <c r="F4812">
        <v>175</v>
      </c>
      <c r="G4812">
        <v>174</v>
      </c>
      <c r="H4812">
        <v>174</v>
      </c>
      <c r="I4812">
        <v>174</v>
      </c>
      <c r="J4812">
        <v>174</v>
      </c>
    </row>
    <row r="4813" spans="1:10" x14ac:dyDescent="0.25">
      <c r="A4813" s="1" t="s">
        <v>4808</v>
      </c>
      <c r="B4813" s="1" t="s">
        <v>16744</v>
      </c>
      <c r="C4813" s="1" t="s">
        <v>18006</v>
      </c>
      <c r="D4813" s="1" t="s">
        <v>12994</v>
      </c>
      <c r="E4813">
        <v>175</v>
      </c>
      <c r="F4813">
        <v>175</v>
      </c>
      <c r="G4813">
        <v>174</v>
      </c>
      <c r="H4813">
        <v>174</v>
      </c>
      <c r="I4813">
        <v>174</v>
      </c>
      <c r="J4813">
        <v>174</v>
      </c>
    </row>
    <row r="4814" spans="1:10" x14ac:dyDescent="0.25">
      <c r="A4814" s="1" t="s">
        <v>4810</v>
      </c>
      <c r="B4814" s="1" t="s">
        <v>16744</v>
      </c>
      <c r="C4814" s="1" t="s">
        <v>18006</v>
      </c>
      <c r="D4814" s="1" t="s">
        <v>12996</v>
      </c>
      <c r="E4814">
        <v>175</v>
      </c>
      <c r="F4814">
        <v>175</v>
      </c>
      <c r="G4814">
        <v>174</v>
      </c>
      <c r="H4814">
        <v>174</v>
      </c>
      <c r="I4814">
        <v>174</v>
      </c>
      <c r="J4814">
        <v>174</v>
      </c>
    </row>
    <row r="4815" spans="1:10" x14ac:dyDescent="0.25">
      <c r="A4815" s="1" t="s">
        <v>4811</v>
      </c>
      <c r="B4815" s="1" t="s">
        <v>16744</v>
      </c>
      <c r="C4815" s="1" t="s">
        <v>18006</v>
      </c>
      <c r="D4815" s="1" t="s">
        <v>12997</v>
      </c>
      <c r="E4815">
        <v>175</v>
      </c>
      <c r="F4815">
        <v>175</v>
      </c>
      <c r="G4815">
        <v>174</v>
      </c>
      <c r="H4815">
        <v>174</v>
      </c>
      <c r="I4815">
        <v>174</v>
      </c>
      <c r="J4815">
        <v>174</v>
      </c>
    </row>
    <row r="4816" spans="1:10" x14ac:dyDescent="0.25">
      <c r="A4816" s="1" t="s">
        <v>4813</v>
      </c>
      <c r="B4816" s="1" t="s">
        <v>16744</v>
      </c>
      <c r="C4816" s="1" t="s">
        <v>18006</v>
      </c>
      <c r="D4816" s="1" t="s">
        <v>12999</v>
      </c>
      <c r="E4816">
        <v>175</v>
      </c>
      <c r="F4816">
        <v>175</v>
      </c>
      <c r="G4816">
        <v>174</v>
      </c>
      <c r="H4816">
        <v>174</v>
      </c>
      <c r="I4816">
        <v>174</v>
      </c>
      <c r="J4816">
        <v>174</v>
      </c>
    </row>
    <row r="4817" spans="1:10" x14ac:dyDescent="0.25">
      <c r="A4817" s="1" t="s">
        <v>4815</v>
      </c>
      <c r="B4817" s="1" t="s">
        <v>16744</v>
      </c>
      <c r="C4817" s="1" t="s">
        <v>18006</v>
      </c>
      <c r="D4817" s="1" t="s">
        <v>13001</v>
      </c>
      <c r="E4817">
        <v>175</v>
      </c>
      <c r="F4817">
        <v>175</v>
      </c>
      <c r="G4817">
        <v>174</v>
      </c>
      <c r="H4817">
        <v>174</v>
      </c>
      <c r="I4817">
        <v>174</v>
      </c>
      <c r="J4817">
        <v>174</v>
      </c>
    </row>
    <row r="4818" spans="1:10" x14ac:dyDescent="0.25">
      <c r="A4818" s="1" t="s">
        <v>4816</v>
      </c>
      <c r="B4818" s="1" t="s">
        <v>16744</v>
      </c>
      <c r="C4818" s="1" t="s">
        <v>18006</v>
      </c>
      <c r="D4818" s="1" t="s">
        <v>13002</v>
      </c>
      <c r="E4818">
        <v>175</v>
      </c>
      <c r="F4818">
        <v>175</v>
      </c>
      <c r="G4818">
        <v>174</v>
      </c>
      <c r="H4818">
        <v>174</v>
      </c>
      <c r="I4818">
        <v>174</v>
      </c>
      <c r="J4818">
        <v>174</v>
      </c>
    </row>
    <row r="4819" spans="1:10" x14ac:dyDescent="0.25">
      <c r="A4819" s="1" t="s">
        <v>4817</v>
      </c>
      <c r="B4819" s="1" t="s">
        <v>16744</v>
      </c>
      <c r="C4819" s="1" t="s">
        <v>18006</v>
      </c>
      <c r="D4819" s="1" t="s">
        <v>12927</v>
      </c>
      <c r="E4819">
        <v>175</v>
      </c>
      <c r="F4819">
        <v>175</v>
      </c>
      <c r="G4819">
        <v>174</v>
      </c>
      <c r="H4819">
        <v>174</v>
      </c>
      <c r="I4819">
        <v>174</v>
      </c>
      <c r="J4819">
        <v>174</v>
      </c>
    </row>
    <row r="4820" spans="1:10" x14ac:dyDescent="0.25">
      <c r="A4820" s="1" t="s">
        <v>4819</v>
      </c>
      <c r="B4820" s="1" t="s">
        <v>16744</v>
      </c>
      <c r="C4820" s="1" t="s">
        <v>18006</v>
      </c>
      <c r="D4820" s="1" t="s">
        <v>13004</v>
      </c>
      <c r="E4820">
        <v>175</v>
      </c>
      <c r="F4820">
        <v>175</v>
      </c>
      <c r="G4820">
        <v>174</v>
      </c>
      <c r="H4820">
        <v>174</v>
      </c>
      <c r="I4820">
        <v>174</v>
      </c>
      <c r="J4820">
        <v>174</v>
      </c>
    </row>
    <row r="4821" spans="1:10" x14ac:dyDescent="0.25">
      <c r="A4821" s="1" t="s">
        <v>4820</v>
      </c>
      <c r="B4821" s="1" t="s">
        <v>16744</v>
      </c>
      <c r="C4821" s="1" t="s">
        <v>18006</v>
      </c>
      <c r="D4821" s="1" t="s">
        <v>13005</v>
      </c>
      <c r="E4821">
        <v>175</v>
      </c>
      <c r="F4821">
        <v>175</v>
      </c>
      <c r="G4821">
        <v>174</v>
      </c>
      <c r="H4821">
        <v>174</v>
      </c>
      <c r="I4821">
        <v>174</v>
      </c>
      <c r="J4821">
        <v>174</v>
      </c>
    </row>
    <row r="4822" spans="1:10" x14ac:dyDescent="0.25">
      <c r="A4822" s="1" t="s">
        <v>4822</v>
      </c>
      <c r="B4822" s="1" t="s">
        <v>16745</v>
      </c>
      <c r="C4822" s="1" t="s">
        <v>18007</v>
      </c>
      <c r="D4822" s="1" t="s">
        <v>13007</v>
      </c>
      <c r="E4822">
        <v>194</v>
      </c>
      <c r="F4822">
        <v>193</v>
      </c>
      <c r="G4822">
        <v>189</v>
      </c>
      <c r="H4822">
        <v>187</v>
      </c>
      <c r="I4822">
        <v>190</v>
      </c>
      <c r="J4822">
        <v>190</v>
      </c>
    </row>
    <row r="4823" spans="1:10" x14ac:dyDescent="0.25">
      <c r="A4823" s="1" t="s">
        <v>4833</v>
      </c>
      <c r="B4823" s="1" t="s">
        <v>16745</v>
      </c>
      <c r="C4823" s="1" t="s">
        <v>18007</v>
      </c>
      <c r="D4823" s="1" t="s">
        <v>13017</v>
      </c>
      <c r="E4823">
        <v>192</v>
      </c>
      <c r="F4823">
        <v>192</v>
      </c>
      <c r="G4823">
        <v>182</v>
      </c>
      <c r="H4823">
        <v>182</v>
      </c>
      <c r="I4823">
        <v>178</v>
      </c>
      <c r="J4823">
        <v>178</v>
      </c>
    </row>
    <row r="4824" spans="1:10" x14ac:dyDescent="0.25">
      <c r="A4824" s="1" t="s">
        <v>4834</v>
      </c>
      <c r="B4824" s="1" t="s">
        <v>16745</v>
      </c>
      <c r="C4824" s="1" t="s">
        <v>18007</v>
      </c>
      <c r="D4824" s="1" t="s">
        <v>13018</v>
      </c>
      <c r="E4824">
        <v>192</v>
      </c>
      <c r="F4824">
        <v>191</v>
      </c>
      <c r="G4824">
        <v>180</v>
      </c>
      <c r="H4824">
        <v>180</v>
      </c>
      <c r="I4824">
        <v>176</v>
      </c>
      <c r="J4824">
        <v>176</v>
      </c>
    </row>
    <row r="4825" spans="1:10" x14ac:dyDescent="0.25">
      <c r="A4825" s="1" t="s">
        <v>4829</v>
      </c>
      <c r="B4825" s="1" t="s">
        <v>16745</v>
      </c>
      <c r="C4825" s="1" t="s">
        <v>18007</v>
      </c>
      <c r="D4825" s="1" t="s">
        <v>13014</v>
      </c>
      <c r="E4825">
        <v>188</v>
      </c>
      <c r="F4825">
        <v>188</v>
      </c>
      <c r="G4825">
        <v>175</v>
      </c>
      <c r="H4825">
        <v>175</v>
      </c>
      <c r="I4825">
        <v>175</v>
      </c>
      <c r="J4825">
        <v>174</v>
      </c>
    </row>
    <row r="4826" spans="1:10" x14ac:dyDescent="0.25">
      <c r="A4826" s="1" t="s">
        <v>4856</v>
      </c>
      <c r="B4826" s="1" t="s">
        <v>16745</v>
      </c>
      <c r="C4826" s="1" t="s">
        <v>18007</v>
      </c>
      <c r="D4826" s="1" t="s">
        <v>13038</v>
      </c>
      <c r="E4826">
        <v>187</v>
      </c>
      <c r="F4826">
        <v>187</v>
      </c>
      <c r="G4826">
        <v>189</v>
      </c>
      <c r="H4826">
        <v>189</v>
      </c>
      <c r="I4826">
        <v>183</v>
      </c>
      <c r="J4826">
        <v>183</v>
      </c>
    </row>
    <row r="4827" spans="1:10" x14ac:dyDescent="0.25">
      <c r="A4827" s="1" t="s">
        <v>4821</v>
      </c>
      <c r="B4827" s="1" t="s">
        <v>16745</v>
      </c>
      <c r="C4827" s="1" t="s">
        <v>18007</v>
      </c>
      <c r="D4827" s="1" t="s">
        <v>13006</v>
      </c>
      <c r="E4827">
        <v>187</v>
      </c>
      <c r="F4827">
        <v>187</v>
      </c>
      <c r="G4827">
        <v>173</v>
      </c>
      <c r="H4827">
        <v>173</v>
      </c>
      <c r="I4827">
        <v>174</v>
      </c>
      <c r="J4827">
        <v>174</v>
      </c>
    </row>
    <row r="4828" spans="1:10" x14ac:dyDescent="0.25">
      <c r="A4828" s="1" t="s">
        <v>4854</v>
      </c>
      <c r="B4828" s="1" t="s">
        <v>16745</v>
      </c>
      <c r="C4828" s="1" t="s">
        <v>18007</v>
      </c>
      <c r="D4828" s="1" t="s">
        <v>13036</v>
      </c>
      <c r="E4828">
        <v>186</v>
      </c>
      <c r="F4828">
        <v>187</v>
      </c>
      <c r="G4828">
        <v>192</v>
      </c>
      <c r="H4828">
        <v>193</v>
      </c>
      <c r="I4828">
        <v>189</v>
      </c>
      <c r="J4828">
        <v>189</v>
      </c>
    </row>
    <row r="4829" spans="1:10" x14ac:dyDescent="0.25">
      <c r="A4829" s="1" t="s">
        <v>4824</v>
      </c>
      <c r="B4829" s="1" t="s">
        <v>16745</v>
      </c>
      <c r="C4829" s="1" t="s">
        <v>18007</v>
      </c>
      <c r="D4829" s="1" t="s">
        <v>13009</v>
      </c>
      <c r="E4829">
        <v>186</v>
      </c>
      <c r="F4829">
        <v>185</v>
      </c>
      <c r="G4829">
        <v>186</v>
      </c>
      <c r="H4829">
        <v>184</v>
      </c>
      <c r="I4829">
        <v>186</v>
      </c>
      <c r="J4829">
        <v>186</v>
      </c>
    </row>
    <row r="4830" spans="1:10" x14ac:dyDescent="0.25">
      <c r="A4830" s="1" t="s">
        <v>4855</v>
      </c>
      <c r="B4830" s="1" t="s">
        <v>16745</v>
      </c>
      <c r="C4830" s="1" t="s">
        <v>18007</v>
      </c>
      <c r="D4830" s="1" t="s">
        <v>13037</v>
      </c>
      <c r="E4830">
        <v>186</v>
      </c>
      <c r="F4830">
        <v>182</v>
      </c>
      <c r="G4830">
        <v>177</v>
      </c>
      <c r="H4830">
        <v>176</v>
      </c>
      <c r="I4830">
        <v>176</v>
      </c>
      <c r="J4830">
        <v>176</v>
      </c>
    </row>
    <row r="4831" spans="1:10" x14ac:dyDescent="0.25">
      <c r="A4831" s="1" t="s">
        <v>4841</v>
      </c>
      <c r="B4831" s="1" t="s">
        <v>16745</v>
      </c>
      <c r="C4831" s="1" t="s">
        <v>18007</v>
      </c>
      <c r="D4831" s="1" t="s">
        <v>13025</v>
      </c>
      <c r="E4831">
        <v>185</v>
      </c>
      <c r="F4831">
        <v>185</v>
      </c>
      <c r="G4831">
        <v>177</v>
      </c>
      <c r="H4831">
        <v>177</v>
      </c>
      <c r="I4831">
        <v>173</v>
      </c>
      <c r="J4831">
        <v>173</v>
      </c>
    </row>
    <row r="4832" spans="1:10" x14ac:dyDescent="0.25">
      <c r="A4832" s="1" t="s">
        <v>4838</v>
      </c>
      <c r="B4832" s="1" t="s">
        <v>16745</v>
      </c>
      <c r="C4832" s="1" t="s">
        <v>18007</v>
      </c>
      <c r="D4832" s="1" t="s">
        <v>13022</v>
      </c>
      <c r="E4832">
        <v>184</v>
      </c>
      <c r="F4832">
        <v>178</v>
      </c>
      <c r="G4832">
        <v>177</v>
      </c>
      <c r="H4832">
        <v>173</v>
      </c>
      <c r="I4832">
        <v>175</v>
      </c>
      <c r="J4832">
        <v>172</v>
      </c>
    </row>
    <row r="4833" spans="1:10" x14ac:dyDescent="0.25">
      <c r="A4833" s="1" t="s">
        <v>4851</v>
      </c>
      <c r="B4833" s="1" t="s">
        <v>16745</v>
      </c>
      <c r="C4833" s="1" t="s">
        <v>18007</v>
      </c>
      <c r="D4833" s="1" t="s">
        <v>10479</v>
      </c>
      <c r="E4833">
        <v>183</v>
      </c>
      <c r="F4833">
        <v>183</v>
      </c>
      <c r="G4833">
        <v>181</v>
      </c>
      <c r="H4833">
        <v>181</v>
      </c>
      <c r="I4833">
        <v>177</v>
      </c>
      <c r="J4833">
        <v>177</v>
      </c>
    </row>
    <row r="4834" spans="1:10" x14ac:dyDescent="0.25">
      <c r="A4834" s="1" t="s">
        <v>4845</v>
      </c>
      <c r="B4834" s="1" t="s">
        <v>16745</v>
      </c>
      <c r="C4834" s="1" t="s">
        <v>18007</v>
      </c>
      <c r="D4834" s="1" t="s">
        <v>13029</v>
      </c>
      <c r="E4834">
        <v>182</v>
      </c>
      <c r="F4834">
        <v>182</v>
      </c>
      <c r="G4834">
        <v>178</v>
      </c>
      <c r="H4834">
        <v>178</v>
      </c>
      <c r="I4834">
        <v>176</v>
      </c>
      <c r="J4834">
        <v>176</v>
      </c>
    </row>
    <row r="4835" spans="1:10" x14ac:dyDescent="0.25">
      <c r="A4835" s="1" t="s">
        <v>4857</v>
      </c>
      <c r="B4835" s="1" t="s">
        <v>16745</v>
      </c>
      <c r="C4835" s="1" t="s">
        <v>18007</v>
      </c>
      <c r="D4835" s="1" t="s">
        <v>13039</v>
      </c>
      <c r="E4835">
        <v>182</v>
      </c>
      <c r="F4835">
        <v>182</v>
      </c>
      <c r="G4835">
        <v>173</v>
      </c>
      <c r="H4835">
        <v>173</v>
      </c>
      <c r="I4835">
        <v>172</v>
      </c>
      <c r="J4835">
        <v>172</v>
      </c>
    </row>
    <row r="4836" spans="1:10" x14ac:dyDescent="0.25">
      <c r="A4836" s="1" t="s">
        <v>4826</v>
      </c>
      <c r="B4836" s="1" t="s">
        <v>16745</v>
      </c>
      <c r="C4836" s="1" t="s">
        <v>18007</v>
      </c>
      <c r="D4836" s="1" t="s">
        <v>13011</v>
      </c>
      <c r="E4836">
        <v>181</v>
      </c>
      <c r="F4836">
        <v>178</v>
      </c>
      <c r="G4836">
        <v>179</v>
      </c>
      <c r="H4836">
        <v>179</v>
      </c>
      <c r="I4836">
        <v>186</v>
      </c>
      <c r="J4836">
        <v>182</v>
      </c>
    </row>
    <row r="4837" spans="1:10" x14ac:dyDescent="0.25">
      <c r="A4837" s="1" t="s">
        <v>4827</v>
      </c>
      <c r="B4837" s="1" t="s">
        <v>16745</v>
      </c>
      <c r="C4837" s="1" t="s">
        <v>18007</v>
      </c>
      <c r="D4837" s="1" t="s">
        <v>13012</v>
      </c>
      <c r="E4837">
        <v>181</v>
      </c>
      <c r="F4837">
        <v>179</v>
      </c>
      <c r="G4837">
        <v>178</v>
      </c>
      <c r="H4837">
        <v>178</v>
      </c>
      <c r="I4837">
        <v>176</v>
      </c>
      <c r="J4837">
        <v>176</v>
      </c>
    </row>
    <row r="4838" spans="1:10" x14ac:dyDescent="0.25">
      <c r="A4838" s="1" t="s">
        <v>4844</v>
      </c>
      <c r="B4838" s="1" t="s">
        <v>16745</v>
      </c>
      <c r="C4838" s="1" t="s">
        <v>18007</v>
      </c>
      <c r="D4838" s="1" t="s">
        <v>13028</v>
      </c>
      <c r="E4838">
        <v>181</v>
      </c>
      <c r="F4838">
        <v>178</v>
      </c>
      <c r="G4838">
        <v>173</v>
      </c>
      <c r="H4838">
        <v>173</v>
      </c>
      <c r="I4838">
        <v>172</v>
      </c>
      <c r="J4838">
        <v>172</v>
      </c>
    </row>
    <row r="4839" spans="1:10" x14ac:dyDescent="0.25">
      <c r="A4839" s="1" t="s">
        <v>4832</v>
      </c>
      <c r="B4839" s="1" t="s">
        <v>16745</v>
      </c>
      <c r="C4839" s="1" t="s">
        <v>18007</v>
      </c>
      <c r="D4839" s="1" t="s">
        <v>13016</v>
      </c>
      <c r="E4839">
        <v>179</v>
      </c>
      <c r="F4839">
        <v>179</v>
      </c>
      <c r="G4839">
        <v>173</v>
      </c>
      <c r="H4839">
        <v>173</v>
      </c>
      <c r="I4839">
        <v>174</v>
      </c>
      <c r="J4839">
        <v>174</v>
      </c>
    </row>
    <row r="4840" spans="1:10" x14ac:dyDescent="0.25">
      <c r="A4840" s="1" t="s">
        <v>4842</v>
      </c>
      <c r="B4840" s="1" t="s">
        <v>16745</v>
      </c>
      <c r="C4840" s="1" t="s">
        <v>18007</v>
      </c>
      <c r="D4840" s="1" t="s">
        <v>13026</v>
      </c>
      <c r="E4840">
        <v>178</v>
      </c>
      <c r="F4840">
        <v>178</v>
      </c>
      <c r="G4840">
        <v>173</v>
      </c>
      <c r="H4840">
        <v>173</v>
      </c>
      <c r="I4840">
        <v>175</v>
      </c>
      <c r="J4840">
        <v>175</v>
      </c>
    </row>
    <row r="4841" spans="1:10" x14ac:dyDescent="0.25">
      <c r="A4841" s="1" t="s">
        <v>4830</v>
      </c>
      <c r="B4841" s="1" t="s">
        <v>16745</v>
      </c>
      <c r="C4841" s="1" t="s">
        <v>18007</v>
      </c>
      <c r="D4841" s="1" t="s">
        <v>9507</v>
      </c>
      <c r="E4841">
        <v>178</v>
      </c>
      <c r="F4841">
        <v>178</v>
      </c>
      <c r="G4841">
        <v>173</v>
      </c>
      <c r="H4841">
        <v>173</v>
      </c>
      <c r="I4841">
        <v>174</v>
      </c>
      <c r="J4841">
        <v>174</v>
      </c>
    </row>
    <row r="4842" spans="1:10" x14ac:dyDescent="0.25">
      <c r="A4842" s="1" t="s">
        <v>4846</v>
      </c>
      <c r="B4842" s="1" t="s">
        <v>16745</v>
      </c>
      <c r="C4842" s="1" t="s">
        <v>18007</v>
      </c>
      <c r="D4842" s="1" t="s">
        <v>9478</v>
      </c>
      <c r="E4842">
        <v>178</v>
      </c>
      <c r="F4842">
        <v>178</v>
      </c>
      <c r="G4842">
        <v>173</v>
      </c>
      <c r="H4842">
        <v>173</v>
      </c>
      <c r="I4842">
        <v>174</v>
      </c>
      <c r="J4842">
        <v>174</v>
      </c>
    </row>
    <row r="4843" spans="1:10" x14ac:dyDescent="0.25">
      <c r="A4843" s="1" t="s">
        <v>4823</v>
      </c>
      <c r="B4843" s="1" t="s">
        <v>16745</v>
      </c>
      <c r="C4843" s="1" t="s">
        <v>18007</v>
      </c>
      <c r="D4843" s="1" t="s">
        <v>13008</v>
      </c>
      <c r="E4843">
        <v>178</v>
      </c>
      <c r="F4843">
        <v>178</v>
      </c>
      <c r="G4843">
        <v>173</v>
      </c>
      <c r="H4843">
        <v>173</v>
      </c>
      <c r="I4843">
        <v>172</v>
      </c>
      <c r="J4843">
        <v>172</v>
      </c>
    </row>
    <row r="4844" spans="1:10" x14ac:dyDescent="0.25">
      <c r="A4844" s="1" t="s">
        <v>4825</v>
      </c>
      <c r="B4844" s="1" t="s">
        <v>16745</v>
      </c>
      <c r="C4844" s="1" t="s">
        <v>18007</v>
      </c>
      <c r="D4844" s="1" t="s">
        <v>13010</v>
      </c>
      <c r="E4844">
        <v>178</v>
      </c>
      <c r="F4844">
        <v>178</v>
      </c>
      <c r="G4844">
        <v>173</v>
      </c>
      <c r="H4844">
        <v>173</v>
      </c>
      <c r="I4844">
        <v>172</v>
      </c>
      <c r="J4844">
        <v>172</v>
      </c>
    </row>
    <row r="4845" spans="1:10" x14ac:dyDescent="0.25">
      <c r="A4845" s="1" t="s">
        <v>4828</v>
      </c>
      <c r="B4845" s="1" t="s">
        <v>16745</v>
      </c>
      <c r="C4845" s="1" t="s">
        <v>18007</v>
      </c>
      <c r="D4845" s="1" t="s">
        <v>13013</v>
      </c>
      <c r="E4845">
        <v>178</v>
      </c>
      <c r="F4845">
        <v>178</v>
      </c>
      <c r="G4845">
        <v>173</v>
      </c>
      <c r="H4845">
        <v>173</v>
      </c>
      <c r="I4845">
        <v>172</v>
      </c>
      <c r="J4845">
        <v>172</v>
      </c>
    </row>
    <row r="4846" spans="1:10" x14ac:dyDescent="0.25">
      <c r="A4846" s="1" t="s">
        <v>4831</v>
      </c>
      <c r="B4846" s="1" t="s">
        <v>16745</v>
      </c>
      <c r="C4846" s="1" t="s">
        <v>18007</v>
      </c>
      <c r="D4846" s="1" t="s">
        <v>13015</v>
      </c>
      <c r="E4846">
        <v>178</v>
      </c>
      <c r="F4846">
        <v>178</v>
      </c>
      <c r="G4846">
        <v>173</v>
      </c>
      <c r="H4846">
        <v>173</v>
      </c>
      <c r="I4846">
        <v>172</v>
      </c>
      <c r="J4846">
        <v>172</v>
      </c>
    </row>
    <row r="4847" spans="1:10" x14ac:dyDescent="0.25">
      <c r="A4847" s="1" t="s">
        <v>4835</v>
      </c>
      <c r="B4847" s="1" t="s">
        <v>16745</v>
      </c>
      <c r="C4847" s="1" t="s">
        <v>18007</v>
      </c>
      <c r="D4847" s="1" t="s">
        <v>13019</v>
      </c>
      <c r="E4847">
        <v>178</v>
      </c>
      <c r="F4847">
        <v>178</v>
      </c>
      <c r="G4847">
        <v>173</v>
      </c>
      <c r="H4847">
        <v>173</v>
      </c>
      <c r="I4847">
        <v>172</v>
      </c>
      <c r="J4847">
        <v>172</v>
      </c>
    </row>
    <row r="4848" spans="1:10" x14ac:dyDescent="0.25">
      <c r="A4848" s="1" t="s">
        <v>4836</v>
      </c>
      <c r="B4848" s="1" t="s">
        <v>16745</v>
      </c>
      <c r="C4848" s="1" t="s">
        <v>18007</v>
      </c>
      <c r="D4848" s="1" t="s">
        <v>13020</v>
      </c>
      <c r="E4848">
        <v>178</v>
      </c>
      <c r="F4848">
        <v>178</v>
      </c>
      <c r="G4848">
        <v>173</v>
      </c>
      <c r="H4848">
        <v>173</v>
      </c>
      <c r="I4848">
        <v>172</v>
      </c>
      <c r="J4848">
        <v>172</v>
      </c>
    </row>
    <row r="4849" spans="1:10" x14ac:dyDescent="0.25">
      <c r="A4849" s="1" t="s">
        <v>4837</v>
      </c>
      <c r="B4849" s="1" t="s">
        <v>16745</v>
      </c>
      <c r="C4849" s="1" t="s">
        <v>18007</v>
      </c>
      <c r="D4849" s="1" t="s">
        <v>13021</v>
      </c>
      <c r="E4849">
        <v>178</v>
      </c>
      <c r="F4849">
        <v>178</v>
      </c>
      <c r="G4849">
        <v>175</v>
      </c>
      <c r="H4849">
        <v>175</v>
      </c>
      <c r="I4849">
        <v>172</v>
      </c>
      <c r="J4849">
        <v>172</v>
      </c>
    </row>
    <row r="4850" spans="1:10" x14ac:dyDescent="0.25">
      <c r="A4850" s="1" t="s">
        <v>4839</v>
      </c>
      <c r="B4850" s="1" t="s">
        <v>16745</v>
      </c>
      <c r="C4850" s="1" t="s">
        <v>18007</v>
      </c>
      <c r="D4850" s="1" t="s">
        <v>13023</v>
      </c>
      <c r="E4850">
        <v>178</v>
      </c>
      <c r="F4850">
        <v>178</v>
      </c>
      <c r="G4850">
        <v>173</v>
      </c>
      <c r="H4850">
        <v>173</v>
      </c>
      <c r="I4850">
        <v>172</v>
      </c>
      <c r="J4850">
        <v>172</v>
      </c>
    </row>
    <row r="4851" spans="1:10" x14ac:dyDescent="0.25">
      <c r="A4851" s="1" t="s">
        <v>4840</v>
      </c>
      <c r="B4851" s="1" t="s">
        <v>16745</v>
      </c>
      <c r="C4851" s="1" t="s">
        <v>18007</v>
      </c>
      <c r="D4851" s="1" t="s">
        <v>13024</v>
      </c>
      <c r="E4851">
        <v>178</v>
      </c>
      <c r="F4851">
        <v>178</v>
      </c>
      <c r="G4851">
        <v>173</v>
      </c>
      <c r="H4851">
        <v>173</v>
      </c>
      <c r="I4851">
        <v>172</v>
      </c>
      <c r="J4851">
        <v>172</v>
      </c>
    </row>
    <row r="4852" spans="1:10" x14ac:dyDescent="0.25">
      <c r="A4852" s="1" t="s">
        <v>4843</v>
      </c>
      <c r="B4852" s="1" t="s">
        <v>16745</v>
      </c>
      <c r="C4852" s="1" t="s">
        <v>18007</v>
      </c>
      <c r="D4852" s="1" t="s">
        <v>13027</v>
      </c>
      <c r="E4852">
        <v>178</v>
      </c>
      <c r="F4852">
        <v>178</v>
      </c>
      <c r="G4852">
        <v>173</v>
      </c>
      <c r="H4852">
        <v>173</v>
      </c>
      <c r="I4852">
        <v>172</v>
      </c>
      <c r="J4852">
        <v>172</v>
      </c>
    </row>
    <row r="4853" spans="1:10" x14ac:dyDescent="0.25">
      <c r="A4853" s="1" t="s">
        <v>4847</v>
      </c>
      <c r="B4853" s="1" t="s">
        <v>16745</v>
      </c>
      <c r="C4853" s="1" t="s">
        <v>18007</v>
      </c>
      <c r="D4853" s="1" t="s">
        <v>13030</v>
      </c>
      <c r="E4853">
        <v>178</v>
      </c>
      <c r="F4853">
        <v>178</v>
      </c>
      <c r="G4853">
        <v>173</v>
      </c>
      <c r="H4853">
        <v>173</v>
      </c>
      <c r="I4853">
        <v>172</v>
      </c>
      <c r="J4853">
        <v>172</v>
      </c>
    </row>
    <row r="4854" spans="1:10" x14ac:dyDescent="0.25">
      <c r="A4854" s="1" t="s">
        <v>4848</v>
      </c>
      <c r="B4854" s="1" t="s">
        <v>16745</v>
      </c>
      <c r="C4854" s="1" t="s">
        <v>18007</v>
      </c>
      <c r="D4854" s="1" t="s">
        <v>13031</v>
      </c>
      <c r="E4854">
        <v>178</v>
      </c>
      <c r="F4854">
        <v>178</v>
      </c>
      <c r="G4854">
        <v>177</v>
      </c>
      <c r="H4854">
        <v>173</v>
      </c>
      <c r="I4854">
        <v>172</v>
      </c>
      <c r="J4854">
        <v>172</v>
      </c>
    </row>
    <row r="4855" spans="1:10" x14ac:dyDescent="0.25">
      <c r="A4855" s="1" t="s">
        <v>4849</v>
      </c>
      <c r="B4855" s="1" t="s">
        <v>16745</v>
      </c>
      <c r="C4855" s="1" t="s">
        <v>18007</v>
      </c>
      <c r="D4855" s="1" t="s">
        <v>13032</v>
      </c>
      <c r="E4855">
        <v>178</v>
      </c>
      <c r="F4855">
        <v>178</v>
      </c>
      <c r="G4855">
        <v>173</v>
      </c>
      <c r="H4855">
        <v>173</v>
      </c>
      <c r="I4855">
        <v>173</v>
      </c>
      <c r="J4855">
        <v>172</v>
      </c>
    </row>
    <row r="4856" spans="1:10" x14ac:dyDescent="0.25">
      <c r="A4856" s="1" t="s">
        <v>4850</v>
      </c>
      <c r="B4856" s="1" t="s">
        <v>16745</v>
      </c>
      <c r="C4856" s="1" t="s">
        <v>18007</v>
      </c>
      <c r="D4856" s="1" t="s">
        <v>13033</v>
      </c>
      <c r="E4856">
        <v>178</v>
      </c>
      <c r="F4856">
        <v>178</v>
      </c>
      <c r="G4856">
        <v>173</v>
      </c>
      <c r="H4856">
        <v>173</v>
      </c>
      <c r="I4856">
        <v>172</v>
      </c>
      <c r="J4856">
        <v>172</v>
      </c>
    </row>
    <row r="4857" spans="1:10" x14ac:dyDescent="0.25">
      <c r="A4857" s="1" t="s">
        <v>4852</v>
      </c>
      <c r="B4857" s="1" t="s">
        <v>16745</v>
      </c>
      <c r="C4857" s="1" t="s">
        <v>18007</v>
      </c>
      <c r="D4857" s="1" t="s">
        <v>13034</v>
      </c>
      <c r="E4857">
        <v>178</v>
      </c>
      <c r="F4857">
        <v>178</v>
      </c>
      <c r="G4857">
        <v>173</v>
      </c>
      <c r="H4857">
        <v>173</v>
      </c>
      <c r="I4857">
        <v>172</v>
      </c>
      <c r="J4857">
        <v>172</v>
      </c>
    </row>
    <row r="4858" spans="1:10" x14ac:dyDescent="0.25">
      <c r="A4858" s="1" t="s">
        <v>4853</v>
      </c>
      <c r="B4858" s="1" t="s">
        <v>16745</v>
      </c>
      <c r="C4858" s="1" t="s">
        <v>18007</v>
      </c>
      <c r="D4858" s="1" t="s">
        <v>13035</v>
      </c>
      <c r="E4858">
        <v>178</v>
      </c>
      <c r="F4858">
        <v>178</v>
      </c>
      <c r="G4858">
        <v>173</v>
      </c>
      <c r="H4858">
        <v>173</v>
      </c>
      <c r="I4858">
        <v>172</v>
      </c>
      <c r="J4858">
        <v>172</v>
      </c>
    </row>
    <row r="4859" spans="1:10" x14ac:dyDescent="0.25">
      <c r="A4859" s="1" t="s">
        <v>4858</v>
      </c>
      <c r="B4859" s="1" t="s">
        <v>16746</v>
      </c>
      <c r="C4859" s="1" t="s">
        <v>18008</v>
      </c>
      <c r="D4859" s="1" t="s">
        <v>13040</v>
      </c>
      <c r="E4859">
        <v>177</v>
      </c>
      <c r="F4859">
        <v>177</v>
      </c>
      <c r="G4859">
        <v>177</v>
      </c>
      <c r="H4859">
        <v>177</v>
      </c>
      <c r="I4859">
        <v>172</v>
      </c>
      <c r="J4859">
        <v>172</v>
      </c>
    </row>
    <row r="4860" spans="1:10" x14ac:dyDescent="0.25">
      <c r="A4860" s="1" t="s">
        <v>4860</v>
      </c>
      <c r="B4860" s="1" t="s">
        <v>16746</v>
      </c>
      <c r="C4860" s="1" t="s">
        <v>18008</v>
      </c>
      <c r="D4860" s="1" t="s">
        <v>13042</v>
      </c>
      <c r="E4860">
        <v>177</v>
      </c>
      <c r="F4860">
        <v>177</v>
      </c>
      <c r="G4860">
        <v>177</v>
      </c>
      <c r="H4860">
        <v>177</v>
      </c>
      <c r="I4860">
        <v>172</v>
      </c>
      <c r="J4860">
        <v>172</v>
      </c>
    </row>
    <row r="4861" spans="1:10" x14ac:dyDescent="0.25">
      <c r="A4861" s="1" t="s">
        <v>4861</v>
      </c>
      <c r="B4861" s="1" t="s">
        <v>16746</v>
      </c>
      <c r="C4861" s="1" t="s">
        <v>18008</v>
      </c>
      <c r="D4861" s="1" t="s">
        <v>13043</v>
      </c>
      <c r="E4861">
        <v>177</v>
      </c>
      <c r="F4861">
        <v>177</v>
      </c>
      <c r="G4861">
        <v>177</v>
      </c>
      <c r="H4861">
        <v>177</v>
      </c>
      <c r="I4861">
        <v>172</v>
      </c>
      <c r="J4861">
        <v>172</v>
      </c>
    </row>
    <row r="4862" spans="1:10" x14ac:dyDescent="0.25">
      <c r="A4862" s="1" t="s">
        <v>4862</v>
      </c>
      <c r="B4862" s="1" t="s">
        <v>16746</v>
      </c>
      <c r="C4862" s="1" t="s">
        <v>18008</v>
      </c>
      <c r="D4862" s="1" t="s">
        <v>13044</v>
      </c>
      <c r="E4862">
        <v>177</v>
      </c>
      <c r="F4862">
        <v>177</v>
      </c>
      <c r="G4862">
        <v>177</v>
      </c>
      <c r="H4862">
        <v>177</v>
      </c>
      <c r="I4862">
        <v>172</v>
      </c>
      <c r="J4862">
        <v>172</v>
      </c>
    </row>
    <row r="4863" spans="1:10" x14ac:dyDescent="0.25">
      <c r="A4863" s="1" t="s">
        <v>4863</v>
      </c>
      <c r="B4863" s="1" t="s">
        <v>16746</v>
      </c>
      <c r="C4863" s="1" t="s">
        <v>18008</v>
      </c>
      <c r="D4863" s="1" t="s">
        <v>13045</v>
      </c>
      <c r="E4863">
        <v>177</v>
      </c>
      <c r="F4863">
        <v>177</v>
      </c>
      <c r="G4863">
        <v>177</v>
      </c>
      <c r="H4863">
        <v>177</v>
      </c>
      <c r="I4863">
        <v>172</v>
      </c>
      <c r="J4863">
        <v>172</v>
      </c>
    </row>
    <row r="4864" spans="1:10" x14ac:dyDescent="0.25">
      <c r="A4864" s="1" t="s">
        <v>4864</v>
      </c>
      <c r="B4864" s="1" t="s">
        <v>16746</v>
      </c>
      <c r="C4864" s="1" t="s">
        <v>18008</v>
      </c>
      <c r="D4864" s="1" t="s">
        <v>13046</v>
      </c>
      <c r="E4864">
        <v>177</v>
      </c>
      <c r="F4864">
        <v>177</v>
      </c>
      <c r="G4864">
        <v>177</v>
      </c>
      <c r="H4864">
        <v>177</v>
      </c>
      <c r="I4864">
        <v>172</v>
      </c>
      <c r="J4864">
        <v>172</v>
      </c>
    </row>
    <row r="4865" spans="1:10" x14ac:dyDescent="0.25">
      <c r="A4865" s="1" t="s">
        <v>4865</v>
      </c>
      <c r="B4865" s="1" t="s">
        <v>16746</v>
      </c>
      <c r="C4865" s="1" t="s">
        <v>18008</v>
      </c>
      <c r="D4865" s="1" t="s">
        <v>11439</v>
      </c>
      <c r="E4865">
        <v>177</v>
      </c>
      <c r="F4865">
        <v>177</v>
      </c>
      <c r="G4865">
        <v>177</v>
      </c>
      <c r="H4865">
        <v>177</v>
      </c>
      <c r="I4865">
        <v>172</v>
      </c>
      <c r="J4865">
        <v>172</v>
      </c>
    </row>
    <row r="4866" spans="1:10" x14ac:dyDescent="0.25">
      <c r="A4866" s="1" t="s">
        <v>4866</v>
      </c>
      <c r="B4866" s="1" t="s">
        <v>16746</v>
      </c>
      <c r="C4866" s="1" t="s">
        <v>18008</v>
      </c>
      <c r="D4866" s="1" t="s">
        <v>13047</v>
      </c>
      <c r="E4866">
        <v>177</v>
      </c>
      <c r="F4866">
        <v>177</v>
      </c>
      <c r="G4866">
        <v>177</v>
      </c>
      <c r="H4866">
        <v>177</v>
      </c>
      <c r="I4866">
        <v>172</v>
      </c>
      <c r="J4866">
        <v>172</v>
      </c>
    </row>
    <row r="4867" spans="1:10" x14ac:dyDescent="0.25">
      <c r="A4867" s="1" t="s">
        <v>4867</v>
      </c>
      <c r="B4867" s="1" t="s">
        <v>16746</v>
      </c>
      <c r="C4867" s="1" t="s">
        <v>18008</v>
      </c>
      <c r="D4867" s="1" t="s">
        <v>13048</v>
      </c>
      <c r="E4867">
        <v>177</v>
      </c>
      <c r="F4867">
        <v>177</v>
      </c>
      <c r="G4867">
        <v>177</v>
      </c>
      <c r="H4867">
        <v>177</v>
      </c>
      <c r="I4867">
        <v>172</v>
      </c>
      <c r="J4867">
        <v>172</v>
      </c>
    </row>
    <row r="4868" spans="1:10" x14ac:dyDescent="0.25">
      <c r="A4868" s="1" t="s">
        <v>4868</v>
      </c>
      <c r="B4868" s="1" t="s">
        <v>16746</v>
      </c>
      <c r="C4868" s="1" t="s">
        <v>18008</v>
      </c>
      <c r="D4868" s="1" t="s">
        <v>13049</v>
      </c>
      <c r="E4868">
        <v>177</v>
      </c>
      <c r="F4868">
        <v>177</v>
      </c>
      <c r="G4868">
        <v>177</v>
      </c>
      <c r="H4868">
        <v>177</v>
      </c>
      <c r="I4868">
        <v>172</v>
      </c>
      <c r="J4868">
        <v>172</v>
      </c>
    </row>
    <row r="4869" spans="1:10" x14ac:dyDescent="0.25">
      <c r="A4869" s="1" t="s">
        <v>4870</v>
      </c>
      <c r="B4869" s="1" t="s">
        <v>16746</v>
      </c>
      <c r="C4869" s="1" t="s">
        <v>18008</v>
      </c>
      <c r="D4869" s="1" t="s">
        <v>13051</v>
      </c>
      <c r="E4869">
        <v>177</v>
      </c>
      <c r="F4869">
        <v>177</v>
      </c>
      <c r="G4869">
        <v>177</v>
      </c>
      <c r="H4869">
        <v>177</v>
      </c>
      <c r="I4869">
        <v>172</v>
      </c>
      <c r="J4869">
        <v>172</v>
      </c>
    </row>
    <row r="4870" spans="1:10" x14ac:dyDescent="0.25">
      <c r="A4870" s="1" t="s">
        <v>4871</v>
      </c>
      <c r="B4870" s="1" t="s">
        <v>16746</v>
      </c>
      <c r="C4870" s="1" t="s">
        <v>18008</v>
      </c>
      <c r="D4870" s="1" t="s">
        <v>13052</v>
      </c>
      <c r="E4870">
        <v>177</v>
      </c>
      <c r="F4870">
        <v>177</v>
      </c>
      <c r="G4870">
        <v>177</v>
      </c>
      <c r="H4870">
        <v>177</v>
      </c>
      <c r="I4870">
        <v>172</v>
      </c>
      <c r="J4870">
        <v>172</v>
      </c>
    </row>
    <row r="4871" spans="1:10" x14ac:dyDescent="0.25">
      <c r="A4871" s="1" t="s">
        <v>4872</v>
      </c>
      <c r="B4871" s="1" t="s">
        <v>16746</v>
      </c>
      <c r="C4871" s="1" t="s">
        <v>18008</v>
      </c>
      <c r="D4871" s="1" t="s">
        <v>13053</v>
      </c>
      <c r="E4871">
        <v>177</v>
      </c>
      <c r="F4871">
        <v>177</v>
      </c>
      <c r="G4871">
        <v>177</v>
      </c>
      <c r="H4871">
        <v>177</v>
      </c>
      <c r="I4871">
        <v>172</v>
      </c>
      <c r="J4871">
        <v>172</v>
      </c>
    </row>
    <row r="4872" spans="1:10" x14ac:dyDescent="0.25">
      <c r="A4872" s="1" t="s">
        <v>4873</v>
      </c>
      <c r="B4872" s="1" t="s">
        <v>16746</v>
      </c>
      <c r="C4872" s="1" t="s">
        <v>18008</v>
      </c>
      <c r="D4872" s="1" t="s">
        <v>13054</v>
      </c>
      <c r="E4872">
        <v>177</v>
      </c>
      <c r="F4872">
        <v>177</v>
      </c>
      <c r="G4872">
        <v>177</v>
      </c>
      <c r="H4872">
        <v>177</v>
      </c>
      <c r="I4872">
        <v>172</v>
      </c>
      <c r="J4872">
        <v>172</v>
      </c>
    </row>
    <row r="4873" spans="1:10" x14ac:dyDescent="0.25">
      <c r="A4873" s="1" t="s">
        <v>4874</v>
      </c>
      <c r="B4873" s="1" t="s">
        <v>16746</v>
      </c>
      <c r="C4873" s="1" t="s">
        <v>18008</v>
      </c>
      <c r="D4873" s="1" t="s">
        <v>9825</v>
      </c>
      <c r="E4873">
        <v>177</v>
      </c>
      <c r="F4873">
        <v>177</v>
      </c>
      <c r="G4873">
        <v>177</v>
      </c>
      <c r="H4873">
        <v>177</v>
      </c>
      <c r="I4873">
        <v>172</v>
      </c>
      <c r="J4873">
        <v>172</v>
      </c>
    </row>
    <row r="4874" spans="1:10" x14ac:dyDescent="0.25">
      <c r="A4874" s="1" t="s">
        <v>4875</v>
      </c>
      <c r="B4874" s="1" t="s">
        <v>16746</v>
      </c>
      <c r="C4874" s="1" t="s">
        <v>18008</v>
      </c>
      <c r="D4874" s="1" t="s">
        <v>13055</v>
      </c>
      <c r="E4874">
        <v>177</v>
      </c>
      <c r="F4874">
        <v>177</v>
      </c>
      <c r="G4874">
        <v>177</v>
      </c>
      <c r="H4874">
        <v>177</v>
      </c>
      <c r="I4874">
        <v>172</v>
      </c>
      <c r="J4874">
        <v>172</v>
      </c>
    </row>
    <row r="4875" spans="1:10" x14ac:dyDescent="0.25">
      <c r="A4875" s="1" t="s">
        <v>4876</v>
      </c>
      <c r="B4875" s="1" t="s">
        <v>16746</v>
      </c>
      <c r="C4875" s="1" t="s">
        <v>18008</v>
      </c>
      <c r="D4875" s="1" t="s">
        <v>13056</v>
      </c>
      <c r="E4875">
        <v>177</v>
      </c>
      <c r="F4875">
        <v>177</v>
      </c>
      <c r="G4875">
        <v>177</v>
      </c>
      <c r="H4875">
        <v>177</v>
      </c>
      <c r="I4875">
        <v>172</v>
      </c>
      <c r="J4875">
        <v>172</v>
      </c>
    </row>
    <row r="4876" spans="1:10" x14ac:dyDescent="0.25">
      <c r="A4876" s="1" t="s">
        <v>4877</v>
      </c>
      <c r="B4876" s="1" t="s">
        <v>16746</v>
      </c>
      <c r="C4876" s="1" t="s">
        <v>18008</v>
      </c>
      <c r="D4876" s="1" t="s">
        <v>13057</v>
      </c>
      <c r="E4876">
        <v>177</v>
      </c>
      <c r="F4876">
        <v>177</v>
      </c>
      <c r="G4876">
        <v>177</v>
      </c>
      <c r="H4876">
        <v>177</v>
      </c>
      <c r="I4876">
        <v>172</v>
      </c>
      <c r="J4876">
        <v>172</v>
      </c>
    </row>
    <row r="4877" spans="1:10" x14ac:dyDescent="0.25">
      <c r="A4877" s="1" t="s">
        <v>4878</v>
      </c>
      <c r="B4877" s="1" t="s">
        <v>16746</v>
      </c>
      <c r="C4877" s="1" t="s">
        <v>18008</v>
      </c>
      <c r="D4877" s="1" t="s">
        <v>13058</v>
      </c>
      <c r="E4877">
        <v>177</v>
      </c>
      <c r="F4877">
        <v>177</v>
      </c>
      <c r="G4877">
        <v>177</v>
      </c>
      <c r="H4877">
        <v>177</v>
      </c>
      <c r="I4877">
        <v>173</v>
      </c>
      <c r="J4877">
        <v>172</v>
      </c>
    </row>
    <row r="4878" spans="1:10" x14ac:dyDescent="0.25">
      <c r="A4878" s="1" t="s">
        <v>4869</v>
      </c>
      <c r="B4878" s="1" t="s">
        <v>16746</v>
      </c>
      <c r="C4878" s="1" t="s">
        <v>18008</v>
      </c>
      <c r="D4878" s="1" t="s">
        <v>13050</v>
      </c>
      <c r="E4878">
        <v>175</v>
      </c>
      <c r="F4878">
        <v>175</v>
      </c>
      <c r="G4878">
        <v>175</v>
      </c>
      <c r="H4878">
        <v>175</v>
      </c>
    </row>
    <row r="4879" spans="1:10" x14ac:dyDescent="0.25">
      <c r="A4879" s="1" t="s">
        <v>4859</v>
      </c>
      <c r="B4879" s="1" t="s">
        <v>16746</v>
      </c>
      <c r="C4879" s="1" t="s">
        <v>18008</v>
      </c>
      <c r="D4879" s="1" t="s">
        <v>13041</v>
      </c>
      <c r="E4879">
        <v>167</v>
      </c>
      <c r="F4879">
        <v>167</v>
      </c>
      <c r="G4879">
        <v>164</v>
      </c>
      <c r="H4879">
        <v>166</v>
      </c>
      <c r="I4879">
        <v>172</v>
      </c>
      <c r="J4879">
        <v>172</v>
      </c>
    </row>
    <row r="4880" spans="1:10" x14ac:dyDescent="0.25">
      <c r="A4880" s="1" t="s">
        <v>4879</v>
      </c>
      <c r="B4880" s="1" t="s">
        <v>16747</v>
      </c>
      <c r="C4880" s="1" t="s">
        <v>18009</v>
      </c>
      <c r="D4880" s="1" t="s">
        <v>13059</v>
      </c>
      <c r="E4880">
        <v>176</v>
      </c>
      <c r="F4880">
        <v>176</v>
      </c>
      <c r="G4880">
        <v>179</v>
      </c>
      <c r="H4880">
        <v>177</v>
      </c>
      <c r="I4880">
        <v>170</v>
      </c>
      <c r="J4880">
        <v>172</v>
      </c>
    </row>
    <row r="4881" spans="1:10" x14ac:dyDescent="0.25">
      <c r="A4881" s="1" t="s">
        <v>4880</v>
      </c>
      <c r="B4881" s="1" t="s">
        <v>16747</v>
      </c>
      <c r="C4881" s="1" t="s">
        <v>18009</v>
      </c>
      <c r="D4881" s="1" t="s">
        <v>13060</v>
      </c>
      <c r="E4881">
        <v>176</v>
      </c>
      <c r="F4881">
        <v>176</v>
      </c>
      <c r="G4881">
        <v>178</v>
      </c>
      <c r="H4881">
        <v>177</v>
      </c>
      <c r="I4881">
        <v>169</v>
      </c>
      <c r="J4881">
        <v>172</v>
      </c>
    </row>
    <row r="4882" spans="1:10" x14ac:dyDescent="0.25">
      <c r="A4882" s="1" t="s">
        <v>4881</v>
      </c>
      <c r="B4882" s="1" t="s">
        <v>16747</v>
      </c>
      <c r="C4882" s="1" t="s">
        <v>18009</v>
      </c>
      <c r="D4882" s="1" t="s">
        <v>13061</v>
      </c>
      <c r="E4882">
        <v>176</v>
      </c>
      <c r="F4882">
        <v>176</v>
      </c>
      <c r="G4882">
        <v>177</v>
      </c>
      <c r="H4882">
        <v>177</v>
      </c>
      <c r="I4882">
        <v>169</v>
      </c>
      <c r="J4882">
        <v>172</v>
      </c>
    </row>
    <row r="4883" spans="1:10" x14ac:dyDescent="0.25">
      <c r="A4883" s="1" t="s">
        <v>4884</v>
      </c>
      <c r="B4883" s="1" t="s">
        <v>16748</v>
      </c>
      <c r="C4883" s="1" t="s">
        <v>18010</v>
      </c>
      <c r="D4883" s="1" t="s">
        <v>13064</v>
      </c>
      <c r="E4883">
        <v>178</v>
      </c>
      <c r="F4883">
        <v>178</v>
      </c>
      <c r="G4883">
        <v>168</v>
      </c>
      <c r="H4883">
        <v>168</v>
      </c>
      <c r="I4883">
        <v>175</v>
      </c>
      <c r="J4883">
        <v>175</v>
      </c>
    </row>
    <row r="4884" spans="1:10" x14ac:dyDescent="0.25">
      <c r="A4884" s="1" t="s">
        <v>4883</v>
      </c>
      <c r="B4884" s="1" t="s">
        <v>16748</v>
      </c>
      <c r="C4884" s="1" t="s">
        <v>18010</v>
      </c>
      <c r="D4884" s="1" t="s">
        <v>13063</v>
      </c>
      <c r="E4884">
        <v>178</v>
      </c>
      <c r="F4884">
        <v>178</v>
      </c>
      <c r="G4884">
        <v>168</v>
      </c>
      <c r="H4884">
        <v>168</v>
      </c>
      <c r="I4884">
        <v>174</v>
      </c>
      <c r="J4884">
        <v>174</v>
      </c>
    </row>
    <row r="4885" spans="1:10" x14ac:dyDescent="0.25">
      <c r="A4885" s="1" t="s">
        <v>4882</v>
      </c>
      <c r="B4885" s="1" t="s">
        <v>16748</v>
      </c>
      <c r="C4885" s="1" t="s">
        <v>18010</v>
      </c>
      <c r="D4885" s="1" t="s">
        <v>13062</v>
      </c>
      <c r="E4885">
        <v>178</v>
      </c>
      <c r="F4885">
        <v>178</v>
      </c>
      <c r="G4885">
        <v>168</v>
      </c>
      <c r="H4885">
        <v>168</v>
      </c>
      <c r="I4885">
        <v>173</v>
      </c>
      <c r="J4885">
        <v>173</v>
      </c>
    </row>
    <row r="4886" spans="1:10" x14ac:dyDescent="0.25">
      <c r="A4886" s="1" t="s">
        <v>4889</v>
      </c>
      <c r="B4886" s="1" t="s">
        <v>16749</v>
      </c>
      <c r="C4886" s="1" t="s">
        <v>18011</v>
      </c>
      <c r="D4886" s="1" t="s">
        <v>13068</v>
      </c>
      <c r="E4886">
        <v>178</v>
      </c>
      <c r="F4886">
        <v>177</v>
      </c>
      <c r="G4886">
        <v>177</v>
      </c>
      <c r="H4886">
        <v>177</v>
      </c>
      <c r="I4886">
        <v>171</v>
      </c>
      <c r="J4886">
        <v>171</v>
      </c>
    </row>
    <row r="4887" spans="1:10" x14ac:dyDescent="0.25">
      <c r="A4887" s="1" t="s">
        <v>4892</v>
      </c>
      <c r="B4887" s="1" t="s">
        <v>16749</v>
      </c>
      <c r="C4887" s="1" t="s">
        <v>18011</v>
      </c>
      <c r="D4887" s="1" t="s">
        <v>13071</v>
      </c>
      <c r="E4887">
        <v>178</v>
      </c>
      <c r="F4887">
        <v>177</v>
      </c>
      <c r="G4887">
        <v>177</v>
      </c>
      <c r="H4887">
        <v>177</v>
      </c>
      <c r="I4887">
        <v>171</v>
      </c>
      <c r="J4887">
        <v>171</v>
      </c>
    </row>
    <row r="4888" spans="1:10" x14ac:dyDescent="0.25">
      <c r="A4888" s="1" t="s">
        <v>4885</v>
      </c>
      <c r="B4888" s="1" t="s">
        <v>16749</v>
      </c>
      <c r="C4888" s="1" t="s">
        <v>18011</v>
      </c>
      <c r="D4888" s="1" t="s">
        <v>13065</v>
      </c>
      <c r="E4888">
        <v>177</v>
      </c>
      <c r="F4888">
        <v>177</v>
      </c>
      <c r="G4888">
        <v>177</v>
      </c>
      <c r="H4888">
        <v>177</v>
      </c>
      <c r="I4888">
        <v>171</v>
      </c>
      <c r="J4888">
        <v>171</v>
      </c>
    </row>
    <row r="4889" spans="1:10" x14ac:dyDescent="0.25">
      <c r="A4889" s="1" t="s">
        <v>4886</v>
      </c>
      <c r="B4889" s="1" t="s">
        <v>16749</v>
      </c>
      <c r="C4889" s="1" t="s">
        <v>18011</v>
      </c>
      <c r="D4889" s="1" t="s">
        <v>13066</v>
      </c>
      <c r="E4889">
        <v>177</v>
      </c>
      <c r="F4889">
        <v>177</v>
      </c>
      <c r="G4889">
        <v>177</v>
      </c>
      <c r="H4889">
        <v>177</v>
      </c>
      <c r="I4889">
        <v>171</v>
      </c>
      <c r="J4889">
        <v>171</v>
      </c>
    </row>
    <row r="4890" spans="1:10" x14ac:dyDescent="0.25">
      <c r="A4890" s="1" t="s">
        <v>4887</v>
      </c>
      <c r="B4890" s="1" t="s">
        <v>16749</v>
      </c>
      <c r="C4890" s="1" t="s">
        <v>18011</v>
      </c>
      <c r="D4890" s="1" t="s">
        <v>13067</v>
      </c>
      <c r="E4890">
        <v>177</v>
      </c>
      <c r="F4890">
        <v>177</v>
      </c>
      <c r="G4890">
        <v>177</v>
      </c>
      <c r="H4890">
        <v>177</v>
      </c>
      <c r="I4890">
        <v>171</v>
      </c>
      <c r="J4890">
        <v>171</v>
      </c>
    </row>
    <row r="4891" spans="1:10" x14ac:dyDescent="0.25">
      <c r="A4891" s="1" t="s">
        <v>4888</v>
      </c>
      <c r="B4891" s="1" t="s">
        <v>16749</v>
      </c>
      <c r="C4891" s="1" t="s">
        <v>18011</v>
      </c>
      <c r="D4891" s="1" t="s">
        <v>9988</v>
      </c>
      <c r="E4891">
        <v>177</v>
      </c>
      <c r="F4891">
        <v>177</v>
      </c>
      <c r="G4891">
        <v>177</v>
      </c>
      <c r="H4891">
        <v>177</v>
      </c>
      <c r="I4891">
        <v>171</v>
      </c>
      <c r="J4891">
        <v>171</v>
      </c>
    </row>
    <row r="4892" spans="1:10" x14ac:dyDescent="0.25">
      <c r="A4892" s="1" t="s">
        <v>4890</v>
      </c>
      <c r="B4892" s="1" t="s">
        <v>16749</v>
      </c>
      <c r="C4892" s="1" t="s">
        <v>18011</v>
      </c>
      <c r="D4892" s="1" t="s">
        <v>13069</v>
      </c>
      <c r="E4892">
        <v>177</v>
      </c>
      <c r="F4892">
        <v>177</v>
      </c>
      <c r="G4892">
        <v>177</v>
      </c>
      <c r="H4892">
        <v>177</v>
      </c>
      <c r="I4892">
        <v>171</v>
      </c>
      <c r="J4892">
        <v>171</v>
      </c>
    </row>
    <row r="4893" spans="1:10" x14ac:dyDescent="0.25">
      <c r="A4893" s="1" t="s">
        <v>4891</v>
      </c>
      <c r="B4893" s="1" t="s">
        <v>16749</v>
      </c>
      <c r="C4893" s="1" t="s">
        <v>18011</v>
      </c>
      <c r="D4893" s="1" t="s">
        <v>13070</v>
      </c>
      <c r="E4893">
        <v>177</v>
      </c>
      <c r="F4893">
        <v>177</v>
      </c>
      <c r="G4893">
        <v>177</v>
      </c>
      <c r="H4893">
        <v>177</v>
      </c>
      <c r="I4893">
        <v>170</v>
      </c>
      <c r="J4893">
        <v>170</v>
      </c>
    </row>
    <row r="4894" spans="1:10" x14ac:dyDescent="0.25">
      <c r="A4894" s="1" t="s">
        <v>4893</v>
      </c>
      <c r="B4894" s="1" t="s">
        <v>16750</v>
      </c>
      <c r="C4894" s="1" t="s">
        <v>18012</v>
      </c>
      <c r="D4894" s="1" t="s">
        <v>13072</v>
      </c>
      <c r="E4894">
        <v>176</v>
      </c>
      <c r="F4894">
        <v>176</v>
      </c>
      <c r="G4894">
        <v>169</v>
      </c>
      <c r="H4894">
        <v>169</v>
      </c>
      <c r="I4894">
        <v>168</v>
      </c>
      <c r="J4894">
        <v>168</v>
      </c>
    </row>
    <row r="4895" spans="1:10" x14ac:dyDescent="0.25">
      <c r="A4895" s="1" t="s">
        <v>4894</v>
      </c>
      <c r="B4895" s="1" t="s">
        <v>16751</v>
      </c>
      <c r="C4895" s="1" t="s">
        <v>18013</v>
      </c>
      <c r="D4895" s="1" t="s">
        <v>13073</v>
      </c>
      <c r="E4895">
        <v>173</v>
      </c>
      <c r="F4895">
        <v>173</v>
      </c>
      <c r="G4895">
        <v>176</v>
      </c>
      <c r="H4895">
        <v>176</v>
      </c>
      <c r="I4895">
        <v>170</v>
      </c>
      <c r="J4895">
        <v>170</v>
      </c>
    </row>
    <row r="4896" spans="1:10" x14ac:dyDescent="0.25">
      <c r="A4896" s="1" t="s">
        <v>4895</v>
      </c>
      <c r="B4896" s="1" t="s">
        <v>16752</v>
      </c>
      <c r="C4896" s="1" t="s">
        <v>18014</v>
      </c>
      <c r="D4896" s="1" t="s">
        <v>13074</v>
      </c>
      <c r="E4896">
        <v>167</v>
      </c>
      <c r="F4896">
        <v>167</v>
      </c>
      <c r="G4896">
        <v>170</v>
      </c>
      <c r="H4896">
        <v>170</v>
      </c>
      <c r="I4896">
        <v>168</v>
      </c>
      <c r="J4896">
        <v>168</v>
      </c>
    </row>
    <row r="4897" spans="1:10" x14ac:dyDescent="0.25">
      <c r="A4897" s="1" t="s">
        <v>4896</v>
      </c>
      <c r="B4897" s="1" t="s">
        <v>16753</v>
      </c>
      <c r="C4897" s="1" t="s">
        <v>18015</v>
      </c>
      <c r="D4897" s="1" t="s">
        <v>13075</v>
      </c>
      <c r="E4897">
        <v>176</v>
      </c>
      <c r="F4897">
        <v>176</v>
      </c>
      <c r="G4897">
        <v>168</v>
      </c>
      <c r="H4897">
        <v>168</v>
      </c>
      <c r="I4897">
        <v>171</v>
      </c>
      <c r="J4897">
        <v>171</v>
      </c>
    </row>
    <row r="4898" spans="1:10" x14ac:dyDescent="0.25">
      <c r="A4898" s="1" t="s">
        <v>4897</v>
      </c>
      <c r="B4898" s="1" t="s">
        <v>16753</v>
      </c>
      <c r="C4898" s="1" t="s">
        <v>18015</v>
      </c>
      <c r="D4898" s="1" t="s">
        <v>13076</v>
      </c>
      <c r="E4898">
        <v>176</v>
      </c>
      <c r="F4898">
        <v>176</v>
      </c>
      <c r="G4898">
        <v>168</v>
      </c>
      <c r="H4898">
        <v>168</v>
      </c>
      <c r="I4898">
        <v>171</v>
      </c>
      <c r="J4898">
        <v>171</v>
      </c>
    </row>
    <row r="4899" spans="1:10" x14ac:dyDescent="0.25">
      <c r="A4899" s="1" t="s">
        <v>4898</v>
      </c>
      <c r="B4899" s="1" t="s">
        <v>16753</v>
      </c>
      <c r="C4899" s="1" t="s">
        <v>18015</v>
      </c>
      <c r="D4899" s="1" t="s">
        <v>8854</v>
      </c>
      <c r="E4899">
        <v>176</v>
      </c>
      <c r="F4899">
        <v>176</v>
      </c>
      <c r="G4899">
        <v>168</v>
      </c>
      <c r="H4899">
        <v>168</v>
      </c>
      <c r="I4899">
        <v>171</v>
      </c>
      <c r="J4899">
        <v>171</v>
      </c>
    </row>
    <row r="4900" spans="1:10" x14ac:dyDescent="0.25">
      <c r="A4900" s="1" t="s">
        <v>4899</v>
      </c>
      <c r="B4900" s="1" t="s">
        <v>16753</v>
      </c>
      <c r="C4900" s="1" t="s">
        <v>18015</v>
      </c>
      <c r="D4900" s="1" t="s">
        <v>13077</v>
      </c>
      <c r="E4900">
        <v>176</v>
      </c>
      <c r="F4900">
        <v>176</v>
      </c>
      <c r="G4900">
        <v>168</v>
      </c>
      <c r="H4900">
        <v>168</v>
      </c>
      <c r="I4900">
        <v>171</v>
      </c>
      <c r="J4900">
        <v>171</v>
      </c>
    </row>
    <row r="4901" spans="1:10" x14ac:dyDescent="0.25">
      <c r="A4901" s="1" t="s">
        <v>4900</v>
      </c>
      <c r="B4901" s="1" t="s">
        <v>16753</v>
      </c>
      <c r="C4901" s="1" t="s">
        <v>18015</v>
      </c>
      <c r="D4901" s="1" t="s">
        <v>13078</v>
      </c>
      <c r="E4901">
        <v>176</v>
      </c>
      <c r="F4901">
        <v>176</v>
      </c>
      <c r="G4901">
        <v>168</v>
      </c>
      <c r="H4901">
        <v>168</v>
      </c>
      <c r="I4901">
        <v>171</v>
      </c>
      <c r="J4901">
        <v>171</v>
      </c>
    </row>
    <row r="4902" spans="1:10" x14ac:dyDescent="0.25">
      <c r="A4902" s="1" t="s">
        <v>4901</v>
      </c>
      <c r="B4902" s="1" t="s">
        <v>16754</v>
      </c>
      <c r="C4902" s="1" t="s">
        <v>18016</v>
      </c>
      <c r="D4902" s="1" t="s">
        <v>13079</v>
      </c>
      <c r="E4902">
        <v>176</v>
      </c>
      <c r="F4902">
        <v>176</v>
      </c>
      <c r="G4902">
        <v>174</v>
      </c>
      <c r="H4902">
        <v>174</v>
      </c>
      <c r="I4902">
        <v>172</v>
      </c>
      <c r="J4902">
        <v>172</v>
      </c>
    </row>
    <row r="4903" spans="1:10" x14ac:dyDescent="0.25">
      <c r="A4903" s="1" t="s">
        <v>4903</v>
      </c>
      <c r="B4903" s="1" t="s">
        <v>16754</v>
      </c>
      <c r="C4903" s="1" t="s">
        <v>18016</v>
      </c>
      <c r="D4903" s="1" t="s">
        <v>9230</v>
      </c>
      <c r="E4903">
        <v>176</v>
      </c>
      <c r="F4903">
        <v>176</v>
      </c>
      <c r="G4903">
        <v>174</v>
      </c>
      <c r="H4903">
        <v>174</v>
      </c>
      <c r="I4903">
        <v>172</v>
      </c>
      <c r="J4903">
        <v>172</v>
      </c>
    </row>
    <row r="4904" spans="1:10" x14ac:dyDescent="0.25">
      <c r="A4904" s="1" t="s">
        <v>4902</v>
      </c>
      <c r="B4904" s="1" t="s">
        <v>16754</v>
      </c>
      <c r="C4904" s="1" t="s">
        <v>18016</v>
      </c>
      <c r="D4904" s="1" t="s">
        <v>13080</v>
      </c>
      <c r="E4904">
        <v>176</v>
      </c>
      <c r="F4904">
        <v>176</v>
      </c>
      <c r="G4904">
        <v>174</v>
      </c>
      <c r="H4904">
        <v>174</v>
      </c>
      <c r="I4904">
        <v>24</v>
      </c>
      <c r="J4904">
        <v>24</v>
      </c>
    </row>
    <row r="4905" spans="1:10" x14ac:dyDescent="0.25">
      <c r="A4905" s="1" t="s">
        <v>4904</v>
      </c>
      <c r="B4905" s="1" t="s">
        <v>16755</v>
      </c>
      <c r="C4905" s="1" t="s">
        <v>18017</v>
      </c>
      <c r="D4905" s="1" t="s">
        <v>13081</v>
      </c>
      <c r="E4905">
        <v>176</v>
      </c>
      <c r="F4905">
        <v>176</v>
      </c>
      <c r="G4905">
        <v>168</v>
      </c>
      <c r="H4905">
        <v>168</v>
      </c>
      <c r="I4905">
        <v>164</v>
      </c>
      <c r="J4905">
        <v>164</v>
      </c>
    </row>
    <row r="4906" spans="1:10" x14ac:dyDescent="0.25">
      <c r="A4906" s="1" t="s">
        <v>4905</v>
      </c>
      <c r="B4906" s="1" t="s">
        <v>16755</v>
      </c>
      <c r="C4906" s="1" t="s">
        <v>18017</v>
      </c>
      <c r="D4906" s="1" t="s">
        <v>13082</v>
      </c>
      <c r="E4906">
        <v>176</v>
      </c>
      <c r="F4906">
        <v>176</v>
      </c>
      <c r="G4906">
        <v>168</v>
      </c>
      <c r="H4906">
        <v>168</v>
      </c>
      <c r="I4906">
        <v>164</v>
      </c>
      <c r="J4906">
        <v>164</v>
      </c>
    </row>
    <row r="4907" spans="1:10" x14ac:dyDescent="0.25">
      <c r="A4907" s="1" t="s">
        <v>4906</v>
      </c>
      <c r="B4907" s="1" t="s">
        <v>16755</v>
      </c>
      <c r="C4907" s="1" t="s">
        <v>18017</v>
      </c>
      <c r="D4907" s="1" t="s">
        <v>13083</v>
      </c>
      <c r="E4907">
        <v>176</v>
      </c>
      <c r="F4907">
        <v>176</v>
      </c>
      <c r="G4907">
        <v>168</v>
      </c>
      <c r="H4907">
        <v>168</v>
      </c>
      <c r="I4907">
        <v>164</v>
      </c>
      <c r="J4907">
        <v>164</v>
      </c>
    </row>
    <row r="4908" spans="1:10" x14ac:dyDescent="0.25">
      <c r="A4908" s="1" t="s">
        <v>4907</v>
      </c>
      <c r="B4908" s="1" t="s">
        <v>16756</v>
      </c>
      <c r="C4908" s="1" t="s">
        <v>18018</v>
      </c>
      <c r="D4908" s="1" t="s">
        <v>13084</v>
      </c>
      <c r="E4908">
        <v>169</v>
      </c>
      <c r="F4908">
        <v>169</v>
      </c>
      <c r="G4908">
        <v>164</v>
      </c>
      <c r="H4908">
        <v>164</v>
      </c>
      <c r="I4908">
        <v>170</v>
      </c>
      <c r="J4908">
        <v>170</v>
      </c>
    </row>
    <row r="4909" spans="1:10" x14ac:dyDescent="0.25">
      <c r="A4909" s="1" t="s">
        <v>4908</v>
      </c>
      <c r="B4909" s="1" t="s">
        <v>16757</v>
      </c>
      <c r="C4909" s="1" t="s">
        <v>18019</v>
      </c>
      <c r="D4909" s="1" t="s">
        <v>13085</v>
      </c>
      <c r="E4909">
        <v>177</v>
      </c>
      <c r="F4909">
        <v>177</v>
      </c>
      <c r="G4909">
        <v>168</v>
      </c>
      <c r="H4909">
        <v>168</v>
      </c>
      <c r="I4909">
        <v>175</v>
      </c>
      <c r="J4909">
        <v>175</v>
      </c>
    </row>
    <row r="4910" spans="1:10" x14ac:dyDescent="0.25">
      <c r="A4910" s="1" t="s">
        <v>4910</v>
      </c>
      <c r="B4910" s="1" t="s">
        <v>16758</v>
      </c>
      <c r="C4910" s="1" t="s">
        <v>18020</v>
      </c>
      <c r="D4910" s="1" t="s">
        <v>13087</v>
      </c>
      <c r="E4910">
        <v>175</v>
      </c>
      <c r="F4910">
        <v>175</v>
      </c>
      <c r="G4910">
        <v>173</v>
      </c>
      <c r="H4910">
        <v>173</v>
      </c>
      <c r="I4910">
        <v>172</v>
      </c>
      <c r="J4910">
        <v>172</v>
      </c>
    </row>
    <row r="4911" spans="1:10" x14ac:dyDescent="0.25">
      <c r="A4911" s="1" t="s">
        <v>4911</v>
      </c>
      <c r="B4911" s="1" t="s">
        <v>16758</v>
      </c>
      <c r="C4911" s="1" t="s">
        <v>18020</v>
      </c>
      <c r="D4911" s="1" t="s">
        <v>13088</v>
      </c>
      <c r="E4911">
        <v>175</v>
      </c>
      <c r="F4911">
        <v>175</v>
      </c>
      <c r="G4911">
        <v>173</v>
      </c>
      <c r="H4911">
        <v>173</v>
      </c>
      <c r="I4911">
        <v>172</v>
      </c>
      <c r="J4911">
        <v>172</v>
      </c>
    </row>
    <row r="4912" spans="1:10" x14ac:dyDescent="0.25">
      <c r="A4912" s="1" t="s">
        <v>4912</v>
      </c>
      <c r="B4912" s="1" t="s">
        <v>16758</v>
      </c>
      <c r="C4912" s="1" t="s">
        <v>18020</v>
      </c>
      <c r="D4912" s="1" t="s">
        <v>13089</v>
      </c>
      <c r="E4912">
        <v>175</v>
      </c>
      <c r="F4912">
        <v>175</v>
      </c>
      <c r="G4912">
        <v>173</v>
      </c>
      <c r="H4912">
        <v>173</v>
      </c>
      <c r="I4912">
        <v>172</v>
      </c>
      <c r="J4912">
        <v>172</v>
      </c>
    </row>
    <row r="4913" spans="1:10" x14ac:dyDescent="0.25">
      <c r="A4913" s="1" t="s">
        <v>4909</v>
      </c>
      <c r="B4913" s="1" t="s">
        <v>16758</v>
      </c>
      <c r="C4913" s="1" t="s">
        <v>18020</v>
      </c>
      <c r="D4913" s="1" t="s">
        <v>13086</v>
      </c>
      <c r="E4913">
        <v>174</v>
      </c>
      <c r="F4913">
        <v>174</v>
      </c>
      <c r="G4913">
        <v>173</v>
      </c>
      <c r="H4913">
        <v>173</v>
      </c>
      <c r="I4913">
        <v>175</v>
      </c>
      <c r="J4913">
        <v>172</v>
      </c>
    </row>
    <row r="4914" spans="1:10" x14ac:dyDescent="0.25">
      <c r="A4914" s="1" t="s">
        <v>4913</v>
      </c>
      <c r="B4914" s="1" t="s">
        <v>16759</v>
      </c>
      <c r="C4914" s="1" t="s">
        <v>18021</v>
      </c>
      <c r="D4914" s="1" t="s">
        <v>13090</v>
      </c>
      <c r="E4914">
        <v>174</v>
      </c>
      <c r="F4914">
        <v>174</v>
      </c>
      <c r="G4914">
        <v>169</v>
      </c>
      <c r="H4914">
        <v>169</v>
      </c>
      <c r="I4914">
        <v>166</v>
      </c>
      <c r="J4914">
        <v>166</v>
      </c>
    </row>
    <row r="4915" spans="1:10" x14ac:dyDescent="0.25">
      <c r="A4915" s="1" t="s">
        <v>4914</v>
      </c>
      <c r="B4915" s="1" t="s">
        <v>16760</v>
      </c>
      <c r="C4915" s="1" t="s">
        <v>18022</v>
      </c>
      <c r="D4915" s="1" t="s">
        <v>13091</v>
      </c>
      <c r="E4915">
        <v>173</v>
      </c>
      <c r="F4915">
        <v>173</v>
      </c>
      <c r="G4915">
        <v>171</v>
      </c>
      <c r="H4915">
        <v>171</v>
      </c>
    </row>
    <row r="4916" spans="1:10" x14ac:dyDescent="0.25">
      <c r="A4916" s="1" t="s">
        <v>4915</v>
      </c>
      <c r="B4916" s="1" t="s">
        <v>16761</v>
      </c>
      <c r="C4916" s="1" t="s">
        <v>18023</v>
      </c>
      <c r="D4916" s="1" t="s">
        <v>13092</v>
      </c>
      <c r="E4916">
        <v>170</v>
      </c>
      <c r="F4916">
        <v>171</v>
      </c>
      <c r="G4916">
        <v>170</v>
      </c>
      <c r="H4916">
        <v>170</v>
      </c>
      <c r="I4916">
        <v>164</v>
      </c>
      <c r="J4916">
        <v>164</v>
      </c>
    </row>
    <row r="4917" spans="1:10" x14ac:dyDescent="0.25">
      <c r="A4917" s="1" t="s">
        <v>4916</v>
      </c>
      <c r="B4917" s="1" t="s">
        <v>16762</v>
      </c>
      <c r="C4917" s="1" t="s">
        <v>18024</v>
      </c>
      <c r="D4917" s="1" t="s">
        <v>13093</v>
      </c>
      <c r="E4917">
        <v>171</v>
      </c>
      <c r="F4917">
        <v>171</v>
      </c>
      <c r="G4917">
        <v>173</v>
      </c>
      <c r="H4917">
        <v>173</v>
      </c>
      <c r="I4917">
        <v>171</v>
      </c>
      <c r="J4917">
        <v>171</v>
      </c>
    </row>
    <row r="4918" spans="1:10" x14ac:dyDescent="0.25">
      <c r="A4918" s="1" t="s">
        <v>4917</v>
      </c>
      <c r="B4918" s="1" t="s">
        <v>16763</v>
      </c>
      <c r="C4918" s="1" t="s">
        <v>18025</v>
      </c>
      <c r="D4918" s="1" t="s">
        <v>13094</v>
      </c>
      <c r="E4918">
        <v>174</v>
      </c>
      <c r="F4918">
        <v>174</v>
      </c>
      <c r="G4918">
        <v>173</v>
      </c>
      <c r="H4918">
        <v>173</v>
      </c>
      <c r="I4918">
        <v>170</v>
      </c>
      <c r="J4918">
        <v>170</v>
      </c>
    </row>
    <row r="4919" spans="1:10" x14ac:dyDescent="0.25">
      <c r="A4919" s="1" t="s">
        <v>4919</v>
      </c>
      <c r="B4919" s="1" t="s">
        <v>16763</v>
      </c>
      <c r="C4919" s="1" t="s">
        <v>18025</v>
      </c>
      <c r="D4919" s="1" t="s">
        <v>13096</v>
      </c>
      <c r="E4919">
        <v>174</v>
      </c>
      <c r="F4919">
        <v>174</v>
      </c>
      <c r="G4919">
        <v>173</v>
      </c>
      <c r="H4919">
        <v>173</v>
      </c>
      <c r="I4919">
        <v>170</v>
      </c>
      <c r="J4919">
        <v>170</v>
      </c>
    </row>
    <row r="4920" spans="1:10" x14ac:dyDescent="0.25">
      <c r="A4920" s="1" t="s">
        <v>4920</v>
      </c>
      <c r="B4920" s="1" t="s">
        <v>16763</v>
      </c>
      <c r="C4920" s="1" t="s">
        <v>18025</v>
      </c>
      <c r="D4920" s="1" t="s">
        <v>13097</v>
      </c>
      <c r="E4920">
        <v>174</v>
      </c>
      <c r="F4920">
        <v>174</v>
      </c>
      <c r="G4920">
        <v>173</v>
      </c>
      <c r="H4920">
        <v>173</v>
      </c>
      <c r="I4920">
        <v>170</v>
      </c>
      <c r="J4920">
        <v>170</v>
      </c>
    </row>
    <row r="4921" spans="1:10" x14ac:dyDescent="0.25">
      <c r="A4921" s="1" t="s">
        <v>4921</v>
      </c>
      <c r="B4921" s="1" t="s">
        <v>16763</v>
      </c>
      <c r="C4921" s="1" t="s">
        <v>18025</v>
      </c>
      <c r="D4921" s="1" t="s">
        <v>13098</v>
      </c>
      <c r="E4921">
        <v>174</v>
      </c>
      <c r="F4921">
        <v>174</v>
      </c>
      <c r="G4921">
        <v>173</v>
      </c>
      <c r="H4921">
        <v>173</v>
      </c>
      <c r="I4921">
        <v>170</v>
      </c>
      <c r="J4921">
        <v>170</v>
      </c>
    </row>
    <row r="4922" spans="1:10" x14ac:dyDescent="0.25">
      <c r="A4922" s="1" t="s">
        <v>4922</v>
      </c>
      <c r="B4922" s="1" t="s">
        <v>16763</v>
      </c>
      <c r="C4922" s="1" t="s">
        <v>18025</v>
      </c>
      <c r="D4922" s="1" t="s">
        <v>10647</v>
      </c>
      <c r="E4922">
        <v>174</v>
      </c>
      <c r="F4922">
        <v>174</v>
      </c>
      <c r="G4922">
        <v>173</v>
      </c>
      <c r="H4922">
        <v>173</v>
      </c>
      <c r="I4922">
        <v>170</v>
      </c>
      <c r="J4922">
        <v>170</v>
      </c>
    </row>
    <row r="4923" spans="1:10" x14ac:dyDescent="0.25">
      <c r="A4923" s="1" t="s">
        <v>4923</v>
      </c>
      <c r="B4923" s="1" t="s">
        <v>16763</v>
      </c>
      <c r="C4923" s="1" t="s">
        <v>18025</v>
      </c>
      <c r="D4923" s="1" t="s">
        <v>13099</v>
      </c>
      <c r="E4923">
        <v>174</v>
      </c>
      <c r="F4923">
        <v>174</v>
      </c>
      <c r="G4923">
        <v>173</v>
      </c>
      <c r="H4923">
        <v>173</v>
      </c>
      <c r="I4923">
        <v>170</v>
      </c>
      <c r="J4923">
        <v>170</v>
      </c>
    </row>
    <row r="4924" spans="1:10" x14ac:dyDescent="0.25">
      <c r="A4924" s="1" t="s">
        <v>4918</v>
      </c>
      <c r="B4924" s="1" t="s">
        <v>16763</v>
      </c>
      <c r="C4924" s="1" t="s">
        <v>18025</v>
      </c>
      <c r="D4924" s="1" t="s">
        <v>13095</v>
      </c>
      <c r="E4924">
        <v>0</v>
      </c>
      <c r="F4924">
        <v>0</v>
      </c>
    </row>
    <row r="4925" spans="1:10" x14ac:dyDescent="0.25">
      <c r="A4925" s="1" t="s">
        <v>4924</v>
      </c>
      <c r="B4925" s="1" t="s">
        <v>16764</v>
      </c>
      <c r="C4925" s="1" t="s">
        <v>18026</v>
      </c>
      <c r="D4925" s="1" t="s">
        <v>13100</v>
      </c>
      <c r="E4925">
        <v>175</v>
      </c>
      <c r="F4925">
        <v>175</v>
      </c>
      <c r="G4925">
        <v>172</v>
      </c>
      <c r="H4925">
        <v>172</v>
      </c>
      <c r="I4925">
        <v>168</v>
      </c>
      <c r="J4925">
        <v>168</v>
      </c>
    </row>
    <row r="4926" spans="1:10" x14ac:dyDescent="0.25">
      <c r="A4926" s="1" t="s">
        <v>4925</v>
      </c>
      <c r="B4926" s="1" t="s">
        <v>16765</v>
      </c>
      <c r="C4926" s="1" t="s">
        <v>18027</v>
      </c>
      <c r="D4926" s="1" t="s">
        <v>13101</v>
      </c>
      <c r="E4926">
        <v>170</v>
      </c>
      <c r="F4926">
        <v>171</v>
      </c>
      <c r="G4926">
        <v>170</v>
      </c>
      <c r="H4926">
        <v>171</v>
      </c>
      <c r="I4926">
        <v>169</v>
      </c>
      <c r="J4926">
        <v>169</v>
      </c>
    </row>
    <row r="4927" spans="1:10" x14ac:dyDescent="0.25">
      <c r="A4927" s="1" t="s">
        <v>4926</v>
      </c>
      <c r="B4927" s="1" t="s">
        <v>16765</v>
      </c>
      <c r="C4927" s="1" t="s">
        <v>18027</v>
      </c>
      <c r="D4927" s="1" t="s">
        <v>13102</v>
      </c>
      <c r="E4927">
        <v>170</v>
      </c>
      <c r="F4927">
        <v>171</v>
      </c>
      <c r="G4927">
        <v>170</v>
      </c>
      <c r="H4927">
        <v>171</v>
      </c>
      <c r="I4927">
        <v>169</v>
      </c>
      <c r="J4927">
        <v>169</v>
      </c>
    </row>
    <row r="4928" spans="1:10" x14ac:dyDescent="0.25">
      <c r="A4928" s="1" t="s">
        <v>4927</v>
      </c>
      <c r="B4928" s="1" t="s">
        <v>16766</v>
      </c>
      <c r="C4928" s="1" t="s">
        <v>18028</v>
      </c>
      <c r="D4928" s="1" t="s">
        <v>13103</v>
      </c>
      <c r="E4928">
        <v>177</v>
      </c>
      <c r="F4928">
        <v>175</v>
      </c>
      <c r="G4928">
        <v>176</v>
      </c>
      <c r="H4928">
        <v>176</v>
      </c>
      <c r="I4928">
        <v>175</v>
      </c>
      <c r="J4928">
        <v>174</v>
      </c>
    </row>
    <row r="4929" spans="1:10" x14ac:dyDescent="0.25">
      <c r="A4929" s="1" t="s">
        <v>4929</v>
      </c>
      <c r="B4929" s="1" t="s">
        <v>16766</v>
      </c>
      <c r="C4929" s="1" t="s">
        <v>18028</v>
      </c>
      <c r="D4929" s="1" t="s">
        <v>13104</v>
      </c>
      <c r="E4929">
        <v>177</v>
      </c>
      <c r="F4929">
        <v>176</v>
      </c>
      <c r="G4929">
        <v>176</v>
      </c>
      <c r="H4929">
        <v>176</v>
      </c>
      <c r="I4929">
        <v>174</v>
      </c>
      <c r="J4929">
        <v>174</v>
      </c>
    </row>
    <row r="4930" spans="1:10" x14ac:dyDescent="0.25">
      <c r="A4930" s="1" t="s">
        <v>4930</v>
      </c>
      <c r="B4930" s="1" t="s">
        <v>16766</v>
      </c>
      <c r="C4930" s="1" t="s">
        <v>18028</v>
      </c>
      <c r="D4930" s="1" t="s">
        <v>12422</v>
      </c>
      <c r="E4930">
        <v>177</v>
      </c>
      <c r="F4930">
        <v>176</v>
      </c>
      <c r="G4930">
        <v>176</v>
      </c>
      <c r="H4930">
        <v>176</v>
      </c>
      <c r="I4930">
        <v>175</v>
      </c>
      <c r="J4930">
        <v>173</v>
      </c>
    </row>
    <row r="4931" spans="1:10" x14ac:dyDescent="0.25">
      <c r="A4931" s="1" t="s">
        <v>4928</v>
      </c>
      <c r="B4931" s="1" t="s">
        <v>16766</v>
      </c>
      <c r="C4931" s="1" t="s">
        <v>18028</v>
      </c>
      <c r="D4931" s="1" t="s">
        <v>8897</v>
      </c>
      <c r="E4931">
        <v>176</v>
      </c>
      <c r="F4931">
        <v>0</v>
      </c>
      <c r="G4931">
        <v>169</v>
      </c>
      <c r="H4931">
        <v>0</v>
      </c>
      <c r="I4931">
        <v>174</v>
      </c>
      <c r="J4931">
        <v>0</v>
      </c>
    </row>
    <row r="4932" spans="1:10" x14ac:dyDescent="0.25">
      <c r="A4932" s="1" t="s">
        <v>4931</v>
      </c>
      <c r="B4932" s="1" t="s">
        <v>16767</v>
      </c>
      <c r="C4932" s="1" t="s">
        <v>18029</v>
      </c>
      <c r="D4932" s="1" t="s">
        <v>13105</v>
      </c>
      <c r="E4932">
        <v>171</v>
      </c>
      <c r="F4932">
        <v>171</v>
      </c>
      <c r="G4932">
        <v>173</v>
      </c>
      <c r="H4932">
        <v>173</v>
      </c>
      <c r="I4932">
        <v>172</v>
      </c>
      <c r="J4932">
        <v>172</v>
      </c>
    </row>
    <row r="4933" spans="1:10" x14ac:dyDescent="0.25">
      <c r="A4933" s="1" t="s">
        <v>4932</v>
      </c>
      <c r="B4933" s="1" t="s">
        <v>16768</v>
      </c>
      <c r="C4933" s="1" t="s">
        <v>18030</v>
      </c>
      <c r="D4933" s="1" t="s">
        <v>13106</v>
      </c>
      <c r="E4933">
        <v>175</v>
      </c>
      <c r="F4933">
        <v>175</v>
      </c>
      <c r="G4933">
        <v>175</v>
      </c>
      <c r="H4933">
        <v>175</v>
      </c>
      <c r="I4933">
        <v>173</v>
      </c>
      <c r="J4933">
        <v>173</v>
      </c>
    </row>
    <row r="4934" spans="1:10" x14ac:dyDescent="0.25">
      <c r="A4934" s="1" t="s">
        <v>4935</v>
      </c>
      <c r="B4934" s="1" t="s">
        <v>16768</v>
      </c>
      <c r="C4934" s="1" t="s">
        <v>18030</v>
      </c>
      <c r="D4934" s="1" t="s">
        <v>13109</v>
      </c>
      <c r="E4934">
        <v>175</v>
      </c>
      <c r="F4934">
        <v>175</v>
      </c>
      <c r="G4934">
        <v>175</v>
      </c>
      <c r="H4934">
        <v>175</v>
      </c>
      <c r="I4934">
        <v>173</v>
      </c>
      <c r="J4934">
        <v>173</v>
      </c>
    </row>
    <row r="4935" spans="1:10" x14ac:dyDescent="0.25">
      <c r="A4935" s="1" t="s">
        <v>4936</v>
      </c>
      <c r="B4935" s="1" t="s">
        <v>16768</v>
      </c>
      <c r="C4935" s="1" t="s">
        <v>18030</v>
      </c>
      <c r="D4935" s="1" t="s">
        <v>13110</v>
      </c>
      <c r="E4935">
        <v>175</v>
      </c>
      <c r="F4935">
        <v>175</v>
      </c>
      <c r="G4935">
        <v>175</v>
      </c>
      <c r="H4935">
        <v>175</v>
      </c>
      <c r="I4935">
        <v>173</v>
      </c>
      <c r="J4935">
        <v>173</v>
      </c>
    </row>
    <row r="4936" spans="1:10" x14ac:dyDescent="0.25">
      <c r="A4936" s="1" t="s">
        <v>4937</v>
      </c>
      <c r="B4936" s="1" t="s">
        <v>16768</v>
      </c>
      <c r="C4936" s="1" t="s">
        <v>18030</v>
      </c>
      <c r="D4936" s="1" t="s">
        <v>13111</v>
      </c>
      <c r="E4936">
        <v>175</v>
      </c>
      <c r="F4936">
        <v>175</v>
      </c>
      <c r="G4936">
        <v>175</v>
      </c>
      <c r="H4936">
        <v>175</v>
      </c>
      <c r="I4936">
        <v>173</v>
      </c>
      <c r="J4936">
        <v>173</v>
      </c>
    </row>
    <row r="4937" spans="1:10" x14ac:dyDescent="0.25">
      <c r="A4937" s="1" t="s">
        <v>4938</v>
      </c>
      <c r="B4937" s="1" t="s">
        <v>16768</v>
      </c>
      <c r="C4937" s="1" t="s">
        <v>18030</v>
      </c>
      <c r="D4937" s="1" t="s">
        <v>13112</v>
      </c>
      <c r="E4937">
        <v>175</v>
      </c>
      <c r="F4937">
        <v>175</v>
      </c>
      <c r="G4937">
        <v>175</v>
      </c>
      <c r="H4937">
        <v>175</v>
      </c>
      <c r="I4937">
        <v>173</v>
      </c>
      <c r="J4937">
        <v>173</v>
      </c>
    </row>
    <row r="4938" spans="1:10" x14ac:dyDescent="0.25">
      <c r="A4938" s="1" t="s">
        <v>4939</v>
      </c>
      <c r="B4938" s="1" t="s">
        <v>16768</v>
      </c>
      <c r="C4938" s="1" t="s">
        <v>18030</v>
      </c>
      <c r="D4938" s="1" t="s">
        <v>13113</v>
      </c>
      <c r="E4938">
        <v>175</v>
      </c>
      <c r="F4938">
        <v>175</v>
      </c>
      <c r="G4938">
        <v>175</v>
      </c>
      <c r="H4938">
        <v>175</v>
      </c>
      <c r="I4938">
        <v>173</v>
      </c>
      <c r="J4938">
        <v>173</v>
      </c>
    </row>
    <row r="4939" spans="1:10" x14ac:dyDescent="0.25">
      <c r="A4939" s="1" t="s">
        <v>4940</v>
      </c>
      <c r="B4939" s="1" t="s">
        <v>16768</v>
      </c>
      <c r="C4939" s="1" t="s">
        <v>18030</v>
      </c>
      <c r="D4939" s="1" t="s">
        <v>13114</v>
      </c>
      <c r="E4939">
        <v>175</v>
      </c>
      <c r="F4939">
        <v>175</v>
      </c>
      <c r="G4939">
        <v>175</v>
      </c>
      <c r="H4939">
        <v>175</v>
      </c>
      <c r="I4939">
        <v>173</v>
      </c>
      <c r="J4939">
        <v>173</v>
      </c>
    </row>
    <row r="4940" spans="1:10" x14ac:dyDescent="0.25">
      <c r="A4940" s="1" t="s">
        <v>4941</v>
      </c>
      <c r="B4940" s="1" t="s">
        <v>16768</v>
      </c>
      <c r="C4940" s="1" t="s">
        <v>18030</v>
      </c>
      <c r="D4940" s="1" t="s">
        <v>13115</v>
      </c>
      <c r="E4940">
        <v>175</v>
      </c>
      <c r="F4940">
        <v>175</v>
      </c>
      <c r="G4940">
        <v>175</v>
      </c>
      <c r="H4940">
        <v>175</v>
      </c>
      <c r="I4940">
        <v>173</v>
      </c>
      <c r="J4940">
        <v>173</v>
      </c>
    </row>
    <row r="4941" spans="1:10" x14ac:dyDescent="0.25">
      <c r="A4941" s="1" t="s">
        <v>4942</v>
      </c>
      <c r="B4941" s="1" t="s">
        <v>16768</v>
      </c>
      <c r="C4941" s="1" t="s">
        <v>18030</v>
      </c>
      <c r="D4941" s="1" t="s">
        <v>13116</v>
      </c>
      <c r="E4941">
        <v>175</v>
      </c>
      <c r="F4941">
        <v>175</v>
      </c>
      <c r="G4941">
        <v>175</v>
      </c>
      <c r="H4941">
        <v>175</v>
      </c>
      <c r="I4941">
        <v>173</v>
      </c>
      <c r="J4941">
        <v>173</v>
      </c>
    </row>
    <row r="4942" spans="1:10" x14ac:dyDescent="0.25">
      <c r="A4942" s="1" t="s">
        <v>4934</v>
      </c>
      <c r="B4942" s="1" t="s">
        <v>16768</v>
      </c>
      <c r="C4942" s="1" t="s">
        <v>18030</v>
      </c>
      <c r="D4942" s="1" t="s">
        <v>13108</v>
      </c>
      <c r="E4942">
        <v>175</v>
      </c>
      <c r="F4942">
        <v>175</v>
      </c>
    </row>
    <row r="4943" spans="1:10" x14ac:dyDescent="0.25">
      <c r="A4943" s="1" t="s">
        <v>4933</v>
      </c>
      <c r="B4943" s="1" t="s">
        <v>16768</v>
      </c>
      <c r="C4943" s="1" t="s">
        <v>18030</v>
      </c>
      <c r="D4943" s="1" t="s">
        <v>13107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</row>
    <row r="4944" spans="1:10" x14ac:dyDescent="0.25">
      <c r="A4944" s="1" t="s">
        <v>4944</v>
      </c>
      <c r="B4944" s="1" t="s">
        <v>16769</v>
      </c>
      <c r="C4944" s="1" t="s">
        <v>18031</v>
      </c>
      <c r="D4944" s="1" t="s">
        <v>13118</v>
      </c>
      <c r="E4944">
        <v>175</v>
      </c>
      <c r="F4944">
        <v>175</v>
      </c>
      <c r="G4944">
        <v>174</v>
      </c>
      <c r="H4944">
        <v>174</v>
      </c>
      <c r="I4944">
        <v>174</v>
      </c>
      <c r="J4944">
        <v>174</v>
      </c>
    </row>
    <row r="4945" spans="1:10" x14ac:dyDescent="0.25">
      <c r="A4945" s="1" t="s">
        <v>4943</v>
      </c>
      <c r="B4945" s="1" t="s">
        <v>16769</v>
      </c>
      <c r="C4945" s="1" t="s">
        <v>18031</v>
      </c>
      <c r="D4945" s="1" t="s">
        <v>13117</v>
      </c>
      <c r="E4945">
        <v>175</v>
      </c>
      <c r="F4945">
        <v>175</v>
      </c>
      <c r="G4945">
        <v>174</v>
      </c>
      <c r="H4945">
        <v>174</v>
      </c>
      <c r="I4945">
        <v>166</v>
      </c>
      <c r="J4945">
        <v>166</v>
      </c>
    </row>
    <row r="4946" spans="1:10" x14ac:dyDescent="0.25">
      <c r="A4946" s="1" t="s">
        <v>4947</v>
      </c>
      <c r="B4946" s="1" t="s">
        <v>16770</v>
      </c>
      <c r="C4946" s="1" t="s">
        <v>18032</v>
      </c>
      <c r="D4946" s="1" t="s">
        <v>13121</v>
      </c>
      <c r="E4946">
        <v>175</v>
      </c>
      <c r="F4946">
        <v>175</v>
      </c>
      <c r="G4946">
        <v>174</v>
      </c>
      <c r="H4946">
        <v>174</v>
      </c>
      <c r="I4946">
        <v>171</v>
      </c>
      <c r="J4946">
        <v>171</v>
      </c>
    </row>
    <row r="4947" spans="1:10" x14ac:dyDescent="0.25">
      <c r="A4947" s="1" t="s">
        <v>4945</v>
      </c>
      <c r="B4947" s="1" t="s">
        <v>16770</v>
      </c>
      <c r="C4947" s="1" t="s">
        <v>18032</v>
      </c>
      <c r="D4947" s="1" t="s">
        <v>13119</v>
      </c>
      <c r="E4947">
        <v>175</v>
      </c>
      <c r="F4947">
        <v>175</v>
      </c>
      <c r="G4947">
        <v>174</v>
      </c>
      <c r="H4947">
        <v>174</v>
      </c>
      <c r="I4947">
        <v>171</v>
      </c>
      <c r="J4947">
        <v>169</v>
      </c>
    </row>
    <row r="4948" spans="1:10" x14ac:dyDescent="0.25">
      <c r="A4948" s="1" t="s">
        <v>4946</v>
      </c>
      <c r="B4948" s="1" t="s">
        <v>16770</v>
      </c>
      <c r="C4948" s="1" t="s">
        <v>18032</v>
      </c>
      <c r="D4948" s="1" t="s">
        <v>13120</v>
      </c>
      <c r="E4948">
        <v>175</v>
      </c>
      <c r="F4948">
        <v>175</v>
      </c>
      <c r="G4948">
        <v>174</v>
      </c>
      <c r="H4948">
        <v>174</v>
      </c>
      <c r="I4948">
        <v>171</v>
      </c>
      <c r="J4948">
        <v>167</v>
      </c>
    </row>
    <row r="4949" spans="1:10" x14ac:dyDescent="0.25">
      <c r="A4949" s="1" t="s">
        <v>4948</v>
      </c>
      <c r="B4949" s="1" t="s">
        <v>16771</v>
      </c>
      <c r="C4949" s="1" t="s">
        <v>18033</v>
      </c>
      <c r="D4949" s="1" t="s">
        <v>13122</v>
      </c>
      <c r="E4949">
        <v>175</v>
      </c>
      <c r="F4949">
        <v>175</v>
      </c>
      <c r="G4949">
        <v>168</v>
      </c>
      <c r="H4949">
        <v>168</v>
      </c>
      <c r="I4949">
        <v>168</v>
      </c>
      <c r="J4949">
        <v>168</v>
      </c>
    </row>
    <row r="4950" spans="1:10" x14ac:dyDescent="0.25">
      <c r="A4950" s="1" t="s">
        <v>4949</v>
      </c>
      <c r="B4950" s="1" t="s">
        <v>16771</v>
      </c>
      <c r="C4950" s="1" t="s">
        <v>18033</v>
      </c>
      <c r="D4950" s="1" t="s">
        <v>13123</v>
      </c>
      <c r="E4950">
        <v>175</v>
      </c>
      <c r="F4950">
        <v>175</v>
      </c>
      <c r="G4950">
        <v>168</v>
      </c>
      <c r="H4950">
        <v>168</v>
      </c>
      <c r="I4950">
        <v>168</v>
      </c>
      <c r="J4950">
        <v>168</v>
      </c>
    </row>
    <row r="4951" spans="1:10" x14ac:dyDescent="0.25">
      <c r="A4951" s="1" t="s">
        <v>4950</v>
      </c>
      <c r="B4951" s="1" t="s">
        <v>16771</v>
      </c>
      <c r="C4951" s="1" t="s">
        <v>18033</v>
      </c>
      <c r="D4951" s="1" t="s">
        <v>13124</v>
      </c>
      <c r="E4951">
        <v>175</v>
      </c>
      <c r="F4951">
        <v>175</v>
      </c>
      <c r="G4951">
        <v>168</v>
      </c>
      <c r="H4951">
        <v>168</v>
      </c>
      <c r="I4951">
        <v>167</v>
      </c>
      <c r="J4951">
        <v>168</v>
      </c>
    </row>
    <row r="4952" spans="1:10" x14ac:dyDescent="0.25">
      <c r="A4952" s="1" t="s">
        <v>4951</v>
      </c>
      <c r="B4952" s="1" t="s">
        <v>16771</v>
      </c>
      <c r="C4952" s="1" t="s">
        <v>18033</v>
      </c>
      <c r="D4952" s="1" t="s">
        <v>8869</v>
      </c>
      <c r="E4952">
        <v>175</v>
      </c>
      <c r="F4952">
        <v>174</v>
      </c>
      <c r="G4952">
        <v>168</v>
      </c>
      <c r="H4952">
        <v>168</v>
      </c>
      <c r="I4952">
        <v>168</v>
      </c>
      <c r="J4952">
        <v>168</v>
      </c>
    </row>
    <row r="4953" spans="1:10" x14ac:dyDescent="0.25">
      <c r="A4953" s="1" t="s">
        <v>4952</v>
      </c>
      <c r="B4953" s="1" t="s">
        <v>16771</v>
      </c>
      <c r="C4953" s="1" t="s">
        <v>18033</v>
      </c>
      <c r="D4953" s="1" t="s">
        <v>9518</v>
      </c>
      <c r="E4953">
        <v>175</v>
      </c>
      <c r="F4953">
        <v>173</v>
      </c>
      <c r="G4953">
        <v>168</v>
      </c>
      <c r="H4953">
        <v>168</v>
      </c>
      <c r="I4953">
        <v>168</v>
      </c>
      <c r="J4953">
        <v>168</v>
      </c>
    </row>
    <row r="4954" spans="1:10" x14ac:dyDescent="0.25">
      <c r="A4954" s="1" t="s">
        <v>4953</v>
      </c>
      <c r="B4954" s="1" t="s">
        <v>16771</v>
      </c>
      <c r="C4954" s="1" t="s">
        <v>18033</v>
      </c>
      <c r="D4954" s="1" t="s">
        <v>9512</v>
      </c>
      <c r="E4954">
        <v>175</v>
      </c>
      <c r="F4954">
        <v>174</v>
      </c>
      <c r="G4954">
        <v>168</v>
      </c>
      <c r="H4954">
        <v>168</v>
      </c>
      <c r="I4954">
        <v>168</v>
      </c>
      <c r="J4954">
        <v>168</v>
      </c>
    </row>
    <row r="4955" spans="1:10" x14ac:dyDescent="0.25">
      <c r="A4955" s="1" t="s">
        <v>4954</v>
      </c>
      <c r="B4955" s="1" t="s">
        <v>16771</v>
      </c>
      <c r="C4955" s="1" t="s">
        <v>18033</v>
      </c>
      <c r="D4955" s="1" t="s">
        <v>13125</v>
      </c>
      <c r="E4955">
        <v>175</v>
      </c>
      <c r="F4955">
        <v>174</v>
      </c>
      <c r="G4955">
        <v>168</v>
      </c>
      <c r="H4955">
        <v>168</v>
      </c>
      <c r="I4955">
        <v>168</v>
      </c>
      <c r="J4955">
        <v>168</v>
      </c>
    </row>
    <row r="4956" spans="1:10" x14ac:dyDescent="0.25">
      <c r="A4956" s="1" t="s">
        <v>4955</v>
      </c>
      <c r="B4956" s="1" t="s">
        <v>16771</v>
      </c>
      <c r="C4956" s="1" t="s">
        <v>18033</v>
      </c>
      <c r="D4956" s="1" t="s">
        <v>13126</v>
      </c>
      <c r="E4956">
        <v>175</v>
      </c>
      <c r="F4956">
        <v>175</v>
      </c>
      <c r="G4956">
        <v>168</v>
      </c>
      <c r="H4956">
        <v>168</v>
      </c>
      <c r="I4956">
        <v>168</v>
      </c>
      <c r="J4956">
        <v>168</v>
      </c>
    </row>
    <row r="4957" spans="1:10" x14ac:dyDescent="0.25">
      <c r="A4957" s="1" t="s">
        <v>4956</v>
      </c>
      <c r="B4957" s="1" t="s">
        <v>16772</v>
      </c>
      <c r="C4957" s="1" t="s">
        <v>18034</v>
      </c>
      <c r="D4957" s="1" t="s">
        <v>13127</v>
      </c>
      <c r="E4957">
        <v>179</v>
      </c>
      <c r="F4957">
        <v>179</v>
      </c>
      <c r="G4957">
        <v>172</v>
      </c>
      <c r="H4957">
        <v>174</v>
      </c>
      <c r="I4957">
        <v>169</v>
      </c>
      <c r="J4957">
        <v>169</v>
      </c>
    </row>
    <row r="4958" spans="1:10" x14ac:dyDescent="0.25">
      <c r="A4958" s="1" t="s">
        <v>4957</v>
      </c>
      <c r="B4958" s="1" t="s">
        <v>16772</v>
      </c>
      <c r="C4958" s="1" t="s">
        <v>18034</v>
      </c>
      <c r="D4958" s="1" t="s">
        <v>13128</v>
      </c>
      <c r="E4958">
        <v>179</v>
      </c>
      <c r="F4958">
        <v>179</v>
      </c>
      <c r="G4958">
        <v>172</v>
      </c>
      <c r="H4958">
        <v>172</v>
      </c>
      <c r="I4958">
        <v>169</v>
      </c>
      <c r="J4958">
        <v>169</v>
      </c>
    </row>
    <row r="4959" spans="1:10" x14ac:dyDescent="0.25">
      <c r="A4959" s="1" t="s">
        <v>4958</v>
      </c>
      <c r="B4959" s="1" t="s">
        <v>16773</v>
      </c>
      <c r="C4959" s="1" t="s">
        <v>18035</v>
      </c>
      <c r="D4959" s="1" t="s">
        <v>13129</v>
      </c>
      <c r="E4959">
        <v>177</v>
      </c>
      <c r="F4959">
        <v>177</v>
      </c>
      <c r="G4959">
        <v>174</v>
      </c>
      <c r="H4959">
        <v>174</v>
      </c>
      <c r="I4959">
        <v>167</v>
      </c>
      <c r="J4959">
        <v>169</v>
      </c>
    </row>
    <row r="4960" spans="1:10" x14ac:dyDescent="0.25">
      <c r="A4960" s="1" t="s">
        <v>4959</v>
      </c>
      <c r="B4960" s="1" t="s">
        <v>16773</v>
      </c>
      <c r="C4960" s="1" t="s">
        <v>18035</v>
      </c>
      <c r="D4960" s="1" t="s">
        <v>13130</v>
      </c>
      <c r="E4960">
        <v>177</v>
      </c>
      <c r="F4960">
        <v>177</v>
      </c>
      <c r="G4960">
        <v>171</v>
      </c>
      <c r="H4960">
        <v>171</v>
      </c>
      <c r="I4960">
        <v>166</v>
      </c>
      <c r="J4960">
        <v>168</v>
      </c>
    </row>
    <row r="4961" spans="1:10" x14ac:dyDescent="0.25">
      <c r="A4961" s="1" t="s">
        <v>4960</v>
      </c>
      <c r="B4961" s="1" t="s">
        <v>16774</v>
      </c>
      <c r="C4961" s="1" t="s">
        <v>18036</v>
      </c>
      <c r="D4961" s="1" t="s">
        <v>13131</v>
      </c>
      <c r="E4961">
        <v>173</v>
      </c>
      <c r="F4961">
        <v>173</v>
      </c>
      <c r="G4961">
        <v>171</v>
      </c>
      <c r="H4961">
        <v>171</v>
      </c>
      <c r="I4961">
        <v>172</v>
      </c>
      <c r="J4961">
        <v>172</v>
      </c>
    </row>
    <row r="4962" spans="1:10" x14ac:dyDescent="0.25">
      <c r="A4962" s="1" t="s">
        <v>4961</v>
      </c>
      <c r="B4962" s="1" t="s">
        <v>16775</v>
      </c>
      <c r="C4962" s="1" t="s">
        <v>18037</v>
      </c>
      <c r="D4962" s="1" t="s">
        <v>13132</v>
      </c>
      <c r="E4962">
        <v>175</v>
      </c>
      <c r="F4962">
        <v>175</v>
      </c>
      <c r="G4962">
        <v>172</v>
      </c>
      <c r="H4962">
        <v>172</v>
      </c>
      <c r="I4962">
        <v>168</v>
      </c>
      <c r="J4962">
        <v>168</v>
      </c>
    </row>
    <row r="4963" spans="1:10" x14ac:dyDescent="0.25">
      <c r="A4963" s="1" t="s">
        <v>4962</v>
      </c>
      <c r="B4963" s="1" t="s">
        <v>16776</v>
      </c>
      <c r="C4963" s="1" t="s">
        <v>18038</v>
      </c>
      <c r="D4963" s="1" t="s">
        <v>13133</v>
      </c>
      <c r="E4963">
        <v>180</v>
      </c>
      <c r="F4963">
        <v>180</v>
      </c>
      <c r="G4963">
        <v>171</v>
      </c>
      <c r="H4963">
        <v>171</v>
      </c>
      <c r="I4963">
        <v>172</v>
      </c>
      <c r="J4963">
        <v>172</v>
      </c>
    </row>
    <row r="4964" spans="1:10" x14ac:dyDescent="0.25">
      <c r="A4964" s="1" t="s">
        <v>4963</v>
      </c>
      <c r="B4964" s="1" t="s">
        <v>16777</v>
      </c>
      <c r="C4964" s="1" t="s">
        <v>18039</v>
      </c>
      <c r="D4964" s="1" t="s">
        <v>13134</v>
      </c>
      <c r="E4964">
        <v>177</v>
      </c>
      <c r="F4964">
        <v>177</v>
      </c>
      <c r="G4964">
        <v>171</v>
      </c>
      <c r="H4964">
        <v>171</v>
      </c>
      <c r="I4964">
        <v>170</v>
      </c>
      <c r="J4964">
        <v>170</v>
      </c>
    </row>
    <row r="4965" spans="1:10" x14ac:dyDescent="0.25">
      <c r="A4965" s="1" t="s">
        <v>4964</v>
      </c>
      <c r="B4965" s="1" t="s">
        <v>16778</v>
      </c>
      <c r="C4965" s="1" t="s">
        <v>18040</v>
      </c>
      <c r="D4965" s="1" t="s">
        <v>13135</v>
      </c>
      <c r="E4965">
        <v>175</v>
      </c>
      <c r="F4965">
        <v>175</v>
      </c>
      <c r="G4965">
        <v>174</v>
      </c>
      <c r="H4965">
        <v>174</v>
      </c>
      <c r="I4965">
        <v>172</v>
      </c>
      <c r="J4965">
        <v>172</v>
      </c>
    </row>
    <row r="4966" spans="1:10" x14ac:dyDescent="0.25">
      <c r="A4966" s="1" t="s">
        <v>4965</v>
      </c>
      <c r="B4966" s="1" t="s">
        <v>16778</v>
      </c>
      <c r="C4966" s="1" t="s">
        <v>18040</v>
      </c>
      <c r="D4966" s="1" t="s">
        <v>13136</v>
      </c>
      <c r="E4966">
        <v>175</v>
      </c>
      <c r="F4966">
        <v>175</v>
      </c>
      <c r="G4966">
        <v>174</v>
      </c>
      <c r="H4966">
        <v>174</v>
      </c>
      <c r="I4966">
        <v>172</v>
      </c>
      <c r="J4966">
        <v>172</v>
      </c>
    </row>
    <row r="4967" spans="1:10" x14ac:dyDescent="0.25">
      <c r="A4967" s="1" t="s">
        <v>4966</v>
      </c>
      <c r="B4967" s="1" t="s">
        <v>16778</v>
      </c>
      <c r="C4967" s="1" t="s">
        <v>18040</v>
      </c>
      <c r="D4967" s="1" t="s">
        <v>13137</v>
      </c>
      <c r="E4967">
        <v>175</v>
      </c>
      <c r="F4967">
        <v>175</v>
      </c>
      <c r="G4967">
        <v>174</v>
      </c>
      <c r="H4967">
        <v>174</v>
      </c>
      <c r="I4967">
        <v>172</v>
      </c>
      <c r="J4967">
        <v>172</v>
      </c>
    </row>
    <row r="4968" spans="1:10" x14ac:dyDescent="0.25">
      <c r="A4968" s="1" t="s">
        <v>4967</v>
      </c>
      <c r="B4968" s="1" t="s">
        <v>16778</v>
      </c>
      <c r="C4968" s="1" t="s">
        <v>18040</v>
      </c>
      <c r="D4968" s="1" t="s">
        <v>9513</v>
      </c>
      <c r="E4968">
        <v>175</v>
      </c>
      <c r="F4968">
        <v>175</v>
      </c>
      <c r="G4968">
        <v>174</v>
      </c>
      <c r="H4968">
        <v>174</v>
      </c>
      <c r="I4968">
        <v>172</v>
      </c>
      <c r="J4968">
        <v>172</v>
      </c>
    </row>
    <row r="4969" spans="1:10" x14ac:dyDescent="0.25">
      <c r="A4969" s="1" t="s">
        <v>4968</v>
      </c>
      <c r="B4969" s="1" t="s">
        <v>16778</v>
      </c>
      <c r="C4969" s="1" t="s">
        <v>18040</v>
      </c>
      <c r="D4969" s="1" t="s">
        <v>13138</v>
      </c>
      <c r="E4969">
        <v>175</v>
      </c>
      <c r="F4969">
        <v>175</v>
      </c>
      <c r="G4969">
        <v>174</v>
      </c>
      <c r="H4969">
        <v>174</v>
      </c>
      <c r="I4969">
        <v>172</v>
      </c>
      <c r="J4969">
        <v>172</v>
      </c>
    </row>
    <row r="4970" spans="1:10" x14ac:dyDescent="0.25">
      <c r="A4970" s="1" t="s">
        <v>4969</v>
      </c>
      <c r="B4970" s="1" t="s">
        <v>16779</v>
      </c>
      <c r="C4970" s="1" t="s">
        <v>18041</v>
      </c>
      <c r="D4970" s="1" t="s">
        <v>13139</v>
      </c>
      <c r="E4970">
        <v>177</v>
      </c>
      <c r="F4970">
        <v>177</v>
      </c>
      <c r="G4970">
        <v>173</v>
      </c>
      <c r="H4970">
        <v>173</v>
      </c>
      <c r="I4970">
        <v>173</v>
      </c>
      <c r="J4970">
        <v>173</v>
      </c>
    </row>
    <row r="4971" spans="1:10" x14ac:dyDescent="0.25">
      <c r="A4971" s="1" t="s">
        <v>4970</v>
      </c>
      <c r="B4971" s="1" t="s">
        <v>16779</v>
      </c>
      <c r="C4971" s="1" t="s">
        <v>18041</v>
      </c>
      <c r="D4971" s="1" t="s">
        <v>13140</v>
      </c>
      <c r="E4971">
        <v>177</v>
      </c>
      <c r="F4971">
        <v>177</v>
      </c>
      <c r="G4971">
        <v>173</v>
      </c>
      <c r="H4971">
        <v>173</v>
      </c>
      <c r="I4971">
        <v>173</v>
      </c>
      <c r="J4971">
        <v>173</v>
      </c>
    </row>
    <row r="4972" spans="1:10" x14ac:dyDescent="0.25">
      <c r="A4972" s="1" t="s">
        <v>4971</v>
      </c>
      <c r="B4972" s="1" t="s">
        <v>16779</v>
      </c>
      <c r="C4972" s="1" t="s">
        <v>18041</v>
      </c>
      <c r="D4972" s="1" t="s">
        <v>13141</v>
      </c>
      <c r="E4972">
        <v>177</v>
      </c>
      <c r="F4972">
        <v>177</v>
      </c>
      <c r="G4972">
        <v>173</v>
      </c>
      <c r="H4972">
        <v>173</v>
      </c>
      <c r="I4972">
        <v>173</v>
      </c>
      <c r="J4972">
        <v>173</v>
      </c>
    </row>
    <row r="4973" spans="1:10" x14ac:dyDescent="0.25">
      <c r="A4973" s="1" t="s">
        <v>4972</v>
      </c>
      <c r="B4973" s="1" t="s">
        <v>16780</v>
      </c>
      <c r="C4973" s="1" t="s">
        <v>18042</v>
      </c>
      <c r="D4973" s="1" t="s">
        <v>13142</v>
      </c>
      <c r="E4973">
        <v>176</v>
      </c>
      <c r="F4973">
        <v>176</v>
      </c>
      <c r="G4973">
        <v>173</v>
      </c>
      <c r="H4973">
        <v>173</v>
      </c>
      <c r="I4973">
        <v>170</v>
      </c>
      <c r="J4973">
        <v>170</v>
      </c>
    </row>
    <row r="4974" spans="1:10" x14ac:dyDescent="0.25">
      <c r="A4974" s="1" t="s">
        <v>4973</v>
      </c>
      <c r="B4974" s="1" t="s">
        <v>16780</v>
      </c>
      <c r="C4974" s="1" t="s">
        <v>18042</v>
      </c>
      <c r="D4974" s="1" t="s">
        <v>13143</v>
      </c>
      <c r="E4974">
        <v>176</v>
      </c>
      <c r="F4974">
        <v>176</v>
      </c>
      <c r="G4974">
        <v>173</v>
      </c>
      <c r="H4974">
        <v>173</v>
      </c>
      <c r="I4974">
        <v>170</v>
      </c>
      <c r="J4974">
        <v>170</v>
      </c>
    </row>
    <row r="4975" spans="1:10" x14ac:dyDescent="0.25">
      <c r="A4975" s="1" t="s">
        <v>4974</v>
      </c>
      <c r="B4975" s="1" t="s">
        <v>16781</v>
      </c>
      <c r="C4975" s="1" t="s">
        <v>18043</v>
      </c>
      <c r="D4975" s="1" t="s">
        <v>13144</v>
      </c>
      <c r="E4975">
        <v>176</v>
      </c>
      <c r="F4975">
        <v>176</v>
      </c>
      <c r="G4975">
        <v>170</v>
      </c>
      <c r="H4975">
        <v>170</v>
      </c>
      <c r="I4975">
        <v>167</v>
      </c>
      <c r="J4975">
        <v>167</v>
      </c>
    </row>
    <row r="4976" spans="1:10" x14ac:dyDescent="0.25">
      <c r="A4976" s="1" t="s">
        <v>4975</v>
      </c>
      <c r="B4976" s="1" t="s">
        <v>16781</v>
      </c>
      <c r="C4976" s="1" t="s">
        <v>18043</v>
      </c>
      <c r="D4976" s="1" t="s">
        <v>13145</v>
      </c>
      <c r="E4976">
        <v>176</v>
      </c>
      <c r="F4976">
        <v>176</v>
      </c>
      <c r="G4976">
        <v>170</v>
      </c>
      <c r="H4976">
        <v>170</v>
      </c>
      <c r="I4976">
        <v>167</v>
      </c>
      <c r="J4976">
        <v>167</v>
      </c>
    </row>
    <row r="4977" spans="1:10" x14ac:dyDescent="0.25">
      <c r="A4977" s="1" t="s">
        <v>4976</v>
      </c>
      <c r="B4977" s="1" t="s">
        <v>16782</v>
      </c>
      <c r="C4977" s="1" t="s">
        <v>18044</v>
      </c>
      <c r="D4977" s="1" t="s">
        <v>13146</v>
      </c>
      <c r="E4977">
        <v>175</v>
      </c>
      <c r="F4977">
        <v>175</v>
      </c>
      <c r="G4977">
        <v>174</v>
      </c>
      <c r="H4977">
        <v>174</v>
      </c>
      <c r="I4977">
        <v>169</v>
      </c>
      <c r="J4977">
        <v>169</v>
      </c>
    </row>
    <row r="4978" spans="1:10" x14ac:dyDescent="0.25">
      <c r="A4978" s="1" t="s">
        <v>4977</v>
      </c>
      <c r="B4978" s="1" t="s">
        <v>16782</v>
      </c>
      <c r="C4978" s="1" t="s">
        <v>18044</v>
      </c>
      <c r="D4978" s="1" t="s">
        <v>13147</v>
      </c>
      <c r="E4978">
        <v>175</v>
      </c>
      <c r="F4978">
        <v>175</v>
      </c>
      <c r="G4978">
        <v>174</v>
      </c>
      <c r="H4978">
        <v>174</v>
      </c>
      <c r="I4978">
        <v>169</v>
      </c>
      <c r="J4978">
        <v>169</v>
      </c>
    </row>
    <row r="4979" spans="1:10" x14ac:dyDescent="0.25">
      <c r="A4979" s="1" t="s">
        <v>4984</v>
      </c>
      <c r="B4979" s="1" t="s">
        <v>16783</v>
      </c>
      <c r="C4979" s="1" t="s">
        <v>18045</v>
      </c>
      <c r="D4979" s="1" t="s">
        <v>13153</v>
      </c>
      <c r="E4979">
        <v>173</v>
      </c>
      <c r="F4979">
        <v>173</v>
      </c>
      <c r="G4979">
        <v>170</v>
      </c>
      <c r="H4979">
        <v>168</v>
      </c>
      <c r="I4979">
        <v>168</v>
      </c>
      <c r="J4979">
        <v>168</v>
      </c>
    </row>
    <row r="4980" spans="1:10" x14ac:dyDescent="0.25">
      <c r="A4980" s="1" t="s">
        <v>4979</v>
      </c>
      <c r="B4980" s="1" t="s">
        <v>16783</v>
      </c>
      <c r="C4980" s="1" t="s">
        <v>18045</v>
      </c>
      <c r="D4980" s="1" t="s">
        <v>13149</v>
      </c>
      <c r="E4980">
        <v>173</v>
      </c>
      <c r="F4980">
        <v>173</v>
      </c>
      <c r="G4980">
        <v>169</v>
      </c>
      <c r="H4980">
        <v>169</v>
      </c>
      <c r="I4980">
        <v>167</v>
      </c>
      <c r="J4980">
        <v>167</v>
      </c>
    </row>
    <row r="4981" spans="1:10" x14ac:dyDescent="0.25">
      <c r="A4981" s="1" t="s">
        <v>4980</v>
      </c>
      <c r="B4981" s="1" t="s">
        <v>16783</v>
      </c>
      <c r="C4981" s="1" t="s">
        <v>18045</v>
      </c>
      <c r="D4981" s="1" t="s">
        <v>13150</v>
      </c>
      <c r="E4981">
        <v>173</v>
      </c>
      <c r="F4981">
        <v>173</v>
      </c>
      <c r="G4981">
        <v>170</v>
      </c>
      <c r="H4981">
        <v>170</v>
      </c>
      <c r="I4981">
        <v>167</v>
      </c>
      <c r="J4981">
        <v>167</v>
      </c>
    </row>
    <row r="4982" spans="1:10" x14ac:dyDescent="0.25">
      <c r="A4982" s="1" t="s">
        <v>4981</v>
      </c>
      <c r="B4982" s="1" t="s">
        <v>16783</v>
      </c>
      <c r="C4982" s="1" t="s">
        <v>18045</v>
      </c>
      <c r="D4982" s="1" t="s">
        <v>10889</v>
      </c>
      <c r="E4982">
        <v>173</v>
      </c>
      <c r="F4982">
        <v>173</v>
      </c>
      <c r="G4982">
        <v>170</v>
      </c>
      <c r="H4982">
        <v>170</v>
      </c>
      <c r="I4982">
        <v>167</v>
      </c>
      <c r="J4982">
        <v>167</v>
      </c>
    </row>
    <row r="4983" spans="1:10" x14ac:dyDescent="0.25">
      <c r="A4983" s="1" t="s">
        <v>4983</v>
      </c>
      <c r="B4983" s="1" t="s">
        <v>16783</v>
      </c>
      <c r="C4983" s="1" t="s">
        <v>18045</v>
      </c>
      <c r="D4983" s="1" t="s">
        <v>13152</v>
      </c>
      <c r="E4983">
        <v>173</v>
      </c>
      <c r="F4983">
        <v>173</v>
      </c>
      <c r="G4983">
        <v>170</v>
      </c>
      <c r="H4983">
        <v>170</v>
      </c>
      <c r="I4983">
        <v>167</v>
      </c>
      <c r="J4983">
        <v>167</v>
      </c>
    </row>
    <row r="4984" spans="1:10" x14ac:dyDescent="0.25">
      <c r="A4984" s="1" t="s">
        <v>4985</v>
      </c>
      <c r="B4984" s="1" t="s">
        <v>16783</v>
      </c>
      <c r="C4984" s="1" t="s">
        <v>18045</v>
      </c>
      <c r="D4984" s="1" t="s">
        <v>8884</v>
      </c>
      <c r="E4984">
        <v>173</v>
      </c>
      <c r="F4984">
        <v>173</v>
      </c>
      <c r="G4984">
        <v>170</v>
      </c>
      <c r="H4984">
        <v>170</v>
      </c>
      <c r="I4984">
        <v>167</v>
      </c>
      <c r="J4984">
        <v>167</v>
      </c>
    </row>
    <row r="4985" spans="1:10" x14ac:dyDescent="0.25">
      <c r="A4985" s="1" t="s">
        <v>4978</v>
      </c>
      <c r="B4985" s="1" t="s">
        <v>16783</v>
      </c>
      <c r="C4985" s="1" t="s">
        <v>18045</v>
      </c>
      <c r="D4985" s="1" t="s">
        <v>13148</v>
      </c>
      <c r="E4985">
        <v>171</v>
      </c>
      <c r="F4985">
        <v>170</v>
      </c>
      <c r="G4985">
        <v>169</v>
      </c>
      <c r="H4985">
        <v>170</v>
      </c>
      <c r="I4985">
        <v>167</v>
      </c>
      <c r="J4985">
        <v>167</v>
      </c>
    </row>
    <row r="4986" spans="1:10" x14ac:dyDescent="0.25">
      <c r="A4986" s="1" t="s">
        <v>4982</v>
      </c>
      <c r="B4986" s="1" t="s">
        <v>16783</v>
      </c>
      <c r="C4986" s="1" t="s">
        <v>18045</v>
      </c>
      <c r="D4986" s="1" t="s">
        <v>13151</v>
      </c>
      <c r="E4986">
        <v>169</v>
      </c>
      <c r="F4986">
        <v>169</v>
      </c>
      <c r="G4986">
        <v>170</v>
      </c>
      <c r="H4986">
        <v>170</v>
      </c>
      <c r="I4986">
        <v>167</v>
      </c>
      <c r="J4986">
        <v>168</v>
      </c>
    </row>
    <row r="4987" spans="1:10" x14ac:dyDescent="0.25">
      <c r="A4987" s="1" t="s">
        <v>4986</v>
      </c>
      <c r="B4987" s="1" t="s">
        <v>16784</v>
      </c>
      <c r="C4987" s="1" t="s">
        <v>18046</v>
      </c>
      <c r="D4987" s="1" t="s">
        <v>13154</v>
      </c>
      <c r="E4987">
        <v>180</v>
      </c>
      <c r="F4987">
        <v>166</v>
      </c>
      <c r="G4987">
        <v>151</v>
      </c>
      <c r="H4987">
        <v>169</v>
      </c>
      <c r="I4987">
        <v>167</v>
      </c>
      <c r="J4987">
        <v>167</v>
      </c>
    </row>
    <row r="4988" spans="1:10" x14ac:dyDescent="0.25">
      <c r="A4988" s="1" t="s">
        <v>4988</v>
      </c>
      <c r="B4988" s="1" t="s">
        <v>16784</v>
      </c>
      <c r="C4988" s="1" t="s">
        <v>18046</v>
      </c>
      <c r="D4988" s="1" t="s">
        <v>13156</v>
      </c>
      <c r="E4988">
        <v>166</v>
      </c>
      <c r="F4988">
        <v>166</v>
      </c>
      <c r="G4988">
        <v>169</v>
      </c>
      <c r="H4988">
        <v>169</v>
      </c>
      <c r="I4988">
        <v>167</v>
      </c>
      <c r="J4988">
        <v>167</v>
      </c>
    </row>
    <row r="4989" spans="1:10" x14ac:dyDescent="0.25">
      <c r="A4989" s="1" t="s">
        <v>4987</v>
      </c>
      <c r="B4989" s="1" t="s">
        <v>16784</v>
      </c>
      <c r="C4989" s="1" t="s">
        <v>18046</v>
      </c>
      <c r="D4989" s="1" t="s">
        <v>13155</v>
      </c>
      <c r="E4989">
        <v>165</v>
      </c>
      <c r="F4989">
        <v>166</v>
      </c>
      <c r="G4989">
        <v>169</v>
      </c>
      <c r="H4989">
        <v>169</v>
      </c>
      <c r="I4989">
        <v>167</v>
      </c>
      <c r="J4989">
        <v>167</v>
      </c>
    </row>
    <row r="4990" spans="1:10" x14ac:dyDescent="0.25">
      <c r="A4990" s="1" t="s">
        <v>4989</v>
      </c>
      <c r="B4990" s="1" t="s">
        <v>16785</v>
      </c>
      <c r="C4990" s="1" t="s">
        <v>18047</v>
      </c>
      <c r="D4990" s="1" t="s">
        <v>13157</v>
      </c>
      <c r="E4990">
        <v>174</v>
      </c>
      <c r="F4990">
        <v>174</v>
      </c>
      <c r="G4990">
        <v>173</v>
      </c>
      <c r="H4990">
        <v>173</v>
      </c>
      <c r="I4990">
        <v>173</v>
      </c>
      <c r="J4990">
        <v>173</v>
      </c>
    </row>
    <row r="4991" spans="1:10" x14ac:dyDescent="0.25">
      <c r="A4991" s="1" t="s">
        <v>4990</v>
      </c>
      <c r="B4991" s="1" t="s">
        <v>16785</v>
      </c>
      <c r="C4991" s="1" t="s">
        <v>18047</v>
      </c>
      <c r="D4991" s="1" t="s">
        <v>13158</v>
      </c>
      <c r="E4991">
        <v>174</v>
      </c>
      <c r="F4991">
        <v>174</v>
      </c>
      <c r="G4991">
        <v>173</v>
      </c>
      <c r="H4991">
        <v>173</v>
      </c>
      <c r="I4991">
        <v>173</v>
      </c>
      <c r="J4991">
        <v>173</v>
      </c>
    </row>
    <row r="4992" spans="1:10" x14ac:dyDescent="0.25">
      <c r="A4992" s="1" t="s">
        <v>4991</v>
      </c>
      <c r="B4992" s="1" t="s">
        <v>16786</v>
      </c>
      <c r="C4992" s="1" t="s">
        <v>18048</v>
      </c>
      <c r="D4992" s="1" t="s">
        <v>13159</v>
      </c>
      <c r="E4992">
        <v>179</v>
      </c>
      <c r="F4992">
        <v>179</v>
      </c>
      <c r="G4992">
        <v>175</v>
      </c>
      <c r="H4992">
        <v>175</v>
      </c>
      <c r="I4992">
        <v>176</v>
      </c>
      <c r="J4992">
        <v>176</v>
      </c>
    </row>
    <row r="4993" spans="1:10" x14ac:dyDescent="0.25">
      <c r="A4993" s="1" t="s">
        <v>4992</v>
      </c>
      <c r="B4993" s="1" t="s">
        <v>16786</v>
      </c>
      <c r="C4993" s="1" t="s">
        <v>18048</v>
      </c>
      <c r="D4993" s="1" t="s">
        <v>13160</v>
      </c>
      <c r="E4993">
        <v>179</v>
      </c>
      <c r="F4993">
        <v>179</v>
      </c>
      <c r="G4993">
        <v>175</v>
      </c>
      <c r="H4993">
        <v>175</v>
      </c>
      <c r="I4993">
        <v>176</v>
      </c>
      <c r="J4993">
        <v>176</v>
      </c>
    </row>
    <row r="4994" spans="1:10" x14ac:dyDescent="0.25">
      <c r="A4994" s="1" t="s">
        <v>4993</v>
      </c>
      <c r="B4994" s="1" t="s">
        <v>16786</v>
      </c>
      <c r="C4994" s="1" t="s">
        <v>18048</v>
      </c>
      <c r="D4994" s="1" t="s">
        <v>13161</v>
      </c>
      <c r="E4994">
        <v>179</v>
      </c>
      <c r="F4994">
        <v>179</v>
      </c>
      <c r="G4994">
        <v>175</v>
      </c>
      <c r="H4994">
        <v>175</v>
      </c>
      <c r="I4994">
        <v>176</v>
      </c>
      <c r="J4994">
        <v>176</v>
      </c>
    </row>
    <row r="4995" spans="1:10" x14ac:dyDescent="0.25">
      <c r="A4995" s="1" t="s">
        <v>4994</v>
      </c>
      <c r="B4995" s="1" t="s">
        <v>16787</v>
      </c>
      <c r="C4995" s="1" t="s">
        <v>18049</v>
      </c>
      <c r="D4995" s="1" t="s">
        <v>13162</v>
      </c>
      <c r="E4995">
        <v>180</v>
      </c>
      <c r="F4995">
        <v>180</v>
      </c>
      <c r="G4995">
        <v>179</v>
      </c>
      <c r="H4995">
        <v>179</v>
      </c>
      <c r="I4995">
        <v>180</v>
      </c>
      <c r="J4995">
        <v>175</v>
      </c>
    </row>
    <row r="4996" spans="1:10" x14ac:dyDescent="0.25">
      <c r="A4996" s="1" t="s">
        <v>4995</v>
      </c>
      <c r="B4996" s="1" t="s">
        <v>16788</v>
      </c>
      <c r="C4996" s="1" t="s">
        <v>18050</v>
      </c>
      <c r="D4996" s="1" t="s">
        <v>13163</v>
      </c>
      <c r="E4996">
        <v>172</v>
      </c>
      <c r="F4996">
        <v>172</v>
      </c>
      <c r="G4996">
        <v>158</v>
      </c>
      <c r="H4996">
        <v>158</v>
      </c>
      <c r="I4996">
        <v>166</v>
      </c>
      <c r="J4996">
        <v>166</v>
      </c>
    </row>
    <row r="4997" spans="1:10" x14ac:dyDescent="0.25">
      <c r="A4997" s="1" t="s">
        <v>4996</v>
      </c>
      <c r="B4997" s="1" t="s">
        <v>16789</v>
      </c>
      <c r="C4997" s="1" t="s">
        <v>18051</v>
      </c>
      <c r="D4997" s="1" t="s">
        <v>13164</v>
      </c>
      <c r="E4997">
        <v>177</v>
      </c>
      <c r="F4997">
        <v>177</v>
      </c>
      <c r="G4997">
        <v>171</v>
      </c>
      <c r="H4997">
        <v>171</v>
      </c>
      <c r="I4997">
        <v>170</v>
      </c>
      <c r="J4997">
        <v>170</v>
      </c>
    </row>
    <row r="4998" spans="1:10" x14ac:dyDescent="0.25">
      <c r="A4998" s="1" t="s">
        <v>4997</v>
      </c>
      <c r="B4998" s="1" t="s">
        <v>16789</v>
      </c>
      <c r="C4998" s="1" t="s">
        <v>18051</v>
      </c>
      <c r="D4998" s="1" t="s">
        <v>13165</v>
      </c>
      <c r="E4998">
        <v>177</v>
      </c>
      <c r="F4998">
        <v>177</v>
      </c>
      <c r="G4998">
        <v>171</v>
      </c>
      <c r="H4998">
        <v>171</v>
      </c>
      <c r="I4998">
        <v>170</v>
      </c>
      <c r="J4998">
        <v>170</v>
      </c>
    </row>
    <row r="4999" spans="1:10" x14ac:dyDescent="0.25">
      <c r="A4999" s="1" t="s">
        <v>4998</v>
      </c>
      <c r="B4999" s="1" t="s">
        <v>16789</v>
      </c>
      <c r="C4999" s="1" t="s">
        <v>18051</v>
      </c>
      <c r="D4999" s="1" t="s">
        <v>13166</v>
      </c>
      <c r="E4999">
        <v>177</v>
      </c>
      <c r="F4999">
        <v>177</v>
      </c>
      <c r="G4999">
        <v>171</v>
      </c>
      <c r="H4999">
        <v>171</v>
      </c>
      <c r="I4999">
        <v>170</v>
      </c>
      <c r="J4999">
        <v>170</v>
      </c>
    </row>
    <row r="5000" spans="1:10" x14ac:dyDescent="0.25">
      <c r="A5000" s="1" t="s">
        <v>4999</v>
      </c>
      <c r="B5000" s="1" t="s">
        <v>16789</v>
      </c>
      <c r="C5000" s="1" t="s">
        <v>18051</v>
      </c>
      <c r="D5000" s="1" t="s">
        <v>13167</v>
      </c>
      <c r="E5000">
        <v>177</v>
      </c>
      <c r="F5000">
        <v>177</v>
      </c>
      <c r="G5000">
        <v>171</v>
      </c>
      <c r="H5000">
        <v>171</v>
      </c>
      <c r="I5000">
        <v>170</v>
      </c>
      <c r="J5000">
        <v>170</v>
      </c>
    </row>
    <row r="5001" spans="1:10" x14ac:dyDescent="0.25">
      <c r="A5001" s="1" t="s">
        <v>5000</v>
      </c>
      <c r="B5001" s="1" t="s">
        <v>16790</v>
      </c>
      <c r="C5001" s="1" t="s">
        <v>18052</v>
      </c>
      <c r="D5001" s="1" t="s">
        <v>13168</v>
      </c>
      <c r="E5001">
        <v>175</v>
      </c>
      <c r="F5001">
        <v>175</v>
      </c>
      <c r="G5001">
        <v>171</v>
      </c>
      <c r="H5001">
        <v>171</v>
      </c>
      <c r="I5001">
        <v>171</v>
      </c>
      <c r="J5001">
        <v>171</v>
      </c>
    </row>
    <row r="5002" spans="1:10" x14ac:dyDescent="0.25">
      <c r="A5002" s="1" t="s">
        <v>5001</v>
      </c>
      <c r="B5002" s="1" t="s">
        <v>16790</v>
      </c>
      <c r="C5002" s="1" t="s">
        <v>18052</v>
      </c>
      <c r="D5002" s="1" t="s">
        <v>13169</v>
      </c>
      <c r="E5002">
        <v>175</v>
      </c>
      <c r="F5002">
        <v>175</v>
      </c>
      <c r="G5002">
        <v>171</v>
      </c>
      <c r="H5002">
        <v>171</v>
      </c>
      <c r="I5002">
        <v>171</v>
      </c>
      <c r="J5002">
        <v>171</v>
      </c>
    </row>
    <row r="5003" spans="1:10" x14ac:dyDescent="0.25">
      <c r="A5003" s="1" t="s">
        <v>5002</v>
      </c>
      <c r="B5003" s="1" t="s">
        <v>16790</v>
      </c>
      <c r="C5003" s="1" t="s">
        <v>18052</v>
      </c>
      <c r="D5003" s="1" t="s">
        <v>13170</v>
      </c>
      <c r="E5003">
        <v>174</v>
      </c>
      <c r="F5003">
        <v>174</v>
      </c>
      <c r="G5003">
        <v>171</v>
      </c>
      <c r="H5003">
        <v>171</v>
      </c>
      <c r="I5003">
        <v>171</v>
      </c>
      <c r="J5003">
        <v>171</v>
      </c>
    </row>
    <row r="5004" spans="1:10" x14ac:dyDescent="0.25">
      <c r="A5004" s="1" t="s">
        <v>5003</v>
      </c>
      <c r="B5004" s="1" t="s">
        <v>16791</v>
      </c>
      <c r="C5004" s="1" t="s">
        <v>18053</v>
      </c>
      <c r="D5004" s="1" t="s">
        <v>13171</v>
      </c>
      <c r="E5004">
        <v>177</v>
      </c>
      <c r="F5004">
        <v>177</v>
      </c>
      <c r="G5004">
        <v>171</v>
      </c>
      <c r="H5004">
        <v>171</v>
      </c>
      <c r="I5004">
        <v>172</v>
      </c>
      <c r="J5004">
        <v>172</v>
      </c>
    </row>
    <row r="5005" spans="1:10" x14ac:dyDescent="0.25">
      <c r="A5005" s="1" t="s">
        <v>5004</v>
      </c>
      <c r="B5005" s="1" t="s">
        <v>16791</v>
      </c>
      <c r="C5005" s="1" t="s">
        <v>18053</v>
      </c>
      <c r="D5005" s="1" t="s">
        <v>13172</v>
      </c>
      <c r="E5005">
        <v>177</v>
      </c>
      <c r="F5005">
        <v>177</v>
      </c>
      <c r="G5005">
        <v>171</v>
      </c>
      <c r="H5005">
        <v>171</v>
      </c>
      <c r="I5005">
        <v>172</v>
      </c>
      <c r="J5005">
        <v>172</v>
      </c>
    </row>
    <row r="5006" spans="1:10" x14ac:dyDescent="0.25">
      <c r="A5006" s="1" t="s">
        <v>5005</v>
      </c>
      <c r="B5006" s="1" t="s">
        <v>16791</v>
      </c>
      <c r="C5006" s="1" t="s">
        <v>18053</v>
      </c>
      <c r="D5006" s="1" t="s">
        <v>13173</v>
      </c>
      <c r="E5006">
        <v>177</v>
      </c>
      <c r="F5006">
        <v>177</v>
      </c>
      <c r="G5006">
        <v>171</v>
      </c>
      <c r="H5006">
        <v>171</v>
      </c>
      <c r="I5006">
        <v>172</v>
      </c>
      <c r="J5006">
        <v>172</v>
      </c>
    </row>
    <row r="5007" spans="1:10" x14ac:dyDescent="0.25">
      <c r="A5007" s="1" t="s">
        <v>5006</v>
      </c>
      <c r="B5007" s="1" t="s">
        <v>16791</v>
      </c>
      <c r="C5007" s="1" t="s">
        <v>18053</v>
      </c>
      <c r="D5007" s="1" t="s">
        <v>13174</v>
      </c>
      <c r="E5007">
        <v>177</v>
      </c>
      <c r="F5007">
        <v>177</v>
      </c>
      <c r="G5007">
        <v>171</v>
      </c>
      <c r="H5007">
        <v>171</v>
      </c>
      <c r="I5007">
        <v>172</v>
      </c>
      <c r="J5007">
        <v>172</v>
      </c>
    </row>
    <row r="5008" spans="1:10" x14ac:dyDescent="0.25">
      <c r="A5008" s="1" t="s">
        <v>5008</v>
      </c>
      <c r="B5008" s="1" t="s">
        <v>16792</v>
      </c>
      <c r="C5008" s="1" t="s">
        <v>18054</v>
      </c>
      <c r="D5008" s="1" t="s">
        <v>13176</v>
      </c>
      <c r="E5008">
        <v>177</v>
      </c>
      <c r="F5008">
        <v>177</v>
      </c>
      <c r="G5008">
        <v>169</v>
      </c>
      <c r="H5008">
        <v>169</v>
      </c>
      <c r="I5008">
        <v>170</v>
      </c>
      <c r="J5008">
        <v>170</v>
      </c>
    </row>
    <row r="5009" spans="1:10" x14ac:dyDescent="0.25">
      <c r="A5009" s="1" t="s">
        <v>5009</v>
      </c>
      <c r="B5009" s="1" t="s">
        <v>16792</v>
      </c>
      <c r="C5009" s="1" t="s">
        <v>18054</v>
      </c>
      <c r="D5009" s="1" t="s">
        <v>13177</v>
      </c>
      <c r="E5009">
        <v>177</v>
      </c>
      <c r="F5009">
        <v>177</v>
      </c>
      <c r="G5009">
        <v>168</v>
      </c>
      <c r="H5009">
        <v>169</v>
      </c>
      <c r="I5009">
        <v>170</v>
      </c>
      <c r="J5009">
        <v>170</v>
      </c>
    </row>
    <row r="5010" spans="1:10" x14ac:dyDescent="0.25">
      <c r="A5010" s="1" t="s">
        <v>5010</v>
      </c>
      <c r="B5010" s="1" t="s">
        <v>16792</v>
      </c>
      <c r="C5010" s="1" t="s">
        <v>18054</v>
      </c>
      <c r="D5010" s="1" t="s">
        <v>13178</v>
      </c>
      <c r="E5010">
        <v>177</v>
      </c>
      <c r="F5010">
        <v>177</v>
      </c>
      <c r="G5010">
        <v>169</v>
      </c>
      <c r="H5010">
        <v>169</v>
      </c>
      <c r="I5010">
        <v>170</v>
      </c>
      <c r="J5010">
        <v>170</v>
      </c>
    </row>
    <row r="5011" spans="1:10" x14ac:dyDescent="0.25">
      <c r="A5011" s="1" t="s">
        <v>5011</v>
      </c>
      <c r="B5011" s="1" t="s">
        <v>16792</v>
      </c>
      <c r="C5011" s="1" t="s">
        <v>18054</v>
      </c>
      <c r="D5011" s="1" t="s">
        <v>9512</v>
      </c>
      <c r="E5011">
        <v>177</v>
      </c>
      <c r="F5011">
        <v>177</v>
      </c>
      <c r="G5011">
        <v>169</v>
      </c>
      <c r="H5011">
        <v>169</v>
      </c>
      <c r="I5011">
        <v>170</v>
      </c>
      <c r="J5011">
        <v>170</v>
      </c>
    </row>
    <row r="5012" spans="1:10" x14ac:dyDescent="0.25">
      <c r="A5012" s="1" t="s">
        <v>5012</v>
      </c>
      <c r="B5012" s="1" t="s">
        <v>16792</v>
      </c>
      <c r="C5012" s="1" t="s">
        <v>18054</v>
      </c>
      <c r="D5012" s="1" t="s">
        <v>9513</v>
      </c>
      <c r="E5012">
        <v>177</v>
      </c>
      <c r="F5012">
        <v>177</v>
      </c>
      <c r="G5012">
        <v>169</v>
      </c>
      <c r="H5012">
        <v>169</v>
      </c>
      <c r="I5012">
        <v>170</v>
      </c>
      <c r="J5012">
        <v>170</v>
      </c>
    </row>
    <row r="5013" spans="1:10" x14ac:dyDescent="0.25">
      <c r="A5013" s="1" t="s">
        <v>5013</v>
      </c>
      <c r="B5013" s="1" t="s">
        <v>16792</v>
      </c>
      <c r="C5013" s="1" t="s">
        <v>18054</v>
      </c>
      <c r="D5013" s="1" t="s">
        <v>13179</v>
      </c>
      <c r="E5013">
        <v>177</v>
      </c>
      <c r="F5013">
        <v>177</v>
      </c>
      <c r="G5013">
        <v>169</v>
      </c>
      <c r="H5013">
        <v>169</v>
      </c>
      <c r="I5013">
        <v>170</v>
      </c>
      <c r="J5013">
        <v>170</v>
      </c>
    </row>
    <row r="5014" spans="1:10" x14ac:dyDescent="0.25">
      <c r="A5014" s="1" t="s">
        <v>5014</v>
      </c>
      <c r="B5014" s="1" t="s">
        <v>16792</v>
      </c>
      <c r="C5014" s="1" t="s">
        <v>18054</v>
      </c>
      <c r="D5014" s="1" t="s">
        <v>8869</v>
      </c>
      <c r="E5014">
        <v>177</v>
      </c>
      <c r="F5014">
        <v>177</v>
      </c>
      <c r="G5014">
        <v>169</v>
      </c>
      <c r="H5014">
        <v>169</v>
      </c>
      <c r="I5014">
        <v>170</v>
      </c>
      <c r="J5014">
        <v>170</v>
      </c>
    </row>
    <row r="5015" spans="1:10" x14ac:dyDescent="0.25">
      <c r="A5015" s="1" t="s">
        <v>5015</v>
      </c>
      <c r="B5015" s="1" t="s">
        <v>16792</v>
      </c>
      <c r="C5015" s="1" t="s">
        <v>18054</v>
      </c>
      <c r="D5015" s="1" t="s">
        <v>9518</v>
      </c>
      <c r="E5015">
        <v>177</v>
      </c>
      <c r="F5015">
        <v>177</v>
      </c>
      <c r="G5015">
        <v>169</v>
      </c>
      <c r="H5015">
        <v>169</v>
      </c>
      <c r="I5015">
        <v>170</v>
      </c>
      <c r="J5015">
        <v>170</v>
      </c>
    </row>
    <row r="5016" spans="1:10" x14ac:dyDescent="0.25">
      <c r="A5016" s="1" t="s">
        <v>5016</v>
      </c>
      <c r="B5016" s="1" t="s">
        <v>16792</v>
      </c>
      <c r="C5016" s="1" t="s">
        <v>18054</v>
      </c>
      <c r="D5016" s="1" t="s">
        <v>13180</v>
      </c>
      <c r="E5016">
        <v>177</v>
      </c>
      <c r="F5016">
        <v>177</v>
      </c>
      <c r="G5016">
        <v>169</v>
      </c>
      <c r="H5016">
        <v>169</v>
      </c>
      <c r="I5016">
        <v>170</v>
      </c>
      <c r="J5016">
        <v>170</v>
      </c>
    </row>
    <row r="5017" spans="1:10" x14ac:dyDescent="0.25">
      <c r="A5017" s="1" t="s">
        <v>5017</v>
      </c>
      <c r="B5017" s="1" t="s">
        <v>16792</v>
      </c>
      <c r="C5017" s="1" t="s">
        <v>18054</v>
      </c>
      <c r="D5017" s="1" t="s">
        <v>13181</v>
      </c>
      <c r="E5017">
        <v>177</v>
      </c>
      <c r="F5017">
        <v>177</v>
      </c>
      <c r="G5017">
        <v>169</v>
      </c>
      <c r="H5017">
        <v>169</v>
      </c>
      <c r="I5017">
        <v>170</v>
      </c>
      <c r="J5017">
        <v>170</v>
      </c>
    </row>
    <row r="5018" spans="1:10" x14ac:dyDescent="0.25">
      <c r="A5018" s="1" t="s">
        <v>5007</v>
      </c>
      <c r="B5018" s="1" t="s">
        <v>16792</v>
      </c>
      <c r="C5018" s="1" t="s">
        <v>18054</v>
      </c>
      <c r="D5018" s="1" t="s">
        <v>13175</v>
      </c>
      <c r="E5018">
        <v>177</v>
      </c>
      <c r="F5018">
        <v>177</v>
      </c>
      <c r="G5018">
        <v>168</v>
      </c>
      <c r="H5018">
        <v>169</v>
      </c>
      <c r="I5018">
        <v>168</v>
      </c>
      <c r="J5018">
        <v>168</v>
      </c>
    </row>
    <row r="5019" spans="1:10" x14ac:dyDescent="0.25">
      <c r="A5019" s="1" t="s">
        <v>5018</v>
      </c>
      <c r="B5019" s="1" t="s">
        <v>16792</v>
      </c>
      <c r="C5019" s="1" t="s">
        <v>18054</v>
      </c>
      <c r="D5019" s="1" t="s">
        <v>13182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</row>
    <row r="5020" spans="1:10" x14ac:dyDescent="0.25">
      <c r="A5020" s="1" t="s">
        <v>5021</v>
      </c>
      <c r="B5020" s="1" t="s">
        <v>16793</v>
      </c>
      <c r="C5020" s="1" t="s">
        <v>18055</v>
      </c>
      <c r="D5020" s="1" t="s">
        <v>13185</v>
      </c>
      <c r="E5020">
        <v>180</v>
      </c>
      <c r="F5020">
        <v>180</v>
      </c>
      <c r="G5020">
        <v>172</v>
      </c>
      <c r="H5020">
        <v>172</v>
      </c>
      <c r="I5020">
        <v>171</v>
      </c>
      <c r="J5020">
        <v>172</v>
      </c>
    </row>
    <row r="5021" spans="1:10" x14ac:dyDescent="0.25">
      <c r="A5021" s="1" t="s">
        <v>5019</v>
      </c>
      <c r="B5021" s="1" t="s">
        <v>16793</v>
      </c>
      <c r="C5021" s="1" t="s">
        <v>18055</v>
      </c>
      <c r="D5021" s="1" t="s">
        <v>13183</v>
      </c>
      <c r="E5021">
        <v>177</v>
      </c>
      <c r="F5021">
        <v>177</v>
      </c>
      <c r="G5021">
        <v>172</v>
      </c>
      <c r="H5021">
        <v>172</v>
      </c>
      <c r="I5021">
        <v>170</v>
      </c>
      <c r="J5021">
        <v>172</v>
      </c>
    </row>
    <row r="5022" spans="1:10" x14ac:dyDescent="0.25">
      <c r="A5022" s="1" t="s">
        <v>5020</v>
      </c>
      <c r="B5022" s="1" t="s">
        <v>16793</v>
      </c>
      <c r="C5022" s="1" t="s">
        <v>18055</v>
      </c>
      <c r="D5022" s="1" t="s">
        <v>13184</v>
      </c>
      <c r="E5022">
        <v>177</v>
      </c>
      <c r="F5022">
        <v>177</v>
      </c>
      <c r="G5022">
        <v>172</v>
      </c>
      <c r="H5022">
        <v>172</v>
      </c>
      <c r="I5022">
        <v>170</v>
      </c>
      <c r="J5022">
        <v>172</v>
      </c>
    </row>
    <row r="5023" spans="1:10" x14ac:dyDescent="0.25">
      <c r="A5023" s="1" t="s">
        <v>5022</v>
      </c>
      <c r="B5023" s="1" t="s">
        <v>16794</v>
      </c>
      <c r="C5023" s="1" t="s">
        <v>18056</v>
      </c>
      <c r="D5023" s="1" t="s">
        <v>13186</v>
      </c>
      <c r="E5023">
        <v>177</v>
      </c>
      <c r="F5023">
        <v>177</v>
      </c>
      <c r="G5023">
        <v>174</v>
      </c>
      <c r="H5023">
        <v>174</v>
      </c>
      <c r="I5023">
        <v>173</v>
      </c>
      <c r="J5023">
        <v>172</v>
      </c>
    </row>
    <row r="5024" spans="1:10" x14ac:dyDescent="0.25">
      <c r="A5024" s="1" t="s">
        <v>5023</v>
      </c>
      <c r="B5024" s="1" t="s">
        <v>16794</v>
      </c>
      <c r="C5024" s="1" t="s">
        <v>18056</v>
      </c>
      <c r="D5024" s="1" t="s">
        <v>13187</v>
      </c>
      <c r="E5024">
        <v>177</v>
      </c>
      <c r="F5024">
        <v>177</v>
      </c>
      <c r="G5024">
        <v>174</v>
      </c>
      <c r="H5024">
        <v>174</v>
      </c>
      <c r="I5024">
        <v>172</v>
      </c>
      <c r="J5024">
        <v>172</v>
      </c>
    </row>
    <row r="5025" spans="1:10" x14ac:dyDescent="0.25">
      <c r="A5025" s="1" t="s">
        <v>5024</v>
      </c>
      <c r="B5025" s="1" t="s">
        <v>16794</v>
      </c>
      <c r="C5025" s="1" t="s">
        <v>18056</v>
      </c>
      <c r="D5025" s="1" t="s">
        <v>13188</v>
      </c>
      <c r="E5025">
        <v>177</v>
      </c>
      <c r="F5025">
        <v>177</v>
      </c>
      <c r="G5025">
        <v>174</v>
      </c>
      <c r="H5025">
        <v>174</v>
      </c>
      <c r="I5025">
        <v>173</v>
      </c>
      <c r="J5025">
        <v>172</v>
      </c>
    </row>
    <row r="5026" spans="1:10" x14ac:dyDescent="0.25">
      <c r="A5026" s="1" t="s">
        <v>5025</v>
      </c>
      <c r="B5026" s="1" t="s">
        <v>16794</v>
      </c>
      <c r="C5026" s="1" t="s">
        <v>18056</v>
      </c>
      <c r="D5026" s="1" t="s">
        <v>13189</v>
      </c>
      <c r="E5026">
        <v>177</v>
      </c>
      <c r="F5026">
        <v>178</v>
      </c>
      <c r="G5026">
        <v>174</v>
      </c>
      <c r="H5026">
        <v>174</v>
      </c>
      <c r="I5026">
        <v>172</v>
      </c>
      <c r="J5026">
        <v>172</v>
      </c>
    </row>
    <row r="5027" spans="1:10" x14ac:dyDescent="0.25">
      <c r="A5027" s="1" t="s">
        <v>5026</v>
      </c>
      <c r="B5027" s="1" t="s">
        <v>16795</v>
      </c>
      <c r="C5027" s="1" t="s">
        <v>18057</v>
      </c>
      <c r="D5027" s="1" t="s">
        <v>13190</v>
      </c>
      <c r="E5027">
        <v>175</v>
      </c>
      <c r="F5027">
        <v>175</v>
      </c>
      <c r="G5027">
        <v>172</v>
      </c>
      <c r="H5027">
        <v>172</v>
      </c>
      <c r="I5027">
        <v>170</v>
      </c>
      <c r="J5027">
        <v>170</v>
      </c>
    </row>
    <row r="5028" spans="1:10" x14ac:dyDescent="0.25">
      <c r="A5028" s="1" t="s">
        <v>5027</v>
      </c>
      <c r="B5028" s="1" t="s">
        <v>16795</v>
      </c>
      <c r="C5028" s="1" t="s">
        <v>18057</v>
      </c>
      <c r="D5028" s="1" t="s">
        <v>13191</v>
      </c>
      <c r="E5028">
        <v>175</v>
      </c>
      <c r="F5028">
        <v>175</v>
      </c>
      <c r="G5028">
        <v>172</v>
      </c>
      <c r="H5028">
        <v>172</v>
      </c>
      <c r="I5028">
        <v>170</v>
      </c>
      <c r="J5028">
        <v>170</v>
      </c>
    </row>
    <row r="5029" spans="1:10" x14ac:dyDescent="0.25">
      <c r="A5029" s="1" t="s">
        <v>5028</v>
      </c>
      <c r="B5029" s="1" t="s">
        <v>16795</v>
      </c>
      <c r="C5029" s="1" t="s">
        <v>18057</v>
      </c>
      <c r="D5029" s="1" t="s">
        <v>13192</v>
      </c>
      <c r="E5029">
        <v>175</v>
      </c>
      <c r="F5029">
        <v>175</v>
      </c>
      <c r="G5029">
        <v>172</v>
      </c>
      <c r="H5029">
        <v>172</v>
      </c>
      <c r="I5029">
        <v>170</v>
      </c>
      <c r="J5029">
        <v>170</v>
      </c>
    </row>
    <row r="5030" spans="1:10" x14ac:dyDescent="0.25">
      <c r="A5030" s="1" t="s">
        <v>5029</v>
      </c>
      <c r="B5030" s="1" t="s">
        <v>16796</v>
      </c>
      <c r="C5030" s="1" t="s">
        <v>18058</v>
      </c>
      <c r="D5030" s="1" t="s">
        <v>13193</v>
      </c>
      <c r="E5030">
        <v>175</v>
      </c>
      <c r="F5030">
        <v>175</v>
      </c>
      <c r="G5030">
        <v>171</v>
      </c>
      <c r="H5030">
        <v>171</v>
      </c>
      <c r="I5030">
        <v>170</v>
      </c>
      <c r="J5030">
        <v>170</v>
      </c>
    </row>
    <row r="5031" spans="1:10" x14ac:dyDescent="0.25">
      <c r="A5031" s="1" t="s">
        <v>5030</v>
      </c>
      <c r="B5031" s="1" t="s">
        <v>16796</v>
      </c>
      <c r="C5031" s="1" t="s">
        <v>18058</v>
      </c>
      <c r="D5031" s="1" t="s">
        <v>13194</v>
      </c>
      <c r="E5031">
        <v>175</v>
      </c>
      <c r="F5031">
        <v>175</v>
      </c>
      <c r="G5031">
        <v>171</v>
      </c>
      <c r="H5031">
        <v>171</v>
      </c>
      <c r="I5031">
        <v>170</v>
      </c>
      <c r="J5031">
        <v>170</v>
      </c>
    </row>
    <row r="5032" spans="1:10" x14ac:dyDescent="0.25">
      <c r="A5032" s="1" t="s">
        <v>5031</v>
      </c>
      <c r="B5032" s="1" t="s">
        <v>16797</v>
      </c>
      <c r="C5032" s="1" t="s">
        <v>18059</v>
      </c>
      <c r="D5032" s="1" t="s">
        <v>13195</v>
      </c>
      <c r="E5032">
        <v>177</v>
      </c>
      <c r="F5032">
        <v>177</v>
      </c>
      <c r="G5032">
        <v>172</v>
      </c>
      <c r="H5032">
        <v>172</v>
      </c>
      <c r="I5032">
        <v>173</v>
      </c>
      <c r="J5032">
        <v>173</v>
      </c>
    </row>
    <row r="5033" spans="1:10" x14ac:dyDescent="0.25">
      <c r="A5033" s="1" t="s">
        <v>5032</v>
      </c>
      <c r="B5033" s="1" t="s">
        <v>16797</v>
      </c>
      <c r="C5033" s="1" t="s">
        <v>18059</v>
      </c>
      <c r="D5033" s="1" t="s">
        <v>13196</v>
      </c>
      <c r="E5033">
        <v>177</v>
      </c>
      <c r="F5033">
        <v>177</v>
      </c>
      <c r="G5033">
        <v>172</v>
      </c>
      <c r="H5033">
        <v>172</v>
      </c>
      <c r="I5033">
        <v>170</v>
      </c>
      <c r="J5033">
        <v>170</v>
      </c>
    </row>
    <row r="5034" spans="1:10" x14ac:dyDescent="0.25">
      <c r="A5034" s="1" t="s">
        <v>5033</v>
      </c>
      <c r="B5034" s="1" t="s">
        <v>16797</v>
      </c>
      <c r="C5034" s="1" t="s">
        <v>18059</v>
      </c>
      <c r="D5034" s="1" t="s">
        <v>13197</v>
      </c>
      <c r="E5034">
        <v>177</v>
      </c>
      <c r="F5034">
        <v>177</v>
      </c>
      <c r="G5034">
        <v>172</v>
      </c>
      <c r="H5034">
        <v>172</v>
      </c>
      <c r="I5034">
        <v>170</v>
      </c>
      <c r="J5034">
        <v>170</v>
      </c>
    </row>
    <row r="5035" spans="1:10" x14ac:dyDescent="0.25">
      <c r="A5035" s="1" t="s">
        <v>5034</v>
      </c>
      <c r="B5035" s="1" t="s">
        <v>16798</v>
      </c>
      <c r="C5035" s="1" t="s">
        <v>18060</v>
      </c>
      <c r="D5035" s="1" t="s">
        <v>13198</v>
      </c>
      <c r="E5035">
        <v>177</v>
      </c>
      <c r="F5035">
        <v>177</v>
      </c>
      <c r="G5035">
        <v>174</v>
      </c>
      <c r="H5035">
        <v>174</v>
      </c>
      <c r="I5035">
        <v>172</v>
      </c>
      <c r="J5035">
        <v>172</v>
      </c>
    </row>
    <row r="5036" spans="1:10" x14ac:dyDescent="0.25">
      <c r="A5036" s="1" t="s">
        <v>5035</v>
      </c>
      <c r="B5036" s="1" t="s">
        <v>16798</v>
      </c>
      <c r="C5036" s="1" t="s">
        <v>18060</v>
      </c>
      <c r="D5036" s="1" t="s">
        <v>13199</v>
      </c>
      <c r="E5036">
        <v>177</v>
      </c>
      <c r="F5036">
        <v>177</v>
      </c>
      <c r="G5036">
        <v>174</v>
      </c>
      <c r="H5036">
        <v>174</v>
      </c>
      <c r="I5036">
        <v>172</v>
      </c>
      <c r="J5036">
        <v>172</v>
      </c>
    </row>
    <row r="5037" spans="1:10" x14ac:dyDescent="0.25">
      <c r="A5037" s="1" t="s">
        <v>5036</v>
      </c>
      <c r="B5037" s="1" t="s">
        <v>16798</v>
      </c>
      <c r="C5037" s="1" t="s">
        <v>18060</v>
      </c>
      <c r="D5037" s="1" t="s">
        <v>13200</v>
      </c>
      <c r="E5037">
        <v>175</v>
      </c>
      <c r="F5037">
        <v>177</v>
      </c>
      <c r="G5037">
        <v>174</v>
      </c>
      <c r="H5037">
        <v>174</v>
      </c>
      <c r="I5037">
        <v>172</v>
      </c>
      <c r="J5037">
        <v>172</v>
      </c>
    </row>
    <row r="5038" spans="1:10" x14ac:dyDescent="0.25">
      <c r="A5038" s="1" t="s">
        <v>5037</v>
      </c>
      <c r="B5038" s="1" t="s">
        <v>16799</v>
      </c>
      <c r="C5038" s="1" t="s">
        <v>18061</v>
      </c>
      <c r="D5038" s="1" t="s">
        <v>13201</v>
      </c>
      <c r="E5038">
        <v>177</v>
      </c>
      <c r="F5038">
        <v>177</v>
      </c>
      <c r="G5038">
        <v>174</v>
      </c>
      <c r="H5038">
        <v>174</v>
      </c>
      <c r="I5038">
        <v>173</v>
      </c>
      <c r="J5038">
        <v>173</v>
      </c>
    </row>
    <row r="5039" spans="1:10" x14ac:dyDescent="0.25">
      <c r="A5039" s="1" t="s">
        <v>5038</v>
      </c>
      <c r="B5039" s="1" t="s">
        <v>16799</v>
      </c>
      <c r="C5039" s="1" t="s">
        <v>18061</v>
      </c>
      <c r="D5039" s="1" t="s">
        <v>13202</v>
      </c>
      <c r="E5039">
        <v>177</v>
      </c>
      <c r="F5039">
        <v>177</v>
      </c>
      <c r="G5039">
        <v>174</v>
      </c>
      <c r="H5039">
        <v>174</v>
      </c>
      <c r="I5039">
        <v>173</v>
      </c>
      <c r="J5039">
        <v>173</v>
      </c>
    </row>
    <row r="5040" spans="1:10" x14ac:dyDescent="0.25">
      <c r="A5040" s="1" t="s">
        <v>5039</v>
      </c>
      <c r="B5040" s="1" t="s">
        <v>16799</v>
      </c>
      <c r="C5040" s="1" t="s">
        <v>18061</v>
      </c>
      <c r="D5040" s="1" t="s">
        <v>13203</v>
      </c>
      <c r="E5040">
        <v>177</v>
      </c>
      <c r="F5040">
        <v>177</v>
      </c>
      <c r="G5040">
        <v>174</v>
      </c>
      <c r="H5040">
        <v>174</v>
      </c>
      <c r="I5040">
        <v>173</v>
      </c>
      <c r="J5040">
        <v>173</v>
      </c>
    </row>
    <row r="5041" spans="1:10" x14ac:dyDescent="0.25">
      <c r="A5041" s="1" t="s">
        <v>5040</v>
      </c>
      <c r="B5041" s="1" t="s">
        <v>16799</v>
      </c>
      <c r="C5041" s="1" t="s">
        <v>18061</v>
      </c>
      <c r="D5041" s="1" t="s">
        <v>9513</v>
      </c>
      <c r="E5041">
        <v>177</v>
      </c>
      <c r="F5041">
        <v>177</v>
      </c>
      <c r="G5041">
        <v>174</v>
      </c>
      <c r="H5041">
        <v>174</v>
      </c>
      <c r="I5041">
        <v>173</v>
      </c>
      <c r="J5041">
        <v>173</v>
      </c>
    </row>
    <row r="5042" spans="1:10" x14ac:dyDescent="0.25">
      <c r="A5042" s="1" t="s">
        <v>5041</v>
      </c>
      <c r="B5042" s="1" t="s">
        <v>16799</v>
      </c>
      <c r="C5042" s="1" t="s">
        <v>18061</v>
      </c>
      <c r="D5042" s="1" t="s">
        <v>13204</v>
      </c>
      <c r="E5042">
        <v>177</v>
      </c>
      <c r="F5042">
        <v>177</v>
      </c>
      <c r="G5042">
        <v>174</v>
      </c>
      <c r="H5042">
        <v>174</v>
      </c>
      <c r="I5042">
        <v>173</v>
      </c>
      <c r="J5042">
        <v>173</v>
      </c>
    </row>
    <row r="5043" spans="1:10" x14ac:dyDescent="0.25">
      <c r="A5043" s="1" t="s">
        <v>5042</v>
      </c>
      <c r="B5043" s="1" t="s">
        <v>16799</v>
      </c>
      <c r="C5043" s="1" t="s">
        <v>18061</v>
      </c>
      <c r="D5043" s="1" t="s">
        <v>13205</v>
      </c>
      <c r="E5043">
        <v>177</v>
      </c>
      <c r="F5043">
        <v>177</v>
      </c>
      <c r="G5043">
        <v>174</v>
      </c>
      <c r="H5043">
        <v>174</v>
      </c>
      <c r="I5043">
        <v>173</v>
      </c>
      <c r="J5043">
        <v>173</v>
      </c>
    </row>
    <row r="5044" spans="1:10" x14ac:dyDescent="0.25">
      <c r="A5044" s="1" t="s">
        <v>5043</v>
      </c>
      <c r="B5044" s="1" t="s">
        <v>16800</v>
      </c>
      <c r="C5044" s="1" t="s">
        <v>18062</v>
      </c>
      <c r="D5044" s="1" t="s">
        <v>13206</v>
      </c>
      <c r="E5044">
        <v>169</v>
      </c>
      <c r="F5044">
        <v>169</v>
      </c>
      <c r="G5044">
        <v>173</v>
      </c>
      <c r="H5044">
        <v>173</v>
      </c>
      <c r="I5044">
        <v>169</v>
      </c>
      <c r="J5044">
        <v>169</v>
      </c>
    </row>
    <row r="5045" spans="1:10" x14ac:dyDescent="0.25">
      <c r="A5045" s="1" t="s">
        <v>5044</v>
      </c>
      <c r="B5045" s="1" t="s">
        <v>16800</v>
      </c>
      <c r="C5045" s="1" t="s">
        <v>18062</v>
      </c>
      <c r="D5045" s="1" t="s">
        <v>13207</v>
      </c>
      <c r="E5045">
        <v>169</v>
      </c>
      <c r="F5045">
        <v>169</v>
      </c>
      <c r="G5045">
        <v>173</v>
      </c>
      <c r="H5045">
        <v>173</v>
      </c>
      <c r="I5045">
        <v>169</v>
      </c>
      <c r="J5045">
        <v>169</v>
      </c>
    </row>
    <row r="5046" spans="1:10" x14ac:dyDescent="0.25">
      <c r="A5046" s="1" t="s">
        <v>5045</v>
      </c>
      <c r="B5046" s="1" t="s">
        <v>16800</v>
      </c>
      <c r="C5046" s="1" t="s">
        <v>18062</v>
      </c>
      <c r="D5046" s="1" t="s">
        <v>13208</v>
      </c>
      <c r="E5046">
        <v>169</v>
      </c>
      <c r="F5046">
        <v>169</v>
      </c>
      <c r="G5046">
        <v>173</v>
      </c>
      <c r="H5046">
        <v>173</v>
      </c>
      <c r="I5046">
        <v>169</v>
      </c>
      <c r="J5046">
        <v>169</v>
      </c>
    </row>
    <row r="5047" spans="1:10" x14ac:dyDescent="0.25">
      <c r="A5047" s="1" t="s">
        <v>5048</v>
      </c>
      <c r="B5047" s="1" t="s">
        <v>16801</v>
      </c>
      <c r="C5047" s="1" t="s">
        <v>18063</v>
      </c>
      <c r="D5047" s="1" t="s">
        <v>13211</v>
      </c>
      <c r="E5047">
        <v>181</v>
      </c>
      <c r="F5047">
        <v>177</v>
      </c>
      <c r="G5047">
        <v>170</v>
      </c>
      <c r="H5047">
        <v>170</v>
      </c>
      <c r="I5047">
        <v>166</v>
      </c>
      <c r="J5047">
        <v>166</v>
      </c>
    </row>
    <row r="5048" spans="1:10" x14ac:dyDescent="0.25">
      <c r="A5048" s="1" t="s">
        <v>5046</v>
      </c>
      <c r="B5048" s="1" t="s">
        <v>16801</v>
      </c>
      <c r="C5048" s="1" t="s">
        <v>18063</v>
      </c>
      <c r="D5048" s="1" t="s">
        <v>13209</v>
      </c>
      <c r="E5048">
        <v>177</v>
      </c>
      <c r="F5048">
        <v>177</v>
      </c>
      <c r="G5048">
        <v>170</v>
      </c>
      <c r="H5048">
        <v>170</v>
      </c>
      <c r="I5048">
        <v>166</v>
      </c>
      <c r="J5048">
        <v>166</v>
      </c>
    </row>
    <row r="5049" spans="1:10" x14ac:dyDescent="0.25">
      <c r="A5049" s="1" t="s">
        <v>5047</v>
      </c>
      <c r="B5049" s="1" t="s">
        <v>16801</v>
      </c>
      <c r="C5049" s="1" t="s">
        <v>18063</v>
      </c>
      <c r="D5049" s="1" t="s">
        <v>13210</v>
      </c>
      <c r="E5049">
        <v>177</v>
      </c>
      <c r="F5049">
        <v>177</v>
      </c>
      <c r="G5049">
        <v>170</v>
      </c>
      <c r="H5049">
        <v>170</v>
      </c>
      <c r="I5049">
        <v>166</v>
      </c>
      <c r="J5049">
        <v>166</v>
      </c>
    </row>
    <row r="5050" spans="1:10" x14ac:dyDescent="0.25">
      <c r="A5050" s="1" t="s">
        <v>5049</v>
      </c>
      <c r="B5050" s="1" t="s">
        <v>16802</v>
      </c>
      <c r="C5050" s="1" t="s">
        <v>18064</v>
      </c>
      <c r="D5050" s="1" t="s">
        <v>9336</v>
      </c>
      <c r="E5050">
        <v>171</v>
      </c>
      <c r="F5050">
        <v>171</v>
      </c>
      <c r="G5050">
        <v>170</v>
      </c>
      <c r="H5050">
        <v>170</v>
      </c>
      <c r="I5050">
        <v>167</v>
      </c>
      <c r="J5050">
        <v>167</v>
      </c>
    </row>
    <row r="5051" spans="1:10" x14ac:dyDescent="0.25">
      <c r="A5051" s="1" t="s">
        <v>5050</v>
      </c>
      <c r="B5051" s="1" t="s">
        <v>16803</v>
      </c>
      <c r="C5051" s="1" t="s">
        <v>18065</v>
      </c>
      <c r="D5051" s="1" t="s">
        <v>13212</v>
      </c>
      <c r="E5051">
        <v>176</v>
      </c>
      <c r="F5051">
        <v>176</v>
      </c>
      <c r="G5051">
        <v>168</v>
      </c>
      <c r="H5051">
        <v>168</v>
      </c>
      <c r="I5051">
        <v>172</v>
      </c>
      <c r="J5051">
        <v>172</v>
      </c>
    </row>
    <row r="5052" spans="1:10" x14ac:dyDescent="0.25">
      <c r="A5052" s="1" t="s">
        <v>5051</v>
      </c>
      <c r="B5052" s="1" t="s">
        <v>16803</v>
      </c>
      <c r="C5052" s="1" t="s">
        <v>18065</v>
      </c>
      <c r="D5052" s="1" t="s">
        <v>13213</v>
      </c>
      <c r="E5052">
        <v>176</v>
      </c>
      <c r="F5052">
        <v>176</v>
      </c>
      <c r="G5052">
        <v>168</v>
      </c>
      <c r="H5052">
        <v>168</v>
      </c>
      <c r="I5052">
        <v>172</v>
      </c>
      <c r="J5052">
        <v>172</v>
      </c>
    </row>
    <row r="5053" spans="1:10" x14ac:dyDescent="0.25">
      <c r="A5053" s="1" t="s">
        <v>5052</v>
      </c>
      <c r="B5053" s="1" t="s">
        <v>16804</v>
      </c>
      <c r="C5053" s="1" t="s">
        <v>18066</v>
      </c>
      <c r="D5053" s="1" t="s">
        <v>13214</v>
      </c>
      <c r="E5053">
        <v>172</v>
      </c>
      <c r="F5053">
        <v>172</v>
      </c>
      <c r="G5053">
        <v>165</v>
      </c>
      <c r="H5053">
        <v>165</v>
      </c>
      <c r="I5053">
        <v>169</v>
      </c>
      <c r="J5053">
        <v>169</v>
      </c>
    </row>
    <row r="5054" spans="1:10" x14ac:dyDescent="0.25">
      <c r="A5054" s="1" t="s">
        <v>5055</v>
      </c>
      <c r="B5054" s="1" t="s">
        <v>16805</v>
      </c>
      <c r="C5054" s="1" t="s">
        <v>18067</v>
      </c>
      <c r="D5054" s="1" t="s">
        <v>13217</v>
      </c>
      <c r="E5054">
        <v>174</v>
      </c>
      <c r="F5054">
        <v>174</v>
      </c>
      <c r="G5054">
        <v>171</v>
      </c>
      <c r="H5054">
        <v>171</v>
      </c>
      <c r="I5054">
        <v>172</v>
      </c>
      <c r="J5054">
        <v>172</v>
      </c>
    </row>
    <row r="5055" spans="1:10" x14ac:dyDescent="0.25">
      <c r="A5055" s="1" t="s">
        <v>5054</v>
      </c>
      <c r="B5055" s="1" t="s">
        <v>16805</v>
      </c>
      <c r="C5055" s="1" t="s">
        <v>18067</v>
      </c>
      <c r="D5055" s="1" t="s">
        <v>13216</v>
      </c>
      <c r="E5055">
        <v>174</v>
      </c>
      <c r="F5055">
        <v>172</v>
      </c>
      <c r="G5055">
        <v>171</v>
      </c>
      <c r="H5055">
        <v>171</v>
      </c>
      <c r="I5055">
        <v>172</v>
      </c>
      <c r="J5055">
        <v>171</v>
      </c>
    </row>
    <row r="5056" spans="1:10" x14ac:dyDescent="0.25">
      <c r="A5056" s="1" t="s">
        <v>5053</v>
      </c>
      <c r="B5056" s="1" t="s">
        <v>16805</v>
      </c>
      <c r="C5056" s="1" t="s">
        <v>18067</v>
      </c>
      <c r="D5056" s="1" t="s">
        <v>13215</v>
      </c>
      <c r="E5056">
        <v>173</v>
      </c>
      <c r="F5056">
        <v>168</v>
      </c>
      <c r="G5056">
        <v>171</v>
      </c>
      <c r="H5056">
        <v>165</v>
      </c>
      <c r="I5056">
        <v>172</v>
      </c>
      <c r="J5056">
        <v>166</v>
      </c>
    </row>
    <row r="5057" spans="1:10" x14ac:dyDescent="0.25">
      <c r="A5057" s="1" t="s">
        <v>5056</v>
      </c>
      <c r="B5057" s="1" t="s">
        <v>16806</v>
      </c>
      <c r="C5057" s="1" t="s">
        <v>18068</v>
      </c>
      <c r="D5057" s="1" t="s">
        <v>13218</v>
      </c>
      <c r="E5057">
        <v>177</v>
      </c>
      <c r="F5057">
        <v>177</v>
      </c>
      <c r="G5057">
        <v>173</v>
      </c>
      <c r="H5057">
        <v>172</v>
      </c>
      <c r="I5057">
        <v>167</v>
      </c>
      <c r="J5057">
        <v>167</v>
      </c>
    </row>
    <row r="5058" spans="1:10" x14ac:dyDescent="0.25">
      <c r="A5058" s="1" t="s">
        <v>5057</v>
      </c>
      <c r="B5058" s="1" t="s">
        <v>16806</v>
      </c>
      <c r="C5058" s="1" t="s">
        <v>18068</v>
      </c>
      <c r="D5058" s="1" t="s">
        <v>13219</v>
      </c>
      <c r="E5058">
        <v>177</v>
      </c>
      <c r="F5058">
        <v>177</v>
      </c>
      <c r="G5058">
        <v>173</v>
      </c>
      <c r="H5058">
        <v>173</v>
      </c>
      <c r="I5058">
        <v>167</v>
      </c>
      <c r="J5058">
        <v>167</v>
      </c>
    </row>
    <row r="5059" spans="1:10" x14ac:dyDescent="0.25">
      <c r="A5059" s="1" t="s">
        <v>5058</v>
      </c>
      <c r="B5059" s="1" t="s">
        <v>16807</v>
      </c>
      <c r="C5059" s="1" t="s">
        <v>18069</v>
      </c>
      <c r="D5059" s="1" t="s">
        <v>13220</v>
      </c>
      <c r="E5059">
        <v>173</v>
      </c>
      <c r="F5059">
        <v>173</v>
      </c>
      <c r="G5059">
        <v>170</v>
      </c>
      <c r="H5059">
        <v>170</v>
      </c>
      <c r="I5059">
        <v>164</v>
      </c>
      <c r="J5059">
        <v>164</v>
      </c>
    </row>
    <row r="5060" spans="1:10" x14ac:dyDescent="0.25">
      <c r="A5060" s="1" t="s">
        <v>5060</v>
      </c>
      <c r="B5060" s="1" t="s">
        <v>16807</v>
      </c>
      <c r="C5060" s="1" t="s">
        <v>18069</v>
      </c>
      <c r="D5060" s="1" t="s">
        <v>13222</v>
      </c>
      <c r="E5060">
        <v>173</v>
      </c>
      <c r="F5060">
        <v>173</v>
      </c>
      <c r="G5060">
        <v>170</v>
      </c>
      <c r="H5060">
        <v>170</v>
      </c>
      <c r="I5060">
        <v>164</v>
      </c>
      <c r="J5060">
        <v>164</v>
      </c>
    </row>
    <row r="5061" spans="1:10" x14ac:dyDescent="0.25">
      <c r="A5061" s="1" t="s">
        <v>5061</v>
      </c>
      <c r="B5061" s="1" t="s">
        <v>16807</v>
      </c>
      <c r="C5061" s="1" t="s">
        <v>18069</v>
      </c>
      <c r="D5061" s="1" t="s">
        <v>13223</v>
      </c>
      <c r="E5061">
        <v>173</v>
      </c>
      <c r="F5061">
        <v>173</v>
      </c>
      <c r="G5061">
        <v>170</v>
      </c>
      <c r="H5061">
        <v>170</v>
      </c>
      <c r="I5061">
        <v>164</v>
      </c>
      <c r="J5061">
        <v>164</v>
      </c>
    </row>
    <row r="5062" spans="1:10" x14ac:dyDescent="0.25">
      <c r="A5062" s="1" t="s">
        <v>5059</v>
      </c>
      <c r="B5062" s="1" t="s">
        <v>16807</v>
      </c>
      <c r="C5062" s="1" t="s">
        <v>18069</v>
      </c>
      <c r="D5062" s="1" t="s">
        <v>13221</v>
      </c>
      <c r="E5062">
        <v>173</v>
      </c>
      <c r="F5062">
        <v>173</v>
      </c>
      <c r="G5062">
        <v>170</v>
      </c>
      <c r="H5062">
        <v>170</v>
      </c>
      <c r="I5062">
        <v>162</v>
      </c>
      <c r="J5062">
        <v>162</v>
      </c>
    </row>
    <row r="5063" spans="1:10" x14ac:dyDescent="0.25">
      <c r="A5063" s="1" t="s">
        <v>5062</v>
      </c>
      <c r="B5063" s="1" t="s">
        <v>16808</v>
      </c>
      <c r="C5063" s="1" t="s">
        <v>18070</v>
      </c>
      <c r="D5063" s="1" t="s">
        <v>13224</v>
      </c>
      <c r="E5063">
        <v>176</v>
      </c>
      <c r="F5063">
        <v>176</v>
      </c>
      <c r="G5063">
        <v>171</v>
      </c>
      <c r="H5063">
        <v>171</v>
      </c>
      <c r="I5063">
        <v>165</v>
      </c>
      <c r="J5063">
        <v>165</v>
      </c>
    </row>
    <row r="5064" spans="1:10" x14ac:dyDescent="0.25">
      <c r="A5064" s="1" t="s">
        <v>5063</v>
      </c>
      <c r="B5064" s="1" t="s">
        <v>16808</v>
      </c>
      <c r="C5064" s="1" t="s">
        <v>18070</v>
      </c>
      <c r="D5064" s="1" t="s">
        <v>13225</v>
      </c>
      <c r="E5064">
        <v>176</v>
      </c>
      <c r="F5064">
        <v>176</v>
      </c>
      <c r="G5064">
        <v>171</v>
      </c>
      <c r="H5064">
        <v>171</v>
      </c>
      <c r="I5064">
        <v>165</v>
      </c>
      <c r="J5064">
        <v>165</v>
      </c>
    </row>
    <row r="5065" spans="1:10" x14ac:dyDescent="0.25">
      <c r="A5065" s="1" t="s">
        <v>5064</v>
      </c>
      <c r="B5065" s="1" t="s">
        <v>16808</v>
      </c>
      <c r="C5065" s="1" t="s">
        <v>18070</v>
      </c>
      <c r="D5065" s="1" t="s">
        <v>13226</v>
      </c>
      <c r="E5065">
        <v>176</v>
      </c>
      <c r="F5065">
        <v>176</v>
      </c>
      <c r="G5065">
        <v>171</v>
      </c>
      <c r="H5065">
        <v>171</v>
      </c>
      <c r="I5065">
        <v>165</v>
      </c>
      <c r="J5065">
        <v>165</v>
      </c>
    </row>
    <row r="5066" spans="1:10" x14ac:dyDescent="0.25">
      <c r="A5066" s="1" t="s">
        <v>5065</v>
      </c>
      <c r="B5066" s="1" t="s">
        <v>16809</v>
      </c>
      <c r="C5066" s="1" t="s">
        <v>18071</v>
      </c>
      <c r="D5066" s="1" t="s">
        <v>13227</v>
      </c>
      <c r="E5066">
        <v>178</v>
      </c>
      <c r="F5066">
        <v>178</v>
      </c>
      <c r="G5066">
        <v>180</v>
      </c>
      <c r="H5066">
        <v>180</v>
      </c>
      <c r="I5066">
        <v>164</v>
      </c>
      <c r="J5066">
        <v>163</v>
      </c>
    </row>
    <row r="5067" spans="1:10" x14ac:dyDescent="0.25">
      <c r="A5067" s="1" t="s">
        <v>5066</v>
      </c>
      <c r="B5067" s="1" t="s">
        <v>16809</v>
      </c>
      <c r="C5067" s="1" t="s">
        <v>18071</v>
      </c>
      <c r="D5067" s="1" t="s">
        <v>13228</v>
      </c>
      <c r="E5067">
        <v>178</v>
      </c>
      <c r="F5067">
        <v>178</v>
      </c>
      <c r="G5067">
        <v>180</v>
      </c>
      <c r="H5067">
        <v>180</v>
      </c>
      <c r="I5067">
        <v>163</v>
      </c>
      <c r="J5067">
        <v>163</v>
      </c>
    </row>
    <row r="5068" spans="1:10" x14ac:dyDescent="0.25">
      <c r="A5068" s="1" t="s">
        <v>5067</v>
      </c>
      <c r="B5068" s="1" t="s">
        <v>16809</v>
      </c>
      <c r="C5068" s="1" t="s">
        <v>18071</v>
      </c>
      <c r="D5068" s="1" t="s">
        <v>13229</v>
      </c>
      <c r="E5068">
        <v>178</v>
      </c>
      <c r="F5068">
        <v>178</v>
      </c>
      <c r="G5068">
        <v>180</v>
      </c>
      <c r="H5068">
        <v>180</v>
      </c>
      <c r="I5068">
        <v>163</v>
      </c>
      <c r="J5068">
        <v>163</v>
      </c>
    </row>
    <row r="5069" spans="1:10" x14ac:dyDescent="0.25">
      <c r="A5069" s="1" t="s">
        <v>5068</v>
      </c>
      <c r="B5069" s="1" t="s">
        <v>16809</v>
      </c>
      <c r="C5069" s="1" t="s">
        <v>18071</v>
      </c>
      <c r="D5069" s="1" t="s">
        <v>13230</v>
      </c>
      <c r="E5069">
        <v>178</v>
      </c>
      <c r="F5069">
        <v>178</v>
      </c>
      <c r="G5069">
        <v>180</v>
      </c>
      <c r="H5069">
        <v>180</v>
      </c>
      <c r="I5069">
        <v>163</v>
      </c>
      <c r="J5069">
        <v>163</v>
      </c>
    </row>
    <row r="5070" spans="1:10" x14ac:dyDescent="0.25">
      <c r="A5070" s="1" t="s">
        <v>5069</v>
      </c>
      <c r="B5070" s="1" t="s">
        <v>16810</v>
      </c>
      <c r="C5070" s="1" t="s">
        <v>18072</v>
      </c>
      <c r="D5070" s="1" t="s">
        <v>13231</v>
      </c>
      <c r="E5070">
        <v>180</v>
      </c>
      <c r="F5070">
        <v>180</v>
      </c>
      <c r="G5070">
        <v>175</v>
      </c>
      <c r="H5070">
        <v>175</v>
      </c>
      <c r="I5070">
        <v>165</v>
      </c>
      <c r="J5070">
        <v>165</v>
      </c>
    </row>
    <row r="5071" spans="1:10" x14ac:dyDescent="0.25">
      <c r="A5071" s="1" t="s">
        <v>5070</v>
      </c>
      <c r="B5071" s="1" t="s">
        <v>16810</v>
      </c>
      <c r="C5071" s="1" t="s">
        <v>18072</v>
      </c>
      <c r="D5071" s="1" t="s">
        <v>13232</v>
      </c>
      <c r="E5071">
        <v>180</v>
      </c>
      <c r="F5071">
        <v>180</v>
      </c>
      <c r="G5071">
        <v>175</v>
      </c>
      <c r="H5071">
        <v>175</v>
      </c>
      <c r="I5071">
        <v>165</v>
      </c>
      <c r="J5071">
        <v>165</v>
      </c>
    </row>
    <row r="5072" spans="1:10" x14ac:dyDescent="0.25">
      <c r="A5072" s="1" t="s">
        <v>5071</v>
      </c>
      <c r="B5072" s="1" t="s">
        <v>16811</v>
      </c>
      <c r="C5072" s="1" t="s">
        <v>18073</v>
      </c>
      <c r="D5072" s="1" t="s">
        <v>13233</v>
      </c>
      <c r="E5072">
        <v>174</v>
      </c>
      <c r="F5072">
        <v>174</v>
      </c>
      <c r="G5072">
        <v>170</v>
      </c>
      <c r="H5072">
        <v>171</v>
      </c>
      <c r="I5072">
        <v>160</v>
      </c>
      <c r="J5072">
        <v>160</v>
      </c>
    </row>
    <row r="5073" spans="1:10" x14ac:dyDescent="0.25">
      <c r="A5073" s="1" t="s">
        <v>5072</v>
      </c>
      <c r="B5073" s="1" t="s">
        <v>16811</v>
      </c>
      <c r="C5073" s="1" t="s">
        <v>18073</v>
      </c>
      <c r="D5073" s="1" t="s">
        <v>13234</v>
      </c>
      <c r="E5073">
        <v>174</v>
      </c>
      <c r="F5073">
        <v>174</v>
      </c>
      <c r="G5073">
        <v>170</v>
      </c>
      <c r="H5073">
        <v>170</v>
      </c>
      <c r="I5073">
        <v>160</v>
      </c>
      <c r="J5073">
        <v>160</v>
      </c>
    </row>
    <row r="5074" spans="1:10" x14ac:dyDescent="0.25">
      <c r="A5074" s="1" t="s">
        <v>5073</v>
      </c>
      <c r="B5074" s="1" t="s">
        <v>16811</v>
      </c>
      <c r="C5074" s="1" t="s">
        <v>18073</v>
      </c>
      <c r="D5074" s="1" t="s">
        <v>13235</v>
      </c>
      <c r="E5074">
        <v>174</v>
      </c>
      <c r="F5074">
        <v>174</v>
      </c>
      <c r="G5074">
        <v>170</v>
      </c>
      <c r="H5074">
        <v>170</v>
      </c>
      <c r="I5074">
        <v>160</v>
      </c>
      <c r="J5074">
        <v>160</v>
      </c>
    </row>
    <row r="5075" spans="1:10" x14ac:dyDescent="0.25">
      <c r="A5075" s="1" t="s">
        <v>5074</v>
      </c>
      <c r="B5075" s="1" t="s">
        <v>16812</v>
      </c>
      <c r="C5075" s="1" t="s">
        <v>18074</v>
      </c>
      <c r="D5075" s="1" t="s">
        <v>9806</v>
      </c>
      <c r="E5075">
        <v>176</v>
      </c>
      <c r="F5075">
        <v>175</v>
      </c>
      <c r="G5075">
        <v>171</v>
      </c>
      <c r="H5075">
        <v>171</v>
      </c>
      <c r="I5075">
        <v>163</v>
      </c>
      <c r="J5075">
        <v>163</v>
      </c>
    </row>
    <row r="5076" spans="1:10" x14ac:dyDescent="0.25">
      <c r="A5076" s="1" t="s">
        <v>5075</v>
      </c>
      <c r="B5076" s="1" t="s">
        <v>16812</v>
      </c>
      <c r="C5076" s="1" t="s">
        <v>18074</v>
      </c>
      <c r="D5076" s="1" t="s">
        <v>13236</v>
      </c>
      <c r="E5076">
        <v>176</v>
      </c>
      <c r="F5076">
        <v>175</v>
      </c>
      <c r="G5076">
        <v>171</v>
      </c>
      <c r="H5076">
        <v>171</v>
      </c>
      <c r="I5076">
        <v>163</v>
      </c>
      <c r="J5076">
        <v>163</v>
      </c>
    </row>
    <row r="5077" spans="1:10" x14ac:dyDescent="0.25">
      <c r="A5077" s="1" t="s">
        <v>5076</v>
      </c>
      <c r="B5077" s="1" t="s">
        <v>16812</v>
      </c>
      <c r="C5077" s="1" t="s">
        <v>18074</v>
      </c>
      <c r="D5077" s="1" t="s">
        <v>13237</v>
      </c>
      <c r="E5077">
        <v>176</v>
      </c>
      <c r="F5077">
        <v>175</v>
      </c>
      <c r="G5077">
        <v>171</v>
      </c>
      <c r="H5077">
        <v>171</v>
      </c>
      <c r="I5077">
        <v>163</v>
      </c>
      <c r="J5077">
        <v>163</v>
      </c>
    </row>
    <row r="5078" spans="1:10" x14ac:dyDescent="0.25">
      <c r="A5078" s="1" t="s">
        <v>5077</v>
      </c>
      <c r="B5078" s="1" t="s">
        <v>16812</v>
      </c>
      <c r="C5078" s="1" t="s">
        <v>18074</v>
      </c>
      <c r="D5078" s="1" t="s">
        <v>13238</v>
      </c>
      <c r="E5078">
        <v>176</v>
      </c>
      <c r="F5078">
        <v>175</v>
      </c>
      <c r="G5078">
        <v>171</v>
      </c>
      <c r="H5078">
        <v>171</v>
      </c>
      <c r="I5078">
        <v>163</v>
      </c>
      <c r="J5078">
        <v>163</v>
      </c>
    </row>
    <row r="5079" spans="1:10" x14ac:dyDescent="0.25">
      <c r="A5079" s="1" t="s">
        <v>5078</v>
      </c>
      <c r="B5079" s="1" t="s">
        <v>16813</v>
      </c>
      <c r="C5079" s="1" t="s">
        <v>18075</v>
      </c>
      <c r="D5079" s="1" t="s">
        <v>13239</v>
      </c>
      <c r="E5079">
        <v>173</v>
      </c>
      <c r="F5079">
        <v>173</v>
      </c>
      <c r="G5079">
        <v>170</v>
      </c>
      <c r="H5079">
        <v>170</v>
      </c>
      <c r="I5079">
        <v>158</v>
      </c>
      <c r="J5079">
        <v>158</v>
      </c>
    </row>
    <row r="5080" spans="1:10" x14ac:dyDescent="0.25">
      <c r="A5080" s="1" t="s">
        <v>5079</v>
      </c>
      <c r="B5080" s="1" t="s">
        <v>16813</v>
      </c>
      <c r="C5080" s="1" t="s">
        <v>18075</v>
      </c>
      <c r="D5080" s="1" t="s">
        <v>13240</v>
      </c>
      <c r="E5080">
        <v>173</v>
      </c>
      <c r="F5080">
        <v>173</v>
      </c>
      <c r="G5080">
        <v>170</v>
      </c>
      <c r="H5080">
        <v>170</v>
      </c>
      <c r="I5080">
        <v>158</v>
      </c>
      <c r="J5080">
        <v>158</v>
      </c>
    </row>
    <row r="5081" spans="1:10" x14ac:dyDescent="0.25">
      <c r="A5081" s="1" t="s">
        <v>5080</v>
      </c>
      <c r="B5081" s="1" t="s">
        <v>16813</v>
      </c>
      <c r="C5081" s="1" t="s">
        <v>18075</v>
      </c>
      <c r="D5081" s="1" t="s">
        <v>13241</v>
      </c>
      <c r="E5081">
        <v>173</v>
      </c>
      <c r="F5081">
        <v>173</v>
      </c>
      <c r="G5081">
        <v>170</v>
      </c>
      <c r="H5081">
        <v>170</v>
      </c>
      <c r="I5081">
        <v>158</v>
      </c>
      <c r="J5081">
        <v>158</v>
      </c>
    </row>
    <row r="5082" spans="1:10" x14ac:dyDescent="0.25">
      <c r="A5082" s="1" t="s">
        <v>5081</v>
      </c>
      <c r="B5082" s="1" t="s">
        <v>16814</v>
      </c>
      <c r="C5082" s="1" t="s">
        <v>18076</v>
      </c>
      <c r="D5082" s="1" t="s">
        <v>13242</v>
      </c>
      <c r="E5082">
        <v>176</v>
      </c>
      <c r="F5082">
        <v>176</v>
      </c>
      <c r="G5082">
        <v>170</v>
      </c>
      <c r="H5082">
        <v>170</v>
      </c>
      <c r="I5082">
        <v>156</v>
      </c>
      <c r="J5082">
        <v>158</v>
      </c>
    </row>
    <row r="5083" spans="1:10" x14ac:dyDescent="0.25">
      <c r="A5083" s="1" t="s">
        <v>5083</v>
      </c>
      <c r="B5083" s="1" t="s">
        <v>16814</v>
      </c>
      <c r="C5083" s="1" t="s">
        <v>18076</v>
      </c>
      <c r="D5083" s="1" t="s">
        <v>13244</v>
      </c>
      <c r="E5083">
        <v>176</v>
      </c>
      <c r="F5083">
        <v>175</v>
      </c>
      <c r="G5083">
        <v>170</v>
      </c>
      <c r="H5083">
        <v>169</v>
      </c>
      <c r="I5083">
        <v>158</v>
      </c>
      <c r="J5083">
        <v>157</v>
      </c>
    </row>
    <row r="5084" spans="1:10" x14ac:dyDescent="0.25">
      <c r="A5084" s="1" t="s">
        <v>5082</v>
      </c>
      <c r="B5084" s="1" t="s">
        <v>16814</v>
      </c>
      <c r="C5084" s="1" t="s">
        <v>18076</v>
      </c>
      <c r="D5084" s="1" t="s">
        <v>13243</v>
      </c>
      <c r="E5084">
        <v>174</v>
      </c>
      <c r="F5084">
        <v>176</v>
      </c>
      <c r="G5084">
        <v>166</v>
      </c>
      <c r="H5084">
        <v>170</v>
      </c>
      <c r="I5084">
        <v>157</v>
      </c>
      <c r="J5084">
        <v>158</v>
      </c>
    </row>
    <row r="5085" spans="1:10" x14ac:dyDescent="0.25">
      <c r="A5085" s="1" t="s">
        <v>5084</v>
      </c>
      <c r="B5085" s="1" t="s">
        <v>16815</v>
      </c>
      <c r="C5085" s="1" t="s">
        <v>18077</v>
      </c>
      <c r="D5085" s="1" t="s">
        <v>13245</v>
      </c>
      <c r="E5085">
        <v>176</v>
      </c>
      <c r="F5085">
        <v>0</v>
      </c>
      <c r="G5085">
        <v>170</v>
      </c>
      <c r="H5085">
        <v>0</v>
      </c>
    </row>
    <row r="5086" spans="1:10" x14ac:dyDescent="0.25">
      <c r="A5086" s="1" t="s">
        <v>5085</v>
      </c>
      <c r="B5086" s="1" t="s">
        <v>16816</v>
      </c>
      <c r="C5086" s="1" t="s">
        <v>18078</v>
      </c>
      <c r="D5086" s="1" t="s">
        <v>13246</v>
      </c>
      <c r="E5086">
        <v>177</v>
      </c>
      <c r="F5086">
        <v>0</v>
      </c>
      <c r="G5086">
        <v>172</v>
      </c>
      <c r="H5086">
        <v>0</v>
      </c>
      <c r="I5086">
        <v>173</v>
      </c>
      <c r="J5086">
        <v>0</v>
      </c>
    </row>
    <row r="5087" spans="1:10" x14ac:dyDescent="0.25">
      <c r="A5087" s="1" t="s">
        <v>5086</v>
      </c>
      <c r="B5087" s="1" t="s">
        <v>16817</v>
      </c>
      <c r="C5087" s="1" t="s">
        <v>18079</v>
      </c>
      <c r="D5087" s="1" t="s">
        <v>13247</v>
      </c>
      <c r="E5087">
        <v>192</v>
      </c>
      <c r="F5087">
        <v>192</v>
      </c>
      <c r="G5087">
        <v>168</v>
      </c>
      <c r="H5087">
        <v>168</v>
      </c>
      <c r="I5087">
        <v>162</v>
      </c>
      <c r="J5087">
        <v>162</v>
      </c>
    </row>
    <row r="5088" spans="1:10" x14ac:dyDescent="0.25">
      <c r="A5088" s="1" t="s">
        <v>5087</v>
      </c>
      <c r="B5088" s="1" t="s">
        <v>16817</v>
      </c>
      <c r="C5088" s="1" t="s">
        <v>18079</v>
      </c>
      <c r="D5088" s="1" t="s">
        <v>13248</v>
      </c>
      <c r="E5088">
        <v>192</v>
      </c>
      <c r="F5088">
        <v>192</v>
      </c>
      <c r="G5088">
        <v>168</v>
      </c>
      <c r="H5088">
        <v>168</v>
      </c>
      <c r="I5088">
        <v>162</v>
      </c>
      <c r="J5088">
        <v>162</v>
      </c>
    </row>
    <row r="5089" spans="1:10" x14ac:dyDescent="0.25">
      <c r="A5089" s="1" t="s">
        <v>5088</v>
      </c>
      <c r="B5089" s="1" t="s">
        <v>16817</v>
      </c>
      <c r="C5089" s="1" t="s">
        <v>18079</v>
      </c>
      <c r="D5089" s="1" t="s">
        <v>13249</v>
      </c>
      <c r="E5089">
        <v>192</v>
      </c>
      <c r="F5089">
        <v>192</v>
      </c>
      <c r="G5089">
        <v>168</v>
      </c>
      <c r="H5089">
        <v>168</v>
      </c>
      <c r="I5089">
        <v>162</v>
      </c>
      <c r="J5089">
        <v>162</v>
      </c>
    </row>
    <row r="5090" spans="1:10" x14ac:dyDescent="0.25">
      <c r="A5090" s="1" t="s">
        <v>5089</v>
      </c>
      <c r="B5090" s="1" t="s">
        <v>16817</v>
      </c>
      <c r="C5090" s="1" t="s">
        <v>18079</v>
      </c>
      <c r="D5090" s="1" t="s">
        <v>13250</v>
      </c>
      <c r="E5090">
        <v>186</v>
      </c>
      <c r="F5090">
        <v>186</v>
      </c>
      <c r="G5090">
        <v>168</v>
      </c>
      <c r="H5090">
        <v>168</v>
      </c>
      <c r="I5090">
        <v>157</v>
      </c>
      <c r="J5090">
        <v>157</v>
      </c>
    </row>
    <row r="5091" spans="1:10" x14ac:dyDescent="0.25">
      <c r="A5091" s="1" t="s">
        <v>5090</v>
      </c>
      <c r="B5091" s="1" t="s">
        <v>16818</v>
      </c>
      <c r="C5091" s="1" t="s">
        <v>13251</v>
      </c>
      <c r="D5091" s="1" t="s">
        <v>13251</v>
      </c>
      <c r="E5091">
        <v>178</v>
      </c>
      <c r="F5091">
        <v>178</v>
      </c>
      <c r="G5091">
        <v>173</v>
      </c>
      <c r="H5091">
        <v>173</v>
      </c>
      <c r="I5091">
        <v>164</v>
      </c>
      <c r="J5091">
        <v>165</v>
      </c>
    </row>
    <row r="5092" spans="1:10" x14ac:dyDescent="0.25">
      <c r="A5092" s="1" t="s">
        <v>5091</v>
      </c>
      <c r="B5092" s="1" t="s">
        <v>16819</v>
      </c>
      <c r="C5092" s="1" t="s">
        <v>18080</v>
      </c>
      <c r="D5092" s="1" t="s">
        <v>13252</v>
      </c>
      <c r="E5092">
        <v>194</v>
      </c>
      <c r="F5092">
        <v>175</v>
      </c>
      <c r="G5092">
        <v>175</v>
      </c>
      <c r="H5092">
        <v>175</v>
      </c>
      <c r="I5092">
        <v>164</v>
      </c>
      <c r="J5092">
        <v>164</v>
      </c>
    </row>
    <row r="5093" spans="1:10" x14ac:dyDescent="0.25">
      <c r="A5093" s="1" t="s">
        <v>5093</v>
      </c>
      <c r="B5093" s="1" t="s">
        <v>16819</v>
      </c>
      <c r="C5093" s="1" t="s">
        <v>18080</v>
      </c>
      <c r="D5093" s="1" t="s">
        <v>9810</v>
      </c>
      <c r="E5093">
        <v>194</v>
      </c>
      <c r="F5093">
        <v>175</v>
      </c>
      <c r="G5093">
        <v>175</v>
      </c>
      <c r="H5093">
        <v>175</v>
      </c>
      <c r="I5093">
        <v>164</v>
      </c>
      <c r="J5093">
        <v>164</v>
      </c>
    </row>
    <row r="5094" spans="1:10" x14ac:dyDescent="0.25">
      <c r="A5094" s="1" t="s">
        <v>5097</v>
      </c>
      <c r="B5094" s="1" t="s">
        <v>16819</v>
      </c>
      <c r="C5094" s="1" t="s">
        <v>18080</v>
      </c>
      <c r="D5094" s="1" t="s">
        <v>13254</v>
      </c>
      <c r="E5094">
        <v>193</v>
      </c>
      <c r="F5094">
        <v>192</v>
      </c>
      <c r="G5094">
        <v>175</v>
      </c>
      <c r="H5094">
        <v>174</v>
      </c>
      <c r="I5094">
        <v>164</v>
      </c>
      <c r="J5094">
        <v>164</v>
      </c>
    </row>
    <row r="5095" spans="1:10" x14ac:dyDescent="0.25">
      <c r="A5095" s="1" t="s">
        <v>5096</v>
      </c>
      <c r="B5095" s="1" t="s">
        <v>16819</v>
      </c>
      <c r="C5095" s="1" t="s">
        <v>18080</v>
      </c>
      <c r="D5095" s="1" t="s">
        <v>8861</v>
      </c>
      <c r="E5095">
        <v>177</v>
      </c>
      <c r="F5095">
        <v>176</v>
      </c>
      <c r="G5095">
        <v>175</v>
      </c>
      <c r="H5095">
        <v>174</v>
      </c>
      <c r="I5095">
        <v>164</v>
      </c>
      <c r="J5095">
        <v>164</v>
      </c>
    </row>
    <row r="5096" spans="1:10" x14ac:dyDescent="0.25">
      <c r="A5096" s="1" t="s">
        <v>5092</v>
      </c>
      <c r="B5096" s="1" t="s">
        <v>16819</v>
      </c>
      <c r="C5096" s="1" t="s">
        <v>18080</v>
      </c>
      <c r="D5096" s="1" t="s">
        <v>11439</v>
      </c>
      <c r="E5096">
        <v>175</v>
      </c>
      <c r="F5096">
        <v>175</v>
      </c>
      <c r="G5096">
        <v>175</v>
      </c>
      <c r="H5096">
        <v>174</v>
      </c>
      <c r="I5096">
        <v>164</v>
      </c>
      <c r="J5096">
        <v>164</v>
      </c>
    </row>
    <row r="5097" spans="1:10" x14ac:dyDescent="0.25">
      <c r="A5097" s="1" t="s">
        <v>5094</v>
      </c>
      <c r="B5097" s="1" t="s">
        <v>16819</v>
      </c>
      <c r="C5097" s="1" t="s">
        <v>18080</v>
      </c>
      <c r="D5097" s="1" t="s">
        <v>13253</v>
      </c>
      <c r="E5097">
        <v>175</v>
      </c>
      <c r="F5097">
        <v>175</v>
      </c>
      <c r="G5097">
        <v>175</v>
      </c>
      <c r="H5097">
        <v>175</v>
      </c>
      <c r="I5097">
        <v>164</v>
      </c>
      <c r="J5097">
        <v>164</v>
      </c>
    </row>
    <row r="5098" spans="1:10" x14ac:dyDescent="0.25">
      <c r="A5098" s="1" t="s">
        <v>5095</v>
      </c>
      <c r="B5098" s="1" t="s">
        <v>16819</v>
      </c>
      <c r="C5098" s="1" t="s">
        <v>18080</v>
      </c>
      <c r="D5098" s="1" t="s">
        <v>8860</v>
      </c>
      <c r="E5098">
        <v>175</v>
      </c>
      <c r="F5098">
        <v>175</v>
      </c>
      <c r="G5098">
        <v>175</v>
      </c>
      <c r="H5098">
        <v>175</v>
      </c>
      <c r="I5098">
        <v>164</v>
      </c>
      <c r="J5098">
        <v>164</v>
      </c>
    </row>
    <row r="5099" spans="1:10" x14ac:dyDescent="0.25">
      <c r="A5099" s="1" t="s">
        <v>5100</v>
      </c>
      <c r="B5099" s="1" t="s">
        <v>16820</v>
      </c>
      <c r="C5099" s="1" t="s">
        <v>18081</v>
      </c>
      <c r="D5099" s="1" t="s">
        <v>13256</v>
      </c>
      <c r="E5099">
        <v>177</v>
      </c>
      <c r="F5099">
        <v>177</v>
      </c>
      <c r="G5099">
        <v>173</v>
      </c>
      <c r="H5099">
        <v>173</v>
      </c>
      <c r="I5099">
        <v>162</v>
      </c>
      <c r="J5099">
        <v>162</v>
      </c>
    </row>
    <row r="5100" spans="1:10" x14ac:dyDescent="0.25">
      <c r="A5100" s="1" t="s">
        <v>5102</v>
      </c>
      <c r="B5100" s="1" t="s">
        <v>16820</v>
      </c>
      <c r="C5100" s="1" t="s">
        <v>18081</v>
      </c>
      <c r="D5100" s="1" t="s">
        <v>13257</v>
      </c>
      <c r="E5100">
        <v>177</v>
      </c>
      <c r="F5100">
        <v>177</v>
      </c>
      <c r="G5100">
        <v>173</v>
      </c>
      <c r="H5100">
        <v>173</v>
      </c>
      <c r="I5100">
        <v>162</v>
      </c>
      <c r="J5100">
        <v>162</v>
      </c>
    </row>
    <row r="5101" spans="1:10" x14ac:dyDescent="0.25">
      <c r="A5101" s="1" t="s">
        <v>5103</v>
      </c>
      <c r="B5101" s="1" t="s">
        <v>16820</v>
      </c>
      <c r="C5101" s="1" t="s">
        <v>18081</v>
      </c>
      <c r="D5101" s="1" t="s">
        <v>9515</v>
      </c>
      <c r="E5101">
        <v>177</v>
      </c>
      <c r="F5101">
        <v>177</v>
      </c>
      <c r="G5101">
        <v>173</v>
      </c>
      <c r="H5101">
        <v>173</v>
      </c>
      <c r="I5101">
        <v>162</v>
      </c>
      <c r="J5101">
        <v>162</v>
      </c>
    </row>
    <row r="5102" spans="1:10" x14ac:dyDescent="0.25">
      <c r="A5102" s="1" t="s">
        <v>5104</v>
      </c>
      <c r="B5102" s="1" t="s">
        <v>16820</v>
      </c>
      <c r="C5102" s="1" t="s">
        <v>18081</v>
      </c>
      <c r="D5102" s="1" t="s">
        <v>13258</v>
      </c>
      <c r="E5102">
        <v>177</v>
      </c>
      <c r="F5102">
        <v>177</v>
      </c>
      <c r="G5102">
        <v>173</v>
      </c>
      <c r="H5102">
        <v>173</v>
      </c>
      <c r="I5102">
        <v>162</v>
      </c>
      <c r="J5102">
        <v>162</v>
      </c>
    </row>
    <row r="5103" spans="1:10" x14ac:dyDescent="0.25">
      <c r="A5103" s="1" t="s">
        <v>5105</v>
      </c>
      <c r="B5103" s="1" t="s">
        <v>16820</v>
      </c>
      <c r="C5103" s="1" t="s">
        <v>18081</v>
      </c>
      <c r="D5103" s="1" t="s">
        <v>9518</v>
      </c>
      <c r="E5103">
        <v>177</v>
      </c>
      <c r="F5103">
        <v>177</v>
      </c>
      <c r="G5103">
        <v>172</v>
      </c>
      <c r="H5103">
        <v>172</v>
      </c>
      <c r="I5103">
        <v>162</v>
      </c>
      <c r="J5103">
        <v>162</v>
      </c>
    </row>
    <row r="5104" spans="1:10" x14ac:dyDescent="0.25">
      <c r="A5104" s="1" t="s">
        <v>5107</v>
      </c>
      <c r="B5104" s="1" t="s">
        <v>16820</v>
      </c>
      <c r="C5104" s="1" t="s">
        <v>18081</v>
      </c>
      <c r="D5104" s="1" t="s">
        <v>13260</v>
      </c>
      <c r="E5104">
        <v>177</v>
      </c>
      <c r="F5104">
        <v>177</v>
      </c>
      <c r="G5104">
        <v>173</v>
      </c>
      <c r="H5104">
        <v>172</v>
      </c>
      <c r="I5104">
        <v>162</v>
      </c>
      <c r="J5104">
        <v>162</v>
      </c>
    </row>
    <row r="5105" spans="1:10" x14ac:dyDescent="0.25">
      <c r="A5105" s="1" t="s">
        <v>5108</v>
      </c>
      <c r="B5105" s="1" t="s">
        <v>16820</v>
      </c>
      <c r="C5105" s="1" t="s">
        <v>18081</v>
      </c>
      <c r="D5105" s="1" t="s">
        <v>13261</v>
      </c>
      <c r="E5105">
        <v>177</v>
      </c>
      <c r="F5105">
        <v>177</v>
      </c>
      <c r="G5105">
        <v>173</v>
      </c>
      <c r="H5105">
        <v>173</v>
      </c>
      <c r="I5105">
        <v>162</v>
      </c>
      <c r="J5105">
        <v>162</v>
      </c>
    </row>
    <row r="5106" spans="1:10" x14ac:dyDescent="0.25">
      <c r="A5106" s="1" t="s">
        <v>5110</v>
      </c>
      <c r="B5106" s="1" t="s">
        <v>16820</v>
      </c>
      <c r="C5106" s="1" t="s">
        <v>18081</v>
      </c>
      <c r="D5106" s="1" t="s">
        <v>8884</v>
      </c>
      <c r="E5106">
        <v>177</v>
      </c>
      <c r="F5106">
        <v>177</v>
      </c>
      <c r="G5106">
        <v>173</v>
      </c>
      <c r="H5106">
        <v>173</v>
      </c>
      <c r="I5106">
        <v>162</v>
      </c>
      <c r="J5106">
        <v>162</v>
      </c>
    </row>
    <row r="5107" spans="1:10" x14ac:dyDescent="0.25">
      <c r="A5107" s="1" t="s">
        <v>5098</v>
      </c>
      <c r="B5107" s="1" t="s">
        <v>16820</v>
      </c>
      <c r="C5107" s="1" t="s">
        <v>18081</v>
      </c>
      <c r="D5107" s="1" t="s">
        <v>8789</v>
      </c>
      <c r="E5107">
        <v>177</v>
      </c>
      <c r="F5107">
        <v>175</v>
      </c>
      <c r="G5107">
        <v>173</v>
      </c>
      <c r="H5107">
        <v>170</v>
      </c>
      <c r="I5107">
        <v>162</v>
      </c>
      <c r="J5107">
        <v>161</v>
      </c>
    </row>
    <row r="5108" spans="1:10" x14ac:dyDescent="0.25">
      <c r="A5108" s="1" t="s">
        <v>5101</v>
      </c>
      <c r="B5108" s="1" t="s">
        <v>16820</v>
      </c>
      <c r="C5108" s="1" t="s">
        <v>18081</v>
      </c>
      <c r="D5108" s="1" t="s">
        <v>11008</v>
      </c>
      <c r="E5108">
        <v>177</v>
      </c>
      <c r="F5108">
        <v>175</v>
      </c>
      <c r="G5108">
        <v>173</v>
      </c>
      <c r="H5108">
        <v>170</v>
      </c>
      <c r="I5108">
        <v>162</v>
      </c>
      <c r="J5108">
        <v>161</v>
      </c>
    </row>
    <row r="5109" spans="1:10" x14ac:dyDescent="0.25">
      <c r="A5109" s="1" t="s">
        <v>5106</v>
      </c>
      <c r="B5109" s="1" t="s">
        <v>16820</v>
      </c>
      <c r="C5109" s="1" t="s">
        <v>18081</v>
      </c>
      <c r="D5109" s="1" t="s">
        <v>13259</v>
      </c>
      <c r="E5109">
        <v>177</v>
      </c>
      <c r="F5109">
        <v>177</v>
      </c>
      <c r="G5109">
        <v>173</v>
      </c>
      <c r="H5109">
        <v>173</v>
      </c>
      <c r="I5109">
        <v>162</v>
      </c>
      <c r="J5109">
        <v>161</v>
      </c>
    </row>
    <row r="5110" spans="1:10" x14ac:dyDescent="0.25">
      <c r="A5110" s="1" t="s">
        <v>5099</v>
      </c>
      <c r="B5110" s="1" t="s">
        <v>16820</v>
      </c>
      <c r="C5110" s="1" t="s">
        <v>18081</v>
      </c>
      <c r="D5110" s="1" t="s">
        <v>13255</v>
      </c>
      <c r="E5110">
        <v>177</v>
      </c>
      <c r="F5110">
        <v>175</v>
      </c>
      <c r="G5110">
        <v>29</v>
      </c>
      <c r="H5110">
        <v>29</v>
      </c>
      <c r="I5110">
        <v>162</v>
      </c>
      <c r="J5110">
        <v>160</v>
      </c>
    </row>
    <row r="5111" spans="1:10" x14ac:dyDescent="0.25">
      <c r="A5111" s="1" t="s">
        <v>5109</v>
      </c>
      <c r="B5111" s="1" t="s">
        <v>16820</v>
      </c>
      <c r="C5111" s="1" t="s">
        <v>18081</v>
      </c>
      <c r="D5111" s="1" t="s">
        <v>13262</v>
      </c>
      <c r="E5111">
        <v>177</v>
      </c>
      <c r="F5111">
        <v>177</v>
      </c>
      <c r="G5111">
        <v>173</v>
      </c>
      <c r="H5111">
        <v>173</v>
      </c>
      <c r="I5111">
        <v>0</v>
      </c>
      <c r="J5111">
        <v>0</v>
      </c>
    </row>
    <row r="5112" spans="1:10" x14ac:dyDescent="0.25">
      <c r="A5112" s="1" t="s">
        <v>5111</v>
      </c>
      <c r="B5112" s="1" t="s">
        <v>16821</v>
      </c>
      <c r="C5112" s="1" t="s">
        <v>18082</v>
      </c>
      <c r="D5112" s="1" t="s">
        <v>13263</v>
      </c>
      <c r="E5112">
        <v>175</v>
      </c>
      <c r="F5112">
        <v>175</v>
      </c>
      <c r="G5112">
        <v>175</v>
      </c>
      <c r="H5112">
        <v>175</v>
      </c>
      <c r="I5112">
        <v>165</v>
      </c>
      <c r="J5112">
        <v>165</v>
      </c>
    </row>
    <row r="5113" spans="1:10" x14ac:dyDescent="0.25">
      <c r="A5113" s="1" t="s">
        <v>5112</v>
      </c>
      <c r="B5113" s="1" t="s">
        <v>16821</v>
      </c>
      <c r="C5113" s="1" t="s">
        <v>18082</v>
      </c>
      <c r="D5113" s="1" t="s">
        <v>13264</v>
      </c>
      <c r="E5113">
        <v>175</v>
      </c>
      <c r="F5113">
        <v>173</v>
      </c>
      <c r="G5113">
        <v>175</v>
      </c>
      <c r="H5113">
        <v>175</v>
      </c>
      <c r="I5113">
        <v>165</v>
      </c>
      <c r="J5113">
        <v>165</v>
      </c>
    </row>
    <row r="5114" spans="1:10" x14ac:dyDescent="0.25">
      <c r="A5114" s="1" t="s">
        <v>5113</v>
      </c>
      <c r="B5114" s="1" t="s">
        <v>16821</v>
      </c>
      <c r="C5114" s="1" t="s">
        <v>18082</v>
      </c>
      <c r="D5114" s="1" t="s">
        <v>13265</v>
      </c>
      <c r="E5114">
        <v>175</v>
      </c>
      <c r="F5114">
        <v>175</v>
      </c>
      <c r="G5114">
        <v>175</v>
      </c>
      <c r="H5114">
        <v>175</v>
      </c>
      <c r="I5114">
        <v>165</v>
      </c>
      <c r="J5114">
        <v>165</v>
      </c>
    </row>
    <row r="5115" spans="1:10" x14ac:dyDescent="0.25">
      <c r="A5115" s="1" t="s">
        <v>5115</v>
      </c>
      <c r="B5115" s="1" t="s">
        <v>16821</v>
      </c>
      <c r="C5115" s="1" t="s">
        <v>18082</v>
      </c>
      <c r="D5115" s="1" t="s">
        <v>13267</v>
      </c>
      <c r="E5115">
        <v>175</v>
      </c>
      <c r="F5115">
        <v>174</v>
      </c>
      <c r="G5115">
        <v>175</v>
      </c>
      <c r="H5115">
        <v>174</v>
      </c>
      <c r="I5115">
        <v>165</v>
      </c>
      <c r="J5115">
        <v>165</v>
      </c>
    </row>
    <row r="5116" spans="1:10" x14ac:dyDescent="0.25">
      <c r="A5116" s="1" t="s">
        <v>5114</v>
      </c>
      <c r="B5116" s="1" t="s">
        <v>16821</v>
      </c>
      <c r="C5116" s="1" t="s">
        <v>18082</v>
      </c>
      <c r="D5116" s="1" t="s">
        <v>13266</v>
      </c>
      <c r="E5116">
        <v>175</v>
      </c>
      <c r="F5116">
        <v>174</v>
      </c>
      <c r="G5116">
        <v>175</v>
      </c>
      <c r="H5116">
        <v>174</v>
      </c>
      <c r="I5116">
        <v>165</v>
      </c>
      <c r="J5116">
        <v>164</v>
      </c>
    </row>
    <row r="5117" spans="1:10" x14ac:dyDescent="0.25">
      <c r="A5117" s="1" t="s">
        <v>5116</v>
      </c>
      <c r="B5117" s="1" t="s">
        <v>16821</v>
      </c>
      <c r="C5117" s="1" t="s">
        <v>18082</v>
      </c>
      <c r="D5117" s="1" t="s">
        <v>13268</v>
      </c>
      <c r="E5117">
        <v>175</v>
      </c>
      <c r="F5117">
        <v>174</v>
      </c>
      <c r="G5117">
        <v>175</v>
      </c>
      <c r="H5117">
        <v>174</v>
      </c>
      <c r="I5117">
        <v>165</v>
      </c>
      <c r="J5117">
        <v>164</v>
      </c>
    </row>
    <row r="5118" spans="1:10" x14ac:dyDescent="0.25">
      <c r="A5118" s="1" t="s">
        <v>5118</v>
      </c>
      <c r="B5118" s="1" t="s">
        <v>16821</v>
      </c>
      <c r="C5118" s="1" t="s">
        <v>18082</v>
      </c>
      <c r="D5118" s="1" t="s">
        <v>13270</v>
      </c>
      <c r="E5118">
        <v>175</v>
      </c>
      <c r="F5118">
        <v>174</v>
      </c>
      <c r="G5118">
        <v>175</v>
      </c>
      <c r="H5118">
        <v>174</v>
      </c>
      <c r="I5118">
        <v>165</v>
      </c>
      <c r="J5118">
        <v>164</v>
      </c>
    </row>
    <row r="5119" spans="1:10" x14ac:dyDescent="0.25">
      <c r="A5119" s="1" t="s">
        <v>5119</v>
      </c>
      <c r="B5119" s="1" t="s">
        <v>16821</v>
      </c>
      <c r="C5119" s="1" t="s">
        <v>18082</v>
      </c>
      <c r="D5119" s="1" t="s">
        <v>13271</v>
      </c>
      <c r="E5119">
        <v>175</v>
      </c>
      <c r="F5119">
        <v>175</v>
      </c>
      <c r="G5119">
        <v>175</v>
      </c>
      <c r="H5119">
        <v>175</v>
      </c>
      <c r="I5119">
        <v>165</v>
      </c>
      <c r="J5119">
        <v>164</v>
      </c>
    </row>
    <row r="5120" spans="1:10" x14ac:dyDescent="0.25">
      <c r="A5120" s="1" t="s">
        <v>5120</v>
      </c>
      <c r="B5120" s="1" t="s">
        <v>16821</v>
      </c>
      <c r="C5120" s="1" t="s">
        <v>18082</v>
      </c>
      <c r="D5120" s="1" t="s">
        <v>13272</v>
      </c>
      <c r="E5120">
        <v>175</v>
      </c>
      <c r="F5120">
        <v>168</v>
      </c>
      <c r="G5120">
        <v>175</v>
      </c>
      <c r="H5120">
        <v>167</v>
      </c>
      <c r="I5120">
        <v>165</v>
      </c>
      <c r="J5120">
        <v>158</v>
      </c>
    </row>
    <row r="5121" spans="1:10" x14ac:dyDescent="0.25">
      <c r="A5121" s="1" t="s">
        <v>5117</v>
      </c>
      <c r="B5121" s="1" t="s">
        <v>16821</v>
      </c>
      <c r="C5121" s="1" t="s">
        <v>18082</v>
      </c>
      <c r="D5121" s="1" t="s">
        <v>13269</v>
      </c>
      <c r="E5121">
        <v>174</v>
      </c>
      <c r="F5121">
        <v>174</v>
      </c>
      <c r="G5121">
        <v>175</v>
      </c>
      <c r="H5121">
        <v>175</v>
      </c>
      <c r="I5121">
        <v>165</v>
      </c>
      <c r="J5121">
        <v>165</v>
      </c>
    </row>
    <row r="5122" spans="1:10" x14ac:dyDescent="0.25">
      <c r="A5122" s="1" t="s">
        <v>5122</v>
      </c>
      <c r="B5122" s="1" t="s">
        <v>16822</v>
      </c>
      <c r="C5122" s="1" t="s">
        <v>18083</v>
      </c>
      <c r="D5122" s="1" t="s">
        <v>13274</v>
      </c>
      <c r="E5122">
        <v>178</v>
      </c>
      <c r="F5122">
        <v>178</v>
      </c>
      <c r="G5122">
        <v>175</v>
      </c>
      <c r="H5122">
        <v>175</v>
      </c>
      <c r="I5122">
        <v>166</v>
      </c>
      <c r="J5122">
        <v>166</v>
      </c>
    </row>
    <row r="5123" spans="1:10" x14ac:dyDescent="0.25">
      <c r="A5123" s="1" t="s">
        <v>5123</v>
      </c>
      <c r="B5123" s="1" t="s">
        <v>16822</v>
      </c>
      <c r="C5123" s="1" t="s">
        <v>18083</v>
      </c>
      <c r="D5123" s="1" t="s">
        <v>13275</v>
      </c>
      <c r="E5123">
        <v>178</v>
      </c>
      <c r="F5123">
        <v>178</v>
      </c>
      <c r="G5123">
        <v>175</v>
      </c>
      <c r="H5123">
        <v>175</v>
      </c>
      <c r="I5123">
        <v>166</v>
      </c>
      <c r="J5123">
        <v>166</v>
      </c>
    </row>
    <row r="5124" spans="1:10" x14ac:dyDescent="0.25">
      <c r="A5124" s="1" t="s">
        <v>5124</v>
      </c>
      <c r="B5124" s="1" t="s">
        <v>16822</v>
      </c>
      <c r="C5124" s="1" t="s">
        <v>18083</v>
      </c>
      <c r="D5124" s="1" t="s">
        <v>13276</v>
      </c>
      <c r="E5124">
        <v>178</v>
      </c>
      <c r="F5124">
        <v>178</v>
      </c>
      <c r="G5124">
        <v>175</v>
      </c>
      <c r="H5124">
        <v>175</v>
      </c>
      <c r="I5124">
        <v>166</v>
      </c>
      <c r="J5124">
        <v>166</v>
      </c>
    </row>
    <row r="5125" spans="1:10" x14ac:dyDescent="0.25">
      <c r="A5125" s="1" t="s">
        <v>5125</v>
      </c>
      <c r="B5125" s="1" t="s">
        <v>16822</v>
      </c>
      <c r="C5125" s="1" t="s">
        <v>18083</v>
      </c>
      <c r="D5125" s="1" t="s">
        <v>8623</v>
      </c>
      <c r="E5125">
        <v>178</v>
      </c>
      <c r="F5125">
        <v>178</v>
      </c>
      <c r="G5125">
        <v>175</v>
      </c>
      <c r="H5125">
        <v>175</v>
      </c>
      <c r="I5125">
        <v>166</v>
      </c>
      <c r="J5125">
        <v>166</v>
      </c>
    </row>
    <row r="5126" spans="1:10" x14ac:dyDescent="0.25">
      <c r="A5126" s="1" t="s">
        <v>5126</v>
      </c>
      <c r="B5126" s="1" t="s">
        <v>16822</v>
      </c>
      <c r="C5126" s="1" t="s">
        <v>18083</v>
      </c>
      <c r="D5126" s="1" t="s">
        <v>13277</v>
      </c>
      <c r="E5126">
        <v>178</v>
      </c>
      <c r="F5126">
        <v>178</v>
      </c>
      <c r="G5126">
        <v>175</v>
      </c>
      <c r="H5126">
        <v>175</v>
      </c>
      <c r="I5126">
        <v>166</v>
      </c>
      <c r="J5126">
        <v>166</v>
      </c>
    </row>
    <row r="5127" spans="1:10" x14ac:dyDescent="0.25">
      <c r="A5127" s="1" t="s">
        <v>5127</v>
      </c>
      <c r="B5127" s="1" t="s">
        <v>16822</v>
      </c>
      <c r="C5127" s="1" t="s">
        <v>18083</v>
      </c>
      <c r="D5127" s="1" t="s">
        <v>13278</v>
      </c>
      <c r="E5127">
        <v>178</v>
      </c>
      <c r="F5127">
        <v>178</v>
      </c>
      <c r="G5127">
        <v>175</v>
      </c>
      <c r="H5127">
        <v>175</v>
      </c>
      <c r="I5127">
        <v>166</v>
      </c>
      <c r="J5127">
        <v>166</v>
      </c>
    </row>
    <row r="5128" spans="1:10" x14ac:dyDescent="0.25">
      <c r="A5128" s="1" t="s">
        <v>5128</v>
      </c>
      <c r="B5128" s="1" t="s">
        <v>16822</v>
      </c>
      <c r="C5128" s="1" t="s">
        <v>18083</v>
      </c>
      <c r="D5128" s="1" t="s">
        <v>12139</v>
      </c>
      <c r="E5128">
        <v>178</v>
      </c>
      <c r="F5128">
        <v>178</v>
      </c>
      <c r="G5128">
        <v>175</v>
      </c>
      <c r="H5128">
        <v>175</v>
      </c>
      <c r="I5128">
        <v>166</v>
      </c>
      <c r="J5128">
        <v>166</v>
      </c>
    </row>
    <row r="5129" spans="1:10" x14ac:dyDescent="0.25">
      <c r="A5129" s="1" t="s">
        <v>5129</v>
      </c>
      <c r="B5129" s="1" t="s">
        <v>16822</v>
      </c>
      <c r="C5129" s="1" t="s">
        <v>18083</v>
      </c>
      <c r="D5129" s="1" t="s">
        <v>13279</v>
      </c>
      <c r="E5129">
        <v>178</v>
      </c>
      <c r="F5129">
        <v>178</v>
      </c>
      <c r="G5129">
        <v>175</v>
      </c>
      <c r="H5129">
        <v>175</v>
      </c>
      <c r="I5129">
        <v>166</v>
      </c>
      <c r="J5129">
        <v>166</v>
      </c>
    </row>
    <row r="5130" spans="1:10" x14ac:dyDescent="0.25">
      <c r="A5130" s="1" t="s">
        <v>5130</v>
      </c>
      <c r="B5130" s="1" t="s">
        <v>16822</v>
      </c>
      <c r="C5130" s="1" t="s">
        <v>18083</v>
      </c>
      <c r="D5130" s="1" t="s">
        <v>13280</v>
      </c>
      <c r="E5130">
        <v>178</v>
      </c>
      <c r="F5130">
        <v>178</v>
      </c>
      <c r="G5130">
        <v>175</v>
      </c>
      <c r="H5130">
        <v>175</v>
      </c>
      <c r="I5130">
        <v>166</v>
      </c>
      <c r="J5130">
        <v>166</v>
      </c>
    </row>
    <row r="5131" spans="1:10" x14ac:dyDescent="0.25">
      <c r="A5131" s="1" t="s">
        <v>5131</v>
      </c>
      <c r="B5131" s="1" t="s">
        <v>16822</v>
      </c>
      <c r="C5131" s="1" t="s">
        <v>18083</v>
      </c>
      <c r="D5131" s="1" t="s">
        <v>13281</v>
      </c>
      <c r="E5131">
        <v>178</v>
      </c>
      <c r="F5131">
        <v>178</v>
      </c>
      <c r="G5131">
        <v>175</v>
      </c>
      <c r="H5131">
        <v>175</v>
      </c>
      <c r="I5131">
        <v>166</v>
      </c>
      <c r="J5131">
        <v>166</v>
      </c>
    </row>
    <row r="5132" spans="1:10" x14ac:dyDescent="0.25">
      <c r="A5132" s="1" t="s">
        <v>5132</v>
      </c>
      <c r="B5132" s="1" t="s">
        <v>16822</v>
      </c>
      <c r="C5132" s="1" t="s">
        <v>18083</v>
      </c>
      <c r="D5132" s="1" t="s">
        <v>13282</v>
      </c>
      <c r="E5132">
        <v>178</v>
      </c>
      <c r="F5132">
        <v>178</v>
      </c>
      <c r="G5132">
        <v>175</v>
      </c>
      <c r="H5132">
        <v>175</v>
      </c>
      <c r="I5132">
        <v>166</v>
      </c>
      <c r="J5132">
        <v>166</v>
      </c>
    </row>
    <row r="5133" spans="1:10" x14ac:dyDescent="0.25">
      <c r="A5133" s="1" t="s">
        <v>5133</v>
      </c>
      <c r="B5133" s="1" t="s">
        <v>16822</v>
      </c>
      <c r="C5133" s="1" t="s">
        <v>18083</v>
      </c>
      <c r="D5133" s="1" t="s">
        <v>13283</v>
      </c>
      <c r="E5133">
        <v>178</v>
      </c>
      <c r="F5133">
        <v>178</v>
      </c>
      <c r="G5133">
        <v>175</v>
      </c>
      <c r="H5133">
        <v>175</v>
      </c>
      <c r="I5133">
        <v>166</v>
      </c>
      <c r="J5133">
        <v>166</v>
      </c>
    </row>
    <row r="5134" spans="1:10" x14ac:dyDescent="0.25">
      <c r="A5134" s="1" t="s">
        <v>5134</v>
      </c>
      <c r="B5134" s="1" t="s">
        <v>16822</v>
      </c>
      <c r="C5134" s="1" t="s">
        <v>18083</v>
      </c>
      <c r="D5134" s="1" t="s">
        <v>13284</v>
      </c>
      <c r="E5134">
        <v>178</v>
      </c>
      <c r="F5134">
        <v>178</v>
      </c>
      <c r="G5134">
        <v>175</v>
      </c>
      <c r="H5134">
        <v>175</v>
      </c>
      <c r="I5134">
        <v>166</v>
      </c>
      <c r="J5134">
        <v>166</v>
      </c>
    </row>
    <row r="5135" spans="1:10" x14ac:dyDescent="0.25">
      <c r="A5135" s="1" t="s">
        <v>5135</v>
      </c>
      <c r="B5135" s="1" t="s">
        <v>16822</v>
      </c>
      <c r="C5135" s="1" t="s">
        <v>18083</v>
      </c>
      <c r="D5135" s="1" t="s">
        <v>13285</v>
      </c>
      <c r="E5135">
        <v>178</v>
      </c>
      <c r="F5135">
        <v>178</v>
      </c>
      <c r="G5135">
        <v>175</v>
      </c>
      <c r="H5135">
        <v>175</v>
      </c>
      <c r="I5135">
        <v>166</v>
      </c>
      <c r="J5135">
        <v>166</v>
      </c>
    </row>
    <row r="5136" spans="1:10" x14ac:dyDescent="0.25">
      <c r="A5136" s="1" t="s">
        <v>5136</v>
      </c>
      <c r="B5136" s="1" t="s">
        <v>16822</v>
      </c>
      <c r="C5136" s="1" t="s">
        <v>18083</v>
      </c>
      <c r="D5136" s="1" t="s">
        <v>13286</v>
      </c>
      <c r="E5136">
        <v>178</v>
      </c>
      <c r="F5136">
        <v>178</v>
      </c>
      <c r="G5136">
        <v>175</v>
      </c>
      <c r="H5136">
        <v>175</v>
      </c>
      <c r="I5136">
        <v>166</v>
      </c>
      <c r="J5136">
        <v>166</v>
      </c>
    </row>
    <row r="5137" spans="1:10" x14ac:dyDescent="0.25">
      <c r="A5137" s="1" t="s">
        <v>5137</v>
      </c>
      <c r="B5137" s="1" t="s">
        <v>16822</v>
      </c>
      <c r="C5137" s="1" t="s">
        <v>18083</v>
      </c>
      <c r="D5137" s="1" t="s">
        <v>13287</v>
      </c>
      <c r="E5137">
        <v>178</v>
      </c>
      <c r="F5137">
        <v>178</v>
      </c>
      <c r="G5137">
        <v>175</v>
      </c>
      <c r="H5137">
        <v>175</v>
      </c>
      <c r="I5137">
        <v>166</v>
      </c>
      <c r="J5137">
        <v>166</v>
      </c>
    </row>
    <row r="5138" spans="1:10" x14ac:dyDescent="0.25">
      <c r="A5138" s="1" t="s">
        <v>5138</v>
      </c>
      <c r="B5138" s="1" t="s">
        <v>16822</v>
      </c>
      <c r="C5138" s="1" t="s">
        <v>18083</v>
      </c>
      <c r="D5138" s="1" t="s">
        <v>13288</v>
      </c>
      <c r="E5138">
        <v>178</v>
      </c>
      <c r="F5138">
        <v>178</v>
      </c>
      <c r="G5138">
        <v>175</v>
      </c>
      <c r="H5138">
        <v>175</v>
      </c>
      <c r="I5138">
        <v>166</v>
      </c>
      <c r="J5138">
        <v>166</v>
      </c>
    </row>
    <row r="5139" spans="1:10" x14ac:dyDescent="0.25">
      <c r="A5139" s="1" t="s">
        <v>5139</v>
      </c>
      <c r="B5139" s="1" t="s">
        <v>16822</v>
      </c>
      <c r="C5139" s="1" t="s">
        <v>18083</v>
      </c>
      <c r="D5139" s="1" t="s">
        <v>9514</v>
      </c>
      <c r="E5139">
        <v>178</v>
      </c>
      <c r="F5139">
        <v>178</v>
      </c>
      <c r="G5139">
        <v>175</v>
      </c>
      <c r="H5139">
        <v>175</v>
      </c>
      <c r="I5139">
        <v>166</v>
      </c>
      <c r="J5139">
        <v>166</v>
      </c>
    </row>
    <row r="5140" spans="1:10" x14ac:dyDescent="0.25">
      <c r="A5140" s="1" t="s">
        <v>5140</v>
      </c>
      <c r="B5140" s="1" t="s">
        <v>16822</v>
      </c>
      <c r="C5140" s="1" t="s">
        <v>18083</v>
      </c>
      <c r="D5140" s="1" t="s">
        <v>13289</v>
      </c>
      <c r="E5140">
        <v>178</v>
      </c>
      <c r="F5140">
        <v>178</v>
      </c>
      <c r="G5140">
        <v>175</v>
      </c>
      <c r="H5140">
        <v>175</v>
      </c>
      <c r="I5140">
        <v>166</v>
      </c>
      <c r="J5140">
        <v>166</v>
      </c>
    </row>
    <row r="5141" spans="1:10" x14ac:dyDescent="0.25">
      <c r="A5141" s="1" t="s">
        <v>5141</v>
      </c>
      <c r="B5141" s="1" t="s">
        <v>16822</v>
      </c>
      <c r="C5141" s="1" t="s">
        <v>18083</v>
      </c>
      <c r="D5141" s="1" t="s">
        <v>9120</v>
      </c>
      <c r="E5141">
        <v>178</v>
      </c>
      <c r="F5141">
        <v>178</v>
      </c>
      <c r="G5141">
        <v>175</v>
      </c>
      <c r="H5141">
        <v>175</v>
      </c>
      <c r="I5141">
        <v>166</v>
      </c>
      <c r="J5141">
        <v>166</v>
      </c>
    </row>
    <row r="5142" spans="1:10" x14ac:dyDescent="0.25">
      <c r="A5142" s="1" t="s">
        <v>5142</v>
      </c>
      <c r="B5142" s="1" t="s">
        <v>16822</v>
      </c>
      <c r="C5142" s="1" t="s">
        <v>18083</v>
      </c>
      <c r="D5142" s="1" t="s">
        <v>13290</v>
      </c>
      <c r="E5142">
        <v>178</v>
      </c>
      <c r="F5142">
        <v>178</v>
      </c>
      <c r="G5142">
        <v>175</v>
      </c>
      <c r="H5142">
        <v>175</v>
      </c>
      <c r="I5142">
        <v>166</v>
      </c>
      <c r="J5142">
        <v>166</v>
      </c>
    </row>
    <row r="5143" spans="1:10" x14ac:dyDescent="0.25">
      <c r="A5143" s="1" t="s">
        <v>5143</v>
      </c>
      <c r="B5143" s="1" t="s">
        <v>16822</v>
      </c>
      <c r="C5143" s="1" t="s">
        <v>18083</v>
      </c>
      <c r="D5143" s="1" t="s">
        <v>13291</v>
      </c>
      <c r="E5143">
        <v>178</v>
      </c>
      <c r="F5143">
        <v>178</v>
      </c>
      <c r="G5143">
        <v>175</v>
      </c>
      <c r="H5143">
        <v>175</v>
      </c>
      <c r="I5143">
        <v>166</v>
      </c>
      <c r="J5143">
        <v>166</v>
      </c>
    </row>
    <row r="5144" spans="1:10" x14ac:dyDescent="0.25">
      <c r="A5144" s="1" t="s">
        <v>5144</v>
      </c>
      <c r="B5144" s="1" t="s">
        <v>16822</v>
      </c>
      <c r="C5144" s="1" t="s">
        <v>18083</v>
      </c>
      <c r="D5144" s="1" t="s">
        <v>13292</v>
      </c>
      <c r="E5144">
        <v>178</v>
      </c>
      <c r="F5144">
        <v>178</v>
      </c>
      <c r="G5144">
        <v>175</v>
      </c>
      <c r="H5144">
        <v>175</v>
      </c>
      <c r="I5144">
        <v>166</v>
      </c>
      <c r="J5144">
        <v>166</v>
      </c>
    </row>
    <row r="5145" spans="1:10" x14ac:dyDescent="0.25">
      <c r="A5145" s="1" t="s">
        <v>5145</v>
      </c>
      <c r="B5145" s="1" t="s">
        <v>16822</v>
      </c>
      <c r="C5145" s="1" t="s">
        <v>18083</v>
      </c>
      <c r="D5145" s="1" t="s">
        <v>13293</v>
      </c>
      <c r="E5145">
        <v>178</v>
      </c>
      <c r="F5145">
        <v>178</v>
      </c>
      <c r="G5145">
        <v>175</v>
      </c>
      <c r="H5145">
        <v>175</v>
      </c>
      <c r="I5145">
        <v>166</v>
      </c>
      <c r="J5145">
        <v>166</v>
      </c>
    </row>
    <row r="5146" spans="1:10" x14ac:dyDescent="0.25">
      <c r="A5146" s="1" t="s">
        <v>5146</v>
      </c>
      <c r="B5146" s="1" t="s">
        <v>16822</v>
      </c>
      <c r="C5146" s="1" t="s">
        <v>18083</v>
      </c>
      <c r="D5146" s="1" t="s">
        <v>13294</v>
      </c>
      <c r="E5146">
        <v>178</v>
      </c>
      <c r="F5146">
        <v>178</v>
      </c>
      <c r="G5146">
        <v>175</v>
      </c>
      <c r="H5146">
        <v>175</v>
      </c>
      <c r="I5146">
        <v>166</v>
      </c>
      <c r="J5146">
        <v>166</v>
      </c>
    </row>
    <row r="5147" spans="1:10" x14ac:dyDescent="0.25">
      <c r="A5147" s="1" t="s">
        <v>5121</v>
      </c>
      <c r="B5147" s="1" t="s">
        <v>16822</v>
      </c>
      <c r="C5147" s="1" t="s">
        <v>18083</v>
      </c>
      <c r="D5147" s="1" t="s">
        <v>13273</v>
      </c>
      <c r="E5147">
        <v>178</v>
      </c>
      <c r="F5147">
        <v>178</v>
      </c>
      <c r="G5147">
        <v>175</v>
      </c>
      <c r="H5147">
        <v>175</v>
      </c>
      <c r="I5147">
        <v>160</v>
      </c>
      <c r="J5147">
        <v>160</v>
      </c>
    </row>
    <row r="5148" spans="1:10" x14ac:dyDescent="0.25">
      <c r="A5148" s="1" t="s">
        <v>5147</v>
      </c>
      <c r="B5148" s="1" t="s">
        <v>16823</v>
      </c>
      <c r="C5148" s="1" t="s">
        <v>18084</v>
      </c>
      <c r="D5148" s="1" t="s">
        <v>13295</v>
      </c>
      <c r="E5148">
        <v>177</v>
      </c>
      <c r="F5148">
        <v>176</v>
      </c>
      <c r="G5148">
        <v>168</v>
      </c>
      <c r="H5148">
        <v>167</v>
      </c>
      <c r="I5148">
        <v>160</v>
      </c>
      <c r="J5148">
        <v>159</v>
      </c>
    </row>
    <row r="5149" spans="1:10" x14ac:dyDescent="0.25">
      <c r="A5149" s="1" t="s">
        <v>5148</v>
      </c>
      <c r="B5149" s="1" t="s">
        <v>16824</v>
      </c>
      <c r="C5149" s="1" t="s">
        <v>18085</v>
      </c>
      <c r="D5149" s="1" t="s">
        <v>13296</v>
      </c>
      <c r="E5149">
        <v>177</v>
      </c>
      <c r="F5149">
        <v>178</v>
      </c>
      <c r="G5149">
        <v>172</v>
      </c>
      <c r="H5149">
        <v>172</v>
      </c>
      <c r="I5149">
        <v>157</v>
      </c>
      <c r="J5149">
        <v>158</v>
      </c>
    </row>
    <row r="5150" spans="1:10" x14ac:dyDescent="0.25">
      <c r="A5150" s="1" t="s">
        <v>5149</v>
      </c>
      <c r="B5150" s="1" t="s">
        <v>16824</v>
      </c>
      <c r="C5150" s="1" t="s">
        <v>18085</v>
      </c>
      <c r="D5150" s="1" t="s">
        <v>13297</v>
      </c>
      <c r="E5150">
        <v>177</v>
      </c>
      <c r="F5150">
        <v>176</v>
      </c>
      <c r="G5150">
        <v>172</v>
      </c>
      <c r="H5150">
        <v>171</v>
      </c>
      <c r="I5150">
        <v>157</v>
      </c>
      <c r="J5150">
        <v>158</v>
      </c>
    </row>
    <row r="5151" spans="1:10" x14ac:dyDescent="0.25">
      <c r="A5151" s="1" t="s">
        <v>5150</v>
      </c>
      <c r="B5151" s="1" t="s">
        <v>16824</v>
      </c>
      <c r="C5151" s="1" t="s">
        <v>18085</v>
      </c>
      <c r="D5151" s="1" t="s">
        <v>13298</v>
      </c>
      <c r="E5151">
        <v>177</v>
      </c>
      <c r="F5151">
        <v>177</v>
      </c>
      <c r="G5151">
        <v>172</v>
      </c>
      <c r="H5151">
        <v>172</v>
      </c>
      <c r="I5151">
        <v>158</v>
      </c>
      <c r="J5151">
        <v>158</v>
      </c>
    </row>
    <row r="5152" spans="1:10" x14ac:dyDescent="0.25">
      <c r="A5152" s="1" t="s">
        <v>5151</v>
      </c>
      <c r="B5152" s="1" t="s">
        <v>16824</v>
      </c>
      <c r="C5152" s="1" t="s">
        <v>18085</v>
      </c>
      <c r="D5152" s="1" t="s">
        <v>13299</v>
      </c>
      <c r="E5152">
        <v>177</v>
      </c>
      <c r="F5152">
        <v>177</v>
      </c>
      <c r="G5152">
        <v>172</v>
      </c>
      <c r="H5152">
        <v>172</v>
      </c>
      <c r="I5152">
        <v>157</v>
      </c>
      <c r="J5152">
        <v>158</v>
      </c>
    </row>
    <row r="5153" spans="1:10" x14ac:dyDescent="0.25">
      <c r="A5153" s="1" t="s">
        <v>5152</v>
      </c>
      <c r="B5153" s="1" t="s">
        <v>16825</v>
      </c>
      <c r="C5153" s="1" t="s">
        <v>18086</v>
      </c>
      <c r="D5153" s="1" t="s">
        <v>13300</v>
      </c>
      <c r="E5153">
        <v>179</v>
      </c>
      <c r="F5153">
        <v>179</v>
      </c>
      <c r="G5153">
        <v>175</v>
      </c>
      <c r="H5153">
        <v>175</v>
      </c>
      <c r="I5153">
        <v>167</v>
      </c>
      <c r="J5153">
        <v>167</v>
      </c>
    </row>
    <row r="5154" spans="1:10" x14ac:dyDescent="0.25">
      <c r="A5154" s="1" t="s">
        <v>5153</v>
      </c>
      <c r="B5154" s="1" t="s">
        <v>16825</v>
      </c>
      <c r="C5154" s="1" t="s">
        <v>18086</v>
      </c>
      <c r="D5154" s="1" t="s">
        <v>13301</v>
      </c>
      <c r="E5154">
        <v>179</v>
      </c>
      <c r="F5154">
        <v>179</v>
      </c>
      <c r="G5154">
        <v>175</v>
      </c>
      <c r="H5154">
        <v>175</v>
      </c>
      <c r="I5154">
        <v>167</v>
      </c>
      <c r="J5154">
        <v>167</v>
      </c>
    </row>
    <row r="5155" spans="1:10" x14ac:dyDescent="0.25">
      <c r="A5155" s="1" t="s">
        <v>5154</v>
      </c>
      <c r="B5155" s="1" t="s">
        <v>16825</v>
      </c>
      <c r="C5155" s="1" t="s">
        <v>18086</v>
      </c>
      <c r="D5155" s="1" t="s">
        <v>13302</v>
      </c>
      <c r="E5155">
        <v>179</v>
      </c>
      <c r="F5155">
        <v>179</v>
      </c>
      <c r="G5155">
        <v>175</v>
      </c>
      <c r="H5155">
        <v>175</v>
      </c>
      <c r="I5155">
        <v>167</v>
      </c>
      <c r="J5155">
        <v>167</v>
      </c>
    </row>
    <row r="5156" spans="1:10" x14ac:dyDescent="0.25">
      <c r="A5156" s="1" t="s">
        <v>5155</v>
      </c>
      <c r="B5156" s="1" t="s">
        <v>16826</v>
      </c>
      <c r="C5156" s="1" t="s">
        <v>18087</v>
      </c>
      <c r="D5156" s="1" t="s">
        <v>13303</v>
      </c>
      <c r="E5156">
        <v>175</v>
      </c>
      <c r="F5156">
        <v>175</v>
      </c>
      <c r="G5156">
        <v>168</v>
      </c>
      <c r="H5156">
        <v>168</v>
      </c>
      <c r="I5156">
        <v>167</v>
      </c>
      <c r="J5156">
        <v>167</v>
      </c>
    </row>
    <row r="5157" spans="1:10" x14ac:dyDescent="0.25">
      <c r="A5157" s="1" t="s">
        <v>5156</v>
      </c>
      <c r="B5157" s="1" t="s">
        <v>16826</v>
      </c>
      <c r="C5157" s="1" t="s">
        <v>18087</v>
      </c>
      <c r="D5157" s="1" t="s">
        <v>13304</v>
      </c>
      <c r="E5157">
        <v>175</v>
      </c>
      <c r="F5157">
        <v>175</v>
      </c>
      <c r="G5157">
        <v>168</v>
      </c>
      <c r="H5157">
        <v>168</v>
      </c>
      <c r="I5157">
        <v>164</v>
      </c>
      <c r="J5157">
        <v>164</v>
      </c>
    </row>
    <row r="5158" spans="1:10" x14ac:dyDescent="0.25">
      <c r="A5158" s="1" t="s">
        <v>5157</v>
      </c>
      <c r="B5158" s="1" t="s">
        <v>16826</v>
      </c>
      <c r="C5158" s="1" t="s">
        <v>18087</v>
      </c>
      <c r="D5158" s="1" t="s">
        <v>9507</v>
      </c>
      <c r="E5158">
        <v>175</v>
      </c>
      <c r="F5158">
        <v>175</v>
      </c>
      <c r="G5158">
        <v>168</v>
      </c>
      <c r="H5158">
        <v>168</v>
      </c>
      <c r="I5158">
        <v>164</v>
      </c>
      <c r="J5158">
        <v>164</v>
      </c>
    </row>
    <row r="5159" spans="1:10" x14ac:dyDescent="0.25">
      <c r="A5159" s="1" t="s">
        <v>5158</v>
      </c>
      <c r="B5159" s="1" t="s">
        <v>16826</v>
      </c>
      <c r="C5159" s="1" t="s">
        <v>18087</v>
      </c>
      <c r="D5159" s="1" t="s">
        <v>13305</v>
      </c>
      <c r="E5159">
        <v>175</v>
      </c>
      <c r="F5159">
        <v>175</v>
      </c>
      <c r="G5159">
        <v>168</v>
      </c>
      <c r="H5159">
        <v>168</v>
      </c>
      <c r="I5159">
        <v>164</v>
      </c>
      <c r="J5159">
        <v>164</v>
      </c>
    </row>
    <row r="5160" spans="1:10" x14ac:dyDescent="0.25">
      <c r="A5160" s="1" t="s">
        <v>5159</v>
      </c>
      <c r="B5160" s="1" t="s">
        <v>16826</v>
      </c>
      <c r="C5160" s="1" t="s">
        <v>18087</v>
      </c>
      <c r="D5160" s="1" t="s">
        <v>8861</v>
      </c>
      <c r="E5160">
        <v>175</v>
      </c>
      <c r="F5160">
        <v>175</v>
      </c>
      <c r="G5160">
        <v>168</v>
      </c>
      <c r="H5160">
        <v>168</v>
      </c>
      <c r="I5160">
        <v>164</v>
      </c>
      <c r="J5160">
        <v>164</v>
      </c>
    </row>
    <row r="5161" spans="1:10" x14ac:dyDescent="0.25">
      <c r="A5161" s="1" t="s">
        <v>5160</v>
      </c>
      <c r="B5161" s="1" t="s">
        <v>16826</v>
      </c>
      <c r="C5161" s="1" t="s">
        <v>18087</v>
      </c>
      <c r="D5161" s="1" t="s">
        <v>12274</v>
      </c>
      <c r="E5161">
        <v>175</v>
      </c>
      <c r="F5161">
        <v>175</v>
      </c>
      <c r="G5161">
        <v>168</v>
      </c>
      <c r="H5161">
        <v>168</v>
      </c>
      <c r="I5161">
        <v>164</v>
      </c>
      <c r="J5161">
        <v>164</v>
      </c>
    </row>
    <row r="5162" spans="1:10" x14ac:dyDescent="0.25">
      <c r="A5162" s="1" t="s">
        <v>5161</v>
      </c>
      <c r="B5162" s="1" t="s">
        <v>16826</v>
      </c>
      <c r="C5162" s="1" t="s">
        <v>18087</v>
      </c>
      <c r="D5162" s="1" t="s">
        <v>13306</v>
      </c>
      <c r="E5162">
        <v>175</v>
      </c>
      <c r="F5162">
        <v>175</v>
      </c>
      <c r="G5162">
        <v>169</v>
      </c>
      <c r="H5162">
        <v>169</v>
      </c>
      <c r="I5162">
        <v>164</v>
      </c>
      <c r="J5162">
        <v>164</v>
      </c>
    </row>
    <row r="5163" spans="1:10" x14ac:dyDescent="0.25">
      <c r="A5163" s="1" t="s">
        <v>5162</v>
      </c>
      <c r="B5163" s="1" t="s">
        <v>16826</v>
      </c>
      <c r="C5163" s="1" t="s">
        <v>18087</v>
      </c>
      <c r="D5163" s="1" t="s">
        <v>13307</v>
      </c>
      <c r="E5163">
        <v>175</v>
      </c>
      <c r="F5163">
        <v>175</v>
      </c>
      <c r="G5163">
        <v>168</v>
      </c>
      <c r="H5163">
        <v>168</v>
      </c>
      <c r="I5163">
        <v>164</v>
      </c>
      <c r="J5163">
        <v>164</v>
      </c>
    </row>
    <row r="5164" spans="1:10" x14ac:dyDescent="0.25">
      <c r="A5164" s="1" t="s">
        <v>5163</v>
      </c>
      <c r="B5164" s="1" t="s">
        <v>16826</v>
      </c>
      <c r="C5164" s="1" t="s">
        <v>18087</v>
      </c>
      <c r="D5164" s="1" t="s">
        <v>13308</v>
      </c>
      <c r="E5164">
        <v>175</v>
      </c>
      <c r="F5164">
        <v>175</v>
      </c>
      <c r="G5164">
        <v>168</v>
      </c>
      <c r="H5164">
        <v>168</v>
      </c>
      <c r="I5164">
        <v>164</v>
      </c>
      <c r="J5164">
        <v>164</v>
      </c>
    </row>
    <row r="5165" spans="1:10" x14ac:dyDescent="0.25">
      <c r="A5165" s="1" t="s">
        <v>5164</v>
      </c>
      <c r="B5165" s="1" t="s">
        <v>16826</v>
      </c>
      <c r="C5165" s="1" t="s">
        <v>18087</v>
      </c>
      <c r="D5165" s="1" t="s">
        <v>13309</v>
      </c>
      <c r="E5165">
        <v>175</v>
      </c>
      <c r="F5165">
        <v>175</v>
      </c>
      <c r="G5165">
        <v>168</v>
      </c>
      <c r="H5165">
        <v>168</v>
      </c>
      <c r="I5165">
        <v>164</v>
      </c>
      <c r="J5165">
        <v>164</v>
      </c>
    </row>
    <row r="5166" spans="1:10" x14ac:dyDescent="0.25">
      <c r="A5166" s="1" t="s">
        <v>5165</v>
      </c>
      <c r="B5166" s="1" t="s">
        <v>16827</v>
      </c>
      <c r="C5166" s="1" t="s">
        <v>18088</v>
      </c>
      <c r="D5166" s="1" t="s">
        <v>13310</v>
      </c>
      <c r="E5166">
        <v>178</v>
      </c>
      <c r="F5166">
        <v>178</v>
      </c>
      <c r="G5166">
        <v>171</v>
      </c>
      <c r="H5166">
        <v>171</v>
      </c>
      <c r="I5166">
        <v>166</v>
      </c>
      <c r="J5166">
        <v>166</v>
      </c>
    </row>
    <row r="5167" spans="1:10" x14ac:dyDescent="0.25">
      <c r="A5167" s="1" t="s">
        <v>5167</v>
      </c>
      <c r="B5167" s="1" t="s">
        <v>16827</v>
      </c>
      <c r="C5167" s="1" t="s">
        <v>18088</v>
      </c>
      <c r="D5167" s="1" t="s">
        <v>13312</v>
      </c>
      <c r="E5167">
        <v>178</v>
      </c>
      <c r="F5167">
        <v>178</v>
      </c>
      <c r="G5167">
        <v>171</v>
      </c>
      <c r="H5167">
        <v>171</v>
      </c>
      <c r="I5167">
        <v>166</v>
      </c>
      <c r="J5167">
        <v>166</v>
      </c>
    </row>
    <row r="5168" spans="1:10" x14ac:dyDescent="0.25">
      <c r="A5168" s="1" t="s">
        <v>5166</v>
      </c>
      <c r="B5168" s="1" t="s">
        <v>16827</v>
      </c>
      <c r="C5168" s="1" t="s">
        <v>18088</v>
      </c>
      <c r="D5168" s="1" t="s">
        <v>13311</v>
      </c>
      <c r="E5168">
        <v>178</v>
      </c>
      <c r="F5168">
        <v>178</v>
      </c>
      <c r="G5168">
        <v>169</v>
      </c>
      <c r="H5168">
        <v>171</v>
      </c>
      <c r="I5168">
        <v>59</v>
      </c>
      <c r="J5168">
        <v>59</v>
      </c>
    </row>
    <row r="5169" spans="1:10" x14ac:dyDescent="0.25">
      <c r="A5169" s="1" t="s">
        <v>5168</v>
      </c>
      <c r="B5169" s="1" t="s">
        <v>16828</v>
      </c>
      <c r="C5169" s="1" t="s">
        <v>18089</v>
      </c>
      <c r="D5169" s="1" t="s">
        <v>13313</v>
      </c>
      <c r="E5169">
        <v>180</v>
      </c>
      <c r="F5169">
        <v>180</v>
      </c>
      <c r="G5169">
        <v>180</v>
      </c>
      <c r="H5169">
        <v>180</v>
      </c>
      <c r="I5169">
        <v>175</v>
      </c>
      <c r="J5169">
        <v>175</v>
      </c>
    </row>
    <row r="5170" spans="1:10" x14ac:dyDescent="0.25">
      <c r="A5170" s="1" t="s">
        <v>5169</v>
      </c>
      <c r="B5170" s="1" t="s">
        <v>16828</v>
      </c>
      <c r="C5170" s="1" t="s">
        <v>18089</v>
      </c>
      <c r="D5170" s="1" t="s">
        <v>13314</v>
      </c>
      <c r="E5170">
        <v>180</v>
      </c>
      <c r="F5170">
        <v>180</v>
      </c>
      <c r="G5170">
        <v>180</v>
      </c>
      <c r="H5170">
        <v>180</v>
      </c>
      <c r="I5170">
        <v>175</v>
      </c>
      <c r="J5170">
        <v>175</v>
      </c>
    </row>
    <row r="5171" spans="1:10" x14ac:dyDescent="0.25">
      <c r="A5171" s="1" t="s">
        <v>5170</v>
      </c>
      <c r="B5171" s="1" t="s">
        <v>16828</v>
      </c>
      <c r="C5171" s="1" t="s">
        <v>18089</v>
      </c>
      <c r="D5171" s="1" t="s">
        <v>13315</v>
      </c>
      <c r="E5171">
        <v>180</v>
      </c>
      <c r="F5171">
        <v>180</v>
      </c>
      <c r="G5171">
        <v>180</v>
      </c>
      <c r="H5171">
        <v>180</v>
      </c>
      <c r="I5171">
        <v>175</v>
      </c>
      <c r="J5171">
        <v>175</v>
      </c>
    </row>
    <row r="5172" spans="1:10" x14ac:dyDescent="0.25">
      <c r="A5172" s="1" t="s">
        <v>5171</v>
      </c>
      <c r="B5172" s="1" t="s">
        <v>16828</v>
      </c>
      <c r="C5172" s="1" t="s">
        <v>18089</v>
      </c>
      <c r="D5172" s="1" t="s">
        <v>13316</v>
      </c>
      <c r="E5172">
        <v>180</v>
      </c>
      <c r="F5172">
        <v>180</v>
      </c>
      <c r="G5172">
        <v>180</v>
      </c>
      <c r="H5172">
        <v>180</v>
      </c>
      <c r="I5172">
        <v>175</v>
      </c>
      <c r="J5172">
        <v>175</v>
      </c>
    </row>
    <row r="5173" spans="1:10" x14ac:dyDescent="0.25">
      <c r="A5173" s="1" t="s">
        <v>5172</v>
      </c>
      <c r="B5173" s="1" t="s">
        <v>16828</v>
      </c>
      <c r="C5173" s="1" t="s">
        <v>18089</v>
      </c>
      <c r="D5173" s="1" t="s">
        <v>13317</v>
      </c>
      <c r="E5173">
        <v>180</v>
      </c>
      <c r="F5173">
        <v>180</v>
      </c>
      <c r="G5173">
        <v>180</v>
      </c>
      <c r="H5173">
        <v>180</v>
      </c>
      <c r="I5173">
        <v>175</v>
      </c>
      <c r="J5173">
        <v>175</v>
      </c>
    </row>
    <row r="5174" spans="1:10" x14ac:dyDescent="0.25">
      <c r="A5174" s="1" t="s">
        <v>5173</v>
      </c>
      <c r="B5174" s="1" t="s">
        <v>16829</v>
      </c>
      <c r="C5174" s="1" t="s">
        <v>18090</v>
      </c>
      <c r="D5174" s="1" t="s">
        <v>13318</v>
      </c>
      <c r="E5174">
        <v>174</v>
      </c>
      <c r="F5174">
        <v>174</v>
      </c>
      <c r="G5174">
        <v>174</v>
      </c>
      <c r="H5174">
        <v>174</v>
      </c>
      <c r="I5174">
        <v>172</v>
      </c>
      <c r="J5174">
        <v>172</v>
      </c>
    </row>
    <row r="5175" spans="1:10" x14ac:dyDescent="0.25">
      <c r="A5175" s="1" t="s">
        <v>5174</v>
      </c>
      <c r="B5175" s="1" t="s">
        <v>16829</v>
      </c>
      <c r="C5175" s="1" t="s">
        <v>18090</v>
      </c>
      <c r="D5175" s="1" t="s">
        <v>13319</v>
      </c>
      <c r="E5175">
        <v>174</v>
      </c>
      <c r="F5175">
        <v>174</v>
      </c>
      <c r="G5175">
        <v>174</v>
      </c>
      <c r="H5175">
        <v>174</v>
      </c>
      <c r="I5175">
        <v>172</v>
      </c>
      <c r="J5175">
        <v>172</v>
      </c>
    </row>
    <row r="5176" spans="1:10" x14ac:dyDescent="0.25">
      <c r="A5176" s="1" t="s">
        <v>5175</v>
      </c>
      <c r="B5176" s="1" t="s">
        <v>16830</v>
      </c>
      <c r="C5176" s="1" t="s">
        <v>18091</v>
      </c>
      <c r="D5176" s="1" t="s">
        <v>13320</v>
      </c>
      <c r="E5176">
        <v>175</v>
      </c>
      <c r="F5176">
        <v>175</v>
      </c>
      <c r="G5176">
        <v>172</v>
      </c>
      <c r="H5176">
        <v>177</v>
      </c>
      <c r="I5176">
        <v>179</v>
      </c>
      <c r="J5176">
        <v>179</v>
      </c>
    </row>
    <row r="5177" spans="1:10" x14ac:dyDescent="0.25">
      <c r="A5177" s="1" t="s">
        <v>5176</v>
      </c>
      <c r="B5177" s="1" t="s">
        <v>16831</v>
      </c>
      <c r="C5177" s="1" t="s">
        <v>18092</v>
      </c>
      <c r="D5177" s="1" t="s">
        <v>13321</v>
      </c>
      <c r="E5177">
        <v>176</v>
      </c>
      <c r="F5177">
        <v>176</v>
      </c>
      <c r="G5177">
        <v>174</v>
      </c>
      <c r="H5177">
        <v>174</v>
      </c>
      <c r="I5177">
        <v>169</v>
      </c>
      <c r="J5177">
        <v>169</v>
      </c>
    </row>
    <row r="5178" spans="1:10" x14ac:dyDescent="0.25">
      <c r="A5178" s="1" t="s">
        <v>5177</v>
      </c>
      <c r="B5178" s="1" t="s">
        <v>16831</v>
      </c>
      <c r="C5178" s="1" t="s">
        <v>18092</v>
      </c>
      <c r="D5178" s="1" t="s">
        <v>13322</v>
      </c>
      <c r="E5178">
        <v>176</v>
      </c>
      <c r="F5178">
        <v>176</v>
      </c>
      <c r="G5178">
        <v>174</v>
      </c>
      <c r="H5178">
        <v>174</v>
      </c>
      <c r="I5178">
        <v>169</v>
      </c>
      <c r="J5178">
        <v>169</v>
      </c>
    </row>
    <row r="5179" spans="1:10" x14ac:dyDescent="0.25">
      <c r="A5179" s="1" t="s">
        <v>5178</v>
      </c>
      <c r="B5179" s="1" t="s">
        <v>16831</v>
      </c>
      <c r="C5179" s="1" t="s">
        <v>18092</v>
      </c>
      <c r="D5179" s="1" t="s">
        <v>13323</v>
      </c>
      <c r="E5179">
        <v>176</v>
      </c>
      <c r="F5179">
        <v>176</v>
      </c>
      <c r="G5179">
        <v>174</v>
      </c>
      <c r="H5179">
        <v>174</v>
      </c>
      <c r="I5179">
        <v>169</v>
      </c>
      <c r="J5179">
        <v>169</v>
      </c>
    </row>
    <row r="5180" spans="1:10" x14ac:dyDescent="0.25">
      <c r="A5180" s="1" t="s">
        <v>5179</v>
      </c>
      <c r="B5180" s="1" t="s">
        <v>16831</v>
      </c>
      <c r="C5180" s="1" t="s">
        <v>18092</v>
      </c>
      <c r="D5180" s="1" t="s">
        <v>13324</v>
      </c>
      <c r="E5180">
        <v>176</v>
      </c>
      <c r="F5180">
        <v>176</v>
      </c>
      <c r="G5180">
        <v>174</v>
      </c>
      <c r="H5180">
        <v>174</v>
      </c>
      <c r="I5180">
        <v>169</v>
      </c>
      <c r="J5180">
        <v>169</v>
      </c>
    </row>
    <row r="5181" spans="1:10" x14ac:dyDescent="0.25">
      <c r="A5181" s="1" t="s">
        <v>5180</v>
      </c>
      <c r="B5181" s="1" t="s">
        <v>16831</v>
      </c>
      <c r="C5181" s="1" t="s">
        <v>18092</v>
      </c>
      <c r="D5181" s="1" t="s">
        <v>13325</v>
      </c>
      <c r="E5181">
        <v>176</v>
      </c>
      <c r="F5181">
        <v>176</v>
      </c>
      <c r="G5181">
        <v>174</v>
      </c>
      <c r="H5181">
        <v>174</v>
      </c>
      <c r="I5181">
        <v>169</v>
      </c>
      <c r="J5181">
        <v>169</v>
      </c>
    </row>
    <row r="5182" spans="1:10" x14ac:dyDescent="0.25">
      <c r="A5182" s="1" t="s">
        <v>5181</v>
      </c>
      <c r="B5182" s="1" t="s">
        <v>16831</v>
      </c>
      <c r="C5182" s="1" t="s">
        <v>18092</v>
      </c>
      <c r="D5182" s="1" t="s">
        <v>13326</v>
      </c>
      <c r="E5182">
        <v>176</v>
      </c>
      <c r="F5182">
        <v>176</v>
      </c>
      <c r="G5182">
        <v>174</v>
      </c>
      <c r="H5182">
        <v>174</v>
      </c>
      <c r="I5182">
        <v>169</v>
      </c>
      <c r="J5182">
        <v>169</v>
      </c>
    </row>
    <row r="5183" spans="1:10" x14ac:dyDescent="0.25">
      <c r="A5183" s="1" t="s">
        <v>5182</v>
      </c>
      <c r="B5183" s="1" t="s">
        <v>16832</v>
      </c>
      <c r="C5183" s="1" t="s">
        <v>18093</v>
      </c>
      <c r="D5183" s="1" t="s">
        <v>13327</v>
      </c>
      <c r="E5183">
        <v>176</v>
      </c>
      <c r="F5183">
        <v>176</v>
      </c>
      <c r="G5183">
        <v>175</v>
      </c>
      <c r="H5183">
        <v>175</v>
      </c>
      <c r="I5183">
        <v>172</v>
      </c>
      <c r="J5183">
        <v>172</v>
      </c>
    </row>
    <row r="5184" spans="1:10" x14ac:dyDescent="0.25">
      <c r="A5184" s="1" t="s">
        <v>5184</v>
      </c>
      <c r="B5184" s="1" t="s">
        <v>16832</v>
      </c>
      <c r="C5184" s="1" t="s">
        <v>18093</v>
      </c>
      <c r="D5184" s="1" t="s">
        <v>13329</v>
      </c>
      <c r="E5184">
        <v>176</v>
      </c>
      <c r="F5184">
        <v>176</v>
      </c>
      <c r="G5184">
        <v>175</v>
      </c>
      <c r="H5184">
        <v>175</v>
      </c>
      <c r="I5184">
        <v>172</v>
      </c>
      <c r="J5184">
        <v>172</v>
      </c>
    </row>
    <row r="5185" spans="1:10" x14ac:dyDescent="0.25">
      <c r="A5185" s="1" t="s">
        <v>5185</v>
      </c>
      <c r="B5185" s="1" t="s">
        <v>16832</v>
      </c>
      <c r="C5185" s="1" t="s">
        <v>18093</v>
      </c>
      <c r="D5185" s="1" t="s">
        <v>13330</v>
      </c>
      <c r="E5185">
        <v>176</v>
      </c>
      <c r="F5185">
        <v>176</v>
      </c>
      <c r="G5185">
        <v>175</v>
      </c>
      <c r="H5185">
        <v>175</v>
      </c>
      <c r="I5185">
        <v>172</v>
      </c>
      <c r="J5185">
        <v>172</v>
      </c>
    </row>
    <row r="5186" spans="1:10" x14ac:dyDescent="0.25">
      <c r="A5186" s="1" t="s">
        <v>5186</v>
      </c>
      <c r="B5186" s="1" t="s">
        <v>16832</v>
      </c>
      <c r="C5186" s="1" t="s">
        <v>18093</v>
      </c>
      <c r="D5186" s="1" t="s">
        <v>13331</v>
      </c>
      <c r="E5186">
        <v>176</v>
      </c>
      <c r="F5186">
        <v>176</v>
      </c>
      <c r="G5186">
        <v>175</v>
      </c>
      <c r="H5186">
        <v>175</v>
      </c>
      <c r="I5186">
        <v>172</v>
      </c>
      <c r="J5186">
        <v>172</v>
      </c>
    </row>
    <row r="5187" spans="1:10" x14ac:dyDescent="0.25">
      <c r="A5187" s="1" t="s">
        <v>5187</v>
      </c>
      <c r="B5187" s="1" t="s">
        <v>16832</v>
      </c>
      <c r="C5187" s="1" t="s">
        <v>18093</v>
      </c>
      <c r="D5187" s="1" t="s">
        <v>13332</v>
      </c>
      <c r="E5187">
        <v>176</v>
      </c>
      <c r="F5187">
        <v>176</v>
      </c>
      <c r="G5187">
        <v>175</v>
      </c>
      <c r="H5187">
        <v>175</v>
      </c>
      <c r="I5187">
        <v>172</v>
      </c>
      <c r="J5187">
        <v>172</v>
      </c>
    </row>
    <row r="5188" spans="1:10" x14ac:dyDescent="0.25">
      <c r="A5188" s="1" t="s">
        <v>5188</v>
      </c>
      <c r="B5188" s="1" t="s">
        <v>16832</v>
      </c>
      <c r="C5188" s="1" t="s">
        <v>18093</v>
      </c>
      <c r="D5188" s="1" t="s">
        <v>13333</v>
      </c>
      <c r="E5188">
        <v>176</v>
      </c>
      <c r="F5188">
        <v>175</v>
      </c>
      <c r="G5188">
        <v>175</v>
      </c>
      <c r="H5188">
        <v>175</v>
      </c>
      <c r="I5188">
        <v>172</v>
      </c>
      <c r="J5188">
        <v>172</v>
      </c>
    </row>
    <row r="5189" spans="1:10" x14ac:dyDescent="0.25">
      <c r="A5189" s="1" t="s">
        <v>5189</v>
      </c>
      <c r="B5189" s="1" t="s">
        <v>16832</v>
      </c>
      <c r="C5189" s="1" t="s">
        <v>18093</v>
      </c>
      <c r="D5189" s="1" t="s">
        <v>12007</v>
      </c>
      <c r="E5189">
        <v>176</v>
      </c>
      <c r="F5189">
        <v>176</v>
      </c>
      <c r="G5189">
        <v>175</v>
      </c>
      <c r="H5189">
        <v>175</v>
      </c>
      <c r="I5189">
        <v>172</v>
      </c>
      <c r="J5189">
        <v>172</v>
      </c>
    </row>
    <row r="5190" spans="1:10" x14ac:dyDescent="0.25">
      <c r="A5190" s="1" t="s">
        <v>5190</v>
      </c>
      <c r="B5190" s="1" t="s">
        <v>16832</v>
      </c>
      <c r="C5190" s="1" t="s">
        <v>18093</v>
      </c>
      <c r="D5190" s="1" t="s">
        <v>13334</v>
      </c>
      <c r="E5190">
        <v>176</v>
      </c>
      <c r="F5190">
        <v>176</v>
      </c>
      <c r="G5190">
        <v>175</v>
      </c>
      <c r="H5190">
        <v>175</v>
      </c>
      <c r="I5190">
        <v>172</v>
      </c>
      <c r="J5190">
        <v>172</v>
      </c>
    </row>
    <row r="5191" spans="1:10" x14ac:dyDescent="0.25">
      <c r="A5191" s="1" t="s">
        <v>5191</v>
      </c>
      <c r="B5191" s="1" t="s">
        <v>16832</v>
      </c>
      <c r="C5191" s="1" t="s">
        <v>18093</v>
      </c>
      <c r="D5191" s="1" t="s">
        <v>13335</v>
      </c>
      <c r="E5191">
        <v>176</v>
      </c>
      <c r="F5191">
        <v>176</v>
      </c>
      <c r="G5191">
        <v>175</v>
      </c>
      <c r="H5191">
        <v>175</v>
      </c>
      <c r="I5191">
        <v>172</v>
      </c>
      <c r="J5191">
        <v>172</v>
      </c>
    </row>
    <row r="5192" spans="1:10" x14ac:dyDescent="0.25">
      <c r="A5192" s="1" t="s">
        <v>5192</v>
      </c>
      <c r="B5192" s="1" t="s">
        <v>16832</v>
      </c>
      <c r="C5192" s="1" t="s">
        <v>18093</v>
      </c>
      <c r="D5192" s="1" t="s">
        <v>13336</v>
      </c>
      <c r="E5192">
        <v>176</v>
      </c>
      <c r="F5192">
        <v>176</v>
      </c>
      <c r="G5192">
        <v>175</v>
      </c>
      <c r="H5192">
        <v>175</v>
      </c>
      <c r="I5192">
        <v>172</v>
      </c>
      <c r="J5192">
        <v>172</v>
      </c>
    </row>
    <row r="5193" spans="1:10" x14ac:dyDescent="0.25">
      <c r="A5193" s="1" t="s">
        <v>5193</v>
      </c>
      <c r="B5193" s="1" t="s">
        <v>16832</v>
      </c>
      <c r="C5193" s="1" t="s">
        <v>18093</v>
      </c>
      <c r="D5193" s="1" t="s">
        <v>13337</v>
      </c>
      <c r="E5193">
        <v>176</v>
      </c>
      <c r="F5193">
        <v>176</v>
      </c>
      <c r="G5193">
        <v>175</v>
      </c>
      <c r="H5193">
        <v>175</v>
      </c>
      <c r="I5193">
        <v>172</v>
      </c>
      <c r="J5193">
        <v>172</v>
      </c>
    </row>
    <row r="5194" spans="1:10" x14ac:dyDescent="0.25">
      <c r="A5194" s="1" t="s">
        <v>5194</v>
      </c>
      <c r="B5194" s="1" t="s">
        <v>16832</v>
      </c>
      <c r="C5194" s="1" t="s">
        <v>18093</v>
      </c>
      <c r="D5194" s="1" t="s">
        <v>13338</v>
      </c>
      <c r="E5194">
        <v>176</v>
      </c>
      <c r="F5194">
        <v>176</v>
      </c>
      <c r="G5194">
        <v>175</v>
      </c>
      <c r="H5194">
        <v>175</v>
      </c>
      <c r="I5194">
        <v>172</v>
      </c>
      <c r="J5194">
        <v>172</v>
      </c>
    </row>
    <row r="5195" spans="1:10" x14ac:dyDescent="0.25">
      <c r="A5195" s="1" t="s">
        <v>5195</v>
      </c>
      <c r="B5195" s="1" t="s">
        <v>16832</v>
      </c>
      <c r="C5195" s="1" t="s">
        <v>18093</v>
      </c>
      <c r="D5195" s="1" t="s">
        <v>13339</v>
      </c>
      <c r="E5195">
        <v>176</v>
      </c>
      <c r="F5195">
        <v>176</v>
      </c>
      <c r="G5195">
        <v>175</v>
      </c>
      <c r="H5195">
        <v>175</v>
      </c>
      <c r="I5195">
        <v>172</v>
      </c>
      <c r="J5195">
        <v>172</v>
      </c>
    </row>
    <row r="5196" spans="1:10" x14ac:dyDescent="0.25">
      <c r="A5196" s="1" t="s">
        <v>5196</v>
      </c>
      <c r="B5196" s="1" t="s">
        <v>16832</v>
      </c>
      <c r="C5196" s="1" t="s">
        <v>18093</v>
      </c>
      <c r="D5196" s="1" t="s">
        <v>13340</v>
      </c>
      <c r="E5196">
        <v>176</v>
      </c>
      <c r="F5196">
        <v>176</v>
      </c>
      <c r="G5196">
        <v>175</v>
      </c>
      <c r="H5196">
        <v>175</v>
      </c>
      <c r="I5196">
        <v>172</v>
      </c>
      <c r="J5196">
        <v>172</v>
      </c>
    </row>
    <row r="5197" spans="1:10" x14ac:dyDescent="0.25">
      <c r="A5197" s="1" t="s">
        <v>5197</v>
      </c>
      <c r="B5197" s="1" t="s">
        <v>16832</v>
      </c>
      <c r="C5197" s="1" t="s">
        <v>18093</v>
      </c>
      <c r="D5197" s="1" t="s">
        <v>13341</v>
      </c>
      <c r="E5197">
        <v>176</v>
      </c>
      <c r="F5197">
        <v>176</v>
      </c>
      <c r="G5197">
        <v>175</v>
      </c>
      <c r="H5197">
        <v>175</v>
      </c>
      <c r="I5197">
        <v>172</v>
      </c>
      <c r="J5197">
        <v>172</v>
      </c>
    </row>
    <row r="5198" spans="1:10" x14ac:dyDescent="0.25">
      <c r="A5198" s="1" t="s">
        <v>5183</v>
      </c>
      <c r="B5198" s="1" t="s">
        <v>16832</v>
      </c>
      <c r="C5198" s="1" t="s">
        <v>18093</v>
      </c>
      <c r="D5198" s="1" t="s">
        <v>13328</v>
      </c>
      <c r="E5198">
        <v>0</v>
      </c>
      <c r="F5198">
        <v>163</v>
      </c>
      <c r="G5198">
        <v>21</v>
      </c>
      <c r="H5198">
        <v>175</v>
      </c>
      <c r="I5198">
        <v>0</v>
      </c>
      <c r="J5198">
        <v>166</v>
      </c>
    </row>
    <row r="5199" spans="1:10" x14ac:dyDescent="0.25">
      <c r="A5199" s="1" t="s">
        <v>5198</v>
      </c>
      <c r="B5199" s="1" t="s">
        <v>16833</v>
      </c>
      <c r="C5199" s="1" t="s">
        <v>18094</v>
      </c>
      <c r="D5199" s="1" t="s">
        <v>13342</v>
      </c>
      <c r="E5199">
        <v>172</v>
      </c>
      <c r="F5199">
        <v>172</v>
      </c>
      <c r="G5199">
        <v>172</v>
      </c>
      <c r="H5199">
        <v>172</v>
      </c>
      <c r="I5199">
        <v>174</v>
      </c>
      <c r="J5199">
        <v>174</v>
      </c>
    </row>
    <row r="5200" spans="1:10" x14ac:dyDescent="0.25">
      <c r="A5200" s="1" t="s">
        <v>5200</v>
      </c>
      <c r="B5200" s="1" t="s">
        <v>16833</v>
      </c>
      <c r="C5200" s="1" t="s">
        <v>18094</v>
      </c>
      <c r="D5200" s="1" t="s">
        <v>13344</v>
      </c>
      <c r="E5200">
        <v>172</v>
      </c>
      <c r="F5200">
        <v>172</v>
      </c>
      <c r="G5200">
        <v>172</v>
      </c>
      <c r="H5200">
        <v>172</v>
      </c>
      <c r="I5200">
        <v>174</v>
      </c>
      <c r="J5200">
        <v>174</v>
      </c>
    </row>
    <row r="5201" spans="1:10" x14ac:dyDescent="0.25">
      <c r="A5201" s="1" t="s">
        <v>5201</v>
      </c>
      <c r="B5201" s="1" t="s">
        <v>16833</v>
      </c>
      <c r="C5201" s="1" t="s">
        <v>18094</v>
      </c>
      <c r="D5201" s="1" t="s">
        <v>13345</v>
      </c>
      <c r="E5201">
        <v>172</v>
      </c>
      <c r="F5201">
        <v>172</v>
      </c>
      <c r="G5201">
        <v>172</v>
      </c>
      <c r="H5201">
        <v>172</v>
      </c>
      <c r="I5201">
        <v>174</v>
      </c>
      <c r="J5201">
        <v>174</v>
      </c>
    </row>
    <row r="5202" spans="1:10" x14ac:dyDescent="0.25">
      <c r="A5202" s="1" t="s">
        <v>5202</v>
      </c>
      <c r="B5202" s="1" t="s">
        <v>16833</v>
      </c>
      <c r="C5202" s="1" t="s">
        <v>18094</v>
      </c>
      <c r="D5202" s="1" t="s">
        <v>9669</v>
      </c>
      <c r="E5202">
        <v>172</v>
      </c>
      <c r="F5202">
        <v>172</v>
      </c>
      <c r="G5202">
        <v>172</v>
      </c>
      <c r="H5202">
        <v>172</v>
      </c>
      <c r="I5202">
        <v>174</v>
      </c>
      <c r="J5202">
        <v>174</v>
      </c>
    </row>
    <row r="5203" spans="1:10" x14ac:dyDescent="0.25">
      <c r="A5203" s="1" t="s">
        <v>5203</v>
      </c>
      <c r="B5203" s="1" t="s">
        <v>16833</v>
      </c>
      <c r="C5203" s="1" t="s">
        <v>18094</v>
      </c>
      <c r="D5203" s="1" t="s">
        <v>13346</v>
      </c>
      <c r="E5203">
        <v>172</v>
      </c>
      <c r="F5203">
        <v>172</v>
      </c>
      <c r="G5203">
        <v>172</v>
      </c>
      <c r="H5203">
        <v>172</v>
      </c>
      <c r="I5203">
        <v>174</v>
      </c>
      <c r="J5203">
        <v>174</v>
      </c>
    </row>
    <row r="5204" spans="1:10" x14ac:dyDescent="0.25">
      <c r="A5204" s="1" t="s">
        <v>5204</v>
      </c>
      <c r="B5204" s="1" t="s">
        <v>16833</v>
      </c>
      <c r="C5204" s="1" t="s">
        <v>18094</v>
      </c>
      <c r="D5204" s="1" t="s">
        <v>13347</v>
      </c>
      <c r="E5204">
        <v>172</v>
      </c>
      <c r="F5204">
        <v>172</v>
      </c>
      <c r="G5204">
        <v>172</v>
      </c>
      <c r="H5204">
        <v>172</v>
      </c>
      <c r="I5204">
        <v>174</v>
      </c>
      <c r="J5204">
        <v>174</v>
      </c>
    </row>
    <row r="5205" spans="1:10" x14ac:dyDescent="0.25">
      <c r="A5205" s="1" t="s">
        <v>5206</v>
      </c>
      <c r="B5205" s="1" t="s">
        <v>16833</v>
      </c>
      <c r="C5205" s="1" t="s">
        <v>18094</v>
      </c>
      <c r="D5205" s="1" t="s">
        <v>13349</v>
      </c>
      <c r="E5205">
        <v>172</v>
      </c>
      <c r="F5205">
        <v>172</v>
      </c>
      <c r="G5205">
        <v>172</v>
      </c>
      <c r="H5205">
        <v>172</v>
      </c>
      <c r="I5205">
        <v>174</v>
      </c>
      <c r="J5205">
        <v>174</v>
      </c>
    </row>
    <row r="5206" spans="1:10" x14ac:dyDescent="0.25">
      <c r="A5206" s="1" t="s">
        <v>5207</v>
      </c>
      <c r="B5206" s="1" t="s">
        <v>16833</v>
      </c>
      <c r="C5206" s="1" t="s">
        <v>18094</v>
      </c>
      <c r="D5206" s="1" t="s">
        <v>13350</v>
      </c>
      <c r="E5206">
        <v>172</v>
      </c>
      <c r="F5206">
        <v>172</v>
      </c>
      <c r="G5206">
        <v>172</v>
      </c>
      <c r="H5206">
        <v>172</v>
      </c>
      <c r="I5206">
        <v>173</v>
      </c>
      <c r="J5206">
        <v>174</v>
      </c>
    </row>
    <row r="5207" spans="1:10" x14ac:dyDescent="0.25">
      <c r="A5207" s="1" t="s">
        <v>5208</v>
      </c>
      <c r="B5207" s="1" t="s">
        <v>16833</v>
      </c>
      <c r="C5207" s="1" t="s">
        <v>18094</v>
      </c>
      <c r="D5207" s="1" t="s">
        <v>13351</v>
      </c>
      <c r="E5207">
        <v>172</v>
      </c>
      <c r="F5207">
        <v>172</v>
      </c>
      <c r="G5207">
        <v>172</v>
      </c>
      <c r="H5207">
        <v>172</v>
      </c>
      <c r="I5207">
        <v>174</v>
      </c>
      <c r="J5207">
        <v>174</v>
      </c>
    </row>
    <row r="5208" spans="1:10" x14ac:dyDescent="0.25">
      <c r="A5208" s="1" t="s">
        <v>5205</v>
      </c>
      <c r="B5208" s="1" t="s">
        <v>16833</v>
      </c>
      <c r="C5208" s="1" t="s">
        <v>18094</v>
      </c>
      <c r="D5208" s="1" t="s">
        <v>13348</v>
      </c>
      <c r="E5208">
        <v>172</v>
      </c>
      <c r="F5208">
        <v>172</v>
      </c>
      <c r="G5208">
        <v>172</v>
      </c>
      <c r="H5208">
        <v>172</v>
      </c>
      <c r="I5208">
        <v>173</v>
      </c>
      <c r="J5208">
        <v>173</v>
      </c>
    </row>
    <row r="5209" spans="1:10" x14ac:dyDescent="0.25">
      <c r="A5209" s="1" t="s">
        <v>5199</v>
      </c>
      <c r="B5209" s="1" t="s">
        <v>16833</v>
      </c>
      <c r="C5209" s="1" t="s">
        <v>18094</v>
      </c>
      <c r="D5209" s="1" t="s">
        <v>13343</v>
      </c>
      <c r="E5209">
        <v>172</v>
      </c>
      <c r="F5209">
        <v>172</v>
      </c>
      <c r="G5209">
        <v>172</v>
      </c>
      <c r="H5209">
        <v>171</v>
      </c>
      <c r="I5209">
        <v>174</v>
      </c>
      <c r="J5209">
        <v>172</v>
      </c>
    </row>
    <row r="5210" spans="1:10" x14ac:dyDescent="0.25">
      <c r="A5210" s="1" t="s">
        <v>5209</v>
      </c>
      <c r="B5210" s="1" t="s">
        <v>16834</v>
      </c>
      <c r="C5210" s="1" t="s">
        <v>18095</v>
      </c>
      <c r="D5210" s="1" t="s">
        <v>13352</v>
      </c>
      <c r="E5210">
        <v>176</v>
      </c>
      <c r="F5210">
        <v>176</v>
      </c>
      <c r="G5210">
        <v>172</v>
      </c>
      <c r="H5210">
        <v>172</v>
      </c>
      <c r="I5210">
        <v>171</v>
      </c>
      <c r="J5210">
        <v>171</v>
      </c>
    </row>
    <row r="5211" spans="1:10" x14ac:dyDescent="0.25">
      <c r="A5211" s="1" t="s">
        <v>5210</v>
      </c>
      <c r="B5211" s="1" t="s">
        <v>16834</v>
      </c>
      <c r="C5211" s="1" t="s">
        <v>18095</v>
      </c>
      <c r="D5211" s="1" t="s">
        <v>13353</v>
      </c>
      <c r="E5211">
        <v>176</v>
      </c>
      <c r="F5211">
        <v>176</v>
      </c>
      <c r="G5211">
        <v>172</v>
      </c>
      <c r="H5211">
        <v>172</v>
      </c>
      <c r="I5211">
        <v>171</v>
      </c>
      <c r="J5211">
        <v>171</v>
      </c>
    </row>
    <row r="5212" spans="1:10" x14ac:dyDescent="0.25">
      <c r="A5212" s="1" t="s">
        <v>5211</v>
      </c>
      <c r="B5212" s="1" t="s">
        <v>16834</v>
      </c>
      <c r="C5212" s="1" t="s">
        <v>18095</v>
      </c>
      <c r="D5212" s="1" t="s">
        <v>13354</v>
      </c>
      <c r="E5212">
        <v>176</v>
      </c>
      <c r="F5212">
        <v>176</v>
      </c>
      <c r="G5212">
        <v>172</v>
      </c>
      <c r="H5212">
        <v>172</v>
      </c>
      <c r="I5212">
        <v>171</v>
      </c>
      <c r="J5212">
        <v>171</v>
      </c>
    </row>
    <row r="5213" spans="1:10" x14ac:dyDescent="0.25">
      <c r="A5213" s="1" t="s">
        <v>5212</v>
      </c>
      <c r="B5213" s="1" t="s">
        <v>16835</v>
      </c>
      <c r="C5213" s="1" t="s">
        <v>18096</v>
      </c>
      <c r="D5213" s="1" t="s">
        <v>13355</v>
      </c>
      <c r="E5213">
        <v>176</v>
      </c>
      <c r="F5213">
        <v>176</v>
      </c>
      <c r="G5213">
        <v>173</v>
      </c>
      <c r="H5213">
        <v>173</v>
      </c>
      <c r="I5213">
        <v>173</v>
      </c>
      <c r="J5213">
        <v>173</v>
      </c>
    </row>
    <row r="5214" spans="1:10" x14ac:dyDescent="0.25">
      <c r="A5214" s="1" t="s">
        <v>5213</v>
      </c>
      <c r="B5214" s="1" t="s">
        <v>16835</v>
      </c>
      <c r="C5214" s="1" t="s">
        <v>18096</v>
      </c>
      <c r="D5214" s="1" t="s">
        <v>13356</v>
      </c>
      <c r="E5214">
        <v>176</v>
      </c>
      <c r="F5214">
        <v>176</v>
      </c>
      <c r="G5214">
        <v>173</v>
      </c>
      <c r="H5214">
        <v>173</v>
      </c>
      <c r="I5214">
        <v>173</v>
      </c>
      <c r="J5214">
        <v>173</v>
      </c>
    </row>
    <row r="5215" spans="1:10" x14ac:dyDescent="0.25">
      <c r="A5215" s="1" t="s">
        <v>5214</v>
      </c>
      <c r="B5215" s="1" t="s">
        <v>16835</v>
      </c>
      <c r="C5215" s="1" t="s">
        <v>18096</v>
      </c>
      <c r="D5215" s="1" t="s">
        <v>13357</v>
      </c>
      <c r="E5215">
        <v>176</v>
      </c>
      <c r="F5215">
        <v>176</v>
      </c>
      <c r="G5215">
        <v>173</v>
      </c>
      <c r="H5215">
        <v>173</v>
      </c>
      <c r="I5215">
        <v>173</v>
      </c>
      <c r="J5215">
        <v>173</v>
      </c>
    </row>
    <row r="5216" spans="1:10" x14ac:dyDescent="0.25">
      <c r="A5216" s="1" t="s">
        <v>5215</v>
      </c>
      <c r="B5216" s="1" t="s">
        <v>16835</v>
      </c>
      <c r="C5216" s="1" t="s">
        <v>18096</v>
      </c>
      <c r="D5216" s="1" t="s">
        <v>13358</v>
      </c>
      <c r="E5216">
        <v>176</v>
      </c>
      <c r="F5216">
        <v>176</v>
      </c>
      <c r="G5216">
        <v>173</v>
      </c>
      <c r="H5216">
        <v>173</v>
      </c>
      <c r="I5216">
        <v>173</v>
      </c>
      <c r="J5216">
        <v>173</v>
      </c>
    </row>
    <row r="5217" spans="1:10" x14ac:dyDescent="0.25">
      <c r="A5217" s="1" t="s">
        <v>5216</v>
      </c>
      <c r="B5217" s="1" t="s">
        <v>16835</v>
      </c>
      <c r="C5217" s="1" t="s">
        <v>18096</v>
      </c>
      <c r="D5217" s="1" t="s">
        <v>13359</v>
      </c>
      <c r="E5217">
        <v>176</v>
      </c>
      <c r="F5217">
        <v>176</v>
      </c>
      <c r="G5217">
        <v>173</v>
      </c>
      <c r="H5217">
        <v>173</v>
      </c>
      <c r="I5217">
        <v>173</v>
      </c>
      <c r="J5217">
        <v>173</v>
      </c>
    </row>
    <row r="5218" spans="1:10" x14ac:dyDescent="0.25">
      <c r="A5218" s="1" t="s">
        <v>5217</v>
      </c>
      <c r="B5218" s="1" t="s">
        <v>16835</v>
      </c>
      <c r="C5218" s="1" t="s">
        <v>18096</v>
      </c>
      <c r="D5218" s="1" t="s">
        <v>13360</v>
      </c>
      <c r="E5218">
        <v>176</v>
      </c>
      <c r="F5218">
        <v>176</v>
      </c>
      <c r="G5218">
        <v>173</v>
      </c>
      <c r="H5218">
        <v>173</v>
      </c>
      <c r="I5218">
        <v>173</v>
      </c>
      <c r="J5218">
        <v>173</v>
      </c>
    </row>
    <row r="5219" spans="1:10" x14ac:dyDescent="0.25">
      <c r="A5219" s="1" t="s">
        <v>5218</v>
      </c>
      <c r="B5219" s="1" t="s">
        <v>16835</v>
      </c>
      <c r="C5219" s="1" t="s">
        <v>18096</v>
      </c>
      <c r="D5219" s="1" t="s">
        <v>13361</v>
      </c>
      <c r="E5219">
        <v>176</v>
      </c>
      <c r="F5219">
        <v>176</v>
      </c>
      <c r="G5219">
        <v>173</v>
      </c>
      <c r="H5219">
        <v>173</v>
      </c>
      <c r="I5219">
        <v>173</v>
      </c>
      <c r="J5219">
        <v>173</v>
      </c>
    </row>
    <row r="5220" spans="1:10" x14ac:dyDescent="0.25">
      <c r="A5220" s="1" t="s">
        <v>5219</v>
      </c>
      <c r="B5220" s="1" t="s">
        <v>16835</v>
      </c>
      <c r="C5220" s="1" t="s">
        <v>18096</v>
      </c>
      <c r="D5220" s="1" t="s">
        <v>13362</v>
      </c>
      <c r="E5220">
        <v>176</v>
      </c>
      <c r="F5220">
        <v>176</v>
      </c>
      <c r="G5220">
        <v>173</v>
      </c>
      <c r="H5220">
        <v>173</v>
      </c>
      <c r="I5220">
        <v>173</v>
      </c>
      <c r="J5220">
        <v>173</v>
      </c>
    </row>
    <row r="5221" spans="1:10" x14ac:dyDescent="0.25">
      <c r="A5221" s="1" t="s">
        <v>5220</v>
      </c>
      <c r="B5221" s="1" t="s">
        <v>16835</v>
      </c>
      <c r="C5221" s="1" t="s">
        <v>18096</v>
      </c>
      <c r="D5221" s="1" t="s">
        <v>13363</v>
      </c>
      <c r="E5221">
        <v>176</v>
      </c>
      <c r="F5221">
        <v>176</v>
      </c>
      <c r="G5221">
        <v>173</v>
      </c>
      <c r="H5221">
        <v>173</v>
      </c>
      <c r="I5221">
        <v>173</v>
      </c>
      <c r="J5221">
        <v>173</v>
      </c>
    </row>
    <row r="5222" spans="1:10" x14ac:dyDescent="0.25">
      <c r="A5222" s="1" t="s">
        <v>5221</v>
      </c>
      <c r="B5222" s="1" t="s">
        <v>16836</v>
      </c>
      <c r="C5222" s="1" t="s">
        <v>18097</v>
      </c>
      <c r="D5222" s="1" t="s">
        <v>13364</v>
      </c>
      <c r="E5222">
        <v>176</v>
      </c>
      <c r="F5222">
        <v>176</v>
      </c>
      <c r="G5222">
        <v>172</v>
      </c>
      <c r="H5222">
        <v>172</v>
      </c>
      <c r="I5222">
        <v>173</v>
      </c>
      <c r="J5222">
        <v>173</v>
      </c>
    </row>
    <row r="5223" spans="1:10" x14ac:dyDescent="0.25">
      <c r="A5223" s="1" t="s">
        <v>5222</v>
      </c>
      <c r="B5223" s="1" t="s">
        <v>16836</v>
      </c>
      <c r="C5223" s="1" t="s">
        <v>18097</v>
      </c>
      <c r="D5223" s="1" t="s">
        <v>13365</v>
      </c>
      <c r="E5223">
        <v>176</v>
      </c>
      <c r="F5223">
        <v>176</v>
      </c>
      <c r="G5223">
        <v>172</v>
      </c>
      <c r="H5223">
        <v>172</v>
      </c>
      <c r="I5223">
        <v>173</v>
      </c>
      <c r="J5223">
        <v>173</v>
      </c>
    </row>
    <row r="5224" spans="1:10" x14ac:dyDescent="0.25">
      <c r="A5224" s="1" t="s">
        <v>5223</v>
      </c>
      <c r="B5224" s="1" t="s">
        <v>16836</v>
      </c>
      <c r="C5224" s="1" t="s">
        <v>18097</v>
      </c>
      <c r="D5224" s="1" t="s">
        <v>13366</v>
      </c>
      <c r="E5224">
        <v>176</v>
      </c>
      <c r="F5224">
        <v>176</v>
      </c>
      <c r="G5224">
        <v>172</v>
      </c>
      <c r="H5224">
        <v>172</v>
      </c>
      <c r="I5224">
        <v>173</v>
      </c>
      <c r="J5224">
        <v>173</v>
      </c>
    </row>
    <row r="5225" spans="1:10" x14ac:dyDescent="0.25">
      <c r="A5225" s="1" t="s">
        <v>5224</v>
      </c>
      <c r="B5225" s="1" t="s">
        <v>16836</v>
      </c>
      <c r="C5225" s="1" t="s">
        <v>18097</v>
      </c>
      <c r="D5225" s="1" t="s">
        <v>13367</v>
      </c>
      <c r="E5225">
        <v>176</v>
      </c>
      <c r="F5225">
        <v>176</v>
      </c>
      <c r="G5225">
        <v>172</v>
      </c>
      <c r="H5225">
        <v>172</v>
      </c>
      <c r="I5225">
        <v>173</v>
      </c>
      <c r="J5225">
        <v>173</v>
      </c>
    </row>
    <row r="5226" spans="1:10" x14ac:dyDescent="0.25">
      <c r="A5226" s="1" t="s">
        <v>5225</v>
      </c>
      <c r="B5226" s="1" t="s">
        <v>16837</v>
      </c>
      <c r="C5226" s="1" t="s">
        <v>18098</v>
      </c>
      <c r="D5226" s="1" t="s">
        <v>13368</v>
      </c>
      <c r="E5226">
        <v>177</v>
      </c>
      <c r="F5226">
        <v>177</v>
      </c>
      <c r="G5226">
        <v>171</v>
      </c>
      <c r="H5226">
        <v>171</v>
      </c>
      <c r="I5226">
        <v>167</v>
      </c>
      <c r="J5226">
        <v>167</v>
      </c>
    </row>
    <row r="5227" spans="1:10" x14ac:dyDescent="0.25">
      <c r="A5227" s="1" t="s">
        <v>5226</v>
      </c>
      <c r="B5227" s="1" t="s">
        <v>16837</v>
      </c>
      <c r="C5227" s="1" t="s">
        <v>18098</v>
      </c>
      <c r="D5227" s="1" t="s">
        <v>13369</v>
      </c>
      <c r="E5227">
        <v>177</v>
      </c>
      <c r="F5227">
        <v>177</v>
      </c>
      <c r="G5227">
        <v>171</v>
      </c>
      <c r="H5227">
        <v>171</v>
      </c>
      <c r="I5227">
        <v>167</v>
      </c>
      <c r="J5227">
        <v>167</v>
      </c>
    </row>
    <row r="5228" spans="1:10" x14ac:dyDescent="0.25">
      <c r="A5228" s="1" t="s">
        <v>5227</v>
      </c>
      <c r="B5228" s="1" t="s">
        <v>16837</v>
      </c>
      <c r="C5228" s="1" t="s">
        <v>18098</v>
      </c>
      <c r="D5228" s="1" t="s">
        <v>13370</v>
      </c>
      <c r="E5228">
        <v>177</v>
      </c>
      <c r="F5228">
        <v>177</v>
      </c>
      <c r="G5228">
        <v>171</v>
      </c>
      <c r="H5228">
        <v>171</v>
      </c>
      <c r="I5228">
        <v>167</v>
      </c>
      <c r="J5228">
        <v>167</v>
      </c>
    </row>
    <row r="5229" spans="1:10" x14ac:dyDescent="0.25">
      <c r="A5229" s="1" t="s">
        <v>5228</v>
      </c>
      <c r="B5229" s="1" t="s">
        <v>16838</v>
      </c>
      <c r="C5229" s="1" t="s">
        <v>18099</v>
      </c>
      <c r="D5229" s="1" t="s">
        <v>13371</v>
      </c>
      <c r="E5229">
        <v>178</v>
      </c>
      <c r="F5229">
        <v>178</v>
      </c>
      <c r="G5229">
        <v>173</v>
      </c>
      <c r="H5229">
        <v>173</v>
      </c>
      <c r="I5229">
        <v>169</v>
      </c>
      <c r="J5229">
        <v>169</v>
      </c>
    </row>
    <row r="5230" spans="1:10" x14ac:dyDescent="0.25">
      <c r="A5230" s="1" t="s">
        <v>5229</v>
      </c>
      <c r="B5230" s="1" t="s">
        <v>16838</v>
      </c>
      <c r="C5230" s="1" t="s">
        <v>18099</v>
      </c>
      <c r="D5230" s="1" t="s">
        <v>13372</v>
      </c>
      <c r="E5230">
        <v>178</v>
      </c>
      <c r="F5230">
        <v>178</v>
      </c>
      <c r="G5230">
        <v>173</v>
      </c>
      <c r="H5230">
        <v>173</v>
      </c>
      <c r="I5230">
        <v>169</v>
      </c>
      <c r="J5230">
        <v>169</v>
      </c>
    </row>
    <row r="5231" spans="1:10" x14ac:dyDescent="0.25">
      <c r="A5231" s="1" t="s">
        <v>5230</v>
      </c>
      <c r="B5231" s="1" t="s">
        <v>16838</v>
      </c>
      <c r="C5231" s="1" t="s">
        <v>18099</v>
      </c>
      <c r="D5231" s="1" t="s">
        <v>13373</v>
      </c>
      <c r="E5231">
        <v>178</v>
      </c>
      <c r="F5231">
        <v>178</v>
      </c>
      <c r="G5231">
        <v>173</v>
      </c>
      <c r="H5231">
        <v>173</v>
      </c>
      <c r="I5231">
        <v>169</v>
      </c>
      <c r="J5231">
        <v>169</v>
      </c>
    </row>
    <row r="5232" spans="1:10" x14ac:dyDescent="0.25">
      <c r="A5232" s="1" t="s">
        <v>5231</v>
      </c>
      <c r="B5232" s="1" t="s">
        <v>16838</v>
      </c>
      <c r="C5232" s="1" t="s">
        <v>18099</v>
      </c>
      <c r="D5232" s="1" t="s">
        <v>13374</v>
      </c>
      <c r="E5232">
        <v>178</v>
      </c>
      <c r="F5232">
        <v>178</v>
      </c>
      <c r="G5232">
        <v>173</v>
      </c>
      <c r="H5232">
        <v>173</v>
      </c>
      <c r="I5232">
        <v>169</v>
      </c>
      <c r="J5232">
        <v>169</v>
      </c>
    </row>
    <row r="5233" spans="1:10" x14ac:dyDescent="0.25">
      <c r="A5233" s="1" t="s">
        <v>5232</v>
      </c>
      <c r="B5233" s="1" t="s">
        <v>16839</v>
      </c>
      <c r="C5233" s="1" t="s">
        <v>18100</v>
      </c>
      <c r="D5233" s="1" t="s">
        <v>13375</v>
      </c>
      <c r="E5233">
        <v>169</v>
      </c>
      <c r="F5233">
        <v>169</v>
      </c>
      <c r="G5233">
        <v>168</v>
      </c>
      <c r="H5233">
        <v>168</v>
      </c>
      <c r="I5233">
        <v>165</v>
      </c>
      <c r="J5233">
        <v>165</v>
      </c>
    </row>
    <row r="5234" spans="1:10" x14ac:dyDescent="0.25">
      <c r="A5234" s="1" t="s">
        <v>5233</v>
      </c>
      <c r="B5234" s="1" t="s">
        <v>16839</v>
      </c>
      <c r="C5234" s="1" t="s">
        <v>18100</v>
      </c>
      <c r="D5234" s="1" t="s">
        <v>13376</v>
      </c>
      <c r="E5234">
        <v>169</v>
      </c>
      <c r="F5234">
        <v>169</v>
      </c>
      <c r="G5234">
        <v>168</v>
      </c>
      <c r="H5234">
        <v>168</v>
      </c>
      <c r="I5234">
        <v>165</v>
      </c>
      <c r="J5234">
        <v>165</v>
      </c>
    </row>
    <row r="5235" spans="1:10" x14ac:dyDescent="0.25">
      <c r="A5235" s="1" t="s">
        <v>5234</v>
      </c>
      <c r="B5235" s="1" t="s">
        <v>16839</v>
      </c>
      <c r="C5235" s="1" t="s">
        <v>18100</v>
      </c>
      <c r="D5235" s="1" t="s">
        <v>13377</v>
      </c>
      <c r="E5235">
        <v>169</v>
      </c>
      <c r="F5235">
        <v>168</v>
      </c>
      <c r="G5235">
        <v>171</v>
      </c>
      <c r="H5235">
        <v>168</v>
      </c>
      <c r="I5235">
        <v>165</v>
      </c>
      <c r="J5235">
        <v>165</v>
      </c>
    </row>
    <row r="5236" spans="1:10" x14ac:dyDescent="0.25">
      <c r="A5236" s="1" t="s">
        <v>5235</v>
      </c>
      <c r="B5236" s="1" t="s">
        <v>16839</v>
      </c>
      <c r="C5236" s="1" t="s">
        <v>18100</v>
      </c>
      <c r="D5236" s="1" t="s">
        <v>13378</v>
      </c>
      <c r="E5236">
        <v>168</v>
      </c>
      <c r="F5236">
        <v>169</v>
      </c>
      <c r="G5236">
        <v>168</v>
      </c>
      <c r="H5236">
        <v>168</v>
      </c>
      <c r="I5236">
        <v>165</v>
      </c>
      <c r="J5236">
        <v>165</v>
      </c>
    </row>
    <row r="5237" spans="1:10" x14ac:dyDescent="0.25">
      <c r="A5237" s="1" t="s">
        <v>5236</v>
      </c>
      <c r="B5237" s="1" t="s">
        <v>16840</v>
      </c>
      <c r="C5237" s="1" t="s">
        <v>18101</v>
      </c>
      <c r="D5237" s="1" t="s">
        <v>13379</v>
      </c>
      <c r="E5237">
        <v>177</v>
      </c>
      <c r="F5237">
        <v>177</v>
      </c>
      <c r="G5237">
        <v>175</v>
      </c>
      <c r="H5237">
        <v>175</v>
      </c>
      <c r="I5237">
        <v>173</v>
      </c>
      <c r="J5237">
        <v>173</v>
      </c>
    </row>
    <row r="5238" spans="1:10" x14ac:dyDescent="0.25">
      <c r="A5238" s="1" t="s">
        <v>5237</v>
      </c>
      <c r="B5238" s="1" t="s">
        <v>16840</v>
      </c>
      <c r="C5238" s="1" t="s">
        <v>18101</v>
      </c>
      <c r="D5238" s="1" t="s">
        <v>13380</v>
      </c>
      <c r="E5238">
        <v>177</v>
      </c>
      <c r="F5238">
        <v>177</v>
      </c>
      <c r="G5238">
        <v>175</v>
      </c>
      <c r="H5238">
        <v>175</v>
      </c>
      <c r="I5238">
        <v>173</v>
      </c>
      <c r="J5238">
        <v>173</v>
      </c>
    </row>
    <row r="5239" spans="1:10" x14ac:dyDescent="0.25">
      <c r="A5239" s="1" t="s">
        <v>5238</v>
      </c>
      <c r="B5239" s="1" t="s">
        <v>16840</v>
      </c>
      <c r="C5239" s="1" t="s">
        <v>18101</v>
      </c>
      <c r="D5239" s="1" t="s">
        <v>13381</v>
      </c>
      <c r="E5239">
        <v>177</v>
      </c>
      <c r="F5239">
        <v>177</v>
      </c>
      <c r="G5239">
        <v>175</v>
      </c>
      <c r="H5239">
        <v>175</v>
      </c>
      <c r="I5239">
        <v>173</v>
      </c>
      <c r="J5239">
        <v>173</v>
      </c>
    </row>
    <row r="5240" spans="1:10" x14ac:dyDescent="0.25">
      <c r="A5240" s="1" t="s">
        <v>5239</v>
      </c>
      <c r="B5240" s="1" t="s">
        <v>16841</v>
      </c>
      <c r="C5240" s="1" t="s">
        <v>18102</v>
      </c>
      <c r="D5240" s="1" t="s">
        <v>13382</v>
      </c>
      <c r="E5240">
        <v>175</v>
      </c>
      <c r="F5240">
        <v>175</v>
      </c>
      <c r="G5240">
        <v>172</v>
      </c>
      <c r="H5240">
        <v>172</v>
      </c>
      <c r="I5240">
        <v>170</v>
      </c>
      <c r="J5240">
        <v>170</v>
      </c>
    </row>
    <row r="5241" spans="1:10" x14ac:dyDescent="0.25">
      <c r="A5241" s="1" t="s">
        <v>5240</v>
      </c>
      <c r="B5241" s="1" t="s">
        <v>16841</v>
      </c>
      <c r="C5241" s="1" t="s">
        <v>18102</v>
      </c>
      <c r="D5241" s="1" t="s">
        <v>13383</v>
      </c>
      <c r="E5241">
        <v>175</v>
      </c>
      <c r="F5241">
        <v>175</v>
      </c>
      <c r="G5241">
        <v>172</v>
      </c>
      <c r="H5241">
        <v>172</v>
      </c>
      <c r="I5241">
        <v>170</v>
      </c>
      <c r="J5241">
        <v>170</v>
      </c>
    </row>
    <row r="5242" spans="1:10" x14ac:dyDescent="0.25">
      <c r="A5242" s="1" t="s">
        <v>5241</v>
      </c>
      <c r="B5242" s="1" t="s">
        <v>16842</v>
      </c>
      <c r="C5242" s="1" t="s">
        <v>18103</v>
      </c>
      <c r="D5242" s="1" t="s">
        <v>13384</v>
      </c>
      <c r="E5242">
        <v>177</v>
      </c>
      <c r="F5242">
        <v>177</v>
      </c>
      <c r="G5242">
        <v>174</v>
      </c>
      <c r="H5242">
        <v>174</v>
      </c>
      <c r="I5242">
        <v>169</v>
      </c>
      <c r="J5242">
        <v>169</v>
      </c>
    </row>
    <row r="5243" spans="1:10" x14ac:dyDescent="0.25">
      <c r="A5243" s="1" t="s">
        <v>5242</v>
      </c>
      <c r="B5243" s="1" t="s">
        <v>16842</v>
      </c>
      <c r="C5243" s="1" t="s">
        <v>18103</v>
      </c>
      <c r="D5243" s="1" t="s">
        <v>13385</v>
      </c>
      <c r="E5243">
        <v>177</v>
      </c>
      <c r="F5243">
        <v>177</v>
      </c>
      <c r="G5243">
        <v>174</v>
      </c>
      <c r="H5243">
        <v>174</v>
      </c>
      <c r="I5243">
        <v>169</v>
      </c>
      <c r="J5243">
        <v>169</v>
      </c>
    </row>
    <row r="5244" spans="1:10" x14ac:dyDescent="0.25">
      <c r="A5244" s="1" t="s">
        <v>5243</v>
      </c>
      <c r="B5244" s="1" t="s">
        <v>16842</v>
      </c>
      <c r="C5244" s="1" t="s">
        <v>18103</v>
      </c>
      <c r="D5244" s="1" t="s">
        <v>13386</v>
      </c>
      <c r="E5244">
        <v>177</v>
      </c>
      <c r="F5244">
        <v>177</v>
      </c>
      <c r="G5244">
        <v>174</v>
      </c>
      <c r="H5244">
        <v>174</v>
      </c>
      <c r="I5244">
        <v>169</v>
      </c>
      <c r="J5244">
        <v>169</v>
      </c>
    </row>
    <row r="5245" spans="1:10" x14ac:dyDescent="0.25">
      <c r="A5245" s="1" t="s">
        <v>5244</v>
      </c>
      <c r="B5245" s="1" t="s">
        <v>16843</v>
      </c>
      <c r="C5245" s="1" t="s">
        <v>18104</v>
      </c>
      <c r="D5245" s="1" t="s">
        <v>13387</v>
      </c>
      <c r="E5245">
        <v>177</v>
      </c>
      <c r="F5245">
        <v>177</v>
      </c>
      <c r="G5245">
        <v>176</v>
      </c>
      <c r="H5245">
        <v>176</v>
      </c>
      <c r="I5245">
        <v>171</v>
      </c>
      <c r="J5245">
        <v>171</v>
      </c>
    </row>
    <row r="5246" spans="1:10" x14ac:dyDescent="0.25">
      <c r="A5246" s="1" t="s">
        <v>5245</v>
      </c>
      <c r="B5246" s="1" t="s">
        <v>16843</v>
      </c>
      <c r="C5246" s="1" t="s">
        <v>18104</v>
      </c>
      <c r="D5246" s="1" t="s">
        <v>13388</v>
      </c>
      <c r="E5246">
        <v>177</v>
      </c>
      <c r="F5246">
        <v>177</v>
      </c>
      <c r="G5246">
        <v>176</v>
      </c>
      <c r="H5246">
        <v>176</v>
      </c>
      <c r="I5246">
        <v>171</v>
      </c>
      <c r="J5246">
        <v>171</v>
      </c>
    </row>
    <row r="5247" spans="1:10" x14ac:dyDescent="0.25">
      <c r="A5247" s="1" t="s">
        <v>5246</v>
      </c>
      <c r="B5247" s="1" t="s">
        <v>16844</v>
      </c>
      <c r="C5247" s="1" t="s">
        <v>18105</v>
      </c>
      <c r="D5247" s="1" t="s">
        <v>13389</v>
      </c>
      <c r="E5247">
        <v>172</v>
      </c>
      <c r="F5247">
        <v>172</v>
      </c>
      <c r="G5247">
        <v>172</v>
      </c>
      <c r="H5247">
        <v>172</v>
      </c>
      <c r="I5247">
        <v>170</v>
      </c>
      <c r="J5247">
        <v>170</v>
      </c>
    </row>
    <row r="5248" spans="1:10" x14ac:dyDescent="0.25">
      <c r="A5248" s="1" t="s">
        <v>5247</v>
      </c>
      <c r="B5248" s="1" t="s">
        <v>16844</v>
      </c>
      <c r="C5248" s="1" t="s">
        <v>18105</v>
      </c>
      <c r="D5248" s="1" t="s">
        <v>13390</v>
      </c>
      <c r="E5248">
        <v>172</v>
      </c>
      <c r="F5248">
        <v>172</v>
      </c>
      <c r="G5248">
        <v>172</v>
      </c>
      <c r="H5248">
        <v>172</v>
      </c>
      <c r="I5248">
        <v>170</v>
      </c>
      <c r="J5248">
        <v>170</v>
      </c>
    </row>
    <row r="5249" spans="1:10" x14ac:dyDescent="0.25">
      <c r="A5249" s="1" t="s">
        <v>5248</v>
      </c>
      <c r="B5249" s="1" t="s">
        <v>16844</v>
      </c>
      <c r="C5249" s="1" t="s">
        <v>18105</v>
      </c>
      <c r="D5249" s="1" t="s">
        <v>13391</v>
      </c>
      <c r="E5249">
        <v>172</v>
      </c>
      <c r="F5249">
        <v>172</v>
      </c>
      <c r="G5249">
        <v>172</v>
      </c>
      <c r="H5249">
        <v>172</v>
      </c>
      <c r="I5249">
        <v>170</v>
      </c>
      <c r="J5249">
        <v>170</v>
      </c>
    </row>
    <row r="5250" spans="1:10" x14ac:dyDescent="0.25">
      <c r="A5250" s="1" t="s">
        <v>5249</v>
      </c>
      <c r="B5250" s="1" t="s">
        <v>16845</v>
      </c>
      <c r="C5250" s="1" t="s">
        <v>18106</v>
      </c>
      <c r="D5250" s="1" t="s">
        <v>13392</v>
      </c>
      <c r="E5250">
        <v>174</v>
      </c>
      <c r="F5250">
        <v>174</v>
      </c>
      <c r="G5250">
        <v>172</v>
      </c>
      <c r="H5250">
        <v>172</v>
      </c>
      <c r="I5250">
        <v>177</v>
      </c>
      <c r="J5250">
        <v>177</v>
      </c>
    </row>
    <row r="5251" spans="1:10" x14ac:dyDescent="0.25">
      <c r="A5251" s="1" t="s">
        <v>5250</v>
      </c>
      <c r="B5251" s="1" t="s">
        <v>16845</v>
      </c>
      <c r="C5251" s="1" t="s">
        <v>18106</v>
      </c>
      <c r="D5251" s="1" t="s">
        <v>13393</v>
      </c>
      <c r="E5251">
        <v>174</v>
      </c>
      <c r="F5251">
        <v>174</v>
      </c>
      <c r="G5251">
        <v>172</v>
      </c>
      <c r="H5251">
        <v>172</v>
      </c>
      <c r="I5251">
        <v>177</v>
      </c>
      <c r="J5251">
        <v>177</v>
      </c>
    </row>
    <row r="5252" spans="1:10" x14ac:dyDescent="0.25">
      <c r="A5252" s="1" t="s">
        <v>5251</v>
      </c>
      <c r="B5252" s="1" t="s">
        <v>16845</v>
      </c>
      <c r="C5252" s="1" t="s">
        <v>18106</v>
      </c>
      <c r="D5252" s="1" t="s">
        <v>13394</v>
      </c>
      <c r="E5252">
        <v>174</v>
      </c>
      <c r="F5252">
        <v>174</v>
      </c>
      <c r="G5252">
        <v>172</v>
      </c>
      <c r="H5252">
        <v>172</v>
      </c>
      <c r="I5252">
        <v>177</v>
      </c>
      <c r="J5252">
        <v>177</v>
      </c>
    </row>
    <row r="5253" spans="1:10" x14ac:dyDescent="0.25">
      <c r="A5253" s="1" t="s">
        <v>5252</v>
      </c>
      <c r="B5253" s="1" t="s">
        <v>16846</v>
      </c>
      <c r="C5253" s="1" t="s">
        <v>18107</v>
      </c>
      <c r="D5253" s="1" t="s">
        <v>13395</v>
      </c>
      <c r="E5253">
        <v>175</v>
      </c>
      <c r="F5253">
        <v>175</v>
      </c>
      <c r="G5253">
        <v>167</v>
      </c>
      <c r="H5253">
        <v>167</v>
      </c>
      <c r="I5253">
        <v>166</v>
      </c>
      <c r="J5253">
        <v>167</v>
      </c>
    </row>
    <row r="5254" spans="1:10" x14ac:dyDescent="0.25">
      <c r="A5254" s="1" t="s">
        <v>5253</v>
      </c>
      <c r="B5254" s="1" t="s">
        <v>16846</v>
      </c>
      <c r="C5254" s="1" t="s">
        <v>18107</v>
      </c>
      <c r="D5254" s="1" t="s">
        <v>13396</v>
      </c>
      <c r="E5254">
        <v>175</v>
      </c>
      <c r="F5254">
        <v>175</v>
      </c>
      <c r="G5254">
        <v>167</v>
      </c>
      <c r="H5254">
        <v>167</v>
      </c>
      <c r="I5254">
        <v>166</v>
      </c>
      <c r="J5254">
        <v>167</v>
      </c>
    </row>
    <row r="5255" spans="1:10" x14ac:dyDescent="0.25">
      <c r="A5255" s="1" t="s">
        <v>5254</v>
      </c>
      <c r="B5255" s="1" t="s">
        <v>16846</v>
      </c>
      <c r="C5255" s="1" t="s">
        <v>18107</v>
      </c>
      <c r="D5255" s="1" t="s">
        <v>13397</v>
      </c>
      <c r="E5255">
        <v>175</v>
      </c>
      <c r="F5255">
        <v>175</v>
      </c>
      <c r="G5255">
        <v>167</v>
      </c>
      <c r="H5255">
        <v>167</v>
      </c>
      <c r="I5255">
        <v>166</v>
      </c>
      <c r="J5255">
        <v>167</v>
      </c>
    </row>
    <row r="5256" spans="1:10" x14ac:dyDescent="0.25">
      <c r="A5256" s="1" t="s">
        <v>5255</v>
      </c>
      <c r="B5256" s="1" t="s">
        <v>16847</v>
      </c>
      <c r="C5256" s="1" t="s">
        <v>18108</v>
      </c>
      <c r="D5256" s="1" t="s">
        <v>13398</v>
      </c>
      <c r="E5256">
        <v>173</v>
      </c>
      <c r="F5256">
        <v>173</v>
      </c>
      <c r="G5256">
        <v>176</v>
      </c>
      <c r="H5256">
        <v>176</v>
      </c>
      <c r="I5256">
        <v>169</v>
      </c>
      <c r="J5256">
        <v>169</v>
      </c>
    </row>
    <row r="5257" spans="1:10" x14ac:dyDescent="0.25">
      <c r="A5257" s="1" t="s">
        <v>5256</v>
      </c>
      <c r="B5257" s="1" t="s">
        <v>16847</v>
      </c>
      <c r="C5257" s="1" t="s">
        <v>18108</v>
      </c>
      <c r="D5257" s="1" t="s">
        <v>13399</v>
      </c>
      <c r="E5257">
        <v>173</v>
      </c>
      <c r="F5257">
        <v>173</v>
      </c>
      <c r="G5257">
        <v>176</v>
      </c>
      <c r="H5257">
        <v>176</v>
      </c>
      <c r="I5257">
        <v>169</v>
      </c>
      <c r="J5257">
        <v>169</v>
      </c>
    </row>
    <row r="5258" spans="1:10" x14ac:dyDescent="0.25">
      <c r="A5258" s="1" t="s">
        <v>5257</v>
      </c>
      <c r="B5258" s="1" t="s">
        <v>16848</v>
      </c>
      <c r="C5258" s="1" t="s">
        <v>18109</v>
      </c>
      <c r="D5258" s="1" t="s">
        <v>13400</v>
      </c>
      <c r="E5258">
        <v>175</v>
      </c>
      <c r="F5258">
        <v>175</v>
      </c>
      <c r="G5258">
        <v>175</v>
      </c>
      <c r="H5258">
        <v>175</v>
      </c>
      <c r="I5258">
        <v>172</v>
      </c>
      <c r="J5258">
        <v>172</v>
      </c>
    </row>
    <row r="5259" spans="1:10" x14ac:dyDescent="0.25">
      <c r="A5259" s="1" t="s">
        <v>5258</v>
      </c>
      <c r="B5259" s="1" t="s">
        <v>16848</v>
      </c>
      <c r="C5259" s="1" t="s">
        <v>18109</v>
      </c>
      <c r="D5259" s="1" t="s">
        <v>13401</v>
      </c>
      <c r="E5259">
        <v>175</v>
      </c>
      <c r="F5259">
        <v>175</v>
      </c>
      <c r="G5259">
        <v>175</v>
      </c>
      <c r="H5259">
        <v>175</v>
      </c>
      <c r="I5259">
        <v>172</v>
      </c>
      <c r="J5259">
        <v>172</v>
      </c>
    </row>
    <row r="5260" spans="1:10" x14ac:dyDescent="0.25">
      <c r="A5260" s="1" t="s">
        <v>5259</v>
      </c>
      <c r="B5260" s="1" t="s">
        <v>16849</v>
      </c>
      <c r="C5260" s="1" t="s">
        <v>18110</v>
      </c>
      <c r="D5260" s="1" t="s">
        <v>13402</v>
      </c>
      <c r="E5260">
        <v>176</v>
      </c>
      <c r="F5260">
        <v>176</v>
      </c>
      <c r="G5260">
        <v>169</v>
      </c>
      <c r="H5260">
        <v>169</v>
      </c>
      <c r="I5260">
        <v>167</v>
      </c>
      <c r="J5260">
        <v>167</v>
      </c>
    </row>
    <row r="5261" spans="1:10" x14ac:dyDescent="0.25">
      <c r="A5261" s="1" t="s">
        <v>5260</v>
      </c>
      <c r="B5261" s="1" t="s">
        <v>16849</v>
      </c>
      <c r="C5261" s="1" t="s">
        <v>18110</v>
      </c>
      <c r="D5261" s="1" t="s">
        <v>13403</v>
      </c>
      <c r="E5261">
        <v>176</v>
      </c>
      <c r="F5261">
        <v>176</v>
      </c>
      <c r="G5261">
        <v>169</v>
      </c>
      <c r="H5261">
        <v>169</v>
      </c>
      <c r="I5261">
        <v>167</v>
      </c>
      <c r="J5261">
        <v>167</v>
      </c>
    </row>
    <row r="5262" spans="1:10" x14ac:dyDescent="0.25">
      <c r="A5262" s="1" t="s">
        <v>5261</v>
      </c>
      <c r="B5262" s="1" t="s">
        <v>16849</v>
      </c>
      <c r="C5262" s="1" t="s">
        <v>18110</v>
      </c>
      <c r="D5262" s="1" t="s">
        <v>13404</v>
      </c>
      <c r="E5262">
        <v>176</v>
      </c>
      <c r="F5262">
        <v>176</v>
      </c>
      <c r="G5262">
        <v>169</v>
      </c>
      <c r="H5262">
        <v>169</v>
      </c>
      <c r="I5262">
        <v>167</v>
      </c>
      <c r="J5262">
        <v>167</v>
      </c>
    </row>
    <row r="5263" spans="1:10" x14ac:dyDescent="0.25">
      <c r="A5263" s="1" t="s">
        <v>5262</v>
      </c>
      <c r="B5263" s="1" t="s">
        <v>16849</v>
      </c>
      <c r="C5263" s="1" t="s">
        <v>18110</v>
      </c>
      <c r="D5263" s="1" t="s">
        <v>13405</v>
      </c>
      <c r="E5263">
        <v>176</v>
      </c>
      <c r="F5263">
        <v>176</v>
      </c>
      <c r="G5263">
        <v>169</v>
      </c>
      <c r="H5263">
        <v>169</v>
      </c>
      <c r="I5263">
        <v>167</v>
      </c>
      <c r="J5263">
        <v>167</v>
      </c>
    </row>
    <row r="5264" spans="1:10" x14ac:dyDescent="0.25">
      <c r="A5264" s="1" t="s">
        <v>5263</v>
      </c>
      <c r="B5264" s="1" t="s">
        <v>16849</v>
      </c>
      <c r="C5264" s="1" t="s">
        <v>18110</v>
      </c>
      <c r="D5264" s="1" t="s">
        <v>13406</v>
      </c>
      <c r="E5264">
        <v>176</v>
      </c>
      <c r="F5264">
        <v>176</v>
      </c>
      <c r="G5264">
        <v>169</v>
      </c>
      <c r="H5264">
        <v>169</v>
      </c>
      <c r="I5264">
        <v>167</v>
      </c>
      <c r="J5264">
        <v>167</v>
      </c>
    </row>
    <row r="5265" spans="1:10" x14ac:dyDescent="0.25">
      <c r="A5265" s="1" t="s">
        <v>5264</v>
      </c>
      <c r="B5265" s="1" t="s">
        <v>16849</v>
      </c>
      <c r="C5265" s="1" t="s">
        <v>18110</v>
      </c>
      <c r="D5265" s="1" t="s">
        <v>13407</v>
      </c>
      <c r="E5265">
        <v>176</v>
      </c>
      <c r="F5265">
        <v>176</v>
      </c>
      <c r="G5265">
        <v>169</v>
      </c>
      <c r="H5265">
        <v>169</v>
      </c>
      <c r="I5265">
        <v>167</v>
      </c>
      <c r="J5265">
        <v>167</v>
      </c>
    </row>
    <row r="5266" spans="1:10" x14ac:dyDescent="0.25">
      <c r="A5266" s="1" t="s">
        <v>5271</v>
      </c>
      <c r="B5266" s="1" t="s">
        <v>16850</v>
      </c>
      <c r="C5266" s="1" t="s">
        <v>18111</v>
      </c>
      <c r="D5266" s="1" t="s">
        <v>13413</v>
      </c>
      <c r="E5266">
        <v>192</v>
      </c>
      <c r="F5266">
        <v>192</v>
      </c>
      <c r="G5266">
        <v>170</v>
      </c>
      <c r="H5266">
        <v>170</v>
      </c>
      <c r="I5266">
        <v>170</v>
      </c>
      <c r="J5266">
        <v>170</v>
      </c>
    </row>
    <row r="5267" spans="1:10" x14ac:dyDescent="0.25">
      <c r="A5267" s="1" t="s">
        <v>5265</v>
      </c>
      <c r="B5267" s="1" t="s">
        <v>16850</v>
      </c>
      <c r="C5267" s="1" t="s">
        <v>18111</v>
      </c>
      <c r="D5267" s="1" t="s">
        <v>13408</v>
      </c>
      <c r="E5267">
        <v>177</v>
      </c>
      <c r="F5267">
        <v>177</v>
      </c>
      <c r="G5267">
        <v>170</v>
      </c>
      <c r="H5267">
        <v>170</v>
      </c>
      <c r="I5267">
        <v>170</v>
      </c>
      <c r="J5267">
        <v>170</v>
      </c>
    </row>
    <row r="5268" spans="1:10" x14ac:dyDescent="0.25">
      <c r="A5268" s="1" t="s">
        <v>5266</v>
      </c>
      <c r="B5268" s="1" t="s">
        <v>16850</v>
      </c>
      <c r="C5268" s="1" t="s">
        <v>18111</v>
      </c>
      <c r="D5268" s="1" t="s">
        <v>13409</v>
      </c>
      <c r="E5268">
        <v>177</v>
      </c>
      <c r="F5268">
        <v>177</v>
      </c>
      <c r="G5268">
        <v>166</v>
      </c>
      <c r="H5268">
        <v>166</v>
      </c>
      <c r="I5268">
        <v>170</v>
      </c>
      <c r="J5268">
        <v>170</v>
      </c>
    </row>
    <row r="5269" spans="1:10" x14ac:dyDescent="0.25">
      <c r="A5269" s="1" t="s">
        <v>5267</v>
      </c>
      <c r="B5269" s="1" t="s">
        <v>16850</v>
      </c>
      <c r="C5269" s="1" t="s">
        <v>18111</v>
      </c>
      <c r="D5269" s="1" t="s">
        <v>13410</v>
      </c>
      <c r="E5269">
        <v>177</v>
      </c>
      <c r="F5269">
        <v>177</v>
      </c>
      <c r="G5269">
        <v>170</v>
      </c>
      <c r="H5269">
        <v>170</v>
      </c>
      <c r="I5269">
        <v>170</v>
      </c>
      <c r="J5269">
        <v>170</v>
      </c>
    </row>
    <row r="5270" spans="1:10" x14ac:dyDescent="0.25">
      <c r="A5270" s="1" t="s">
        <v>5268</v>
      </c>
      <c r="B5270" s="1" t="s">
        <v>16850</v>
      </c>
      <c r="C5270" s="1" t="s">
        <v>18111</v>
      </c>
      <c r="D5270" s="1" t="s">
        <v>13411</v>
      </c>
      <c r="E5270">
        <v>177</v>
      </c>
      <c r="F5270">
        <v>177</v>
      </c>
      <c r="G5270">
        <v>170</v>
      </c>
      <c r="H5270">
        <v>170</v>
      </c>
      <c r="I5270">
        <v>170</v>
      </c>
      <c r="J5270">
        <v>170</v>
      </c>
    </row>
    <row r="5271" spans="1:10" x14ac:dyDescent="0.25">
      <c r="A5271" s="1" t="s">
        <v>5269</v>
      </c>
      <c r="B5271" s="1" t="s">
        <v>16850</v>
      </c>
      <c r="C5271" s="1" t="s">
        <v>18111</v>
      </c>
      <c r="D5271" s="1" t="s">
        <v>9353</v>
      </c>
      <c r="E5271">
        <v>177</v>
      </c>
      <c r="F5271">
        <v>177</v>
      </c>
      <c r="G5271">
        <v>170</v>
      </c>
      <c r="H5271">
        <v>170</v>
      </c>
      <c r="I5271">
        <v>170</v>
      </c>
      <c r="J5271">
        <v>170</v>
      </c>
    </row>
    <row r="5272" spans="1:10" x14ac:dyDescent="0.25">
      <c r="A5272" s="1" t="s">
        <v>5270</v>
      </c>
      <c r="B5272" s="1" t="s">
        <v>16850</v>
      </c>
      <c r="C5272" s="1" t="s">
        <v>18111</v>
      </c>
      <c r="D5272" s="1" t="s">
        <v>13412</v>
      </c>
      <c r="E5272">
        <v>177</v>
      </c>
      <c r="F5272">
        <v>177</v>
      </c>
      <c r="G5272">
        <v>170</v>
      </c>
      <c r="H5272">
        <v>170</v>
      </c>
      <c r="I5272">
        <v>170</v>
      </c>
      <c r="J5272">
        <v>170</v>
      </c>
    </row>
    <row r="5273" spans="1:10" x14ac:dyDescent="0.25">
      <c r="A5273" s="1" t="s">
        <v>5272</v>
      </c>
      <c r="B5273" s="1" t="s">
        <v>16850</v>
      </c>
      <c r="C5273" s="1" t="s">
        <v>18111</v>
      </c>
      <c r="D5273" s="1" t="s">
        <v>9352</v>
      </c>
      <c r="E5273">
        <v>177</v>
      </c>
      <c r="F5273">
        <v>177</v>
      </c>
      <c r="G5273">
        <v>170</v>
      </c>
      <c r="H5273">
        <v>170</v>
      </c>
      <c r="I5273">
        <v>170</v>
      </c>
      <c r="J5273">
        <v>170</v>
      </c>
    </row>
    <row r="5274" spans="1:10" x14ac:dyDescent="0.25">
      <c r="A5274" s="1" t="s">
        <v>5273</v>
      </c>
      <c r="B5274" s="1" t="s">
        <v>16850</v>
      </c>
      <c r="C5274" s="1" t="s">
        <v>18111</v>
      </c>
      <c r="D5274" s="1" t="s">
        <v>13414</v>
      </c>
      <c r="E5274">
        <v>177</v>
      </c>
      <c r="F5274">
        <v>177</v>
      </c>
      <c r="G5274">
        <v>170</v>
      </c>
      <c r="H5274">
        <v>170</v>
      </c>
      <c r="I5274">
        <v>170</v>
      </c>
      <c r="J5274">
        <v>170</v>
      </c>
    </row>
    <row r="5275" spans="1:10" x14ac:dyDescent="0.25">
      <c r="A5275" s="1" t="s">
        <v>5274</v>
      </c>
      <c r="B5275" s="1" t="s">
        <v>16850</v>
      </c>
      <c r="C5275" s="1" t="s">
        <v>18111</v>
      </c>
      <c r="D5275" s="1" t="s">
        <v>11963</v>
      </c>
      <c r="E5275">
        <v>177</v>
      </c>
      <c r="F5275">
        <v>177</v>
      </c>
      <c r="G5275">
        <v>170</v>
      </c>
      <c r="H5275">
        <v>170</v>
      </c>
      <c r="I5275">
        <v>170</v>
      </c>
      <c r="J5275">
        <v>170</v>
      </c>
    </row>
    <row r="5276" spans="1:10" x14ac:dyDescent="0.25">
      <c r="A5276" s="1" t="s">
        <v>5275</v>
      </c>
      <c r="B5276" s="1" t="s">
        <v>16850</v>
      </c>
      <c r="C5276" s="1" t="s">
        <v>18111</v>
      </c>
      <c r="D5276" s="1" t="s">
        <v>13415</v>
      </c>
      <c r="E5276">
        <v>177</v>
      </c>
      <c r="F5276">
        <v>177</v>
      </c>
      <c r="G5276">
        <v>170</v>
      </c>
      <c r="H5276">
        <v>170</v>
      </c>
      <c r="I5276">
        <v>170</v>
      </c>
      <c r="J5276">
        <v>170</v>
      </c>
    </row>
    <row r="5277" spans="1:10" x14ac:dyDescent="0.25">
      <c r="A5277" s="1" t="s">
        <v>5276</v>
      </c>
      <c r="B5277" s="1" t="s">
        <v>16850</v>
      </c>
      <c r="C5277" s="1" t="s">
        <v>18111</v>
      </c>
      <c r="D5277" s="1" t="s">
        <v>13416</v>
      </c>
      <c r="E5277">
        <v>177</v>
      </c>
      <c r="F5277">
        <v>177</v>
      </c>
      <c r="G5277">
        <v>170</v>
      </c>
      <c r="H5277">
        <v>170</v>
      </c>
      <c r="I5277">
        <v>170</v>
      </c>
      <c r="J5277">
        <v>170</v>
      </c>
    </row>
    <row r="5278" spans="1:10" x14ac:dyDescent="0.25">
      <c r="A5278" s="1" t="s">
        <v>5277</v>
      </c>
      <c r="B5278" s="1" t="s">
        <v>16850</v>
      </c>
      <c r="C5278" s="1" t="s">
        <v>18111</v>
      </c>
      <c r="D5278" s="1" t="s">
        <v>13417</v>
      </c>
      <c r="E5278">
        <v>177</v>
      </c>
      <c r="F5278">
        <v>177</v>
      </c>
      <c r="G5278">
        <v>170</v>
      </c>
      <c r="H5278">
        <v>170</v>
      </c>
      <c r="I5278">
        <v>170</v>
      </c>
      <c r="J5278">
        <v>170</v>
      </c>
    </row>
    <row r="5279" spans="1:10" x14ac:dyDescent="0.25">
      <c r="A5279" s="1" t="s">
        <v>5278</v>
      </c>
      <c r="B5279" s="1" t="s">
        <v>16851</v>
      </c>
      <c r="C5279" s="1" t="s">
        <v>18112</v>
      </c>
      <c r="D5279" s="1" t="s">
        <v>13418</v>
      </c>
      <c r="E5279">
        <v>175</v>
      </c>
      <c r="F5279">
        <v>175</v>
      </c>
      <c r="G5279">
        <v>166</v>
      </c>
      <c r="H5279">
        <v>166</v>
      </c>
      <c r="I5279">
        <v>166</v>
      </c>
      <c r="J5279">
        <v>166</v>
      </c>
    </row>
    <row r="5280" spans="1:10" x14ac:dyDescent="0.25">
      <c r="A5280" s="1" t="s">
        <v>5279</v>
      </c>
      <c r="B5280" s="1" t="s">
        <v>16851</v>
      </c>
      <c r="C5280" s="1" t="s">
        <v>18112</v>
      </c>
      <c r="D5280" s="1" t="s">
        <v>13419</v>
      </c>
      <c r="E5280">
        <v>175</v>
      </c>
      <c r="F5280">
        <v>175</v>
      </c>
      <c r="G5280">
        <v>166</v>
      </c>
      <c r="H5280">
        <v>166</v>
      </c>
      <c r="I5280">
        <v>166</v>
      </c>
      <c r="J5280">
        <v>166</v>
      </c>
    </row>
    <row r="5281" spans="1:10" x14ac:dyDescent="0.25">
      <c r="A5281" s="1" t="s">
        <v>5280</v>
      </c>
      <c r="B5281" s="1" t="s">
        <v>16851</v>
      </c>
      <c r="C5281" s="1" t="s">
        <v>18112</v>
      </c>
      <c r="D5281" s="1" t="s">
        <v>13420</v>
      </c>
      <c r="E5281">
        <v>175</v>
      </c>
      <c r="F5281">
        <v>175</v>
      </c>
      <c r="G5281">
        <v>166</v>
      </c>
      <c r="H5281">
        <v>166</v>
      </c>
      <c r="I5281">
        <v>166</v>
      </c>
      <c r="J5281">
        <v>166</v>
      </c>
    </row>
    <row r="5282" spans="1:10" x14ac:dyDescent="0.25">
      <c r="A5282" s="1" t="s">
        <v>5281</v>
      </c>
      <c r="B5282" s="1" t="s">
        <v>16851</v>
      </c>
      <c r="C5282" s="1" t="s">
        <v>18112</v>
      </c>
      <c r="D5282" s="1" t="s">
        <v>13421</v>
      </c>
      <c r="E5282">
        <v>175</v>
      </c>
      <c r="F5282">
        <v>175</v>
      </c>
      <c r="G5282">
        <v>166</v>
      </c>
      <c r="H5282">
        <v>166</v>
      </c>
      <c r="I5282">
        <v>166</v>
      </c>
      <c r="J5282">
        <v>166</v>
      </c>
    </row>
    <row r="5283" spans="1:10" x14ac:dyDescent="0.25">
      <c r="A5283" s="1" t="s">
        <v>5282</v>
      </c>
      <c r="B5283" s="1" t="s">
        <v>16851</v>
      </c>
      <c r="C5283" s="1" t="s">
        <v>18112</v>
      </c>
      <c r="D5283" s="1" t="s">
        <v>13422</v>
      </c>
      <c r="E5283">
        <v>175</v>
      </c>
      <c r="F5283">
        <v>175</v>
      </c>
      <c r="G5283">
        <v>166</v>
      </c>
      <c r="H5283">
        <v>166</v>
      </c>
      <c r="I5283">
        <v>166</v>
      </c>
      <c r="J5283">
        <v>166</v>
      </c>
    </row>
    <row r="5284" spans="1:10" x14ac:dyDescent="0.25">
      <c r="A5284" s="1" t="s">
        <v>5283</v>
      </c>
      <c r="B5284" s="1" t="s">
        <v>16851</v>
      </c>
      <c r="C5284" s="1" t="s">
        <v>18112</v>
      </c>
      <c r="D5284" s="1" t="s">
        <v>13423</v>
      </c>
      <c r="E5284">
        <v>175</v>
      </c>
      <c r="F5284">
        <v>175</v>
      </c>
      <c r="G5284">
        <v>166</v>
      </c>
      <c r="H5284">
        <v>166</v>
      </c>
      <c r="I5284">
        <v>166</v>
      </c>
      <c r="J5284">
        <v>166</v>
      </c>
    </row>
    <row r="5285" spans="1:10" x14ac:dyDescent="0.25">
      <c r="A5285" s="1" t="s">
        <v>5284</v>
      </c>
      <c r="B5285" s="1" t="s">
        <v>16851</v>
      </c>
      <c r="C5285" s="1" t="s">
        <v>18112</v>
      </c>
      <c r="D5285" s="1" t="s">
        <v>13424</v>
      </c>
      <c r="E5285">
        <v>175</v>
      </c>
      <c r="F5285">
        <v>175</v>
      </c>
      <c r="G5285">
        <v>166</v>
      </c>
      <c r="H5285">
        <v>166</v>
      </c>
      <c r="I5285">
        <v>166</v>
      </c>
      <c r="J5285">
        <v>166</v>
      </c>
    </row>
    <row r="5286" spans="1:10" x14ac:dyDescent="0.25">
      <c r="A5286" s="1" t="s">
        <v>5285</v>
      </c>
      <c r="B5286" s="1" t="s">
        <v>16852</v>
      </c>
      <c r="C5286" s="1" t="s">
        <v>18113</v>
      </c>
      <c r="D5286" s="1" t="s">
        <v>13425</v>
      </c>
      <c r="E5286">
        <v>173</v>
      </c>
      <c r="F5286">
        <v>173</v>
      </c>
      <c r="G5286">
        <v>175</v>
      </c>
      <c r="H5286">
        <v>175</v>
      </c>
      <c r="I5286">
        <v>171</v>
      </c>
      <c r="J5286">
        <v>171</v>
      </c>
    </row>
    <row r="5287" spans="1:10" x14ac:dyDescent="0.25">
      <c r="A5287" s="1" t="s">
        <v>5286</v>
      </c>
      <c r="B5287" s="1" t="s">
        <v>16852</v>
      </c>
      <c r="C5287" s="1" t="s">
        <v>18113</v>
      </c>
      <c r="D5287" s="1" t="s">
        <v>13426</v>
      </c>
      <c r="E5287">
        <v>173</v>
      </c>
      <c r="F5287">
        <v>173</v>
      </c>
      <c r="G5287">
        <v>175</v>
      </c>
      <c r="H5287">
        <v>175</v>
      </c>
      <c r="I5287">
        <v>171</v>
      </c>
      <c r="J5287">
        <v>171</v>
      </c>
    </row>
    <row r="5288" spans="1:10" x14ac:dyDescent="0.25">
      <c r="A5288" s="1" t="s">
        <v>5287</v>
      </c>
      <c r="B5288" s="1" t="s">
        <v>16852</v>
      </c>
      <c r="C5288" s="1" t="s">
        <v>18113</v>
      </c>
      <c r="D5288" s="1" t="s">
        <v>13427</v>
      </c>
      <c r="E5288">
        <v>173</v>
      </c>
      <c r="F5288">
        <v>173</v>
      </c>
      <c r="G5288">
        <v>175</v>
      </c>
      <c r="H5288">
        <v>175</v>
      </c>
      <c r="I5288">
        <v>171</v>
      </c>
      <c r="J5288">
        <v>171</v>
      </c>
    </row>
    <row r="5289" spans="1:10" x14ac:dyDescent="0.25">
      <c r="A5289" s="1" t="s">
        <v>5288</v>
      </c>
      <c r="B5289" s="1" t="s">
        <v>16852</v>
      </c>
      <c r="C5289" s="1" t="s">
        <v>18113</v>
      </c>
      <c r="D5289" s="1" t="s">
        <v>13428</v>
      </c>
      <c r="E5289">
        <v>173</v>
      </c>
      <c r="F5289">
        <v>173</v>
      </c>
      <c r="G5289">
        <v>175</v>
      </c>
      <c r="H5289">
        <v>175</v>
      </c>
      <c r="I5289">
        <v>171</v>
      </c>
      <c r="J5289">
        <v>171</v>
      </c>
    </row>
    <row r="5290" spans="1:10" x14ac:dyDescent="0.25">
      <c r="A5290" s="1" t="s">
        <v>5289</v>
      </c>
      <c r="B5290" s="1" t="s">
        <v>16853</v>
      </c>
      <c r="C5290" s="1" t="s">
        <v>18114</v>
      </c>
      <c r="D5290" s="1" t="s">
        <v>13429</v>
      </c>
      <c r="E5290">
        <v>172</v>
      </c>
      <c r="F5290">
        <v>172</v>
      </c>
      <c r="G5290">
        <v>173</v>
      </c>
      <c r="H5290">
        <v>173</v>
      </c>
      <c r="I5290">
        <v>172</v>
      </c>
      <c r="J5290">
        <v>172</v>
      </c>
    </row>
    <row r="5291" spans="1:10" x14ac:dyDescent="0.25">
      <c r="A5291" s="1" t="s">
        <v>5290</v>
      </c>
      <c r="B5291" s="1" t="s">
        <v>16853</v>
      </c>
      <c r="C5291" s="1" t="s">
        <v>18114</v>
      </c>
      <c r="D5291" s="1" t="s">
        <v>13430</v>
      </c>
      <c r="E5291">
        <v>172</v>
      </c>
      <c r="F5291">
        <v>172</v>
      </c>
      <c r="G5291">
        <v>173</v>
      </c>
      <c r="H5291">
        <v>173</v>
      </c>
      <c r="I5291">
        <v>172</v>
      </c>
      <c r="J5291">
        <v>172</v>
      </c>
    </row>
    <row r="5292" spans="1:10" x14ac:dyDescent="0.25">
      <c r="A5292" s="1" t="s">
        <v>5291</v>
      </c>
      <c r="B5292" s="1" t="s">
        <v>16853</v>
      </c>
      <c r="C5292" s="1" t="s">
        <v>18114</v>
      </c>
      <c r="D5292" s="1" t="s">
        <v>8483</v>
      </c>
      <c r="E5292">
        <v>172</v>
      </c>
      <c r="F5292">
        <v>172</v>
      </c>
      <c r="G5292">
        <v>173</v>
      </c>
      <c r="H5292">
        <v>173</v>
      </c>
      <c r="I5292">
        <v>172</v>
      </c>
      <c r="J5292">
        <v>172</v>
      </c>
    </row>
    <row r="5293" spans="1:10" x14ac:dyDescent="0.25">
      <c r="A5293" s="1" t="s">
        <v>5293</v>
      </c>
      <c r="B5293" s="1" t="s">
        <v>16853</v>
      </c>
      <c r="C5293" s="1" t="s">
        <v>18114</v>
      </c>
      <c r="D5293" s="1" t="s">
        <v>11346</v>
      </c>
      <c r="E5293">
        <v>172</v>
      </c>
      <c r="F5293">
        <v>172</v>
      </c>
      <c r="G5293">
        <v>173</v>
      </c>
      <c r="H5293">
        <v>173</v>
      </c>
      <c r="I5293">
        <v>172</v>
      </c>
      <c r="J5293">
        <v>172</v>
      </c>
    </row>
    <row r="5294" spans="1:10" x14ac:dyDescent="0.25">
      <c r="A5294" s="1" t="s">
        <v>5292</v>
      </c>
      <c r="B5294" s="1" t="s">
        <v>16853</v>
      </c>
      <c r="C5294" s="1" t="s">
        <v>18114</v>
      </c>
      <c r="D5294" s="1" t="s">
        <v>9260</v>
      </c>
      <c r="E5294">
        <v>172</v>
      </c>
      <c r="F5294">
        <v>172</v>
      </c>
      <c r="G5294">
        <v>173</v>
      </c>
      <c r="H5294">
        <v>173</v>
      </c>
      <c r="I5294">
        <v>172</v>
      </c>
      <c r="J5294">
        <v>171</v>
      </c>
    </row>
    <row r="5295" spans="1:10" x14ac:dyDescent="0.25">
      <c r="A5295" s="1" t="s">
        <v>5294</v>
      </c>
      <c r="B5295" s="1" t="s">
        <v>16853</v>
      </c>
      <c r="C5295" s="1" t="s">
        <v>18114</v>
      </c>
      <c r="D5295" s="1" t="s">
        <v>13431</v>
      </c>
      <c r="E5295">
        <v>172</v>
      </c>
      <c r="F5295">
        <v>172</v>
      </c>
      <c r="G5295">
        <v>173</v>
      </c>
      <c r="H5295">
        <v>173</v>
      </c>
      <c r="I5295">
        <v>171</v>
      </c>
      <c r="J5295">
        <v>171</v>
      </c>
    </row>
    <row r="5296" spans="1:10" x14ac:dyDescent="0.25">
      <c r="A5296" s="1" t="s">
        <v>5300</v>
      </c>
      <c r="B5296" s="1" t="s">
        <v>16854</v>
      </c>
      <c r="C5296" s="1" t="s">
        <v>18115</v>
      </c>
      <c r="D5296" s="1" t="s">
        <v>13436</v>
      </c>
      <c r="E5296">
        <v>176</v>
      </c>
      <c r="F5296">
        <v>176</v>
      </c>
      <c r="G5296">
        <v>173</v>
      </c>
      <c r="H5296">
        <v>173</v>
      </c>
      <c r="I5296">
        <v>169</v>
      </c>
      <c r="J5296">
        <v>170</v>
      </c>
    </row>
    <row r="5297" spans="1:10" x14ac:dyDescent="0.25">
      <c r="A5297" s="1" t="s">
        <v>5295</v>
      </c>
      <c r="B5297" s="1" t="s">
        <v>16854</v>
      </c>
      <c r="C5297" s="1" t="s">
        <v>18115</v>
      </c>
      <c r="D5297" s="1" t="s">
        <v>13432</v>
      </c>
      <c r="E5297">
        <v>176</v>
      </c>
      <c r="F5297">
        <v>176</v>
      </c>
      <c r="G5297">
        <v>168</v>
      </c>
      <c r="H5297">
        <v>168</v>
      </c>
      <c r="I5297">
        <v>164</v>
      </c>
      <c r="J5297">
        <v>165</v>
      </c>
    </row>
    <row r="5298" spans="1:10" x14ac:dyDescent="0.25">
      <c r="A5298" s="1" t="s">
        <v>5298</v>
      </c>
      <c r="B5298" s="1" t="s">
        <v>16854</v>
      </c>
      <c r="C5298" s="1" t="s">
        <v>18115</v>
      </c>
      <c r="D5298" s="1" t="s">
        <v>13434</v>
      </c>
      <c r="E5298">
        <v>176</v>
      </c>
      <c r="F5298">
        <v>176</v>
      </c>
      <c r="G5298">
        <v>168</v>
      </c>
      <c r="H5298">
        <v>168</v>
      </c>
      <c r="I5298">
        <v>164</v>
      </c>
      <c r="J5298">
        <v>165</v>
      </c>
    </row>
    <row r="5299" spans="1:10" x14ac:dyDescent="0.25">
      <c r="A5299" s="1" t="s">
        <v>5299</v>
      </c>
      <c r="B5299" s="1" t="s">
        <v>16854</v>
      </c>
      <c r="C5299" s="1" t="s">
        <v>18115</v>
      </c>
      <c r="D5299" s="1" t="s">
        <v>13435</v>
      </c>
      <c r="E5299">
        <v>176</v>
      </c>
      <c r="F5299">
        <v>176</v>
      </c>
      <c r="G5299">
        <v>168</v>
      </c>
      <c r="H5299">
        <v>168</v>
      </c>
      <c r="I5299">
        <v>143</v>
      </c>
      <c r="J5299">
        <v>144</v>
      </c>
    </row>
    <row r="5300" spans="1:10" x14ac:dyDescent="0.25">
      <c r="A5300" s="1" t="s">
        <v>5297</v>
      </c>
      <c r="B5300" s="1" t="s">
        <v>16854</v>
      </c>
      <c r="C5300" s="1" t="s">
        <v>18115</v>
      </c>
      <c r="D5300" s="1" t="s">
        <v>12215</v>
      </c>
      <c r="E5300">
        <v>176</v>
      </c>
      <c r="F5300">
        <v>176</v>
      </c>
      <c r="G5300">
        <v>168</v>
      </c>
      <c r="H5300">
        <v>168</v>
      </c>
      <c r="I5300">
        <v>129</v>
      </c>
      <c r="J5300">
        <v>130</v>
      </c>
    </row>
    <row r="5301" spans="1:10" x14ac:dyDescent="0.25">
      <c r="A5301" s="1" t="s">
        <v>5296</v>
      </c>
      <c r="B5301" s="1" t="s">
        <v>16854</v>
      </c>
      <c r="C5301" s="1" t="s">
        <v>18115</v>
      </c>
      <c r="D5301" s="1" t="s">
        <v>13433</v>
      </c>
      <c r="E5301">
        <v>175</v>
      </c>
      <c r="F5301">
        <v>175</v>
      </c>
      <c r="G5301">
        <v>168</v>
      </c>
      <c r="H5301">
        <v>168</v>
      </c>
      <c r="I5301">
        <v>164</v>
      </c>
      <c r="J5301">
        <v>165</v>
      </c>
    </row>
    <row r="5302" spans="1:10" x14ac:dyDescent="0.25">
      <c r="A5302" s="1" t="s">
        <v>5301</v>
      </c>
      <c r="B5302" s="1" t="s">
        <v>16855</v>
      </c>
      <c r="C5302" s="1" t="s">
        <v>18116</v>
      </c>
      <c r="D5302" s="1" t="s">
        <v>13437</v>
      </c>
      <c r="E5302">
        <v>174</v>
      </c>
      <c r="F5302">
        <v>174</v>
      </c>
      <c r="G5302">
        <v>171</v>
      </c>
      <c r="H5302">
        <v>171</v>
      </c>
      <c r="I5302">
        <v>168</v>
      </c>
      <c r="J5302">
        <v>168</v>
      </c>
    </row>
    <row r="5303" spans="1:10" x14ac:dyDescent="0.25">
      <c r="A5303" s="1" t="s">
        <v>5302</v>
      </c>
      <c r="B5303" s="1" t="s">
        <v>16855</v>
      </c>
      <c r="C5303" s="1" t="s">
        <v>18116</v>
      </c>
      <c r="D5303" s="1" t="s">
        <v>13438</v>
      </c>
      <c r="E5303">
        <v>174</v>
      </c>
      <c r="F5303">
        <v>174</v>
      </c>
      <c r="G5303">
        <v>171</v>
      </c>
      <c r="H5303">
        <v>171</v>
      </c>
      <c r="I5303">
        <v>168</v>
      </c>
      <c r="J5303">
        <v>168</v>
      </c>
    </row>
    <row r="5304" spans="1:10" x14ac:dyDescent="0.25">
      <c r="A5304" s="1" t="s">
        <v>5303</v>
      </c>
      <c r="B5304" s="1" t="s">
        <v>16855</v>
      </c>
      <c r="C5304" s="1" t="s">
        <v>18116</v>
      </c>
      <c r="D5304" s="1" t="s">
        <v>13439</v>
      </c>
      <c r="E5304">
        <v>174</v>
      </c>
      <c r="F5304">
        <v>174</v>
      </c>
      <c r="G5304">
        <v>171</v>
      </c>
      <c r="H5304">
        <v>171</v>
      </c>
      <c r="I5304">
        <v>168</v>
      </c>
      <c r="J5304">
        <v>168</v>
      </c>
    </row>
    <row r="5305" spans="1:10" x14ac:dyDescent="0.25">
      <c r="A5305" s="1" t="s">
        <v>5311</v>
      </c>
      <c r="B5305" s="1" t="s">
        <v>16856</v>
      </c>
      <c r="C5305" s="1" t="s">
        <v>18117</v>
      </c>
      <c r="D5305" s="1" t="s">
        <v>13447</v>
      </c>
      <c r="E5305">
        <v>194</v>
      </c>
      <c r="F5305">
        <v>194</v>
      </c>
      <c r="G5305">
        <v>174</v>
      </c>
      <c r="H5305">
        <v>174</v>
      </c>
      <c r="I5305">
        <v>174</v>
      </c>
      <c r="J5305">
        <v>174</v>
      </c>
    </row>
    <row r="5306" spans="1:10" x14ac:dyDescent="0.25">
      <c r="A5306" s="1" t="s">
        <v>5309</v>
      </c>
      <c r="B5306" s="1" t="s">
        <v>16856</v>
      </c>
      <c r="C5306" s="1" t="s">
        <v>18117</v>
      </c>
      <c r="D5306" s="1" t="s">
        <v>13445</v>
      </c>
      <c r="E5306">
        <v>178</v>
      </c>
      <c r="F5306">
        <v>178</v>
      </c>
      <c r="G5306">
        <v>174</v>
      </c>
      <c r="H5306">
        <v>174</v>
      </c>
      <c r="I5306">
        <v>188</v>
      </c>
      <c r="J5306">
        <v>188</v>
      </c>
    </row>
    <row r="5307" spans="1:10" x14ac:dyDescent="0.25">
      <c r="A5307" s="1" t="s">
        <v>5305</v>
      </c>
      <c r="B5307" s="1" t="s">
        <v>16856</v>
      </c>
      <c r="C5307" s="1" t="s">
        <v>18117</v>
      </c>
      <c r="D5307" s="1" t="s">
        <v>13441</v>
      </c>
      <c r="E5307">
        <v>177</v>
      </c>
      <c r="F5307">
        <v>176</v>
      </c>
      <c r="G5307">
        <v>174</v>
      </c>
      <c r="H5307">
        <v>174</v>
      </c>
      <c r="I5307">
        <v>173</v>
      </c>
      <c r="J5307">
        <v>174</v>
      </c>
    </row>
    <row r="5308" spans="1:10" x14ac:dyDescent="0.25">
      <c r="A5308" s="1" t="s">
        <v>5306</v>
      </c>
      <c r="B5308" s="1" t="s">
        <v>16856</v>
      </c>
      <c r="C5308" s="1" t="s">
        <v>18117</v>
      </c>
      <c r="D5308" s="1" t="s">
        <v>13442</v>
      </c>
      <c r="E5308">
        <v>176</v>
      </c>
      <c r="F5308">
        <v>176</v>
      </c>
      <c r="G5308">
        <v>174</v>
      </c>
      <c r="H5308">
        <v>174</v>
      </c>
      <c r="I5308">
        <v>174</v>
      </c>
      <c r="J5308">
        <v>174</v>
      </c>
    </row>
    <row r="5309" spans="1:10" x14ac:dyDescent="0.25">
      <c r="A5309" s="1" t="s">
        <v>5308</v>
      </c>
      <c r="B5309" s="1" t="s">
        <v>16856</v>
      </c>
      <c r="C5309" s="1" t="s">
        <v>18117</v>
      </c>
      <c r="D5309" s="1" t="s">
        <v>13444</v>
      </c>
      <c r="E5309">
        <v>176</v>
      </c>
      <c r="F5309">
        <v>176</v>
      </c>
      <c r="G5309">
        <v>192</v>
      </c>
      <c r="H5309">
        <v>192</v>
      </c>
      <c r="I5309">
        <v>174</v>
      </c>
      <c r="J5309">
        <v>174</v>
      </c>
    </row>
    <row r="5310" spans="1:10" x14ac:dyDescent="0.25">
      <c r="A5310" s="1" t="s">
        <v>5310</v>
      </c>
      <c r="B5310" s="1" t="s">
        <v>16856</v>
      </c>
      <c r="C5310" s="1" t="s">
        <v>18117</v>
      </c>
      <c r="D5310" s="1" t="s">
        <v>13446</v>
      </c>
      <c r="E5310">
        <v>176</v>
      </c>
      <c r="F5310">
        <v>176</v>
      </c>
      <c r="G5310">
        <v>174</v>
      </c>
      <c r="H5310">
        <v>174</v>
      </c>
      <c r="I5310">
        <v>174</v>
      </c>
      <c r="J5310">
        <v>174</v>
      </c>
    </row>
    <row r="5311" spans="1:10" x14ac:dyDescent="0.25">
      <c r="A5311" s="1" t="s">
        <v>5312</v>
      </c>
      <c r="B5311" s="1" t="s">
        <v>16856</v>
      </c>
      <c r="C5311" s="1" t="s">
        <v>18117</v>
      </c>
      <c r="D5311" s="1" t="s">
        <v>13448</v>
      </c>
      <c r="E5311">
        <v>176</v>
      </c>
      <c r="F5311">
        <v>176</v>
      </c>
      <c r="G5311">
        <v>174</v>
      </c>
      <c r="H5311">
        <v>174</v>
      </c>
      <c r="I5311">
        <v>174</v>
      </c>
      <c r="J5311">
        <v>174</v>
      </c>
    </row>
    <row r="5312" spans="1:10" x14ac:dyDescent="0.25">
      <c r="A5312" s="1" t="s">
        <v>5304</v>
      </c>
      <c r="B5312" s="1" t="s">
        <v>16856</v>
      </c>
      <c r="C5312" s="1" t="s">
        <v>18117</v>
      </c>
      <c r="D5312" s="1" t="s">
        <v>13440</v>
      </c>
      <c r="E5312">
        <v>176</v>
      </c>
      <c r="F5312">
        <v>175</v>
      </c>
      <c r="G5312">
        <v>174</v>
      </c>
      <c r="H5312">
        <v>174</v>
      </c>
      <c r="I5312">
        <v>174</v>
      </c>
      <c r="J5312">
        <v>173</v>
      </c>
    </row>
    <row r="5313" spans="1:10" x14ac:dyDescent="0.25">
      <c r="A5313" s="1" t="s">
        <v>5307</v>
      </c>
      <c r="B5313" s="1" t="s">
        <v>16856</v>
      </c>
      <c r="C5313" s="1" t="s">
        <v>18117</v>
      </c>
      <c r="D5313" s="1" t="s">
        <v>13443</v>
      </c>
      <c r="E5313">
        <v>176</v>
      </c>
      <c r="F5313">
        <v>176</v>
      </c>
      <c r="G5313">
        <v>174</v>
      </c>
      <c r="H5313">
        <v>174</v>
      </c>
      <c r="I5313">
        <v>174</v>
      </c>
      <c r="J5313">
        <v>173</v>
      </c>
    </row>
    <row r="5314" spans="1:10" x14ac:dyDescent="0.25">
      <c r="A5314" s="1" t="s">
        <v>5313</v>
      </c>
      <c r="B5314" s="1" t="s">
        <v>16857</v>
      </c>
      <c r="C5314" s="1" t="s">
        <v>18118</v>
      </c>
      <c r="D5314" s="1" t="s">
        <v>13449</v>
      </c>
      <c r="E5314">
        <v>175</v>
      </c>
      <c r="F5314">
        <v>175</v>
      </c>
      <c r="G5314">
        <v>175</v>
      </c>
      <c r="H5314">
        <v>175</v>
      </c>
      <c r="I5314">
        <v>174</v>
      </c>
      <c r="J5314">
        <v>174</v>
      </c>
    </row>
    <row r="5315" spans="1:10" x14ac:dyDescent="0.25">
      <c r="A5315" s="1" t="s">
        <v>5314</v>
      </c>
      <c r="B5315" s="1" t="s">
        <v>16857</v>
      </c>
      <c r="C5315" s="1" t="s">
        <v>18118</v>
      </c>
      <c r="D5315" s="1" t="s">
        <v>13450</v>
      </c>
      <c r="E5315">
        <v>175</v>
      </c>
      <c r="F5315">
        <v>175</v>
      </c>
      <c r="G5315">
        <v>175</v>
      </c>
      <c r="H5315">
        <v>175</v>
      </c>
      <c r="I5315">
        <v>174</v>
      </c>
      <c r="J5315">
        <v>174</v>
      </c>
    </row>
    <row r="5316" spans="1:10" x14ac:dyDescent="0.25">
      <c r="A5316" s="1" t="s">
        <v>5315</v>
      </c>
      <c r="B5316" s="1" t="s">
        <v>16857</v>
      </c>
      <c r="C5316" s="1" t="s">
        <v>18118</v>
      </c>
      <c r="D5316" s="1" t="s">
        <v>13451</v>
      </c>
      <c r="E5316">
        <v>175</v>
      </c>
      <c r="F5316">
        <v>175</v>
      </c>
      <c r="G5316">
        <v>175</v>
      </c>
      <c r="H5316">
        <v>175</v>
      </c>
      <c r="I5316">
        <v>174</v>
      </c>
      <c r="J5316">
        <v>174</v>
      </c>
    </row>
    <row r="5317" spans="1:10" x14ac:dyDescent="0.25">
      <c r="A5317" s="1" t="s">
        <v>5316</v>
      </c>
      <c r="B5317" s="1" t="s">
        <v>16858</v>
      </c>
      <c r="C5317" s="1" t="s">
        <v>18119</v>
      </c>
      <c r="D5317" s="1" t="s">
        <v>13452</v>
      </c>
      <c r="E5317">
        <v>176</v>
      </c>
      <c r="F5317">
        <v>176</v>
      </c>
      <c r="G5317">
        <v>180</v>
      </c>
      <c r="H5317">
        <v>180</v>
      </c>
      <c r="I5317">
        <v>173</v>
      </c>
      <c r="J5317">
        <v>173</v>
      </c>
    </row>
    <row r="5318" spans="1:10" x14ac:dyDescent="0.25">
      <c r="A5318" s="1" t="s">
        <v>5317</v>
      </c>
      <c r="B5318" s="1" t="s">
        <v>16859</v>
      </c>
      <c r="C5318" s="1" t="s">
        <v>18120</v>
      </c>
      <c r="D5318" s="1" t="s">
        <v>13453</v>
      </c>
      <c r="E5318">
        <v>177</v>
      </c>
      <c r="F5318">
        <v>177</v>
      </c>
      <c r="G5318">
        <v>166</v>
      </c>
      <c r="H5318">
        <v>166</v>
      </c>
      <c r="I5318">
        <v>164</v>
      </c>
      <c r="J5318">
        <v>164</v>
      </c>
    </row>
    <row r="5319" spans="1:10" x14ac:dyDescent="0.25">
      <c r="A5319" s="1" t="s">
        <v>5318</v>
      </c>
      <c r="B5319" s="1" t="s">
        <v>16859</v>
      </c>
      <c r="C5319" s="1" t="s">
        <v>18120</v>
      </c>
      <c r="D5319" s="1" t="s">
        <v>13454</v>
      </c>
      <c r="E5319">
        <v>177</v>
      </c>
      <c r="F5319">
        <v>177</v>
      </c>
      <c r="G5319">
        <v>166</v>
      </c>
      <c r="H5319">
        <v>166</v>
      </c>
      <c r="I5319">
        <v>164</v>
      </c>
      <c r="J5319">
        <v>164</v>
      </c>
    </row>
    <row r="5320" spans="1:10" x14ac:dyDescent="0.25">
      <c r="A5320" s="1" t="s">
        <v>5319</v>
      </c>
      <c r="B5320" s="1" t="s">
        <v>16859</v>
      </c>
      <c r="C5320" s="1" t="s">
        <v>18120</v>
      </c>
      <c r="D5320" s="1" t="s">
        <v>13455</v>
      </c>
      <c r="E5320">
        <v>177</v>
      </c>
      <c r="F5320">
        <v>177</v>
      </c>
      <c r="G5320">
        <v>166</v>
      </c>
      <c r="H5320">
        <v>167</v>
      </c>
      <c r="I5320">
        <v>164</v>
      </c>
      <c r="J5320">
        <v>164</v>
      </c>
    </row>
    <row r="5321" spans="1:10" x14ac:dyDescent="0.25">
      <c r="A5321" s="1" t="s">
        <v>5320</v>
      </c>
      <c r="B5321" s="1" t="s">
        <v>16860</v>
      </c>
      <c r="C5321" s="1" t="s">
        <v>18121</v>
      </c>
      <c r="D5321" s="1" t="s">
        <v>13456</v>
      </c>
      <c r="E5321">
        <v>177</v>
      </c>
      <c r="F5321">
        <v>177</v>
      </c>
      <c r="G5321">
        <v>172</v>
      </c>
      <c r="H5321">
        <v>172</v>
      </c>
      <c r="I5321">
        <v>173</v>
      </c>
      <c r="J5321">
        <v>173</v>
      </c>
    </row>
    <row r="5322" spans="1:10" x14ac:dyDescent="0.25">
      <c r="A5322" s="1" t="s">
        <v>5321</v>
      </c>
      <c r="B5322" s="1" t="s">
        <v>16861</v>
      </c>
      <c r="C5322" s="1" t="s">
        <v>18122</v>
      </c>
      <c r="D5322" s="1" t="s">
        <v>13457</v>
      </c>
      <c r="E5322">
        <v>177</v>
      </c>
      <c r="F5322">
        <v>177</v>
      </c>
      <c r="G5322">
        <v>177</v>
      </c>
      <c r="H5322">
        <v>177</v>
      </c>
      <c r="I5322">
        <v>176</v>
      </c>
      <c r="J5322">
        <v>176</v>
      </c>
    </row>
    <row r="5323" spans="1:10" x14ac:dyDescent="0.25">
      <c r="A5323" s="1" t="s">
        <v>5322</v>
      </c>
      <c r="B5323" s="1" t="s">
        <v>16861</v>
      </c>
      <c r="C5323" s="1" t="s">
        <v>18122</v>
      </c>
      <c r="D5323" s="1" t="s">
        <v>13458</v>
      </c>
      <c r="E5323">
        <v>177</v>
      </c>
      <c r="F5323">
        <v>177</v>
      </c>
      <c r="G5323">
        <v>177</v>
      </c>
      <c r="H5323">
        <v>177</v>
      </c>
      <c r="I5323">
        <v>176</v>
      </c>
      <c r="J5323">
        <v>176</v>
      </c>
    </row>
    <row r="5324" spans="1:10" x14ac:dyDescent="0.25">
      <c r="A5324" s="1" t="s">
        <v>5323</v>
      </c>
      <c r="B5324" s="1" t="s">
        <v>16861</v>
      </c>
      <c r="C5324" s="1" t="s">
        <v>18122</v>
      </c>
      <c r="D5324" s="1" t="s">
        <v>10468</v>
      </c>
      <c r="E5324">
        <v>177</v>
      </c>
      <c r="F5324">
        <v>177</v>
      </c>
      <c r="G5324">
        <v>177</v>
      </c>
      <c r="H5324">
        <v>177</v>
      </c>
      <c r="I5324">
        <v>176</v>
      </c>
      <c r="J5324">
        <v>176</v>
      </c>
    </row>
    <row r="5325" spans="1:10" x14ac:dyDescent="0.25">
      <c r="A5325" s="1" t="s">
        <v>5324</v>
      </c>
      <c r="B5325" s="1" t="s">
        <v>16861</v>
      </c>
      <c r="C5325" s="1" t="s">
        <v>18122</v>
      </c>
      <c r="D5325" s="1" t="s">
        <v>13459</v>
      </c>
      <c r="E5325">
        <v>177</v>
      </c>
      <c r="F5325">
        <v>177</v>
      </c>
      <c r="G5325">
        <v>177</v>
      </c>
      <c r="H5325">
        <v>177</v>
      </c>
      <c r="I5325">
        <v>176</v>
      </c>
      <c r="J5325">
        <v>176</v>
      </c>
    </row>
    <row r="5326" spans="1:10" x14ac:dyDescent="0.25">
      <c r="A5326" s="1" t="s">
        <v>5325</v>
      </c>
      <c r="B5326" s="1" t="s">
        <v>16861</v>
      </c>
      <c r="C5326" s="1" t="s">
        <v>18122</v>
      </c>
      <c r="D5326" s="1" t="s">
        <v>13460</v>
      </c>
      <c r="E5326">
        <v>177</v>
      </c>
      <c r="F5326">
        <v>177</v>
      </c>
      <c r="G5326">
        <v>177</v>
      </c>
      <c r="H5326">
        <v>177</v>
      </c>
      <c r="I5326">
        <v>176</v>
      </c>
      <c r="J5326">
        <v>176</v>
      </c>
    </row>
    <row r="5327" spans="1:10" x14ac:dyDescent="0.25">
      <c r="A5327" s="1" t="s">
        <v>5326</v>
      </c>
      <c r="B5327" s="1" t="s">
        <v>16861</v>
      </c>
      <c r="C5327" s="1" t="s">
        <v>18122</v>
      </c>
      <c r="D5327" s="1" t="s">
        <v>13461</v>
      </c>
      <c r="E5327">
        <v>177</v>
      </c>
      <c r="F5327">
        <v>177</v>
      </c>
      <c r="G5327">
        <v>177</v>
      </c>
      <c r="H5327">
        <v>177</v>
      </c>
      <c r="I5327">
        <v>176</v>
      </c>
      <c r="J5327">
        <v>176</v>
      </c>
    </row>
    <row r="5328" spans="1:10" x14ac:dyDescent="0.25">
      <c r="A5328" s="1" t="s">
        <v>5329</v>
      </c>
      <c r="B5328" s="1" t="s">
        <v>16861</v>
      </c>
      <c r="C5328" s="1" t="s">
        <v>18122</v>
      </c>
      <c r="D5328" s="1" t="s">
        <v>13464</v>
      </c>
      <c r="E5328">
        <v>177</v>
      </c>
      <c r="F5328">
        <v>177</v>
      </c>
      <c r="G5328">
        <v>177</v>
      </c>
      <c r="H5328">
        <v>177</v>
      </c>
      <c r="I5328">
        <v>176</v>
      </c>
      <c r="J5328">
        <v>176</v>
      </c>
    </row>
    <row r="5329" spans="1:10" x14ac:dyDescent="0.25">
      <c r="A5329" s="1" t="s">
        <v>5330</v>
      </c>
      <c r="B5329" s="1" t="s">
        <v>16861</v>
      </c>
      <c r="C5329" s="1" t="s">
        <v>18122</v>
      </c>
      <c r="D5329" s="1" t="s">
        <v>13465</v>
      </c>
      <c r="E5329">
        <v>177</v>
      </c>
      <c r="F5329">
        <v>177</v>
      </c>
      <c r="G5329">
        <v>177</v>
      </c>
      <c r="H5329">
        <v>177</v>
      </c>
      <c r="I5329">
        <v>176</v>
      </c>
      <c r="J5329">
        <v>176</v>
      </c>
    </row>
    <row r="5330" spans="1:10" x14ac:dyDescent="0.25">
      <c r="A5330" s="1" t="s">
        <v>5327</v>
      </c>
      <c r="B5330" s="1" t="s">
        <v>16861</v>
      </c>
      <c r="C5330" s="1" t="s">
        <v>18122</v>
      </c>
      <c r="D5330" s="1" t="s">
        <v>13462</v>
      </c>
      <c r="E5330">
        <v>177</v>
      </c>
      <c r="F5330">
        <v>0</v>
      </c>
      <c r="G5330">
        <v>177</v>
      </c>
      <c r="H5330">
        <v>56</v>
      </c>
      <c r="I5330">
        <v>175</v>
      </c>
      <c r="J5330">
        <v>175</v>
      </c>
    </row>
    <row r="5331" spans="1:10" x14ac:dyDescent="0.25">
      <c r="A5331" s="1" t="s">
        <v>5328</v>
      </c>
      <c r="B5331" s="1" t="s">
        <v>16861</v>
      </c>
      <c r="C5331" s="1" t="s">
        <v>18122</v>
      </c>
      <c r="D5331" s="1" t="s">
        <v>13463</v>
      </c>
      <c r="E5331">
        <v>177</v>
      </c>
      <c r="F5331">
        <v>177</v>
      </c>
      <c r="G5331">
        <v>178</v>
      </c>
      <c r="H5331">
        <v>178</v>
      </c>
      <c r="I5331">
        <v>45</v>
      </c>
      <c r="J5331">
        <v>45</v>
      </c>
    </row>
    <row r="5332" spans="1:10" x14ac:dyDescent="0.25">
      <c r="A5332" s="1" t="s">
        <v>5331</v>
      </c>
      <c r="B5332" s="1" t="s">
        <v>16862</v>
      </c>
      <c r="C5332" s="1" t="s">
        <v>18123</v>
      </c>
      <c r="D5332" s="1" t="s">
        <v>13466</v>
      </c>
      <c r="E5332">
        <v>177</v>
      </c>
      <c r="F5332">
        <v>177</v>
      </c>
      <c r="G5332">
        <v>171</v>
      </c>
      <c r="H5332">
        <v>171</v>
      </c>
      <c r="I5332">
        <v>170</v>
      </c>
      <c r="J5332">
        <v>170</v>
      </c>
    </row>
    <row r="5333" spans="1:10" x14ac:dyDescent="0.25">
      <c r="A5333" s="1" t="s">
        <v>5332</v>
      </c>
      <c r="B5333" s="1" t="s">
        <v>16862</v>
      </c>
      <c r="C5333" s="1" t="s">
        <v>18123</v>
      </c>
      <c r="D5333" s="1" t="s">
        <v>13467</v>
      </c>
      <c r="E5333">
        <v>177</v>
      </c>
      <c r="F5333">
        <v>177</v>
      </c>
      <c r="G5333">
        <v>171</v>
      </c>
      <c r="H5333">
        <v>171</v>
      </c>
      <c r="I5333">
        <v>170</v>
      </c>
      <c r="J5333">
        <v>170</v>
      </c>
    </row>
    <row r="5334" spans="1:10" x14ac:dyDescent="0.25">
      <c r="A5334" s="1" t="s">
        <v>5333</v>
      </c>
      <c r="B5334" s="1" t="s">
        <v>16862</v>
      </c>
      <c r="C5334" s="1" t="s">
        <v>18123</v>
      </c>
      <c r="D5334" s="1" t="s">
        <v>13468</v>
      </c>
      <c r="E5334">
        <v>177</v>
      </c>
      <c r="F5334">
        <v>177</v>
      </c>
      <c r="G5334">
        <v>171</v>
      </c>
      <c r="H5334">
        <v>171</v>
      </c>
      <c r="I5334">
        <v>170</v>
      </c>
      <c r="J5334">
        <v>170</v>
      </c>
    </row>
    <row r="5335" spans="1:10" x14ac:dyDescent="0.25">
      <c r="A5335" s="1" t="s">
        <v>5334</v>
      </c>
      <c r="B5335" s="1" t="s">
        <v>16863</v>
      </c>
      <c r="C5335" s="1" t="s">
        <v>18124</v>
      </c>
      <c r="D5335" s="1" t="s">
        <v>13469</v>
      </c>
      <c r="E5335">
        <v>169</v>
      </c>
      <c r="F5335">
        <v>169</v>
      </c>
      <c r="G5335">
        <v>170</v>
      </c>
      <c r="H5335">
        <v>170</v>
      </c>
      <c r="I5335">
        <v>171</v>
      </c>
      <c r="J5335">
        <v>171</v>
      </c>
    </row>
    <row r="5336" spans="1:10" x14ac:dyDescent="0.25">
      <c r="A5336" s="1" t="s">
        <v>5335</v>
      </c>
      <c r="B5336" s="1" t="s">
        <v>16863</v>
      </c>
      <c r="C5336" s="1" t="s">
        <v>18124</v>
      </c>
      <c r="D5336" s="1" t="s">
        <v>13470</v>
      </c>
      <c r="E5336">
        <v>169</v>
      </c>
      <c r="F5336">
        <v>169</v>
      </c>
      <c r="G5336">
        <v>170</v>
      </c>
      <c r="H5336">
        <v>170</v>
      </c>
      <c r="I5336">
        <v>171</v>
      </c>
      <c r="J5336">
        <v>171</v>
      </c>
    </row>
    <row r="5337" spans="1:10" x14ac:dyDescent="0.25">
      <c r="A5337" s="1" t="s">
        <v>5336</v>
      </c>
      <c r="B5337" s="1" t="s">
        <v>16863</v>
      </c>
      <c r="C5337" s="1" t="s">
        <v>18124</v>
      </c>
      <c r="D5337" s="1" t="s">
        <v>13471</v>
      </c>
      <c r="E5337">
        <v>169</v>
      </c>
      <c r="F5337">
        <v>169</v>
      </c>
      <c r="G5337">
        <v>170</v>
      </c>
      <c r="H5337">
        <v>170</v>
      </c>
      <c r="I5337">
        <v>171</v>
      </c>
      <c r="J5337">
        <v>171</v>
      </c>
    </row>
    <row r="5338" spans="1:10" x14ac:dyDescent="0.25">
      <c r="A5338" s="1" t="s">
        <v>5337</v>
      </c>
      <c r="B5338" s="1" t="s">
        <v>16864</v>
      </c>
      <c r="C5338" s="1" t="s">
        <v>18125</v>
      </c>
      <c r="D5338" s="1" t="s">
        <v>13472</v>
      </c>
      <c r="E5338">
        <v>179</v>
      </c>
      <c r="F5338">
        <v>179</v>
      </c>
      <c r="G5338">
        <v>170</v>
      </c>
      <c r="H5338">
        <v>170</v>
      </c>
      <c r="I5338">
        <v>176</v>
      </c>
      <c r="J5338">
        <v>176</v>
      </c>
    </row>
    <row r="5339" spans="1:10" x14ac:dyDescent="0.25">
      <c r="A5339" s="1" t="s">
        <v>5338</v>
      </c>
      <c r="B5339" s="1" t="s">
        <v>16864</v>
      </c>
      <c r="C5339" s="1" t="s">
        <v>18125</v>
      </c>
      <c r="D5339" s="1" t="s">
        <v>13473</v>
      </c>
      <c r="E5339">
        <v>179</v>
      </c>
      <c r="F5339">
        <v>179</v>
      </c>
      <c r="G5339">
        <v>170</v>
      </c>
      <c r="H5339">
        <v>170</v>
      </c>
      <c r="I5339">
        <v>176</v>
      </c>
      <c r="J5339">
        <v>176</v>
      </c>
    </row>
    <row r="5340" spans="1:10" x14ac:dyDescent="0.25">
      <c r="A5340" s="1" t="s">
        <v>5339</v>
      </c>
      <c r="B5340" s="1" t="s">
        <v>16864</v>
      </c>
      <c r="C5340" s="1" t="s">
        <v>18125</v>
      </c>
      <c r="D5340" s="1" t="s">
        <v>11895</v>
      </c>
      <c r="E5340">
        <v>179</v>
      </c>
      <c r="F5340">
        <v>179</v>
      </c>
      <c r="G5340">
        <v>170</v>
      </c>
      <c r="H5340">
        <v>170</v>
      </c>
      <c r="I5340">
        <v>176</v>
      </c>
      <c r="J5340">
        <v>176</v>
      </c>
    </row>
    <row r="5341" spans="1:10" x14ac:dyDescent="0.25">
      <c r="A5341" s="1" t="s">
        <v>5341</v>
      </c>
      <c r="B5341" s="1" t="s">
        <v>16865</v>
      </c>
      <c r="C5341" s="1" t="s">
        <v>18126</v>
      </c>
      <c r="D5341" s="1" t="s">
        <v>13475</v>
      </c>
      <c r="E5341">
        <v>176</v>
      </c>
      <c r="F5341">
        <v>176</v>
      </c>
      <c r="G5341">
        <v>177</v>
      </c>
      <c r="H5341">
        <v>177</v>
      </c>
      <c r="I5341">
        <v>174</v>
      </c>
      <c r="J5341">
        <v>174</v>
      </c>
    </row>
    <row r="5342" spans="1:10" x14ac:dyDescent="0.25">
      <c r="A5342" s="1" t="s">
        <v>5342</v>
      </c>
      <c r="B5342" s="1" t="s">
        <v>16865</v>
      </c>
      <c r="C5342" s="1" t="s">
        <v>18126</v>
      </c>
      <c r="D5342" s="1" t="s">
        <v>9507</v>
      </c>
      <c r="E5342">
        <v>176</v>
      </c>
      <c r="F5342">
        <v>178</v>
      </c>
      <c r="G5342">
        <v>177</v>
      </c>
      <c r="H5342">
        <v>177</v>
      </c>
      <c r="I5342">
        <v>174</v>
      </c>
      <c r="J5342">
        <v>174</v>
      </c>
    </row>
    <row r="5343" spans="1:10" x14ac:dyDescent="0.25">
      <c r="A5343" s="1" t="s">
        <v>5343</v>
      </c>
      <c r="B5343" s="1" t="s">
        <v>16865</v>
      </c>
      <c r="C5343" s="1" t="s">
        <v>18126</v>
      </c>
      <c r="D5343" s="1" t="s">
        <v>13476</v>
      </c>
      <c r="E5343">
        <v>176</v>
      </c>
      <c r="F5343">
        <v>176</v>
      </c>
      <c r="G5343">
        <v>177</v>
      </c>
      <c r="H5343">
        <v>177</v>
      </c>
      <c r="I5343">
        <v>174</v>
      </c>
      <c r="J5343">
        <v>174</v>
      </c>
    </row>
    <row r="5344" spans="1:10" x14ac:dyDescent="0.25">
      <c r="A5344" s="1" t="s">
        <v>5345</v>
      </c>
      <c r="B5344" s="1" t="s">
        <v>16865</v>
      </c>
      <c r="C5344" s="1" t="s">
        <v>18126</v>
      </c>
      <c r="D5344" s="1" t="s">
        <v>13477</v>
      </c>
      <c r="E5344">
        <v>176</v>
      </c>
      <c r="F5344">
        <v>176</v>
      </c>
      <c r="G5344">
        <v>177</v>
      </c>
      <c r="H5344">
        <v>177</v>
      </c>
      <c r="I5344">
        <v>174</v>
      </c>
      <c r="J5344">
        <v>174</v>
      </c>
    </row>
    <row r="5345" spans="1:10" x14ac:dyDescent="0.25">
      <c r="A5345" s="1" t="s">
        <v>5346</v>
      </c>
      <c r="B5345" s="1" t="s">
        <v>16865</v>
      </c>
      <c r="C5345" s="1" t="s">
        <v>18126</v>
      </c>
      <c r="D5345" s="1" t="s">
        <v>9478</v>
      </c>
      <c r="E5345">
        <v>176</v>
      </c>
      <c r="F5345">
        <v>176</v>
      </c>
      <c r="G5345">
        <v>177</v>
      </c>
      <c r="H5345">
        <v>177</v>
      </c>
      <c r="I5345">
        <v>174</v>
      </c>
      <c r="J5345">
        <v>174</v>
      </c>
    </row>
    <row r="5346" spans="1:10" x14ac:dyDescent="0.25">
      <c r="A5346" s="1" t="s">
        <v>5340</v>
      </c>
      <c r="B5346" s="1" t="s">
        <v>16865</v>
      </c>
      <c r="C5346" s="1" t="s">
        <v>18126</v>
      </c>
      <c r="D5346" s="1" t="s">
        <v>13474</v>
      </c>
      <c r="E5346">
        <v>174</v>
      </c>
      <c r="F5346">
        <v>174</v>
      </c>
      <c r="G5346">
        <v>177</v>
      </c>
      <c r="H5346">
        <v>177</v>
      </c>
      <c r="I5346">
        <v>174</v>
      </c>
      <c r="J5346">
        <v>174</v>
      </c>
    </row>
    <row r="5347" spans="1:10" x14ac:dyDescent="0.25">
      <c r="A5347" s="1" t="s">
        <v>5344</v>
      </c>
      <c r="B5347" s="1" t="s">
        <v>16865</v>
      </c>
      <c r="C5347" s="1" t="s">
        <v>18126</v>
      </c>
      <c r="D5347" s="1" t="s">
        <v>10254</v>
      </c>
      <c r="E5347">
        <v>174</v>
      </c>
      <c r="F5347">
        <v>174</v>
      </c>
      <c r="G5347">
        <v>177</v>
      </c>
      <c r="H5347">
        <v>177</v>
      </c>
      <c r="I5347">
        <v>174</v>
      </c>
      <c r="J5347">
        <v>174</v>
      </c>
    </row>
    <row r="5348" spans="1:10" x14ac:dyDescent="0.25">
      <c r="A5348" s="1" t="s">
        <v>5347</v>
      </c>
      <c r="B5348" s="1" t="s">
        <v>16866</v>
      </c>
      <c r="C5348" s="1" t="s">
        <v>18127</v>
      </c>
      <c r="D5348" s="1" t="s">
        <v>13478</v>
      </c>
      <c r="E5348">
        <v>174</v>
      </c>
      <c r="F5348">
        <v>174</v>
      </c>
      <c r="G5348">
        <v>170</v>
      </c>
      <c r="H5348">
        <v>170</v>
      </c>
      <c r="I5348">
        <v>168</v>
      </c>
      <c r="J5348">
        <v>168</v>
      </c>
    </row>
    <row r="5349" spans="1:10" x14ac:dyDescent="0.25">
      <c r="A5349" s="1" t="s">
        <v>5348</v>
      </c>
      <c r="B5349" s="1" t="s">
        <v>16866</v>
      </c>
      <c r="C5349" s="1" t="s">
        <v>18127</v>
      </c>
      <c r="D5349" s="1" t="s">
        <v>13479</v>
      </c>
      <c r="E5349">
        <v>174</v>
      </c>
      <c r="F5349">
        <v>174</v>
      </c>
      <c r="G5349">
        <v>170</v>
      </c>
      <c r="H5349">
        <v>170</v>
      </c>
      <c r="I5349">
        <v>168</v>
      </c>
      <c r="J5349">
        <v>168</v>
      </c>
    </row>
    <row r="5350" spans="1:10" x14ac:dyDescent="0.25">
      <c r="A5350" s="1" t="s">
        <v>5349</v>
      </c>
      <c r="B5350" s="1" t="s">
        <v>16867</v>
      </c>
      <c r="C5350" s="1" t="s">
        <v>18128</v>
      </c>
      <c r="D5350" s="1" t="s">
        <v>13480</v>
      </c>
      <c r="E5350">
        <v>177</v>
      </c>
      <c r="F5350">
        <v>177</v>
      </c>
      <c r="G5350">
        <v>161</v>
      </c>
      <c r="H5350">
        <v>161</v>
      </c>
      <c r="I5350">
        <v>160</v>
      </c>
      <c r="J5350">
        <v>160</v>
      </c>
    </row>
    <row r="5351" spans="1:10" x14ac:dyDescent="0.25">
      <c r="A5351" s="1" t="s">
        <v>5350</v>
      </c>
      <c r="B5351" s="1" t="s">
        <v>16867</v>
      </c>
      <c r="C5351" s="1" t="s">
        <v>18128</v>
      </c>
      <c r="D5351" s="1" t="s">
        <v>13481</v>
      </c>
      <c r="E5351">
        <v>177</v>
      </c>
      <c r="F5351">
        <v>177</v>
      </c>
      <c r="G5351">
        <v>161</v>
      </c>
      <c r="H5351">
        <v>161</v>
      </c>
      <c r="I5351">
        <v>160</v>
      </c>
      <c r="J5351">
        <v>160</v>
      </c>
    </row>
    <row r="5352" spans="1:10" x14ac:dyDescent="0.25">
      <c r="A5352" s="1" t="s">
        <v>5352</v>
      </c>
      <c r="B5352" s="1" t="s">
        <v>16868</v>
      </c>
      <c r="C5352" s="1" t="s">
        <v>18129</v>
      </c>
      <c r="D5352" s="1" t="s">
        <v>13482</v>
      </c>
      <c r="E5352">
        <v>180</v>
      </c>
      <c r="F5352">
        <v>175</v>
      </c>
      <c r="G5352">
        <v>184</v>
      </c>
      <c r="H5352">
        <v>169</v>
      </c>
      <c r="I5352">
        <v>173</v>
      </c>
      <c r="J5352">
        <v>172</v>
      </c>
    </row>
    <row r="5353" spans="1:10" x14ac:dyDescent="0.25">
      <c r="A5353" s="1" t="s">
        <v>5351</v>
      </c>
      <c r="B5353" s="1" t="s">
        <v>16868</v>
      </c>
      <c r="C5353" s="1" t="s">
        <v>18129</v>
      </c>
      <c r="D5353" s="1" t="s">
        <v>8589</v>
      </c>
      <c r="E5353">
        <v>180</v>
      </c>
      <c r="F5353">
        <v>176</v>
      </c>
      <c r="G5353">
        <v>170</v>
      </c>
      <c r="H5353">
        <v>167</v>
      </c>
      <c r="I5353">
        <v>171</v>
      </c>
      <c r="J5353">
        <v>169</v>
      </c>
    </row>
    <row r="5354" spans="1:10" x14ac:dyDescent="0.25">
      <c r="A5354" s="1" t="s">
        <v>5353</v>
      </c>
      <c r="B5354" s="1" t="s">
        <v>16869</v>
      </c>
      <c r="C5354" s="1" t="s">
        <v>18130</v>
      </c>
      <c r="D5354" s="1" t="s">
        <v>13483</v>
      </c>
      <c r="E5354">
        <v>172</v>
      </c>
      <c r="F5354">
        <v>172</v>
      </c>
      <c r="G5354">
        <v>172</v>
      </c>
      <c r="H5354">
        <v>172</v>
      </c>
      <c r="I5354">
        <v>174</v>
      </c>
      <c r="J5354">
        <v>174</v>
      </c>
    </row>
    <row r="5355" spans="1:10" x14ac:dyDescent="0.25">
      <c r="A5355" s="1" t="s">
        <v>5354</v>
      </c>
      <c r="B5355" s="1" t="s">
        <v>16869</v>
      </c>
      <c r="C5355" s="1" t="s">
        <v>18130</v>
      </c>
      <c r="D5355" s="1" t="s">
        <v>13484</v>
      </c>
      <c r="E5355">
        <v>172</v>
      </c>
      <c r="F5355">
        <v>172</v>
      </c>
      <c r="G5355">
        <v>172</v>
      </c>
      <c r="H5355">
        <v>172</v>
      </c>
      <c r="I5355">
        <v>174</v>
      </c>
      <c r="J5355">
        <v>174</v>
      </c>
    </row>
    <row r="5356" spans="1:10" x14ac:dyDescent="0.25">
      <c r="A5356" s="1" t="s">
        <v>5355</v>
      </c>
      <c r="B5356" s="1" t="s">
        <v>16869</v>
      </c>
      <c r="C5356" s="1" t="s">
        <v>18130</v>
      </c>
      <c r="D5356" s="1" t="s">
        <v>13485</v>
      </c>
      <c r="E5356">
        <v>172</v>
      </c>
      <c r="F5356">
        <v>172</v>
      </c>
      <c r="G5356">
        <v>172</v>
      </c>
      <c r="H5356">
        <v>172</v>
      </c>
      <c r="I5356">
        <v>174</v>
      </c>
      <c r="J5356">
        <v>174</v>
      </c>
    </row>
    <row r="5357" spans="1:10" x14ac:dyDescent="0.25">
      <c r="A5357" s="1" t="s">
        <v>5356</v>
      </c>
      <c r="B5357" s="1" t="s">
        <v>16870</v>
      </c>
      <c r="C5357" s="1" t="s">
        <v>18131</v>
      </c>
      <c r="D5357" s="1" t="s">
        <v>13486</v>
      </c>
      <c r="E5357">
        <v>177</v>
      </c>
      <c r="F5357">
        <v>177</v>
      </c>
      <c r="G5357">
        <v>174</v>
      </c>
      <c r="H5357">
        <v>174</v>
      </c>
      <c r="I5357">
        <v>170</v>
      </c>
      <c r="J5357">
        <v>170</v>
      </c>
    </row>
    <row r="5358" spans="1:10" x14ac:dyDescent="0.25">
      <c r="A5358" s="1" t="s">
        <v>5357</v>
      </c>
      <c r="B5358" s="1" t="s">
        <v>16870</v>
      </c>
      <c r="C5358" s="1" t="s">
        <v>18131</v>
      </c>
      <c r="D5358" s="1" t="s">
        <v>13487</v>
      </c>
      <c r="E5358">
        <v>177</v>
      </c>
      <c r="F5358">
        <v>177</v>
      </c>
      <c r="G5358">
        <v>173</v>
      </c>
      <c r="H5358">
        <v>173</v>
      </c>
      <c r="I5358">
        <v>170</v>
      </c>
      <c r="J5358">
        <v>170</v>
      </c>
    </row>
    <row r="5359" spans="1:10" x14ac:dyDescent="0.25">
      <c r="A5359" s="1" t="s">
        <v>5358</v>
      </c>
      <c r="B5359" s="1" t="s">
        <v>16871</v>
      </c>
      <c r="C5359" s="1" t="s">
        <v>18132</v>
      </c>
      <c r="D5359" s="1" t="s">
        <v>13488</v>
      </c>
      <c r="E5359">
        <v>172</v>
      </c>
      <c r="F5359">
        <v>172</v>
      </c>
      <c r="G5359">
        <v>173</v>
      </c>
      <c r="H5359">
        <v>173</v>
      </c>
      <c r="I5359">
        <v>174</v>
      </c>
      <c r="J5359">
        <v>174</v>
      </c>
    </row>
    <row r="5360" spans="1:10" x14ac:dyDescent="0.25">
      <c r="A5360" s="1" t="s">
        <v>5359</v>
      </c>
      <c r="B5360" s="1" t="s">
        <v>16872</v>
      </c>
      <c r="C5360" s="1" t="s">
        <v>18133</v>
      </c>
      <c r="D5360" s="1" t="s">
        <v>13489</v>
      </c>
      <c r="E5360">
        <v>177</v>
      </c>
      <c r="F5360">
        <v>177</v>
      </c>
      <c r="G5360">
        <v>172</v>
      </c>
      <c r="H5360">
        <v>172</v>
      </c>
      <c r="I5360">
        <v>170</v>
      </c>
      <c r="J5360">
        <v>170</v>
      </c>
    </row>
    <row r="5361" spans="1:10" x14ac:dyDescent="0.25">
      <c r="A5361" s="1" t="s">
        <v>5360</v>
      </c>
      <c r="B5361" s="1" t="s">
        <v>16872</v>
      </c>
      <c r="C5361" s="1" t="s">
        <v>18133</v>
      </c>
      <c r="D5361" s="1" t="s">
        <v>13490</v>
      </c>
      <c r="E5361">
        <v>177</v>
      </c>
      <c r="F5361">
        <v>177</v>
      </c>
      <c r="G5361">
        <v>172</v>
      </c>
      <c r="H5361">
        <v>172</v>
      </c>
      <c r="I5361">
        <v>170</v>
      </c>
      <c r="J5361">
        <v>170</v>
      </c>
    </row>
    <row r="5362" spans="1:10" x14ac:dyDescent="0.25">
      <c r="A5362" s="1" t="s">
        <v>5361</v>
      </c>
      <c r="B5362" s="1" t="s">
        <v>16872</v>
      </c>
      <c r="C5362" s="1" t="s">
        <v>18133</v>
      </c>
      <c r="D5362" s="1" t="s">
        <v>13491</v>
      </c>
      <c r="E5362">
        <v>177</v>
      </c>
      <c r="F5362">
        <v>177</v>
      </c>
      <c r="G5362">
        <v>172</v>
      </c>
      <c r="H5362">
        <v>172</v>
      </c>
      <c r="I5362">
        <v>170</v>
      </c>
      <c r="J5362">
        <v>170</v>
      </c>
    </row>
    <row r="5363" spans="1:10" x14ac:dyDescent="0.25">
      <c r="A5363" s="1" t="s">
        <v>5362</v>
      </c>
      <c r="B5363" s="1" t="s">
        <v>16873</v>
      </c>
      <c r="C5363" s="1" t="s">
        <v>18134</v>
      </c>
      <c r="D5363" s="1" t="s">
        <v>13492</v>
      </c>
      <c r="E5363">
        <v>179</v>
      </c>
      <c r="F5363">
        <v>179</v>
      </c>
      <c r="G5363">
        <v>168</v>
      </c>
      <c r="H5363">
        <v>168</v>
      </c>
      <c r="I5363">
        <v>169</v>
      </c>
      <c r="J5363">
        <v>169</v>
      </c>
    </row>
    <row r="5364" spans="1:10" x14ac:dyDescent="0.25">
      <c r="A5364" s="1" t="s">
        <v>5363</v>
      </c>
      <c r="B5364" s="1" t="s">
        <v>16874</v>
      </c>
      <c r="C5364" s="1" t="s">
        <v>18135</v>
      </c>
      <c r="D5364" s="1" t="s">
        <v>13493</v>
      </c>
      <c r="E5364">
        <v>176</v>
      </c>
      <c r="F5364">
        <v>174</v>
      </c>
      <c r="G5364">
        <v>171</v>
      </c>
      <c r="H5364">
        <v>171</v>
      </c>
      <c r="I5364">
        <v>173</v>
      </c>
      <c r="J5364">
        <v>173</v>
      </c>
    </row>
    <row r="5365" spans="1:10" x14ac:dyDescent="0.25">
      <c r="A5365" s="1" t="s">
        <v>5365</v>
      </c>
      <c r="B5365" s="1" t="s">
        <v>16874</v>
      </c>
      <c r="C5365" s="1" t="s">
        <v>18135</v>
      </c>
      <c r="D5365" s="1" t="s">
        <v>13495</v>
      </c>
      <c r="E5365">
        <v>176</v>
      </c>
      <c r="F5365">
        <v>174</v>
      </c>
      <c r="G5365">
        <v>171</v>
      </c>
      <c r="H5365">
        <v>171</v>
      </c>
      <c r="I5365">
        <v>173</v>
      </c>
      <c r="J5365">
        <v>173</v>
      </c>
    </row>
    <row r="5366" spans="1:10" x14ac:dyDescent="0.25">
      <c r="A5366" s="1" t="s">
        <v>5367</v>
      </c>
      <c r="B5366" s="1" t="s">
        <v>16874</v>
      </c>
      <c r="C5366" s="1" t="s">
        <v>18135</v>
      </c>
      <c r="D5366" s="1" t="s">
        <v>13497</v>
      </c>
      <c r="E5366">
        <v>176</v>
      </c>
      <c r="F5366">
        <v>176</v>
      </c>
      <c r="G5366">
        <v>171</v>
      </c>
      <c r="H5366">
        <v>171</v>
      </c>
      <c r="I5366">
        <v>173</v>
      </c>
      <c r="J5366">
        <v>173</v>
      </c>
    </row>
    <row r="5367" spans="1:10" x14ac:dyDescent="0.25">
      <c r="A5367" s="1" t="s">
        <v>5368</v>
      </c>
      <c r="B5367" s="1" t="s">
        <v>16874</v>
      </c>
      <c r="C5367" s="1" t="s">
        <v>18135</v>
      </c>
      <c r="D5367" s="1" t="s">
        <v>10623</v>
      </c>
      <c r="E5367">
        <v>176</v>
      </c>
      <c r="F5367">
        <v>176</v>
      </c>
      <c r="G5367">
        <v>171</v>
      </c>
      <c r="H5367">
        <v>171</v>
      </c>
      <c r="I5367">
        <v>173</v>
      </c>
      <c r="J5367">
        <v>173</v>
      </c>
    </row>
    <row r="5368" spans="1:10" x14ac:dyDescent="0.25">
      <c r="A5368" s="1" t="s">
        <v>5370</v>
      </c>
      <c r="B5368" s="1" t="s">
        <v>16874</v>
      </c>
      <c r="C5368" s="1" t="s">
        <v>18135</v>
      </c>
      <c r="D5368" s="1" t="s">
        <v>13499</v>
      </c>
      <c r="E5368">
        <v>176</v>
      </c>
      <c r="F5368">
        <v>176</v>
      </c>
      <c r="G5368">
        <v>171</v>
      </c>
      <c r="H5368">
        <v>171</v>
      </c>
      <c r="I5368">
        <v>173</v>
      </c>
      <c r="J5368">
        <v>173</v>
      </c>
    </row>
    <row r="5369" spans="1:10" x14ac:dyDescent="0.25">
      <c r="A5369" s="1" t="s">
        <v>5366</v>
      </c>
      <c r="B5369" s="1" t="s">
        <v>16874</v>
      </c>
      <c r="C5369" s="1" t="s">
        <v>18135</v>
      </c>
      <c r="D5369" s="1" t="s">
        <v>13496</v>
      </c>
      <c r="E5369">
        <v>176</v>
      </c>
      <c r="F5369">
        <v>175</v>
      </c>
      <c r="G5369">
        <v>171</v>
      </c>
      <c r="H5369">
        <v>170</v>
      </c>
      <c r="I5369">
        <v>172</v>
      </c>
      <c r="J5369">
        <v>172</v>
      </c>
    </row>
    <row r="5370" spans="1:10" x14ac:dyDescent="0.25">
      <c r="A5370" s="1" t="s">
        <v>5369</v>
      </c>
      <c r="B5370" s="1" t="s">
        <v>16874</v>
      </c>
      <c r="C5370" s="1" t="s">
        <v>18135</v>
      </c>
      <c r="D5370" s="1" t="s">
        <v>13498</v>
      </c>
      <c r="E5370">
        <v>176</v>
      </c>
      <c r="F5370">
        <v>176</v>
      </c>
      <c r="G5370">
        <v>171</v>
      </c>
      <c r="H5370">
        <v>171</v>
      </c>
      <c r="I5370">
        <v>173</v>
      </c>
      <c r="J5370">
        <v>172</v>
      </c>
    </row>
    <row r="5371" spans="1:10" x14ac:dyDescent="0.25">
      <c r="A5371" s="1" t="s">
        <v>5364</v>
      </c>
      <c r="B5371" s="1" t="s">
        <v>16874</v>
      </c>
      <c r="C5371" s="1" t="s">
        <v>18135</v>
      </c>
      <c r="D5371" s="1" t="s">
        <v>13494</v>
      </c>
      <c r="E5371">
        <v>176</v>
      </c>
      <c r="F5371">
        <v>173</v>
      </c>
      <c r="G5371">
        <v>171</v>
      </c>
      <c r="H5371">
        <v>170</v>
      </c>
      <c r="I5371">
        <v>173</v>
      </c>
      <c r="J5371">
        <v>170</v>
      </c>
    </row>
    <row r="5372" spans="1:10" x14ac:dyDescent="0.25">
      <c r="A5372" s="1" t="s">
        <v>5371</v>
      </c>
      <c r="B5372" s="1" t="s">
        <v>16875</v>
      </c>
      <c r="C5372" s="1" t="s">
        <v>18136</v>
      </c>
      <c r="D5372" s="1" t="s">
        <v>13500</v>
      </c>
      <c r="E5372">
        <v>177</v>
      </c>
      <c r="F5372">
        <v>177</v>
      </c>
      <c r="G5372">
        <v>172</v>
      </c>
      <c r="H5372">
        <v>172</v>
      </c>
      <c r="I5372">
        <v>170</v>
      </c>
      <c r="J5372">
        <v>171</v>
      </c>
    </row>
    <row r="5373" spans="1:10" x14ac:dyDescent="0.25">
      <c r="A5373" s="1" t="s">
        <v>5372</v>
      </c>
      <c r="B5373" s="1" t="s">
        <v>16875</v>
      </c>
      <c r="C5373" s="1" t="s">
        <v>18136</v>
      </c>
      <c r="D5373" s="1" t="s">
        <v>13501</v>
      </c>
      <c r="E5373">
        <v>177</v>
      </c>
      <c r="F5373">
        <v>177</v>
      </c>
      <c r="G5373">
        <v>172</v>
      </c>
      <c r="H5373">
        <v>172</v>
      </c>
      <c r="I5373">
        <v>171</v>
      </c>
      <c r="J5373">
        <v>171</v>
      </c>
    </row>
    <row r="5374" spans="1:10" x14ac:dyDescent="0.25">
      <c r="A5374" s="1" t="s">
        <v>5373</v>
      </c>
      <c r="B5374" s="1" t="s">
        <v>16875</v>
      </c>
      <c r="C5374" s="1" t="s">
        <v>18136</v>
      </c>
      <c r="D5374" s="1" t="s">
        <v>13502</v>
      </c>
      <c r="E5374">
        <v>177</v>
      </c>
      <c r="F5374">
        <v>177</v>
      </c>
      <c r="G5374">
        <v>172</v>
      </c>
      <c r="H5374">
        <v>172</v>
      </c>
      <c r="I5374">
        <v>171</v>
      </c>
      <c r="J5374">
        <v>171</v>
      </c>
    </row>
    <row r="5375" spans="1:10" x14ac:dyDescent="0.25">
      <c r="A5375" s="1" t="s">
        <v>5374</v>
      </c>
      <c r="B5375" s="1" t="s">
        <v>16875</v>
      </c>
      <c r="C5375" s="1" t="s">
        <v>18136</v>
      </c>
      <c r="D5375" s="1" t="s">
        <v>13503</v>
      </c>
      <c r="E5375">
        <v>177</v>
      </c>
      <c r="F5375">
        <v>177</v>
      </c>
      <c r="G5375">
        <v>172</v>
      </c>
      <c r="H5375">
        <v>172</v>
      </c>
      <c r="I5375">
        <v>171</v>
      </c>
      <c r="J5375">
        <v>170</v>
      </c>
    </row>
    <row r="5376" spans="1:10" x14ac:dyDescent="0.25">
      <c r="A5376" s="1" t="s">
        <v>5375</v>
      </c>
      <c r="B5376" s="1" t="s">
        <v>16875</v>
      </c>
      <c r="C5376" s="1" t="s">
        <v>18136</v>
      </c>
      <c r="D5376" s="1" t="s">
        <v>13504</v>
      </c>
      <c r="E5376">
        <v>177</v>
      </c>
      <c r="F5376">
        <v>177</v>
      </c>
      <c r="G5376">
        <v>172</v>
      </c>
      <c r="H5376">
        <v>171</v>
      </c>
      <c r="I5376">
        <v>171</v>
      </c>
      <c r="J5376">
        <v>170</v>
      </c>
    </row>
    <row r="5377" spans="1:10" x14ac:dyDescent="0.25">
      <c r="A5377" s="1" t="s">
        <v>5376</v>
      </c>
      <c r="B5377" s="1" t="s">
        <v>16875</v>
      </c>
      <c r="C5377" s="1" t="s">
        <v>18136</v>
      </c>
      <c r="D5377" s="1" t="s">
        <v>13505</v>
      </c>
      <c r="E5377">
        <v>177</v>
      </c>
      <c r="F5377">
        <v>177</v>
      </c>
      <c r="G5377">
        <v>172</v>
      </c>
      <c r="H5377">
        <v>171</v>
      </c>
      <c r="I5377">
        <v>171</v>
      </c>
      <c r="J5377">
        <v>170</v>
      </c>
    </row>
    <row r="5378" spans="1:10" x14ac:dyDescent="0.25">
      <c r="A5378" s="1" t="s">
        <v>5377</v>
      </c>
      <c r="B5378" s="1" t="s">
        <v>16876</v>
      </c>
      <c r="C5378" s="1" t="s">
        <v>18137</v>
      </c>
      <c r="D5378" s="1" t="s">
        <v>13506</v>
      </c>
      <c r="E5378">
        <v>174</v>
      </c>
      <c r="F5378">
        <v>174</v>
      </c>
      <c r="G5378">
        <v>173</v>
      </c>
      <c r="H5378">
        <v>173</v>
      </c>
      <c r="I5378">
        <v>171</v>
      </c>
      <c r="J5378">
        <v>172</v>
      </c>
    </row>
    <row r="5379" spans="1:10" x14ac:dyDescent="0.25">
      <c r="A5379" s="1" t="s">
        <v>5378</v>
      </c>
      <c r="B5379" s="1" t="s">
        <v>16876</v>
      </c>
      <c r="C5379" s="1" t="s">
        <v>18137</v>
      </c>
      <c r="D5379" s="1" t="s">
        <v>13507</v>
      </c>
      <c r="E5379">
        <v>174</v>
      </c>
      <c r="F5379">
        <v>174</v>
      </c>
      <c r="G5379">
        <v>173</v>
      </c>
      <c r="H5379">
        <v>173</v>
      </c>
      <c r="I5379">
        <v>171</v>
      </c>
      <c r="J5379">
        <v>172</v>
      </c>
    </row>
    <row r="5380" spans="1:10" x14ac:dyDescent="0.25">
      <c r="A5380" s="1" t="s">
        <v>5379</v>
      </c>
      <c r="B5380" s="1" t="s">
        <v>16876</v>
      </c>
      <c r="C5380" s="1" t="s">
        <v>18137</v>
      </c>
      <c r="D5380" s="1" t="s">
        <v>13508</v>
      </c>
      <c r="E5380">
        <v>174</v>
      </c>
      <c r="F5380">
        <v>174</v>
      </c>
      <c r="G5380">
        <v>173</v>
      </c>
      <c r="H5380">
        <v>173</v>
      </c>
      <c r="I5380">
        <v>171</v>
      </c>
      <c r="J5380">
        <v>172</v>
      </c>
    </row>
    <row r="5381" spans="1:10" x14ac:dyDescent="0.25">
      <c r="A5381" s="1" t="s">
        <v>5380</v>
      </c>
      <c r="B5381" s="1" t="s">
        <v>16876</v>
      </c>
      <c r="C5381" s="1" t="s">
        <v>18137</v>
      </c>
      <c r="D5381" s="1" t="s">
        <v>13509</v>
      </c>
      <c r="E5381">
        <v>174</v>
      </c>
      <c r="F5381">
        <v>174</v>
      </c>
      <c r="G5381">
        <v>173</v>
      </c>
      <c r="H5381">
        <v>173</v>
      </c>
      <c r="I5381">
        <v>171</v>
      </c>
      <c r="J5381">
        <v>172</v>
      </c>
    </row>
    <row r="5382" spans="1:10" x14ac:dyDescent="0.25">
      <c r="A5382" s="1" t="s">
        <v>5381</v>
      </c>
      <c r="B5382" s="1" t="s">
        <v>16877</v>
      </c>
      <c r="C5382" s="1" t="s">
        <v>18138</v>
      </c>
      <c r="D5382" s="1" t="s">
        <v>13510</v>
      </c>
      <c r="E5382">
        <v>177</v>
      </c>
      <c r="F5382">
        <v>177</v>
      </c>
      <c r="G5382">
        <v>171</v>
      </c>
      <c r="H5382">
        <v>171</v>
      </c>
      <c r="I5382">
        <v>169</v>
      </c>
      <c r="J5382">
        <v>169</v>
      </c>
    </row>
    <row r="5383" spans="1:10" x14ac:dyDescent="0.25">
      <c r="A5383" s="1" t="s">
        <v>5382</v>
      </c>
      <c r="B5383" s="1" t="s">
        <v>16878</v>
      </c>
      <c r="C5383" s="1" t="s">
        <v>18139</v>
      </c>
      <c r="D5383" s="1" t="s">
        <v>13511</v>
      </c>
      <c r="E5383">
        <v>177</v>
      </c>
      <c r="F5383">
        <v>177</v>
      </c>
      <c r="G5383">
        <v>175</v>
      </c>
      <c r="H5383">
        <v>175</v>
      </c>
      <c r="I5383">
        <v>175</v>
      </c>
      <c r="J5383">
        <v>175</v>
      </c>
    </row>
    <row r="5384" spans="1:10" x14ac:dyDescent="0.25">
      <c r="A5384" s="1" t="s">
        <v>5383</v>
      </c>
      <c r="B5384" s="1" t="s">
        <v>16878</v>
      </c>
      <c r="C5384" s="1" t="s">
        <v>18139</v>
      </c>
      <c r="D5384" s="1" t="s">
        <v>13512</v>
      </c>
      <c r="E5384">
        <v>177</v>
      </c>
      <c r="F5384">
        <v>177</v>
      </c>
      <c r="G5384">
        <v>175</v>
      </c>
      <c r="H5384">
        <v>175</v>
      </c>
      <c r="I5384">
        <v>175</v>
      </c>
      <c r="J5384">
        <v>175</v>
      </c>
    </row>
    <row r="5385" spans="1:10" x14ac:dyDescent="0.25">
      <c r="A5385" s="1" t="s">
        <v>5384</v>
      </c>
      <c r="B5385" s="1" t="s">
        <v>16878</v>
      </c>
      <c r="C5385" s="1" t="s">
        <v>18139</v>
      </c>
      <c r="D5385" s="1" t="s">
        <v>13513</v>
      </c>
      <c r="E5385">
        <v>177</v>
      </c>
      <c r="F5385">
        <v>177</v>
      </c>
      <c r="G5385">
        <v>175</v>
      </c>
      <c r="H5385">
        <v>175</v>
      </c>
      <c r="I5385">
        <v>175</v>
      </c>
      <c r="J5385">
        <v>175</v>
      </c>
    </row>
    <row r="5386" spans="1:10" x14ac:dyDescent="0.25">
      <c r="A5386" s="1" t="s">
        <v>5385</v>
      </c>
      <c r="B5386" s="1" t="s">
        <v>16878</v>
      </c>
      <c r="C5386" s="1" t="s">
        <v>18139</v>
      </c>
      <c r="D5386" s="1" t="s">
        <v>13514</v>
      </c>
      <c r="E5386">
        <v>177</v>
      </c>
      <c r="F5386">
        <v>177</v>
      </c>
      <c r="G5386">
        <v>174</v>
      </c>
      <c r="H5386">
        <v>174</v>
      </c>
      <c r="I5386">
        <v>174</v>
      </c>
      <c r="J5386">
        <v>174</v>
      </c>
    </row>
    <row r="5387" spans="1:10" x14ac:dyDescent="0.25">
      <c r="A5387" s="1" t="s">
        <v>5387</v>
      </c>
      <c r="B5387" s="1" t="s">
        <v>16879</v>
      </c>
      <c r="C5387" s="1" t="s">
        <v>18140</v>
      </c>
      <c r="D5387" s="1" t="s">
        <v>13516</v>
      </c>
      <c r="E5387">
        <v>177</v>
      </c>
      <c r="F5387">
        <v>176</v>
      </c>
      <c r="G5387">
        <v>169</v>
      </c>
      <c r="H5387">
        <v>169</v>
      </c>
      <c r="I5387">
        <v>170</v>
      </c>
      <c r="J5387">
        <v>170</v>
      </c>
    </row>
    <row r="5388" spans="1:10" x14ac:dyDescent="0.25">
      <c r="A5388" s="1" t="s">
        <v>5388</v>
      </c>
      <c r="B5388" s="1" t="s">
        <v>16879</v>
      </c>
      <c r="C5388" s="1" t="s">
        <v>18140</v>
      </c>
      <c r="D5388" s="1" t="s">
        <v>9777</v>
      </c>
      <c r="E5388">
        <v>177</v>
      </c>
      <c r="F5388">
        <v>176</v>
      </c>
      <c r="G5388">
        <v>169</v>
      </c>
      <c r="H5388">
        <v>169</v>
      </c>
      <c r="I5388">
        <v>170</v>
      </c>
      <c r="J5388">
        <v>170</v>
      </c>
    </row>
    <row r="5389" spans="1:10" x14ac:dyDescent="0.25">
      <c r="A5389" s="1" t="s">
        <v>5386</v>
      </c>
      <c r="B5389" s="1" t="s">
        <v>16879</v>
      </c>
      <c r="C5389" s="1" t="s">
        <v>18140</v>
      </c>
      <c r="D5389" s="1" t="s">
        <v>13515</v>
      </c>
      <c r="E5389">
        <v>176</v>
      </c>
      <c r="F5389">
        <v>176</v>
      </c>
      <c r="G5389">
        <v>169</v>
      </c>
      <c r="H5389">
        <v>169</v>
      </c>
      <c r="I5389">
        <v>170</v>
      </c>
      <c r="J5389">
        <v>170</v>
      </c>
    </row>
    <row r="5390" spans="1:10" x14ac:dyDescent="0.25">
      <c r="A5390" s="1" t="s">
        <v>5391</v>
      </c>
      <c r="B5390" s="1" t="s">
        <v>16880</v>
      </c>
      <c r="C5390" s="1" t="s">
        <v>18141</v>
      </c>
      <c r="D5390" s="1" t="s">
        <v>13519</v>
      </c>
      <c r="E5390">
        <v>175</v>
      </c>
      <c r="F5390">
        <v>175</v>
      </c>
      <c r="G5390">
        <v>173</v>
      </c>
      <c r="H5390">
        <v>173</v>
      </c>
      <c r="I5390">
        <v>173</v>
      </c>
      <c r="J5390">
        <v>174</v>
      </c>
    </row>
    <row r="5391" spans="1:10" x14ac:dyDescent="0.25">
      <c r="A5391" s="1" t="s">
        <v>5389</v>
      </c>
      <c r="B5391" s="1" t="s">
        <v>16880</v>
      </c>
      <c r="C5391" s="1" t="s">
        <v>18141</v>
      </c>
      <c r="D5391" s="1" t="s">
        <v>13517</v>
      </c>
      <c r="E5391">
        <v>175</v>
      </c>
      <c r="F5391">
        <v>175</v>
      </c>
      <c r="G5391">
        <v>173</v>
      </c>
      <c r="H5391">
        <v>173</v>
      </c>
      <c r="I5391">
        <v>173</v>
      </c>
      <c r="J5391">
        <v>173</v>
      </c>
    </row>
    <row r="5392" spans="1:10" x14ac:dyDescent="0.25">
      <c r="A5392" s="1" t="s">
        <v>5390</v>
      </c>
      <c r="B5392" s="1" t="s">
        <v>16880</v>
      </c>
      <c r="C5392" s="1" t="s">
        <v>18141</v>
      </c>
      <c r="D5392" s="1" t="s">
        <v>13518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</row>
    <row r="5393" spans="1:10" x14ac:dyDescent="0.25">
      <c r="A5393" s="1" t="s">
        <v>5392</v>
      </c>
      <c r="B5393" s="1" t="s">
        <v>16881</v>
      </c>
      <c r="C5393" s="1" t="s">
        <v>18142</v>
      </c>
      <c r="D5393" s="1" t="s">
        <v>13520</v>
      </c>
      <c r="E5393">
        <v>175</v>
      </c>
      <c r="F5393">
        <v>175</v>
      </c>
      <c r="G5393">
        <v>172</v>
      </c>
      <c r="H5393">
        <v>172</v>
      </c>
      <c r="I5393">
        <v>169</v>
      </c>
      <c r="J5393">
        <v>169</v>
      </c>
    </row>
    <row r="5394" spans="1:10" x14ac:dyDescent="0.25">
      <c r="A5394" s="1" t="s">
        <v>5394</v>
      </c>
      <c r="B5394" s="1" t="s">
        <v>16881</v>
      </c>
      <c r="C5394" s="1" t="s">
        <v>18142</v>
      </c>
      <c r="D5394" s="1" t="s">
        <v>13522</v>
      </c>
      <c r="E5394">
        <v>175</v>
      </c>
      <c r="F5394">
        <v>175</v>
      </c>
      <c r="G5394">
        <v>172</v>
      </c>
      <c r="H5394">
        <v>172</v>
      </c>
      <c r="I5394">
        <v>169</v>
      </c>
      <c r="J5394">
        <v>169</v>
      </c>
    </row>
    <row r="5395" spans="1:10" x14ac:dyDescent="0.25">
      <c r="A5395" s="1" t="s">
        <v>5393</v>
      </c>
      <c r="B5395" s="1" t="s">
        <v>16881</v>
      </c>
      <c r="C5395" s="1" t="s">
        <v>18142</v>
      </c>
      <c r="D5395" s="1" t="s">
        <v>13521</v>
      </c>
      <c r="E5395">
        <v>175</v>
      </c>
      <c r="F5395">
        <v>0</v>
      </c>
      <c r="G5395">
        <v>0</v>
      </c>
      <c r="H5395">
        <v>0</v>
      </c>
    </row>
    <row r="5396" spans="1:10" x14ac:dyDescent="0.25">
      <c r="A5396" s="1" t="s">
        <v>5396</v>
      </c>
      <c r="B5396" s="1" t="s">
        <v>16882</v>
      </c>
      <c r="C5396" s="1" t="s">
        <v>18143</v>
      </c>
      <c r="D5396" s="1" t="s">
        <v>13524</v>
      </c>
      <c r="E5396">
        <v>177</v>
      </c>
      <c r="F5396">
        <v>177</v>
      </c>
      <c r="G5396">
        <v>175</v>
      </c>
      <c r="H5396">
        <v>175</v>
      </c>
      <c r="I5396">
        <v>172</v>
      </c>
      <c r="J5396">
        <v>172</v>
      </c>
    </row>
    <row r="5397" spans="1:10" x14ac:dyDescent="0.25">
      <c r="A5397" s="1" t="s">
        <v>5397</v>
      </c>
      <c r="B5397" s="1" t="s">
        <v>16882</v>
      </c>
      <c r="C5397" s="1" t="s">
        <v>18143</v>
      </c>
      <c r="D5397" s="1" t="s">
        <v>13525</v>
      </c>
      <c r="E5397">
        <v>177</v>
      </c>
      <c r="F5397">
        <v>177</v>
      </c>
      <c r="G5397">
        <v>175</v>
      </c>
      <c r="H5397">
        <v>175</v>
      </c>
      <c r="I5397">
        <v>172</v>
      </c>
      <c r="J5397">
        <v>172</v>
      </c>
    </row>
    <row r="5398" spans="1:10" x14ac:dyDescent="0.25">
      <c r="A5398" s="1" t="s">
        <v>5398</v>
      </c>
      <c r="B5398" s="1" t="s">
        <v>16882</v>
      </c>
      <c r="C5398" s="1" t="s">
        <v>18143</v>
      </c>
      <c r="D5398" s="1" t="s">
        <v>13526</v>
      </c>
      <c r="E5398">
        <v>177</v>
      </c>
      <c r="F5398">
        <v>177</v>
      </c>
      <c r="G5398">
        <v>175</v>
      </c>
      <c r="H5398">
        <v>175</v>
      </c>
      <c r="I5398">
        <v>172</v>
      </c>
      <c r="J5398">
        <v>172</v>
      </c>
    </row>
    <row r="5399" spans="1:10" x14ac:dyDescent="0.25">
      <c r="A5399" s="1" t="s">
        <v>5399</v>
      </c>
      <c r="B5399" s="1" t="s">
        <v>16882</v>
      </c>
      <c r="C5399" s="1" t="s">
        <v>18143</v>
      </c>
      <c r="D5399" s="1" t="s">
        <v>13527</v>
      </c>
      <c r="E5399">
        <v>177</v>
      </c>
      <c r="F5399">
        <v>177</v>
      </c>
      <c r="G5399">
        <v>175</v>
      </c>
      <c r="H5399">
        <v>175</v>
      </c>
      <c r="I5399">
        <v>172</v>
      </c>
      <c r="J5399">
        <v>172</v>
      </c>
    </row>
    <row r="5400" spans="1:10" x14ac:dyDescent="0.25">
      <c r="A5400" s="1" t="s">
        <v>5395</v>
      </c>
      <c r="B5400" s="1" t="s">
        <v>16882</v>
      </c>
      <c r="C5400" s="1" t="s">
        <v>18143</v>
      </c>
      <c r="D5400" s="1" t="s">
        <v>13523</v>
      </c>
      <c r="E5400">
        <v>176</v>
      </c>
      <c r="F5400">
        <v>176</v>
      </c>
      <c r="G5400">
        <v>175</v>
      </c>
      <c r="H5400">
        <v>175</v>
      </c>
      <c r="I5400">
        <v>172</v>
      </c>
      <c r="J5400">
        <v>172</v>
      </c>
    </row>
    <row r="5401" spans="1:10" x14ac:dyDescent="0.25">
      <c r="A5401" s="1" t="s">
        <v>5400</v>
      </c>
      <c r="B5401" s="1" t="s">
        <v>16883</v>
      </c>
      <c r="C5401" s="1" t="s">
        <v>18144</v>
      </c>
      <c r="D5401" s="1" t="s">
        <v>13528</v>
      </c>
      <c r="E5401">
        <v>174</v>
      </c>
      <c r="F5401">
        <v>172</v>
      </c>
      <c r="G5401">
        <v>173</v>
      </c>
      <c r="H5401">
        <v>171</v>
      </c>
      <c r="I5401">
        <v>169</v>
      </c>
      <c r="J5401">
        <v>168</v>
      </c>
    </row>
    <row r="5402" spans="1:10" x14ac:dyDescent="0.25">
      <c r="A5402" s="1" t="s">
        <v>5401</v>
      </c>
      <c r="B5402" s="1" t="s">
        <v>16884</v>
      </c>
      <c r="C5402" s="1" t="s">
        <v>18145</v>
      </c>
      <c r="D5402" s="1" t="s">
        <v>13529</v>
      </c>
      <c r="E5402">
        <v>174</v>
      </c>
      <c r="F5402">
        <v>174</v>
      </c>
      <c r="G5402">
        <v>173</v>
      </c>
      <c r="H5402">
        <v>173</v>
      </c>
      <c r="I5402">
        <v>173</v>
      </c>
      <c r="J5402">
        <v>173</v>
      </c>
    </row>
    <row r="5403" spans="1:10" x14ac:dyDescent="0.25">
      <c r="A5403" s="1" t="s">
        <v>5402</v>
      </c>
      <c r="B5403" s="1" t="s">
        <v>16884</v>
      </c>
      <c r="C5403" s="1" t="s">
        <v>18145</v>
      </c>
      <c r="D5403" s="1" t="s">
        <v>13530</v>
      </c>
      <c r="E5403">
        <v>174</v>
      </c>
      <c r="F5403">
        <v>174</v>
      </c>
      <c r="G5403">
        <v>173</v>
      </c>
      <c r="H5403">
        <v>173</v>
      </c>
      <c r="I5403">
        <v>173</v>
      </c>
      <c r="J5403">
        <v>173</v>
      </c>
    </row>
    <row r="5404" spans="1:10" x14ac:dyDescent="0.25">
      <c r="A5404" s="1" t="s">
        <v>5403</v>
      </c>
      <c r="B5404" s="1" t="s">
        <v>16884</v>
      </c>
      <c r="C5404" s="1" t="s">
        <v>18145</v>
      </c>
      <c r="D5404" s="1" t="s">
        <v>9778</v>
      </c>
      <c r="E5404">
        <v>174</v>
      </c>
      <c r="F5404">
        <v>174</v>
      </c>
      <c r="G5404">
        <v>173</v>
      </c>
      <c r="H5404">
        <v>173</v>
      </c>
      <c r="I5404">
        <v>173</v>
      </c>
      <c r="J5404">
        <v>173</v>
      </c>
    </row>
    <row r="5405" spans="1:10" x14ac:dyDescent="0.25">
      <c r="A5405" s="1" t="s">
        <v>5404</v>
      </c>
      <c r="B5405" s="1" t="s">
        <v>16884</v>
      </c>
      <c r="C5405" s="1" t="s">
        <v>18145</v>
      </c>
      <c r="D5405" s="1" t="s">
        <v>13531</v>
      </c>
      <c r="E5405">
        <v>173</v>
      </c>
      <c r="F5405">
        <v>174</v>
      </c>
      <c r="G5405">
        <v>173</v>
      </c>
      <c r="H5405">
        <v>173</v>
      </c>
      <c r="I5405">
        <v>173</v>
      </c>
      <c r="J5405">
        <v>173</v>
      </c>
    </row>
    <row r="5406" spans="1:10" x14ac:dyDescent="0.25">
      <c r="A5406" s="1" t="s">
        <v>5405</v>
      </c>
      <c r="B5406" s="1" t="s">
        <v>16885</v>
      </c>
      <c r="C5406" s="1" t="s">
        <v>18146</v>
      </c>
      <c r="D5406" s="1" t="s">
        <v>13532</v>
      </c>
      <c r="E5406">
        <v>174</v>
      </c>
      <c r="F5406">
        <v>174</v>
      </c>
      <c r="G5406">
        <v>171</v>
      </c>
      <c r="H5406">
        <v>171</v>
      </c>
      <c r="I5406">
        <v>168</v>
      </c>
      <c r="J5406">
        <v>168</v>
      </c>
    </row>
    <row r="5407" spans="1:10" x14ac:dyDescent="0.25">
      <c r="A5407" s="1" t="s">
        <v>5406</v>
      </c>
      <c r="B5407" s="1" t="s">
        <v>16885</v>
      </c>
      <c r="C5407" s="1" t="s">
        <v>18146</v>
      </c>
      <c r="D5407" s="1" t="s">
        <v>13533</v>
      </c>
      <c r="E5407">
        <v>174</v>
      </c>
      <c r="F5407">
        <v>174</v>
      </c>
      <c r="G5407">
        <v>171</v>
      </c>
      <c r="H5407">
        <v>171</v>
      </c>
      <c r="I5407">
        <v>168</v>
      </c>
      <c r="J5407">
        <v>168</v>
      </c>
    </row>
    <row r="5408" spans="1:10" x14ac:dyDescent="0.25">
      <c r="A5408" s="1" t="s">
        <v>5407</v>
      </c>
      <c r="B5408" s="1" t="s">
        <v>16885</v>
      </c>
      <c r="C5408" s="1" t="s">
        <v>18146</v>
      </c>
      <c r="D5408" s="1" t="s">
        <v>13534</v>
      </c>
      <c r="E5408">
        <v>174</v>
      </c>
      <c r="F5408">
        <v>174</v>
      </c>
      <c r="G5408">
        <v>171</v>
      </c>
      <c r="H5408">
        <v>171</v>
      </c>
      <c r="I5408">
        <v>168</v>
      </c>
      <c r="J5408">
        <v>168</v>
      </c>
    </row>
    <row r="5409" spans="1:10" x14ac:dyDescent="0.25">
      <c r="A5409" s="1" t="s">
        <v>5408</v>
      </c>
      <c r="B5409" s="1" t="s">
        <v>16886</v>
      </c>
      <c r="C5409" s="1" t="s">
        <v>18147</v>
      </c>
      <c r="D5409" s="1" t="s">
        <v>13535</v>
      </c>
      <c r="E5409">
        <v>180</v>
      </c>
      <c r="F5409">
        <v>180</v>
      </c>
      <c r="G5409">
        <v>173</v>
      </c>
      <c r="H5409">
        <v>173</v>
      </c>
      <c r="I5409">
        <v>171</v>
      </c>
      <c r="J5409">
        <v>171</v>
      </c>
    </row>
    <row r="5410" spans="1:10" x14ac:dyDescent="0.25">
      <c r="A5410" s="1" t="s">
        <v>5409</v>
      </c>
      <c r="B5410" s="1" t="s">
        <v>16886</v>
      </c>
      <c r="C5410" s="1" t="s">
        <v>18147</v>
      </c>
      <c r="D5410" s="1" t="s">
        <v>13536</v>
      </c>
      <c r="E5410">
        <v>180</v>
      </c>
      <c r="F5410">
        <v>180</v>
      </c>
      <c r="G5410">
        <v>173</v>
      </c>
      <c r="H5410">
        <v>173</v>
      </c>
      <c r="I5410">
        <v>171</v>
      </c>
      <c r="J5410">
        <v>171</v>
      </c>
    </row>
    <row r="5411" spans="1:10" x14ac:dyDescent="0.25">
      <c r="A5411" s="1" t="s">
        <v>5410</v>
      </c>
      <c r="B5411" s="1" t="s">
        <v>16887</v>
      </c>
      <c r="C5411" s="1" t="s">
        <v>18148</v>
      </c>
      <c r="D5411" s="1" t="s">
        <v>13537</v>
      </c>
      <c r="E5411">
        <v>177</v>
      </c>
      <c r="F5411">
        <v>177</v>
      </c>
      <c r="G5411">
        <v>173</v>
      </c>
      <c r="H5411">
        <v>173</v>
      </c>
      <c r="I5411">
        <v>170</v>
      </c>
      <c r="J5411">
        <v>170</v>
      </c>
    </row>
    <row r="5412" spans="1:10" x14ac:dyDescent="0.25">
      <c r="A5412" s="1" t="s">
        <v>5411</v>
      </c>
      <c r="B5412" s="1" t="s">
        <v>16887</v>
      </c>
      <c r="C5412" s="1" t="s">
        <v>18148</v>
      </c>
      <c r="D5412" s="1" t="s">
        <v>13538</v>
      </c>
      <c r="E5412">
        <v>177</v>
      </c>
      <c r="F5412">
        <v>177</v>
      </c>
      <c r="G5412">
        <v>173</v>
      </c>
      <c r="H5412">
        <v>173</v>
      </c>
      <c r="I5412">
        <v>170</v>
      </c>
      <c r="J5412">
        <v>170</v>
      </c>
    </row>
    <row r="5413" spans="1:10" x14ac:dyDescent="0.25">
      <c r="A5413" s="1" t="s">
        <v>5412</v>
      </c>
      <c r="B5413" s="1" t="s">
        <v>16888</v>
      </c>
      <c r="C5413" s="1" t="s">
        <v>18149</v>
      </c>
      <c r="D5413" s="1" t="s">
        <v>13539</v>
      </c>
      <c r="E5413">
        <v>181</v>
      </c>
      <c r="F5413">
        <v>181</v>
      </c>
      <c r="G5413">
        <v>176</v>
      </c>
      <c r="H5413">
        <v>176</v>
      </c>
      <c r="I5413">
        <v>171</v>
      </c>
      <c r="J5413">
        <v>171</v>
      </c>
    </row>
    <row r="5414" spans="1:10" x14ac:dyDescent="0.25">
      <c r="A5414" s="1" t="s">
        <v>5413</v>
      </c>
      <c r="B5414" s="1" t="s">
        <v>16889</v>
      </c>
      <c r="C5414" s="1" t="s">
        <v>18150</v>
      </c>
      <c r="D5414" s="1" t="s">
        <v>13540</v>
      </c>
      <c r="E5414">
        <v>175</v>
      </c>
      <c r="F5414">
        <v>175</v>
      </c>
      <c r="G5414">
        <v>174</v>
      </c>
      <c r="H5414">
        <v>173</v>
      </c>
      <c r="I5414">
        <v>171</v>
      </c>
      <c r="J5414">
        <v>169</v>
      </c>
    </row>
    <row r="5415" spans="1:10" x14ac:dyDescent="0.25">
      <c r="A5415" s="1" t="s">
        <v>5414</v>
      </c>
      <c r="B5415" s="1" t="s">
        <v>16890</v>
      </c>
      <c r="C5415" s="1" t="s">
        <v>18151</v>
      </c>
      <c r="D5415" s="1" t="s">
        <v>13541</v>
      </c>
      <c r="E5415">
        <v>177</v>
      </c>
      <c r="F5415">
        <v>177</v>
      </c>
      <c r="G5415">
        <v>174</v>
      </c>
      <c r="H5415">
        <v>174</v>
      </c>
      <c r="I5415">
        <v>168</v>
      </c>
      <c r="J5415">
        <v>168</v>
      </c>
    </row>
    <row r="5416" spans="1:10" x14ac:dyDescent="0.25">
      <c r="A5416" s="1" t="s">
        <v>5417</v>
      </c>
      <c r="B5416" s="1" t="s">
        <v>16891</v>
      </c>
      <c r="C5416" s="1" t="s">
        <v>18152</v>
      </c>
      <c r="D5416" s="1" t="s">
        <v>13544</v>
      </c>
      <c r="E5416">
        <v>196</v>
      </c>
      <c r="F5416">
        <v>196</v>
      </c>
      <c r="G5416">
        <v>173</v>
      </c>
      <c r="H5416">
        <v>173</v>
      </c>
      <c r="I5416">
        <v>171</v>
      </c>
      <c r="J5416">
        <v>172</v>
      </c>
    </row>
    <row r="5417" spans="1:10" x14ac:dyDescent="0.25">
      <c r="A5417" s="1" t="s">
        <v>5415</v>
      </c>
      <c r="B5417" s="1" t="s">
        <v>16891</v>
      </c>
      <c r="C5417" s="1" t="s">
        <v>18152</v>
      </c>
      <c r="D5417" s="1" t="s">
        <v>13542</v>
      </c>
      <c r="E5417">
        <v>176</v>
      </c>
      <c r="F5417">
        <v>176</v>
      </c>
      <c r="G5417">
        <v>173</v>
      </c>
      <c r="H5417">
        <v>173</v>
      </c>
      <c r="I5417">
        <v>171</v>
      </c>
      <c r="J5417">
        <v>172</v>
      </c>
    </row>
    <row r="5418" spans="1:10" x14ac:dyDescent="0.25">
      <c r="A5418" s="1" t="s">
        <v>5416</v>
      </c>
      <c r="B5418" s="1" t="s">
        <v>16891</v>
      </c>
      <c r="C5418" s="1" t="s">
        <v>18152</v>
      </c>
      <c r="D5418" s="1" t="s">
        <v>13543</v>
      </c>
      <c r="E5418">
        <v>176</v>
      </c>
      <c r="F5418">
        <v>176</v>
      </c>
      <c r="G5418">
        <v>173</v>
      </c>
      <c r="H5418">
        <v>173</v>
      </c>
      <c r="I5418">
        <v>171</v>
      </c>
      <c r="J5418">
        <v>172</v>
      </c>
    </row>
    <row r="5419" spans="1:10" x14ac:dyDescent="0.25">
      <c r="A5419" s="1" t="s">
        <v>5418</v>
      </c>
      <c r="B5419" s="1" t="s">
        <v>16891</v>
      </c>
      <c r="C5419" s="1" t="s">
        <v>18152</v>
      </c>
      <c r="D5419" s="1" t="s">
        <v>13545</v>
      </c>
      <c r="E5419">
        <v>176</v>
      </c>
      <c r="F5419">
        <v>176</v>
      </c>
      <c r="G5419">
        <v>173</v>
      </c>
      <c r="H5419">
        <v>173</v>
      </c>
      <c r="I5419">
        <v>171</v>
      </c>
      <c r="J5419">
        <v>172</v>
      </c>
    </row>
    <row r="5420" spans="1:10" x14ac:dyDescent="0.25">
      <c r="A5420" s="1" t="s">
        <v>5419</v>
      </c>
      <c r="B5420" s="1" t="s">
        <v>16892</v>
      </c>
      <c r="C5420" s="1" t="s">
        <v>18153</v>
      </c>
      <c r="D5420" s="1" t="s">
        <v>13546</v>
      </c>
      <c r="E5420">
        <v>170</v>
      </c>
      <c r="F5420">
        <v>170</v>
      </c>
      <c r="G5420">
        <v>170</v>
      </c>
      <c r="H5420">
        <v>170</v>
      </c>
      <c r="I5420">
        <v>168</v>
      </c>
      <c r="J5420">
        <v>168</v>
      </c>
    </row>
    <row r="5421" spans="1:10" x14ac:dyDescent="0.25">
      <c r="A5421" s="1" t="s">
        <v>5420</v>
      </c>
      <c r="B5421" s="1" t="s">
        <v>16892</v>
      </c>
      <c r="C5421" s="1" t="s">
        <v>18153</v>
      </c>
      <c r="D5421" s="1" t="s">
        <v>13547</v>
      </c>
      <c r="E5421">
        <v>170</v>
      </c>
      <c r="F5421">
        <v>170</v>
      </c>
      <c r="G5421">
        <v>170</v>
      </c>
      <c r="H5421">
        <v>170</v>
      </c>
      <c r="I5421">
        <v>168</v>
      </c>
      <c r="J5421">
        <v>168</v>
      </c>
    </row>
    <row r="5422" spans="1:10" x14ac:dyDescent="0.25">
      <c r="A5422" s="1" t="s">
        <v>5421</v>
      </c>
      <c r="B5422" s="1" t="s">
        <v>16892</v>
      </c>
      <c r="C5422" s="1" t="s">
        <v>18153</v>
      </c>
      <c r="D5422" s="1" t="s">
        <v>13548</v>
      </c>
      <c r="E5422">
        <v>170</v>
      </c>
      <c r="F5422">
        <v>170</v>
      </c>
      <c r="G5422">
        <v>170</v>
      </c>
      <c r="H5422">
        <v>170</v>
      </c>
      <c r="I5422">
        <v>168</v>
      </c>
      <c r="J5422">
        <v>168</v>
      </c>
    </row>
    <row r="5423" spans="1:10" x14ac:dyDescent="0.25">
      <c r="A5423" s="1" t="s">
        <v>5422</v>
      </c>
      <c r="B5423" s="1" t="s">
        <v>16893</v>
      </c>
      <c r="C5423" s="1" t="s">
        <v>18154</v>
      </c>
      <c r="D5423" s="1" t="s">
        <v>13549</v>
      </c>
      <c r="E5423">
        <v>176</v>
      </c>
      <c r="F5423">
        <v>176</v>
      </c>
      <c r="G5423">
        <v>169</v>
      </c>
      <c r="H5423">
        <v>169</v>
      </c>
      <c r="I5423">
        <v>167</v>
      </c>
      <c r="J5423">
        <v>167</v>
      </c>
    </row>
    <row r="5424" spans="1:10" x14ac:dyDescent="0.25">
      <c r="A5424" s="1" t="s">
        <v>5425</v>
      </c>
      <c r="B5424" s="1" t="s">
        <v>16894</v>
      </c>
      <c r="C5424" s="1" t="s">
        <v>18155</v>
      </c>
      <c r="D5424" s="1" t="s">
        <v>13552</v>
      </c>
      <c r="E5424">
        <v>194</v>
      </c>
      <c r="F5424">
        <v>194</v>
      </c>
      <c r="G5424">
        <v>191</v>
      </c>
      <c r="H5424">
        <v>191</v>
      </c>
      <c r="I5424">
        <v>189</v>
      </c>
      <c r="J5424">
        <v>189</v>
      </c>
    </row>
    <row r="5425" spans="1:10" x14ac:dyDescent="0.25">
      <c r="A5425" s="1" t="s">
        <v>5424</v>
      </c>
      <c r="B5425" s="1" t="s">
        <v>16894</v>
      </c>
      <c r="C5425" s="1" t="s">
        <v>18155</v>
      </c>
      <c r="D5425" s="1" t="s">
        <v>13551</v>
      </c>
      <c r="E5425">
        <v>194</v>
      </c>
      <c r="F5425">
        <v>194</v>
      </c>
      <c r="G5425">
        <v>191</v>
      </c>
      <c r="H5425">
        <v>191</v>
      </c>
      <c r="I5425">
        <v>188</v>
      </c>
      <c r="J5425">
        <v>188</v>
      </c>
    </row>
    <row r="5426" spans="1:10" x14ac:dyDescent="0.25">
      <c r="A5426" s="1" t="s">
        <v>5423</v>
      </c>
      <c r="B5426" s="1" t="s">
        <v>16894</v>
      </c>
      <c r="C5426" s="1" t="s">
        <v>18155</v>
      </c>
      <c r="D5426" s="1" t="s">
        <v>13550</v>
      </c>
      <c r="E5426">
        <v>179</v>
      </c>
      <c r="F5426">
        <v>179</v>
      </c>
      <c r="G5426">
        <v>176</v>
      </c>
      <c r="H5426">
        <v>176</v>
      </c>
      <c r="I5426">
        <v>190</v>
      </c>
      <c r="J5426">
        <v>190</v>
      </c>
    </row>
    <row r="5427" spans="1:10" x14ac:dyDescent="0.25">
      <c r="A5427" s="1" t="s">
        <v>5426</v>
      </c>
      <c r="B5427" s="1" t="s">
        <v>16895</v>
      </c>
      <c r="C5427" s="1" t="s">
        <v>18156</v>
      </c>
      <c r="D5427" s="1" t="s">
        <v>13553</v>
      </c>
      <c r="E5427">
        <v>178</v>
      </c>
      <c r="F5427">
        <v>178</v>
      </c>
      <c r="G5427">
        <v>176</v>
      </c>
      <c r="H5427">
        <v>176</v>
      </c>
      <c r="I5427">
        <v>174</v>
      </c>
      <c r="J5427">
        <v>174</v>
      </c>
    </row>
    <row r="5428" spans="1:10" x14ac:dyDescent="0.25">
      <c r="A5428" s="1" t="s">
        <v>5427</v>
      </c>
      <c r="B5428" s="1" t="s">
        <v>16895</v>
      </c>
      <c r="C5428" s="1" t="s">
        <v>18156</v>
      </c>
      <c r="D5428" s="1" t="s">
        <v>10409</v>
      </c>
      <c r="E5428">
        <v>178</v>
      </c>
      <c r="F5428">
        <v>178</v>
      </c>
      <c r="G5428">
        <v>176</v>
      </c>
      <c r="H5428">
        <v>176</v>
      </c>
      <c r="I5428">
        <v>174</v>
      </c>
      <c r="J5428">
        <v>174</v>
      </c>
    </row>
    <row r="5429" spans="1:10" x14ac:dyDescent="0.25">
      <c r="A5429" s="1" t="s">
        <v>5428</v>
      </c>
      <c r="B5429" s="1" t="s">
        <v>16896</v>
      </c>
      <c r="C5429" s="1" t="s">
        <v>18157</v>
      </c>
      <c r="D5429" s="1" t="s">
        <v>13554</v>
      </c>
      <c r="E5429">
        <v>171</v>
      </c>
      <c r="F5429">
        <v>171</v>
      </c>
      <c r="G5429">
        <v>169</v>
      </c>
      <c r="H5429">
        <v>170</v>
      </c>
      <c r="I5429">
        <v>169</v>
      </c>
      <c r="J5429">
        <v>169</v>
      </c>
    </row>
    <row r="5430" spans="1:10" x14ac:dyDescent="0.25">
      <c r="A5430" s="1" t="s">
        <v>5429</v>
      </c>
      <c r="B5430" s="1" t="s">
        <v>16896</v>
      </c>
      <c r="C5430" s="1" t="s">
        <v>18157</v>
      </c>
      <c r="D5430" s="1" t="s">
        <v>13555</v>
      </c>
      <c r="E5430">
        <v>171</v>
      </c>
      <c r="F5430">
        <v>171</v>
      </c>
      <c r="G5430">
        <v>169</v>
      </c>
      <c r="H5430">
        <v>170</v>
      </c>
      <c r="I5430">
        <v>169</v>
      </c>
      <c r="J5430">
        <v>169</v>
      </c>
    </row>
    <row r="5431" spans="1:10" x14ac:dyDescent="0.25">
      <c r="A5431" s="1" t="s">
        <v>5430</v>
      </c>
      <c r="B5431" s="1" t="s">
        <v>16896</v>
      </c>
      <c r="C5431" s="1" t="s">
        <v>18157</v>
      </c>
      <c r="D5431" s="1" t="s">
        <v>13556</v>
      </c>
      <c r="E5431">
        <v>171</v>
      </c>
      <c r="F5431">
        <v>171</v>
      </c>
      <c r="G5431">
        <v>169</v>
      </c>
      <c r="H5431">
        <v>170</v>
      </c>
      <c r="I5431">
        <v>169</v>
      </c>
      <c r="J5431">
        <v>169</v>
      </c>
    </row>
    <row r="5432" spans="1:10" x14ac:dyDescent="0.25">
      <c r="A5432" s="1" t="s">
        <v>5431</v>
      </c>
      <c r="B5432" s="1" t="s">
        <v>16897</v>
      </c>
      <c r="C5432" s="1" t="s">
        <v>18158</v>
      </c>
      <c r="D5432" s="1" t="s">
        <v>13557</v>
      </c>
      <c r="E5432">
        <v>177</v>
      </c>
      <c r="F5432">
        <v>177</v>
      </c>
      <c r="G5432">
        <v>176</v>
      </c>
      <c r="H5432">
        <v>176</v>
      </c>
      <c r="I5432">
        <v>178</v>
      </c>
      <c r="J5432">
        <v>178</v>
      </c>
    </row>
    <row r="5433" spans="1:10" x14ac:dyDescent="0.25">
      <c r="A5433" s="1" t="s">
        <v>5432</v>
      </c>
      <c r="B5433" s="1" t="s">
        <v>16897</v>
      </c>
      <c r="C5433" s="1" t="s">
        <v>18158</v>
      </c>
      <c r="D5433" s="1" t="s">
        <v>13558</v>
      </c>
      <c r="E5433">
        <v>177</v>
      </c>
      <c r="F5433">
        <v>177</v>
      </c>
      <c r="G5433">
        <v>176</v>
      </c>
      <c r="H5433">
        <v>176</v>
      </c>
      <c r="I5433">
        <v>178</v>
      </c>
      <c r="J5433">
        <v>178</v>
      </c>
    </row>
    <row r="5434" spans="1:10" x14ac:dyDescent="0.25">
      <c r="A5434" s="1" t="s">
        <v>5433</v>
      </c>
      <c r="B5434" s="1" t="s">
        <v>16898</v>
      </c>
      <c r="C5434" s="1" t="s">
        <v>18159</v>
      </c>
      <c r="D5434" s="1" t="s">
        <v>13559</v>
      </c>
      <c r="E5434">
        <v>178</v>
      </c>
      <c r="F5434">
        <v>178</v>
      </c>
      <c r="G5434">
        <v>173</v>
      </c>
      <c r="H5434">
        <v>173</v>
      </c>
      <c r="I5434">
        <v>172</v>
      </c>
      <c r="J5434">
        <v>172</v>
      </c>
    </row>
    <row r="5435" spans="1:10" x14ac:dyDescent="0.25">
      <c r="A5435" s="1" t="s">
        <v>5434</v>
      </c>
      <c r="B5435" s="1" t="s">
        <v>16898</v>
      </c>
      <c r="C5435" s="1" t="s">
        <v>18159</v>
      </c>
      <c r="D5435" s="1" t="s">
        <v>13560</v>
      </c>
      <c r="E5435">
        <v>178</v>
      </c>
      <c r="F5435">
        <v>178</v>
      </c>
      <c r="G5435">
        <v>173</v>
      </c>
      <c r="H5435">
        <v>173</v>
      </c>
      <c r="I5435">
        <v>172</v>
      </c>
      <c r="J5435">
        <v>172</v>
      </c>
    </row>
    <row r="5436" spans="1:10" x14ac:dyDescent="0.25">
      <c r="A5436" s="1" t="s">
        <v>5435</v>
      </c>
      <c r="B5436" s="1" t="s">
        <v>16898</v>
      </c>
      <c r="C5436" s="1" t="s">
        <v>18159</v>
      </c>
      <c r="D5436" s="1" t="s">
        <v>13561</v>
      </c>
      <c r="E5436">
        <v>178</v>
      </c>
      <c r="F5436">
        <v>178</v>
      </c>
      <c r="G5436">
        <v>173</v>
      </c>
      <c r="H5436">
        <v>173</v>
      </c>
      <c r="I5436">
        <v>172</v>
      </c>
      <c r="J5436">
        <v>172</v>
      </c>
    </row>
    <row r="5437" spans="1:10" x14ac:dyDescent="0.25">
      <c r="A5437" s="1" t="s">
        <v>5436</v>
      </c>
      <c r="B5437" s="1" t="s">
        <v>16899</v>
      </c>
      <c r="C5437" s="1" t="s">
        <v>18160</v>
      </c>
      <c r="D5437" s="1" t="s">
        <v>13562</v>
      </c>
      <c r="E5437">
        <v>176</v>
      </c>
      <c r="F5437">
        <v>176</v>
      </c>
      <c r="G5437">
        <v>173</v>
      </c>
      <c r="H5437">
        <v>174</v>
      </c>
      <c r="I5437">
        <v>165</v>
      </c>
      <c r="J5437">
        <v>165</v>
      </c>
    </row>
    <row r="5438" spans="1:10" x14ac:dyDescent="0.25">
      <c r="A5438" s="1" t="s">
        <v>5438</v>
      </c>
      <c r="B5438" s="1" t="s">
        <v>16899</v>
      </c>
      <c r="C5438" s="1" t="s">
        <v>18160</v>
      </c>
      <c r="D5438" s="1" t="s">
        <v>13564</v>
      </c>
      <c r="E5438">
        <v>176</v>
      </c>
      <c r="F5438">
        <v>175</v>
      </c>
      <c r="G5438">
        <v>172</v>
      </c>
      <c r="H5438">
        <v>173</v>
      </c>
      <c r="I5438">
        <v>165</v>
      </c>
      <c r="J5438">
        <v>165</v>
      </c>
    </row>
    <row r="5439" spans="1:10" x14ac:dyDescent="0.25">
      <c r="A5439" s="1" t="s">
        <v>5439</v>
      </c>
      <c r="B5439" s="1" t="s">
        <v>16899</v>
      </c>
      <c r="C5439" s="1" t="s">
        <v>18160</v>
      </c>
      <c r="D5439" s="1" t="s">
        <v>13565</v>
      </c>
      <c r="E5439">
        <v>176</v>
      </c>
      <c r="F5439">
        <v>176</v>
      </c>
      <c r="G5439">
        <v>173</v>
      </c>
      <c r="H5439">
        <v>173</v>
      </c>
      <c r="I5439">
        <v>165</v>
      </c>
      <c r="J5439">
        <v>165</v>
      </c>
    </row>
    <row r="5440" spans="1:10" x14ac:dyDescent="0.25">
      <c r="A5440" s="1" t="s">
        <v>5440</v>
      </c>
      <c r="B5440" s="1" t="s">
        <v>16899</v>
      </c>
      <c r="C5440" s="1" t="s">
        <v>18160</v>
      </c>
      <c r="D5440" s="1" t="s">
        <v>13566</v>
      </c>
      <c r="E5440">
        <v>176</v>
      </c>
      <c r="F5440">
        <v>176</v>
      </c>
      <c r="G5440">
        <v>173</v>
      </c>
      <c r="H5440">
        <v>175</v>
      </c>
      <c r="I5440">
        <v>165</v>
      </c>
      <c r="J5440">
        <v>165</v>
      </c>
    </row>
    <row r="5441" spans="1:10" x14ac:dyDescent="0.25">
      <c r="A5441" s="1" t="s">
        <v>5441</v>
      </c>
      <c r="B5441" s="1" t="s">
        <v>16899</v>
      </c>
      <c r="C5441" s="1" t="s">
        <v>18160</v>
      </c>
      <c r="D5441" s="1" t="s">
        <v>13567</v>
      </c>
      <c r="E5441">
        <v>176</v>
      </c>
      <c r="F5441">
        <v>177</v>
      </c>
      <c r="G5441">
        <v>173</v>
      </c>
      <c r="H5441">
        <v>173</v>
      </c>
      <c r="I5441">
        <v>165</v>
      </c>
      <c r="J5441">
        <v>165</v>
      </c>
    </row>
    <row r="5442" spans="1:10" x14ac:dyDescent="0.25">
      <c r="A5442" s="1" t="s">
        <v>5442</v>
      </c>
      <c r="B5442" s="1" t="s">
        <v>16899</v>
      </c>
      <c r="C5442" s="1" t="s">
        <v>18160</v>
      </c>
      <c r="D5442" s="1" t="s">
        <v>13568</v>
      </c>
      <c r="E5442">
        <v>176</v>
      </c>
      <c r="F5442">
        <v>176</v>
      </c>
      <c r="G5442">
        <v>173</v>
      </c>
      <c r="H5442">
        <v>173</v>
      </c>
      <c r="I5442">
        <v>165</v>
      </c>
      <c r="J5442">
        <v>165</v>
      </c>
    </row>
    <row r="5443" spans="1:10" x14ac:dyDescent="0.25">
      <c r="A5443" s="1" t="s">
        <v>5437</v>
      </c>
      <c r="B5443" s="1" t="s">
        <v>16899</v>
      </c>
      <c r="C5443" s="1" t="s">
        <v>18160</v>
      </c>
      <c r="D5443" s="1" t="s">
        <v>13563</v>
      </c>
      <c r="E5443">
        <v>175</v>
      </c>
      <c r="F5443">
        <v>176</v>
      </c>
      <c r="G5443">
        <v>173</v>
      </c>
      <c r="H5443">
        <v>173</v>
      </c>
      <c r="I5443">
        <v>165</v>
      </c>
      <c r="J5443">
        <v>165</v>
      </c>
    </row>
    <row r="5444" spans="1:10" x14ac:dyDescent="0.25">
      <c r="A5444" s="1" t="s">
        <v>5443</v>
      </c>
      <c r="B5444" s="1" t="s">
        <v>16900</v>
      </c>
      <c r="C5444" s="1" t="s">
        <v>18161</v>
      </c>
      <c r="D5444" s="1" t="s">
        <v>13569</v>
      </c>
      <c r="E5444">
        <v>176</v>
      </c>
      <c r="F5444">
        <v>176</v>
      </c>
      <c r="G5444">
        <v>173</v>
      </c>
      <c r="H5444">
        <v>173</v>
      </c>
      <c r="I5444">
        <v>166</v>
      </c>
      <c r="J5444">
        <v>166</v>
      </c>
    </row>
    <row r="5445" spans="1:10" x14ac:dyDescent="0.25">
      <c r="A5445" s="1" t="s">
        <v>5445</v>
      </c>
      <c r="B5445" s="1" t="s">
        <v>16900</v>
      </c>
      <c r="C5445" s="1" t="s">
        <v>18161</v>
      </c>
      <c r="D5445" s="1" t="s">
        <v>13571</v>
      </c>
      <c r="E5445">
        <v>176</v>
      </c>
      <c r="F5445">
        <v>176</v>
      </c>
      <c r="G5445">
        <v>173</v>
      </c>
      <c r="H5445">
        <v>173</v>
      </c>
      <c r="I5445">
        <v>166</v>
      </c>
      <c r="J5445">
        <v>166</v>
      </c>
    </row>
    <row r="5446" spans="1:10" x14ac:dyDescent="0.25">
      <c r="A5446" s="1" t="s">
        <v>5446</v>
      </c>
      <c r="B5446" s="1" t="s">
        <v>16900</v>
      </c>
      <c r="C5446" s="1" t="s">
        <v>18161</v>
      </c>
      <c r="D5446" s="1" t="s">
        <v>9511</v>
      </c>
      <c r="E5446">
        <v>176</v>
      </c>
      <c r="F5446">
        <v>176</v>
      </c>
      <c r="G5446">
        <v>173</v>
      </c>
      <c r="H5446">
        <v>173</v>
      </c>
      <c r="I5446">
        <v>166</v>
      </c>
      <c r="J5446">
        <v>166</v>
      </c>
    </row>
    <row r="5447" spans="1:10" x14ac:dyDescent="0.25">
      <c r="A5447" s="1" t="s">
        <v>5447</v>
      </c>
      <c r="B5447" s="1" t="s">
        <v>16900</v>
      </c>
      <c r="C5447" s="1" t="s">
        <v>18161</v>
      </c>
      <c r="D5447" s="1" t="s">
        <v>13572</v>
      </c>
      <c r="E5447">
        <v>176</v>
      </c>
      <c r="F5447">
        <v>176</v>
      </c>
      <c r="G5447">
        <v>173</v>
      </c>
      <c r="H5447">
        <v>173</v>
      </c>
      <c r="I5447">
        <v>166</v>
      </c>
      <c r="J5447">
        <v>166</v>
      </c>
    </row>
    <row r="5448" spans="1:10" x14ac:dyDescent="0.25">
      <c r="A5448" s="1" t="s">
        <v>5448</v>
      </c>
      <c r="B5448" s="1" t="s">
        <v>16900</v>
      </c>
      <c r="C5448" s="1" t="s">
        <v>18161</v>
      </c>
      <c r="D5448" s="1" t="s">
        <v>13573</v>
      </c>
      <c r="E5448">
        <v>176</v>
      </c>
      <c r="F5448">
        <v>176</v>
      </c>
      <c r="G5448">
        <v>173</v>
      </c>
      <c r="H5448">
        <v>173</v>
      </c>
      <c r="I5448">
        <v>166</v>
      </c>
      <c r="J5448">
        <v>166</v>
      </c>
    </row>
    <row r="5449" spans="1:10" x14ac:dyDescent="0.25">
      <c r="A5449" s="1" t="s">
        <v>5449</v>
      </c>
      <c r="B5449" s="1" t="s">
        <v>16900</v>
      </c>
      <c r="C5449" s="1" t="s">
        <v>18161</v>
      </c>
      <c r="D5449" s="1" t="s">
        <v>13574</v>
      </c>
      <c r="E5449">
        <v>176</v>
      </c>
      <c r="F5449">
        <v>176</v>
      </c>
      <c r="G5449">
        <v>173</v>
      </c>
      <c r="H5449">
        <v>173</v>
      </c>
      <c r="I5449">
        <v>166</v>
      </c>
      <c r="J5449">
        <v>166</v>
      </c>
    </row>
    <row r="5450" spans="1:10" x14ac:dyDescent="0.25">
      <c r="A5450" s="1" t="s">
        <v>5444</v>
      </c>
      <c r="B5450" s="1" t="s">
        <v>16900</v>
      </c>
      <c r="C5450" s="1" t="s">
        <v>18161</v>
      </c>
      <c r="D5450" s="1" t="s">
        <v>13570</v>
      </c>
      <c r="E5450">
        <v>176</v>
      </c>
      <c r="F5450">
        <v>176</v>
      </c>
    </row>
    <row r="5451" spans="1:10" x14ac:dyDescent="0.25">
      <c r="A5451" s="1" t="s">
        <v>5450</v>
      </c>
      <c r="B5451" s="1" t="s">
        <v>16901</v>
      </c>
      <c r="C5451" s="1" t="s">
        <v>18162</v>
      </c>
      <c r="D5451" s="1" t="s">
        <v>13575</v>
      </c>
      <c r="E5451">
        <v>175</v>
      </c>
      <c r="F5451">
        <v>175</v>
      </c>
      <c r="G5451">
        <v>171</v>
      </c>
      <c r="H5451">
        <v>171</v>
      </c>
      <c r="I5451">
        <v>171</v>
      </c>
      <c r="J5451">
        <v>171</v>
      </c>
    </row>
    <row r="5452" spans="1:10" x14ac:dyDescent="0.25">
      <c r="A5452" s="1" t="s">
        <v>5451</v>
      </c>
      <c r="B5452" s="1" t="s">
        <v>16901</v>
      </c>
      <c r="C5452" s="1" t="s">
        <v>18162</v>
      </c>
      <c r="D5452" s="1" t="s">
        <v>13576</v>
      </c>
      <c r="E5452">
        <v>175</v>
      </c>
      <c r="F5452">
        <v>175</v>
      </c>
      <c r="G5452">
        <v>171</v>
      </c>
      <c r="H5452">
        <v>171</v>
      </c>
      <c r="I5452">
        <v>171</v>
      </c>
      <c r="J5452">
        <v>171</v>
      </c>
    </row>
    <row r="5453" spans="1:10" x14ac:dyDescent="0.25">
      <c r="A5453" s="1" t="s">
        <v>5452</v>
      </c>
      <c r="B5453" s="1" t="s">
        <v>16902</v>
      </c>
      <c r="C5453" s="1" t="s">
        <v>18163</v>
      </c>
      <c r="D5453" s="1" t="s">
        <v>13577</v>
      </c>
      <c r="E5453">
        <v>180</v>
      </c>
      <c r="F5453">
        <v>180</v>
      </c>
      <c r="G5453">
        <v>174</v>
      </c>
      <c r="H5453">
        <v>174</v>
      </c>
      <c r="I5453">
        <v>181</v>
      </c>
      <c r="J5453">
        <v>174</v>
      </c>
    </row>
    <row r="5454" spans="1:10" x14ac:dyDescent="0.25">
      <c r="A5454" s="1" t="s">
        <v>5453</v>
      </c>
      <c r="B5454" s="1" t="s">
        <v>16902</v>
      </c>
      <c r="C5454" s="1" t="s">
        <v>18163</v>
      </c>
      <c r="D5454" s="1" t="s">
        <v>13578</v>
      </c>
      <c r="E5454">
        <v>180</v>
      </c>
      <c r="F5454">
        <v>177</v>
      </c>
      <c r="G5454">
        <v>174</v>
      </c>
      <c r="H5454">
        <v>172</v>
      </c>
      <c r="I5454">
        <v>175</v>
      </c>
      <c r="J5454">
        <v>174</v>
      </c>
    </row>
    <row r="5455" spans="1:10" x14ac:dyDescent="0.25">
      <c r="A5455" s="1" t="s">
        <v>5455</v>
      </c>
      <c r="B5455" s="1" t="s">
        <v>16902</v>
      </c>
      <c r="C5455" s="1" t="s">
        <v>18163</v>
      </c>
      <c r="D5455" s="1" t="s">
        <v>13580</v>
      </c>
      <c r="E5455">
        <v>180</v>
      </c>
      <c r="F5455">
        <v>180</v>
      </c>
      <c r="G5455">
        <v>174</v>
      </c>
      <c r="H5455">
        <v>174</v>
      </c>
      <c r="I5455">
        <v>174</v>
      </c>
      <c r="J5455">
        <v>174</v>
      </c>
    </row>
    <row r="5456" spans="1:10" x14ac:dyDescent="0.25">
      <c r="A5456" s="1" t="s">
        <v>5454</v>
      </c>
      <c r="B5456" s="1" t="s">
        <v>16902</v>
      </c>
      <c r="C5456" s="1" t="s">
        <v>18163</v>
      </c>
      <c r="D5456" s="1" t="s">
        <v>13579</v>
      </c>
      <c r="E5456">
        <v>177</v>
      </c>
      <c r="F5456">
        <v>180</v>
      </c>
      <c r="G5456">
        <v>172</v>
      </c>
      <c r="H5456">
        <v>174</v>
      </c>
      <c r="I5456">
        <v>175</v>
      </c>
      <c r="J5456">
        <v>174</v>
      </c>
    </row>
    <row r="5457" spans="1:10" x14ac:dyDescent="0.25">
      <c r="A5457" s="1" t="s">
        <v>5456</v>
      </c>
      <c r="B5457" s="1" t="s">
        <v>16903</v>
      </c>
      <c r="C5457" s="1" t="s">
        <v>18164</v>
      </c>
      <c r="D5457" s="1" t="s">
        <v>13581</v>
      </c>
      <c r="E5457">
        <v>177</v>
      </c>
      <c r="F5457">
        <v>177</v>
      </c>
      <c r="G5457">
        <v>180</v>
      </c>
      <c r="H5457">
        <v>180</v>
      </c>
      <c r="I5457">
        <v>161</v>
      </c>
      <c r="J5457">
        <v>161</v>
      </c>
    </row>
    <row r="5458" spans="1:10" x14ac:dyDescent="0.25">
      <c r="A5458" s="1" t="s">
        <v>5457</v>
      </c>
      <c r="B5458" s="1" t="s">
        <v>16903</v>
      </c>
      <c r="C5458" s="1" t="s">
        <v>18164</v>
      </c>
      <c r="D5458" s="1" t="s">
        <v>13582</v>
      </c>
      <c r="E5458">
        <v>177</v>
      </c>
      <c r="F5458">
        <v>177</v>
      </c>
      <c r="G5458">
        <v>180</v>
      </c>
      <c r="H5458">
        <v>180</v>
      </c>
      <c r="I5458">
        <v>161</v>
      </c>
      <c r="J5458">
        <v>161</v>
      </c>
    </row>
    <row r="5459" spans="1:10" x14ac:dyDescent="0.25">
      <c r="A5459" s="1" t="s">
        <v>5458</v>
      </c>
      <c r="B5459" s="1" t="s">
        <v>16903</v>
      </c>
      <c r="C5459" s="1" t="s">
        <v>18164</v>
      </c>
      <c r="D5459" s="1" t="s">
        <v>13583</v>
      </c>
      <c r="E5459">
        <v>177</v>
      </c>
      <c r="F5459">
        <v>177</v>
      </c>
      <c r="G5459">
        <v>180</v>
      </c>
      <c r="H5459">
        <v>180</v>
      </c>
      <c r="I5459">
        <v>161</v>
      </c>
      <c r="J5459">
        <v>161</v>
      </c>
    </row>
    <row r="5460" spans="1:10" x14ac:dyDescent="0.25">
      <c r="A5460" s="1" t="s">
        <v>5459</v>
      </c>
      <c r="B5460" s="1" t="s">
        <v>16904</v>
      </c>
      <c r="C5460" s="1" t="s">
        <v>18165</v>
      </c>
      <c r="D5460" s="1" t="s">
        <v>13584</v>
      </c>
      <c r="E5460">
        <v>173</v>
      </c>
      <c r="F5460">
        <v>173</v>
      </c>
      <c r="G5460">
        <v>168</v>
      </c>
      <c r="H5460">
        <v>168</v>
      </c>
      <c r="I5460">
        <v>159</v>
      </c>
      <c r="J5460">
        <v>159</v>
      </c>
    </row>
    <row r="5461" spans="1:10" x14ac:dyDescent="0.25">
      <c r="A5461" s="1" t="s">
        <v>5460</v>
      </c>
      <c r="B5461" s="1" t="s">
        <v>16904</v>
      </c>
      <c r="C5461" s="1" t="s">
        <v>18165</v>
      </c>
      <c r="D5461" s="1" t="s">
        <v>13585</v>
      </c>
      <c r="E5461">
        <v>172</v>
      </c>
      <c r="F5461">
        <v>172</v>
      </c>
      <c r="G5461">
        <v>168</v>
      </c>
      <c r="H5461">
        <v>168</v>
      </c>
      <c r="I5461">
        <v>159</v>
      </c>
      <c r="J5461">
        <v>159</v>
      </c>
    </row>
    <row r="5462" spans="1:10" x14ac:dyDescent="0.25">
      <c r="A5462" s="1" t="s">
        <v>5461</v>
      </c>
      <c r="B5462" s="1" t="s">
        <v>16904</v>
      </c>
      <c r="C5462" s="1" t="s">
        <v>18165</v>
      </c>
      <c r="D5462" s="1" t="s">
        <v>10291</v>
      </c>
      <c r="E5462">
        <v>172</v>
      </c>
      <c r="F5462">
        <v>172</v>
      </c>
      <c r="G5462">
        <v>168</v>
      </c>
      <c r="H5462">
        <v>168</v>
      </c>
      <c r="I5462">
        <v>159</v>
      </c>
      <c r="J5462">
        <v>159</v>
      </c>
    </row>
    <row r="5463" spans="1:10" x14ac:dyDescent="0.25">
      <c r="A5463" s="1" t="s">
        <v>5462</v>
      </c>
      <c r="B5463" s="1" t="s">
        <v>16904</v>
      </c>
      <c r="C5463" s="1" t="s">
        <v>18165</v>
      </c>
      <c r="D5463" s="1" t="s">
        <v>13586</v>
      </c>
      <c r="E5463">
        <v>172</v>
      </c>
      <c r="F5463">
        <v>172</v>
      </c>
      <c r="G5463">
        <v>168</v>
      </c>
      <c r="H5463">
        <v>168</v>
      </c>
      <c r="I5463">
        <v>159</v>
      </c>
      <c r="J5463">
        <v>159</v>
      </c>
    </row>
    <row r="5464" spans="1:10" x14ac:dyDescent="0.25">
      <c r="A5464" s="1" t="s">
        <v>5463</v>
      </c>
      <c r="B5464" s="1" t="s">
        <v>16905</v>
      </c>
      <c r="C5464" s="1" t="s">
        <v>18166</v>
      </c>
      <c r="D5464" s="1" t="s">
        <v>13587</v>
      </c>
      <c r="E5464">
        <v>176</v>
      </c>
      <c r="F5464">
        <v>176</v>
      </c>
      <c r="G5464">
        <v>175</v>
      </c>
      <c r="H5464">
        <v>175</v>
      </c>
      <c r="I5464">
        <v>167</v>
      </c>
      <c r="J5464">
        <v>167</v>
      </c>
    </row>
    <row r="5465" spans="1:10" x14ac:dyDescent="0.25">
      <c r="A5465" s="1" t="s">
        <v>5464</v>
      </c>
      <c r="B5465" s="1" t="s">
        <v>16905</v>
      </c>
      <c r="C5465" s="1" t="s">
        <v>18166</v>
      </c>
      <c r="D5465" s="1" t="s">
        <v>13588</v>
      </c>
      <c r="E5465">
        <v>176</v>
      </c>
      <c r="F5465">
        <v>176</v>
      </c>
      <c r="G5465">
        <v>175</v>
      </c>
      <c r="H5465">
        <v>175</v>
      </c>
      <c r="I5465">
        <v>167</v>
      </c>
      <c r="J5465">
        <v>167</v>
      </c>
    </row>
    <row r="5466" spans="1:10" x14ac:dyDescent="0.25">
      <c r="A5466" s="1" t="s">
        <v>5465</v>
      </c>
      <c r="B5466" s="1" t="s">
        <v>16905</v>
      </c>
      <c r="C5466" s="1" t="s">
        <v>18166</v>
      </c>
      <c r="D5466" s="1" t="s">
        <v>13589</v>
      </c>
      <c r="E5466">
        <v>176</v>
      </c>
      <c r="F5466">
        <v>176</v>
      </c>
      <c r="G5466">
        <v>175</v>
      </c>
      <c r="H5466">
        <v>175</v>
      </c>
      <c r="I5466">
        <v>167</v>
      </c>
      <c r="J5466">
        <v>167</v>
      </c>
    </row>
    <row r="5467" spans="1:10" x14ac:dyDescent="0.25">
      <c r="A5467" s="1" t="s">
        <v>5466</v>
      </c>
      <c r="B5467" s="1" t="s">
        <v>16905</v>
      </c>
      <c r="C5467" s="1" t="s">
        <v>18166</v>
      </c>
      <c r="D5467" s="1" t="s">
        <v>13590</v>
      </c>
      <c r="E5467">
        <v>176</v>
      </c>
      <c r="F5467">
        <v>176</v>
      </c>
      <c r="G5467">
        <v>175</v>
      </c>
      <c r="H5467">
        <v>175</v>
      </c>
      <c r="I5467">
        <v>167</v>
      </c>
      <c r="J5467">
        <v>167</v>
      </c>
    </row>
    <row r="5468" spans="1:10" x14ac:dyDescent="0.25">
      <c r="A5468" s="1" t="s">
        <v>5467</v>
      </c>
      <c r="B5468" s="1" t="s">
        <v>16906</v>
      </c>
      <c r="C5468" s="1" t="s">
        <v>18167</v>
      </c>
      <c r="D5468" s="1" t="s">
        <v>13591</v>
      </c>
      <c r="E5468">
        <v>177</v>
      </c>
      <c r="F5468">
        <v>177</v>
      </c>
      <c r="G5468">
        <v>176</v>
      </c>
      <c r="H5468">
        <v>176</v>
      </c>
      <c r="I5468">
        <v>177</v>
      </c>
      <c r="J5468">
        <v>177</v>
      </c>
    </row>
    <row r="5469" spans="1:10" x14ac:dyDescent="0.25">
      <c r="A5469" s="1" t="s">
        <v>5468</v>
      </c>
      <c r="B5469" s="1" t="s">
        <v>16906</v>
      </c>
      <c r="C5469" s="1" t="s">
        <v>18167</v>
      </c>
      <c r="D5469" s="1" t="s">
        <v>13592</v>
      </c>
      <c r="E5469">
        <v>177</v>
      </c>
      <c r="F5469">
        <v>177</v>
      </c>
      <c r="G5469">
        <v>176</v>
      </c>
      <c r="H5469">
        <v>176</v>
      </c>
      <c r="I5469">
        <v>177</v>
      </c>
      <c r="J5469">
        <v>177</v>
      </c>
    </row>
    <row r="5470" spans="1:10" x14ac:dyDescent="0.25">
      <c r="A5470" s="1" t="s">
        <v>5469</v>
      </c>
      <c r="B5470" s="1" t="s">
        <v>16907</v>
      </c>
      <c r="C5470" s="1" t="s">
        <v>18168</v>
      </c>
      <c r="D5470" s="1" t="s">
        <v>13593</v>
      </c>
      <c r="E5470">
        <v>180</v>
      </c>
      <c r="F5470">
        <v>180</v>
      </c>
      <c r="G5470">
        <v>168</v>
      </c>
      <c r="H5470">
        <v>168</v>
      </c>
      <c r="I5470">
        <v>166</v>
      </c>
      <c r="J5470">
        <v>166</v>
      </c>
    </row>
    <row r="5471" spans="1:10" x14ac:dyDescent="0.25">
      <c r="A5471" s="1" t="s">
        <v>5470</v>
      </c>
      <c r="B5471" s="1" t="s">
        <v>16907</v>
      </c>
      <c r="C5471" s="1" t="s">
        <v>18168</v>
      </c>
      <c r="D5471" s="1" t="s">
        <v>13594</v>
      </c>
      <c r="E5471">
        <v>180</v>
      </c>
      <c r="F5471">
        <v>180</v>
      </c>
      <c r="G5471">
        <v>168</v>
      </c>
      <c r="H5471">
        <v>168</v>
      </c>
      <c r="I5471">
        <v>166</v>
      </c>
      <c r="J5471">
        <v>166</v>
      </c>
    </row>
    <row r="5472" spans="1:10" x14ac:dyDescent="0.25">
      <c r="A5472" s="1" t="s">
        <v>5471</v>
      </c>
      <c r="B5472" s="1" t="s">
        <v>16907</v>
      </c>
      <c r="C5472" s="1" t="s">
        <v>18168</v>
      </c>
      <c r="D5472" s="1" t="s">
        <v>13595</v>
      </c>
      <c r="E5472">
        <v>180</v>
      </c>
      <c r="F5472">
        <v>180</v>
      </c>
      <c r="G5472">
        <v>168</v>
      </c>
      <c r="H5472">
        <v>168</v>
      </c>
      <c r="I5472">
        <v>166</v>
      </c>
      <c r="J5472">
        <v>166</v>
      </c>
    </row>
    <row r="5473" spans="1:10" x14ac:dyDescent="0.25">
      <c r="A5473" s="1" t="s">
        <v>5472</v>
      </c>
      <c r="B5473" s="1" t="s">
        <v>16907</v>
      </c>
      <c r="C5473" s="1" t="s">
        <v>18168</v>
      </c>
      <c r="D5473" s="1" t="s">
        <v>13596</v>
      </c>
      <c r="E5473">
        <v>180</v>
      </c>
      <c r="F5473">
        <v>180</v>
      </c>
      <c r="G5473">
        <v>168</v>
      </c>
      <c r="H5473">
        <v>168</v>
      </c>
      <c r="I5473">
        <v>166</v>
      </c>
      <c r="J5473">
        <v>166</v>
      </c>
    </row>
    <row r="5474" spans="1:10" x14ac:dyDescent="0.25">
      <c r="A5474" s="1" t="s">
        <v>5476</v>
      </c>
      <c r="B5474" s="1" t="s">
        <v>16908</v>
      </c>
      <c r="C5474" s="1" t="s">
        <v>18169</v>
      </c>
      <c r="D5474" s="1" t="s">
        <v>13600</v>
      </c>
      <c r="E5474">
        <v>191</v>
      </c>
      <c r="F5474">
        <v>191</v>
      </c>
      <c r="G5474">
        <v>173</v>
      </c>
      <c r="H5474">
        <v>173</v>
      </c>
      <c r="I5474">
        <v>174</v>
      </c>
      <c r="J5474">
        <v>174</v>
      </c>
    </row>
    <row r="5475" spans="1:10" x14ac:dyDescent="0.25">
      <c r="A5475" s="1" t="s">
        <v>5473</v>
      </c>
      <c r="B5475" s="1" t="s">
        <v>16908</v>
      </c>
      <c r="C5475" s="1" t="s">
        <v>18169</v>
      </c>
      <c r="D5475" s="1" t="s">
        <v>13597</v>
      </c>
      <c r="E5475">
        <v>176</v>
      </c>
      <c r="F5475">
        <v>176</v>
      </c>
      <c r="G5475">
        <v>173</v>
      </c>
      <c r="H5475">
        <v>173</v>
      </c>
      <c r="I5475">
        <v>174</v>
      </c>
      <c r="J5475">
        <v>174</v>
      </c>
    </row>
    <row r="5476" spans="1:10" x14ac:dyDescent="0.25">
      <c r="A5476" s="1" t="s">
        <v>5474</v>
      </c>
      <c r="B5476" s="1" t="s">
        <v>16908</v>
      </c>
      <c r="C5476" s="1" t="s">
        <v>18169</v>
      </c>
      <c r="D5476" s="1" t="s">
        <v>13598</v>
      </c>
      <c r="E5476">
        <v>176</v>
      </c>
      <c r="F5476">
        <v>176</v>
      </c>
      <c r="G5476">
        <v>173</v>
      </c>
      <c r="H5476">
        <v>173</v>
      </c>
      <c r="I5476">
        <v>174</v>
      </c>
      <c r="J5476">
        <v>174</v>
      </c>
    </row>
    <row r="5477" spans="1:10" x14ac:dyDescent="0.25">
      <c r="A5477" s="1" t="s">
        <v>5475</v>
      </c>
      <c r="B5477" s="1" t="s">
        <v>16908</v>
      </c>
      <c r="C5477" s="1" t="s">
        <v>18169</v>
      </c>
      <c r="D5477" s="1" t="s">
        <v>13599</v>
      </c>
      <c r="E5477">
        <v>176</v>
      </c>
      <c r="F5477">
        <v>176</v>
      </c>
      <c r="G5477">
        <v>173</v>
      </c>
      <c r="H5477">
        <v>173</v>
      </c>
      <c r="I5477">
        <v>174</v>
      </c>
      <c r="J5477">
        <v>174</v>
      </c>
    </row>
    <row r="5478" spans="1:10" x14ac:dyDescent="0.25">
      <c r="A5478" s="1" t="s">
        <v>5477</v>
      </c>
      <c r="B5478" s="1" t="s">
        <v>16909</v>
      </c>
      <c r="C5478" s="1" t="s">
        <v>18170</v>
      </c>
      <c r="D5478" s="1" t="s">
        <v>13601</v>
      </c>
      <c r="E5478">
        <v>166</v>
      </c>
      <c r="F5478">
        <v>167</v>
      </c>
      <c r="G5478">
        <v>164</v>
      </c>
      <c r="H5478">
        <v>164</v>
      </c>
      <c r="I5478">
        <v>169</v>
      </c>
      <c r="J5478">
        <v>169</v>
      </c>
    </row>
    <row r="5479" spans="1:10" x14ac:dyDescent="0.25">
      <c r="A5479" s="1" t="s">
        <v>5478</v>
      </c>
      <c r="B5479" s="1" t="s">
        <v>16909</v>
      </c>
      <c r="C5479" s="1" t="s">
        <v>18170</v>
      </c>
      <c r="D5479" s="1" t="s">
        <v>13602</v>
      </c>
      <c r="E5479">
        <v>166</v>
      </c>
      <c r="F5479">
        <v>167</v>
      </c>
      <c r="G5479">
        <v>164</v>
      </c>
      <c r="H5479">
        <v>164</v>
      </c>
      <c r="I5479">
        <v>166</v>
      </c>
      <c r="J5479">
        <v>169</v>
      </c>
    </row>
    <row r="5480" spans="1:10" x14ac:dyDescent="0.25">
      <c r="A5480" s="1" t="s">
        <v>5479</v>
      </c>
      <c r="B5480" s="1" t="s">
        <v>16910</v>
      </c>
      <c r="C5480" s="1" t="s">
        <v>18171</v>
      </c>
      <c r="D5480" s="1" t="s">
        <v>13603</v>
      </c>
      <c r="E5480">
        <v>176</v>
      </c>
      <c r="F5480">
        <v>176</v>
      </c>
      <c r="G5480">
        <v>162</v>
      </c>
      <c r="H5480">
        <v>163</v>
      </c>
      <c r="I5480">
        <v>170</v>
      </c>
      <c r="J5480">
        <v>170</v>
      </c>
    </row>
    <row r="5481" spans="1:10" x14ac:dyDescent="0.25">
      <c r="A5481" s="1" t="s">
        <v>5480</v>
      </c>
      <c r="B5481" s="1" t="s">
        <v>16911</v>
      </c>
      <c r="C5481" s="1" t="s">
        <v>18172</v>
      </c>
      <c r="D5481" s="1" t="s">
        <v>13604</v>
      </c>
      <c r="E5481">
        <v>176</v>
      </c>
      <c r="F5481">
        <v>176</v>
      </c>
      <c r="G5481">
        <v>175</v>
      </c>
      <c r="H5481">
        <v>175</v>
      </c>
      <c r="I5481">
        <v>171</v>
      </c>
      <c r="J5481">
        <v>171</v>
      </c>
    </row>
    <row r="5482" spans="1:10" x14ac:dyDescent="0.25">
      <c r="A5482" s="1" t="s">
        <v>5481</v>
      </c>
      <c r="B5482" s="1" t="s">
        <v>16912</v>
      </c>
      <c r="C5482" s="1" t="s">
        <v>18173</v>
      </c>
      <c r="D5482" s="1" t="s">
        <v>13605</v>
      </c>
      <c r="E5482">
        <v>180</v>
      </c>
      <c r="F5482">
        <v>180</v>
      </c>
      <c r="G5482">
        <v>165</v>
      </c>
      <c r="H5482">
        <v>167</v>
      </c>
      <c r="I5482">
        <v>175</v>
      </c>
      <c r="J5482">
        <v>175</v>
      </c>
    </row>
    <row r="5483" spans="1:10" x14ac:dyDescent="0.25">
      <c r="A5483" s="1" t="s">
        <v>5482</v>
      </c>
      <c r="B5483" s="1" t="s">
        <v>16913</v>
      </c>
      <c r="C5483" s="1" t="s">
        <v>18174</v>
      </c>
      <c r="D5483" s="1" t="s">
        <v>13606</v>
      </c>
      <c r="E5483">
        <v>175</v>
      </c>
      <c r="F5483">
        <v>175</v>
      </c>
      <c r="G5483">
        <v>175</v>
      </c>
      <c r="H5483">
        <v>175</v>
      </c>
      <c r="I5483">
        <v>171</v>
      </c>
      <c r="J5483">
        <v>171</v>
      </c>
    </row>
    <row r="5484" spans="1:10" x14ac:dyDescent="0.25">
      <c r="A5484" s="1" t="s">
        <v>5483</v>
      </c>
      <c r="B5484" s="1" t="s">
        <v>16913</v>
      </c>
      <c r="C5484" s="1" t="s">
        <v>18174</v>
      </c>
      <c r="D5484" s="1" t="s">
        <v>13607</v>
      </c>
      <c r="E5484">
        <v>175</v>
      </c>
      <c r="F5484">
        <v>175</v>
      </c>
      <c r="G5484">
        <v>175</v>
      </c>
      <c r="H5484">
        <v>175</v>
      </c>
      <c r="I5484">
        <v>171</v>
      </c>
      <c r="J5484">
        <v>171</v>
      </c>
    </row>
    <row r="5485" spans="1:10" x14ac:dyDescent="0.25">
      <c r="A5485" s="1" t="s">
        <v>5484</v>
      </c>
      <c r="B5485" s="1" t="s">
        <v>16913</v>
      </c>
      <c r="C5485" s="1" t="s">
        <v>18174</v>
      </c>
      <c r="D5485" s="1" t="s">
        <v>13608</v>
      </c>
      <c r="E5485">
        <v>175</v>
      </c>
      <c r="F5485">
        <v>175</v>
      </c>
      <c r="G5485">
        <v>175</v>
      </c>
      <c r="H5485">
        <v>175</v>
      </c>
      <c r="I5485">
        <v>171</v>
      </c>
      <c r="J5485">
        <v>171</v>
      </c>
    </row>
    <row r="5486" spans="1:10" x14ac:dyDescent="0.25">
      <c r="A5486" s="1" t="s">
        <v>5485</v>
      </c>
      <c r="B5486" s="1" t="s">
        <v>16913</v>
      </c>
      <c r="C5486" s="1" t="s">
        <v>18174</v>
      </c>
      <c r="D5486" s="1" t="s">
        <v>13609</v>
      </c>
      <c r="E5486">
        <v>175</v>
      </c>
      <c r="F5486">
        <v>175</v>
      </c>
      <c r="G5486">
        <v>175</v>
      </c>
      <c r="H5486">
        <v>175</v>
      </c>
      <c r="I5486">
        <v>171</v>
      </c>
      <c r="J5486">
        <v>171</v>
      </c>
    </row>
    <row r="5487" spans="1:10" x14ac:dyDescent="0.25">
      <c r="A5487" s="1" t="s">
        <v>5486</v>
      </c>
      <c r="B5487" s="1" t="s">
        <v>16914</v>
      </c>
      <c r="C5487" s="1" t="s">
        <v>18175</v>
      </c>
      <c r="D5487" s="1" t="s">
        <v>13610</v>
      </c>
      <c r="E5487">
        <v>177</v>
      </c>
      <c r="F5487">
        <v>177</v>
      </c>
      <c r="G5487">
        <v>170</v>
      </c>
      <c r="H5487">
        <v>170</v>
      </c>
      <c r="I5487">
        <v>167</v>
      </c>
      <c r="J5487">
        <v>167</v>
      </c>
    </row>
    <row r="5488" spans="1:10" x14ac:dyDescent="0.25">
      <c r="A5488" s="1" t="s">
        <v>5487</v>
      </c>
      <c r="B5488" s="1" t="s">
        <v>16914</v>
      </c>
      <c r="C5488" s="1" t="s">
        <v>18175</v>
      </c>
      <c r="D5488" s="1" t="s">
        <v>13611</v>
      </c>
      <c r="E5488">
        <v>177</v>
      </c>
      <c r="F5488">
        <v>177</v>
      </c>
      <c r="G5488">
        <v>170</v>
      </c>
      <c r="H5488">
        <v>170</v>
      </c>
      <c r="I5488">
        <v>167</v>
      </c>
      <c r="J5488">
        <v>167</v>
      </c>
    </row>
    <row r="5489" spans="1:10" x14ac:dyDescent="0.25">
      <c r="A5489" s="1" t="s">
        <v>5488</v>
      </c>
      <c r="B5489" s="1" t="s">
        <v>16915</v>
      </c>
      <c r="C5489" s="1" t="s">
        <v>18176</v>
      </c>
      <c r="D5489" s="1" t="s">
        <v>13612</v>
      </c>
      <c r="E5489">
        <v>176</v>
      </c>
      <c r="F5489">
        <v>176</v>
      </c>
      <c r="G5489">
        <v>174</v>
      </c>
      <c r="H5489">
        <v>174</v>
      </c>
      <c r="I5489">
        <v>173</v>
      </c>
      <c r="J5489">
        <v>173</v>
      </c>
    </row>
    <row r="5490" spans="1:10" x14ac:dyDescent="0.25">
      <c r="A5490" s="1" t="s">
        <v>5489</v>
      </c>
      <c r="B5490" s="1" t="s">
        <v>16915</v>
      </c>
      <c r="C5490" s="1" t="s">
        <v>18176</v>
      </c>
      <c r="D5490" s="1" t="s">
        <v>13613</v>
      </c>
      <c r="E5490">
        <v>176</v>
      </c>
      <c r="F5490">
        <v>176</v>
      </c>
      <c r="G5490">
        <v>174</v>
      </c>
      <c r="H5490">
        <v>174</v>
      </c>
      <c r="I5490">
        <v>173</v>
      </c>
      <c r="J5490">
        <v>173</v>
      </c>
    </row>
    <row r="5491" spans="1:10" x14ac:dyDescent="0.25">
      <c r="A5491" s="1" t="s">
        <v>5490</v>
      </c>
      <c r="B5491" s="1" t="s">
        <v>16915</v>
      </c>
      <c r="C5491" s="1" t="s">
        <v>18176</v>
      </c>
      <c r="D5491" s="1" t="s">
        <v>13614</v>
      </c>
      <c r="E5491">
        <v>176</v>
      </c>
      <c r="F5491">
        <v>176</v>
      </c>
      <c r="G5491">
        <v>174</v>
      </c>
      <c r="H5491">
        <v>174</v>
      </c>
      <c r="I5491">
        <v>173</v>
      </c>
      <c r="J5491">
        <v>173</v>
      </c>
    </row>
    <row r="5492" spans="1:10" x14ac:dyDescent="0.25">
      <c r="A5492" s="1" t="s">
        <v>5491</v>
      </c>
      <c r="B5492" s="1" t="s">
        <v>16915</v>
      </c>
      <c r="C5492" s="1" t="s">
        <v>18176</v>
      </c>
      <c r="D5492" s="1" t="s">
        <v>13615</v>
      </c>
      <c r="E5492">
        <v>176</v>
      </c>
      <c r="F5492">
        <v>176</v>
      </c>
      <c r="G5492">
        <v>174</v>
      </c>
      <c r="H5492">
        <v>174</v>
      </c>
      <c r="I5492">
        <v>173</v>
      </c>
      <c r="J5492">
        <v>173</v>
      </c>
    </row>
    <row r="5493" spans="1:10" x14ac:dyDescent="0.25">
      <c r="A5493" s="1" t="s">
        <v>5492</v>
      </c>
      <c r="B5493" s="1" t="s">
        <v>16916</v>
      </c>
      <c r="C5493" s="1" t="s">
        <v>13616</v>
      </c>
      <c r="D5493" s="1" t="s">
        <v>13616</v>
      </c>
      <c r="E5493">
        <v>73</v>
      </c>
      <c r="F5493">
        <v>0</v>
      </c>
    </row>
    <row r="5494" spans="1:10" x14ac:dyDescent="0.25">
      <c r="A5494" s="1" t="s">
        <v>5493</v>
      </c>
      <c r="B5494" s="1" t="s">
        <v>16917</v>
      </c>
      <c r="C5494" s="1" t="s">
        <v>18177</v>
      </c>
      <c r="D5494" s="1" t="s">
        <v>13617</v>
      </c>
      <c r="E5494">
        <v>175</v>
      </c>
      <c r="F5494">
        <v>175</v>
      </c>
      <c r="G5494">
        <v>171</v>
      </c>
      <c r="H5494">
        <v>171</v>
      </c>
      <c r="I5494">
        <v>168</v>
      </c>
      <c r="J5494">
        <v>168</v>
      </c>
    </row>
    <row r="5495" spans="1:10" x14ac:dyDescent="0.25">
      <c r="A5495" s="1" t="s">
        <v>5494</v>
      </c>
      <c r="B5495" s="1" t="s">
        <v>16917</v>
      </c>
      <c r="C5495" s="1" t="s">
        <v>18177</v>
      </c>
      <c r="D5495" s="1" t="s">
        <v>13618</v>
      </c>
      <c r="E5495">
        <v>175</v>
      </c>
      <c r="F5495">
        <v>175</v>
      </c>
      <c r="G5495">
        <v>171</v>
      </c>
      <c r="H5495">
        <v>171</v>
      </c>
      <c r="I5495">
        <v>168</v>
      </c>
      <c r="J5495">
        <v>168</v>
      </c>
    </row>
    <row r="5496" spans="1:10" x14ac:dyDescent="0.25">
      <c r="A5496" s="1" t="s">
        <v>5495</v>
      </c>
      <c r="B5496" s="1" t="s">
        <v>16917</v>
      </c>
      <c r="C5496" s="1" t="s">
        <v>18177</v>
      </c>
      <c r="D5496" s="1" t="s">
        <v>13619</v>
      </c>
      <c r="E5496">
        <v>175</v>
      </c>
      <c r="F5496">
        <v>175</v>
      </c>
      <c r="G5496">
        <v>171</v>
      </c>
      <c r="H5496">
        <v>171</v>
      </c>
      <c r="I5496">
        <v>168</v>
      </c>
      <c r="J5496">
        <v>168</v>
      </c>
    </row>
    <row r="5497" spans="1:10" x14ac:dyDescent="0.25">
      <c r="A5497" s="1" t="s">
        <v>5496</v>
      </c>
      <c r="B5497" s="1" t="s">
        <v>16917</v>
      </c>
      <c r="C5497" s="1" t="s">
        <v>18177</v>
      </c>
      <c r="D5497" s="1" t="s">
        <v>10989</v>
      </c>
      <c r="E5497">
        <v>175</v>
      </c>
      <c r="F5497">
        <v>175</v>
      </c>
      <c r="G5497">
        <v>171</v>
      </c>
      <c r="H5497">
        <v>171</v>
      </c>
      <c r="I5497">
        <v>168</v>
      </c>
      <c r="J5497">
        <v>168</v>
      </c>
    </row>
    <row r="5498" spans="1:10" x14ac:dyDescent="0.25">
      <c r="A5498" s="1" t="s">
        <v>5497</v>
      </c>
      <c r="B5498" s="1" t="s">
        <v>16917</v>
      </c>
      <c r="C5498" s="1" t="s">
        <v>18177</v>
      </c>
      <c r="D5498" s="1" t="s">
        <v>13620</v>
      </c>
      <c r="E5498">
        <v>175</v>
      </c>
      <c r="F5498">
        <v>175</v>
      </c>
      <c r="G5498">
        <v>171</v>
      </c>
      <c r="H5498">
        <v>171</v>
      </c>
      <c r="I5498">
        <v>168</v>
      </c>
      <c r="J5498">
        <v>168</v>
      </c>
    </row>
    <row r="5499" spans="1:10" x14ac:dyDescent="0.25">
      <c r="A5499" s="1" t="s">
        <v>5498</v>
      </c>
      <c r="B5499" s="1" t="s">
        <v>16917</v>
      </c>
      <c r="C5499" s="1" t="s">
        <v>18177</v>
      </c>
      <c r="D5499" s="1" t="s">
        <v>13621</v>
      </c>
      <c r="E5499">
        <v>175</v>
      </c>
      <c r="F5499">
        <v>175</v>
      </c>
      <c r="G5499">
        <v>171</v>
      </c>
      <c r="H5499">
        <v>171</v>
      </c>
      <c r="I5499">
        <v>168</v>
      </c>
      <c r="J5499">
        <v>168</v>
      </c>
    </row>
    <row r="5500" spans="1:10" x14ac:dyDescent="0.25">
      <c r="A5500" s="1" t="s">
        <v>5499</v>
      </c>
      <c r="B5500" s="1" t="s">
        <v>16917</v>
      </c>
      <c r="C5500" s="1" t="s">
        <v>18177</v>
      </c>
      <c r="D5500" s="1" t="s">
        <v>13622</v>
      </c>
      <c r="E5500">
        <v>175</v>
      </c>
      <c r="F5500">
        <v>175</v>
      </c>
      <c r="G5500">
        <v>171</v>
      </c>
      <c r="H5500">
        <v>171</v>
      </c>
      <c r="I5500">
        <v>168</v>
      </c>
      <c r="J5500">
        <v>168</v>
      </c>
    </row>
    <row r="5501" spans="1:10" x14ac:dyDescent="0.25">
      <c r="A5501" s="1" t="s">
        <v>5500</v>
      </c>
      <c r="B5501" s="1" t="s">
        <v>16917</v>
      </c>
      <c r="C5501" s="1" t="s">
        <v>18177</v>
      </c>
      <c r="D5501" s="1" t="s">
        <v>13623</v>
      </c>
      <c r="E5501">
        <v>175</v>
      </c>
      <c r="F5501">
        <v>175</v>
      </c>
      <c r="G5501">
        <v>171</v>
      </c>
      <c r="H5501">
        <v>171</v>
      </c>
      <c r="I5501">
        <v>168</v>
      </c>
      <c r="J5501">
        <v>168</v>
      </c>
    </row>
    <row r="5502" spans="1:10" x14ac:dyDescent="0.25">
      <c r="A5502" s="1" t="s">
        <v>5501</v>
      </c>
      <c r="B5502" s="1" t="s">
        <v>16917</v>
      </c>
      <c r="C5502" s="1" t="s">
        <v>18177</v>
      </c>
      <c r="D5502" s="1" t="s">
        <v>13624</v>
      </c>
      <c r="E5502">
        <v>175</v>
      </c>
      <c r="F5502">
        <v>175</v>
      </c>
      <c r="G5502">
        <v>171</v>
      </c>
      <c r="H5502">
        <v>171</v>
      </c>
      <c r="I5502">
        <v>168</v>
      </c>
      <c r="J5502">
        <v>168</v>
      </c>
    </row>
    <row r="5503" spans="1:10" x14ac:dyDescent="0.25">
      <c r="A5503" s="1" t="s">
        <v>5502</v>
      </c>
      <c r="B5503" s="1" t="s">
        <v>16917</v>
      </c>
      <c r="C5503" s="1" t="s">
        <v>18177</v>
      </c>
      <c r="D5503" s="1" t="s">
        <v>13625</v>
      </c>
      <c r="E5503">
        <v>175</v>
      </c>
      <c r="F5503">
        <v>175</v>
      </c>
      <c r="G5503">
        <v>171</v>
      </c>
      <c r="H5503">
        <v>171</v>
      </c>
      <c r="I5503">
        <v>168</v>
      </c>
      <c r="J5503">
        <v>168</v>
      </c>
    </row>
    <row r="5504" spans="1:10" x14ac:dyDescent="0.25">
      <c r="A5504" s="1" t="s">
        <v>5503</v>
      </c>
      <c r="B5504" s="1" t="s">
        <v>16917</v>
      </c>
      <c r="C5504" s="1" t="s">
        <v>18177</v>
      </c>
      <c r="D5504" s="1" t="s">
        <v>13626</v>
      </c>
      <c r="E5504">
        <v>175</v>
      </c>
      <c r="F5504">
        <v>175</v>
      </c>
      <c r="G5504">
        <v>171</v>
      </c>
      <c r="H5504">
        <v>171</v>
      </c>
      <c r="I5504">
        <v>168</v>
      </c>
      <c r="J5504">
        <v>168</v>
      </c>
    </row>
    <row r="5505" spans="1:10" x14ac:dyDescent="0.25">
      <c r="A5505" s="1" t="s">
        <v>5504</v>
      </c>
      <c r="B5505" s="1" t="s">
        <v>16917</v>
      </c>
      <c r="C5505" s="1" t="s">
        <v>18177</v>
      </c>
      <c r="D5505" s="1" t="s">
        <v>13627</v>
      </c>
      <c r="E5505">
        <v>175</v>
      </c>
      <c r="F5505">
        <v>175</v>
      </c>
      <c r="G5505">
        <v>171</v>
      </c>
      <c r="H5505">
        <v>171</v>
      </c>
      <c r="I5505">
        <v>168</v>
      </c>
      <c r="J5505">
        <v>168</v>
      </c>
    </row>
    <row r="5506" spans="1:10" x14ac:dyDescent="0.25">
      <c r="A5506" s="1" t="s">
        <v>5505</v>
      </c>
      <c r="B5506" s="1" t="s">
        <v>16917</v>
      </c>
      <c r="C5506" s="1" t="s">
        <v>18177</v>
      </c>
      <c r="D5506" s="1" t="s">
        <v>13628</v>
      </c>
      <c r="E5506">
        <v>175</v>
      </c>
      <c r="F5506">
        <v>175</v>
      </c>
      <c r="G5506">
        <v>171</v>
      </c>
      <c r="H5506">
        <v>171</v>
      </c>
      <c r="I5506">
        <v>168</v>
      </c>
      <c r="J5506">
        <v>168</v>
      </c>
    </row>
    <row r="5507" spans="1:10" x14ac:dyDescent="0.25">
      <c r="A5507" s="1" t="s">
        <v>5506</v>
      </c>
      <c r="B5507" s="1" t="s">
        <v>16917</v>
      </c>
      <c r="C5507" s="1" t="s">
        <v>18177</v>
      </c>
      <c r="D5507" s="1" t="s">
        <v>13629</v>
      </c>
      <c r="E5507">
        <v>175</v>
      </c>
      <c r="F5507">
        <v>175</v>
      </c>
      <c r="G5507">
        <v>171</v>
      </c>
      <c r="H5507">
        <v>171</v>
      </c>
      <c r="I5507">
        <v>168</v>
      </c>
      <c r="J5507">
        <v>168</v>
      </c>
    </row>
    <row r="5508" spans="1:10" x14ac:dyDescent="0.25">
      <c r="A5508" s="1" t="s">
        <v>5507</v>
      </c>
      <c r="B5508" s="1" t="s">
        <v>16917</v>
      </c>
      <c r="C5508" s="1" t="s">
        <v>18177</v>
      </c>
      <c r="D5508" s="1" t="s">
        <v>13630</v>
      </c>
      <c r="E5508">
        <v>175</v>
      </c>
      <c r="F5508">
        <v>175</v>
      </c>
      <c r="G5508">
        <v>171</v>
      </c>
      <c r="H5508">
        <v>171</v>
      </c>
      <c r="I5508">
        <v>168</v>
      </c>
      <c r="J5508">
        <v>168</v>
      </c>
    </row>
    <row r="5509" spans="1:10" x14ac:dyDescent="0.25">
      <c r="A5509" s="1" t="s">
        <v>5508</v>
      </c>
      <c r="B5509" s="1" t="s">
        <v>16917</v>
      </c>
      <c r="C5509" s="1" t="s">
        <v>18177</v>
      </c>
      <c r="D5509" s="1" t="s">
        <v>13631</v>
      </c>
      <c r="E5509">
        <v>175</v>
      </c>
      <c r="F5509">
        <v>175</v>
      </c>
      <c r="G5509">
        <v>171</v>
      </c>
      <c r="H5509">
        <v>171</v>
      </c>
      <c r="I5509">
        <v>168</v>
      </c>
      <c r="J5509">
        <v>168</v>
      </c>
    </row>
    <row r="5510" spans="1:10" x14ac:dyDescent="0.25">
      <c r="A5510" s="1" t="s">
        <v>5509</v>
      </c>
      <c r="B5510" s="1" t="s">
        <v>16917</v>
      </c>
      <c r="C5510" s="1" t="s">
        <v>18177</v>
      </c>
      <c r="D5510" s="1" t="s">
        <v>13632</v>
      </c>
      <c r="E5510">
        <v>175</v>
      </c>
      <c r="F5510">
        <v>175</v>
      </c>
      <c r="G5510">
        <v>171</v>
      </c>
      <c r="H5510">
        <v>171</v>
      </c>
      <c r="I5510">
        <v>168</v>
      </c>
      <c r="J5510">
        <v>168</v>
      </c>
    </row>
    <row r="5511" spans="1:10" x14ac:dyDescent="0.25">
      <c r="A5511" s="1" t="s">
        <v>5510</v>
      </c>
      <c r="B5511" s="1" t="s">
        <v>16917</v>
      </c>
      <c r="C5511" s="1" t="s">
        <v>18177</v>
      </c>
      <c r="D5511" s="1" t="s">
        <v>13633</v>
      </c>
      <c r="E5511">
        <v>175</v>
      </c>
      <c r="F5511">
        <v>175</v>
      </c>
      <c r="G5511">
        <v>171</v>
      </c>
      <c r="H5511">
        <v>171</v>
      </c>
      <c r="I5511">
        <v>168</v>
      </c>
      <c r="J5511">
        <v>168</v>
      </c>
    </row>
    <row r="5512" spans="1:10" x14ac:dyDescent="0.25">
      <c r="A5512" s="1" t="s">
        <v>5511</v>
      </c>
      <c r="B5512" s="1" t="s">
        <v>16917</v>
      </c>
      <c r="C5512" s="1" t="s">
        <v>18177</v>
      </c>
      <c r="D5512" s="1" t="s">
        <v>13634</v>
      </c>
      <c r="E5512">
        <v>175</v>
      </c>
      <c r="F5512">
        <v>175</v>
      </c>
      <c r="G5512">
        <v>171</v>
      </c>
      <c r="H5512">
        <v>171</v>
      </c>
      <c r="I5512">
        <v>168</v>
      </c>
      <c r="J5512">
        <v>168</v>
      </c>
    </row>
    <row r="5513" spans="1:10" x14ac:dyDescent="0.25">
      <c r="A5513" s="1" t="s">
        <v>5512</v>
      </c>
      <c r="B5513" s="1" t="s">
        <v>16917</v>
      </c>
      <c r="C5513" s="1" t="s">
        <v>18177</v>
      </c>
      <c r="D5513" s="1" t="s">
        <v>9512</v>
      </c>
      <c r="E5513">
        <v>175</v>
      </c>
      <c r="F5513">
        <v>175</v>
      </c>
      <c r="G5513">
        <v>171</v>
      </c>
      <c r="H5513">
        <v>171</v>
      </c>
      <c r="I5513">
        <v>168</v>
      </c>
      <c r="J5513">
        <v>168</v>
      </c>
    </row>
    <row r="5514" spans="1:10" x14ac:dyDescent="0.25">
      <c r="A5514" s="1" t="s">
        <v>5513</v>
      </c>
      <c r="B5514" s="1" t="s">
        <v>16917</v>
      </c>
      <c r="C5514" s="1" t="s">
        <v>18177</v>
      </c>
      <c r="D5514" s="1" t="s">
        <v>8567</v>
      </c>
      <c r="E5514">
        <v>175</v>
      </c>
      <c r="F5514">
        <v>175</v>
      </c>
      <c r="G5514">
        <v>171</v>
      </c>
      <c r="H5514">
        <v>171</v>
      </c>
      <c r="I5514">
        <v>168</v>
      </c>
      <c r="J5514">
        <v>168</v>
      </c>
    </row>
    <row r="5515" spans="1:10" x14ac:dyDescent="0.25">
      <c r="A5515" s="1" t="s">
        <v>5514</v>
      </c>
      <c r="B5515" s="1" t="s">
        <v>16917</v>
      </c>
      <c r="C5515" s="1" t="s">
        <v>18177</v>
      </c>
      <c r="D5515" s="1" t="s">
        <v>13635</v>
      </c>
      <c r="E5515">
        <v>175</v>
      </c>
      <c r="F5515">
        <v>175</v>
      </c>
      <c r="G5515">
        <v>171</v>
      </c>
      <c r="H5515">
        <v>171</v>
      </c>
      <c r="I5515">
        <v>168</v>
      </c>
      <c r="J5515">
        <v>168</v>
      </c>
    </row>
    <row r="5516" spans="1:10" x14ac:dyDescent="0.25">
      <c r="A5516" s="1" t="s">
        <v>5516</v>
      </c>
      <c r="B5516" s="1" t="s">
        <v>16917</v>
      </c>
      <c r="C5516" s="1" t="s">
        <v>18177</v>
      </c>
      <c r="D5516" s="1" t="s">
        <v>13637</v>
      </c>
      <c r="E5516">
        <v>175</v>
      </c>
      <c r="F5516">
        <v>175</v>
      </c>
      <c r="G5516">
        <v>171</v>
      </c>
      <c r="H5516">
        <v>171</v>
      </c>
      <c r="I5516">
        <v>168</v>
      </c>
      <c r="J5516">
        <v>168</v>
      </c>
    </row>
    <row r="5517" spans="1:10" x14ac:dyDescent="0.25">
      <c r="A5517" s="1" t="s">
        <v>5517</v>
      </c>
      <c r="B5517" s="1" t="s">
        <v>16917</v>
      </c>
      <c r="C5517" s="1" t="s">
        <v>18177</v>
      </c>
      <c r="D5517" s="1" t="s">
        <v>13638</v>
      </c>
      <c r="E5517">
        <v>175</v>
      </c>
      <c r="F5517">
        <v>175</v>
      </c>
      <c r="G5517">
        <v>171</v>
      </c>
      <c r="H5517">
        <v>171</v>
      </c>
      <c r="I5517">
        <v>168</v>
      </c>
      <c r="J5517">
        <v>168</v>
      </c>
    </row>
    <row r="5518" spans="1:10" x14ac:dyDescent="0.25">
      <c r="A5518" s="1" t="s">
        <v>5518</v>
      </c>
      <c r="B5518" s="1" t="s">
        <v>16917</v>
      </c>
      <c r="C5518" s="1" t="s">
        <v>18177</v>
      </c>
      <c r="D5518" s="1" t="s">
        <v>13639</v>
      </c>
      <c r="E5518">
        <v>175</v>
      </c>
      <c r="F5518">
        <v>175</v>
      </c>
      <c r="G5518">
        <v>171</v>
      </c>
      <c r="H5518">
        <v>171</v>
      </c>
      <c r="I5518">
        <v>168</v>
      </c>
      <c r="J5518">
        <v>168</v>
      </c>
    </row>
    <row r="5519" spans="1:10" x14ac:dyDescent="0.25">
      <c r="A5519" s="1" t="s">
        <v>5519</v>
      </c>
      <c r="B5519" s="1" t="s">
        <v>16917</v>
      </c>
      <c r="C5519" s="1" t="s">
        <v>18177</v>
      </c>
      <c r="D5519" s="1" t="s">
        <v>13640</v>
      </c>
      <c r="E5519">
        <v>175</v>
      </c>
      <c r="F5519">
        <v>175</v>
      </c>
      <c r="G5519">
        <v>171</v>
      </c>
      <c r="H5519">
        <v>171</v>
      </c>
      <c r="I5519">
        <v>168</v>
      </c>
      <c r="J5519">
        <v>168</v>
      </c>
    </row>
    <row r="5520" spans="1:10" x14ac:dyDescent="0.25">
      <c r="A5520" s="1" t="s">
        <v>5520</v>
      </c>
      <c r="B5520" s="1" t="s">
        <v>16917</v>
      </c>
      <c r="C5520" s="1" t="s">
        <v>18177</v>
      </c>
      <c r="D5520" s="1" t="s">
        <v>9822</v>
      </c>
      <c r="E5520">
        <v>175</v>
      </c>
      <c r="F5520">
        <v>175</v>
      </c>
      <c r="G5520">
        <v>171</v>
      </c>
      <c r="H5520">
        <v>171</v>
      </c>
      <c r="I5520">
        <v>168</v>
      </c>
      <c r="J5520">
        <v>168</v>
      </c>
    </row>
    <row r="5521" spans="1:10" x14ac:dyDescent="0.25">
      <c r="A5521" s="1" t="s">
        <v>5521</v>
      </c>
      <c r="B5521" s="1" t="s">
        <v>16917</v>
      </c>
      <c r="C5521" s="1" t="s">
        <v>18177</v>
      </c>
      <c r="D5521" s="1" t="s">
        <v>10550</v>
      </c>
      <c r="E5521">
        <v>175</v>
      </c>
      <c r="F5521">
        <v>175</v>
      </c>
      <c r="G5521">
        <v>171</v>
      </c>
      <c r="H5521">
        <v>171</v>
      </c>
      <c r="I5521">
        <v>168</v>
      </c>
      <c r="J5521">
        <v>168</v>
      </c>
    </row>
    <row r="5522" spans="1:10" x14ac:dyDescent="0.25">
      <c r="A5522" s="1" t="s">
        <v>5522</v>
      </c>
      <c r="B5522" s="1" t="s">
        <v>16917</v>
      </c>
      <c r="C5522" s="1" t="s">
        <v>18177</v>
      </c>
      <c r="D5522" s="1" t="s">
        <v>13641</v>
      </c>
      <c r="E5522">
        <v>175</v>
      </c>
      <c r="F5522">
        <v>175</v>
      </c>
      <c r="G5522">
        <v>171</v>
      </c>
      <c r="H5522">
        <v>171</v>
      </c>
      <c r="I5522">
        <v>168</v>
      </c>
      <c r="J5522">
        <v>168</v>
      </c>
    </row>
    <row r="5523" spans="1:10" x14ac:dyDescent="0.25">
      <c r="A5523" s="1" t="s">
        <v>5523</v>
      </c>
      <c r="B5523" s="1" t="s">
        <v>16917</v>
      </c>
      <c r="C5523" s="1" t="s">
        <v>18177</v>
      </c>
      <c r="D5523" s="1" t="s">
        <v>13642</v>
      </c>
      <c r="E5523">
        <v>175</v>
      </c>
      <c r="F5523">
        <v>175</v>
      </c>
      <c r="G5523">
        <v>171</v>
      </c>
      <c r="H5523">
        <v>171</v>
      </c>
      <c r="I5523">
        <v>168</v>
      </c>
      <c r="J5523">
        <v>168</v>
      </c>
    </row>
    <row r="5524" spans="1:10" x14ac:dyDescent="0.25">
      <c r="A5524" s="1" t="s">
        <v>5524</v>
      </c>
      <c r="B5524" s="1" t="s">
        <v>16917</v>
      </c>
      <c r="C5524" s="1" t="s">
        <v>18177</v>
      </c>
      <c r="D5524" s="1" t="s">
        <v>13643</v>
      </c>
      <c r="E5524">
        <v>175</v>
      </c>
      <c r="F5524">
        <v>175</v>
      </c>
      <c r="G5524">
        <v>171</v>
      </c>
      <c r="H5524">
        <v>171</v>
      </c>
      <c r="I5524">
        <v>168</v>
      </c>
      <c r="J5524">
        <v>168</v>
      </c>
    </row>
    <row r="5525" spans="1:10" x14ac:dyDescent="0.25">
      <c r="A5525" s="1" t="s">
        <v>5525</v>
      </c>
      <c r="B5525" s="1" t="s">
        <v>16917</v>
      </c>
      <c r="C5525" s="1" t="s">
        <v>18177</v>
      </c>
      <c r="D5525" s="1" t="s">
        <v>13644</v>
      </c>
      <c r="E5525">
        <v>175</v>
      </c>
      <c r="F5525">
        <v>175</v>
      </c>
      <c r="G5525">
        <v>171</v>
      </c>
      <c r="H5525">
        <v>171</v>
      </c>
      <c r="I5525">
        <v>168</v>
      </c>
      <c r="J5525">
        <v>168</v>
      </c>
    </row>
    <row r="5526" spans="1:10" x14ac:dyDescent="0.25">
      <c r="A5526" s="1" t="s">
        <v>5526</v>
      </c>
      <c r="B5526" s="1" t="s">
        <v>16917</v>
      </c>
      <c r="C5526" s="1" t="s">
        <v>18177</v>
      </c>
      <c r="D5526" s="1" t="s">
        <v>13645</v>
      </c>
      <c r="E5526">
        <v>175</v>
      </c>
      <c r="F5526">
        <v>175</v>
      </c>
      <c r="G5526">
        <v>171</v>
      </c>
      <c r="H5526">
        <v>171</v>
      </c>
      <c r="I5526">
        <v>168</v>
      </c>
      <c r="J5526">
        <v>168</v>
      </c>
    </row>
    <row r="5527" spans="1:10" x14ac:dyDescent="0.25">
      <c r="A5527" s="1" t="s">
        <v>5527</v>
      </c>
      <c r="B5527" s="1" t="s">
        <v>16917</v>
      </c>
      <c r="C5527" s="1" t="s">
        <v>18177</v>
      </c>
      <c r="D5527" s="1" t="s">
        <v>8881</v>
      </c>
      <c r="E5527">
        <v>175</v>
      </c>
      <c r="F5527">
        <v>175</v>
      </c>
      <c r="G5527">
        <v>171</v>
      </c>
      <c r="H5527">
        <v>171</v>
      </c>
      <c r="I5527">
        <v>168</v>
      </c>
      <c r="J5527">
        <v>168</v>
      </c>
    </row>
    <row r="5528" spans="1:10" x14ac:dyDescent="0.25">
      <c r="A5528" s="1" t="s">
        <v>5528</v>
      </c>
      <c r="B5528" s="1" t="s">
        <v>16917</v>
      </c>
      <c r="C5528" s="1" t="s">
        <v>18177</v>
      </c>
      <c r="D5528" s="1" t="s">
        <v>11468</v>
      </c>
      <c r="E5528">
        <v>175</v>
      </c>
      <c r="F5528">
        <v>175</v>
      </c>
      <c r="G5528">
        <v>171</v>
      </c>
      <c r="H5528">
        <v>171</v>
      </c>
      <c r="I5528">
        <v>168</v>
      </c>
      <c r="J5528">
        <v>168</v>
      </c>
    </row>
    <row r="5529" spans="1:10" x14ac:dyDescent="0.25">
      <c r="A5529" s="1" t="s">
        <v>5529</v>
      </c>
      <c r="B5529" s="1" t="s">
        <v>16917</v>
      </c>
      <c r="C5529" s="1" t="s">
        <v>18177</v>
      </c>
      <c r="D5529" s="1" t="s">
        <v>13646</v>
      </c>
      <c r="E5529">
        <v>175</v>
      </c>
      <c r="F5529">
        <v>175</v>
      </c>
      <c r="G5529">
        <v>171</v>
      </c>
      <c r="H5529">
        <v>171</v>
      </c>
      <c r="I5529">
        <v>168</v>
      </c>
      <c r="J5529">
        <v>168</v>
      </c>
    </row>
    <row r="5530" spans="1:10" x14ac:dyDescent="0.25">
      <c r="A5530" s="1" t="s">
        <v>5530</v>
      </c>
      <c r="B5530" s="1" t="s">
        <v>16917</v>
      </c>
      <c r="C5530" s="1" t="s">
        <v>18177</v>
      </c>
      <c r="D5530" s="1" t="s">
        <v>13647</v>
      </c>
      <c r="E5530">
        <v>175</v>
      </c>
      <c r="F5530">
        <v>175</v>
      </c>
      <c r="G5530">
        <v>171</v>
      </c>
      <c r="H5530">
        <v>171</v>
      </c>
      <c r="I5530">
        <v>168</v>
      </c>
      <c r="J5530">
        <v>168</v>
      </c>
    </row>
    <row r="5531" spans="1:10" x14ac:dyDescent="0.25">
      <c r="A5531" s="1" t="s">
        <v>5531</v>
      </c>
      <c r="B5531" s="1" t="s">
        <v>16917</v>
      </c>
      <c r="C5531" s="1" t="s">
        <v>18177</v>
      </c>
      <c r="D5531" s="1" t="s">
        <v>13648</v>
      </c>
      <c r="E5531">
        <v>175</v>
      </c>
      <c r="F5531">
        <v>175</v>
      </c>
      <c r="G5531">
        <v>171</v>
      </c>
      <c r="H5531">
        <v>171</v>
      </c>
      <c r="I5531">
        <v>168</v>
      </c>
      <c r="J5531">
        <v>168</v>
      </c>
    </row>
    <row r="5532" spans="1:10" x14ac:dyDescent="0.25">
      <c r="A5532" s="1" t="s">
        <v>5533</v>
      </c>
      <c r="B5532" s="1" t="s">
        <v>16917</v>
      </c>
      <c r="C5532" s="1" t="s">
        <v>18177</v>
      </c>
      <c r="D5532" s="1" t="s">
        <v>10419</v>
      </c>
      <c r="E5532">
        <v>175</v>
      </c>
      <c r="F5532">
        <v>175</v>
      </c>
      <c r="G5532">
        <v>171</v>
      </c>
      <c r="H5532">
        <v>171</v>
      </c>
      <c r="I5532">
        <v>168</v>
      </c>
      <c r="J5532">
        <v>168</v>
      </c>
    </row>
    <row r="5533" spans="1:10" x14ac:dyDescent="0.25">
      <c r="A5533" s="1" t="s">
        <v>5534</v>
      </c>
      <c r="B5533" s="1" t="s">
        <v>16917</v>
      </c>
      <c r="C5533" s="1" t="s">
        <v>18177</v>
      </c>
      <c r="D5533" s="1" t="s">
        <v>8885</v>
      </c>
      <c r="E5533">
        <v>175</v>
      </c>
      <c r="F5533">
        <v>175</v>
      </c>
      <c r="G5533">
        <v>171</v>
      </c>
      <c r="H5533">
        <v>171</v>
      </c>
      <c r="I5533">
        <v>168</v>
      </c>
      <c r="J5533">
        <v>168</v>
      </c>
    </row>
    <row r="5534" spans="1:10" x14ac:dyDescent="0.25">
      <c r="A5534" s="1" t="s">
        <v>5535</v>
      </c>
      <c r="B5534" s="1" t="s">
        <v>16917</v>
      </c>
      <c r="C5534" s="1" t="s">
        <v>18177</v>
      </c>
      <c r="D5534" s="1" t="s">
        <v>13650</v>
      </c>
      <c r="E5534">
        <v>175</v>
      </c>
      <c r="F5534">
        <v>175</v>
      </c>
      <c r="G5534">
        <v>171</v>
      </c>
      <c r="H5534">
        <v>171</v>
      </c>
      <c r="I5534">
        <v>168</v>
      </c>
      <c r="J5534">
        <v>168</v>
      </c>
    </row>
    <row r="5535" spans="1:10" x14ac:dyDescent="0.25">
      <c r="A5535" s="1" t="s">
        <v>5536</v>
      </c>
      <c r="B5535" s="1" t="s">
        <v>16917</v>
      </c>
      <c r="C5535" s="1" t="s">
        <v>18177</v>
      </c>
      <c r="D5535" s="1" t="s">
        <v>8784</v>
      </c>
      <c r="E5535">
        <v>175</v>
      </c>
      <c r="F5535">
        <v>175</v>
      </c>
      <c r="G5535">
        <v>171</v>
      </c>
      <c r="H5535">
        <v>171</v>
      </c>
      <c r="I5535">
        <v>168</v>
      </c>
      <c r="J5535">
        <v>168</v>
      </c>
    </row>
    <row r="5536" spans="1:10" x14ac:dyDescent="0.25">
      <c r="A5536" s="1" t="s">
        <v>5537</v>
      </c>
      <c r="B5536" s="1" t="s">
        <v>16917</v>
      </c>
      <c r="C5536" s="1" t="s">
        <v>18177</v>
      </c>
      <c r="D5536" s="1" t="s">
        <v>13651</v>
      </c>
      <c r="E5536">
        <v>175</v>
      </c>
      <c r="F5536">
        <v>175</v>
      </c>
      <c r="G5536">
        <v>171</v>
      </c>
      <c r="H5536">
        <v>171</v>
      </c>
      <c r="I5536">
        <v>168</v>
      </c>
      <c r="J5536">
        <v>168</v>
      </c>
    </row>
    <row r="5537" spans="1:10" x14ac:dyDescent="0.25">
      <c r="A5537" s="1" t="s">
        <v>5538</v>
      </c>
      <c r="B5537" s="1" t="s">
        <v>16917</v>
      </c>
      <c r="C5537" s="1" t="s">
        <v>18177</v>
      </c>
      <c r="D5537" s="1" t="s">
        <v>13652</v>
      </c>
      <c r="E5537">
        <v>175</v>
      </c>
      <c r="F5537">
        <v>175</v>
      </c>
      <c r="G5537">
        <v>171</v>
      </c>
      <c r="H5537">
        <v>171</v>
      </c>
      <c r="I5537">
        <v>168</v>
      </c>
      <c r="J5537">
        <v>168</v>
      </c>
    </row>
    <row r="5538" spans="1:10" x14ac:dyDescent="0.25">
      <c r="A5538" s="1" t="s">
        <v>5539</v>
      </c>
      <c r="B5538" s="1" t="s">
        <v>16917</v>
      </c>
      <c r="C5538" s="1" t="s">
        <v>18177</v>
      </c>
      <c r="D5538" s="1" t="s">
        <v>13653</v>
      </c>
      <c r="E5538">
        <v>175</v>
      </c>
      <c r="F5538">
        <v>175</v>
      </c>
      <c r="G5538">
        <v>171</v>
      </c>
      <c r="H5538">
        <v>171</v>
      </c>
      <c r="I5538">
        <v>168</v>
      </c>
      <c r="J5538">
        <v>168</v>
      </c>
    </row>
    <row r="5539" spans="1:10" x14ac:dyDescent="0.25">
      <c r="A5539" s="1" t="s">
        <v>5540</v>
      </c>
      <c r="B5539" s="1" t="s">
        <v>16917</v>
      </c>
      <c r="C5539" s="1" t="s">
        <v>18177</v>
      </c>
      <c r="D5539" s="1" t="s">
        <v>9848</v>
      </c>
      <c r="E5539">
        <v>175</v>
      </c>
      <c r="F5539">
        <v>175</v>
      </c>
      <c r="G5539">
        <v>171</v>
      </c>
      <c r="H5539">
        <v>171</v>
      </c>
      <c r="I5539">
        <v>168</v>
      </c>
      <c r="J5539">
        <v>168</v>
      </c>
    </row>
    <row r="5540" spans="1:10" x14ac:dyDescent="0.25">
      <c r="A5540" s="1" t="s">
        <v>5541</v>
      </c>
      <c r="B5540" s="1" t="s">
        <v>16917</v>
      </c>
      <c r="C5540" s="1" t="s">
        <v>18177</v>
      </c>
      <c r="D5540" s="1" t="s">
        <v>13654</v>
      </c>
      <c r="E5540">
        <v>175</v>
      </c>
      <c r="F5540">
        <v>175</v>
      </c>
      <c r="G5540">
        <v>171</v>
      </c>
      <c r="H5540">
        <v>171</v>
      </c>
      <c r="I5540">
        <v>168</v>
      </c>
      <c r="J5540">
        <v>168</v>
      </c>
    </row>
    <row r="5541" spans="1:10" x14ac:dyDescent="0.25">
      <c r="A5541" s="1" t="s">
        <v>5515</v>
      </c>
      <c r="B5541" s="1" t="s">
        <v>16917</v>
      </c>
      <c r="C5541" s="1" t="s">
        <v>18177</v>
      </c>
      <c r="D5541" s="1" t="s">
        <v>13636</v>
      </c>
      <c r="E5541">
        <v>175</v>
      </c>
      <c r="F5541">
        <v>175</v>
      </c>
      <c r="G5541">
        <v>171</v>
      </c>
      <c r="H5541">
        <v>171</v>
      </c>
      <c r="I5541">
        <v>168</v>
      </c>
      <c r="J5541">
        <v>167</v>
      </c>
    </row>
    <row r="5542" spans="1:10" x14ac:dyDescent="0.25">
      <c r="A5542" s="1" t="s">
        <v>5532</v>
      </c>
      <c r="B5542" s="1" t="s">
        <v>16917</v>
      </c>
      <c r="C5542" s="1" t="s">
        <v>18177</v>
      </c>
      <c r="D5542" s="1" t="s">
        <v>13649</v>
      </c>
      <c r="E5542">
        <v>175</v>
      </c>
      <c r="F5542">
        <v>175</v>
      </c>
      <c r="G5542">
        <v>171</v>
      </c>
      <c r="H5542">
        <v>171</v>
      </c>
      <c r="I5542">
        <v>168</v>
      </c>
      <c r="J5542">
        <v>167</v>
      </c>
    </row>
    <row r="5543" spans="1:10" x14ac:dyDescent="0.25">
      <c r="A5543" s="1" t="s">
        <v>5542</v>
      </c>
      <c r="B5543" s="1" t="s">
        <v>16918</v>
      </c>
      <c r="C5543" s="1" t="s">
        <v>18178</v>
      </c>
      <c r="D5543" s="1" t="s">
        <v>13655</v>
      </c>
      <c r="E5543">
        <v>177</v>
      </c>
      <c r="F5543">
        <v>177</v>
      </c>
      <c r="G5543">
        <v>172</v>
      </c>
      <c r="H5543">
        <v>172</v>
      </c>
      <c r="I5543">
        <v>169</v>
      </c>
      <c r="J5543">
        <v>169</v>
      </c>
    </row>
    <row r="5544" spans="1:10" x14ac:dyDescent="0.25">
      <c r="A5544" s="1" t="s">
        <v>5543</v>
      </c>
      <c r="B5544" s="1" t="s">
        <v>16918</v>
      </c>
      <c r="C5544" s="1" t="s">
        <v>18178</v>
      </c>
      <c r="D5544" s="1" t="s">
        <v>13656</v>
      </c>
      <c r="E5544">
        <v>177</v>
      </c>
      <c r="F5544">
        <v>177</v>
      </c>
      <c r="G5544">
        <v>172</v>
      </c>
      <c r="H5544">
        <v>172</v>
      </c>
      <c r="I5544">
        <v>169</v>
      </c>
      <c r="J5544">
        <v>169</v>
      </c>
    </row>
    <row r="5545" spans="1:10" x14ac:dyDescent="0.25">
      <c r="A5545" s="1" t="s">
        <v>5544</v>
      </c>
      <c r="B5545" s="1" t="s">
        <v>16918</v>
      </c>
      <c r="C5545" s="1" t="s">
        <v>18178</v>
      </c>
      <c r="D5545" s="1" t="s">
        <v>13657</v>
      </c>
      <c r="E5545">
        <v>177</v>
      </c>
      <c r="F5545">
        <v>177</v>
      </c>
      <c r="G5545">
        <v>172</v>
      </c>
      <c r="H5545">
        <v>172</v>
      </c>
      <c r="I5545">
        <v>169</v>
      </c>
      <c r="J5545">
        <v>169</v>
      </c>
    </row>
    <row r="5546" spans="1:10" x14ac:dyDescent="0.25">
      <c r="A5546" s="1" t="s">
        <v>5545</v>
      </c>
      <c r="B5546" s="1" t="s">
        <v>16919</v>
      </c>
      <c r="C5546" s="1" t="s">
        <v>18179</v>
      </c>
      <c r="D5546" s="1" t="s">
        <v>13658</v>
      </c>
      <c r="E5546">
        <v>174</v>
      </c>
      <c r="F5546">
        <v>174</v>
      </c>
      <c r="G5546">
        <v>172</v>
      </c>
      <c r="H5546">
        <v>172</v>
      </c>
      <c r="I5546">
        <v>166</v>
      </c>
      <c r="J5546">
        <v>166</v>
      </c>
    </row>
    <row r="5547" spans="1:10" x14ac:dyDescent="0.25">
      <c r="A5547" s="1" t="s">
        <v>5546</v>
      </c>
      <c r="B5547" s="1" t="s">
        <v>16919</v>
      </c>
      <c r="C5547" s="1" t="s">
        <v>18179</v>
      </c>
      <c r="D5547" s="1" t="s">
        <v>13659</v>
      </c>
      <c r="E5547">
        <v>174</v>
      </c>
      <c r="F5547">
        <v>174</v>
      </c>
      <c r="G5547">
        <v>172</v>
      </c>
      <c r="H5547">
        <v>172</v>
      </c>
      <c r="I5547">
        <v>166</v>
      </c>
      <c r="J5547">
        <v>166</v>
      </c>
    </row>
    <row r="5548" spans="1:10" x14ac:dyDescent="0.25">
      <c r="A5548" s="1" t="s">
        <v>5547</v>
      </c>
      <c r="B5548" s="1" t="s">
        <v>16919</v>
      </c>
      <c r="C5548" s="1" t="s">
        <v>18179</v>
      </c>
      <c r="D5548" s="1" t="s">
        <v>9511</v>
      </c>
      <c r="E5548">
        <v>174</v>
      </c>
      <c r="F5548">
        <v>174</v>
      </c>
      <c r="G5548">
        <v>172</v>
      </c>
      <c r="H5548">
        <v>172</v>
      </c>
      <c r="I5548">
        <v>166</v>
      </c>
      <c r="J5548">
        <v>166</v>
      </c>
    </row>
    <row r="5549" spans="1:10" x14ac:dyDescent="0.25">
      <c r="A5549" s="1" t="s">
        <v>5548</v>
      </c>
      <c r="B5549" s="1" t="s">
        <v>16919</v>
      </c>
      <c r="C5549" s="1" t="s">
        <v>18179</v>
      </c>
      <c r="D5549" s="1" t="s">
        <v>13660</v>
      </c>
      <c r="E5549">
        <v>174</v>
      </c>
      <c r="F5549">
        <v>174</v>
      </c>
      <c r="G5549">
        <v>172</v>
      </c>
      <c r="H5549">
        <v>172</v>
      </c>
      <c r="I5549">
        <v>166</v>
      </c>
      <c r="J5549">
        <v>166</v>
      </c>
    </row>
    <row r="5550" spans="1:10" x14ac:dyDescent="0.25">
      <c r="A5550" s="1" t="s">
        <v>5550</v>
      </c>
      <c r="B5550" s="1" t="s">
        <v>16920</v>
      </c>
      <c r="C5550" s="1" t="s">
        <v>18180</v>
      </c>
      <c r="D5550" s="1" t="s">
        <v>10658</v>
      </c>
      <c r="E5550">
        <v>174</v>
      </c>
      <c r="F5550">
        <v>174</v>
      </c>
      <c r="G5550">
        <v>169</v>
      </c>
      <c r="H5550">
        <v>169</v>
      </c>
      <c r="I5550">
        <v>168</v>
      </c>
      <c r="J5550">
        <v>168</v>
      </c>
    </row>
    <row r="5551" spans="1:10" x14ac:dyDescent="0.25">
      <c r="A5551" s="1" t="s">
        <v>5551</v>
      </c>
      <c r="B5551" s="1" t="s">
        <v>16920</v>
      </c>
      <c r="C5551" s="1" t="s">
        <v>18180</v>
      </c>
      <c r="D5551" s="1" t="s">
        <v>13661</v>
      </c>
      <c r="E5551">
        <v>174</v>
      </c>
      <c r="F5551">
        <v>174</v>
      </c>
      <c r="G5551">
        <v>169</v>
      </c>
      <c r="H5551">
        <v>169</v>
      </c>
      <c r="I5551">
        <v>168</v>
      </c>
      <c r="J5551">
        <v>168</v>
      </c>
    </row>
    <row r="5552" spans="1:10" x14ac:dyDescent="0.25">
      <c r="A5552" s="1" t="s">
        <v>5552</v>
      </c>
      <c r="B5552" s="1" t="s">
        <v>16920</v>
      </c>
      <c r="C5552" s="1" t="s">
        <v>18180</v>
      </c>
      <c r="D5552" s="1" t="s">
        <v>13662</v>
      </c>
      <c r="E5552">
        <v>174</v>
      </c>
      <c r="F5552">
        <v>174</v>
      </c>
      <c r="G5552">
        <v>169</v>
      </c>
      <c r="H5552">
        <v>169</v>
      </c>
      <c r="I5552">
        <v>168</v>
      </c>
      <c r="J5552">
        <v>168</v>
      </c>
    </row>
    <row r="5553" spans="1:10" x14ac:dyDescent="0.25">
      <c r="A5553" s="1" t="s">
        <v>5553</v>
      </c>
      <c r="B5553" s="1" t="s">
        <v>16920</v>
      </c>
      <c r="C5553" s="1" t="s">
        <v>18180</v>
      </c>
      <c r="D5553" s="1" t="s">
        <v>13663</v>
      </c>
      <c r="E5553">
        <v>174</v>
      </c>
      <c r="F5553">
        <v>174</v>
      </c>
      <c r="G5553">
        <v>169</v>
      </c>
      <c r="H5553">
        <v>169</v>
      </c>
      <c r="I5553">
        <v>168</v>
      </c>
      <c r="J5553">
        <v>168</v>
      </c>
    </row>
    <row r="5554" spans="1:10" x14ac:dyDescent="0.25">
      <c r="A5554" s="1" t="s">
        <v>5554</v>
      </c>
      <c r="B5554" s="1" t="s">
        <v>16920</v>
      </c>
      <c r="C5554" s="1" t="s">
        <v>18180</v>
      </c>
      <c r="D5554" s="1" t="s">
        <v>13664</v>
      </c>
      <c r="E5554">
        <v>174</v>
      </c>
      <c r="F5554">
        <v>174</v>
      </c>
      <c r="G5554">
        <v>169</v>
      </c>
      <c r="H5554">
        <v>169</v>
      </c>
      <c r="I5554">
        <v>168</v>
      </c>
      <c r="J5554">
        <v>168</v>
      </c>
    </row>
    <row r="5555" spans="1:10" x14ac:dyDescent="0.25">
      <c r="A5555" s="1" t="s">
        <v>5555</v>
      </c>
      <c r="B5555" s="1" t="s">
        <v>16920</v>
      </c>
      <c r="C5555" s="1" t="s">
        <v>18180</v>
      </c>
      <c r="D5555" s="1" t="s">
        <v>13665</v>
      </c>
      <c r="E5555">
        <v>174</v>
      </c>
      <c r="F5555">
        <v>173</v>
      </c>
      <c r="G5555">
        <v>169</v>
      </c>
      <c r="H5555">
        <v>168</v>
      </c>
      <c r="I5555">
        <v>168</v>
      </c>
      <c r="J5555">
        <v>167</v>
      </c>
    </row>
    <row r="5556" spans="1:10" x14ac:dyDescent="0.25">
      <c r="A5556" s="1" t="s">
        <v>5549</v>
      </c>
      <c r="B5556" s="1" t="s">
        <v>16920</v>
      </c>
      <c r="C5556" s="1" t="s">
        <v>18180</v>
      </c>
      <c r="D5556" s="1" t="s">
        <v>10657</v>
      </c>
      <c r="E5556">
        <v>174</v>
      </c>
      <c r="F5556">
        <v>174</v>
      </c>
      <c r="G5556">
        <v>170</v>
      </c>
      <c r="H5556">
        <v>170</v>
      </c>
      <c r="I5556">
        <v>168</v>
      </c>
      <c r="J5556">
        <v>164</v>
      </c>
    </row>
    <row r="5557" spans="1:10" x14ac:dyDescent="0.25">
      <c r="A5557" s="1" t="s">
        <v>5556</v>
      </c>
      <c r="B5557" s="1" t="s">
        <v>16921</v>
      </c>
      <c r="C5557" s="1" t="s">
        <v>18181</v>
      </c>
      <c r="D5557" s="1" t="s">
        <v>13666</v>
      </c>
      <c r="E5557">
        <v>173</v>
      </c>
      <c r="F5557">
        <v>173</v>
      </c>
      <c r="G5557">
        <v>173</v>
      </c>
      <c r="H5557">
        <v>173</v>
      </c>
      <c r="I5557">
        <v>170</v>
      </c>
      <c r="J5557">
        <v>170</v>
      </c>
    </row>
    <row r="5558" spans="1:10" x14ac:dyDescent="0.25">
      <c r="A5558" s="1" t="s">
        <v>5557</v>
      </c>
      <c r="B5558" s="1" t="s">
        <v>16921</v>
      </c>
      <c r="C5558" s="1" t="s">
        <v>18181</v>
      </c>
      <c r="D5558" s="1" t="s">
        <v>13667</v>
      </c>
      <c r="E5558">
        <v>173</v>
      </c>
      <c r="F5558">
        <v>173</v>
      </c>
      <c r="G5558">
        <v>173</v>
      </c>
      <c r="H5558">
        <v>173</v>
      </c>
      <c r="I5558">
        <v>170</v>
      </c>
      <c r="J5558">
        <v>170</v>
      </c>
    </row>
    <row r="5559" spans="1:10" x14ac:dyDescent="0.25">
      <c r="A5559" s="1" t="s">
        <v>5558</v>
      </c>
      <c r="B5559" s="1" t="s">
        <v>16921</v>
      </c>
      <c r="C5559" s="1" t="s">
        <v>18181</v>
      </c>
      <c r="D5559" s="1" t="s">
        <v>13668</v>
      </c>
      <c r="E5559">
        <v>173</v>
      </c>
      <c r="F5559">
        <v>173</v>
      </c>
      <c r="G5559">
        <v>173</v>
      </c>
      <c r="H5559">
        <v>173</v>
      </c>
      <c r="I5559">
        <v>170</v>
      </c>
      <c r="J5559">
        <v>170</v>
      </c>
    </row>
    <row r="5560" spans="1:10" x14ac:dyDescent="0.25">
      <c r="A5560" s="1" t="s">
        <v>5559</v>
      </c>
      <c r="B5560" s="1" t="s">
        <v>16921</v>
      </c>
      <c r="C5560" s="1" t="s">
        <v>18181</v>
      </c>
      <c r="D5560" s="1" t="s">
        <v>13669</v>
      </c>
      <c r="E5560">
        <v>173</v>
      </c>
      <c r="F5560">
        <v>173</v>
      </c>
      <c r="G5560">
        <v>173</v>
      </c>
      <c r="H5560">
        <v>173</v>
      </c>
      <c r="I5560">
        <v>170</v>
      </c>
      <c r="J5560">
        <v>170</v>
      </c>
    </row>
    <row r="5561" spans="1:10" x14ac:dyDescent="0.25">
      <c r="A5561" s="1" t="s">
        <v>5560</v>
      </c>
      <c r="B5561" s="1" t="s">
        <v>16921</v>
      </c>
      <c r="C5561" s="1" t="s">
        <v>18181</v>
      </c>
      <c r="D5561" s="1" t="s">
        <v>13670</v>
      </c>
      <c r="E5561">
        <v>173</v>
      </c>
      <c r="F5561">
        <v>173</v>
      </c>
      <c r="G5561">
        <v>173</v>
      </c>
      <c r="H5561">
        <v>173</v>
      </c>
      <c r="I5561">
        <v>170</v>
      </c>
      <c r="J5561">
        <v>170</v>
      </c>
    </row>
    <row r="5562" spans="1:10" x14ac:dyDescent="0.25">
      <c r="A5562" s="1" t="s">
        <v>5561</v>
      </c>
      <c r="B5562" s="1" t="s">
        <v>16921</v>
      </c>
      <c r="C5562" s="1" t="s">
        <v>18181</v>
      </c>
      <c r="D5562" s="1" t="s">
        <v>13671</v>
      </c>
      <c r="E5562">
        <v>173</v>
      </c>
      <c r="F5562">
        <v>173</v>
      </c>
      <c r="G5562">
        <v>173</v>
      </c>
      <c r="H5562">
        <v>173</v>
      </c>
      <c r="I5562">
        <v>170</v>
      </c>
      <c r="J5562">
        <v>170</v>
      </c>
    </row>
    <row r="5563" spans="1:10" x14ac:dyDescent="0.25">
      <c r="A5563" s="1" t="s">
        <v>5562</v>
      </c>
      <c r="B5563" s="1" t="s">
        <v>16921</v>
      </c>
      <c r="C5563" s="1" t="s">
        <v>18181</v>
      </c>
      <c r="D5563" s="1" t="s">
        <v>9146</v>
      </c>
      <c r="E5563">
        <v>173</v>
      </c>
      <c r="F5563">
        <v>173</v>
      </c>
      <c r="G5563">
        <v>173</v>
      </c>
      <c r="H5563">
        <v>173</v>
      </c>
      <c r="I5563">
        <v>170</v>
      </c>
      <c r="J5563">
        <v>170</v>
      </c>
    </row>
    <row r="5564" spans="1:10" x14ac:dyDescent="0.25">
      <c r="A5564" s="1" t="s">
        <v>5563</v>
      </c>
      <c r="B5564" s="1" t="s">
        <v>16921</v>
      </c>
      <c r="C5564" s="1" t="s">
        <v>18181</v>
      </c>
      <c r="D5564" s="1" t="s">
        <v>13672</v>
      </c>
      <c r="E5564">
        <v>173</v>
      </c>
      <c r="F5564">
        <v>173</v>
      </c>
      <c r="G5564">
        <v>173</v>
      </c>
      <c r="H5564">
        <v>173</v>
      </c>
      <c r="I5564">
        <v>170</v>
      </c>
      <c r="J5564">
        <v>170</v>
      </c>
    </row>
    <row r="5565" spans="1:10" x14ac:dyDescent="0.25">
      <c r="A5565" s="1" t="s">
        <v>5564</v>
      </c>
      <c r="B5565" s="1" t="s">
        <v>16921</v>
      </c>
      <c r="C5565" s="1" t="s">
        <v>18181</v>
      </c>
      <c r="D5565" s="1" t="s">
        <v>13673</v>
      </c>
      <c r="E5565">
        <v>173</v>
      </c>
      <c r="F5565">
        <v>173</v>
      </c>
      <c r="G5565">
        <v>173</v>
      </c>
      <c r="H5565">
        <v>173</v>
      </c>
      <c r="I5565">
        <v>170</v>
      </c>
      <c r="J5565">
        <v>170</v>
      </c>
    </row>
    <row r="5566" spans="1:10" x14ac:dyDescent="0.25">
      <c r="A5566" s="1" t="s">
        <v>5565</v>
      </c>
      <c r="B5566" s="1" t="s">
        <v>16921</v>
      </c>
      <c r="C5566" s="1" t="s">
        <v>18181</v>
      </c>
      <c r="D5566" s="1" t="s">
        <v>13674</v>
      </c>
      <c r="E5566">
        <v>173</v>
      </c>
      <c r="F5566">
        <v>173</v>
      </c>
      <c r="G5566">
        <v>173</v>
      </c>
      <c r="H5566">
        <v>173</v>
      </c>
      <c r="I5566">
        <v>170</v>
      </c>
      <c r="J5566">
        <v>170</v>
      </c>
    </row>
    <row r="5567" spans="1:10" x14ac:dyDescent="0.25">
      <c r="A5567" s="1" t="s">
        <v>5566</v>
      </c>
      <c r="B5567" s="1" t="s">
        <v>16921</v>
      </c>
      <c r="C5567" s="1" t="s">
        <v>18181</v>
      </c>
      <c r="D5567" s="1" t="s">
        <v>13675</v>
      </c>
      <c r="E5567">
        <v>173</v>
      </c>
      <c r="F5567">
        <v>173</v>
      </c>
      <c r="G5567">
        <v>173</v>
      </c>
      <c r="H5567">
        <v>173</v>
      </c>
      <c r="I5567">
        <v>170</v>
      </c>
      <c r="J5567">
        <v>170</v>
      </c>
    </row>
    <row r="5568" spans="1:10" x14ac:dyDescent="0.25">
      <c r="A5568" s="1" t="s">
        <v>5567</v>
      </c>
      <c r="B5568" s="1" t="s">
        <v>16921</v>
      </c>
      <c r="C5568" s="1" t="s">
        <v>18181</v>
      </c>
      <c r="D5568" s="1" t="s">
        <v>13676</v>
      </c>
      <c r="E5568">
        <v>173</v>
      </c>
      <c r="F5568">
        <v>173</v>
      </c>
      <c r="G5568">
        <v>173</v>
      </c>
      <c r="H5568">
        <v>173</v>
      </c>
      <c r="I5568">
        <v>170</v>
      </c>
      <c r="J5568">
        <v>170</v>
      </c>
    </row>
    <row r="5569" spans="1:10" x14ac:dyDescent="0.25">
      <c r="A5569" s="1" t="s">
        <v>5568</v>
      </c>
      <c r="B5569" s="1" t="s">
        <v>16922</v>
      </c>
      <c r="C5569" s="1" t="s">
        <v>18182</v>
      </c>
      <c r="D5569" s="1" t="s">
        <v>8923</v>
      </c>
      <c r="E5569">
        <v>175</v>
      </c>
      <c r="F5569">
        <v>175</v>
      </c>
      <c r="G5569">
        <v>172</v>
      </c>
      <c r="H5569">
        <v>172</v>
      </c>
      <c r="I5569">
        <v>169</v>
      </c>
      <c r="J5569">
        <v>169</v>
      </c>
    </row>
    <row r="5570" spans="1:10" x14ac:dyDescent="0.25">
      <c r="A5570" s="1" t="s">
        <v>5569</v>
      </c>
      <c r="B5570" s="1" t="s">
        <v>16922</v>
      </c>
      <c r="C5570" s="1" t="s">
        <v>18182</v>
      </c>
      <c r="D5570" s="1" t="s">
        <v>13677</v>
      </c>
      <c r="E5570">
        <v>175</v>
      </c>
      <c r="F5570">
        <v>175</v>
      </c>
      <c r="G5570">
        <v>172</v>
      </c>
      <c r="H5570">
        <v>172</v>
      </c>
      <c r="I5570">
        <v>169</v>
      </c>
      <c r="J5570">
        <v>169</v>
      </c>
    </row>
    <row r="5571" spans="1:10" x14ac:dyDescent="0.25">
      <c r="A5571" s="1" t="s">
        <v>5570</v>
      </c>
      <c r="B5571" s="1" t="s">
        <v>16922</v>
      </c>
      <c r="C5571" s="1" t="s">
        <v>18182</v>
      </c>
      <c r="D5571" s="1" t="s">
        <v>12243</v>
      </c>
      <c r="E5571">
        <v>175</v>
      </c>
      <c r="F5571">
        <v>175</v>
      </c>
      <c r="G5571">
        <v>172</v>
      </c>
      <c r="H5571">
        <v>172</v>
      </c>
      <c r="I5571">
        <v>169</v>
      </c>
      <c r="J5571">
        <v>169</v>
      </c>
    </row>
    <row r="5572" spans="1:10" x14ac:dyDescent="0.25">
      <c r="A5572" s="1" t="s">
        <v>5571</v>
      </c>
      <c r="B5572" s="1" t="s">
        <v>16923</v>
      </c>
      <c r="C5572" s="1" t="s">
        <v>18183</v>
      </c>
      <c r="D5572" s="1" t="s">
        <v>13678</v>
      </c>
      <c r="E5572">
        <v>179</v>
      </c>
      <c r="F5572">
        <v>179</v>
      </c>
      <c r="G5572">
        <v>173</v>
      </c>
      <c r="H5572">
        <v>173</v>
      </c>
      <c r="I5572">
        <v>169</v>
      </c>
      <c r="J5572">
        <v>169</v>
      </c>
    </row>
    <row r="5573" spans="1:10" x14ac:dyDescent="0.25">
      <c r="A5573" s="1" t="s">
        <v>5573</v>
      </c>
      <c r="B5573" s="1" t="s">
        <v>16923</v>
      </c>
      <c r="C5573" s="1" t="s">
        <v>18183</v>
      </c>
      <c r="D5573" s="1" t="s">
        <v>13680</v>
      </c>
      <c r="E5573">
        <v>179</v>
      </c>
      <c r="F5573">
        <v>179</v>
      </c>
      <c r="G5573">
        <v>173</v>
      </c>
      <c r="H5573">
        <v>173</v>
      </c>
      <c r="I5573">
        <v>169</v>
      </c>
      <c r="J5573">
        <v>169</v>
      </c>
    </row>
    <row r="5574" spans="1:10" x14ac:dyDescent="0.25">
      <c r="A5574" s="1" t="s">
        <v>5574</v>
      </c>
      <c r="B5574" s="1" t="s">
        <v>16923</v>
      </c>
      <c r="C5574" s="1" t="s">
        <v>18183</v>
      </c>
      <c r="D5574" s="1" t="s">
        <v>13681</v>
      </c>
      <c r="E5574">
        <v>179</v>
      </c>
      <c r="F5574">
        <v>179</v>
      </c>
      <c r="G5574">
        <v>173</v>
      </c>
      <c r="H5574">
        <v>173</v>
      </c>
      <c r="I5574">
        <v>169</v>
      </c>
      <c r="J5574">
        <v>169</v>
      </c>
    </row>
    <row r="5575" spans="1:10" x14ac:dyDescent="0.25">
      <c r="A5575" s="1" t="s">
        <v>5575</v>
      </c>
      <c r="B5575" s="1" t="s">
        <v>16923</v>
      </c>
      <c r="C5575" s="1" t="s">
        <v>18183</v>
      </c>
      <c r="D5575" s="1" t="s">
        <v>13682</v>
      </c>
      <c r="E5575">
        <v>179</v>
      </c>
      <c r="F5575">
        <v>179</v>
      </c>
      <c r="G5575">
        <v>173</v>
      </c>
      <c r="H5575">
        <v>173</v>
      </c>
      <c r="I5575">
        <v>169</v>
      </c>
      <c r="J5575">
        <v>169</v>
      </c>
    </row>
    <row r="5576" spans="1:10" x14ac:dyDescent="0.25">
      <c r="A5576" s="1" t="s">
        <v>5572</v>
      </c>
      <c r="B5576" s="1" t="s">
        <v>16923</v>
      </c>
      <c r="C5576" s="1" t="s">
        <v>18183</v>
      </c>
      <c r="D5576" s="1" t="s">
        <v>13679</v>
      </c>
      <c r="E5576">
        <v>179</v>
      </c>
      <c r="F5576">
        <v>179</v>
      </c>
      <c r="G5576">
        <v>0</v>
      </c>
      <c r="H5576">
        <v>0</v>
      </c>
    </row>
    <row r="5577" spans="1:10" x14ac:dyDescent="0.25">
      <c r="A5577" s="1" t="s">
        <v>5576</v>
      </c>
      <c r="B5577" s="1" t="s">
        <v>16924</v>
      </c>
      <c r="C5577" s="1" t="s">
        <v>18184</v>
      </c>
      <c r="D5577" s="1" t="s">
        <v>13683</v>
      </c>
      <c r="E5577">
        <v>176</v>
      </c>
      <c r="F5577">
        <v>176</v>
      </c>
      <c r="G5577">
        <v>175</v>
      </c>
      <c r="H5577">
        <v>175</v>
      </c>
      <c r="I5577">
        <v>169</v>
      </c>
      <c r="J5577">
        <v>169</v>
      </c>
    </row>
    <row r="5578" spans="1:10" x14ac:dyDescent="0.25">
      <c r="A5578" s="1" t="s">
        <v>5577</v>
      </c>
      <c r="B5578" s="1" t="s">
        <v>16924</v>
      </c>
      <c r="C5578" s="1" t="s">
        <v>18184</v>
      </c>
      <c r="D5578" s="1" t="s">
        <v>13684</v>
      </c>
      <c r="E5578">
        <v>176</v>
      </c>
      <c r="F5578">
        <v>176</v>
      </c>
      <c r="G5578">
        <v>175</v>
      </c>
      <c r="H5578">
        <v>175</v>
      </c>
      <c r="I5578">
        <v>169</v>
      </c>
      <c r="J5578">
        <v>169</v>
      </c>
    </row>
    <row r="5579" spans="1:10" x14ac:dyDescent="0.25">
      <c r="A5579" s="1" t="s">
        <v>5578</v>
      </c>
      <c r="B5579" s="1" t="s">
        <v>16924</v>
      </c>
      <c r="C5579" s="1" t="s">
        <v>18184</v>
      </c>
      <c r="D5579" s="1" t="s">
        <v>13685</v>
      </c>
      <c r="E5579">
        <v>176</v>
      </c>
      <c r="F5579">
        <v>176</v>
      </c>
      <c r="G5579">
        <v>175</v>
      </c>
      <c r="H5579">
        <v>175</v>
      </c>
      <c r="I5579">
        <v>169</v>
      </c>
      <c r="J5579">
        <v>169</v>
      </c>
    </row>
    <row r="5580" spans="1:10" x14ac:dyDescent="0.25">
      <c r="A5580" s="1" t="s">
        <v>5579</v>
      </c>
      <c r="B5580" s="1" t="s">
        <v>16925</v>
      </c>
      <c r="C5580" s="1" t="s">
        <v>18185</v>
      </c>
      <c r="D5580" s="1" t="s">
        <v>13686</v>
      </c>
      <c r="E5580">
        <v>173</v>
      </c>
      <c r="F5580">
        <v>173</v>
      </c>
      <c r="G5580">
        <v>169</v>
      </c>
      <c r="H5580">
        <v>169</v>
      </c>
      <c r="I5580">
        <v>173</v>
      </c>
      <c r="J5580">
        <v>173</v>
      </c>
    </row>
    <row r="5581" spans="1:10" x14ac:dyDescent="0.25">
      <c r="A5581" s="1" t="s">
        <v>5580</v>
      </c>
      <c r="B5581" s="1" t="s">
        <v>16925</v>
      </c>
      <c r="C5581" s="1" t="s">
        <v>18185</v>
      </c>
      <c r="D5581" s="1" t="s">
        <v>13687</v>
      </c>
      <c r="E5581">
        <v>49</v>
      </c>
      <c r="F5581">
        <v>49</v>
      </c>
    </row>
    <row r="5582" spans="1:10" x14ac:dyDescent="0.25">
      <c r="A5582" s="1" t="s">
        <v>5581</v>
      </c>
      <c r="B5582" s="1" t="s">
        <v>16926</v>
      </c>
      <c r="C5582" s="1" t="s">
        <v>18186</v>
      </c>
      <c r="D5582" s="1" t="s">
        <v>13688</v>
      </c>
      <c r="E5582">
        <v>171</v>
      </c>
      <c r="F5582">
        <v>171</v>
      </c>
      <c r="G5582">
        <v>175</v>
      </c>
      <c r="H5582">
        <v>175</v>
      </c>
      <c r="I5582">
        <v>167</v>
      </c>
      <c r="J5582">
        <v>167</v>
      </c>
    </row>
    <row r="5583" spans="1:10" x14ac:dyDescent="0.25">
      <c r="A5583" s="1" t="s">
        <v>5582</v>
      </c>
      <c r="B5583" s="1" t="s">
        <v>16926</v>
      </c>
      <c r="C5583" s="1" t="s">
        <v>18186</v>
      </c>
      <c r="D5583" s="1" t="s">
        <v>13689</v>
      </c>
      <c r="E5583">
        <v>171</v>
      </c>
      <c r="F5583">
        <v>171</v>
      </c>
      <c r="G5583">
        <v>175</v>
      </c>
      <c r="H5583">
        <v>175</v>
      </c>
      <c r="I5583">
        <v>167</v>
      </c>
      <c r="J5583">
        <v>167</v>
      </c>
    </row>
    <row r="5584" spans="1:10" x14ac:dyDescent="0.25">
      <c r="A5584" s="1" t="s">
        <v>5583</v>
      </c>
      <c r="B5584" s="1" t="s">
        <v>16926</v>
      </c>
      <c r="C5584" s="1" t="s">
        <v>18186</v>
      </c>
      <c r="D5584" s="1" t="s">
        <v>13690</v>
      </c>
      <c r="E5584">
        <v>171</v>
      </c>
      <c r="F5584">
        <v>171</v>
      </c>
      <c r="G5584">
        <v>175</v>
      </c>
      <c r="H5584">
        <v>175</v>
      </c>
      <c r="I5584">
        <v>167</v>
      </c>
      <c r="J5584">
        <v>167</v>
      </c>
    </row>
    <row r="5585" spans="1:10" x14ac:dyDescent="0.25">
      <c r="A5585" s="1" t="s">
        <v>5584</v>
      </c>
      <c r="B5585" s="1" t="s">
        <v>16927</v>
      </c>
      <c r="C5585" s="1" t="s">
        <v>18187</v>
      </c>
      <c r="D5585" s="1" t="s">
        <v>13691</v>
      </c>
      <c r="E5585">
        <v>177</v>
      </c>
      <c r="F5585">
        <v>171</v>
      </c>
      <c r="G5585">
        <v>174</v>
      </c>
      <c r="H5585">
        <v>167</v>
      </c>
      <c r="I5585">
        <v>173</v>
      </c>
      <c r="J5585">
        <v>168</v>
      </c>
    </row>
    <row r="5586" spans="1:10" x14ac:dyDescent="0.25">
      <c r="A5586" s="1" t="s">
        <v>5585</v>
      </c>
      <c r="B5586" s="1" t="s">
        <v>16928</v>
      </c>
      <c r="C5586" s="1" t="s">
        <v>18188</v>
      </c>
      <c r="D5586" s="1" t="s">
        <v>13692</v>
      </c>
      <c r="E5586">
        <v>176</v>
      </c>
      <c r="F5586">
        <v>176</v>
      </c>
      <c r="G5586">
        <v>160</v>
      </c>
      <c r="H5586">
        <v>172</v>
      </c>
      <c r="I5586">
        <v>163</v>
      </c>
      <c r="J5586">
        <v>166</v>
      </c>
    </row>
    <row r="5587" spans="1:10" x14ac:dyDescent="0.25">
      <c r="A5587" s="1" t="s">
        <v>5586</v>
      </c>
      <c r="B5587" s="1" t="s">
        <v>16929</v>
      </c>
      <c r="C5587" s="1" t="s">
        <v>18189</v>
      </c>
      <c r="D5587" s="1" t="s">
        <v>13693</v>
      </c>
      <c r="E5587">
        <v>177</v>
      </c>
      <c r="F5587">
        <v>177</v>
      </c>
      <c r="G5587">
        <v>173</v>
      </c>
      <c r="H5587">
        <v>173</v>
      </c>
      <c r="I5587">
        <v>168</v>
      </c>
      <c r="J5587">
        <v>169</v>
      </c>
    </row>
    <row r="5588" spans="1:10" x14ac:dyDescent="0.25">
      <c r="A5588" s="1" t="s">
        <v>5587</v>
      </c>
      <c r="B5588" s="1" t="s">
        <v>16929</v>
      </c>
      <c r="C5588" s="1" t="s">
        <v>18189</v>
      </c>
      <c r="D5588" s="1" t="s">
        <v>13694</v>
      </c>
      <c r="E5588">
        <v>177</v>
      </c>
      <c r="F5588">
        <v>177</v>
      </c>
      <c r="G5588">
        <v>173</v>
      </c>
      <c r="H5588">
        <v>173</v>
      </c>
      <c r="I5588">
        <v>168</v>
      </c>
      <c r="J5588">
        <v>169</v>
      </c>
    </row>
    <row r="5589" spans="1:10" x14ac:dyDescent="0.25">
      <c r="A5589" s="1" t="s">
        <v>5588</v>
      </c>
      <c r="B5589" s="1" t="s">
        <v>16929</v>
      </c>
      <c r="C5589" s="1" t="s">
        <v>18189</v>
      </c>
      <c r="D5589" s="1" t="s">
        <v>13695</v>
      </c>
      <c r="E5589">
        <v>177</v>
      </c>
      <c r="F5589">
        <v>177</v>
      </c>
      <c r="G5589">
        <v>173</v>
      </c>
      <c r="H5589">
        <v>173</v>
      </c>
      <c r="I5589">
        <v>169</v>
      </c>
      <c r="J5589">
        <v>169</v>
      </c>
    </row>
    <row r="5590" spans="1:10" x14ac:dyDescent="0.25">
      <c r="A5590" s="1" t="s">
        <v>5589</v>
      </c>
      <c r="B5590" s="1" t="s">
        <v>16929</v>
      </c>
      <c r="C5590" s="1" t="s">
        <v>18189</v>
      </c>
      <c r="D5590" s="1" t="s">
        <v>13696</v>
      </c>
      <c r="E5590">
        <v>177</v>
      </c>
      <c r="F5590">
        <v>178</v>
      </c>
      <c r="G5590">
        <v>173</v>
      </c>
      <c r="H5590">
        <v>174</v>
      </c>
      <c r="I5590">
        <v>169</v>
      </c>
      <c r="J5590">
        <v>169</v>
      </c>
    </row>
    <row r="5591" spans="1:10" x14ac:dyDescent="0.25">
      <c r="A5591" s="1" t="s">
        <v>5590</v>
      </c>
      <c r="B5591" s="1" t="s">
        <v>16930</v>
      </c>
      <c r="C5591" s="1" t="s">
        <v>18190</v>
      </c>
      <c r="D5591" s="1" t="s">
        <v>13697</v>
      </c>
      <c r="E5591">
        <v>180</v>
      </c>
      <c r="F5591">
        <v>180</v>
      </c>
      <c r="G5591">
        <v>173</v>
      </c>
      <c r="H5591">
        <v>173</v>
      </c>
      <c r="I5591">
        <v>170</v>
      </c>
      <c r="J5591">
        <v>170</v>
      </c>
    </row>
    <row r="5592" spans="1:10" x14ac:dyDescent="0.25">
      <c r="A5592" s="1" t="s">
        <v>5591</v>
      </c>
      <c r="B5592" s="1" t="s">
        <v>16931</v>
      </c>
      <c r="C5592" s="1" t="s">
        <v>18191</v>
      </c>
      <c r="D5592" s="1" t="s">
        <v>8813</v>
      </c>
      <c r="E5592">
        <v>180</v>
      </c>
      <c r="F5592">
        <v>180</v>
      </c>
      <c r="G5592">
        <v>175</v>
      </c>
      <c r="H5592">
        <v>175</v>
      </c>
      <c r="I5592">
        <v>172</v>
      </c>
      <c r="J5592">
        <v>172</v>
      </c>
    </row>
    <row r="5593" spans="1:10" x14ac:dyDescent="0.25">
      <c r="A5593" s="1" t="s">
        <v>5592</v>
      </c>
      <c r="B5593" s="1" t="s">
        <v>16931</v>
      </c>
      <c r="C5593" s="1" t="s">
        <v>18191</v>
      </c>
      <c r="D5593" s="1" t="s">
        <v>13256</v>
      </c>
      <c r="E5593">
        <v>180</v>
      </c>
      <c r="F5593">
        <v>180</v>
      </c>
      <c r="G5593">
        <v>175</v>
      </c>
      <c r="H5593">
        <v>175</v>
      </c>
      <c r="I5593">
        <v>172</v>
      </c>
      <c r="J5593">
        <v>172</v>
      </c>
    </row>
    <row r="5594" spans="1:10" x14ac:dyDescent="0.25">
      <c r="A5594" s="1" t="s">
        <v>5593</v>
      </c>
      <c r="B5594" s="1" t="s">
        <v>16931</v>
      </c>
      <c r="C5594" s="1" t="s">
        <v>18191</v>
      </c>
      <c r="D5594" s="1" t="s">
        <v>8678</v>
      </c>
      <c r="E5594">
        <v>180</v>
      </c>
      <c r="F5594">
        <v>180</v>
      </c>
      <c r="G5594">
        <v>175</v>
      </c>
      <c r="H5594">
        <v>175</v>
      </c>
      <c r="I5594">
        <v>172</v>
      </c>
      <c r="J5594">
        <v>172</v>
      </c>
    </row>
    <row r="5595" spans="1:10" x14ac:dyDescent="0.25">
      <c r="A5595" s="1" t="s">
        <v>5594</v>
      </c>
      <c r="B5595" s="1" t="s">
        <v>16931</v>
      </c>
      <c r="C5595" s="1" t="s">
        <v>18191</v>
      </c>
      <c r="D5595" s="1" t="s">
        <v>13698</v>
      </c>
      <c r="E5595">
        <v>180</v>
      </c>
      <c r="F5595">
        <v>180</v>
      </c>
      <c r="G5595">
        <v>175</v>
      </c>
      <c r="H5595">
        <v>175</v>
      </c>
      <c r="I5595">
        <v>172</v>
      </c>
      <c r="J5595">
        <v>172</v>
      </c>
    </row>
    <row r="5596" spans="1:10" x14ac:dyDescent="0.25">
      <c r="A5596" s="1" t="s">
        <v>5595</v>
      </c>
      <c r="B5596" s="1" t="s">
        <v>16932</v>
      </c>
      <c r="C5596" s="1" t="s">
        <v>18192</v>
      </c>
      <c r="D5596" s="1" t="s">
        <v>13699</v>
      </c>
      <c r="E5596">
        <v>177</v>
      </c>
      <c r="F5596">
        <v>177</v>
      </c>
      <c r="G5596">
        <v>175</v>
      </c>
      <c r="H5596">
        <v>175</v>
      </c>
      <c r="I5596">
        <v>171</v>
      </c>
      <c r="J5596">
        <v>171</v>
      </c>
    </row>
    <row r="5597" spans="1:10" x14ac:dyDescent="0.25">
      <c r="A5597" s="1" t="s">
        <v>5596</v>
      </c>
      <c r="B5597" s="1" t="s">
        <v>16932</v>
      </c>
      <c r="C5597" s="1" t="s">
        <v>18192</v>
      </c>
      <c r="D5597" s="1" t="s">
        <v>13700</v>
      </c>
      <c r="E5597">
        <v>177</v>
      </c>
      <c r="F5597">
        <v>177</v>
      </c>
      <c r="G5597">
        <v>175</v>
      </c>
      <c r="H5597">
        <v>175</v>
      </c>
      <c r="I5597">
        <v>171</v>
      </c>
      <c r="J5597">
        <v>171</v>
      </c>
    </row>
    <row r="5598" spans="1:10" x14ac:dyDescent="0.25">
      <c r="A5598" s="1" t="s">
        <v>5597</v>
      </c>
      <c r="B5598" s="1" t="s">
        <v>16932</v>
      </c>
      <c r="C5598" s="1" t="s">
        <v>18192</v>
      </c>
      <c r="D5598" s="1" t="s">
        <v>11033</v>
      </c>
      <c r="E5598">
        <v>177</v>
      </c>
      <c r="F5598">
        <v>177</v>
      </c>
      <c r="G5598">
        <v>175</v>
      </c>
      <c r="H5598">
        <v>175</v>
      </c>
      <c r="I5598">
        <v>171</v>
      </c>
      <c r="J5598">
        <v>171</v>
      </c>
    </row>
    <row r="5599" spans="1:10" x14ac:dyDescent="0.25">
      <c r="A5599" s="1" t="s">
        <v>5598</v>
      </c>
      <c r="B5599" s="1" t="s">
        <v>16933</v>
      </c>
      <c r="C5599" s="1" t="s">
        <v>18193</v>
      </c>
      <c r="D5599" s="1" t="s">
        <v>13701</v>
      </c>
      <c r="E5599">
        <v>175</v>
      </c>
      <c r="F5599">
        <v>175</v>
      </c>
      <c r="G5599">
        <v>170</v>
      </c>
      <c r="H5599">
        <v>170</v>
      </c>
      <c r="I5599">
        <v>167</v>
      </c>
      <c r="J5599">
        <v>167</v>
      </c>
    </row>
    <row r="5600" spans="1:10" x14ac:dyDescent="0.25">
      <c r="A5600" s="1" t="s">
        <v>5599</v>
      </c>
      <c r="B5600" s="1" t="s">
        <v>16934</v>
      </c>
      <c r="C5600" s="1" t="s">
        <v>18194</v>
      </c>
      <c r="D5600" s="1" t="s">
        <v>13702</v>
      </c>
      <c r="E5600">
        <v>179</v>
      </c>
      <c r="F5600">
        <v>179</v>
      </c>
      <c r="G5600">
        <v>172</v>
      </c>
      <c r="H5600">
        <v>172</v>
      </c>
      <c r="I5600">
        <v>170</v>
      </c>
      <c r="J5600">
        <v>170</v>
      </c>
    </row>
    <row r="5601" spans="1:10" x14ac:dyDescent="0.25">
      <c r="A5601" s="1" t="s">
        <v>5600</v>
      </c>
      <c r="B5601" s="1" t="s">
        <v>16934</v>
      </c>
      <c r="C5601" s="1" t="s">
        <v>18194</v>
      </c>
      <c r="D5601" s="1" t="s">
        <v>13703</v>
      </c>
      <c r="E5601">
        <v>179</v>
      </c>
      <c r="F5601">
        <v>179</v>
      </c>
      <c r="G5601">
        <v>172</v>
      </c>
      <c r="H5601">
        <v>172</v>
      </c>
      <c r="I5601">
        <v>170</v>
      </c>
      <c r="J5601">
        <v>170</v>
      </c>
    </row>
    <row r="5602" spans="1:10" x14ac:dyDescent="0.25">
      <c r="A5602" s="1" t="s">
        <v>5601</v>
      </c>
      <c r="B5602" s="1" t="s">
        <v>16934</v>
      </c>
      <c r="C5602" s="1" t="s">
        <v>18194</v>
      </c>
      <c r="D5602" s="1" t="s">
        <v>13704</v>
      </c>
      <c r="E5602">
        <v>179</v>
      </c>
      <c r="F5602">
        <v>179</v>
      </c>
      <c r="G5602">
        <v>172</v>
      </c>
      <c r="H5602">
        <v>172</v>
      </c>
      <c r="I5602">
        <v>170</v>
      </c>
      <c r="J5602">
        <v>170</v>
      </c>
    </row>
    <row r="5603" spans="1:10" x14ac:dyDescent="0.25">
      <c r="A5603" s="1" t="s">
        <v>5602</v>
      </c>
      <c r="B5603" s="1" t="s">
        <v>16935</v>
      </c>
      <c r="C5603" s="1" t="s">
        <v>18195</v>
      </c>
      <c r="D5603" s="1" t="s">
        <v>13705</v>
      </c>
      <c r="E5603">
        <v>177</v>
      </c>
      <c r="F5603">
        <v>177</v>
      </c>
      <c r="G5603">
        <v>172</v>
      </c>
      <c r="H5603">
        <v>172</v>
      </c>
      <c r="I5603">
        <v>163</v>
      </c>
      <c r="J5603">
        <v>163</v>
      </c>
    </row>
    <row r="5604" spans="1:10" x14ac:dyDescent="0.25">
      <c r="A5604" s="1" t="s">
        <v>5603</v>
      </c>
      <c r="B5604" s="1" t="s">
        <v>16935</v>
      </c>
      <c r="C5604" s="1" t="s">
        <v>18195</v>
      </c>
      <c r="D5604" s="1" t="s">
        <v>13706</v>
      </c>
      <c r="E5604">
        <v>177</v>
      </c>
      <c r="F5604">
        <v>177</v>
      </c>
      <c r="G5604">
        <v>172</v>
      </c>
      <c r="H5604">
        <v>172</v>
      </c>
      <c r="I5604">
        <v>163</v>
      </c>
      <c r="J5604">
        <v>163</v>
      </c>
    </row>
    <row r="5605" spans="1:10" x14ac:dyDescent="0.25">
      <c r="A5605" s="1" t="s">
        <v>5604</v>
      </c>
      <c r="B5605" s="1" t="s">
        <v>16935</v>
      </c>
      <c r="C5605" s="1" t="s">
        <v>18195</v>
      </c>
      <c r="D5605" s="1" t="s">
        <v>13707</v>
      </c>
      <c r="E5605">
        <v>177</v>
      </c>
      <c r="F5605">
        <v>177</v>
      </c>
      <c r="G5605">
        <v>172</v>
      </c>
      <c r="H5605">
        <v>172</v>
      </c>
      <c r="I5605">
        <v>163</v>
      </c>
      <c r="J5605">
        <v>163</v>
      </c>
    </row>
    <row r="5606" spans="1:10" x14ac:dyDescent="0.25">
      <c r="A5606" s="1" t="s">
        <v>5605</v>
      </c>
      <c r="B5606" s="1" t="s">
        <v>16935</v>
      </c>
      <c r="C5606" s="1" t="s">
        <v>18195</v>
      </c>
      <c r="D5606" s="1" t="s">
        <v>13708</v>
      </c>
      <c r="E5606">
        <v>177</v>
      </c>
      <c r="F5606">
        <v>177</v>
      </c>
      <c r="G5606">
        <v>172</v>
      </c>
      <c r="H5606">
        <v>172</v>
      </c>
      <c r="I5606">
        <v>163</v>
      </c>
      <c r="J5606">
        <v>163</v>
      </c>
    </row>
    <row r="5607" spans="1:10" x14ac:dyDescent="0.25">
      <c r="A5607" s="1" t="s">
        <v>5606</v>
      </c>
      <c r="B5607" s="1" t="s">
        <v>16935</v>
      </c>
      <c r="C5607" s="1" t="s">
        <v>18195</v>
      </c>
      <c r="D5607" s="1" t="s">
        <v>13709</v>
      </c>
      <c r="E5607">
        <v>177</v>
      </c>
      <c r="F5607">
        <v>177</v>
      </c>
      <c r="G5607">
        <v>172</v>
      </c>
      <c r="H5607">
        <v>172</v>
      </c>
      <c r="I5607">
        <v>163</v>
      </c>
      <c r="J5607">
        <v>163</v>
      </c>
    </row>
    <row r="5608" spans="1:10" x14ac:dyDescent="0.25">
      <c r="A5608" s="1" t="s">
        <v>5607</v>
      </c>
      <c r="B5608" s="1" t="s">
        <v>16936</v>
      </c>
      <c r="C5608" s="1" t="s">
        <v>18196</v>
      </c>
      <c r="D5608" s="1" t="s">
        <v>13710</v>
      </c>
      <c r="E5608">
        <v>177</v>
      </c>
      <c r="F5608">
        <v>177</v>
      </c>
      <c r="G5608">
        <v>173</v>
      </c>
      <c r="H5608">
        <v>173</v>
      </c>
      <c r="I5608">
        <v>163</v>
      </c>
      <c r="J5608">
        <v>163</v>
      </c>
    </row>
    <row r="5609" spans="1:10" x14ac:dyDescent="0.25">
      <c r="A5609" s="1" t="s">
        <v>5608</v>
      </c>
      <c r="B5609" s="1" t="s">
        <v>16936</v>
      </c>
      <c r="C5609" s="1" t="s">
        <v>18196</v>
      </c>
      <c r="D5609" s="1" t="s">
        <v>13711</v>
      </c>
      <c r="E5609">
        <v>177</v>
      </c>
      <c r="F5609">
        <v>177</v>
      </c>
      <c r="G5609">
        <v>173</v>
      </c>
      <c r="H5609">
        <v>173</v>
      </c>
      <c r="I5609">
        <v>163</v>
      </c>
      <c r="J5609">
        <v>163</v>
      </c>
    </row>
    <row r="5610" spans="1:10" x14ac:dyDescent="0.25">
      <c r="A5610" s="1" t="s">
        <v>5609</v>
      </c>
      <c r="B5610" s="1" t="s">
        <v>16936</v>
      </c>
      <c r="C5610" s="1" t="s">
        <v>18196</v>
      </c>
      <c r="D5610" s="1" t="s">
        <v>13712</v>
      </c>
      <c r="E5610">
        <v>177</v>
      </c>
      <c r="F5610">
        <v>177</v>
      </c>
      <c r="G5610">
        <v>173</v>
      </c>
      <c r="H5610">
        <v>173</v>
      </c>
      <c r="I5610">
        <v>163</v>
      </c>
      <c r="J5610">
        <v>163</v>
      </c>
    </row>
    <row r="5611" spans="1:10" x14ac:dyDescent="0.25">
      <c r="A5611" s="1" t="s">
        <v>5610</v>
      </c>
      <c r="B5611" s="1" t="s">
        <v>16936</v>
      </c>
      <c r="C5611" s="1" t="s">
        <v>18196</v>
      </c>
      <c r="D5611" s="1" t="s">
        <v>13713</v>
      </c>
      <c r="E5611">
        <v>177</v>
      </c>
      <c r="F5611">
        <v>177</v>
      </c>
      <c r="G5611">
        <v>173</v>
      </c>
      <c r="H5611">
        <v>173</v>
      </c>
      <c r="I5611">
        <v>163</v>
      </c>
      <c r="J5611">
        <v>163</v>
      </c>
    </row>
    <row r="5612" spans="1:10" x14ac:dyDescent="0.25">
      <c r="A5612" s="1" t="s">
        <v>5611</v>
      </c>
      <c r="B5612" s="1" t="s">
        <v>16937</v>
      </c>
      <c r="C5612" s="1" t="s">
        <v>18197</v>
      </c>
      <c r="D5612" s="1" t="s">
        <v>13714</v>
      </c>
      <c r="E5612">
        <v>174</v>
      </c>
      <c r="F5612">
        <v>173</v>
      </c>
      <c r="G5612">
        <v>167</v>
      </c>
      <c r="H5612">
        <v>170</v>
      </c>
      <c r="I5612">
        <v>159</v>
      </c>
      <c r="J5612">
        <v>159</v>
      </c>
    </row>
    <row r="5613" spans="1:10" x14ac:dyDescent="0.25">
      <c r="A5613" s="1" t="s">
        <v>5612</v>
      </c>
      <c r="B5613" s="1" t="s">
        <v>16938</v>
      </c>
      <c r="C5613" s="1" t="s">
        <v>18198</v>
      </c>
      <c r="D5613" s="1" t="s">
        <v>13715</v>
      </c>
      <c r="E5613">
        <v>180</v>
      </c>
      <c r="F5613">
        <v>180</v>
      </c>
      <c r="G5613">
        <v>176</v>
      </c>
      <c r="H5613">
        <v>176</v>
      </c>
      <c r="I5613">
        <v>167</v>
      </c>
      <c r="J5613">
        <v>169</v>
      </c>
    </row>
    <row r="5614" spans="1:10" x14ac:dyDescent="0.25">
      <c r="A5614" s="1" t="s">
        <v>5613</v>
      </c>
      <c r="B5614" s="1" t="s">
        <v>16938</v>
      </c>
      <c r="C5614" s="1" t="s">
        <v>18198</v>
      </c>
      <c r="D5614" s="1" t="s">
        <v>13716</v>
      </c>
      <c r="E5614">
        <v>180</v>
      </c>
      <c r="F5614">
        <v>180</v>
      </c>
      <c r="G5614">
        <v>176</v>
      </c>
      <c r="H5614">
        <v>176</v>
      </c>
      <c r="I5614">
        <v>167</v>
      </c>
      <c r="J5614">
        <v>167</v>
      </c>
    </row>
    <row r="5615" spans="1:10" x14ac:dyDescent="0.25">
      <c r="A5615" s="1" t="s">
        <v>5614</v>
      </c>
      <c r="B5615" s="1" t="s">
        <v>16938</v>
      </c>
      <c r="C5615" s="1" t="s">
        <v>18198</v>
      </c>
      <c r="D5615" s="1" t="s">
        <v>8483</v>
      </c>
      <c r="E5615">
        <v>180</v>
      </c>
      <c r="F5615">
        <v>180</v>
      </c>
      <c r="G5615">
        <v>176</v>
      </c>
      <c r="H5615">
        <v>176</v>
      </c>
      <c r="I5615">
        <v>167</v>
      </c>
      <c r="J5615">
        <v>167</v>
      </c>
    </row>
    <row r="5616" spans="1:10" x14ac:dyDescent="0.25">
      <c r="A5616" s="1" t="s">
        <v>5615</v>
      </c>
      <c r="B5616" s="1" t="s">
        <v>16938</v>
      </c>
      <c r="C5616" s="1" t="s">
        <v>18198</v>
      </c>
      <c r="D5616" s="1" t="s">
        <v>13717</v>
      </c>
      <c r="E5616">
        <v>180</v>
      </c>
      <c r="F5616">
        <v>180</v>
      </c>
      <c r="G5616">
        <v>176</v>
      </c>
      <c r="H5616">
        <v>176</v>
      </c>
      <c r="I5616">
        <v>167</v>
      </c>
      <c r="J5616">
        <v>167</v>
      </c>
    </row>
    <row r="5617" spans="1:10" x14ac:dyDescent="0.25">
      <c r="A5617" s="1" t="s">
        <v>5616</v>
      </c>
      <c r="B5617" s="1" t="s">
        <v>16939</v>
      </c>
      <c r="C5617" s="1" t="s">
        <v>18199</v>
      </c>
      <c r="D5617" s="1" t="s">
        <v>13718</v>
      </c>
      <c r="E5617">
        <v>177</v>
      </c>
      <c r="F5617">
        <v>177</v>
      </c>
      <c r="G5617">
        <v>172</v>
      </c>
      <c r="H5617">
        <v>172</v>
      </c>
      <c r="I5617">
        <v>163</v>
      </c>
      <c r="J5617">
        <v>163</v>
      </c>
    </row>
    <row r="5618" spans="1:10" x14ac:dyDescent="0.25">
      <c r="A5618" s="1" t="s">
        <v>5617</v>
      </c>
      <c r="B5618" s="1" t="s">
        <v>16939</v>
      </c>
      <c r="C5618" s="1" t="s">
        <v>18199</v>
      </c>
      <c r="D5618" s="1" t="s">
        <v>13719</v>
      </c>
      <c r="E5618">
        <v>177</v>
      </c>
      <c r="F5618">
        <v>177</v>
      </c>
      <c r="G5618">
        <v>172</v>
      </c>
      <c r="H5618">
        <v>172</v>
      </c>
      <c r="I5618">
        <v>163</v>
      </c>
      <c r="J5618">
        <v>163</v>
      </c>
    </row>
    <row r="5619" spans="1:10" x14ac:dyDescent="0.25">
      <c r="A5619" s="1" t="s">
        <v>5618</v>
      </c>
      <c r="B5619" s="1" t="s">
        <v>16939</v>
      </c>
      <c r="C5619" s="1" t="s">
        <v>18199</v>
      </c>
      <c r="D5619" s="1" t="s">
        <v>13720</v>
      </c>
      <c r="E5619">
        <v>177</v>
      </c>
      <c r="F5619">
        <v>177</v>
      </c>
      <c r="G5619">
        <v>172</v>
      </c>
      <c r="H5619">
        <v>172</v>
      </c>
      <c r="I5619">
        <v>163</v>
      </c>
      <c r="J5619">
        <v>163</v>
      </c>
    </row>
    <row r="5620" spans="1:10" x14ac:dyDescent="0.25">
      <c r="A5620" s="1" t="s">
        <v>5619</v>
      </c>
      <c r="B5620" s="1" t="s">
        <v>16939</v>
      </c>
      <c r="C5620" s="1" t="s">
        <v>18199</v>
      </c>
      <c r="D5620" s="1" t="s">
        <v>13721</v>
      </c>
      <c r="E5620">
        <v>177</v>
      </c>
      <c r="F5620">
        <v>177</v>
      </c>
      <c r="G5620">
        <v>172</v>
      </c>
      <c r="H5620">
        <v>172</v>
      </c>
      <c r="I5620">
        <v>163</v>
      </c>
      <c r="J5620">
        <v>163</v>
      </c>
    </row>
    <row r="5621" spans="1:10" x14ac:dyDescent="0.25">
      <c r="A5621" s="1" t="s">
        <v>5620</v>
      </c>
      <c r="B5621" s="1" t="s">
        <v>16940</v>
      </c>
      <c r="C5621" s="1" t="s">
        <v>18200</v>
      </c>
      <c r="D5621" s="1" t="s">
        <v>13722</v>
      </c>
      <c r="E5621">
        <v>179</v>
      </c>
      <c r="F5621">
        <v>179</v>
      </c>
      <c r="G5621">
        <v>179</v>
      </c>
      <c r="H5621">
        <v>179</v>
      </c>
      <c r="I5621">
        <v>179</v>
      </c>
      <c r="J5621">
        <v>179</v>
      </c>
    </row>
    <row r="5622" spans="1:10" x14ac:dyDescent="0.25">
      <c r="A5622" s="1" t="s">
        <v>5621</v>
      </c>
      <c r="B5622" s="1" t="s">
        <v>16940</v>
      </c>
      <c r="C5622" s="1" t="s">
        <v>18200</v>
      </c>
      <c r="D5622" s="1" t="s">
        <v>11281</v>
      </c>
      <c r="E5622">
        <v>179</v>
      </c>
      <c r="F5622">
        <v>179</v>
      </c>
      <c r="G5622">
        <v>179</v>
      </c>
      <c r="H5622">
        <v>179</v>
      </c>
      <c r="I5622">
        <v>179</v>
      </c>
      <c r="J5622">
        <v>179</v>
      </c>
    </row>
    <row r="5623" spans="1:10" x14ac:dyDescent="0.25">
      <c r="A5623" s="1" t="s">
        <v>5622</v>
      </c>
      <c r="B5623" s="1" t="s">
        <v>16940</v>
      </c>
      <c r="C5623" s="1" t="s">
        <v>18200</v>
      </c>
      <c r="D5623" s="1" t="s">
        <v>13723</v>
      </c>
      <c r="E5623">
        <v>179</v>
      </c>
      <c r="F5623">
        <v>179</v>
      </c>
      <c r="G5623">
        <v>179</v>
      </c>
      <c r="H5623">
        <v>179</v>
      </c>
      <c r="I5623">
        <v>179</v>
      </c>
      <c r="J5623">
        <v>179</v>
      </c>
    </row>
    <row r="5624" spans="1:10" x14ac:dyDescent="0.25">
      <c r="A5624" s="1" t="s">
        <v>5623</v>
      </c>
      <c r="B5624" s="1" t="s">
        <v>16940</v>
      </c>
      <c r="C5624" s="1" t="s">
        <v>18200</v>
      </c>
      <c r="D5624" s="1" t="s">
        <v>13724</v>
      </c>
      <c r="E5624">
        <v>179</v>
      </c>
      <c r="F5624">
        <v>179</v>
      </c>
      <c r="G5624">
        <v>179</v>
      </c>
      <c r="H5624">
        <v>179</v>
      </c>
      <c r="I5624">
        <v>179</v>
      </c>
      <c r="J5624">
        <v>179</v>
      </c>
    </row>
    <row r="5625" spans="1:10" x14ac:dyDescent="0.25">
      <c r="A5625" s="1" t="s">
        <v>5624</v>
      </c>
      <c r="B5625" s="1" t="s">
        <v>16940</v>
      </c>
      <c r="C5625" s="1" t="s">
        <v>18200</v>
      </c>
      <c r="D5625" s="1" t="s">
        <v>13725</v>
      </c>
      <c r="E5625">
        <v>179</v>
      </c>
      <c r="F5625">
        <v>179</v>
      </c>
      <c r="G5625">
        <v>179</v>
      </c>
      <c r="H5625">
        <v>179</v>
      </c>
      <c r="I5625">
        <v>179</v>
      </c>
      <c r="J5625">
        <v>179</v>
      </c>
    </row>
    <row r="5626" spans="1:10" x14ac:dyDescent="0.25">
      <c r="A5626" s="1" t="s">
        <v>5625</v>
      </c>
      <c r="B5626" s="1" t="s">
        <v>16940</v>
      </c>
      <c r="C5626" s="1" t="s">
        <v>18200</v>
      </c>
      <c r="D5626" s="1" t="s">
        <v>13726</v>
      </c>
      <c r="E5626">
        <v>179</v>
      </c>
      <c r="F5626">
        <v>179</v>
      </c>
      <c r="G5626">
        <v>179</v>
      </c>
      <c r="H5626">
        <v>179</v>
      </c>
      <c r="I5626">
        <v>179</v>
      </c>
      <c r="J5626">
        <v>179</v>
      </c>
    </row>
    <row r="5627" spans="1:10" x14ac:dyDescent="0.25">
      <c r="A5627" s="1" t="s">
        <v>5627</v>
      </c>
      <c r="B5627" s="1" t="s">
        <v>16940</v>
      </c>
      <c r="C5627" s="1" t="s">
        <v>18200</v>
      </c>
      <c r="D5627" s="1" t="s">
        <v>13728</v>
      </c>
      <c r="E5627">
        <v>179</v>
      </c>
      <c r="F5627">
        <v>179</v>
      </c>
      <c r="G5627">
        <v>179</v>
      </c>
      <c r="H5627">
        <v>179</v>
      </c>
      <c r="I5627">
        <v>179</v>
      </c>
      <c r="J5627">
        <v>179</v>
      </c>
    </row>
    <row r="5628" spans="1:10" x14ac:dyDescent="0.25">
      <c r="A5628" s="1" t="s">
        <v>5628</v>
      </c>
      <c r="B5628" s="1" t="s">
        <v>16940</v>
      </c>
      <c r="C5628" s="1" t="s">
        <v>18200</v>
      </c>
      <c r="D5628" s="1" t="s">
        <v>13729</v>
      </c>
      <c r="E5628">
        <v>179</v>
      </c>
      <c r="F5628">
        <v>179</v>
      </c>
      <c r="G5628">
        <v>179</v>
      </c>
      <c r="H5628">
        <v>179</v>
      </c>
      <c r="I5628">
        <v>179</v>
      </c>
      <c r="J5628">
        <v>179</v>
      </c>
    </row>
    <row r="5629" spans="1:10" x14ac:dyDescent="0.25">
      <c r="A5629" s="1" t="s">
        <v>5629</v>
      </c>
      <c r="B5629" s="1" t="s">
        <v>16940</v>
      </c>
      <c r="C5629" s="1" t="s">
        <v>18200</v>
      </c>
      <c r="D5629" s="1" t="s">
        <v>10640</v>
      </c>
      <c r="E5629">
        <v>179</v>
      </c>
      <c r="F5629">
        <v>179</v>
      </c>
      <c r="G5629">
        <v>179</v>
      </c>
      <c r="H5629">
        <v>179</v>
      </c>
      <c r="I5629">
        <v>179</v>
      </c>
      <c r="J5629">
        <v>179</v>
      </c>
    </row>
    <row r="5630" spans="1:10" x14ac:dyDescent="0.25">
      <c r="A5630" s="1" t="s">
        <v>5630</v>
      </c>
      <c r="B5630" s="1" t="s">
        <v>16940</v>
      </c>
      <c r="C5630" s="1" t="s">
        <v>18200</v>
      </c>
      <c r="D5630" s="1" t="s">
        <v>13730</v>
      </c>
      <c r="E5630">
        <v>179</v>
      </c>
      <c r="F5630">
        <v>179</v>
      </c>
      <c r="G5630">
        <v>179</v>
      </c>
      <c r="H5630">
        <v>179</v>
      </c>
      <c r="I5630">
        <v>179</v>
      </c>
      <c r="J5630">
        <v>179</v>
      </c>
    </row>
    <row r="5631" spans="1:10" x14ac:dyDescent="0.25">
      <c r="A5631" s="1" t="s">
        <v>5631</v>
      </c>
      <c r="B5631" s="1" t="s">
        <v>16940</v>
      </c>
      <c r="C5631" s="1" t="s">
        <v>18200</v>
      </c>
      <c r="D5631" s="1" t="s">
        <v>13731</v>
      </c>
      <c r="E5631">
        <v>179</v>
      </c>
      <c r="F5631">
        <v>179</v>
      </c>
      <c r="G5631">
        <v>179</v>
      </c>
      <c r="H5631">
        <v>179</v>
      </c>
      <c r="I5631">
        <v>179</v>
      </c>
      <c r="J5631">
        <v>179</v>
      </c>
    </row>
    <row r="5632" spans="1:10" x14ac:dyDescent="0.25">
      <c r="A5632" s="1" t="s">
        <v>5632</v>
      </c>
      <c r="B5632" s="1" t="s">
        <v>16940</v>
      </c>
      <c r="C5632" s="1" t="s">
        <v>18200</v>
      </c>
      <c r="D5632" s="1" t="s">
        <v>13732</v>
      </c>
      <c r="E5632">
        <v>179</v>
      </c>
      <c r="F5632">
        <v>179</v>
      </c>
      <c r="G5632">
        <v>179</v>
      </c>
      <c r="H5632">
        <v>179</v>
      </c>
      <c r="I5632">
        <v>179</v>
      </c>
      <c r="J5632">
        <v>179</v>
      </c>
    </row>
    <row r="5633" spans="1:10" x14ac:dyDescent="0.25">
      <c r="A5633" s="1" t="s">
        <v>5633</v>
      </c>
      <c r="B5633" s="1" t="s">
        <v>16940</v>
      </c>
      <c r="C5633" s="1" t="s">
        <v>18200</v>
      </c>
      <c r="D5633" s="1" t="s">
        <v>13021</v>
      </c>
      <c r="E5633">
        <v>179</v>
      </c>
      <c r="F5633">
        <v>179</v>
      </c>
      <c r="G5633">
        <v>179</v>
      </c>
      <c r="H5633">
        <v>179</v>
      </c>
      <c r="I5633">
        <v>179</v>
      </c>
      <c r="J5633">
        <v>179</v>
      </c>
    </row>
    <row r="5634" spans="1:10" x14ac:dyDescent="0.25">
      <c r="A5634" s="1" t="s">
        <v>5634</v>
      </c>
      <c r="B5634" s="1" t="s">
        <v>16940</v>
      </c>
      <c r="C5634" s="1" t="s">
        <v>18200</v>
      </c>
      <c r="D5634" s="1" t="s">
        <v>13138</v>
      </c>
      <c r="E5634">
        <v>179</v>
      </c>
      <c r="F5634">
        <v>179</v>
      </c>
      <c r="G5634">
        <v>179</v>
      </c>
      <c r="H5634">
        <v>179</v>
      </c>
      <c r="I5634">
        <v>179</v>
      </c>
      <c r="J5634">
        <v>179</v>
      </c>
    </row>
    <row r="5635" spans="1:10" x14ac:dyDescent="0.25">
      <c r="A5635" s="1" t="s">
        <v>5635</v>
      </c>
      <c r="B5635" s="1" t="s">
        <v>16940</v>
      </c>
      <c r="C5635" s="1" t="s">
        <v>18200</v>
      </c>
      <c r="D5635" s="1" t="s">
        <v>13733</v>
      </c>
      <c r="E5635">
        <v>179</v>
      </c>
      <c r="F5635">
        <v>179</v>
      </c>
      <c r="G5635">
        <v>179</v>
      </c>
      <c r="H5635">
        <v>179</v>
      </c>
      <c r="I5635">
        <v>179</v>
      </c>
      <c r="J5635">
        <v>179</v>
      </c>
    </row>
    <row r="5636" spans="1:10" x14ac:dyDescent="0.25">
      <c r="A5636" s="1" t="s">
        <v>5636</v>
      </c>
      <c r="B5636" s="1" t="s">
        <v>16940</v>
      </c>
      <c r="C5636" s="1" t="s">
        <v>18200</v>
      </c>
      <c r="D5636" s="1" t="s">
        <v>9528</v>
      </c>
      <c r="E5636">
        <v>179</v>
      </c>
      <c r="F5636">
        <v>179</v>
      </c>
      <c r="G5636">
        <v>179</v>
      </c>
      <c r="H5636">
        <v>179</v>
      </c>
      <c r="I5636">
        <v>179</v>
      </c>
      <c r="J5636">
        <v>179</v>
      </c>
    </row>
    <row r="5637" spans="1:10" x14ac:dyDescent="0.25">
      <c r="A5637" s="1" t="s">
        <v>5637</v>
      </c>
      <c r="B5637" s="1" t="s">
        <v>16940</v>
      </c>
      <c r="C5637" s="1" t="s">
        <v>18200</v>
      </c>
      <c r="D5637" s="1" t="s">
        <v>13734</v>
      </c>
      <c r="E5637">
        <v>179</v>
      </c>
      <c r="F5637">
        <v>179</v>
      </c>
      <c r="G5637">
        <v>179</v>
      </c>
      <c r="H5637">
        <v>179</v>
      </c>
      <c r="I5637">
        <v>179</v>
      </c>
      <c r="J5637">
        <v>179</v>
      </c>
    </row>
    <row r="5638" spans="1:10" x14ac:dyDescent="0.25">
      <c r="A5638" s="1" t="s">
        <v>5638</v>
      </c>
      <c r="B5638" s="1" t="s">
        <v>16940</v>
      </c>
      <c r="C5638" s="1" t="s">
        <v>18200</v>
      </c>
      <c r="D5638" s="1" t="s">
        <v>13735</v>
      </c>
      <c r="E5638">
        <v>179</v>
      </c>
      <c r="F5638">
        <v>179</v>
      </c>
      <c r="G5638">
        <v>179</v>
      </c>
      <c r="H5638">
        <v>179</v>
      </c>
      <c r="I5638">
        <v>179</v>
      </c>
      <c r="J5638">
        <v>179</v>
      </c>
    </row>
    <row r="5639" spans="1:10" x14ac:dyDescent="0.25">
      <c r="A5639" s="1" t="s">
        <v>5639</v>
      </c>
      <c r="B5639" s="1" t="s">
        <v>16940</v>
      </c>
      <c r="C5639" s="1" t="s">
        <v>18200</v>
      </c>
      <c r="D5639" s="1" t="s">
        <v>13736</v>
      </c>
      <c r="E5639">
        <v>179</v>
      </c>
      <c r="F5639">
        <v>179</v>
      </c>
      <c r="G5639">
        <v>179</v>
      </c>
      <c r="H5639">
        <v>179</v>
      </c>
      <c r="I5639">
        <v>179</v>
      </c>
      <c r="J5639">
        <v>179</v>
      </c>
    </row>
    <row r="5640" spans="1:10" x14ac:dyDescent="0.25">
      <c r="A5640" s="1" t="s">
        <v>5640</v>
      </c>
      <c r="B5640" s="1" t="s">
        <v>16940</v>
      </c>
      <c r="C5640" s="1" t="s">
        <v>18200</v>
      </c>
      <c r="D5640" s="1" t="s">
        <v>13737</v>
      </c>
      <c r="E5640">
        <v>179</v>
      </c>
      <c r="F5640">
        <v>179</v>
      </c>
      <c r="G5640">
        <v>179</v>
      </c>
      <c r="H5640">
        <v>179</v>
      </c>
      <c r="I5640">
        <v>179</v>
      </c>
      <c r="J5640">
        <v>179</v>
      </c>
    </row>
    <row r="5641" spans="1:10" x14ac:dyDescent="0.25">
      <c r="A5641" s="1" t="s">
        <v>5641</v>
      </c>
      <c r="B5641" s="1" t="s">
        <v>16940</v>
      </c>
      <c r="C5641" s="1" t="s">
        <v>18200</v>
      </c>
      <c r="D5641" s="1" t="s">
        <v>10750</v>
      </c>
      <c r="E5641">
        <v>179</v>
      </c>
      <c r="F5641">
        <v>179</v>
      </c>
      <c r="G5641">
        <v>179</v>
      </c>
      <c r="H5641">
        <v>179</v>
      </c>
      <c r="I5641">
        <v>179</v>
      </c>
      <c r="J5641">
        <v>179</v>
      </c>
    </row>
    <row r="5642" spans="1:10" x14ac:dyDescent="0.25">
      <c r="A5642" s="1" t="s">
        <v>5642</v>
      </c>
      <c r="B5642" s="1" t="s">
        <v>16940</v>
      </c>
      <c r="C5642" s="1" t="s">
        <v>18200</v>
      </c>
      <c r="D5642" s="1" t="s">
        <v>13738</v>
      </c>
      <c r="E5642">
        <v>179</v>
      </c>
      <c r="F5642">
        <v>179</v>
      </c>
      <c r="G5642">
        <v>179</v>
      </c>
      <c r="H5642">
        <v>179</v>
      </c>
      <c r="I5642">
        <v>179</v>
      </c>
      <c r="J5642">
        <v>179</v>
      </c>
    </row>
    <row r="5643" spans="1:10" x14ac:dyDescent="0.25">
      <c r="A5643" s="1" t="s">
        <v>5643</v>
      </c>
      <c r="B5643" s="1" t="s">
        <v>16940</v>
      </c>
      <c r="C5643" s="1" t="s">
        <v>18200</v>
      </c>
      <c r="D5643" s="1" t="s">
        <v>13739</v>
      </c>
      <c r="E5643">
        <v>179</v>
      </c>
      <c r="F5643">
        <v>179</v>
      </c>
      <c r="G5643">
        <v>179</v>
      </c>
      <c r="H5643">
        <v>179</v>
      </c>
      <c r="I5643">
        <v>179</v>
      </c>
      <c r="J5643">
        <v>179</v>
      </c>
    </row>
    <row r="5644" spans="1:10" x14ac:dyDescent="0.25">
      <c r="A5644" s="1" t="s">
        <v>5626</v>
      </c>
      <c r="B5644" s="1" t="s">
        <v>16940</v>
      </c>
      <c r="C5644" s="1" t="s">
        <v>18200</v>
      </c>
      <c r="D5644" s="1" t="s">
        <v>13727</v>
      </c>
      <c r="E5644">
        <v>175</v>
      </c>
      <c r="F5644">
        <v>175</v>
      </c>
      <c r="G5644">
        <v>179</v>
      </c>
      <c r="H5644">
        <v>179</v>
      </c>
      <c r="I5644">
        <v>179</v>
      </c>
      <c r="J5644">
        <v>179</v>
      </c>
    </row>
    <row r="5645" spans="1:10" x14ac:dyDescent="0.25">
      <c r="A5645" s="1" t="s">
        <v>5644</v>
      </c>
      <c r="B5645" s="1" t="s">
        <v>16941</v>
      </c>
      <c r="C5645" s="1" t="s">
        <v>18201</v>
      </c>
      <c r="D5645" s="1" t="s">
        <v>13740</v>
      </c>
      <c r="E5645">
        <v>172</v>
      </c>
      <c r="F5645">
        <v>172</v>
      </c>
      <c r="G5645">
        <v>173</v>
      </c>
      <c r="H5645">
        <v>173</v>
      </c>
      <c r="I5645">
        <v>165</v>
      </c>
      <c r="J5645">
        <v>165</v>
      </c>
    </row>
    <row r="5646" spans="1:10" x14ac:dyDescent="0.25">
      <c r="A5646" s="1" t="s">
        <v>5645</v>
      </c>
      <c r="B5646" s="1" t="s">
        <v>16941</v>
      </c>
      <c r="C5646" s="1" t="s">
        <v>18201</v>
      </c>
      <c r="D5646" s="1" t="s">
        <v>13741</v>
      </c>
      <c r="E5646">
        <v>172</v>
      </c>
      <c r="F5646">
        <v>172</v>
      </c>
      <c r="G5646">
        <v>173</v>
      </c>
      <c r="H5646">
        <v>173</v>
      </c>
      <c r="I5646">
        <v>165</v>
      </c>
      <c r="J5646">
        <v>165</v>
      </c>
    </row>
    <row r="5647" spans="1:10" x14ac:dyDescent="0.25">
      <c r="A5647" s="1" t="s">
        <v>5646</v>
      </c>
      <c r="B5647" s="1" t="s">
        <v>16941</v>
      </c>
      <c r="C5647" s="1" t="s">
        <v>18201</v>
      </c>
      <c r="D5647" s="1" t="s">
        <v>13742</v>
      </c>
      <c r="E5647">
        <v>172</v>
      </c>
      <c r="F5647">
        <v>172</v>
      </c>
      <c r="G5647">
        <v>173</v>
      </c>
      <c r="H5647">
        <v>173</v>
      </c>
      <c r="I5647">
        <v>165</v>
      </c>
      <c r="J5647">
        <v>165</v>
      </c>
    </row>
    <row r="5648" spans="1:10" x14ac:dyDescent="0.25">
      <c r="A5648" s="1" t="s">
        <v>5647</v>
      </c>
      <c r="B5648" s="1" t="s">
        <v>16942</v>
      </c>
      <c r="C5648" s="1" t="s">
        <v>18202</v>
      </c>
      <c r="D5648" s="1" t="s">
        <v>13743</v>
      </c>
      <c r="E5648">
        <v>175</v>
      </c>
      <c r="F5648">
        <v>175</v>
      </c>
      <c r="G5648">
        <v>171</v>
      </c>
      <c r="H5648">
        <v>171</v>
      </c>
      <c r="I5648">
        <v>171</v>
      </c>
      <c r="J5648">
        <v>171</v>
      </c>
    </row>
    <row r="5649" spans="1:10" x14ac:dyDescent="0.25">
      <c r="A5649" s="1" t="s">
        <v>5648</v>
      </c>
      <c r="B5649" s="1" t="s">
        <v>16943</v>
      </c>
      <c r="C5649" s="1" t="s">
        <v>18203</v>
      </c>
      <c r="D5649" s="1" t="s">
        <v>13744</v>
      </c>
      <c r="E5649">
        <v>178</v>
      </c>
      <c r="F5649">
        <v>178</v>
      </c>
      <c r="G5649">
        <v>176</v>
      </c>
      <c r="H5649">
        <v>176</v>
      </c>
      <c r="I5649">
        <v>178</v>
      </c>
      <c r="J5649">
        <v>178</v>
      </c>
    </row>
    <row r="5650" spans="1:10" x14ac:dyDescent="0.25">
      <c r="A5650" s="1" t="s">
        <v>5649</v>
      </c>
      <c r="B5650" s="1" t="s">
        <v>16944</v>
      </c>
      <c r="C5650" s="1" t="s">
        <v>18204</v>
      </c>
      <c r="D5650" s="1" t="s">
        <v>13745</v>
      </c>
      <c r="E5650">
        <v>177</v>
      </c>
      <c r="F5650">
        <v>177</v>
      </c>
      <c r="G5650">
        <v>177</v>
      </c>
      <c r="H5650">
        <v>177</v>
      </c>
      <c r="I5650">
        <v>175</v>
      </c>
      <c r="J5650">
        <v>175</v>
      </c>
    </row>
    <row r="5651" spans="1:10" x14ac:dyDescent="0.25">
      <c r="A5651" s="1" t="s">
        <v>5650</v>
      </c>
      <c r="B5651" s="1" t="s">
        <v>16945</v>
      </c>
      <c r="C5651" s="1" t="s">
        <v>13747</v>
      </c>
      <c r="D5651" s="1" t="s">
        <v>13746</v>
      </c>
      <c r="E5651">
        <v>180</v>
      </c>
      <c r="F5651">
        <v>180</v>
      </c>
      <c r="G5651">
        <v>171</v>
      </c>
      <c r="H5651">
        <v>171</v>
      </c>
      <c r="I5651">
        <v>172</v>
      </c>
      <c r="J5651">
        <v>172</v>
      </c>
    </row>
    <row r="5652" spans="1:10" x14ac:dyDescent="0.25">
      <c r="A5652" s="1" t="s">
        <v>5651</v>
      </c>
      <c r="B5652" s="1" t="s">
        <v>16945</v>
      </c>
      <c r="C5652" s="1" t="s">
        <v>13747</v>
      </c>
      <c r="D5652" s="1" t="s">
        <v>13747</v>
      </c>
      <c r="E5652">
        <v>180</v>
      </c>
      <c r="F5652">
        <v>180</v>
      </c>
      <c r="G5652">
        <v>171</v>
      </c>
      <c r="H5652">
        <v>171</v>
      </c>
      <c r="I5652">
        <v>172</v>
      </c>
      <c r="J5652">
        <v>172</v>
      </c>
    </row>
    <row r="5653" spans="1:10" x14ac:dyDescent="0.25">
      <c r="A5653" s="1" t="s">
        <v>5652</v>
      </c>
      <c r="B5653" s="1" t="s">
        <v>16945</v>
      </c>
      <c r="C5653" s="1" t="s">
        <v>13747</v>
      </c>
      <c r="D5653" s="1" t="s">
        <v>13748</v>
      </c>
      <c r="E5653">
        <v>180</v>
      </c>
      <c r="F5653">
        <v>180</v>
      </c>
      <c r="G5653">
        <v>171</v>
      </c>
      <c r="H5653">
        <v>171</v>
      </c>
      <c r="I5653">
        <v>172</v>
      </c>
      <c r="J5653">
        <v>172</v>
      </c>
    </row>
    <row r="5654" spans="1:10" x14ac:dyDescent="0.25">
      <c r="A5654" s="1" t="s">
        <v>5653</v>
      </c>
      <c r="B5654" s="1" t="s">
        <v>16945</v>
      </c>
      <c r="C5654" s="1" t="s">
        <v>13747</v>
      </c>
      <c r="D5654" s="1" t="s">
        <v>13749</v>
      </c>
      <c r="E5654">
        <v>180</v>
      </c>
      <c r="F5654">
        <v>180</v>
      </c>
    </row>
    <row r="5655" spans="1:10" x14ac:dyDescent="0.25">
      <c r="A5655" s="1" t="s">
        <v>5661</v>
      </c>
      <c r="B5655" s="1" t="s">
        <v>16946</v>
      </c>
      <c r="C5655" s="1" t="s">
        <v>17567</v>
      </c>
      <c r="D5655" s="1" t="s">
        <v>13757</v>
      </c>
      <c r="E5655">
        <v>176</v>
      </c>
      <c r="F5655">
        <v>176</v>
      </c>
      <c r="G5655">
        <v>174</v>
      </c>
      <c r="H5655">
        <v>174</v>
      </c>
      <c r="I5655">
        <v>172</v>
      </c>
      <c r="J5655">
        <v>172</v>
      </c>
    </row>
    <row r="5656" spans="1:10" x14ac:dyDescent="0.25">
      <c r="A5656" s="1" t="s">
        <v>5658</v>
      </c>
      <c r="B5656" s="1" t="s">
        <v>16946</v>
      </c>
      <c r="C5656" s="1" t="s">
        <v>17567</v>
      </c>
      <c r="D5656" s="1" t="s">
        <v>13754</v>
      </c>
      <c r="E5656">
        <v>175</v>
      </c>
      <c r="F5656">
        <v>175</v>
      </c>
      <c r="G5656">
        <v>174</v>
      </c>
      <c r="H5656">
        <v>174</v>
      </c>
      <c r="I5656">
        <v>173</v>
      </c>
      <c r="J5656">
        <v>174</v>
      </c>
    </row>
    <row r="5657" spans="1:10" x14ac:dyDescent="0.25">
      <c r="A5657" s="1" t="s">
        <v>5655</v>
      </c>
      <c r="B5657" s="1" t="s">
        <v>16946</v>
      </c>
      <c r="C5657" s="1" t="s">
        <v>17567</v>
      </c>
      <c r="D5657" s="1" t="s">
        <v>13751</v>
      </c>
      <c r="E5657">
        <v>175</v>
      </c>
      <c r="F5657">
        <v>175</v>
      </c>
      <c r="G5657">
        <v>174</v>
      </c>
      <c r="H5657">
        <v>174</v>
      </c>
      <c r="I5657">
        <v>173</v>
      </c>
      <c r="J5657">
        <v>173</v>
      </c>
    </row>
    <row r="5658" spans="1:10" x14ac:dyDescent="0.25">
      <c r="A5658" s="1" t="s">
        <v>5656</v>
      </c>
      <c r="B5658" s="1" t="s">
        <v>16946</v>
      </c>
      <c r="C5658" s="1" t="s">
        <v>17567</v>
      </c>
      <c r="D5658" s="1" t="s">
        <v>13752</v>
      </c>
      <c r="E5658">
        <v>175</v>
      </c>
      <c r="F5658">
        <v>175</v>
      </c>
      <c r="G5658">
        <v>174</v>
      </c>
      <c r="H5658">
        <v>174</v>
      </c>
      <c r="I5658">
        <v>173</v>
      </c>
      <c r="J5658">
        <v>173</v>
      </c>
    </row>
    <row r="5659" spans="1:10" x14ac:dyDescent="0.25">
      <c r="A5659" s="1" t="s">
        <v>5659</v>
      </c>
      <c r="B5659" s="1" t="s">
        <v>16946</v>
      </c>
      <c r="C5659" s="1" t="s">
        <v>17567</v>
      </c>
      <c r="D5659" s="1" t="s">
        <v>13755</v>
      </c>
      <c r="E5659">
        <v>175</v>
      </c>
      <c r="F5659">
        <v>175</v>
      </c>
      <c r="G5659">
        <v>174</v>
      </c>
      <c r="H5659">
        <v>174</v>
      </c>
      <c r="I5659">
        <v>173</v>
      </c>
      <c r="J5659">
        <v>173</v>
      </c>
    </row>
    <row r="5660" spans="1:10" x14ac:dyDescent="0.25">
      <c r="A5660" s="1" t="s">
        <v>5660</v>
      </c>
      <c r="B5660" s="1" t="s">
        <v>16946</v>
      </c>
      <c r="C5660" s="1" t="s">
        <v>17567</v>
      </c>
      <c r="D5660" s="1" t="s">
        <v>13756</v>
      </c>
      <c r="E5660">
        <v>175</v>
      </c>
      <c r="F5660">
        <v>175</v>
      </c>
      <c r="G5660">
        <v>174</v>
      </c>
      <c r="H5660">
        <v>174</v>
      </c>
      <c r="I5660">
        <v>173</v>
      </c>
      <c r="J5660">
        <v>173</v>
      </c>
    </row>
    <row r="5661" spans="1:10" x14ac:dyDescent="0.25">
      <c r="A5661" s="1" t="s">
        <v>5662</v>
      </c>
      <c r="B5661" s="1" t="s">
        <v>16946</v>
      </c>
      <c r="C5661" s="1" t="s">
        <v>17567</v>
      </c>
      <c r="D5661" s="1" t="s">
        <v>13758</v>
      </c>
      <c r="E5661">
        <v>175</v>
      </c>
      <c r="F5661">
        <v>175</v>
      </c>
      <c r="G5661">
        <v>174</v>
      </c>
      <c r="H5661">
        <v>174</v>
      </c>
      <c r="I5661">
        <v>173</v>
      </c>
      <c r="J5661">
        <v>173</v>
      </c>
    </row>
    <row r="5662" spans="1:10" x14ac:dyDescent="0.25">
      <c r="A5662" s="1" t="s">
        <v>5663</v>
      </c>
      <c r="B5662" s="1" t="s">
        <v>16946</v>
      </c>
      <c r="C5662" s="1" t="s">
        <v>17567</v>
      </c>
      <c r="D5662" s="1" t="s">
        <v>13759</v>
      </c>
      <c r="E5662">
        <v>175</v>
      </c>
      <c r="F5662">
        <v>175</v>
      </c>
      <c r="G5662">
        <v>175</v>
      </c>
      <c r="H5662">
        <v>175</v>
      </c>
      <c r="I5662">
        <v>173</v>
      </c>
      <c r="J5662">
        <v>173</v>
      </c>
    </row>
    <row r="5663" spans="1:10" x14ac:dyDescent="0.25">
      <c r="A5663" s="1" t="s">
        <v>5664</v>
      </c>
      <c r="B5663" s="1" t="s">
        <v>16946</v>
      </c>
      <c r="C5663" s="1" t="s">
        <v>17567</v>
      </c>
      <c r="D5663" s="1" t="s">
        <v>13760</v>
      </c>
      <c r="E5663">
        <v>175</v>
      </c>
      <c r="F5663">
        <v>175</v>
      </c>
      <c r="G5663">
        <v>174</v>
      </c>
      <c r="H5663">
        <v>174</v>
      </c>
      <c r="I5663">
        <v>173</v>
      </c>
      <c r="J5663">
        <v>173</v>
      </c>
    </row>
    <row r="5664" spans="1:10" x14ac:dyDescent="0.25">
      <c r="A5664" s="1" t="s">
        <v>5665</v>
      </c>
      <c r="B5664" s="1" t="s">
        <v>16946</v>
      </c>
      <c r="C5664" s="1" t="s">
        <v>17567</v>
      </c>
      <c r="D5664" s="1" t="s">
        <v>13761</v>
      </c>
      <c r="E5664">
        <v>175</v>
      </c>
      <c r="F5664">
        <v>175</v>
      </c>
      <c r="G5664">
        <v>174</v>
      </c>
      <c r="H5664">
        <v>174</v>
      </c>
      <c r="I5664">
        <v>173</v>
      </c>
      <c r="J5664">
        <v>173</v>
      </c>
    </row>
    <row r="5665" spans="1:10" x14ac:dyDescent="0.25">
      <c r="A5665" s="1" t="s">
        <v>5666</v>
      </c>
      <c r="B5665" s="1" t="s">
        <v>16946</v>
      </c>
      <c r="C5665" s="1" t="s">
        <v>17567</v>
      </c>
      <c r="D5665" s="1" t="s">
        <v>13762</v>
      </c>
      <c r="E5665">
        <v>175</v>
      </c>
      <c r="F5665">
        <v>175</v>
      </c>
      <c r="G5665">
        <v>174</v>
      </c>
      <c r="H5665">
        <v>174</v>
      </c>
      <c r="I5665">
        <v>173</v>
      </c>
      <c r="J5665">
        <v>173</v>
      </c>
    </row>
    <row r="5666" spans="1:10" x14ac:dyDescent="0.25">
      <c r="A5666" s="1" t="s">
        <v>5654</v>
      </c>
      <c r="B5666" s="1" t="s">
        <v>16946</v>
      </c>
      <c r="C5666" s="1" t="s">
        <v>17567</v>
      </c>
      <c r="D5666" s="1" t="s">
        <v>13750</v>
      </c>
      <c r="E5666">
        <v>175</v>
      </c>
      <c r="F5666">
        <v>175</v>
      </c>
      <c r="G5666">
        <v>173</v>
      </c>
      <c r="H5666">
        <v>173</v>
      </c>
      <c r="I5666">
        <v>172</v>
      </c>
      <c r="J5666">
        <v>172</v>
      </c>
    </row>
    <row r="5667" spans="1:10" x14ac:dyDescent="0.25">
      <c r="A5667" s="1" t="s">
        <v>5657</v>
      </c>
      <c r="B5667" s="1" t="s">
        <v>16946</v>
      </c>
      <c r="C5667" s="1" t="s">
        <v>17567</v>
      </c>
      <c r="D5667" s="1" t="s">
        <v>13753</v>
      </c>
      <c r="E5667">
        <v>175</v>
      </c>
      <c r="F5667">
        <v>175</v>
      </c>
      <c r="G5667">
        <v>174</v>
      </c>
      <c r="H5667">
        <v>174</v>
      </c>
      <c r="I5667">
        <v>172</v>
      </c>
      <c r="J5667">
        <v>172</v>
      </c>
    </row>
    <row r="5668" spans="1:10" x14ac:dyDescent="0.25">
      <c r="A5668" s="1" t="s">
        <v>5667</v>
      </c>
      <c r="B5668" s="1" t="s">
        <v>16947</v>
      </c>
      <c r="C5668" s="1" t="s">
        <v>18205</v>
      </c>
      <c r="D5668" s="1" t="s">
        <v>13763</v>
      </c>
      <c r="E5668">
        <v>175</v>
      </c>
      <c r="F5668">
        <v>175</v>
      </c>
      <c r="G5668">
        <v>173</v>
      </c>
      <c r="H5668">
        <v>173</v>
      </c>
      <c r="I5668">
        <v>172</v>
      </c>
      <c r="J5668">
        <v>172</v>
      </c>
    </row>
    <row r="5669" spans="1:10" x14ac:dyDescent="0.25">
      <c r="A5669" s="1" t="s">
        <v>5668</v>
      </c>
      <c r="B5669" s="1" t="s">
        <v>16947</v>
      </c>
      <c r="C5669" s="1" t="s">
        <v>18205</v>
      </c>
      <c r="D5669" s="1" t="s">
        <v>13764</v>
      </c>
      <c r="E5669">
        <v>175</v>
      </c>
      <c r="F5669">
        <v>175</v>
      </c>
      <c r="G5669">
        <v>173</v>
      </c>
      <c r="H5669">
        <v>173</v>
      </c>
      <c r="I5669">
        <v>172</v>
      </c>
      <c r="J5669">
        <v>172</v>
      </c>
    </row>
    <row r="5670" spans="1:10" x14ac:dyDescent="0.25">
      <c r="A5670" s="1" t="s">
        <v>5669</v>
      </c>
      <c r="B5670" s="1" t="s">
        <v>16948</v>
      </c>
      <c r="C5670" s="1" t="s">
        <v>18206</v>
      </c>
      <c r="D5670" s="1" t="s">
        <v>13765</v>
      </c>
      <c r="E5670">
        <v>175</v>
      </c>
      <c r="F5670">
        <v>175</v>
      </c>
      <c r="G5670">
        <v>177</v>
      </c>
      <c r="H5670">
        <v>176</v>
      </c>
      <c r="I5670">
        <v>174</v>
      </c>
      <c r="J5670">
        <v>174</v>
      </c>
    </row>
    <row r="5671" spans="1:10" x14ac:dyDescent="0.25">
      <c r="A5671" s="1" t="s">
        <v>5670</v>
      </c>
      <c r="B5671" s="1" t="s">
        <v>16948</v>
      </c>
      <c r="C5671" s="1" t="s">
        <v>18206</v>
      </c>
      <c r="D5671" s="1" t="s">
        <v>13766</v>
      </c>
      <c r="E5671">
        <v>175</v>
      </c>
      <c r="F5671">
        <v>175</v>
      </c>
      <c r="G5671">
        <v>177</v>
      </c>
      <c r="H5671">
        <v>177</v>
      </c>
      <c r="I5671">
        <v>174</v>
      </c>
      <c r="J5671">
        <v>174</v>
      </c>
    </row>
    <row r="5672" spans="1:10" x14ac:dyDescent="0.25">
      <c r="A5672" s="1" t="s">
        <v>5671</v>
      </c>
      <c r="B5672" s="1" t="s">
        <v>16948</v>
      </c>
      <c r="C5672" s="1" t="s">
        <v>18206</v>
      </c>
      <c r="D5672" s="1" t="s">
        <v>13767</v>
      </c>
      <c r="E5672">
        <v>175</v>
      </c>
      <c r="F5672">
        <v>175</v>
      </c>
      <c r="G5672">
        <v>177</v>
      </c>
      <c r="H5672">
        <v>177</v>
      </c>
      <c r="I5672">
        <v>174</v>
      </c>
      <c r="J5672">
        <v>174</v>
      </c>
    </row>
    <row r="5673" spans="1:10" x14ac:dyDescent="0.25">
      <c r="A5673" s="1" t="s">
        <v>5672</v>
      </c>
      <c r="B5673" s="1" t="s">
        <v>16948</v>
      </c>
      <c r="C5673" s="1" t="s">
        <v>18206</v>
      </c>
      <c r="D5673" s="1" t="s">
        <v>13768</v>
      </c>
      <c r="E5673">
        <v>175</v>
      </c>
      <c r="F5673">
        <v>175</v>
      </c>
      <c r="G5673">
        <v>177</v>
      </c>
      <c r="H5673">
        <v>177</v>
      </c>
      <c r="I5673">
        <v>174</v>
      </c>
      <c r="J5673">
        <v>174</v>
      </c>
    </row>
    <row r="5674" spans="1:10" x14ac:dyDescent="0.25">
      <c r="A5674" s="1" t="s">
        <v>5673</v>
      </c>
      <c r="B5674" s="1" t="s">
        <v>16948</v>
      </c>
      <c r="C5674" s="1" t="s">
        <v>18206</v>
      </c>
      <c r="D5674" s="1" t="s">
        <v>13769</v>
      </c>
      <c r="E5674">
        <v>175</v>
      </c>
      <c r="F5674">
        <v>175</v>
      </c>
      <c r="G5674">
        <v>177</v>
      </c>
      <c r="H5674">
        <v>177</v>
      </c>
      <c r="I5674">
        <v>174</v>
      </c>
      <c r="J5674">
        <v>174</v>
      </c>
    </row>
    <row r="5675" spans="1:10" x14ac:dyDescent="0.25">
      <c r="A5675" s="1" t="s">
        <v>5674</v>
      </c>
      <c r="B5675" s="1" t="s">
        <v>16948</v>
      </c>
      <c r="C5675" s="1" t="s">
        <v>18206</v>
      </c>
      <c r="D5675" s="1" t="s">
        <v>10604</v>
      </c>
      <c r="E5675">
        <v>175</v>
      </c>
      <c r="F5675">
        <v>175</v>
      </c>
      <c r="G5675">
        <v>177</v>
      </c>
      <c r="H5675">
        <v>177</v>
      </c>
      <c r="I5675">
        <v>174</v>
      </c>
      <c r="J5675">
        <v>174</v>
      </c>
    </row>
    <row r="5676" spans="1:10" x14ac:dyDescent="0.25">
      <c r="A5676" s="1" t="s">
        <v>5675</v>
      </c>
      <c r="B5676" s="1" t="s">
        <v>16948</v>
      </c>
      <c r="C5676" s="1" t="s">
        <v>18206</v>
      </c>
      <c r="D5676" s="1" t="s">
        <v>13770</v>
      </c>
      <c r="E5676">
        <v>175</v>
      </c>
      <c r="F5676">
        <v>175</v>
      </c>
      <c r="G5676">
        <v>177</v>
      </c>
      <c r="H5676">
        <v>177</v>
      </c>
      <c r="I5676">
        <v>174</v>
      </c>
      <c r="J5676">
        <v>174</v>
      </c>
    </row>
    <row r="5677" spans="1:10" x14ac:dyDescent="0.25">
      <c r="A5677" s="1" t="s">
        <v>5676</v>
      </c>
      <c r="B5677" s="1" t="s">
        <v>16948</v>
      </c>
      <c r="C5677" s="1" t="s">
        <v>18206</v>
      </c>
      <c r="D5677" s="1" t="s">
        <v>13771</v>
      </c>
      <c r="E5677">
        <v>175</v>
      </c>
      <c r="F5677">
        <v>175</v>
      </c>
      <c r="G5677">
        <v>177</v>
      </c>
      <c r="H5677">
        <v>177</v>
      </c>
      <c r="I5677">
        <v>174</v>
      </c>
      <c r="J5677">
        <v>174</v>
      </c>
    </row>
    <row r="5678" spans="1:10" x14ac:dyDescent="0.25">
      <c r="A5678" s="1" t="s">
        <v>5677</v>
      </c>
      <c r="B5678" s="1" t="s">
        <v>16948</v>
      </c>
      <c r="C5678" s="1" t="s">
        <v>18206</v>
      </c>
      <c r="D5678" s="1" t="s">
        <v>13772</v>
      </c>
      <c r="E5678">
        <v>175</v>
      </c>
      <c r="F5678">
        <v>175</v>
      </c>
      <c r="G5678">
        <v>177</v>
      </c>
      <c r="H5678">
        <v>177</v>
      </c>
      <c r="I5678">
        <v>174</v>
      </c>
      <c r="J5678">
        <v>174</v>
      </c>
    </row>
    <row r="5679" spans="1:10" x14ac:dyDescent="0.25">
      <c r="A5679" s="1" t="s">
        <v>5678</v>
      </c>
      <c r="B5679" s="1" t="s">
        <v>16948</v>
      </c>
      <c r="C5679" s="1" t="s">
        <v>18206</v>
      </c>
      <c r="D5679" s="1" t="s">
        <v>13773</v>
      </c>
      <c r="E5679">
        <v>175</v>
      </c>
      <c r="F5679">
        <v>175</v>
      </c>
      <c r="G5679">
        <v>177</v>
      </c>
      <c r="H5679">
        <v>177</v>
      </c>
      <c r="I5679">
        <v>174</v>
      </c>
      <c r="J5679">
        <v>174</v>
      </c>
    </row>
    <row r="5680" spans="1:10" x14ac:dyDescent="0.25">
      <c r="A5680" s="1" t="s">
        <v>5680</v>
      </c>
      <c r="B5680" s="1" t="s">
        <v>16949</v>
      </c>
      <c r="C5680" s="1" t="s">
        <v>18207</v>
      </c>
      <c r="D5680" s="1" t="s">
        <v>13775</v>
      </c>
      <c r="E5680">
        <v>176</v>
      </c>
      <c r="F5680">
        <v>176</v>
      </c>
      <c r="G5680">
        <v>175</v>
      </c>
      <c r="H5680">
        <v>175</v>
      </c>
      <c r="I5680">
        <v>173</v>
      </c>
      <c r="J5680">
        <v>173</v>
      </c>
    </row>
    <row r="5681" spans="1:10" x14ac:dyDescent="0.25">
      <c r="A5681" s="1" t="s">
        <v>5681</v>
      </c>
      <c r="B5681" s="1" t="s">
        <v>16949</v>
      </c>
      <c r="C5681" s="1" t="s">
        <v>18207</v>
      </c>
      <c r="D5681" s="1" t="s">
        <v>13776</v>
      </c>
      <c r="E5681">
        <v>176</v>
      </c>
      <c r="F5681">
        <v>176</v>
      </c>
      <c r="G5681">
        <v>175</v>
      </c>
      <c r="H5681">
        <v>175</v>
      </c>
      <c r="I5681">
        <v>173</v>
      </c>
      <c r="J5681">
        <v>173</v>
      </c>
    </row>
    <row r="5682" spans="1:10" x14ac:dyDescent="0.25">
      <c r="A5682" s="1" t="s">
        <v>5682</v>
      </c>
      <c r="B5682" s="1" t="s">
        <v>16949</v>
      </c>
      <c r="C5682" s="1" t="s">
        <v>18207</v>
      </c>
      <c r="D5682" s="1" t="s">
        <v>13777</v>
      </c>
      <c r="E5682">
        <v>176</v>
      </c>
      <c r="F5682">
        <v>176</v>
      </c>
      <c r="G5682">
        <v>175</v>
      </c>
      <c r="H5682">
        <v>175</v>
      </c>
      <c r="I5682">
        <v>173</v>
      </c>
      <c r="J5682">
        <v>173</v>
      </c>
    </row>
    <row r="5683" spans="1:10" x14ac:dyDescent="0.25">
      <c r="A5683" s="1" t="s">
        <v>5683</v>
      </c>
      <c r="B5683" s="1" t="s">
        <v>16949</v>
      </c>
      <c r="C5683" s="1" t="s">
        <v>18207</v>
      </c>
      <c r="D5683" s="1" t="s">
        <v>13778</v>
      </c>
      <c r="E5683">
        <v>176</v>
      </c>
      <c r="F5683">
        <v>176</v>
      </c>
      <c r="G5683">
        <v>175</v>
      </c>
      <c r="H5683">
        <v>175</v>
      </c>
      <c r="I5683">
        <v>173</v>
      </c>
      <c r="J5683">
        <v>173</v>
      </c>
    </row>
    <row r="5684" spans="1:10" x14ac:dyDescent="0.25">
      <c r="A5684" s="1" t="s">
        <v>5679</v>
      </c>
      <c r="B5684" s="1" t="s">
        <v>16949</v>
      </c>
      <c r="C5684" s="1" t="s">
        <v>18207</v>
      </c>
      <c r="D5684" s="1" t="s">
        <v>13774</v>
      </c>
      <c r="E5684">
        <v>175</v>
      </c>
      <c r="F5684">
        <v>175</v>
      </c>
      <c r="G5684">
        <v>175</v>
      </c>
      <c r="H5684">
        <v>175</v>
      </c>
      <c r="I5684">
        <v>173</v>
      </c>
      <c r="J5684">
        <v>173</v>
      </c>
    </row>
    <row r="5685" spans="1:10" x14ac:dyDescent="0.25">
      <c r="A5685" s="1" t="s">
        <v>5684</v>
      </c>
      <c r="B5685" s="1" t="s">
        <v>16950</v>
      </c>
      <c r="C5685" s="1" t="s">
        <v>18208</v>
      </c>
      <c r="D5685" s="1" t="s">
        <v>13779</v>
      </c>
      <c r="E5685">
        <v>177</v>
      </c>
      <c r="F5685">
        <v>177</v>
      </c>
      <c r="G5685">
        <v>175</v>
      </c>
      <c r="H5685">
        <v>175</v>
      </c>
      <c r="I5685">
        <v>174</v>
      </c>
      <c r="J5685">
        <v>174</v>
      </c>
    </row>
    <row r="5686" spans="1:10" x14ac:dyDescent="0.25">
      <c r="A5686" s="1" t="s">
        <v>5685</v>
      </c>
      <c r="B5686" s="1" t="s">
        <v>16950</v>
      </c>
      <c r="C5686" s="1" t="s">
        <v>18208</v>
      </c>
      <c r="D5686" s="1" t="s">
        <v>13780</v>
      </c>
      <c r="E5686">
        <v>177</v>
      </c>
      <c r="F5686">
        <v>177</v>
      </c>
      <c r="G5686">
        <v>175</v>
      </c>
      <c r="H5686">
        <v>175</v>
      </c>
      <c r="I5686">
        <v>174</v>
      </c>
      <c r="J5686">
        <v>174</v>
      </c>
    </row>
    <row r="5687" spans="1:10" x14ac:dyDescent="0.25">
      <c r="A5687" s="1" t="s">
        <v>5686</v>
      </c>
      <c r="B5687" s="1" t="s">
        <v>16950</v>
      </c>
      <c r="C5687" s="1" t="s">
        <v>18208</v>
      </c>
      <c r="D5687" s="1" t="s">
        <v>13781</v>
      </c>
      <c r="E5687">
        <v>177</v>
      </c>
      <c r="F5687">
        <v>177</v>
      </c>
      <c r="G5687">
        <v>175</v>
      </c>
      <c r="H5687">
        <v>175</v>
      </c>
      <c r="I5687">
        <v>174</v>
      </c>
      <c r="J5687">
        <v>174</v>
      </c>
    </row>
    <row r="5688" spans="1:10" x14ac:dyDescent="0.25">
      <c r="A5688" s="1" t="s">
        <v>5687</v>
      </c>
      <c r="B5688" s="1" t="s">
        <v>16950</v>
      </c>
      <c r="C5688" s="1" t="s">
        <v>18208</v>
      </c>
      <c r="D5688" s="1" t="s">
        <v>13782</v>
      </c>
      <c r="E5688">
        <v>177</v>
      </c>
      <c r="F5688">
        <v>177</v>
      </c>
      <c r="G5688">
        <v>175</v>
      </c>
      <c r="H5688">
        <v>175</v>
      </c>
      <c r="I5688">
        <v>174</v>
      </c>
      <c r="J5688">
        <v>174</v>
      </c>
    </row>
    <row r="5689" spans="1:10" x14ac:dyDescent="0.25">
      <c r="A5689" s="1" t="s">
        <v>5688</v>
      </c>
      <c r="B5689" s="1" t="s">
        <v>16951</v>
      </c>
      <c r="C5689" s="1" t="s">
        <v>18209</v>
      </c>
      <c r="D5689" s="1" t="s">
        <v>13783</v>
      </c>
      <c r="E5689">
        <v>178</v>
      </c>
      <c r="F5689">
        <v>178</v>
      </c>
      <c r="G5689">
        <v>172</v>
      </c>
      <c r="H5689">
        <v>172</v>
      </c>
      <c r="I5689">
        <v>174</v>
      </c>
      <c r="J5689">
        <v>174</v>
      </c>
    </row>
    <row r="5690" spans="1:10" x14ac:dyDescent="0.25">
      <c r="A5690" s="1" t="s">
        <v>5690</v>
      </c>
      <c r="B5690" s="1" t="s">
        <v>16951</v>
      </c>
      <c r="C5690" s="1" t="s">
        <v>18209</v>
      </c>
      <c r="D5690" s="1" t="s">
        <v>13785</v>
      </c>
      <c r="E5690">
        <v>178</v>
      </c>
      <c r="F5690">
        <v>178</v>
      </c>
      <c r="G5690">
        <v>172</v>
      </c>
      <c r="H5690">
        <v>172</v>
      </c>
      <c r="I5690">
        <v>174</v>
      </c>
      <c r="J5690">
        <v>174</v>
      </c>
    </row>
    <row r="5691" spans="1:10" x14ac:dyDescent="0.25">
      <c r="A5691" s="1" t="s">
        <v>5689</v>
      </c>
      <c r="B5691" s="1" t="s">
        <v>16951</v>
      </c>
      <c r="C5691" s="1" t="s">
        <v>18209</v>
      </c>
      <c r="D5691" s="1" t="s">
        <v>13784</v>
      </c>
      <c r="E5691">
        <v>178</v>
      </c>
      <c r="F5691">
        <v>178</v>
      </c>
      <c r="G5691">
        <v>172</v>
      </c>
      <c r="H5691">
        <v>172</v>
      </c>
    </row>
    <row r="5692" spans="1:10" x14ac:dyDescent="0.25">
      <c r="A5692" s="1" t="s">
        <v>5691</v>
      </c>
      <c r="B5692" s="1" t="s">
        <v>16952</v>
      </c>
      <c r="C5692" s="1" t="s">
        <v>18210</v>
      </c>
      <c r="D5692" s="1" t="s">
        <v>13786</v>
      </c>
      <c r="E5692">
        <v>177</v>
      </c>
      <c r="F5692">
        <v>177</v>
      </c>
      <c r="G5692">
        <v>176</v>
      </c>
      <c r="H5692">
        <v>176</v>
      </c>
      <c r="I5692">
        <v>175</v>
      </c>
      <c r="J5692">
        <v>175</v>
      </c>
    </row>
    <row r="5693" spans="1:10" x14ac:dyDescent="0.25">
      <c r="A5693" s="1" t="s">
        <v>5692</v>
      </c>
      <c r="B5693" s="1" t="s">
        <v>16952</v>
      </c>
      <c r="C5693" s="1" t="s">
        <v>18210</v>
      </c>
      <c r="D5693" s="1" t="s">
        <v>13787</v>
      </c>
      <c r="E5693">
        <v>177</v>
      </c>
      <c r="F5693">
        <v>177</v>
      </c>
      <c r="G5693">
        <v>176</v>
      </c>
      <c r="H5693">
        <v>176</v>
      </c>
      <c r="I5693">
        <v>175</v>
      </c>
      <c r="J5693">
        <v>175</v>
      </c>
    </row>
    <row r="5694" spans="1:10" x14ac:dyDescent="0.25">
      <c r="A5694" s="1" t="s">
        <v>5693</v>
      </c>
      <c r="B5694" s="1" t="s">
        <v>16952</v>
      </c>
      <c r="C5694" s="1" t="s">
        <v>18210</v>
      </c>
      <c r="D5694" s="1" t="s">
        <v>13788</v>
      </c>
      <c r="E5694">
        <v>177</v>
      </c>
      <c r="F5694">
        <v>177</v>
      </c>
      <c r="G5694">
        <v>176</v>
      </c>
      <c r="H5694">
        <v>176</v>
      </c>
      <c r="I5694">
        <v>175</v>
      </c>
      <c r="J5694">
        <v>175</v>
      </c>
    </row>
    <row r="5695" spans="1:10" x14ac:dyDescent="0.25">
      <c r="A5695" s="1" t="s">
        <v>5694</v>
      </c>
      <c r="B5695" s="1" t="s">
        <v>16952</v>
      </c>
      <c r="C5695" s="1" t="s">
        <v>18210</v>
      </c>
      <c r="D5695" s="1" t="s">
        <v>13789</v>
      </c>
      <c r="E5695">
        <v>177</v>
      </c>
      <c r="F5695">
        <v>177</v>
      </c>
      <c r="G5695">
        <v>176</v>
      </c>
      <c r="H5695">
        <v>176</v>
      </c>
      <c r="I5695">
        <v>175</v>
      </c>
      <c r="J5695">
        <v>175</v>
      </c>
    </row>
    <row r="5696" spans="1:10" x14ac:dyDescent="0.25">
      <c r="A5696" s="1" t="s">
        <v>5695</v>
      </c>
      <c r="B5696" s="1" t="s">
        <v>16953</v>
      </c>
      <c r="C5696" s="1" t="s">
        <v>18211</v>
      </c>
      <c r="D5696" s="1" t="s">
        <v>13790</v>
      </c>
      <c r="E5696">
        <v>177</v>
      </c>
      <c r="F5696">
        <v>177</v>
      </c>
      <c r="G5696">
        <v>170</v>
      </c>
      <c r="H5696">
        <v>170</v>
      </c>
      <c r="I5696">
        <v>170</v>
      </c>
      <c r="J5696">
        <v>170</v>
      </c>
    </row>
    <row r="5697" spans="1:10" x14ac:dyDescent="0.25">
      <c r="A5697" s="1" t="s">
        <v>5696</v>
      </c>
      <c r="B5697" s="1" t="s">
        <v>16953</v>
      </c>
      <c r="C5697" s="1" t="s">
        <v>18211</v>
      </c>
      <c r="D5697" s="1" t="s">
        <v>13791</v>
      </c>
      <c r="E5697">
        <v>177</v>
      </c>
      <c r="F5697">
        <v>177</v>
      </c>
      <c r="G5697">
        <v>170</v>
      </c>
      <c r="H5697">
        <v>170</v>
      </c>
      <c r="I5697">
        <v>170</v>
      </c>
      <c r="J5697">
        <v>170</v>
      </c>
    </row>
    <row r="5698" spans="1:10" x14ac:dyDescent="0.25">
      <c r="A5698" s="1" t="s">
        <v>5697</v>
      </c>
      <c r="B5698" s="1" t="s">
        <v>16953</v>
      </c>
      <c r="C5698" s="1" t="s">
        <v>18211</v>
      </c>
      <c r="D5698" s="1" t="s">
        <v>13792</v>
      </c>
      <c r="E5698">
        <v>177</v>
      </c>
      <c r="F5698">
        <v>177</v>
      </c>
      <c r="G5698">
        <v>170</v>
      </c>
      <c r="H5698">
        <v>170</v>
      </c>
      <c r="I5698">
        <v>170</v>
      </c>
      <c r="J5698">
        <v>170</v>
      </c>
    </row>
    <row r="5699" spans="1:10" x14ac:dyDescent="0.25">
      <c r="A5699" s="1" t="s">
        <v>5698</v>
      </c>
      <c r="B5699" s="1" t="s">
        <v>16953</v>
      </c>
      <c r="C5699" s="1" t="s">
        <v>18211</v>
      </c>
      <c r="D5699" s="1" t="s">
        <v>13793</v>
      </c>
      <c r="E5699">
        <v>177</v>
      </c>
      <c r="F5699">
        <v>177</v>
      </c>
      <c r="G5699">
        <v>170</v>
      </c>
      <c r="H5699">
        <v>170</v>
      </c>
      <c r="I5699">
        <v>170</v>
      </c>
      <c r="J5699">
        <v>170</v>
      </c>
    </row>
    <row r="5700" spans="1:10" x14ac:dyDescent="0.25">
      <c r="A5700" s="1" t="s">
        <v>5699</v>
      </c>
      <c r="B5700" s="1" t="s">
        <v>16954</v>
      </c>
      <c r="C5700" s="1" t="s">
        <v>18212</v>
      </c>
      <c r="D5700" s="1" t="s">
        <v>13794</v>
      </c>
      <c r="E5700">
        <v>177</v>
      </c>
      <c r="F5700">
        <v>177</v>
      </c>
      <c r="G5700">
        <v>171</v>
      </c>
      <c r="H5700">
        <v>171</v>
      </c>
      <c r="I5700">
        <v>171</v>
      </c>
      <c r="J5700">
        <v>171</v>
      </c>
    </row>
    <row r="5701" spans="1:10" x14ac:dyDescent="0.25">
      <c r="A5701" s="1" t="s">
        <v>5700</v>
      </c>
      <c r="B5701" s="1" t="s">
        <v>16954</v>
      </c>
      <c r="C5701" s="1" t="s">
        <v>18212</v>
      </c>
      <c r="D5701" s="1" t="s">
        <v>13795</v>
      </c>
      <c r="E5701">
        <v>177</v>
      </c>
      <c r="F5701">
        <v>177</v>
      </c>
      <c r="G5701">
        <v>171</v>
      </c>
      <c r="H5701">
        <v>171</v>
      </c>
      <c r="I5701">
        <v>171</v>
      </c>
      <c r="J5701">
        <v>171</v>
      </c>
    </row>
    <row r="5702" spans="1:10" x14ac:dyDescent="0.25">
      <c r="A5702" s="1" t="s">
        <v>5726</v>
      </c>
      <c r="B5702" s="1" t="s">
        <v>16955</v>
      </c>
      <c r="C5702" s="1" t="s">
        <v>18213</v>
      </c>
      <c r="D5702" s="1" t="s">
        <v>13819</v>
      </c>
      <c r="E5702">
        <v>199</v>
      </c>
      <c r="F5702">
        <v>199</v>
      </c>
      <c r="G5702">
        <v>233</v>
      </c>
      <c r="H5702">
        <v>233</v>
      </c>
      <c r="I5702">
        <v>230</v>
      </c>
      <c r="J5702">
        <v>230</v>
      </c>
    </row>
    <row r="5703" spans="1:10" x14ac:dyDescent="0.25">
      <c r="A5703" s="1" t="s">
        <v>5708</v>
      </c>
      <c r="B5703" s="1" t="s">
        <v>16955</v>
      </c>
      <c r="C5703" s="1" t="s">
        <v>18213</v>
      </c>
      <c r="D5703" s="1" t="s">
        <v>13803</v>
      </c>
      <c r="E5703">
        <v>183</v>
      </c>
      <c r="F5703">
        <v>183</v>
      </c>
      <c r="G5703">
        <v>180</v>
      </c>
      <c r="H5703">
        <v>180</v>
      </c>
      <c r="I5703">
        <v>188</v>
      </c>
      <c r="J5703">
        <v>188</v>
      </c>
    </row>
    <row r="5704" spans="1:10" x14ac:dyDescent="0.25">
      <c r="A5704" s="1" t="s">
        <v>5705</v>
      </c>
      <c r="B5704" s="1" t="s">
        <v>16955</v>
      </c>
      <c r="C5704" s="1" t="s">
        <v>18213</v>
      </c>
      <c r="D5704" s="1" t="s">
        <v>13800</v>
      </c>
      <c r="E5704">
        <v>183</v>
      </c>
      <c r="F5704">
        <v>183</v>
      </c>
      <c r="G5704">
        <v>180</v>
      </c>
      <c r="H5704">
        <v>180</v>
      </c>
      <c r="I5704">
        <v>186</v>
      </c>
      <c r="J5704">
        <v>186</v>
      </c>
    </row>
    <row r="5705" spans="1:10" x14ac:dyDescent="0.25">
      <c r="A5705" s="1" t="s">
        <v>5701</v>
      </c>
      <c r="B5705" s="1" t="s">
        <v>16955</v>
      </c>
      <c r="C5705" s="1" t="s">
        <v>18213</v>
      </c>
      <c r="D5705" s="1" t="s">
        <v>13796</v>
      </c>
      <c r="E5705">
        <v>183</v>
      </c>
      <c r="F5705">
        <v>183</v>
      </c>
      <c r="G5705">
        <v>177</v>
      </c>
      <c r="H5705">
        <v>178</v>
      </c>
      <c r="I5705">
        <v>180</v>
      </c>
      <c r="J5705">
        <v>180</v>
      </c>
    </row>
    <row r="5706" spans="1:10" x14ac:dyDescent="0.25">
      <c r="A5706" s="1" t="s">
        <v>5702</v>
      </c>
      <c r="B5706" s="1" t="s">
        <v>16955</v>
      </c>
      <c r="C5706" s="1" t="s">
        <v>18213</v>
      </c>
      <c r="D5706" s="1" t="s">
        <v>13797</v>
      </c>
      <c r="E5706">
        <v>183</v>
      </c>
      <c r="F5706">
        <v>183</v>
      </c>
      <c r="G5706">
        <v>177</v>
      </c>
      <c r="H5706">
        <v>178</v>
      </c>
      <c r="I5706">
        <v>178</v>
      </c>
      <c r="J5706">
        <v>178</v>
      </c>
    </row>
    <row r="5707" spans="1:10" x14ac:dyDescent="0.25">
      <c r="A5707" s="1" t="s">
        <v>5706</v>
      </c>
      <c r="B5707" s="1" t="s">
        <v>16955</v>
      </c>
      <c r="C5707" s="1" t="s">
        <v>18213</v>
      </c>
      <c r="D5707" s="1" t="s">
        <v>13801</v>
      </c>
      <c r="E5707">
        <v>179</v>
      </c>
      <c r="F5707">
        <v>179</v>
      </c>
      <c r="G5707">
        <v>178</v>
      </c>
      <c r="H5707">
        <v>178</v>
      </c>
      <c r="I5707">
        <v>178</v>
      </c>
      <c r="J5707">
        <v>178</v>
      </c>
    </row>
    <row r="5708" spans="1:10" x14ac:dyDescent="0.25">
      <c r="A5708" s="1" t="s">
        <v>5707</v>
      </c>
      <c r="B5708" s="1" t="s">
        <v>16955</v>
      </c>
      <c r="C5708" s="1" t="s">
        <v>18213</v>
      </c>
      <c r="D5708" s="1" t="s">
        <v>13802</v>
      </c>
      <c r="E5708">
        <v>178</v>
      </c>
      <c r="F5708">
        <v>178</v>
      </c>
      <c r="G5708">
        <v>179</v>
      </c>
      <c r="H5708">
        <v>179</v>
      </c>
      <c r="I5708">
        <v>180</v>
      </c>
      <c r="J5708">
        <v>181</v>
      </c>
    </row>
    <row r="5709" spans="1:10" x14ac:dyDescent="0.25">
      <c r="A5709" s="1" t="s">
        <v>5713</v>
      </c>
      <c r="B5709" s="1" t="s">
        <v>16955</v>
      </c>
      <c r="C5709" s="1" t="s">
        <v>18213</v>
      </c>
      <c r="D5709" s="1" t="s">
        <v>9146</v>
      </c>
      <c r="E5709">
        <v>178</v>
      </c>
      <c r="F5709">
        <v>178</v>
      </c>
      <c r="G5709">
        <v>179</v>
      </c>
      <c r="H5709">
        <v>179</v>
      </c>
      <c r="I5709">
        <v>179</v>
      </c>
      <c r="J5709">
        <v>179</v>
      </c>
    </row>
    <row r="5710" spans="1:10" x14ac:dyDescent="0.25">
      <c r="A5710" s="1" t="s">
        <v>5710</v>
      </c>
      <c r="B5710" s="1" t="s">
        <v>16955</v>
      </c>
      <c r="C5710" s="1" t="s">
        <v>18213</v>
      </c>
      <c r="D5710" s="1" t="s">
        <v>13804</v>
      </c>
      <c r="E5710">
        <v>178</v>
      </c>
      <c r="F5710">
        <v>178</v>
      </c>
      <c r="G5710">
        <v>179</v>
      </c>
      <c r="H5710">
        <v>179</v>
      </c>
      <c r="I5710">
        <v>177</v>
      </c>
      <c r="J5710">
        <v>177</v>
      </c>
    </row>
    <row r="5711" spans="1:10" x14ac:dyDescent="0.25">
      <c r="A5711" s="1" t="s">
        <v>5719</v>
      </c>
      <c r="B5711" s="1" t="s">
        <v>16955</v>
      </c>
      <c r="C5711" s="1" t="s">
        <v>18213</v>
      </c>
      <c r="D5711" s="1" t="s">
        <v>13812</v>
      </c>
      <c r="E5711">
        <v>178</v>
      </c>
      <c r="F5711">
        <v>178</v>
      </c>
      <c r="G5711">
        <v>177</v>
      </c>
      <c r="H5711">
        <v>177</v>
      </c>
      <c r="I5711">
        <v>177</v>
      </c>
      <c r="J5711">
        <v>177</v>
      </c>
    </row>
    <row r="5712" spans="1:10" x14ac:dyDescent="0.25">
      <c r="A5712" s="1" t="s">
        <v>5703</v>
      </c>
      <c r="B5712" s="1" t="s">
        <v>16955</v>
      </c>
      <c r="C5712" s="1" t="s">
        <v>18213</v>
      </c>
      <c r="D5712" s="1" t="s">
        <v>13798</v>
      </c>
      <c r="E5712">
        <v>178</v>
      </c>
      <c r="F5712">
        <v>178</v>
      </c>
      <c r="G5712">
        <v>177</v>
      </c>
      <c r="H5712">
        <v>177</v>
      </c>
      <c r="I5712">
        <v>176</v>
      </c>
      <c r="J5712">
        <v>176</v>
      </c>
    </row>
    <row r="5713" spans="1:10" x14ac:dyDescent="0.25">
      <c r="A5713" s="1" t="s">
        <v>5704</v>
      </c>
      <c r="B5713" s="1" t="s">
        <v>16955</v>
      </c>
      <c r="C5713" s="1" t="s">
        <v>18213</v>
      </c>
      <c r="D5713" s="1" t="s">
        <v>13799</v>
      </c>
      <c r="E5713">
        <v>178</v>
      </c>
      <c r="F5713">
        <v>178</v>
      </c>
      <c r="G5713">
        <v>177</v>
      </c>
      <c r="H5713">
        <v>177</v>
      </c>
      <c r="I5713">
        <v>176</v>
      </c>
      <c r="J5713">
        <v>176</v>
      </c>
    </row>
    <row r="5714" spans="1:10" x14ac:dyDescent="0.25">
      <c r="A5714" s="1" t="s">
        <v>5709</v>
      </c>
      <c r="B5714" s="1" t="s">
        <v>16955</v>
      </c>
      <c r="C5714" s="1" t="s">
        <v>18213</v>
      </c>
      <c r="D5714" s="1" t="s">
        <v>11014</v>
      </c>
      <c r="E5714">
        <v>178</v>
      </c>
      <c r="F5714">
        <v>178</v>
      </c>
      <c r="G5714">
        <v>178</v>
      </c>
      <c r="H5714">
        <v>177</v>
      </c>
      <c r="I5714">
        <v>176</v>
      </c>
      <c r="J5714">
        <v>176</v>
      </c>
    </row>
    <row r="5715" spans="1:10" x14ac:dyDescent="0.25">
      <c r="A5715" s="1" t="s">
        <v>5711</v>
      </c>
      <c r="B5715" s="1" t="s">
        <v>16955</v>
      </c>
      <c r="C5715" s="1" t="s">
        <v>18213</v>
      </c>
      <c r="D5715" s="1" t="s">
        <v>13805</v>
      </c>
      <c r="E5715">
        <v>178</v>
      </c>
      <c r="F5715">
        <v>178</v>
      </c>
      <c r="G5715">
        <v>178</v>
      </c>
      <c r="H5715">
        <v>177</v>
      </c>
      <c r="I5715">
        <v>176</v>
      </c>
      <c r="J5715">
        <v>176</v>
      </c>
    </row>
    <row r="5716" spans="1:10" x14ac:dyDescent="0.25">
      <c r="A5716" s="1" t="s">
        <v>5712</v>
      </c>
      <c r="B5716" s="1" t="s">
        <v>16955</v>
      </c>
      <c r="C5716" s="1" t="s">
        <v>18213</v>
      </c>
      <c r="D5716" s="1" t="s">
        <v>13806</v>
      </c>
      <c r="E5716">
        <v>178</v>
      </c>
      <c r="F5716">
        <v>178</v>
      </c>
      <c r="G5716">
        <v>177</v>
      </c>
      <c r="H5716">
        <v>177</v>
      </c>
      <c r="I5716">
        <v>176</v>
      </c>
      <c r="J5716">
        <v>176</v>
      </c>
    </row>
    <row r="5717" spans="1:10" x14ac:dyDescent="0.25">
      <c r="A5717" s="1" t="s">
        <v>5714</v>
      </c>
      <c r="B5717" s="1" t="s">
        <v>16955</v>
      </c>
      <c r="C5717" s="1" t="s">
        <v>18213</v>
      </c>
      <c r="D5717" s="1" t="s">
        <v>13807</v>
      </c>
      <c r="E5717">
        <v>178</v>
      </c>
      <c r="F5717">
        <v>178</v>
      </c>
      <c r="G5717">
        <v>179</v>
      </c>
      <c r="H5717">
        <v>179</v>
      </c>
      <c r="I5717">
        <v>176</v>
      </c>
      <c r="J5717">
        <v>176</v>
      </c>
    </row>
    <row r="5718" spans="1:10" x14ac:dyDescent="0.25">
      <c r="A5718" s="1" t="s">
        <v>5715</v>
      </c>
      <c r="B5718" s="1" t="s">
        <v>16955</v>
      </c>
      <c r="C5718" s="1" t="s">
        <v>18213</v>
      </c>
      <c r="D5718" s="1" t="s">
        <v>13808</v>
      </c>
      <c r="E5718">
        <v>178</v>
      </c>
      <c r="F5718">
        <v>178</v>
      </c>
      <c r="G5718">
        <v>178</v>
      </c>
      <c r="H5718">
        <v>178</v>
      </c>
      <c r="I5718">
        <v>176</v>
      </c>
      <c r="J5718">
        <v>176</v>
      </c>
    </row>
    <row r="5719" spans="1:10" x14ac:dyDescent="0.25">
      <c r="A5719" s="1" t="s">
        <v>5716</v>
      </c>
      <c r="B5719" s="1" t="s">
        <v>16955</v>
      </c>
      <c r="C5719" s="1" t="s">
        <v>18213</v>
      </c>
      <c r="D5719" s="1" t="s">
        <v>13809</v>
      </c>
      <c r="E5719">
        <v>178</v>
      </c>
      <c r="F5719">
        <v>178</v>
      </c>
      <c r="G5719">
        <v>179</v>
      </c>
      <c r="H5719">
        <v>179</v>
      </c>
      <c r="I5719">
        <v>176</v>
      </c>
      <c r="J5719">
        <v>176</v>
      </c>
    </row>
    <row r="5720" spans="1:10" x14ac:dyDescent="0.25">
      <c r="A5720" s="1" t="s">
        <v>5717</v>
      </c>
      <c r="B5720" s="1" t="s">
        <v>16955</v>
      </c>
      <c r="C5720" s="1" t="s">
        <v>18213</v>
      </c>
      <c r="D5720" s="1" t="s">
        <v>13810</v>
      </c>
      <c r="E5720">
        <v>178</v>
      </c>
      <c r="F5720">
        <v>178</v>
      </c>
      <c r="G5720">
        <v>179</v>
      </c>
      <c r="H5720">
        <v>179</v>
      </c>
      <c r="I5720">
        <v>176</v>
      </c>
      <c r="J5720">
        <v>176</v>
      </c>
    </row>
    <row r="5721" spans="1:10" x14ac:dyDescent="0.25">
      <c r="A5721" s="1" t="s">
        <v>5718</v>
      </c>
      <c r="B5721" s="1" t="s">
        <v>16955</v>
      </c>
      <c r="C5721" s="1" t="s">
        <v>18213</v>
      </c>
      <c r="D5721" s="1" t="s">
        <v>13811</v>
      </c>
      <c r="E5721">
        <v>178</v>
      </c>
      <c r="F5721">
        <v>178</v>
      </c>
      <c r="G5721">
        <v>177</v>
      </c>
      <c r="H5721">
        <v>177</v>
      </c>
      <c r="I5721">
        <v>176</v>
      </c>
      <c r="J5721">
        <v>176</v>
      </c>
    </row>
    <row r="5722" spans="1:10" x14ac:dyDescent="0.25">
      <c r="A5722" s="1" t="s">
        <v>5720</v>
      </c>
      <c r="B5722" s="1" t="s">
        <v>16955</v>
      </c>
      <c r="C5722" s="1" t="s">
        <v>18213</v>
      </c>
      <c r="D5722" s="1" t="s">
        <v>13813</v>
      </c>
      <c r="E5722">
        <v>178</v>
      </c>
      <c r="F5722">
        <v>178</v>
      </c>
      <c r="G5722">
        <v>179</v>
      </c>
      <c r="H5722">
        <v>179</v>
      </c>
      <c r="I5722">
        <v>176</v>
      </c>
      <c r="J5722">
        <v>176</v>
      </c>
    </row>
    <row r="5723" spans="1:10" x14ac:dyDescent="0.25">
      <c r="A5723" s="1" t="s">
        <v>5723</v>
      </c>
      <c r="B5723" s="1" t="s">
        <v>16955</v>
      </c>
      <c r="C5723" s="1" t="s">
        <v>18213</v>
      </c>
      <c r="D5723" s="1" t="s">
        <v>13816</v>
      </c>
      <c r="E5723">
        <v>178</v>
      </c>
      <c r="F5723">
        <v>178</v>
      </c>
      <c r="G5723">
        <v>178</v>
      </c>
      <c r="H5723">
        <v>178</v>
      </c>
      <c r="I5723">
        <v>176</v>
      </c>
      <c r="J5723">
        <v>176</v>
      </c>
    </row>
    <row r="5724" spans="1:10" x14ac:dyDescent="0.25">
      <c r="A5724" s="1" t="s">
        <v>5724</v>
      </c>
      <c r="B5724" s="1" t="s">
        <v>16955</v>
      </c>
      <c r="C5724" s="1" t="s">
        <v>18213</v>
      </c>
      <c r="D5724" s="1" t="s">
        <v>13817</v>
      </c>
      <c r="E5724">
        <v>178</v>
      </c>
      <c r="F5724">
        <v>178</v>
      </c>
      <c r="G5724">
        <v>177</v>
      </c>
      <c r="H5724">
        <v>177</v>
      </c>
      <c r="I5724">
        <v>176</v>
      </c>
      <c r="J5724">
        <v>176</v>
      </c>
    </row>
    <row r="5725" spans="1:10" x14ac:dyDescent="0.25">
      <c r="A5725" s="1" t="s">
        <v>5725</v>
      </c>
      <c r="B5725" s="1" t="s">
        <v>16955</v>
      </c>
      <c r="C5725" s="1" t="s">
        <v>18213</v>
      </c>
      <c r="D5725" s="1" t="s">
        <v>13818</v>
      </c>
      <c r="E5725">
        <v>178</v>
      </c>
      <c r="F5725">
        <v>178</v>
      </c>
      <c r="G5725">
        <v>179</v>
      </c>
      <c r="H5725">
        <v>179</v>
      </c>
      <c r="I5725">
        <v>176</v>
      </c>
      <c r="J5725">
        <v>176</v>
      </c>
    </row>
    <row r="5726" spans="1:10" x14ac:dyDescent="0.25">
      <c r="A5726" s="1" t="s">
        <v>5721</v>
      </c>
      <c r="B5726" s="1" t="s">
        <v>16955</v>
      </c>
      <c r="C5726" s="1" t="s">
        <v>18213</v>
      </c>
      <c r="D5726" s="1" t="s">
        <v>13814</v>
      </c>
      <c r="E5726">
        <v>114</v>
      </c>
      <c r="F5726">
        <v>0</v>
      </c>
      <c r="G5726">
        <v>177</v>
      </c>
      <c r="H5726">
        <v>0</v>
      </c>
      <c r="I5726">
        <v>188</v>
      </c>
      <c r="J5726">
        <v>0</v>
      </c>
    </row>
    <row r="5727" spans="1:10" x14ac:dyDescent="0.25">
      <c r="A5727" s="1" t="s">
        <v>5722</v>
      </c>
      <c r="B5727" s="1" t="s">
        <v>16955</v>
      </c>
      <c r="C5727" s="1" t="s">
        <v>18213</v>
      </c>
      <c r="D5727" s="1" t="s">
        <v>13815</v>
      </c>
      <c r="E5727">
        <v>100</v>
      </c>
      <c r="F5727">
        <v>0</v>
      </c>
      <c r="G5727">
        <v>176</v>
      </c>
      <c r="H5727">
        <v>0</v>
      </c>
      <c r="I5727">
        <v>0</v>
      </c>
      <c r="J5727">
        <v>0</v>
      </c>
    </row>
    <row r="5728" spans="1:10" x14ac:dyDescent="0.25">
      <c r="A5728" s="1" t="s">
        <v>5727</v>
      </c>
      <c r="B5728" s="1" t="s">
        <v>16956</v>
      </c>
      <c r="C5728" s="1" t="s">
        <v>18214</v>
      </c>
      <c r="D5728" s="1" t="s">
        <v>13820</v>
      </c>
      <c r="E5728">
        <v>173</v>
      </c>
      <c r="F5728">
        <v>173</v>
      </c>
      <c r="G5728">
        <v>170</v>
      </c>
      <c r="H5728">
        <v>170</v>
      </c>
      <c r="I5728">
        <v>167</v>
      </c>
      <c r="J5728">
        <v>167</v>
      </c>
    </row>
    <row r="5729" spans="1:10" x14ac:dyDescent="0.25">
      <c r="A5729" s="1" t="s">
        <v>5728</v>
      </c>
      <c r="B5729" s="1" t="s">
        <v>16956</v>
      </c>
      <c r="C5729" s="1" t="s">
        <v>18214</v>
      </c>
      <c r="D5729" s="1" t="s">
        <v>13821</v>
      </c>
      <c r="E5729">
        <v>173</v>
      </c>
      <c r="F5729">
        <v>173</v>
      </c>
      <c r="G5729">
        <v>170</v>
      </c>
      <c r="H5729">
        <v>170</v>
      </c>
      <c r="I5729">
        <v>167</v>
      </c>
      <c r="J5729">
        <v>167</v>
      </c>
    </row>
    <row r="5730" spans="1:10" x14ac:dyDescent="0.25">
      <c r="A5730" s="1" t="s">
        <v>5729</v>
      </c>
      <c r="B5730" s="1" t="s">
        <v>16956</v>
      </c>
      <c r="C5730" s="1" t="s">
        <v>18214</v>
      </c>
      <c r="D5730" s="1" t="s">
        <v>10907</v>
      </c>
      <c r="E5730">
        <v>173</v>
      </c>
      <c r="F5730">
        <v>173</v>
      </c>
      <c r="G5730">
        <v>172</v>
      </c>
      <c r="H5730">
        <v>172</v>
      </c>
      <c r="I5730">
        <v>167</v>
      </c>
      <c r="J5730">
        <v>167</v>
      </c>
    </row>
    <row r="5731" spans="1:10" x14ac:dyDescent="0.25">
      <c r="A5731" s="1" t="s">
        <v>5730</v>
      </c>
      <c r="B5731" s="1" t="s">
        <v>16957</v>
      </c>
      <c r="C5731" s="1" t="s">
        <v>18215</v>
      </c>
      <c r="D5731" s="1" t="s">
        <v>13822</v>
      </c>
      <c r="E5731">
        <v>177</v>
      </c>
      <c r="F5731">
        <v>177</v>
      </c>
      <c r="G5731">
        <v>173</v>
      </c>
      <c r="H5731">
        <v>173</v>
      </c>
      <c r="I5731">
        <v>166</v>
      </c>
      <c r="J5731">
        <v>166</v>
      </c>
    </row>
    <row r="5732" spans="1:10" x14ac:dyDescent="0.25">
      <c r="A5732" s="1" t="s">
        <v>5731</v>
      </c>
      <c r="B5732" s="1" t="s">
        <v>16957</v>
      </c>
      <c r="C5732" s="1" t="s">
        <v>18215</v>
      </c>
      <c r="D5732" s="1" t="s">
        <v>13823</v>
      </c>
      <c r="E5732">
        <v>177</v>
      </c>
      <c r="F5732">
        <v>177</v>
      </c>
      <c r="G5732">
        <v>173</v>
      </c>
      <c r="H5732">
        <v>173</v>
      </c>
      <c r="I5732">
        <v>166</v>
      </c>
      <c r="J5732">
        <v>166</v>
      </c>
    </row>
    <row r="5733" spans="1:10" x14ac:dyDescent="0.25">
      <c r="A5733" s="1" t="s">
        <v>5732</v>
      </c>
      <c r="B5733" s="1" t="s">
        <v>16957</v>
      </c>
      <c r="C5733" s="1" t="s">
        <v>18215</v>
      </c>
      <c r="D5733" s="1" t="s">
        <v>13824</v>
      </c>
      <c r="E5733">
        <v>177</v>
      </c>
      <c r="F5733">
        <v>177</v>
      </c>
      <c r="G5733">
        <v>173</v>
      </c>
      <c r="H5733">
        <v>173</v>
      </c>
      <c r="I5733">
        <v>166</v>
      </c>
      <c r="J5733">
        <v>166</v>
      </c>
    </row>
    <row r="5734" spans="1:10" x14ac:dyDescent="0.25">
      <c r="A5734" s="1" t="s">
        <v>5733</v>
      </c>
      <c r="B5734" s="1" t="s">
        <v>16958</v>
      </c>
      <c r="C5734" s="1" t="s">
        <v>18216</v>
      </c>
      <c r="D5734" s="1" t="s">
        <v>13825</v>
      </c>
      <c r="E5734">
        <v>176</v>
      </c>
      <c r="F5734">
        <v>174</v>
      </c>
      <c r="G5734">
        <v>176</v>
      </c>
      <c r="H5734">
        <v>176</v>
      </c>
      <c r="I5734">
        <v>186</v>
      </c>
      <c r="J5734">
        <v>185</v>
      </c>
    </row>
    <row r="5735" spans="1:10" x14ac:dyDescent="0.25">
      <c r="A5735" s="1" t="s">
        <v>5734</v>
      </c>
      <c r="B5735" s="1" t="s">
        <v>16958</v>
      </c>
      <c r="C5735" s="1" t="s">
        <v>18216</v>
      </c>
      <c r="D5735" s="1" t="s">
        <v>13826</v>
      </c>
      <c r="E5735">
        <v>176</v>
      </c>
      <c r="F5735">
        <v>174</v>
      </c>
      <c r="G5735">
        <v>176</v>
      </c>
      <c r="H5735">
        <v>176</v>
      </c>
      <c r="I5735">
        <v>186</v>
      </c>
      <c r="J5735">
        <v>185</v>
      </c>
    </row>
    <row r="5736" spans="1:10" x14ac:dyDescent="0.25">
      <c r="A5736" s="1" t="s">
        <v>5735</v>
      </c>
      <c r="B5736" s="1" t="s">
        <v>16958</v>
      </c>
      <c r="C5736" s="1" t="s">
        <v>18216</v>
      </c>
      <c r="D5736" s="1" t="s">
        <v>13827</v>
      </c>
      <c r="E5736">
        <v>176</v>
      </c>
      <c r="F5736">
        <v>174</v>
      </c>
      <c r="G5736">
        <v>176</v>
      </c>
      <c r="H5736">
        <v>176</v>
      </c>
      <c r="I5736">
        <v>186</v>
      </c>
      <c r="J5736">
        <v>185</v>
      </c>
    </row>
    <row r="5737" spans="1:10" x14ac:dyDescent="0.25">
      <c r="A5737" s="1" t="s">
        <v>5736</v>
      </c>
      <c r="B5737" s="1" t="s">
        <v>16958</v>
      </c>
      <c r="C5737" s="1" t="s">
        <v>18216</v>
      </c>
      <c r="D5737" s="1" t="s">
        <v>13828</v>
      </c>
      <c r="E5737">
        <v>176</v>
      </c>
      <c r="F5737">
        <v>174</v>
      </c>
      <c r="G5737">
        <v>176</v>
      </c>
      <c r="H5737">
        <v>176</v>
      </c>
      <c r="I5737">
        <v>186</v>
      </c>
      <c r="J5737">
        <v>185</v>
      </c>
    </row>
    <row r="5738" spans="1:10" x14ac:dyDescent="0.25">
      <c r="A5738" s="1" t="s">
        <v>5738</v>
      </c>
      <c r="B5738" s="1" t="s">
        <v>16959</v>
      </c>
      <c r="C5738" s="1" t="s">
        <v>18217</v>
      </c>
      <c r="D5738" s="1" t="s">
        <v>13830</v>
      </c>
      <c r="E5738">
        <v>177</v>
      </c>
      <c r="F5738">
        <v>177</v>
      </c>
      <c r="G5738">
        <v>174</v>
      </c>
      <c r="H5738">
        <v>174</v>
      </c>
      <c r="I5738">
        <v>172</v>
      </c>
      <c r="J5738">
        <v>172</v>
      </c>
    </row>
    <row r="5739" spans="1:10" x14ac:dyDescent="0.25">
      <c r="A5739" s="1" t="s">
        <v>5739</v>
      </c>
      <c r="B5739" s="1" t="s">
        <v>16959</v>
      </c>
      <c r="C5739" s="1" t="s">
        <v>18217</v>
      </c>
      <c r="D5739" s="1" t="s">
        <v>13831</v>
      </c>
      <c r="E5739">
        <v>177</v>
      </c>
      <c r="F5739">
        <v>177</v>
      </c>
      <c r="G5739">
        <v>174</v>
      </c>
      <c r="H5739">
        <v>174</v>
      </c>
      <c r="I5739">
        <v>172</v>
      </c>
      <c r="J5739">
        <v>172</v>
      </c>
    </row>
    <row r="5740" spans="1:10" x14ac:dyDescent="0.25">
      <c r="A5740" s="1" t="s">
        <v>5740</v>
      </c>
      <c r="B5740" s="1" t="s">
        <v>16959</v>
      </c>
      <c r="C5740" s="1" t="s">
        <v>18217</v>
      </c>
      <c r="D5740" s="1" t="s">
        <v>13832</v>
      </c>
      <c r="E5740">
        <v>177</v>
      </c>
      <c r="F5740">
        <v>177</v>
      </c>
      <c r="G5740">
        <v>174</v>
      </c>
      <c r="H5740">
        <v>174</v>
      </c>
      <c r="I5740">
        <v>172</v>
      </c>
      <c r="J5740">
        <v>172</v>
      </c>
    </row>
    <row r="5741" spans="1:10" x14ac:dyDescent="0.25">
      <c r="A5741" s="1" t="s">
        <v>5737</v>
      </c>
      <c r="B5741" s="1" t="s">
        <v>16959</v>
      </c>
      <c r="C5741" s="1" t="s">
        <v>18217</v>
      </c>
      <c r="D5741" s="1" t="s">
        <v>13829</v>
      </c>
      <c r="E5741">
        <v>176</v>
      </c>
      <c r="F5741">
        <v>177</v>
      </c>
      <c r="G5741">
        <v>174</v>
      </c>
      <c r="H5741">
        <v>174</v>
      </c>
      <c r="I5741">
        <v>172</v>
      </c>
      <c r="J5741">
        <v>172</v>
      </c>
    </row>
    <row r="5742" spans="1:10" x14ac:dyDescent="0.25">
      <c r="A5742" s="1" t="s">
        <v>5742</v>
      </c>
      <c r="B5742" s="1" t="s">
        <v>16960</v>
      </c>
      <c r="C5742" s="1" t="s">
        <v>18218</v>
      </c>
      <c r="D5742" s="1" t="s">
        <v>13834</v>
      </c>
      <c r="E5742">
        <v>177</v>
      </c>
      <c r="F5742">
        <v>177</v>
      </c>
      <c r="G5742">
        <v>176</v>
      </c>
      <c r="H5742">
        <v>176</v>
      </c>
      <c r="I5742">
        <v>175</v>
      </c>
      <c r="J5742">
        <v>175</v>
      </c>
    </row>
    <row r="5743" spans="1:10" x14ac:dyDescent="0.25">
      <c r="A5743" s="1" t="s">
        <v>5741</v>
      </c>
      <c r="B5743" s="1" t="s">
        <v>16960</v>
      </c>
      <c r="C5743" s="1" t="s">
        <v>18218</v>
      </c>
      <c r="D5743" s="1" t="s">
        <v>13833</v>
      </c>
      <c r="E5743">
        <v>177</v>
      </c>
      <c r="F5743">
        <v>177</v>
      </c>
      <c r="G5743">
        <v>176</v>
      </c>
      <c r="H5743">
        <v>176</v>
      </c>
      <c r="I5743">
        <v>174</v>
      </c>
      <c r="J5743">
        <v>174</v>
      </c>
    </row>
    <row r="5744" spans="1:10" x14ac:dyDescent="0.25">
      <c r="A5744" s="1" t="s">
        <v>5743</v>
      </c>
      <c r="B5744" s="1" t="s">
        <v>16960</v>
      </c>
      <c r="C5744" s="1" t="s">
        <v>18218</v>
      </c>
      <c r="D5744" s="1" t="s">
        <v>13835</v>
      </c>
      <c r="E5744">
        <v>177</v>
      </c>
      <c r="F5744">
        <v>177</v>
      </c>
      <c r="G5744">
        <v>176</v>
      </c>
      <c r="H5744">
        <v>176</v>
      </c>
      <c r="I5744">
        <v>174</v>
      </c>
      <c r="J5744">
        <v>174</v>
      </c>
    </row>
    <row r="5745" spans="1:10" x14ac:dyDescent="0.25">
      <c r="A5745" s="1" t="s">
        <v>5744</v>
      </c>
      <c r="B5745" s="1" t="s">
        <v>16960</v>
      </c>
      <c r="C5745" s="1" t="s">
        <v>18218</v>
      </c>
      <c r="D5745" s="1" t="s">
        <v>13836</v>
      </c>
      <c r="E5745">
        <v>177</v>
      </c>
      <c r="F5745">
        <v>177</v>
      </c>
      <c r="G5745">
        <v>176</v>
      </c>
      <c r="H5745">
        <v>176</v>
      </c>
      <c r="I5745">
        <v>174</v>
      </c>
      <c r="J5745">
        <v>174</v>
      </c>
    </row>
    <row r="5746" spans="1:10" x14ac:dyDescent="0.25">
      <c r="A5746" s="1" t="s">
        <v>5745</v>
      </c>
      <c r="B5746" s="1" t="s">
        <v>16960</v>
      </c>
      <c r="C5746" s="1" t="s">
        <v>18218</v>
      </c>
      <c r="D5746" s="1" t="s">
        <v>13837</v>
      </c>
      <c r="E5746">
        <v>177</v>
      </c>
      <c r="F5746">
        <v>177</v>
      </c>
      <c r="G5746">
        <v>176</v>
      </c>
      <c r="H5746">
        <v>176</v>
      </c>
      <c r="I5746">
        <v>174</v>
      </c>
      <c r="J5746">
        <v>174</v>
      </c>
    </row>
    <row r="5747" spans="1:10" x14ac:dyDescent="0.25">
      <c r="A5747" s="1" t="s">
        <v>5750</v>
      </c>
      <c r="B5747" s="1" t="s">
        <v>16961</v>
      </c>
      <c r="C5747" s="1" t="s">
        <v>18219</v>
      </c>
      <c r="D5747" s="1" t="s">
        <v>13842</v>
      </c>
      <c r="E5747">
        <v>177</v>
      </c>
      <c r="F5747">
        <v>176</v>
      </c>
      <c r="G5747">
        <v>171</v>
      </c>
      <c r="H5747">
        <v>170</v>
      </c>
      <c r="I5747">
        <v>171</v>
      </c>
      <c r="J5747">
        <v>172</v>
      </c>
    </row>
    <row r="5748" spans="1:10" x14ac:dyDescent="0.25">
      <c r="A5748" s="1" t="s">
        <v>5748</v>
      </c>
      <c r="B5748" s="1" t="s">
        <v>16961</v>
      </c>
      <c r="C5748" s="1" t="s">
        <v>18219</v>
      </c>
      <c r="D5748" s="1" t="s">
        <v>13840</v>
      </c>
      <c r="E5748">
        <v>177</v>
      </c>
      <c r="F5748">
        <v>177</v>
      </c>
      <c r="G5748">
        <v>171</v>
      </c>
      <c r="H5748">
        <v>171</v>
      </c>
      <c r="I5748">
        <v>171</v>
      </c>
      <c r="J5748">
        <v>171</v>
      </c>
    </row>
    <row r="5749" spans="1:10" x14ac:dyDescent="0.25">
      <c r="A5749" s="1" t="s">
        <v>5749</v>
      </c>
      <c r="B5749" s="1" t="s">
        <v>16961</v>
      </c>
      <c r="C5749" s="1" t="s">
        <v>18219</v>
      </c>
      <c r="D5749" s="1" t="s">
        <v>13841</v>
      </c>
      <c r="E5749">
        <v>177</v>
      </c>
      <c r="F5749">
        <v>177</v>
      </c>
      <c r="G5749">
        <v>171</v>
      </c>
      <c r="H5749">
        <v>171</v>
      </c>
      <c r="I5749">
        <v>171</v>
      </c>
      <c r="J5749">
        <v>171</v>
      </c>
    </row>
    <row r="5750" spans="1:10" x14ac:dyDescent="0.25">
      <c r="A5750" s="1" t="s">
        <v>5747</v>
      </c>
      <c r="B5750" s="1" t="s">
        <v>16961</v>
      </c>
      <c r="C5750" s="1" t="s">
        <v>18219</v>
      </c>
      <c r="D5750" s="1" t="s">
        <v>13839</v>
      </c>
      <c r="E5750">
        <v>177</v>
      </c>
      <c r="F5750">
        <v>177</v>
      </c>
      <c r="G5750">
        <v>171</v>
      </c>
      <c r="H5750">
        <v>170</v>
      </c>
      <c r="I5750">
        <v>171</v>
      </c>
      <c r="J5750">
        <v>170</v>
      </c>
    </row>
    <row r="5751" spans="1:10" x14ac:dyDescent="0.25">
      <c r="A5751" s="1" t="s">
        <v>5746</v>
      </c>
      <c r="B5751" s="1" t="s">
        <v>16961</v>
      </c>
      <c r="C5751" s="1" t="s">
        <v>18219</v>
      </c>
      <c r="D5751" s="1" t="s">
        <v>13838</v>
      </c>
      <c r="E5751">
        <v>176</v>
      </c>
      <c r="F5751">
        <v>176</v>
      </c>
      <c r="G5751">
        <v>171</v>
      </c>
      <c r="H5751">
        <v>170</v>
      </c>
      <c r="I5751">
        <v>171</v>
      </c>
      <c r="J5751">
        <v>170</v>
      </c>
    </row>
    <row r="5752" spans="1:10" x14ac:dyDescent="0.25">
      <c r="A5752" s="1" t="s">
        <v>5751</v>
      </c>
      <c r="B5752" s="1" t="s">
        <v>16962</v>
      </c>
      <c r="C5752" s="1" t="s">
        <v>18220</v>
      </c>
      <c r="D5752" s="1" t="s">
        <v>13843</v>
      </c>
      <c r="E5752">
        <v>174</v>
      </c>
      <c r="F5752">
        <v>174</v>
      </c>
      <c r="G5752">
        <v>175</v>
      </c>
      <c r="H5752">
        <v>175</v>
      </c>
      <c r="I5752">
        <v>170</v>
      </c>
      <c r="J5752">
        <v>170</v>
      </c>
    </row>
    <row r="5753" spans="1:10" x14ac:dyDescent="0.25">
      <c r="A5753" s="1" t="s">
        <v>5752</v>
      </c>
      <c r="B5753" s="1" t="s">
        <v>16962</v>
      </c>
      <c r="C5753" s="1" t="s">
        <v>18220</v>
      </c>
      <c r="D5753" s="1" t="s">
        <v>13844</v>
      </c>
      <c r="E5753">
        <v>174</v>
      </c>
      <c r="F5753">
        <v>174</v>
      </c>
      <c r="G5753">
        <v>175</v>
      </c>
      <c r="H5753">
        <v>175</v>
      </c>
      <c r="I5753">
        <v>170</v>
      </c>
      <c r="J5753">
        <v>170</v>
      </c>
    </row>
    <row r="5754" spans="1:10" x14ac:dyDescent="0.25">
      <c r="A5754" s="1" t="s">
        <v>5753</v>
      </c>
      <c r="B5754" s="1" t="s">
        <v>16962</v>
      </c>
      <c r="C5754" s="1" t="s">
        <v>18220</v>
      </c>
      <c r="D5754" s="1" t="s">
        <v>13845</v>
      </c>
      <c r="E5754">
        <v>174</v>
      </c>
      <c r="F5754">
        <v>174</v>
      </c>
      <c r="G5754">
        <v>175</v>
      </c>
      <c r="H5754">
        <v>175</v>
      </c>
      <c r="I5754">
        <v>170</v>
      </c>
      <c r="J5754">
        <v>170</v>
      </c>
    </row>
    <row r="5755" spans="1:10" x14ac:dyDescent="0.25">
      <c r="A5755" s="1" t="s">
        <v>5754</v>
      </c>
      <c r="B5755" s="1" t="s">
        <v>16963</v>
      </c>
      <c r="C5755" s="1" t="s">
        <v>18221</v>
      </c>
      <c r="D5755" s="1" t="s">
        <v>13846</v>
      </c>
      <c r="E5755">
        <v>177</v>
      </c>
      <c r="F5755">
        <v>177</v>
      </c>
      <c r="G5755">
        <v>172</v>
      </c>
      <c r="H5755">
        <v>172</v>
      </c>
      <c r="I5755">
        <v>173</v>
      </c>
      <c r="J5755">
        <v>173</v>
      </c>
    </row>
    <row r="5756" spans="1:10" x14ac:dyDescent="0.25">
      <c r="A5756" s="1" t="s">
        <v>5755</v>
      </c>
      <c r="B5756" s="1" t="s">
        <v>16964</v>
      </c>
      <c r="C5756" s="1" t="s">
        <v>18222</v>
      </c>
      <c r="D5756" s="1" t="s">
        <v>13847</v>
      </c>
      <c r="E5756">
        <v>176</v>
      </c>
      <c r="F5756">
        <v>176</v>
      </c>
      <c r="G5756">
        <v>172</v>
      </c>
      <c r="H5756">
        <v>172</v>
      </c>
      <c r="I5756">
        <v>173</v>
      </c>
      <c r="J5756">
        <v>173</v>
      </c>
    </row>
    <row r="5757" spans="1:10" x14ac:dyDescent="0.25">
      <c r="A5757" s="1" t="s">
        <v>5756</v>
      </c>
      <c r="B5757" s="1" t="s">
        <v>16965</v>
      </c>
      <c r="C5757" s="1" t="s">
        <v>18223</v>
      </c>
      <c r="D5757" s="1" t="s">
        <v>13848</v>
      </c>
      <c r="E5757">
        <v>177</v>
      </c>
      <c r="F5757">
        <v>177</v>
      </c>
    </row>
    <row r="5758" spans="1:10" x14ac:dyDescent="0.25">
      <c r="A5758" s="1" t="s">
        <v>5757</v>
      </c>
      <c r="B5758" s="1" t="s">
        <v>16966</v>
      </c>
      <c r="C5758" s="1" t="s">
        <v>18224</v>
      </c>
      <c r="D5758" s="1" t="s">
        <v>13849</v>
      </c>
      <c r="E5758">
        <v>176</v>
      </c>
      <c r="F5758">
        <v>176</v>
      </c>
      <c r="G5758">
        <v>174</v>
      </c>
      <c r="H5758">
        <v>174</v>
      </c>
      <c r="I5758">
        <v>173</v>
      </c>
      <c r="J5758">
        <v>173</v>
      </c>
    </row>
    <row r="5759" spans="1:10" x14ac:dyDescent="0.25">
      <c r="A5759" s="1" t="s">
        <v>5758</v>
      </c>
      <c r="B5759" s="1" t="s">
        <v>16966</v>
      </c>
      <c r="C5759" s="1" t="s">
        <v>18224</v>
      </c>
      <c r="D5759" s="1" t="s">
        <v>13850</v>
      </c>
      <c r="E5759">
        <v>176</v>
      </c>
      <c r="F5759">
        <v>176</v>
      </c>
      <c r="G5759">
        <v>174</v>
      </c>
      <c r="H5759">
        <v>174</v>
      </c>
      <c r="I5759">
        <v>173</v>
      </c>
      <c r="J5759">
        <v>173</v>
      </c>
    </row>
    <row r="5760" spans="1:10" x14ac:dyDescent="0.25">
      <c r="A5760" s="1" t="s">
        <v>5759</v>
      </c>
      <c r="B5760" s="1" t="s">
        <v>16966</v>
      </c>
      <c r="C5760" s="1" t="s">
        <v>18224</v>
      </c>
      <c r="D5760" s="1" t="s">
        <v>13851</v>
      </c>
      <c r="E5760">
        <v>176</v>
      </c>
      <c r="F5760">
        <v>176</v>
      </c>
      <c r="G5760">
        <v>174</v>
      </c>
      <c r="H5760">
        <v>174</v>
      </c>
      <c r="I5760">
        <v>173</v>
      </c>
      <c r="J5760">
        <v>173</v>
      </c>
    </row>
    <row r="5761" spans="1:10" x14ac:dyDescent="0.25">
      <c r="A5761" s="1" t="s">
        <v>5760</v>
      </c>
      <c r="B5761" s="1" t="s">
        <v>16966</v>
      </c>
      <c r="C5761" s="1" t="s">
        <v>18224</v>
      </c>
      <c r="D5761" s="1" t="s">
        <v>13852</v>
      </c>
      <c r="E5761">
        <v>176</v>
      </c>
      <c r="F5761">
        <v>176</v>
      </c>
      <c r="G5761">
        <v>174</v>
      </c>
      <c r="H5761">
        <v>174</v>
      </c>
      <c r="I5761">
        <v>173</v>
      </c>
      <c r="J5761">
        <v>173</v>
      </c>
    </row>
    <row r="5762" spans="1:10" x14ac:dyDescent="0.25">
      <c r="A5762" s="1" t="s">
        <v>5761</v>
      </c>
      <c r="B5762" s="1" t="s">
        <v>16967</v>
      </c>
      <c r="C5762" s="1" t="s">
        <v>18225</v>
      </c>
      <c r="D5762" s="1" t="s">
        <v>13853</v>
      </c>
      <c r="E5762">
        <v>171</v>
      </c>
      <c r="F5762">
        <v>171</v>
      </c>
      <c r="G5762">
        <v>168</v>
      </c>
      <c r="H5762">
        <v>168</v>
      </c>
      <c r="I5762">
        <v>168</v>
      </c>
      <c r="J5762">
        <v>168</v>
      </c>
    </row>
    <row r="5763" spans="1:10" x14ac:dyDescent="0.25">
      <c r="A5763" s="1" t="s">
        <v>5762</v>
      </c>
      <c r="B5763" s="1" t="s">
        <v>16968</v>
      </c>
      <c r="C5763" s="1" t="s">
        <v>18226</v>
      </c>
      <c r="D5763" s="1" t="s">
        <v>13854</v>
      </c>
      <c r="E5763">
        <v>177</v>
      </c>
      <c r="F5763">
        <v>177</v>
      </c>
      <c r="G5763">
        <v>176</v>
      </c>
      <c r="H5763">
        <v>176</v>
      </c>
      <c r="I5763">
        <v>172</v>
      </c>
      <c r="J5763">
        <v>172</v>
      </c>
    </row>
    <row r="5764" spans="1:10" x14ac:dyDescent="0.25">
      <c r="A5764" s="1" t="s">
        <v>5763</v>
      </c>
      <c r="B5764" s="1" t="s">
        <v>16968</v>
      </c>
      <c r="C5764" s="1" t="s">
        <v>18226</v>
      </c>
      <c r="D5764" s="1" t="s">
        <v>13855</v>
      </c>
      <c r="E5764">
        <v>177</v>
      </c>
      <c r="F5764">
        <v>177</v>
      </c>
      <c r="G5764">
        <v>176</v>
      </c>
      <c r="H5764">
        <v>176</v>
      </c>
      <c r="I5764">
        <v>172</v>
      </c>
      <c r="J5764">
        <v>172</v>
      </c>
    </row>
    <row r="5765" spans="1:10" x14ac:dyDescent="0.25">
      <c r="A5765" s="1" t="s">
        <v>5764</v>
      </c>
      <c r="B5765" s="1" t="s">
        <v>16968</v>
      </c>
      <c r="C5765" s="1" t="s">
        <v>18226</v>
      </c>
      <c r="D5765" s="1" t="s">
        <v>13856</v>
      </c>
      <c r="E5765">
        <v>177</v>
      </c>
      <c r="F5765">
        <v>177</v>
      </c>
      <c r="G5765">
        <v>176</v>
      </c>
      <c r="H5765">
        <v>176</v>
      </c>
      <c r="I5765">
        <v>172</v>
      </c>
      <c r="J5765">
        <v>172</v>
      </c>
    </row>
    <row r="5766" spans="1:10" x14ac:dyDescent="0.25">
      <c r="A5766" s="1" t="s">
        <v>5765</v>
      </c>
      <c r="B5766" s="1" t="s">
        <v>16968</v>
      </c>
      <c r="C5766" s="1" t="s">
        <v>18226</v>
      </c>
      <c r="D5766" s="1" t="s">
        <v>13857</v>
      </c>
      <c r="E5766">
        <v>177</v>
      </c>
      <c r="F5766">
        <v>177</v>
      </c>
      <c r="G5766">
        <v>176</v>
      </c>
      <c r="H5766">
        <v>176</v>
      </c>
      <c r="I5766">
        <v>172</v>
      </c>
      <c r="J5766">
        <v>172</v>
      </c>
    </row>
    <row r="5767" spans="1:10" x14ac:dyDescent="0.25">
      <c r="A5767" s="1" t="s">
        <v>5766</v>
      </c>
      <c r="B5767" s="1" t="s">
        <v>16969</v>
      </c>
      <c r="C5767" s="1" t="s">
        <v>18227</v>
      </c>
      <c r="D5767" s="1" t="s">
        <v>13858</v>
      </c>
      <c r="E5767">
        <v>175</v>
      </c>
      <c r="F5767">
        <v>175</v>
      </c>
      <c r="G5767">
        <v>174</v>
      </c>
      <c r="H5767">
        <v>174</v>
      </c>
      <c r="I5767">
        <v>169</v>
      </c>
      <c r="J5767">
        <v>169</v>
      </c>
    </row>
    <row r="5768" spans="1:10" x14ac:dyDescent="0.25">
      <c r="A5768" s="1" t="s">
        <v>5767</v>
      </c>
      <c r="B5768" s="1" t="s">
        <v>16969</v>
      </c>
      <c r="C5768" s="1" t="s">
        <v>18227</v>
      </c>
      <c r="D5768" s="1" t="s">
        <v>13859</v>
      </c>
      <c r="E5768">
        <v>175</v>
      </c>
      <c r="F5768">
        <v>175</v>
      </c>
      <c r="G5768">
        <v>174</v>
      </c>
      <c r="H5768">
        <v>174</v>
      </c>
      <c r="I5768">
        <v>170</v>
      </c>
      <c r="J5768">
        <v>169</v>
      </c>
    </row>
    <row r="5769" spans="1:10" x14ac:dyDescent="0.25">
      <c r="A5769" s="1" t="s">
        <v>5769</v>
      </c>
      <c r="B5769" s="1" t="s">
        <v>16969</v>
      </c>
      <c r="C5769" s="1" t="s">
        <v>18227</v>
      </c>
      <c r="D5769" s="1" t="s">
        <v>13860</v>
      </c>
      <c r="E5769">
        <v>175</v>
      </c>
      <c r="F5769">
        <v>175</v>
      </c>
      <c r="G5769">
        <v>174</v>
      </c>
      <c r="H5769">
        <v>174</v>
      </c>
      <c r="I5769">
        <v>169</v>
      </c>
      <c r="J5769">
        <v>169</v>
      </c>
    </row>
    <row r="5770" spans="1:10" x14ac:dyDescent="0.25">
      <c r="A5770" s="1" t="s">
        <v>5768</v>
      </c>
      <c r="B5770" s="1" t="s">
        <v>16969</v>
      </c>
      <c r="C5770" s="1" t="s">
        <v>18227</v>
      </c>
      <c r="D5770" s="1" t="s">
        <v>11299</v>
      </c>
      <c r="E5770">
        <v>175</v>
      </c>
      <c r="F5770">
        <v>175</v>
      </c>
      <c r="G5770">
        <v>174</v>
      </c>
      <c r="H5770">
        <v>174</v>
      </c>
      <c r="I5770">
        <v>168</v>
      </c>
      <c r="J5770">
        <v>168</v>
      </c>
    </row>
    <row r="5771" spans="1:10" x14ac:dyDescent="0.25">
      <c r="A5771" s="1" t="s">
        <v>5770</v>
      </c>
      <c r="B5771" s="1" t="s">
        <v>16970</v>
      </c>
      <c r="C5771" s="1" t="s">
        <v>18228</v>
      </c>
      <c r="D5771" s="1" t="s">
        <v>13861</v>
      </c>
      <c r="E5771">
        <v>177</v>
      </c>
      <c r="F5771">
        <v>177</v>
      </c>
      <c r="G5771">
        <v>173</v>
      </c>
      <c r="H5771">
        <v>173</v>
      </c>
      <c r="I5771">
        <v>173</v>
      </c>
      <c r="J5771">
        <v>173</v>
      </c>
    </row>
    <row r="5772" spans="1:10" x14ac:dyDescent="0.25">
      <c r="A5772" s="1" t="s">
        <v>5771</v>
      </c>
      <c r="B5772" s="1" t="s">
        <v>16970</v>
      </c>
      <c r="C5772" s="1" t="s">
        <v>18228</v>
      </c>
      <c r="D5772" s="1" t="s">
        <v>13862</v>
      </c>
      <c r="E5772">
        <v>177</v>
      </c>
      <c r="F5772">
        <v>177</v>
      </c>
      <c r="G5772">
        <v>173</v>
      </c>
      <c r="H5772">
        <v>173</v>
      </c>
      <c r="I5772">
        <v>173</v>
      </c>
      <c r="J5772">
        <v>173</v>
      </c>
    </row>
    <row r="5773" spans="1:10" x14ac:dyDescent="0.25">
      <c r="A5773" s="1" t="s">
        <v>5772</v>
      </c>
      <c r="B5773" s="1" t="s">
        <v>16970</v>
      </c>
      <c r="C5773" s="1" t="s">
        <v>18228</v>
      </c>
      <c r="D5773" s="1" t="s">
        <v>13863</v>
      </c>
      <c r="E5773">
        <v>177</v>
      </c>
      <c r="F5773">
        <v>177</v>
      </c>
      <c r="G5773">
        <v>173</v>
      </c>
      <c r="H5773">
        <v>173</v>
      </c>
      <c r="I5773">
        <v>173</v>
      </c>
      <c r="J5773">
        <v>173</v>
      </c>
    </row>
    <row r="5774" spans="1:10" x14ac:dyDescent="0.25">
      <c r="A5774" s="1" t="s">
        <v>5773</v>
      </c>
      <c r="B5774" s="1" t="s">
        <v>16970</v>
      </c>
      <c r="C5774" s="1" t="s">
        <v>18228</v>
      </c>
      <c r="D5774" s="1" t="s">
        <v>13864</v>
      </c>
      <c r="E5774">
        <v>177</v>
      </c>
      <c r="F5774">
        <v>177</v>
      </c>
      <c r="G5774">
        <v>173</v>
      </c>
      <c r="H5774">
        <v>173</v>
      </c>
      <c r="I5774">
        <v>173</v>
      </c>
      <c r="J5774">
        <v>173</v>
      </c>
    </row>
    <row r="5775" spans="1:10" x14ac:dyDescent="0.25">
      <c r="A5775" s="1" t="s">
        <v>5774</v>
      </c>
      <c r="B5775" s="1" t="s">
        <v>16970</v>
      </c>
      <c r="C5775" s="1" t="s">
        <v>18228</v>
      </c>
      <c r="D5775" s="1" t="s">
        <v>13865</v>
      </c>
      <c r="E5775">
        <v>177</v>
      </c>
      <c r="F5775">
        <v>177</v>
      </c>
      <c r="G5775">
        <v>173</v>
      </c>
      <c r="H5775">
        <v>173</v>
      </c>
      <c r="I5775">
        <v>173</v>
      </c>
      <c r="J5775">
        <v>173</v>
      </c>
    </row>
    <row r="5776" spans="1:10" x14ac:dyDescent="0.25">
      <c r="A5776" s="1" t="s">
        <v>5775</v>
      </c>
      <c r="B5776" s="1" t="s">
        <v>16971</v>
      </c>
      <c r="C5776" s="1" t="s">
        <v>18229</v>
      </c>
      <c r="D5776" s="1" t="s">
        <v>13866</v>
      </c>
      <c r="E5776">
        <v>176</v>
      </c>
      <c r="F5776">
        <v>176</v>
      </c>
      <c r="G5776">
        <v>175</v>
      </c>
      <c r="H5776">
        <v>175</v>
      </c>
      <c r="I5776">
        <v>174</v>
      </c>
      <c r="J5776">
        <v>174</v>
      </c>
    </row>
    <row r="5777" spans="1:10" x14ac:dyDescent="0.25">
      <c r="A5777" s="1" t="s">
        <v>5776</v>
      </c>
      <c r="B5777" s="1" t="s">
        <v>16971</v>
      </c>
      <c r="C5777" s="1" t="s">
        <v>18229</v>
      </c>
      <c r="D5777" s="1" t="s">
        <v>13867</v>
      </c>
      <c r="E5777">
        <v>176</v>
      </c>
      <c r="F5777">
        <v>176</v>
      </c>
      <c r="G5777">
        <v>175</v>
      </c>
      <c r="H5777">
        <v>175</v>
      </c>
      <c r="I5777">
        <v>174</v>
      </c>
      <c r="J5777">
        <v>174</v>
      </c>
    </row>
    <row r="5778" spans="1:10" x14ac:dyDescent="0.25">
      <c r="A5778" s="1" t="s">
        <v>5777</v>
      </c>
      <c r="B5778" s="1" t="s">
        <v>16971</v>
      </c>
      <c r="C5778" s="1" t="s">
        <v>18229</v>
      </c>
      <c r="D5778" s="1" t="s">
        <v>13868</v>
      </c>
      <c r="E5778">
        <v>176</v>
      </c>
      <c r="F5778">
        <v>176</v>
      </c>
      <c r="G5778">
        <v>175</v>
      </c>
      <c r="H5778">
        <v>175</v>
      </c>
      <c r="I5778">
        <v>174</v>
      </c>
      <c r="J5778">
        <v>174</v>
      </c>
    </row>
    <row r="5779" spans="1:10" x14ac:dyDescent="0.25">
      <c r="A5779" s="1" t="s">
        <v>5778</v>
      </c>
      <c r="B5779" s="1" t="s">
        <v>16972</v>
      </c>
      <c r="C5779" s="1" t="s">
        <v>13869</v>
      </c>
      <c r="D5779" s="1" t="s">
        <v>13869</v>
      </c>
      <c r="E5779">
        <v>174</v>
      </c>
      <c r="F5779">
        <v>174</v>
      </c>
      <c r="G5779">
        <v>174</v>
      </c>
      <c r="H5779">
        <v>174</v>
      </c>
      <c r="I5779">
        <v>171</v>
      </c>
      <c r="J5779">
        <v>171</v>
      </c>
    </row>
    <row r="5780" spans="1:10" x14ac:dyDescent="0.25">
      <c r="A5780" s="1" t="s">
        <v>5787</v>
      </c>
      <c r="B5780" s="1" t="s">
        <v>16973</v>
      </c>
      <c r="C5780" s="1" t="s">
        <v>18230</v>
      </c>
      <c r="D5780" s="1" t="s">
        <v>13877</v>
      </c>
      <c r="E5780">
        <v>177</v>
      </c>
      <c r="F5780">
        <v>177</v>
      </c>
      <c r="G5780">
        <v>174</v>
      </c>
      <c r="H5780">
        <v>174</v>
      </c>
      <c r="I5780">
        <v>170</v>
      </c>
      <c r="J5780">
        <v>170</v>
      </c>
    </row>
    <row r="5781" spans="1:10" x14ac:dyDescent="0.25">
      <c r="A5781" s="1" t="s">
        <v>5788</v>
      </c>
      <c r="B5781" s="1" t="s">
        <v>16973</v>
      </c>
      <c r="C5781" s="1" t="s">
        <v>18230</v>
      </c>
      <c r="D5781" s="1" t="s">
        <v>13878</v>
      </c>
      <c r="E5781">
        <v>177</v>
      </c>
      <c r="F5781">
        <v>177</v>
      </c>
      <c r="G5781">
        <v>174</v>
      </c>
      <c r="H5781">
        <v>174</v>
      </c>
      <c r="I5781">
        <v>170</v>
      </c>
      <c r="J5781">
        <v>170</v>
      </c>
    </row>
    <row r="5782" spans="1:10" x14ac:dyDescent="0.25">
      <c r="A5782" s="1" t="s">
        <v>5789</v>
      </c>
      <c r="B5782" s="1" t="s">
        <v>16973</v>
      </c>
      <c r="C5782" s="1" t="s">
        <v>18230</v>
      </c>
      <c r="D5782" s="1" t="s">
        <v>13879</v>
      </c>
      <c r="E5782">
        <v>177</v>
      </c>
      <c r="F5782">
        <v>177</v>
      </c>
      <c r="G5782">
        <v>174</v>
      </c>
      <c r="H5782">
        <v>174</v>
      </c>
      <c r="I5782">
        <v>170</v>
      </c>
      <c r="J5782">
        <v>170</v>
      </c>
    </row>
    <row r="5783" spans="1:10" x14ac:dyDescent="0.25">
      <c r="A5783" s="1" t="s">
        <v>5791</v>
      </c>
      <c r="B5783" s="1" t="s">
        <v>16973</v>
      </c>
      <c r="C5783" s="1" t="s">
        <v>18230</v>
      </c>
      <c r="D5783" s="1" t="s">
        <v>10885</v>
      </c>
      <c r="E5783">
        <v>177</v>
      </c>
      <c r="F5783">
        <v>177</v>
      </c>
      <c r="G5783">
        <v>174</v>
      </c>
      <c r="H5783">
        <v>174</v>
      </c>
      <c r="I5783">
        <v>170</v>
      </c>
      <c r="J5783">
        <v>170</v>
      </c>
    </row>
    <row r="5784" spans="1:10" x14ac:dyDescent="0.25">
      <c r="A5784" s="1" t="s">
        <v>5793</v>
      </c>
      <c r="B5784" s="1" t="s">
        <v>16973</v>
      </c>
      <c r="C5784" s="1" t="s">
        <v>18230</v>
      </c>
      <c r="D5784" s="1" t="s">
        <v>8850</v>
      </c>
      <c r="E5784">
        <v>177</v>
      </c>
      <c r="F5784">
        <v>177</v>
      </c>
      <c r="G5784">
        <v>174</v>
      </c>
      <c r="H5784">
        <v>174</v>
      </c>
      <c r="I5784">
        <v>170</v>
      </c>
      <c r="J5784">
        <v>170</v>
      </c>
    </row>
    <row r="5785" spans="1:10" x14ac:dyDescent="0.25">
      <c r="A5785" s="1" t="s">
        <v>5794</v>
      </c>
      <c r="B5785" s="1" t="s">
        <v>16973</v>
      </c>
      <c r="C5785" s="1" t="s">
        <v>18230</v>
      </c>
      <c r="D5785" s="1" t="s">
        <v>11023</v>
      </c>
      <c r="E5785">
        <v>177</v>
      </c>
      <c r="F5785">
        <v>177</v>
      </c>
      <c r="G5785">
        <v>174</v>
      </c>
      <c r="H5785">
        <v>174</v>
      </c>
      <c r="I5785">
        <v>170</v>
      </c>
      <c r="J5785">
        <v>170</v>
      </c>
    </row>
    <row r="5786" spans="1:10" x14ac:dyDescent="0.25">
      <c r="A5786" s="1" t="s">
        <v>5795</v>
      </c>
      <c r="B5786" s="1" t="s">
        <v>16973</v>
      </c>
      <c r="C5786" s="1" t="s">
        <v>18230</v>
      </c>
      <c r="D5786" s="1" t="s">
        <v>9125</v>
      </c>
      <c r="E5786">
        <v>177</v>
      </c>
      <c r="F5786">
        <v>177</v>
      </c>
      <c r="G5786">
        <v>174</v>
      </c>
      <c r="H5786">
        <v>174</v>
      </c>
      <c r="I5786">
        <v>170</v>
      </c>
      <c r="J5786">
        <v>170</v>
      </c>
    </row>
    <row r="5787" spans="1:10" x14ac:dyDescent="0.25">
      <c r="A5787" s="1" t="s">
        <v>5796</v>
      </c>
      <c r="B5787" s="1" t="s">
        <v>16973</v>
      </c>
      <c r="C5787" s="1" t="s">
        <v>18230</v>
      </c>
      <c r="D5787" s="1" t="s">
        <v>9515</v>
      </c>
      <c r="E5787">
        <v>177</v>
      </c>
      <c r="F5787">
        <v>177</v>
      </c>
      <c r="G5787">
        <v>174</v>
      </c>
      <c r="H5787">
        <v>174</v>
      </c>
      <c r="I5787">
        <v>170</v>
      </c>
      <c r="J5787">
        <v>170</v>
      </c>
    </row>
    <row r="5788" spans="1:10" x14ac:dyDescent="0.25">
      <c r="A5788" s="1" t="s">
        <v>5797</v>
      </c>
      <c r="B5788" s="1" t="s">
        <v>16973</v>
      </c>
      <c r="C5788" s="1" t="s">
        <v>18230</v>
      </c>
      <c r="D5788" s="1" t="s">
        <v>11895</v>
      </c>
      <c r="E5788">
        <v>177</v>
      </c>
      <c r="F5788">
        <v>177</v>
      </c>
      <c r="G5788">
        <v>174</v>
      </c>
      <c r="H5788">
        <v>174</v>
      </c>
      <c r="I5788">
        <v>170</v>
      </c>
      <c r="J5788">
        <v>170</v>
      </c>
    </row>
    <row r="5789" spans="1:10" x14ac:dyDescent="0.25">
      <c r="A5789" s="1" t="s">
        <v>5798</v>
      </c>
      <c r="B5789" s="1" t="s">
        <v>16973</v>
      </c>
      <c r="C5789" s="1" t="s">
        <v>18230</v>
      </c>
      <c r="D5789" s="1" t="s">
        <v>8869</v>
      </c>
      <c r="E5789">
        <v>177</v>
      </c>
      <c r="F5789">
        <v>177</v>
      </c>
      <c r="G5789">
        <v>174</v>
      </c>
      <c r="H5789">
        <v>174</v>
      </c>
      <c r="I5789">
        <v>170</v>
      </c>
      <c r="J5789">
        <v>170</v>
      </c>
    </row>
    <row r="5790" spans="1:10" x14ac:dyDescent="0.25">
      <c r="A5790" s="1" t="s">
        <v>5799</v>
      </c>
      <c r="B5790" s="1" t="s">
        <v>16973</v>
      </c>
      <c r="C5790" s="1" t="s">
        <v>18230</v>
      </c>
      <c r="D5790" s="1" t="s">
        <v>9522</v>
      </c>
      <c r="E5790">
        <v>177</v>
      </c>
      <c r="F5790">
        <v>177</v>
      </c>
      <c r="G5790">
        <v>174</v>
      </c>
      <c r="H5790">
        <v>174</v>
      </c>
      <c r="I5790">
        <v>170</v>
      </c>
      <c r="J5790">
        <v>170</v>
      </c>
    </row>
    <row r="5791" spans="1:10" x14ac:dyDescent="0.25">
      <c r="A5791" s="1" t="s">
        <v>5800</v>
      </c>
      <c r="B5791" s="1" t="s">
        <v>16973</v>
      </c>
      <c r="C5791" s="1" t="s">
        <v>18230</v>
      </c>
      <c r="D5791" s="1" t="s">
        <v>10470</v>
      </c>
      <c r="E5791">
        <v>177</v>
      </c>
      <c r="F5791">
        <v>177</v>
      </c>
      <c r="G5791">
        <v>174</v>
      </c>
      <c r="H5791">
        <v>174</v>
      </c>
      <c r="I5791">
        <v>170</v>
      </c>
      <c r="J5791">
        <v>170</v>
      </c>
    </row>
    <row r="5792" spans="1:10" x14ac:dyDescent="0.25">
      <c r="A5792" s="1" t="s">
        <v>5801</v>
      </c>
      <c r="B5792" s="1" t="s">
        <v>16973</v>
      </c>
      <c r="C5792" s="1" t="s">
        <v>18230</v>
      </c>
      <c r="D5792" s="1" t="s">
        <v>12188</v>
      </c>
      <c r="E5792">
        <v>177</v>
      </c>
      <c r="F5792">
        <v>177</v>
      </c>
      <c r="G5792">
        <v>174</v>
      </c>
      <c r="H5792">
        <v>174</v>
      </c>
      <c r="I5792">
        <v>170</v>
      </c>
      <c r="J5792">
        <v>170</v>
      </c>
    </row>
    <row r="5793" spans="1:10" x14ac:dyDescent="0.25">
      <c r="A5793" s="1" t="s">
        <v>5802</v>
      </c>
      <c r="B5793" s="1" t="s">
        <v>16973</v>
      </c>
      <c r="C5793" s="1" t="s">
        <v>18230</v>
      </c>
      <c r="D5793" s="1" t="s">
        <v>9644</v>
      </c>
      <c r="E5793">
        <v>177</v>
      </c>
      <c r="F5793">
        <v>177</v>
      </c>
      <c r="G5793">
        <v>174</v>
      </c>
      <c r="H5793">
        <v>174</v>
      </c>
      <c r="I5793">
        <v>170</v>
      </c>
      <c r="J5793">
        <v>170</v>
      </c>
    </row>
    <row r="5794" spans="1:10" x14ac:dyDescent="0.25">
      <c r="A5794" s="1" t="s">
        <v>5803</v>
      </c>
      <c r="B5794" s="1" t="s">
        <v>16973</v>
      </c>
      <c r="C5794" s="1" t="s">
        <v>18230</v>
      </c>
      <c r="D5794" s="1" t="s">
        <v>10647</v>
      </c>
      <c r="E5794">
        <v>177</v>
      </c>
      <c r="F5794">
        <v>177</v>
      </c>
      <c r="G5794">
        <v>174</v>
      </c>
      <c r="H5794">
        <v>174</v>
      </c>
      <c r="I5794">
        <v>170</v>
      </c>
      <c r="J5794">
        <v>170</v>
      </c>
    </row>
    <row r="5795" spans="1:10" x14ac:dyDescent="0.25">
      <c r="A5795" s="1" t="s">
        <v>5804</v>
      </c>
      <c r="B5795" s="1" t="s">
        <v>16973</v>
      </c>
      <c r="C5795" s="1" t="s">
        <v>18230</v>
      </c>
      <c r="D5795" s="1" t="s">
        <v>9518</v>
      </c>
      <c r="E5795">
        <v>177</v>
      </c>
      <c r="F5795">
        <v>177</v>
      </c>
      <c r="G5795">
        <v>174</v>
      </c>
      <c r="H5795">
        <v>174</v>
      </c>
      <c r="I5795">
        <v>170</v>
      </c>
      <c r="J5795">
        <v>170</v>
      </c>
    </row>
    <row r="5796" spans="1:10" x14ac:dyDescent="0.25">
      <c r="A5796" s="1" t="s">
        <v>5805</v>
      </c>
      <c r="B5796" s="1" t="s">
        <v>16973</v>
      </c>
      <c r="C5796" s="1" t="s">
        <v>18230</v>
      </c>
      <c r="D5796" s="1" t="s">
        <v>11445</v>
      </c>
      <c r="E5796">
        <v>177</v>
      </c>
      <c r="F5796">
        <v>177</v>
      </c>
      <c r="G5796">
        <v>174</v>
      </c>
      <c r="H5796">
        <v>174</v>
      </c>
      <c r="I5796">
        <v>170</v>
      </c>
      <c r="J5796">
        <v>170</v>
      </c>
    </row>
    <row r="5797" spans="1:10" x14ac:dyDescent="0.25">
      <c r="A5797" s="1" t="s">
        <v>5806</v>
      </c>
      <c r="B5797" s="1" t="s">
        <v>16973</v>
      </c>
      <c r="C5797" s="1" t="s">
        <v>18230</v>
      </c>
      <c r="D5797" s="1" t="s">
        <v>13880</v>
      </c>
      <c r="E5797">
        <v>177</v>
      </c>
      <c r="F5797">
        <v>177</v>
      </c>
      <c r="G5797">
        <v>174</v>
      </c>
      <c r="H5797">
        <v>174</v>
      </c>
      <c r="I5797">
        <v>170</v>
      </c>
      <c r="J5797">
        <v>170</v>
      </c>
    </row>
    <row r="5798" spans="1:10" x14ac:dyDescent="0.25">
      <c r="A5798" s="1" t="s">
        <v>5807</v>
      </c>
      <c r="B5798" s="1" t="s">
        <v>16973</v>
      </c>
      <c r="C5798" s="1" t="s">
        <v>18230</v>
      </c>
      <c r="D5798" s="1" t="s">
        <v>13881</v>
      </c>
      <c r="E5798">
        <v>177</v>
      </c>
      <c r="F5798">
        <v>177</v>
      </c>
      <c r="G5798">
        <v>174</v>
      </c>
      <c r="H5798">
        <v>174</v>
      </c>
      <c r="I5798">
        <v>170</v>
      </c>
      <c r="J5798">
        <v>170</v>
      </c>
    </row>
    <row r="5799" spans="1:10" x14ac:dyDescent="0.25">
      <c r="A5799" s="1" t="s">
        <v>5808</v>
      </c>
      <c r="B5799" s="1" t="s">
        <v>16973</v>
      </c>
      <c r="C5799" s="1" t="s">
        <v>18230</v>
      </c>
      <c r="D5799" s="1" t="s">
        <v>13882</v>
      </c>
      <c r="E5799">
        <v>177</v>
      </c>
      <c r="F5799">
        <v>177</v>
      </c>
      <c r="G5799">
        <v>174</v>
      </c>
      <c r="H5799">
        <v>174</v>
      </c>
      <c r="I5799">
        <v>170</v>
      </c>
      <c r="J5799">
        <v>170</v>
      </c>
    </row>
    <row r="5800" spans="1:10" x14ac:dyDescent="0.25">
      <c r="A5800" s="1" t="s">
        <v>5809</v>
      </c>
      <c r="B5800" s="1" t="s">
        <v>16973</v>
      </c>
      <c r="C5800" s="1" t="s">
        <v>18230</v>
      </c>
      <c r="D5800" s="1" t="s">
        <v>13883</v>
      </c>
      <c r="E5800">
        <v>177</v>
      </c>
      <c r="F5800">
        <v>177</v>
      </c>
      <c r="G5800">
        <v>174</v>
      </c>
      <c r="H5800">
        <v>174</v>
      </c>
      <c r="I5800">
        <v>170</v>
      </c>
      <c r="J5800">
        <v>170</v>
      </c>
    </row>
    <row r="5801" spans="1:10" x14ac:dyDescent="0.25">
      <c r="A5801" s="1" t="s">
        <v>5810</v>
      </c>
      <c r="B5801" s="1" t="s">
        <v>16973</v>
      </c>
      <c r="C5801" s="1" t="s">
        <v>18230</v>
      </c>
      <c r="D5801" s="1" t="s">
        <v>13884</v>
      </c>
      <c r="E5801">
        <v>177</v>
      </c>
      <c r="F5801">
        <v>177</v>
      </c>
      <c r="G5801">
        <v>174</v>
      </c>
      <c r="H5801">
        <v>174</v>
      </c>
      <c r="I5801">
        <v>170</v>
      </c>
      <c r="J5801">
        <v>170</v>
      </c>
    </row>
    <row r="5802" spans="1:10" x14ac:dyDescent="0.25">
      <c r="A5802" s="1" t="s">
        <v>5811</v>
      </c>
      <c r="B5802" s="1" t="s">
        <v>16973</v>
      </c>
      <c r="C5802" s="1" t="s">
        <v>18230</v>
      </c>
      <c r="D5802" s="1" t="s">
        <v>13885</v>
      </c>
      <c r="E5802">
        <v>177</v>
      </c>
      <c r="F5802">
        <v>177</v>
      </c>
      <c r="G5802">
        <v>174</v>
      </c>
      <c r="H5802">
        <v>174</v>
      </c>
      <c r="I5802">
        <v>170</v>
      </c>
      <c r="J5802">
        <v>170</v>
      </c>
    </row>
    <row r="5803" spans="1:10" x14ac:dyDescent="0.25">
      <c r="A5803" s="1" t="s">
        <v>5812</v>
      </c>
      <c r="B5803" s="1" t="s">
        <v>16973</v>
      </c>
      <c r="C5803" s="1" t="s">
        <v>18230</v>
      </c>
      <c r="D5803" s="1" t="s">
        <v>13886</v>
      </c>
      <c r="E5803">
        <v>177</v>
      </c>
      <c r="F5803">
        <v>177</v>
      </c>
      <c r="G5803">
        <v>174</v>
      </c>
      <c r="H5803">
        <v>174</v>
      </c>
      <c r="I5803">
        <v>170</v>
      </c>
      <c r="J5803">
        <v>170</v>
      </c>
    </row>
    <row r="5804" spans="1:10" x14ac:dyDescent="0.25">
      <c r="A5804" s="1" t="s">
        <v>5813</v>
      </c>
      <c r="B5804" s="1" t="s">
        <v>16973</v>
      </c>
      <c r="C5804" s="1" t="s">
        <v>18230</v>
      </c>
      <c r="D5804" s="1" t="s">
        <v>13887</v>
      </c>
      <c r="E5804">
        <v>177</v>
      </c>
      <c r="F5804">
        <v>177</v>
      </c>
      <c r="G5804">
        <v>174</v>
      </c>
      <c r="H5804">
        <v>174</v>
      </c>
      <c r="I5804">
        <v>170</v>
      </c>
      <c r="J5804">
        <v>170</v>
      </c>
    </row>
    <row r="5805" spans="1:10" x14ac:dyDescent="0.25">
      <c r="A5805" s="1" t="s">
        <v>5814</v>
      </c>
      <c r="B5805" s="1" t="s">
        <v>16973</v>
      </c>
      <c r="C5805" s="1" t="s">
        <v>18230</v>
      </c>
      <c r="D5805" s="1" t="s">
        <v>13888</v>
      </c>
      <c r="E5805">
        <v>177</v>
      </c>
      <c r="F5805">
        <v>177</v>
      </c>
      <c r="G5805">
        <v>174</v>
      </c>
      <c r="H5805">
        <v>174</v>
      </c>
      <c r="I5805">
        <v>170</v>
      </c>
      <c r="J5805">
        <v>170</v>
      </c>
    </row>
    <row r="5806" spans="1:10" x14ac:dyDescent="0.25">
      <c r="A5806" s="1" t="s">
        <v>5815</v>
      </c>
      <c r="B5806" s="1" t="s">
        <v>16973</v>
      </c>
      <c r="C5806" s="1" t="s">
        <v>18230</v>
      </c>
      <c r="D5806" s="1" t="s">
        <v>13889</v>
      </c>
      <c r="E5806">
        <v>177</v>
      </c>
      <c r="F5806">
        <v>177</v>
      </c>
      <c r="G5806">
        <v>174</v>
      </c>
      <c r="H5806">
        <v>174</v>
      </c>
      <c r="I5806">
        <v>170</v>
      </c>
      <c r="J5806">
        <v>170</v>
      </c>
    </row>
    <row r="5807" spans="1:10" x14ac:dyDescent="0.25">
      <c r="A5807" s="1" t="s">
        <v>5816</v>
      </c>
      <c r="B5807" s="1" t="s">
        <v>16973</v>
      </c>
      <c r="C5807" s="1" t="s">
        <v>18230</v>
      </c>
      <c r="D5807" s="1" t="s">
        <v>13890</v>
      </c>
      <c r="E5807">
        <v>177</v>
      </c>
      <c r="F5807">
        <v>177</v>
      </c>
      <c r="G5807">
        <v>174</v>
      </c>
      <c r="H5807">
        <v>174</v>
      </c>
      <c r="I5807">
        <v>170</v>
      </c>
      <c r="J5807">
        <v>170</v>
      </c>
    </row>
    <row r="5808" spans="1:10" x14ac:dyDescent="0.25">
      <c r="A5808" s="1" t="s">
        <v>5784</v>
      </c>
      <c r="B5808" s="1" t="s">
        <v>16973</v>
      </c>
      <c r="C5808" s="1" t="s">
        <v>18230</v>
      </c>
      <c r="D5808" s="1" t="s">
        <v>13874</v>
      </c>
      <c r="E5808">
        <v>177</v>
      </c>
      <c r="F5808">
        <v>177</v>
      </c>
      <c r="G5808">
        <v>174</v>
      </c>
      <c r="H5808">
        <v>174</v>
      </c>
      <c r="I5808">
        <v>170</v>
      </c>
      <c r="J5808">
        <v>169</v>
      </c>
    </row>
    <row r="5809" spans="1:10" x14ac:dyDescent="0.25">
      <c r="A5809" s="1" t="s">
        <v>5781</v>
      </c>
      <c r="B5809" s="1" t="s">
        <v>16973</v>
      </c>
      <c r="C5809" s="1" t="s">
        <v>18230</v>
      </c>
      <c r="D5809" s="1" t="s">
        <v>13871</v>
      </c>
      <c r="E5809">
        <v>177</v>
      </c>
      <c r="F5809">
        <v>175</v>
      </c>
      <c r="G5809">
        <v>174</v>
      </c>
      <c r="H5809">
        <v>172</v>
      </c>
      <c r="I5809">
        <v>170</v>
      </c>
      <c r="J5809">
        <v>168</v>
      </c>
    </row>
    <row r="5810" spans="1:10" x14ac:dyDescent="0.25">
      <c r="A5810" s="1" t="s">
        <v>5782</v>
      </c>
      <c r="B5810" s="1" t="s">
        <v>16973</v>
      </c>
      <c r="C5810" s="1" t="s">
        <v>18230</v>
      </c>
      <c r="D5810" s="1" t="s">
        <v>13872</v>
      </c>
      <c r="E5810">
        <v>177</v>
      </c>
      <c r="F5810">
        <v>175</v>
      </c>
      <c r="G5810">
        <v>174</v>
      </c>
      <c r="H5810">
        <v>172</v>
      </c>
      <c r="I5810">
        <v>169</v>
      </c>
      <c r="J5810">
        <v>168</v>
      </c>
    </row>
    <row r="5811" spans="1:10" x14ac:dyDescent="0.25">
      <c r="A5811" s="1" t="s">
        <v>5785</v>
      </c>
      <c r="B5811" s="1" t="s">
        <v>16973</v>
      </c>
      <c r="C5811" s="1" t="s">
        <v>18230</v>
      </c>
      <c r="D5811" s="1" t="s">
        <v>13875</v>
      </c>
      <c r="E5811">
        <v>177</v>
      </c>
      <c r="F5811">
        <v>175</v>
      </c>
      <c r="G5811">
        <v>174</v>
      </c>
      <c r="H5811">
        <v>172</v>
      </c>
      <c r="I5811">
        <v>170</v>
      </c>
      <c r="J5811">
        <v>168</v>
      </c>
    </row>
    <row r="5812" spans="1:10" x14ac:dyDescent="0.25">
      <c r="A5812" s="1" t="s">
        <v>5786</v>
      </c>
      <c r="B5812" s="1" t="s">
        <v>16973</v>
      </c>
      <c r="C5812" s="1" t="s">
        <v>18230</v>
      </c>
      <c r="D5812" s="1" t="s">
        <v>13876</v>
      </c>
      <c r="E5812">
        <v>177</v>
      </c>
      <c r="F5812">
        <v>175</v>
      </c>
      <c r="G5812">
        <v>174</v>
      </c>
      <c r="H5812">
        <v>172</v>
      </c>
      <c r="I5812">
        <v>170</v>
      </c>
      <c r="J5812">
        <v>168</v>
      </c>
    </row>
    <row r="5813" spans="1:10" x14ac:dyDescent="0.25">
      <c r="A5813" s="1" t="s">
        <v>5783</v>
      </c>
      <c r="B5813" s="1" t="s">
        <v>16973</v>
      </c>
      <c r="C5813" s="1" t="s">
        <v>18230</v>
      </c>
      <c r="D5813" s="1" t="s">
        <v>13873</v>
      </c>
      <c r="E5813">
        <v>177</v>
      </c>
      <c r="F5813">
        <v>172</v>
      </c>
      <c r="G5813">
        <v>174</v>
      </c>
      <c r="H5813">
        <v>171</v>
      </c>
      <c r="I5813">
        <v>170</v>
      </c>
      <c r="J5813">
        <v>167</v>
      </c>
    </row>
    <row r="5814" spans="1:10" x14ac:dyDescent="0.25">
      <c r="A5814" s="1" t="s">
        <v>5792</v>
      </c>
      <c r="B5814" s="1" t="s">
        <v>16973</v>
      </c>
      <c r="C5814" s="1" t="s">
        <v>18230</v>
      </c>
      <c r="D5814" s="1" t="s">
        <v>9513</v>
      </c>
      <c r="E5814">
        <v>177</v>
      </c>
      <c r="F5814">
        <v>177</v>
      </c>
      <c r="G5814">
        <v>174</v>
      </c>
      <c r="H5814">
        <v>174</v>
      </c>
    </row>
    <row r="5815" spans="1:10" x14ac:dyDescent="0.25">
      <c r="A5815" s="1" t="s">
        <v>5790</v>
      </c>
      <c r="B5815" s="1" t="s">
        <v>16973</v>
      </c>
      <c r="C5815" s="1" t="s">
        <v>18230</v>
      </c>
      <c r="D5815" s="1" t="s">
        <v>8842</v>
      </c>
      <c r="E5815">
        <v>176</v>
      </c>
      <c r="F5815">
        <v>177</v>
      </c>
      <c r="G5815">
        <v>174</v>
      </c>
      <c r="H5815">
        <v>174</v>
      </c>
      <c r="I5815">
        <v>170</v>
      </c>
      <c r="J5815">
        <v>170</v>
      </c>
    </row>
    <row r="5816" spans="1:10" x14ac:dyDescent="0.25">
      <c r="A5816" s="1" t="s">
        <v>5780</v>
      </c>
      <c r="B5816" s="1" t="s">
        <v>16973</v>
      </c>
      <c r="C5816" s="1" t="s">
        <v>18230</v>
      </c>
      <c r="D5816" s="1" t="s">
        <v>13870</v>
      </c>
      <c r="E5816">
        <v>176</v>
      </c>
      <c r="F5816">
        <v>172</v>
      </c>
      <c r="G5816">
        <v>173</v>
      </c>
      <c r="H5816">
        <v>173</v>
      </c>
      <c r="I5816">
        <v>170</v>
      </c>
      <c r="J5816">
        <v>169</v>
      </c>
    </row>
    <row r="5817" spans="1:10" x14ac:dyDescent="0.25">
      <c r="A5817" s="1" t="s">
        <v>5779</v>
      </c>
      <c r="B5817" s="1" t="s">
        <v>16973</v>
      </c>
      <c r="C5817" s="1" t="s">
        <v>18230</v>
      </c>
      <c r="D5817" s="1" t="s">
        <v>8920</v>
      </c>
      <c r="E5817">
        <v>176</v>
      </c>
      <c r="F5817">
        <v>173</v>
      </c>
      <c r="G5817">
        <v>174</v>
      </c>
      <c r="H5817">
        <v>171</v>
      </c>
      <c r="I5817">
        <v>170</v>
      </c>
      <c r="J5817">
        <v>167</v>
      </c>
    </row>
    <row r="5818" spans="1:10" x14ac:dyDescent="0.25">
      <c r="A5818" s="1" t="s">
        <v>5817</v>
      </c>
      <c r="B5818" s="1" t="s">
        <v>16974</v>
      </c>
      <c r="C5818" s="1" t="s">
        <v>18231</v>
      </c>
      <c r="D5818" s="1" t="s">
        <v>13891</v>
      </c>
      <c r="E5818">
        <v>177</v>
      </c>
      <c r="F5818">
        <v>177</v>
      </c>
      <c r="G5818">
        <v>171</v>
      </c>
      <c r="H5818">
        <v>171</v>
      </c>
      <c r="I5818">
        <v>173</v>
      </c>
      <c r="J5818">
        <v>173</v>
      </c>
    </row>
    <row r="5819" spans="1:10" x14ac:dyDescent="0.25">
      <c r="A5819" s="1" t="s">
        <v>5818</v>
      </c>
      <c r="B5819" s="1" t="s">
        <v>16974</v>
      </c>
      <c r="C5819" s="1" t="s">
        <v>18231</v>
      </c>
      <c r="D5819" s="1" t="s">
        <v>13892</v>
      </c>
      <c r="E5819">
        <v>177</v>
      </c>
      <c r="F5819">
        <v>177</v>
      </c>
      <c r="G5819">
        <v>171</v>
      </c>
      <c r="H5819">
        <v>171</v>
      </c>
      <c r="I5819">
        <v>173</v>
      </c>
      <c r="J5819">
        <v>173</v>
      </c>
    </row>
    <row r="5820" spans="1:10" x14ac:dyDescent="0.25">
      <c r="A5820" s="1" t="s">
        <v>5819</v>
      </c>
      <c r="B5820" s="1" t="s">
        <v>16974</v>
      </c>
      <c r="C5820" s="1" t="s">
        <v>18231</v>
      </c>
      <c r="D5820" s="1" t="s">
        <v>13893</v>
      </c>
      <c r="E5820">
        <v>177</v>
      </c>
      <c r="F5820">
        <v>177</v>
      </c>
      <c r="G5820">
        <v>171</v>
      </c>
      <c r="H5820">
        <v>171</v>
      </c>
      <c r="I5820">
        <v>173</v>
      </c>
      <c r="J5820">
        <v>173</v>
      </c>
    </row>
    <row r="5821" spans="1:10" x14ac:dyDescent="0.25">
      <c r="A5821" s="1" t="s">
        <v>5820</v>
      </c>
      <c r="B5821" s="1" t="s">
        <v>16975</v>
      </c>
      <c r="C5821" s="1" t="s">
        <v>18232</v>
      </c>
      <c r="D5821" s="1" t="s">
        <v>13894</v>
      </c>
      <c r="E5821">
        <v>177</v>
      </c>
      <c r="F5821">
        <v>177</v>
      </c>
      <c r="G5821">
        <v>173</v>
      </c>
      <c r="H5821">
        <v>183</v>
      </c>
      <c r="I5821">
        <v>171</v>
      </c>
      <c r="J5821">
        <v>171</v>
      </c>
    </row>
    <row r="5822" spans="1:10" x14ac:dyDescent="0.25">
      <c r="A5822" s="1" t="s">
        <v>5821</v>
      </c>
      <c r="B5822" s="1" t="s">
        <v>16975</v>
      </c>
      <c r="C5822" s="1" t="s">
        <v>18232</v>
      </c>
      <c r="D5822" s="1" t="s">
        <v>13895</v>
      </c>
      <c r="E5822">
        <v>177</v>
      </c>
      <c r="F5822">
        <v>177</v>
      </c>
      <c r="G5822">
        <v>173</v>
      </c>
      <c r="H5822">
        <v>173</v>
      </c>
      <c r="I5822">
        <v>171</v>
      </c>
      <c r="J5822">
        <v>171</v>
      </c>
    </row>
    <row r="5823" spans="1:10" x14ac:dyDescent="0.25">
      <c r="A5823" s="1" t="s">
        <v>5822</v>
      </c>
      <c r="B5823" s="1" t="s">
        <v>16975</v>
      </c>
      <c r="C5823" s="1" t="s">
        <v>18232</v>
      </c>
      <c r="D5823" s="1" t="s">
        <v>8845</v>
      </c>
      <c r="E5823">
        <v>177</v>
      </c>
      <c r="F5823">
        <v>177</v>
      </c>
      <c r="G5823">
        <v>173</v>
      </c>
      <c r="H5823">
        <v>173</v>
      </c>
      <c r="I5823">
        <v>171</v>
      </c>
      <c r="J5823">
        <v>171</v>
      </c>
    </row>
    <row r="5824" spans="1:10" x14ac:dyDescent="0.25">
      <c r="A5824" s="1" t="s">
        <v>5823</v>
      </c>
      <c r="B5824" s="1" t="s">
        <v>16975</v>
      </c>
      <c r="C5824" s="1" t="s">
        <v>18232</v>
      </c>
      <c r="D5824" s="1" t="s">
        <v>9516</v>
      </c>
      <c r="E5824">
        <v>177</v>
      </c>
      <c r="F5824">
        <v>177</v>
      </c>
      <c r="G5824">
        <v>173</v>
      </c>
      <c r="H5824">
        <v>173</v>
      </c>
      <c r="I5824">
        <v>171</v>
      </c>
      <c r="J5824">
        <v>171</v>
      </c>
    </row>
    <row r="5825" spans="1:10" x14ac:dyDescent="0.25">
      <c r="A5825" s="1" t="s">
        <v>5824</v>
      </c>
      <c r="B5825" s="1" t="s">
        <v>16976</v>
      </c>
      <c r="C5825" s="1" t="s">
        <v>18233</v>
      </c>
      <c r="D5825" s="1" t="s">
        <v>13896</v>
      </c>
      <c r="E5825">
        <v>178</v>
      </c>
      <c r="F5825">
        <v>178</v>
      </c>
      <c r="G5825">
        <v>176</v>
      </c>
      <c r="H5825">
        <v>176</v>
      </c>
      <c r="I5825">
        <v>171</v>
      </c>
      <c r="J5825">
        <v>171</v>
      </c>
    </row>
    <row r="5826" spans="1:10" x14ac:dyDescent="0.25">
      <c r="A5826" s="1" t="s">
        <v>5825</v>
      </c>
      <c r="B5826" s="1" t="s">
        <v>16977</v>
      </c>
      <c r="C5826" s="1" t="s">
        <v>18234</v>
      </c>
      <c r="D5826" s="1" t="s">
        <v>13897</v>
      </c>
      <c r="E5826">
        <v>174</v>
      </c>
      <c r="F5826">
        <v>174</v>
      </c>
      <c r="G5826">
        <v>177</v>
      </c>
      <c r="H5826">
        <v>177</v>
      </c>
      <c r="I5826">
        <v>174</v>
      </c>
      <c r="J5826">
        <v>174</v>
      </c>
    </row>
    <row r="5827" spans="1:10" x14ac:dyDescent="0.25">
      <c r="A5827" s="1" t="s">
        <v>5826</v>
      </c>
      <c r="B5827" s="1" t="s">
        <v>16977</v>
      </c>
      <c r="C5827" s="1" t="s">
        <v>18234</v>
      </c>
      <c r="D5827" s="1" t="s">
        <v>13898</v>
      </c>
      <c r="E5827">
        <v>174</v>
      </c>
      <c r="F5827">
        <v>174</v>
      </c>
      <c r="G5827">
        <v>177</v>
      </c>
      <c r="H5827">
        <v>177</v>
      </c>
      <c r="I5827">
        <v>174</v>
      </c>
      <c r="J5827">
        <v>174</v>
      </c>
    </row>
    <row r="5828" spans="1:10" x14ac:dyDescent="0.25">
      <c r="A5828" s="1" t="s">
        <v>5827</v>
      </c>
      <c r="B5828" s="1" t="s">
        <v>16977</v>
      </c>
      <c r="C5828" s="1" t="s">
        <v>18234</v>
      </c>
      <c r="D5828" s="1" t="s">
        <v>13899</v>
      </c>
      <c r="E5828">
        <v>174</v>
      </c>
      <c r="F5828">
        <v>174</v>
      </c>
      <c r="G5828">
        <v>177</v>
      </c>
      <c r="H5828">
        <v>177</v>
      </c>
      <c r="I5828">
        <v>174</v>
      </c>
      <c r="J5828">
        <v>174</v>
      </c>
    </row>
    <row r="5829" spans="1:10" x14ac:dyDescent="0.25">
      <c r="A5829" s="1" t="s">
        <v>5828</v>
      </c>
      <c r="B5829" s="1" t="s">
        <v>16978</v>
      </c>
      <c r="C5829" s="1" t="s">
        <v>18235</v>
      </c>
      <c r="D5829" s="1" t="s">
        <v>13900</v>
      </c>
      <c r="E5829">
        <v>179</v>
      </c>
      <c r="F5829">
        <v>179</v>
      </c>
      <c r="G5829">
        <v>174</v>
      </c>
      <c r="H5829">
        <v>174</v>
      </c>
      <c r="I5829">
        <v>170</v>
      </c>
      <c r="J5829">
        <v>170</v>
      </c>
    </row>
    <row r="5830" spans="1:10" x14ac:dyDescent="0.25">
      <c r="A5830" s="1" t="s">
        <v>5829</v>
      </c>
      <c r="B5830" s="1" t="s">
        <v>16978</v>
      </c>
      <c r="C5830" s="1" t="s">
        <v>18235</v>
      </c>
      <c r="D5830" s="1" t="s">
        <v>13901</v>
      </c>
      <c r="E5830">
        <v>179</v>
      </c>
      <c r="F5830">
        <v>179</v>
      </c>
      <c r="G5830">
        <v>174</v>
      </c>
      <c r="H5830">
        <v>174</v>
      </c>
      <c r="I5830">
        <v>170</v>
      </c>
      <c r="J5830">
        <v>170</v>
      </c>
    </row>
    <row r="5831" spans="1:10" x14ac:dyDescent="0.25">
      <c r="A5831" s="1" t="s">
        <v>5830</v>
      </c>
      <c r="B5831" s="1" t="s">
        <v>16978</v>
      </c>
      <c r="C5831" s="1" t="s">
        <v>18235</v>
      </c>
      <c r="D5831" s="1" t="s">
        <v>13902</v>
      </c>
      <c r="E5831">
        <v>179</v>
      </c>
      <c r="F5831">
        <v>179</v>
      </c>
      <c r="G5831">
        <v>174</v>
      </c>
      <c r="H5831">
        <v>174</v>
      </c>
      <c r="I5831">
        <v>170</v>
      </c>
      <c r="J5831">
        <v>170</v>
      </c>
    </row>
    <row r="5832" spans="1:10" x14ac:dyDescent="0.25">
      <c r="A5832" s="1" t="s">
        <v>5831</v>
      </c>
      <c r="B5832" s="1" t="s">
        <v>16978</v>
      </c>
      <c r="C5832" s="1" t="s">
        <v>18235</v>
      </c>
      <c r="D5832" s="1" t="s">
        <v>13903</v>
      </c>
      <c r="E5832">
        <v>179</v>
      </c>
      <c r="F5832">
        <v>179</v>
      </c>
      <c r="G5832">
        <v>174</v>
      </c>
      <c r="H5832">
        <v>174</v>
      </c>
      <c r="I5832">
        <v>170</v>
      </c>
      <c r="J5832">
        <v>170</v>
      </c>
    </row>
    <row r="5833" spans="1:10" x14ac:dyDescent="0.25">
      <c r="A5833" s="1" t="s">
        <v>5832</v>
      </c>
      <c r="B5833" s="1" t="s">
        <v>16979</v>
      </c>
      <c r="C5833" s="1" t="s">
        <v>18236</v>
      </c>
      <c r="D5833" s="1" t="s">
        <v>13904</v>
      </c>
      <c r="E5833">
        <v>166</v>
      </c>
      <c r="F5833">
        <v>166</v>
      </c>
      <c r="G5833">
        <v>163</v>
      </c>
      <c r="H5833">
        <v>165</v>
      </c>
      <c r="I5833">
        <v>166</v>
      </c>
      <c r="J5833">
        <v>167</v>
      </c>
    </row>
    <row r="5834" spans="1:10" x14ac:dyDescent="0.25">
      <c r="A5834" s="1" t="s">
        <v>5833</v>
      </c>
      <c r="B5834" s="1" t="s">
        <v>16979</v>
      </c>
      <c r="C5834" s="1" t="s">
        <v>18236</v>
      </c>
      <c r="D5834" s="1" t="s">
        <v>13905</v>
      </c>
      <c r="E5834">
        <v>166</v>
      </c>
      <c r="F5834">
        <v>166</v>
      </c>
      <c r="G5834">
        <v>163</v>
      </c>
      <c r="H5834">
        <v>165</v>
      </c>
      <c r="I5834">
        <v>166</v>
      </c>
      <c r="J5834">
        <v>167</v>
      </c>
    </row>
    <row r="5835" spans="1:10" x14ac:dyDescent="0.25">
      <c r="A5835" s="1" t="s">
        <v>5834</v>
      </c>
      <c r="B5835" s="1" t="s">
        <v>16979</v>
      </c>
      <c r="C5835" s="1" t="s">
        <v>18236</v>
      </c>
      <c r="D5835" s="1" t="s">
        <v>13906</v>
      </c>
      <c r="E5835">
        <v>166</v>
      </c>
      <c r="F5835">
        <v>166</v>
      </c>
      <c r="G5835">
        <v>163</v>
      </c>
      <c r="H5835">
        <v>165</v>
      </c>
      <c r="I5835">
        <v>166</v>
      </c>
      <c r="J5835">
        <v>167</v>
      </c>
    </row>
    <row r="5836" spans="1:10" x14ac:dyDescent="0.25">
      <c r="A5836" s="1" t="s">
        <v>5835</v>
      </c>
      <c r="B5836" s="1" t="s">
        <v>16980</v>
      </c>
      <c r="C5836" s="1" t="s">
        <v>18237</v>
      </c>
      <c r="D5836" s="1" t="s">
        <v>13907</v>
      </c>
      <c r="E5836">
        <v>178</v>
      </c>
      <c r="F5836">
        <v>178</v>
      </c>
      <c r="G5836">
        <v>174</v>
      </c>
      <c r="H5836">
        <v>174</v>
      </c>
      <c r="I5836">
        <v>167</v>
      </c>
      <c r="J5836">
        <v>167</v>
      </c>
    </row>
    <row r="5837" spans="1:10" x14ac:dyDescent="0.25">
      <c r="A5837" s="1" t="s">
        <v>5836</v>
      </c>
      <c r="B5837" s="1" t="s">
        <v>16981</v>
      </c>
      <c r="C5837" s="1" t="s">
        <v>18238</v>
      </c>
      <c r="D5837" s="1" t="s">
        <v>13908</v>
      </c>
      <c r="E5837">
        <v>177</v>
      </c>
      <c r="F5837">
        <v>177</v>
      </c>
      <c r="G5837">
        <v>174</v>
      </c>
      <c r="H5837">
        <v>174</v>
      </c>
      <c r="I5837">
        <v>167</v>
      </c>
      <c r="J5837">
        <v>167</v>
      </c>
    </row>
    <row r="5838" spans="1:10" x14ac:dyDescent="0.25">
      <c r="A5838" s="1" t="s">
        <v>5837</v>
      </c>
      <c r="B5838" s="1" t="s">
        <v>16981</v>
      </c>
      <c r="C5838" s="1" t="s">
        <v>18238</v>
      </c>
      <c r="D5838" s="1" t="s">
        <v>13909</v>
      </c>
      <c r="E5838">
        <v>177</v>
      </c>
      <c r="F5838">
        <v>177</v>
      </c>
      <c r="G5838">
        <v>174</v>
      </c>
      <c r="H5838">
        <v>174</v>
      </c>
      <c r="I5838">
        <v>167</v>
      </c>
      <c r="J5838">
        <v>167</v>
      </c>
    </row>
    <row r="5839" spans="1:10" x14ac:dyDescent="0.25">
      <c r="A5839" s="1" t="s">
        <v>5838</v>
      </c>
      <c r="B5839" s="1" t="s">
        <v>16981</v>
      </c>
      <c r="C5839" s="1" t="s">
        <v>18238</v>
      </c>
      <c r="D5839" s="1" t="s">
        <v>13910</v>
      </c>
      <c r="E5839">
        <v>177</v>
      </c>
      <c r="F5839">
        <v>177</v>
      </c>
      <c r="G5839">
        <v>174</v>
      </c>
      <c r="H5839">
        <v>174</v>
      </c>
      <c r="I5839">
        <v>167</v>
      </c>
      <c r="J5839">
        <v>167</v>
      </c>
    </row>
    <row r="5840" spans="1:10" x14ac:dyDescent="0.25">
      <c r="A5840" s="1" t="s">
        <v>5839</v>
      </c>
      <c r="B5840" s="1" t="s">
        <v>16982</v>
      </c>
      <c r="C5840" s="1" t="s">
        <v>18239</v>
      </c>
      <c r="D5840" s="1" t="s">
        <v>13911</v>
      </c>
      <c r="E5840">
        <v>177</v>
      </c>
      <c r="F5840">
        <v>177</v>
      </c>
      <c r="G5840">
        <v>171</v>
      </c>
      <c r="H5840">
        <v>171</v>
      </c>
      <c r="I5840">
        <v>169</v>
      </c>
      <c r="J5840">
        <v>169</v>
      </c>
    </row>
    <row r="5841" spans="1:10" x14ac:dyDescent="0.25">
      <c r="A5841" s="1" t="s">
        <v>5840</v>
      </c>
      <c r="B5841" s="1" t="s">
        <v>16982</v>
      </c>
      <c r="C5841" s="1" t="s">
        <v>18239</v>
      </c>
      <c r="D5841" s="1" t="s">
        <v>13912</v>
      </c>
      <c r="E5841">
        <v>177</v>
      </c>
      <c r="F5841">
        <v>177</v>
      </c>
      <c r="G5841">
        <v>171</v>
      </c>
      <c r="H5841">
        <v>171</v>
      </c>
      <c r="I5841">
        <v>169</v>
      </c>
      <c r="J5841">
        <v>169</v>
      </c>
    </row>
    <row r="5842" spans="1:10" x14ac:dyDescent="0.25">
      <c r="A5842" s="1" t="s">
        <v>5841</v>
      </c>
      <c r="B5842" s="1" t="s">
        <v>16983</v>
      </c>
      <c r="C5842" s="1" t="s">
        <v>18240</v>
      </c>
      <c r="D5842" s="1" t="s">
        <v>13913</v>
      </c>
      <c r="E5842">
        <v>176</v>
      </c>
      <c r="F5842">
        <v>176</v>
      </c>
      <c r="G5842">
        <v>170</v>
      </c>
      <c r="H5842">
        <v>170</v>
      </c>
      <c r="I5842">
        <v>174</v>
      </c>
      <c r="J5842">
        <v>170</v>
      </c>
    </row>
    <row r="5843" spans="1:10" x14ac:dyDescent="0.25">
      <c r="A5843" s="1" t="s">
        <v>5842</v>
      </c>
      <c r="B5843" s="1" t="s">
        <v>16984</v>
      </c>
      <c r="C5843" s="1" t="s">
        <v>18241</v>
      </c>
      <c r="D5843" s="1" t="s">
        <v>13914</v>
      </c>
      <c r="E5843">
        <v>175</v>
      </c>
      <c r="F5843">
        <v>175</v>
      </c>
      <c r="G5843">
        <v>172</v>
      </c>
      <c r="H5843">
        <v>172</v>
      </c>
      <c r="I5843">
        <v>165</v>
      </c>
      <c r="J5843">
        <v>166</v>
      </c>
    </row>
    <row r="5844" spans="1:10" x14ac:dyDescent="0.25">
      <c r="A5844" s="1" t="s">
        <v>5843</v>
      </c>
      <c r="B5844" s="1" t="s">
        <v>16984</v>
      </c>
      <c r="C5844" s="1" t="s">
        <v>18241</v>
      </c>
      <c r="D5844" s="1" t="s">
        <v>13915</v>
      </c>
      <c r="E5844">
        <v>175</v>
      </c>
      <c r="F5844">
        <v>175</v>
      </c>
      <c r="G5844">
        <v>172</v>
      </c>
      <c r="H5844">
        <v>172</v>
      </c>
      <c r="I5844">
        <v>165</v>
      </c>
      <c r="J5844">
        <v>166</v>
      </c>
    </row>
    <row r="5845" spans="1:10" x14ac:dyDescent="0.25">
      <c r="A5845" s="1" t="s">
        <v>5844</v>
      </c>
      <c r="B5845" s="1" t="s">
        <v>16984</v>
      </c>
      <c r="C5845" s="1" t="s">
        <v>18241</v>
      </c>
      <c r="D5845" s="1" t="s">
        <v>13916</v>
      </c>
      <c r="E5845">
        <v>175</v>
      </c>
      <c r="F5845">
        <v>175</v>
      </c>
    </row>
    <row r="5846" spans="1:10" x14ac:dyDescent="0.25">
      <c r="A5846" s="1" t="s">
        <v>5845</v>
      </c>
      <c r="B5846" s="1" t="s">
        <v>16984</v>
      </c>
      <c r="C5846" s="1" t="s">
        <v>18241</v>
      </c>
      <c r="D5846" s="1" t="s">
        <v>13917</v>
      </c>
      <c r="E5846">
        <v>175</v>
      </c>
      <c r="F5846">
        <v>175</v>
      </c>
    </row>
    <row r="5847" spans="1:10" x14ac:dyDescent="0.25">
      <c r="A5847" s="1" t="s">
        <v>5846</v>
      </c>
      <c r="B5847" s="1" t="s">
        <v>16984</v>
      </c>
      <c r="C5847" s="1" t="s">
        <v>18241</v>
      </c>
      <c r="D5847" s="1" t="s">
        <v>13918</v>
      </c>
      <c r="E5847">
        <v>175</v>
      </c>
      <c r="F5847">
        <v>175</v>
      </c>
    </row>
    <row r="5848" spans="1:10" x14ac:dyDescent="0.25">
      <c r="A5848" s="1" t="s">
        <v>5847</v>
      </c>
      <c r="B5848" s="1" t="s">
        <v>16985</v>
      </c>
      <c r="C5848" s="1" t="s">
        <v>18242</v>
      </c>
      <c r="D5848" s="1" t="s">
        <v>13919</v>
      </c>
      <c r="E5848">
        <v>176</v>
      </c>
      <c r="F5848">
        <v>177</v>
      </c>
      <c r="G5848">
        <v>173</v>
      </c>
      <c r="H5848">
        <v>173</v>
      </c>
      <c r="I5848">
        <v>168</v>
      </c>
      <c r="J5848">
        <v>168</v>
      </c>
    </row>
    <row r="5849" spans="1:10" x14ac:dyDescent="0.25">
      <c r="A5849" s="1" t="s">
        <v>5848</v>
      </c>
      <c r="B5849" s="1" t="s">
        <v>16986</v>
      </c>
      <c r="C5849" s="1" t="s">
        <v>18243</v>
      </c>
      <c r="D5849" s="1" t="s">
        <v>13920</v>
      </c>
      <c r="E5849">
        <v>177</v>
      </c>
      <c r="F5849">
        <v>177</v>
      </c>
    </row>
    <row r="5850" spans="1:10" x14ac:dyDescent="0.25">
      <c r="A5850" s="1" t="s">
        <v>5849</v>
      </c>
      <c r="B5850" s="1" t="s">
        <v>16987</v>
      </c>
      <c r="C5850" s="1" t="s">
        <v>18244</v>
      </c>
      <c r="D5850" s="1" t="s">
        <v>10987</v>
      </c>
      <c r="E5850">
        <v>175</v>
      </c>
      <c r="F5850">
        <v>175</v>
      </c>
      <c r="G5850">
        <v>170</v>
      </c>
      <c r="H5850">
        <v>170</v>
      </c>
      <c r="I5850">
        <v>165</v>
      </c>
      <c r="J5850">
        <v>165</v>
      </c>
    </row>
    <row r="5851" spans="1:10" x14ac:dyDescent="0.25">
      <c r="A5851" s="1" t="s">
        <v>5850</v>
      </c>
      <c r="B5851" s="1" t="s">
        <v>16987</v>
      </c>
      <c r="C5851" s="1" t="s">
        <v>18244</v>
      </c>
      <c r="D5851" s="1" t="s">
        <v>13921</v>
      </c>
      <c r="E5851">
        <v>175</v>
      </c>
      <c r="F5851">
        <v>175</v>
      </c>
      <c r="G5851">
        <v>170</v>
      </c>
      <c r="H5851">
        <v>170</v>
      </c>
      <c r="I5851">
        <v>165</v>
      </c>
      <c r="J5851">
        <v>165</v>
      </c>
    </row>
    <row r="5852" spans="1:10" x14ac:dyDescent="0.25">
      <c r="A5852" s="1" t="s">
        <v>5851</v>
      </c>
      <c r="B5852" s="1" t="s">
        <v>16987</v>
      </c>
      <c r="C5852" s="1" t="s">
        <v>18244</v>
      </c>
      <c r="D5852" s="1" t="s">
        <v>13922</v>
      </c>
      <c r="E5852">
        <v>175</v>
      </c>
      <c r="F5852">
        <v>175</v>
      </c>
      <c r="G5852">
        <v>170</v>
      </c>
      <c r="H5852">
        <v>170</v>
      </c>
      <c r="I5852">
        <v>165</v>
      </c>
      <c r="J5852">
        <v>165</v>
      </c>
    </row>
    <row r="5853" spans="1:10" x14ac:dyDescent="0.25">
      <c r="A5853" s="1" t="s">
        <v>5852</v>
      </c>
      <c r="B5853" s="1" t="s">
        <v>16987</v>
      </c>
      <c r="C5853" s="1" t="s">
        <v>18244</v>
      </c>
      <c r="D5853" s="1" t="s">
        <v>9512</v>
      </c>
      <c r="E5853">
        <v>175</v>
      </c>
      <c r="F5853">
        <v>175</v>
      </c>
      <c r="G5853">
        <v>170</v>
      </c>
      <c r="H5853">
        <v>170</v>
      </c>
    </row>
    <row r="5854" spans="1:10" x14ac:dyDescent="0.25">
      <c r="A5854" s="1" t="s">
        <v>5853</v>
      </c>
      <c r="B5854" s="1" t="s">
        <v>16988</v>
      </c>
      <c r="C5854" s="1" t="s">
        <v>18245</v>
      </c>
      <c r="D5854" s="1" t="s">
        <v>13923</v>
      </c>
      <c r="E5854">
        <v>177</v>
      </c>
      <c r="F5854">
        <v>177</v>
      </c>
      <c r="G5854">
        <v>176</v>
      </c>
      <c r="H5854">
        <v>176</v>
      </c>
      <c r="I5854">
        <v>171</v>
      </c>
      <c r="J5854">
        <v>171</v>
      </c>
    </row>
    <row r="5855" spans="1:10" x14ac:dyDescent="0.25">
      <c r="A5855" s="1" t="s">
        <v>5854</v>
      </c>
      <c r="B5855" s="1" t="s">
        <v>16988</v>
      </c>
      <c r="C5855" s="1" t="s">
        <v>18245</v>
      </c>
      <c r="D5855" s="1" t="s">
        <v>13924</v>
      </c>
      <c r="E5855">
        <v>177</v>
      </c>
      <c r="F5855">
        <v>177</v>
      </c>
      <c r="G5855">
        <v>176</v>
      </c>
      <c r="H5855">
        <v>176</v>
      </c>
      <c r="I5855">
        <v>171</v>
      </c>
      <c r="J5855">
        <v>171</v>
      </c>
    </row>
    <row r="5856" spans="1:10" x14ac:dyDescent="0.25">
      <c r="A5856" s="1" t="s">
        <v>5855</v>
      </c>
      <c r="B5856" s="1" t="s">
        <v>16988</v>
      </c>
      <c r="C5856" s="1" t="s">
        <v>18245</v>
      </c>
      <c r="D5856" s="1" t="s">
        <v>13925</v>
      </c>
      <c r="E5856">
        <v>177</v>
      </c>
      <c r="F5856">
        <v>177</v>
      </c>
      <c r="G5856">
        <v>176</v>
      </c>
      <c r="H5856">
        <v>176</v>
      </c>
      <c r="I5856">
        <v>171</v>
      </c>
      <c r="J5856">
        <v>171</v>
      </c>
    </row>
    <row r="5857" spans="1:10" x14ac:dyDescent="0.25">
      <c r="A5857" s="1" t="s">
        <v>5856</v>
      </c>
      <c r="B5857" s="1" t="s">
        <v>16989</v>
      </c>
      <c r="C5857" s="1" t="s">
        <v>18246</v>
      </c>
      <c r="D5857" s="1" t="s">
        <v>13926</v>
      </c>
      <c r="E5857">
        <v>177</v>
      </c>
      <c r="F5857">
        <v>177</v>
      </c>
      <c r="G5857">
        <v>174</v>
      </c>
      <c r="H5857">
        <v>174</v>
      </c>
      <c r="I5857">
        <v>171</v>
      </c>
      <c r="J5857">
        <v>171</v>
      </c>
    </row>
    <row r="5858" spans="1:10" x14ac:dyDescent="0.25">
      <c r="A5858" s="1" t="s">
        <v>5857</v>
      </c>
      <c r="B5858" s="1" t="s">
        <v>16990</v>
      </c>
      <c r="C5858" s="1" t="s">
        <v>18247</v>
      </c>
      <c r="D5858" s="1" t="s">
        <v>13927</v>
      </c>
      <c r="E5858">
        <v>177</v>
      </c>
      <c r="F5858">
        <v>177</v>
      </c>
      <c r="G5858">
        <v>171</v>
      </c>
      <c r="H5858">
        <v>171</v>
      </c>
      <c r="I5858">
        <v>168</v>
      </c>
      <c r="J5858">
        <v>169</v>
      </c>
    </row>
    <row r="5859" spans="1:10" x14ac:dyDescent="0.25">
      <c r="A5859" s="1" t="s">
        <v>5858</v>
      </c>
      <c r="B5859" s="1" t="s">
        <v>16991</v>
      </c>
      <c r="C5859" s="1" t="s">
        <v>18248</v>
      </c>
      <c r="D5859" s="1" t="s">
        <v>13928</v>
      </c>
      <c r="E5859">
        <v>177</v>
      </c>
      <c r="F5859">
        <v>177</v>
      </c>
      <c r="G5859">
        <v>174</v>
      </c>
      <c r="H5859">
        <v>174</v>
      </c>
      <c r="I5859">
        <v>172</v>
      </c>
      <c r="J5859">
        <v>172</v>
      </c>
    </row>
    <row r="5860" spans="1:10" x14ac:dyDescent="0.25">
      <c r="A5860" s="1" t="s">
        <v>5859</v>
      </c>
      <c r="B5860" s="1" t="s">
        <v>16991</v>
      </c>
      <c r="C5860" s="1" t="s">
        <v>18248</v>
      </c>
      <c r="D5860" s="1" t="s">
        <v>13929</v>
      </c>
      <c r="E5860">
        <v>177</v>
      </c>
      <c r="F5860">
        <v>177</v>
      </c>
      <c r="G5860">
        <v>174</v>
      </c>
      <c r="H5860">
        <v>174</v>
      </c>
      <c r="I5860">
        <v>172</v>
      </c>
      <c r="J5860">
        <v>172</v>
      </c>
    </row>
    <row r="5861" spans="1:10" x14ac:dyDescent="0.25">
      <c r="A5861" s="1" t="s">
        <v>5860</v>
      </c>
      <c r="B5861" s="1" t="s">
        <v>16992</v>
      </c>
      <c r="C5861" s="1" t="s">
        <v>18249</v>
      </c>
      <c r="D5861" s="1" t="s">
        <v>13930</v>
      </c>
      <c r="E5861">
        <v>177</v>
      </c>
      <c r="F5861">
        <v>178</v>
      </c>
      <c r="G5861">
        <v>174</v>
      </c>
      <c r="H5861">
        <v>174</v>
      </c>
      <c r="I5861">
        <v>169</v>
      </c>
      <c r="J5861">
        <v>170</v>
      </c>
    </row>
    <row r="5862" spans="1:10" x14ac:dyDescent="0.25">
      <c r="A5862" s="1" t="s">
        <v>5861</v>
      </c>
      <c r="B5862" s="1" t="s">
        <v>16993</v>
      </c>
      <c r="C5862" s="1" t="s">
        <v>18250</v>
      </c>
      <c r="D5862" s="1" t="s">
        <v>13931</v>
      </c>
      <c r="E5862">
        <v>174</v>
      </c>
      <c r="F5862">
        <v>174</v>
      </c>
      <c r="G5862">
        <v>172</v>
      </c>
      <c r="H5862">
        <v>172</v>
      </c>
      <c r="I5862">
        <v>171</v>
      </c>
      <c r="J5862">
        <v>171</v>
      </c>
    </row>
    <row r="5863" spans="1:10" x14ac:dyDescent="0.25">
      <c r="A5863" s="1" t="s">
        <v>5862</v>
      </c>
      <c r="B5863" s="1" t="s">
        <v>16993</v>
      </c>
      <c r="C5863" s="1" t="s">
        <v>18250</v>
      </c>
      <c r="D5863" s="1" t="s">
        <v>13932</v>
      </c>
      <c r="E5863">
        <v>174</v>
      </c>
      <c r="F5863">
        <v>174</v>
      </c>
      <c r="G5863">
        <v>172</v>
      </c>
      <c r="H5863">
        <v>172</v>
      </c>
      <c r="I5863">
        <v>171</v>
      </c>
      <c r="J5863">
        <v>171</v>
      </c>
    </row>
    <row r="5864" spans="1:10" x14ac:dyDescent="0.25">
      <c r="A5864" s="1" t="s">
        <v>5863</v>
      </c>
      <c r="B5864" s="1" t="s">
        <v>16994</v>
      </c>
      <c r="C5864" s="1" t="s">
        <v>18251</v>
      </c>
      <c r="D5864" s="1" t="s">
        <v>13933</v>
      </c>
      <c r="E5864">
        <v>177</v>
      </c>
      <c r="F5864">
        <v>177</v>
      </c>
      <c r="G5864">
        <v>179</v>
      </c>
      <c r="H5864">
        <v>179</v>
      </c>
      <c r="I5864">
        <v>167</v>
      </c>
      <c r="J5864">
        <v>167</v>
      </c>
    </row>
    <row r="5865" spans="1:10" x14ac:dyDescent="0.25">
      <c r="A5865" s="1" t="s">
        <v>5864</v>
      </c>
      <c r="B5865" s="1" t="s">
        <v>16995</v>
      </c>
      <c r="C5865" s="1" t="s">
        <v>18252</v>
      </c>
      <c r="D5865" s="1" t="s">
        <v>13934</v>
      </c>
      <c r="E5865">
        <v>176</v>
      </c>
      <c r="F5865">
        <v>176</v>
      </c>
      <c r="G5865">
        <v>178</v>
      </c>
      <c r="H5865">
        <v>178</v>
      </c>
      <c r="I5865">
        <v>170</v>
      </c>
      <c r="J5865">
        <v>170</v>
      </c>
    </row>
    <row r="5866" spans="1:10" x14ac:dyDescent="0.25">
      <c r="A5866" s="1" t="s">
        <v>5865</v>
      </c>
      <c r="B5866" s="1" t="s">
        <v>16995</v>
      </c>
      <c r="C5866" s="1" t="s">
        <v>18252</v>
      </c>
      <c r="D5866" s="1" t="s">
        <v>13935</v>
      </c>
      <c r="E5866">
        <v>176</v>
      </c>
      <c r="F5866">
        <v>176</v>
      </c>
      <c r="G5866">
        <v>178</v>
      </c>
      <c r="H5866">
        <v>178</v>
      </c>
      <c r="I5866">
        <v>170</v>
      </c>
      <c r="J5866">
        <v>170</v>
      </c>
    </row>
    <row r="5867" spans="1:10" x14ac:dyDescent="0.25">
      <c r="A5867" s="1" t="s">
        <v>5867</v>
      </c>
      <c r="B5867" s="1" t="s">
        <v>16995</v>
      </c>
      <c r="C5867" s="1" t="s">
        <v>18252</v>
      </c>
      <c r="D5867" s="1" t="s">
        <v>13937</v>
      </c>
      <c r="E5867">
        <v>176</v>
      </c>
      <c r="F5867">
        <v>176</v>
      </c>
      <c r="G5867">
        <v>178</v>
      </c>
      <c r="H5867">
        <v>178</v>
      </c>
      <c r="I5867">
        <v>170</v>
      </c>
      <c r="J5867">
        <v>170</v>
      </c>
    </row>
    <row r="5868" spans="1:10" x14ac:dyDescent="0.25">
      <c r="A5868" s="1" t="s">
        <v>5869</v>
      </c>
      <c r="B5868" s="1" t="s">
        <v>16995</v>
      </c>
      <c r="C5868" s="1" t="s">
        <v>18252</v>
      </c>
      <c r="D5868" s="1" t="s">
        <v>13938</v>
      </c>
      <c r="E5868">
        <v>176</v>
      </c>
      <c r="F5868">
        <v>176</v>
      </c>
      <c r="G5868">
        <v>178</v>
      </c>
      <c r="H5868">
        <v>178</v>
      </c>
      <c r="I5868">
        <v>170</v>
      </c>
      <c r="J5868">
        <v>170</v>
      </c>
    </row>
    <row r="5869" spans="1:10" x14ac:dyDescent="0.25">
      <c r="A5869" s="1" t="s">
        <v>5870</v>
      </c>
      <c r="B5869" s="1" t="s">
        <v>16995</v>
      </c>
      <c r="C5869" s="1" t="s">
        <v>18252</v>
      </c>
      <c r="D5869" s="1" t="s">
        <v>13939</v>
      </c>
      <c r="E5869">
        <v>176</v>
      </c>
      <c r="F5869">
        <v>176</v>
      </c>
      <c r="G5869">
        <v>178</v>
      </c>
      <c r="H5869">
        <v>178</v>
      </c>
      <c r="I5869">
        <v>170</v>
      </c>
      <c r="J5869">
        <v>170</v>
      </c>
    </row>
    <row r="5870" spans="1:10" x14ac:dyDescent="0.25">
      <c r="A5870" s="1" t="s">
        <v>5871</v>
      </c>
      <c r="B5870" s="1" t="s">
        <v>16995</v>
      </c>
      <c r="C5870" s="1" t="s">
        <v>18252</v>
      </c>
      <c r="D5870" s="1" t="s">
        <v>13940</v>
      </c>
      <c r="E5870">
        <v>176</v>
      </c>
      <c r="F5870">
        <v>176</v>
      </c>
      <c r="G5870">
        <v>178</v>
      </c>
      <c r="H5870">
        <v>178</v>
      </c>
      <c r="I5870">
        <v>170</v>
      </c>
      <c r="J5870">
        <v>170</v>
      </c>
    </row>
    <row r="5871" spans="1:10" x14ac:dyDescent="0.25">
      <c r="A5871" s="1" t="s">
        <v>5872</v>
      </c>
      <c r="B5871" s="1" t="s">
        <v>16995</v>
      </c>
      <c r="C5871" s="1" t="s">
        <v>18252</v>
      </c>
      <c r="D5871" s="1" t="s">
        <v>13941</v>
      </c>
      <c r="E5871">
        <v>176</v>
      </c>
      <c r="F5871">
        <v>176</v>
      </c>
      <c r="G5871">
        <v>178</v>
      </c>
      <c r="H5871">
        <v>178</v>
      </c>
      <c r="I5871">
        <v>170</v>
      </c>
      <c r="J5871">
        <v>170</v>
      </c>
    </row>
    <row r="5872" spans="1:10" x14ac:dyDescent="0.25">
      <c r="A5872" s="1" t="s">
        <v>5873</v>
      </c>
      <c r="B5872" s="1" t="s">
        <v>16995</v>
      </c>
      <c r="C5872" s="1" t="s">
        <v>18252</v>
      </c>
      <c r="D5872" s="1" t="s">
        <v>13942</v>
      </c>
      <c r="E5872">
        <v>176</v>
      </c>
      <c r="F5872">
        <v>176</v>
      </c>
      <c r="G5872">
        <v>178</v>
      </c>
      <c r="H5872">
        <v>178</v>
      </c>
      <c r="I5872">
        <v>170</v>
      </c>
      <c r="J5872">
        <v>170</v>
      </c>
    </row>
    <row r="5873" spans="1:10" x14ac:dyDescent="0.25">
      <c r="A5873" s="1" t="s">
        <v>5874</v>
      </c>
      <c r="B5873" s="1" t="s">
        <v>16995</v>
      </c>
      <c r="C5873" s="1" t="s">
        <v>18252</v>
      </c>
      <c r="D5873" s="1" t="s">
        <v>13943</v>
      </c>
      <c r="E5873">
        <v>176</v>
      </c>
      <c r="F5873">
        <v>176</v>
      </c>
      <c r="G5873">
        <v>178</v>
      </c>
      <c r="H5873">
        <v>178</v>
      </c>
      <c r="I5873">
        <v>170</v>
      </c>
      <c r="J5873">
        <v>170</v>
      </c>
    </row>
    <row r="5874" spans="1:10" x14ac:dyDescent="0.25">
      <c r="A5874" s="1" t="s">
        <v>5875</v>
      </c>
      <c r="B5874" s="1" t="s">
        <v>16995</v>
      </c>
      <c r="C5874" s="1" t="s">
        <v>18252</v>
      </c>
      <c r="D5874" s="1" t="s">
        <v>13944</v>
      </c>
      <c r="E5874">
        <v>176</v>
      </c>
      <c r="F5874">
        <v>176</v>
      </c>
      <c r="G5874">
        <v>178</v>
      </c>
      <c r="H5874">
        <v>178</v>
      </c>
      <c r="I5874">
        <v>169</v>
      </c>
      <c r="J5874">
        <v>170</v>
      </c>
    </row>
    <row r="5875" spans="1:10" x14ac:dyDescent="0.25">
      <c r="A5875" s="1" t="s">
        <v>5877</v>
      </c>
      <c r="B5875" s="1" t="s">
        <v>16995</v>
      </c>
      <c r="C5875" s="1" t="s">
        <v>18252</v>
      </c>
      <c r="D5875" s="1" t="s">
        <v>13946</v>
      </c>
      <c r="E5875">
        <v>176</v>
      </c>
      <c r="F5875">
        <v>176</v>
      </c>
      <c r="G5875">
        <v>178</v>
      </c>
      <c r="H5875">
        <v>178</v>
      </c>
      <c r="I5875">
        <v>170</v>
      </c>
      <c r="J5875">
        <v>170</v>
      </c>
    </row>
    <row r="5876" spans="1:10" x14ac:dyDescent="0.25">
      <c r="A5876" s="1" t="s">
        <v>5879</v>
      </c>
      <c r="B5876" s="1" t="s">
        <v>16995</v>
      </c>
      <c r="C5876" s="1" t="s">
        <v>18252</v>
      </c>
      <c r="D5876" s="1" t="s">
        <v>13948</v>
      </c>
      <c r="E5876">
        <v>176</v>
      </c>
      <c r="F5876">
        <v>176</v>
      </c>
      <c r="G5876">
        <v>178</v>
      </c>
      <c r="H5876">
        <v>178</v>
      </c>
      <c r="I5876">
        <v>170</v>
      </c>
      <c r="J5876">
        <v>170</v>
      </c>
    </row>
    <row r="5877" spans="1:10" x14ac:dyDescent="0.25">
      <c r="A5877" s="1" t="s">
        <v>5881</v>
      </c>
      <c r="B5877" s="1" t="s">
        <v>16995</v>
      </c>
      <c r="C5877" s="1" t="s">
        <v>18252</v>
      </c>
      <c r="D5877" s="1" t="s">
        <v>13950</v>
      </c>
      <c r="E5877">
        <v>176</v>
      </c>
      <c r="F5877">
        <v>176</v>
      </c>
      <c r="G5877">
        <v>178</v>
      </c>
      <c r="H5877">
        <v>178</v>
      </c>
      <c r="I5877">
        <v>170</v>
      </c>
      <c r="J5877">
        <v>170</v>
      </c>
    </row>
    <row r="5878" spans="1:10" x14ac:dyDescent="0.25">
      <c r="A5878" s="1" t="s">
        <v>5882</v>
      </c>
      <c r="B5878" s="1" t="s">
        <v>16995</v>
      </c>
      <c r="C5878" s="1" t="s">
        <v>18252</v>
      </c>
      <c r="D5878" s="1" t="s">
        <v>13951</v>
      </c>
      <c r="E5878">
        <v>176</v>
      </c>
      <c r="F5878">
        <v>176</v>
      </c>
      <c r="G5878">
        <v>178</v>
      </c>
      <c r="H5878">
        <v>178</v>
      </c>
      <c r="I5878">
        <v>170</v>
      </c>
      <c r="J5878">
        <v>170</v>
      </c>
    </row>
    <row r="5879" spans="1:10" x14ac:dyDescent="0.25">
      <c r="A5879" s="1" t="s">
        <v>5883</v>
      </c>
      <c r="B5879" s="1" t="s">
        <v>16995</v>
      </c>
      <c r="C5879" s="1" t="s">
        <v>18252</v>
      </c>
      <c r="D5879" s="1" t="s">
        <v>13952</v>
      </c>
      <c r="E5879">
        <v>176</v>
      </c>
      <c r="F5879">
        <v>176</v>
      </c>
      <c r="G5879">
        <v>178</v>
      </c>
      <c r="H5879">
        <v>178</v>
      </c>
      <c r="I5879">
        <v>170</v>
      </c>
      <c r="J5879">
        <v>170</v>
      </c>
    </row>
    <row r="5880" spans="1:10" x14ac:dyDescent="0.25">
      <c r="A5880" s="1" t="s">
        <v>5885</v>
      </c>
      <c r="B5880" s="1" t="s">
        <v>16995</v>
      </c>
      <c r="C5880" s="1" t="s">
        <v>18252</v>
      </c>
      <c r="D5880" s="1" t="s">
        <v>13954</v>
      </c>
      <c r="E5880">
        <v>176</v>
      </c>
      <c r="F5880">
        <v>176</v>
      </c>
      <c r="G5880">
        <v>178</v>
      </c>
      <c r="H5880">
        <v>178</v>
      </c>
      <c r="I5880">
        <v>170</v>
      </c>
      <c r="J5880">
        <v>170</v>
      </c>
    </row>
    <row r="5881" spans="1:10" x14ac:dyDescent="0.25">
      <c r="A5881" s="1" t="s">
        <v>5887</v>
      </c>
      <c r="B5881" s="1" t="s">
        <v>16995</v>
      </c>
      <c r="C5881" s="1" t="s">
        <v>18252</v>
      </c>
      <c r="D5881" s="1" t="s">
        <v>13956</v>
      </c>
      <c r="E5881">
        <v>176</v>
      </c>
      <c r="F5881">
        <v>176</v>
      </c>
      <c r="G5881">
        <v>178</v>
      </c>
      <c r="H5881">
        <v>178</v>
      </c>
      <c r="I5881">
        <v>170</v>
      </c>
      <c r="J5881">
        <v>170</v>
      </c>
    </row>
    <row r="5882" spans="1:10" x14ac:dyDescent="0.25">
      <c r="A5882" s="1" t="s">
        <v>5888</v>
      </c>
      <c r="B5882" s="1" t="s">
        <v>16995</v>
      </c>
      <c r="C5882" s="1" t="s">
        <v>18252</v>
      </c>
      <c r="D5882" s="1" t="s">
        <v>13957</v>
      </c>
      <c r="E5882">
        <v>176</v>
      </c>
      <c r="F5882">
        <v>176</v>
      </c>
      <c r="G5882">
        <v>178</v>
      </c>
      <c r="H5882">
        <v>178</v>
      </c>
      <c r="I5882">
        <v>170</v>
      </c>
      <c r="J5882">
        <v>170</v>
      </c>
    </row>
    <row r="5883" spans="1:10" x14ac:dyDescent="0.25">
      <c r="A5883" s="1" t="s">
        <v>5889</v>
      </c>
      <c r="B5883" s="1" t="s">
        <v>16995</v>
      </c>
      <c r="C5883" s="1" t="s">
        <v>18252</v>
      </c>
      <c r="D5883" s="1" t="s">
        <v>8456</v>
      </c>
      <c r="E5883">
        <v>176</v>
      </c>
      <c r="F5883">
        <v>176</v>
      </c>
      <c r="G5883">
        <v>178</v>
      </c>
      <c r="H5883">
        <v>178</v>
      </c>
      <c r="I5883">
        <v>170</v>
      </c>
      <c r="J5883">
        <v>170</v>
      </c>
    </row>
    <row r="5884" spans="1:10" x14ac:dyDescent="0.25">
      <c r="A5884" s="1" t="s">
        <v>5891</v>
      </c>
      <c r="B5884" s="1" t="s">
        <v>16995</v>
      </c>
      <c r="C5884" s="1" t="s">
        <v>18252</v>
      </c>
      <c r="D5884" s="1" t="s">
        <v>13958</v>
      </c>
      <c r="E5884">
        <v>176</v>
      </c>
      <c r="F5884">
        <v>176</v>
      </c>
      <c r="G5884">
        <v>178</v>
      </c>
      <c r="H5884">
        <v>178</v>
      </c>
      <c r="I5884">
        <v>170</v>
      </c>
      <c r="J5884">
        <v>170</v>
      </c>
    </row>
    <row r="5885" spans="1:10" x14ac:dyDescent="0.25">
      <c r="A5885" s="1" t="s">
        <v>5892</v>
      </c>
      <c r="B5885" s="1" t="s">
        <v>16995</v>
      </c>
      <c r="C5885" s="1" t="s">
        <v>18252</v>
      </c>
      <c r="D5885" s="1" t="s">
        <v>9515</v>
      </c>
      <c r="E5885">
        <v>176</v>
      </c>
      <c r="F5885">
        <v>176</v>
      </c>
      <c r="G5885">
        <v>178</v>
      </c>
      <c r="H5885">
        <v>178</v>
      </c>
      <c r="I5885">
        <v>170</v>
      </c>
      <c r="J5885">
        <v>170</v>
      </c>
    </row>
    <row r="5886" spans="1:10" x14ac:dyDescent="0.25">
      <c r="A5886" s="1" t="s">
        <v>5893</v>
      </c>
      <c r="B5886" s="1" t="s">
        <v>16995</v>
      </c>
      <c r="C5886" s="1" t="s">
        <v>18252</v>
      </c>
      <c r="D5886" s="1" t="s">
        <v>10470</v>
      </c>
      <c r="E5886">
        <v>176</v>
      </c>
      <c r="F5886">
        <v>176</v>
      </c>
      <c r="G5886">
        <v>178</v>
      </c>
      <c r="H5886">
        <v>178</v>
      </c>
      <c r="I5886">
        <v>170</v>
      </c>
      <c r="J5886">
        <v>170</v>
      </c>
    </row>
    <row r="5887" spans="1:10" x14ac:dyDescent="0.25">
      <c r="A5887" s="1" t="s">
        <v>5894</v>
      </c>
      <c r="B5887" s="1" t="s">
        <v>16995</v>
      </c>
      <c r="C5887" s="1" t="s">
        <v>18252</v>
      </c>
      <c r="D5887" s="1" t="s">
        <v>13959</v>
      </c>
      <c r="E5887">
        <v>176</v>
      </c>
      <c r="F5887">
        <v>176</v>
      </c>
      <c r="G5887">
        <v>178</v>
      </c>
      <c r="H5887">
        <v>178</v>
      </c>
      <c r="I5887">
        <v>170</v>
      </c>
      <c r="J5887">
        <v>170</v>
      </c>
    </row>
    <row r="5888" spans="1:10" x14ac:dyDescent="0.25">
      <c r="A5888" s="1" t="s">
        <v>5895</v>
      </c>
      <c r="B5888" s="1" t="s">
        <v>16995</v>
      </c>
      <c r="C5888" s="1" t="s">
        <v>18252</v>
      </c>
      <c r="D5888" s="1" t="s">
        <v>13960</v>
      </c>
      <c r="E5888">
        <v>176</v>
      </c>
      <c r="F5888">
        <v>176</v>
      </c>
      <c r="G5888">
        <v>178</v>
      </c>
      <c r="H5888">
        <v>178</v>
      </c>
      <c r="I5888">
        <v>170</v>
      </c>
      <c r="J5888">
        <v>170</v>
      </c>
    </row>
    <row r="5889" spans="1:10" x14ac:dyDescent="0.25">
      <c r="A5889" s="1" t="s">
        <v>5896</v>
      </c>
      <c r="B5889" s="1" t="s">
        <v>16995</v>
      </c>
      <c r="C5889" s="1" t="s">
        <v>18252</v>
      </c>
      <c r="D5889" s="1" t="s">
        <v>8869</v>
      </c>
      <c r="E5889">
        <v>176</v>
      </c>
      <c r="F5889">
        <v>176</v>
      </c>
      <c r="G5889">
        <v>178</v>
      </c>
      <c r="H5889">
        <v>178</v>
      </c>
      <c r="I5889">
        <v>170</v>
      </c>
      <c r="J5889">
        <v>170</v>
      </c>
    </row>
    <row r="5890" spans="1:10" x14ac:dyDescent="0.25">
      <c r="A5890" s="1" t="s">
        <v>5897</v>
      </c>
      <c r="B5890" s="1" t="s">
        <v>16995</v>
      </c>
      <c r="C5890" s="1" t="s">
        <v>18252</v>
      </c>
      <c r="D5890" s="1" t="s">
        <v>13675</v>
      </c>
      <c r="E5890">
        <v>176</v>
      </c>
      <c r="F5890">
        <v>176</v>
      </c>
      <c r="G5890">
        <v>178</v>
      </c>
      <c r="H5890">
        <v>178</v>
      </c>
      <c r="I5890">
        <v>170</v>
      </c>
      <c r="J5890">
        <v>170</v>
      </c>
    </row>
    <row r="5891" spans="1:10" x14ac:dyDescent="0.25">
      <c r="A5891" s="1" t="s">
        <v>5898</v>
      </c>
      <c r="B5891" s="1" t="s">
        <v>16995</v>
      </c>
      <c r="C5891" s="1" t="s">
        <v>18252</v>
      </c>
      <c r="D5891" s="1" t="s">
        <v>13961</v>
      </c>
      <c r="E5891">
        <v>176</v>
      </c>
      <c r="F5891">
        <v>176</v>
      </c>
      <c r="G5891">
        <v>178</v>
      </c>
      <c r="H5891">
        <v>178</v>
      </c>
      <c r="I5891">
        <v>170</v>
      </c>
      <c r="J5891">
        <v>170</v>
      </c>
    </row>
    <row r="5892" spans="1:10" x14ac:dyDescent="0.25">
      <c r="A5892" s="1" t="s">
        <v>5899</v>
      </c>
      <c r="B5892" s="1" t="s">
        <v>16995</v>
      </c>
      <c r="C5892" s="1" t="s">
        <v>18252</v>
      </c>
      <c r="D5892" s="1" t="s">
        <v>13962</v>
      </c>
      <c r="E5892">
        <v>176</v>
      </c>
      <c r="F5892">
        <v>176</v>
      </c>
      <c r="G5892">
        <v>178</v>
      </c>
      <c r="H5892">
        <v>178</v>
      </c>
      <c r="I5892">
        <v>170</v>
      </c>
      <c r="J5892">
        <v>170</v>
      </c>
    </row>
    <row r="5893" spans="1:10" x14ac:dyDescent="0.25">
      <c r="A5893" s="1" t="s">
        <v>5900</v>
      </c>
      <c r="B5893" s="1" t="s">
        <v>16995</v>
      </c>
      <c r="C5893" s="1" t="s">
        <v>18252</v>
      </c>
      <c r="D5893" s="1" t="s">
        <v>13963</v>
      </c>
      <c r="E5893">
        <v>176</v>
      </c>
      <c r="F5893">
        <v>176</v>
      </c>
      <c r="G5893">
        <v>178</v>
      </c>
      <c r="H5893">
        <v>178</v>
      </c>
      <c r="I5893">
        <v>170</v>
      </c>
      <c r="J5893">
        <v>170</v>
      </c>
    </row>
    <row r="5894" spans="1:10" x14ac:dyDescent="0.25">
      <c r="A5894" s="1" t="s">
        <v>5901</v>
      </c>
      <c r="B5894" s="1" t="s">
        <v>16995</v>
      </c>
      <c r="C5894" s="1" t="s">
        <v>18252</v>
      </c>
      <c r="D5894" s="1" t="s">
        <v>13964</v>
      </c>
      <c r="E5894">
        <v>176</v>
      </c>
      <c r="F5894">
        <v>176</v>
      </c>
      <c r="G5894">
        <v>178</v>
      </c>
      <c r="H5894">
        <v>178</v>
      </c>
      <c r="I5894">
        <v>170</v>
      </c>
      <c r="J5894">
        <v>170</v>
      </c>
    </row>
    <row r="5895" spans="1:10" x14ac:dyDescent="0.25">
      <c r="A5895" s="1" t="s">
        <v>5902</v>
      </c>
      <c r="B5895" s="1" t="s">
        <v>16995</v>
      </c>
      <c r="C5895" s="1" t="s">
        <v>18252</v>
      </c>
      <c r="D5895" s="1" t="s">
        <v>10291</v>
      </c>
      <c r="E5895">
        <v>176</v>
      </c>
      <c r="F5895">
        <v>176</v>
      </c>
      <c r="G5895">
        <v>178</v>
      </c>
      <c r="H5895">
        <v>178</v>
      </c>
      <c r="I5895">
        <v>170</v>
      </c>
      <c r="J5895">
        <v>170</v>
      </c>
    </row>
    <row r="5896" spans="1:10" x14ac:dyDescent="0.25">
      <c r="A5896" s="1" t="s">
        <v>5903</v>
      </c>
      <c r="B5896" s="1" t="s">
        <v>16995</v>
      </c>
      <c r="C5896" s="1" t="s">
        <v>18252</v>
      </c>
      <c r="D5896" s="1" t="s">
        <v>13965</v>
      </c>
      <c r="E5896">
        <v>176</v>
      </c>
      <c r="F5896">
        <v>176</v>
      </c>
      <c r="G5896">
        <v>178</v>
      </c>
      <c r="H5896">
        <v>178</v>
      </c>
      <c r="I5896">
        <v>170</v>
      </c>
      <c r="J5896">
        <v>170</v>
      </c>
    </row>
    <row r="5897" spans="1:10" x14ac:dyDescent="0.25">
      <c r="A5897" s="1" t="s">
        <v>5904</v>
      </c>
      <c r="B5897" s="1" t="s">
        <v>16995</v>
      </c>
      <c r="C5897" s="1" t="s">
        <v>18252</v>
      </c>
      <c r="D5897" s="1" t="s">
        <v>13966</v>
      </c>
      <c r="E5897">
        <v>176</v>
      </c>
      <c r="F5897">
        <v>176</v>
      </c>
      <c r="G5897">
        <v>178</v>
      </c>
      <c r="H5897">
        <v>178</v>
      </c>
      <c r="I5897">
        <v>170</v>
      </c>
      <c r="J5897">
        <v>170</v>
      </c>
    </row>
    <row r="5898" spans="1:10" x14ac:dyDescent="0.25">
      <c r="A5898" s="1" t="s">
        <v>5906</v>
      </c>
      <c r="B5898" s="1" t="s">
        <v>16995</v>
      </c>
      <c r="C5898" s="1" t="s">
        <v>18252</v>
      </c>
      <c r="D5898" s="1" t="s">
        <v>13968</v>
      </c>
      <c r="E5898">
        <v>176</v>
      </c>
      <c r="F5898">
        <v>176</v>
      </c>
      <c r="G5898">
        <v>178</v>
      </c>
      <c r="H5898">
        <v>178</v>
      </c>
      <c r="I5898">
        <v>170</v>
      </c>
      <c r="J5898">
        <v>170</v>
      </c>
    </row>
    <row r="5899" spans="1:10" x14ac:dyDescent="0.25">
      <c r="A5899" s="1" t="s">
        <v>5908</v>
      </c>
      <c r="B5899" s="1" t="s">
        <v>16995</v>
      </c>
      <c r="C5899" s="1" t="s">
        <v>18252</v>
      </c>
      <c r="D5899" s="1" t="s">
        <v>13883</v>
      </c>
      <c r="E5899">
        <v>176</v>
      </c>
      <c r="F5899">
        <v>176</v>
      </c>
      <c r="G5899">
        <v>178</v>
      </c>
      <c r="H5899">
        <v>178</v>
      </c>
      <c r="I5899">
        <v>170</v>
      </c>
      <c r="J5899">
        <v>170</v>
      </c>
    </row>
    <row r="5900" spans="1:10" x14ac:dyDescent="0.25">
      <c r="A5900" s="1" t="s">
        <v>5911</v>
      </c>
      <c r="B5900" s="1" t="s">
        <v>16995</v>
      </c>
      <c r="C5900" s="1" t="s">
        <v>18252</v>
      </c>
      <c r="D5900" s="1" t="s">
        <v>13972</v>
      </c>
      <c r="E5900">
        <v>176</v>
      </c>
      <c r="F5900">
        <v>176</v>
      </c>
      <c r="G5900">
        <v>178</v>
      </c>
      <c r="H5900">
        <v>178</v>
      </c>
      <c r="I5900">
        <v>170</v>
      </c>
      <c r="J5900">
        <v>170</v>
      </c>
    </row>
    <row r="5901" spans="1:10" x14ac:dyDescent="0.25">
      <c r="A5901" s="1" t="s">
        <v>5912</v>
      </c>
      <c r="B5901" s="1" t="s">
        <v>16995</v>
      </c>
      <c r="C5901" s="1" t="s">
        <v>18252</v>
      </c>
      <c r="D5901" s="1" t="s">
        <v>13973</v>
      </c>
      <c r="E5901">
        <v>176</v>
      </c>
      <c r="F5901">
        <v>176</v>
      </c>
      <c r="G5901">
        <v>178</v>
      </c>
      <c r="H5901">
        <v>178</v>
      </c>
      <c r="I5901">
        <v>170</v>
      </c>
      <c r="J5901">
        <v>170</v>
      </c>
    </row>
    <row r="5902" spans="1:10" x14ac:dyDescent="0.25">
      <c r="A5902" s="1" t="s">
        <v>5913</v>
      </c>
      <c r="B5902" s="1" t="s">
        <v>16995</v>
      </c>
      <c r="C5902" s="1" t="s">
        <v>18252</v>
      </c>
      <c r="D5902" s="1" t="s">
        <v>13974</v>
      </c>
      <c r="E5902">
        <v>176</v>
      </c>
      <c r="F5902">
        <v>176</v>
      </c>
      <c r="G5902">
        <v>178</v>
      </c>
      <c r="H5902">
        <v>178</v>
      </c>
      <c r="I5902">
        <v>170</v>
      </c>
      <c r="J5902">
        <v>170</v>
      </c>
    </row>
    <row r="5903" spans="1:10" x14ac:dyDescent="0.25">
      <c r="A5903" s="1" t="s">
        <v>5914</v>
      </c>
      <c r="B5903" s="1" t="s">
        <v>16995</v>
      </c>
      <c r="C5903" s="1" t="s">
        <v>18252</v>
      </c>
      <c r="D5903" s="1" t="s">
        <v>13975</v>
      </c>
      <c r="E5903">
        <v>176</v>
      </c>
      <c r="F5903">
        <v>176</v>
      </c>
      <c r="G5903">
        <v>178</v>
      </c>
      <c r="H5903">
        <v>178</v>
      </c>
      <c r="I5903">
        <v>170</v>
      </c>
      <c r="J5903">
        <v>170</v>
      </c>
    </row>
    <row r="5904" spans="1:10" x14ac:dyDescent="0.25">
      <c r="A5904" s="1" t="s">
        <v>5915</v>
      </c>
      <c r="B5904" s="1" t="s">
        <v>16995</v>
      </c>
      <c r="C5904" s="1" t="s">
        <v>18252</v>
      </c>
      <c r="D5904" s="1" t="s">
        <v>12231</v>
      </c>
      <c r="E5904">
        <v>176</v>
      </c>
      <c r="F5904">
        <v>176</v>
      </c>
      <c r="G5904">
        <v>178</v>
      </c>
      <c r="H5904">
        <v>178</v>
      </c>
      <c r="I5904">
        <v>170</v>
      </c>
      <c r="J5904">
        <v>170</v>
      </c>
    </row>
    <row r="5905" spans="1:10" x14ac:dyDescent="0.25">
      <c r="A5905" s="1" t="s">
        <v>5916</v>
      </c>
      <c r="B5905" s="1" t="s">
        <v>16995</v>
      </c>
      <c r="C5905" s="1" t="s">
        <v>18252</v>
      </c>
      <c r="D5905" s="1" t="s">
        <v>13976</v>
      </c>
      <c r="E5905">
        <v>176</v>
      </c>
      <c r="F5905">
        <v>176</v>
      </c>
      <c r="G5905">
        <v>178</v>
      </c>
      <c r="H5905">
        <v>178</v>
      </c>
      <c r="I5905">
        <v>170</v>
      </c>
      <c r="J5905">
        <v>170</v>
      </c>
    </row>
    <row r="5906" spans="1:10" x14ac:dyDescent="0.25">
      <c r="A5906" s="1" t="s">
        <v>5917</v>
      </c>
      <c r="B5906" s="1" t="s">
        <v>16995</v>
      </c>
      <c r="C5906" s="1" t="s">
        <v>18252</v>
      </c>
      <c r="D5906" s="1" t="s">
        <v>11468</v>
      </c>
      <c r="E5906">
        <v>176</v>
      </c>
      <c r="F5906">
        <v>176</v>
      </c>
      <c r="G5906">
        <v>178</v>
      </c>
      <c r="H5906">
        <v>178</v>
      </c>
      <c r="I5906">
        <v>170</v>
      </c>
      <c r="J5906">
        <v>170</v>
      </c>
    </row>
    <row r="5907" spans="1:10" x14ac:dyDescent="0.25">
      <c r="A5907" s="1" t="s">
        <v>5918</v>
      </c>
      <c r="B5907" s="1" t="s">
        <v>16995</v>
      </c>
      <c r="C5907" s="1" t="s">
        <v>18252</v>
      </c>
      <c r="D5907" s="1" t="s">
        <v>13977</v>
      </c>
      <c r="E5907">
        <v>176</v>
      </c>
      <c r="F5907">
        <v>176</v>
      </c>
      <c r="G5907">
        <v>178</v>
      </c>
      <c r="H5907">
        <v>178</v>
      </c>
      <c r="I5907">
        <v>170</v>
      </c>
      <c r="J5907">
        <v>170</v>
      </c>
    </row>
    <row r="5908" spans="1:10" x14ac:dyDescent="0.25">
      <c r="A5908" s="1" t="s">
        <v>5919</v>
      </c>
      <c r="B5908" s="1" t="s">
        <v>16995</v>
      </c>
      <c r="C5908" s="1" t="s">
        <v>18252</v>
      </c>
      <c r="D5908" s="1" t="s">
        <v>13978</v>
      </c>
      <c r="E5908">
        <v>176</v>
      </c>
      <c r="F5908">
        <v>176</v>
      </c>
      <c r="G5908">
        <v>178</v>
      </c>
      <c r="H5908">
        <v>178</v>
      </c>
      <c r="I5908">
        <v>170</v>
      </c>
      <c r="J5908">
        <v>170</v>
      </c>
    </row>
    <row r="5909" spans="1:10" x14ac:dyDescent="0.25">
      <c r="A5909" s="1" t="s">
        <v>5890</v>
      </c>
      <c r="B5909" s="1" t="s">
        <v>16995</v>
      </c>
      <c r="C5909" s="1" t="s">
        <v>18252</v>
      </c>
      <c r="D5909" s="1" t="s">
        <v>9511</v>
      </c>
      <c r="E5909">
        <v>176</v>
      </c>
      <c r="F5909">
        <v>175</v>
      </c>
      <c r="G5909">
        <v>178</v>
      </c>
      <c r="H5909">
        <v>177</v>
      </c>
      <c r="I5909">
        <v>170</v>
      </c>
      <c r="J5909">
        <v>168</v>
      </c>
    </row>
    <row r="5910" spans="1:10" x14ac:dyDescent="0.25">
      <c r="A5910" s="1" t="s">
        <v>5868</v>
      </c>
      <c r="B5910" s="1" t="s">
        <v>16995</v>
      </c>
      <c r="C5910" s="1" t="s">
        <v>18252</v>
      </c>
      <c r="D5910" s="1" t="s">
        <v>13619</v>
      </c>
      <c r="E5910">
        <v>175</v>
      </c>
      <c r="F5910">
        <v>169</v>
      </c>
      <c r="G5910">
        <v>177</v>
      </c>
      <c r="H5910">
        <v>172</v>
      </c>
      <c r="I5910">
        <v>169</v>
      </c>
      <c r="J5910">
        <v>169</v>
      </c>
    </row>
    <row r="5911" spans="1:10" x14ac:dyDescent="0.25">
      <c r="A5911" s="1" t="s">
        <v>5921</v>
      </c>
      <c r="B5911" s="1" t="s">
        <v>16995</v>
      </c>
      <c r="C5911" s="1" t="s">
        <v>18252</v>
      </c>
      <c r="D5911" s="1" t="s">
        <v>13980</v>
      </c>
      <c r="E5911">
        <v>174</v>
      </c>
      <c r="F5911">
        <v>176</v>
      </c>
      <c r="G5911">
        <v>178</v>
      </c>
      <c r="H5911">
        <v>178</v>
      </c>
      <c r="I5911">
        <v>170</v>
      </c>
      <c r="J5911">
        <v>170</v>
      </c>
    </row>
    <row r="5912" spans="1:10" x14ac:dyDescent="0.25">
      <c r="A5912" s="1" t="s">
        <v>5878</v>
      </c>
      <c r="B5912" s="1" t="s">
        <v>16995</v>
      </c>
      <c r="C5912" s="1" t="s">
        <v>18252</v>
      </c>
      <c r="D5912" s="1" t="s">
        <v>13947</v>
      </c>
      <c r="E5912">
        <v>0</v>
      </c>
      <c r="F5912">
        <v>176</v>
      </c>
      <c r="G5912">
        <v>177</v>
      </c>
      <c r="H5912">
        <v>178</v>
      </c>
      <c r="I5912">
        <v>170</v>
      </c>
      <c r="J5912">
        <v>170</v>
      </c>
    </row>
    <row r="5913" spans="1:10" x14ac:dyDescent="0.25">
      <c r="A5913" s="1" t="s">
        <v>5880</v>
      </c>
      <c r="B5913" s="1" t="s">
        <v>16995</v>
      </c>
      <c r="C5913" s="1" t="s">
        <v>18252</v>
      </c>
      <c r="D5913" s="1" t="s">
        <v>13949</v>
      </c>
      <c r="E5913">
        <v>0</v>
      </c>
      <c r="F5913">
        <v>176</v>
      </c>
      <c r="G5913">
        <v>0</v>
      </c>
      <c r="H5913">
        <v>178</v>
      </c>
      <c r="I5913">
        <v>0</v>
      </c>
      <c r="J5913">
        <v>170</v>
      </c>
    </row>
    <row r="5914" spans="1:10" x14ac:dyDescent="0.25">
      <c r="A5914" s="1" t="s">
        <v>5884</v>
      </c>
      <c r="B5914" s="1" t="s">
        <v>16995</v>
      </c>
      <c r="C5914" s="1" t="s">
        <v>18252</v>
      </c>
      <c r="D5914" s="1" t="s">
        <v>13953</v>
      </c>
      <c r="E5914">
        <v>0</v>
      </c>
      <c r="F5914">
        <v>175</v>
      </c>
      <c r="G5914">
        <v>0</v>
      </c>
      <c r="H5914">
        <v>178</v>
      </c>
      <c r="I5914">
        <v>0</v>
      </c>
      <c r="J5914">
        <v>170</v>
      </c>
    </row>
    <row r="5915" spans="1:10" x14ac:dyDescent="0.25">
      <c r="A5915" s="1" t="s">
        <v>5886</v>
      </c>
      <c r="B5915" s="1" t="s">
        <v>16995</v>
      </c>
      <c r="C5915" s="1" t="s">
        <v>18252</v>
      </c>
      <c r="D5915" s="1" t="s">
        <v>13955</v>
      </c>
      <c r="E5915">
        <v>0</v>
      </c>
      <c r="F5915">
        <v>176</v>
      </c>
      <c r="G5915">
        <v>0</v>
      </c>
      <c r="H5915">
        <v>178</v>
      </c>
      <c r="I5915">
        <v>0</v>
      </c>
      <c r="J5915">
        <v>170</v>
      </c>
    </row>
    <row r="5916" spans="1:10" x14ac:dyDescent="0.25">
      <c r="A5916" s="1" t="s">
        <v>5905</v>
      </c>
      <c r="B5916" s="1" t="s">
        <v>16995</v>
      </c>
      <c r="C5916" s="1" t="s">
        <v>18252</v>
      </c>
      <c r="D5916" s="1" t="s">
        <v>13967</v>
      </c>
      <c r="E5916">
        <v>0</v>
      </c>
      <c r="F5916">
        <v>176</v>
      </c>
      <c r="G5916">
        <v>0</v>
      </c>
      <c r="H5916">
        <v>178</v>
      </c>
      <c r="I5916">
        <v>0</v>
      </c>
      <c r="J5916">
        <v>170</v>
      </c>
    </row>
    <row r="5917" spans="1:10" x14ac:dyDescent="0.25">
      <c r="A5917" s="1" t="s">
        <v>5907</v>
      </c>
      <c r="B5917" s="1" t="s">
        <v>16995</v>
      </c>
      <c r="C5917" s="1" t="s">
        <v>18252</v>
      </c>
      <c r="D5917" s="1" t="s">
        <v>13969</v>
      </c>
      <c r="E5917">
        <v>0</v>
      </c>
      <c r="F5917">
        <v>176</v>
      </c>
      <c r="G5917">
        <v>0</v>
      </c>
      <c r="H5917">
        <v>178</v>
      </c>
      <c r="I5917">
        <v>0</v>
      </c>
      <c r="J5917">
        <v>170</v>
      </c>
    </row>
    <row r="5918" spans="1:10" x14ac:dyDescent="0.25">
      <c r="A5918" s="1" t="s">
        <v>5909</v>
      </c>
      <c r="B5918" s="1" t="s">
        <v>16995</v>
      </c>
      <c r="C5918" s="1" t="s">
        <v>18252</v>
      </c>
      <c r="D5918" s="1" t="s">
        <v>13970</v>
      </c>
      <c r="E5918">
        <v>0</v>
      </c>
      <c r="F5918">
        <v>176</v>
      </c>
      <c r="G5918">
        <v>177</v>
      </c>
      <c r="H5918">
        <v>178</v>
      </c>
      <c r="I5918">
        <v>170</v>
      </c>
      <c r="J5918">
        <v>170</v>
      </c>
    </row>
    <row r="5919" spans="1:10" x14ac:dyDescent="0.25">
      <c r="A5919" s="1" t="s">
        <v>5910</v>
      </c>
      <c r="B5919" s="1" t="s">
        <v>16995</v>
      </c>
      <c r="C5919" s="1" t="s">
        <v>18252</v>
      </c>
      <c r="D5919" s="1" t="s">
        <v>13971</v>
      </c>
      <c r="E5919">
        <v>0</v>
      </c>
      <c r="F5919">
        <v>176</v>
      </c>
      <c r="G5919">
        <v>0</v>
      </c>
      <c r="H5919">
        <v>178</v>
      </c>
      <c r="I5919">
        <v>0</v>
      </c>
      <c r="J5919">
        <v>170</v>
      </c>
    </row>
    <row r="5920" spans="1:10" x14ac:dyDescent="0.25">
      <c r="A5920" s="1" t="s">
        <v>5876</v>
      </c>
      <c r="B5920" s="1" t="s">
        <v>16995</v>
      </c>
      <c r="C5920" s="1" t="s">
        <v>18252</v>
      </c>
      <c r="D5920" s="1" t="s">
        <v>13945</v>
      </c>
      <c r="E5920">
        <v>0</v>
      </c>
      <c r="F5920">
        <v>175</v>
      </c>
      <c r="G5920">
        <v>0</v>
      </c>
      <c r="H5920">
        <v>177</v>
      </c>
      <c r="I5920">
        <v>170</v>
      </c>
      <c r="J5920">
        <v>169</v>
      </c>
    </row>
    <row r="5921" spans="1:10" x14ac:dyDescent="0.25">
      <c r="A5921" s="1" t="s">
        <v>5866</v>
      </c>
      <c r="B5921" s="1" t="s">
        <v>16995</v>
      </c>
      <c r="C5921" s="1" t="s">
        <v>18252</v>
      </c>
      <c r="D5921" s="1" t="s">
        <v>13936</v>
      </c>
      <c r="E5921">
        <v>0</v>
      </c>
      <c r="F5921">
        <v>168</v>
      </c>
      <c r="G5921">
        <v>0</v>
      </c>
      <c r="H5921">
        <v>171</v>
      </c>
      <c r="I5921">
        <v>0</v>
      </c>
      <c r="J5921">
        <v>162</v>
      </c>
    </row>
    <row r="5922" spans="1:10" x14ac:dyDescent="0.25">
      <c r="A5922" s="1" t="s">
        <v>5920</v>
      </c>
      <c r="B5922" s="1" t="s">
        <v>16995</v>
      </c>
      <c r="C5922" s="1" t="s">
        <v>18252</v>
      </c>
      <c r="D5922" s="1" t="s">
        <v>13979</v>
      </c>
      <c r="E5922">
        <v>0</v>
      </c>
      <c r="F5922">
        <v>169</v>
      </c>
      <c r="G5922">
        <v>0</v>
      </c>
      <c r="H5922">
        <v>171</v>
      </c>
      <c r="I5922">
        <v>0</v>
      </c>
      <c r="J5922">
        <v>162</v>
      </c>
    </row>
    <row r="5923" spans="1:10" x14ac:dyDescent="0.25">
      <c r="A5923" s="1" t="s">
        <v>5926</v>
      </c>
      <c r="B5923" s="1" t="s">
        <v>16996</v>
      </c>
      <c r="C5923" s="1" t="s">
        <v>18253</v>
      </c>
      <c r="D5923" s="1" t="s">
        <v>8964</v>
      </c>
      <c r="E5923">
        <v>175</v>
      </c>
      <c r="F5923">
        <v>175</v>
      </c>
      <c r="G5923">
        <v>173</v>
      </c>
      <c r="H5923">
        <v>173</v>
      </c>
      <c r="I5923">
        <v>166</v>
      </c>
      <c r="J5923">
        <v>167</v>
      </c>
    </row>
    <row r="5924" spans="1:10" x14ac:dyDescent="0.25">
      <c r="A5924" s="1" t="s">
        <v>5928</v>
      </c>
      <c r="B5924" s="1" t="s">
        <v>16996</v>
      </c>
      <c r="C5924" s="1" t="s">
        <v>18253</v>
      </c>
      <c r="D5924" s="1" t="s">
        <v>13986</v>
      </c>
      <c r="E5924">
        <v>175</v>
      </c>
      <c r="F5924">
        <v>175</v>
      </c>
      <c r="G5924">
        <v>173</v>
      </c>
      <c r="H5924">
        <v>173</v>
      </c>
      <c r="I5924">
        <v>166</v>
      </c>
      <c r="J5924">
        <v>166</v>
      </c>
    </row>
    <row r="5925" spans="1:10" x14ac:dyDescent="0.25">
      <c r="A5925" s="1" t="s">
        <v>5922</v>
      </c>
      <c r="B5925" s="1" t="s">
        <v>16996</v>
      </c>
      <c r="C5925" s="1" t="s">
        <v>18253</v>
      </c>
      <c r="D5925" s="1" t="s">
        <v>13981</v>
      </c>
      <c r="E5925">
        <v>175</v>
      </c>
      <c r="F5925">
        <v>170</v>
      </c>
      <c r="G5925">
        <v>173</v>
      </c>
      <c r="H5925">
        <v>169</v>
      </c>
      <c r="I5925">
        <v>166</v>
      </c>
      <c r="J5925">
        <v>163</v>
      </c>
    </row>
    <row r="5926" spans="1:10" x14ac:dyDescent="0.25">
      <c r="A5926" s="1" t="s">
        <v>5923</v>
      </c>
      <c r="B5926" s="1" t="s">
        <v>16996</v>
      </c>
      <c r="C5926" s="1" t="s">
        <v>18253</v>
      </c>
      <c r="D5926" s="1" t="s">
        <v>13982</v>
      </c>
      <c r="E5926">
        <v>175</v>
      </c>
      <c r="F5926">
        <v>170</v>
      </c>
      <c r="G5926">
        <v>173</v>
      </c>
      <c r="H5926">
        <v>169</v>
      </c>
      <c r="I5926">
        <v>166</v>
      </c>
      <c r="J5926">
        <v>163</v>
      </c>
    </row>
    <row r="5927" spans="1:10" x14ac:dyDescent="0.25">
      <c r="A5927" s="1" t="s">
        <v>5924</v>
      </c>
      <c r="B5927" s="1" t="s">
        <v>16996</v>
      </c>
      <c r="C5927" s="1" t="s">
        <v>18253</v>
      </c>
      <c r="D5927" s="1" t="s">
        <v>13983</v>
      </c>
      <c r="E5927">
        <v>175</v>
      </c>
      <c r="F5927">
        <v>175</v>
      </c>
      <c r="G5927">
        <v>173</v>
      </c>
      <c r="H5927">
        <v>173</v>
      </c>
    </row>
    <row r="5928" spans="1:10" x14ac:dyDescent="0.25">
      <c r="A5928" s="1" t="s">
        <v>5925</v>
      </c>
      <c r="B5928" s="1" t="s">
        <v>16996</v>
      </c>
      <c r="C5928" s="1" t="s">
        <v>18253</v>
      </c>
      <c r="D5928" s="1" t="s">
        <v>13984</v>
      </c>
      <c r="E5928">
        <v>175</v>
      </c>
      <c r="F5928">
        <v>175</v>
      </c>
      <c r="G5928">
        <v>173</v>
      </c>
      <c r="H5928">
        <v>173</v>
      </c>
    </row>
    <row r="5929" spans="1:10" x14ac:dyDescent="0.25">
      <c r="A5929" s="1" t="s">
        <v>5927</v>
      </c>
      <c r="B5929" s="1" t="s">
        <v>16996</v>
      </c>
      <c r="C5929" s="1" t="s">
        <v>18253</v>
      </c>
      <c r="D5929" s="1" t="s">
        <v>13985</v>
      </c>
      <c r="E5929">
        <v>174</v>
      </c>
      <c r="F5929">
        <v>175</v>
      </c>
      <c r="G5929">
        <v>173</v>
      </c>
      <c r="H5929">
        <v>173</v>
      </c>
      <c r="I5929">
        <v>166</v>
      </c>
      <c r="J5929">
        <v>166</v>
      </c>
    </row>
    <row r="5930" spans="1:10" x14ac:dyDescent="0.25">
      <c r="A5930" s="1" t="s">
        <v>5929</v>
      </c>
      <c r="B5930" s="1" t="s">
        <v>16996</v>
      </c>
      <c r="C5930" s="1" t="s">
        <v>18253</v>
      </c>
      <c r="D5930" s="1" t="s">
        <v>13987</v>
      </c>
      <c r="E5930">
        <v>174</v>
      </c>
      <c r="F5930">
        <v>175</v>
      </c>
      <c r="G5930">
        <v>173</v>
      </c>
      <c r="H5930">
        <v>173</v>
      </c>
      <c r="I5930">
        <v>165</v>
      </c>
      <c r="J5930">
        <v>165</v>
      </c>
    </row>
    <row r="5931" spans="1:10" x14ac:dyDescent="0.25">
      <c r="A5931" s="1" t="s">
        <v>5930</v>
      </c>
      <c r="B5931" s="1" t="s">
        <v>16997</v>
      </c>
      <c r="C5931" s="1" t="s">
        <v>18254</v>
      </c>
      <c r="D5931" s="1" t="s">
        <v>13988</v>
      </c>
      <c r="E5931">
        <v>174</v>
      </c>
      <c r="F5931">
        <v>174</v>
      </c>
      <c r="G5931">
        <v>174</v>
      </c>
      <c r="H5931">
        <v>174</v>
      </c>
      <c r="I5931">
        <v>167</v>
      </c>
      <c r="J5931">
        <v>167</v>
      </c>
    </row>
    <row r="5932" spans="1:10" x14ac:dyDescent="0.25">
      <c r="A5932" s="1" t="s">
        <v>5931</v>
      </c>
      <c r="B5932" s="1" t="s">
        <v>16997</v>
      </c>
      <c r="C5932" s="1" t="s">
        <v>18254</v>
      </c>
      <c r="D5932" s="1" t="s">
        <v>13989</v>
      </c>
      <c r="E5932">
        <v>174</v>
      </c>
      <c r="F5932">
        <v>174</v>
      </c>
      <c r="G5932">
        <v>174</v>
      </c>
      <c r="H5932">
        <v>174</v>
      </c>
      <c r="I5932">
        <v>167</v>
      </c>
      <c r="J5932">
        <v>167</v>
      </c>
    </row>
    <row r="5933" spans="1:10" x14ac:dyDescent="0.25">
      <c r="A5933" s="1" t="s">
        <v>5932</v>
      </c>
      <c r="B5933" s="1" t="s">
        <v>16997</v>
      </c>
      <c r="C5933" s="1" t="s">
        <v>18254</v>
      </c>
      <c r="D5933" s="1" t="s">
        <v>13990</v>
      </c>
      <c r="E5933">
        <v>174</v>
      </c>
      <c r="F5933">
        <v>174</v>
      </c>
      <c r="G5933">
        <v>174</v>
      </c>
      <c r="H5933">
        <v>174</v>
      </c>
      <c r="I5933">
        <v>167</v>
      </c>
      <c r="J5933">
        <v>167</v>
      </c>
    </row>
    <row r="5934" spans="1:10" x14ac:dyDescent="0.25">
      <c r="A5934" s="1" t="s">
        <v>5933</v>
      </c>
      <c r="B5934" s="1" t="s">
        <v>16997</v>
      </c>
      <c r="C5934" s="1" t="s">
        <v>18254</v>
      </c>
      <c r="D5934" s="1" t="s">
        <v>13991</v>
      </c>
      <c r="E5934">
        <v>174</v>
      </c>
      <c r="F5934">
        <v>174</v>
      </c>
      <c r="G5934">
        <v>174</v>
      </c>
      <c r="H5934">
        <v>174</v>
      </c>
      <c r="I5934">
        <v>167</v>
      </c>
      <c r="J5934">
        <v>167</v>
      </c>
    </row>
    <row r="5935" spans="1:10" x14ac:dyDescent="0.25">
      <c r="A5935" s="1" t="s">
        <v>5934</v>
      </c>
      <c r="B5935" s="1" t="s">
        <v>16997</v>
      </c>
      <c r="C5935" s="1" t="s">
        <v>18254</v>
      </c>
      <c r="D5935" s="1" t="s">
        <v>13992</v>
      </c>
      <c r="E5935">
        <v>174</v>
      </c>
      <c r="F5935">
        <v>174</v>
      </c>
      <c r="G5935">
        <v>174</v>
      </c>
      <c r="H5935">
        <v>174</v>
      </c>
      <c r="I5935">
        <v>167</v>
      </c>
      <c r="J5935">
        <v>167</v>
      </c>
    </row>
    <row r="5936" spans="1:10" x14ac:dyDescent="0.25">
      <c r="A5936" s="1" t="s">
        <v>5935</v>
      </c>
      <c r="B5936" s="1" t="s">
        <v>16997</v>
      </c>
      <c r="C5936" s="1" t="s">
        <v>18254</v>
      </c>
      <c r="D5936" s="1" t="s">
        <v>13993</v>
      </c>
      <c r="E5936">
        <v>174</v>
      </c>
      <c r="F5936">
        <v>174</v>
      </c>
      <c r="G5936">
        <v>174</v>
      </c>
      <c r="H5936">
        <v>174</v>
      </c>
      <c r="I5936">
        <v>167</v>
      </c>
      <c r="J5936">
        <v>167</v>
      </c>
    </row>
    <row r="5937" spans="1:10" x14ac:dyDescent="0.25">
      <c r="A5937" s="1" t="s">
        <v>5936</v>
      </c>
      <c r="B5937" s="1" t="s">
        <v>16997</v>
      </c>
      <c r="C5937" s="1" t="s">
        <v>18254</v>
      </c>
      <c r="D5937" s="1" t="s">
        <v>13994</v>
      </c>
      <c r="E5937">
        <v>174</v>
      </c>
      <c r="F5937">
        <v>174</v>
      </c>
      <c r="G5937">
        <v>174</v>
      </c>
      <c r="H5937">
        <v>174</v>
      </c>
      <c r="I5937">
        <v>167</v>
      </c>
      <c r="J5937">
        <v>167</v>
      </c>
    </row>
    <row r="5938" spans="1:10" x14ac:dyDescent="0.25">
      <c r="A5938" s="1" t="s">
        <v>5937</v>
      </c>
      <c r="B5938" s="1" t="s">
        <v>16997</v>
      </c>
      <c r="C5938" s="1" t="s">
        <v>18254</v>
      </c>
      <c r="D5938" s="1" t="s">
        <v>13995</v>
      </c>
      <c r="E5938">
        <v>174</v>
      </c>
      <c r="F5938">
        <v>174</v>
      </c>
      <c r="G5938">
        <v>174</v>
      </c>
      <c r="H5938">
        <v>174</v>
      </c>
      <c r="I5938">
        <v>167</v>
      </c>
      <c r="J5938">
        <v>167</v>
      </c>
    </row>
    <row r="5939" spans="1:10" x14ac:dyDescent="0.25">
      <c r="A5939" s="1" t="s">
        <v>5938</v>
      </c>
      <c r="B5939" s="1" t="s">
        <v>16998</v>
      </c>
      <c r="C5939" s="1" t="s">
        <v>18255</v>
      </c>
      <c r="D5939" s="1" t="s">
        <v>13996</v>
      </c>
      <c r="E5939">
        <v>172</v>
      </c>
      <c r="F5939">
        <v>172</v>
      </c>
      <c r="G5939">
        <v>173</v>
      </c>
      <c r="H5939">
        <v>173</v>
      </c>
      <c r="I5939">
        <v>164</v>
      </c>
      <c r="J5939">
        <v>164</v>
      </c>
    </row>
    <row r="5940" spans="1:10" x14ac:dyDescent="0.25">
      <c r="A5940" s="1" t="s">
        <v>5939</v>
      </c>
      <c r="B5940" s="1" t="s">
        <v>16998</v>
      </c>
      <c r="C5940" s="1" t="s">
        <v>18255</v>
      </c>
      <c r="D5940" s="1" t="s">
        <v>13997</v>
      </c>
      <c r="E5940">
        <v>172</v>
      </c>
      <c r="F5940">
        <v>172</v>
      </c>
      <c r="G5940">
        <v>173</v>
      </c>
      <c r="H5940">
        <v>173</v>
      </c>
      <c r="I5940">
        <v>164</v>
      </c>
      <c r="J5940">
        <v>164</v>
      </c>
    </row>
    <row r="5941" spans="1:10" x14ac:dyDescent="0.25">
      <c r="A5941" s="1" t="s">
        <v>5940</v>
      </c>
      <c r="B5941" s="1" t="s">
        <v>16998</v>
      </c>
      <c r="C5941" s="1" t="s">
        <v>18255</v>
      </c>
      <c r="D5941" s="1" t="s">
        <v>13998</v>
      </c>
      <c r="E5941">
        <v>172</v>
      </c>
      <c r="F5941">
        <v>172</v>
      </c>
      <c r="G5941">
        <v>173</v>
      </c>
      <c r="H5941">
        <v>173</v>
      </c>
      <c r="I5941">
        <v>164</v>
      </c>
      <c r="J5941">
        <v>164</v>
      </c>
    </row>
    <row r="5942" spans="1:10" x14ac:dyDescent="0.25">
      <c r="A5942" s="1" t="s">
        <v>5941</v>
      </c>
      <c r="B5942" s="1" t="s">
        <v>16998</v>
      </c>
      <c r="C5942" s="1" t="s">
        <v>18255</v>
      </c>
      <c r="D5942" s="1" t="s">
        <v>13999</v>
      </c>
      <c r="E5942">
        <v>172</v>
      </c>
      <c r="F5942">
        <v>172</v>
      </c>
      <c r="G5942">
        <v>173</v>
      </c>
      <c r="H5942">
        <v>173</v>
      </c>
      <c r="I5942">
        <v>164</v>
      </c>
      <c r="J5942">
        <v>164</v>
      </c>
    </row>
    <row r="5943" spans="1:10" x14ac:dyDescent="0.25">
      <c r="A5943" s="1" t="s">
        <v>5942</v>
      </c>
      <c r="B5943" s="1" t="s">
        <v>16998</v>
      </c>
      <c r="C5943" s="1" t="s">
        <v>18255</v>
      </c>
      <c r="D5943" s="1" t="s">
        <v>14000</v>
      </c>
      <c r="E5943">
        <v>172</v>
      </c>
      <c r="F5943">
        <v>172</v>
      </c>
      <c r="G5943">
        <v>173</v>
      </c>
      <c r="H5943">
        <v>173</v>
      </c>
      <c r="I5943">
        <v>164</v>
      </c>
      <c r="J5943">
        <v>164</v>
      </c>
    </row>
    <row r="5944" spans="1:10" x14ac:dyDescent="0.25">
      <c r="A5944" s="1" t="s">
        <v>5944</v>
      </c>
      <c r="B5944" s="1" t="s">
        <v>16998</v>
      </c>
      <c r="C5944" s="1" t="s">
        <v>18255</v>
      </c>
      <c r="D5944" s="1" t="s">
        <v>14002</v>
      </c>
      <c r="E5944">
        <v>172</v>
      </c>
      <c r="F5944">
        <v>172</v>
      </c>
      <c r="G5944">
        <v>173</v>
      </c>
      <c r="H5944">
        <v>173</v>
      </c>
      <c r="I5944">
        <v>164</v>
      </c>
      <c r="J5944">
        <v>164</v>
      </c>
    </row>
    <row r="5945" spans="1:10" x14ac:dyDescent="0.25">
      <c r="A5945" s="1" t="s">
        <v>5945</v>
      </c>
      <c r="B5945" s="1" t="s">
        <v>16998</v>
      </c>
      <c r="C5945" s="1" t="s">
        <v>18255</v>
      </c>
      <c r="D5945" s="1" t="s">
        <v>14003</v>
      </c>
      <c r="E5945">
        <v>172</v>
      </c>
      <c r="F5945">
        <v>172</v>
      </c>
      <c r="G5945">
        <v>173</v>
      </c>
      <c r="H5945">
        <v>173</v>
      </c>
      <c r="I5945">
        <v>164</v>
      </c>
      <c r="J5945">
        <v>164</v>
      </c>
    </row>
    <row r="5946" spans="1:10" x14ac:dyDescent="0.25">
      <c r="A5946" s="1" t="s">
        <v>5946</v>
      </c>
      <c r="B5946" s="1" t="s">
        <v>16998</v>
      </c>
      <c r="C5946" s="1" t="s">
        <v>18255</v>
      </c>
      <c r="D5946" s="1" t="s">
        <v>12370</v>
      </c>
      <c r="E5946">
        <v>172</v>
      </c>
      <c r="F5946">
        <v>172</v>
      </c>
      <c r="G5946">
        <v>173</v>
      </c>
      <c r="H5946">
        <v>173</v>
      </c>
      <c r="I5946">
        <v>164</v>
      </c>
      <c r="J5946">
        <v>164</v>
      </c>
    </row>
    <row r="5947" spans="1:10" x14ac:dyDescent="0.25">
      <c r="A5947" s="1" t="s">
        <v>5947</v>
      </c>
      <c r="B5947" s="1" t="s">
        <v>16998</v>
      </c>
      <c r="C5947" s="1" t="s">
        <v>18255</v>
      </c>
      <c r="D5947" s="1" t="s">
        <v>14004</v>
      </c>
      <c r="E5947">
        <v>172</v>
      </c>
      <c r="F5947">
        <v>172</v>
      </c>
      <c r="G5947">
        <v>173</v>
      </c>
      <c r="H5947">
        <v>173</v>
      </c>
      <c r="I5947">
        <v>164</v>
      </c>
      <c r="J5947">
        <v>164</v>
      </c>
    </row>
    <row r="5948" spans="1:10" x14ac:dyDescent="0.25">
      <c r="A5948" s="1" t="s">
        <v>5948</v>
      </c>
      <c r="B5948" s="1" t="s">
        <v>16998</v>
      </c>
      <c r="C5948" s="1" t="s">
        <v>18255</v>
      </c>
      <c r="D5948" s="1" t="s">
        <v>14005</v>
      </c>
      <c r="E5948">
        <v>172</v>
      </c>
      <c r="F5948">
        <v>172</v>
      </c>
      <c r="G5948">
        <v>173</v>
      </c>
      <c r="H5948">
        <v>173</v>
      </c>
      <c r="I5948">
        <v>164</v>
      </c>
      <c r="J5948">
        <v>164</v>
      </c>
    </row>
    <row r="5949" spans="1:10" x14ac:dyDescent="0.25">
      <c r="A5949" s="1" t="s">
        <v>5949</v>
      </c>
      <c r="B5949" s="1" t="s">
        <v>16998</v>
      </c>
      <c r="C5949" s="1" t="s">
        <v>18255</v>
      </c>
      <c r="D5949" s="1" t="s">
        <v>14006</v>
      </c>
      <c r="E5949">
        <v>172</v>
      </c>
      <c r="F5949">
        <v>172</v>
      </c>
      <c r="G5949">
        <v>173</v>
      </c>
      <c r="H5949">
        <v>173</v>
      </c>
      <c r="I5949">
        <v>164</v>
      </c>
      <c r="J5949">
        <v>164</v>
      </c>
    </row>
    <row r="5950" spans="1:10" x14ac:dyDescent="0.25">
      <c r="A5950" s="1" t="s">
        <v>5950</v>
      </c>
      <c r="B5950" s="1" t="s">
        <v>16998</v>
      </c>
      <c r="C5950" s="1" t="s">
        <v>18255</v>
      </c>
      <c r="D5950" s="1" t="s">
        <v>14007</v>
      </c>
      <c r="E5950">
        <v>172</v>
      </c>
      <c r="F5950">
        <v>172</v>
      </c>
      <c r="G5950">
        <v>173</v>
      </c>
      <c r="H5950">
        <v>173</v>
      </c>
      <c r="I5950">
        <v>164</v>
      </c>
      <c r="J5950">
        <v>164</v>
      </c>
    </row>
    <row r="5951" spans="1:10" x14ac:dyDescent="0.25">
      <c r="A5951" s="1" t="s">
        <v>5951</v>
      </c>
      <c r="B5951" s="1" t="s">
        <v>16998</v>
      </c>
      <c r="C5951" s="1" t="s">
        <v>18255</v>
      </c>
      <c r="D5951" s="1" t="s">
        <v>14008</v>
      </c>
      <c r="E5951">
        <v>172</v>
      </c>
      <c r="F5951">
        <v>172</v>
      </c>
      <c r="G5951">
        <v>173</v>
      </c>
      <c r="H5951">
        <v>173</v>
      </c>
      <c r="I5951">
        <v>164</v>
      </c>
      <c r="J5951">
        <v>164</v>
      </c>
    </row>
    <row r="5952" spans="1:10" x14ac:dyDescent="0.25">
      <c r="A5952" s="1" t="s">
        <v>5943</v>
      </c>
      <c r="B5952" s="1" t="s">
        <v>16998</v>
      </c>
      <c r="C5952" s="1" t="s">
        <v>18255</v>
      </c>
      <c r="D5952" s="1" t="s">
        <v>14001</v>
      </c>
      <c r="E5952">
        <v>0</v>
      </c>
      <c r="F5952">
        <v>0</v>
      </c>
    </row>
    <row r="5953" spans="1:10" x14ac:dyDescent="0.25">
      <c r="A5953" s="1" t="s">
        <v>5952</v>
      </c>
      <c r="B5953" s="1" t="s">
        <v>16999</v>
      </c>
      <c r="C5953" s="1" t="s">
        <v>18256</v>
      </c>
      <c r="D5953" s="1" t="s">
        <v>14009</v>
      </c>
      <c r="E5953">
        <v>174</v>
      </c>
      <c r="F5953">
        <v>174</v>
      </c>
      <c r="G5953">
        <v>175</v>
      </c>
      <c r="H5953">
        <v>175</v>
      </c>
      <c r="I5953">
        <v>168</v>
      </c>
      <c r="J5953">
        <v>168</v>
      </c>
    </row>
    <row r="5954" spans="1:10" x14ac:dyDescent="0.25">
      <c r="A5954" s="1" t="s">
        <v>5953</v>
      </c>
      <c r="B5954" s="1" t="s">
        <v>16999</v>
      </c>
      <c r="C5954" s="1" t="s">
        <v>18256</v>
      </c>
      <c r="D5954" s="1" t="s">
        <v>14010</v>
      </c>
      <c r="E5954">
        <v>174</v>
      </c>
      <c r="F5954">
        <v>174</v>
      </c>
      <c r="G5954">
        <v>175</v>
      </c>
      <c r="H5954">
        <v>175</v>
      </c>
      <c r="I5954">
        <v>168</v>
      </c>
      <c r="J5954">
        <v>168</v>
      </c>
    </row>
    <row r="5955" spans="1:10" x14ac:dyDescent="0.25">
      <c r="A5955" s="1" t="s">
        <v>5954</v>
      </c>
      <c r="B5955" s="1" t="s">
        <v>16999</v>
      </c>
      <c r="C5955" s="1" t="s">
        <v>18256</v>
      </c>
      <c r="D5955" s="1" t="s">
        <v>14011</v>
      </c>
      <c r="E5955">
        <v>174</v>
      </c>
      <c r="F5955">
        <v>174</v>
      </c>
      <c r="G5955">
        <v>175</v>
      </c>
      <c r="H5955">
        <v>175</v>
      </c>
      <c r="I5955">
        <v>168</v>
      </c>
      <c r="J5955">
        <v>168</v>
      </c>
    </row>
    <row r="5956" spans="1:10" x14ac:dyDescent="0.25">
      <c r="A5956" s="1" t="s">
        <v>5955</v>
      </c>
      <c r="B5956" s="1" t="s">
        <v>16999</v>
      </c>
      <c r="C5956" s="1" t="s">
        <v>18256</v>
      </c>
      <c r="D5956" s="1" t="s">
        <v>14012</v>
      </c>
      <c r="E5956">
        <v>174</v>
      </c>
      <c r="F5956">
        <v>174</v>
      </c>
      <c r="G5956">
        <v>175</v>
      </c>
      <c r="H5956">
        <v>175</v>
      </c>
      <c r="I5956">
        <v>168</v>
      </c>
      <c r="J5956">
        <v>168</v>
      </c>
    </row>
    <row r="5957" spans="1:10" x14ac:dyDescent="0.25">
      <c r="A5957" s="1" t="s">
        <v>5956</v>
      </c>
      <c r="B5957" s="1" t="s">
        <v>16999</v>
      </c>
      <c r="C5957" s="1" t="s">
        <v>18256</v>
      </c>
      <c r="D5957" s="1" t="s">
        <v>14013</v>
      </c>
      <c r="E5957">
        <v>174</v>
      </c>
      <c r="F5957">
        <v>174</v>
      </c>
      <c r="G5957">
        <v>175</v>
      </c>
      <c r="H5957">
        <v>175</v>
      </c>
      <c r="I5957">
        <v>168</v>
      </c>
      <c r="J5957">
        <v>168</v>
      </c>
    </row>
    <row r="5958" spans="1:10" x14ac:dyDescent="0.25">
      <c r="A5958" s="1" t="s">
        <v>5957</v>
      </c>
      <c r="B5958" s="1" t="s">
        <v>17000</v>
      </c>
      <c r="C5958" s="1" t="s">
        <v>18257</v>
      </c>
      <c r="D5958" s="1" t="s">
        <v>14014</v>
      </c>
      <c r="E5958">
        <v>173</v>
      </c>
      <c r="F5958">
        <v>173</v>
      </c>
      <c r="G5958">
        <v>174</v>
      </c>
      <c r="H5958">
        <v>174</v>
      </c>
      <c r="I5958">
        <v>166</v>
      </c>
      <c r="J5958">
        <v>166</v>
      </c>
    </row>
    <row r="5959" spans="1:10" x14ac:dyDescent="0.25">
      <c r="A5959" s="1" t="s">
        <v>5958</v>
      </c>
      <c r="B5959" s="1" t="s">
        <v>17000</v>
      </c>
      <c r="C5959" s="1" t="s">
        <v>18257</v>
      </c>
      <c r="D5959" s="1" t="s">
        <v>14015</v>
      </c>
      <c r="E5959">
        <v>173</v>
      </c>
      <c r="F5959">
        <v>173</v>
      </c>
      <c r="G5959">
        <v>174</v>
      </c>
      <c r="H5959">
        <v>174</v>
      </c>
      <c r="I5959">
        <v>166</v>
      </c>
      <c r="J5959">
        <v>166</v>
      </c>
    </row>
    <row r="5960" spans="1:10" x14ac:dyDescent="0.25">
      <c r="A5960" s="1" t="s">
        <v>5960</v>
      </c>
      <c r="B5960" s="1" t="s">
        <v>17000</v>
      </c>
      <c r="C5960" s="1" t="s">
        <v>18257</v>
      </c>
      <c r="D5960" s="1" t="s">
        <v>11622</v>
      </c>
      <c r="E5960">
        <v>173</v>
      </c>
      <c r="F5960">
        <v>173</v>
      </c>
      <c r="G5960">
        <v>174</v>
      </c>
      <c r="H5960">
        <v>174</v>
      </c>
      <c r="I5960">
        <v>166</v>
      </c>
      <c r="J5960">
        <v>166</v>
      </c>
    </row>
    <row r="5961" spans="1:10" x14ac:dyDescent="0.25">
      <c r="A5961" s="1" t="s">
        <v>5961</v>
      </c>
      <c r="B5961" s="1" t="s">
        <v>17000</v>
      </c>
      <c r="C5961" s="1" t="s">
        <v>18257</v>
      </c>
      <c r="D5961" s="1" t="s">
        <v>14017</v>
      </c>
      <c r="E5961">
        <v>173</v>
      </c>
      <c r="F5961">
        <v>173</v>
      </c>
      <c r="G5961">
        <v>174</v>
      </c>
      <c r="H5961">
        <v>174</v>
      </c>
      <c r="I5961">
        <v>166</v>
      </c>
      <c r="J5961">
        <v>166</v>
      </c>
    </row>
    <row r="5962" spans="1:10" x14ac:dyDescent="0.25">
      <c r="A5962" s="1" t="s">
        <v>5962</v>
      </c>
      <c r="B5962" s="1" t="s">
        <v>17000</v>
      </c>
      <c r="C5962" s="1" t="s">
        <v>18257</v>
      </c>
      <c r="D5962" s="1" t="s">
        <v>14018</v>
      </c>
      <c r="E5962">
        <v>173</v>
      </c>
      <c r="F5962">
        <v>173</v>
      </c>
      <c r="G5962">
        <v>174</v>
      </c>
      <c r="H5962">
        <v>174</v>
      </c>
      <c r="I5962">
        <v>166</v>
      </c>
      <c r="J5962">
        <v>166</v>
      </c>
    </row>
    <row r="5963" spans="1:10" x14ac:dyDescent="0.25">
      <c r="A5963" s="1" t="s">
        <v>5963</v>
      </c>
      <c r="B5963" s="1" t="s">
        <v>17000</v>
      </c>
      <c r="C5963" s="1" t="s">
        <v>18257</v>
      </c>
      <c r="D5963" s="1" t="s">
        <v>14019</v>
      </c>
      <c r="E5963">
        <v>173</v>
      </c>
      <c r="F5963">
        <v>173</v>
      </c>
      <c r="G5963">
        <v>174</v>
      </c>
      <c r="H5963">
        <v>174</v>
      </c>
      <c r="I5963">
        <v>166</v>
      </c>
      <c r="J5963">
        <v>166</v>
      </c>
    </row>
    <row r="5964" spans="1:10" x14ac:dyDescent="0.25">
      <c r="A5964" s="1" t="s">
        <v>5964</v>
      </c>
      <c r="B5964" s="1" t="s">
        <v>17000</v>
      </c>
      <c r="C5964" s="1" t="s">
        <v>18257</v>
      </c>
      <c r="D5964" s="1" t="s">
        <v>10561</v>
      </c>
      <c r="E5964">
        <v>173</v>
      </c>
      <c r="F5964">
        <v>172</v>
      </c>
      <c r="G5964">
        <v>174</v>
      </c>
      <c r="H5964">
        <v>174</v>
      </c>
      <c r="I5964">
        <v>166</v>
      </c>
      <c r="J5964">
        <v>166</v>
      </c>
    </row>
    <row r="5965" spans="1:10" x14ac:dyDescent="0.25">
      <c r="A5965" s="1" t="s">
        <v>5965</v>
      </c>
      <c r="B5965" s="1" t="s">
        <v>17000</v>
      </c>
      <c r="C5965" s="1" t="s">
        <v>18257</v>
      </c>
      <c r="D5965" s="1" t="s">
        <v>14020</v>
      </c>
      <c r="E5965">
        <v>173</v>
      </c>
      <c r="F5965">
        <v>173</v>
      </c>
      <c r="G5965">
        <v>174</v>
      </c>
      <c r="H5965">
        <v>174</v>
      </c>
      <c r="I5965">
        <v>166</v>
      </c>
      <c r="J5965">
        <v>166</v>
      </c>
    </row>
    <row r="5966" spans="1:10" x14ac:dyDescent="0.25">
      <c r="A5966" s="1" t="s">
        <v>5967</v>
      </c>
      <c r="B5966" s="1" t="s">
        <v>17000</v>
      </c>
      <c r="C5966" s="1" t="s">
        <v>18257</v>
      </c>
      <c r="D5966" s="1" t="s">
        <v>14022</v>
      </c>
      <c r="E5966">
        <v>173</v>
      </c>
      <c r="F5966">
        <v>173</v>
      </c>
      <c r="G5966">
        <v>173</v>
      </c>
      <c r="H5966">
        <v>174</v>
      </c>
      <c r="I5966">
        <v>166</v>
      </c>
      <c r="J5966">
        <v>166</v>
      </c>
    </row>
    <row r="5967" spans="1:10" x14ac:dyDescent="0.25">
      <c r="A5967" s="1" t="s">
        <v>5968</v>
      </c>
      <c r="B5967" s="1" t="s">
        <v>17000</v>
      </c>
      <c r="C5967" s="1" t="s">
        <v>18257</v>
      </c>
      <c r="D5967" s="1" t="s">
        <v>14023</v>
      </c>
      <c r="E5967">
        <v>173</v>
      </c>
      <c r="F5967">
        <v>173</v>
      </c>
      <c r="G5967">
        <v>174</v>
      </c>
      <c r="H5967">
        <v>174</v>
      </c>
      <c r="I5967">
        <v>166</v>
      </c>
      <c r="J5967">
        <v>166</v>
      </c>
    </row>
    <row r="5968" spans="1:10" x14ac:dyDescent="0.25">
      <c r="A5968" s="1" t="s">
        <v>5969</v>
      </c>
      <c r="B5968" s="1" t="s">
        <v>17000</v>
      </c>
      <c r="C5968" s="1" t="s">
        <v>18257</v>
      </c>
      <c r="D5968" s="1" t="s">
        <v>14024</v>
      </c>
      <c r="E5968">
        <v>173</v>
      </c>
      <c r="F5968">
        <v>173</v>
      </c>
      <c r="G5968">
        <v>174</v>
      </c>
      <c r="H5968">
        <v>174</v>
      </c>
      <c r="I5968">
        <v>166</v>
      </c>
      <c r="J5968">
        <v>166</v>
      </c>
    </row>
    <row r="5969" spans="1:10" x14ac:dyDescent="0.25">
      <c r="A5969" s="1" t="s">
        <v>5970</v>
      </c>
      <c r="B5969" s="1" t="s">
        <v>17000</v>
      </c>
      <c r="C5969" s="1" t="s">
        <v>18257</v>
      </c>
      <c r="D5969" s="1" t="s">
        <v>14025</v>
      </c>
      <c r="E5969">
        <v>173</v>
      </c>
      <c r="F5969">
        <v>173</v>
      </c>
      <c r="G5969">
        <v>174</v>
      </c>
      <c r="H5969">
        <v>174</v>
      </c>
      <c r="I5969">
        <v>166</v>
      </c>
      <c r="J5969">
        <v>166</v>
      </c>
    </row>
    <row r="5970" spans="1:10" x14ac:dyDescent="0.25">
      <c r="A5970" s="1" t="s">
        <v>5971</v>
      </c>
      <c r="B5970" s="1" t="s">
        <v>17000</v>
      </c>
      <c r="C5970" s="1" t="s">
        <v>18257</v>
      </c>
      <c r="D5970" s="1" t="s">
        <v>14026</v>
      </c>
      <c r="E5970">
        <v>173</v>
      </c>
      <c r="F5970">
        <v>173</v>
      </c>
      <c r="G5970">
        <v>174</v>
      </c>
      <c r="H5970">
        <v>174</v>
      </c>
      <c r="I5970">
        <v>166</v>
      </c>
      <c r="J5970">
        <v>166</v>
      </c>
    </row>
    <row r="5971" spans="1:10" x14ac:dyDescent="0.25">
      <c r="A5971" s="1" t="s">
        <v>5972</v>
      </c>
      <c r="B5971" s="1" t="s">
        <v>17000</v>
      </c>
      <c r="C5971" s="1" t="s">
        <v>18257</v>
      </c>
      <c r="D5971" s="1" t="s">
        <v>14027</v>
      </c>
      <c r="E5971">
        <v>173</v>
      </c>
      <c r="F5971">
        <v>173</v>
      </c>
      <c r="G5971">
        <v>174</v>
      </c>
      <c r="H5971">
        <v>174</v>
      </c>
      <c r="I5971">
        <v>166</v>
      </c>
      <c r="J5971">
        <v>166</v>
      </c>
    </row>
    <row r="5972" spans="1:10" x14ac:dyDescent="0.25">
      <c r="A5972" s="1" t="s">
        <v>5973</v>
      </c>
      <c r="B5972" s="1" t="s">
        <v>17000</v>
      </c>
      <c r="C5972" s="1" t="s">
        <v>18257</v>
      </c>
      <c r="D5972" s="1" t="s">
        <v>14028</v>
      </c>
      <c r="E5972">
        <v>173</v>
      </c>
      <c r="F5972">
        <v>173</v>
      </c>
      <c r="G5972">
        <v>174</v>
      </c>
      <c r="H5972">
        <v>174</v>
      </c>
      <c r="I5972">
        <v>166</v>
      </c>
      <c r="J5972">
        <v>166</v>
      </c>
    </row>
    <row r="5973" spans="1:10" x14ac:dyDescent="0.25">
      <c r="A5973" s="1" t="s">
        <v>5959</v>
      </c>
      <c r="B5973" s="1" t="s">
        <v>17000</v>
      </c>
      <c r="C5973" s="1" t="s">
        <v>18257</v>
      </c>
      <c r="D5973" s="1" t="s">
        <v>14016</v>
      </c>
      <c r="E5973">
        <v>173</v>
      </c>
      <c r="F5973">
        <v>173</v>
      </c>
      <c r="G5973">
        <v>174</v>
      </c>
      <c r="H5973">
        <v>174</v>
      </c>
      <c r="I5973">
        <v>165</v>
      </c>
      <c r="J5973">
        <v>165</v>
      </c>
    </row>
    <row r="5974" spans="1:10" x14ac:dyDescent="0.25">
      <c r="A5974" s="1" t="s">
        <v>5966</v>
      </c>
      <c r="B5974" s="1" t="s">
        <v>17000</v>
      </c>
      <c r="C5974" s="1" t="s">
        <v>18257</v>
      </c>
      <c r="D5974" s="1" t="s">
        <v>14021</v>
      </c>
      <c r="E5974">
        <v>0</v>
      </c>
      <c r="F5974">
        <v>0</v>
      </c>
    </row>
    <row r="5975" spans="1:10" x14ac:dyDescent="0.25">
      <c r="A5975" s="1" t="s">
        <v>5975</v>
      </c>
      <c r="B5975" s="1" t="s">
        <v>17001</v>
      </c>
      <c r="C5975" s="1" t="s">
        <v>18258</v>
      </c>
      <c r="D5975" s="1" t="s">
        <v>14030</v>
      </c>
      <c r="E5975">
        <v>178</v>
      </c>
      <c r="F5975">
        <v>178</v>
      </c>
      <c r="G5975">
        <v>178</v>
      </c>
      <c r="H5975">
        <v>178</v>
      </c>
      <c r="I5975">
        <v>179</v>
      </c>
      <c r="J5975">
        <v>179</v>
      </c>
    </row>
    <row r="5976" spans="1:10" x14ac:dyDescent="0.25">
      <c r="A5976" s="1" t="s">
        <v>5976</v>
      </c>
      <c r="B5976" s="1" t="s">
        <v>17001</v>
      </c>
      <c r="C5976" s="1" t="s">
        <v>18258</v>
      </c>
      <c r="D5976" s="1" t="s">
        <v>14031</v>
      </c>
      <c r="E5976">
        <v>178</v>
      </c>
      <c r="F5976">
        <v>178</v>
      </c>
      <c r="G5976">
        <v>178</v>
      </c>
      <c r="H5976">
        <v>178</v>
      </c>
      <c r="I5976">
        <v>179</v>
      </c>
      <c r="J5976">
        <v>179</v>
      </c>
    </row>
    <row r="5977" spans="1:10" x14ac:dyDescent="0.25">
      <c r="A5977" s="1" t="s">
        <v>5977</v>
      </c>
      <c r="B5977" s="1" t="s">
        <v>17001</v>
      </c>
      <c r="C5977" s="1" t="s">
        <v>18258</v>
      </c>
      <c r="D5977" s="1" t="s">
        <v>14032</v>
      </c>
      <c r="E5977">
        <v>178</v>
      </c>
      <c r="F5977">
        <v>178</v>
      </c>
      <c r="G5977">
        <v>178</v>
      </c>
      <c r="H5977">
        <v>178</v>
      </c>
      <c r="I5977">
        <v>179</v>
      </c>
      <c r="J5977">
        <v>179</v>
      </c>
    </row>
    <row r="5978" spans="1:10" x14ac:dyDescent="0.25">
      <c r="A5978" s="1" t="s">
        <v>5978</v>
      </c>
      <c r="B5978" s="1" t="s">
        <v>17001</v>
      </c>
      <c r="C5978" s="1" t="s">
        <v>18258</v>
      </c>
      <c r="D5978" s="1" t="s">
        <v>9485</v>
      </c>
      <c r="E5978">
        <v>178</v>
      </c>
      <c r="F5978">
        <v>178</v>
      </c>
      <c r="G5978">
        <v>178</v>
      </c>
      <c r="H5978">
        <v>178</v>
      </c>
      <c r="I5978">
        <v>179</v>
      </c>
      <c r="J5978">
        <v>179</v>
      </c>
    </row>
    <row r="5979" spans="1:10" x14ac:dyDescent="0.25">
      <c r="A5979" s="1" t="s">
        <v>5979</v>
      </c>
      <c r="B5979" s="1" t="s">
        <v>17001</v>
      </c>
      <c r="C5979" s="1" t="s">
        <v>18258</v>
      </c>
      <c r="D5979" s="1" t="s">
        <v>8861</v>
      </c>
      <c r="E5979">
        <v>178</v>
      </c>
      <c r="F5979">
        <v>178</v>
      </c>
      <c r="G5979">
        <v>178</v>
      </c>
      <c r="H5979">
        <v>178</v>
      </c>
      <c r="I5979">
        <v>179</v>
      </c>
      <c r="J5979">
        <v>179</v>
      </c>
    </row>
    <row r="5980" spans="1:10" x14ac:dyDescent="0.25">
      <c r="A5980" s="1" t="s">
        <v>5980</v>
      </c>
      <c r="B5980" s="1" t="s">
        <v>17001</v>
      </c>
      <c r="C5980" s="1" t="s">
        <v>18258</v>
      </c>
      <c r="D5980" s="1" t="s">
        <v>14033</v>
      </c>
      <c r="E5980">
        <v>178</v>
      </c>
      <c r="F5980">
        <v>178</v>
      </c>
      <c r="G5980">
        <v>178</v>
      </c>
      <c r="H5980">
        <v>178</v>
      </c>
      <c r="I5980">
        <v>179</v>
      </c>
      <c r="J5980">
        <v>179</v>
      </c>
    </row>
    <row r="5981" spans="1:10" x14ac:dyDescent="0.25">
      <c r="A5981" s="1" t="s">
        <v>5981</v>
      </c>
      <c r="B5981" s="1" t="s">
        <v>17001</v>
      </c>
      <c r="C5981" s="1" t="s">
        <v>18258</v>
      </c>
      <c r="D5981" s="1" t="s">
        <v>14034</v>
      </c>
      <c r="E5981">
        <v>178</v>
      </c>
      <c r="F5981">
        <v>178</v>
      </c>
      <c r="G5981">
        <v>178</v>
      </c>
      <c r="H5981">
        <v>178</v>
      </c>
      <c r="I5981">
        <v>179</v>
      </c>
      <c r="J5981">
        <v>179</v>
      </c>
    </row>
    <row r="5982" spans="1:10" x14ac:dyDescent="0.25">
      <c r="A5982" s="1" t="s">
        <v>5982</v>
      </c>
      <c r="B5982" s="1" t="s">
        <v>17001</v>
      </c>
      <c r="C5982" s="1" t="s">
        <v>18258</v>
      </c>
      <c r="D5982" s="1" t="s">
        <v>14035</v>
      </c>
      <c r="E5982">
        <v>178</v>
      </c>
      <c r="F5982">
        <v>178</v>
      </c>
      <c r="G5982">
        <v>178</v>
      </c>
      <c r="H5982">
        <v>178</v>
      </c>
      <c r="I5982">
        <v>179</v>
      </c>
      <c r="J5982">
        <v>179</v>
      </c>
    </row>
    <row r="5983" spans="1:10" x14ac:dyDescent="0.25">
      <c r="A5983" s="1" t="s">
        <v>5974</v>
      </c>
      <c r="B5983" s="1" t="s">
        <v>17001</v>
      </c>
      <c r="C5983" s="1" t="s">
        <v>18258</v>
      </c>
      <c r="D5983" s="1" t="s">
        <v>14029</v>
      </c>
      <c r="E5983">
        <v>178</v>
      </c>
      <c r="F5983">
        <v>178</v>
      </c>
      <c r="G5983">
        <v>178</v>
      </c>
      <c r="H5983">
        <v>178</v>
      </c>
      <c r="I5983">
        <v>176</v>
      </c>
      <c r="J5983">
        <v>176</v>
      </c>
    </row>
    <row r="5984" spans="1:10" x14ac:dyDescent="0.25">
      <c r="A5984" s="1" t="s">
        <v>5984</v>
      </c>
      <c r="B5984" s="1" t="s">
        <v>17002</v>
      </c>
      <c r="C5984" s="1" t="s">
        <v>18259</v>
      </c>
      <c r="D5984" s="1" t="s">
        <v>14037</v>
      </c>
      <c r="E5984">
        <v>175</v>
      </c>
      <c r="F5984">
        <v>175</v>
      </c>
      <c r="G5984">
        <v>168</v>
      </c>
      <c r="H5984">
        <v>168</v>
      </c>
      <c r="I5984">
        <v>170</v>
      </c>
      <c r="J5984">
        <v>170</v>
      </c>
    </row>
    <row r="5985" spans="1:10" x14ac:dyDescent="0.25">
      <c r="A5985" s="1" t="s">
        <v>5985</v>
      </c>
      <c r="B5985" s="1" t="s">
        <v>17002</v>
      </c>
      <c r="C5985" s="1" t="s">
        <v>18259</v>
      </c>
      <c r="D5985" s="1" t="s">
        <v>14038</v>
      </c>
      <c r="E5985">
        <v>175</v>
      </c>
      <c r="F5985">
        <v>175</v>
      </c>
      <c r="G5985">
        <v>168</v>
      </c>
      <c r="H5985">
        <v>168</v>
      </c>
      <c r="I5985">
        <v>170</v>
      </c>
      <c r="J5985">
        <v>170</v>
      </c>
    </row>
    <row r="5986" spans="1:10" x14ac:dyDescent="0.25">
      <c r="A5986" s="1" t="s">
        <v>5983</v>
      </c>
      <c r="B5986" s="1" t="s">
        <v>17002</v>
      </c>
      <c r="C5986" s="1" t="s">
        <v>18259</v>
      </c>
      <c r="D5986" s="1" t="s">
        <v>14036</v>
      </c>
      <c r="E5986">
        <v>142</v>
      </c>
      <c r="F5986">
        <v>169</v>
      </c>
      <c r="G5986">
        <v>161</v>
      </c>
      <c r="H5986">
        <v>168</v>
      </c>
      <c r="I5986">
        <v>48</v>
      </c>
      <c r="J5986">
        <v>170</v>
      </c>
    </row>
    <row r="5987" spans="1:10" x14ac:dyDescent="0.25">
      <c r="A5987" s="1" t="s">
        <v>5986</v>
      </c>
      <c r="B5987" s="1" t="s">
        <v>17003</v>
      </c>
      <c r="C5987" s="1" t="s">
        <v>18260</v>
      </c>
      <c r="D5987" s="1" t="s">
        <v>14039</v>
      </c>
      <c r="E5987">
        <v>177</v>
      </c>
      <c r="F5987">
        <v>177</v>
      </c>
      <c r="G5987">
        <v>173</v>
      </c>
      <c r="H5987">
        <v>173</v>
      </c>
      <c r="I5987">
        <v>169</v>
      </c>
      <c r="J5987">
        <v>169</v>
      </c>
    </row>
    <row r="5988" spans="1:10" x14ac:dyDescent="0.25">
      <c r="A5988" s="1" t="s">
        <v>5987</v>
      </c>
      <c r="B5988" s="1" t="s">
        <v>17003</v>
      </c>
      <c r="C5988" s="1" t="s">
        <v>18260</v>
      </c>
      <c r="D5988" s="1" t="s">
        <v>14040</v>
      </c>
      <c r="E5988">
        <v>177</v>
      </c>
      <c r="F5988">
        <v>177</v>
      </c>
      <c r="G5988">
        <v>173</v>
      </c>
      <c r="H5988">
        <v>173</v>
      </c>
      <c r="I5988">
        <v>169</v>
      </c>
      <c r="J5988">
        <v>169</v>
      </c>
    </row>
    <row r="5989" spans="1:10" x14ac:dyDescent="0.25">
      <c r="A5989" s="1" t="s">
        <v>5988</v>
      </c>
      <c r="B5989" s="1" t="s">
        <v>17003</v>
      </c>
      <c r="C5989" s="1" t="s">
        <v>18260</v>
      </c>
      <c r="D5989" s="1" t="s">
        <v>10647</v>
      </c>
      <c r="E5989">
        <v>177</v>
      </c>
      <c r="F5989">
        <v>177</v>
      </c>
      <c r="G5989">
        <v>173</v>
      </c>
      <c r="H5989">
        <v>173</v>
      </c>
      <c r="I5989">
        <v>169</v>
      </c>
      <c r="J5989">
        <v>169</v>
      </c>
    </row>
    <row r="5990" spans="1:10" x14ac:dyDescent="0.25">
      <c r="A5990" s="1" t="s">
        <v>5989</v>
      </c>
      <c r="B5990" s="1" t="s">
        <v>17003</v>
      </c>
      <c r="C5990" s="1" t="s">
        <v>18260</v>
      </c>
      <c r="D5990" s="1" t="s">
        <v>10907</v>
      </c>
      <c r="E5990">
        <v>177</v>
      </c>
      <c r="F5990">
        <v>177</v>
      </c>
      <c r="G5990">
        <v>173</v>
      </c>
      <c r="H5990">
        <v>173</v>
      </c>
      <c r="I5990">
        <v>168</v>
      </c>
      <c r="J5990">
        <v>169</v>
      </c>
    </row>
    <row r="5991" spans="1:10" x14ac:dyDescent="0.25">
      <c r="A5991" s="1" t="s">
        <v>5990</v>
      </c>
      <c r="B5991" s="1" t="s">
        <v>17004</v>
      </c>
      <c r="C5991" s="1" t="s">
        <v>18261</v>
      </c>
      <c r="D5991" s="1" t="s">
        <v>14041</v>
      </c>
      <c r="E5991">
        <v>177</v>
      </c>
      <c r="F5991">
        <v>177</v>
      </c>
      <c r="G5991">
        <v>172</v>
      </c>
      <c r="H5991">
        <v>172</v>
      </c>
      <c r="I5991">
        <v>170</v>
      </c>
      <c r="J5991">
        <v>170</v>
      </c>
    </row>
    <row r="5992" spans="1:10" x14ac:dyDescent="0.25">
      <c r="A5992" s="1" t="s">
        <v>5991</v>
      </c>
      <c r="B5992" s="1" t="s">
        <v>17004</v>
      </c>
      <c r="C5992" s="1" t="s">
        <v>18261</v>
      </c>
      <c r="D5992" s="1" t="s">
        <v>14042</v>
      </c>
      <c r="E5992">
        <v>177</v>
      </c>
      <c r="F5992">
        <v>177</v>
      </c>
      <c r="G5992">
        <v>172</v>
      </c>
      <c r="H5992">
        <v>172</v>
      </c>
      <c r="I5992">
        <v>170</v>
      </c>
      <c r="J5992">
        <v>170</v>
      </c>
    </row>
    <row r="5993" spans="1:10" x14ac:dyDescent="0.25">
      <c r="A5993" s="1" t="s">
        <v>5992</v>
      </c>
      <c r="B5993" s="1" t="s">
        <v>17004</v>
      </c>
      <c r="C5993" s="1" t="s">
        <v>18261</v>
      </c>
      <c r="D5993" s="1" t="s">
        <v>14043</v>
      </c>
      <c r="E5993">
        <v>177</v>
      </c>
      <c r="F5993">
        <v>177</v>
      </c>
      <c r="G5993">
        <v>172</v>
      </c>
      <c r="H5993">
        <v>172</v>
      </c>
      <c r="I5993">
        <v>170</v>
      </c>
      <c r="J5993">
        <v>170</v>
      </c>
    </row>
    <row r="5994" spans="1:10" x14ac:dyDescent="0.25">
      <c r="A5994" s="1" t="s">
        <v>5993</v>
      </c>
      <c r="B5994" s="1" t="s">
        <v>17005</v>
      </c>
      <c r="C5994" s="1" t="s">
        <v>18262</v>
      </c>
      <c r="D5994" s="1" t="s">
        <v>14044</v>
      </c>
      <c r="E5994">
        <v>171</v>
      </c>
      <c r="F5994">
        <v>172</v>
      </c>
      <c r="G5994">
        <v>175</v>
      </c>
      <c r="H5994">
        <v>175</v>
      </c>
      <c r="I5994">
        <v>168</v>
      </c>
      <c r="J5994">
        <v>168</v>
      </c>
    </row>
    <row r="5995" spans="1:10" x14ac:dyDescent="0.25">
      <c r="A5995" s="1" t="s">
        <v>5994</v>
      </c>
      <c r="B5995" s="1" t="s">
        <v>17006</v>
      </c>
      <c r="C5995" s="1" t="s">
        <v>18263</v>
      </c>
      <c r="D5995" s="1" t="s">
        <v>14045</v>
      </c>
      <c r="E5995">
        <v>174</v>
      </c>
      <c r="F5995">
        <v>174</v>
      </c>
      <c r="G5995">
        <v>170</v>
      </c>
      <c r="H5995">
        <v>170</v>
      </c>
      <c r="I5995">
        <v>167</v>
      </c>
      <c r="J5995">
        <v>167</v>
      </c>
    </row>
    <row r="5996" spans="1:10" x14ac:dyDescent="0.25">
      <c r="A5996" s="1" t="s">
        <v>5995</v>
      </c>
      <c r="B5996" s="1" t="s">
        <v>17006</v>
      </c>
      <c r="C5996" s="1" t="s">
        <v>18263</v>
      </c>
      <c r="D5996" s="1" t="s">
        <v>14046</v>
      </c>
      <c r="E5996">
        <v>174</v>
      </c>
      <c r="F5996">
        <v>174</v>
      </c>
      <c r="G5996">
        <v>170</v>
      </c>
      <c r="H5996">
        <v>170</v>
      </c>
      <c r="I5996">
        <v>166</v>
      </c>
      <c r="J5996">
        <v>167</v>
      </c>
    </row>
    <row r="5997" spans="1:10" x14ac:dyDescent="0.25">
      <c r="A5997" s="1" t="s">
        <v>5996</v>
      </c>
      <c r="B5997" s="1" t="s">
        <v>17007</v>
      </c>
      <c r="C5997" s="1" t="s">
        <v>18264</v>
      </c>
      <c r="D5997" s="1" t="s">
        <v>14047</v>
      </c>
      <c r="E5997">
        <v>174</v>
      </c>
      <c r="F5997">
        <v>174</v>
      </c>
      <c r="G5997">
        <v>173</v>
      </c>
      <c r="H5997">
        <v>173</v>
      </c>
      <c r="I5997">
        <v>170</v>
      </c>
      <c r="J5997">
        <v>170</v>
      </c>
    </row>
    <row r="5998" spans="1:10" x14ac:dyDescent="0.25">
      <c r="A5998" s="1" t="s">
        <v>5997</v>
      </c>
      <c r="B5998" s="1" t="s">
        <v>17007</v>
      </c>
      <c r="C5998" s="1" t="s">
        <v>18264</v>
      </c>
      <c r="D5998" s="1" t="s">
        <v>14048</v>
      </c>
      <c r="E5998">
        <v>174</v>
      </c>
      <c r="F5998">
        <v>174</v>
      </c>
      <c r="G5998">
        <v>173</v>
      </c>
      <c r="H5998">
        <v>173</v>
      </c>
      <c r="I5998">
        <v>170</v>
      </c>
      <c r="J5998">
        <v>170</v>
      </c>
    </row>
    <row r="5999" spans="1:10" x14ac:dyDescent="0.25">
      <c r="A5999" s="1" t="s">
        <v>5998</v>
      </c>
      <c r="B5999" s="1" t="s">
        <v>17008</v>
      </c>
      <c r="C5999" s="1" t="s">
        <v>18265</v>
      </c>
      <c r="D5999" s="1" t="s">
        <v>14049</v>
      </c>
      <c r="E5999">
        <v>176</v>
      </c>
      <c r="F5999">
        <v>176</v>
      </c>
      <c r="G5999">
        <v>172</v>
      </c>
      <c r="H5999">
        <v>172</v>
      </c>
      <c r="I5999">
        <v>170</v>
      </c>
      <c r="J5999">
        <v>170</v>
      </c>
    </row>
    <row r="6000" spans="1:10" x14ac:dyDescent="0.25">
      <c r="A6000" s="1" t="s">
        <v>5999</v>
      </c>
      <c r="B6000" s="1" t="s">
        <v>17008</v>
      </c>
      <c r="C6000" s="1" t="s">
        <v>18265</v>
      </c>
      <c r="D6000" s="1" t="s">
        <v>14050</v>
      </c>
      <c r="E6000">
        <v>176</v>
      </c>
      <c r="F6000">
        <v>176</v>
      </c>
      <c r="G6000">
        <v>172</v>
      </c>
      <c r="H6000">
        <v>172</v>
      </c>
      <c r="I6000">
        <v>170</v>
      </c>
      <c r="J6000">
        <v>170</v>
      </c>
    </row>
    <row r="6001" spans="1:10" x14ac:dyDescent="0.25">
      <c r="A6001" s="1" t="s">
        <v>6000</v>
      </c>
      <c r="B6001" s="1" t="s">
        <v>17008</v>
      </c>
      <c r="C6001" s="1" t="s">
        <v>18265</v>
      </c>
      <c r="D6001" s="1" t="s">
        <v>14051</v>
      </c>
      <c r="E6001">
        <v>176</v>
      </c>
      <c r="F6001">
        <v>176</v>
      </c>
      <c r="G6001">
        <v>172</v>
      </c>
      <c r="H6001">
        <v>172</v>
      </c>
      <c r="I6001">
        <v>170</v>
      </c>
      <c r="J6001">
        <v>170</v>
      </c>
    </row>
    <row r="6002" spans="1:10" x14ac:dyDescent="0.25">
      <c r="A6002" s="1" t="s">
        <v>6006</v>
      </c>
      <c r="B6002" s="1" t="s">
        <v>17009</v>
      </c>
      <c r="C6002" s="1" t="s">
        <v>18266</v>
      </c>
      <c r="D6002" s="1" t="s">
        <v>14057</v>
      </c>
      <c r="E6002">
        <v>178</v>
      </c>
      <c r="F6002">
        <v>178</v>
      </c>
      <c r="G6002">
        <v>175</v>
      </c>
      <c r="H6002">
        <v>175</v>
      </c>
      <c r="I6002">
        <v>174</v>
      </c>
      <c r="J6002">
        <v>174</v>
      </c>
    </row>
    <row r="6003" spans="1:10" x14ac:dyDescent="0.25">
      <c r="A6003" s="1" t="s">
        <v>6001</v>
      </c>
      <c r="B6003" s="1" t="s">
        <v>17009</v>
      </c>
      <c r="C6003" s="1" t="s">
        <v>18266</v>
      </c>
      <c r="D6003" s="1" t="s">
        <v>14052</v>
      </c>
      <c r="E6003">
        <v>178</v>
      </c>
      <c r="F6003">
        <v>178</v>
      </c>
      <c r="G6003">
        <v>175</v>
      </c>
      <c r="H6003">
        <v>175</v>
      </c>
      <c r="I6003">
        <v>171</v>
      </c>
      <c r="J6003">
        <v>171</v>
      </c>
    </row>
    <row r="6004" spans="1:10" x14ac:dyDescent="0.25">
      <c r="A6004" s="1" t="s">
        <v>6002</v>
      </c>
      <c r="B6004" s="1" t="s">
        <v>17009</v>
      </c>
      <c r="C6004" s="1" t="s">
        <v>18266</v>
      </c>
      <c r="D6004" s="1" t="s">
        <v>14053</v>
      </c>
      <c r="E6004">
        <v>178</v>
      </c>
      <c r="F6004">
        <v>178</v>
      </c>
      <c r="G6004">
        <v>175</v>
      </c>
      <c r="H6004">
        <v>175</v>
      </c>
      <c r="I6004">
        <v>171</v>
      </c>
      <c r="J6004">
        <v>171</v>
      </c>
    </row>
    <row r="6005" spans="1:10" x14ac:dyDescent="0.25">
      <c r="A6005" s="1" t="s">
        <v>6003</v>
      </c>
      <c r="B6005" s="1" t="s">
        <v>17009</v>
      </c>
      <c r="C6005" s="1" t="s">
        <v>18266</v>
      </c>
      <c r="D6005" s="1" t="s">
        <v>14054</v>
      </c>
      <c r="E6005">
        <v>178</v>
      </c>
      <c r="F6005">
        <v>178</v>
      </c>
      <c r="G6005">
        <v>175</v>
      </c>
      <c r="H6005">
        <v>175</v>
      </c>
      <c r="I6005">
        <v>171</v>
      </c>
      <c r="J6005">
        <v>171</v>
      </c>
    </row>
    <row r="6006" spans="1:10" x14ac:dyDescent="0.25">
      <c r="A6006" s="1" t="s">
        <v>6004</v>
      </c>
      <c r="B6006" s="1" t="s">
        <v>17009</v>
      </c>
      <c r="C6006" s="1" t="s">
        <v>18266</v>
      </c>
      <c r="D6006" s="1" t="s">
        <v>14055</v>
      </c>
      <c r="E6006">
        <v>178</v>
      </c>
      <c r="F6006">
        <v>178</v>
      </c>
      <c r="G6006">
        <v>175</v>
      </c>
      <c r="H6006">
        <v>175</v>
      </c>
      <c r="I6006">
        <v>176</v>
      </c>
      <c r="J6006">
        <v>171</v>
      </c>
    </row>
    <row r="6007" spans="1:10" x14ac:dyDescent="0.25">
      <c r="A6007" s="1" t="s">
        <v>6005</v>
      </c>
      <c r="B6007" s="1" t="s">
        <v>17009</v>
      </c>
      <c r="C6007" s="1" t="s">
        <v>18266</v>
      </c>
      <c r="D6007" s="1" t="s">
        <v>14056</v>
      </c>
      <c r="E6007">
        <v>178</v>
      </c>
      <c r="F6007">
        <v>178</v>
      </c>
      <c r="G6007">
        <v>175</v>
      </c>
      <c r="H6007">
        <v>175</v>
      </c>
      <c r="I6007">
        <v>171</v>
      </c>
      <c r="J6007">
        <v>171</v>
      </c>
    </row>
    <row r="6008" spans="1:10" x14ac:dyDescent="0.25">
      <c r="A6008" s="1" t="s">
        <v>6007</v>
      </c>
      <c r="B6008" s="1" t="s">
        <v>17009</v>
      </c>
      <c r="C6008" s="1" t="s">
        <v>18266</v>
      </c>
      <c r="D6008" s="1" t="s">
        <v>14058</v>
      </c>
      <c r="E6008">
        <v>178</v>
      </c>
      <c r="F6008">
        <v>178</v>
      </c>
      <c r="G6008">
        <v>175</v>
      </c>
      <c r="H6008">
        <v>175</v>
      </c>
      <c r="I6008">
        <v>171</v>
      </c>
      <c r="J6008">
        <v>171</v>
      </c>
    </row>
    <row r="6009" spans="1:10" x14ac:dyDescent="0.25">
      <c r="A6009" s="1" t="s">
        <v>6008</v>
      </c>
      <c r="B6009" s="1" t="s">
        <v>17009</v>
      </c>
      <c r="C6009" s="1" t="s">
        <v>18266</v>
      </c>
      <c r="D6009" s="1" t="s">
        <v>14059</v>
      </c>
      <c r="E6009">
        <v>178</v>
      </c>
      <c r="F6009">
        <v>178</v>
      </c>
      <c r="G6009">
        <v>175</v>
      </c>
      <c r="H6009">
        <v>175</v>
      </c>
      <c r="I6009">
        <v>171</v>
      </c>
      <c r="J6009">
        <v>171</v>
      </c>
    </row>
    <row r="6010" spans="1:10" x14ac:dyDescent="0.25">
      <c r="A6010" s="1" t="s">
        <v>6009</v>
      </c>
      <c r="B6010" s="1" t="s">
        <v>17009</v>
      </c>
      <c r="C6010" s="1" t="s">
        <v>18266</v>
      </c>
      <c r="D6010" s="1" t="s">
        <v>14060</v>
      </c>
      <c r="E6010">
        <v>178</v>
      </c>
      <c r="F6010">
        <v>178</v>
      </c>
      <c r="G6010">
        <v>175</v>
      </c>
      <c r="H6010">
        <v>175</v>
      </c>
      <c r="I6010">
        <v>171</v>
      </c>
      <c r="J6010">
        <v>171</v>
      </c>
    </row>
    <row r="6011" spans="1:10" x14ac:dyDescent="0.25">
      <c r="A6011" s="1" t="s">
        <v>6010</v>
      </c>
      <c r="B6011" s="1" t="s">
        <v>17009</v>
      </c>
      <c r="C6011" s="1" t="s">
        <v>18266</v>
      </c>
      <c r="D6011" s="1" t="s">
        <v>14061</v>
      </c>
      <c r="E6011">
        <v>178</v>
      </c>
      <c r="F6011">
        <v>178</v>
      </c>
      <c r="G6011">
        <v>175</v>
      </c>
      <c r="H6011">
        <v>175</v>
      </c>
      <c r="I6011">
        <v>171</v>
      </c>
      <c r="J6011">
        <v>171</v>
      </c>
    </row>
    <row r="6012" spans="1:10" x14ac:dyDescent="0.25">
      <c r="A6012" s="1" t="s">
        <v>6011</v>
      </c>
      <c r="B6012" s="1" t="s">
        <v>17009</v>
      </c>
      <c r="C6012" s="1" t="s">
        <v>18266</v>
      </c>
      <c r="D6012" s="1" t="s">
        <v>14062</v>
      </c>
      <c r="E6012">
        <v>178</v>
      </c>
      <c r="F6012">
        <v>178</v>
      </c>
      <c r="G6012">
        <v>175</v>
      </c>
      <c r="H6012">
        <v>175</v>
      </c>
    </row>
    <row r="6013" spans="1:10" x14ac:dyDescent="0.25">
      <c r="A6013" s="1" t="s">
        <v>6012</v>
      </c>
      <c r="B6013" s="1" t="s">
        <v>17010</v>
      </c>
      <c r="C6013" s="1" t="s">
        <v>18267</v>
      </c>
      <c r="D6013" s="1" t="s">
        <v>14063</v>
      </c>
      <c r="E6013">
        <v>175</v>
      </c>
      <c r="F6013">
        <v>177</v>
      </c>
      <c r="G6013">
        <v>172</v>
      </c>
      <c r="H6013">
        <v>172</v>
      </c>
      <c r="I6013">
        <v>169</v>
      </c>
      <c r="J6013">
        <v>169</v>
      </c>
    </row>
    <row r="6014" spans="1:10" x14ac:dyDescent="0.25">
      <c r="A6014" s="1" t="s">
        <v>6013</v>
      </c>
      <c r="B6014" s="1" t="s">
        <v>17010</v>
      </c>
      <c r="C6014" s="1" t="s">
        <v>18267</v>
      </c>
      <c r="D6014" s="1" t="s">
        <v>14064</v>
      </c>
      <c r="E6014">
        <v>175</v>
      </c>
      <c r="F6014">
        <v>177</v>
      </c>
      <c r="G6014">
        <v>172</v>
      </c>
      <c r="H6014">
        <v>172</v>
      </c>
      <c r="I6014">
        <v>169</v>
      </c>
      <c r="J6014">
        <v>169</v>
      </c>
    </row>
    <row r="6015" spans="1:10" x14ac:dyDescent="0.25">
      <c r="A6015" s="1" t="s">
        <v>6014</v>
      </c>
      <c r="B6015" s="1" t="s">
        <v>17010</v>
      </c>
      <c r="C6015" s="1" t="s">
        <v>18267</v>
      </c>
      <c r="D6015" s="1" t="s">
        <v>14065</v>
      </c>
      <c r="E6015">
        <v>175</v>
      </c>
      <c r="F6015">
        <v>177</v>
      </c>
      <c r="G6015">
        <v>172</v>
      </c>
      <c r="H6015">
        <v>172</v>
      </c>
      <c r="I6015">
        <v>169</v>
      </c>
      <c r="J6015">
        <v>169</v>
      </c>
    </row>
    <row r="6016" spans="1:10" x14ac:dyDescent="0.25">
      <c r="A6016" s="1" t="s">
        <v>6015</v>
      </c>
      <c r="B6016" s="1" t="s">
        <v>17011</v>
      </c>
      <c r="C6016" s="1" t="s">
        <v>18268</v>
      </c>
      <c r="D6016" s="1" t="s">
        <v>14066</v>
      </c>
      <c r="E6016">
        <v>175</v>
      </c>
      <c r="F6016">
        <v>175</v>
      </c>
      <c r="G6016">
        <v>172</v>
      </c>
      <c r="H6016">
        <v>172</v>
      </c>
      <c r="I6016">
        <v>165</v>
      </c>
      <c r="J6016">
        <v>165</v>
      </c>
    </row>
    <row r="6017" spans="1:10" x14ac:dyDescent="0.25">
      <c r="A6017" s="1" t="s">
        <v>6016</v>
      </c>
      <c r="B6017" s="1" t="s">
        <v>17011</v>
      </c>
      <c r="C6017" s="1" t="s">
        <v>18268</v>
      </c>
      <c r="D6017" s="1" t="s">
        <v>14067</v>
      </c>
      <c r="E6017">
        <v>175</v>
      </c>
      <c r="F6017">
        <v>175</v>
      </c>
      <c r="G6017">
        <v>172</v>
      </c>
      <c r="H6017">
        <v>172</v>
      </c>
      <c r="I6017">
        <v>165</v>
      </c>
      <c r="J6017">
        <v>165</v>
      </c>
    </row>
    <row r="6018" spans="1:10" x14ac:dyDescent="0.25">
      <c r="A6018" s="1" t="s">
        <v>6017</v>
      </c>
      <c r="B6018" s="1" t="s">
        <v>17011</v>
      </c>
      <c r="C6018" s="1" t="s">
        <v>18268</v>
      </c>
      <c r="D6018" s="1" t="s">
        <v>14068</v>
      </c>
      <c r="E6018">
        <v>175</v>
      </c>
      <c r="F6018">
        <v>175</v>
      </c>
      <c r="G6018">
        <v>172</v>
      </c>
      <c r="H6018">
        <v>172</v>
      </c>
      <c r="I6018">
        <v>165</v>
      </c>
      <c r="J6018">
        <v>165</v>
      </c>
    </row>
    <row r="6019" spans="1:10" x14ac:dyDescent="0.25">
      <c r="A6019" s="1" t="s">
        <v>6018</v>
      </c>
      <c r="B6019" s="1" t="s">
        <v>17012</v>
      </c>
      <c r="C6019" s="1" t="s">
        <v>18269</v>
      </c>
      <c r="D6019" s="1" t="s">
        <v>14069</v>
      </c>
      <c r="E6019">
        <v>174</v>
      </c>
      <c r="F6019">
        <v>174</v>
      </c>
      <c r="G6019">
        <v>172</v>
      </c>
      <c r="H6019">
        <v>172</v>
      </c>
      <c r="I6019">
        <v>169</v>
      </c>
      <c r="J6019">
        <v>170</v>
      </c>
    </row>
    <row r="6020" spans="1:10" x14ac:dyDescent="0.25">
      <c r="A6020" s="1" t="s">
        <v>6019</v>
      </c>
      <c r="B6020" s="1" t="s">
        <v>17013</v>
      </c>
      <c r="C6020" s="1" t="s">
        <v>18270</v>
      </c>
      <c r="D6020" s="1" t="s">
        <v>14070</v>
      </c>
      <c r="E6020">
        <v>177</v>
      </c>
      <c r="F6020">
        <v>177</v>
      </c>
      <c r="G6020">
        <v>170</v>
      </c>
      <c r="H6020">
        <v>170</v>
      </c>
      <c r="I6020">
        <v>173</v>
      </c>
      <c r="J6020">
        <v>173</v>
      </c>
    </row>
    <row r="6021" spans="1:10" x14ac:dyDescent="0.25">
      <c r="A6021" s="1" t="s">
        <v>6020</v>
      </c>
      <c r="B6021" s="1" t="s">
        <v>17014</v>
      </c>
      <c r="C6021" s="1" t="s">
        <v>18271</v>
      </c>
      <c r="D6021" s="1" t="s">
        <v>14071</v>
      </c>
      <c r="E6021">
        <v>177</v>
      </c>
      <c r="F6021">
        <v>177</v>
      </c>
      <c r="G6021">
        <v>173</v>
      </c>
      <c r="H6021">
        <v>173</v>
      </c>
      <c r="I6021">
        <v>167</v>
      </c>
      <c r="J6021">
        <v>167</v>
      </c>
    </row>
    <row r="6022" spans="1:10" x14ac:dyDescent="0.25">
      <c r="A6022" s="1" t="s">
        <v>6021</v>
      </c>
      <c r="B6022" s="1" t="s">
        <v>17015</v>
      </c>
      <c r="C6022" s="1" t="s">
        <v>18272</v>
      </c>
      <c r="D6022" s="1" t="s">
        <v>14072</v>
      </c>
      <c r="E6022">
        <v>175</v>
      </c>
      <c r="F6022">
        <v>175</v>
      </c>
      <c r="G6022">
        <v>170</v>
      </c>
      <c r="H6022">
        <v>170</v>
      </c>
      <c r="I6022">
        <v>168</v>
      </c>
      <c r="J6022">
        <v>168</v>
      </c>
    </row>
    <row r="6023" spans="1:10" x14ac:dyDescent="0.25">
      <c r="A6023" s="1" t="s">
        <v>6022</v>
      </c>
      <c r="B6023" s="1" t="s">
        <v>17015</v>
      </c>
      <c r="C6023" s="1" t="s">
        <v>18272</v>
      </c>
      <c r="D6023" s="1" t="s">
        <v>14073</v>
      </c>
      <c r="E6023">
        <v>175</v>
      </c>
      <c r="F6023">
        <v>175</v>
      </c>
      <c r="G6023">
        <v>170</v>
      </c>
      <c r="H6023">
        <v>170</v>
      </c>
      <c r="I6023">
        <v>168</v>
      </c>
      <c r="J6023">
        <v>168</v>
      </c>
    </row>
    <row r="6024" spans="1:10" x14ac:dyDescent="0.25">
      <c r="A6024" s="1" t="s">
        <v>6023</v>
      </c>
      <c r="B6024" s="1" t="s">
        <v>17015</v>
      </c>
      <c r="C6024" s="1" t="s">
        <v>18272</v>
      </c>
      <c r="D6024" s="1" t="s">
        <v>14074</v>
      </c>
      <c r="E6024">
        <v>175</v>
      </c>
      <c r="F6024">
        <v>175</v>
      </c>
      <c r="G6024">
        <v>170</v>
      </c>
      <c r="H6024">
        <v>170</v>
      </c>
      <c r="I6024">
        <v>168</v>
      </c>
      <c r="J6024">
        <v>168</v>
      </c>
    </row>
    <row r="6025" spans="1:10" x14ac:dyDescent="0.25">
      <c r="A6025" s="1" t="s">
        <v>6024</v>
      </c>
      <c r="B6025" s="1" t="s">
        <v>17016</v>
      </c>
      <c r="C6025" s="1" t="s">
        <v>18273</v>
      </c>
      <c r="D6025" s="1" t="s">
        <v>14075</v>
      </c>
      <c r="E6025">
        <v>179</v>
      </c>
      <c r="F6025">
        <v>179</v>
      </c>
      <c r="G6025">
        <v>173</v>
      </c>
      <c r="H6025">
        <v>173</v>
      </c>
      <c r="I6025">
        <v>174</v>
      </c>
      <c r="J6025">
        <v>174</v>
      </c>
    </row>
    <row r="6026" spans="1:10" x14ac:dyDescent="0.25">
      <c r="A6026" s="1" t="s">
        <v>6025</v>
      </c>
      <c r="B6026" s="1" t="s">
        <v>17016</v>
      </c>
      <c r="C6026" s="1" t="s">
        <v>18273</v>
      </c>
      <c r="D6026" s="1" t="s">
        <v>14076</v>
      </c>
      <c r="E6026">
        <v>179</v>
      </c>
      <c r="F6026">
        <v>179</v>
      </c>
      <c r="G6026">
        <v>173</v>
      </c>
      <c r="H6026">
        <v>173</v>
      </c>
      <c r="I6026">
        <v>174</v>
      </c>
      <c r="J6026">
        <v>174</v>
      </c>
    </row>
    <row r="6027" spans="1:10" x14ac:dyDescent="0.25">
      <c r="A6027" s="1" t="s">
        <v>6026</v>
      </c>
      <c r="B6027" s="1" t="s">
        <v>17016</v>
      </c>
      <c r="C6027" s="1" t="s">
        <v>18273</v>
      </c>
      <c r="D6027" s="1" t="s">
        <v>13945</v>
      </c>
      <c r="E6027">
        <v>179</v>
      </c>
      <c r="F6027">
        <v>179</v>
      </c>
      <c r="G6027">
        <v>173</v>
      </c>
      <c r="H6027">
        <v>173</v>
      </c>
      <c r="I6027">
        <v>174</v>
      </c>
      <c r="J6027">
        <v>174</v>
      </c>
    </row>
    <row r="6028" spans="1:10" x14ac:dyDescent="0.25">
      <c r="A6028" s="1" t="s">
        <v>6027</v>
      </c>
      <c r="B6028" s="1" t="s">
        <v>17016</v>
      </c>
      <c r="C6028" s="1" t="s">
        <v>18273</v>
      </c>
      <c r="D6028" s="1" t="s">
        <v>14077</v>
      </c>
      <c r="E6028">
        <v>179</v>
      </c>
      <c r="F6028">
        <v>179</v>
      </c>
      <c r="G6028">
        <v>173</v>
      </c>
      <c r="H6028">
        <v>173</v>
      </c>
      <c r="I6028">
        <v>174</v>
      </c>
      <c r="J6028">
        <v>174</v>
      </c>
    </row>
    <row r="6029" spans="1:10" x14ac:dyDescent="0.25">
      <c r="A6029" s="1" t="s">
        <v>6028</v>
      </c>
      <c r="B6029" s="1" t="s">
        <v>17016</v>
      </c>
      <c r="C6029" s="1" t="s">
        <v>18273</v>
      </c>
      <c r="D6029" s="1" t="s">
        <v>9357</v>
      </c>
      <c r="E6029">
        <v>179</v>
      </c>
      <c r="F6029">
        <v>179</v>
      </c>
      <c r="G6029">
        <v>173</v>
      </c>
      <c r="H6029">
        <v>173</v>
      </c>
      <c r="I6029">
        <v>174</v>
      </c>
      <c r="J6029">
        <v>174</v>
      </c>
    </row>
    <row r="6030" spans="1:10" x14ac:dyDescent="0.25">
      <c r="A6030" s="1" t="s">
        <v>6029</v>
      </c>
      <c r="B6030" s="1" t="s">
        <v>17016</v>
      </c>
      <c r="C6030" s="1" t="s">
        <v>18273</v>
      </c>
      <c r="D6030" s="1" t="s">
        <v>11023</v>
      </c>
      <c r="E6030">
        <v>179</v>
      </c>
      <c r="F6030">
        <v>179</v>
      </c>
      <c r="G6030">
        <v>173</v>
      </c>
      <c r="H6030">
        <v>173</v>
      </c>
      <c r="I6030">
        <v>174</v>
      </c>
      <c r="J6030">
        <v>174</v>
      </c>
    </row>
    <row r="6031" spans="1:10" x14ac:dyDescent="0.25">
      <c r="A6031" s="1" t="s">
        <v>6030</v>
      </c>
      <c r="B6031" s="1" t="s">
        <v>17016</v>
      </c>
      <c r="C6031" s="1" t="s">
        <v>18273</v>
      </c>
      <c r="D6031" s="1" t="s">
        <v>9528</v>
      </c>
      <c r="E6031">
        <v>179</v>
      </c>
      <c r="F6031">
        <v>179</v>
      </c>
      <c r="G6031">
        <v>173</v>
      </c>
      <c r="H6031">
        <v>173</v>
      </c>
      <c r="I6031">
        <v>173</v>
      </c>
      <c r="J6031">
        <v>174</v>
      </c>
    </row>
    <row r="6032" spans="1:10" x14ac:dyDescent="0.25">
      <c r="A6032" s="1" t="s">
        <v>6031</v>
      </c>
      <c r="B6032" s="1" t="s">
        <v>17016</v>
      </c>
      <c r="C6032" s="1" t="s">
        <v>18273</v>
      </c>
      <c r="D6032" s="1" t="s">
        <v>14078</v>
      </c>
      <c r="E6032">
        <v>179</v>
      </c>
      <c r="F6032">
        <v>179</v>
      </c>
      <c r="G6032">
        <v>173</v>
      </c>
      <c r="H6032">
        <v>173</v>
      </c>
      <c r="I6032">
        <v>174</v>
      </c>
      <c r="J6032">
        <v>174</v>
      </c>
    </row>
    <row r="6033" spans="1:10" x14ac:dyDescent="0.25">
      <c r="A6033" s="1" t="s">
        <v>6032</v>
      </c>
      <c r="B6033" s="1" t="s">
        <v>17017</v>
      </c>
      <c r="C6033" s="1" t="s">
        <v>18274</v>
      </c>
      <c r="D6033" s="1" t="s">
        <v>14079</v>
      </c>
      <c r="E6033">
        <v>173</v>
      </c>
      <c r="F6033">
        <v>173</v>
      </c>
      <c r="G6033">
        <v>174</v>
      </c>
      <c r="H6033">
        <v>174</v>
      </c>
      <c r="I6033">
        <v>172</v>
      </c>
      <c r="J6033">
        <v>172</v>
      </c>
    </row>
    <row r="6034" spans="1:10" x14ac:dyDescent="0.25">
      <c r="A6034" s="1" t="s">
        <v>6033</v>
      </c>
      <c r="B6034" s="1" t="s">
        <v>17017</v>
      </c>
      <c r="C6034" s="1" t="s">
        <v>18274</v>
      </c>
      <c r="D6034" s="1" t="s">
        <v>14080</v>
      </c>
      <c r="E6034">
        <v>173</v>
      </c>
      <c r="F6034">
        <v>173</v>
      </c>
      <c r="G6034">
        <v>174</v>
      </c>
      <c r="H6034">
        <v>174</v>
      </c>
      <c r="I6034">
        <v>172</v>
      </c>
      <c r="J6034">
        <v>172</v>
      </c>
    </row>
    <row r="6035" spans="1:10" x14ac:dyDescent="0.25">
      <c r="A6035" s="1" t="s">
        <v>6034</v>
      </c>
      <c r="B6035" s="1" t="s">
        <v>17018</v>
      </c>
      <c r="C6035" s="1" t="s">
        <v>18275</v>
      </c>
      <c r="D6035" s="1" t="s">
        <v>14081</v>
      </c>
      <c r="E6035">
        <v>178</v>
      </c>
      <c r="F6035">
        <v>178</v>
      </c>
      <c r="G6035">
        <v>171</v>
      </c>
      <c r="H6035">
        <v>170</v>
      </c>
      <c r="I6035">
        <v>168</v>
      </c>
      <c r="J6035">
        <v>168</v>
      </c>
    </row>
    <row r="6036" spans="1:10" x14ac:dyDescent="0.25">
      <c r="A6036" s="1" t="s">
        <v>6035</v>
      </c>
      <c r="B6036" s="1" t="s">
        <v>17018</v>
      </c>
      <c r="C6036" s="1" t="s">
        <v>18275</v>
      </c>
      <c r="D6036" s="1" t="s">
        <v>12192</v>
      </c>
      <c r="E6036">
        <v>178</v>
      </c>
      <c r="F6036">
        <v>178</v>
      </c>
      <c r="G6036">
        <v>171</v>
      </c>
      <c r="H6036">
        <v>170</v>
      </c>
      <c r="I6036">
        <v>168</v>
      </c>
      <c r="J6036">
        <v>168</v>
      </c>
    </row>
    <row r="6037" spans="1:10" x14ac:dyDescent="0.25">
      <c r="A6037" s="1" t="s">
        <v>6036</v>
      </c>
      <c r="B6037" s="1" t="s">
        <v>17019</v>
      </c>
      <c r="C6037" s="1" t="s">
        <v>18276</v>
      </c>
      <c r="D6037" s="1" t="s">
        <v>14082</v>
      </c>
      <c r="E6037">
        <v>193</v>
      </c>
      <c r="F6037">
        <v>193</v>
      </c>
      <c r="G6037">
        <v>176</v>
      </c>
      <c r="H6037">
        <v>176</v>
      </c>
      <c r="I6037">
        <v>170</v>
      </c>
      <c r="J6037">
        <v>170</v>
      </c>
    </row>
    <row r="6038" spans="1:10" x14ac:dyDescent="0.25">
      <c r="A6038" s="1" t="s">
        <v>6037</v>
      </c>
      <c r="B6038" s="1" t="s">
        <v>17020</v>
      </c>
      <c r="C6038" s="1" t="s">
        <v>18277</v>
      </c>
      <c r="D6038" s="1" t="s">
        <v>14083</v>
      </c>
      <c r="E6038">
        <v>175</v>
      </c>
      <c r="F6038">
        <v>175</v>
      </c>
      <c r="G6038">
        <v>172</v>
      </c>
      <c r="H6038">
        <v>172</v>
      </c>
      <c r="I6038">
        <v>176</v>
      </c>
      <c r="J6038">
        <v>176</v>
      </c>
    </row>
    <row r="6039" spans="1:10" x14ac:dyDescent="0.25">
      <c r="A6039" s="1" t="s">
        <v>6038</v>
      </c>
      <c r="B6039" s="1" t="s">
        <v>17020</v>
      </c>
      <c r="C6039" s="1" t="s">
        <v>18277</v>
      </c>
      <c r="D6039" s="1" t="s">
        <v>14084</v>
      </c>
      <c r="E6039">
        <v>175</v>
      </c>
      <c r="F6039">
        <v>175</v>
      </c>
      <c r="G6039">
        <v>172</v>
      </c>
      <c r="H6039">
        <v>172</v>
      </c>
      <c r="I6039">
        <v>176</v>
      </c>
      <c r="J6039">
        <v>176</v>
      </c>
    </row>
    <row r="6040" spans="1:10" x14ac:dyDescent="0.25">
      <c r="A6040" s="1" t="s">
        <v>6039</v>
      </c>
      <c r="B6040" s="1" t="s">
        <v>17021</v>
      </c>
      <c r="C6040" s="1" t="s">
        <v>18278</v>
      </c>
      <c r="D6040" s="1" t="s">
        <v>9919</v>
      </c>
      <c r="E6040">
        <v>177</v>
      </c>
      <c r="F6040">
        <v>177</v>
      </c>
      <c r="G6040">
        <v>170</v>
      </c>
      <c r="H6040">
        <v>170</v>
      </c>
      <c r="I6040">
        <v>168</v>
      </c>
      <c r="J6040">
        <v>168</v>
      </c>
    </row>
    <row r="6041" spans="1:10" x14ac:dyDescent="0.25">
      <c r="A6041" s="1" t="s">
        <v>6040</v>
      </c>
      <c r="B6041" s="1" t="s">
        <v>17021</v>
      </c>
      <c r="C6041" s="1" t="s">
        <v>18278</v>
      </c>
      <c r="D6041" s="1" t="s">
        <v>14085</v>
      </c>
      <c r="E6041">
        <v>177</v>
      </c>
      <c r="F6041">
        <v>177</v>
      </c>
      <c r="G6041">
        <v>170</v>
      </c>
      <c r="H6041">
        <v>170</v>
      </c>
      <c r="I6041">
        <v>168</v>
      </c>
      <c r="J6041">
        <v>168</v>
      </c>
    </row>
    <row r="6042" spans="1:10" x14ac:dyDescent="0.25">
      <c r="A6042" s="1" t="s">
        <v>6041</v>
      </c>
      <c r="B6042" s="1" t="s">
        <v>17021</v>
      </c>
      <c r="C6042" s="1" t="s">
        <v>18278</v>
      </c>
      <c r="D6042" s="1" t="s">
        <v>14086</v>
      </c>
      <c r="E6042">
        <v>177</v>
      </c>
      <c r="F6042">
        <v>177</v>
      </c>
      <c r="G6042">
        <v>170</v>
      </c>
      <c r="H6042">
        <v>170</v>
      </c>
      <c r="I6042">
        <v>168</v>
      </c>
      <c r="J6042">
        <v>168</v>
      </c>
    </row>
    <row r="6043" spans="1:10" x14ac:dyDescent="0.25">
      <c r="A6043" s="1" t="s">
        <v>6042</v>
      </c>
      <c r="B6043" s="1" t="s">
        <v>17022</v>
      </c>
      <c r="C6043" s="1" t="s">
        <v>18279</v>
      </c>
      <c r="D6043" s="1" t="s">
        <v>14087</v>
      </c>
      <c r="E6043">
        <v>173</v>
      </c>
      <c r="F6043">
        <v>173</v>
      </c>
      <c r="G6043">
        <v>168</v>
      </c>
      <c r="H6043">
        <v>168</v>
      </c>
      <c r="I6043">
        <v>161</v>
      </c>
      <c r="J6043">
        <v>161</v>
      </c>
    </row>
    <row r="6044" spans="1:10" x14ac:dyDescent="0.25">
      <c r="A6044" s="1" t="s">
        <v>6043</v>
      </c>
      <c r="B6044" s="1" t="s">
        <v>17022</v>
      </c>
      <c r="C6044" s="1" t="s">
        <v>18279</v>
      </c>
      <c r="D6044" s="1" t="s">
        <v>14088</v>
      </c>
      <c r="E6044">
        <v>173</v>
      </c>
      <c r="F6044">
        <v>173</v>
      </c>
      <c r="G6044">
        <v>168</v>
      </c>
      <c r="H6044">
        <v>168</v>
      </c>
      <c r="I6044">
        <v>161</v>
      </c>
      <c r="J6044">
        <v>161</v>
      </c>
    </row>
    <row r="6045" spans="1:10" x14ac:dyDescent="0.25">
      <c r="A6045" s="1" t="s">
        <v>6044</v>
      </c>
      <c r="B6045" s="1" t="s">
        <v>17022</v>
      </c>
      <c r="C6045" s="1" t="s">
        <v>18279</v>
      </c>
      <c r="D6045" s="1" t="s">
        <v>14089</v>
      </c>
      <c r="E6045">
        <v>173</v>
      </c>
      <c r="F6045">
        <v>173</v>
      </c>
      <c r="G6045">
        <v>168</v>
      </c>
      <c r="H6045">
        <v>168</v>
      </c>
      <c r="I6045">
        <v>161</v>
      </c>
      <c r="J6045">
        <v>161</v>
      </c>
    </row>
    <row r="6046" spans="1:10" x14ac:dyDescent="0.25">
      <c r="A6046" s="1" t="s">
        <v>6045</v>
      </c>
      <c r="B6046" s="1" t="s">
        <v>17023</v>
      </c>
      <c r="C6046" s="1" t="s">
        <v>18280</v>
      </c>
      <c r="D6046" s="1" t="s">
        <v>14090</v>
      </c>
      <c r="E6046">
        <v>173</v>
      </c>
      <c r="F6046">
        <v>173</v>
      </c>
      <c r="G6046">
        <v>168</v>
      </c>
      <c r="H6046">
        <v>168</v>
      </c>
      <c r="I6046">
        <v>160</v>
      </c>
      <c r="J6046">
        <v>160</v>
      </c>
    </row>
    <row r="6047" spans="1:10" x14ac:dyDescent="0.25">
      <c r="A6047" s="1" t="s">
        <v>6046</v>
      </c>
      <c r="B6047" s="1" t="s">
        <v>17023</v>
      </c>
      <c r="C6047" s="1" t="s">
        <v>18280</v>
      </c>
      <c r="D6047" s="1" t="s">
        <v>14091</v>
      </c>
      <c r="E6047">
        <v>173</v>
      </c>
      <c r="F6047">
        <v>173</v>
      </c>
      <c r="G6047">
        <v>168</v>
      </c>
      <c r="H6047">
        <v>168</v>
      </c>
      <c r="I6047">
        <v>160</v>
      </c>
      <c r="J6047">
        <v>160</v>
      </c>
    </row>
    <row r="6048" spans="1:10" x14ac:dyDescent="0.25">
      <c r="A6048" s="1" t="s">
        <v>6047</v>
      </c>
      <c r="B6048" s="1" t="s">
        <v>17023</v>
      </c>
      <c r="C6048" s="1" t="s">
        <v>18280</v>
      </c>
      <c r="D6048" s="1" t="s">
        <v>14092</v>
      </c>
      <c r="E6048">
        <v>173</v>
      </c>
      <c r="F6048">
        <v>173</v>
      </c>
      <c r="G6048">
        <v>168</v>
      </c>
      <c r="H6048">
        <v>168</v>
      </c>
      <c r="I6048">
        <v>160</v>
      </c>
      <c r="J6048">
        <v>160</v>
      </c>
    </row>
    <row r="6049" spans="1:10" x14ac:dyDescent="0.25">
      <c r="A6049" s="1" t="s">
        <v>6048</v>
      </c>
      <c r="B6049" s="1" t="s">
        <v>17024</v>
      </c>
      <c r="C6049" s="1" t="s">
        <v>18281</v>
      </c>
      <c r="D6049" s="1" t="s">
        <v>14093</v>
      </c>
      <c r="E6049">
        <v>162</v>
      </c>
      <c r="F6049">
        <v>162</v>
      </c>
      <c r="G6049">
        <v>174</v>
      </c>
      <c r="H6049">
        <v>174</v>
      </c>
      <c r="I6049">
        <v>160</v>
      </c>
      <c r="J6049">
        <v>160</v>
      </c>
    </row>
    <row r="6050" spans="1:10" x14ac:dyDescent="0.25">
      <c r="A6050" s="1" t="s">
        <v>6049</v>
      </c>
      <c r="B6050" s="1" t="s">
        <v>17024</v>
      </c>
      <c r="C6050" s="1" t="s">
        <v>18281</v>
      </c>
      <c r="D6050" s="1" t="s">
        <v>14094</v>
      </c>
      <c r="E6050">
        <v>162</v>
      </c>
      <c r="F6050">
        <v>162</v>
      </c>
      <c r="G6050">
        <v>174</v>
      </c>
      <c r="H6050">
        <v>174</v>
      </c>
      <c r="I6050">
        <v>160</v>
      </c>
      <c r="J6050">
        <v>160</v>
      </c>
    </row>
    <row r="6051" spans="1:10" x14ac:dyDescent="0.25">
      <c r="A6051" s="1" t="s">
        <v>6050</v>
      </c>
      <c r="B6051" s="1" t="s">
        <v>17025</v>
      </c>
      <c r="C6051" s="1" t="s">
        <v>18282</v>
      </c>
      <c r="D6051" s="1" t="s">
        <v>14095</v>
      </c>
      <c r="E6051">
        <v>180</v>
      </c>
      <c r="F6051">
        <v>180</v>
      </c>
      <c r="G6051">
        <v>180</v>
      </c>
      <c r="H6051">
        <v>180</v>
      </c>
      <c r="I6051">
        <v>179</v>
      </c>
      <c r="J6051">
        <v>180</v>
      </c>
    </row>
    <row r="6052" spans="1:10" x14ac:dyDescent="0.25">
      <c r="A6052" s="1" t="s">
        <v>6051</v>
      </c>
      <c r="B6052" s="1" t="s">
        <v>17025</v>
      </c>
      <c r="C6052" s="1" t="s">
        <v>18282</v>
      </c>
      <c r="D6052" s="1" t="s">
        <v>14096</v>
      </c>
      <c r="E6052">
        <v>180</v>
      </c>
      <c r="F6052">
        <v>180</v>
      </c>
      <c r="G6052">
        <v>180</v>
      </c>
      <c r="H6052">
        <v>180</v>
      </c>
      <c r="I6052">
        <v>179</v>
      </c>
      <c r="J6052">
        <v>180</v>
      </c>
    </row>
    <row r="6053" spans="1:10" x14ac:dyDescent="0.25">
      <c r="A6053" s="1" t="s">
        <v>6052</v>
      </c>
      <c r="B6053" s="1" t="s">
        <v>17026</v>
      </c>
      <c r="C6053" s="1" t="s">
        <v>18283</v>
      </c>
      <c r="D6053" s="1" t="s">
        <v>14097</v>
      </c>
      <c r="E6053">
        <v>180</v>
      </c>
      <c r="F6053">
        <v>180</v>
      </c>
      <c r="G6053">
        <v>174</v>
      </c>
      <c r="H6053">
        <v>174</v>
      </c>
      <c r="I6053">
        <v>172</v>
      </c>
      <c r="J6053">
        <v>172</v>
      </c>
    </row>
    <row r="6054" spans="1:10" x14ac:dyDescent="0.25">
      <c r="A6054" s="1" t="s">
        <v>6053</v>
      </c>
      <c r="B6054" s="1" t="s">
        <v>17026</v>
      </c>
      <c r="C6054" s="1" t="s">
        <v>18283</v>
      </c>
      <c r="D6054" s="1" t="s">
        <v>14098</v>
      </c>
      <c r="E6054">
        <v>180</v>
      </c>
      <c r="F6054">
        <v>180</v>
      </c>
      <c r="G6054">
        <v>174</v>
      </c>
      <c r="H6054">
        <v>174</v>
      </c>
      <c r="I6054">
        <v>172</v>
      </c>
      <c r="J6054">
        <v>172</v>
      </c>
    </row>
    <row r="6055" spans="1:10" x14ac:dyDescent="0.25">
      <c r="A6055" s="1" t="s">
        <v>6054</v>
      </c>
      <c r="B6055" s="1" t="s">
        <v>17026</v>
      </c>
      <c r="C6055" s="1" t="s">
        <v>18283</v>
      </c>
      <c r="D6055" s="1" t="s">
        <v>14099</v>
      </c>
      <c r="E6055">
        <v>180</v>
      </c>
      <c r="F6055">
        <v>180</v>
      </c>
      <c r="G6055">
        <v>174</v>
      </c>
      <c r="H6055">
        <v>174</v>
      </c>
      <c r="I6055">
        <v>172</v>
      </c>
      <c r="J6055">
        <v>172</v>
      </c>
    </row>
    <row r="6056" spans="1:10" x14ac:dyDescent="0.25">
      <c r="A6056" s="1" t="s">
        <v>6055</v>
      </c>
      <c r="B6056" s="1" t="s">
        <v>17026</v>
      </c>
      <c r="C6056" s="1" t="s">
        <v>18283</v>
      </c>
      <c r="D6056" s="1" t="s">
        <v>14100</v>
      </c>
      <c r="E6056">
        <v>180</v>
      </c>
      <c r="F6056">
        <v>180</v>
      </c>
      <c r="G6056">
        <v>174</v>
      </c>
      <c r="H6056">
        <v>174</v>
      </c>
      <c r="I6056">
        <v>172</v>
      </c>
      <c r="J6056">
        <v>172</v>
      </c>
    </row>
    <row r="6057" spans="1:10" x14ac:dyDescent="0.25">
      <c r="A6057" s="1" t="s">
        <v>6056</v>
      </c>
      <c r="B6057" s="1" t="s">
        <v>17026</v>
      </c>
      <c r="C6057" s="1" t="s">
        <v>18283</v>
      </c>
      <c r="D6057" s="1" t="s">
        <v>14101</v>
      </c>
      <c r="E6057">
        <v>180</v>
      </c>
      <c r="F6057">
        <v>180</v>
      </c>
      <c r="G6057">
        <v>174</v>
      </c>
      <c r="H6057">
        <v>174</v>
      </c>
      <c r="I6057">
        <v>172</v>
      </c>
      <c r="J6057">
        <v>172</v>
      </c>
    </row>
    <row r="6058" spans="1:10" x14ac:dyDescent="0.25">
      <c r="A6058" s="1" t="s">
        <v>6057</v>
      </c>
      <c r="B6058" s="1" t="s">
        <v>17026</v>
      </c>
      <c r="C6058" s="1" t="s">
        <v>18283</v>
      </c>
      <c r="D6058" s="1" t="s">
        <v>14102</v>
      </c>
      <c r="E6058">
        <v>180</v>
      </c>
      <c r="F6058">
        <v>180</v>
      </c>
      <c r="G6058">
        <v>174</v>
      </c>
      <c r="H6058">
        <v>174</v>
      </c>
      <c r="I6058">
        <v>172</v>
      </c>
      <c r="J6058">
        <v>172</v>
      </c>
    </row>
    <row r="6059" spans="1:10" x14ac:dyDescent="0.25">
      <c r="A6059" s="1" t="s">
        <v>6058</v>
      </c>
      <c r="B6059" s="1" t="s">
        <v>17027</v>
      </c>
      <c r="C6059" s="1" t="s">
        <v>18284</v>
      </c>
      <c r="D6059" s="1" t="s">
        <v>14103</v>
      </c>
      <c r="E6059">
        <v>176</v>
      </c>
      <c r="F6059">
        <v>176</v>
      </c>
    </row>
    <row r="6060" spans="1:10" x14ac:dyDescent="0.25">
      <c r="A6060" s="1" t="s">
        <v>6059</v>
      </c>
      <c r="B6060" s="1" t="s">
        <v>17028</v>
      </c>
      <c r="C6060" s="1" t="s">
        <v>18285</v>
      </c>
      <c r="D6060" s="1" t="s">
        <v>14104</v>
      </c>
      <c r="E6060">
        <v>175</v>
      </c>
      <c r="F6060">
        <v>176</v>
      </c>
      <c r="G6060">
        <v>174</v>
      </c>
      <c r="H6060">
        <v>176</v>
      </c>
      <c r="I6060">
        <v>175</v>
      </c>
      <c r="J6060">
        <v>176</v>
      </c>
    </row>
    <row r="6061" spans="1:10" x14ac:dyDescent="0.25">
      <c r="A6061" s="1" t="s">
        <v>6060</v>
      </c>
      <c r="B6061" s="1" t="s">
        <v>17029</v>
      </c>
      <c r="C6061" s="1" t="s">
        <v>18286</v>
      </c>
      <c r="D6061" s="1" t="s">
        <v>14105</v>
      </c>
      <c r="E6061">
        <v>187</v>
      </c>
      <c r="F6061">
        <v>188</v>
      </c>
      <c r="G6061">
        <v>188</v>
      </c>
      <c r="H6061">
        <v>188</v>
      </c>
      <c r="I6061">
        <v>177</v>
      </c>
      <c r="J6061">
        <v>177</v>
      </c>
    </row>
    <row r="6062" spans="1:10" x14ac:dyDescent="0.25">
      <c r="A6062" s="1" t="s">
        <v>6061</v>
      </c>
      <c r="B6062" s="1" t="s">
        <v>17029</v>
      </c>
      <c r="C6062" s="1" t="s">
        <v>18286</v>
      </c>
      <c r="D6062" s="1" t="s">
        <v>14106</v>
      </c>
      <c r="E6062">
        <v>184</v>
      </c>
      <c r="F6062">
        <v>185</v>
      </c>
      <c r="G6062">
        <v>177</v>
      </c>
      <c r="H6062">
        <v>176</v>
      </c>
    </row>
    <row r="6063" spans="1:10" x14ac:dyDescent="0.25">
      <c r="A6063" s="1" t="s">
        <v>6062</v>
      </c>
      <c r="B6063" s="1" t="s">
        <v>17029</v>
      </c>
      <c r="C6063" s="1" t="s">
        <v>18286</v>
      </c>
      <c r="D6063" s="1" t="s">
        <v>14107</v>
      </c>
      <c r="E6063">
        <v>49</v>
      </c>
      <c r="F6063">
        <v>121</v>
      </c>
      <c r="G6063">
        <v>0</v>
      </c>
      <c r="H6063">
        <v>0</v>
      </c>
    </row>
    <row r="6064" spans="1:10" x14ac:dyDescent="0.25">
      <c r="A6064" s="1" t="s">
        <v>6063</v>
      </c>
      <c r="B6064" s="1" t="s">
        <v>17030</v>
      </c>
      <c r="C6064" s="1" t="s">
        <v>18287</v>
      </c>
      <c r="D6064" s="1" t="s">
        <v>14108</v>
      </c>
      <c r="E6064">
        <v>180</v>
      </c>
      <c r="F6064">
        <v>180</v>
      </c>
      <c r="G6064">
        <v>173</v>
      </c>
      <c r="H6064">
        <v>173</v>
      </c>
      <c r="I6064">
        <v>168</v>
      </c>
      <c r="J6064">
        <v>168</v>
      </c>
    </row>
    <row r="6065" spans="1:10" x14ac:dyDescent="0.25">
      <c r="A6065" s="1" t="s">
        <v>6064</v>
      </c>
      <c r="B6065" s="1" t="s">
        <v>17030</v>
      </c>
      <c r="C6065" s="1" t="s">
        <v>18287</v>
      </c>
      <c r="D6065" s="1" t="s">
        <v>14109</v>
      </c>
      <c r="E6065">
        <v>179</v>
      </c>
      <c r="F6065">
        <v>179</v>
      </c>
      <c r="G6065">
        <v>173</v>
      </c>
      <c r="H6065">
        <v>173</v>
      </c>
      <c r="I6065">
        <v>168</v>
      </c>
      <c r="J6065">
        <v>168</v>
      </c>
    </row>
    <row r="6066" spans="1:10" x14ac:dyDescent="0.25">
      <c r="A6066" s="1" t="s">
        <v>6065</v>
      </c>
      <c r="B6066" s="1" t="s">
        <v>17031</v>
      </c>
      <c r="C6066" s="1" t="s">
        <v>18288</v>
      </c>
      <c r="D6066" s="1" t="s">
        <v>14110</v>
      </c>
      <c r="E6066">
        <v>177</v>
      </c>
      <c r="F6066">
        <v>177</v>
      </c>
      <c r="G6066">
        <v>169</v>
      </c>
      <c r="H6066">
        <v>169</v>
      </c>
      <c r="I6066">
        <v>163</v>
      </c>
      <c r="J6066">
        <v>163</v>
      </c>
    </row>
    <row r="6067" spans="1:10" x14ac:dyDescent="0.25">
      <c r="A6067" s="1" t="s">
        <v>6066</v>
      </c>
      <c r="B6067" s="1" t="s">
        <v>17031</v>
      </c>
      <c r="C6067" s="1" t="s">
        <v>18288</v>
      </c>
      <c r="D6067" s="1" t="s">
        <v>14111</v>
      </c>
      <c r="E6067">
        <v>177</v>
      </c>
      <c r="F6067">
        <v>177</v>
      </c>
      <c r="G6067">
        <v>169</v>
      </c>
      <c r="H6067">
        <v>169</v>
      </c>
      <c r="I6067">
        <v>163</v>
      </c>
      <c r="J6067">
        <v>163</v>
      </c>
    </row>
    <row r="6068" spans="1:10" x14ac:dyDescent="0.25">
      <c r="A6068" s="1" t="s">
        <v>6067</v>
      </c>
      <c r="B6068" s="1" t="s">
        <v>17031</v>
      </c>
      <c r="C6068" s="1" t="s">
        <v>18288</v>
      </c>
      <c r="D6068" s="1" t="s">
        <v>14112</v>
      </c>
      <c r="E6068">
        <v>177</v>
      </c>
      <c r="F6068">
        <v>177</v>
      </c>
      <c r="G6068">
        <v>169</v>
      </c>
      <c r="H6068">
        <v>169</v>
      </c>
      <c r="I6068">
        <v>163</v>
      </c>
      <c r="J6068">
        <v>163</v>
      </c>
    </row>
    <row r="6069" spans="1:10" x14ac:dyDescent="0.25">
      <c r="A6069" s="1" t="s">
        <v>6068</v>
      </c>
      <c r="B6069" s="1" t="s">
        <v>17031</v>
      </c>
      <c r="C6069" s="1" t="s">
        <v>18288</v>
      </c>
      <c r="D6069" s="1" t="s">
        <v>14113</v>
      </c>
      <c r="E6069">
        <v>177</v>
      </c>
      <c r="F6069">
        <v>177</v>
      </c>
      <c r="G6069">
        <v>169</v>
      </c>
      <c r="H6069">
        <v>169</v>
      </c>
      <c r="I6069">
        <v>163</v>
      </c>
      <c r="J6069">
        <v>163</v>
      </c>
    </row>
    <row r="6070" spans="1:10" x14ac:dyDescent="0.25">
      <c r="A6070" s="1" t="s">
        <v>6069</v>
      </c>
      <c r="B6070" s="1" t="s">
        <v>17031</v>
      </c>
      <c r="C6070" s="1" t="s">
        <v>18288</v>
      </c>
      <c r="D6070" s="1" t="s">
        <v>14114</v>
      </c>
      <c r="E6070">
        <v>177</v>
      </c>
      <c r="F6070">
        <v>177</v>
      </c>
      <c r="G6070">
        <v>169</v>
      </c>
      <c r="H6070">
        <v>169</v>
      </c>
      <c r="I6070">
        <v>163</v>
      </c>
      <c r="J6070">
        <v>163</v>
      </c>
    </row>
    <row r="6071" spans="1:10" x14ac:dyDescent="0.25">
      <c r="A6071" s="1" t="s">
        <v>6070</v>
      </c>
      <c r="B6071" s="1" t="s">
        <v>17032</v>
      </c>
      <c r="C6071" s="1" t="s">
        <v>18289</v>
      </c>
      <c r="D6071" s="1" t="s">
        <v>14115</v>
      </c>
      <c r="E6071">
        <v>174</v>
      </c>
      <c r="F6071">
        <v>174</v>
      </c>
      <c r="G6071">
        <v>177</v>
      </c>
      <c r="H6071">
        <v>177</v>
      </c>
      <c r="I6071">
        <v>174</v>
      </c>
      <c r="J6071">
        <v>174</v>
      </c>
    </row>
    <row r="6072" spans="1:10" x14ac:dyDescent="0.25">
      <c r="A6072" s="1" t="s">
        <v>6071</v>
      </c>
      <c r="B6072" s="1" t="s">
        <v>17032</v>
      </c>
      <c r="C6072" s="1" t="s">
        <v>18289</v>
      </c>
      <c r="D6072" s="1" t="s">
        <v>14116</v>
      </c>
      <c r="E6072">
        <v>174</v>
      </c>
      <c r="F6072">
        <v>174</v>
      </c>
      <c r="G6072">
        <v>177</v>
      </c>
      <c r="H6072">
        <v>177</v>
      </c>
      <c r="I6072">
        <v>174</v>
      </c>
      <c r="J6072">
        <v>174</v>
      </c>
    </row>
    <row r="6073" spans="1:10" x14ac:dyDescent="0.25">
      <c r="A6073" s="1" t="s">
        <v>6072</v>
      </c>
      <c r="B6073" s="1" t="s">
        <v>17032</v>
      </c>
      <c r="C6073" s="1" t="s">
        <v>18289</v>
      </c>
      <c r="D6073" s="1" t="s">
        <v>14117</v>
      </c>
      <c r="E6073">
        <v>174</v>
      </c>
      <c r="F6073">
        <v>174</v>
      </c>
      <c r="G6073">
        <v>177</v>
      </c>
      <c r="H6073">
        <v>177</v>
      </c>
      <c r="I6073">
        <v>174</v>
      </c>
      <c r="J6073">
        <v>174</v>
      </c>
    </row>
    <row r="6074" spans="1:10" x14ac:dyDescent="0.25">
      <c r="A6074" s="1" t="s">
        <v>6073</v>
      </c>
      <c r="B6074" s="1" t="s">
        <v>17032</v>
      </c>
      <c r="C6074" s="1" t="s">
        <v>18289</v>
      </c>
      <c r="D6074" s="1" t="s">
        <v>14118</v>
      </c>
      <c r="E6074">
        <v>174</v>
      </c>
      <c r="F6074">
        <v>174</v>
      </c>
      <c r="G6074">
        <v>177</v>
      </c>
      <c r="H6074">
        <v>177</v>
      </c>
      <c r="I6074">
        <v>174</v>
      </c>
      <c r="J6074">
        <v>174</v>
      </c>
    </row>
    <row r="6075" spans="1:10" x14ac:dyDescent="0.25">
      <c r="A6075" s="1" t="s">
        <v>6074</v>
      </c>
      <c r="B6075" s="1" t="s">
        <v>17032</v>
      </c>
      <c r="C6075" s="1" t="s">
        <v>18289</v>
      </c>
      <c r="D6075" s="1" t="s">
        <v>14119</v>
      </c>
      <c r="E6075">
        <v>174</v>
      </c>
      <c r="F6075">
        <v>174</v>
      </c>
      <c r="G6075">
        <v>177</v>
      </c>
      <c r="H6075">
        <v>177</v>
      </c>
      <c r="I6075">
        <v>174</v>
      </c>
      <c r="J6075">
        <v>174</v>
      </c>
    </row>
    <row r="6076" spans="1:10" x14ac:dyDescent="0.25">
      <c r="A6076" s="1" t="s">
        <v>6124</v>
      </c>
      <c r="B6076" s="1" t="s">
        <v>17033</v>
      </c>
      <c r="C6076" s="1" t="s">
        <v>18290</v>
      </c>
      <c r="D6076" s="1" t="s">
        <v>14151</v>
      </c>
      <c r="E6076">
        <v>197</v>
      </c>
      <c r="F6076">
        <v>198</v>
      </c>
      <c r="G6076">
        <v>194</v>
      </c>
      <c r="H6076">
        <v>194</v>
      </c>
      <c r="I6076">
        <v>182</v>
      </c>
      <c r="J6076">
        <v>184</v>
      </c>
    </row>
    <row r="6077" spans="1:10" x14ac:dyDescent="0.25">
      <c r="A6077" s="1" t="s">
        <v>6084</v>
      </c>
      <c r="B6077" s="1" t="s">
        <v>17033</v>
      </c>
      <c r="C6077" s="1" t="s">
        <v>18290</v>
      </c>
      <c r="D6077" s="1" t="s">
        <v>14127</v>
      </c>
      <c r="E6077">
        <v>189</v>
      </c>
      <c r="F6077">
        <v>190</v>
      </c>
      <c r="G6077">
        <v>187</v>
      </c>
      <c r="H6077">
        <v>187</v>
      </c>
      <c r="I6077">
        <v>164</v>
      </c>
      <c r="J6077">
        <v>166</v>
      </c>
    </row>
    <row r="6078" spans="1:10" x14ac:dyDescent="0.25">
      <c r="A6078" s="1" t="s">
        <v>6078</v>
      </c>
      <c r="B6078" s="1" t="s">
        <v>17033</v>
      </c>
      <c r="C6078" s="1" t="s">
        <v>18290</v>
      </c>
      <c r="D6078" s="1" t="s">
        <v>13790</v>
      </c>
      <c r="E6078">
        <v>178</v>
      </c>
      <c r="F6078">
        <v>178</v>
      </c>
      <c r="G6078">
        <v>176</v>
      </c>
      <c r="H6078">
        <v>180</v>
      </c>
      <c r="I6078">
        <v>165</v>
      </c>
      <c r="J6078">
        <v>166</v>
      </c>
    </row>
    <row r="6079" spans="1:10" x14ac:dyDescent="0.25">
      <c r="A6079" s="1" t="s">
        <v>6079</v>
      </c>
      <c r="B6079" s="1" t="s">
        <v>17033</v>
      </c>
      <c r="C6079" s="1" t="s">
        <v>18290</v>
      </c>
      <c r="D6079" s="1" t="s">
        <v>14122</v>
      </c>
      <c r="E6079">
        <v>178</v>
      </c>
      <c r="F6079">
        <v>178</v>
      </c>
      <c r="G6079">
        <v>176</v>
      </c>
      <c r="H6079">
        <v>176</v>
      </c>
      <c r="I6079">
        <v>164</v>
      </c>
      <c r="J6079">
        <v>166</v>
      </c>
    </row>
    <row r="6080" spans="1:10" x14ac:dyDescent="0.25">
      <c r="A6080" s="1" t="s">
        <v>6080</v>
      </c>
      <c r="B6080" s="1" t="s">
        <v>17033</v>
      </c>
      <c r="C6080" s="1" t="s">
        <v>18290</v>
      </c>
      <c r="D6080" s="1" t="s">
        <v>14123</v>
      </c>
      <c r="E6080">
        <v>178</v>
      </c>
      <c r="F6080">
        <v>178</v>
      </c>
      <c r="G6080">
        <v>175</v>
      </c>
      <c r="H6080">
        <v>176</v>
      </c>
      <c r="I6080">
        <v>164</v>
      </c>
      <c r="J6080">
        <v>166</v>
      </c>
    </row>
    <row r="6081" spans="1:10" x14ac:dyDescent="0.25">
      <c r="A6081" s="1" t="s">
        <v>6081</v>
      </c>
      <c r="B6081" s="1" t="s">
        <v>17033</v>
      </c>
      <c r="C6081" s="1" t="s">
        <v>18290</v>
      </c>
      <c r="D6081" s="1" t="s">
        <v>14124</v>
      </c>
      <c r="E6081">
        <v>178</v>
      </c>
      <c r="F6081">
        <v>178</v>
      </c>
      <c r="G6081">
        <v>176</v>
      </c>
      <c r="H6081">
        <v>176</v>
      </c>
      <c r="I6081">
        <v>165</v>
      </c>
      <c r="J6081">
        <v>166</v>
      </c>
    </row>
    <row r="6082" spans="1:10" x14ac:dyDescent="0.25">
      <c r="A6082" s="1" t="s">
        <v>6090</v>
      </c>
      <c r="B6082" s="1" t="s">
        <v>17033</v>
      </c>
      <c r="C6082" s="1" t="s">
        <v>18290</v>
      </c>
      <c r="D6082" s="1" t="s">
        <v>14130</v>
      </c>
      <c r="E6082">
        <v>178</v>
      </c>
      <c r="F6082">
        <v>178</v>
      </c>
      <c r="G6082">
        <v>177</v>
      </c>
      <c r="H6082">
        <v>177</v>
      </c>
      <c r="I6082">
        <v>164</v>
      </c>
      <c r="J6082">
        <v>166</v>
      </c>
    </row>
    <row r="6083" spans="1:10" x14ac:dyDescent="0.25">
      <c r="A6083" s="1" t="s">
        <v>6094</v>
      </c>
      <c r="B6083" s="1" t="s">
        <v>17033</v>
      </c>
      <c r="C6083" s="1" t="s">
        <v>18290</v>
      </c>
      <c r="D6083" s="1" t="s">
        <v>14133</v>
      </c>
      <c r="E6083">
        <v>178</v>
      </c>
      <c r="F6083">
        <v>178</v>
      </c>
      <c r="G6083">
        <v>177</v>
      </c>
      <c r="H6083">
        <v>177</v>
      </c>
      <c r="I6083">
        <v>164</v>
      </c>
      <c r="J6083">
        <v>166</v>
      </c>
    </row>
    <row r="6084" spans="1:10" x14ac:dyDescent="0.25">
      <c r="A6084" s="1" t="s">
        <v>6095</v>
      </c>
      <c r="B6084" s="1" t="s">
        <v>17033</v>
      </c>
      <c r="C6084" s="1" t="s">
        <v>18290</v>
      </c>
      <c r="D6084" s="1" t="s">
        <v>14134</v>
      </c>
      <c r="E6084">
        <v>178</v>
      </c>
      <c r="F6084">
        <v>183</v>
      </c>
      <c r="G6084">
        <v>177</v>
      </c>
      <c r="H6084">
        <v>177</v>
      </c>
      <c r="I6084">
        <v>163</v>
      </c>
      <c r="J6084">
        <v>166</v>
      </c>
    </row>
    <row r="6085" spans="1:10" x14ac:dyDescent="0.25">
      <c r="A6085" s="1" t="s">
        <v>6100</v>
      </c>
      <c r="B6085" s="1" t="s">
        <v>17033</v>
      </c>
      <c r="C6085" s="1" t="s">
        <v>18290</v>
      </c>
      <c r="D6085" s="1" t="s">
        <v>14138</v>
      </c>
      <c r="E6085">
        <v>178</v>
      </c>
      <c r="F6085">
        <v>178</v>
      </c>
      <c r="G6085">
        <v>177</v>
      </c>
      <c r="H6085">
        <v>177</v>
      </c>
      <c r="I6085">
        <v>164</v>
      </c>
      <c r="J6085">
        <v>166</v>
      </c>
    </row>
    <row r="6086" spans="1:10" x14ac:dyDescent="0.25">
      <c r="A6086" s="1" t="s">
        <v>6102</v>
      </c>
      <c r="B6086" s="1" t="s">
        <v>17033</v>
      </c>
      <c r="C6086" s="1" t="s">
        <v>18290</v>
      </c>
      <c r="D6086" s="1" t="s">
        <v>14140</v>
      </c>
      <c r="E6086">
        <v>178</v>
      </c>
      <c r="F6086">
        <v>178</v>
      </c>
      <c r="G6086">
        <v>177</v>
      </c>
      <c r="H6086">
        <v>177</v>
      </c>
      <c r="I6086">
        <v>164</v>
      </c>
      <c r="J6086">
        <v>166</v>
      </c>
    </row>
    <row r="6087" spans="1:10" x14ac:dyDescent="0.25">
      <c r="A6087" s="1" t="s">
        <v>6103</v>
      </c>
      <c r="B6087" s="1" t="s">
        <v>17033</v>
      </c>
      <c r="C6087" s="1" t="s">
        <v>18290</v>
      </c>
      <c r="D6087" s="1" t="s">
        <v>9513</v>
      </c>
      <c r="E6087">
        <v>178</v>
      </c>
      <c r="F6087">
        <v>178</v>
      </c>
      <c r="G6087">
        <v>177</v>
      </c>
      <c r="H6087">
        <v>177</v>
      </c>
      <c r="I6087">
        <v>164</v>
      </c>
      <c r="J6087">
        <v>166</v>
      </c>
    </row>
    <row r="6088" spans="1:10" x14ac:dyDescent="0.25">
      <c r="A6088" s="1" t="s">
        <v>6112</v>
      </c>
      <c r="B6088" s="1" t="s">
        <v>17033</v>
      </c>
      <c r="C6088" s="1" t="s">
        <v>18290</v>
      </c>
      <c r="D6088" s="1" t="s">
        <v>14145</v>
      </c>
      <c r="E6088">
        <v>178</v>
      </c>
      <c r="F6088">
        <v>178</v>
      </c>
      <c r="G6088">
        <v>179</v>
      </c>
      <c r="H6088">
        <v>178</v>
      </c>
      <c r="I6088">
        <v>164</v>
      </c>
      <c r="J6088">
        <v>166</v>
      </c>
    </row>
    <row r="6089" spans="1:10" x14ac:dyDescent="0.25">
      <c r="A6089" s="1" t="s">
        <v>6116</v>
      </c>
      <c r="B6089" s="1" t="s">
        <v>17033</v>
      </c>
      <c r="C6089" s="1" t="s">
        <v>18290</v>
      </c>
      <c r="D6089" s="1" t="s">
        <v>14148</v>
      </c>
      <c r="E6089">
        <v>178</v>
      </c>
      <c r="F6089">
        <v>178</v>
      </c>
      <c r="G6089">
        <v>176</v>
      </c>
      <c r="H6089">
        <v>177</v>
      </c>
      <c r="I6089">
        <v>164</v>
      </c>
      <c r="J6089">
        <v>166</v>
      </c>
    </row>
    <row r="6090" spans="1:10" x14ac:dyDescent="0.25">
      <c r="A6090" s="1" t="s">
        <v>6125</v>
      </c>
      <c r="B6090" s="1" t="s">
        <v>17033</v>
      </c>
      <c r="C6090" s="1" t="s">
        <v>18290</v>
      </c>
      <c r="D6090" s="1" t="s">
        <v>14152</v>
      </c>
      <c r="E6090">
        <v>178</v>
      </c>
      <c r="F6090">
        <v>178</v>
      </c>
      <c r="G6090">
        <v>177</v>
      </c>
      <c r="H6090">
        <v>177</v>
      </c>
      <c r="I6090">
        <v>164</v>
      </c>
      <c r="J6090">
        <v>166</v>
      </c>
    </row>
    <row r="6091" spans="1:10" x14ac:dyDescent="0.25">
      <c r="A6091" s="1" t="s">
        <v>6127</v>
      </c>
      <c r="B6091" s="1" t="s">
        <v>17033</v>
      </c>
      <c r="C6091" s="1" t="s">
        <v>18290</v>
      </c>
      <c r="D6091" s="1" t="s">
        <v>14153</v>
      </c>
      <c r="E6091">
        <v>178</v>
      </c>
      <c r="F6091">
        <v>178</v>
      </c>
      <c r="G6091">
        <v>177</v>
      </c>
      <c r="H6091">
        <v>177</v>
      </c>
      <c r="I6091">
        <v>164</v>
      </c>
      <c r="J6091">
        <v>166</v>
      </c>
    </row>
    <row r="6092" spans="1:10" x14ac:dyDescent="0.25">
      <c r="A6092" s="1" t="s">
        <v>6128</v>
      </c>
      <c r="B6092" s="1" t="s">
        <v>17033</v>
      </c>
      <c r="C6092" s="1" t="s">
        <v>18290</v>
      </c>
      <c r="D6092" s="1" t="s">
        <v>14154</v>
      </c>
      <c r="E6092">
        <v>178</v>
      </c>
      <c r="F6092">
        <v>177</v>
      </c>
      <c r="G6092">
        <v>177</v>
      </c>
      <c r="H6092">
        <v>176</v>
      </c>
      <c r="I6092">
        <v>164</v>
      </c>
      <c r="J6092">
        <v>166</v>
      </c>
    </row>
    <row r="6093" spans="1:10" x14ac:dyDescent="0.25">
      <c r="A6093" s="1" t="s">
        <v>6134</v>
      </c>
      <c r="B6093" s="1" t="s">
        <v>17033</v>
      </c>
      <c r="C6093" s="1" t="s">
        <v>18290</v>
      </c>
      <c r="D6093" s="1" t="s">
        <v>14159</v>
      </c>
      <c r="E6093">
        <v>178</v>
      </c>
      <c r="F6093">
        <v>178</v>
      </c>
      <c r="G6093">
        <v>188</v>
      </c>
      <c r="H6093">
        <v>187</v>
      </c>
      <c r="I6093">
        <v>165</v>
      </c>
      <c r="J6093">
        <v>166</v>
      </c>
    </row>
    <row r="6094" spans="1:10" x14ac:dyDescent="0.25">
      <c r="A6094" s="1" t="s">
        <v>6099</v>
      </c>
      <c r="B6094" s="1" t="s">
        <v>17033</v>
      </c>
      <c r="C6094" s="1" t="s">
        <v>18290</v>
      </c>
      <c r="D6094" s="1" t="s">
        <v>14137</v>
      </c>
      <c r="E6094">
        <v>178</v>
      </c>
      <c r="F6094">
        <v>178</v>
      </c>
      <c r="G6094">
        <v>177</v>
      </c>
      <c r="H6094">
        <v>177</v>
      </c>
    </row>
    <row r="6095" spans="1:10" x14ac:dyDescent="0.25">
      <c r="A6095" s="1" t="s">
        <v>6075</v>
      </c>
      <c r="B6095" s="1" t="s">
        <v>17033</v>
      </c>
      <c r="C6095" s="1" t="s">
        <v>18290</v>
      </c>
      <c r="D6095" s="1" t="s">
        <v>14120</v>
      </c>
      <c r="E6095">
        <v>177</v>
      </c>
      <c r="F6095">
        <v>178</v>
      </c>
      <c r="G6095">
        <v>176</v>
      </c>
      <c r="H6095">
        <v>176</v>
      </c>
      <c r="I6095">
        <v>164</v>
      </c>
      <c r="J6095">
        <v>166</v>
      </c>
    </row>
    <row r="6096" spans="1:10" x14ac:dyDescent="0.25">
      <c r="A6096" s="1" t="s">
        <v>6076</v>
      </c>
      <c r="B6096" s="1" t="s">
        <v>17033</v>
      </c>
      <c r="C6096" s="1" t="s">
        <v>18290</v>
      </c>
      <c r="D6096" s="1" t="s">
        <v>13474</v>
      </c>
      <c r="E6096">
        <v>177</v>
      </c>
      <c r="F6096">
        <v>178</v>
      </c>
      <c r="G6096">
        <v>176</v>
      </c>
      <c r="H6096">
        <v>176</v>
      </c>
      <c r="I6096">
        <v>164</v>
      </c>
      <c r="J6096">
        <v>166</v>
      </c>
    </row>
    <row r="6097" spans="1:10" x14ac:dyDescent="0.25">
      <c r="A6097" s="1" t="s">
        <v>6077</v>
      </c>
      <c r="B6097" s="1" t="s">
        <v>17033</v>
      </c>
      <c r="C6097" s="1" t="s">
        <v>18290</v>
      </c>
      <c r="D6097" s="1" t="s">
        <v>14121</v>
      </c>
      <c r="E6097">
        <v>177</v>
      </c>
      <c r="F6097">
        <v>178</v>
      </c>
      <c r="G6097">
        <v>176</v>
      </c>
      <c r="H6097">
        <v>176</v>
      </c>
      <c r="I6097">
        <v>164</v>
      </c>
      <c r="J6097">
        <v>166</v>
      </c>
    </row>
    <row r="6098" spans="1:10" x14ac:dyDescent="0.25">
      <c r="A6098" s="1" t="s">
        <v>6085</v>
      </c>
      <c r="B6098" s="1" t="s">
        <v>17033</v>
      </c>
      <c r="C6098" s="1" t="s">
        <v>18290</v>
      </c>
      <c r="D6098" s="1" t="s">
        <v>14128</v>
      </c>
      <c r="E6098">
        <v>177</v>
      </c>
      <c r="F6098">
        <v>178</v>
      </c>
      <c r="G6098">
        <v>177</v>
      </c>
      <c r="H6098">
        <v>177</v>
      </c>
      <c r="I6098">
        <v>164</v>
      </c>
      <c r="J6098">
        <v>166</v>
      </c>
    </row>
    <row r="6099" spans="1:10" x14ac:dyDescent="0.25">
      <c r="A6099" s="1" t="s">
        <v>6086</v>
      </c>
      <c r="B6099" s="1" t="s">
        <v>17033</v>
      </c>
      <c r="C6099" s="1" t="s">
        <v>18290</v>
      </c>
      <c r="D6099" s="1" t="s">
        <v>14129</v>
      </c>
      <c r="E6099">
        <v>177</v>
      </c>
      <c r="F6099">
        <v>178</v>
      </c>
      <c r="G6099">
        <v>177</v>
      </c>
      <c r="H6099">
        <v>177</v>
      </c>
      <c r="I6099">
        <v>164</v>
      </c>
      <c r="J6099">
        <v>166</v>
      </c>
    </row>
    <row r="6100" spans="1:10" x14ac:dyDescent="0.25">
      <c r="A6100" s="1" t="s">
        <v>6087</v>
      </c>
      <c r="B6100" s="1" t="s">
        <v>17033</v>
      </c>
      <c r="C6100" s="1" t="s">
        <v>18290</v>
      </c>
      <c r="D6100" s="1" t="s">
        <v>12124</v>
      </c>
      <c r="E6100">
        <v>177</v>
      </c>
      <c r="F6100">
        <v>178</v>
      </c>
      <c r="G6100">
        <v>177</v>
      </c>
      <c r="H6100">
        <v>177</v>
      </c>
      <c r="I6100">
        <v>165</v>
      </c>
      <c r="J6100">
        <v>166</v>
      </c>
    </row>
    <row r="6101" spans="1:10" x14ac:dyDescent="0.25">
      <c r="A6101" s="1" t="s">
        <v>6088</v>
      </c>
      <c r="B6101" s="1" t="s">
        <v>17033</v>
      </c>
      <c r="C6101" s="1" t="s">
        <v>18290</v>
      </c>
      <c r="D6101" s="1" t="s">
        <v>12061</v>
      </c>
      <c r="E6101">
        <v>177</v>
      </c>
      <c r="F6101">
        <v>178</v>
      </c>
      <c r="G6101">
        <v>177</v>
      </c>
      <c r="H6101">
        <v>177</v>
      </c>
      <c r="I6101">
        <v>164</v>
      </c>
      <c r="J6101">
        <v>166</v>
      </c>
    </row>
    <row r="6102" spans="1:10" x14ac:dyDescent="0.25">
      <c r="A6102" s="1" t="s">
        <v>6089</v>
      </c>
      <c r="B6102" s="1" t="s">
        <v>17033</v>
      </c>
      <c r="C6102" s="1" t="s">
        <v>18290</v>
      </c>
      <c r="D6102" s="1" t="s">
        <v>8937</v>
      </c>
      <c r="E6102">
        <v>177</v>
      </c>
      <c r="F6102">
        <v>178</v>
      </c>
      <c r="G6102">
        <v>177</v>
      </c>
      <c r="H6102">
        <v>177</v>
      </c>
      <c r="I6102">
        <v>164</v>
      </c>
      <c r="J6102">
        <v>166</v>
      </c>
    </row>
    <row r="6103" spans="1:10" x14ac:dyDescent="0.25">
      <c r="A6103" s="1" t="s">
        <v>6091</v>
      </c>
      <c r="B6103" s="1" t="s">
        <v>17033</v>
      </c>
      <c r="C6103" s="1" t="s">
        <v>18290</v>
      </c>
      <c r="D6103" s="1" t="s">
        <v>14131</v>
      </c>
      <c r="E6103">
        <v>177</v>
      </c>
      <c r="F6103">
        <v>178</v>
      </c>
      <c r="G6103">
        <v>177</v>
      </c>
      <c r="H6103">
        <v>177</v>
      </c>
      <c r="I6103">
        <v>165</v>
      </c>
      <c r="J6103">
        <v>166</v>
      </c>
    </row>
    <row r="6104" spans="1:10" x14ac:dyDescent="0.25">
      <c r="A6104" s="1" t="s">
        <v>6092</v>
      </c>
      <c r="B6104" s="1" t="s">
        <v>17033</v>
      </c>
      <c r="C6104" s="1" t="s">
        <v>18290</v>
      </c>
      <c r="D6104" s="1" t="s">
        <v>14132</v>
      </c>
      <c r="E6104">
        <v>177</v>
      </c>
      <c r="F6104">
        <v>178</v>
      </c>
      <c r="G6104">
        <v>177</v>
      </c>
      <c r="H6104">
        <v>177</v>
      </c>
      <c r="I6104">
        <v>165</v>
      </c>
      <c r="J6104">
        <v>166</v>
      </c>
    </row>
    <row r="6105" spans="1:10" x14ac:dyDescent="0.25">
      <c r="A6105" s="1" t="s">
        <v>6093</v>
      </c>
      <c r="B6105" s="1" t="s">
        <v>17033</v>
      </c>
      <c r="C6105" s="1" t="s">
        <v>18290</v>
      </c>
      <c r="D6105" s="1" t="s">
        <v>13278</v>
      </c>
      <c r="E6105">
        <v>177</v>
      </c>
      <c r="F6105">
        <v>178</v>
      </c>
      <c r="G6105">
        <v>177</v>
      </c>
      <c r="H6105">
        <v>177</v>
      </c>
      <c r="I6105">
        <v>164</v>
      </c>
      <c r="J6105">
        <v>166</v>
      </c>
    </row>
    <row r="6106" spans="1:10" x14ac:dyDescent="0.25">
      <c r="A6106" s="1" t="s">
        <v>6096</v>
      </c>
      <c r="B6106" s="1" t="s">
        <v>17033</v>
      </c>
      <c r="C6106" s="1" t="s">
        <v>18290</v>
      </c>
      <c r="D6106" s="1" t="s">
        <v>14135</v>
      </c>
      <c r="E6106">
        <v>177</v>
      </c>
      <c r="F6106">
        <v>178</v>
      </c>
      <c r="G6106">
        <v>177</v>
      </c>
      <c r="H6106">
        <v>177</v>
      </c>
      <c r="I6106">
        <v>165</v>
      </c>
      <c r="J6106">
        <v>166</v>
      </c>
    </row>
    <row r="6107" spans="1:10" x14ac:dyDescent="0.25">
      <c r="A6107" s="1" t="s">
        <v>6097</v>
      </c>
      <c r="B6107" s="1" t="s">
        <v>17033</v>
      </c>
      <c r="C6107" s="1" t="s">
        <v>18290</v>
      </c>
      <c r="D6107" s="1" t="s">
        <v>14136</v>
      </c>
      <c r="E6107">
        <v>177</v>
      </c>
      <c r="F6107">
        <v>178</v>
      </c>
      <c r="G6107">
        <v>177</v>
      </c>
      <c r="H6107">
        <v>177</v>
      </c>
      <c r="I6107">
        <v>164</v>
      </c>
      <c r="J6107">
        <v>166</v>
      </c>
    </row>
    <row r="6108" spans="1:10" x14ac:dyDescent="0.25">
      <c r="A6108" s="1" t="s">
        <v>6098</v>
      </c>
      <c r="B6108" s="1" t="s">
        <v>17033</v>
      </c>
      <c r="C6108" s="1" t="s">
        <v>18290</v>
      </c>
      <c r="D6108" s="1" t="s">
        <v>9061</v>
      </c>
      <c r="E6108">
        <v>177</v>
      </c>
      <c r="F6108">
        <v>178</v>
      </c>
      <c r="G6108">
        <v>177</v>
      </c>
      <c r="H6108">
        <v>177</v>
      </c>
      <c r="I6108">
        <v>164</v>
      </c>
      <c r="J6108">
        <v>166</v>
      </c>
    </row>
    <row r="6109" spans="1:10" x14ac:dyDescent="0.25">
      <c r="A6109" s="1" t="s">
        <v>6101</v>
      </c>
      <c r="B6109" s="1" t="s">
        <v>17033</v>
      </c>
      <c r="C6109" s="1" t="s">
        <v>18290</v>
      </c>
      <c r="D6109" s="1" t="s">
        <v>14139</v>
      </c>
      <c r="E6109">
        <v>177</v>
      </c>
      <c r="F6109">
        <v>178</v>
      </c>
      <c r="G6109">
        <v>177</v>
      </c>
      <c r="H6109">
        <v>177</v>
      </c>
      <c r="I6109">
        <v>164</v>
      </c>
      <c r="J6109">
        <v>166</v>
      </c>
    </row>
    <row r="6110" spans="1:10" x14ac:dyDescent="0.25">
      <c r="A6110" s="1" t="s">
        <v>6104</v>
      </c>
      <c r="B6110" s="1" t="s">
        <v>17033</v>
      </c>
      <c r="C6110" s="1" t="s">
        <v>18290</v>
      </c>
      <c r="D6110" s="1" t="s">
        <v>11245</v>
      </c>
      <c r="E6110">
        <v>177</v>
      </c>
      <c r="F6110">
        <v>178</v>
      </c>
      <c r="G6110">
        <v>177</v>
      </c>
      <c r="H6110">
        <v>177</v>
      </c>
      <c r="I6110">
        <v>164</v>
      </c>
      <c r="J6110">
        <v>166</v>
      </c>
    </row>
    <row r="6111" spans="1:10" x14ac:dyDescent="0.25">
      <c r="A6111" s="1" t="s">
        <v>6105</v>
      </c>
      <c r="B6111" s="1" t="s">
        <v>17033</v>
      </c>
      <c r="C6111" s="1" t="s">
        <v>18290</v>
      </c>
      <c r="D6111" s="1" t="s">
        <v>11023</v>
      </c>
      <c r="E6111">
        <v>177</v>
      </c>
      <c r="F6111">
        <v>178</v>
      </c>
      <c r="G6111">
        <v>177</v>
      </c>
      <c r="H6111">
        <v>177</v>
      </c>
      <c r="I6111">
        <v>164</v>
      </c>
      <c r="J6111">
        <v>166</v>
      </c>
    </row>
    <row r="6112" spans="1:10" x14ac:dyDescent="0.25">
      <c r="A6112" s="1" t="s">
        <v>6106</v>
      </c>
      <c r="B6112" s="1" t="s">
        <v>17033</v>
      </c>
      <c r="C6112" s="1" t="s">
        <v>18290</v>
      </c>
      <c r="D6112" s="1" t="s">
        <v>12274</v>
      </c>
      <c r="E6112">
        <v>177</v>
      </c>
      <c r="F6112">
        <v>178</v>
      </c>
      <c r="G6112">
        <v>177</v>
      </c>
      <c r="H6112">
        <v>177</v>
      </c>
      <c r="I6112">
        <v>164</v>
      </c>
      <c r="J6112">
        <v>166</v>
      </c>
    </row>
    <row r="6113" spans="1:10" x14ac:dyDescent="0.25">
      <c r="A6113" s="1" t="s">
        <v>6107</v>
      </c>
      <c r="B6113" s="1" t="s">
        <v>17033</v>
      </c>
      <c r="C6113" s="1" t="s">
        <v>18290</v>
      </c>
      <c r="D6113" s="1" t="s">
        <v>14141</v>
      </c>
      <c r="E6113">
        <v>177</v>
      </c>
      <c r="F6113">
        <v>178</v>
      </c>
      <c r="G6113">
        <v>177</v>
      </c>
      <c r="H6113">
        <v>177</v>
      </c>
      <c r="I6113">
        <v>164</v>
      </c>
      <c r="J6113">
        <v>166</v>
      </c>
    </row>
    <row r="6114" spans="1:10" x14ac:dyDescent="0.25">
      <c r="A6114" s="1" t="s">
        <v>6108</v>
      </c>
      <c r="B6114" s="1" t="s">
        <v>17033</v>
      </c>
      <c r="C6114" s="1" t="s">
        <v>18290</v>
      </c>
      <c r="D6114" s="1" t="s">
        <v>9515</v>
      </c>
      <c r="E6114">
        <v>177</v>
      </c>
      <c r="F6114">
        <v>178</v>
      </c>
      <c r="G6114">
        <v>177</v>
      </c>
      <c r="H6114">
        <v>177</v>
      </c>
      <c r="I6114">
        <v>164</v>
      </c>
      <c r="J6114">
        <v>166</v>
      </c>
    </row>
    <row r="6115" spans="1:10" x14ac:dyDescent="0.25">
      <c r="A6115" s="1" t="s">
        <v>6109</v>
      </c>
      <c r="B6115" s="1" t="s">
        <v>17033</v>
      </c>
      <c r="C6115" s="1" t="s">
        <v>18290</v>
      </c>
      <c r="D6115" s="1" t="s">
        <v>14142</v>
      </c>
      <c r="E6115">
        <v>177</v>
      </c>
      <c r="F6115">
        <v>178</v>
      </c>
      <c r="G6115">
        <v>175</v>
      </c>
      <c r="H6115">
        <v>177</v>
      </c>
      <c r="I6115">
        <v>164</v>
      </c>
      <c r="J6115">
        <v>166</v>
      </c>
    </row>
    <row r="6116" spans="1:10" x14ac:dyDescent="0.25">
      <c r="A6116" s="1" t="s">
        <v>6110</v>
      </c>
      <c r="B6116" s="1" t="s">
        <v>17033</v>
      </c>
      <c r="C6116" s="1" t="s">
        <v>18290</v>
      </c>
      <c r="D6116" s="1" t="s">
        <v>14143</v>
      </c>
      <c r="E6116">
        <v>177</v>
      </c>
      <c r="F6116">
        <v>178</v>
      </c>
      <c r="G6116">
        <v>177</v>
      </c>
      <c r="H6116">
        <v>177</v>
      </c>
      <c r="I6116">
        <v>164</v>
      </c>
      <c r="J6116">
        <v>166</v>
      </c>
    </row>
    <row r="6117" spans="1:10" x14ac:dyDescent="0.25">
      <c r="A6117" s="1" t="s">
        <v>6111</v>
      </c>
      <c r="B6117" s="1" t="s">
        <v>17033</v>
      </c>
      <c r="C6117" s="1" t="s">
        <v>18290</v>
      </c>
      <c r="D6117" s="1" t="s">
        <v>14144</v>
      </c>
      <c r="E6117">
        <v>177</v>
      </c>
      <c r="F6117">
        <v>178</v>
      </c>
      <c r="G6117">
        <v>177</v>
      </c>
      <c r="H6117">
        <v>177</v>
      </c>
      <c r="I6117">
        <v>165</v>
      </c>
      <c r="J6117">
        <v>166</v>
      </c>
    </row>
    <row r="6118" spans="1:10" x14ac:dyDescent="0.25">
      <c r="A6118" s="1" t="s">
        <v>6113</v>
      </c>
      <c r="B6118" s="1" t="s">
        <v>17033</v>
      </c>
      <c r="C6118" s="1" t="s">
        <v>18290</v>
      </c>
      <c r="D6118" s="1" t="s">
        <v>14146</v>
      </c>
      <c r="E6118">
        <v>177</v>
      </c>
      <c r="F6118">
        <v>178</v>
      </c>
      <c r="G6118">
        <v>177</v>
      </c>
      <c r="H6118">
        <v>177</v>
      </c>
      <c r="I6118">
        <v>164</v>
      </c>
      <c r="J6118">
        <v>166</v>
      </c>
    </row>
    <row r="6119" spans="1:10" x14ac:dyDescent="0.25">
      <c r="A6119" s="1" t="s">
        <v>6114</v>
      </c>
      <c r="B6119" s="1" t="s">
        <v>17033</v>
      </c>
      <c r="C6119" s="1" t="s">
        <v>18290</v>
      </c>
      <c r="D6119" s="1" t="s">
        <v>10422</v>
      </c>
      <c r="E6119">
        <v>177</v>
      </c>
      <c r="F6119">
        <v>178</v>
      </c>
      <c r="G6119">
        <v>177</v>
      </c>
      <c r="H6119">
        <v>177</v>
      </c>
      <c r="I6119">
        <v>164</v>
      </c>
      <c r="J6119">
        <v>166</v>
      </c>
    </row>
    <row r="6120" spans="1:10" x14ac:dyDescent="0.25">
      <c r="A6120" s="1" t="s">
        <v>6115</v>
      </c>
      <c r="B6120" s="1" t="s">
        <v>17033</v>
      </c>
      <c r="C6120" s="1" t="s">
        <v>18290</v>
      </c>
      <c r="D6120" s="1" t="s">
        <v>14147</v>
      </c>
      <c r="E6120">
        <v>177</v>
      </c>
      <c r="F6120">
        <v>178</v>
      </c>
      <c r="G6120">
        <v>177</v>
      </c>
      <c r="H6120">
        <v>177</v>
      </c>
      <c r="I6120">
        <v>164</v>
      </c>
      <c r="J6120">
        <v>166</v>
      </c>
    </row>
    <row r="6121" spans="1:10" x14ac:dyDescent="0.25">
      <c r="A6121" s="1" t="s">
        <v>6117</v>
      </c>
      <c r="B6121" s="1" t="s">
        <v>17033</v>
      </c>
      <c r="C6121" s="1" t="s">
        <v>18290</v>
      </c>
      <c r="D6121" s="1" t="s">
        <v>14149</v>
      </c>
      <c r="E6121">
        <v>177</v>
      </c>
      <c r="F6121">
        <v>178</v>
      </c>
      <c r="G6121">
        <v>177</v>
      </c>
      <c r="H6121">
        <v>177</v>
      </c>
      <c r="I6121">
        <v>164</v>
      </c>
      <c r="J6121">
        <v>166</v>
      </c>
    </row>
    <row r="6122" spans="1:10" x14ac:dyDescent="0.25">
      <c r="A6122" s="1" t="s">
        <v>6118</v>
      </c>
      <c r="B6122" s="1" t="s">
        <v>17033</v>
      </c>
      <c r="C6122" s="1" t="s">
        <v>18290</v>
      </c>
      <c r="D6122" s="1" t="s">
        <v>8881</v>
      </c>
      <c r="E6122">
        <v>177</v>
      </c>
      <c r="F6122">
        <v>178</v>
      </c>
      <c r="G6122">
        <v>177</v>
      </c>
      <c r="H6122">
        <v>177</v>
      </c>
      <c r="I6122">
        <v>164</v>
      </c>
      <c r="J6122">
        <v>166</v>
      </c>
    </row>
    <row r="6123" spans="1:10" x14ac:dyDescent="0.25">
      <c r="A6123" s="1" t="s">
        <v>6119</v>
      </c>
      <c r="B6123" s="1" t="s">
        <v>17033</v>
      </c>
      <c r="C6123" s="1" t="s">
        <v>18290</v>
      </c>
      <c r="D6123" s="1" t="s">
        <v>9518</v>
      </c>
      <c r="E6123">
        <v>177</v>
      </c>
      <c r="F6123">
        <v>178</v>
      </c>
      <c r="G6123">
        <v>177</v>
      </c>
      <c r="H6123">
        <v>177</v>
      </c>
      <c r="I6123">
        <v>164</v>
      </c>
      <c r="J6123">
        <v>166</v>
      </c>
    </row>
    <row r="6124" spans="1:10" x14ac:dyDescent="0.25">
      <c r="A6124" s="1" t="s">
        <v>6120</v>
      </c>
      <c r="B6124" s="1" t="s">
        <v>17033</v>
      </c>
      <c r="C6124" s="1" t="s">
        <v>18290</v>
      </c>
      <c r="D6124" s="1" t="s">
        <v>14150</v>
      </c>
      <c r="E6124">
        <v>177</v>
      </c>
      <c r="F6124">
        <v>177</v>
      </c>
      <c r="G6124">
        <v>177</v>
      </c>
      <c r="H6124">
        <v>177</v>
      </c>
      <c r="I6124">
        <v>164</v>
      </c>
      <c r="J6124">
        <v>166</v>
      </c>
    </row>
    <row r="6125" spans="1:10" x14ac:dyDescent="0.25">
      <c r="A6125" s="1" t="s">
        <v>6121</v>
      </c>
      <c r="B6125" s="1" t="s">
        <v>17033</v>
      </c>
      <c r="C6125" s="1" t="s">
        <v>18290</v>
      </c>
      <c r="D6125" s="1" t="s">
        <v>8886</v>
      </c>
      <c r="E6125">
        <v>177</v>
      </c>
      <c r="F6125">
        <v>178</v>
      </c>
      <c r="G6125">
        <v>177</v>
      </c>
      <c r="H6125">
        <v>177</v>
      </c>
      <c r="I6125">
        <v>164</v>
      </c>
      <c r="J6125">
        <v>166</v>
      </c>
    </row>
    <row r="6126" spans="1:10" x14ac:dyDescent="0.25">
      <c r="A6126" s="1" t="s">
        <v>6122</v>
      </c>
      <c r="B6126" s="1" t="s">
        <v>17033</v>
      </c>
      <c r="C6126" s="1" t="s">
        <v>18290</v>
      </c>
      <c r="D6126" s="1" t="s">
        <v>12000</v>
      </c>
      <c r="E6126">
        <v>177</v>
      </c>
      <c r="F6126">
        <v>178</v>
      </c>
      <c r="G6126">
        <v>177</v>
      </c>
      <c r="H6126">
        <v>177</v>
      </c>
      <c r="I6126">
        <v>164</v>
      </c>
      <c r="J6126">
        <v>166</v>
      </c>
    </row>
    <row r="6127" spans="1:10" x14ac:dyDescent="0.25">
      <c r="A6127" s="1" t="s">
        <v>6123</v>
      </c>
      <c r="B6127" s="1" t="s">
        <v>17033</v>
      </c>
      <c r="C6127" s="1" t="s">
        <v>18290</v>
      </c>
      <c r="D6127" s="1" t="s">
        <v>9519</v>
      </c>
      <c r="E6127">
        <v>177</v>
      </c>
      <c r="F6127">
        <v>178</v>
      </c>
      <c r="G6127">
        <v>177</v>
      </c>
      <c r="H6127">
        <v>177</v>
      </c>
      <c r="I6127">
        <v>164</v>
      </c>
      <c r="J6127">
        <v>166</v>
      </c>
    </row>
    <row r="6128" spans="1:10" x14ac:dyDescent="0.25">
      <c r="A6128" s="1" t="s">
        <v>6126</v>
      </c>
      <c r="B6128" s="1" t="s">
        <v>17033</v>
      </c>
      <c r="C6128" s="1" t="s">
        <v>18290</v>
      </c>
      <c r="D6128" s="1" t="s">
        <v>12005</v>
      </c>
      <c r="E6128">
        <v>177</v>
      </c>
      <c r="F6128">
        <v>178</v>
      </c>
      <c r="G6128">
        <v>177</v>
      </c>
      <c r="H6128">
        <v>177</v>
      </c>
      <c r="I6128">
        <v>164</v>
      </c>
      <c r="J6128">
        <v>166</v>
      </c>
    </row>
    <row r="6129" spans="1:10" x14ac:dyDescent="0.25">
      <c r="A6129" s="1" t="s">
        <v>6130</v>
      </c>
      <c r="B6129" s="1" t="s">
        <v>17033</v>
      </c>
      <c r="C6129" s="1" t="s">
        <v>18290</v>
      </c>
      <c r="D6129" s="1" t="s">
        <v>14155</v>
      </c>
      <c r="E6129">
        <v>177</v>
      </c>
      <c r="F6129">
        <v>178</v>
      </c>
      <c r="G6129">
        <v>177</v>
      </c>
      <c r="H6129">
        <v>177</v>
      </c>
      <c r="I6129">
        <v>164</v>
      </c>
      <c r="J6129">
        <v>166</v>
      </c>
    </row>
    <row r="6130" spans="1:10" x14ac:dyDescent="0.25">
      <c r="A6130" s="1" t="s">
        <v>6131</v>
      </c>
      <c r="B6130" s="1" t="s">
        <v>17033</v>
      </c>
      <c r="C6130" s="1" t="s">
        <v>18290</v>
      </c>
      <c r="D6130" s="1" t="s">
        <v>14156</v>
      </c>
      <c r="E6130">
        <v>177</v>
      </c>
      <c r="F6130">
        <v>178</v>
      </c>
      <c r="G6130">
        <v>177</v>
      </c>
      <c r="H6130">
        <v>177</v>
      </c>
      <c r="I6130">
        <v>164</v>
      </c>
      <c r="J6130">
        <v>166</v>
      </c>
    </row>
    <row r="6131" spans="1:10" x14ac:dyDescent="0.25">
      <c r="A6131" s="1" t="s">
        <v>6132</v>
      </c>
      <c r="B6131" s="1" t="s">
        <v>17033</v>
      </c>
      <c r="C6131" s="1" t="s">
        <v>18290</v>
      </c>
      <c r="D6131" s="1" t="s">
        <v>14157</v>
      </c>
      <c r="E6131">
        <v>177</v>
      </c>
      <c r="F6131">
        <v>178</v>
      </c>
      <c r="G6131">
        <v>177</v>
      </c>
      <c r="H6131">
        <v>177</v>
      </c>
      <c r="I6131">
        <v>164</v>
      </c>
      <c r="J6131">
        <v>166</v>
      </c>
    </row>
    <row r="6132" spans="1:10" x14ac:dyDescent="0.25">
      <c r="A6132" s="1" t="s">
        <v>6133</v>
      </c>
      <c r="B6132" s="1" t="s">
        <v>17033</v>
      </c>
      <c r="C6132" s="1" t="s">
        <v>18290</v>
      </c>
      <c r="D6132" s="1" t="s">
        <v>14158</v>
      </c>
      <c r="E6132">
        <v>177</v>
      </c>
      <c r="F6132">
        <v>178</v>
      </c>
      <c r="G6132">
        <v>177</v>
      </c>
      <c r="H6132">
        <v>177</v>
      </c>
      <c r="I6132">
        <v>164</v>
      </c>
      <c r="J6132">
        <v>166</v>
      </c>
    </row>
    <row r="6133" spans="1:10" x14ac:dyDescent="0.25">
      <c r="A6133" s="1" t="s">
        <v>6083</v>
      </c>
      <c r="B6133" s="1" t="s">
        <v>17033</v>
      </c>
      <c r="C6133" s="1" t="s">
        <v>18290</v>
      </c>
      <c r="D6133" s="1" t="s">
        <v>14126</v>
      </c>
      <c r="E6133">
        <v>177</v>
      </c>
      <c r="F6133">
        <v>177</v>
      </c>
      <c r="G6133">
        <v>176</v>
      </c>
      <c r="H6133">
        <v>176</v>
      </c>
      <c r="I6133">
        <v>164</v>
      </c>
      <c r="J6133">
        <v>165</v>
      </c>
    </row>
    <row r="6134" spans="1:10" x14ac:dyDescent="0.25">
      <c r="A6134" s="1" t="s">
        <v>6129</v>
      </c>
      <c r="B6134" s="1" t="s">
        <v>17033</v>
      </c>
      <c r="C6134" s="1" t="s">
        <v>18290</v>
      </c>
      <c r="D6134" s="1" t="s">
        <v>11895</v>
      </c>
      <c r="E6134">
        <v>177</v>
      </c>
      <c r="F6134">
        <v>176</v>
      </c>
      <c r="G6134">
        <v>176</v>
      </c>
      <c r="H6134">
        <v>174</v>
      </c>
      <c r="I6134">
        <v>164</v>
      </c>
      <c r="J6134">
        <v>163</v>
      </c>
    </row>
    <row r="6135" spans="1:10" x14ac:dyDescent="0.25">
      <c r="A6135" s="1" t="s">
        <v>6082</v>
      </c>
      <c r="B6135" s="1" t="s">
        <v>17033</v>
      </c>
      <c r="C6135" s="1" t="s">
        <v>18290</v>
      </c>
      <c r="D6135" s="1" t="s">
        <v>14125</v>
      </c>
      <c r="E6135">
        <v>177</v>
      </c>
      <c r="F6135">
        <v>177</v>
      </c>
      <c r="G6135">
        <v>175</v>
      </c>
      <c r="H6135">
        <v>175</v>
      </c>
      <c r="I6135">
        <v>162</v>
      </c>
      <c r="J6135">
        <v>162</v>
      </c>
    </row>
    <row r="6136" spans="1:10" x14ac:dyDescent="0.25">
      <c r="A6136" s="1" t="s">
        <v>6135</v>
      </c>
      <c r="B6136" s="1" t="s">
        <v>17034</v>
      </c>
      <c r="C6136" s="1" t="s">
        <v>18291</v>
      </c>
      <c r="D6136" s="1" t="s">
        <v>14160</v>
      </c>
      <c r="E6136">
        <v>177</v>
      </c>
      <c r="F6136">
        <v>177</v>
      </c>
      <c r="G6136">
        <v>180</v>
      </c>
      <c r="H6136">
        <v>180</v>
      </c>
      <c r="I6136">
        <v>177</v>
      </c>
      <c r="J6136">
        <v>178</v>
      </c>
    </row>
    <row r="6137" spans="1:10" x14ac:dyDescent="0.25">
      <c r="A6137" s="1" t="s">
        <v>6136</v>
      </c>
      <c r="B6137" s="1" t="s">
        <v>17035</v>
      </c>
      <c r="C6137" s="1" t="s">
        <v>18292</v>
      </c>
      <c r="D6137" s="1" t="s">
        <v>14161</v>
      </c>
      <c r="E6137">
        <v>177</v>
      </c>
      <c r="F6137">
        <v>177</v>
      </c>
      <c r="G6137">
        <v>177</v>
      </c>
      <c r="H6137">
        <v>177</v>
      </c>
      <c r="I6137">
        <v>174</v>
      </c>
      <c r="J6137">
        <v>174</v>
      </c>
    </row>
    <row r="6138" spans="1:10" x14ac:dyDescent="0.25">
      <c r="A6138" s="1" t="s">
        <v>6137</v>
      </c>
      <c r="B6138" s="1" t="s">
        <v>17035</v>
      </c>
      <c r="C6138" s="1" t="s">
        <v>18292</v>
      </c>
      <c r="D6138" s="1" t="s">
        <v>14162</v>
      </c>
      <c r="E6138">
        <v>177</v>
      </c>
      <c r="F6138">
        <v>176</v>
      </c>
      <c r="G6138">
        <v>177</v>
      </c>
      <c r="H6138">
        <v>177</v>
      </c>
      <c r="I6138">
        <v>174</v>
      </c>
      <c r="J6138">
        <v>174</v>
      </c>
    </row>
    <row r="6139" spans="1:10" x14ac:dyDescent="0.25">
      <c r="A6139" s="1" t="s">
        <v>6138</v>
      </c>
      <c r="B6139" s="1" t="s">
        <v>17036</v>
      </c>
      <c r="C6139" s="1" t="s">
        <v>18293</v>
      </c>
      <c r="D6139" s="1" t="s">
        <v>14163</v>
      </c>
      <c r="E6139">
        <v>180</v>
      </c>
      <c r="F6139">
        <v>180</v>
      </c>
      <c r="G6139">
        <v>173</v>
      </c>
      <c r="H6139">
        <v>173</v>
      </c>
      <c r="I6139">
        <v>145</v>
      </c>
      <c r="J6139">
        <v>145</v>
      </c>
    </row>
    <row r="6140" spans="1:10" x14ac:dyDescent="0.25">
      <c r="A6140" s="1" t="s">
        <v>6139</v>
      </c>
      <c r="B6140" s="1" t="s">
        <v>17036</v>
      </c>
      <c r="C6140" s="1" t="s">
        <v>18293</v>
      </c>
      <c r="D6140" s="1" t="s">
        <v>14164</v>
      </c>
      <c r="E6140">
        <v>180</v>
      </c>
      <c r="F6140">
        <v>180</v>
      </c>
      <c r="G6140">
        <v>173</v>
      </c>
      <c r="H6140">
        <v>173</v>
      </c>
      <c r="I6140">
        <v>145</v>
      </c>
      <c r="J6140">
        <v>145</v>
      </c>
    </row>
    <row r="6141" spans="1:10" x14ac:dyDescent="0.25">
      <c r="A6141" s="1" t="s">
        <v>6140</v>
      </c>
      <c r="B6141" s="1" t="s">
        <v>17036</v>
      </c>
      <c r="C6141" s="1" t="s">
        <v>18293</v>
      </c>
      <c r="D6141" s="1" t="s">
        <v>14165</v>
      </c>
      <c r="E6141">
        <v>178</v>
      </c>
      <c r="F6141">
        <v>180</v>
      </c>
      <c r="G6141">
        <v>173</v>
      </c>
      <c r="H6141">
        <v>173</v>
      </c>
      <c r="I6141">
        <v>145</v>
      </c>
      <c r="J6141">
        <v>145</v>
      </c>
    </row>
    <row r="6142" spans="1:10" x14ac:dyDescent="0.25">
      <c r="A6142" s="1" t="s">
        <v>6141</v>
      </c>
      <c r="B6142" s="1" t="s">
        <v>17037</v>
      </c>
      <c r="C6142" s="1" t="s">
        <v>18294</v>
      </c>
      <c r="D6142" s="1" t="s">
        <v>14166</v>
      </c>
      <c r="E6142">
        <v>177</v>
      </c>
      <c r="F6142">
        <v>177</v>
      </c>
      <c r="G6142">
        <v>175</v>
      </c>
      <c r="H6142">
        <v>175</v>
      </c>
      <c r="I6142">
        <v>175</v>
      </c>
      <c r="J6142">
        <v>175</v>
      </c>
    </row>
    <row r="6143" spans="1:10" x14ac:dyDescent="0.25">
      <c r="A6143" s="1" t="s">
        <v>6143</v>
      </c>
      <c r="B6143" s="1" t="s">
        <v>17037</v>
      </c>
      <c r="C6143" s="1" t="s">
        <v>18294</v>
      </c>
      <c r="D6143" s="1" t="s">
        <v>14168</v>
      </c>
      <c r="E6143">
        <v>177</v>
      </c>
      <c r="F6143">
        <v>177</v>
      </c>
      <c r="G6143">
        <v>175</v>
      </c>
      <c r="H6143">
        <v>175</v>
      </c>
      <c r="I6143">
        <v>175</v>
      </c>
      <c r="J6143">
        <v>175</v>
      </c>
    </row>
    <row r="6144" spans="1:10" x14ac:dyDescent="0.25">
      <c r="A6144" s="1" t="s">
        <v>6144</v>
      </c>
      <c r="B6144" s="1" t="s">
        <v>17037</v>
      </c>
      <c r="C6144" s="1" t="s">
        <v>18294</v>
      </c>
      <c r="D6144" s="1" t="s">
        <v>14169</v>
      </c>
      <c r="E6144">
        <v>177</v>
      </c>
      <c r="F6144">
        <v>177</v>
      </c>
      <c r="G6144">
        <v>175</v>
      </c>
      <c r="H6144">
        <v>175</v>
      </c>
      <c r="I6144">
        <v>175</v>
      </c>
      <c r="J6144">
        <v>175</v>
      </c>
    </row>
    <row r="6145" spans="1:10" x14ac:dyDescent="0.25">
      <c r="A6145" s="1" t="s">
        <v>6145</v>
      </c>
      <c r="B6145" s="1" t="s">
        <v>17037</v>
      </c>
      <c r="C6145" s="1" t="s">
        <v>18294</v>
      </c>
      <c r="D6145" s="1" t="s">
        <v>14170</v>
      </c>
      <c r="E6145">
        <v>177</v>
      </c>
      <c r="F6145">
        <v>177</v>
      </c>
      <c r="G6145">
        <v>175</v>
      </c>
      <c r="H6145">
        <v>175</v>
      </c>
      <c r="I6145">
        <v>175</v>
      </c>
      <c r="J6145">
        <v>175</v>
      </c>
    </row>
    <row r="6146" spans="1:10" x14ac:dyDescent="0.25">
      <c r="A6146" s="1" t="s">
        <v>6146</v>
      </c>
      <c r="B6146" s="1" t="s">
        <v>17037</v>
      </c>
      <c r="C6146" s="1" t="s">
        <v>18294</v>
      </c>
      <c r="D6146" s="1" t="s">
        <v>14171</v>
      </c>
      <c r="E6146">
        <v>177</v>
      </c>
      <c r="F6146">
        <v>177</v>
      </c>
      <c r="G6146">
        <v>175</v>
      </c>
      <c r="H6146">
        <v>175</v>
      </c>
      <c r="I6146">
        <v>175</v>
      </c>
      <c r="J6146">
        <v>175</v>
      </c>
    </row>
    <row r="6147" spans="1:10" x14ac:dyDescent="0.25">
      <c r="A6147" s="1" t="s">
        <v>6147</v>
      </c>
      <c r="B6147" s="1" t="s">
        <v>17037</v>
      </c>
      <c r="C6147" s="1" t="s">
        <v>18294</v>
      </c>
      <c r="D6147" s="1" t="s">
        <v>14172</v>
      </c>
      <c r="E6147">
        <v>177</v>
      </c>
      <c r="F6147">
        <v>177</v>
      </c>
      <c r="G6147">
        <v>175</v>
      </c>
      <c r="H6147">
        <v>175</v>
      </c>
      <c r="I6147">
        <v>175</v>
      </c>
      <c r="J6147">
        <v>175</v>
      </c>
    </row>
    <row r="6148" spans="1:10" x14ac:dyDescent="0.25">
      <c r="A6148" s="1" t="s">
        <v>6148</v>
      </c>
      <c r="B6148" s="1" t="s">
        <v>17037</v>
      </c>
      <c r="C6148" s="1" t="s">
        <v>18294</v>
      </c>
      <c r="D6148" s="1" t="s">
        <v>14173</v>
      </c>
      <c r="E6148">
        <v>177</v>
      </c>
      <c r="F6148">
        <v>177</v>
      </c>
    </row>
    <row r="6149" spans="1:10" x14ac:dyDescent="0.25">
      <c r="A6149" s="1" t="s">
        <v>6142</v>
      </c>
      <c r="B6149" s="1" t="s">
        <v>17037</v>
      </c>
      <c r="C6149" s="1" t="s">
        <v>18294</v>
      </c>
      <c r="D6149" s="1" t="s">
        <v>14167</v>
      </c>
      <c r="E6149">
        <v>0</v>
      </c>
      <c r="F6149">
        <v>0</v>
      </c>
      <c r="G6149">
        <v>0</v>
      </c>
      <c r="H6149">
        <v>0</v>
      </c>
      <c r="I6149">
        <v>175</v>
      </c>
      <c r="J6149">
        <v>175</v>
      </c>
    </row>
    <row r="6150" spans="1:10" x14ac:dyDescent="0.25">
      <c r="A6150" s="1" t="s">
        <v>6151</v>
      </c>
      <c r="B6150" s="1" t="s">
        <v>17038</v>
      </c>
      <c r="C6150" s="1" t="s">
        <v>18295</v>
      </c>
      <c r="D6150" s="1" t="s">
        <v>14176</v>
      </c>
      <c r="E6150">
        <v>208</v>
      </c>
      <c r="F6150">
        <v>208</v>
      </c>
      <c r="G6150">
        <v>208</v>
      </c>
      <c r="H6150">
        <v>208</v>
      </c>
      <c r="I6150">
        <v>194</v>
      </c>
      <c r="J6150">
        <v>194</v>
      </c>
    </row>
    <row r="6151" spans="1:10" x14ac:dyDescent="0.25">
      <c r="A6151" s="1" t="s">
        <v>6152</v>
      </c>
      <c r="B6151" s="1" t="s">
        <v>17038</v>
      </c>
      <c r="C6151" s="1" t="s">
        <v>18295</v>
      </c>
      <c r="D6151" s="1" t="s">
        <v>14177</v>
      </c>
      <c r="E6151">
        <v>202</v>
      </c>
      <c r="F6151">
        <v>202</v>
      </c>
      <c r="G6151">
        <v>208</v>
      </c>
      <c r="H6151">
        <v>208</v>
      </c>
      <c r="I6151">
        <v>184</v>
      </c>
      <c r="J6151">
        <v>184</v>
      </c>
    </row>
    <row r="6152" spans="1:10" x14ac:dyDescent="0.25">
      <c r="A6152" s="1" t="s">
        <v>6153</v>
      </c>
      <c r="B6152" s="1" t="s">
        <v>17038</v>
      </c>
      <c r="C6152" s="1" t="s">
        <v>18295</v>
      </c>
      <c r="D6152" s="1" t="s">
        <v>14178</v>
      </c>
      <c r="E6152">
        <v>202</v>
      </c>
      <c r="F6152">
        <v>202</v>
      </c>
      <c r="G6152">
        <v>193</v>
      </c>
      <c r="H6152">
        <v>193</v>
      </c>
      <c r="I6152">
        <v>184</v>
      </c>
      <c r="J6152">
        <v>184</v>
      </c>
    </row>
    <row r="6153" spans="1:10" x14ac:dyDescent="0.25">
      <c r="A6153" s="1" t="s">
        <v>6149</v>
      </c>
      <c r="B6153" s="1" t="s">
        <v>17038</v>
      </c>
      <c r="C6153" s="1" t="s">
        <v>18295</v>
      </c>
      <c r="D6153" s="1" t="s">
        <v>14174</v>
      </c>
      <c r="E6153">
        <v>201</v>
      </c>
      <c r="F6153">
        <v>201</v>
      </c>
      <c r="G6153">
        <v>213</v>
      </c>
      <c r="H6153">
        <v>213</v>
      </c>
      <c r="I6153">
        <v>194</v>
      </c>
      <c r="J6153">
        <v>194</v>
      </c>
    </row>
    <row r="6154" spans="1:10" x14ac:dyDescent="0.25">
      <c r="A6154" s="1" t="s">
        <v>6150</v>
      </c>
      <c r="B6154" s="1" t="s">
        <v>17038</v>
      </c>
      <c r="C6154" s="1" t="s">
        <v>18295</v>
      </c>
      <c r="D6154" s="1" t="s">
        <v>14175</v>
      </c>
      <c r="E6154">
        <v>199</v>
      </c>
      <c r="F6154">
        <v>199</v>
      </c>
      <c r="G6154">
        <v>210</v>
      </c>
      <c r="H6154">
        <v>195</v>
      </c>
      <c r="I6154">
        <v>184</v>
      </c>
      <c r="J6154">
        <v>184</v>
      </c>
    </row>
    <row r="6155" spans="1:10" x14ac:dyDescent="0.25">
      <c r="A6155" s="1" t="s">
        <v>6154</v>
      </c>
      <c r="B6155" s="1" t="s">
        <v>17039</v>
      </c>
      <c r="C6155" s="1" t="s">
        <v>18296</v>
      </c>
      <c r="D6155" s="1" t="s">
        <v>14179</v>
      </c>
      <c r="E6155">
        <v>179</v>
      </c>
      <c r="F6155">
        <v>179</v>
      </c>
      <c r="G6155">
        <v>176</v>
      </c>
      <c r="H6155">
        <v>176</v>
      </c>
      <c r="I6155">
        <v>173</v>
      </c>
      <c r="J6155">
        <v>173</v>
      </c>
    </row>
    <row r="6156" spans="1:10" x14ac:dyDescent="0.25">
      <c r="A6156" s="1" t="s">
        <v>6155</v>
      </c>
      <c r="B6156" s="1" t="s">
        <v>17039</v>
      </c>
      <c r="C6156" s="1" t="s">
        <v>18296</v>
      </c>
      <c r="D6156" s="1" t="s">
        <v>14180</v>
      </c>
      <c r="E6156">
        <v>179</v>
      </c>
      <c r="F6156">
        <v>179</v>
      </c>
      <c r="G6156">
        <v>176</v>
      </c>
      <c r="H6156">
        <v>176</v>
      </c>
      <c r="I6156">
        <v>173</v>
      </c>
      <c r="J6156">
        <v>173</v>
      </c>
    </row>
    <row r="6157" spans="1:10" x14ac:dyDescent="0.25">
      <c r="A6157" s="1" t="s">
        <v>6156</v>
      </c>
      <c r="B6157" s="1" t="s">
        <v>17039</v>
      </c>
      <c r="C6157" s="1" t="s">
        <v>18296</v>
      </c>
      <c r="D6157" s="1" t="s">
        <v>14181</v>
      </c>
      <c r="E6157">
        <v>179</v>
      </c>
      <c r="F6157">
        <v>179</v>
      </c>
      <c r="G6157">
        <v>176</v>
      </c>
      <c r="H6157">
        <v>176</v>
      </c>
      <c r="I6157">
        <v>173</v>
      </c>
      <c r="J6157">
        <v>173</v>
      </c>
    </row>
    <row r="6158" spans="1:10" x14ac:dyDescent="0.25">
      <c r="A6158" s="1" t="s">
        <v>6157</v>
      </c>
      <c r="B6158" s="1" t="s">
        <v>17040</v>
      </c>
      <c r="C6158" s="1" t="s">
        <v>18297</v>
      </c>
      <c r="D6158" s="1" t="s">
        <v>14182</v>
      </c>
      <c r="E6158">
        <v>176</v>
      </c>
      <c r="F6158">
        <v>176</v>
      </c>
      <c r="G6158">
        <v>176</v>
      </c>
      <c r="H6158">
        <v>176</v>
      </c>
      <c r="I6158">
        <v>169</v>
      </c>
      <c r="J6158">
        <v>169</v>
      </c>
    </row>
    <row r="6159" spans="1:10" x14ac:dyDescent="0.25">
      <c r="A6159" s="1" t="s">
        <v>6158</v>
      </c>
      <c r="B6159" s="1" t="s">
        <v>17040</v>
      </c>
      <c r="C6159" s="1" t="s">
        <v>18297</v>
      </c>
      <c r="D6159" s="1" t="s">
        <v>14183</v>
      </c>
      <c r="E6159">
        <v>176</v>
      </c>
      <c r="F6159">
        <v>176</v>
      </c>
      <c r="G6159">
        <v>176</v>
      </c>
      <c r="H6159">
        <v>176</v>
      </c>
      <c r="I6159">
        <v>169</v>
      </c>
      <c r="J6159">
        <v>169</v>
      </c>
    </row>
    <row r="6160" spans="1:10" x14ac:dyDescent="0.25">
      <c r="A6160" s="1" t="s">
        <v>6159</v>
      </c>
      <c r="B6160" s="1" t="s">
        <v>17040</v>
      </c>
      <c r="C6160" s="1" t="s">
        <v>18297</v>
      </c>
      <c r="D6160" s="1" t="s">
        <v>14184</v>
      </c>
      <c r="E6160">
        <v>176</v>
      </c>
      <c r="F6160">
        <v>176</v>
      </c>
      <c r="G6160">
        <v>176</v>
      </c>
      <c r="H6160">
        <v>176</v>
      </c>
      <c r="I6160">
        <v>169</v>
      </c>
      <c r="J6160">
        <v>169</v>
      </c>
    </row>
    <row r="6161" spans="1:10" x14ac:dyDescent="0.25">
      <c r="A6161" s="1" t="s">
        <v>6160</v>
      </c>
      <c r="B6161" s="1" t="s">
        <v>17040</v>
      </c>
      <c r="C6161" s="1" t="s">
        <v>18297</v>
      </c>
      <c r="D6161" s="1" t="s">
        <v>14185</v>
      </c>
      <c r="E6161">
        <v>176</v>
      </c>
      <c r="F6161">
        <v>176</v>
      </c>
      <c r="G6161">
        <v>176</v>
      </c>
      <c r="H6161">
        <v>176</v>
      </c>
      <c r="I6161">
        <v>169</v>
      </c>
      <c r="J6161">
        <v>169</v>
      </c>
    </row>
    <row r="6162" spans="1:10" x14ac:dyDescent="0.25">
      <c r="A6162" s="1" t="s">
        <v>6161</v>
      </c>
      <c r="B6162" s="1" t="s">
        <v>17040</v>
      </c>
      <c r="C6162" s="1" t="s">
        <v>18297</v>
      </c>
      <c r="D6162" s="1" t="s">
        <v>14186</v>
      </c>
      <c r="E6162">
        <v>176</v>
      </c>
      <c r="F6162">
        <v>176</v>
      </c>
      <c r="G6162">
        <v>176</v>
      </c>
      <c r="H6162">
        <v>176</v>
      </c>
      <c r="I6162">
        <v>169</v>
      </c>
      <c r="J6162">
        <v>169</v>
      </c>
    </row>
    <row r="6163" spans="1:10" x14ac:dyDescent="0.25">
      <c r="A6163" s="1" t="s">
        <v>6162</v>
      </c>
      <c r="B6163" s="1" t="s">
        <v>17040</v>
      </c>
      <c r="C6163" s="1" t="s">
        <v>18297</v>
      </c>
      <c r="D6163" s="1" t="s">
        <v>11955</v>
      </c>
      <c r="E6163">
        <v>176</v>
      </c>
      <c r="F6163">
        <v>176</v>
      </c>
      <c r="G6163">
        <v>176</v>
      </c>
      <c r="H6163">
        <v>176</v>
      </c>
      <c r="I6163">
        <v>169</v>
      </c>
      <c r="J6163">
        <v>169</v>
      </c>
    </row>
    <row r="6164" spans="1:10" x14ac:dyDescent="0.25">
      <c r="A6164" s="1" t="s">
        <v>6163</v>
      </c>
      <c r="B6164" s="1" t="s">
        <v>17041</v>
      </c>
      <c r="C6164" s="1" t="s">
        <v>18298</v>
      </c>
      <c r="D6164" s="1" t="s">
        <v>14187</v>
      </c>
      <c r="E6164">
        <v>178</v>
      </c>
      <c r="F6164">
        <v>178</v>
      </c>
      <c r="G6164">
        <v>173</v>
      </c>
      <c r="H6164">
        <v>173</v>
      </c>
      <c r="I6164">
        <v>166</v>
      </c>
      <c r="J6164">
        <v>166</v>
      </c>
    </row>
    <row r="6165" spans="1:10" x14ac:dyDescent="0.25">
      <c r="A6165" s="1" t="s">
        <v>6164</v>
      </c>
      <c r="B6165" s="1" t="s">
        <v>17041</v>
      </c>
      <c r="C6165" s="1" t="s">
        <v>18298</v>
      </c>
      <c r="D6165" s="1" t="s">
        <v>14188</v>
      </c>
      <c r="E6165">
        <v>178</v>
      </c>
      <c r="F6165">
        <v>178</v>
      </c>
      <c r="G6165">
        <v>173</v>
      </c>
      <c r="H6165">
        <v>173</v>
      </c>
      <c r="I6165">
        <v>166</v>
      </c>
      <c r="J6165">
        <v>166</v>
      </c>
    </row>
    <row r="6166" spans="1:10" x14ac:dyDescent="0.25">
      <c r="A6166" s="1" t="s">
        <v>6165</v>
      </c>
      <c r="B6166" s="1" t="s">
        <v>17041</v>
      </c>
      <c r="C6166" s="1" t="s">
        <v>18298</v>
      </c>
      <c r="D6166" s="1" t="s">
        <v>12215</v>
      </c>
      <c r="E6166">
        <v>178</v>
      </c>
      <c r="F6166">
        <v>178</v>
      </c>
      <c r="G6166">
        <v>173</v>
      </c>
      <c r="H6166">
        <v>173</v>
      </c>
      <c r="I6166">
        <v>166</v>
      </c>
      <c r="J6166">
        <v>166</v>
      </c>
    </row>
    <row r="6167" spans="1:10" x14ac:dyDescent="0.25">
      <c r="A6167" s="1" t="s">
        <v>6166</v>
      </c>
      <c r="B6167" s="1" t="s">
        <v>17041</v>
      </c>
      <c r="C6167" s="1" t="s">
        <v>18298</v>
      </c>
      <c r="D6167" s="1" t="s">
        <v>14189</v>
      </c>
      <c r="E6167">
        <v>178</v>
      </c>
      <c r="F6167">
        <v>178</v>
      </c>
      <c r="G6167">
        <v>173</v>
      </c>
      <c r="H6167">
        <v>173</v>
      </c>
      <c r="I6167">
        <v>166</v>
      </c>
      <c r="J6167">
        <v>166</v>
      </c>
    </row>
    <row r="6168" spans="1:10" x14ac:dyDescent="0.25">
      <c r="A6168" s="1" t="s">
        <v>6167</v>
      </c>
      <c r="B6168" s="1" t="s">
        <v>17042</v>
      </c>
      <c r="C6168" s="1" t="s">
        <v>18299</v>
      </c>
      <c r="D6168" s="1" t="s">
        <v>14190</v>
      </c>
      <c r="E6168">
        <v>177</v>
      </c>
      <c r="F6168">
        <v>177</v>
      </c>
      <c r="G6168">
        <v>177</v>
      </c>
      <c r="H6168">
        <v>177</v>
      </c>
      <c r="I6168">
        <v>177</v>
      </c>
      <c r="J6168">
        <v>177</v>
      </c>
    </row>
    <row r="6169" spans="1:10" x14ac:dyDescent="0.25">
      <c r="A6169" s="1" t="s">
        <v>6168</v>
      </c>
      <c r="B6169" s="1" t="s">
        <v>17042</v>
      </c>
      <c r="C6169" s="1" t="s">
        <v>18299</v>
      </c>
      <c r="D6169" s="1" t="s">
        <v>14191</v>
      </c>
      <c r="E6169">
        <v>177</v>
      </c>
      <c r="F6169">
        <v>177</v>
      </c>
      <c r="G6169">
        <v>177</v>
      </c>
      <c r="H6169">
        <v>177</v>
      </c>
      <c r="I6169">
        <v>177</v>
      </c>
      <c r="J6169">
        <v>177</v>
      </c>
    </row>
    <row r="6170" spans="1:10" x14ac:dyDescent="0.25">
      <c r="A6170" s="1" t="s">
        <v>6169</v>
      </c>
      <c r="B6170" s="1" t="s">
        <v>17042</v>
      </c>
      <c r="C6170" s="1" t="s">
        <v>18299</v>
      </c>
      <c r="D6170" s="1" t="s">
        <v>14192</v>
      </c>
      <c r="E6170">
        <v>177</v>
      </c>
      <c r="F6170">
        <v>177</v>
      </c>
      <c r="G6170">
        <v>177</v>
      </c>
      <c r="H6170">
        <v>177</v>
      </c>
      <c r="I6170">
        <v>177</v>
      </c>
      <c r="J6170">
        <v>177</v>
      </c>
    </row>
    <row r="6171" spans="1:10" x14ac:dyDescent="0.25">
      <c r="A6171" s="1" t="s">
        <v>6170</v>
      </c>
      <c r="B6171" s="1" t="s">
        <v>17042</v>
      </c>
      <c r="C6171" s="1" t="s">
        <v>18299</v>
      </c>
      <c r="D6171" s="1" t="s">
        <v>14193</v>
      </c>
      <c r="E6171">
        <v>177</v>
      </c>
      <c r="F6171">
        <v>177</v>
      </c>
      <c r="G6171">
        <v>177</v>
      </c>
      <c r="H6171">
        <v>177</v>
      </c>
      <c r="I6171">
        <v>177</v>
      </c>
      <c r="J6171">
        <v>177</v>
      </c>
    </row>
    <row r="6172" spans="1:10" x14ac:dyDescent="0.25">
      <c r="A6172" s="1" t="s">
        <v>6171</v>
      </c>
      <c r="B6172" s="1" t="s">
        <v>17042</v>
      </c>
      <c r="C6172" s="1" t="s">
        <v>18299</v>
      </c>
      <c r="D6172" s="1" t="s">
        <v>14194</v>
      </c>
      <c r="E6172">
        <v>177</v>
      </c>
      <c r="F6172">
        <v>177</v>
      </c>
      <c r="G6172">
        <v>177</v>
      </c>
      <c r="H6172">
        <v>177</v>
      </c>
      <c r="I6172">
        <v>177</v>
      </c>
      <c r="J6172">
        <v>177</v>
      </c>
    </row>
    <row r="6173" spans="1:10" x14ac:dyDescent="0.25">
      <c r="A6173" s="1" t="s">
        <v>6172</v>
      </c>
      <c r="B6173" s="1" t="s">
        <v>17042</v>
      </c>
      <c r="C6173" s="1" t="s">
        <v>18299</v>
      </c>
      <c r="D6173" s="1" t="s">
        <v>14195</v>
      </c>
      <c r="E6173">
        <v>177</v>
      </c>
      <c r="F6173">
        <v>177</v>
      </c>
      <c r="G6173">
        <v>177</v>
      </c>
      <c r="H6173">
        <v>177</v>
      </c>
      <c r="I6173">
        <v>177</v>
      </c>
      <c r="J6173">
        <v>177</v>
      </c>
    </row>
    <row r="6174" spans="1:10" x14ac:dyDescent="0.25">
      <c r="A6174" s="1" t="s">
        <v>6174</v>
      </c>
      <c r="B6174" s="1" t="s">
        <v>17043</v>
      </c>
      <c r="C6174" s="1" t="s">
        <v>18300</v>
      </c>
      <c r="D6174" s="1" t="s">
        <v>14197</v>
      </c>
      <c r="E6174">
        <v>180</v>
      </c>
      <c r="F6174">
        <v>180</v>
      </c>
      <c r="G6174">
        <v>176</v>
      </c>
      <c r="H6174">
        <v>176</v>
      </c>
      <c r="I6174">
        <v>174</v>
      </c>
      <c r="J6174">
        <v>174</v>
      </c>
    </row>
    <row r="6175" spans="1:10" x14ac:dyDescent="0.25">
      <c r="A6175" s="1" t="s">
        <v>6173</v>
      </c>
      <c r="B6175" s="1" t="s">
        <v>17043</v>
      </c>
      <c r="C6175" s="1" t="s">
        <v>18300</v>
      </c>
      <c r="D6175" s="1" t="s">
        <v>14196</v>
      </c>
      <c r="E6175">
        <v>180</v>
      </c>
      <c r="F6175">
        <v>180</v>
      </c>
      <c r="G6175">
        <v>176</v>
      </c>
      <c r="H6175">
        <v>176</v>
      </c>
    </row>
    <row r="6176" spans="1:10" x14ac:dyDescent="0.25">
      <c r="A6176" s="1" t="s">
        <v>6175</v>
      </c>
      <c r="B6176" s="1" t="s">
        <v>17044</v>
      </c>
      <c r="C6176" s="1" t="s">
        <v>18301</v>
      </c>
      <c r="D6176" s="1" t="s">
        <v>14198</v>
      </c>
      <c r="E6176">
        <v>174</v>
      </c>
      <c r="F6176">
        <v>176</v>
      </c>
      <c r="G6176">
        <v>174</v>
      </c>
      <c r="H6176">
        <v>174</v>
      </c>
      <c r="I6176">
        <v>166</v>
      </c>
      <c r="J6176">
        <v>166</v>
      </c>
    </row>
    <row r="6177" spans="1:10" x14ac:dyDescent="0.25">
      <c r="A6177" s="1" t="s">
        <v>6176</v>
      </c>
      <c r="B6177" s="1" t="s">
        <v>17045</v>
      </c>
      <c r="C6177" s="1" t="s">
        <v>18302</v>
      </c>
      <c r="D6177" s="1" t="s">
        <v>14199</v>
      </c>
      <c r="E6177">
        <v>176</v>
      </c>
      <c r="F6177">
        <v>177</v>
      </c>
      <c r="G6177">
        <v>177</v>
      </c>
      <c r="H6177">
        <v>177</v>
      </c>
      <c r="I6177">
        <v>177</v>
      </c>
      <c r="J6177">
        <v>177</v>
      </c>
    </row>
    <row r="6178" spans="1:10" x14ac:dyDescent="0.25">
      <c r="A6178" s="1" t="s">
        <v>6177</v>
      </c>
      <c r="B6178" s="1" t="s">
        <v>17046</v>
      </c>
      <c r="C6178" s="1" t="s">
        <v>18303</v>
      </c>
      <c r="D6178" s="1" t="s">
        <v>14200</v>
      </c>
      <c r="E6178">
        <v>175</v>
      </c>
      <c r="F6178">
        <v>175</v>
      </c>
      <c r="G6178">
        <v>172</v>
      </c>
      <c r="H6178">
        <v>172</v>
      </c>
      <c r="I6178">
        <v>158</v>
      </c>
      <c r="J6178">
        <v>159</v>
      </c>
    </row>
    <row r="6179" spans="1:10" x14ac:dyDescent="0.25">
      <c r="A6179" s="1" t="s">
        <v>6178</v>
      </c>
      <c r="B6179" s="1" t="s">
        <v>17046</v>
      </c>
      <c r="C6179" s="1" t="s">
        <v>18303</v>
      </c>
      <c r="D6179" s="1" t="s">
        <v>14201</v>
      </c>
      <c r="E6179">
        <v>175</v>
      </c>
      <c r="F6179">
        <v>175</v>
      </c>
      <c r="G6179">
        <v>172</v>
      </c>
      <c r="H6179">
        <v>172</v>
      </c>
      <c r="I6179">
        <v>159</v>
      </c>
      <c r="J6179">
        <v>159</v>
      </c>
    </row>
    <row r="6180" spans="1:10" x14ac:dyDescent="0.25">
      <c r="A6180" s="1" t="s">
        <v>6179</v>
      </c>
      <c r="B6180" s="1" t="s">
        <v>17046</v>
      </c>
      <c r="C6180" s="1" t="s">
        <v>18303</v>
      </c>
      <c r="D6180" s="1" t="s">
        <v>14202</v>
      </c>
      <c r="E6180">
        <v>175</v>
      </c>
      <c r="F6180">
        <v>174</v>
      </c>
      <c r="G6180">
        <v>172</v>
      </c>
      <c r="H6180">
        <v>172</v>
      </c>
      <c r="I6180">
        <v>159</v>
      </c>
      <c r="J6180">
        <v>159</v>
      </c>
    </row>
    <row r="6181" spans="1:10" x14ac:dyDescent="0.25">
      <c r="A6181" s="1" t="s">
        <v>6180</v>
      </c>
      <c r="B6181" s="1" t="s">
        <v>17046</v>
      </c>
      <c r="C6181" s="1" t="s">
        <v>18303</v>
      </c>
      <c r="D6181" s="1" t="s">
        <v>14203</v>
      </c>
      <c r="E6181">
        <v>175</v>
      </c>
      <c r="F6181">
        <v>175</v>
      </c>
      <c r="G6181">
        <v>172</v>
      </c>
      <c r="H6181">
        <v>172</v>
      </c>
      <c r="I6181">
        <v>159</v>
      </c>
      <c r="J6181">
        <v>159</v>
      </c>
    </row>
    <row r="6182" spans="1:10" x14ac:dyDescent="0.25">
      <c r="A6182" s="1" t="s">
        <v>6181</v>
      </c>
      <c r="B6182" s="1" t="s">
        <v>17047</v>
      </c>
      <c r="C6182" s="1" t="s">
        <v>18304</v>
      </c>
      <c r="D6182" s="1" t="s">
        <v>14204</v>
      </c>
      <c r="E6182">
        <v>171</v>
      </c>
      <c r="F6182">
        <v>171</v>
      </c>
      <c r="G6182">
        <v>170</v>
      </c>
      <c r="H6182">
        <v>170</v>
      </c>
      <c r="I6182">
        <v>157</v>
      </c>
      <c r="J6182">
        <v>157</v>
      </c>
    </row>
    <row r="6183" spans="1:10" x14ac:dyDescent="0.25">
      <c r="A6183" s="1" t="s">
        <v>6182</v>
      </c>
      <c r="B6183" s="1" t="s">
        <v>17047</v>
      </c>
      <c r="C6183" s="1" t="s">
        <v>18304</v>
      </c>
      <c r="D6183" s="1" t="s">
        <v>14205</v>
      </c>
      <c r="E6183">
        <v>171</v>
      </c>
      <c r="F6183">
        <v>171</v>
      </c>
      <c r="G6183">
        <v>170</v>
      </c>
      <c r="H6183">
        <v>170</v>
      </c>
      <c r="I6183">
        <v>157</v>
      </c>
      <c r="J6183">
        <v>157</v>
      </c>
    </row>
    <row r="6184" spans="1:10" x14ac:dyDescent="0.25">
      <c r="A6184" s="1" t="s">
        <v>6183</v>
      </c>
      <c r="B6184" s="1" t="s">
        <v>17047</v>
      </c>
      <c r="C6184" s="1" t="s">
        <v>18304</v>
      </c>
      <c r="D6184" s="1" t="s">
        <v>14206</v>
      </c>
      <c r="E6184">
        <v>171</v>
      </c>
      <c r="F6184">
        <v>171</v>
      </c>
      <c r="G6184">
        <v>170</v>
      </c>
      <c r="H6184">
        <v>170</v>
      </c>
      <c r="I6184">
        <v>157</v>
      </c>
      <c r="J6184">
        <v>157</v>
      </c>
    </row>
    <row r="6185" spans="1:10" x14ac:dyDescent="0.25">
      <c r="A6185" s="1" t="s">
        <v>6186</v>
      </c>
      <c r="B6185" s="1" t="s">
        <v>17048</v>
      </c>
      <c r="C6185" s="1" t="s">
        <v>18305</v>
      </c>
      <c r="D6185" s="1" t="s">
        <v>14209</v>
      </c>
      <c r="E6185">
        <v>175</v>
      </c>
      <c r="F6185">
        <v>173</v>
      </c>
      <c r="G6185">
        <v>170</v>
      </c>
      <c r="H6185">
        <v>170</v>
      </c>
      <c r="I6185">
        <v>159</v>
      </c>
      <c r="J6185">
        <v>159</v>
      </c>
    </row>
    <row r="6186" spans="1:10" x14ac:dyDescent="0.25">
      <c r="A6186" s="1" t="s">
        <v>6187</v>
      </c>
      <c r="B6186" s="1" t="s">
        <v>17048</v>
      </c>
      <c r="C6186" s="1" t="s">
        <v>18305</v>
      </c>
      <c r="D6186" s="1" t="s">
        <v>14210</v>
      </c>
      <c r="E6186">
        <v>173</v>
      </c>
      <c r="F6186">
        <v>173</v>
      </c>
      <c r="G6186">
        <v>170</v>
      </c>
      <c r="H6186">
        <v>170</v>
      </c>
      <c r="I6186">
        <v>156</v>
      </c>
      <c r="J6186">
        <v>157</v>
      </c>
    </row>
    <row r="6187" spans="1:10" x14ac:dyDescent="0.25">
      <c r="A6187" s="1" t="s">
        <v>6185</v>
      </c>
      <c r="B6187" s="1" t="s">
        <v>17048</v>
      </c>
      <c r="C6187" s="1" t="s">
        <v>18305</v>
      </c>
      <c r="D6187" s="1" t="s">
        <v>14208</v>
      </c>
      <c r="E6187">
        <v>173</v>
      </c>
      <c r="F6187">
        <v>173</v>
      </c>
      <c r="G6187">
        <v>170</v>
      </c>
      <c r="H6187">
        <v>170</v>
      </c>
      <c r="I6187">
        <v>155</v>
      </c>
      <c r="J6187">
        <v>156</v>
      </c>
    </row>
    <row r="6188" spans="1:10" x14ac:dyDescent="0.25">
      <c r="A6188" s="1" t="s">
        <v>6184</v>
      </c>
      <c r="B6188" s="1" t="s">
        <v>17048</v>
      </c>
      <c r="C6188" s="1" t="s">
        <v>18305</v>
      </c>
      <c r="D6188" s="1" t="s">
        <v>14207</v>
      </c>
      <c r="E6188">
        <v>168</v>
      </c>
      <c r="F6188">
        <v>168</v>
      </c>
      <c r="G6188">
        <v>170</v>
      </c>
      <c r="H6188">
        <v>170</v>
      </c>
      <c r="I6188">
        <v>157</v>
      </c>
      <c r="J6188">
        <v>157</v>
      </c>
    </row>
    <row r="6189" spans="1:10" x14ac:dyDescent="0.25">
      <c r="A6189" s="1" t="s">
        <v>6188</v>
      </c>
      <c r="B6189" s="1" t="s">
        <v>17049</v>
      </c>
      <c r="C6189" s="1" t="s">
        <v>18306</v>
      </c>
      <c r="D6189" s="1" t="s">
        <v>14211</v>
      </c>
      <c r="E6189">
        <v>175</v>
      </c>
      <c r="F6189">
        <v>175</v>
      </c>
      <c r="G6189">
        <v>171</v>
      </c>
      <c r="H6189">
        <v>171</v>
      </c>
      <c r="I6189">
        <v>160</v>
      </c>
      <c r="J6189">
        <v>160</v>
      </c>
    </row>
    <row r="6190" spans="1:10" x14ac:dyDescent="0.25">
      <c r="A6190" s="1" t="s">
        <v>6189</v>
      </c>
      <c r="B6190" s="1" t="s">
        <v>17049</v>
      </c>
      <c r="C6190" s="1" t="s">
        <v>18306</v>
      </c>
      <c r="D6190" s="1" t="s">
        <v>14212</v>
      </c>
      <c r="E6190">
        <v>175</v>
      </c>
      <c r="F6190">
        <v>175</v>
      </c>
      <c r="G6190">
        <v>171</v>
      </c>
      <c r="H6190">
        <v>171</v>
      </c>
      <c r="I6190">
        <v>160</v>
      </c>
      <c r="J6190">
        <v>160</v>
      </c>
    </row>
    <row r="6191" spans="1:10" x14ac:dyDescent="0.25">
      <c r="A6191" s="1" t="s">
        <v>6190</v>
      </c>
      <c r="B6191" s="1" t="s">
        <v>17049</v>
      </c>
      <c r="C6191" s="1" t="s">
        <v>18306</v>
      </c>
      <c r="D6191" s="1" t="s">
        <v>14213</v>
      </c>
      <c r="E6191">
        <v>175</v>
      </c>
      <c r="F6191">
        <v>175</v>
      </c>
      <c r="G6191">
        <v>171</v>
      </c>
      <c r="H6191">
        <v>171</v>
      </c>
      <c r="I6191">
        <v>160</v>
      </c>
      <c r="J6191">
        <v>160</v>
      </c>
    </row>
    <row r="6192" spans="1:10" x14ac:dyDescent="0.25">
      <c r="A6192" s="1" t="s">
        <v>6191</v>
      </c>
      <c r="B6192" s="1" t="s">
        <v>17049</v>
      </c>
      <c r="C6192" s="1" t="s">
        <v>18306</v>
      </c>
      <c r="D6192" s="1" t="s">
        <v>14214</v>
      </c>
      <c r="E6192">
        <v>175</v>
      </c>
      <c r="F6192">
        <v>175</v>
      </c>
      <c r="G6192">
        <v>171</v>
      </c>
      <c r="H6192">
        <v>171</v>
      </c>
      <c r="I6192">
        <v>160</v>
      </c>
      <c r="J6192">
        <v>160</v>
      </c>
    </row>
    <row r="6193" spans="1:10" x14ac:dyDescent="0.25">
      <c r="A6193" s="1" t="s">
        <v>6192</v>
      </c>
      <c r="B6193" s="1" t="s">
        <v>17049</v>
      </c>
      <c r="C6193" s="1" t="s">
        <v>18306</v>
      </c>
      <c r="D6193" s="1" t="s">
        <v>14215</v>
      </c>
      <c r="E6193">
        <v>175</v>
      </c>
      <c r="F6193">
        <v>175</v>
      </c>
      <c r="G6193">
        <v>171</v>
      </c>
      <c r="H6193">
        <v>171</v>
      </c>
      <c r="I6193">
        <v>160</v>
      </c>
      <c r="J6193">
        <v>160</v>
      </c>
    </row>
    <row r="6194" spans="1:10" x14ac:dyDescent="0.25">
      <c r="A6194" s="1" t="s">
        <v>6193</v>
      </c>
      <c r="B6194" s="1" t="s">
        <v>17049</v>
      </c>
      <c r="C6194" s="1" t="s">
        <v>18306</v>
      </c>
      <c r="D6194" s="1" t="s">
        <v>12227</v>
      </c>
      <c r="E6194">
        <v>175</v>
      </c>
      <c r="F6194">
        <v>175</v>
      </c>
      <c r="G6194">
        <v>171</v>
      </c>
      <c r="H6194">
        <v>171</v>
      </c>
      <c r="I6194">
        <v>160</v>
      </c>
      <c r="J6194">
        <v>160</v>
      </c>
    </row>
    <row r="6195" spans="1:10" x14ac:dyDescent="0.25">
      <c r="A6195" s="1" t="s">
        <v>6194</v>
      </c>
      <c r="B6195" s="1" t="s">
        <v>17049</v>
      </c>
      <c r="C6195" s="1" t="s">
        <v>18306</v>
      </c>
      <c r="D6195" s="1" t="s">
        <v>14216</v>
      </c>
      <c r="E6195">
        <v>175</v>
      </c>
      <c r="F6195">
        <v>175</v>
      </c>
      <c r="G6195">
        <v>171</v>
      </c>
      <c r="H6195">
        <v>171</v>
      </c>
      <c r="I6195">
        <v>160</v>
      </c>
      <c r="J6195">
        <v>160</v>
      </c>
    </row>
    <row r="6196" spans="1:10" x14ac:dyDescent="0.25">
      <c r="A6196" s="1" t="s">
        <v>6197</v>
      </c>
      <c r="B6196" s="1" t="s">
        <v>17050</v>
      </c>
      <c r="C6196" s="1" t="s">
        <v>18307</v>
      </c>
      <c r="D6196" s="1" t="s">
        <v>14219</v>
      </c>
      <c r="E6196">
        <v>175</v>
      </c>
      <c r="F6196">
        <v>175</v>
      </c>
      <c r="G6196">
        <v>169</v>
      </c>
      <c r="H6196">
        <v>169</v>
      </c>
      <c r="I6196">
        <v>158</v>
      </c>
      <c r="J6196">
        <v>158</v>
      </c>
    </row>
    <row r="6197" spans="1:10" x14ac:dyDescent="0.25">
      <c r="A6197" s="1" t="s">
        <v>6198</v>
      </c>
      <c r="B6197" s="1" t="s">
        <v>17050</v>
      </c>
      <c r="C6197" s="1" t="s">
        <v>18307</v>
      </c>
      <c r="D6197" s="1" t="s">
        <v>14220</v>
      </c>
      <c r="E6197">
        <v>175</v>
      </c>
      <c r="F6197">
        <v>175</v>
      </c>
      <c r="G6197">
        <v>169</v>
      </c>
      <c r="H6197">
        <v>169</v>
      </c>
      <c r="I6197">
        <v>158</v>
      </c>
      <c r="J6197">
        <v>158</v>
      </c>
    </row>
    <row r="6198" spans="1:10" x14ac:dyDescent="0.25">
      <c r="A6198" s="1" t="s">
        <v>6199</v>
      </c>
      <c r="B6198" s="1" t="s">
        <v>17050</v>
      </c>
      <c r="C6198" s="1" t="s">
        <v>18307</v>
      </c>
      <c r="D6198" s="1" t="s">
        <v>14221</v>
      </c>
      <c r="E6198">
        <v>175</v>
      </c>
      <c r="F6198">
        <v>175</v>
      </c>
      <c r="G6198">
        <v>169</v>
      </c>
      <c r="H6198">
        <v>169</v>
      </c>
      <c r="I6198">
        <v>158</v>
      </c>
      <c r="J6198">
        <v>158</v>
      </c>
    </row>
    <row r="6199" spans="1:10" x14ac:dyDescent="0.25">
      <c r="A6199" s="1" t="s">
        <v>6200</v>
      </c>
      <c r="B6199" s="1" t="s">
        <v>17050</v>
      </c>
      <c r="C6199" s="1" t="s">
        <v>18307</v>
      </c>
      <c r="D6199" s="1" t="s">
        <v>14222</v>
      </c>
      <c r="E6199">
        <v>175</v>
      </c>
      <c r="F6199">
        <v>175</v>
      </c>
      <c r="G6199">
        <v>169</v>
      </c>
      <c r="H6199">
        <v>169</v>
      </c>
      <c r="I6199">
        <v>158</v>
      </c>
      <c r="J6199">
        <v>158</v>
      </c>
    </row>
    <row r="6200" spans="1:10" x14ac:dyDescent="0.25">
      <c r="A6200" s="1" t="s">
        <v>6201</v>
      </c>
      <c r="B6200" s="1" t="s">
        <v>17050</v>
      </c>
      <c r="C6200" s="1" t="s">
        <v>18307</v>
      </c>
      <c r="D6200" s="1" t="s">
        <v>14223</v>
      </c>
      <c r="E6200">
        <v>175</v>
      </c>
      <c r="F6200">
        <v>175</v>
      </c>
      <c r="G6200">
        <v>169</v>
      </c>
      <c r="H6200">
        <v>169</v>
      </c>
      <c r="I6200">
        <v>158</v>
      </c>
      <c r="J6200">
        <v>158</v>
      </c>
    </row>
    <row r="6201" spans="1:10" x14ac:dyDescent="0.25">
      <c r="A6201" s="1" t="s">
        <v>6195</v>
      </c>
      <c r="B6201" s="1" t="s">
        <v>17050</v>
      </c>
      <c r="C6201" s="1" t="s">
        <v>18307</v>
      </c>
      <c r="D6201" s="1" t="s">
        <v>14217</v>
      </c>
      <c r="E6201">
        <v>175</v>
      </c>
      <c r="F6201">
        <v>175</v>
      </c>
      <c r="G6201">
        <v>169</v>
      </c>
      <c r="H6201">
        <v>169</v>
      </c>
      <c r="I6201">
        <v>157</v>
      </c>
      <c r="J6201">
        <v>157</v>
      </c>
    </row>
    <row r="6202" spans="1:10" x14ac:dyDescent="0.25">
      <c r="A6202" s="1" t="s">
        <v>6196</v>
      </c>
      <c r="B6202" s="1" t="s">
        <v>17050</v>
      </c>
      <c r="C6202" s="1" t="s">
        <v>18307</v>
      </c>
      <c r="D6202" s="1" t="s">
        <v>14218</v>
      </c>
      <c r="E6202">
        <v>174</v>
      </c>
      <c r="F6202">
        <v>167</v>
      </c>
      <c r="G6202">
        <v>0</v>
      </c>
      <c r="H6202">
        <v>0</v>
      </c>
      <c r="I6202">
        <v>0</v>
      </c>
      <c r="J6202">
        <v>0</v>
      </c>
    </row>
    <row r="6203" spans="1:10" x14ac:dyDescent="0.25">
      <c r="A6203" s="1" t="s">
        <v>6202</v>
      </c>
      <c r="B6203" s="1" t="s">
        <v>17051</v>
      </c>
      <c r="C6203" s="1" t="s">
        <v>18308</v>
      </c>
      <c r="D6203" s="1" t="s">
        <v>14224</v>
      </c>
      <c r="E6203">
        <v>171</v>
      </c>
      <c r="F6203">
        <v>171</v>
      </c>
      <c r="G6203">
        <v>167</v>
      </c>
      <c r="H6203">
        <v>167</v>
      </c>
      <c r="I6203">
        <v>166</v>
      </c>
      <c r="J6203">
        <v>166</v>
      </c>
    </row>
    <row r="6204" spans="1:10" x14ac:dyDescent="0.25">
      <c r="A6204" s="1" t="s">
        <v>6203</v>
      </c>
      <c r="B6204" s="1" t="s">
        <v>17052</v>
      </c>
      <c r="C6204" s="1" t="s">
        <v>18309</v>
      </c>
      <c r="D6204" s="1" t="s">
        <v>14225</v>
      </c>
      <c r="E6204">
        <v>177</v>
      </c>
      <c r="F6204">
        <v>177</v>
      </c>
      <c r="G6204">
        <v>171</v>
      </c>
      <c r="H6204">
        <v>171</v>
      </c>
      <c r="I6204">
        <v>169</v>
      </c>
      <c r="J6204">
        <v>169</v>
      </c>
    </row>
    <row r="6205" spans="1:10" x14ac:dyDescent="0.25">
      <c r="A6205" s="1" t="s">
        <v>6204</v>
      </c>
      <c r="B6205" s="1" t="s">
        <v>17052</v>
      </c>
      <c r="C6205" s="1" t="s">
        <v>18309</v>
      </c>
      <c r="D6205" s="1" t="s">
        <v>14226</v>
      </c>
      <c r="E6205">
        <v>177</v>
      </c>
      <c r="F6205">
        <v>177</v>
      </c>
      <c r="G6205">
        <v>171</v>
      </c>
      <c r="H6205">
        <v>171</v>
      </c>
      <c r="I6205">
        <v>169</v>
      </c>
      <c r="J6205">
        <v>169</v>
      </c>
    </row>
    <row r="6206" spans="1:10" x14ac:dyDescent="0.25">
      <c r="A6206" s="1" t="s">
        <v>6205</v>
      </c>
      <c r="B6206" s="1" t="s">
        <v>17053</v>
      </c>
      <c r="C6206" s="1" t="s">
        <v>18310</v>
      </c>
      <c r="D6206" s="1" t="s">
        <v>14227</v>
      </c>
      <c r="E6206">
        <v>171</v>
      </c>
      <c r="F6206">
        <v>171</v>
      </c>
      <c r="G6206">
        <v>169</v>
      </c>
      <c r="H6206">
        <v>169</v>
      </c>
      <c r="I6206">
        <v>170</v>
      </c>
      <c r="J6206">
        <v>170</v>
      </c>
    </row>
    <row r="6207" spans="1:10" x14ac:dyDescent="0.25">
      <c r="A6207" s="1" t="s">
        <v>6206</v>
      </c>
      <c r="B6207" s="1" t="s">
        <v>17053</v>
      </c>
      <c r="C6207" s="1" t="s">
        <v>18310</v>
      </c>
      <c r="D6207" s="1" t="s">
        <v>14228</v>
      </c>
      <c r="E6207">
        <v>171</v>
      </c>
      <c r="F6207">
        <v>171</v>
      </c>
      <c r="G6207">
        <v>169</v>
      </c>
      <c r="H6207">
        <v>169</v>
      </c>
      <c r="I6207">
        <v>170</v>
      </c>
      <c r="J6207">
        <v>170</v>
      </c>
    </row>
    <row r="6208" spans="1:10" x14ac:dyDescent="0.25">
      <c r="A6208" s="1" t="s">
        <v>6207</v>
      </c>
      <c r="B6208" s="1" t="s">
        <v>17053</v>
      </c>
      <c r="C6208" s="1" t="s">
        <v>18310</v>
      </c>
      <c r="D6208" s="1" t="s">
        <v>9515</v>
      </c>
      <c r="E6208">
        <v>171</v>
      </c>
      <c r="F6208">
        <v>171</v>
      </c>
      <c r="G6208">
        <v>169</v>
      </c>
      <c r="H6208">
        <v>169</v>
      </c>
      <c r="I6208">
        <v>170</v>
      </c>
      <c r="J6208">
        <v>170</v>
      </c>
    </row>
    <row r="6209" spans="1:10" x14ac:dyDescent="0.25">
      <c r="A6209" s="1" t="s">
        <v>6208</v>
      </c>
      <c r="B6209" s="1" t="s">
        <v>17053</v>
      </c>
      <c r="C6209" s="1" t="s">
        <v>18310</v>
      </c>
      <c r="D6209" s="1" t="s">
        <v>8869</v>
      </c>
      <c r="E6209">
        <v>171</v>
      </c>
      <c r="F6209">
        <v>171</v>
      </c>
      <c r="G6209">
        <v>169</v>
      </c>
      <c r="H6209">
        <v>169</v>
      </c>
      <c r="I6209">
        <v>170</v>
      </c>
      <c r="J6209">
        <v>170</v>
      </c>
    </row>
    <row r="6210" spans="1:10" x14ac:dyDescent="0.25">
      <c r="A6210" s="1" t="s">
        <v>6209</v>
      </c>
      <c r="B6210" s="1" t="s">
        <v>17053</v>
      </c>
      <c r="C6210" s="1" t="s">
        <v>18310</v>
      </c>
      <c r="D6210" s="1" t="s">
        <v>9518</v>
      </c>
      <c r="E6210">
        <v>171</v>
      </c>
      <c r="F6210">
        <v>171</v>
      </c>
      <c r="G6210">
        <v>169</v>
      </c>
      <c r="H6210">
        <v>169</v>
      </c>
      <c r="I6210">
        <v>170</v>
      </c>
      <c r="J6210">
        <v>170</v>
      </c>
    </row>
    <row r="6211" spans="1:10" x14ac:dyDescent="0.25">
      <c r="A6211" s="1" t="s">
        <v>6210</v>
      </c>
      <c r="B6211" s="1" t="s">
        <v>17054</v>
      </c>
      <c r="C6211" s="1" t="s">
        <v>18311</v>
      </c>
      <c r="D6211" s="1" t="s">
        <v>14229</v>
      </c>
      <c r="E6211">
        <v>175</v>
      </c>
      <c r="F6211">
        <v>175</v>
      </c>
      <c r="G6211">
        <v>172</v>
      </c>
      <c r="H6211">
        <v>172</v>
      </c>
      <c r="I6211">
        <v>168</v>
      </c>
      <c r="J6211">
        <v>168</v>
      </c>
    </row>
    <row r="6212" spans="1:10" x14ac:dyDescent="0.25">
      <c r="A6212" s="1" t="s">
        <v>6211</v>
      </c>
      <c r="B6212" s="1" t="s">
        <v>17054</v>
      </c>
      <c r="C6212" s="1" t="s">
        <v>18311</v>
      </c>
      <c r="D6212" s="1" t="s">
        <v>14230</v>
      </c>
      <c r="E6212">
        <v>175</v>
      </c>
      <c r="F6212">
        <v>175</v>
      </c>
      <c r="G6212">
        <v>172</v>
      </c>
      <c r="H6212">
        <v>172</v>
      </c>
      <c r="I6212">
        <v>168</v>
      </c>
      <c r="J6212">
        <v>168</v>
      </c>
    </row>
    <row r="6213" spans="1:10" x14ac:dyDescent="0.25">
      <c r="A6213" s="1" t="s">
        <v>6212</v>
      </c>
      <c r="B6213" s="1" t="s">
        <v>17055</v>
      </c>
      <c r="C6213" s="1" t="s">
        <v>18312</v>
      </c>
      <c r="D6213" s="1" t="s">
        <v>14231</v>
      </c>
      <c r="E6213">
        <v>172</v>
      </c>
      <c r="F6213">
        <v>172</v>
      </c>
      <c r="G6213">
        <v>171</v>
      </c>
      <c r="H6213">
        <v>171</v>
      </c>
      <c r="I6213">
        <v>166</v>
      </c>
      <c r="J6213">
        <v>166</v>
      </c>
    </row>
    <row r="6214" spans="1:10" x14ac:dyDescent="0.25">
      <c r="A6214" s="1" t="s">
        <v>6213</v>
      </c>
      <c r="B6214" s="1" t="s">
        <v>17056</v>
      </c>
      <c r="C6214" s="1" t="s">
        <v>18313</v>
      </c>
      <c r="D6214" s="1" t="s">
        <v>14232</v>
      </c>
      <c r="E6214">
        <v>176</v>
      </c>
      <c r="F6214">
        <v>175</v>
      </c>
      <c r="G6214">
        <v>172</v>
      </c>
      <c r="H6214">
        <v>172</v>
      </c>
      <c r="I6214">
        <v>176</v>
      </c>
      <c r="J6214">
        <v>176</v>
      </c>
    </row>
    <row r="6215" spans="1:10" x14ac:dyDescent="0.25">
      <c r="A6215" s="1" t="s">
        <v>6214</v>
      </c>
      <c r="B6215" s="1" t="s">
        <v>17057</v>
      </c>
      <c r="C6215" s="1" t="s">
        <v>18314</v>
      </c>
      <c r="D6215" s="1" t="s">
        <v>14233</v>
      </c>
      <c r="E6215">
        <v>177</v>
      </c>
      <c r="F6215">
        <v>177</v>
      </c>
      <c r="G6215">
        <v>178</v>
      </c>
      <c r="H6215">
        <v>178</v>
      </c>
      <c r="I6215">
        <v>172</v>
      </c>
      <c r="J6215">
        <v>173</v>
      </c>
    </row>
    <row r="6216" spans="1:10" x14ac:dyDescent="0.25">
      <c r="A6216" s="1" t="s">
        <v>6215</v>
      </c>
      <c r="B6216" s="1" t="s">
        <v>17057</v>
      </c>
      <c r="C6216" s="1" t="s">
        <v>18314</v>
      </c>
      <c r="D6216" s="1" t="s">
        <v>14234</v>
      </c>
      <c r="E6216">
        <v>177</v>
      </c>
      <c r="F6216">
        <v>177</v>
      </c>
      <c r="G6216">
        <v>178</v>
      </c>
      <c r="H6216">
        <v>178</v>
      </c>
      <c r="I6216">
        <v>172</v>
      </c>
      <c r="J6216">
        <v>173</v>
      </c>
    </row>
    <row r="6217" spans="1:10" x14ac:dyDescent="0.25">
      <c r="A6217" s="1" t="s">
        <v>6216</v>
      </c>
      <c r="B6217" s="1" t="s">
        <v>17058</v>
      </c>
      <c r="C6217" s="1" t="s">
        <v>18315</v>
      </c>
      <c r="D6217" s="1" t="s">
        <v>14235</v>
      </c>
      <c r="E6217">
        <v>176</v>
      </c>
      <c r="F6217">
        <v>176</v>
      </c>
      <c r="G6217">
        <v>175</v>
      </c>
      <c r="H6217">
        <v>175</v>
      </c>
      <c r="I6217">
        <v>174</v>
      </c>
      <c r="J6217">
        <v>174</v>
      </c>
    </row>
    <row r="6218" spans="1:10" x14ac:dyDescent="0.25">
      <c r="A6218" s="1" t="s">
        <v>6217</v>
      </c>
      <c r="B6218" s="1" t="s">
        <v>17058</v>
      </c>
      <c r="C6218" s="1" t="s">
        <v>18315</v>
      </c>
      <c r="D6218" s="1" t="s">
        <v>14236</v>
      </c>
      <c r="E6218">
        <v>176</v>
      </c>
      <c r="F6218">
        <v>176</v>
      </c>
      <c r="G6218">
        <v>175</v>
      </c>
      <c r="H6218">
        <v>175</v>
      </c>
      <c r="I6218">
        <v>174</v>
      </c>
      <c r="J6218">
        <v>174</v>
      </c>
    </row>
    <row r="6219" spans="1:10" x14ac:dyDescent="0.25">
      <c r="A6219" s="1" t="s">
        <v>6218</v>
      </c>
      <c r="B6219" s="1" t="s">
        <v>17058</v>
      </c>
      <c r="C6219" s="1" t="s">
        <v>18315</v>
      </c>
      <c r="D6219" s="1" t="s">
        <v>14237</v>
      </c>
      <c r="E6219">
        <v>176</v>
      </c>
      <c r="F6219">
        <v>176</v>
      </c>
      <c r="G6219">
        <v>175</v>
      </c>
      <c r="H6219">
        <v>175</v>
      </c>
      <c r="I6219">
        <v>174</v>
      </c>
      <c r="J6219">
        <v>174</v>
      </c>
    </row>
    <row r="6220" spans="1:10" x14ac:dyDescent="0.25">
      <c r="A6220" s="1" t="s">
        <v>6219</v>
      </c>
      <c r="B6220" s="1" t="s">
        <v>17058</v>
      </c>
      <c r="C6220" s="1" t="s">
        <v>18315</v>
      </c>
      <c r="D6220" s="1" t="s">
        <v>14238</v>
      </c>
      <c r="E6220">
        <v>176</v>
      </c>
      <c r="F6220">
        <v>176</v>
      </c>
      <c r="G6220">
        <v>175</v>
      </c>
      <c r="H6220">
        <v>175</v>
      </c>
      <c r="I6220">
        <v>174</v>
      </c>
      <c r="J6220">
        <v>174</v>
      </c>
    </row>
    <row r="6221" spans="1:10" x14ac:dyDescent="0.25">
      <c r="A6221" s="1" t="s">
        <v>6220</v>
      </c>
      <c r="B6221" s="1" t="s">
        <v>17058</v>
      </c>
      <c r="C6221" s="1" t="s">
        <v>18315</v>
      </c>
      <c r="D6221" s="1" t="s">
        <v>14239</v>
      </c>
      <c r="E6221">
        <v>176</v>
      </c>
      <c r="F6221">
        <v>176</v>
      </c>
      <c r="G6221">
        <v>175</v>
      </c>
      <c r="H6221">
        <v>175</v>
      </c>
      <c r="I6221">
        <v>174</v>
      </c>
      <c r="J6221">
        <v>174</v>
      </c>
    </row>
    <row r="6222" spans="1:10" x14ac:dyDescent="0.25">
      <c r="A6222" s="1" t="s">
        <v>6221</v>
      </c>
      <c r="B6222" s="1" t="s">
        <v>17059</v>
      </c>
      <c r="C6222" s="1" t="s">
        <v>18316</v>
      </c>
      <c r="D6222" s="1" t="s">
        <v>14240</v>
      </c>
      <c r="E6222">
        <v>174</v>
      </c>
      <c r="F6222">
        <v>173</v>
      </c>
      <c r="G6222">
        <v>170</v>
      </c>
      <c r="H6222">
        <v>170</v>
      </c>
      <c r="I6222">
        <v>168</v>
      </c>
      <c r="J6222">
        <v>168</v>
      </c>
    </row>
    <row r="6223" spans="1:10" x14ac:dyDescent="0.25">
      <c r="A6223" s="1" t="s">
        <v>6223</v>
      </c>
      <c r="B6223" s="1" t="s">
        <v>17060</v>
      </c>
      <c r="C6223" s="1" t="s">
        <v>18317</v>
      </c>
      <c r="D6223" s="1" t="s">
        <v>14242</v>
      </c>
      <c r="E6223">
        <v>179</v>
      </c>
      <c r="F6223">
        <v>179</v>
      </c>
      <c r="G6223">
        <v>174</v>
      </c>
      <c r="H6223">
        <v>174</v>
      </c>
      <c r="I6223">
        <v>171</v>
      </c>
      <c r="J6223">
        <v>171</v>
      </c>
    </row>
    <row r="6224" spans="1:10" x14ac:dyDescent="0.25">
      <c r="A6224" s="1" t="s">
        <v>6224</v>
      </c>
      <c r="B6224" s="1" t="s">
        <v>17060</v>
      </c>
      <c r="C6224" s="1" t="s">
        <v>18317</v>
      </c>
      <c r="D6224" s="1" t="s">
        <v>14243</v>
      </c>
      <c r="E6224">
        <v>179</v>
      </c>
      <c r="F6224">
        <v>179</v>
      </c>
      <c r="G6224">
        <v>174</v>
      </c>
      <c r="H6224">
        <v>174</v>
      </c>
      <c r="I6224">
        <v>171</v>
      </c>
      <c r="J6224">
        <v>171</v>
      </c>
    </row>
    <row r="6225" spans="1:10" x14ac:dyDescent="0.25">
      <c r="A6225" s="1" t="s">
        <v>6222</v>
      </c>
      <c r="B6225" s="1" t="s">
        <v>17060</v>
      </c>
      <c r="C6225" s="1" t="s">
        <v>18317</v>
      </c>
      <c r="D6225" s="1" t="s">
        <v>14241</v>
      </c>
      <c r="E6225">
        <v>179</v>
      </c>
      <c r="F6225">
        <v>179</v>
      </c>
      <c r="G6225">
        <v>174</v>
      </c>
      <c r="H6225">
        <v>174</v>
      </c>
      <c r="I6225">
        <v>170</v>
      </c>
      <c r="J6225">
        <v>170</v>
      </c>
    </row>
    <row r="6226" spans="1:10" x14ac:dyDescent="0.25">
      <c r="A6226" s="1" t="s">
        <v>6225</v>
      </c>
      <c r="B6226" s="1" t="s">
        <v>17061</v>
      </c>
      <c r="C6226" s="1" t="s">
        <v>18318</v>
      </c>
      <c r="D6226" s="1" t="s">
        <v>14244</v>
      </c>
      <c r="E6226">
        <v>175</v>
      </c>
      <c r="F6226">
        <v>175</v>
      </c>
      <c r="G6226">
        <v>172</v>
      </c>
      <c r="H6226">
        <v>172</v>
      </c>
      <c r="I6226">
        <v>170</v>
      </c>
      <c r="J6226">
        <v>170</v>
      </c>
    </row>
    <row r="6227" spans="1:10" x14ac:dyDescent="0.25">
      <c r="A6227" s="1" t="s">
        <v>6226</v>
      </c>
      <c r="B6227" s="1" t="s">
        <v>17061</v>
      </c>
      <c r="C6227" s="1" t="s">
        <v>18318</v>
      </c>
      <c r="D6227" s="1" t="s">
        <v>14245</v>
      </c>
      <c r="E6227">
        <v>175</v>
      </c>
      <c r="F6227">
        <v>175</v>
      </c>
      <c r="G6227">
        <v>172</v>
      </c>
      <c r="H6227">
        <v>172</v>
      </c>
      <c r="I6227">
        <v>170</v>
      </c>
      <c r="J6227">
        <v>170</v>
      </c>
    </row>
    <row r="6228" spans="1:10" x14ac:dyDescent="0.25">
      <c r="A6228" s="1" t="s">
        <v>6227</v>
      </c>
      <c r="B6228" s="1" t="s">
        <v>17061</v>
      </c>
      <c r="C6228" s="1" t="s">
        <v>18318</v>
      </c>
      <c r="D6228" s="1" t="s">
        <v>14246</v>
      </c>
      <c r="E6228">
        <v>175</v>
      </c>
      <c r="F6228">
        <v>175</v>
      </c>
      <c r="G6228">
        <v>172</v>
      </c>
      <c r="H6228">
        <v>172</v>
      </c>
      <c r="I6228">
        <v>170</v>
      </c>
      <c r="J6228">
        <v>170</v>
      </c>
    </row>
    <row r="6229" spans="1:10" x14ac:dyDescent="0.25">
      <c r="A6229" s="1" t="s">
        <v>6228</v>
      </c>
      <c r="B6229" s="1" t="s">
        <v>17061</v>
      </c>
      <c r="C6229" s="1" t="s">
        <v>18318</v>
      </c>
      <c r="D6229" s="1" t="s">
        <v>14247</v>
      </c>
      <c r="E6229">
        <v>175</v>
      </c>
      <c r="F6229">
        <v>175</v>
      </c>
      <c r="G6229">
        <v>172</v>
      </c>
      <c r="H6229">
        <v>172</v>
      </c>
      <c r="I6229">
        <v>170</v>
      </c>
      <c r="J6229">
        <v>170</v>
      </c>
    </row>
    <row r="6230" spans="1:10" x14ac:dyDescent="0.25">
      <c r="A6230" s="1" t="s">
        <v>6229</v>
      </c>
      <c r="B6230" s="1" t="s">
        <v>17061</v>
      </c>
      <c r="C6230" s="1" t="s">
        <v>18318</v>
      </c>
      <c r="D6230" s="1" t="s">
        <v>14248</v>
      </c>
      <c r="E6230">
        <v>175</v>
      </c>
      <c r="F6230">
        <v>175</v>
      </c>
      <c r="G6230">
        <v>172</v>
      </c>
      <c r="H6230">
        <v>172</v>
      </c>
      <c r="I6230">
        <v>170</v>
      </c>
      <c r="J6230">
        <v>170</v>
      </c>
    </row>
    <row r="6231" spans="1:10" x14ac:dyDescent="0.25">
      <c r="A6231" s="1" t="s">
        <v>6230</v>
      </c>
      <c r="B6231" s="1" t="s">
        <v>17061</v>
      </c>
      <c r="C6231" s="1" t="s">
        <v>18318</v>
      </c>
      <c r="D6231" s="1" t="s">
        <v>14249</v>
      </c>
      <c r="E6231">
        <v>175</v>
      </c>
      <c r="F6231">
        <v>175</v>
      </c>
      <c r="G6231">
        <v>172</v>
      </c>
      <c r="H6231">
        <v>172</v>
      </c>
      <c r="I6231">
        <v>170</v>
      </c>
      <c r="J6231">
        <v>170</v>
      </c>
    </row>
    <row r="6232" spans="1:10" x14ac:dyDescent="0.25">
      <c r="A6232" s="1" t="s">
        <v>6231</v>
      </c>
      <c r="B6232" s="1" t="s">
        <v>17062</v>
      </c>
      <c r="C6232" s="1" t="s">
        <v>18319</v>
      </c>
      <c r="D6232" s="1" t="s">
        <v>14250</v>
      </c>
      <c r="E6232">
        <v>175</v>
      </c>
      <c r="F6232">
        <v>175</v>
      </c>
      <c r="G6232">
        <v>168</v>
      </c>
      <c r="H6232">
        <v>168</v>
      </c>
      <c r="I6232">
        <v>169</v>
      </c>
      <c r="J6232">
        <v>169</v>
      </c>
    </row>
    <row r="6233" spans="1:10" x14ac:dyDescent="0.25">
      <c r="A6233" s="1" t="s">
        <v>6232</v>
      </c>
      <c r="B6233" s="1" t="s">
        <v>17062</v>
      </c>
      <c r="C6233" s="1" t="s">
        <v>18319</v>
      </c>
      <c r="D6233" s="1" t="s">
        <v>14251</v>
      </c>
      <c r="E6233">
        <v>175</v>
      </c>
      <c r="F6233">
        <v>175</v>
      </c>
      <c r="G6233">
        <v>168</v>
      </c>
      <c r="H6233">
        <v>168</v>
      </c>
      <c r="I6233">
        <v>169</v>
      </c>
      <c r="J6233">
        <v>169</v>
      </c>
    </row>
    <row r="6234" spans="1:10" x14ac:dyDescent="0.25">
      <c r="A6234" s="1" t="s">
        <v>6233</v>
      </c>
      <c r="B6234" s="1" t="s">
        <v>17062</v>
      </c>
      <c r="C6234" s="1" t="s">
        <v>18319</v>
      </c>
      <c r="D6234" s="1" t="s">
        <v>14252</v>
      </c>
      <c r="E6234">
        <v>175</v>
      </c>
      <c r="F6234">
        <v>175</v>
      </c>
      <c r="G6234">
        <v>168</v>
      </c>
      <c r="H6234">
        <v>168</v>
      </c>
      <c r="I6234">
        <v>169</v>
      </c>
      <c r="J6234">
        <v>169</v>
      </c>
    </row>
    <row r="6235" spans="1:10" x14ac:dyDescent="0.25">
      <c r="A6235" s="1" t="s">
        <v>6234</v>
      </c>
      <c r="B6235" s="1" t="s">
        <v>17062</v>
      </c>
      <c r="C6235" s="1" t="s">
        <v>18319</v>
      </c>
      <c r="D6235" s="1" t="s">
        <v>14253</v>
      </c>
      <c r="E6235">
        <v>175</v>
      </c>
      <c r="F6235">
        <v>175</v>
      </c>
      <c r="G6235">
        <v>168</v>
      </c>
      <c r="H6235">
        <v>168</v>
      </c>
      <c r="I6235">
        <v>169</v>
      </c>
      <c r="J6235">
        <v>169</v>
      </c>
    </row>
    <row r="6236" spans="1:10" x14ac:dyDescent="0.25">
      <c r="A6236" s="1" t="s">
        <v>6235</v>
      </c>
      <c r="B6236" s="1" t="s">
        <v>17062</v>
      </c>
      <c r="C6236" s="1" t="s">
        <v>18319</v>
      </c>
      <c r="D6236" s="1" t="s">
        <v>9513</v>
      </c>
      <c r="E6236">
        <v>175</v>
      </c>
      <c r="F6236">
        <v>175</v>
      </c>
      <c r="G6236">
        <v>168</v>
      </c>
      <c r="H6236">
        <v>168</v>
      </c>
      <c r="I6236">
        <v>169</v>
      </c>
      <c r="J6236">
        <v>169</v>
      </c>
    </row>
    <row r="6237" spans="1:10" x14ac:dyDescent="0.25">
      <c r="A6237" s="1" t="s">
        <v>6236</v>
      </c>
      <c r="B6237" s="1" t="s">
        <v>17062</v>
      </c>
      <c r="C6237" s="1" t="s">
        <v>18319</v>
      </c>
      <c r="D6237" s="1" t="s">
        <v>14254</v>
      </c>
      <c r="E6237">
        <v>175</v>
      </c>
      <c r="F6237">
        <v>175</v>
      </c>
      <c r="G6237">
        <v>168</v>
      </c>
      <c r="H6237">
        <v>168</v>
      </c>
      <c r="I6237">
        <v>169</v>
      </c>
      <c r="J6237">
        <v>169</v>
      </c>
    </row>
    <row r="6238" spans="1:10" x14ac:dyDescent="0.25">
      <c r="A6238" s="1" t="s">
        <v>6237</v>
      </c>
      <c r="B6238" s="1" t="s">
        <v>17062</v>
      </c>
      <c r="C6238" s="1" t="s">
        <v>18319</v>
      </c>
      <c r="D6238" s="1" t="s">
        <v>13283</v>
      </c>
      <c r="E6238">
        <v>175</v>
      </c>
      <c r="F6238">
        <v>175</v>
      </c>
      <c r="G6238">
        <v>168</v>
      </c>
      <c r="H6238">
        <v>168</v>
      </c>
      <c r="I6238">
        <v>169</v>
      </c>
      <c r="J6238">
        <v>169</v>
      </c>
    </row>
    <row r="6239" spans="1:10" x14ac:dyDescent="0.25">
      <c r="A6239" s="1" t="s">
        <v>6238</v>
      </c>
      <c r="B6239" s="1" t="s">
        <v>17062</v>
      </c>
      <c r="C6239" s="1" t="s">
        <v>18319</v>
      </c>
      <c r="D6239" s="1" t="s">
        <v>9511</v>
      </c>
      <c r="E6239">
        <v>175</v>
      </c>
      <c r="F6239">
        <v>175</v>
      </c>
      <c r="G6239">
        <v>168</v>
      </c>
      <c r="H6239">
        <v>168</v>
      </c>
      <c r="I6239">
        <v>169</v>
      </c>
      <c r="J6239">
        <v>169</v>
      </c>
    </row>
    <row r="6240" spans="1:10" x14ac:dyDescent="0.25">
      <c r="A6240" s="1" t="s">
        <v>6239</v>
      </c>
      <c r="B6240" s="1" t="s">
        <v>17062</v>
      </c>
      <c r="C6240" s="1" t="s">
        <v>18319</v>
      </c>
      <c r="D6240" s="1" t="s">
        <v>14255</v>
      </c>
      <c r="E6240">
        <v>175</v>
      </c>
      <c r="F6240">
        <v>175</v>
      </c>
      <c r="G6240">
        <v>168</v>
      </c>
      <c r="H6240">
        <v>168</v>
      </c>
      <c r="I6240">
        <v>169</v>
      </c>
      <c r="J6240">
        <v>169</v>
      </c>
    </row>
    <row r="6241" spans="1:10" x14ac:dyDescent="0.25">
      <c r="A6241" s="1" t="s">
        <v>6240</v>
      </c>
      <c r="B6241" s="1" t="s">
        <v>17062</v>
      </c>
      <c r="C6241" s="1" t="s">
        <v>18319</v>
      </c>
      <c r="D6241" s="1" t="s">
        <v>14256</v>
      </c>
      <c r="E6241">
        <v>175</v>
      </c>
      <c r="F6241">
        <v>175</v>
      </c>
      <c r="G6241">
        <v>168</v>
      </c>
      <c r="H6241">
        <v>168</v>
      </c>
      <c r="I6241">
        <v>169</v>
      </c>
      <c r="J6241">
        <v>169</v>
      </c>
    </row>
    <row r="6242" spans="1:10" x14ac:dyDescent="0.25">
      <c r="A6242" s="1" t="s">
        <v>6241</v>
      </c>
      <c r="B6242" s="1" t="s">
        <v>17062</v>
      </c>
      <c r="C6242" s="1" t="s">
        <v>18319</v>
      </c>
      <c r="D6242" s="1" t="s">
        <v>14257</v>
      </c>
      <c r="E6242">
        <v>175</v>
      </c>
      <c r="F6242">
        <v>175</v>
      </c>
      <c r="G6242">
        <v>168</v>
      </c>
      <c r="H6242">
        <v>168</v>
      </c>
      <c r="I6242">
        <v>169</v>
      </c>
      <c r="J6242">
        <v>169</v>
      </c>
    </row>
    <row r="6243" spans="1:10" x14ac:dyDescent="0.25">
      <c r="A6243" s="1" t="s">
        <v>6244</v>
      </c>
      <c r="B6243" s="1" t="s">
        <v>17063</v>
      </c>
      <c r="C6243" s="1" t="s">
        <v>18320</v>
      </c>
      <c r="D6243" s="1" t="s">
        <v>14260</v>
      </c>
      <c r="E6243">
        <v>175</v>
      </c>
      <c r="F6243">
        <v>175</v>
      </c>
      <c r="G6243">
        <v>173</v>
      </c>
      <c r="H6243">
        <v>173</v>
      </c>
      <c r="I6243">
        <v>172</v>
      </c>
      <c r="J6243">
        <v>172</v>
      </c>
    </row>
    <row r="6244" spans="1:10" x14ac:dyDescent="0.25">
      <c r="A6244" s="1" t="s">
        <v>6243</v>
      </c>
      <c r="B6244" s="1" t="s">
        <v>17063</v>
      </c>
      <c r="C6244" s="1" t="s">
        <v>18320</v>
      </c>
      <c r="D6244" s="1" t="s">
        <v>14259</v>
      </c>
      <c r="E6244">
        <v>172</v>
      </c>
      <c r="F6244">
        <v>175</v>
      </c>
      <c r="G6244">
        <v>173</v>
      </c>
      <c r="H6244">
        <v>173</v>
      </c>
      <c r="I6244">
        <v>172</v>
      </c>
      <c r="J6244">
        <v>172</v>
      </c>
    </row>
    <row r="6245" spans="1:10" x14ac:dyDescent="0.25">
      <c r="A6245" s="1" t="s">
        <v>6242</v>
      </c>
      <c r="B6245" s="1" t="s">
        <v>17063</v>
      </c>
      <c r="C6245" s="1" t="s">
        <v>18320</v>
      </c>
      <c r="D6245" s="1" t="s">
        <v>14258</v>
      </c>
      <c r="E6245">
        <v>170</v>
      </c>
      <c r="F6245">
        <v>175</v>
      </c>
      <c r="G6245">
        <v>173</v>
      </c>
      <c r="H6245">
        <v>173</v>
      </c>
      <c r="I6245">
        <v>179</v>
      </c>
      <c r="J6245">
        <v>172</v>
      </c>
    </row>
    <row r="6246" spans="1:10" x14ac:dyDescent="0.25">
      <c r="A6246" s="1" t="s">
        <v>6245</v>
      </c>
      <c r="B6246" s="1" t="s">
        <v>17064</v>
      </c>
      <c r="C6246" s="1" t="s">
        <v>18321</v>
      </c>
      <c r="D6246" s="1" t="s">
        <v>14261</v>
      </c>
      <c r="E6246">
        <v>176</v>
      </c>
      <c r="F6246">
        <v>176</v>
      </c>
      <c r="G6246">
        <v>175</v>
      </c>
      <c r="H6246">
        <v>175</v>
      </c>
      <c r="I6246">
        <v>173</v>
      </c>
      <c r="J6246">
        <v>173</v>
      </c>
    </row>
    <row r="6247" spans="1:10" x14ac:dyDescent="0.25">
      <c r="A6247" s="1" t="s">
        <v>6247</v>
      </c>
      <c r="B6247" s="1" t="s">
        <v>17064</v>
      </c>
      <c r="C6247" s="1" t="s">
        <v>18321</v>
      </c>
      <c r="D6247" s="1" t="s">
        <v>14263</v>
      </c>
      <c r="E6247">
        <v>176</v>
      </c>
      <c r="F6247">
        <v>176</v>
      </c>
      <c r="G6247">
        <v>175</v>
      </c>
      <c r="H6247">
        <v>175</v>
      </c>
      <c r="I6247">
        <v>173</v>
      </c>
      <c r="J6247">
        <v>173</v>
      </c>
    </row>
    <row r="6248" spans="1:10" x14ac:dyDescent="0.25">
      <c r="A6248" s="1" t="s">
        <v>6248</v>
      </c>
      <c r="B6248" s="1" t="s">
        <v>17064</v>
      </c>
      <c r="C6248" s="1" t="s">
        <v>18321</v>
      </c>
      <c r="D6248" s="1" t="s">
        <v>14264</v>
      </c>
      <c r="E6248">
        <v>176</v>
      </c>
      <c r="F6248">
        <v>176</v>
      </c>
      <c r="G6248">
        <v>175</v>
      </c>
      <c r="H6248">
        <v>175</v>
      </c>
      <c r="I6248">
        <v>173</v>
      </c>
      <c r="J6248">
        <v>173</v>
      </c>
    </row>
    <row r="6249" spans="1:10" x14ac:dyDescent="0.25">
      <c r="A6249" s="1" t="s">
        <v>6249</v>
      </c>
      <c r="B6249" s="1" t="s">
        <v>17064</v>
      </c>
      <c r="C6249" s="1" t="s">
        <v>18321</v>
      </c>
      <c r="D6249" s="1" t="s">
        <v>14265</v>
      </c>
      <c r="E6249">
        <v>176</v>
      </c>
      <c r="F6249">
        <v>176</v>
      </c>
      <c r="G6249">
        <v>175</v>
      </c>
      <c r="H6249">
        <v>175</v>
      </c>
      <c r="I6249">
        <v>173</v>
      </c>
      <c r="J6249">
        <v>173</v>
      </c>
    </row>
    <row r="6250" spans="1:10" x14ac:dyDescent="0.25">
      <c r="A6250" s="1" t="s">
        <v>6250</v>
      </c>
      <c r="B6250" s="1" t="s">
        <v>17064</v>
      </c>
      <c r="C6250" s="1" t="s">
        <v>18321</v>
      </c>
      <c r="D6250" s="1" t="s">
        <v>14266</v>
      </c>
      <c r="E6250">
        <v>176</v>
      </c>
      <c r="F6250">
        <v>176</v>
      </c>
      <c r="G6250">
        <v>175</v>
      </c>
      <c r="H6250">
        <v>175</v>
      </c>
      <c r="I6250">
        <v>172</v>
      </c>
      <c r="J6250">
        <v>173</v>
      </c>
    </row>
    <row r="6251" spans="1:10" x14ac:dyDescent="0.25">
      <c r="A6251" s="1" t="s">
        <v>6251</v>
      </c>
      <c r="B6251" s="1" t="s">
        <v>17064</v>
      </c>
      <c r="C6251" s="1" t="s">
        <v>18321</v>
      </c>
      <c r="D6251" s="1" t="s">
        <v>14267</v>
      </c>
      <c r="E6251">
        <v>176</v>
      </c>
      <c r="F6251">
        <v>176</v>
      </c>
      <c r="G6251">
        <v>175</v>
      </c>
      <c r="H6251">
        <v>175</v>
      </c>
      <c r="I6251">
        <v>173</v>
      </c>
      <c r="J6251">
        <v>173</v>
      </c>
    </row>
    <row r="6252" spans="1:10" x14ac:dyDescent="0.25">
      <c r="A6252" s="1" t="s">
        <v>6252</v>
      </c>
      <c r="B6252" s="1" t="s">
        <v>17064</v>
      </c>
      <c r="C6252" s="1" t="s">
        <v>18321</v>
      </c>
      <c r="D6252" s="1" t="s">
        <v>14268</v>
      </c>
      <c r="E6252">
        <v>176</v>
      </c>
      <c r="F6252">
        <v>176</v>
      </c>
      <c r="G6252">
        <v>175</v>
      </c>
      <c r="H6252">
        <v>175</v>
      </c>
      <c r="I6252">
        <v>173</v>
      </c>
      <c r="J6252">
        <v>173</v>
      </c>
    </row>
    <row r="6253" spans="1:10" x14ac:dyDescent="0.25">
      <c r="A6253" s="1" t="s">
        <v>6246</v>
      </c>
      <c r="B6253" s="1" t="s">
        <v>17064</v>
      </c>
      <c r="C6253" s="1" t="s">
        <v>18321</v>
      </c>
      <c r="D6253" s="1" t="s">
        <v>14262</v>
      </c>
      <c r="E6253">
        <v>175</v>
      </c>
      <c r="F6253">
        <v>176</v>
      </c>
      <c r="G6253">
        <v>175</v>
      </c>
      <c r="H6253">
        <v>175</v>
      </c>
      <c r="I6253">
        <v>172</v>
      </c>
      <c r="J6253">
        <v>173</v>
      </c>
    </row>
    <row r="6254" spans="1:10" x14ac:dyDescent="0.25">
      <c r="A6254" s="1" t="s">
        <v>6253</v>
      </c>
      <c r="B6254" s="1" t="s">
        <v>17065</v>
      </c>
      <c r="C6254" s="1" t="s">
        <v>18322</v>
      </c>
      <c r="D6254" s="1" t="s">
        <v>14269</v>
      </c>
      <c r="E6254">
        <v>176</v>
      </c>
      <c r="F6254">
        <v>176</v>
      </c>
      <c r="G6254">
        <v>171</v>
      </c>
      <c r="H6254">
        <v>171</v>
      </c>
      <c r="I6254">
        <v>171</v>
      </c>
      <c r="J6254">
        <v>171</v>
      </c>
    </row>
    <row r="6255" spans="1:10" x14ac:dyDescent="0.25">
      <c r="A6255" s="1" t="s">
        <v>6254</v>
      </c>
      <c r="B6255" s="1" t="s">
        <v>17065</v>
      </c>
      <c r="C6255" s="1" t="s">
        <v>18322</v>
      </c>
      <c r="D6255" s="1" t="s">
        <v>14270</v>
      </c>
      <c r="E6255">
        <v>176</v>
      </c>
      <c r="F6255">
        <v>176</v>
      </c>
      <c r="G6255">
        <v>171</v>
      </c>
      <c r="H6255">
        <v>171</v>
      </c>
      <c r="I6255">
        <v>171</v>
      </c>
      <c r="J6255">
        <v>171</v>
      </c>
    </row>
    <row r="6256" spans="1:10" x14ac:dyDescent="0.25">
      <c r="A6256" s="1" t="s">
        <v>6255</v>
      </c>
      <c r="B6256" s="1" t="s">
        <v>17065</v>
      </c>
      <c r="C6256" s="1" t="s">
        <v>18322</v>
      </c>
      <c r="D6256" s="1" t="s">
        <v>14271</v>
      </c>
      <c r="E6256">
        <v>176</v>
      </c>
      <c r="F6256">
        <v>176</v>
      </c>
      <c r="G6256">
        <v>171</v>
      </c>
      <c r="H6256">
        <v>171</v>
      </c>
      <c r="I6256">
        <v>171</v>
      </c>
      <c r="J6256">
        <v>171</v>
      </c>
    </row>
    <row r="6257" spans="1:10" x14ac:dyDescent="0.25">
      <c r="A6257" s="1" t="s">
        <v>6257</v>
      </c>
      <c r="B6257" s="1" t="s">
        <v>17066</v>
      </c>
      <c r="C6257" s="1" t="s">
        <v>18323</v>
      </c>
      <c r="D6257" s="1" t="s">
        <v>14273</v>
      </c>
      <c r="E6257">
        <v>170</v>
      </c>
      <c r="F6257">
        <v>170</v>
      </c>
      <c r="G6257">
        <v>167</v>
      </c>
      <c r="H6257">
        <v>167</v>
      </c>
      <c r="I6257">
        <v>173</v>
      </c>
      <c r="J6257">
        <v>173</v>
      </c>
    </row>
    <row r="6258" spans="1:10" x14ac:dyDescent="0.25">
      <c r="A6258" s="1" t="s">
        <v>6256</v>
      </c>
      <c r="B6258" s="1" t="s">
        <v>17066</v>
      </c>
      <c r="C6258" s="1" t="s">
        <v>18323</v>
      </c>
      <c r="D6258" s="1" t="s">
        <v>14272</v>
      </c>
      <c r="E6258">
        <v>170</v>
      </c>
      <c r="F6258">
        <v>170</v>
      </c>
      <c r="G6258">
        <v>167</v>
      </c>
      <c r="H6258">
        <v>167</v>
      </c>
    </row>
    <row r="6259" spans="1:10" x14ac:dyDescent="0.25">
      <c r="A6259" s="1" t="s">
        <v>6258</v>
      </c>
      <c r="B6259" s="1" t="s">
        <v>17067</v>
      </c>
      <c r="C6259" s="1" t="s">
        <v>18324</v>
      </c>
      <c r="D6259" s="1" t="s">
        <v>14274</v>
      </c>
      <c r="E6259">
        <v>171</v>
      </c>
      <c r="F6259">
        <v>171</v>
      </c>
      <c r="G6259">
        <v>165</v>
      </c>
      <c r="H6259">
        <v>165</v>
      </c>
      <c r="I6259">
        <v>163</v>
      </c>
      <c r="J6259">
        <v>163</v>
      </c>
    </row>
    <row r="6260" spans="1:10" x14ac:dyDescent="0.25">
      <c r="A6260" s="1" t="s">
        <v>6259</v>
      </c>
      <c r="B6260" s="1" t="s">
        <v>17068</v>
      </c>
      <c r="C6260" s="1" t="s">
        <v>18325</v>
      </c>
      <c r="D6260" s="1" t="s">
        <v>14275</v>
      </c>
      <c r="E6260">
        <v>177</v>
      </c>
      <c r="F6260">
        <v>177</v>
      </c>
      <c r="G6260">
        <v>171</v>
      </c>
      <c r="H6260">
        <v>171</v>
      </c>
      <c r="I6260">
        <v>170</v>
      </c>
      <c r="J6260">
        <v>170</v>
      </c>
    </row>
    <row r="6261" spans="1:10" x14ac:dyDescent="0.25">
      <c r="A6261" s="1" t="s">
        <v>6260</v>
      </c>
      <c r="B6261" s="1" t="s">
        <v>17068</v>
      </c>
      <c r="C6261" s="1" t="s">
        <v>18325</v>
      </c>
      <c r="D6261" s="1" t="s">
        <v>14276</v>
      </c>
      <c r="E6261">
        <v>177</v>
      </c>
      <c r="F6261">
        <v>177</v>
      </c>
      <c r="G6261">
        <v>171</v>
      </c>
      <c r="H6261">
        <v>171</v>
      </c>
      <c r="I6261">
        <v>170</v>
      </c>
      <c r="J6261">
        <v>170</v>
      </c>
    </row>
    <row r="6262" spans="1:10" x14ac:dyDescent="0.25">
      <c r="A6262" s="1" t="s">
        <v>6261</v>
      </c>
      <c r="B6262" s="1" t="s">
        <v>17068</v>
      </c>
      <c r="C6262" s="1" t="s">
        <v>18325</v>
      </c>
      <c r="D6262" s="1" t="s">
        <v>14277</v>
      </c>
      <c r="E6262">
        <v>177</v>
      </c>
      <c r="F6262">
        <v>177</v>
      </c>
      <c r="G6262">
        <v>171</v>
      </c>
      <c r="H6262">
        <v>171</v>
      </c>
      <c r="I6262">
        <v>170</v>
      </c>
      <c r="J6262">
        <v>170</v>
      </c>
    </row>
    <row r="6263" spans="1:10" x14ac:dyDescent="0.25">
      <c r="A6263" s="1" t="s">
        <v>6262</v>
      </c>
      <c r="B6263" s="1" t="s">
        <v>17069</v>
      </c>
      <c r="C6263" s="1" t="s">
        <v>18326</v>
      </c>
      <c r="D6263" s="1" t="s">
        <v>14278</v>
      </c>
      <c r="E6263">
        <v>177</v>
      </c>
      <c r="F6263">
        <v>177</v>
      </c>
      <c r="G6263">
        <v>173</v>
      </c>
      <c r="H6263">
        <v>173</v>
      </c>
      <c r="I6263">
        <v>174</v>
      </c>
      <c r="J6263">
        <v>174</v>
      </c>
    </row>
    <row r="6264" spans="1:10" x14ac:dyDescent="0.25">
      <c r="A6264" s="1" t="s">
        <v>6263</v>
      </c>
      <c r="B6264" s="1" t="s">
        <v>17069</v>
      </c>
      <c r="C6264" s="1" t="s">
        <v>18326</v>
      </c>
      <c r="D6264" s="1" t="s">
        <v>14279</v>
      </c>
      <c r="E6264">
        <v>177</v>
      </c>
      <c r="F6264">
        <v>177</v>
      </c>
      <c r="G6264">
        <v>173</v>
      </c>
      <c r="H6264">
        <v>173</v>
      </c>
      <c r="I6264">
        <v>174</v>
      </c>
      <c r="J6264">
        <v>174</v>
      </c>
    </row>
    <row r="6265" spans="1:10" x14ac:dyDescent="0.25">
      <c r="A6265" s="1" t="s">
        <v>6264</v>
      </c>
      <c r="B6265" s="1" t="s">
        <v>17069</v>
      </c>
      <c r="C6265" s="1" t="s">
        <v>18326</v>
      </c>
      <c r="D6265" s="1" t="s">
        <v>14280</v>
      </c>
      <c r="E6265">
        <v>177</v>
      </c>
      <c r="F6265">
        <v>177</v>
      </c>
      <c r="G6265">
        <v>173</v>
      </c>
      <c r="H6265">
        <v>173</v>
      </c>
      <c r="I6265">
        <v>174</v>
      </c>
      <c r="J6265">
        <v>174</v>
      </c>
    </row>
    <row r="6266" spans="1:10" x14ac:dyDescent="0.25">
      <c r="A6266" s="1" t="s">
        <v>6265</v>
      </c>
      <c r="B6266" s="1" t="s">
        <v>17070</v>
      </c>
      <c r="C6266" s="1" t="s">
        <v>18327</v>
      </c>
      <c r="D6266" s="1" t="s">
        <v>14281</v>
      </c>
      <c r="E6266">
        <v>177</v>
      </c>
      <c r="F6266">
        <v>177</v>
      </c>
      <c r="G6266">
        <v>174</v>
      </c>
      <c r="H6266">
        <v>174</v>
      </c>
      <c r="I6266">
        <v>175</v>
      </c>
      <c r="J6266">
        <v>175</v>
      </c>
    </row>
    <row r="6267" spans="1:10" x14ac:dyDescent="0.25">
      <c r="A6267" s="1" t="s">
        <v>6266</v>
      </c>
      <c r="B6267" s="1" t="s">
        <v>17070</v>
      </c>
      <c r="C6267" s="1" t="s">
        <v>18327</v>
      </c>
      <c r="D6267" s="1" t="s">
        <v>14282</v>
      </c>
      <c r="E6267">
        <v>177</v>
      </c>
      <c r="F6267">
        <v>177</v>
      </c>
      <c r="G6267">
        <v>174</v>
      </c>
      <c r="H6267">
        <v>174</v>
      </c>
      <c r="I6267">
        <v>175</v>
      </c>
      <c r="J6267">
        <v>175</v>
      </c>
    </row>
    <row r="6268" spans="1:10" x14ac:dyDescent="0.25">
      <c r="A6268" s="1" t="s">
        <v>6267</v>
      </c>
      <c r="B6268" s="1" t="s">
        <v>17070</v>
      </c>
      <c r="C6268" s="1" t="s">
        <v>18327</v>
      </c>
      <c r="D6268" s="1" t="s">
        <v>14283</v>
      </c>
      <c r="E6268">
        <v>177</v>
      </c>
      <c r="F6268">
        <v>177</v>
      </c>
      <c r="G6268">
        <v>174</v>
      </c>
      <c r="H6268">
        <v>174</v>
      </c>
      <c r="I6268">
        <v>175</v>
      </c>
      <c r="J6268">
        <v>175</v>
      </c>
    </row>
    <row r="6269" spans="1:10" x14ac:dyDescent="0.25">
      <c r="A6269" s="1" t="s">
        <v>6268</v>
      </c>
      <c r="B6269" s="1" t="s">
        <v>17070</v>
      </c>
      <c r="C6269" s="1" t="s">
        <v>18327</v>
      </c>
      <c r="D6269" s="1" t="s">
        <v>14284</v>
      </c>
      <c r="E6269">
        <v>177</v>
      </c>
      <c r="F6269">
        <v>177</v>
      </c>
      <c r="G6269">
        <v>174</v>
      </c>
      <c r="H6269">
        <v>174</v>
      </c>
      <c r="I6269">
        <v>175</v>
      </c>
      <c r="J6269">
        <v>175</v>
      </c>
    </row>
    <row r="6270" spans="1:10" x14ac:dyDescent="0.25">
      <c r="A6270" s="1" t="s">
        <v>6269</v>
      </c>
      <c r="B6270" s="1" t="s">
        <v>17071</v>
      </c>
      <c r="C6270" s="1" t="s">
        <v>18328</v>
      </c>
      <c r="D6270" s="1" t="s">
        <v>14285</v>
      </c>
      <c r="E6270">
        <v>178</v>
      </c>
      <c r="F6270">
        <v>178</v>
      </c>
      <c r="G6270">
        <v>167</v>
      </c>
      <c r="H6270">
        <v>167</v>
      </c>
      <c r="I6270">
        <v>168</v>
      </c>
      <c r="J6270">
        <v>168</v>
      </c>
    </row>
    <row r="6271" spans="1:10" x14ac:dyDescent="0.25">
      <c r="A6271" s="1" t="s">
        <v>6270</v>
      </c>
      <c r="B6271" s="1" t="s">
        <v>17072</v>
      </c>
      <c r="C6271" s="1" t="s">
        <v>18329</v>
      </c>
      <c r="D6271" s="1" t="s">
        <v>14286</v>
      </c>
      <c r="E6271">
        <v>168</v>
      </c>
      <c r="F6271">
        <v>168</v>
      </c>
      <c r="G6271">
        <v>181</v>
      </c>
      <c r="H6271">
        <v>169</v>
      </c>
      <c r="I6271">
        <v>171</v>
      </c>
      <c r="J6271">
        <v>171</v>
      </c>
    </row>
    <row r="6272" spans="1:10" x14ac:dyDescent="0.25">
      <c r="A6272" s="1" t="s">
        <v>6271</v>
      </c>
      <c r="B6272" s="1" t="s">
        <v>17073</v>
      </c>
      <c r="C6272" s="1" t="s">
        <v>18330</v>
      </c>
      <c r="D6272" s="1" t="s">
        <v>14287</v>
      </c>
      <c r="E6272">
        <v>177</v>
      </c>
      <c r="F6272">
        <v>177</v>
      </c>
      <c r="G6272">
        <v>174</v>
      </c>
      <c r="H6272">
        <v>174</v>
      </c>
      <c r="I6272">
        <v>172</v>
      </c>
      <c r="J6272">
        <v>172</v>
      </c>
    </row>
    <row r="6273" spans="1:10" x14ac:dyDescent="0.25">
      <c r="A6273" s="1" t="s">
        <v>6272</v>
      </c>
      <c r="B6273" s="1" t="s">
        <v>17073</v>
      </c>
      <c r="C6273" s="1" t="s">
        <v>18330</v>
      </c>
      <c r="D6273" s="1" t="s">
        <v>14288</v>
      </c>
      <c r="E6273">
        <v>177</v>
      </c>
      <c r="F6273">
        <v>177</v>
      </c>
      <c r="G6273">
        <v>174</v>
      </c>
      <c r="H6273">
        <v>174</v>
      </c>
      <c r="I6273">
        <v>172</v>
      </c>
      <c r="J6273">
        <v>172</v>
      </c>
    </row>
    <row r="6274" spans="1:10" x14ac:dyDescent="0.25">
      <c r="A6274" s="1" t="s">
        <v>6273</v>
      </c>
      <c r="B6274" s="1" t="s">
        <v>17073</v>
      </c>
      <c r="C6274" s="1" t="s">
        <v>18330</v>
      </c>
      <c r="D6274" s="1" t="s">
        <v>14289</v>
      </c>
      <c r="E6274">
        <v>177</v>
      </c>
      <c r="F6274">
        <v>177</v>
      </c>
      <c r="G6274">
        <v>174</v>
      </c>
      <c r="H6274">
        <v>174</v>
      </c>
      <c r="I6274">
        <v>172</v>
      </c>
      <c r="J6274">
        <v>172</v>
      </c>
    </row>
    <row r="6275" spans="1:10" x14ac:dyDescent="0.25">
      <c r="A6275" s="1" t="s">
        <v>6274</v>
      </c>
      <c r="B6275" s="1" t="s">
        <v>17073</v>
      </c>
      <c r="C6275" s="1" t="s">
        <v>18330</v>
      </c>
      <c r="D6275" s="1" t="s">
        <v>12088</v>
      </c>
      <c r="E6275">
        <v>177</v>
      </c>
      <c r="F6275">
        <v>177</v>
      </c>
      <c r="G6275">
        <v>174</v>
      </c>
      <c r="H6275">
        <v>174</v>
      </c>
      <c r="I6275">
        <v>172</v>
      </c>
      <c r="J6275">
        <v>172</v>
      </c>
    </row>
    <row r="6276" spans="1:10" x14ac:dyDescent="0.25">
      <c r="A6276" s="1" t="s">
        <v>6275</v>
      </c>
      <c r="B6276" s="1" t="s">
        <v>17073</v>
      </c>
      <c r="C6276" s="1" t="s">
        <v>18330</v>
      </c>
      <c r="D6276" s="1" t="s">
        <v>14290</v>
      </c>
      <c r="E6276">
        <v>177</v>
      </c>
      <c r="F6276">
        <v>177</v>
      </c>
      <c r="G6276">
        <v>174</v>
      </c>
      <c r="H6276">
        <v>174</v>
      </c>
      <c r="I6276">
        <v>172</v>
      </c>
      <c r="J6276">
        <v>172</v>
      </c>
    </row>
    <row r="6277" spans="1:10" x14ac:dyDescent="0.25">
      <c r="A6277" s="1" t="s">
        <v>6276</v>
      </c>
      <c r="B6277" s="1" t="s">
        <v>17074</v>
      </c>
      <c r="C6277" s="1" t="s">
        <v>18331</v>
      </c>
      <c r="D6277" s="1" t="s">
        <v>14291</v>
      </c>
      <c r="E6277">
        <v>169</v>
      </c>
      <c r="F6277">
        <v>169</v>
      </c>
      <c r="G6277">
        <v>167</v>
      </c>
      <c r="H6277">
        <v>167</v>
      </c>
      <c r="I6277">
        <v>176</v>
      </c>
      <c r="J6277">
        <v>176</v>
      </c>
    </row>
    <row r="6278" spans="1:10" x14ac:dyDescent="0.25">
      <c r="A6278" s="1" t="s">
        <v>6277</v>
      </c>
      <c r="B6278" s="1" t="s">
        <v>17074</v>
      </c>
      <c r="C6278" s="1" t="s">
        <v>18331</v>
      </c>
      <c r="D6278" s="1" t="s">
        <v>14292</v>
      </c>
      <c r="E6278">
        <v>169</v>
      </c>
      <c r="F6278">
        <v>169</v>
      </c>
      <c r="G6278">
        <v>167</v>
      </c>
      <c r="H6278">
        <v>167</v>
      </c>
      <c r="I6278">
        <v>176</v>
      </c>
      <c r="J6278">
        <v>176</v>
      </c>
    </row>
    <row r="6279" spans="1:10" x14ac:dyDescent="0.25">
      <c r="A6279" s="1" t="s">
        <v>6278</v>
      </c>
      <c r="B6279" s="1" t="s">
        <v>17074</v>
      </c>
      <c r="C6279" s="1" t="s">
        <v>18331</v>
      </c>
      <c r="D6279" s="1" t="s">
        <v>14293</v>
      </c>
      <c r="E6279">
        <v>169</v>
      </c>
      <c r="F6279">
        <v>169</v>
      </c>
      <c r="G6279">
        <v>167</v>
      </c>
      <c r="H6279">
        <v>167</v>
      </c>
      <c r="I6279">
        <v>176</v>
      </c>
      <c r="J6279">
        <v>176</v>
      </c>
    </row>
    <row r="6280" spans="1:10" x14ac:dyDescent="0.25">
      <c r="A6280" s="1" t="s">
        <v>6279</v>
      </c>
      <c r="B6280" s="1" t="s">
        <v>17075</v>
      </c>
      <c r="C6280" s="1" t="s">
        <v>18332</v>
      </c>
      <c r="D6280" s="1" t="s">
        <v>14294</v>
      </c>
      <c r="E6280">
        <v>179</v>
      </c>
      <c r="F6280">
        <v>179</v>
      </c>
      <c r="G6280">
        <v>178</v>
      </c>
      <c r="H6280">
        <v>178</v>
      </c>
      <c r="I6280">
        <v>166</v>
      </c>
      <c r="J6280">
        <v>169</v>
      </c>
    </row>
    <row r="6281" spans="1:10" x14ac:dyDescent="0.25">
      <c r="A6281" s="1" t="s">
        <v>6280</v>
      </c>
      <c r="B6281" s="1" t="s">
        <v>17076</v>
      </c>
      <c r="C6281" s="1" t="s">
        <v>18333</v>
      </c>
      <c r="D6281" s="1" t="s">
        <v>14295</v>
      </c>
      <c r="E6281">
        <v>175</v>
      </c>
      <c r="F6281">
        <v>175</v>
      </c>
      <c r="G6281">
        <v>172</v>
      </c>
      <c r="H6281">
        <v>172</v>
      </c>
      <c r="I6281">
        <v>165</v>
      </c>
      <c r="J6281">
        <v>165</v>
      </c>
    </row>
    <row r="6282" spans="1:10" x14ac:dyDescent="0.25">
      <c r="A6282" s="1" t="s">
        <v>6281</v>
      </c>
      <c r="B6282" s="1" t="s">
        <v>17076</v>
      </c>
      <c r="C6282" s="1" t="s">
        <v>18333</v>
      </c>
      <c r="D6282" s="1" t="s">
        <v>14296</v>
      </c>
      <c r="E6282">
        <v>175</v>
      </c>
      <c r="F6282">
        <v>175</v>
      </c>
      <c r="G6282">
        <v>172</v>
      </c>
      <c r="H6282">
        <v>172</v>
      </c>
      <c r="I6282">
        <v>165</v>
      </c>
      <c r="J6282">
        <v>165</v>
      </c>
    </row>
    <row r="6283" spans="1:10" x14ac:dyDescent="0.25">
      <c r="A6283" s="1" t="s">
        <v>6282</v>
      </c>
      <c r="B6283" s="1" t="s">
        <v>17076</v>
      </c>
      <c r="C6283" s="1" t="s">
        <v>18333</v>
      </c>
      <c r="D6283" s="1" t="s">
        <v>14297</v>
      </c>
      <c r="E6283">
        <v>175</v>
      </c>
      <c r="F6283">
        <v>175</v>
      </c>
      <c r="G6283">
        <v>172</v>
      </c>
      <c r="H6283">
        <v>172</v>
      </c>
      <c r="I6283">
        <v>165</v>
      </c>
      <c r="J6283">
        <v>165</v>
      </c>
    </row>
    <row r="6284" spans="1:10" x14ac:dyDescent="0.25">
      <c r="A6284" s="1" t="s">
        <v>6283</v>
      </c>
      <c r="B6284" s="1" t="s">
        <v>17077</v>
      </c>
      <c r="C6284" s="1" t="s">
        <v>18334</v>
      </c>
      <c r="D6284" s="1" t="s">
        <v>14298</v>
      </c>
      <c r="E6284">
        <v>177</v>
      </c>
      <c r="F6284">
        <v>177</v>
      </c>
      <c r="G6284">
        <v>171</v>
      </c>
      <c r="H6284">
        <v>171</v>
      </c>
      <c r="I6284">
        <v>165</v>
      </c>
      <c r="J6284">
        <v>165</v>
      </c>
    </row>
    <row r="6285" spans="1:10" x14ac:dyDescent="0.25">
      <c r="A6285" s="1" t="s">
        <v>6284</v>
      </c>
      <c r="B6285" s="1" t="s">
        <v>17077</v>
      </c>
      <c r="C6285" s="1" t="s">
        <v>18334</v>
      </c>
      <c r="D6285" s="1" t="s">
        <v>14299</v>
      </c>
      <c r="E6285">
        <v>177</v>
      </c>
      <c r="F6285">
        <v>177</v>
      </c>
      <c r="G6285">
        <v>171</v>
      </c>
      <c r="H6285">
        <v>171</v>
      </c>
      <c r="I6285">
        <v>165</v>
      </c>
      <c r="J6285">
        <v>165</v>
      </c>
    </row>
    <row r="6286" spans="1:10" x14ac:dyDescent="0.25">
      <c r="A6286" s="1" t="s">
        <v>6285</v>
      </c>
      <c r="B6286" s="1" t="s">
        <v>17077</v>
      </c>
      <c r="C6286" s="1" t="s">
        <v>18334</v>
      </c>
      <c r="D6286" s="1" t="s">
        <v>14300</v>
      </c>
      <c r="E6286">
        <v>177</v>
      </c>
      <c r="F6286">
        <v>177</v>
      </c>
      <c r="G6286">
        <v>171</v>
      </c>
      <c r="H6286">
        <v>171</v>
      </c>
      <c r="I6286">
        <v>165</v>
      </c>
      <c r="J6286">
        <v>165</v>
      </c>
    </row>
    <row r="6287" spans="1:10" x14ac:dyDescent="0.25">
      <c r="A6287" s="1" t="s">
        <v>6286</v>
      </c>
      <c r="B6287" s="1" t="s">
        <v>17077</v>
      </c>
      <c r="C6287" s="1" t="s">
        <v>18334</v>
      </c>
      <c r="D6287" s="1" t="s">
        <v>14301</v>
      </c>
      <c r="E6287">
        <v>177</v>
      </c>
      <c r="F6287">
        <v>177</v>
      </c>
    </row>
    <row r="6288" spans="1:10" x14ac:dyDescent="0.25">
      <c r="A6288" s="1" t="s">
        <v>6288</v>
      </c>
      <c r="B6288" s="1" t="s">
        <v>17078</v>
      </c>
      <c r="C6288" s="1" t="s">
        <v>18335</v>
      </c>
      <c r="D6288" s="1" t="s">
        <v>14303</v>
      </c>
      <c r="E6288">
        <v>172</v>
      </c>
      <c r="F6288">
        <v>172</v>
      </c>
      <c r="G6288">
        <v>172</v>
      </c>
      <c r="H6288">
        <v>172</v>
      </c>
      <c r="I6288">
        <v>163</v>
      </c>
      <c r="J6288">
        <v>164</v>
      </c>
    </row>
    <row r="6289" spans="1:10" x14ac:dyDescent="0.25">
      <c r="A6289" s="1" t="s">
        <v>6287</v>
      </c>
      <c r="B6289" s="1" t="s">
        <v>17078</v>
      </c>
      <c r="C6289" s="1" t="s">
        <v>18335</v>
      </c>
      <c r="D6289" s="1" t="s">
        <v>14302</v>
      </c>
      <c r="E6289">
        <v>172</v>
      </c>
      <c r="F6289">
        <v>172</v>
      </c>
      <c r="G6289">
        <v>172</v>
      </c>
      <c r="H6289">
        <v>172</v>
      </c>
      <c r="I6289">
        <v>163</v>
      </c>
      <c r="J6289">
        <v>163</v>
      </c>
    </row>
    <row r="6290" spans="1:10" x14ac:dyDescent="0.25">
      <c r="A6290" s="1" t="s">
        <v>6289</v>
      </c>
      <c r="B6290" s="1" t="s">
        <v>17079</v>
      </c>
      <c r="C6290" s="1" t="s">
        <v>18336</v>
      </c>
      <c r="D6290" s="1" t="s">
        <v>14304</v>
      </c>
      <c r="E6290">
        <v>174</v>
      </c>
      <c r="F6290">
        <v>174</v>
      </c>
      <c r="G6290">
        <v>174</v>
      </c>
      <c r="H6290">
        <v>174</v>
      </c>
      <c r="I6290">
        <v>168</v>
      </c>
      <c r="J6290">
        <v>168</v>
      </c>
    </row>
    <row r="6291" spans="1:10" x14ac:dyDescent="0.25">
      <c r="A6291" s="1" t="s">
        <v>6291</v>
      </c>
      <c r="B6291" s="1" t="s">
        <v>17079</v>
      </c>
      <c r="C6291" s="1" t="s">
        <v>18336</v>
      </c>
      <c r="D6291" s="1" t="s">
        <v>14306</v>
      </c>
      <c r="E6291">
        <v>174</v>
      </c>
      <c r="F6291">
        <v>174</v>
      </c>
      <c r="G6291">
        <v>174</v>
      </c>
      <c r="H6291">
        <v>174</v>
      </c>
      <c r="I6291">
        <v>168</v>
      </c>
      <c r="J6291">
        <v>168</v>
      </c>
    </row>
    <row r="6292" spans="1:10" x14ac:dyDescent="0.25">
      <c r="A6292" s="1" t="s">
        <v>6292</v>
      </c>
      <c r="B6292" s="1" t="s">
        <v>17079</v>
      </c>
      <c r="C6292" s="1" t="s">
        <v>18336</v>
      </c>
      <c r="D6292" s="1" t="s">
        <v>14307</v>
      </c>
      <c r="E6292">
        <v>174</v>
      </c>
      <c r="F6292">
        <v>174</v>
      </c>
      <c r="G6292">
        <v>174</v>
      </c>
      <c r="H6292">
        <v>174</v>
      </c>
      <c r="I6292">
        <v>168</v>
      </c>
      <c r="J6292">
        <v>168</v>
      </c>
    </row>
    <row r="6293" spans="1:10" x14ac:dyDescent="0.25">
      <c r="A6293" s="1" t="s">
        <v>6293</v>
      </c>
      <c r="B6293" s="1" t="s">
        <v>17079</v>
      </c>
      <c r="C6293" s="1" t="s">
        <v>18336</v>
      </c>
      <c r="D6293" s="1" t="s">
        <v>14308</v>
      </c>
      <c r="E6293">
        <v>174</v>
      </c>
      <c r="F6293">
        <v>174</v>
      </c>
      <c r="G6293">
        <v>174</v>
      </c>
      <c r="H6293">
        <v>174</v>
      </c>
      <c r="I6293">
        <v>168</v>
      </c>
      <c r="J6293">
        <v>168</v>
      </c>
    </row>
    <row r="6294" spans="1:10" x14ac:dyDescent="0.25">
      <c r="A6294" s="1" t="s">
        <v>6294</v>
      </c>
      <c r="B6294" s="1" t="s">
        <v>17079</v>
      </c>
      <c r="C6294" s="1" t="s">
        <v>18336</v>
      </c>
      <c r="D6294" s="1" t="s">
        <v>14309</v>
      </c>
      <c r="E6294">
        <v>174</v>
      </c>
      <c r="F6294">
        <v>174</v>
      </c>
      <c r="G6294">
        <v>174</v>
      </c>
      <c r="H6294">
        <v>174</v>
      </c>
      <c r="I6294">
        <v>168</v>
      </c>
      <c r="J6294">
        <v>168</v>
      </c>
    </row>
    <row r="6295" spans="1:10" x14ac:dyDescent="0.25">
      <c r="A6295" s="1" t="s">
        <v>6295</v>
      </c>
      <c r="B6295" s="1" t="s">
        <v>17079</v>
      </c>
      <c r="C6295" s="1" t="s">
        <v>18336</v>
      </c>
      <c r="D6295" s="1" t="s">
        <v>11089</v>
      </c>
      <c r="E6295">
        <v>174</v>
      </c>
      <c r="F6295">
        <v>174</v>
      </c>
      <c r="G6295">
        <v>175</v>
      </c>
      <c r="H6295">
        <v>174</v>
      </c>
      <c r="I6295">
        <v>168</v>
      </c>
      <c r="J6295">
        <v>168</v>
      </c>
    </row>
    <row r="6296" spans="1:10" x14ac:dyDescent="0.25">
      <c r="A6296" s="1" t="s">
        <v>6290</v>
      </c>
      <c r="B6296" s="1" t="s">
        <v>17079</v>
      </c>
      <c r="C6296" s="1" t="s">
        <v>18336</v>
      </c>
      <c r="D6296" s="1" t="s">
        <v>14305</v>
      </c>
      <c r="E6296">
        <v>173</v>
      </c>
      <c r="F6296">
        <v>173</v>
      </c>
      <c r="G6296">
        <v>174</v>
      </c>
      <c r="H6296">
        <v>174</v>
      </c>
      <c r="I6296">
        <v>167</v>
      </c>
      <c r="J6296">
        <v>166</v>
      </c>
    </row>
    <row r="6297" spans="1:10" x14ac:dyDescent="0.25">
      <c r="A6297" s="1" t="s">
        <v>6296</v>
      </c>
      <c r="B6297" s="1" t="s">
        <v>17080</v>
      </c>
      <c r="C6297" s="1" t="s">
        <v>18337</v>
      </c>
      <c r="D6297" s="1" t="s">
        <v>14310</v>
      </c>
      <c r="E6297">
        <v>176</v>
      </c>
      <c r="F6297">
        <v>176</v>
      </c>
      <c r="G6297">
        <v>171</v>
      </c>
      <c r="H6297">
        <v>171</v>
      </c>
      <c r="I6297">
        <v>163</v>
      </c>
      <c r="J6297">
        <v>163</v>
      </c>
    </row>
    <row r="6298" spans="1:10" x14ac:dyDescent="0.25">
      <c r="A6298" s="1" t="s">
        <v>6297</v>
      </c>
      <c r="B6298" s="1" t="s">
        <v>17080</v>
      </c>
      <c r="C6298" s="1" t="s">
        <v>18337</v>
      </c>
      <c r="D6298" s="1" t="s">
        <v>14311</v>
      </c>
      <c r="E6298">
        <v>176</v>
      </c>
      <c r="F6298">
        <v>176</v>
      </c>
      <c r="G6298">
        <v>171</v>
      </c>
      <c r="H6298">
        <v>171</v>
      </c>
      <c r="I6298">
        <v>163</v>
      </c>
      <c r="J6298">
        <v>163</v>
      </c>
    </row>
    <row r="6299" spans="1:10" x14ac:dyDescent="0.25">
      <c r="A6299" s="1" t="s">
        <v>6301</v>
      </c>
      <c r="B6299" s="1" t="s">
        <v>17081</v>
      </c>
      <c r="C6299" s="1" t="s">
        <v>18338</v>
      </c>
      <c r="D6299" s="1" t="s">
        <v>14315</v>
      </c>
      <c r="E6299">
        <v>178</v>
      </c>
      <c r="F6299">
        <v>178</v>
      </c>
      <c r="G6299">
        <v>177</v>
      </c>
      <c r="H6299">
        <v>177</v>
      </c>
      <c r="I6299">
        <v>178</v>
      </c>
      <c r="J6299">
        <v>178</v>
      </c>
    </row>
    <row r="6300" spans="1:10" x14ac:dyDescent="0.25">
      <c r="A6300" s="1" t="s">
        <v>6302</v>
      </c>
      <c r="B6300" s="1" t="s">
        <v>17081</v>
      </c>
      <c r="C6300" s="1" t="s">
        <v>18338</v>
      </c>
      <c r="D6300" s="1" t="s">
        <v>14316</v>
      </c>
      <c r="E6300">
        <v>178</v>
      </c>
      <c r="F6300">
        <v>178</v>
      </c>
      <c r="G6300">
        <v>177</v>
      </c>
      <c r="H6300">
        <v>177</v>
      </c>
      <c r="I6300">
        <v>178</v>
      </c>
      <c r="J6300">
        <v>178</v>
      </c>
    </row>
    <row r="6301" spans="1:10" x14ac:dyDescent="0.25">
      <c r="A6301" s="1" t="s">
        <v>6303</v>
      </c>
      <c r="B6301" s="1" t="s">
        <v>17081</v>
      </c>
      <c r="C6301" s="1" t="s">
        <v>18338</v>
      </c>
      <c r="D6301" s="1" t="s">
        <v>10498</v>
      </c>
      <c r="E6301">
        <v>178</v>
      </c>
      <c r="F6301">
        <v>178</v>
      </c>
      <c r="G6301">
        <v>177</v>
      </c>
      <c r="H6301">
        <v>177</v>
      </c>
      <c r="I6301">
        <v>178</v>
      </c>
      <c r="J6301">
        <v>178</v>
      </c>
    </row>
    <row r="6302" spans="1:10" x14ac:dyDescent="0.25">
      <c r="A6302" s="1" t="s">
        <v>6304</v>
      </c>
      <c r="B6302" s="1" t="s">
        <v>17081</v>
      </c>
      <c r="C6302" s="1" t="s">
        <v>18338</v>
      </c>
      <c r="D6302" s="1" t="s">
        <v>10496</v>
      </c>
      <c r="E6302">
        <v>178</v>
      </c>
      <c r="F6302">
        <v>175</v>
      </c>
      <c r="G6302">
        <v>177</v>
      </c>
      <c r="H6302">
        <v>175</v>
      </c>
      <c r="I6302">
        <v>178</v>
      </c>
      <c r="J6302">
        <v>178</v>
      </c>
    </row>
    <row r="6303" spans="1:10" x14ac:dyDescent="0.25">
      <c r="A6303" s="1" t="s">
        <v>6305</v>
      </c>
      <c r="B6303" s="1" t="s">
        <v>17081</v>
      </c>
      <c r="C6303" s="1" t="s">
        <v>18338</v>
      </c>
      <c r="D6303" s="1" t="s">
        <v>10497</v>
      </c>
      <c r="E6303">
        <v>178</v>
      </c>
      <c r="F6303">
        <v>178</v>
      </c>
      <c r="G6303">
        <v>177</v>
      </c>
      <c r="H6303">
        <v>177</v>
      </c>
      <c r="I6303">
        <v>178</v>
      </c>
      <c r="J6303">
        <v>178</v>
      </c>
    </row>
    <row r="6304" spans="1:10" x14ac:dyDescent="0.25">
      <c r="A6304" s="1" t="s">
        <v>6307</v>
      </c>
      <c r="B6304" s="1" t="s">
        <v>17081</v>
      </c>
      <c r="C6304" s="1" t="s">
        <v>18338</v>
      </c>
      <c r="D6304" s="1" t="s">
        <v>10499</v>
      </c>
      <c r="E6304">
        <v>178</v>
      </c>
      <c r="F6304">
        <v>178</v>
      </c>
      <c r="G6304">
        <v>177</v>
      </c>
      <c r="H6304">
        <v>177</v>
      </c>
      <c r="I6304">
        <v>178</v>
      </c>
      <c r="J6304">
        <v>178</v>
      </c>
    </row>
    <row r="6305" spans="1:10" x14ac:dyDescent="0.25">
      <c r="A6305" s="1" t="s">
        <v>6308</v>
      </c>
      <c r="B6305" s="1" t="s">
        <v>17081</v>
      </c>
      <c r="C6305" s="1" t="s">
        <v>18338</v>
      </c>
      <c r="D6305" s="1" t="s">
        <v>14318</v>
      </c>
      <c r="E6305">
        <v>178</v>
      </c>
      <c r="F6305">
        <v>178</v>
      </c>
      <c r="G6305">
        <v>177</v>
      </c>
      <c r="H6305">
        <v>177</v>
      </c>
      <c r="I6305">
        <v>178</v>
      </c>
      <c r="J6305">
        <v>178</v>
      </c>
    </row>
    <row r="6306" spans="1:10" x14ac:dyDescent="0.25">
      <c r="A6306" s="1" t="s">
        <v>6309</v>
      </c>
      <c r="B6306" s="1" t="s">
        <v>17081</v>
      </c>
      <c r="C6306" s="1" t="s">
        <v>18338</v>
      </c>
      <c r="D6306" s="1" t="s">
        <v>8674</v>
      </c>
      <c r="E6306">
        <v>178</v>
      </c>
      <c r="F6306">
        <v>178</v>
      </c>
      <c r="G6306">
        <v>177</v>
      </c>
      <c r="H6306">
        <v>177</v>
      </c>
      <c r="I6306">
        <v>178</v>
      </c>
      <c r="J6306">
        <v>178</v>
      </c>
    </row>
    <row r="6307" spans="1:10" x14ac:dyDescent="0.25">
      <c r="A6307" s="1" t="s">
        <v>6311</v>
      </c>
      <c r="B6307" s="1" t="s">
        <v>17081</v>
      </c>
      <c r="C6307" s="1" t="s">
        <v>18338</v>
      </c>
      <c r="D6307" s="1" t="s">
        <v>14319</v>
      </c>
      <c r="E6307">
        <v>178</v>
      </c>
      <c r="F6307">
        <v>178</v>
      </c>
      <c r="G6307">
        <v>177</v>
      </c>
      <c r="H6307">
        <v>177</v>
      </c>
      <c r="I6307">
        <v>178</v>
      </c>
      <c r="J6307">
        <v>178</v>
      </c>
    </row>
    <row r="6308" spans="1:10" x14ac:dyDescent="0.25">
      <c r="A6308" s="1" t="s">
        <v>6312</v>
      </c>
      <c r="B6308" s="1" t="s">
        <v>17081</v>
      </c>
      <c r="C6308" s="1" t="s">
        <v>18338</v>
      </c>
      <c r="D6308" s="1" t="s">
        <v>14320</v>
      </c>
      <c r="E6308">
        <v>178</v>
      </c>
      <c r="F6308">
        <v>178</v>
      </c>
      <c r="G6308">
        <v>177</v>
      </c>
      <c r="H6308">
        <v>177</v>
      </c>
      <c r="I6308">
        <v>178</v>
      </c>
      <c r="J6308">
        <v>178</v>
      </c>
    </row>
    <row r="6309" spans="1:10" x14ac:dyDescent="0.25">
      <c r="A6309" s="1" t="s">
        <v>6314</v>
      </c>
      <c r="B6309" s="1" t="s">
        <v>17081</v>
      </c>
      <c r="C6309" s="1" t="s">
        <v>18338</v>
      </c>
      <c r="D6309" s="1" t="s">
        <v>14322</v>
      </c>
      <c r="E6309">
        <v>178</v>
      </c>
      <c r="F6309">
        <v>178</v>
      </c>
      <c r="G6309">
        <v>177</v>
      </c>
      <c r="H6309">
        <v>177</v>
      </c>
      <c r="I6309">
        <v>178</v>
      </c>
      <c r="J6309">
        <v>178</v>
      </c>
    </row>
    <row r="6310" spans="1:10" x14ac:dyDescent="0.25">
      <c r="A6310" s="1" t="s">
        <v>6315</v>
      </c>
      <c r="B6310" s="1" t="s">
        <v>17081</v>
      </c>
      <c r="C6310" s="1" t="s">
        <v>18338</v>
      </c>
      <c r="D6310" s="1" t="s">
        <v>14323</v>
      </c>
      <c r="E6310">
        <v>178</v>
      </c>
      <c r="F6310">
        <v>178</v>
      </c>
      <c r="G6310">
        <v>177</v>
      </c>
      <c r="H6310">
        <v>177</v>
      </c>
      <c r="I6310">
        <v>178</v>
      </c>
      <c r="J6310">
        <v>178</v>
      </c>
    </row>
    <row r="6311" spans="1:10" x14ac:dyDescent="0.25">
      <c r="A6311" s="1" t="s">
        <v>6316</v>
      </c>
      <c r="B6311" s="1" t="s">
        <v>17081</v>
      </c>
      <c r="C6311" s="1" t="s">
        <v>18338</v>
      </c>
      <c r="D6311" s="1" t="s">
        <v>14324</v>
      </c>
      <c r="E6311">
        <v>178</v>
      </c>
      <c r="F6311">
        <v>178</v>
      </c>
      <c r="G6311">
        <v>177</v>
      </c>
      <c r="H6311">
        <v>177</v>
      </c>
      <c r="I6311">
        <v>178</v>
      </c>
      <c r="J6311">
        <v>178</v>
      </c>
    </row>
    <row r="6312" spans="1:10" x14ac:dyDescent="0.25">
      <c r="A6312" s="1" t="s">
        <v>6317</v>
      </c>
      <c r="B6312" s="1" t="s">
        <v>17081</v>
      </c>
      <c r="C6312" s="1" t="s">
        <v>18338</v>
      </c>
      <c r="D6312" s="1" t="s">
        <v>14325</v>
      </c>
      <c r="E6312">
        <v>178</v>
      </c>
      <c r="F6312">
        <v>178</v>
      </c>
      <c r="G6312">
        <v>177</v>
      </c>
      <c r="H6312">
        <v>177</v>
      </c>
      <c r="I6312">
        <v>178</v>
      </c>
      <c r="J6312">
        <v>178</v>
      </c>
    </row>
    <row r="6313" spans="1:10" x14ac:dyDescent="0.25">
      <c r="A6313" s="1" t="s">
        <v>6318</v>
      </c>
      <c r="B6313" s="1" t="s">
        <v>17081</v>
      </c>
      <c r="C6313" s="1" t="s">
        <v>18338</v>
      </c>
      <c r="D6313" s="1" t="s">
        <v>14326</v>
      </c>
      <c r="E6313">
        <v>178</v>
      </c>
      <c r="F6313">
        <v>178</v>
      </c>
      <c r="G6313">
        <v>177</v>
      </c>
      <c r="H6313">
        <v>177</v>
      </c>
      <c r="I6313">
        <v>178</v>
      </c>
      <c r="J6313">
        <v>178</v>
      </c>
    </row>
    <row r="6314" spans="1:10" x14ac:dyDescent="0.25">
      <c r="A6314" s="1" t="s">
        <v>6319</v>
      </c>
      <c r="B6314" s="1" t="s">
        <v>17081</v>
      </c>
      <c r="C6314" s="1" t="s">
        <v>18338</v>
      </c>
      <c r="D6314" s="1" t="s">
        <v>10946</v>
      </c>
      <c r="E6314">
        <v>178</v>
      </c>
      <c r="F6314">
        <v>178</v>
      </c>
      <c r="G6314">
        <v>177</v>
      </c>
      <c r="H6314">
        <v>177</v>
      </c>
      <c r="I6314">
        <v>178</v>
      </c>
      <c r="J6314">
        <v>178</v>
      </c>
    </row>
    <row r="6315" spans="1:10" x14ac:dyDescent="0.25">
      <c r="A6315" s="1" t="s">
        <v>6320</v>
      </c>
      <c r="B6315" s="1" t="s">
        <v>17081</v>
      </c>
      <c r="C6315" s="1" t="s">
        <v>18338</v>
      </c>
      <c r="D6315" s="1" t="s">
        <v>12188</v>
      </c>
      <c r="E6315">
        <v>178</v>
      </c>
      <c r="F6315">
        <v>178</v>
      </c>
      <c r="G6315">
        <v>177</v>
      </c>
      <c r="H6315">
        <v>177</v>
      </c>
      <c r="I6315">
        <v>178</v>
      </c>
      <c r="J6315">
        <v>178</v>
      </c>
    </row>
    <row r="6316" spans="1:10" x14ac:dyDescent="0.25">
      <c r="A6316" s="1" t="s">
        <v>6321</v>
      </c>
      <c r="B6316" s="1" t="s">
        <v>17081</v>
      </c>
      <c r="C6316" s="1" t="s">
        <v>18338</v>
      </c>
      <c r="D6316" s="1" t="s">
        <v>14327</v>
      </c>
      <c r="E6316">
        <v>178</v>
      </c>
      <c r="F6316">
        <v>178</v>
      </c>
      <c r="G6316">
        <v>177</v>
      </c>
      <c r="H6316">
        <v>177</v>
      </c>
      <c r="I6316">
        <v>178</v>
      </c>
      <c r="J6316">
        <v>178</v>
      </c>
    </row>
    <row r="6317" spans="1:10" x14ac:dyDescent="0.25">
      <c r="A6317" s="1" t="s">
        <v>6322</v>
      </c>
      <c r="B6317" s="1" t="s">
        <v>17081</v>
      </c>
      <c r="C6317" s="1" t="s">
        <v>18338</v>
      </c>
      <c r="D6317" s="1" t="s">
        <v>14328</v>
      </c>
      <c r="E6317">
        <v>178</v>
      </c>
      <c r="F6317">
        <v>178</v>
      </c>
      <c r="G6317">
        <v>177</v>
      </c>
      <c r="H6317">
        <v>177</v>
      </c>
      <c r="I6317">
        <v>178</v>
      </c>
      <c r="J6317">
        <v>178</v>
      </c>
    </row>
    <row r="6318" spans="1:10" x14ac:dyDescent="0.25">
      <c r="A6318" s="1" t="s">
        <v>6323</v>
      </c>
      <c r="B6318" s="1" t="s">
        <v>17081</v>
      </c>
      <c r="C6318" s="1" t="s">
        <v>18338</v>
      </c>
      <c r="D6318" s="1" t="s">
        <v>14329</v>
      </c>
      <c r="E6318">
        <v>178</v>
      </c>
      <c r="F6318">
        <v>178</v>
      </c>
      <c r="G6318">
        <v>177</v>
      </c>
      <c r="H6318">
        <v>177</v>
      </c>
      <c r="I6318">
        <v>178</v>
      </c>
      <c r="J6318">
        <v>178</v>
      </c>
    </row>
    <row r="6319" spans="1:10" x14ac:dyDescent="0.25">
      <c r="A6319" s="1" t="s">
        <v>6324</v>
      </c>
      <c r="B6319" s="1" t="s">
        <v>17081</v>
      </c>
      <c r="C6319" s="1" t="s">
        <v>18338</v>
      </c>
      <c r="D6319" s="1" t="s">
        <v>14330</v>
      </c>
      <c r="E6319">
        <v>178</v>
      </c>
      <c r="F6319">
        <v>178</v>
      </c>
      <c r="G6319">
        <v>177</v>
      </c>
      <c r="H6319">
        <v>177</v>
      </c>
      <c r="I6319">
        <v>178</v>
      </c>
      <c r="J6319">
        <v>178</v>
      </c>
    </row>
    <row r="6320" spans="1:10" x14ac:dyDescent="0.25">
      <c r="A6320" s="1" t="s">
        <v>6325</v>
      </c>
      <c r="B6320" s="1" t="s">
        <v>17081</v>
      </c>
      <c r="C6320" s="1" t="s">
        <v>18338</v>
      </c>
      <c r="D6320" s="1" t="s">
        <v>14331</v>
      </c>
      <c r="E6320">
        <v>178</v>
      </c>
      <c r="F6320">
        <v>178</v>
      </c>
      <c r="G6320">
        <v>177</v>
      </c>
      <c r="H6320">
        <v>177</v>
      </c>
      <c r="I6320">
        <v>178</v>
      </c>
      <c r="J6320">
        <v>178</v>
      </c>
    </row>
    <row r="6321" spans="1:10" x14ac:dyDescent="0.25">
      <c r="A6321" s="1" t="s">
        <v>6326</v>
      </c>
      <c r="B6321" s="1" t="s">
        <v>17081</v>
      </c>
      <c r="C6321" s="1" t="s">
        <v>18338</v>
      </c>
      <c r="D6321" s="1" t="s">
        <v>8869</v>
      </c>
      <c r="E6321">
        <v>178</v>
      </c>
      <c r="F6321">
        <v>178</v>
      </c>
      <c r="G6321">
        <v>177</v>
      </c>
      <c r="H6321">
        <v>177</v>
      </c>
      <c r="I6321">
        <v>178</v>
      </c>
      <c r="J6321">
        <v>178</v>
      </c>
    </row>
    <row r="6322" spans="1:10" x14ac:dyDescent="0.25">
      <c r="A6322" s="1" t="s">
        <v>6327</v>
      </c>
      <c r="B6322" s="1" t="s">
        <v>17081</v>
      </c>
      <c r="C6322" s="1" t="s">
        <v>18338</v>
      </c>
      <c r="D6322" s="1" t="s">
        <v>14332</v>
      </c>
      <c r="E6322">
        <v>178</v>
      </c>
      <c r="F6322">
        <v>178</v>
      </c>
      <c r="G6322">
        <v>177</v>
      </c>
      <c r="H6322">
        <v>177</v>
      </c>
      <c r="I6322">
        <v>177</v>
      </c>
      <c r="J6322">
        <v>178</v>
      </c>
    </row>
    <row r="6323" spans="1:10" x14ac:dyDescent="0.25">
      <c r="A6323" s="1" t="s">
        <v>6328</v>
      </c>
      <c r="B6323" s="1" t="s">
        <v>17081</v>
      </c>
      <c r="C6323" s="1" t="s">
        <v>18338</v>
      </c>
      <c r="D6323" s="1" t="s">
        <v>14333</v>
      </c>
      <c r="E6323">
        <v>178</v>
      </c>
      <c r="F6323">
        <v>178</v>
      </c>
      <c r="G6323">
        <v>177</v>
      </c>
      <c r="H6323">
        <v>177</v>
      </c>
      <c r="I6323">
        <v>178</v>
      </c>
      <c r="J6323">
        <v>178</v>
      </c>
    </row>
    <row r="6324" spans="1:10" x14ac:dyDescent="0.25">
      <c r="A6324" s="1" t="s">
        <v>6329</v>
      </c>
      <c r="B6324" s="1" t="s">
        <v>17081</v>
      </c>
      <c r="C6324" s="1" t="s">
        <v>18338</v>
      </c>
      <c r="D6324" s="1" t="s">
        <v>10640</v>
      </c>
      <c r="E6324">
        <v>178</v>
      </c>
      <c r="F6324">
        <v>178</v>
      </c>
      <c r="G6324">
        <v>177</v>
      </c>
      <c r="H6324">
        <v>177</v>
      </c>
      <c r="I6324">
        <v>178</v>
      </c>
      <c r="J6324">
        <v>178</v>
      </c>
    </row>
    <row r="6325" spans="1:10" x14ac:dyDescent="0.25">
      <c r="A6325" s="1" t="s">
        <v>6330</v>
      </c>
      <c r="B6325" s="1" t="s">
        <v>17081</v>
      </c>
      <c r="C6325" s="1" t="s">
        <v>18338</v>
      </c>
      <c r="D6325" s="1" t="s">
        <v>14334</v>
      </c>
      <c r="E6325">
        <v>178</v>
      </c>
      <c r="F6325">
        <v>178</v>
      </c>
      <c r="G6325">
        <v>177</v>
      </c>
      <c r="H6325">
        <v>177</v>
      </c>
      <c r="I6325">
        <v>178</v>
      </c>
      <c r="J6325">
        <v>178</v>
      </c>
    </row>
    <row r="6326" spans="1:10" x14ac:dyDescent="0.25">
      <c r="A6326" s="1" t="s">
        <v>6331</v>
      </c>
      <c r="B6326" s="1" t="s">
        <v>17081</v>
      </c>
      <c r="C6326" s="1" t="s">
        <v>18338</v>
      </c>
      <c r="D6326" s="1" t="s">
        <v>14335</v>
      </c>
      <c r="E6326">
        <v>178</v>
      </c>
      <c r="F6326">
        <v>178</v>
      </c>
      <c r="G6326">
        <v>177</v>
      </c>
      <c r="H6326">
        <v>177</v>
      </c>
      <c r="I6326">
        <v>178</v>
      </c>
      <c r="J6326">
        <v>178</v>
      </c>
    </row>
    <row r="6327" spans="1:10" x14ac:dyDescent="0.25">
      <c r="A6327" s="1" t="s">
        <v>6332</v>
      </c>
      <c r="B6327" s="1" t="s">
        <v>17081</v>
      </c>
      <c r="C6327" s="1" t="s">
        <v>18338</v>
      </c>
      <c r="D6327" s="1" t="s">
        <v>14336</v>
      </c>
      <c r="E6327">
        <v>178</v>
      </c>
      <c r="F6327">
        <v>178</v>
      </c>
      <c r="G6327">
        <v>177</v>
      </c>
      <c r="H6327">
        <v>177</v>
      </c>
      <c r="I6327">
        <v>178</v>
      </c>
      <c r="J6327">
        <v>178</v>
      </c>
    </row>
    <row r="6328" spans="1:10" x14ac:dyDescent="0.25">
      <c r="A6328" s="1" t="s">
        <v>6333</v>
      </c>
      <c r="B6328" s="1" t="s">
        <v>17081</v>
      </c>
      <c r="C6328" s="1" t="s">
        <v>18338</v>
      </c>
      <c r="D6328" s="1" t="s">
        <v>14337</v>
      </c>
      <c r="E6328">
        <v>178</v>
      </c>
      <c r="F6328">
        <v>178</v>
      </c>
      <c r="G6328">
        <v>177</v>
      </c>
      <c r="H6328">
        <v>177</v>
      </c>
      <c r="I6328">
        <v>178</v>
      </c>
      <c r="J6328">
        <v>178</v>
      </c>
    </row>
    <row r="6329" spans="1:10" x14ac:dyDescent="0.25">
      <c r="A6329" s="1" t="s">
        <v>6334</v>
      </c>
      <c r="B6329" s="1" t="s">
        <v>17081</v>
      </c>
      <c r="C6329" s="1" t="s">
        <v>18338</v>
      </c>
      <c r="D6329" s="1" t="s">
        <v>12621</v>
      </c>
      <c r="E6329">
        <v>178</v>
      </c>
      <c r="F6329">
        <v>178</v>
      </c>
      <c r="G6329">
        <v>177</v>
      </c>
      <c r="H6329">
        <v>177</v>
      </c>
      <c r="I6329">
        <v>178</v>
      </c>
      <c r="J6329">
        <v>178</v>
      </c>
    </row>
    <row r="6330" spans="1:10" x14ac:dyDescent="0.25">
      <c r="A6330" s="1" t="s">
        <v>6335</v>
      </c>
      <c r="B6330" s="1" t="s">
        <v>17081</v>
      </c>
      <c r="C6330" s="1" t="s">
        <v>18338</v>
      </c>
      <c r="D6330" s="1" t="s">
        <v>8666</v>
      </c>
      <c r="E6330">
        <v>178</v>
      </c>
      <c r="F6330">
        <v>178</v>
      </c>
      <c r="G6330">
        <v>177</v>
      </c>
      <c r="H6330">
        <v>177</v>
      </c>
      <c r="I6330">
        <v>178</v>
      </c>
      <c r="J6330">
        <v>178</v>
      </c>
    </row>
    <row r="6331" spans="1:10" x14ac:dyDescent="0.25">
      <c r="A6331" s="1" t="s">
        <v>6336</v>
      </c>
      <c r="B6331" s="1" t="s">
        <v>17081</v>
      </c>
      <c r="C6331" s="1" t="s">
        <v>18338</v>
      </c>
      <c r="D6331" s="1" t="s">
        <v>14338</v>
      </c>
      <c r="E6331">
        <v>178</v>
      </c>
      <c r="F6331">
        <v>178</v>
      </c>
      <c r="G6331">
        <v>177</v>
      </c>
      <c r="H6331">
        <v>177</v>
      </c>
      <c r="I6331">
        <v>178</v>
      </c>
      <c r="J6331">
        <v>178</v>
      </c>
    </row>
    <row r="6332" spans="1:10" x14ac:dyDescent="0.25">
      <c r="A6332" s="1" t="s">
        <v>6337</v>
      </c>
      <c r="B6332" s="1" t="s">
        <v>17081</v>
      </c>
      <c r="C6332" s="1" t="s">
        <v>18338</v>
      </c>
      <c r="D6332" s="1" t="s">
        <v>10291</v>
      </c>
      <c r="E6332">
        <v>178</v>
      </c>
      <c r="F6332">
        <v>178</v>
      </c>
      <c r="G6332">
        <v>177</v>
      </c>
      <c r="H6332">
        <v>177</v>
      </c>
      <c r="I6332">
        <v>178</v>
      </c>
      <c r="J6332">
        <v>178</v>
      </c>
    </row>
    <row r="6333" spans="1:10" x14ac:dyDescent="0.25">
      <c r="A6333" s="1" t="s">
        <v>6338</v>
      </c>
      <c r="B6333" s="1" t="s">
        <v>17081</v>
      </c>
      <c r="C6333" s="1" t="s">
        <v>18338</v>
      </c>
      <c r="D6333" s="1" t="s">
        <v>14339</v>
      </c>
      <c r="E6333">
        <v>178</v>
      </c>
      <c r="F6333">
        <v>178</v>
      </c>
      <c r="G6333">
        <v>177</v>
      </c>
      <c r="H6333">
        <v>177</v>
      </c>
      <c r="I6333">
        <v>178</v>
      </c>
      <c r="J6333">
        <v>178</v>
      </c>
    </row>
    <row r="6334" spans="1:10" x14ac:dyDescent="0.25">
      <c r="A6334" s="1" t="s">
        <v>6339</v>
      </c>
      <c r="B6334" s="1" t="s">
        <v>17081</v>
      </c>
      <c r="C6334" s="1" t="s">
        <v>18338</v>
      </c>
      <c r="D6334" s="1" t="s">
        <v>14340</v>
      </c>
      <c r="E6334">
        <v>178</v>
      </c>
      <c r="F6334">
        <v>178</v>
      </c>
      <c r="G6334">
        <v>177</v>
      </c>
      <c r="H6334">
        <v>177</v>
      </c>
      <c r="I6334">
        <v>178</v>
      </c>
      <c r="J6334">
        <v>178</v>
      </c>
    </row>
    <row r="6335" spans="1:10" x14ac:dyDescent="0.25">
      <c r="A6335" s="1" t="s">
        <v>6340</v>
      </c>
      <c r="B6335" s="1" t="s">
        <v>17081</v>
      </c>
      <c r="C6335" s="1" t="s">
        <v>18338</v>
      </c>
      <c r="D6335" s="1" t="s">
        <v>14341</v>
      </c>
      <c r="E6335">
        <v>178</v>
      </c>
      <c r="F6335">
        <v>178</v>
      </c>
      <c r="G6335">
        <v>177</v>
      </c>
      <c r="H6335">
        <v>177</v>
      </c>
      <c r="I6335">
        <v>178</v>
      </c>
      <c r="J6335">
        <v>178</v>
      </c>
    </row>
    <row r="6336" spans="1:10" x14ac:dyDescent="0.25">
      <c r="A6336" s="1" t="s">
        <v>6341</v>
      </c>
      <c r="B6336" s="1" t="s">
        <v>17081</v>
      </c>
      <c r="C6336" s="1" t="s">
        <v>18338</v>
      </c>
      <c r="D6336" s="1" t="s">
        <v>14342</v>
      </c>
      <c r="E6336">
        <v>178</v>
      </c>
      <c r="F6336">
        <v>178</v>
      </c>
      <c r="G6336">
        <v>177</v>
      </c>
      <c r="H6336">
        <v>177</v>
      </c>
      <c r="I6336">
        <v>178</v>
      </c>
      <c r="J6336">
        <v>178</v>
      </c>
    </row>
    <row r="6337" spans="1:10" x14ac:dyDescent="0.25">
      <c r="A6337" s="1" t="s">
        <v>6342</v>
      </c>
      <c r="B6337" s="1" t="s">
        <v>17081</v>
      </c>
      <c r="C6337" s="1" t="s">
        <v>18338</v>
      </c>
      <c r="D6337" s="1" t="s">
        <v>12259</v>
      </c>
      <c r="E6337">
        <v>178</v>
      </c>
      <c r="F6337">
        <v>178</v>
      </c>
      <c r="G6337">
        <v>177</v>
      </c>
      <c r="H6337">
        <v>177</v>
      </c>
      <c r="I6337">
        <v>178</v>
      </c>
      <c r="J6337">
        <v>178</v>
      </c>
    </row>
    <row r="6338" spans="1:10" x14ac:dyDescent="0.25">
      <c r="A6338" s="1" t="s">
        <v>6343</v>
      </c>
      <c r="B6338" s="1" t="s">
        <v>17081</v>
      </c>
      <c r="C6338" s="1" t="s">
        <v>18338</v>
      </c>
      <c r="D6338" s="1" t="s">
        <v>14343</v>
      </c>
      <c r="E6338">
        <v>178</v>
      </c>
      <c r="F6338">
        <v>178</v>
      </c>
      <c r="G6338">
        <v>177</v>
      </c>
      <c r="H6338">
        <v>177</v>
      </c>
      <c r="I6338">
        <v>178</v>
      </c>
      <c r="J6338">
        <v>178</v>
      </c>
    </row>
    <row r="6339" spans="1:10" x14ac:dyDescent="0.25">
      <c r="A6339" s="1" t="s">
        <v>6344</v>
      </c>
      <c r="B6339" s="1" t="s">
        <v>17081</v>
      </c>
      <c r="C6339" s="1" t="s">
        <v>18338</v>
      </c>
      <c r="D6339" s="1" t="s">
        <v>14344</v>
      </c>
      <c r="E6339">
        <v>178</v>
      </c>
      <c r="F6339">
        <v>178</v>
      </c>
      <c r="G6339">
        <v>177</v>
      </c>
      <c r="H6339">
        <v>177</v>
      </c>
      <c r="I6339">
        <v>178</v>
      </c>
      <c r="J6339">
        <v>178</v>
      </c>
    </row>
    <row r="6340" spans="1:10" x14ac:dyDescent="0.25">
      <c r="A6340" s="1" t="s">
        <v>6345</v>
      </c>
      <c r="B6340" s="1" t="s">
        <v>17081</v>
      </c>
      <c r="C6340" s="1" t="s">
        <v>18338</v>
      </c>
      <c r="D6340" s="1" t="s">
        <v>14345</v>
      </c>
      <c r="E6340">
        <v>178</v>
      </c>
      <c r="F6340">
        <v>178</v>
      </c>
      <c r="G6340">
        <v>177</v>
      </c>
      <c r="H6340">
        <v>177</v>
      </c>
      <c r="I6340">
        <v>178</v>
      </c>
      <c r="J6340">
        <v>178</v>
      </c>
    </row>
    <row r="6341" spans="1:10" x14ac:dyDescent="0.25">
      <c r="A6341" s="1" t="s">
        <v>6346</v>
      </c>
      <c r="B6341" s="1" t="s">
        <v>17081</v>
      </c>
      <c r="C6341" s="1" t="s">
        <v>18338</v>
      </c>
      <c r="D6341" s="1" t="s">
        <v>14346</v>
      </c>
      <c r="E6341">
        <v>178</v>
      </c>
      <c r="F6341">
        <v>178</v>
      </c>
      <c r="G6341">
        <v>177</v>
      </c>
      <c r="H6341">
        <v>177</v>
      </c>
      <c r="I6341">
        <v>177</v>
      </c>
      <c r="J6341">
        <v>178</v>
      </c>
    </row>
    <row r="6342" spans="1:10" x14ac:dyDescent="0.25">
      <c r="A6342" s="1" t="s">
        <v>6347</v>
      </c>
      <c r="B6342" s="1" t="s">
        <v>17081</v>
      </c>
      <c r="C6342" s="1" t="s">
        <v>18338</v>
      </c>
      <c r="D6342" s="1" t="s">
        <v>14347</v>
      </c>
      <c r="E6342">
        <v>178</v>
      </c>
      <c r="F6342">
        <v>178</v>
      </c>
      <c r="G6342">
        <v>177</v>
      </c>
      <c r="H6342">
        <v>177</v>
      </c>
      <c r="I6342">
        <v>178</v>
      </c>
      <c r="J6342">
        <v>178</v>
      </c>
    </row>
    <row r="6343" spans="1:10" x14ac:dyDescent="0.25">
      <c r="A6343" s="1" t="s">
        <v>6348</v>
      </c>
      <c r="B6343" s="1" t="s">
        <v>17081</v>
      </c>
      <c r="C6343" s="1" t="s">
        <v>18338</v>
      </c>
      <c r="D6343" s="1" t="s">
        <v>14348</v>
      </c>
      <c r="E6343">
        <v>178</v>
      </c>
      <c r="F6343">
        <v>178</v>
      </c>
      <c r="G6343">
        <v>177</v>
      </c>
      <c r="H6343">
        <v>177</v>
      </c>
      <c r="I6343">
        <v>178</v>
      </c>
      <c r="J6343">
        <v>178</v>
      </c>
    </row>
    <row r="6344" spans="1:10" x14ac:dyDescent="0.25">
      <c r="A6344" s="1" t="s">
        <v>6349</v>
      </c>
      <c r="B6344" s="1" t="s">
        <v>17081</v>
      </c>
      <c r="C6344" s="1" t="s">
        <v>18338</v>
      </c>
      <c r="D6344" s="1" t="s">
        <v>14349</v>
      </c>
      <c r="E6344">
        <v>178</v>
      </c>
      <c r="F6344">
        <v>178</v>
      </c>
      <c r="G6344">
        <v>177</v>
      </c>
      <c r="H6344">
        <v>177</v>
      </c>
      <c r="I6344">
        <v>178</v>
      </c>
      <c r="J6344">
        <v>178</v>
      </c>
    </row>
    <row r="6345" spans="1:10" x14ac:dyDescent="0.25">
      <c r="A6345" s="1" t="s">
        <v>6350</v>
      </c>
      <c r="B6345" s="1" t="s">
        <v>17081</v>
      </c>
      <c r="C6345" s="1" t="s">
        <v>18338</v>
      </c>
      <c r="D6345" s="1" t="s">
        <v>14350</v>
      </c>
      <c r="E6345">
        <v>178</v>
      </c>
      <c r="F6345">
        <v>178</v>
      </c>
      <c r="G6345">
        <v>177</v>
      </c>
      <c r="H6345">
        <v>177</v>
      </c>
      <c r="I6345">
        <v>178</v>
      </c>
      <c r="J6345">
        <v>178</v>
      </c>
    </row>
    <row r="6346" spans="1:10" x14ac:dyDescent="0.25">
      <c r="A6346" s="1" t="s">
        <v>6351</v>
      </c>
      <c r="B6346" s="1" t="s">
        <v>17081</v>
      </c>
      <c r="C6346" s="1" t="s">
        <v>18338</v>
      </c>
      <c r="D6346" s="1" t="s">
        <v>14351</v>
      </c>
      <c r="E6346">
        <v>178</v>
      </c>
      <c r="F6346">
        <v>178</v>
      </c>
      <c r="G6346">
        <v>177</v>
      </c>
      <c r="H6346">
        <v>177</v>
      </c>
      <c r="I6346">
        <v>178</v>
      </c>
      <c r="J6346">
        <v>178</v>
      </c>
    </row>
    <row r="6347" spans="1:10" x14ac:dyDescent="0.25">
      <c r="A6347" s="1" t="s">
        <v>6352</v>
      </c>
      <c r="B6347" s="1" t="s">
        <v>17081</v>
      </c>
      <c r="C6347" s="1" t="s">
        <v>18338</v>
      </c>
      <c r="D6347" s="1" t="s">
        <v>14352</v>
      </c>
      <c r="E6347">
        <v>178</v>
      </c>
      <c r="F6347">
        <v>178</v>
      </c>
      <c r="G6347">
        <v>177</v>
      </c>
      <c r="H6347">
        <v>177</v>
      </c>
      <c r="I6347">
        <v>178</v>
      </c>
      <c r="J6347">
        <v>178</v>
      </c>
    </row>
    <row r="6348" spans="1:10" x14ac:dyDescent="0.25">
      <c r="A6348" s="1" t="s">
        <v>6298</v>
      </c>
      <c r="B6348" s="1" t="s">
        <v>17081</v>
      </c>
      <c r="C6348" s="1" t="s">
        <v>18338</v>
      </c>
      <c r="D6348" s="1" t="s">
        <v>14312</v>
      </c>
      <c r="E6348">
        <v>178</v>
      </c>
      <c r="F6348">
        <v>178</v>
      </c>
      <c r="G6348">
        <v>177</v>
      </c>
      <c r="H6348">
        <v>174</v>
      </c>
      <c r="I6348">
        <v>178</v>
      </c>
      <c r="J6348">
        <v>177</v>
      </c>
    </row>
    <row r="6349" spans="1:10" x14ac:dyDescent="0.25">
      <c r="A6349" s="1" t="s">
        <v>6299</v>
      </c>
      <c r="B6349" s="1" t="s">
        <v>17081</v>
      </c>
      <c r="C6349" s="1" t="s">
        <v>18338</v>
      </c>
      <c r="D6349" s="1" t="s">
        <v>14313</v>
      </c>
      <c r="E6349">
        <v>178</v>
      </c>
      <c r="F6349">
        <v>178</v>
      </c>
      <c r="G6349">
        <v>177</v>
      </c>
      <c r="H6349">
        <v>177</v>
      </c>
      <c r="I6349">
        <v>177</v>
      </c>
      <c r="J6349">
        <v>177</v>
      </c>
    </row>
    <row r="6350" spans="1:10" x14ac:dyDescent="0.25">
      <c r="A6350" s="1" t="s">
        <v>6306</v>
      </c>
      <c r="B6350" s="1" t="s">
        <v>17081</v>
      </c>
      <c r="C6350" s="1" t="s">
        <v>18338</v>
      </c>
      <c r="D6350" s="1" t="s">
        <v>14317</v>
      </c>
      <c r="E6350">
        <v>178</v>
      </c>
      <c r="F6350">
        <v>175</v>
      </c>
      <c r="G6350">
        <v>177</v>
      </c>
      <c r="H6350">
        <v>175</v>
      </c>
      <c r="I6350">
        <v>178</v>
      </c>
      <c r="J6350">
        <v>177</v>
      </c>
    </row>
    <row r="6351" spans="1:10" x14ac:dyDescent="0.25">
      <c r="A6351" s="1" t="s">
        <v>6310</v>
      </c>
      <c r="B6351" s="1" t="s">
        <v>17081</v>
      </c>
      <c r="C6351" s="1" t="s">
        <v>18338</v>
      </c>
      <c r="D6351" s="1" t="s">
        <v>8675</v>
      </c>
      <c r="E6351">
        <v>178</v>
      </c>
      <c r="F6351">
        <v>177</v>
      </c>
      <c r="G6351">
        <v>177</v>
      </c>
      <c r="H6351">
        <v>177</v>
      </c>
      <c r="I6351">
        <v>178</v>
      </c>
      <c r="J6351">
        <v>177</v>
      </c>
    </row>
    <row r="6352" spans="1:10" x14ac:dyDescent="0.25">
      <c r="A6352" s="1" t="s">
        <v>6313</v>
      </c>
      <c r="B6352" s="1" t="s">
        <v>17081</v>
      </c>
      <c r="C6352" s="1" t="s">
        <v>18338</v>
      </c>
      <c r="D6352" s="1" t="s">
        <v>14321</v>
      </c>
      <c r="E6352">
        <v>178</v>
      </c>
      <c r="F6352">
        <v>176</v>
      </c>
      <c r="G6352">
        <v>177</v>
      </c>
      <c r="H6352">
        <v>175</v>
      </c>
      <c r="I6352">
        <v>178</v>
      </c>
      <c r="J6352">
        <v>176</v>
      </c>
    </row>
    <row r="6353" spans="1:10" x14ac:dyDescent="0.25">
      <c r="A6353" s="1" t="s">
        <v>6300</v>
      </c>
      <c r="B6353" s="1" t="s">
        <v>17081</v>
      </c>
      <c r="C6353" s="1" t="s">
        <v>18338</v>
      </c>
      <c r="D6353" s="1" t="s">
        <v>14314</v>
      </c>
      <c r="E6353">
        <v>167</v>
      </c>
      <c r="F6353">
        <v>167</v>
      </c>
      <c r="G6353">
        <v>166</v>
      </c>
      <c r="H6353">
        <v>167</v>
      </c>
      <c r="I6353">
        <v>167</v>
      </c>
      <c r="J6353">
        <v>168</v>
      </c>
    </row>
    <row r="6354" spans="1:10" x14ac:dyDescent="0.25">
      <c r="A6354" s="1" t="s">
        <v>6353</v>
      </c>
      <c r="B6354" s="1" t="s">
        <v>17082</v>
      </c>
      <c r="C6354" s="1" t="s">
        <v>18339</v>
      </c>
      <c r="D6354" s="1" t="s">
        <v>14353</v>
      </c>
      <c r="E6354">
        <v>168</v>
      </c>
      <c r="F6354">
        <v>168</v>
      </c>
      <c r="G6354">
        <v>176</v>
      </c>
      <c r="H6354">
        <v>176</v>
      </c>
      <c r="I6354">
        <v>176</v>
      </c>
      <c r="J6354">
        <v>176</v>
      </c>
    </row>
    <row r="6355" spans="1:10" x14ac:dyDescent="0.25">
      <c r="A6355" s="1" t="s">
        <v>6354</v>
      </c>
      <c r="B6355" s="1" t="s">
        <v>17082</v>
      </c>
      <c r="C6355" s="1" t="s">
        <v>18339</v>
      </c>
      <c r="D6355" s="1" t="s">
        <v>10529</v>
      </c>
      <c r="E6355">
        <v>168</v>
      </c>
      <c r="F6355">
        <v>168</v>
      </c>
      <c r="G6355">
        <v>176</v>
      </c>
      <c r="H6355">
        <v>176</v>
      </c>
      <c r="I6355">
        <v>176</v>
      </c>
      <c r="J6355">
        <v>176</v>
      </c>
    </row>
    <row r="6356" spans="1:10" x14ac:dyDescent="0.25">
      <c r="A6356" s="1" t="s">
        <v>6355</v>
      </c>
      <c r="B6356" s="1" t="s">
        <v>17082</v>
      </c>
      <c r="C6356" s="1" t="s">
        <v>18339</v>
      </c>
      <c r="D6356" s="1" t="s">
        <v>14354</v>
      </c>
      <c r="E6356">
        <v>168</v>
      </c>
      <c r="F6356">
        <v>168</v>
      </c>
      <c r="G6356">
        <v>176</v>
      </c>
      <c r="H6356">
        <v>176</v>
      </c>
      <c r="I6356">
        <v>176</v>
      </c>
      <c r="J6356">
        <v>176</v>
      </c>
    </row>
    <row r="6357" spans="1:10" x14ac:dyDescent="0.25">
      <c r="A6357" s="1" t="s">
        <v>6356</v>
      </c>
      <c r="B6357" s="1" t="s">
        <v>17082</v>
      </c>
      <c r="C6357" s="1" t="s">
        <v>18339</v>
      </c>
      <c r="D6357" s="1" t="s">
        <v>14355</v>
      </c>
      <c r="E6357">
        <v>168</v>
      </c>
      <c r="F6357">
        <v>168</v>
      </c>
      <c r="G6357">
        <v>176</v>
      </c>
      <c r="H6357">
        <v>176</v>
      </c>
      <c r="I6357">
        <v>176</v>
      </c>
      <c r="J6357">
        <v>176</v>
      </c>
    </row>
    <row r="6358" spans="1:10" x14ac:dyDescent="0.25">
      <c r="A6358" s="1" t="s">
        <v>6357</v>
      </c>
      <c r="B6358" s="1" t="s">
        <v>17083</v>
      </c>
      <c r="C6358" s="1" t="s">
        <v>18340</v>
      </c>
      <c r="D6358" s="1" t="s">
        <v>14356</v>
      </c>
      <c r="E6358">
        <v>175</v>
      </c>
      <c r="F6358">
        <v>175</v>
      </c>
      <c r="G6358">
        <v>172</v>
      </c>
      <c r="H6358">
        <v>172</v>
      </c>
      <c r="I6358">
        <v>173</v>
      </c>
      <c r="J6358">
        <v>173</v>
      </c>
    </row>
    <row r="6359" spans="1:10" x14ac:dyDescent="0.25">
      <c r="A6359" s="1" t="s">
        <v>6358</v>
      </c>
      <c r="B6359" s="1" t="s">
        <v>17083</v>
      </c>
      <c r="C6359" s="1" t="s">
        <v>18340</v>
      </c>
      <c r="D6359" s="1" t="s">
        <v>14357</v>
      </c>
      <c r="E6359">
        <v>175</v>
      </c>
      <c r="F6359">
        <v>175</v>
      </c>
      <c r="G6359">
        <v>172</v>
      </c>
      <c r="H6359">
        <v>172</v>
      </c>
      <c r="I6359">
        <v>173</v>
      </c>
      <c r="J6359">
        <v>173</v>
      </c>
    </row>
    <row r="6360" spans="1:10" x14ac:dyDescent="0.25">
      <c r="A6360" s="1" t="s">
        <v>6359</v>
      </c>
      <c r="B6360" s="1" t="s">
        <v>17083</v>
      </c>
      <c r="C6360" s="1" t="s">
        <v>18340</v>
      </c>
      <c r="D6360" s="1" t="s">
        <v>8860</v>
      </c>
      <c r="E6360">
        <v>175</v>
      </c>
      <c r="F6360">
        <v>175</v>
      </c>
      <c r="G6360">
        <v>172</v>
      </c>
      <c r="H6360">
        <v>172</v>
      </c>
      <c r="I6360">
        <v>173</v>
      </c>
      <c r="J6360">
        <v>173</v>
      </c>
    </row>
    <row r="6361" spans="1:10" x14ac:dyDescent="0.25">
      <c r="A6361" s="1" t="s">
        <v>6360</v>
      </c>
      <c r="B6361" s="1" t="s">
        <v>17084</v>
      </c>
      <c r="C6361" s="1" t="s">
        <v>18341</v>
      </c>
      <c r="D6361" s="1" t="s">
        <v>14358</v>
      </c>
      <c r="E6361">
        <v>172</v>
      </c>
      <c r="F6361">
        <v>172</v>
      </c>
      <c r="G6361">
        <v>172</v>
      </c>
      <c r="H6361">
        <v>172</v>
      </c>
      <c r="I6361">
        <v>171</v>
      </c>
      <c r="J6361">
        <v>171</v>
      </c>
    </row>
    <row r="6362" spans="1:10" x14ac:dyDescent="0.25">
      <c r="A6362" s="1" t="s">
        <v>6361</v>
      </c>
      <c r="B6362" s="1" t="s">
        <v>17084</v>
      </c>
      <c r="C6362" s="1" t="s">
        <v>18341</v>
      </c>
      <c r="D6362" s="1" t="s">
        <v>14359</v>
      </c>
      <c r="E6362">
        <v>172</v>
      </c>
      <c r="F6362">
        <v>172</v>
      </c>
      <c r="G6362">
        <v>172</v>
      </c>
      <c r="H6362">
        <v>172</v>
      </c>
      <c r="I6362">
        <v>171</v>
      </c>
      <c r="J6362">
        <v>171</v>
      </c>
    </row>
    <row r="6363" spans="1:10" x14ac:dyDescent="0.25">
      <c r="A6363" s="1" t="s">
        <v>6362</v>
      </c>
      <c r="B6363" s="1" t="s">
        <v>17084</v>
      </c>
      <c r="C6363" s="1" t="s">
        <v>18341</v>
      </c>
      <c r="D6363" s="1" t="s">
        <v>14360</v>
      </c>
      <c r="E6363">
        <v>172</v>
      </c>
      <c r="F6363">
        <v>172</v>
      </c>
      <c r="G6363">
        <v>172</v>
      </c>
      <c r="H6363">
        <v>172</v>
      </c>
      <c r="I6363">
        <v>171</v>
      </c>
      <c r="J6363">
        <v>171</v>
      </c>
    </row>
    <row r="6364" spans="1:10" x14ac:dyDescent="0.25">
      <c r="A6364" s="1" t="s">
        <v>6363</v>
      </c>
      <c r="B6364" s="1" t="s">
        <v>17085</v>
      </c>
      <c r="C6364" s="1" t="s">
        <v>18342</v>
      </c>
      <c r="D6364" s="1" t="s">
        <v>14361</v>
      </c>
      <c r="E6364">
        <v>172</v>
      </c>
      <c r="F6364">
        <v>172</v>
      </c>
      <c r="G6364">
        <v>173</v>
      </c>
      <c r="H6364">
        <v>173</v>
      </c>
      <c r="I6364">
        <v>169</v>
      </c>
      <c r="J6364">
        <v>169</v>
      </c>
    </row>
    <row r="6365" spans="1:10" x14ac:dyDescent="0.25">
      <c r="A6365" s="1" t="s">
        <v>6364</v>
      </c>
      <c r="B6365" s="1" t="s">
        <v>17086</v>
      </c>
      <c r="C6365" s="1" t="s">
        <v>18343</v>
      </c>
      <c r="D6365" s="1" t="s">
        <v>14362</v>
      </c>
      <c r="E6365">
        <v>165</v>
      </c>
      <c r="F6365">
        <v>165</v>
      </c>
      <c r="G6365">
        <v>173</v>
      </c>
      <c r="H6365">
        <v>173</v>
      </c>
      <c r="I6365">
        <v>177</v>
      </c>
      <c r="J6365">
        <v>177</v>
      </c>
    </row>
    <row r="6366" spans="1:10" x14ac:dyDescent="0.25">
      <c r="A6366" s="1" t="s">
        <v>6365</v>
      </c>
      <c r="B6366" s="1" t="s">
        <v>17086</v>
      </c>
      <c r="C6366" s="1" t="s">
        <v>18343</v>
      </c>
      <c r="D6366" s="1" t="s">
        <v>14363</v>
      </c>
      <c r="E6366">
        <v>165</v>
      </c>
      <c r="F6366">
        <v>165</v>
      </c>
      <c r="G6366">
        <v>173</v>
      </c>
      <c r="H6366">
        <v>173</v>
      </c>
      <c r="I6366">
        <v>177</v>
      </c>
      <c r="J6366">
        <v>177</v>
      </c>
    </row>
    <row r="6367" spans="1:10" x14ac:dyDescent="0.25">
      <c r="A6367" s="1" t="s">
        <v>6366</v>
      </c>
      <c r="B6367" s="1" t="s">
        <v>17086</v>
      </c>
      <c r="C6367" s="1" t="s">
        <v>18343</v>
      </c>
      <c r="D6367" s="1" t="s">
        <v>14364</v>
      </c>
      <c r="E6367">
        <v>165</v>
      </c>
      <c r="F6367">
        <v>165</v>
      </c>
      <c r="G6367">
        <v>173</v>
      </c>
      <c r="H6367">
        <v>173</v>
      </c>
      <c r="I6367">
        <v>177</v>
      </c>
      <c r="J6367">
        <v>177</v>
      </c>
    </row>
    <row r="6368" spans="1:10" x14ac:dyDescent="0.25">
      <c r="A6368" s="1" t="s">
        <v>6367</v>
      </c>
      <c r="B6368" s="1" t="s">
        <v>17087</v>
      </c>
      <c r="C6368" s="1" t="s">
        <v>18344</v>
      </c>
      <c r="D6368" s="1" t="s">
        <v>14365</v>
      </c>
      <c r="E6368">
        <v>178</v>
      </c>
      <c r="F6368">
        <v>178</v>
      </c>
      <c r="G6368">
        <v>174</v>
      </c>
      <c r="H6368">
        <v>174</v>
      </c>
      <c r="I6368">
        <v>171</v>
      </c>
      <c r="J6368">
        <v>171</v>
      </c>
    </row>
    <row r="6369" spans="1:10" x14ac:dyDescent="0.25">
      <c r="A6369" s="1" t="s">
        <v>6368</v>
      </c>
      <c r="B6369" s="1" t="s">
        <v>17087</v>
      </c>
      <c r="C6369" s="1" t="s">
        <v>18344</v>
      </c>
      <c r="D6369" s="1" t="s">
        <v>14366</v>
      </c>
      <c r="E6369">
        <v>178</v>
      </c>
      <c r="F6369">
        <v>178</v>
      </c>
      <c r="G6369">
        <v>174</v>
      </c>
      <c r="H6369">
        <v>174</v>
      </c>
      <c r="I6369">
        <v>171</v>
      </c>
      <c r="J6369">
        <v>171</v>
      </c>
    </row>
    <row r="6370" spans="1:10" x14ac:dyDescent="0.25">
      <c r="A6370" s="1" t="s">
        <v>6369</v>
      </c>
      <c r="B6370" s="1" t="s">
        <v>17087</v>
      </c>
      <c r="C6370" s="1" t="s">
        <v>18344</v>
      </c>
      <c r="D6370" s="1" t="s">
        <v>14367</v>
      </c>
      <c r="E6370">
        <v>178</v>
      </c>
      <c r="F6370">
        <v>178</v>
      </c>
      <c r="G6370">
        <v>174</v>
      </c>
      <c r="H6370">
        <v>174</v>
      </c>
      <c r="I6370">
        <v>171</v>
      </c>
      <c r="J6370">
        <v>171</v>
      </c>
    </row>
    <row r="6371" spans="1:10" x14ac:dyDescent="0.25">
      <c r="A6371" s="1" t="s">
        <v>6370</v>
      </c>
      <c r="B6371" s="1" t="s">
        <v>17087</v>
      </c>
      <c r="C6371" s="1" t="s">
        <v>18344</v>
      </c>
      <c r="D6371" s="1" t="s">
        <v>14368</v>
      </c>
      <c r="E6371">
        <v>178</v>
      </c>
      <c r="F6371">
        <v>178</v>
      </c>
      <c r="G6371">
        <v>174</v>
      </c>
      <c r="H6371">
        <v>174</v>
      </c>
      <c r="I6371">
        <v>171</v>
      </c>
      <c r="J6371">
        <v>171</v>
      </c>
    </row>
    <row r="6372" spans="1:10" x14ac:dyDescent="0.25">
      <c r="A6372" s="1" t="s">
        <v>6371</v>
      </c>
      <c r="B6372" s="1" t="s">
        <v>17088</v>
      </c>
      <c r="C6372" s="1" t="s">
        <v>18345</v>
      </c>
      <c r="D6372" s="1" t="s">
        <v>14369</v>
      </c>
      <c r="E6372">
        <v>177</v>
      </c>
      <c r="F6372">
        <v>177</v>
      </c>
      <c r="G6372">
        <v>177</v>
      </c>
      <c r="H6372">
        <v>177</v>
      </c>
      <c r="I6372">
        <v>174</v>
      </c>
      <c r="J6372">
        <v>174</v>
      </c>
    </row>
    <row r="6373" spans="1:10" x14ac:dyDescent="0.25">
      <c r="A6373" s="1" t="s">
        <v>6372</v>
      </c>
      <c r="B6373" s="1" t="s">
        <v>17088</v>
      </c>
      <c r="C6373" s="1" t="s">
        <v>18345</v>
      </c>
      <c r="D6373" s="1" t="s">
        <v>14370</v>
      </c>
      <c r="E6373">
        <v>177</v>
      </c>
      <c r="F6373">
        <v>177</v>
      </c>
      <c r="G6373">
        <v>177</v>
      </c>
      <c r="H6373">
        <v>177</v>
      </c>
      <c r="I6373">
        <v>174</v>
      </c>
      <c r="J6373">
        <v>174</v>
      </c>
    </row>
    <row r="6374" spans="1:10" x14ac:dyDescent="0.25">
      <c r="A6374" s="1" t="s">
        <v>6373</v>
      </c>
      <c r="B6374" s="1" t="s">
        <v>17088</v>
      </c>
      <c r="C6374" s="1" t="s">
        <v>18345</v>
      </c>
      <c r="D6374" s="1" t="s">
        <v>14371</v>
      </c>
      <c r="E6374">
        <v>177</v>
      </c>
      <c r="F6374">
        <v>177</v>
      </c>
      <c r="G6374">
        <v>177</v>
      </c>
      <c r="H6374">
        <v>177</v>
      </c>
      <c r="I6374">
        <v>174</v>
      </c>
      <c r="J6374">
        <v>174</v>
      </c>
    </row>
    <row r="6375" spans="1:10" x14ac:dyDescent="0.25">
      <c r="A6375" s="1" t="s">
        <v>6374</v>
      </c>
      <c r="B6375" s="1" t="s">
        <v>17088</v>
      </c>
      <c r="C6375" s="1" t="s">
        <v>18345</v>
      </c>
      <c r="D6375" s="1" t="s">
        <v>14372</v>
      </c>
      <c r="E6375">
        <v>177</v>
      </c>
      <c r="F6375">
        <v>177</v>
      </c>
      <c r="G6375">
        <v>177</v>
      </c>
      <c r="H6375">
        <v>177</v>
      </c>
      <c r="I6375">
        <v>174</v>
      </c>
      <c r="J6375">
        <v>174</v>
      </c>
    </row>
    <row r="6376" spans="1:10" x14ac:dyDescent="0.25">
      <c r="A6376" s="1" t="s">
        <v>6375</v>
      </c>
      <c r="B6376" s="1" t="s">
        <v>17088</v>
      </c>
      <c r="C6376" s="1" t="s">
        <v>18345</v>
      </c>
      <c r="D6376" s="1" t="s">
        <v>14373</v>
      </c>
      <c r="E6376">
        <v>177</v>
      </c>
      <c r="F6376">
        <v>177</v>
      </c>
      <c r="G6376">
        <v>177</v>
      </c>
      <c r="H6376">
        <v>177</v>
      </c>
      <c r="I6376">
        <v>174</v>
      </c>
      <c r="J6376">
        <v>174</v>
      </c>
    </row>
    <row r="6377" spans="1:10" x14ac:dyDescent="0.25">
      <c r="A6377" s="1" t="s">
        <v>6376</v>
      </c>
      <c r="B6377" s="1" t="s">
        <v>17088</v>
      </c>
      <c r="C6377" s="1" t="s">
        <v>18345</v>
      </c>
      <c r="D6377" s="1" t="s">
        <v>14374</v>
      </c>
      <c r="E6377">
        <v>177</v>
      </c>
      <c r="F6377">
        <v>177</v>
      </c>
      <c r="G6377">
        <v>177</v>
      </c>
      <c r="H6377">
        <v>177</v>
      </c>
      <c r="I6377">
        <v>174</v>
      </c>
      <c r="J6377">
        <v>174</v>
      </c>
    </row>
    <row r="6378" spans="1:10" x14ac:dyDescent="0.25">
      <c r="A6378" s="1" t="s">
        <v>6377</v>
      </c>
      <c r="B6378" s="1" t="s">
        <v>17088</v>
      </c>
      <c r="C6378" s="1" t="s">
        <v>18345</v>
      </c>
      <c r="D6378" s="1" t="s">
        <v>14375</v>
      </c>
      <c r="E6378">
        <v>177</v>
      </c>
      <c r="F6378">
        <v>177</v>
      </c>
      <c r="G6378">
        <v>177</v>
      </c>
      <c r="H6378">
        <v>177</v>
      </c>
      <c r="I6378">
        <v>174</v>
      </c>
      <c r="J6378">
        <v>174</v>
      </c>
    </row>
    <row r="6379" spans="1:10" x14ac:dyDescent="0.25">
      <c r="A6379" s="1" t="s">
        <v>6378</v>
      </c>
      <c r="B6379" s="1" t="s">
        <v>17088</v>
      </c>
      <c r="C6379" s="1" t="s">
        <v>18345</v>
      </c>
      <c r="D6379" s="1" t="s">
        <v>11346</v>
      </c>
      <c r="E6379">
        <v>177</v>
      </c>
      <c r="F6379">
        <v>177</v>
      </c>
      <c r="G6379">
        <v>177</v>
      </c>
      <c r="H6379">
        <v>177</v>
      </c>
      <c r="I6379">
        <v>174</v>
      </c>
      <c r="J6379">
        <v>174</v>
      </c>
    </row>
    <row r="6380" spans="1:10" x14ac:dyDescent="0.25">
      <c r="A6380" s="1" t="s">
        <v>6379</v>
      </c>
      <c r="B6380" s="1" t="s">
        <v>17088</v>
      </c>
      <c r="C6380" s="1" t="s">
        <v>18345</v>
      </c>
      <c r="D6380" s="1" t="s">
        <v>14376</v>
      </c>
      <c r="E6380">
        <v>177</v>
      </c>
      <c r="F6380">
        <v>177</v>
      </c>
      <c r="G6380">
        <v>177</v>
      </c>
      <c r="H6380">
        <v>177</v>
      </c>
      <c r="I6380">
        <v>170</v>
      </c>
      <c r="J6380">
        <v>174</v>
      </c>
    </row>
    <row r="6381" spans="1:10" x14ac:dyDescent="0.25">
      <c r="A6381" s="1" t="s">
        <v>6380</v>
      </c>
      <c r="B6381" s="1" t="s">
        <v>17088</v>
      </c>
      <c r="C6381" s="1" t="s">
        <v>18345</v>
      </c>
      <c r="D6381" s="1" t="s">
        <v>9146</v>
      </c>
      <c r="E6381">
        <v>177</v>
      </c>
      <c r="F6381">
        <v>177</v>
      </c>
      <c r="G6381">
        <v>177</v>
      </c>
      <c r="H6381">
        <v>177</v>
      </c>
      <c r="I6381">
        <v>174</v>
      </c>
      <c r="J6381">
        <v>174</v>
      </c>
    </row>
    <row r="6382" spans="1:10" x14ac:dyDescent="0.25">
      <c r="A6382" s="1" t="s">
        <v>6381</v>
      </c>
      <c r="B6382" s="1" t="s">
        <v>17088</v>
      </c>
      <c r="C6382" s="1" t="s">
        <v>18345</v>
      </c>
      <c r="D6382" s="1" t="s">
        <v>14377</v>
      </c>
      <c r="E6382">
        <v>177</v>
      </c>
      <c r="F6382">
        <v>177</v>
      </c>
      <c r="G6382">
        <v>177</v>
      </c>
      <c r="H6382">
        <v>177</v>
      </c>
      <c r="I6382">
        <v>174</v>
      </c>
      <c r="J6382">
        <v>174</v>
      </c>
    </row>
    <row r="6383" spans="1:10" x14ac:dyDescent="0.25">
      <c r="A6383" s="1" t="s">
        <v>6382</v>
      </c>
      <c r="B6383" s="1" t="s">
        <v>17088</v>
      </c>
      <c r="C6383" s="1" t="s">
        <v>18345</v>
      </c>
      <c r="D6383" s="1" t="s">
        <v>14378</v>
      </c>
      <c r="E6383">
        <v>177</v>
      </c>
      <c r="F6383">
        <v>177</v>
      </c>
      <c r="G6383">
        <v>177</v>
      </c>
      <c r="H6383">
        <v>177</v>
      </c>
      <c r="I6383">
        <v>174</v>
      </c>
      <c r="J6383">
        <v>174</v>
      </c>
    </row>
    <row r="6384" spans="1:10" x14ac:dyDescent="0.25">
      <c r="A6384" s="1" t="s">
        <v>6383</v>
      </c>
      <c r="B6384" s="1" t="s">
        <v>17088</v>
      </c>
      <c r="C6384" s="1" t="s">
        <v>18345</v>
      </c>
      <c r="D6384" s="1" t="s">
        <v>14379</v>
      </c>
      <c r="E6384">
        <v>177</v>
      </c>
      <c r="F6384">
        <v>177</v>
      </c>
      <c r="G6384">
        <v>177</v>
      </c>
      <c r="H6384">
        <v>177</v>
      </c>
      <c r="I6384">
        <v>174</v>
      </c>
      <c r="J6384">
        <v>174</v>
      </c>
    </row>
    <row r="6385" spans="1:10" x14ac:dyDescent="0.25">
      <c r="A6385" s="1" t="s">
        <v>6384</v>
      </c>
      <c r="B6385" s="1" t="s">
        <v>17088</v>
      </c>
      <c r="C6385" s="1" t="s">
        <v>18345</v>
      </c>
      <c r="D6385" s="1" t="s">
        <v>14380</v>
      </c>
      <c r="E6385">
        <v>177</v>
      </c>
      <c r="F6385">
        <v>177</v>
      </c>
      <c r="G6385">
        <v>177</v>
      </c>
      <c r="H6385">
        <v>177</v>
      </c>
      <c r="I6385">
        <v>174</v>
      </c>
      <c r="J6385">
        <v>174</v>
      </c>
    </row>
    <row r="6386" spans="1:10" x14ac:dyDescent="0.25">
      <c r="A6386" s="1" t="s">
        <v>6385</v>
      </c>
      <c r="B6386" s="1" t="s">
        <v>17088</v>
      </c>
      <c r="C6386" s="1" t="s">
        <v>18345</v>
      </c>
      <c r="D6386" s="1" t="s">
        <v>14381</v>
      </c>
      <c r="E6386">
        <v>177</v>
      </c>
      <c r="F6386">
        <v>177</v>
      </c>
      <c r="G6386">
        <v>177</v>
      </c>
      <c r="H6386">
        <v>177</v>
      </c>
      <c r="I6386">
        <v>174</v>
      </c>
      <c r="J6386">
        <v>174</v>
      </c>
    </row>
    <row r="6387" spans="1:10" x14ac:dyDescent="0.25">
      <c r="A6387" s="1" t="s">
        <v>6387</v>
      </c>
      <c r="B6387" s="1" t="s">
        <v>17089</v>
      </c>
      <c r="C6387" s="1" t="s">
        <v>18346</v>
      </c>
      <c r="D6387" s="1" t="s">
        <v>14382</v>
      </c>
      <c r="E6387">
        <v>177</v>
      </c>
      <c r="F6387">
        <v>177</v>
      </c>
      <c r="G6387">
        <v>178</v>
      </c>
      <c r="H6387">
        <v>178</v>
      </c>
      <c r="I6387">
        <v>194</v>
      </c>
      <c r="J6387">
        <v>194</v>
      </c>
    </row>
    <row r="6388" spans="1:10" x14ac:dyDescent="0.25">
      <c r="A6388" s="1" t="s">
        <v>6388</v>
      </c>
      <c r="B6388" s="1" t="s">
        <v>17089</v>
      </c>
      <c r="C6388" s="1" t="s">
        <v>18346</v>
      </c>
      <c r="D6388" s="1" t="s">
        <v>11710</v>
      </c>
      <c r="E6388">
        <v>177</v>
      </c>
      <c r="F6388">
        <v>176</v>
      </c>
      <c r="G6388">
        <v>178</v>
      </c>
      <c r="H6388">
        <v>178</v>
      </c>
      <c r="I6388">
        <v>194</v>
      </c>
      <c r="J6388">
        <v>194</v>
      </c>
    </row>
    <row r="6389" spans="1:10" x14ac:dyDescent="0.25">
      <c r="A6389" s="1" t="s">
        <v>6386</v>
      </c>
      <c r="B6389" s="1" t="s">
        <v>17089</v>
      </c>
      <c r="C6389" s="1" t="s">
        <v>18346</v>
      </c>
      <c r="D6389" s="1" t="s">
        <v>8925</v>
      </c>
      <c r="E6389">
        <v>176</v>
      </c>
      <c r="F6389">
        <v>173</v>
      </c>
      <c r="G6389">
        <v>178</v>
      </c>
      <c r="H6389">
        <v>178</v>
      </c>
      <c r="I6389">
        <v>194</v>
      </c>
      <c r="J6389">
        <v>194</v>
      </c>
    </row>
    <row r="6390" spans="1:10" x14ac:dyDescent="0.25">
      <c r="A6390" s="1" t="s">
        <v>6389</v>
      </c>
      <c r="B6390" s="1" t="s">
        <v>17090</v>
      </c>
      <c r="C6390" s="1" t="s">
        <v>14384</v>
      </c>
      <c r="D6390" s="1" t="s">
        <v>14383</v>
      </c>
      <c r="E6390">
        <v>221</v>
      </c>
      <c r="F6390">
        <v>221</v>
      </c>
      <c r="G6390">
        <v>218</v>
      </c>
      <c r="H6390">
        <v>218</v>
      </c>
      <c r="I6390">
        <v>180</v>
      </c>
      <c r="J6390">
        <v>201</v>
      </c>
    </row>
    <row r="6391" spans="1:10" x14ac:dyDescent="0.25">
      <c r="A6391" s="1" t="s">
        <v>6390</v>
      </c>
      <c r="B6391" s="1" t="s">
        <v>17090</v>
      </c>
      <c r="C6391" s="1" t="s">
        <v>14384</v>
      </c>
      <c r="D6391" s="1" t="s">
        <v>14384</v>
      </c>
      <c r="E6391">
        <v>221</v>
      </c>
      <c r="F6391">
        <v>221</v>
      </c>
      <c r="G6391">
        <v>219</v>
      </c>
      <c r="H6391">
        <v>219</v>
      </c>
      <c r="I6391">
        <v>201</v>
      </c>
      <c r="J6391">
        <v>201</v>
      </c>
    </row>
    <row r="6392" spans="1:10" x14ac:dyDescent="0.25">
      <c r="A6392" s="1" t="s">
        <v>6391</v>
      </c>
      <c r="B6392" s="1" t="s">
        <v>17091</v>
      </c>
      <c r="C6392" s="1" t="s">
        <v>18347</v>
      </c>
      <c r="D6392" s="1" t="s">
        <v>14385</v>
      </c>
      <c r="E6392">
        <v>182</v>
      </c>
      <c r="F6392">
        <v>182</v>
      </c>
      <c r="G6392">
        <v>175</v>
      </c>
      <c r="H6392">
        <v>175</v>
      </c>
      <c r="I6392">
        <v>173</v>
      </c>
      <c r="J6392">
        <v>173</v>
      </c>
    </row>
    <row r="6393" spans="1:10" x14ac:dyDescent="0.25">
      <c r="A6393" s="1" t="s">
        <v>6393</v>
      </c>
      <c r="B6393" s="1" t="s">
        <v>17092</v>
      </c>
      <c r="C6393" s="1" t="s">
        <v>18348</v>
      </c>
      <c r="D6393" s="1" t="s">
        <v>14387</v>
      </c>
      <c r="E6393">
        <v>175</v>
      </c>
      <c r="F6393">
        <v>174</v>
      </c>
      <c r="G6393">
        <v>172</v>
      </c>
      <c r="H6393">
        <v>172</v>
      </c>
      <c r="I6393">
        <v>167</v>
      </c>
      <c r="J6393">
        <v>168</v>
      </c>
    </row>
    <row r="6394" spans="1:10" x14ac:dyDescent="0.25">
      <c r="A6394" s="1" t="s">
        <v>6394</v>
      </c>
      <c r="B6394" s="1" t="s">
        <v>17092</v>
      </c>
      <c r="C6394" s="1" t="s">
        <v>18348</v>
      </c>
      <c r="D6394" s="1" t="s">
        <v>14388</v>
      </c>
      <c r="E6394">
        <v>175</v>
      </c>
      <c r="F6394">
        <v>174</v>
      </c>
      <c r="G6394">
        <v>172</v>
      </c>
      <c r="H6394">
        <v>172</v>
      </c>
      <c r="I6394">
        <v>168</v>
      </c>
      <c r="J6394">
        <v>168</v>
      </c>
    </row>
    <row r="6395" spans="1:10" x14ac:dyDescent="0.25">
      <c r="A6395" s="1" t="s">
        <v>6392</v>
      </c>
      <c r="B6395" s="1" t="s">
        <v>17092</v>
      </c>
      <c r="C6395" s="1" t="s">
        <v>18348</v>
      </c>
      <c r="D6395" s="1" t="s">
        <v>14386</v>
      </c>
      <c r="E6395">
        <v>174</v>
      </c>
      <c r="F6395">
        <v>174</v>
      </c>
      <c r="G6395">
        <v>172</v>
      </c>
      <c r="H6395">
        <v>172</v>
      </c>
      <c r="I6395">
        <v>168</v>
      </c>
      <c r="J6395">
        <v>168</v>
      </c>
    </row>
    <row r="6396" spans="1:10" x14ac:dyDescent="0.25">
      <c r="A6396" s="1" t="s">
        <v>6395</v>
      </c>
      <c r="B6396" s="1" t="s">
        <v>17093</v>
      </c>
      <c r="C6396" s="1" t="s">
        <v>18349</v>
      </c>
      <c r="D6396" s="1" t="s">
        <v>14389</v>
      </c>
      <c r="E6396">
        <v>173</v>
      </c>
      <c r="F6396">
        <v>173</v>
      </c>
      <c r="G6396">
        <v>167</v>
      </c>
      <c r="H6396">
        <v>167</v>
      </c>
      <c r="I6396">
        <v>166</v>
      </c>
      <c r="J6396">
        <v>166</v>
      </c>
    </row>
    <row r="6397" spans="1:10" x14ac:dyDescent="0.25">
      <c r="A6397" s="1" t="s">
        <v>6396</v>
      </c>
      <c r="B6397" s="1" t="s">
        <v>17093</v>
      </c>
      <c r="C6397" s="1" t="s">
        <v>18349</v>
      </c>
      <c r="D6397" s="1" t="s">
        <v>14390</v>
      </c>
      <c r="E6397">
        <v>173</v>
      </c>
      <c r="F6397">
        <v>173</v>
      </c>
      <c r="G6397">
        <v>167</v>
      </c>
      <c r="H6397">
        <v>167</v>
      </c>
      <c r="I6397">
        <v>166</v>
      </c>
      <c r="J6397">
        <v>166</v>
      </c>
    </row>
    <row r="6398" spans="1:10" x14ac:dyDescent="0.25">
      <c r="A6398" s="1" t="s">
        <v>6397</v>
      </c>
      <c r="B6398" s="1" t="s">
        <v>17093</v>
      </c>
      <c r="C6398" s="1" t="s">
        <v>18349</v>
      </c>
      <c r="D6398" s="1" t="s">
        <v>14391</v>
      </c>
      <c r="E6398">
        <v>173</v>
      </c>
      <c r="F6398">
        <v>173</v>
      </c>
      <c r="G6398">
        <v>167</v>
      </c>
      <c r="H6398">
        <v>167</v>
      </c>
      <c r="I6398">
        <v>166</v>
      </c>
      <c r="J6398">
        <v>166</v>
      </c>
    </row>
    <row r="6399" spans="1:10" x14ac:dyDescent="0.25">
      <c r="A6399" s="1" t="s">
        <v>6399</v>
      </c>
      <c r="B6399" s="1" t="s">
        <v>17094</v>
      </c>
      <c r="C6399" s="1" t="s">
        <v>18350</v>
      </c>
      <c r="D6399" s="1" t="s">
        <v>14393</v>
      </c>
      <c r="E6399">
        <v>178</v>
      </c>
      <c r="F6399">
        <v>180</v>
      </c>
      <c r="G6399">
        <v>176</v>
      </c>
      <c r="H6399">
        <v>175</v>
      </c>
      <c r="I6399">
        <v>172</v>
      </c>
      <c r="J6399">
        <v>173</v>
      </c>
    </row>
    <row r="6400" spans="1:10" x14ac:dyDescent="0.25">
      <c r="A6400" s="1" t="s">
        <v>6398</v>
      </c>
      <c r="B6400" s="1" t="s">
        <v>17094</v>
      </c>
      <c r="C6400" s="1" t="s">
        <v>18350</v>
      </c>
      <c r="D6400" s="1" t="s">
        <v>14392</v>
      </c>
      <c r="E6400">
        <v>170</v>
      </c>
      <c r="F6400">
        <v>172</v>
      </c>
      <c r="G6400">
        <v>168</v>
      </c>
      <c r="H6400">
        <v>168</v>
      </c>
      <c r="I6400">
        <v>168</v>
      </c>
      <c r="J6400">
        <v>168</v>
      </c>
    </row>
    <row r="6401" spans="1:10" x14ac:dyDescent="0.25">
      <c r="A6401" s="1" t="s">
        <v>6400</v>
      </c>
      <c r="B6401" s="1" t="s">
        <v>17095</v>
      </c>
      <c r="C6401" s="1" t="s">
        <v>18351</v>
      </c>
      <c r="D6401" s="1" t="s">
        <v>14394</v>
      </c>
      <c r="E6401">
        <v>175</v>
      </c>
      <c r="F6401">
        <v>176</v>
      </c>
      <c r="G6401">
        <v>171</v>
      </c>
      <c r="H6401">
        <v>171</v>
      </c>
      <c r="I6401">
        <v>173</v>
      </c>
      <c r="J6401">
        <v>174</v>
      </c>
    </row>
    <row r="6402" spans="1:10" x14ac:dyDescent="0.25">
      <c r="A6402" s="1" t="s">
        <v>6401</v>
      </c>
      <c r="B6402" s="1" t="s">
        <v>17095</v>
      </c>
      <c r="C6402" s="1" t="s">
        <v>18351</v>
      </c>
      <c r="D6402" s="1" t="s">
        <v>14395</v>
      </c>
      <c r="E6402">
        <v>175</v>
      </c>
      <c r="F6402">
        <v>175</v>
      </c>
      <c r="G6402">
        <v>171</v>
      </c>
      <c r="H6402">
        <v>171</v>
      </c>
      <c r="I6402">
        <v>173</v>
      </c>
      <c r="J6402">
        <v>174</v>
      </c>
    </row>
    <row r="6403" spans="1:10" x14ac:dyDescent="0.25">
      <c r="A6403" s="1" t="s">
        <v>6402</v>
      </c>
      <c r="B6403" s="1" t="s">
        <v>17095</v>
      </c>
      <c r="C6403" s="1" t="s">
        <v>18351</v>
      </c>
      <c r="D6403" s="1" t="s">
        <v>14396</v>
      </c>
      <c r="E6403">
        <v>175</v>
      </c>
      <c r="F6403">
        <v>175</v>
      </c>
      <c r="G6403">
        <v>171</v>
      </c>
      <c r="H6403">
        <v>171</v>
      </c>
      <c r="I6403">
        <v>173</v>
      </c>
      <c r="J6403">
        <v>174</v>
      </c>
    </row>
    <row r="6404" spans="1:10" x14ac:dyDescent="0.25">
      <c r="A6404" s="1" t="s">
        <v>6403</v>
      </c>
      <c r="B6404" s="1" t="s">
        <v>17096</v>
      </c>
      <c r="C6404" s="1" t="s">
        <v>18352</v>
      </c>
      <c r="D6404" s="1" t="s">
        <v>14397</v>
      </c>
      <c r="E6404">
        <v>175</v>
      </c>
      <c r="F6404">
        <v>175</v>
      </c>
      <c r="G6404">
        <v>175</v>
      </c>
      <c r="H6404">
        <v>175</v>
      </c>
      <c r="I6404">
        <v>171</v>
      </c>
      <c r="J6404">
        <v>172</v>
      </c>
    </row>
    <row r="6405" spans="1:10" x14ac:dyDescent="0.25">
      <c r="A6405" s="1" t="s">
        <v>6404</v>
      </c>
      <c r="B6405" s="1" t="s">
        <v>17096</v>
      </c>
      <c r="C6405" s="1" t="s">
        <v>18352</v>
      </c>
      <c r="D6405" s="1" t="s">
        <v>14398</v>
      </c>
      <c r="E6405">
        <v>175</v>
      </c>
      <c r="F6405">
        <v>175</v>
      </c>
      <c r="G6405">
        <v>174</v>
      </c>
      <c r="H6405">
        <v>174</v>
      </c>
      <c r="I6405">
        <v>171</v>
      </c>
      <c r="J6405">
        <v>172</v>
      </c>
    </row>
    <row r="6406" spans="1:10" x14ac:dyDescent="0.25">
      <c r="A6406" s="1" t="s">
        <v>6405</v>
      </c>
      <c r="B6406" s="1" t="s">
        <v>17096</v>
      </c>
      <c r="C6406" s="1" t="s">
        <v>18352</v>
      </c>
      <c r="D6406" s="1" t="s">
        <v>14399</v>
      </c>
      <c r="E6406">
        <v>175</v>
      </c>
      <c r="F6406">
        <v>175</v>
      </c>
      <c r="G6406">
        <v>175</v>
      </c>
      <c r="H6406">
        <v>175</v>
      </c>
      <c r="I6406">
        <v>171</v>
      </c>
      <c r="J6406">
        <v>172</v>
      </c>
    </row>
    <row r="6407" spans="1:10" x14ac:dyDescent="0.25">
      <c r="A6407" s="1" t="s">
        <v>6406</v>
      </c>
      <c r="B6407" s="1" t="s">
        <v>17096</v>
      </c>
      <c r="C6407" s="1" t="s">
        <v>18352</v>
      </c>
      <c r="D6407" s="1" t="s">
        <v>9511</v>
      </c>
      <c r="E6407">
        <v>175</v>
      </c>
      <c r="F6407">
        <v>175</v>
      </c>
      <c r="G6407">
        <v>174</v>
      </c>
      <c r="H6407">
        <v>175</v>
      </c>
      <c r="I6407">
        <v>171</v>
      </c>
      <c r="J6407">
        <v>172</v>
      </c>
    </row>
    <row r="6408" spans="1:10" x14ac:dyDescent="0.25">
      <c r="A6408" s="1" t="s">
        <v>6407</v>
      </c>
      <c r="B6408" s="1" t="s">
        <v>17096</v>
      </c>
      <c r="C6408" s="1" t="s">
        <v>18352</v>
      </c>
      <c r="D6408" s="1" t="s">
        <v>8662</v>
      </c>
      <c r="E6408">
        <v>175</v>
      </c>
      <c r="F6408">
        <v>175</v>
      </c>
      <c r="G6408">
        <v>175</v>
      </c>
      <c r="H6408">
        <v>175</v>
      </c>
      <c r="I6408">
        <v>170</v>
      </c>
      <c r="J6408">
        <v>171</v>
      </c>
    </row>
    <row r="6409" spans="1:10" x14ac:dyDescent="0.25">
      <c r="A6409" s="1" t="s">
        <v>6408</v>
      </c>
      <c r="B6409" s="1" t="s">
        <v>17097</v>
      </c>
      <c r="C6409" s="1" t="s">
        <v>18353</v>
      </c>
      <c r="D6409" s="1" t="s">
        <v>14400</v>
      </c>
      <c r="E6409">
        <v>180</v>
      </c>
      <c r="F6409">
        <v>180</v>
      </c>
      <c r="G6409">
        <v>173</v>
      </c>
      <c r="H6409">
        <v>173</v>
      </c>
      <c r="I6409">
        <v>170</v>
      </c>
      <c r="J6409">
        <v>170</v>
      </c>
    </row>
    <row r="6410" spans="1:10" x14ac:dyDescent="0.25">
      <c r="A6410" s="1" t="s">
        <v>6409</v>
      </c>
      <c r="B6410" s="1" t="s">
        <v>17098</v>
      </c>
      <c r="C6410" s="1" t="s">
        <v>18354</v>
      </c>
      <c r="D6410" s="1" t="s">
        <v>14401</v>
      </c>
      <c r="E6410">
        <v>180</v>
      </c>
      <c r="F6410">
        <v>180</v>
      </c>
      <c r="G6410">
        <v>172</v>
      </c>
      <c r="H6410">
        <v>172</v>
      </c>
      <c r="I6410">
        <v>162</v>
      </c>
      <c r="J6410">
        <v>162</v>
      </c>
    </row>
    <row r="6411" spans="1:10" x14ac:dyDescent="0.25">
      <c r="A6411" s="1" t="s">
        <v>6410</v>
      </c>
      <c r="B6411" s="1" t="s">
        <v>17098</v>
      </c>
      <c r="C6411" s="1" t="s">
        <v>18354</v>
      </c>
      <c r="D6411" s="1" t="s">
        <v>14402</v>
      </c>
      <c r="E6411">
        <v>180</v>
      </c>
      <c r="F6411">
        <v>180</v>
      </c>
      <c r="G6411">
        <v>172</v>
      </c>
      <c r="H6411">
        <v>172</v>
      </c>
      <c r="I6411">
        <v>162</v>
      </c>
      <c r="J6411">
        <v>162</v>
      </c>
    </row>
    <row r="6412" spans="1:10" x14ac:dyDescent="0.25">
      <c r="A6412" s="1" t="s">
        <v>6411</v>
      </c>
      <c r="B6412" s="1" t="s">
        <v>17099</v>
      </c>
      <c r="C6412" s="1" t="s">
        <v>18355</v>
      </c>
      <c r="D6412" s="1" t="s">
        <v>14403</v>
      </c>
      <c r="E6412">
        <v>174</v>
      </c>
      <c r="F6412">
        <v>174</v>
      </c>
      <c r="G6412">
        <v>174</v>
      </c>
      <c r="H6412">
        <v>174</v>
      </c>
      <c r="I6412">
        <v>163</v>
      </c>
      <c r="J6412">
        <v>163</v>
      </c>
    </row>
    <row r="6413" spans="1:10" x14ac:dyDescent="0.25">
      <c r="A6413" s="1" t="s">
        <v>6412</v>
      </c>
      <c r="B6413" s="1" t="s">
        <v>17099</v>
      </c>
      <c r="C6413" s="1" t="s">
        <v>18355</v>
      </c>
      <c r="D6413" s="1" t="s">
        <v>14404</v>
      </c>
      <c r="E6413">
        <v>174</v>
      </c>
      <c r="F6413">
        <v>174</v>
      </c>
      <c r="G6413">
        <v>174</v>
      </c>
      <c r="H6413">
        <v>174</v>
      </c>
      <c r="I6413">
        <v>163</v>
      </c>
      <c r="J6413">
        <v>163</v>
      </c>
    </row>
    <row r="6414" spans="1:10" x14ac:dyDescent="0.25">
      <c r="A6414" s="1" t="s">
        <v>6414</v>
      </c>
      <c r="B6414" s="1" t="s">
        <v>17100</v>
      </c>
      <c r="C6414" s="1" t="s">
        <v>18356</v>
      </c>
      <c r="D6414" s="1" t="s">
        <v>14406</v>
      </c>
      <c r="E6414">
        <v>173</v>
      </c>
      <c r="F6414">
        <v>174</v>
      </c>
      <c r="G6414">
        <v>169</v>
      </c>
      <c r="H6414">
        <v>170</v>
      </c>
      <c r="I6414">
        <v>151</v>
      </c>
      <c r="J6414">
        <v>156</v>
      </c>
    </row>
    <row r="6415" spans="1:10" x14ac:dyDescent="0.25">
      <c r="A6415" s="1" t="s">
        <v>6415</v>
      </c>
      <c r="B6415" s="1" t="s">
        <v>17100</v>
      </c>
      <c r="C6415" s="1" t="s">
        <v>18356</v>
      </c>
      <c r="D6415" s="1" t="s">
        <v>14407</v>
      </c>
      <c r="E6415">
        <v>173</v>
      </c>
      <c r="F6415">
        <v>174</v>
      </c>
      <c r="G6415">
        <v>170</v>
      </c>
      <c r="H6415">
        <v>170</v>
      </c>
      <c r="I6415">
        <v>154</v>
      </c>
      <c r="J6415">
        <v>156</v>
      </c>
    </row>
    <row r="6416" spans="1:10" x14ac:dyDescent="0.25">
      <c r="A6416" s="1" t="s">
        <v>6413</v>
      </c>
      <c r="B6416" s="1" t="s">
        <v>17100</v>
      </c>
      <c r="C6416" s="1" t="s">
        <v>18356</v>
      </c>
      <c r="D6416" s="1" t="s">
        <v>14405</v>
      </c>
      <c r="E6416">
        <v>173</v>
      </c>
      <c r="F6416">
        <v>174</v>
      </c>
      <c r="G6416">
        <v>168</v>
      </c>
      <c r="H6416">
        <v>170</v>
      </c>
      <c r="I6416">
        <v>146</v>
      </c>
      <c r="J6416">
        <v>154</v>
      </c>
    </row>
    <row r="6417" spans="1:10" x14ac:dyDescent="0.25">
      <c r="A6417" s="1" t="s">
        <v>6416</v>
      </c>
      <c r="B6417" s="1" t="s">
        <v>17101</v>
      </c>
      <c r="C6417" s="1" t="s">
        <v>18357</v>
      </c>
      <c r="D6417" s="1" t="s">
        <v>14408</v>
      </c>
      <c r="E6417">
        <v>179</v>
      </c>
      <c r="F6417">
        <v>179</v>
      </c>
      <c r="G6417">
        <v>165</v>
      </c>
      <c r="H6417">
        <v>164</v>
      </c>
      <c r="I6417">
        <v>167</v>
      </c>
      <c r="J6417">
        <v>167</v>
      </c>
    </row>
    <row r="6418" spans="1:10" x14ac:dyDescent="0.25">
      <c r="A6418" s="1" t="s">
        <v>6417</v>
      </c>
      <c r="B6418" s="1" t="s">
        <v>17102</v>
      </c>
      <c r="C6418" s="1" t="s">
        <v>18358</v>
      </c>
      <c r="D6418" s="1" t="s">
        <v>14409</v>
      </c>
      <c r="E6418">
        <v>175</v>
      </c>
      <c r="F6418">
        <v>175</v>
      </c>
      <c r="G6418">
        <v>169</v>
      </c>
      <c r="H6418">
        <v>169</v>
      </c>
      <c r="I6418">
        <v>167</v>
      </c>
      <c r="J6418">
        <v>167</v>
      </c>
    </row>
    <row r="6419" spans="1:10" x14ac:dyDescent="0.25">
      <c r="A6419" s="1" t="s">
        <v>6418</v>
      </c>
      <c r="B6419" s="1" t="s">
        <v>17102</v>
      </c>
      <c r="C6419" s="1" t="s">
        <v>18358</v>
      </c>
      <c r="D6419" s="1" t="s">
        <v>14410</v>
      </c>
      <c r="E6419">
        <v>175</v>
      </c>
      <c r="F6419">
        <v>175</v>
      </c>
      <c r="G6419">
        <v>169</v>
      </c>
      <c r="H6419">
        <v>169</v>
      </c>
      <c r="I6419">
        <v>167</v>
      </c>
      <c r="J6419">
        <v>167</v>
      </c>
    </row>
    <row r="6420" spans="1:10" x14ac:dyDescent="0.25">
      <c r="A6420" s="1" t="s">
        <v>6419</v>
      </c>
      <c r="B6420" s="1" t="s">
        <v>17102</v>
      </c>
      <c r="C6420" s="1" t="s">
        <v>18358</v>
      </c>
      <c r="D6420" s="1" t="s">
        <v>14411</v>
      </c>
      <c r="E6420">
        <v>175</v>
      </c>
      <c r="F6420">
        <v>175</v>
      </c>
      <c r="G6420">
        <v>169</v>
      </c>
      <c r="H6420">
        <v>169</v>
      </c>
      <c r="I6420">
        <v>167</v>
      </c>
      <c r="J6420">
        <v>167</v>
      </c>
    </row>
    <row r="6421" spans="1:10" x14ac:dyDescent="0.25">
      <c r="A6421" s="1" t="s">
        <v>6420</v>
      </c>
      <c r="B6421" s="1" t="s">
        <v>17103</v>
      </c>
      <c r="C6421" s="1" t="s">
        <v>18359</v>
      </c>
      <c r="D6421" s="1" t="s">
        <v>14412</v>
      </c>
      <c r="E6421">
        <v>180</v>
      </c>
      <c r="F6421">
        <v>180</v>
      </c>
      <c r="G6421">
        <v>175</v>
      </c>
      <c r="H6421">
        <v>175</v>
      </c>
      <c r="I6421">
        <v>171</v>
      </c>
      <c r="J6421">
        <v>171</v>
      </c>
    </row>
    <row r="6422" spans="1:10" x14ac:dyDescent="0.25">
      <c r="A6422" s="1" t="s">
        <v>6421</v>
      </c>
      <c r="B6422" s="1" t="s">
        <v>17104</v>
      </c>
      <c r="C6422" s="1" t="s">
        <v>18360</v>
      </c>
      <c r="D6422" s="1" t="s">
        <v>10992</v>
      </c>
      <c r="E6422">
        <v>176</v>
      </c>
      <c r="F6422">
        <v>176</v>
      </c>
      <c r="G6422">
        <v>175</v>
      </c>
      <c r="H6422">
        <v>175</v>
      </c>
      <c r="I6422">
        <v>173</v>
      </c>
      <c r="J6422">
        <v>173</v>
      </c>
    </row>
    <row r="6423" spans="1:10" x14ac:dyDescent="0.25">
      <c r="A6423" s="1" t="s">
        <v>6422</v>
      </c>
      <c r="B6423" s="1" t="s">
        <v>17104</v>
      </c>
      <c r="C6423" s="1" t="s">
        <v>18360</v>
      </c>
      <c r="D6423" s="1" t="s">
        <v>14413</v>
      </c>
      <c r="E6423">
        <v>176</v>
      </c>
      <c r="F6423">
        <v>176</v>
      </c>
      <c r="G6423">
        <v>175</v>
      </c>
      <c r="H6423">
        <v>175</v>
      </c>
      <c r="I6423">
        <v>173</v>
      </c>
      <c r="J6423">
        <v>173</v>
      </c>
    </row>
    <row r="6424" spans="1:10" x14ac:dyDescent="0.25">
      <c r="A6424" s="1" t="s">
        <v>6423</v>
      </c>
      <c r="B6424" s="1" t="s">
        <v>17104</v>
      </c>
      <c r="C6424" s="1" t="s">
        <v>18360</v>
      </c>
      <c r="D6424" s="1" t="s">
        <v>12240</v>
      </c>
      <c r="E6424">
        <v>176</v>
      </c>
      <c r="F6424">
        <v>176</v>
      </c>
      <c r="G6424">
        <v>175</v>
      </c>
      <c r="H6424">
        <v>175</v>
      </c>
      <c r="I6424">
        <v>173</v>
      </c>
      <c r="J6424">
        <v>173</v>
      </c>
    </row>
    <row r="6425" spans="1:10" x14ac:dyDescent="0.25">
      <c r="A6425" s="1" t="s">
        <v>6424</v>
      </c>
      <c r="B6425" s="1" t="s">
        <v>17105</v>
      </c>
      <c r="C6425" s="1" t="s">
        <v>18361</v>
      </c>
      <c r="D6425" s="1" t="s">
        <v>14414</v>
      </c>
      <c r="E6425">
        <v>176</v>
      </c>
      <c r="F6425">
        <v>176</v>
      </c>
      <c r="G6425">
        <v>171</v>
      </c>
      <c r="H6425">
        <v>171</v>
      </c>
      <c r="I6425">
        <v>167</v>
      </c>
      <c r="J6425">
        <v>167</v>
      </c>
    </row>
    <row r="6426" spans="1:10" x14ac:dyDescent="0.25">
      <c r="A6426" s="1" t="s">
        <v>6425</v>
      </c>
      <c r="B6426" s="1" t="s">
        <v>17105</v>
      </c>
      <c r="C6426" s="1" t="s">
        <v>18361</v>
      </c>
      <c r="D6426" s="1" t="s">
        <v>14415</v>
      </c>
      <c r="E6426">
        <v>176</v>
      </c>
      <c r="F6426">
        <v>176</v>
      </c>
      <c r="G6426">
        <v>171</v>
      </c>
      <c r="H6426">
        <v>171</v>
      </c>
      <c r="I6426">
        <v>167</v>
      </c>
      <c r="J6426">
        <v>167</v>
      </c>
    </row>
    <row r="6427" spans="1:10" x14ac:dyDescent="0.25">
      <c r="A6427" s="1" t="s">
        <v>6426</v>
      </c>
      <c r="B6427" s="1" t="s">
        <v>17105</v>
      </c>
      <c r="C6427" s="1" t="s">
        <v>18361</v>
      </c>
      <c r="D6427" s="1" t="s">
        <v>14416</v>
      </c>
      <c r="E6427">
        <v>176</v>
      </c>
      <c r="F6427">
        <v>176</v>
      </c>
      <c r="G6427">
        <v>171</v>
      </c>
      <c r="H6427">
        <v>171</v>
      </c>
      <c r="I6427">
        <v>167</v>
      </c>
      <c r="J6427">
        <v>167</v>
      </c>
    </row>
    <row r="6428" spans="1:10" x14ac:dyDescent="0.25">
      <c r="A6428" s="1" t="s">
        <v>6427</v>
      </c>
      <c r="B6428" s="1" t="s">
        <v>17106</v>
      </c>
      <c r="C6428" s="1" t="s">
        <v>18362</v>
      </c>
      <c r="D6428" s="1" t="s">
        <v>14417</v>
      </c>
      <c r="E6428">
        <v>178</v>
      </c>
      <c r="F6428">
        <v>178</v>
      </c>
      <c r="G6428">
        <v>176</v>
      </c>
      <c r="H6428">
        <v>176</v>
      </c>
      <c r="I6428">
        <v>176</v>
      </c>
      <c r="J6428">
        <v>176</v>
      </c>
    </row>
    <row r="6429" spans="1:10" x14ac:dyDescent="0.25">
      <c r="A6429" s="1" t="s">
        <v>6428</v>
      </c>
      <c r="B6429" s="1" t="s">
        <v>17106</v>
      </c>
      <c r="C6429" s="1" t="s">
        <v>18362</v>
      </c>
      <c r="D6429" s="1" t="s">
        <v>14418</v>
      </c>
      <c r="E6429">
        <v>178</v>
      </c>
      <c r="F6429">
        <v>178</v>
      </c>
      <c r="G6429">
        <v>176</v>
      </c>
      <c r="H6429">
        <v>176</v>
      </c>
      <c r="I6429">
        <v>176</v>
      </c>
      <c r="J6429">
        <v>176</v>
      </c>
    </row>
    <row r="6430" spans="1:10" x14ac:dyDescent="0.25">
      <c r="A6430" s="1" t="s">
        <v>6446</v>
      </c>
      <c r="B6430" s="1" t="s">
        <v>17107</v>
      </c>
      <c r="C6430" s="1" t="s">
        <v>18363</v>
      </c>
      <c r="D6430" s="1" t="s">
        <v>14436</v>
      </c>
      <c r="E6430">
        <v>200</v>
      </c>
      <c r="F6430">
        <v>199</v>
      </c>
      <c r="G6430">
        <v>194</v>
      </c>
      <c r="H6430">
        <v>194</v>
      </c>
      <c r="I6430">
        <v>189</v>
      </c>
      <c r="J6430">
        <v>189</v>
      </c>
    </row>
    <row r="6431" spans="1:10" x14ac:dyDescent="0.25">
      <c r="A6431" s="1" t="s">
        <v>6431</v>
      </c>
      <c r="B6431" s="1" t="s">
        <v>17107</v>
      </c>
      <c r="C6431" s="1" t="s">
        <v>18363</v>
      </c>
      <c r="D6431" s="1" t="s">
        <v>14421</v>
      </c>
      <c r="E6431">
        <v>195</v>
      </c>
      <c r="F6431">
        <v>188</v>
      </c>
      <c r="G6431">
        <v>175</v>
      </c>
      <c r="H6431">
        <v>184</v>
      </c>
      <c r="I6431">
        <v>171</v>
      </c>
      <c r="J6431">
        <v>171</v>
      </c>
    </row>
    <row r="6432" spans="1:10" x14ac:dyDescent="0.25">
      <c r="A6432" s="1" t="s">
        <v>6434</v>
      </c>
      <c r="B6432" s="1" t="s">
        <v>17107</v>
      </c>
      <c r="C6432" s="1" t="s">
        <v>18363</v>
      </c>
      <c r="D6432" s="1" t="s">
        <v>14424</v>
      </c>
      <c r="E6432">
        <v>183</v>
      </c>
      <c r="F6432">
        <v>180</v>
      </c>
      <c r="G6432">
        <v>175</v>
      </c>
      <c r="H6432">
        <v>175</v>
      </c>
      <c r="I6432">
        <v>171</v>
      </c>
      <c r="J6432">
        <v>171</v>
      </c>
    </row>
    <row r="6433" spans="1:10" x14ac:dyDescent="0.25">
      <c r="A6433" s="1" t="s">
        <v>6445</v>
      </c>
      <c r="B6433" s="1" t="s">
        <v>17107</v>
      </c>
      <c r="C6433" s="1" t="s">
        <v>18363</v>
      </c>
      <c r="D6433" s="1" t="s">
        <v>14435</v>
      </c>
      <c r="E6433">
        <v>175</v>
      </c>
      <c r="F6433">
        <v>175</v>
      </c>
      <c r="G6433">
        <v>175</v>
      </c>
      <c r="H6433">
        <v>175</v>
      </c>
      <c r="I6433">
        <v>171</v>
      </c>
      <c r="J6433">
        <v>175</v>
      </c>
    </row>
    <row r="6434" spans="1:10" x14ac:dyDescent="0.25">
      <c r="A6434" s="1" t="s">
        <v>6429</v>
      </c>
      <c r="B6434" s="1" t="s">
        <v>17107</v>
      </c>
      <c r="C6434" s="1" t="s">
        <v>18363</v>
      </c>
      <c r="D6434" s="1" t="s">
        <v>14419</v>
      </c>
      <c r="E6434">
        <v>175</v>
      </c>
      <c r="F6434">
        <v>175</v>
      </c>
      <c r="G6434">
        <v>175</v>
      </c>
      <c r="H6434">
        <v>175</v>
      </c>
      <c r="I6434">
        <v>171</v>
      </c>
      <c r="J6434">
        <v>171</v>
      </c>
    </row>
    <row r="6435" spans="1:10" x14ac:dyDescent="0.25">
      <c r="A6435" s="1" t="s">
        <v>6432</v>
      </c>
      <c r="B6435" s="1" t="s">
        <v>17107</v>
      </c>
      <c r="C6435" s="1" t="s">
        <v>18363</v>
      </c>
      <c r="D6435" s="1" t="s">
        <v>14422</v>
      </c>
      <c r="E6435">
        <v>175</v>
      </c>
      <c r="F6435">
        <v>179</v>
      </c>
      <c r="G6435">
        <v>175</v>
      </c>
      <c r="H6435">
        <v>175</v>
      </c>
      <c r="I6435">
        <v>171</v>
      </c>
      <c r="J6435">
        <v>171</v>
      </c>
    </row>
    <row r="6436" spans="1:10" x14ac:dyDescent="0.25">
      <c r="A6436" s="1" t="s">
        <v>6433</v>
      </c>
      <c r="B6436" s="1" t="s">
        <v>17107</v>
      </c>
      <c r="C6436" s="1" t="s">
        <v>18363</v>
      </c>
      <c r="D6436" s="1" t="s">
        <v>14423</v>
      </c>
      <c r="E6436">
        <v>175</v>
      </c>
      <c r="F6436">
        <v>180</v>
      </c>
      <c r="G6436">
        <v>175</v>
      </c>
      <c r="H6436">
        <v>175</v>
      </c>
      <c r="I6436">
        <v>171</v>
      </c>
      <c r="J6436">
        <v>171</v>
      </c>
    </row>
    <row r="6437" spans="1:10" x14ac:dyDescent="0.25">
      <c r="A6437" s="1" t="s">
        <v>6435</v>
      </c>
      <c r="B6437" s="1" t="s">
        <v>17107</v>
      </c>
      <c r="C6437" s="1" t="s">
        <v>18363</v>
      </c>
      <c r="D6437" s="1" t="s">
        <v>14425</v>
      </c>
      <c r="E6437">
        <v>175</v>
      </c>
      <c r="F6437">
        <v>175</v>
      </c>
      <c r="G6437">
        <v>175</v>
      </c>
      <c r="H6437">
        <v>175</v>
      </c>
      <c r="I6437">
        <v>170</v>
      </c>
      <c r="J6437">
        <v>171</v>
      </c>
    </row>
    <row r="6438" spans="1:10" x14ac:dyDescent="0.25">
      <c r="A6438" s="1" t="s">
        <v>6436</v>
      </c>
      <c r="B6438" s="1" t="s">
        <v>17107</v>
      </c>
      <c r="C6438" s="1" t="s">
        <v>18363</v>
      </c>
      <c r="D6438" s="1" t="s">
        <v>14426</v>
      </c>
      <c r="E6438">
        <v>175</v>
      </c>
      <c r="F6438">
        <v>175</v>
      </c>
      <c r="G6438">
        <v>175</v>
      </c>
      <c r="H6438">
        <v>175</v>
      </c>
      <c r="I6438">
        <v>171</v>
      </c>
      <c r="J6438">
        <v>171</v>
      </c>
    </row>
    <row r="6439" spans="1:10" x14ac:dyDescent="0.25">
      <c r="A6439" s="1" t="s">
        <v>6437</v>
      </c>
      <c r="B6439" s="1" t="s">
        <v>17107</v>
      </c>
      <c r="C6439" s="1" t="s">
        <v>18363</v>
      </c>
      <c r="D6439" s="1" t="s">
        <v>14427</v>
      </c>
      <c r="E6439">
        <v>175</v>
      </c>
      <c r="F6439">
        <v>175</v>
      </c>
      <c r="G6439">
        <v>175</v>
      </c>
      <c r="H6439">
        <v>175</v>
      </c>
      <c r="I6439">
        <v>171</v>
      </c>
      <c r="J6439">
        <v>171</v>
      </c>
    </row>
    <row r="6440" spans="1:10" x14ac:dyDescent="0.25">
      <c r="A6440" s="1" t="s">
        <v>6438</v>
      </c>
      <c r="B6440" s="1" t="s">
        <v>17107</v>
      </c>
      <c r="C6440" s="1" t="s">
        <v>18363</v>
      </c>
      <c r="D6440" s="1" t="s">
        <v>14428</v>
      </c>
      <c r="E6440">
        <v>175</v>
      </c>
      <c r="F6440">
        <v>175</v>
      </c>
      <c r="G6440">
        <v>175</v>
      </c>
      <c r="H6440">
        <v>175</v>
      </c>
      <c r="I6440">
        <v>171</v>
      </c>
      <c r="J6440">
        <v>171</v>
      </c>
    </row>
    <row r="6441" spans="1:10" x14ac:dyDescent="0.25">
      <c r="A6441" s="1" t="s">
        <v>6440</v>
      </c>
      <c r="B6441" s="1" t="s">
        <v>17107</v>
      </c>
      <c r="C6441" s="1" t="s">
        <v>18363</v>
      </c>
      <c r="D6441" s="1" t="s">
        <v>14430</v>
      </c>
      <c r="E6441">
        <v>175</v>
      </c>
      <c r="F6441">
        <v>175</v>
      </c>
      <c r="G6441">
        <v>175</v>
      </c>
      <c r="H6441">
        <v>175</v>
      </c>
      <c r="I6441">
        <v>171</v>
      </c>
      <c r="J6441">
        <v>171</v>
      </c>
    </row>
    <row r="6442" spans="1:10" x14ac:dyDescent="0.25">
      <c r="A6442" s="1" t="s">
        <v>6441</v>
      </c>
      <c r="B6442" s="1" t="s">
        <v>17107</v>
      </c>
      <c r="C6442" s="1" t="s">
        <v>18363</v>
      </c>
      <c r="D6442" s="1" t="s">
        <v>14431</v>
      </c>
      <c r="E6442">
        <v>175</v>
      </c>
      <c r="F6442">
        <v>175</v>
      </c>
      <c r="G6442">
        <v>175</v>
      </c>
      <c r="H6442">
        <v>175</v>
      </c>
      <c r="I6442">
        <v>171</v>
      </c>
      <c r="J6442">
        <v>171</v>
      </c>
    </row>
    <row r="6443" spans="1:10" x14ac:dyDescent="0.25">
      <c r="A6443" s="1" t="s">
        <v>6442</v>
      </c>
      <c r="B6443" s="1" t="s">
        <v>17107</v>
      </c>
      <c r="C6443" s="1" t="s">
        <v>18363</v>
      </c>
      <c r="D6443" s="1" t="s">
        <v>14432</v>
      </c>
      <c r="E6443">
        <v>175</v>
      </c>
      <c r="F6443">
        <v>175</v>
      </c>
      <c r="G6443">
        <v>175</v>
      </c>
      <c r="H6443">
        <v>175</v>
      </c>
      <c r="I6443">
        <v>171</v>
      </c>
      <c r="J6443">
        <v>171</v>
      </c>
    </row>
    <row r="6444" spans="1:10" x14ac:dyDescent="0.25">
      <c r="A6444" s="1" t="s">
        <v>6443</v>
      </c>
      <c r="B6444" s="1" t="s">
        <v>17107</v>
      </c>
      <c r="C6444" s="1" t="s">
        <v>18363</v>
      </c>
      <c r="D6444" s="1" t="s">
        <v>14433</v>
      </c>
      <c r="E6444">
        <v>175</v>
      </c>
      <c r="F6444">
        <v>175</v>
      </c>
      <c r="G6444">
        <v>175</v>
      </c>
      <c r="H6444">
        <v>175</v>
      </c>
      <c r="I6444">
        <v>171</v>
      </c>
      <c r="J6444">
        <v>171</v>
      </c>
    </row>
    <row r="6445" spans="1:10" x14ac:dyDescent="0.25">
      <c r="A6445" s="1" t="s">
        <v>6444</v>
      </c>
      <c r="B6445" s="1" t="s">
        <v>17107</v>
      </c>
      <c r="C6445" s="1" t="s">
        <v>18363</v>
      </c>
      <c r="D6445" s="1" t="s">
        <v>14434</v>
      </c>
      <c r="E6445">
        <v>175</v>
      </c>
      <c r="F6445">
        <v>175</v>
      </c>
      <c r="G6445">
        <v>175</v>
      </c>
      <c r="H6445">
        <v>175</v>
      </c>
      <c r="I6445">
        <v>171</v>
      </c>
      <c r="J6445">
        <v>171</v>
      </c>
    </row>
    <row r="6446" spans="1:10" x14ac:dyDescent="0.25">
      <c r="A6446" s="1" t="s">
        <v>6447</v>
      </c>
      <c r="B6446" s="1" t="s">
        <v>17107</v>
      </c>
      <c r="C6446" s="1" t="s">
        <v>18363</v>
      </c>
      <c r="D6446" s="1" t="s">
        <v>14437</v>
      </c>
      <c r="E6446">
        <v>175</v>
      </c>
      <c r="F6446">
        <v>175</v>
      </c>
      <c r="G6446">
        <v>175</v>
      </c>
      <c r="H6446">
        <v>175</v>
      </c>
      <c r="I6446">
        <v>171</v>
      </c>
      <c r="J6446">
        <v>171</v>
      </c>
    </row>
    <row r="6447" spans="1:10" x14ac:dyDescent="0.25">
      <c r="A6447" s="1" t="s">
        <v>6439</v>
      </c>
      <c r="B6447" s="1" t="s">
        <v>17107</v>
      </c>
      <c r="C6447" s="1" t="s">
        <v>18363</v>
      </c>
      <c r="D6447" s="1" t="s">
        <v>14429</v>
      </c>
      <c r="E6447">
        <v>175</v>
      </c>
      <c r="F6447">
        <v>174</v>
      </c>
      <c r="G6447">
        <v>175</v>
      </c>
      <c r="H6447">
        <v>174</v>
      </c>
      <c r="I6447">
        <v>171</v>
      </c>
      <c r="J6447">
        <v>170</v>
      </c>
    </row>
    <row r="6448" spans="1:10" x14ac:dyDescent="0.25">
      <c r="A6448" s="1" t="s">
        <v>6430</v>
      </c>
      <c r="B6448" s="1" t="s">
        <v>17107</v>
      </c>
      <c r="C6448" s="1" t="s">
        <v>18363</v>
      </c>
      <c r="D6448" s="1" t="s">
        <v>14420</v>
      </c>
      <c r="E6448">
        <v>174</v>
      </c>
      <c r="F6448">
        <v>174</v>
      </c>
      <c r="G6448">
        <v>174</v>
      </c>
      <c r="H6448">
        <v>175</v>
      </c>
      <c r="I6448">
        <v>170</v>
      </c>
      <c r="J6448">
        <v>171</v>
      </c>
    </row>
    <row r="6449" spans="1:10" x14ac:dyDescent="0.25">
      <c r="A6449" s="1" t="s">
        <v>6455</v>
      </c>
      <c r="B6449" s="1" t="s">
        <v>17108</v>
      </c>
      <c r="C6449" s="1" t="s">
        <v>18364</v>
      </c>
      <c r="D6449" s="1" t="s">
        <v>14445</v>
      </c>
      <c r="E6449">
        <v>191</v>
      </c>
      <c r="F6449">
        <v>191</v>
      </c>
      <c r="G6449">
        <v>185</v>
      </c>
      <c r="H6449">
        <v>185</v>
      </c>
      <c r="I6449">
        <v>169</v>
      </c>
      <c r="J6449">
        <v>169</v>
      </c>
    </row>
    <row r="6450" spans="1:10" x14ac:dyDescent="0.25">
      <c r="A6450" s="1" t="s">
        <v>6454</v>
      </c>
      <c r="B6450" s="1" t="s">
        <v>17108</v>
      </c>
      <c r="C6450" s="1" t="s">
        <v>18364</v>
      </c>
      <c r="D6450" s="1" t="s">
        <v>14444</v>
      </c>
      <c r="E6450">
        <v>175</v>
      </c>
      <c r="F6450">
        <v>175</v>
      </c>
      <c r="G6450">
        <v>169</v>
      </c>
      <c r="H6450">
        <v>169</v>
      </c>
      <c r="I6450">
        <v>185</v>
      </c>
      <c r="J6450">
        <v>185</v>
      </c>
    </row>
    <row r="6451" spans="1:10" x14ac:dyDescent="0.25">
      <c r="A6451" s="1" t="s">
        <v>6448</v>
      </c>
      <c r="B6451" s="1" t="s">
        <v>17108</v>
      </c>
      <c r="C6451" s="1" t="s">
        <v>18364</v>
      </c>
      <c r="D6451" s="1" t="s">
        <v>14438</v>
      </c>
      <c r="E6451">
        <v>175</v>
      </c>
      <c r="F6451">
        <v>183</v>
      </c>
      <c r="G6451">
        <v>169</v>
      </c>
      <c r="H6451">
        <v>169</v>
      </c>
      <c r="I6451">
        <v>169</v>
      </c>
      <c r="J6451">
        <v>173</v>
      </c>
    </row>
    <row r="6452" spans="1:10" x14ac:dyDescent="0.25">
      <c r="A6452" s="1" t="s">
        <v>6450</v>
      </c>
      <c r="B6452" s="1" t="s">
        <v>17108</v>
      </c>
      <c r="C6452" s="1" t="s">
        <v>18364</v>
      </c>
      <c r="D6452" s="1" t="s">
        <v>14440</v>
      </c>
      <c r="E6452">
        <v>175</v>
      </c>
      <c r="F6452">
        <v>175</v>
      </c>
      <c r="G6452">
        <v>169</v>
      </c>
      <c r="H6452">
        <v>169</v>
      </c>
      <c r="I6452">
        <v>169</v>
      </c>
      <c r="J6452">
        <v>169</v>
      </c>
    </row>
    <row r="6453" spans="1:10" x14ac:dyDescent="0.25">
      <c r="A6453" s="1" t="s">
        <v>6451</v>
      </c>
      <c r="B6453" s="1" t="s">
        <v>17108</v>
      </c>
      <c r="C6453" s="1" t="s">
        <v>18364</v>
      </c>
      <c r="D6453" s="1" t="s">
        <v>14441</v>
      </c>
      <c r="E6453">
        <v>175</v>
      </c>
      <c r="F6453">
        <v>175</v>
      </c>
      <c r="G6453">
        <v>169</v>
      </c>
      <c r="H6453">
        <v>169</v>
      </c>
      <c r="I6453">
        <v>169</v>
      </c>
      <c r="J6453">
        <v>169</v>
      </c>
    </row>
    <row r="6454" spans="1:10" x14ac:dyDescent="0.25">
      <c r="A6454" s="1" t="s">
        <v>6452</v>
      </c>
      <c r="B6454" s="1" t="s">
        <v>17108</v>
      </c>
      <c r="C6454" s="1" t="s">
        <v>18364</v>
      </c>
      <c r="D6454" s="1" t="s">
        <v>14442</v>
      </c>
      <c r="E6454">
        <v>175</v>
      </c>
      <c r="F6454">
        <v>175</v>
      </c>
      <c r="G6454">
        <v>169</v>
      </c>
      <c r="H6454">
        <v>169</v>
      </c>
      <c r="I6454">
        <v>169</v>
      </c>
      <c r="J6454">
        <v>169</v>
      </c>
    </row>
    <row r="6455" spans="1:10" x14ac:dyDescent="0.25">
      <c r="A6455" s="1" t="s">
        <v>6453</v>
      </c>
      <c r="B6455" s="1" t="s">
        <v>17108</v>
      </c>
      <c r="C6455" s="1" t="s">
        <v>18364</v>
      </c>
      <c r="D6455" s="1" t="s">
        <v>14443</v>
      </c>
      <c r="E6455">
        <v>175</v>
      </c>
      <c r="F6455">
        <v>175</v>
      </c>
      <c r="G6455">
        <v>169</v>
      </c>
      <c r="H6455">
        <v>169</v>
      </c>
      <c r="I6455">
        <v>169</v>
      </c>
      <c r="J6455">
        <v>169</v>
      </c>
    </row>
    <row r="6456" spans="1:10" x14ac:dyDescent="0.25">
      <c r="A6456" s="1" t="s">
        <v>6456</v>
      </c>
      <c r="B6456" s="1" t="s">
        <v>17108</v>
      </c>
      <c r="C6456" s="1" t="s">
        <v>18364</v>
      </c>
      <c r="D6456" s="1" t="s">
        <v>14446</v>
      </c>
      <c r="E6456">
        <v>175</v>
      </c>
      <c r="F6456">
        <v>175</v>
      </c>
      <c r="G6456">
        <v>169</v>
      </c>
      <c r="H6456">
        <v>169</v>
      </c>
      <c r="I6456">
        <v>169</v>
      </c>
      <c r="J6456">
        <v>169</v>
      </c>
    </row>
    <row r="6457" spans="1:10" x14ac:dyDescent="0.25">
      <c r="A6457" s="1" t="s">
        <v>6449</v>
      </c>
      <c r="B6457" s="1" t="s">
        <v>17108</v>
      </c>
      <c r="C6457" s="1" t="s">
        <v>18364</v>
      </c>
      <c r="D6457" s="1" t="s">
        <v>14439</v>
      </c>
      <c r="E6457">
        <v>175</v>
      </c>
      <c r="F6457">
        <v>175</v>
      </c>
      <c r="G6457">
        <v>169</v>
      </c>
      <c r="H6457">
        <v>169</v>
      </c>
      <c r="I6457">
        <v>0</v>
      </c>
      <c r="J6457">
        <v>0</v>
      </c>
    </row>
    <row r="6458" spans="1:10" x14ac:dyDescent="0.25">
      <c r="A6458" s="1" t="s">
        <v>6457</v>
      </c>
      <c r="B6458" s="1" t="s">
        <v>17109</v>
      </c>
      <c r="C6458" s="1" t="s">
        <v>18365</v>
      </c>
      <c r="D6458" s="1" t="s">
        <v>14447</v>
      </c>
      <c r="E6458">
        <v>175</v>
      </c>
      <c r="F6458">
        <v>175</v>
      </c>
      <c r="G6458">
        <v>174</v>
      </c>
      <c r="H6458">
        <v>174</v>
      </c>
      <c r="I6458">
        <v>169</v>
      </c>
      <c r="J6458">
        <v>169</v>
      </c>
    </row>
    <row r="6459" spans="1:10" x14ac:dyDescent="0.25">
      <c r="A6459" s="1" t="s">
        <v>6458</v>
      </c>
      <c r="B6459" s="1" t="s">
        <v>17109</v>
      </c>
      <c r="C6459" s="1" t="s">
        <v>18365</v>
      </c>
      <c r="D6459" s="1" t="s">
        <v>14448</v>
      </c>
      <c r="E6459">
        <v>175</v>
      </c>
      <c r="F6459">
        <v>175</v>
      </c>
      <c r="G6459">
        <v>174</v>
      </c>
      <c r="H6459">
        <v>174</v>
      </c>
      <c r="I6459">
        <v>169</v>
      </c>
      <c r="J6459">
        <v>169</v>
      </c>
    </row>
    <row r="6460" spans="1:10" x14ac:dyDescent="0.25">
      <c r="A6460" s="1" t="s">
        <v>6459</v>
      </c>
      <c r="B6460" s="1" t="s">
        <v>17109</v>
      </c>
      <c r="C6460" s="1" t="s">
        <v>18365</v>
      </c>
      <c r="D6460" s="1" t="s">
        <v>14449</v>
      </c>
      <c r="E6460">
        <v>175</v>
      </c>
      <c r="F6460">
        <v>175</v>
      </c>
      <c r="G6460">
        <v>174</v>
      </c>
      <c r="H6460">
        <v>174</v>
      </c>
      <c r="I6460">
        <v>168</v>
      </c>
      <c r="J6460">
        <v>169</v>
      </c>
    </row>
    <row r="6461" spans="1:10" x14ac:dyDescent="0.25">
      <c r="A6461" s="1" t="s">
        <v>6460</v>
      </c>
      <c r="B6461" s="1" t="s">
        <v>17110</v>
      </c>
      <c r="C6461" s="1" t="s">
        <v>18366</v>
      </c>
      <c r="D6461" s="1" t="s">
        <v>14450</v>
      </c>
      <c r="E6461">
        <v>175</v>
      </c>
      <c r="F6461">
        <v>175</v>
      </c>
      <c r="G6461">
        <v>171</v>
      </c>
      <c r="H6461">
        <v>171</v>
      </c>
      <c r="I6461">
        <v>169</v>
      </c>
      <c r="J6461">
        <v>169</v>
      </c>
    </row>
    <row r="6462" spans="1:10" x14ac:dyDescent="0.25">
      <c r="A6462" s="1" t="s">
        <v>6461</v>
      </c>
      <c r="B6462" s="1" t="s">
        <v>17110</v>
      </c>
      <c r="C6462" s="1" t="s">
        <v>18366</v>
      </c>
      <c r="D6462" s="1" t="s">
        <v>14451</v>
      </c>
      <c r="E6462">
        <v>175</v>
      </c>
      <c r="F6462">
        <v>175</v>
      </c>
      <c r="G6462">
        <v>171</v>
      </c>
      <c r="H6462">
        <v>171</v>
      </c>
      <c r="I6462">
        <v>169</v>
      </c>
      <c r="J6462">
        <v>169</v>
      </c>
    </row>
    <row r="6463" spans="1:10" x14ac:dyDescent="0.25">
      <c r="A6463" s="1" t="s">
        <v>6462</v>
      </c>
      <c r="B6463" s="1" t="s">
        <v>17111</v>
      </c>
      <c r="C6463" s="1" t="s">
        <v>18367</v>
      </c>
      <c r="D6463" s="1" t="s">
        <v>14452</v>
      </c>
      <c r="E6463">
        <v>175</v>
      </c>
      <c r="F6463">
        <v>175</v>
      </c>
      <c r="G6463">
        <v>166</v>
      </c>
      <c r="H6463">
        <v>166</v>
      </c>
      <c r="I6463">
        <v>170</v>
      </c>
      <c r="J6463">
        <v>170</v>
      </c>
    </row>
    <row r="6464" spans="1:10" x14ac:dyDescent="0.25">
      <c r="A6464" s="1" t="s">
        <v>6463</v>
      </c>
      <c r="B6464" s="1" t="s">
        <v>17111</v>
      </c>
      <c r="C6464" s="1" t="s">
        <v>18367</v>
      </c>
      <c r="D6464" s="1" t="s">
        <v>14453</v>
      </c>
      <c r="E6464">
        <v>175</v>
      </c>
      <c r="F6464">
        <v>175</v>
      </c>
      <c r="G6464">
        <v>166</v>
      </c>
      <c r="H6464">
        <v>166</v>
      </c>
      <c r="I6464">
        <v>170</v>
      </c>
      <c r="J6464">
        <v>170</v>
      </c>
    </row>
    <row r="6465" spans="1:10" x14ac:dyDescent="0.25">
      <c r="A6465" s="1" t="s">
        <v>6464</v>
      </c>
      <c r="B6465" s="1" t="s">
        <v>17111</v>
      </c>
      <c r="C6465" s="1" t="s">
        <v>18367</v>
      </c>
      <c r="D6465" s="1" t="s">
        <v>14454</v>
      </c>
      <c r="E6465">
        <v>175</v>
      </c>
      <c r="F6465">
        <v>175</v>
      </c>
      <c r="G6465">
        <v>166</v>
      </c>
      <c r="H6465">
        <v>166</v>
      </c>
      <c r="I6465">
        <v>170</v>
      </c>
      <c r="J6465">
        <v>170</v>
      </c>
    </row>
    <row r="6466" spans="1:10" x14ac:dyDescent="0.25">
      <c r="A6466" s="1" t="s">
        <v>6465</v>
      </c>
      <c r="B6466" s="1" t="s">
        <v>17112</v>
      </c>
      <c r="C6466" s="1" t="s">
        <v>18368</v>
      </c>
      <c r="D6466" s="1" t="s">
        <v>14455</v>
      </c>
      <c r="E6466">
        <v>172</v>
      </c>
      <c r="F6466">
        <v>172</v>
      </c>
      <c r="G6466">
        <v>175</v>
      </c>
      <c r="H6466">
        <v>175</v>
      </c>
      <c r="I6466">
        <v>179</v>
      </c>
      <c r="J6466">
        <v>179</v>
      </c>
    </row>
    <row r="6467" spans="1:10" x14ac:dyDescent="0.25">
      <c r="A6467" s="1" t="s">
        <v>6466</v>
      </c>
      <c r="B6467" s="1" t="s">
        <v>17113</v>
      </c>
      <c r="C6467" s="1" t="s">
        <v>18369</v>
      </c>
      <c r="D6467" s="1" t="s">
        <v>14456</v>
      </c>
      <c r="E6467">
        <v>176</v>
      </c>
      <c r="F6467">
        <v>176</v>
      </c>
      <c r="G6467">
        <v>173</v>
      </c>
      <c r="H6467">
        <v>173</v>
      </c>
      <c r="I6467">
        <v>171</v>
      </c>
      <c r="J6467">
        <v>173</v>
      </c>
    </row>
    <row r="6468" spans="1:10" x14ac:dyDescent="0.25">
      <c r="A6468" s="1" t="s">
        <v>6467</v>
      </c>
      <c r="B6468" s="1" t="s">
        <v>17113</v>
      </c>
      <c r="C6468" s="1" t="s">
        <v>18369</v>
      </c>
      <c r="D6468" s="1" t="s">
        <v>10999</v>
      </c>
      <c r="E6468">
        <v>176</v>
      </c>
      <c r="F6468">
        <v>176</v>
      </c>
      <c r="G6468">
        <v>173</v>
      </c>
      <c r="H6468">
        <v>173</v>
      </c>
      <c r="I6468">
        <v>171</v>
      </c>
      <c r="J6468">
        <v>172</v>
      </c>
    </row>
    <row r="6469" spans="1:10" x14ac:dyDescent="0.25">
      <c r="A6469" s="1" t="s">
        <v>6468</v>
      </c>
      <c r="B6469" s="1" t="s">
        <v>17113</v>
      </c>
      <c r="C6469" s="1" t="s">
        <v>18369</v>
      </c>
      <c r="D6469" s="1" t="s">
        <v>14457</v>
      </c>
      <c r="E6469">
        <v>176</v>
      </c>
      <c r="F6469">
        <v>176</v>
      </c>
      <c r="G6469">
        <v>173</v>
      </c>
      <c r="H6469">
        <v>173</v>
      </c>
      <c r="I6469">
        <v>171</v>
      </c>
      <c r="J6469">
        <v>172</v>
      </c>
    </row>
    <row r="6470" spans="1:10" x14ac:dyDescent="0.25">
      <c r="A6470" s="1" t="s">
        <v>6469</v>
      </c>
      <c r="B6470" s="1" t="s">
        <v>17113</v>
      </c>
      <c r="C6470" s="1" t="s">
        <v>18369</v>
      </c>
      <c r="D6470" s="1" t="s">
        <v>9259</v>
      </c>
      <c r="E6470">
        <v>176</v>
      </c>
      <c r="F6470">
        <v>176</v>
      </c>
      <c r="G6470">
        <v>173</v>
      </c>
      <c r="H6470">
        <v>173</v>
      </c>
      <c r="I6470">
        <v>171</v>
      </c>
      <c r="J6470">
        <v>172</v>
      </c>
    </row>
    <row r="6471" spans="1:10" x14ac:dyDescent="0.25">
      <c r="A6471" s="1" t="s">
        <v>6470</v>
      </c>
      <c r="B6471" s="1" t="s">
        <v>17113</v>
      </c>
      <c r="C6471" s="1" t="s">
        <v>18369</v>
      </c>
      <c r="D6471" s="1" t="s">
        <v>14458</v>
      </c>
      <c r="E6471">
        <v>176</v>
      </c>
      <c r="F6471">
        <v>176</v>
      </c>
      <c r="G6471">
        <v>173</v>
      </c>
      <c r="H6471">
        <v>174</v>
      </c>
      <c r="I6471">
        <v>171</v>
      </c>
      <c r="J6471">
        <v>172</v>
      </c>
    </row>
    <row r="6472" spans="1:10" x14ac:dyDescent="0.25">
      <c r="A6472" s="1" t="s">
        <v>6471</v>
      </c>
      <c r="B6472" s="1" t="s">
        <v>17114</v>
      </c>
      <c r="C6472" s="1" t="s">
        <v>18370</v>
      </c>
      <c r="D6472" s="1" t="s">
        <v>14459</v>
      </c>
      <c r="E6472">
        <v>160</v>
      </c>
      <c r="F6472">
        <v>160</v>
      </c>
      <c r="G6472">
        <v>172</v>
      </c>
      <c r="H6472">
        <v>172</v>
      </c>
      <c r="I6472">
        <v>170</v>
      </c>
      <c r="J6472">
        <v>170</v>
      </c>
    </row>
    <row r="6473" spans="1:10" x14ac:dyDescent="0.25">
      <c r="A6473" s="1" t="s">
        <v>6472</v>
      </c>
      <c r="B6473" s="1" t="s">
        <v>17115</v>
      </c>
      <c r="C6473" s="1" t="s">
        <v>18371</v>
      </c>
      <c r="D6473" s="1" t="s">
        <v>14460</v>
      </c>
      <c r="E6473">
        <v>176</v>
      </c>
      <c r="F6473">
        <v>176</v>
      </c>
      <c r="G6473">
        <v>171</v>
      </c>
      <c r="H6473">
        <v>171</v>
      </c>
      <c r="I6473">
        <v>164</v>
      </c>
      <c r="J6473">
        <v>164</v>
      </c>
    </row>
    <row r="6474" spans="1:10" x14ac:dyDescent="0.25">
      <c r="A6474" s="1" t="s">
        <v>6473</v>
      </c>
      <c r="B6474" s="1" t="s">
        <v>17115</v>
      </c>
      <c r="C6474" s="1" t="s">
        <v>18371</v>
      </c>
      <c r="D6474" s="1" t="s">
        <v>14461</v>
      </c>
      <c r="E6474">
        <v>176</v>
      </c>
      <c r="F6474">
        <v>176</v>
      </c>
      <c r="G6474">
        <v>171</v>
      </c>
      <c r="H6474">
        <v>171</v>
      </c>
      <c r="I6474">
        <v>164</v>
      </c>
      <c r="J6474">
        <v>164</v>
      </c>
    </row>
    <row r="6475" spans="1:10" x14ac:dyDescent="0.25">
      <c r="A6475" s="1" t="s">
        <v>6474</v>
      </c>
      <c r="B6475" s="1" t="s">
        <v>17115</v>
      </c>
      <c r="C6475" s="1" t="s">
        <v>18371</v>
      </c>
      <c r="D6475" s="1" t="s">
        <v>14462</v>
      </c>
      <c r="E6475">
        <v>176</v>
      </c>
      <c r="F6475">
        <v>176</v>
      </c>
      <c r="G6475">
        <v>171</v>
      </c>
      <c r="H6475">
        <v>171</v>
      </c>
      <c r="I6475">
        <v>164</v>
      </c>
      <c r="J6475">
        <v>164</v>
      </c>
    </row>
    <row r="6476" spans="1:10" x14ac:dyDescent="0.25">
      <c r="A6476" s="1" t="s">
        <v>6475</v>
      </c>
      <c r="B6476" s="1" t="s">
        <v>17116</v>
      </c>
      <c r="C6476" s="1" t="s">
        <v>18372</v>
      </c>
      <c r="D6476" s="1" t="s">
        <v>14463</v>
      </c>
      <c r="E6476">
        <v>179</v>
      </c>
      <c r="F6476">
        <v>179</v>
      </c>
      <c r="G6476">
        <v>171</v>
      </c>
      <c r="H6476">
        <v>171</v>
      </c>
      <c r="I6476">
        <v>169</v>
      </c>
      <c r="J6476">
        <v>171</v>
      </c>
    </row>
    <row r="6477" spans="1:10" x14ac:dyDescent="0.25">
      <c r="A6477" s="1" t="s">
        <v>6476</v>
      </c>
      <c r="B6477" s="1" t="s">
        <v>17116</v>
      </c>
      <c r="C6477" s="1" t="s">
        <v>18372</v>
      </c>
      <c r="D6477" s="1" t="s">
        <v>14464</v>
      </c>
      <c r="E6477">
        <v>179</v>
      </c>
      <c r="F6477">
        <v>179</v>
      </c>
      <c r="G6477">
        <v>171</v>
      </c>
      <c r="H6477">
        <v>171</v>
      </c>
      <c r="I6477">
        <v>169</v>
      </c>
      <c r="J6477">
        <v>171</v>
      </c>
    </row>
    <row r="6478" spans="1:10" x14ac:dyDescent="0.25">
      <c r="A6478" s="1" t="s">
        <v>6477</v>
      </c>
      <c r="B6478" s="1" t="s">
        <v>17117</v>
      </c>
      <c r="C6478" s="1" t="s">
        <v>18373</v>
      </c>
      <c r="D6478" s="1" t="s">
        <v>14465</v>
      </c>
      <c r="E6478">
        <v>179</v>
      </c>
      <c r="F6478">
        <v>179</v>
      </c>
      <c r="G6478">
        <v>169</v>
      </c>
      <c r="H6478">
        <v>169</v>
      </c>
      <c r="I6478">
        <v>171</v>
      </c>
      <c r="J6478">
        <v>171</v>
      </c>
    </row>
    <row r="6479" spans="1:10" x14ac:dyDescent="0.25">
      <c r="A6479" s="1" t="s">
        <v>6478</v>
      </c>
      <c r="B6479" s="1" t="s">
        <v>17117</v>
      </c>
      <c r="C6479" s="1" t="s">
        <v>18373</v>
      </c>
      <c r="D6479" s="1" t="s">
        <v>13642</v>
      </c>
      <c r="E6479">
        <v>179</v>
      </c>
      <c r="F6479">
        <v>179</v>
      </c>
      <c r="G6479">
        <v>169</v>
      </c>
      <c r="H6479">
        <v>169</v>
      </c>
      <c r="I6479">
        <v>171</v>
      </c>
      <c r="J6479">
        <v>171</v>
      </c>
    </row>
    <row r="6480" spans="1:10" x14ac:dyDescent="0.25">
      <c r="A6480" s="1" t="s">
        <v>6479</v>
      </c>
      <c r="B6480" s="1" t="s">
        <v>17118</v>
      </c>
      <c r="C6480" s="1" t="s">
        <v>18374</v>
      </c>
      <c r="D6480" s="1" t="s">
        <v>14466</v>
      </c>
      <c r="E6480">
        <v>173</v>
      </c>
      <c r="F6480">
        <v>173</v>
      </c>
      <c r="G6480">
        <v>174</v>
      </c>
      <c r="H6480">
        <v>174</v>
      </c>
      <c r="I6480">
        <v>173</v>
      </c>
      <c r="J6480">
        <v>173</v>
      </c>
    </row>
    <row r="6481" spans="1:10" x14ac:dyDescent="0.25">
      <c r="A6481" s="1" t="s">
        <v>6480</v>
      </c>
      <c r="B6481" s="1" t="s">
        <v>17118</v>
      </c>
      <c r="C6481" s="1" t="s">
        <v>18374</v>
      </c>
      <c r="D6481" s="1" t="s">
        <v>14467</v>
      </c>
      <c r="E6481">
        <v>173</v>
      </c>
      <c r="F6481">
        <v>173</v>
      </c>
      <c r="G6481">
        <v>174</v>
      </c>
      <c r="H6481">
        <v>174</v>
      </c>
      <c r="I6481">
        <v>173</v>
      </c>
      <c r="J6481">
        <v>173</v>
      </c>
    </row>
    <row r="6482" spans="1:10" x14ac:dyDescent="0.25">
      <c r="A6482" s="1" t="s">
        <v>6481</v>
      </c>
      <c r="B6482" s="1" t="s">
        <v>17118</v>
      </c>
      <c r="C6482" s="1" t="s">
        <v>18374</v>
      </c>
      <c r="D6482" s="1" t="s">
        <v>9706</v>
      </c>
      <c r="E6482">
        <v>173</v>
      </c>
      <c r="F6482">
        <v>173</v>
      </c>
      <c r="G6482">
        <v>174</v>
      </c>
      <c r="H6482">
        <v>174</v>
      </c>
      <c r="I6482">
        <v>173</v>
      </c>
      <c r="J6482">
        <v>173</v>
      </c>
    </row>
    <row r="6483" spans="1:10" x14ac:dyDescent="0.25">
      <c r="A6483" s="1" t="s">
        <v>6482</v>
      </c>
      <c r="B6483" s="1" t="s">
        <v>17118</v>
      </c>
      <c r="C6483" s="1" t="s">
        <v>18374</v>
      </c>
      <c r="D6483" s="1" t="s">
        <v>14468</v>
      </c>
      <c r="E6483">
        <v>173</v>
      </c>
      <c r="F6483">
        <v>173</v>
      </c>
      <c r="G6483">
        <v>174</v>
      </c>
      <c r="H6483">
        <v>174</v>
      </c>
      <c r="I6483">
        <v>173</v>
      </c>
      <c r="J6483">
        <v>173</v>
      </c>
    </row>
    <row r="6484" spans="1:10" x14ac:dyDescent="0.25">
      <c r="A6484" s="1" t="s">
        <v>6483</v>
      </c>
      <c r="B6484" s="1" t="s">
        <v>17119</v>
      </c>
      <c r="C6484" s="1" t="s">
        <v>18375</v>
      </c>
      <c r="D6484" s="1" t="s">
        <v>14469</v>
      </c>
      <c r="E6484">
        <v>176</v>
      </c>
      <c r="F6484">
        <v>176</v>
      </c>
      <c r="G6484">
        <v>178</v>
      </c>
      <c r="H6484">
        <v>178</v>
      </c>
      <c r="I6484">
        <v>175</v>
      </c>
      <c r="J6484">
        <v>175</v>
      </c>
    </row>
    <row r="6485" spans="1:10" x14ac:dyDescent="0.25">
      <c r="A6485" s="1" t="s">
        <v>6484</v>
      </c>
      <c r="B6485" s="1" t="s">
        <v>17120</v>
      </c>
      <c r="C6485" s="1" t="s">
        <v>18376</v>
      </c>
      <c r="D6485" s="1" t="s">
        <v>14470</v>
      </c>
      <c r="E6485">
        <v>180</v>
      </c>
      <c r="F6485">
        <v>180</v>
      </c>
      <c r="G6485">
        <v>171</v>
      </c>
      <c r="H6485">
        <v>171</v>
      </c>
      <c r="I6485">
        <v>171</v>
      </c>
      <c r="J6485">
        <v>171</v>
      </c>
    </row>
    <row r="6486" spans="1:10" x14ac:dyDescent="0.25">
      <c r="A6486" s="1" t="s">
        <v>6485</v>
      </c>
      <c r="B6486" s="1" t="s">
        <v>17120</v>
      </c>
      <c r="C6486" s="1" t="s">
        <v>18376</v>
      </c>
      <c r="D6486" s="1" t="s">
        <v>14471</v>
      </c>
      <c r="E6486">
        <v>180</v>
      </c>
      <c r="F6486">
        <v>180</v>
      </c>
      <c r="G6486">
        <v>171</v>
      </c>
      <c r="H6486">
        <v>171</v>
      </c>
      <c r="I6486">
        <v>171</v>
      </c>
      <c r="J6486">
        <v>171</v>
      </c>
    </row>
    <row r="6487" spans="1:10" x14ac:dyDescent="0.25">
      <c r="A6487" s="1" t="s">
        <v>6486</v>
      </c>
      <c r="B6487" s="1" t="s">
        <v>17120</v>
      </c>
      <c r="C6487" s="1" t="s">
        <v>18376</v>
      </c>
      <c r="D6487" s="1" t="s">
        <v>14472</v>
      </c>
      <c r="E6487">
        <v>180</v>
      </c>
      <c r="F6487">
        <v>180</v>
      </c>
      <c r="G6487">
        <v>171</v>
      </c>
      <c r="H6487">
        <v>171</v>
      </c>
      <c r="I6487">
        <v>171</v>
      </c>
      <c r="J6487">
        <v>171</v>
      </c>
    </row>
    <row r="6488" spans="1:10" x14ac:dyDescent="0.25">
      <c r="A6488" s="1" t="s">
        <v>6487</v>
      </c>
      <c r="B6488" s="1" t="s">
        <v>17120</v>
      </c>
      <c r="C6488" s="1" t="s">
        <v>18376</v>
      </c>
      <c r="D6488" s="1" t="s">
        <v>14473</v>
      </c>
      <c r="E6488">
        <v>180</v>
      </c>
      <c r="F6488">
        <v>180</v>
      </c>
      <c r="G6488">
        <v>171</v>
      </c>
      <c r="H6488">
        <v>171</v>
      </c>
      <c r="I6488">
        <v>171</v>
      </c>
      <c r="J6488">
        <v>171</v>
      </c>
    </row>
    <row r="6489" spans="1:10" x14ac:dyDescent="0.25">
      <c r="A6489" s="1" t="s">
        <v>6488</v>
      </c>
      <c r="B6489" s="1" t="s">
        <v>17121</v>
      </c>
      <c r="C6489" s="1" t="s">
        <v>18377</v>
      </c>
      <c r="D6489" s="1" t="s">
        <v>14474</v>
      </c>
      <c r="E6489">
        <v>175</v>
      </c>
      <c r="F6489">
        <v>175</v>
      </c>
      <c r="G6489">
        <v>171</v>
      </c>
      <c r="H6489">
        <v>171</v>
      </c>
      <c r="I6489">
        <v>165</v>
      </c>
      <c r="J6489">
        <v>165</v>
      </c>
    </row>
    <row r="6490" spans="1:10" x14ac:dyDescent="0.25">
      <c r="A6490" s="1" t="s">
        <v>6489</v>
      </c>
      <c r="B6490" s="1" t="s">
        <v>17121</v>
      </c>
      <c r="C6490" s="1" t="s">
        <v>18377</v>
      </c>
      <c r="D6490" s="1" t="s">
        <v>14475</v>
      </c>
      <c r="E6490">
        <v>175</v>
      </c>
      <c r="F6490">
        <v>175</v>
      </c>
      <c r="G6490">
        <v>171</v>
      </c>
      <c r="H6490">
        <v>171</v>
      </c>
      <c r="I6490">
        <v>165</v>
      </c>
      <c r="J6490">
        <v>165</v>
      </c>
    </row>
    <row r="6491" spans="1:10" x14ac:dyDescent="0.25">
      <c r="A6491" s="1" t="s">
        <v>6490</v>
      </c>
      <c r="B6491" s="1" t="s">
        <v>17121</v>
      </c>
      <c r="C6491" s="1" t="s">
        <v>18377</v>
      </c>
      <c r="D6491" s="1" t="s">
        <v>12732</v>
      </c>
      <c r="E6491">
        <v>175</v>
      </c>
      <c r="F6491">
        <v>175</v>
      </c>
      <c r="G6491">
        <v>171</v>
      </c>
      <c r="H6491">
        <v>171</v>
      </c>
      <c r="I6491">
        <v>165</v>
      </c>
      <c r="J6491">
        <v>165</v>
      </c>
    </row>
    <row r="6492" spans="1:10" x14ac:dyDescent="0.25">
      <c r="A6492" s="1" t="s">
        <v>6491</v>
      </c>
      <c r="B6492" s="1" t="s">
        <v>17122</v>
      </c>
      <c r="C6492" s="1" t="s">
        <v>18378</v>
      </c>
      <c r="D6492" s="1" t="s">
        <v>14476</v>
      </c>
      <c r="E6492">
        <v>177</v>
      </c>
      <c r="F6492">
        <v>177</v>
      </c>
      <c r="G6492">
        <v>179</v>
      </c>
      <c r="H6492">
        <v>179</v>
      </c>
      <c r="I6492">
        <v>163</v>
      </c>
      <c r="J6492">
        <v>163</v>
      </c>
    </row>
    <row r="6493" spans="1:10" x14ac:dyDescent="0.25">
      <c r="A6493" s="1" t="s">
        <v>6492</v>
      </c>
      <c r="B6493" s="1" t="s">
        <v>17122</v>
      </c>
      <c r="C6493" s="1" t="s">
        <v>18378</v>
      </c>
      <c r="D6493" s="1" t="s">
        <v>14477</v>
      </c>
      <c r="E6493">
        <v>177</v>
      </c>
      <c r="F6493">
        <v>177</v>
      </c>
      <c r="G6493">
        <v>179</v>
      </c>
      <c r="H6493">
        <v>179</v>
      </c>
      <c r="I6493">
        <v>163</v>
      </c>
      <c r="J6493">
        <v>163</v>
      </c>
    </row>
    <row r="6494" spans="1:10" x14ac:dyDescent="0.25">
      <c r="A6494" s="1" t="s">
        <v>6493</v>
      </c>
      <c r="B6494" s="1" t="s">
        <v>17123</v>
      </c>
      <c r="C6494" s="1" t="s">
        <v>18379</v>
      </c>
      <c r="D6494" s="1" t="s">
        <v>14478</v>
      </c>
      <c r="E6494">
        <v>170</v>
      </c>
      <c r="F6494">
        <v>169</v>
      </c>
      <c r="G6494">
        <v>172</v>
      </c>
      <c r="H6494">
        <v>172</v>
      </c>
      <c r="I6494">
        <v>165</v>
      </c>
      <c r="J6494">
        <v>166</v>
      </c>
    </row>
    <row r="6495" spans="1:10" x14ac:dyDescent="0.25">
      <c r="A6495" s="1" t="s">
        <v>6494</v>
      </c>
      <c r="B6495" s="1" t="s">
        <v>17123</v>
      </c>
      <c r="C6495" s="1" t="s">
        <v>18379</v>
      </c>
      <c r="D6495" s="1" t="s">
        <v>14479</v>
      </c>
      <c r="E6495">
        <v>170</v>
      </c>
      <c r="F6495">
        <v>169</v>
      </c>
      <c r="G6495">
        <v>172</v>
      </c>
      <c r="H6495">
        <v>172</v>
      </c>
      <c r="I6495">
        <v>165</v>
      </c>
      <c r="J6495">
        <v>166</v>
      </c>
    </row>
    <row r="6496" spans="1:10" x14ac:dyDescent="0.25">
      <c r="A6496" s="1" t="s">
        <v>6495</v>
      </c>
      <c r="B6496" s="1" t="s">
        <v>17124</v>
      </c>
      <c r="C6496" s="1" t="s">
        <v>18380</v>
      </c>
      <c r="D6496" s="1" t="s">
        <v>14480</v>
      </c>
      <c r="E6496">
        <v>176</v>
      </c>
      <c r="F6496">
        <v>176</v>
      </c>
      <c r="G6496">
        <v>174</v>
      </c>
      <c r="H6496">
        <v>174</v>
      </c>
      <c r="I6496">
        <v>166</v>
      </c>
      <c r="J6496">
        <v>166</v>
      </c>
    </row>
    <row r="6497" spans="1:10" x14ac:dyDescent="0.25">
      <c r="A6497" s="1" t="s">
        <v>6496</v>
      </c>
      <c r="B6497" s="1" t="s">
        <v>17124</v>
      </c>
      <c r="C6497" s="1" t="s">
        <v>18380</v>
      </c>
      <c r="D6497" s="1" t="s">
        <v>14481</v>
      </c>
      <c r="E6497">
        <v>176</v>
      </c>
      <c r="F6497">
        <v>176</v>
      </c>
      <c r="G6497">
        <v>174</v>
      </c>
      <c r="H6497">
        <v>174</v>
      </c>
      <c r="I6497">
        <v>166</v>
      </c>
      <c r="J6497">
        <v>166</v>
      </c>
    </row>
    <row r="6498" spans="1:10" x14ac:dyDescent="0.25">
      <c r="A6498" s="1" t="s">
        <v>6497</v>
      </c>
      <c r="B6498" s="1" t="s">
        <v>17125</v>
      </c>
      <c r="C6498" s="1" t="s">
        <v>18381</v>
      </c>
      <c r="D6498" s="1" t="s">
        <v>14482</v>
      </c>
      <c r="E6498">
        <v>167</v>
      </c>
      <c r="F6498">
        <v>167</v>
      </c>
      <c r="G6498">
        <v>169</v>
      </c>
      <c r="H6498">
        <v>169</v>
      </c>
      <c r="I6498">
        <v>161</v>
      </c>
      <c r="J6498">
        <v>161</v>
      </c>
    </row>
    <row r="6499" spans="1:10" x14ac:dyDescent="0.25">
      <c r="A6499" s="1" t="s">
        <v>6498</v>
      </c>
      <c r="B6499" s="1" t="s">
        <v>17125</v>
      </c>
      <c r="C6499" s="1" t="s">
        <v>18381</v>
      </c>
      <c r="D6499" s="1" t="s">
        <v>14483</v>
      </c>
      <c r="E6499">
        <v>167</v>
      </c>
      <c r="F6499">
        <v>167</v>
      </c>
      <c r="G6499">
        <v>169</v>
      </c>
      <c r="H6499">
        <v>169</v>
      </c>
      <c r="I6499">
        <v>161</v>
      </c>
      <c r="J6499">
        <v>161</v>
      </c>
    </row>
    <row r="6500" spans="1:10" x14ac:dyDescent="0.25">
      <c r="A6500" s="1" t="s">
        <v>6499</v>
      </c>
      <c r="B6500" s="1" t="s">
        <v>17125</v>
      </c>
      <c r="C6500" s="1" t="s">
        <v>18381</v>
      </c>
      <c r="D6500" s="1" t="s">
        <v>14484</v>
      </c>
      <c r="E6500">
        <v>167</v>
      </c>
      <c r="F6500">
        <v>167</v>
      </c>
      <c r="G6500">
        <v>169</v>
      </c>
      <c r="H6500">
        <v>169</v>
      </c>
      <c r="I6500">
        <v>161</v>
      </c>
      <c r="J6500">
        <v>161</v>
      </c>
    </row>
    <row r="6501" spans="1:10" x14ac:dyDescent="0.25">
      <c r="A6501" s="1" t="s">
        <v>6500</v>
      </c>
      <c r="B6501" s="1" t="s">
        <v>17125</v>
      </c>
      <c r="C6501" s="1" t="s">
        <v>18381</v>
      </c>
      <c r="D6501" s="1" t="s">
        <v>14485</v>
      </c>
      <c r="E6501">
        <v>167</v>
      </c>
      <c r="F6501">
        <v>167</v>
      </c>
      <c r="G6501">
        <v>169</v>
      </c>
      <c r="H6501">
        <v>169</v>
      </c>
      <c r="I6501">
        <v>161</v>
      </c>
      <c r="J6501">
        <v>161</v>
      </c>
    </row>
    <row r="6502" spans="1:10" x14ac:dyDescent="0.25">
      <c r="A6502" s="1" t="s">
        <v>6501</v>
      </c>
      <c r="B6502" s="1" t="s">
        <v>17126</v>
      </c>
      <c r="C6502" s="1" t="s">
        <v>18382</v>
      </c>
      <c r="D6502" s="1" t="s">
        <v>14486</v>
      </c>
      <c r="E6502">
        <v>175</v>
      </c>
      <c r="F6502">
        <v>175</v>
      </c>
      <c r="G6502">
        <v>172</v>
      </c>
      <c r="H6502">
        <v>171</v>
      </c>
      <c r="I6502">
        <v>160</v>
      </c>
      <c r="J6502">
        <v>160</v>
      </c>
    </row>
    <row r="6503" spans="1:10" x14ac:dyDescent="0.25">
      <c r="A6503" s="1" t="s">
        <v>6502</v>
      </c>
      <c r="B6503" s="1" t="s">
        <v>17126</v>
      </c>
      <c r="C6503" s="1" t="s">
        <v>18382</v>
      </c>
      <c r="D6503" s="1" t="s">
        <v>14487</v>
      </c>
      <c r="E6503">
        <v>175</v>
      </c>
      <c r="F6503">
        <v>175</v>
      </c>
      <c r="G6503">
        <v>172</v>
      </c>
      <c r="H6503">
        <v>172</v>
      </c>
      <c r="I6503">
        <v>160</v>
      </c>
      <c r="J6503">
        <v>160</v>
      </c>
    </row>
    <row r="6504" spans="1:10" x14ac:dyDescent="0.25">
      <c r="A6504" s="1" t="s">
        <v>6503</v>
      </c>
      <c r="B6504" s="1" t="s">
        <v>17126</v>
      </c>
      <c r="C6504" s="1" t="s">
        <v>18382</v>
      </c>
      <c r="D6504" s="1" t="s">
        <v>14488</v>
      </c>
      <c r="E6504">
        <v>175</v>
      </c>
      <c r="F6504">
        <v>175</v>
      </c>
      <c r="G6504">
        <v>172</v>
      </c>
      <c r="H6504">
        <v>172</v>
      </c>
      <c r="I6504">
        <v>160</v>
      </c>
      <c r="J6504">
        <v>160</v>
      </c>
    </row>
    <row r="6505" spans="1:10" x14ac:dyDescent="0.25">
      <c r="A6505" s="1" t="s">
        <v>6504</v>
      </c>
      <c r="B6505" s="1" t="s">
        <v>17126</v>
      </c>
      <c r="C6505" s="1" t="s">
        <v>18382</v>
      </c>
      <c r="D6505" s="1" t="s">
        <v>14489</v>
      </c>
      <c r="E6505">
        <v>175</v>
      </c>
      <c r="F6505">
        <v>175</v>
      </c>
      <c r="G6505">
        <v>172</v>
      </c>
      <c r="H6505">
        <v>172</v>
      </c>
      <c r="I6505">
        <v>160</v>
      </c>
      <c r="J6505">
        <v>160</v>
      </c>
    </row>
    <row r="6506" spans="1:10" x14ac:dyDescent="0.25">
      <c r="A6506" s="1" t="s">
        <v>6509</v>
      </c>
      <c r="B6506" s="1" t="s">
        <v>17127</v>
      </c>
      <c r="C6506" s="1" t="s">
        <v>18383</v>
      </c>
      <c r="D6506" s="1" t="s">
        <v>14494</v>
      </c>
      <c r="E6506">
        <v>179</v>
      </c>
      <c r="F6506">
        <v>179</v>
      </c>
      <c r="G6506">
        <v>177</v>
      </c>
      <c r="H6506">
        <v>177</v>
      </c>
      <c r="I6506">
        <v>155</v>
      </c>
      <c r="J6506">
        <v>155</v>
      </c>
    </row>
    <row r="6507" spans="1:10" x14ac:dyDescent="0.25">
      <c r="A6507" s="1" t="s">
        <v>6507</v>
      </c>
      <c r="B6507" s="1" t="s">
        <v>17127</v>
      </c>
      <c r="C6507" s="1" t="s">
        <v>18383</v>
      </c>
      <c r="D6507" s="1" t="s">
        <v>14492</v>
      </c>
      <c r="E6507">
        <v>179</v>
      </c>
      <c r="F6507">
        <v>180</v>
      </c>
      <c r="G6507">
        <v>177</v>
      </c>
      <c r="H6507">
        <v>177</v>
      </c>
      <c r="I6507">
        <v>148</v>
      </c>
      <c r="J6507">
        <v>148</v>
      </c>
    </row>
    <row r="6508" spans="1:10" x14ac:dyDescent="0.25">
      <c r="A6508" s="1" t="s">
        <v>6508</v>
      </c>
      <c r="B6508" s="1" t="s">
        <v>17127</v>
      </c>
      <c r="C6508" s="1" t="s">
        <v>18383</v>
      </c>
      <c r="D6508" s="1" t="s">
        <v>14493</v>
      </c>
      <c r="E6508">
        <v>179</v>
      </c>
      <c r="F6508">
        <v>180</v>
      </c>
      <c r="G6508">
        <v>177</v>
      </c>
      <c r="H6508">
        <v>177</v>
      </c>
      <c r="I6508">
        <v>148</v>
      </c>
      <c r="J6508">
        <v>148</v>
      </c>
    </row>
    <row r="6509" spans="1:10" x14ac:dyDescent="0.25">
      <c r="A6509" s="1" t="s">
        <v>6506</v>
      </c>
      <c r="B6509" s="1" t="s">
        <v>17127</v>
      </c>
      <c r="C6509" s="1" t="s">
        <v>18383</v>
      </c>
      <c r="D6509" s="1" t="s">
        <v>14491</v>
      </c>
      <c r="E6509">
        <v>179</v>
      </c>
      <c r="F6509">
        <v>179</v>
      </c>
      <c r="G6509">
        <v>177</v>
      </c>
      <c r="H6509">
        <v>177</v>
      </c>
      <c r="I6509">
        <v>59</v>
      </c>
      <c r="J6509">
        <v>59</v>
      </c>
    </row>
    <row r="6510" spans="1:10" x14ac:dyDescent="0.25">
      <c r="A6510" s="1" t="s">
        <v>6505</v>
      </c>
      <c r="B6510" s="1" t="s">
        <v>17127</v>
      </c>
      <c r="C6510" s="1" t="s">
        <v>18383</v>
      </c>
      <c r="D6510" s="1" t="s">
        <v>14490</v>
      </c>
      <c r="E6510">
        <v>178</v>
      </c>
      <c r="F6510">
        <v>179</v>
      </c>
      <c r="G6510">
        <v>177</v>
      </c>
      <c r="H6510">
        <v>177</v>
      </c>
      <c r="I6510">
        <v>148</v>
      </c>
      <c r="J6510">
        <v>148</v>
      </c>
    </row>
    <row r="6511" spans="1:10" x14ac:dyDescent="0.25">
      <c r="A6511" s="1" t="s">
        <v>6511</v>
      </c>
      <c r="B6511" s="1" t="s">
        <v>17128</v>
      </c>
      <c r="C6511" s="1" t="s">
        <v>18384</v>
      </c>
      <c r="D6511" s="1" t="s">
        <v>14496</v>
      </c>
      <c r="E6511">
        <v>177</v>
      </c>
      <c r="F6511">
        <v>177</v>
      </c>
      <c r="G6511">
        <v>176</v>
      </c>
      <c r="H6511">
        <v>176</v>
      </c>
      <c r="I6511">
        <v>168</v>
      </c>
      <c r="J6511">
        <v>168</v>
      </c>
    </row>
    <row r="6512" spans="1:10" x14ac:dyDescent="0.25">
      <c r="A6512" s="1" t="s">
        <v>6515</v>
      </c>
      <c r="B6512" s="1" t="s">
        <v>17128</v>
      </c>
      <c r="C6512" s="1" t="s">
        <v>18384</v>
      </c>
      <c r="D6512" s="1" t="s">
        <v>14498</v>
      </c>
      <c r="E6512">
        <v>177</v>
      </c>
      <c r="F6512">
        <v>177</v>
      </c>
      <c r="G6512">
        <v>176</v>
      </c>
      <c r="H6512">
        <v>176</v>
      </c>
      <c r="I6512">
        <v>168</v>
      </c>
      <c r="J6512">
        <v>168</v>
      </c>
    </row>
    <row r="6513" spans="1:10" x14ac:dyDescent="0.25">
      <c r="A6513" s="1" t="s">
        <v>6516</v>
      </c>
      <c r="B6513" s="1" t="s">
        <v>17128</v>
      </c>
      <c r="C6513" s="1" t="s">
        <v>18384</v>
      </c>
      <c r="D6513" s="1" t="s">
        <v>14499</v>
      </c>
      <c r="E6513">
        <v>177</v>
      </c>
      <c r="F6513">
        <v>177</v>
      </c>
      <c r="G6513">
        <v>176</v>
      </c>
      <c r="H6513">
        <v>176</v>
      </c>
      <c r="I6513">
        <v>168</v>
      </c>
      <c r="J6513">
        <v>168</v>
      </c>
    </row>
    <row r="6514" spans="1:10" x14ac:dyDescent="0.25">
      <c r="A6514" s="1" t="s">
        <v>6510</v>
      </c>
      <c r="B6514" s="1" t="s">
        <v>17128</v>
      </c>
      <c r="C6514" s="1" t="s">
        <v>18384</v>
      </c>
      <c r="D6514" s="1" t="s">
        <v>14495</v>
      </c>
      <c r="E6514">
        <v>176</v>
      </c>
      <c r="F6514">
        <v>177</v>
      </c>
      <c r="G6514">
        <v>176</v>
      </c>
      <c r="H6514">
        <v>176</v>
      </c>
      <c r="I6514">
        <v>168</v>
      </c>
      <c r="J6514">
        <v>168</v>
      </c>
    </row>
    <row r="6515" spans="1:10" x14ac:dyDescent="0.25">
      <c r="A6515" s="1" t="s">
        <v>6512</v>
      </c>
      <c r="B6515" s="1" t="s">
        <v>17128</v>
      </c>
      <c r="C6515" s="1" t="s">
        <v>18384</v>
      </c>
      <c r="D6515" s="1" t="s">
        <v>9511</v>
      </c>
      <c r="E6515">
        <v>176</v>
      </c>
      <c r="F6515">
        <v>178</v>
      </c>
      <c r="G6515">
        <v>176</v>
      </c>
      <c r="H6515">
        <v>176</v>
      </c>
      <c r="I6515">
        <v>168</v>
      </c>
      <c r="J6515">
        <v>168</v>
      </c>
    </row>
    <row r="6516" spans="1:10" x14ac:dyDescent="0.25">
      <c r="A6516" s="1" t="s">
        <v>6513</v>
      </c>
      <c r="B6516" s="1" t="s">
        <v>17128</v>
      </c>
      <c r="C6516" s="1" t="s">
        <v>18384</v>
      </c>
      <c r="D6516" s="1" t="s">
        <v>12094</v>
      </c>
      <c r="E6516">
        <v>176</v>
      </c>
      <c r="F6516">
        <v>177</v>
      </c>
      <c r="G6516">
        <v>176</v>
      </c>
      <c r="H6516">
        <v>176</v>
      </c>
      <c r="I6516">
        <v>168</v>
      </c>
      <c r="J6516">
        <v>168</v>
      </c>
    </row>
    <row r="6517" spans="1:10" x14ac:dyDescent="0.25">
      <c r="A6517" s="1" t="s">
        <v>6514</v>
      </c>
      <c r="B6517" s="1" t="s">
        <v>17128</v>
      </c>
      <c r="C6517" s="1" t="s">
        <v>18384</v>
      </c>
      <c r="D6517" s="1" t="s">
        <v>14497</v>
      </c>
      <c r="E6517">
        <v>176</v>
      </c>
      <c r="F6517">
        <v>177</v>
      </c>
      <c r="G6517">
        <v>176</v>
      </c>
      <c r="H6517">
        <v>176</v>
      </c>
      <c r="I6517">
        <v>168</v>
      </c>
      <c r="J6517">
        <v>168</v>
      </c>
    </row>
    <row r="6518" spans="1:10" x14ac:dyDescent="0.25">
      <c r="A6518" s="1" t="s">
        <v>6521</v>
      </c>
      <c r="B6518" s="1" t="s">
        <v>17129</v>
      </c>
      <c r="C6518" s="1" t="s">
        <v>18385</v>
      </c>
      <c r="D6518" s="1" t="s">
        <v>14504</v>
      </c>
      <c r="E6518">
        <v>177</v>
      </c>
      <c r="F6518">
        <v>176</v>
      </c>
      <c r="G6518">
        <v>173</v>
      </c>
      <c r="H6518">
        <v>173</v>
      </c>
      <c r="I6518">
        <v>159</v>
      </c>
      <c r="J6518">
        <v>159</v>
      </c>
    </row>
    <row r="6519" spans="1:10" x14ac:dyDescent="0.25">
      <c r="A6519" s="1" t="s">
        <v>6517</v>
      </c>
      <c r="B6519" s="1" t="s">
        <v>17129</v>
      </c>
      <c r="C6519" s="1" t="s">
        <v>18385</v>
      </c>
      <c r="D6519" s="1" t="s">
        <v>14500</v>
      </c>
      <c r="E6519">
        <v>176</v>
      </c>
      <c r="F6519">
        <v>176</v>
      </c>
      <c r="G6519">
        <v>173</v>
      </c>
      <c r="H6519">
        <v>173</v>
      </c>
      <c r="I6519">
        <v>159</v>
      </c>
      <c r="J6519">
        <v>159</v>
      </c>
    </row>
    <row r="6520" spans="1:10" x14ac:dyDescent="0.25">
      <c r="A6520" s="1" t="s">
        <v>6518</v>
      </c>
      <c r="B6520" s="1" t="s">
        <v>17129</v>
      </c>
      <c r="C6520" s="1" t="s">
        <v>18385</v>
      </c>
      <c r="D6520" s="1" t="s">
        <v>14501</v>
      </c>
      <c r="E6520">
        <v>176</v>
      </c>
      <c r="F6520">
        <v>176</v>
      </c>
      <c r="G6520">
        <v>173</v>
      </c>
      <c r="H6520">
        <v>173</v>
      </c>
      <c r="I6520">
        <v>159</v>
      </c>
      <c r="J6520">
        <v>159</v>
      </c>
    </row>
    <row r="6521" spans="1:10" x14ac:dyDescent="0.25">
      <c r="A6521" s="1" t="s">
        <v>6519</v>
      </c>
      <c r="B6521" s="1" t="s">
        <v>17129</v>
      </c>
      <c r="C6521" s="1" t="s">
        <v>18385</v>
      </c>
      <c r="D6521" s="1" t="s">
        <v>14502</v>
      </c>
      <c r="E6521">
        <v>176</v>
      </c>
      <c r="F6521">
        <v>176</v>
      </c>
      <c r="G6521">
        <v>173</v>
      </c>
      <c r="H6521">
        <v>173</v>
      </c>
      <c r="I6521">
        <v>159</v>
      </c>
      <c r="J6521">
        <v>159</v>
      </c>
    </row>
    <row r="6522" spans="1:10" x14ac:dyDescent="0.25">
      <c r="A6522" s="1" t="s">
        <v>6520</v>
      </c>
      <c r="B6522" s="1" t="s">
        <v>17129</v>
      </c>
      <c r="C6522" s="1" t="s">
        <v>18385</v>
      </c>
      <c r="D6522" s="1" t="s">
        <v>14503</v>
      </c>
      <c r="E6522">
        <v>176</v>
      </c>
      <c r="F6522">
        <v>176</v>
      </c>
      <c r="G6522">
        <v>173</v>
      </c>
      <c r="H6522">
        <v>173</v>
      </c>
      <c r="I6522">
        <v>159</v>
      </c>
      <c r="J6522">
        <v>159</v>
      </c>
    </row>
    <row r="6523" spans="1:10" x14ac:dyDescent="0.25">
      <c r="A6523" s="1" t="s">
        <v>6522</v>
      </c>
      <c r="B6523" s="1" t="s">
        <v>17130</v>
      </c>
      <c r="C6523" s="1" t="s">
        <v>18386</v>
      </c>
      <c r="D6523" s="1" t="s">
        <v>14505</v>
      </c>
      <c r="E6523">
        <v>174</v>
      </c>
      <c r="F6523">
        <v>174</v>
      </c>
      <c r="G6523">
        <v>174</v>
      </c>
      <c r="H6523">
        <v>174</v>
      </c>
      <c r="I6523">
        <v>177</v>
      </c>
      <c r="J6523">
        <v>178</v>
      </c>
    </row>
    <row r="6524" spans="1:10" x14ac:dyDescent="0.25">
      <c r="A6524" s="1" t="s">
        <v>6523</v>
      </c>
      <c r="B6524" s="1" t="s">
        <v>17130</v>
      </c>
      <c r="C6524" s="1" t="s">
        <v>18386</v>
      </c>
      <c r="D6524" s="1" t="s">
        <v>14506</v>
      </c>
      <c r="E6524">
        <v>174</v>
      </c>
      <c r="F6524">
        <v>174</v>
      </c>
      <c r="G6524">
        <v>173</v>
      </c>
      <c r="H6524">
        <v>174</v>
      </c>
      <c r="I6524">
        <v>177</v>
      </c>
      <c r="J6524">
        <v>178</v>
      </c>
    </row>
    <row r="6525" spans="1:10" x14ac:dyDescent="0.25">
      <c r="A6525" s="1" t="s">
        <v>6524</v>
      </c>
      <c r="B6525" s="1" t="s">
        <v>17130</v>
      </c>
      <c r="C6525" s="1" t="s">
        <v>18386</v>
      </c>
      <c r="D6525" s="1" t="s">
        <v>14507</v>
      </c>
      <c r="E6525">
        <v>174</v>
      </c>
      <c r="F6525">
        <v>174</v>
      </c>
      <c r="G6525">
        <v>174</v>
      </c>
      <c r="H6525">
        <v>174</v>
      </c>
      <c r="I6525">
        <v>177</v>
      </c>
      <c r="J6525">
        <v>178</v>
      </c>
    </row>
    <row r="6526" spans="1:10" x14ac:dyDescent="0.25">
      <c r="A6526" s="1" t="s">
        <v>6525</v>
      </c>
      <c r="B6526" s="1" t="s">
        <v>17130</v>
      </c>
      <c r="C6526" s="1" t="s">
        <v>18386</v>
      </c>
      <c r="D6526" s="1" t="s">
        <v>14508</v>
      </c>
      <c r="E6526">
        <v>174</v>
      </c>
      <c r="F6526">
        <v>174</v>
      </c>
      <c r="G6526">
        <v>174</v>
      </c>
      <c r="H6526">
        <v>174</v>
      </c>
      <c r="I6526">
        <v>177</v>
      </c>
      <c r="J6526">
        <v>178</v>
      </c>
    </row>
    <row r="6527" spans="1:10" x14ac:dyDescent="0.25">
      <c r="A6527" s="1" t="s">
        <v>6526</v>
      </c>
      <c r="B6527" s="1" t="s">
        <v>17131</v>
      </c>
      <c r="C6527" s="1" t="s">
        <v>18387</v>
      </c>
      <c r="D6527" s="1" t="s">
        <v>14509</v>
      </c>
      <c r="E6527">
        <v>173</v>
      </c>
      <c r="F6527">
        <v>173</v>
      </c>
      <c r="G6527">
        <v>171</v>
      </c>
      <c r="H6527">
        <v>171</v>
      </c>
      <c r="I6527">
        <v>162</v>
      </c>
      <c r="J6527">
        <v>162</v>
      </c>
    </row>
    <row r="6528" spans="1:10" x14ac:dyDescent="0.25">
      <c r="A6528" s="1" t="s">
        <v>6527</v>
      </c>
      <c r="B6528" s="1" t="s">
        <v>17131</v>
      </c>
      <c r="C6528" s="1" t="s">
        <v>18387</v>
      </c>
      <c r="D6528" s="1" t="s">
        <v>14510</v>
      </c>
      <c r="E6528">
        <v>173</v>
      </c>
      <c r="F6528">
        <v>173</v>
      </c>
      <c r="G6528">
        <v>171</v>
      </c>
      <c r="H6528">
        <v>171</v>
      </c>
      <c r="I6528">
        <v>162</v>
      </c>
      <c r="J6528">
        <v>162</v>
      </c>
    </row>
    <row r="6529" spans="1:10" x14ac:dyDescent="0.25">
      <c r="A6529" s="1" t="s">
        <v>6528</v>
      </c>
      <c r="B6529" s="1" t="s">
        <v>17131</v>
      </c>
      <c r="C6529" s="1" t="s">
        <v>18387</v>
      </c>
      <c r="D6529" s="1" t="s">
        <v>14511</v>
      </c>
      <c r="E6529">
        <v>173</v>
      </c>
      <c r="F6529">
        <v>173</v>
      </c>
      <c r="G6529">
        <v>171</v>
      </c>
      <c r="H6529">
        <v>171</v>
      </c>
      <c r="I6529">
        <v>162</v>
      </c>
      <c r="J6529">
        <v>162</v>
      </c>
    </row>
    <row r="6530" spans="1:10" x14ac:dyDescent="0.25">
      <c r="A6530" s="1" t="s">
        <v>6529</v>
      </c>
      <c r="B6530" s="1" t="s">
        <v>17132</v>
      </c>
      <c r="C6530" s="1" t="s">
        <v>18388</v>
      </c>
      <c r="D6530" s="1" t="s">
        <v>14512</v>
      </c>
      <c r="E6530">
        <v>180</v>
      </c>
      <c r="F6530">
        <v>180</v>
      </c>
      <c r="G6530">
        <v>173</v>
      </c>
      <c r="H6530">
        <v>173</v>
      </c>
      <c r="I6530">
        <v>182</v>
      </c>
      <c r="J6530">
        <v>181</v>
      </c>
    </row>
    <row r="6531" spans="1:10" x14ac:dyDescent="0.25">
      <c r="A6531" s="1" t="s">
        <v>6531</v>
      </c>
      <c r="B6531" s="1" t="s">
        <v>17132</v>
      </c>
      <c r="C6531" s="1" t="s">
        <v>18388</v>
      </c>
      <c r="D6531" s="1" t="s">
        <v>14514</v>
      </c>
      <c r="E6531">
        <v>180</v>
      </c>
      <c r="F6531">
        <v>180</v>
      </c>
      <c r="G6531">
        <v>173</v>
      </c>
      <c r="H6531">
        <v>173</v>
      </c>
      <c r="I6531">
        <v>174</v>
      </c>
      <c r="J6531">
        <v>174</v>
      </c>
    </row>
    <row r="6532" spans="1:10" x14ac:dyDescent="0.25">
      <c r="A6532" s="1" t="s">
        <v>6532</v>
      </c>
      <c r="B6532" s="1" t="s">
        <v>17132</v>
      </c>
      <c r="C6532" s="1" t="s">
        <v>18388</v>
      </c>
      <c r="D6532" s="1" t="s">
        <v>14515</v>
      </c>
      <c r="E6532">
        <v>180</v>
      </c>
      <c r="F6532">
        <v>180</v>
      </c>
      <c r="G6532">
        <v>173</v>
      </c>
      <c r="H6532">
        <v>173</v>
      </c>
      <c r="I6532">
        <v>174</v>
      </c>
      <c r="J6532">
        <v>174</v>
      </c>
    </row>
    <row r="6533" spans="1:10" x14ac:dyDescent="0.25">
      <c r="A6533" s="1" t="s">
        <v>6530</v>
      </c>
      <c r="B6533" s="1" t="s">
        <v>17132</v>
      </c>
      <c r="C6533" s="1" t="s">
        <v>18388</v>
      </c>
      <c r="D6533" s="1" t="s">
        <v>14513</v>
      </c>
      <c r="E6533">
        <v>180</v>
      </c>
      <c r="F6533">
        <v>180</v>
      </c>
      <c r="G6533">
        <v>173</v>
      </c>
      <c r="H6533">
        <v>173</v>
      </c>
      <c r="I6533">
        <v>166</v>
      </c>
      <c r="J6533">
        <v>166</v>
      </c>
    </row>
    <row r="6534" spans="1:10" x14ac:dyDescent="0.25">
      <c r="A6534" s="1" t="s">
        <v>6533</v>
      </c>
      <c r="B6534" s="1" t="s">
        <v>17133</v>
      </c>
      <c r="C6534" s="1" t="s">
        <v>18389</v>
      </c>
      <c r="D6534" s="1" t="s">
        <v>14516</v>
      </c>
      <c r="E6534">
        <v>180</v>
      </c>
      <c r="F6534">
        <v>180</v>
      </c>
      <c r="G6534">
        <v>174</v>
      </c>
      <c r="H6534">
        <v>174</v>
      </c>
      <c r="I6534">
        <v>161</v>
      </c>
      <c r="J6534">
        <v>161</v>
      </c>
    </row>
    <row r="6535" spans="1:10" x14ac:dyDescent="0.25">
      <c r="A6535" s="1" t="s">
        <v>6534</v>
      </c>
      <c r="B6535" s="1" t="s">
        <v>17133</v>
      </c>
      <c r="C6535" s="1" t="s">
        <v>18389</v>
      </c>
      <c r="D6535" s="1" t="s">
        <v>14517</v>
      </c>
      <c r="E6535">
        <v>180</v>
      </c>
      <c r="F6535">
        <v>180</v>
      </c>
      <c r="G6535">
        <v>174</v>
      </c>
      <c r="H6535">
        <v>174</v>
      </c>
      <c r="I6535">
        <v>161</v>
      </c>
      <c r="J6535">
        <v>161</v>
      </c>
    </row>
    <row r="6536" spans="1:10" x14ac:dyDescent="0.25">
      <c r="A6536" s="1" t="s">
        <v>6535</v>
      </c>
      <c r="B6536" s="1" t="s">
        <v>17133</v>
      </c>
      <c r="C6536" s="1" t="s">
        <v>18389</v>
      </c>
      <c r="D6536" s="1" t="s">
        <v>14518</v>
      </c>
      <c r="E6536">
        <v>180</v>
      </c>
      <c r="F6536">
        <v>180</v>
      </c>
      <c r="G6536">
        <v>174</v>
      </c>
      <c r="H6536">
        <v>174</v>
      </c>
      <c r="I6536">
        <v>161</v>
      </c>
      <c r="J6536">
        <v>161</v>
      </c>
    </row>
    <row r="6537" spans="1:10" x14ac:dyDescent="0.25">
      <c r="A6537" s="1" t="s">
        <v>6536</v>
      </c>
      <c r="B6537" s="1" t="s">
        <v>17134</v>
      </c>
      <c r="C6537" s="1" t="s">
        <v>18390</v>
      </c>
      <c r="D6537" s="1" t="s">
        <v>14519</v>
      </c>
      <c r="E6537">
        <v>182</v>
      </c>
      <c r="F6537">
        <v>176</v>
      </c>
      <c r="G6537">
        <v>173</v>
      </c>
      <c r="H6537">
        <v>173</v>
      </c>
      <c r="I6537">
        <v>172</v>
      </c>
      <c r="J6537">
        <v>172</v>
      </c>
    </row>
    <row r="6538" spans="1:10" x14ac:dyDescent="0.25">
      <c r="A6538" s="1" t="s">
        <v>6537</v>
      </c>
      <c r="B6538" s="1" t="s">
        <v>17134</v>
      </c>
      <c r="C6538" s="1" t="s">
        <v>18390</v>
      </c>
      <c r="D6538" s="1" t="s">
        <v>14520</v>
      </c>
      <c r="E6538">
        <v>182</v>
      </c>
      <c r="F6538">
        <v>176</v>
      </c>
      <c r="G6538">
        <v>173</v>
      </c>
      <c r="H6538">
        <v>173</v>
      </c>
      <c r="I6538">
        <v>172</v>
      </c>
      <c r="J6538">
        <v>172</v>
      </c>
    </row>
    <row r="6539" spans="1:10" x14ac:dyDescent="0.25">
      <c r="A6539" s="1" t="s">
        <v>6538</v>
      </c>
      <c r="B6539" s="1" t="s">
        <v>17134</v>
      </c>
      <c r="C6539" s="1" t="s">
        <v>18390</v>
      </c>
      <c r="D6539" s="1" t="s">
        <v>14521</v>
      </c>
      <c r="E6539">
        <v>182</v>
      </c>
      <c r="F6539">
        <v>176</v>
      </c>
      <c r="G6539">
        <v>173</v>
      </c>
      <c r="H6539">
        <v>173</v>
      </c>
      <c r="I6539">
        <v>172</v>
      </c>
      <c r="J6539">
        <v>172</v>
      </c>
    </row>
    <row r="6540" spans="1:10" x14ac:dyDescent="0.25">
      <c r="A6540" s="1" t="s">
        <v>6539</v>
      </c>
      <c r="B6540" s="1" t="s">
        <v>17135</v>
      </c>
      <c r="C6540" s="1" t="s">
        <v>18391</v>
      </c>
      <c r="D6540" s="1" t="s">
        <v>14522</v>
      </c>
      <c r="E6540">
        <v>174</v>
      </c>
      <c r="F6540">
        <v>174</v>
      </c>
      <c r="G6540">
        <v>174</v>
      </c>
      <c r="H6540">
        <v>174</v>
      </c>
      <c r="I6540">
        <v>173</v>
      </c>
      <c r="J6540">
        <v>173</v>
      </c>
    </row>
    <row r="6541" spans="1:10" x14ac:dyDescent="0.25">
      <c r="A6541" s="1" t="s">
        <v>6540</v>
      </c>
      <c r="B6541" s="1" t="s">
        <v>17136</v>
      </c>
      <c r="C6541" s="1" t="s">
        <v>18392</v>
      </c>
      <c r="D6541" s="1" t="s">
        <v>14523</v>
      </c>
      <c r="E6541">
        <v>177</v>
      </c>
      <c r="F6541">
        <v>177</v>
      </c>
      <c r="G6541">
        <v>178</v>
      </c>
      <c r="H6541">
        <v>178</v>
      </c>
      <c r="I6541">
        <v>172</v>
      </c>
      <c r="J6541">
        <v>172</v>
      </c>
    </row>
    <row r="6542" spans="1:10" x14ac:dyDescent="0.25">
      <c r="A6542" s="1" t="s">
        <v>6541</v>
      </c>
      <c r="B6542" s="1" t="s">
        <v>17137</v>
      </c>
      <c r="C6542" s="1" t="s">
        <v>18393</v>
      </c>
      <c r="D6542" s="1" t="s">
        <v>14524</v>
      </c>
      <c r="E6542">
        <v>173</v>
      </c>
      <c r="F6542">
        <v>173</v>
      </c>
      <c r="G6542">
        <v>172</v>
      </c>
      <c r="H6542">
        <v>172</v>
      </c>
      <c r="I6542">
        <v>169</v>
      </c>
      <c r="J6542">
        <v>169</v>
      </c>
    </row>
    <row r="6543" spans="1:10" x14ac:dyDescent="0.25">
      <c r="A6543" s="1" t="s">
        <v>6542</v>
      </c>
      <c r="B6543" s="1" t="s">
        <v>17137</v>
      </c>
      <c r="C6543" s="1" t="s">
        <v>18393</v>
      </c>
      <c r="D6543" s="1" t="s">
        <v>14525</v>
      </c>
      <c r="E6543">
        <v>173</v>
      </c>
      <c r="F6543">
        <v>173</v>
      </c>
      <c r="G6543">
        <v>172</v>
      </c>
      <c r="H6543">
        <v>172</v>
      </c>
      <c r="I6543">
        <v>169</v>
      </c>
      <c r="J6543">
        <v>169</v>
      </c>
    </row>
    <row r="6544" spans="1:10" x14ac:dyDescent="0.25">
      <c r="A6544" s="1" t="s">
        <v>6543</v>
      </c>
      <c r="B6544" s="1" t="s">
        <v>17137</v>
      </c>
      <c r="C6544" s="1" t="s">
        <v>18393</v>
      </c>
      <c r="D6544" s="1" t="s">
        <v>14526</v>
      </c>
      <c r="E6544">
        <v>173</v>
      </c>
      <c r="F6544">
        <v>173</v>
      </c>
      <c r="G6544">
        <v>172</v>
      </c>
      <c r="H6544">
        <v>172</v>
      </c>
      <c r="I6544">
        <v>169</v>
      </c>
      <c r="J6544">
        <v>169</v>
      </c>
    </row>
    <row r="6545" spans="1:10" x14ac:dyDescent="0.25">
      <c r="A6545" s="1" t="s">
        <v>6544</v>
      </c>
      <c r="B6545" s="1" t="s">
        <v>17138</v>
      </c>
      <c r="C6545" s="1" t="s">
        <v>18394</v>
      </c>
      <c r="D6545" s="1" t="s">
        <v>14527</v>
      </c>
      <c r="E6545">
        <v>175</v>
      </c>
      <c r="F6545">
        <v>175</v>
      </c>
      <c r="G6545">
        <v>171</v>
      </c>
      <c r="H6545">
        <v>171</v>
      </c>
      <c r="I6545">
        <v>165</v>
      </c>
      <c r="J6545">
        <v>165</v>
      </c>
    </row>
    <row r="6546" spans="1:10" x14ac:dyDescent="0.25">
      <c r="A6546" s="1" t="s">
        <v>6545</v>
      </c>
      <c r="B6546" s="1" t="s">
        <v>17139</v>
      </c>
      <c r="C6546" s="1" t="s">
        <v>18395</v>
      </c>
      <c r="D6546" s="1" t="s">
        <v>14528</v>
      </c>
      <c r="E6546">
        <v>175</v>
      </c>
      <c r="F6546">
        <v>175</v>
      </c>
      <c r="G6546">
        <v>177</v>
      </c>
      <c r="H6546">
        <v>177</v>
      </c>
      <c r="I6546">
        <v>171</v>
      </c>
      <c r="J6546">
        <v>171</v>
      </c>
    </row>
    <row r="6547" spans="1:10" x14ac:dyDescent="0.25">
      <c r="A6547" s="1" t="s">
        <v>6546</v>
      </c>
      <c r="B6547" s="1" t="s">
        <v>17139</v>
      </c>
      <c r="C6547" s="1" t="s">
        <v>18395</v>
      </c>
      <c r="D6547" s="1" t="s">
        <v>14529</v>
      </c>
      <c r="E6547">
        <v>175</v>
      </c>
      <c r="F6547">
        <v>175</v>
      </c>
      <c r="G6547">
        <v>177</v>
      </c>
      <c r="H6547">
        <v>177</v>
      </c>
      <c r="I6547">
        <v>171</v>
      </c>
      <c r="J6547">
        <v>171</v>
      </c>
    </row>
    <row r="6548" spans="1:10" x14ac:dyDescent="0.25">
      <c r="A6548" s="1" t="s">
        <v>6548</v>
      </c>
      <c r="B6548" s="1" t="s">
        <v>17139</v>
      </c>
      <c r="C6548" s="1" t="s">
        <v>18395</v>
      </c>
      <c r="D6548" s="1" t="s">
        <v>14531</v>
      </c>
      <c r="E6548">
        <v>175</v>
      </c>
      <c r="F6548">
        <v>175</v>
      </c>
      <c r="G6548">
        <v>177</v>
      </c>
      <c r="H6548">
        <v>177</v>
      </c>
      <c r="I6548">
        <v>171</v>
      </c>
      <c r="J6548">
        <v>171</v>
      </c>
    </row>
    <row r="6549" spans="1:10" x14ac:dyDescent="0.25">
      <c r="A6549" s="1" t="s">
        <v>6549</v>
      </c>
      <c r="B6549" s="1" t="s">
        <v>17139</v>
      </c>
      <c r="C6549" s="1" t="s">
        <v>18395</v>
      </c>
      <c r="D6549" s="1" t="s">
        <v>14532</v>
      </c>
      <c r="E6549">
        <v>175</v>
      </c>
      <c r="F6549">
        <v>175</v>
      </c>
      <c r="G6549">
        <v>177</v>
      </c>
      <c r="H6549">
        <v>177</v>
      </c>
      <c r="I6549">
        <v>171</v>
      </c>
      <c r="J6549">
        <v>171</v>
      </c>
    </row>
    <row r="6550" spans="1:10" x14ac:dyDescent="0.25">
      <c r="A6550" s="1" t="s">
        <v>6547</v>
      </c>
      <c r="B6550" s="1" t="s">
        <v>17139</v>
      </c>
      <c r="C6550" s="1" t="s">
        <v>18395</v>
      </c>
      <c r="D6550" s="1" t="s">
        <v>14530</v>
      </c>
      <c r="E6550">
        <v>175</v>
      </c>
      <c r="F6550">
        <v>175</v>
      </c>
    </row>
    <row r="6551" spans="1:10" x14ac:dyDescent="0.25">
      <c r="A6551" s="1" t="s">
        <v>6550</v>
      </c>
      <c r="B6551" s="1" t="s">
        <v>17140</v>
      </c>
      <c r="C6551" s="1" t="s">
        <v>18396</v>
      </c>
      <c r="D6551" s="1" t="s">
        <v>14533</v>
      </c>
      <c r="E6551">
        <v>175</v>
      </c>
      <c r="F6551">
        <v>0</v>
      </c>
      <c r="G6551">
        <v>175</v>
      </c>
      <c r="H6551">
        <v>175</v>
      </c>
      <c r="I6551">
        <v>171</v>
      </c>
      <c r="J6551">
        <v>171</v>
      </c>
    </row>
    <row r="6552" spans="1:10" x14ac:dyDescent="0.25">
      <c r="A6552" s="1" t="s">
        <v>6551</v>
      </c>
      <c r="B6552" s="1" t="s">
        <v>17141</v>
      </c>
      <c r="C6552" s="1" t="s">
        <v>18397</v>
      </c>
      <c r="D6552" s="1" t="s">
        <v>14534</v>
      </c>
      <c r="E6552">
        <v>180</v>
      </c>
      <c r="F6552">
        <v>180</v>
      </c>
      <c r="G6552">
        <v>176</v>
      </c>
      <c r="H6552">
        <v>176</v>
      </c>
      <c r="I6552">
        <v>174</v>
      </c>
      <c r="J6552">
        <v>174</v>
      </c>
    </row>
    <row r="6553" spans="1:10" x14ac:dyDescent="0.25">
      <c r="A6553" s="1" t="s">
        <v>6552</v>
      </c>
      <c r="B6553" s="1" t="s">
        <v>17141</v>
      </c>
      <c r="C6553" s="1" t="s">
        <v>18397</v>
      </c>
      <c r="D6553" s="1" t="s">
        <v>14535</v>
      </c>
      <c r="E6553">
        <v>180</v>
      </c>
      <c r="F6553">
        <v>180</v>
      </c>
      <c r="G6553">
        <v>176</v>
      </c>
      <c r="H6553">
        <v>176</v>
      </c>
      <c r="I6553">
        <v>174</v>
      </c>
      <c r="J6553">
        <v>174</v>
      </c>
    </row>
    <row r="6554" spans="1:10" x14ac:dyDescent="0.25">
      <c r="A6554" s="1" t="s">
        <v>6553</v>
      </c>
      <c r="B6554" s="1" t="s">
        <v>17142</v>
      </c>
      <c r="C6554" s="1" t="s">
        <v>18398</v>
      </c>
      <c r="D6554" s="1" t="s">
        <v>14536</v>
      </c>
      <c r="E6554">
        <v>178</v>
      </c>
      <c r="F6554">
        <v>178</v>
      </c>
      <c r="G6554">
        <v>170</v>
      </c>
      <c r="H6554">
        <v>170</v>
      </c>
      <c r="I6554">
        <v>171</v>
      </c>
      <c r="J6554">
        <v>171</v>
      </c>
    </row>
    <row r="6555" spans="1:10" x14ac:dyDescent="0.25">
      <c r="A6555" s="1" t="s">
        <v>6554</v>
      </c>
      <c r="B6555" s="1" t="s">
        <v>17143</v>
      </c>
      <c r="C6555" s="1" t="s">
        <v>18399</v>
      </c>
      <c r="D6555" s="1" t="s">
        <v>14537</v>
      </c>
      <c r="E6555">
        <v>175</v>
      </c>
      <c r="F6555">
        <v>175</v>
      </c>
      <c r="G6555">
        <v>165</v>
      </c>
      <c r="H6555">
        <v>165</v>
      </c>
      <c r="I6555">
        <v>169</v>
      </c>
      <c r="J6555">
        <v>169</v>
      </c>
    </row>
    <row r="6556" spans="1:10" x14ac:dyDescent="0.25">
      <c r="A6556" s="1" t="s">
        <v>6555</v>
      </c>
      <c r="B6556" s="1" t="s">
        <v>17143</v>
      </c>
      <c r="C6556" s="1" t="s">
        <v>18399</v>
      </c>
      <c r="D6556" s="1" t="s">
        <v>14538</v>
      </c>
      <c r="E6556">
        <v>175</v>
      </c>
      <c r="F6556">
        <v>175</v>
      </c>
      <c r="G6556">
        <v>165</v>
      </c>
      <c r="H6556">
        <v>165</v>
      </c>
      <c r="I6556">
        <v>169</v>
      </c>
      <c r="J6556">
        <v>169</v>
      </c>
    </row>
    <row r="6557" spans="1:10" x14ac:dyDescent="0.25">
      <c r="A6557" s="1" t="s">
        <v>6556</v>
      </c>
      <c r="B6557" s="1" t="s">
        <v>17143</v>
      </c>
      <c r="C6557" s="1" t="s">
        <v>18399</v>
      </c>
      <c r="D6557" s="1" t="s">
        <v>14539</v>
      </c>
      <c r="E6557">
        <v>175</v>
      </c>
      <c r="F6557">
        <v>175</v>
      </c>
      <c r="G6557">
        <v>165</v>
      </c>
      <c r="H6557">
        <v>165</v>
      </c>
      <c r="I6557">
        <v>169</v>
      </c>
      <c r="J6557">
        <v>169</v>
      </c>
    </row>
    <row r="6558" spans="1:10" x14ac:dyDescent="0.25">
      <c r="A6558" s="1" t="s">
        <v>6557</v>
      </c>
      <c r="B6558" s="1" t="s">
        <v>17143</v>
      </c>
      <c r="C6558" s="1" t="s">
        <v>18399</v>
      </c>
      <c r="D6558" s="1" t="s">
        <v>14540</v>
      </c>
      <c r="E6558">
        <v>175</v>
      </c>
      <c r="F6558">
        <v>175</v>
      </c>
      <c r="G6558">
        <v>165</v>
      </c>
      <c r="H6558">
        <v>165</v>
      </c>
      <c r="I6558">
        <v>169</v>
      </c>
      <c r="J6558">
        <v>169</v>
      </c>
    </row>
    <row r="6559" spans="1:10" x14ac:dyDescent="0.25">
      <c r="A6559" s="1" t="s">
        <v>6558</v>
      </c>
      <c r="B6559" s="1" t="s">
        <v>17143</v>
      </c>
      <c r="C6559" s="1" t="s">
        <v>18399</v>
      </c>
      <c r="D6559" s="1" t="s">
        <v>14541</v>
      </c>
      <c r="E6559">
        <v>175</v>
      </c>
      <c r="F6559">
        <v>175</v>
      </c>
      <c r="G6559">
        <v>165</v>
      </c>
      <c r="H6559">
        <v>165</v>
      </c>
      <c r="I6559">
        <v>169</v>
      </c>
      <c r="J6559">
        <v>169</v>
      </c>
    </row>
    <row r="6560" spans="1:10" x14ac:dyDescent="0.25">
      <c r="A6560" s="1" t="s">
        <v>6559</v>
      </c>
      <c r="B6560" s="1" t="s">
        <v>17144</v>
      </c>
      <c r="C6560" s="1" t="s">
        <v>18400</v>
      </c>
      <c r="D6560" s="1" t="s">
        <v>14542</v>
      </c>
      <c r="E6560">
        <v>172</v>
      </c>
      <c r="F6560">
        <v>172</v>
      </c>
      <c r="G6560">
        <v>170</v>
      </c>
      <c r="H6560">
        <v>170</v>
      </c>
      <c r="I6560">
        <v>169</v>
      </c>
      <c r="J6560">
        <v>169</v>
      </c>
    </row>
    <row r="6561" spans="1:10" x14ac:dyDescent="0.25">
      <c r="A6561" s="1" t="s">
        <v>6560</v>
      </c>
      <c r="B6561" s="1" t="s">
        <v>17144</v>
      </c>
      <c r="C6561" s="1" t="s">
        <v>18400</v>
      </c>
      <c r="D6561" s="1" t="s">
        <v>14543</v>
      </c>
      <c r="E6561">
        <v>172</v>
      </c>
      <c r="F6561">
        <v>171</v>
      </c>
      <c r="G6561">
        <v>170</v>
      </c>
      <c r="H6561">
        <v>170</v>
      </c>
      <c r="I6561">
        <v>169</v>
      </c>
      <c r="J6561">
        <v>169</v>
      </c>
    </row>
    <row r="6562" spans="1:10" x14ac:dyDescent="0.25">
      <c r="A6562" s="1" t="s">
        <v>6561</v>
      </c>
      <c r="B6562" s="1" t="s">
        <v>17144</v>
      </c>
      <c r="C6562" s="1" t="s">
        <v>18400</v>
      </c>
      <c r="D6562" s="1" t="s">
        <v>14544</v>
      </c>
      <c r="E6562">
        <v>172</v>
      </c>
      <c r="F6562">
        <v>172</v>
      </c>
      <c r="G6562">
        <v>170</v>
      </c>
      <c r="H6562">
        <v>170</v>
      </c>
      <c r="I6562">
        <v>169</v>
      </c>
      <c r="J6562">
        <v>169</v>
      </c>
    </row>
    <row r="6563" spans="1:10" x14ac:dyDescent="0.25">
      <c r="A6563" s="1" t="s">
        <v>6562</v>
      </c>
      <c r="B6563" s="1" t="s">
        <v>17145</v>
      </c>
      <c r="C6563" s="1" t="s">
        <v>18401</v>
      </c>
      <c r="D6563" s="1" t="s">
        <v>14545</v>
      </c>
      <c r="E6563">
        <v>170</v>
      </c>
      <c r="F6563">
        <v>170</v>
      </c>
      <c r="G6563">
        <v>169</v>
      </c>
      <c r="H6563">
        <v>169</v>
      </c>
      <c r="I6563">
        <v>167</v>
      </c>
      <c r="J6563">
        <v>167</v>
      </c>
    </row>
    <row r="6564" spans="1:10" x14ac:dyDescent="0.25">
      <c r="A6564" s="1" t="s">
        <v>6563</v>
      </c>
      <c r="B6564" s="1" t="s">
        <v>17146</v>
      </c>
      <c r="C6564" s="1" t="s">
        <v>18402</v>
      </c>
      <c r="D6564" s="1" t="s">
        <v>14546</v>
      </c>
      <c r="E6564">
        <v>165</v>
      </c>
      <c r="F6564">
        <v>165</v>
      </c>
      <c r="G6564">
        <v>172</v>
      </c>
      <c r="H6564">
        <v>172</v>
      </c>
      <c r="I6564">
        <v>164</v>
      </c>
      <c r="J6564">
        <v>164</v>
      </c>
    </row>
    <row r="6565" spans="1:10" x14ac:dyDescent="0.25">
      <c r="A6565" s="1" t="s">
        <v>6564</v>
      </c>
      <c r="B6565" s="1" t="s">
        <v>17147</v>
      </c>
      <c r="C6565" s="1" t="s">
        <v>18403</v>
      </c>
      <c r="D6565" s="1" t="s">
        <v>14547</v>
      </c>
      <c r="E6565">
        <v>173</v>
      </c>
      <c r="F6565">
        <v>173</v>
      </c>
      <c r="G6565">
        <v>172</v>
      </c>
      <c r="H6565">
        <v>172</v>
      </c>
      <c r="I6565">
        <v>163</v>
      </c>
      <c r="J6565">
        <v>163</v>
      </c>
    </row>
    <row r="6566" spans="1:10" x14ac:dyDescent="0.25">
      <c r="A6566" s="1" t="s">
        <v>6565</v>
      </c>
      <c r="B6566" s="1" t="s">
        <v>17147</v>
      </c>
      <c r="C6566" s="1" t="s">
        <v>18403</v>
      </c>
      <c r="D6566" s="1" t="s">
        <v>14548</v>
      </c>
      <c r="E6566">
        <v>173</v>
      </c>
      <c r="F6566">
        <v>173</v>
      </c>
      <c r="G6566">
        <v>172</v>
      </c>
      <c r="H6566">
        <v>172</v>
      </c>
    </row>
    <row r="6567" spans="1:10" x14ac:dyDescent="0.25">
      <c r="A6567" s="1" t="s">
        <v>6566</v>
      </c>
      <c r="B6567" s="1" t="s">
        <v>17147</v>
      </c>
      <c r="C6567" s="1" t="s">
        <v>18403</v>
      </c>
      <c r="D6567" s="1" t="s">
        <v>14549</v>
      </c>
      <c r="E6567">
        <v>173</v>
      </c>
      <c r="F6567">
        <v>173</v>
      </c>
      <c r="G6567">
        <v>172</v>
      </c>
      <c r="H6567">
        <v>172</v>
      </c>
    </row>
    <row r="6568" spans="1:10" x14ac:dyDescent="0.25">
      <c r="A6568" s="1" t="s">
        <v>6567</v>
      </c>
      <c r="B6568" s="1" t="s">
        <v>17148</v>
      </c>
      <c r="C6568" s="1" t="s">
        <v>18404</v>
      </c>
      <c r="D6568" s="1" t="s">
        <v>14550</v>
      </c>
      <c r="E6568">
        <v>174</v>
      </c>
      <c r="F6568">
        <v>174</v>
      </c>
      <c r="G6568">
        <v>173</v>
      </c>
      <c r="H6568">
        <v>173</v>
      </c>
      <c r="I6568">
        <v>169</v>
      </c>
      <c r="J6568">
        <v>169</v>
      </c>
    </row>
    <row r="6569" spans="1:10" x14ac:dyDescent="0.25">
      <c r="A6569" s="1" t="s">
        <v>6568</v>
      </c>
      <c r="B6569" s="1" t="s">
        <v>17149</v>
      </c>
      <c r="C6569" s="1" t="s">
        <v>18405</v>
      </c>
      <c r="D6569" s="1" t="s">
        <v>14551</v>
      </c>
      <c r="E6569">
        <v>173</v>
      </c>
      <c r="F6569">
        <v>173</v>
      </c>
      <c r="G6569">
        <v>170</v>
      </c>
      <c r="H6569">
        <v>170</v>
      </c>
      <c r="I6569">
        <v>172</v>
      </c>
      <c r="J6569">
        <v>172</v>
      </c>
    </row>
    <row r="6570" spans="1:10" x14ac:dyDescent="0.25">
      <c r="A6570" s="1" t="s">
        <v>6569</v>
      </c>
      <c r="B6570" s="1" t="s">
        <v>17150</v>
      </c>
      <c r="C6570" s="1" t="s">
        <v>18406</v>
      </c>
      <c r="D6570" s="1" t="s">
        <v>12603</v>
      </c>
      <c r="E6570">
        <v>177</v>
      </c>
      <c r="F6570">
        <v>177</v>
      </c>
      <c r="G6570">
        <v>173</v>
      </c>
      <c r="H6570">
        <v>174</v>
      </c>
      <c r="I6570">
        <v>172</v>
      </c>
      <c r="J6570">
        <v>171</v>
      </c>
    </row>
    <row r="6571" spans="1:10" x14ac:dyDescent="0.25">
      <c r="A6571" s="1" t="s">
        <v>6570</v>
      </c>
      <c r="B6571" s="1" t="s">
        <v>17150</v>
      </c>
      <c r="C6571" s="1" t="s">
        <v>18406</v>
      </c>
      <c r="D6571" s="1" t="s">
        <v>14552</v>
      </c>
      <c r="E6571">
        <v>177</v>
      </c>
      <c r="F6571">
        <v>177</v>
      </c>
      <c r="G6571">
        <v>173</v>
      </c>
      <c r="H6571">
        <v>174</v>
      </c>
      <c r="I6571">
        <v>172</v>
      </c>
      <c r="J6571">
        <v>171</v>
      </c>
    </row>
    <row r="6572" spans="1:10" x14ac:dyDescent="0.25">
      <c r="A6572" s="1" t="s">
        <v>6571</v>
      </c>
      <c r="B6572" s="1" t="s">
        <v>17150</v>
      </c>
      <c r="C6572" s="1" t="s">
        <v>18406</v>
      </c>
      <c r="D6572" s="1" t="s">
        <v>14553</v>
      </c>
      <c r="E6572">
        <v>177</v>
      </c>
      <c r="F6572">
        <v>177</v>
      </c>
      <c r="G6572">
        <v>173</v>
      </c>
      <c r="H6572">
        <v>174</v>
      </c>
      <c r="I6572">
        <v>171</v>
      </c>
      <c r="J6572">
        <v>171</v>
      </c>
    </row>
    <row r="6573" spans="1:10" x14ac:dyDescent="0.25">
      <c r="A6573" s="1" t="s">
        <v>6573</v>
      </c>
      <c r="B6573" s="1" t="s">
        <v>17151</v>
      </c>
      <c r="C6573" s="1" t="s">
        <v>18407</v>
      </c>
      <c r="D6573" s="1" t="s">
        <v>14555</v>
      </c>
      <c r="E6573">
        <v>177</v>
      </c>
      <c r="F6573">
        <v>177</v>
      </c>
      <c r="G6573">
        <v>171</v>
      </c>
      <c r="H6573">
        <v>171</v>
      </c>
      <c r="I6573">
        <v>173</v>
      </c>
      <c r="J6573">
        <v>173</v>
      </c>
    </row>
    <row r="6574" spans="1:10" x14ac:dyDescent="0.25">
      <c r="A6574" s="1" t="s">
        <v>6574</v>
      </c>
      <c r="B6574" s="1" t="s">
        <v>17151</v>
      </c>
      <c r="C6574" s="1" t="s">
        <v>18407</v>
      </c>
      <c r="D6574" s="1" t="s">
        <v>14556</v>
      </c>
      <c r="E6574">
        <v>154</v>
      </c>
      <c r="F6574">
        <v>156</v>
      </c>
      <c r="G6574">
        <v>171</v>
      </c>
      <c r="H6574">
        <v>171</v>
      </c>
      <c r="I6574">
        <v>173</v>
      </c>
      <c r="J6574">
        <v>173</v>
      </c>
    </row>
    <row r="6575" spans="1:10" x14ac:dyDescent="0.25">
      <c r="A6575" s="1" t="s">
        <v>6572</v>
      </c>
      <c r="B6575" s="1" t="s">
        <v>17151</v>
      </c>
      <c r="C6575" s="1" t="s">
        <v>18407</v>
      </c>
      <c r="D6575" s="1" t="s">
        <v>14554</v>
      </c>
      <c r="E6575">
        <v>148</v>
      </c>
      <c r="F6575">
        <v>148</v>
      </c>
      <c r="G6575">
        <v>169</v>
      </c>
      <c r="H6575">
        <v>171</v>
      </c>
      <c r="I6575">
        <v>173</v>
      </c>
      <c r="J6575">
        <v>173</v>
      </c>
    </row>
    <row r="6576" spans="1:10" x14ac:dyDescent="0.25">
      <c r="A6576" s="1" t="s">
        <v>6575</v>
      </c>
      <c r="B6576" s="1" t="s">
        <v>17152</v>
      </c>
      <c r="C6576" s="1" t="s">
        <v>18408</v>
      </c>
      <c r="D6576" s="1" t="s">
        <v>14557</v>
      </c>
      <c r="E6576">
        <v>176</v>
      </c>
      <c r="F6576">
        <v>176</v>
      </c>
      <c r="G6576">
        <v>172</v>
      </c>
      <c r="H6576">
        <v>172</v>
      </c>
      <c r="I6576">
        <v>172</v>
      </c>
      <c r="J6576">
        <v>172</v>
      </c>
    </row>
    <row r="6577" spans="1:10" x14ac:dyDescent="0.25">
      <c r="A6577" s="1" t="s">
        <v>6576</v>
      </c>
      <c r="B6577" s="1" t="s">
        <v>17152</v>
      </c>
      <c r="C6577" s="1" t="s">
        <v>18408</v>
      </c>
      <c r="D6577" s="1" t="s">
        <v>14558</v>
      </c>
      <c r="E6577">
        <v>176</v>
      </c>
      <c r="F6577">
        <v>176</v>
      </c>
      <c r="G6577">
        <v>172</v>
      </c>
      <c r="H6577">
        <v>172</v>
      </c>
      <c r="I6577">
        <v>172</v>
      </c>
      <c r="J6577">
        <v>172</v>
      </c>
    </row>
    <row r="6578" spans="1:10" x14ac:dyDescent="0.25">
      <c r="A6578" s="1" t="s">
        <v>6577</v>
      </c>
      <c r="B6578" s="1" t="s">
        <v>17152</v>
      </c>
      <c r="C6578" s="1" t="s">
        <v>18408</v>
      </c>
      <c r="D6578" s="1" t="s">
        <v>14559</v>
      </c>
      <c r="E6578">
        <v>176</v>
      </c>
      <c r="F6578">
        <v>176</v>
      </c>
      <c r="G6578">
        <v>172</v>
      </c>
      <c r="H6578">
        <v>172</v>
      </c>
      <c r="I6578">
        <v>172</v>
      </c>
      <c r="J6578">
        <v>172</v>
      </c>
    </row>
    <row r="6579" spans="1:10" x14ac:dyDescent="0.25">
      <c r="A6579" s="1" t="s">
        <v>6578</v>
      </c>
      <c r="B6579" s="1" t="s">
        <v>17153</v>
      </c>
      <c r="C6579" s="1" t="s">
        <v>18409</v>
      </c>
      <c r="D6579" s="1" t="s">
        <v>14560</v>
      </c>
      <c r="E6579">
        <v>173</v>
      </c>
      <c r="F6579">
        <v>173</v>
      </c>
      <c r="G6579">
        <v>173</v>
      </c>
      <c r="H6579">
        <v>174</v>
      </c>
      <c r="I6579">
        <v>173</v>
      </c>
      <c r="J6579">
        <v>173</v>
      </c>
    </row>
    <row r="6580" spans="1:10" x14ac:dyDescent="0.25">
      <c r="A6580" s="1" t="s">
        <v>6579</v>
      </c>
      <c r="B6580" s="1" t="s">
        <v>17153</v>
      </c>
      <c r="C6580" s="1" t="s">
        <v>18409</v>
      </c>
      <c r="D6580" s="1" t="s">
        <v>14561</v>
      </c>
      <c r="E6580">
        <v>173</v>
      </c>
      <c r="F6580">
        <v>173</v>
      </c>
      <c r="G6580">
        <v>173</v>
      </c>
      <c r="H6580">
        <v>174</v>
      </c>
      <c r="I6580">
        <v>173</v>
      </c>
      <c r="J6580">
        <v>173</v>
      </c>
    </row>
    <row r="6581" spans="1:10" x14ac:dyDescent="0.25">
      <c r="A6581" s="1" t="s">
        <v>6580</v>
      </c>
      <c r="B6581" s="1" t="s">
        <v>17153</v>
      </c>
      <c r="C6581" s="1" t="s">
        <v>18409</v>
      </c>
      <c r="D6581" s="1" t="s">
        <v>14562</v>
      </c>
      <c r="E6581">
        <v>173</v>
      </c>
      <c r="F6581">
        <v>173</v>
      </c>
      <c r="G6581">
        <v>174</v>
      </c>
      <c r="H6581">
        <v>174</v>
      </c>
      <c r="I6581">
        <v>173</v>
      </c>
      <c r="J6581">
        <v>173</v>
      </c>
    </row>
    <row r="6582" spans="1:10" x14ac:dyDescent="0.25">
      <c r="A6582" s="1" t="s">
        <v>6581</v>
      </c>
      <c r="B6582" s="1" t="s">
        <v>17153</v>
      </c>
      <c r="C6582" s="1" t="s">
        <v>18409</v>
      </c>
      <c r="D6582" s="1" t="s">
        <v>14563</v>
      </c>
      <c r="E6582">
        <v>173</v>
      </c>
      <c r="F6582">
        <v>173</v>
      </c>
      <c r="G6582">
        <v>173</v>
      </c>
      <c r="H6582">
        <v>174</v>
      </c>
      <c r="I6582">
        <v>173</v>
      </c>
      <c r="J6582">
        <v>173</v>
      </c>
    </row>
    <row r="6583" spans="1:10" x14ac:dyDescent="0.25">
      <c r="A6583" s="1" t="s">
        <v>6582</v>
      </c>
      <c r="B6583" s="1" t="s">
        <v>17153</v>
      </c>
      <c r="C6583" s="1" t="s">
        <v>18409</v>
      </c>
      <c r="D6583" s="1" t="s">
        <v>14564</v>
      </c>
      <c r="E6583">
        <v>173</v>
      </c>
      <c r="F6583">
        <v>173</v>
      </c>
      <c r="G6583">
        <v>174</v>
      </c>
      <c r="H6583">
        <v>174</v>
      </c>
      <c r="I6583">
        <v>173</v>
      </c>
      <c r="J6583">
        <v>173</v>
      </c>
    </row>
    <row r="6584" spans="1:10" x14ac:dyDescent="0.25">
      <c r="A6584" s="1" t="s">
        <v>6583</v>
      </c>
      <c r="B6584" s="1" t="s">
        <v>17154</v>
      </c>
      <c r="C6584" s="1" t="s">
        <v>18410</v>
      </c>
      <c r="D6584" s="1" t="s">
        <v>14565</v>
      </c>
      <c r="E6584">
        <v>175</v>
      </c>
      <c r="F6584">
        <v>175</v>
      </c>
      <c r="G6584">
        <v>175</v>
      </c>
      <c r="H6584">
        <v>175</v>
      </c>
      <c r="I6584">
        <v>174</v>
      </c>
      <c r="J6584">
        <v>174</v>
      </c>
    </row>
    <row r="6585" spans="1:10" x14ac:dyDescent="0.25">
      <c r="A6585" s="1" t="s">
        <v>6584</v>
      </c>
      <c r="B6585" s="1" t="s">
        <v>17154</v>
      </c>
      <c r="C6585" s="1" t="s">
        <v>18410</v>
      </c>
      <c r="D6585" s="1" t="s">
        <v>14566</v>
      </c>
      <c r="E6585">
        <v>175</v>
      </c>
      <c r="F6585">
        <v>175</v>
      </c>
      <c r="G6585">
        <v>168</v>
      </c>
      <c r="H6585">
        <v>175</v>
      </c>
      <c r="I6585">
        <v>174</v>
      </c>
      <c r="J6585">
        <v>174</v>
      </c>
    </row>
    <row r="6586" spans="1:10" x14ac:dyDescent="0.25">
      <c r="A6586" s="1" t="s">
        <v>6585</v>
      </c>
      <c r="B6586" s="1" t="s">
        <v>17154</v>
      </c>
      <c r="C6586" s="1" t="s">
        <v>18410</v>
      </c>
      <c r="D6586" s="1" t="s">
        <v>14567</v>
      </c>
      <c r="E6586">
        <v>175</v>
      </c>
      <c r="F6586">
        <v>175</v>
      </c>
      <c r="G6586">
        <v>175</v>
      </c>
      <c r="H6586">
        <v>175</v>
      </c>
      <c r="I6586">
        <v>174</v>
      </c>
      <c r="J6586">
        <v>174</v>
      </c>
    </row>
    <row r="6587" spans="1:10" x14ac:dyDescent="0.25">
      <c r="A6587" s="1" t="s">
        <v>6586</v>
      </c>
      <c r="B6587" s="1" t="s">
        <v>17154</v>
      </c>
      <c r="C6587" s="1" t="s">
        <v>18410</v>
      </c>
      <c r="D6587" s="1" t="s">
        <v>14568</v>
      </c>
      <c r="E6587">
        <v>175</v>
      </c>
      <c r="F6587">
        <v>175</v>
      </c>
      <c r="G6587">
        <v>175</v>
      </c>
      <c r="H6587">
        <v>175</v>
      </c>
      <c r="I6587">
        <v>174</v>
      </c>
      <c r="J6587">
        <v>174</v>
      </c>
    </row>
    <row r="6588" spans="1:10" x14ac:dyDescent="0.25">
      <c r="A6588" s="1" t="s">
        <v>6587</v>
      </c>
      <c r="B6588" s="1" t="s">
        <v>17154</v>
      </c>
      <c r="C6588" s="1" t="s">
        <v>18410</v>
      </c>
      <c r="D6588" s="1" t="s">
        <v>14569</v>
      </c>
      <c r="E6588">
        <v>175</v>
      </c>
      <c r="F6588">
        <v>175</v>
      </c>
      <c r="G6588">
        <v>175</v>
      </c>
      <c r="H6588">
        <v>175</v>
      </c>
      <c r="I6588">
        <v>174</v>
      </c>
      <c r="J6588">
        <v>174</v>
      </c>
    </row>
    <row r="6589" spans="1:10" x14ac:dyDescent="0.25">
      <c r="A6589" s="1" t="s">
        <v>6588</v>
      </c>
      <c r="B6589" s="1" t="s">
        <v>17154</v>
      </c>
      <c r="C6589" s="1" t="s">
        <v>18410</v>
      </c>
      <c r="D6589" s="1" t="s">
        <v>11955</v>
      </c>
      <c r="E6589">
        <v>175</v>
      </c>
      <c r="F6589">
        <v>175</v>
      </c>
      <c r="G6589">
        <v>175</v>
      </c>
      <c r="H6589">
        <v>175</v>
      </c>
      <c r="I6589">
        <v>174</v>
      </c>
      <c r="J6589">
        <v>174</v>
      </c>
    </row>
    <row r="6590" spans="1:10" x14ac:dyDescent="0.25">
      <c r="A6590" s="1" t="s">
        <v>6589</v>
      </c>
      <c r="B6590" s="1" t="s">
        <v>17155</v>
      </c>
      <c r="C6590" s="1" t="s">
        <v>18411</v>
      </c>
      <c r="D6590" s="1" t="s">
        <v>14570</v>
      </c>
      <c r="E6590">
        <v>176</v>
      </c>
      <c r="F6590">
        <v>176</v>
      </c>
      <c r="G6590">
        <v>172</v>
      </c>
      <c r="H6590">
        <v>172</v>
      </c>
      <c r="I6590">
        <v>170</v>
      </c>
      <c r="J6590">
        <v>170</v>
      </c>
    </row>
    <row r="6591" spans="1:10" x14ac:dyDescent="0.25">
      <c r="A6591" s="1" t="s">
        <v>6590</v>
      </c>
      <c r="B6591" s="1" t="s">
        <v>17155</v>
      </c>
      <c r="C6591" s="1" t="s">
        <v>18411</v>
      </c>
      <c r="D6591" s="1" t="s">
        <v>14571</v>
      </c>
      <c r="E6591">
        <v>176</v>
      </c>
      <c r="F6591">
        <v>176</v>
      </c>
      <c r="G6591">
        <v>172</v>
      </c>
      <c r="H6591">
        <v>172</v>
      </c>
      <c r="I6591">
        <v>170</v>
      </c>
      <c r="J6591">
        <v>170</v>
      </c>
    </row>
    <row r="6592" spans="1:10" x14ac:dyDescent="0.25">
      <c r="A6592" s="1" t="s">
        <v>6591</v>
      </c>
      <c r="B6592" s="1" t="s">
        <v>17155</v>
      </c>
      <c r="C6592" s="1" t="s">
        <v>18411</v>
      </c>
      <c r="D6592" s="1" t="s">
        <v>14572</v>
      </c>
      <c r="E6592">
        <v>176</v>
      </c>
      <c r="F6592">
        <v>176</v>
      </c>
      <c r="G6592">
        <v>172</v>
      </c>
      <c r="H6592">
        <v>172</v>
      </c>
      <c r="I6592">
        <v>170</v>
      </c>
      <c r="J6592">
        <v>170</v>
      </c>
    </row>
    <row r="6593" spans="1:10" x14ac:dyDescent="0.25">
      <c r="A6593" s="1" t="s">
        <v>6617</v>
      </c>
      <c r="B6593" s="1" t="s">
        <v>17156</v>
      </c>
      <c r="C6593" s="1" t="s">
        <v>18412</v>
      </c>
      <c r="D6593" s="1" t="s">
        <v>14591</v>
      </c>
      <c r="E6593">
        <v>179</v>
      </c>
      <c r="F6593">
        <v>179</v>
      </c>
      <c r="G6593">
        <v>177</v>
      </c>
      <c r="H6593">
        <v>177</v>
      </c>
      <c r="I6593">
        <v>174</v>
      </c>
      <c r="J6593">
        <v>174</v>
      </c>
    </row>
    <row r="6594" spans="1:10" x14ac:dyDescent="0.25">
      <c r="A6594" s="1" t="s">
        <v>6607</v>
      </c>
      <c r="B6594" s="1" t="s">
        <v>17156</v>
      </c>
      <c r="C6594" s="1" t="s">
        <v>18412</v>
      </c>
      <c r="D6594" s="1" t="s">
        <v>14584</v>
      </c>
      <c r="E6594">
        <v>177</v>
      </c>
      <c r="F6594">
        <v>176</v>
      </c>
      <c r="G6594">
        <v>176</v>
      </c>
      <c r="H6594">
        <v>176</v>
      </c>
      <c r="I6594">
        <v>174</v>
      </c>
      <c r="J6594">
        <v>175</v>
      </c>
    </row>
    <row r="6595" spans="1:10" x14ac:dyDescent="0.25">
      <c r="A6595" s="1" t="s">
        <v>6614</v>
      </c>
      <c r="B6595" s="1" t="s">
        <v>17156</v>
      </c>
      <c r="C6595" s="1" t="s">
        <v>18412</v>
      </c>
      <c r="D6595" s="1" t="s">
        <v>14589</v>
      </c>
      <c r="E6595">
        <v>176</v>
      </c>
      <c r="F6595">
        <v>176</v>
      </c>
      <c r="G6595">
        <v>176</v>
      </c>
      <c r="H6595">
        <v>176</v>
      </c>
      <c r="I6595">
        <v>174</v>
      </c>
      <c r="J6595">
        <v>176</v>
      </c>
    </row>
    <row r="6596" spans="1:10" x14ac:dyDescent="0.25">
      <c r="A6596" s="1" t="s">
        <v>6592</v>
      </c>
      <c r="B6596" s="1" t="s">
        <v>17156</v>
      </c>
      <c r="C6596" s="1" t="s">
        <v>18412</v>
      </c>
      <c r="D6596" s="1" t="s">
        <v>14573</v>
      </c>
      <c r="E6596">
        <v>176</v>
      </c>
      <c r="F6596">
        <v>176</v>
      </c>
      <c r="G6596">
        <v>176</v>
      </c>
      <c r="H6596">
        <v>176</v>
      </c>
      <c r="I6596">
        <v>174</v>
      </c>
      <c r="J6596">
        <v>174</v>
      </c>
    </row>
    <row r="6597" spans="1:10" x14ac:dyDescent="0.25">
      <c r="A6597" s="1" t="s">
        <v>6593</v>
      </c>
      <c r="B6597" s="1" t="s">
        <v>17156</v>
      </c>
      <c r="C6597" s="1" t="s">
        <v>18412</v>
      </c>
      <c r="D6597" s="1" t="s">
        <v>14574</v>
      </c>
      <c r="E6597">
        <v>176</v>
      </c>
      <c r="F6597">
        <v>176</v>
      </c>
      <c r="G6597">
        <v>176</v>
      </c>
      <c r="H6597">
        <v>176</v>
      </c>
      <c r="I6597">
        <v>174</v>
      </c>
      <c r="J6597">
        <v>174</v>
      </c>
    </row>
    <row r="6598" spans="1:10" x14ac:dyDescent="0.25">
      <c r="A6598" s="1" t="s">
        <v>6595</v>
      </c>
      <c r="B6598" s="1" t="s">
        <v>17156</v>
      </c>
      <c r="C6598" s="1" t="s">
        <v>18412</v>
      </c>
      <c r="D6598" s="1" t="s">
        <v>14576</v>
      </c>
      <c r="E6598">
        <v>176</v>
      </c>
      <c r="F6598">
        <v>176</v>
      </c>
      <c r="G6598">
        <v>176</v>
      </c>
      <c r="H6598">
        <v>176</v>
      </c>
      <c r="I6598">
        <v>174</v>
      </c>
      <c r="J6598">
        <v>174</v>
      </c>
    </row>
    <row r="6599" spans="1:10" x14ac:dyDescent="0.25">
      <c r="A6599" s="1" t="s">
        <v>6596</v>
      </c>
      <c r="B6599" s="1" t="s">
        <v>17156</v>
      </c>
      <c r="C6599" s="1" t="s">
        <v>18412</v>
      </c>
      <c r="D6599" s="1" t="s">
        <v>14577</v>
      </c>
      <c r="E6599">
        <v>176</v>
      </c>
      <c r="F6599">
        <v>176</v>
      </c>
      <c r="G6599">
        <v>176</v>
      </c>
      <c r="H6599">
        <v>176</v>
      </c>
      <c r="I6599">
        <v>174</v>
      </c>
      <c r="J6599">
        <v>174</v>
      </c>
    </row>
    <row r="6600" spans="1:10" x14ac:dyDescent="0.25">
      <c r="A6600" s="1" t="s">
        <v>6597</v>
      </c>
      <c r="B6600" s="1" t="s">
        <v>17156</v>
      </c>
      <c r="C6600" s="1" t="s">
        <v>18412</v>
      </c>
      <c r="D6600" s="1" t="s">
        <v>14578</v>
      </c>
      <c r="E6600">
        <v>176</v>
      </c>
      <c r="F6600">
        <v>176</v>
      </c>
      <c r="G6600">
        <v>176</v>
      </c>
      <c r="H6600">
        <v>176</v>
      </c>
      <c r="I6600">
        <v>174</v>
      </c>
      <c r="J6600">
        <v>174</v>
      </c>
    </row>
    <row r="6601" spans="1:10" x14ac:dyDescent="0.25">
      <c r="A6601" s="1" t="s">
        <v>6598</v>
      </c>
      <c r="B6601" s="1" t="s">
        <v>17156</v>
      </c>
      <c r="C6601" s="1" t="s">
        <v>18412</v>
      </c>
      <c r="D6601" s="1" t="s">
        <v>12131</v>
      </c>
      <c r="E6601">
        <v>176</v>
      </c>
      <c r="F6601">
        <v>176</v>
      </c>
      <c r="G6601">
        <v>176</v>
      </c>
      <c r="H6601">
        <v>176</v>
      </c>
      <c r="I6601">
        <v>174</v>
      </c>
      <c r="J6601">
        <v>174</v>
      </c>
    </row>
    <row r="6602" spans="1:10" x14ac:dyDescent="0.25">
      <c r="A6602" s="1" t="s">
        <v>6599</v>
      </c>
      <c r="B6602" s="1" t="s">
        <v>17156</v>
      </c>
      <c r="C6602" s="1" t="s">
        <v>18412</v>
      </c>
      <c r="D6602" s="1" t="s">
        <v>13080</v>
      </c>
      <c r="E6602">
        <v>176</v>
      </c>
      <c r="F6602">
        <v>176</v>
      </c>
      <c r="G6602">
        <v>176</v>
      </c>
      <c r="H6602">
        <v>176</v>
      </c>
      <c r="I6602">
        <v>174</v>
      </c>
      <c r="J6602">
        <v>174</v>
      </c>
    </row>
    <row r="6603" spans="1:10" x14ac:dyDescent="0.25">
      <c r="A6603" s="1" t="s">
        <v>6600</v>
      </c>
      <c r="B6603" s="1" t="s">
        <v>17156</v>
      </c>
      <c r="C6603" s="1" t="s">
        <v>18412</v>
      </c>
      <c r="D6603" s="1" t="s">
        <v>14579</v>
      </c>
      <c r="E6603">
        <v>176</v>
      </c>
      <c r="F6603">
        <v>176</v>
      </c>
      <c r="G6603">
        <v>176</v>
      </c>
      <c r="H6603">
        <v>176</v>
      </c>
      <c r="I6603">
        <v>174</v>
      </c>
      <c r="J6603">
        <v>174</v>
      </c>
    </row>
    <row r="6604" spans="1:10" x14ac:dyDescent="0.25">
      <c r="A6604" s="1" t="s">
        <v>6601</v>
      </c>
      <c r="B6604" s="1" t="s">
        <v>17156</v>
      </c>
      <c r="C6604" s="1" t="s">
        <v>18412</v>
      </c>
      <c r="D6604" s="1" t="s">
        <v>14580</v>
      </c>
      <c r="E6604">
        <v>176</v>
      </c>
      <c r="F6604">
        <v>176</v>
      </c>
      <c r="G6604">
        <v>176</v>
      </c>
      <c r="H6604">
        <v>176</v>
      </c>
      <c r="I6604">
        <v>174</v>
      </c>
      <c r="J6604">
        <v>174</v>
      </c>
    </row>
    <row r="6605" spans="1:10" x14ac:dyDescent="0.25">
      <c r="A6605" s="1" t="s">
        <v>6602</v>
      </c>
      <c r="B6605" s="1" t="s">
        <v>17156</v>
      </c>
      <c r="C6605" s="1" t="s">
        <v>18412</v>
      </c>
      <c r="D6605" s="1" t="s">
        <v>14581</v>
      </c>
      <c r="E6605">
        <v>176</v>
      </c>
      <c r="F6605">
        <v>176</v>
      </c>
      <c r="G6605">
        <v>176</v>
      </c>
      <c r="H6605">
        <v>176</v>
      </c>
      <c r="I6605">
        <v>174</v>
      </c>
      <c r="J6605">
        <v>174</v>
      </c>
    </row>
    <row r="6606" spans="1:10" x14ac:dyDescent="0.25">
      <c r="A6606" s="1" t="s">
        <v>6603</v>
      </c>
      <c r="B6606" s="1" t="s">
        <v>17156</v>
      </c>
      <c r="C6606" s="1" t="s">
        <v>18412</v>
      </c>
      <c r="D6606" s="1" t="s">
        <v>12189</v>
      </c>
      <c r="E6606">
        <v>176</v>
      </c>
      <c r="F6606">
        <v>176</v>
      </c>
      <c r="G6606">
        <v>176</v>
      </c>
      <c r="H6606">
        <v>176</v>
      </c>
      <c r="I6606">
        <v>174</v>
      </c>
      <c r="J6606">
        <v>174</v>
      </c>
    </row>
    <row r="6607" spans="1:10" x14ac:dyDescent="0.25">
      <c r="A6607" s="1" t="s">
        <v>6604</v>
      </c>
      <c r="B6607" s="1" t="s">
        <v>17156</v>
      </c>
      <c r="C6607" s="1" t="s">
        <v>18412</v>
      </c>
      <c r="D6607" s="1" t="s">
        <v>14582</v>
      </c>
      <c r="E6607">
        <v>176</v>
      </c>
      <c r="F6607">
        <v>176</v>
      </c>
      <c r="G6607">
        <v>176</v>
      </c>
      <c r="H6607">
        <v>176</v>
      </c>
      <c r="I6607">
        <v>174</v>
      </c>
      <c r="J6607">
        <v>174</v>
      </c>
    </row>
    <row r="6608" spans="1:10" x14ac:dyDescent="0.25">
      <c r="A6608" s="1" t="s">
        <v>6605</v>
      </c>
      <c r="B6608" s="1" t="s">
        <v>17156</v>
      </c>
      <c r="C6608" s="1" t="s">
        <v>18412</v>
      </c>
      <c r="D6608" s="1" t="s">
        <v>12164</v>
      </c>
      <c r="E6608">
        <v>176</v>
      </c>
      <c r="F6608">
        <v>176</v>
      </c>
      <c r="G6608">
        <v>176</v>
      </c>
      <c r="H6608">
        <v>176</v>
      </c>
      <c r="I6608">
        <v>174</v>
      </c>
      <c r="J6608">
        <v>174</v>
      </c>
    </row>
    <row r="6609" spans="1:10" x14ac:dyDescent="0.25">
      <c r="A6609" s="1" t="s">
        <v>6606</v>
      </c>
      <c r="B6609" s="1" t="s">
        <v>17156</v>
      </c>
      <c r="C6609" s="1" t="s">
        <v>18412</v>
      </c>
      <c r="D6609" s="1" t="s">
        <v>14583</v>
      </c>
      <c r="E6609">
        <v>176</v>
      </c>
      <c r="F6609">
        <v>176</v>
      </c>
      <c r="G6609">
        <v>176</v>
      </c>
      <c r="H6609">
        <v>176</v>
      </c>
      <c r="I6609">
        <v>174</v>
      </c>
      <c r="J6609">
        <v>174</v>
      </c>
    </row>
    <row r="6610" spans="1:10" x14ac:dyDescent="0.25">
      <c r="A6610" s="1" t="s">
        <v>6608</v>
      </c>
      <c r="B6610" s="1" t="s">
        <v>17156</v>
      </c>
      <c r="C6610" s="1" t="s">
        <v>18412</v>
      </c>
      <c r="D6610" s="1" t="s">
        <v>14585</v>
      </c>
      <c r="E6610">
        <v>176</v>
      </c>
      <c r="F6610">
        <v>176</v>
      </c>
      <c r="G6610">
        <v>176</v>
      </c>
      <c r="H6610">
        <v>176</v>
      </c>
      <c r="I6610">
        <v>174</v>
      </c>
      <c r="J6610">
        <v>174</v>
      </c>
    </row>
    <row r="6611" spans="1:10" x14ac:dyDescent="0.25">
      <c r="A6611" s="1" t="s">
        <v>6609</v>
      </c>
      <c r="B6611" s="1" t="s">
        <v>17156</v>
      </c>
      <c r="C6611" s="1" t="s">
        <v>18412</v>
      </c>
      <c r="D6611" s="1" t="s">
        <v>12008</v>
      </c>
      <c r="E6611">
        <v>176</v>
      </c>
      <c r="F6611">
        <v>176</v>
      </c>
      <c r="G6611">
        <v>176</v>
      </c>
      <c r="H6611">
        <v>176</v>
      </c>
      <c r="I6611">
        <v>174</v>
      </c>
      <c r="J6611">
        <v>174</v>
      </c>
    </row>
    <row r="6612" spans="1:10" x14ac:dyDescent="0.25">
      <c r="A6612" s="1" t="s">
        <v>6610</v>
      </c>
      <c r="B6612" s="1" t="s">
        <v>17156</v>
      </c>
      <c r="C6612" s="1" t="s">
        <v>18412</v>
      </c>
      <c r="D6612" s="1" t="s">
        <v>14586</v>
      </c>
      <c r="E6612">
        <v>176</v>
      </c>
      <c r="F6612">
        <v>176</v>
      </c>
      <c r="G6612">
        <v>176</v>
      </c>
      <c r="H6612">
        <v>176</v>
      </c>
      <c r="I6612">
        <v>175</v>
      </c>
      <c r="J6612">
        <v>174</v>
      </c>
    </row>
    <row r="6613" spans="1:10" x14ac:dyDescent="0.25">
      <c r="A6613" s="1" t="s">
        <v>6611</v>
      </c>
      <c r="B6613" s="1" t="s">
        <v>17156</v>
      </c>
      <c r="C6613" s="1" t="s">
        <v>18412</v>
      </c>
      <c r="D6613" s="1" t="s">
        <v>14587</v>
      </c>
      <c r="E6613">
        <v>176</v>
      </c>
      <c r="F6613">
        <v>176</v>
      </c>
      <c r="G6613">
        <v>176</v>
      </c>
      <c r="H6613">
        <v>176</v>
      </c>
      <c r="I6613">
        <v>174</v>
      </c>
      <c r="J6613">
        <v>174</v>
      </c>
    </row>
    <row r="6614" spans="1:10" x14ac:dyDescent="0.25">
      <c r="A6614" s="1" t="s">
        <v>6612</v>
      </c>
      <c r="B6614" s="1" t="s">
        <v>17156</v>
      </c>
      <c r="C6614" s="1" t="s">
        <v>18412</v>
      </c>
      <c r="D6614" s="1" t="s">
        <v>11895</v>
      </c>
      <c r="E6614">
        <v>176</v>
      </c>
      <c r="F6614">
        <v>176</v>
      </c>
      <c r="G6614">
        <v>176</v>
      </c>
      <c r="H6614">
        <v>176</v>
      </c>
      <c r="I6614">
        <v>174</v>
      </c>
      <c r="J6614">
        <v>174</v>
      </c>
    </row>
    <row r="6615" spans="1:10" x14ac:dyDescent="0.25">
      <c r="A6615" s="1" t="s">
        <v>6613</v>
      </c>
      <c r="B6615" s="1" t="s">
        <v>17156</v>
      </c>
      <c r="C6615" s="1" t="s">
        <v>18412</v>
      </c>
      <c r="D6615" s="1" t="s">
        <v>14588</v>
      </c>
      <c r="E6615">
        <v>176</v>
      </c>
      <c r="F6615">
        <v>176</v>
      </c>
      <c r="G6615">
        <v>176</v>
      </c>
      <c r="H6615">
        <v>176</v>
      </c>
      <c r="I6615">
        <v>174</v>
      </c>
      <c r="J6615">
        <v>174</v>
      </c>
    </row>
    <row r="6616" spans="1:10" x14ac:dyDescent="0.25">
      <c r="A6616" s="1" t="s">
        <v>6615</v>
      </c>
      <c r="B6616" s="1" t="s">
        <v>17156</v>
      </c>
      <c r="C6616" s="1" t="s">
        <v>18412</v>
      </c>
      <c r="D6616" s="1" t="s">
        <v>14590</v>
      </c>
      <c r="E6616">
        <v>176</v>
      </c>
      <c r="F6616">
        <v>176</v>
      </c>
      <c r="G6616">
        <v>176</v>
      </c>
      <c r="H6616">
        <v>176</v>
      </c>
      <c r="I6616">
        <v>174</v>
      </c>
      <c r="J6616">
        <v>174</v>
      </c>
    </row>
    <row r="6617" spans="1:10" x14ac:dyDescent="0.25">
      <c r="A6617" s="1" t="s">
        <v>6616</v>
      </c>
      <c r="B6617" s="1" t="s">
        <v>17156</v>
      </c>
      <c r="C6617" s="1" t="s">
        <v>18412</v>
      </c>
      <c r="D6617" s="1" t="s">
        <v>14086</v>
      </c>
      <c r="E6617">
        <v>176</v>
      </c>
      <c r="F6617">
        <v>176</v>
      </c>
      <c r="G6617">
        <v>176</v>
      </c>
      <c r="H6617">
        <v>176</v>
      </c>
      <c r="I6617">
        <v>174</v>
      </c>
      <c r="J6617">
        <v>174</v>
      </c>
    </row>
    <row r="6618" spans="1:10" x14ac:dyDescent="0.25">
      <c r="A6618" s="1" t="s">
        <v>6618</v>
      </c>
      <c r="B6618" s="1" t="s">
        <v>17156</v>
      </c>
      <c r="C6618" s="1" t="s">
        <v>18412</v>
      </c>
      <c r="D6618" s="1" t="s">
        <v>14592</v>
      </c>
      <c r="E6618">
        <v>176</v>
      </c>
      <c r="F6618">
        <v>176</v>
      </c>
      <c r="G6618">
        <v>176</v>
      </c>
      <c r="H6618">
        <v>176</v>
      </c>
      <c r="I6618">
        <v>174</v>
      </c>
      <c r="J6618">
        <v>174</v>
      </c>
    </row>
    <row r="6619" spans="1:10" x14ac:dyDescent="0.25">
      <c r="A6619" s="1" t="s">
        <v>6619</v>
      </c>
      <c r="B6619" s="1" t="s">
        <v>17156</v>
      </c>
      <c r="C6619" s="1" t="s">
        <v>18412</v>
      </c>
      <c r="D6619" s="1" t="s">
        <v>14593</v>
      </c>
      <c r="E6619">
        <v>176</v>
      </c>
      <c r="F6619">
        <v>176</v>
      </c>
      <c r="G6619">
        <v>176</v>
      </c>
      <c r="H6619">
        <v>176</v>
      </c>
      <c r="I6619">
        <v>174</v>
      </c>
      <c r="J6619">
        <v>174</v>
      </c>
    </row>
    <row r="6620" spans="1:10" x14ac:dyDescent="0.25">
      <c r="A6620" s="1" t="s">
        <v>6620</v>
      </c>
      <c r="B6620" s="1" t="s">
        <v>17156</v>
      </c>
      <c r="C6620" s="1" t="s">
        <v>18412</v>
      </c>
      <c r="D6620" s="1" t="s">
        <v>14594</v>
      </c>
      <c r="E6620">
        <v>176</v>
      </c>
      <c r="F6620">
        <v>176</v>
      </c>
      <c r="G6620">
        <v>176</v>
      </c>
      <c r="H6620">
        <v>175</v>
      </c>
      <c r="I6620">
        <v>174</v>
      </c>
      <c r="J6620">
        <v>174</v>
      </c>
    </row>
    <row r="6621" spans="1:10" x14ac:dyDescent="0.25">
      <c r="A6621" s="1" t="s">
        <v>6594</v>
      </c>
      <c r="B6621" s="1" t="s">
        <v>17156</v>
      </c>
      <c r="C6621" s="1" t="s">
        <v>18412</v>
      </c>
      <c r="D6621" s="1" t="s">
        <v>14575</v>
      </c>
      <c r="E6621">
        <v>176</v>
      </c>
      <c r="F6621">
        <v>176</v>
      </c>
      <c r="G6621">
        <v>176</v>
      </c>
      <c r="H6621">
        <v>176</v>
      </c>
    </row>
    <row r="6622" spans="1:10" x14ac:dyDescent="0.25">
      <c r="A6622" s="1" t="s">
        <v>6621</v>
      </c>
      <c r="B6622" s="1" t="s">
        <v>17157</v>
      </c>
      <c r="C6622" s="1" t="s">
        <v>18413</v>
      </c>
      <c r="D6622" s="1" t="s">
        <v>14595</v>
      </c>
      <c r="E6622">
        <v>177</v>
      </c>
      <c r="F6622">
        <v>176</v>
      </c>
      <c r="G6622">
        <v>176</v>
      </c>
      <c r="H6622">
        <v>176</v>
      </c>
      <c r="I6622">
        <v>173</v>
      </c>
      <c r="J6622">
        <v>173</v>
      </c>
    </row>
    <row r="6623" spans="1:10" x14ac:dyDescent="0.25">
      <c r="A6623" s="1" t="s">
        <v>6622</v>
      </c>
      <c r="B6623" s="1" t="s">
        <v>17157</v>
      </c>
      <c r="C6623" s="1" t="s">
        <v>18413</v>
      </c>
      <c r="D6623" s="1" t="s">
        <v>14596</v>
      </c>
      <c r="E6623">
        <v>177</v>
      </c>
      <c r="F6623">
        <v>177</v>
      </c>
      <c r="G6623">
        <v>176</v>
      </c>
      <c r="H6623">
        <v>176</v>
      </c>
      <c r="I6623">
        <v>173</v>
      </c>
      <c r="J6623">
        <v>173</v>
      </c>
    </row>
    <row r="6624" spans="1:10" x14ac:dyDescent="0.25">
      <c r="A6624" s="1" t="s">
        <v>6623</v>
      </c>
      <c r="B6624" s="1" t="s">
        <v>17157</v>
      </c>
      <c r="C6624" s="1" t="s">
        <v>18413</v>
      </c>
      <c r="D6624" s="1" t="s">
        <v>14597</v>
      </c>
      <c r="E6624">
        <v>177</v>
      </c>
      <c r="F6624">
        <v>177</v>
      </c>
      <c r="G6624">
        <v>176</v>
      </c>
      <c r="H6624">
        <v>176</v>
      </c>
      <c r="I6624">
        <v>173</v>
      </c>
      <c r="J6624">
        <v>173</v>
      </c>
    </row>
    <row r="6625" spans="1:10" x14ac:dyDescent="0.25">
      <c r="A6625" s="1" t="s">
        <v>6625</v>
      </c>
      <c r="B6625" s="1" t="s">
        <v>17157</v>
      </c>
      <c r="C6625" s="1" t="s">
        <v>18413</v>
      </c>
      <c r="D6625" s="1" t="s">
        <v>8567</v>
      </c>
      <c r="E6625">
        <v>177</v>
      </c>
      <c r="F6625">
        <v>177</v>
      </c>
      <c r="G6625">
        <v>176</v>
      </c>
      <c r="H6625">
        <v>176</v>
      </c>
      <c r="I6625">
        <v>173</v>
      </c>
      <c r="J6625">
        <v>173</v>
      </c>
    </row>
    <row r="6626" spans="1:10" x14ac:dyDescent="0.25">
      <c r="A6626" s="1" t="s">
        <v>6626</v>
      </c>
      <c r="B6626" s="1" t="s">
        <v>17157</v>
      </c>
      <c r="C6626" s="1" t="s">
        <v>18413</v>
      </c>
      <c r="D6626" s="1" t="s">
        <v>14599</v>
      </c>
      <c r="E6626">
        <v>177</v>
      </c>
      <c r="F6626">
        <v>177</v>
      </c>
      <c r="G6626">
        <v>176</v>
      </c>
      <c r="H6626">
        <v>176</v>
      </c>
      <c r="I6626">
        <v>173</v>
      </c>
      <c r="J6626">
        <v>173</v>
      </c>
    </row>
    <row r="6627" spans="1:10" x14ac:dyDescent="0.25">
      <c r="A6627" s="1" t="s">
        <v>6627</v>
      </c>
      <c r="B6627" s="1" t="s">
        <v>17157</v>
      </c>
      <c r="C6627" s="1" t="s">
        <v>18413</v>
      </c>
      <c r="D6627" s="1" t="s">
        <v>14600</v>
      </c>
      <c r="E6627">
        <v>177</v>
      </c>
      <c r="F6627">
        <v>177</v>
      </c>
      <c r="G6627">
        <v>176</v>
      </c>
      <c r="H6627">
        <v>176</v>
      </c>
      <c r="I6627">
        <v>173</v>
      </c>
      <c r="J6627">
        <v>173</v>
      </c>
    </row>
    <row r="6628" spans="1:10" x14ac:dyDescent="0.25">
      <c r="A6628" s="1" t="s">
        <v>6624</v>
      </c>
      <c r="B6628" s="1" t="s">
        <v>17157</v>
      </c>
      <c r="C6628" s="1" t="s">
        <v>18413</v>
      </c>
      <c r="D6628" s="1" t="s">
        <v>14598</v>
      </c>
      <c r="E6628">
        <v>177</v>
      </c>
      <c r="F6628">
        <v>177</v>
      </c>
      <c r="G6628">
        <v>176</v>
      </c>
      <c r="H6628">
        <v>176</v>
      </c>
      <c r="I6628">
        <v>172</v>
      </c>
      <c r="J6628">
        <v>172</v>
      </c>
    </row>
    <row r="6629" spans="1:10" x14ac:dyDescent="0.25">
      <c r="A6629" s="1" t="s">
        <v>6630</v>
      </c>
      <c r="B6629" s="1" t="s">
        <v>17158</v>
      </c>
      <c r="C6629" s="1" t="s">
        <v>18414</v>
      </c>
      <c r="D6629" s="1" t="s">
        <v>14603</v>
      </c>
      <c r="E6629">
        <v>177</v>
      </c>
      <c r="F6629">
        <v>177</v>
      </c>
      <c r="G6629">
        <v>173</v>
      </c>
      <c r="H6629">
        <v>173</v>
      </c>
      <c r="I6629">
        <v>171</v>
      </c>
      <c r="J6629">
        <v>171</v>
      </c>
    </row>
    <row r="6630" spans="1:10" x14ac:dyDescent="0.25">
      <c r="A6630" s="1" t="s">
        <v>6631</v>
      </c>
      <c r="B6630" s="1" t="s">
        <v>17158</v>
      </c>
      <c r="C6630" s="1" t="s">
        <v>18414</v>
      </c>
      <c r="D6630" s="1" t="s">
        <v>9822</v>
      </c>
      <c r="E6630">
        <v>177</v>
      </c>
      <c r="F6630">
        <v>177</v>
      </c>
      <c r="G6630">
        <v>173</v>
      </c>
      <c r="H6630">
        <v>173</v>
      </c>
      <c r="I6630">
        <v>171</v>
      </c>
      <c r="J6630">
        <v>171</v>
      </c>
    </row>
    <row r="6631" spans="1:10" x14ac:dyDescent="0.25">
      <c r="A6631" s="1" t="s">
        <v>6632</v>
      </c>
      <c r="B6631" s="1" t="s">
        <v>17158</v>
      </c>
      <c r="C6631" s="1" t="s">
        <v>18414</v>
      </c>
      <c r="D6631" s="1" t="s">
        <v>14604</v>
      </c>
      <c r="E6631">
        <v>177</v>
      </c>
      <c r="F6631">
        <v>177</v>
      </c>
      <c r="G6631">
        <v>173</v>
      </c>
      <c r="H6631">
        <v>173</v>
      </c>
      <c r="I6631">
        <v>171</v>
      </c>
      <c r="J6631">
        <v>171</v>
      </c>
    </row>
    <row r="6632" spans="1:10" x14ac:dyDescent="0.25">
      <c r="A6632" s="1" t="s">
        <v>6628</v>
      </c>
      <c r="B6632" s="1" t="s">
        <v>17158</v>
      </c>
      <c r="C6632" s="1" t="s">
        <v>18414</v>
      </c>
      <c r="D6632" s="1" t="s">
        <v>14601</v>
      </c>
      <c r="E6632">
        <v>177</v>
      </c>
      <c r="F6632">
        <v>177</v>
      </c>
      <c r="G6632">
        <v>164</v>
      </c>
      <c r="H6632">
        <v>164</v>
      </c>
      <c r="I6632">
        <v>163</v>
      </c>
      <c r="J6632">
        <v>163</v>
      </c>
    </row>
    <row r="6633" spans="1:10" x14ac:dyDescent="0.25">
      <c r="A6633" s="1" t="s">
        <v>6629</v>
      </c>
      <c r="B6633" s="1" t="s">
        <v>17158</v>
      </c>
      <c r="C6633" s="1" t="s">
        <v>18414</v>
      </c>
      <c r="D6633" s="1" t="s">
        <v>14602</v>
      </c>
      <c r="E6633">
        <v>177</v>
      </c>
      <c r="F6633">
        <v>177</v>
      </c>
      <c r="G6633">
        <v>164</v>
      </c>
      <c r="H6633">
        <v>164</v>
      </c>
      <c r="I6633">
        <v>163</v>
      </c>
      <c r="J6633">
        <v>163</v>
      </c>
    </row>
    <row r="6634" spans="1:10" x14ac:dyDescent="0.25">
      <c r="A6634" s="1" t="s">
        <v>6633</v>
      </c>
      <c r="B6634" s="1" t="s">
        <v>17159</v>
      </c>
      <c r="C6634" s="1" t="s">
        <v>18415</v>
      </c>
      <c r="D6634" s="1" t="s">
        <v>14605</v>
      </c>
      <c r="E6634">
        <v>174</v>
      </c>
      <c r="F6634">
        <v>174</v>
      </c>
      <c r="G6634">
        <v>171</v>
      </c>
      <c r="H6634">
        <v>171</v>
      </c>
      <c r="I6634">
        <v>168</v>
      </c>
      <c r="J6634">
        <v>169</v>
      </c>
    </row>
    <row r="6635" spans="1:10" x14ac:dyDescent="0.25">
      <c r="A6635" s="1" t="s">
        <v>6635</v>
      </c>
      <c r="B6635" s="1" t="s">
        <v>17159</v>
      </c>
      <c r="C6635" s="1" t="s">
        <v>18415</v>
      </c>
      <c r="D6635" s="1" t="s">
        <v>14607</v>
      </c>
      <c r="E6635">
        <v>174</v>
      </c>
      <c r="F6635">
        <v>174</v>
      </c>
      <c r="G6635">
        <v>171</v>
      </c>
      <c r="H6635">
        <v>171</v>
      </c>
      <c r="I6635">
        <v>168</v>
      </c>
      <c r="J6635">
        <v>169</v>
      </c>
    </row>
    <row r="6636" spans="1:10" x14ac:dyDescent="0.25">
      <c r="A6636" s="1" t="s">
        <v>6636</v>
      </c>
      <c r="B6636" s="1" t="s">
        <v>17159</v>
      </c>
      <c r="C6636" s="1" t="s">
        <v>18415</v>
      </c>
      <c r="D6636" s="1" t="s">
        <v>14608</v>
      </c>
      <c r="E6636">
        <v>174</v>
      </c>
      <c r="F6636">
        <v>174</v>
      </c>
      <c r="G6636">
        <v>171</v>
      </c>
      <c r="H6636">
        <v>171</v>
      </c>
      <c r="I6636">
        <v>168</v>
      </c>
      <c r="J6636">
        <v>169</v>
      </c>
    </row>
    <row r="6637" spans="1:10" x14ac:dyDescent="0.25">
      <c r="A6637" s="1" t="s">
        <v>6634</v>
      </c>
      <c r="B6637" s="1" t="s">
        <v>17159</v>
      </c>
      <c r="C6637" s="1" t="s">
        <v>18415</v>
      </c>
      <c r="D6637" s="1" t="s">
        <v>14606</v>
      </c>
      <c r="E6637">
        <v>171</v>
      </c>
      <c r="F6637">
        <v>174</v>
      </c>
      <c r="G6637">
        <v>171</v>
      </c>
      <c r="H6637">
        <v>171</v>
      </c>
      <c r="I6637">
        <v>168</v>
      </c>
      <c r="J6637">
        <v>169</v>
      </c>
    </row>
    <row r="6638" spans="1:10" x14ac:dyDescent="0.25">
      <c r="A6638" s="1" t="s">
        <v>6637</v>
      </c>
      <c r="B6638" s="1" t="s">
        <v>17160</v>
      </c>
      <c r="C6638" s="1" t="s">
        <v>18416</v>
      </c>
      <c r="D6638" s="1" t="s">
        <v>14609</v>
      </c>
      <c r="E6638">
        <v>174</v>
      </c>
      <c r="F6638">
        <v>174</v>
      </c>
      <c r="G6638">
        <v>172</v>
      </c>
      <c r="H6638">
        <v>172</v>
      </c>
      <c r="I6638">
        <v>171</v>
      </c>
      <c r="J6638">
        <v>171</v>
      </c>
    </row>
    <row r="6639" spans="1:10" x14ac:dyDescent="0.25">
      <c r="A6639" s="1" t="s">
        <v>6638</v>
      </c>
      <c r="B6639" s="1" t="s">
        <v>17160</v>
      </c>
      <c r="C6639" s="1" t="s">
        <v>18416</v>
      </c>
      <c r="D6639" s="1" t="s">
        <v>14610</v>
      </c>
      <c r="E6639">
        <v>174</v>
      </c>
      <c r="F6639">
        <v>174</v>
      </c>
      <c r="G6639">
        <v>172</v>
      </c>
      <c r="H6639">
        <v>172</v>
      </c>
      <c r="I6639">
        <v>171</v>
      </c>
      <c r="J6639">
        <v>171</v>
      </c>
    </row>
    <row r="6640" spans="1:10" x14ac:dyDescent="0.25">
      <c r="A6640" s="1" t="s">
        <v>6639</v>
      </c>
      <c r="B6640" s="1" t="s">
        <v>17160</v>
      </c>
      <c r="C6640" s="1" t="s">
        <v>18416</v>
      </c>
      <c r="D6640" s="1" t="s">
        <v>14611</v>
      </c>
      <c r="E6640">
        <v>174</v>
      </c>
      <c r="F6640">
        <v>174</v>
      </c>
      <c r="G6640">
        <v>172</v>
      </c>
      <c r="H6640">
        <v>172</v>
      </c>
      <c r="I6640">
        <v>171</v>
      </c>
      <c r="J6640">
        <v>171</v>
      </c>
    </row>
    <row r="6641" spans="1:10" x14ac:dyDescent="0.25">
      <c r="A6641" s="1" t="s">
        <v>6640</v>
      </c>
      <c r="B6641" s="1" t="s">
        <v>17160</v>
      </c>
      <c r="C6641" s="1" t="s">
        <v>18416</v>
      </c>
      <c r="D6641" s="1" t="s">
        <v>14612</v>
      </c>
      <c r="E6641">
        <v>174</v>
      </c>
      <c r="F6641">
        <v>174</v>
      </c>
      <c r="G6641">
        <v>172</v>
      </c>
      <c r="H6641">
        <v>172</v>
      </c>
      <c r="I6641">
        <v>171</v>
      </c>
      <c r="J6641">
        <v>171</v>
      </c>
    </row>
    <row r="6642" spans="1:10" x14ac:dyDescent="0.25">
      <c r="A6642" s="1" t="s">
        <v>6657</v>
      </c>
      <c r="B6642" s="1" t="s">
        <v>17161</v>
      </c>
      <c r="C6642" s="1" t="s">
        <v>18417</v>
      </c>
      <c r="D6642" s="1" t="s">
        <v>14629</v>
      </c>
      <c r="E6642">
        <v>181</v>
      </c>
      <c r="F6642">
        <v>181</v>
      </c>
      <c r="G6642">
        <v>180</v>
      </c>
      <c r="H6642">
        <v>180</v>
      </c>
      <c r="I6642">
        <v>182</v>
      </c>
      <c r="J6642">
        <v>181</v>
      </c>
    </row>
    <row r="6643" spans="1:10" x14ac:dyDescent="0.25">
      <c r="A6643" s="1" t="s">
        <v>6656</v>
      </c>
      <c r="B6643" s="1" t="s">
        <v>17161</v>
      </c>
      <c r="C6643" s="1" t="s">
        <v>18417</v>
      </c>
      <c r="D6643" s="1" t="s">
        <v>14628</v>
      </c>
      <c r="E6643">
        <v>180</v>
      </c>
      <c r="F6643">
        <v>180</v>
      </c>
      <c r="G6643">
        <v>176</v>
      </c>
      <c r="H6643">
        <v>176</v>
      </c>
      <c r="I6643">
        <v>176</v>
      </c>
      <c r="J6643">
        <v>175</v>
      </c>
    </row>
    <row r="6644" spans="1:10" x14ac:dyDescent="0.25">
      <c r="A6644" s="1" t="s">
        <v>6648</v>
      </c>
      <c r="B6644" s="1" t="s">
        <v>17161</v>
      </c>
      <c r="C6644" s="1" t="s">
        <v>18417</v>
      </c>
      <c r="D6644" s="1" t="s">
        <v>14620</v>
      </c>
      <c r="E6644">
        <v>179</v>
      </c>
      <c r="F6644">
        <v>179</v>
      </c>
      <c r="G6644">
        <v>175</v>
      </c>
      <c r="H6644">
        <v>175</v>
      </c>
      <c r="I6644">
        <v>180</v>
      </c>
      <c r="J6644">
        <v>180</v>
      </c>
    </row>
    <row r="6645" spans="1:10" x14ac:dyDescent="0.25">
      <c r="A6645" s="1" t="s">
        <v>6653</v>
      </c>
      <c r="B6645" s="1" t="s">
        <v>17161</v>
      </c>
      <c r="C6645" s="1" t="s">
        <v>18417</v>
      </c>
      <c r="D6645" s="1" t="s">
        <v>14625</v>
      </c>
      <c r="E6645">
        <v>179</v>
      </c>
      <c r="F6645">
        <v>179</v>
      </c>
      <c r="G6645">
        <v>176</v>
      </c>
      <c r="H6645">
        <v>176</v>
      </c>
      <c r="I6645">
        <v>174</v>
      </c>
      <c r="J6645">
        <v>174</v>
      </c>
    </row>
    <row r="6646" spans="1:10" x14ac:dyDescent="0.25">
      <c r="A6646" s="1" t="s">
        <v>6650</v>
      </c>
      <c r="B6646" s="1" t="s">
        <v>17161</v>
      </c>
      <c r="C6646" s="1" t="s">
        <v>18417</v>
      </c>
      <c r="D6646" s="1" t="s">
        <v>14622</v>
      </c>
      <c r="E6646">
        <v>179</v>
      </c>
      <c r="F6646">
        <v>179</v>
      </c>
      <c r="G6646">
        <v>175</v>
      </c>
      <c r="H6646">
        <v>175</v>
      </c>
      <c r="I6646">
        <v>172</v>
      </c>
      <c r="J6646">
        <v>172</v>
      </c>
    </row>
    <row r="6647" spans="1:10" x14ac:dyDescent="0.25">
      <c r="A6647" s="1" t="s">
        <v>6655</v>
      </c>
      <c r="B6647" s="1" t="s">
        <v>17161</v>
      </c>
      <c r="C6647" s="1" t="s">
        <v>18417</v>
      </c>
      <c r="D6647" s="1" t="s">
        <v>14627</v>
      </c>
      <c r="E6647">
        <v>179</v>
      </c>
      <c r="F6647">
        <v>177</v>
      </c>
      <c r="G6647">
        <v>177</v>
      </c>
      <c r="H6647">
        <v>175</v>
      </c>
      <c r="I6647">
        <v>172</v>
      </c>
      <c r="J6647">
        <v>172</v>
      </c>
    </row>
    <row r="6648" spans="1:10" x14ac:dyDescent="0.25">
      <c r="A6648" s="1" t="s">
        <v>6647</v>
      </c>
      <c r="B6648" s="1" t="s">
        <v>17161</v>
      </c>
      <c r="C6648" s="1" t="s">
        <v>18417</v>
      </c>
      <c r="D6648" s="1" t="s">
        <v>14619</v>
      </c>
      <c r="E6648">
        <v>178</v>
      </c>
      <c r="F6648">
        <v>178</v>
      </c>
      <c r="G6648">
        <v>175</v>
      </c>
      <c r="H6648">
        <v>175</v>
      </c>
      <c r="I6648">
        <v>173</v>
      </c>
      <c r="J6648">
        <v>173</v>
      </c>
    </row>
    <row r="6649" spans="1:10" x14ac:dyDescent="0.25">
      <c r="A6649" s="1" t="s">
        <v>6651</v>
      </c>
      <c r="B6649" s="1" t="s">
        <v>17161</v>
      </c>
      <c r="C6649" s="1" t="s">
        <v>18417</v>
      </c>
      <c r="D6649" s="1" t="s">
        <v>14623</v>
      </c>
      <c r="E6649">
        <v>178</v>
      </c>
      <c r="F6649">
        <v>178</v>
      </c>
      <c r="G6649">
        <v>176</v>
      </c>
      <c r="H6649">
        <v>176</v>
      </c>
      <c r="I6649">
        <v>172</v>
      </c>
      <c r="J6649">
        <v>172</v>
      </c>
    </row>
    <row r="6650" spans="1:10" x14ac:dyDescent="0.25">
      <c r="A6650" s="1" t="s">
        <v>6652</v>
      </c>
      <c r="B6650" s="1" t="s">
        <v>17161</v>
      </c>
      <c r="C6650" s="1" t="s">
        <v>18417</v>
      </c>
      <c r="D6650" s="1" t="s">
        <v>14624</v>
      </c>
      <c r="E6650">
        <v>178</v>
      </c>
      <c r="F6650">
        <v>178</v>
      </c>
      <c r="G6650">
        <v>175</v>
      </c>
      <c r="H6650">
        <v>175</v>
      </c>
      <c r="I6650">
        <v>172</v>
      </c>
      <c r="J6650">
        <v>172</v>
      </c>
    </row>
    <row r="6651" spans="1:10" x14ac:dyDescent="0.25">
      <c r="A6651" s="1" t="s">
        <v>6654</v>
      </c>
      <c r="B6651" s="1" t="s">
        <v>17161</v>
      </c>
      <c r="C6651" s="1" t="s">
        <v>18417</v>
      </c>
      <c r="D6651" s="1" t="s">
        <v>14626</v>
      </c>
      <c r="E6651">
        <v>178</v>
      </c>
      <c r="F6651">
        <v>178</v>
      </c>
      <c r="G6651">
        <v>175</v>
      </c>
      <c r="H6651">
        <v>175</v>
      </c>
      <c r="I6651">
        <v>172</v>
      </c>
      <c r="J6651">
        <v>172</v>
      </c>
    </row>
    <row r="6652" spans="1:10" x14ac:dyDescent="0.25">
      <c r="A6652" s="1" t="s">
        <v>6649</v>
      </c>
      <c r="B6652" s="1" t="s">
        <v>17161</v>
      </c>
      <c r="C6652" s="1" t="s">
        <v>18417</v>
      </c>
      <c r="D6652" s="1" t="s">
        <v>14621</v>
      </c>
      <c r="E6652">
        <v>177</v>
      </c>
      <c r="F6652">
        <v>177</v>
      </c>
      <c r="G6652">
        <v>226</v>
      </c>
      <c r="H6652">
        <v>226</v>
      </c>
      <c r="I6652">
        <v>226</v>
      </c>
      <c r="J6652">
        <v>226</v>
      </c>
    </row>
    <row r="6653" spans="1:10" x14ac:dyDescent="0.25">
      <c r="A6653" s="1" t="s">
        <v>6641</v>
      </c>
      <c r="B6653" s="1" t="s">
        <v>17161</v>
      </c>
      <c r="C6653" s="1" t="s">
        <v>18417</v>
      </c>
      <c r="D6653" s="1" t="s">
        <v>14613</v>
      </c>
      <c r="E6653">
        <v>177</v>
      </c>
      <c r="F6653">
        <v>177</v>
      </c>
      <c r="G6653">
        <v>175</v>
      </c>
      <c r="H6653">
        <v>175</v>
      </c>
      <c r="I6653">
        <v>172</v>
      </c>
      <c r="J6653">
        <v>172</v>
      </c>
    </row>
    <row r="6654" spans="1:10" x14ac:dyDescent="0.25">
      <c r="A6654" s="1" t="s">
        <v>6642</v>
      </c>
      <c r="B6654" s="1" t="s">
        <v>17161</v>
      </c>
      <c r="C6654" s="1" t="s">
        <v>18417</v>
      </c>
      <c r="D6654" s="1" t="s">
        <v>14614</v>
      </c>
      <c r="E6654">
        <v>177</v>
      </c>
      <c r="F6654">
        <v>177</v>
      </c>
      <c r="G6654">
        <v>175</v>
      </c>
      <c r="H6654">
        <v>175</v>
      </c>
      <c r="I6654">
        <v>172</v>
      </c>
      <c r="J6654">
        <v>172</v>
      </c>
    </row>
    <row r="6655" spans="1:10" x14ac:dyDescent="0.25">
      <c r="A6655" s="1" t="s">
        <v>6644</v>
      </c>
      <c r="B6655" s="1" t="s">
        <v>17161</v>
      </c>
      <c r="C6655" s="1" t="s">
        <v>18417</v>
      </c>
      <c r="D6655" s="1" t="s">
        <v>14616</v>
      </c>
      <c r="E6655">
        <v>177</v>
      </c>
      <c r="F6655">
        <v>177</v>
      </c>
      <c r="G6655">
        <v>175</v>
      </c>
      <c r="H6655">
        <v>175</v>
      </c>
      <c r="I6655">
        <v>172</v>
      </c>
      <c r="J6655">
        <v>172</v>
      </c>
    </row>
    <row r="6656" spans="1:10" x14ac:dyDescent="0.25">
      <c r="A6656" s="1" t="s">
        <v>6645</v>
      </c>
      <c r="B6656" s="1" t="s">
        <v>17161</v>
      </c>
      <c r="C6656" s="1" t="s">
        <v>18417</v>
      </c>
      <c r="D6656" s="1" t="s">
        <v>14617</v>
      </c>
      <c r="E6656">
        <v>177</v>
      </c>
      <c r="F6656">
        <v>177</v>
      </c>
      <c r="G6656">
        <v>175</v>
      </c>
      <c r="H6656">
        <v>175</v>
      </c>
      <c r="I6656">
        <v>172</v>
      </c>
      <c r="J6656">
        <v>172</v>
      </c>
    </row>
    <row r="6657" spans="1:10" x14ac:dyDescent="0.25">
      <c r="A6657" s="1" t="s">
        <v>6646</v>
      </c>
      <c r="B6657" s="1" t="s">
        <v>17161</v>
      </c>
      <c r="C6657" s="1" t="s">
        <v>18417</v>
      </c>
      <c r="D6657" s="1" t="s">
        <v>14618</v>
      </c>
      <c r="E6657">
        <v>177</v>
      </c>
      <c r="F6657">
        <v>177</v>
      </c>
      <c r="G6657">
        <v>175</v>
      </c>
      <c r="H6657">
        <v>175</v>
      </c>
      <c r="I6657">
        <v>172</v>
      </c>
      <c r="J6657">
        <v>172</v>
      </c>
    </row>
    <row r="6658" spans="1:10" x14ac:dyDescent="0.25">
      <c r="A6658" s="1" t="s">
        <v>6643</v>
      </c>
      <c r="B6658" s="1" t="s">
        <v>17161</v>
      </c>
      <c r="C6658" s="1" t="s">
        <v>18417</v>
      </c>
      <c r="D6658" s="1" t="s">
        <v>14615</v>
      </c>
      <c r="E6658">
        <v>0</v>
      </c>
      <c r="F6658">
        <v>0</v>
      </c>
    </row>
    <row r="6659" spans="1:10" x14ac:dyDescent="0.25">
      <c r="A6659" s="1" t="s">
        <v>6658</v>
      </c>
      <c r="B6659" s="1" t="s">
        <v>17162</v>
      </c>
      <c r="C6659" s="1" t="s">
        <v>18418</v>
      </c>
      <c r="D6659" s="1" t="s">
        <v>14630</v>
      </c>
      <c r="E6659">
        <v>177</v>
      </c>
      <c r="F6659">
        <v>177</v>
      </c>
      <c r="G6659">
        <v>175</v>
      </c>
      <c r="H6659">
        <v>175</v>
      </c>
      <c r="I6659">
        <v>174</v>
      </c>
      <c r="J6659">
        <v>174</v>
      </c>
    </row>
    <row r="6660" spans="1:10" x14ac:dyDescent="0.25">
      <c r="A6660" s="1" t="s">
        <v>6659</v>
      </c>
      <c r="B6660" s="1" t="s">
        <v>17162</v>
      </c>
      <c r="C6660" s="1" t="s">
        <v>18418</v>
      </c>
      <c r="D6660" s="1" t="s">
        <v>14631</v>
      </c>
      <c r="E6660">
        <v>177</v>
      </c>
      <c r="F6660">
        <v>177</v>
      </c>
      <c r="G6660">
        <v>175</v>
      </c>
      <c r="H6660">
        <v>175</v>
      </c>
      <c r="I6660">
        <v>174</v>
      </c>
      <c r="J6660">
        <v>174</v>
      </c>
    </row>
    <row r="6661" spans="1:10" x14ac:dyDescent="0.25">
      <c r="A6661" s="1" t="s">
        <v>6665</v>
      </c>
      <c r="B6661" s="1" t="s">
        <v>17163</v>
      </c>
      <c r="C6661" s="1" t="s">
        <v>18419</v>
      </c>
      <c r="D6661" s="1" t="s">
        <v>14637</v>
      </c>
      <c r="E6661">
        <v>181</v>
      </c>
      <c r="F6661">
        <v>180</v>
      </c>
      <c r="G6661">
        <v>180</v>
      </c>
      <c r="H6661">
        <v>180</v>
      </c>
      <c r="I6661">
        <v>175</v>
      </c>
      <c r="J6661">
        <v>175</v>
      </c>
    </row>
    <row r="6662" spans="1:10" x14ac:dyDescent="0.25">
      <c r="A6662" s="1" t="s">
        <v>6660</v>
      </c>
      <c r="B6662" s="1" t="s">
        <v>17163</v>
      </c>
      <c r="C6662" s="1" t="s">
        <v>18419</v>
      </c>
      <c r="D6662" s="1" t="s">
        <v>14632</v>
      </c>
      <c r="E6662">
        <v>180</v>
      </c>
      <c r="F6662">
        <v>180</v>
      </c>
      <c r="G6662">
        <v>180</v>
      </c>
      <c r="H6662">
        <v>180</v>
      </c>
      <c r="I6662">
        <v>175</v>
      </c>
      <c r="J6662">
        <v>175</v>
      </c>
    </row>
    <row r="6663" spans="1:10" x14ac:dyDescent="0.25">
      <c r="A6663" s="1" t="s">
        <v>6661</v>
      </c>
      <c r="B6663" s="1" t="s">
        <v>17163</v>
      </c>
      <c r="C6663" s="1" t="s">
        <v>18419</v>
      </c>
      <c r="D6663" s="1" t="s">
        <v>14633</v>
      </c>
      <c r="E6663">
        <v>180</v>
      </c>
      <c r="F6663">
        <v>180</v>
      </c>
      <c r="G6663">
        <v>180</v>
      </c>
      <c r="H6663">
        <v>180</v>
      </c>
      <c r="I6663">
        <v>175</v>
      </c>
      <c r="J6663">
        <v>175</v>
      </c>
    </row>
    <row r="6664" spans="1:10" x14ac:dyDescent="0.25">
      <c r="A6664" s="1" t="s">
        <v>6662</v>
      </c>
      <c r="B6664" s="1" t="s">
        <v>17163</v>
      </c>
      <c r="C6664" s="1" t="s">
        <v>18419</v>
      </c>
      <c r="D6664" s="1" t="s">
        <v>14634</v>
      </c>
      <c r="E6664">
        <v>180</v>
      </c>
      <c r="F6664">
        <v>180</v>
      </c>
      <c r="G6664">
        <v>180</v>
      </c>
      <c r="H6664">
        <v>180</v>
      </c>
      <c r="I6664">
        <v>175</v>
      </c>
      <c r="J6664">
        <v>175</v>
      </c>
    </row>
    <row r="6665" spans="1:10" x14ac:dyDescent="0.25">
      <c r="A6665" s="1" t="s">
        <v>6663</v>
      </c>
      <c r="B6665" s="1" t="s">
        <v>17163</v>
      </c>
      <c r="C6665" s="1" t="s">
        <v>18419</v>
      </c>
      <c r="D6665" s="1" t="s">
        <v>14635</v>
      </c>
      <c r="E6665">
        <v>180</v>
      </c>
      <c r="F6665">
        <v>180</v>
      </c>
      <c r="G6665">
        <v>180</v>
      </c>
      <c r="H6665">
        <v>180</v>
      </c>
      <c r="I6665">
        <v>175</v>
      </c>
      <c r="J6665">
        <v>175</v>
      </c>
    </row>
    <row r="6666" spans="1:10" x14ac:dyDescent="0.25">
      <c r="A6666" s="1" t="s">
        <v>6664</v>
      </c>
      <c r="B6666" s="1" t="s">
        <v>17163</v>
      </c>
      <c r="C6666" s="1" t="s">
        <v>18419</v>
      </c>
      <c r="D6666" s="1" t="s">
        <v>14636</v>
      </c>
      <c r="E6666">
        <v>180</v>
      </c>
      <c r="F6666">
        <v>180</v>
      </c>
      <c r="G6666">
        <v>180</v>
      </c>
      <c r="H6666">
        <v>180</v>
      </c>
      <c r="I6666">
        <v>175</v>
      </c>
      <c r="J6666">
        <v>175</v>
      </c>
    </row>
    <row r="6667" spans="1:10" x14ac:dyDescent="0.25">
      <c r="A6667" s="1" t="s">
        <v>6666</v>
      </c>
      <c r="B6667" s="1" t="s">
        <v>17163</v>
      </c>
      <c r="C6667" s="1" t="s">
        <v>18419</v>
      </c>
      <c r="D6667" s="1" t="s">
        <v>14638</v>
      </c>
      <c r="E6667">
        <v>180</v>
      </c>
      <c r="F6667">
        <v>180</v>
      </c>
      <c r="G6667">
        <v>180</v>
      </c>
      <c r="H6667">
        <v>180</v>
      </c>
      <c r="I6667">
        <v>175</v>
      </c>
      <c r="J6667">
        <v>175</v>
      </c>
    </row>
    <row r="6668" spans="1:10" x14ac:dyDescent="0.25">
      <c r="A6668" s="1" t="s">
        <v>6667</v>
      </c>
      <c r="B6668" s="1" t="s">
        <v>17163</v>
      </c>
      <c r="C6668" s="1" t="s">
        <v>18419</v>
      </c>
      <c r="D6668" s="1" t="s">
        <v>14639</v>
      </c>
      <c r="E6668">
        <v>180</v>
      </c>
      <c r="F6668">
        <v>180</v>
      </c>
      <c r="G6668">
        <v>180</v>
      </c>
      <c r="H6668">
        <v>180</v>
      </c>
      <c r="I6668">
        <v>175</v>
      </c>
      <c r="J6668">
        <v>175</v>
      </c>
    </row>
    <row r="6669" spans="1:10" x14ac:dyDescent="0.25">
      <c r="A6669" s="1" t="s">
        <v>6668</v>
      </c>
      <c r="B6669" s="1" t="s">
        <v>17163</v>
      </c>
      <c r="C6669" s="1" t="s">
        <v>18419</v>
      </c>
      <c r="D6669" s="1" t="s">
        <v>14640</v>
      </c>
      <c r="E6669">
        <v>180</v>
      </c>
      <c r="F6669">
        <v>180</v>
      </c>
      <c r="G6669">
        <v>180</v>
      </c>
      <c r="H6669">
        <v>180</v>
      </c>
      <c r="I6669">
        <v>175</v>
      </c>
      <c r="J6669">
        <v>175</v>
      </c>
    </row>
    <row r="6670" spans="1:10" x14ac:dyDescent="0.25">
      <c r="A6670" s="1" t="s">
        <v>6669</v>
      </c>
      <c r="B6670" s="1" t="s">
        <v>17163</v>
      </c>
      <c r="C6670" s="1" t="s">
        <v>18419</v>
      </c>
      <c r="D6670" s="1" t="s">
        <v>14641</v>
      </c>
      <c r="E6670">
        <v>180</v>
      </c>
      <c r="F6670">
        <v>180</v>
      </c>
      <c r="G6670">
        <v>180</v>
      </c>
      <c r="H6670">
        <v>180</v>
      </c>
      <c r="I6670">
        <v>175</v>
      </c>
      <c r="J6670">
        <v>175</v>
      </c>
    </row>
    <row r="6671" spans="1:10" x14ac:dyDescent="0.25">
      <c r="A6671" s="1" t="s">
        <v>6670</v>
      </c>
      <c r="B6671" s="1" t="s">
        <v>17164</v>
      </c>
      <c r="C6671" s="1" t="s">
        <v>18420</v>
      </c>
      <c r="D6671" s="1" t="s">
        <v>14642</v>
      </c>
      <c r="E6671">
        <v>177</v>
      </c>
      <c r="F6671">
        <v>177</v>
      </c>
      <c r="G6671">
        <v>173</v>
      </c>
      <c r="H6671">
        <v>173</v>
      </c>
      <c r="I6671">
        <v>168</v>
      </c>
      <c r="J6671">
        <v>168</v>
      </c>
    </row>
    <row r="6672" spans="1:10" x14ac:dyDescent="0.25">
      <c r="A6672" s="1" t="s">
        <v>6671</v>
      </c>
      <c r="B6672" s="1" t="s">
        <v>17164</v>
      </c>
      <c r="C6672" s="1" t="s">
        <v>18420</v>
      </c>
      <c r="D6672" s="1" t="s">
        <v>14643</v>
      </c>
      <c r="E6672">
        <v>177</v>
      </c>
      <c r="F6672">
        <v>177</v>
      </c>
      <c r="G6672">
        <v>173</v>
      </c>
      <c r="H6672">
        <v>173</v>
      </c>
      <c r="I6672">
        <v>168</v>
      </c>
      <c r="J6672">
        <v>168</v>
      </c>
    </row>
    <row r="6673" spans="1:10" x14ac:dyDescent="0.25">
      <c r="A6673" s="1" t="s">
        <v>6672</v>
      </c>
      <c r="B6673" s="1" t="s">
        <v>17164</v>
      </c>
      <c r="C6673" s="1" t="s">
        <v>18420</v>
      </c>
      <c r="D6673" s="1" t="s">
        <v>9382</v>
      </c>
      <c r="E6673">
        <v>177</v>
      </c>
      <c r="F6673">
        <v>177</v>
      </c>
      <c r="G6673">
        <v>173</v>
      </c>
      <c r="H6673">
        <v>173</v>
      </c>
      <c r="I6673">
        <v>168</v>
      </c>
      <c r="J6673">
        <v>168</v>
      </c>
    </row>
    <row r="6674" spans="1:10" x14ac:dyDescent="0.25">
      <c r="A6674" s="1" t="s">
        <v>6673</v>
      </c>
      <c r="B6674" s="1" t="s">
        <v>17164</v>
      </c>
      <c r="C6674" s="1" t="s">
        <v>18420</v>
      </c>
      <c r="D6674" s="1" t="s">
        <v>10646</v>
      </c>
      <c r="E6674">
        <v>177</v>
      </c>
      <c r="F6674">
        <v>177</v>
      </c>
      <c r="G6674">
        <v>173</v>
      </c>
      <c r="H6674">
        <v>173</v>
      </c>
      <c r="I6674">
        <v>168</v>
      </c>
      <c r="J6674">
        <v>168</v>
      </c>
    </row>
    <row r="6675" spans="1:10" x14ac:dyDescent="0.25">
      <c r="A6675" s="1" t="s">
        <v>6674</v>
      </c>
      <c r="B6675" s="1" t="s">
        <v>17164</v>
      </c>
      <c r="C6675" s="1" t="s">
        <v>18420</v>
      </c>
      <c r="D6675" s="1" t="s">
        <v>10647</v>
      </c>
      <c r="E6675">
        <v>177</v>
      </c>
      <c r="F6675">
        <v>177</v>
      </c>
      <c r="G6675">
        <v>173</v>
      </c>
      <c r="H6675">
        <v>173</v>
      </c>
      <c r="I6675">
        <v>168</v>
      </c>
      <c r="J6675">
        <v>168</v>
      </c>
    </row>
    <row r="6676" spans="1:10" x14ac:dyDescent="0.25">
      <c r="A6676" s="1" t="s">
        <v>6676</v>
      </c>
      <c r="B6676" s="1" t="s">
        <v>17165</v>
      </c>
      <c r="C6676" s="1" t="s">
        <v>14644</v>
      </c>
      <c r="D6676" s="1" t="s">
        <v>14645</v>
      </c>
      <c r="E6676">
        <v>175</v>
      </c>
      <c r="F6676">
        <v>175</v>
      </c>
      <c r="G6676">
        <v>169</v>
      </c>
      <c r="H6676">
        <v>169</v>
      </c>
    </row>
    <row r="6677" spans="1:10" x14ac:dyDescent="0.25">
      <c r="A6677" s="1" t="s">
        <v>6675</v>
      </c>
      <c r="B6677" s="1" t="s">
        <v>17165</v>
      </c>
      <c r="C6677" s="1" t="s">
        <v>14644</v>
      </c>
      <c r="D6677" s="1" t="s">
        <v>14644</v>
      </c>
      <c r="E6677">
        <v>174</v>
      </c>
      <c r="F6677">
        <v>174</v>
      </c>
      <c r="G6677">
        <v>169</v>
      </c>
      <c r="H6677">
        <v>169</v>
      </c>
      <c r="I6677">
        <v>172</v>
      </c>
      <c r="J6677">
        <v>172</v>
      </c>
    </row>
    <row r="6678" spans="1:10" x14ac:dyDescent="0.25">
      <c r="A6678" s="1" t="s">
        <v>6678</v>
      </c>
      <c r="B6678" s="1" t="s">
        <v>17166</v>
      </c>
      <c r="C6678" s="1" t="s">
        <v>18421</v>
      </c>
      <c r="D6678" s="1" t="s">
        <v>14647</v>
      </c>
      <c r="E6678">
        <v>175</v>
      </c>
      <c r="F6678">
        <v>175</v>
      </c>
      <c r="G6678">
        <v>168</v>
      </c>
      <c r="H6678">
        <v>168</v>
      </c>
      <c r="I6678">
        <v>169</v>
      </c>
      <c r="J6678">
        <v>169</v>
      </c>
    </row>
    <row r="6679" spans="1:10" x14ac:dyDescent="0.25">
      <c r="A6679" s="1" t="s">
        <v>6677</v>
      </c>
      <c r="B6679" s="1" t="s">
        <v>17166</v>
      </c>
      <c r="C6679" s="1" t="s">
        <v>18421</v>
      </c>
      <c r="D6679" s="1" t="s">
        <v>14646</v>
      </c>
      <c r="E6679">
        <v>175</v>
      </c>
      <c r="F6679">
        <v>171</v>
      </c>
      <c r="G6679">
        <v>165</v>
      </c>
      <c r="H6679">
        <v>165</v>
      </c>
      <c r="I6679">
        <v>164</v>
      </c>
      <c r="J6679">
        <v>164</v>
      </c>
    </row>
    <row r="6680" spans="1:10" x14ac:dyDescent="0.25">
      <c r="A6680" s="1" t="s">
        <v>6679</v>
      </c>
      <c r="B6680" s="1" t="s">
        <v>17167</v>
      </c>
      <c r="C6680" s="1" t="s">
        <v>18422</v>
      </c>
      <c r="D6680" s="1" t="s">
        <v>14648</v>
      </c>
      <c r="E6680">
        <v>168</v>
      </c>
      <c r="F6680">
        <v>169</v>
      </c>
      <c r="G6680">
        <v>171</v>
      </c>
      <c r="H6680">
        <v>171</v>
      </c>
      <c r="I6680">
        <v>172</v>
      </c>
      <c r="J6680">
        <v>172</v>
      </c>
    </row>
    <row r="6681" spans="1:10" x14ac:dyDescent="0.25">
      <c r="A6681" s="1" t="s">
        <v>6680</v>
      </c>
      <c r="B6681" s="1" t="s">
        <v>17167</v>
      </c>
      <c r="C6681" s="1" t="s">
        <v>18422</v>
      </c>
      <c r="D6681" s="1" t="s">
        <v>14649</v>
      </c>
      <c r="E6681">
        <v>168</v>
      </c>
      <c r="F6681">
        <v>169</v>
      </c>
      <c r="G6681">
        <v>171</v>
      </c>
      <c r="H6681">
        <v>171</v>
      </c>
      <c r="I6681">
        <v>172</v>
      </c>
      <c r="J6681">
        <v>172</v>
      </c>
    </row>
    <row r="6682" spans="1:10" x14ac:dyDescent="0.25">
      <c r="A6682" s="1" t="s">
        <v>6682</v>
      </c>
      <c r="B6682" s="1" t="s">
        <v>17167</v>
      </c>
      <c r="C6682" s="1" t="s">
        <v>18422</v>
      </c>
      <c r="D6682" s="1" t="s">
        <v>14651</v>
      </c>
      <c r="E6682">
        <v>168</v>
      </c>
      <c r="F6682">
        <v>169</v>
      </c>
      <c r="G6682">
        <v>171</v>
      </c>
      <c r="H6682">
        <v>171</v>
      </c>
      <c r="I6682">
        <v>172</v>
      </c>
      <c r="J6682">
        <v>172</v>
      </c>
    </row>
    <row r="6683" spans="1:10" x14ac:dyDescent="0.25">
      <c r="A6683" s="1" t="s">
        <v>6681</v>
      </c>
      <c r="B6683" s="1" t="s">
        <v>17167</v>
      </c>
      <c r="C6683" s="1" t="s">
        <v>18422</v>
      </c>
      <c r="D6683" s="1" t="s">
        <v>14650</v>
      </c>
      <c r="E6683">
        <v>168</v>
      </c>
      <c r="F6683">
        <v>169</v>
      </c>
      <c r="G6683">
        <v>171</v>
      </c>
      <c r="H6683">
        <v>171</v>
      </c>
    </row>
    <row r="6684" spans="1:10" x14ac:dyDescent="0.25">
      <c r="A6684" s="1" t="s">
        <v>6684</v>
      </c>
      <c r="B6684" s="1" t="s">
        <v>17168</v>
      </c>
      <c r="C6684" s="1" t="s">
        <v>18423</v>
      </c>
      <c r="D6684" s="1" t="s">
        <v>14653</v>
      </c>
      <c r="E6684">
        <v>174</v>
      </c>
      <c r="F6684">
        <v>174</v>
      </c>
      <c r="G6684">
        <v>171</v>
      </c>
      <c r="H6684">
        <v>171</v>
      </c>
      <c r="I6684">
        <v>171</v>
      </c>
      <c r="J6684">
        <v>171</v>
      </c>
    </row>
    <row r="6685" spans="1:10" x14ac:dyDescent="0.25">
      <c r="A6685" s="1" t="s">
        <v>6683</v>
      </c>
      <c r="B6685" s="1" t="s">
        <v>17168</v>
      </c>
      <c r="C6685" s="1" t="s">
        <v>18423</v>
      </c>
      <c r="D6685" s="1" t="s">
        <v>14652</v>
      </c>
      <c r="E6685">
        <v>174</v>
      </c>
      <c r="F6685">
        <v>174</v>
      </c>
      <c r="G6685">
        <v>171</v>
      </c>
      <c r="H6685">
        <v>171</v>
      </c>
      <c r="I6685">
        <v>169</v>
      </c>
      <c r="J6685">
        <v>169</v>
      </c>
    </row>
    <row r="6686" spans="1:10" x14ac:dyDescent="0.25">
      <c r="A6686" s="1" t="s">
        <v>6685</v>
      </c>
      <c r="B6686" s="1" t="s">
        <v>17169</v>
      </c>
      <c r="C6686" s="1" t="s">
        <v>18424</v>
      </c>
      <c r="D6686" s="1" t="s">
        <v>14654</v>
      </c>
      <c r="E6686">
        <v>177</v>
      </c>
      <c r="F6686">
        <v>177</v>
      </c>
      <c r="G6686">
        <v>174</v>
      </c>
      <c r="H6686">
        <v>174</v>
      </c>
      <c r="I6686">
        <v>171</v>
      </c>
      <c r="J6686">
        <v>171</v>
      </c>
    </row>
    <row r="6687" spans="1:10" x14ac:dyDescent="0.25">
      <c r="A6687" s="1" t="s">
        <v>6686</v>
      </c>
      <c r="B6687" s="1" t="s">
        <v>17169</v>
      </c>
      <c r="C6687" s="1" t="s">
        <v>18424</v>
      </c>
      <c r="D6687" s="1" t="s">
        <v>14655</v>
      </c>
      <c r="E6687">
        <v>177</v>
      </c>
      <c r="F6687">
        <v>177</v>
      </c>
      <c r="G6687">
        <v>174</v>
      </c>
      <c r="H6687">
        <v>174</v>
      </c>
      <c r="I6687">
        <v>171</v>
      </c>
      <c r="J6687">
        <v>171</v>
      </c>
    </row>
    <row r="6688" spans="1:10" x14ac:dyDescent="0.25">
      <c r="A6688" s="1" t="s">
        <v>6687</v>
      </c>
      <c r="B6688" s="1" t="s">
        <v>17169</v>
      </c>
      <c r="C6688" s="1" t="s">
        <v>18424</v>
      </c>
      <c r="D6688" s="1" t="s">
        <v>14656</v>
      </c>
      <c r="E6688">
        <v>177</v>
      </c>
      <c r="F6688">
        <v>177</v>
      </c>
      <c r="G6688">
        <v>174</v>
      </c>
      <c r="H6688">
        <v>174</v>
      </c>
      <c r="I6688">
        <v>171</v>
      </c>
      <c r="J6688">
        <v>171</v>
      </c>
    </row>
    <row r="6689" spans="1:10" x14ac:dyDescent="0.25">
      <c r="A6689" s="1" t="s">
        <v>6688</v>
      </c>
      <c r="B6689" s="1" t="s">
        <v>17169</v>
      </c>
      <c r="C6689" s="1" t="s">
        <v>18424</v>
      </c>
      <c r="D6689" s="1" t="s">
        <v>14657</v>
      </c>
      <c r="E6689">
        <v>177</v>
      </c>
      <c r="F6689">
        <v>177</v>
      </c>
      <c r="G6689">
        <v>174</v>
      </c>
      <c r="H6689">
        <v>174</v>
      </c>
      <c r="I6689">
        <v>171</v>
      </c>
      <c r="J6689">
        <v>171</v>
      </c>
    </row>
    <row r="6690" spans="1:10" x14ac:dyDescent="0.25">
      <c r="A6690" s="1" t="s">
        <v>6689</v>
      </c>
      <c r="B6690" s="1" t="s">
        <v>17170</v>
      </c>
      <c r="C6690" s="1" t="s">
        <v>18425</v>
      </c>
      <c r="D6690" s="1" t="s">
        <v>14658</v>
      </c>
      <c r="E6690">
        <v>173</v>
      </c>
      <c r="F6690">
        <v>173</v>
      </c>
      <c r="G6690">
        <v>170</v>
      </c>
      <c r="H6690">
        <v>170</v>
      </c>
      <c r="I6690">
        <v>169</v>
      </c>
      <c r="J6690">
        <v>169</v>
      </c>
    </row>
    <row r="6691" spans="1:10" x14ac:dyDescent="0.25">
      <c r="A6691" s="1" t="s">
        <v>6690</v>
      </c>
      <c r="B6691" s="1" t="s">
        <v>17170</v>
      </c>
      <c r="C6691" s="1" t="s">
        <v>18425</v>
      </c>
      <c r="D6691" s="1" t="s">
        <v>14659</v>
      </c>
      <c r="E6691">
        <v>173</v>
      </c>
      <c r="F6691">
        <v>173</v>
      </c>
      <c r="G6691">
        <v>170</v>
      </c>
      <c r="H6691">
        <v>170</v>
      </c>
      <c r="I6691">
        <v>169</v>
      </c>
      <c r="J6691">
        <v>169</v>
      </c>
    </row>
    <row r="6692" spans="1:10" x14ac:dyDescent="0.25">
      <c r="A6692" s="1" t="s">
        <v>6691</v>
      </c>
      <c r="B6692" s="1" t="s">
        <v>17171</v>
      </c>
      <c r="C6692" s="1" t="s">
        <v>14660</v>
      </c>
      <c r="D6692" s="1" t="s">
        <v>14660</v>
      </c>
      <c r="E6692">
        <v>178</v>
      </c>
      <c r="F6692">
        <v>178</v>
      </c>
      <c r="G6692">
        <v>178</v>
      </c>
      <c r="H6692">
        <v>178</v>
      </c>
      <c r="I6692">
        <v>175</v>
      </c>
      <c r="J6692">
        <v>175</v>
      </c>
    </row>
    <row r="6693" spans="1:10" x14ac:dyDescent="0.25">
      <c r="A6693" s="1" t="s">
        <v>6692</v>
      </c>
      <c r="B6693" s="1" t="s">
        <v>17172</v>
      </c>
      <c r="C6693" s="1" t="s">
        <v>18426</v>
      </c>
      <c r="D6693" s="1" t="s">
        <v>14661</v>
      </c>
      <c r="E6693">
        <v>177</v>
      </c>
      <c r="F6693">
        <v>177</v>
      </c>
      <c r="G6693">
        <v>177</v>
      </c>
      <c r="H6693">
        <v>177</v>
      </c>
      <c r="I6693">
        <v>177</v>
      </c>
      <c r="J6693">
        <v>177</v>
      </c>
    </row>
    <row r="6694" spans="1:10" x14ac:dyDescent="0.25">
      <c r="A6694" s="1" t="s">
        <v>6693</v>
      </c>
      <c r="B6694" s="1" t="s">
        <v>17172</v>
      </c>
      <c r="C6694" s="1" t="s">
        <v>18426</v>
      </c>
      <c r="D6694" s="1" t="s">
        <v>14662</v>
      </c>
      <c r="E6694">
        <v>177</v>
      </c>
      <c r="F6694">
        <v>177</v>
      </c>
      <c r="G6694">
        <v>177</v>
      </c>
      <c r="H6694">
        <v>177</v>
      </c>
      <c r="I6694">
        <v>177</v>
      </c>
      <c r="J6694">
        <v>177</v>
      </c>
    </row>
    <row r="6695" spans="1:10" x14ac:dyDescent="0.25">
      <c r="A6695" s="1" t="s">
        <v>6694</v>
      </c>
      <c r="B6695" s="1" t="s">
        <v>17173</v>
      </c>
      <c r="C6695" s="1" t="s">
        <v>18427</v>
      </c>
      <c r="D6695" s="1" t="s">
        <v>14663</v>
      </c>
      <c r="E6695">
        <v>177</v>
      </c>
      <c r="F6695">
        <v>177</v>
      </c>
      <c r="G6695">
        <v>190</v>
      </c>
      <c r="H6695">
        <v>190</v>
      </c>
      <c r="I6695">
        <v>177</v>
      </c>
      <c r="J6695">
        <v>177</v>
      </c>
    </row>
    <row r="6696" spans="1:10" x14ac:dyDescent="0.25">
      <c r="A6696" s="1" t="s">
        <v>6740</v>
      </c>
      <c r="B6696" s="1" t="s">
        <v>17174</v>
      </c>
      <c r="C6696" s="1" t="s">
        <v>18428</v>
      </c>
      <c r="D6696" s="1" t="s">
        <v>14701</v>
      </c>
      <c r="E6696">
        <v>180</v>
      </c>
      <c r="F6696">
        <v>180</v>
      </c>
      <c r="G6696">
        <v>178</v>
      </c>
      <c r="H6696">
        <v>178</v>
      </c>
      <c r="I6696">
        <v>176</v>
      </c>
      <c r="J6696">
        <v>176</v>
      </c>
    </row>
    <row r="6697" spans="1:10" x14ac:dyDescent="0.25">
      <c r="A6697" s="1" t="s">
        <v>6767</v>
      </c>
      <c r="B6697" s="1" t="s">
        <v>17174</v>
      </c>
      <c r="C6697" s="1" t="s">
        <v>18428</v>
      </c>
      <c r="D6697" s="1" t="s">
        <v>13345</v>
      </c>
      <c r="E6697">
        <v>179</v>
      </c>
      <c r="F6697">
        <v>176</v>
      </c>
      <c r="G6697">
        <v>185</v>
      </c>
      <c r="H6697">
        <v>179</v>
      </c>
      <c r="I6697">
        <v>176</v>
      </c>
      <c r="J6697">
        <v>176</v>
      </c>
    </row>
    <row r="6698" spans="1:10" x14ac:dyDescent="0.25">
      <c r="A6698" s="1" t="s">
        <v>6724</v>
      </c>
      <c r="B6698" s="1" t="s">
        <v>17174</v>
      </c>
      <c r="C6698" s="1" t="s">
        <v>18428</v>
      </c>
      <c r="D6698" s="1" t="s">
        <v>14689</v>
      </c>
      <c r="E6698">
        <v>176</v>
      </c>
      <c r="F6698">
        <v>175</v>
      </c>
      <c r="G6698">
        <v>178</v>
      </c>
      <c r="H6698">
        <v>178</v>
      </c>
      <c r="I6698">
        <v>176</v>
      </c>
      <c r="J6698">
        <v>176</v>
      </c>
    </row>
    <row r="6699" spans="1:10" x14ac:dyDescent="0.25">
      <c r="A6699" s="1" t="s">
        <v>6739</v>
      </c>
      <c r="B6699" s="1" t="s">
        <v>17174</v>
      </c>
      <c r="C6699" s="1" t="s">
        <v>18428</v>
      </c>
      <c r="D6699" s="1" t="s">
        <v>14700</v>
      </c>
      <c r="E6699">
        <v>175</v>
      </c>
      <c r="F6699">
        <v>174</v>
      </c>
      <c r="G6699">
        <v>178</v>
      </c>
      <c r="H6699">
        <v>178</v>
      </c>
      <c r="I6699">
        <v>192</v>
      </c>
      <c r="J6699">
        <v>192</v>
      </c>
    </row>
    <row r="6700" spans="1:10" x14ac:dyDescent="0.25">
      <c r="A6700" s="1" t="s">
        <v>6764</v>
      </c>
      <c r="B6700" s="1" t="s">
        <v>17174</v>
      </c>
      <c r="C6700" s="1" t="s">
        <v>18428</v>
      </c>
      <c r="D6700" s="1" t="s">
        <v>14721</v>
      </c>
      <c r="E6700">
        <v>175</v>
      </c>
      <c r="F6700">
        <v>175</v>
      </c>
      <c r="G6700">
        <v>177</v>
      </c>
      <c r="H6700">
        <v>177</v>
      </c>
      <c r="I6700">
        <v>176</v>
      </c>
      <c r="J6700">
        <v>177</v>
      </c>
    </row>
    <row r="6701" spans="1:10" x14ac:dyDescent="0.25">
      <c r="A6701" s="1" t="s">
        <v>6701</v>
      </c>
      <c r="B6701" s="1" t="s">
        <v>17174</v>
      </c>
      <c r="C6701" s="1" t="s">
        <v>18428</v>
      </c>
      <c r="D6701" s="1" t="s">
        <v>14668</v>
      </c>
      <c r="E6701">
        <v>175</v>
      </c>
      <c r="F6701">
        <v>175</v>
      </c>
      <c r="G6701">
        <v>178</v>
      </c>
      <c r="H6701">
        <v>178</v>
      </c>
      <c r="I6701">
        <v>176</v>
      </c>
      <c r="J6701">
        <v>176</v>
      </c>
    </row>
    <row r="6702" spans="1:10" x14ac:dyDescent="0.25">
      <c r="A6702" s="1" t="s">
        <v>6705</v>
      </c>
      <c r="B6702" s="1" t="s">
        <v>17174</v>
      </c>
      <c r="C6702" s="1" t="s">
        <v>18428</v>
      </c>
      <c r="D6702" s="1" t="s">
        <v>14672</v>
      </c>
      <c r="E6702">
        <v>175</v>
      </c>
      <c r="F6702">
        <v>175</v>
      </c>
      <c r="G6702">
        <v>178</v>
      </c>
      <c r="H6702">
        <v>178</v>
      </c>
      <c r="I6702">
        <v>176</v>
      </c>
      <c r="J6702">
        <v>176</v>
      </c>
    </row>
    <row r="6703" spans="1:10" x14ac:dyDescent="0.25">
      <c r="A6703" s="1" t="s">
        <v>6706</v>
      </c>
      <c r="B6703" s="1" t="s">
        <v>17174</v>
      </c>
      <c r="C6703" s="1" t="s">
        <v>18428</v>
      </c>
      <c r="D6703" s="1" t="s">
        <v>14673</v>
      </c>
      <c r="E6703">
        <v>175</v>
      </c>
      <c r="F6703">
        <v>175</v>
      </c>
      <c r="G6703">
        <v>178</v>
      </c>
      <c r="H6703">
        <v>178</v>
      </c>
      <c r="I6703">
        <v>176</v>
      </c>
      <c r="J6703">
        <v>176</v>
      </c>
    </row>
    <row r="6704" spans="1:10" x14ac:dyDescent="0.25">
      <c r="A6704" s="1" t="s">
        <v>6707</v>
      </c>
      <c r="B6704" s="1" t="s">
        <v>17174</v>
      </c>
      <c r="C6704" s="1" t="s">
        <v>18428</v>
      </c>
      <c r="D6704" s="1" t="s">
        <v>14674</v>
      </c>
      <c r="E6704">
        <v>175</v>
      </c>
      <c r="F6704">
        <v>175</v>
      </c>
      <c r="G6704">
        <v>178</v>
      </c>
      <c r="H6704">
        <v>178</v>
      </c>
      <c r="I6704">
        <v>176</v>
      </c>
      <c r="J6704">
        <v>176</v>
      </c>
    </row>
    <row r="6705" spans="1:10" x14ac:dyDescent="0.25">
      <c r="A6705" s="1" t="s">
        <v>6708</v>
      </c>
      <c r="B6705" s="1" t="s">
        <v>17174</v>
      </c>
      <c r="C6705" s="1" t="s">
        <v>18428</v>
      </c>
      <c r="D6705" s="1" t="s">
        <v>14675</v>
      </c>
      <c r="E6705">
        <v>175</v>
      </c>
      <c r="F6705">
        <v>175</v>
      </c>
      <c r="G6705">
        <v>178</v>
      </c>
      <c r="H6705">
        <v>178</v>
      </c>
      <c r="I6705">
        <v>176</v>
      </c>
      <c r="J6705">
        <v>176</v>
      </c>
    </row>
    <row r="6706" spans="1:10" x14ac:dyDescent="0.25">
      <c r="A6706" s="1" t="s">
        <v>6709</v>
      </c>
      <c r="B6706" s="1" t="s">
        <v>17174</v>
      </c>
      <c r="C6706" s="1" t="s">
        <v>18428</v>
      </c>
      <c r="D6706" s="1" t="s">
        <v>14676</v>
      </c>
      <c r="E6706">
        <v>175</v>
      </c>
      <c r="F6706">
        <v>175</v>
      </c>
      <c r="G6706">
        <v>178</v>
      </c>
      <c r="H6706">
        <v>178</v>
      </c>
      <c r="I6706">
        <v>176</v>
      </c>
      <c r="J6706">
        <v>176</v>
      </c>
    </row>
    <row r="6707" spans="1:10" x14ac:dyDescent="0.25">
      <c r="A6707" s="1" t="s">
        <v>6710</v>
      </c>
      <c r="B6707" s="1" t="s">
        <v>17174</v>
      </c>
      <c r="C6707" s="1" t="s">
        <v>18428</v>
      </c>
      <c r="D6707" s="1" t="s">
        <v>14677</v>
      </c>
      <c r="E6707">
        <v>175</v>
      </c>
      <c r="F6707">
        <v>175</v>
      </c>
      <c r="G6707">
        <v>178</v>
      </c>
      <c r="H6707">
        <v>178</v>
      </c>
      <c r="I6707">
        <v>176</v>
      </c>
      <c r="J6707">
        <v>176</v>
      </c>
    </row>
    <row r="6708" spans="1:10" x14ac:dyDescent="0.25">
      <c r="A6708" s="1" t="s">
        <v>6711</v>
      </c>
      <c r="B6708" s="1" t="s">
        <v>17174</v>
      </c>
      <c r="C6708" s="1" t="s">
        <v>18428</v>
      </c>
      <c r="D6708" s="1" t="s">
        <v>14678</v>
      </c>
      <c r="E6708">
        <v>175</v>
      </c>
      <c r="F6708">
        <v>175</v>
      </c>
      <c r="G6708">
        <v>178</v>
      </c>
      <c r="H6708">
        <v>178</v>
      </c>
      <c r="I6708">
        <v>176</v>
      </c>
      <c r="J6708">
        <v>176</v>
      </c>
    </row>
    <row r="6709" spans="1:10" x14ac:dyDescent="0.25">
      <c r="A6709" s="1" t="s">
        <v>6712</v>
      </c>
      <c r="B6709" s="1" t="s">
        <v>17174</v>
      </c>
      <c r="C6709" s="1" t="s">
        <v>18428</v>
      </c>
      <c r="D6709" s="1" t="s">
        <v>14679</v>
      </c>
      <c r="E6709">
        <v>175</v>
      </c>
      <c r="F6709">
        <v>175</v>
      </c>
      <c r="G6709">
        <v>177</v>
      </c>
      <c r="H6709">
        <v>177</v>
      </c>
      <c r="I6709">
        <v>176</v>
      </c>
      <c r="J6709">
        <v>176</v>
      </c>
    </row>
    <row r="6710" spans="1:10" x14ac:dyDescent="0.25">
      <c r="A6710" s="1" t="s">
        <v>6713</v>
      </c>
      <c r="B6710" s="1" t="s">
        <v>17174</v>
      </c>
      <c r="C6710" s="1" t="s">
        <v>18428</v>
      </c>
      <c r="D6710" s="1" t="s">
        <v>14680</v>
      </c>
      <c r="E6710">
        <v>175</v>
      </c>
      <c r="F6710">
        <v>175</v>
      </c>
      <c r="G6710">
        <v>177</v>
      </c>
      <c r="H6710">
        <v>177</v>
      </c>
      <c r="I6710">
        <v>176</v>
      </c>
      <c r="J6710">
        <v>176</v>
      </c>
    </row>
    <row r="6711" spans="1:10" x14ac:dyDescent="0.25">
      <c r="A6711" s="1" t="s">
        <v>6715</v>
      </c>
      <c r="B6711" s="1" t="s">
        <v>17174</v>
      </c>
      <c r="C6711" s="1" t="s">
        <v>18428</v>
      </c>
      <c r="D6711" s="1" t="s">
        <v>14682</v>
      </c>
      <c r="E6711">
        <v>175</v>
      </c>
      <c r="F6711">
        <v>175</v>
      </c>
      <c r="G6711">
        <v>177</v>
      </c>
      <c r="H6711">
        <v>177</v>
      </c>
      <c r="I6711">
        <v>176</v>
      </c>
      <c r="J6711">
        <v>176</v>
      </c>
    </row>
    <row r="6712" spans="1:10" x14ac:dyDescent="0.25">
      <c r="A6712" s="1" t="s">
        <v>6716</v>
      </c>
      <c r="B6712" s="1" t="s">
        <v>17174</v>
      </c>
      <c r="C6712" s="1" t="s">
        <v>18428</v>
      </c>
      <c r="D6712" s="1" t="s">
        <v>12162</v>
      </c>
      <c r="E6712">
        <v>175</v>
      </c>
      <c r="F6712">
        <v>175</v>
      </c>
      <c r="G6712">
        <v>178</v>
      </c>
      <c r="H6712">
        <v>178</v>
      </c>
      <c r="I6712">
        <v>176</v>
      </c>
      <c r="J6712">
        <v>176</v>
      </c>
    </row>
    <row r="6713" spans="1:10" x14ac:dyDescent="0.25">
      <c r="A6713" s="1" t="s">
        <v>6717</v>
      </c>
      <c r="B6713" s="1" t="s">
        <v>17174</v>
      </c>
      <c r="C6713" s="1" t="s">
        <v>18428</v>
      </c>
      <c r="D6713" s="1" t="s">
        <v>10901</v>
      </c>
      <c r="E6713">
        <v>175</v>
      </c>
      <c r="F6713">
        <v>175</v>
      </c>
      <c r="G6713">
        <v>178</v>
      </c>
      <c r="H6713">
        <v>178</v>
      </c>
      <c r="I6713">
        <v>176</v>
      </c>
      <c r="J6713">
        <v>176</v>
      </c>
    </row>
    <row r="6714" spans="1:10" x14ac:dyDescent="0.25">
      <c r="A6714" s="1" t="s">
        <v>6718</v>
      </c>
      <c r="B6714" s="1" t="s">
        <v>17174</v>
      </c>
      <c r="C6714" s="1" t="s">
        <v>18428</v>
      </c>
      <c r="D6714" s="1" t="s">
        <v>14683</v>
      </c>
      <c r="E6714">
        <v>175</v>
      </c>
      <c r="F6714">
        <v>175</v>
      </c>
      <c r="G6714">
        <v>178</v>
      </c>
      <c r="H6714">
        <v>178</v>
      </c>
      <c r="I6714">
        <v>176</v>
      </c>
      <c r="J6714">
        <v>176</v>
      </c>
    </row>
    <row r="6715" spans="1:10" x14ac:dyDescent="0.25">
      <c r="A6715" s="1" t="s">
        <v>6719</v>
      </c>
      <c r="B6715" s="1" t="s">
        <v>17174</v>
      </c>
      <c r="C6715" s="1" t="s">
        <v>18428</v>
      </c>
      <c r="D6715" s="1" t="s">
        <v>14684</v>
      </c>
      <c r="E6715">
        <v>175</v>
      </c>
      <c r="F6715">
        <v>175</v>
      </c>
      <c r="G6715">
        <v>178</v>
      </c>
      <c r="H6715">
        <v>178</v>
      </c>
      <c r="I6715">
        <v>176</v>
      </c>
      <c r="J6715">
        <v>176</v>
      </c>
    </row>
    <row r="6716" spans="1:10" x14ac:dyDescent="0.25">
      <c r="A6716" s="1" t="s">
        <v>6720</v>
      </c>
      <c r="B6716" s="1" t="s">
        <v>17174</v>
      </c>
      <c r="C6716" s="1" t="s">
        <v>18428</v>
      </c>
      <c r="D6716" s="1" t="s">
        <v>14685</v>
      </c>
      <c r="E6716">
        <v>175</v>
      </c>
      <c r="F6716">
        <v>175</v>
      </c>
      <c r="G6716">
        <v>178</v>
      </c>
      <c r="H6716">
        <v>178</v>
      </c>
      <c r="I6716">
        <v>176</v>
      </c>
      <c r="J6716">
        <v>176</v>
      </c>
    </row>
    <row r="6717" spans="1:10" x14ac:dyDescent="0.25">
      <c r="A6717" s="1" t="s">
        <v>6721</v>
      </c>
      <c r="B6717" s="1" t="s">
        <v>17174</v>
      </c>
      <c r="C6717" s="1" t="s">
        <v>18428</v>
      </c>
      <c r="D6717" s="1" t="s">
        <v>14686</v>
      </c>
      <c r="E6717">
        <v>175</v>
      </c>
      <c r="F6717">
        <v>175</v>
      </c>
      <c r="G6717">
        <v>178</v>
      </c>
      <c r="H6717">
        <v>178</v>
      </c>
      <c r="I6717">
        <v>176</v>
      </c>
      <c r="J6717">
        <v>176</v>
      </c>
    </row>
    <row r="6718" spans="1:10" x14ac:dyDescent="0.25">
      <c r="A6718" s="1" t="s">
        <v>6722</v>
      </c>
      <c r="B6718" s="1" t="s">
        <v>17174</v>
      </c>
      <c r="C6718" s="1" t="s">
        <v>18428</v>
      </c>
      <c r="D6718" s="1" t="s">
        <v>14687</v>
      </c>
      <c r="E6718">
        <v>175</v>
      </c>
      <c r="F6718">
        <v>175</v>
      </c>
      <c r="G6718">
        <v>178</v>
      </c>
      <c r="H6718">
        <v>178</v>
      </c>
      <c r="I6718">
        <v>176</v>
      </c>
      <c r="J6718">
        <v>176</v>
      </c>
    </row>
    <row r="6719" spans="1:10" x14ac:dyDescent="0.25">
      <c r="A6719" s="1" t="s">
        <v>6723</v>
      </c>
      <c r="B6719" s="1" t="s">
        <v>17174</v>
      </c>
      <c r="C6719" s="1" t="s">
        <v>18428</v>
      </c>
      <c r="D6719" s="1" t="s">
        <v>14688</v>
      </c>
      <c r="E6719">
        <v>175</v>
      </c>
      <c r="F6719">
        <v>175</v>
      </c>
      <c r="G6719">
        <v>178</v>
      </c>
      <c r="H6719">
        <v>178</v>
      </c>
      <c r="I6719">
        <v>176</v>
      </c>
      <c r="J6719">
        <v>176</v>
      </c>
    </row>
    <row r="6720" spans="1:10" x14ac:dyDescent="0.25">
      <c r="A6720" s="1" t="s">
        <v>6725</v>
      </c>
      <c r="B6720" s="1" t="s">
        <v>17174</v>
      </c>
      <c r="C6720" s="1" t="s">
        <v>18428</v>
      </c>
      <c r="D6720" s="1" t="s">
        <v>14690</v>
      </c>
      <c r="E6720">
        <v>175</v>
      </c>
      <c r="F6720">
        <v>175</v>
      </c>
      <c r="G6720">
        <v>178</v>
      </c>
      <c r="H6720">
        <v>178</v>
      </c>
      <c r="I6720">
        <v>176</v>
      </c>
      <c r="J6720">
        <v>176</v>
      </c>
    </row>
    <row r="6721" spans="1:10" x14ac:dyDescent="0.25">
      <c r="A6721" s="1" t="s">
        <v>6726</v>
      </c>
      <c r="B6721" s="1" t="s">
        <v>17174</v>
      </c>
      <c r="C6721" s="1" t="s">
        <v>18428</v>
      </c>
      <c r="D6721" s="1" t="s">
        <v>8680</v>
      </c>
      <c r="E6721">
        <v>175</v>
      </c>
      <c r="F6721">
        <v>175</v>
      </c>
      <c r="G6721">
        <v>178</v>
      </c>
      <c r="H6721">
        <v>178</v>
      </c>
      <c r="I6721">
        <v>176</v>
      </c>
      <c r="J6721">
        <v>176</v>
      </c>
    </row>
    <row r="6722" spans="1:10" x14ac:dyDescent="0.25">
      <c r="A6722" s="1" t="s">
        <v>6727</v>
      </c>
      <c r="B6722" s="1" t="s">
        <v>17174</v>
      </c>
      <c r="C6722" s="1" t="s">
        <v>18428</v>
      </c>
      <c r="D6722" s="1" t="s">
        <v>14691</v>
      </c>
      <c r="E6722">
        <v>175</v>
      </c>
      <c r="F6722">
        <v>175</v>
      </c>
      <c r="G6722">
        <v>178</v>
      </c>
      <c r="H6722">
        <v>178</v>
      </c>
      <c r="I6722">
        <v>176</v>
      </c>
      <c r="J6722">
        <v>176</v>
      </c>
    </row>
    <row r="6723" spans="1:10" x14ac:dyDescent="0.25">
      <c r="A6723" s="1" t="s">
        <v>6728</v>
      </c>
      <c r="B6723" s="1" t="s">
        <v>17174</v>
      </c>
      <c r="C6723" s="1" t="s">
        <v>18428</v>
      </c>
      <c r="D6723" s="1" t="s">
        <v>14692</v>
      </c>
      <c r="E6723">
        <v>175</v>
      </c>
      <c r="F6723">
        <v>175</v>
      </c>
      <c r="G6723">
        <v>178</v>
      </c>
      <c r="H6723">
        <v>178</v>
      </c>
      <c r="I6723">
        <v>176</v>
      </c>
      <c r="J6723">
        <v>176</v>
      </c>
    </row>
    <row r="6724" spans="1:10" x14ac:dyDescent="0.25">
      <c r="A6724" s="1" t="s">
        <v>6729</v>
      </c>
      <c r="B6724" s="1" t="s">
        <v>17174</v>
      </c>
      <c r="C6724" s="1" t="s">
        <v>18428</v>
      </c>
      <c r="D6724" s="1" t="s">
        <v>11871</v>
      </c>
      <c r="E6724">
        <v>175</v>
      </c>
      <c r="F6724">
        <v>175</v>
      </c>
      <c r="G6724">
        <v>178</v>
      </c>
      <c r="H6724">
        <v>178</v>
      </c>
      <c r="I6724">
        <v>176</v>
      </c>
      <c r="J6724">
        <v>176</v>
      </c>
    </row>
    <row r="6725" spans="1:10" x14ac:dyDescent="0.25">
      <c r="A6725" s="1" t="s">
        <v>6730</v>
      </c>
      <c r="B6725" s="1" t="s">
        <v>17174</v>
      </c>
      <c r="C6725" s="1" t="s">
        <v>18428</v>
      </c>
      <c r="D6725" s="1" t="s">
        <v>14693</v>
      </c>
      <c r="E6725">
        <v>175</v>
      </c>
      <c r="F6725">
        <v>175</v>
      </c>
      <c r="G6725">
        <v>178</v>
      </c>
      <c r="H6725">
        <v>178</v>
      </c>
      <c r="I6725">
        <v>176</v>
      </c>
      <c r="J6725">
        <v>176</v>
      </c>
    </row>
    <row r="6726" spans="1:10" x14ac:dyDescent="0.25">
      <c r="A6726" s="1" t="s">
        <v>6731</v>
      </c>
      <c r="B6726" s="1" t="s">
        <v>17174</v>
      </c>
      <c r="C6726" s="1" t="s">
        <v>18428</v>
      </c>
      <c r="D6726" s="1" t="s">
        <v>14694</v>
      </c>
      <c r="E6726">
        <v>175</v>
      </c>
      <c r="F6726">
        <v>175</v>
      </c>
      <c r="G6726">
        <v>178</v>
      </c>
      <c r="H6726">
        <v>178</v>
      </c>
      <c r="I6726">
        <v>176</v>
      </c>
      <c r="J6726">
        <v>176</v>
      </c>
    </row>
    <row r="6727" spans="1:10" x14ac:dyDescent="0.25">
      <c r="A6727" s="1" t="s">
        <v>6733</v>
      </c>
      <c r="B6727" s="1" t="s">
        <v>17174</v>
      </c>
      <c r="C6727" s="1" t="s">
        <v>18428</v>
      </c>
      <c r="D6727" s="1" t="s">
        <v>14696</v>
      </c>
      <c r="E6727">
        <v>175</v>
      </c>
      <c r="F6727">
        <v>175</v>
      </c>
      <c r="G6727">
        <v>178</v>
      </c>
      <c r="H6727">
        <v>178</v>
      </c>
      <c r="I6727">
        <v>176</v>
      </c>
      <c r="J6727">
        <v>176</v>
      </c>
    </row>
    <row r="6728" spans="1:10" x14ac:dyDescent="0.25">
      <c r="A6728" s="1" t="s">
        <v>6734</v>
      </c>
      <c r="B6728" s="1" t="s">
        <v>17174</v>
      </c>
      <c r="C6728" s="1" t="s">
        <v>18428</v>
      </c>
      <c r="D6728" s="1" t="s">
        <v>14697</v>
      </c>
      <c r="E6728">
        <v>175</v>
      </c>
      <c r="F6728">
        <v>175</v>
      </c>
      <c r="G6728">
        <v>178</v>
      </c>
      <c r="H6728">
        <v>178</v>
      </c>
      <c r="I6728">
        <v>176</v>
      </c>
      <c r="J6728">
        <v>176</v>
      </c>
    </row>
    <row r="6729" spans="1:10" x14ac:dyDescent="0.25">
      <c r="A6729" s="1" t="s">
        <v>6735</v>
      </c>
      <c r="B6729" s="1" t="s">
        <v>17174</v>
      </c>
      <c r="C6729" s="1" t="s">
        <v>18428</v>
      </c>
      <c r="D6729" s="1" t="s">
        <v>11887</v>
      </c>
      <c r="E6729">
        <v>175</v>
      </c>
      <c r="F6729">
        <v>175</v>
      </c>
      <c r="G6729">
        <v>178</v>
      </c>
      <c r="H6729">
        <v>178</v>
      </c>
      <c r="I6729">
        <v>176</v>
      </c>
      <c r="J6729">
        <v>176</v>
      </c>
    </row>
    <row r="6730" spans="1:10" x14ac:dyDescent="0.25">
      <c r="A6730" s="1" t="s">
        <v>6736</v>
      </c>
      <c r="B6730" s="1" t="s">
        <v>17174</v>
      </c>
      <c r="C6730" s="1" t="s">
        <v>18428</v>
      </c>
      <c r="D6730" s="1" t="s">
        <v>8853</v>
      </c>
      <c r="E6730">
        <v>175</v>
      </c>
      <c r="F6730">
        <v>175</v>
      </c>
      <c r="G6730">
        <v>178</v>
      </c>
      <c r="H6730">
        <v>179</v>
      </c>
      <c r="I6730">
        <v>176</v>
      </c>
      <c r="J6730">
        <v>176</v>
      </c>
    </row>
    <row r="6731" spans="1:10" x14ac:dyDescent="0.25">
      <c r="A6731" s="1" t="s">
        <v>6737</v>
      </c>
      <c r="B6731" s="1" t="s">
        <v>17174</v>
      </c>
      <c r="C6731" s="1" t="s">
        <v>18428</v>
      </c>
      <c r="D6731" s="1" t="s">
        <v>14698</v>
      </c>
      <c r="E6731">
        <v>175</v>
      </c>
      <c r="F6731">
        <v>175</v>
      </c>
      <c r="G6731">
        <v>178</v>
      </c>
      <c r="H6731">
        <v>178</v>
      </c>
      <c r="I6731">
        <v>176</v>
      </c>
      <c r="J6731">
        <v>176</v>
      </c>
    </row>
    <row r="6732" spans="1:10" x14ac:dyDescent="0.25">
      <c r="A6732" s="1" t="s">
        <v>6738</v>
      </c>
      <c r="B6732" s="1" t="s">
        <v>17174</v>
      </c>
      <c r="C6732" s="1" t="s">
        <v>18428</v>
      </c>
      <c r="D6732" s="1" t="s">
        <v>14699</v>
      </c>
      <c r="E6732">
        <v>175</v>
      </c>
      <c r="F6732">
        <v>175</v>
      </c>
      <c r="G6732">
        <v>177</v>
      </c>
      <c r="H6732">
        <v>177</v>
      </c>
      <c r="I6732">
        <v>176</v>
      </c>
      <c r="J6732">
        <v>176</v>
      </c>
    </row>
    <row r="6733" spans="1:10" x14ac:dyDescent="0.25">
      <c r="A6733" s="1" t="s">
        <v>6741</v>
      </c>
      <c r="B6733" s="1" t="s">
        <v>17174</v>
      </c>
      <c r="C6733" s="1" t="s">
        <v>18428</v>
      </c>
      <c r="D6733" s="1" t="s">
        <v>12159</v>
      </c>
      <c r="E6733">
        <v>175</v>
      </c>
      <c r="F6733">
        <v>175</v>
      </c>
      <c r="G6733">
        <v>178</v>
      </c>
      <c r="H6733">
        <v>178</v>
      </c>
      <c r="I6733">
        <v>176</v>
      </c>
      <c r="J6733">
        <v>176</v>
      </c>
    </row>
    <row r="6734" spans="1:10" x14ac:dyDescent="0.25">
      <c r="A6734" s="1" t="s">
        <v>6742</v>
      </c>
      <c r="B6734" s="1" t="s">
        <v>17174</v>
      </c>
      <c r="C6734" s="1" t="s">
        <v>18428</v>
      </c>
      <c r="D6734" s="1" t="s">
        <v>14702</v>
      </c>
      <c r="E6734">
        <v>175</v>
      </c>
      <c r="F6734">
        <v>175</v>
      </c>
      <c r="G6734">
        <v>178</v>
      </c>
      <c r="H6734">
        <v>178</v>
      </c>
      <c r="I6734">
        <v>176</v>
      </c>
      <c r="J6734">
        <v>176</v>
      </c>
    </row>
    <row r="6735" spans="1:10" x14ac:dyDescent="0.25">
      <c r="A6735" s="1" t="s">
        <v>6743</v>
      </c>
      <c r="B6735" s="1" t="s">
        <v>17174</v>
      </c>
      <c r="C6735" s="1" t="s">
        <v>18428</v>
      </c>
      <c r="D6735" s="1" t="s">
        <v>14703</v>
      </c>
      <c r="E6735">
        <v>175</v>
      </c>
      <c r="F6735">
        <v>175</v>
      </c>
      <c r="G6735">
        <v>178</v>
      </c>
      <c r="H6735">
        <v>178</v>
      </c>
      <c r="I6735">
        <v>176</v>
      </c>
      <c r="J6735">
        <v>176</v>
      </c>
    </row>
    <row r="6736" spans="1:10" x14ac:dyDescent="0.25">
      <c r="A6736" s="1" t="s">
        <v>6744</v>
      </c>
      <c r="B6736" s="1" t="s">
        <v>17174</v>
      </c>
      <c r="C6736" s="1" t="s">
        <v>18428</v>
      </c>
      <c r="D6736" s="1" t="s">
        <v>9848</v>
      </c>
      <c r="E6736">
        <v>175</v>
      </c>
      <c r="F6736">
        <v>175</v>
      </c>
      <c r="G6736">
        <v>178</v>
      </c>
      <c r="H6736">
        <v>178</v>
      </c>
      <c r="I6736">
        <v>176</v>
      </c>
      <c r="J6736">
        <v>176</v>
      </c>
    </row>
    <row r="6737" spans="1:10" x14ac:dyDescent="0.25">
      <c r="A6737" s="1" t="s">
        <v>6745</v>
      </c>
      <c r="B6737" s="1" t="s">
        <v>17174</v>
      </c>
      <c r="C6737" s="1" t="s">
        <v>18428</v>
      </c>
      <c r="D6737" s="1" t="s">
        <v>14704</v>
      </c>
      <c r="E6737">
        <v>175</v>
      </c>
      <c r="F6737">
        <v>175</v>
      </c>
      <c r="G6737">
        <v>177</v>
      </c>
      <c r="H6737">
        <v>177</v>
      </c>
      <c r="I6737">
        <v>176</v>
      </c>
      <c r="J6737">
        <v>176</v>
      </c>
    </row>
    <row r="6738" spans="1:10" x14ac:dyDescent="0.25">
      <c r="A6738" s="1" t="s">
        <v>6746</v>
      </c>
      <c r="B6738" s="1" t="s">
        <v>17174</v>
      </c>
      <c r="C6738" s="1" t="s">
        <v>18428</v>
      </c>
      <c r="D6738" s="1" t="s">
        <v>14705</v>
      </c>
      <c r="E6738">
        <v>175</v>
      </c>
      <c r="F6738">
        <v>175</v>
      </c>
      <c r="G6738">
        <v>178</v>
      </c>
      <c r="H6738">
        <v>178</v>
      </c>
      <c r="I6738">
        <v>176</v>
      </c>
      <c r="J6738">
        <v>176</v>
      </c>
    </row>
    <row r="6739" spans="1:10" x14ac:dyDescent="0.25">
      <c r="A6739" s="1" t="s">
        <v>6747</v>
      </c>
      <c r="B6739" s="1" t="s">
        <v>17174</v>
      </c>
      <c r="C6739" s="1" t="s">
        <v>18428</v>
      </c>
      <c r="D6739" s="1" t="s">
        <v>14706</v>
      </c>
      <c r="E6739">
        <v>175</v>
      </c>
      <c r="F6739">
        <v>175</v>
      </c>
      <c r="G6739">
        <v>177</v>
      </c>
      <c r="H6739">
        <v>177</v>
      </c>
      <c r="I6739">
        <v>176</v>
      </c>
      <c r="J6739">
        <v>176</v>
      </c>
    </row>
    <row r="6740" spans="1:10" x14ac:dyDescent="0.25">
      <c r="A6740" s="1" t="s">
        <v>6748</v>
      </c>
      <c r="B6740" s="1" t="s">
        <v>17174</v>
      </c>
      <c r="C6740" s="1" t="s">
        <v>18428</v>
      </c>
      <c r="D6740" s="1" t="s">
        <v>14707</v>
      </c>
      <c r="E6740">
        <v>175</v>
      </c>
      <c r="F6740">
        <v>175</v>
      </c>
      <c r="G6740">
        <v>177</v>
      </c>
      <c r="H6740">
        <v>177</v>
      </c>
      <c r="I6740">
        <v>176</v>
      </c>
      <c r="J6740">
        <v>176</v>
      </c>
    </row>
    <row r="6741" spans="1:10" x14ac:dyDescent="0.25">
      <c r="A6741" s="1" t="s">
        <v>6749</v>
      </c>
      <c r="B6741" s="1" t="s">
        <v>17174</v>
      </c>
      <c r="C6741" s="1" t="s">
        <v>18428</v>
      </c>
      <c r="D6741" s="1" t="s">
        <v>14708</v>
      </c>
      <c r="E6741">
        <v>175</v>
      </c>
      <c r="F6741">
        <v>175</v>
      </c>
      <c r="G6741">
        <v>178</v>
      </c>
      <c r="H6741">
        <v>178</v>
      </c>
      <c r="I6741">
        <v>176</v>
      </c>
      <c r="J6741">
        <v>176</v>
      </c>
    </row>
    <row r="6742" spans="1:10" x14ac:dyDescent="0.25">
      <c r="A6742" s="1" t="s">
        <v>6750</v>
      </c>
      <c r="B6742" s="1" t="s">
        <v>17174</v>
      </c>
      <c r="C6742" s="1" t="s">
        <v>18428</v>
      </c>
      <c r="D6742" s="1" t="s">
        <v>14709</v>
      </c>
      <c r="E6742">
        <v>175</v>
      </c>
      <c r="F6742">
        <v>175</v>
      </c>
      <c r="G6742">
        <v>178</v>
      </c>
      <c r="H6742">
        <v>178</v>
      </c>
      <c r="I6742">
        <v>176</v>
      </c>
      <c r="J6742">
        <v>176</v>
      </c>
    </row>
    <row r="6743" spans="1:10" x14ac:dyDescent="0.25">
      <c r="A6743" s="1" t="s">
        <v>6752</v>
      </c>
      <c r="B6743" s="1" t="s">
        <v>17174</v>
      </c>
      <c r="C6743" s="1" t="s">
        <v>18428</v>
      </c>
      <c r="D6743" s="1" t="s">
        <v>14711</v>
      </c>
      <c r="E6743">
        <v>175</v>
      </c>
      <c r="F6743">
        <v>175</v>
      </c>
      <c r="G6743">
        <v>177</v>
      </c>
      <c r="H6743">
        <v>177</v>
      </c>
      <c r="I6743">
        <v>176</v>
      </c>
      <c r="J6743">
        <v>176</v>
      </c>
    </row>
    <row r="6744" spans="1:10" x14ac:dyDescent="0.25">
      <c r="A6744" s="1" t="s">
        <v>6753</v>
      </c>
      <c r="B6744" s="1" t="s">
        <v>17174</v>
      </c>
      <c r="C6744" s="1" t="s">
        <v>18428</v>
      </c>
      <c r="D6744" s="1" t="s">
        <v>14712</v>
      </c>
      <c r="E6744">
        <v>175</v>
      </c>
      <c r="F6744">
        <v>175</v>
      </c>
      <c r="G6744">
        <v>178</v>
      </c>
      <c r="H6744">
        <v>178</v>
      </c>
      <c r="I6744">
        <v>176</v>
      </c>
      <c r="J6744">
        <v>176</v>
      </c>
    </row>
    <row r="6745" spans="1:10" x14ac:dyDescent="0.25">
      <c r="A6745" s="1" t="s">
        <v>6754</v>
      </c>
      <c r="B6745" s="1" t="s">
        <v>17174</v>
      </c>
      <c r="C6745" s="1" t="s">
        <v>18428</v>
      </c>
      <c r="D6745" s="1" t="s">
        <v>14713</v>
      </c>
      <c r="E6745">
        <v>175</v>
      </c>
      <c r="F6745">
        <v>175</v>
      </c>
      <c r="G6745">
        <v>177</v>
      </c>
      <c r="H6745">
        <v>177</v>
      </c>
      <c r="I6745">
        <v>176</v>
      </c>
      <c r="J6745">
        <v>176</v>
      </c>
    </row>
    <row r="6746" spans="1:10" x14ac:dyDescent="0.25">
      <c r="A6746" s="1" t="s">
        <v>6755</v>
      </c>
      <c r="B6746" s="1" t="s">
        <v>17174</v>
      </c>
      <c r="C6746" s="1" t="s">
        <v>18428</v>
      </c>
      <c r="D6746" s="1" t="s">
        <v>9777</v>
      </c>
      <c r="E6746">
        <v>175</v>
      </c>
      <c r="F6746">
        <v>175</v>
      </c>
      <c r="G6746">
        <v>178</v>
      </c>
      <c r="H6746">
        <v>178</v>
      </c>
      <c r="I6746">
        <v>176</v>
      </c>
      <c r="J6746">
        <v>176</v>
      </c>
    </row>
    <row r="6747" spans="1:10" x14ac:dyDescent="0.25">
      <c r="A6747" s="1" t="s">
        <v>6756</v>
      </c>
      <c r="B6747" s="1" t="s">
        <v>17174</v>
      </c>
      <c r="C6747" s="1" t="s">
        <v>18428</v>
      </c>
      <c r="D6747" s="1" t="s">
        <v>14714</v>
      </c>
      <c r="E6747">
        <v>175</v>
      </c>
      <c r="F6747">
        <v>175</v>
      </c>
      <c r="G6747">
        <v>177</v>
      </c>
      <c r="H6747">
        <v>177</v>
      </c>
      <c r="I6747">
        <v>176</v>
      </c>
      <c r="J6747">
        <v>176</v>
      </c>
    </row>
    <row r="6748" spans="1:10" x14ac:dyDescent="0.25">
      <c r="A6748" s="1" t="s">
        <v>6757</v>
      </c>
      <c r="B6748" s="1" t="s">
        <v>17174</v>
      </c>
      <c r="C6748" s="1" t="s">
        <v>18428</v>
      </c>
      <c r="D6748" s="1" t="s">
        <v>14715</v>
      </c>
      <c r="E6748">
        <v>175</v>
      </c>
      <c r="F6748">
        <v>175</v>
      </c>
      <c r="G6748">
        <v>178</v>
      </c>
      <c r="H6748">
        <v>178</v>
      </c>
      <c r="I6748">
        <v>176</v>
      </c>
      <c r="J6748">
        <v>176</v>
      </c>
    </row>
    <row r="6749" spans="1:10" x14ac:dyDescent="0.25">
      <c r="A6749" s="1" t="s">
        <v>6758</v>
      </c>
      <c r="B6749" s="1" t="s">
        <v>17174</v>
      </c>
      <c r="C6749" s="1" t="s">
        <v>18428</v>
      </c>
      <c r="D6749" s="1" t="s">
        <v>14716</v>
      </c>
      <c r="E6749">
        <v>175</v>
      </c>
      <c r="F6749">
        <v>175</v>
      </c>
      <c r="G6749">
        <v>178</v>
      </c>
      <c r="H6749">
        <v>178</v>
      </c>
      <c r="I6749">
        <v>176</v>
      </c>
      <c r="J6749">
        <v>176</v>
      </c>
    </row>
    <row r="6750" spans="1:10" x14ac:dyDescent="0.25">
      <c r="A6750" s="1" t="s">
        <v>6759</v>
      </c>
      <c r="B6750" s="1" t="s">
        <v>17174</v>
      </c>
      <c r="C6750" s="1" t="s">
        <v>18428</v>
      </c>
      <c r="D6750" s="1" t="s">
        <v>10907</v>
      </c>
      <c r="E6750">
        <v>175</v>
      </c>
      <c r="F6750">
        <v>175</v>
      </c>
      <c r="G6750">
        <v>177</v>
      </c>
      <c r="H6750">
        <v>177</v>
      </c>
      <c r="I6750">
        <v>176</v>
      </c>
      <c r="J6750">
        <v>176</v>
      </c>
    </row>
    <row r="6751" spans="1:10" x14ac:dyDescent="0.25">
      <c r="A6751" s="1" t="s">
        <v>6760</v>
      </c>
      <c r="B6751" s="1" t="s">
        <v>17174</v>
      </c>
      <c r="C6751" s="1" t="s">
        <v>18428</v>
      </c>
      <c r="D6751" s="1" t="s">
        <v>14717</v>
      </c>
      <c r="E6751">
        <v>175</v>
      </c>
      <c r="F6751">
        <v>175</v>
      </c>
      <c r="G6751">
        <v>178</v>
      </c>
      <c r="H6751">
        <v>179</v>
      </c>
      <c r="I6751">
        <v>176</v>
      </c>
      <c r="J6751">
        <v>176</v>
      </c>
    </row>
    <row r="6752" spans="1:10" x14ac:dyDescent="0.25">
      <c r="A6752" s="1" t="s">
        <v>6761</v>
      </c>
      <c r="B6752" s="1" t="s">
        <v>17174</v>
      </c>
      <c r="C6752" s="1" t="s">
        <v>18428</v>
      </c>
      <c r="D6752" s="1" t="s">
        <v>14718</v>
      </c>
      <c r="E6752">
        <v>175</v>
      </c>
      <c r="F6752">
        <v>175</v>
      </c>
      <c r="G6752">
        <v>177</v>
      </c>
      <c r="H6752">
        <v>177</v>
      </c>
      <c r="I6752">
        <v>176</v>
      </c>
      <c r="J6752">
        <v>176</v>
      </c>
    </row>
    <row r="6753" spans="1:10" x14ac:dyDescent="0.25">
      <c r="A6753" s="1" t="s">
        <v>6762</v>
      </c>
      <c r="B6753" s="1" t="s">
        <v>17174</v>
      </c>
      <c r="C6753" s="1" t="s">
        <v>18428</v>
      </c>
      <c r="D6753" s="1" t="s">
        <v>14719</v>
      </c>
      <c r="E6753">
        <v>175</v>
      </c>
      <c r="F6753">
        <v>175</v>
      </c>
      <c r="G6753">
        <v>178</v>
      </c>
      <c r="H6753">
        <v>178</v>
      </c>
      <c r="I6753">
        <v>176</v>
      </c>
      <c r="J6753">
        <v>176</v>
      </c>
    </row>
    <row r="6754" spans="1:10" x14ac:dyDescent="0.25">
      <c r="A6754" s="1" t="s">
        <v>6763</v>
      </c>
      <c r="B6754" s="1" t="s">
        <v>17174</v>
      </c>
      <c r="C6754" s="1" t="s">
        <v>18428</v>
      </c>
      <c r="D6754" s="1" t="s">
        <v>14720</v>
      </c>
      <c r="E6754">
        <v>175</v>
      </c>
      <c r="F6754">
        <v>175</v>
      </c>
      <c r="G6754">
        <v>178</v>
      </c>
      <c r="H6754">
        <v>178</v>
      </c>
      <c r="I6754">
        <v>176</v>
      </c>
      <c r="J6754">
        <v>176</v>
      </c>
    </row>
    <row r="6755" spans="1:10" x14ac:dyDescent="0.25">
      <c r="A6755" s="1" t="s">
        <v>6765</v>
      </c>
      <c r="B6755" s="1" t="s">
        <v>17174</v>
      </c>
      <c r="C6755" s="1" t="s">
        <v>18428</v>
      </c>
      <c r="D6755" s="1" t="s">
        <v>14722</v>
      </c>
      <c r="E6755">
        <v>175</v>
      </c>
      <c r="F6755">
        <v>175</v>
      </c>
      <c r="G6755">
        <v>178</v>
      </c>
      <c r="H6755">
        <v>178</v>
      </c>
      <c r="I6755">
        <v>176</v>
      </c>
      <c r="J6755">
        <v>176</v>
      </c>
    </row>
    <row r="6756" spans="1:10" x14ac:dyDescent="0.25">
      <c r="A6756" s="1" t="s">
        <v>6766</v>
      </c>
      <c r="B6756" s="1" t="s">
        <v>17174</v>
      </c>
      <c r="C6756" s="1" t="s">
        <v>18428</v>
      </c>
      <c r="D6756" s="1" t="s">
        <v>8456</v>
      </c>
      <c r="E6756">
        <v>175</v>
      </c>
      <c r="F6756">
        <v>175</v>
      </c>
      <c r="G6756">
        <v>178</v>
      </c>
      <c r="H6756">
        <v>178</v>
      </c>
      <c r="I6756">
        <v>176</v>
      </c>
      <c r="J6756">
        <v>176</v>
      </c>
    </row>
    <row r="6757" spans="1:10" x14ac:dyDescent="0.25">
      <c r="A6757" s="1" t="s">
        <v>6768</v>
      </c>
      <c r="B6757" s="1" t="s">
        <v>17174</v>
      </c>
      <c r="C6757" s="1" t="s">
        <v>18428</v>
      </c>
      <c r="D6757" s="1" t="s">
        <v>14723</v>
      </c>
      <c r="E6757">
        <v>175</v>
      </c>
      <c r="F6757">
        <v>175</v>
      </c>
      <c r="G6757">
        <v>178</v>
      </c>
      <c r="H6757">
        <v>178</v>
      </c>
      <c r="I6757">
        <v>176</v>
      </c>
      <c r="J6757">
        <v>176</v>
      </c>
    </row>
    <row r="6758" spans="1:10" x14ac:dyDescent="0.25">
      <c r="A6758" s="1" t="s">
        <v>6700</v>
      </c>
      <c r="B6758" s="1" t="s">
        <v>17174</v>
      </c>
      <c r="C6758" s="1" t="s">
        <v>18428</v>
      </c>
      <c r="D6758" s="1" t="s">
        <v>14667</v>
      </c>
      <c r="E6758">
        <v>175</v>
      </c>
      <c r="F6758">
        <v>175</v>
      </c>
      <c r="G6758">
        <v>9</v>
      </c>
      <c r="H6758">
        <v>173</v>
      </c>
      <c r="I6758">
        <v>166</v>
      </c>
      <c r="J6758">
        <v>175</v>
      </c>
    </row>
    <row r="6759" spans="1:10" x14ac:dyDescent="0.25">
      <c r="A6759" s="1" t="s">
        <v>6702</v>
      </c>
      <c r="B6759" s="1" t="s">
        <v>17174</v>
      </c>
      <c r="C6759" s="1" t="s">
        <v>18428</v>
      </c>
      <c r="D6759" s="1" t="s">
        <v>14669</v>
      </c>
      <c r="E6759">
        <v>175</v>
      </c>
      <c r="F6759">
        <v>175</v>
      </c>
      <c r="G6759">
        <v>180</v>
      </c>
      <c r="H6759">
        <v>177</v>
      </c>
      <c r="I6759">
        <v>50</v>
      </c>
      <c r="J6759">
        <v>174</v>
      </c>
    </row>
    <row r="6760" spans="1:10" x14ac:dyDescent="0.25">
      <c r="A6760" s="1" t="s">
        <v>6695</v>
      </c>
      <c r="B6760" s="1" t="s">
        <v>17174</v>
      </c>
      <c r="C6760" s="1" t="s">
        <v>18428</v>
      </c>
      <c r="D6760" s="1" t="s">
        <v>14664</v>
      </c>
      <c r="E6760">
        <v>175</v>
      </c>
      <c r="F6760">
        <v>173</v>
      </c>
      <c r="G6760">
        <v>178</v>
      </c>
      <c r="H6760">
        <v>174</v>
      </c>
      <c r="I6760">
        <v>176</v>
      </c>
      <c r="J6760">
        <v>173</v>
      </c>
    </row>
    <row r="6761" spans="1:10" x14ac:dyDescent="0.25">
      <c r="A6761" s="1" t="s">
        <v>6696</v>
      </c>
      <c r="B6761" s="1" t="s">
        <v>17174</v>
      </c>
      <c r="C6761" s="1" t="s">
        <v>18428</v>
      </c>
      <c r="D6761" s="1" t="s">
        <v>14665</v>
      </c>
      <c r="E6761">
        <v>175</v>
      </c>
      <c r="F6761">
        <v>171</v>
      </c>
      <c r="G6761">
        <v>178</v>
      </c>
      <c r="H6761">
        <v>174</v>
      </c>
      <c r="I6761">
        <v>176</v>
      </c>
      <c r="J6761">
        <v>172</v>
      </c>
    </row>
    <row r="6762" spans="1:10" x14ac:dyDescent="0.25">
      <c r="A6762" s="1" t="s">
        <v>6697</v>
      </c>
      <c r="B6762" s="1" t="s">
        <v>17174</v>
      </c>
      <c r="C6762" s="1" t="s">
        <v>18428</v>
      </c>
      <c r="D6762" s="1" t="s">
        <v>12101</v>
      </c>
      <c r="E6762">
        <v>175</v>
      </c>
      <c r="F6762">
        <v>171</v>
      </c>
      <c r="G6762">
        <v>178</v>
      </c>
      <c r="H6762">
        <v>174</v>
      </c>
      <c r="I6762">
        <v>176</v>
      </c>
      <c r="J6762">
        <v>172</v>
      </c>
    </row>
    <row r="6763" spans="1:10" x14ac:dyDescent="0.25">
      <c r="A6763" s="1" t="s">
        <v>6698</v>
      </c>
      <c r="B6763" s="1" t="s">
        <v>17174</v>
      </c>
      <c r="C6763" s="1" t="s">
        <v>18428</v>
      </c>
      <c r="D6763" s="1" t="s">
        <v>10987</v>
      </c>
      <c r="E6763">
        <v>175</v>
      </c>
      <c r="F6763">
        <v>170</v>
      </c>
      <c r="G6763">
        <v>177</v>
      </c>
      <c r="H6763">
        <v>173</v>
      </c>
      <c r="I6763">
        <v>176</v>
      </c>
      <c r="J6763">
        <v>172</v>
      </c>
    </row>
    <row r="6764" spans="1:10" x14ac:dyDescent="0.25">
      <c r="A6764" s="1" t="s">
        <v>6699</v>
      </c>
      <c r="B6764" s="1" t="s">
        <v>17174</v>
      </c>
      <c r="C6764" s="1" t="s">
        <v>18428</v>
      </c>
      <c r="D6764" s="1" t="s">
        <v>14666</v>
      </c>
      <c r="E6764">
        <v>175</v>
      </c>
      <c r="F6764">
        <v>170</v>
      </c>
      <c r="G6764">
        <v>178</v>
      </c>
      <c r="H6764">
        <v>174</v>
      </c>
      <c r="I6764">
        <v>176</v>
      </c>
      <c r="J6764">
        <v>172</v>
      </c>
    </row>
    <row r="6765" spans="1:10" x14ac:dyDescent="0.25">
      <c r="A6765" s="1" t="s">
        <v>6703</v>
      </c>
      <c r="B6765" s="1" t="s">
        <v>17174</v>
      </c>
      <c r="C6765" s="1" t="s">
        <v>18428</v>
      </c>
      <c r="D6765" s="1" t="s">
        <v>14670</v>
      </c>
      <c r="E6765">
        <v>175</v>
      </c>
      <c r="F6765">
        <v>171</v>
      </c>
      <c r="G6765">
        <v>177</v>
      </c>
      <c r="H6765">
        <v>173</v>
      </c>
      <c r="I6765">
        <v>176</v>
      </c>
      <c r="J6765">
        <v>172</v>
      </c>
    </row>
    <row r="6766" spans="1:10" x14ac:dyDescent="0.25">
      <c r="A6766" s="1" t="s">
        <v>6704</v>
      </c>
      <c r="B6766" s="1" t="s">
        <v>17174</v>
      </c>
      <c r="C6766" s="1" t="s">
        <v>18428</v>
      </c>
      <c r="D6766" s="1" t="s">
        <v>14671</v>
      </c>
      <c r="E6766">
        <v>175</v>
      </c>
      <c r="F6766">
        <v>175</v>
      </c>
      <c r="G6766">
        <v>172</v>
      </c>
      <c r="H6766">
        <v>170</v>
      </c>
      <c r="I6766">
        <v>173</v>
      </c>
      <c r="J6766">
        <v>169</v>
      </c>
    </row>
    <row r="6767" spans="1:10" x14ac:dyDescent="0.25">
      <c r="A6767" s="1" t="s">
        <v>6714</v>
      </c>
      <c r="B6767" s="1" t="s">
        <v>17174</v>
      </c>
      <c r="C6767" s="1" t="s">
        <v>18428</v>
      </c>
      <c r="D6767" s="1" t="s">
        <v>14681</v>
      </c>
      <c r="E6767">
        <v>175</v>
      </c>
      <c r="F6767">
        <v>175</v>
      </c>
      <c r="G6767">
        <v>168</v>
      </c>
      <c r="H6767">
        <v>172</v>
      </c>
    </row>
    <row r="6768" spans="1:10" x14ac:dyDescent="0.25">
      <c r="A6768" s="1" t="s">
        <v>6732</v>
      </c>
      <c r="B6768" s="1" t="s">
        <v>17174</v>
      </c>
      <c r="C6768" s="1" t="s">
        <v>18428</v>
      </c>
      <c r="D6768" s="1" t="s">
        <v>14695</v>
      </c>
      <c r="E6768">
        <v>175</v>
      </c>
      <c r="F6768">
        <v>175</v>
      </c>
    </row>
    <row r="6769" spans="1:10" x14ac:dyDescent="0.25">
      <c r="A6769" s="1" t="s">
        <v>6751</v>
      </c>
      <c r="B6769" s="1" t="s">
        <v>17174</v>
      </c>
      <c r="C6769" s="1" t="s">
        <v>18428</v>
      </c>
      <c r="D6769" s="1" t="s">
        <v>14710</v>
      </c>
      <c r="E6769">
        <v>174</v>
      </c>
      <c r="F6769">
        <v>174</v>
      </c>
      <c r="G6769">
        <v>178</v>
      </c>
      <c r="H6769">
        <v>179</v>
      </c>
      <c r="I6769">
        <v>176</v>
      </c>
      <c r="J6769">
        <v>176</v>
      </c>
    </row>
    <row r="6770" spans="1:10" x14ac:dyDescent="0.25">
      <c r="A6770" s="1" t="s">
        <v>6769</v>
      </c>
      <c r="B6770" s="1" t="s">
        <v>17174</v>
      </c>
      <c r="C6770" s="1" t="s">
        <v>18428</v>
      </c>
      <c r="D6770" s="1" t="s">
        <v>14724</v>
      </c>
      <c r="E6770">
        <v>117</v>
      </c>
      <c r="F6770">
        <v>175</v>
      </c>
      <c r="G6770">
        <v>178</v>
      </c>
      <c r="H6770">
        <v>178</v>
      </c>
      <c r="I6770">
        <v>176</v>
      </c>
      <c r="J6770">
        <v>176</v>
      </c>
    </row>
    <row r="6771" spans="1:10" x14ac:dyDescent="0.25">
      <c r="A6771" s="1" t="s">
        <v>6770</v>
      </c>
      <c r="B6771" s="1" t="s">
        <v>17175</v>
      </c>
      <c r="C6771" s="1" t="s">
        <v>18429</v>
      </c>
      <c r="D6771" s="1" t="s">
        <v>14725</v>
      </c>
      <c r="E6771">
        <v>175</v>
      </c>
      <c r="F6771">
        <v>174</v>
      </c>
      <c r="G6771">
        <v>175</v>
      </c>
      <c r="H6771">
        <v>172</v>
      </c>
      <c r="I6771">
        <v>175</v>
      </c>
      <c r="J6771">
        <v>175</v>
      </c>
    </row>
    <row r="6772" spans="1:10" x14ac:dyDescent="0.25">
      <c r="A6772" s="1" t="s">
        <v>6771</v>
      </c>
      <c r="B6772" s="1" t="s">
        <v>17175</v>
      </c>
      <c r="C6772" s="1" t="s">
        <v>18429</v>
      </c>
      <c r="D6772" s="1" t="s">
        <v>14726</v>
      </c>
      <c r="E6772">
        <v>175</v>
      </c>
      <c r="F6772">
        <v>174</v>
      </c>
      <c r="G6772">
        <v>175</v>
      </c>
      <c r="H6772">
        <v>172</v>
      </c>
      <c r="I6772">
        <v>175</v>
      </c>
      <c r="J6772">
        <v>175</v>
      </c>
    </row>
    <row r="6773" spans="1:10" x14ac:dyDescent="0.25">
      <c r="A6773" s="1" t="s">
        <v>6772</v>
      </c>
      <c r="B6773" s="1" t="s">
        <v>17175</v>
      </c>
      <c r="C6773" s="1" t="s">
        <v>18429</v>
      </c>
      <c r="D6773" s="1" t="s">
        <v>14727</v>
      </c>
      <c r="E6773">
        <v>175</v>
      </c>
      <c r="F6773">
        <v>175</v>
      </c>
      <c r="G6773">
        <v>175</v>
      </c>
      <c r="H6773">
        <v>175</v>
      </c>
      <c r="I6773">
        <v>175</v>
      </c>
      <c r="J6773">
        <v>175</v>
      </c>
    </row>
    <row r="6774" spans="1:10" x14ac:dyDescent="0.25">
      <c r="A6774" s="1" t="s">
        <v>6773</v>
      </c>
      <c r="B6774" s="1" t="s">
        <v>17175</v>
      </c>
      <c r="C6774" s="1" t="s">
        <v>18429</v>
      </c>
      <c r="D6774" s="1" t="s">
        <v>14728</v>
      </c>
      <c r="E6774">
        <v>175</v>
      </c>
      <c r="F6774">
        <v>174</v>
      </c>
      <c r="G6774">
        <v>175</v>
      </c>
      <c r="H6774">
        <v>172</v>
      </c>
      <c r="I6774">
        <v>175</v>
      </c>
      <c r="J6774">
        <v>175</v>
      </c>
    </row>
    <row r="6775" spans="1:10" x14ac:dyDescent="0.25">
      <c r="A6775" s="1" t="s">
        <v>6774</v>
      </c>
      <c r="B6775" s="1" t="s">
        <v>17175</v>
      </c>
      <c r="C6775" s="1" t="s">
        <v>18429</v>
      </c>
      <c r="D6775" s="1" t="s">
        <v>14729</v>
      </c>
      <c r="E6775">
        <v>175</v>
      </c>
      <c r="F6775">
        <v>175</v>
      </c>
      <c r="G6775">
        <v>175</v>
      </c>
      <c r="H6775">
        <v>175</v>
      </c>
      <c r="I6775">
        <v>175</v>
      </c>
      <c r="J6775">
        <v>175</v>
      </c>
    </row>
    <row r="6776" spans="1:10" x14ac:dyDescent="0.25">
      <c r="A6776" s="1" t="s">
        <v>6775</v>
      </c>
      <c r="B6776" s="1" t="s">
        <v>17175</v>
      </c>
      <c r="C6776" s="1" t="s">
        <v>18429</v>
      </c>
      <c r="D6776" s="1" t="s">
        <v>14730</v>
      </c>
      <c r="E6776">
        <v>175</v>
      </c>
      <c r="F6776">
        <v>175</v>
      </c>
      <c r="G6776">
        <v>175</v>
      </c>
      <c r="H6776">
        <v>175</v>
      </c>
      <c r="I6776">
        <v>175</v>
      </c>
      <c r="J6776">
        <v>175</v>
      </c>
    </row>
    <row r="6777" spans="1:10" x14ac:dyDescent="0.25">
      <c r="A6777" s="1" t="s">
        <v>6776</v>
      </c>
      <c r="B6777" s="1" t="s">
        <v>17175</v>
      </c>
      <c r="C6777" s="1" t="s">
        <v>18429</v>
      </c>
      <c r="D6777" s="1" t="s">
        <v>14731</v>
      </c>
      <c r="E6777">
        <v>175</v>
      </c>
      <c r="F6777">
        <v>175</v>
      </c>
      <c r="G6777">
        <v>175</v>
      </c>
      <c r="H6777">
        <v>175</v>
      </c>
      <c r="I6777">
        <v>175</v>
      </c>
      <c r="J6777">
        <v>175</v>
      </c>
    </row>
    <row r="6778" spans="1:10" x14ac:dyDescent="0.25">
      <c r="A6778" s="1" t="s">
        <v>6777</v>
      </c>
      <c r="B6778" s="1" t="s">
        <v>17175</v>
      </c>
      <c r="C6778" s="1" t="s">
        <v>18429</v>
      </c>
      <c r="D6778" s="1" t="s">
        <v>14732</v>
      </c>
      <c r="E6778">
        <v>175</v>
      </c>
      <c r="F6778">
        <v>175</v>
      </c>
      <c r="G6778">
        <v>175</v>
      </c>
      <c r="H6778">
        <v>175</v>
      </c>
      <c r="I6778">
        <v>175</v>
      </c>
      <c r="J6778">
        <v>175</v>
      </c>
    </row>
    <row r="6779" spans="1:10" x14ac:dyDescent="0.25">
      <c r="A6779" s="1" t="s">
        <v>6778</v>
      </c>
      <c r="B6779" s="1" t="s">
        <v>17175</v>
      </c>
      <c r="C6779" s="1" t="s">
        <v>18429</v>
      </c>
      <c r="D6779" s="1" t="s">
        <v>14733</v>
      </c>
      <c r="E6779">
        <v>175</v>
      </c>
      <c r="F6779">
        <v>175</v>
      </c>
      <c r="G6779">
        <v>175</v>
      </c>
      <c r="H6779">
        <v>175</v>
      </c>
      <c r="I6779">
        <v>175</v>
      </c>
      <c r="J6779">
        <v>175</v>
      </c>
    </row>
    <row r="6780" spans="1:10" x14ac:dyDescent="0.25">
      <c r="A6780" s="1" t="s">
        <v>6779</v>
      </c>
      <c r="B6780" s="1" t="s">
        <v>17175</v>
      </c>
      <c r="C6780" s="1" t="s">
        <v>18429</v>
      </c>
      <c r="D6780" s="1" t="s">
        <v>14734</v>
      </c>
      <c r="E6780">
        <v>175</v>
      </c>
      <c r="F6780">
        <v>175</v>
      </c>
      <c r="G6780">
        <v>175</v>
      </c>
      <c r="H6780">
        <v>175</v>
      </c>
      <c r="I6780">
        <v>175</v>
      </c>
      <c r="J6780">
        <v>175</v>
      </c>
    </row>
    <row r="6781" spans="1:10" x14ac:dyDescent="0.25">
      <c r="A6781" s="1" t="s">
        <v>6780</v>
      </c>
      <c r="B6781" s="1" t="s">
        <v>17175</v>
      </c>
      <c r="C6781" s="1" t="s">
        <v>18429</v>
      </c>
      <c r="D6781" s="1" t="s">
        <v>14735</v>
      </c>
      <c r="E6781">
        <v>175</v>
      </c>
      <c r="F6781">
        <v>175</v>
      </c>
      <c r="G6781">
        <v>175</v>
      </c>
      <c r="H6781">
        <v>175</v>
      </c>
      <c r="I6781">
        <v>175</v>
      </c>
      <c r="J6781">
        <v>175</v>
      </c>
    </row>
    <row r="6782" spans="1:10" x14ac:dyDescent="0.25">
      <c r="A6782" s="1" t="s">
        <v>6781</v>
      </c>
      <c r="B6782" s="1" t="s">
        <v>17175</v>
      </c>
      <c r="C6782" s="1" t="s">
        <v>18429</v>
      </c>
      <c r="D6782" s="1" t="s">
        <v>14736</v>
      </c>
      <c r="E6782">
        <v>175</v>
      </c>
      <c r="F6782">
        <v>175</v>
      </c>
      <c r="G6782">
        <v>175</v>
      </c>
      <c r="H6782">
        <v>175</v>
      </c>
      <c r="I6782">
        <v>175</v>
      </c>
      <c r="J6782">
        <v>175</v>
      </c>
    </row>
    <row r="6783" spans="1:10" x14ac:dyDescent="0.25">
      <c r="A6783" s="1" t="s">
        <v>6782</v>
      </c>
      <c r="B6783" s="1" t="s">
        <v>17175</v>
      </c>
      <c r="C6783" s="1" t="s">
        <v>18429</v>
      </c>
      <c r="D6783" s="1" t="s">
        <v>14737</v>
      </c>
      <c r="E6783">
        <v>175</v>
      </c>
      <c r="F6783">
        <v>175</v>
      </c>
      <c r="G6783">
        <v>175</v>
      </c>
      <c r="H6783">
        <v>175</v>
      </c>
      <c r="I6783">
        <v>175</v>
      </c>
      <c r="J6783">
        <v>175</v>
      </c>
    </row>
    <row r="6784" spans="1:10" x14ac:dyDescent="0.25">
      <c r="A6784" s="1" t="s">
        <v>6783</v>
      </c>
      <c r="B6784" s="1" t="s">
        <v>17175</v>
      </c>
      <c r="C6784" s="1" t="s">
        <v>18429</v>
      </c>
      <c r="D6784" s="1" t="s">
        <v>14738</v>
      </c>
      <c r="E6784">
        <v>175</v>
      </c>
      <c r="F6784">
        <v>175</v>
      </c>
      <c r="G6784">
        <v>175</v>
      </c>
      <c r="H6784">
        <v>175</v>
      </c>
      <c r="I6784">
        <v>175</v>
      </c>
      <c r="J6784">
        <v>175</v>
      </c>
    </row>
    <row r="6785" spans="1:10" x14ac:dyDescent="0.25">
      <c r="A6785" s="1" t="s">
        <v>6784</v>
      </c>
      <c r="B6785" s="1" t="s">
        <v>17175</v>
      </c>
      <c r="C6785" s="1" t="s">
        <v>18429</v>
      </c>
      <c r="D6785" s="1" t="s">
        <v>14739</v>
      </c>
      <c r="E6785">
        <v>175</v>
      </c>
      <c r="F6785">
        <v>175</v>
      </c>
      <c r="G6785">
        <v>175</v>
      </c>
      <c r="H6785">
        <v>175</v>
      </c>
      <c r="I6785">
        <v>175</v>
      </c>
      <c r="J6785">
        <v>175</v>
      </c>
    </row>
    <row r="6786" spans="1:10" x14ac:dyDescent="0.25">
      <c r="A6786" s="1" t="s">
        <v>6785</v>
      </c>
      <c r="B6786" s="1" t="s">
        <v>17175</v>
      </c>
      <c r="C6786" s="1" t="s">
        <v>18429</v>
      </c>
      <c r="D6786" s="1" t="s">
        <v>14740</v>
      </c>
      <c r="E6786">
        <v>175</v>
      </c>
      <c r="F6786">
        <v>175</v>
      </c>
      <c r="G6786">
        <v>175</v>
      </c>
      <c r="H6786">
        <v>175</v>
      </c>
      <c r="I6786">
        <v>175</v>
      </c>
      <c r="J6786">
        <v>175</v>
      </c>
    </row>
    <row r="6787" spans="1:10" x14ac:dyDescent="0.25">
      <c r="A6787" s="1" t="s">
        <v>6786</v>
      </c>
      <c r="B6787" s="1" t="s">
        <v>17175</v>
      </c>
      <c r="C6787" s="1" t="s">
        <v>18429</v>
      </c>
      <c r="D6787" s="1" t="s">
        <v>10618</v>
      </c>
      <c r="E6787">
        <v>175</v>
      </c>
      <c r="F6787">
        <v>175</v>
      </c>
      <c r="G6787">
        <v>175</v>
      </c>
      <c r="H6787">
        <v>175</v>
      </c>
      <c r="I6787">
        <v>175</v>
      </c>
      <c r="J6787">
        <v>175</v>
      </c>
    </row>
    <row r="6788" spans="1:10" x14ac:dyDescent="0.25">
      <c r="A6788" s="1" t="s">
        <v>6787</v>
      </c>
      <c r="B6788" s="1" t="s">
        <v>17175</v>
      </c>
      <c r="C6788" s="1" t="s">
        <v>18429</v>
      </c>
      <c r="D6788" s="1" t="s">
        <v>14741</v>
      </c>
      <c r="E6788">
        <v>175</v>
      </c>
      <c r="F6788">
        <v>175</v>
      </c>
      <c r="G6788">
        <v>175</v>
      </c>
      <c r="H6788">
        <v>175</v>
      </c>
      <c r="I6788">
        <v>175</v>
      </c>
      <c r="J6788">
        <v>175</v>
      </c>
    </row>
    <row r="6789" spans="1:10" x14ac:dyDescent="0.25">
      <c r="A6789" s="1" t="s">
        <v>6788</v>
      </c>
      <c r="B6789" s="1" t="s">
        <v>17175</v>
      </c>
      <c r="C6789" s="1" t="s">
        <v>18429</v>
      </c>
      <c r="D6789" s="1" t="s">
        <v>14742</v>
      </c>
      <c r="E6789">
        <v>175</v>
      </c>
      <c r="F6789">
        <v>175</v>
      </c>
      <c r="G6789">
        <v>175</v>
      </c>
      <c r="H6789">
        <v>175</v>
      </c>
      <c r="I6789">
        <v>175</v>
      </c>
      <c r="J6789">
        <v>175</v>
      </c>
    </row>
    <row r="6790" spans="1:10" x14ac:dyDescent="0.25">
      <c r="A6790" s="1" t="s">
        <v>6789</v>
      </c>
      <c r="B6790" s="1" t="s">
        <v>17175</v>
      </c>
      <c r="C6790" s="1" t="s">
        <v>18429</v>
      </c>
      <c r="D6790" s="1" t="s">
        <v>14743</v>
      </c>
      <c r="E6790">
        <v>175</v>
      </c>
      <c r="F6790">
        <v>175</v>
      </c>
      <c r="G6790">
        <v>175</v>
      </c>
      <c r="H6790">
        <v>175</v>
      </c>
      <c r="I6790">
        <v>175</v>
      </c>
      <c r="J6790">
        <v>175</v>
      </c>
    </row>
    <row r="6791" spans="1:10" x14ac:dyDescent="0.25">
      <c r="A6791" s="1" t="s">
        <v>6790</v>
      </c>
      <c r="B6791" s="1" t="s">
        <v>17175</v>
      </c>
      <c r="C6791" s="1" t="s">
        <v>18429</v>
      </c>
      <c r="D6791" s="1" t="s">
        <v>14744</v>
      </c>
      <c r="E6791">
        <v>175</v>
      </c>
      <c r="F6791">
        <v>175</v>
      </c>
      <c r="G6791">
        <v>175</v>
      </c>
      <c r="H6791">
        <v>175</v>
      </c>
      <c r="I6791">
        <v>175</v>
      </c>
      <c r="J6791">
        <v>175</v>
      </c>
    </row>
    <row r="6792" spans="1:10" x14ac:dyDescent="0.25">
      <c r="A6792" s="1" t="s">
        <v>6791</v>
      </c>
      <c r="B6792" s="1" t="s">
        <v>17175</v>
      </c>
      <c r="C6792" s="1" t="s">
        <v>18429</v>
      </c>
      <c r="D6792" s="1" t="s">
        <v>14745</v>
      </c>
      <c r="E6792">
        <v>175</v>
      </c>
      <c r="F6792">
        <v>175</v>
      </c>
      <c r="G6792">
        <v>175</v>
      </c>
      <c r="H6792">
        <v>175</v>
      </c>
      <c r="I6792">
        <v>175</v>
      </c>
      <c r="J6792">
        <v>175</v>
      </c>
    </row>
    <row r="6793" spans="1:10" x14ac:dyDescent="0.25">
      <c r="A6793" s="1" t="s">
        <v>6792</v>
      </c>
      <c r="B6793" s="1" t="s">
        <v>17175</v>
      </c>
      <c r="C6793" s="1" t="s">
        <v>18429</v>
      </c>
      <c r="D6793" s="1" t="s">
        <v>14746</v>
      </c>
      <c r="E6793">
        <v>175</v>
      </c>
      <c r="F6793">
        <v>175</v>
      </c>
      <c r="G6793">
        <v>175</v>
      </c>
      <c r="H6793">
        <v>175</v>
      </c>
      <c r="I6793">
        <v>175</v>
      </c>
      <c r="J6793">
        <v>175</v>
      </c>
    </row>
    <row r="6794" spans="1:10" x14ac:dyDescent="0.25">
      <c r="A6794" s="1" t="s">
        <v>6794</v>
      </c>
      <c r="B6794" s="1" t="s">
        <v>17175</v>
      </c>
      <c r="C6794" s="1" t="s">
        <v>18429</v>
      </c>
      <c r="D6794" s="1" t="s">
        <v>14748</v>
      </c>
      <c r="E6794">
        <v>175</v>
      </c>
      <c r="F6794">
        <v>175</v>
      </c>
      <c r="G6794">
        <v>175</v>
      </c>
      <c r="H6794">
        <v>175</v>
      </c>
      <c r="I6794">
        <v>175</v>
      </c>
      <c r="J6794">
        <v>175</v>
      </c>
    </row>
    <row r="6795" spans="1:10" x14ac:dyDescent="0.25">
      <c r="A6795" s="1" t="s">
        <v>6795</v>
      </c>
      <c r="B6795" s="1" t="s">
        <v>17175</v>
      </c>
      <c r="C6795" s="1" t="s">
        <v>18429</v>
      </c>
      <c r="D6795" s="1" t="s">
        <v>14749</v>
      </c>
      <c r="E6795">
        <v>175</v>
      </c>
      <c r="F6795">
        <v>175</v>
      </c>
      <c r="G6795">
        <v>175</v>
      </c>
      <c r="H6795">
        <v>175</v>
      </c>
      <c r="I6795">
        <v>175</v>
      </c>
      <c r="J6795">
        <v>175</v>
      </c>
    </row>
    <row r="6796" spans="1:10" x14ac:dyDescent="0.25">
      <c r="A6796" s="1" t="s">
        <v>6796</v>
      </c>
      <c r="B6796" s="1" t="s">
        <v>17175</v>
      </c>
      <c r="C6796" s="1" t="s">
        <v>18429</v>
      </c>
      <c r="D6796" s="1" t="s">
        <v>14750</v>
      </c>
      <c r="E6796">
        <v>175</v>
      </c>
      <c r="F6796">
        <v>175</v>
      </c>
      <c r="G6796">
        <v>175</v>
      </c>
      <c r="H6796">
        <v>175</v>
      </c>
      <c r="I6796">
        <v>175</v>
      </c>
      <c r="J6796">
        <v>175</v>
      </c>
    </row>
    <row r="6797" spans="1:10" x14ac:dyDescent="0.25">
      <c r="A6797" s="1" t="s">
        <v>6797</v>
      </c>
      <c r="B6797" s="1" t="s">
        <v>17175</v>
      </c>
      <c r="C6797" s="1" t="s">
        <v>18429</v>
      </c>
      <c r="D6797" s="1" t="s">
        <v>14751</v>
      </c>
      <c r="E6797">
        <v>175</v>
      </c>
      <c r="F6797">
        <v>175</v>
      </c>
      <c r="G6797">
        <v>175</v>
      </c>
      <c r="H6797">
        <v>175</v>
      </c>
      <c r="I6797">
        <v>175</v>
      </c>
      <c r="J6797">
        <v>175</v>
      </c>
    </row>
    <row r="6798" spans="1:10" x14ac:dyDescent="0.25">
      <c r="A6798" s="1" t="s">
        <v>6798</v>
      </c>
      <c r="B6798" s="1" t="s">
        <v>17175</v>
      </c>
      <c r="C6798" s="1" t="s">
        <v>18429</v>
      </c>
      <c r="D6798" s="1" t="s">
        <v>13671</v>
      </c>
      <c r="E6798">
        <v>175</v>
      </c>
      <c r="F6798">
        <v>175</v>
      </c>
      <c r="G6798">
        <v>175</v>
      </c>
      <c r="H6798">
        <v>175</v>
      </c>
      <c r="I6798">
        <v>175</v>
      </c>
      <c r="J6798">
        <v>175</v>
      </c>
    </row>
    <row r="6799" spans="1:10" x14ac:dyDescent="0.25">
      <c r="A6799" s="1" t="s">
        <v>6799</v>
      </c>
      <c r="B6799" s="1" t="s">
        <v>17175</v>
      </c>
      <c r="C6799" s="1" t="s">
        <v>18429</v>
      </c>
      <c r="D6799" s="1" t="s">
        <v>14752</v>
      </c>
      <c r="E6799">
        <v>175</v>
      </c>
      <c r="F6799">
        <v>175</v>
      </c>
      <c r="G6799">
        <v>175</v>
      </c>
      <c r="H6799">
        <v>175</v>
      </c>
      <c r="I6799">
        <v>175</v>
      </c>
      <c r="J6799">
        <v>175</v>
      </c>
    </row>
    <row r="6800" spans="1:10" x14ac:dyDescent="0.25">
      <c r="A6800" s="1" t="s">
        <v>6800</v>
      </c>
      <c r="B6800" s="1" t="s">
        <v>17175</v>
      </c>
      <c r="C6800" s="1" t="s">
        <v>18429</v>
      </c>
      <c r="D6800" s="1" t="s">
        <v>12066</v>
      </c>
      <c r="E6800">
        <v>175</v>
      </c>
      <c r="F6800">
        <v>175</v>
      </c>
      <c r="G6800">
        <v>175</v>
      </c>
      <c r="H6800">
        <v>175</v>
      </c>
      <c r="I6800">
        <v>175</v>
      </c>
      <c r="J6800">
        <v>175</v>
      </c>
    </row>
    <row r="6801" spans="1:10" x14ac:dyDescent="0.25">
      <c r="A6801" s="1" t="s">
        <v>6801</v>
      </c>
      <c r="B6801" s="1" t="s">
        <v>17175</v>
      </c>
      <c r="C6801" s="1" t="s">
        <v>18429</v>
      </c>
      <c r="D6801" s="1" t="s">
        <v>14753</v>
      </c>
      <c r="E6801">
        <v>175</v>
      </c>
      <c r="F6801">
        <v>175</v>
      </c>
      <c r="G6801">
        <v>175</v>
      </c>
      <c r="H6801">
        <v>175</v>
      </c>
      <c r="I6801">
        <v>175</v>
      </c>
      <c r="J6801">
        <v>175</v>
      </c>
    </row>
    <row r="6802" spans="1:10" x14ac:dyDescent="0.25">
      <c r="A6802" s="1" t="s">
        <v>6793</v>
      </c>
      <c r="B6802" s="1" t="s">
        <v>17175</v>
      </c>
      <c r="C6802" s="1" t="s">
        <v>18429</v>
      </c>
      <c r="D6802" s="1" t="s">
        <v>14747</v>
      </c>
      <c r="E6802">
        <v>168</v>
      </c>
      <c r="F6802">
        <v>175</v>
      </c>
      <c r="G6802">
        <v>175</v>
      </c>
      <c r="H6802">
        <v>175</v>
      </c>
      <c r="I6802">
        <v>175</v>
      </c>
      <c r="J6802">
        <v>175</v>
      </c>
    </row>
    <row r="6803" spans="1:10" x14ac:dyDescent="0.25">
      <c r="A6803" s="1" t="s">
        <v>6804</v>
      </c>
      <c r="B6803" s="1" t="s">
        <v>17176</v>
      </c>
      <c r="C6803" s="1" t="s">
        <v>18430</v>
      </c>
      <c r="D6803" s="1" t="s">
        <v>14756</v>
      </c>
      <c r="E6803">
        <v>175</v>
      </c>
      <c r="F6803">
        <v>175</v>
      </c>
      <c r="G6803">
        <v>176</v>
      </c>
      <c r="H6803">
        <v>176</v>
      </c>
      <c r="I6803">
        <v>171</v>
      </c>
      <c r="J6803">
        <v>171</v>
      </c>
    </row>
    <row r="6804" spans="1:10" x14ac:dyDescent="0.25">
      <c r="A6804" s="1" t="s">
        <v>6805</v>
      </c>
      <c r="B6804" s="1" t="s">
        <v>17176</v>
      </c>
      <c r="C6804" s="1" t="s">
        <v>18430</v>
      </c>
      <c r="D6804" s="1" t="s">
        <v>14112</v>
      </c>
      <c r="E6804">
        <v>175</v>
      </c>
      <c r="F6804">
        <v>175</v>
      </c>
      <c r="G6804">
        <v>176</v>
      </c>
      <c r="H6804">
        <v>176</v>
      </c>
      <c r="I6804">
        <v>171</v>
      </c>
      <c r="J6804">
        <v>171</v>
      </c>
    </row>
    <row r="6805" spans="1:10" x14ac:dyDescent="0.25">
      <c r="A6805" s="1" t="s">
        <v>6806</v>
      </c>
      <c r="B6805" s="1" t="s">
        <v>17176</v>
      </c>
      <c r="C6805" s="1" t="s">
        <v>18430</v>
      </c>
      <c r="D6805" s="1" t="s">
        <v>14757</v>
      </c>
      <c r="E6805">
        <v>175</v>
      </c>
      <c r="F6805">
        <v>175</v>
      </c>
      <c r="G6805">
        <v>176</v>
      </c>
      <c r="H6805">
        <v>176</v>
      </c>
      <c r="I6805">
        <v>171</v>
      </c>
      <c r="J6805">
        <v>171</v>
      </c>
    </row>
    <row r="6806" spans="1:10" x14ac:dyDescent="0.25">
      <c r="A6806" s="1" t="s">
        <v>6807</v>
      </c>
      <c r="B6806" s="1" t="s">
        <v>17176</v>
      </c>
      <c r="C6806" s="1" t="s">
        <v>18430</v>
      </c>
      <c r="D6806" s="1" t="s">
        <v>14758</v>
      </c>
      <c r="E6806">
        <v>175</v>
      </c>
      <c r="F6806">
        <v>175</v>
      </c>
      <c r="G6806">
        <v>176</v>
      </c>
      <c r="H6806">
        <v>176</v>
      </c>
      <c r="I6806">
        <v>171</v>
      </c>
      <c r="J6806">
        <v>171</v>
      </c>
    </row>
    <row r="6807" spans="1:10" x14ac:dyDescent="0.25">
      <c r="A6807" s="1" t="s">
        <v>6808</v>
      </c>
      <c r="B6807" s="1" t="s">
        <v>17176</v>
      </c>
      <c r="C6807" s="1" t="s">
        <v>18430</v>
      </c>
      <c r="D6807" s="1" t="s">
        <v>14759</v>
      </c>
      <c r="E6807">
        <v>175</v>
      </c>
      <c r="F6807">
        <v>175</v>
      </c>
      <c r="G6807">
        <v>176</v>
      </c>
      <c r="H6807">
        <v>176</v>
      </c>
      <c r="I6807">
        <v>171</v>
      </c>
      <c r="J6807">
        <v>171</v>
      </c>
    </row>
    <row r="6808" spans="1:10" x14ac:dyDescent="0.25">
      <c r="A6808" s="1" t="s">
        <v>6809</v>
      </c>
      <c r="B6808" s="1" t="s">
        <v>17176</v>
      </c>
      <c r="C6808" s="1" t="s">
        <v>18430</v>
      </c>
      <c r="D6808" s="1" t="s">
        <v>14760</v>
      </c>
      <c r="E6808">
        <v>175</v>
      </c>
      <c r="F6808">
        <v>175</v>
      </c>
      <c r="G6808">
        <v>176</v>
      </c>
      <c r="H6808">
        <v>176</v>
      </c>
      <c r="I6808">
        <v>171</v>
      </c>
      <c r="J6808">
        <v>171</v>
      </c>
    </row>
    <row r="6809" spans="1:10" x14ac:dyDescent="0.25">
      <c r="A6809" s="1" t="s">
        <v>6810</v>
      </c>
      <c r="B6809" s="1" t="s">
        <v>17176</v>
      </c>
      <c r="C6809" s="1" t="s">
        <v>18430</v>
      </c>
      <c r="D6809" s="1" t="s">
        <v>14761</v>
      </c>
      <c r="E6809">
        <v>175</v>
      </c>
      <c r="F6809">
        <v>175</v>
      </c>
      <c r="G6809">
        <v>175</v>
      </c>
      <c r="H6809">
        <v>176</v>
      </c>
      <c r="I6809">
        <v>171</v>
      </c>
      <c r="J6809">
        <v>171</v>
      </c>
    </row>
    <row r="6810" spans="1:10" x14ac:dyDescent="0.25">
      <c r="A6810" s="1" t="s">
        <v>6802</v>
      </c>
      <c r="B6810" s="1" t="s">
        <v>17176</v>
      </c>
      <c r="C6810" s="1" t="s">
        <v>18430</v>
      </c>
      <c r="D6810" s="1" t="s">
        <v>14754</v>
      </c>
      <c r="E6810">
        <v>175</v>
      </c>
      <c r="F6810">
        <v>171</v>
      </c>
      <c r="G6810">
        <v>175</v>
      </c>
      <c r="H6810">
        <v>173</v>
      </c>
      <c r="I6810">
        <v>171</v>
      </c>
      <c r="J6810">
        <v>169</v>
      </c>
    </row>
    <row r="6811" spans="1:10" x14ac:dyDescent="0.25">
      <c r="A6811" s="1" t="s">
        <v>6803</v>
      </c>
      <c r="B6811" s="1" t="s">
        <v>17176</v>
      </c>
      <c r="C6811" s="1" t="s">
        <v>18430</v>
      </c>
      <c r="D6811" s="1" t="s">
        <v>14755</v>
      </c>
      <c r="E6811">
        <v>175</v>
      </c>
      <c r="F6811">
        <v>171</v>
      </c>
      <c r="G6811">
        <v>175</v>
      </c>
      <c r="H6811">
        <v>173</v>
      </c>
      <c r="I6811">
        <v>171</v>
      </c>
      <c r="J6811">
        <v>169</v>
      </c>
    </row>
    <row r="6812" spans="1:10" x14ac:dyDescent="0.25">
      <c r="A6812" s="1" t="s">
        <v>6828</v>
      </c>
      <c r="B6812" s="1" t="s">
        <v>17177</v>
      </c>
      <c r="C6812" s="1" t="s">
        <v>18431</v>
      </c>
      <c r="D6812" s="1" t="s">
        <v>14778</v>
      </c>
      <c r="E6812">
        <v>183</v>
      </c>
      <c r="F6812">
        <v>183</v>
      </c>
      <c r="G6812">
        <v>183</v>
      </c>
      <c r="H6812">
        <v>183</v>
      </c>
      <c r="I6812">
        <v>181</v>
      </c>
      <c r="J6812">
        <v>182</v>
      </c>
    </row>
    <row r="6813" spans="1:10" x14ac:dyDescent="0.25">
      <c r="A6813" s="1" t="s">
        <v>6823</v>
      </c>
      <c r="B6813" s="1" t="s">
        <v>17177</v>
      </c>
      <c r="C6813" s="1" t="s">
        <v>18431</v>
      </c>
      <c r="D6813" s="1" t="s">
        <v>14773</v>
      </c>
      <c r="E6813">
        <v>182</v>
      </c>
      <c r="F6813">
        <v>182</v>
      </c>
      <c r="G6813">
        <v>183</v>
      </c>
      <c r="H6813">
        <v>183</v>
      </c>
      <c r="I6813">
        <v>181</v>
      </c>
      <c r="J6813">
        <v>182</v>
      </c>
    </row>
    <row r="6814" spans="1:10" x14ac:dyDescent="0.25">
      <c r="A6814" s="1" t="s">
        <v>6833</v>
      </c>
      <c r="B6814" s="1" t="s">
        <v>17177</v>
      </c>
      <c r="C6814" s="1" t="s">
        <v>18431</v>
      </c>
      <c r="D6814" s="1" t="s">
        <v>14783</v>
      </c>
      <c r="E6814">
        <v>182</v>
      </c>
      <c r="F6814">
        <v>183</v>
      </c>
      <c r="G6814">
        <v>183</v>
      </c>
      <c r="H6814">
        <v>183</v>
      </c>
      <c r="I6814">
        <v>181</v>
      </c>
      <c r="J6814">
        <v>182</v>
      </c>
    </row>
    <row r="6815" spans="1:10" x14ac:dyDescent="0.25">
      <c r="A6815" s="1" t="s">
        <v>6811</v>
      </c>
      <c r="B6815" s="1" t="s">
        <v>17177</v>
      </c>
      <c r="C6815" s="1" t="s">
        <v>18431</v>
      </c>
      <c r="D6815" s="1" t="s">
        <v>14762</v>
      </c>
      <c r="E6815">
        <v>177</v>
      </c>
      <c r="F6815">
        <v>177</v>
      </c>
      <c r="G6815">
        <v>177</v>
      </c>
      <c r="H6815">
        <v>177</v>
      </c>
      <c r="I6815">
        <v>177</v>
      </c>
      <c r="J6815">
        <v>177</v>
      </c>
    </row>
    <row r="6816" spans="1:10" x14ac:dyDescent="0.25">
      <c r="A6816" s="1" t="s">
        <v>6812</v>
      </c>
      <c r="B6816" s="1" t="s">
        <v>17177</v>
      </c>
      <c r="C6816" s="1" t="s">
        <v>18431</v>
      </c>
      <c r="D6816" s="1" t="s">
        <v>14763</v>
      </c>
      <c r="E6816">
        <v>177</v>
      </c>
      <c r="F6816">
        <v>177</v>
      </c>
      <c r="G6816">
        <v>177</v>
      </c>
      <c r="H6816">
        <v>177</v>
      </c>
      <c r="I6816">
        <v>177</v>
      </c>
      <c r="J6816">
        <v>177</v>
      </c>
    </row>
    <row r="6817" spans="1:10" x14ac:dyDescent="0.25">
      <c r="A6817" s="1" t="s">
        <v>6813</v>
      </c>
      <c r="B6817" s="1" t="s">
        <v>17177</v>
      </c>
      <c r="C6817" s="1" t="s">
        <v>18431</v>
      </c>
      <c r="D6817" s="1" t="s">
        <v>14764</v>
      </c>
      <c r="E6817">
        <v>177</v>
      </c>
      <c r="F6817">
        <v>177</v>
      </c>
      <c r="G6817">
        <v>177</v>
      </c>
      <c r="H6817">
        <v>177</v>
      </c>
      <c r="I6817">
        <v>177</v>
      </c>
      <c r="J6817">
        <v>177</v>
      </c>
    </row>
    <row r="6818" spans="1:10" x14ac:dyDescent="0.25">
      <c r="A6818" s="1" t="s">
        <v>6814</v>
      </c>
      <c r="B6818" s="1" t="s">
        <v>17177</v>
      </c>
      <c r="C6818" s="1" t="s">
        <v>18431</v>
      </c>
      <c r="D6818" s="1" t="s">
        <v>14765</v>
      </c>
      <c r="E6818">
        <v>177</v>
      </c>
      <c r="F6818">
        <v>177</v>
      </c>
      <c r="G6818">
        <v>177</v>
      </c>
      <c r="H6818">
        <v>177</v>
      </c>
      <c r="I6818">
        <v>177</v>
      </c>
      <c r="J6818">
        <v>177</v>
      </c>
    </row>
    <row r="6819" spans="1:10" x14ac:dyDescent="0.25">
      <c r="A6819" s="1" t="s">
        <v>6815</v>
      </c>
      <c r="B6819" s="1" t="s">
        <v>17177</v>
      </c>
      <c r="C6819" s="1" t="s">
        <v>18431</v>
      </c>
      <c r="D6819" s="1" t="s">
        <v>14766</v>
      </c>
      <c r="E6819">
        <v>177</v>
      </c>
      <c r="F6819">
        <v>177</v>
      </c>
      <c r="G6819">
        <v>177</v>
      </c>
      <c r="H6819">
        <v>177</v>
      </c>
      <c r="I6819">
        <v>176</v>
      </c>
      <c r="J6819">
        <v>177</v>
      </c>
    </row>
    <row r="6820" spans="1:10" x14ac:dyDescent="0.25">
      <c r="A6820" s="1" t="s">
        <v>6816</v>
      </c>
      <c r="B6820" s="1" t="s">
        <v>17177</v>
      </c>
      <c r="C6820" s="1" t="s">
        <v>18431</v>
      </c>
      <c r="D6820" s="1" t="s">
        <v>14767</v>
      </c>
      <c r="E6820">
        <v>177</v>
      </c>
      <c r="F6820">
        <v>177</v>
      </c>
      <c r="G6820">
        <v>177</v>
      </c>
      <c r="H6820">
        <v>177</v>
      </c>
      <c r="I6820">
        <v>176</v>
      </c>
      <c r="J6820">
        <v>177</v>
      </c>
    </row>
    <row r="6821" spans="1:10" x14ac:dyDescent="0.25">
      <c r="A6821" s="1" t="s">
        <v>6817</v>
      </c>
      <c r="B6821" s="1" t="s">
        <v>17177</v>
      </c>
      <c r="C6821" s="1" t="s">
        <v>18431</v>
      </c>
      <c r="D6821" s="1" t="s">
        <v>14768</v>
      </c>
      <c r="E6821">
        <v>177</v>
      </c>
      <c r="F6821">
        <v>177</v>
      </c>
      <c r="G6821">
        <v>177</v>
      </c>
      <c r="H6821">
        <v>177</v>
      </c>
      <c r="I6821">
        <v>176</v>
      </c>
      <c r="J6821">
        <v>177</v>
      </c>
    </row>
    <row r="6822" spans="1:10" x14ac:dyDescent="0.25">
      <c r="A6822" s="1" t="s">
        <v>6818</v>
      </c>
      <c r="B6822" s="1" t="s">
        <v>17177</v>
      </c>
      <c r="C6822" s="1" t="s">
        <v>18431</v>
      </c>
      <c r="D6822" s="1" t="s">
        <v>14769</v>
      </c>
      <c r="E6822">
        <v>177</v>
      </c>
      <c r="F6822">
        <v>177</v>
      </c>
      <c r="G6822">
        <v>177</v>
      </c>
      <c r="H6822">
        <v>177</v>
      </c>
      <c r="I6822">
        <v>177</v>
      </c>
      <c r="J6822">
        <v>177</v>
      </c>
    </row>
    <row r="6823" spans="1:10" x14ac:dyDescent="0.25">
      <c r="A6823" s="1" t="s">
        <v>6819</v>
      </c>
      <c r="B6823" s="1" t="s">
        <v>17177</v>
      </c>
      <c r="C6823" s="1" t="s">
        <v>18431</v>
      </c>
      <c r="D6823" s="1" t="s">
        <v>14770</v>
      </c>
      <c r="E6823">
        <v>177</v>
      </c>
      <c r="F6823">
        <v>177</v>
      </c>
      <c r="G6823">
        <v>177</v>
      </c>
      <c r="H6823">
        <v>177</v>
      </c>
      <c r="I6823">
        <v>176</v>
      </c>
      <c r="J6823">
        <v>177</v>
      </c>
    </row>
    <row r="6824" spans="1:10" x14ac:dyDescent="0.25">
      <c r="A6824" s="1" t="s">
        <v>6820</v>
      </c>
      <c r="B6824" s="1" t="s">
        <v>17177</v>
      </c>
      <c r="C6824" s="1" t="s">
        <v>18431</v>
      </c>
      <c r="D6824" s="1" t="s">
        <v>14771</v>
      </c>
      <c r="E6824">
        <v>177</v>
      </c>
      <c r="F6824">
        <v>177</v>
      </c>
      <c r="G6824">
        <v>177</v>
      </c>
      <c r="H6824">
        <v>177</v>
      </c>
      <c r="I6824">
        <v>177</v>
      </c>
      <c r="J6824">
        <v>177</v>
      </c>
    </row>
    <row r="6825" spans="1:10" x14ac:dyDescent="0.25">
      <c r="A6825" s="1" t="s">
        <v>6821</v>
      </c>
      <c r="B6825" s="1" t="s">
        <v>17177</v>
      </c>
      <c r="C6825" s="1" t="s">
        <v>18431</v>
      </c>
      <c r="D6825" s="1" t="s">
        <v>9000</v>
      </c>
      <c r="E6825">
        <v>177</v>
      </c>
      <c r="F6825">
        <v>177</v>
      </c>
      <c r="G6825">
        <v>177</v>
      </c>
      <c r="H6825">
        <v>177</v>
      </c>
      <c r="I6825">
        <v>177</v>
      </c>
      <c r="J6825">
        <v>177</v>
      </c>
    </row>
    <row r="6826" spans="1:10" x14ac:dyDescent="0.25">
      <c r="A6826" s="1" t="s">
        <v>6822</v>
      </c>
      <c r="B6826" s="1" t="s">
        <v>17177</v>
      </c>
      <c r="C6826" s="1" t="s">
        <v>18431</v>
      </c>
      <c r="D6826" s="1" t="s">
        <v>14772</v>
      </c>
      <c r="E6826">
        <v>177</v>
      </c>
      <c r="F6826">
        <v>177</v>
      </c>
      <c r="G6826">
        <v>177</v>
      </c>
      <c r="H6826">
        <v>177</v>
      </c>
      <c r="I6826">
        <v>177</v>
      </c>
      <c r="J6826">
        <v>177</v>
      </c>
    </row>
    <row r="6827" spans="1:10" x14ac:dyDescent="0.25">
      <c r="A6827" s="1" t="s">
        <v>6826</v>
      </c>
      <c r="B6827" s="1" t="s">
        <v>17177</v>
      </c>
      <c r="C6827" s="1" t="s">
        <v>18431</v>
      </c>
      <c r="D6827" s="1" t="s">
        <v>14776</v>
      </c>
      <c r="E6827">
        <v>177</v>
      </c>
      <c r="F6827">
        <v>177</v>
      </c>
      <c r="G6827">
        <v>177</v>
      </c>
      <c r="H6827">
        <v>177</v>
      </c>
      <c r="I6827">
        <v>177</v>
      </c>
      <c r="J6827">
        <v>177</v>
      </c>
    </row>
    <row r="6828" spans="1:10" x14ac:dyDescent="0.25">
      <c r="A6828" s="1" t="s">
        <v>6829</v>
      </c>
      <c r="B6828" s="1" t="s">
        <v>17177</v>
      </c>
      <c r="C6828" s="1" t="s">
        <v>18431</v>
      </c>
      <c r="D6828" s="1" t="s">
        <v>14779</v>
      </c>
      <c r="E6828">
        <v>177</v>
      </c>
      <c r="F6828">
        <v>177</v>
      </c>
      <c r="G6828">
        <v>177</v>
      </c>
      <c r="H6828">
        <v>177</v>
      </c>
      <c r="I6828">
        <v>176</v>
      </c>
      <c r="J6828">
        <v>177</v>
      </c>
    </row>
    <row r="6829" spans="1:10" x14ac:dyDescent="0.25">
      <c r="A6829" s="1" t="s">
        <v>6830</v>
      </c>
      <c r="B6829" s="1" t="s">
        <v>17177</v>
      </c>
      <c r="C6829" s="1" t="s">
        <v>18431</v>
      </c>
      <c r="D6829" s="1" t="s">
        <v>14780</v>
      </c>
      <c r="E6829">
        <v>177</v>
      </c>
      <c r="F6829">
        <v>177</v>
      </c>
      <c r="G6829">
        <v>177</v>
      </c>
      <c r="H6829">
        <v>177</v>
      </c>
      <c r="I6829">
        <v>176</v>
      </c>
      <c r="J6829">
        <v>177</v>
      </c>
    </row>
    <row r="6830" spans="1:10" x14ac:dyDescent="0.25">
      <c r="A6830" s="1" t="s">
        <v>6831</v>
      </c>
      <c r="B6830" s="1" t="s">
        <v>17177</v>
      </c>
      <c r="C6830" s="1" t="s">
        <v>18431</v>
      </c>
      <c r="D6830" s="1" t="s">
        <v>14781</v>
      </c>
      <c r="E6830">
        <v>177</v>
      </c>
      <c r="F6830">
        <v>177</v>
      </c>
      <c r="G6830">
        <v>177</v>
      </c>
      <c r="H6830">
        <v>177</v>
      </c>
      <c r="I6830">
        <v>176</v>
      </c>
      <c r="J6830">
        <v>177</v>
      </c>
    </row>
    <row r="6831" spans="1:10" x14ac:dyDescent="0.25">
      <c r="A6831" s="1" t="s">
        <v>6832</v>
      </c>
      <c r="B6831" s="1" t="s">
        <v>17177</v>
      </c>
      <c r="C6831" s="1" t="s">
        <v>18431</v>
      </c>
      <c r="D6831" s="1" t="s">
        <v>14782</v>
      </c>
      <c r="E6831">
        <v>177</v>
      </c>
      <c r="F6831">
        <v>177</v>
      </c>
      <c r="G6831">
        <v>177</v>
      </c>
      <c r="H6831">
        <v>177</v>
      </c>
      <c r="I6831">
        <v>177</v>
      </c>
      <c r="J6831">
        <v>177</v>
      </c>
    </row>
    <row r="6832" spans="1:10" x14ac:dyDescent="0.25">
      <c r="A6832" s="1" t="s">
        <v>6834</v>
      </c>
      <c r="B6832" s="1" t="s">
        <v>17177</v>
      </c>
      <c r="C6832" s="1" t="s">
        <v>18431</v>
      </c>
      <c r="D6832" s="1" t="s">
        <v>14784</v>
      </c>
      <c r="E6832">
        <v>177</v>
      </c>
      <c r="F6832">
        <v>177</v>
      </c>
      <c r="G6832">
        <v>177</v>
      </c>
      <c r="H6832">
        <v>177</v>
      </c>
      <c r="I6832">
        <v>177</v>
      </c>
      <c r="J6832">
        <v>177</v>
      </c>
    </row>
    <row r="6833" spans="1:10" x14ac:dyDescent="0.25">
      <c r="A6833" s="1" t="s">
        <v>6835</v>
      </c>
      <c r="B6833" s="1" t="s">
        <v>17177</v>
      </c>
      <c r="C6833" s="1" t="s">
        <v>18431</v>
      </c>
      <c r="D6833" s="1" t="s">
        <v>14785</v>
      </c>
      <c r="E6833">
        <v>177</v>
      </c>
      <c r="F6833">
        <v>177</v>
      </c>
      <c r="G6833">
        <v>177</v>
      </c>
      <c r="H6833">
        <v>177</v>
      </c>
      <c r="I6833">
        <v>177</v>
      </c>
      <c r="J6833">
        <v>177</v>
      </c>
    </row>
    <row r="6834" spans="1:10" x14ac:dyDescent="0.25">
      <c r="A6834" s="1" t="s">
        <v>6836</v>
      </c>
      <c r="B6834" s="1" t="s">
        <v>17177</v>
      </c>
      <c r="C6834" s="1" t="s">
        <v>18431</v>
      </c>
      <c r="D6834" s="1" t="s">
        <v>14786</v>
      </c>
      <c r="E6834">
        <v>177</v>
      </c>
      <c r="F6834">
        <v>177</v>
      </c>
      <c r="G6834">
        <v>177</v>
      </c>
      <c r="H6834">
        <v>177</v>
      </c>
      <c r="I6834">
        <v>176</v>
      </c>
      <c r="J6834">
        <v>177</v>
      </c>
    </row>
    <row r="6835" spans="1:10" x14ac:dyDescent="0.25">
      <c r="A6835" s="1" t="s">
        <v>6837</v>
      </c>
      <c r="B6835" s="1" t="s">
        <v>17177</v>
      </c>
      <c r="C6835" s="1" t="s">
        <v>18431</v>
      </c>
      <c r="D6835" s="1" t="s">
        <v>14787</v>
      </c>
      <c r="E6835">
        <v>177</v>
      </c>
      <c r="F6835">
        <v>177</v>
      </c>
      <c r="G6835">
        <v>177</v>
      </c>
      <c r="H6835">
        <v>177</v>
      </c>
      <c r="I6835">
        <v>176</v>
      </c>
      <c r="J6835">
        <v>177</v>
      </c>
    </row>
    <row r="6836" spans="1:10" x14ac:dyDescent="0.25">
      <c r="A6836" s="1" t="s">
        <v>6838</v>
      </c>
      <c r="B6836" s="1" t="s">
        <v>17177</v>
      </c>
      <c r="C6836" s="1" t="s">
        <v>18431</v>
      </c>
      <c r="D6836" s="1" t="s">
        <v>14788</v>
      </c>
      <c r="E6836">
        <v>177</v>
      </c>
      <c r="F6836">
        <v>177</v>
      </c>
      <c r="G6836">
        <v>177</v>
      </c>
      <c r="H6836">
        <v>177</v>
      </c>
      <c r="I6836">
        <v>176</v>
      </c>
      <c r="J6836">
        <v>177</v>
      </c>
    </row>
    <row r="6837" spans="1:10" x14ac:dyDescent="0.25">
      <c r="A6837" s="1" t="s">
        <v>6839</v>
      </c>
      <c r="B6837" s="1" t="s">
        <v>17177</v>
      </c>
      <c r="C6837" s="1" t="s">
        <v>18431</v>
      </c>
      <c r="D6837" s="1" t="s">
        <v>14789</v>
      </c>
      <c r="E6837">
        <v>177</v>
      </c>
      <c r="F6837">
        <v>177</v>
      </c>
      <c r="G6837">
        <v>177</v>
      </c>
      <c r="H6837">
        <v>177</v>
      </c>
      <c r="I6837">
        <v>177</v>
      </c>
      <c r="J6837">
        <v>177</v>
      </c>
    </row>
    <row r="6838" spans="1:10" x14ac:dyDescent="0.25">
      <c r="A6838" s="1" t="s">
        <v>6840</v>
      </c>
      <c r="B6838" s="1" t="s">
        <v>17177</v>
      </c>
      <c r="C6838" s="1" t="s">
        <v>18431</v>
      </c>
      <c r="D6838" s="1" t="s">
        <v>14790</v>
      </c>
      <c r="E6838">
        <v>177</v>
      </c>
      <c r="F6838">
        <v>177</v>
      </c>
      <c r="G6838">
        <v>176</v>
      </c>
      <c r="H6838">
        <v>177</v>
      </c>
      <c r="I6838">
        <v>176</v>
      </c>
      <c r="J6838">
        <v>177</v>
      </c>
    </row>
    <row r="6839" spans="1:10" x14ac:dyDescent="0.25">
      <c r="A6839" s="1" t="s">
        <v>6841</v>
      </c>
      <c r="B6839" s="1" t="s">
        <v>17177</v>
      </c>
      <c r="C6839" s="1" t="s">
        <v>18431</v>
      </c>
      <c r="D6839" s="1" t="s">
        <v>11079</v>
      </c>
      <c r="E6839">
        <v>177</v>
      </c>
      <c r="F6839">
        <v>177</v>
      </c>
      <c r="G6839">
        <v>177</v>
      </c>
      <c r="H6839">
        <v>177</v>
      </c>
      <c r="I6839">
        <v>177</v>
      </c>
      <c r="J6839">
        <v>177</v>
      </c>
    </row>
    <row r="6840" spans="1:10" x14ac:dyDescent="0.25">
      <c r="A6840" s="1" t="s">
        <v>6842</v>
      </c>
      <c r="B6840" s="1" t="s">
        <v>17177</v>
      </c>
      <c r="C6840" s="1" t="s">
        <v>18431</v>
      </c>
      <c r="D6840" s="1" t="s">
        <v>14791</v>
      </c>
      <c r="E6840">
        <v>177</v>
      </c>
      <c r="F6840">
        <v>177</v>
      </c>
      <c r="G6840">
        <v>177</v>
      </c>
      <c r="H6840">
        <v>177</v>
      </c>
      <c r="I6840">
        <v>176</v>
      </c>
      <c r="J6840">
        <v>177</v>
      </c>
    </row>
    <row r="6841" spans="1:10" x14ac:dyDescent="0.25">
      <c r="A6841" s="1" t="s">
        <v>6843</v>
      </c>
      <c r="B6841" s="1" t="s">
        <v>17177</v>
      </c>
      <c r="C6841" s="1" t="s">
        <v>18431</v>
      </c>
      <c r="D6841" s="1" t="s">
        <v>14792</v>
      </c>
      <c r="E6841">
        <v>177</v>
      </c>
      <c r="F6841">
        <v>177</v>
      </c>
      <c r="G6841">
        <v>177</v>
      </c>
      <c r="H6841">
        <v>177</v>
      </c>
      <c r="I6841">
        <v>176</v>
      </c>
      <c r="J6841">
        <v>177</v>
      </c>
    </row>
    <row r="6842" spans="1:10" x14ac:dyDescent="0.25">
      <c r="A6842" s="1" t="s">
        <v>6844</v>
      </c>
      <c r="B6842" s="1" t="s">
        <v>17177</v>
      </c>
      <c r="C6842" s="1" t="s">
        <v>18431</v>
      </c>
      <c r="D6842" s="1" t="s">
        <v>14793</v>
      </c>
      <c r="E6842">
        <v>177</v>
      </c>
      <c r="F6842">
        <v>177</v>
      </c>
      <c r="G6842">
        <v>176</v>
      </c>
      <c r="H6842">
        <v>177</v>
      </c>
      <c r="I6842">
        <v>176</v>
      </c>
      <c r="J6842">
        <v>177</v>
      </c>
    </row>
    <row r="6843" spans="1:10" x14ac:dyDescent="0.25">
      <c r="A6843" s="1" t="s">
        <v>6845</v>
      </c>
      <c r="B6843" s="1" t="s">
        <v>17177</v>
      </c>
      <c r="C6843" s="1" t="s">
        <v>18431</v>
      </c>
      <c r="D6843" s="1" t="s">
        <v>14794</v>
      </c>
      <c r="E6843">
        <v>177</v>
      </c>
      <c r="F6843">
        <v>177</v>
      </c>
      <c r="G6843">
        <v>177</v>
      </c>
      <c r="H6843">
        <v>177</v>
      </c>
      <c r="I6843">
        <v>176</v>
      </c>
      <c r="J6843">
        <v>177</v>
      </c>
    </row>
    <row r="6844" spans="1:10" x14ac:dyDescent="0.25">
      <c r="A6844" s="1" t="s">
        <v>6846</v>
      </c>
      <c r="B6844" s="1" t="s">
        <v>17177</v>
      </c>
      <c r="C6844" s="1" t="s">
        <v>18431</v>
      </c>
      <c r="D6844" s="1" t="s">
        <v>14795</v>
      </c>
      <c r="E6844">
        <v>177</v>
      </c>
      <c r="F6844">
        <v>177</v>
      </c>
      <c r="G6844">
        <v>177</v>
      </c>
      <c r="H6844">
        <v>177</v>
      </c>
      <c r="I6844">
        <v>176</v>
      </c>
      <c r="J6844">
        <v>177</v>
      </c>
    </row>
    <row r="6845" spans="1:10" x14ac:dyDescent="0.25">
      <c r="A6845" s="1" t="s">
        <v>6847</v>
      </c>
      <c r="B6845" s="1" t="s">
        <v>17177</v>
      </c>
      <c r="C6845" s="1" t="s">
        <v>18431</v>
      </c>
      <c r="D6845" s="1" t="s">
        <v>14796</v>
      </c>
      <c r="E6845">
        <v>177</v>
      </c>
      <c r="F6845">
        <v>177</v>
      </c>
      <c r="G6845">
        <v>177</v>
      </c>
      <c r="H6845">
        <v>177</v>
      </c>
      <c r="I6845">
        <v>176</v>
      </c>
      <c r="J6845">
        <v>177</v>
      </c>
    </row>
    <row r="6846" spans="1:10" x14ac:dyDescent="0.25">
      <c r="A6846" s="1" t="s">
        <v>6848</v>
      </c>
      <c r="B6846" s="1" t="s">
        <v>17177</v>
      </c>
      <c r="C6846" s="1" t="s">
        <v>18431</v>
      </c>
      <c r="D6846" s="1" t="s">
        <v>14797</v>
      </c>
      <c r="E6846">
        <v>177</v>
      </c>
      <c r="F6846">
        <v>177</v>
      </c>
      <c r="G6846">
        <v>177</v>
      </c>
      <c r="H6846">
        <v>177</v>
      </c>
      <c r="I6846">
        <v>177</v>
      </c>
      <c r="J6846">
        <v>177</v>
      </c>
    </row>
    <row r="6847" spans="1:10" x14ac:dyDescent="0.25">
      <c r="A6847" s="1" t="s">
        <v>6849</v>
      </c>
      <c r="B6847" s="1" t="s">
        <v>17177</v>
      </c>
      <c r="C6847" s="1" t="s">
        <v>18431</v>
      </c>
      <c r="D6847" s="1" t="s">
        <v>14798</v>
      </c>
      <c r="E6847">
        <v>177</v>
      </c>
      <c r="F6847">
        <v>177</v>
      </c>
      <c r="G6847">
        <v>177</v>
      </c>
      <c r="H6847">
        <v>177</v>
      </c>
      <c r="I6847">
        <v>176</v>
      </c>
      <c r="J6847">
        <v>177</v>
      </c>
    </row>
    <row r="6848" spans="1:10" x14ac:dyDescent="0.25">
      <c r="A6848" s="1" t="s">
        <v>6850</v>
      </c>
      <c r="B6848" s="1" t="s">
        <v>17177</v>
      </c>
      <c r="C6848" s="1" t="s">
        <v>18431</v>
      </c>
      <c r="D6848" s="1" t="s">
        <v>14799</v>
      </c>
      <c r="E6848">
        <v>177</v>
      </c>
      <c r="F6848">
        <v>177</v>
      </c>
      <c r="G6848">
        <v>177</v>
      </c>
      <c r="H6848">
        <v>177</v>
      </c>
      <c r="I6848">
        <v>176</v>
      </c>
      <c r="J6848">
        <v>177</v>
      </c>
    </row>
    <row r="6849" spans="1:10" x14ac:dyDescent="0.25">
      <c r="A6849" s="1" t="s">
        <v>6851</v>
      </c>
      <c r="B6849" s="1" t="s">
        <v>17177</v>
      </c>
      <c r="C6849" s="1" t="s">
        <v>18431</v>
      </c>
      <c r="D6849" s="1" t="s">
        <v>14800</v>
      </c>
      <c r="E6849">
        <v>177</v>
      </c>
      <c r="F6849">
        <v>177</v>
      </c>
      <c r="G6849">
        <v>177</v>
      </c>
      <c r="H6849">
        <v>177</v>
      </c>
      <c r="I6849">
        <v>177</v>
      </c>
      <c r="J6849">
        <v>177</v>
      </c>
    </row>
    <row r="6850" spans="1:10" x14ac:dyDescent="0.25">
      <c r="A6850" s="1" t="s">
        <v>6852</v>
      </c>
      <c r="B6850" s="1" t="s">
        <v>17177</v>
      </c>
      <c r="C6850" s="1" t="s">
        <v>18431</v>
      </c>
      <c r="D6850" s="1" t="s">
        <v>14801</v>
      </c>
      <c r="E6850">
        <v>177</v>
      </c>
      <c r="F6850">
        <v>177</v>
      </c>
      <c r="G6850">
        <v>177</v>
      </c>
      <c r="H6850">
        <v>177</v>
      </c>
      <c r="I6850">
        <v>176</v>
      </c>
      <c r="J6850">
        <v>177</v>
      </c>
    </row>
    <row r="6851" spans="1:10" x14ac:dyDescent="0.25">
      <c r="A6851" s="1" t="s">
        <v>6853</v>
      </c>
      <c r="B6851" s="1" t="s">
        <v>17177</v>
      </c>
      <c r="C6851" s="1" t="s">
        <v>18431</v>
      </c>
      <c r="D6851" s="1" t="s">
        <v>14802</v>
      </c>
      <c r="E6851">
        <v>177</v>
      </c>
      <c r="F6851">
        <v>177</v>
      </c>
      <c r="G6851">
        <v>177</v>
      </c>
      <c r="H6851">
        <v>177</v>
      </c>
      <c r="I6851">
        <v>176</v>
      </c>
      <c r="J6851">
        <v>177</v>
      </c>
    </row>
    <row r="6852" spans="1:10" x14ac:dyDescent="0.25">
      <c r="A6852" s="1" t="s">
        <v>6856</v>
      </c>
      <c r="B6852" s="1" t="s">
        <v>17177</v>
      </c>
      <c r="C6852" s="1" t="s">
        <v>18431</v>
      </c>
      <c r="D6852" s="1" t="s">
        <v>14804</v>
      </c>
      <c r="E6852">
        <v>177</v>
      </c>
      <c r="F6852">
        <v>177</v>
      </c>
      <c r="G6852">
        <v>177</v>
      </c>
      <c r="H6852">
        <v>177</v>
      </c>
      <c r="I6852">
        <v>176</v>
      </c>
      <c r="J6852">
        <v>177</v>
      </c>
    </row>
    <row r="6853" spans="1:10" x14ac:dyDescent="0.25">
      <c r="A6853" s="1" t="s">
        <v>6857</v>
      </c>
      <c r="B6853" s="1" t="s">
        <v>17177</v>
      </c>
      <c r="C6853" s="1" t="s">
        <v>18431</v>
      </c>
      <c r="D6853" s="1" t="s">
        <v>14805</v>
      </c>
      <c r="E6853">
        <v>177</v>
      </c>
      <c r="F6853">
        <v>177</v>
      </c>
      <c r="G6853">
        <v>177</v>
      </c>
      <c r="H6853">
        <v>177</v>
      </c>
      <c r="I6853">
        <v>177</v>
      </c>
      <c r="J6853">
        <v>177</v>
      </c>
    </row>
    <row r="6854" spans="1:10" x14ac:dyDescent="0.25">
      <c r="A6854" s="1" t="s">
        <v>6858</v>
      </c>
      <c r="B6854" s="1" t="s">
        <v>17177</v>
      </c>
      <c r="C6854" s="1" t="s">
        <v>18431</v>
      </c>
      <c r="D6854" s="1" t="s">
        <v>14806</v>
      </c>
      <c r="E6854">
        <v>177</v>
      </c>
      <c r="F6854">
        <v>177</v>
      </c>
      <c r="G6854">
        <v>177</v>
      </c>
      <c r="H6854">
        <v>177</v>
      </c>
      <c r="I6854">
        <v>177</v>
      </c>
      <c r="J6854">
        <v>177</v>
      </c>
    </row>
    <row r="6855" spans="1:10" x14ac:dyDescent="0.25">
      <c r="A6855" s="1" t="s">
        <v>6859</v>
      </c>
      <c r="B6855" s="1" t="s">
        <v>17177</v>
      </c>
      <c r="C6855" s="1" t="s">
        <v>18431</v>
      </c>
      <c r="D6855" s="1" t="s">
        <v>12266</v>
      </c>
      <c r="E6855">
        <v>177</v>
      </c>
      <c r="F6855">
        <v>177</v>
      </c>
      <c r="G6855">
        <v>177</v>
      </c>
      <c r="H6855">
        <v>177</v>
      </c>
      <c r="I6855">
        <v>176</v>
      </c>
      <c r="J6855">
        <v>177</v>
      </c>
    </row>
    <row r="6856" spans="1:10" x14ac:dyDescent="0.25">
      <c r="A6856" s="1" t="s">
        <v>6860</v>
      </c>
      <c r="B6856" s="1" t="s">
        <v>17177</v>
      </c>
      <c r="C6856" s="1" t="s">
        <v>18431</v>
      </c>
      <c r="D6856" s="1" t="s">
        <v>14807</v>
      </c>
      <c r="E6856">
        <v>177</v>
      </c>
      <c r="F6856">
        <v>177</v>
      </c>
      <c r="G6856">
        <v>177</v>
      </c>
      <c r="H6856">
        <v>177</v>
      </c>
      <c r="I6856">
        <v>177</v>
      </c>
      <c r="J6856">
        <v>177</v>
      </c>
    </row>
    <row r="6857" spans="1:10" x14ac:dyDescent="0.25">
      <c r="A6857" s="1" t="s">
        <v>6862</v>
      </c>
      <c r="B6857" s="1" t="s">
        <v>17177</v>
      </c>
      <c r="C6857" s="1" t="s">
        <v>18431</v>
      </c>
      <c r="D6857" s="1" t="s">
        <v>14809</v>
      </c>
      <c r="E6857">
        <v>177</v>
      </c>
      <c r="F6857">
        <v>177</v>
      </c>
      <c r="G6857">
        <v>177</v>
      </c>
      <c r="H6857">
        <v>177</v>
      </c>
      <c r="I6857">
        <v>176</v>
      </c>
      <c r="J6857">
        <v>177</v>
      </c>
    </row>
    <row r="6858" spans="1:10" x14ac:dyDescent="0.25">
      <c r="A6858" s="1" t="s">
        <v>6863</v>
      </c>
      <c r="B6858" s="1" t="s">
        <v>17177</v>
      </c>
      <c r="C6858" s="1" t="s">
        <v>18431</v>
      </c>
      <c r="D6858" s="1" t="s">
        <v>14810</v>
      </c>
      <c r="E6858">
        <v>177</v>
      </c>
      <c r="F6858">
        <v>177</v>
      </c>
      <c r="G6858">
        <v>177</v>
      </c>
      <c r="H6858">
        <v>177</v>
      </c>
      <c r="I6858">
        <v>177</v>
      </c>
      <c r="J6858">
        <v>177</v>
      </c>
    </row>
    <row r="6859" spans="1:10" x14ac:dyDescent="0.25">
      <c r="A6859" s="1" t="s">
        <v>6864</v>
      </c>
      <c r="B6859" s="1" t="s">
        <v>17177</v>
      </c>
      <c r="C6859" s="1" t="s">
        <v>18431</v>
      </c>
      <c r="D6859" s="1" t="s">
        <v>14811</v>
      </c>
      <c r="E6859">
        <v>177</v>
      </c>
      <c r="F6859">
        <v>177</v>
      </c>
      <c r="G6859">
        <v>177</v>
      </c>
      <c r="H6859">
        <v>177</v>
      </c>
      <c r="I6859">
        <v>176</v>
      </c>
      <c r="J6859">
        <v>177</v>
      </c>
    </row>
    <row r="6860" spans="1:10" x14ac:dyDescent="0.25">
      <c r="A6860" s="1" t="s">
        <v>6865</v>
      </c>
      <c r="B6860" s="1" t="s">
        <v>17177</v>
      </c>
      <c r="C6860" s="1" t="s">
        <v>18431</v>
      </c>
      <c r="D6860" s="1" t="s">
        <v>14812</v>
      </c>
      <c r="E6860">
        <v>177</v>
      </c>
      <c r="F6860">
        <v>177</v>
      </c>
      <c r="G6860">
        <v>177</v>
      </c>
      <c r="H6860">
        <v>177</v>
      </c>
      <c r="I6860">
        <v>177</v>
      </c>
      <c r="J6860">
        <v>177</v>
      </c>
    </row>
    <row r="6861" spans="1:10" x14ac:dyDescent="0.25">
      <c r="A6861" s="1" t="s">
        <v>6866</v>
      </c>
      <c r="B6861" s="1" t="s">
        <v>17177</v>
      </c>
      <c r="C6861" s="1" t="s">
        <v>18431</v>
      </c>
      <c r="D6861" s="1" t="s">
        <v>14813</v>
      </c>
      <c r="E6861">
        <v>177</v>
      </c>
      <c r="F6861">
        <v>177</v>
      </c>
      <c r="G6861">
        <v>177</v>
      </c>
      <c r="H6861">
        <v>177</v>
      </c>
      <c r="I6861">
        <v>177</v>
      </c>
      <c r="J6861">
        <v>177</v>
      </c>
    </row>
    <row r="6862" spans="1:10" x14ac:dyDescent="0.25">
      <c r="A6862" s="1" t="s">
        <v>6867</v>
      </c>
      <c r="B6862" s="1" t="s">
        <v>17177</v>
      </c>
      <c r="C6862" s="1" t="s">
        <v>18431</v>
      </c>
      <c r="D6862" s="1" t="s">
        <v>14814</v>
      </c>
      <c r="E6862">
        <v>177</v>
      </c>
      <c r="F6862">
        <v>177</v>
      </c>
      <c r="G6862">
        <v>177</v>
      </c>
      <c r="H6862">
        <v>177</v>
      </c>
      <c r="I6862">
        <v>177</v>
      </c>
      <c r="J6862">
        <v>177</v>
      </c>
    </row>
    <row r="6863" spans="1:10" x14ac:dyDescent="0.25">
      <c r="A6863" s="1" t="s">
        <v>6868</v>
      </c>
      <c r="B6863" s="1" t="s">
        <v>17177</v>
      </c>
      <c r="C6863" s="1" t="s">
        <v>18431</v>
      </c>
      <c r="D6863" s="1" t="s">
        <v>14815</v>
      </c>
      <c r="E6863">
        <v>177</v>
      </c>
      <c r="F6863">
        <v>177</v>
      </c>
      <c r="G6863">
        <v>177</v>
      </c>
      <c r="H6863">
        <v>177</v>
      </c>
      <c r="I6863">
        <v>176</v>
      </c>
      <c r="J6863">
        <v>177</v>
      </c>
    </row>
    <row r="6864" spans="1:10" x14ac:dyDescent="0.25">
      <c r="A6864" s="1" t="s">
        <v>6869</v>
      </c>
      <c r="B6864" s="1" t="s">
        <v>17177</v>
      </c>
      <c r="C6864" s="1" t="s">
        <v>18431</v>
      </c>
      <c r="D6864" s="1" t="s">
        <v>14816</v>
      </c>
      <c r="E6864">
        <v>177</v>
      </c>
      <c r="F6864">
        <v>177</v>
      </c>
      <c r="G6864">
        <v>177</v>
      </c>
      <c r="H6864">
        <v>177</v>
      </c>
      <c r="I6864">
        <v>175</v>
      </c>
      <c r="J6864">
        <v>177</v>
      </c>
    </row>
    <row r="6865" spans="1:10" x14ac:dyDescent="0.25">
      <c r="A6865" s="1" t="s">
        <v>6870</v>
      </c>
      <c r="B6865" s="1" t="s">
        <v>17177</v>
      </c>
      <c r="C6865" s="1" t="s">
        <v>18431</v>
      </c>
      <c r="D6865" s="1" t="s">
        <v>14817</v>
      </c>
      <c r="E6865">
        <v>177</v>
      </c>
      <c r="F6865">
        <v>177</v>
      </c>
      <c r="G6865">
        <v>177</v>
      </c>
      <c r="H6865">
        <v>177</v>
      </c>
      <c r="I6865">
        <v>176</v>
      </c>
      <c r="J6865">
        <v>177</v>
      </c>
    </row>
    <row r="6866" spans="1:10" x14ac:dyDescent="0.25">
      <c r="A6866" s="1" t="s">
        <v>6871</v>
      </c>
      <c r="B6866" s="1" t="s">
        <v>17177</v>
      </c>
      <c r="C6866" s="1" t="s">
        <v>18431</v>
      </c>
      <c r="D6866" s="1" t="s">
        <v>14818</v>
      </c>
      <c r="E6866">
        <v>177</v>
      </c>
      <c r="F6866">
        <v>177</v>
      </c>
      <c r="G6866">
        <v>177</v>
      </c>
      <c r="H6866">
        <v>177</v>
      </c>
      <c r="I6866">
        <v>176</v>
      </c>
      <c r="J6866">
        <v>177</v>
      </c>
    </row>
    <row r="6867" spans="1:10" x14ac:dyDescent="0.25">
      <c r="A6867" s="1" t="s">
        <v>6872</v>
      </c>
      <c r="B6867" s="1" t="s">
        <v>17177</v>
      </c>
      <c r="C6867" s="1" t="s">
        <v>18431</v>
      </c>
      <c r="D6867" s="1" t="s">
        <v>8850</v>
      </c>
      <c r="E6867">
        <v>177</v>
      </c>
      <c r="F6867">
        <v>177</v>
      </c>
      <c r="G6867">
        <v>177</v>
      </c>
      <c r="H6867">
        <v>177</v>
      </c>
      <c r="I6867">
        <v>176</v>
      </c>
      <c r="J6867">
        <v>177</v>
      </c>
    </row>
    <row r="6868" spans="1:10" x14ac:dyDescent="0.25">
      <c r="A6868" s="1" t="s">
        <v>6873</v>
      </c>
      <c r="B6868" s="1" t="s">
        <v>17177</v>
      </c>
      <c r="C6868" s="1" t="s">
        <v>18431</v>
      </c>
      <c r="D6868" s="1" t="s">
        <v>14819</v>
      </c>
      <c r="E6868">
        <v>177</v>
      </c>
      <c r="F6868">
        <v>177</v>
      </c>
      <c r="G6868">
        <v>177</v>
      </c>
      <c r="H6868">
        <v>177</v>
      </c>
      <c r="I6868">
        <v>176</v>
      </c>
      <c r="J6868">
        <v>177</v>
      </c>
    </row>
    <row r="6869" spans="1:10" x14ac:dyDescent="0.25">
      <c r="A6869" s="1" t="s">
        <v>6874</v>
      </c>
      <c r="B6869" s="1" t="s">
        <v>17177</v>
      </c>
      <c r="C6869" s="1" t="s">
        <v>18431</v>
      </c>
      <c r="D6869" s="1" t="s">
        <v>14820</v>
      </c>
      <c r="E6869">
        <v>177</v>
      </c>
      <c r="F6869">
        <v>177</v>
      </c>
      <c r="G6869">
        <v>177</v>
      </c>
      <c r="H6869">
        <v>177</v>
      </c>
      <c r="I6869">
        <v>176</v>
      </c>
      <c r="J6869">
        <v>177</v>
      </c>
    </row>
    <row r="6870" spans="1:10" x14ac:dyDescent="0.25">
      <c r="A6870" s="1" t="s">
        <v>6875</v>
      </c>
      <c r="B6870" s="1" t="s">
        <v>17177</v>
      </c>
      <c r="C6870" s="1" t="s">
        <v>18431</v>
      </c>
      <c r="D6870" s="1" t="s">
        <v>14821</v>
      </c>
      <c r="E6870">
        <v>177</v>
      </c>
      <c r="F6870">
        <v>177</v>
      </c>
      <c r="G6870">
        <v>176</v>
      </c>
      <c r="H6870">
        <v>177</v>
      </c>
      <c r="I6870">
        <v>176</v>
      </c>
      <c r="J6870">
        <v>177</v>
      </c>
    </row>
    <row r="6871" spans="1:10" x14ac:dyDescent="0.25">
      <c r="A6871" s="1" t="s">
        <v>6877</v>
      </c>
      <c r="B6871" s="1" t="s">
        <v>17177</v>
      </c>
      <c r="C6871" s="1" t="s">
        <v>18431</v>
      </c>
      <c r="D6871" s="1" t="s">
        <v>14823</v>
      </c>
      <c r="E6871">
        <v>177</v>
      </c>
      <c r="F6871">
        <v>177</v>
      </c>
      <c r="G6871">
        <v>177</v>
      </c>
      <c r="H6871">
        <v>177</v>
      </c>
      <c r="I6871">
        <v>176</v>
      </c>
      <c r="J6871">
        <v>177</v>
      </c>
    </row>
    <row r="6872" spans="1:10" x14ac:dyDescent="0.25">
      <c r="A6872" s="1" t="s">
        <v>6878</v>
      </c>
      <c r="B6872" s="1" t="s">
        <v>17177</v>
      </c>
      <c r="C6872" s="1" t="s">
        <v>18431</v>
      </c>
      <c r="D6872" s="1" t="s">
        <v>14824</v>
      </c>
      <c r="E6872">
        <v>177</v>
      </c>
      <c r="F6872">
        <v>177</v>
      </c>
      <c r="G6872">
        <v>177</v>
      </c>
      <c r="H6872">
        <v>177</v>
      </c>
      <c r="I6872">
        <v>176</v>
      </c>
      <c r="J6872">
        <v>177</v>
      </c>
    </row>
    <row r="6873" spans="1:10" x14ac:dyDescent="0.25">
      <c r="A6873" s="1" t="s">
        <v>6879</v>
      </c>
      <c r="B6873" s="1" t="s">
        <v>17177</v>
      </c>
      <c r="C6873" s="1" t="s">
        <v>18431</v>
      </c>
      <c r="D6873" s="1" t="s">
        <v>14825</v>
      </c>
      <c r="E6873">
        <v>177</v>
      </c>
      <c r="F6873">
        <v>177</v>
      </c>
      <c r="G6873">
        <v>177</v>
      </c>
      <c r="H6873">
        <v>177</v>
      </c>
      <c r="I6873">
        <v>177</v>
      </c>
      <c r="J6873">
        <v>177</v>
      </c>
    </row>
    <row r="6874" spans="1:10" x14ac:dyDescent="0.25">
      <c r="A6874" s="1" t="s">
        <v>6880</v>
      </c>
      <c r="B6874" s="1" t="s">
        <v>17177</v>
      </c>
      <c r="C6874" s="1" t="s">
        <v>18431</v>
      </c>
      <c r="D6874" s="1" t="s">
        <v>14826</v>
      </c>
      <c r="E6874">
        <v>177</v>
      </c>
      <c r="F6874">
        <v>177</v>
      </c>
      <c r="G6874">
        <v>177</v>
      </c>
      <c r="H6874">
        <v>177</v>
      </c>
      <c r="I6874">
        <v>177</v>
      </c>
      <c r="J6874">
        <v>177</v>
      </c>
    </row>
    <row r="6875" spans="1:10" x14ac:dyDescent="0.25">
      <c r="A6875" s="1" t="s">
        <v>6881</v>
      </c>
      <c r="B6875" s="1" t="s">
        <v>17177</v>
      </c>
      <c r="C6875" s="1" t="s">
        <v>18431</v>
      </c>
      <c r="D6875" s="1" t="s">
        <v>14827</v>
      </c>
      <c r="E6875">
        <v>177</v>
      </c>
      <c r="F6875">
        <v>177</v>
      </c>
      <c r="G6875">
        <v>177</v>
      </c>
      <c r="H6875">
        <v>177</v>
      </c>
      <c r="I6875">
        <v>177</v>
      </c>
      <c r="J6875">
        <v>177</v>
      </c>
    </row>
    <row r="6876" spans="1:10" x14ac:dyDescent="0.25">
      <c r="A6876" s="1" t="s">
        <v>6882</v>
      </c>
      <c r="B6876" s="1" t="s">
        <v>17177</v>
      </c>
      <c r="C6876" s="1" t="s">
        <v>18431</v>
      </c>
      <c r="D6876" s="1" t="s">
        <v>14828</v>
      </c>
      <c r="E6876">
        <v>177</v>
      </c>
      <c r="F6876">
        <v>177</v>
      </c>
      <c r="G6876">
        <v>177</v>
      </c>
      <c r="H6876">
        <v>177</v>
      </c>
      <c r="I6876">
        <v>176</v>
      </c>
      <c r="J6876">
        <v>177</v>
      </c>
    </row>
    <row r="6877" spans="1:10" x14ac:dyDescent="0.25">
      <c r="A6877" s="1" t="s">
        <v>6883</v>
      </c>
      <c r="B6877" s="1" t="s">
        <v>17177</v>
      </c>
      <c r="C6877" s="1" t="s">
        <v>18431</v>
      </c>
      <c r="D6877" s="1" t="s">
        <v>14829</v>
      </c>
      <c r="E6877">
        <v>177</v>
      </c>
      <c r="F6877">
        <v>177</v>
      </c>
      <c r="G6877">
        <v>177</v>
      </c>
      <c r="H6877">
        <v>177</v>
      </c>
      <c r="I6877">
        <v>176</v>
      </c>
      <c r="J6877">
        <v>177</v>
      </c>
    </row>
    <row r="6878" spans="1:10" x14ac:dyDescent="0.25">
      <c r="A6878" s="1" t="s">
        <v>6884</v>
      </c>
      <c r="B6878" s="1" t="s">
        <v>17177</v>
      </c>
      <c r="C6878" s="1" t="s">
        <v>18431</v>
      </c>
      <c r="D6878" s="1" t="s">
        <v>14830</v>
      </c>
      <c r="E6878">
        <v>177</v>
      </c>
      <c r="F6878">
        <v>177</v>
      </c>
      <c r="G6878">
        <v>177</v>
      </c>
      <c r="H6878">
        <v>177</v>
      </c>
      <c r="I6878">
        <v>177</v>
      </c>
      <c r="J6878">
        <v>177</v>
      </c>
    </row>
    <row r="6879" spans="1:10" x14ac:dyDescent="0.25">
      <c r="A6879" s="1" t="s">
        <v>6885</v>
      </c>
      <c r="B6879" s="1" t="s">
        <v>17177</v>
      </c>
      <c r="C6879" s="1" t="s">
        <v>18431</v>
      </c>
      <c r="D6879" s="1" t="s">
        <v>14831</v>
      </c>
      <c r="E6879">
        <v>177</v>
      </c>
      <c r="F6879">
        <v>177</v>
      </c>
      <c r="G6879">
        <v>177</v>
      </c>
      <c r="H6879">
        <v>177</v>
      </c>
      <c r="I6879">
        <v>176</v>
      </c>
      <c r="J6879">
        <v>177</v>
      </c>
    </row>
    <row r="6880" spans="1:10" x14ac:dyDescent="0.25">
      <c r="A6880" s="1" t="s">
        <v>6886</v>
      </c>
      <c r="B6880" s="1" t="s">
        <v>17177</v>
      </c>
      <c r="C6880" s="1" t="s">
        <v>18431</v>
      </c>
      <c r="D6880" s="1" t="s">
        <v>9230</v>
      </c>
      <c r="E6880">
        <v>177</v>
      </c>
      <c r="F6880">
        <v>177</v>
      </c>
      <c r="G6880">
        <v>177</v>
      </c>
      <c r="H6880">
        <v>177</v>
      </c>
      <c r="I6880">
        <v>176</v>
      </c>
      <c r="J6880">
        <v>177</v>
      </c>
    </row>
    <row r="6881" spans="1:10" x14ac:dyDescent="0.25">
      <c r="A6881" s="1" t="s">
        <v>6887</v>
      </c>
      <c r="B6881" s="1" t="s">
        <v>17177</v>
      </c>
      <c r="C6881" s="1" t="s">
        <v>18431</v>
      </c>
      <c r="D6881" s="1" t="s">
        <v>14832</v>
      </c>
      <c r="E6881">
        <v>177</v>
      </c>
      <c r="F6881">
        <v>177</v>
      </c>
      <c r="G6881">
        <v>177</v>
      </c>
      <c r="H6881">
        <v>177</v>
      </c>
      <c r="I6881">
        <v>177</v>
      </c>
      <c r="J6881">
        <v>177</v>
      </c>
    </row>
    <row r="6882" spans="1:10" x14ac:dyDescent="0.25">
      <c r="A6882" s="1" t="s">
        <v>6888</v>
      </c>
      <c r="B6882" s="1" t="s">
        <v>17177</v>
      </c>
      <c r="C6882" s="1" t="s">
        <v>18431</v>
      </c>
      <c r="D6882" s="1" t="s">
        <v>14833</v>
      </c>
      <c r="E6882">
        <v>177</v>
      </c>
      <c r="F6882">
        <v>177</v>
      </c>
      <c r="G6882">
        <v>177</v>
      </c>
      <c r="H6882">
        <v>177</v>
      </c>
      <c r="I6882">
        <v>177</v>
      </c>
      <c r="J6882">
        <v>177</v>
      </c>
    </row>
    <row r="6883" spans="1:10" x14ac:dyDescent="0.25">
      <c r="A6883" s="1" t="s">
        <v>6889</v>
      </c>
      <c r="B6883" s="1" t="s">
        <v>17177</v>
      </c>
      <c r="C6883" s="1" t="s">
        <v>18431</v>
      </c>
      <c r="D6883" s="1" t="s">
        <v>14145</v>
      </c>
      <c r="E6883">
        <v>177</v>
      </c>
      <c r="F6883">
        <v>177</v>
      </c>
      <c r="G6883">
        <v>177</v>
      </c>
      <c r="H6883">
        <v>177</v>
      </c>
      <c r="I6883">
        <v>176</v>
      </c>
      <c r="J6883">
        <v>177</v>
      </c>
    </row>
    <row r="6884" spans="1:10" x14ac:dyDescent="0.25">
      <c r="A6884" s="1" t="s">
        <v>6890</v>
      </c>
      <c r="B6884" s="1" t="s">
        <v>17177</v>
      </c>
      <c r="C6884" s="1" t="s">
        <v>18431</v>
      </c>
      <c r="D6884" s="1" t="s">
        <v>14834</v>
      </c>
      <c r="E6884">
        <v>177</v>
      </c>
      <c r="F6884">
        <v>177</v>
      </c>
      <c r="G6884">
        <v>177</v>
      </c>
      <c r="H6884">
        <v>177</v>
      </c>
      <c r="I6884">
        <v>176</v>
      </c>
      <c r="J6884">
        <v>177</v>
      </c>
    </row>
    <row r="6885" spans="1:10" x14ac:dyDescent="0.25">
      <c r="A6885" s="1" t="s">
        <v>6891</v>
      </c>
      <c r="B6885" s="1" t="s">
        <v>17177</v>
      </c>
      <c r="C6885" s="1" t="s">
        <v>18431</v>
      </c>
      <c r="D6885" s="1" t="s">
        <v>14835</v>
      </c>
      <c r="E6885">
        <v>177</v>
      </c>
      <c r="F6885">
        <v>177</v>
      </c>
      <c r="G6885">
        <v>176</v>
      </c>
      <c r="H6885">
        <v>177</v>
      </c>
      <c r="I6885">
        <v>176</v>
      </c>
      <c r="J6885">
        <v>177</v>
      </c>
    </row>
    <row r="6886" spans="1:10" x14ac:dyDescent="0.25">
      <c r="A6886" s="1" t="s">
        <v>6892</v>
      </c>
      <c r="B6886" s="1" t="s">
        <v>17177</v>
      </c>
      <c r="C6886" s="1" t="s">
        <v>18431</v>
      </c>
      <c r="D6886" s="1" t="s">
        <v>14836</v>
      </c>
      <c r="E6886">
        <v>177</v>
      </c>
      <c r="F6886">
        <v>177</v>
      </c>
      <c r="G6886">
        <v>177</v>
      </c>
      <c r="H6886">
        <v>177</v>
      </c>
      <c r="I6886">
        <v>176</v>
      </c>
      <c r="J6886">
        <v>177</v>
      </c>
    </row>
    <row r="6887" spans="1:10" x14ac:dyDescent="0.25">
      <c r="A6887" s="1" t="s">
        <v>6893</v>
      </c>
      <c r="B6887" s="1" t="s">
        <v>17177</v>
      </c>
      <c r="C6887" s="1" t="s">
        <v>18431</v>
      </c>
      <c r="D6887" s="1" t="s">
        <v>9485</v>
      </c>
      <c r="E6887">
        <v>177</v>
      </c>
      <c r="F6887">
        <v>177</v>
      </c>
      <c r="G6887">
        <v>177</v>
      </c>
      <c r="H6887">
        <v>177</v>
      </c>
      <c r="I6887">
        <v>176</v>
      </c>
      <c r="J6887">
        <v>177</v>
      </c>
    </row>
    <row r="6888" spans="1:10" x14ac:dyDescent="0.25">
      <c r="A6888" s="1" t="s">
        <v>6894</v>
      </c>
      <c r="B6888" s="1" t="s">
        <v>17177</v>
      </c>
      <c r="C6888" s="1" t="s">
        <v>18431</v>
      </c>
      <c r="D6888" s="1" t="s">
        <v>14837</v>
      </c>
      <c r="E6888">
        <v>177</v>
      </c>
      <c r="F6888">
        <v>177</v>
      </c>
      <c r="G6888">
        <v>177</v>
      </c>
      <c r="H6888">
        <v>177</v>
      </c>
      <c r="I6888">
        <v>176</v>
      </c>
      <c r="J6888">
        <v>177</v>
      </c>
    </row>
    <row r="6889" spans="1:10" x14ac:dyDescent="0.25">
      <c r="A6889" s="1" t="s">
        <v>6895</v>
      </c>
      <c r="B6889" s="1" t="s">
        <v>17177</v>
      </c>
      <c r="C6889" s="1" t="s">
        <v>18431</v>
      </c>
      <c r="D6889" s="1" t="s">
        <v>14838</v>
      </c>
      <c r="E6889">
        <v>177</v>
      </c>
      <c r="F6889">
        <v>177</v>
      </c>
      <c r="G6889">
        <v>177</v>
      </c>
      <c r="H6889">
        <v>177</v>
      </c>
      <c r="I6889">
        <v>176</v>
      </c>
      <c r="J6889">
        <v>177</v>
      </c>
    </row>
    <row r="6890" spans="1:10" x14ac:dyDescent="0.25">
      <c r="A6890" s="1" t="s">
        <v>6896</v>
      </c>
      <c r="B6890" s="1" t="s">
        <v>17177</v>
      </c>
      <c r="C6890" s="1" t="s">
        <v>18431</v>
      </c>
      <c r="D6890" s="1" t="s">
        <v>14839</v>
      </c>
      <c r="E6890">
        <v>177</v>
      </c>
      <c r="F6890">
        <v>177</v>
      </c>
      <c r="G6890">
        <v>177</v>
      </c>
      <c r="H6890">
        <v>177</v>
      </c>
      <c r="I6890">
        <v>177</v>
      </c>
      <c r="J6890">
        <v>177</v>
      </c>
    </row>
    <row r="6891" spans="1:10" x14ac:dyDescent="0.25">
      <c r="A6891" s="1" t="s">
        <v>6897</v>
      </c>
      <c r="B6891" s="1" t="s">
        <v>17177</v>
      </c>
      <c r="C6891" s="1" t="s">
        <v>18431</v>
      </c>
      <c r="D6891" s="1" t="s">
        <v>14840</v>
      </c>
      <c r="E6891">
        <v>177</v>
      </c>
      <c r="F6891">
        <v>177</v>
      </c>
      <c r="G6891">
        <v>177</v>
      </c>
      <c r="H6891">
        <v>177</v>
      </c>
      <c r="I6891">
        <v>176</v>
      </c>
      <c r="J6891">
        <v>177</v>
      </c>
    </row>
    <row r="6892" spans="1:10" x14ac:dyDescent="0.25">
      <c r="A6892" s="1" t="s">
        <v>6898</v>
      </c>
      <c r="B6892" s="1" t="s">
        <v>17177</v>
      </c>
      <c r="C6892" s="1" t="s">
        <v>18431</v>
      </c>
      <c r="D6892" s="1" t="s">
        <v>14841</v>
      </c>
      <c r="E6892">
        <v>177</v>
      </c>
      <c r="F6892">
        <v>177</v>
      </c>
      <c r="G6892">
        <v>177</v>
      </c>
      <c r="H6892">
        <v>177</v>
      </c>
      <c r="I6892">
        <v>177</v>
      </c>
      <c r="J6892">
        <v>177</v>
      </c>
    </row>
    <row r="6893" spans="1:10" x14ac:dyDescent="0.25">
      <c r="A6893" s="1" t="s">
        <v>6899</v>
      </c>
      <c r="B6893" s="1" t="s">
        <v>17177</v>
      </c>
      <c r="C6893" s="1" t="s">
        <v>18431</v>
      </c>
      <c r="D6893" s="1" t="s">
        <v>14842</v>
      </c>
      <c r="E6893">
        <v>177</v>
      </c>
      <c r="F6893">
        <v>177</v>
      </c>
      <c r="G6893">
        <v>177</v>
      </c>
      <c r="H6893">
        <v>177</v>
      </c>
      <c r="I6893">
        <v>176</v>
      </c>
      <c r="J6893">
        <v>177</v>
      </c>
    </row>
    <row r="6894" spans="1:10" x14ac:dyDescent="0.25">
      <c r="A6894" s="1" t="s">
        <v>6900</v>
      </c>
      <c r="B6894" s="1" t="s">
        <v>17177</v>
      </c>
      <c r="C6894" s="1" t="s">
        <v>18431</v>
      </c>
      <c r="D6894" s="1" t="s">
        <v>14843</v>
      </c>
      <c r="E6894">
        <v>177</v>
      </c>
      <c r="F6894">
        <v>177</v>
      </c>
      <c r="G6894">
        <v>177</v>
      </c>
      <c r="H6894">
        <v>177</v>
      </c>
      <c r="I6894">
        <v>176</v>
      </c>
      <c r="J6894">
        <v>177</v>
      </c>
    </row>
    <row r="6895" spans="1:10" x14ac:dyDescent="0.25">
      <c r="A6895" s="1" t="s">
        <v>6901</v>
      </c>
      <c r="B6895" s="1" t="s">
        <v>17177</v>
      </c>
      <c r="C6895" s="1" t="s">
        <v>18431</v>
      </c>
      <c r="D6895" s="1" t="s">
        <v>14844</v>
      </c>
      <c r="E6895">
        <v>177</v>
      </c>
      <c r="F6895">
        <v>177</v>
      </c>
      <c r="G6895">
        <v>177</v>
      </c>
      <c r="H6895">
        <v>177</v>
      </c>
      <c r="I6895">
        <v>177</v>
      </c>
      <c r="J6895">
        <v>177</v>
      </c>
    </row>
    <row r="6896" spans="1:10" x14ac:dyDescent="0.25">
      <c r="A6896" s="1" t="s">
        <v>6902</v>
      </c>
      <c r="B6896" s="1" t="s">
        <v>17177</v>
      </c>
      <c r="C6896" s="1" t="s">
        <v>18431</v>
      </c>
      <c r="D6896" s="1" t="s">
        <v>14845</v>
      </c>
      <c r="E6896">
        <v>177</v>
      </c>
      <c r="F6896">
        <v>177</v>
      </c>
      <c r="G6896">
        <v>177</v>
      </c>
      <c r="H6896">
        <v>177</v>
      </c>
      <c r="I6896">
        <v>176</v>
      </c>
      <c r="J6896">
        <v>177</v>
      </c>
    </row>
    <row r="6897" spans="1:10" x14ac:dyDescent="0.25">
      <c r="A6897" s="1" t="s">
        <v>6903</v>
      </c>
      <c r="B6897" s="1" t="s">
        <v>17177</v>
      </c>
      <c r="C6897" s="1" t="s">
        <v>18431</v>
      </c>
      <c r="D6897" s="1" t="s">
        <v>14846</v>
      </c>
      <c r="E6897">
        <v>177</v>
      </c>
      <c r="F6897">
        <v>177</v>
      </c>
      <c r="G6897">
        <v>177</v>
      </c>
      <c r="H6897">
        <v>177</v>
      </c>
      <c r="I6897">
        <v>176</v>
      </c>
      <c r="J6897">
        <v>177</v>
      </c>
    </row>
    <row r="6898" spans="1:10" x14ac:dyDescent="0.25">
      <c r="A6898" s="1" t="s">
        <v>6904</v>
      </c>
      <c r="B6898" s="1" t="s">
        <v>17177</v>
      </c>
      <c r="C6898" s="1" t="s">
        <v>18431</v>
      </c>
      <c r="D6898" s="1" t="s">
        <v>14847</v>
      </c>
      <c r="E6898">
        <v>177</v>
      </c>
      <c r="F6898">
        <v>177</v>
      </c>
      <c r="G6898">
        <v>177</v>
      </c>
      <c r="H6898">
        <v>177</v>
      </c>
      <c r="I6898">
        <v>177</v>
      </c>
      <c r="J6898">
        <v>177</v>
      </c>
    </row>
    <row r="6899" spans="1:10" x14ac:dyDescent="0.25">
      <c r="A6899" s="1" t="s">
        <v>6905</v>
      </c>
      <c r="B6899" s="1" t="s">
        <v>17177</v>
      </c>
      <c r="C6899" s="1" t="s">
        <v>18431</v>
      </c>
      <c r="D6899" s="1" t="s">
        <v>14848</v>
      </c>
      <c r="E6899">
        <v>177</v>
      </c>
      <c r="F6899">
        <v>177</v>
      </c>
      <c r="G6899">
        <v>177</v>
      </c>
      <c r="H6899">
        <v>177</v>
      </c>
      <c r="I6899">
        <v>177</v>
      </c>
      <c r="J6899">
        <v>177</v>
      </c>
    </row>
    <row r="6900" spans="1:10" x14ac:dyDescent="0.25">
      <c r="A6900" s="1" t="s">
        <v>6906</v>
      </c>
      <c r="B6900" s="1" t="s">
        <v>17177</v>
      </c>
      <c r="C6900" s="1" t="s">
        <v>18431</v>
      </c>
      <c r="D6900" s="1" t="s">
        <v>14849</v>
      </c>
      <c r="E6900">
        <v>177</v>
      </c>
      <c r="F6900">
        <v>177</v>
      </c>
      <c r="G6900">
        <v>177</v>
      </c>
      <c r="H6900">
        <v>177</v>
      </c>
      <c r="I6900">
        <v>176</v>
      </c>
      <c r="J6900">
        <v>177</v>
      </c>
    </row>
    <row r="6901" spans="1:10" x14ac:dyDescent="0.25">
      <c r="A6901" s="1" t="s">
        <v>6907</v>
      </c>
      <c r="B6901" s="1" t="s">
        <v>17177</v>
      </c>
      <c r="C6901" s="1" t="s">
        <v>18431</v>
      </c>
      <c r="D6901" s="1" t="s">
        <v>14850</v>
      </c>
      <c r="E6901">
        <v>177</v>
      </c>
      <c r="F6901">
        <v>177</v>
      </c>
      <c r="G6901">
        <v>177</v>
      </c>
      <c r="H6901">
        <v>177</v>
      </c>
      <c r="I6901">
        <v>177</v>
      </c>
      <c r="J6901">
        <v>177</v>
      </c>
    </row>
    <row r="6902" spans="1:10" x14ac:dyDescent="0.25">
      <c r="A6902" s="1" t="s">
        <v>6908</v>
      </c>
      <c r="B6902" s="1" t="s">
        <v>17177</v>
      </c>
      <c r="C6902" s="1" t="s">
        <v>18431</v>
      </c>
      <c r="D6902" s="1" t="s">
        <v>14851</v>
      </c>
      <c r="E6902">
        <v>177</v>
      </c>
      <c r="F6902">
        <v>177</v>
      </c>
      <c r="G6902">
        <v>177</v>
      </c>
      <c r="H6902">
        <v>177</v>
      </c>
      <c r="I6902">
        <v>176</v>
      </c>
      <c r="J6902">
        <v>177</v>
      </c>
    </row>
    <row r="6903" spans="1:10" x14ac:dyDescent="0.25">
      <c r="A6903" s="1" t="s">
        <v>6909</v>
      </c>
      <c r="B6903" s="1" t="s">
        <v>17177</v>
      </c>
      <c r="C6903" s="1" t="s">
        <v>18431</v>
      </c>
      <c r="D6903" s="1" t="s">
        <v>14852</v>
      </c>
      <c r="E6903">
        <v>177</v>
      </c>
      <c r="F6903">
        <v>177</v>
      </c>
      <c r="G6903">
        <v>177</v>
      </c>
      <c r="H6903">
        <v>177</v>
      </c>
      <c r="I6903">
        <v>177</v>
      </c>
      <c r="J6903">
        <v>177</v>
      </c>
    </row>
    <row r="6904" spans="1:10" x14ac:dyDescent="0.25">
      <c r="A6904" s="1" t="s">
        <v>6911</v>
      </c>
      <c r="B6904" s="1" t="s">
        <v>17177</v>
      </c>
      <c r="C6904" s="1" t="s">
        <v>18431</v>
      </c>
      <c r="D6904" s="1" t="s">
        <v>14854</v>
      </c>
      <c r="E6904">
        <v>177</v>
      </c>
      <c r="F6904">
        <v>177</v>
      </c>
      <c r="G6904">
        <v>177</v>
      </c>
      <c r="H6904">
        <v>177</v>
      </c>
      <c r="I6904">
        <v>176</v>
      </c>
      <c r="J6904">
        <v>177</v>
      </c>
    </row>
    <row r="6905" spans="1:10" x14ac:dyDescent="0.25">
      <c r="A6905" s="1" t="s">
        <v>6912</v>
      </c>
      <c r="B6905" s="1" t="s">
        <v>17177</v>
      </c>
      <c r="C6905" s="1" t="s">
        <v>18431</v>
      </c>
      <c r="D6905" s="1" t="s">
        <v>14341</v>
      </c>
      <c r="E6905">
        <v>177</v>
      </c>
      <c r="F6905">
        <v>177</v>
      </c>
      <c r="G6905">
        <v>177</v>
      </c>
      <c r="H6905">
        <v>177</v>
      </c>
      <c r="I6905">
        <v>176</v>
      </c>
      <c r="J6905">
        <v>177</v>
      </c>
    </row>
    <row r="6906" spans="1:10" x14ac:dyDescent="0.25">
      <c r="A6906" s="1" t="s">
        <v>6913</v>
      </c>
      <c r="B6906" s="1" t="s">
        <v>17177</v>
      </c>
      <c r="C6906" s="1" t="s">
        <v>18431</v>
      </c>
      <c r="D6906" s="1" t="s">
        <v>14855</v>
      </c>
      <c r="E6906">
        <v>177</v>
      </c>
      <c r="F6906">
        <v>177</v>
      </c>
      <c r="G6906">
        <v>177</v>
      </c>
      <c r="H6906">
        <v>177</v>
      </c>
      <c r="I6906">
        <v>177</v>
      </c>
      <c r="J6906">
        <v>177</v>
      </c>
    </row>
    <row r="6907" spans="1:10" x14ac:dyDescent="0.25">
      <c r="A6907" s="1" t="s">
        <v>6914</v>
      </c>
      <c r="B6907" s="1" t="s">
        <v>17177</v>
      </c>
      <c r="C6907" s="1" t="s">
        <v>18431</v>
      </c>
      <c r="D6907" s="1" t="s">
        <v>14856</v>
      </c>
      <c r="E6907">
        <v>177</v>
      </c>
      <c r="F6907">
        <v>177</v>
      </c>
      <c r="G6907">
        <v>177</v>
      </c>
      <c r="H6907">
        <v>177</v>
      </c>
      <c r="I6907">
        <v>176</v>
      </c>
      <c r="J6907">
        <v>177</v>
      </c>
    </row>
    <row r="6908" spans="1:10" x14ac:dyDescent="0.25">
      <c r="A6908" s="1" t="s">
        <v>6915</v>
      </c>
      <c r="B6908" s="1" t="s">
        <v>17177</v>
      </c>
      <c r="C6908" s="1" t="s">
        <v>18431</v>
      </c>
      <c r="D6908" s="1" t="s">
        <v>14857</v>
      </c>
      <c r="E6908">
        <v>177</v>
      </c>
      <c r="F6908">
        <v>177</v>
      </c>
      <c r="G6908">
        <v>177</v>
      </c>
      <c r="H6908">
        <v>177</v>
      </c>
      <c r="I6908">
        <v>177</v>
      </c>
      <c r="J6908">
        <v>177</v>
      </c>
    </row>
    <row r="6909" spans="1:10" x14ac:dyDescent="0.25">
      <c r="A6909" s="1" t="s">
        <v>6916</v>
      </c>
      <c r="B6909" s="1" t="s">
        <v>17177</v>
      </c>
      <c r="C6909" s="1" t="s">
        <v>18431</v>
      </c>
      <c r="D6909" s="1" t="s">
        <v>14858</v>
      </c>
      <c r="E6909">
        <v>177</v>
      </c>
      <c r="F6909">
        <v>177</v>
      </c>
      <c r="G6909">
        <v>177</v>
      </c>
      <c r="H6909">
        <v>177</v>
      </c>
      <c r="I6909">
        <v>177</v>
      </c>
      <c r="J6909">
        <v>177</v>
      </c>
    </row>
    <row r="6910" spans="1:10" x14ac:dyDescent="0.25">
      <c r="A6910" s="1" t="s">
        <v>6917</v>
      </c>
      <c r="B6910" s="1" t="s">
        <v>17177</v>
      </c>
      <c r="C6910" s="1" t="s">
        <v>18431</v>
      </c>
      <c r="D6910" s="1" t="s">
        <v>14859</v>
      </c>
      <c r="E6910">
        <v>177</v>
      </c>
      <c r="F6910">
        <v>177</v>
      </c>
      <c r="G6910">
        <v>177</v>
      </c>
      <c r="H6910">
        <v>177</v>
      </c>
      <c r="I6910">
        <v>177</v>
      </c>
      <c r="J6910">
        <v>177</v>
      </c>
    </row>
    <row r="6911" spans="1:10" x14ac:dyDescent="0.25">
      <c r="A6911" s="1" t="s">
        <v>6918</v>
      </c>
      <c r="B6911" s="1" t="s">
        <v>17177</v>
      </c>
      <c r="C6911" s="1" t="s">
        <v>18431</v>
      </c>
      <c r="D6911" s="1" t="s">
        <v>14860</v>
      </c>
      <c r="E6911">
        <v>177</v>
      </c>
      <c r="F6911">
        <v>177</v>
      </c>
      <c r="G6911">
        <v>177</v>
      </c>
      <c r="H6911">
        <v>177</v>
      </c>
      <c r="I6911">
        <v>176</v>
      </c>
      <c r="J6911">
        <v>177</v>
      </c>
    </row>
    <row r="6912" spans="1:10" x14ac:dyDescent="0.25">
      <c r="A6912" s="1" t="s">
        <v>6919</v>
      </c>
      <c r="B6912" s="1" t="s">
        <v>17177</v>
      </c>
      <c r="C6912" s="1" t="s">
        <v>18431</v>
      </c>
      <c r="D6912" s="1" t="s">
        <v>8681</v>
      </c>
      <c r="E6912">
        <v>177</v>
      </c>
      <c r="F6912">
        <v>177</v>
      </c>
      <c r="G6912">
        <v>177</v>
      </c>
      <c r="H6912">
        <v>177</v>
      </c>
      <c r="I6912">
        <v>176</v>
      </c>
      <c r="J6912">
        <v>177</v>
      </c>
    </row>
    <row r="6913" spans="1:10" x14ac:dyDescent="0.25">
      <c r="A6913" s="1" t="s">
        <v>6920</v>
      </c>
      <c r="B6913" s="1" t="s">
        <v>17177</v>
      </c>
      <c r="C6913" s="1" t="s">
        <v>18431</v>
      </c>
      <c r="D6913" s="1" t="s">
        <v>14861</v>
      </c>
      <c r="E6913">
        <v>177</v>
      </c>
      <c r="F6913">
        <v>177</v>
      </c>
      <c r="G6913">
        <v>177</v>
      </c>
      <c r="H6913">
        <v>177</v>
      </c>
      <c r="I6913">
        <v>177</v>
      </c>
      <c r="J6913">
        <v>177</v>
      </c>
    </row>
    <row r="6914" spans="1:10" x14ac:dyDescent="0.25">
      <c r="A6914" s="1" t="s">
        <v>6921</v>
      </c>
      <c r="B6914" s="1" t="s">
        <v>17177</v>
      </c>
      <c r="C6914" s="1" t="s">
        <v>18431</v>
      </c>
      <c r="D6914" s="1" t="s">
        <v>14862</v>
      </c>
      <c r="E6914">
        <v>177</v>
      </c>
      <c r="F6914">
        <v>177</v>
      </c>
      <c r="G6914">
        <v>177</v>
      </c>
      <c r="H6914">
        <v>177</v>
      </c>
      <c r="I6914">
        <v>176</v>
      </c>
      <c r="J6914">
        <v>177</v>
      </c>
    </row>
    <row r="6915" spans="1:10" x14ac:dyDescent="0.25">
      <c r="A6915" s="1" t="s">
        <v>6922</v>
      </c>
      <c r="B6915" s="1" t="s">
        <v>17177</v>
      </c>
      <c r="C6915" s="1" t="s">
        <v>18431</v>
      </c>
      <c r="D6915" s="1" t="s">
        <v>14863</v>
      </c>
      <c r="E6915">
        <v>177</v>
      </c>
      <c r="F6915">
        <v>177</v>
      </c>
      <c r="G6915">
        <v>177</v>
      </c>
      <c r="H6915">
        <v>177</v>
      </c>
      <c r="I6915">
        <v>177</v>
      </c>
      <c r="J6915">
        <v>177</v>
      </c>
    </row>
    <row r="6916" spans="1:10" x14ac:dyDescent="0.25">
      <c r="A6916" s="1" t="s">
        <v>6923</v>
      </c>
      <c r="B6916" s="1" t="s">
        <v>17177</v>
      </c>
      <c r="C6916" s="1" t="s">
        <v>18431</v>
      </c>
      <c r="D6916" s="1" t="s">
        <v>14864</v>
      </c>
      <c r="E6916">
        <v>177</v>
      </c>
      <c r="F6916">
        <v>177</v>
      </c>
      <c r="G6916">
        <v>177</v>
      </c>
      <c r="H6916">
        <v>177</v>
      </c>
      <c r="I6916">
        <v>176</v>
      </c>
      <c r="J6916">
        <v>177</v>
      </c>
    </row>
    <row r="6917" spans="1:10" x14ac:dyDescent="0.25">
      <c r="A6917" s="1" t="s">
        <v>6924</v>
      </c>
      <c r="B6917" s="1" t="s">
        <v>17177</v>
      </c>
      <c r="C6917" s="1" t="s">
        <v>18431</v>
      </c>
      <c r="D6917" s="1" t="s">
        <v>14865</v>
      </c>
      <c r="E6917">
        <v>177</v>
      </c>
      <c r="F6917">
        <v>177</v>
      </c>
      <c r="G6917">
        <v>177</v>
      </c>
      <c r="H6917">
        <v>177</v>
      </c>
      <c r="I6917">
        <v>177</v>
      </c>
      <c r="J6917">
        <v>177</v>
      </c>
    </row>
    <row r="6918" spans="1:10" x14ac:dyDescent="0.25">
      <c r="A6918" s="1" t="s">
        <v>6925</v>
      </c>
      <c r="B6918" s="1" t="s">
        <v>17177</v>
      </c>
      <c r="C6918" s="1" t="s">
        <v>18431</v>
      </c>
      <c r="D6918" s="1" t="s">
        <v>14866</v>
      </c>
      <c r="E6918">
        <v>177</v>
      </c>
      <c r="F6918">
        <v>177</v>
      </c>
      <c r="G6918">
        <v>177</v>
      </c>
      <c r="H6918">
        <v>177</v>
      </c>
      <c r="I6918">
        <v>176</v>
      </c>
      <c r="J6918">
        <v>177</v>
      </c>
    </row>
    <row r="6919" spans="1:10" x14ac:dyDescent="0.25">
      <c r="A6919" s="1" t="s">
        <v>6926</v>
      </c>
      <c r="B6919" s="1" t="s">
        <v>17177</v>
      </c>
      <c r="C6919" s="1" t="s">
        <v>18431</v>
      </c>
      <c r="D6919" s="1" t="s">
        <v>14867</v>
      </c>
      <c r="E6919">
        <v>177</v>
      </c>
      <c r="F6919">
        <v>177</v>
      </c>
      <c r="G6919">
        <v>177</v>
      </c>
      <c r="H6919">
        <v>177</v>
      </c>
      <c r="I6919">
        <v>176</v>
      </c>
      <c r="J6919">
        <v>177</v>
      </c>
    </row>
    <row r="6920" spans="1:10" x14ac:dyDescent="0.25">
      <c r="A6920" s="1" t="s">
        <v>6927</v>
      </c>
      <c r="B6920" s="1" t="s">
        <v>17177</v>
      </c>
      <c r="C6920" s="1" t="s">
        <v>18431</v>
      </c>
      <c r="D6920" s="1" t="s">
        <v>14868</v>
      </c>
      <c r="E6920">
        <v>177</v>
      </c>
      <c r="F6920">
        <v>177</v>
      </c>
      <c r="G6920">
        <v>177</v>
      </c>
      <c r="H6920">
        <v>177</v>
      </c>
      <c r="I6920">
        <v>177</v>
      </c>
      <c r="J6920">
        <v>177</v>
      </c>
    </row>
    <row r="6921" spans="1:10" x14ac:dyDescent="0.25">
      <c r="A6921" s="1" t="s">
        <v>6928</v>
      </c>
      <c r="B6921" s="1" t="s">
        <v>17177</v>
      </c>
      <c r="C6921" s="1" t="s">
        <v>18431</v>
      </c>
      <c r="D6921" s="1" t="s">
        <v>14869</v>
      </c>
      <c r="E6921">
        <v>177</v>
      </c>
      <c r="F6921">
        <v>177</v>
      </c>
      <c r="G6921">
        <v>177</v>
      </c>
      <c r="H6921">
        <v>177</v>
      </c>
      <c r="I6921">
        <v>176</v>
      </c>
      <c r="J6921">
        <v>177</v>
      </c>
    </row>
    <row r="6922" spans="1:10" x14ac:dyDescent="0.25">
      <c r="A6922" s="1" t="s">
        <v>6929</v>
      </c>
      <c r="B6922" s="1" t="s">
        <v>17177</v>
      </c>
      <c r="C6922" s="1" t="s">
        <v>18431</v>
      </c>
      <c r="D6922" s="1" t="s">
        <v>14870</v>
      </c>
      <c r="E6922">
        <v>177</v>
      </c>
      <c r="F6922">
        <v>177</v>
      </c>
      <c r="G6922">
        <v>177</v>
      </c>
      <c r="H6922">
        <v>177</v>
      </c>
      <c r="I6922">
        <v>177</v>
      </c>
      <c r="J6922">
        <v>177</v>
      </c>
    </row>
    <row r="6923" spans="1:10" x14ac:dyDescent="0.25">
      <c r="A6923" s="1" t="s">
        <v>6930</v>
      </c>
      <c r="B6923" s="1" t="s">
        <v>17177</v>
      </c>
      <c r="C6923" s="1" t="s">
        <v>18431</v>
      </c>
      <c r="D6923" s="1" t="s">
        <v>13767</v>
      </c>
      <c r="E6923">
        <v>177</v>
      </c>
      <c r="F6923">
        <v>177</v>
      </c>
      <c r="G6923">
        <v>177</v>
      </c>
      <c r="H6923">
        <v>177</v>
      </c>
      <c r="I6923">
        <v>177</v>
      </c>
      <c r="J6923">
        <v>177</v>
      </c>
    </row>
    <row r="6924" spans="1:10" x14ac:dyDescent="0.25">
      <c r="A6924" s="1" t="s">
        <v>6932</v>
      </c>
      <c r="B6924" s="1" t="s">
        <v>17177</v>
      </c>
      <c r="C6924" s="1" t="s">
        <v>18431</v>
      </c>
      <c r="D6924" s="1" t="s">
        <v>14872</v>
      </c>
      <c r="E6924">
        <v>177</v>
      </c>
      <c r="F6924">
        <v>177</v>
      </c>
      <c r="G6924">
        <v>177</v>
      </c>
      <c r="H6924">
        <v>177</v>
      </c>
      <c r="I6924">
        <v>176</v>
      </c>
      <c r="J6924">
        <v>177</v>
      </c>
    </row>
    <row r="6925" spans="1:10" x14ac:dyDescent="0.25">
      <c r="A6925" s="1" t="s">
        <v>6933</v>
      </c>
      <c r="B6925" s="1" t="s">
        <v>17177</v>
      </c>
      <c r="C6925" s="1" t="s">
        <v>18431</v>
      </c>
      <c r="D6925" s="1" t="s">
        <v>14873</v>
      </c>
      <c r="E6925">
        <v>177</v>
      </c>
      <c r="F6925">
        <v>177</v>
      </c>
      <c r="G6925">
        <v>177</v>
      </c>
      <c r="H6925">
        <v>177</v>
      </c>
      <c r="I6925">
        <v>177</v>
      </c>
      <c r="J6925">
        <v>177</v>
      </c>
    </row>
    <row r="6926" spans="1:10" x14ac:dyDescent="0.25">
      <c r="A6926" s="1" t="s">
        <v>6934</v>
      </c>
      <c r="B6926" s="1" t="s">
        <v>17177</v>
      </c>
      <c r="C6926" s="1" t="s">
        <v>18431</v>
      </c>
      <c r="D6926" s="1" t="s">
        <v>14874</v>
      </c>
      <c r="E6926">
        <v>177</v>
      </c>
      <c r="F6926">
        <v>177</v>
      </c>
      <c r="G6926">
        <v>177</v>
      </c>
      <c r="H6926">
        <v>177</v>
      </c>
      <c r="I6926">
        <v>176</v>
      </c>
      <c r="J6926">
        <v>177</v>
      </c>
    </row>
    <row r="6927" spans="1:10" x14ac:dyDescent="0.25">
      <c r="A6927" s="1" t="s">
        <v>6936</v>
      </c>
      <c r="B6927" s="1" t="s">
        <v>17177</v>
      </c>
      <c r="C6927" s="1" t="s">
        <v>18431</v>
      </c>
      <c r="D6927" s="1" t="s">
        <v>14876</v>
      </c>
      <c r="E6927">
        <v>177</v>
      </c>
      <c r="F6927">
        <v>177</v>
      </c>
      <c r="G6927">
        <v>177</v>
      </c>
      <c r="H6927">
        <v>177</v>
      </c>
      <c r="I6927">
        <v>176</v>
      </c>
      <c r="J6927">
        <v>177</v>
      </c>
    </row>
    <row r="6928" spans="1:10" x14ac:dyDescent="0.25">
      <c r="A6928" s="1" t="s">
        <v>6937</v>
      </c>
      <c r="B6928" s="1" t="s">
        <v>17177</v>
      </c>
      <c r="C6928" s="1" t="s">
        <v>18431</v>
      </c>
      <c r="D6928" s="1" t="s">
        <v>14877</v>
      </c>
      <c r="E6928">
        <v>177</v>
      </c>
      <c r="F6928">
        <v>177</v>
      </c>
      <c r="G6928">
        <v>177</v>
      </c>
      <c r="H6928">
        <v>177</v>
      </c>
      <c r="I6928">
        <v>176</v>
      </c>
      <c r="J6928">
        <v>177</v>
      </c>
    </row>
    <row r="6929" spans="1:10" x14ac:dyDescent="0.25">
      <c r="A6929" s="1" t="s">
        <v>6938</v>
      </c>
      <c r="B6929" s="1" t="s">
        <v>17177</v>
      </c>
      <c r="C6929" s="1" t="s">
        <v>18431</v>
      </c>
      <c r="D6929" s="1" t="s">
        <v>14878</v>
      </c>
      <c r="E6929">
        <v>177</v>
      </c>
      <c r="F6929">
        <v>177</v>
      </c>
      <c r="G6929">
        <v>177</v>
      </c>
      <c r="H6929">
        <v>177</v>
      </c>
      <c r="I6929">
        <v>176</v>
      </c>
      <c r="J6929">
        <v>177</v>
      </c>
    </row>
    <row r="6930" spans="1:10" x14ac:dyDescent="0.25">
      <c r="A6930" s="1" t="s">
        <v>6939</v>
      </c>
      <c r="B6930" s="1" t="s">
        <v>17177</v>
      </c>
      <c r="C6930" s="1" t="s">
        <v>18431</v>
      </c>
      <c r="D6930" s="1" t="s">
        <v>14879</v>
      </c>
      <c r="E6930">
        <v>177</v>
      </c>
      <c r="F6930">
        <v>177</v>
      </c>
      <c r="G6930">
        <v>177</v>
      </c>
      <c r="H6930">
        <v>177</v>
      </c>
      <c r="I6930">
        <v>176</v>
      </c>
      <c r="J6930">
        <v>177</v>
      </c>
    </row>
    <row r="6931" spans="1:10" x14ac:dyDescent="0.25">
      <c r="A6931" s="1" t="s">
        <v>6940</v>
      </c>
      <c r="B6931" s="1" t="s">
        <v>17177</v>
      </c>
      <c r="C6931" s="1" t="s">
        <v>18431</v>
      </c>
      <c r="D6931" s="1" t="s">
        <v>14880</v>
      </c>
      <c r="E6931">
        <v>177</v>
      </c>
      <c r="F6931">
        <v>177</v>
      </c>
      <c r="G6931">
        <v>177</v>
      </c>
      <c r="H6931">
        <v>177</v>
      </c>
      <c r="I6931">
        <v>177</v>
      </c>
      <c r="J6931">
        <v>177</v>
      </c>
    </row>
    <row r="6932" spans="1:10" x14ac:dyDescent="0.25">
      <c r="A6932" s="1" t="s">
        <v>6825</v>
      </c>
      <c r="B6932" s="1" t="s">
        <v>17177</v>
      </c>
      <c r="C6932" s="1" t="s">
        <v>18431</v>
      </c>
      <c r="D6932" s="1" t="s">
        <v>14775</v>
      </c>
      <c r="E6932">
        <v>177</v>
      </c>
      <c r="F6932">
        <v>177</v>
      </c>
      <c r="G6932">
        <v>177</v>
      </c>
      <c r="H6932">
        <v>177</v>
      </c>
      <c r="I6932">
        <v>177</v>
      </c>
      <c r="J6932">
        <v>176</v>
      </c>
    </row>
    <row r="6933" spans="1:10" x14ac:dyDescent="0.25">
      <c r="A6933" s="1" t="s">
        <v>6854</v>
      </c>
      <c r="B6933" s="1" t="s">
        <v>17177</v>
      </c>
      <c r="C6933" s="1" t="s">
        <v>18431</v>
      </c>
      <c r="D6933" s="1" t="s">
        <v>8819</v>
      </c>
      <c r="E6933">
        <v>177</v>
      </c>
      <c r="F6933">
        <v>176</v>
      </c>
      <c r="G6933">
        <v>177</v>
      </c>
      <c r="H6933">
        <v>176</v>
      </c>
      <c r="I6933">
        <v>177</v>
      </c>
      <c r="J6933">
        <v>176</v>
      </c>
    </row>
    <row r="6934" spans="1:10" x14ac:dyDescent="0.25">
      <c r="A6934" s="1" t="s">
        <v>6827</v>
      </c>
      <c r="B6934" s="1" t="s">
        <v>17177</v>
      </c>
      <c r="C6934" s="1" t="s">
        <v>18431</v>
      </c>
      <c r="D6934" s="1" t="s">
        <v>14777</v>
      </c>
      <c r="E6934">
        <v>177</v>
      </c>
      <c r="F6934">
        <v>174</v>
      </c>
      <c r="G6934">
        <v>177</v>
      </c>
      <c r="H6934">
        <v>174</v>
      </c>
      <c r="I6934">
        <v>176</v>
      </c>
      <c r="J6934">
        <v>175</v>
      </c>
    </row>
    <row r="6935" spans="1:10" x14ac:dyDescent="0.25">
      <c r="A6935" s="1" t="s">
        <v>6855</v>
      </c>
      <c r="B6935" s="1" t="s">
        <v>17177</v>
      </c>
      <c r="C6935" s="1" t="s">
        <v>18431</v>
      </c>
      <c r="D6935" s="1" t="s">
        <v>14803</v>
      </c>
      <c r="E6935">
        <v>177</v>
      </c>
      <c r="F6935">
        <v>176</v>
      </c>
      <c r="G6935">
        <v>174</v>
      </c>
      <c r="H6935">
        <v>173</v>
      </c>
      <c r="I6935">
        <v>174</v>
      </c>
      <c r="J6935">
        <v>173</v>
      </c>
    </row>
    <row r="6936" spans="1:10" x14ac:dyDescent="0.25">
      <c r="A6936" s="1" t="s">
        <v>6931</v>
      </c>
      <c r="B6936" s="1" t="s">
        <v>17177</v>
      </c>
      <c r="C6936" s="1" t="s">
        <v>18431</v>
      </c>
      <c r="D6936" s="1" t="s">
        <v>14871</v>
      </c>
      <c r="E6936">
        <v>177</v>
      </c>
      <c r="F6936">
        <v>177</v>
      </c>
      <c r="G6936">
        <v>177</v>
      </c>
      <c r="H6936">
        <v>177</v>
      </c>
      <c r="I6936">
        <v>0</v>
      </c>
      <c r="J6936">
        <v>0</v>
      </c>
    </row>
    <row r="6937" spans="1:10" x14ac:dyDescent="0.25">
      <c r="A6937" s="1" t="s">
        <v>6824</v>
      </c>
      <c r="B6937" s="1" t="s">
        <v>17177</v>
      </c>
      <c r="C6937" s="1" t="s">
        <v>18431</v>
      </c>
      <c r="D6937" s="1" t="s">
        <v>14774</v>
      </c>
      <c r="E6937">
        <v>176</v>
      </c>
      <c r="F6937">
        <v>177</v>
      </c>
      <c r="G6937">
        <v>176</v>
      </c>
      <c r="H6937">
        <v>177</v>
      </c>
      <c r="I6937">
        <v>177</v>
      </c>
      <c r="J6937">
        <v>177</v>
      </c>
    </row>
    <row r="6938" spans="1:10" x14ac:dyDescent="0.25">
      <c r="A6938" s="1" t="s">
        <v>6861</v>
      </c>
      <c r="B6938" s="1" t="s">
        <v>17177</v>
      </c>
      <c r="C6938" s="1" t="s">
        <v>18431</v>
      </c>
      <c r="D6938" s="1" t="s">
        <v>14808</v>
      </c>
      <c r="E6938">
        <v>176</v>
      </c>
      <c r="F6938">
        <v>177</v>
      </c>
      <c r="G6938">
        <v>177</v>
      </c>
      <c r="H6938">
        <v>177</v>
      </c>
      <c r="I6938">
        <v>176</v>
      </c>
      <c r="J6938">
        <v>177</v>
      </c>
    </row>
    <row r="6939" spans="1:10" x14ac:dyDescent="0.25">
      <c r="A6939" s="1" t="s">
        <v>6876</v>
      </c>
      <c r="B6939" s="1" t="s">
        <v>17177</v>
      </c>
      <c r="C6939" s="1" t="s">
        <v>18431</v>
      </c>
      <c r="D6939" s="1" t="s">
        <v>14822</v>
      </c>
      <c r="E6939">
        <v>176</v>
      </c>
      <c r="F6939">
        <v>177</v>
      </c>
      <c r="G6939">
        <v>176</v>
      </c>
      <c r="H6939">
        <v>177</v>
      </c>
      <c r="I6939">
        <v>175</v>
      </c>
      <c r="J6939">
        <v>177</v>
      </c>
    </row>
    <row r="6940" spans="1:10" x14ac:dyDescent="0.25">
      <c r="A6940" s="1" t="s">
        <v>6910</v>
      </c>
      <c r="B6940" s="1" t="s">
        <v>17177</v>
      </c>
      <c r="C6940" s="1" t="s">
        <v>18431</v>
      </c>
      <c r="D6940" s="1" t="s">
        <v>14853</v>
      </c>
      <c r="E6940">
        <v>176</v>
      </c>
      <c r="F6940">
        <v>177</v>
      </c>
      <c r="G6940">
        <v>177</v>
      </c>
      <c r="H6940">
        <v>177</v>
      </c>
      <c r="I6940">
        <v>177</v>
      </c>
      <c r="J6940">
        <v>177</v>
      </c>
    </row>
    <row r="6941" spans="1:10" x14ac:dyDescent="0.25">
      <c r="A6941" s="1" t="s">
        <v>6935</v>
      </c>
      <c r="B6941" s="1" t="s">
        <v>17177</v>
      </c>
      <c r="C6941" s="1" t="s">
        <v>18431</v>
      </c>
      <c r="D6941" s="1" t="s">
        <v>14875</v>
      </c>
      <c r="E6941">
        <v>176</v>
      </c>
      <c r="F6941">
        <v>177</v>
      </c>
      <c r="G6941">
        <v>177</v>
      </c>
      <c r="H6941">
        <v>177</v>
      </c>
      <c r="I6941">
        <v>177</v>
      </c>
      <c r="J6941">
        <v>177</v>
      </c>
    </row>
    <row r="6942" spans="1:10" x14ac:dyDescent="0.25">
      <c r="A6942" s="1" t="s">
        <v>6949</v>
      </c>
      <c r="B6942" s="1" t="s">
        <v>17178</v>
      </c>
      <c r="C6942" s="1" t="s">
        <v>18432</v>
      </c>
      <c r="D6942" s="1" t="s">
        <v>14889</v>
      </c>
      <c r="E6942">
        <v>176</v>
      </c>
      <c r="F6942">
        <v>176</v>
      </c>
      <c r="G6942">
        <v>176</v>
      </c>
      <c r="H6942">
        <v>176</v>
      </c>
      <c r="I6942">
        <v>173</v>
      </c>
      <c r="J6942">
        <v>173</v>
      </c>
    </row>
    <row r="6943" spans="1:10" x14ac:dyDescent="0.25">
      <c r="A6943" s="1" t="s">
        <v>6951</v>
      </c>
      <c r="B6943" s="1" t="s">
        <v>17178</v>
      </c>
      <c r="C6943" s="1" t="s">
        <v>18432</v>
      </c>
      <c r="D6943" s="1" t="s">
        <v>14891</v>
      </c>
      <c r="E6943">
        <v>176</v>
      </c>
      <c r="F6943">
        <v>176</v>
      </c>
      <c r="G6943">
        <v>176</v>
      </c>
      <c r="H6943">
        <v>176</v>
      </c>
      <c r="I6943">
        <v>173</v>
      </c>
      <c r="J6943">
        <v>173</v>
      </c>
    </row>
    <row r="6944" spans="1:10" x14ac:dyDescent="0.25">
      <c r="A6944" s="1" t="s">
        <v>6952</v>
      </c>
      <c r="B6944" s="1" t="s">
        <v>17178</v>
      </c>
      <c r="C6944" s="1" t="s">
        <v>18432</v>
      </c>
      <c r="D6944" s="1" t="s">
        <v>14892</v>
      </c>
      <c r="E6944">
        <v>176</v>
      </c>
      <c r="F6944">
        <v>176</v>
      </c>
      <c r="G6944">
        <v>177</v>
      </c>
      <c r="H6944">
        <v>176</v>
      </c>
      <c r="I6944">
        <v>173</v>
      </c>
      <c r="J6944">
        <v>173</v>
      </c>
    </row>
    <row r="6945" spans="1:10" x14ac:dyDescent="0.25">
      <c r="A6945" s="1" t="s">
        <v>6954</v>
      </c>
      <c r="B6945" s="1" t="s">
        <v>17178</v>
      </c>
      <c r="C6945" s="1" t="s">
        <v>18432</v>
      </c>
      <c r="D6945" s="1" t="s">
        <v>12419</v>
      </c>
      <c r="E6945">
        <v>176</v>
      </c>
      <c r="F6945">
        <v>176</v>
      </c>
      <c r="G6945">
        <v>176</v>
      </c>
      <c r="H6945">
        <v>176</v>
      </c>
      <c r="I6945">
        <v>172</v>
      </c>
      <c r="J6945">
        <v>173</v>
      </c>
    </row>
    <row r="6946" spans="1:10" x14ac:dyDescent="0.25">
      <c r="A6946" s="1" t="s">
        <v>6956</v>
      </c>
      <c r="B6946" s="1" t="s">
        <v>17178</v>
      </c>
      <c r="C6946" s="1" t="s">
        <v>18432</v>
      </c>
      <c r="D6946" s="1" t="s">
        <v>14893</v>
      </c>
      <c r="E6946">
        <v>176</v>
      </c>
      <c r="F6946">
        <v>176</v>
      </c>
      <c r="G6946">
        <v>176</v>
      </c>
      <c r="H6946">
        <v>176</v>
      </c>
      <c r="I6946">
        <v>173</v>
      </c>
      <c r="J6946">
        <v>173</v>
      </c>
    </row>
    <row r="6947" spans="1:10" x14ac:dyDescent="0.25">
      <c r="A6947" s="1" t="s">
        <v>6959</v>
      </c>
      <c r="B6947" s="1" t="s">
        <v>17178</v>
      </c>
      <c r="C6947" s="1" t="s">
        <v>18432</v>
      </c>
      <c r="D6947" s="1" t="s">
        <v>14896</v>
      </c>
      <c r="E6947">
        <v>176</v>
      </c>
      <c r="F6947">
        <v>175</v>
      </c>
      <c r="G6947">
        <v>176</v>
      </c>
      <c r="H6947">
        <v>176</v>
      </c>
      <c r="I6947">
        <v>173</v>
      </c>
      <c r="J6947">
        <v>172</v>
      </c>
    </row>
    <row r="6948" spans="1:10" x14ac:dyDescent="0.25">
      <c r="A6948" s="1" t="s">
        <v>6945</v>
      </c>
      <c r="B6948" s="1" t="s">
        <v>17178</v>
      </c>
      <c r="C6948" s="1" t="s">
        <v>18432</v>
      </c>
      <c r="D6948" s="1" t="s">
        <v>14885</v>
      </c>
      <c r="E6948">
        <v>176</v>
      </c>
      <c r="F6948">
        <v>172</v>
      </c>
      <c r="G6948">
        <v>176</v>
      </c>
      <c r="H6948">
        <v>172</v>
      </c>
      <c r="I6948">
        <v>173</v>
      </c>
      <c r="J6948">
        <v>169</v>
      </c>
    </row>
    <row r="6949" spans="1:10" x14ac:dyDescent="0.25">
      <c r="A6949" s="1" t="s">
        <v>6947</v>
      </c>
      <c r="B6949" s="1" t="s">
        <v>17178</v>
      </c>
      <c r="C6949" s="1" t="s">
        <v>18432</v>
      </c>
      <c r="D6949" s="1" t="s">
        <v>14887</v>
      </c>
      <c r="E6949">
        <v>176</v>
      </c>
      <c r="F6949">
        <v>172</v>
      </c>
      <c r="G6949">
        <v>176</v>
      </c>
      <c r="H6949">
        <v>172</v>
      </c>
      <c r="I6949">
        <v>173</v>
      </c>
      <c r="J6949">
        <v>169</v>
      </c>
    </row>
    <row r="6950" spans="1:10" x14ac:dyDescent="0.25">
      <c r="A6950" s="1" t="s">
        <v>6948</v>
      </c>
      <c r="B6950" s="1" t="s">
        <v>17178</v>
      </c>
      <c r="C6950" s="1" t="s">
        <v>18432</v>
      </c>
      <c r="D6950" s="1" t="s">
        <v>14888</v>
      </c>
      <c r="E6950">
        <v>176</v>
      </c>
      <c r="F6950">
        <v>171</v>
      </c>
      <c r="G6950">
        <v>176</v>
      </c>
      <c r="H6950">
        <v>171</v>
      </c>
      <c r="I6950">
        <v>173</v>
      </c>
      <c r="J6950">
        <v>168</v>
      </c>
    </row>
    <row r="6951" spans="1:10" x14ac:dyDescent="0.25">
      <c r="A6951" s="1" t="s">
        <v>6957</v>
      </c>
      <c r="B6951" s="1" t="s">
        <v>17178</v>
      </c>
      <c r="C6951" s="1" t="s">
        <v>18432</v>
      </c>
      <c r="D6951" s="1" t="s">
        <v>14894</v>
      </c>
      <c r="E6951">
        <v>175</v>
      </c>
      <c r="F6951">
        <v>176</v>
      </c>
      <c r="G6951">
        <v>176</v>
      </c>
      <c r="H6951">
        <v>175</v>
      </c>
      <c r="I6951">
        <v>173</v>
      </c>
      <c r="J6951">
        <v>173</v>
      </c>
    </row>
    <row r="6952" spans="1:10" x14ac:dyDescent="0.25">
      <c r="A6952" s="1" t="s">
        <v>6958</v>
      </c>
      <c r="B6952" s="1" t="s">
        <v>17178</v>
      </c>
      <c r="C6952" s="1" t="s">
        <v>18432</v>
      </c>
      <c r="D6952" s="1" t="s">
        <v>14895</v>
      </c>
      <c r="E6952">
        <v>175</v>
      </c>
      <c r="F6952">
        <v>175</v>
      </c>
      <c r="G6952">
        <v>176</v>
      </c>
      <c r="H6952">
        <v>176</v>
      </c>
      <c r="I6952">
        <v>173</v>
      </c>
      <c r="J6952">
        <v>173</v>
      </c>
    </row>
    <row r="6953" spans="1:10" x14ac:dyDescent="0.25">
      <c r="A6953" s="1" t="s">
        <v>6944</v>
      </c>
      <c r="B6953" s="1" t="s">
        <v>17178</v>
      </c>
      <c r="C6953" s="1" t="s">
        <v>18432</v>
      </c>
      <c r="D6953" s="1" t="s">
        <v>14884</v>
      </c>
      <c r="E6953">
        <v>27</v>
      </c>
      <c r="F6953">
        <v>0</v>
      </c>
      <c r="G6953">
        <v>175</v>
      </c>
      <c r="H6953">
        <v>174</v>
      </c>
      <c r="I6953">
        <v>176</v>
      </c>
      <c r="J6953">
        <v>175</v>
      </c>
    </row>
    <row r="6954" spans="1:10" x14ac:dyDescent="0.25">
      <c r="A6954" s="1" t="s">
        <v>6943</v>
      </c>
      <c r="B6954" s="1" t="s">
        <v>17178</v>
      </c>
      <c r="C6954" s="1" t="s">
        <v>18432</v>
      </c>
      <c r="D6954" s="1" t="s">
        <v>14883</v>
      </c>
      <c r="E6954">
        <v>27</v>
      </c>
      <c r="F6954">
        <v>0</v>
      </c>
      <c r="G6954">
        <v>176</v>
      </c>
      <c r="H6954">
        <v>175</v>
      </c>
    </row>
    <row r="6955" spans="1:10" x14ac:dyDescent="0.25">
      <c r="A6955" s="1" t="s">
        <v>6941</v>
      </c>
      <c r="B6955" s="1" t="s">
        <v>17178</v>
      </c>
      <c r="C6955" s="1" t="s">
        <v>18432</v>
      </c>
      <c r="D6955" s="1" t="s">
        <v>14881</v>
      </c>
      <c r="E6955">
        <v>27</v>
      </c>
      <c r="F6955">
        <v>0</v>
      </c>
    </row>
    <row r="6956" spans="1:10" x14ac:dyDescent="0.25">
      <c r="A6956" s="1" t="s">
        <v>6942</v>
      </c>
      <c r="B6956" s="1" t="s">
        <v>17178</v>
      </c>
      <c r="C6956" s="1" t="s">
        <v>18432</v>
      </c>
      <c r="D6956" s="1" t="s">
        <v>14882</v>
      </c>
      <c r="E6956">
        <v>27</v>
      </c>
      <c r="F6956">
        <v>0</v>
      </c>
    </row>
    <row r="6957" spans="1:10" x14ac:dyDescent="0.25">
      <c r="A6957" s="1" t="s">
        <v>6953</v>
      </c>
      <c r="B6957" s="1" t="s">
        <v>17178</v>
      </c>
      <c r="C6957" s="1" t="s">
        <v>18432</v>
      </c>
      <c r="D6957" s="1" t="s">
        <v>12925</v>
      </c>
      <c r="E6957">
        <v>0</v>
      </c>
      <c r="F6957">
        <v>176</v>
      </c>
      <c r="G6957">
        <v>0</v>
      </c>
      <c r="H6957">
        <v>176</v>
      </c>
      <c r="I6957">
        <v>0</v>
      </c>
      <c r="J6957">
        <v>173</v>
      </c>
    </row>
    <row r="6958" spans="1:10" x14ac:dyDescent="0.25">
      <c r="A6958" s="1" t="s">
        <v>6955</v>
      </c>
      <c r="B6958" s="1" t="s">
        <v>17178</v>
      </c>
      <c r="C6958" s="1" t="s">
        <v>18432</v>
      </c>
      <c r="D6958" s="1" t="s">
        <v>10739</v>
      </c>
      <c r="E6958">
        <v>0</v>
      </c>
      <c r="F6958">
        <v>176</v>
      </c>
      <c r="G6958">
        <v>0</v>
      </c>
      <c r="H6958">
        <v>176</v>
      </c>
      <c r="I6958">
        <v>0</v>
      </c>
      <c r="J6958">
        <v>173</v>
      </c>
    </row>
    <row r="6959" spans="1:10" x14ac:dyDescent="0.25">
      <c r="A6959" s="1" t="s">
        <v>6950</v>
      </c>
      <c r="B6959" s="1" t="s">
        <v>17178</v>
      </c>
      <c r="C6959" s="1" t="s">
        <v>18432</v>
      </c>
      <c r="D6959" s="1" t="s">
        <v>14890</v>
      </c>
      <c r="E6959">
        <v>0</v>
      </c>
      <c r="F6959">
        <v>175</v>
      </c>
      <c r="G6959">
        <v>0</v>
      </c>
      <c r="H6959">
        <v>175</v>
      </c>
      <c r="I6959">
        <v>0</v>
      </c>
      <c r="J6959">
        <v>172</v>
      </c>
    </row>
    <row r="6960" spans="1:10" x14ac:dyDescent="0.25">
      <c r="A6960" s="1" t="s">
        <v>6946</v>
      </c>
      <c r="B6960" s="1" t="s">
        <v>17178</v>
      </c>
      <c r="C6960" s="1" t="s">
        <v>18432</v>
      </c>
      <c r="D6960" s="1" t="s">
        <v>14886</v>
      </c>
      <c r="E6960">
        <v>0</v>
      </c>
      <c r="F6960">
        <v>172</v>
      </c>
      <c r="G6960">
        <v>0</v>
      </c>
      <c r="H6960">
        <v>172</v>
      </c>
      <c r="I6960">
        <v>0</v>
      </c>
      <c r="J6960">
        <v>169</v>
      </c>
    </row>
    <row r="6961" spans="1:10" x14ac:dyDescent="0.25">
      <c r="A6961" s="1" t="s">
        <v>6963</v>
      </c>
      <c r="B6961" s="1" t="s">
        <v>17179</v>
      </c>
      <c r="C6961" s="1" t="s">
        <v>18433</v>
      </c>
      <c r="D6961" s="1" t="s">
        <v>14900</v>
      </c>
      <c r="E6961">
        <v>195</v>
      </c>
      <c r="F6961">
        <v>194</v>
      </c>
      <c r="G6961">
        <v>184</v>
      </c>
      <c r="H6961">
        <v>184</v>
      </c>
      <c r="I6961">
        <v>173</v>
      </c>
      <c r="J6961">
        <v>173</v>
      </c>
    </row>
    <row r="6962" spans="1:10" x14ac:dyDescent="0.25">
      <c r="A6962" s="1" t="s">
        <v>6981</v>
      </c>
      <c r="B6962" s="1" t="s">
        <v>17179</v>
      </c>
      <c r="C6962" s="1" t="s">
        <v>18433</v>
      </c>
      <c r="D6962" s="1" t="s">
        <v>14916</v>
      </c>
      <c r="E6962">
        <v>195</v>
      </c>
      <c r="F6962">
        <v>195</v>
      </c>
      <c r="G6962">
        <v>173</v>
      </c>
      <c r="H6962">
        <v>173</v>
      </c>
      <c r="I6962">
        <v>173</v>
      </c>
      <c r="J6962">
        <v>173</v>
      </c>
    </row>
    <row r="6963" spans="1:10" x14ac:dyDescent="0.25">
      <c r="A6963" s="1" t="s">
        <v>6969</v>
      </c>
      <c r="B6963" s="1" t="s">
        <v>17179</v>
      </c>
      <c r="C6963" s="1" t="s">
        <v>18433</v>
      </c>
      <c r="D6963" s="1" t="s">
        <v>14906</v>
      </c>
      <c r="E6963">
        <v>186</v>
      </c>
      <c r="F6963">
        <v>186</v>
      </c>
      <c r="G6963">
        <v>173</v>
      </c>
      <c r="H6963">
        <v>173</v>
      </c>
      <c r="I6963">
        <v>173</v>
      </c>
      <c r="J6963">
        <v>173</v>
      </c>
    </row>
    <row r="6964" spans="1:10" x14ac:dyDescent="0.25">
      <c r="A6964" s="1" t="s">
        <v>6996</v>
      </c>
      <c r="B6964" s="1" t="s">
        <v>17179</v>
      </c>
      <c r="C6964" s="1" t="s">
        <v>18433</v>
      </c>
      <c r="D6964" s="1" t="s">
        <v>14927</v>
      </c>
      <c r="E6964">
        <v>180</v>
      </c>
      <c r="F6964">
        <v>180</v>
      </c>
      <c r="G6964">
        <v>193</v>
      </c>
      <c r="H6964">
        <v>193</v>
      </c>
      <c r="I6964">
        <v>173</v>
      </c>
      <c r="J6964">
        <v>173</v>
      </c>
    </row>
    <row r="6965" spans="1:10" x14ac:dyDescent="0.25">
      <c r="A6965" s="1" t="s">
        <v>6973</v>
      </c>
      <c r="B6965" s="1" t="s">
        <v>17179</v>
      </c>
      <c r="C6965" s="1" t="s">
        <v>18433</v>
      </c>
      <c r="D6965" s="1" t="s">
        <v>14909</v>
      </c>
      <c r="E6965">
        <v>177</v>
      </c>
      <c r="F6965">
        <v>176</v>
      </c>
      <c r="G6965">
        <v>173</v>
      </c>
      <c r="H6965">
        <v>173</v>
      </c>
      <c r="I6965">
        <v>173</v>
      </c>
      <c r="J6965">
        <v>173</v>
      </c>
    </row>
    <row r="6966" spans="1:10" x14ac:dyDescent="0.25">
      <c r="A6966" s="1" t="s">
        <v>6995</v>
      </c>
      <c r="B6966" s="1" t="s">
        <v>17179</v>
      </c>
      <c r="C6966" s="1" t="s">
        <v>18433</v>
      </c>
      <c r="D6966" s="1" t="s">
        <v>14926</v>
      </c>
      <c r="E6966">
        <v>176</v>
      </c>
      <c r="F6966">
        <v>176</v>
      </c>
      <c r="G6966">
        <v>173</v>
      </c>
      <c r="H6966">
        <v>173</v>
      </c>
      <c r="I6966">
        <v>189</v>
      </c>
      <c r="J6966">
        <v>189</v>
      </c>
    </row>
    <row r="6967" spans="1:10" x14ac:dyDescent="0.25">
      <c r="A6967" s="1" t="s">
        <v>6960</v>
      </c>
      <c r="B6967" s="1" t="s">
        <v>17179</v>
      </c>
      <c r="C6967" s="1" t="s">
        <v>18433</v>
      </c>
      <c r="D6967" s="1" t="s">
        <v>14897</v>
      </c>
      <c r="E6967">
        <v>176</v>
      </c>
      <c r="F6967">
        <v>176</v>
      </c>
      <c r="G6967">
        <v>173</v>
      </c>
      <c r="H6967">
        <v>173</v>
      </c>
      <c r="I6967">
        <v>182</v>
      </c>
      <c r="J6967">
        <v>182</v>
      </c>
    </row>
    <row r="6968" spans="1:10" x14ac:dyDescent="0.25">
      <c r="A6968" s="1" t="s">
        <v>6994</v>
      </c>
      <c r="B6968" s="1" t="s">
        <v>17179</v>
      </c>
      <c r="C6968" s="1" t="s">
        <v>18433</v>
      </c>
      <c r="D6968" s="1" t="s">
        <v>14925</v>
      </c>
      <c r="E6968">
        <v>176</v>
      </c>
      <c r="F6968">
        <v>176</v>
      </c>
      <c r="G6968">
        <v>173</v>
      </c>
      <c r="H6968">
        <v>173</v>
      </c>
      <c r="I6968">
        <v>173</v>
      </c>
      <c r="J6968">
        <v>175</v>
      </c>
    </row>
    <row r="6969" spans="1:10" x14ac:dyDescent="0.25">
      <c r="A6969" s="1" t="s">
        <v>6961</v>
      </c>
      <c r="B6969" s="1" t="s">
        <v>17179</v>
      </c>
      <c r="C6969" s="1" t="s">
        <v>18433</v>
      </c>
      <c r="D6969" s="1" t="s">
        <v>14898</v>
      </c>
      <c r="E6969">
        <v>176</v>
      </c>
      <c r="F6969">
        <v>176</v>
      </c>
      <c r="G6969">
        <v>173</v>
      </c>
      <c r="H6969">
        <v>173</v>
      </c>
      <c r="I6969">
        <v>173</v>
      </c>
      <c r="J6969">
        <v>173</v>
      </c>
    </row>
    <row r="6970" spans="1:10" x14ac:dyDescent="0.25">
      <c r="A6970" s="1" t="s">
        <v>6965</v>
      </c>
      <c r="B6970" s="1" t="s">
        <v>17179</v>
      </c>
      <c r="C6970" s="1" t="s">
        <v>18433</v>
      </c>
      <c r="D6970" s="1" t="s">
        <v>14902</v>
      </c>
      <c r="E6970">
        <v>176</v>
      </c>
      <c r="F6970">
        <v>176</v>
      </c>
      <c r="G6970">
        <v>173</v>
      </c>
      <c r="H6970">
        <v>173</v>
      </c>
      <c r="I6970">
        <v>173</v>
      </c>
      <c r="J6970">
        <v>173</v>
      </c>
    </row>
    <row r="6971" spans="1:10" x14ac:dyDescent="0.25">
      <c r="A6971" s="1" t="s">
        <v>6966</v>
      </c>
      <c r="B6971" s="1" t="s">
        <v>17179</v>
      </c>
      <c r="C6971" s="1" t="s">
        <v>18433</v>
      </c>
      <c r="D6971" s="1" t="s">
        <v>14903</v>
      </c>
      <c r="E6971">
        <v>176</v>
      </c>
      <c r="F6971">
        <v>176</v>
      </c>
      <c r="G6971">
        <v>173</v>
      </c>
      <c r="H6971">
        <v>173</v>
      </c>
      <c r="I6971">
        <v>173</v>
      </c>
      <c r="J6971">
        <v>173</v>
      </c>
    </row>
    <row r="6972" spans="1:10" x14ac:dyDescent="0.25">
      <c r="A6972" s="1" t="s">
        <v>6967</v>
      </c>
      <c r="B6972" s="1" t="s">
        <v>17179</v>
      </c>
      <c r="C6972" s="1" t="s">
        <v>18433</v>
      </c>
      <c r="D6972" s="1" t="s">
        <v>14904</v>
      </c>
      <c r="E6972">
        <v>176</v>
      </c>
      <c r="F6972">
        <v>176</v>
      </c>
      <c r="G6972">
        <v>173</v>
      </c>
      <c r="H6972">
        <v>173</v>
      </c>
      <c r="I6972">
        <v>173</v>
      </c>
      <c r="J6972">
        <v>173</v>
      </c>
    </row>
    <row r="6973" spans="1:10" x14ac:dyDescent="0.25">
      <c r="A6973" s="1" t="s">
        <v>6968</v>
      </c>
      <c r="B6973" s="1" t="s">
        <v>17179</v>
      </c>
      <c r="C6973" s="1" t="s">
        <v>18433</v>
      </c>
      <c r="D6973" s="1" t="s">
        <v>14905</v>
      </c>
      <c r="E6973">
        <v>176</v>
      </c>
      <c r="F6973">
        <v>176</v>
      </c>
      <c r="G6973">
        <v>173</v>
      </c>
      <c r="H6973">
        <v>173</v>
      </c>
      <c r="I6973">
        <v>173</v>
      </c>
      <c r="J6973">
        <v>173</v>
      </c>
    </row>
    <row r="6974" spans="1:10" x14ac:dyDescent="0.25">
      <c r="A6974" s="1" t="s">
        <v>6970</v>
      </c>
      <c r="B6974" s="1" t="s">
        <v>17179</v>
      </c>
      <c r="C6974" s="1" t="s">
        <v>18433</v>
      </c>
      <c r="D6974" s="1" t="s">
        <v>14907</v>
      </c>
      <c r="E6974">
        <v>176</v>
      </c>
      <c r="F6974">
        <v>176</v>
      </c>
      <c r="G6974">
        <v>173</v>
      </c>
      <c r="H6974">
        <v>173</v>
      </c>
      <c r="I6974">
        <v>173</v>
      </c>
      <c r="J6974">
        <v>173</v>
      </c>
    </row>
    <row r="6975" spans="1:10" x14ac:dyDescent="0.25">
      <c r="A6975" s="1" t="s">
        <v>6971</v>
      </c>
      <c r="B6975" s="1" t="s">
        <v>17179</v>
      </c>
      <c r="C6975" s="1" t="s">
        <v>18433</v>
      </c>
      <c r="D6975" s="1" t="s">
        <v>14908</v>
      </c>
      <c r="E6975">
        <v>176</v>
      </c>
      <c r="F6975">
        <v>176</v>
      </c>
      <c r="G6975">
        <v>173</v>
      </c>
      <c r="H6975">
        <v>173</v>
      </c>
      <c r="I6975">
        <v>173</v>
      </c>
      <c r="J6975">
        <v>173</v>
      </c>
    </row>
    <row r="6976" spans="1:10" x14ac:dyDescent="0.25">
      <c r="A6976" s="1" t="s">
        <v>6972</v>
      </c>
      <c r="B6976" s="1" t="s">
        <v>17179</v>
      </c>
      <c r="C6976" s="1" t="s">
        <v>18433</v>
      </c>
      <c r="D6976" s="1" t="s">
        <v>10546</v>
      </c>
      <c r="E6976">
        <v>176</v>
      </c>
      <c r="F6976">
        <v>176</v>
      </c>
      <c r="G6976">
        <v>173</v>
      </c>
      <c r="H6976">
        <v>173</v>
      </c>
      <c r="I6976">
        <v>173</v>
      </c>
      <c r="J6976">
        <v>173</v>
      </c>
    </row>
    <row r="6977" spans="1:10" x14ac:dyDescent="0.25">
      <c r="A6977" s="1" t="s">
        <v>6974</v>
      </c>
      <c r="B6977" s="1" t="s">
        <v>17179</v>
      </c>
      <c r="C6977" s="1" t="s">
        <v>18433</v>
      </c>
      <c r="D6977" s="1" t="s">
        <v>14910</v>
      </c>
      <c r="E6977">
        <v>176</v>
      </c>
      <c r="F6977">
        <v>176</v>
      </c>
      <c r="G6977">
        <v>173</v>
      </c>
      <c r="H6977">
        <v>173</v>
      </c>
      <c r="I6977">
        <v>173</v>
      </c>
      <c r="J6977">
        <v>173</v>
      </c>
    </row>
    <row r="6978" spans="1:10" x14ac:dyDescent="0.25">
      <c r="A6978" s="1" t="s">
        <v>6975</v>
      </c>
      <c r="B6978" s="1" t="s">
        <v>17179</v>
      </c>
      <c r="C6978" s="1" t="s">
        <v>18433</v>
      </c>
      <c r="D6978" s="1" t="s">
        <v>14911</v>
      </c>
      <c r="E6978">
        <v>176</v>
      </c>
      <c r="F6978">
        <v>176</v>
      </c>
      <c r="G6978">
        <v>173</v>
      </c>
      <c r="H6978">
        <v>173</v>
      </c>
      <c r="I6978">
        <v>173</v>
      </c>
      <c r="J6978">
        <v>173</v>
      </c>
    </row>
    <row r="6979" spans="1:10" x14ac:dyDescent="0.25">
      <c r="A6979" s="1" t="s">
        <v>6976</v>
      </c>
      <c r="B6979" s="1" t="s">
        <v>17179</v>
      </c>
      <c r="C6979" s="1" t="s">
        <v>18433</v>
      </c>
      <c r="D6979" s="1" t="s">
        <v>10739</v>
      </c>
      <c r="E6979">
        <v>176</v>
      </c>
      <c r="F6979">
        <v>176</v>
      </c>
      <c r="G6979">
        <v>173</v>
      </c>
      <c r="H6979">
        <v>173</v>
      </c>
      <c r="I6979">
        <v>173</v>
      </c>
      <c r="J6979">
        <v>173</v>
      </c>
    </row>
    <row r="6980" spans="1:10" x14ac:dyDescent="0.25">
      <c r="A6980" s="1" t="s">
        <v>6977</v>
      </c>
      <c r="B6980" s="1" t="s">
        <v>17179</v>
      </c>
      <c r="C6980" s="1" t="s">
        <v>18433</v>
      </c>
      <c r="D6980" s="1" t="s">
        <v>14912</v>
      </c>
      <c r="E6980">
        <v>176</v>
      </c>
      <c r="F6980">
        <v>176</v>
      </c>
      <c r="G6980">
        <v>173</v>
      </c>
      <c r="H6980">
        <v>173</v>
      </c>
      <c r="I6980">
        <v>173</v>
      </c>
      <c r="J6980">
        <v>173</v>
      </c>
    </row>
    <row r="6981" spans="1:10" x14ac:dyDescent="0.25">
      <c r="A6981" s="1" t="s">
        <v>6978</v>
      </c>
      <c r="B6981" s="1" t="s">
        <v>17179</v>
      </c>
      <c r="C6981" s="1" t="s">
        <v>18433</v>
      </c>
      <c r="D6981" s="1" t="s">
        <v>14913</v>
      </c>
      <c r="E6981">
        <v>176</v>
      </c>
      <c r="F6981">
        <v>176</v>
      </c>
      <c r="G6981">
        <v>173</v>
      </c>
      <c r="H6981">
        <v>173</v>
      </c>
      <c r="I6981">
        <v>173</v>
      </c>
      <c r="J6981">
        <v>173</v>
      </c>
    </row>
    <row r="6982" spans="1:10" x14ac:dyDescent="0.25">
      <c r="A6982" s="1" t="s">
        <v>6979</v>
      </c>
      <c r="B6982" s="1" t="s">
        <v>17179</v>
      </c>
      <c r="C6982" s="1" t="s">
        <v>18433</v>
      </c>
      <c r="D6982" s="1" t="s">
        <v>14914</v>
      </c>
      <c r="E6982">
        <v>176</v>
      </c>
      <c r="F6982">
        <v>176</v>
      </c>
      <c r="G6982">
        <v>173</v>
      </c>
      <c r="H6982">
        <v>173</v>
      </c>
      <c r="I6982">
        <v>173</v>
      </c>
      <c r="J6982">
        <v>173</v>
      </c>
    </row>
    <row r="6983" spans="1:10" x14ac:dyDescent="0.25">
      <c r="A6983" s="1" t="s">
        <v>6980</v>
      </c>
      <c r="B6983" s="1" t="s">
        <v>17179</v>
      </c>
      <c r="C6983" s="1" t="s">
        <v>18433</v>
      </c>
      <c r="D6983" s="1" t="s">
        <v>14915</v>
      </c>
      <c r="E6983">
        <v>176</v>
      </c>
      <c r="F6983">
        <v>176</v>
      </c>
      <c r="G6983">
        <v>173</v>
      </c>
      <c r="H6983">
        <v>173</v>
      </c>
      <c r="I6983">
        <v>173</v>
      </c>
      <c r="J6983">
        <v>173</v>
      </c>
    </row>
    <row r="6984" spans="1:10" x14ac:dyDescent="0.25">
      <c r="A6984" s="1" t="s">
        <v>6984</v>
      </c>
      <c r="B6984" s="1" t="s">
        <v>17179</v>
      </c>
      <c r="C6984" s="1" t="s">
        <v>18433</v>
      </c>
      <c r="D6984" s="1" t="s">
        <v>14919</v>
      </c>
      <c r="E6984">
        <v>176</v>
      </c>
      <c r="F6984">
        <v>176</v>
      </c>
      <c r="G6984">
        <v>173</v>
      </c>
      <c r="H6984">
        <v>173</v>
      </c>
      <c r="I6984">
        <v>173</v>
      </c>
      <c r="J6984">
        <v>173</v>
      </c>
    </row>
    <row r="6985" spans="1:10" x14ac:dyDescent="0.25">
      <c r="A6985" s="1" t="s">
        <v>6986</v>
      </c>
      <c r="B6985" s="1" t="s">
        <v>17179</v>
      </c>
      <c r="C6985" s="1" t="s">
        <v>18433</v>
      </c>
      <c r="D6985" s="1" t="s">
        <v>9419</v>
      </c>
      <c r="E6985">
        <v>176</v>
      </c>
      <c r="F6985">
        <v>176</v>
      </c>
      <c r="G6985">
        <v>173</v>
      </c>
      <c r="H6985">
        <v>173</v>
      </c>
      <c r="I6985">
        <v>173</v>
      </c>
      <c r="J6985">
        <v>173</v>
      </c>
    </row>
    <row r="6986" spans="1:10" x14ac:dyDescent="0.25">
      <c r="A6986" s="1" t="s">
        <v>6987</v>
      </c>
      <c r="B6986" s="1" t="s">
        <v>17179</v>
      </c>
      <c r="C6986" s="1" t="s">
        <v>18433</v>
      </c>
      <c r="D6986" s="1" t="s">
        <v>9165</v>
      </c>
      <c r="E6986">
        <v>176</v>
      </c>
      <c r="F6986">
        <v>176</v>
      </c>
      <c r="G6986">
        <v>173</v>
      </c>
      <c r="H6986">
        <v>173</v>
      </c>
      <c r="I6986">
        <v>173</v>
      </c>
      <c r="J6986">
        <v>173</v>
      </c>
    </row>
    <row r="6987" spans="1:10" x14ac:dyDescent="0.25">
      <c r="A6987" s="1" t="s">
        <v>6988</v>
      </c>
      <c r="B6987" s="1" t="s">
        <v>17179</v>
      </c>
      <c r="C6987" s="1" t="s">
        <v>18433</v>
      </c>
      <c r="D6987" s="1" t="s">
        <v>14921</v>
      </c>
      <c r="E6987">
        <v>176</v>
      </c>
      <c r="F6987">
        <v>176</v>
      </c>
      <c r="G6987">
        <v>182</v>
      </c>
      <c r="H6987">
        <v>182</v>
      </c>
      <c r="I6987">
        <v>173</v>
      </c>
      <c r="J6987">
        <v>173</v>
      </c>
    </row>
    <row r="6988" spans="1:10" x14ac:dyDescent="0.25">
      <c r="A6988" s="1" t="s">
        <v>6989</v>
      </c>
      <c r="B6988" s="1" t="s">
        <v>17179</v>
      </c>
      <c r="C6988" s="1" t="s">
        <v>18433</v>
      </c>
      <c r="D6988" s="1" t="s">
        <v>14922</v>
      </c>
      <c r="E6988">
        <v>176</v>
      </c>
      <c r="F6988">
        <v>176</v>
      </c>
      <c r="G6988">
        <v>173</v>
      </c>
      <c r="H6988">
        <v>173</v>
      </c>
      <c r="I6988">
        <v>173</v>
      </c>
      <c r="J6988">
        <v>173</v>
      </c>
    </row>
    <row r="6989" spans="1:10" x14ac:dyDescent="0.25">
      <c r="A6989" s="1" t="s">
        <v>6990</v>
      </c>
      <c r="B6989" s="1" t="s">
        <v>17179</v>
      </c>
      <c r="C6989" s="1" t="s">
        <v>18433</v>
      </c>
      <c r="D6989" s="1" t="s">
        <v>10750</v>
      </c>
      <c r="E6989">
        <v>176</v>
      </c>
      <c r="F6989">
        <v>176</v>
      </c>
      <c r="G6989">
        <v>173</v>
      </c>
      <c r="H6989">
        <v>173</v>
      </c>
      <c r="I6989">
        <v>173</v>
      </c>
      <c r="J6989">
        <v>173</v>
      </c>
    </row>
    <row r="6990" spans="1:10" x14ac:dyDescent="0.25">
      <c r="A6990" s="1" t="s">
        <v>6991</v>
      </c>
      <c r="B6990" s="1" t="s">
        <v>17179</v>
      </c>
      <c r="C6990" s="1" t="s">
        <v>18433</v>
      </c>
      <c r="D6990" s="1" t="s">
        <v>10756</v>
      </c>
      <c r="E6990">
        <v>176</v>
      </c>
      <c r="F6990">
        <v>176</v>
      </c>
      <c r="G6990">
        <v>173</v>
      </c>
      <c r="H6990">
        <v>173</v>
      </c>
      <c r="I6990">
        <v>173</v>
      </c>
      <c r="J6990">
        <v>173</v>
      </c>
    </row>
    <row r="6991" spans="1:10" x14ac:dyDescent="0.25">
      <c r="A6991" s="1" t="s">
        <v>6992</v>
      </c>
      <c r="B6991" s="1" t="s">
        <v>17179</v>
      </c>
      <c r="C6991" s="1" t="s">
        <v>18433</v>
      </c>
      <c r="D6991" s="1" t="s">
        <v>14923</v>
      </c>
      <c r="E6991">
        <v>176</v>
      </c>
      <c r="F6991">
        <v>176</v>
      </c>
      <c r="G6991">
        <v>173</v>
      </c>
      <c r="H6991">
        <v>173</v>
      </c>
      <c r="I6991">
        <v>173</v>
      </c>
      <c r="J6991">
        <v>173</v>
      </c>
    </row>
    <row r="6992" spans="1:10" x14ac:dyDescent="0.25">
      <c r="A6992" s="1" t="s">
        <v>6993</v>
      </c>
      <c r="B6992" s="1" t="s">
        <v>17179</v>
      </c>
      <c r="C6992" s="1" t="s">
        <v>18433</v>
      </c>
      <c r="D6992" s="1" t="s">
        <v>14924</v>
      </c>
      <c r="E6992">
        <v>176</v>
      </c>
      <c r="F6992">
        <v>176</v>
      </c>
      <c r="G6992">
        <v>173</v>
      </c>
      <c r="H6992">
        <v>173</v>
      </c>
      <c r="I6992">
        <v>173</v>
      </c>
      <c r="J6992">
        <v>173</v>
      </c>
    </row>
    <row r="6993" spans="1:10" x14ac:dyDescent="0.25">
      <c r="A6993" s="1" t="s">
        <v>6997</v>
      </c>
      <c r="B6993" s="1" t="s">
        <v>17179</v>
      </c>
      <c r="C6993" s="1" t="s">
        <v>18433</v>
      </c>
      <c r="D6993" s="1" t="s">
        <v>14928</v>
      </c>
      <c r="E6993">
        <v>176</v>
      </c>
      <c r="F6993">
        <v>176</v>
      </c>
      <c r="G6993">
        <v>173</v>
      </c>
      <c r="H6993">
        <v>173</v>
      </c>
      <c r="I6993">
        <v>173</v>
      </c>
      <c r="J6993">
        <v>173</v>
      </c>
    </row>
    <row r="6994" spans="1:10" x14ac:dyDescent="0.25">
      <c r="A6994" s="1" t="s">
        <v>6998</v>
      </c>
      <c r="B6994" s="1" t="s">
        <v>17179</v>
      </c>
      <c r="C6994" s="1" t="s">
        <v>18433</v>
      </c>
      <c r="D6994" s="1" t="s">
        <v>14929</v>
      </c>
      <c r="E6994">
        <v>176</v>
      </c>
      <c r="F6994">
        <v>176</v>
      </c>
      <c r="G6994">
        <v>173</v>
      </c>
      <c r="H6994">
        <v>174</v>
      </c>
      <c r="I6994">
        <v>173</v>
      </c>
      <c r="J6994">
        <v>173</v>
      </c>
    </row>
    <row r="6995" spans="1:10" x14ac:dyDescent="0.25">
      <c r="A6995" s="1" t="s">
        <v>6983</v>
      </c>
      <c r="B6995" s="1" t="s">
        <v>17179</v>
      </c>
      <c r="C6995" s="1" t="s">
        <v>18433</v>
      </c>
      <c r="D6995" s="1" t="s">
        <v>14918</v>
      </c>
      <c r="E6995">
        <v>176</v>
      </c>
      <c r="F6995">
        <v>176</v>
      </c>
      <c r="G6995">
        <v>173</v>
      </c>
      <c r="H6995">
        <v>172</v>
      </c>
      <c r="I6995">
        <v>173</v>
      </c>
      <c r="J6995">
        <v>172</v>
      </c>
    </row>
    <row r="6996" spans="1:10" x14ac:dyDescent="0.25">
      <c r="A6996" s="1" t="s">
        <v>6962</v>
      </c>
      <c r="B6996" s="1" t="s">
        <v>17179</v>
      </c>
      <c r="C6996" s="1" t="s">
        <v>18433</v>
      </c>
      <c r="D6996" s="1" t="s">
        <v>14899</v>
      </c>
      <c r="E6996">
        <v>176</v>
      </c>
      <c r="F6996">
        <v>174</v>
      </c>
      <c r="G6996">
        <v>182</v>
      </c>
      <c r="H6996">
        <v>179</v>
      </c>
      <c r="I6996">
        <v>173</v>
      </c>
      <c r="J6996">
        <v>171</v>
      </c>
    </row>
    <row r="6997" spans="1:10" x14ac:dyDescent="0.25">
      <c r="A6997" s="1" t="s">
        <v>6985</v>
      </c>
      <c r="B6997" s="1" t="s">
        <v>17179</v>
      </c>
      <c r="C6997" s="1" t="s">
        <v>18433</v>
      </c>
      <c r="D6997" s="1" t="s">
        <v>14920</v>
      </c>
      <c r="E6997">
        <v>176</v>
      </c>
      <c r="F6997">
        <v>174</v>
      </c>
    </row>
    <row r="6998" spans="1:10" x14ac:dyDescent="0.25">
      <c r="A6998" s="1" t="s">
        <v>6982</v>
      </c>
      <c r="B6998" s="1" t="s">
        <v>17179</v>
      </c>
      <c r="C6998" s="1" t="s">
        <v>18433</v>
      </c>
      <c r="D6998" s="1" t="s">
        <v>14917</v>
      </c>
      <c r="E6998">
        <v>175</v>
      </c>
      <c r="F6998">
        <v>176</v>
      </c>
      <c r="G6998">
        <v>172</v>
      </c>
      <c r="H6998">
        <v>173</v>
      </c>
      <c r="I6998">
        <v>173</v>
      </c>
      <c r="J6998">
        <v>173</v>
      </c>
    </row>
    <row r="6999" spans="1:10" x14ac:dyDescent="0.25">
      <c r="A6999" s="1" t="s">
        <v>6964</v>
      </c>
      <c r="B6999" s="1" t="s">
        <v>17179</v>
      </c>
      <c r="C6999" s="1" t="s">
        <v>18433</v>
      </c>
      <c r="D6999" s="1" t="s">
        <v>14901</v>
      </c>
      <c r="E6999">
        <v>175</v>
      </c>
      <c r="F6999">
        <v>175</v>
      </c>
      <c r="G6999">
        <v>172</v>
      </c>
      <c r="H6999">
        <v>172</v>
      </c>
      <c r="I6999">
        <v>172</v>
      </c>
      <c r="J6999">
        <v>172</v>
      </c>
    </row>
    <row r="7000" spans="1:10" x14ac:dyDescent="0.25">
      <c r="A7000" s="1" t="s">
        <v>7012</v>
      </c>
      <c r="B7000" s="1" t="s">
        <v>17180</v>
      </c>
      <c r="C7000" s="1" t="s">
        <v>18434</v>
      </c>
      <c r="D7000" s="1" t="s">
        <v>14942</v>
      </c>
      <c r="E7000">
        <v>176</v>
      </c>
      <c r="F7000">
        <v>179</v>
      </c>
      <c r="G7000">
        <v>173</v>
      </c>
      <c r="H7000">
        <v>173</v>
      </c>
      <c r="I7000">
        <v>172</v>
      </c>
      <c r="J7000">
        <v>172</v>
      </c>
    </row>
    <row r="7001" spans="1:10" x14ac:dyDescent="0.25">
      <c r="A7001" s="1" t="s">
        <v>7024</v>
      </c>
      <c r="B7001" s="1" t="s">
        <v>17180</v>
      </c>
      <c r="C7001" s="1" t="s">
        <v>18434</v>
      </c>
      <c r="D7001" s="1" t="s">
        <v>14954</v>
      </c>
      <c r="E7001">
        <v>175</v>
      </c>
      <c r="F7001">
        <v>175</v>
      </c>
      <c r="G7001">
        <v>173</v>
      </c>
      <c r="H7001">
        <v>173</v>
      </c>
      <c r="I7001">
        <v>172</v>
      </c>
      <c r="J7001">
        <v>173</v>
      </c>
    </row>
    <row r="7002" spans="1:10" x14ac:dyDescent="0.25">
      <c r="A7002" s="1" t="s">
        <v>6999</v>
      </c>
      <c r="B7002" s="1" t="s">
        <v>17180</v>
      </c>
      <c r="C7002" s="1" t="s">
        <v>18434</v>
      </c>
      <c r="D7002" s="1" t="s">
        <v>14930</v>
      </c>
      <c r="E7002">
        <v>175</v>
      </c>
      <c r="F7002">
        <v>175</v>
      </c>
      <c r="G7002">
        <v>174</v>
      </c>
      <c r="H7002">
        <v>173</v>
      </c>
      <c r="I7002">
        <v>172</v>
      </c>
      <c r="J7002">
        <v>172</v>
      </c>
    </row>
    <row r="7003" spans="1:10" x14ac:dyDescent="0.25">
      <c r="A7003" s="1" t="s">
        <v>7000</v>
      </c>
      <c r="B7003" s="1" t="s">
        <v>17180</v>
      </c>
      <c r="C7003" s="1" t="s">
        <v>18434</v>
      </c>
      <c r="D7003" s="1" t="s">
        <v>14931</v>
      </c>
      <c r="E7003">
        <v>175</v>
      </c>
      <c r="F7003">
        <v>175</v>
      </c>
      <c r="G7003">
        <v>174</v>
      </c>
      <c r="H7003">
        <v>173</v>
      </c>
      <c r="I7003">
        <v>172</v>
      </c>
      <c r="J7003">
        <v>172</v>
      </c>
    </row>
    <row r="7004" spans="1:10" x14ac:dyDescent="0.25">
      <c r="A7004" s="1" t="s">
        <v>7001</v>
      </c>
      <c r="B7004" s="1" t="s">
        <v>17180</v>
      </c>
      <c r="C7004" s="1" t="s">
        <v>18434</v>
      </c>
      <c r="D7004" s="1" t="s">
        <v>14932</v>
      </c>
      <c r="E7004">
        <v>175</v>
      </c>
      <c r="F7004">
        <v>175</v>
      </c>
      <c r="G7004">
        <v>174</v>
      </c>
      <c r="H7004">
        <v>173</v>
      </c>
      <c r="I7004">
        <v>172</v>
      </c>
      <c r="J7004">
        <v>172</v>
      </c>
    </row>
    <row r="7005" spans="1:10" x14ac:dyDescent="0.25">
      <c r="A7005" s="1" t="s">
        <v>7002</v>
      </c>
      <c r="B7005" s="1" t="s">
        <v>17180</v>
      </c>
      <c r="C7005" s="1" t="s">
        <v>18434</v>
      </c>
      <c r="D7005" s="1" t="s">
        <v>14933</v>
      </c>
      <c r="E7005">
        <v>175</v>
      </c>
      <c r="F7005">
        <v>175</v>
      </c>
      <c r="G7005">
        <v>174</v>
      </c>
      <c r="H7005">
        <v>173</v>
      </c>
      <c r="I7005">
        <v>172</v>
      </c>
      <c r="J7005">
        <v>172</v>
      </c>
    </row>
    <row r="7006" spans="1:10" x14ac:dyDescent="0.25">
      <c r="A7006" s="1" t="s">
        <v>7003</v>
      </c>
      <c r="B7006" s="1" t="s">
        <v>17180</v>
      </c>
      <c r="C7006" s="1" t="s">
        <v>18434</v>
      </c>
      <c r="D7006" s="1" t="s">
        <v>13365</v>
      </c>
      <c r="E7006">
        <v>175</v>
      </c>
      <c r="F7006">
        <v>175</v>
      </c>
      <c r="G7006">
        <v>173</v>
      </c>
      <c r="H7006">
        <v>173</v>
      </c>
      <c r="I7006">
        <v>172</v>
      </c>
      <c r="J7006">
        <v>172</v>
      </c>
    </row>
    <row r="7007" spans="1:10" x14ac:dyDescent="0.25">
      <c r="A7007" s="1" t="s">
        <v>7004</v>
      </c>
      <c r="B7007" s="1" t="s">
        <v>17180</v>
      </c>
      <c r="C7007" s="1" t="s">
        <v>18434</v>
      </c>
      <c r="D7007" s="1" t="s">
        <v>14934</v>
      </c>
      <c r="E7007">
        <v>175</v>
      </c>
      <c r="F7007">
        <v>175</v>
      </c>
      <c r="G7007">
        <v>174</v>
      </c>
      <c r="H7007">
        <v>173</v>
      </c>
      <c r="I7007">
        <v>172</v>
      </c>
      <c r="J7007">
        <v>172</v>
      </c>
    </row>
    <row r="7008" spans="1:10" x14ac:dyDescent="0.25">
      <c r="A7008" s="1" t="s">
        <v>7005</v>
      </c>
      <c r="B7008" s="1" t="s">
        <v>17180</v>
      </c>
      <c r="C7008" s="1" t="s">
        <v>18434</v>
      </c>
      <c r="D7008" s="1" t="s">
        <v>14935</v>
      </c>
      <c r="E7008">
        <v>175</v>
      </c>
      <c r="F7008">
        <v>175</v>
      </c>
      <c r="G7008">
        <v>174</v>
      </c>
      <c r="H7008">
        <v>173</v>
      </c>
      <c r="I7008">
        <v>172</v>
      </c>
      <c r="J7008">
        <v>172</v>
      </c>
    </row>
    <row r="7009" spans="1:10" x14ac:dyDescent="0.25">
      <c r="A7009" s="1" t="s">
        <v>7006</v>
      </c>
      <c r="B7009" s="1" t="s">
        <v>17180</v>
      </c>
      <c r="C7009" s="1" t="s">
        <v>18434</v>
      </c>
      <c r="D7009" s="1" t="s">
        <v>14936</v>
      </c>
      <c r="E7009">
        <v>175</v>
      </c>
      <c r="F7009">
        <v>175</v>
      </c>
      <c r="G7009">
        <v>173</v>
      </c>
      <c r="H7009">
        <v>173</v>
      </c>
      <c r="I7009">
        <v>172</v>
      </c>
      <c r="J7009">
        <v>172</v>
      </c>
    </row>
    <row r="7010" spans="1:10" x14ac:dyDescent="0.25">
      <c r="A7010" s="1" t="s">
        <v>7007</v>
      </c>
      <c r="B7010" s="1" t="s">
        <v>17180</v>
      </c>
      <c r="C7010" s="1" t="s">
        <v>18434</v>
      </c>
      <c r="D7010" s="1" t="s">
        <v>14937</v>
      </c>
      <c r="E7010">
        <v>175</v>
      </c>
      <c r="F7010">
        <v>175</v>
      </c>
      <c r="G7010">
        <v>173</v>
      </c>
      <c r="H7010">
        <v>173</v>
      </c>
      <c r="I7010">
        <v>172</v>
      </c>
      <c r="J7010">
        <v>172</v>
      </c>
    </row>
    <row r="7011" spans="1:10" x14ac:dyDescent="0.25">
      <c r="A7011" s="1" t="s">
        <v>7008</v>
      </c>
      <c r="B7011" s="1" t="s">
        <v>17180</v>
      </c>
      <c r="C7011" s="1" t="s">
        <v>18434</v>
      </c>
      <c r="D7011" s="1" t="s">
        <v>14938</v>
      </c>
      <c r="E7011">
        <v>175</v>
      </c>
      <c r="F7011">
        <v>175</v>
      </c>
      <c r="G7011">
        <v>173</v>
      </c>
      <c r="H7011">
        <v>173</v>
      </c>
      <c r="I7011">
        <v>172</v>
      </c>
      <c r="J7011">
        <v>172</v>
      </c>
    </row>
    <row r="7012" spans="1:10" x14ac:dyDescent="0.25">
      <c r="A7012" s="1" t="s">
        <v>7009</v>
      </c>
      <c r="B7012" s="1" t="s">
        <v>17180</v>
      </c>
      <c r="C7012" s="1" t="s">
        <v>18434</v>
      </c>
      <c r="D7012" s="1" t="s">
        <v>14939</v>
      </c>
      <c r="E7012">
        <v>175</v>
      </c>
      <c r="F7012">
        <v>175</v>
      </c>
      <c r="G7012">
        <v>173</v>
      </c>
      <c r="H7012">
        <v>173</v>
      </c>
      <c r="I7012">
        <v>171</v>
      </c>
      <c r="J7012">
        <v>172</v>
      </c>
    </row>
    <row r="7013" spans="1:10" x14ac:dyDescent="0.25">
      <c r="A7013" s="1" t="s">
        <v>7010</v>
      </c>
      <c r="B7013" s="1" t="s">
        <v>17180</v>
      </c>
      <c r="C7013" s="1" t="s">
        <v>18434</v>
      </c>
      <c r="D7013" s="1" t="s">
        <v>14940</v>
      </c>
      <c r="E7013">
        <v>175</v>
      </c>
      <c r="F7013">
        <v>175</v>
      </c>
      <c r="G7013">
        <v>173</v>
      </c>
      <c r="H7013">
        <v>173</v>
      </c>
      <c r="I7013">
        <v>172</v>
      </c>
      <c r="J7013">
        <v>172</v>
      </c>
    </row>
    <row r="7014" spans="1:10" x14ac:dyDescent="0.25">
      <c r="A7014" s="1" t="s">
        <v>7011</v>
      </c>
      <c r="B7014" s="1" t="s">
        <v>17180</v>
      </c>
      <c r="C7014" s="1" t="s">
        <v>18434</v>
      </c>
      <c r="D7014" s="1" t="s">
        <v>14941</v>
      </c>
      <c r="E7014">
        <v>175</v>
      </c>
      <c r="F7014">
        <v>175</v>
      </c>
      <c r="G7014">
        <v>173</v>
      </c>
      <c r="H7014">
        <v>173</v>
      </c>
      <c r="I7014">
        <v>172</v>
      </c>
      <c r="J7014">
        <v>172</v>
      </c>
    </row>
    <row r="7015" spans="1:10" x14ac:dyDescent="0.25">
      <c r="A7015" s="1" t="s">
        <v>7013</v>
      </c>
      <c r="B7015" s="1" t="s">
        <v>17180</v>
      </c>
      <c r="C7015" s="1" t="s">
        <v>18434</v>
      </c>
      <c r="D7015" s="1" t="s">
        <v>14943</v>
      </c>
      <c r="E7015">
        <v>175</v>
      </c>
      <c r="F7015">
        <v>175</v>
      </c>
      <c r="G7015">
        <v>173</v>
      </c>
      <c r="H7015">
        <v>173</v>
      </c>
      <c r="I7015">
        <v>171</v>
      </c>
      <c r="J7015">
        <v>172</v>
      </c>
    </row>
    <row r="7016" spans="1:10" x14ac:dyDescent="0.25">
      <c r="A7016" s="1" t="s">
        <v>7014</v>
      </c>
      <c r="B7016" s="1" t="s">
        <v>17180</v>
      </c>
      <c r="C7016" s="1" t="s">
        <v>18434</v>
      </c>
      <c r="D7016" s="1" t="s">
        <v>14944</v>
      </c>
      <c r="E7016">
        <v>175</v>
      </c>
      <c r="F7016">
        <v>175</v>
      </c>
      <c r="G7016">
        <v>173</v>
      </c>
      <c r="H7016">
        <v>173</v>
      </c>
      <c r="I7016">
        <v>171</v>
      </c>
      <c r="J7016">
        <v>172</v>
      </c>
    </row>
    <row r="7017" spans="1:10" x14ac:dyDescent="0.25">
      <c r="A7017" s="1" t="s">
        <v>7015</v>
      </c>
      <c r="B7017" s="1" t="s">
        <v>17180</v>
      </c>
      <c r="C7017" s="1" t="s">
        <v>18434</v>
      </c>
      <c r="D7017" s="1" t="s">
        <v>14945</v>
      </c>
      <c r="E7017">
        <v>175</v>
      </c>
      <c r="F7017">
        <v>175</v>
      </c>
      <c r="G7017">
        <v>173</v>
      </c>
      <c r="H7017">
        <v>173</v>
      </c>
      <c r="I7017">
        <v>171</v>
      </c>
      <c r="J7017">
        <v>172</v>
      </c>
    </row>
    <row r="7018" spans="1:10" x14ac:dyDescent="0.25">
      <c r="A7018" s="1" t="s">
        <v>7016</v>
      </c>
      <c r="B7018" s="1" t="s">
        <v>17180</v>
      </c>
      <c r="C7018" s="1" t="s">
        <v>18434</v>
      </c>
      <c r="D7018" s="1" t="s">
        <v>14946</v>
      </c>
      <c r="E7018">
        <v>175</v>
      </c>
      <c r="F7018">
        <v>175</v>
      </c>
      <c r="G7018">
        <v>173</v>
      </c>
      <c r="H7018">
        <v>173</v>
      </c>
      <c r="I7018">
        <v>171</v>
      </c>
      <c r="J7018">
        <v>172</v>
      </c>
    </row>
    <row r="7019" spans="1:10" x14ac:dyDescent="0.25">
      <c r="A7019" s="1" t="s">
        <v>7017</v>
      </c>
      <c r="B7019" s="1" t="s">
        <v>17180</v>
      </c>
      <c r="C7019" s="1" t="s">
        <v>18434</v>
      </c>
      <c r="D7019" s="1" t="s">
        <v>14947</v>
      </c>
      <c r="E7019">
        <v>175</v>
      </c>
      <c r="F7019">
        <v>175</v>
      </c>
      <c r="G7019">
        <v>173</v>
      </c>
      <c r="H7019">
        <v>173</v>
      </c>
      <c r="I7019">
        <v>171</v>
      </c>
      <c r="J7019">
        <v>172</v>
      </c>
    </row>
    <row r="7020" spans="1:10" x14ac:dyDescent="0.25">
      <c r="A7020" s="1" t="s">
        <v>7018</v>
      </c>
      <c r="B7020" s="1" t="s">
        <v>17180</v>
      </c>
      <c r="C7020" s="1" t="s">
        <v>18434</v>
      </c>
      <c r="D7020" s="1" t="s">
        <v>14948</v>
      </c>
      <c r="E7020">
        <v>175</v>
      </c>
      <c r="F7020">
        <v>175</v>
      </c>
      <c r="G7020">
        <v>173</v>
      </c>
      <c r="H7020">
        <v>173</v>
      </c>
      <c r="I7020">
        <v>172</v>
      </c>
      <c r="J7020">
        <v>172</v>
      </c>
    </row>
    <row r="7021" spans="1:10" x14ac:dyDescent="0.25">
      <c r="A7021" s="1" t="s">
        <v>7019</v>
      </c>
      <c r="B7021" s="1" t="s">
        <v>17180</v>
      </c>
      <c r="C7021" s="1" t="s">
        <v>18434</v>
      </c>
      <c r="D7021" s="1" t="s">
        <v>14949</v>
      </c>
      <c r="E7021">
        <v>175</v>
      </c>
      <c r="F7021">
        <v>175</v>
      </c>
      <c r="G7021">
        <v>173</v>
      </c>
      <c r="H7021">
        <v>173</v>
      </c>
      <c r="I7021">
        <v>171</v>
      </c>
      <c r="J7021">
        <v>172</v>
      </c>
    </row>
    <row r="7022" spans="1:10" x14ac:dyDescent="0.25">
      <c r="A7022" s="1" t="s">
        <v>7020</v>
      </c>
      <c r="B7022" s="1" t="s">
        <v>17180</v>
      </c>
      <c r="C7022" s="1" t="s">
        <v>18434</v>
      </c>
      <c r="D7022" s="1" t="s">
        <v>14950</v>
      </c>
      <c r="E7022">
        <v>175</v>
      </c>
      <c r="F7022">
        <v>174</v>
      </c>
      <c r="G7022">
        <v>173</v>
      </c>
      <c r="H7022">
        <v>173</v>
      </c>
      <c r="I7022">
        <v>172</v>
      </c>
      <c r="J7022">
        <v>172</v>
      </c>
    </row>
    <row r="7023" spans="1:10" x14ac:dyDescent="0.25">
      <c r="A7023" s="1" t="s">
        <v>7021</v>
      </c>
      <c r="B7023" s="1" t="s">
        <v>17180</v>
      </c>
      <c r="C7023" s="1" t="s">
        <v>18434</v>
      </c>
      <c r="D7023" s="1" t="s">
        <v>14951</v>
      </c>
      <c r="E7023">
        <v>175</v>
      </c>
      <c r="F7023">
        <v>175</v>
      </c>
      <c r="G7023">
        <v>173</v>
      </c>
      <c r="H7023">
        <v>173</v>
      </c>
      <c r="I7023">
        <v>171</v>
      </c>
      <c r="J7023">
        <v>172</v>
      </c>
    </row>
    <row r="7024" spans="1:10" x14ac:dyDescent="0.25">
      <c r="A7024" s="1" t="s">
        <v>7022</v>
      </c>
      <c r="B7024" s="1" t="s">
        <v>17180</v>
      </c>
      <c r="C7024" s="1" t="s">
        <v>18434</v>
      </c>
      <c r="D7024" s="1" t="s">
        <v>14952</v>
      </c>
      <c r="E7024">
        <v>175</v>
      </c>
      <c r="F7024">
        <v>175</v>
      </c>
      <c r="G7024">
        <v>173</v>
      </c>
      <c r="H7024">
        <v>173</v>
      </c>
      <c r="I7024">
        <v>171</v>
      </c>
      <c r="J7024">
        <v>172</v>
      </c>
    </row>
    <row r="7025" spans="1:10" x14ac:dyDescent="0.25">
      <c r="A7025" s="1" t="s">
        <v>7023</v>
      </c>
      <c r="B7025" s="1" t="s">
        <v>17180</v>
      </c>
      <c r="C7025" s="1" t="s">
        <v>18434</v>
      </c>
      <c r="D7025" s="1" t="s">
        <v>14953</v>
      </c>
      <c r="E7025">
        <v>175</v>
      </c>
      <c r="F7025">
        <v>175</v>
      </c>
      <c r="G7025">
        <v>173</v>
      </c>
      <c r="H7025">
        <v>173</v>
      </c>
      <c r="I7025">
        <v>172</v>
      </c>
      <c r="J7025">
        <v>172</v>
      </c>
    </row>
    <row r="7026" spans="1:10" x14ac:dyDescent="0.25">
      <c r="A7026" s="1" t="s">
        <v>7025</v>
      </c>
      <c r="B7026" s="1" t="s">
        <v>17180</v>
      </c>
      <c r="C7026" s="1" t="s">
        <v>18434</v>
      </c>
      <c r="D7026" s="1" t="s">
        <v>14955</v>
      </c>
      <c r="E7026">
        <v>175</v>
      </c>
      <c r="F7026">
        <v>175</v>
      </c>
      <c r="G7026">
        <v>173</v>
      </c>
      <c r="H7026">
        <v>173</v>
      </c>
      <c r="I7026">
        <v>171</v>
      </c>
      <c r="J7026">
        <v>172</v>
      </c>
    </row>
    <row r="7027" spans="1:10" x14ac:dyDescent="0.25">
      <c r="A7027" s="1" t="s">
        <v>7026</v>
      </c>
      <c r="B7027" s="1" t="s">
        <v>17180</v>
      </c>
      <c r="C7027" s="1" t="s">
        <v>18434</v>
      </c>
      <c r="D7027" s="1" t="s">
        <v>14956</v>
      </c>
      <c r="E7027">
        <v>175</v>
      </c>
      <c r="F7027">
        <v>175</v>
      </c>
      <c r="G7027">
        <v>173</v>
      </c>
      <c r="H7027">
        <v>173</v>
      </c>
      <c r="I7027">
        <v>172</v>
      </c>
      <c r="J7027">
        <v>172</v>
      </c>
    </row>
    <row r="7028" spans="1:10" x14ac:dyDescent="0.25">
      <c r="A7028" s="1" t="s">
        <v>7027</v>
      </c>
      <c r="B7028" s="1" t="s">
        <v>17180</v>
      </c>
      <c r="C7028" s="1" t="s">
        <v>18434</v>
      </c>
      <c r="D7028" s="1" t="s">
        <v>14957</v>
      </c>
      <c r="E7028">
        <v>175</v>
      </c>
      <c r="F7028">
        <v>175</v>
      </c>
      <c r="G7028">
        <v>173</v>
      </c>
      <c r="H7028">
        <v>173</v>
      </c>
      <c r="I7028">
        <v>171</v>
      </c>
      <c r="J7028">
        <v>172</v>
      </c>
    </row>
    <row r="7029" spans="1:10" x14ac:dyDescent="0.25">
      <c r="A7029" s="1" t="s">
        <v>7028</v>
      </c>
      <c r="B7029" s="1" t="s">
        <v>17180</v>
      </c>
      <c r="C7029" s="1" t="s">
        <v>18434</v>
      </c>
      <c r="D7029" s="1" t="s">
        <v>14958</v>
      </c>
      <c r="E7029">
        <v>175</v>
      </c>
      <c r="F7029">
        <v>175</v>
      </c>
      <c r="G7029">
        <v>173</v>
      </c>
      <c r="H7029">
        <v>173</v>
      </c>
      <c r="I7029">
        <v>171</v>
      </c>
      <c r="J7029">
        <v>172</v>
      </c>
    </row>
    <row r="7030" spans="1:10" x14ac:dyDescent="0.25">
      <c r="A7030" s="1" t="s">
        <v>7029</v>
      </c>
      <c r="B7030" s="1" t="s">
        <v>17180</v>
      </c>
      <c r="C7030" s="1" t="s">
        <v>18434</v>
      </c>
      <c r="D7030" s="1" t="s">
        <v>14959</v>
      </c>
      <c r="E7030">
        <v>175</v>
      </c>
      <c r="F7030">
        <v>175</v>
      </c>
      <c r="G7030">
        <v>173</v>
      </c>
      <c r="H7030">
        <v>173</v>
      </c>
      <c r="I7030">
        <v>172</v>
      </c>
      <c r="J7030">
        <v>172</v>
      </c>
    </row>
    <row r="7031" spans="1:10" x14ac:dyDescent="0.25">
      <c r="A7031" s="1" t="s">
        <v>7030</v>
      </c>
      <c r="B7031" s="1" t="s">
        <v>17180</v>
      </c>
      <c r="C7031" s="1" t="s">
        <v>18434</v>
      </c>
      <c r="D7031" s="1" t="s">
        <v>14960</v>
      </c>
      <c r="E7031">
        <v>175</v>
      </c>
      <c r="F7031">
        <v>175</v>
      </c>
      <c r="G7031">
        <v>173</v>
      </c>
      <c r="H7031">
        <v>173</v>
      </c>
      <c r="I7031">
        <v>171</v>
      </c>
      <c r="J7031">
        <v>172</v>
      </c>
    </row>
    <row r="7032" spans="1:10" x14ac:dyDescent="0.25">
      <c r="A7032" s="1" t="s">
        <v>7031</v>
      </c>
      <c r="B7032" s="1" t="s">
        <v>17180</v>
      </c>
      <c r="C7032" s="1" t="s">
        <v>18434</v>
      </c>
      <c r="D7032" s="1" t="s">
        <v>14961</v>
      </c>
      <c r="E7032">
        <v>175</v>
      </c>
      <c r="F7032">
        <v>175</v>
      </c>
      <c r="G7032">
        <v>173</v>
      </c>
      <c r="H7032">
        <v>173</v>
      </c>
      <c r="I7032">
        <v>171</v>
      </c>
      <c r="J7032">
        <v>172</v>
      </c>
    </row>
    <row r="7033" spans="1:10" x14ac:dyDescent="0.25">
      <c r="A7033" s="1" t="s">
        <v>7032</v>
      </c>
      <c r="B7033" s="1" t="s">
        <v>17180</v>
      </c>
      <c r="C7033" s="1" t="s">
        <v>18434</v>
      </c>
      <c r="D7033" s="1" t="s">
        <v>14962</v>
      </c>
      <c r="E7033">
        <v>175</v>
      </c>
      <c r="F7033">
        <v>175</v>
      </c>
      <c r="G7033">
        <v>173</v>
      </c>
      <c r="H7033">
        <v>173</v>
      </c>
      <c r="I7033">
        <v>172</v>
      </c>
      <c r="J7033">
        <v>172</v>
      </c>
    </row>
    <row r="7034" spans="1:10" x14ac:dyDescent="0.25">
      <c r="A7034" s="1" t="s">
        <v>7034</v>
      </c>
      <c r="B7034" s="1" t="s">
        <v>17180</v>
      </c>
      <c r="C7034" s="1" t="s">
        <v>18434</v>
      </c>
      <c r="D7034" s="1" t="s">
        <v>14964</v>
      </c>
      <c r="E7034">
        <v>175</v>
      </c>
      <c r="F7034">
        <v>175</v>
      </c>
      <c r="G7034">
        <v>173</v>
      </c>
      <c r="H7034">
        <v>173</v>
      </c>
      <c r="I7034">
        <v>172</v>
      </c>
      <c r="J7034">
        <v>172</v>
      </c>
    </row>
    <row r="7035" spans="1:10" x14ac:dyDescent="0.25">
      <c r="A7035" s="1" t="s">
        <v>7035</v>
      </c>
      <c r="B7035" s="1" t="s">
        <v>17180</v>
      </c>
      <c r="C7035" s="1" t="s">
        <v>18434</v>
      </c>
      <c r="D7035" s="1" t="s">
        <v>14965</v>
      </c>
      <c r="E7035">
        <v>175</v>
      </c>
      <c r="F7035">
        <v>175</v>
      </c>
      <c r="G7035">
        <v>173</v>
      </c>
      <c r="H7035">
        <v>173</v>
      </c>
      <c r="I7035">
        <v>171</v>
      </c>
      <c r="J7035">
        <v>172</v>
      </c>
    </row>
    <row r="7036" spans="1:10" x14ac:dyDescent="0.25">
      <c r="A7036" s="1" t="s">
        <v>7036</v>
      </c>
      <c r="B7036" s="1" t="s">
        <v>17180</v>
      </c>
      <c r="C7036" s="1" t="s">
        <v>18434</v>
      </c>
      <c r="D7036" s="1" t="s">
        <v>14966</v>
      </c>
      <c r="E7036">
        <v>175</v>
      </c>
      <c r="F7036">
        <v>175</v>
      </c>
      <c r="G7036">
        <v>173</v>
      </c>
      <c r="H7036">
        <v>173</v>
      </c>
      <c r="I7036">
        <v>172</v>
      </c>
      <c r="J7036">
        <v>172</v>
      </c>
    </row>
    <row r="7037" spans="1:10" x14ac:dyDescent="0.25">
      <c r="A7037" s="1" t="s">
        <v>7037</v>
      </c>
      <c r="B7037" s="1" t="s">
        <v>17180</v>
      </c>
      <c r="C7037" s="1" t="s">
        <v>18434</v>
      </c>
      <c r="D7037" s="1" t="s">
        <v>14967</v>
      </c>
      <c r="E7037">
        <v>175</v>
      </c>
      <c r="F7037">
        <v>175</v>
      </c>
      <c r="G7037">
        <v>173</v>
      </c>
      <c r="H7037">
        <v>173</v>
      </c>
      <c r="I7037">
        <v>172</v>
      </c>
      <c r="J7037">
        <v>172</v>
      </c>
    </row>
    <row r="7038" spans="1:10" x14ac:dyDescent="0.25">
      <c r="A7038" s="1" t="s">
        <v>7038</v>
      </c>
      <c r="B7038" s="1" t="s">
        <v>17180</v>
      </c>
      <c r="C7038" s="1" t="s">
        <v>18434</v>
      </c>
      <c r="D7038" s="1" t="s">
        <v>14968</v>
      </c>
      <c r="E7038">
        <v>175</v>
      </c>
      <c r="F7038">
        <v>175</v>
      </c>
      <c r="G7038">
        <v>173</v>
      </c>
      <c r="H7038">
        <v>173</v>
      </c>
      <c r="I7038">
        <v>171</v>
      </c>
      <c r="J7038">
        <v>172</v>
      </c>
    </row>
    <row r="7039" spans="1:10" x14ac:dyDescent="0.25">
      <c r="A7039" s="1" t="s">
        <v>7039</v>
      </c>
      <c r="B7039" s="1" t="s">
        <v>17180</v>
      </c>
      <c r="C7039" s="1" t="s">
        <v>18434</v>
      </c>
      <c r="D7039" s="1" t="s">
        <v>14969</v>
      </c>
      <c r="E7039">
        <v>175</v>
      </c>
      <c r="F7039">
        <v>175</v>
      </c>
      <c r="G7039">
        <v>173</v>
      </c>
      <c r="H7039">
        <v>173</v>
      </c>
      <c r="I7039">
        <v>172</v>
      </c>
      <c r="J7039">
        <v>172</v>
      </c>
    </row>
    <row r="7040" spans="1:10" x14ac:dyDescent="0.25">
      <c r="A7040" s="1" t="s">
        <v>7040</v>
      </c>
      <c r="B7040" s="1" t="s">
        <v>17180</v>
      </c>
      <c r="C7040" s="1" t="s">
        <v>18434</v>
      </c>
      <c r="D7040" s="1" t="s">
        <v>14970</v>
      </c>
      <c r="E7040">
        <v>175</v>
      </c>
      <c r="F7040">
        <v>175</v>
      </c>
      <c r="G7040">
        <v>173</v>
      </c>
      <c r="H7040">
        <v>173</v>
      </c>
      <c r="I7040">
        <v>172</v>
      </c>
      <c r="J7040">
        <v>172</v>
      </c>
    </row>
    <row r="7041" spans="1:10" x14ac:dyDescent="0.25">
      <c r="A7041" s="1" t="s">
        <v>7033</v>
      </c>
      <c r="B7041" s="1" t="s">
        <v>17180</v>
      </c>
      <c r="C7041" s="1" t="s">
        <v>18434</v>
      </c>
      <c r="D7041" s="1" t="s">
        <v>14963</v>
      </c>
      <c r="E7041">
        <v>174</v>
      </c>
      <c r="F7041">
        <v>174</v>
      </c>
      <c r="G7041">
        <v>172</v>
      </c>
      <c r="H7041">
        <v>173</v>
      </c>
      <c r="I7041">
        <v>172</v>
      </c>
      <c r="J7041">
        <v>172</v>
      </c>
    </row>
    <row r="7042" spans="1:10" x14ac:dyDescent="0.25">
      <c r="A7042" s="1" t="s">
        <v>7041</v>
      </c>
      <c r="B7042" s="1" t="s">
        <v>17181</v>
      </c>
      <c r="C7042" s="1" t="s">
        <v>18435</v>
      </c>
      <c r="D7042" s="1" t="s">
        <v>14971</v>
      </c>
      <c r="E7042">
        <v>175</v>
      </c>
      <c r="F7042">
        <v>175</v>
      </c>
      <c r="G7042">
        <v>173</v>
      </c>
      <c r="H7042">
        <v>173</v>
      </c>
      <c r="I7042">
        <v>169</v>
      </c>
      <c r="J7042">
        <v>169</v>
      </c>
    </row>
    <row r="7043" spans="1:10" x14ac:dyDescent="0.25">
      <c r="A7043" s="1" t="s">
        <v>7042</v>
      </c>
      <c r="B7043" s="1" t="s">
        <v>17181</v>
      </c>
      <c r="C7043" s="1" t="s">
        <v>18435</v>
      </c>
      <c r="D7043" s="1" t="s">
        <v>14972</v>
      </c>
      <c r="E7043">
        <v>175</v>
      </c>
      <c r="F7043">
        <v>176</v>
      </c>
      <c r="G7043">
        <v>173</v>
      </c>
      <c r="H7043">
        <v>173</v>
      </c>
      <c r="I7043">
        <v>169</v>
      </c>
      <c r="J7043">
        <v>169</v>
      </c>
    </row>
    <row r="7044" spans="1:10" x14ac:dyDescent="0.25">
      <c r="A7044" s="1" t="s">
        <v>7043</v>
      </c>
      <c r="B7044" s="1" t="s">
        <v>17181</v>
      </c>
      <c r="C7044" s="1" t="s">
        <v>18435</v>
      </c>
      <c r="D7044" s="1" t="s">
        <v>14973</v>
      </c>
      <c r="E7044">
        <v>175</v>
      </c>
      <c r="F7044">
        <v>175</v>
      </c>
      <c r="G7044">
        <v>173</v>
      </c>
      <c r="H7044">
        <v>173</v>
      </c>
      <c r="I7044">
        <v>169</v>
      </c>
      <c r="J7044">
        <v>169</v>
      </c>
    </row>
    <row r="7045" spans="1:10" x14ac:dyDescent="0.25">
      <c r="A7045" s="1" t="s">
        <v>7044</v>
      </c>
      <c r="B7045" s="1" t="s">
        <v>17181</v>
      </c>
      <c r="C7045" s="1" t="s">
        <v>18435</v>
      </c>
      <c r="D7045" s="1" t="s">
        <v>14974</v>
      </c>
      <c r="E7045">
        <v>175</v>
      </c>
      <c r="F7045">
        <v>175</v>
      </c>
      <c r="G7045">
        <v>173</v>
      </c>
      <c r="H7045">
        <v>173</v>
      </c>
      <c r="I7045">
        <v>169</v>
      </c>
      <c r="J7045">
        <v>169</v>
      </c>
    </row>
    <row r="7046" spans="1:10" x14ac:dyDescent="0.25">
      <c r="A7046" s="1" t="s">
        <v>7045</v>
      </c>
      <c r="B7046" s="1" t="s">
        <v>17181</v>
      </c>
      <c r="C7046" s="1" t="s">
        <v>18435</v>
      </c>
      <c r="D7046" s="1" t="s">
        <v>14975</v>
      </c>
      <c r="E7046">
        <v>175</v>
      </c>
      <c r="F7046">
        <v>175</v>
      </c>
      <c r="G7046">
        <v>173</v>
      </c>
      <c r="H7046">
        <v>173</v>
      </c>
      <c r="I7046">
        <v>169</v>
      </c>
      <c r="J7046">
        <v>169</v>
      </c>
    </row>
    <row r="7047" spans="1:10" x14ac:dyDescent="0.25">
      <c r="A7047" s="1" t="s">
        <v>7046</v>
      </c>
      <c r="B7047" s="1" t="s">
        <v>17181</v>
      </c>
      <c r="C7047" s="1" t="s">
        <v>18435</v>
      </c>
      <c r="D7047" s="1" t="s">
        <v>14976</v>
      </c>
      <c r="E7047">
        <v>175</v>
      </c>
      <c r="F7047">
        <v>175</v>
      </c>
      <c r="G7047">
        <v>171</v>
      </c>
      <c r="H7047">
        <v>171</v>
      </c>
      <c r="I7047">
        <v>169</v>
      </c>
      <c r="J7047">
        <v>169</v>
      </c>
    </row>
    <row r="7048" spans="1:10" x14ac:dyDescent="0.25">
      <c r="A7048" s="1" t="s">
        <v>7067</v>
      </c>
      <c r="B7048" s="1" t="s">
        <v>17182</v>
      </c>
      <c r="C7048" s="1" t="s">
        <v>18436</v>
      </c>
      <c r="D7048" s="1" t="s">
        <v>14996</v>
      </c>
      <c r="E7048">
        <v>177</v>
      </c>
      <c r="F7048">
        <v>175</v>
      </c>
      <c r="G7048">
        <v>175</v>
      </c>
      <c r="H7048">
        <v>175</v>
      </c>
      <c r="I7048">
        <v>171</v>
      </c>
      <c r="J7048">
        <v>171</v>
      </c>
    </row>
    <row r="7049" spans="1:10" x14ac:dyDescent="0.25">
      <c r="A7049" s="1" t="s">
        <v>7064</v>
      </c>
      <c r="B7049" s="1" t="s">
        <v>17182</v>
      </c>
      <c r="C7049" s="1" t="s">
        <v>18436</v>
      </c>
      <c r="D7049" s="1" t="s">
        <v>14993</v>
      </c>
      <c r="E7049">
        <v>176</v>
      </c>
      <c r="F7049">
        <v>175</v>
      </c>
      <c r="G7049">
        <v>175</v>
      </c>
      <c r="H7049">
        <v>175</v>
      </c>
      <c r="I7049">
        <v>171</v>
      </c>
      <c r="J7049">
        <v>171</v>
      </c>
    </row>
    <row r="7050" spans="1:10" x14ac:dyDescent="0.25">
      <c r="A7050" s="1" t="s">
        <v>7047</v>
      </c>
      <c r="B7050" s="1" t="s">
        <v>17182</v>
      </c>
      <c r="C7050" s="1" t="s">
        <v>18436</v>
      </c>
      <c r="D7050" s="1" t="s">
        <v>14977</v>
      </c>
      <c r="E7050">
        <v>175</v>
      </c>
      <c r="F7050">
        <v>175</v>
      </c>
      <c r="G7050">
        <v>175</v>
      </c>
      <c r="H7050">
        <v>175</v>
      </c>
      <c r="I7050">
        <v>171</v>
      </c>
      <c r="J7050">
        <v>171</v>
      </c>
    </row>
    <row r="7051" spans="1:10" x14ac:dyDescent="0.25">
      <c r="A7051" s="1" t="s">
        <v>7048</v>
      </c>
      <c r="B7051" s="1" t="s">
        <v>17182</v>
      </c>
      <c r="C7051" s="1" t="s">
        <v>18436</v>
      </c>
      <c r="D7051" s="1" t="s">
        <v>14978</v>
      </c>
      <c r="E7051">
        <v>175</v>
      </c>
      <c r="F7051">
        <v>175</v>
      </c>
      <c r="G7051">
        <v>175</v>
      </c>
      <c r="H7051">
        <v>175</v>
      </c>
      <c r="I7051">
        <v>171</v>
      </c>
      <c r="J7051">
        <v>171</v>
      </c>
    </row>
    <row r="7052" spans="1:10" x14ac:dyDescent="0.25">
      <c r="A7052" s="1" t="s">
        <v>7049</v>
      </c>
      <c r="B7052" s="1" t="s">
        <v>17182</v>
      </c>
      <c r="C7052" s="1" t="s">
        <v>18436</v>
      </c>
      <c r="D7052" s="1" t="s">
        <v>14979</v>
      </c>
      <c r="E7052">
        <v>175</v>
      </c>
      <c r="F7052">
        <v>175</v>
      </c>
      <c r="G7052">
        <v>175</v>
      </c>
      <c r="H7052">
        <v>175</v>
      </c>
      <c r="I7052">
        <v>171</v>
      </c>
      <c r="J7052">
        <v>171</v>
      </c>
    </row>
    <row r="7053" spans="1:10" x14ac:dyDescent="0.25">
      <c r="A7053" s="1" t="s">
        <v>7051</v>
      </c>
      <c r="B7053" s="1" t="s">
        <v>17182</v>
      </c>
      <c r="C7053" s="1" t="s">
        <v>18436</v>
      </c>
      <c r="D7053" s="1" t="s">
        <v>14981</v>
      </c>
      <c r="E7053">
        <v>175</v>
      </c>
      <c r="F7053">
        <v>175</v>
      </c>
      <c r="G7053">
        <v>175</v>
      </c>
      <c r="H7053">
        <v>175</v>
      </c>
      <c r="I7053">
        <v>171</v>
      </c>
      <c r="J7053">
        <v>171</v>
      </c>
    </row>
    <row r="7054" spans="1:10" x14ac:dyDescent="0.25">
      <c r="A7054" s="1" t="s">
        <v>7052</v>
      </c>
      <c r="B7054" s="1" t="s">
        <v>17182</v>
      </c>
      <c r="C7054" s="1" t="s">
        <v>18436</v>
      </c>
      <c r="D7054" s="1" t="s">
        <v>14982</v>
      </c>
      <c r="E7054">
        <v>175</v>
      </c>
      <c r="F7054">
        <v>175</v>
      </c>
      <c r="G7054">
        <v>175</v>
      </c>
      <c r="H7054">
        <v>175</v>
      </c>
      <c r="I7054">
        <v>171</v>
      </c>
      <c r="J7054">
        <v>171</v>
      </c>
    </row>
    <row r="7055" spans="1:10" x14ac:dyDescent="0.25">
      <c r="A7055" s="1" t="s">
        <v>7053</v>
      </c>
      <c r="B7055" s="1" t="s">
        <v>17182</v>
      </c>
      <c r="C7055" s="1" t="s">
        <v>18436</v>
      </c>
      <c r="D7055" s="1" t="s">
        <v>14983</v>
      </c>
      <c r="E7055">
        <v>175</v>
      </c>
      <c r="F7055">
        <v>175</v>
      </c>
      <c r="G7055">
        <v>175</v>
      </c>
      <c r="H7055">
        <v>175</v>
      </c>
      <c r="I7055">
        <v>171</v>
      </c>
      <c r="J7055">
        <v>171</v>
      </c>
    </row>
    <row r="7056" spans="1:10" x14ac:dyDescent="0.25">
      <c r="A7056" s="1" t="s">
        <v>7054</v>
      </c>
      <c r="B7056" s="1" t="s">
        <v>17182</v>
      </c>
      <c r="C7056" s="1" t="s">
        <v>18436</v>
      </c>
      <c r="D7056" s="1" t="s">
        <v>14984</v>
      </c>
      <c r="E7056">
        <v>175</v>
      </c>
      <c r="F7056">
        <v>175</v>
      </c>
      <c r="G7056">
        <v>175</v>
      </c>
      <c r="H7056">
        <v>175</v>
      </c>
      <c r="I7056">
        <v>171</v>
      </c>
      <c r="J7056">
        <v>171</v>
      </c>
    </row>
    <row r="7057" spans="1:10" x14ac:dyDescent="0.25">
      <c r="A7057" s="1" t="s">
        <v>7055</v>
      </c>
      <c r="B7057" s="1" t="s">
        <v>17182</v>
      </c>
      <c r="C7057" s="1" t="s">
        <v>18436</v>
      </c>
      <c r="D7057" s="1" t="s">
        <v>14985</v>
      </c>
      <c r="E7057">
        <v>175</v>
      </c>
      <c r="F7057">
        <v>175</v>
      </c>
      <c r="G7057">
        <v>175</v>
      </c>
      <c r="H7057">
        <v>175</v>
      </c>
      <c r="I7057">
        <v>171</v>
      </c>
      <c r="J7057">
        <v>171</v>
      </c>
    </row>
    <row r="7058" spans="1:10" x14ac:dyDescent="0.25">
      <c r="A7058" s="1" t="s">
        <v>7056</v>
      </c>
      <c r="B7058" s="1" t="s">
        <v>17182</v>
      </c>
      <c r="C7058" s="1" t="s">
        <v>18436</v>
      </c>
      <c r="D7058" s="1" t="s">
        <v>14986</v>
      </c>
      <c r="E7058">
        <v>175</v>
      </c>
      <c r="F7058">
        <v>175</v>
      </c>
      <c r="G7058">
        <v>175</v>
      </c>
      <c r="H7058">
        <v>175</v>
      </c>
      <c r="I7058">
        <v>171</v>
      </c>
      <c r="J7058">
        <v>171</v>
      </c>
    </row>
    <row r="7059" spans="1:10" x14ac:dyDescent="0.25">
      <c r="A7059" s="1" t="s">
        <v>7057</v>
      </c>
      <c r="B7059" s="1" t="s">
        <v>17182</v>
      </c>
      <c r="C7059" s="1" t="s">
        <v>18436</v>
      </c>
      <c r="D7059" s="1" t="s">
        <v>14987</v>
      </c>
      <c r="E7059">
        <v>175</v>
      </c>
      <c r="F7059">
        <v>175</v>
      </c>
      <c r="G7059">
        <v>175</v>
      </c>
      <c r="H7059">
        <v>175</v>
      </c>
      <c r="I7059">
        <v>171</v>
      </c>
      <c r="J7059">
        <v>171</v>
      </c>
    </row>
    <row r="7060" spans="1:10" x14ac:dyDescent="0.25">
      <c r="A7060" s="1" t="s">
        <v>7058</v>
      </c>
      <c r="B7060" s="1" t="s">
        <v>17182</v>
      </c>
      <c r="C7060" s="1" t="s">
        <v>18436</v>
      </c>
      <c r="D7060" s="1" t="s">
        <v>14988</v>
      </c>
      <c r="E7060">
        <v>175</v>
      </c>
      <c r="F7060">
        <v>175</v>
      </c>
      <c r="G7060">
        <v>175</v>
      </c>
      <c r="H7060">
        <v>175</v>
      </c>
      <c r="I7060">
        <v>171</v>
      </c>
      <c r="J7060">
        <v>171</v>
      </c>
    </row>
    <row r="7061" spans="1:10" x14ac:dyDescent="0.25">
      <c r="A7061" s="1" t="s">
        <v>7059</v>
      </c>
      <c r="B7061" s="1" t="s">
        <v>17182</v>
      </c>
      <c r="C7061" s="1" t="s">
        <v>18436</v>
      </c>
      <c r="D7061" s="1" t="s">
        <v>14989</v>
      </c>
      <c r="E7061">
        <v>175</v>
      </c>
      <c r="F7061">
        <v>175</v>
      </c>
      <c r="G7061">
        <v>175</v>
      </c>
      <c r="H7061">
        <v>175</v>
      </c>
      <c r="I7061">
        <v>171</v>
      </c>
      <c r="J7061">
        <v>171</v>
      </c>
    </row>
    <row r="7062" spans="1:10" x14ac:dyDescent="0.25">
      <c r="A7062" s="1" t="s">
        <v>7060</v>
      </c>
      <c r="B7062" s="1" t="s">
        <v>17182</v>
      </c>
      <c r="C7062" s="1" t="s">
        <v>18436</v>
      </c>
      <c r="D7062" s="1" t="s">
        <v>10741</v>
      </c>
      <c r="E7062">
        <v>175</v>
      </c>
      <c r="F7062">
        <v>175</v>
      </c>
      <c r="G7062">
        <v>175</v>
      </c>
      <c r="H7062">
        <v>175</v>
      </c>
      <c r="I7062">
        <v>171</v>
      </c>
      <c r="J7062">
        <v>171</v>
      </c>
    </row>
    <row r="7063" spans="1:10" x14ac:dyDescent="0.25">
      <c r="A7063" s="1" t="s">
        <v>7061</v>
      </c>
      <c r="B7063" s="1" t="s">
        <v>17182</v>
      </c>
      <c r="C7063" s="1" t="s">
        <v>18436</v>
      </c>
      <c r="D7063" s="1" t="s">
        <v>14990</v>
      </c>
      <c r="E7063">
        <v>175</v>
      </c>
      <c r="F7063">
        <v>175</v>
      </c>
      <c r="G7063">
        <v>175</v>
      </c>
      <c r="H7063">
        <v>175</v>
      </c>
      <c r="I7063">
        <v>171</v>
      </c>
      <c r="J7063">
        <v>171</v>
      </c>
    </row>
    <row r="7064" spans="1:10" x14ac:dyDescent="0.25">
      <c r="A7064" s="1" t="s">
        <v>7062</v>
      </c>
      <c r="B7064" s="1" t="s">
        <v>17182</v>
      </c>
      <c r="C7064" s="1" t="s">
        <v>18436</v>
      </c>
      <c r="D7064" s="1" t="s">
        <v>14991</v>
      </c>
      <c r="E7064">
        <v>175</v>
      </c>
      <c r="F7064">
        <v>175</v>
      </c>
      <c r="G7064">
        <v>175</v>
      </c>
      <c r="H7064">
        <v>175</v>
      </c>
      <c r="I7064">
        <v>171</v>
      </c>
      <c r="J7064">
        <v>171</v>
      </c>
    </row>
    <row r="7065" spans="1:10" x14ac:dyDescent="0.25">
      <c r="A7065" s="1" t="s">
        <v>7063</v>
      </c>
      <c r="B7065" s="1" t="s">
        <v>17182</v>
      </c>
      <c r="C7065" s="1" t="s">
        <v>18436</v>
      </c>
      <c r="D7065" s="1" t="s">
        <v>14992</v>
      </c>
      <c r="E7065">
        <v>175</v>
      </c>
      <c r="F7065">
        <v>175</v>
      </c>
      <c r="G7065">
        <v>175</v>
      </c>
      <c r="H7065">
        <v>175</v>
      </c>
      <c r="I7065">
        <v>171</v>
      </c>
      <c r="J7065">
        <v>171</v>
      </c>
    </row>
    <row r="7066" spans="1:10" x14ac:dyDescent="0.25">
      <c r="A7066" s="1" t="s">
        <v>7065</v>
      </c>
      <c r="B7066" s="1" t="s">
        <v>17182</v>
      </c>
      <c r="C7066" s="1" t="s">
        <v>18436</v>
      </c>
      <c r="D7066" s="1" t="s">
        <v>14994</v>
      </c>
      <c r="E7066">
        <v>175</v>
      </c>
      <c r="F7066">
        <v>175</v>
      </c>
      <c r="G7066">
        <v>175</v>
      </c>
      <c r="H7066">
        <v>175</v>
      </c>
      <c r="I7066">
        <v>171</v>
      </c>
      <c r="J7066">
        <v>171</v>
      </c>
    </row>
    <row r="7067" spans="1:10" x14ac:dyDescent="0.25">
      <c r="A7067" s="1" t="s">
        <v>7066</v>
      </c>
      <c r="B7067" s="1" t="s">
        <v>17182</v>
      </c>
      <c r="C7067" s="1" t="s">
        <v>18436</v>
      </c>
      <c r="D7067" s="1" t="s">
        <v>14995</v>
      </c>
      <c r="E7067">
        <v>175</v>
      </c>
      <c r="F7067">
        <v>175</v>
      </c>
      <c r="G7067">
        <v>175</v>
      </c>
      <c r="H7067">
        <v>175</v>
      </c>
      <c r="I7067">
        <v>171</v>
      </c>
      <c r="J7067">
        <v>171</v>
      </c>
    </row>
    <row r="7068" spans="1:10" x14ac:dyDescent="0.25">
      <c r="A7068" s="1" t="s">
        <v>7068</v>
      </c>
      <c r="B7068" s="1" t="s">
        <v>17182</v>
      </c>
      <c r="C7068" s="1" t="s">
        <v>18436</v>
      </c>
      <c r="D7068" s="1" t="s">
        <v>14997</v>
      </c>
      <c r="E7068">
        <v>175</v>
      </c>
      <c r="F7068">
        <v>175</v>
      </c>
      <c r="G7068">
        <v>175</v>
      </c>
      <c r="H7068">
        <v>175</v>
      </c>
      <c r="I7068">
        <v>171</v>
      </c>
      <c r="J7068">
        <v>171</v>
      </c>
    </row>
    <row r="7069" spans="1:10" x14ac:dyDescent="0.25">
      <c r="A7069" s="1" t="s">
        <v>7050</v>
      </c>
      <c r="B7069" s="1" t="s">
        <v>17182</v>
      </c>
      <c r="C7069" s="1" t="s">
        <v>18436</v>
      </c>
      <c r="D7069" s="1" t="s">
        <v>14980</v>
      </c>
      <c r="E7069">
        <v>172</v>
      </c>
      <c r="F7069">
        <v>172</v>
      </c>
      <c r="I7069">
        <v>0</v>
      </c>
      <c r="J7069">
        <v>0</v>
      </c>
    </row>
    <row r="7070" spans="1:10" x14ac:dyDescent="0.25">
      <c r="A7070" s="1" t="s">
        <v>7069</v>
      </c>
      <c r="B7070" s="1" t="s">
        <v>17183</v>
      </c>
      <c r="C7070" s="1" t="s">
        <v>18437</v>
      </c>
      <c r="D7070" s="1" t="s">
        <v>14998</v>
      </c>
      <c r="E7070">
        <v>177</v>
      </c>
      <c r="F7070">
        <v>175</v>
      </c>
      <c r="G7070">
        <v>175</v>
      </c>
      <c r="H7070">
        <v>175</v>
      </c>
      <c r="I7070">
        <v>170</v>
      </c>
      <c r="J7070">
        <v>170</v>
      </c>
    </row>
    <row r="7071" spans="1:10" x14ac:dyDescent="0.25">
      <c r="A7071" s="1" t="s">
        <v>7070</v>
      </c>
      <c r="B7071" s="1" t="s">
        <v>17183</v>
      </c>
      <c r="C7071" s="1" t="s">
        <v>18437</v>
      </c>
      <c r="D7071" s="1" t="s">
        <v>14999</v>
      </c>
      <c r="E7071">
        <v>177</v>
      </c>
      <c r="F7071">
        <v>177</v>
      </c>
      <c r="G7071">
        <v>175</v>
      </c>
      <c r="H7071">
        <v>175</v>
      </c>
      <c r="I7071">
        <v>170</v>
      </c>
      <c r="J7071">
        <v>170</v>
      </c>
    </row>
    <row r="7072" spans="1:10" x14ac:dyDescent="0.25">
      <c r="A7072" s="1" t="s">
        <v>7071</v>
      </c>
      <c r="B7072" s="1" t="s">
        <v>17183</v>
      </c>
      <c r="C7072" s="1" t="s">
        <v>18437</v>
      </c>
      <c r="D7072" s="1" t="s">
        <v>15000</v>
      </c>
      <c r="E7072">
        <v>177</v>
      </c>
      <c r="F7072">
        <v>177</v>
      </c>
      <c r="G7072">
        <v>175</v>
      </c>
      <c r="H7072">
        <v>175</v>
      </c>
      <c r="I7072">
        <v>170</v>
      </c>
      <c r="J7072">
        <v>170</v>
      </c>
    </row>
    <row r="7073" spans="1:10" x14ac:dyDescent="0.25">
      <c r="A7073" s="1" t="s">
        <v>7072</v>
      </c>
      <c r="B7073" s="1" t="s">
        <v>17183</v>
      </c>
      <c r="C7073" s="1" t="s">
        <v>18437</v>
      </c>
      <c r="D7073" s="1" t="s">
        <v>15001</v>
      </c>
      <c r="E7073">
        <v>177</v>
      </c>
      <c r="F7073">
        <v>177</v>
      </c>
      <c r="G7073">
        <v>175</v>
      </c>
      <c r="H7073">
        <v>175</v>
      </c>
      <c r="I7073">
        <v>170</v>
      </c>
      <c r="J7073">
        <v>170</v>
      </c>
    </row>
    <row r="7074" spans="1:10" x14ac:dyDescent="0.25">
      <c r="A7074" s="1" t="s">
        <v>7073</v>
      </c>
      <c r="B7074" s="1" t="s">
        <v>17183</v>
      </c>
      <c r="C7074" s="1" t="s">
        <v>18437</v>
      </c>
      <c r="D7074" s="1" t="s">
        <v>15002</v>
      </c>
      <c r="E7074">
        <v>177</v>
      </c>
      <c r="F7074">
        <v>177</v>
      </c>
      <c r="G7074">
        <v>175</v>
      </c>
      <c r="H7074">
        <v>175</v>
      </c>
      <c r="I7074">
        <v>170</v>
      </c>
      <c r="J7074">
        <v>170</v>
      </c>
    </row>
    <row r="7075" spans="1:10" x14ac:dyDescent="0.25">
      <c r="A7075" s="1" t="s">
        <v>7074</v>
      </c>
      <c r="B7075" s="1" t="s">
        <v>17184</v>
      </c>
      <c r="C7075" s="1" t="s">
        <v>18438</v>
      </c>
      <c r="D7075" s="1" t="s">
        <v>15003</v>
      </c>
      <c r="E7075">
        <v>177</v>
      </c>
      <c r="F7075">
        <v>177</v>
      </c>
      <c r="G7075">
        <v>177</v>
      </c>
      <c r="H7075">
        <v>177</v>
      </c>
      <c r="I7075">
        <v>172</v>
      </c>
      <c r="J7075">
        <v>172</v>
      </c>
    </row>
    <row r="7076" spans="1:10" x14ac:dyDescent="0.25">
      <c r="A7076" s="1" t="s">
        <v>7075</v>
      </c>
      <c r="B7076" s="1" t="s">
        <v>17184</v>
      </c>
      <c r="C7076" s="1" t="s">
        <v>18438</v>
      </c>
      <c r="D7076" s="1" t="s">
        <v>15004</v>
      </c>
      <c r="E7076">
        <v>177</v>
      </c>
      <c r="F7076">
        <v>177</v>
      </c>
      <c r="G7076">
        <v>177</v>
      </c>
      <c r="H7076">
        <v>177</v>
      </c>
      <c r="I7076">
        <v>172</v>
      </c>
      <c r="J7076">
        <v>172</v>
      </c>
    </row>
    <row r="7077" spans="1:10" x14ac:dyDescent="0.25">
      <c r="A7077" s="1" t="s">
        <v>7078</v>
      </c>
      <c r="B7077" s="1" t="s">
        <v>17184</v>
      </c>
      <c r="C7077" s="1" t="s">
        <v>18438</v>
      </c>
      <c r="D7077" s="1" t="s">
        <v>15007</v>
      </c>
      <c r="E7077">
        <v>177</v>
      </c>
      <c r="F7077">
        <v>177</v>
      </c>
      <c r="G7077">
        <v>177</v>
      </c>
      <c r="H7077">
        <v>177</v>
      </c>
      <c r="I7077">
        <v>172</v>
      </c>
      <c r="J7077">
        <v>172</v>
      </c>
    </row>
    <row r="7078" spans="1:10" x14ac:dyDescent="0.25">
      <c r="A7078" s="1" t="s">
        <v>7079</v>
      </c>
      <c r="B7078" s="1" t="s">
        <v>17184</v>
      </c>
      <c r="C7078" s="1" t="s">
        <v>18438</v>
      </c>
      <c r="D7078" s="1" t="s">
        <v>15008</v>
      </c>
      <c r="E7078">
        <v>177</v>
      </c>
      <c r="F7078">
        <v>177</v>
      </c>
      <c r="G7078">
        <v>175</v>
      </c>
      <c r="H7078">
        <v>176</v>
      </c>
      <c r="I7078">
        <v>172</v>
      </c>
      <c r="J7078">
        <v>172</v>
      </c>
    </row>
    <row r="7079" spans="1:10" x14ac:dyDescent="0.25">
      <c r="A7079" s="1" t="s">
        <v>7080</v>
      </c>
      <c r="B7079" s="1" t="s">
        <v>17184</v>
      </c>
      <c r="C7079" s="1" t="s">
        <v>18438</v>
      </c>
      <c r="D7079" s="1" t="s">
        <v>13586</v>
      </c>
      <c r="E7079">
        <v>177</v>
      </c>
      <c r="F7079">
        <v>177</v>
      </c>
      <c r="G7079">
        <v>177</v>
      </c>
      <c r="H7079">
        <v>177</v>
      </c>
      <c r="I7079">
        <v>172</v>
      </c>
      <c r="J7079">
        <v>172</v>
      </c>
    </row>
    <row r="7080" spans="1:10" x14ac:dyDescent="0.25">
      <c r="A7080" s="1" t="s">
        <v>7083</v>
      </c>
      <c r="B7080" s="1" t="s">
        <v>17184</v>
      </c>
      <c r="C7080" s="1" t="s">
        <v>18438</v>
      </c>
      <c r="D7080" s="1" t="s">
        <v>15011</v>
      </c>
      <c r="E7080">
        <v>177</v>
      </c>
      <c r="F7080">
        <v>177</v>
      </c>
      <c r="G7080">
        <v>177</v>
      </c>
      <c r="H7080">
        <v>177</v>
      </c>
      <c r="I7080">
        <v>172</v>
      </c>
      <c r="J7080">
        <v>172</v>
      </c>
    </row>
    <row r="7081" spans="1:10" x14ac:dyDescent="0.25">
      <c r="A7081" s="1" t="s">
        <v>7076</v>
      </c>
      <c r="B7081" s="1" t="s">
        <v>17184</v>
      </c>
      <c r="C7081" s="1" t="s">
        <v>18438</v>
      </c>
      <c r="D7081" s="1" t="s">
        <v>15005</v>
      </c>
      <c r="E7081">
        <v>177</v>
      </c>
      <c r="F7081">
        <v>177</v>
      </c>
      <c r="G7081">
        <v>177</v>
      </c>
      <c r="H7081">
        <v>177</v>
      </c>
      <c r="I7081">
        <v>172</v>
      </c>
      <c r="J7081">
        <v>171</v>
      </c>
    </row>
    <row r="7082" spans="1:10" x14ac:dyDescent="0.25">
      <c r="A7082" s="1" t="s">
        <v>7077</v>
      </c>
      <c r="B7082" s="1" t="s">
        <v>17184</v>
      </c>
      <c r="C7082" s="1" t="s">
        <v>18438</v>
      </c>
      <c r="D7082" s="1" t="s">
        <v>15006</v>
      </c>
      <c r="E7082">
        <v>177</v>
      </c>
      <c r="F7082">
        <v>176</v>
      </c>
      <c r="G7082">
        <v>177</v>
      </c>
      <c r="H7082">
        <v>176</v>
      </c>
      <c r="I7082">
        <v>172</v>
      </c>
      <c r="J7082">
        <v>171</v>
      </c>
    </row>
    <row r="7083" spans="1:10" x14ac:dyDescent="0.25">
      <c r="A7083" s="1" t="s">
        <v>7081</v>
      </c>
      <c r="B7083" s="1" t="s">
        <v>17184</v>
      </c>
      <c r="C7083" s="1" t="s">
        <v>18438</v>
      </c>
      <c r="D7083" s="1" t="s">
        <v>15009</v>
      </c>
      <c r="E7083">
        <v>177</v>
      </c>
      <c r="F7083">
        <v>176</v>
      </c>
      <c r="G7083">
        <v>177</v>
      </c>
      <c r="H7083">
        <v>177</v>
      </c>
      <c r="I7083">
        <v>172</v>
      </c>
      <c r="J7083">
        <v>170</v>
      </c>
    </row>
    <row r="7084" spans="1:10" x14ac:dyDescent="0.25">
      <c r="A7084" s="1" t="s">
        <v>7082</v>
      </c>
      <c r="B7084" s="1" t="s">
        <v>17184</v>
      </c>
      <c r="C7084" s="1" t="s">
        <v>18438</v>
      </c>
      <c r="D7084" s="1" t="s">
        <v>15010</v>
      </c>
      <c r="E7084">
        <v>176</v>
      </c>
      <c r="F7084">
        <v>177</v>
      </c>
      <c r="G7084">
        <v>177</v>
      </c>
      <c r="H7084">
        <v>176</v>
      </c>
      <c r="I7084">
        <v>172</v>
      </c>
      <c r="J7084">
        <v>171</v>
      </c>
    </row>
    <row r="7085" spans="1:10" x14ac:dyDescent="0.25">
      <c r="A7085" s="1" t="s">
        <v>7108</v>
      </c>
      <c r="B7085" s="1" t="s">
        <v>17185</v>
      </c>
      <c r="C7085" s="1" t="s">
        <v>18439</v>
      </c>
      <c r="D7085" s="1" t="s">
        <v>15032</v>
      </c>
      <c r="E7085">
        <v>175</v>
      </c>
      <c r="F7085">
        <v>175</v>
      </c>
      <c r="G7085">
        <v>175</v>
      </c>
      <c r="H7085">
        <v>175</v>
      </c>
      <c r="I7085">
        <v>195</v>
      </c>
      <c r="J7085">
        <v>195</v>
      </c>
    </row>
    <row r="7086" spans="1:10" x14ac:dyDescent="0.25">
      <c r="A7086" s="1" t="s">
        <v>7084</v>
      </c>
      <c r="B7086" s="1" t="s">
        <v>17185</v>
      </c>
      <c r="C7086" s="1" t="s">
        <v>18439</v>
      </c>
      <c r="D7086" s="1" t="s">
        <v>15012</v>
      </c>
      <c r="E7086">
        <v>175</v>
      </c>
      <c r="F7086">
        <v>175</v>
      </c>
      <c r="G7086">
        <v>175</v>
      </c>
      <c r="H7086">
        <v>175</v>
      </c>
      <c r="I7086">
        <v>176</v>
      </c>
      <c r="J7086">
        <v>176</v>
      </c>
    </row>
    <row r="7087" spans="1:10" x14ac:dyDescent="0.25">
      <c r="A7087" s="1" t="s">
        <v>7085</v>
      </c>
      <c r="B7087" s="1" t="s">
        <v>17185</v>
      </c>
      <c r="C7087" s="1" t="s">
        <v>18439</v>
      </c>
      <c r="D7087" s="1" t="s">
        <v>15013</v>
      </c>
      <c r="E7087">
        <v>175</v>
      </c>
      <c r="F7087">
        <v>175</v>
      </c>
      <c r="G7087">
        <v>175</v>
      </c>
      <c r="H7087">
        <v>175</v>
      </c>
      <c r="I7087">
        <v>176</v>
      </c>
      <c r="J7087">
        <v>176</v>
      </c>
    </row>
    <row r="7088" spans="1:10" x14ac:dyDescent="0.25">
      <c r="A7088" s="1" t="s">
        <v>7086</v>
      </c>
      <c r="B7088" s="1" t="s">
        <v>17185</v>
      </c>
      <c r="C7088" s="1" t="s">
        <v>18439</v>
      </c>
      <c r="D7088" s="1" t="s">
        <v>15014</v>
      </c>
      <c r="E7088">
        <v>175</v>
      </c>
      <c r="F7088">
        <v>174</v>
      </c>
      <c r="G7088">
        <v>175</v>
      </c>
      <c r="H7088">
        <v>175</v>
      </c>
      <c r="I7088">
        <v>176</v>
      </c>
      <c r="J7088">
        <v>176</v>
      </c>
    </row>
    <row r="7089" spans="1:10" x14ac:dyDescent="0.25">
      <c r="A7089" s="1" t="s">
        <v>7087</v>
      </c>
      <c r="B7089" s="1" t="s">
        <v>17185</v>
      </c>
      <c r="C7089" s="1" t="s">
        <v>18439</v>
      </c>
      <c r="D7089" s="1" t="s">
        <v>15015</v>
      </c>
      <c r="E7089">
        <v>175</v>
      </c>
      <c r="F7089">
        <v>175</v>
      </c>
      <c r="G7089">
        <v>175</v>
      </c>
      <c r="H7089">
        <v>175</v>
      </c>
      <c r="I7089">
        <v>176</v>
      </c>
      <c r="J7089">
        <v>176</v>
      </c>
    </row>
    <row r="7090" spans="1:10" x14ac:dyDescent="0.25">
      <c r="A7090" s="1" t="s">
        <v>7088</v>
      </c>
      <c r="B7090" s="1" t="s">
        <v>17185</v>
      </c>
      <c r="C7090" s="1" t="s">
        <v>18439</v>
      </c>
      <c r="D7090" s="1" t="s">
        <v>8482</v>
      </c>
      <c r="E7090">
        <v>175</v>
      </c>
      <c r="F7090">
        <v>175</v>
      </c>
      <c r="G7090">
        <v>175</v>
      </c>
      <c r="H7090">
        <v>175</v>
      </c>
      <c r="I7090">
        <v>176</v>
      </c>
      <c r="J7090">
        <v>176</v>
      </c>
    </row>
    <row r="7091" spans="1:10" x14ac:dyDescent="0.25">
      <c r="A7091" s="1" t="s">
        <v>7089</v>
      </c>
      <c r="B7091" s="1" t="s">
        <v>17185</v>
      </c>
      <c r="C7091" s="1" t="s">
        <v>18439</v>
      </c>
      <c r="D7091" s="1" t="s">
        <v>15016</v>
      </c>
      <c r="E7091">
        <v>175</v>
      </c>
      <c r="F7091">
        <v>175</v>
      </c>
      <c r="G7091">
        <v>175</v>
      </c>
      <c r="H7091">
        <v>175</v>
      </c>
      <c r="I7091">
        <v>176</v>
      </c>
      <c r="J7091">
        <v>176</v>
      </c>
    </row>
    <row r="7092" spans="1:10" x14ac:dyDescent="0.25">
      <c r="A7092" s="1" t="s">
        <v>7090</v>
      </c>
      <c r="B7092" s="1" t="s">
        <v>17185</v>
      </c>
      <c r="C7092" s="1" t="s">
        <v>18439</v>
      </c>
      <c r="D7092" s="1" t="s">
        <v>15017</v>
      </c>
      <c r="E7092">
        <v>175</v>
      </c>
      <c r="F7092">
        <v>175</v>
      </c>
      <c r="G7092">
        <v>175</v>
      </c>
      <c r="H7092">
        <v>175</v>
      </c>
      <c r="I7092">
        <v>176</v>
      </c>
      <c r="J7092">
        <v>176</v>
      </c>
    </row>
    <row r="7093" spans="1:10" x14ac:dyDescent="0.25">
      <c r="A7093" s="1" t="s">
        <v>7091</v>
      </c>
      <c r="B7093" s="1" t="s">
        <v>17185</v>
      </c>
      <c r="C7093" s="1" t="s">
        <v>18439</v>
      </c>
      <c r="D7093" s="1" t="s">
        <v>15018</v>
      </c>
      <c r="E7093">
        <v>175</v>
      </c>
      <c r="F7093">
        <v>175</v>
      </c>
      <c r="G7093">
        <v>175</v>
      </c>
      <c r="H7093">
        <v>175</v>
      </c>
      <c r="I7093">
        <v>176</v>
      </c>
      <c r="J7093">
        <v>176</v>
      </c>
    </row>
    <row r="7094" spans="1:10" x14ac:dyDescent="0.25">
      <c r="A7094" s="1" t="s">
        <v>7092</v>
      </c>
      <c r="B7094" s="1" t="s">
        <v>17185</v>
      </c>
      <c r="C7094" s="1" t="s">
        <v>18439</v>
      </c>
      <c r="D7094" s="1" t="s">
        <v>15019</v>
      </c>
      <c r="E7094">
        <v>175</v>
      </c>
      <c r="F7094">
        <v>175</v>
      </c>
      <c r="G7094">
        <v>175</v>
      </c>
      <c r="H7094">
        <v>175</v>
      </c>
      <c r="I7094">
        <v>176</v>
      </c>
      <c r="J7094">
        <v>176</v>
      </c>
    </row>
    <row r="7095" spans="1:10" x14ac:dyDescent="0.25">
      <c r="A7095" s="1" t="s">
        <v>7093</v>
      </c>
      <c r="B7095" s="1" t="s">
        <v>17185</v>
      </c>
      <c r="C7095" s="1" t="s">
        <v>18439</v>
      </c>
      <c r="D7095" s="1" t="s">
        <v>8640</v>
      </c>
      <c r="E7095">
        <v>175</v>
      </c>
      <c r="F7095">
        <v>175</v>
      </c>
      <c r="G7095">
        <v>175</v>
      </c>
      <c r="H7095">
        <v>175</v>
      </c>
      <c r="I7095">
        <v>176</v>
      </c>
      <c r="J7095">
        <v>176</v>
      </c>
    </row>
    <row r="7096" spans="1:10" x14ac:dyDescent="0.25">
      <c r="A7096" s="1" t="s">
        <v>7094</v>
      </c>
      <c r="B7096" s="1" t="s">
        <v>17185</v>
      </c>
      <c r="C7096" s="1" t="s">
        <v>18439</v>
      </c>
      <c r="D7096" s="1" t="s">
        <v>15020</v>
      </c>
      <c r="E7096">
        <v>175</v>
      </c>
      <c r="F7096">
        <v>175</v>
      </c>
      <c r="G7096">
        <v>175</v>
      </c>
      <c r="H7096">
        <v>175</v>
      </c>
      <c r="I7096">
        <v>176</v>
      </c>
      <c r="J7096">
        <v>176</v>
      </c>
    </row>
    <row r="7097" spans="1:10" x14ac:dyDescent="0.25">
      <c r="A7097" s="1" t="s">
        <v>7095</v>
      </c>
      <c r="B7097" s="1" t="s">
        <v>17185</v>
      </c>
      <c r="C7097" s="1" t="s">
        <v>18439</v>
      </c>
      <c r="D7097" s="1" t="s">
        <v>15021</v>
      </c>
      <c r="E7097">
        <v>175</v>
      </c>
      <c r="F7097">
        <v>175</v>
      </c>
      <c r="G7097">
        <v>175</v>
      </c>
      <c r="H7097">
        <v>175</v>
      </c>
      <c r="I7097">
        <v>176</v>
      </c>
      <c r="J7097">
        <v>176</v>
      </c>
    </row>
    <row r="7098" spans="1:10" x14ac:dyDescent="0.25">
      <c r="A7098" s="1" t="s">
        <v>7096</v>
      </c>
      <c r="B7098" s="1" t="s">
        <v>17185</v>
      </c>
      <c r="C7098" s="1" t="s">
        <v>18439</v>
      </c>
      <c r="D7098" s="1" t="s">
        <v>15022</v>
      </c>
      <c r="E7098">
        <v>175</v>
      </c>
      <c r="F7098">
        <v>175</v>
      </c>
      <c r="G7098">
        <v>175</v>
      </c>
      <c r="H7098">
        <v>175</v>
      </c>
      <c r="I7098">
        <v>176</v>
      </c>
      <c r="J7098">
        <v>176</v>
      </c>
    </row>
    <row r="7099" spans="1:10" x14ac:dyDescent="0.25">
      <c r="A7099" s="1" t="s">
        <v>7097</v>
      </c>
      <c r="B7099" s="1" t="s">
        <v>17185</v>
      </c>
      <c r="C7099" s="1" t="s">
        <v>18439</v>
      </c>
      <c r="D7099" s="1" t="s">
        <v>15023</v>
      </c>
      <c r="E7099">
        <v>175</v>
      </c>
      <c r="F7099">
        <v>175</v>
      </c>
      <c r="G7099">
        <v>175</v>
      </c>
      <c r="H7099">
        <v>175</v>
      </c>
      <c r="I7099">
        <v>176</v>
      </c>
      <c r="J7099">
        <v>176</v>
      </c>
    </row>
    <row r="7100" spans="1:10" x14ac:dyDescent="0.25">
      <c r="A7100" s="1" t="s">
        <v>7098</v>
      </c>
      <c r="B7100" s="1" t="s">
        <v>17185</v>
      </c>
      <c r="C7100" s="1" t="s">
        <v>18439</v>
      </c>
      <c r="D7100" s="1" t="s">
        <v>15024</v>
      </c>
      <c r="E7100">
        <v>175</v>
      </c>
      <c r="F7100">
        <v>175</v>
      </c>
      <c r="G7100">
        <v>175</v>
      </c>
      <c r="H7100">
        <v>175</v>
      </c>
      <c r="I7100">
        <v>176</v>
      </c>
      <c r="J7100">
        <v>176</v>
      </c>
    </row>
    <row r="7101" spans="1:10" x14ac:dyDescent="0.25">
      <c r="A7101" s="1" t="s">
        <v>7099</v>
      </c>
      <c r="B7101" s="1" t="s">
        <v>17185</v>
      </c>
      <c r="C7101" s="1" t="s">
        <v>18439</v>
      </c>
      <c r="D7101" s="1" t="s">
        <v>15025</v>
      </c>
      <c r="E7101">
        <v>175</v>
      </c>
      <c r="F7101">
        <v>175</v>
      </c>
      <c r="G7101">
        <v>175</v>
      </c>
      <c r="H7101">
        <v>175</v>
      </c>
      <c r="I7101">
        <v>176</v>
      </c>
      <c r="J7101">
        <v>176</v>
      </c>
    </row>
    <row r="7102" spans="1:10" x14ac:dyDescent="0.25">
      <c r="A7102" s="1" t="s">
        <v>7100</v>
      </c>
      <c r="B7102" s="1" t="s">
        <v>17185</v>
      </c>
      <c r="C7102" s="1" t="s">
        <v>18439</v>
      </c>
      <c r="D7102" s="1" t="s">
        <v>15026</v>
      </c>
      <c r="E7102">
        <v>175</v>
      </c>
      <c r="F7102">
        <v>175</v>
      </c>
      <c r="G7102">
        <v>175</v>
      </c>
      <c r="H7102">
        <v>175</v>
      </c>
      <c r="I7102">
        <v>176</v>
      </c>
      <c r="J7102">
        <v>176</v>
      </c>
    </row>
    <row r="7103" spans="1:10" x14ac:dyDescent="0.25">
      <c r="A7103" s="1" t="s">
        <v>7101</v>
      </c>
      <c r="B7103" s="1" t="s">
        <v>17185</v>
      </c>
      <c r="C7103" s="1" t="s">
        <v>18439</v>
      </c>
      <c r="D7103" s="1" t="s">
        <v>8958</v>
      </c>
      <c r="E7103">
        <v>175</v>
      </c>
      <c r="F7103">
        <v>175</v>
      </c>
      <c r="G7103">
        <v>175</v>
      </c>
      <c r="H7103">
        <v>175</v>
      </c>
      <c r="I7103">
        <v>176</v>
      </c>
      <c r="J7103">
        <v>176</v>
      </c>
    </row>
    <row r="7104" spans="1:10" x14ac:dyDescent="0.25">
      <c r="A7104" s="1" t="s">
        <v>7102</v>
      </c>
      <c r="B7104" s="1" t="s">
        <v>17185</v>
      </c>
      <c r="C7104" s="1" t="s">
        <v>18439</v>
      </c>
      <c r="D7104" s="1" t="s">
        <v>15027</v>
      </c>
      <c r="E7104">
        <v>175</v>
      </c>
      <c r="F7104">
        <v>175</v>
      </c>
      <c r="G7104">
        <v>175</v>
      </c>
      <c r="H7104">
        <v>175</v>
      </c>
      <c r="I7104">
        <v>176</v>
      </c>
      <c r="J7104">
        <v>176</v>
      </c>
    </row>
    <row r="7105" spans="1:10" x14ac:dyDescent="0.25">
      <c r="A7105" s="1" t="s">
        <v>7103</v>
      </c>
      <c r="B7105" s="1" t="s">
        <v>17185</v>
      </c>
      <c r="C7105" s="1" t="s">
        <v>18439</v>
      </c>
      <c r="D7105" s="1" t="s">
        <v>15028</v>
      </c>
      <c r="E7105">
        <v>175</v>
      </c>
      <c r="F7105">
        <v>175</v>
      </c>
      <c r="G7105">
        <v>175</v>
      </c>
      <c r="H7105">
        <v>175</v>
      </c>
      <c r="I7105">
        <v>176</v>
      </c>
      <c r="J7105">
        <v>176</v>
      </c>
    </row>
    <row r="7106" spans="1:10" x14ac:dyDescent="0.25">
      <c r="A7106" s="1" t="s">
        <v>7104</v>
      </c>
      <c r="B7106" s="1" t="s">
        <v>17185</v>
      </c>
      <c r="C7106" s="1" t="s">
        <v>18439</v>
      </c>
      <c r="D7106" s="1" t="s">
        <v>15029</v>
      </c>
      <c r="E7106">
        <v>175</v>
      </c>
      <c r="F7106">
        <v>175</v>
      </c>
      <c r="G7106">
        <v>175</v>
      </c>
      <c r="H7106">
        <v>175</v>
      </c>
      <c r="I7106">
        <v>176</v>
      </c>
      <c r="J7106">
        <v>176</v>
      </c>
    </row>
    <row r="7107" spans="1:10" x14ac:dyDescent="0.25">
      <c r="A7107" s="1" t="s">
        <v>7105</v>
      </c>
      <c r="B7107" s="1" t="s">
        <v>17185</v>
      </c>
      <c r="C7107" s="1" t="s">
        <v>18439</v>
      </c>
      <c r="D7107" s="1" t="s">
        <v>15030</v>
      </c>
      <c r="E7107">
        <v>175</v>
      </c>
      <c r="F7107">
        <v>175</v>
      </c>
      <c r="G7107">
        <v>175</v>
      </c>
      <c r="H7107">
        <v>175</v>
      </c>
      <c r="I7107">
        <v>176</v>
      </c>
      <c r="J7107">
        <v>176</v>
      </c>
    </row>
    <row r="7108" spans="1:10" x14ac:dyDescent="0.25">
      <c r="A7108" s="1" t="s">
        <v>7106</v>
      </c>
      <c r="B7108" s="1" t="s">
        <v>17185</v>
      </c>
      <c r="C7108" s="1" t="s">
        <v>18439</v>
      </c>
      <c r="D7108" s="1" t="s">
        <v>15031</v>
      </c>
      <c r="E7108">
        <v>175</v>
      </c>
      <c r="F7108">
        <v>175</v>
      </c>
      <c r="G7108">
        <v>175</v>
      </c>
      <c r="H7108">
        <v>175</v>
      </c>
      <c r="I7108">
        <v>176</v>
      </c>
      <c r="J7108">
        <v>176</v>
      </c>
    </row>
    <row r="7109" spans="1:10" x14ac:dyDescent="0.25">
      <c r="A7109" s="1" t="s">
        <v>7107</v>
      </c>
      <c r="B7109" s="1" t="s">
        <v>17185</v>
      </c>
      <c r="C7109" s="1" t="s">
        <v>18439</v>
      </c>
      <c r="D7109" s="1" t="s">
        <v>8602</v>
      </c>
      <c r="E7109">
        <v>175</v>
      </c>
      <c r="F7109">
        <v>175</v>
      </c>
      <c r="G7109">
        <v>175</v>
      </c>
      <c r="H7109">
        <v>175</v>
      </c>
      <c r="I7109">
        <v>176</v>
      </c>
      <c r="J7109">
        <v>176</v>
      </c>
    </row>
    <row r="7110" spans="1:10" x14ac:dyDescent="0.25">
      <c r="A7110" s="1" t="s">
        <v>7111</v>
      </c>
      <c r="B7110" s="1" t="s">
        <v>17185</v>
      </c>
      <c r="C7110" s="1" t="s">
        <v>18439</v>
      </c>
      <c r="D7110" s="1" t="s">
        <v>15035</v>
      </c>
      <c r="E7110">
        <v>175</v>
      </c>
      <c r="F7110">
        <v>175</v>
      </c>
      <c r="G7110">
        <v>175</v>
      </c>
      <c r="H7110">
        <v>175</v>
      </c>
      <c r="I7110">
        <v>176</v>
      </c>
      <c r="J7110">
        <v>176</v>
      </c>
    </row>
    <row r="7111" spans="1:10" x14ac:dyDescent="0.25">
      <c r="A7111" s="1" t="s">
        <v>7112</v>
      </c>
      <c r="B7111" s="1" t="s">
        <v>17185</v>
      </c>
      <c r="C7111" s="1" t="s">
        <v>18439</v>
      </c>
      <c r="D7111" s="1" t="s">
        <v>15036</v>
      </c>
      <c r="E7111">
        <v>175</v>
      </c>
      <c r="F7111">
        <v>175</v>
      </c>
      <c r="G7111">
        <v>175</v>
      </c>
      <c r="H7111">
        <v>175</v>
      </c>
      <c r="I7111">
        <v>176</v>
      </c>
      <c r="J7111">
        <v>176</v>
      </c>
    </row>
    <row r="7112" spans="1:10" x14ac:dyDescent="0.25">
      <c r="A7112" s="1" t="s">
        <v>7113</v>
      </c>
      <c r="B7112" s="1" t="s">
        <v>17185</v>
      </c>
      <c r="C7112" s="1" t="s">
        <v>18439</v>
      </c>
      <c r="D7112" s="1" t="s">
        <v>15037</v>
      </c>
      <c r="E7112">
        <v>175</v>
      </c>
      <c r="F7112">
        <v>175</v>
      </c>
      <c r="G7112">
        <v>175</v>
      </c>
      <c r="H7112">
        <v>175</v>
      </c>
      <c r="I7112">
        <v>176</v>
      </c>
      <c r="J7112">
        <v>176</v>
      </c>
    </row>
    <row r="7113" spans="1:10" x14ac:dyDescent="0.25">
      <c r="A7113" s="1" t="s">
        <v>7109</v>
      </c>
      <c r="B7113" s="1" t="s">
        <v>17185</v>
      </c>
      <c r="C7113" s="1" t="s">
        <v>18439</v>
      </c>
      <c r="D7113" s="1" t="s">
        <v>15033</v>
      </c>
      <c r="E7113">
        <v>175</v>
      </c>
      <c r="F7113">
        <v>175</v>
      </c>
      <c r="G7113">
        <v>8</v>
      </c>
      <c r="H7113">
        <v>8</v>
      </c>
    </row>
    <row r="7114" spans="1:10" x14ac:dyDescent="0.25">
      <c r="A7114" s="1" t="s">
        <v>7110</v>
      </c>
      <c r="B7114" s="1" t="s">
        <v>17185</v>
      </c>
      <c r="C7114" s="1" t="s">
        <v>18439</v>
      </c>
      <c r="D7114" s="1" t="s">
        <v>15034</v>
      </c>
      <c r="E7114">
        <v>173</v>
      </c>
      <c r="F7114">
        <v>175</v>
      </c>
      <c r="G7114">
        <v>175</v>
      </c>
      <c r="H7114">
        <v>175</v>
      </c>
      <c r="I7114">
        <v>176</v>
      </c>
      <c r="J7114">
        <v>176</v>
      </c>
    </row>
    <row r="7115" spans="1:10" x14ac:dyDescent="0.25">
      <c r="A7115" s="1" t="s">
        <v>7114</v>
      </c>
      <c r="B7115" s="1" t="s">
        <v>17186</v>
      </c>
      <c r="C7115" s="1" t="s">
        <v>18440</v>
      </c>
      <c r="D7115" s="1" t="s">
        <v>15038</v>
      </c>
      <c r="E7115">
        <v>178</v>
      </c>
      <c r="F7115">
        <v>178</v>
      </c>
      <c r="G7115">
        <v>171</v>
      </c>
      <c r="H7115">
        <v>171</v>
      </c>
      <c r="I7115">
        <v>170</v>
      </c>
      <c r="J7115">
        <v>170</v>
      </c>
    </row>
    <row r="7116" spans="1:10" x14ac:dyDescent="0.25">
      <c r="A7116" s="1" t="s">
        <v>7115</v>
      </c>
      <c r="B7116" s="1" t="s">
        <v>17186</v>
      </c>
      <c r="C7116" s="1" t="s">
        <v>18440</v>
      </c>
      <c r="D7116" s="1" t="s">
        <v>15039</v>
      </c>
      <c r="E7116">
        <v>178</v>
      </c>
      <c r="F7116">
        <v>178</v>
      </c>
      <c r="G7116">
        <v>171</v>
      </c>
      <c r="H7116">
        <v>171</v>
      </c>
      <c r="I7116">
        <v>170</v>
      </c>
      <c r="J7116">
        <v>170</v>
      </c>
    </row>
    <row r="7117" spans="1:10" x14ac:dyDescent="0.25">
      <c r="A7117" s="1" t="s">
        <v>7116</v>
      </c>
      <c r="B7117" s="1" t="s">
        <v>17186</v>
      </c>
      <c r="C7117" s="1" t="s">
        <v>18440</v>
      </c>
      <c r="D7117" s="1" t="s">
        <v>15040</v>
      </c>
      <c r="E7117">
        <v>178</v>
      </c>
      <c r="F7117">
        <v>178</v>
      </c>
      <c r="G7117">
        <v>171</v>
      </c>
      <c r="H7117">
        <v>171</v>
      </c>
      <c r="I7117">
        <v>170</v>
      </c>
      <c r="J7117">
        <v>170</v>
      </c>
    </row>
    <row r="7118" spans="1:10" x14ac:dyDescent="0.25">
      <c r="A7118" s="1" t="s">
        <v>7117</v>
      </c>
      <c r="B7118" s="1" t="s">
        <v>17186</v>
      </c>
      <c r="C7118" s="1" t="s">
        <v>18440</v>
      </c>
      <c r="D7118" s="1" t="s">
        <v>15041</v>
      </c>
      <c r="E7118">
        <v>178</v>
      </c>
      <c r="F7118">
        <v>178</v>
      </c>
      <c r="G7118">
        <v>171</v>
      </c>
      <c r="H7118">
        <v>171</v>
      </c>
      <c r="I7118">
        <v>170</v>
      </c>
      <c r="J7118">
        <v>170</v>
      </c>
    </row>
    <row r="7119" spans="1:10" x14ac:dyDescent="0.25">
      <c r="A7119" s="1" t="s">
        <v>7118</v>
      </c>
      <c r="B7119" s="1" t="s">
        <v>17186</v>
      </c>
      <c r="C7119" s="1" t="s">
        <v>18440</v>
      </c>
      <c r="D7119" s="1" t="s">
        <v>15042</v>
      </c>
      <c r="E7119">
        <v>178</v>
      </c>
      <c r="F7119">
        <v>178</v>
      </c>
      <c r="G7119">
        <v>171</v>
      </c>
      <c r="H7119">
        <v>171</v>
      </c>
      <c r="I7119">
        <v>170</v>
      </c>
      <c r="J7119">
        <v>170</v>
      </c>
    </row>
    <row r="7120" spans="1:10" x14ac:dyDescent="0.25">
      <c r="A7120" s="1" t="s">
        <v>7123</v>
      </c>
      <c r="B7120" s="1" t="s">
        <v>17187</v>
      </c>
      <c r="C7120" s="1" t="s">
        <v>18441</v>
      </c>
      <c r="D7120" s="1" t="s">
        <v>15047</v>
      </c>
      <c r="E7120">
        <v>177</v>
      </c>
      <c r="F7120">
        <v>185</v>
      </c>
      <c r="G7120">
        <v>178</v>
      </c>
      <c r="H7120">
        <v>181</v>
      </c>
      <c r="I7120">
        <v>177</v>
      </c>
      <c r="J7120">
        <v>183</v>
      </c>
    </row>
    <row r="7121" spans="1:10" x14ac:dyDescent="0.25">
      <c r="A7121" s="1" t="s">
        <v>7119</v>
      </c>
      <c r="B7121" s="1" t="s">
        <v>17187</v>
      </c>
      <c r="C7121" s="1" t="s">
        <v>18441</v>
      </c>
      <c r="D7121" s="1" t="s">
        <v>15043</v>
      </c>
      <c r="E7121">
        <v>177</v>
      </c>
      <c r="F7121">
        <v>178</v>
      </c>
      <c r="G7121">
        <v>177</v>
      </c>
      <c r="H7121">
        <v>177</v>
      </c>
      <c r="I7121">
        <v>180</v>
      </c>
      <c r="J7121">
        <v>176</v>
      </c>
    </row>
    <row r="7122" spans="1:10" x14ac:dyDescent="0.25">
      <c r="A7122" s="1" t="s">
        <v>7122</v>
      </c>
      <c r="B7122" s="1" t="s">
        <v>17187</v>
      </c>
      <c r="C7122" s="1" t="s">
        <v>18441</v>
      </c>
      <c r="D7122" s="1" t="s">
        <v>15046</v>
      </c>
      <c r="E7122">
        <v>177</v>
      </c>
      <c r="F7122">
        <v>178</v>
      </c>
      <c r="G7122">
        <v>177</v>
      </c>
      <c r="H7122">
        <v>177</v>
      </c>
      <c r="I7122">
        <v>175</v>
      </c>
      <c r="J7122">
        <v>175</v>
      </c>
    </row>
    <row r="7123" spans="1:10" x14ac:dyDescent="0.25">
      <c r="A7123" s="1" t="s">
        <v>7124</v>
      </c>
      <c r="B7123" s="1" t="s">
        <v>17187</v>
      </c>
      <c r="C7123" s="1" t="s">
        <v>18441</v>
      </c>
      <c r="D7123" s="1" t="s">
        <v>15048</v>
      </c>
      <c r="E7123">
        <v>177</v>
      </c>
      <c r="F7123">
        <v>178</v>
      </c>
      <c r="G7123">
        <v>177</v>
      </c>
      <c r="H7123">
        <v>177</v>
      </c>
      <c r="I7123">
        <v>175</v>
      </c>
      <c r="J7123">
        <v>175</v>
      </c>
    </row>
    <row r="7124" spans="1:10" x14ac:dyDescent="0.25">
      <c r="A7124" s="1" t="s">
        <v>7125</v>
      </c>
      <c r="B7124" s="1" t="s">
        <v>17187</v>
      </c>
      <c r="C7124" s="1" t="s">
        <v>18441</v>
      </c>
      <c r="D7124" s="1" t="s">
        <v>15049</v>
      </c>
      <c r="E7124">
        <v>177</v>
      </c>
      <c r="F7124">
        <v>177</v>
      </c>
      <c r="G7124">
        <v>177</v>
      </c>
      <c r="H7124">
        <v>177</v>
      </c>
      <c r="I7124">
        <v>175</v>
      </c>
      <c r="J7124">
        <v>175</v>
      </c>
    </row>
    <row r="7125" spans="1:10" x14ac:dyDescent="0.25">
      <c r="A7125" s="1" t="s">
        <v>7126</v>
      </c>
      <c r="B7125" s="1" t="s">
        <v>17187</v>
      </c>
      <c r="C7125" s="1" t="s">
        <v>18441</v>
      </c>
      <c r="D7125" s="1" t="s">
        <v>15050</v>
      </c>
      <c r="E7125">
        <v>177</v>
      </c>
      <c r="F7125">
        <v>177</v>
      </c>
      <c r="G7125">
        <v>177</v>
      </c>
      <c r="H7125">
        <v>177</v>
      </c>
      <c r="I7125">
        <v>175</v>
      </c>
      <c r="J7125">
        <v>175</v>
      </c>
    </row>
    <row r="7126" spans="1:10" x14ac:dyDescent="0.25">
      <c r="A7126" s="1" t="s">
        <v>7127</v>
      </c>
      <c r="B7126" s="1" t="s">
        <v>17187</v>
      </c>
      <c r="C7126" s="1" t="s">
        <v>18441</v>
      </c>
      <c r="D7126" s="1" t="s">
        <v>15051</v>
      </c>
      <c r="E7126">
        <v>177</v>
      </c>
      <c r="F7126">
        <v>180</v>
      </c>
      <c r="G7126">
        <v>177</v>
      </c>
      <c r="H7126">
        <v>177</v>
      </c>
      <c r="I7126">
        <v>175</v>
      </c>
      <c r="J7126">
        <v>175</v>
      </c>
    </row>
    <row r="7127" spans="1:10" x14ac:dyDescent="0.25">
      <c r="A7127" s="1" t="s">
        <v>7128</v>
      </c>
      <c r="B7127" s="1" t="s">
        <v>17187</v>
      </c>
      <c r="C7127" s="1" t="s">
        <v>18441</v>
      </c>
      <c r="D7127" s="1" t="s">
        <v>15052</v>
      </c>
      <c r="E7127">
        <v>177</v>
      </c>
      <c r="F7127">
        <v>178</v>
      </c>
      <c r="G7127">
        <v>177</v>
      </c>
      <c r="H7127">
        <v>177</v>
      </c>
      <c r="I7127">
        <v>175</v>
      </c>
      <c r="J7127">
        <v>175</v>
      </c>
    </row>
    <row r="7128" spans="1:10" x14ac:dyDescent="0.25">
      <c r="A7128" s="1" t="s">
        <v>7129</v>
      </c>
      <c r="B7128" s="1" t="s">
        <v>17187</v>
      </c>
      <c r="C7128" s="1" t="s">
        <v>18441</v>
      </c>
      <c r="D7128" s="1" t="s">
        <v>15053</v>
      </c>
      <c r="E7128">
        <v>177</v>
      </c>
      <c r="F7128">
        <v>178</v>
      </c>
      <c r="G7128">
        <v>177</v>
      </c>
      <c r="H7128">
        <v>177</v>
      </c>
      <c r="I7128">
        <v>175</v>
      </c>
      <c r="J7128">
        <v>175</v>
      </c>
    </row>
    <row r="7129" spans="1:10" x14ac:dyDescent="0.25">
      <c r="A7129" s="1" t="s">
        <v>7130</v>
      </c>
      <c r="B7129" s="1" t="s">
        <v>17187</v>
      </c>
      <c r="C7129" s="1" t="s">
        <v>18441</v>
      </c>
      <c r="D7129" s="1" t="s">
        <v>15054</v>
      </c>
      <c r="E7129">
        <v>177</v>
      </c>
      <c r="F7129">
        <v>177</v>
      </c>
      <c r="G7129">
        <v>177</v>
      </c>
      <c r="H7129">
        <v>177</v>
      </c>
      <c r="I7129">
        <v>175</v>
      </c>
      <c r="J7129">
        <v>175</v>
      </c>
    </row>
    <row r="7130" spans="1:10" x14ac:dyDescent="0.25">
      <c r="A7130" s="1" t="s">
        <v>7132</v>
      </c>
      <c r="B7130" s="1" t="s">
        <v>17187</v>
      </c>
      <c r="C7130" s="1" t="s">
        <v>18441</v>
      </c>
      <c r="D7130" s="1" t="s">
        <v>15056</v>
      </c>
      <c r="E7130">
        <v>177</v>
      </c>
      <c r="F7130">
        <v>177</v>
      </c>
      <c r="G7130">
        <v>177</v>
      </c>
      <c r="H7130">
        <v>177</v>
      </c>
      <c r="I7130">
        <v>175</v>
      </c>
      <c r="J7130">
        <v>175</v>
      </c>
    </row>
    <row r="7131" spans="1:10" x14ac:dyDescent="0.25">
      <c r="A7131" s="1" t="s">
        <v>7133</v>
      </c>
      <c r="B7131" s="1" t="s">
        <v>17187</v>
      </c>
      <c r="C7131" s="1" t="s">
        <v>18441</v>
      </c>
      <c r="D7131" s="1" t="s">
        <v>15057</v>
      </c>
      <c r="E7131">
        <v>177</v>
      </c>
      <c r="F7131">
        <v>177</v>
      </c>
      <c r="G7131">
        <v>177</v>
      </c>
      <c r="H7131">
        <v>177</v>
      </c>
      <c r="I7131">
        <v>175</v>
      </c>
      <c r="J7131">
        <v>175</v>
      </c>
    </row>
    <row r="7132" spans="1:10" x14ac:dyDescent="0.25">
      <c r="A7132" s="1" t="s">
        <v>7134</v>
      </c>
      <c r="B7132" s="1" t="s">
        <v>17187</v>
      </c>
      <c r="C7132" s="1" t="s">
        <v>18441</v>
      </c>
      <c r="D7132" s="1" t="s">
        <v>15058</v>
      </c>
      <c r="E7132">
        <v>177</v>
      </c>
      <c r="F7132">
        <v>177</v>
      </c>
      <c r="G7132">
        <v>177</v>
      </c>
      <c r="H7132">
        <v>177</v>
      </c>
      <c r="I7132">
        <v>175</v>
      </c>
      <c r="J7132">
        <v>175</v>
      </c>
    </row>
    <row r="7133" spans="1:10" x14ac:dyDescent="0.25">
      <c r="A7133" s="1" t="s">
        <v>7135</v>
      </c>
      <c r="B7133" s="1" t="s">
        <v>17187</v>
      </c>
      <c r="C7133" s="1" t="s">
        <v>18441</v>
      </c>
      <c r="D7133" s="1" t="s">
        <v>15059</v>
      </c>
      <c r="E7133">
        <v>177</v>
      </c>
      <c r="F7133">
        <v>177</v>
      </c>
      <c r="G7133">
        <v>177</v>
      </c>
      <c r="H7133">
        <v>177</v>
      </c>
      <c r="I7133">
        <v>175</v>
      </c>
      <c r="J7133">
        <v>175</v>
      </c>
    </row>
    <row r="7134" spans="1:10" x14ac:dyDescent="0.25">
      <c r="A7134" s="1" t="s">
        <v>7136</v>
      </c>
      <c r="B7134" s="1" t="s">
        <v>17187</v>
      </c>
      <c r="C7134" s="1" t="s">
        <v>18441</v>
      </c>
      <c r="D7134" s="1" t="s">
        <v>15060</v>
      </c>
      <c r="E7134">
        <v>177</v>
      </c>
      <c r="F7134">
        <v>177</v>
      </c>
      <c r="G7134">
        <v>177</v>
      </c>
      <c r="H7134">
        <v>177</v>
      </c>
      <c r="I7134">
        <v>175</v>
      </c>
      <c r="J7134">
        <v>175</v>
      </c>
    </row>
    <row r="7135" spans="1:10" x14ac:dyDescent="0.25">
      <c r="A7135" s="1" t="s">
        <v>7137</v>
      </c>
      <c r="B7135" s="1" t="s">
        <v>17187</v>
      </c>
      <c r="C7135" s="1" t="s">
        <v>18441</v>
      </c>
      <c r="D7135" s="1" t="s">
        <v>15061</v>
      </c>
      <c r="E7135">
        <v>177</v>
      </c>
      <c r="F7135">
        <v>177</v>
      </c>
      <c r="G7135">
        <v>177</v>
      </c>
      <c r="H7135">
        <v>177</v>
      </c>
      <c r="I7135">
        <v>175</v>
      </c>
      <c r="J7135">
        <v>175</v>
      </c>
    </row>
    <row r="7136" spans="1:10" x14ac:dyDescent="0.25">
      <c r="A7136" s="1" t="s">
        <v>7138</v>
      </c>
      <c r="B7136" s="1" t="s">
        <v>17187</v>
      </c>
      <c r="C7136" s="1" t="s">
        <v>18441</v>
      </c>
      <c r="D7136" s="1" t="s">
        <v>15062</v>
      </c>
      <c r="E7136">
        <v>177</v>
      </c>
      <c r="F7136">
        <v>178</v>
      </c>
      <c r="G7136">
        <v>177</v>
      </c>
      <c r="H7136">
        <v>177</v>
      </c>
      <c r="I7136">
        <v>175</v>
      </c>
      <c r="J7136">
        <v>175</v>
      </c>
    </row>
    <row r="7137" spans="1:10" x14ac:dyDescent="0.25">
      <c r="A7137" s="1" t="s">
        <v>7139</v>
      </c>
      <c r="B7137" s="1" t="s">
        <v>17187</v>
      </c>
      <c r="C7137" s="1" t="s">
        <v>18441</v>
      </c>
      <c r="D7137" s="1" t="s">
        <v>15063</v>
      </c>
      <c r="E7137">
        <v>177</v>
      </c>
      <c r="F7137">
        <v>177</v>
      </c>
      <c r="G7137">
        <v>177</v>
      </c>
      <c r="H7137">
        <v>177</v>
      </c>
      <c r="I7137">
        <v>175</v>
      </c>
      <c r="J7137">
        <v>175</v>
      </c>
    </row>
    <row r="7138" spans="1:10" x14ac:dyDescent="0.25">
      <c r="A7138" s="1" t="s">
        <v>7140</v>
      </c>
      <c r="B7138" s="1" t="s">
        <v>17187</v>
      </c>
      <c r="C7138" s="1" t="s">
        <v>18441</v>
      </c>
      <c r="D7138" s="1" t="s">
        <v>15064</v>
      </c>
      <c r="E7138">
        <v>177</v>
      </c>
      <c r="F7138">
        <v>177</v>
      </c>
      <c r="G7138">
        <v>177</v>
      </c>
      <c r="H7138">
        <v>177</v>
      </c>
      <c r="I7138">
        <v>175</v>
      </c>
      <c r="J7138">
        <v>175</v>
      </c>
    </row>
    <row r="7139" spans="1:10" x14ac:dyDescent="0.25">
      <c r="A7139" s="1" t="s">
        <v>7142</v>
      </c>
      <c r="B7139" s="1" t="s">
        <v>17187</v>
      </c>
      <c r="C7139" s="1" t="s">
        <v>18441</v>
      </c>
      <c r="D7139" s="1" t="s">
        <v>15066</v>
      </c>
      <c r="E7139">
        <v>177</v>
      </c>
      <c r="F7139">
        <v>178</v>
      </c>
      <c r="G7139">
        <v>177</v>
      </c>
      <c r="H7139">
        <v>177</v>
      </c>
      <c r="I7139">
        <v>175</v>
      </c>
      <c r="J7139">
        <v>175</v>
      </c>
    </row>
    <row r="7140" spans="1:10" x14ac:dyDescent="0.25">
      <c r="A7140" s="1" t="s">
        <v>7143</v>
      </c>
      <c r="B7140" s="1" t="s">
        <v>17187</v>
      </c>
      <c r="C7140" s="1" t="s">
        <v>18441</v>
      </c>
      <c r="D7140" s="1" t="s">
        <v>15067</v>
      </c>
      <c r="E7140">
        <v>177</v>
      </c>
      <c r="F7140">
        <v>177</v>
      </c>
      <c r="G7140">
        <v>177</v>
      </c>
      <c r="H7140">
        <v>177</v>
      </c>
      <c r="I7140">
        <v>175</v>
      </c>
      <c r="J7140">
        <v>175</v>
      </c>
    </row>
    <row r="7141" spans="1:10" x14ac:dyDescent="0.25">
      <c r="A7141" s="1" t="s">
        <v>7131</v>
      </c>
      <c r="B7141" s="1" t="s">
        <v>17187</v>
      </c>
      <c r="C7141" s="1" t="s">
        <v>18441</v>
      </c>
      <c r="D7141" s="1" t="s">
        <v>15055</v>
      </c>
      <c r="E7141">
        <v>176</v>
      </c>
      <c r="F7141">
        <v>177</v>
      </c>
      <c r="G7141">
        <v>177</v>
      </c>
      <c r="H7141">
        <v>177</v>
      </c>
      <c r="I7141">
        <v>175</v>
      </c>
      <c r="J7141">
        <v>175</v>
      </c>
    </row>
    <row r="7142" spans="1:10" x14ac:dyDescent="0.25">
      <c r="A7142" s="1" t="s">
        <v>7141</v>
      </c>
      <c r="B7142" s="1" t="s">
        <v>17187</v>
      </c>
      <c r="C7142" s="1" t="s">
        <v>18441</v>
      </c>
      <c r="D7142" s="1" t="s">
        <v>15065</v>
      </c>
      <c r="E7142">
        <v>176</v>
      </c>
      <c r="F7142">
        <v>178</v>
      </c>
      <c r="G7142">
        <v>177</v>
      </c>
      <c r="H7142">
        <v>177</v>
      </c>
      <c r="I7142">
        <v>175</v>
      </c>
      <c r="J7142">
        <v>175</v>
      </c>
    </row>
    <row r="7143" spans="1:10" x14ac:dyDescent="0.25">
      <c r="A7143" s="1" t="s">
        <v>7120</v>
      </c>
      <c r="B7143" s="1" t="s">
        <v>17187</v>
      </c>
      <c r="C7143" s="1" t="s">
        <v>18441</v>
      </c>
      <c r="D7143" s="1" t="s">
        <v>15044</v>
      </c>
      <c r="E7143">
        <v>156</v>
      </c>
      <c r="F7143">
        <v>177</v>
      </c>
      <c r="G7143">
        <v>174</v>
      </c>
      <c r="H7143">
        <v>177</v>
      </c>
      <c r="I7143">
        <v>175</v>
      </c>
      <c r="J7143">
        <v>174</v>
      </c>
    </row>
    <row r="7144" spans="1:10" x14ac:dyDescent="0.25">
      <c r="A7144" s="1" t="s">
        <v>7121</v>
      </c>
      <c r="B7144" s="1" t="s">
        <v>17187</v>
      </c>
      <c r="C7144" s="1" t="s">
        <v>18441</v>
      </c>
      <c r="D7144" s="1" t="s">
        <v>15045</v>
      </c>
      <c r="E7144">
        <v>42</v>
      </c>
      <c r="F7144">
        <v>177</v>
      </c>
      <c r="G7144">
        <v>150</v>
      </c>
      <c r="H7144">
        <v>177</v>
      </c>
      <c r="I7144">
        <v>171</v>
      </c>
      <c r="J7144">
        <v>174</v>
      </c>
    </row>
    <row r="7145" spans="1:10" x14ac:dyDescent="0.25">
      <c r="A7145" s="1" t="s">
        <v>7144</v>
      </c>
      <c r="B7145" s="1" t="s">
        <v>17188</v>
      </c>
      <c r="C7145" s="1" t="s">
        <v>18442</v>
      </c>
      <c r="D7145" s="1" t="s">
        <v>15068</v>
      </c>
      <c r="E7145">
        <v>172</v>
      </c>
      <c r="F7145">
        <v>172</v>
      </c>
      <c r="G7145">
        <v>170</v>
      </c>
      <c r="H7145">
        <v>170</v>
      </c>
      <c r="I7145">
        <v>168</v>
      </c>
      <c r="J7145">
        <v>169</v>
      </c>
    </row>
    <row r="7146" spans="1:10" x14ac:dyDescent="0.25">
      <c r="A7146" s="1" t="s">
        <v>7147</v>
      </c>
      <c r="B7146" s="1" t="s">
        <v>17188</v>
      </c>
      <c r="C7146" s="1" t="s">
        <v>18442</v>
      </c>
      <c r="D7146" s="1" t="s">
        <v>13586</v>
      </c>
      <c r="E7146">
        <v>172</v>
      </c>
      <c r="F7146">
        <v>172</v>
      </c>
      <c r="G7146">
        <v>170</v>
      </c>
      <c r="H7146">
        <v>170</v>
      </c>
      <c r="I7146">
        <v>168</v>
      </c>
      <c r="J7146">
        <v>169</v>
      </c>
    </row>
    <row r="7147" spans="1:10" x14ac:dyDescent="0.25">
      <c r="A7147" s="1" t="s">
        <v>7148</v>
      </c>
      <c r="B7147" s="1" t="s">
        <v>17188</v>
      </c>
      <c r="C7147" s="1" t="s">
        <v>18442</v>
      </c>
      <c r="D7147" s="1" t="s">
        <v>10646</v>
      </c>
      <c r="E7147">
        <v>172</v>
      </c>
      <c r="F7147">
        <v>172</v>
      </c>
      <c r="G7147">
        <v>170</v>
      </c>
      <c r="H7147">
        <v>170</v>
      </c>
      <c r="I7147">
        <v>168</v>
      </c>
      <c r="J7147">
        <v>169</v>
      </c>
    </row>
    <row r="7148" spans="1:10" x14ac:dyDescent="0.25">
      <c r="A7148" s="1" t="s">
        <v>7149</v>
      </c>
      <c r="B7148" s="1" t="s">
        <v>17188</v>
      </c>
      <c r="C7148" s="1" t="s">
        <v>18442</v>
      </c>
      <c r="D7148" s="1" t="s">
        <v>10907</v>
      </c>
      <c r="E7148">
        <v>172</v>
      </c>
      <c r="F7148">
        <v>172</v>
      </c>
      <c r="G7148">
        <v>170</v>
      </c>
      <c r="H7148">
        <v>170</v>
      </c>
      <c r="I7148">
        <v>168</v>
      </c>
      <c r="J7148">
        <v>169</v>
      </c>
    </row>
    <row r="7149" spans="1:10" x14ac:dyDescent="0.25">
      <c r="A7149" s="1" t="s">
        <v>7150</v>
      </c>
      <c r="B7149" s="1" t="s">
        <v>17188</v>
      </c>
      <c r="C7149" s="1" t="s">
        <v>18442</v>
      </c>
      <c r="D7149" s="1" t="s">
        <v>15071</v>
      </c>
      <c r="E7149">
        <v>172</v>
      </c>
      <c r="F7149">
        <v>172</v>
      </c>
      <c r="G7149">
        <v>170</v>
      </c>
      <c r="H7149">
        <v>170</v>
      </c>
      <c r="I7149">
        <v>168</v>
      </c>
      <c r="J7149">
        <v>169</v>
      </c>
    </row>
    <row r="7150" spans="1:10" x14ac:dyDescent="0.25">
      <c r="A7150" s="1" t="s">
        <v>7151</v>
      </c>
      <c r="B7150" s="1" t="s">
        <v>17188</v>
      </c>
      <c r="C7150" s="1" t="s">
        <v>18442</v>
      </c>
      <c r="D7150" s="1" t="s">
        <v>15072</v>
      </c>
      <c r="E7150">
        <v>172</v>
      </c>
      <c r="F7150">
        <v>172</v>
      </c>
      <c r="G7150">
        <v>170</v>
      </c>
      <c r="H7150">
        <v>170</v>
      </c>
      <c r="I7150">
        <v>168</v>
      </c>
      <c r="J7150">
        <v>169</v>
      </c>
    </row>
    <row r="7151" spans="1:10" x14ac:dyDescent="0.25">
      <c r="A7151" s="1" t="s">
        <v>7152</v>
      </c>
      <c r="B7151" s="1" t="s">
        <v>17188</v>
      </c>
      <c r="C7151" s="1" t="s">
        <v>18442</v>
      </c>
      <c r="D7151" s="1" t="s">
        <v>15073</v>
      </c>
      <c r="E7151">
        <v>172</v>
      </c>
      <c r="F7151">
        <v>172</v>
      </c>
      <c r="G7151">
        <v>170</v>
      </c>
      <c r="H7151">
        <v>170</v>
      </c>
      <c r="I7151">
        <v>168</v>
      </c>
      <c r="J7151">
        <v>169</v>
      </c>
    </row>
    <row r="7152" spans="1:10" x14ac:dyDescent="0.25">
      <c r="A7152" s="1" t="s">
        <v>7146</v>
      </c>
      <c r="B7152" s="1" t="s">
        <v>17188</v>
      </c>
      <c r="C7152" s="1" t="s">
        <v>18442</v>
      </c>
      <c r="D7152" s="1" t="s">
        <v>15070</v>
      </c>
      <c r="E7152">
        <v>171</v>
      </c>
      <c r="F7152">
        <v>171</v>
      </c>
      <c r="G7152">
        <v>170</v>
      </c>
      <c r="H7152">
        <v>170</v>
      </c>
      <c r="I7152">
        <v>168</v>
      </c>
      <c r="J7152">
        <v>169</v>
      </c>
    </row>
    <row r="7153" spans="1:10" x14ac:dyDescent="0.25">
      <c r="A7153" s="1" t="s">
        <v>7145</v>
      </c>
      <c r="B7153" s="1" t="s">
        <v>17188</v>
      </c>
      <c r="C7153" s="1" t="s">
        <v>18442</v>
      </c>
      <c r="D7153" s="1" t="s">
        <v>15069</v>
      </c>
      <c r="E7153">
        <v>149</v>
      </c>
      <c r="F7153">
        <v>171</v>
      </c>
      <c r="G7153">
        <v>147</v>
      </c>
      <c r="H7153">
        <v>154</v>
      </c>
    </row>
    <row r="7154" spans="1:10" x14ac:dyDescent="0.25">
      <c r="A7154" s="1" t="s">
        <v>7183</v>
      </c>
      <c r="B7154" s="1" t="s">
        <v>17189</v>
      </c>
      <c r="C7154" s="1" t="s">
        <v>18443</v>
      </c>
      <c r="D7154" s="1" t="s">
        <v>15104</v>
      </c>
      <c r="E7154">
        <v>177</v>
      </c>
      <c r="F7154">
        <v>175</v>
      </c>
      <c r="G7154">
        <v>175</v>
      </c>
      <c r="H7154">
        <v>173</v>
      </c>
      <c r="I7154">
        <v>194</v>
      </c>
      <c r="J7154">
        <v>194</v>
      </c>
    </row>
    <row r="7155" spans="1:10" x14ac:dyDescent="0.25">
      <c r="A7155" s="1" t="s">
        <v>7171</v>
      </c>
      <c r="B7155" s="1" t="s">
        <v>17189</v>
      </c>
      <c r="C7155" s="1" t="s">
        <v>18443</v>
      </c>
      <c r="D7155" s="1" t="s">
        <v>15092</v>
      </c>
      <c r="E7155">
        <v>177</v>
      </c>
      <c r="F7155">
        <v>177</v>
      </c>
      <c r="G7155">
        <v>177</v>
      </c>
      <c r="H7155">
        <v>176</v>
      </c>
      <c r="I7155">
        <v>176</v>
      </c>
      <c r="J7155">
        <v>176</v>
      </c>
    </row>
    <row r="7156" spans="1:10" x14ac:dyDescent="0.25">
      <c r="A7156" s="1" t="s">
        <v>7180</v>
      </c>
      <c r="B7156" s="1" t="s">
        <v>17189</v>
      </c>
      <c r="C7156" s="1" t="s">
        <v>18443</v>
      </c>
      <c r="D7156" s="1" t="s">
        <v>15101</v>
      </c>
      <c r="E7156">
        <v>177</v>
      </c>
      <c r="F7156">
        <v>177</v>
      </c>
      <c r="G7156">
        <v>0</v>
      </c>
      <c r="H7156">
        <v>0</v>
      </c>
      <c r="I7156">
        <v>0</v>
      </c>
      <c r="J7156">
        <v>0</v>
      </c>
    </row>
    <row r="7157" spans="1:10" x14ac:dyDescent="0.25">
      <c r="A7157" s="1" t="s">
        <v>7181</v>
      </c>
      <c r="B7157" s="1" t="s">
        <v>17189</v>
      </c>
      <c r="C7157" s="1" t="s">
        <v>18443</v>
      </c>
      <c r="D7157" s="1" t="s">
        <v>15102</v>
      </c>
      <c r="E7157">
        <v>177</v>
      </c>
      <c r="F7157">
        <v>0</v>
      </c>
      <c r="G7157">
        <v>172</v>
      </c>
      <c r="H7157">
        <v>0</v>
      </c>
      <c r="I7157">
        <v>176</v>
      </c>
      <c r="J7157">
        <v>0</v>
      </c>
    </row>
    <row r="7158" spans="1:10" x14ac:dyDescent="0.25">
      <c r="A7158" s="1" t="s">
        <v>7169</v>
      </c>
      <c r="B7158" s="1" t="s">
        <v>17189</v>
      </c>
      <c r="C7158" s="1" t="s">
        <v>18443</v>
      </c>
      <c r="D7158" s="1" t="s">
        <v>15090</v>
      </c>
      <c r="E7158">
        <v>176</v>
      </c>
      <c r="F7158">
        <v>0</v>
      </c>
      <c r="G7158">
        <v>177</v>
      </c>
      <c r="H7158">
        <v>0</v>
      </c>
      <c r="I7158">
        <v>189</v>
      </c>
      <c r="J7158">
        <v>189</v>
      </c>
    </row>
    <row r="7159" spans="1:10" x14ac:dyDescent="0.25">
      <c r="A7159" s="1" t="s">
        <v>7167</v>
      </c>
      <c r="B7159" s="1" t="s">
        <v>17189</v>
      </c>
      <c r="C7159" s="1" t="s">
        <v>18443</v>
      </c>
      <c r="D7159" s="1" t="s">
        <v>15088</v>
      </c>
      <c r="E7159">
        <v>176</v>
      </c>
      <c r="F7159">
        <v>176</v>
      </c>
      <c r="G7159">
        <v>176</v>
      </c>
      <c r="H7159">
        <v>176</v>
      </c>
      <c r="I7159">
        <v>187</v>
      </c>
      <c r="J7159">
        <v>187</v>
      </c>
    </row>
    <row r="7160" spans="1:10" x14ac:dyDescent="0.25">
      <c r="A7160" s="1" t="s">
        <v>7164</v>
      </c>
      <c r="B7160" s="1" t="s">
        <v>17189</v>
      </c>
      <c r="C7160" s="1" t="s">
        <v>18443</v>
      </c>
      <c r="D7160" s="1" t="s">
        <v>15085</v>
      </c>
      <c r="E7160">
        <v>176</v>
      </c>
      <c r="F7160">
        <v>176</v>
      </c>
      <c r="G7160">
        <v>176</v>
      </c>
      <c r="H7160">
        <v>176</v>
      </c>
      <c r="I7160">
        <v>177</v>
      </c>
      <c r="J7160">
        <v>176</v>
      </c>
    </row>
    <row r="7161" spans="1:10" x14ac:dyDescent="0.25">
      <c r="A7161" s="1" t="s">
        <v>7155</v>
      </c>
      <c r="B7161" s="1" t="s">
        <v>17189</v>
      </c>
      <c r="C7161" s="1" t="s">
        <v>18443</v>
      </c>
      <c r="D7161" s="1" t="s">
        <v>15076</v>
      </c>
      <c r="E7161">
        <v>176</v>
      </c>
      <c r="F7161">
        <v>0</v>
      </c>
      <c r="G7161">
        <v>176</v>
      </c>
      <c r="H7161">
        <v>0</v>
      </c>
      <c r="I7161">
        <v>171</v>
      </c>
      <c r="J7161">
        <v>0</v>
      </c>
    </row>
    <row r="7162" spans="1:10" x14ac:dyDescent="0.25">
      <c r="A7162" s="1" t="s">
        <v>7162</v>
      </c>
      <c r="B7162" s="1" t="s">
        <v>17189</v>
      </c>
      <c r="C7162" s="1" t="s">
        <v>18443</v>
      </c>
      <c r="D7162" s="1" t="s">
        <v>15083</v>
      </c>
      <c r="E7162">
        <v>176</v>
      </c>
      <c r="F7162">
        <v>0</v>
      </c>
      <c r="G7162">
        <v>176</v>
      </c>
      <c r="H7162">
        <v>0</v>
      </c>
      <c r="I7162">
        <v>167</v>
      </c>
      <c r="J7162">
        <v>0</v>
      </c>
    </row>
    <row r="7163" spans="1:10" x14ac:dyDescent="0.25">
      <c r="A7163" s="1" t="s">
        <v>7175</v>
      </c>
      <c r="B7163" s="1" t="s">
        <v>17189</v>
      </c>
      <c r="C7163" s="1" t="s">
        <v>18443</v>
      </c>
      <c r="D7163" s="1" t="s">
        <v>15096</v>
      </c>
      <c r="E7163">
        <v>176</v>
      </c>
      <c r="F7163">
        <v>0</v>
      </c>
      <c r="G7163">
        <v>176</v>
      </c>
      <c r="H7163">
        <v>0</v>
      </c>
      <c r="I7163">
        <v>160</v>
      </c>
      <c r="J7163">
        <v>0</v>
      </c>
    </row>
    <row r="7164" spans="1:10" x14ac:dyDescent="0.25">
      <c r="A7164" s="1" t="s">
        <v>7154</v>
      </c>
      <c r="B7164" s="1" t="s">
        <v>17189</v>
      </c>
      <c r="C7164" s="1" t="s">
        <v>18443</v>
      </c>
      <c r="D7164" s="1" t="s">
        <v>15075</v>
      </c>
      <c r="E7164">
        <v>176</v>
      </c>
      <c r="F7164">
        <v>176</v>
      </c>
      <c r="G7164">
        <v>176</v>
      </c>
      <c r="H7164">
        <v>176</v>
      </c>
    </row>
    <row r="7165" spans="1:10" x14ac:dyDescent="0.25">
      <c r="A7165" s="1" t="s">
        <v>7179</v>
      </c>
      <c r="B7165" s="1" t="s">
        <v>17189</v>
      </c>
      <c r="C7165" s="1" t="s">
        <v>18443</v>
      </c>
      <c r="D7165" s="1" t="s">
        <v>15100</v>
      </c>
      <c r="E7165">
        <v>175</v>
      </c>
      <c r="F7165">
        <v>0</v>
      </c>
      <c r="G7165">
        <v>175</v>
      </c>
      <c r="H7165">
        <v>174</v>
      </c>
      <c r="I7165">
        <v>179</v>
      </c>
      <c r="J7165">
        <v>179</v>
      </c>
    </row>
    <row r="7166" spans="1:10" x14ac:dyDescent="0.25">
      <c r="A7166" s="1" t="s">
        <v>7160</v>
      </c>
      <c r="B7166" s="1" t="s">
        <v>17189</v>
      </c>
      <c r="C7166" s="1" t="s">
        <v>18443</v>
      </c>
      <c r="D7166" s="1" t="s">
        <v>15081</v>
      </c>
      <c r="E7166">
        <v>175</v>
      </c>
      <c r="F7166">
        <v>175</v>
      </c>
      <c r="G7166">
        <v>174</v>
      </c>
      <c r="H7166">
        <v>175</v>
      </c>
      <c r="I7166">
        <v>175</v>
      </c>
      <c r="J7166">
        <v>175</v>
      </c>
    </row>
    <row r="7167" spans="1:10" x14ac:dyDescent="0.25">
      <c r="A7167" s="1" t="s">
        <v>7156</v>
      </c>
      <c r="B7167" s="1" t="s">
        <v>17189</v>
      </c>
      <c r="C7167" s="1" t="s">
        <v>18443</v>
      </c>
      <c r="D7167" s="1" t="s">
        <v>15077</v>
      </c>
      <c r="E7167">
        <v>175</v>
      </c>
      <c r="F7167">
        <v>0</v>
      </c>
      <c r="G7167">
        <v>153</v>
      </c>
      <c r="H7167">
        <v>0</v>
      </c>
      <c r="I7167">
        <v>111</v>
      </c>
      <c r="J7167">
        <v>0</v>
      </c>
    </row>
    <row r="7168" spans="1:10" x14ac:dyDescent="0.25">
      <c r="A7168" s="1" t="s">
        <v>7159</v>
      </c>
      <c r="B7168" s="1" t="s">
        <v>17189</v>
      </c>
      <c r="C7168" s="1" t="s">
        <v>18443</v>
      </c>
      <c r="D7168" s="1" t="s">
        <v>15080</v>
      </c>
      <c r="E7168">
        <v>175</v>
      </c>
      <c r="F7168">
        <v>0</v>
      </c>
      <c r="G7168">
        <v>176</v>
      </c>
      <c r="H7168">
        <v>0</v>
      </c>
      <c r="I7168">
        <v>182</v>
      </c>
      <c r="J7168">
        <v>0</v>
      </c>
    </row>
    <row r="7169" spans="1:10" x14ac:dyDescent="0.25">
      <c r="A7169" s="1" t="s">
        <v>7182</v>
      </c>
      <c r="B7169" s="1" t="s">
        <v>17189</v>
      </c>
      <c r="C7169" s="1" t="s">
        <v>18443</v>
      </c>
      <c r="D7169" s="1" t="s">
        <v>15103</v>
      </c>
      <c r="E7169">
        <v>175</v>
      </c>
      <c r="F7169">
        <v>0</v>
      </c>
      <c r="G7169">
        <v>176</v>
      </c>
      <c r="H7169">
        <v>0</v>
      </c>
      <c r="I7169">
        <v>176</v>
      </c>
      <c r="J7169">
        <v>0</v>
      </c>
    </row>
    <row r="7170" spans="1:10" x14ac:dyDescent="0.25">
      <c r="A7170" s="1" t="s">
        <v>7153</v>
      </c>
      <c r="B7170" s="1" t="s">
        <v>17189</v>
      </c>
      <c r="C7170" s="1" t="s">
        <v>18443</v>
      </c>
      <c r="D7170" s="1" t="s">
        <v>15074</v>
      </c>
      <c r="E7170">
        <v>173</v>
      </c>
      <c r="F7170">
        <v>175</v>
      </c>
      <c r="G7170">
        <v>176</v>
      </c>
      <c r="H7170">
        <v>176</v>
      </c>
      <c r="I7170">
        <v>166</v>
      </c>
      <c r="J7170">
        <v>166</v>
      </c>
    </row>
    <row r="7171" spans="1:10" x14ac:dyDescent="0.25">
      <c r="A7171" s="1" t="s">
        <v>7177</v>
      </c>
      <c r="B7171" s="1" t="s">
        <v>17189</v>
      </c>
      <c r="C7171" s="1" t="s">
        <v>18443</v>
      </c>
      <c r="D7171" s="1" t="s">
        <v>15098</v>
      </c>
      <c r="E7171">
        <v>173</v>
      </c>
      <c r="F7171">
        <v>0</v>
      </c>
      <c r="G7171">
        <v>177</v>
      </c>
      <c r="H7171">
        <v>0</v>
      </c>
      <c r="I7171">
        <v>167</v>
      </c>
      <c r="J7171">
        <v>0</v>
      </c>
    </row>
    <row r="7172" spans="1:10" x14ac:dyDescent="0.25">
      <c r="A7172" s="1" t="s">
        <v>7184</v>
      </c>
      <c r="B7172" s="1" t="s">
        <v>17189</v>
      </c>
      <c r="C7172" s="1" t="s">
        <v>18443</v>
      </c>
      <c r="D7172" s="1" t="s">
        <v>15105</v>
      </c>
      <c r="E7172">
        <v>171</v>
      </c>
      <c r="F7172">
        <v>171</v>
      </c>
      <c r="G7172">
        <v>174</v>
      </c>
      <c r="H7172">
        <v>174</v>
      </c>
      <c r="I7172">
        <v>167</v>
      </c>
      <c r="J7172">
        <v>167</v>
      </c>
    </row>
    <row r="7173" spans="1:10" x14ac:dyDescent="0.25">
      <c r="A7173" s="1" t="s">
        <v>7173</v>
      </c>
      <c r="B7173" s="1" t="s">
        <v>17189</v>
      </c>
      <c r="C7173" s="1" t="s">
        <v>18443</v>
      </c>
      <c r="D7173" s="1" t="s">
        <v>15094</v>
      </c>
      <c r="E7173">
        <v>171</v>
      </c>
      <c r="F7173">
        <v>0</v>
      </c>
      <c r="G7173">
        <v>171</v>
      </c>
      <c r="H7173">
        <v>0</v>
      </c>
      <c r="I7173">
        <v>169</v>
      </c>
      <c r="J7173">
        <v>0</v>
      </c>
    </row>
    <row r="7174" spans="1:10" x14ac:dyDescent="0.25">
      <c r="A7174" s="1" t="s">
        <v>7168</v>
      </c>
      <c r="B7174" s="1" t="s">
        <v>17189</v>
      </c>
      <c r="C7174" s="1" t="s">
        <v>18443</v>
      </c>
      <c r="D7174" s="1" t="s">
        <v>15089</v>
      </c>
      <c r="E7174">
        <v>170</v>
      </c>
      <c r="F7174">
        <v>0</v>
      </c>
      <c r="G7174">
        <v>175</v>
      </c>
      <c r="H7174">
        <v>0</v>
      </c>
      <c r="I7174">
        <v>167</v>
      </c>
      <c r="J7174">
        <v>0</v>
      </c>
    </row>
    <row r="7175" spans="1:10" x14ac:dyDescent="0.25">
      <c r="A7175" s="1" t="s">
        <v>7170</v>
      </c>
      <c r="B7175" s="1" t="s">
        <v>17189</v>
      </c>
      <c r="C7175" s="1" t="s">
        <v>18443</v>
      </c>
      <c r="D7175" s="1" t="s">
        <v>15091</v>
      </c>
      <c r="E7175">
        <v>127</v>
      </c>
      <c r="F7175">
        <v>0</v>
      </c>
    </row>
    <row r="7176" spans="1:10" x14ac:dyDescent="0.25">
      <c r="A7176" s="1" t="s">
        <v>7185</v>
      </c>
      <c r="B7176" s="1" t="s">
        <v>17189</v>
      </c>
      <c r="C7176" s="1" t="s">
        <v>18443</v>
      </c>
      <c r="D7176" s="1" t="s">
        <v>15106</v>
      </c>
      <c r="E7176">
        <v>112</v>
      </c>
      <c r="F7176">
        <v>0</v>
      </c>
      <c r="G7176">
        <v>29</v>
      </c>
      <c r="H7176">
        <v>0</v>
      </c>
      <c r="I7176">
        <v>22</v>
      </c>
      <c r="J7176">
        <v>0</v>
      </c>
    </row>
    <row r="7177" spans="1:10" x14ac:dyDescent="0.25">
      <c r="A7177" s="1" t="s">
        <v>7172</v>
      </c>
      <c r="B7177" s="1" t="s">
        <v>17189</v>
      </c>
      <c r="C7177" s="1" t="s">
        <v>18443</v>
      </c>
      <c r="D7177" s="1" t="s">
        <v>15093</v>
      </c>
      <c r="E7177">
        <v>98</v>
      </c>
      <c r="F7177">
        <v>98</v>
      </c>
      <c r="G7177">
        <v>175</v>
      </c>
      <c r="H7177">
        <v>174</v>
      </c>
      <c r="I7177">
        <v>172</v>
      </c>
      <c r="J7177">
        <v>172</v>
      </c>
    </row>
    <row r="7178" spans="1:10" x14ac:dyDescent="0.25">
      <c r="A7178" s="1" t="s">
        <v>7163</v>
      </c>
      <c r="B7178" s="1" t="s">
        <v>17189</v>
      </c>
      <c r="C7178" s="1" t="s">
        <v>18443</v>
      </c>
      <c r="D7178" s="1" t="s">
        <v>15084</v>
      </c>
      <c r="E7178">
        <v>79</v>
      </c>
      <c r="F7178">
        <v>0</v>
      </c>
      <c r="G7178">
        <v>0</v>
      </c>
      <c r="H7178">
        <v>0</v>
      </c>
      <c r="I7178">
        <v>0</v>
      </c>
      <c r="J7178">
        <v>0</v>
      </c>
    </row>
    <row r="7179" spans="1:10" x14ac:dyDescent="0.25">
      <c r="A7179" s="1" t="s">
        <v>7166</v>
      </c>
      <c r="B7179" s="1" t="s">
        <v>17189</v>
      </c>
      <c r="C7179" s="1" t="s">
        <v>18443</v>
      </c>
      <c r="D7179" s="1" t="s">
        <v>15087</v>
      </c>
      <c r="E7179">
        <v>66</v>
      </c>
      <c r="F7179">
        <v>0</v>
      </c>
      <c r="G7179">
        <v>107</v>
      </c>
      <c r="H7179">
        <v>0</v>
      </c>
      <c r="I7179">
        <v>46</v>
      </c>
      <c r="J7179">
        <v>0</v>
      </c>
    </row>
    <row r="7180" spans="1:10" x14ac:dyDescent="0.25">
      <c r="A7180" s="1" t="s">
        <v>7174</v>
      </c>
      <c r="B7180" s="1" t="s">
        <v>17189</v>
      </c>
      <c r="C7180" s="1" t="s">
        <v>18443</v>
      </c>
      <c r="D7180" s="1" t="s">
        <v>15095</v>
      </c>
      <c r="E7180">
        <v>61</v>
      </c>
      <c r="F7180">
        <v>0</v>
      </c>
      <c r="G7180">
        <v>173</v>
      </c>
      <c r="H7180">
        <v>0</v>
      </c>
      <c r="I7180">
        <v>167</v>
      </c>
      <c r="J7180">
        <v>17</v>
      </c>
    </row>
    <row r="7181" spans="1:10" x14ac:dyDescent="0.25">
      <c r="A7181" s="1" t="s">
        <v>7158</v>
      </c>
      <c r="B7181" s="1" t="s">
        <v>17189</v>
      </c>
      <c r="C7181" s="1" t="s">
        <v>18443</v>
      </c>
      <c r="D7181" s="1" t="s">
        <v>15079</v>
      </c>
      <c r="E7181">
        <v>27</v>
      </c>
      <c r="F7181">
        <v>0</v>
      </c>
      <c r="G7181">
        <v>177</v>
      </c>
      <c r="H7181">
        <v>0</v>
      </c>
      <c r="I7181">
        <v>176</v>
      </c>
      <c r="J7181">
        <v>0</v>
      </c>
    </row>
    <row r="7182" spans="1:10" x14ac:dyDescent="0.25">
      <c r="A7182" s="1" t="s">
        <v>7157</v>
      </c>
      <c r="B7182" s="1" t="s">
        <v>17189</v>
      </c>
      <c r="C7182" s="1" t="s">
        <v>18443</v>
      </c>
      <c r="D7182" s="1" t="s">
        <v>15078</v>
      </c>
      <c r="E7182">
        <v>21</v>
      </c>
      <c r="F7182">
        <v>0</v>
      </c>
      <c r="G7182">
        <v>0</v>
      </c>
      <c r="H7182">
        <v>0</v>
      </c>
      <c r="I7182">
        <v>0</v>
      </c>
      <c r="J7182">
        <v>0</v>
      </c>
    </row>
    <row r="7183" spans="1:10" x14ac:dyDescent="0.25">
      <c r="A7183" s="1" t="s">
        <v>7176</v>
      </c>
      <c r="B7183" s="1" t="s">
        <v>17189</v>
      </c>
      <c r="C7183" s="1" t="s">
        <v>18443</v>
      </c>
      <c r="D7183" s="1" t="s">
        <v>15097</v>
      </c>
      <c r="E7183">
        <v>21</v>
      </c>
      <c r="F7183">
        <v>0</v>
      </c>
      <c r="G7183">
        <v>0</v>
      </c>
      <c r="H7183">
        <v>0</v>
      </c>
      <c r="I7183">
        <v>0</v>
      </c>
      <c r="J7183">
        <v>0</v>
      </c>
    </row>
    <row r="7184" spans="1:10" x14ac:dyDescent="0.25">
      <c r="A7184" s="1" t="s">
        <v>7186</v>
      </c>
      <c r="B7184" s="1" t="s">
        <v>17189</v>
      </c>
      <c r="C7184" s="1" t="s">
        <v>18443</v>
      </c>
      <c r="D7184" s="1" t="s">
        <v>15107</v>
      </c>
      <c r="E7184">
        <v>21</v>
      </c>
      <c r="F7184">
        <v>0</v>
      </c>
      <c r="G7184">
        <v>0</v>
      </c>
      <c r="H7184">
        <v>0</v>
      </c>
      <c r="I7184">
        <v>82</v>
      </c>
      <c r="J7184">
        <v>0</v>
      </c>
    </row>
    <row r="7185" spans="1:10" x14ac:dyDescent="0.25">
      <c r="A7185" s="1" t="s">
        <v>7161</v>
      </c>
      <c r="B7185" s="1" t="s">
        <v>17189</v>
      </c>
      <c r="C7185" s="1" t="s">
        <v>18443</v>
      </c>
      <c r="D7185" s="1" t="s">
        <v>15082</v>
      </c>
      <c r="E7185">
        <v>0</v>
      </c>
      <c r="F7185">
        <v>0</v>
      </c>
      <c r="G7185">
        <v>0</v>
      </c>
      <c r="H7185">
        <v>0</v>
      </c>
      <c r="I7185">
        <v>43</v>
      </c>
      <c r="J7185">
        <v>0</v>
      </c>
    </row>
    <row r="7186" spans="1:10" x14ac:dyDescent="0.25">
      <c r="A7186" s="1" t="s">
        <v>7165</v>
      </c>
      <c r="B7186" s="1" t="s">
        <v>17189</v>
      </c>
      <c r="C7186" s="1" t="s">
        <v>18443</v>
      </c>
      <c r="D7186" s="1" t="s">
        <v>15086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</row>
    <row r="7187" spans="1:10" x14ac:dyDescent="0.25">
      <c r="A7187" s="1" t="s">
        <v>7178</v>
      </c>
      <c r="B7187" s="1" t="s">
        <v>17189</v>
      </c>
      <c r="C7187" s="1" t="s">
        <v>18443</v>
      </c>
      <c r="D7187" s="1" t="s">
        <v>15099</v>
      </c>
      <c r="E7187">
        <v>0</v>
      </c>
      <c r="F7187">
        <v>0</v>
      </c>
      <c r="G7187">
        <v>0</v>
      </c>
      <c r="H7187">
        <v>0</v>
      </c>
      <c r="I7187">
        <v>146</v>
      </c>
      <c r="J7187">
        <v>0</v>
      </c>
    </row>
    <row r="7188" spans="1:10" x14ac:dyDescent="0.25">
      <c r="A7188" s="1" t="s">
        <v>7187</v>
      </c>
      <c r="B7188" s="1" t="s">
        <v>17190</v>
      </c>
      <c r="C7188" s="1" t="s">
        <v>18444</v>
      </c>
      <c r="D7188" s="1" t="s">
        <v>15108</v>
      </c>
      <c r="E7188">
        <v>177</v>
      </c>
      <c r="F7188">
        <v>177</v>
      </c>
      <c r="G7188">
        <v>176</v>
      </c>
      <c r="H7188">
        <v>176</v>
      </c>
      <c r="I7188">
        <v>171</v>
      </c>
      <c r="J7188">
        <v>171</v>
      </c>
    </row>
    <row r="7189" spans="1:10" x14ac:dyDescent="0.25">
      <c r="A7189" s="1" t="s">
        <v>7188</v>
      </c>
      <c r="B7189" s="1" t="s">
        <v>17190</v>
      </c>
      <c r="C7189" s="1" t="s">
        <v>18444</v>
      </c>
      <c r="D7189" s="1" t="s">
        <v>10657</v>
      </c>
      <c r="E7189">
        <v>177</v>
      </c>
      <c r="F7189">
        <v>177</v>
      </c>
      <c r="G7189">
        <v>176</v>
      </c>
      <c r="H7189">
        <v>176</v>
      </c>
      <c r="I7189">
        <v>171</v>
      </c>
      <c r="J7189">
        <v>171</v>
      </c>
    </row>
    <row r="7190" spans="1:10" x14ac:dyDescent="0.25">
      <c r="A7190" s="1" t="s">
        <v>7189</v>
      </c>
      <c r="B7190" s="1" t="s">
        <v>17190</v>
      </c>
      <c r="C7190" s="1" t="s">
        <v>18444</v>
      </c>
      <c r="D7190" s="1" t="s">
        <v>15109</v>
      </c>
      <c r="E7190">
        <v>177</v>
      </c>
      <c r="F7190">
        <v>177</v>
      </c>
      <c r="G7190">
        <v>176</v>
      </c>
      <c r="H7190">
        <v>176</v>
      </c>
      <c r="I7190">
        <v>171</v>
      </c>
      <c r="J7190">
        <v>171</v>
      </c>
    </row>
    <row r="7191" spans="1:10" x14ac:dyDescent="0.25">
      <c r="A7191" s="1" t="s">
        <v>7190</v>
      </c>
      <c r="B7191" s="1" t="s">
        <v>17190</v>
      </c>
      <c r="C7191" s="1" t="s">
        <v>18444</v>
      </c>
      <c r="D7191" s="1" t="s">
        <v>11281</v>
      </c>
      <c r="E7191">
        <v>177</v>
      </c>
      <c r="F7191">
        <v>177</v>
      </c>
      <c r="G7191">
        <v>176</v>
      </c>
      <c r="H7191">
        <v>176</v>
      </c>
      <c r="I7191">
        <v>171</v>
      </c>
      <c r="J7191">
        <v>171</v>
      </c>
    </row>
    <row r="7192" spans="1:10" x14ac:dyDescent="0.25">
      <c r="A7192" s="1" t="s">
        <v>7191</v>
      </c>
      <c r="B7192" s="1" t="s">
        <v>17190</v>
      </c>
      <c r="C7192" s="1" t="s">
        <v>18444</v>
      </c>
      <c r="D7192" s="1" t="s">
        <v>15110</v>
      </c>
      <c r="E7192">
        <v>177</v>
      </c>
      <c r="F7192">
        <v>177</v>
      </c>
      <c r="G7192">
        <v>176</v>
      </c>
      <c r="H7192">
        <v>176</v>
      </c>
      <c r="I7192">
        <v>171</v>
      </c>
      <c r="J7192">
        <v>171</v>
      </c>
    </row>
    <row r="7193" spans="1:10" x14ac:dyDescent="0.25">
      <c r="A7193" s="1" t="s">
        <v>7192</v>
      </c>
      <c r="B7193" s="1" t="s">
        <v>17190</v>
      </c>
      <c r="C7193" s="1" t="s">
        <v>18444</v>
      </c>
      <c r="D7193" s="1" t="s">
        <v>15111</v>
      </c>
      <c r="E7193">
        <v>177</v>
      </c>
      <c r="F7193">
        <v>177</v>
      </c>
      <c r="G7193">
        <v>176</v>
      </c>
      <c r="H7193">
        <v>176</v>
      </c>
      <c r="I7193">
        <v>171</v>
      </c>
      <c r="J7193">
        <v>171</v>
      </c>
    </row>
    <row r="7194" spans="1:10" x14ac:dyDescent="0.25">
      <c r="A7194" s="1" t="s">
        <v>7193</v>
      </c>
      <c r="B7194" s="1" t="s">
        <v>17190</v>
      </c>
      <c r="C7194" s="1" t="s">
        <v>18444</v>
      </c>
      <c r="D7194" s="1" t="s">
        <v>14318</v>
      </c>
      <c r="E7194">
        <v>177</v>
      </c>
      <c r="F7194">
        <v>177</v>
      </c>
      <c r="G7194">
        <v>176</v>
      </c>
      <c r="H7194">
        <v>176</v>
      </c>
      <c r="I7194">
        <v>171</v>
      </c>
      <c r="J7194">
        <v>171</v>
      </c>
    </row>
    <row r="7195" spans="1:10" x14ac:dyDescent="0.25">
      <c r="A7195" s="1" t="s">
        <v>7194</v>
      </c>
      <c r="B7195" s="1" t="s">
        <v>17190</v>
      </c>
      <c r="C7195" s="1" t="s">
        <v>18444</v>
      </c>
      <c r="D7195" s="1" t="s">
        <v>15112</v>
      </c>
      <c r="E7195">
        <v>177</v>
      </c>
      <c r="F7195">
        <v>177</v>
      </c>
      <c r="G7195">
        <v>176</v>
      </c>
      <c r="H7195">
        <v>176</v>
      </c>
      <c r="I7195">
        <v>171</v>
      </c>
      <c r="J7195">
        <v>171</v>
      </c>
    </row>
    <row r="7196" spans="1:10" x14ac:dyDescent="0.25">
      <c r="A7196" s="1" t="s">
        <v>7195</v>
      </c>
      <c r="B7196" s="1" t="s">
        <v>17190</v>
      </c>
      <c r="C7196" s="1" t="s">
        <v>18444</v>
      </c>
      <c r="D7196" s="1" t="s">
        <v>15113</v>
      </c>
      <c r="E7196">
        <v>177</v>
      </c>
      <c r="F7196">
        <v>177</v>
      </c>
      <c r="G7196">
        <v>176</v>
      </c>
      <c r="H7196">
        <v>176</v>
      </c>
      <c r="I7196">
        <v>171</v>
      </c>
      <c r="J7196">
        <v>171</v>
      </c>
    </row>
    <row r="7197" spans="1:10" x14ac:dyDescent="0.25">
      <c r="A7197" s="1" t="s">
        <v>7196</v>
      </c>
      <c r="B7197" s="1" t="s">
        <v>17190</v>
      </c>
      <c r="C7197" s="1" t="s">
        <v>18444</v>
      </c>
      <c r="D7197" s="1" t="s">
        <v>9511</v>
      </c>
      <c r="E7197">
        <v>177</v>
      </c>
      <c r="F7197">
        <v>177</v>
      </c>
      <c r="G7197">
        <v>176</v>
      </c>
      <c r="H7197">
        <v>176</v>
      </c>
      <c r="I7197">
        <v>171</v>
      </c>
      <c r="J7197">
        <v>171</v>
      </c>
    </row>
    <row r="7198" spans="1:10" x14ac:dyDescent="0.25">
      <c r="A7198" s="1" t="s">
        <v>7197</v>
      </c>
      <c r="B7198" s="1" t="s">
        <v>17190</v>
      </c>
      <c r="C7198" s="1" t="s">
        <v>18444</v>
      </c>
      <c r="D7198" s="1" t="s">
        <v>8842</v>
      </c>
      <c r="E7198">
        <v>177</v>
      </c>
      <c r="F7198">
        <v>177</v>
      </c>
      <c r="G7198">
        <v>176</v>
      </c>
      <c r="H7198">
        <v>176</v>
      </c>
      <c r="I7198">
        <v>171</v>
      </c>
      <c r="J7198">
        <v>171</v>
      </c>
    </row>
    <row r="7199" spans="1:10" x14ac:dyDescent="0.25">
      <c r="A7199" s="1" t="s">
        <v>7198</v>
      </c>
      <c r="B7199" s="1" t="s">
        <v>17190</v>
      </c>
      <c r="C7199" s="1" t="s">
        <v>18444</v>
      </c>
      <c r="D7199" s="1" t="s">
        <v>9512</v>
      </c>
      <c r="E7199">
        <v>177</v>
      </c>
      <c r="F7199">
        <v>177</v>
      </c>
      <c r="G7199">
        <v>176</v>
      </c>
      <c r="H7199">
        <v>176</v>
      </c>
      <c r="I7199">
        <v>171</v>
      </c>
      <c r="J7199">
        <v>171</v>
      </c>
    </row>
    <row r="7200" spans="1:10" x14ac:dyDescent="0.25">
      <c r="A7200" s="1" t="s">
        <v>7199</v>
      </c>
      <c r="B7200" s="1" t="s">
        <v>17190</v>
      </c>
      <c r="C7200" s="1" t="s">
        <v>18444</v>
      </c>
      <c r="D7200" s="1" t="s">
        <v>15114</v>
      </c>
      <c r="E7200">
        <v>177</v>
      </c>
      <c r="F7200">
        <v>177</v>
      </c>
      <c r="G7200">
        <v>176</v>
      </c>
      <c r="H7200">
        <v>176</v>
      </c>
      <c r="I7200">
        <v>171</v>
      </c>
      <c r="J7200">
        <v>171</v>
      </c>
    </row>
    <row r="7201" spans="1:10" x14ac:dyDescent="0.25">
      <c r="A7201" s="1" t="s">
        <v>7200</v>
      </c>
      <c r="B7201" s="1" t="s">
        <v>17190</v>
      </c>
      <c r="C7201" s="1" t="s">
        <v>18444</v>
      </c>
      <c r="D7201" s="1" t="s">
        <v>9822</v>
      </c>
      <c r="E7201">
        <v>177</v>
      </c>
      <c r="F7201">
        <v>177</v>
      </c>
      <c r="G7201">
        <v>176</v>
      </c>
      <c r="H7201">
        <v>176</v>
      </c>
      <c r="I7201">
        <v>171</v>
      </c>
      <c r="J7201">
        <v>171</v>
      </c>
    </row>
    <row r="7202" spans="1:10" x14ac:dyDescent="0.25">
      <c r="A7202" s="1" t="s">
        <v>7201</v>
      </c>
      <c r="B7202" s="1" t="s">
        <v>17190</v>
      </c>
      <c r="C7202" s="1" t="s">
        <v>18444</v>
      </c>
      <c r="D7202" s="1" t="s">
        <v>15115</v>
      </c>
      <c r="E7202">
        <v>177</v>
      </c>
      <c r="F7202">
        <v>177</v>
      </c>
      <c r="G7202">
        <v>176</v>
      </c>
      <c r="H7202">
        <v>176</v>
      </c>
      <c r="I7202">
        <v>171</v>
      </c>
      <c r="J7202">
        <v>171</v>
      </c>
    </row>
    <row r="7203" spans="1:10" x14ac:dyDescent="0.25">
      <c r="A7203" s="1" t="s">
        <v>7202</v>
      </c>
      <c r="B7203" s="1" t="s">
        <v>17190</v>
      </c>
      <c r="C7203" s="1" t="s">
        <v>18444</v>
      </c>
      <c r="D7203" s="1" t="s">
        <v>10640</v>
      </c>
      <c r="E7203">
        <v>177</v>
      </c>
      <c r="F7203">
        <v>177</v>
      </c>
      <c r="G7203">
        <v>176</v>
      </c>
      <c r="H7203">
        <v>176</v>
      </c>
      <c r="I7203">
        <v>171</v>
      </c>
      <c r="J7203">
        <v>171</v>
      </c>
    </row>
    <row r="7204" spans="1:10" x14ac:dyDescent="0.25">
      <c r="A7204" s="1" t="s">
        <v>7205</v>
      </c>
      <c r="B7204" s="1" t="s">
        <v>17190</v>
      </c>
      <c r="C7204" s="1" t="s">
        <v>18444</v>
      </c>
      <c r="D7204" s="1" t="s">
        <v>11710</v>
      </c>
      <c r="E7204">
        <v>177</v>
      </c>
      <c r="F7204">
        <v>177</v>
      </c>
      <c r="G7204">
        <v>176</v>
      </c>
      <c r="H7204">
        <v>176</v>
      </c>
      <c r="I7204">
        <v>171</v>
      </c>
      <c r="J7204">
        <v>171</v>
      </c>
    </row>
    <row r="7205" spans="1:10" x14ac:dyDescent="0.25">
      <c r="A7205" s="1" t="s">
        <v>7206</v>
      </c>
      <c r="B7205" s="1" t="s">
        <v>17190</v>
      </c>
      <c r="C7205" s="1" t="s">
        <v>18444</v>
      </c>
      <c r="D7205" s="1" t="s">
        <v>12925</v>
      </c>
      <c r="E7205">
        <v>177</v>
      </c>
      <c r="F7205">
        <v>177</v>
      </c>
      <c r="G7205">
        <v>176</v>
      </c>
      <c r="H7205">
        <v>176</v>
      </c>
      <c r="I7205">
        <v>171</v>
      </c>
      <c r="J7205">
        <v>171</v>
      </c>
    </row>
    <row r="7206" spans="1:10" x14ac:dyDescent="0.25">
      <c r="A7206" s="1" t="s">
        <v>7209</v>
      </c>
      <c r="B7206" s="1" t="s">
        <v>17190</v>
      </c>
      <c r="C7206" s="1" t="s">
        <v>18444</v>
      </c>
      <c r="D7206" s="1" t="s">
        <v>10869</v>
      </c>
      <c r="E7206">
        <v>177</v>
      </c>
      <c r="F7206">
        <v>177</v>
      </c>
      <c r="G7206">
        <v>176</v>
      </c>
      <c r="H7206">
        <v>176</v>
      </c>
      <c r="I7206">
        <v>171</v>
      </c>
      <c r="J7206">
        <v>171</v>
      </c>
    </row>
    <row r="7207" spans="1:10" x14ac:dyDescent="0.25">
      <c r="A7207" s="1" t="s">
        <v>7210</v>
      </c>
      <c r="B7207" s="1" t="s">
        <v>17190</v>
      </c>
      <c r="C7207" s="1" t="s">
        <v>18444</v>
      </c>
      <c r="D7207" s="1" t="s">
        <v>9834</v>
      </c>
      <c r="E7207">
        <v>177</v>
      </c>
      <c r="F7207">
        <v>177</v>
      </c>
      <c r="G7207">
        <v>176</v>
      </c>
      <c r="H7207">
        <v>176</v>
      </c>
      <c r="I7207">
        <v>171</v>
      </c>
      <c r="J7207">
        <v>171</v>
      </c>
    </row>
    <row r="7208" spans="1:10" x14ac:dyDescent="0.25">
      <c r="A7208" s="1" t="s">
        <v>7211</v>
      </c>
      <c r="B7208" s="1" t="s">
        <v>17190</v>
      </c>
      <c r="C7208" s="1" t="s">
        <v>18444</v>
      </c>
      <c r="D7208" s="1" t="s">
        <v>15118</v>
      </c>
      <c r="E7208">
        <v>177</v>
      </c>
      <c r="F7208">
        <v>177</v>
      </c>
      <c r="G7208">
        <v>176</v>
      </c>
      <c r="H7208">
        <v>176</v>
      </c>
      <c r="I7208">
        <v>171</v>
      </c>
      <c r="J7208">
        <v>171</v>
      </c>
    </row>
    <row r="7209" spans="1:10" x14ac:dyDescent="0.25">
      <c r="A7209" s="1" t="s">
        <v>7212</v>
      </c>
      <c r="B7209" s="1" t="s">
        <v>17190</v>
      </c>
      <c r="C7209" s="1" t="s">
        <v>18444</v>
      </c>
      <c r="D7209" s="1" t="s">
        <v>15119</v>
      </c>
      <c r="E7209">
        <v>177</v>
      </c>
      <c r="F7209">
        <v>177</v>
      </c>
      <c r="G7209">
        <v>176</v>
      </c>
      <c r="H7209">
        <v>176</v>
      </c>
      <c r="I7209">
        <v>171</v>
      </c>
      <c r="J7209">
        <v>171</v>
      </c>
    </row>
    <row r="7210" spans="1:10" x14ac:dyDescent="0.25">
      <c r="A7210" s="1" t="s">
        <v>7214</v>
      </c>
      <c r="B7210" s="1" t="s">
        <v>17190</v>
      </c>
      <c r="C7210" s="1" t="s">
        <v>18444</v>
      </c>
      <c r="D7210" s="1" t="s">
        <v>15121</v>
      </c>
      <c r="E7210">
        <v>177</v>
      </c>
      <c r="F7210">
        <v>177</v>
      </c>
      <c r="G7210">
        <v>176</v>
      </c>
      <c r="H7210">
        <v>176</v>
      </c>
      <c r="I7210">
        <v>171</v>
      </c>
      <c r="J7210">
        <v>171</v>
      </c>
    </row>
    <row r="7211" spans="1:10" x14ac:dyDescent="0.25">
      <c r="A7211" s="1" t="s">
        <v>7207</v>
      </c>
      <c r="B7211" s="1" t="s">
        <v>17190</v>
      </c>
      <c r="C7211" s="1" t="s">
        <v>18444</v>
      </c>
      <c r="D7211" s="1" t="s">
        <v>12077</v>
      </c>
      <c r="E7211">
        <v>177</v>
      </c>
      <c r="F7211">
        <v>177</v>
      </c>
      <c r="G7211">
        <v>176</v>
      </c>
      <c r="H7211">
        <v>176</v>
      </c>
      <c r="I7211">
        <v>0</v>
      </c>
      <c r="J7211">
        <v>0</v>
      </c>
    </row>
    <row r="7212" spans="1:10" x14ac:dyDescent="0.25">
      <c r="A7212" s="1" t="s">
        <v>7213</v>
      </c>
      <c r="B7212" s="1" t="s">
        <v>17190</v>
      </c>
      <c r="C7212" s="1" t="s">
        <v>18444</v>
      </c>
      <c r="D7212" s="1" t="s">
        <v>15120</v>
      </c>
      <c r="E7212">
        <v>177</v>
      </c>
      <c r="F7212">
        <v>177</v>
      </c>
      <c r="G7212">
        <v>176</v>
      </c>
      <c r="H7212">
        <v>176</v>
      </c>
    </row>
    <row r="7213" spans="1:10" x14ac:dyDescent="0.25">
      <c r="A7213" s="1" t="s">
        <v>7204</v>
      </c>
      <c r="B7213" s="1" t="s">
        <v>17190</v>
      </c>
      <c r="C7213" s="1" t="s">
        <v>18444</v>
      </c>
      <c r="D7213" s="1" t="s">
        <v>9522</v>
      </c>
      <c r="E7213">
        <v>177</v>
      </c>
      <c r="F7213">
        <v>177</v>
      </c>
    </row>
    <row r="7214" spans="1:10" x14ac:dyDescent="0.25">
      <c r="A7214" s="1" t="s">
        <v>7203</v>
      </c>
      <c r="B7214" s="1" t="s">
        <v>17190</v>
      </c>
      <c r="C7214" s="1" t="s">
        <v>18444</v>
      </c>
      <c r="D7214" s="1" t="s">
        <v>15116</v>
      </c>
      <c r="E7214">
        <v>176</v>
      </c>
      <c r="F7214">
        <v>176</v>
      </c>
      <c r="G7214">
        <v>175</v>
      </c>
      <c r="H7214">
        <v>175</v>
      </c>
    </row>
    <row r="7215" spans="1:10" x14ac:dyDescent="0.25">
      <c r="A7215" s="1" t="s">
        <v>7208</v>
      </c>
      <c r="B7215" s="1" t="s">
        <v>17190</v>
      </c>
      <c r="C7215" s="1" t="s">
        <v>18444</v>
      </c>
      <c r="D7215" s="1" t="s">
        <v>15117</v>
      </c>
      <c r="E7215">
        <v>176</v>
      </c>
      <c r="F7215">
        <v>176</v>
      </c>
      <c r="G7215">
        <v>175</v>
      </c>
      <c r="H7215">
        <v>175</v>
      </c>
    </row>
    <row r="7216" spans="1:10" x14ac:dyDescent="0.25">
      <c r="A7216" s="1" t="s">
        <v>7216</v>
      </c>
      <c r="B7216" s="1" t="s">
        <v>17191</v>
      </c>
      <c r="C7216" s="1" t="s">
        <v>18445</v>
      </c>
      <c r="D7216" s="1" t="s">
        <v>15123</v>
      </c>
      <c r="E7216">
        <v>175</v>
      </c>
      <c r="F7216">
        <v>175</v>
      </c>
      <c r="G7216">
        <v>162</v>
      </c>
      <c r="H7216">
        <v>171</v>
      </c>
      <c r="I7216">
        <v>165</v>
      </c>
      <c r="J7216">
        <v>165</v>
      </c>
    </row>
    <row r="7217" spans="1:10" x14ac:dyDescent="0.25">
      <c r="A7217" s="1" t="s">
        <v>7217</v>
      </c>
      <c r="B7217" s="1" t="s">
        <v>17191</v>
      </c>
      <c r="C7217" s="1" t="s">
        <v>18445</v>
      </c>
      <c r="D7217" s="1" t="s">
        <v>15124</v>
      </c>
      <c r="E7217">
        <v>175</v>
      </c>
      <c r="F7217">
        <v>175</v>
      </c>
      <c r="G7217">
        <v>171</v>
      </c>
      <c r="H7217">
        <v>171</v>
      </c>
      <c r="I7217">
        <v>165</v>
      </c>
      <c r="J7217">
        <v>165</v>
      </c>
    </row>
    <row r="7218" spans="1:10" x14ac:dyDescent="0.25">
      <c r="A7218" s="1" t="s">
        <v>7215</v>
      </c>
      <c r="B7218" s="1" t="s">
        <v>17191</v>
      </c>
      <c r="C7218" s="1" t="s">
        <v>18445</v>
      </c>
      <c r="D7218" s="1" t="s">
        <v>15122</v>
      </c>
      <c r="E7218">
        <v>175</v>
      </c>
      <c r="F7218">
        <v>175</v>
      </c>
      <c r="G7218">
        <v>171</v>
      </c>
      <c r="H7218">
        <v>171</v>
      </c>
      <c r="I7218">
        <v>164</v>
      </c>
      <c r="J7218">
        <v>164</v>
      </c>
    </row>
    <row r="7219" spans="1:10" x14ac:dyDescent="0.25">
      <c r="A7219" s="1" t="s">
        <v>7218</v>
      </c>
      <c r="B7219" s="1" t="s">
        <v>17191</v>
      </c>
      <c r="C7219" s="1" t="s">
        <v>18445</v>
      </c>
      <c r="D7219" s="1" t="s">
        <v>15125</v>
      </c>
      <c r="E7219">
        <v>175</v>
      </c>
      <c r="F7219">
        <v>175</v>
      </c>
    </row>
    <row r="7220" spans="1:10" x14ac:dyDescent="0.25">
      <c r="A7220" s="1" t="s">
        <v>7219</v>
      </c>
      <c r="B7220" s="1" t="s">
        <v>17191</v>
      </c>
      <c r="C7220" s="1" t="s">
        <v>18445</v>
      </c>
      <c r="D7220" s="1" t="s">
        <v>15126</v>
      </c>
      <c r="E7220">
        <v>175</v>
      </c>
      <c r="F7220">
        <v>175</v>
      </c>
    </row>
    <row r="7221" spans="1:10" x14ac:dyDescent="0.25">
      <c r="A7221" s="1" t="s">
        <v>7220</v>
      </c>
      <c r="B7221" s="1" t="s">
        <v>17192</v>
      </c>
      <c r="C7221" s="1" t="s">
        <v>18446</v>
      </c>
      <c r="D7221" s="1" t="s">
        <v>15127</v>
      </c>
      <c r="E7221">
        <v>174</v>
      </c>
      <c r="F7221">
        <v>174</v>
      </c>
      <c r="G7221">
        <v>176</v>
      </c>
      <c r="H7221">
        <v>176</v>
      </c>
      <c r="I7221">
        <v>170</v>
      </c>
      <c r="J7221">
        <v>170</v>
      </c>
    </row>
    <row r="7222" spans="1:10" x14ac:dyDescent="0.25">
      <c r="A7222" s="1" t="s">
        <v>7221</v>
      </c>
      <c r="B7222" s="1" t="s">
        <v>17193</v>
      </c>
      <c r="C7222" s="1" t="s">
        <v>18447</v>
      </c>
      <c r="D7222" s="1" t="s">
        <v>15128</v>
      </c>
      <c r="E7222">
        <v>175</v>
      </c>
      <c r="F7222">
        <v>175</v>
      </c>
      <c r="G7222">
        <v>173</v>
      </c>
      <c r="H7222">
        <v>173</v>
      </c>
      <c r="I7222">
        <v>171</v>
      </c>
      <c r="J7222">
        <v>171</v>
      </c>
    </row>
    <row r="7223" spans="1:10" x14ac:dyDescent="0.25">
      <c r="A7223" s="1" t="s">
        <v>7222</v>
      </c>
      <c r="B7223" s="1" t="s">
        <v>17193</v>
      </c>
      <c r="C7223" s="1" t="s">
        <v>18447</v>
      </c>
      <c r="D7223" s="1" t="s">
        <v>15129</v>
      </c>
      <c r="E7223">
        <v>175</v>
      </c>
      <c r="F7223">
        <v>175</v>
      </c>
      <c r="G7223">
        <v>173</v>
      </c>
      <c r="H7223">
        <v>173</v>
      </c>
      <c r="I7223">
        <v>171</v>
      </c>
      <c r="J7223">
        <v>171</v>
      </c>
    </row>
    <row r="7224" spans="1:10" x14ac:dyDescent="0.25">
      <c r="A7224" s="1" t="s">
        <v>7223</v>
      </c>
      <c r="B7224" s="1" t="s">
        <v>17193</v>
      </c>
      <c r="C7224" s="1" t="s">
        <v>18447</v>
      </c>
      <c r="D7224" s="1" t="s">
        <v>15130</v>
      </c>
      <c r="E7224">
        <v>175</v>
      </c>
      <c r="F7224">
        <v>175</v>
      </c>
      <c r="G7224">
        <v>173</v>
      </c>
      <c r="H7224">
        <v>173</v>
      </c>
      <c r="I7224">
        <v>171</v>
      </c>
      <c r="J7224">
        <v>171</v>
      </c>
    </row>
    <row r="7225" spans="1:10" x14ac:dyDescent="0.25">
      <c r="A7225" s="1" t="s">
        <v>7224</v>
      </c>
      <c r="B7225" s="1" t="s">
        <v>17193</v>
      </c>
      <c r="C7225" s="1" t="s">
        <v>18447</v>
      </c>
      <c r="D7225" s="1" t="s">
        <v>15131</v>
      </c>
      <c r="E7225">
        <v>175</v>
      </c>
      <c r="F7225">
        <v>175</v>
      </c>
      <c r="G7225">
        <v>173</v>
      </c>
      <c r="H7225">
        <v>173</v>
      </c>
      <c r="I7225">
        <v>171</v>
      </c>
      <c r="J7225">
        <v>171</v>
      </c>
    </row>
    <row r="7226" spans="1:10" x14ac:dyDescent="0.25">
      <c r="A7226" s="1" t="s">
        <v>7227</v>
      </c>
      <c r="B7226" s="1" t="s">
        <v>17194</v>
      </c>
      <c r="C7226" s="1" t="s">
        <v>18448</v>
      </c>
      <c r="D7226" s="1" t="s">
        <v>15133</v>
      </c>
      <c r="E7226">
        <v>175</v>
      </c>
      <c r="F7226">
        <v>175</v>
      </c>
      <c r="G7226">
        <v>175</v>
      </c>
      <c r="H7226">
        <v>175</v>
      </c>
      <c r="I7226">
        <v>173</v>
      </c>
      <c r="J7226">
        <v>173</v>
      </c>
    </row>
    <row r="7227" spans="1:10" x14ac:dyDescent="0.25">
      <c r="A7227" s="1" t="s">
        <v>7228</v>
      </c>
      <c r="B7227" s="1" t="s">
        <v>17194</v>
      </c>
      <c r="C7227" s="1" t="s">
        <v>18448</v>
      </c>
      <c r="D7227" s="1" t="s">
        <v>15134</v>
      </c>
      <c r="E7227">
        <v>175</v>
      </c>
      <c r="F7227">
        <v>175</v>
      </c>
      <c r="G7227">
        <v>175</v>
      </c>
      <c r="H7227">
        <v>175</v>
      </c>
      <c r="I7227">
        <v>173</v>
      </c>
      <c r="J7227">
        <v>173</v>
      </c>
    </row>
    <row r="7228" spans="1:10" x14ac:dyDescent="0.25">
      <c r="A7228" s="1" t="s">
        <v>7229</v>
      </c>
      <c r="B7228" s="1" t="s">
        <v>17194</v>
      </c>
      <c r="C7228" s="1" t="s">
        <v>18448</v>
      </c>
      <c r="D7228" s="1" t="s">
        <v>15135</v>
      </c>
      <c r="E7228">
        <v>175</v>
      </c>
      <c r="F7228">
        <v>175</v>
      </c>
      <c r="G7228">
        <v>175</v>
      </c>
      <c r="H7228">
        <v>175</v>
      </c>
      <c r="I7228">
        <v>173</v>
      </c>
      <c r="J7228">
        <v>173</v>
      </c>
    </row>
    <row r="7229" spans="1:10" x14ac:dyDescent="0.25">
      <c r="A7229" s="1" t="s">
        <v>7225</v>
      </c>
      <c r="B7229" s="1" t="s">
        <v>17194</v>
      </c>
      <c r="C7229" s="1" t="s">
        <v>18448</v>
      </c>
      <c r="D7229" s="1" t="s">
        <v>9882</v>
      </c>
      <c r="E7229">
        <v>175</v>
      </c>
      <c r="F7229">
        <v>0</v>
      </c>
      <c r="G7229">
        <v>175</v>
      </c>
      <c r="H7229">
        <v>0</v>
      </c>
      <c r="I7229">
        <v>172</v>
      </c>
      <c r="J7229">
        <v>0</v>
      </c>
    </row>
    <row r="7230" spans="1:10" x14ac:dyDescent="0.25">
      <c r="A7230" s="1" t="s">
        <v>7226</v>
      </c>
      <c r="B7230" s="1" t="s">
        <v>17194</v>
      </c>
      <c r="C7230" s="1" t="s">
        <v>18448</v>
      </c>
      <c r="D7230" s="1" t="s">
        <v>15132</v>
      </c>
      <c r="E7230">
        <v>175</v>
      </c>
      <c r="F7230">
        <v>0</v>
      </c>
      <c r="G7230">
        <v>175</v>
      </c>
      <c r="H7230">
        <v>0</v>
      </c>
      <c r="I7230">
        <v>173</v>
      </c>
      <c r="J7230">
        <v>0</v>
      </c>
    </row>
    <row r="7231" spans="1:10" x14ac:dyDescent="0.25">
      <c r="A7231" s="1" t="s">
        <v>7230</v>
      </c>
      <c r="B7231" s="1" t="s">
        <v>17194</v>
      </c>
      <c r="C7231" s="1" t="s">
        <v>18448</v>
      </c>
      <c r="D7231" s="1" t="s">
        <v>15136</v>
      </c>
      <c r="E7231">
        <v>175</v>
      </c>
      <c r="F7231">
        <v>0</v>
      </c>
      <c r="G7231">
        <v>175</v>
      </c>
      <c r="H7231">
        <v>0</v>
      </c>
      <c r="I7231">
        <v>173</v>
      </c>
      <c r="J7231">
        <v>0</v>
      </c>
    </row>
    <row r="7232" spans="1:10" x14ac:dyDescent="0.25">
      <c r="A7232" s="1" t="s">
        <v>7231</v>
      </c>
      <c r="B7232" s="1" t="s">
        <v>17195</v>
      </c>
      <c r="C7232" s="1" t="s">
        <v>18449</v>
      </c>
      <c r="D7232" s="1" t="s">
        <v>15137</v>
      </c>
      <c r="E7232">
        <v>180</v>
      </c>
      <c r="F7232">
        <v>0</v>
      </c>
      <c r="G7232">
        <v>169</v>
      </c>
      <c r="H7232">
        <v>0</v>
      </c>
      <c r="I7232">
        <v>170</v>
      </c>
      <c r="J7232">
        <v>0</v>
      </c>
    </row>
    <row r="7233" spans="1:10" x14ac:dyDescent="0.25">
      <c r="A7233" s="1" t="s">
        <v>7237</v>
      </c>
      <c r="B7233" s="1" t="s">
        <v>17196</v>
      </c>
      <c r="C7233" s="1" t="s">
        <v>18450</v>
      </c>
      <c r="D7233" s="1" t="s">
        <v>15142</v>
      </c>
      <c r="E7233">
        <v>179</v>
      </c>
      <c r="F7233">
        <v>178</v>
      </c>
      <c r="G7233">
        <v>180</v>
      </c>
      <c r="H7233">
        <v>180</v>
      </c>
      <c r="I7233">
        <v>175</v>
      </c>
      <c r="J7233">
        <v>175</v>
      </c>
    </row>
    <row r="7234" spans="1:10" x14ac:dyDescent="0.25">
      <c r="A7234" s="1" t="s">
        <v>7232</v>
      </c>
      <c r="B7234" s="1" t="s">
        <v>17196</v>
      </c>
      <c r="C7234" s="1" t="s">
        <v>18450</v>
      </c>
      <c r="D7234" s="1" t="s">
        <v>15138</v>
      </c>
      <c r="E7234">
        <v>178</v>
      </c>
      <c r="F7234">
        <v>178</v>
      </c>
      <c r="G7234">
        <v>180</v>
      </c>
      <c r="H7234">
        <v>180</v>
      </c>
      <c r="I7234">
        <v>175</v>
      </c>
      <c r="J7234">
        <v>175</v>
      </c>
    </row>
    <row r="7235" spans="1:10" x14ac:dyDescent="0.25">
      <c r="A7235" s="1" t="s">
        <v>7234</v>
      </c>
      <c r="B7235" s="1" t="s">
        <v>17196</v>
      </c>
      <c r="C7235" s="1" t="s">
        <v>18450</v>
      </c>
      <c r="D7235" s="1" t="s">
        <v>15140</v>
      </c>
      <c r="E7235">
        <v>178</v>
      </c>
      <c r="F7235">
        <v>178</v>
      </c>
      <c r="G7235">
        <v>180</v>
      </c>
      <c r="H7235">
        <v>180</v>
      </c>
      <c r="I7235">
        <v>175</v>
      </c>
      <c r="J7235">
        <v>175</v>
      </c>
    </row>
    <row r="7236" spans="1:10" x14ac:dyDescent="0.25">
      <c r="A7236" s="1" t="s">
        <v>7235</v>
      </c>
      <c r="B7236" s="1" t="s">
        <v>17196</v>
      </c>
      <c r="C7236" s="1" t="s">
        <v>18450</v>
      </c>
      <c r="D7236" s="1" t="s">
        <v>15141</v>
      </c>
      <c r="E7236">
        <v>178</v>
      </c>
      <c r="F7236">
        <v>178</v>
      </c>
      <c r="G7236">
        <v>180</v>
      </c>
      <c r="H7236">
        <v>180</v>
      </c>
      <c r="I7236">
        <v>175</v>
      </c>
      <c r="J7236">
        <v>175</v>
      </c>
    </row>
    <row r="7237" spans="1:10" x14ac:dyDescent="0.25">
      <c r="A7237" s="1" t="s">
        <v>7236</v>
      </c>
      <c r="B7237" s="1" t="s">
        <v>17196</v>
      </c>
      <c r="C7237" s="1" t="s">
        <v>18450</v>
      </c>
      <c r="D7237" s="1" t="s">
        <v>8952</v>
      </c>
      <c r="E7237">
        <v>178</v>
      </c>
      <c r="F7237">
        <v>178</v>
      </c>
      <c r="G7237">
        <v>180</v>
      </c>
      <c r="H7237">
        <v>180</v>
      </c>
      <c r="I7237">
        <v>175</v>
      </c>
      <c r="J7237">
        <v>175</v>
      </c>
    </row>
    <row r="7238" spans="1:10" x14ac:dyDescent="0.25">
      <c r="A7238" s="1" t="s">
        <v>7233</v>
      </c>
      <c r="B7238" s="1" t="s">
        <v>17196</v>
      </c>
      <c r="C7238" s="1" t="s">
        <v>18450</v>
      </c>
      <c r="D7238" s="1" t="s">
        <v>15139</v>
      </c>
      <c r="E7238">
        <v>175</v>
      </c>
      <c r="F7238">
        <v>175</v>
      </c>
      <c r="G7238">
        <v>180</v>
      </c>
      <c r="H7238">
        <v>180</v>
      </c>
      <c r="I7238">
        <v>174</v>
      </c>
      <c r="J7238">
        <v>174</v>
      </c>
    </row>
    <row r="7239" spans="1:10" x14ac:dyDescent="0.25">
      <c r="A7239" s="1" t="s">
        <v>7238</v>
      </c>
      <c r="B7239" s="1" t="s">
        <v>17197</v>
      </c>
      <c r="C7239" s="1" t="s">
        <v>18451</v>
      </c>
      <c r="D7239" s="1" t="s">
        <v>15143</v>
      </c>
      <c r="E7239">
        <v>175</v>
      </c>
      <c r="F7239">
        <v>175</v>
      </c>
      <c r="G7239">
        <v>169</v>
      </c>
      <c r="H7239">
        <v>169</v>
      </c>
      <c r="I7239">
        <v>172</v>
      </c>
      <c r="J7239">
        <v>172</v>
      </c>
    </row>
    <row r="7240" spans="1:10" x14ac:dyDescent="0.25">
      <c r="A7240" s="1" t="s">
        <v>7239</v>
      </c>
      <c r="B7240" s="1" t="s">
        <v>17198</v>
      </c>
      <c r="C7240" s="1" t="s">
        <v>18452</v>
      </c>
      <c r="D7240" s="1" t="s">
        <v>15144</v>
      </c>
      <c r="E7240">
        <v>176</v>
      </c>
      <c r="F7240">
        <v>171</v>
      </c>
      <c r="G7240">
        <v>168</v>
      </c>
      <c r="H7240">
        <v>168</v>
      </c>
      <c r="I7240">
        <v>167</v>
      </c>
      <c r="J7240">
        <v>167</v>
      </c>
    </row>
    <row r="7241" spans="1:10" x14ac:dyDescent="0.25">
      <c r="A7241" s="1" t="s">
        <v>7240</v>
      </c>
      <c r="B7241" s="1" t="s">
        <v>17199</v>
      </c>
      <c r="C7241" s="1" t="s">
        <v>18453</v>
      </c>
      <c r="D7241" s="1" t="s">
        <v>15145</v>
      </c>
      <c r="E7241">
        <v>171</v>
      </c>
      <c r="F7241">
        <v>170</v>
      </c>
      <c r="G7241">
        <v>172</v>
      </c>
      <c r="H7241">
        <v>170</v>
      </c>
      <c r="I7241">
        <v>163</v>
      </c>
      <c r="J7241">
        <v>163</v>
      </c>
    </row>
    <row r="7242" spans="1:10" x14ac:dyDescent="0.25">
      <c r="A7242" s="1" t="s">
        <v>7241</v>
      </c>
      <c r="B7242" s="1" t="s">
        <v>17200</v>
      </c>
      <c r="C7242" s="1" t="s">
        <v>18454</v>
      </c>
      <c r="D7242" s="1" t="s">
        <v>15146</v>
      </c>
      <c r="E7242">
        <v>173</v>
      </c>
      <c r="F7242">
        <v>173</v>
      </c>
      <c r="G7242">
        <v>173</v>
      </c>
      <c r="H7242">
        <v>173</v>
      </c>
      <c r="I7242">
        <v>171</v>
      </c>
      <c r="J7242">
        <v>171</v>
      </c>
    </row>
    <row r="7243" spans="1:10" x14ac:dyDescent="0.25">
      <c r="A7243" s="1" t="s">
        <v>7242</v>
      </c>
      <c r="B7243" s="1" t="s">
        <v>17201</v>
      </c>
      <c r="C7243" s="1" t="s">
        <v>18455</v>
      </c>
      <c r="D7243" s="1" t="s">
        <v>15147</v>
      </c>
      <c r="E7243">
        <v>177</v>
      </c>
      <c r="F7243">
        <v>177</v>
      </c>
      <c r="G7243">
        <v>172</v>
      </c>
      <c r="H7243">
        <v>172</v>
      </c>
      <c r="I7243">
        <v>168</v>
      </c>
      <c r="J7243">
        <v>168</v>
      </c>
    </row>
    <row r="7244" spans="1:10" x14ac:dyDescent="0.25">
      <c r="A7244" s="1" t="s">
        <v>7243</v>
      </c>
      <c r="B7244" s="1" t="s">
        <v>17201</v>
      </c>
      <c r="C7244" s="1" t="s">
        <v>18455</v>
      </c>
      <c r="D7244" s="1" t="s">
        <v>15148</v>
      </c>
      <c r="E7244">
        <v>177</v>
      </c>
      <c r="F7244">
        <v>177</v>
      </c>
      <c r="G7244">
        <v>171</v>
      </c>
      <c r="H7244">
        <v>171</v>
      </c>
      <c r="I7244">
        <v>168</v>
      </c>
      <c r="J7244">
        <v>168</v>
      </c>
    </row>
    <row r="7245" spans="1:10" x14ac:dyDescent="0.25">
      <c r="A7245" s="1" t="s">
        <v>7244</v>
      </c>
      <c r="B7245" s="1" t="s">
        <v>17201</v>
      </c>
      <c r="C7245" s="1" t="s">
        <v>18455</v>
      </c>
      <c r="D7245" s="1" t="s">
        <v>15149</v>
      </c>
      <c r="E7245">
        <v>177</v>
      </c>
      <c r="F7245">
        <v>177</v>
      </c>
      <c r="G7245">
        <v>172</v>
      </c>
      <c r="H7245">
        <v>172</v>
      </c>
      <c r="I7245">
        <v>168</v>
      </c>
      <c r="J7245">
        <v>168</v>
      </c>
    </row>
    <row r="7246" spans="1:10" x14ac:dyDescent="0.25">
      <c r="A7246" s="1" t="s">
        <v>7245</v>
      </c>
      <c r="B7246" s="1" t="s">
        <v>17201</v>
      </c>
      <c r="C7246" s="1" t="s">
        <v>18455</v>
      </c>
      <c r="D7246" s="1" t="s">
        <v>12726</v>
      </c>
      <c r="E7246">
        <v>177</v>
      </c>
      <c r="F7246">
        <v>177</v>
      </c>
      <c r="G7246">
        <v>172</v>
      </c>
      <c r="H7246">
        <v>172</v>
      </c>
      <c r="I7246">
        <v>168</v>
      </c>
      <c r="J7246">
        <v>168</v>
      </c>
    </row>
    <row r="7247" spans="1:10" x14ac:dyDescent="0.25">
      <c r="A7247" s="1" t="s">
        <v>7246</v>
      </c>
      <c r="B7247" s="1" t="s">
        <v>17201</v>
      </c>
      <c r="C7247" s="1" t="s">
        <v>18455</v>
      </c>
      <c r="D7247" s="1" t="s">
        <v>15150</v>
      </c>
      <c r="E7247">
        <v>177</v>
      </c>
      <c r="F7247">
        <v>177</v>
      </c>
      <c r="G7247">
        <v>172</v>
      </c>
      <c r="H7247">
        <v>172</v>
      </c>
      <c r="I7247">
        <v>168</v>
      </c>
      <c r="J7247">
        <v>168</v>
      </c>
    </row>
    <row r="7248" spans="1:10" x14ac:dyDescent="0.25">
      <c r="A7248" s="1" t="s">
        <v>7247</v>
      </c>
      <c r="B7248" s="1" t="s">
        <v>17201</v>
      </c>
      <c r="C7248" s="1" t="s">
        <v>18455</v>
      </c>
      <c r="D7248" s="1" t="s">
        <v>15151</v>
      </c>
      <c r="E7248">
        <v>177</v>
      </c>
      <c r="F7248">
        <v>177</v>
      </c>
      <c r="G7248">
        <v>172</v>
      </c>
      <c r="H7248">
        <v>172</v>
      </c>
      <c r="I7248">
        <v>168</v>
      </c>
      <c r="J7248">
        <v>168</v>
      </c>
    </row>
    <row r="7249" spans="1:10" x14ac:dyDescent="0.25">
      <c r="A7249" s="1" t="s">
        <v>7248</v>
      </c>
      <c r="B7249" s="1" t="s">
        <v>17201</v>
      </c>
      <c r="C7249" s="1" t="s">
        <v>18455</v>
      </c>
      <c r="D7249" s="1" t="s">
        <v>15152</v>
      </c>
      <c r="E7249">
        <v>177</v>
      </c>
      <c r="F7249">
        <v>177</v>
      </c>
      <c r="G7249">
        <v>172</v>
      </c>
      <c r="H7249">
        <v>172</v>
      </c>
      <c r="I7249">
        <v>168</v>
      </c>
      <c r="J7249">
        <v>168</v>
      </c>
    </row>
    <row r="7250" spans="1:10" x14ac:dyDescent="0.25">
      <c r="A7250" s="1" t="s">
        <v>7249</v>
      </c>
      <c r="B7250" s="1" t="s">
        <v>17201</v>
      </c>
      <c r="C7250" s="1" t="s">
        <v>18455</v>
      </c>
      <c r="D7250" s="1" t="s">
        <v>15153</v>
      </c>
      <c r="E7250">
        <v>177</v>
      </c>
      <c r="F7250">
        <v>177</v>
      </c>
      <c r="G7250">
        <v>172</v>
      </c>
      <c r="H7250">
        <v>172</v>
      </c>
      <c r="I7250">
        <v>168</v>
      </c>
      <c r="J7250">
        <v>168</v>
      </c>
    </row>
    <row r="7251" spans="1:10" x14ac:dyDescent="0.25">
      <c r="A7251" s="1" t="s">
        <v>7250</v>
      </c>
      <c r="B7251" s="1" t="s">
        <v>17201</v>
      </c>
      <c r="C7251" s="1" t="s">
        <v>18455</v>
      </c>
      <c r="D7251" s="1" t="s">
        <v>15154</v>
      </c>
      <c r="E7251">
        <v>177</v>
      </c>
      <c r="F7251">
        <v>177</v>
      </c>
      <c r="G7251">
        <v>172</v>
      </c>
      <c r="H7251">
        <v>172</v>
      </c>
      <c r="I7251">
        <v>168</v>
      </c>
      <c r="J7251">
        <v>168</v>
      </c>
    </row>
    <row r="7252" spans="1:10" x14ac:dyDescent="0.25">
      <c r="A7252" s="1" t="s">
        <v>7251</v>
      </c>
      <c r="B7252" s="1" t="s">
        <v>17202</v>
      </c>
      <c r="C7252" s="1" t="s">
        <v>18456</v>
      </c>
      <c r="D7252" s="1" t="s">
        <v>15155</v>
      </c>
      <c r="E7252">
        <v>177</v>
      </c>
      <c r="F7252">
        <v>177</v>
      </c>
      <c r="G7252">
        <v>168</v>
      </c>
      <c r="H7252">
        <v>168</v>
      </c>
      <c r="I7252">
        <v>165</v>
      </c>
      <c r="J7252">
        <v>166</v>
      </c>
    </row>
    <row r="7253" spans="1:10" x14ac:dyDescent="0.25">
      <c r="A7253" s="1" t="s">
        <v>7252</v>
      </c>
      <c r="B7253" s="1" t="s">
        <v>17203</v>
      </c>
      <c r="C7253" s="1" t="s">
        <v>18457</v>
      </c>
      <c r="D7253" s="1" t="s">
        <v>14601</v>
      </c>
      <c r="E7253">
        <v>177</v>
      </c>
      <c r="F7253">
        <v>177</v>
      </c>
      <c r="G7253">
        <v>170</v>
      </c>
      <c r="H7253">
        <v>170</v>
      </c>
      <c r="I7253">
        <v>168</v>
      </c>
      <c r="J7253">
        <v>168</v>
      </c>
    </row>
    <row r="7254" spans="1:10" x14ac:dyDescent="0.25">
      <c r="A7254" s="1" t="s">
        <v>7253</v>
      </c>
      <c r="B7254" s="1" t="s">
        <v>17203</v>
      </c>
      <c r="C7254" s="1" t="s">
        <v>18457</v>
      </c>
      <c r="D7254" s="1" t="s">
        <v>15156</v>
      </c>
      <c r="E7254">
        <v>177</v>
      </c>
      <c r="F7254">
        <v>177</v>
      </c>
      <c r="G7254">
        <v>170</v>
      </c>
      <c r="H7254">
        <v>170</v>
      </c>
      <c r="I7254">
        <v>168</v>
      </c>
      <c r="J7254">
        <v>168</v>
      </c>
    </row>
    <row r="7255" spans="1:10" x14ac:dyDescent="0.25">
      <c r="A7255" s="1" t="s">
        <v>7254</v>
      </c>
      <c r="B7255" s="1" t="s">
        <v>17203</v>
      </c>
      <c r="C7255" s="1" t="s">
        <v>18457</v>
      </c>
      <c r="D7255" s="1" t="s">
        <v>15157</v>
      </c>
      <c r="E7255">
        <v>177</v>
      </c>
      <c r="F7255">
        <v>177</v>
      </c>
      <c r="G7255">
        <v>170</v>
      </c>
      <c r="H7255">
        <v>170</v>
      </c>
      <c r="I7255">
        <v>168</v>
      </c>
      <c r="J7255">
        <v>168</v>
      </c>
    </row>
    <row r="7256" spans="1:10" x14ac:dyDescent="0.25">
      <c r="A7256" s="1" t="s">
        <v>7255</v>
      </c>
      <c r="B7256" s="1" t="s">
        <v>17204</v>
      </c>
      <c r="C7256" s="1" t="s">
        <v>18458</v>
      </c>
      <c r="D7256" s="1" t="s">
        <v>15158</v>
      </c>
      <c r="E7256">
        <v>180</v>
      </c>
      <c r="F7256">
        <v>180</v>
      </c>
      <c r="G7256">
        <v>171</v>
      </c>
      <c r="H7256">
        <v>171</v>
      </c>
      <c r="I7256">
        <v>165</v>
      </c>
      <c r="J7256">
        <v>165</v>
      </c>
    </row>
    <row r="7257" spans="1:10" x14ac:dyDescent="0.25">
      <c r="A7257" s="1" t="s">
        <v>7256</v>
      </c>
      <c r="B7257" s="1" t="s">
        <v>17205</v>
      </c>
      <c r="C7257" s="1" t="s">
        <v>18459</v>
      </c>
      <c r="D7257" s="1" t="s">
        <v>15159</v>
      </c>
      <c r="E7257">
        <v>171</v>
      </c>
      <c r="F7257">
        <v>171</v>
      </c>
      <c r="G7257">
        <v>170</v>
      </c>
      <c r="H7257">
        <v>170</v>
      </c>
      <c r="I7257">
        <v>171</v>
      </c>
      <c r="J7257">
        <v>171</v>
      </c>
    </row>
    <row r="7258" spans="1:10" x14ac:dyDescent="0.25">
      <c r="A7258" s="1" t="s">
        <v>7257</v>
      </c>
      <c r="B7258" s="1" t="s">
        <v>17205</v>
      </c>
      <c r="C7258" s="1" t="s">
        <v>18459</v>
      </c>
      <c r="D7258" s="1" t="s">
        <v>15160</v>
      </c>
      <c r="E7258">
        <v>171</v>
      </c>
      <c r="F7258">
        <v>171</v>
      </c>
      <c r="G7258">
        <v>171</v>
      </c>
      <c r="H7258">
        <v>171</v>
      </c>
      <c r="I7258">
        <v>171</v>
      </c>
      <c r="J7258">
        <v>171</v>
      </c>
    </row>
    <row r="7259" spans="1:10" x14ac:dyDescent="0.25">
      <c r="A7259" s="1" t="s">
        <v>7259</v>
      </c>
      <c r="B7259" s="1" t="s">
        <v>17205</v>
      </c>
      <c r="C7259" s="1" t="s">
        <v>18459</v>
      </c>
      <c r="D7259" s="1" t="s">
        <v>15162</v>
      </c>
      <c r="E7259">
        <v>171</v>
      </c>
      <c r="F7259">
        <v>171</v>
      </c>
      <c r="G7259">
        <v>169</v>
      </c>
      <c r="H7259">
        <v>169</v>
      </c>
      <c r="I7259">
        <v>170</v>
      </c>
      <c r="J7259">
        <v>170</v>
      </c>
    </row>
    <row r="7260" spans="1:10" x14ac:dyDescent="0.25">
      <c r="A7260" s="1" t="s">
        <v>7258</v>
      </c>
      <c r="B7260" s="1" t="s">
        <v>17205</v>
      </c>
      <c r="C7260" s="1" t="s">
        <v>18459</v>
      </c>
      <c r="D7260" s="1" t="s">
        <v>15161</v>
      </c>
      <c r="E7260">
        <v>170</v>
      </c>
      <c r="F7260">
        <v>170</v>
      </c>
      <c r="G7260">
        <v>171</v>
      </c>
      <c r="H7260">
        <v>171</v>
      </c>
      <c r="I7260">
        <v>171</v>
      </c>
      <c r="J7260">
        <v>171</v>
      </c>
    </row>
    <row r="7261" spans="1:10" x14ac:dyDescent="0.25">
      <c r="A7261" s="1" t="s">
        <v>7260</v>
      </c>
      <c r="B7261" s="1" t="s">
        <v>17206</v>
      </c>
      <c r="C7261" s="1" t="s">
        <v>18460</v>
      </c>
      <c r="D7261" s="1" t="s">
        <v>15163</v>
      </c>
      <c r="E7261">
        <v>166</v>
      </c>
      <c r="F7261">
        <v>166</v>
      </c>
      <c r="G7261">
        <v>163</v>
      </c>
      <c r="H7261">
        <v>163</v>
      </c>
      <c r="I7261">
        <v>166</v>
      </c>
      <c r="J7261">
        <v>166</v>
      </c>
    </row>
    <row r="7262" spans="1:10" x14ac:dyDescent="0.25">
      <c r="A7262" s="1" t="s">
        <v>7261</v>
      </c>
      <c r="B7262" s="1" t="s">
        <v>17206</v>
      </c>
      <c r="C7262" s="1" t="s">
        <v>18460</v>
      </c>
      <c r="D7262" s="1" t="s">
        <v>15164</v>
      </c>
      <c r="E7262">
        <v>166</v>
      </c>
      <c r="F7262">
        <v>166</v>
      </c>
      <c r="G7262">
        <v>163</v>
      </c>
      <c r="H7262">
        <v>163</v>
      </c>
      <c r="I7262">
        <v>166</v>
      </c>
      <c r="J7262">
        <v>166</v>
      </c>
    </row>
    <row r="7263" spans="1:10" x14ac:dyDescent="0.25">
      <c r="A7263" s="1" t="s">
        <v>7262</v>
      </c>
      <c r="B7263" s="1" t="s">
        <v>17207</v>
      </c>
      <c r="C7263" s="1" t="s">
        <v>18461</v>
      </c>
      <c r="D7263" s="1" t="s">
        <v>8481</v>
      </c>
      <c r="E7263">
        <v>177</v>
      </c>
      <c r="F7263">
        <v>177</v>
      </c>
      <c r="G7263">
        <v>175</v>
      </c>
      <c r="H7263">
        <v>175</v>
      </c>
      <c r="I7263">
        <v>173</v>
      </c>
      <c r="J7263">
        <v>173</v>
      </c>
    </row>
    <row r="7264" spans="1:10" x14ac:dyDescent="0.25">
      <c r="A7264" s="1" t="s">
        <v>7263</v>
      </c>
      <c r="B7264" s="1" t="s">
        <v>17207</v>
      </c>
      <c r="C7264" s="1" t="s">
        <v>18461</v>
      </c>
      <c r="D7264" s="1" t="s">
        <v>15165</v>
      </c>
      <c r="E7264">
        <v>177</v>
      </c>
      <c r="F7264">
        <v>177</v>
      </c>
      <c r="G7264">
        <v>174</v>
      </c>
      <c r="H7264">
        <v>175</v>
      </c>
      <c r="I7264">
        <v>170</v>
      </c>
      <c r="J7264">
        <v>173</v>
      </c>
    </row>
    <row r="7265" spans="1:10" x14ac:dyDescent="0.25">
      <c r="A7265" s="1" t="s">
        <v>7264</v>
      </c>
      <c r="B7265" s="1" t="s">
        <v>17207</v>
      </c>
      <c r="C7265" s="1" t="s">
        <v>18461</v>
      </c>
      <c r="D7265" s="1" t="s">
        <v>15166</v>
      </c>
      <c r="E7265">
        <v>177</v>
      </c>
      <c r="F7265">
        <v>177</v>
      </c>
      <c r="G7265">
        <v>174</v>
      </c>
      <c r="H7265">
        <v>175</v>
      </c>
      <c r="I7265">
        <v>170</v>
      </c>
      <c r="J7265">
        <v>173</v>
      </c>
    </row>
    <row r="7266" spans="1:10" x14ac:dyDescent="0.25">
      <c r="A7266" s="1" t="s">
        <v>7265</v>
      </c>
      <c r="B7266" s="1" t="s">
        <v>17207</v>
      </c>
      <c r="C7266" s="1" t="s">
        <v>18461</v>
      </c>
      <c r="D7266" s="1" t="s">
        <v>15167</v>
      </c>
      <c r="E7266">
        <v>177</v>
      </c>
      <c r="F7266">
        <v>177</v>
      </c>
      <c r="G7266">
        <v>175</v>
      </c>
      <c r="H7266">
        <v>175</v>
      </c>
      <c r="I7266">
        <v>173</v>
      </c>
      <c r="J7266">
        <v>173</v>
      </c>
    </row>
    <row r="7267" spans="1:10" x14ac:dyDescent="0.25">
      <c r="A7267" s="1" t="s">
        <v>7266</v>
      </c>
      <c r="B7267" s="1" t="s">
        <v>17207</v>
      </c>
      <c r="C7267" s="1" t="s">
        <v>18461</v>
      </c>
      <c r="D7267" s="1" t="s">
        <v>15168</v>
      </c>
      <c r="E7267">
        <v>177</v>
      </c>
      <c r="F7267">
        <v>177</v>
      </c>
      <c r="G7267">
        <v>175</v>
      </c>
      <c r="H7267">
        <v>175</v>
      </c>
      <c r="I7267">
        <v>170</v>
      </c>
      <c r="J7267">
        <v>173</v>
      </c>
    </row>
    <row r="7268" spans="1:10" x14ac:dyDescent="0.25">
      <c r="A7268" s="1" t="s">
        <v>7267</v>
      </c>
      <c r="B7268" s="1" t="s">
        <v>17207</v>
      </c>
      <c r="C7268" s="1" t="s">
        <v>18461</v>
      </c>
      <c r="D7268" s="1" t="s">
        <v>15169</v>
      </c>
      <c r="E7268">
        <v>177</v>
      </c>
      <c r="F7268">
        <v>177</v>
      </c>
      <c r="G7268">
        <v>175</v>
      </c>
      <c r="H7268">
        <v>175</v>
      </c>
      <c r="I7268">
        <v>170</v>
      </c>
      <c r="J7268">
        <v>173</v>
      </c>
    </row>
    <row r="7269" spans="1:10" x14ac:dyDescent="0.25">
      <c r="A7269" s="1" t="s">
        <v>7268</v>
      </c>
      <c r="B7269" s="1" t="s">
        <v>17207</v>
      </c>
      <c r="C7269" s="1" t="s">
        <v>18461</v>
      </c>
      <c r="D7269" s="1" t="s">
        <v>15170</v>
      </c>
      <c r="E7269">
        <v>177</v>
      </c>
      <c r="F7269">
        <v>177</v>
      </c>
      <c r="G7269">
        <v>175</v>
      </c>
      <c r="H7269">
        <v>175</v>
      </c>
      <c r="I7269">
        <v>173</v>
      </c>
      <c r="J7269">
        <v>173</v>
      </c>
    </row>
    <row r="7270" spans="1:10" x14ac:dyDescent="0.25">
      <c r="A7270" s="1" t="s">
        <v>7269</v>
      </c>
      <c r="B7270" s="1" t="s">
        <v>17207</v>
      </c>
      <c r="C7270" s="1" t="s">
        <v>18461</v>
      </c>
      <c r="D7270" s="1" t="s">
        <v>15171</v>
      </c>
      <c r="E7270">
        <v>177</v>
      </c>
      <c r="F7270">
        <v>177</v>
      </c>
      <c r="G7270">
        <v>175</v>
      </c>
      <c r="H7270">
        <v>175</v>
      </c>
      <c r="I7270">
        <v>171</v>
      </c>
      <c r="J7270">
        <v>173</v>
      </c>
    </row>
    <row r="7271" spans="1:10" x14ac:dyDescent="0.25">
      <c r="A7271" s="1" t="s">
        <v>7270</v>
      </c>
      <c r="B7271" s="1" t="s">
        <v>17207</v>
      </c>
      <c r="C7271" s="1" t="s">
        <v>18461</v>
      </c>
      <c r="D7271" s="1" t="s">
        <v>9511</v>
      </c>
      <c r="E7271">
        <v>177</v>
      </c>
      <c r="F7271">
        <v>177</v>
      </c>
      <c r="G7271">
        <v>175</v>
      </c>
      <c r="H7271">
        <v>175</v>
      </c>
      <c r="I7271">
        <v>170</v>
      </c>
      <c r="J7271">
        <v>173</v>
      </c>
    </row>
    <row r="7272" spans="1:10" x14ac:dyDescent="0.25">
      <c r="A7272" s="1" t="s">
        <v>7271</v>
      </c>
      <c r="B7272" s="1" t="s">
        <v>17207</v>
      </c>
      <c r="C7272" s="1" t="s">
        <v>18461</v>
      </c>
      <c r="D7272" s="1" t="s">
        <v>15172</v>
      </c>
      <c r="E7272">
        <v>177</v>
      </c>
      <c r="F7272">
        <v>177</v>
      </c>
      <c r="G7272">
        <v>174</v>
      </c>
      <c r="H7272">
        <v>175</v>
      </c>
      <c r="I7272">
        <v>170</v>
      </c>
      <c r="J7272">
        <v>173</v>
      </c>
    </row>
    <row r="7273" spans="1:10" x14ac:dyDescent="0.25">
      <c r="A7273" s="1" t="s">
        <v>7272</v>
      </c>
      <c r="B7273" s="1" t="s">
        <v>17207</v>
      </c>
      <c r="C7273" s="1" t="s">
        <v>18461</v>
      </c>
      <c r="D7273" s="1" t="s">
        <v>9512</v>
      </c>
      <c r="E7273">
        <v>177</v>
      </c>
      <c r="F7273">
        <v>177</v>
      </c>
      <c r="G7273">
        <v>174</v>
      </c>
      <c r="H7273">
        <v>175</v>
      </c>
      <c r="I7273">
        <v>170</v>
      </c>
      <c r="J7273">
        <v>173</v>
      </c>
    </row>
    <row r="7274" spans="1:10" x14ac:dyDescent="0.25">
      <c r="A7274" s="1" t="s">
        <v>7273</v>
      </c>
      <c r="B7274" s="1" t="s">
        <v>17207</v>
      </c>
      <c r="C7274" s="1" t="s">
        <v>18461</v>
      </c>
      <c r="D7274" s="1" t="s">
        <v>15173</v>
      </c>
      <c r="E7274">
        <v>177</v>
      </c>
      <c r="F7274">
        <v>177</v>
      </c>
      <c r="G7274">
        <v>175</v>
      </c>
      <c r="H7274">
        <v>175</v>
      </c>
      <c r="I7274">
        <v>170</v>
      </c>
      <c r="J7274">
        <v>173</v>
      </c>
    </row>
    <row r="7275" spans="1:10" x14ac:dyDescent="0.25">
      <c r="A7275" s="1" t="s">
        <v>7274</v>
      </c>
      <c r="B7275" s="1" t="s">
        <v>17207</v>
      </c>
      <c r="C7275" s="1" t="s">
        <v>18461</v>
      </c>
      <c r="D7275" s="1" t="s">
        <v>9513</v>
      </c>
      <c r="E7275">
        <v>177</v>
      </c>
      <c r="F7275">
        <v>177</v>
      </c>
      <c r="G7275">
        <v>174</v>
      </c>
      <c r="H7275">
        <v>175</v>
      </c>
      <c r="I7275">
        <v>170</v>
      </c>
      <c r="J7275">
        <v>173</v>
      </c>
    </row>
    <row r="7276" spans="1:10" x14ac:dyDescent="0.25">
      <c r="A7276" s="1" t="s">
        <v>7275</v>
      </c>
      <c r="B7276" s="1" t="s">
        <v>17207</v>
      </c>
      <c r="C7276" s="1" t="s">
        <v>18461</v>
      </c>
      <c r="D7276" s="1" t="s">
        <v>11023</v>
      </c>
      <c r="E7276">
        <v>177</v>
      </c>
      <c r="F7276">
        <v>177</v>
      </c>
      <c r="G7276">
        <v>174</v>
      </c>
      <c r="H7276">
        <v>175</v>
      </c>
      <c r="I7276">
        <v>170</v>
      </c>
      <c r="J7276">
        <v>173</v>
      </c>
    </row>
    <row r="7277" spans="1:10" x14ac:dyDescent="0.25">
      <c r="A7277" s="1" t="s">
        <v>7276</v>
      </c>
      <c r="B7277" s="1" t="s">
        <v>17207</v>
      </c>
      <c r="C7277" s="1" t="s">
        <v>18461</v>
      </c>
      <c r="D7277" s="1" t="s">
        <v>15174</v>
      </c>
      <c r="E7277">
        <v>177</v>
      </c>
      <c r="F7277">
        <v>177</v>
      </c>
      <c r="G7277">
        <v>174</v>
      </c>
      <c r="H7277">
        <v>175</v>
      </c>
      <c r="I7277">
        <v>170</v>
      </c>
      <c r="J7277">
        <v>173</v>
      </c>
    </row>
    <row r="7278" spans="1:10" x14ac:dyDescent="0.25">
      <c r="A7278" s="1" t="s">
        <v>7277</v>
      </c>
      <c r="B7278" s="1" t="s">
        <v>17207</v>
      </c>
      <c r="C7278" s="1" t="s">
        <v>18461</v>
      </c>
      <c r="D7278" s="1" t="s">
        <v>15175</v>
      </c>
      <c r="E7278">
        <v>177</v>
      </c>
      <c r="F7278">
        <v>177</v>
      </c>
      <c r="G7278">
        <v>174</v>
      </c>
      <c r="H7278">
        <v>175</v>
      </c>
      <c r="I7278">
        <v>170</v>
      </c>
      <c r="J7278">
        <v>173</v>
      </c>
    </row>
    <row r="7279" spans="1:10" x14ac:dyDescent="0.25">
      <c r="A7279" s="1" t="s">
        <v>7278</v>
      </c>
      <c r="B7279" s="1" t="s">
        <v>17207</v>
      </c>
      <c r="C7279" s="1" t="s">
        <v>18461</v>
      </c>
      <c r="D7279" s="1" t="s">
        <v>10889</v>
      </c>
      <c r="E7279">
        <v>177</v>
      </c>
      <c r="F7279">
        <v>177</v>
      </c>
      <c r="G7279">
        <v>175</v>
      </c>
      <c r="H7279">
        <v>175</v>
      </c>
      <c r="I7279">
        <v>170</v>
      </c>
      <c r="J7279">
        <v>173</v>
      </c>
    </row>
    <row r="7280" spans="1:10" x14ac:dyDescent="0.25">
      <c r="A7280" s="1" t="s">
        <v>7279</v>
      </c>
      <c r="B7280" s="1" t="s">
        <v>17207</v>
      </c>
      <c r="C7280" s="1" t="s">
        <v>18461</v>
      </c>
      <c r="D7280" s="1" t="s">
        <v>15176</v>
      </c>
      <c r="E7280">
        <v>177</v>
      </c>
      <c r="F7280">
        <v>177</v>
      </c>
      <c r="G7280">
        <v>175</v>
      </c>
      <c r="H7280">
        <v>175</v>
      </c>
      <c r="I7280">
        <v>172</v>
      </c>
      <c r="J7280">
        <v>173</v>
      </c>
    </row>
    <row r="7281" spans="1:10" x14ac:dyDescent="0.25">
      <c r="A7281" s="1" t="s">
        <v>7280</v>
      </c>
      <c r="B7281" s="1" t="s">
        <v>17207</v>
      </c>
      <c r="C7281" s="1" t="s">
        <v>18461</v>
      </c>
      <c r="D7281" s="1" t="s">
        <v>15177</v>
      </c>
      <c r="E7281">
        <v>177</v>
      </c>
      <c r="F7281">
        <v>177</v>
      </c>
      <c r="G7281">
        <v>175</v>
      </c>
      <c r="H7281">
        <v>175</v>
      </c>
      <c r="I7281">
        <v>173</v>
      </c>
      <c r="J7281">
        <v>173</v>
      </c>
    </row>
    <row r="7282" spans="1:10" x14ac:dyDescent="0.25">
      <c r="A7282" s="1" t="s">
        <v>7281</v>
      </c>
      <c r="B7282" s="1" t="s">
        <v>17207</v>
      </c>
      <c r="C7282" s="1" t="s">
        <v>18461</v>
      </c>
      <c r="D7282" s="1" t="s">
        <v>11710</v>
      </c>
      <c r="E7282">
        <v>177</v>
      </c>
      <c r="F7282">
        <v>177</v>
      </c>
      <c r="G7282">
        <v>174</v>
      </c>
      <c r="H7282">
        <v>175</v>
      </c>
      <c r="I7282">
        <v>170</v>
      </c>
      <c r="J7282">
        <v>173</v>
      </c>
    </row>
    <row r="7283" spans="1:10" x14ac:dyDescent="0.25">
      <c r="A7283" s="1" t="s">
        <v>7282</v>
      </c>
      <c r="B7283" s="1" t="s">
        <v>17207</v>
      </c>
      <c r="C7283" s="1" t="s">
        <v>18461</v>
      </c>
      <c r="D7283" s="1" t="s">
        <v>10291</v>
      </c>
      <c r="E7283">
        <v>177</v>
      </c>
      <c r="F7283">
        <v>177</v>
      </c>
      <c r="G7283">
        <v>175</v>
      </c>
      <c r="H7283">
        <v>175</v>
      </c>
      <c r="I7283">
        <v>173</v>
      </c>
      <c r="J7283">
        <v>173</v>
      </c>
    </row>
    <row r="7284" spans="1:10" x14ac:dyDescent="0.25">
      <c r="A7284" s="1" t="s">
        <v>7283</v>
      </c>
      <c r="B7284" s="1" t="s">
        <v>17207</v>
      </c>
      <c r="C7284" s="1" t="s">
        <v>18461</v>
      </c>
      <c r="D7284" s="1" t="s">
        <v>13880</v>
      </c>
      <c r="E7284">
        <v>177</v>
      </c>
      <c r="F7284">
        <v>177</v>
      </c>
      <c r="G7284">
        <v>174</v>
      </c>
      <c r="H7284">
        <v>175</v>
      </c>
      <c r="I7284">
        <v>170</v>
      </c>
      <c r="J7284">
        <v>173</v>
      </c>
    </row>
    <row r="7285" spans="1:10" x14ac:dyDescent="0.25">
      <c r="A7285" s="1" t="s">
        <v>7284</v>
      </c>
      <c r="B7285" s="1" t="s">
        <v>17207</v>
      </c>
      <c r="C7285" s="1" t="s">
        <v>18461</v>
      </c>
      <c r="D7285" s="1" t="s">
        <v>8842</v>
      </c>
      <c r="E7285">
        <v>177</v>
      </c>
      <c r="F7285">
        <v>177</v>
      </c>
      <c r="G7285">
        <v>174</v>
      </c>
      <c r="H7285">
        <v>175</v>
      </c>
      <c r="I7285">
        <v>170</v>
      </c>
      <c r="J7285">
        <v>173</v>
      </c>
    </row>
    <row r="7286" spans="1:10" x14ac:dyDescent="0.25">
      <c r="A7286" s="1" t="s">
        <v>7285</v>
      </c>
      <c r="B7286" s="1" t="s">
        <v>17207</v>
      </c>
      <c r="C7286" s="1" t="s">
        <v>18461</v>
      </c>
      <c r="D7286" s="1" t="s">
        <v>9935</v>
      </c>
      <c r="E7286">
        <v>177</v>
      </c>
      <c r="F7286">
        <v>177</v>
      </c>
      <c r="G7286">
        <v>174</v>
      </c>
      <c r="H7286">
        <v>175</v>
      </c>
      <c r="I7286">
        <v>170</v>
      </c>
      <c r="J7286">
        <v>173</v>
      </c>
    </row>
    <row r="7287" spans="1:10" x14ac:dyDescent="0.25">
      <c r="A7287" s="1" t="s">
        <v>7286</v>
      </c>
      <c r="B7287" s="1" t="s">
        <v>17208</v>
      </c>
      <c r="C7287" s="1" t="s">
        <v>18462</v>
      </c>
      <c r="D7287" s="1" t="s">
        <v>15178</v>
      </c>
      <c r="E7287">
        <v>173</v>
      </c>
      <c r="F7287">
        <v>173</v>
      </c>
      <c r="G7287">
        <v>172</v>
      </c>
      <c r="H7287">
        <v>172</v>
      </c>
      <c r="I7287">
        <v>170</v>
      </c>
      <c r="J7287">
        <v>170</v>
      </c>
    </row>
    <row r="7288" spans="1:10" x14ac:dyDescent="0.25">
      <c r="A7288" s="1" t="s">
        <v>7287</v>
      </c>
      <c r="B7288" s="1" t="s">
        <v>17208</v>
      </c>
      <c r="C7288" s="1" t="s">
        <v>18462</v>
      </c>
      <c r="D7288" s="1" t="s">
        <v>15179</v>
      </c>
      <c r="E7288">
        <v>173</v>
      </c>
      <c r="F7288">
        <v>173</v>
      </c>
      <c r="G7288">
        <v>172</v>
      </c>
      <c r="H7288">
        <v>172</v>
      </c>
      <c r="I7288">
        <v>170</v>
      </c>
      <c r="J7288">
        <v>170</v>
      </c>
    </row>
    <row r="7289" spans="1:10" x14ac:dyDescent="0.25">
      <c r="A7289" s="1" t="s">
        <v>7288</v>
      </c>
      <c r="B7289" s="1" t="s">
        <v>17209</v>
      </c>
      <c r="C7289" s="1" t="s">
        <v>18463</v>
      </c>
      <c r="D7289" s="1" t="s">
        <v>15180</v>
      </c>
      <c r="E7289">
        <v>173</v>
      </c>
      <c r="F7289">
        <v>173</v>
      </c>
      <c r="G7289">
        <v>171</v>
      </c>
      <c r="H7289">
        <v>171</v>
      </c>
      <c r="I7289">
        <v>174</v>
      </c>
      <c r="J7289">
        <v>174</v>
      </c>
    </row>
    <row r="7290" spans="1:10" x14ac:dyDescent="0.25">
      <c r="A7290" s="1" t="s">
        <v>7289</v>
      </c>
      <c r="B7290" s="1" t="s">
        <v>17209</v>
      </c>
      <c r="C7290" s="1" t="s">
        <v>18463</v>
      </c>
      <c r="D7290" s="1" t="s">
        <v>15181</v>
      </c>
      <c r="E7290">
        <v>173</v>
      </c>
      <c r="F7290">
        <v>173</v>
      </c>
      <c r="G7290">
        <v>171</v>
      </c>
      <c r="H7290">
        <v>171</v>
      </c>
      <c r="I7290">
        <v>174</v>
      </c>
      <c r="J7290">
        <v>174</v>
      </c>
    </row>
    <row r="7291" spans="1:10" x14ac:dyDescent="0.25">
      <c r="A7291" s="1" t="s">
        <v>7290</v>
      </c>
      <c r="B7291" s="1" t="s">
        <v>17209</v>
      </c>
      <c r="C7291" s="1" t="s">
        <v>18463</v>
      </c>
      <c r="D7291" s="1" t="s">
        <v>15182</v>
      </c>
      <c r="E7291">
        <v>173</v>
      </c>
      <c r="F7291">
        <v>173</v>
      </c>
      <c r="G7291">
        <v>171</v>
      </c>
      <c r="H7291">
        <v>171</v>
      </c>
      <c r="I7291">
        <v>174</v>
      </c>
      <c r="J7291">
        <v>174</v>
      </c>
    </row>
    <row r="7292" spans="1:10" x14ac:dyDescent="0.25">
      <c r="A7292" s="1" t="s">
        <v>7291</v>
      </c>
      <c r="B7292" s="1" t="s">
        <v>17209</v>
      </c>
      <c r="C7292" s="1" t="s">
        <v>18463</v>
      </c>
      <c r="D7292" s="1" t="s">
        <v>15183</v>
      </c>
      <c r="E7292">
        <v>173</v>
      </c>
      <c r="F7292">
        <v>173</v>
      </c>
      <c r="G7292">
        <v>171</v>
      </c>
      <c r="H7292">
        <v>171</v>
      </c>
      <c r="I7292">
        <v>174</v>
      </c>
      <c r="J7292">
        <v>174</v>
      </c>
    </row>
    <row r="7293" spans="1:10" x14ac:dyDescent="0.25">
      <c r="A7293" s="1" t="s">
        <v>7292</v>
      </c>
      <c r="B7293" s="1" t="s">
        <v>17210</v>
      </c>
      <c r="C7293" s="1" t="s">
        <v>18464</v>
      </c>
      <c r="D7293" s="1" t="s">
        <v>15184</v>
      </c>
      <c r="E7293">
        <v>166</v>
      </c>
      <c r="F7293">
        <v>166</v>
      </c>
      <c r="G7293">
        <v>170</v>
      </c>
      <c r="H7293">
        <v>170</v>
      </c>
      <c r="I7293">
        <v>165</v>
      </c>
      <c r="J7293">
        <v>165</v>
      </c>
    </row>
    <row r="7294" spans="1:10" x14ac:dyDescent="0.25">
      <c r="A7294" s="1" t="s">
        <v>7293</v>
      </c>
      <c r="B7294" s="1" t="s">
        <v>17210</v>
      </c>
      <c r="C7294" s="1" t="s">
        <v>18464</v>
      </c>
      <c r="D7294" s="1" t="s">
        <v>15185</v>
      </c>
      <c r="E7294">
        <v>166</v>
      </c>
      <c r="F7294">
        <v>166</v>
      </c>
      <c r="G7294">
        <v>170</v>
      </c>
      <c r="H7294">
        <v>170</v>
      </c>
      <c r="I7294">
        <v>165</v>
      </c>
      <c r="J7294">
        <v>165</v>
      </c>
    </row>
    <row r="7295" spans="1:10" x14ac:dyDescent="0.25">
      <c r="A7295" s="1" t="s">
        <v>7294</v>
      </c>
      <c r="B7295" s="1" t="s">
        <v>17210</v>
      </c>
      <c r="C7295" s="1" t="s">
        <v>18464</v>
      </c>
      <c r="D7295" s="1" t="s">
        <v>15186</v>
      </c>
      <c r="E7295">
        <v>166</v>
      </c>
      <c r="F7295">
        <v>166</v>
      </c>
      <c r="G7295">
        <v>170</v>
      </c>
      <c r="H7295">
        <v>170</v>
      </c>
      <c r="I7295">
        <v>165</v>
      </c>
      <c r="J7295">
        <v>165</v>
      </c>
    </row>
    <row r="7296" spans="1:10" x14ac:dyDescent="0.25">
      <c r="A7296" s="1" t="s">
        <v>7295</v>
      </c>
      <c r="B7296" s="1" t="s">
        <v>17210</v>
      </c>
      <c r="C7296" s="1" t="s">
        <v>18464</v>
      </c>
      <c r="D7296" s="1" t="s">
        <v>15187</v>
      </c>
      <c r="E7296">
        <v>166</v>
      </c>
      <c r="F7296">
        <v>166</v>
      </c>
      <c r="G7296">
        <v>170</v>
      </c>
      <c r="H7296">
        <v>170</v>
      </c>
      <c r="I7296">
        <v>165</v>
      </c>
      <c r="J7296">
        <v>165</v>
      </c>
    </row>
    <row r="7297" spans="1:10" x14ac:dyDescent="0.25">
      <c r="A7297" s="1" t="s">
        <v>7296</v>
      </c>
      <c r="B7297" s="1" t="s">
        <v>17211</v>
      </c>
      <c r="C7297" s="1" t="s">
        <v>18465</v>
      </c>
      <c r="D7297" s="1" t="s">
        <v>15188</v>
      </c>
      <c r="E7297">
        <v>175</v>
      </c>
      <c r="F7297">
        <v>175</v>
      </c>
      <c r="G7297">
        <v>166</v>
      </c>
      <c r="H7297">
        <v>166</v>
      </c>
      <c r="I7297">
        <v>166</v>
      </c>
      <c r="J7297">
        <v>166</v>
      </c>
    </row>
    <row r="7298" spans="1:10" x14ac:dyDescent="0.25">
      <c r="A7298" s="1" t="s">
        <v>7297</v>
      </c>
      <c r="B7298" s="1" t="s">
        <v>17211</v>
      </c>
      <c r="C7298" s="1" t="s">
        <v>18465</v>
      </c>
      <c r="D7298" s="1" t="s">
        <v>15189</v>
      </c>
      <c r="E7298">
        <v>175</v>
      </c>
      <c r="F7298">
        <v>175</v>
      </c>
      <c r="G7298">
        <v>166</v>
      </c>
      <c r="H7298">
        <v>166</v>
      </c>
      <c r="I7298">
        <v>166</v>
      </c>
      <c r="J7298">
        <v>166</v>
      </c>
    </row>
    <row r="7299" spans="1:10" x14ac:dyDescent="0.25">
      <c r="A7299" s="1" t="s">
        <v>7299</v>
      </c>
      <c r="B7299" s="1" t="s">
        <v>17212</v>
      </c>
      <c r="C7299" s="1" t="s">
        <v>18466</v>
      </c>
      <c r="D7299" s="1" t="s">
        <v>15191</v>
      </c>
      <c r="E7299">
        <v>194</v>
      </c>
      <c r="F7299">
        <v>194</v>
      </c>
      <c r="G7299">
        <v>175</v>
      </c>
      <c r="H7299">
        <v>175</v>
      </c>
      <c r="I7299">
        <v>194</v>
      </c>
      <c r="J7299">
        <v>194</v>
      </c>
    </row>
    <row r="7300" spans="1:10" x14ac:dyDescent="0.25">
      <c r="A7300" s="1" t="s">
        <v>7300</v>
      </c>
      <c r="B7300" s="1" t="s">
        <v>17212</v>
      </c>
      <c r="C7300" s="1" t="s">
        <v>18466</v>
      </c>
      <c r="D7300" s="1" t="s">
        <v>15192</v>
      </c>
      <c r="E7300">
        <v>194</v>
      </c>
      <c r="F7300">
        <v>194</v>
      </c>
      <c r="G7300">
        <v>192</v>
      </c>
      <c r="H7300">
        <v>192</v>
      </c>
      <c r="I7300">
        <v>194</v>
      </c>
      <c r="J7300">
        <v>194</v>
      </c>
    </row>
    <row r="7301" spans="1:10" x14ac:dyDescent="0.25">
      <c r="A7301" s="1" t="s">
        <v>7301</v>
      </c>
      <c r="B7301" s="1" t="s">
        <v>17212</v>
      </c>
      <c r="C7301" s="1" t="s">
        <v>18466</v>
      </c>
      <c r="D7301" s="1" t="s">
        <v>15193</v>
      </c>
      <c r="E7301">
        <v>194</v>
      </c>
      <c r="F7301">
        <v>176</v>
      </c>
      <c r="G7301">
        <v>175</v>
      </c>
      <c r="H7301">
        <v>175</v>
      </c>
      <c r="I7301">
        <v>194</v>
      </c>
      <c r="J7301">
        <v>194</v>
      </c>
    </row>
    <row r="7302" spans="1:10" x14ac:dyDescent="0.25">
      <c r="A7302" s="1" t="s">
        <v>7298</v>
      </c>
      <c r="B7302" s="1" t="s">
        <v>17212</v>
      </c>
      <c r="C7302" s="1" t="s">
        <v>18466</v>
      </c>
      <c r="D7302" s="1" t="s">
        <v>15190</v>
      </c>
      <c r="E7302">
        <v>176</v>
      </c>
      <c r="F7302">
        <v>176</v>
      </c>
      <c r="G7302">
        <v>175</v>
      </c>
      <c r="H7302">
        <v>175</v>
      </c>
      <c r="I7302">
        <v>176</v>
      </c>
      <c r="J7302">
        <v>176</v>
      </c>
    </row>
    <row r="7303" spans="1:10" x14ac:dyDescent="0.25">
      <c r="A7303" s="1" t="s">
        <v>7302</v>
      </c>
      <c r="B7303" s="1" t="s">
        <v>17213</v>
      </c>
      <c r="C7303" s="1" t="s">
        <v>18467</v>
      </c>
      <c r="D7303" s="1" t="s">
        <v>15194</v>
      </c>
      <c r="E7303">
        <v>177</v>
      </c>
      <c r="F7303">
        <v>177</v>
      </c>
      <c r="G7303">
        <v>177</v>
      </c>
      <c r="H7303">
        <v>177</v>
      </c>
      <c r="I7303">
        <v>175</v>
      </c>
      <c r="J7303">
        <v>175</v>
      </c>
    </row>
    <row r="7304" spans="1:10" x14ac:dyDescent="0.25">
      <c r="A7304" s="1" t="s">
        <v>7303</v>
      </c>
      <c r="B7304" s="1" t="s">
        <v>17213</v>
      </c>
      <c r="C7304" s="1" t="s">
        <v>18467</v>
      </c>
      <c r="D7304" s="1" t="s">
        <v>15195</v>
      </c>
      <c r="E7304">
        <v>177</v>
      </c>
      <c r="F7304">
        <v>177</v>
      </c>
      <c r="G7304">
        <v>177</v>
      </c>
      <c r="H7304">
        <v>177</v>
      </c>
      <c r="I7304">
        <v>175</v>
      </c>
      <c r="J7304">
        <v>175</v>
      </c>
    </row>
    <row r="7305" spans="1:10" x14ac:dyDescent="0.25">
      <c r="A7305" s="1" t="s">
        <v>7304</v>
      </c>
      <c r="B7305" s="1" t="s">
        <v>17214</v>
      </c>
      <c r="C7305" s="1" t="s">
        <v>18468</v>
      </c>
      <c r="D7305" s="1" t="s">
        <v>15196</v>
      </c>
      <c r="E7305">
        <v>179</v>
      </c>
      <c r="F7305">
        <v>179</v>
      </c>
      <c r="G7305">
        <v>175</v>
      </c>
      <c r="H7305">
        <v>175</v>
      </c>
      <c r="I7305">
        <v>173</v>
      </c>
      <c r="J7305">
        <v>174</v>
      </c>
    </row>
    <row r="7306" spans="1:10" x14ac:dyDescent="0.25">
      <c r="A7306" s="1" t="s">
        <v>7305</v>
      </c>
      <c r="B7306" s="1" t="s">
        <v>17214</v>
      </c>
      <c r="C7306" s="1" t="s">
        <v>18468</v>
      </c>
      <c r="D7306" s="1" t="s">
        <v>15197</v>
      </c>
      <c r="E7306">
        <v>179</v>
      </c>
      <c r="F7306">
        <v>179</v>
      </c>
      <c r="G7306">
        <v>175</v>
      </c>
      <c r="H7306">
        <v>175</v>
      </c>
      <c r="I7306">
        <v>173</v>
      </c>
      <c r="J7306">
        <v>174</v>
      </c>
    </row>
    <row r="7307" spans="1:10" x14ac:dyDescent="0.25">
      <c r="A7307" s="1" t="s">
        <v>7307</v>
      </c>
      <c r="B7307" s="1" t="s">
        <v>17215</v>
      </c>
      <c r="C7307" s="1" t="s">
        <v>17567</v>
      </c>
      <c r="D7307" s="1" t="s">
        <v>15199</v>
      </c>
      <c r="E7307">
        <v>175</v>
      </c>
      <c r="F7307">
        <v>175</v>
      </c>
      <c r="G7307">
        <v>174</v>
      </c>
      <c r="H7307">
        <v>174</v>
      </c>
      <c r="I7307">
        <v>172</v>
      </c>
      <c r="J7307">
        <v>191</v>
      </c>
    </row>
    <row r="7308" spans="1:10" x14ac:dyDescent="0.25">
      <c r="A7308" s="1" t="s">
        <v>7310</v>
      </c>
      <c r="B7308" s="1" t="s">
        <v>17215</v>
      </c>
      <c r="C7308" s="1" t="s">
        <v>17567</v>
      </c>
      <c r="D7308" s="1" t="s">
        <v>15202</v>
      </c>
      <c r="E7308">
        <v>175</v>
      </c>
      <c r="F7308">
        <v>175</v>
      </c>
      <c r="G7308">
        <v>174</v>
      </c>
      <c r="H7308">
        <v>174</v>
      </c>
      <c r="I7308">
        <v>191</v>
      </c>
      <c r="J7308">
        <v>191</v>
      </c>
    </row>
    <row r="7309" spans="1:10" x14ac:dyDescent="0.25">
      <c r="A7309" s="1" t="s">
        <v>7311</v>
      </c>
      <c r="B7309" s="1" t="s">
        <v>17215</v>
      </c>
      <c r="C7309" s="1" t="s">
        <v>17567</v>
      </c>
      <c r="D7309" s="1" t="s">
        <v>15203</v>
      </c>
      <c r="E7309">
        <v>175</v>
      </c>
      <c r="F7309">
        <v>175</v>
      </c>
      <c r="G7309">
        <v>174</v>
      </c>
      <c r="H7309">
        <v>174</v>
      </c>
      <c r="I7309">
        <v>191</v>
      </c>
      <c r="J7309">
        <v>191</v>
      </c>
    </row>
    <row r="7310" spans="1:10" x14ac:dyDescent="0.25">
      <c r="A7310" s="1" t="s">
        <v>7308</v>
      </c>
      <c r="B7310" s="1" t="s">
        <v>17215</v>
      </c>
      <c r="C7310" s="1" t="s">
        <v>17567</v>
      </c>
      <c r="D7310" s="1" t="s">
        <v>15200</v>
      </c>
      <c r="E7310">
        <v>175</v>
      </c>
      <c r="F7310">
        <v>175</v>
      </c>
      <c r="G7310">
        <v>174</v>
      </c>
      <c r="H7310">
        <v>174</v>
      </c>
      <c r="I7310">
        <v>172</v>
      </c>
      <c r="J7310">
        <v>172</v>
      </c>
    </row>
    <row r="7311" spans="1:10" x14ac:dyDescent="0.25">
      <c r="A7311" s="1" t="s">
        <v>7309</v>
      </c>
      <c r="B7311" s="1" t="s">
        <v>17215</v>
      </c>
      <c r="C7311" s="1" t="s">
        <v>17567</v>
      </c>
      <c r="D7311" s="1" t="s">
        <v>15201</v>
      </c>
      <c r="E7311">
        <v>175</v>
      </c>
      <c r="F7311">
        <v>175</v>
      </c>
      <c r="G7311">
        <v>174</v>
      </c>
      <c r="H7311">
        <v>174</v>
      </c>
      <c r="I7311">
        <v>172</v>
      </c>
      <c r="J7311">
        <v>172</v>
      </c>
    </row>
    <row r="7312" spans="1:10" x14ac:dyDescent="0.25">
      <c r="A7312" s="1" t="s">
        <v>7306</v>
      </c>
      <c r="B7312" s="1" t="s">
        <v>17215</v>
      </c>
      <c r="C7312" s="1" t="s">
        <v>17567</v>
      </c>
      <c r="D7312" s="1" t="s">
        <v>15198</v>
      </c>
      <c r="E7312">
        <v>175</v>
      </c>
      <c r="F7312">
        <v>175</v>
      </c>
      <c r="G7312">
        <v>184</v>
      </c>
      <c r="H7312">
        <v>174</v>
      </c>
      <c r="I7312">
        <v>169</v>
      </c>
      <c r="J7312">
        <v>169</v>
      </c>
    </row>
    <row r="7313" spans="1:10" x14ac:dyDescent="0.25">
      <c r="A7313" s="1" t="s">
        <v>7312</v>
      </c>
      <c r="B7313" s="1" t="s">
        <v>17216</v>
      </c>
      <c r="C7313" s="1" t="s">
        <v>15204</v>
      </c>
      <c r="D7313" s="1" t="s">
        <v>15204</v>
      </c>
      <c r="E7313">
        <v>177</v>
      </c>
      <c r="F7313">
        <v>178</v>
      </c>
      <c r="G7313">
        <v>178</v>
      </c>
      <c r="H7313">
        <v>178</v>
      </c>
      <c r="I7313">
        <v>179</v>
      </c>
      <c r="J7313">
        <v>179</v>
      </c>
    </row>
    <row r="7314" spans="1:10" x14ac:dyDescent="0.25">
      <c r="A7314" s="1" t="s">
        <v>7313</v>
      </c>
      <c r="B7314" s="1" t="s">
        <v>17217</v>
      </c>
      <c r="C7314" s="1" t="s">
        <v>18469</v>
      </c>
      <c r="D7314" s="1" t="s">
        <v>15205</v>
      </c>
      <c r="E7314">
        <v>178</v>
      </c>
      <c r="F7314">
        <v>179</v>
      </c>
      <c r="G7314">
        <v>168</v>
      </c>
      <c r="H7314">
        <v>168</v>
      </c>
      <c r="I7314">
        <v>174</v>
      </c>
      <c r="J7314">
        <v>174</v>
      </c>
    </row>
    <row r="7315" spans="1:10" x14ac:dyDescent="0.25">
      <c r="A7315" s="1" t="s">
        <v>7319</v>
      </c>
      <c r="B7315" s="1" t="s">
        <v>17218</v>
      </c>
      <c r="C7315" s="1" t="s">
        <v>18470</v>
      </c>
      <c r="D7315" s="1" t="s">
        <v>15211</v>
      </c>
      <c r="E7315">
        <v>194</v>
      </c>
      <c r="F7315">
        <v>194</v>
      </c>
      <c r="G7315">
        <v>193</v>
      </c>
      <c r="H7315">
        <v>193</v>
      </c>
      <c r="I7315">
        <v>190</v>
      </c>
      <c r="J7315">
        <v>190</v>
      </c>
    </row>
    <row r="7316" spans="1:10" x14ac:dyDescent="0.25">
      <c r="A7316" s="1" t="s">
        <v>7320</v>
      </c>
      <c r="B7316" s="1" t="s">
        <v>17218</v>
      </c>
      <c r="C7316" s="1" t="s">
        <v>18470</v>
      </c>
      <c r="D7316" s="1" t="s">
        <v>15212</v>
      </c>
      <c r="E7316">
        <v>194</v>
      </c>
      <c r="F7316">
        <v>194</v>
      </c>
      <c r="G7316">
        <v>193</v>
      </c>
      <c r="H7316">
        <v>193</v>
      </c>
      <c r="I7316">
        <v>190</v>
      </c>
      <c r="J7316">
        <v>190</v>
      </c>
    </row>
    <row r="7317" spans="1:10" x14ac:dyDescent="0.25">
      <c r="A7317" s="1" t="s">
        <v>7321</v>
      </c>
      <c r="B7317" s="1" t="s">
        <v>17218</v>
      </c>
      <c r="C7317" s="1" t="s">
        <v>18470</v>
      </c>
      <c r="D7317" s="1" t="s">
        <v>15213</v>
      </c>
      <c r="E7317">
        <v>194</v>
      </c>
      <c r="F7317">
        <v>194</v>
      </c>
      <c r="G7317">
        <v>192</v>
      </c>
      <c r="H7317">
        <v>192</v>
      </c>
      <c r="I7317">
        <v>190</v>
      </c>
      <c r="J7317">
        <v>190</v>
      </c>
    </row>
    <row r="7318" spans="1:10" x14ac:dyDescent="0.25">
      <c r="A7318" s="1" t="s">
        <v>7322</v>
      </c>
      <c r="B7318" s="1" t="s">
        <v>17218</v>
      </c>
      <c r="C7318" s="1" t="s">
        <v>18470</v>
      </c>
      <c r="D7318" s="1" t="s">
        <v>15214</v>
      </c>
      <c r="E7318">
        <v>194</v>
      </c>
      <c r="F7318">
        <v>194</v>
      </c>
      <c r="G7318">
        <v>192</v>
      </c>
      <c r="H7318">
        <v>192</v>
      </c>
      <c r="I7318">
        <v>190</v>
      </c>
      <c r="J7318">
        <v>190</v>
      </c>
    </row>
    <row r="7319" spans="1:10" x14ac:dyDescent="0.25">
      <c r="A7319" s="1" t="s">
        <v>7314</v>
      </c>
      <c r="B7319" s="1" t="s">
        <v>17218</v>
      </c>
      <c r="C7319" s="1" t="s">
        <v>18470</v>
      </c>
      <c r="D7319" s="1" t="s">
        <v>15206</v>
      </c>
      <c r="E7319">
        <v>182</v>
      </c>
      <c r="F7319">
        <v>182</v>
      </c>
      <c r="G7319">
        <v>181</v>
      </c>
      <c r="H7319">
        <v>181</v>
      </c>
      <c r="I7319">
        <v>175</v>
      </c>
      <c r="J7319">
        <v>175</v>
      </c>
    </row>
    <row r="7320" spans="1:10" x14ac:dyDescent="0.25">
      <c r="A7320" s="1" t="s">
        <v>7315</v>
      </c>
      <c r="B7320" s="1" t="s">
        <v>17218</v>
      </c>
      <c r="C7320" s="1" t="s">
        <v>18470</v>
      </c>
      <c r="D7320" s="1" t="s">
        <v>15207</v>
      </c>
      <c r="E7320">
        <v>182</v>
      </c>
      <c r="F7320">
        <v>182</v>
      </c>
      <c r="G7320">
        <v>181</v>
      </c>
      <c r="H7320">
        <v>181</v>
      </c>
      <c r="I7320">
        <v>175</v>
      </c>
      <c r="J7320">
        <v>175</v>
      </c>
    </row>
    <row r="7321" spans="1:10" x14ac:dyDescent="0.25">
      <c r="A7321" s="1" t="s">
        <v>7316</v>
      </c>
      <c r="B7321" s="1" t="s">
        <v>17218</v>
      </c>
      <c r="C7321" s="1" t="s">
        <v>18470</v>
      </c>
      <c r="D7321" s="1" t="s">
        <v>15208</v>
      </c>
      <c r="E7321">
        <v>182</v>
      </c>
      <c r="F7321">
        <v>182</v>
      </c>
      <c r="G7321">
        <v>181</v>
      </c>
      <c r="H7321">
        <v>181</v>
      </c>
      <c r="I7321">
        <v>175</v>
      </c>
      <c r="J7321">
        <v>175</v>
      </c>
    </row>
    <row r="7322" spans="1:10" x14ac:dyDescent="0.25">
      <c r="A7322" s="1" t="s">
        <v>7317</v>
      </c>
      <c r="B7322" s="1" t="s">
        <v>17218</v>
      </c>
      <c r="C7322" s="1" t="s">
        <v>18470</v>
      </c>
      <c r="D7322" s="1" t="s">
        <v>15209</v>
      </c>
      <c r="E7322">
        <v>182</v>
      </c>
      <c r="F7322">
        <v>182</v>
      </c>
      <c r="G7322">
        <v>181</v>
      </c>
      <c r="H7322">
        <v>181</v>
      </c>
      <c r="I7322">
        <v>175</v>
      </c>
      <c r="J7322">
        <v>175</v>
      </c>
    </row>
    <row r="7323" spans="1:10" x14ac:dyDescent="0.25">
      <c r="A7323" s="1" t="s">
        <v>7318</v>
      </c>
      <c r="B7323" s="1" t="s">
        <v>17218</v>
      </c>
      <c r="C7323" s="1" t="s">
        <v>18470</v>
      </c>
      <c r="D7323" s="1" t="s">
        <v>15210</v>
      </c>
      <c r="E7323">
        <v>182</v>
      </c>
      <c r="F7323">
        <v>182</v>
      </c>
      <c r="G7323">
        <v>181</v>
      </c>
      <c r="H7323">
        <v>181</v>
      </c>
      <c r="I7323">
        <v>175</v>
      </c>
      <c r="J7323">
        <v>175</v>
      </c>
    </row>
    <row r="7324" spans="1:10" x14ac:dyDescent="0.25">
      <c r="A7324" s="1" t="s">
        <v>7324</v>
      </c>
      <c r="B7324" s="1" t="s">
        <v>17219</v>
      </c>
      <c r="C7324" s="1" t="s">
        <v>15215</v>
      </c>
      <c r="D7324" s="1" t="s">
        <v>15216</v>
      </c>
      <c r="E7324">
        <v>184</v>
      </c>
      <c r="F7324">
        <v>184</v>
      </c>
      <c r="G7324">
        <v>180</v>
      </c>
      <c r="H7324">
        <v>180</v>
      </c>
      <c r="I7324">
        <v>183</v>
      </c>
      <c r="J7324">
        <v>183</v>
      </c>
    </row>
    <row r="7325" spans="1:10" x14ac:dyDescent="0.25">
      <c r="A7325" s="1" t="s">
        <v>7323</v>
      </c>
      <c r="B7325" s="1" t="s">
        <v>17219</v>
      </c>
      <c r="C7325" s="1" t="s">
        <v>15215</v>
      </c>
      <c r="D7325" s="1" t="s">
        <v>15215</v>
      </c>
      <c r="E7325">
        <v>181</v>
      </c>
      <c r="F7325">
        <v>184</v>
      </c>
      <c r="G7325">
        <v>180</v>
      </c>
      <c r="H7325">
        <v>180</v>
      </c>
      <c r="I7325">
        <v>183</v>
      </c>
      <c r="J7325">
        <v>183</v>
      </c>
    </row>
    <row r="7326" spans="1:10" x14ac:dyDescent="0.25">
      <c r="A7326" s="1" t="s">
        <v>7335</v>
      </c>
      <c r="B7326" s="1" t="s">
        <v>17220</v>
      </c>
      <c r="C7326" s="1" t="s">
        <v>18471</v>
      </c>
      <c r="D7326" s="1" t="s">
        <v>15222</v>
      </c>
      <c r="E7326">
        <v>196</v>
      </c>
      <c r="F7326">
        <v>196</v>
      </c>
      <c r="G7326">
        <v>192</v>
      </c>
      <c r="H7326">
        <v>190</v>
      </c>
      <c r="I7326">
        <v>198</v>
      </c>
      <c r="J7326">
        <v>199</v>
      </c>
    </row>
    <row r="7327" spans="1:10" x14ac:dyDescent="0.25">
      <c r="A7327" s="1" t="s">
        <v>7346</v>
      </c>
      <c r="B7327" s="1" t="s">
        <v>17220</v>
      </c>
      <c r="C7327" s="1" t="s">
        <v>18471</v>
      </c>
      <c r="D7327" s="1" t="s">
        <v>9402</v>
      </c>
      <c r="E7327">
        <v>178</v>
      </c>
      <c r="F7327">
        <v>178</v>
      </c>
      <c r="G7327">
        <v>177</v>
      </c>
      <c r="H7327">
        <v>178</v>
      </c>
      <c r="I7327">
        <v>175</v>
      </c>
      <c r="J7327">
        <v>175</v>
      </c>
    </row>
    <row r="7328" spans="1:10" x14ac:dyDescent="0.25">
      <c r="A7328" s="1" t="s">
        <v>7443</v>
      </c>
      <c r="B7328" s="1" t="s">
        <v>17220</v>
      </c>
      <c r="C7328" s="1" t="s">
        <v>18471</v>
      </c>
      <c r="D7328" s="1" t="s">
        <v>9478</v>
      </c>
      <c r="E7328">
        <v>178</v>
      </c>
      <c r="F7328">
        <v>177</v>
      </c>
      <c r="G7328">
        <v>179</v>
      </c>
      <c r="H7328">
        <v>177</v>
      </c>
      <c r="I7328">
        <v>171</v>
      </c>
      <c r="J7328">
        <v>171</v>
      </c>
    </row>
    <row r="7329" spans="1:10" x14ac:dyDescent="0.25">
      <c r="A7329" s="1" t="s">
        <v>7393</v>
      </c>
      <c r="B7329" s="1" t="s">
        <v>17220</v>
      </c>
      <c r="C7329" s="1" t="s">
        <v>18471</v>
      </c>
      <c r="D7329" s="1" t="s">
        <v>15266</v>
      </c>
      <c r="E7329">
        <v>177</v>
      </c>
      <c r="F7329">
        <v>177</v>
      </c>
      <c r="G7329">
        <v>177</v>
      </c>
      <c r="H7329">
        <v>177</v>
      </c>
      <c r="I7329">
        <v>192</v>
      </c>
      <c r="J7329">
        <v>193</v>
      </c>
    </row>
    <row r="7330" spans="1:10" x14ac:dyDescent="0.25">
      <c r="A7330" s="1" t="s">
        <v>7403</v>
      </c>
      <c r="B7330" s="1" t="s">
        <v>17220</v>
      </c>
      <c r="C7330" s="1" t="s">
        <v>18471</v>
      </c>
      <c r="D7330" s="1" t="s">
        <v>15273</v>
      </c>
      <c r="E7330">
        <v>177</v>
      </c>
      <c r="F7330">
        <v>177</v>
      </c>
      <c r="G7330">
        <v>177</v>
      </c>
      <c r="H7330">
        <v>177</v>
      </c>
      <c r="I7330">
        <v>187</v>
      </c>
      <c r="J7330">
        <v>187</v>
      </c>
    </row>
    <row r="7331" spans="1:10" x14ac:dyDescent="0.25">
      <c r="A7331" s="1" t="s">
        <v>7436</v>
      </c>
      <c r="B7331" s="1" t="s">
        <v>17220</v>
      </c>
      <c r="C7331" s="1" t="s">
        <v>18471</v>
      </c>
      <c r="D7331" s="1" t="s">
        <v>15298</v>
      </c>
      <c r="E7331">
        <v>177</v>
      </c>
      <c r="F7331">
        <v>177</v>
      </c>
      <c r="G7331">
        <v>177</v>
      </c>
      <c r="H7331">
        <v>177</v>
      </c>
      <c r="I7331">
        <v>175</v>
      </c>
      <c r="J7331">
        <v>176</v>
      </c>
    </row>
    <row r="7332" spans="1:10" x14ac:dyDescent="0.25">
      <c r="A7332" s="1" t="s">
        <v>7326</v>
      </c>
      <c r="B7332" s="1" t="s">
        <v>17220</v>
      </c>
      <c r="C7332" s="1" t="s">
        <v>18471</v>
      </c>
      <c r="D7332" s="1" t="s">
        <v>8814</v>
      </c>
      <c r="E7332">
        <v>177</v>
      </c>
      <c r="F7332">
        <v>176</v>
      </c>
      <c r="G7332">
        <v>177</v>
      </c>
      <c r="H7332">
        <v>177</v>
      </c>
      <c r="I7332">
        <v>175</v>
      </c>
      <c r="J7332">
        <v>175</v>
      </c>
    </row>
    <row r="7333" spans="1:10" x14ac:dyDescent="0.25">
      <c r="A7333" s="1" t="s">
        <v>7328</v>
      </c>
      <c r="B7333" s="1" t="s">
        <v>17220</v>
      </c>
      <c r="C7333" s="1" t="s">
        <v>18471</v>
      </c>
      <c r="D7333" s="1" t="s">
        <v>8925</v>
      </c>
      <c r="E7333">
        <v>177</v>
      </c>
      <c r="F7333">
        <v>177</v>
      </c>
      <c r="G7333">
        <v>177</v>
      </c>
      <c r="H7333">
        <v>177</v>
      </c>
      <c r="I7333">
        <v>175</v>
      </c>
      <c r="J7333">
        <v>175</v>
      </c>
    </row>
    <row r="7334" spans="1:10" x14ac:dyDescent="0.25">
      <c r="A7334" s="1" t="s">
        <v>7329</v>
      </c>
      <c r="B7334" s="1" t="s">
        <v>17220</v>
      </c>
      <c r="C7334" s="1" t="s">
        <v>18471</v>
      </c>
      <c r="D7334" s="1" t="s">
        <v>15218</v>
      </c>
      <c r="E7334">
        <v>177</v>
      </c>
      <c r="F7334">
        <v>177</v>
      </c>
      <c r="G7334">
        <v>177</v>
      </c>
      <c r="H7334">
        <v>177</v>
      </c>
      <c r="I7334">
        <v>175</v>
      </c>
      <c r="J7334">
        <v>175</v>
      </c>
    </row>
    <row r="7335" spans="1:10" x14ac:dyDescent="0.25">
      <c r="A7335" s="1" t="s">
        <v>7330</v>
      </c>
      <c r="B7335" s="1" t="s">
        <v>17220</v>
      </c>
      <c r="C7335" s="1" t="s">
        <v>18471</v>
      </c>
      <c r="D7335" s="1" t="s">
        <v>13135</v>
      </c>
      <c r="E7335">
        <v>177</v>
      </c>
      <c r="F7335">
        <v>169</v>
      </c>
      <c r="G7335">
        <v>177</v>
      </c>
      <c r="H7335">
        <v>177</v>
      </c>
      <c r="I7335">
        <v>174</v>
      </c>
      <c r="J7335">
        <v>175</v>
      </c>
    </row>
    <row r="7336" spans="1:10" x14ac:dyDescent="0.25">
      <c r="A7336" s="1" t="s">
        <v>7347</v>
      </c>
      <c r="B7336" s="1" t="s">
        <v>17220</v>
      </c>
      <c r="C7336" s="1" t="s">
        <v>18471</v>
      </c>
      <c r="D7336" s="1" t="s">
        <v>15232</v>
      </c>
      <c r="E7336">
        <v>177</v>
      </c>
      <c r="F7336">
        <v>177</v>
      </c>
      <c r="G7336">
        <v>177</v>
      </c>
      <c r="H7336">
        <v>177</v>
      </c>
      <c r="I7336">
        <v>175</v>
      </c>
      <c r="J7336">
        <v>175</v>
      </c>
    </row>
    <row r="7337" spans="1:10" x14ac:dyDescent="0.25">
      <c r="A7337" s="1" t="s">
        <v>7350</v>
      </c>
      <c r="B7337" s="1" t="s">
        <v>17220</v>
      </c>
      <c r="C7337" s="1" t="s">
        <v>18471</v>
      </c>
      <c r="D7337" s="1" t="s">
        <v>10401</v>
      </c>
      <c r="E7337">
        <v>177</v>
      </c>
      <c r="F7337">
        <v>177</v>
      </c>
      <c r="G7337">
        <v>177</v>
      </c>
      <c r="H7337">
        <v>177</v>
      </c>
      <c r="I7337">
        <v>175</v>
      </c>
      <c r="J7337">
        <v>175</v>
      </c>
    </row>
    <row r="7338" spans="1:10" x14ac:dyDescent="0.25">
      <c r="A7338" s="1" t="s">
        <v>7352</v>
      </c>
      <c r="B7338" s="1" t="s">
        <v>17220</v>
      </c>
      <c r="C7338" s="1" t="s">
        <v>18471</v>
      </c>
      <c r="D7338" s="1" t="s">
        <v>15236</v>
      </c>
      <c r="E7338">
        <v>177</v>
      </c>
      <c r="F7338">
        <v>177</v>
      </c>
      <c r="G7338">
        <v>177</v>
      </c>
      <c r="H7338">
        <v>177</v>
      </c>
      <c r="I7338">
        <v>175</v>
      </c>
      <c r="J7338">
        <v>175</v>
      </c>
    </row>
    <row r="7339" spans="1:10" x14ac:dyDescent="0.25">
      <c r="A7339" s="1" t="s">
        <v>7355</v>
      </c>
      <c r="B7339" s="1" t="s">
        <v>17220</v>
      </c>
      <c r="C7339" s="1" t="s">
        <v>18471</v>
      </c>
      <c r="D7339" s="1" t="s">
        <v>15239</v>
      </c>
      <c r="E7339">
        <v>177</v>
      </c>
      <c r="F7339">
        <v>177</v>
      </c>
      <c r="G7339">
        <v>177</v>
      </c>
      <c r="H7339">
        <v>177</v>
      </c>
      <c r="I7339">
        <v>175</v>
      </c>
      <c r="J7339">
        <v>175</v>
      </c>
    </row>
    <row r="7340" spans="1:10" x14ac:dyDescent="0.25">
      <c r="A7340" s="1" t="s">
        <v>7358</v>
      </c>
      <c r="B7340" s="1" t="s">
        <v>17220</v>
      </c>
      <c r="C7340" s="1" t="s">
        <v>18471</v>
      </c>
      <c r="D7340" s="1" t="s">
        <v>15242</v>
      </c>
      <c r="E7340">
        <v>177</v>
      </c>
      <c r="F7340">
        <v>177</v>
      </c>
      <c r="G7340">
        <v>177</v>
      </c>
      <c r="H7340">
        <v>177</v>
      </c>
      <c r="I7340">
        <v>173</v>
      </c>
      <c r="J7340">
        <v>175</v>
      </c>
    </row>
    <row r="7341" spans="1:10" x14ac:dyDescent="0.25">
      <c r="A7341" s="1" t="s">
        <v>7363</v>
      </c>
      <c r="B7341" s="1" t="s">
        <v>17220</v>
      </c>
      <c r="C7341" s="1" t="s">
        <v>18471</v>
      </c>
      <c r="D7341" s="1" t="s">
        <v>15246</v>
      </c>
      <c r="E7341">
        <v>177</v>
      </c>
      <c r="F7341">
        <v>177</v>
      </c>
      <c r="G7341">
        <v>177</v>
      </c>
      <c r="H7341">
        <v>177</v>
      </c>
      <c r="I7341">
        <v>175</v>
      </c>
      <c r="J7341">
        <v>175</v>
      </c>
    </row>
    <row r="7342" spans="1:10" x14ac:dyDescent="0.25">
      <c r="A7342" s="1" t="s">
        <v>7369</v>
      </c>
      <c r="B7342" s="1" t="s">
        <v>17220</v>
      </c>
      <c r="C7342" s="1" t="s">
        <v>18471</v>
      </c>
      <c r="D7342" s="1" t="s">
        <v>15250</v>
      </c>
      <c r="E7342">
        <v>177</v>
      </c>
      <c r="F7342">
        <v>177</v>
      </c>
      <c r="G7342">
        <v>174</v>
      </c>
      <c r="H7342">
        <v>174</v>
      </c>
      <c r="I7342">
        <v>170</v>
      </c>
      <c r="J7342">
        <v>175</v>
      </c>
    </row>
    <row r="7343" spans="1:10" x14ac:dyDescent="0.25">
      <c r="A7343" s="1" t="s">
        <v>7370</v>
      </c>
      <c r="B7343" s="1" t="s">
        <v>17220</v>
      </c>
      <c r="C7343" s="1" t="s">
        <v>18471</v>
      </c>
      <c r="D7343" s="1" t="s">
        <v>15251</v>
      </c>
      <c r="E7343">
        <v>177</v>
      </c>
      <c r="F7343">
        <v>177</v>
      </c>
      <c r="G7343">
        <v>177</v>
      </c>
      <c r="H7343">
        <v>177</v>
      </c>
      <c r="I7343">
        <v>175</v>
      </c>
      <c r="J7343">
        <v>175</v>
      </c>
    </row>
    <row r="7344" spans="1:10" x14ac:dyDescent="0.25">
      <c r="A7344" s="1" t="s">
        <v>7372</v>
      </c>
      <c r="B7344" s="1" t="s">
        <v>17220</v>
      </c>
      <c r="C7344" s="1" t="s">
        <v>18471</v>
      </c>
      <c r="D7344" s="1" t="s">
        <v>15252</v>
      </c>
      <c r="E7344">
        <v>177</v>
      </c>
      <c r="F7344">
        <v>177</v>
      </c>
      <c r="G7344">
        <v>177</v>
      </c>
      <c r="H7344">
        <v>177</v>
      </c>
      <c r="I7344">
        <v>175</v>
      </c>
      <c r="J7344">
        <v>175</v>
      </c>
    </row>
    <row r="7345" spans="1:10" x14ac:dyDescent="0.25">
      <c r="A7345" s="1" t="s">
        <v>7376</v>
      </c>
      <c r="B7345" s="1" t="s">
        <v>17220</v>
      </c>
      <c r="C7345" s="1" t="s">
        <v>18471</v>
      </c>
      <c r="D7345" s="1" t="s">
        <v>15254</v>
      </c>
      <c r="E7345">
        <v>177</v>
      </c>
      <c r="F7345">
        <v>177</v>
      </c>
      <c r="G7345">
        <v>176</v>
      </c>
      <c r="H7345">
        <v>177</v>
      </c>
      <c r="I7345">
        <v>175</v>
      </c>
      <c r="J7345">
        <v>175</v>
      </c>
    </row>
    <row r="7346" spans="1:10" x14ac:dyDescent="0.25">
      <c r="A7346" s="1" t="s">
        <v>7380</v>
      </c>
      <c r="B7346" s="1" t="s">
        <v>17220</v>
      </c>
      <c r="C7346" s="1" t="s">
        <v>18471</v>
      </c>
      <c r="D7346" s="1" t="s">
        <v>15257</v>
      </c>
      <c r="E7346">
        <v>177</v>
      </c>
      <c r="F7346">
        <v>177</v>
      </c>
      <c r="G7346">
        <v>177</v>
      </c>
      <c r="H7346">
        <v>177</v>
      </c>
      <c r="I7346">
        <v>175</v>
      </c>
      <c r="J7346">
        <v>175</v>
      </c>
    </row>
    <row r="7347" spans="1:10" x14ac:dyDescent="0.25">
      <c r="A7347" s="1" t="s">
        <v>7383</v>
      </c>
      <c r="B7347" s="1" t="s">
        <v>17220</v>
      </c>
      <c r="C7347" s="1" t="s">
        <v>18471</v>
      </c>
      <c r="D7347" s="1" t="s">
        <v>9839</v>
      </c>
      <c r="E7347">
        <v>177</v>
      </c>
      <c r="F7347">
        <v>177</v>
      </c>
      <c r="G7347">
        <v>177</v>
      </c>
      <c r="H7347">
        <v>177</v>
      </c>
      <c r="I7347">
        <v>175</v>
      </c>
      <c r="J7347">
        <v>175</v>
      </c>
    </row>
    <row r="7348" spans="1:10" x14ac:dyDescent="0.25">
      <c r="A7348" s="1" t="s">
        <v>7384</v>
      </c>
      <c r="B7348" s="1" t="s">
        <v>17220</v>
      </c>
      <c r="C7348" s="1" t="s">
        <v>18471</v>
      </c>
      <c r="D7348" s="1" t="s">
        <v>15259</v>
      </c>
      <c r="E7348">
        <v>177</v>
      </c>
      <c r="F7348">
        <v>177</v>
      </c>
      <c r="G7348">
        <v>177</v>
      </c>
      <c r="H7348">
        <v>177</v>
      </c>
      <c r="I7348">
        <v>175</v>
      </c>
      <c r="J7348">
        <v>175</v>
      </c>
    </row>
    <row r="7349" spans="1:10" x14ac:dyDescent="0.25">
      <c r="A7349" s="1" t="s">
        <v>7386</v>
      </c>
      <c r="B7349" s="1" t="s">
        <v>17220</v>
      </c>
      <c r="C7349" s="1" t="s">
        <v>18471</v>
      </c>
      <c r="D7349" s="1" t="s">
        <v>15261</v>
      </c>
      <c r="E7349">
        <v>177</v>
      </c>
      <c r="F7349">
        <v>177</v>
      </c>
      <c r="G7349">
        <v>177</v>
      </c>
      <c r="H7349">
        <v>177</v>
      </c>
      <c r="I7349">
        <v>175</v>
      </c>
      <c r="J7349">
        <v>175</v>
      </c>
    </row>
    <row r="7350" spans="1:10" x14ac:dyDescent="0.25">
      <c r="A7350" s="1" t="s">
        <v>7387</v>
      </c>
      <c r="B7350" s="1" t="s">
        <v>17220</v>
      </c>
      <c r="C7350" s="1" t="s">
        <v>18471</v>
      </c>
      <c r="D7350" s="1" t="s">
        <v>12273</v>
      </c>
      <c r="E7350">
        <v>177</v>
      </c>
      <c r="F7350">
        <v>177</v>
      </c>
      <c r="G7350">
        <v>177</v>
      </c>
      <c r="H7350">
        <v>177</v>
      </c>
      <c r="I7350">
        <v>175</v>
      </c>
      <c r="J7350">
        <v>175</v>
      </c>
    </row>
    <row r="7351" spans="1:10" x14ac:dyDescent="0.25">
      <c r="A7351" s="1" t="s">
        <v>7388</v>
      </c>
      <c r="B7351" s="1" t="s">
        <v>17220</v>
      </c>
      <c r="C7351" s="1" t="s">
        <v>18471</v>
      </c>
      <c r="D7351" s="1" t="s">
        <v>10895</v>
      </c>
      <c r="E7351">
        <v>177</v>
      </c>
      <c r="F7351">
        <v>177</v>
      </c>
      <c r="G7351">
        <v>177</v>
      </c>
      <c r="H7351">
        <v>177</v>
      </c>
      <c r="I7351">
        <v>175</v>
      </c>
      <c r="J7351">
        <v>175</v>
      </c>
    </row>
    <row r="7352" spans="1:10" x14ac:dyDescent="0.25">
      <c r="A7352" s="1" t="s">
        <v>7390</v>
      </c>
      <c r="B7352" s="1" t="s">
        <v>17220</v>
      </c>
      <c r="C7352" s="1" t="s">
        <v>18471</v>
      </c>
      <c r="D7352" s="1" t="s">
        <v>15263</v>
      </c>
      <c r="E7352">
        <v>177</v>
      </c>
      <c r="F7352">
        <v>177</v>
      </c>
      <c r="G7352">
        <v>177</v>
      </c>
      <c r="H7352">
        <v>177</v>
      </c>
      <c r="I7352">
        <v>175</v>
      </c>
      <c r="J7352">
        <v>175</v>
      </c>
    </row>
    <row r="7353" spans="1:10" x14ac:dyDescent="0.25">
      <c r="A7353" s="1" t="s">
        <v>7391</v>
      </c>
      <c r="B7353" s="1" t="s">
        <v>17220</v>
      </c>
      <c r="C7353" s="1" t="s">
        <v>18471</v>
      </c>
      <c r="D7353" s="1" t="s">
        <v>15264</v>
      </c>
      <c r="E7353">
        <v>177</v>
      </c>
      <c r="F7353">
        <v>177</v>
      </c>
      <c r="G7353">
        <v>177</v>
      </c>
      <c r="H7353">
        <v>177</v>
      </c>
      <c r="I7353">
        <v>175</v>
      </c>
      <c r="J7353">
        <v>175</v>
      </c>
    </row>
    <row r="7354" spans="1:10" x14ac:dyDescent="0.25">
      <c r="A7354" s="1" t="s">
        <v>7398</v>
      </c>
      <c r="B7354" s="1" t="s">
        <v>17220</v>
      </c>
      <c r="C7354" s="1" t="s">
        <v>18471</v>
      </c>
      <c r="D7354" s="1" t="s">
        <v>15007</v>
      </c>
      <c r="E7354">
        <v>177</v>
      </c>
      <c r="F7354">
        <v>177</v>
      </c>
      <c r="G7354">
        <v>177</v>
      </c>
      <c r="H7354">
        <v>177</v>
      </c>
      <c r="I7354">
        <v>175</v>
      </c>
      <c r="J7354">
        <v>175</v>
      </c>
    </row>
    <row r="7355" spans="1:10" x14ac:dyDescent="0.25">
      <c r="A7355" s="1" t="s">
        <v>7399</v>
      </c>
      <c r="B7355" s="1" t="s">
        <v>17220</v>
      </c>
      <c r="C7355" s="1" t="s">
        <v>18471</v>
      </c>
      <c r="D7355" s="1" t="s">
        <v>15270</v>
      </c>
      <c r="E7355">
        <v>177</v>
      </c>
      <c r="F7355">
        <v>177</v>
      </c>
      <c r="G7355">
        <v>177</v>
      </c>
      <c r="H7355">
        <v>177</v>
      </c>
      <c r="I7355">
        <v>174</v>
      </c>
      <c r="J7355">
        <v>175</v>
      </c>
    </row>
    <row r="7356" spans="1:10" x14ac:dyDescent="0.25">
      <c r="A7356" s="1" t="s">
        <v>7402</v>
      </c>
      <c r="B7356" s="1" t="s">
        <v>17220</v>
      </c>
      <c r="C7356" s="1" t="s">
        <v>18471</v>
      </c>
      <c r="D7356" s="1" t="s">
        <v>15272</v>
      </c>
      <c r="E7356">
        <v>177</v>
      </c>
      <c r="F7356">
        <v>177</v>
      </c>
      <c r="G7356">
        <v>177</v>
      </c>
      <c r="H7356">
        <v>177</v>
      </c>
      <c r="I7356">
        <v>175</v>
      </c>
      <c r="J7356">
        <v>175</v>
      </c>
    </row>
    <row r="7357" spans="1:10" x14ac:dyDescent="0.25">
      <c r="A7357" s="1" t="s">
        <v>7404</v>
      </c>
      <c r="B7357" s="1" t="s">
        <v>17220</v>
      </c>
      <c r="C7357" s="1" t="s">
        <v>18471</v>
      </c>
      <c r="D7357" s="1" t="s">
        <v>15274</v>
      </c>
      <c r="E7357">
        <v>177</v>
      </c>
      <c r="F7357">
        <v>177</v>
      </c>
      <c r="G7357">
        <v>177</v>
      </c>
      <c r="H7357">
        <v>177</v>
      </c>
      <c r="I7357">
        <v>175</v>
      </c>
      <c r="J7357">
        <v>175</v>
      </c>
    </row>
    <row r="7358" spans="1:10" x14ac:dyDescent="0.25">
      <c r="A7358" s="1" t="s">
        <v>7405</v>
      </c>
      <c r="B7358" s="1" t="s">
        <v>17220</v>
      </c>
      <c r="C7358" s="1" t="s">
        <v>18471</v>
      </c>
      <c r="D7358" s="1" t="s">
        <v>15275</v>
      </c>
      <c r="E7358">
        <v>177</v>
      </c>
      <c r="F7358">
        <v>177</v>
      </c>
      <c r="G7358">
        <v>177</v>
      </c>
      <c r="H7358">
        <v>177</v>
      </c>
      <c r="I7358">
        <v>175</v>
      </c>
      <c r="J7358">
        <v>175</v>
      </c>
    </row>
    <row r="7359" spans="1:10" x14ac:dyDescent="0.25">
      <c r="A7359" s="1" t="s">
        <v>7412</v>
      </c>
      <c r="B7359" s="1" t="s">
        <v>17220</v>
      </c>
      <c r="C7359" s="1" t="s">
        <v>18471</v>
      </c>
      <c r="D7359" s="1" t="s">
        <v>15280</v>
      </c>
      <c r="E7359">
        <v>177</v>
      </c>
      <c r="F7359">
        <v>177</v>
      </c>
      <c r="G7359">
        <v>177</v>
      </c>
      <c r="H7359">
        <v>177</v>
      </c>
      <c r="I7359">
        <v>175</v>
      </c>
      <c r="J7359">
        <v>175</v>
      </c>
    </row>
    <row r="7360" spans="1:10" x14ac:dyDescent="0.25">
      <c r="A7360" s="1" t="s">
        <v>7414</v>
      </c>
      <c r="B7360" s="1" t="s">
        <v>17220</v>
      </c>
      <c r="C7360" s="1" t="s">
        <v>18471</v>
      </c>
      <c r="D7360" s="1" t="s">
        <v>15282</v>
      </c>
      <c r="E7360">
        <v>177</v>
      </c>
      <c r="F7360">
        <v>177</v>
      </c>
      <c r="G7360">
        <v>177</v>
      </c>
      <c r="H7360">
        <v>177</v>
      </c>
      <c r="I7360">
        <v>175</v>
      </c>
      <c r="J7360">
        <v>175</v>
      </c>
    </row>
    <row r="7361" spans="1:10" x14ac:dyDescent="0.25">
      <c r="A7361" s="1" t="s">
        <v>7419</v>
      </c>
      <c r="B7361" s="1" t="s">
        <v>17220</v>
      </c>
      <c r="C7361" s="1" t="s">
        <v>18471</v>
      </c>
      <c r="D7361" s="1" t="s">
        <v>15285</v>
      </c>
      <c r="E7361">
        <v>177</v>
      </c>
      <c r="F7361">
        <v>177</v>
      </c>
      <c r="G7361">
        <v>177</v>
      </c>
      <c r="H7361">
        <v>177</v>
      </c>
      <c r="I7361">
        <v>175</v>
      </c>
      <c r="J7361">
        <v>175</v>
      </c>
    </row>
    <row r="7362" spans="1:10" x14ac:dyDescent="0.25">
      <c r="A7362" s="1" t="s">
        <v>7434</v>
      </c>
      <c r="B7362" s="1" t="s">
        <v>17220</v>
      </c>
      <c r="C7362" s="1" t="s">
        <v>18471</v>
      </c>
      <c r="D7362" s="1" t="s">
        <v>15296</v>
      </c>
      <c r="E7362">
        <v>177</v>
      </c>
      <c r="F7362">
        <v>177</v>
      </c>
      <c r="G7362">
        <v>177</v>
      </c>
      <c r="H7362">
        <v>177</v>
      </c>
      <c r="I7362">
        <v>175</v>
      </c>
      <c r="J7362">
        <v>175</v>
      </c>
    </row>
    <row r="7363" spans="1:10" x14ac:dyDescent="0.25">
      <c r="A7363" s="1" t="s">
        <v>7435</v>
      </c>
      <c r="B7363" s="1" t="s">
        <v>17220</v>
      </c>
      <c r="C7363" s="1" t="s">
        <v>18471</v>
      </c>
      <c r="D7363" s="1" t="s">
        <v>15297</v>
      </c>
      <c r="E7363">
        <v>177</v>
      </c>
      <c r="F7363">
        <v>177</v>
      </c>
      <c r="G7363">
        <v>177</v>
      </c>
      <c r="H7363">
        <v>177</v>
      </c>
      <c r="I7363">
        <v>173</v>
      </c>
      <c r="J7363">
        <v>175</v>
      </c>
    </row>
    <row r="7364" spans="1:10" x14ac:dyDescent="0.25">
      <c r="A7364" s="1" t="s">
        <v>7440</v>
      </c>
      <c r="B7364" s="1" t="s">
        <v>17220</v>
      </c>
      <c r="C7364" s="1" t="s">
        <v>18471</v>
      </c>
      <c r="D7364" s="1" t="s">
        <v>15302</v>
      </c>
      <c r="E7364">
        <v>177</v>
      </c>
      <c r="F7364">
        <v>177</v>
      </c>
      <c r="G7364">
        <v>177</v>
      </c>
      <c r="H7364">
        <v>177</v>
      </c>
      <c r="I7364">
        <v>174</v>
      </c>
      <c r="J7364">
        <v>175</v>
      </c>
    </row>
    <row r="7365" spans="1:10" x14ac:dyDescent="0.25">
      <c r="A7365" s="1" t="s">
        <v>7334</v>
      </c>
      <c r="B7365" s="1" t="s">
        <v>17220</v>
      </c>
      <c r="C7365" s="1" t="s">
        <v>18471</v>
      </c>
      <c r="D7365" s="1" t="s">
        <v>15221</v>
      </c>
      <c r="E7365">
        <v>177</v>
      </c>
      <c r="F7365">
        <v>177</v>
      </c>
      <c r="G7365">
        <v>177</v>
      </c>
      <c r="H7365">
        <v>177</v>
      </c>
      <c r="I7365">
        <v>175</v>
      </c>
      <c r="J7365">
        <v>174</v>
      </c>
    </row>
    <row r="7366" spans="1:10" x14ac:dyDescent="0.25">
      <c r="A7366" s="1" t="s">
        <v>7338</v>
      </c>
      <c r="B7366" s="1" t="s">
        <v>17220</v>
      </c>
      <c r="C7366" s="1" t="s">
        <v>18471</v>
      </c>
      <c r="D7366" s="1" t="s">
        <v>15225</v>
      </c>
      <c r="E7366">
        <v>177</v>
      </c>
      <c r="F7366">
        <v>177</v>
      </c>
      <c r="G7366">
        <v>177</v>
      </c>
      <c r="H7366">
        <v>178</v>
      </c>
      <c r="I7366">
        <v>175</v>
      </c>
      <c r="J7366">
        <v>174</v>
      </c>
    </row>
    <row r="7367" spans="1:10" x14ac:dyDescent="0.25">
      <c r="A7367" s="1" t="s">
        <v>7342</v>
      </c>
      <c r="B7367" s="1" t="s">
        <v>17220</v>
      </c>
      <c r="C7367" s="1" t="s">
        <v>18471</v>
      </c>
      <c r="D7367" s="1" t="s">
        <v>15229</v>
      </c>
      <c r="E7367">
        <v>177</v>
      </c>
      <c r="F7367">
        <v>177</v>
      </c>
      <c r="G7367">
        <v>176</v>
      </c>
      <c r="H7367">
        <v>177</v>
      </c>
      <c r="I7367">
        <v>174</v>
      </c>
      <c r="J7367">
        <v>174</v>
      </c>
    </row>
    <row r="7368" spans="1:10" x14ac:dyDescent="0.25">
      <c r="A7368" s="1" t="s">
        <v>7344</v>
      </c>
      <c r="B7368" s="1" t="s">
        <v>17220</v>
      </c>
      <c r="C7368" s="1" t="s">
        <v>18471</v>
      </c>
      <c r="D7368" s="1" t="s">
        <v>15231</v>
      </c>
      <c r="E7368">
        <v>177</v>
      </c>
      <c r="F7368">
        <v>177</v>
      </c>
      <c r="G7368">
        <v>177</v>
      </c>
      <c r="H7368">
        <v>177</v>
      </c>
      <c r="I7368">
        <v>174</v>
      </c>
      <c r="J7368">
        <v>174</v>
      </c>
    </row>
    <row r="7369" spans="1:10" x14ac:dyDescent="0.25">
      <c r="A7369" s="1" t="s">
        <v>7351</v>
      </c>
      <c r="B7369" s="1" t="s">
        <v>17220</v>
      </c>
      <c r="C7369" s="1" t="s">
        <v>18471</v>
      </c>
      <c r="D7369" s="1" t="s">
        <v>15235</v>
      </c>
      <c r="E7369">
        <v>177</v>
      </c>
      <c r="F7369">
        <v>177</v>
      </c>
      <c r="G7369">
        <v>177</v>
      </c>
      <c r="H7369">
        <v>177</v>
      </c>
      <c r="I7369">
        <v>173</v>
      </c>
      <c r="J7369">
        <v>174</v>
      </c>
    </row>
    <row r="7370" spans="1:10" x14ac:dyDescent="0.25">
      <c r="A7370" s="1" t="s">
        <v>7353</v>
      </c>
      <c r="B7370" s="1" t="s">
        <v>17220</v>
      </c>
      <c r="C7370" s="1" t="s">
        <v>18471</v>
      </c>
      <c r="D7370" s="1" t="s">
        <v>15237</v>
      </c>
      <c r="E7370">
        <v>177</v>
      </c>
      <c r="F7370">
        <v>177</v>
      </c>
      <c r="G7370">
        <v>177</v>
      </c>
      <c r="H7370">
        <v>178</v>
      </c>
      <c r="I7370">
        <v>174</v>
      </c>
      <c r="J7370">
        <v>174</v>
      </c>
    </row>
    <row r="7371" spans="1:10" x14ac:dyDescent="0.25">
      <c r="A7371" s="1" t="s">
        <v>7365</v>
      </c>
      <c r="B7371" s="1" t="s">
        <v>17220</v>
      </c>
      <c r="C7371" s="1" t="s">
        <v>18471</v>
      </c>
      <c r="D7371" s="1" t="s">
        <v>12163</v>
      </c>
      <c r="E7371">
        <v>177</v>
      </c>
      <c r="F7371">
        <v>177</v>
      </c>
      <c r="G7371">
        <v>177</v>
      </c>
      <c r="H7371">
        <v>177</v>
      </c>
      <c r="I7371">
        <v>173</v>
      </c>
      <c r="J7371">
        <v>174</v>
      </c>
    </row>
    <row r="7372" spans="1:10" x14ac:dyDescent="0.25">
      <c r="A7372" s="1" t="s">
        <v>7411</v>
      </c>
      <c r="B7372" s="1" t="s">
        <v>17220</v>
      </c>
      <c r="C7372" s="1" t="s">
        <v>18471</v>
      </c>
      <c r="D7372" s="1" t="s">
        <v>11880</v>
      </c>
      <c r="E7372">
        <v>177</v>
      </c>
      <c r="F7372">
        <v>177</v>
      </c>
      <c r="G7372">
        <v>177</v>
      </c>
      <c r="H7372">
        <v>177</v>
      </c>
      <c r="I7372">
        <v>174</v>
      </c>
      <c r="J7372">
        <v>174</v>
      </c>
    </row>
    <row r="7373" spans="1:10" x14ac:dyDescent="0.25">
      <c r="A7373" s="1" t="s">
        <v>7421</v>
      </c>
      <c r="B7373" s="1" t="s">
        <v>17220</v>
      </c>
      <c r="C7373" s="1" t="s">
        <v>18471</v>
      </c>
      <c r="D7373" s="1" t="s">
        <v>10419</v>
      </c>
      <c r="E7373">
        <v>177</v>
      </c>
      <c r="F7373">
        <v>177</v>
      </c>
      <c r="G7373">
        <v>177</v>
      </c>
      <c r="H7373">
        <v>177</v>
      </c>
      <c r="I7373">
        <v>174</v>
      </c>
      <c r="J7373">
        <v>174</v>
      </c>
    </row>
    <row r="7374" spans="1:10" x14ac:dyDescent="0.25">
      <c r="A7374" s="1" t="s">
        <v>7423</v>
      </c>
      <c r="B7374" s="1" t="s">
        <v>17220</v>
      </c>
      <c r="C7374" s="1" t="s">
        <v>18471</v>
      </c>
      <c r="D7374" s="1" t="s">
        <v>11917</v>
      </c>
      <c r="E7374">
        <v>177</v>
      </c>
      <c r="F7374">
        <v>177</v>
      </c>
      <c r="G7374">
        <v>177</v>
      </c>
      <c r="H7374">
        <v>177</v>
      </c>
      <c r="I7374">
        <v>174</v>
      </c>
      <c r="J7374">
        <v>174</v>
      </c>
    </row>
    <row r="7375" spans="1:10" x14ac:dyDescent="0.25">
      <c r="A7375" s="1" t="s">
        <v>7429</v>
      </c>
      <c r="B7375" s="1" t="s">
        <v>17220</v>
      </c>
      <c r="C7375" s="1" t="s">
        <v>18471</v>
      </c>
      <c r="D7375" s="1" t="s">
        <v>15292</v>
      </c>
      <c r="E7375">
        <v>177</v>
      </c>
      <c r="F7375">
        <v>177</v>
      </c>
      <c r="G7375">
        <v>177</v>
      </c>
      <c r="H7375">
        <v>177</v>
      </c>
      <c r="I7375">
        <v>173</v>
      </c>
      <c r="J7375">
        <v>174</v>
      </c>
    </row>
    <row r="7376" spans="1:10" x14ac:dyDescent="0.25">
      <c r="A7376" s="1" t="s">
        <v>7345</v>
      </c>
      <c r="B7376" s="1" t="s">
        <v>17220</v>
      </c>
      <c r="C7376" s="1" t="s">
        <v>18471</v>
      </c>
      <c r="D7376" s="1" t="s">
        <v>8673</v>
      </c>
      <c r="E7376">
        <v>177</v>
      </c>
      <c r="F7376">
        <v>177</v>
      </c>
      <c r="G7376">
        <v>177</v>
      </c>
      <c r="H7376">
        <v>177</v>
      </c>
      <c r="I7376">
        <v>173</v>
      </c>
      <c r="J7376">
        <v>173</v>
      </c>
    </row>
    <row r="7377" spans="1:10" x14ac:dyDescent="0.25">
      <c r="A7377" s="1" t="s">
        <v>7348</v>
      </c>
      <c r="B7377" s="1" t="s">
        <v>17220</v>
      </c>
      <c r="C7377" s="1" t="s">
        <v>18471</v>
      </c>
      <c r="D7377" s="1" t="s">
        <v>15233</v>
      </c>
      <c r="E7377">
        <v>177</v>
      </c>
      <c r="F7377">
        <v>177</v>
      </c>
      <c r="G7377">
        <v>177</v>
      </c>
      <c r="H7377">
        <v>177</v>
      </c>
      <c r="I7377">
        <v>172</v>
      </c>
      <c r="J7377">
        <v>173</v>
      </c>
    </row>
    <row r="7378" spans="1:10" x14ac:dyDescent="0.25">
      <c r="A7378" s="1" t="s">
        <v>7371</v>
      </c>
      <c r="B7378" s="1" t="s">
        <v>17220</v>
      </c>
      <c r="C7378" s="1" t="s">
        <v>18471</v>
      </c>
      <c r="D7378" s="1" t="s">
        <v>13194</v>
      </c>
      <c r="E7378">
        <v>177</v>
      </c>
      <c r="F7378">
        <v>177</v>
      </c>
      <c r="G7378">
        <v>177</v>
      </c>
      <c r="H7378">
        <v>177</v>
      </c>
      <c r="I7378">
        <v>173</v>
      </c>
      <c r="J7378">
        <v>173</v>
      </c>
    </row>
    <row r="7379" spans="1:10" x14ac:dyDescent="0.25">
      <c r="A7379" s="1" t="s">
        <v>7377</v>
      </c>
      <c r="B7379" s="1" t="s">
        <v>17220</v>
      </c>
      <c r="C7379" s="1" t="s">
        <v>18471</v>
      </c>
      <c r="D7379" s="1" t="s">
        <v>15255</v>
      </c>
      <c r="E7379">
        <v>177</v>
      </c>
      <c r="F7379">
        <v>177</v>
      </c>
      <c r="G7379">
        <v>177</v>
      </c>
      <c r="H7379">
        <v>177</v>
      </c>
      <c r="I7379">
        <v>173</v>
      </c>
      <c r="J7379">
        <v>173</v>
      </c>
    </row>
    <row r="7380" spans="1:10" x14ac:dyDescent="0.25">
      <c r="A7380" s="1" t="s">
        <v>7379</v>
      </c>
      <c r="B7380" s="1" t="s">
        <v>17220</v>
      </c>
      <c r="C7380" s="1" t="s">
        <v>18471</v>
      </c>
      <c r="D7380" s="1" t="s">
        <v>8860</v>
      </c>
      <c r="E7380">
        <v>177</v>
      </c>
      <c r="F7380">
        <v>177</v>
      </c>
      <c r="G7380">
        <v>177</v>
      </c>
      <c r="H7380">
        <v>177</v>
      </c>
      <c r="I7380">
        <v>174</v>
      </c>
      <c r="J7380">
        <v>173</v>
      </c>
    </row>
    <row r="7381" spans="1:10" x14ac:dyDescent="0.25">
      <c r="A7381" s="1" t="s">
        <v>7382</v>
      </c>
      <c r="B7381" s="1" t="s">
        <v>17220</v>
      </c>
      <c r="C7381" s="1" t="s">
        <v>18471</v>
      </c>
      <c r="D7381" s="1" t="s">
        <v>15258</v>
      </c>
      <c r="E7381">
        <v>177</v>
      </c>
      <c r="F7381">
        <v>177</v>
      </c>
      <c r="G7381">
        <v>177</v>
      </c>
      <c r="H7381">
        <v>177</v>
      </c>
      <c r="I7381">
        <v>173</v>
      </c>
      <c r="J7381">
        <v>173</v>
      </c>
    </row>
    <row r="7382" spans="1:10" x14ac:dyDescent="0.25">
      <c r="A7382" s="1" t="s">
        <v>7385</v>
      </c>
      <c r="B7382" s="1" t="s">
        <v>17220</v>
      </c>
      <c r="C7382" s="1" t="s">
        <v>18471</v>
      </c>
      <c r="D7382" s="1" t="s">
        <v>15260</v>
      </c>
      <c r="E7382">
        <v>177</v>
      </c>
      <c r="F7382">
        <v>177</v>
      </c>
      <c r="G7382">
        <v>177</v>
      </c>
      <c r="H7382">
        <v>177</v>
      </c>
      <c r="I7382">
        <v>173</v>
      </c>
      <c r="J7382">
        <v>173</v>
      </c>
    </row>
    <row r="7383" spans="1:10" x14ac:dyDescent="0.25">
      <c r="A7383" s="1" t="s">
        <v>7392</v>
      </c>
      <c r="B7383" s="1" t="s">
        <v>17220</v>
      </c>
      <c r="C7383" s="1" t="s">
        <v>18471</v>
      </c>
      <c r="D7383" s="1" t="s">
        <v>15265</v>
      </c>
      <c r="E7383">
        <v>177</v>
      </c>
      <c r="F7383">
        <v>177</v>
      </c>
      <c r="G7383">
        <v>175</v>
      </c>
      <c r="H7383">
        <v>177</v>
      </c>
      <c r="I7383">
        <v>170</v>
      </c>
      <c r="J7383">
        <v>173</v>
      </c>
    </row>
    <row r="7384" spans="1:10" x14ac:dyDescent="0.25">
      <c r="A7384" s="1" t="s">
        <v>7406</v>
      </c>
      <c r="B7384" s="1" t="s">
        <v>17220</v>
      </c>
      <c r="C7384" s="1" t="s">
        <v>18471</v>
      </c>
      <c r="D7384" s="1" t="s">
        <v>15276</v>
      </c>
      <c r="E7384">
        <v>177</v>
      </c>
      <c r="F7384">
        <v>177</v>
      </c>
      <c r="G7384">
        <v>177</v>
      </c>
      <c r="H7384">
        <v>177</v>
      </c>
      <c r="I7384">
        <v>171</v>
      </c>
      <c r="J7384">
        <v>173</v>
      </c>
    </row>
    <row r="7385" spans="1:10" x14ac:dyDescent="0.25">
      <c r="A7385" s="1" t="s">
        <v>7432</v>
      </c>
      <c r="B7385" s="1" t="s">
        <v>17220</v>
      </c>
      <c r="C7385" s="1" t="s">
        <v>18471</v>
      </c>
      <c r="D7385" s="1" t="s">
        <v>9829</v>
      </c>
      <c r="E7385">
        <v>177</v>
      </c>
      <c r="F7385">
        <v>177</v>
      </c>
      <c r="G7385">
        <v>177</v>
      </c>
      <c r="H7385">
        <v>177</v>
      </c>
      <c r="I7385">
        <v>171</v>
      </c>
      <c r="J7385">
        <v>173</v>
      </c>
    </row>
    <row r="7386" spans="1:10" x14ac:dyDescent="0.25">
      <c r="A7386" s="1" t="s">
        <v>7339</v>
      </c>
      <c r="B7386" s="1" t="s">
        <v>17220</v>
      </c>
      <c r="C7386" s="1" t="s">
        <v>18471</v>
      </c>
      <c r="D7386" s="1" t="s">
        <v>15226</v>
      </c>
      <c r="E7386">
        <v>177</v>
      </c>
      <c r="F7386">
        <v>177</v>
      </c>
      <c r="G7386">
        <v>176</v>
      </c>
      <c r="H7386">
        <v>177</v>
      </c>
      <c r="I7386">
        <v>166</v>
      </c>
      <c r="J7386">
        <v>172</v>
      </c>
    </row>
    <row r="7387" spans="1:10" x14ac:dyDescent="0.25">
      <c r="A7387" s="1" t="s">
        <v>7349</v>
      </c>
      <c r="B7387" s="1" t="s">
        <v>17220</v>
      </c>
      <c r="C7387" s="1" t="s">
        <v>18471</v>
      </c>
      <c r="D7387" s="1" t="s">
        <v>15234</v>
      </c>
      <c r="E7387">
        <v>177</v>
      </c>
      <c r="F7387">
        <v>177</v>
      </c>
      <c r="G7387">
        <v>177</v>
      </c>
      <c r="H7387">
        <v>177</v>
      </c>
      <c r="I7387">
        <v>172</v>
      </c>
      <c r="J7387">
        <v>172</v>
      </c>
    </row>
    <row r="7388" spans="1:10" x14ac:dyDescent="0.25">
      <c r="A7388" s="1" t="s">
        <v>7364</v>
      </c>
      <c r="B7388" s="1" t="s">
        <v>17220</v>
      </c>
      <c r="C7388" s="1" t="s">
        <v>18471</v>
      </c>
      <c r="D7388" s="1" t="s">
        <v>15247</v>
      </c>
      <c r="E7388">
        <v>177</v>
      </c>
      <c r="F7388">
        <v>177</v>
      </c>
      <c r="G7388">
        <v>177</v>
      </c>
      <c r="H7388">
        <v>177</v>
      </c>
      <c r="I7388">
        <v>172</v>
      </c>
      <c r="J7388">
        <v>172</v>
      </c>
    </row>
    <row r="7389" spans="1:10" x14ac:dyDescent="0.25">
      <c r="A7389" s="1" t="s">
        <v>7366</v>
      </c>
      <c r="B7389" s="1" t="s">
        <v>17220</v>
      </c>
      <c r="C7389" s="1" t="s">
        <v>18471</v>
      </c>
      <c r="D7389" s="1" t="s">
        <v>10901</v>
      </c>
      <c r="E7389">
        <v>177</v>
      </c>
      <c r="F7389">
        <v>177</v>
      </c>
      <c r="G7389">
        <v>177</v>
      </c>
      <c r="H7389">
        <v>177</v>
      </c>
      <c r="I7389">
        <v>172</v>
      </c>
      <c r="J7389">
        <v>172</v>
      </c>
    </row>
    <row r="7390" spans="1:10" x14ac:dyDescent="0.25">
      <c r="A7390" s="1" t="s">
        <v>7367</v>
      </c>
      <c r="B7390" s="1" t="s">
        <v>17220</v>
      </c>
      <c r="C7390" s="1" t="s">
        <v>18471</v>
      </c>
      <c r="D7390" s="1" t="s">
        <v>15248</v>
      </c>
      <c r="E7390">
        <v>177</v>
      </c>
      <c r="F7390">
        <v>177</v>
      </c>
      <c r="G7390">
        <v>177</v>
      </c>
      <c r="H7390">
        <v>177</v>
      </c>
      <c r="I7390">
        <v>169</v>
      </c>
      <c r="J7390">
        <v>172</v>
      </c>
    </row>
    <row r="7391" spans="1:10" x14ac:dyDescent="0.25">
      <c r="A7391" s="1" t="s">
        <v>7368</v>
      </c>
      <c r="B7391" s="1" t="s">
        <v>17220</v>
      </c>
      <c r="C7391" s="1" t="s">
        <v>18471</v>
      </c>
      <c r="D7391" s="1" t="s">
        <v>15249</v>
      </c>
      <c r="E7391">
        <v>177</v>
      </c>
      <c r="F7391">
        <v>177</v>
      </c>
      <c r="G7391">
        <v>177</v>
      </c>
      <c r="H7391">
        <v>177</v>
      </c>
      <c r="I7391">
        <v>173</v>
      </c>
      <c r="J7391">
        <v>172</v>
      </c>
    </row>
    <row r="7392" spans="1:10" x14ac:dyDescent="0.25">
      <c r="A7392" s="1" t="s">
        <v>7395</v>
      </c>
      <c r="B7392" s="1" t="s">
        <v>17220</v>
      </c>
      <c r="C7392" s="1" t="s">
        <v>18471</v>
      </c>
      <c r="D7392" s="1" t="s">
        <v>15268</v>
      </c>
      <c r="E7392">
        <v>177</v>
      </c>
      <c r="F7392">
        <v>177</v>
      </c>
      <c r="G7392">
        <v>177</v>
      </c>
      <c r="H7392">
        <v>177</v>
      </c>
      <c r="I7392">
        <v>172</v>
      </c>
      <c r="J7392">
        <v>172</v>
      </c>
    </row>
    <row r="7393" spans="1:10" x14ac:dyDescent="0.25">
      <c r="A7393" s="1" t="s">
        <v>7407</v>
      </c>
      <c r="B7393" s="1" t="s">
        <v>17220</v>
      </c>
      <c r="C7393" s="1" t="s">
        <v>18471</v>
      </c>
      <c r="D7393" s="1" t="s">
        <v>15277</v>
      </c>
      <c r="E7393">
        <v>177</v>
      </c>
      <c r="F7393">
        <v>177</v>
      </c>
      <c r="G7393">
        <v>177</v>
      </c>
      <c r="H7393">
        <v>177</v>
      </c>
      <c r="I7393">
        <v>172</v>
      </c>
      <c r="J7393">
        <v>172</v>
      </c>
    </row>
    <row r="7394" spans="1:10" x14ac:dyDescent="0.25">
      <c r="A7394" s="1" t="s">
        <v>7409</v>
      </c>
      <c r="B7394" s="1" t="s">
        <v>17220</v>
      </c>
      <c r="C7394" s="1" t="s">
        <v>18471</v>
      </c>
      <c r="D7394" s="1" t="s">
        <v>15279</v>
      </c>
      <c r="E7394">
        <v>177</v>
      </c>
      <c r="F7394">
        <v>177</v>
      </c>
      <c r="G7394">
        <v>177</v>
      </c>
      <c r="H7394">
        <v>177</v>
      </c>
      <c r="I7394">
        <v>172</v>
      </c>
      <c r="J7394">
        <v>172</v>
      </c>
    </row>
    <row r="7395" spans="1:10" x14ac:dyDescent="0.25">
      <c r="A7395" s="1" t="s">
        <v>7410</v>
      </c>
      <c r="B7395" s="1" t="s">
        <v>17220</v>
      </c>
      <c r="C7395" s="1" t="s">
        <v>18471</v>
      </c>
      <c r="D7395" s="1" t="s">
        <v>14692</v>
      </c>
      <c r="E7395">
        <v>177</v>
      </c>
      <c r="F7395">
        <v>177</v>
      </c>
      <c r="G7395">
        <v>177</v>
      </c>
      <c r="H7395">
        <v>177</v>
      </c>
      <c r="I7395">
        <v>170</v>
      </c>
      <c r="J7395">
        <v>172</v>
      </c>
    </row>
    <row r="7396" spans="1:10" x14ac:dyDescent="0.25">
      <c r="A7396" s="1" t="s">
        <v>7431</v>
      </c>
      <c r="B7396" s="1" t="s">
        <v>17220</v>
      </c>
      <c r="C7396" s="1" t="s">
        <v>18471</v>
      </c>
      <c r="D7396" s="1" t="s">
        <v>15294</v>
      </c>
      <c r="E7396">
        <v>177</v>
      </c>
      <c r="F7396">
        <v>177</v>
      </c>
      <c r="G7396">
        <v>177</v>
      </c>
      <c r="H7396">
        <v>177</v>
      </c>
      <c r="I7396">
        <v>172</v>
      </c>
      <c r="J7396">
        <v>172</v>
      </c>
    </row>
    <row r="7397" spans="1:10" x14ac:dyDescent="0.25">
      <c r="A7397" s="1" t="s">
        <v>7357</v>
      </c>
      <c r="B7397" s="1" t="s">
        <v>17220</v>
      </c>
      <c r="C7397" s="1" t="s">
        <v>18471</v>
      </c>
      <c r="D7397" s="1" t="s">
        <v>15241</v>
      </c>
      <c r="E7397">
        <v>177</v>
      </c>
      <c r="F7397">
        <v>177</v>
      </c>
      <c r="G7397">
        <v>175</v>
      </c>
      <c r="H7397">
        <v>175</v>
      </c>
      <c r="I7397">
        <v>171</v>
      </c>
      <c r="J7397">
        <v>171</v>
      </c>
    </row>
    <row r="7398" spans="1:10" x14ac:dyDescent="0.25">
      <c r="A7398" s="1" t="s">
        <v>7359</v>
      </c>
      <c r="B7398" s="1" t="s">
        <v>17220</v>
      </c>
      <c r="C7398" s="1" t="s">
        <v>18471</v>
      </c>
      <c r="D7398" s="1" t="s">
        <v>15243</v>
      </c>
      <c r="E7398">
        <v>177</v>
      </c>
      <c r="F7398">
        <v>177</v>
      </c>
      <c r="G7398">
        <v>177</v>
      </c>
      <c r="H7398">
        <v>177</v>
      </c>
      <c r="I7398">
        <v>172</v>
      </c>
      <c r="J7398">
        <v>171</v>
      </c>
    </row>
    <row r="7399" spans="1:10" x14ac:dyDescent="0.25">
      <c r="A7399" s="1" t="s">
        <v>7360</v>
      </c>
      <c r="B7399" s="1" t="s">
        <v>17220</v>
      </c>
      <c r="C7399" s="1" t="s">
        <v>18471</v>
      </c>
      <c r="D7399" s="1" t="s">
        <v>15244</v>
      </c>
      <c r="E7399">
        <v>177</v>
      </c>
      <c r="F7399">
        <v>177</v>
      </c>
      <c r="G7399">
        <v>177</v>
      </c>
      <c r="H7399">
        <v>177</v>
      </c>
      <c r="I7399">
        <v>171</v>
      </c>
      <c r="J7399">
        <v>171</v>
      </c>
    </row>
    <row r="7400" spans="1:10" x14ac:dyDescent="0.25">
      <c r="A7400" s="1" t="s">
        <v>7362</v>
      </c>
      <c r="B7400" s="1" t="s">
        <v>17220</v>
      </c>
      <c r="C7400" s="1" t="s">
        <v>18471</v>
      </c>
      <c r="D7400" s="1" t="s">
        <v>14498</v>
      </c>
      <c r="E7400">
        <v>177</v>
      </c>
      <c r="F7400">
        <v>177</v>
      </c>
      <c r="G7400">
        <v>177</v>
      </c>
      <c r="H7400">
        <v>177</v>
      </c>
      <c r="I7400">
        <v>171</v>
      </c>
      <c r="J7400">
        <v>171</v>
      </c>
    </row>
    <row r="7401" spans="1:10" x14ac:dyDescent="0.25">
      <c r="A7401" s="1" t="s">
        <v>7389</v>
      </c>
      <c r="B7401" s="1" t="s">
        <v>17220</v>
      </c>
      <c r="C7401" s="1" t="s">
        <v>18471</v>
      </c>
      <c r="D7401" s="1" t="s">
        <v>15262</v>
      </c>
      <c r="E7401">
        <v>177</v>
      </c>
      <c r="F7401">
        <v>177</v>
      </c>
      <c r="G7401">
        <v>177</v>
      </c>
      <c r="H7401">
        <v>177</v>
      </c>
      <c r="I7401">
        <v>170</v>
      </c>
      <c r="J7401">
        <v>171</v>
      </c>
    </row>
    <row r="7402" spans="1:10" x14ac:dyDescent="0.25">
      <c r="A7402" s="1" t="s">
        <v>7396</v>
      </c>
      <c r="B7402" s="1" t="s">
        <v>17220</v>
      </c>
      <c r="C7402" s="1" t="s">
        <v>18471</v>
      </c>
      <c r="D7402" s="1" t="s">
        <v>15151</v>
      </c>
      <c r="E7402">
        <v>177</v>
      </c>
      <c r="F7402">
        <v>177</v>
      </c>
      <c r="G7402">
        <v>177</v>
      </c>
      <c r="H7402">
        <v>177</v>
      </c>
      <c r="I7402">
        <v>171</v>
      </c>
      <c r="J7402">
        <v>171</v>
      </c>
    </row>
    <row r="7403" spans="1:10" x14ac:dyDescent="0.25">
      <c r="A7403" s="1" t="s">
        <v>7415</v>
      </c>
      <c r="B7403" s="1" t="s">
        <v>17220</v>
      </c>
      <c r="C7403" s="1" t="s">
        <v>18471</v>
      </c>
      <c r="D7403" s="1" t="s">
        <v>15283</v>
      </c>
      <c r="E7403">
        <v>177</v>
      </c>
      <c r="F7403">
        <v>177</v>
      </c>
      <c r="G7403">
        <v>177</v>
      </c>
      <c r="H7403">
        <v>177</v>
      </c>
      <c r="I7403">
        <v>171</v>
      </c>
      <c r="J7403">
        <v>171</v>
      </c>
    </row>
    <row r="7404" spans="1:10" x14ac:dyDescent="0.25">
      <c r="A7404" s="1" t="s">
        <v>7422</v>
      </c>
      <c r="B7404" s="1" t="s">
        <v>17220</v>
      </c>
      <c r="C7404" s="1" t="s">
        <v>18471</v>
      </c>
      <c r="D7404" s="1" t="s">
        <v>15287</v>
      </c>
      <c r="E7404">
        <v>177</v>
      </c>
      <c r="F7404">
        <v>177</v>
      </c>
      <c r="G7404">
        <v>177</v>
      </c>
      <c r="H7404">
        <v>177</v>
      </c>
      <c r="I7404">
        <v>171</v>
      </c>
      <c r="J7404">
        <v>171</v>
      </c>
    </row>
    <row r="7405" spans="1:10" x14ac:dyDescent="0.25">
      <c r="A7405" s="1" t="s">
        <v>7425</v>
      </c>
      <c r="B7405" s="1" t="s">
        <v>17220</v>
      </c>
      <c r="C7405" s="1" t="s">
        <v>18471</v>
      </c>
      <c r="D7405" s="1" t="s">
        <v>15289</v>
      </c>
      <c r="E7405">
        <v>177</v>
      </c>
      <c r="F7405">
        <v>177</v>
      </c>
      <c r="G7405">
        <v>177</v>
      </c>
      <c r="H7405">
        <v>177</v>
      </c>
      <c r="I7405">
        <v>171</v>
      </c>
      <c r="J7405">
        <v>171</v>
      </c>
    </row>
    <row r="7406" spans="1:10" x14ac:dyDescent="0.25">
      <c r="A7406" s="1" t="s">
        <v>7426</v>
      </c>
      <c r="B7406" s="1" t="s">
        <v>17220</v>
      </c>
      <c r="C7406" s="1" t="s">
        <v>18471</v>
      </c>
      <c r="D7406" s="1" t="s">
        <v>15290</v>
      </c>
      <c r="E7406">
        <v>177</v>
      </c>
      <c r="F7406">
        <v>177</v>
      </c>
      <c r="G7406">
        <v>177</v>
      </c>
      <c r="H7406">
        <v>177</v>
      </c>
      <c r="I7406">
        <v>171</v>
      </c>
      <c r="J7406">
        <v>171</v>
      </c>
    </row>
    <row r="7407" spans="1:10" x14ac:dyDescent="0.25">
      <c r="A7407" s="1" t="s">
        <v>7438</v>
      </c>
      <c r="B7407" s="1" t="s">
        <v>17220</v>
      </c>
      <c r="C7407" s="1" t="s">
        <v>18471</v>
      </c>
      <c r="D7407" s="1" t="s">
        <v>15300</v>
      </c>
      <c r="E7407">
        <v>177</v>
      </c>
      <c r="F7407">
        <v>177</v>
      </c>
      <c r="G7407">
        <v>177</v>
      </c>
      <c r="H7407">
        <v>177</v>
      </c>
      <c r="I7407">
        <v>171</v>
      </c>
      <c r="J7407">
        <v>171</v>
      </c>
    </row>
    <row r="7408" spans="1:10" x14ac:dyDescent="0.25">
      <c r="A7408" s="1" t="s">
        <v>7343</v>
      </c>
      <c r="B7408" s="1" t="s">
        <v>17220</v>
      </c>
      <c r="C7408" s="1" t="s">
        <v>18471</v>
      </c>
      <c r="D7408" s="1" t="s">
        <v>15230</v>
      </c>
      <c r="E7408">
        <v>177</v>
      </c>
      <c r="F7408">
        <v>177</v>
      </c>
      <c r="G7408">
        <v>177</v>
      </c>
      <c r="H7408">
        <v>177</v>
      </c>
      <c r="I7408">
        <v>170</v>
      </c>
      <c r="J7408">
        <v>170</v>
      </c>
    </row>
    <row r="7409" spans="1:10" x14ac:dyDescent="0.25">
      <c r="A7409" s="1" t="s">
        <v>7374</v>
      </c>
      <c r="B7409" s="1" t="s">
        <v>17220</v>
      </c>
      <c r="C7409" s="1" t="s">
        <v>18471</v>
      </c>
      <c r="D7409" s="1" t="s">
        <v>14080</v>
      </c>
      <c r="E7409">
        <v>177</v>
      </c>
      <c r="F7409">
        <v>178</v>
      </c>
      <c r="G7409">
        <v>177</v>
      </c>
      <c r="H7409">
        <v>177</v>
      </c>
      <c r="I7409">
        <v>170</v>
      </c>
      <c r="J7409">
        <v>169</v>
      </c>
    </row>
    <row r="7410" spans="1:10" x14ac:dyDescent="0.25">
      <c r="A7410" s="1" t="s">
        <v>7444</v>
      </c>
      <c r="B7410" s="1" t="s">
        <v>17220</v>
      </c>
      <c r="C7410" s="1" t="s">
        <v>18471</v>
      </c>
      <c r="D7410" s="1" t="s">
        <v>15305</v>
      </c>
      <c r="E7410">
        <v>177</v>
      </c>
      <c r="F7410">
        <v>177</v>
      </c>
      <c r="G7410">
        <v>178</v>
      </c>
      <c r="H7410">
        <v>177</v>
      </c>
      <c r="I7410">
        <v>175</v>
      </c>
      <c r="J7410">
        <v>169</v>
      </c>
    </row>
    <row r="7411" spans="1:10" x14ac:dyDescent="0.25">
      <c r="A7411" s="1" t="s">
        <v>7325</v>
      </c>
      <c r="B7411" s="1" t="s">
        <v>17220</v>
      </c>
      <c r="C7411" s="1" t="s">
        <v>18471</v>
      </c>
      <c r="D7411" s="1" t="s">
        <v>10986</v>
      </c>
      <c r="E7411">
        <v>177</v>
      </c>
      <c r="F7411">
        <v>175</v>
      </c>
      <c r="G7411">
        <v>177</v>
      </c>
      <c r="H7411">
        <v>176</v>
      </c>
      <c r="I7411">
        <v>175</v>
      </c>
      <c r="J7411">
        <v>167</v>
      </c>
    </row>
    <row r="7412" spans="1:10" x14ac:dyDescent="0.25">
      <c r="A7412" s="1" t="s">
        <v>7333</v>
      </c>
      <c r="B7412" s="1" t="s">
        <v>17220</v>
      </c>
      <c r="C7412" s="1" t="s">
        <v>18471</v>
      </c>
      <c r="D7412" s="1" t="s">
        <v>10987</v>
      </c>
      <c r="E7412">
        <v>177</v>
      </c>
      <c r="F7412">
        <v>171</v>
      </c>
      <c r="G7412">
        <v>177</v>
      </c>
      <c r="H7412">
        <v>169</v>
      </c>
      <c r="I7412">
        <v>175</v>
      </c>
      <c r="J7412">
        <v>167</v>
      </c>
    </row>
    <row r="7413" spans="1:10" x14ac:dyDescent="0.25">
      <c r="A7413" s="1" t="s">
        <v>7327</v>
      </c>
      <c r="B7413" s="1" t="s">
        <v>17220</v>
      </c>
      <c r="C7413" s="1" t="s">
        <v>18471</v>
      </c>
      <c r="D7413" s="1" t="s">
        <v>15217</v>
      </c>
      <c r="E7413">
        <v>177</v>
      </c>
      <c r="F7413">
        <v>169</v>
      </c>
      <c r="G7413">
        <v>176</v>
      </c>
      <c r="H7413">
        <v>170</v>
      </c>
      <c r="I7413">
        <v>174</v>
      </c>
      <c r="J7413">
        <v>166</v>
      </c>
    </row>
    <row r="7414" spans="1:10" x14ac:dyDescent="0.25">
      <c r="A7414" s="1" t="s">
        <v>7336</v>
      </c>
      <c r="B7414" s="1" t="s">
        <v>17220</v>
      </c>
      <c r="C7414" s="1" t="s">
        <v>18471</v>
      </c>
      <c r="D7414" s="1" t="s">
        <v>15223</v>
      </c>
      <c r="E7414">
        <v>177</v>
      </c>
      <c r="F7414">
        <v>169</v>
      </c>
      <c r="G7414">
        <v>178</v>
      </c>
      <c r="H7414">
        <v>169</v>
      </c>
      <c r="I7414">
        <v>174</v>
      </c>
      <c r="J7414">
        <v>165</v>
      </c>
    </row>
    <row r="7415" spans="1:10" x14ac:dyDescent="0.25">
      <c r="A7415" s="1" t="s">
        <v>7331</v>
      </c>
      <c r="B7415" s="1" t="s">
        <v>17220</v>
      </c>
      <c r="C7415" s="1" t="s">
        <v>18471</v>
      </c>
      <c r="D7415" s="1" t="s">
        <v>15219</v>
      </c>
      <c r="E7415">
        <v>177</v>
      </c>
      <c r="F7415">
        <v>169</v>
      </c>
      <c r="G7415">
        <v>177</v>
      </c>
      <c r="H7415">
        <v>170</v>
      </c>
      <c r="I7415">
        <v>172</v>
      </c>
      <c r="J7415">
        <v>164</v>
      </c>
    </row>
    <row r="7416" spans="1:10" x14ac:dyDescent="0.25">
      <c r="A7416" s="1" t="s">
        <v>7332</v>
      </c>
      <c r="B7416" s="1" t="s">
        <v>17220</v>
      </c>
      <c r="C7416" s="1" t="s">
        <v>18471</v>
      </c>
      <c r="D7416" s="1" t="s">
        <v>15220</v>
      </c>
      <c r="E7416">
        <v>176</v>
      </c>
      <c r="F7416">
        <v>177</v>
      </c>
      <c r="G7416">
        <v>177</v>
      </c>
      <c r="H7416">
        <v>177</v>
      </c>
      <c r="I7416">
        <v>174</v>
      </c>
      <c r="J7416">
        <v>175</v>
      </c>
    </row>
    <row r="7417" spans="1:10" x14ac:dyDescent="0.25">
      <c r="A7417" s="1" t="s">
        <v>7341</v>
      </c>
      <c r="B7417" s="1" t="s">
        <v>17220</v>
      </c>
      <c r="C7417" s="1" t="s">
        <v>18471</v>
      </c>
      <c r="D7417" s="1" t="s">
        <v>15228</v>
      </c>
      <c r="E7417">
        <v>176</v>
      </c>
      <c r="F7417">
        <v>177</v>
      </c>
      <c r="G7417">
        <v>177</v>
      </c>
      <c r="H7417">
        <v>177</v>
      </c>
      <c r="I7417">
        <v>175</v>
      </c>
      <c r="J7417">
        <v>175</v>
      </c>
    </row>
    <row r="7418" spans="1:10" x14ac:dyDescent="0.25">
      <c r="A7418" s="1" t="s">
        <v>7356</v>
      </c>
      <c r="B7418" s="1" t="s">
        <v>17220</v>
      </c>
      <c r="C7418" s="1" t="s">
        <v>18471</v>
      </c>
      <c r="D7418" s="1" t="s">
        <v>15240</v>
      </c>
      <c r="E7418">
        <v>176</v>
      </c>
      <c r="F7418">
        <v>177</v>
      </c>
      <c r="G7418">
        <v>177</v>
      </c>
      <c r="H7418">
        <v>177</v>
      </c>
      <c r="I7418">
        <v>174</v>
      </c>
      <c r="J7418">
        <v>175</v>
      </c>
    </row>
    <row r="7419" spans="1:10" x14ac:dyDescent="0.25">
      <c r="A7419" s="1" t="s">
        <v>7361</v>
      </c>
      <c r="B7419" s="1" t="s">
        <v>17220</v>
      </c>
      <c r="C7419" s="1" t="s">
        <v>18471</v>
      </c>
      <c r="D7419" s="1" t="s">
        <v>15245</v>
      </c>
      <c r="E7419">
        <v>176</v>
      </c>
      <c r="F7419">
        <v>177</v>
      </c>
      <c r="G7419">
        <v>177</v>
      </c>
      <c r="H7419">
        <v>177</v>
      </c>
      <c r="I7419">
        <v>175</v>
      </c>
      <c r="J7419">
        <v>175</v>
      </c>
    </row>
    <row r="7420" spans="1:10" x14ac:dyDescent="0.25">
      <c r="A7420" s="1" t="s">
        <v>7400</v>
      </c>
      <c r="B7420" s="1" t="s">
        <v>17220</v>
      </c>
      <c r="C7420" s="1" t="s">
        <v>18471</v>
      </c>
      <c r="D7420" s="1" t="s">
        <v>15271</v>
      </c>
      <c r="E7420">
        <v>176</v>
      </c>
      <c r="F7420">
        <v>177</v>
      </c>
      <c r="G7420">
        <v>176</v>
      </c>
      <c r="H7420">
        <v>177</v>
      </c>
      <c r="I7420">
        <v>174</v>
      </c>
      <c r="J7420">
        <v>175</v>
      </c>
    </row>
    <row r="7421" spans="1:10" x14ac:dyDescent="0.25">
      <c r="A7421" s="1" t="s">
        <v>7401</v>
      </c>
      <c r="B7421" s="1" t="s">
        <v>17220</v>
      </c>
      <c r="C7421" s="1" t="s">
        <v>18471</v>
      </c>
      <c r="D7421" s="1" t="s">
        <v>9519</v>
      </c>
      <c r="E7421">
        <v>176</v>
      </c>
      <c r="F7421">
        <v>177</v>
      </c>
      <c r="G7421">
        <v>177</v>
      </c>
      <c r="H7421">
        <v>177</v>
      </c>
      <c r="I7421">
        <v>175</v>
      </c>
      <c r="J7421">
        <v>175</v>
      </c>
    </row>
    <row r="7422" spans="1:10" x14ac:dyDescent="0.25">
      <c r="A7422" s="1" t="s">
        <v>7408</v>
      </c>
      <c r="B7422" s="1" t="s">
        <v>17220</v>
      </c>
      <c r="C7422" s="1" t="s">
        <v>18471</v>
      </c>
      <c r="D7422" s="1" t="s">
        <v>15278</v>
      </c>
      <c r="E7422">
        <v>176</v>
      </c>
      <c r="F7422">
        <v>177</v>
      </c>
      <c r="G7422">
        <v>176</v>
      </c>
      <c r="H7422">
        <v>177</v>
      </c>
      <c r="I7422">
        <v>174</v>
      </c>
      <c r="J7422">
        <v>175</v>
      </c>
    </row>
    <row r="7423" spans="1:10" x14ac:dyDescent="0.25">
      <c r="A7423" s="1" t="s">
        <v>7416</v>
      </c>
      <c r="B7423" s="1" t="s">
        <v>17220</v>
      </c>
      <c r="C7423" s="1" t="s">
        <v>18471</v>
      </c>
      <c r="D7423" s="1" t="s">
        <v>15284</v>
      </c>
      <c r="E7423">
        <v>176</v>
      </c>
      <c r="F7423">
        <v>177</v>
      </c>
      <c r="G7423">
        <v>176</v>
      </c>
      <c r="H7423">
        <v>177</v>
      </c>
      <c r="I7423">
        <v>174</v>
      </c>
      <c r="J7423">
        <v>175</v>
      </c>
    </row>
    <row r="7424" spans="1:10" x14ac:dyDescent="0.25">
      <c r="A7424" s="1" t="s">
        <v>7418</v>
      </c>
      <c r="B7424" s="1" t="s">
        <v>17220</v>
      </c>
      <c r="C7424" s="1" t="s">
        <v>18471</v>
      </c>
      <c r="D7424" s="1" t="s">
        <v>9910</v>
      </c>
      <c r="E7424">
        <v>176</v>
      </c>
      <c r="F7424">
        <v>177</v>
      </c>
      <c r="G7424">
        <v>177</v>
      </c>
      <c r="H7424">
        <v>177</v>
      </c>
      <c r="I7424">
        <v>175</v>
      </c>
      <c r="J7424">
        <v>175</v>
      </c>
    </row>
    <row r="7425" spans="1:10" x14ac:dyDescent="0.25">
      <c r="A7425" s="1" t="s">
        <v>7433</v>
      </c>
      <c r="B7425" s="1" t="s">
        <v>17220</v>
      </c>
      <c r="C7425" s="1" t="s">
        <v>18471</v>
      </c>
      <c r="D7425" s="1" t="s">
        <v>15295</v>
      </c>
      <c r="E7425">
        <v>176</v>
      </c>
      <c r="F7425">
        <v>177</v>
      </c>
      <c r="G7425">
        <v>177</v>
      </c>
      <c r="H7425">
        <v>177</v>
      </c>
      <c r="I7425">
        <v>173</v>
      </c>
      <c r="J7425">
        <v>175</v>
      </c>
    </row>
    <row r="7426" spans="1:10" x14ac:dyDescent="0.25">
      <c r="A7426" s="1" t="s">
        <v>7437</v>
      </c>
      <c r="B7426" s="1" t="s">
        <v>17220</v>
      </c>
      <c r="C7426" s="1" t="s">
        <v>18471</v>
      </c>
      <c r="D7426" s="1" t="s">
        <v>15299</v>
      </c>
      <c r="E7426">
        <v>176</v>
      </c>
      <c r="F7426">
        <v>177</v>
      </c>
      <c r="G7426">
        <v>177</v>
      </c>
      <c r="H7426">
        <v>177</v>
      </c>
      <c r="I7426">
        <v>173</v>
      </c>
      <c r="J7426">
        <v>175</v>
      </c>
    </row>
    <row r="7427" spans="1:10" x14ac:dyDescent="0.25">
      <c r="A7427" s="1" t="s">
        <v>7445</v>
      </c>
      <c r="B7427" s="1" t="s">
        <v>17220</v>
      </c>
      <c r="C7427" s="1" t="s">
        <v>18471</v>
      </c>
      <c r="D7427" s="1" t="s">
        <v>15306</v>
      </c>
      <c r="E7427">
        <v>176</v>
      </c>
      <c r="F7427">
        <v>177</v>
      </c>
      <c r="G7427">
        <v>177</v>
      </c>
      <c r="H7427">
        <v>177</v>
      </c>
      <c r="I7427">
        <v>175</v>
      </c>
      <c r="J7427">
        <v>175</v>
      </c>
    </row>
    <row r="7428" spans="1:10" x14ac:dyDescent="0.25">
      <c r="A7428" s="1" t="s">
        <v>7373</v>
      </c>
      <c r="B7428" s="1" t="s">
        <v>17220</v>
      </c>
      <c r="C7428" s="1" t="s">
        <v>18471</v>
      </c>
      <c r="D7428" s="1" t="s">
        <v>12181</v>
      </c>
      <c r="E7428">
        <v>176</v>
      </c>
      <c r="F7428">
        <v>177</v>
      </c>
      <c r="G7428">
        <v>177</v>
      </c>
      <c r="H7428">
        <v>177</v>
      </c>
      <c r="I7428">
        <v>173</v>
      </c>
      <c r="J7428">
        <v>174</v>
      </c>
    </row>
    <row r="7429" spans="1:10" x14ac:dyDescent="0.25">
      <c r="A7429" s="1" t="s">
        <v>7394</v>
      </c>
      <c r="B7429" s="1" t="s">
        <v>17220</v>
      </c>
      <c r="C7429" s="1" t="s">
        <v>18471</v>
      </c>
      <c r="D7429" s="1" t="s">
        <v>15267</v>
      </c>
      <c r="E7429">
        <v>176</v>
      </c>
      <c r="F7429">
        <v>177</v>
      </c>
      <c r="G7429">
        <v>177</v>
      </c>
      <c r="H7429">
        <v>177</v>
      </c>
      <c r="I7429">
        <v>172</v>
      </c>
      <c r="J7429">
        <v>174</v>
      </c>
    </row>
    <row r="7430" spans="1:10" x14ac:dyDescent="0.25">
      <c r="A7430" s="1" t="s">
        <v>7413</v>
      </c>
      <c r="B7430" s="1" t="s">
        <v>17220</v>
      </c>
      <c r="C7430" s="1" t="s">
        <v>18471</v>
      </c>
      <c r="D7430" s="1" t="s">
        <v>15281</v>
      </c>
      <c r="E7430">
        <v>176</v>
      </c>
      <c r="F7430">
        <v>178</v>
      </c>
      <c r="G7430">
        <v>177</v>
      </c>
      <c r="H7430">
        <v>177</v>
      </c>
      <c r="I7430">
        <v>175</v>
      </c>
      <c r="J7430">
        <v>174</v>
      </c>
    </row>
    <row r="7431" spans="1:10" x14ac:dyDescent="0.25">
      <c r="A7431" s="1" t="s">
        <v>7381</v>
      </c>
      <c r="B7431" s="1" t="s">
        <v>17220</v>
      </c>
      <c r="C7431" s="1" t="s">
        <v>18471</v>
      </c>
      <c r="D7431" s="1" t="s">
        <v>10640</v>
      </c>
      <c r="E7431">
        <v>176</v>
      </c>
      <c r="F7431">
        <v>177</v>
      </c>
      <c r="G7431">
        <v>177</v>
      </c>
      <c r="H7431">
        <v>177</v>
      </c>
      <c r="I7431">
        <v>173</v>
      </c>
      <c r="J7431">
        <v>173</v>
      </c>
    </row>
    <row r="7432" spans="1:10" x14ac:dyDescent="0.25">
      <c r="A7432" s="1" t="s">
        <v>7354</v>
      </c>
      <c r="B7432" s="1" t="s">
        <v>17220</v>
      </c>
      <c r="C7432" s="1" t="s">
        <v>18471</v>
      </c>
      <c r="D7432" s="1" t="s">
        <v>15238</v>
      </c>
      <c r="E7432">
        <v>176</v>
      </c>
      <c r="F7432">
        <v>177</v>
      </c>
      <c r="G7432">
        <v>177</v>
      </c>
      <c r="H7432">
        <v>177</v>
      </c>
      <c r="I7432">
        <v>170</v>
      </c>
      <c r="J7432">
        <v>172</v>
      </c>
    </row>
    <row r="7433" spans="1:10" x14ac:dyDescent="0.25">
      <c r="A7433" s="1" t="s">
        <v>7424</v>
      </c>
      <c r="B7433" s="1" t="s">
        <v>17220</v>
      </c>
      <c r="C7433" s="1" t="s">
        <v>18471</v>
      </c>
      <c r="D7433" s="1" t="s">
        <v>15288</v>
      </c>
      <c r="E7433">
        <v>176</v>
      </c>
      <c r="F7433">
        <v>176</v>
      </c>
      <c r="G7433">
        <v>177</v>
      </c>
      <c r="H7433">
        <v>177</v>
      </c>
      <c r="I7433">
        <v>171</v>
      </c>
      <c r="J7433">
        <v>171</v>
      </c>
    </row>
    <row r="7434" spans="1:10" x14ac:dyDescent="0.25">
      <c r="A7434" s="1" t="s">
        <v>7427</v>
      </c>
      <c r="B7434" s="1" t="s">
        <v>17220</v>
      </c>
      <c r="C7434" s="1" t="s">
        <v>18471</v>
      </c>
      <c r="D7434" s="1" t="s">
        <v>8864</v>
      </c>
      <c r="E7434">
        <v>176</v>
      </c>
      <c r="F7434">
        <v>177</v>
      </c>
      <c r="G7434">
        <v>177</v>
      </c>
      <c r="H7434">
        <v>177</v>
      </c>
      <c r="I7434">
        <v>168</v>
      </c>
      <c r="J7434">
        <v>171</v>
      </c>
    </row>
    <row r="7435" spans="1:10" x14ac:dyDescent="0.25">
      <c r="A7435" s="1" t="s">
        <v>7430</v>
      </c>
      <c r="B7435" s="1" t="s">
        <v>17220</v>
      </c>
      <c r="C7435" s="1" t="s">
        <v>18471</v>
      </c>
      <c r="D7435" s="1" t="s">
        <v>15293</v>
      </c>
      <c r="E7435">
        <v>176</v>
      </c>
      <c r="F7435">
        <v>177</v>
      </c>
      <c r="G7435">
        <v>177</v>
      </c>
      <c r="H7435">
        <v>177</v>
      </c>
      <c r="I7435">
        <v>171</v>
      </c>
      <c r="J7435">
        <v>171</v>
      </c>
    </row>
    <row r="7436" spans="1:10" x14ac:dyDescent="0.25">
      <c r="A7436" s="1" t="s">
        <v>7442</v>
      </c>
      <c r="B7436" s="1" t="s">
        <v>17220</v>
      </c>
      <c r="C7436" s="1" t="s">
        <v>18471</v>
      </c>
      <c r="D7436" s="1" t="s">
        <v>15304</v>
      </c>
      <c r="E7436">
        <v>176</v>
      </c>
      <c r="F7436">
        <v>177</v>
      </c>
      <c r="G7436">
        <v>177</v>
      </c>
      <c r="H7436">
        <v>177</v>
      </c>
      <c r="I7436">
        <v>170</v>
      </c>
      <c r="J7436">
        <v>171</v>
      </c>
    </row>
    <row r="7437" spans="1:10" x14ac:dyDescent="0.25">
      <c r="A7437" s="1" t="s">
        <v>7337</v>
      </c>
      <c r="B7437" s="1" t="s">
        <v>17220</v>
      </c>
      <c r="C7437" s="1" t="s">
        <v>18471</v>
      </c>
      <c r="D7437" s="1" t="s">
        <v>15224</v>
      </c>
      <c r="E7437">
        <v>176</v>
      </c>
      <c r="F7437">
        <v>169</v>
      </c>
      <c r="G7437">
        <v>172</v>
      </c>
      <c r="H7437">
        <v>169</v>
      </c>
      <c r="I7437">
        <v>175</v>
      </c>
      <c r="J7437">
        <v>169</v>
      </c>
    </row>
    <row r="7438" spans="1:10" x14ac:dyDescent="0.25">
      <c r="A7438" s="1" t="s">
        <v>7397</v>
      </c>
      <c r="B7438" s="1" t="s">
        <v>17220</v>
      </c>
      <c r="C7438" s="1" t="s">
        <v>18471</v>
      </c>
      <c r="D7438" s="1" t="s">
        <v>15269</v>
      </c>
      <c r="E7438">
        <v>176</v>
      </c>
      <c r="F7438">
        <v>176</v>
      </c>
      <c r="G7438">
        <v>177</v>
      </c>
      <c r="H7438">
        <v>177</v>
      </c>
      <c r="I7438">
        <v>170</v>
      </c>
      <c r="J7438">
        <v>169</v>
      </c>
    </row>
    <row r="7439" spans="1:10" x14ac:dyDescent="0.25">
      <c r="A7439" s="1" t="s">
        <v>7428</v>
      </c>
      <c r="B7439" s="1" t="s">
        <v>17220</v>
      </c>
      <c r="C7439" s="1" t="s">
        <v>18471</v>
      </c>
      <c r="D7439" s="1" t="s">
        <v>15291</v>
      </c>
      <c r="E7439">
        <v>176</v>
      </c>
      <c r="F7439">
        <v>177</v>
      </c>
      <c r="G7439">
        <v>177</v>
      </c>
      <c r="H7439">
        <v>177</v>
      </c>
      <c r="I7439">
        <v>169</v>
      </c>
      <c r="J7439">
        <v>169</v>
      </c>
    </row>
    <row r="7440" spans="1:10" x14ac:dyDescent="0.25">
      <c r="A7440" s="1" t="s">
        <v>7446</v>
      </c>
      <c r="B7440" s="1" t="s">
        <v>17220</v>
      </c>
      <c r="C7440" s="1" t="s">
        <v>18471</v>
      </c>
      <c r="D7440" s="1" t="s">
        <v>15307</v>
      </c>
      <c r="E7440">
        <v>176</v>
      </c>
      <c r="F7440">
        <v>177</v>
      </c>
      <c r="G7440">
        <v>176</v>
      </c>
      <c r="H7440">
        <v>177</v>
      </c>
      <c r="I7440">
        <v>166</v>
      </c>
      <c r="J7440">
        <v>165</v>
      </c>
    </row>
    <row r="7441" spans="1:10" x14ac:dyDescent="0.25">
      <c r="A7441" s="1" t="s">
        <v>7420</v>
      </c>
      <c r="B7441" s="1" t="s">
        <v>17220</v>
      </c>
      <c r="C7441" s="1" t="s">
        <v>18471</v>
      </c>
      <c r="D7441" s="1" t="s">
        <v>15286</v>
      </c>
      <c r="E7441">
        <v>175</v>
      </c>
      <c r="F7441">
        <v>177</v>
      </c>
      <c r="G7441">
        <v>176</v>
      </c>
      <c r="H7441">
        <v>177</v>
      </c>
      <c r="I7441">
        <v>174</v>
      </c>
      <c r="J7441">
        <v>175</v>
      </c>
    </row>
    <row r="7442" spans="1:10" x14ac:dyDescent="0.25">
      <c r="A7442" s="1" t="s">
        <v>7439</v>
      </c>
      <c r="B7442" s="1" t="s">
        <v>17220</v>
      </c>
      <c r="C7442" s="1" t="s">
        <v>18471</v>
      </c>
      <c r="D7442" s="1" t="s">
        <v>15301</v>
      </c>
      <c r="E7442">
        <v>175</v>
      </c>
      <c r="F7442">
        <v>177</v>
      </c>
      <c r="G7442">
        <v>176</v>
      </c>
      <c r="H7442">
        <v>177</v>
      </c>
      <c r="I7442">
        <v>173</v>
      </c>
      <c r="J7442">
        <v>175</v>
      </c>
    </row>
    <row r="7443" spans="1:10" x14ac:dyDescent="0.25">
      <c r="A7443" s="1" t="s">
        <v>7441</v>
      </c>
      <c r="B7443" s="1" t="s">
        <v>17220</v>
      </c>
      <c r="C7443" s="1" t="s">
        <v>18471</v>
      </c>
      <c r="D7443" s="1" t="s">
        <v>15303</v>
      </c>
      <c r="E7443">
        <v>175</v>
      </c>
      <c r="F7443">
        <v>177</v>
      </c>
      <c r="G7443">
        <v>176</v>
      </c>
      <c r="H7443">
        <v>177</v>
      </c>
      <c r="I7443">
        <v>172</v>
      </c>
      <c r="J7443">
        <v>175</v>
      </c>
    </row>
    <row r="7444" spans="1:10" x14ac:dyDescent="0.25">
      <c r="A7444" s="1" t="s">
        <v>7378</v>
      </c>
      <c r="B7444" s="1" t="s">
        <v>17220</v>
      </c>
      <c r="C7444" s="1" t="s">
        <v>18471</v>
      </c>
      <c r="D7444" s="1" t="s">
        <v>15256</v>
      </c>
      <c r="E7444">
        <v>175</v>
      </c>
      <c r="F7444">
        <v>177</v>
      </c>
      <c r="G7444">
        <v>177</v>
      </c>
      <c r="H7444">
        <v>177</v>
      </c>
      <c r="I7444">
        <v>171</v>
      </c>
      <c r="J7444">
        <v>171</v>
      </c>
    </row>
    <row r="7445" spans="1:10" x14ac:dyDescent="0.25">
      <c r="A7445" s="1" t="s">
        <v>7417</v>
      </c>
      <c r="B7445" s="1" t="s">
        <v>17220</v>
      </c>
      <c r="C7445" s="1" t="s">
        <v>18471</v>
      </c>
      <c r="D7445" s="1" t="s">
        <v>9515</v>
      </c>
      <c r="E7445">
        <v>175</v>
      </c>
      <c r="F7445">
        <v>177</v>
      </c>
      <c r="G7445">
        <v>176</v>
      </c>
      <c r="H7445">
        <v>177</v>
      </c>
      <c r="I7445">
        <v>168</v>
      </c>
      <c r="J7445">
        <v>168</v>
      </c>
    </row>
    <row r="7446" spans="1:10" x14ac:dyDescent="0.25">
      <c r="A7446" s="1" t="s">
        <v>7375</v>
      </c>
      <c r="B7446" s="1" t="s">
        <v>17220</v>
      </c>
      <c r="C7446" s="1" t="s">
        <v>18471</v>
      </c>
      <c r="D7446" s="1" t="s">
        <v>15253</v>
      </c>
      <c r="E7446">
        <v>174</v>
      </c>
      <c r="F7446">
        <v>174</v>
      </c>
      <c r="G7446">
        <v>173</v>
      </c>
      <c r="H7446">
        <v>172</v>
      </c>
      <c r="I7446">
        <v>0</v>
      </c>
      <c r="J7446">
        <v>0</v>
      </c>
    </row>
    <row r="7447" spans="1:10" x14ac:dyDescent="0.25">
      <c r="A7447" s="1" t="s">
        <v>7340</v>
      </c>
      <c r="B7447" s="1" t="s">
        <v>17220</v>
      </c>
      <c r="C7447" s="1" t="s">
        <v>18471</v>
      </c>
      <c r="D7447" s="1" t="s">
        <v>15227</v>
      </c>
      <c r="E7447">
        <v>172</v>
      </c>
      <c r="F7447">
        <v>177</v>
      </c>
      <c r="G7447">
        <v>171</v>
      </c>
      <c r="H7447">
        <v>177</v>
      </c>
      <c r="I7447">
        <v>152</v>
      </c>
      <c r="J7447">
        <v>173</v>
      </c>
    </row>
    <row r="7448" spans="1:10" x14ac:dyDescent="0.25">
      <c r="A7448" s="1" t="s">
        <v>7462</v>
      </c>
      <c r="B7448" s="1" t="s">
        <v>17221</v>
      </c>
      <c r="C7448" s="1" t="s">
        <v>18472</v>
      </c>
      <c r="D7448" s="1" t="s">
        <v>12242</v>
      </c>
      <c r="E7448">
        <v>180</v>
      </c>
      <c r="F7448">
        <v>175</v>
      </c>
      <c r="G7448">
        <v>175</v>
      </c>
      <c r="H7448">
        <v>175</v>
      </c>
      <c r="I7448">
        <v>176</v>
      </c>
      <c r="J7448">
        <v>175</v>
      </c>
    </row>
    <row r="7449" spans="1:10" x14ac:dyDescent="0.25">
      <c r="A7449" s="1" t="s">
        <v>7453</v>
      </c>
      <c r="B7449" s="1" t="s">
        <v>17221</v>
      </c>
      <c r="C7449" s="1" t="s">
        <v>18472</v>
      </c>
      <c r="D7449" s="1" t="s">
        <v>15314</v>
      </c>
      <c r="E7449">
        <v>176</v>
      </c>
      <c r="F7449">
        <v>175</v>
      </c>
      <c r="G7449">
        <v>179</v>
      </c>
      <c r="H7449">
        <v>176</v>
      </c>
      <c r="I7449">
        <v>177</v>
      </c>
      <c r="J7449">
        <v>175</v>
      </c>
    </row>
    <row r="7450" spans="1:10" x14ac:dyDescent="0.25">
      <c r="A7450" s="1" t="s">
        <v>7447</v>
      </c>
      <c r="B7450" s="1" t="s">
        <v>17221</v>
      </c>
      <c r="C7450" s="1" t="s">
        <v>18472</v>
      </c>
      <c r="D7450" s="1" t="s">
        <v>15308</v>
      </c>
      <c r="E7450">
        <v>175</v>
      </c>
      <c r="F7450">
        <v>175</v>
      </c>
      <c r="G7450">
        <v>175</v>
      </c>
      <c r="H7450">
        <v>175</v>
      </c>
      <c r="I7450">
        <v>175</v>
      </c>
      <c r="J7450">
        <v>175</v>
      </c>
    </row>
    <row r="7451" spans="1:10" x14ac:dyDescent="0.25">
      <c r="A7451" s="1" t="s">
        <v>7448</v>
      </c>
      <c r="B7451" s="1" t="s">
        <v>17221</v>
      </c>
      <c r="C7451" s="1" t="s">
        <v>18472</v>
      </c>
      <c r="D7451" s="1" t="s">
        <v>15309</v>
      </c>
      <c r="E7451">
        <v>175</v>
      </c>
      <c r="F7451">
        <v>175</v>
      </c>
      <c r="G7451">
        <v>175</v>
      </c>
      <c r="H7451">
        <v>175</v>
      </c>
      <c r="I7451">
        <v>175</v>
      </c>
      <c r="J7451">
        <v>175</v>
      </c>
    </row>
    <row r="7452" spans="1:10" x14ac:dyDescent="0.25">
      <c r="A7452" s="1" t="s">
        <v>7449</v>
      </c>
      <c r="B7452" s="1" t="s">
        <v>17221</v>
      </c>
      <c r="C7452" s="1" t="s">
        <v>18472</v>
      </c>
      <c r="D7452" s="1" t="s">
        <v>15310</v>
      </c>
      <c r="E7452">
        <v>175</v>
      </c>
      <c r="F7452">
        <v>175</v>
      </c>
      <c r="G7452">
        <v>175</v>
      </c>
      <c r="H7452">
        <v>175</v>
      </c>
      <c r="I7452">
        <v>175</v>
      </c>
      <c r="J7452">
        <v>175</v>
      </c>
    </row>
    <row r="7453" spans="1:10" x14ac:dyDescent="0.25">
      <c r="A7453" s="1" t="s">
        <v>7450</v>
      </c>
      <c r="B7453" s="1" t="s">
        <v>17221</v>
      </c>
      <c r="C7453" s="1" t="s">
        <v>18472</v>
      </c>
      <c r="D7453" s="1" t="s">
        <v>15311</v>
      </c>
      <c r="E7453">
        <v>175</v>
      </c>
      <c r="F7453">
        <v>175</v>
      </c>
      <c r="G7453">
        <v>175</v>
      </c>
      <c r="H7453">
        <v>175</v>
      </c>
      <c r="I7453">
        <v>175</v>
      </c>
      <c r="J7453">
        <v>175</v>
      </c>
    </row>
    <row r="7454" spans="1:10" x14ac:dyDescent="0.25">
      <c r="A7454" s="1" t="s">
        <v>7451</v>
      </c>
      <c r="B7454" s="1" t="s">
        <v>17221</v>
      </c>
      <c r="C7454" s="1" t="s">
        <v>18472</v>
      </c>
      <c r="D7454" s="1" t="s">
        <v>15312</v>
      </c>
      <c r="E7454">
        <v>175</v>
      </c>
      <c r="F7454">
        <v>175</v>
      </c>
      <c r="G7454">
        <v>175</v>
      </c>
      <c r="H7454">
        <v>175</v>
      </c>
      <c r="I7454">
        <v>177</v>
      </c>
      <c r="J7454">
        <v>175</v>
      </c>
    </row>
    <row r="7455" spans="1:10" x14ac:dyDescent="0.25">
      <c r="A7455" s="1" t="s">
        <v>7452</v>
      </c>
      <c r="B7455" s="1" t="s">
        <v>17221</v>
      </c>
      <c r="C7455" s="1" t="s">
        <v>18472</v>
      </c>
      <c r="D7455" s="1" t="s">
        <v>15313</v>
      </c>
      <c r="E7455">
        <v>175</v>
      </c>
      <c r="F7455">
        <v>175</v>
      </c>
      <c r="G7455">
        <v>175</v>
      </c>
      <c r="H7455">
        <v>175</v>
      </c>
      <c r="I7455">
        <v>175</v>
      </c>
      <c r="J7455">
        <v>175</v>
      </c>
    </row>
    <row r="7456" spans="1:10" x14ac:dyDescent="0.25">
      <c r="A7456" s="1" t="s">
        <v>7454</v>
      </c>
      <c r="B7456" s="1" t="s">
        <v>17221</v>
      </c>
      <c r="C7456" s="1" t="s">
        <v>18472</v>
      </c>
      <c r="D7456" s="1" t="s">
        <v>15315</v>
      </c>
      <c r="E7456">
        <v>175</v>
      </c>
      <c r="F7456">
        <v>176</v>
      </c>
      <c r="G7456">
        <v>175</v>
      </c>
      <c r="H7456">
        <v>175</v>
      </c>
      <c r="I7456">
        <v>175</v>
      </c>
      <c r="J7456">
        <v>175</v>
      </c>
    </row>
    <row r="7457" spans="1:10" x14ac:dyDescent="0.25">
      <c r="A7457" s="1" t="s">
        <v>7455</v>
      </c>
      <c r="B7457" s="1" t="s">
        <v>17221</v>
      </c>
      <c r="C7457" s="1" t="s">
        <v>18472</v>
      </c>
      <c r="D7457" s="1" t="s">
        <v>15316</v>
      </c>
      <c r="E7457">
        <v>175</v>
      </c>
      <c r="F7457">
        <v>175</v>
      </c>
      <c r="G7457">
        <v>175</v>
      </c>
      <c r="H7457">
        <v>175</v>
      </c>
      <c r="I7457">
        <v>175</v>
      </c>
      <c r="J7457">
        <v>175</v>
      </c>
    </row>
    <row r="7458" spans="1:10" x14ac:dyDescent="0.25">
      <c r="A7458" s="1" t="s">
        <v>7456</v>
      </c>
      <c r="B7458" s="1" t="s">
        <v>17221</v>
      </c>
      <c r="C7458" s="1" t="s">
        <v>18472</v>
      </c>
      <c r="D7458" s="1" t="s">
        <v>15317</v>
      </c>
      <c r="E7458">
        <v>175</v>
      </c>
      <c r="F7458">
        <v>175</v>
      </c>
      <c r="G7458">
        <v>175</v>
      </c>
      <c r="H7458">
        <v>175</v>
      </c>
      <c r="I7458">
        <v>175</v>
      </c>
      <c r="J7458">
        <v>175</v>
      </c>
    </row>
    <row r="7459" spans="1:10" x14ac:dyDescent="0.25">
      <c r="A7459" s="1" t="s">
        <v>7457</v>
      </c>
      <c r="B7459" s="1" t="s">
        <v>17221</v>
      </c>
      <c r="C7459" s="1" t="s">
        <v>18472</v>
      </c>
      <c r="D7459" s="1" t="s">
        <v>15318</v>
      </c>
      <c r="E7459">
        <v>175</v>
      </c>
      <c r="F7459">
        <v>175</v>
      </c>
      <c r="G7459">
        <v>175</v>
      </c>
      <c r="H7459">
        <v>175</v>
      </c>
      <c r="I7459">
        <v>175</v>
      </c>
      <c r="J7459">
        <v>175</v>
      </c>
    </row>
    <row r="7460" spans="1:10" x14ac:dyDescent="0.25">
      <c r="A7460" s="1" t="s">
        <v>7459</v>
      </c>
      <c r="B7460" s="1" t="s">
        <v>17221</v>
      </c>
      <c r="C7460" s="1" t="s">
        <v>18472</v>
      </c>
      <c r="D7460" s="1" t="s">
        <v>9379</v>
      </c>
      <c r="E7460">
        <v>175</v>
      </c>
      <c r="F7460">
        <v>175</v>
      </c>
      <c r="G7460">
        <v>175</v>
      </c>
      <c r="H7460">
        <v>175</v>
      </c>
      <c r="I7460">
        <v>175</v>
      </c>
      <c r="J7460">
        <v>175</v>
      </c>
    </row>
    <row r="7461" spans="1:10" x14ac:dyDescent="0.25">
      <c r="A7461" s="1" t="s">
        <v>7460</v>
      </c>
      <c r="B7461" s="1" t="s">
        <v>17221</v>
      </c>
      <c r="C7461" s="1" t="s">
        <v>18472</v>
      </c>
      <c r="D7461" s="1" t="s">
        <v>15320</v>
      </c>
      <c r="E7461">
        <v>175</v>
      </c>
      <c r="F7461">
        <v>175</v>
      </c>
      <c r="G7461">
        <v>175</v>
      </c>
      <c r="H7461">
        <v>175</v>
      </c>
      <c r="I7461">
        <v>175</v>
      </c>
      <c r="J7461">
        <v>175</v>
      </c>
    </row>
    <row r="7462" spans="1:10" x14ac:dyDescent="0.25">
      <c r="A7462" s="1" t="s">
        <v>7461</v>
      </c>
      <c r="B7462" s="1" t="s">
        <v>17221</v>
      </c>
      <c r="C7462" s="1" t="s">
        <v>18472</v>
      </c>
      <c r="D7462" s="1" t="s">
        <v>15321</v>
      </c>
      <c r="E7462">
        <v>175</v>
      </c>
      <c r="F7462">
        <v>175</v>
      </c>
      <c r="G7462">
        <v>175</v>
      </c>
      <c r="H7462">
        <v>175</v>
      </c>
      <c r="I7462">
        <v>175</v>
      </c>
      <c r="J7462">
        <v>175</v>
      </c>
    </row>
    <row r="7463" spans="1:10" x14ac:dyDescent="0.25">
      <c r="A7463" s="1" t="s">
        <v>7463</v>
      </c>
      <c r="B7463" s="1" t="s">
        <v>17221</v>
      </c>
      <c r="C7463" s="1" t="s">
        <v>18472</v>
      </c>
      <c r="D7463" s="1" t="s">
        <v>8458</v>
      </c>
      <c r="E7463">
        <v>175</v>
      </c>
      <c r="F7463">
        <v>175</v>
      </c>
      <c r="G7463">
        <v>175</v>
      </c>
      <c r="H7463">
        <v>175</v>
      </c>
      <c r="I7463">
        <v>175</v>
      </c>
      <c r="J7463">
        <v>175</v>
      </c>
    </row>
    <row r="7464" spans="1:10" x14ac:dyDescent="0.25">
      <c r="A7464" s="1" t="s">
        <v>7464</v>
      </c>
      <c r="B7464" s="1" t="s">
        <v>17221</v>
      </c>
      <c r="C7464" s="1" t="s">
        <v>18472</v>
      </c>
      <c r="D7464" s="1" t="s">
        <v>15322</v>
      </c>
      <c r="E7464">
        <v>175</v>
      </c>
      <c r="F7464">
        <v>175</v>
      </c>
      <c r="G7464">
        <v>175</v>
      </c>
      <c r="H7464">
        <v>175</v>
      </c>
      <c r="I7464">
        <v>175</v>
      </c>
      <c r="J7464">
        <v>175</v>
      </c>
    </row>
    <row r="7465" spans="1:10" x14ac:dyDescent="0.25">
      <c r="A7465" s="1" t="s">
        <v>7465</v>
      </c>
      <c r="B7465" s="1" t="s">
        <v>17221</v>
      </c>
      <c r="C7465" s="1" t="s">
        <v>18472</v>
      </c>
      <c r="D7465" s="1" t="s">
        <v>15323</v>
      </c>
      <c r="E7465">
        <v>175</v>
      </c>
      <c r="F7465">
        <v>175</v>
      </c>
      <c r="G7465">
        <v>175</v>
      </c>
      <c r="H7465">
        <v>175</v>
      </c>
      <c r="I7465">
        <v>175</v>
      </c>
      <c r="J7465">
        <v>175</v>
      </c>
    </row>
    <row r="7466" spans="1:10" x14ac:dyDescent="0.25">
      <c r="A7466" s="1" t="s">
        <v>7466</v>
      </c>
      <c r="B7466" s="1" t="s">
        <v>17221</v>
      </c>
      <c r="C7466" s="1" t="s">
        <v>18472</v>
      </c>
      <c r="D7466" s="1" t="s">
        <v>9158</v>
      </c>
      <c r="E7466">
        <v>175</v>
      </c>
      <c r="F7466">
        <v>175</v>
      </c>
      <c r="G7466">
        <v>175</v>
      </c>
      <c r="H7466">
        <v>175</v>
      </c>
      <c r="I7466">
        <v>175</v>
      </c>
      <c r="J7466">
        <v>175</v>
      </c>
    </row>
    <row r="7467" spans="1:10" x14ac:dyDescent="0.25">
      <c r="A7467" s="1" t="s">
        <v>7467</v>
      </c>
      <c r="B7467" s="1" t="s">
        <v>17221</v>
      </c>
      <c r="C7467" s="1" t="s">
        <v>18472</v>
      </c>
      <c r="D7467" s="1" t="s">
        <v>15324</v>
      </c>
      <c r="E7467">
        <v>175</v>
      </c>
      <c r="F7467">
        <v>175</v>
      </c>
      <c r="G7467">
        <v>175</v>
      </c>
      <c r="H7467">
        <v>175</v>
      </c>
      <c r="I7467">
        <v>174</v>
      </c>
      <c r="J7467">
        <v>175</v>
      </c>
    </row>
    <row r="7468" spans="1:10" x14ac:dyDescent="0.25">
      <c r="A7468" s="1" t="s">
        <v>7468</v>
      </c>
      <c r="B7468" s="1" t="s">
        <v>17221</v>
      </c>
      <c r="C7468" s="1" t="s">
        <v>18472</v>
      </c>
      <c r="D7468" s="1" t="s">
        <v>15325</v>
      </c>
      <c r="E7468">
        <v>175</v>
      </c>
      <c r="F7468">
        <v>175</v>
      </c>
      <c r="G7468">
        <v>175</v>
      </c>
      <c r="H7468">
        <v>175</v>
      </c>
      <c r="I7468">
        <v>175</v>
      </c>
      <c r="J7468">
        <v>175</v>
      </c>
    </row>
    <row r="7469" spans="1:10" x14ac:dyDescent="0.25">
      <c r="A7469" s="1" t="s">
        <v>7469</v>
      </c>
      <c r="B7469" s="1" t="s">
        <v>17221</v>
      </c>
      <c r="C7469" s="1" t="s">
        <v>18472</v>
      </c>
      <c r="D7469" s="1" t="s">
        <v>15326</v>
      </c>
      <c r="E7469">
        <v>175</v>
      </c>
      <c r="F7469">
        <v>175</v>
      </c>
      <c r="G7469">
        <v>175</v>
      </c>
      <c r="H7469">
        <v>175</v>
      </c>
      <c r="I7469">
        <v>175</v>
      </c>
      <c r="J7469">
        <v>175</v>
      </c>
    </row>
    <row r="7470" spans="1:10" x14ac:dyDescent="0.25">
      <c r="A7470" s="1" t="s">
        <v>7470</v>
      </c>
      <c r="B7470" s="1" t="s">
        <v>17221</v>
      </c>
      <c r="C7470" s="1" t="s">
        <v>18472</v>
      </c>
      <c r="D7470" s="1" t="s">
        <v>15327</v>
      </c>
      <c r="E7470">
        <v>175</v>
      </c>
      <c r="F7470">
        <v>175</v>
      </c>
      <c r="G7470">
        <v>175</v>
      </c>
      <c r="H7470">
        <v>175</v>
      </c>
      <c r="I7470">
        <v>175</v>
      </c>
      <c r="J7470">
        <v>175</v>
      </c>
    </row>
    <row r="7471" spans="1:10" x14ac:dyDescent="0.25">
      <c r="A7471" s="1" t="s">
        <v>7471</v>
      </c>
      <c r="B7471" s="1" t="s">
        <v>17221</v>
      </c>
      <c r="C7471" s="1" t="s">
        <v>18472</v>
      </c>
      <c r="D7471" s="1" t="s">
        <v>8860</v>
      </c>
      <c r="E7471">
        <v>175</v>
      </c>
      <c r="F7471">
        <v>175</v>
      </c>
      <c r="G7471">
        <v>175</v>
      </c>
      <c r="H7471">
        <v>175</v>
      </c>
      <c r="I7471">
        <v>175</v>
      </c>
      <c r="J7471">
        <v>175</v>
      </c>
    </row>
    <row r="7472" spans="1:10" x14ac:dyDescent="0.25">
      <c r="A7472" s="1" t="s">
        <v>7472</v>
      </c>
      <c r="B7472" s="1" t="s">
        <v>17221</v>
      </c>
      <c r="C7472" s="1" t="s">
        <v>18472</v>
      </c>
      <c r="D7472" s="1" t="s">
        <v>15328</v>
      </c>
      <c r="E7472">
        <v>175</v>
      </c>
      <c r="F7472">
        <v>175</v>
      </c>
      <c r="G7472">
        <v>175</v>
      </c>
      <c r="H7472">
        <v>175</v>
      </c>
      <c r="I7472">
        <v>175</v>
      </c>
      <c r="J7472">
        <v>175</v>
      </c>
    </row>
    <row r="7473" spans="1:10" x14ac:dyDescent="0.25">
      <c r="A7473" s="1" t="s">
        <v>7473</v>
      </c>
      <c r="B7473" s="1" t="s">
        <v>17221</v>
      </c>
      <c r="C7473" s="1" t="s">
        <v>18472</v>
      </c>
      <c r="D7473" s="1" t="s">
        <v>15329</v>
      </c>
      <c r="E7473">
        <v>175</v>
      </c>
      <c r="F7473">
        <v>175</v>
      </c>
      <c r="G7473">
        <v>175</v>
      </c>
      <c r="H7473">
        <v>175</v>
      </c>
      <c r="I7473">
        <v>175</v>
      </c>
      <c r="J7473">
        <v>175</v>
      </c>
    </row>
    <row r="7474" spans="1:10" x14ac:dyDescent="0.25">
      <c r="A7474" s="1" t="s">
        <v>7474</v>
      </c>
      <c r="B7474" s="1" t="s">
        <v>17221</v>
      </c>
      <c r="C7474" s="1" t="s">
        <v>18472</v>
      </c>
      <c r="D7474" s="1" t="s">
        <v>15330</v>
      </c>
      <c r="E7474">
        <v>175</v>
      </c>
      <c r="F7474">
        <v>175</v>
      </c>
      <c r="G7474">
        <v>175</v>
      </c>
      <c r="H7474">
        <v>175</v>
      </c>
      <c r="I7474">
        <v>175</v>
      </c>
      <c r="J7474">
        <v>175</v>
      </c>
    </row>
    <row r="7475" spans="1:10" x14ac:dyDescent="0.25">
      <c r="A7475" s="1" t="s">
        <v>7475</v>
      </c>
      <c r="B7475" s="1" t="s">
        <v>17221</v>
      </c>
      <c r="C7475" s="1" t="s">
        <v>18472</v>
      </c>
      <c r="D7475" s="1" t="s">
        <v>15331</v>
      </c>
      <c r="E7475">
        <v>175</v>
      </c>
      <c r="F7475">
        <v>175</v>
      </c>
      <c r="G7475">
        <v>175</v>
      </c>
      <c r="H7475">
        <v>175</v>
      </c>
      <c r="I7475">
        <v>175</v>
      </c>
      <c r="J7475">
        <v>175</v>
      </c>
    </row>
    <row r="7476" spans="1:10" x14ac:dyDescent="0.25">
      <c r="A7476" s="1" t="s">
        <v>7458</v>
      </c>
      <c r="B7476" s="1" t="s">
        <v>17221</v>
      </c>
      <c r="C7476" s="1" t="s">
        <v>18472</v>
      </c>
      <c r="D7476" s="1" t="s">
        <v>15319</v>
      </c>
      <c r="E7476">
        <v>174</v>
      </c>
      <c r="F7476">
        <v>175</v>
      </c>
      <c r="G7476">
        <v>175</v>
      </c>
      <c r="H7476">
        <v>175</v>
      </c>
      <c r="I7476">
        <v>175</v>
      </c>
      <c r="J7476">
        <v>175</v>
      </c>
    </row>
    <row r="7477" spans="1:10" x14ac:dyDescent="0.25">
      <c r="A7477" s="1" t="s">
        <v>7476</v>
      </c>
      <c r="B7477" s="1" t="s">
        <v>17222</v>
      </c>
      <c r="C7477" s="1" t="s">
        <v>18473</v>
      </c>
      <c r="D7477" s="1" t="s">
        <v>15332</v>
      </c>
      <c r="E7477">
        <v>175</v>
      </c>
      <c r="F7477">
        <v>175</v>
      </c>
      <c r="G7477">
        <v>171</v>
      </c>
      <c r="H7477">
        <v>171</v>
      </c>
      <c r="I7477">
        <v>168</v>
      </c>
      <c r="J7477">
        <v>169</v>
      </c>
    </row>
    <row r="7478" spans="1:10" x14ac:dyDescent="0.25">
      <c r="A7478" s="1" t="s">
        <v>7477</v>
      </c>
      <c r="B7478" s="1" t="s">
        <v>17222</v>
      </c>
      <c r="C7478" s="1" t="s">
        <v>18473</v>
      </c>
      <c r="D7478" s="1" t="s">
        <v>15333</v>
      </c>
      <c r="E7478">
        <v>175</v>
      </c>
      <c r="F7478">
        <v>175</v>
      </c>
      <c r="G7478">
        <v>169</v>
      </c>
      <c r="H7478">
        <v>168</v>
      </c>
      <c r="I7478">
        <v>168</v>
      </c>
      <c r="J7478">
        <v>169</v>
      </c>
    </row>
    <row r="7479" spans="1:10" x14ac:dyDescent="0.25">
      <c r="A7479" s="1" t="s">
        <v>7478</v>
      </c>
      <c r="B7479" s="1" t="s">
        <v>17222</v>
      </c>
      <c r="C7479" s="1" t="s">
        <v>18473</v>
      </c>
      <c r="D7479" s="1" t="s">
        <v>15334</v>
      </c>
      <c r="E7479">
        <v>175</v>
      </c>
      <c r="F7479">
        <v>175</v>
      </c>
      <c r="G7479">
        <v>171</v>
      </c>
      <c r="H7479">
        <v>171</v>
      </c>
      <c r="I7479">
        <v>168</v>
      </c>
      <c r="J7479">
        <v>169</v>
      </c>
    </row>
    <row r="7480" spans="1:10" x14ac:dyDescent="0.25">
      <c r="A7480" s="1" t="s">
        <v>7479</v>
      </c>
      <c r="B7480" s="1" t="s">
        <v>17222</v>
      </c>
      <c r="C7480" s="1" t="s">
        <v>18473</v>
      </c>
      <c r="D7480" s="1" t="s">
        <v>15335</v>
      </c>
      <c r="E7480">
        <v>175</v>
      </c>
      <c r="F7480">
        <v>175</v>
      </c>
      <c r="G7480">
        <v>171</v>
      </c>
      <c r="H7480">
        <v>171</v>
      </c>
      <c r="I7480">
        <v>168</v>
      </c>
      <c r="J7480">
        <v>169</v>
      </c>
    </row>
    <row r="7481" spans="1:10" x14ac:dyDescent="0.25">
      <c r="A7481" s="1" t="s">
        <v>7480</v>
      </c>
      <c r="B7481" s="1" t="s">
        <v>17222</v>
      </c>
      <c r="C7481" s="1" t="s">
        <v>18473</v>
      </c>
      <c r="D7481" s="1" t="s">
        <v>15336</v>
      </c>
      <c r="E7481">
        <v>175</v>
      </c>
      <c r="F7481">
        <v>175</v>
      </c>
      <c r="G7481">
        <v>171</v>
      </c>
      <c r="H7481">
        <v>171</v>
      </c>
      <c r="I7481">
        <v>169</v>
      </c>
      <c r="J7481">
        <v>169</v>
      </c>
    </row>
    <row r="7482" spans="1:10" x14ac:dyDescent="0.25">
      <c r="A7482" s="1" t="s">
        <v>7481</v>
      </c>
      <c r="B7482" s="1" t="s">
        <v>17222</v>
      </c>
      <c r="C7482" s="1" t="s">
        <v>18473</v>
      </c>
      <c r="D7482" s="1" t="s">
        <v>15337</v>
      </c>
      <c r="E7482">
        <v>175</v>
      </c>
      <c r="F7482">
        <v>175</v>
      </c>
      <c r="G7482">
        <v>171</v>
      </c>
      <c r="H7482">
        <v>171</v>
      </c>
      <c r="I7482">
        <v>169</v>
      </c>
      <c r="J7482">
        <v>169</v>
      </c>
    </row>
    <row r="7483" spans="1:10" x14ac:dyDescent="0.25">
      <c r="A7483" s="1" t="s">
        <v>7483</v>
      </c>
      <c r="B7483" s="1" t="s">
        <v>17222</v>
      </c>
      <c r="C7483" s="1" t="s">
        <v>18473</v>
      </c>
      <c r="D7483" s="1" t="s">
        <v>15339</v>
      </c>
      <c r="E7483">
        <v>175</v>
      </c>
      <c r="F7483">
        <v>175</v>
      </c>
      <c r="G7483">
        <v>171</v>
      </c>
      <c r="H7483">
        <v>171</v>
      </c>
      <c r="I7483">
        <v>169</v>
      </c>
      <c r="J7483">
        <v>169</v>
      </c>
    </row>
    <row r="7484" spans="1:10" x14ac:dyDescent="0.25">
      <c r="A7484" s="1" t="s">
        <v>7484</v>
      </c>
      <c r="B7484" s="1" t="s">
        <v>17222</v>
      </c>
      <c r="C7484" s="1" t="s">
        <v>18473</v>
      </c>
      <c r="D7484" s="1" t="s">
        <v>15340</v>
      </c>
      <c r="E7484">
        <v>175</v>
      </c>
      <c r="F7484">
        <v>175</v>
      </c>
      <c r="G7484">
        <v>171</v>
      </c>
      <c r="H7484">
        <v>171</v>
      </c>
      <c r="I7484">
        <v>169</v>
      </c>
      <c r="J7484">
        <v>169</v>
      </c>
    </row>
    <row r="7485" spans="1:10" x14ac:dyDescent="0.25">
      <c r="A7485" s="1" t="s">
        <v>7485</v>
      </c>
      <c r="B7485" s="1" t="s">
        <v>17222</v>
      </c>
      <c r="C7485" s="1" t="s">
        <v>18473</v>
      </c>
      <c r="D7485" s="1" t="s">
        <v>15341</v>
      </c>
      <c r="E7485">
        <v>175</v>
      </c>
      <c r="F7485">
        <v>175</v>
      </c>
      <c r="G7485">
        <v>171</v>
      </c>
      <c r="H7485">
        <v>171</v>
      </c>
      <c r="I7485">
        <v>169</v>
      </c>
      <c r="J7485">
        <v>169</v>
      </c>
    </row>
    <row r="7486" spans="1:10" x14ac:dyDescent="0.25">
      <c r="A7486" s="1" t="s">
        <v>7487</v>
      </c>
      <c r="B7486" s="1" t="s">
        <v>17222</v>
      </c>
      <c r="C7486" s="1" t="s">
        <v>18473</v>
      </c>
      <c r="D7486" s="1" t="s">
        <v>15343</v>
      </c>
      <c r="E7486">
        <v>175</v>
      </c>
      <c r="F7486">
        <v>175</v>
      </c>
      <c r="G7486">
        <v>170</v>
      </c>
      <c r="H7486">
        <v>171</v>
      </c>
      <c r="I7486">
        <v>169</v>
      </c>
      <c r="J7486">
        <v>169</v>
      </c>
    </row>
    <row r="7487" spans="1:10" x14ac:dyDescent="0.25">
      <c r="A7487" s="1" t="s">
        <v>7482</v>
      </c>
      <c r="B7487" s="1" t="s">
        <v>17222</v>
      </c>
      <c r="C7487" s="1" t="s">
        <v>18473</v>
      </c>
      <c r="D7487" s="1" t="s">
        <v>15338</v>
      </c>
      <c r="E7487">
        <v>174</v>
      </c>
      <c r="F7487">
        <v>174</v>
      </c>
      <c r="G7487">
        <v>171</v>
      </c>
      <c r="H7487">
        <v>171</v>
      </c>
      <c r="I7487">
        <v>169</v>
      </c>
      <c r="J7487">
        <v>169</v>
      </c>
    </row>
    <row r="7488" spans="1:10" x14ac:dyDescent="0.25">
      <c r="A7488" s="1" t="s">
        <v>7488</v>
      </c>
      <c r="B7488" s="1" t="s">
        <v>17222</v>
      </c>
      <c r="C7488" s="1" t="s">
        <v>18473</v>
      </c>
      <c r="D7488" s="1" t="s">
        <v>15344</v>
      </c>
      <c r="E7488">
        <v>174</v>
      </c>
      <c r="F7488">
        <v>175</v>
      </c>
      <c r="G7488">
        <v>170</v>
      </c>
      <c r="H7488">
        <v>171</v>
      </c>
      <c r="I7488">
        <v>161</v>
      </c>
      <c r="J7488">
        <v>169</v>
      </c>
    </row>
    <row r="7489" spans="1:10" x14ac:dyDescent="0.25">
      <c r="A7489" s="1" t="s">
        <v>7486</v>
      </c>
      <c r="B7489" s="1" t="s">
        <v>17222</v>
      </c>
      <c r="C7489" s="1" t="s">
        <v>18473</v>
      </c>
      <c r="D7489" s="1" t="s">
        <v>15342</v>
      </c>
      <c r="E7489">
        <v>174</v>
      </c>
      <c r="F7489">
        <v>175</v>
      </c>
      <c r="G7489">
        <v>171</v>
      </c>
      <c r="H7489">
        <v>171</v>
      </c>
      <c r="I7489">
        <v>168</v>
      </c>
      <c r="J7489">
        <v>168</v>
      </c>
    </row>
    <row r="7490" spans="1:10" x14ac:dyDescent="0.25">
      <c r="A7490" s="1" t="s">
        <v>7489</v>
      </c>
      <c r="B7490" s="1" t="s">
        <v>17223</v>
      </c>
      <c r="C7490" s="1" t="s">
        <v>18474</v>
      </c>
      <c r="D7490" s="1" t="s">
        <v>15345</v>
      </c>
      <c r="E7490">
        <v>0</v>
      </c>
      <c r="F7490">
        <v>170</v>
      </c>
      <c r="G7490">
        <v>0</v>
      </c>
      <c r="H7490">
        <v>169</v>
      </c>
      <c r="I7490">
        <v>0</v>
      </c>
      <c r="J7490">
        <v>169</v>
      </c>
    </row>
    <row r="7491" spans="1:10" x14ac:dyDescent="0.25">
      <c r="A7491" s="1" t="s">
        <v>7490</v>
      </c>
      <c r="B7491" s="1" t="s">
        <v>17223</v>
      </c>
      <c r="C7491" s="1" t="s">
        <v>18474</v>
      </c>
      <c r="D7491" s="1" t="s">
        <v>15346</v>
      </c>
      <c r="E7491">
        <v>0</v>
      </c>
      <c r="F7491">
        <v>170</v>
      </c>
      <c r="G7491">
        <v>0</v>
      </c>
      <c r="H7491">
        <v>169</v>
      </c>
      <c r="I7491">
        <v>0</v>
      </c>
      <c r="J7491">
        <v>169</v>
      </c>
    </row>
    <row r="7492" spans="1:10" x14ac:dyDescent="0.25">
      <c r="A7492" s="1" t="s">
        <v>7491</v>
      </c>
      <c r="B7492" s="1" t="s">
        <v>17223</v>
      </c>
      <c r="C7492" s="1" t="s">
        <v>18474</v>
      </c>
      <c r="D7492" s="1" t="s">
        <v>9988</v>
      </c>
      <c r="E7492">
        <v>0</v>
      </c>
      <c r="F7492">
        <v>170</v>
      </c>
      <c r="G7492">
        <v>0</v>
      </c>
      <c r="H7492">
        <v>169</v>
      </c>
      <c r="I7492">
        <v>0</v>
      </c>
      <c r="J7492">
        <v>169</v>
      </c>
    </row>
    <row r="7493" spans="1:10" x14ac:dyDescent="0.25">
      <c r="A7493" s="1" t="s">
        <v>7492</v>
      </c>
      <c r="B7493" s="1" t="s">
        <v>17223</v>
      </c>
      <c r="C7493" s="1" t="s">
        <v>18474</v>
      </c>
      <c r="D7493" s="1" t="s">
        <v>15347</v>
      </c>
      <c r="E7493">
        <v>0</v>
      </c>
      <c r="F7493">
        <v>170</v>
      </c>
      <c r="G7493">
        <v>0</v>
      </c>
      <c r="H7493">
        <v>169</v>
      </c>
      <c r="I7493">
        <v>0</v>
      </c>
      <c r="J7493">
        <v>169</v>
      </c>
    </row>
    <row r="7494" spans="1:10" x14ac:dyDescent="0.25">
      <c r="A7494" s="1" t="s">
        <v>7493</v>
      </c>
      <c r="B7494" s="1" t="s">
        <v>17223</v>
      </c>
      <c r="C7494" s="1" t="s">
        <v>18474</v>
      </c>
      <c r="D7494" s="1" t="s">
        <v>15348</v>
      </c>
      <c r="E7494">
        <v>0</v>
      </c>
      <c r="F7494">
        <v>170</v>
      </c>
      <c r="G7494">
        <v>0</v>
      </c>
      <c r="H7494">
        <v>169</v>
      </c>
      <c r="I7494">
        <v>0</v>
      </c>
      <c r="J7494">
        <v>169</v>
      </c>
    </row>
    <row r="7495" spans="1:10" x14ac:dyDescent="0.25">
      <c r="A7495" s="1" t="s">
        <v>7494</v>
      </c>
      <c r="B7495" s="1" t="s">
        <v>17223</v>
      </c>
      <c r="C7495" s="1" t="s">
        <v>18474</v>
      </c>
      <c r="D7495" s="1" t="s">
        <v>15349</v>
      </c>
      <c r="E7495">
        <v>0</v>
      </c>
      <c r="F7495">
        <v>170</v>
      </c>
      <c r="G7495">
        <v>0</v>
      </c>
      <c r="H7495">
        <v>169</v>
      </c>
      <c r="I7495">
        <v>0</v>
      </c>
      <c r="J7495">
        <v>169</v>
      </c>
    </row>
    <row r="7496" spans="1:10" x14ac:dyDescent="0.25">
      <c r="A7496" s="1" t="s">
        <v>7495</v>
      </c>
      <c r="B7496" s="1" t="s">
        <v>17224</v>
      </c>
      <c r="C7496" s="1" t="s">
        <v>18475</v>
      </c>
      <c r="D7496" s="1" t="s">
        <v>11072</v>
      </c>
      <c r="E7496">
        <v>175</v>
      </c>
      <c r="F7496">
        <v>175</v>
      </c>
      <c r="G7496">
        <v>176</v>
      </c>
      <c r="H7496">
        <v>176</v>
      </c>
      <c r="I7496">
        <v>174</v>
      </c>
      <c r="J7496">
        <v>174</v>
      </c>
    </row>
    <row r="7497" spans="1:10" x14ac:dyDescent="0.25">
      <c r="A7497" s="1" t="s">
        <v>7496</v>
      </c>
      <c r="B7497" s="1" t="s">
        <v>17224</v>
      </c>
      <c r="C7497" s="1" t="s">
        <v>18475</v>
      </c>
      <c r="D7497" s="1" t="s">
        <v>15350</v>
      </c>
      <c r="E7497">
        <v>175</v>
      </c>
      <c r="F7497">
        <v>175</v>
      </c>
      <c r="G7497">
        <v>176</v>
      </c>
      <c r="H7497">
        <v>176</v>
      </c>
      <c r="I7497">
        <v>174</v>
      </c>
      <c r="J7497">
        <v>174</v>
      </c>
    </row>
    <row r="7498" spans="1:10" x14ac:dyDescent="0.25">
      <c r="A7498" s="1" t="s">
        <v>7497</v>
      </c>
      <c r="B7498" s="1" t="s">
        <v>17224</v>
      </c>
      <c r="C7498" s="1" t="s">
        <v>18475</v>
      </c>
      <c r="D7498" s="1" t="s">
        <v>15351</v>
      </c>
      <c r="E7498">
        <v>175</v>
      </c>
      <c r="F7498">
        <v>175</v>
      </c>
      <c r="G7498">
        <v>176</v>
      </c>
      <c r="H7498">
        <v>176</v>
      </c>
      <c r="I7498">
        <v>174</v>
      </c>
      <c r="J7498">
        <v>174</v>
      </c>
    </row>
    <row r="7499" spans="1:10" x14ac:dyDescent="0.25">
      <c r="A7499" s="1" t="s">
        <v>7498</v>
      </c>
      <c r="B7499" s="1" t="s">
        <v>17224</v>
      </c>
      <c r="C7499" s="1" t="s">
        <v>18475</v>
      </c>
      <c r="D7499" s="1" t="s">
        <v>15352</v>
      </c>
      <c r="E7499">
        <v>175</v>
      </c>
      <c r="F7499">
        <v>175</v>
      </c>
      <c r="G7499">
        <v>176</v>
      </c>
      <c r="H7499">
        <v>176</v>
      </c>
      <c r="I7499">
        <v>174</v>
      </c>
      <c r="J7499">
        <v>174</v>
      </c>
    </row>
    <row r="7500" spans="1:10" x14ac:dyDescent="0.25">
      <c r="A7500" s="1" t="s">
        <v>7499</v>
      </c>
      <c r="B7500" s="1" t="s">
        <v>17224</v>
      </c>
      <c r="C7500" s="1" t="s">
        <v>18475</v>
      </c>
      <c r="D7500" s="1" t="s">
        <v>15353</v>
      </c>
      <c r="E7500">
        <v>175</v>
      </c>
      <c r="F7500">
        <v>175</v>
      </c>
      <c r="G7500">
        <v>176</v>
      </c>
      <c r="H7500">
        <v>176</v>
      </c>
      <c r="I7500">
        <v>174</v>
      </c>
      <c r="J7500">
        <v>174</v>
      </c>
    </row>
    <row r="7501" spans="1:10" x14ac:dyDescent="0.25">
      <c r="A7501" s="1" t="s">
        <v>7500</v>
      </c>
      <c r="B7501" s="1" t="s">
        <v>17224</v>
      </c>
      <c r="C7501" s="1" t="s">
        <v>18475</v>
      </c>
      <c r="D7501" s="1" t="s">
        <v>15354</v>
      </c>
      <c r="E7501">
        <v>175</v>
      </c>
      <c r="F7501">
        <v>175</v>
      </c>
      <c r="G7501">
        <v>176</v>
      </c>
      <c r="H7501">
        <v>176</v>
      </c>
      <c r="I7501">
        <v>174</v>
      </c>
      <c r="J7501">
        <v>174</v>
      </c>
    </row>
    <row r="7502" spans="1:10" x14ac:dyDescent="0.25">
      <c r="A7502" s="1" t="s">
        <v>7501</v>
      </c>
      <c r="B7502" s="1" t="s">
        <v>17224</v>
      </c>
      <c r="C7502" s="1" t="s">
        <v>18475</v>
      </c>
      <c r="D7502" s="1" t="s">
        <v>8881</v>
      </c>
      <c r="E7502">
        <v>175</v>
      </c>
      <c r="F7502">
        <v>175</v>
      </c>
      <c r="G7502">
        <v>176</v>
      </c>
      <c r="H7502">
        <v>176</v>
      </c>
      <c r="I7502">
        <v>174</v>
      </c>
      <c r="J7502">
        <v>174</v>
      </c>
    </row>
    <row r="7503" spans="1:10" x14ac:dyDescent="0.25">
      <c r="A7503" s="1" t="s">
        <v>7502</v>
      </c>
      <c r="B7503" s="1" t="s">
        <v>17224</v>
      </c>
      <c r="C7503" s="1" t="s">
        <v>18475</v>
      </c>
      <c r="D7503" s="1" t="s">
        <v>8861</v>
      </c>
      <c r="E7503">
        <v>175</v>
      </c>
      <c r="F7503">
        <v>175</v>
      </c>
      <c r="G7503">
        <v>176</v>
      </c>
      <c r="H7503">
        <v>176</v>
      </c>
      <c r="I7503">
        <v>174</v>
      </c>
      <c r="J7503">
        <v>174</v>
      </c>
    </row>
    <row r="7504" spans="1:10" x14ac:dyDescent="0.25">
      <c r="A7504" s="1" t="s">
        <v>7503</v>
      </c>
      <c r="B7504" s="1" t="s">
        <v>17224</v>
      </c>
      <c r="C7504" s="1" t="s">
        <v>18475</v>
      </c>
      <c r="D7504" s="1" t="s">
        <v>15355</v>
      </c>
      <c r="E7504">
        <v>175</v>
      </c>
      <c r="F7504">
        <v>175</v>
      </c>
      <c r="G7504">
        <v>176</v>
      </c>
      <c r="H7504">
        <v>176</v>
      </c>
      <c r="I7504">
        <v>174</v>
      </c>
      <c r="J7504">
        <v>174</v>
      </c>
    </row>
    <row r="7505" spans="1:10" x14ac:dyDescent="0.25">
      <c r="A7505" s="1" t="s">
        <v>7504</v>
      </c>
      <c r="B7505" s="1" t="s">
        <v>17224</v>
      </c>
      <c r="C7505" s="1" t="s">
        <v>18475</v>
      </c>
      <c r="D7505" s="1" t="s">
        <v>15356</v>
      </c>
      <c r="E7505">
        <v>175</v>
      </c>
      <c r="F7505">
        <v>175</v>
      </c>
      <c r="G7505">
        <v>176</v>
      </c>
      <c r="H7505">
        <v>176</v>
      </c>
      <c r="I7505">
        <v>174</v>
      </c>
      <c r="J7505">
        <v>174</v>
      </c>
    </row>
    <row r="7506" spans="1:10" x14ac:dyDescent="0.25">
      <c r="A7506" s="1" t="s">
        <v>7505</v>
      </c>
      <c r="B7506" s="1" t="s">
        <v>17224</v>
      </c>
      <c r="C7506" s="1" t="s">
        <v>18475</v>
      </c>
      <c r="D7506" s="1" t="s">
        <v>11125</v>
      </c>
      <c r="E7506">
        <v>175</v>
      </c>
      <c r="F7506">
        <v>175</v>
      </c>
      <c r="G7506">
        <v>176</v>
      </c>
      <c r="H7506">
        <v>176</v>
      </c>
      <c r="I7506">
        <v>174</v>
      </c>
      <c r="J7506">
        <v>174</v>
      </c>
    </row>
    <row r="7507" spans="1:10" x14ac:dyDescent="0.25">
      <c r="A7507" s="1" t="s">
        <v>7506</v>
      </c>
      <c r="B7507" s="1" t="s">
        <v>17224</v>
      </c>
      <c r="C7507" s="1" t="s">
        <v>18475</v>
      </c>
      <c r="D7507" s="1" t="s">
        <v>15357</v>
      </c>
      <c r="E7507">
        <v>175</v>
      </c>
      <c r="F7507">
        <v>175</v>
      </c>
      <c r="G7507">
        <v>176</v>
      </c>
      <c r="H7507">
        <v>176</v>
      </c>
      <c r="I7507">
        <v>174</v>
      </c>
      <c r="J7507">
        <v>174</v>
      </c>
    </row>
    <row r="7508" spans="1:10" x14ac:dyDescent="0.25">
      <c r="A7508" s="1" t="s">
        <v>7507</v>
      </c>
      <c r="B7508" s="1" t="s">
        <v>17224</v>
      </c>
      <c r="C7508" s="1" t="s">
        <v>18475</v>
      </c>
      <c r="D7508" s="1" t="s">
        <v>15358</v>
      </c>
      <c r="E7508">
        <v>175</v>
      </c>
      <c r="F7508">
        <v>175</v>
      </c>
      <c r="G7508">
        <v>177</v>
      </c>
      <c r="H7508">
        <v>176</v>
      </c>
      <c r="I7508">
        <v>174</v>
      </c>
      <c r="J7508">
        <v>174</v>
      </c>
    </row>
    <row r="7509" spans="1:10" x14ac:dyDescent="0.25">
      <c r="A7509" s="1" t="s">
        <v>7508</v>
      </c>
      <c r="B7509" s="1" t="s">
        <v>17225</v>
      </c>
      <c r="C7509" s="1" t="s">
        <v>18476</v>
      </c>
      <c r="D7509" s="1" t="s">
        <v>15359</v>
      </c>
      <c r="E7509">
        <v>175</v>
      </c>
      <c r="F7509">
        <v>175</v>
      </c>
      <c r="G7509">
        <v>172</v>
      </c>
      <c r="H7509">
        <v>172</v>
      </c>
      <c r="I7509">
        <v>175</v>
      </c>
      <c r="J7509">
        <v>175</v>
      </c>
    </row>
    <row r="7510" spans="1:10" x14ac:dyDescent="0.25">
      <c r="A7510" s="1" t="s">
        <v>7509</v>
      </c>
      <c r="B7510" s="1" t="s">
        <v>17225</v>
      </c>
      <c r="C7510" s="1" t="s">
        <v>18476</v>
      </c>
      <c r="D7510" s="1" t="s">
        <v>15360</v>
      </c>
      <c r="E7510">
        <v>175</v>
      </c>
      <c r="F7510">
        <v>175</v>
      </c>
      <c r="G7510">
        <v>172</v>
      </c>
      <c r="H7510">
        <v>172</v>
      </c>
      <c r="I7510">
        <v>175</v>
      </c>
      <c r="J7510">
        <v>175</v>
      </c>
    </row>
    <row r="7511" spans="1:10" x14ac:dyDescent="0.25">
      <c r="A7511" s="1" t="s">
        <v>7510</v>
      </c>
      <c r="B7511" s="1" t="s">
        <v>17225</v>
      </c>
      <c r="C7511" s="1" t="s">
        <v>18476</v>
      </c>
      <c r="D7511" s="1" t="s">
        <v>15361</v>
      </c>
      <c r="E7511">
        <v>175</v>
      </c>
      <c r="F7511">
        <v>175</v>
      </c>
      <c r="G7511">
        <v>172</v>
      </c>
      <c r="H7511">
        <v>172</v>
      </c>
      <c r="I7511">
        <v>175</v>
      </c>
      <c r="J7511">
        <v>175</v>
      </c>
    </row>
    <row r="7512" spans="1:10" x14ac:dyDescent="0.25">
      <c r="A7512" s="1" t="s">
        <v>7511</v>
      </c>
      <c r="B7512" s="1" t="s">
        <v>17226</v>
      </c>
      <c r="C7512" s="1" t="s">
        <v>18477</v>
      </c>
      <c r="D7512" s="1" t="s">
        <v>15362</v>
      </c>
      <c r="E7512">
        <v>191</v>
      </c>
      <c r="F7512">
        <v>191</v>
      </c>
      <c r="G7512">
        <v>190</v>
      </c>
      <c r="H7512">
        <v>190</v>
      </c>
      <c r="I7512">
        <v>186</v>
      </c>
      <c r="J7512">
        <v>186</v>
      </c>
    </row>
    <row r="7513" spans="1:10" x14ac:dyDescent="0.25">
      <c r="A7513" s="1" t="s">
        <v>7515</v>
      </c>
      <c r="B7513" s="1" t="s">
        <v>17226</v>
      </c>
      <c r="C7513" s="1" t="s">
        <v>18477</v>
      </c>
      <c r="D7513" s="1" t="s">
        <v>15366</v>
      </c>
      <c r="E7513">
        <v>185</v>
      </c>
      <c r="F7513">
        <v>187</v>
      </c>
      <c r="G7513">
        <v>175</v>
      </c>
      <c r="H7513">
        <v>175</v>
      </c>
      <c r="I7513">
        <v>170</v>
      </c>
      <c r="J7513">
        <v>170</v>
      </c>
    </row>
    <row r="7514" spans="1:10" x14ac:dyDescent="0.25">
      <c r="A7514" s="1" t="s">
        <v>7514</v>
      </c>
      <c r="B7514" s="1" t="s">
        <v>17226</v>
      </c>
      <c r="C7514" s="1" t="s">
        <v>18477</v>
      </c>
      <c r="D7514" s="1" t="s">
        <v>15365</v>
      </c>
      <c r="E7514">
        <v>183</v>
      </c>
      <c r="F7514">
        <v>191</v>
      </c>
      <c r="G7514">
        <v>190</v>
      </c>
      <c r="H7514">
        <v>190</v>
      </c>
      <c r="I7514">
        <v>176</v>
      </c>
      <c r="J7514">
        <v>174</v>
      </c>
    </row>
    <row r="7515" spans="1:10" x14ac:dyDescent="0.25">
      <c r="A7515" s="1" t="s">
        <v>7516</v>
      </c>
      <c r="B7515" s="1" t="s">
        <v>17226</v>
      </c>
      <c r="C7515" s="1" t="s">
        <v>18477</v>
      </c>
      <c r="D7515" s="1" t="s">
        <v>15367</v>
      </c>
      <c r="E7515">
        <v>177</v>
      </c>
      <c r="F7515">
        <v>177</v>
      </c>
      <c r="G7515">
        <v>175</v>
      </c>
      <c r="H7515">
        <v>175</v>
      </c>
      <c r="I7515">
        <v>174</v>
      </c>
      <c r="J7515">
        <v>183</v>
      </c>
    </row>
    <row r="7516" spans="1:10" x14ac:dyDescent="0.25">
      <c r="A7516" s="1" t="s">
        <v>7512</v>
      </c>
      <c r="B7516" s="1" t="s">
        <v>17226</v>
      </c>
      <c r="C7516" s="1" t="s">
        <v>18477</v>
      </c>
      <c r="D7516" s="1" t="s">
        <v>15363</v>
      </c>
      <c r="E7516">
        <v>175</v>
      </c>
      <c r="F7516">
        <v>178</v>
      </c>
      <c r="G7516">
        <v>175</v>
      </c>
      <c r="H7516">
        <v>182</v>
      </c>
      <c r="I7516">
        <v>178</v>
      </c>
      <c r="J7516">
        <v>181</v>
      </c>
    </row>
    <row r="7517" spans="1:10" x14ac:dyDescent="0.25">
      <c r="A7517" s="1" t="s">
        <v>7513</v>
      </c>
      <c r="B7517" s="1" t="s">
        <v>17226</v>
      </c>
      <c r="C7517" s="1" t="s">
        <v>18477</v>
      </c>
      <c r="D7517" s="1" t="s">
        <v>15364</v>
      </c>
      <c r="E7517">
        <v>174</v>
      </c>
      <c r="F7517">
        <v>176</v>
      </c>
      <c r="G7517">
        <v>186</v>
      </c>
      <c r="H7517">
        <v>190</v>
      </c>
      <c r="I7517">
        <v>170</v>
      </c>
      <c r="J7517">
        <v>171</v>
      </c>
    </row>
    <row r="7518" spans="1:10" x14ac:dyDescent="0.25">
      <c r="A7518" s="1" t="s">
        <v>7517</v>
      </c>
      <c r="B7518" s="1" t="s">
        <v>17227</v>
      </c>
      <c r="C7518" s="1" t="s">
        <v>18478</v>
      </c>
      <c r="D7518" s="1" t="s">
        <v>15368</v>
      </c>
      <c r="E7518">
        <v>176</v>
      </c>
      <c r="F7518">
        <v>176</v>
      </c>
      <c r="G7518">
        <v>174</v>
      </c>
      <c r="H7518">
        <v>174</v>
      </c>
      <c r="I7518">
        <v>174</v>
      </c>
      <c r="J7518">
        <v>175</v>
      </c>
    </row>
    <row r="7519" spans="1:10" x14ac:dyDescent="0.25">
      <c r="A7519" s="1" t="s">
        <v>7518</v>
      </c>
      <c r="B7519" s="1" t="s">
        <v>17227</v>
      </c>
      <c r="C7519" s="1" t="s">
        <v>18478</v>
      </c>
      <c r="D7519" s="1" t="s">
        <v>15369</v>
      </c>
      <c r="E7519">
        <v>175</v>
      </c>
      <c r="F7519">
        <v>176</v>
      </c>
      <c r="G7519">
        <v>174</v>
      </c>
      <c r="H7519">
        <v>174</v>
      </c>
      <c r="I7519">
        <v>174</v>
      </c>
      <c r="J7519">
        <v>175</v>
      </c>
    </row>
    <row r="7520" spans="1:10" x14ac:dyDescent="0.25">
      <c r="A7520" s="1" t="s">
        <v>7519</v>
      </c>
      <c r="B7520" s="1" t="s">
        <v>17228</v>
      </c>
      <c r="C7520" s="1" t="s">
        <v>18479</v>
      </c>
      <c r="D7520" s="1" t="s">
        <v>15013</v>
      </c>
      <c r="E7520">
        <v>177</v>
      </c>
      <c r="F7520">
        <v>177</v>
      </c>
      <c r="G7520">
        <v>171</v>
      </c>
      <c r="H7520">
        <v>171</v>
      </c>
      <c r="I7520">
        <v>167</v>
      </c>
      <c r="J7520">
        <v>167</v>
      </c>
    </row>
    <row r="7521" spans="1:10" x14ac:dyDescent="0.25">
      <c r="A7521" s="1" t="s">
        <v>7520</v>
      </c>
      <c r="B7521" s="1" t="s">
        <v>17228</v>
      </c>
      <c r="C7521" s="1" t="s">
        <v>18479</v>
      </c>
      <c r="D7521" s="1" t="s">
        <v>15370</v>
      </c>
      <c r="E7521">
        <v>177</v>
      </c>
      <c r="F7521">
        <v>177</v>
      </c>
      <c r="G7521">
        <v>171</v>
      </c>
      <c r="H7521">
        <v>171</v>
      </c>
      <c r="I7521">
        <v>167</v>
      </c>
      <c r="J7521">
        <v>167</v>
      </c>
    </row>
    <row r="7522" spans="1:10" x14ac:dyDescent="0.25">
      <c r="A7522" s="1" t="s">
        <v>7521</v>
      </c>
      <c r="B7522" s="1" t="s">
        <v>17228</v>
      </c>
      <c r="C7522" s="1" t="s">
        <v>18479</v>
      </c>
      <c r="D7522" s="1" t="s">
        <v>15371</v>
      </c>
      <c r="E7522">
        <v>177</v>
      </c>
      <c r="F7522">
        <v>177</v>
      </c>
      <c r="G7522">
        <v>171</v>
      </c>
      <c r="H7522">
        <v>171</v>
      </c>
      <c r="I7522">
        <v>167</v>
      </c>
      <c r="J7522">
        <v>167</v>
      </c>
    </row>
    <row r="7523" spans="1:10" x14ac:dyDescent="0.25">
      <c r="A7523" s="1" t="s">
        <v>7522</v>
      </c>
      <c r="B7523" s="1" t="s">
        <v>17229</v>
      </c>
      <c r="C7523" s="1" t="s">
        <v>18480</v>
      </c>
      <c r="D7523" s="1" t="s">
        <v>15372</v>
      </c>
      <c r="E7523">
        <v>176</v>
      </c>
      <c r="F7523">
        <v>176</v>
      </c>
      <c r="G7523">
        <v>175</v>
      </c>
      <c r="H7523">
        <v>175</v>
      </c>
      <c r="I7523">
        <v>172</v>
      </c>
      <c r="J7523">
        <v>172</v>
      </c>
    </row>
    <row r="7524" spans="1:10" x14ac:dyDescent="0.25">
      <c r="A7524" s="1" t="s">
        <v>7523</v>
      </c>
      <c r="B7524" s="1" t="s">
        <v>17229</v>
      </c>
      <c r="C7524" s="1" t="s">
        <v>18480</v>
      </c>
      <c r="D7524" s="1" t="s">
        <v>15373</v>
      </c>
      <c r="E7524">
        <v>176</v>
      </c>
      <c r="F7524">
        <v>176</v>
      </c>
      <c r="G7524">
        <v>175</v>
      </c>
      <c r="H7524">
        <v>175</v>
      </c>
      <c r="I7524">
        <v>27</v>
      </c>
      <c r="J7524">
        <v>27</v>
      </c>
    </row>
    <row r="7525" spans="1:10" x14ac:dyDescent="0.25">
      <c r="A7525" s="1" t="s">
        <v>7524</v>
      </c>
      <c r="B7525" s="1" t="s">
        <v>17230</v>
      </c>
      <c r="C7525" s="1" t="s">
        <v>18481</v>
      </c>
      <c r="D7525" s="1" t="s">
        <v>15374</v>
      </c>
      <c r="E7525">
        <v>177</v>
      </c>
      <c r="F7525">
        <v>177</v>
      </c>
      <c r="G7525">
        <v>173</v>
      </c>
      <c r="H7525">
        <v>173</v>
      </c>
      <c r="I7525">
        <v>177</v>
      </c>
      <c r="J7525">
        <v>177</v>
      </c>
    </row>
    <row r="7526" spans="1:10" x14ac:dyDescent="0.25">
      <c r="A7526" s="1" t="s">
        <v>7525</v>
      </c>
      <c r="B7526" s="1" t="s">
        <v>17230</v>
      </c>
      <c r="C7526" s="1" t="s">
        <v>18481</v>
      </c>
      <c r="D7526" s="1" t="s">
        <v>15375</v>
      </c>
      <c r="E7526">
        <v>177</v>
      </c>
      <c r="F7526">
        <v>177</v>
      </c>
      <c r="G7526">
        <v>173</v>
      </c>
      <c r="H7526">
        <v>173</v>
      </c>
      <c r="I7526">
        <v>177</v>
      </c>
      <c r="J7526">
        <v>177</v>
      </c>
    </row>
    <row r="7527" spans="1:10" x14ac:dyDescent="0.25">
      <c r="A7527" s="1" t="s">
        <v>7527</v>
      </c>
      <c r="B7527" s="1" t="s">
        <v>17231</v>
      </c>
      <c r="C7527" s="1" t="s">
        <v>18482</v>
      </c>
      <c r="D7527" s="1" t="s">
        <v>15377</v>
      </c>
      <c r="E7527">
        <v>173</v>
      </c>
      <c r="F7527">
        <v>173</v>
      </c>
      <c r="G7527">
        <v>171</v>
      </c>
      <c r="H7527">
        <v>172</v>
      </c>
      <c r="I7527">
        <v>163</v>
      </c>
      <c r="J7527">
        <v>164</v>
      </c>
    </row>
    <row r="7528" spans="1:10" x14ac:dyDescent="0.25">
      <c r="A7528" s="1" t="s">
        <v>7526</v>
      </c>
      <c r="B7528" s="1" t="s">
        <v>17231</v>
      </c>
      <c r="C7528" s="1" t="s">
        <v>18482</v>
      </c>
      <c r="D7528" s="1" t="s">
        <v>15376</v>
      </c>
      <c r="E7528">
        <v>173</v>
      </c>
      <c r="F7528">
        <v>173</v>
      </c>
      <c r="G7528">
        <v>171</v>
      </c>
      <c r="H7528">
        <v>171</v>
      </c>
      <c r="I7528">
        <v>162</v>
      </c>
      <c r="J7528">
        <v>163</v>
      </c>
    </row>
    <row r="7529" spans="1:10" x14ac:dyDescent="0.25">
      <c r="A7529" s="1" t="s">
        <v>7530</v>
      </c>
      <c r="B7529" s="1" t="s">
        <v>17232</v>
      </c>
      <c r="C7529" s="1" t="s">
        <v>18483</v>
      </c>
      <c r="D7529" s="1" t="s">
        <v>15380</v>
      </c>
      <c r="E7529">
        <v>174</v>
      </c>
      <c r="F7529">
        <v>172</v>
      </c>
      <c r="G7529">
        <v>172</v>
      </c>
      <c r="H7529">
        <v>171</v>
      </c>
      <c r="I7529">
        <v>165</v>
      </c>
      <c r="J7529">
        <v>163</v>
      </c>
    </row>
    <row r="7530" spans="1:10" x14ac:dyDescent="0.25">
      <c r="A7530" s="1" t="s">
        <v>7531</v>
      </c>
      <c r="B7530" s="1" t="s">
        <v>17232</v>
      </c>
      <c r="C7530" s="1" t="s">
        <v>18483</v>
      </c>
      <c r="D7530" s="1" t="s">
        <v>15381</v>
      </c>
      <c r="E7530">
        <v>174</v>
      </c>
      <c r="F7530">
        <v>172</v>
      </c>
      <c r="G7530">
        <v>172</v>
      </c>
      <c r="H7530">
        <v>171</v>
      </c>
      <c r="I7530">
        <v>165</v>
      </c>
      <c r="J7530">
        <v>163</v>
      </c>
    </row>
    <row r="7531" spans="1:10" x14ac:dyDescent="0.25">
      <c r="A7531" s="1" t="s">
        <v>7528</v>
      </c>
      <c r="B7531" s="1" t="s">
        <v>17232</v>
      </c>
      <c r="C7531" s="1" t="s">
        <v>18483</v>
      </c>
      <c r="D7531" s="1" t="s">
        <v>15378</v>
      </c>
      <c r="E7531">
        <v>173</v>
      </c>
      <c r="F7531">
        <v>174</v>
      </c>
      <c r="G7531">
        <v>171</v>
      </c>
      <c r="H7531">
        <v>172</v>
      </c>
      <c r="I7531">
        <v>164</v>
      </c>
      <c r="J7531">
        <v>165</v>
      </c>
    </row>
    <row r="7532" spans="1:10" x14ac:dyDescent="0.25">
      <c r="A7532" s="1" t="s">
        <v>7529</v>
      </c>
      <c r="B7532" s="1" t="s">
        <v>17232</v>
      </c>
      <c r="C7532" s="1" t="s">
        <v>18483</v>
      </c>
      <c r="D7532" s="1" t="s">
        <v>15379</v>
      </c>
      <c r="E7532">
        <v>173</v>
      </c>
      <c r="F7532">
        <v>174</v>
      </c>
      <c r="G7532">
        <v>171</v>
      </c>
      <c r="H7532">
        <v>172</v>
      </c>
      <c r="I7532">
        <v>164</v>
      </c>
      <c r="J7532">
        <v>165</v>
      </c>
    </row>
    <row r="7533" spans="1:10" x14ac:dyDescent="0.25">
      <c r="A7533" s="1" t="s">
        <v>7532</v>
      </c>
      <c r="B7533" s="1" t="s">
        <v>17233</v>
      </c>
      <c r="C7533" s="1" t="s">
        <v>18484</v>
      </c>
      <c r="D7533" s="1" t="s">
        <v>9029</v>
      </c>
      <c r="E7533">
        <v>173</v>
      </c>
      <c r="F7533">
        <v>173</v>
      </c>
      <c r="G7533">
        <v>172</v>
      </c>
      <c r="H7533">
        <v>172</v>
      </c>
      <c r="I7533">
        <v>160</v>
      </c>
      <c r="J7533">
        <v>160</v>
      </c>
    </row>
    <row r="7534" spans="1:10" x14ac:dyDescent="0.25">
      <c r="A7534" s="1" t="s">
        <v>7533</v>
      </c>
      <c r="B7534" s="1" t="s">
        <v>17233</v>
      </c>
      <c r="C7534" s="1" t="s">
        <v>18484</v>
      </c>
      <c r="D7534" s="1" t="s">
        <v>15382</v>
      </c>
      <c r="E7534">
        <v>173</v>
      </c>
      <c r="F7534">
        <v>173</v>
      </c>
      <c r="G7534">
        <v>172</v>
      </c>
      <c r="H7534">
        <v>172</v>
      </c>
      <c r="I7534">
        <v>160</v>
      </c>
      <c r="J7534">
        <v>160</v>
      </c>
    </row>
    <row r="7535" spans="1:10" x14ac:dyDescent="0.25">
      <c r="A7535" s="1" t="s">
        <v>7534</v>
      </c>
      <c r="B7535" s="1" t="s">
        <v>17233</v>
      </c>
      <c r="C7535" s="1" t="s">
        <v>18484</v>
      </c>
      <c r="D7535" s="1" t="s">
        <v>15383</v>
      </c>
      <c r="E7535">
        <v>173</v>
      </c>
      <c r="F7535">
        <v>173</v>
      </c>
      <c r="G7535">
        <v>172</v>
      </c>
      <c r="H7535">
        <v>172</v>
      </c>
      <c r="I7535">
        <v>160</v>
      </c>
      <c r="J7535">
        <v>160</v>
      </c>
    </row>
    <row r="7536" spans="1:10" x14ac:dyDescent="0.25">
      <c r="A7536" s="1" t="s">
        <v>7535</v>
      </c>
      <c r="B7536" s="1" t="s">
        <v>17233</v>
      </c>
      <c r="C7536" s="1" t="s">
        <v>18484</v>
      </c>
      <c r="D7536" s="1" t="s">
        <v>15384</v>
      </c>
      <c r="E7536">
        <v>173</v>
      </c>
      <c r="F7536">
        <v>173</v>
      </c>
      <c r="G7536">
        <v>172</v>
      </c>
      <c r="H7536">
        <v>172</v>
      </c>
      <c r="I7536">
        <v>160</v>
      </c>
      <c r="J7536">
        <v>160</v>
      </c>
    </row>
    <row r="7537" spans="1:10" x14ac:dyDescent="0.25">
      <c r="A7537" s="1" t="s">
        <v>7536</v>
      </c>
      <c r="B7537" s="1" t="s">
        <v>17234</v>
      </c>
      <c r="C7537" s="1" t="s">
        <v>18485</v>
      </c>
      <c r="D7537" s="1" t="s">
        <v>15385</v>
      </c>
      <c r="E7537">
        <v>171</v>
      </c>
      <c r="F7537">
        <v>171</v>
      </c>
      <c r="G7537">
        <v>173</v>
      </c>
      <c r="H7537">
        <v>173</v>
      </c>
      <c r="I7537">
        <v>160</v>
      </c>
      <c r="J7537">
        <v>160</v>
      </c>
    </row>
    <row r="7538" spans="1:10" x14ac:dyDescent="0.25">
      <c r="A7538" s="1" t="s">
        <v>7537</v>
      </c>
      <c r="B7538" s="1" t="s">
        <v>17234</v>
      </c>
      <c r="C7538" s="1" t="s">
        <v>18485</v>
      </c>
      <c r="D7538" s="1" t="s">
        <v>15386</v>
      </c>
      <c r="E7538">
        <v>171</v>
      </c>
      <c r="F7538">
        <v>171</v>
      </c>
      <c r="G7538">
        <v>173</v>
      </c>
      <c r="H7538">
        <v>172</v>
      </c>
      <c r="I7538">
        <v>160</v>
      </c>
      <c r="J7538">
        <v>160</v>
      </c>
    </row>
    <row r="7539" spans="1:10" x14ac:dyDescent="0.25">
      <c r="A7539" s="1" t="s">
        <v>7538</v>
      </c>
      <c r="B7539" s="1" t="s">
        <v>17235</v>
      </c>
      <c r="C7539" s="1" t="s">
        <v>18486</v>
      </c>
      <c r="D7539" s="1" t="s">
        <v>15387</v>
      </c>
      <c r="E7539">
        <v>176</v>
      </c>
      <c r="F7539">
        <v>176</v>
      </c>
      <c r="G7539">
        <v>174</v>
      </c>
      <c r="H7539">
        <v>174</v>
      </c>
      <c r="I7539">
        <v>171</v>
      </c>
      <c r="J7539">
        <v>171</v>
      </c>
    </row>
    <row r="7540" spans="1:10" x14ac:dyDescent="0.25">
      <c r="A7540" s="1" t="s">
        <v>7539</v>
      </c>
      <c r="B7540" s="1" t="s">
        <v>17235</v>
      </c>
      <c r="C7540" s="1" t="s">
        <v>18486</v>
      </c>
      <c r="D7540" s="1" t="s">
        <v>15388</v>
      </c>
      <c r="E7540">
        <v>176</v>
      </c>
      <c r="F7540">
        <v>176</v>
      </c>
      <c r="G7540">
        <v>174</v>
      </c>
      <c r="H7540">
        <v>174</v>
      </c>
      <c r="I7540">
        <v>171</v>
      </c>
      <c r="J7540">
        <v>171</v>
      </c>
    </row>
    <row r="7541" spans="1:10" x14ac:dyDescent="0.25">
      <c r="A7541" s="1" t="s">
        <v>7540</v>
      </c>
      <c r="B7541" s="1" t="s">
        <v>17236</v>
      </c>
      <c r="C7541" s="1" t="s">
        <v>18487</v>
      </c>
      <c r="D7541" s="1" t="s">
        <v>15389</v>
      </c>
      <c r="E7541">
        <v>177</v>
      </c>
      <c r="F7541">
        <v>177</v>
      </c>
      <c r="G7541">
        <v>176</v>
      </c>
      <c r="H7541">
        <v>176</v>
      </c>
      <c r="I7541">
        <v>172</v>
      </c>
      <c r="J7541">
        <v>172</v>
      </c>
    </row>
    <row r="7542" spans="1:10" x14ac:dyDescent="0.25">
      <c r="A7542" s="1" t="s">
        <v>7541</v>
      </c>
      <c r="B7542" s="1" t="s">
        <v>17236</v>
      </c>
      <c r="C7542" s="1" t="s">
        <v>18487</v>
      </c>
      <c r="D7542" s="1" t="s">
        <v>15390</v>
      </c>
      <c r="E7542">
        <v>177</v>
      </c>
      <c r="F7542">
        <v>177</v>
      </c>
      <c r="G7542">
        <v>176</v>
      </c>
      <c r="H7542">
        <v>176</v>
      </c>
      <c r="I7542">
        <v>172</v>
      </c>
      <c r="J7542">
        <v>172</v>
      </c>
    </row>
    <row r="7543" spans="1:10" x14ac:dyDescent="0.25">
      <c r="A7543" s="1" t="s">
        <v>7542</v>
      </c>
      <c r="B7543" s="1" t="s">
        <v>17236</v>
      </c>
      <c r="C7543" s="1" t="s">
        <v>18487</v>
      </c>
      <c r="D7543" s="1" t="s">
        <v>15391</v>
      </c>
      <c r="E7543">
        <v>177</v>
      </c>
      <c r="F7543">
        <v>177</v>
      </c>
      <c r="G7543">
        <v>176</v>
      </c>
      <c r="H7543">
        <v>176</v>
      </c>
      <c r="I7543">
        <v>172</v>
      </c>
      <c r="J7543">
        <v>172</v>
      </c>
    </row>
    <row r="7544" spans="1:10" x14ac:dyDescent="0.25">
      <c r="A7544" s="1" t="s">
        <v>7543</v>
      </c>
      <c r="B7544" s="1" t="s">
        <v>17237</v>
      </c>
      <c r="C7544" s="1" t="s">
        <v>18488</v>
      </c>
      <c r="D7544" s="1" t="s">
        <v>15392</v>
      </c>
      <c r="E7544">
        <v>175</v>
      </c>
      <c r="F7544">
        <v>175</v>
      </c>
      <c r="G7544">
        <v>174</v>
      </c>
      <c r="H7544">
        <v>174</v>
      </c>
      <c r="I7544">
        <v>171</v>
      </c>
      <c r="J7544">
        <v>171</v>
      </c>
    </row>
    <row r="7545" spans="1:10" x14ac:dyDescent="0.25">
      <c r="A7545" s="1" t="s">
        <v>7544</v>
      </c>
      <c r="B7545" s="1" t="s">
        <v>17237</v>
      </c>
      <c r="C7545" s="1" t="s">
        <v>18488</v>
      </c>
      <c r="D7545" s="1" t="s">
        <v>15393</v>
      </c>
      <c r="E7545">
        <v>175</v>
      </c>
      <c r="F7545">
        <v>175</v>
      </c>
      <c r="G7545">
        <v>174</v>
      </c>
      <c r="H7545">
        <v>174</v>
      </c>
      <c r="I7545">
        <v>171</v>
      </c>
      <c r="J7545">
        <v>171</v>
      </c>
    </row>
    <row r="7546" spans="1:10" x14ac:dyDescent="0.25">
      <c r="A7546" s="1" t="s">
        <v>7545</v>
      </c>
      <c r="B7546" s="1" t="s">
        <v>17237</v>
      </c>
      <c r="C7546" s="1" t="s">
        <v>18488</v>
      </c>
      <c r="D7546" s="1" t="s">
        <v>15394</v>
      </c>
      <c r="E7546">
        <v>175</v>
      </c>
      <c r="F7546">
        <v>175</v>
      </c>
      <c r="G7546">
        <v>174</v>
      </c>
      <c r="H7546">
        <v>174</v>
      </c>
      <c r="I7546">
        <v>171</v>
      </c>
      <c r="J7546">
        <v>171</v>
      </c>
    </row>
    <row r="7547" spans="1:10" x14ac:dyDescent="0.25">
      <c r="A7547" s="1" t="s">
        <v>7546</v>
      </c>
      <c r="B7547" s="1" t="s">
        <v>17237</v>
      </c>
      <c r="C7547" s="1" t="s">
        <v>18488</v>
      </c>
      <c r="D7547" s="1" t="s">
        <v>15395</v>
      </c>
      <c r="E7547">
        <v>175</v>
      </c>
      <c r="F7547">
        <v>175</v>
      </c>
      <c r="G7547">
        <v>174</v>
      </c>
      <c r="H7547">
        <v>174</v>
      </c>
      <c r="I7547">
        <v>171</v>
      </c>
      <c r="J7547">
        <v>171</v>
      </c>
    </row>
    <row r="7548" spans="1:10" x14ac:dyDescent="0.25">
      <c r="A7548" s="1" t="s">
        <v>7547</v>
      </c>
      <c r="B7548" s="1" t="s">
        <v>17238</v>
      </c>
      <c r="C7548" s="1" t="s">
        <v>18489</v>
      </c>
      <c r="D7548" s="1" t="s">
        <v>15396</v>
      </c>
      <c r="E7548">
        <v>177</v>
      </c>
      <c r="F7548">
        <v>177</v>
      </c>
      <c r="G7548">
        <v>173</v>
      </c>
      <c r="H7548">
        <v>173</v>
      </c>
      <c r="I7548">
        <v>169</v>
      </c>
      <c r="J7548">
        <v>169</v>
      </c>
    </row>
    <row r="7549" spans="1:10" x14ac:dyDescent="0.25">
      <c r="A7549" s="1" t="s">
        <v>7548</v>
      </c>
      <c r="B7549" s="1" t="s">
        <v>17238</v>
      </c>
      <c r="C7549" s="1" t="s">
        <v>18489</v>
      </c>
      <c r="D7549" s="1" t="s">
        <v>15397</v>
      </c>
      <c r="E7549">
        <v>177</v>
      </c>
      <c r="F7549">
        <v>177</v>
      </c>
      <c r="G7549">
        <v>171</v>
      </c>
      <c r="H7549">
        <v>171</v>
      </c>
      <c r="I7549">
        <v>169</v>
      </c>
      <c r="J7549">
        <v>169</v>
      </c>
    </row>
    <row r="7550" spans="1:10" x14ac:dyDescent="0.25">
      <c r="A7550" s="1" t="s">
        <v>7549</v>
      </c>
      <c r="B7550" s="1" t="s">
        <v>17238</v>
      </c>
      <c r="C7550" s="1" t="s">
        <v>18489</v>
      </c>
      <c r="D7550" s="1" t="s">
        <v>15398</v>
      </c>
      <c r="E7550">
        <v>177</v>
      </c>
      <c r="F7550">
        <v>177</v>
      </c>
      <c r="G7550">
        <v>173</v>
      </c>
      <c r="H7550">
        <v>173</v>
      </c>
      <c r="I7550">
        <v>169</v>
      </c>
      <c r="J7550">
        <v>169</v>
      </c>
    </row>
    <row r="7551" spans="1:10" x14ac:dyDescent="0.25">
      <c r="A7551" s="1" t="s">
        <v>7550</v>
      </c>
      <c r="B7551" s="1" t="s">
        <v>17239</v>
      </c>
      <c r="C7551" s="1" t="s">
        <v>18490</v>
      </c>
      <c r="D7551" s="1" t="s">
        <v>15399</v>
      </c>
      <c r="E7551">
        <v>180</v>
      </c>
      <c r="F7551">
        <v>180</v>
      </c>
      <c r="G7551">
        <v>159</v>
      </c>
      <c r="H7551">
        <v>159</v>
      </c>
      <c r="I7551">
        <v>162</v>
      </c>
      <c r="J7551">
        <v>162</v>
      </c>
    </row>
    <row r="7552" spans="1:10" x14ac:dyDescent="0.25">
      <c r="A7552" s="1" t="s">
        <v>7551</v>
      </c>
      <c r="B7552" s="1" t="s">
        <v>17239</v>
      </c>
      <c r="C7552" s="1" t="s">
        <v>18490</v>
      </c>
      <c r="D7552" s="1" t="s">
        <v>15400</v>
      </c>
      <c r="E7552">
        <v>180</v>
      </c>
      <c r="F7552">
        <v>180</v>
      </c>
      <c r="G7552">
        <v>159</v>
      </c>
      <c r="H7552">
        <v>159</v>
      </c>
      <c r="I7552">
        <v>162</v>
      </c>
      <c r="J7552">
        <v>162</v>
      </c>
    </row>
    <row r="7553" spans="1:10" x14ac:dyDescent="0.25">
      <c r="A7553" s="1" t="s">
        <v>7552</v>
      </c>
      <c r="B7553" s="1" t="s">
        <v>17240</v>
      </c>
      <c r="C7553" s="1" t="s">
        <v>18491</v>
      </c>
      <c r="D7553" s="1" t="s">
        <v>15401</v>
      </c>
      <c r="E7553">
        <v>177</v>
      </c>
      <c r="F7553">
        <v>177</v>
      </c>
      <c r="G7553">
        <v>172</v>
      </c>
      <c r="H7553">
        <v>173</v>
      </c>
      <c r="I7553">
        <v>170</v>
      </c>
      <c r="J7553">
        <v>171</v>
      </c>
    </row>
    <row r="7554" spans="1:10" x14ac:dyDescent="0.25">
      <c r="A7554" s="1" t="s">
        <v>7553</v>
      </c>
      <c r="B7554" s="1" t="s">
        <v>17240</v>
      </c>
      <c r="C7554" s="1" t="s">
        <v>18491</v>
      </c>
      <c r="D7554" s="1" t="s">
        <v>15402</v>
      </c>
      <c r="E7554">
        <v>177</v>
      </c>
      <c r="F7554">
        <v>177</v>
      </c>
      <c r="G7554">
        <v>172</v>
      </c>
      <c r="H7554">
        <v>173</v>
      </c>
      <c r="I7554">
        <v>170</v>
      </c>
      <c r="J7554">
        <v>171</v>
      </c>
    </row>
    <row r="7555" spans="1:10" x14ac:dyDescent="0.25">
      <c r="A7555" s="1" t="s">
        <v>7554</v>
      </c>
      <c r="B7555" s="1" t="s">
        <v>17240</v>
      </c>
      <c r="C7555" s="1" t="s">
        <v>18491</v>
      </c>
      <c r="D7555" s="1" t="s">
        <v>15403</v>
      </c>
      <c r="E7555">
        <v>177</v>
      </c>
      <c r="F7555">
        <v>177</v>
      </c>
      <c r="G7555">
        <v>172</v>
      </c>
      <c r="H7555">
        <v>173</v>
      </c>
      <c r="I7555">
        <v>170</v>
      </c>
      <c r="J7555">
        <v>171</v>
      </c>
    </row>
    <row r="7556" spans="1:10" x14ac:dyDescent="0.25">
      <c r="A7556" s="1" t="s">
        <v>7555</v>
      </c>
      <c r="B7556" s="1" t="s">
        <v>17240</v>
      </c>
      <c r="C7556" s="1" t="s">
        <v>18491</v>
      </c>
      <c r="D7556" s="1" t="s">
        <v>15404</v>
      </c>
      <c r="E7556">
        <v>177</v>
      </c>
      <c r="F7556">
        <v>176</v>
      </c>
      <c r="G7556">
        <v>172</v>
      </c>
      <c r="H7556">
        <v>173</v>
      </c>
      <c r="I7556">
        <v>170</v>
      </c>
      <c r="J7556">
        <v>171</v>
      </c>
    </row>
    <row r="7557" spans="1:10" x14ac:dyDescent="0.25">
      <c r="A7557" s="1" t="s">
        <v>7557</v>
      </c>
      <c r="B7557" s="1" t="s">
        <v>17241</v>
      </c>
      <c r="C7557" s="1" t="s">
        <v>18492</v>
      </c>
      <c r="D7557" s="1" t="s">
        <v>15406</v>
      </c>
      <c r="E7557">
        <v>178</v>
      </c>
      <c r="F7557">
        <v>178</v>
      </c>
      <c r="G7557">
        <v>172</v>
      </c>
      <c r="H7557">
        <v>172</v>
      </c>
      <c r="I7557">
        <v>169</v>
      </c>
      <c r="J7557">
        <v>166</v>
      </c>
    </row>
    <row r="7558" spans="1:10" x14ac:dyDescent="0.25">
      <c r="A7558" s="1" t="s">
        <v>7558</v>
      </c>
      <c r="B7558" s="1" t="s">
        <v>17241</v>
      </c>
      <c r="C7558" s="1" t="s">
        <v>18492</v>
      </c>
      <c r="D7558" s="1" t="s">
        <v>15407</v>
      </c>
      <c r="E7558">
        <v>178</v>
      </c>
      <c r="F7558">
        <v>177</v>
      </c>
      <c r="G7558">
        <v>172</v>
      </c>
      <c r="H7558">
        <v>172</v>
      </c>
      <c r="I7558">
        <v>145</v>
      </c>
      <c r="J7558">
        <v>145</v>
      </c>
    </row>
    <row r="7559" spans="1:10" x14ac:dyDescent="0.25">
      <c r="A7559" s="1" t="s">
        <v>7559</v>
      </c>
      <c r="B7559" s="1" t="s">
        <v>17241</v>
      </c>
      <c r="C7559" s="1" t="s">
        <v>18492</v>
      </c>
      <c r="D7559" s="1" t="s">
        <v>15408</v>
      </c>
      <c r="E7559">
        <v>178</v>
      </c>
      <c r="F7559">
        <v>177</v>
      </c>
      <c r="G7559">
        <v>172</v>
      </c>
      <c r="H7559">
        <v>172</v>
      </c>
      <c r="I7559">
        <v>24</v>
      </c>
      <c r="J7559">
        <v>24</v>
      </c>
    </row>
    <row r="7560" spans="1:10" x14ac:dyDescent="0.25">
      <c r="A7560" s="1" t="s">
        <v>7556</v>
      </c>
      <c r="B7560" s="1" t="s">
        <v>17241</v>
      </c>
      <c r="C7560" s="1" t="s">
        <v>18492</v>
      </c>
      <c r="D7560" s="1" t="s">
        <v>15405</v>
      </c>
      <c r="E7560">
        <v>176</v>
      </c>
      <c r="F7560">
        <v>177</v>
      </c>
      <c r="G7560">
        <v>172</v>
      </c>
      <c r="H7560">
        <v>172</v>
      </c>
      <c r="I7560">
        <v>169</v>
      </c>
      <c r="J7560">
        <v>169</v>
      </c>
    </row>
    <row r="7561" spans="1:10" x14ac:dyDescent="0.25">
      <c r="A7561" s="1" t="s">
        <v>7560</v>
      </c>
      <c r="B7561" s="1" t="s">
        <v>17242</v>
      </c>
      <c r="C7561" s="1" t="s">
        <v>18493</v>
      </c>
      <c r="D7561" s="1" t="s">
        <v>15409</v>
      </c>
      <c r="E7561">
        <v>179</v>
      </c>
      <c r="F7561">
        <v>179</v>
      </c>
      <c r="G7561">
        <v>176</v>
      </c>
      <c r="H7561">
        <v>176</v>
      </c>
      <c r="I7561">
        <v>174</v>
      </c>
      <c r="J7561">
        <v>175</v>
      </c>
    </row>
    <row r="7562" spans="1:10" x14ac:dyDescent="0.25">
      <c r="A7562" s="1" t="s">
        <v>7561</v>
      </c>
      <c r="B7562" s="1" t="s">
        <v>17242</v>
      </c>
      <c r="C7562" s="1" t="s">
        <v>18493</v>
      </c>
      <c r="D7562" s="1" t="s">
        <v>15410</v>
      </c>
      <c r="E7562">
        <v>179</v>
      </c>
      <c r="F7562">
        <v>179</v>
      </c>
      <c r="G7562">
        <v>176</v>
      </c>
      <c r="H7562">
        <v>176</v>
      </c>
      <c r="I7562">
        <v>174</v>
      </c>
      <c r="J7562">
        <v>175</v>
      </c>
    </row>
    <row r="7563" spans="1:10" x14ac:dyDescent="0.25">
      <c r="A7563" s="1" t="s">
        <v>7562</v>
      </c>
      <c r="B7563" s="1" t="s">
        <v>17242</v>
      </c>
      <c r="C7563" s="1" t="s">
        <v>18493</v>
      </c>
      <c r="D7563" s="1" t="s">
        <v>15411</v>
      </c>
      <c r="E7563">
        <v>179</v>
      </c>
      <c r="F7563">
        <v>179</v>
      </c>
      <c r="G7563">
        <v>176</v>
      </c>
      <c r="H7563">
        <v>176</v>
      </c>
      <c r="I7563">
        <v>174</v>
      </c>
      <c r="J7563">
        <v>175</v>
      </c>
    </row>
    <row r="7564" spans="1:10" x14ac:dyDescent="0.25">
      <c r="A7564" s="1" t="s">
        <v>7563</v>
      </c>
      <c r="B7564" s="1" t="s">
        <v>17243</v>
      </c>
      <c r="C7564" s="1" t="s">
        <v>18494</v>
      </c>
      <c r="D7564" s="1" t="s">
        <v>15412</v>
      </c>
      <c r="E7564">
        <v>171</v>
      </c>
      <c r="F7564">
        <v>171</v>
      </c>
      <c r="G7564">
        <v>169</v>
      </c>
      <c r="H7564">
        <v>169</v>
      </c>
      <c r="I7564">
        <v>168</v>
      </c>
      <c r="J7564">
        <v>168</v>
      </c>
    </row>
    <row r="7565" spans="1:10" x14ac:dyDescent="0.25">
      <c r="A7565" s="1" t="s">
        <v>7564</v>
      </c>
      <c r="B7565" s="1" t="s">
        <v>17243</v>
      </c>
      <c r="C7565" s="1" t="s">
        <v>18494</v>
      </c>
      <c r="D7565" s="1" t="s">
        <v>15413</v>
      </c>
      <c r="E7565">
        <v>171</v>
      </c>
      <c r="F7565">
        <v>171</v>
      </c>
      <c r="G7565">
        <v>168</v>
      </c>
      <c r="H7565">
        <v>168</v>
      </c>
      <c r="I7565">
        <v>168</v>
      </c>
      <c r="J7565">
        <v>168</v>
      </c>
    </row>
    <row r="7566" spans="1:10" x14ac:dyDescent="0.25">
      <c r="A7566" s="1" t="s">
        <v>7565</v>
      </c>
      <c r="B7566" s="1" t="s">
        <v>17243</v>
      </c>
      <c r="C7566" s="1" t="s">
        <v>18494</v>
      </c>
      <c r="D7566" s="1" t="s">
        <v>15414</v>
      </c>
      <c r="E7566">
        <v>171</v>
      </c>
      <c r="F7566">
        <v>171</v>
      </c>
      <c r="G7566">
        <v>168</v>
      </c>
      <c r="H7566">
        <v>168</v>
      </c>
      <c r="I7566">
        <v>168</v>
      </c>
      <c r="J7566">
        <v>168</v>
      </c>
    </row>
    <row r="7567" spans="1:10" x14ac:dyDescent="0.25">
      <c r="A7567" s="1" t="s">
        <v>7566</v>
      </c>
      <c r="B7567" s="1" t="s">
        <v>17244</v>
      </c>
      <c r="C7567" s="1" t="s">
        <v>18495</v>
      </c>
      <c r="D7567" s="1" t="s">
        <v>15415</v>
      </c>
      <c r="E7567">
        <v>178</v>
      </c>
      <c r="F7567">
        <v>179</v>
      </c>
      <c r="G7567">
        <v>173</v>
      </c>
      <c r="H7567">
        <v>173</v>
      </c>
      <c r="I7567">
        <v>169</v>
      </c>
      <c r="J7567">
        <v>169</v>
      </c>
    </row>
    <row r="7568" spans="1:10" x14ac:dyDescent="0.25">
      <c r="A7568" s="1" t="s">
        <v>7567</v>
      </c>
      <c r="B7568" s="1" t="s">
        <v>17244</v>
      </c>
      <c r="C7568" s="1" t="s">
        <v>18495</v>
      </c>
      <c r="D7568" s="1" t="s">
        <v>15416</v>
      </c>
      <c r="E7568">
        <v>150</v>
      </c>
      <c r="F7568">
        <v>151</v>
      </c>
      <c r="G7568">
        <v>173</v>
      </c>
      <c r="H7568">
        <v>173</v>
      </c>
      <c r="I7568">
        <v>169</v>
      </c>
      <c r="J7568">
        <v>169</v>
      </c>
    </row>
    <row r="7569" spans="1:10" x14ac:dyDescent="0.25">
      <c r="A7569" s="1" t="s">
        <v>7568</v>
      </c>
      <c r="B7569" s="1" t="s">
        <v>17245</v>
      </c>
      <c r="C7569" s="1" t="s">
        <v>18496</v>
      </c>
      <c r="D7569" s="1" t="s">
        <v>15417</v>
      </c>
      <c r="E7569">
        <v>173</v>
      </c>
      <c r="F7569">
        <v>173</v>
      </c>
      <c r="G7569">
        <v>162</v>
      </c>
      <c r="H7569">
        <v>162</v>
      </c>
      <c r="I7569">
        <v>156</v>
      </c>
      <c r="J7569">
        <v>156</v>
      </c>
    </row>
    <row r="7570" spans="1:10" x14ac:dyDescent="0.25">
      <c r="A7570" s="1" t="s">
        <v>7571</v>
      </c>
      <c r="B7570" s="1" t="s">
        <v>17246</v>
      </c>
      <c r="C7570" s="1" t="s">
        <v>18497</v>
      </c>
      <c r="D7570" s="1" t="s">
        <v>15420</v>
      </c>
      <c r="E7570">
        <v>180</v>
      </c>
      <c r="F7570">
        <v>180</v>
      </c>
      <c r="G7570">
        <v>175</v>
      </c>
      <c r="H7570">
        <v>175</v>
      </c>
      <c r="I7570">
        <v>174</v>
      </c>
      <c r="J7570">
        <v>173</v>
      </c>
    </row>
    <row r="7571" spans="1:10" x14ac:dyDescent="0.25">
      <c r="A7571" s="1" t="s">
        <v>7569</v>
      </c>
      <c r="B7571" s="1" t="s">
        <v>17246</v>
      </c>
      <c r="C7571" s="1" t="s">
        <v>18497</v>
      </c>
      <c r="D7571" s="1" t="s">
        <v>15418</v>
      </c>
      <c r="E7571">
        <v>178</v>
      </c>
      <c r="F7571">
        <v>180</v>
      </c>
      <c r="G7571">
        <v>175</v>
      </c>
      <c r="H7571">
        <v>175</v>
      </c>
      <c r="I7571">
        <v>174</v>
      </c>
      <c r="J7571">
        <v>174</v>
      </c>
    </row>
    <row r="7572" spans="1:10" x14ac:dyDescent="0.25">
      <c r="A7572" s="1" t="s">
        <v>7570</v>
      </c>
      <c r="B7572" s="1" t="s">
        <v>17246</v>
      </c>
      <c r="C7572" s="1" t="s">
        <v>18497</v>
      </c>
      <c r="D7572" s="1" t="s">
        <v>15419</v>
      </c>
      <c r="E7572">
        <v>178</v>
      </c>
      <c r="F7572">
        <v>180</v>
      </c>
      <c r="G7572">
        <v>175</v>
      </c>
      <c r="H7572">
        <v>175</v>
      </c>
      <c r="I7572">
        <v>174</v>
      </c>
      <c r="J7572">
        <v>174</v>
      </c>
    </row>
    <row r="7573" spans="1:10" x14ac:dyDescent="0.25">
      <c r="A7573" s="1" t="s">
        <v>7573</v>
      </c>
      <c r="B7573" s="1" t="s">
        <v>17247</v>
      </c>
      <c r="C7573" s="1" t="s">
        <v>18498</v>
      </c>
      <c r="D7573" s="1" t="s">
        <v>15422</v>
      </c>
      <c r="E7573">
        <v>177</v>
      </c>
      <c r="F7573">
        <v>177</v>
      </c>
      <c r="G7573">
        <v>176</v>
      </c>
      <c r="H7573">
        <v>176</v>
      </c>
      <c r="I7573">
        <v>168</v>
      </c>
      <c r="J7573">
        <v>168</v>
      </c>
    </row>
    <row r="7574" spans="1:10" x14ac:dyDescent="0.25">
      <c r="A7574" s="1" t="s">
        <v>7576</v>
      </c>
      <c r="B7574" s="1" t="s">
        <v>17247</v>
      </c>
      <c r="C7574" s="1" t="s">
        <v>18498</v>
      </c>
      <c r="D7574" s="1" t="s">
        <v>15425</v>
      </c>
      <c r="E7574">
        <v>177</v>
      </c>
      <c r="F7574">
        <v>177</v>
      </c>
      <c r="G7574">
        <v>176</v>
      </c>
      <c r="H7574">
        <v>176</v>
      </c>
      <c r="I7574">
        <v>168</v>
      </c>
      <c r="J7574">
        <v>168</v>
      </c>
    </row>
    <row r="7575" spans="1:10" x14ac:dyDescent="0.25">
      <c r="A7575" s="1" t="s">
        <v>7577</v>
      </c>
      <c r="B7575" s="1" t="s">
        <v>17247</v>
      </c>
      <c r="C7575" s="1" t="s">
        <v>18498</v>
      </c>
      <c r="D7575" s="1" t="s">
        <v>15426</v>
      </c>
      <c r="E7575">
        <v>177</v>
      </c>
      <c r="F7575">
        <v>177</v>
      </c>
      <c r="G7575">
        <v>176</v>
      </c>
      <c r="H7575">
        <v>176</v>
      </c>
      <c r="I7575">
        <v>168</v>
      </c>
      <c r="J7575">
        <v>168</v>
      </c>
    </row>
    <row r="7576" spans="1:10" x14ac:dyDescent="0.25">
      <c r="A7576" s="1" t="s">
        <v>7578</v>
      </c>
      <c r="B7576" s="1" t="s">
        <v>17247</v>
      </c>
      <c r="C7576" s="1" t="s">
        <v>18498</v>
      </c>
      <c r="D7576" s="1" t="s">
        <v>15427</v>
      </c>
      <c r="E7576">
        <v>177</v>
      </c>
      <c r="F7576">
        <v>177</v>
      </c>
      <c r="G7576">
        <v>176</v>
      </c>
      <c r="H7576">
        <v>176</v>
      </c>
      <c r="I7576">
        <v>168</v>
      </c>
      <c r="J7576">
        <v>168</v>
      </c>
    </row>
    <row r="7577" spans="1:10" x14ac:dyDescent="0.25">
      <c r="A7577" s="1" t="s">
        <v>7579</v>
      </c>
      <c r="B7577" s="1" t="s">
        <v>17247</v>
      </c>
      <c r="C7577" s="1" t="s">
        <v>18498</v>
      </c>
      <c r="D7577" s="1" t="s">
        <v>15428</v>
      </c>
      <c r="E7577">
        <v>177</v>
      </c>
      <c r="F7577">
        <v>177</v>
      </c>
      <c r="G7577">
        <v>176</v>
      </c>
      <c r="H7577">
        <v>176</v>
      </c>
      <c r="I7577">
        <v>168</v>
      </c>
      <c r="J7577">
        <v>168</v>
      </c>
    </row>
    <row r="7578" spans="1:10" x14ac:dyDescent="0.25">
      <c r="A7578" s="1" t="s">
        <v>7572</v>
      </c>
      <c r="B7578" s="1" t="s">
        <v>17247</v>
      </c>
      <c r="C7578" s="1" t="s">
        <v>18498</v>
      </c>
      <c r="D7578" s="1" t="s">
        <v>15421</v>
      </c>
      <c r="E7578">
        <v>177</v>
      </c>
      <c r="F7578">
        <v>177</v>
      </c>
      <c r="G7578">
        <v>176</v>
      </c>
      <c r="H7578">
        <v>176</v>
      </c>
      <c r="I7578">
        <v>167</v>
      </c>
      <c r="J7578">
        <v>167</v>
      </c>
    </row>
    <row r="7579" spans="1:10" x14ac:dyDescent="0.25">
      <c r="A7579" s="1" t="s">
        <v>7574</v>
      </c>
      <c r="B7579" s="1" t="s">
        <v>17247</v>
      </c>
      <c r="C7579" s="1" t="s">
        <v>18498</v>
      </c>
      <c r="D7579" s="1" t="s">
        <v>15423</v>
      </c>
      <c r="E7579">
        <v>177</v>
      </c>
      <c r="F7579">
        <v>177</v>
      </c>
      <c r="G7579">
        <v>176</v>
      </c>
      <c r="H7579">
        <v>176</v>
      </c>
    </row>
    <row r="7580" spans="1:10" x14ac:dyDescent="0.25">
      <c r="A7580" s="1" t="s">
        <v>7575</v>
      </c>
      <c r="B7580" s="1" t="s">
        <v>17247</v>
      </c>
      <c r="C7580" s="1" t="s">
        <v>18498</v>
      </c>
      <c r="D7580" s="1" t="s">
        <v>15424</v>
      </c>
      <c r="E7580">
        <v>177</v>
      </c>
      <c r="F7580">
        <v>177</v>
      </c>
      <c r="G7580">
        <v>176</v>
      </c>
      <c r="H7580">
        <v>176</v>
      </c>
    </row>
    <row r="7581" spans="1:10" x14ac:dyDescent="0.25">
      <c r="A7581" s="1" t="s">
        <v>7580</v>
      </c>
      <c r="B7581" s="1" t="s">
        <v>17248</v>
      </c>
      <c r="C7581" s="1" t="s">
        <v>18499</v>
      </c>
      <c r="D7581" s="1" t="s">
        <v>15429</v>
      </c>
      <c r="E7581">
        <v>172</v>
      </c>
      <c r="F7581">
        <v>172</v>
      </c>
      <c r="G7581">
        <v>172</v>
      </c>
      <c r="H7581">
        <v>172</v>
      </c>
      <c r="I7581">
        <v>171</v>
      </c>
      <c r="J7581">
        <v>171</v>
      </c>
    </row>
    <row r="7582" spans="1:10" x14ac:dyDescent="0.25">
      <c r="A7582" s="1" t="s">
        <v>7581</v>
      </c>
      <c r="B7582" s="1" t="s">
        <v>17249</v>
      </c>
      <c r="C7582" s="1" t="s">
        <v>18500</v>
      </c>
      <c r="D7582" s="1" t="s">
        <v>15430</v>
      </c>
      <c r="E7582">
        <v>177</v>
      </c>
      <c r="F7582">
        <v>177</v>
      </c>
      <c r="G7582">
        <v>177</v>
      </c>
      <c r="H7582">
        <v>177</v>
      </c>
      <c r="I7582">
        <v>176</v>
      </c>
      <c r="J7582">
        <v>176</v>
      </c>
    </row>
    <row r="7583" spans="1:10" x14ac:dyDescent="0.25">
      <c r="A7583" s="1" t="s">
        <v>7582</v>
      </c>
      <c r="B7583" s="1" t="s">
        <v>17249</v>
      </c>
      <c r="C7583" s="1" t="s">
        <v>18500</v>
      </c>
      <c r="D7583" s="1" t="s">
        <v>15431</v>
      </c>
      <c r="E7583">
        <v>177</v>
      </c>
      <c r="F7583">
        <v>177</v>
      </c>
      <c r="G7583">
        <v>177</v>
      </c>
      <c r="H7583">
        <v>177</v>
      </c>
      <c r="I7583">
        <v>176</v>
      </c>
      <c r="J7583">
        <v>176</v>
      </c>
    </row>
    <row r="7584" spans="1:10" x14ac:dyDescent="0.25">
      <c r="A7584" s="1" t="s">
        <v>7584</v>
      </c>
      <c r="B7584" s="1" t="s">
        <v>17249</v>
      </c>
      <c r="C7584" s="1" t="s">
        <v>18500</v>
      </c>
      <c r="D7584" s="1" t="s">
        <v>15433</v>
      </c>
      <c r="E7584">
        <v>177</v>
      </c>
      <c r="F7584">
        <v>177</v>
      </c>
      <c r="G7584">
        <v>177</v>
      </c>
      <c r="H7584">
        <v>177</v>
      </c>
      <c r="I7584">
        <v>176</v>
      </c>
      <c r="J7584">
        <v>176</v>
      </c>
    </row>
    <row r="7585" spans="1:10" x14ac:dyDescent="0.25">
      <c r="A7585" s="1" t="s">
        <v>7585</v>
      </c>
      <c r="B7585" s="1" t="s">
        <v>17249</v>
      </c>
      <c r="C7585" s="1" t="s">
        <v>18500</v>
      </c>
      <c r="D7585" s="1" t="s">
        <v>12529</v>
      </c>
      <c r="E7585">
        <v>177</v>
      </c>
      <c r="F7585">
        <v>177</v>
      </c>
      <c r="G7585">
        <v>177</v>
      </c>
      <c r="H7585">
        <v>177</v>
      </c>
      <c r="I7585">
        <v>176</v>
      </c>
      <c r="J7585">
        <v>176</v>
      </c>
    </row>
    <row r="7586" spans="1:10" x14ac:dyDescent="0.25">
      <c r="A7586" s="1" t="s">
        <v>7586</v>
      </c>
      <c r="B7586" s="1" t="s">
        <v>17249</v>
      </c>
      <c r="C7586" s="1" t="s">
        <v>18500</v>
      </c>
      <c r="D7586" s="1" t="s">
        <v>15434</v>
      </c>
      <c r="E7586">
        <v>177</v>
      </c>
      <c r="F7586">
        <v>177</v>
      </c>
      <c r="G7586">
        <v>177</v>
      </c>
      <c r="H7586">
        <v>177</v>
      </c>
      <c r="I7586">
        <v>176</v>
      </c>
      <c r="J7586">
        <v>176</v>
      </c>
    </row>
    <row r="7587" spans="1:10" x14ac:dyDescent="0.25">
      <c r="A7587" s="1" t="s">
        <v>7587</v>
      </c>
      <c r="B7587" s="1" t="s">
        <v>17249</v>
      </c>
      <c r="C7587" s="1" t="s">
        <v>18500</v>
      </c>
      <c r="D7587" s="1" t="s">
        <v>15435</v>
      </c>
      <c r="E7587">
        <v>177</v>
      </c>
      <c r="F7587">
        <v>177</v>
      </c>
      <c r="G7587">
        <v>177</v>
      </c>
      <c r="H7587">
        <v>177</v>
      </c>
      <c r="I7587">
        <v>176</v>
      </c>
      <c r="J7587">
        <v>176</v>
      </c>
    </row>
    <row r="7588" spans="1:10" x14ac:dyDescent="0.25">
      <c r="A7588" s="1" t="s">
        <v>7588</v>
      </c>
      <c r="B7588" s="1" t="s">
        <v>17249</v>
      </c>
      <c r="C7588" s="1" t="s">
        <v>18500</v>
      </c>
      <c r="D7588" s="1" t="s">
        <v>8869</v>
      </c>
      <c r="E7588">
        <v>177</v>
      </c>
      <c r="F7588">
        <v>177</v>
      </c>
      <c r="G7588">
        <v>177</v>
      </c>
      <c r="H7588">
        <v>177</v>
      </c>
      <c r="I7588">
        <v>176</v>
      </c>
      <c r="J7588">
        <v>176</v>
      </c>
    </row>
    <row r="7589" spans="1:10" x14ac:dyDescent="0.25">
      <c r="A7589" s="1" t="s">
        <v>7589</v>
      </c>
      <c r="B7589" s="1" t="s">
        <v>17249</v>
      </c>
      <c r="C7589" s="1" t="s">
        <v>18500</v>
      </c>
      <c r="D7589" s="1" t="s">
        <v>15436</v>
      </c>
      <c r="E7589">
        <v>177</v>
      </c>
      <c r="F7589">
        <v>177</v>
      </c>
      <c r="G7589">
        <v>177</v>
      </c>
      <c r="H7589">
        <v>177</v>
      </c>
      <c r="I7589">
        <v>176</v>
      </c>
      <c r="J7589">
        <v>176</v>
      </c>
    </row>
    <row r="7590" spans="1:10" x14ac:dyDescent="0.25">
      <c r="A7590" s="1" t="s">
        <v>7590</v>
      </c>
      <c r="B7590" s="1" t="s">
        <v>17249</v>
      </c>
      <c r="C7590" s="1" t="s">
        <v>18500</v>
      </c>
      <c r="D7590" s="1" t="s">
        <v>15437</v>
      </c>
      <c r="E7590">
        <v>177</v>
      </c>
      <c r="F7590">
        <v>177</v>
      </c>
      <c r="G7590">
        <v>177</v>
      </c>
      <c r="H7590">
        <v>177</v>
      </c>
      <c r="I7590">
        <v>176</v>
      </c>
      <c r="J7590">
        <v>176</v>
      </c>
    </row>
    <row r="7591" spans="1:10" x14ac:dyDescent="0.25">
      <c r="A7591" s="1" t="s">
        <v>7591</v>
      </c>
      <c r="B7591" s="1" t="s">
        <v>17249</v>
      </c>
      <c r="C7591" s="1" t="s">
        <v>18500</v>
      </c>
      <c r="D7591" s="1" t="s">
        <v>15438</v>
      </c>
      <c r="E7591">
        <v>177</v>
      </c>
      <c r="F7591">
        <v>177</v>
      </c>
      <c r="G7591">
        <v>177</v>
      </c>
      <c r="H7591">
        <v>177</v>
      </c>
      <c r="I7591">
        <v>176</v>
      </c>
      <c r="J7591">
        <v>176</v>
      </c>
    </row>
    <row r="7592" spans="1:10" x14ac:dyDescent="0.25">
      <c r="A7592" s="1" t="s">
        <v>7592</v>
      </c>
      <c r="B7592" s="1" t="s">
        <v>17249</v>
      </c>
      <c r="C7592" s="1" t="s">
        <v>18500</v>
      </c>
      <c r="D7592" s="1" t="s">
        <v>15439</v>
      </c>
      <c r="E7592">
        <v>177</v>
      </c>
      <c r="F7592">
        <v>177</v>
      </c>
      <c r="G7592">
        <v>177</v>
      </c>
      <c r="H7592">
        <v>177</v>
      </c>
      <c r="I7592">
        <v>176</v>
      </c>
      <c r="J7592">
        <v>176</v>
      </c>
    </row>
    <row r="7593" spans="1:10" x14ac:dyDescent="0.25">
      <c r="A7593" s="1" t="s">
        <v>7593</v>
      </c>
      <c r="B7593" s="1" t="s">
        <v>17249</v>
      </c>
      <c r="C7593" s="1" t="s">
        <v>18500</v>
      </c>
      <c r="D7593" s="1" t="s">
        <v>15440</v>
      </c>
      <c r="E7593">
        <v>177</v>
      </c>
      <c r="F7593">
        <v>177</v>
      </c>
      <c r="G7593">
        <v>177</v>
      </c>
      <c r="H7593">
        <v>177</v>
      </c>
      <c r="I7593">
        <v>176</v>
      </c>
      <c r="J7593">
        <v>176</v>
      </c>
    </row>
    <row r="7594" spans="1:10" x14ac:dyDescent="0.25">
      <c r="A7594" s="1" t="s">
        <v>7583</v>
      </c>
      <c r="B7594" s="1" t="s">
        <v>17249</v>
      </c>
      <c r="C7594" s="1" t="s">
        <v>18500</v>
      </c>
      <c r="D7594" s="1" t="s">
        <v>15432</v>
      </c>
      <c r="E7594">
        <v>114</v>
      </c>
      <c r="F7594">
        <v>114</v>
      </c>
      <c r="G7594">
        <v>177</v>
      </c>
      <c r="H7594">
        <v>177</v>
      </c>
      <c r="I7594">
        <v>176</v>
      </c>
      <c r="J7594">
        <v>176</v>
      </c>
    </row>
    <row r="7595" spans="1:10" x14ac:dyDescent="0.25">
      <c r="A7595" s="1" t="s">
        <v>7594</v>
      </c>
      <c r="B7595" s="1" t="s">
        <v>17250</v>
      </c>
      <c r="C7595" s="1" t="s">
        <v>18501</v>
      </c>
      <c r="D7595" s="1" t="s">
        <v>15441</v>
      </c>
      <c r="E7595">
        <v>175</v>
      </c>
      <c r="F7595">
        <v>175</v>
      </c>
      <c r="G7595">
        <v>175</v>
      </c>
      <c r="H7595">
        <v>175</v>
      </c>
      <c r="I7595">
        <v>169</v>
      </c>
      <c r="J7595">
        <v>169</v>
      </c>
    </row>
    <row r="7596" spans="1:10" x14ac:dyDescent="0.25">
      <c r="A7596" s="1" t="s">
        <v>7595</v>
      </c>
      <c r="B7596" s="1" t="s">
        <v>17251</v>
      </c>
      <c r="C7596" s="1" t="s">
        <v>18502</v>
      </c>
      <c r="D7596" s="1" t="s">
        <v>15442</v>
      </c>
      <c r="E7596">
        <v>177</v>
      </c>
      <c r="F7596">
        <v>177</v>
      </c>
      <c r="G7596">
        <v>175</v>
      </c>
      <c r="H7596">
        <v>175</v>
      </c>
      <c r="I7596">
        <v>174</v>
      </c>
      <c r="J7596">
        <v>174</v>
      </c>
    </row>
    <row r="7597" spans="1:10" x14ac:dyDescent="0.25">
      <c r="A7597" s="1" t="s">
        <v>7596</v>
      </c>
      <c r="B7597" s="1" t="s">
        <v>17251</v>
      </c>
      <c r="C7597" s="1" t="s">
        <v>18502</v>
      </c>
      <c r="D7597" s="1" t="s">
        <v>15443</v>
      </c>
      <c r="E7597">
        <v>177</v>
      </c>
      <c r="F7597">
        <v>177</v>
      </c>
      <c r="G7597">
        <v>175</v>
      </c>
      <c r="H7597">
        <v>175</v>
      </c>
      <c r="I7597">
        <v>174</v>
      </c>
      <c r="J7597">
        <v>174</v>
      </c>
    </row>
    <row r="7598" spans="1:10" x14ac:dyDescent="0.25">
      <c r="A7598" s="1" t="s">
        <v>7597</v>
      </c>
      <c r="B7598" s="1" t="s">
        <v>17251</v>
      </c>
      <c r="C7598" s="1" t="s">
        <v>18502</v>
      </c>
      <c r="D7598" s="1" t="s">
        <v>15444</v>
      </c>
      <c r="E7598">
        <v>177</v>
      </c>
      <c r="F7598">
        <v>177</v>
      </c>
      <c r="G7598">
        <v>175</v>
      </c>
      <c r="H7598">
        <v>175</v>
      </c>
      <c r="I7598">
        <v>174</v>
      </c>
      <c r="J7598">
        <v>174</v>
      </c>
    </row>
    <row r="7599" spans="1:10" x14ac:dyDescent="0.25">
      <c r="A7599" s="1" t="s">
        <v>7598</v>
      </c>
      <c r="B7599" s="1" t="s">
        <v>17251</v>
      </c>
      <c r="C7599" s="1" t="s">
        <v>18502</v>
      </c>
      <c r="D7599" s="1" t="s">
        <v>15445</v>
      </c>
      <c r="E7599">
        <v>177</v>
      </c>
      <c r="F7599">
        <v>177</v>
      </c>
      <c r="G7599">
        <v>175</v>
      </c>
      <c r="H7599">
        <v>175</v>
      </c>
      <c r="I7599">
        <v>174</v>
      </c>
      <c r="J7599">
        <v>174</v>
      </c>
    </row>
    <row r="7600" spans="1:10" x14ac:dyDescent="0.25">
      <c r="A7600" s="1" t="s">
        <v>7599</v>
      </c>
      <c r="B7600" s="1" t="s">
        <v>17252</v>
      </c>
      <c r="C7600" s="1" t="s">
        <v>18503</v>
      </c>
      <c r="D7600" s="1" t="s">
        <v>15446</v>
      </c>
      <c r="E7600">
        <v>174</v>
      </c>
      <c r="F7600">
        <v>174</v>
      </c>
      <c r="G7600">
        <v>173</v>
      </c>
      <c r="H7600">
        <v>173</v>
      </c>
      <c r="I7600">
        <v>170</v>
      </c>
      <c r="J7600">
        <v>170</v>
      </c>
    </row>
    <row r="7601" spans="1:10" x14ac:dyDescent="0.25">
      <c r="A7601" s="1" t="s">
        <v>7600</v>
      </c>
      <c r="B7601" s="1" t="s">
        <v>17252</v>
      </c>
      <c r="C7601" s="1" t="s">
        <v>18503</v>
      </c>
      <c r="D7601" s="1" t="s">
        <v>15447</v>
      </c>
      <c r="E7601">
        <v>174</v>
      </c>
      <c r="F7601">
        <v>174</v>
      </c>
      <c r="G7601">
        <v>173</v>
      </c>
      <c r="H7601">
        <v>173</v>
      </c>
      <c r="I7601">
        <v>170</v>
      </c>
      <c r="J7601">
        <v>170</v>
      </c>
    </row>
    <row r="7602" spans="1:10" x14ac:dyDescent="0.25">
      <c r="A7602" s="1" t="s">
        <v>7601</v>
      </c>
      <c r="B7602" s="1" t="s">
        <v>17252</v>
      </c>
      <c r="C7602" s="1" t="s">
        <v>18503</v>
      </c>
      <c r="D7602" s="1" t="s">
        <v>15448</v>
      </c>
      <c r="E7602">
        <v>174</v>
      </c>
      <c r="F7602">
        <v>174</v>
      </c>
      <c r="G7602">
        <v>173</v>
      </c>
      <c r="H7602">
        <v>173</v>
      </c>
      <c r="I7602">
        <v>170</v>
      </c>
      <c r="J7602">
        <v>170</v>
      </c>
    </row>
    <row r="7603" spans="1:10" x14ac:dyDescent="0.25">
      <c r="A7603" s="1" t="s">
        <v>7602</v>
      </c>
      <c r="B7603" s="1" t="s">
        <v>17252</v>
      </c>
      <c r="C7603" s="1" t="s">
        <v>18503</v>
      </c>
      <c r="D7603" s="1" t="s">
        <v>12613</v>
      </c>
      <c r="E7603">
        <v>174</v>
      </c>
      <c r="F7603">
        <v>174</v>
      </c>
      <c r="G7603">
        <v>173</v>
      </c>
      <c r="H7603">
        <v>173</v>
      </c>
      <c r="I7603">
        <v>170</v>
      </c>
      <c r="J7603">
        <v>170</v>
      </c>
    </row>
    <row r="7604" spans="1:10" x14ac:dyDescent="0.25">
      <c r="A7604" s="1" t="s">
        <v>7603</v>
      </c>
      <c r="B7604" s="1" t="s">
        <v>17252</v>
      </c>
      <c r="C7604" s="1" t="s">
        <v>18503</v>
      </c>
      <c r="D7604" s="1" t="s">
        <v>15449</v>
      </c>
      <c r="E7604">
        <v>174</v>
      </c>
      <c r="F7604">
        <v>174</v>
      </c>
    </row>
    <row r="7605" spans="1:10" x14ac:dyDescent="0.25">
      <c r="A7605" s="1" t="s">
        <v>7604</v>
      </c>
      <c r="B7605" s="1" t="s">
        <v>17253</v>
      </c>
      <c r="C7605" s="1" t="s">
        <v>18504</v>
      </c>
      <c r="D7605" s="1" t="s">
        <v>15450</v>
      </c>
      <c r="E7605">
        <v>175</v>
      </c>
      <c r="F7605">
        <v>175</v>
      </c>
      <c r="G7605">
        <v>170</v>
      </c>
      <c r="H7605">
        <v>170</v>
      </c>
      <c r="I7605">
        <v>167</v>
      </c>
      <c r="J7605">
        <v>167</v>
      </c>
    </row>
    <row r="7606" spans="1:10" x14ac:dyDescent="0.25">
      <c r="A7606" s="1" t="s">
        <v>7605</v>
      </c>
      <c r="B7606" s="1" t="s">
        <v>17253</v>
      </c>
      <c r="C7606" s="1" t="s">
        <v>18504</v>
      </c>
      <c r="D7606" s="1" t="s">
        <v>15451</v>
      </c>
      <c r="E7606">
        <v>175</v>
      </c>
      <c r="F7606">
        <v>175</v>
      </c>
      <c r="G7606">
        <v>170</v>
      </c>
      <c r="H7606">
        <v>170</v>
      </c>
      <c r="I7606">
        <v>167</v>
      </c>
      <c r="J7606">
        <v>167</v>
      </c>
    </row>
    <row r="7607" spans="1:10" x14ac:dyDescent="0.25">
      <c r="A7607" s="1" t="s">
        <v>7606</v>
      </c>
      <c r="B7607" s="1" t="s">
        <v>17253</v>
      </c>
      <c r="C7607" s="1" t="s">
        <v>18504</v>
      </c>
      <c r="D7607" s="1" t="s">
        <v>15452</v>
      </c>
      <c r="E7607">
        <v>175</v>
      </c>
      <c r="F7607">
        <v>175</v>
      </c>
      <c r="G7607">
        <v>170</v>
      </c>
      <c r="H7607">
        <v>170</v>
      </c>
      <c r="I7607">
        <v>167</v>
      </c>
      <c r="J7607">
        <v>167</v>
      </c>
    </row>
    <row r="7608" spans="1:10" x14ac:dyDescent="0.25">
      <c r="A7608" s="1" t="s">
        <v>7607</v>
      </c>
      <c r="B7608" s="1" t="s">
        <v>17253</v>
      </c>
      <c r="C7608" s="1" t="s">
        <v>18504</v>
      </c>
      <c r="D7608" s="1" t="s">
        <v>15453</v>
      </c>
      <c r="E7608">
        <v>175</v>
      </c>
      <c r="F7608">
        <v>175</v>
      </c>
      <c r="G7608">
        <v>170</v>
      </c>
      <c r="H7608">
        <v>170</v>
      </c>
      <c r="I7608">
        <v>167</v>
      </c>
      <c r="J7608">
        <v>167</v>
      </c>
    </row>
    <row r="7609" spans="1:10" x14ac:dyDescent="0.25">
      <c r="A7609" s="1" t="s">
        <v>7608</v>
      </c>
      <c r="B7609" s="1" t="s">
        <v>17254</v>
      </c>
      <c r="C7609" s="1" t="s">
        <v>18505</v>
      </c>
      <c r="D7609" s="1" t="s">
        <v>15454</v>
      </c>
      <c r="E7609">
        <v>176</v>
      </c>
      <c r="F7609">
        <v>176</v>
      </c>
      <c r="G7609">
        <v>168</v>
      </c>
      <c r="H7609">
        <v>168</v>
      </c>
      <c r="I7609">
        <v>168</v>
      </c>
      <c r="J7609">
        <v>168</v>
      </c>
    </row>
    <row r="7610" spans="1:10" x14ac:dyDescent="0.25">
      <c r="A7610" s="1" t="s">
        <v>7609</v>
      </c>
      <c r="B7610" s="1" t="s">
        <v>17254</v>
      </c>
      <c r="C7610" s="1" t="s">
        <v>18505</v>
      </c>
      <c r="D7610" s="1" t="s">
        <v>15455</v>
      </c>
      <c r="E7610">
        <v>176</v>
      </c>
      <c r="F7610">
        <v>176</v>
      </c>
      <c r="G7610">
        <v>168</v>
      </c>
      <c r="H7610">
        <v>168</v>
      </c>
      <c r="I7610">
        <v>168</v>
      </c>
      <c r="J7610">
        <v>168</v>
      </c>
    </row>
    <row r="7611" spans="1:10" x14ac:dyDescent="0.25">
      <c r="A7611" s="1" t="s">
        <v>7610</v>
      </c>
      <c r="B7611" s="1" t="s">
        <v>17255</v>
      </c>
      <c r="C7611" s="1" t="s">
        <v>18506</v>
      </c>
      <c r="D7611" s="1" t="s">
        <v>15456</v>
      </c>
      <c r="E7611">
        <v>175</v>
      </c>
      <c r="F7611">
        <v>175</v>
      </c>
      <c r="G7611">
        <v>172</v>
      </c>
      <c r="H7611">
        <v>172</v>
      </c>
      <c r="I7611">
        <v>169</v>
      </c>
      <c r="J7611">
        <v>169</v>
      </c>
    </row>
    <row r="7612" spans="1:10" x14ac:dyDescent="0.25">
      <c r="A7612" s="1" t="s">
        <v>7611</v>
      </c>
      <c r="B7612" s="1" t="s">
        <v>17255</v>
      </c>
      <c r="C7612" s="1" t="s">
        <v>18506</v>
      </c>
      <c r="D7612" s="1" t="s">
        <v>15457</v>
      </c>
      <c r="E7612">
        <v>175</v>
      </c>
      <c r="F7612">
        <v>175</v>
      </c>
      <c r="G7612">
        <v>172</v>
      </c>
      <c r="H7612">
        <v>172</v>
      </c>
      <c r="I7612">
        <v>169</v>
      </c>
      <c r="J7612">
        <v>169</v>
      </c>
    </row>
    <row r="7613" spans="1:10" x14ac:dyDescent="0.25">
      <c r="A7613" s="1" t="s">
        <v>7612</v>
      </c>
      <c r="B7613" s="1" t="s">
        <v>17255</v>
      </c>
      <c r="C7613" s="1" t="s">
        <v>18506</v>
      </c>
      <c r="D7613" s="1" t="s">
        <v>9105</v>
      </c>
      <c r="E7613">
        <v>175</v>
      </c>
      <c r="F7613">
        <v>175</v>
      </c>
      <c r="G7613">
        <v>172</v>
      </c>
      <c r="H7613">
        <v>172</v>
      </c>
      <c r="I7613">
        <v>169</v>
      </c>
      <c r="J7613">
        <v>169</v>
      </c>
    </row>
    <row r="7614" spans="1:10" x14ac:dyDescent="0.25">
      <c r="A7614" s="1" t="s">
        <v>7613</v>
      </c>
      <c r="B7614" s="1" t="s">
        <v>17255</v>
      </c>
      <c r="C7614" s="1" t="s">
        <v>18506</v>
      </c>
      <c r="D7614" s="1" t="s">
        <v>15458</v>
      </c>
      <c r="E7614">
        <v>175</v>
      </c>
      <c r="F7614">
        <v>175</v>
      </c>
      <c r="G7614">
        <v>172</v>
      </c>
      <c r="H7614">
        <v>172</v>
      </c>
      <c r="I7614">
        <v>169</v>
      </c>
      <c r="J7614">
        <v>169</v>
      </c>
    </row>
    <row r="7615" spans="1:10" x14ac:dyDescent="0.25">
      <c r="A7615" s="1" t="s">
        <v>7614</v>
      </c>
      <c r="B7615" s="1" t="s">
        <v>17255</v>
      </c>
      <c r="C7615" s="1" t="s">
        <v>18506</v>
      </c>
      <c r="D7615" s="1" t="s">
        <v>15459</v>
      </c>
      <c r="E7615">
        <v>175</v>
      </c>
      <c r="F7615">
        <v>175</v>
      </c>
      <c r="G7615">
        <v>172</v>
      </c>
      <c r="H7615">
        <v>172</v>
      </c>
      <c r="I7615">
        <v>169</v>
      </c>
      <c r="J7615">
        <v>169</v>
      </c>
    </row>
    <row r="7616" spans="1:10" x14ac:dyDescent="0.25">
      <c r="A7616" s="1" t="s">
        <v>7615</v>
      </c>
      <c r="B7616" s="1" t="s">
        <v>17256</v>
      </c>
      <c r="C7616" s="1" t="s">
        <v>18507</v>
      </c>
      <c r="D7616" s="1" t="s">
        <v>15460</v>
      </c>
      <c r="E7616">
        <v>176</v>
      </c>
      <c r="F7616">
        <v>176</v>
      </c>
      <c r="G7616">
        <v>174</v>
      </c>
      <c r="H7616">
        <v>174</v>
      </c>
      <c r="I7616">
        <v>171</v>
      </c>
      <c r="J7616">
        <v>171</v>
      </c>
    </row>
    <row r="7617" spans="1:10" x14ac:dyDescent="0.25">
      <c r="A7617" s="1" t="s">
        <v>7616</v>
      </c>
      <c r="B7617" s="1" t="s">
        <v>17256</v>
      </c>
      <c r="C7617" s="1" t="s">
        <v>18507</v>
      </c>
      <c r="D7617" s="1" t="s">
        <v>15461</v>
      </c>
      <c r="E7617">
        <v>176</v>
      </c>
      <c r="F7617">
        <v>176</v>
      </c>
      <c r="G7617">
        <v>174</v>
      </c>
      <c r="H7617">
        <v>174</v>
      </c>
      <c r="I7617">
        <v>171</v>
      </c>
      <c r="J7617">
        <v>171</v>
      </c>
    </row>
    <row r="7618" spans="1:10" x14ac:dyDescent="0.25">
      <c r="A7618" s="1" t="s">
        <v>7617</v>
      </c>
      <c r="B7618" s="1" t="s">
        <v>17256</v>
      </c>
      <c r="C7618" s="1" t="s">
        <v>18507</v>
      </c>
      <c r="D7618" s="1" t="s">
        <v>15462</v>
      </c>
      <c r="E7618">
        <v>176</v>
      </c>
      <c r="F7618">
        <v>176</v>
      </c>
      <c r="G7618">
        <v>174</v>
      </c>
      <c r="H7618">
        <v>174</v>
      </c>
      <c r="I7618">
        <v>171</v>
      </c>
      <c r="J7618">
        <v>171</v>
      </c>
    </row>
    <row r="7619" spans="1:10" x14ac:dyDescent="0.25">
      <c r="A7619" s="1" t="s">
        <v>7618</v>
      </c>
      <c r="B7619" s="1" t="s">
        <v>17256</v>
      </c>
      <c r="C7619" s="1" t="s">
        <v>18507</v>
      </c>
      <c r="D7619" s="1" t="s">
        <v>15463</v>
      </c>
      <c r="E7619">
        <v>176</v>
      </c>
      <c r="F7619">
        <v>176</v>
      </c>
      <c r="G7619">
        <v>174</v>
      </c>
      <c r="H7619">
        <v>174</v>
      </c>
      <c r="I7619">
        <v>171</v>
      </c>
      <c r="J7619">
        <v>171</v>
      </c>
    </row>
    <row r="7620" spans="1:10" x14ac:dyDescent="0.25">
      <c r="A7620" s="1" t="s">
        <v>7619</v>
      </c>
      <c r="B7620" s="1" t="s">
        <v>17256</v>
      </c>
      <c r="C7620" s="1" t="s">
        <v>18507</v>
      </c>
      <c r="D7620" s="1" t="s">
        <v>15464</v>
      </c>
      <c r="E7620">
        <v>176</v>
      </c>
      <c r="F7620">
        <v>176</v>
      </c>
      <c r="G7620">
        <v>174</v>
      </c>
      <c r="H7620">
        <v>174</v>
      </c>
      <c r="I7620">
        <v>171</v>
      </c>
      <c r="J7620">
        <v>171</v>
      </c>
    </row>
    <row r="7621" spans="1:10" x14ac:dyDescent="0.25">
      <c r="A7621" s="1" t="s">
        <v>7620</v>
      </c>
      <c r="B7621" s="1" t="s">
        <v>17257</v>
      </c>
      <c r="C7621" s="1" t="s">
        <v>18508</v>
      </c>
      <c r="D7621" s="1" t="s">
        <v>15465</v>
      </c>
      <c r="E7621">
        <v>175</v>
      </c>
      <c r="F7621">
        <v>175</v>
      </c>
      <c r="G7621">
        <v>162</v>
      </c>
      <c r="H7621">
        <v>165</v>
      </c>
      <c r="I7621">
        <v>170</v>
      </c>
      <c r="J7621">
        <v>170</v>
      </c>
    </row>
    <row r="7622" spans="1:10" x14ac:dyDescent="0.25">
      <c r="A7622" s="1" t="s">
        <v>7621</v>
      </c>
      <c r="B7622" s="1" t="s">
        <v>17257</v>
      </c>
      <c r="C7622" s="1" t="s">
        <v>18508</v>
      </c>
      <c r="D7622" s="1" t="s">
        <v>15466</v>
      </c>
      <c r="E7622">
        <v>175</v>
      </c>
      <c r="F7622">
        <v>175</v>
      </c>
      <c r="G7622">
        <v>167</v>
      </c>
      <c r="H7622">
        <v>167</v>
      </c>
      <c r="I7622">
        <v>170</v>
      </c>
      <c r="J7622">
        <v>170</v>
      </c>
    </row>
    <row r="7623" spans="1:10" x14ac:dyDescent="0.25">
      <c r="A7623" s="1" t="s">
        <v>7622</v>
      </c>
      <c r="B7623" s="1" t="s">
        <v>17257</v>
      </c>
      <c r="C7623" s="1" t="s">
        <v>18508</v>
      </c>
      <c r="D7623" s="1" t="s">
        <v>15467</v>
      </c>
      <c r="E7623">
        <v>175</v>
      </c>
      <c r="F7623">
        <v>175</v>
      </c>
      <c r="G7623">
        <v>167</v>
      </c>
      <c r="H7623">
        <v>167</v>
      </c>
      <c r="I7623">
        <v>170</v>
      </c>
      <c r="J7623">
        <v>170</v>
      </c>
    </row>
    <row r="7624" spans="1:10" x14ac:dyDescent="0.25">
      <c r="A7624" s="1" t="s">
        <v>7623</v>
      </c>
      <c r="B7624" s="1" t="s">
        <v>17258</v>
      </c>
      <c r="C7624" s="1" t="s">
        <v>18509</v>
      </c>
      <c r="D7624" s="1" t="s">
        <v>15468</v>
      </c>
      <c r="E7624">
        <v>175</v>
      </c>
      <c r="F7624">
        <v>175</v>
      </c>
      <c r="G7624">
        <v>175</v>
      </c>
      <c r="H7624">
        <v>175</v>
      </c>
      <c r="I7624">
        <v>157</v>
      </c>
      <c r="J7624">
        <v>159</v>
      </c>
    </row>
    <row r="7625" spans="1:10" x14ac:dyDescent="0.25">
      <c r="A7625" s="1" t="s">
        <v>7624</v>
      </c>
      <c r="B7625" s="1" t="s">
        <v>17258</v>
      </c>
      <c r="C7625" s="1" t="s">
        <v>18509</v>
      </c>
      <c r="D7625" s="1" t="s">
        <v>15469</v>
      </c>
      <c r="E7625">
        <v>175</v>
      </c>
      <c r="F7625">
        <v>175</v>
      </c>
      <c r="G7625">
        <v>175</v>
      </c>
      <c r="H7625">
        <v>175</v>
      </c>
      <c r="I7625">
        <v>157</v>
      </c>
      <c r="J7625">
        <v>159</v>
      </c>
    </row>
    <row r="7626" spans="1:10" x14ac:dyDescent="0.25">
      <c r="A7626" s="1" t="s">
        <v>7625</v>
      </c>
      <c r="B7626" s="1" t="s">
        <v>17258</v>
      </c>
      <c r="C7626" s="1" t="s">
        <v>18509</v>
      </c>
      <c r="D7626" s="1" t="s">
        <v>15470</v>
      </c>
      <c r="E7626">
        <v>175</v>
      </c>
      <c r="F7626">
        <v>175</v>
      </c>
      <c r="G7626">
        <v>175</v>
      </c>
      <c r="H7626">
        <v>175</v>
      </c>
      <c r="I7626">
        <v>157</v>
      </c>
      <c r="J7626">
        <v>159</v>
      </c>
    </row>
    <row r="7627" spans="1:10" x14ac:dyDescent="0.25">
      <c r="A7627" s="1" t="s">
        <v>7626</v>
      </c>
      <c r="B7627" s="1" t="s">
        <v>17258</v>
      </c>
      <c r="C7627" s="1" t="s">
        <v>18509</v>
      </c>
      <c r="D7627" s="1" t="s">
        <v>15471</v>
      </c>
      <c r="E7627">
        <v>175</v>
      </c>
      <c r="F7627">
        <v>175</v>
      </c>
      <c r="G7627">
        <v>175</v>
      </c>
      <c r="H7627">
        <v>175</v>
      </c>
      <c r="I7627">
        <v>158</v>
      </c>
      <c r="J7627">
        <v>159</v>
      </c>
    </row>
    <row r="7628" spans="1:10" x14ac:dyDescent="0.25">
      <c r="A7628" s="1" t="s">
        <v>7627</v>
      </c>
      <c r="B7628" s="1" t="s">
        <v>17259</v>
      </c>
      <c r="C7628" s="1" t="s">
        <v>18510</v>
      </c>
      <c r="D7628" s="1" t="s">
        <v>15472</v>
      </c>
      <c r="E7628">
        <v>175</v>
      </c>
      <c r="F7628">
        <v>175</v>
      </c>
      <c r="G7628">
        <v>172</v>
      </c>
      <c r="H7628">
        <v>172</v>
      </c>
      <c r="I7628">
        <v>161</v>
      </c>
      <c r="J7628">
        <v>161</v>
      </c>
    </row>
    <row r="7629" spans="1:10" x14ac:dyDescent="0.25">
      <c r="A7629" s="1" t="s">
        <v>7628</v>
      </c>
      <c r="B7629" s="1" t="s">
        <v>17259</v>
      </c>
      <c r="C7629" s="1" t="s">
        <v>18510</v>
      </c>
      <c r="D7629" s="1" t="s">
        <v>15473</v>
      </c>
      <c r="E7629">
        <v>175</v>
      </c>
      <c r="F7629">
        <v>175</v>
      </c>
      <c r="G7629">
        <v>172</v>
      </c>
      <c r="H7629">
        <v>172</v>
      </c>
      <c r="I7629">
        <v>161</v>
      </c>
      <c r="J7629">
        <v>161</v>
      </c>
    </row>
    <row r="7630" spans="1:10" x14ac:dyDescent="0.25">
      <c r="A7630" s="1" t="s">
        <v>7629</v>
      </c>
      <c r="B7630" s="1" t="s">
        <v>17259</v>
      </c>
      <c r="C7630" s="1" t="s">
        <v>18510</v>
      </c>
      <c r="D7630" s="1" t="s">
        <v>15474</v>
      </c>
      <c r="E7630">
        <v>175</v>
      </c>
      <c r="F7630">
        <v>175</v>
      </c>
      <c r="G7630">
        <v>172</v>
      </c>
      <c r="H7630">
        <v>172</v>
      </c>
      <c r="I7630">
        <v>161</v>
      </c>
      <c r="J7630">
        <v>161</v>
      </c>
    </row>
    <row r="7631" spans="1:10" x14ac:dyDescent="0.25">
      <c r="A7631" s="1" t="s">
        <v>7632</v>
      </c>
      <c r="B7631" s="1" t="s">
        <v>17259</v>
      </c>
      <c r="C7631" s="1" t="s">
        <v>18510</v>
      </c>
      <c r="D7631" s="1" t="s">
        <v>15477</v>
      </c>
      <c r="E7631">
        <v>175</v>
      </c>
      <c r="F7631">
        <v>175</v>
      </c>
      <c r="G7631">
        <v>172</v>
      </c>
      <c r="H7631">
        <v>172</v>
      </c>
      <c r="I7631">
        <v>161</v>
      </c>
      <c r="J7631">
        <v>161</v>
      </c>
    </row>
    <row r="7632" spans="1:10" x14ac:dyDescent="0.25">
      <c r="A7632" s="1" t="s">
        <v>7633</v>
      </c>
      <c r="B7632" s="1" t="s">
        <v>17259</v>
      </c>
      <c r="C7632" s="1" t="s">
        <v>18510</v>
      </c>
      <c r="D7632" s="1" t="s">
        <v>15478</v>
      </c>
      <c r="E7632">
        <v>175</v>
      </c>
      <c r="F7632">
        <v>175</v>
      </c>
      <c r="G7632">
        <v>172</v>
      </c>
      <c r="H7632">
        <v>172</v>
      </c>
      <c r="I7632">
        <v>161</v>
      </c>
      <c r="J7632">
        <v>161</v>
      </c>
    </row>
    <row r="7633" spans="1:10" x14ac:dyDescent="0.25">
      <c r="A7633" s="1" t="s">
        <v>7634</v>
      </c>
      <c r="B7633" s="1" t="s">
        <v>17259</v>
      </c>
      <c r="C7633" s="1" t="s">
        <v>18510</v>
      </c>
      <c r="D7633" s="1" t="s">
        <v>15479</v>
      </c>
      <c r="E7633">
        <v>175</v>
      </c>
      <c r="F7633">
        <v>175</v>
      </c>
      <c r="G7633">
        <v>172</v>
      </c>
      <c r="H7633">
        <v>172</v>
      </c>
      <c r="I7633">
        <v>161</v>
      </c>
      <c r="J7633">
        <v>161</v>
      </c>
    </row>
    <row r="7634" spans="1:10" x14ac:dyDescent="0.25">
      <c r="A7634" s="1" t="s">
        <v>7635</v>
      </c>
      <c r="B7634" s="1" t="s">
        <v>17259</v>
      </c>
      <c r="C7634" s="1" t="s">
        <v>18510</v>
      </c>
      <c r="D7634" s="1" t="s">
        <v>15480</v>
      </c>
      <c r="E7634">
        <v>175</v>
      </c>
      <c r="F7634">
        <v>175</v>
      </c>
      <c r="G7634">
        <v>172</v>
      </c>
      <c r="H7634">
        <v>172</v>
      </c>
      <c r="I7634">
        <v>161</v>
      </c>
      <c r="J7634">
        <v>161</v>
      </c>
    </row>
    <row r="7635" spans="1:10" x14ac:dyDescent="0.25">
      <c r="A7635" s="1" t="s">
        <v>7636</v>
      </c>
      <c r="B7635" s="1" t="s">
        <v>17259</v>
      </c>
      <c r="C7635" s="1" t="s">
        <v>18510</v>
      </c>
      <c r="D7635" s="1" t="s">
        <v>15481</v>
      </c>
      <c r="E7635">
        <v>175</v>
      </c>
      <c r="F7635">
        <v>175</v>
      </c>
      <c r="G7635">
        <v>172</v>
      </c>
      <c r="H7635">
        <v>172</v>
      </c>
      <c r="I7635">
        <v>161</v>
      </c>
      <c r="J7635">
        <v>161</v>
      </c>
    </row>
    <row r="7636" spans="1:10" x14ac:dyDescent="0.25">
      <c r="A7636" s="1" t="s">
        <v>7637</v>
      </c>
      <c r="B7636" s="1" t="s">
        <v>17259</v>
      </c>
      <c r="C7636" s="1" t="s">
        <v>18510</v>
      </c>
      <c r="D7636" s="1" t="s">
        <v>15482</v>
      </c>
      <c r="E7636">
        <v>175</v>
      </c>
      <c r="F7636">
        <v>175</v>
      </c>
      <c r="G7636">
        <v>172</v>
      </c>
      <c r="H7636">
        <v>172</v>
      </c>
      <c r="I7636">
        <v>161</v>
      </c>
      <c r="J7636">
        <v>161</v>
      </c>
    </row>
    <row r="7637" spans="1:10" x14ac:dyDescent="0.25">
      <c r="A7637" s="1" t="s">
        <v>7639</v>
      </c>
      <c r="B7637" s="1" t="s">
        <v>17259</v>
      </c>
      <c r="C7637" s="1" t="s">
        <v>18510</v>
      </c>
      <c r="D7637" s="1" t="s">
        <v>15483</v>
      </c>
      <c r="E7637">
        <v>175</v>
      </c>
      <c r="F7637">
        <v>175</v>
      </c>
      <c r="G7637">
        <v>172</v>
      </c>
      <c r="H7637">
        <v>172</v>
      </c>
      <c r="I7637">
        <v>161</v>
      </c>
      <c r="J7637">
        <v>161</v>
      </c>
    </row>
    <row r="7638" spans="1:10" x14ac:dyDescent="0.25">
      <c r="A7638" s="1" t="s">
        <v>7640</v>
      </c>
      <c r="B7638" s="1" t="s">
        <v>17259</v>
      </c>
      <c r="C7638" s="1" t="s">
        <v>18510</v>
      </c>
      <c r="D7638" s="1" t="s">
        <v>15484</v>
      </c>
      <c r="E7638">
        <v>175</v>
      </c>
      <c r="F7638">
        <v>175</v>
      </c>
      <c r="G7638">
        <v>172</v>
      </c>
      <c r="H7638">
        <v>172</v>
      </c>
      <c r="I7638">
        <v>161</v>
      </c>
      <c r="J7638">
        <v>161</v>
      </c>
    </row>
    <row r="7639" spans="1:10" x14ac:dyDescent="0.25">
      <c r="A7639" s="1" t="s">
        <v>7641</v>
      </c>
      <c r="B7639" s="1" t="s">
        <v>17259</v>
      </c>
      <c r="C7639" s="1" t="s">
        <v>18510</v>
      </c>
      <c r="D7639" s="1" t="s">
        <v>15485</v>
      </c>
      <c r="E7639">
        <v>175</v>
      </c>
      <c r="F7639">
        <v>175</v>
      </c>
      <c r="G7639">
        <v>172</v>
      </c>
      <c r="H7639">
        <v>172</v>
      </c>
      <c r="I7639">
        <v>161</v>
      </c>
      <c r="J7639">
        <v>161</v>
      </c>
    </row>
    <row r="7640" spans="1:10" x14ac:dyDescent="0.25">
      <c r="A7640" s="1" t="s">
        <v>7642</v>
      </c>
      <c r="B7640" s="1" t="s">
        <v>17259</v>
      </c>
      <c r="C7640" s="1" t="s">
        <v>18510</v>
      </c>
      <c r="D7640" s="1" t="s">
        <v>15486</v>
      </c>
      <c r="E7640">
        <v>175</v>
      </c>
      <c r="F7640">
        <v>175</v>
      </c>
      <c r="G7640">
        <v>172</v>
      </c>
      <c r="H7640">
        <v>172</v>
      </c>
      <c r="I7640">
        <v>161</v>
      </c>
      <c r="J7640">
        <v>161</v>
      </c>
    </row>
    <row r="7641" spans="1:10" x14ac:dyDescent="0.25">
      <c r="A7641" s="1" t="s">
        <v>7643</v>
      </c>
      <c r="B7641" s="1" t="s">
        <v>17259</v>
      </c>
      <c r="C7641" s="1" t="s">
        <v>18510</v>
      </c>
      <c r="D7641" s="1" t="s">
        <v>10947</v>
      </c>
      <c r="E7641">
        <v>175</v>
      </c>
      <c r="F7641">
        <v>175</v>
      </c>
      <c r="G7641">
        <v>172</v>
      </c>
      <c r="H7641">
        <v>172</v>
      </c>
      <c r="I7641">
        <v>161</v>
      </c>
      <c r="J7641">
        <v>161</v>
      </c>
    </row>
    <row r="7642" spans="1:10" x14ac:dyDescent="0.25">
      <c r="A7642" s="1" t="s">
        <v>7644</v>
      </c>
      <c r="B7642" s="1" t="s">
        <v>17259</v>
      </c>
      <c r="C7642" s="1" t="s">
        <v>18510</v>
      </c>
      <c r="D7642" s="1" t="s">
        <v>8881</v>
      </c>
      <c r="E7642">
        <v>175</v>
      </c>
      <c r="F7642">
        <v>175</v>
      </c>
      <c r="G7642">
        <v>172</v>
      </c>
      <c r="H7642">
        <v>172</v>
      </c>
      <c r="I7642">
        <v>161</v>
      </c>
      <c r="J7642">
        <v>161</v>
      </c>
    </row>
    <row r="7643" spans="1:10" x14ac:dyDescent="0.25">
      <c r="A7643" s="1" t="s">
        <v>7645</v>
      </c>
      <c r="B7643" s="1" t="s">
        <v>17259</v>
      </c>
      <c r="C7643" s="1" t="s">
        <v>18510</v>
      </c>
      <c r="D7643" s="1" t="s">
        <v>15487</v>
      </c>
      <c r="E7643">
        <v>175</v>
      </c>
      <c r="F7643">
        <v>175</v>
      </c>
      <c r="G7643">
        <v>172</v>
      </c>
      <c r="H7643">
        <v>172</v>
      </c>
      <c r="I7643">
        <v>161</v>
      </c>
      <c r="J7643">
        <v>161</v>
      </c>
    </row>
    <row r="7644" spans="1:10" x14ac:dyDescent="0.25">
      <c r="A7644" s="1" t="s">
        <v>7646</v>
      </c>
      <c r="B7644" s="1" t="s">
        <v>17259</v>
      </c>
      <c r="C7644" s="1" t="s">
        <v>18510</v>
      </c>
      <c r="D7644" s="1" t="s">
        <v>15488</v>
      </c>
      <c r="E7644">
        <v>175</v>
      </c>
      <c r="F7644">
        <v>175</v>
      </c>
      <c r="G7644">
        <v>172</v>
      </c>
      <c r="H7644">
        <v>172</v>
      </c>
      <c r="I7644">
        <v>161</v>
      </c>
      <c r="J7644">
        <v>161</v>
      </c>
    </row>
    <row r="7645" spans="1:10" x14ac:dyDescent="0.25">
      <c r="A7645" s="1" t="s">
        <v>7647</v>
      </c>
      <c r="B7645" s="1" t="s">
        <v>17259</v>
      </c>
      <c r="C7645" s="1" t="s">
        <v>18510</v>
      </c>
      <c r="D7645" s="1" t="s">
        <v>11118</v>
      </c>
      <c r="E7645">
        <v>175</v>
      </c>
      <c r="F7645">
        <v>175</v>
      </c>
      <c r="G7645">
        <v>172</v>
      </c>
      <c r="H7645">
        <v>172</v>
      </c>
      <c r="I7645">
        <v>161</v>
      </c>
      <c r="J7645">
        <v>161</v>
      </c>
    </row>
    <row r="7646" spans="1:10" x14ac:dyDescent="0.25">
      <c r="A7646" s="1" t="s">
        <v>7648</v>
      </c>
      <c r="B7646" s="1" t="s">
        <v>17259</v>
      </c>
      <c r="C7646" s="1" t="s">
        <v>18510</v>
      </c>
      <c r="D7646" s="1" t="s">
        <v>15489</v>
      </c>
      <c r="E7646">
        <v>175</v>
      </c>
      <c r="F7646">
        <v>175</v>
      </c>
      <c r="G7646">
        <v>172</v>
      </c>
      <c r="H7646">
        <v>172</v>
      </c>
      <c r="I7646">
        <v>161</v>
      </c>
      <c r="J7646">
        <v>161</v>
      </c>
    </row>
    <row r="7647" spans="1:10" x14ac:dyDescent="0.25">
      <c r="A7647" s="1" t="s">
        <v>7649</v>
      </c>
      <c r="B7647" s="1" t="s">
        <v>17259</v>
      </c>
      <c r="C7647" s="1" t="s">
        <v>18510</v>
      </c>
      <c r="D7647" s="1" t="s">
        <v>15490</v>
      </c>
      <c r="E7647">
        <v>175</v>
      </c>
      <c r="F7647">
        <v>175</v>
      </c>
      <c r="G7647">
        <v>172</v>
      </c>
      <c r="H7647">
        <v>172</v>
      </c>
      <c r="I7647">
        <v>161</v>
      </c>
      <c r="J7647">
        <v>161</v>
      </c>
    </row>
    <row r="7648" spans="1:10" x14ac:dyDescent="0.25">
      <c r="A7648" s="1" t="s">
        <v>7650</v>
      </c>
      <c r="B7648" s="1" t="s">
        <v>17259</v>
      </c>
      <c r="C7648" s="1" t="s">
        <v>18510</v>
      </c>
      <c r="D7648" s="1" t="s">
        <v>15491</v>
      </c>
      <c r="E7648">
        <v>175</v>
      </c>
      <c r="F7648">
        <v>175</v>
      </c>
      <c r="G7648">
        <v>172</v>
      </c>
      <c r="H7648">
        <v>172</v>
      </c>
      <c r="I7648">
        <v>161</v>
      </c>
      <c r="J7648">
        <v>161</v>
      </c>
    </row>
    <row r="7649" spans="1:10" x14ac:dyDescent="0.25">
      <c r="A7649" s="1" t="s">
        <v>7651</v>
      </c>
      <c r="B7649" s="1" t="s">
        <v>17259</v>
      </c>
      <c r="C7649" s="1" t="s">
        <v>18510</v>
      </c>
      <c r="D7649" s="1" t="s">
        <v>15492</v>
      </c>
      <c r="E7649">
        <v>175</v>
      </c>
      <c r="F7649">
        <v>175</v>
      </c>
      <c r="G7649">
        <v>172</v>
      </c>
      <c r="H7649">
        <v>172</v>
      </c>
      <c r="I7649">
        <v>161</v>
      </c>
      <c r="J7649">
        <v>161</v>
      </c>
    </row>
    <row r="7650" spans="1:10" x14ac:dyDescent="0.25">
      <c r="A7650" s="1" t="s">
        <v>7630</v>
      </c>
      <c r="B7650" s="1" t="s">
        <v>17259</v>
      </c>
      <c r="C7650" s="1" t="s">
        <v>18510</v>
      </c>
      <c r="D7650" s="1" t="s">
        <v>15475</v>
      </c>
      <c r="E7650">
        <v>175</v>
      </c>
      <c r="F7650">
        <v>175</v>
      </c>
      <c r="G7650">
        <v>172</v>
      </c>
      <c r="H7650">
        <v>172</v>
      </c>
      <c r="I7650">
        <v>160</v>
      </c>
      <c r="J7650">
        <v>160</v>
      </c>
    </row>
    <row r="7651" spans="1:10" x14ac:dyDescent="0.25">
      <c r="A7651" s="1" t="s">
        <v>7631</v>
      </c>
      <c r="B7651" s="1" t="s">
        <v>17259</v>
      </c>
      <c r="C7651" s="1" t="s">
        <v>18510</v>
      </c>
      <c r="D7651" s="1" t="s">
        <v>15476</v>
      </c>
      <c r="E7651">
        <v>175</v>
      </c>
      <c r="F7651">
        <v>175</v>
      </c>
      <c r="G7651">
        <v>172</v>
      </c>
      <c r="H7651">
        <v>172</v>
      </c>
      <c r="I7651">
        <v>160</v>
      </c>
      <c r="J7651">
        <v>160</v>
      </c>
    </row>
    <row r="7652" spans="1:10" x14ac:dyDescent="0.25">
      <c r="A7652" s="1" t="s">
        <v>7638</v>
      </c>
      <c r="B7652" s="1" t="s">
        <v>17259</v>
      </c>
      <c r="C7652" s="1" t="s">
        <v>18510</v>
      </c>
      <c r="D7652" s="1" t="s">
        <v>13636</v>
      </c>
      <c r="E7652">
        <v>175</v>
      </c>
      <c r="F7652">
        <v>175</v>
      </c>
      <c r="G7652">
        <v>172</v>
      </c>
      <c r="H7652">
        <v>172</v>
      </c>
      <c r="I7652">
        <v>160</v>
      </c>
      <c r="J7652">
        <v>160</v>
      </c>
    </row>
    <row r="7653" spans="1:10" x14ac:dyDescent="0.25">
      <c r="A7653" s="1" t="s">
        <v>7652</v>
      </c>
      <c r="B7653" s="1" t="s">
        <v>17260</v>
      </c>
      <c r="C7653" s="1" t="s">
        <v>18511</v>
      </c>
      <c r="D7653" s="1" t="s">
        <v>15493</v>
      </c>
      <c r="E7653">
        <v>175</v>
      </c>
      <c r="F7653">
        <v>175</v>
      </c>
      <c r="G7653">
        <v>172</v>
      </c>
      <c r="H7653">
        <v>172</v>
      </c>
      <c r="I7653">
        <v>166</v>
      </c>
      <c r="J7653">
        <v>165</v>
      </c>
    </row>
    <row r="7654" spans="1:10" x14ac:dyDescent="0.25">
      <c r="A7654" s="1" t="s">
        <v>7654</v>
      </c>
      <c r="B7654" s="1" t="s">
        <v>17261</v>
      </c>
      <c r="C7654" s="1" t="s">
        <v>18512</v>
      </c>
      <c r="D7654" s="1" t="s">
        <v>15495</v>
      </c>
      <c r="E7654">
        <v>176</v>
      </c>
      <c r="F7654">
        <v>176</v>
      </c>
      <c r="G7654">
        <v>169</v>
      </c>
      <c r="H7654">
        <v>169</v>
      </c>
      <c r="I7654">
        <v>161</v>
      </c>
      <c r="J7654">
        <v>161</v>
      </c>
    </row>
    <row r="7655" spans="1:10" x14ac:dyDescent="0.25">
      <c r="A7655" s="1" t="s">
        <v>7656</v>
      </c>
      <c r="B7655" s="1" t="s">
        <v>17261</v>
      </c>
      <c r="C7655" s="1" t="s">
        <v>18512</v>
      </c>
      <c r="D7655" s="1" t="s">
        <v>15497</v>
      </c>
      <c r="E7655">
        <v>176</v>
      </c>
      <c r="F7655">
        <v>176</v>
      </c>
      <c r="G7655">
        <v>169</v>
      </c>
      <c r="H7655">
        <v>169</v>
      </c>
      <c r="I7655">
        <v>161</v>
      </c>
      <c r="J7655">
        <v>161</v>
      </c>
    </row>
    <row r="7656" spans="1:10" x14ac:dyDescent="0.25">
      <c r="A7656" s="1" t="s">
        <v>7653</v>
      </c>
      <c r="B7656" s="1" t="s">
        <v>17261</v>
      </c>
      <c r="C7656" s="1" t="s">
        <v>18512</v>
      </c>
      <c r="D7656" s="1" t="s">
        <v>15494</v>
      </c>
      <c r="E7656">
        <v>175</v>
      </c>
      <c r="F7656">
        <v>175</v>
      </c>
      <c r="G7656">
        <v>169</v>
      </c>
      <c r="H7656">
        <v>169</v>
      </c>
      <c r="I7656">
        <v>161</v>
      </c>
      <c r="J7656">
        <v>161</v>
      </c>
    </row>
    <row r="7657" spans="1:10" x14ac:dyDescent="0.25">
      <c r="A7657" s="1" t="s">
        <v>7655</v>
      </c>
      <c r="B7657" s="1" t="s">
        <v>17261</v>
      </c>
      <c r="C7657" s="1" t="s">
        <v>18512</v>
      </c>
      <c r="D7657" s="1" t="s">
        <v>15496</v>
      </c>
      <c r="E7657">
        <v>175</v>
      </c>
      <c r="F7657">
        <v>175</v>
      </c>
      <c r="G7657">
        <v>169</v>
      </c>
      <c r="H7657">
        <v>169</v>
      </c>
      <c r="I7657">
        <v>161</v>
      </c>
      <c r="J7657">
        <v>161</v>
      </c>
    </row>
    <row r="7658" spans="1:10" x14ac:dyDescent="0.25">
      <c r="A7658" s="1" t="s">
        <v>7657</v>
      </c>
      <c r="B7658" s="1" t="s">
        <v>17262</v>
      </c>
      <c r="C7658" s="1" t="s">
        <v>18513</v>
      </c>
      <c r="D7658" s="1" t="s">
        <v>15498</v>
      </c>
      <c r="E7658">
        <v>174</v>
      </c>
      <c r="F7658">
        <v>174</v>
      </c>
      <c r="G7658">
        <v>167</v>
      </c>
      <c r="H7658">
        <v>167</v>
      </c>
      <c r="I7658">
        <v>162</v>
      </c>
      <c r="J7658">
        <v>162</v>
      </c>
    </row>
    <row r="7659" spans="1:10" x14ac:dyDescent="0.25">
      <c r="A7659" s="1" t="s">
        <v>7658</v>
      </c>
      <c r="B7659" s="1" t="s">
        <v>17262</v>
      </c>
      <c r="C7659" s="1" t="s">
        <v>18513</v>
      </c>
      <c r="D7659" s="1" t="s">
        <v>15499</v>
      </c>
      <c r="E7659">
        <v>174</v>
      </c>
      <c r="F7659">
        <v>174</v>
      </c>
      <c r="G7659">
        <v>167</v>
      </c>
      <c r="H7659">
        <v>167</v>
      </c>
      <c r="I7659">
        <v>162</v>
      </c>
      <c r="J7659">
        <v>162</v>
      </c>
    </row>
    <row r="7660" spans="1:10" x14ac:dyDescent="0.25">
      <c r="A7660" s="1" t="s">
        <v>7659</v>
      </c>
      <c r="B7660" s="1" t="s">
        <v>17262</v>
      </c>
      <c r="C7660" s="1" t="s">
        <v>18513</v>
      </c>
      <c r="D7660" s="1" t="s">
        <v>15500</v>
      </c>
      <c r="E7660">
        <v>174</v>
      </c>
      <c r="F7660">
        <v>174</v>
      </c>
      <c r="G7660">
        <v>167</v>
      </c>
      <c r="H7660">
        <v>167</v>
      </c>
      <c r="I7660">
        <v>162</v>
      </c>
      <c r="J7660">
        <v>162</v>
      </c>
    </row>
    <row r="7661" spans="1:10" x14ac:dyDescent="0.25">
      <c r="A7661" s="1" t="s">
        <v>7660</v>
      </c>
      <c r="B7661" s="1" t="s">
        <v>17262</v>
      </c>
      <c r="C7661" s="1" t="s">
        <v>18513</v>
      </c>
      <c r="D7661" s="1" t="s">
        <v>11468</v>
      </c>
      <c r="E7661">
        <v>174</v>
      </c>
      <c r="F7661">
        <v>174</v>
      </c>
      <c r="G7661">
        <v>167</v>
      </c>
      <c r="H7661">
        <v>167</v>
      </c>
      <c r="I7661">
        <v>162</v>
      </c>
      <c r="J7661">
        <v>162</v>
      </c>
    </row>
    <row r="7662" spans="1:10" x14ac:dyDescent="0.25">
      <c r="A7662" s="1" t="s">
        <v>7661</v>
      </c>
      <c r="B7662" s="1" t="s">
        <v>17262</v>
      </c>
      <c r="C7662" s="1" t="s">
        <v>18513</v>
      </c>
      <c r="D7662" s="1" t="s">
        <v>15501</v>
      </c>
      <c r="E7662">
        <v>174</v>
      </c>
      <c r="F7662">
        <v>174</v>
      </c>
      <c r="G7662">
        <v>167</v>
      </c>
      <c r="H7662">
        <v>167</v>
      </c>
      <c r="I7662">
        <v>162</v>
      </c>
      <c r="J7662">
        <v>162</v>
      </c>
    </row>
    <row r="7663" spans="1:10" x14ac:dyDescent="0.25">
      <c r="A7663" s="1" t="s">
        <v>7662</v>
      </c>
      <c r="B7663" s="1" t="s">
        <v>17262</v>
      </c>
      <c r="C7663" s="1" t="s">
        <v>18513</v>
      </c>
      <c r="D7663" s="1" t="s">
        <v>15502</v>
      </c>
      <c r="E7663">
        <v>174</v>
      </c>
      <c r="F7663">
        <v>174</v>
      </c>
      <c r="G7663">
        <v>167</v>
      </c>
      <c r="H7663">
        <v>167</v>
      </c>
      <c r="I7663">
        <v>162</v>
      </c>
      <c r="J7663">
        <v>162</v>
      </c>
    </row>
    <row r="7664" spans="1:10" x14ac:dyDescent="0.25">
      <c r="A7664" s="1" t="s">
        <v>7663</v>
      </c>
      <c r="B7664" s="1" t="s">
        <v>17262</v>
      </c>
      <c r="C7664" s="1" t="s">
        <v>18513</v>
      </c>
      <c r="D7664" s="1" t="s">
        <v>15503</v>
      </c>
      <c r="E7664">
        <v>174</v>
      </c>
      <c r="F7664">
        <v>174</v>
      </c>
      <c r="G7664">
        <v>167</v>
      </c>
      <c r="H7664">
        <v>167</v>
      </c>
      <c r="I7664">
        <v>162</v>
      </c>
      <c r="J7664">
        <v>162</v>
      </c>
    </row>
    <row r="7665" spans="1:10" x14ac:dyDescent="0.25">
      <c r="A7665" s="1" t="s">
        <v>7664</v>
      </c>
      <c r="B7665" s="1" t="s">
        <v>17262</v>
      </c>
      <c r="C7665" s="1" t="s">
        <v>18513</v>
      </c>
      <c r="D7665" s="1" t="s">
        <v>15504</v>
      </c>
      <c r="E7665">
        <v>174</v>
      </c>
      <c r="F7665">
        <v>174</v>
      </c>
      <c r="G7665">
        <v>167</v>
      </c>
      <c r="H7665">
        <v>167</v>
      </c>
      <c r="I7665">
        <v>162</v>
      </c>
      <c r="J7665">
        <v>162</v>
      </c>
    </row>
    <row r="7666" spans="1:10" x14ac:dyDescent="0.25">
      <c r="A7666" s="1" t="s">
        <v>7665</v>
      </c>
      <c r="B7666" s="1" t="s">
        <v>17263</v>
      </c>
      <c r="C7666" s="1" t="s">
        <v>18514</v>
      </c>
      <c r="D7666" s="1" t="s">
        <v>15505</v>
      </c>
      <c r="E7666">
        <v>170</v>
      </c>
      <c r="F7666">
        <v>170</v>
      </c>
      <c r="G7666">
        <v>172</v>
      </c>
      <c r="H7666">
        <v>172</v>
      </c>
      <c r="I7666">
        <v>164</v>
      </c>
      <c r="J7666">
        <v>164</v>
      </c>
    </row>
    <row r="7667" spans="1:10" x14ac:dyDescent="0.25">
      <c r="A7667" s="1" t="s">
        <v>7666</v>
      </c>
      <c r="B7667" s="1" t="s">
        <v>17263</v>
      </c>
      <c r="C7667" s="1" t="s">
        <v>18514</v>
      </c>
      <c r="D7667" s="1" t="s">
        <v>15506</v>
      </c>
      <c r="E7667">
        <v>170</v>
      </c>
      <c r="F7667">
        <v>170</v>
      </c>
      <c r="G7667">
        <v>172</v>
      </c>
      <c r="H7667">
        <v>172</v>
      </c>
      <c r="I7667">
        <v>164</v>
      </c>
      <c r="J7667">
        <v>164</v>
      </c>
    </row>
    <row r="7668" spans="1:10" x14ac:dyDescent="0.25">
      <c r="A7668" s="1" t="s">
        <v>7667</v>
      </c>
      <c r="B7668" s="1" t="s">
        <v>17263</v>
      </c>
      <c r="C7668" s="1" t="s">
        <v>18514</v>
      </c>
      <c r="D7668" s="1" t="s">
        <v>15507</v>
      </c>
      <c r="E7668">
        <v>170</v>
      </c>
      <c r="F7668">
        <v>170</v>
      </c>
      <c r="G7668">
        <v>172</v>
      </c>
      <c r="H7668">
        <v>172</v>
      </c>
      <c r="I7668">
        <v>164</v>
      </c>
      <c r="J7668">
        <v>164</v>
      </c>
    </row>
    <row r="7669" spans="1:10" x14ac:dyDescent="0.25">
      <c r="A7669" s="1" t="s">
        <v>7674</v>
      </c>
      <c r="B7669" s="1" t="s">
        <v>17264</v>
      </c>
      <c r="C7669" s="1" t="s">
        <v>18515</v>
      </c>
      <c r="D7669" s="1" t="s">
        <v>15514</v>
      </c>
      <c r="E7669">
        <v>173</v>
      </c>
      <c r="F7669">
        <v>172</v>
      </c>
      <c r="G7669">
        <v>172</v>
      </c>
      <c r="H7669">
        <v>172</v>
      </c>
      <c r="I7669">
        <v>164</v>
      </c>
      <c r="J7669">
        <v>164</v>
      </c>
    </row>
    <row r="7670" spans="1:10" x14ac:dyDescent="0.25">
      <c r="A7670" s="1" t="s">
        <v>7668</v>
      </c>
      <c r="B7670" s="1" t="s">
        <v>17264</v>
      </c>
      <c r="C7670" s="1" t="s">
        <v>18515</v>
      </c>
      <c r="D7670" s="1" t="s">
        <v>15508</v>
      </c>
      <c r="E7670">
        <v>172</v>
      </c>
      <c r="F7670">
        <v>172</v>
      </c>
      <c r="G7670">
        <v>172</v>
      </c>
      <c r="H7670">
        <v>172</v>
      </c>
      <c r="I7670">
        <v>164</v>
      </c>
      <c r="J7670">
        <v>164</v>
      </c>
    </row>
    <row r="7671" spans="1:10" x14ac:dyDescent="0.25">
      <c r="A7671" s="1" t="s">
        <v>7669</v>
      </c>
      <c r="B7671" s="1" t="s">
        <v>17264</v>
      </c>
      <c r="C7671" s="1" t="s">
        <v>18515</v>
      </c>
      <c r="D7671" s="1" t="s">
        <v>15509</v>
      </c>
      <c r="E7671">
        <v>172</v>
      </c>
      <c r="F7671">
        <v>172</v>
      </c>
      <c r="G7671">
        <v>172</v>
      </c>
      <c r="H7671">
        <v>172</v>
      </c>
      <c r="I7671">
        <v>164</v>
      </c>
      <c r="J7671">
        <v>164</v>
      </c>
    </row>
    <row r="7672" spans="1:10" x14ac:dyDescent="0.25">
      <c r="A7672" s="1" t="s">
        <v>7670</v>
      </c>
      <c r="B7672" s="1" t="s">
        <v>17264</v>
      </c>
      <c r="C7672" s="1" t="s">
        <v>18515</v>
      </c>
      <c r="D7672" s="1" t="s">
        <v>15510</v>
      </c>
      <c r="E7672">
        <v>172</v>
      </c>
      <c r="F7672">
        <v>172</v>
      </c>
      <c r="G7672">
        <v>172</v>
      </c>
      <c r="H7672">
        <v>172</v>
      </c>
      <c r="I7672">
        <v>164</v>
      </c>
      <c r="J7672">
        <v>164</v>
      </c>
    </row>
    <row r="7673" spans="1:10" x14ac:dyDescent="0.25">
      <c r="A7673" s="1" t="s">
        <v>7671</v>
      </c>
      <c r="B7673" s="1" t="s">
        <v>17264</v>
      </c>
      <c r="C7673" s="1" t="s">
        <v>18515</v>
      </c>
      <c r="D7673" s="1" t="s">
        <v>15511</v>
      </c>
      <c r="E7673">
        <v>172</v>
      </c>
      <c r="F7673">
        <v>172</v>
      </c>
      <c r="G7673">
        <v>172</v>
      </c>
      <c r="H7673">
        <v>172</v>
      </c>
      <c r="I7673">
        <v>164</v>
      </c>
      <c r="J7673">
        <v>164</v>
      </c>
    </row>
    <row r="7674" spans="1:10" x14ac:dyDescent="0.25">
      <c r="A7674" s="1" t="s">
        <v>7672</v>
      </c>
      <c r="B7674" s="1" t="s">
        <v>17264</v>
      </c>
      <c r="C7674" s="1" t="s">
        <v>18515</v>
      </c>
      <c r="D7674" s="1" t="s">
        <v>15512</v>
      </c>
      <c r="E7674">
        <v>172</v>
      </c>
      <c r="F7674">
        <v>172</v>
      </c>
      <c r="G7674">
        <v>172</v>
      </c>
      <c r="H7674">
        <v>172</v>
      </c>
      <c r="I7674">
        <v>164</v>
      </c>
      <c r="J7674">
        <v>164</v>
      </c>
    </row>
    <row r="7675" spans="1:10" x14ac:dyDescent="0.25">
      <c r="A7675" s="1" t="s">
        <v>7673</v>
      </c>
      <c r="B7675" s="1" t="s">
        <v>17264</v>
      </c>
      <c r="C7675" s="1" t="s">
        <v>18515</v>
      </c>
      <c r="D7675" s="1" t="s">
        <v>15513</v>
      </c>
      <c r="E7675">
        <v>172</v>
      </c>
      <c r="F7675">
        <v>172</v>
      </c>
      <c r="G7675">
        <v>172</v>
      </c>
      <c r="H7675">
        <v>172</v>
      </c>
      <c r="I7675">
        <v>164</v>
      </c>
      <c r="J7675">
        <v>164</v>
      </c>
    </row>
    <row r="7676" spans="1:10" x14ac:dyDescent="0.25">
      <c r="A7676" s="1" t="s">
        <v>7675</v>
      </c>
      <c r="B7676" s="1" t="s">
        <v>17264</v>
      </c>
      <c r="C7676" s="1" t="s">
        <v>18515</v>
      </c>
      <c r="D7676" s="1" t="s">
        <v>15515</v>
      </c>
      <c r="E7676">
        <v>172</v>
      </c>
      <c r="F7676">
        <v>172</v>
      </c>
      <c r="G7676">
        <v>172</v>
      </c>
      <c r="H7676">
        <v>172</v>
      </c>
      <c r="I7676">
        <v>164</v>
      </c>
      <c r="J7676">
        <v>164</v>
      </c>
    </row>
    <row r="7677" spans="1:10" x14ac:dyDescent="0.25">
      <c r="A7677" s="1" t="s">
        <v>7676</v>
      </c>
      <c r="B7677" s="1" t="s">
        <v>17265</v>
      </c>
      <c r="C7677" s="1" t="s">
        <v>18516</v>
      </c>
      <c r="D7677" s="1" t="s">
        <v>15516</v>
      </c>
      <c r="E7677">
        <v>163</v>
      </c>
      <c r="F7677">
        <v>163</v>
      </c>
      <c r="G7677">
        <v>170</v>
      </c>
      <c r="H7677">
        <v>170</v>
      </c>
      <c r="I7677">
        <v>161</v>
      </c>
      <c r="J7677">
        <v>161</v>
      </c>
    </row>
    <row r="7678" spans="1:10" x14ac:dyDescent="0.25">
      <c r="A7678" s="1" t="s">
        <v>7677</v>
      </c>
      <c r="B7678" s="1" t="s">
        <v>17265</v>
      </c>
      <c r="C7678" s="1" t="s">
        <v>18516</v>
      </c>
      <c r="D7678" s="1" t="s">
        <v>15517</v>
      </c>
      <c r="E7678">
        <v>163</v>
      </c>
      <c r="F7678">
        <v>163</v>
      </c>
      <c r="G7678">
        <v>170</v>
      </c>
      <c r="H7678">
        <v>170</v>
      </c>
      <c r="I7678">
        <v>161</v>
      </c>
      <c r="J7678">
        <v>161</v>
      </c>
    </row>
    <row r="7679" spans="1:10" x14ac:dyDescent="0.25">
      <c r="A7679" s="1" t="s">
        <v>7678</v>
      </c>
      <c r="B7679" s="1" t="s">
        <v>17265</v>
      </c>
      <c r="C7679" s="1" t="s">
        <v>18516</v>
      </c>
      <c r="D7679" s="1" t="s">
        <v>15518</v>
      </c>
      <c r="E7679">
        <v>163</v>
      </c>
      <c r="F7679">
        <v>163</v>
      </c>
      <c r="G7679">
        <v>170</v>
      </c>
      <c r="H7679">
        <v>170</v>
      </c>
      <c r="I7679">
        <v>161</v>
      </c>
      <c r="J7679">
        <v>161</v>
      </c>
    </row>
    <row r="7680" spans="1:10" x14ac:dyDescent="0.25">
      <c r="A7680" s="1" t="s">
        <v>7679</v>
      </c>
      <c r="B7680" s="1" t="s">
        <v>17265</v>
      </c>
      <c r="C7680" s="1" t="s">
        <v>18516</v>
      </c>
      <c r="D7680" s="1" t="s">
        <v>15519</v>
      </c>
      <c r="E7680">
        <v>163</v>
      </c>
      <c r="F7680">
        <v>163</v>
      </c>
      <c r="G7680">
        <v>170</v>
      </c>
      <c r="H7680">
        <v>170</v>
      </c>
      <c r="I7680">
        <v>161</v>
      </c>
      <c r="J7680">
        <v>161</v>
      </c>
    </row>
    <row r="7681" spans="1:10" x14ac:dyDescent="0.25">
      <c r="A7681" s="1" t="s">
        <v>7680</v>
      </c>
      <c r="B7681" s="1" t="s">
        <v>17266</v>
      </c>
      <c r="C7681" s="1" t="s">
        <v>18517</v>
      </c>
      <c r="D7681" s="1" t="s">
        <v>15520</v>
      </c>
      <c r="E7681">
        <v>175</v>
      </c>
      <c r="F7681">
        <v>175</v>
      </c>
      <c r="G7681">
        <v>175</v>
      </c>
      <c r="H7681">
        <v>175</v>
      </c>
      <c r="I7681">
        <v>177</v>
      </c>
      <c r="J7681">
        <v>177</v>
      </c>
    </row>
    <row r="7682" spans="1:10" x14ac:dyDescent="0.25">
      <c r="A7682" s="1" t="s">
        <v>7682</v>
      </c>
      <c r="B7682" s="1" t="s">
        <v>17266</v>
      </c>
      <c r="C7682" s="1" t="s">
        <v>18517</v>
      </c>
      <c r="D7682" s="1" t="s">
        <v>15522</v>
      </c>
      <c r="E7682">
        <v>175</v>
      </c>
      <c r="F7682">
        <v>175</v>
      </c>
      <c r="G7682">
        <v>175</v>
      </c>
      <c r="H7682">
        <v>175</v>
      </c>
      <c r="I7682">
        <v>177</v>
      </c>
      <c r="J7682">
        <v>177</v>
      </c>
    </row>
    <row r="7683" spans="1:10" x14ac:dyDescent="0.25">
      <c r="A7683" s="1" t="s">
        <v>7683</v>
      </c>
      <c r="B7683" s="1" t="s">
        <v>17266</v>
      </c>
      <c r="C7683" s="1" t="s">
        <v>18517</v>
      </c>
      <c r="D7683" s="1" t="s">
        <v>15523</v>
      </c>
      <c r="E7683">
        <v>175</v>
      </c>
      <c r="F7683">
        <v>175</v>
      </c>
      <c r="G7683">
        <v>175</v>
      </c>
      <c r="H7683">
        <v>175</v>
      </c>
      <c r="I7683">
        <v>177</v>
      </c>
      <c r="J7683">
        <v>177</v>
      </c>
    </row>
    <row r="7684" spans="1:10" x14ac:dyDescent="0.25">
      <c r="A7684" s="1" t="s">
        <v>7684</v>
      </c>
      <c r="B7684" s="1" t="s">
        <v>17266</v>
      </c>
      <c r="C7684" s="1" t="s">
        <v>18517</v>
      </c>
      <c r="D7684" s="1" t="s">
        <v>15524</v>
      </c>
      <c r="E7684">
        <v>175</v>
      </c>
      <c r="F7684">
        <v>175</v>
      </c>
      <c r="G7684">
        <v>175</v>
      </c>
      <c r="H7684">
        <v>175</v>
      </c>
      <c r="I7684">
        <v>177</v>
      </c>
      <c r="J7684">
        <v>177</v>
      </c>
    </row>
    <row r="7685" spans="1:10" x14ac:dyDescent="0.25">
      <c r="A7685" s="1" t="s">
        <v>7685</v>
      </c>
      <c r="B7685" s="1" t="s">
        <v>17266</v>
      </c>
      <c r="C7685" s="1" t="s">
        <v>18517</v>
      </c>
      <c r="D7685" s="1" t="s">
        <v>15525</v>
      </c>
      <c r="E7685">
        <v>175</v>
      </c>
      <c r="F7685">
        <v>175</v>
      </c>
      <c r="G7685">
        <v>175</v>
      </c>
      <c r="H7685">
        <v>175</v>
      </c>
      <c r="I7685">
        <v>177</v>
      </c>
      <c r="J7685">
        <v>177</v>
      </c>
    </row>
    <row r="7686" spans="1:10" x14ac:dyDescent="0.25">
      <c r="A7686" s="1" t="s">
        <v>7681</v>
      </c>
      <c r="B7686" s="1" t="s">
        <v>17266</v>
      </c>
      <c r="C7686" s="1" t="s">
        <v>18517</v>
      </c>
      <c r="D7686" s="1" t="s">
        <v>15521</v>
      </c>
      <c r="E7686">
        <v>98</v>
      </c>
      <c r="F7686">
        <v>169</v>
      </c>
      <c r="G7686">
        <v>143</v>
      </c>
      <c r="H7686">
        <v>175</v>
      </c>
      <c r="I7686">
        <v>177</v>
      </c>
      <c r="J7686">
        <v>177</v>
      </c>
    </row>
    <row r="7687" spans="1:10" x14ac:dyDescent="0.25">
      <c r="A7687" s="1" t="s">
        <v>7686</v>
      </c>
      <c r="B7687" s="1" t="s">
        <v>17267</v>
      </c>
      <c r="C7687" s="1" t="s">
        <v>15526</v>
      </c>
      <c r="D7687" s="1" t="s">
        <v>15526</v>
      </c>
      <c r="E7687">
        <v>180</v>
      </c>
      <c r="F7687">
        <v>180</v>
      </c>
      <c r="G7687">
        <v>171</v>
      </c>
      <c r="H7687">
        <v>171</v>
      </c>
      <c r="I7687">
        <v>168</v>
      </c>
      <c r="J7687">
        <v>168</v>
      </c>
    </row>
    <row r="7688" spans="1:10" x14ac:dyDescent="0.25">
      <c r="A7688" s="1" t="s">
        <v>7689</v>
      </c>
      <c r="B7688" s="1" t="s">
        <v>17268</v>
      </c>
      <c r="C7688" s="1" t="s">
        <v>18518</v>
      </c>
      <c r="D7688" s="1" t="s">
        <v>15529</v>
      </c>
      <c r="E7688">
        <v>175</v>
      </c>
      <c r="F7688">
        <v>175</v>
      </c>
      <c r="G7688">
        <v>176</v>
      </c>
      <c r="H7688">
        <v>176</v>
      </c>
      <c r="I7688">
        <v>187</v>
      </c>
      <c r="J7688">
        <v>187</v>
      </c>
    </row>
    <row r="7689" spans="1:10" x14ac:dyDescent="0.25">
      <c r="A7689" s="1" t="s">
        <v>7687</v>
      </c>
      <c r="B7689" s="1" t="s">
        <v>17268</v>
      </c>
      <c r="C7689" s="1" t="s">
        <v>18518</v>
      </c>
      <c r="D7689" s="1" t="s">
        <v>15527</v>
      </c>
      <c r="E7689">
        <v>175</v>
      </c>
      <c r="F7689">
        <v>175</v>
      </c>
      <c r="G7689">
        <v>176</v>
      </c>
      <c r="H7689">
        <v>176</v>
      </c>
      <c r="I7689">
        <v>175</v>
      </c>
      <c r="J7689">
        <v>175</v>
      </c>
    </row>
    <row r="7690" spans="1:10" x14ac:dyDescent="0.25">
      <c r="A7690" s="1" t="s">
        <v>7690</v>
      </c>
      <c r="B7690" s="1" t="s">
        <v>17268</v>
      </c>
      <c r="C7690" s="1" t="s">
        <v>18518</v>
      </c>
      <c r="D7690" s="1" t="s">
        <v>15530</v>
      </c>
      <c r="E7690">
        <v>175</v>
      </c>
      <c r="F7690">
        <v>175</v>
      </c>
      <c r="G7690">
        <v>176</v>
      </c>
      <c r="H7690">
        <v>176</v>
      </c>
      <c r="I7690">
        <v>175</v>
      </c>
      <c r="J7690">
        <v>175</v>
      </c>
    </row>
    <row r="7691" spans="1:10" x14ac:dyDescent="0.25">
      <c r="A7691" s="1" t="s">
        <v>7691</v>
      </c>
      <c r="B7691" s="1" t="s">
        <v>17268</v>
      </c>
      <c r="C7691" s="1" t="s">
        <v>18518</v>
      </c>
      <c r="D7691" s="1" t="s">
        <v>12942</v>
      </c>
      <c r="E7691">
        <v>175</v>
      </c>
      <c r="F7691">
        <v>175</v>
      </c>
      <c r="G7691">
        <v>176</v>
      </c>
      <c r="H7691">
        <v>176</v>
      </c>
      <c r="I7691">
        <v>175</v>
      </c>
      <c r="J7691">
        <v>175</v>
      </c>
    </row>
    <row r="7692" spans="1:10" x14ac:dyDescent="0.25">
      <c r="A7692" s="1" t="s">
        <v>7692</v>
      </c>
      <c r="B7692" s="1" t="s">
        <v>17268</v>
      </c>
      <c r="C7692" s="1" t="s">
        <v>18518</v>
      </c>
      <c r="D7692" s="1" t="s">
        <v>15531</v>
      </c>
      <c r="E7692">
        <v>175</v>
      </c>
      <c r="F7692">
        <v>175</v>
      </c>
      <c r="G7692">
        <v>176</v>
      </c>
      <c r="H7692">
        <v>176</v>
      </c>
      <c r="I7692">
        <v>175</v>
      </c>
      <c r="J7692">
        <v>175</v>
      </c>
    </row>
    <row r="7693" spans="1:10" x14ac:dyDescent="0.25">
      <c r="A7693" s="1" t="s">
        <v>7693</v>
      </c>
      <c r="B7693" s="1" t="s">
        <v>17268</v>
      </c>
      <c r="C7693" s="1" t="s">
        <v>18518</v>
      </c>
      <c r="D7693" s="1" t="s">
        <v>15532</v>
      </c>
      <c r="E7693">
        <v>175</v>
      </c>
      <c r="F7693">
        <v>175</v>
      </c>
      <c r="G7693">
        <v>176</v>
      </c>
      <c r="H7693">
        <v>176</v>
      </c>
      <c r="I7693">
        <v>175</v>
      </c>
      <c r="J7693">
        <v>175</v>
      </c>
    </row>
    <row r="7694" spans="1:10" x14ac:dyDescent="0.25">
      <c r="A7694" s="1" t="s">
        <v>7688</v>
      </c>
      <c r="B7694" s="1" t="s">
        <v>17268</v>
      </c>
      <c r="C7694" s="1" t="s">
        <v>18518</v>
      </c>
      <c r="D7694" s="1" t="s">
        <v>15528</v>
      </c>
      <c r="E7694">
        <v>59</v>
      </c>
      <c r="F7694">
        <v>97</v>
      </c>
      <c r="G7694">
        <v>159</v>
      </c>
      <c r="H7694">
        <v>164</v>
      </c>
      <c r="I7694">
        <v>12</v>
      </c>
      <c r="J7694">
        <v>10</v>
      </c>
    </row>
    <row r="7695" spans="1:10" x14ac:dyDescent="0.25">
      <c r="A7695" s="1" t="s">
        <v>7694</v>
      </c>
      <c r="B7695" s="1" t="s">
        <v>17269</v>
      </c>
      <c r="C7695" s="1" t="s">
        <v>18519</v>
      </c>
      <c r="D7695" s="1" t="s">
        <v>15533</v>
      </c>
      <c r="E7695">
        <v>173</v>
      </c>
      <c r="F7695">
        <v>173</v>
      </c>
      <c r="G7695">
        <v>171</v>
      </c>
      <c r="H7695">
        <v>171</v>
      </c>
      <c r="I7695">
        <v>164</v>
      </c>
      <c r="J7695">
        <v>164</v>
      </c>
    </row>
    <row r="7696" spans="1:10" x14ac:dyDescent="0.25">
      <c r="A7696" s="1" t="s">
        <v>7695</v>
      </c>
      <c r="B7696" s="1" t="s">
        <v>17269</v>
      </c>
      <c r="C7696" s="1" t="s">
        <v>18519</v>
      </c>
      <c r="D7696" s="1" t="s">
        <v>11369</v>
      </c>
      <c r="E7696">
        <v>173</v>
      </c>
      <c r="F7696">
        <v>173</v>
      </c>
      <c r="G7696">
        <v>171</v>
      </c>
      <c r="H7696">
        <v>171</v>
      </c>
      <c r="I7696">
        <v>164</v>
      </c>
      <c r="J7696">
        <v>164</v>
      </c>
    </row>
    <row r="7697" spans="1:10" x14ac:dyDescent="0.25">
      <c r="A7697" s="1" t="s">
        <v>7696</v>
      </c>
      <c r="B7697" s="1" t="s">
        <v>17270</v>
      </c>
      <c r="C7697" s="1" t="s">
        <v>18520</v>
      </c>
      <c r="D7697" s="1" t="s">
        <v>15534</v>
      </c>
      <c r="E7697">
        <v>64</v>
      </c>
      <c r="F7697">
        <v>0</v>
      </c>
    </row>
    <row r="7698" spans="1:10" x14ac:dyDescent="0.25">
      <c r="A7698" s="1" t="s">
        <v>7697</v>
      </c>
      <c r="B7698" s="1" t="s">
        <v>17270</v>
      </c>
      <c r="C7698" s="1" t="s">
        <v>18520</v>
      </c>
      <c r="D7698" s="1" t="s">
        <v>15535</v>
      </c>
      <c r="E7698">
        <v>64</v>
      </c>
      <c r="F7698">
        <v>0</v>
      </c>
    </row>
    <row r="7699" spans="1:10" x14ac:dyDescent="0.25">
      <c r="A7699" s="1" t="s">
        <v>7703</v>
      </c>
      <c r="B7699" s="1" t="s">
        <v>17271</v>
      </c>
      <c r="C7699" s="1" t="s">
        <v>18521</v>
      </c>
      <c r="D7699" s="1" t="s">
        <v>8765</v>
      </c>
      <c r="E7699">
        <v>185</v>
      </c>
      <c r="F7699">
        <v>185</v>
      </c>
      <c r="G7699">
        <v>182</v>
      </c>
      <c r="H7699">
        <v>182</v>
      </c>
      <c r="I7699">
        <v>182</v>
      </c>
      <c r="J7699">
        <v>182</v>
      </c>
    </row>
    <row r="7700" spans="1:10" x14ac:dyDescent="0.25">
      <c r="A7700" s="1" t="s">
        <v>7712</v>
      </c>
      <c r="B7700" s="1" t="s">
        <v>17271</v>
      </c>
      <c r="C7700" s="1" t="s">
        <v>18521</v>
      </c>
      <c r="D7700" s="1" t="s">
        <v>15546</v>
      </c>
      <c r="E7700">
        <v>181</v>
      </c>
      <c r="F7700">
        <v>181</v>
      </c>
      <c r="G7700">
        <v>178</v>
      </c>
      <c r="H7700">
        <v>178</v>
      </c>
      <c r="I7700">
        <v>175</v>
      </c>
      <c r="J7700">
        <v>175</v>
      </c>
    </row>
    <row r="7701" spans="1:10" x14ac:dyDescent="0.25">
      <c r="A7701" s="1" t="s">
        <v>7728</v>
      </c>
      <c r="B7701" s="1" t="s">
        <v>17271</v>
      </c>
      <c r="C7701" s="1" t="s">
        <v>18521</v>
      </c>
      <c r="D7701" s="1" t="s">
        <v>15561</v>
      </c>
      <c r="E7701">
        <v>177</v>
      </c>
      <c r="F7701">
        <v>177</v>
      </c>
      <c r="G7701">
        <v>179</v>
      </c>
      <c r="H7701">
        <v>179</v>
      </c>
      <c r="I7701">
        <v>175</v>
      </c>
      <c r="J7701">
        <v>175</v>
      </c>
    </row>
    <row r="7702" spans="1:10" x14ac:dyDescent="0.25">
      <c r="A7702" s="1" t="s">
        <v>7711</v>
      </c>
      <c r="B7702" s="1" t="s">
        <v>17271</v>
      </c>
      <c r="C7702" s="1" t="s">
        <v>18521</v>
      </c>
      <c r="D7702" s="1" t="s">
        <v>15545</v>
      </c>
      <c r="E7702">
        <v>174</v>
      </c>
      <c r="F7702">
        <v>174</v>
      </c>
      <c r="G7702">
        <v>179</v>
      </c>
      <c r="H7702">
        <v>179</v>
      </c>
      <c r="I7702">
        <v>176</v>
      </c>
      <c r="J7702">
        <v>176</v>
      </c>
    </row>
    <row r="7703" spans="1:10" x14ac:dyDescent="0.25">
      <c r="A7703" s="1" t="s">
        <v>7698</v>
      </c>
      <c r="B7703" s="1" t="s">
        <v>17271</v>
      </c>
      <c r="C7703" s="1" t="s">
        <v>18521</v>
      </c>
      <c r="D7703" s="1" t="s">
        <v>14666</v>
      </c>
      <c r="E7703">
        <v>174</v>
      </c>
      <c r="F7703">
        <v>174</v>
      </c>
      <c r="G7703">
        <v>175</v>
      </c>
      <c r="H7703">
        <v>175</v>
      </c>
      <c r="I7703">
        <v>175</v>
      </c>
      <c r="J7703">
        <v>175</v>
      </c>
    </row>
    <row r="7704" spans="1:10" x14ac:dyDescent="0.25">
      <c r="A7704" s="1" t="s">
        <v>7700</v>
      </c>
      <c r="B7704" s="1" t="s">
        <v>17271</v>
      </c>
      <c r="C7704" s="1" t="s">
        <v>18521</v>
      </c>
      <c r="D7704" s="1" t="s">
        <v>15537</v>
      </c>
      <c r="E7704">
        <v>174</v>
      </c>
      <c r="F7704">
        <v>174</v>
      </c>
      <c r="G7704">
        <v>175</v>
      </c>
      <c r="H7704">
        <v>175</v>
      </c>
      <c r="I7704">
        <v>175</v>
      </c>
      <c r="J7704">
        <v>175</v>
      </c>
    </row>
    <row r="7705" spans="1:10" x14ac:dyDescent="0.25">
      <c r="A7705" s="1" t="s">
        <v>7705</v>
      </c>
      <c r="B7705" s="1" t="s">
        <v>17271</v>
      </c>
      <c r="C7705" s="1" t="s">
        <v>18521</v>
      </c>
      <c r="D7705" s="1" t="s">
        <v>15541</v>
      </c>
      <c r="E7705">
        <v>174</v>
      </c>
      <c r="F7705">
        <v>174</v>
      </c>
      <c r="G7705">
        <v>178</v>
      </c>
      <c r="H7705">
        <v>178</v>
      </c>
      <c r="I7705">
        <v>175</v>
      </c>
      <c r="J7705">
        <v>175</v>
      </c>
    </row>
    <row r="7706" spans="1:10" x14ac:dyDescent="0.25">
      <c r="A7706" s="1" t="s">
        <v>7706</v>
      </c>
      <c r="B7706" s="1" t="s">
        <v>17271</v>
      </c>
      <c r="C7706" s="1" t="s">
        <v>18521</v>
      </c>
      <c r="D7706" s="1" t="s">
        <v>8673</v>
      </c>
      <c r="E7706">
        <v>174</v>
      </c>
      <c r="F7706">
        <v>174</v>
      </c>
      <c r="G7706">
        <v>175</v>
      </c>
      <c r="H7706">
        <v>175</v>
      </c>
      <c r="I7706">
        <v>175</v>
      </c>
      <c r="J7706">
        <v>175</v>
      </c>
    </row>
    <row r="7707" spans="1:10" x14ac:dyDescent="0.25">
      <c r="A7707" s="1" t="s">
        <v>7707</v>
      </c>
      <c r="B7707" s="1" t="s">
        <v>17271</v>
      </c>
      <c r="C7707" s="1" t="s">
        <v>18521</v>
      </c>
      <c r="D7707" s="1" t="s">
        <v>15542</v>
      </c>
      <c r="E7707">
        <v>174</v>
      </c>
      <c r="F7707">
        <v>174</v>
      </c>
      <c r="G7707">
        <v>175</v>
      </c>
      <c r="H7707">
        <v>175</v>
      </c>
      <c r="I7707">
        <v>175</v>
      </c>
      <c r="J7707">
        <v>175</v>
      </c>
    </row>
    <row r="7708" spans="1:10" x14ac:dyDescent="0.25">
      <c r="A7708" s="1" t="s">
        <v>7708</v>
      </c>
      <c r="B7708" s="1" t="s">
        <v>17271</v>
      </c>
      <c r="C7708" s="1" t="s">
        <v>18521</v>
      </c>
      <c r="D7708" s="1" t="s">
        <v>9507</v>
      </c>
      <c r="E7708">
        <v>174</v>
      </c>
      <c r="F7708">
        <v>174</v>
      </c>
      <c r="G7708">
        <v>175</v>
      </c>
      <c r="H7708">
        <v>175</v>
      </c>
      <c r="I7708">
        <v>175</v>
      </c>
      <c r="J7708">
        <v>175</v>
      </c>
    </row>
    <row r="7709" spans="1:10" x14ac:dyDescent="0.25">
      <c r="A7709" s="1" t="s">
        <v>7709</v>
      </c>
      <c r="B7709" s="1" t="s">
        <v>17271</v>
      </c>
      <c r="C7709" s="1" t="s">
        <v>18521</v>
      </c>
      <c r="D7709" s="1" t="s">
        <v>15543</v>
      </c>
      <c r="E7709">
        <v>174</v>
      </c>
      <c r="F7709">
        <v>174</v>
      </c>
      <c r="G7709">
        <v>175</v>
      </c>
      <c r="H7709">
        <v>175</v>
      </c>
      <c r="I7709">
        <v>175</v>
      </c>
      <c r="J7709">
        <v>175</v>
      </c>
    </row>
    <row r="7710" spans="1:10" x14ac:dyDescent="0.25">
      <c r="A7710" s="1" t="s">
        <v>7710</v>
      </c>
      <c r="B7710" s="1" t="s">
        <v>17271</v>
      </c>
      <c r="C7710" s="1" t="s">
        <v>18521</v>
      </c>
      <c r="D7710" s="1" t="s">
        <v>15544</v>
      </c>
      <c r="E7710">
        <v>174</v>
      </c>
      <c r="F7710">
        <v>174</v>
      </c>
      <c r="G7710">
        <v>175</v>
      </c>
      <c r="H7710">
        <v>175</v>
      </c>
      <c r="I7710">
        <v>175</v>
      </c>
      <c r="J7710">
        <v>175</v>
      </c>
    </row>
    <row r="7711" spans="1:10" x14ac:dyDescent="0.25">
      <c r="A7711" s="1" t="s">
        <v>7713</v>
      </c>
      <c r="B7711" s="1" t="s">
        <v>17271</v>
      </c>
      <c r="C7711" s="1" t="s">
        <v>18521</v>
      </c>
      <c r="D7711" s="1" t="s">
        <v>11461</v>
      </c>
      <c r="E7711">
        <v>174</v>
      </c>
      <c r="F7711">
        <v>174</v>
      </c>
      <c r="G7711">
        <v>175</v>
      </c>
      <c r="H7711">
        <v>175</v>
      </c>
      <c r="I7711">
        <v>175</v>
      </c>
      <c r="J7711">
        <v>175</v>
      </c>
    </row>
    <row r="7712" spans="1:10" x14ac:dyDescent="0.25">
      <c r="A7712" s="1" t="s">
        <v>7714</v>
      </c>
      <c r="B7712" s="1" t="s">
        <v>17271</v>
      </c>
      <c r="C7712" s="1" t="s">
        <v>18521</v>
      </c>
      <c r="D7712" s="1" t="s">
        <v>15547</v>
      </c>
      <c r="E7712">
        <v>174</v>
      </c>
      <c r="F7712">
        <v>174</v>
      </c>
      <c r="G7712">
        <v>175</v>
      </c>
      <c r="H7712">
        <v>175</v>
      </c>
      <c r="I7712">
        <v>175</v>
      </c>
      <c r="J7712">
        <v>175</v>
      </c>
    </row>
    <row r="7713" spans="1:10" x14ac:dyDescent="0.25">
      <c r="A7713" s="1" t="s">
        <v>7715</v>
      </c>
      <c r="B7713" s="1" t="s">
        <v>17271</v>
      </c>
      <c r="C7713" s="1" t="s">
        <v>18521</v>
      </c>
      <c r="D7713" s="1" t="s">
        <v>15548</v>
      </c>
      <c r="E7713">
        <v>174</v>
      </c>
      <c r="F7713">
        <v>174</v>
      </c>
      <c r="G7713">
        <v>175</v>
      </c>
      <c r="H7713">
        <v>175</v>
      </c>
      <c r="I7713">
        <v>175</v>
      </c>
      <c r="J7713">
        <v>175</v>
      </c>
    </row>
    <row r="7714" spans="1:10" x14ac:dyDescent="0.25">
      <c r="A7714" s="1" t="s">
        <v>7716</v>
      </c>
      <c r="B7714" s="1" t="s">
        <v>17271</v>
      </c>
      <c r="C7714" s="1" t="s">
        <v>18521</v>
      </c>
      <c r="D7714" s="1" t="s">
        <v>15549</v>
      </c>
      <c r="E7714">
        <v>174</v>
      </c>
      <c r="F7714">
        <v>174</v>
      </c>
      <c r="G7714">
        <v>175</v>
      </c>
      <c r="H7714">
        <v>175</v>
      </c>
      <c r="I7714">
        <v>175</v>
      </c>
      <c r="J7714">
        <v>175</v>
      </c>
    </row>
    <row r="7715" spans="1:10" x14ac:dyDescent="0.25">
      <c r="A7715" s="1" t="s">
        <v>7717</v>
      </c>
      <c r="B7715" s="1" t="s">
        <v>17271</v>
      </c>
      <c r="C7715" s="1" t="s">
        <v>18521</v>
      </c>
      <c r="D7715" s="1" t="s">
        <v>15550</v>
      </c>
      <c r="E7715">
        <v>174</v>
      </c>
      <c r="F7715">
        <v>174</v>
      </c>
      <c r="G7715">
        <v>175</v>
      </c>
      <c r="H7715">
        <v>175</v>
      </c>
      <c r="I7715">
        <v>175</v>
      </c>
      <c r="J7715">
        <v>175</v>
      </c>
    </row>
    <row r="7716" spans="1:10" x14ac:dyDescent="0.25">
      <c r="A7716" s="1" t="s">
        <v>7718</v>
      </c>
      <c r="B7716" s="1" t="s">
        <v>17271</v>
      </c>
      <c r="C7716" s="1" t="s">
        <v>18521</v>
      </c>
      <c r="D7716" s="1" t="s">
        <v>15551</v>
      </c>
      <c r="E7716">
        <v>174</v>
      </c>
      <c r="F7716">
        <v>174</v>
      </c>
      <c r="G7716">
        <v>175</v>
      </c>
      <c r="H7716">
        <v>175</v>
      </c>
      <c r="I7716">
        <v>175</v>
      </c>
      <c r="J7716">
        <v>175</v>
      </c>
    </row>
    <row r="7717" spans="1:10" x14ac:dyDescent="0.25">
      <c r="A7717" s="1" t="s">
        <v>7719</v>
      </c>
      <c r="B7717" s="1" t="s">
        <v>17271</v>
      </c>
      <c r="C7717" s="1" t="s">
        <v>18521</v>
      </c>
      <c r="D7717" s="1" t="s">
        <v>15552</v>
      </c>
      <c r="E7717">
        <v>174</v>
      </c>
      <c r="F7717">
        <v>174</v>
      </c>
      <c r="G7717">
        <v>175</v>
      </c>
      <c r="H7717">
        <v>175</v>
      </c>
      <c r="I7717">
        <v>175</v>
      </c>
      <c r="J7717">
        <v>175</v>
      </c>
    </row>
    <row r="7718" spans="1:10" x14ac:dyDescent="0.25">
      <c r="A7718" s="1" t="s">
        <v>7720</v>
      </c>
      <c r="B7718" s="1" t="s">
        <v>17271</v>
      </c>
      <c r="C7718" s="1" t="s">
        <v>18521</v>
      </c>
      <c r="D7718" s="1" t="s">
        <v>15553</v>
      </c>
      <c r="E7718">
        <v>174</v>
      </c>
      <c r="F7718">
        <v>174</v>
      </c>
      <c r="G7718">
        <v>175</v>
      </c>
      <c r="H7718">
        <v>175</v>
      </c>
      <c r="I7718">
        <v>175</v>
      </c>
      <c r="J7718">
        <v>175</v>
      </c>
    </row>
    <row r="7719" spans="1:10" x14ac:dyDescent="0.25">
      <c r="A7719" s="1" t="s">
        <v>7721</v>
      </c>
      <c r="B7719" s="1" t="s">
        <v>17271</v>
      </c>
      <c r="C7719" s="1" t="s">
        <v>18521</v>
      </c>
      <c r="D7719" s="1" t="s">
        <v>15554</v>
      </c>
      <c r="E7719">
        <v>174</v>
      </c>
      <c r="F7719">
        <v>174</v>
      </c>
      <c r="G7719">
        <v>175</v>
      </c>
      <c r="H7719">
        <v>175</v>
      </c>
      <c r="I7719">
        <v>175</v>
      </c>
      <c r="J7719">
        <v>175</v>
      </c>
    </row>
    <row r="7720" spans="1:10" x14ac:dyDescent="0.25">
      <c r="A7720" s="1" t="s">
        <v>7722</v>
      </c>
      <c r="B7720" s="1" t="s">
        <v>17271</v>
      </c>
      <c r="C7720" s="1" t="s">
        <v>18521</v>
      </c>
      <c r="D7720" s="1" t="s">
        <v>15555</v>
      </c>
      <c r="E7720">
        <v>174</v>
      </c>
      <c r="F7720">
        <v>174</v>
      </c>
      <c r="G7720">
        <v>179</v>
      </c>
      <c r="H7720">
        <v>179</v>
      </c>
      <c r="I7720">
        <v>175</v>
      </c>
      <c r="J7720">
        <v>175</v>
      </c>
    </row>
    <row r="7721" spans="1:10" x14ac:dyDescent="0.25">
      <c r="A7721" s="1" t="s">
        <v>7723</v>
      </c>
      <c r="B7721" s="1" t="s">
        <v>17271</v>
      </c>
      <c r="C7721" s="1" t="s">
        <v>18521</v>
      </c>
      <c r="D7721" s="1" t="s">
        <v>15556</v>
      </c>
      <c r="E7721">
        <v>174</v>
      </c>
      <c r="F7721">
        <v>174</v>
      </c>
      <c r="G7721">
        <v>175</v>
      </c>
      <c r="H7721">
        <v>175</v>
      </c>
      <c r="I7721">
        <v>175</v>
      </c>
      <c r="J7721">
        <v>175</v>
      </c>
    </row>
    <row r="7722" spans="1:10" x14ac:dyDescent="0.25">
      <c r="A7722" s="1" t="s">
        <v>7724</v>
      </c>
      <c r="B7722" s="1" t="s">
        <v>17271</v>
      </c>
      <c r="C7722" s="1" t="s">
        <v>18521</v>
      </c>
      <c r="D7722" s="1" t="s">
        <v>15557</v>
      </c>
      <c r="E7722">
        <v>174</v>
      </c>
      <c r="F7722">
        <v>174</v>
      </c>
      <c r="G7722">
        <v>175</v>
      </c>
      <c r="H7722">
        <v>175</v>
      </c>
      <c r="I7722">
        <v>175</v>
      </c>
      <c r="J7722">
        <v>175</v>
      </c>
    </row>
    <row r="7723" spans="1:10" x14ac:dyDescent="0.25">
      <c r="A7723" s="1" t="s">
        <v>7725</v>
      </c>
      <c r="B7723" s="1" t="s">
        <v>17271</v>
      </c>
      <c r="C7723" s="1" t="s">
        <v>18521</v>
      </c>
      <c r="D7723" s="1" t="s">
        <v>15558</v>
      </c>
      <c r="E7723">
        <v>174</v>
      </c>
      <c r="F7723">
        <v>174</v>
      </c>
      <c r="G7723">
        <v>175</v>
      </c>
      <c r="H7723">
        <v>175</v>
      </c>
      <c r="I7723">
        <v>175</v>
      </c>
      <c r="J7723">
        <v>175</v>
      </c>
    </row>
    <row r="7724" spans="1:10" x14ac:dyDescent="0.25">
      <c r="A7724" s="1" t="s">
        <v>7726</v>
      </c>
      <c r="B7724" s="1" t="s">
        <v>17271</v>
      </c>
      <c r="C7724" s="1" t="s">
        <v>18521</v>
      </c>
      <c r="D7724" s="1" t="s">
        <v>15559</v>
      </c>
      <c r="E7724">
        <v>174</v>
      </c>
      <c r="F7724">
        <v>174</v>
      </c>
      <c r="G7724">
        <v>175</v>
      </c>
      <c r="H7724">
        <v>175</v>
      </c>
      <c r="I7724">
        <v>175</v>
      </c>
      <c r="J7724">
        <v>175</v>
      </c>
    </row>
    <row r="7725" spans="1:10" x14ac:dyDescent="0.25">
      <c r="A7725" s="1" t="s">
        <v>7727</v>
      </c>
      <c r="B7725" s="1" t="s">
        <v>17271</v>
      </c>
      <c r="C7725" s="1" t="s">
        <v>18521</v>
      </c>
      <c r="D7725" s="1" t="s">
        <v>15560</v>
      </c>
      <c r="E7725">
        <v>174</v>
      </c>
      <c r="F7725">
        <v>174</v>
      </c>
      <c r="G7725">
        <v>175</v>
      </c>
      <c r="H7725">
        <v>175</v>
      </c>
      <c r="I7725">
        <v>175</v>
      </c>
      <c r="J7725">
        <v>175</v>
      </c>
    </row>
    <row r="7726" spans="1:10" x14ac:dyDescent="0.25">
      <c r="A7726" s="1" t="s">
        <v>7699</v>
      </c>
      <c r="B7726" s="1" t="s">
        <v>17271</v>
      </c>
      <c r="C7726" s="1" t="s">
        <v>18521</v>
      </c>
      <c r="D7726" s="1" t="s">
        <v>15536</v>
      </c>
      <c r="E7726">
        <v>174</v>
      </c>
      <c r="F7726">
        <v>174</v>
      </c>
      <c r="G7726">
        <v>175</v>
      </c>
      <c r="H7726">
        <v>175</v>
      </c>
      <c r="I7726">
        <v>174</v>
      </c>
      <c r="J7726">
        <v>174</v>
      </c>
    </row>
    <row r="7727" spans="1:10" x14ac:dyDescent="0.25">
      <c r="A7727" s="1" t="s">
        <v>7704</v>
      </c>
      <c r="B7727" s="1" t="s">
        <v>17271</v>
      </c>
      <c r="C7727" s="1" t="s">
        <v>18521</v>
      </c>
      <c r="D7727" s="1" t="s">
        <v>15540</v>
      </c>
      <c r="E7727">
        <v>174</v>
      </c>
      <c r="F7727">
        <v>174</v>
      </c>
      <c r="G7727">
        <v>173</v>
      </c>
      <c r="H7727">
        <v>173</v>
      </c>
      <c r="I7727">
        <v>174</v>
      </c>
      <c r="J7727">
        <v>174</v>
      </c>
    </row>
    <row r="7728" spans="1:10" x14ac:dyDescent="0.25">
      <c r="A7728" s="1" t="s">
        <v>7701</v>
      </c>
      <c r="B7728" s="1" t="s">
        <v>17271</v>
      </c>
      <c r="C7728" s="1" t="s">
        <v>18521</v>
      </c>
      <c r="D7728" s="1" t="s">
        <v>15538</v>
      </c>
      <c r="E7728">
        <v>174</v>
      </c>
      <c r="F7728">
        <v>174</v>
      </c>
    </row>
    <row r="7729" spans="1:10" x14ac:dyDescent="0.25">
      <c r="A7729" s="1" t="s">
        <v>7702</v>
      </c>
      <c r="B7729" s="1" t="s">
        <v>17271</v>
      </c>
      <c r="C7729" s="1" t="s">
        <v>18521</v>
      </c>
      <c r="D7729" s="1" t="s">
        <v>15539</v>
      </c>
      <c r="E7729">
        <v>172</v>
      </c>
      <c r="F7729">
        <v>172</v>
      </c>
      <c r="G7729">
        <v>173</v>
      </c>
      <c r="H7729">
        <v>173</v>
      </c>
      <c r="I7729">
        <v>173</v>
      </c>
      <c r="J7729">
        <v>173</v>
      </c>
    </row>
    <row r="7730" spans="1:10" x14ac:dyDescent="0.25">
      <c r="A7730" s="1" t="s">
        <v>7751</v>
      </c>
      <c r="B7730" s="1" t="s">
        <v>17272</v>
      </c>
      <c r="C7730" s="1" t="s">
        <v>18522</v>
      </c>
      <c r="D7730" s="1" t="s">
        <v>15581</v>
      </c>
      <c r="E7730">
        <v>182</v>
      </c>
      <c r="F7730">
        <v>176</v>
      </c>
      <c r="G7730">
        <v>175</v>
      </c>
      <c r="H7730">
        <v>174</v>
      </c>
      <c r="I7730">
        <v>176</v>
      </c>
      <c r="J7730">
        <v>175</v>
      </c>
    </row>
    <row r="7731" spans="1:10" x14ac:dyDescent="0.25">
      <c r="A7731" s="1" t="s">
        <v>7762</v>
      </c>
      <c r="B7731" s="1" t="s">
        <v>17272</v>
      </c>
      <c r="C7731" s="1" t="s">
        <v>18522</v>
      </c>
      <c r="D7731" s="1" t="s">
        <v>15592</v>
      </c>
      <c r="E7731">
        <v>177</v>
      </c>
      <c r="F7731">
        <v>177</v>
      </c>
      <c r="G7731">
        <v>176</v>
      </c>
      <c r="H7731">
        <v>177</v>
      </c>
      <c r="I7731">
        <v>176</v>
      </c>
      <c r="J7731">
        <v>177</v>
      </c>
    </row>
    <row r="7732" spans="1:10" x14ac:dyDescent="0.25">
      <c r="A7732" s="1" t="s">
        <v>7730</v>
      </c>
      <c r="B7732" s="1" t="s">
        <v>17272</v>
      </c>
      <c r="C7732" s="1" t="s">
        <v>18522</v>
      </c>
      <c r="D7732" s="1" t="s">
        <v>15563</v>
      </c>
      <c r="E7732">
        <v>177</v>
      </c>
      <c r="F7732">
        <v>174</v>
      </c>
      <c r="G7732">
        <v>174</v>
      </c>
      <c r="H7732">
        <v>174</v>
      </c>
      <c r="I7732">
        <v>175</v>
      </c>
      <c r="J7732">
        <v>175</v>
      </c>
    </row>
    <row r="7733" spans="1:10" x14ac:dyDescent="0.25">
      <c r="A7733" s="1" t="s">
        <v>7763</v>
      </c>
      <c r="B7733" s="1" t="s">
        <v>17272</v>
      </c>
      <c r="C7733" s="1" t="s">
        <v>18522</v>
      </c>
      <c r="D7733" s="1" t="s">
        <v>15593</v>
      </c>
      <c r="E7733">
        <v>176</v>
      </c>
      <c r="F7733">
        <v>176</v>
      </c>
      <c r="G7733">
        <v>174</v>
      </c>
      <c r="H7733">
        <v>174</v>
      </c>
      <c r="I7733">
        <v>176</v>
      </c>
      <c r="J7733">
        <v>177</v>
      </c>
    </row>
    <row r="7734" spans="1:10" x14ac:dyDescent="0.25">
      <c r="A7734" s="1" t="s">
        <v>7735</v>
      </c>
      <c r="B7734" s="1" t="s">
        <v>17272</v>
      </c>
      <c r="C7734" s="1" t="s">
        <v>18522</v>
      </c>
      <c r="D7734" s="1" t="s">
        <v>15568</v>
      </c>
      <c r="E7734">
        <v>176</v>
      </c>
      <c r="F7734">
        <v>175</v>
      </c>
      <c r="G7734">
        <v>176</v>
      </c>
      <c r="H7734">
        <v>174</v>
      </c>
      <c r="I7734">
        <v>177</v>
      </c>
      <c r="J7734">
        <v>175</v>
      </c>
    </row>
    <row r="7735" spans="1:10" x14ac:dyDescent="0.25">
      <c r="A7735" s="1" t="s">
        <v>7745</v>
      </c>
      <c r="B7735" s="1" t="s">
        <v>17272</v>
      </c>
      <c r="C7735" s="1" t="s">
        <v>18522</v>
      </c>
      <c r="D7735" s="1" t="s">
        <v>15577</v>
      </c>
      <c r="E7735">
        <v>176</v>
      </c>
      <c r="F7735">
        <v>175</v>
      </c>
      <c r="G7735">
        <v>175</v>
      </c>
      <c r="H7735">
        <v>175</v>
      </c>
      <c r="I7735">
        <v>175</v>
      </c>
      <c r="J7735">
        <v>175</v>
      </c>
    </row>
    <row r="7736" spans="1:10" x14ac:dyDescent="0.25">
      <c r="A7736" s="1" t="s">
        <v>7769</v>
      </c>
      <c r="B7736" s="1" t="s">
        <v>17272</v>
      </c>
      <c r="C7736" s="1" t="s">
        <v>18522</v>
      </c>
      <c r="D7736" s="1" t="s">
        <v>14641</v>
      </c>
      <c r="E7736">
        <v>176</v>
      </c>
      <c r="F7736">
        <v>176</v>
      </c>
      <c r="G7736">
        <v>174</v>
      </c>
      <c r="H7736">
        <v>174</v>
      </c>
      <c r="I7736">
        <v>174</v>
      </c>
      <c r="J7736">
        <v>175</v>
      </c>
    </row>
    <row r="7737" spans="1:10" x14ac:dyDescent="0.25">
      <c r="A7737" s="1" t="s">
        <v>7757</v>
      </c>
      <c r="B7737" s="1" t="s">
        <v>17272</v>
      </c>
      <c r="C7737" s="1" t="s">
        <v>18522</v>
      </c>
      <c r="D7737" s="1" t="s">
        <v>15587</v>
      </c>
      <c r="E7737">
        <v>175</v>
      </c>
      <c r="F7737">
        <v>180</v>
      </c>
      <c r="G7737">
        <v>175</v>
      </c>
      <c r="H7737">
        <v>177</v>
      </c>
      <c r="I7737">
        <v>175</v>
      </c>
      <c r="J7737">
        <v>179</v>
      </c>
    </row>
    <row r="7738" spans="1:10" x14ac:dyDescent="0.25">
      <c r="A7738" s="1" t="s">
        <v>7767</v>
      </c>
      <c r="B7738" s="1" t="s">
        <v>17272</v>
      </c>
      <c r="C7738" s="1" t="s">
        <v>18522</v>
      </c>
      <c r="D7738" s="1" t="s">
        <v>15597</v>
      </c>
      <c r="E7738">
        <v>175</v>
      </c>
      <c r="F7738">
        <v>179</v>
      </c>
      <c r="G7738">
        <v>174</v>
      </c>
      <c r="H7738">
        <v>178</v>
      </c>
      <c r="I7738">
        <v>175</v>
      </c>
      <c r="J7738">
        <v>178</v>
      </c>
    </row>
    <row r="7739" spans="1:10" x14ac:dyDescent="0.25">
      <c r="A7739" s="1" t="s">
        <v>7739</v>
      </c>
      <c r="B7739" s="1" t="s">
        <v>17272</v>
      </c>
      <c r="C7739" s="1" t="s">
        <v>18522</v>
      </c>
      <c r="D7739" s="1" t="s">
        <v>15572</v>
      </c>
      <c r="E7739">
        <v>175</v>
      </c>
      <c r="F7739">
        <v>175</v>
      </c>
      <c r="G7739">
        <v>174</v>
      </c>
      <c r="H7739">
        <v>174</v>
      </c>
      <c r="I7739">
        <v>175</v>
      </c>
      <c r="J7739">
        <v>176</v>
      </c>
    </row>
    <row r="7740" spans="1:10" x14ac:dyDescent="0.25">
      <c r="A7740" s="1" t="s">
        <v>7729</v>
      </c>
      <c r="B7740" s="1" t="s">
        <v>17272</v>
      </c>
      <c r="C7740" s="1" t="s">
        <v>18522</v>
      </c>
      <c r="D7740" s="1" t="s">
        <v>15562</v>
      </c>
      <c r="E7740">
        <v>175</v>
      </c>
      <c r="F7740">
        <v>175</v>
      </c>
      <c r="G7740">
        <v>174</v>
      </c>
      <c r="H7740">
        <v>174</v>
      </c>
      <c r="I7740">
        <v>174</v>
      </c>
      <c r="J7740">
        <v>175</v>
      </c>
    </row>
    <row r="7741" spans="1:10" x14ac:dyDescent="0.25">
      <c r="A7741" s="1" t="s">
        <v>7731</v>
      </c>
      <c r="B7741" s="1" t="s">
        <v>17272</v>
      </c>
      <c r="C7741" s="1" t="s">
        <v>18522</v>
      </c>
      <c r="D7741" s="1" t="s">
        <v>15564</v>
      </c>
      <c r="E7741">
        <v>175</v>
      </c>
      <c r="F7741">
        <v>175</v>
      </c>
      <c r="G7741">
        <v>174</v>
      </c>
      <c r="H7741">
        <v>174</v>
      </c>
      <c r="I7741">
        <v>174</v>
      </c>
      <c r="J7741">
        <v>175</v>
      </c>
    </row>
    <row r="7742" spans="1:10" x14ac:dyDescent="0.25">
      <c r="A7742" s="1" t="s">
        <v>7732</v>
      </c>
      <c r="B7742" s="1" t="s">
        <v>17272</v>
      </c>
      <c r="C7742" s="1" t="s">
        <v>18522</v>
      </c>
      <c r="D7742" s="1" t="s">
        <v>15565</v>
      </c>
      <c r="E7742">
        <v>175</v>
      </c>
      <c r="F7742">
        <v>175</v>
      </c>
      <c r="G7742">
        <v>174</v>
      </c>
      <c r="H7742">
        <v>174</v>
      </c>
      <c r="I7742">
        <v>175</v>
      </c>
      <c r="J7742">
        <v>175</v>
      </c>
    </row>
    <row r="7743" spans="1:10" x14ac:dyDescent="0.25">
      <c r="A7743" s="1" t="s">
        <v>7733</v>
      </c>
      <c r="B7743" s="1" t="s">
        <v>17272</v>
      </c>
      <c r="C7743" s="1" t="s">
        <v>18522</v>
      </c>
      <c r="D7743" s="1" t="s">
        <v>15566</v>
      </c>
      <c r="E7743">
        <v>175</v>
      </c>
      <c r="F7743">
        <v>175</v>
      </c>
      <c r="G7743">
        <v>174</v>
      </c>
      <c r="H7743">
        <v>174</v>
      </c>
      <c r="I7743">
        <v>175</v>
      </c>
      <c r="J7743">
        <v>175</v>
      </c>
    </row>
    <row r="7744" spans="1:10" x14ac:dyDescent="0.25">
      <c r="A7744" s="1" t="s">
        <v>7734</v>
      </c>
      <c r="B7744" s="1" t="s">
        <v>17272</v>
      </c>
      <c r="C7744" s="1" t="s">
        <v>18522</v>
      </c>
      <c r="D7744" s="1" t="s">
        <v>15567</v>
      </c>
      <c r="E7744">
        <v>175</v>
      </c>
      <c r="F7744">
        <v>175</v>
      </c>
      <c r="G7744">
        <v>174</v>
      </c>
      <c r="H7744">
        <v>174</v>
      </c>
      <c r="I7744">
        <v>175</v>
      </c>
      <c r="J7744">
        <v>175</v>
      </c>
    </row>
    <row r="7745" spans="1:10" x14ac:dyDescent="0.25">
      <c r="A7745" s="1" t="s">
        <v>7736</v>
      </c>
      <c r="B7745" s="1" t="s">
        <v>17272</v>
      </c>
      <c r="C7745" s="1" t="s">
        <v>18522</v>
      </c>
      <c r="D7745" s="1" t="s">
        <v>15569</v>
      </c>
      <c r="E7745">
        <v>175</v>
      </c>
      <c r="F7745">
        <v>175</v>
      </c>
      <c r="G7745">
        <v>175</v>
      </c>
      <c r="H7745">
        <v>174</v>
      </c>
      <c r="I7745">
        <v>174</v>
      </c>
      <c r="J7745">
        <v>175</v>
      </c>
    </row>
    <row r="7746" spans="1:10" x14ac:dyDescent="0.25">
      <c r="A7746" s="1" t="s">
        <v>7737</v>
      </c>
      <c r="B7746" s="1" t="s">
        <v>17272</v>
      </c>
      <c r="C7746" s="1" t="s">
        <v>18522</v>
      </c>
      <c r="D7746" s="1" t="s">
        <v>15570</v>
      </c>
      <c r="E7746">
        <v>175</v>
      </c>
      <c r="F7746">
        <v>175</v>
      </c>
      <c r="G7746">
        <v>173</v>
      </c>
      <c r="H7746">
        <v>173</v>
      </c>
      <c r="I7746">
        <v>174</v>
      </c>
      <c r="J7746">
        <v>175</v>
      </c>
    </row>
    <row r="7747" spans="1:10" x14ac:dyDescent="0.25">
      <c r="A7747" s="1" t="s">
        <v>7738</v>
      </c>
      <c r="B7747" s="1" t="s">
        <v>17272</v>
      </c>
      <c r="C7747" s="1" t="s">
        <v>18522</v>
      </c>
      <c r="D7747" s="1" t="s">
        <v>15571</v>
      </c>
      <c r="E7747">
        <v>175</v>
      </c>
      <c r="F7747">
        <v>175</v>
      </c>
      <c r="G7747">
        <v>173</v>
      </c>
      <c r="H7747">
        <v>173</v>
      </c>
      <c r="I7747">
        <v>174</v>
      </c>
      <c r="J7747">
        <v>175</v>
      </c>
    </row>
    <row r="7748" spans="1:10" x14ac:dyDescent="0.25">
      <c r="A7748" s="1" t="s">
        <v>7741</v>
      </c>
      <c r="B7748" s="1" t="s">
        <v>17272</v>
      </c>
      <c r="C7748" s="1" t="s">
        <v>18522</v>
      </c>
      <c r="D7748" s="1" t="s">
        <v>15574</v>
      </c>
      <c r="E7748">
        <v>175</v>
      </c>
      <c r="F7748">
        <v>175</v>
      </c>
      <c r="G7748">
        <v>175</v>
      </c>
      <c r="H7748">
        <v>174</v>
      </c>
      <c r="I7748">
        <v>175</v>
      </c>
      <c r="J7748">
        <v>175</v>
      </c>
    </row>
    <row r="7749" spans="1:10" x14ac:dyDescent="0.25">
      <c r="A7749" s="1" t="s">
        <v>7742</v>
      </c>
      <c r="B7749" s="1" t="s">
        <v>17272</v>
      </c>
      <c r="C7749" s="1" t="s">
        <v>18522</v>
      </c>
      <c r="D7749" s="1" t="s">
        <v>15575</v>
      </c>
      <c r="E7749">
        <v>175</v>
      </c>
      <c r="F7749">
        <v>175</v>
      </c>
      <c r="G7749">
        <v>174</v>
      </c>
      <c r="H7749">
        <v>174</v>
      </c>
      <c r="I7749">
        <v>174</v>
      </c>
      <c r="J7749">
        <v>175</v>
      </c>
    </row>
    <row r="7750" spans="1:10" x14ac:dyDescent="0.25">
      <c r="A7750" s="1" t="s">
        <v>7743</v>
      </c>
      <c r="B7750" s="1" t="s">
        <v>17272</v>
      </c>
      <c r="C7750" s="1" t="s">
        <v>18522</v>
      </c>
      <c r="D7750" s="1" t="s">
        <v>15576</v>
      </c>
      <c r="E7750">
        <v>175</v>
      </c>
      <c r="F7750">
        <v>175</v>
      </c>
      <c r="G7750">
        <v>174</v>
      </c>
      <c r="H7750">
        <v>174</v>
      </c>
      <c r="I7750">
        <v>174</v>
      </c>
      <c r="J7750">
        <v>175</v>
      </c>
    </row>
    <row r="7751" spans="1:10" x14ac:dyDescent="0.25">
      <c r="A7751" s="1" t="s">
        <v>7744</v>
      </c>
      <c r="B7751" s="1" t="s">
        <v>17272</v>
      </c>
      <c r="C7751" s="1" t="s">
        <v>18522</v>
      </c>
      <c r="D7751" s="1" t="s">
        <v>12094</v>
      </c>
      <c r="E7751">
        <v>175</v>
      </c>
      <c r="F7751">
        <v>175</v>
      </c>
      <c r="G7751">
        <v>174</v>
      </c>
      <c r="H7751">
        <v>174</v>
      </c>
      <c r="I7751">
        <v>175</v>
      </c>
      <c r="J7751">
        <v>175</v>
      </c>
    </row>
    <row r="7752" spans="1:10" x14ac:dyDescent="0.25">
      <c r="A7752" s="1" t="s">
        <v>7746</v>
      </c>
      <c r="B7752" s="1" t="s">
        <v>17272</v>
      </c>
      <c r="C7752" s="1" t="s">
        <v>18522</v>
      </c>
      <c r="D7752" s="1" t="s">
        <v>9764</v>
      </c>
      <c r="E7752">
        <v>175</v>
      </c>
      <c r="F7752">
        <v>175</v>
      </c>
      <c r="G7752">
        <v>174</v>
      </c>
      <c r="H7752">
        <v>174</v>
      </c>
      <c r="I7752">
        <v>174</v>
      </c>
      <c r="J7752">
        <v>175</v>
      </c>
    </row>
    <row r="7753" spans="1:10" x14ac:dyDescent="0.25">
      <c r="A7753" s="1" t="s">
        <v>7747</v>
      </c>
      <c r="B7753" s="1" t="s">
        <v>17272</v>
      </c>
      <c r="C7753" s="1" t="s">
        <v>18522</v>
      </c>
      <c r="D7753" s="1" t="s">
        <v>15578</v>
      </c>
      <c r="E7753">
        <v>175</v>
      </c>
      <c r="F7753">
        <v>175</v>
      </c>
      <c r="G7753">
        <v>174</v>
      </c>
      <c r="H7753">
        <v>174</v>
      </c>
      <c r="I7753">
        <v>175</v>
      </c>
      <c r="J7753">
        <v>175</v>
      </c>
    </row>
    <row r="7754" spans="1:10" x14ac:dyDescent="0.25">
      <c r="A7754" s="1" t="s">
        <v>7748</v>
      </c>
      <c r="B7754" s="1" t="s">
        <v>17272</v>
      </c>
      <c r="C7754" s="1" t="s">
        <v>18522</v>
      </c>
      <c r="D7754" s="1" t="s">
        <v>9478</v>
      </c>
      <c r="E7754">
        <v>175</v>
      </c>
      <c r="F7754">
        <v>175</v>
      </c>
      <c r="G7754">
        <v>174</v>
      </c>
      <c r="H7754">
        <v>174</v>
      </c>
      <c r="I7754">
        <v>175</v>
      </c>
      <c r="J7754">
        <v>175</v>
      </c>
    </row>
    <row r="7755" spans="1:10" x14ac:dyDescent="0.25">
      <c r="A7755" s="1" t="s">
        <v>7749</v>
      </c>
      <c r="B7755" s="1" t="s">
        <v>17272</v>
      </c>
      <c r="C7755" s="1" t="s">
        <v>18522</v>
      </c>
      <c r="D7755" s="1" t="s">
        <v>15579</v>
      </c>
      <c r="E7755">
        <v>175</v>
      </c>
      <c r="F7755">
        <v>175</v>
      </c>
      <c r="G7755">
        <v>174</v>
      </c>
      <c r="H7755">
        <v>174</v>
      </c>
      <c r="I7755">
        <v>174</v>
      </c>
      <c r="J7755">
        <v>175</v>
      </c>
    </row>
    <row r="7756" spans="1:10" x14ac:dyDescent="0.25">
      <c r="A7756" s="1" t="s">
        <v>7750</v>
      </c>
      <c r="B7756" s="1" t="s">
        <v>17272</v>
      </c>
      <c r="C7756" s="1" t="s">
        <v>18522</v>
      </c>
      <c r="D7756" s="1" t="s">
        <v>15580</v>
      </c>
      <c r="E7756">
        <v>175</v>
      </c>
      <c r="F7756">
        <v>175</v>
      </c>
      <c r="G7756">
        <v>174</v>
      </c>
      <c r="H7756">
        <v>174</v>
      </c>
      <c r="I7756">
        <v>174</v>
      </c>
      <c r="J7756">
        <v>175</v>
      </c>
    </row>
    <row r="7757" spans="1:10" x14ac:dyDescent="0.25">
      <c r="A7757" s="1" t="s">
        <v>7752</v>
      </c>
      <c r="B7757" s="1" t="s">
        <v>17272</v>
      </c>
      <c r="C7757" s="1" t="s">
        <v>18522</v>
      </c>
      <c r="D7757" s="1" t="s">
        <v>15582</v>
      </c>
      <c r="E7757">
        <v>175</v>
      </c>
      <c r="F7757">
        <v>175</v>
      </c>
      <c r="G7757">
        <v>174</v>
      </c>
      <c r="H7757">
        <v>174</v>
      </c>
      <c r="I7757">
        <v>174</v>
      </c>
      <c r="J7757">
        <v>175</v>
      </c>
    </row>
    <row r="7758" spans="1:10" x14ac:dyDescent="0.25">
      <c r="A7758" s="1" t="s">
        <v>7753</v>
      </c>
      <c r="B7758" s="1" t="s">
        <v>17272</v>
      </c>
      <c r="C7758" s="1" t="s">
        <v>18522</v>
      </c>
      <c r="D7758" s="1" t="s">
        <v>15583</v>
      </c>
      <c r="E7758">
        <v>175</v>
      </c>
      <c r="F7758">
        <v>175</v>
      </c>
      <c r="G7758">
        <v>174</v>
      </c>
      <c r="H7758">
        <v>174</v>
      </c>
      <c r="I7758">
        <v>174</v>
      </c>
      <c r="J7758">
        <v>175</v>
      </c>
    </row>
    <row r="7759" spans="1:10" x14ac:dyDescent="0.25">
      <c r="A7759" s="1" t="s">
        <v>7754</v>
      </c>
      <c r="B7759" s="1" t="s">
        <v>17272</v>
      </c>
      <c r="C7759" s="1" t="s">
        <v>18522</v>
      </c>
      <c r="D7759" s="1" t="s">
        <v>15584</v>
      </c>
      <c r="E7759">
        <v>175</v>
      </c>
      <c r="F7759">
        <v>175</v>
      </c>
      <c r="G7759">
        <v>174</v>
      </c>
      <c r="H7759">
        <v>174</v>
      </c>
      <c r="I7759">
        <v>175</v>
      </c>
      <c r="J7759">
        <v>175</v>
      </c>
    </row>
    <row r="7760" spans="1:10" x14ac:dyDescent="0.25">
      <c r="A7760" s="1" t="s">
        <v>7755</v>
      </c>
      <c r="B7760" s="1" t="s">
        <v>17272</v>
      </c>
      <c r="C7760" s="1" t="s">
        <v>18522</v>
      </c>
      <c r="D7760" s="1" t="s">
        <v>15585</v>
      </c>
      <c r="E7760">
        <v>175</v>
      </c>
      <c r="F7760">
        <v>175</v>
      </c>
      <c r="G7760">
        <v>174</v>
      </c>
      <c r="H7760">
        <v>174</v>
      </c>
      <c r="I7760">
        <v>175</v>
      </c>
      <c r="J7760">
        <v>175</v>
      </c>
    </row>
    <row r="7761" spans="1:10" x14ac:dyDescent="0.25">
      <c r="A7761" s="1" t="s">
        <v>7756</v>
      </c>
      <c r="B7761" s="1" t="s">
        <v>17272</v>
      </c>
      <c r="C7761" s="1" t="s">
        <v>18522</v>
      </c>
      <c r="D7761" s="1" t="s">
        <v>15586</v>
      </c>
      <c r="E7761">
        <v>175</v>
      </c>
      <c r="F7761">
        <v>175</v>
      </c>
      <c r="G7761">
        <v>174</v>
      </c>
      <c r="H7761">
        <v>174</v>
      </c>
      <c r="I7761">
        <v>175</v>
      </c>
      <c r="J7761">
        <v>175</v>
      </c>
    </row>
    <row r="7762" spans="1:10" x14ac:dyDescent="0.25">
      <c r="A7762" s="1" t="s">
        <v>7758</v>
      </c>
      <c r="B7762" s="1" t="s">
        <v>17272</v>
      </c>
      <c r="C7762" s="1" t="s">
        <v>18522</v>
      </c>
      <c r="D7762" s="1" t="s">
        <v>15588</v>
      </c>
      <c r="E7762">
        <v>175</v>
      </c>
      <c r="F7762">
        <v>175</v>
      </c>
      <c r="G7762">
        <v>174</v>
      </c>
      <c r="H7762">
        <v>174</v>
      </c>
      <c r="I7762">
        <v>174</v>
      </c>
      <c r="J7762">
        <v>175</v>
      </c>
    </row>
    <row r="7763" spans="1:10" x14ac:dyDescent="0.25">
      <c r="A7763" s="1" t="s">
        <v>7759</v>
      </c>
      <c r="B7763" s="1" t="s">
        <v>17272</v>
      </c>
      <c r="C7763" s="1" t="s">
        <v>18522</v>
      </c>
      <c r="D7763" s="1" t="s">
        <v>15589</v>
      </c>
      <c r="E7763">
        <v>175</v>
      </c>
      <c r="F7763">
        <v>175</v>
      </c>
      <c r="G7763">
        <v>174</v>
      </c>
      <c r="H7763">
        <v>174</v>
      </c>
      <c r="I7763">
        <v>175</v>
      </c>
      <c r="J7763">
        <v>175</v>
      </c>
    </row>
    <row r="7764" spans="1:10" x14ac:dyDescent="0.25">
      <c r="A7764" s="1" t="s">
        <v>7760</v>
      </c>
      <c r="B7764" s="1" t="s">
        <v>17272</v>
      </c>
      <c r="C7764" s="1" t="s">
        <v>18522</v>
      </c>
      <c r="D7764" s="1" t="s">
        <v>15590</v>
      </c>
      <c r="E7764">
        <v>175</v>
      </c>
      <c r="F7764">
        <v>175</v>
      </c>
      <c r="G7764">
        <v>174</v>
      </c>
      <c r="H7764">
        <v>174</v>
      </c>
      <c r="I7764">
        <v>175</v>
      </c>
      <c r="J7764">
        <v>175</v>
      </c>
    </row>
    <row r="7765" spans="1:10" x14ac:dyDescent="0.25">
      <c r="A7765" s="1" t="s">
        <v>7761</v>
      </c>
      <c r="B7765" s="1" t="s">
        <v>17272</v>
      </c>
      <c r="C7765" s="1" t="s">
        <v>18522</v>
      </c>
      <c r="D7765" s="1" t="s">
        <v>15591</v>
      </c>
      <c r="E7765">
        <v>175</v>
      </c>
      <c r="F7765">
        <v>175</v>
      </c>
      <c r="G7765">
        <v>174</v>
      </c>
      <c r="H7765">
        <v>174</v>
      </c>
      <c r="I7765">
        <v>175</v>
      </c>
      <c r="J7765">
        <v>175</v>
      </c>
    </row>
    <row r="7766" spans="1:10" x14ac:dyDescent="0.25">
      <c r="A7766" s="1" t="s">
        <v>7764</v>
      </c>
      <c r="B7766" s="1" t="s">
        <v>17272</v>
      </c>
      <c r="C7766" s="1" t="s">
        <v>18522</v>
      </c>
      <c r="D7766" s="1" t="s">
        <v>15594</v>
      </c>
      <c r="E7766">
        <v>175</v>
      </c>
      <c r="F7766">
        <v>175</v>
      </c>
      <c r="G7766">
        <v>174</v>
      </c>
      <c r="H7766">
        <v>174</v>
      </c>
      <c r="I7766">
        <v>175</v>
      </c>
      <c r="J7766">
        <v>175</v>
      </c>
    </row>
    <row r="7767" spans="1:10" x14ac:dyDescent="0.25">
      <c r="A7767" s="1" t="s">
        <v>7765</v>
      </c>
      <c r="B7767" s="1" t="s">
        <v>17272</v>
      </c>
      <c r="C7767" s="1" t="s">
        <v>18522</v>
      </c>
      <c r="D7767" s="1" t="s">
        <v>15595</v>
      </c>
      <c r="E7767">
        <v>175</v>
      </c>
      <c r="F7767">
        <v>175</v>
      </c>
      <c r="G7767">
        <v>174</v>
      </c>
      <c r="H7767">
        <v>174</v>
      </c>
      <c r="I7767">
        <v>174</v>
      </c>
      <c r="J7767">
        <v>175</v>
      </c>
    </row>
    <row r="7768" spans="1:10" x14ac:dyDescent="0.25">
      <c r="A7768" s="1" t="s">
        <v>7766</v>
      </c>
      <c r="B7768" s="1" t="s">
        <v>17272</v>
      </c>
      <c r="C7768" s="1" t="s">
        <v>18522</v>
      </c>
      <c r="D7768" s="1" t="s">
        <v>15596</v>
      </c>
      <c r="E7768">
        <v>175</v>
      </c>
      <c r="F7768">
        <v>175</v>
      </c>
      <c r="G7768">
        <v>174</v>
      </c>
      <c r="H7768">
        <v>174</v>
      </c>
      <c r="I7768">
        <v>175</v>
      </c>
      <c r="J7768">
        <v>175</v>
      </c>
    </row>
    <row r="7769" spans="1:10" x14ac:dyDescent="0.25">
      <c r="A7769" s="1" t="s">
        <v>7768</v>
      </c>
      <c r="B7769" s="1" t="s">
        <v>17272</v>
      </c>
      <c r="C7769" s="1" t="s">
        <v>18522</v>
      </c>
      <c r="D7769" s="1" t="s">
        <v>15598</v>
      </c>
      <c r="E7769">
        <v>175</v>
      </c>
      <c r="F7769">
        <v>175</v>
      </c>
      <c r="G7769">
        <v>175</v>
      </c>
      <c r="H7769">
        <v>175</v>
      </c>
      <c r="I7769">
        <v>175</v>
      </c>
      <c r="J7769">
        <v>175</v>
      </c>
    </row>
    <row r="7770" spans="1:10" x14ac:dyDescent="0.25">
      <c r="A7770" s="1" t="s">
        <v>7740</v>
      </c>
      <c r="B7770" s="1" t="s">
        <v>17272</v>
      </c>
      <c r="C7770" s="1" t="s">
        <v>18522</v>
      </c>
      <c r="D7770" s="1" t="s">
        <v>15573</v>
      </c>
      <c r="E7770">
        <v>175</v>
      </c>
      <c r="F7770">
        <v>175</v>
      </c>
      <c r="G7770">
        <v>174</v>
      </c>
      <c r="H7770">
        <v>174</v>
      </c>
      <c r="I7770">
        <v>175</v>
      </c>
      <c r="J7770">
        <v>174</v>
      </c>
    </row>
    <row r="7771" spans="1:10" x14ac:dyDescent="0.25">
      <c r="A7771" s="1" t="s">
        <v>7770</v>
      </c>
      <c r="B7771" s="1" t="s">
        <v>17273</v>
      </c>
      <c r="C7771" s="1" t="s">
        <v>18523</v>
      </c>
      <c r="D7771" s="1" t="s">
        <v>15599</v>
      </c>
      <c r="E7771">
        <v>180</v>
      </c>
      <c r="F7771">
        <v>180</v>
      </c>
      <c r="G7771">
        <v>180</v>
      </c>
      <c r="H7771">
        <v>180</v>
      </c>
      <c r="I7771">
        <v>173</v>
      </c>
      <c r="J7771">
        <v>173</v>
      </c>
    </row>
    <row r="7772" spans="1:10" x14ac:dyDescent="0.25">
      <c r="A7772" s="1" t="s">
        <v>7771</v>
      </c>
      <c r="B7772" s="1" t="s">
        <v>17273</v>
      </c>
      <c r="C7772" s="1" t="s">
        <v>18523</v>
      </c>
      <c r="D7772" s="1" t="s">
        <v>15600</v>
      </c>
      <c r="E7772">
        <v>180</v>
      </c>
      <c r="F7772">
        <v>180</v>
      </c>
      <c r="G7772">
        <v>180</v>
      </c>
      <c r="H7772">
        <v>179</v>
      </c>
      <c r="I7772">
        <v>173</v>
      </c>
      <c r="J7772">
        <v>172</v>
      </c>
    </row>
    <row r="7773" spans="1:10" x14ac:dyDescent="0.25">
      <c r="A7773" s="1" t="s">
        <v>7772</v>
      </c>
      <c r="B7773" s="1" t="s">
        <v>17273</v>
      </c>
      <c r="C7773" s="1" t="s">
        <v>18523</v>
      </c>
      <c r="D7773" s="1" t="s">
        <v>15601</v>
      </c>
      <c r="E7773">
        <v>175</v>
      </c>
      <c r="F7773">
        <v>177</v>
      </c>
      <c r="G7773">
        <v>178</v>
      </c>
      <c r="H7773">
        <v>179</v>
      </c>
      <c r="I7773">
        <v>171</v>
      </c>
      <c r="J7773">
        <v>168</v>
      </c>
    </row>
    <row r="7774" spans="1:10" x14ac:dyDescent="0.25">
      <c r="A7774" s="1" t="s">
        <v>7773</v>
      </c>
      <c r="B7774" s="1" t="s">
        <v>17274</v>
      </c>
      <c r="C7774" s="1" t="s">
        <v>18524</v>
      </c>
      <c r="D7774" s="1" t="s">
        <v>15602</v>
      </c>
      <c r="E7774">
        <v>179</v>
      </c>
      <c r="F7774">
        <v>180</v>
      </c>
      <c r="G7774">
        <v>172</v>
      </c>
      <c r="H7774">
        <v>172</v>
      </c>
      <c r="I7774">
        <v>161</v>
      </c>
      <c r="J7774">
        <v>163</v>
      </c>
    </row>
    <row r="7775" spans="1:10" x14ac:dyDescent="0.25">
      <c r="A7775" s="1" t="s">
        <v>7774</v>
      </c>
      <c r="B7775" s="1" t="s">
        <v>17274</v>
      </c>
      <c r="C7775" s="1" t="s">
        <v>18524</v>
      </c>
      <c r="D7775" s="1" t="s">
        <v>15603</v>
      </c>
      <c r="E7775">
        <v>176</v>
      </c>
      <c r="F7775">
        <v>176</v>
      </c>
      <c r="G7775">
        <v>172</v>
      </c>
      <c r="H7775">
        <v>172</v>
      </c>
      <c r="I7775">
        <v>161</v>
      </c>
      <c r="J7775">
        <v>163</v>
      </c>
    </row>
    <row r="7776" spans="1:10" x14ac:dyDescent="0.25">
      <c r="A7776" s="1" t="s">
        <v>7775</v>
      </c>
      <c r="B7776" s="1" t="s">
        <v>17274</v>
      </c>
      <c r="C7776" s="1" t="s">
        <v>18524</v>
      </c>
      <c r="D7776" s="1" t="s">
        <v>15604</v>
      </c>
      <c r="E7776">
        <v>176</v>
      </c>
      <c r="F7776">
        <v>176</v>
      </c>
      <c r="G7776">
        <v>172</v>
      </c>
      <c r="H7776">
        <v>172</v>
      </c>
      <c r="I7776">
        <v>161</v>
      </c>
      <c r="J7776">
        <v>163</v>
      </c>
    </row>
    <row r="7777" spans="1:10" x14ac:dyDescent="0.25">
      <c r="A7777" s="1" t="s">
        <v>7776</v>
      </c>
      <c r="B7777" s="1" t="s">
        <v>17275</v>
      </c>
      <c r="C7777" s="1" t="s">
        <v>18525</v>
      </c>
      <c r="D7777" s="1" t="s">
        <v>15605</v>
      </c>
      <c r="E7777">
        <v>175</v>
      </c>
      <c r="F7777">
        <v>175</v>
      </c>
      <c r="G7777">
        <v>178</v>
      </c>
      <c r="H7777">
        <v>178</v>
      </c>
      <c r="I7777">
        <v>165</v>
      </c>
      <c r="J7777">
        <v>165</v>
      </c>
    </row>
    <row r="7778" spans="1:10" x14ac:dyDescent="0.25">
      <c r="A7778" s="1" t="s">
        <v>7777</v>
      </c>
      <c r="B7778" s="1" t="s">
        <v>17275</v>
      </c>
      <c r="C7778" s="1" t="s">
        <v>18525</v>
      </c>
      <c r="D7778" s="1" t="s">
        <v>15606</v>
      </c>
      <c r="E7778">
        <v>175</v>
      </c>
      <c r="F7778">
        <v>175</v>
      </c>
      <c r="G7778">
        <v>178</v>
      </c>
      <c r="H7778">
        <v>178</v>
      </c>
      <c r="I7778">
        <v>165</v>
      </c>
      <c r="J7778">
        <v>165</v>
      </c>
    </row>
    <row r="7779" spans="1:10" x14ac:dyDescent="0.25">
      <c r="A7779" s="1" t="s">
        <v>7778</v>
      </c>
      <c r="B7779" s="1" t="s">
        <v>17275</v>
      </c>
      <c r="C7779" s="1" t="s">
        <v>18525</v>
      </c>
      <c r="D7779" s="1" t="s">
        <v>15607</v>
      </c>
      <c r="E7779">
        <v>175</v>
      </c>
      <c r="F7779">
        <v>175</v>
      </c>
      <c r="G7779">
        <v>178</v>
      </c>
      <c r="H7779">
        <v>178</v>
      </c>
      <c r="I7779">
        <v>165</v>
      </c>
      <c r="J7779">
        <v>165</v>
      </c>
    </row>
    <row r="7780" spans="1:10" x14ac:dyDescent="0.25">
      <c r="A7780" s="1" t="s">
        <v>7779</v>
      </c>
      <c r="B7780" s="1" t="s">
        <v>17276</v>
      </c>
      <c r="C7780" s="1" t="s">
        <v>18526</v>
      </c>
      <c r="D7780" s="1" t="s">
        <v>15608</v>
      </c>
      <c r="E7780">
        <v>180</v>
      </c>
      <c r="F7780">
        <v>180</v>
      </c>
      <c r="G7780">
        <v>177</v>
      </c>
      <c r="H7780">
        <v>177</v>
      </c>
      <c r="I7780">
        <v>169</v>
      </c>
      <c r="J7780">
        <v>169</v>
      </c>
    </row>
    <row r="7781" spans="1:10" x14ac:dyDescent="0.25">
      <c r="A7781" s="1" t="s">
        <v>7780</v>
      </c>
      <c r="B7781" s="1" t="s">
        <v>17276</v>
      </c>
      <c r="C7781" s="1" t="s">
        <v>18526</v>
      </c>
      <c r="D7781" s="1" t="s">
        <v>15609</v>
      </c>
      <c r="E7781">
        <v>180</v>
      </c>
      <c r="F7781">
        <v>180</v>
      </c>
      <c r="G7781">
        <v>177</v>
      </c>
      <c r="H7781">
        <v>177</v>
      </c>
      <c r="I7781">
        <v>169</v>
      </c>
      <c r="J7781">
        <v>169</v>
      </c>
    </row>
    <row r="7782" spans="1:10" x14ac:dyDescent="0.25">
      <c r="A7782" s="1" t="s">
        <v>7781</v>
      </c>
      <c r="B7782" s="1" t="s">
        <v>17276</v>
      </c>
      <c r="C7782" s="1" t="s">
        <v>18526</v>
      </c>
      <c r="D7782" s="1" t="s">
        <v>8903</v>
      </c>
      <c r="E7782">
        <v>180</v>
      </c>
      <c r="F7782">
        <v>180</v>
      </c>
      <c r="G7782">
        <v>177</v>
      </c>
      <c r="H7782">
        <v>177</v>
      </c>
      <c r="I7782">
        <v>169</v>
      </c>
      <c r="J7782">
        <v>169</v>
      </c>
    </row>
    <row r="7783" spans="1:10" x14ac:dyDescent="0.25">
      <c r="A7783" s="1" t="s">
        <v>7782</v>
      </c>
      <c r="B7783" s="1" t="s">
        <v>17276</v>
      </c>
      <c r="C7783" s="1" t="s">
        <v>18526</v>
      </c>
      <c r="D7783" s="1" t="s">
        <v>9259</v>
      </c>
      <c r="E7783">
        <v>180</v>
      </c>
      <c r="F7783">
        <v>180</v>
      </c>
      <c r="G7783">
        <v>177</v>
      </c>
      <c r="H7783">
        <v>177</v>
      </c>
      <c r="I7783">
        <v>169</v>
      </c>
      <c r="J7783">
        <v>169</v>
      </c>
    </row>
    <row r="7784" spans="1:10" x14ac:dyDescent="0.25">
      <c r="A7784" s="1" t="s">
        <v>7783</v>
      </c>
      <c r="B7784" s="1" t="s">
        <v>17276</v>
      </c>
      <c r="C7784" s="1" t="s">
        <v>18526</v>
      </c>
      <c r="D7784" s="1" t="s">
        <v>15610</v>
      </c>
      <c r="E7784">
        <v>180</v>
      </c>
      <c r="F7784">
        <v>180</v>
      </c>
      <c r="G7784">
        <v>177</v>
      </c>
      <c r="H7784">
        <v>177</v>
      </c>
      <c r="I7784">
        <v>169</v>
      </c>
      <c r="J7784">
        <v>169</v>
      </c>
    </row>
    <row r="7785" spans="1:10" x14ac:dyDescent="0.25">
      <c r="A7785" s="1" t="s">
        <v>7787</v>
      </c>
      <c r="B7785" s="1" t="s">
        <v>17277</v>
      </c>
      <c r="C7785" s="1" t="s">
        <v>18527</v>
      </c>
      <c r="D7785" s="1" t="s">
        <v>15614</v>
      </c>
      <c r="E7785">
        <v>175</v>
      </c>
      <c r="F7785">
        <v>175</v>
      </c>
      <c r="G7785">
        <v>175</v>
      </c>
      <c r="H7785">
        <v>175</v>
      </c>
      <c r="I7785">
        <v>169</v>
      </c>
      <c r="J7785">
        <v>169</v>
      </c>
    </row>
    <row r="7786" spans="1:10" x14ac:dyDescent="0.25">
      <c r="A7786" s="1" t="s">
        <v>7784</v>
      </c>
      <c r="B7786" s="1" t="s">
        <v>17277</v>
      </c>
      <c r="C7786" s="1" t="s">
        <v>18527</v>
      </c>
      <c r="D7786" s="1" t="s">
        <v>15611</v>
      </c>
      <c r="E7786">
        <v>175</v>
      </c>
      <c r="F7786">
        <v>175</v>
      </c>
      <c r="G7786">
        <v>175</v>
      </c>
      <c r="H7786">
        <v>175</v>
      </c>
      <c r="I7786">
        <v>165</v>
      </c>
      <c r="J7786">
        <v>165</v>
      </c>
    </row>
    <row r="7787" spans="1:10" x14ac:dyDescent="0.25">
      <c r="A7787" s="1" t="s">
        <v>7785</v>
      </c>
      <c r="B7787" s="1" t="s">
        <v>17277</v>
      </c>
      <c r="C7787" s="1" t="s">
        <v>18527</v>
      </c>
      <c r="D7787" s="1" t="s">
        <v>15612</v>
      </c>
      <c r="E7787">
        <v>175</v>
      </c>
      <c r="F7787">
        <v>175</v>
      </c>
      <c r="G7787">
        <v>175</v>
      </c>
      <c r="H7787">
        <v>175</v>
      </c>
      <c r="I7787">
        <v>171</v>
      </c>
      <c r="J7787">
        <v>165</v>
      </c>
    </row>
    <row r="7788" spans="1:10" x14ac:dyDescent="0.25">
      <c r="A7788" s="1" t="s">
        <v>7786</v>
      </c>
      <c r="B7788" s="1" t="s">
        <v>17277</v>
      </c>
      <c r="C7788" s="1" t="s">
        <v>18527</v>
      </c>
      <c r="D7788" s="1" t="s">
        <v>15613</v>
      </c>
      <c r="E7788">
        <v>175</v>
      </c>
      <c r="F7788">
        <v>175</v>
      </c>
      <c r="G7788">
        <v>175</v>
      </c>
      <c r="H7788">
        <v>175</v>
      </c>
      <c r="I7788">
        <v>165</v>
      </c>
      <c r="J7788">
        <v>165</v>
      </c>
    </row>
    <row r="7789" spans="1:10" x14ac:dyDescent="0.25">
      <c r="A7789" s="1" t="s">
        <v>7788</v>
      </c>
      <c r="B7789" s="1" t="s">
        <v>17278</v>
      </c>
      <c r="C7789" s="1" t="s">
        <v>18528</v>
      </c>
      <c r="D7789" s="1" t="s">
        <v>15615</v>
      </c>
      <c r="E7789">
        <v>177</v>
      </c>
      <c r="F7789">
        <v>177</v>
      </c>
      <c r="G7789">
        <v>175</v>
      </c>
      <c r="H7789">
        <v>175</v>
      </c>
      <c r="I7789">
        <v>163</v>
      </c>
      <c r="J7789">
        <v>164</v>
      </c>
    </row>
    <row r="7790" spans="1:10" x14ac:dyDescent="0.25">
      <c r="A7790" s="1" t="s">
        <v>7789</v>
      </c>
      <c r="B7790" s="1" t="s">
        <v>17278</v>
      </c>
      <c r="C7790" s="1" t="s">
        <v>18528</v>
      </c>
      <c r="D7790" s="1" t="s">
        <v>15616</v>
      </c>
      <c r="E7790">
        <v>177</v>
      </c>
      <c r="F7790">
        <v>177</v>
      </c>
      <c r="G7790">
        <v>175</v>
      </c>
      <c r="H7790">
        <v>175</v>
      </c>
      <c r="I7790">
        <v>164</v>
      </c>
      <c r="J7790">
        <v>164</v>
      </c>
    </row>
    <row r="7791" spans="1:10" x14ac:dyDescent="0.25">
      <c r="A7791" s="1" t="s">
        <v>7790</v>
      </c>
      <c r="B7791" s="1" t="s">
        <v>17278</v>
      </c>
      <c r="C7791" s="1" t="s">
        <v>18528</v>
      </c>
      <c r="D7791" s="1" t="s">
        <v>15617</v>
      </c>
      <c r="E7791">
        <v>177</v>
      </c>
      <c r="F7791">
        <v>177</v>
      </c>
      <c r="G7791">
        <v>175</v>
      </c>
      <c r="H7791">
        <v>175</v>
      </c>
      <c r="I7791">
        <v>164</v>
      </c>
      <c r="J7791">
        <v>164</v>
      </c>
    </row>
    <row r="7792" spans="1:10" x14ac:dyDescent="0.25">
      <c r="A7792" s="1" t="s">
        <v>7791</v>
      </c>
      <c r="B7792" s="1" t="s">
        <v>17279</v>
      </c>
      <c r="C7792" s="1" t="s">
        <v>18529</v>
      </c>
      <c r="D7792" s="1" t="s">
        <v>15618</v>
      </c>
      <c r="E7792">
        <v>166</v>
      </c>
      <c r="F7792">
        <v>166</v>
      </c>
      <c r="G7792">
        <v>165</v>
      </c>
      <c r="H7792">
        <v>165</v>
      </c>
      <c r="I7792">
        <v>165</v>
      </c>
      <c r="J7792">
        <v>165</v>
      </c>
    </row>
    <row r="7793" spans="1:10" x14ac:dyDescent="0.25">
      <c r="A7793" s="1" t="s">
        <v>7792</v>
      </c>
      <c r="B7793" s="1" t="s">
        <v>17279</v>
      </c>
      <c r="C7793" s="1" t="s">
        <v>18529</v>
      </c>
      <c r="D7793" s="1" t="s">
        <v>15619</v>
      </c>
      <c r="E7793">
        <v>166</v>
      </c>
      <c r="F7793">
        <v>166</v>
      </c>
      <c r="G7793">
        <v>165</v>
      </c>
      <c r="H7793">
        <v>165</v>
      </c>
      <c r="I7793">
        <v>165</v>
      </c>
      <c r="J7793">
        <v>165</v>
      </c>
    </row>
    <row r="7794" spans="1:10" x14ac:dyDescent="0.25">
      <c r="A7794" s="1" t="s">
        <v>7793</v>
      </c>
      <c r="B7794" s="1" t="s">
        <v>17279</v>
      </c>
      <c r="C7794" s="1" t="s">
        <v>18529</v>
      </c>
      <c r="D7794" s="1" t="s">
        <v>15620</v>
      </c>
      <c r="E7794">
        <v>166</v>
      </c>
      <c r="F7794">
        <v>166</v>
      </c>
      <c r="G7794">
        <v>165</v>
      </c>
      <c r="H7794">
        <v>165</v>
      </c>
      <c r="I7794">
        <v>165</v>
      </c>
      <c r="J7794">
        <v>165</v>
      </c>
    </row>
    <row r="7795" spans="1:10" x14ac:dyDescent="0.25">
      <c r="A7795" s="1" t="s">
        <v>7794</v>
      </c>
      <c r="B7795" s="1" t="s">
        <v>17280</v>
      </c>
      <c r="C7795" s="1" t="s">
        <v>18530</v>
      </c>
      <c r="D7795" s="1" t="s">
        <v>15621</v>
      </c>
      <c r="E7795">
        <v>161</v>
      </c>
      <c r="F7795">
        <v>161</v>
      </c>
      <c r="G7795">
        <v>169</v>
      </c>
      <c r="H7795">
        <v>169</v>
      </c>
      <c r="I7795">
        <v>171</v>
      </c>
      <c r="J7795">
        <v>171</v>
      </c>
    </row>
    <row r="7796" spans="1:10" x14ac:dyDescent="0.25">
      <c r="A7796" s="1" t="s">
        <v>7795</v>
      </c>
      <c r="B7796" s="1" t="s">
        <v>17281</v>
      </c>
      <c r="C7796" s="1" t="s">
        <v>18531</v>
      </c>
      <c r="D7796" s="1" t="s">
        <v>15622</v>
      </c>
      <c r="E7796">
        <v>166</v>
      </c>
      <c r="F7796">
        <v>167</v>
      </c>
      <c r="G7796">
        <v>166</v>
      </c>
      <c r="H7796">
        <v>166</v>
      </c>
      <c r="I7796">
        <v>168</v>
      </c>
      <c r="J7796">
        <v>168</v>
      </c>
    </row>
    <row r="7797" spans="1:10" x14ac:dyDescent="0.25">
      <c r="A7797" s="1" t="s">
        <v>7796</v>
      </c>
      <c r="B7797" s="1" t="s">
        <v>17282</v>
      </c>
      <c r="C7797" s="1" t="s">
        <v>18532</v>
      </c>
      <c r="D7797" s="1" t="s">
        <v>15623</v>
      </c>
      <c r="E7797">
        <v>176</v>
      </c>
      <c r="F7797">
        <v>176</v>
      </c>
    </row>
    <row r="7798" spans="1:10" x14ac:dyDescent="0.25">
      <c r="A7798" s="1" t="s">
        <v>7797</v>
      </c>
      <c r="B7798" s="1" t="s">
        <v>17283</v>
      </c>
      <c r="C7798" s="1" t="s">
        <v>18533</v>
      </c>
      <c r="D7798" s="1" t="s">
        <v>15624</v>
      </c>
      <c r="E7798">
        <v>177</v>
      </c>
      <c r="F7798">
        <v>177</v>
      </c>
      <c r="G7798">
        <v>172</v>
      </c>
      <c r="H7798">
        <v>172</v>
      </c>
      <c r="I7798">
        <v>169</v>
      </c>
      <c r="J7798">
        <v>169</v>
      </c>
    </row>
    <row r="7799" spans="1:10" x14ac:dyDescent="0.25">
      <c r="A7799" s="1" t="s">
        <v>7798</v>
      </c>
      <c r="B7799" s="1" t="s">
        <v>17283</v>
      </c>
      <c r="C7799" s="1" t="s">
        <v>18533</v>
      </c>
      <c r="D7799" s="1" t="s">
        <v>15625</v>
      </c>
      <c r="E7799">
        <v>177</v>
      </c>
      <c r="F7799">
        <v>177</v>
      </c>
      <c r="G7799">
        <v>172</v>
      </c>
      <c r="H7799">
        <v>172</v>
      </c>
      <c r="I7799">
        <v>169</v>
      </c>
      <c r="J7799">
        <v>169</v>
      </c>
    </row>
    <row r="7800" spans="1:10" x14ac:dyDescent="0.25">
      <c r="A7800" s="1" t="s">
        <v>7799</v>
      </c>
      <c r="B7800" s="1" t="s">
        <v>17283</v>
      </c>
      <c r="C7800" s="1" t="s">
        <v>18533</v>
      </c>
      <c r="D7800" s="1" t="s">
        <v>15626</v>
      </c>
      <c r="E7800">
        <v>177</v>
      </c>
      <c r="F7800">
        <v>177</v>
      </c>
      <c r="G7800">
        <v>172</v>
      </c>
      <c r="H7800">
        <v>172</v>
      </c>
      <c r="I7800">
        <v>169</v>
      </c>
      <c r="J7800">
        <v>169</v>
      </c>
    </row>
    <row r="7801" spans="1:10" x14ac:dyDescent="0.25">
      <c r="A7801" s="1" t="s">
        <v>7800</v>
      </c>
      <c r="B7801" s="1" t="s">
        <v>17283</v>
      </c>
      <c r="C7801" s="1" t="s">
        <v>18533</v>
      </c>
      <c r="D7801" s="1" t="s">
        <v>15627</v>
      </c>
      <c r="E7801">
        <v>177</v>
      </c>
      <c r="F7801">
        <v>177</v>
      </c>
      <c r="G7801">
        <v>172</v>
      </c>
      <c r="H7801">
        <v>172</v>
      </c>
      <c r="I7801">
        <v>169</v>
      </c>
      <c r="J7801">
        <v>169</v>
      </c>
    </row>
    <row r="7802" spans="1:10" x14ac:dyDescent="0.25">
      <c r="A7802" s="1" t="s">
        <v>7801</v>
      </c>
      <c r="B7802" s="1" t="s">
        <v>17283</v>
      </c>
      <c r="C7802" s="1" t="s">
        <v>18533</v>
      </c>
      <c r="D7802" s="1" t="s">
        <v>15628</v>
      </c>
      <c r="E7802">
        <v>177</v>
      </c>
      <c r="F7802">
        <v>177</v>
      </c>
      <c r="G7802">
        <v>172</v>
      </c>
      <c r="H7802">
        <v>172</v>
      </c>
      <c r="I7802">
        <v>169</v>
      </c>
      <c r="J7802">
        <v>169</v>
      </c>
    </row>
    <row r="7803" spans="1:10" x14ac:dyDescent="0.25">
      <c r="A7803" s="1" t="s">
        <v>7802</v>
      </c>
      <c r="B7803" s="1" t="s">
        <v>17284</v>
      </c>
      <c r="C7803" s="1" t="s">
        <v>18534</v>
      </c>
      <c r="D7803" s="1" t="s">
        <v>15629</v>
      </c>
      <c r="E7803">
        <v>178</v>
      </c>
      <c r="F7803">
        <v>178</v>
      </c>
      <c r="G7803">
        <v>170</v>
      </c>
      <c r="H7803">
        <v>170</v>
      </c>
      <c r="I7803">
        <v>170</v>
      </c>
      <c r="J7803">
        <v>169</v>
      </c>
    </row>
    <row r="7804" spans="1:10" x14ac:dyDescent="0.25">
      <c r="A7804" s="1" t="s">
        <v>7803</v>
      </c>
      <c r="B7804" s="1" t="s">
        <v>17284</v>
      </c>
      <c r="C7804" s="1" t="s">
        <v>18534</v>
      </c>
      <c r="D7804" s="1" t="s">
        <v>15630</v>
      </c>
      <c r="E7804">
        <v>178</v>
      </c>
      <c r="F7804">
        <v>178</v>
      </c>
      <c r="G7804">
        <v>170</v>
      </c>
      <c r="H7804">
        <v>169</v>
      </c>
      <c r="I7804">
        <v>170</v>
      </c>
      <c r="J7804">
        <v>168</v>
      </c>
    </row>
    <row r="7805" spans="1:10" x14ac:dyDescent="0.25">
      <c r="A7805" s="1" t="s">
        <v>7804</v>
      </c>
      <c r="B7805" s="1" t="s">
        <v>17285</v>
      </c>
      <c r="C7805" s="1" t="s">
        <v>18535</v>
      </c>
      <c r="D7805" s="1" t="s">
        <v>15631</v>
      </c>
      <c r="E7805">
        <v>177</v>
      </c>
      <c r="F7805">
        <v>177</v>
      </c>
      <c r="G7805">
        <v>175</v>
      </c>
      <c r="H7805">
        <v>175</v>
      </c>
      <c r="I7805">
        <v>173</v>
      </c>
      <c r="J7805">
        <v>173</v>
      </c>
    </row>
    <row r="7806" spans="1:10" x14ac:dyDescent="0.25">
      <c r="A7806" s="1" t="s">
        <v>7805</v>
      </c>
      <c r="B7806" s="1" t="s">
        <v>17285</v>
      </c>
      <c r="C7806" s="1" t="s">
        <v>18535</v>
      </c>
      <c r="D7806" s="1" t="s">
        <v>15632</v>
      </c>
      <c r="E7806">
        <v>177</v>
      </c>
      <c r="F7806">
        <v>177</v>
      </c>
      <c r="G7806">
        <v>175</v>
      </c>
      <c r="H7806">
        <v>175</v>
      </c>
      <c r="I7806">
        <v>173</v>
      </c>
      <c r="J7806">
        <v>173</v>
      </c>
    </row>
    <row r="7807" spans="1:10" x14ac:dyDescent="0.25">
      <c r="A7807" s="1" t="s">
        <v>7806</v>
      </c>
      <c r="B7807" s="1" t="s">
        <v>17285</v>
      </c>
      <c r="C7807" s="1" t="s">
        <v>18535</v>
      </c>
      <c r="D7807" s="1" t="s">
        <v>15173</v>
      </c>
      <c r="E7807">
        <v>177</v>
      </c>
      <c r="F7807">
        <v>177</v>
      </c>
      <c r="G7807">
        <v>175</v>
      </c>
      <c r="H7807">
        <v>175</v>
      </c>
      <c r="I7807">
        <v>173</v>
      </c>
      <c r="J7807">
        <v>173</v>
      </c>
    </row>
    <row r="7808" spans="1:10" x14ac:dyDescent="0.25">
      <c r="A7808" s="1" t="s">
        <v>7807</v>
      </c>
      <c r="B7808" s="1" t="s">
        <v>17285</v>
      </c>
      <c r="C7808" s="1" t="s">
        <v>18535</v>
      </c>
      <c r="D7808" s="1" t="s">
        <v>15633</v>
      </c>
      <c r="E7808">
        <v>177</v>
      </c>
      <c r="F7808">
        <v>177</v>
      </c>
      <c r="G7808">
        <v>175</v>
      </c>
      <c r="H7808">
        <v>175</v>
      </c>
      <c r="I7808">
        <v>173</v>
      </c>
      <c r="J7808">
        <v>173</v>
      </c>
    </row>
    <row r="7809" spans="1:10" x14ac:dyDescent="0.25">
      <c r="A7809" s="1" t="s">
        <v>7822</v>
      </c>
      <c r="B7809" s="1" t="s">
        <v>17286</v>
      </c>
      <c r="C7809" s="1" t="s">
        <v>18536</v>
      </c>
      <c r="D7809" s="1" t="s">
        <v>15645</v>
      </c>
      <c r="E7809">
        <v>178</v>
      </c>
      <c r="F7809">
        <v>178</v>
      </c>
      <c r="G7809">
        <v>174</v>
      </c>
      <c r="H7809">
        <v>174</v>
      </c>
      <c r="I7809">
        <v>170</v>
      </c>
      <c r="J7809">
        <v>171</v>
      </c>
    </row>
    <row r="7810" spans="1:10" x14ac:dyDescent="0.25">
      <c r="A7810" s="1" t="s">
        <v>7825</v>
      </c>
      <c r="B7810" s="1" t="s">
        <v>17286</v>
      </c>
      <c r="C7810" s="1" t="s">
        <v>18536</v>
      </c>
      <c r="D7810" s="1" t="s">
        <v>8869</v>
      </c>
      <c r="E7810">
        <v>178</v>
      </c>
      <c r="F7810">
        <v>178</v>
      </c>
      <c r="G7810">
        <v>174</v>
      </c>
      <c r="H7810">
        <v>174</v>
      </c>
      <c r="I7810">
        <v>170</v>
      </c>
      <c r="J7810">
        <v>171</v>
      </c>
    </row>
    <row r="7811" spans="1:10" x14ac:dyDescent="0.25">
      <c r="A7811" s="1" t="s">
        <v>7808</v>
      </c>
      <c r="B7811" s="1" t="s">
        <v>17286</v>
      </c>
      <c r="C7811" s="1" t="s">
        <v>18536</v>
      </c>
      <c r="D7811" s="1" t="s">
        <v>15634</v>
      </c>
      <c r="E7811">
        <v>178</v>
      </c>
      <c r="F7811">
        <v>178</v>
      </c>
      <c r="G7811">
        <v>174</v>
      </c>
      <c r="H7811">
        <v>174</v>
      </c>
      <c r="I7811">
        <v>170</v>
      </c>
      <c r="J7811">
        <v>170</v>
      </c>
    </row>
    <row r="7812" spans="1:10" x14ac:dyDescent="0.25">
      <c r="A7812" s="1" t="s">
        <v>7809</v>
      </c>
      <c r="B7812" s="1" t="s">
        <v>17286</v>
      </c>
      <c r="C7812" s="1" t="s">
        <v>18536</v>
      </c>
      <c r="D7812" s="1" t="s">
        <v>15635</v>
      </c>
      <c r="E7812">
        <v>178</v>
      </c>
      <c r="F7812">
        <v>178</v>
      </c>
      <c r="G7812">
        <v>174</v>
      </c>
      <c r="H7812">
        <v>174</v>
      </c>
      <c r="I7812">
        <v>170</v>
      </c>
      <c r="J7812">
        <v>170</v>
      </c>
    </row>
    <row r="7813" spans="1:10" x14ac:dyDescent="0.25">
      <c r="A7813" s="1" t="s">
        <v>7810</v>
      </c>
      <c r="B7813" s="1" t="s">
        <v>17286</v>
      </c>
      <c r="C7813" s="1" t="s">
        <v>18536</v>
      </c>
      <c r="D7813" s="1" t="s">
        <v>15636</v>
      </c>
      <c r="E7813">
        <v>178</v>
      </c>
      <c r="F7813">
        <v>178</v>
      </c>
      <c r="G7813">
        <v>174</v>
      </c>
      <c r="H7813">
        <v>174</v>
      </c>
      <c r="I7813">
        <v>170</v>
      </c>
      <c r="J7813">
        <v>170</v>
      </c>
    </row>
    <row r="7814" spans="1:10" x14ac:dyDescent="0.25">
      <c r="A7814" s="1" t="s">
        <v>7813</v>
      </c>
      <c r="B7814" s="1" t="s">
        <v>17286</v>
      </c>
      <c r="C7814" s="1" t="s">
        <v>18536</v>
      </c>
      <c r="D7814" s="1" t="s">
        <v>15639</v>
      </c>
      <c r="E7814">
        <v>178</v>
      </c>
      <c r="F7814">
        <v>177</v>
      </c>
      <c r="G7814">
        <v>174</v>
      </c>
      <c r="H7814">
        <v>175</v>
      </c>
      <c r="I7814">
        <v>170</v>
      </c>
      <c r="J7814">
        <v>170</v>
      </c>
    </row>
    <row r="7815" spans="1:10" x14ac:dyDescent="0.25">
      <c r="A7815" s="1" t="s">
        <v>7814</v>
      </c>
      <c r="B7815" s="1" t="s">
        <v>17286</v>
      </c>
      <c r="C7815" s="1" t="s">
        <v>18536</v>
      </c>
      <c r="D7815" s="1" t="s">
        <v>15640</v>
      </c>
      <c r="E7815">
        <v>178</v>
      </c>
      <c r="F7815">
        <v>178</v>
      </c>
      <c r="G7815">
        <v>174</v>
      </c>
      <c r="H7815">
        <v>174</v>
      </c>
      <c r="I7815">
        <v>170</v>
      </c>
      <c r="J7815">
        <v>170</v>
      </c>
    </row>
    <row r="7816" spans="1:10" x14ac:dyDescent="0.25">
      <c r="A7816" s="1" t="s">
        <v>7815</v>
      </c>
      <c r="B7816" s="1" t="s">
        <v>17286</v>
      </c>
      <c r="C7816" s="1" t="s">
        <v>18536</v>
      </c>
      <c r="D7816" s="1" t="s">
        <v>15641</v>
      </c>
      <c r="E7816">
        <v>178</v>
      </c>
      <c r="F7816">
        <v>178</v>
      </c>
      <c r="G7816">
        <v>174</v>
      </c>
      <c r="H7816">
        <v>174</v>
      </c>
      <c r="I7816">
        <v>170</v>
      </c>
      <c r="J7816">
        <v>170</v>
      </c>
    </row>
    <row r="7817" spans="1:10" x14ac:dyDescent="0.25">
      <c r="A7817" s="1" t="s">
        <v>7816</v>
      </c>
      <c r="B7817" s="1" t="s">
        <v>17286</v>
      </c>
      <c r="C7817" s="1" t="s">
        <v>18536</v>
      </c>
      <c r="D7817" s="1" t="s">
        <v>15642</v>
      </c>
      <c r="E7817">
        <v>178</v>
      </c>
      <c r="F7817">
        <v>178</v>
      </c>
      <c r="G7817">
        <v>174</v>
      </c>
      <c r="H7817">
        <v>174</v>
      </c>
      <c r="I7817">
        <v>170</v>
      </c>
      <c r="J7817">
        <v>170</v>
      </c>
    </row>
    <row r="7818" spans="1:10" x14ac:dyDescent="0.25">
      <c r="A7818" s="1" t="s">
        <v>7817</v>
      </c>
      <c r="B7818" s="1" t="s">
        <v>17286</v>
      </c>
      <c r="C7818" s="1" t="s">
        <v>18536</v>
      </c>
      <c r="D7818" s="1" t="s">
        <v>9513</v>
      </c>
      <c r="E7818">
        <v>178</v>
      </c>
      <c r="F7818">
        <v>178</v>
      </c>
      <c r="G7818">
        <v>174</v>
      </c>
      <c r="H7818">
        <v>174</v>
      </c>
      <c r="I7818">
        <v>170</v>
      </c>
      <c r="J7818">
        <v>170</v>
      </c>
    </row>
    <row r="7819" spans="1:10" x14ac:dyDescent="0.25">
      <c r="A7819" s="1" t="s">
        <v>7818</v>
      </c>
      <c r="B7819" s="1" t="s">
        <v>17286</v>
      </c>
      <c r="C7819" s="1" t="s">
        <v>18536</v>
      </c>
      <c r="D7819" s="1" t="s">
        <v>12181</v>
      </c>
      <c r="E7819">
        <v>178</v>
      </c>
      <c r="F7819">
        <v>178</v>
      </c>
      <c r="G7819">
        <v>174</v>
      </c>
      <c r="H7819">
        <v>175</v>
      </c>
      <c r="I7819">
        <v>170</v>
      </c>
      <c r="J7819">
        <v>170</v>
      </c>
    </row>
    <row r="7820" spans="1:10" x14ac:dyDescent="0.25">
      <c r="A7820" s="1" t="s">
        <v>7819</v>
      </c>
      <c r="B7820" s="1" t="s">
        <v>17286</v>
      </c>
      <c r="C7820" s="1" t="s">
        <v>18536</v>
      </c>
      <c r="D7820" s="1" t="s">
        <v>15643</v>
      </c>
      <c r="E7820">
        <v>178</v>
      </c>
      <c r="F7820">
        <v>177</v>
      </c>
      <c r="G7820">
        <v>174</v>
      </c>
      <c r="H7820">
        <v>172</v>
      </c>
      <c r="I7820">
        <v>170</v>
      </c>
      <c r="J7820">
        <v>170</v>
      </c>
    </row>
    <row r="7821" spans="1:10" x14ac:dyDescent="0.25">
      <c r="A7821" s="1" t="s">
        <v>7821</v>
      </c>
      <c r="B7821" s="1" t="s">
        <v>17286</v>
      </c>
      <c r="C7821" s="1" t="s">
        <v>18536</v>
      </c>
      <c r="D7821" s="1" t="s">
        <v>8854</v>
      </c>
      <c r="E7821">
        <v>178</v>
      </c>
      <c r="F7821">
        <v>178</v>
      </c>
      <c r="G7821">
        <v>174</v>
      </c>
      <c r="H7821">
        <v>174</v>
      </c>
      <c r="I7821">
        <v>170</v>
      </c>
      <c r="J7821">
        <v>170</v>
      </c>
    </row>
    <row r="7822" spans="1:10" x14ac:dyDescent="0.25">
      <c r="A7822" s="1" t="s">
        <v>7823</v>
      </c>
      <c r="B7822" s="1" t="s">
        <v>17286</v>
      </c>
      <c r="C7822" s="1" t="s">
        <v>18536</v>
      </c>
      <c r="D7822" s="1" t="s">
        <v>15646</v>
      </c>
      <c r="E7822">
        <v>178</v>
      </c>
      <c r="F7822">
        <v>177</v>
      </c>
      <c r="G7822">
        <v>173</v>
      </c>
      <c r="H7822">
        <v>172</v>
      </c>
      <c r="I7822">
        <v>169</v>
      </c>
      <c r="J7822">
        <v>170</v>
      </c>
    </row>
    <row r="7823" spans="1:10" x14ac:dyDescent="0.25">
      <c r="A7823" s="1" t="s">
        <v>7824</v>
      </c>
      <c r="B7823" s="1" t="s">
        <v>17286</v>
      </c>
      <c r="C7823" s="1" t="s">
        <v>18536</v>
      </c>
      <c r="D7823" s="1" t="s">
        <v>8678</v>
      </c>
      <c r="E7823">
        <v>178</v>
      </c>
      <c r="F7823">
        <v>178</v>
      </c>
      <c r="G7823">
        <v>174</v>
      </c>
      <c r="H7823">
        <v>174</v>
      </c>
      <c r="I7823">
        <v>171</v>
      </c>
      <c r="J7823">
        <v>170</v>
      </c>
    </row>
    <row r="7824" spans="1:10" x14ac:dyDescent="0.25">
      <c r="A7824" s="1" t="s">
        <v>7826</v>
      </c>
      <c r="B7824" s="1" t="s">
        <v>17286</v>
      </c>
      <c r="C7824" s="1" t="s">
        <v>18536</v>
      </c>
      <c r="D7824" s="1" t="s">
        <v>10470</v>
      </c>
      <c r="E7824">
        <v>178</v>
      </c>
      <c r="F7824">
        <v>178</v>
      </c>
      <c r="G7824">
        <v>174</v>
      </c>
      <c r="H7824">
        <v>174</v>
      </c>
      <c r="I7824">
        <v>170</v>
      </c>
      <c r="J7824">
        <v>170</v>
      </c>
    </row>
    <row r="7825" spans="1:10" x14ac:dyDescent="0.25">
      <c r="A7825" s="1" t="s">
        <v>7827</v>
      </c>
      <c r="B7825" s="1" t="s">
        <v>17286</v>
      </c>
      <c r="C7825" s="1" t="s">
        <v>18536</v>
      </c>
      <c r="D7825" s="1" t="s">
        <v>15647</v>
      </c>
      <c r="E7825">
        <v>178</v>
      </c>
      <c r="F7825">
        <v>178</v>
      </c>
      <c r="G7825">
        <v>174</v>
      </c>
      <c r="H7825">
        <v>174</v>
      </c>
      <c r="I7825">
        <v>170</v>
      </c>
      <c r="J7825">
        <v>170</v>
      </c>
    </row>
    <row r="7826" spans="1:10" x14ac:dyDescent="0.25">
      <c r="A7826" s="1" t="s">
        <v>7828</v>
      </c>
      <c r="B7826" s="1" t="s">
        <v>17286</v>
      </c>
      <c r="C7826" s="1" t="s">
        <v>18536</v>
      </c>
      <c r="D7826" s="1" t="s">
        <v>15648</v>
      </c>
      <c r="E7826">
        <v>178</v>
      </c>
      <c r="F7826">
        <v>179</v>
      </c>
      <c r="G7826">
        <v>174</v>
      </c>
      <c r="H7826">
        <v>174</v>
      </c>
      <c r="I7826">
        <v>170</v>
      </c>
      <c r="J7826">
        <v>170</v>
      </c>
    </row>
    <row r="7827" spans="1:10" x14ac:dyDescent="0.25">
      <c r="A7827" s="1" t="s">
        <v>7829</v>
      </c>
      <c r="B7827" s="1" t="s">
        <v>17286</v>
      </c>
      <c r="C7827" s="1" t="s">
        <v>18536</v>
      </c>
      <c r="D7827" s="1" t="s">
        <v>15649</v>
      </c>
      <c r="E7827">
        <v>178</v>
      </c>
      <c r="F7827">
        <v>178</v>
      </c>
      <c r="G7827">
        <v>174</v>
      </c>
      <c r="H7827">
        <v>174</v>
      </c>
      <c r="I7827">
        <v>170</v>
      </c>
      <c r="J7827">
        <v>170</v>
      </c>
    </row>
    <row r="7828" spans="1:10" x14ac:dyDescent="0.25">
      <c r="A7828" s="1" t="s">
        <v>7830</v>
      </c>
      <c r="B7828" s="1" t="s">
        <v>17286</v>
      </c>
      <c r="C7828" s="1" t="s">
        <v>18536</v>
      </c>
      <c r="D7828" s="1" t="s">
        <v>15650</v>
      </c>
      <c r="E7828">
        <v>178</v>
      </c>
      <c r="F7828">
        <v>178</v>
      </c>
      <c r="G7828">
        <v>174</v>
      </c>
      <c r="H7828">
        <v>175</v>
      </c>
      <c r="I7828">
        <v>170</v>
      </c>
      <c r="J7828">
        <v>170</v>
      </c>
    </row>
    <row r="7829" spans="1:10" x14ac:dyDescent="0.25">
      <c r="A7829" s="1" t="s">
        <v>7831</v>
      </c>
      <c r="B7829" s="1" t="s">
        <v>17286</v>
      </c>
      <c r="C7829" s="1" t="s">
        <v>18536</v>
      </c>
      <c r="D7829" s="1" t="s">
        <v>15651</v>
      </c>
      <c r="E7829">
        <v>178</v>
      </c>
      <c r="F7829">
        <v>178</v>
      </c>
      <c r="G7829">
        <v>174</v>
      </c>
      <c r="H7829">
        <v>175</v>
      </c>
      <c r="I7829">
        <v>170</v>
      </c>
      <c r="J7829">
        <v>170</v>
      </c>
    </row>
    <row r="7830" spans="1:10" x14ac:dyDescent="0.25">
      <c r="A7830" s="1" t="s">
        <v>7832</v>
      </c>
      <c r="B7830" s="1" t="s">
        <v>17286</v>
      </c>
      <c r="C7830" s="1" t="s">
        <v>18536</v>
      </c>
      <c r="D7830" s="1" t="s">
        <v>15652</v>
      </c>
      <c r="E7830">
        <v>178</v>
      </c>
      <c r="F7830">
        <v>178</v>
      </c>
      <c r="G7830">
        <v>174</v>
      </c>
      <c r="H7830">
        <v>174</v>
      </c>
      <c r="I7830">
        <v>170</v>
      </c>
      <c r="J7830">
        <v>170</v>
      </c>
    </row>
    <row r="7831" spans="1:10" x14ac:dyDescent="0.25">
      <c r="A7831" s="1" t="s">
        <v>7833</v>
      </c>
      <c r="B7831" s="1" t="s">
        <v>17286</v>
      </c>
      <c r="C7831" s="1" t="s">
        <v>18536</v>
      </c>
      <c r="D7831" s="1" t="s">
        <v>15653</v>
      </c>
      <c r="E7831">
        <v>178</v>
      </c>
      <c r="F7831">
        <v>178</v>
      </c>
      <c r="G7831">
        <v>174</v>
      </c>
      <c r="H7831">
        <v>174</v>
      </c>
      <c r="I7831">
        <v>170</v>
      </c>
      <c r="J7831">
        <v>170</v>
      </c>
    </row>
    <row r="7832" spans="1:10" x14ac:dyDescent="0.25">
      <c r="A7832" s="1" t="s">
        <v>7835</v>
      </c>
      <c r="B7832" s="1" t="s">
        <v>17286</v>
      </c>
      <c r="C7832" s="1" t="s">
        <v>18536</v>
      </c>
      <c r="D7832" s="1" t="s">
        <v>15655</v>
      </c>
      <c r="E7832">
        <v>178</v>
      </c>
      <c r="F7832">
        <v>179</v>
      </c>
      <c r="G7832">
        <v>174</v>
      </c>
      <c r="H7832">
        <v>174</v>
      </c>
      <c r="I7832">
        <v>170</v>
      </c>
      <c r="J7832">
        <v>170</v>
      </c>
    </row>
    <row r="7833" spans="1:10" x14ac:dyDescent="0.25">
      <c r="A7833" s="1" t="s">
        <v>7820</v>
      </c>
      <c r="B7833" s="1" t="s">
        <v>17286</v>
      </c>
      <c r="C7833" s="1" t="s">
        <v>18536</v>
      </c>
      <c r="D7833" s="1" t="s">
        <v>15644</v>
      </c>
      <c r="E7833">
        <v>178</v>
      </c>
      <c r="F7833">
        <v>177</v>
      </c>
      <c r="G7833">
        <v>174</v>
      </c>
      <c r="H7833">
        <v>173</v>
      </c>
      <c r="I7833">
        <v>169</v>
      </c>
      <c r="J7833">
        <v>169</v>
      </c>
    </row>
    <row r="7834" spans="1:10" x14ac:dyDescent="0.25">
      <c r="A7834" s="1" t="s">
        <v>7834</v>
      </c>
      <c r="B7834" s="1" t="s">
        <v>17286</v>
      </c>
      <c r="C7834" s="1" t="s">
        <v>18536</v>
      </c>
      <c r="D7834" s="1" t="s">
        <v>15654</v>
      </c>
      <c r="E7834">
        <v>178</v>
      </c>
      <c r="F7834">
        <v>178</v>
      </c>
      <c r="G7834">
        <v>169</v>
      </c>
      <c r="H7834">
        <v>174</v>
      </c>
      <c r="I7834">
        <v>169</v>
      </c>
      <c r="J7834">
        <v>169</v>
      </c>
    </row>
    <row r="7835" spans="1:10" x14ac:dyDescent="0.25">
      <c r="A7835" s="1" t="s">
        <v>7811</v>
      </c>
      <c r="B7835" s="1" t="s">
        <v>17286</v>
      </c>
      <c r="C7835" s="1" t="s">
        <v>18536</v>
      </c>
      <c r="D7835" s="1" t="s">
        <v>15637</v>
      </c>
      <c r="E7835">
        <v>178</v>
      </c>
      <c r="F7835">
        <v>178</v>
      </c>
      <c r="G7835">
        <v>174</v>
      </c>
      <c r="H7835">
        <v>174</v>
      </c>
      <c r="I7835">
        <v>153</v>
      </c>
      <c r="J7835">
        <v>31</v>
      </c>
    </row>
    <row r="7836" spans="1:10" x14ac:dyDescent="0.25">
      <c r="A7836" s="1" t="s">
        <v>7812</v>
      </c>
      <c r="B7836" s="1" t="s">
        <v>17286</v>
      </c>
      <c r="C7836" s="1" t="s">
        <v>18536</v>
      </c>
      <c r="D7836" s="1" t="s">
        <v>15638</v>
      </c>
      <c r="E7836">
        <v>176</v>
      </c>
      <c r="F7836">
        <v>178</v>
      </c>
      <c r="G7836">
        <v>174</v>
      </c>
      <c r="H7836">
        <v>174</v>
      </c>
      <c r="I7836">
        <v>170</v>
      </c>
      <c r="J7836">
        <v>170</v>
      </c>
    </row>
    <row r="7837" spans="1:10" x14ac:dyDescent="0.25">
      <c r="A7837" s="1" t="s">
        <v>7836</v>
      </c>
      <c r="B7837" s="1" t="s">
        <v>17287</v>
      </c>
      <c r="C7837" s="1" t="s">
        <v>18537</v>
      </c>
      <c r="D7837" s="1" t="s">
        <v>15656</v>
      </c>
      <c r="E7837">
        <v>174</v>
      </c>
      <c r="F7837">
        <v>174</v>
      </c>
      <c r="G7837">
        <v>176</v>
      </c>
      <c r="H7837">
        <v>176</v>
      </c>
      <c r="I7837">
        <v>174</v>
      </c>
      <c r="J7837">
        <v>174</v>
      </c>
    </row>
    <row r="7838" spans="1:10" x14ac:dyDescent="0.25">
      <c r="A7838" s="1" t="s">
        <v>7837</v>
      </c>
      <c r="B7838" s="1" t="s">
        <v>17287</v>
      </c>
      <c r="C7838" s="1" t="s">
        <v>18537</v>
      </c>
      <c r="D7838" s="1" t="s">
        <v>14380</v>
      </c>
      <c r="E7838">
        <v>174</v>
      </c>
      <c r="F7838">
        <v>174</v>
      </c>
      <c r="G7838">
        <v>176</v>
      </c>
      <c r="H7838">
        <v>176</v>
      </c>
      <c r="I7838">
        <v>174</v>
      </c>
      <c r="J7838">
        <v>174</v>
      </c>
    </row>
    <row r="7839" spans="1:10" x14ac:dyDescent="0.25">
      <c r="A7839" s="1" t="s">
        <v>7838</v>
      </c>
      <c r="B7839" s="1" t="s">
        <v>17288</v>
      </c>
      <c r="C7839" s="1" t="s">
        <v>18538</v>
      </c>
      <c r="D7839" s="1" t="s">
        <v>15657</v>
      </c>
      <c r="E7839">
        <v>168</v>
      </c>
      <c r="F7839">
        <v>168</v>
      </c>
      <c r="G7839">
        <v>169</v>
      </c>
      <c r="H7839">
        <v>169</v>
      </c>
      <c r="I7839">
        <v>168</v>
      </c>
      <c r="J7839">
        <v>167</v>
      </c>
    </row>
    <row r="7840" spans="1:10" x14ac:dyDescent="0.25">
      <c r="A7840" s="1" t="s">
        <v>7839</v>
      </c>
      <c r="B7840" s="1" t="s">
        <v>17289</v>
      </c>
      <c r="C7840" s="1" t="s">
        <v>18539</v>
      </c>
      <c r="D7840" s="1" t="s">
        <v>15658</v>
      </c>
      <c r="E7840">
        <v>177</v>
      </c>
      <c r="F7840">
        <v>177</v>
      </c>
      <c r="G7840">
        <v>174</v>
      </c>
      <c r="H7840">
        <v>174</v>
      </c>
      <c r="I7840">
        <v>170</v>
      </c>
      <c r="J7840">
        <v>170</v>
      </c>
    </row>
    <row r="7841" spans="1:10" x14ac:dyDescent="0.25">
      <c r="A7841" s="1" t="s">
        <v>7840</v>
      </c>
      <c r="B7841" s="1" t="s">
        <v>17289</v>
      </c>
      <c r="C7841" s="1" t="s">
        <v>18539</v>
      </c>
      <c r="D7841" s="1" t="s">
        <v>15659</v>
      </c>
      <c r="E7841">
        <v>177</v>
      </c>
      <c r="F7841">
        <v>177</v>
      </c>
      <c r="G7841">
        <v>174</v>
      </c>
      <c r="H7841">
        <v>174</v>
      </c>
      <c r="I7841">
        <v>170</v>
      </c>
      <c r="J7841">
        <v>170</v>
      </c>
    </row>
    <row r="7842" spans="1:10" x14ac:dyDescent="0.25">
      <c r="A7842" s="1" t="s">
        <v>7841</v>
      </c>
      <c r="B7842" s="1" t="s">
        <v>17289</v>
      </c>
      <c r="C7842" s="1" t="s">
        <v>18539</v>
      </c>
      <c r="D7842" s="1" t="s">
        <v>8483</v>
      </c>
      <c r="E7842">
        <v>177</v>
      </c>
      <c r="F7842">
        <v>177</v>
      </c>
      <c r="G7842">
        <v>174</v>
      </c>
      <c r="H7842">
        <v>174</v>
      </c>
      <c r="I7842">
        <v>170</v>
      </c>
      <c r="J7842">
        <v>170</v>
      </c>
    </row>
    <row r="7843" spans="1:10" x14ac:dyDescent="0.25">
      <c r="A7843" s="1" t="s">
        <v>7842</v>
      </c>
      <c r="B7843" s="1" t="s">
        <v>17289</v>
      </c>
      <c r="C7843" s="1" t="s">
        <v>18539</v>
      </c>
      <c r="D7843" s="1" t="s">
        <v>15660</v>
      </c>
      <c r="E7843">
        <v>177</v>
      </c>
      <c r="F7843">
        <v>177</v>
      </c>
      <c r="G7843">
        <v>174</v>
      </c>
      <c r="H7843">
        <v>174</v>
      </c>
      <c r="I7843">
        <v>170</v>
      </c>
      <c r="J7843">
        <v>170</v>
      </c>
    </row>
    <row r="7844" spans="1:10" x14ac:dyDescent="0.25">
      <c r="A7844" s="1" t="s">
        <v>7843</v>
      </c>
      <c r="B7844" s="1" t="s">
        <v>17289</v>
      </c>
      <c r="C7844" s="1" t="s">
        <v>18539</v>
      </c>
      <c r="D7844" s="1" t="s">
        <v>15661</v>
      </c>
      <c r="E7844">
        <v>177</v>
      </c>
      <c r="F7844">
        <v>177</v>
      </c>
      <c r="G7844">
        <v>174</v>
      </c>
      <c r="H7844">
        <v>174</v>
      </c>
      <c r="I7844">
        <v>170</v>
      </c>
      <c r="J7844">
        <v>170</v>
      </c>
    </row>
    <row r="7845" spans="1:10" x14ac:dyDescent="0.25">
      <c r="A7845" s="1" t="s">
        <v>7844</v>
      </c>
      <c r="B7845" s="1" t="s">
        <v>17290</v>
      </c>
      <c r="C7845" s="1" t="s">
        <v>18540</v>
      </c>
      <c r="D7845" s="1" t="s">
        <v>15662</v>
      </c>
      <c r="E7845">
        <v>176</v>
      </c>
      <c r="F7845">
        <v>176</v>
      </c>
      <c r="G7845">
        <v>173</v>
      </c>
      <c r="H7845">
        <v>173</v>
      </c>
      <c r="I7845">
        <v>172</v>
      </c>
      <c r="J7845">
        <v>172</v>
      </c>
    </row>
    <row r="7846" spans="1:10" x14ac:dyDescent="0.25">
      <c r="A7846" s="1" t="s">
        <v>7845</v>
      </c>
      <c r="B7846" s="1" t="s">
        <v>17291</v>
      </c>
      <c r="C7846" s="1" t="s">
        <v>18541</v>
      </c>
      <c r="D7846" s="1" t="s">
        <v>15663</v>
      </c>
      <c r="E7846">
        <v>183</v>
      </c>
      <c r="F7846">
        <v>183</v>
      </c>
      <c r="G7846">
        <v>179</v>
      </c>
      <c r="H7846">
        <v>177</v>
      </c>
      <c r="I7846">
        <v>168</v>
      </c>
      <c r="J7846">
        <v>168</v>
      </c>
    </row>
    <row r="7847" spans="1:10" x14ac:dyDescent="0.25">
      <c r="A7847" s="1" t="s">
        <v>7846</v>
      </c>
      <c r="B7847" s="1" t="s">
        <v>17291</v>
      </c>
      <c r="C7847" s="1" t="s">
        <v>18541</v>
      </c>
      <c r="D7847" s="1" t="s">
        <v>15664</v>
      </c>
      <c r="E7847">
        <v>183</v>
      </c>
      <c r="F7847">
        <v>183</v>
      </c>
      <c r="G7847">
        <v>179</v>
      </c>
      <c r="H7847">
        <v>177</v>
      </c>
      <c r="I7847">
        <v>168</v>
      </c>
      <c r="J7847">
        <v>168</v>
      </c>
    </row>
    <row r="7848" spans="1:10" x14ac:dyDescent="0.25">
      <c r="A7848" s="1" t="s">
        <v>7847</v>
      </c>
      <c r="B7848" s="1" t="s">
        <v>17292</v>
      </c>
      <c r="C7848" s="1" t="s">
        <v>18542</v>
      </c>
      <c r="D7848" s="1" t="s">
        <v>15665</v>
      </c>
      <c r="E7848">
        <v>181</v>
      </c>
      <c r="F7848">
        <v>181</v>
      </c>
      <c r="G7848">
        <v>176</v>
      </c>
      <c r="H7848">
        <v>176</v>
      </c>
      <c r="I7848">
        <v>172</v>
      </c>
      <c r="J7848">
        <v>172</v>
      </c>
    </row>
    <row r="7849" spans="1:10" x14ac:dyDescent="0.25">
      <c r="A7849" s="1" t="s">
        <v>7848</v>
      </c>
      <c r="B7849" s="1" t="s">
        <v>17292</v>
      </c>
      <c r="C7849" s="1" t="s">
        <v>18542</v>
      </c>
      <c r="D7849" s="1" t="s">
        <v>15666</v>
      </c>
      <c r="E7849">
        <v>181</v>
      </c>
      <c r="F7849">
        <v>181</v>
      </c>
      <c r="G7849">
        <v>176</v>
      </c>
      <c r="H7849">
        <v>176</v>
      </c>
      <c r="I7849">
        <v>172</v>
      </c>
      <c r="J7849">
        <v>172</v>
      </c>
    </row>
    <row r="7850" spans="1:10" x14ac:dyDescent="0.25">
      <c r="A7850" s="1" t="s">
        <v>7849</v>
      </c>
      <c r="B7850" s="1" t="s">
        <v>17292</v>
      </c>
      <c r="C7850" s="1" t="s">
        <v>18542</v>
      </c>
      <c r="D7850" s="1" t="s">
        <v>15667</v>
      </c>
      <c r="E7850">
        <v>181</v>
      </c>
      <c r="F7850">
        <v>181</v>
      </c>
      <c r="G7850">
        <v>176</v>
      </c>
      <c r="H7850">
        <v>176</v>
      </c>
      <c r="I7850">
        <v>172</v>
      </c>
      <c r="J7850">
        <v>172</v>
      </c>
    </row>
    <row r="7851" spans="1:10" x14ac:dyDescent="0.25">
      <c r="A7851" s="1" t="s">
        <v>7850</v>
      </c>
      <c r="B7851" s="1" t="s">
        <v>17293</v>
      </c>
      <c r="C7851" s="1" t="s">
        <v>18543</v>
      </c>
      <c r="D7851" s="1" t="s">
        <v>15668</v>
      </c>
      <c r="E7851">
        <v>193</v>
      </c>
      <c r="F7851">
        <v>193</v>
      </c>
      <c r="G7851">
        <v>192</v>
      </c>
      <c r="H7851">
        <v>192</v>
      </c>
      <c r="I7851">
        <v>178</v>
      </c>
      <c r="J7851">
        <v>178</v>
      </c>
    </row>
    <row r="7852" spans="1:10" x14ac:dyDescent="0.25">
      <c r="A7852" s="1" t="s">
        <v>7853</v>
      </c>
      <c r="B7852" s="1" t="s">
        <v>17293</v>
      </c>
      <c r="C7852" s="1" t="s">
        <v>18543</v>
      </c>
      <c r="D7852" s="1" t="s">
        <v>15671</v>
      </c>
      <c r="E7852">
        <v>184</v>
      </c>
      <c r="F7852">
        <v>184</v>
      </c>
      <c r="G7852">
        <v>187</v>
      </c>
      <c r="H7852">
        <v>187</v>
      </c>
      <c r="I7852">
        <v>184</v>
      </c>
      <c r="J7852">
        <v>184</v>
      </c>
    </row>
    <row r="7853" spans="1:10" x14ac:dyDescent="0.25">
      <c r="A7853" s="1" t="s">
        <v>7854</v>
      </c>
      <c r="B7853" s="1" t="s">
        <v>17293</v>
      </c>
      <c r="C7853" s="1" t="s">
        <v>18543</v>
      </c>
      <c r="D7853" s="1" t="s">
        <v>8881</v>
      </c>
      <c r="E7853">
        <v>181</v>
      </c>
      <c r="F7853">
        <v>181</v>
      </c>
      <c r="G7853">
        <v>183</v>
      </c>
      <c r="H7853">
        <v>183</v>
      </c>
      <c r="I7853">
        <v>180</v>
      </c>
      <c r="J7853">
        <v>180</v>
      </c>
    </row>
    <row r="7854" spans="1:10" x14ac:dyDescent="0.25">
      <c r="A7854" s="1" t="s">
        <v>7852</v>
      </c>
      <c r="B7854" s="1" t="s">
        <v>17293</v>
      </c>
      <c r="C7854" s="1" t="s">
        <v>18543</v>
      </c>
      <c r="D7854" s="1" t="s">
        <v>15670</v>
      </c>
      <c r="E7854">
        <v>179</v>
      </c>
      <c r="F7854">
        <v>179</v>
      </c>
      <c r="G7854">
        <v>184</v>
      </c>
      <c r="H7854">
        <v>184</v>
      </c>
      <c r="I7854">
        <v>176</v>
      </c>
      <c r="J7854">
        <v>176</v>
      </c>
    </row>
    <row r="7855" spans="1:10" x14ac:dyDescent="0.25">
      <c r="A7855" s="1" t="s">
        <v>7851</v>
      </c>
      <c r="B7855" s="1" t="s">
        <v>17293</v>
      </c>
      <c r="C7855" s="1" t="s">
        <v>18543</v>
      </c>
      <c r="D7855" s="1" t="s">
        <v>15669</v>
      </c>
      <c r="E7855">
        <v>178</v>
      </c>
      <c r="F7855">
        <v>178</v>
      </c>
      <c r="G7855">
        <v>176</v>
      </c>
      <c r="H7855">
        <v>176</v>
      </c>
      <c r="I7855">
        <v>175</v>
      </c>
      <c r="J7855">
        <v>175</v>
      </c>
    </row>
    <row r="7856" spans="1:10" x14ac:dyDescent="0.25">
      <c r="A7856" s="1" t="s">
        <v>7855</v>
      </c>
      <c r="B7856" s="1" t="s">
        <v>17294</v>
      </c>
      <c r="C7856" s="1" t="s">
        <v>18544</v>
      </c>
      <c r="D7856" s="1" t="s">
        <v>15672</v>
      </c>
      <c r="E7856">
        <v>180</v>
      </c>
      <c r="F7856">
        <v>180</v>
      </c>
      <c r="G7856">
        <v>180</v>
      </c>
      <c r="H7856">
        <v>180</v>
      </c>
      <c r="I7856">
        <v>177</v>
      </c>
      <c r="J7856">
        <v>177</v>
      </c>
    </row>
    <row r="7857" spans="1:10" x14ac:dyDescent="0.25">
      <c r="A7857" s="1" t="s">
        <v>7856</v>
      </c>
      <c r="B7857" s="1" t="s">
        <v>17294</v>
      </c>
      <c r="C7857" s="1" t="s">
        <v>18544</v>
      </c>
      <c r="D7857" s="1" t="s">
        <v>15673</v>
      </c>
      <c r="E7857">
        <v>180</v>
      </c>
      <c r="F7857">
        <v>180</v>
      </c>
      <c r="G7857">
        <v>180</v>
      </c>
      <c r="H7857">
        <v>180</v>
      </c>
      <c r="I7857">
        <v>177</v>
      </c>
      <c r="J7857">
        <v>177</v>
      </c>
    </row>
    <row r="7858" spans="1:10" x14ac:dyDescent="0.25">
      <c r="A7858" s="1" t="s">
        <v>7857</v>
      </c>
      <c r="B7858" s="1" t="s">
        <v>17294</v>
      </c>
      <c r="C7858" s="1" t="s">
        <v>18544</v>
      </c>
      <c r="D7858" s="1" t="s">
        <v>15674</v>
      </c>
      <c r="E7858">
        <v>180</v>
      </c>
      <c r="F7858">
        <v>180</v>
      </c>
      <c r="G7858">
        <v>180</v>
      </c>
      <c r="H7858">
        <v>180</v>
      </c>
      <c r="I7858">
        <v>177</v>
      </c>
      <c r="J7858">
        <v>177</v>
      </c>
    </row>
    <row r="7859" spans="1:10" x14ac:dyDescent="0.25">
      <c r="A7859" s="1" t="s">
        <v>7859</v>
      </c>
      <c r="B7859" s="1" t="s">
        <v>17295</v>
      </c>
      <c r="C7859" s="1" t="s">
        <v>18545</v>
      </c>
      <c r="D7859" s="1" t="s">
        <v>15676</v>
      </c>
      <c r="E7859">
        <v>176</v>
      </c>
      <c r="F7859">
        <v>176</v>
      </c>
      <c r="G7859">
        <v>173</v>
      </c>
      <c r="H7859">
        <v>173</v>
      </c>
      <c r="I7859">
        <v>174</v>
      </c>
      <c r="J7859">
        <v>174</v>
      </c>
    </row>
    <row r="7860" spans="1:10" x14ac:dyDescent="0.25">
      <c r="A7860" s="1" t="s">
        <v>7858</v>
      </c>
      <c r="B7860" s="1" t="s">
        <v>17295</v>
      </c>
      <c r="C7860" s="1" t="s">
        <v>18545</v>
      </c>
      <c r="D7860" s="1" t="s">
        <v>15675</v>
      </c>
      <c r="E7860">
        <v>175</v>
      </c>
      <c r="F7860">
        <v>175</v>
      </c>
      <c r="G7860">
        <v>173</v>
      </c>
      <c r="H7860">
        <v>173</v>
      </c>
      <c r="I7860">
        <v>174</v>
      </c>
      <c r="J7860">
        <v>174</v>
      </c>
    </row>
    <row r="7861" spans="1:10" x14ac:dyDescent="0.25">
      <c r="A7861" s="1" t="s">
        <v>7860</v>
      </c>
      <c r="B7861" s="1" t="s">
        <v>17295</v>
      </c>
      <c r="C7861" s="1" t="s">
        <v>18545</v>
      </c>
      <c r="D7861" s="1" t="s">
        <v>10546</v>
      </c>
      <c r="E7861">
        <v>175</v>
      </c>
      <c r="F7861">
        <v>175</v>
      </c>
      <c r="G7861">
        <v>173</v>
      </c>
      <c r="H7861">
        <v>173</v>
      </c>
      <c r="I7861">
        <v>174</v>
      </c>
      <c r="J7861">
        <v>174</v>
      </c>
    </row>
    <row r="7862" spans="1:10" x14ac:dyDescent="0.25">
      <c r="A7862" s="1" t="s">
        <v>7861</v>
      </c>
      <c r="B7862" s="1" t="s">
        <v>17296</v>
      </c>
      <c r="C7862" s="1" t="s">
        <v>18546</v>
      </c>
      <c r="D7862" s="1" t="s">
        <v>15677</v>
      </c>
      <c r="E7862">
        <v>174</v>
      </c>
      <c r="F7862">
        <v>174</v>
      </c>
      <c r="G7862">
        <v>170</v>
      </c>
      <c r="H7862">
        <v>170</v>
      </c>
      <c r="I7862">
        <v>175</v>
      </c>
      <c r="J7862">
        <v>175</v>
      </c>
    </row>
    <row r="7863" spans="1:10" x14ac:dyDescent="0.25">
      <c r="A7863" s="1" t="s">
        <v>7864</v>
      </c>
      <c r="B7863" s="1" t="s">
        <v>17296</v>
      </c>
      <c r="C7863" s="1" t="s">
        <v>18546</v>
      </c>
      <c r="D7863" s="1" t="s">
        <v>15680</v>
      </c>
      <c r="E7863">
        <v>174</v>
      </c>
      <c r="F7863">
        <v>174</v>
      </c>
      <c r="G7863">
        <v>170</v>
      </c>
      <c r="H7863">
        <v>170</v>
      </c>
      <c r="I7863">
        <v>175</v>
      </c>
      <c r="J7863">
        <v>175</v>
      </c>
    </row>
    <row r="7864" spans="1:10" x14ac:dyDescent="0.25">
      <c r="A7864" s="1" t="s">
        <v>7865</v>
      </c>
      <c r="B7864" s="1" t="s">
        <v>17296</v>
      </c>
      <c r="C7864" s="1" t="s">
        <v>18546</v>
      </c>
      <c r="D7864" s="1" t="s">
        <v>15681</v>
      </c>
      <c r="E7864">
        <v>174</v>
      </c>
      <c r="F7864">
        <v>174</v>
      </c>
      <c r="G7864">
        <v>170</v>
      </c>
      <c r="H7864">
        <v>170</v>
      </c>
      <c r="I7864">
        <v>175</v>
      </c>
      <c r="J7864">
        <v>175</v>
      </c>
    </row>
    <row r="7865" spans="1:10" x14ac:dyDescent="0.25">
      <c r="A7865" s="1" t="s">
        <v>7866</v>
      </c>
      <c r="B7865" s="1" t="s">
        <v>17296</v>
      </c>
      <c r="C7865" s="1" t="s">
        <v>18546</v>
      </c>
      <c r="D7865" s="1" t="s">
        <v>15682</v>
      </c>
      <c r="E7865">
        <v>174</v>
      </c>
      <c r="F7865">
        <v>174</v>
      </c>
      <c r="G7865">
        <v>170</v>
      </c>
      <c r="H7865">
        <v>170</v>
      </c>
      <c r="I7865">
        <v>175</v>
      </c>
      <c r="J7865">
        <v>175</v>
      </c>
    </row>
    <row r="7866" spans="1:10" x14ac:dyDescent="0.25">
      <c r="A7866" s="1" t="s">
        <v>7867</v>
      </c>
      <c r="B7866" s="1" t="s">
        <v>17296</v>
      </c>
      <c r="C7866" s="1" t="s">
        <v>18546</v>
      </c>
      <c r="D7866" s="1" t="s">
        <v>15683</v>
      </c>
      <c r="E7866">
        <v>174</v>
      </c>
      <c r="F7866">
        <v>174</v>
      </c>
      <c r="G7866">
        <v>170</v>
      </c>
      <c r="H7866">
        <v>170</v>
      </c>
      <c r="I7866">
        <v>175</v>
      </c>
      <c r="J7866">
        <v>175</v>
      </c>
    </row>
    <row r="7867" spans="1:10" x14ac:dyDescent="0.25">
      <c r="A7867" s="1" t="s">
        <v>7868</v>
      </c>
      <c r="B7867" s="1" t="s">
        <v>17296</v>
      </c>
      <c r="C7867" s="1" t="s">
        <v>18546</v>
      </c>
      <c r="D7867" s="1" t="s">
        <v>15684</v>
      </c>
      <c r="E7867">
        <v>174</v>
      </c>
      <c r="F7867">
        <v>174</v>
      </c>
      <c r="G7867">
        <v>170</v>
      </c>
      <c r="H7867">
        <v>170</v>
      </c>
      <c r="I7867">
        <v>175</v>
      </c>
      <c r="J7867">
        <v>175</v>
      </c>
    </row>
    <row r="7868" spans="1:10" x14ac:dyDescent="0.25">
      <c r="A7868" s="1" t="s">
        <v>7869</v>
      </c>
      <c r="B7868" s="1" t="s">
        <v>17296</v>
      </c>
      <c r="C7868" s="1" t="s">
        <v>18546</v>
      </c>
      <c r="D7868" s="1" t="s">
        <v>12089</v>
      </c>
      <c r="E7868">
        <v>174</v>
      </c>
      <c r="F7868">
        <v>174</v>
      </c>
      <c r="G7868">
        <v>170</v>
      </c>
      <c r="H7868">
        <v>170</v>
      </c>
      <c r="I7868">
        <v>175</v>
      </c>
      <c r="J7868">
        <v>175</v>
      </c>
    </row>
    <row r="7869" spans="1:10" x14ac:dyDescent="0.25">
      <c r="A7869" s="1" t="s">
        <v>7870</v>
      </c>
      <c r="B7869" s="1" t="s">
        <v>17296</v>
      </c>
      <c r="C7869" s="1" t="s">
        <v>18546</v>
      </c>
      <c r="D7869" s="1" t="s">
        <v>12192</v>
      </c>
      <c r="E7869">
        <v>174</v>
      </c>
      <c r="F7869">
        <v>174</v>
      </c>
      <c r="G7869">
        <v>170</v>
      </c>
      <c r="H7869">
        <v>170</v>
      </c>
      <c r="I7869">
        <v>175</v>
      </c>
      <c r="J7869">
        <v>175</v>
      </c>
    </row>
    <row r="7870" spans="1:10" x14ac:dyDescent="0.25">
      <c r="A7870" s="1" t="s">
        <v>7871</v>
      </c>
      <c r="B7870" s="1" t="s">
        <v>17296</v>
      </c>
      <c r="C7870" s="1" t="s">
        <v>18546</v>
      </c>
      <c r="D7870" s="1" t="s">
        <v>15685</v>
      </c>
      <c r="E7870">
        <v>174</v>
      </c>
      <c r="F7870">
        <v>174</v>
      </c>
      <c r="G7870">
        <v>170</v>
      </c>
      <c r="H7870">
        <v>170</v>
      </c>
      <c r="I7870">
        <v>175</v>
      </c>
      <c r="J7870">
        <v>175</v>
      </c>
    </row>
    <row r="7871" spans="1:10" x14ac:dyDescent="0.25">
      <c r="A7871" s="1" t="s">
        <v>7872</v>
      </c>
      <c r="B7871" s="1" t="s">
        <v>17296</v>
      </c>
      <c r="C7871" s="1" t="s">
        <v>18546</v>
      </c>
      <c r="D7871" s="1" t="s">
        <v>15686</v>
      </c>
      <c r="E7871">
        <v>174</v>
      </c>
      <c r="F7871">
        <v>174</v>
      </c>
      <c r="G7871">
        <v>170</v>
      </c>
      <c r="H7871">
        <v>170</v>
      </c>
      <c r="I7871">
        <v>175</v>
      </c>
      <c r="J7871">
        <v>175</v>
      </c>
    </row>
    <row r="7872" spans="1:10" x14ac:dyDescent="0.25">
      <c r="A7872" s="1" t="s">
        <v>7873</v>
      </c>
      <c r="B7872" s="1" t="s">
        <v>17296</v>
      </c>
      <c r="C7872" s="1" t="s">
        <v>18546</v>
      </c>
      <c r="D7872" s="1" t="s">
        <v>15687</v>
      </c>
      <c r="E7872">
        <v>174</v>
      </c>
      <c r="F7872">
        <v>174</v>
      </c>
      <c r="G7872">
        <v>170</v>
      </c>
      <c r="H7872">
        <v>170</v>
      </c>
      <c r="I7872">
        <v>175</v>
      </c>
      <c r="J7872">
        <v>175</v>
      </c>
    </row>
    <row r="7873" spans="1:10" x14ac:dyDescent="0.25">
      <c r="A7873" s="1" t="s">
        <v>7874</v>
      </c>
      <c r="B7873" s="1" t="s">
        <v>17296</v>
      </c>
      <c r="C7873" s="1" t="s">
        <v>18546</v>
      </c>
      <c r="D7873" s="1" t="s">
        <v>15688</v>
      </c>
      <c r="E7873">
        <v>174</v>
      </c>
      <c r="F7873">
        <v>174</v>
      </c>
      <c r="G7873">
        <v>170</v>
      </c>
      <c r="H7873">
        <v>170</v>
      </c>
      <c r="I7873">
        <v>175</v>
      </c>
      <c r="J7873">
        <v>175</v>
      </c>
    </row>
    <row r="7874" spans="1:10" x14ac:dyDescent="0.25">
      <c r="A7874" s="1" t="s">
        <v>7876</v>
      </c>
      <c r="B7874" s="1" t="s">
        <v>17296</v>
      </c>
      <c r="C7874" s="1" t="s">
        <v>18546</v>
      </c>
      <c r="D7874" s="1" t="s">
        <v>15689</v>
      </c>
      <c r="E7874">
        <v>174</v>
      </c>
      <c r="F7874">
        <v>174</v>
      </c>
      <c r="G7874">
        <v>170</v>
      </c>
      <c r="H7874">
        <v>170</v>
      </c>
      <c r="I7874">
        <v>175</v>
      </c>
      <c r="J7874">
        <v>175</v>
      </c>
    </row>
    <row r="7875" spans="1:10" x14ac:dyDescent="0.25">
      <c r="A7875" s="1" t="s">
        <v>7877</v>
      </c>
      <c r="B7875" s="1" t="s">
        <v>17296</v>
      </c>
      <c r="C7875" s="1" t="s">
        <v>18546</v>
      </c>
      <c r="D7875" s="1" t="s">
        <v>15690</v>
      </c>
      <c r="E7875">
        <v>174</v>
      </c>
      <c r="F7875">
        <v>174</v>
      </c>
      <c r="G7875">
        <v>170</v>
      </c>
      <c r="H7875">
        <v>170</v>
      </c>
      <c r="I7875">
        <v>175</v>
      </c>
      <c r="J7875">
        <v>175</v>
      </c>
    </row>
    <row r="7876" spans="1:10" x14ac:dyDescent="0.25">
      <c r="A7876" s="1" t="s">
        <v>7862</v>
      </c>
      <c r="B7876" s="1" t="s">
        <v>17296</v>
      </c>
      <c r="C7876" s="1" t="s">
        <v>18546</v>
      </c>
      <c r="D7876" s="1" t="s">
        <v>15678</v>
      </c>
      <c r="E7876">
        <v>174</v>
      </c>
      <c r="F7876">
        <v>174</v>
      </c>
      <c r="G7876">
        <v>170</v>
      </c>
      <c r="H7876">
        <v>170</v>
      </c>
      <c r="I7876">
        <v>175</v>
      </c>
      <c r="J7876">
        <v>164</v>
      </c>
    </row>
    <row r="7877" spans="1:10" x14ac:dyDescent="0.25">
      <c r="A7877" s="1" t="s">
        <v>7863</v>
      </c>
      <c r="B7877" s="1" t="s">
        <v>17296</v>
      </c>
      <c r="C7877" s="1" t="s">
        <v>18546</v>
      </c>
      <c r="D7877" s="1" t="s">
        <v>15679</v>
      </c>
      <c r="E7877">
        <v>174</v>
      </c>
      <c r="F7877">
        <v>174</v>
      </c>
      <c r="G7877">
        <v>163</v>
      </c>
      <c r="H7877">
        <v>163</v>
      </c>
    </row>
    <row r="7878" spans="1:10" x14ac:dyDescent="0.25">
      <c r="A7878" s="1" t="s">
        <v>7875</v>
      </c>
      <c r="B7878" s="1" t="s">
        <v>17296</v>
      </c>
      <c r="C7878" s="1" t="s">
        <v>18546</v>
      </c>
      <c r="D7878" s="1" t="s">
        <v>12430</v>
      </c>
      <c r="E7878">
        <v>174</v>
      </c>
      <c r="F7878">
        <v>174</v>
      </c>
      <c r="G7878">
        <v>170</v>
      </c>
      <c r="H7878">
        <v>170</v>
      </c>
    </row>
    <row r="7879" spans="1:10" x14ac:dyDescent="0.25">
      <c r="A7879" s="1" t="s">
        <v>7878</v>
      </c>
      <c r="B7879" s="1" t="s">
        <v>17297</v>
      </c>
      <c r="C7879" s="1" t="s">
        <v>18547</v>
      </c>
      <c r="D7879" s="1" t="s">
        <v>15691</v>
      </c>
      <c r="E7879">
        <v>178</v>
      </c>
      <c r="F7879">
        <v>178</v>
      </c>
      <c r="G7879">
        <v>170</v>
      </c>
      <c r="H7879">
        <v>170</v>
      </c>
      <c r="I7879">
        <v>167</v>
      </c>
      <c r="J7879">
        <v>167</v>
      </c>
    </row>
    <row r="7880" spans="1:10" x14ac:dyDescent="0.25">
      <c r="A7880" s="1" t="s">
        <v>7879</v>
      </c>
      <c r="B7880" s="1" t="s">
        <v>17298</v>
      </c>
      <c r="C7880" s="1" t="s">
        <v>18548</v>
      </c>
      <c r="D7880" s="1" t="s">
        <v>15692</v>
      </c>
      <c r="E7880">
        <v>176</v>
      </c>
      <c r="F7880">
        <v>176</v>
      </c>
      <c r="G7880">
        <v>176</v>
      </c>
      <c r="H7880">
        <v>176</v>
      </c>
      <c r="I7880">
        <v>176</v>
      </c>
      <c r="J7880">
        <v>176</v>
      </c>
    </row>
    <row r="7881" spans="1:10" x14ac:dyDescent="0.25">
      <c r="A7881" s="1" t="s">
        <v>7880</v>
      </c>
      <c r="B7881" s="1" t="s">
        <v>17298</v>
      </c>
      <c r="C7881" s="1" t="s">
        <v>18548</v>
      </c>
      <c r="D7881" s="1" t="s">
        <v>15693</v>
      </c>
      <c r="E7881">
        <v>176</v>
      </c>
      <c r="F7881">
        <v>176</v>
      </c>
      <c r="G7881">
        <v>176</v>
      </c>
      <c r="H7881">
        <v>176</v>
      </c>
      <c r="I7881">
        <v>176</v>
      </c>
      <c r="J7881">
        <v>176</v>
      </c>
    </row>
    <row r="7882" spans="1:10" x14ac:dyDescent="0.25">
      <c r="A7882" s="1" t="s">
        <v>7881</v>
      </c>
      <c r="B7882" s="1" t="s">
        <v>17298</v>
      </c>
      <c r="C7882" s="1" t="s">
        <v>18548</v>
      </c>
      <c r="D7882" s="1" t="s">
        <v>15694</v>
      </c>
      <c r="E7882">
        <v>176</v>
      </c>
      <c r="F7882">
        <v>176</v>
      </c>
      <c r="G7882">
        <v>176</v>
      </c>
      <c r="H7882">
        <v>176</v>
      </c>
      <c r="I7882">
        <v>176</v>
      </c>
      <c r="J7882">
        <v>176</v>
      </c>
    </row>
    <row r="7883" spans="1:10" x14ac:dyDescent="0.25">
      <c r="A7883" s="1" t="s">
        <v>7882</v>
      </c>
      <c r="B7883" s="1" t="s">
        <v>17298</v>
      </c>
      <c r="C7883" s="1" t="s">
        <v>18548</v>
      </c>
      <c r="D7883" s="1" t="s">
        <v>15695</v>
      </c>
      <c r="E7883">
        <v>176</v>
      </c>
      <c r="F7883">
        <v>176</v>
      </c>
      <c r="G7883">
        <v>176</v>
      </c>
      <c r="H7883">
        <v>176</v>
      </c>
      <c r="I7883">
        <v>176</v>
      </c>
      <c r="J7883">
        <v>176</v>
      </c>
    </row>
    <row r="7884" spans="1:10" x14ac:dyDescent="0.25">
      <c r="A7884" s="1" t="s">
        <v>7883</v>
      </c>
      <c r="B7884" s="1" t="s">
        <v>17298</v>
      </c>
      <c r="C7884" s="1" t="s">
        <v>18548</v>
      </c>
      <c r="D7884" s="1" t="s">
        <v>10637</v>
      </c>
      <c r="E7884">
        <v>176</v>
      </c>
      <c r="F7884">
        <v>176</v>
      </c>
      <c r="G7884">
        <v>176</v>
      </c>
      <c r="H7884">
        <v>176</v>
      </c>
      <c r="I7884">
        <v>176</v>
      </c>
      <c r="J7884">
        <v>176</v>
      </c>
    </row>
    <row r="7885" spans="1:10" x14ac:dyDescent="0.25">
      <c r="A7885" s="1" t="s">
        <v>7884</v>
      </c>
      <c r="B7885" s="1" t="s">
        <v>17298</v>
      </c>
      <c r="C7885" s="1" t="s">
        <v>18548</v>
      </c>
      <c r="D7885" s="1" t="s">
        <v>15696</v>
      </c>
      <c r="E7885">
        <v>176</v>
      </c>
      <c r="F7885">
        <v>176</v>
      </c>
      <c r="G7885">
        <v>176</v>
      </c>
      <c r="H7885">
        <v>176</v>
      </c>
      <c r="I7885">
        <v>176</v>
      </c>
      <c r="J7885">
        <v>176</v>
      </c>
    </row>
    <row r="7886" spans="1:10" x14ac:dyDescent="0.25">
      <c r="A7886" s="1" t="s">
        <v>7885</v>
      </c>
      <c r="B7886" s="1" t="s">
        <v>17298</v>
      </c>
      <c r="C7886" s="1" t="s">
        <v>18548</v>
      </c>
      <c r="D7886" s="1" t="s">
        <v>15697</v>
      </c>
      <c r="E7886">
        <v>176</v>
      </c>
      <c r="F7886">
        <v>176</v>
      </c>
      <c r="G7886">
        <v>176</v>
      </c>
      <c r="H7886">
        <v>176</v>
      </c>
      <c r="I7886">
        <v>176</v>
      </c>
      <c r="J7886">
        <v>176</v>
      </c>
    </row>
    <row r="7887" spans="1:10" x14ac:dyDescent="0.25">
      <c r="A7887" s="1" t="s">
        <v>7886</v>
      </c>
      <c r="B7887" s="1" t="s">
        <v>17298</v>
      </c>
      <c r="C7887" s="1" t="s">
        <v>18548</v>
      </c>
      <c r="D7887" s="1" t="s">
        <v>15698</v>
      </c>
      <c r="E7887">
        <v>176</v>
      </c>
      <c r="F7887">
        <v>176</v>
      </c>
      <c r="G7887">
        <v>176</v>
      </c>
      <c r="H7887">
        <v>176</v>
      </c>
      <c r="I7887">
        <v>176</v>
      </c>
      <c r="J7887">
        <v>176</v>
      </c>
    </row>
    <row r="7888" spans="1:10" x14ac:dyDescent="0.25">
      <c r="A7888" s="1" t="s">
        <v>7887</v>
      </c>
      <c r="B7888" s="1" t="s">
        <v>17299</v>
      </c>
      <c r="C7888" s="1" t="s">
        <v>18549</v>
      </c>
      <c r="D7888" s="1" t="s">
        <v>15699</v>
      </c>
      <c r="E7888">
        <v>176</v>
      </c>
      <c r="F7888">
        <v>176</v>
      </c>
      <c r="G7888">
        <v>172</v>
      </c>
      <c r="H7888">
        <v>172</v>
      </c>
      <c r="I7888">
        <v>172</v>
      </c>
      <c r="J7888">
        <v>172</v>
      </c>
    </row>
    <row r="7889" spans="1:10" x14ac:dyDescent="0.25">
      <c r="A7889" s="1" t="s">
        <v>7888</v>
      </c>
      <c r="B7889" s="1" t="s">
        <v>17299</v>
      </c>
      <c r="C7889" s="1" t="s">
        <v>18549</v>
      </c>
      <c r="D7889" s="1" t="s">
        <v>15700</v>
      </c>
      <c r="E7889">
        <v>176</v>
      </c>
      <c r="F7889">
        <v>176</v>
      </c>
      <c r="G7889">
        <v>172</v>
      </c>
      <c r="H7889">
        <v>172</v>
      </c>
      <c r="I7889">
        <v>172</v>
      </c>
      <c r="J7889">
        <v>172</v>
      </c>
    </row>
    <row r="7890" spans="1:10" x14ac:dyDescent="0.25">
      <c r="A7890" s="1" t="s">
        <v>7889</v>
      </c>
      <c r="B7890" s="1" t="s">
        <v>17299</v>
      </c>
      <c r="C7890" s="1" t="s">
        <v>18549</v>
      </c>
      <c r="D7890" s="1" t="s">
        <v>15701</v>
      </c>
      <c r="E7890">
        <v>176</v>
      </c>
      <c r="F7890">
        <v>176</v>
      </c>
      <c r="G7890">
        <v>172</v>
      </c>
      <c r="H7890">
        <v>172</v>
      </c>
      <c r="I7890">
        <v>172</v>
      </c>
      <c r="J7890">
        <v>172</v>
      </c>
    </row>
    <row r="7891" spans="1:10" x14ac:dyDescent="0.25">
      <c r="A7891" s="1" t="s">
        <v>7890</v>
      </c>
      <c r="B7891" s="1" t="s">
        <v>17299</v>
      </c>
      <c r="C7891" s="1" t="s">
        <v>18549</v>
      </c>
      <c r="D7891" s="1" t="s">
        <v>15702</v>
      </c>
      <c r="E7891">
        <v>176</v>
      </c>
      <c r="F7891">
        <v>176</v>
      </c>
      <c r="G7891">
        <v>172</v>
      </c>
      <c r="H7891">
        <v>172</v>
      </c>
      <c r="I7891">
        <v>172</v>
      </c>
      <c r="J7891">
        <v>172</v>
      </c>
    </row>
    <row r="7892" spans="1:10" x14ac:dyDescent="0.25">
      <c r="A7892" s="1" t="s">
        <v>7892</v>
      </c>
      <c r="B7892" s="1" t="s">
        <v>17300</v>
      </c>
      <c r="C7892" s="1" t="s">
        <v>18550</v>
      </c>
      <c r="D7892" s="1" t="s">
        <v>8626</v>
      </c>
      <c r="E7892">
        <v>195</v>
      </c>
      <c r="F7892">
        <v>195</v>
      </c>
      <c r="G7892">
        <v>193</v>
      </c>
      <c r="H7892">
        <v>191</v>
      </c>
      <c r="I7892">
        <v>188</v>
      </c>
      <c r="J7892">
        <v>188</v>
      </c>
    </row>
    <row r="7893" spans="1:10" x14ac:dyDescent="0.25">
      <c r="A7893" s="1" t="s">
        <v>7891</v>
      </c>
      <c r="B7893" s="1" t="s">
        <v>17300</v>
      </c>
      <c r="C7893" s="1" t="s">
        <v>18550</v>
      </c>
      <c r="D7893" s="1" t="s">
        <v>15703</v>
      </c>
      <c r="E7893">
        <v>177</v>
      </c>
      <c r="F7893">
        <v>178</v>
      </c>
      <c r="G7893">
        <v>174</v>
      </c>
      <c r="H7893">
        <v>174</v>
      </c>
      <c r="I7893">
        <v>172</v>
      </c>
      <c r="J7893">
        <v>172</v>
      </c>
    </row>
    <row r="7894" spans="1:10" x14ac:dyDescent="0.25">
      <c r="A7894" s="1" t="s">
        <v>7893</v>
      </c>
      <c r="B7894" s="1" t="s">
        <v>17300</v>
      </c>
      <c r="C7894" s="1" t="s">
        <v>18550</v>
      </c>
      <c r="D7894" s="1" t="s">
        <v>15704</v>
      </c>
      <c r="E7894">
        <v>177</v>
      </c>
      <c r="F7894">
        <v>177</v>
      </c>
      <c r="G7894">
        <v>174</v>
      </c>
      <c r="H7894">
        <v>174</v>
      </c>
      <c r="I7894">
        <v>172</v>
      </c>
      <c r="J7894">
        <v>172</v>
      </c>
    </row>
    <row r="7895" spans="1:10" x14ac:dyDescent="0.25">
      <c r="A7895" s="1" t="s">
        <v>7894</v>
      </c>
      <c r="B7895" s="1" t="s">
        <v>17300</v>
      </c>
      <c r="C7895" s="1" t="s">
        <v>18550</v>
      </c>
      <c r="D7895" s="1" t="s">
        <v>15705</v>
      </c>
      <c r="E7895">
        <v>177</v>
      </c>
      <c r="F7895">
        <v>177</v>
      </c>
      <c r="G7895">
        <v>174</v>
      </c>
      <c r="H7895">
        <v>174</v>
      </c>
      <c r="I7895">
        <v>172</v>
      </c>
      <c r="J7895">
        <v>172</v>
      </c>
    </row>
    <row r="7896" spans="1:10" x14ac:dyDescent="0.25">
      <c r="A7896" s="1" t="s">
        <v>7895</v>
      </c>
      <c r="B7896" s="1" t="s">
        <v>17300</v>
      </c>
      <c r="C7896" s="1" t="s">
        <v>18550</v>
      </c>
      <c r="D7896" s="1" t="s">
        <v>15706</v>
      </c>
      <c r="E7896">
        <v>177</v>
      </c>
      <c r="F7896">
        <v>177</v>
      </c>
      <c r="G7896">
        <v>174</v>
      </c>
      <c r="H7896">
        <v>174</v>
      </c>
      <c r="I7896">
        <v>172</v>
      </c>
      <c r="J7896">
        <v>172</v>
      </c>
    </row>
    <row r="7897" spans="1:10" x14ac:dyDescent="0.25">
      <c r="A7897" s="1" t="s">
        <v>7896</v>
      </c>
      <c r="B7897" s="1" t="s">
        <v>17301</v>
      </c>
      <c r="C7897" s="1" t="s">
        <v>18551</v>
      </c>
      <c r="D7897" s="1" t="s">
        <v>15707</v>
      </c>
      <c r="E7897">
        <v>175</v>
      </c>
      <c r="F7897">
        <v>173</v>
      </c>
      <c r="G7897">
        <v>175</v>
      </c>
      <c r="H7897">
        <v>175</v>
      </c>
      <c r="I7897">
        <v>160</v>
      </c>
      <c r="J7897">
        <v>170</v>
      </c>
    </row>
    <row r="7898" spans="1:10" x14ac:dyDescent="0.25">
      <c r="A7898" s="1" t="s">
        <v>7897</v>
      </c>
      <c r="B7898" s="1" t="s">
        <v>17301</v>
      </c>
      <c r="C7898" s="1" t="s">
        <v>18551</v>
      </c>
      <c r="D7898" s="1" t="s">
        <v>15708</v>
      </c>
      <c r="E7898">
        <v>175</v>
      </c>
      <c r="F7898">
        <v>173</v>
      </c>
      <c r="G7898">
        <v>175</v>
      </c>
      <c r="H7898">
        <v>174</v>
      </c>
      <c r="I7898">
        <v>170</v>
      </c>
      <c r="J7898">
        <v>170</v>
      </c>
    </row>
    <row r="7899" spans="1:10" x14ac:dyDescent="0.25">
      <c r="A7899" s="1" t="s">
        <v>7898</v>
      </c>
      <c r="B7899" s="1" t="s">
        <v>17301</v>
      </c>
      <c r="C7899" s="1" t="s">
        <v>18551</v>
      </c>
      <c r="D7899" s="1" t="s">
        <v>8435</v>
      </c>
      <c r="E7899">
        <v>175</v>
      </c>
      <c r="F7899">
        <v>173</v>
      </c>
      <c r="G7899">
        <v>174</v>
      </c>
      <c r="H7899">
        <v>174</v>
      </c>
      <c r="I7899">
        <v>170</v>
      </c>
      <c r="J7899">
        <v>170</v>
      </c>
    </row>
    <row r="7900" spans="1:10" x14ac:dyDescent="0.25">
      <c r="A7900" s="1" t="s">
        <v>7899</v>
      </c>
      <c r="B7900" s="1" t="s">
        <v>17301</v>
      </c>
      <c r="C7900" s="1" t="s">
        <v>18551</v>
      </c>
      <c r="D7900" s="1" t="s">
        <v>15709</v>
      </c>
      <c r="E7900">
        <v>175</v>
      </c>
      <c r="F7900">
        <v>173</v>
      </c>
      <c r="G7900">
        <v>175</v>
      </c>
      <c r="H7900">
        <v>174</v>
      </c>
      <c r="I7900">
        <v>170</v>
      </c>
      <c r="J7900">
        <v>170</v>
      </c>
    </row>
    <row r="7901" spans="1:10" x14ac:dyDescent="0.25">
      <c r="A7901" s="1" t="s">
        <v>7900</v>
      </c>
      <c r="B7901" s="1" t="s">
        <v>17301</v>
      </c>
      <c r="C7901" s="1" t="s">
        <v>18551</v>
      </c>
      <c r="D7901" s="1" t="s">
        <v>15710</v>
      </c>
      <c r="E7901">
        <v>175</v>
      </c>
      <c r="F7901">
        <v>173</v>
      </c>
      <c r="G7901">
        <v>175</v>
      </c>
      <c r="H7901">
        <v>174</v>
      </c>
      <c r="I7901">
        <v>170</v>
      </c>
      <c r="J7901">
        <v>170</v>
      </c>
    </row>
    <row r="7902" spans="1:10" x14ac:dyDescent="0.25">
      <c r="A7902" s="1" t="s">
        <v>7901</v>
      </c>
      <c r="B7902" s="1" t="s">
        <v>17301</v>
      </c>
      <c r="C7902" s="1" t="s">
        <v>18551</v>
      </c>
      <c r="D7902" s="1" t="s">
        <v>15711</v>
      </c>
      <c r="E7902">
        <v>175</v>
      </c>
      <c r="F7902">
        <v>173</v>
      </c>
      <c r="G7902">
        <v>175</v>
      </c>
      <c r="H7902">
        <v>175</v>
      </c>
      <c r="I7902">
        <v>170</v>
      </c>
      <c r="J7902">
        <v>170</v>
      </c>
    </row>
    <row r="7903" spans="1:10" x14ac:dyDescent="0.25">
      <c r="A7903" s="1" t="s">
        <v>7902</v>
      </c>
      <c r="B7903" s="1" t="s">
        <v>17301</v>
      </c>
      <c r="C7903" s="1" t="s">
        <v>18551</v>
      </c>
      <c r="D7903" s="1" t="s">
        <v>15712</v>
      </c>
      <c r="E7903">
        <v>175</v>
      </c>
      <c r="F7903">
        <v>175</v>
      </c>
      <c r="G7903">
        <v>175</v>
      </c>
      <c r="H7903">
        <v>174</v>
      </c>
      <c r="I7903">
        <v>170</v>
      </c>
      <c r="J7903">
        <v>170</v>
      </c>
    </row>
    <row r="7904" spans="1:10" x14ac:dyDescent="0.25">
      <c r="A7904" s="1" t="s">
        <v>7903</v>
      </c>
      <c r="B7904" s="1" t="s">
        <v>17301</v>
      </c>
      <c r="C7904" s="1" t="s">
        <v>18551</v>
      </c>
      <c r="D7904" s="1" t="s">
        <v>15713</v>
      </c>
      <c r="E7904">
        <v>175</v>
      </c>
      <c r="F7904">
        <v>175</v>
      </c>
      <c r="G7904">
        <v>175</v>
      </c>
      <c r="H7904">
        <v>175</v>
      </c>
      <c r="I7904">
        <v>170</v>
      </c>
      <c r="J7904">
        <v>170</v>
      </c>
    </row>
    <row r="7905" spans="1:10" x14ac:dyDescent="0.25">
      <c r="A7905" s="1" t="s">
        <v>7904</v>
      </c>
      <c r="B7905" s="1" t="s">
        <v>17301</v>
      </c>
      <c r="C7905" s="1" t="s">
        <v>18551</v>
      </c>
      <c r="D7905" s="1" t="s">
        <v>15714</v>
      </c>
      <c r="E7905">
        <v>175</v>
      </c>
      <c r="F7905">
        <v>175</v>
      </c>
      <c r="G7905">
        <v>175</v>
      </c>
      <c r="H7905">
        <v>175</v>
      </c>
      <c r="I7905">
        <v>170</v>
      </c>
      <c r="J7905">
        <v>170</v>
      </c>
    </row>
    <row r="7906" spans="1:10" x14ac:dyDescent="0.25">
      <c r="A7906" s="1" t="s">
        <v>7905</v>
      </c>
      <c r="B7906" s="1" t="s">
        <v>17301</v>
      </c>
      <c r="C7906" s="1" t="s">
        <v>18551</v>
      </c>
      <c r="D7906" s="1" t="s">
        <v>10787</v>
      </c>
      <c r="E7906">
        <v>175</v>
      </c>
      <c r="F7906">
        <v>175</v>
      </c>
      <c r="G7906">
        <v>175</v>
      </c>
      <c r="H7906">
        <v>175</v>
      </c>
      <c r="I7906">
        <v>170</v>
      </c>
      <c r="J7906">
        <v>170</v>
      </c>
    </row>
    <row r="7907" spans="1:10" x14ac:dyDescent="0.25">
      <c r="A7907" s="1" t="s">
        <v>7906</v>
      </c>
      <c r="B7907" s="1" t="s">
        <v>17301</v>
      </c>
      <c r="C7907" s="1" t="s">
        <v>18551</v>
      </c>
      <c r="D7907" s="1" t="s">
        <v>15715</v>
      </c>
      <c r="E7907">
        <v>175</v>
      </c>
      <c r="F7907">
        <v>175</v>
      </c>
      <c r="G7907">
        <v>175</v>
      </c>
      <c r="H7907">
        <v>175</v>
      </c>
      <c r="I7907">
        <v>170</v>
      </c>
      <c r="J7907">
        <v>170</v>
      </c>
    </row>
    <row r="7908" spans="1:10" x14ac:dyDescent="0.25">
      <c r="A7908" s="1" t="s">
        <v>7907</v>
      </c>
      <c r="B7908" s="1" t="s">
        <v>17301</v>
      </c>
      <c r="C7908" s="1" t="s">
        <v>18551</v>
      </c>
      <c r="D7908" s="1" t="s">
        <v>15716</v>
      </c>
      <c r="E7908">
        <v>175</v>
      </c>
      <c r="F7908">
        <v>175</v>
      </c>
      <c r="G7908">
        <v>175</v>
      </c>
      <c r="H7908">
        <v>175</v>
      </c>
      <c r="I7908">
        <v>170</v>
      </c>
      <c r="J7908">
        <v>170</v>
      </c>
    </row>
    <row r="7909" spans="1:10" x14ac:dyDescent="0.25">
      <c r="A7909" s="1" t="s">
        <v>7908</v>
      </c>
      <c r="B7909" s="1" t="s">
        <v>17301</v>
      </c>
      <c r="C7909" s="1" t="s">
        <v>18551</v>
      </c>
      <c r="D7909" s="1" t="s">
        <v>15717</v>
      </c>
      <c r="E7909">
        <v>175</v>
      </c>
      <c r="F7909">
        <v>175</v>
      </c>
      <c r="G7909">
        <v>175</v>
      </c>
      <c r="H7909">
        <v>175</v>
      </c>
      <c r="I7909">
        <v>170</v>
      </c>
      <c r="J7909">
        <v>170</v>
      </c>
    </row>
    <row r="7910" spans="1:10" x14ac:dyDescent="0.25">
      <c r="A7910" s="1" t="s">
        <v>7909</v>
      </c>
      <c r="B7910" s="1" t="s">
        <v>17301</v>
      </c>
      <c r="C7910" s="1" t="s">
        <v>18551</v>
      </c>
      <c r="D7910" s="1" t="s">
        <v>15718</v>
      </c>
      <c r="E7910">
        <v>175</v>
      </c>
      <c r="F7910">
        <v>175</v>
      </c>
      <c r="G7910">
        <v>175</v>
      </c>
      <c r="H7910">
        <v>175</v>
      </c>
      <c r="I7910">
        <v>170</v>
      </c>
      <c r="J7910">
        <v>170</v>
      </c>
    </row>
    <row r="7911" spans="1:10" x14ac:dyDescent="0.25">
      <c r="A7911" s="1" t="s">
        <v>7910</v>
      </c>
      <c r="B7911" s="1" t="s">
        <v>17301</v>
      </c>
      <c r="C7911" s="1" t="s">
        <v>18551</v>
      </c>
      <c r="D7911" s="1" t="s">
        <v>15719</v>
      </c>
      <c r="E7911">
        <v>175</v>
      </c>
      <c r="F7911">
        <v>175</v>
      </c>
      <c r="G7911">
        <v>175</v>
      </c>
      <c r="H7911">
        <v>175</v>
      </c>
      <c r="I7911">
        <v>170</v>
      </c>
      <c r="J7911">
        <v>170</v>
      </c>
    </row>
    <row r="7912" spans="1:10" x14ac:dyDescent="0.25">
      <c r="A7912" s="1" t="s">
        <v>7911</v>
      </c>
      <c r="B7912" s="1" t="s">
        <v>17301</v>
      </c>
      <c r="C7912" s="1" t="s">
        <v>18551</v>
      </c>
      <c r="D7912" s="1" t="s">
        <v>15720</v>
      </c>
      <c r="E7912">
        <v>175</v>
      </c>
      <c r="F7912">
        <v>175</v>
      </c>
      <c r="G7912">
        <v>175</v>
      </c>
      <c r="H7912">
        <v>175</v>
      </c>
      <c r="I7912">
        <v>170</v>
      </c>
      <c r="J7912">
        <v>170</v>
      </c>
    </row>
    <row r="7913" spans="1:10" x14ac:dyDescent="0.25">
      <c r="A7913" s="1" t="s">
        <v>7912</v>
      </c>
      <c r="B7913" s="1" t="s">
        <v>17301</v>
      </c>
      <c r="C7913" s="1" t="s">
        <v>18551</v>
      </c>
      <c r="D7913" s="1" t="s">
        <v>15721</v>
      </c>
      <c r="E7913">
        <v>175</v>
      </c>
      <c r="F7913">
        <v>175</v>
      </c>
      <c r="G7913">
        <v>175</v>
      </c>
      <c r="H7913">
        <v>175</v>
      </c>
      <c r="I7913">
        <v>170</v>
      </c>
      <c r="J7913">
        <v>170</v>
      </c>
    </row>
    <row r="7914" spans="1:10" x14ac:dyDescent="0.25">
      <c r="A7914" s="1" t="s">
        <v>7913</v>
      </c>
      <c r="B7914" s="1" t="s">
        <v>17301</v>
      </c>
      <c r="C7914" s="1" t="s">
        <v>18551</v>
      </c>
      <c r="D7914" s="1" t="s">
        <v>15722</v>
      </c>
      <c r="E7914">
        <v>175</v>
      </c>
      <c r="F7914">
        <v>175</v>
      </c>
      <c r="G7914">
        <v>175</v>
      </c>
      <c r="H7914">
        <v>175</v>
      </c>
      <c r="I7914">
        <v>170</v>
      </c>
      <c r="J7914">
        <v>170</v>
      </c>
    </row>
    <row r="7915" spans="1:10" x14ac:dyDescent="0.25">
      <c r="A7915" s="1" t="s">
        <v>7915</v>
      </c>
      <c r="B7915" s="1" t="s">
        <v>17301</v>
      </c>
      <c r="C7915" s="1" t="s">
        <v>18551</v>
      </c>
      <c r="D7915" s="1" t="s">
        <v>9412</v>
      </c>
      <c r="E7915">
        <v>175</v>
      </c>
      <c r="F7915">
        <v>175</v>
      </c>
      <c r="G7915">
        <v>114</v>
      </c>
      <c r="H7915">
        <v>175</v>
      </c>
      <c r="I7915">
        <v>68</v>
      </c>
      <c r="J7915">
        <v>170</v>
      </c>
    </row>
    <row r="7916" spans="1:10" x14ac:dyDescent="0.25">
      <c r="A7916" s="1" t="s">
        <v>7916</v>
      </c>
      <c r="B7916" s="1" t="s">
        <v>17301</v>
      </c>
      <c r="C7916" s="1" t="s">
        <v>18551</v>
      </c>
      <c r="D7916" s="1" t="s">
        <v>15724</v>
      </c>
      <c r="E7916">
        <v>175</v>
      </c>
      <c r="F7916">
        <v>175</v>
      </c>
      <c r="G7916">
        <v>175</v>
      </c>
      <c r="H7916">
        <v>175</v>
      </c>
      <c r="I7916">
        <v>170</v>
      </c>
      <c r="J7916">
        <v>170</v>
      </c>
    </row>
    <row r="7917" spans="1:10" x14ac:dyDescent="0.25">
      <c r="A7917" s="1" t="s">
        <v>7918</v>
      </c>
      <c r="B7917" s="1" t="s">
        <v>17301</v>
      </c>
      <c r="C7917" s="1" t="s">
        <v>18551</v>
      </c>
      <c r="D7917" s="1" t="s">
        <v>15726</v>
      </c>
      <c r="E7917">
        <v>175</v>
      </c>
      <c r="F7917">
        <v>175</v>
      </c>
      <c r="G7917">
        <v>175</v>
      </c>
      <c r="H7917">
        <v>175</v>
      </c>
      <c r="I7917">
        <v>170</v>
      </c>
      <c r="J7917">
        <v>170</v>
      </c>
    </row>
    <row r="7918" spans="1:10" x14ac:dyDescent="0.25">
      <c r="A7918" s="1" t="s">
        <v>7919</v>
      </c>
      <c r="B7918" s="1" t="s">
        <v>17301</v>
      </c>
      <c r="C7918" s="1" t="s">
        <v>18551</v>
      </c>
      <c r="D7918" s="1" t="s">
        <v>15727</v>
      </c>
      <c r="E7918">
        <v>175</v>
      </c>
      <c r="F7918">
        <v>175</v>
      </c>
      <c r="G7918">
        <v>175</v>
      </c>
      <c r="H7918">
        <v>175</v>
      </c>
      <c r="I7918">
        <v>170</v>
      </c>
      <c r="J7918">
        <v>170</v>
      </c>
    </row>
    <row r="7919" spans="1:10" x14ac:dyDescent="0.25">
      <c r="A7919" s="1" t="s">
        <v>7920</v>
      </c>
      <c r="B7919" s="1" t="s">
        <v>17301</v>
      </c>
      <c r="C7919" s="1" t="s">
        <v>18551</v>
      </c>
      <c r="D7919" s="1" t="s">
        <v>15728</v>
      </c>
      <c r="E7919">
        <v>175</v>
      </c>
      <c r="F7919">
        <v>175</v>
      </c>
      <c r="G7919">
        <v>175</v>
      </c>
      <c r="H7919">
        <v>175</v>
      </c>
      <c r="I7919">
        <v>170</v>
      </c>
      <c r="J7919">
        <v>170</v>
      </c>
    </row>
    <row r="7920" spans="1:10" x14ac:dyDescent="0.25">
      <c r="A7920" s="1" t="s">
        <v>7921</v>
      </c>
      <c r="B7920" s="1" t="s">
        <v>17301</v>
      </c>
      <c r="C7920" s="1" t="s">
        <v>18551</v>
      </c>
      <c r="D7920" s="1" t="s">
        <v>15729</v>
      </c>
      <c r="E7920">
        <v>175</v>
      </c>
      <c r="F7920">
        <v>175</v>
      </c>
      <c r="G7920">
        <v>175</v>
      </c>
      <c r="H7920">
        <v>175</v>
      </c>
      <c r="I7920">
        <v>170</v>
      </c>
      <c r="J7920">
        <v>170</v>
      </c>
    </row>
    <row r="7921" spans="1:10" x14ac:dyDescent="0.25">
      <c r="A7921" s="1" t="s">
        <v>7922</v>
      </c>
      <c r="B7921" s="1" t="s">
        <v>17301</v>
      </c>
      <c r="C7921" s="1" t="s">
        <v>18551</v>
      </c>
      <c r="D7921" s="1" t="s">
        <v>12073</v>
      </c>
      <c r="E7921">
        <v>175</v>
      </c>
      <c r="F7921">
        <v>175</v>
      </c>
      <c r="G7921">
        <v>175</v>
      </c>
      <c r="H7921">
        <v>175</v>
      </c>
      <c r="I7921">
        <v>170</v>
      </c>
      <c r="J7921">
        <v>170</v>
      </c>
    </row>
    <row r="7922" spans="1:10" x14ac:dyDescent="0.25">
      <c r="A7922" s="1" t="s">
        <v>7923</v>
      </c>
      <c r="B7922" s="1" t="s">
        <v>17301</v>
      </c>
      <c r="C7922" s="1" t="s">
        <v>18551</v>
      </c>
      <c r="D7922" s="1" t="s">
        <v>15730</v>
      </c>
      <c r="E7922">
        <v>175</v>
      </c>
      <c r="F7922">
        <v>175</v>
      </c>
      <c r="G7922">
        <v>175</v>
      </c>
      <c r="H7922">
        <v>175</v>
      </c>
      <c r="I7922">
        <v>170</v>
      </c>
      <c r="J7922">
        <v>170</v>
      </c>
    </row>
    <row r="7923" spans="1:10" x14ac:dyDescent="0.25">
      <c r="A7923" s="1" t="s">
        <v>7924</v>
      </c>
      <c r="B7923" s="1" t="s">
        <v>17301</v>
      </c>
      <c r="C7923" s="1" t="s">
        <v>18551</v>
      </c>
      <c r="D7923" s="1" t="s">
        <v>15731</v>
      </c>
      <c r="E7923">
        <v>175</v>
      </c>
      <c r="F7923">
        <v>175</v>
      </c>
      <c r="G7923">
        <v>175</v>
      </c>
      <c r="H7923">
        <v>175</v>
      </c>
      <c r="I7923">
        <v>170</v>
      </c>
      <c r="J7923">
        <v>170</v>
      </c>
    </row>
    <row r="7924" spans="1:10" x14ac:dyDescent="0.25">
      <c r="A7924" s="1" t="s">
        <v>7925</v>
      </c>
      <c r="B7924" s="1" t="s">
        <v>17301</v>
      </c>
      <c r="C7924" s="1" t="s">
        <v>18551</v>
      </c>
      <c r="D7924" s="1" t="s">
        <v>15732</v>
      </c>
      <c r="E7924">
        <v>175</v>
      </c>
      <c r="F7924">
        <v>175</v>
      </c>
      <c r="G7924">
        <v>175</v>
      </c>
      <c r="H7924">
        <v>175</v>
      </c>
      <c r="I7924">
        <v>170</v>
      </c>
      <c r="J7924">
        <v>170</v>
      </c>
    </row>
    <row r="7925" spans="1:10" x14ac:dyDescent="0.25">
      <c r="A7925" s="1" t="s">
        <v>7926</v>
      </c>
      <c r="B7925" s="1" t="s">
        <v>17301</v>
      </c>
      <c r="C7925" s="1" t="s">
        <v>18551</v>
      </c>
      <c r="D7925" s="1" t="s">
        <v>15733</v>
      </c>
      <c r="E7925">
        <v>175</v>
      </c>
      <c r="F7925">
        <v>175</v>
      </c>
      <c r="G7925">
        <v>175</v>
      </c>
      <c r="H7925">
        <v>175</v>
      </c>
      <c r="I7925">
        <v>170</v>
      </c>
      <c r="J7925">
        <v>170</v>
      </c>
    </row>
    <row r="7926" spans="1:10" x14ac:dyDescent="0.25">
      <c r="A7926" s="1" t="s">
        <v>7927</v>
      </c>
      <c r="B7926" s="1" t="s">
        <v>17301</v>
      </c>
      <c r="C7926" s="1" t="s">
        <v>18551</v>
      </c>
      <c r="D7926" s="1" t="s">
        <v>10653</v>
      </c>
      <c r="E7926">
        <v>175</v>
      </c>
      <c r="F7926">
        <v>175</v>
      </c>
      <c r="G7926">
        <v>175</v>
      </c>
      <c r="H7926">
        <v>175</v>
      </c>
      <c r="I7926">
        <v>170</v>
      </c>
      <c r="J7926">
        <v>170</v>
      </c>
    </row>
    <row r="7927" spans="1:10" x14ac:dyDescent="0.25">
      <c r="A7927" s="1" t="s">
        <v>7928</v>
      </c>
      <c r="B7927" s="1" t="s">
        <v>17301</v>
      </c>
      <c r="C7927" s="1" t="s">
        <v>18551</v>
      </c>
      <c r="D7927" s="1" t="s">
        <v>15734</v>
      </c>
      <c r="E7927">
        <v>175</v>
      </c>
      <c r="F7927">
        <v>175</v>
      </c>
      <c r="G7927">
        <v>175</v>
      </c>
      <c r="H7927">
        <v>175</v>
      </c>
      <c r="I7927">
        <v>170</v>
      </c>
      <c r="J7927">
        <v>170</v>
      </c>
    </row>
    <row r="7928" spans="1:10" x14ac:dyDescent="0.25">
      <c r="A7928" s="1" t="s">
        <v>7929</v>
      </c>
      <c r="B7928" s="1" t="s">
        <v>17301</v>
      </c>
      <c r="C7928" s="1" t="s">
        <v>18551</v>
      </c>
      <c r="D7928" s="1" t="s">
        <v>15735</v>
      </c>
      <c r="E7928">
        <v>175</v>
      </c>
      <c r="F7928">
        <v>175</v>
      </c>
      <c r="G7928">
        <v>175</v>
      </c>
      <c r="H7928">
        <v>175</v>
      </c>
      <c r="I7928">
        <v>170</v>
      </c>
      <c r="J7928">
        <v>170</v>
      </c>
    </row>
    <row r="7929" spans="1:10" x14ac:dyDescent="0.25">
      <c r="A7929" s="1" t="s">
        <v>7930</v>
      </c>
      <c r="B7929" s="1" t="s">
        <v>17301</v>
      </c>
      <c r="C7929" s="1" t="s">
        <v>18551</v>
      </c>
      <c r="D7929" s="1" t="s">
        <v>15736</v>
      </c>
      <c r="E7929">
        <v>175</v>
      </c>
      <c r="F7929">
        <v>175</v>
      </c>
      <c r="G7929">
        <v>175</v>
      </c>
      <c r="H7929">
        <v>175</v>
      </c>
      <c r="I7929">
        <v>170</v>
      </c>
      <c r="J7929">
        <v>170</v>
      </c>
    </row>
    <row r="7930" spans="1:10" x14ac:dyDescent="0.25">
      <c r="A7930" s="1" t="s">
        <v>7931</v>
      </c>
      <c r="B7930" s="1" t="s">
        <v>17301</v>
      </c>
      <c r="C7930" s="1" t="s">
        <v>18551</v>
      </c>
      <c r="D7930" s="1" t="s">
        <v>15737</v>
      </c>
      <c r="E7930">
        <v>175</v>
      </c>
      <c r="F7930">
        <v>175</v>
      </c>
      <c r="G7930">
        <v>175</v>
      </c>
      <c r="H7930">
        <v>175</v>
      </c>
      <c r="I7930">
        <v>170</v>
      </c>
      <c r="J7930">
        <v>170</v>
      </c>
    </row>
    <row r="7931" spans="1:10" x14ac:dyDescent="0.25">
      <c r="A7931" s="1" t="s">
        <v>7932</v>
      </c>
      <c r="B7931" s="1" t="s">
        <v>17301</v>
      </c>
      <c r="C7931" s="1" t="s">
        <v>18551</v>
      </c>
      <c r="D7931" s="1" t="s">
        <v>15738</v>
      </c>
      <c r="E7931">
        <v>175</v>
      </c>
      <c r="F7931">
        <v>175</v>
      </c>
      <c r="G7931">
        <v>175</v>
      </c>
      <c r="H7931">
        <v>175</v>
      </c>
      <c r="I7931">
        <v>170</v>
      </c>
      <c r="J7931">
        <v>170</v>
      </c>
    </row>
    <row r="7932" spans="1:10" x14ac:dyDescent="0.25">
      <c r="A7932" s="1" t="s">
        <v>7933</v>
      </c>
      <c r="B7932" s="1" t="s">
        <v>17301</v>
      </c>
      <c r="C7932" s="1" t="s">
        <v>18551</v>
      </c>
      <c r="D7932" s="1" t="s">
        <v>15739</v>
      </c>
      <c r="E7932">
        <v>175</v>
      </c>
      <c r="F7932">
        <v>175</v>
      </c>
      <c r="G7932">
        <v>175</v>
      </c>
      <c r="H7932">
        <v>175</v>
      </c>
      <c r="I7932">
        <v>170</v>
      </c>
      <c r="J7932">
        <v>170</v>
      </c>
    </row>
    <row r="7933" spans="1:10" x14ac:dyDescent="0.25">
      <c r="A7933" s="1" t="s">
        <v>7934</v>
      </c>
      <c r="B7933" s="1" t="s">
        <v>17301</v>
      </c>
      <c r="C7933" s="1" t="s">
        <v>18551</v>
      </c>
      <c r="D7933" s="1" t="s">
        <v>10593</v>
      </c>
      <c r="E7933">
        <v>175</v>
      </c>
      <c r="F7933">
        <v>175</v>
      </c>
      <c r="G7933">
        <v>87</v>
      </c>
      <c r="H7933">
        <v>175</v>
      </c>
      <c r="I7933">
        <v>170</v>
      </c>
      <c r="J7933">
        <v>170</v>
      </c>
    </row>
    <row r="7934" spans="1:10" x14ac:dyDescent="0.25">
      <c r="A7934" s="1" t="s">
        <v>7935</v>
      </c>
      <c r="B7934" s="1" t="s">
        <v>17301</v>
      </c>
      <c r="C7934" s="1" t="s">
        <v>18551</v>
      </c>
      <c r="D7934" s="1" t="s">
        <v>15740</v>
      </c>
      <c r="E7934">
        <v>175</v>
      </c>
      <c r="F7934">
        <v>175</v>
      </c>
      <c r="G7934">
        <v>175</v>
      </c>
      <c r="H7934">
        <v>175</v>
      </c>
      <c r="I7934">
        <v>170</v>
      </c>
      <c r="J7934">
        <v>170</v>
      </c>
    </row>
    <row r="7935" spans="1:10" x14ac:dyDescent="0.25">
      <c r="A7935" s="1" t="s">
        <v>7936</v>
      </c>
      <c r="B7935" s="1" t="s">
        <v>17301</v>
      </c>
      <c r="C7935" s="1" t="s">
        <v>18551</v>
      </c>
      <c r="D7935" s="1" t="s">
        <v>15741</v>
      </c>
      <c r="E7935">
        <v>175</v>
      </c>
      <c r="F7935">
        <v>175</v>
      </c>
      <c r="G7935">
        <v>175</v>
      </c>
      <c r="H7935">
        <v>175</v>
      </c>
      <c r="I7935">
        <v>170</v>
      </c>
      <c r="J7935">
        <v>170</v>
      </c>
    </row>
    <row r="7936" spans="1:10" x14ac:dyDescent="0.25">
      <c r="A7936" s="1" t="s">
        <v>7937</v>
      </c>
      <c r="B7936" s="1" t="s">
        <v>17301</v>
      </c>
      <c r="C7936" s="1" t="s">
        <v>18551</v>
      </c>
      <c r="D7936" s="1" t="s">
        <v>15742</v>
      </c>
      <c r="E7936">
        <v>175</v>
      </c>
      <c r="F7936">
        <v>175</v>
      </c>
      <c r="G7936">
        <v>175</v>
      </c>
      <c r="H7936">
        <v>175</v>
      </c>
      <c r="I7936">
        <v>170</v>
      </c>
      <c r="J7936">
        <v>170</v>
      </c>
    </row>
    <row r="7937" spans="1:10" x14ac:dyDescent="0.25">
      <c r="A7937" s="1" t="s">
        <v>7938</v>
      </c>
      <c r="B7937" s="1" t="s">
        <v>17301</v>
      </c>
      <c r="C7937" s="1" t="s">
        <v>18551</v>
      </c>
      <c r="D7937" s="1" t="s">
        <v>15743</v>
      </c>
      <c r="E7937">
        <v>175</v>
      </c>
      <c r="F7937">
        <v>175</v>
      </c>
      <c r="G7937">
        <v>175</v>
      </c>
      <c r="H7937">
        <v>175</v>
      </c>
      <c r="I7937">
        <v>170</v>
      </c>
      <c r="J7937">
        <v>170</v>
      </c>
    </row>
    <row r="7938" spans="1:10" x14ac:dyDescent="0.25">
      <c r="A7938" s="1" t="s">
        <v>7939</v>
      </c>
      <c r="B7938" s="1" t="s">
        <v>17301</v>
      </c>
      <c r="C7938" s="1" t="s">
        <v>18551</v>
      </c>
      <c r="D7938" s="1" t="s">
        <v>15744</v>
      </c>
      <c r="E7938">
        <v>175</v>
      </c>
      <c r="F7938">
        <v>175</v>
      </c>
      <c r="G7938">
        <v>175</v>
      </c>
      <c r="H7938">
        <v>175</v>
      </c>
      <c r="I7938">
        <v>170</v>
      </c>
      <c r="J7938">
        <v>170</v>
      </c>
    </row>
    <row r="7939" spans="1:10" x14ac:dyDescent="0.25">
      <c r="A7939" s="1" t="s">
        <v>7940</v>
      </c>
      <c r="B7939" s="1" t="s">
        <v>17301</v>
      </c>
      <c r="C7939" s="1" t="s">
        <v>18551</v>
      </c>
      <c r="D7939" s="1" t="s">
        <v>15745</v>
      </c>
      <c r="E7939">
        <v>175</v>
      </c>
      <c r="F7939">
        <v>175</v>
      </c>
      <c r="G7939">
        <v>175</v>
      </c>
      <c r="H7939">
        <v>175</v>
      </c>
      <c r="I7939">
        <v>170</v>
      </c>
      <c r="J7939">
        <v>170</v>
      </c>
    </row>
    <row r="7940" spans="1:10" x14ac:dyDescent="0.25">
      <c r="A7940" s="1" t="s">
        <v>7941</v>
      </c>
      <c r="B7940" s="1" t="s">
        <v>17301</v>
      </c>
      <c r="C7940" s="1" t="s">
        <v>18551</v>
      </c>
      <c r="D7940" s="1" t="s">
        <v>15746</v>
      </c>
      <c r="E7940">
        <v>175</v>
      </c>
      <c r="F7940">
        <v>175</v>
      </c>
      <c r="G7940">
        <v>175</v>
      </c>
      <c r="H7940">
        <v>175</v>
      </c>
      <c r="I7940">
        <v>170</v>
      </c>
      <c r="J7940">
        <v>170</v>
      </c>
    </row>
    <row r="7941" spans="1:10" x14ac:dyDescent="0.25">
      <c r="A7941" s="1" t="s">
        <v>7942</v>
      </c>
      <c r="B7941" s="1" t="s">
        <v>17301</v>
      </c>
      <c r="C7941" s="1" t="s">
        <v>18551</v>
      </c>
      <c r="D7941" s="1" t="s">
        <v>15747</v>
      </c>
      <c r="E7941">
        <v>175</v>
      </c>
      <c r="F7941">
        <v>175</v>
      </c>
      <c r="G7941">
        <v>175</v>
      </c>
      <c r="H7941">
        <v>175</v>
      </c>
      <c r="I7941">
        <v>170</v>
      </c>
      <c r="J7941">
        <v>170</v>
      </c>
    </row>
    <row r="7942" spans="1:10" x14ac:dyDescent="0.25">
      <c r="A7942" s="1" t="s">
        <v>7943</v>
      </c>
      <c r="B7942" s="1" t="s">
        <v>17301</v>
      </c>
      <c r="C7942" s="1" t="s">
        <v>18551</v>
      </c>
      <c r="D7942" s="1" t="s">
        <v>15748</v>
      </c>
      <c r="E7942">
        <v>175</v>
      </c>
      <c r="F7942">
        <v>175</v>
      </c>
      <c r="G7942">
        <v>175</v>
      </c>
      <c r="H7942">
        <v>175</v>
      </c>
      <c r="I7942">
        <v>170</v>
      </c>
      <c r="J7942">
        <v>170</v>
      </c>
    </row>
    <row r="7943" spans="1:10" x14ac:dyDescent="0.25">
      <c r="A7943" s="1" t="s">
        <v>7944</v>
      </c>
      <c r="B7943" s="1" t="s">
        <v>17301</v>
      </c>
      <c r="C7943" s="1" t="s">
        <v>18551</v>
      </c>
      <c r="D7943" s="1" t="s">
        <v>15749</v>
      </c>
      <c r="E7943">
        <v>175</v>
      </c>
      <c r="F7943">
        <v>175</v>
      </c>
      <c r="G7943">
        <v>175</v>
      </c>
      <c r="H7943">
        <v>175</v>
      </c>
      <c r="I7943">
        <v>170</v>
      </c>
      <c r="J7943">
        <v>170</v>
      </c>
    </row>
    <row r="7944" spans="1:10" x14ac:dyDescent="0.25">
      <c r="A7944" s="1" t="s">
        <v>7945</v>
      </c>
      <c r="B7944" s="1" t="s">
        <v>17301</v>
      </c>
      <c r="C7944" s="1" t="s">
        <v>18551</v>
      </c>
      <c r="D7944" s="1" t="s">
        <v>15750</v>
      </c>
      <c r="E7944">
        <v>175</v>
      </c>
      <c r="F7944">
        <v>175</v>
      </c>
      <c r="G7944">
        <v>175</v>
      </c>
      <c r="H7944">
        <v>175</v>
      </c>
      <c r="I7944">
        <v>170</v>
      </c>
      <c r="J7944">
        <v>170</v>
      </c>
    </row>
    <row r="7945" spans="1:10" x14ac:dyDescent="0.25">
      <c r="A7945" s="1" t="s">
        <v>7946</v>
      </c>
      <c r="B7945" s="1" t="s">
        <v>17301</v>
      </c>
      <c r="C7945" s="1" t="s">
        <v>18551</v>
      </c>
      <c r="D7945" s="1" t="s">
        <v>15751</v>
      </c>
      <c r="E7945">
        <v>175</v>
      </c>
      <c r="F7945">
        <v>175</v>
      </c>
      <c r="G7945">
        <v>175</v>
      </c>
      <c r="H7945">
        <v>175</v>
      </c>
      <c r="I7945">
        <v>170</v>
      </c>
      <c r="J7945">
        <v>170</v>
      </c>
    </row>
    <row r="7946" spans="1:10" x14ac:dyDescent="0.25">
      <c r="A7946" s="1" t="s">
        <v>7917</v>
      </c>
      <c r="B7946" s="1" t="s">
        <v>17301</v>
      </c>
      <c r="C7946" s="1" t="s">
        <v>18551</v>
      </c>
      <c r="D7946" s="1" t="s">
        <v>15725</v>
      </c>
      <c r="E7946">
        <v>173</v>
      </c>
      <c r="F7946">
        <v>175</v>
      </c>
      <c r="G7946">
        <v>174</v>
      </c>
      <c r="H7946">
        <v>175</v>
      </c>
      <c r="I7946">
        <v>170</v>
      </c>
      <c r="J7946">
        <v>170</v>
      </c>
    </row>
    <row r="7947" spans="1:10" x14ac:dyDescent="0.25">
      <c r="A7947" s="1" t="s">
        <v>7914</v>
      </c>
      <c r="B7947" s="1" t="s">
        <v>17301</v>
      </c>
      <c r="C7947" s="1" t="s">
        <v>18551</v>
      </c>
      <c r="D7947" s="1" t="s">
        <v>15723</v>
      </c>
      <c r="E7947">
        <v>149</v>
      </c>
      <c r="F7947">
        <v>149</v>
      </c>
      <c r="G7947">
        <v>168</v>
      </c>
      <c r="H7947">
        <v>168</v>
      </c>
      <c r="I7947">
        <v>162</v>
      </c>
      <c r="J7947">
        <v>162</v>
      </c>
    </row>
    <row r="7948" spans="1:10" x14ac:dyDescent="0.25">
      <c r="A7948" s="1" t="s">
        <v>7947</v>
      </c>
      <c r="B7948" s="1" t="s">
        <v>17302</v>
      </c>
      <c r="C7948" s="1" t="s">
        <v>18552</v>
      </c>
      <c r="D7948" s="1" t="s">
        <v>12393</v>
      </c>
      <c r="E7948">
        <v>174</v>
      </c>
      <c r="F7948">
        <v>174</v>
      </c>
      <c r="G7948">
        <v>173</v>
      </c>
      <c r="H7948">
        <v>173</v>
      </c>
      <c r="I7948">
        <v>178</v>
      </c>
      <c r="J7948">
        <v>178</v>
      </c>
    </row>
    <row r="7949" spans="1:10" x14ac:dyDescent="0.25">
      <c r="A7949" s="1" t="s">
        <v>7948</v>
      </c>
      <c r="B7949" s="1" t="s">
        <v>17302</v>
      </c>
      <c r="C7949" s="1" t="s">
        <v>18552</v>
      </c>
      <c r="D7949" s="1" t="s">
        <v>15752</v>
      </c>
      <c r="E7949">
        <v>172</v>
      </c>
      <c r="F7949">
        <v>172</v>
      </c>
      <c r="G7949">
        <v>173</v>
      </c>
      <c r="H7949">
        <v>173</v>
      </c>
      <c r="I7949">
        <v>178</v>
      </c>
      <c r="J7949">
        <v>178</v>
      </c>
    </row>
    <row r="7950" spans="1:10" x14ac:dyDescent="0.25">
      <c r="A7950" s="1" t="s">
        <v>7949</v>
      </c>
      <c r="B7950" s="1" t="s">
        <v>17302</v>
      </c>
      <c r="C7950" s="1" t="s">
        <v>18552</v>
      </c>
      <c r="D7950" s="1" t="s">
        <v>15753</v>
      </c>
      <c r="E7950">
        <v>172</v>
      </c>
      <c r="F7950">
        <v>172</v>
      </c>
      <c r="G7950">
        <v>173</v>
      </c>
      <c r="H7950">
        <v>173</v>
      </c>
      <c r="I7950">
        <v>178</v>
      </c>
      <c r="J7950">
        <v>178</v>
      </c>
    </row>
    <row r="7951" spans="1:10" x14ac:dyDescent="0.25">
      <c r="A7951" s="1" t="s">
        <v>7950</v>
      </c>
      <c r="B7951" s="1" t="s">
        <v>17302</v>
      </c>
      <c r="C7951" s="1" t="s">
        <v>18552</v>
      </c>
      <c r="D7951" s="1" t="s">
        <v>15754</v>
      </c>
      <c r="E7951">
        <v>172</v>
      </c>
      <c r="F7951">
        <v>172</v>
      </c>
      <c r="G7951">
        <v>173</v>
      </c>
      <c r="H7951">
        <v>173</v>
      </c>
      <c r="I7951">
        <v>178</v>
      </c>
      <c r="J7951">
        <v>178</v>
      </c>
    </row>
    <row r="7952" spans="1:10" x14ac:dyDescent="0.25">
      <c r="A7952" s="1" t="s">
        <v>7951</v>
      </c>
      <c r="B7952" s="1" t="s">
        <v>17302</v>
      </c>
      <c r="C7952" s="1" t="s">
        <v>18552</v>
      </c>
      <c r="D7952" s="1" t="s">
        <v>15755</v>
      </c>
      <c r="E7952">
        <v>172</v>
      </c>
      <c r="F7952">
        <v>172</v>
      </c>
      <c r="G7952">
        <v>173</v>
      </c>
      <c r="H7952">
        <v>173</v>
      </c>
      <c r="I7952">
        <v>178</v>
      </c>
      <c r="J7952">
        <v>178</v>
      </c>
    </row>
    <row r="7953" spans="1:10" x14ac:dyDescent="0.25">
      <c r="A7953" s="1" t="s">
        <v>7952</v>
      </c>
      <c r="B7953" s="1" t="s">
        <v>17303</v>
      </c>
      <c r="C7953" s="1" t="s">
        <v>18553</v>
      </c>
      <c r="D7953" s="1" t="s">
        <v>15756</v>
      </c>
      <c r="E7953">
        <v>172</v>
      </c>
      <c r="F7953">
        <v>172</v>
      </c>
      <c r="G7953">
        <v>175</v>
      </c>
      <c r="H7953">
        <v>175</v>
      </c>
      <c r="I7953">
        <v>168</v>
      </c>
      <c r="J7953">
        <v>168</v>
      </c>
    </row>
    <row r="7954" spans="1:10" x14ac:dyDescent="0.25">
      <c r="A7954" s="1" t="s">
        <v>7953</v>
      </c>
      <c r="B7954" s="1" t="s">
        <v>17303</v>
      </c>
      <c r="C7954" s="1" t="s">
        <v>18553</v>
      </c>
      <c r="D7954" s="1" t="s">
        <v>15757</v>
      </c>
      <c r="E7954">
        <v>172</v>
      </c>
      <c r="F7954">
        <v>172</v>
      </c>
      <c r="G7954">
        <v>175</v>
      </c>
      <c r="H7954">
        <v>175</v>
      </c>
      <c r="I7954">
        <v>168</v>
      </c>
      <c r="J7954">
        <v>168</v>
      </c>
    </row>
    <row r="7955" spans="1:10" x14ac:dyDescent="0.25">
      <c r="A7955" s="1" t="s">
        <v>7954</v>
      </c>
      <c r="B7955" s="1" t="s">
        <v>17303</v>
      </c>
      <c r="C7955" s="1" t="s">
        <v>18553</v>
      </c>
      <c r="D7955" s="1" t="s">
        <v>15758</v>
      </c>
      <c r="E7955">
        <v>172</v>
      </c>
      <c r="F7955">
        <v>172</v>
      </c>
      <c r="G7955">
        <v>175</v>
      </c>
      <c r="H7955">
        <v>175</v>
      </c>
      <c r="I7955">
        <v>168</v>
      </c>
      <c r="J7955">
        <v>168</v>
      </c>
    </row>
    <row r="7956" spans="1:10" x14ac:dyDescent="0.25">
      <c r="A7956" s="1" t="s">
        <v>7989</v>
      </c>
      <c r="B7956" s="1" t="s">
        <v>17304</v>
      </c>
      <c r="C7956" s="1" t="s">
        <v>18554</v>
      </c>
      <c r="D7956" s="1" t="s">
        <v>15793</v>
      </c>
      <c r="E7956">
        <v>182</v>
      </c>
      <c r="F7956">
        <v>182</v>
      </c>
      <c r="G7956">
        <v>176</v>
      </c>
      <c r="H7956">
        <v>175</v>
      </c>
      <c r="I7956">
        <v>176</v>
      </c>
      <c r="J7956">
        <v>175</v>
      </c>
    </row>
    <row r="7957" spans="1:10" x14ac:dyDescent="0.25">
      <c r="A7957" s="1" t="s">
        <v>7958</v>
      </c>
      <c r="B7957" s="1" t="s">
        <v>17304</v>
      </c>
      <c r="C7957" s="1" t="s">
        <v>18554</v>
      </c>
      <c r="D7957" s="1" t="s">
        <v>15762</v>
      </c>
      <c r="E7957">
        <v>176</v>
      </c>
      <c r="F7957">
        <v>172</v>
      </c>
      <c r="G7957">
        <v>176</v>
      </c>
      <c r="H7957">
        <v>191</v>
      </c>
      <c r="I7957">
        <v>176</v>
      </c>
      <c r="J7957">
        <v>186</v>
      </c>
    </row>
    <row r="7958" spans="1:10" x14ac:dyDescent="0.25">
      <c r="A7958" s="1" t="s">
        <v>7957</v>
      </c>
      <c r="B7958" s="1" t="s">
        <v>17304</v>
      </c>
      <c r="C7958" s="1" t="s">
        <v>18554</v>
      </c>
      <c r="D7958" s="1" t="s">
        <v>15761</v>
      </c>
      <c r="E7958">
        <v>176</v>
      </c>
      <c r="F7958">
        <v>172</v>
      </c>
      <c r="G7958">
        <v>176</v>
      </c>
      <c r="H7958">
        <v>174</v>
      </c>
      <c r="I7958">
        <v>176</v>
      </c>
      <c r="J7958">
        <v>184</v>
      </c>
    </row>
    <row r="7959" spans="1:10" x14ac:dyDescent="0.25">
      <c r="A7959" s="1" t="s">
        <v>7979</v>
      </c>
      <c r="B7959" s="1" t="s">
        <v>17304</v>
      </c>
      <c r="C7959" s="1" t="s">
        <v>18554</v>
      </c>
      <c r="D7959" s="1" t="s">
        <v>15783</v>
      </c>
      <c r="E7959">
        <v>176</v>
      </c>
      <c r="F7959">
        <v>175</v>
      </c>
      <c r="G7959">
        <v>176</v>
      </c>
      <c r="H7959">
        <v>175</v>
      </c>
      <c r="I7959">
        <v>176</v>
      </c>
      <c r="J7959">
        <v>176</v>
      </c>
    </row>
    <row r="7960" spans="1:10" x14ac:dyDescent="0.25">
      <c r="A7960" s="1" t="s">
        <v>7960</v>
      </c>
      <c r="B7960" s="1" t="s">
        <v>17304</v>
      </c>
      <c r="C7960" s="1" t="s">
        <v>18554</v>
      </c>
      <c r="D7960" s="1" t="s">
        <v>15764</v>
      </c>
      <c r="E7960">
        <v>176</v>
      </c>
      <c r="F7960">
        <v>175</v>
      </c>
      <c r="G7960">
        <v>176</v>
      </c>
      <c r="H7960">
        <v>175</v>
      </c>
      <c r="I7960">
        <v>176</v>
      </c>
      <c r="J7960">
        <v>175</v>
      </c>
    </row>
    <row r="7961" spans="1:10" x14ac:dyDescent="0.25">
      <c r="A7961" s="1" t="s">
        <v>7962</v>
      </c>
      <c r="B7961" s="1" t="s">
        <v>17304</v>
      </c>
      <c r="C7961" s="1" t="s">
        <v>18554</v>
      </c>
      <c r="D7961" s="1" t="s">
        <v>15766</v>
      </c>
      <c r="E7961">
        <v>176</v>
      </c>
      <c r="F7961">
        <v>175</v>
      </c>
      <c r="G7961">
        <v>176</v>
      </c>
      <c r="H7961">
        <v>175</v>
      </c>
      <c r="I7961">
        <v>176</v>
      </c>
      <c r="J7961">
        <v>175</v>
      </c>
    </row>
    <row r="7962" spans="1:10" x14ac:dyDescent="0.25">
      <c r="A7962" s="1" t="s">
        <v>7966</v>
      </c>
      <c r="B7962" s="1" t="s">
        <v>17304</v>
      </c>
      <c r="C7962" s="1" t="s">
        <v>18554</v>
      </c>
      <c r="D7962" s="1" t="s">
        <v>15770</v>
      </c>
      <c r="E7962">
        <v>176</v>
      </c>
      <c r="F7962">
        <v>175</v>
      </c>
      <c r="G7962">
        <v>176</v>
      </c>
      <c r="H7962">
        <v>175</v>
      </c>
      <c r="I7962">
        <v>176</v>
      </c>
      <c r="J7962">
        <v>175</v>
      </c>
    </row>
    <row r="7963" spans="1:10" x14ac:dyDescent="0.25">
      <c r="A7963" s="1" t="s">
        <v>7968</v>
      </c>
      <c r="B7963" s="1" t="s">
        <v>17304</v>
      </c>
      <c r="C7963" s="1" t="s">
        <v>18554</v>
      </c>
      <c r="D7963" s="1" t="s">
        <v>15772</v>
      </c>
      <c r="E7963">
        <v>176</v>
      </c>
      <c r="F7963">
        <v>175</v>
      </c>
      <c r="G7963">
        <v>176</v>
      </c>
      <c r="H7963">
        <v>175</v>
      </c>
      <c r="I7963">
        <v>176</v>
      </c>
      <c r="J7963">
        <v>175</v>
      </c>
    </row>
    <row r="7964" spans="1:10" x14ac:dyDescent="0.25">
      <c r="A7964" s="1" t="s">
        <v>7969</v>
      </c>
      <c r="B7964" s="1" t="s">
        <v>17304</v>
      </c>
      <c r="C7964" s="1" t="s">
        <v>18554</v>
      </c>
      <c r="D7964" s="1" t="s">
        <v>15773</v>
      </c>
      <c r="E7964">
        <v>176</v>
      </c>
      <c r="F7964">
        <v>175</v>
      </c>
      <c r="G7964">
        <v>176</v>
      </c>
      <c r="H7964">
        <v>175</v>
      </c>
      <c r="I7964">
        <v>176</v>
      </c>
      <c r="J7964">
        <v>175</v>
      </c>
    </row>
    <row r="7965" spans="1:10" x14ac:dyDescent="0.25">
      <c r="A7965" s="1" t="s">
        <v>7973</v>
      </c>
      <c r="B7965" s="1" t="s">
        <v>17304</v>
      </c>
      <c r="C7965" s="1" t="s">
        <v>18554</v>
      </c>
      <c r="D7965" s="1" t="s">
        <v>15777</v>
      </c>
      <c r="E7965">
        <v>176</v>
      </c>
      <c r="F7965">
        <v>175</v>
      </c>
      <c r="G7965">
        <v>176</v>
      </c>
      <c r="H7965">
        <v>175</v>
      </c>
      <c r="I7965">
        <v>176</v>
      </c>
      <c r="J7965">
        <v>175</v>
      </c>
    </row>
    <row r="7966" spans="1:10" x14ac:dyDescent="0.25">
      <c r="A7966" s="1" t="s">
        <v>7974</v>
      </c>
      <c r="B7966" s="1" t="s">
        <v>17304</v>
      </c>
      <c r="C7966" s="1" t="s">
        <v>18554</v>
      </c>
      <c r="D7966" s="1" t="s">
        <v>15778</v>
      </c>
      <c r="E7966">
        <v>176</v>
      </c>
      <c r="F7966">
        <v>175</v>
      </c>
      <c r="G7966">
        <v>176</v>
      </c>
      <c r="H7966">
        <v>175</v>
      </c>
      <c r="I7966">
        <v>176</v>
      </c>
      <c r="J7966">
        <v>175</v>
      </c>
    </row>
    <row r="7967" spans="1:10" x14ac:dyDescent="0.25">
      <c r="A7967" s="1" t="s">
        <v>7975</v>
      </c>
      <c r="B7967" s="1" t="s">
        <v>17304</v>
      </c>
      <c r="C7967" s="1" t="s">
        <v>18554</v>
      </c>
      <c r="D7967" s="1" t="s">
        <v>15779</v>
      </c>
      <c r="E7967">
        <v>176</v>
      </c>
      <c r="F7967">
        <v>175</v>
      </c>
      <c r="G7967">
        <v>176</v>
      </c>
      <c r="H7967">
        <v>175</v>
      </c>
      <c r="I7967">
        <v>176</v>
      </c>
      <c r="J7967">
        <v>175</v>
      </c>
    </row>
    <row r="7968" spans="1:10" x14ac:dyDescent="0.25">
      <c r="A7968" s="1" t="s">
        <v>7978</v>
      </c>
      <c r="B7968" s="1" t="s">
        <v>17304</v>
      </c>
      <c r="C7968" s="1" t="s">
        <v>18554</v>
      </c>
      <c r="D7968" s="1" t="s">
        <v>15782</v>
      </c>
      <c r="E7968">
        <v>176</v>
      </c>
      <c r="F7968">
        <v>175</v>
      </c>
      <c r="G7968">
        <v>176</v>
      </c>
      <c r="H7968">
        <v>176</v>
      </c>
      <c r="I7968">
        <v>175</v>
      </c>
      <c r="J7968">
        <v>175</v>
      </c>
    </row>
    <row r="7969" spans="1:10" x14ac:dyDescent="0.25">
      <c r="A7969" s="1" t="s">
        <v>7983</v>
      </c>
      <c r="B7969" s="1" t="s">
        <v>17304</v>
      </c>
      <c r="C7969" s="1" t="s">
        <v>18554</v>
      </c>
      <c r="D7969" s="1" t="s">
        <v>15787</v>
      </c>
      <c r="E7969">
        <v>176</v>
      </c>
      <c r="F7969">
        <v>175</v>
      </c>
      <c r="G7969">
        <v>176</v>
      </c>
      <c r="H7969">
        <v>175</v>
      </c>
      <c r="I7969">
        <v>176</v>
      </c>
      <c r="J7969">
        <v>175</v>
      </c>
    </row>
    <row r="7970" spans="1:10" x14ac:dyDescent="0.25">
      <c r="A7970" s="1" t="s">
        <v>7986</v>
      </c>
      <c r="B7970" s="1" t="s">
        <v>17304</v>
      </c>
      <c r="C7970" s="1" t="s">
        <v>18554</v>
      </c>
      <c r="D7970" s="1" t="s">
        <v>15790</v>
      </c>
      <c r="E7970">
        <v>176</v>
      </c>
      <c r="F7970">
        <v>176</v>
      </c>
      <c r="G7970">
        <v>176</v>
      </c>
      <c r="H7970">
        <v>175</v>
      </c>
      <c r="I7970">
        <v>176</v>
      </c>
      <c r="J7970">
        <v>175</v>
      </c>
    </row>
    <row r="7971" spans="1:10" x14ac:dyDescent="0.25">
      <c r="A7971" s="1" t="s">
        <v>7988</v>
      </c>
      <c r="B7971" s="1" t="s">
        <v>17304</v>
      </c>
      <c r="C7971" s="1" t="s">
        <v>18554</v>
      </c>
      <c r="D7971" s="1" t="s">
        <v>15792</v>
      </c>
      <c r="E7971">
        <v>176</v>
      </c>
      <c r="F7971">
        <v>175</v>
      </c>
      <c r="G7971">
        <v>176</v>
      </c>
      <c r="H7971">
        <v>175</v>
      </c>
      <c r="I7971">
        <v>176</v>
      </c>
      <c r="J7971">
        <v>175</v>
      </c>
    </row>
    <row r="7972" spans="1:10" x14ac:dyDescent="0.25">
      <c r="A7972" s="1" t="s">
        <v>7991</v>
      </c>
      <c r="B7972" s="1" t="s">
        <v>17304</v>
      </c>
      <c r="C7972" s="1" t="s">
        <v>18554</v>
      </c>
      <c r="D7972" s="1" t="s">
        <v>15795</v>
      </c>
      <c r="E7972">
        <v>176</v>
      </c>
      <c r="F7972">
        <v>175</v>
      </c>
      <c r="G7972">
        <v>176</v>
      </c>
      <c r="H7972">
        <v>175</v>
      </c>
      <c r="I7972">
        <v>176</v>
      </c>
      <c r="J7972">
        <v>175</v>
      </c>
    </row>
    <row r="7973" spans="1:10" x14ac:dyDescent="0.25">
      <c r="A7973" s="1" t="s">
        <v>7955</v>
      </c>
      <c r="B7973" s="1" t="s">
        <v>17304</v>
      </c>
      <c r="C7973" s="1" t="s">
        <v>18554</v>
      </c>
      <c r="D7973" s="1" t="s">
        <v>15759</v>
      </c>
      <c r="E7973">
        <v>176</v>
      </c>
      <c r="F7973">
        <v>187</v>
      </c>
      <c r="G7973">
        <v>176</v>
      </c>
      <c r="H7973">
        <v>174</v>
      </c>
      <c r="I7973">
        <v>176</v>
      </c>
      <c r="J7973">
        <v>174</v>
      </c>
    </row>
    <row r="7974" spans="1:10" x14ac:dyDescent="0.25">
      <c r="A7974" s="1" t="s">
        <v>7964</v>
      </c>
      <c r="B7974" s="1" t="s">
        <v>17304</v>
      </c>
      <c r="C7974" s="1" t="s">
        <v>18554</v>
      </c>
      <c r="D7974" s="1" t="s">
        <v>15768</v>
      </c>
      <c r="E7974">
        <v>175</v>
      </c>
      <c r="F7974">
        <v>175</v>
      </c>
      <c r="G7974">
        <v>176</v>
      </c>
      <c r="H7974">
        <v>175</v>
      </c>
      <c r="I7974">
        <v>174</v>
      </c>
      <c r="J7974">
        <v>176</v>
      </c>
    </row>
    <row r="7975" spans="1:10" x14ac:dyDescent="0.25">
      <c r="A7975" s="1" t="s">
        <v>7970</v>
      </c>
      <c r="B7975" s="1" t="s">
        <v>17304</v>
      </c>
      <c r="C7975" s="1" t="s">
        <v>18554</v>
      </c>
      <c r="D7975" s="1" t="s">
        <v>15774</v>
      </c>
      <c r="E7975">
        <v>175</v>
      </c>
      <c r="F7975">
        <v>175</v>
      </c>
      <c r="G7975">
        <v>176</v>
      </c>
      <c r="H7975">
        <v>175</v>
      </c>
      <c r="I7975">
        <v>176</v>
      </c>
      <c r="J7975">
        <v>176</v>
      </c>
    </row>
    <row r="7976" spans="1:10" x14ac:dyDescent="0.25">
      <c r="A7976" s="1" t="s">
        <v>7971</v>
      </c>
      <c r="B7976" s="1" t="s">
        <v>17304</v>
      </c>
      <c r="C7976" s="1" t="s">
        <v>18554</v>
      </c>
      <c r="D7976" s="1" t="s">
        <v>15775</v>
      </c>
      <c r="E7976">
        <v>175</v>
      </c>
      <c r="F7976">
        <v>175</v>
      </c>
      <c r="G7976">
        <v>176</v>
      </c>
      <c r="H7976">
        <v>175</v>
      </c>
      <c r="I7976">
        <v>176</v>
      </c>
      <c r="J7976">
        <v>176</v>
      </c>
    </row>
    <row r="7977" spans="1:10" x14ac:dyDescent="0.25">
      <c r="A7977" s="1" t="s">
        <v>7976</v>
      </c>
      <c r="B7977" s="1" t="s">
        <v>17304</v>
      </c>
      <c r="C7977" s="1" t="s">
        <v>18554</v>
      </c>
      <c r="D7977" s="1" t="s">
        <v>15780</v>
      </c>
      <c r="E7977">
        <v>175</v>
      </c>
      <c r="F7977">
        <v>175</v>
      </c>
      <c r="G7977">
        <v>176</v>
      </c>
      <c r="H7977">
        <v>175</v>
      </c>
      <c r="I7977">
        <v>176</v>
      </c>
      <c r="J7977">
        <v>176</v>
      </c>
    </row>
    <row r="7978" spans="1:10" x14ac:dyDescent="0.25">
      <c r="A7978" s="1" t="s">
        <v>7981</v>
      </c>
      <c r="B7978" s="1" t="s">
        <v>17304</v>
      </c>
      <c r="C7978" s="1" t="s">
        <v>18554</v>
      </c>
      <c r="D7978" s="1" t="s">
        <v>15785</v>
      </c>
      <c r="E7978">
        <v>175</v>
      </c>
      <c r="F7978">
        <v>176</v>
      </c>
      <c r="G7978">
        <v>176</v>
      </c>
      <c r="H7978">
        <v>175</v>
      </c>
      <c r="I7978">
        <v>176</v>
      </c>
      <c r="J7978">
        <v>176</v>
      </c>
    </row>
    <row r="7979" spans="1:10" x14ac:dyDescent="0.25">
      <c r="A7979" s="1" t="s">
        <v>7992</v>
      </c>
      <c r="B7979" s="1" t="s">
        <v>17304</v>
      </c>
      <c r="C7979" s="1" t="s">
        <v>18554</v>
      </c>
      <c r="D7979" s="1" t="s">
        <v>15796</v>
      </c>
      <c r="E7979">
        <v>175</v>
      </c>
      <c r="F7979">
        <v>175</v>
      </c>
      <c r="G7979">
        <v>176</v>
      </c>
      <c r="H7979">
        <v>175</v>
      </c>
      <c r="I7979">
        <v>176</v>
      </c>
      <c r="J7979">
        <v>176</v>
      </c>
    </row>
    <row r="7980" spans="1:10" x14ac:dyDescent="0.25">
      <c r="A7980" s="1" t="s">
        <v>7961</v>
      </c>
      <c r="B7980" s="1" t="s">
        <v>17304</v>
      </c>
      <c r="C7980" s="1" t="s">
        <v>18554</v>
      </c>
      <c r="D7980" s="1" t="s">
        <v>15765</v>
      </c>
      <c r="E7980">
        <v>175</v>
      </c>
      <c r="F7980">
        <v>175</v>
      </c>
      <c r="G7980">
        <v>176</v>
      </c>
      <c r="H7980">
        <v>175</v>
      </c>
      <c r="I7980">
        <v>176</v>
      </c>
      <c r="J7980">
        <v>175</v>
      </c>
    </row>
    <row r="7981" spans="1:10" x14ac:dyDescent="0.25">
      <c r="A7981" s="1" t="s">
        <v>7963</v>
      </c>
      <c r="B7981" s="1" t="s">
        <v>17304</v>
      </c>
      <c r="C7981" s="1" t="s">
        <v>18554</v>
      </c>
      <c r="D7981" s="1" t="s">
        <v>15767</v>
      </c>
      <c r="E7981">
        <v>175</v>
      </c>
      <c r="F7981">
        <v>175</v>
      </c>
      <c r="G7981">
        <v>176</v>
      </c>
      <c r="H7981">
        <v>175</v>
      </c>
      <c r="I7981">
        <v>176</v>
      </c>
      <c r="J7981">
        <v>175</v>
      </c>
    </row>
    <row r="7982" spans="1:10" x14ac:dyDescent="0.25">
      <c r="A7982" s="1" t="s">
        <v>7965</v>
      </c>
      <c r="B7982" s="1" t="s">
        <v>17304</v>
      </c>
      <c r="C7982" s="1" t="s">
        <v>18554</v>
      </c>
      <c r="D7982" s="1" t="s">
        <v>15769</v>
      </c>
      <c r="E7982">
        <v>175</v>
      </c>
      <c r="F7982">
        <v>175</v>
      </c>
      <c r="G7982">
        <v>176</v>
      </c>
      <c r="H7982">
        <v>175</v>
      </c>
      <c r="I7982">
        <v>176</v>
      </c>
      <c r="J7982">
        <v>175</v>
      </c>
    </row>
    <row r="7983" spans="1:10" x14ac:dyDescent="0.25">
      <c r="A7983" s="1" t="s">
        <v>7967</v>
      </c>
      <c r="B7983" s="1" t="s">
        <v>17304</v>
      </c>
      <c r="C7983" s="1" t="s">
        <v>18554</v>
      </c>
      <c r="D7983" s="1" t="s">
        <v>15771</v>
      </c>
      <c r="E7983">
        <v>175</v>
      </c>
      <c r="F7983">
        <v>175</v>
      </c>
      <c r="G7983">
        <v>176</v>
      </c>
      <c r="H7983">
        <v>175</v>
      </c>
      <c r="I7983">
        <v>176</v>
      </c>
      <c r="J7983">
        <v>175</v>
      </c>
    </row>
    <row r="7984" spans="1:10" x14ac:dyDescent="0.25">
      <c r="A7984" s="1" t="s">
        <v>7972</v>
      </c>
      <c r="B7984" s="1" t="s">
        <v>17304</v>
      </c>
      <c r="C7984" s="1" t="s">
        <v>18554</v>
      </c>
      <c r="D7984" s="1" t="s">
        <v>15776</v>
      </c>
      <c r="E7984">
        <v>175</v>
      </c>
      <c r="F7984">
        <v>175</v>
      </c>
      <c r="G7984">
        <v>176</v>
      </c>
      <c r="H7984">
        <v>175</v>
      </c>
      <c r="I7984">
        <v>176</v>
      </c>
      <c r="J7984">
        <v>175</v>
      </c>
    </row>
    <row r="7985" spans="1:10" x14ac:dyDescent="0.25">
      <c r="A7985" s="1" t="s">
        <v>7977</v>
      </c>
      <c r="B7985" s="1" t="s">
        <v>17304</v>
      </c>
      <c r="C7985" s="1" t="s">
        <v>18554</v>
      </c>
      <c r="D7985" s="1" t="s">
        <v>15781</v>
      </c>
      <c r="E7985">
        <v>175</v>
      </c>
      <c r="F7985">
        <v>175</v>
      </c>
      <c r="G7985">
        <v>176</v>
      </c>
      <c r="H7985">
        <v>175</v>
      </c>
      <c r="I7985">
        <v>176</v>
      </c>
      <c r="J7985">
        <v>175</v>
      </c>
    </row>
    <row r="7986" spans="1:10" x14ac:dyDescent="0.25">
      <c r="A7986" s="1" t="s">
        <v>7980</v>
      </c>
      <c r="B7986" s="1" t="s">
        <v>17304</v>
      </c>
      <c r="C7986" s="1" t="s">
        <v>18554</v>
      </c>
      <c r="D7986" s="1" t="s">
        <v>15784</v>
      </c>
      <c r="E7986">
        <v>175</v>
      </c>
      <c r="F7986">
        <v>175</v>
      </c>
      <c r="G7986">
        <v>176</v>
      </c>
      <c r="H7986">
        <v>175</v>
      </c>
      <c r="I7986">
        <v>176</v>
      </c>
      <c r="J7986">
        <v>175</v>
      </c>
    </row>
    <row r="7987" spans="1:10" x14ac:dyDescent="0.25">
      <c r="A7987" s="1" t="s">
        <v>7982</v>
      </c>
      <c r="B7987" s="1" t="s">
        <v>17304</v>
      </c>
      <c r="C7987" s="1" t="s">
        <v>18554</v>
      </c>
      <c r="D7987" s="1" t="s">
        <v>15786</v>
      </c>
      <c r="E7987">
        <v>175</v>
      </c>
      <c r="F7987">
        <v>175</v>
      </c>
      <c r="G7987">
        <v>176</v>
      </c>
      <c r="H7987">
        <v>175</v>
      </c>
      <c r="I7987">
        <v>176</v>
      </c>
      <c r="J7987">
        <v>175</v>
      </c>
    </row>
    <row r="7988" spans="1:10" x14ac:dyDescent="0.25">
      <c r="A7988" s="1" t="s">
        <v>7984</v>
      </c>
      <c r="B7988" s="1" t="s">
        <v>17304</v>
      </c>
      <c r="C7988" s="1" t="s">
        <v>18554</v>
      </c>
      <c r="D7988" s="1" t="s">
        <v>15788</v>
      </c>
      <c r="E7988">
        <v>175</v>
      </c>
      <c r="F7988">
        <v>175</v>
      </c>
      <c r="G7988">
        <v>176</v>
      </c>
      <c r="H7988">
        <v>175</v>
      </c>
      <c r="I7988">
        <v>176</v>
      </c>
      <c r="J7988">
        <v>175</v>
      </c>
    </row>
    <row r="7989" spans="1:10" x14ac:dyDescent="0.25">
      <c r="A7989" s="1" t="s">
        <v>7985</v>
      </c>
      <c r="B7989" s="1" t="s">
        <v>17304</v>
      </c>
      <c r="C7989" s="1" t="s">
        <v>18554</v>
      </c>
      <c r="D7989" s="1" t="s">
        <v>15789</v>
      </c>
      <c r="E7989">
        <v>175</v>
      </c>
      <c r="F7989">
        <v>175</v>
      </c>
      <c r="G7989">
        <v>176</v>
      </c>
      <c r="H7989">
        <v>175</v>
      </c>
      <c r="I7989">
        <v>176</v>
      </c>
      <c r="J7989">
        <v>175</v>
      </c>
    </row>
    <row r="7990" spans="1:10" x14ac:dyDescent="0.25">
      <c r="A7990" s="1" t="s">
        <v>7987</v>
      </c>
      <c r="B7990" s="1" t="s">
        <v>17304</v>
      </c>
      <c r="C7990" s="1" t="s">
        <v>18554</v>
      </c>
      <c r="D7990" s="1" t="s">
        <v>15791</v>
      </c>
      <c r="E7990">
        <v>175</v>
      </c>
      <c r="F7990">
        <v>175</v>
      </c>
      <c r="G7990">
        <v>176</v>
      </c>
      <c r="H7990">
        <v>175</v>
      </c>
      <c r="I7990">
        <v>176</v>
      </c>
      <c r="J7990">
        <v>175</v>
      </c>
    </row>
    <row r="7991" spans="1:10" x14ac:dyDescent="0.25">
      <c r="A7991" s="1" t="s">
        <v>7990</v>
      </c>
      <c r="B7991" s="1" t="s">
        <v>17304</v>
      </c>
      <c r="C7991" s="1" t="s">
        <v>18554</v>
      </c>
      <c r="D7991" s="1" t="s">
        <v>15794</v>
      </c>
      <c r="E7991">
        <v>175</v>
      </c>
      <c r="F7991">
        <v>175</v>
      </c>
      <c r="G7991">
        <v>175</v>
      </c>
      <c r="H7991">
        <v>175</v>
      </c>
      <c r="I7991">
        <v>174</v>
      </c>
      <c r="J7991">
        <v>175</v>
      </c>
    </row>
    <row r="7992" spans="1:10" x14ac:dyDescent="0.25">
      <c r="A7992" s="1" t="s">
        <v>7956</v>
      </c>
      <c r="B7992" s="1" t="s">
        <v>17304</v>
      </c>
      <c r="C7992" s="1" t="s">
        <v>18554</v>
      </c>
      <c r="D7992" s="1" t="s">
        <v>15760</v>
      </c>
      <c r="E7992">
        <v>175</v>
      </c>
      <c r="F7992">
        <v>189</v>
      </c>
      <c r="G7992">
        <v>176</v>
      </c>
      <c r="H7992">
        <v>187</v>
      </c>
      <c r="I7992">
        <v>176</v>
      </c>
      <c r="J7992">
        <v>174</v>
      </c>
    </row>
    <row r="7993" spans="1:10" x14ac:dyDescent="0.25">
      <c r="A7993" s="1" t="s">
        <v>7959</v>
      </c>
      <c r="B7993" s="1" t="s">
        <v>17304</v>
      </c>
      <c r="C7993" s="1" t="s">
        <v>18554</v>
      </c>
      <c r="D7993" s="1" t="s">
        <v>15763</v>
      </c>
      <c r="E7993">
        <v>175</v>
      </c>
      <c r="F7993">
        <v>172</v>
      </c>
      <c r="G7993">
        <v>176</v>
      </c>
      <c r="H7993">
        <v>175</v>
      </c>
      <c r="I7993">
        <v>176</v>
      </c>
      <c r="J7993">
        <v>174</v>
      </c>
    </row>
    <row r="7994" spans="1:10" x14ac:dyDescent="0.25">
      <c r="A7994" s="1" t="s">
        <v>7993</v>
      </c>
      <c r="B7994" s="1" t="s">
        <v>17305</v>
      </c>
      <c r="C7994" s="1" t="s">
        <v>18555</v>
      </c>
      <c r="D7994" s="1" t="s">
        <v>15797</v>
      </c>
      <c r="E7994">
        <v>180</v>
      </c>
      <c r="F7994">
        <v>177</v>
      </c>
      <c r="G7994">
        <v>172</v>
      </c>
      <c r="H7994">
        <v>171</v>
      </c>
      <c r="I7994">
        <v>173</v>
      </c>
      <c r="J7994">
        <v>173</v>
      </c>
    </row>
    <row r="7995" spans="1:10" x14ac:dyDescent="0.25">
      <c r="A7995" s="1" t="s">
        <v>7994</v>
      </c>
      <c r="B7995" s="1" t="s">
        <v>17306</v>
      </c>
      <c r="C7995" s="1" t="s">
        <v>18556</v>
      </c>
      <c r="D7995" s="1" t="s">
        <v>15798</v>
      </c>
      <c r="E7995">
        <v>175</v>
      </c>
      <c r="F7995">
        <v>175</v>
      </c>
      <c r="G7995">
        <v>175</v>
      </c>
      <c r="H7995">
        <v>175</v>
      </c>
      <c r="I7995">
        <v>173</v>
      </c>
      <c r="J7995">
        <v>173</v>
      </c>
    </row>
    <row r="7996" spans="1:10" x14ac:dyDescent="0.25">
      <c r="A7996" s="1" t="s">
        <v>7995</v>
      </c>
      <c r="B7996" s="1" t="s">
        <v>17306</v>
      </c>
      <c r="C7996" s="1" t="s">
        <v>18556</v>
      </c>
      <c r="D7996" s="1" t="s">
        <v>15799</v>
      </c>
      <c r="E7996">
        <v>175</v>
      </c>
      <c r="F7996">
        <v>175</v>
      </c>
      <c r="G7996">
        <v>175</v>
      </c>
      <c r="H7996">
        <v>175</v>
      </c>
      <c r="I7996">
        <v>173</v>
      </c>
      <c r="J7996">
        <v>173</v>
      </c>
    </row>
    <row r="7997" spans="1:10" x14ac:dyDescent="0.25">
      <c r="A7997" s="1" t="s">
        <v>7996</v>
      </c>
      <c r="B7997" s="1" t="s">
        <v>17306</v>
      </c>
      <c r="C7997" s="1" t="s">
        <v>18556</v>
      </c>
      <c r="D7997" s="1" t="s">
        <v>15800</v>
      </c>
      <c r="E7997">
        <v>175</v>
      </c>
      <c r="F7997">
        <v>175</v>
      </c>
      <c r="G7997">
        <v>175</v>
      </c>
      <c r="H7997">
        <v>175</v>
      </c>
      <c r="I7997">
        <v>173</v>
      </c>
      <c r="J7997">
        <v>173</v>
      </c>
    </row>
    <row r="7998" spans="1:10" x14ac:dyDescent="0.25">
      <c r="A7998" s="1" t="s">
        <v>7997</v>
      </c>
      <c r="B7998" s="1" t="s">
        <v>17306</v>
      </c>
      <c r="C7998" s="1" t="s">
        <v>18556</v>
      </c>
      <c r="D7998" s="1" t="s">
        <v>12688</v>
      </c>
      <c r="E7998">
        <v>175</v>
      </c>
      <c r="F7998">
        <v>175</v>
      </c>
      <c r="G7998">
        <v>175</v>
      </c>
      <c r="H7998">
        <v>175</v>
      </c>
      <c r="I7998">
        <v>173</v>
      </c>
      <c r="J7998">
        <v>173</v>
      </c>
    </row>
    <row r="7999" spans="1:10" x14ac:dyDescent="0.25">
      <c r="A7999" s="1" t="s">
        <v>7998</v>
      </c>
      <c r="B7999" s="1" t="s">
        <v>17306</v>
      </c>
      <c r="C7999" s="1" t="s">
        <v>18556</v>
      </c>
      <c r="D7999" s="1" t="s">
        <v>15801</v>
      </c>
      <c r="E7999">
        <v>175</v>
      </c>
      <c r="F7999">
        <v>175</v>
      </c>
      <c r="G7999">
        <v>175</v>
      </c>
      <c r="H7999">
        <v>175</v>
      </c>
      <c r="I7999">
        <v>173</v>
      </c>
      <c r="J7999">
        <v>173</v>
      </c>
    </row>
    <row r="8000" spans="1:10" x14ac:dyDescent="0.25">
      <c r="A8000" s="1" t="s">
        <v>7999</v>
      </c>
      <c r="B8000" s="1" t="s">
        <v>17307</v>
      </c>
      <c r="C8000" s="1" t="s">
        <v>18557</v>
      </c>
      <c r="D8000" s="1" t="s">
        <v>15802</v>
      </c>
      <c r="E8000">
        <v>174</v>
      </c>
      <c r="F8000">
        <v>174</v>
      </c>
      <c r="G8000">
        <v>171</v>
      </c>
      <c r="H8000">
        <v>171</v>
      </c>
      <c r="I8000">
        <v>168</v>
      </c>
      <c r="J8000">
        <v>169</v>
      </c>
    </row>
    <row r="8001" spans="1:10" x14ac:dyDescent="0.25">
      <c r="A8001" s="1" t="s">
        <v>8000</v>
      </c>
      <c r="B8001" s="1" t="s">
        <v>17307</v>
      </c>
      <c r="C8001" s="1" t="s">
        <v>18557</v>
      </c>
      <c r="D8001" s="1" t="s">
        <v>15803</v>
      </c>
      <c r="E8001">
        <v>174</v>
      </c>
      <c r="F8001">
        <v>174</v>
      </c>
      <c r="G8001">
        <v>171</v>
      </c>
      <c r="H8001">
        <v>171</v>
      </c>
      <c r="I8001">
        <v>168</v>
      </c>
      <c r="J8001">
        <v>169</v>
      </c>
    </row>
    <row r="8002" spans="1:10" x14ac:dyDescent="0.25">
      <c r="A8002" s="1" t="s">
        <v>8001</v>
      </c>
      <c r="B8002" s="1" t="s">
        <v>17307</v>
      </c>
      <c r="C8002" s="1" t="s">
        <v>18557</v>
      </c>
      <c r="D8002" s="1" t="s">
        <v>15804</v>
      </c>
      <c r="E8002">
        <v>174</v>
      </c>
      <c r="F8002">
        <v>174</v>
      </c>
      <c r="G8002">
        <v>171</v>
      </c>
      <c r="H8002">
        <v>171</v>
      </c>
      <c r="I8002">
        <v>168</v>
      </c>
      <c r="J8002">
        <v>169</v>
      </c>
    </row>
    <row r="8003" spans="1:10" x14ac:dyDescent="0.25">
      <c r="A8003" s="1" t="s">
        <v>8002</v>
      </c>
      <c r="B8003" s="1" t="s">
        <v>17307</v>
      </c>
      <c r="C8003" s="1" t="s">
        <v>18557</v>
      </c>
      <c r="D8003" s="1" t="s">
        <v>15805</v>
      </c>
      <c r="E8003">
        <v>174</v>
      </c>
      <c r="F8003">
        <v>174</v>
      </c>
      <c r="G8003">
        <v>171</v>
      </c>
      <c r="H8003">
        <v>171</v>
      </c>
      <c r="I8003">
        <v>169</v>
      </c>
      <c r="J8003">
        <v>169</v>
      </c>
    </row>
    <row r="8004" spans="1:10" x14ac:dyDescent="0.25">
      <c r="A8004" s="1" t="s">
        <v>8003</v>
      </c>
      <c r="B8004" s="1" t="s">
        <v>17308</v>
      </c>
      <c r="C8004" s="1" t="s">
        <v>18558</v>
      </c>
      <c r="D8004" s="1" t="s">
        <v>15806</v>
      </c>
      <c r="E8004">
        <v>191</v>
      </c>
      <c r="F8004">
        <v>177</v>
      </c>
      <c r="G8004">
        <v>171</v>
      </c>
      <c r="H8004">
        <v>171</v>
      </c>
      <c r="I8004">
        <v>173</v>
      </c>
      <c r="J8004">
        <v>173</v>
      </c>
    </row>
    <row r="8005" spans="1:10" x14ac:dyDescent="0.25">
      <c r="A8005" s="1" t="s">
        <v>8004</v>
      </c>
      <c r="B8005" s="1" t="s">
        <v>17308</v>
      </c>
      <c r="C8005" s="1" t="s">
        <v>18558</v>
      </c>
      <c r="D8005" s="1" t="s">
        <v>15807</v>
      </c>
      <c r="E8005">
        <v>177</v>
      </c>
      <c r="F8005">
        <v>177</v>
      </c>
      <c r="G8005">
        <v>171</v>
      </c>
      <c r="H8005">
        <v>171</v>
      </c>
      <c r="I8005">
        <v>173</v>
      </c>
      <c r="J8005">
        <v>173</v>
      </c>
    </row>
    <row r="8006" spans="1:10" x14ac:dyDescent="0.25">
      <c r="A8006" s="1" t="s">
        <v>8005</v>
      </c>
      <c r="B8006" s="1" t="s">
        <v>17308</v>
      </c>
      <c r="C8006" s="1" t="s">
        <v>18558</v>
      </c>
      <c r="D8006" s="1" t="s">
        <v>15808</v>
      </c>
      <c r="E8006">
        <v>177</v>
      </c>
      <c r="F8006">
        <v>177</v>
      </c>
      <c r="G8006">
        <v>171</v>
      </c>
      <c r="H8006">
        <v>171</v>
      </c>
      <c r="I8006">
        <v>173</v>
      </c>
      <c r="J8006">
        <v>173</v>
      </c>
    </row>
    <row r="8007" spans="1:10" x14ac:dyDescent="0.25">
      <c r="A8007" s="1" t="s">
        <v>8006</v>
      </c>
      <c r="B8007" s="1" t="s">
        <v>17309</v>
      </c>
      <c r="C8007" s="1" t="s">
        <v>18559</v>
      </c>
      <c r="D8007" s="1" t="s">
        <v>15809</v>
      </c>
      <c r="E8007">
        <v>177</v>
      </c>
      <c r="F8007">
        <v>177</v>
      </c>
      <c r="G8007">
        <v>170</v>
      </c>
      <c r="H8007">
        <v>170</v>
      </c>
      <c r="I8007">
        <v>165</v>
      </c>
      <c r="J8007">
        <v>167</v>
      </c>
    </row>
    <row r="8008" spans="1:10" x14ac:dyDescent="0.25">
      <c r="A8008" s="1" t="s">
        <v>8007</v>
      </c>
      <c r="B8008" s="1" t="s">
        <v>17309</v>
      </c>
      <c r="C8008" s="1" t="s">
        <v>18559</v>
      </c>
      <c r="D8008" s="1" t="s">
        <v>15810</v>
      </c>
      <c r="E8008">
        <v>177</v>
      </c>
      <c r="F8008">
        <v>177</v>
      </c>
      <c r="G8008">
        <v>170</v>
      </c>
      <c r="H8008">
        <v>170</v>
      </c>
      <c r="I8008">
        <v>165</v>
      </c>
      <c r="J8008">
        <v>167</v>
      </c>
    </row>
    <row r="8009" spans="1:10" x14ac:dyDescent="0.25">
      <c r="A8009" s="1" t="s">
        <v>8008</v>
      </c>
      <c r="B8009" s="1" t="s">
        <v>17309</v>
      </c>
      <c r="C8009" s="1" t="s">
        <v>18559</v>
      </c>
      <c r="D8009" s="1" t="s">
        <v>15811</v>
      </c>
      <c r="E8009">
        <v>177</v>
      </c>
      <c r="F8009">
        <v>177</v>
      </c>
      <c r="G8009">
        <v>170</v>
      </c>
      <c r="H8009">
        <v>170</v>
      </c>
      <c r="I8009">
        <v>165</v>
      </c>
      <c r="J8009">
        <v>167</v>
      </c>
    </row>
    <row r="8010" spans="1:10" x14ac:dyDescent="0.25">
      <c r="A8010" s="1" t="s">
        <v>8009</v>
      </c>
      <c r="B8010" s="1" t="s">
        <v>17310</v>
      </c>
      <c r="C8010" s="1" t="s">
        <v>18560</v>
      </c>
      <c r="D8010" s="1" t="s">
        <v>15812</v>
      </c>
      <c r="E8010">
        <v>177</v>
      </c>
      <c r="F8010">
        <v>177</v>
      </c>
      <c r="G8010">
        <v>170</v>
      </c>
      <c r="H8010">
        <v>170</v>
      </c>
      <c r="I8010">
        <v>168</v>
      </c>
      <c r="J8010">
        <v>168</v>
      </c>
    </row>
    <row r="8011" spans="1:10" x14ac:dyDescent="0.25">
      <c r="A8011" s="1" t="s">
        <v>8010</v>
      </c>
      <c r="B8011" s="1" t="s">
        <v>17310</v>
      </c>
      <c r="C8011" s="1" t="s">
        <v>18560</v>
      </c>
      <c r="D8011" s="1" t="s">
        <v>15813</v>
      </c>
      <c r="E8011">
        <v>177</v>
      </c>
      <c r="F8011">
        <v>177</v>
      </c>
      <c r="G8011">
        <v>170</v>
      </c>
      <c r="H8011">
        <v>170</v>
      </c>
      <c r="I8011">
        <v>168</v>
      </c>
      <c r="J8011">
        <v>168</v>
      </c>
    </row>
    <row r="8012" spans="1:10" x14ac:dyDescent="0.25">
      <c r="A8012" s="1" t="s">
        <v>8011</v>
      </c>
      <c r="B8012" s="1" t="s">
        <v>17310</v>
      </c>
      <c r="C8012" s="1" t="s">
        <v>18560</v>
      </c>
      <c r="D8012" s="1" t="s">
        <v>15814</v>
      </c>
      <c r="E8012">
        <v>177</v>
      </c>
      <c r="F8012">
        <v>177</v>
      </c>
      <c r="G8012">
        <v>170</v>
      </c>
      <c r="H8012">
        <v>170</v>
      </c>
      <c r="I8012">
        <v>168</v>
      </c>
      <c r="J8012">
        <v>168</v>
      </c>
    </row>
    <row r="8013" spans="1:10" x14ac:dyDescent="0.25">
      <c r="A8013" s="1" t="s">
        <v>8012</v>
      </c>
      <c r="B8013" s="1" t="s">
        <v>17311</v>
      </c>
      <c r="C8013" s="1" t="s">
        <v>18561</v>
      </c>
      <c r="D8013" s="1" t="s">
        <v>15815</v>
      </c>
      <c r="E8013">
        <v>177</v>
      </c>
      <c r="F8013">
        <v>177</v>
      </c>
      <c r="G8013">
        <v>171</v>
      </c>
      <c r="H8013">
        <v>171</v>
      </c>
      <c r="I8013">
        <v>174</v>
      </c>
      <c r="J8013">
        <v>178</v>
      </c>
    </row>
    <row r="8014" spans="1:10" x14ac:dyDescent="0.25">
      <c r="A8014" s="1" t="s">
        <v>8013</v>
      </c>
      <c r="B8014" s="1" t="s">
        <v>17311</v>
      </c>
      <c r="C8014" s="1" t="s">
        <v>18561</v>
      </c>
      <c r="D8014" s="1" t="s">
        <v>15816</v>
      </c>
      <c r="E8014">
        <v>177</v>
      </c>
      <c r="F8014">
        <v>177</v>
      </c>
      <c r="G8014">
        <v>171</v>
      </c>
      <c r="H8014">
        <v>171</v>
      </c>
      <c r="I8014">
        <v>178</v>
      </c>
      <c r="J8014">
        <v>178</v>
      </c>
    </row>
    <row r="8015" spans="1:10" x14ac:dyDescent="0.25">
      <c r="A8015" s="1" t="s">
        <v>8014</v>
      </c>
      <c r="B8015" s="1" t="s">
        <v>17312</v>
      </c>
      <c r="C8015" s="1" t="s">
        <v>18562</v>
      </c>
      <c r="D8015" s="1" t="s">
        <v>15817</v>
      </c>
      <c r="E8015">
        <v>178</v>
      </c>
      <c r="F8015">
        <v>178</v>
      </c>
      <c r="G8015">
        <v>171</v>
      </c>
      <c r="H8015">
        <v>171</v>
      </c>
      <c r="I8015">
        <v>170</v>
      </c>
      <c r="J8015">
        <v>170</v>
      </c>
    </row>
    <row r="8016" spans="1:10" x14ac:dyDescent="0.25">
      <c r="A8016" s="1" t="s">
        <v>8015</v>
      </c>
      <c r="B8016" s="1" t="s">
        <v>17312</v>
      </c>
      <c r="C8016" s="1" t="s">
        <v>18562</v>
      </c>
      <c r="D8016" s="1" t="s">
        <v>15818</v>
      </c>
      <c r="E8016">
        <v>178</v>
      </c>
      <c r="F8016">
        <v>178</v>
      </c>
      <c r="G8016">
        <v>171</v>
      </c>
      <c r="H8016">
        <v>171</v>
      </c>
      <c r="I8016">
        <v>170</v>
      </c>
      <c r="J8016">
        <v>170</v>
      </c>
    </row>
    <row r="8017" spans="1:10" x14ac:dyDescent="0.25">
      <c r="A8017" s="1" t="s">
        <v>8016</v>
      </c>
      <c r="B8017" s="1" t="s">
        <v>17312</v>
      </c>
      <c r="C8017" s="1" t="s">
        <v>18562</v>
      </c>
      <c r="D8017" s="1" t="s">
        <v>15819</v>
      </c>
      <c r="E8017">
        <v>178</v>
      </c>
      <c r="F8017">
        <v>178</v>
      </c>
      <c r="G8017">
        <v>171</v>
      </c>
      <c r="H8017">
        <v>171</v>
      </c>
      <c r="I8017">
        <v>170</v>
      </c>
      <c r="J8017">
        <v>170</v>
      </c>
    </row>
    <row r="8018" spans="1:10" x14ac:dyDescent="0.25">
      <c r="A8018" s="1" t="s">
        <v>8017</v>
      </c>
      <c r="B8018" s="1" t="s">
        <v>17313</v>
      </c>
      <c r="C8018" s="1" t="s">
        <v>18563</v>
      </c>
      <c r="D8018" s="1" t="s">
        <v>15820</v>
      </c>
      <c r="E8018">
        <v>178</v>
      </c>
      <c r="F8018">
        <v>178</v>
      </c>
      <c r="G8018">
        <v>170</v>
      </c>
      <c r="H8018">
        <v>170</v>
      </c>
      <c r="I8018">
        <v>168</v>
      </c>
      <c r="J8018">
        <v>168</v>
      </c>
    </row>
    <row r="8019" spans="1:10" x14ac:dyDescent="0.25">
      <c r="A8019" s="1" t="s">
        <v>8018</v>
      </c>
      <c r="B8019" s="1" t="s">
        <v>17313</v>
      </c>
      <c r="C8019" s="1" t="s">
        <v>18563</v>
      </c>
      <c r="D8019" s="1" t="s">
        <v>15821</v>
      </c>
      <c r="E8019">
        <v>178</v>
      </c>
      <c r="F8019">
        <v>178</v>
      </c>
      <c r="G8019">
        <v>170</v>
      </c>
      <c r="H8019">
        <v>170</v>
      </c>
      <c r="I8019">
        <v>168</v>
      </c>
      <c r="J8019">
        <v>168</v>
      </c>
    </row>
    <row r="8020" spans="1:10" x14ac:dyDescent="0.25">
      <c r="A8020" s="1" t="s">
        <v>8019</v>
      </c>
      <c r="B8020" s="1" t="s">
        <v>17313</v>
      </c>
      <c r="C8020" s="1" t="s">
        <v>18563</v>
      </c>
      <c r="D8020" s="1" t="s">
        <v>15822</v>
      </c>
      <c r="E8020">
        <v>178</v>
      </c>
      <c r="F8020">
        <v>178</v>
      </c>
      <c r="G8020">
        <v>170</v>
      </c>
      <c r="H8020">
        <v>170</v>
      </c>
      <c r="I8020">
        <v>168</v>
      </c>
      <c r="J8020">
        <v>168</v>
      </c>
    </row>
    <row r="8021" spans="1:10" x14ac:dyDescent="0.25">
      <c r="A8021" s="1" t="s">
        <v>8020</v>
      </c>
      <c r="B8021" s="1" t="s">
        <v>17313</v>
      </c>
      <c r="C8021" s="1" t="s">
        <v>18563</v>
      </c>
      <c r="D8021" s="1" t="s">
        <v>15823</v>
      </c>
      <c r="E8021">
        <v>178</v>
      </c>
      <c r="F8021">
        <v>178</v>
      </c>
      <c r="G8021">
        <v>170</v>
      </c>
      <c r="H8021">
        <v>170</v>
      </c>
      <c r="I8021">
        <v>168</v>
      </c>
      <c r="J8021">
        <v>168</v>
      </c>
    </row>
    <row r="8022" spans="1:10" x14ac:dyDescent="0.25">
      <c r="A8022" s="1" t="s">
        <v>8021</v>
      </c>
      <c r="B8022" s="1" t="s">
        <v>17314</v>
      </c>
      <c r="C8022" s="1" t="s">
        <v>18564</v>
      </c>
      <c r="D8022" s="1" t="s">
        <v>15824</v>
      </c>
      <c r="E8022">
        <v>174</v>
      </c>
      <c r="F8022">
        <v>174</v>
      </c>
      <c r="G8022">
        <v>171</v>
      </c>
      <c r="H8022">
        <v>171</v>
      </c>
      <c r="I8022">
        <v>172</v>
      </c>
      <c r="J8022">
        <v>172</v>
      </c>
    </row>
    <row r="8023" spans="1:10" x14ac:dyDescent="0.25">
      <c r="A8023" s="1" t="s">
        <v>8022</v>
      </c>
      <c r="B8023" s="1" t="s">
        <v>17314</v>
      </c>
      <c r="C8023" s="1" t="s">
        <v>18564</v>
      </c>
      <c r="D8023" s="1" t="s">
        <v>15825</v>
      </c>
      <c r="E8023">
        <v>174</v>
      </c>
      <c r="F8023">
        <v>174</v>
      </c>
      <c r="G8023">
        <v>171</v>
      </c>
      <c r="H8023">
        <v>171</v>
      </c>
      <c r="I8023">
        <v>172</v>
      </c>
      <c r="J8023">
        <v>172</v>
      </c>
    </row>
    <row r="8024" spans="1:10" x14ac:dyDescent="0.25">
      <c r="A8024" s="1" t="s">
        <v>8023</v>
      </c>
      <c r="B8024" s="1" t="s">
        <v>17314</v>
      </c>
      <c r="C8024" s="1" t="s">
        <v>18564</v>
      </c>
      <c r="D8024" s="1" t="s">
        <v>15826</v>
      </c>
      <c r="E8024">
        <v>174</v>
      </c>
      <c r="F8024">
        <v>174</v>
      </c>
      <c r="G8024">
        <v>171</v>
      </c>
      <c r="H8024">
        <v>171</v>
      </c>
      <c r="I8024">
        <v>172</v>
      </c>
      <c r="J8024">
        <v>172</v>
      </c>
    </row>
    <row r="8025" spans="1:10" x14ac:dyDescent="0.25">
      <c r="A8025" s="1" t="s">
        <v>8024</v>
      </c>
      <c r="B8025" s="1" t="s">
        <v>17314</v>
      </c>
      <c r="C8025" s="1" t="s">
        <v>18564</v>
      </c>
      <c r="D8025" s="1" t="s">
        <v>15827</v>
      </c>
      <c r="E8025">
        <v>174</v>
      </c>
      <c r="F8025">
        <v>174</v>
      </c>
      <c r="G8025">
        <v>171</v>
      </c>
      <c r="H8025">
        <v>171</v>
      </c>
      <c r="I8025">
        <v>172</v>
      </c>
      <c r="J8025">
        <v>172</v>
      </c>
    </row>
    <row r="8026" spans="1:10" x14ac:dyDescent="0.25">
      <c r="A8026" s="1" t="s">
        <v>8025</v>
      </c>
      <c r="B8026" s="1" t="s">
        <v>17315</v>
      </c>
      <c r="C8026" s="1" t="s">
        <v>18565</v>
      </c>
      <c r="D8026" s="1" t="s">
        <v>15828</v>
      </c>
      <c r="E8026">
        <v>170</v>
      </c>
      <c r="F8026">
        <v>170</v>
      </c>
      <c r="G8026">
        <v>170</v>
      </c>
      <c r="H8026">
        <v>170</v>
      </c>
      <c r="I8026">
        <v>173</v>
      </c>
      <c r="J8026">
        <v>173</v>
      </c>
    </row>
    <row r="8027" spans="1:10" x14ac:dyDescent="0.25">
      <c r="A8027" s="1" t="s">
        <v>8026</v>
      </c>
      <c r="B8027" s="1" t="s">
        <v>17315</v>
      </c>
      <c r="C8027" s="1" t="s">
        <v>18565</v>
      </c>
      <c r="D8027" s="1" t="s">
        <v>15829</v>
      </c>
      <c r="E8027">
        <v>170</v>
      </c>
      <c r="F8027">
        <v>170</v>
      </c>
      <c r="G8027">
        <v>170</v>
      </c>
      <c r="H8027">
        <v>170</v>
      </c>
      <c r="I8027">
        <v>173</v>
      </c>
      <c r="J8027">
        <v>173</v>
      </c>
    </row>
    <row r="8028" spans="1:10" x14ac:dyDescent="0.25">
      <c r="A8028" s="1" t="s">
        <v>8027</v>
      </c>
      <c r="B8028" s="1" t="s">
        <v>17315</v>
      </c>
      <c r="C8028" s="1" t="s">
        <v>18565</v>
      </c>
      <c r="D8028" s="1" t="s">
        <v>15830</v>
      </c>
      <c r="E8028">
        <v>170</v>
      </c>
      <c r="F8028">
        <v>170</v>
      </c>
      <c r="G8028">
        <v>170</v>
      </c>
      <c r="H8028">
        <v>170</v>
      </c>
      <c r="I8028">
        <v>174</v>
      </c>
      <c r="J8028">
        <v>173</v>
      </c>
    </row>
    <row r="8029" spans="1:10" x14ac:dyDescent="0.25">
      <c r="A8029" s="1" t="s">
        <v>8031</v>
      </c>
      <c r="B8029" s="1" t="s">
        <v>17316</v>
      </c>
      <c r="C8029" s="1" t="s">
        <v>18566</v>
      </c>
      <c r="D8029" s="1" t="s">
        <v>15834</v>
      </c>
      <c r="E8029">
        <v>176</v>
      </c>
      <c r="F8029">
        <v>175</v>
      </c>
      <c r="G8029">
        <v>171</v>
      </c>
      <c r="H8029">
        <v>171</v>
      </c>
      <c r="I8029">
        <v>172</v>
      </c>
      <c r="J8029">
        <v>172</v>
      </c>
    </row>
    <row r="8030" spans="1:10" x14ac:dyDescent="0.25">
      <c r="A8030" s="1" t="s">
        <v>8028</v>
      </c>
      <c r="B8030" s="1" t="s">
        <v>17316</v>
      </c>
      <c r="C8030" s="1" t="s">
        <v>18566</v>
      </c>
      <c r="D8030" s="1" t="s">
        <v>15831</v>
      </c>
      <c r="E8030">
        <v>175</v>
      </c>
      <c r="F8030">
        <v>175</v>
      </c>
      <c r="G8030">
        <v>171</v>
      </c>
      <c r="H8030">
        <v>171</v>
      </c>
      <c r="I8030">
        <v>172</v>
      </c>
      <c r="J8030">
        <v>172</v>
      </c>
    </row>
    <row r="8031" spans="1:10" x14ac:dyDescent="0.25">
      <c r="A8031" s="1" t="s">
        <v>8029</v>
      </c>
      <c r="B8031" s="1" t="s">
        <v>17316</v>
      </c>
      <c r="C8031" s="1" t="s">
        <v>18566</v>
      </c>
      <c r="D8031" s="1" t="s">
        <v>15832</v>
      </c>
      <c r="E8031">
        <v>175</v>
      </c>
      <c r="F8031">
        <v>175</v>
      </c>
      <c r="G8031">
        <v>171</v>
      </c>
      <c r="H8031">
        <v>171</v>
      </c>
      <c r="I8031">
        <v>172</v>
      </c>
      <c r="J8031">
        <v>172</v>
      </c>
    </row>
    <row r="8032" spans="1:10" x14ac:dyDescent="0.25">
      <c r="A8032" s="1" t="s">
        <v>8030</v>
      </c>
      <c r="B8032" s="1" t="s">
        <v>17316</v>
      </c>
      <c r="C8032" s="1" t="s">
        <v>18566</v>
      </c>
      <c r="D8032" s="1" t="s">
        <v>15833</v>
      </c>
      <c r="E8032">
        <v>175</v>
      </c>
      <c r="F8032">
        <v>175</v>
      </c>
      <c r="G8032">
        <v>171</v>
      </c>
      <c r="H8032">
        <v>171</v>
      </c>
      <c r="I8032">
        <v>172</v>
      </c>
      <c r="J8032">
        <v>172</v>
      </c>
    </row>
    <row r="8033" spans="1:10" x14ac:dyDescent="0.25">
      <c r="A8033" s="1" t="s">
        <v>8032</v>
      </c>
      <c r="B8033" s="1" t="s">
        <v>17316</v>
      </c>
      <c r="C8033" s="1" t="s">
        <v>18566</v>
      </c>
      <c r="D8033" s="1" t="s">
        <v>15835</v>
      </c>
      <c r="E8033">
        <v>175</v>
      </c>
      <c r="F8033">
        <v>175</v>
      </c>
      <c r="G8033">
        <v>171</v>
      </c>
      <c r="H8033">
        <v>171</v>
      </c>
      <c r="I8033">
        <v>172</v>
      </c>
      <c r="J8033">
        <v>172</v>
      </c>
    </row>
    <row r="8034" spans="1:10" x14ac:dyDescent="0.25">
      <c r="A8034" s="1" t="s">
        <v>8033</v>
      </c>
      <c r="B8034" s="1" t="s">
        <v>17316</v>
      </c>
      <c r="C8034" s="1" t="s">
        <v>18566</v>
      </c>
      <c r="D8034" s="1" t="s">
        <v>15836</v>
      </c>
      <c r="E8034">
        <v>175</v>
      </c>
      <c r="F8034">
        <v>175</v>
      </c>
      <c r="G8034">
        <v>171</v>
      </c>
      <c r="H8034">
        <v>171</v>
      </c>
      <c r="I8034">
        <v>172</v>
      </c>
      <c r="J8034">
        <v>172</v>
      </c>
    </row>
    <row r="8035" spans="1:10" x14ac:dyDescent="0.25">
      <c r="A8035" s="1" t="s">
        <v>8034</v>
      </c>
      <c r="B8035" s="1" t="s">
        <v>17317</v>
      </c>
      <c r="C8035" s="1" t="s">
        <v>18567</v>
      </c>
      <c r="D8035" s="1" t="s">
        <v>15837</v>
      </c>
      <c r="E8035">
        <v>175</v>
      </c>
      <c r="F8035">
        <v>175</v>
      </c>
      <c r="G8035">
        <v>171</v>
      </c>
      <c r="H8035">
        <v>171</v>
      </c>
      <c r="I8035">
        <v>173</v>
      </c>
      <c r="J8035">
        <v>173</v>
      </c>
    </row>
    <row r="8036" spans="1:10" x14ac:dyDescent="0.25">
      <c r="A8036" s="1" t="s">
        <v>8035</v>
      </c>
      <c r="B8036" s="1" t="s">
        <v>17317</v>
      </c>
      <c r="C8036" s="1" t="s">
        <v>18567</v>
      </c>
      <c r="D8036" s="1" t="s">
        <v>15838</v>
      </c>
      <c r="E8036">
        <v>175</v>
      </c>
      <c r="F8036">
        <v>175</v>
      </c>
      <c r="G8036">
        <v>171</v>
      </c>
      <c r="H8036">
        <v>171</v>
      </c>
      <c r="I8036">
        <v>173</v>
      </c>
      <c r="J8036">
        <v>173</v>
      </c>
    </row>
    <row r="8037" spans="1:10" x14ac:dyDescent="0.25">
      <c r="A8037" s="1" t="s">
        <v>8037</v>
      </c>
      <c r="B8037" s="1" t="s">
        <v>17317</v>
      </c>
      <c r="C8037" s="1" t="s">
        <v>18567</v>
      </c>
      <c r="D8037" s="1" t="s">
        <v>15840</v>
      </c>
      <c r="E8037">
        <v>175</v>
      </c>
      <c r="F8037">
        <v>175</v>
      </c>
      <c r="G8037">
        <v>171</v>
      </c>
      <c r="H8037">
        <v>171</v>
      </c>
      <c r="I8037">
        <v>173</v>
      </c>
      <c r="J8037">
        <v>173</v>
      </c>
    </row>
    <row r="8038" spans="1:10" x14ac:dyDescent="0.25">
      <c r="A8038" s="1" t="s">
        <v>8036</v>
      </c>
      <c r="B8038" s="1" t="s">
        <v>17317</v>
      </c>
      <c r="C8038" s="1" t="s">
        <v>18567</v>
      </c>
      <c r="D8038" s="1" t="s">
        <v>15839</v>
      </c>
      <c r="E8038">
        <v>174</v>
      </c>
      <c r="F8038">
        <v>174</v>
      </c>
      <c r="G8038">
        <v>171</v>
      </c>
      <c r="H8038">
        <v>171</v>
      </c>
      <c r="I8038">
        <v>173</v>
      </c>
      <c r="J8038">
        <v>173</v>
      </c>
    </row>
    <row r="8039" spans="1:10" x14ac:dyDescent="0.25">
      <c r="A8039" s="1" t="s">
        <v>8038</v>
      </c>
      <c r="B8039" s="1" t="s">
        <v>17318</v>
      </c>
      <c r="C8039" s="1" t="s">
        <v>18568</v>
      </c>
      <c r="D8039" s="1" t="s">
        <v>15841</v>
      </c>
      <c r="E8039">
        <v>177</v>
      </c>
      <c r="F8039">
        <v>177</v>
      </c>
      <c r="G8039">
        <v>175</v>
      </c>
      <c r="H8039">
        <v>175</v>
      </c>
      <c r="I8039">
        <v>174</v>
      </c>
      <c r="J8039">
        <v>174</v>
      </c>
    </row>
    <row r="8040" spans="1:10" x14ac:dyDescent="0.25">
      <c r="A8040" s="1" t="s">
        <v>8039</v>
      </c>
      <c r="B8040" s="1" t="s">
        <v>17319</v>
      </c>
      <c r="C8040" s="1" t="s">
        <v>18569</v>
      </c>
      <c r="D8040" s="1" t="s">
        <v>15842</v>
      </c>
      <c r="E8040">
        <v>175</v>
      </c>
      <c r="F8040">
        <v>175</v>
      </c>
      <c r="G8040">
        <v>172</v>
      </c>
      <c r="H8040">
        <v>172</v>
      </c>
      <c r="I8040">
        <v>168</v>
      </c>
      <c r="J8040">
        <v>168</v>
      </c>
    </row>
    <row r="8041" spans="1:10" x14ac:dyDescent="0.25">
      <c r="A8041" s="1" t="s">
        <v>8040</v>
      </c>
      <c r="B8041" s="1" t="s">
        <v>17319</v>
      </c>
      <c r="C8041" s="1" t="s">
        <v>18569</v>
      </c>
      <c r="D8041" s="1" t="s">
        <v>15843</v>
      </c>
      <c r="E8041">
        <v>175</v>
      </c>
      <c r="F8041">
        <v>175</v>
      </c>
      <c r="G8041">
        <v>172</v>
      </c>
      <c r="H8041">
        <v>172</v>
      </c>
      <c r="I8041">
        <v>168</v>
      </c>
      <c r="J8041">
        <v>168</v>
      </c>
    </row>
    <row r="8042" spans="1:10" x14ac:dyDescent="0.25">
      <c r="A8042" s="1" t="s">
        <v>8041</v>
      </c>
      <c r="B8042" s="1" t="s">
        <v>17319</v>
      </c>
      <c r="C8042" s="1" t="s">
        <v>18569</v>
      </c>
      <c r="D8042" s="1" t="s">
        <v>11024</v>
      </c>
      <c r="E8042">
        <v>175</v>
      </c>
      <c r="F8042">
        <v>175</v>
      </c>
      <c r="G8042">
        <v>172</v>
      </c>
      <c r="H8042">
        <v>172</v>
      </c>
      <c r="I8042">
        <v>168</v>
      </c>
      <c r="J8042">
        <v>168</v>
      </c>
    </row>
    <row r="8043" spans="1:10" x14ac:dyDescent="0.25">
      <c r="A8043" s="1" t="s">
        <v>8042</v>
      </c>
      <c r="B8043" s="1" t="s">
        <v>17320</v>
      </c>
      <c r="C8043" s="1" t="s">
        <v>18570</v>
      </c>
      <c r="D8043" s="1" t="s">
        <v>15844</v>
      </c>
      <c r="E8043">
        <v>175</v>
      </c>
      <c r="F8043">
        <v>175</v>
      </c>
      <c r="G8043">
        <v>175</v>
      </c>
      <c r="H8043">
        <v>175</v>
      </c>
      <c r="I8043">
        <v>173</v>
      </c>
      <c r="J8043">
        <v>173</v>
      </c>
    </row>
    <row r="8044" spans="1:10" x14ac:dyDescent="0.25">
      <c r="A8044" s="1" t="s">
        <v>8043</v>
      </c>
      <c r="B8044" s="1" t="s">
        <v>17320</v>
      </c>
      <c r="C8044" s="1" t="s">
        <v>18570</v>
      </c>
      <c r="D8044" s="1" t="s">
        <v>15845</v>
      </c>
      <c r="E8044">
        <v>175</v>
      </c>
      <c r="F8044">
        <v>175</v>
      </c>
      <c r="G8044">
        <v>175</v>
      </c>
      <c r="H8044">
        <v>175</v>
      </c>
      <c r="I8044">
        <v>173</v>
      </c>
      <c r="J8044">
        <v>173</v>
      </c>
    </row>
    <row r="8045" spans="1:10" x14ac:dyDescent="0.25">
      <c r="A8045" s="1" t="s">
        <v>8044</v>
      </c>
      <c r="B8045" s="1" t="s">
        <v>17320</v>
      </c>
      <c r="C8045" s="1" t="s">
        <v>18570</v>
      </c>
      <c r="D8045" s="1" t="s">
        <v>15846</v>
      </c>
      <c r="E8045">
        <v>175</v>
      </c>
      <c r="F8045">
        <v>175</v>
      </c>
      <c r="G8045">
        <v>175</v>
      </c>
      <c r="H8045">
        <v>175</v>
      </c>
      <c r="I8045">
        <v>173</v>
      </c>
      <c r="J8045">
        <v>173</v>
      </c>
    </row>
    <row r="8046" spans="1:10" x14ac:dyDescent="0.25">
      <c r="A8046" s="1" t="s">
        <v>8045</v>
      </c>
      <c r="B8046" s="1" t="s">
        <v>17320</v>
      </c>
      <c r="C8046" s="1" t="s">
        <v>18570</v>
      </c>
      <c r="D8046" s="1" t="s">
        <v>15847</v>
      </c>
      <c r="E8046">
        <v>175</v>
      </c>
      <c r="F8046">
        <v>175</v>
      </c>
      <c r="G8046">
        <v>175</v>
      </c>
      <c r="H8046">
        <v>175</v>
      </c>
      <c r="I8046">
        <v>173</v>
      </c>
      <c r="J8046">
        <v>173</v>
      </c>
    </row>
    <row r="8047" spans="1:10" x14ac:dyDescent="0.25">
      <c r="A8047" s="1" t="s">
        <v>8048</v>
      </c>
      <c r="B8047" s="1" t="s">
        <v>17321</v>
      </c>
      <c r="C8047" s="1" t="s">
        <v>18571</v>
      </c>
      <c r="D8047" s="1" t="s">
        <v>15850</v>
      </c>
      <c r="E8047">
        <v>175</v>
      </c>
      <c r="F8047">
        <v>175</v>
      </c>
      <c r="G8047">
        <v>173</v>
      </c>
      <c r="H8047">
        <v>173</v>
      </c>
      <c r="I8047">
        <v>168</v>
      </c>
      <c r="J8047">
        <v>169</v>
      </c>
    </row>
    <row r="8048" spans="1:10" x14ac:dyDescent="0.25">
      <c r="A8048" s="1" t="s">
        <v>8046</v>
      </c>
      <c r="B8048" s="1" t="s">
        <v>17321</v>
      </c>
      <c r="C8048" s="1" t="s">
        <v>18571</v>
      </c>
      <c r="D8048" s="1" t="s">
        <v>15848</v>
      </c>
      <c r="E8048">
        <v>175</v>
      </c>
      <c r="F8048">
        <v>175</v>
      </c>
      <c r="G8048">
        <v>173</v>
      </c>
      <c r="H8048">
        <v>173</v>
      </c>
      <c r="I8048">
        <v>168</v>
      </c>
      <c r="J8048">
        <v>168</v>
      </c>
    </row>
    <row r="8049" spans="1:10" x14ac:dyDescent="0.25">
      <c r="A8049" s="1" t="s">
        <v>8047</v>
      </c>
      <c r="B8049" s="1" t="s">
        <v>17321</v>
      </c>
      <c r="C8049" s="1" t="s">
        <v>18571</v>
      </c>
      <c r="D8049" s="1" t="s">
        <v>15849</v>
      </c>
      <c r="E8049">
        <v>175</v>
      </c>
      <c r="F8049">
        <v>175</v>
      </c>
      <c r="G8049">
        <v>173</v>
      </c>
      <c r="H8049">
        <v>173</v>
      </c>
      <c r="I8049">
        <v>168</v>
      </c>
      <c r="J8049">
        <v>168</v>
      </c>
    </row>
    <row r="8050" spans="1:10" x14ac:dyDescent="0.25">
      <c r="A8050" s="1" t="s">
        <v>8049</v>
      </c>
      <c r="B8050" s="1" t="s">
        <v>17322</v>
      </c>
      <c r="C8050" s="1" t="s">
        <v>18572</v>
      </c>
      <c r="D8050" s="1" t="s">
        <v>15851</v>
      </c>
      <c r="E8050">
        <v>180</v>
      </c>
      <c r="F8050">
        <v>180</v>
      </c>
      <c r="G8050">
        <v>171</v>
      </c>
      <c r="H8050">
        <v>171</v>
      </c>
      <c r="I8050">
        <v>170</v>
      </c>
      <c r="J8050">
        <v>170</v>
      </c>
    </row>
    <row r="8051" spans="1:10" x14ac:dyDescent="0.25">
      <c r="A8051" s="1" t="s">
        <v>8050</v>
      </c>
      <c r="B8051" s="1" t="s">
        <v>17322</v>
      </c>
      <c r="C8051" s="1" t="s">
        <v>18572</v>
      </c>
      <c r="D8051" s="1" t="s">
        <v>15852</v>
      </c>
      <c r="E8051">
        <v>180</v>
      </c>
      <c r="F8051">
        <v>180</v>
      </c>
      <c r="G8051">
        <v>171</v>
      </c>
      <c r="H8051">
        <v>171</v>
      </c>
      <c r="I8051">
        <v>170</v>
      </c>
      <c r="J8051">
        <v>170</v>
      </c>
    </row>
    <row r="8052" spans="1:10" x14ac:dyDescent="0.25">
      <c r="A8052" s="1" t="s">
        <v>8051</v>
      </c>
      <c r="B8052" s="1" t="s">
        <v>17323</v>
      </c>
      <c r="C8052" s="1" t="s">
        <v>18573</v>
      </c>
      <c r="D8052" s="1" t="s">
        <v>15853</v>
      </c>
      <c r="E8052">
        <v>174</v>
      </c>
      <c r="F8052">
        <v>174</v>
      </c>
      <c r="G8052">
        <v>169</v>
      </c>
      <c r="H8052">
        <v>169</v>
      </c>
      <c r="I8052">
        <v>168</v>
      </c>
      <c r="J8052">
        <v>169</v>
      </c>
    </row>
    <row r="8053" spans="1:10" x14ac:dyDescent="0.25">
      <c r="A8053" s="1" t="s">
        <v>8052</v>
      </c>
      <c r="B8053" s="1" t="s">
        <v>17323</v>
      </c>
      <c r="C8053" s="1" t="s">
        <v>18573</v>
      </c>
      <c r="D8053" s="1" t="s">
        <v>15854</v>
      </c>
      <c r="E8053">
        <v>174</v>
      </c>
      <c r="F8053">
        <v>174</v>
      </c>
      <c r="G8053">
        <v>169</v>
      </c>
      <c r="H8053">
        <v>169</v>
      </c>
      <c r="I8053">
        <v>168</v>
      </c>
      <c r="J8053">
        <v>169</v>
      </c>
    </row>
    <row r="8054" spans="1:10" x14ac:dyDescent="0.25">
      <c r="A8054" s="1" t="s">
        <v>8053</v>
      </c>
      <c r="B8054" s="1" t="s">
        <v>17324</v>
      </c>
      <c r="C8054" s="1" t="s">
        <v>18574</v>
      </c>
      <c r="D8054" s="1" t="s">
        <v>15855</v>
      </c>
      <c r="E8054">
        <v>177</v>
      </c>
      <c r="F8054">
        <v>177</v>
      </c>
      <c r="G8054">
        <v>173</v>
      </c>
      <c r="H8054">
        <v>173</v>
      </c>
      <c r="I8054">
        <v>170</v>
      </c>
      <c r="J8054">
        <v>170</v>
      </c>
    </row>
    <row r="8055" spans="1:10" x14ac:dyDescent="0.25">
      <c r="A8055" s="1" t="s">
        <v>8054</v>
      </c>
      <c r="B8055" s="1" t="s">
        <v>17324</v>
      </c>
      <c r="C8055" s="1" t="s">
        <v>18574</v>
      </c>
      <c r="D8055" s="1" t="s">
        <v>9507</v>
      </c>
      <c r="E8055">
        <v>177</v>
      </c>
      <c r="F8055">
        <v>177</v>
      </c>
      <c r="G8055">
        <v>173</v>
      </c>
      <c r="H8055">
        <v>173</v>
      </c>
      <c r="I8055">
        <v>170</v>
      </c>
      <c r="J8055">
        <v>170</v>
      </c>
    </row>
    <row r="8056" spans="1:10" x14ac:dyDescent="0.25">
      <c r="A8056" s="1" t="s">
        <v>8055</v>
      </c>
      <c r="B8056" s="1" t="s">
        <v>17324</v>
      </c>
      <c r="C8056" s="1" t="s">
        <v>18574</v>
      </c>
      <c r="D8056" s="1" t="s">
        <v>15856</v>
      </c>
      <c r="E8056">
        <v>177</v>
      </c>
      <c r="F8056">
        <v>178</v>
      </c>
      <c r="G8056">
        <v>173</v>
      </c>
      <c r="H8056">
        <v>173</v>
      </c>
      <c r="I8056">
        <v>170</v>
      </c>
      <c r="J8056">
        <v>170</v>
      </c>
    </row>
    <row r="8057" spans="1:10" x14ac:dyDescent="0.25">
      <c r="A8057" s="1" t="s">
        <v>8058</v>
      </c>
      <c r="B8057" s="1" t="s">
        <v>17325</v>
      </c>
      <c r="C8057" s="1" t="s">
        <v>18575</v>
      </c>
      <c r="D8057" s="1" t="s">
        <v>15859</v>
      </c>
      <c r="E8057">
        <v>173</v>
      </c>
      <c r="F8057">
        <v>173</v>
      </c>
      <c r="G8057">
        <v>171</v>
      </c>
      <c r="H8057">
        <v>171</v>
      </c>
      <c r="I8057">
        <v>170</v>
      </c>
      <c r="J8057">
        <v>170</v>
      </c>
    </row>
    <row r="8058" spans="1:10" x14ac:dyDescent="0.25">
      <c r="A8058" s="1" t="s">
        <v>8059</v>
      </c>
      <c r="B8058" s="1" t="s">
        <v>17325</v>
      </c>
      <c r="C8058" s="1" t="s">
        <v>18575</v>
      </c>
      <c r="D8058" s="1" t="s">
        <v>15860</v>
      </c>
      <c r="E8058">
        <v>173</v>
      </c>
      <c r="F8058">
        <v>173</v>
      </c>
      <c r="G8058">
        <v>171</v>
      </c>
      <c r="H8058">
        <v>171</v>
      </c>
      <c r="I8058">
        <v>170</v>
      </c>
      <c r="J8058">
        <v>170</v>
      </c>
    </row>
    <row r="8059" spans="1:10" x14ac:dyDescent="0.25">
      <c r="A8059" s="1" t="s">
        <v>8056</v>
      </c>
      <c r="B8059" s="1" t="s">
        <v>17325</v>
      </c>
      <c r="C8059" s="1" t="s">
        <v>18575</v>
      </c>
      <c r="D8059" s="1" t="s">
        <v>15857</v>
      </c>
      <c r="E8059">
        <v>172</v>
      </c>
      <c r="F8059">
        <v>171</v>
      </c>
      <c r="G8059">
        <v>169</v>
      </c>
      <c r="H8059">
        <v>169</v>
      </c>
      <c r="I8059">
        <v>169</v>
      </c>
      <c r="J8059">
        <v>168</v>
      </c>
    </row>
    <row r="8060" spans="1:10" x14ac:dyDescent="0.25">
      <c r="A8060" s="1" t="s">
        <v>8057</v>
      </c>
      <c r="B8060" s="1" t="s">
        <v>17325</v>
      </c>
      <c r="C8060" s="1" t="s">
        <v>18575</v>
      </c>
      <c r="D8060" s="1" t="s">
        <v>15858</v>
      </c>
      <c r="E8060">
        <v>171</v>
      </c>
      <c r="F8060">
        <v>171</v>
      </c>
      <c r="G8060">
        <v>171</v>
      </c>
      <c r="H8060">
        <v>171</v>
      </c>
      <c r="I8060">
        <v>169</v>
      </c>
      <c r="J8060">
        <v>168</v>
      </c>
    </row>
    <row r="8061" spans="1:10" x14ac:dyDescent="0.25">
      <c r="A8061" s="1" t="s">
        <v>8061</v>
      </c>
      <c r="B8061" s="1" t="s">
        <v>17326</v>
      </c>
      <c r="C8061" s="1" t="s">
        <v>18576</v>
      </c>
      <c r="D8061" s="1" t="s">
        <v>15862</v>
      </c>
      <c r="E8061">
        <v>173</v>
      </c>
      <c r="F8061">
        <v>173</v>
      </c>
      <c r="G8061">
        <v>170</v>
      </c>
      <c r="H8061">
        <v>170</v>
      </c>
      <c r="I8061">
        <v>165</v>
      </c>
      <c r="J8061">
        <v>165</v>
      </c>
    </row>
    <row r="8062" spans="1:10" x14ac:dyDescent="0.25">
      <c r="A8062" s="1" t="s">
        <v>8062</v>
      </c>
      <c r="B8062" s="1" t="s">
        <v>17326</v>
      </c>
      <c r="C8062" s="1" t="s">
        <v>18576</v>
      </c>
      <c r="D8062" s="1" t="s">
        <v>15863</v>
      </c>
      <c r="E8062">
        <v>173</v>
      </c>
      <c r="F8062">
        <v>173</v>
      </c>
      <c r="G8062">
        <v>170</v>
      </c>
      <c r="H8062">
        <v>170</v>
      </c>
      <c r="I8062">
        <v>165</v>
      </c>
      <c r="J8062">
        <v>165</v>
      </c>
    </row>
    <row r="8063" spans="1:10" x14ac:dyDescent="0.25">
      <c r="A8063" s="1" t="s">
        <v>8060</v>
      </c>
      <c r="B8063" s="1" t="s">
        <v>17326</v>
      </c>
      <c r="C8063" s="1" t="s">
        <v>18576</v>
      </c>
      <c r="D8063" s="1" t="s">
        <v>15861</v>
      </c>
      <c r="E8063">
        <v>173</v>
      </c>
      <c r="F8063">
        <v>173</v>
      </c>
      <c r="G8063">
        <v>170</v>
      </c>
      <c r="H8063">
        <v>170</v>
      </c>
      <c r="I8063">
        <v>165</v>
      </c>
      <c r="J8063">
        <v>164</v>
      </c>
    </row>
    <row r="8064" spans="1:10" x14ac:dyDescent="0.25">
      <c r="A8064" s="1" t="s">
        <v>8063</v>
      </c>
      <c r="B8064" s="1" t="s">
        <v>17327</v>
      </c>
      <c r="C8064" s="1" t="s">
        <v>18577</v>
      </c>
      <c r="D8064" s="1" t="s">
        <v>15864</v>
      </c>
      <c r="E8064">
        <v>168</v>
      </c>
      <c r="F8064">
        <v>168</v>
      </c>
      <c r="G8064">
        <v>169</v>
      </c>
      <c r="H8064">
        <v>169</v>
      </c>
      <c r="I8064">
        <v>171</v>
      </c>
      <c r="J8064">
        <v>171</v>
      </c>
    </row>
    <row r="8065" spans="1:10" x14ac:dyDescent="0.25">
      <c r="A8065" s="1" t="s">
        <v>8065</v>
      </c>
      <c r="B8065" s="1" t="s">
        <v>17327</v>
      </c>
      <c r="C8065" s="1" t="s">
        <v>18577</v>
      </c>
      <c r="D8065" s="1" t="s">
        <v>15866</v>
      </c>
      <c r="E8065">
        <v>168</v>
      </c>
      <c r="F8065">
        <v>168</v>
      </c>
      <c r="G8065">
        <v>169</v>
      </c>
      <c r="H8065">
        <v>169</v>
      </c>
      <c r="I8065">
        <v>171</v>
      </c>
      <c r="J8065">
        <v>171</v>
      </c>
    </row>
    <row r="8066" spans="1:10" x14ac:dyDescent="0.25">
      <c r="A8066" s="1" t="s">
        <v>8066</v>
      </c>
      <c r="B8066" s="1" t="s">
        <v>17327</v>
      </c>
      <c r="C8066" s="1" t="s">
        <v>18577</v>
      </c>
      <c r="D8066" s="1" t="s">
        <v>9146</v>
      </c>
      <c r="E8066">
        <v>168</v>
      </c>
      <c r="F8066">
        <v>168</v>
      </c>
      <c r="G8066">
        <v>169</v>
      </c>
      <c r="H8066">
        <v>169</v>
      </c>
      <c r="I8066">
        <v>171</v>
      </c>
      <c r="J8066">
        <v>171</v>
      </c>
    </row>
    <row r="8067" spans="1:10" x14ac:dyDescent="0.25">
      <c r="A8067" s="1" t="s">
        <v>8068</v>
      </c>
      <c r="B8067" s="1" t="s">
        <v>17327</v>
      </c>
      <c r="C8067" s="1" t="s">
        <v>18577</v>
      </c>
      <c r="D8067" s="1" t="s">
        <v>15868</v>
      </c>
      <c r="E8067">
        <v>168</v>
      </c>
      <c r="F8067">
        <v>167</v>
      </c>
      <c r="G8067">
        <v>169</v>
      </c>
      <c r="H8067">
        <v>169</v>
      </c>
      <c r="I8067">
        <v>171</v>
      </c>
      <c r="J8067">
        <v>171</v>
      </c>
    </row>
    <row r="8068" spans="1:10" x14ac:dyDescent="0.25">
      <c r="A8068" s="1" t="s">
        <v>8067</v>
      </c>
      <c r="B8068" s="1" t="s">
        <v>17327</v>
      </c>
      <c r="C8068" s="1" t="s">
        <v>18577</v>
      </c>
      <c r="D8068" s="1" t="s">
        <v>15867</v>
      </c>
      <c r="E8068">
        <v>168</v>
      </c>
      <c r="F8068">
        <v>168</v>
      </c>
      <c r="G8068">
        <v>169</v>
      </c>
      <c r="H8068">
        <v>167</v>
      </c>
      <c r="I8068">
        <v>171</v>
      </c>
      <c r="J8068">
        <v>170</v>
      </c>
    </row>
    <row r="8069" spans="1:10" x14ac:dyDescent="0.25">
      <c r="A8069" s="1" t="s">
        <v>8064</v>
      </c>
      <c r="B8069" s="1" t="s">
        <v>17327</v>
      </c>
      <c r="C8069" s="1" t="s">
        <v>18577</v>
      </c>
      <c r="D8069" s="1" t="s">
        <v>15865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</row>
    <row r="8070" spans="1:10" x14ac:dyDescent="0.25">
      <c r="A8070" s="1" t="s">
        <v>8069</v>
      </c>
      <c r="B8070" s="1" t="s">
        <v>17328</v>
      </c>
      <c r="C8070" s="1" t="s">
        <v>18578</v>
      </c>
      <c r="D8070" s="1" t="s">
        <v>15869</v>
      </c>
      <c r="E8070">
        <v>174</v>
      </c>
      <c r="F8070">
        <v>174</v>
      </c>
      <c r="G8070">
        <v>171</v>
      </c>
      <c r="H8070">
        <v>171</v>
      </c>
      <c r="I8070">
        <v>170</v>
      </c>
      <c r="J8070">
        <v>170</v>
      </c>
    </row>
    <row r="8071" spans="1:10" x14ac:dyDescent="0.25">
      <c r="A8071" s="1" t="s">
        <v>8070</v>
      </c>
      <c r="B8071" s="1" t="s">
        <v>17329</v>
      </c>
      <c r="C8071" s="1" t="s">
        <v>18579</v>
      </c>
      <c r="D8071" s="1" t="s">
        <v>15870</v>
      </c>
      <c r="E8071">
        <v>178</v>
      </c>
      <c r="F8071">
        <v>178</v>
      </c>
      <c r="G8071">
        <v>168</v>
      </c>
      <c r="H8071">
        <v>168</v>
      </c>
      <c r="I8071">
        <v>169</v>
      </c>
      <c r="J8071">
        <v>169</v>
      </c>
    </row>
    <row r="8072" spans="1:10" x14ac:dyDescent="0.25">
      <c r="A8072" s="1" t="s">
        <v>8071</v>
      </c>
      <c r="B8072" s="1" t="s">
        <v>17329</v>
      </c>
      <c r="C8072" s="1" t="s">
        <v>18579</v>
      </c>
      <c r="D8072" s="1" t="s">
        <v>15871</v>
      </c>
      <c r="E8072">
        <v>178</v>
      </c>
      <c r="F8072">
        <v>178</v>
      </c>
      <c r="G8072">
        <v>168</v>
      </c>
      <c r="H8072">
        <v>168</v>
      </c>
      <c r="I8072">
        <v>169</v>
      </c>
      <c r="J8072">
        <v>169</v>
      </c>
    </row>
    <row r="8073" spans="1:10" x14ac:dyDescent="0.25">
      <c r="A8073" s="1" t="s">
        <v>8072</v>
      </c>
      <c r="B8073" s="1" t="s">
        <v>17329</v>
      </c>
      <c r="C8073" s="1" t="s">
        <v>18579</v>
      </c>
      <c r="D8073" s="1" t="s">
        <v>15872</v>
      </c>
      <c r="E8073">
        <v>178</v>
      </c>
      <c r="F8073">
        <v>178</v>
      </c>
      <c r="G8073">
        <v>168</v>
      </c>
      <c r="H8073">
        <v>168</v>
      </c>
      <c r="I8073">
        <v>169</v>
      </c>
      <c r="J8073">
        <v>169</v>
      </c>
    </row>
    <row r="8074" spans="1:10" x14ac:dyDescent="0.25">
      <c r="A8074" s="1" t="s">
        <v>8073</v>
      </c>
      <c r="B8074" s="1" t="s">
        <v>17330</v>
      </c>
      <c r="C8074" s="1" t="s">
        <v>18580</v>
      </c>
      <c r="D8074" s="1" t="s">
        <v>15873</v>
      </c>
      <c r="E8074">
        <v>175</v>
      </c>
      <c r="F8074">
        <v>175</v>
      </c>
      <c r="G8074">
        <v>171</v>
      </c>
      <c r="H8074">
        <v>171</v>
      </c>
      <c r="I8074">
        <v>170</v>
      </c>
      <c r="J8074">
        <v>170</v>
      </c>
    </row>
    <row r="8075" spans="1:10" x14ac:dyDescent="0.25">
      <c r="A8075" s="1" t="s">
        <v>8074</v>
      </c>
      <c r="B8075" s="1" t="s">
        <v>17330</v>
      </c>
      <c r="C8075" s="1" t="s">
        <v>18580</v>
      </c>
      <c r="D8075" s="1" t="s">
        <v>15874</v>
      </c>
      <c r="E8075">
        <v>175</v>
      </c>
      <c r="F8075">
        <v>175</v>
      </c>
      <c r="G8075">
        <v>171</v>
      </c>
      <c r="H8075">
        <v>171</v>
      </c>
      <c r="I8075">
        <v>170</v>
      </c>
      <c r="J8075">
        <v>170</v>
      </c>
    </row>
    <row r="8076" spans="1:10" x14ac:dyDescent="0.25">
      <c r="A8076" s="1" t="s">
        <v>8075</v>
      </c>
      <c r="B8076" s="1" t="s">
        <v>17330</v>
      </c>
      <c r="C8076" s="1" t="s">
        <v>18580</v>
      </c>
      <c r="D8076" s="1" t="s">
        <v>13021</v>
      </c>
      <c r="E8076">
        <v>175</v>
      </c>
      <c r="F8076">
        <v>175</v>
      </c>
      <c r="G8076">
        <v>171</v>
      </c>
      <c r="H8076">
        <v>171</v>
      </c>
      <c r="I8076">
        <v>170</v>
      </c>
      <c r="J8076">
        <v>170</v>
      </c>
    </row>
    <row r="8077" spans="1:10" x14ac:dyDescent="0.25">
      <c r="A8077" s="1" t="s">
        <v>8076</v>
      </c>
      <c r="B8077" s="1" t="s">
        <v>17330</v>
      </c>
      <c r="C8077" s="1" t="s">
        <v>18580</v>
      </c>
      <c r="D8077" s="1" t="s">
        <v>15875</v>
      </c>
      <c r="E8077">
        <v>175</v>
      </c>
      <c r="F8077">
        <v>175</v>
      </c>
      <c r="G8077">
        <v>171</v>
      </c>
      <c r="H8077">
        <v>171</v>
      </c>
      <c r="I8077">
        <v>170</v>
      </c>
      <c r="J8077">
        <v>170</v>
      </c>
    </row>
    <row r="8078" spans="1:10" x14ac:dyDescent="0.25">
      <c r="A8078" s="1" t="s">
        <v>8077</v>
      </c>
      <c r="B8078" s="1" t="s">
        <v>17330</v>
      </c>
      <c r="C8078" s="1" t="s">
        <v>18580</v>
      </c>
      <c r="D8078" s="1" t="s">
        <v>15876</v>
      </c>
      <c r="E8078">
        <v>175</v>
      </c>
      <c r="F8078">
        <v>175</v>
      </c>
      <c r="G8078">
        <v>171</v>
      </c>
      <c r="H8078">
        <v>171</v>
      </c>
      <c r="I8078">
        <v>170</v>
      </c>
      <c r="J8078">
        <v>170</v>
      </c>
    </row>
    <row r="8079" spans="1:10" x14ac:dyDescent="0.25">
      <c r="A8079" s="1" t="s">
        <v>8078</v>
      </c>
      <c r="B8079" s="1" t="s">
        <v>17330</v>
      </c>
      <c r="C8079" s="1" t="s">
        <v>18580</v>
      </c>
      <c r="D8079" s="1" t="s">
        <v>15877</v>
      </c>
      <c r="E8079">
        <v>175</v>
      </c>
      <c r="F8079">
        <v>175</v>
      </c>
      <c r="G8079">
        <v>171</v>
      </c>
      <c r="H8079">
        <v>171</v>
      </c>
      <c r="I8079">
        <v>170</v>
      </c>
      <c r="J8079">
        <v>170</v>
      </c>
    </row>
    <row r="8080" spans="1:10" x14ac:dyDescent="0.25">
      <c r="A8080" s="1" t="s">
        <v>8079</v>
      </c>
      <c r="B8080" s="1" t="s">
        <v>17331</v>
      </c>
      <c r="C8080" s="1" t="s">
        <v>18581</v>
      </c>
      <c r="D8080" s="1" t="s">
        <v>15878</v>
      </c>
      <c r="E8080">
        <v>177</v>
      </c>
      <c r="F8080">
        <v>177</v>
      </c>
      <c r="G8080">
        <v>171</v>
      </c>
      <c r="H8080">
        <v>171</v>
      </c>
      <c r="I8080">
        <v>170</v>
      </c>
      <c r="J8080">
        <v>170</v>
      </c>
    </row>
    <row r="8081" spans="1:10" x14ac:dyDescent="0.25">
      <c r="A8081" s="1" t="s">
        <v>8080</v>
      </c>
      <c r="B8081" s="1" t="s">
        <v>17331</v>
      </c>
      <c r="C8081" s="1" t="s">
        <v>18581</v>
      </c>
      <c r="D8081" s="1" t="s">
        <v>15879</v>
      </c>
      <c r="E8081">
        <v>177</v>
      </c>
      <c r="F8081">
        <v>177</v>
      </c>
      <c r="G8081">
        <v>171</v>
      </c>
      <c r="H8081">
        <v>171</v>
      </c>
      <c r="I8081">
        <v>170</v>
      </c>
      <c r="J8081">
        <v>170</v>
      </c>
    </row>
    <row r="8082" spans="1:10" x14ac:dyDescent="0.25">
      <c r="A8082" s="1" t="s">
        <v>8081</v>
      </c>
      <c r="B8082" s="1" t="s">
        <v>17331</v>
      </c>
      <c r="C8082" s="1" t="s">
        <v>18581</v>
      </c>
      <c r="D8082" s="1" t="s">
        <v>15880</v>
      </c>
      <c r="E8082">
        <v>177</v>
      </c>
      <c r="F8082">
        <v>177</v>
      </c>
      <c r="G8082">
        <v>171</v>
      </c>
      <c r="H8082">
        <v>171</v>
      </c>
      <c r="I8082">
        <v>170</v>
      </c>
      <c r="J8082">
        <v>170</v>
      </c>
    </row>
    <row r="8083" spans="1:10" x14ac:dyDescent="0.25">
      <c r="A8083" s="1" t="s">
        <v>8082</v>
      </c>
      <c r="B8083" s="1" t="s">
        <v>17331</v>
      </c>
      <c r="C8083" s="1" t="s">
        <v>18581</v>
      </c>
      <c r="D8083" s="1" t="s">
        <v>15881</v>
      </c>
      <c r="E8083">
        <v>177</v>
      </c>
      <c r="F8083">
        <v>177</v>
      </c>
      <c r="G8083">
        <v>171</v>
      </c>
      <c r="H8083">
        <v>171</v>
      </c>
      <c r="I8083">
        <v>170</v>
      </c>
      <c r="J8083">
        <v>170</v>
      </c>
    </row>
    <row r="8084" spans="1:10" x14ac:dyDescent="0.25">
      <c r="A8084" s="1" t="s">
        <v>8083</v>
      </c>
      <c r="B8084" s="1" t="s">
        <v>17331</v>
      </c>
      <c r="C8084" s="1" t="s">
        <v>18581</v>
      </c>
      <c r="D8084" s="1" t="s">
        <v>15882</v>
      </c>
      <c r="E8084">
        <v>177</v>
      </c>
      <c r="F8084">
        <v>177</v>
      </c>
      <c r="G8084">
        <v>171</v>
      </c>
      <c r="H8084">
        <v>171</v>
      </c>
      <c r="I8084">
        <v>170</v>
      </c>
      <c r="J8084">
        <v>170</v>
      </c>
    </row>
    <row r="8085" spans="1:10" x14ac:dyDescent="0.25">
      <c r="A8085" s="1" t="s">
        <v>8085</v>
      </c>
      <c r="B8085" s="1" t="s">
        <v>17332</v>
      </c>
      <c r="C8085" s="1" t="s">
        <v>18582</v>
      </c>
      <c r="D8085" s="1" t="s">
        <v>15884</v>
      </c>
      <c r="E8085">
        <v>178</v>
      </c>
      <c r="F8085">
        <v>178</v>
      </c>
      <c r="G8085">
        <v>171</v>
      </c>
      <c r="H8085">
        <v>171</v>
      </c>
      <c r="I8085">
        <v>169</v>
      </c>
      <c r="J8085">
        <v>169</v>
      </c>
    </row>
    <row r="8086" spans="1:10" x14ac:dyDescent="0.25">
      <c r="A8086" s="1" t="s">
        <v>8084</v>
      </c>
      <c r="B8086" s="1" t="s">
        <v>17332</v>
      </c>
      <c r="C8086" s="1" t="s">
        <v>18582</v>
      </c>
      <c r="D8086" s="1" t="s">
        <v>15883</v>
      </c>
      <c r="E8086">
        <v>177</v>
      </c>
      <c r="F8086">
        <v>177</v>
      </c>
      <c r="G8086">
        <v>171</v>
      </c>
      <c r="H8086">
        <v>171</v>
      </c>
      <c r="I8086">
        <v>169</v>
      </c>
      <c r="J8086">
        <v>169</v>
      </c>
    </row>
    <row r="8087" spans="1:10" x14ac:dyDescent="0.25">
      <c r="A8087" s="1" t="s">
        <v>8086</v>
      </c>
      <c r="B8087" s="1" t="s">
        <v>17333</v>
      </c>
      <c r="C8087" s="1" t="s">
        <v>18583</v>
      </c>
      <c r="D8087" s="1" t="s">
        <v>15885</v>
      </c>
      <c r="E8087">
        <v>180</v>
      </c>
      <c r="F8087">
        <v>180</v>
      </c>
      <c r="G8087">
        <v>180</v>
      </c>
      <c r="H8087">
        <v>180</v>
      </c>
      <c r="I8087">
        <v>180</v>
      </c>
      <c r="J8087">
        <v>180</v>
      </c>
    </row>
    <row r="8088" spans="1:10" x14ac:dyDescent="0.25">
      <c r="A8088" s="1" t="s">
        <v>8087</v>
      </c>
      <c r="B8088" s="1" t="s">
        <v>17334</v>
      </c>
      <c r="C8088" s="1" t="s">
        <v>15886</v>
      </c>
      <c r="D8088" s="1" t="s">
        <v>15886</v>
      </c>
      <c r="E8088">
        <v>175</v>
      </c>
      <c r="F8088">
        <v>175</v>
      </c>
      <c r="G8088">
        <v>174</v>
      </c>
      <c r="H8088">
        <v>174</v>
      </c>
      <c r="I8088">
        <v>166</v>
      </c>
      <c r="J8088">
        <v>166</v>
      </c>
    </row>
    <row r="8089" spans="1:10" x14ac:dyDescent="0.25">
      <c r="A8089" s="1" t="s">
        <v>8088</v>
      </c>
      <c r="B8089" s="1" t="s">
        <v>17335</v>
      </c>
      <c r="C8089" s="1" t="s">
        <v>18584</v>
      </c>
      <c r="D8089" s="1" t="s">
        <v>15887</v>
      </c>
      <c r="E8089">
        <v>366</v>
      </c>
      <c r="F8089">
        <v>366</v>
      </c>
      <c r="G8089">
        <v>365</v>
      </c>
      <c r="H8089">
        <v>365</v>
      </c>
      <c r="I8089">
        <v>365</v>
      </c>
      <c r="J8089">
        <v>365</v>
      </c>
    </row>
    <row r="8090" spans="1:10" x14ac:dyDescent="0.25">
      <c r="A8090" s="1" t="s">
        <v>8089</v>
      </c>
      <c r="B8090" s="1" t="s">
        <v>17336</v>
      </c>
      <c r="C8090" s="1" t="s">
        <v>18585</v>
      </c>
      <c r="D8090" s="1" t="s">
        <v>15888</v>
      </c>
      <c r="E8090">
        <v>0</v>
      </c>
      <c r="F8090">
        <v>178</v>
      </c>
      <c r="G8090">
        <v>0</v>
      </c>
      <c r="H8090">
        <v>180</v>
      </c>
      <c r="I8090">
        <v>0</v>
      </c>
      <c r="J8090">
        <v>172</v>
      </c>
    </row>
    <row r="8091" spans="1:10" x14ac:dyDescent="0.25">
      <c r="A8091" s="1" t="s">
        <v>8090</v>
      </c>
      <c r="B8091" s="1" t="s">
        <v>17337</v>
      </c>
      <c r="C8091" s="1" t="s">
        <v>18586</v>
      </c>
      <c r="D8091" s="1" t="s">
        <v>15889</v>
      </c>
      <c r="E8091">
        <v>0</v>
      </c>
      <c r="F8091">
        <v>185</v>
      </c>
      <c r="G8091">
        <v>0</v>
      </c>
      <c r="H8091">
        <v>179</v>
      </c>
      <c r="I8091">
        <v>0</v>
      </c>
      <c r="J8091">
        <v>181</v>
      </c>
    </row>
    <row r="8092" spans="1:10" x14ac:dyDescent="0.25">
      <c r="A8092" s="1" t="s">
        <v>8091</v>
      </c>
      <c r="B8092" s="1" t="s">
        <v>17338</v>
      </c>
      <c r="C8092" s="1" t="s">
        <v>18587</v>
      </c>
      <c r="D8092" s="1" t="s">
        <v>15890</v>
      </c>
      <c r="E8092">
        <v>366</v>
      </c>
      <c r="F8092">
        <v>366</v>
      </c>
      <c r="G8092">
        <v>364</v>
      </c>
      <c r="H8092">
        <v>364</v>
      </c>
      <c r="I8092">
        <v>365</v>
      </c>
      <c r="J8092">
        <v>365</v>
      </c>
    </row>
    <row r="8093" spans="1:10" x14ac:dyDescent="0.25">
      <c r="A8093" s="1" t="s">
        <v>8092</v>
      </c>
      <c r="B8093" s="1" t="s">
        <v>17339</v>
      </c>
      <c r="C8093" s="1" t="s">
        <v>18588</v>
      </c>
      <c r="D8093" s="1" t="s">
        <v>15891</v>
      </c>
      <c r="E8093">
        <v>0</v>
      </c>
      <c r="F8093">
        <v>0</v>
      </c>
      <c r="G8093">
        <v>0</v>
      </c>
      <c r="H8093">
        <v>0</v>
      </c>
    </row>
    <row r="8094" spans="1:10" x14ac:dyDescent="0.25">
      <c r="A8094" s="1" t="s">
        <v>8093</v>
      </c>
      <c r="B8094" s="1" t="s">
        <v>17340</v>
      </c>
      <c r="C8094" s="1" t="s">
        <v>15892</v>
      </c>
      <c r="D8094" s="1" t="s">
        <v>15892</v>
      </c>
      <c r="E8094">
        <v>365</v>
      </c>
      <c r="F8094">
        <v>365</v>
      </c>
      <c r="G8094">
        <v>366</v>
      </c>
      <c r="H8094">
        <v>366</v>
      </c>
      <c r="I8094">
        <v>365</v>
      </c>
      <c r="J8094">
        <v>365</v>
      </c>
    </row>
    <row r="8095" spans="1:10" x14ac:dyDescent="0.25">
      <c r="A8095" s="1" t="s">
        <v>8094</v>
      </c>
      <c r="B8095" s="1" t="s">
        <v>17341</v>
      </c>
      <c r="C8095" s="1" t="s">
        <v>18589</v>
      </c>
      <c r="D8095" s="1" t="s">
        <v>15893</v>
      </c>
      <c r="E8095">
        <v>366</v>
      </c>
      <c r="F8095">
        <v>366</v>
      </c>
      <c r="G8095">
        <v>365</v>
      </c>
      <c r="H8095">
        <v>365</v>
      </c>
      <c r="I8095">
        <v>365</v>
      </c>
      <c r="J8095">
        <v>365</v>
      </c>
    </row>
    <row r="8096" spans="1:10" x14ac:dyDescent="0.25">
      <c r="A8096" s="1" t="s">
        <v>8095</v>
      </c>
      <c r="B8096" s="1" t="s">
        <v>17342</v>
      </c>
      <c r="C8096" s="1" t="s">
        <v>18590</v>
      </c>
      <c r="D8096" s="1" t="s">
        <v>15894</v>
      </c>
      <c r="E8096">
        <v>366</v>
      </c>
      <c r="F8096">
        <v>366</v>
      </c>
      <c r="G8096">
        <v>365</v>
      </c>
      <c r="H8096">
        <v>365</v>
      </c>
      <c r="I8096">
        <v>365</v>
      </c>
      <c r="J8096">
        <v>365</v>
      </c>
    </row>
    <row r="8097" spans="1:10" x14ac:dyDescent="0.25">
      <c r="A8097" s="1" t="s">
        <v>8096</v>
      </c>
      <c r="B8097" s="1" t="s">
        <v>17343</v>
      </c>
      <c r="C8097" s="1" t="s">
        <v>15895</v>
      </c>
      <c r="D8097" s="1" t="s">
        <v>15895</v>
      </c>
      <c r="E8097">
        <v>366</v>
      </c>
      <c r="F8097">
        <v>366</v>
      </c>
      <c r="G8097">
        <v>365</v>
      </c>
      <c r="H8097">
        <v>365</v>
      </c>
      <c r="I8097">
        <v>365</v>
      </c>
      <c r="J8097">
        <v>365</v>
      </c>
    </row>
    <row r="8098" spans="1:10" x14ac:dyDescent="0.25">
      <c r="A8098" s="1" t="s">
        <v>8097</v>
      </c>
      <c r="B8098" s="1" t="s">
        <v>17344</v>
      </c>
      <c r="C8098" s="1" t="s">
        <v>15896</v>
      </c>
      <c r="D8098" s="1" t="s">
        <v>15896</v>
      </c>
      <c r="E8098">
        <v>182</v>
      </c>
      <c r="F8098">
        <v>182</v>
      </c>
      <c r="G8098">
        <v>176</v>
      </c>
      <c r="H8098">
        <v>176</v>
      </c>
      <c r="I8098">
        <v>177</v>
      </c>
      <c r="J8098">
        <v>177</v>
      </c>
    </row>
    <row r="8099" spans="1:10" x14ac:dyDescent="0.25">
      <c r="A8099" s="1" t="s">
        <v>8098</v>
      </c>
      <c r="B8099" s="1" t="s">
        <v>17345</v>
      </c>
      <c r="C8099" s="1" t="s">
        <v>15897</v>
      </c>
      <c r="D8099" s="1" t="s">
        <v>15897</v>
      </c>
      <c r="E8099">
        <v>0</v>
      </c>
      <c r="F8099">
        <v>176</v>
      </c>
      <c r="G8099">
        <v>0</v>
      </c>
      <c r="H8099">
        <v>176</v>
      </c>
      <c r="I8099">
        <v>0</v>
      </c>
      <c r="J8099">
        <v>171</v>
      </c>
    </row>
    <row r="8100" spans="1:10" x14ac:dyDescent="0.25">
      <c r="A8100" s="1" t="s">
        <v>8099</v>
      </c>
      <c r="B8100" s="1" t="s">
        <v>17346</v>
      </c>
      <c r="C8100" s="1" t="s">
        <v>18591</v>
      </c>
      <c r="D8100" s="1" t="s">
        <v>15888</v>
      </c>
      <c r="E8100">
        <v>0</v>
      </c>
      <c r="F8100">
        <v>173</v>
      </c>
      <c r="G8100">
        <v>0</v>
      </c>
      <c r="H8100">
        <v>174</v>
      </c>
      <c r="I8100">
        <v>0</v>
      </c>
      <c r="J8100">
        <v>168</v>
      </c>
    </row>
    <row r="8101" spans="1:10" x14ac:dyDescent="0.25">
      <c r="A8101" s="1" t="s">
        <v>8100</v>
      </c>
      <c r="B8101" s="1" t="s">
        <v>17347</v>
      </c>
      <c r="C8101" s="1" t="s">
        <v>18592</v>
      </c>
      <c r="D8101" s="1" t="s">
        <v>15898</v>
      </c>
      <c r="E8101">
        <v>0</v>
      </c>
      <c r="F8101">
        <v>172</v>
      </c>
      <c r="G8101">
        <v>0</v>
      </c>
      <c r="H8101">
        <v>163</v>
      </c>
      <c r="I8101">
        <v>0</v>
      </c>
      <c r="J8101">
        <v>169</v>
      </c>
    </row>
    <row r="8102" spans="1:10" x14ac:dyDescent="0.25">
      <c r="A8102" s="1" t="s">
        <v>8101</v>
      </c>
      <c r="B8102" s="1" t="s">
        <v>17348</v>
      </c>
      <c r="C8102" s="1" t="s">
        <v>15899</v>
      </c>
      <c r="D8102" s="1" t="s">
        <v>15899</v>
      </c>
      <c r="E8102">
        <v>366</v>
      </c>
      <c r="F8102">
        <v>366</v>
      </c>
      <c r="G8102">
        <v>365</v>
      </c>
      <c r="H8102">
        <v>365</v>
      </c>
      <c r="I8102">
        <v>365</v>
      </c>
      <c r="J8102">
        <v>365</v>
      </c>
    </row>
    <row r="8103" spans="1:10" x14ac:dyDescent="0.25">
      <c r="A8103" s="1" t="s">
        <v>8102</v>
      </c>
      <c r="B8103" s="1" t="s">
        <v>17349</v>
      </c>
      <c r="C8103" s="1" t="s">
        <v>18593</v>
      </c>
      <c r="D8103" s="1" t="s">
        <v>15900</v>
      </c>
      <c r="E8103">
        <v>366</v>
      </c>
      <c r="F8103">
        <v>366</v>
      </c>
      <c r="G8103">
        <v>365</v>
      </c>
      <c r="H8103">
        <v>365</v>
      </c>
      <c r="I8103">
        <v>365</v>
      </c>
      <c r="J8103">
        <v>365</v>
      </c>
    </row>
    <row r="8104" spans="1:10" x14ac:dyDescent="0.25">
      <c r="A8104" s="1" t="s">
        <v>8103</v>
      </c>
      <c r="B8104" s="1" t="s">
        <v>17350</v>
      </c>
      <c r="C8104" s="1" t="s">
        <v>15901</v>
      </c>
      <c r="D8104" s="1" t="s">
        <v>15901</v>
      </c>
      <c r="E8104">
        <v>366</v>
      </c>
      <c r="F8104">
        <v>366</v>
      </c>
      <c r="G8104">
        <v>365</v>
      </c>
      <c r="H8104">
        <v>365</v>
      </c>
      <c r="I8104">
        <v>365</v>
      </c>
      <c r="J8104">
        <v>365</v>
      </c>
    </row>
    <row r="8105" spans="1:10" x14ac:dyDescent="0.25">
      <c r="A8105" s="1" t="s">
        <v>8104</v>
      </c>
      <c r="B8105" s="1" t="s">
        <v>17351</v>
      </c>
      <c r="C8105" s="1" t="s">
        <v>18594</v>
      </c>
      <c r="D8105" s="1" t="s">
        <v>15902</v>
      </c>
      <c r="E8105">
        <v>366</v>
      </c>
      <c r="F8105">
        <v>366</v>
      </c>
      <c r="G8105">
        <v>365</v>
      </c>
      <c r="H8105">
        <v>365</v>
      </c>
      <c r="I8105">
        <v>365</v>
      </c>
      <c r="J8105">
        <v>365</v>
      </c>
    </row>
    <row r="8106" spans="1:10" x14ac:dyDescent="0.25">
      <c r="A8106" s="1" t="s">
        <v>8105</v>
      </c>
      <c r="B8106" s="1" t="s">
        <v>17351</v>
      </c>
      <c r="C8106" s="1" t="s">
        <v>18594</v>
      </c>
      <c r="D8106" s="1" t="s">
        <v>15903</v>
      </c>
      <c r="E8106">
        <v>366</v>
      </c>
      <c r="F8106">
        <v>366</v>
      </c>
      <c r="G8106">
        <v>365</v>
      </c>
      <c r="H8106">
        <v>365</v>
      </c>
      <c r="I8106">
        <v>365</v>
      </c>
      <c r="J8106">
        <v>365</v>
      </c>
    </row>
    <row r="8107" spans="1:10" x14ac:dyDescent="0.25">
      <c r="A8107" s="1" t="s">
        <v>8106</v>
      </c>
      <c r="B8107" s="1" t="s">
        <v>17352</v>
      </c>
      <c r="C8107" s="1" t="s">
        <v>15904</v>
      </c>
      <c r="D8107" s="1" t="s">
        <v>15904</v>
      </c>
      <c r="E8107">
        <v>0</v>
      </c>
      <c r="F8107">
        <v>244</v>
      </c>
      <c r="G8107">
        <v>0</v>
      </c>
      <c r="H8107">
        <v>243</v>
      </c>
    </row>
    <row r="8108" spans="1:10" x14ac:dyDescent="0.25">
      <c r="A8108" s="1" t="s">
        <v>8107</v>
      </c>
      <c r="B8108" s="1" t="s">
        <v>17353</v>
      </c>
      <c r="C8108" s="1" t="s">
        <v>18595</v>
      </c>
      <c r="D8108" s="1" t="s">
        <v>15905</v>
      </c>
      <c r="E8108">
        <v>366</v>
      </c>
      <c r="F8108">
        <v>366</v>
      </c>
      <c r="G8108">
        <v>365</v>
      </c>
      <c r="H8108">
        <v>365</v>
      </c>
      <c r="I8108">
        <v>365</v>
      </c>
      <c r="J8108">
        <v>365</v>
      </c>
    </row>
    <row r="8109" spans="1:10" x14ac:dyDescent="0.25">
      <c r="A8109" s="1" t="s">
        <v>8108</v>
      </c>
      <c r="B8109" s="1" t="s">
        <v>17353</v>
      </c>
      <c r="C8109" s="1" t="s">
        <v>18595</v>
      </c>
      <c r="D8109" s="1" t="s">
        <v>15906</v>
      </c>
      <c r="E8109">
        <v>366</v>
      </c>
      <c r="F8109">
        <v>366</v>
      </c>
      <c r="G8109">
        <v>365</v>
      </c>
      <c r="H8109">
        <v>365</v>
      </c>
      <c r="I8109">
        <v>365</v>
      </c>
      <c r="J8109">
        <v>365</v>
      </c>
    </row>
    <row r="8110" spans="1:10" x14ac:dyDescent="0.25">
      <c r="A8110" s="1" t="s">
        <v>8109</v>
      </c>
      <c r="B8110" s="1" t="s">
        <v>17353</v>
      </c>
      <c r="C8110" s="1" t="s">
        <v>18595</v>
      </c>
      <c r="D8110" s="1" t="s">
        <v>15907</v>
      </c>
      <c r="E8110">
        <v>366</v>
      </c>
      <c r="F8110">
        <v>366</v>
      </c>
      <c r="G8110">
        <v>365</v>
      </c>
      <c r="H8110">
        <v>365</v>
      </c>
      <c r="I8110">
        <v>365</v>
      </c>
      <c r="J8110">
        <v>365</v>
      </c>
    </row>
    <row r="8111" spans="1:10" x14ac:dyDescent="0.25">
      <c r="A8111" s="1" t="s">
        <v>8110</v>
      </c>
      <c r="B8111" s="1" t="s">
        <v>17353</v>
      </c>
      <c r="C8111" s="1" t="s">
        <v>18595</v>
      </c>
      <c r="D8111" s="1" t="s">
        <v>15908</v>
      </c>
      <c r="E8111">
        <v>366</v>
      </c>
      <c r="F8111">
        <v>366</v>
      </c>
      <c r="G8111">
        <v>365</v>
      </c>
      <c r="H8111">
        <v>365</v>
      </c>
      <c r="I8111">
        <v>365</v>
      </c>
      <c r="J8111">
        <v>365</v>
      </c>
    </row>
    <row r="8112" spans="1:10" x14ac:dyDescent="0.25">
      <c r="A8112" s="1" t="s">
        <v>8111</v>
      </c>
      <c r="B8112" s="1" t="s">
        <v>17353</v>
      </c>
      <c r="C8112" s="1" t="s">
        <v>18595</v>
      </c>
      <c r="D8112" s="1" t="s">
        <v>15909</v>
      </c>
      <c r="E8112">
        <v>366</v>
      </c>
      <c r="F8112">
        <v>366</v>
      </c>
      <c r="G8112">
        <v>365</v>
      </c>
      <c r="H8112">
        <v>365</v>
      </c>
      <c r="I8112">
        <v>365</v>
      </c>
      <c r="J8112">
        <v>365</v>
      </c>
    </row>
    <row r="8113" spans="1:10" x14ac:dyDescent="0.25">
      <c r="A8113" s="1" t="s">
        <v>8112</v>
      </c>
      <c r="B8113" s="1" t="s">
        <v>17354</v>
      </c>
      <c r="C8113" s="1" t="s">
        <v>18596</v>
      </c>
      <c r="D8113" s="1" t="s">
        <v>15910</v>
      </c>
      <c r="E8113">
        <v>0</v>
      </c>
      <c r="F8113">
        <v>175</v>
      </c>
      <c r="G8113">
        <v>0</v>
      </c>
      <c r="H8113">
        <v>175</v>
      </c>
      <c r="I8113">
        <v>0</v>
      </c>
      <c r="J8113">
        <v>176</v>
      </c>
    </row>
    <row r="8114" spans="1:10" x14ac:dyDescent="0.25">
      <c r="A8114" s="1" t="s">
        <v>8113</v>
      </c>
      <c r="B8114" s="1" t="s">
        <v>17355</v>
      </c>
      <c r="C8114" s="1" t="s">
        <v>18597</v>
      </c>
      <c r="D8114" s="1" t="s">
        <v>15911</v>
      </c>
      <c r="E8114">
        <v>248</v>
      </c>
      <c r="F8114">
        <v>248</v>
      </c>
      <c r="G8114">
        <v>248</v>
      </c>
      <c r="H8114">
        <v>248</v>
      </c>
      <c r="I8114">
        <v>244</v>
      </c>
      <c r="J8114">
        <v>244</v>
      </c>
    </row>
    <row r="8115" spans="1:10" x14ac:dyDescent="0.25">
      <c r="A8115" s="1" t="s">
        <v>8114</v>
      </c>
      <c r="B8115" s="1" t="s">
        <v>17356</v>
      </c>
      <c r="C8115" s="1" t="s">
        <v>15912</v>
      </c>
      <c r="D8115" s="1" t="s">
        <v>15912</v>
      </c>
      <c r="E8115">
        <v>137</v>
      </c>
      <c r="F8115">
        <v>173</v>
      </c>
      <c r="G8115">
        <v>139</v>
      </c>
      <c r="H8115">
        <v>174</v>
      </c>
      <c r="I8115">
        <v>131</v>
      </c>
      <c r="J8115">
        <v>164</v>
      </c>
    </row>
    <row r="8116" spans="1:10" x14ac:dyDescent="0.25">
      <c r="A8116" s="1" t="s">
        <v>8115</v>
      </c>
      <c r="B8116" s="1" t="s">
        <v>17357</v>
      </c>
      <c r="C8116" s="1" t="s">
        <v>18598</v>
      </c>
      <c r="D8116" s="1" t="s">
        <v>15913</v>
      </c>
      <c r="E8116">
        <v>179</v>
      </c>
      <c r="F8116">
        <v>179</v>
      </c>
      <c r="G8116">
        <v>178</v>
      </c>
      <c r="H8116">
        <v>178</v>
      </c>
      <c r="I8116">
        <v>180</v>
      </c>
      <c r="J8116">
        <v>180</v>
      </c>
    </row>
    <row r="8117" spans="1:10" x14ac:dyDescent="0.25">
      <c r="A8117" s="1" t="s">
        <v>8116</v>
      </c>
      <c r="B8117" s="1" t="s">
        <v>17358</v>
      </c>
      <c r="C8117" s="1" t="s">
        <v>18599</v>
      </c>
      <c r="D8117" s="1" t="s">
        <v>15914</v>
      </c>
      <c r="E8117">
        <v>0</v>
      </c>
      <c r="F8117">
        <v>0</v>
      </c>
    </row>
    <row r="8118" spans="1:10" x14ac:dyDescent="0.25">
      <c r="A8118" s="1" t="s">
        <v>8117</v>
      </c>
      <c r="B8118" s="1" t="s">
        <v>17359</v>
      </c>
      <c r="C8118" s="1" t="s">
        <v>18600</v>
      </c>
      <c r="D8118" s="1" t="s">
        <v>15915</v>
      </c>
      <c r="E8118">
        <v>366</v>
      </c>
      <c r="F8118">
        <v>366</v>
      </c>
      <c r="G8118">
        <v>365</v>
      </c>
      <c r="H8118">
        <v>365</v>
      </c>
      <c r="I8118">
        <v>365</v>
      </c>
      <c r="J8118">
        <v>365</v>
      </c>
    </row>
    <row r="8119" spans="1:10" x14ac:dyDescent="0.25">
      <c r="A8119" s="1" t="s">
        <v>8118</v>
      </c>
      <c r="B8119" s="1" t="s">
        <v>17359</v>
      </c>
      <c r="C8119" s="1" t="s">
        <v>18600</v>
      </c>
      <c r="D8119" s="1" t="s">
        <v>15916</v>
      </c>
      <c r="E8119">
        <v>366</v>
      </c>
      <c r="F8119">
        <v>366</v>
      </c>
      <c r="G8119">
        <v>365</v>
      </c>
      <c r="H8119">
        <v>365</v>
      </c>
      <c r="I8119">
        <v>365</v>
      </c>
      <c r="J8119">
        <v>365</v>
      </c>
    </row>
    <row r="8120" spans="1:10" x14ac:dyDescent="0.25">
      <c r="A8120" s="1" t="s">
        <v>8119</v>
      </c>
      <c r="B8120" s="1" t="s">
        <v>17359</v>
      </c>
      <c r="C8120" s="1" t="s">
        <v>18600</v>
      </c>
      <c r="D8120" s="1" t="s">
        <v>15917</v>
      </c>
      <c r="E8120">
        <v>366</v>
      </c>
      <c r="F8120">
        <v>366</v>
      </c>
      <c r="G8120">
        <v>365</v>
      </c>
      <c r="H8120">
        <v>365</v>
      </c>
      <c r="I8120">
        <v>365</v>
      </c>
      <c r="J8120">
        <v>365</v>
      </c>
    </row>
    <row r="8121" spans="1:10" x14ac:dyDescent="0.25">
      <c r="A8121" s="1" t="s">
        <v>8120</v>
      </c>
      <c r="B8121" s="1" t="s">
        <v>17359</v>
      </c>
      <c r="C8121" s="1" t="s">
        <v>18600</v>
      </c>
      <c r="D8121" s="1" t="s">
        <v>15918</v>
      </c>
      <c r="E8121">
        <v>366</v>
      </c>
      <c r="F8121">
        <v>366</v>
      </c>
      <c r="G8121">
        <v>365</v>
      </c>
      <c r="H8121">
        <v>365</v>
      </c>
      <c r="I8121">
        <v>365</v>
      </c>
      <c r="J8121">
        <v>365</v>
      </c>
    </row>
    <row r="8122" spans="1:10" x14ac:dyDescent="0.25">
      <c r="A8122" s="1" t="s">
        <v>8121</v>
      </c>
      <c r="B8122" s="1" t="s">
        <v>17359</v>
      </c>
      <c r="C8122" s="1" t="s">
        <v>18600</v>
      </c>
      <c r="D8122" s="1" t="s">
        <v>15919</v>
      </c>
      <c r="E8122">
        <v>366</v>
      </c>
      <c r="F8122">
        <v>366</v>
      </c>
      <c r="G8122">
        <v>365</v>
      </c>
      <c r="H8122">
        <v>365</v>
      </c>
      <c r="I8122">
        <v>365</v>
      </c>
      <c r="J8122">
        <v>365</v>
      </c>
    </row>
    <row r="8123" spans="1:10" x14ac:dyDescent="0.25">
      <c r="A8123" s="1" t="s">
        <v>8122</v>
      </c>
      <c r="B8123" s="1" t="s">
        <v>17359</v>
      </c>
      <c r="C8123" s="1" t="s">
        <v>18600</v>
      </c>
      <c r="D8123" s="1" t="s">
        <v>15920</v>
      </c>
      <c r="E8123">
        <v>366</v>
      </c>
      <c r="F8123">
        <v>366</v>
      </c>
      <c r="G8123">
        <v>365</v>
      </c>
      <c r="H8123">
        <v>365</v>
      </c>
      <c r="I8123">
        <v>365</v>
      </c>
      <c r="J8123">
        <v>365</v>
      </c>
    </row>
    <row r="8124" spans="1:10" x14ac:dyDescent="0.25">
      <c r="A8124" s="1" t="s">
        <v>8123</v>
      </c>
      <c r="B8124" s="1" t="s">
        <v>17360</v>
      </c>
      <c r="C8124" s="1" t="s">
        <v>15921</v>
      </c>
      <c r="D8124" s="1" t="s">
        <v>15921</v>
      </c>
      <c r="E8124">
        <v>181</v>
      </c>
      <c r="F8124">
        <v>181</v>
      </c>
      <c r="G8124">
        <v>180</v>
      </c>
      <c r="H8124">
        <v>180</v>
      </c>
      <c r="I8124">
        <v>180</v>
      </c>
      <c r="J8124">
        <v>180</v>
      </c>
    </row>
    <row r="8125" spans="1:10" x14ac:dyDescent="0.25">
      <c r="A8125" s="1" t="s">
        <v>8125</v>
      </c>
      <c r="B8125" s="1" t="s">
        <v>17361</v>
      </c>
      <c r="C8125" s="1" t="s">
        <v>18601</v>
      </c>
      <c r="D8125" s="1" t="s">
        <v>15923</v>
      </c>
      <c r="E8125">
        <v>366</v>
      </c>
      <c r="F8125">
        <v>366</v>
      </c>
      <c r="G8125">
        <v>365</v>
      </c>
      <c r="H8125">
        <v>365</v>
      </c>
      <c r="I8125">
        <v>357</v>
      </c>
      <c r="J8125">
        <v>357</v>
      </c>
    </row>
    <row r="8126" spans="1:10" x14ac:dyDescent="0.25">
      <c r="A8126" s="1" t="s">
        <v>8124</v>
      </c>
      <c r="B8126" s="1" t="s">
        <v>17361</v>
      </c>
      <c r="C8126" s="1" t="s">
        <v>18601</v>
      </c>
      <c r="D8126" s="1" t="s">
        <v>15922</v>
      </c>
      <c r="E8126">
        <v>179</v>
      </c>
      <c r="F8126">
        <v>218</v>
      </c>
      <c r="G8126">
        <v>217</v>
      </c>
      <c r="H8126">
        <v>218</v>
      </c>
      <c r="I8126">
        <v>213</v>
      </c>
      <c r="J8126">
        <v>209</v>
      </c>
    </row>
    <row r="8127" spans="1:10" x14ac:dyDescent="0.25">
      <c r="A8127" s="1" t="s">
        <v>8126</v>
      </c>
      <c r="B8127" s="1" t="s">
        <v>17362</v>
      </c>
      <c r="C8127" s="1" t="s">
        <v>18602</v>
      </c>
      <c r="D8127" s="1" t="s">
        <v>15924</v>
      </c>
      <c r="E8127">
        <v>366</v>
      </c>
      <c r="F8127">
        <v>366</v>
      </c>
      <c r="G8127">
        <v>365</v>
      </c>
      <c r="H8127">
        <v>365</v>
      </c>
      <c r="I8127">
        <v>365</v>
      </c>
      <c r="J8127">
        <v>365</v>
      </c>
    </row>
    <row r="8128" spans="1:10" x14ac:dyDescent="0.25">
      <c r="A8128" s="1" t="s">
        <v>8127</v>
      </c>
      <c r="B8128" s="1" t="s">
        <v>17362</v>
      </c>
      <c r="C8128" s="1" t="s">
        <v>18602</v>
      </c>
      <c r="D8128" s="1" t="s">
        <v>15925</v>
      </c>
      <c r="E8128">
        <v>366</v>
      </c>
      <c r="F8128">
        <v>366</v>
      </c>
      <c r="G8128">
        <v>365</v>
      </c>
      <c r="H8128">
        <v>365</v>
      </c>
      <c r="I8128">
        <v>365</v>
      </c>
      <c r="J8128">
        <v>365</v>
      </c>
    </row>
    <row r="8129" spans="1:10" x14ac:dyDescent="0.25">
      <c r="A8129" s="1" t="s">
        <v>8128</v>
      </c>
      <c r="B8129" s="1" t="s">
        <v>17363</v>
      </c>
      <c r="C8129" s="1" t="s">
        <v>18603</v>
      </c>
      <c r="D8129" s="1" t="s">
        <v>15926</v>
      </c>
      <c r="E8129">
        <v>366</v>
      </c>
      <c r="F8129">
        <v>366</v>
      </c>
      <c r="G8129">
        <v>365</v>
      </c>
      <c r="H8129">
        <v>365</v>
      </c>
      <c r="I8129">
        <v>365</v>
      </c>
      <c r="J8129">
        <v>365</v>
      </c>
    </row>
    <row r="8130" spans="1:10" x14ac:dyDescent="0.25">
      <c r="A8130" s="1" t="s">
        <v>8129</v>
      </c>
      <c r="B8130" s="1" t="s">
        <v>17363</v>
      </c>
      <c r="C8130" s="1" t="s">
        <v>18603</v>
      </c>
      <c r="D8130" s="1" t="s">
        <v>15927</v>
      </c>
      <c r="E8130">
        <v>366</v>
      </c>
      <c r="F8130">
        <v>366</v>
      </c>
      <c r="G8130">
        <v>365</v>
      </c>
      <c r="H8130">
        <v>365</v>
      </c>
      <c r="I8130">
        <v>365</v>
      </c>
      <c r="J8130">
        <v>365</v>
      </c>
    </row>
    <row r="8131" spans="1:10" x14ac:dyDescent="0.25">
      <c r="A8131" s="1" t="s">
        <v>8130</v>
      </c>
      <c r="B8131" s="1" t="s">
        <v>17364</v>
      </c>
      <c r="C8131" s="1" t="s">
        <v>18604</v>
      </c>
      <c r="D8131" s="1" t="s">
        <v>15928</v>
      </c>
      <c r="E8131">
        <v>366</v>
      </c>
      <c r="F8131">
        <v>366</v>
      </c>
      <c r="G8131">
        <v>365</v>
      </c>
      <c r="H8131">
        <v>365</v>
      </c>
      <c r="I8131">
        <v>366</v>
      </c>
      <c r="J8131">
        <v>366</v>
      </c>
    </row>
    <row r="8132" spans="1:10" x14ac:dyDescent="0.25">
      <c r="A8132" s="1" t="s">
        <v>8131</v>
      </c>
      <c r="B8132" s="1" t="s">
        <v>17365</v>
      </c>
      <c r="C8132" s="1" t="s">
        <v>15929</v>
      </c>
      <c r="D8132" s="1" t="s">
        <v>15929</v>
      </c>
      <c r="E8132">
        <v>178</v>
      </c>
      <c r="F8132">
        <v>178</v>
      </c>
      <c r="G8132">
        <v>181</v>
      </c>
      <c r="H8132">
        <v>181</v>
      </c>
      <c r="I8132">
        <v>177</v>
      </c>
      <c r="J8132">
        <v>177</v>
      </c>
    </row>
    <row r="8133" spans="1:10" x14ac:dyDescent="0.25">
      <c r="A8133" s="1" t="s">
        <v>8132</v>
      </c>
      <c r="B8133" s="1" t="s">
        <v>17366</v>
      </c>
      <c r="C8133" s="1" t="s">
        <v>18605</v>
      </c>
      <c r="D8133" s="1" t="s">
        <v>15930</v>
      </c>
      <c r="E8133">
        <v>366</v>
      </c>
      <c r="F8133">
        <v>366</v>
      </c>
      <c r="G8133">
        <v>365</v>
      </c>
      <c r="H8133">
        <v>365</v>
      </c>
      <c r="I8133">
        <v>361</v>
      </c>
      <c r="J8133">
        <v>363</v>
      </c>
    </row>
    <row r="8134" spans="1:10" x14ac:dyDescent="0.25">
      <c r="A8134" s="1" t="s">
        <v>8133</v>
      </c>
      <c r="B8134" s="1" t="s">
        <v>17367</v>
      </c>
      <c r="C8134" s="1" t="s">
        <v>18606</v>
      </c>
      <c r="D8134" s="1" t="s">
        <v>15931</v>
      </c>
      <c r="E8134">
        <v>0</v>
      </c>
      <c r="F8134">
        <v>172</v>
      </c>
      <c r="G8134">
        <v>0</v>
      </c>
      <c r="H8134">
        <v>171</v>
      </c>
      <c r="I8134">
        <v>0</v>
      </c>
      <c r="J8134">
        <v>192</v>
      </c>
    </row>
    <row r="8135" spans="1:10" x14ac:dyDescent="0.25">
      <c r="A8135" s="1" t="s">
        <v>8134</v>
      </c>
      <c r="B8135" s="1" t="s">
        <v>17368</v>
      </c>
      <c r="C8135" s="1" t="s">
        <v>18607</v>
      </c>
      <c r="D8135" s="1" t="s">
        <v>15932</v>
      </c>
      <c r="E8135">
        <v>0</v>
      </c>
      <c r="F8135">
        <v>174</v>
      </c>
      <c r="G8135">
        <v>0</v>
      </c>
      <c r="H8135">
        <v>180</v>
      </c>
      <c r="I8135">
        <v>0</v>
      </c>
      <c r="J8135">
        <v>180</v>
      </c>
    </row>
    <row r="8136" spans="1:10" x14ac:dyDescent="0.25">
      <c r="A8136" s="1" t="s">
        <v>8135</v>
      </c>
      <c r="B8136" s="1" t="s">
        <v>17369</v>
      </c>
      <c r="C8136" s="1" t="s">
        <v>18608</v>
      </c>
      <c r="D8136" s="1" t="s">
        <v>15933</v>
      </c>
      <c r="E8136">
        <v>366</v>
      </c>
      <c r="F8136">
        <v>366</v>
      </c>
      <c r="G8136">
        <v>365</v>
      </c>
      <c r="H8136">
        <v>365</v>
      </c>
      <c r="I8136">
        <v>330</v>
      </c>
      <c r="J8136">
        <v>330</v>
      </c>
    </row>
    <row r="8137" spans="1:10" x14ac:dyDescent="0.25">
      <c r="A8137" s="1" t="s">
        <v>8136</v>
      </c>
      <c r="B8137" s="1" t="s">
        <v>17369</v>
      </c>
      <c r="C8137" s="1" t="s">
        <v>18608</v>
      </c>
      <c r="D8137" s="1" t="s">
        <v>15934</v>
      </c>
      <c r="E8137">
        <v>366</v>
      </c>
      <c r="F8137">
        <v>366</v>
      </c>
      <c r="G8137">
        <v>365</v>
      </c>
      <c r="H8137">
        <v>365</v>
      </c>
      <c r="I8137">
        <v>328</v>
      </c>
      <c r="J8137">
        <v>328</v>
      </c>
    </row>
    <row r="8138" spans="1:10" x14ac:dyDescent="0.25">
      <c r="A8138" s="1" t="s">
        <v>8137</v>
      </c>
      <c r="B8138" s="1" t="s">
        <v>17370</v>
      </c>
      <c r="C8138" s="1" t="s">
        <v>15935</v>
      </c>
      <c r="D8138" s="1" t="s">
        <v>15935</v>
      </c>
      <c r="E8138">
        <v>180</v>
      </c>
      <c r="F8138">
        <v>180</v>
      </c>
      <c r="G8138">
        <v>181</v>
      </c>
      <c r="H8138">
        <v>181</v>
      </c>
      <c r="I8138">
        <v>186</v>
      </c>
      <c r="J8138">
        <v>186</v>
      </c>
    </row>
    <row r="8139" spans="1:10" x14ac:dyDescent="0.25">
      <c r="A8139" s="1" t="s">
        <v>8138</v>
      </c>
      <c r="B8139" s="1" t="s">
        <v>17371</v>
      </c>
      <c r="C8139" s="1" t="s">
        <v>18609</v>
      </c>
      <c r="D8139" s="1" t="s">
        <v>15936</v>
      </c>
      <c r="E8139">
        <v>0</v>
      </c>
      <c r="F8139">
        <v>168</v>
      </c>
      <c r="G8139">
        <v>0</v>
      </c>
      <c r="H8139">
        <v>170</v>
      </c>
      <c r="I8139">
        <v>0</v>
      </c>
      <c r="J8139">
        <v>170</v>
      </c>
    </row>
    <row r="8140" spans="1:10" x14ac:dyDescent="0.25">
      <c r="A8140" s="1" t="s">
        <v>8139</v>
      </c>
      <c r="B8140" s="1" t="s">
        <v>17372</v>
      </c>
      <c r="C8140" s="1" t="s">
        <v>18610</v>
      </c>
      <c r="D8140" s="1" t="s">
        <v>15937</v>
      </c>
      <c r="E8140">
        <v>366</v>
      </c>
      <c r="F8140">
        <v>366</v>
      </c>
      <c r="G8140">
        <v>365</v>
      </c>
      <c r="H8140">
        <v>365</v>
      </c>
      <c r="I8140">
        <v>365</v>
      </c>
      <c r="J8140">
        <v>365</v>
      </c>
    </row>
    <row r="8141" spans="1:10" x14ac:dyDescent="0.25">
      <c r="A8141" s="1" t="s">
        <v>8140</v>
      </c>
      <c r="B8141" s="1" t="s">
        <v>17372</v>
      </c>
      <c r="C8141" s="1" t="s">
        <v>18610</v>
      </c>
      <c r="D8141" s="1" t="s">
        <v>15938</v>
      </c>
      <c r="E8141">
        <v>366</v>
      </c>
      <c r="F8141">
        <v>366</v>
      </c>
      <c r="G8141">
        <v>365</v>
      </c>
      <c r="H8141">
        <v>365</v>
      </c>
      <c r="I8141">
        <v>365</v>
      </c>
      <c r="J8141">
        <v>365</v>
      </c>
    </row>
    <row r="8142" spans="1:10" x14ac:dyDescent="0.25">
      <c r="A8142" s="1" t="s">
        <v>8141</v>
      </c>
      <c r="B8142" s="1" t="s">
        <v>17373</v>
      </c>
      <c r="C8142" s="1" t="s">
        <v>18611</v>
      </c>
      <c r="D8142" s="1" t="s">
        <v>15939</v>
      </c>
      <c r="E8142">
        <v>366</v>
      </c>
      <c r="F8142">
        <v>366</v>
      </c>
      <c r="G8142">
        <v>365</v>
      </c>
      <c r="H8142">
        <v>365</v>
      </c>
      <c r="I8142">
        <v>365</v>
      </c>
      <c r="J8142">
        <v>365</v>
      </c>
    </row>
    <row r="8143" spans="1:10" x14ac:dyDescent="0.25">
      <c r="A8143" s="1" t="s">
        <v>8142</v>
      </c>
      <c r="B8143" s="1" t="s">
        <v>17373</v>
      </c>
      <c r="C8143" s="1" t="s">
        <v>18611</v>
      </c>
      <c r="D8143" s="1" t="s">
        <v>15940</v>
      </c>
      <c r="E8143">
        <v>366</v>
      </c>
      <c r="F8143">
        <v>301</v>
      </c>
      <c r="G8143">
        <v>365</v>
      </c>
      <c r="H8143">
        <v>191</v>
      </c>
      <c r="I8143">
        <v>365</v>
      </c>
      <c r="J8143">
        <v>197</v>
      </c>
    </row>
    <row r="8144" spans="1:10" x14ac:dyDescent="0.25">
      <c r="A8144" s="1" t="s">
        <v>8143</v>
      </c>
      <c r="B8144" s="1" t="s">
        <v>17374</v>
      </c>
      <c r="C8144" s="1" t="s">
        <v>15941</v>
      </c>
      <c r="D8144" s="1" t="s">
        <v>15941</v>
      </c>
      <c r="E8144">
        <v>366</v>
      </c>
      <c r="F8144">
        <v>366</v>
      </c>
      <c r="G8144">
        <v>365</v>
      </c>
      <c r="H8144">
        <v>365</v>
      </c>
      <c r="I8144">
        <v>365</v>
      </c>
      <c r="J8144">
        <v>365</v>
      </c>
    </row>
    <row r="8145" spans="1:10" x14ac:dyDescent="0.25">
      <c r="A8145" s="1" t="s">
        <v>8144</v>
      </c>
      <c r="B8145" s="1" t="s">
        <v>17375</v>
      </c>
      <c r="C8145" s="1" t="s">
        <v>18612</v>
      </c>
      <c r="D8145" s="1" t="s">
        <v>15942</v>
      </c>
      <c r="E8145">
        <v>366</v>
      </c>
      <c r="F8145">
        <v>366</v>
      </c>
      <c r="G8145">
        <v>365</v>
      </c>
      <c r="H8145">
        <v>365</v>
      </c>
      <c r="I8145">
        <v>365</v>
      </c>
      <c r="J8145">
        <v>365</v>
      </c>
    </row>
    <row r="8146" spans="1:10" x14ac:dyDescent="0.25">
      <c r="A8146" s="1" t="s">
        <v>8145</v>
      </c>
      <c r="B8146" s="1" t="s">
        <v>17375</v>
      </c>
      <c r="C8146" s="1" t="s">
        <v>18612</v>
      </c>
      <c r="D8146" s="1" t="s">
        <v>15943</v>
      </c>
      <c r="E8146">
        <v>366</v>
      </c>
      <c r="F8146">
        <v>366</v>
      </c>
      <c r="G8146">
        <v>365</v>
      </c>
      <c r="H8146">
        <v>365</v>
      </c>
      <c r="I8146">
        <v>365</v>
      </c>
      <c r="J8146">
        <v>365</v>
      </c>
    </row>
    <row r="8147" spans="1:10" x14ac:dyDescent="0.25">
      <c r="A8147" s="1" t="s">
        <v>8146</v>
      </c>
      <c r="B8147" s="1" t="s">
        <v>17375</v>
      </c>
      <c r="C8147" s="1" t="s">
        <v>18612</v>
      </c>
      <c r="D8147" s="1" t="s">
        <v>15944</v>
      </c>
      <c r="E8147">
        <v>366</v>
      </c>
      <c r="F8147">
        <v>366</v>
      </c>
      <c r="G8147">
        <v>365</v>
      </c>
      <c r="H8147">
        <v>365</v>
      </c>
      <c r="I8147">
        <v>365</v>
      </c>
      <c r="J8147">
        <v>365</v>
      </c>
    </row>
    <row r="8148" spans="1:10" x14ac:dyDescent="0.25">
      <c r="A8148" s="1" t="s">
        <v>8147</v>
      </c>
      <c r="B8148" s="1" t="s">
        <v>17375</v>
      </c>
      <c r="C8148" s="1" t="s">
        <v>18612</v>
      </c>
      <c r="D8148" s="1" t="s">
        <v>15945</v>
      </c>
      <c r="E8148">
        <v>366</v>
      </c>
      <c r="F8148">
        <v>366</v>
      </c>
      <c r="G8148">
        <v>365</v>
      </c>
      <c r="H8148">
        <v>365</v>
      </c>
      <c r="I8148">
        <v>365</v>
      </c>
      <c r="J8148">
        <v>365</v>
      </c>
    </row>
    <row r="8149" spans="1:10" x14ac:dyDescent="0.25">
      <c r="A8149" s="1" t="s">
        <v>8148</v>
      </c>
      <c r="B8149" s="1" t="s">
        <v>17375</v>
      </c>
      <c r="C8149" s="1" t="s">
        <v>18612</v>
      </c>
      <c r="D8149" s="1" t="s">
        <v>15946</v>
      </c>
      <c r="E8149">
        <v>366</v>
      </c>
      <c r="F8149">
        <v>366</v>
      </c>
      <c r="G8149">
        <v>365</v>
      </c>
      <c r="H8149">
        <v>365</v>
      </c>
      <c r="I8149">
        <v>365</v>
      </c>
      <c r="J8149">
        <v>365</v>
      </c>
    </row>
    <row r="8150" spans="1:10" x14ac:dyDescent="0.25">
      <c r="A8150" s="1" t="s">
        <v>8149</v>
      </c>
      <c r="B8150" s="1" t="s">
        <v>17375</v>
      </c>
      <c r="C8150" s="1" t="s">
        <v>18612</v>
      </c>
      <c r="D8150" s="1" t="s">
        <v>15947</v>
      </c>
      <c r="E8150">
        <v>366</v>
      </c>
      <c r="F8150">
        <v>366</v>
      </c>
      <c r="G8150">
        <v>365</v>
      </c>
      <c r="H8150">
        <v>365</v>
      </c>
      <c r="I8150">
        <v>365</v>
      </c>
      <c r="J8150">
        <v>365</v>
      </c>
    </row>
    <row r="8151" spans="1:10" x14ac:dyDescent="0.25">
      <c r="A8151" s="1" t="s">
        <v>8150</v>
      </c>
      <c r="B8151" s="1" t="s">
        <v>17375</v>
      </c>
      <c r="C8151" s="1" t="s">
        <v>18612</v>
      </c>
      <c r="D8151" s="1" t="s">
        <v>15948</v>
      </c>
      <c r="E8151">
        <v>366</v>
      </c>
      <c r="F8151">
        <v>366</v>
      </c>
      <c r="G8151">
        <v>365</v>
      </c>
      <c r="H8151">
        <v>365</v>
      </c>
      <c r="I8151">
        <v>365</v>
      </c>
      <c r="J8151">
        <v>365</v>
      </c>
    </row>
    <row r="8152" spans="1:10" x14ac:dyDescent="0.25">
      <c r="A8152" s="1" t="s">
        <v>8151</v>
      </c>
      <c r="B8152" s="1" t="s">
        <v>17375</v>
      </c>
      <c r="C8152" s="1" t="s">
        <v>18612</v>
      </c>
      <c r="D8152" s="1" t="s">
        <v>15949</v>
      </c>
      <c r="E8152">
        <v>366</v>
      </c>
      <c r="F8152">
        <v>366</v>
      </c>
      <c r="G8152">
        <v>365</v>
      </c>
      <c r="H8152">
        <v>365</v>
      </c>
      <c r="I8152">
        <v>365</v>
      </c>
      <c r="J8152">
        <v>365</v>
      </c>
    </row>
    <row r="8153" spans="1:10" x14ac:dyDescent="0.25">
      <c r="A8153" s="1" t="s">
        <v>8152</v>
      </c>
      <c r="B8153" s="1" t="s">
        <v>17375</v>
      </c>
      <c r="C8153" s="1" t="s">
        <v>18612</v>
      </c>
      <c r="D8153" s="1" t="s">
        <v>15950</v>
      </c>
      <c r="E8153">
        <v>366</v>
      </c>
      <c r="F8153">
        <v>366</v>
      </c>
      <c r="G8153">
        <v>365</v>
      </c>
      <c r="H8153">
        <v>365</v>
      </c>
      <c r="I8153">
        <v>354</v>
      </c>
      <c r="J8153">
        <v>365</v>
      </c>
    </row>
    <row r="8154" spans="1:10" x14ac:dyDescent="0.25">
      <c r="A8154" s="1" t="s">
        <v>8153</v>
      </c>
      <c r="B8154" s="1" t="s">
        <v>17375</v>
      </c>
      <c r="C8154" s="1" t="s">
        <v>18612</v>
      </c>
      <c r="D8154" s="1" t="s">
        <v>15951</v>
      </c>
      <c r="E8154">
        <v>366</v>
      </c>
      <c r="F8154">
        <v>366</v>
      </c>
      <c r="G8154">
        <v>365</v>
      </c>
      <c r="H8154">
        <v>365</v>
      </c>
      <c r="I8154">
        <v>365</v>
      </c>
      <c r="J8154">
        <v>365</v>
      </c>
    </row>
    <row r="8155" spans="1:10" x14ac:dyDescent="0.25">
      <c r="A8155" s="1" t="s">
        <v>8154</v>
      </c>
      <c r="B8155" s="1" t="s">
        <v>17375</v>
      </c>
      <c r="C8155" s="1" t="s">
        <v>18612</v>
      </c>
      <c r="D8155" s="1" t="s">
        <v>15952</v>
      </c>
      <c r="E8155">
        <v>366</v>
      </c>
      <c r="F8155">
        <v>366</v>
      </c>
      <c r="G8155">
        <v>365</v>
      </c>
      <c r="H8155">
        <v>365</v>
      </c>
      <c r="I8155">
        <v>365</v>
      </c>
      <c r="J8155">
        <v>365</v>
      </c>
    </row>
    <row r="8156" spans="1:10" x14ac:dyDescent="0.25">
      <c r="A8156" s="1" t="s">
        <v>8156</v>
      </c>
      <c r="B8156" s="1" t="s">
        <v>17375</v>
      </c>
      <c r="C8156" s="1" t="s">
        <v>18612</v>
      </c>
      <c r="D8156" s="1" t="s">
        <v>15954</v>
      </c>
      <c r="E8156">
        <v>366</v>
      </c>
      <c r="F8156">
        <v>366</v>
      </c>
      <c r="G8156">
        <v>365</v>
      </c>
      <c r="H8156">
        <v>365</v>
      </c>
      <c r="I8156">
        <v>365</v>
      </c>
      <c r="J8156">
        <v>365</v>
      </c>
    </row>
    <row r="8157" spans="1:10" x14ac:dyDescent="0.25">
      <c r="A8157" s="1" t="s">
        <v>8155</v>
      </c>
      <c r="B8157" s="1" t="s">
        <v>17375</v>
      </c>
      <c r="C8157" s="1" t="s">
        <v>18612</v>
      </c>
      <c r="D8157" s="1" t="s">
        <v>15953</v>
      </c>
      <c r="E8157">
        <v>366</v>
      </c>
      <c r="F8157">
        <v>366</v>
      </c>
      <c r="G8157">
        <v>243</v>
      </c>
      <c r="H8157">
        <v>243</v>
      </c>
    </row>
    <row r="8158" spans="1:10" x14ac:dyDescent="0.25">
      <c r="A8158" s="1" t="s">
        <v>8157</v>
      </c>
      <c r="B8158" s="1" t="s">
        <v>17376</v>
      </c>
      <c r="C8158" s="1" t="s">
        <v>18613</v>
      </c>
      <c r="D8158" s="1" t="s">
        <v>15955</v>
      </c>
      <c r="E8158">
        <v>366</v>
      </c>
      <c r="F8158">
        <v>366</v>
      </c>
      <c r="G8158">
        <v>365</v>
      </c>
      <c r="H8158">
        <v>365</v>
      </c>
      <c r="I8158">
        <v>365</v>
      </c>
      <c r="J8158">
        <v>365</v>
      </c>
    </row>
    <row r="8159" spans="1:10" x14ac:dyDescent="0.25">
      <c r="A8159" s="1" t="s">
        <v>8158</v>
      </c>
      <c r="B8159" s="1" t="s">
        <v>17377</v>
      </c>
      <c r="C8159" s="1" t="s">
        <v>18614</v>
      </c>
      <c r="D8159" s="1" t="s">
        <v>15956</v>
      </c>
      <c r="E8159">
        <v>366</v>
      </c>
      <c r="F8159">
        <v>366</v>
      </c>
      <c r="G8159">
        <v>365</v>
      </c>
      <c r="H8159">
        <v>365</v>
      </c>
      <c r="I8159">
        <v>365</v>
      </c>
      <c r="J8159">
        <v>365</v>
      </c>
    </row>
    <row r="8160" spans="1:10" x14ac:dyDescent="0.25">
      <c r="A8160" s="1" t="s">
        <v>8159</v>
      </c>
      <c r="B8160" s="1" t="s">
        <v>17378</v>
      </c>
      <c r="C8160" s="1" t="s">
        <v>18615</v>
      </c>
      <c r="D8160" s="1" t="s">
        <v>15957</v>
      </c>
      <c r="E8160">
        <v>0</v>
      </c>
      <c r="F8160">
        <v>175</v>
      </c>
    </row>
    <row r="8161" spans="1:10" x14ac:dyDescent="0.25">
      <c r="A8161" s="1" t="s">
        <v>8160</v>
      </c>
      <c r="B8161" s="1" t="s">
        <v>17379</v>
      </c>
      <c r="C8161" s="1" t="s">
        <v>18616</v>
      </c>
      <c r="D8161" s="1" t="s">
        <v>15958</v>
      </c>
      <c r="E8161">
        <v>366</v>
      </c>
      <c r="F8161">
        <v>366</v>
      </c>
      <c r="G8161">
        <v>365</v>
      </c>
      <c r="H8161">
        <v>365</v>
      </c>
    </row>
    <row r="8162" spans="1:10" x14ac:dyDescent="0.25">
      <c r="A8162" s="1" t="s">
        <v>8161</v>
      </c>
      <c r="B8162" s="1" t="s">
        <v>17380</v>
      </c>
      <c r="C8162" s="1" t="s">
        <v>18617</v>
      </c>
      <c r="D8162" s="1" t="s">
        <v>15959</v>
      </c>
      <c r="E8162">
        <v>181</v>
      </c>
      <c r="F8162">
        <v>181</v>
      </c>
      <c r="G8162">
        <v>81</v>
      </c>
      <c r="H8162">
        <v>81</v>
      </c>
    </row>
    <row r="8163" spans="1:10" x14ac:dyDescent="0.25">
      <c r="A8163" s="1" t="s">
        <v>8162</v>
      </c>
      <c r="B8163" s="1" t="s">
        <v>17381</v>
      </c>
      <c r="C8163" s="1" t="s">
        <v>18618</v>
      </c>
      <c r="D8163" s="1" t="s">
        <v>15960</v>
      </c>
      <c r="E8163">
        <v>0</v>
      </c>
      <c r="F8163">
        <v>177</v>
      </c>
      <c r="G8163">
        <v>0</v>
      </c>
      <c r="H8163">
        <v>178</v>
      </c>
      <c r="I8163">
        <v>0</v>
      </c>
      <c r="J8163">
        <v>173</v>
      </c>
    </row>
    <row r="8164" spans="1:10" x14ac:dyDescent="0.25">
      <c r="A8164" s="1" t="s">
        <v>8163</v>
      </c>
      <c r="B8164" s="1" t="s">
        <v>17382</v>
      </c>
      <c r="C8164" s="1" t="s">
        <v>15961</v>
      </c>
      <c r="D8164" s="1" t="s">
        <v>15961</v>
      </c>
      <c r="E8164">
        <v>0</v>
      </c>
      <c r="F8164">
        <v>0</v>
      </c>
    </row>
    <row r="8165" spans="1:10" x14ac:dyDescent="0.25">
      <c r="A8165" s="1" t="s">
        <v>8165</v>
      </c>
      <c r="B8165" s="1" t="s">
        <v>17383</v>
      </c>
      <c r="C8165" s="1" t="s">
        <v>18619</v>
      </c>
      <c r="D8165" s="1" t="s">
        <v>15963</v>
      </c>
      <c r="E8165">
        <v>366</v>
      </c>
      <c r="F8165">
        <v>366</v>
      </c>
    </row>
    <row r="8166" spans="1:10" x14ac:dyDescent="0.25">
      <c r="A8166" s="1" t="s">
        <v>8166</v>
      </c>
      <c r="B8166" s="1" t="s">
        <v>17383</v>
      </c>
      <c r="C8166" s="1" t="s">
        <v>18619</v>
      </c>
      <c r="D8166" s="1" t="s">
        <v>15964</v>
      </c>
      <c r="E8166">
        <v>366</v>
      </c>
      <c r="F8166">
        <v>366</v>
      </c>
    </row>
    <row r="8167" spans="1:10" x14ac:dyDescent="0.25">
      <c r="A8167" s="1" t="s">
        <v>8167</v>
      </c>
      <c r="B8167" s="1" t="s">
        <v>17383</v>
      </c>
      <c r="C8167" s="1" t="s">
        <v>18619</v>
      </c>
      <c r="D8167" s="1" t="s">
        <v>15965</v>
      </c>
      <c r="E8167">
        <v>366</v>
      </c>
      <c r="F8167">
        <v>366</v>
      </c>
    </row>
    <row r="8168" spans="1:10" x14ac:dyDescent="0.25">
      <c r="A8168" s="1" t="s">
        <v>8168</v>
      </c>
      <c r="B8168" s="1" t="s">
        <v>17383</v>
      </c>
      <c r="C8168" s="1" t="s">
        <v>18619</v>
      </c>
      <c r="D8168" s="1" t="s">
        <v>15966</v>
      </c>
      <c r="E8168">
        <v>366</v>
      </c>
      <c r="F8168">
        <v>366</v>
      </c>
    </row>
    <row r="8169" spans="1:10" x14ac:dyDescent="0.25">
      <c r="A8169" s="1" t="s">
        <v>8169</v>
      </c>
      <c r="B8169" s="1" t="s">
        <v>17383</v>
      </c>
      <c r="C8169" s="1" t="s">
        <v>18619</v>
      </c>
      <c r="D8169" s="1" t="s">
        <v>15967</v>
      </c>
      <c r="E8169">
        <v>366</v>
      </c>
      <c r="F8169">
        <v>366</v>
      </c>
    </row>
    <row r="8170" spans="1:10" x14ac:dyDescent="0.25">
      <c r="A8170" s="1" t="s">
        <v>8170</v>
      </c>
      <c r="B8170" s="1" t="s">
        <v>17383</v>
      </c>
      <c r="C8170" s="1" t="s">
        <v>18619</v>
      </c>
      <c r="D8170" s="1" t="s">
        <v>15968</v>
      </c>
      <c r="E8170">
        <v>366</v>
      </c>
      <c r="F8170">
        <v>366</v>
      </c>
    </row>
    <row r="8171" spans="1:10" x14ac:dyDescent="0.25">
      <c r="A8171" s="1" t="s">
        <v>8171</v>
      </c>
      <c r="B8171" s="1" t="s">
        <v>17383</v>
      </c>
      <c r="C8171" s="1" t="s">
        <v>18619</v>
      </c>
      <c r="D8171" s="1" t="s">
        <v>15969</v>
      </c>
      <c r="E8171">
        <v>366</v>
      </c>
      <c r="F8171">
        <v>366</v>
      </c>
    </row>
    <row r="8172" spans="1:10" x14ac:dyDescent="0.25">
      <c r="A8172" s="1" t="s">
        <v>8172</v>
      </c>
      <c r="B8172" s="1" t="s">
        <v>17383</v>
      </c>
      <c r="C8172" s="1" t="s">
        <v>18619</v>
      </c>
      <c r="D8172" s="1" t="s">
        <v>15970</v>
      </c>
      <c r="E8172">
        <v>366</v>
      </c>
      <c r="F8172">
        <v>366</v>
      </c>
    </row>
    <row r="8173" spans="1:10" x14ac:dyDescent="0.25">
      <c r="A8173" s="1" t="s">
        <v>8174</v>
      </c>
      <c r="B8173" s="1" t="s">
        <v>17383</v>
      </c>
      <c r="C8173" s="1" t="s">
        <v>18619</v>
      </c>
      <c r="D8173" s="1" t="s">
        <v>15972</v>
      </c>
      <c r="E8173">
        <v>366</v>
      </c>
      <c r="F8173">
        <v>366</v>
      </c>
    </row>
    <row r="8174" spans="1:10" x14ac:dyDescent="0.25">
      <c r="A8174" s="1" t="s">
        <v>8173</v>
      </c>
      <c r="B8174" s="1" t="s">
        <v>17383</v>
      </c>
      <c r="C8174" s="1" t="s">
        <v>18619</v>
      </c>
      <c r="D8174" s="1" t="s">
        <v>15971</v>
      </c>
      <c r="E8174">
        <v>304</v>
      </c>
      <c r="F8174">
        <v>274</v>
      </c>
    </row>
    <row r="8175" spans="1:10" x14ac:dyDescent="0.25">
      <c r="A8175" s="1" t="s">
        <v>8164</v>
      </c>
      <c r="B8175" s="1" t="s">
        <v>17383</v>
      </c>
      <c r="C8175" s="1" t="s">
        <v>18619</v>
      </c>
      <c r="D8175" s="1" t="s">
        <v>15962</v>
      </c>
      <c r="E8175">
        <v>215</v>
      </c>
      <c r="F8175">
        <v>215</v>
      </c>
    </row>
    <row r="8176" spans="1:10" x14ac:dyDescent="0.25">
      <c r="A8176" s="1" t="s">
        <v>8175</v>
      </c>
      <c r="B8176" s="1" t="s">
        <v>17384</v>
      </c>
      <c r="C8176" s="1" t="s">
        <v>18620</v>
      </c>
      <c r="D8176" s="1" t="s">
        <v>15973</v>
      </c>
      <c r="E8176">
        <v>366</v>
      </c>
      <c r="F8176">
        <v>366</v>
      </c>
      <c r="G8176">
        <v>365</v>
      </c>
      <c r="H8176">
        <v>365</v>
      </c>
      <c r="I8176">
        <v>365</v>
      </c>
      <c r="J8176">
        <v>365</v>
      </c>
    </row>
    <row r="8177" spans="1:10" x14ac:dyDescent="0.25">
      <c r="A8177" s="1" t="s">
        <v>8176</v>
      </c>
      <c r="B8177" s="1" t="s">
        <v>17385</v>
      </c>
      <c r="C8177" s="1" t="s">
        <v>18621</v>
      </c>
      <c r="D8177" s="1" t="s">
        <v>15974</v>
      </c>
      <c r="E8177">
        <v>0</v>
      </c>
      <c r="F8177">
        <v>179</v>
      </c>
    </row>
    <row r="8178" spans="1:10" x14ac:dyDescent="0.25">
      <c r="A8178" s="1" t="s">
        <v>8177</v>
      </c>
      <c r="B8178" s="1" t="s">
        <v>17386</v>
      </c>
      <c r="C8178" s="1" t="s">
        <v>18622</v>
      </c>
      <c r="D8178" s="1" t="s">
        <v>15975</v>
      </c>
      <c r="E8178">
        <v>0</v>
      </c>
      <c r="F8178">
        <v>178</v>
      </c>
      <c r="G8178">
        <v>0</v>
      </c>
      <c r="H8178">
        <v>177</v>
      </c>
      <c r="I8178">
        <v>0</v>
      </c>
      <c r="J8178">
        <v>178</v>
      </c>
    </row>
    <row r="8179" spans="1:10" x14ac:dyDescent="0.25">
      <c r="A8179" s="1" t="s">
        <v>8178</v>
      </c>
      <c r="B8179" s="1" t="s">
        <v>17387</v>
      </c>
      <c r="C8179" s="1" t="s">
        <v>15976</v>
      </c>
      <c r="D8179" s="1" t="s">
        <v>15976</v>
      </c>
      <c r="E8179">
        <v>0</v>
      </c>
      <c r="F8179">
        <v>178</v>
      </c>
      <c r="G8179">
        <v>0</v>
      </c>
      <c r="H8179">
        <v>179</v>
      </c>
    </row>
    <row r="8180" spans="1:10" x14ac:dyDescent="0.25">
      <c r="A8180" s="1" t="s">
        <v>8179</v>
      </c>
      <c r="B8180" s="1" t="s">
        <v>17388</v>
      </c>
      <c r="C8180" s="1" t="s">
        <v>18623</v>
      </c>
      <c r="D8180" s="1" t="s">
        <v>15977</v>
      </c>
      <c r="E8180">
        <v>176</v>
      </c>
      <c r="F8180">
        <v>176</v>
      </c>
      <c r="G8180">
        <v>176</v>
      </c>
      <c r="H8180">
        <v>176</v>
      </c>
      <c r="I8180">
        <v>176</v>
      </c>
      <c r="J8180">
        <v>176</v>
      </c>
    </row>
    <row r="8181" spans="1:10" x14ac:dyDescent="0.25">
      <c r="A8181" s="1" t="s">
        <v>8180</v>
      </c>
      <c r="B8181" s="1" t="s">
        <v>17389</v>
      </c>
      <c r="C8181" s="1" t="s">
        <v>18624</v>
      </c>
      <c r="D8181" s="1" t="s">
        <v>15978</v>
      </c>
      <c r="E8181">
        <v>366</v>
      </c>
      <c r="F8181">
        <v>366</v>
      </c>
      <c r="G8181">
        <v>365</v>
      </c>
      <c r="H8181">
        <v>365</v>
      </c>
      <c r="I8181">
        <v>365</v>
      </c>
      <c r="J8181">
        <v>365</v>
      </c>
    </row>
    <row r="8182" spans="1:10" x14ac:dyDescent="0.25">
      <c r="A8182" s="1" t="s">
        <v>8181</v>
      </c>
      <c r="B8182" s="1" t="s">
        <v>17390</v>
      </c>
      <c r="C8182" s="1" t="s">
        <v>15979</v>
      </c>
      <c r="D8182" s="1" t="s">
        <v>15979</v>
      </c>
      <c r="E8182">
        <v>0</v>
      </c>
      <c r="F8182">
        <v>170</v>
      </c>
      <c r="G8182">
        <v>0</v>
      </c>
      <c r="H8182">
        <v>170</v>
      </c>
      <c r="I8182">
        <v>0</v>
      </c>
      <c r="J8182">
        <v>166</v>
      </c>
    </row>
    <row r="8183" spans="1:10" x14ac:dyDescent="0.25">
      <c r="A8183" s="1" t="s">
        <v>8182</v>
      </c>
      <c r="B8183" s="1" t="s">
        <v>17391</v>
      </c>
      <c r="C8183" s="1" t="s">
        <v>18625</v>
      </c>
      <c r="D8183" s="1" t="s">
        <v>15980</v>
      </c>
      <c r="E8183">
        <v>0</v>
      </c>
      <c r="F8183">
        <v>176</v>
      </c>
    </row>
    <row r="8184" spans="1:10" x14ac:dyDescent="0.25">
      <c r="A8184" s="1" t="s">
        <v>8183</v>
      </c>
      <c r="B8184" s="1" t="s">
        <v>17392</v>
      </c>
      <c r="C8184" s="1" t="s">
        <v>15981</v>
      </c>
      <c r="D8184" s="1" t="s">
        <v>15981</v>
      </c>
      <c r="E8184">
        <v>193</v>
      </c>
      <c r="F8184">
        <v>193</v>
      </c>
      <c r="G8184">
        <v>173</v>
      </c>
      <c r="H8184">
        <v>173</v>
      </c>
      <c r="I8184">
        <v>190</v>
      </c>
      <c r="J8184">
        <v>190</v>
      </c>
    </row>
    <row r="8185" spans="1:10" x14ac:dyDescent="0.25">
      <c r="A8185" s="1" t="s">
        <v>8184</v>
      </c>
      <c r="B8185" s="1" t="s">
        <v>17393</v>
      </c>
      <c r="C8185" s="1" t="s">
        <v>15982</v>
      </c>
      <c r="D8185" s="1" t="s">
        <v>15982</v>
      </c>
      <c r="E8185">
        <v>197</v>
      </c>
      <c r="F8185">
        <v>197</v>
      </c>
      <c r="G8185">
        <v>181</v>
      </c>
      <c r="H8185">
        <v>186</v>
      </c>
      <c r="I8185">
        <v>173</v>
      </c>
      <c r="J8185">
        <v>173</v>
      </c>
    </row>
    <row r="8186" spans="1:10" x14ac:dyDescent="0.25">
      <c r="A8186" s="1" t="s">
        <v>8185</v>
      </c>
      <c r="B8186" s="1" t="s">
        <v>17394</v>
      </c>
      <c r="C8186" s="1" t="s">
        <v>18626</v>
      </c>
      <c r="D8186" s="1" t="s">
        <v>15983</v>
      </c>
      <c r="E8186">
        <v>366</v>
      </c>
      <c r="F8186">
        <v>366</v>
      </c>
      <c r="G8186">
        <v>365</v>
      </c>
      <c r="H8186">
        <v>365</v>
      </c>
      <c r="I8186">
        <v>365</v>
      </c>
      <c r="J8186">
        <v>365</v>
      </c>
    </row>
    <row r="8187" spans="1:10" x14ac:dyDescent="0.25">
      <c r="A8187" s="1" t="s">
        <v>8186</v>
      </c>
      <c r="B8187" s="1" t="s">
        <v>17395</v>
      </c>
      <c r="C8187" s="1" t="s">
        <v>18627</v>
      </c>
      <c r="D8187" s="1" t="s">
        <v>15984</v>
      </c>
      <c r="E8187">
        <v>366</v>
      </c>
      <c r="F8187">
        <v>363</v>
      </c>
      <c r="G8187">
        <v>364</v>
      </c>
      <c r="H8187">
        <v>362</v>
      </c>
      <c r="I8187">
        <v>364</v>
      </c>
      <c r="J8187">
        <v>365</v>
      </c>
    </row>
    <row r="8188" spans="1:10" x14ac:dyDescent="0.25">
      <c r="A8188" s="1" t="s">
        <v>8189</v>
      </c>
      <c r="B8188" s="1" t="s">
        <v>17395</v>
      </c>
      <c r="C8188" s="1" t="s">
        <v>18627</v>
      </c>
      <c r="D8188" s="1" t="s">
        <v>15987</v>
      </c>
      <c r="E8188">
        <v>366</v>
      </c>
      <c r="F8188">
        <v>362</v>
      </c>
      <c r="G8188">
        <v>365</v>
      </c>
      <c r="H8188">
        <v>361</v>
      </c>
      <c r="I8188">
        <v>365</v>
      </c>
      <c r="J8188">
        <v>364</v>
      </c>
    </row>
    <row r="8189" spans="1:10" x14ac:dyDescent="0.25">
      <c r="A8189" s="1" t="s">
        <v>8188</v>
      </c>
      <c r="B8189" s="1" t="s">
        <v>17395</v>
      </c>
      <c r="C8189" s="1" t="s">
        <v>18627</v>
      </c>
      <c r="D8189" s="1" t="s">
        <v>15986</v>
      </c>
      <c r="E8189">
        <v>366</v>
      </c>
      <c r="F8189">
        <v>361</v>
      </c>
      <c r="G8189">
        <v>364</v>
      </c>
      <c r="H8189">
        <v>361</v>
      </c>
      <c r="I8189">
        <v>348</v>
      </c>
      <c r="J8189">
        <v>348</v>
      </c>
    </row>
    <row r="8190" spans="1:10" x14ac:dyDescent="0.25">
      <c r="A8190" s="1" t="s">
        <v>8187</v>
      </c>
      <c r="B8190" s="1" t="s">
        <v>17395</v>
      </c>
      <c r="C8190" s="1" t="s">
        <v>18627</v>
      </c>
      <c r="D8190" s="1" t="s">
        <v>15985</v>
      </c>
      <c r="E8190">
        <v>364</v>
      </c>
      <c r="F8190">
        <v>362</v>
      </c>
      <c r="G8190">
        <v>363</v>
      </c>
      <c r="H8190">
        <v>358</v>
      </c>
      <c r="I8190">
        <v>363</v>
      </c>
      <c r="J8190">
        <v>360</v>
      </c>
    </row>
    <row r="8191" spans="1:10" x14ac:dyDescent="0.25">
      <c r="A8191" s="1" t="s">
        <v>8191</v>
      </c>
      <c r="B8191" s="1" t="s">
        <v>17396</v>
      </c>
      <c r="C8191" s="1" t="s">
        <v>18628</v>
      </c>
      <c r="D8191" s="1" t="s">
        <v>15989</v>
      </c>
      <c r="E8191">
        <v>275</v>
      </c>
      <c r="F8191">
        <v>275</v>
      </c>
    </row>
    <row r="8192" spans="1:10" x14ac:dyDescent="0.25">
      <c r="A8192" s="1" t="s">
        <v>8190</v>
      </c>
      <c r="B8192" s="1" t="s">
        <v>17396</v>
      </c>
      <c r="C8192" s="1" t="s">
        <v>18628</v>
      </c>
      <c r="D8192" s="1" t="s">
        <v>15988</v>
      </c>
      <c r="E8192">
        <v>152</v>
      </c>
      <c r="F8192">
        <v>152</v>
      </c>
    </row>
    <row r="8193" spans="1:10" x14ac:dyDescent="0.25">
      <c r="A8193" s="1" t="s">
        <v>8192</v>
      </c>
      <c r="B8193" s="1" t="s">
        <v>17397</v>
      </c>
      <c r="C8193" s="1" t="s">
        <v>18629</v>
      </c>
      <c r="D8193" s="1" t="s">
        <v>15990</v>
      </c>
      <c r="E8193">
        <v>366</v>
      </c>
      <c r="F8193">
        <v>366</v>
      </c>
      <c r="G8193">
        <v>365</v>
      </c>
      <c r="H8193">
        <v>365</v>
      </c>
      <c r="I8193">
        <v>365</v>
      </c>
      <c r="J8193">
        <v>365</v>
      </c>
    </row>
    <row r="8194" spans="1:10" x14ac:dyDescent="0.25">
      <c r="A8194" s="1" t="s">
        <v>8193</v>
      </c>
      <c r="B8194" s="1" t="s">
        <v>17398</v>
      </c>
      <c r="C8194" s="1" t="s">
        <v>18630</v>
      </c>
      <c r="D8194" s="1" t="s">
        <v>15991</v>
      </c>
      <c r="E8194">
        <v>366</v>
      </c>
      <c r="F8194">
        <v>366</v>
      </c>
      <c r="G8194">
        <v>365</v>
      </c>
      <c r="H8194">
        <v>365</v>
      </c>
      <c r="I8194">
        <v>365</v>
      </c>
      <c r="J8194">
        <v>365</v>
      </c>
    </row>
    <row r="8195" spans="1:10" x14ac:dyDescent="0.25">
      <c r="A8195" s="1" t="s">
        <v>8194</v>
      </c>
      <c r="B8195" s="1" t="s">
        <v>17399</v>
      </c>
      <c r="C8195" s="1" t="s">
        <v>15992</v>
      </c>
      <c r="D8195" s="1" t="s">
        <v>15992</v>
      </c>
      <c r="E8195">
        <v>366</v>
      </c>
      <c r="F8195">
        <v>366</v>
      </c>
      <c r="G8195">
        <v>365</v>
      </c>
      <c r="H8195">
        <v>365</v>
      </c>
      <c r="I8195">
        <v>365</v>
      </c>
      <c r="J8195">
        <v>365</v>
      </c>
    </row>
    <row r="8196" spans="1:10" x14ac:dyDescent="0.25">
      <c r="A8196" s="1" t="s">
        <v>8195</v>
      </c>
      <c r="B8196" s="1" t="s">
        <v>17400</v>
      </c>
      <c r="C8196" s="1" t="s">
        <v>18631</v>
      </c>
      <c r="D8196" s="1" t="s">
        <v>15993</v>
      </c>
      <c r="E8196">
        <v>366</v>
      </c>
      <c r="F8196">
        <v>366</v>
      </c>
      <c r="G8196">
        <v>365</v>
      </c>
      <c r="H8196">
        <v>365</v>
      </c>
      <c r="I8196">
        <v>365</v>
      </c>
      <c r="J8196">
        <v>365</v>
      </c>
    </row>
    <row r="8197" spans="1:10" x14ac:dyDescent="0.25">
      <c r="A8197" s="1" t="s">
        <v>8196</v>
      </c>
      <c r="B8197" s="1" t="s">
        <v>17401</v>
      </c>
      <c r="C8197" s="1" t="s">
        <v>15994</v>
      </c>
      <c r="D8197" s="1" t="s">
        <v>15994</v>
      </c>
      <c r="E8197">
        <v>0</v>
      </c>
      <c r="F8197">
        <v>172</v>
      </c>
      <c r="G8197">
        <v>0</v>
      </c>
      <c r="H8197">
        <v>171</v>
      </c>
      <c r="I8197">
        <v>0</v>
      </c>
      <c r="J8197">
        <v>166</v>
      </c>
    </row>
    <row r="8198" spans="1:10" x14ac:dyDescent="0.25">
      <c r="A8198" s="1" t="s">
        <v>8197</v>
      </c>
      <c r="B8198" s="1" t="s">
        <v>17402</v>
      </c>
      <c r="C8198" s="1" t="s">
        <v>18632</v>
      </c>
      <c r="D8198" s="1" t="s">
        <v>15995</v>
      </c>
      <c r="E8198">
        <v>366</v>
      </c>
      <c r="F8198">
        <v>366</v>
      </c>
      <c r="G8198">
        <v>365</v>
      </c>
      <c r="H8198">
        <v>365</v>
      </c>
      <c r="I8198">
        <v>365</v>
      </c>
      <c r="J8198">
        <v>365</v>
      </c>
    </row>
    <row r="8199" spans="1:10" x14ac:dyDescent="0.25">
      <c r="A8199" s="1" t="s">
        <v>8198</v>
      </c>
      <c r="B8199" s="1" t="s">
        <v>17403</v>
      </c>
      <c r="C8199" s="1" t="s">
        <v>18633</v>
      </c>
      <c r="D8199" s="1" t="s">
        <v>15996</v>
      </c>
      <c r="E8199">
        <v>366</v>
      </c>
      <c r="F8199">
        <v>366</v>
      </c>
      <c r="G8199">
        <v>365</v>
      </c>
      <c r="H8199">
        <v>365</v>
      </c>
      <c r="I8199">
        <v>365</v>
      </c>
      <c r="J8199">
        <v>365</v>
      </c>
    </row>
    <row r="8200" spans="1:10" x14ac:dyDescent="0.25">
      <c r="A8200" s="1" t="s">
        <v>8199</v>
      </c>
      <c r="B8200" s="1" t="s">
        <v>17404</v>
      </c>
      <c r="C8200" s="1" t="s">
        <v>15997</v>
      </c>
      <c r="D8200" s="1" t="s">
        <v>15997</v>
      </c>
      <c r="E8200">
        <v>366</v>
      </c>
      <c r="F8200">
        <v>366</v>
      </c>
      <c r="G8200">
        <v>365</v>
      </c>
      <c r="H8200">
        <v>365</v>
      </c>
      <c r="I8200">
        <v>365</v>
      </c>
      <c r="J8200">
        <v>365</v>
      </c>
    </row>
    <row r="8201" spans="1:10" x14ac:dyDescent="0.25">
      <c r="A8201" s="1" t="s">
        <v>8200</v>
      </c>
      <c r="B8201" s="1" t="s">
        <v>17405</v>
      </c>
      <c r="C8201" s="1" t="s">
        <v>15998</v>
      </c>
      <c r="D8201" s="1" t="s">
        <v>15998</v>
      </c>
      <c r="E8201">
        <v>0</v>
      </c>
      <c r="F8201">
        <v>176</v>
      </c>
      <c r="G8201">
        <v>0</v>
      </c>
      <c r="H8201">
        <v>168</v>
      </c>
    </row>
    <row r="8202" spans="1:10" x14ac:dyDescent="0.25">
      <c r="A8202" s="1" t="s">
        <v>8201</v>
      </c>
      <c r="B8202" s="1" t="s">
        <v>17405</v>
      </c>
      <c r="C8202" s="1" t="s">
        <v>15998</v>
      </c>
      <c r="D8202" s="1" t="s">
        <v>15999</v>
      </c>
      <c r="E8202">
        <v>0</v>
      </c>
      <c r="F8202">
        <v>176</v>
      </c>
      <c r="G8202">
        <v>0</v>
      </c>
      <c r="H8202">
        <v>168</v>
      </c>
    </row>
    <row r="8203" spans="1:10" x14ac:dyDescent="0.25">
      <c r="A8203" s="1" t="s">
        <v>8206</v>
      </c>
      <c r="B8203" s="1" t="s">
        <v>17406</v>
      </c>
      <c r="C8203" s="1" t="s">
        <v>18634</v>
      </c>
      <c r="D8203" s="1" t="s">
        <v>16004</v>
      </c>
      <c r="E8203">
        <v>367</v>
      </c>
      <c r="F8203">
        <v>367</v>
      </c>
      <c r="G8203">
        <v>365</v>
      </c>
      <c r="H8203">
        <v>365</v>
      </c>
      <c r="I8203">
        <v>365</v>
      </c>
      <c r="J8203">
        <v>364</v>
      </c>
    </row>
    <row r="8204" spans="1:10" x14ac:dyDescent="0.25">
      <c r="A8204" s="1" t="s">
        <v>8202</v>
      </c>
      <c r="B8204" s="1" t="s">
        <v>17406</v>
      </c>
      <c r="C8204" s="1" t="s">
        <v>18634</v>
      </c>
      <c r="D8204" s="1" t="s">
        <v>16000</v>
      </c>
      <c r="E8204">
        <v>366</v>
      </c>
      <c r="F8204">
        <v>366</v>
      </c>
      <c r="G8204">
        <v>365</v>
      </c>
      <c r="H8204">
        <v>365</v>
      </c>
      <c r="I8204">
        <v>365</v>
      </c>
      <c r="J8204">
        <v>365</v>
      </c>
    </row>
    <row r="8205" spans="1:10" x14ac:dyDescent="0.25">
      <c r="A8205" s="1" t="s">
        <v>8203</v>
      </c>
      <c r="B8205" s="1" t="s">
        <v>17406</v>
      </c>
      <c r="C8205" s="1" t="s">
        <v>18634</v>
      </c>
      <c r="D8205" s="1" t="s">
        <v>16001</v>
      </c>
      <c r="E8205">
        <v>366</v>
      </c>
      <c r="F8205">
        <v>366</v>
      </c>
      <c r="G8205">
        <v>365</v>
      </c>
      <c r="H8205">
        <v>365</v>
      </c>
      <c r="I8205">
        <v>365</v>
      </c>
      <c r="J8205">
        <v>365</v>
      </c>
    </row>
    <row r="8206" spans="1:10" x14ac:dyDescent="0.25">
      <c r="A8206" s="1" t="s">
        <v>8205</v>
      </c>
      <c r="B8206" s="1" t="s">
        <v>17406</v>
      </c>
      <c r="C8206" s="1" t="s">
        <v>18634</v>
      </c>
      <c r="D8206" s="1" t="s">
        <v>16003</v>
      </c>
      <c r="E8206">
        <v>366</v>
      </c>
      <c r="F8206">
        <v>366</v>
      </c>
      <c r="G8206">
        <v>243</v>
      </c>
      <c r="H8206">
        <v>243</v>
      </c>
      <c r="I8206">
        <v>365</v>
      </c>
      <c r="J8206">
        <v>365</v>
      </c>
    </row>
    <row r="8207" spans="1:10" x14ac:dyDescent="0.25">
      <c r="A8207" s="1" t="s">
        <v>8204</v>
      </c>
      <c r="B8207" s="1" t="s">
        <v>17406</v>
      </c>
      <c r="C8207" s="1" t="s">
        <v>18634</v>
      </c>
      <c r="D8207" s="1" t="s">
        <v>16002</v>
      </c>
      <c r="E8207">
        <v>366</v>
      </c>
      <c r="F8207">
        <v>366</v>
      </c>
      <c r="G8207">
        <v>365</v>
      </c>
      <c r="H8207">
        <v>365</v>
      </c>
      <c r="I8207">
        <v>335</v>
      </c>
      <c r="J8207">
        <v>335</v>
      </c>
    </row>
    <row r="8208" spans="1:10" x14ac:dyDescent="0.25">
      <c r="A8208" s="1" t="s">
        <v>8207</v>
      </c>
      <c r="B8208" s="1" t="s">
        <v>17406</v>
      </c>
      <c r="C8208" s="1" t="s">
        <v>18634</v>
      </c>
      <c r="D8208" s="1" t="s">
        <v>16005</v>
      </c>
      <c r="E8208">
        <v>0</v>
      </c>
      <c r="F8208">
        <v>0</v>
      </c>
      <c r="G8208">
        <v>0</v>
      </c>
      <c r="H8208">
        <v>0</v>
      </c>
    </row>
    <row r="8209" spans="1:10" x14ac:dyDescent="0.25">
      <c r="A8209" s="1" t="s">
        <v>8209</v>
      </c>
      <c r="B8209" s="1" t="s">
        <v>17407</v>
      </c>
      <c r="C8209" s="1" t="s">
        <v>16007</v>
      </c>
      <c r="D8209" s="1" t="s">
        <v>16007</v>
      </c>
      <c r="E8209">
        <v>365</v>
      </c>
      <c r="F8209">
        <v>366</v>
      </c>
      <c r="G8209">
        <v>365</v>
      </c>
      <c r="H8209">
        <v>365</v>
      </c>
      <c r="I8209">
        <v>365</v>
      </c>
      <c r="J8209">
        <v>365</v>
      </c>
    </row>
    <row r="8210" spans="1:10" x14ac:dyDescent="0.25">
      <c r="A8210" s="1" t="s">
        <v>8208</v>
      </c>
      <c r="B8210" s="1" t="s">
        <v>17407</v>
      </c>
      <c r="C8210" s="1" t="s">
        <v>16007</v>
      </c>
      <c r="D8210" s="1" t="s">
        <v>16006</v>
      </c>
      <c r="E8210">
        <v>210</v>
      </c>
      <c r="F8210">
        <v>210</v>
      </c>
      <c r="G8210">
        <v>190</v>
      </c>
      <c r="H8210">
        <v>198</v>
      </c>
      <c r="I8210">
        <v>201</v>
      </c>
      <c r="J8210">
        <v>201</v>
      </c>
    </row>
    <row r="8211" spans="1:10" x14ac:dyDescent="0.25">
      <c r="A8211" s="1" t="s">
        <v>8210</v>
      </c>
      <c r="B8211" s="1" t="s">
        <v>17408</v>
      </c>
      <c r="C8211" s="1" t="s">
        <v>18635</v>
      </c>
      <c r="D8211" s="1" t="s">
        <v>16008</v>
      </c>
      <c r="E8211">
        <v>366</v>
      </c>
      <c r="F8211">
        <v>366</v>
      </c>
      <c r="G8211">
        <v>334</v>
      </c>
      <c r="H8211">
        <v>334</v>
      </c>
      <c r="I8211">
        <v>365</v>
      </c>
      <c r="J8211">
        <v>365</v>
      </c>
    </row>
    <row r="8212" spans="1:10" x14ac:dyDescent="0.25">
      <c r="A8212" s="1" t="s">
        <v>8211</v>
      </c>
      <c r="B8212" s="1" t="s">
        <v>17408</v>
      </c>
      <c r="C8212" s="1" t="s">
        <v>18635</v>
      </c>
      <c r="D8212" s="1" t="s">
        <v>16009</v>
      </c>
      <c r="E8212">
        <v>366</v>
      </c>
      <c r="F8212">
        <v>366</v>
      </c>
      <c r="G8212">
        <v>334</v>
      </c>
      <c r="H8212">
        <v>334</v>
      </c>
      <c r="I8212">
        <v>365</v>
      </c>
      <c r="J8212">
        <v>365</v>
      </c>
    </row>
    <row r="8213" spans="1:10" x14ac:dyDescent="0.25">
      <c r="A8213" s="1" t="s">
        <v>8212</v>
      </c>
      <c r="B8213" s="1" t="s">
        <v>17409</v>
      </c>
      <c r="C8213" s="1" t="s">
        <v>18636</v>
      </c>
      <c r="D8213" s="1" t="s">
        <v>16010</v>
      </c>
      <c r="E8213">
        <v>366</v>
      </c>
      <c r="F8213">
        <v>366</v>
      </c>
      <c r="G8213">
        <v>365</v>
      </c>
      <c r="H8213">
        <v>365</v>
      </c>
      <c r="I8213">
        <v>365</v>
      </c>
      <c r="J8213">
        <v>365</v>
      </c>
    </row>
    <row r="8214" spans="1:10" x14ac:dyDescent="0.25">
      <c r="A8214" s="1" t="s">
        <v>8213</v>
      </c>
      <c r="B8214" s="1" t="s">
        <v>17409</v>
      </c>
      <c r="C8214" s="1" t="s">
        <v>18636</v>
      </c>
      <c r="D8214" s="1" t="s">
        <v>16011</v>
      </c>
      <c r="E8214">
        <v>366</v>
      </c>
      <c r="F8214">
        <v>366</v>
      </c>
      <c r="G8214">
        <v>365</v>
      </c>
      <c r="H8214">
        <v>365</v>
      </c>
      <c r="I8214">
        <v>365</v>
      </c>
      <c r="J8214">
        <v>365</v>
      </c>
    </row>
    <row r="8215" spans="1:10" x14ac:dyDescent="0.25">
      <c r="A8215" s="1" t="s">
        <v>8214</v>
      </c>
      <c r="B8215" s="1" t="s">
        <v>17409</v>
      </c>
      <c r="C8215" s="1" t="s">
        <v>18636</v>
      </c>
      <c r="D8215" s="1" t="s">
        <v>16012</v>
      </c>
      <c r="E8215">
        <v>366</v>
      </c>
      <c r="F8215">
        <v>366</v>
      </c>
      <c r="G8215">
        <v>365</v>
      </c>
      <c r="H8215">
        <v>365</v>
      </c>
      <c r="I8215">
        <v>365</v>
      </c>
      <c r="J8215">
        <v>365</v>
      </c>
    </row>
    <row r="8216" spans="1:10" x14ac:dyDescent="0.25">
      <c r="A8216" s="1" t="s">
        <v>8215</v>
      </c>
      <c r="B8216" s="1" t="s">
        <v>17409</v>
      </c>
      <c r="C8216" s="1" t="s">
        <v>18636</v>
      </c>
      <c r="D8216" s="1" t="s">
        <v>16013</v>
      </c>
      <c r="E8216">
        <v>366</v>
      </c>
      <c r="F8216">
        <v>366</v>
      </c>
      <c r="G8216">
        <v>365</v>
      </c>
      <c r="H8216">
        <v>365</v>
      </c>
      <c r="I8216">
        <v>365</v>
      </c>
      <c r="J8216">
        <v>365</v>
      </c>
    </row>
    <row r="8217" spans="1:10" x14ac:dyDescent="0.25">
      <c r="A8217" s="1" t="s">
        <v>8216</v>
      </c>
      <c r="B8217" s="1" t="s">
        <v>17409</v>
      </c>
      <c r="C8217" s="1" t="s">
        <v>18636</v>
      </c>
      <c r="D8217" s="1" t="s">
        <v>16014</v>
      </c>
      <c r="E8217">
        <v>366</v>
      </c>
      <c r="F8217">
        <v>366</v>
      </c>
      <c r="G8217">
        <v>365</v>
      </c>
      <c r="H8217">
        <v>365</v>
      </c>
      <c r="I8217">
        <v>365</v>
      </c>
      <c r="J8217">
        <v>365</v>
      </c>
    </row>
    <row r="8218" spans="1:10" x14ac:dyDescent="0.25">
      <c r="A8218" s="1" t="s">
        <v>8217</v>
      </c>
      <c r="B8218" s="1" t="s">
        <v>17410</v>
      </c>
      <c r="C8218" s="1" t="s">
        <v>16015</v>
      </c>
      <c r="D8218" s="1" t="s">
        <v>16015</v>
      </c>
      <c r="E8218">
        <v>0</v>
      </c>
      <c r="F8218">
        <v>0</v>
      </c>
      <c r="G8218">
        <v>0</v>
      </c>
      <c r="H8218">
        <v>0</v>
      </c>
    </row>
    <row r="8219" spans="1:10" x14ac:dyDescent="0.25">
      <c r="A8219" s="1" t="s">
        <v>8218</v>
      </c>
      <c r="B8219" s="1" t="s">
        <v>17411</v>
      </c>
      <c r="C8219" s="1" t="s">
        <v>16016</v>
      </c>
      <c r="D8219" s="1" t="s">
        <v>16016</v>
      </c>
      <c r="E8219">
        <v>47</v>
      </c>
      <c r="F8219">
        <v>177</v>
      </c>
      <c r="G8219">
        <v>0</v>
      </c>
      <c r="H8219">
        <v>179</v>
      </c>
      <c r="I8219">
        <v>178</v>
      </c>
      <c r="J8219">
        <v>178</v>
      </c>
    </row>
    <row r="8220" spans="1:10" x14ac:dyDescent="0.25">
      <c r="A8220" s="1" t="s">
        <v>8219</v>
      </c>
      <c r="B8220" s="1" t="s">
        <v>17412</v>
      </c>
      <c r="C8220" s="1" t="s">
        <v>18637</v>
      </c>
      <c r="D8220" s="1" t="s">
        <v>16017</v>
      </c>
      <c r="E8220">
        <v>366</v>
      </c>
      <c r="F8220">
        <v>366</v>
      </c>
      <c r="G8220">
        <v>365</v>
      </c>
      <c r="H8220">
        <v>365</v>
      </c>
      <c r="I8220">
        <v>365</v>
      </c>
      <c r="J8220">
        <v>365</v>
      </c>
    </row>
    <row r="8221" spans="1:10" x14ac:dyDescent="0.25">
      <c r="A8221" s="1" t="s">
        <v>8221</v>
      </c>
      <c r="B8221" s="1" t="s">
        <v>17412</v>
      </c>
      <c r="C8221" s="1" t="s">
        <v>18637</v>
      </c>
      <c r="D8221" s="1" t="s">
        <v>16019</v>
      </c>
      <c r="E8221">
        <v>366</v>
      </c>
      <c r="F8221">
        <v>366</v>
      </c>
      <c r="G8221">
        <v>365</v>
      </c>
      <c r="H8221">
        <v>365</v>
      </c>
      <c r="I8221">
        <v>365</v>
      </c>
      <c r="J8221">
        <v>365</v>
      </c>
    </row>
    <row r="8222" spans="1:10" x14ac:dyDescent="0.25">
      <c r="A8222" s="1" t="s">
        <v>8220</v>
      </c>
      <c r="B8222" s="1" t="s">
        <v>17412</v>
      </c>
      <c r="C8222" s="1" t="s">
        <v>18637</v>
      </c>
      <c r="D8222" s="1" t="s">
        <v>16018</v>
      </c>
      <c r="E8222">
        <v>366</v>
      </c>
      <c r="F8222">
        <v>366</v>
      </c>
      <c r="G8222">
        <v>365</v>
      </c>
      <c r="H8222">
        <v>365</v>
      </c>
      <c r="I8222">
        <v>123</v>
      </c>
      <c r="J8222">
        <v>123</v>
      </c>
    </row>
    <row r="8223" spans="1:10" x14ac:dyDescent="0.25">
      <c r="A8223" s="1" t="s">
        <v>8222</v>
      </c>
      <c r="B8223" s="1" t="s">
        <v>17413</v>
      </c>
      <c r="C8223" s="1" t="s">
        <v>18638</v>
      </c>
      <c r="D8223" s="1" t="s">
        <v>16020</v>
      </c>
      <c r="E8223">
        <v>181</v>
      </c>
      <c r="F8223">
        <v>181</v>
      </c>
      <c r="G8223">
        <v>180</v>
      </c>
      <c r="H8223">
        <v>180</v>
      </c>
      <c r="I8223">
        <v>140</v>
      </c>
      <c r="J8223">
        <v>140</v>
      </c>
    </row>
    <row r="8224" spans="1:10" x14ac:dyDescent="0.25">
      <c r="A8224" s="1" t="s">
        <v>8223</v>
      </c>
      <c r="B8224" s="1" t="s">
        <v>17414</v>
      </c>
      <c r="C8224" s="1" t="s">
        <v>18639</v>
      </c>
      <c r="D8224" s="1" t="s">
        <v>16021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</row>
    <row r="8225" spans="1:10" x14ac:dyDescent="0.25">
      <c r="A8225" s="1" t="s">
        <v>8224</v>
      </c>
      <c r="B8225" s="1" t="s">
        <v>17415</v>
      </c>
      <c r="C8225" s="1" t="s">
        <v>16022</v>
      </c>
      <c r="D8225" s="1" t="s">
        <v>16022</v>
      </c>
      <c r="E8225">
        <v>179</v>
      </c>
      <c r="F8225">
        <v>179</v>
      </c>
      <c r="G8225">
        <v>179</v>
      </c>
      <c r="H8225">
        <v>178</v>
      </c>
      <c r="I8225">
        <v>180</v>
      </c>
      <c r="J8225">
        <v>180</v>
      </c>
    </row>
    <row r="8226" spans="1:10" x14ac:dyDescent="0.25">
      <c r="A8226" s="1" t="s">
        <v>8225</v>
      </c>
      <c r="B8226" s="1" t="s">
        <v>17416</v>
      </c>
      <c r="C8226" s="1" t="s">
        <v>18640</v>
      </c>
      <c r="D8226" s="1" t="s">
        <v>16023</v>
      </c>
      <c r="E8226">
        <v>180</v>
      </c>
      <c r="F8226">
        <v>180</v>
      </c>
      <c r="G8226">
        <v>95</v>
      </c>
      <c r="H8226">
        <v>95</v>
      </c>
    </row>
    <row r="8227" spans="1:10" x14ac:dyDescent="0.25">
      <c r="A8227" s="1" t="s">
        <v>8226</v>
      </c>
      <c r="B8227" s="1" t="s">
        <v>17417</v>
      </c>
      <c r="C8227" s="1" t="s">
        <v>16024</v>
      </c>
      <c r="D8227" s="1" t="s">
        <v>16024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</row>
    <row r="8228" spans="1:10" x14ac:dyDescent="0.25">
      <c r="A8228" s="1" t="s">
        <v>8227</v>
      </c>
      <c r="B8228" s="1" t="s">
        <v>17418</v>
      </c>
      <c r="C8228" s="1" t="s">
        <v>16025</v>
      </c>
      <c r="D8228" s="1" t="s">
        <v>16025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</row>
    <row r="8229" spans="1:10" x14ac:dyDescent="0.25">
      <c r="A8229" s="1" t="s">
        <v>8228</v>
      </c>
      <c r="B8229" s="1" t="s">
        <v>17419</v>
      </c>
      <c r="C8229" s="1" t="s">
        <v>16026</v>
      </c>
      <c r="D8229" s="1" t="s">
        <v>16026</v>
      </c>
      <c r="E8229">
        <v>366</v>
      </c>
      <c r="F8229">
        <v>366</v>
      </c>
      <c r="G8229">
        <v>335</v>
      </c>
      <c r="H8229">
        <v>365</v>
      </c>
      <c r="I8229">
        <v>365</v>
      </c>
      <c r="J8229">
        <v>365</v>
      </c>
    </row>
    <row r="8230" spans="1:10" x14ac:dyDescent="0.25">
      <c r="A8230" s="1" t="s">
        <v>8229</v>
      </c>
      <c r="B8230" s="1" t="s">
        <v>17420</v>
      </c>
      <c r="C8230" s="1" t="s">
        <v>16027</v>
      </c>
      <c r="D8230" s="1" t="s">
        <v>16027</v>
      </c>
      <c r="E8230">
        <v>180</v>
      </c>
      <c r="F8230">
        <v>180</v>
      </c>
      <c r="G8230">
        <v>141</v>
      </c>
      <c r="H8230">
        <v>150</v>
      </c>
    </row>
    <row r="8231" spans="1:10" x14ac:dyDescent="0.25">
      <c r="A8231" s="1" t="s">
        <v>8230</v>
      </c>
      <c r="B8231" s="1" t="s">
        <v>17421</v>
      </c>
      <c r="C8231" s="1" t="s">
        <v>18641</v>
      </c>
      <c r="D8231" s="1" t="s">
        <v>16028</v>
      </c>
      <c r="E8231">
        <v>366</v>
      </c>
      <c r="F8231">
        <v>366</v>
      </c>
      <c r="G8231">
        <v>304</v>
      </c>
      <c r="H8231">
        <v>304</v>
      </c>
    </row>
    <row r="8232" spans="1:10" x14ac:dyDescent="0.25">
      <c r="A8232" s="1" t="s">
        <v>8231</v>
      </c>
      <c r="B8232" s="1" t="s">
        <v>17422</v>
      </c>
      <c r="C8232" s="1" t="s">
        <v>18642</v>
      </c>
      <c r="D8232" s="1" t="s">
        <v>16029</v>
      </c>
      <c r="E8232">
        <v>182</v>
      </c>
      <c r="F8232">
        <v>182</v>
      </c>
      <c r="G8232">
        <v>179</v>
      </c>
      <c r="H8232">
        <v>179</v>
      </c>
      <c r="I8232">
        <v>180</v>
      </c>
      <c r="J8232">
        <v>180</v>
      </c>
    </row>
    <row r="8233" spans="1:10" x14ac:dyDescent="0.25">
      <c r="A8233" s="1" t="s">
        <v>8232</v>
      </c>
      <c r="B8233" s="1" t="s">
        <v>17422</v>
      </c>
      <c r="C8233" s="1" t="s">
        <v>18642</v>
      </c>
      <c r="D8233" s="1" t="s">
        <v>16030</v>
      </c>
      <c r="E8233">
        <v>182</v>
      </c>
      <c r="F8233">
        <v>182</v>
      </c>
      <c r="G8233">
        <v>179</v>
      </c>
      <c r="H8233">
        <v>179</v>
      </c>
      <c r="I8233">
        <v>180</v>
      </c>
      <c r="J8233">
        <v>180</v>
      </c>
    </row>
    <row r="8234" spans="1:10" x14ac:dyDescent="0.25">
      <c r="A8234" s="1" t="s">
        <v>8233</v>
      </c>
      <c r="B8234" s="1" t="s">
        <v>17423</v>
      </c>
      <c r="C8234" s="1" t="s">
        <v>16031</v>
      </c>
      <c r="D8234" s="1" t="s">
        <v>16031</v>
      </c>
      <c r="E8234">
        <v>178</v>
      </c>
      <c r="F8234">
        <v>178</v>
      </c>
      <c r="G8234">
        <v>177</v>
      </c>
      <c r="H8234">
        <v>177</v>
      </c>
      <c r="I8234">
        <v>177</v>
      </c>
      <c r="J8234">
        <v>177</v>
      </c>
    </row>
    <row r="8235" spans="1:10" x14ac:dyDescent="0.25">
      <c r="A8235" s="1" t="s">
        <v>8234</v>
      </c>
      <c r="B8235" s="1" t="s">
        <v>17424</v>
      </c>
      <c r="C8235" s="1" t="s">
        <v>16032</v>
      </c>
      <c r="D8235" s="1" t="s">
        <v>16032</v>
      </c>
      <c r="E8235">
        <v>0</v>
      </c>
      <c r="F8235">
        <v>177</v>
      </c>
      <c r="G8235">
        <v>0</v>
      </c>
      <c r="H8235">
        <v>179</v>
      </c>
    </row>
    <row r="8236" spans="1:10" x14ac:dyDescent="0.25">
      <c r="A8236" s="1" t="s">
        <v>8235</v>
      </c>
      <c r="B8236" s="1" t="s">
        <v>17425</v>
      </c>
      <c r="C8236" s="1" t="s">
        <v>18643</v>
      </c>
      <c r="D8236" s="1" t="s">
        <v>16033</v>
      </c>
      <c r="E8236">
        <v>366</v>
      </c>
      <c r="F8236">
        <v>104</v>
      </c>
      <c r="G8236">
        <v>179</v>
      </c>
      <c r="H8236">
        <v>0</v>
      </c>
      <c r="I8236">
        <v>276</v>
      </c>
      <c r="J8236">
        <v>0</v>
      </c>
    </row>
    <row r="8237" spans="1:10" x14ac:dyDescent="0.25">
      <c r="A8237" s="1" t="s">
        <v>8236</v>
      </c>
      <c r="B8237" s="1" t="s">
        <v>17425</v>
      </c>
      <c r="C8237" s="1" t="s">
        <v>18643</v>
      </c>
      <c r="D8237" s="1" t="s">
        <v>16034</v>
      </c>
      <c r="E8237">
        <v>366</v>
      </c>
      <c r="F8237">
        <v>104</v>
      </c>
      <c r="G8237">
        <v>272</v>
      </c>
      <c r="H8237">
        <v>7</v>
      </c>
      <c r="I8237">
        <v>276</v>
      </c>
      <c r="J8237">
        <v>0</v>
      </c>
    </row>
    <row r="8238" spans="1:10" x14ac:dyDescent="0.25">
      <c r="A8238" s="1" t="s">
        <v>8237</v>
      </c>
      <c r="B8238" s="1" t="s">
        <v>17425</v>
      </c>
      <c r="C8238" s="1" t="s">
        <v>18643</v>
      </c>
      <c r="D8238" s="1" t="s">
        <v>16035</v>
      </c>
      <c r="E8238">
        <v>366</v>
      </c>
      <c r="F8238">
        <v>104</v>
      </c>
      <c r="G8238">
        <v>272</v>
      </c>
      <c r="H8238">
        <v>7</v>
      </c>
      <c r="I8238">
        <v>276</v>
      </c>
      <c r="J8238">
        <v>0</v>
      </c>
    </row>
    <row r="8239" spans="1:10" x14ac:dyDescent="0.25">
      <c r="A8239" s="1" t="s">
        <v>8238</v>
      </c>
      <c r="B8239" s="1" t="s">
        <v>17425</v>
      </c>
      <c r="C8239" s="1" t="s">
        <v>18643</v>
      </c>
      <c r="D8239" s="1" t="s">
        <v>16036</v>
      </c>
      <c r="E8239">
        <v>366</v>
      </c>
      <c r="F8239">
        <v>104</v>
      </c>
      <c r="G8239">
        <v>272</v>
      </c>
      <c r="H8239">
        <v>7</v>
      </c>
      <c r="I8239">
        <v>276</v>
      </c>
      <c r="J8239">
        <v>0</v>
      </c>
    </row>
    <row r="8240" spans="1:10" x14ac:dyDescent="0.25">
      <c r="A8240" s="1" t="s">
        <v>8240</v>
      </c>
      <c r="B8240" s="1" t="s">
        <v>17425</v>
      </c>
      <c r="C8240" s="1" t="s">
        <v>18643</v>
      </c>
      <c r="D8240" s="1" t="s">
        <v>16038</v>
      </c>
      <c r="E8240">
        <v>366</v>
      </c>
      <c r="F8240">
        <v>104</v>
      </c>
      <c r="G8240">
        <v>272</v>
      </c>
      <c r="H8240">
        <v>7</v>
      </c>
      <c r="I8240">
        <v>276</v>
      </c>
      <c r="J8240">
        <v>0</v>
      </c>
    </row>
    <row r="8241" spans="1:10" x14ac:dyDescent="0.25">
      <c r="A8241" s="1" t="s">
        <v>8245</v>
      </c>
      <c r="B8241" s="1" t="s">
        <v>17425</v>
      </c>
      <c r="C8241" s="1" t="s">
        <v>18643</v>
      </c>
      <c r="D8241" s="1" t="s">
        <v>16043</v>
      </c>
      <c r="E8241">
        <v>366</v>
      </c>
      <c r="F8241">
        <v>104</v>
      </c>
      <c r="G8241">
        <v>272</v>
      </c>
      <c r="H8241">
        <v>7</v>
      </c>
      <c r="I8241">
        <v>276</v>
      </c>
      <c r="J8241">
        <v>0</v>
      </c>
    </row>
    <row r="8242" spans="1:10" x14ac:dyDescent="0.25">
      <c r="A8242" s="1" t="s">
        <v>8239</v>
      </c>
      <c r="B8242" s="1" t="s">
        <v>17425</v>
      </c>
      <c r="C8242" s="1" t="s">
        <v>18643</v>
      </c>
      <c r="D8242" s="1" t="s">
        <v>16037</v>
      </c>
      <c r="E8242">
        <v>335</v>
      </c>
      <c r="F8242">
        <v>110</v>
      </c>
      <c r="G8242">
        <v>272</v>
      </c>
      <c r="H8242">
        <v>7</v>
      </c>
      <c r="I8242">
        <v>276</v>
      </c>
      <c r="J8242">
        <v>0</v>
      </c>
    </row>
    <row r="8243" spans="1:10" x14ac:dyDescent="0.25">
      <c r="A8243" s="1" t="s">
        <v>8242</v>
      </c>
      <c r="B8243" s="1" t="s">
        <v>17425</v>
      </c>
      <c r="C8243" s="1" t="s">
        <v>18643</v>
      </c>
      <c r="D8243" s="1" t="s">
        <v>16040</v>
      </c>
      <c r="E8243">
        <v>335</v>
      </c>
      <c r="F8243">
        <v>109</v>
      </c>
      <c r="G8243">
        <v>272</v>
      </c>
      <c r="H8243">
        <v>7</v>
      </c>
      <c r="I8243">
        <v>276</v>
      </c>
      <c r="J8243">
        <v>0</v>
      </c>
    </row>
    <row r="8244" spans="1:10" x14ac:dyDescent="0.25">
      <c r="A8244" s="1" t="s">
        <v>8244</v>
      </c>
      <c r="B8244" s="1" t="s">
        <v>17425</v>
      </c>
      <c r="C8244" s="1" t="s">
        <v>18643</v>
      </c>
      <c r="D8244" s="1" t="s">
        <v>16042</v>
      </c>
      <c r="E8244">
        <v>0</v>
      </c>
      <c r="F8244">
        <v>262</v>
      </c>
      <c r="G8244">
        <v>0</v>
      </c>
      <c r="H8244">
        <v>194</v>
      </c>
      <c r="I8244">
        <v>0</v>
      </c>
      <c r="J8244">
        <v>200</v>
      </c>
    </row>
    <row r="8245" spans="1:10" x14ac:dyDescent="0.25">
      <c r="A8245" s="1" t="s">
        <v>8241</v>
      </c>
      <c r="B8245" s="1" t="s">
        <v>17425</v>
      </c>
      <c r="C8245" s="1" t="s">
        <v>18643</v>
      </c>
      <c r="D8245" s="1" t="s">
        <v>16039</v>
      </c>
      <c r="E8245">
        <v>0</v>
      </c>
      <c r="F8245">
        <v>0</v>
      </c>
    </row>
    <row r="8246" spans="1:10" x14ac:dyDescent="0.25">
      <c r="A8246" s="1" t="s">
        <v>8243</v>
      </c>
      <c r="B8246" s="1" t="s">
        <v>17425</v>
      </c>
      <c r="C8246" s="1" t="s">
        <v>18643</v>
      </c>
      <c r="D8246" s="1" t="s">
        <v>16041</v>
      </c>
      <c r="E8246">
        <v>0</v>
      </c>
      <c r="F8246">
        <v>0</v>
      </c>
    </row>
    <row r="8247" spans="1:10" x14ac:dyDescent="0.25">
      <c r="A8247" s="1" t="s">
        <v>8246</v>
      </c>
      <c r="B8247" s="1" t="s">
        <v>17426</v>
      </c>
      <c r="C8247" s="1" t="s">
        <v>16044</v>
      </c>
      <c r="D8247" s="1" t="s">
        <v>16044</v>
      </c>
      <c r="E8247">
        <v>366</v>
      </c>
      <c r="F8247">
        <v>366</v>
      </c>
      <c r="G8247">
        <v>365</v>
      </c>
      <c r="H8247">
        <v>365</v>
      </c>
      <c r="I8247">
        <v>365</v>
      </c>
      <c r="J8247">
        <v>365</v>
      </c>
    </row>
    <row r="8248" spans="1:10" x14ac:dyDescent="0.25">
      <c r="A8248" s="1" t="s">
        <v>8247</v>
      </c>
      <c r="B8248" s="1" t="s">
        <v>17427</v>
      </c>
      <c r="C8248" s="1" t="s">
        <v>18644</v>
      </c>
      <c r="D8248" s="1" t="s">
        <v>16045</v>
      </c>
      <c r="E8248">
        <v>366</v>
      </c>
      <c r="F8248">
        <v>366</v>
      </c>
      <c r="G8248">
        <v>365</v>
      </c>
      <c r="H8248">
        <v>365</v>
      </c>
      <c r="I8248">
        <v>365</v>
      </c>
      <c r="J8248">
        <v>365</v>
      </c>
    </row>
    <row r="8249" spans="1:10" x14ac:dyDescent="0.25">
      <c r="A8249" s="1" t="s">
        <v>8248</v>
      </c>
      <c r="B8249" s="1" t="s">
        <v>17427</v>
      </c>
      <c r="C8249" s="1" t="s">
        <v>18644</v>
      </c>
      <c r="D8249" s="1" t="s">
        <v>16046</v>
      </c>
      <c r="E8249">
        <v>366</v>
      </c>
      <c r="F8249">
        <v>366</v>
      </c>
      <c r="G8249">
        <v>365</v>
      </c>
      <c r="H8249">
        <v>365</v>
      </c>
      <c r="I8249">
        <v>365</v>
      </c>
      <c r="J8249">
        <v>365</v>
      </c>
    </row>
    <row r="8250" spans="1:10" x14ac:dyDescent="0.25">
      <c r="A8250" s="1" t="s">
        <v>8249</v>
      </c>
      <c r="B8250" s="1" t="s">
        <v>17428</v>
      </c>
      <c r="C8250" s="1" t="s">
        <v>18645</v>
      </c>
      <c r="D8250" s="1" t="s">
        <v>16047</v>
      </c>
      <c r="E8250">
        <v>366</v>
      </c>
      <c r="F8250">
        <v>366</v>
      </c>
      <c r="G8250">
        <v>365</v>
      </c>
      <c r="H8250">
        <v>365</v>
      </c>
      <c r="I8250">
        <v>365</v>
      </c>
      <c r="J8250">
        <v>365</v>
      </c>
    </row>
    <row r="8251" spans="1:10" x14ac:dyDescent="0.25">
      <c r="A8251" s="1" t="s">
        <v>8250</v>
      </c>
      <c r="B8251" s="1" t="s">
        <v>17429</v>
      </c>
      <c r="C8251" s="1" t="s">
        <v>16048</v>
      </c>
      <c r="D8251" s="1" t="s">
        <v>16048</v>
      </c>
      <c r="E8251">
        <v>366</v>
      </c>
      <c r="F8251">
        <v>366</v>
      </c>
      <c r="G8251">
        <v>365</v>
      </c>
      <c r="H8251">
        <v>365</v>
      </c>
      <c r="I8251">
        <v>365</v>
      </c>
      <c r="J8251">
        <v>365</v>
      </c>
    </row>
    <row r="8252" spans="1:10" x14ac:dyDescent="0.25">
      <c r="A8252" s="1" t="s">
        <v>8251</v>
      </c>
      <c r="B8252" s="1" t="s">
        <v>17430</v>
      </c>
      <c r="C8252" s="1" t="s">
        <v>18646</v>
      </c>
      <c r="D8252" s="1" t="s">
        <v>16049</v>
      </c>
      <c r="E8252">
        <v>192</v>
      </c>
      <c r="F8252">
        <v>192</v>
      </c>
      <c r="G8252">
        <v>189</v>
      </c>
      <c r="H8252">
        <v>189</v>
      </c>
      <c r="I8252">
        <v>190</v>
      </c>
      <c r="J8252">
        <v>190</v>
      </c>
    </row>
    <row r="8253" spans="1:10" x14ac:dyDescent="0.25">
      <c r="A8253" s="1" t="s">
        <v>8252</v>
      </c>
      <c r="B8253" s="1" t="s">
        <v>17431</v>
      </c>
      <c r="C8253" s="1" t="s">
        <v>16050</v>
      </c>
      <c r="D8253" s="1" t="s">
        <v>16050</v>
      </c>
      <c r="E8253">
        <v>366</v>
      </c>
      <c r="F8253">
        <v>366</v>
      </c>
      <c r="G8253">
        <v>365</v>
      </c>
      <c r="H8253">
        <v>365</v>
      </c>
      <c r="I8253">
        <v>365</v>
      </c>
      <c r="J8253">
        <v>365</v>
      </c>
    </row>
    <row r="8254" spans="1:10" x14ac:dyDescent="0.25">
      <c r="A8254" s="1" t="s">
        <v>8254</v>
      </c>
      <c r="B8254" s="1" t="s">
        <v>17432</v>
      </c>
      <c r="C8254" s="1" t="s">
        <v>18647</v>
      </c>
      <c r="D8254" s="1" t="s">
        <v>16052</v>
      </c>
      <c r="E8254">
        <v>366</v>
      </c>
      <c r="F8254">
        <v>366</v>
      </c>
      <c r="G8254">
        <v>365</v>
      </c>
      <c r="H8254">
        <v>365</v>
      </c>
      <c r="I8254">
        <v>365</v>
      </c>
      <c r="J8254">
        <v>365</v>
      </c>
    </row>
    <row r="8255" spans="1:10" x14ac:dyDescent="0.25">
      <c r="A8255" s="1" t="s">
        <v>8253</v>
      </c>
      <c r="B8255" s="1" t="s">
        <v>17432</v>
      </c>
      <c r="C8255" s="1" t="s">
        <v>18647</v>
      </c>
      <c r="D8255" s="1" t="s">
        <v>16051</v>
      </c>
      <c r="E8255">
        <v>199</v>
      </c>
      <c r="F8255">
        <v>199</v>
      </c>
      <c r="G8255">
        <v>198</v>
      </c>
      <c r="H8255">
        <v>198</v>
      </c>
      <c r="I8255">
        <v>197</v>
      </c>
      <c r="J8255">
        <v>197</v>
      </c>
    </row>
    <row r="8256" spans="1:10" x14ac:dyDescent="0.25">
      <c r="A8256" s="1" t="s">
        <v>8255</v>
      </c>
      <c r="B8256" s="1" t="s">
        <v>17433</v>
      </c>
      <c r="C8256" s="1" t="s">
        <v>16053</v>
      </c>
      <c r="D8256" s="1" t="s">
        <v>16053</v>
      </c>
      <c r="E8256">
        <v>366</v>
      </c>
      <c r="F8256">
        <v>366</v>
      </c>
      <c r="G8256">
        <v>365</v>
      </c>
      <c r="H8256">
        <v>365</v>
      </c>
      <c r="I8256">
        <v>365</v>
      </c>
      <c r="J8256">
        <v>365</v>
      </c>
    </row>
    <row r="8257" spans="1:10" x14ac:dyDescent="0.25">
      <c r="A8257" s="1" t="s">
        <v>8256</v>
      </c>
      <c r="B8257" s="1" t="s">
        <v>17434</v>
      </c>
      <c r="C8257" s="1" t="s">
        <v>16054</v>
      </c>
      <c r="D8257" s="1" t="s">
        <v>16054</v>
      </c>
      <c r="E8257">
        <v>366</v>
      </c>
      <c r="F8257">
        <v>366</v>
      </c>
      <c r="G8257">
        <v>365</v>
      </c>
      <c r="H8257">
        <v>365</v>
      </c>
      <c r="I8257">
        <v>365</v>
      </c>
      <c r="J8257">
        <v>365</v>
      </c>
    </row>
    <row r="8258" spans="1:10" x14ac:dyDescent="0.25">
      <c r="A8258" s="1" t="s">
        <v>8257</v>
      </c>
      <c r="B8258" s="1" t="s">
        <v>17435</v>
      </c>
      <c r="C8258" s="1" t="s">
        <v>18648</v>
      </c>
      <c r="D8258" s="1" t="s">
        <v>16055</v>
      </c>
      <c r="E8258">
        <v>196</v>
      </c>
      <c r="F8258">
        <v>196</v>
      </c>
      <c r="G8258">
        <v>22</v>
      </c>
      <c r="H8258">
        <v>22</v>
      </c>
      <c r="I8258">
        <v>203</v>
      </c>
      <c r="J8258">
        <v>203</v>
      </c>
    </row>
    <row r="8259" spans="1:10" x14ac:dyDescent="0.25">
      <c r="A8259" s="1" t="s">
        <v>8258</v>
      </c>
      <c r="B8259" s="1" t="s">
        <v>17435</v>
      </c>
      <c r="C8259" s="1" t="s">
        <v>18648</v>
      </c>
      <c r="D8259" s="1" t="s">
        <v>16056</v>
      </c>
      <c r="E8259">
        <v>196</v>
      </c>
      <c r="F8259">
        <v>196</v>
      </c>
    </row>
    <row r="8260" spans="1:10" x14ac:dyDescent="0.25">
      <c r="A8260" s="1" t="s">
        <v>8259</v>
      </c>
      <c r="B8260" s="1" t="s">
        <v>17435</v>
      </c>
      <c r="C8260" s="1" t="s">
        <v>18648</v>
      </c>
      <c r="D8260" s="1" t="s">
        <v>16057</v>
      </c>
      <c r="E8260">
        <v>184</v>
      </c>
      <c r="F8260">
        <v>184</v>
      </c>
    </row>
    <row r="8261" spans="1:10" x14ac:dyDescent="0.25">
      <c r="A8261" s="1" t="s">
        <v>8260</v>
      </c>
      <c r="B8261" s="1" t="s">
        <v>17435</v>
      </c>
      <c r="C8261" s="1" t="s">
        <v>18648</v>
      </c>
      <c r="D8261" s="1" t="s">
        <v>16058</v>
      </c>
      <c r="E8261">
        <v>109</v>
      </c>
      <c r="F8261">
        <v>109</v>
      </c>
      <c r="G8261">
        <v>37</v>
      </c>
      <c r="H8261">
        <v>37</v>
      </c>
      <c r="I8261">
        <v>177</v>
      </c>
      <c r="J8261">
        <v>177</v>
      </c>
    </row>
    <row r="8262" spans="1:10" x14ac:dyDescent="0.25">
      <c r="A8262" s="1" t="s">
        <v>8261</v>
      </c>
      <c r="B8262" s="1" t="s">
        <v>17436</v>
      </c>
      <c r="C8262" s="1" t="s">
        <v>18649</v>
      </c>
      <c r="D8262" s="1" t="s">
        <v>16059</v>
      </c>
      <c r="E8262">
        <v>366</v>
      </c>
      <c r="F8262">
        <v>366</v>
      </c>
      <c r="G8262">
        <v>365</v>
      </c>
      <c r="H8262">
        <v>365</v>
      </c>
      <c r="I8262">
        <v>365</v>
      </c>
      <c r="J8262">
        <v>365</v>
      </c>
    </row>
    <row r="8263" spans="1:10" x14ac:dyDescent="0.25">
      <c r="A8263" s="1" t="s">
        <v>8262</v>
      </c>
      <c r="B8263" s="1" t="s">
        <v>17436</v>
      </c>
      <c r="C8263" s="1" t="s">
        <v>18649</v>
      </c>
      <c r="D8263" s="1" t="s">
        <v>16060</v>
      </c>
      <c r="E8263">
        <v>366</v>
      </c>
      <c r="F8263">
        <v>366</v>
      </c>
      <c r="G8263">
        <v>365</v>
      </c>
      <c r="H8263">
        <v>365</v>
      </c>
      <c r="I8263">
        <v>365</v>
      </c>
      <c r="J8263">
        <v>365</v>
      </c>
    </row>
    <row r="8264" spans="1:10" x14ac:dyDescent="0.25">
      <c r="A8264" s="1" t="s">
        <v>8263</v>
      </c>
      <c r="B8264" s="1" t="s">
        <v>17437</v>
      </c>
      <c r="C8264" s="1" t="s">
        <v>18650</v>
      </c>
      <c r="D8264" s="1" t="s">
        <v>16061</v>
      </c>
      <c r="E8264">
        <v>366</v>
      </c>
      <c r="F8264">
        <v>366</v>
      </c>
      <c r="G8264">
        <v>365</v>
      </c>
      <c r="H8264">
        <v>365</v>
      </c>
      <c r="I8264">
        <v>365</v>
      </c>
      <c r="J8264">
        <v>365</v>
      </c>
    </row>
    <row r="8265" spans="1:10" x14ac:dyDescent="0.25">
      <c r="A8265" s="1" t="s">
        <v>8264</v>
      </c>
      <c r="B8265" s="1" t="s">
        <v>17438</v>
      </c>
      <c r="C8265" s="1" t="s">
        <v>16062</v>
      </c>
      <c r="D8265" s="1" t="s">
        <v>16062</v>
      </c>
      <c r="E8265">
        <v>366</v>
      </c>
      <c r="F8265">
        <v>366</v>
      </c>
    </row>
    <row r="8266" spans="1:10" x14ac:dyDescent="0.25">
      <c r="A8266" s="1" t="s">
        <v>8265</v>
      </c>
      <c r="B8266" s="1" t="s">
        <v>17439</v>
      </c>
      <c r="C8266" s="1" t="s">
        <v>18651</v>
      </c>
      <c r="D8266" s="1" t="s">
        <v>16063</v>
      </c>
      <c r="E8266">
        <v>85</v>
      </c>
      <c r="F8266">
        <v>85</v>
      </c>
    </row>
    <row r="8267" spans="1:10" x14ac:dyDescent="0.25">
      <c r="A8267" s="1" t="s">
        <v>8267</v>
      </c>
      <c r="B8267" s="1" t="s">
        <v>17440</v>
      </c>
      <c r="C8267" s="1" t="s">
        <v>18652</v>
      </c>
      <c r="D8267" s="1" t="s">
        <v>16065</v>
      </c>
      <c r="E8267">
        <v>366</v>
      </c>
      <c r="F8267">
        <v>366</v>
      </c>
      <c r="G8267">
        <v>365</v>
      </c>
      <c r="H8267">
        <v>365</v>
      </c>
      <c r="I8267">
        <v>365</v>
      </c>
      <c r="J8267">
        <v>365</v>
      </c>
    </row>
    <row r="8268" spans="1:10" x14ac:dyDescent="0.25">
      <c r="A8268" s="1" t="s">
        <v>8268</v>
      </c>
      <c r="B8268" s="1" t="s">
        <v>17440</v>
      </c>
      <c r="C8268" s="1" t="s">
        <v>18652</v>
      </c>
      <c r="D8268" s="1" t="s">
        <v>16066</v>
      </c>
      <c r="E8268">
        <v>366</v>
      </c>
      <c r="F8268">
        <v>366</v>
      </c>
      <c r="G8268">
        <v>365</v>
      </c>
      <c r="H8268">
        <v>365</v>
      </c>
      <c r="I8268">
        <v>365</v>
      </c>
      <c r="J8268">
        <v>365</v>
      </c>
    </row>
    <row r="8269" spans="1:10" x14ac:dyDescent="0.25">
      <c r="A8269" s="1" t="s">
        <v>8269</v>
      </c>
      <c r="B8269" s="1" t="s">
        <v>17440</v>
      </c>
      <c r="C8269" s="1" t="s">
        <v>18652</v>
      </c>
      <c r="D8269" s="1" t="s">
        <v>16067</v>
      </c>
      <c r="E8269">
        <v>366</v>
      </c>
      <c r="F8269">
        <v>366</v>
      </c>
      <c r="G8269">
        <v>365</v>
      </c>
      <c r="H8269">
        <v>365</v>
      </c>
      <c r="I8269">
        <v>365</v>
      </c>
      <c r="J8269">
        <v>365</v>
      </c>
    </row>
    <row r="8270" spans="1:10" x14ac:dyDescent="0.25">
      <c r="A8270" s="1" t="s">
        <v>8271</v>
      </c>
      <c r="B8270" s="1" t="s">
        <v>17440</v>
      </c>
      <c r="C8270" s="1" t="s">
        <v>18652</v>
      </c>
      <c r="D8270" s="1" t="s">
        <v>16069</v>
      </c>
      <c r="E8270">
        <v>366</v>
      </c>
      <c r="F8270">
        <v>366</v>
      </c>
      <c r="G8270">
        <v>365</v>
      </c>
      <c r="H8270">
        <v>365</v>
      </c>
      <c r="I8270">
        <v>365</v>
      </c>
      <c r="J8270">
        <v>365</v>
      </c>
    </row>
    <row r="8271" spans="1:10" x14ac:dyDescent="0.25">
      <c r="A8271" s="1" t="s">
        <v>8272</v>
      </c>
      <c r="B8271" s="1" t="s">
        <v>17440</v>
      </c>
      <c r="C8271" s="1" t="s">
        <v>18652</v>
      </c>
      <c r="D8271" s="1" t="s">
        <v>16070</v>
      </c>
      <c r="E8271">
        <v>366</v>
      </c>
      <c r="F8271">
        <v>366</v>
      </c>
      <c r="G8271">
        <v>365</v>
      </c>
      <c r="H8271">
        <v>365</v>
      </c>
      <c r="I8271">
        <v>365</v>
      </c>
      <c r="J8271">
        <v>365</v>
      </c>
    </row>
    <row r="8272" spans="1:10" x14ac:dyDescent="0.25">
      <c r="A8272" s="1" t="s">
        <v>8273</v>
      </c>
      <c r="B8272" s="1" t="s">
        <v>17440</v>
      </c>
      <c r="C8272" s="1" t="s">
        <v>18652</v>
      </c>
      <c r="D8272" s="1" t="s">
        <v>16071</v>
      </c>
      <c r="E8272">
        <v>366</v>
      </c>
      <c r="F8272">
        <v>366</v>
      </c>
      <c r="G8272">
        <v>365</v>
      </c>
      <c r="H8272">
        <v>365</v>
      </c>
      <c r="I8272">
        <v>365</v>
      </c>
      <c r="J8272">
        <v>365</v>
      </c>
    </row>
    <row r="8273" spans="1:10" x14ac:dyDescent="0.25">
      <c r="A8273" s="1" t="s">
        <v>8274</v>
      </c>
      <c r="B8273" s="1" t="s">
        <v>17440</v>
      </c>
      <c r="C8273" s="1" t="s">
        <v>18652</v>
      </c>
      <c r="D8273" s="1" t="s">
        <v>16072</v>
      </c>
      <c r="E8273">
        <v>366</v>
      </c>
      <c r="F8273">
        <v>366</v>
      </c>
      <c r="G8273">
        <v>365</v>
      </c>
      <c r="H8273">
        <v>365</v>
      </c>
      <c r="I8273">
        <v>365</v>
      </c>
      <c r="J8273">
        <v>365</v>
      </c>
    </row>
    <row r="8274" spans="1:10" x14ac:dyDescent="0.25">
      <c r="A8274" s="1" t="s">
        <v>8275</v>
      </c>
      <c r="B8274" s="1" t="s">
        <v>17440</v>
      </c>
      <c r="C8274" s="1" t="s">
        <v>18652</v>
      </c>
      <c r="D8274" s="1" t="s">
        <v>16073</v>
      </c>
      <c r="E8274">
        <v>366</v>
      </c>
      <c r="F8274">
        <v>366</v>
      </c>
      <c r="G8274">
        <v>365</v>
      </c>
      <c r="H8274">
        <v>365</v>
      </c>
      <c r="I8274">
        <v>365</v>
      </c>
      <c r="J8274">
        <v>365</v>
      </c>
    </row>
    <row r="8275" spans="1:10" x14ac:dyDescent="0.25">
      <c r="A8275" s="1" t="s">
        <v>8276</v>
      </c>
      <c r="B8275" s="1" t="s">
        <v>17440</v>
      </c>
      <c r="C8275" s="1" t="s">
        <v>18652</v>
      </c>
      <c r="D8275" s="1" t="s">
        <v>16074</v>
      </c>
      <c r="E8275">
        <v>366</v>
      </c>
      <c r="F8275">
        <v>366</v>
      </c>
      <c r="G8275">
        <v>365</v>
      </c>
      <c r="H8275">
        <v>365</v>
      </c>
      <c r="I8275">
        <v>365</v>
      </c>
      <c r="J8275">
        <v>365</v>
      </c>
    </row>
    <row r="8276" spans="1:10" x14ac:dyDescent="0.25">
      <c r="A8276" s="1" t="s">
        <v>8277</v>
      </c>
      <c r="B8276" s="1" t="s">
        <v>17440</v>
      </c>
      <c r="C8276" s="1" t="s">
        <v>18652</v>
      </c>
      <c r="D8276" s="1" t="s">
        <v>16075</v>
      </c>
      <c r="E8276">
        <v>366</v>
      </c>
      <c r="F8276">
        <v>366</v>
      </c>
      <c r="G8276">
        <v>365</v>
      </c>
      <c r="H8276">
        <v>365</v>
      </c>
      <c r="I8276">
        <v>365</v>
      </c>
      <c r="J8276">
        <v>365</v>
      </c>
    </row>
    <row r="8277" spans="1:10" x14ac:dyDescent="0.25">
      <c r="A8277" s="1" t="s">
        <v>8278</v>
      </c>
      <c r="B8277" s="1" t="s">
        <v>17440</v>
      </c>
      <c r="C8277" s="1" t="s">
        <v>18652</v>
      </c>
      <c r="D8277" s="1" t="s">
        <v>16076</v>
      </c>
      <c r="E8277">
        <v>366</v>
      </c>
      <c r="F8277">
        <v>366</v>
      </c>
      <c r="G8277">
        <v>365</v>
      </c>
      <c r="H8277">
        <v>365</v>
      </c>
      <c r="I8277">
        <v>365</v>
      </c>
      <c r="J8277">
        <v>365</v>
      </c>
    </row>
    <row r="8278" spans="1:10" x14ac:dyDescent="0.25">
      <c r="A8278" s="1" t="s">
        <v>8279</v>
      </c>
      <c r="B8278" s="1" t="s">
        <v>17440</v>
      </c>
      <c r="C8278" s="1" t="s">
        <v>18652</v>
      </c>
      <c r="D8278" s="1" t="s">
        <v>16077</v>
      </c>
      <c r="E8278">
        <v>366</v>
      </c>
      <c r="F8278">
        <v>366</v>
      </c>
      <c r="G8278">
        <v>365</v>
      </c>
      <c r="H8278">
        <v>365</v>
      </c>
      <c r="I8278">
        <v>365</v>
      </c>
      <c r="J8278">
        <v>365</v>
      </c>
    </row>
    <row r="8279" spans="1:10" x14ac:dyDescent="0.25">
      <c r="A8279" s="1" t="s">
        <v>8270</v>
      </c>
      <c r="B8279" s="1" t="s">
        <v>17440</v>
      </c>
      <c r="C8279" s="1" t="s">
        <v>18652</v>
      </c>
      <c r="D8279" s="1" t="s">
        <v>16068</v>
      </c>
      <c r="E8279">
        <v>366</v>
      </c>
      <c r="F8279">
        <v>366</v>
      </c>
      <c r="G8279">
        <v>365</v>
      </c>
      <c r="H8279">
        <v>365</v>
      </c>
      <c r="I8279">
        <v>212</v>
      </c>
      <c r="J8279">
        <v>212</v>
      </c>
    </row>
    <row r="8280" spans="1:10" x14ac:dyDescent="0.25">
      <c r="A8280" s="1" t="s">
        <v>8266</v>
      </c>
      <c r="B8280" s="1" t="s">
        <v>17440</v>
      </c>
      <c r="C8280" s="1" t="s">
        <v>18652</v>
      </c>
      <c r="D8280" s="1" t="s">
        <v>16064</v>
      </c>
      <c r="E8280">
        <v>178</v>
      </c>
      <c r="F8280">
        <v>177</v>
      </c>
      <c r="G8280">
        <v>175</v>
      </c>
      <c r="H8280">
        <v>175</v>
      </c>
      <c r="I8280">
        <v>173</v>
      </c>
      <c r="J8280">
        <v>173</v>
      </c>
    </row>
    <row r="8281" spans="1:10" x14ac:dyDescent="0.25">
      <c r="A8281" s="1" t="s">
        <v>8280</v>
      </c>
      <c r="B8281" s="1" t="s">
        <v>17440</v>
      </c>
      <c r="C8281" s="1" t="s">
        <v>18652</v>
      </c>
      <c r="D8281" s="1" t="s">
        <v>16078</v>
      </c>
      <c r="E8281">
        <v>30</v>
      </c>
      <c r="F8281">
        <v>30</v>
      </c>
      <c r="G8281">
        <v>365</v>
      </c>
      <c r="H8281">
        <v>365</v>
      </c>
      <c r="I8281">
        <v>365</v>
      </c>
      <c r="J8281">
        <v>365</v>
      </c>
    </row>
    <row r="8282" spans="1:10" x14ac:dyDescent="0.25">
      <c r="A8282" s="1" t="s">
        <v>8281</v>
      </c>
      <c r="B8282" s="1" t="s">
        <v>17440</v>
      </c>
      <c r="C8282" s="1" t="s">
        <v>18652</v>
      </c>
      <c r="D8282" s="1" t="s">
        <v>16079</v>
      </c>
      <c r="E8282">
        <v>0</v>
      </c>
      <c r="F8282">
        <v>0</v>
      </c>
      <c r="G8282">
        <v>334</v>
      </c>
      <c r="H8282">
        <v>334</v>
      </c>
      <c r="I8282">
        <v>365</v>
      </c>
      <c r="J8282">
        <v>365</v>
      </c>
    </row>
    <row r="8283" spans="1:10" x14ac:dyDescent="0.25">
      <c r="A8283" s="1" t="s">
        <v>8282</v>
      </c>
      <c r="B8283" s="1" t="s">
        <v>17441</v>
      </c>
      <c r="C8283" s="1" t="s">
        <v>18653</v>
      </c>
      <c r="D8283" s="1" t="s">
        <v>16080</v>
      </c>
      <c r="E8283">
        <v>366</v>
      </c>
      <c r="F8283">
        <v>366</v>
      </c>
      <c r="G8283">
        <v>365</v>
      </c>
      <c r="H8283">
        <v>365</v>
      </c>
      <c r="I8283">
        <v>365</v>
      </c>
      <c r="J8283">
        <v>365</v>
      </c>
    </row>
    <row r="8284" spans="1:10" x14ac:dyDescent="0.25">
      <c r="A8284" s="1" t="s">
        <v>8283</v>
      </c>
      <c r="B8284" s="1" t="s">
        <v>17442</v>
      </c>
      <c r="C8284" s="1" t="s">
        <v>18654</v>
      </c>
      <c r="D8284" s="1" t="s">
        <v>15888</v>
      </c>
      <c r="E8284">
        <v>181</v>
      </c>
      <c r="F8284">
        <v>168</v>
      </c>
      <c r="G8284">
        <v>179</v>
      </c>
      <c r="H8284">
        <v>167</v>
      </c>
      <c r="I8284">
        <v>107</v>
      </c>
      <c r="J8284">
        <v>101</v>
      </c>
    </row>
    <row r="8285" spans="1:10" x14ac:dyDescent="0.25">
      <c r="A8285" s="1" t="s">
        <v>8284</v>
      </c>
      <c r="B8285" s="1" t="s">
        <v>17443</v>
      </c>
      <c r="C8285" s="1" t="s">
        <v>18655</v>
      </c>
      <c r="D8285" s="1" t="s">
        <v>16081</v>
      </c>
      <c r="E8285">
        <v>0</v>
      </c>
      <c r="F8285">
        <v>175</v>
      </c>
      <c r="G8285">
        <v>0</v>
      </c>
      <c r="H8285">
        <v>174</v>
      </c>
      <c r="I8285">
        <v>0</v>
      </c>
      <c r="J8285">
        <v>169</v>
      </c>
    </row>
    <row r="8286" spans="1:10" x14ac:dyDescent="0.25">
      <c r="A8286" s="1" t="s">
        <v>8285</v>
      </c>
      <c r="B8286" s="1" t="s">
        <v>17444</v>
      </c>
      <c r="C8286" s="1" t="s">
        <v>18656</v>
      </c>
      <c r="D8286" s="1" t="s">
        <v>16082</v>
      </c>
      <c r="E8286">
        <v>366</v>
      </c>
      <c r="F8286">
        <v>366</v>
      </c>
      <c r="G8286">
        <v>365</v>
      </c>
      <c r="H8286">
        <v>365</v>
      </c>
      <c r="I8286">
        <v>365</v>
      </c>
      <c r="J8286">
        <v>365</v>
      </c>
    </row>
    <row r="8287" spans="1:10" x14ac:dyDescent="0.25">
      <c r="A8287" s="1" t="s">
        <v>8286</v>
      </c>
      <c r="B8287" s="1" t="s">
        <v>17445</v>
      </c>
      <c r="C8287" s="1" t="s">
        <v>16083</v>
      </c>
      <c r="D8287" s="1" t="s">
        <v>16083</v>
      </c>
      <c r="E8287">
        <v>0</v>
      </c>
      <c r="F8287">
        <v>0</v>
      </c>
    </row>
    <row r="8288" spans="1:10" x14ac:dyDescent="0.25">
      <c r="A8288" s="1" t="s">
        <v>8287</v>
      </c>
      <c r="B8288" s="1" t="s">
        <v>17446</v>
      </c>
      <c r="C8288" s="1" t="s">
        <v>16084</v>
      </c>
      <c r="D8288" s="1" t="s">
        <v>16084</v>
      </c>
      <c r="E8288">
        <v>0</v>
      </c>
      <c r="F8288">
        <v>169</v>
      </c>
      <c r="G8288">
        <v>0</v>
      </c>
      <c r="H8288">
        <v>167</v>
      </c>
      <c r="I8288">
        <v>0</v>
      </c>
      <c r="J8288">
        <v>167</v>
      </c>
    </row>
    <row r="8289" spans="1:10" x14ac:dyDescent="0.25">
      <c r="A8289" s="1" t="s">
        <v>8288</v>
      </c>
      <c r="B8289" s="1" t="s">
        <v>17447</v>
      </c>
      <c r="C8289" s="1" t="s">
        <v>16085</v>
      </c>
      <c r="D8289" s="1" t="s">
        <v>16085</v>
      </c>
      <c r="E8289">
        <v>0</v>
      </c>
      <c r="F8289">
        <v>182</v>
      </c>
      <c r="G8289">
        <v>0</v>
      </c>
      <c r="H8289">
        <v>180</v>
      </c>
      <c r="I8289">
        <v>0</v>
      </c>
      <c r="J8289">
        <v>180</v>
      </c>
    </row>
    <row r="8290" spans="1:10" x14ac:dyDescent="0.25">
      <c r="A8290" s="1" t="s">
        <v>8289</v>
      </c>
      <c r="B8290" s="1" t="s">
        <v>17448</v>
      </c>
      <c r="C8290" s="1" t="s">
        <v>18657</v>
      </c>
      <c r="D8290" s="1" t="s">
        <v>16086</v>
      </c>
      <c r="E8290">
        <v>166</v>
      </c>
      <c r="F8290">
        <v>166</v>
      </c>
      <c r="G8290">
        <v>162</v>
      </c>
      <c r="H8290">
        <v>161</v>
      </c>
      <c r="I8290">
        <v>159</v>
      </c>
      <c r="J8290">
        <v>159</v>
      </c>
    </row>
    <row r="8291" spans="1:10" x14ac:dyDescent="0.25">
      <c r="A8291" s="1" t="s">
        <v>8290</v>
      </c>
      <c r="B8291" s="1" t="s">
        <v>17449</v>
      </c>
      <c r="C8291" s="1" t="s">
        <v>16087</v>
      </c>
      <c r="D8291" s="1" t="s">
        <v>16087</v>
      </c>
      <c r="E8291">
        <v>179</v>
      </c>
      <c r="F8291">
        <v>177</v>
      </c>
    </row>
    <row r="8292" spans="1:10" x14ac:dyDescent="0.25">
      <c r="A8292" s="1" t="s">
        <v>8292</v>
      </c>
      <c r="B8292" s="1" t="s">
        <v>17450</v>
      </c>
      <c r="C8292" s="1" t="s">
        <v>18658</v>
      </c>
      <c r="D8292" s="1" t="s">
        <v>16089</v>
      </c>
      <c r="E8292">
        <v>366</v>
      </c>
      <c r="F8292">
        <v>366</v>
      </c>
      <c r="G8292">
        <v>365</v>
      </c>
      <c r="H8292">
        <v>365</v>
      </c>
      <c r="I8292">
        <v>363</v>
      </c>
      <c r="J8292">
        <v>269</v>
      </c>
    </row>
    <row r="8293" spans="1:10" x14ac:dyDescent="0.25">
      <c r="A8293" s="1" t="s">
        <v>8291</v>
      </c>
      <c r="B8293" s="1" t="s">
        <v>17450</v>
      </c>
      <c r="C8293" s="1" t="s">
        <v>18658</v>
      </c>
      <c r="D8293" s="1" t="s">
        <v>16088</v>
      </c>
      <c r="E8293">
        <v>366</v>
      </c>
      <c r="F8293">
        <v>366</v>
      </c>
      <c r="G8293">
        <v>365</v>
      </c>
      <c r="H8293">
        <v>365</v>
      </c>
      <c r="I8293">
        <v>363</v>
      </c>
      <c r="J8293">
        <v>257</v>
      </c>
    </row>
    <row r="8294" spans="1:10" x14ac:dyDescent="0.25">
      <c r="A8294" s="1" t="s">
        <v>8293</v>
      </c>
      <c r="B8294" s="1" t="s">
        <v>17451</v>
      </c>
      <c r="C8294" s="1" t="s">
        <v>18659</v>
      </c>
      <c r="D8294" s="1" t="s">
        <v>16090</v>
      </c>
      <c r="E8294">
        <v>366</v>
      </c>
      <c r="F8294">
        <v>366</v>
      </c>
      <c r="G8294">
        <v>365</v>
      </c>
      <c r="H8294">
        <v>365</v>
      </c>
      <c r="I8294">
        <v>365</v>
      </c>
      <c r="J8294">
        <v>365</v>
      </c>
    </row>
    <row r="8295" spans="1:10" x14ac:dyDescent="0.25">
      <c r="A8295" s="1" t="s">
        <v>8294</v>
      </c>
      <c r="B8295" s="1" t="s">
        <v>17452</v>
      </c>
      <c r="C8295" s="1" t="s">
        <v>18660</v>
      </c>
      <c r="D8295" s="1" t="s">
        <v>16091</v>
      </c>
      <c r="E8295">
        <v>294</v>
      </c>
      <c r="F8295">
        <v>286</v>
      </c>
      <c r="G8295">
        <v>250</v>
      </c>
      <c r="H8295">
        <v>241</v>
      </c>
      <c r="I8295">
        <v>283</v>
      </c>
      <c r="J8295">
        <v>272</v>
      </c>
    </row>
    <row r="8296" spans="1:10" x14ac:dyDescent="0.25">
      <c r="A8296" s="1" t="s">
        <v>8295</v>
      </c>
      <c r="B8296" s="1" t="s">
        <v>17452</v>
      </c>
      <c r="C8296" s="1" t="s">
        <v>18660</v>
      </c>
      <c r="D8296" s="1" t="s">
        <v>16092</v>
      </c>
      <c r="E8296">
        <v>246</v>
      </c>
      <c r="F8296">
        <v>281</v>
      </c>
      <c r="G8296">
        <v>287</v>
      </c>
      <c r="H8296">
        <v>277</v>
      </c>
      <c r="I8296">
        <v>287</v>
      </c>
      <c r="J8296">
        <v>279</v>
      </c>
    </row>
    <row r="8297" spans="1:10" x14ac:dyDescent="0.25">
      <c r="A8297" s="1" t="s">
        <v>8296</v>
      </c>
      <c r="B8297" s="1" t="s">
        <v>17453</v>
      </c>
      <c r="C8297" s="1" t="s">
        <v>16093</v>
      </c>
      <c r="D8297" s="1" t="s">
        <v>16093</v>
      </c>
      <c r="E8297">
        <v>177</v>
      </c>
      <c r="F8297">
        <v>178</v>
      </c>
      <c r="G8297">
        <v>175</v>
      </c>
      <c r="H8297">
        <v>175</v>
      </c>
      <c r="I8297">
        <v>177</v>
      </c>
      <c r="J8297">
        <v>177</v>
      </c>
    </row>
    <row r="8298" spans="1:10" x14ac:dyDescent="0.25">
      <c r="A8298" s="1" t="s">
        <v>8297</v>
      </c>
      <c r="B8298" s="1" t="s">
        <v>17454</v>
      </c>
      <c r="C8298" s="1" t="s">
        <v>16094</v>
      </c>
      <c r="D8298" s="1" t="s">
        <v>16094</v>
      </c>
      <c r="E8298">
        <v>180</v>
      </c>
      <c r="F8298">
        <v>180</v>
      </c>
      <c r="G8298">
        <v>0</v>
      </c>
      <c r="H8298">
        <v>177</v>
      </c>
      <c r="I8298">
        <v>0</v>
      </c>
      <c r="J8298">
        <v>177</v>
      </c>
    </row>
    <row r="8299" spans="1:10" x14ac:dyDescent="0.25">
      <c r="A8299" s="1" t="s">
        <v>8298</v>
      </c>
      <c r="B8299" s="1" t="s">
        <v>17455</v>
      </c>
      <c r="C8299" s="1" t="s">
        <v>16095</v>
      </c>
      <c r="D8299" s="1" t="s">
        <v>16095</v>
      </c>
      <c r="E8299">
        <v>0</v>
      </c>
      <c r="F8299">
        <v>172</v>
      </c>
      <c r="G8299">
        <v>0</v>
      </c>
      <c r="H8299">
        <v>173</v>
      </c>
      <c r="I8299">
        <v>0</v>
      </c>
      <c r="J8299">
        <v>137</v>
      </c>
    </row>
    <row r="8300" spans="1:10" x14ac:dyDescent="0.25">
      <c r="A8300" s="1" t="s">
        <v>8299</v>
      </c>
      <c r="B8300" s="1" t="s">
        <v>17456</v>
      </c>
      <c r="C8300" s="1" t="s">
        <v>18661</v>
      </c>
      <c r="D8300" s="1" t="s">
        <v>16096</v>
      </c>
      <c r="E8300">
        <v>366</v>
      </c>
      <c r="F8300">
        <v>366</v>
      </c>
      <c r="G8300">
        <v>365</v>
      </c>
      <c r="H8300">
        <v>365</v>
      </c>
      <c r="I8300">
        <v>366</v>
      </c>
      <c r="J8300">
        <v>366</v>
      </c>
    </row>
    <row r="8301" spans="1:10" x14ac:dyDescent="0.25">
      <c r="A8301" s="1" t="s">
        <v>8302</v>
      </c>
      <c r="B8301" s="1" t="s">
        <v>17456</v>
      </c>
      <c r="C8301" s="1" t="s">
        <v>18661</v>
      </c>
      <c r="D8301" s="1" t="s">
        <v>16099</v>
      </c>
      <c r="E8301">
        <v>366</v>
      </c>
      <c r="F8301">
        <v>366</v>
      </c>
      <c r="G8301">
        <v>365</v>
      </c>
      <c r="H8301">
        <v>365</v>
      </c>
      <c r="I8301">
        <v>366</v>
      </c>
      <c r="J8301">
        <v>366</v>
      </c>
    </row>
    <row r="8302" spans="1:10" x14ac:dyDescent="0.25">
      <c r="A8302" s="1" t="s">
        <v>8301</v>
      </c>
      <c r="B8302" s="1" t="s">
        <v>17456</v>
      </c>
      <c r="C8302" s="1" t="s">
        <v>18661</v>
      </c>
      <c r="D8302" s="1" t="s">
        <v>16098</v>
      </c>
      <c r="E8302">
        <v>335</v>
      </c>
      <c r="F8302">
        <v>335</v>
      </c>
      <c r="G8302">
        <v>365</v>
      </c>
      <c r="H8302">
        <v>365</v>
      </c>
      <c r="I8302">
        <v>366</v>
      </c>
      <c r="J8302">
        <v>366</v>
      </c>
    </row>
    <row r="8303" spans="1:10" x14ac:dyDescent="0.25">
      <c r="A8303" s="1" t="s">
        <v>8300</v>
      </c>
      <c r="B8303" s="1" t="s">
        <v>17456</v>
      </c>
      <c r="C8303" s="1" t="s">
        <v>18661</v>
      </c>
      <c r="D8303" s="1" t="s">
        <v>16097</v>
      </c>
      <c r="E8303">
        <v>31</v>
      </c>
      <c r="F8303">
        <v>31</v>
      </c>
    </row>
    <row r="8304" spans="1:10" x14ac:dyDescent="0.25">
      <c r="A8304" s="1" t="s">
        <v>8303</v>
      </c>
      <c r="B8304" s="1" t="s">
        <v>17457</v>
      </c>
      <c r="C8304" s="1" t="s">
        <v>16100</v>
      </c>
      <c r="D8304" s="1" t="s">
        <v>16100</v>
      </c>
      <c r="E8304">
        <v>177</v>
      </c>
      <c r="F8304">
        <v>176</v>
      </c>
      <c r="G8304">
        <v>169</v>
      </c>
      <c r="H8304">
        <v>167</v>
      </c>
      <c r="I8304">
        <v>173</v>
      </c>
      <c r="J8304">
        <v>171</v>
      </c>
    </row>
    <row r="8305" spans="1:10" x14ac:dyDescent="0.25">
      <c r="A8305" s="1" t="s">
        <v>8304</v>
      </c>
      <c r="B8305" s="1" t="s">
        <v>17457</v>
      </c>
      <c r="C8305" s="1" t="s">
        <v>16100</v>
      </c>
      <c r="D8305" s="1" t="s">
        <v>16101</v>
      </c>
      <c r="E8305">
        <v>177</v>
      </c>
      <c r="F8305">
        <v>176</v>
      </c>
      <c r="G8305">
        <v>160</v>
      </c>
      <c r="H8305">
        <v>158</v>
      </c>
      <c r="I8305">
        <v>173</v>
      </c>
      <c r="J8305">
        <v>171</v>
      </c>
    </row>
    <row r="8306" spans="1:10" x14ac:dyDescent="0.25">
      <c r="A8306" s="1" t="s">
        <v>8306</v>
      </c>
      <c r="B8306" s="1" t="s">
        <v>17458</v>
      </c>
      <c r="C8306" s="1" t="s">
        <v>18662</v>
      </c>
      <c r="D8306" s="1" t="s">
        <v>16103</v>
      </c>
      <c r="E8306">
        <v>180</v>
      </c>
      <c r="F8306">
        <v>180</v>
      </c>
      <c r="G8306">
        <v>179</v>
      </c>
      <c r="H8306">
        <v>179</v>
      </c>
      <c r="I8306">
        <v>178</v>
      </c>
      <c r="J8306">
        <v>178</v>
      </c>
    </row>
    <row r="8307" spans="1:10" x14ac:dyDescent="0.25">
      <c r="A8307" s="1" t="s">
        <v>8307</v>
      </c>
      <c r="B8307" s="1" t="s">
        <v>17458</v>
      </c>
      <c r="C8307" s="1" t="s">
        <v>18662</v>
      </c>
      <c r="D8307" s="1" t="s">
        <v>16104</v>
      </c>
      <c r="E8307">
        <v>180</v>
      </c>
      <c r="F8307">
        <v>180</v>
      </c>
      <c r="G8307">
        <v>179</v>
      </c>
      <c r="H8307">
        <v>179</v>
      </c>
      <c r="I8307">
        <v>178</v>
      </c>
      <c r="J8307">
        <v>178</v>
      </c>
    </row>
    <row r="8308" spans="1:10" x14ac:dyDescent="0.25">
      <c r="A8308" s="1" t="s">
        <v>8308</v>
      </c>
      <c r="B8308" s="1" t="s">
        <v>17458</v>
      </c>
      <c r="C8308" s="1" t="s">
        <v>18662</v>
      </c>
      <c r="D8308" s="1" t="s">
        <v>16105</v>
      </c>
      <c r="E8308">
        <v>180</v>
      </c>
      <c r="F8308">
        <v>180</v>
      </c>
      <c r="G8308">
        <v>179</v>
      </c>
      <c r="H8308">
        <v>179</v>
      </c>
      <c r="I8308">
        <v>178</v>
      </c>
      <c r="J8308">
        <v>178</v>
      </c>
    </row>
    <row r="8309" spans="1:10" x14ac:dyDescent="0.25">
      <c r="A8309" s="1" t="s">
        <v>8309</v>
      </c>
      <c r="B8309" s="1" t="s">
        <v>17458</v>
      </c>
      <c r="C8309" s="1" t="s">
        <v>18662</v>
      </c>
      <c r="D8309" s="1" t="s">
        <v>16106</v>
      </c>
      <c r="E8309">
        <v>180</v>
      </c>
      <c r="F8309">
        <v>180</v>
      </c>
      <c r="G8309">
        <v>179</v>
      </c>
      <c r="H8309">
        <v>179</v>
      </c>
      <c r="I8309">
        <v>178</v>
      </c>
      <c r="J8309">
        <v>178</v>
      </c>
    </row>
    <row r="8310" spans="1:10" x14ac:dyDescent="0.25">
      <c r="A8310" s="1" t="s">
        <v>8310</v>
      </c>
      <c r="B8310" s="1" t="s">
        <v>17458</v>
      </c>
      <c r="C8310" s="1" t="s">
        <v>18662</v>
      </c>
      <c r="D8310" s="1" t="s">
        <v>16107</v>
      </c>
      <c r="E8310">
        <v>180</v>
      </c>
      <c r="F8310">
        <v>180</v>
      </c>
      <c r="G8310">
        <v>179</v>
      </c>
      <c r="H8310">
        <v>179</v>
      </c>
      <c r="I8310">
        <v>178</v>
      </c>
      <c r="J8310">
        <v>178</v>
      </c>
    </row>
    <row r="8311" spans="1:10" x14ac:dyDescent="0.25">
      <c r="A8311" s="1" t="s">
        <v>8311</v>
      </c>
      <c r="B8311" s="1" t="s">
        <v>17458</v>
      </c>
      <c r="C8311" s="1" t="s">
        <v>18662</v>
      </c>
      <c r="D8311" s="1" t="s">
        <v>16108</v>
      </c>
      <c r="E8311">
        <v>180</v>
      </c>
      <c r="F8311">
        <v>180</v>
      </c>
      <c r="G8311">
        <v>179</v>
      </c>
      <c r="H8311">
        <v>179</v>
      </c>
      <c r="I8311">
        <v>178</v>
      </c>
      <c r="J8311">
        <v>178</v>
      </c>
    </row>
    <row r="8312" spans="1:10" x14ac:dyDescent="0.25">
      <c r="A8312" s="1" t="s">
        <v>8312</v>
      </c>
      <c r="B8312" s="1" t="s">
        <v>17458</v>
      </c>
      <c r="C8312" s="1" t="s">
        <v>18662</v>
      </c>
      <c r="D8312" s="1" t="s">
        <v>16109</v>
      </c>
      <c r="E8312">
        <v>180</v>
      </c>
      <c r="F8312">
        <v>180</v>
      </c>
      <c r="G8312">
        <v>179</v>
      </c>
      <c r="H8312">
        <v>179</v>
      </c>
      <c r="I8312">
        <v>178</v>
      </c>
      <c r="J8312">
        <v>178</v>
      </c>
    </row>
    <row r="8313" spans="1:10" x14ac:dyDescent="0.25">
      <c r="A8313" s="1" t="s">
        <v>8313</v>
      </c>
      <c r="B8313" s="1" t="s">
        <v>17458</v>
      </c>
      <c r="C8313" s="1" t="s">
        <v>18662</v>
      </c>
      <c r="D8313" s="1" t="s">
        <v>16110</v>
      </c>
      <c r="E8313">
        <v>180</v>
      </c>
      <c r="F8313">
        <v>180</v>
      </c>
      <c r="G8313">
        <v>179</v>
      </c>
      <c r="H8313">
        <v>179</v>
      </c>
      <c r="I8313">
        <v>178</v>
      </c>
      <c r="J8313">
        <v>178</v>
      </c>
    </row>
    <row r="8314" spans="1:10" x14ac:dyDescent="0.25">
      <c r="A8314" s="1" t="s">
        <v>8315</v>
      </c>
      <c r="B8314" s="1" t="s">
        <v>17458</v>
      </c>
      <c r="C8314" s="1" t="s">
        <v>18662</v>
      </c>
      <c r="D8314" s="1" t="s">
        <v>16112</v>
      </c>
      <c r="E8314">
        <v>180</v>
      </c>
      <c r="F8314">
        <v>180</v>
      </c>
      <c r="G8314">
        <v>179</v>
      </c>
      <c r="H8314">
        <v>179</v>
      </c>
      <c r="I8314">
        <v>178</v>
      </c>
      <c r="J8314">
        <v>178</v>
      </c>
    </row>
    <row r="8315" spans="1:10" x14ac:dyDescent="0.25">
      <c r="A8315" s="1" t="s">
        <v>8316</v>
      </c>
      <c r="B8315" s="1" t="s">
        <v>17458</v>
      </c>
      <c r="C8315" s="1" t="s">
        <v>18662</v>
      </c>
      <c r="D8315" s="1" t="s">
        <v>16113</v>
      </c>
      <c r="E8315">
        <v>180</v>
      </c>
      <c r="F8315">
        <v>180</v>
      </c>
      <c r="G8315">
        <v>179</v>
      </c>
      <c r="H8315">
        <v>179</v>
      </c>
      <c r="I8315">
        <v>178</v>
      </c>
      <c r="J8315">
        <v>178</v>
      </c>
    </row>
    <row r="8316" spans="1:10" x14ac:dyDescent="0.25">
      <c r="A8316" s="1" t="s">
        <v>8317</v>
      </c>
      <c r="B8316" s="1" t="s">
        <v>17458</v>
      </c>
      <c r="C8316" s="1" t="s">
        <v>18662</v>
      </c>
      <c r="D8316" s="1" t="s">
        <v>16114</v>
      </c>
      <c r="E8316">
        <v>180</v>
      </c>
      <c r="F8316">
        <v>180</v>
      </c>
      <c r="G8316">
        <v>179</v>
      </c>
      <c r="H8316">
        <v>179</v>
      </c>
      <c r="I8316">
        <v>178</v>
      </c>
      <c r="J8316">
        <v>178</v>
      </c>
    </row>
    <row r="8317" spans="1:10" x14ac:dyDescent="0.25">
      <c r="A8317" s="1" t="s">
        <v>8318</v>
      </c>
      <c r="B8317" s="1" t="s">
        <v>17458</v>
      </c>
      <c r="C8317" s="1" t="s">
        <v>18662</v>
      </c>
      <c r="D8317" s="1" t="s">
        <v>16115</v>
      </c>
      <c r="E8317">
        <v>180</v>
      </c>
      <c r="F8317">
        <v>180</v>
      </c>
      <c r="G8317">
        <v>179</v>
      </c>
      <c r="H8317">
        <v>179</v>
      </c>
      <c r="I8317">
        <v>178</v>
      </c>
      <c r="J8317">
        <v>178</v>
      </c>
    </row>
    <row r="8318" spans="1:10" x14ac:dyDescent="0.25">
      <c r="A8318" s="1" t="s">
        <v>8319</v>
      </c>
      <c r="B8318" s="1" t="s">
        <v>17458</v>
      </c>
      <c r="C8318" s="1" t="s">
        <v>18662</v>
      </c>
      <c r="D8318" s="1" t="s">
        <v>16116</v>
      </c>
      <c r="E8318">
        <v>180</v>
      </c>
      <c r="F8318">
        <v>180</v>
      </c>
      <c r="G8318">
        <v>179</v>
      </c>
      <c r="H8318">
        <v>179</v>
      </c>
      <c r="I8318">
        <v>178</v>
      </c>
      <c r="J8318">
        <v>178</v>
      </c>
    </row>
    <row r="8319" spans="1:10" x14ac:dyDescent="0.25">
      <c r="A8319" s="1" t="s">
        <v>8320</v>
      </c>
      <c r="B8319" s="1" t="s">
        <v>17458</v>
      </c>
      <c r="C8319" s="1" t="s">
        <v>18662</v>
      </c>
      <c r="D8319" s="1" t="s">
        <v>16117</v>
      </c>
      <c r="E8319">
        <v>180</v>
      </c>
      <c r="F8319">
        <v>180</v>
      </c>
      <c r="G8319">
        <v>179</v>
      </c>
      <c r="H8319">
        <v>179</v>
      </c>
      <c r="I8319">
        <v>178</v>
      </c>
      <c r="J8319">
        <v>178</v>
      </c>
    </row>
    <row r="8320" spans="1:10" x14ac:dyDescent="0.25">
      <c r="A8320" s="1" t="s">
        <v>8322</v>
      </c>
      <c r="B8320" s="1" t="s">
        <v>17458</v>
      </c>
      <c r="C8320" s="1" t="s">
        <v>18662</v>
      </c>
      <c r="D8320" s="1" t="s">
        <v>16119</v>
      </c>
      <c r="E8320">
        <v>180</v>
      </c>
      <c r="F8320">
        <v>180</v>
      </c>
      <c r="G8320">
        <v>179</v>
      </c>
      <c r="H8320">
        <v>179</v>
      </c>
      <c r="I8320">
        <v>178</v>
      </c>
      <c r="J8320">
        <v>178</v>
      </c>
    </row>
    <row r="8321" spans="1:10" x14ac:dyDescent="0.25">
      <c r="A8321" s="1" t="s">
        <v>8323</v>
      </c>
      <c r="B8321" s="1" t="s">
        <v>17458</v>
      </c>
      <c r="C8321" s="1" t="s">
        <v>18662</v>
      </c>
      <c r="D8321" s="1" t="s">
        <v>16120</v>
      </c>
      <c r="E8321">
        <v>180</v>
      </c>
      <c r="F8321">
        <v>180</v>
      </c>
      <c r="G8321">
        <v>179</v>
      </c>
      <c r="H8321">
        <v>179</v>
      </c>
      <c r="I8321">
        <v>178</v>
      </c>
      <c r="J8321">
        <v>178</v>
      </c>
    </row>
    <row r="8322" spans="1:10" x14ac:dyDescent="0.25">
      <c r="A8322" s="1" t="s">
        <v>8324</v>
      </c>
      <c r="B8322" s="1" t="s">
        <v>17458</v>
      </c>
      <c r="C8322" s="1" t="s">
        <v>18662</v>
      </c>
      <c r="D8322" s="1" t="s">
        <v>16121</v>
      </c>
      <c r="E8322">
        <v>180</v>
      </c>
      <c r="F8322">
        <v>180</v>
      </c>
      <c r="G8322">
        <v>179</v>
      </c>
      <c r="H8322">
        <v>179</v>
      </c>
      <c r="I8322">
        <v>178</v>
      </c>
      <c r="J8322">
        <v>178</v>
      </c>
    </row>
    <row r="8323" spans="1:10" x14ac:dyDescent="0.25">
      <c r="A8323" s="1" t="s">
        <v>8325</v>
      </c>
      <c r="B8323" s="1" t="s">
        <v>17458</v>
      </c>
      <c r="C8323" s="1" t="s">
        <v>18662</v>
      </c>
      <c r="D8323" s="1" t="s">
        <v>16122</v>
      </c>
      <c r="E8323">
        <v>180</v>
      </c>
      <c r="F8323">
        <v>180</v>
      </c>
      <c r="G8323">
        <v>179</v>
      </c>
      <c r="H8323">
        <v>179</v>
      </c>
      <c r="I8323">
        <v>178</v>
      </c>
      <c r="J8323">
        <v>178</v>
      </c>
    </row>
    <row r="8324" spans="1:10" x14ac:dyDescent="0.25">
      <c r="A8324" s="1" t="s">
        <v>8326</v>
      </c>
      <c r="B8324" s="1" t="s">
        <v>17458</v>
      </c>
      <c r="C8324" s="1" t="s">
        <v>18662</v>
      </c>
      <c r="D8324" s="1" t="s">
        <v>16123</v>
      </c>
      <c r="E8324">
        <v>180</v>
      </c>
      <c r="F8324">
        <v>180</v>
      </c>
      <c r="G8324">
        <v>179</v>
      </c>
      <c r="H8324">
        <v>179</v>
      </c>
      <c r="I8324">
        <v>178</v>
      </c>
      <c r="J8324">
        <v>178</v>
      </c>
    </row>
    <row r="8325" spans="1:10" x14ac:dyDescent="0.25">
      <c r="A8325" s="1" t="s">
        <v>8327</v>
      </c>
      <c r="B8325" s="1" t="s">
        <v>17458</v>
      </c>
      <c r="C8325" s="1" t="s">
        <v>18662</v>
      </c>
      <c r="D8325" s="1" t="s">
        <v>16124</v>
      </c>
      <c r="E8325">
        <v>180</v>
      </c>
      <c r="F8325">
        <v>180</v>
      </c>
      <c r="G8325">
        <v>179</v>
      </c>
      <c r="H8325">
        <v>179</v>
      </c>
      <c r="I8325">
        <v>178</v>
      </c>
      <c r="J8325">
        <v>178</v>
      </c>
    </row>
    <row r="8326" spans="1:10" x14ac:dyDescent="0.25">
      <c r="A8326" s="1" t="s">
        <v>8328</v>
      </c>
      <c r="B8326" s="1" t="s">
        <v>17458</v>
      </c>
      <c r="C8326" s="1" t="s">
        <v>18662</v>
      </c>
      <c r="D8326" s="1" t="s">
        <v>16125</v>
      </c>
      <c r="E8326">
        <v>180</v>
      </c>
      <c r="F8326">
        <v>180</v>
      </c>
      <c r="G8326">
        <v>179</v>
      </c>
      <c r="H8326">
        <v>179</v>
      </c>
      <c r="I8326">
        <v>178</v>
      </c>
      <c r="J8326">
        <v>178</v>
      </c>
    </row>
    <row r="8327" spans="1:10" x14ac:dyDescent="0.25">
      <c r="A8327" s="1" t="s">
        <v>8329</v>
      </c>
      <c r="B8327" s="1" t="s">
        <v>17458</v>
      </c>
      <c r="C8327" s="1" t="s">
        <v>18662</v>
      </c>
      <c r="D8327" s="1" t="s">
        <v>16126</v>
      </c>
      <c r="E8327">
        <v>180</v>
      </c>
      <c r="F8327">
        <v>180</v>
      </c>
      <c r="G8327">
        <v>179</v>
      </c>
      <c r="H8327">
        <v>179</v>
      </c>
      <c r="I8327">
        <v>178</v>
      </c>
      <c r="J8327">
        <v>178</v>
      </c>
    </row>
    <row r="8328" spans="1:10" x14ac:dyDescent="0.25">
      <c r="A8328" s="1" t="s">
        <v>8330</v>
      </c>
      <c r="B8328" s="1" t="s">
        <v>17458</v>
      </c>
      <c r="C8328" s="1" t="s">
        <v>18662</v>
      </c>
      <c r="D8328" s="1" t="s">
        <v>16127</v>
      </c>
      <c r="E8328">
        <v>180</v>
      </c>
      <c r="F8328">
        <v>180</v>
      </c>
      <c r="G8328">
        <v>179</v>
      </c>
      <c r="H8328">
        <v>179</v>
      </c>
      <c r="I8328">
        <v>178</v>
      </c>
      <c r="J8328">
        <v>178</v>
      </c>
    </row>
    <row r="8329" spans="1:10" x14ac:dyDescent="0.25">
      <c r="A8329" s="1" t="s">
        <v>8331</v>
      </c>
      <c r="B8329" s="1" t="s">
        <v>17458</v>
      </c>
      <c r="C8329" s="1" t="s">
        <v>18662</v>
      </c>
      <c r="D8329" s="1" t="s">
        <v>16128</v>
      </c>
      <c r="E8329">
        <v>180</v>
      </c>
      <c r="F8329">
        <v>180</v>
      </c>
      <c r="G8329">
        <v>179</v>
      </c>
      <c r="H8329">
        <v>179</v>
      </c>
      <c r="I8329">
        <v>178</v>
      </c>
      <c r="J8329">
        <v>178</v>
      </c>
    </row>
    <row r="8330" spans="1:10" x14ac:dyDescent="0.25">
      <c r="A8330" s="1" t="s">
        <v>8332</v>
      </c>
      <c r="B8330" s="1" t="s">
        <v>17458</v>
      </c>
      <c r="C8330" s="1" t="s">
        <v>18662</v>
      </c>
      <c r="D8330" s="1" t="s">
        <v>16129</v>
      </c>
      <c r="E8330">
        <v>180</v>
      </c>
      <c r="F8330">
        <v>180</v>
      </c>
      <c r="G8330">
        <v>179</v>
      </c>
      <c r="H8330">
        <v>179</v>
      </c>
      <c r="I8330">
        <v>178</v>
      </c>
      <c r="J8330">
        <v>178</v>
      </c>
    </row>
    <row r="8331" spans="1:10" x14ac:dyDescent="0.25">
      <c r="A8331" s="1" t="s">
        <v>8305</v>
      </c>
      <c r="B8331" s="1" t="s">
        <v>17458</v>
      </c>
      <c r="C8331" s="1" t="s">
        <v>18662</v>
      </c>
      <c r="D8331" s="1" t="s">
        <v>16102</v>
      </c>
      <c r="E8331">
        <v>0</v>
      </c>
      <c r="F8331">
        <v>0</v>
      </c>
      <c r="G8331">
        <v>179</v>
      </c>
      <c r="H8331">
        <v>0</v>
      </c>
      <c r="I8331">
        <v>178</v>
      </c>
      <c r="J8331">
        <v>0</v>
      </c>
    </row>
    <row r="8332" spans="1:10" x14ac:dyDescent="0.25">
      <c r="A8332" s="1" t="s">
        <v>8314</v>
      </c>
      <c r="B8332" s="1" t="s">
        <v>17458</v>
      </c>
      <c r="C8332" s="1" t="s">
        <v>18662</v>
      </c>
      <c r="D8332" s="1" t="s">
        <v>16111</v>
      </c>
      <c r="E8332">
        <v>0</v>
      </c>
      <c r="F8332">
        <v>0</v>
      </c>
      <c r="G8332">
        <v>179</v>
      </c>
      <c r="H8332">
        <v>0</v>
      </c>
      <c r="I8332">
        <v>178</v>
      </c>
      <c r="J8332">
        <v>0</v>
      </c>
    </row>
    <row r="8333" spans="1:10" x14ac:dyDescent="0.25">
      <c r="A8333" s="1" t="s">
        <v>8321</v>
      </c>
      <c r="B8333" s="1" t="s">
        <v>17458</v>
      </c>
      <c r="C8333" s="1" t="s">
        <v>18662</v>
      </c>
      <c r="D8333" s="1" t="s">
        <v>16118</v>
      </c>
      <c r="E8333">
        <v>0</v>
      </c>
      <c r="F8333">
        <v>0</v>
      </c>
      <c r="G8333">
        <v>179</v>
      </c>
      <c r="H8333">
        <v>0</v>
      </c>
      <c r="I8333">
        <v>178</v>
      </c>
      <c r="J8333">
        <v>0</v>
      </c>
    </row>
    <row r="8334" spans="1:10" x14ac:dyDescent="0.25">
      <c r="A8334" s="1" t="s">
        <v>8334</v>
      </c>
      <c r="B8334" s="1" t="s">
        <v>17459</v>
      </c>
      <c r="C8334" s="1" t="s">
        <v>18663</v>
      </c>
      <c r="D8334" s="1" t="s">
        <v>16131</v>
      </c>
      <c r="E8334">
        <v>179</v>
      </c>
      <c r="F8334">
        <v>179</v>
      </c>
      <c r="G8334">
        <v>175</v>
      </c>
      <c r="H8334">
        <v>175</v>
      </c>
      <c r="I8334">
        <v>173</v>
      </c>
      <c r="J8334">
        <v>173</v>
      </c>
    </row>
    <row r="8335" spans="1:10" x14ac:dyDescent="0.25">
      <c r="A8335" s="1" t="s">
        <v>8335</v>
      </c>
      <c r="B8335" s="1" t="s">
        <v>17459</v>
      </c>
      <c r="C8335" s="1" t="s">
        <v>18663</v>
      </c>
      <c r="D8335" s="1" t="s">
        <v>16132</v>
      </c>
      <c r="E8335">
        <v>178</v>
      </c>
      <c r="F8335">
        <v>178</v>
      </c>
      <c r="G8335">
        <v>175</v>
      </c>
      <c r="H8335">
        <v>175</v>
      </c>
      <c r="I8335">
        <v>167</v>
      </c>
      <c r="J8335">
        <v>167</v>
      </c>
    </row>
    <row r="8336" spans="1:10" x14ac:dyDescent="0.25">
      <c r="A8336" s="1" t="s">
        <v>8333</v>
      </c>
      <c r="B8336" s="1" t="s">
        <v>17459</v>
      </c>
      <c r="C8336" s="1" t="s">
        <v>18663</v>
      </c>
      <c r="D8336" s="1" t="s">
        <v>16130</v>
      </c>
      <c r="E8336">
        <v>178</v>
      </c>
      <c r="F8336">
        <v>178</v>
      </c>
    </row>
    <row r="8337" spans="1:10" x14ac:dyDescent="0.25">
      <c r="A8337" s="1" t="s">
        <v>8336</v>
      </c>
      <c r="B8337" s="1" t="s">
        <v>17459</v>
      </c>
      <c r="C8337" s="1" t="s">
        <v>18663</v>
      </c>
      <c r="D8337" s="1" t="s">
        <v>16133</v>
      </c>
      <c r="E8337">
        <v>177</v>
      </c>
      <c r="F8337">
        <v>177</v>
      </c>
      <c r="G8337">
        <v>175</v>
      </c>
      <c r="H8337">
        <v>175</v>
      </c>
      <c r="I8337">
        <v>167</v>
      </c>
      <c r="J8337">
        <v>167</v>
      </c>
    </row>
    <row r="8338" spans="1:10" x14ac:dyDescent="0.25">
      <c r="A8338" s="1" t="s">
        <v>8337</v>
      </c>
      <c r="B8338" s="1" t="s">
        <v>17459</v>
      </c>
      <c r="C8338" s="1" t="s">
        <v>18663</v>
      </c>
      <c r="D8338" s="1" t="s">
        <v>16134</v>
      </c>
      <c r="E8338">
        <v>177</v>
      </c>
      <c r="F8338">
        <v>177</v>
      </c>
      <c r="G8338">
        <v>175</v>
      </c>
      <c r="H8338">
        <v>175</v>
      </c>
      <c r="I8338">
        <v>167</v>
      </c>
      <c r="J8338">
        <v>167</v>
      </c>
    </row>
    <row r="8339" spans="1:10" x14ac:dyDescent="0.25">
      <c r="A8339" s="1" t="s">
        <v>8338</v>
      </c>
      <c r="B8339" s="1" t="s">
        <v>17460</v>
      </c>
      <c r="C8339" s="1" t="s">
        <v>16135</v>
      </c>
      <c r="D8339" s="1" t="s">
        <v>16135</v>
      </c>
      <c r="E8339">
        <v>180</v>
      </c>
      <c r="F8339">
        <v>180</v>
      </c>
      <c r="G8339">
        <v>178</v>
      </c>
      <c r="H8339">
        <v>178</v>
      </c>
      <c r="I8339">
        <v>176</v>
      </c>
      <c r="J8339">
        <v>176</v>
      </c>
    </row>
    <row r="8340" spans="1:10" x14ac:dyDescent="0.25">
      <c r="A8340" s="1" t="s">
        <v>8339</v>
      </c>
      <c r="B8340" s="1" t="s">
        <v>17461</v>
      </c>
      <c r="C8340" s="1" t="s">
        <v>18664</v>
      </c>
      <c r="D8340" s="1" t="s">
        <v>16136</v>
      </c>
      <c r="E8340">
        <v>366</v>
      </c>
      <c r="F8340">
        <v>366</v>
      </c>
      <c r="G8340">
        <v>365</v>
      </c>
      <c r="H8340">
        <v>365</v>
      </c>
      <c r="I8340">
        <v>365</v>
      </c>
      <c r="J8340">
        <v>365</v>
      </c>
    </row>
    <row r="8341" spans="1:10" x14ac:dyDescent="0.25">
      <c r="A8341" s="1" t="s">
        <v>8340</v>
      </c>
      <c r="B8341" s="1" t="s">
        <v>17462</v>
      </c>
      <c r="C8341" s="1" t="s">
        <v>16137</v>
      </c>
      <c r="D8341" s="1" t="s">
        <v>16137</v>
      </c>
      <c r="E8341">
        <v>177</v>
      </c>
      <c r="F8341">
        <v>177</v>
      </c>
    </row>
    <row r="8342" spans="1:10" x14ac:dyDescent="0.25">
      <c r="A8342" s="1" t="s">
        <v>8341</v>
      </c>
      <c r="B8342" s="1" t="s">
        <v>17462</v>
      </c>
      <c r="C8342" s="1" t="s">
        <v>16137</v>
      </c>
      <c r="D8342" s="1" t="s">
        <v>16138</v>
      </c>
      <c r="E8342">
        <v>177</v>
      </c>
      <c r="F8342">
        <v>177</v>
      </c>
    </row>
    <row r="8343" spans="1:10" x14ac:dyDescent="0.25">
      <c r="A8343" s="1" t="s">
        <v>8342</v>
      </c>
      <c r="B8343" s="1" t="s">
        <v>17462</v>
      </c>
      <c r="C8343" s="1" t="s">
        <v>16137</v>
      </c>
      <c r="D8343" s="1" t="s">
        <v>16139</v>
      </c>
      <c r="E8343">
        <v>176</v>
      </c>
      <c r="F8343">
        <v>177</v>
      </c>
    </row>
    <row r="8344" spans="1:10" x14ac:dyDescent="0.25">
      <c r="A8344" s="1" t="s">
        <v>8343</v>
      </c>
      <c r="B8344" s="1" t="s">
        <v>17463</v>
      </c>
      <c r="C8344" s="1" t="s">
        <v>18665</v>
      </c>
      <c r="D8344" s="1" t="s">
        <v>16140</v>
      </c>
      <c r="E8344">
        <v>180</v>
      </c>
      <c r="F8344">
        <v>180</v>
      </c>
      <c r="G8344">
        <v>180</v>
      </c>
      <c r="H8344">
        <v>180</v>
      </c>
      <c r="I8344">
        <v>180</v>
      </c>
      <c r="J8344">
        <v>180</v>
      </c>
    </row>
    <row r="8345" spans="1:10" x14ac:dyDescent="0.25">
      <c r="A8345" s="1" t="s">
        <v>8344</v>
      </c>
      <c r="B8345" s="1" t="s">
        <v>17464</v>
      </c>
      <c r="C8345" s="1" t="s">
        <v>18666</v>
      </c>
      <c r="D8345" s="1" t="s">
        <v>16141</v>
      </c>
      <c r="E8345">
        <v>185</v>
      </c>
      <c r="F8345">
        <v>185</v>
      </c>
      <c r="G8345">
        <v>179</v>
      </c>
      <c r="H8345">
        <v>176</v>
      </c>
      <c r="I8345">
        <v>171</v>
      </c>
      <c r="J8345">
        <v>171</v>
      </c>
    </row>
    <row r="8346" spans="1:10" x14ac:dyDescent="0.25">
      <c r="A8346" s="1" t="s">
        <v>8345</v>
      </c>
      <c r="B8346" s="1" t="s">
        <v>17465</v>
      </c>
      <c r="C8346" s="1" t="s">
        <v>18667</v>
      </c>
      <c r="D8346" s="1" t="s">
        <v>16142</v>
      </c>
      <c r="E8346">
        <v>177</v>
      </c>
      <c r="F8346">
        <v>177</v>
      </c>
    </row>
    <row r="8347" spans="1:10" x14ac:dyDescent="0.25">
      <c r="A8347" s="1" t="s">
        <v>8346</v>
      </c>
      <c r="B8347" s="1" t="s">
        <v>17466</v>
      </c>
      <c r="C8347" s="1" t="s">
        <v>18668</v>
      </c>
      <c r="D8347" s="1" t="s">
        <v>16143</v>
      </c>
      <c r="E8347">
        <v>178</v>
      </c>
      <c r="F8347">
        <v>178</v>
      </c>
      <c r="G8347">
        <v>175</v>
      </c>
      <c r="H8347">
        <v>175</v>
      </c>
      <c r="I8347">
        <v>160</v>
      </c>
      <c r="J8347">
        <v>160</v>
      </c>
    </row>
    <row r="8348" spans="1:10" x14ac:dyDescent="0.25">
      <c r="A8348" s="1" t="s">
        <v>8347</v>
      </c>
      <c r="B8348" s="1" t="s">
        <v>17466</v>
      </c>
      <c r="C8348" s="1" t="s">
        <v>18668</v>
      </c>
      <c r="D8348" s="1" t="s">
        <v>16144</v>
      </c>
      <c r="E8348">
        <v>178</v>
      </c>
      <c r="F8348">
        <v>178</v>
      </c>
    </row>
    <row r="8349" spans="1:10" x14ac:dyDescent="0.25">
      <c r="A8349" s="1" t="s">
        <v>8348</v>
      </c>
      <c r="B8349" s="1" t="s">
        <v>17467</v>
      </c>
      <c r="C8349" s="1" t="s">
        <v>16145</v>
      </c>
      <c r="D8349" s="1" t="s">
        <v>16145</v>
      </c>
      <c r="E8349">
        <v>168</v>
      </c>
      <c r="F8349">
        <v>154</v>
      </c>
      <c r="G8349">
        <v>178</v>
      </c>
      <c r="H8349">
        <v>165</v>
      </c>
      <c r="I8349">
        <v>166</v>
      </c>
      <c r="J8349">
        <v>154</v>
      </c>
    </row>
    <row r="8350" spans="1:10" x14ac:dyDescent="0.25">
      <c r="A8350" s="1" t="s">
        <v>8349</v>
      </c>
      <c r="B8350" s="1" t="s">
        <v>17468</v>
      </c>
      <c r="C8350" s="1" t="s">
        <v>18669</v>
      </c>
      <c r="D8350" s="1" t="s">
        <v>16146</v>
      </c>
      <c r="E8350">
        <v>0</v>
      </c>
      <c r="F8350">
        <v>175</v>
      </c>
      <c r="G8350">
        <v>0</v>
      </c>
      <c r="H8350">
        <v>175</v>
      </c>
      <c r="I8350">
        <v>0</v>
      </c>
      <c r="J8350">
        <v>176</v>
      </c>
    </row>
    <row r="8351" spans="1:10" x14ac:dyDescent="0.25">
      <c r="A8351" s="1" t="s">
        <v>8350</v>
      </c>
      <c r="B8351" s="1" t="s">
        <v>17469</v>
      </c>
      <c r="C8351" s="1" t="s">
        <v>18670</v>
      </c>
      <c r="D8351" s="1" t="s">
        <v>16147</v>
      </c>
      <c r="E8351">
        <v>336</v>
      </c>
      <c r="F8351">
        <v>336</v>
      </c>
    </row>
    <row r="8352" spans="1:10" x14ac:dyDescent="0.25">
      <c r="A8352" s="1" t="s">
        <v>8351</v>
      </c>
      <c r="B8352" s="1" t="s">
        <v>17470</v>
      </c>
      <c r="C8352" s="1" t="s">
        <v>18671</v>
      </c>
      <c r="D8352" s="1" t="s">
        <v>16148</v>
      </c>
      <c r="E8352">
        <v>183</v>
      </c>
      <c r="F8352">
        <v>183</v>
      </c>
    </row>
    <row r="8353" spans="1:10" x14ac:dyDescent="0.25">
      <c r="A8353" s="1" t="s">
        <v>8352</v>
      </c>
      <c r="B8353" s="1" t="s">
        <v>17471</v>
      </c>
      <c r="C8353" s="1" t="s">
        <v>18672</v>
      </c>
      <c r="D8353" s="1" t="s">
        <v>16149</v>
      </c>
      <c r="E8353">
        <v>170</v>
      </c>
      <c r="F8353">
        <v>170</v>
      </c>
      <c r="G8353">
        <v>170</v>
      </c>
      <c r="H8353">
        <v>170</v>
      </c>
      <c r="I8353">
        <v>175</v>
      </c>
      <c r="J8353">
        <v>175</v>
      </c>
    </row>
    <row r="8354" spans="1:10" x14ac:dyDescent="0.25">
      <c r="A8354" s="1" t="s">
        <v>8353</v>
      </c>
      <c r="B8354" s="1" t="s">
        <v>17472</v>
      </c>
      <c r="C8354" s="1" t="s">
        <v>18673</v>
      </c>
      <c r="D8354" s="1" t="s">
        <v>16150</v>
      </c>
      <c r="E8354">
        <v>176</v>
      </c>
      <c r="F8354">
        <v>176</v>
      </c>
      <c r="G8354">
        <v>171</v>
      </c>
      <c r="H8354">
        <v>171</v>
      </c>
      <c r="I8354">
        <v>169</v>
      </c>
      <c r="J8354">
        <v>169</v>
      </c>
    </row>
    <row r="8355" spans="1:10" x14ac:dyDescent="0.25">
      <c r="A8355" s="1" t="s">
        <v>8354</v>
      </c>
      <c r="B8355" s="1" t="s">
        <v>17473</v>
      </c>
      <c r="C8355" s="1" t="s">
        <v>18674</v>
      </c>
      <c r="D8355" s="1" t="s">
        <v>16151</v>
      </c>
      <c r="E8355">
        <v>177</v>
      </c>
      <c r="F8355">
        <v>177</v>
      </c>
      <c r="G8355">
        <v>174</v>
      </c>
      <c r="H8355">
        <v>174</v>
      </c>
      <c r="I8355">
        <v>174</v>
      </c>
      <c r="J8355">
        <v>174</v>
      </c>
    </row>
    <row r="8356" spans="1:10" x14ac:dyDescent="0.25">
      <c r="A8356" s="1" t="s">
        <v>8355</v>
      </c>
      <c r="B8356" s="1" t="s">
        <v>17473</v>
      </c>
      <c r="C8356" s="1" t="s">
        <v>18674</v>
      </c>
      <c r="D8356" s="1" t="s">
        <v>16152</v>
      </c>
      <c r="E8356">
        <v>177</v>
      </c>
      <c r="F8356">
        <v>176</v>
      </c>
      <c r="G8356">
        <v>174</v>
      </c>
      <c r="H8356">
        <v>174</v>
      </c>
      <c r="I8356">
        <v>174</v>
      </c>
      <c r="J8356">
        <v>174</v>
      </c>
    </row>
    <row r="8357" spans="1:10" x14ac:dyDescent="0.25">
      <c r="A8357" s="1" t="s">
        <v>8356</v>
      </c>
      <c r="B8357" s="1" t="s">
        <v>17473</v>
      </c>
      <c r="C8357" s="1" t="s">
        <v>18674</v>
      </c>
      <c r="D8357" s="1" t="s">
        <v>16153</v>
      </c>
      <c r="E8357">
        <v>177</v>
      </c>
      <c r="F8357">
        <v>177</v>
      </c>
      <c r="G8357">
        <v>174</v>
      </c>
      <c r="H8357">
        <v>174</v>
      </c>
      <c r="I8357">
        <v>174</v>
      </c>
      <c r="J8357">
        <v>174</v>
      </c>
    </row>
    <row r="8358" spans="1:10" x14ac:dyDescent="0.25">
      <c r="A8358" s="1" t="s">
        <v>8357</v>
      </c>
      <c r="B8358" s="1" t="s">
        <v>17474</v>
      </c>
      <c r="C8358" s="1" t="s">
        <v>18675</v>
      </c>
      <c r="D8358" s="1" t="s">
        <v>16154</v>
      </c>
      <c r="E8358">
        <v>0</v>
      </c>
      <c r="F8358">
        <v>135</v>
      </c>
      <c r="G8358">
        <v>0</v>
      </c>
      <c r="H8358">
        <v>138</v>
      </c>
      <c r="I8358">
        <v>0</v>
      </c>
      <c r="J8358">
        <v>146</v>
      </c>
    </row>
    <row r="8359" spans="1:10" x14ac:dyDescent="0.25">
      <c r="A8359" s="1" t="s">
        <v>8358</v>
      </c>
      <c r="B8359" s="1" t="s">
        <v>17475</v>
      </c>
      <c r="C8359" s="1" t="s">
        <v>16155</v>
      </c>
      <c r="D8359" s="1" t="s">
        <v>16155</v>
      </c>
      <c r="E8359">
        <v>0</v>
      </c>
      <c r="F8359">
        <v>180</v>
      </c>
      <c r="G8359">
        <v>0</v>
      </c>
      <c r="H8359">
        <v>180</v>
      </c>
    </row>
    <row r="8360" spans="1:10" x14ac:dyDescent="0.25">
      <c r="A8360" s="1" t="s">
        <v>8359</v>
      </c>
      <c r="B8360" s="1" t="s">
        <v>17476</v>
      </c>
      <c r="C8360" s="1" t="s">
        <v>18676</v>
      </c>
      <c r="D8360" s="1" t="s">
        <v>16156</v>
      </c>
      <c r="E8360">
        <v>190</v>
      </c>
      <c r="F8360">
        <v>190</v>
      </c>
      <c r="G8360">
        <v>190</v>
      </c>
      <c r="H8360">
        <v>190</v>
      </c>
      <c r="I8360">
        <v>183</v>
      </c>
      <c r="J8360">
        <v>183</v>
      </c>
    </row>
    <row r="8361" spans="1:10" x14ac:dyDescent="0.25">
      <c r="A8361" s="1" t="s">
        <v>8360</v>
      </c>
      <c r="B8361" s="1" t="s">
        <v>17477</v>
      </c>
      <c r="C8361" s="1" t="s">
        <v>18677</v>
      </c>
      <c r="D8361" s="1" t="s">
        <v>16157</v>
      </c>
      <c r="E8361">
        <v>180</v>
      </c>
      <c r="F8361">
        <v>180</v>
      </c>
      <c r="G8361">
        <v>180</v>
      </c>
      <c r="H8361">
        <v>180</v>
      </c>
      <c r="I8361">
        <v>178</v>
      </c>
      <c r="J8361">
        <v>178</v>
      </c>
    </row>
    <row r="8362" spans="1:10" x14ac:dyDescent="0.25">
      <c r="A8362" s="1" t="s">
        <v>8362</v>
      </c>
      <c r="B8362" s="1" t="s">
        <v>17477</v>
      </c>
      <c r="C8362" s="1" t="s">
        <v>18677</v>
      </c>
      <c r="D8362" s="1" t="s">
        <v>16159</v>
      </c>
      <c r="E8362">
        <v>180</v>
      </c>
      <c r="F8362">
        <v>180</v>
      </c>
      <c r="G8362">
        <v>180</v>
      </c>
      <c r="H8362">
        <v>180</v>
      </c>
      <c r="I8362">
        <v>178</v>
      </c>
      <c r="J8362">
        <v>178</v>
      </c>
    </row>
    <row r="8363" spans="1:10" x14ac:dyDescent="0.25">
      <c r="A8363" s="1" t="s">
        <v>8361</v>
      </c>
      <c r="B8363" s="1" t="s">
        <v>17477</v>
      </c>
      <c r="C8363" s="1" t="s">
        <v>18677</v>
      </c>
      <c r="D8363" s="1" t="s">
        <v>16158</v>
      </c>
      <c r="E8363">
        <v>178</v>
      </c>
      <c r="F8363">
        <v>180</v>
      </c>
      <c r="G8363">
        <v>179</v>
      </c>
      <c r="H8363">
        <v>180</v>
      </c>
    </row>
    <row r="8364" spans="1:10" x14ac:dyDescent="0.25">
      <c r="A8364" s="1" t="s">
        <v>8363</v>
      </c>
      <c r="B8364" s="1" t="s">
        <v>17478</v>
      </c>
      <c r="C8364" s="1" t="s">
        <v>18678</v>
      </c>
      <c r="D8364" s="1" t="s">
        <v>16160</v>
      </c>
      <c r="E8364">
        <v>177</v>
      </c>
      <c r="F8364">
        <v>0</v>
      </c>
      <c r="G8364">
        <v>177</v>
      </c>
      <c r="H8364">
        <v>0</v>
      </c>
      <c r="I8364">
        <v>177</v>
      </c>
      <c r="J8364">
        <v>0</v>
      </c>
    </row>
    <row r="8365" spans="1:10" x14ac:dyDescent="0.25">
      <c r="A8365" s="1" t="s">
        <v>8364</v>
      </c>
      <c r="B8365" s="1" t="s">
        <v>17478</v>
      </c>
      <c r="C8365" s="1" t="s">
        <v>18678</v>
      </c>
      <c r="D8365" s="1" t="s">
        <v>16161</v>
      </c>
      <c r="E8365">
        <v>177</v>
      </c>
      <c r="F8365">
        <v>0</v>
      </c>
      <c r="G8365">
        <v>177</v>
      </c>
      <c r="H8365">
        <v>0</v>
      </c>
      <c r="I8365">
        <v>177</v>
      </c>
      <c r="J8365">
        <v>0</v>
      </c>
    </row>
    <row r="8366" spans="1:10" x14ac:dyDescent="0.25">
      <c r="A8366" s="1" t="s">
        <v>8365</v>
      </c>
      <c r="B8366" s="1" t="s">
        <v>17478</v>
      </c>
      <c r="C8366" s="1" t="s">
        <v>18678</v>
      </c>
      <c r="D8366" s="1" t="s">
        <v>16162</v>
      </c>
      <c r="E8366">
        <v>177</v>
      </c>
      <c r="F8366">
        <v>0</v>
      </c>
      <c r="G8366">
        <v>177</v>
      </c>
      <c r="H8366">
        <v>0</v>
      </c>
      <c r="I8366">
        <v>177</v>
      </c>
      <c r="J8366">
        <v>0</v>
      </c>
    </row>
    <row r="8367" spans="1:10" x14ac:dyDescent="0.25">
      <c r="A8367" s="1" t="s">
        <v>8366</v>
      </c>
      <c r="B8367" s="1" t="s">
        <v>17479</v>
      </c>
      <c r="C8367" s="1" t="s">
        <v>16163</v>
      </c>
      <c r="D8367" s="1" t="s">
        <v>16163</v>
      </c>
      <c r="E8367">
        <v>366</v>
      </c>
      <c r="F8367">
        <v>366</v>
      </c>
      <c r="G8367">
        <v>365</v>
      </c>
      <c r="H8367">
        <v>365</v>
      </c>
      <c r="I8367">
        <v>365</v>
      </c>
      <c r="J8367">
        <v>365</v>
      </c>
    </row>
    <row r="8368" spans="1:10" x14ac:dyDescent="0.25">
      <c r="A8368" s="1" t="s">
        <v>8367</v>
      </c>
      <c r="B8368" s="1" t="s">
        <v>17480</v>
      </c>
      <c r="C8368" s="1" t="s">
        <v>16164</v>
      </c>
      <c r="D8368" s="1" t="s">
        <v>16164</v>
      </c>
      <c r="E8368">
        <v>178</v>
      </c>
      <c r="F8368">
        <v>177</v>
      </c>
      <c r="G8368">
        <v>153</v>
      </c>
      <c r="H8368">
        <v>153</v>
      </c>
    </row>
    <row r="8369" spans="1:10" x14ac:dyDescent="0.25">
      <c r="A8369" s="1" t="s">
        <v>8368</v>
      </c>
      <c r="B8369" s="1" t="s">
        <v>17481</v>
      </c>
      <c r="C8369" s="1" t="s">
        <v>18679</v>
      </c>
      <c r="D8369" s="1" t="s">
        <v>16165</v>
      </c>
      <c r="E8369">
        <v>176</v>
      </c>
      <c r="F8369">
        <v>175</v>
      </c>
      <c r="G8369">
        <v>169</v>
      </c>
      <c r="H8369">
        <v>169</v>
      </c>
      <c r="I8369">
        <v>169</v>
      </c>
      <c r="J8369">
        <v>169</v>
      </c>
    </row>
    <row r="8370" spans="1:10" x14ac:dyDescent="0.25">
      <c r="A8370" s="1" t="s">
        <v>8369</v>
      </c>
      <c r="B8370" s="1" t="s">
        <v>17481</v>
      </c>
      <c r="C8370" s="1" t="s">
        <v>18679</v>
      </c>
      <c r="D8370" s="1" t="s">
        <v>16166</v>
      </c>
      <c r="E8370">
        <v>176</v>
      </c>
      <c r="F8370">
        <v>176</v>
      </c>
      <c r="G8370">
        <v>169</v>
      </c>
      <c r="H8370">
        <v>169</v>
      </c>
      <c r="I8370">
        <v>169</v>
      </c>
      <c r="J8370">
        <v>169</v>
      </c>
    </row>
    <row r="8371" spans="1:10" x14ac:dyDescent="0.25">
      <c r="A8371" s="1" t="s">
        <v>8371</v>
      </c>
      <c r="B8371" s="1" t="s">
        <v>17481</v>
      </c>
      <c r="C8371" s="1" t="s">
        <v>18679</v>
      </c>
      <c r="D8371" s="1" t="s">
        <v>16168</v>
      </c>
      <c r="E8371">
        <v>176</v>
      </c>
      <c r="F8371">
        <v>176</v>
      </c>
      <c r="G8371">
        <v>169</v>
      </c>
      <c r="H8371">
        <v>170</v>
      </c>
      <c r="I8371">
        <v>169</v>
      </c>
      <c r="J8371">
        <v>169</v>
      </c>
    </row>
    <row r="8372" spans="1:10" x14ac:dyDescent="0.25">
      <c r="A8372" s="1" t="s">
        <v>8372</v>
      </c>
      <c r="B8372" s="1" t="s">
        <v>17481</v>
      </c>
      <c r="C8372" s="1" t="s">
        <v>18679</v>
      </c>
      <c r="D8372" s="1" t="s">
        <v>16169</v>
      </c>
      <c r="E8372">
        <v>176</v>
      </c>
      <c r="F8372">
        <v>176</v>
      </c>
      <c r="G8372">
        <v>169</v>
      </c>
      <c r="H8372">
        <v>170</v>
      </c>
      <c r="I8372">
        <v>169</v>
      </c>
      <c r="J8372">
        <v>169</v>
      </c>
    </row>
    <row r="8373" spans="1:10" x14ac:dyDescent="0.25">
      <c r="A8373" s="1" t="s">
        <v>8374</v>
      </c>
      <c r="B8373" s="1" t="s">
        <v>17481</v>
      </c>
      <c r="C8373" s="1" t="s">
        <v>18679</v>
      </c>
      <c r="D8373" s="1" t="s">
        <v>16171</v>
      </c>
      <c r="E8373">
        <v>176</v>
      </c>
      <c r="F8373">
        <v>176</v>
      </c>
      <c r="G8373">
        <v>169</v>
      </c>
      <c r="H8373">
        <v>169</v>
      </c>
      <c r="I8373">
        <v>169</v>
      </c>
      <c r="J8373">
        <v>169</v>
      </c>
    </row>
    <row r="8374" spans="1:10" x14ac:dyDescent="0.25">
      <c r="A8374" s="1" t="s">
        <v>8375</v>
      </c>
      <c r="B8374" s="1" t="s">
        <v>17481</v>
      </c>
      <c r="C8374" s="1" t="s">
        <v>18679</v>
      </c>
      <c r="D8374" s="1" t="s">
        <v>16172</v>
      </c>
      <c r="E8374">
        <v>176</v>
      </c>
      <c r="F8374">
        <v>176</v>
      </c>
      <c r="G8374">
        <v>169</v>
      </c>
      <c r="H8374">
        <v>169</v>
      </c>
      <c r="I8374">
        <v>169</v>
      </c>
      <c r="J8374">
        <v>169</v>
      </c>
    </row>
    <row r="8375" spans="1:10" x14ac:dyDescent="0.25">
      <c r="A8375" s="1" t="s">
        <v>8370</v>
      </c>
      <c r="B8375" s="1" t="s">
        <v>17481</v>
      </c>
      <c r="C8375" s="1" t="s">
        <v>18679</v>
      </c>
      <c r="D8375" s="1" t="s">
        <v>16167</v>
      </c>
      <c r="E8375">
        <v>176</v>
      </c>
      <c r="F8375">
        <v>172</v>
      </c>
      <c r="G8375">
        <v>169</v>
      </c>
      <c r="H8375">
        <v>164</v>
      </c>
      <c r="I8375">
        <v>169</v>
      </c>
      <c r="J8375">
        <v>162</v>
      </c>
    </row>
    <row r="8376" spans="1:10" x14ac:dyDescent="0.25">
      <c r="A8376" s="1" t="s">
        <v>8373</v>
      </c>
      <c r="B8376" s="1" t="s">
        <v>17481</v>
      </c>
      <c r="C8376" s="1" t="s">
        <v>18679</v>
      </c>
      <c r="D8376" s="1" t="s">
        <v>16170</v>
      </c>
      <c r="E8376">
        <v>125</v>
      </c>
      <c r="F8376">
        <v>174</v>
      </c>
      <c r="G8376">
        <v>169</v>
      </c>
      <c r="H8376">
        <v>169</v>
      </c>
      <c r="I8376">
        <v>168</v>
      </c>
      <c r="J8376">
        <v>162</v>
      </c>
    </row>
    <row r="8377" spans="1:10" x14ac:dyDescent="0.25">
      <c r="A8377" s="1" t="s">
        <v>8376</v>
      </c>
      <c r="B8377" s="1" t="s">
        <v>17481</v>
      </c>
      <c r="C8377" s="1" t="s">
        <v>18679</v>
      </c>
      <c r="D8377" s="1" t="s">
        <v>16173</v>
      </c>
      <c r="E8377">
        <v>45</v>
      </c>
      <c r="F8377">
        <v>173</v>
      </c>
      <c r="G8377">
        <v>169</v>
      </c>
      <c r="H8377">
        <v>164</v>
      </c>
      <c r="I8377">
        <v>168</v>
      </c>
      <c r="J8377">
        <v>168</v>
      </c>
    </row>
    <row r="8378" spans="1:10" x14ac:dyDescent="0.25">
      <c r="A8378" s="1" t="s">
        <v>8377</v>
      </c>
      <c r="B8378" s="1" t="s">
        <v>17482</v>
      </c>
      <c r="C8378" s="1" t="s">
        <v>18680</v>
      </c>
      <c r="D8378" s="1" t="s">
        <v>16174</v>
      </c>
      <c r="E8378">
        <v>173</v>
      </c>
      <c r="F8378">
        <v>173</v>
      </c>
      <c r="G8378">
        <v>174</v>
      </c>
      <c r="H8378">
        <v>174</v>
      </c>
      <c r="I8378">
        <v>162</v>
      </c>
      <c r="J8378">
        <v>162</v>
      </c>
    </row>
    <row r="8379" spans="1:10" x14ac:dyDescent="0.25">
      <c r="A8379" s="1" t="s">
        <v>8378</v>
      </c>
      <c r="B8379" s="1" t="s">
        <v>17482</v>
      </c>
      <c r="C8379" s="1" t="s">
        <v>18680</v>
      </c>
      <c r="D8379" s="1" t="s">
        <v>16175</v>
      </c>
      <c r="E8379">
        <v>173</v>
      </c>
      <c r="F8379">
        <v>173</v>
      </c>
      <c r="G8379">
        <v>174</v>
      </c>
      <c r="H8379">
        <v>174</v>
      </c>
      <c r="I8379">
        <v>162</v>
      </c>
      <c r="J8379">
        <v>162</v>
      </c>
    </row>
    <row r="8380" spans="1:10" x14ac:dyDescent="0.25">
      <c r="A8380" s="1" t="s">
        <v>8379</v>
      </c>
      <c r="B8380" s="1" t="s">
        <v>17483</v>
      </c>
      <c r="C8380" s="1" t="s">
        <v>18681</v>
      </c>
      <c r="D8380" s="1" t="s">
        <v>16176</v>
      </c>
      <c r="E8380">
        <v>173</v>
      </c>
      <c r="F8380">
        <v>173</v>
      </c>
      <c r="G8380">
        <v>173</v>
      </c>
      <c r="H8380">
        <v>172</v>
      </c>
    </row>
    <row r="8381" spans="1:10" x14ac:dyDescent="0.25">
      <c r="A8381" s="1" t="s">
        <v>8380</v>
      </c>
      <c r="B8381" s="1" t="s">
        <v>17484</v>
      </c>
      <c r="C8381" s="1" t="s">
        <v>18682</v>
      </c>
      <c r="D8381" s="1" t="s">
        <v>16177</v>
      </c>
      <c r="E8381">
        <v>173</v>
      </c>
      <c r="F8381">
        <v>173</v>
      </c>
      <c r="G8381">
        <v>58</v>
      </c>
      <c r="H8381">
        <v>58</v>
      </c>
    </row>
    <row r="8382" spans="1:10" x14ac:dyDescent="0.25">
      <c r="A8382" s="1" t="s">
        <v>8381</v>
      </c>
      <c r="B8382" s="1" t="s">
        <v>17485</v>
      </c>
      <c r="C8382" s="1" t="s">
        <v>18683</v>
      </c>
      <c r="D8382" s="1" t="s">
        <v>16178</v>
      </c>
      <c r="E8382">
        <v>183</v>
      </c>
      <c r="F8382">
        <v>0</v>
      </c>
      <c r="G8382">
        <v>178</v>
      </c>
      <c r="H8382">
        <v>0</v>
      </c>
      <c r="I8382">
        <v>178</v>
      </c>
      <c r="J8382">
        <v>0</v>
      </c>
    </row>
    <row r="8383" spans="1:10" x14ac:dyDescent="0.25">
      <c r="A8383" s="1" t="s">
        <v>8382</v>
      </c>
      <c r="B8383" s="1" t="s">
        <v>17486</v>
      </c>
      <c r="C8383" s="1" t="s">
        <v>18684</v>
      </c>
      <c r="D8383" s="1" t="s">
        <v>16179</v>
      </c>
      <c r="E8383">
        <v>184</v>
      </c>
      <c r="F8383">
        <v>184</v>
      </c>
      <c r="G8383">
        <v>38</v>
      </c>
      <c r="H8383">
        <v>38</v>
      </c>
    </row>
    <row r="8384" spans="1:10" x14ac:dyDescent="0.25">
      <c r="A8384" s="1" t="s">
        <v>8383</v>
      </c>
      <c r="B8384" s="1" t="s">
        <v>17487</v>
      </c>
      <c r="C8384" s="1" t="s">
        <v>18685</v>
      </c>
      <c r="D8384" s="1" t="s">
        <v>16180</v>
      </c>
      <c r="E8384">
        <v>177</v>
      </c>
      <c r="F8384">
        <v>177</v>
      </c>
      <c r="G8384">
        <v>178</v>
      </c>
      <c r="H8384">
        <v>178</v>
      </c>
      <c r="I8384">
        <v>178</v>
      </c>
      <c r="J8384">
        <v>178</v>
      </c>
    </row>
    <row r="8385" spans="1:10" x14ac:dyDescent="0.25">
      <c r="A8385" s="1" t="s">
        <v>8384</v>
      </c>
      <c r="B8385" s="1" t="s">
        <v>17488</v>
      </c>
      <c r="C8385" s="1" t="s">
        <v>18686</v>
      </c>
      <c r="D8385" s="1" t="s">
        <v>16181</v>
      </c>
      <c r="E8385">
        <v>179</v>
      </c>
      <c r="F8385">
        <v>171</v>
      </c>
      <c r="G8385">
        <v>178</v>
      </c>
      <c r="H8385">
        <v>158</v>
      </c>
      <c r="I8385">
        <v>173</v>
      </c>
      <c r="J8385">
        <v>158</v>
      </c>
    </row>
    <row r="8386" spans="1:10" x14ac:dyDescent="0.25">
      <c r="A8386" s="1" t="s">
        <v>8385</v>
      </c>
      <c r="B8386" s="1" t="s">
        <v>17488</v>
      </c>
      <c r="C8386" s="1" t="s">
        <v>18686</v>
      </c>
      <c r="D8386" s="1" t="s">
        <v>16182</v>
      </c>
      <c r="E8386">
        <v>177</v>
      </c>
      <c r="F8386">
        <v>170</v>
      </c>
      <c r="G8386">
        <v>175</v>
      </c>
      <c r="H8386">
        <v>158</v>
      </c>
      <c r="I8386">
        <v>164</v>
      </c>
      <c r="J8386">
        <v>156</v>
      </c>
    </row>
    <row r="8387" spans="1:10" x14ac:dyDescent="0.25">
      <c r="A8387" s="1" t="s">
        <v>8387</v>
      </c>
      <c r="B8387" s="1" t="s">
        <v>17488</v>
      </c>
      <c r="C8387" s="1" t="s">
        <v>18686</v>
      </c>
      <c r="D8387" s="1" t="s">
        <v>16184</v>
      </c>
      <c r="E8387">
        <v>176</v>
      </c>
      <c r="F8387">
        <v>173</v>
      </c>
      <c r="G8387">
        <v>168</v>
      </c>
      <c r="H8387">
        <v>164</v>
      </c>
      <c r="I8387">
        <v>180</v>
      </c>
      <c r="J8387">
        <v>149</v>
      </c>
    </row>
    <row r="8388" spans="1:10" x14ac:dyDescent="0.25">
      <c r="A8388" s="1" t="s">
        <v>8386</v>
      </c>
      <c r="B8388" s="1" t="s">
        <v>17488</v>
      </c>
      <c r="C8388" s="1" t="s">
        <v>18686</v>
      </c>
      <c r="D8388" s="1" t="s">
        <v>16183</v>
      </c>
      <c r="E8388">
        <v>175</v>
      </c>
      <c r="F8388">
        <v>172</v>
      </c>
      <c r="G8388">
        <v>170</v>
      </c>
      <c r="H8388">
        <v>161</v>
      </c>
      <c r="I8388">
        <v>177</v>
      </c>
      <c r="J8388">
        <v>162</v>
      </c>
    </row>
    <row r="8389" spans="1:10" x14ac:dyDescent="0.25">
      <c r="A8389" s="1" t="s">
        <v>8388</v>
      </c>
      <c r="B8389" s="1" t="s">
        <v>17489</v>
      </c>
      <c r="C8389" s="1" t="s">
        <v>16185</v>
      </c>
      <c r="D8389" s="1" t="s">
        <v>16185</v>
      </c>
      <c r="E8389">
        <v>172</v>
      </c>
      <c r="F8389">
        <v>171</v>
      </c>
      <c r="G8389">
        <v>170</v>
      </c>
      <c r="H8389">
        <v>170</v>
      </c>
      <c r="I8389">
        <v>170</v>
      </c>
      <c r="J8389">
        <v>160</v>
      </c>
    </row>
    <row r="8390" spans="1:10" x14ac:dyDescent="0.25">
      <c r="A8390" s="1" t="s">
        <v>8392</v>
      </c>
      <c r="B8390" s="1" t="s">
        <v>17490</v>
      </c>
      <c r="C8390" s="1" t="s">
        <v>18687</v>
      </c>
      <c r="D8390" s="1" t="s">
        <v>16189</v>
      </c>
      <c r="E8390">
        <v>182</v>
      </c>
      <c r="F8390">
        <v>179</v>
      </c>
      <c r="G8390">
        <v>180</v>
      </c>
      <c r="H8390">
        <v>180</v>
      </c>
      <c r="I8390">
        <v>172</v>
      </c>
      <c r="J8390">
        <v>171</v>
      </c>
    </row>
    <row r="8391" spans="1:10" x14ac:dyDescent="0.25">
      <c r="A8391" s="1" t="s">
        <v>8391</v>
      </c>
      <c r="B8391" s="1" t="s">
        <v>17490</v>
      </c>
      <c r="C8391" s="1" t="s">
        <v>18687</v>
      </c>
      <c r="D8391" s="1" t="s">
        <v>16188</v>
      </c>
      <c r="E8391">
        <v>178</v>
      </c>
      <c r="F8391">
        <v>177</v>
      </c>
      <c r="G8391">
        <v>180</v>
      </c>
      <c r="H8391">
        <v>180</v>
      </c>
      <c r="I8391">
        <v>174</v>
      </c>
      <c r="J8391">
        <v>174</v>
      </c>
    </row>
    <row r="8392" spans="1:10" x14ac:dyDescent="0.25">
      <c r="A8392" s="1" t="s">
        <v>8390</v>
      </c>
      <c r="B8392" s="1" t="s">
        <v>17490</v>
      </c>
      <c r="C8392" s="1" t="s">
        <v>18687</v>
      </c>
      <c r="D8392" s="1" t="s">
        <v>16187</v>
      </c>
      <c r="E8392">
        <v>178</v>
      </c>
      <c r="F8392">
        <v>176</v>
      </c>
      <c r="G8392">
        <v>181</v>
      </c>
      <c r="H8392">
        <v>181</v>
      </c>
      <c r="I8392">
        <v>173</v>
      </c>
      <c r="J8392">
        <v>173</v>
      </c>
    </row>
    <row r="8393" spans="1:10" x14ac:dyDescent="0.25">
      <c r="A8393" s="1" t="s">
        <v>8394</v>
      </c>
      <c r="B8393" s="1" t="s">
        <v>17490</v>
      </c>
      <c r="C8393" s="1" t="s">
        <v>18687</v>
      </c>
      <c r="D8393" s="1" t="s">
        <v>16191</v>
      </c>
      <c r="E8393">
        <v>178</v>
      </c>
      <c r="F8393">
        <v>174</v>
      </c>
      <c r="G8393">
        <v>180</v>
      </c>
      <c r="H8393">
        <v>180</v>
      </c>
      <c r="I8393">
        <v>173</v>
      </c>
      <c r="J8393">
        <v>171</v>
      </c>
    </row>
    <row r="8394" spans="1:10" x14ac:dyDescent="0.25">
      <c r="A8394" s="1" t="s">
        <v>8398</v>
      </c>
      <c r="B8394" s="1" t="s">
        <v>17490</v>
      </c>
      <c r="C8394" s="1" t="s">
        <v>18687</v>
      </c>
      <c r="D8394" s="1" t="s">
        <v>16195</v>
      </c>
      <c r="E8394">
        <v>177</v>
      </c>
      <c r="F8394">
        <v>175</v>
      </c>
      <c r="G8394">
        <v>178</v>
      </c>
      <c r="H8394">
        <v>177</v>
      </c>
      <c r="I8394">
        <v>172</v>
      </c>
      <c r="J8394">
        <v>173</v>
      </c>
    </row>
    <row r="8395" spans="1:10" x14ac:dyDescent="0.25">
      <c r="A8395" s="1" t="s">
        <v>8393</v>
      </c>
      <c r="B8395" s="1" t="s">
        <v>17490</v>
      </c>
      <c r="C8395" s="1" t="s">
        <v>18687</v>
      </c>
      <c r="D8395" s="1" t="s">
        <v>16190</v>
      </c>
      <c r="E8395">
        <v>177</v>
      </c>
      <c r="F8395">
        <v>176</v>
      </c>
      <c r="G8395">
        <v>180</v>
      </c>
      <c r="H8395">
        <v>180</v>
      </c>
      <c r="I8395">
        <v>172</v>
      </c>
      <c r="J8395">
        <v>170</v>
      </c>
    </row>
    <row r="8396" spans="1:10" x14ac:dyDescent="0.25">
      <c r="A8396" s="1" t="s">
        <v>8389</v>
      </c>
      <c r="B8396" s="1" t="s">
        <v>17490</v>
      </c>
      <c r="C8396" s="1" t="s">
        <v>18687</v>
      </c>
      <c r="D8396" s="1" t="s">
        <v>16186</v>
      </c>
      <c r="E8396">
        <v>177</v>
      </c>
      <c r="F8396">
        <v>176</v>
      </c>
      <c r="G8396">
        <v>179</v>
      </c>
      <c r="H8396">
        <v>180</v>
      </c>
      <c r="I8396">
        <v>166</v>
      </c>
      <c r="J8396">
        <v>165</v>
      </c>
    </row>
    <row r="8397" spans="1:10" x14ac:dyDescent="0.25">
      <c r="A8397" s="1" t="s">
        <v>8397</v>
      </c>
      <c r="B8397" s="1" t="s">
        <v>17490</v>
      </c>
      <c r="C8397" s="1" t="s">
        <v>18687</v>
      </c>
      <c r="D8397" s="1" t="s">
        <v>16194</v>
      </c>
      <c r="E8397">
        <v>175</v>
      </c>
      <c r="F8397">
        <v>166</v>
      </c>
      <c r="G8397">
        <v>179</v>
      </c>
      <c r="H8397">
        <v>179</v>
      </c>
      <c r="I8397">
        <v>174</v>
      </c>
      <c r="J8397">
        <v>173</v>
      </c>
    </row>
    <row r="8398" spans="1:10" x14ac:dyDescent="0.25">
      <c r="A8398" s="1" t="s">
        <v>8396</v>
      </c>
      <c r="B8398" s="1" t="s">
        <v>17490</v>
      </c>
      <c r="C8398" s="1" t="s">
        <v>18687</v>
      </c>
      <c r="D8398" s="1" t="s">
        <v>16193</v>
      </c>
      <c r="E8398">
        <v>175</v>
      </c>
      <c r="F8398">
        <v>174</v>
      </c>
      <c r="G8398">
        <v>180</v>
      </c>
      <c r="H8398">
        <v>179</v>
      </c>
      <c r="I8398">
        <v>173</v>
      </c>
      <c r="J8398">
        <v>172</v>
      </c>
    </row>
    <row r="8399" spans="1:10" x14ac:dyDescent="0.25">
      <c r="A8399" s="1" t="s">
        <v>8395</v>
      </c>
      <c r="B8399" s="1" t="s">
        <v>17490</v>
      </c>
      <c r="C8399" s="1" t="s">
        <v>18687</v>
      </c>
      <c r="D8399" s="1" t="s">
        <v>16192</v>
      </c>
      <c r="E8399">
        <v>175</v>
      </c>
      <c r="F8399">
        <v>176</v>
      </c>
      <c r="G8399">
        <v>179</v>
      </c>
      <c r="H8399">
        <v>180</v>
      </c>
      <c r="I8399">
        <v>172</v>
      </c>
      <c r="J8399">
        <v>171</v>
      </c>
    </row>
    <row r="8400" spans="1:10" x14ac:dyDescent="0.25">
      <c r="A8400" s="1" t="s">
        <v>8399</v>
      </c>
      <c r="B8400" s="1" t="s">
        <v>17491</v>
      </c>
      <c r="C8400" s="1" t="s">
        <v>18688</v>
      </c>
      <c r="D8400" s="1" t="s">
        <v>16196</v>
      </c>
      <c r="E8400">
        <v>137</v>
      </c>
      <c r="F8400">
        <v>137</v>
      </c>
      <c r="G8400">
        <v>176</v>
      </c>
      <c r="H8400">
        <v>176</v>
      </c>
      <c r="I8400">
        <v>189</v>
      </c>
      <c r="J8400">
        <v>189</v>
      </c>
    </row>
    <row r="8401" spans="1:10" x14ac:dyDescent="0.25">
      <c r="A8401" s="1" t="s">
        <v>8400</v>
      </c>
      <c r="B8401" s="1" t="s">
        <v>17492</v>
      </c>
      <c r="C8401" s="1" t="s">
        <v>18689</v>
      </c>
      <c r="D8401" s="1" t="s">
        <v>16197</v>
      </c>
      <c r="E8401">
        <v>189</v>
      </c>
      <c r="F8401">
        <v>188</v>
      </c>
      <c r="G8401">
        <v>366</v>
      </c>
      <c r="H8401">
        <v>366</v>
      </c>
      <c r="I8401">
        <v>365</v>
      </c>
      <c r="J8401">
        <v>365</v>
      </c>
    </row>
    <row r="8402" spans="1:10" x14ac:dyDescent="0.25">
      <c r="A8402" s="1" t="s">
        <v>8401</v>
      </c>
      <c r="B8402" s="1" t="s">
        <v>17493</v>
      </c>
      <c r="C8402" s="1" t="s">
        <v>18690</v>
      </c>
      <c r="D8402" s="1" t="s">
        <v>16198</v>
      </c>
      <c r="E8402">
        <v>180</v>
      </c>
      <c r="F8402">
        <v>180</v>
      </c>
      <c r="G8402">
        <v>179</v>
      </c>
      <c r="H8402">
        <v>179</v>
      </c>
      <c r="I8402">
        <v>170</v>
      </c>
      <c r="J8402">
        <v>169</v>
      </c>
    </row>
    <row r="8403" spans="1:10" x14ac:dyDescent="0.25">
      <c r="A8403" s="1" t="s">
        <v>8402</v>
      </c>
      <c r="B8403" s="1" t="s">
        <v>17494</v>
      </c>
      <c r="C8403" s="1" t="s">
        <v>18691</v>
      </c>
      <c r="D8403" s="1" t="s">
        <v>16199</v>
      </c>
      <c r="E8403">
        <v>177</v>
      </c>
      <c r="F8403">
        <v>177</v>
      </c>
      <c r="G8403">
        <v>171</v>
      </c>
      <c r="H8403">
        <v>171</v>
      </c>
      <c r="I8403">
        <v>168</v>
      </c>
      <c r="J8403">
        <v>168</v>
      </c>
    </row>
    <row r="8404" spans="1:10" x14ac:dyDescent="0.25">
      <c r="A8404" s="1" t="s">
        <v>8403</v>
      </c>
      <c r="B8404" s="1" t="s">
        <v>17494</v>
      </c>
      <c r="C8404" s="1" t="s">
        <v>18691</v>
      </c>
      <c r="D8404" s="1" t="s">
        <v>16200</v>
      </c>
      <c r="E8404">
        <v>177</v>
      </c>
      <c r="F8404">
        <v>177</v>
      </c>
      <c r="G8404">
        <v>171</v>
      </c>
      <c r="H8404">
        <v>171</v>
      </c>
      <c r="I8404">
        <v>168</v>
      </c>
      <c r="J8404">
        <v>168</v>
      </c>
    </row>
    <row r="8405" spans="1:10" x14ac:dyDescent="0.25">
      <c r="A8405" s="1" t="s">
        <v>8404</v>
      </c>
      <c r="B8405" s="1" t="s">
        <v>17495</v>
      </c>
      <c r="C8405" s="1" t="s">
        <v>18692</v>
      </c>
      <c r="D8405" s="1" t="s">
        <v>16201</v>
      </c>
      <c r="E8405">
        <v>180</v>
      </c>
      <c r="F8405">
        <v>180</v>
      </c>
      <c r="G8405">
        <v>174</v>
      </c>
      <c r="H8405">
        <v>174</v>
      </c>
      <c r="I8405">
        <v>172</v>
      </c>
      <c r="J8405">
        <v>172</v>
      </c>
    </row>
    <row r="8406" spans="1:10" x14ac:dyDescent="0.25">
      <c r="A8406" s="1" t="s">
        <v>8406</v>
      </c>
      <c r="B8406" s="1" t="s">
        <v>17496</v>
      </c>
      <c r="C8406" s="1" t="s">
        <v>18693</v>
      </c>
      <c r="D8406" s="1" t="s">
        <v>16203</v>
      </c>
      <c r="E8406">
        <v>70</v>
      </c>
      <c r="F8406">
        <v>0</v>
      </c>
      <c r="G8406">
        <v>176</v>
      </c>
      <c r="H8406">
        <v>176</v>
      </c>
      <c r="I8406">
        <v>175</v>
      </c>
      <c r="J8406">
        <v>0</v>
      </c>
    </row>
    <row r="8407" spans="1:10" x14ac:dyDescent="0.25">
      <c r="A8407" s="1" t="s">
        <v>8410</v>
      </c>
      <c r="B8407" s="1" t="s">
        <v>17496</v>
      </c>
      <c r="C8407" s="1" t="s">
        <v>18693</v>
      </c>
      <c r="D8407" s="1" t="s">
        <v>16207</v>
      </c>
      <c r="E8407">
        <v>63</v>
      </c>
      <c r="F8407">
        <v>63</v>
      </c>
      <c r="G8407">
        <v>177</v>
      </c>
      <c r="H8407">
        <v>177</v>
      </c>
      <c r="I8407">
        <v>175</v>
      </c>
      <c r="J8407">
        <v>49</v>
      </c>
    </row>
    <row r="8408" spans="1:10" x14ac:dyDescent="0.25">
      <c r="A8408" s="1" t="s">
        <v>8409</v>
      </c>
      <c r="B8408" s="1" t="s">
        <v>17496</v>
      </c>
      <c r="C8408" s="1" t="s">
        <v>18693</v>
      </c>
      <c r="D8408" s="1" t="s">
        <v>16206</v>
      </c>
      <c r="E8408">
        <v>43</v>
      </c>
      <c r="F8408">
        <v>43</v>
      </c>
      <c r="G8408">
        <v>176</v>
      </c>
      <c r="H8408">
        <v>176</v>
      </c>
      <c r="I8408">
        <v>171</v>
      </c>
      <c r="J8408">
        <v>171</v>
      </c>
    </row>
    <row r="8409" spans="1:10" x14ac:dyDescent="0.25">
      <c r="A8409" s="1" t="s">
        <v>8407</v>
      </c>
      <c r="B8409" s="1" t="s">
        <v>17496</v>
      </c>
      <c r="C8409" s="1" t="s">
        <v>18693</v>
      </c>
      <c r="D8409" s="1" t="s">
        <v>16204</v>
      </c>
      <c r="E8409">
        <v>31</v>
      </c>
      <c r="F8409">
        <v>0</v>
      </c>
      <c r="G8409">
        <v>176</v>
      </c>
      <c r="H8409">
        <v>176</v>
      </c>
      <c r="I8409">
        <v>175</v>
      </c>
      <c r="J8409">
        <v>175</v>
      </c>
    </row>
    <row r="8410" spans="1:10" x14ac:dyDescent="0.25">
      <c r="A8410" s="1" t="s">
        <v>8408</v>
      </c>
      <c r="B8410" s="1" t="s">
        <v>17496</v>
      </c>
      <c r="C8410" s="1" t="s">
        <v>18693</v>
      </c>
      <c r="D8410" s="1" t="s">
        <v>16205</v>
      </c>
      <c r="E8410">
        <v>11</v>
      </c>
      <c r="F8410">
        <v>0</v>
      </c>
      <c r="G8410">
        <v>178</v>
      </c>
      <c r="H8410">
        <v>178</v>
      </c>
      <c r="I8410">
        <v>175</v>
      </c>
      <c r="J8410">
        <v>175</v>
      </c>
    </row>
    <row r="8411" spans="1:10" x14ac:dyDescent="0.25">
      <c r="A8411" s="1" t="s">
        <v>8405</v>
      </c>
      <c r="B8411" s="1" t="s">
        <v>17496</v>
      </c>
      <c r="C8411" s="1" t="s">
        <v>18693</v>
      </c>
      <c r="D8411" s="1" t="s">
        <v>16202</v>
      </c>
      <c r="E8411">
        <v>6</v>
      </c>
      <c r="F8411">
        <v>0</v>
      </c>
      <c r="G8411">
        <v>176</v>
      </c>
      <c r="H8411">
        <v>176</v>
      </c>
      <c r="I8411">
        <v>174</v>
      </c>
      <c r="J8411">
        <v>49</v>
      </c>
    </row>
    <row r="8412" spans="1:10" x14ac:dyDescent="0.25">
      <c r="A8412" s="1" t="s">
        <v>8411</v>
      </c>
      <c r="B8412" s="1" t="s">
        <v>17497</v>
      </c>
      <c r="C8412" s="1" t="s">
        <v>18694</v>
      </c>
      <c r="D8412" s="1" t="s">
        <v>16208</v>
      </c>
      <c r="E8412">
        <v>139</v>
      </c>
      <c r="F8412">
        <v>137</v>
      </c>
      <c r="G8412">
        <v>170</v>
      </c>
      <c r="H8412">
        <v>169</v>
      </c>
      <c r="I8412">
        <v>162</v>
      </c>
      <c r="J8412">
        <v>162</v>
      </c>
    </row>
    <row r="8413" spans="1:10" x14ac:dyDescent="0.25">
      <c r="A8413" s="1" t="s">
        <v>8412</v>
      </c>
      <c r="B8413" s="1" t="s">
        <v>17498</v>
      </c>
      <c r="C8413" s="1" t="s">
        <v>18695</v>
      </c>
      <c r="D8413" s="1" t="s">
        <v>16209</v>
      </c>
      <c r="E8413">
        <v>0</v>
      </c>
      <c r="F8413">
        <v>18</v>
      </c>
    </row>
    <row r="8414" spans="1:10" x14ac:dyDescent="0.25">
      <c r="A8414" s="1" t="s">
        <v>8413</v>
      </c>
      <c r="B8414" s="1" t="s">
        <v>17499</v>
      </c>
      <c r="C8414" s="1" t="s">
        <v>18696</v>
      </c>
      <c r="D8414" s="1" t="s">
        <v>16210</v>
      </c>
      <c r="E8414">
        <v>168</v>
      </c>
      <c r="F8414">
        <v>166</v>
      </c>
      <c r="G8414">
        <v>172</v>
      </c>
      <c r="H8414">
        <v>170</v>
      </c>
      <c r="I8414">
        <v>170</v>
      </c>
      <c r="J8414">
        <v>169</v>
      </c>
    </row>
    <row r="8415" spans="1:10" x14ac:dyDescent="0.25">
      <c r="A8415" s="1" t="s">
        <v>8414</v>
      </c>
      <c r="B8415" s="1" t="s">
        <v>17500</v>
      </c>
      <c r="C8415" s="1" t="s">
        <v>16211</v>
      </c>
      <c r="D8415" s="1" t="s">
        <v>16211</v>
      </c>
      <c r="E8415">
        <v>304</v>
      </c>
      <c r="F8415">
        <v>304</v>
      </c>
      <c r="G8415">
        <v>365</v>
      </c>
      <c r="H8415">
        <v>365</v>
      </c>
      <c r="I8415">
        <v>365</v>
      </c>
      <c r="J8415">
        <v>365</v>
      </c>
    </row>
    <row r="8416" spans="1:10" x14ac:dyDescent="0.25">
      <c r="A8416" s="1" t="s">
        <v>8415</v>
      </c>
      <c r="B8416" s="1" t="s">
        <v>17501</v>
      </c>
      <c r="C8416" s="1" t="s">
        <v>18697</v>
      </c>
      <c r="D8416" s="1" t="s">
        <v>16212</v>
      </c>
      <c r="E8416">
        <v>44</v>
      </c>
      <c r="F8416">
        <v>44</v>
      </c>
      <c r="G8416">
        <v>177</v>
      </c>
      <c r="H8416">
        <v>177</v>
      </c>
      <c r="I8416">
        <v>176</v>
      </c>
      <c r="J8416">
        <v>176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416"/>
  <sheetViews>
    <sheetView topLeftCell="A1346" workbookViewId="0">
      <selection activeCell="G18" sqref="G18"/>
    </sheetView>
  </sheetViews>
  <sheetFormatPr defaultRowHeight="15" x14ac:dyDescent="0.25"/>
  <cols>
    <col min="1" max="1" width="12" customWidth="1"/>
    <col min="2" max="2" width="10" customWidth="1"/>
    <col min="3" max="3" width="69.140625" bestFit="1" customWidth="1"/>
    <col min="4" max="4" width="76.7109375" bestFit="1" customWidth="1"/>
    <col min="5" max="5" width="22.5703125" customWidth="1"/>
    <col min="6" max="6" width="19.140625" customWidth="1"/>
    <col min="7" max="7" width="19.5703125" bestFit="1" customWidth="1"/>
  </cols>
  <sheetData>
    <row r="1" spans="1:7" x14ac:dyDescent="0.25">
      <c r="A1" t="s">
        <v>0</v>
      </c>
      <c r="B1" t="s">
        <v>16213</v>
      </c>
      <c r="C1" t="s">
        <v>17502</v>
      </c>
      <c r="D1" t="s">
        <v>8416</v>
      </c>
      <c r="E1" t="s">
        <v>18698</v>
      </c>
      <c r="F1" t="s">
        <v>18699</v>
      </c>
      <c r="G1" t="s">
        <v>19311</v>
      </c>
    </row>
    <row r="2" spans="1:7" x14ac:dyDescent="0.25">
      <c r="A2" t="s">
        <v>1</v>
      </c>
      <c r="B2" t="s">
        <v>16214</v>
      </c>
      <c r="C2" t="s">
        <v>17503</v>
      </c>
      <c r="D2" t="s">
        <v>8417</v>
      </c>
      <c r="E2">
        <v>174</v>
      </c>
      <c r="F2">
        <v>174</v>
      </c>
      <c r="G2">
        <f>MAX(days16[[#This Row],[total_breakfastdays16]],days16[[#This Row],[total_lunchdays16]])</f>
        <v>174</v>
      </c>
    </row>
    <row r="3" spans="1:7" x14ac:dyDescent="0.25">
      <c r="A3" t="s">
        <v>2</v>
      </c>
      <c r="B3" t="s">
        <v>16214</v>
      </c>
      <c r="C3" t="s">
        <v>17503</v>
      </c>
      <c r="D3" t="s">
        <v>8418</v>
      </c>
      <c r="E3">
        <v>174</v>
      </c>
      <c r="F3">
        <v>174</v>
      </c>
      <c r="G3">
        <f>MAX(days16[[#This Row],[total_breakfastdays16]],days16[[#This Row],[total_lunchdays16]])</f>
        <v>174</v>
      </c>
    </row>
    <row r="4" spans="1:7" x14ac:dyDescent="0.25">
      <c r="A4" t="s">
        <v>3</v>
      </c>
      <c r="B4" t="s">
        <v>16214</v>
      </c>
      <c r="C4" t="s">
        <v>17503</v>
      </c>
      <c r="D4" t="s">
        <v>8419</v>
      </c>
      <c r="E4">
        <v>174</v>
      </c>
      <c r="F4">
        <v>174</v>
      </c>
      <c r="G4">
        <f>MAX(days16[[#This Row],[total_breakfastdays16]],days16[[#This Row],[total_lunchdays16]])</f>
        <v>174</v>
      </c>
    </row>
    <row r="5" spans="1:7" x14ac:dyDescent="0.25">
      <c r="A5" t="s">
        <v>4</v>
      </c>
      <c r="B5" t="s">
        <v>16215</v>
      </c>
      <c r="C5" t="s">
        <v>17504</v>
      </c>
      <c r="D5" t="s">
        <v>8420</v>
      </c>
      <c r="E5">
        <v>180</v>
      </c>
      <c r="F5">
        <v>180</v>
      </c>
      <c r="G5">
        <f>MAX(days16[[#This Row],[total_breakfastdays16]],days16[[#This Row],[total_lunchdays16]])</f>
        <v>180</v>
      </c>
    </row>
    <row r="6" spans="1:7" x14ac:dyDescent="0.25">
      <c r="A6" t="s">
        <v>5</v>
      </c>
      <c r="B6" t="s">
        <v>16215</v>
      </c>
      <c r="C6" t="s">
        <v>17504</v>
      </c>
      <c r="D6" t="s">
        <v>8421</v>
      </c>
      <c r="E6">
        <v>180</v>
      </c>
      <c r="F6">
        <v>180</v>
      </c>
      <c r="G6">
        <f>MAX(days16[[#This Row],[total_breakfastdays16]],days16[[#This Row],[total_lunchdays16]])</f>
        <v>180</v>
      </c>
    </row>
    <row r="7" spans="1:7" x14ac:dyDescent="0.25">
      <c r="A7" t="s">
        <v>6</v>
      </c>
      <c r="B7" t="s">
        <v>16215</v>
      </c>
      <c r="C7" t="s">
        <v>17504</v>
      </c>
      <c r="D7" t="s">
        <v>8422</v>
      </c>
      <c r="E7">
        <v>180</v>
      </c>
      <c r="F7">
        <v>180</v>
      </c>
      <c r="G7">
        <f>MAX(days16[[#This Row],[total_breakfastdays16]],days16[[#This Row],[total_lunchdays16]])</f>
        <v>180</v>
      </c>
    </row>
    <row r="8" spans="1:7" x14ac:dyDescent="0.25">
      <c r="A8" t="s">
        <v>7</v>
      </c>
      <c r="B8" t="s">
        <v>16215</v>
      </c>
      <c r="C8" t="s">
        <v>17504</v>
      </c>
      <c r="D8" t="s">
        <v>8423</v>
      </c>
      <c r="E8">
        <v>180</v>
      </c>
      <c r="F8">
        <v>180</v>
      </c>
      <c r="G8">
        <f>MAX(days16[[#This Row],[total_breakfastdays16]],days16[[#This Row],[total_lunchdays16]])</f>
        <v>180</v>
      </c>
    </row>
    <row r="9" spans="1:7" x14ac:dyDescent="0.25">
      <c r="A9" t="s">
        <v>8</v>
      </c>
      <c r="B9" t="s">
        <v>16216</v>
      </c>
      <c r="C9" t="s">
        <v>17505</v>
      </c>
      <c r="D9" t="s">
        <v>8424</v>
      </c>
      <c r="E9">
        <v>171</v>
      </c>
      <c r="F9">
        <v>171</v>
      </c>
      <c r="G9">
        <f>MAX(days16[[#This Row],[total_breakfastdays16]],days16[[#This Row],[total_lunchdays16]])</f>
        <v>171</v>
      </c>
    </row>
    <row r="10" spans="1:7" x14ac:dyDescent="0.25">
      <c r="A10" t="s">
        <v>9</v>
      </c>
      <c r="B10" t="s">
        <v>16216</v>
      </c>
      <c r="C10" t="s">
        <v>17505</v>
      </c>
      <c r="D10" t="s">
        <v>8425</v>
      </c>
      <c r="E10">
        <v>171</v>
      </c>
      <c r="F10">
        <v>171</v>
      </c>
      <c r="G10">
        <f>MAX(days16[[#This Row],[total_breakfastdays16]],days16[[#This Row],[total_lunchdays16]])</f>
        <v>171</v>
      </c>
    </row>
    <row r="11" spans="1:7" x14ac:dyDescent="0.25">
      <c r="A11" t="s">
        <v>10</v>
      </c>
      <c r="B11" t="s">
        <v>16216</v>
      </c>
      <c r="C11" t="s">
        <v>17505</v>
      </c>
      <c r="D11" t="s">
        <v>8426</v>
      </c>
      <c r="E11">
        <v>171</v>
      </c>
      <c r="F11">
        <v>171</v>
      </c>
      <c r="G11">
        <f>MAX(days16[[#This Row],[total_breakfastdays16]],days16[[#This Row],[total_lunchdays16]])</f>
        <v>171</v>
      </c>
    </row>
    <row r="12" spans="1:7" x14ac:dyDescent="0.25">
      <c r="A12" t="s">
        <v>11</v>
      </c>
      <c r="B12" t="s">
        <v>16217</v>
      </c>
      <c r="C12" t="s">
        <v>17506</v>
      </c>
      <c r="D12" t="s">
        <v>8427</v>
      </c>
      <c r="E12">
        <v>168</v>
      </c>
      <c r="F12">
        <v>168</v>
      </c>
      <c r="G12">
        <f>MAX(days16[[#This Row],[total_breakfastdays16]],days16[[#This Row],[total_lunchdays16]])</f>
        <v>168</v>
      </c>
    </row>
    <row r="13" spans="1:7" x14ac:dyDescent="0.25">
      <c r="A13" t="s">
        <v>12</v>
      </c>
      <c r="B13" t="s">
        <v>16217</v>
      </c>
      <c r="C13" t="s">
        <v>17506</v>
      </c>
      <c r="D13" t="s">
        <v>8428</v>
      </c>
      <c r="E13">
        <v>168</v>
      </c>
      <c r="F13">
        <v>168</v>
      </c>
      <c r="G13">
        <f>MAX(days16[[#This Row],[total_breakfastdays16]],days16[[#This Row],[total_lunchdays16]])</f>
        <v>168</v>
      </c>
    </row>
    <row r="14" spans="1:7" x14ac:dyDescent="0.25">
      <c r="A14" t="s">
        <v>13</v>
      </c>
      <c r="B14" t="s">
        <v>16218</v>
      </c>
      <c r="C14" t="s">
        <v>17507</v>
      </c>
      <c r="D14" t="s">
        <v>8429</v>
      </c>
      <c r="E14">
        <v>173</v>
      </c>
      <c r="F14">
        <v>173</v>
      </c>
      <c r="G14">
        <f>MAX(days16[[#This Row],[total_breakfastdays16]],days16[[#This Row],[total_lunchdays16]])</f>
        <v>173</v>
      </c>
    </row>
    <row r="15" spans="1:7" x14ac:dyDescent="0.25">
      <c r="A15" t="s">
        <v>14</v>
      </c>
      <c r="B15" t="s">
        <v>16218</v>
      </c>
      <c r="C15" t="s">
        <v>17507</v>
      </c>
      <c r="D15" t="s">
        <v>8430</v>
      </c>
      <c r="E15">
        <v>173</v>
      </c>
      <c r="F15">
        <v>173</v>
      </c>
      <c r="G15">
        <f>MAX(days16[[#This Row],[total_breakfastdays16]],days16[[#This Row],[total_lunchdays16]])</f>
        <v>173</v>
      </c>
    </row>
    <row r="16" spans="1:7" x14ac:dyDescent="0.25">
      <c r="A16" t="s">
        <v>15</v>
      </c>
      <c r="B16" t="s">
        <v>16218</v>
      </c>
      <c r="C16" t="s">
        <v>17507</v>
      </c>
      <c r="D16" t="s">
        <v>8431</v>
      </c>
      <c r="E16">
        <v>173</v>
      </c>
      <c r="F16">
        <v>173</v>
      </c>
      <c r="G16">
        <f>MAX(days16[[#This Row],[total_breakfastdays16]],days16[[#This Row],[total_lunchdays16]])</f>
        <v>173</v>
      </c>
    </row>
    <row r="17" spans="1:7" x14ac:dyDescent="0.25">
      <c r="A17" t="s">
        <v>16</v>
      </c>
      <c r="B17" t="s">
        <v>16218</v>
      </c>
      <c r="C17" t="s">
        <v>17507</v>
      </c>
      <c r="D17" t="s">
        <v>8432</v>
      </c>
      <c r="E17">
        <v>173</v>
      </c>
      <c r="F17">
        <v>173</v>
      </c>
      <c r="G17">
        <f>MAX(days16[[#This Row],[total_breakfastdays16]],days16[[#This Row],[total_lunchdays16]])</f>
        <v>173</v>
      </c>
    </row>
    <row r="18" spans="1:7" x14ac:dyDescent="0.25">
      <c r="A18" t="s">
        <v>17</v>
      </c>
      <c r="B18" t="s">
        <v>16218</v>
      </c>
      <c r="C18" t="s">
        <v>17507</v>
      </c>
      <c r="D18" t="s">
        <v>8433</v>
      </c>
      <c r="E18">
        <v>173</v>
      </c>
      <c r="F18">
        <v>173</v>
      </c>
      <c r="G18">
        <f>MAX(days16[[#This Row],[total_breakfastdays16]],days16[[#This Row],[total_lunchdays16]])</f>
        <v>173</v>
      </c>
    </row>
    <row r="19" spans="1:7" x14ac:dyDescent="0.25">
      <c r="A19" t="s">
        <v>18</v>
      </c>
      <c r="B19" t="s">
        <v>16218</v>
      </c>
      <c r="C19" t="s">
        <v>17507</v>
      </c>
      <c r="D19" t="s">
        <v>8434</v>
      </c>
      <c r="E19">
        <v>173</v>
      </c>
      <c r="F19">
        <v>173</v>
      </c>
      <c r="G19">
        <f>MAX(days16[[#This Row],[total_breakfastdays16]],days16[[#This Row],[total_lunchdays16]])</f>
        <v>173</v>
      </c>
    </row>
    <row r="20" spans="1:7" x14ac:dyDescent="0.25">
      <c r="A20" t="s">
        <v>19</v>
      </c>
      <c r="B20" t="s">
        <v>16219</v>
      </c>
      <c r="C20" t="s">
        <v>17508</v>
      </c>
      <c r="D20" t="s">
        <v>8435</v>
      </c>
      <c r="E20">
        <v>177</v>
      </c>
      <c r="F20">
        <v>177</v>
      </c>
      <c r="G20">
        <f>MAX(days16[[#This Row],[total_breakfastdays16]],days16[[#This Row],[total_lunchdays16]])</f>
        <v>177</v>
      </c>
    </row>
    <row r="21" spans="1:7" x14ac:dyDescent="0.25">
      <c r="A21" t="s">
        <v>20</v>
      </c>
      <c r="B21" t="s">
        <v>16219</v>
      </c>
      <c r="C21" t="s">
        <v>17508</v>
      </c>
      <c r="D21" t="s">
        <v>8436</v>
      </c>
      <c r="E21">
        <v>177</v>
      </c>
      <c r="F21">
        <v>177</v>
      </c>
      <c r="G21">
        <f>MAX(days16[[#This Row],[total_breakfastdays16]],days16[[#This Row],[total_lunchdays16]])</f>
        <v>177</v>
      </c>
    </row>
    <row r="22" spans="1:7" x14ac:dyDescent="0.25">
      <c r="A22" t="s">
        <v>21</v>
      </c>
      <c r="B22" t="s">
        <v>16219</v>
      </c>
      <c r="C22" t="s">
        <v>17508</v>
      </c>
      <c r="D22" t="s">
        <v>8437</v>
      </c>
      <c r="E22">
        <v>177</v>
      </c>
      <c r="F22">
        <v>177</v>
      </c>
      <c r="G22">
        <f>MAX(days16[[#This Row],[total_breakfastdays16]],days16[[#This Row],[total_lunchdays16]])</f>
        <v>177</v>
      </c>
    </row>
    <row r="23" spans="1:7" x14ac:dyDescent="0.25">
      <c r="A23" t="s">
        <v>22</v>
      </c>
      <c r="B23" t="s">
        <v>16219</v>
      </c>
      <c r="C23" t="s">
        <v>17508</v>
      </c>
      <c r="D23" t="s">
        <v>8438</v>
      </c>
      <c r="E23">
        <v>177</v>
      </c>
      <c r="F23">
        <v>177</v>
      </c>
      <c r="G23">
        <f>MAX(days16[[#This Row],[total_breakfastdays16]],days16[[#This Row],[total_lunchdays16]])</f>
        <v>177</v>
      </c>
    </row>
    <row r="24" spans="1:7" x14ac:dyDescent="0.25">
      <c r="A24" t="s">
        <v>23</v>
      </c>
      <c r="B24" t="s">
        <v>16220</v>
      </c>
      <c r="C24" t="s">
        <v>17509</v>
      </c>
      <c r="D24" t="s">
        <v>8439</v>
      </c>
      <c r="E24">
        <v>180</v>
      </c>
      <c r="F24">
        <v>180</v>
      </c>
      <c r="G24">
        <f>MAX(days16[[#This Row],[total_breakfastdays16]],days16[[#This Row],[total_lunchdays16]])</f>
        <v>180</v>
      </c>
    </row>
    <row r="25" spans="1:7" x14ac:dyDescent="0.25">
      <c r="A25" t="s">
        <v>24</v>
      </c>
      <c r="B25" t="s">
        <v>16220</v>
      </c>
      <c r="C25" t="s">
        <v>17509</v>
      </c>
      <c r="D25" t="s">
        <v>8440</v>
      </c>
      <c r="E25">
        <v>180</v>
      </c>
      <c r="F25">
        <v>180</v>
      </c>
      <c r="G25">
        <f>MAX(days16[[#This Row],[total_breakfastdays16]],days16[[#This Row],[total_lunchdays16]])</f>
        <v>180</v>
      </c>
    </row>
    <row r="26" spans="1:7" x14ac:dyDescent="0.25">
      <c r="A26" t="s">
        <v>25</v>
      </c>
      <c r="B26" t="s">
        <v>16221</v>
      </c>
      <c r="C26" t="s">
        <v>17510</v>
      </c>
      <c r="D26" t="s">
        <v>8441</v>
      </c>
      <c r="E26">
        <v>174</v>
      </c>
      <c r="F26">
        <v>174</v>
      </c>
      <c r="G26">
        <f>MAX(days16[[#This Row],[total_breakfastdays16]],days16[[#This Row],[total_lunchdays16]])</f>
        <v>174</v>
      </c>
    </row>
    <row r="27" spans="1:7" x14ac:dyDescent="0.25">
      <c r="A27" t="s">
        <v>26</v>
      </c>
      <c r="B27" t="s">
        <v>16221</v>
      </c>
      <c r="C27" t="s">
        <v>17510</v>
      </c>
      <c r="D27" t="s">
        <v>8442</v>
      </c>
      <c r="E27">
        <v>174</v>
      </c>
      <c r="F27">
        <v>174</v>
      </c>
      <c r="G27">
        <f>MAX(days16[[#This Row],[total_breakfastdays16]],days16[[#This Row],[total_lunchdays16]])</f>
        <v>174</v>
      </c>
    </row>
    <row r="28" spans="1:7" x14ac:dyDescent="0.25">
      <c r="A28" t="s">
        <v>27</v>
      </c>
      <c r="B28" t="s">
        <v>16221</v>
      </c>
      <c r="C28" t="s">
        <v>17510</v>
      </c>
      <c r="D28" t="s">
        <v>8443</v>
      </c>
      <c r="E28">
        <v>174</v>
      </c>
      <c r="F28">
        <v>174</v>
      </c>
      <c r="G28">
        <f>MAX(days16[[#This Row],[total_breakfastdays16]],days16[[#This Row],[total_lunchdays16]])</f>
        <v>174</v>
      </c>
    </row>
    <row r="29" spans="1:7" x14ac:dyDescent="0.25">
      <c r="A29" t="s">
        <v>28</v>
      </c>
      <c r="B29" t="s">
        <v>16221</v>
      </c>
      <c r="C29" t="s">
        <v>17510</v>
      </c>
      <c r="D29" t="s">
        <v>8444</v>
      </c>
      <c r="E29">
        <v>174</v>
      </c>
      <c r="F29">
        <v>174</v>
      </c>
      <c r="G29">
        <f>MAX(days16[[#This Row],[total_breakfastdays16]],days16[[#This Row],[total_lunchdays16]])</f>
        <v>174</v>
      </c>
    </row>
    <row r="30" spans="1:7" x14ac:dyDescent="0.25">
      <c r="A30" t="s">
        <v>29</v>
      </c>
      <c r="B30" t="s">
        <v>16221</v>
      </c>
      <c r="C30" t="s">
        <v>17510</v>
      </c>
      <c r="D30" t="s">
        <v>8445</v>
      </c>
      <c r="E30">
        <v>174</v>
      </c>
      <c r="F30">
        <v>174</v>
      </c>
      <c r="G30">
        <f>MAX(days16[[#This Row],[total_breakfastdays16]],days16[[#This Row],[total_lunchdays16]])</f>
        <v>174</v>
      </c>
    </row>
    <row r="31" spans="1:7" x14ac:dyDescent="0.25">
      <c r="A31" t="s">
        <v>30</v>
      </c>
      <c r="B31" t="s">
        <v>16221</v>
      </c>
      <c r="C31" t="s">
        <v>17510</v>
      </c>
      <c r="D31" t="s">
        <v>8446</v>
      </c>
      <c r="E31">
        <v>174</v>
      </c>
      <c r="F31">
        <v>174</v>
      </c>
      <c r="G31">
        <f>MAX(days16[[#This Row],[total_breakfastdays16]],days16[[#This Row],[total_lunchdays16]])</f>
        <v>174</v>
      </c>
    </row>
    <row r="32" spans="1:7" x14ac:dyDescent="0.25">
      <c r="A32" t="s">
        <v>31</v>
      </c>
      <c r="B32" t="s">
        <v>16222</v>
      </c>
      <c r="C32" t="s">
        <v>8448</v>
      </c>
      <c r="D32" t="s">
        <v>8447</v>
      </c>
      <c r="E32">
        <v>177</v>
      </c>
      <c r="F32">
        <v>177</v>
      </c>
      <c r="G32">
        <f>MAX(days16[[#This Row],[total_breakfastdays16]],days16[[#This Row],[total_lunchdays16]])</f>
        <v>177</v>
      </c>
    </row>
    <row r="33" spans="1:7" x14ac:dyDescent="0.25">
      <c r="A33" t="s">
        <v>32</v>
      </c>
      <c r="B33" t="s">
        <v>16222</v>
      </c>
      <c r="C33" t="s">
        <v>8448</v>
      </c>
      <c r="D33" t="s">
        <v>8448</v>
      </c>
      <c r="E33">
        <v>177</v>
      </c>
      <c r="F33">
        <v>177</v>
      </c>
      <c r="G33">
        <f>MAX(days16[[#This Row],[total_breakfastdays16]],days16[[#This Row],[total_lunchdays16]])</f>
        <v>177</v>
      </c>
    </row>
    <row r="34" spans="1:7" x14ac:dyDescent="0.25">
      <c r="A34" t="s">
        <v>33</v>
      </c>
      <c r="B34" t="s">
        <v>16223</v>
      </c>
      <c r="C34" t="s">
        <v>17511</v>
      </c>
      <c r="D34" t="s">
        <v>8449</v>
      </c>
      <c r="E34">
        <v>176</v>
      </c>
      <c r="F34">
        <v>176</v>
      </c>
      <c r="G34">
        <f>MAX(days16[[#This Row],[total_breakfastdays16]],days16[[#This Row],[total_lunchdays16]])</f>
        <v>176</v>
      </c>
    </row>
    <row r="35" spans="1:7" x14ac:dyDescent="0.25">
      <c r="A35" t="s">
        <v>34</v>
      </c>
      <c r="B35" t="s">
        <v>16223</v>
      </c>
      <c r="C35" t="s">
        <v>17511</v>
      </c>
      <c r="D35" t="s">
        <v>8450</v>
      </c>
      <c r="E35">
        <v>176</v>
      </c>
      <c r="F35">
        <v>176</v>
      </c>
      <c r="G35">
        <f>MAX(days16[[#This Row],[total_breakfastdays16]],days16[[#This Row],[total_lunchdays16]])</f>
        <v>176</v>
      </c>
    </row>
    <row r="36" spans="1:7" x14ac:dyDescent="0.25">
      <c r="A36" t="s">
        <v>35</v>
      </c>
      <c r="B36" t="s">
        <v>16223</v>
      </c>
      <c r="C36" t="s">
        <v>17511</v>
      </c>
      <c r="D36" t="s">
        <v>8451</v>
      </c>
      <c r="E36">
        <v>176</v>
      </c>
      <c r="F36">
        <v>176</v>
      </c>
      <c r="G36">
        <f>MAX(days16[[#This Row],[total_breakfastdays16]],days16[[#This Row],[total_lunchdays16]])</f>
        <v>176</v>
      </c>
    </row>
    <row r="37" spans="1:7" x14ac:dyDescent="0.25">
      <c r="A37" t="s">
        <v>36</v>
      </c>
      <c r="B37" t="s">
        <v>16223</v>
      </c>
      <c r="C37" t="s">
        <v>17511</v>
      </c>
      <c r="D37" t="s">
        <v>8452</v>
      </c>
      <c r="E37">
        <v>176</v>
      </c>
      <c r="F37">
        <v>176</v>
      </c>
      <c r="G37">
        <f>MAX(days16[[#This Row],[total_breakfastdays16]],days16[[#This Row],[total_lunchdays16]])</f>
        <v>176</v>
      </c>
    </row>
    <row r="38" spans="1:7" x14ac:dyDescent="0.25">
      <c r="A38" t="s">
        <v>37</v>
      </c>
      <c r="B38" t="s">
        <v>16224</v>
      </c>
      <c r="C38" t="s">
        <v>17512</v>
      </c>
      <c r="D38" t="s">
        <v>8453</v>
      </c>
      <c r="E38">
        <v>175</v>
      </c>
      <c r="F38">
        <v>175</v>
      </c>
      <c r="G38">
        <f>MAX(days16[[#This Row],[total_breakfastdays16]],days16[[#This Row],[total_lunchdays16]])</f>
        <v>175</v>
      </c>
    </row>
    <row r="39" spans="1:7" x14ac:dyDescent="0.25">
      <c r="A39" t="s">
        <v>38</v>
      </c>
      <c r="B39" t="s">
        <v>16224</v>
      </c>
      <c r="C39" t="s">
        <v>17512</v>
      </c>
      <c r="D39" t="s">
        <v>8454</v>
      </c>
      <c r="E39">
        <v>175</v>
      </c>
      <c r="F39">
        <v>175</v>
      </c>
      <c r="G39">
        <f>MAX(days16[[#This Row],[total_breakfastdays16]],days16[[#This Row],[total_lunchdays16]])</f>
        <v>175</v>
      </c>
    </row>
    <row r="40" spans="1:7" x14ac:dyDescent="0.25">
      <c r="A40" t="s">
        <v>39</v>
      </c>
      <c r="B40" t="s">
        <v>16224</v>
      </c>
      <c r="C40" t="s">
        <v>17512</v>
      </c>
      <c r="D40" t="s">
        <v>8455</v>
      </c>
      <c r="E40">
        <v>175</v>
      </c>
      <c r="F40">
        <v>176</v>
      </c>
      <c r="G40">
        <f>MAX(days16[[#This Row],[total_breakfastdays16]],days16[[#This Row],[total_lunchdays16]])</f>
        <v>176</v>
      </c>
    </row>
    <row r="41" spans="1:7" x14ac:dyDescent="0.25">
      <c r="A41" t="s">
        <v>40</v>
      </c>
      <c r="B41" t="s">
        <v>16224</v>
      </c>
      <c r="C41" t="s">
        <v>17512</v>
      </c>
      <c r="D41" t="s">
        <v>8456</v>
      </c>
      <c r="E41">
        <v>175</v>
      </c>
      <c r="F41">
        <v>175</v>
      </c>
      <c r="G41">
        <f>MAX(days16[[#This Row],[total_breakfastdays16]],days16[[#This Row],[total_lunchdays16]])</f>
        <v>175</v>
      </c>
    </row>
    <row r="42" spans="1:7" x14ac:dyDescent="0.25">
      <c r="A42" t="s">
        <v>41</v>
      </c>
      <c r="B42" t="s">
        <v>16224</v>
      </c>
      <c r="C42" t="s">
        <v>17512</v>
      </c>
      <c r="D42" t="s">
        <v>8457</v>
      </c>
      <c r="E42">
        <v>175</v>
      </c>
      <c r="F42">
        <v>175</v>
      </c>
      <c r="G42">
        <f>MAX(days16[[#This Row],[total_breakfastdays16]],days16[[#This Row],[total_lunchdays16]])</f>
        <v>175</v>
      </c>
    </row>
    <row r="43" spans="1:7" x14ac:dyDescent="0.25">
      <c r="A43" t="s">
        <v>42</v>
      </c>
      <c r="B43" t="s">
        <v>16224</v>
      </c>
      <c r="C43" t="s">
        <v>17512</v>
      </c>
      <c r="D43" t="s">
        <v>8458</v>
      </c>
      <c r="E43">
        <v>176</v>
      </c>
      <c r="F43">
        <v>176</v>
      </c>
      <c r="G43">
        <f>MAX(days16[[#This Row],[total_breakfastdays16]],days16[[#This Row],[total_lunchdays16]])</f>
        <v>176</v>
      </c>
    </row>
    <row r="44" spans="1:7" x14ac:dyDescent="0.25">
      <c r="A44" t="s">
        <v>43</v>
      </c>
      <c r="B44" t="s">
        <v>16224</v>
      </c>
      <c r="C44" t="s">
        <v>17512</v>
      </c>
      <c r="D44" t="s">
        <v>8459</v>
      </c>
      <c r="E44">
        <v>175</v>
      </c>
      <c r="F44">
        <v>175</v>
      </c>
      <c r="G44">
        <f>MAX(days16[[#This Row],[total_breakfastdays16]],days16[[#This Row],[total_lunchdays16]])</f>
        <v>175</v>
      </c>
    </row>
    <row r="45" spans="1:7" x14ac:dyDescent="0.25">
      <c r="A45" t="s">
        <v>44</v>
      </c>
      <c r="B45" t="s">
        <v>16224</v>
      </c>
      <c r="C45" t="s">
        <v>17512</v>
      </c>
      <c r="D45" t="s">
        <v>8460</v>
      </c>
      <c r="E45">
        <v>175</v>
      </c>
      <c r="F45">
        <v>175</v>
      </c>
      <c r="G45">
        <f>MAX(days16[[#This Row],[total_breakfastdays16]],days16[[#This Row],[total_lunchdays16]])</f>
        <v>175</v>
      </c>
    </row>
    <row r="46" spans="1:7" x14ac:dyDescent="0.25">
      <c r="A46" t="s">
        <v>45</v>
      </c>
      <c r="B46" t="s">
        <v>16224</v>
      </c>
      <c r="C46" t="s">
        <v>17512</v>
      </c>
      <c r="D46" t="s">
        <v>8461</v>
      </c>
      <c r="E46">
        <v>175</v>
      </c>
      <c r="F46">
        <v>175</v>
      </c>
      <c r="G46">
        <f>MAX(days16[[#This Row],[total_breakfastdays16]],days16[[#This Row],[total_lunchdays16]])</f>
        <v>175</v>
      </c>
    </row>
    <row r="47" spans="1:7" x14ac:dyDescent="0.25">
      <c r="A47" t="s">
        <v>46</v>
      </c>
      <c r="B47" t="s">
        <v>16224</v>
      </c>
      <c r="C47" t="s">
        <v>17512</v>
      </c>
      <c r="D47" t="s">
        <v>8462</v>
      </c>
      <c r="E47">
        <v>175</v>
      </c>
      <c r="F47">
        <v>175</v>
      </c>
      <c r="G47">
        <f>MAX(days16[[#This Row],[total_breakfastdays16]],days16[[#This Row],[total_lunchdays16]])</f>
        <v>175</v>
      </c>
    </row>
    <row r="48" spans="1:7" x14ac:dyDescent="0.25">
      <c r="A48" t="s">
        <v>47</v>
      </c>
      <c r="B48" t="s">
        <v>16224</v>
      </c>
      <c r="C48" t="s">
        <v>17512</v>
      </c>
      <c r="D48" t="s">
        <v>8463</v>
      </c>
      <c r="E48">
        <v>175</v>
      </c>
      <c r="F48">
        <v>175</v>
      </c>
      <c r="G48">
        <f>MAX(days16[[#This Row],[total_breakfastdays16]],days16[[#This Row],[total_lunchdays16]])</f>
        <v>175</v>
      </c>
    </row>
    <row r="49" spans="1:7" x14ac:dyDescent="0.25">
      <c r="A49" t="s">
        <v>48</v>
      </c>
      <c r="B49" t="s">
        <v>16224</v>
      </c>
      <c r="C49" t="s">
        <v>17512</v>
      </c>
      <c r="D49" t="s">
        <v>8464</v>
      </c>
      <c r="E49">
        <v>175</v>
      </c>
      <c r="F49">
        <v>175</v>
      </c>
      <c r="G49">
        <f>MAX(days16[[#This Row],[total_breakfastdays16]],days16[[#This Row],[total_lunchdays16]])</f>
        <v>175</v>
      </c>
    </row>
    <row r="50" spans="1:7" x14ac:dyDescent="0.25">
      <c r="A50" t="s">
        <v>49</v>
      </c>
      <c r="B50" t="s">
        <v>16224</v>
      </c>
      <c r="C50" t="s">
        <v>17512</v>
      </c>
      <c r="D50" t="s">
        <v>8465</v>
      </c>
      <c r="E50">
        <v>175</v>
      </c>
      <c r="F50">
        <v>175</v>
      </c>
      <c r="G50">
        <f>MAX(days16[[#This Row],[total_breakfastdays16]],days16[[#This Row],[total_lunchdays16]])</f>
        <v>175</v>
      </c>
    </row>
    <row r="51" spans="1:7" x14ac:dyDescent="0.25">
      <c r="A51" t="s">
        <v>50</v>
      </c>
      <c r="B51" t="s">
        <v>16224</v>
      </c>
      <c r="C51" t="s">
        <v>17512</v>
      </c>
      <c r="D51" t="s">
        <v>8466</v>
      </c>
      <c r="E51">
        <v>175</v>
      </c>
      <c r="F51">
        <v>175</v>
      </c>
      <c r="G51">
        <f>MAX(days16[[#This Row],[total_breakfastdays16]],days16[[#This Row],[total_lunchdays16]])</f>
        <v>175</v>
      </c>
    </row>
    <row r="52" spans="1:7" x14ac:dyDescent="0.25">
      <c r="A52" t="s">
        <v>51</v>
      </c>
      <c r="B52" t="s">
        <v>16224</v>
      </c>
      <c r="C52" t="s">
        <v>17512</v>
      </c>
      <c r="D52" t="s">
        <v>8467</v>
      </c>
      <c r="E52">
        <v>175</v>
      </c>
      <c r="F52">
        <v>175</v>
      </c>
      <c r="G52">
        <f>MAX(days16[[#This Row],[total_breakfastdays16]],days16[[#This Row],[total_lunchdays16]])</f>
        <v>175</v>
      </c>
    </row>
    <row r="53" spans="1:7" x14ac:dyDescent="0.25">
      <c r="A53" t="s">
        <v>52</v>
      </c>
      <c r="B53" t="s">
        <v>16224</v>
      </c>
      <c r="C53" t="s">
        <v>17512</v>
      </c>
      <c r="D53" t="s">
        <v>8468</v>
      </c>
      <c r="E53">
        <v>175</v>
      </c>
      <c r="F53">
        <v>175</v>
      </c>
      <c r="G53">
        <f>MAX(days16[[#This Row],[total_breakfastdays16]],days16[[#This Row],[total_lunchdays16]])</f>
        <v>175</v>
      </c>
    </row>
    <row r="54" spans="1:7" x14ac:dyDescent="0.25">
      <c r="A54" t="s">
        <v>53</v>
      </c>
      <c r="B54" t="s">
        <v>16225</v>
      </c>
      <c r="C54" t="s">
        <v>17513</v>
      </c>
      <c r="D54" t="s">
        <v>8469</v>
      </c>
      <c r="E54">
        <v>177</v>
      </c>
      <c r="F54">
        <v>177</v>
      </c>
      <c r="G54">
        <f>MAX(days16[[#This Row],[total_breakfastdays16]],days16[[#This Row],[total_lunchdays16]])</f>
        <v>177</v>
      </c>
    </row>
    <row r="55" spans="1:7" x14ac:dyDescent="0.25">
      <c r="A55" t="s">
        <v>54</v>
      </c>
      <c r="B55" t="s">
        <v>16225</v>
      </c>
      <c r="C55" t="s">
        <v>17513</v>
      </c>
      <c r="D55" t="s">
        <v>8470</v>
      </c>
      <c r="E55">
        <v>176</v>
      </c>
      <c r="F55">
        <v>176</v>
      </c>
      <c r="G55">
        <f>MAX(days16[[#This Row],[total_breakfastdays16]],days16[[#This Row],[total_lunchdays16]])</f>
        <v>176</v>
      </c>
    </row>
    <row r="56" spans="1:7" x14ac:dyDescent="0.25">
      <c r="A56" t="s">
        <v>55</v>
      </c>
      <c r="B56" t="s">
        <v>16225</v>
      </c>
      <c r="C56" t="s">
        <v>17513</v>
      </c>
      <c r="D56" t="s">
        <v>8471</v>
      </c>
      <c r="E56">
        <v>177</v>
      </c>
      <c r="F56">
        <v>177</v>
      </c>
      <c r="G56">
        <f>MAX(days16[[#This Row],[total_breakfastdays16]],days16[[#This Row],[total_lunchdays16]])</f>
        <v>177</v>
      </c>
    </row>
    <row r="57" spans="1:7" x14ac:dyDescent="0.25">
      <c r="A57" t="s">
        <v>56</v>
      </c>
      <c r="B57" t="s">
        <v>16225</v>
      </c>
      <c r="C57" t="s">
        <v>17513</v>
      </c>
      <c r="D57" t="s">
        <v>8472</v>
      </c>
      <c r="E57">
        <v>177</v>
      </c>
      <c r="F57">
        <v>177</v>
      </c>
      <c r="G57">
        <f>MAX(days16[[#This Row],[total_breakfastdays16]],days16[[#This Row],[total_lunchdays16]])</f>
        <v>177</v>
      </c>
    </row>
    <row r="58" spans="1:7" x14ac:dyDescent="0.25">
      <c r="A58" t="s">
        <v>57</v>
      </c>
      <c r="B58" t="s">
        <v>16225</v>
      </c>
      <c r="C58" t="s">
        <v>17513</v>
      </c>
      <c r="D58" t="s">
        <v>8473</v>
      </c>
      <c r="E58">
        <v>177</v>
      </c>
      <c r="F58">
        <v>177</v>
      </c>
      <c r="G58">
        <f>MAX(days16[[#This Row],[total_breakfastdays16]],days16[[#This Row],[total_lunchdays16]])</f>
        <v>177</v>
      </c>
    </row>
    <row r="59" spans="1:7" x14ac:dyDescent="0.25">
      <c r="A59" t="s">
        <v>58</v>
      </c>
      <c r="B59" t="s">
        <v>16226</v>
      </c>
      <c r="C59" t="s">
        <v>17514</v>
      </c>
      <c r="D59" t="s">
        <v>8474</v>
      </c>
      <c r="E59">
        <v>175</v>
      </c>
      <c r="F59">
        <v>175</v>
      </c>
      <c r="G59">
        <f>MAX(days16[[#This Row],[total_breakfastdays16]],days16[[#This Row],[total_lunchdays16]])</f>
        <v>175</v>
      </c>
    </row>
    <row r="60" spans="1:7" x14ac:dyDescent="0.25">
      <c r="A60" t="s">
        <v>59</v>
      </c>
      <c r="B60" t="s">
        <v>16226</v>
      </c>
      <c r="C60" t="s">
        <v>17514</v>
      </c>
      <c r="D60" t="s">
        <v>8475</v>
      </c>
      <c r="E60">
        <v>175</v>
      </c>
      <c r="F60">
        <v>175</v>
      </c>
      <c r="G60">
        <f>MAX(days16[[#This Row],[total_breakfastdays16]],days16[[#This Row],[total_lunchdays16]])</f>
        <v>175</v>
      </c>
    </row>
    <row r="61" spans="1:7" x14ac:dyDescent="0.25">
      <c r="A61" t="s">
        <v>60</v>
      </c>
      <c r="B61" t="s">
        <v>16226</v>
      </c>
      <c r="C61" t="s">
        <v>17514</v>
      </c>
      <c r="D61" t="s">
        <v>8476</v>
      </c>
      <c r="E61">
        <v>175</v>
      </c>
      <c r="F61">
        <v>175</v>
      </c>
      <c r="G61">
        <f>MAX(days16[[#This Row],[total_breakfastdays16]],days16[[#This Row],[total_lunchdays16]])</f>
        <v>175</v>
      </c>
    </row>
    <row r="62" spans="1:7" x14ac:dyDescent="0.25">
      <c r="A62" t="s">
        <v>61</v>
      </c>
      <c r="B62" t="s">
        <v>16226</v>
      </c>
      <c r="C62" t="s">
        <v>17514</v>
      </c>
      <c r="D62" t="s">
        <v>8477</v>
      </c>
      <c r="E62">
        <v>175</v>
      </c>
      <c r="F62">
        <v>175</v>
      </c>
      <c r="G62">
        <f>MAX(days16[[#This Row],[total_breakfastdays16]],days16[[#This Row],[total_lunchdays16]])</f>
        <v>175</v>
      </c>
    </row>
    <row r="63" spans="1:7" x14ac:dyDescent="0.25">
      <c r="A63" t="s">
        <v>62</v>
      </c>
      <c r="B63" t="s">
        <v>16226</v>
      </c>
      <c r="C63" t="s">
        <v>17514</v>
      </c>
      <c r="D63" t="s">
        <v>8478</v>
      </c>
      <c r="E63">
        <v>175</v>
      </c>
      <c r="F63">
        <v>175</v>
      </c>
      <c r="G63">
        <f>MAX(days16[[#This Row],[total_breakfastdays16]],days16[[#This Row],[total_lunchdays16]])</f>
        <v>175</v>
      </c>
    </row>
    <row r="64" spans="1:7" x14ac:dyDescent="0.25">
      <c r="A64" t="s">
        <v>63</v>
      </c>
      <c r="B64" t="s">
        <v>16227</v>
      </c>
      <c r="C64" t="s">
        <v>17515</v>
      </c>
      <c r="D64" t="s">
        <v>8479</v>
      </c>
      <c r="E64">
        <v>177</v>
      </c>
      <c r="F64">
        <v>177</v>
      </c>
      <c r="G64">
        <f>MAX(days16[[#This Row],[total_breakfastdays16]],days16[[#This Row],[total_lunchdays16]])</f>
        <v>177</v>
      </c>
    </row>
    <row r="65" spans="1:7" x14ac:dyDescent="0.25">
      <c r="A65" t="s">
        <v>64</v>
      </c>
      <c r="B65" t="s">
        <v>16227</v>
      </c>
      <c r="C65" t="s">
        <v>17515</v>
      </c>
      <c r="D65" t="s">
        <v>8480</v>
      </c>
      <c r="E65">
        <v>178</v>
      </c>
      <c r="F65">
        <v>178</v>
      </c>
      <c r="G65">
        <f>MAX(days16[[#This Row],[total_breakfastdays16]],days16[[#This Row],[total_lunchdays16]])</f>
        <v>178</v>
      </c>
    </row>
    <row r="66" spans="1:7" x14ac:dyDescent="0.25">
      <c r="A66" t="s">
        <v>65</v>
      </c>
      <c r="B66" t="s">
        <v>16228</v>
      </c>
      <c r="C66" t="s">
        <v>17516</v>
      </c>
      <c r="D66" t="s">
        <v>8481</v>
      </c>
      <c r="E66">
        <v>174</v>
      </c>
      <c r="F66">
        <v>174</v>
      </c>
      <c r="G66">
        <f>MAX(days16[[#This Row],[total_breakfastdays16]],days16[[#This Row],[total_lunchdays16]])</f>
        <v>174</v>
      </c>
    </row>
    <row r="67" spans="1:7" x14ac:dyDescent="0.25">
      <c r="A67" t="s">
        <v>66</v>
      </c>
      <c r="B67" t="s">
        <v>16228</v>
      </c>
      <c r="C67" t="s">
        <v>17516</v>
      </c>
      <c r="D67" t="s">
        <v>8482</v>
      </c>
      <c r="E67">
        <v>174</v>
      </c>
      <c r="F67">
        <v>174</v>
      </c>
      <c r="G67">
        <f>MAX(days16[[#This Row],[total_breakfastdays16]],days16[[#This Row],[total_lunchdays16]])</f>
        <v>174</v>
      </c>
    </row>
    <row r="68" spans="1:7" x14ac:dyDescent="0.25">
      <c r="A68" t="s">
        <v>67</v>
      </c>
      <c r="B68" t="s">
        <v>16228</v>
      </c>
      <c r="C68" t="s">
        <v>17516</v>
      </c>
      <c r="D68" t="s">
        <v>8483</v>
      </c>
      <c r="E68">
        <v>174</v>
      </c>
      <c r="F68">
        <v>174</v>
      </c>
      <c r="G68">
        <f>MAX(days16[[#This Row],[total_breakfastdays16]],days16[[#This Row],[total_lunchdays16]])</f>
        <v>174</v>
      </c>
    </row>
    <row r="69" spans="1:7" x14ac:dyDescent="0.25">
      <c r="A69" t="s">
        <v>68</v>
      </c>
      <c r="B69" t="s">
        <v>16229</v>
      </c>
      <c r="C69" t="s">
        <v>17517</v>
      </c>
      <c r="D69" t="s">
        <v>8484</v>
      </c>
      <c r="E69">
        <v>175</v>
      </c>
      <c r="F69">
        <v>175</v>
      </c>
      <c r="G69">
        <f>MAX(days16[[#This Row],[total_breakfastdays16]],days16[[#This Row],[total_lunchdays16]])</f>
        <v>175</v>
      </c>
    </row>
    <row r="70" spans="1:7" x14ac:dyDescent="0.25">
      <c r="A70" t="s">
        <v>69</v>
      </c>
      <c r="B70" t="s">
        <v>16229</v>
      </c>
      <c r="C70" t="s">
        <v>17517</v>
      </c>
      <c r="D70" t="s">
        <v>8485</v>
      </c>
      <c r="E70">
        <v>174</v>
      </c>
      <c r="F70">
        <v>175</v>
      </c>
      <c r="G70">
        <f>MAX(days16[[#This Row],[total_breakfastdays16]],days16[[#This Row],[total_lunchdays16]])</f>
        <v>175</v>
      </c>
    </row>
    <row r="71" spans="1:7" x14ac:dyDescent="0.25">
      <c r="A71" t="s">
        <v>70</v>
      </c>
      <c r="B71" t="s">
        <v>16229</v>
      </c>
      <c r="C71" t="s">
        <v>17517</v>
      </c>
      <c r="D71" t="s">
        <v>8486</v>
      </c>
      <c r="E71">
        <v>174</v>
      </c>
      <c r="F71">
        <v>174</v>
      </c>
      <c r="G71">
        <f>MAX(days16[[#This Row],[total_breakfastdays16]],days16[[#This Row],[total_lunchdays16]])</f>
        <v>174</v>
      </c>
    </row>
    <row r="72" spans="1:7" x14ac:dyDescent="0.25">
      <c r="A72" t="s">
        <v>71</v>
      </c>
      <c r="B72" t="s">
        <v>16229</v>
      </c>
      <c r="C72" t="s">
        <v>17517</v>
      </c>
      <c r="D72" t="s">
        <v>8487</v>
      </c>
      <c r="E72">
        <v>173</v>
      </c>
      <c r="F72">
        <v>174</v>
      </c>
      <c r="G72">
        <f>MAX(days16[[#This Row],[total_breakfastdays16]],days16[[#This Row],[total_lunchdays16]])</f>
        <v>174</v>
      </c>
    </row>
    <row r="73" spans="1:7" x14ac:dyDescent="0.25">
      <c r="A73" t="s">
        <v>72</v>
      </c>
      <c r="B73" t="s">
        <v>16229</v>
      </c>
      <c r="C73" t="s">
        <v>17517</v>
      </c>
      <c r="D73" t="s">
        <v>8488</v>
      </c>
      <c r="E73">
        <v>175</v>
      </c>
      <c r="F73">
        <v>175</v>
      </c>
      <c r="G73">
        <f>MAX(days16[[#This Row],[total_breakfastdays16]],days16[[#This Row],[total_lunchdays16]])</f>
        <v>175</v>
      </c>
    </row>
    <row r="74" spans="1:7" x14ac:dyDescent="0.25">
      <c r="A74" t="s">
        <v>73</v>
      </c>
      <c r="B74" t="s">
        <v>16230</v>
      </c>
      <c r="C74" t="s">
        <v>17518</v>
      </c>
      <c r="D74" t="s">
        <v>8489</v>
      </c>
      <c r="E74">
        <v>176</v>
      </c>
      <c r="F74">
        <v>176</v>
      </c>
      <c r="G74">
        <f>MAX(days16[[#This Row],[total_breakfastdays16]],days16[[#This Row],[total_lunchdays16]])</f>
        <v>176</v>
      </c>
    </row>
    <row r="75" spans="1:7" x14ac:dyDescent="0.25">
      <c r="A75" t="s">
        <v>74</v>
      </c>
      <c r="B75" t="s">
        <v>16230</v>
      </c>
      <c r="C75" t="s">
        <v>17518</v>
      </c>
      <c r="D75" t="s">
        <v>8490</v>
      </c>
      <c r="E75">
        <v>176</v>
      </c>
      <c r="F75">
        <v>175</v>
      </c>
      <c r="G75">
        <f>MAX(days16[[#This Row],[total_breakfastdays16]],days16[[#This Row],[total_lunchdays16]])</f>
        <v>176</v>
      </c>
    </row>
    <row r="76" spans="1:7" x14ac:dyDescent="0.25">
      <c r="A76" t="s">
        <v>75</v>
      </c>
      <c r="B76" t="s">
        <v>16231</v>
      </c>
      <c r="C76" t="s">
        <v>17519</v>
      </c>
      <c r="D76" t="s">
        <v>8491</v>
      </c>
      <c r="E76">
        <v>177</v>
      </c>
      <c r="F76">
        <v>177</v>
      </c>
      <c r="G76">
        <f>MAX(days16[[#This Row],[total_breakfastdays16]],days16[[#This Row],[total_lunchdays16]])</f>
        <v>177</v>
      </c>
    </row>
    <row r="77" spans="1:7" x14ac:dyDescent="0.25">
      <c r="A77" t="s">
        <v>76</v>
      </c>
      <c r="B77" t="s">
        <v>16231</v>
      </c>
      <c r="C77" t="s">
        <v>17519</v>
      </c>
      <c r="D77" t="s">
        <v>8492</v>
      </c>
      <c r="E77">
        <v>177</v>
      </c>
      <c r="F77">
        <v>177</v>
      </c>
      <c r="G77">
        <f>MAX(days16[[#This Row],[total_breakfastdays16]],days16[[#This Row],[total_lunchdays16]])</f>
        <v>177</v>
      </c>
    </row>
    <row r="78" spans="1:7" x14ac:dyDescent="0.25">
      <c r="A78" t="s">
        <v>77</v>
      </c>
      <c r="B78" t="s">
        <v>16231</v>
      </c>
      <c r="C78" t="s">
        <v>17519</v>
      </c>
      <c r="D78" t="s">
        <v>8493</v>
      </c>
      <c r="E78">
        <v>177</v>
      </c>
      <c r="F78">
        <v>177</v>
      </c>
      <c r="G78">
        <f>MAX(days16[[#This Row],[total_breakfastdays16]],days16[[#This Row],[total_lunchdays16]])</f>
        <v>177</v>
      </c>
    </row>
    <row r="79" spans="1:7" x14ac:dyDescent="0.25">
      <c r="A79" t="s">
        <v>78</v>
      </c>
      <c r="B79" t="s">
        <v>16232</v>
      </c>
      <c r="C79" t="s">
        <v>17520</v>
      </c>
      <c r="D79" t="s">
        <v>8494</v>
      </c>
      <c r="E79">
        <v>177</v>
      </c>
      <c r="F79">
        <v>177</v>
      </c>
      <c r="G79">
        <f>MAX(days16[[#This Row],[total_breakfastdays16]],days16[[#This Row],[total_lunchdays16]])</f>
        <v>177</v>
      </c>
    </row>
    <row r="80" spans="1:7" x14ac:dyDescent="0.25">
      <c r="A80" t="s">
        <v>79</v>
      </c>
      <c r="B80" t="s">
        <v>16232</v>
      </c>
      <c r="C80" t="s">
        <v>17520</v>
      </c>
      <c r="D80" t="s">
        <v>8495</v>
      </c>
      <c r="E80">
        <v>177</v>
      </c>
      <c r="F80">
        <v>177</v>
      </c>
      <c r="G80">
        <f>MAX(days16[[#This Row],[total_breakfastdays16]],days16[[#This Row],[total_lunchdays16]])</f>
        <v>177</v>
      </c>
    </row>
    <row r="81" spans="1:7" x14ac:dyDescent="0.25">
      <c r="A81" t="s">
        <v>80</v>
      </c>
      <c r="B81" t="s">
        <v>16232</v>
      </c>
      <c r="C81" t="s">
        <v>17520</v>
      </c>
      <c r="D81" t="s">
        <v>8496</v>
      </c>
      <c r="E81">
        <v>177</v>
      </c>
      <c r="F81">
        <v>177</v>
      </c>
      <c r="G81">
        <f>MAX(days16[[#This Row],[total_breakfastdays16]],days16[[#This Row],[total_lunchdays16]])</f>
        <v>177</v>
      </c>
    </row>
    <row r="82" spans="1:7" x14ac:dyDescent="0.25">
      <c r="A82" t="s">
        <v>81</v>
      </c>
      <c r="B82" t="s">
        <v>16233</v>
      </c>
      <c r="C82" t="s">
        <v>17521</v>
      </c>
      <c r="D82" t="s">
        <v>8497</v>
      </c>
      <c r="E82">
        <v>176</v>
      </c>
      <c r="F82">
        <v>177</v>
      </c>
      <c r="G82">
        <f>MAX(days16[[#This Row],[total_breakfastdays16]],days16[[#This Row],[total_lunchdays16]])</f>
        <v>177</v>
      </c>
    </row>
    <row r="83" spans="1:7" x14ac:dyDescent="0.25">
      <c r="A83" t="s">
        <v>82</v>
      </c>
      <c r="B83" t="s">
        <v>16233</v>
      </c>
      <c r="C83" t="s">
        <v>17521</v>
      </c>
      <c r="D83" t="s">
        <v>8498</v>
      </c>
      <c r="E83">
        <v>176</v>
      </c>
      <c r="F83">
        <v>177</v>
      </c>
      <c r="G83">
        <f>MAX(days16[[#This Row],[total_breakfastdays16]],days16[[#This Row],[total_lunchdays16]])</f>
        <v>177</v>
      </c>
    </row>
    <row r="84" spans="1:7" x14ac:dyDescent="0.25">
      <c r="A84" t="s">
        <v>83</v>
      </c>
      <c r="B84" t="s">
        <v>16234</v>
      </c>
      <c r="C84" t="s">
        <v>17522</v>
      </c>
      <c r="D84" t="s">
        <v>8499</v>
      </c>
      <c r="E84">
        <v>177</v>
      </c>
      <c r="F84">
        <v>177</v>
      </c>
      <c r="G84">
        <f>MAX(days16[[#This Row],[total_breakfastdays16]],days16[[#This Row],[total_lunchdays16]])</f>
        <v>177</v>
      </c>
    </row>
    <row r="85" spans="1:7" x14ac:dyDescent="0.25">
      <c r="A85" t="s">
        <v>84</v>
      </c>
      <c r="B85" t="s">
        <v>16234</v>
      </c>
      <c r="C85" t="s">
        <v>17522</v>
      </c>
      <c r="D85" t="s">
        <v>8500</v>
      </c>
      <c r="E85">
        <v>177</v>
      </c>
      <c r="F85">
        <v>177</v>
      </c>
      <c r="G85">
        <f>MAX(days16[[#This Row],[total_breakfastdays16]],days16[[#This Row],[total_lunchdays16]])</f>
        <v>177</v>
      </c>
    </row>
    <row r="86" spans="1:7" x14ac:dyDescent="0.25">
      <c r="A86" t="s">
        <v>85</v>
      </c>
      <c r="B86" t="s">
        <v>16234</v>
      </c>
      <c r="C86" t="s">
        <v>17522</v>
      </c>
      <c r="D86" t="s">
        <v>8501</v>
      </c>
      <c r="E86">
        <v>177</v>
      </c>
      <c r="F86">
        <v>177</v>
      </c>
      <c r="G86">
        <f>MAX(days16[[#This Row],[total_breakfastdays16]],days16[[#This Row],[total_lunchdays16]])</f>
        <v>177</v>
      </c>
    </row>
    <row r="87" spans="1:7" x14ac:dyDescent="0.25">
      <c r="A87" t="s">
        <v>86</v>
      </c>
      <c r="B87" t="s">
        <v>16235</v>
      </c>
      <c r="C87" t="s">
        <v>17523</v>
      </c>
      <c r="D87" t="s">
        <v>8502</v>
      </c>
      <c r="E87">
        <v>177</v>
      </c>
      <c r="F87">
        <v>177</v>
      </c>
      <c r="G87">
        <f>MAX(days16[[#This Row],[total_breakfastdays16]],days16[[#This Row],[total_lunchdays16]])</f>
        <v>177</v>
      </c>
    </row>
    <row r="88" spans="1:7" x14ac:dyDescent="0.25">
      <c r="A88" t="s">
        <v>87</v>
      </c>
      <c r="B88" t="s">
        <v>16235</v>
      </c>
      <c r="C88" t="s">
        <v>17523</v>
      </c>
      <c r="D88" t="s">
        <v>8503</v>
      </c>
      <c r="E88">
        <v>177</v>
      </c>
      <c r="F88">
        <v>177</v>
      </c>
      <c r="G88">
        <f>MAX(days16[[#This Row],[total_breakfastdays16]],days16[[#This Row],[total_lunchdays16]])</f>
        <v>177</v>
      </c>
    </row>
    <row r="89" spans="1:7" x14ac:dyDescent="0.25">
      <c r="A89" t="s">
        <v>88</v>
      </c>
      <c r="B89" t="s">
        <v>16235</v>
      </c>
      <c r="C89" t="s">
        <v>17523</v>
      </c>
      <c r="D89" t="s">
        <v>8504</v>
      </c>
      <c r="E89">
        <v>177</v>
      </c>
      <c r="F89">
        <v>177</v>
      </c>
      <c r="G89">
        <f>MAX(days16[[#This Row],[total_breakfastdays16]],days16[[#This Row],[total_lunchdays16]])</f>
        <v>177</v>
      </c>
    </row>
    <row r="90" spans="1:7" x14ac:dyDescent="0.25">
      <c r="A90" t="s">
        <v>89</v>
      </c>
      <c r="B90" t="s">
        <v>16235</v>
      </c>
      <c r="C90" t="s">
        <v>17523</v>
      </c>
      <c r="D90" t="s">
        <v>8505</v>
      </c>
      <c r="E90">
        <v>177</v>
      </c>
      <c r="F90">
        <v>177</v>
      </c>
      <c r="G90">
        <f>MAX(days16[[#This Row],[total_breakfastdays16]],days16[[#This Row],[total_lunchdays16]])</f>
        <v>177</v>
      </c>
    </row>
    <row r="91" spans="1:7" x14ac:dyDescent="0.25">
      <c r="A91" t="s">
        <v>90</v>
      </c>
      <c r="B91" t="s">
        <v>16236</v>
      </c>
      <c r="C91" t="s">
        <v>17524</v>
      </c>
      <c r="D91" t="s">
        <v>8506</v>
      </c>
      <c r="E91">
        <v>180</v>
      </c>
      <c r="F91">
        <v>180</v>
      </c>
      <c r="G91">
        <f>MAX(days16[[#This Row],[total_breakfastdays16]],days16[[#This Row],[total_lunchdays16]])</f>
        <v>180</v>
      </c>
    </row>
    <row r="92" spans="1:7" x14ac:dyDescent="0.25">
      <c r="A92" t="s">
        <v>91</v>
      </c>
      <c r="B92" t="s">
        <v>16236</v>
      </c>
      <c r="C92" t="s">
        <v>17524</v>
      </c>
      <c r="D92" t="s">
        <v>8507</v>
      </c>
      <c r="E92">
        <v>180</v>
      </c>
      <c r="F92">
        <v>180</v>
      </c>
      <c r="G92">
        <f>MAX(days16[[#This Row],[total_breakfastdays16]],days16[[#This Row],[total_lunchdays16]])</f>
        <v>180</v>
      </c>
    </row>
    <row r="93" spans="1:7" x14ac:dyDescent="0.25">
      <c r="A93" t="s">
        <v>92</v>
      </c>
      <c r="B93" t="s">
        <v>16236</v>
      </c>
      <c r="C93" t="s">
        <v>17524</v>
      </c>
      <c r="D93" t="s">
        <v>8508</v>
      </c>
      <c r="E93">
        <v>180</v>
      </c>
      <c r="F93">
        <v>180</v>
      </c>
      <c r="G93">
        <f>MAX(days16[[#This Row],[total_breakfastdays16]],days16[[#This Row],[total_lunchdays16]])</f>
        <v>180</v>
      </c>
    </row>
    <row r="94" spans="1:7" x14ac:dyDescent="0.25">
      <c r="A94" t="s">
        <v>93</v>
      </c>
      <c r="B94" t="s">
        <v>16236</v>
      </c>
      <c r="C94" t="s">
        <v>17524</v>
      </c>
      <c r="D94" t="s">
        <v>8509</v>
      </c>
      <c r="E94">
        <v>180</v>
      </c>
      <c r="F94">
        <v>180</v>
      </c>
      <c r="G94">
        <f>MAX(days16[[#This Row],[total_breakfastdays16]],days16[[#This Row],[total_lunchdays16]])</f>
        <v>180</v>
      </c>
    </row>
    <row r="95" spans="1:7" x14ac:dyDescent="0.25">
      <c r="A95" t="s">
        <v>94</v>
      </c>
      <c r="B95" t="s">
        <v>16237</v>
      </c>
      <c r="C95" t="s">
        <v>17525</v>
      </c>
      <c r="D95" t="s">
        <v>8510</v>
      </c>
      <c r="E95">
        <v>177</v>
      </c>
      <c r="F95">
        <v>177</v>
      </c>
      <c r="G95">
        <f>MAX(days16[[#This Row],[total_breakfastdays16]],days16[[#This Row],[total_lunchdays16]])</f>
        <v>177</v>
      </c>
    </row>
    <row r="96" spans="1:7" x14ac:dyDescent="0.25">
      <c r="A96" t="s">
        <v>95</v>
      </c>
      <c r="B96" t="s">
        <v>16237</v>
      </c>
      <c r="C96" t="s">
        <v>17525</v>
      </c>
      <c r="D96" t="s">
        <v>8511</v>
      </c>
      <c r="E96">
        <v>177</v>
      </c>
      <c r="F96">
        <v>177</v>
      </c>
      <c r="G96">
        <f>MAX(days16[[#This Row],[total_breakfastdays16]],days16[[#This Row],[total_lunchdays16]])</f>
        <v>177</v>
      </c>
    </row>
    <row r="97" spans="1:7" x14ac:dyDescent="0.25">
      <c r="A97" t="s">
        <v>96</v>
      </c>
      <c r="B97" t="s">
        <v>16237</v>
      </c>
      <c r="C97" t="s">
        <v>17525</v>
      </c>
      <c r="D97" t="s">
        <v>8512</v>
      </c>
      <c r="E97">
        <v>179</v>
      </c>
      <c r="F97">
        <v>179</v>
      </c>
      <c r="G97">
        <f>MAX(days16[[#This Row],[total_breakfastdays16]],days16[[#This Row],[total_lunchdays16]])</f>
        <v>179</v>
      </c>
    </row>
    <row r="98" spans="1:7" x14ac:dyDescent="0.25">
      <c r="A98" t="s">
        <v>97</v>
      </c>
      <c r="B98" t="s">
        <v>16237</v>
      </c>
      <c r="C98" t="s">
        <v>17525</v>
      </c>
      <c r="D98" t="s">
        <v>8513</v>
      </c>
      <c r="E98">
        <v>177</v>
      </c>
      <c r="F98">
        <v>177</v>
      </c>
      <c r="G98">
        <f>MAX(days16[[#This Row],[total_breakfastdays16]],days16[[#This Row],[total_lunchdays16]])</f>
        <v>177</v>
      </c>
    </row>
    <row r="99" spans="1:7" x14ac:dyDescent="0.25">
      <c r="A99" t="s">
        <v>98</v>
      </c>
      <c r="B99" t="s">
        <v>16237</v>
      </c>
      <c r="C99" t="s">
        <v>17525</v>
      </c>
      <c r="D99" t="s">
        <v>8514</v>
      </c>
      <c r="E99">
        <v>174</v>
      </c>
      <c r="F99">
        <v>173</v>
      </c>
      <c r="G99">
        <f>MAX(days16[[#This Row],[total_breakfastdays16]],days16[[#This Row],[total_lunchdays16]])</f>
        <v>174</v>
      </c>
    </row>
    <row r="100" spans="1:7" x14ac:dyDescent="0.25">
      <c r="A100" t="s">
        <v>99</v>
      </c>
      <c r="B100" t="s">
        <v>16237</v>
      </c>
      <c r="C100" t="s">
        <v>17525</v>
      </c>
      <c r="D100" t="s">
        <v>8515</v>
      </c>
      <c r="E100">
        <v>177</v>
      </c>
      <c r="F100">
        <v>177</v>
      </c>
      <c r="G100">
        <f>MAX(days16[[#This Row],[total_breakfastdays16]],days16[[#This Row],[total_lunchdays16]])</f>
        <v>177</v>
      </c>
    </row>
    <row r="101" spans="1:7" x14ac:dyDescent="0.25">
      <c r="A101" t="s">
        <v>100</v>
      </c>
      <c r="B101" t="s">
        <v>16238</v>
      </c>
      <c r="C101" t="s">
        <v>17526</v>
      </c>
      <c r="D101" t="s">
        <v>8516</v>
      </c>
      <c r="E101">
        <v>177</v>
      </c>
      <c r="F101">
        <v>177</v>
      </c>
      <c r="G101">
        <f>MAX(days16[[#This Row],[total_breakfastdays16]],days16[[#This Row],[total_lunchdays16]])</f>
        <v>177</v>
      </c>
    </row>
    <row r="102" spans="1:7" x14ac:dyDescent="0.25">
      <c r="A102" t="s">
        <v>101</v>
      </c>
      <c r="B102" t="s">
        <v>16238</v>
      </c>
      <c r="C102" t="s">
        <v>17526</v>
      </c>
      <c r="D102" t="s">
        <v>8517</v>
      </c>
      <c r="E102">
        <v>177</v>
      </c>
      <c r="F102">
        <v>177</v>
      </c>
      <c r="G102">
        <f>MAX(days16[[#This Row],[total_breakfastdays16]],days16[[#This Row],[total_lunchdays16]])</f>
        <v>177</v>
      </c>
    </row>
    <row r="103" spans="1:7" x14ac:dyDescent="0.25">
      <c r="A103" t="s">
        <v>102</v>
      </c>
      <c r="B103" t="s">
        <v>16238</v>
      </c>
      <c r="C103" t="s">
        <v>17526</v>
      </c>
      <c r="D103" t="s">
        <v>8518</v>
      </c>
      <c r="E103">
        <v>177</v>
      </c>
      <c r="F103">
        <v>177</v>
      </c>
      <c r="G103">
        <f>MAX(days16[[#This Row],[total_breakfastdays16]],days16[[#This Row],[total_lunchdays16]])</f>
        <v>177</v>
      </c>
    </row>
    <row r="104" spans="1:7" x14ac:dyDescent="0.25">
      <c r="A104" t="s">
        <v>103</v>
      </c>
      <c r="B104" t="s">
        <v>16238</v>
      </c>
      <c r="C104" t="s">
        <v>17526</v>
      </c>
      <c r="D104" t="s">
        <v>8519</v>
      </c>
      <c r="E104">
        <v>177</v>
      </c>
      <c r="F104">
        <v>177</v>
      </c>
      <c r="G104">
        <f>MAX(days16[[#This Row],[total_breakfastdays16]],days16[[#This Row],[total_lunchdays16]])</f>
        <v>177</v>
      </c>
    </row>
    <row r="105" spans="1:7" x14ac:dyDescent="0.25">
      <c r="A105" t="s">
        <v>104</v>
      </c>
      <c r="B105" t="s">
        <v>16239</v>
      </c>
      <c r="C105" t="s">
        <v>17527</v>
      </c>
      <c r="D105" t="s">
        <v>8520</v>
      </c>
      <c r="E105">
        <v>173</v>
      </c>
      <c r="F105">
        <v>173</v>
      </c>
      <c r="G105">
        <f>MAX(days16[[#This Row],[total_breakfastdays16]],days16[[#This Row],[total_lunchdays16]])</f>
        <v>173</v>
      </c>
    </row>
    <row r="106" spans="1:7" x14ac:dyDescent="0.25">
      <c r="A106" t="s">
        <v>105</v>
      </c>
      <c r="B106" t="s">
        <v>16239</v>
      </c>
      <c r="C106" t="s">
        <v>17527</v>
      </c>
      <c r="D106" t="s">
        <v>8521</v>
      </c>
      <c r="E106">
        <v>173</v>
      </c>
      <c r="F106">
        <v>173</v>
      </c>
      <c r="G106">
        <f>MAX(days16[[#This Row],[total_breakfastdays16]],days16[[#This Row],[total_lunchdays16]])</f>
        <v>173</v>
      </c>
    </row>
    <row r="107" spans="1:7" x14ac:dyDescent="0.25">
      <c r="A107" t="s">
        <v>106</v>
      </c>
      <c r="B107" t="s">
        <v>16239</v>
      </c>
      <c r="C107" t="s">
        <v>17527</v>
      </c>
      <c r="D107" t="s">
        <v>8522</v>
      </c>
      <c r="E107">
        <v>173</v>
      </c>
      <c r="F107">
        <v>173</v>
      </c>
      <c r="G107">
        <f>MAX(days16[[#This Row],[total_breakfastdays16]],days16[[#This Row],[total_lunchdays16]])</f>
        <v>173</v>
      </c>
    </row>
    <row r="108" spans="1:7" x14ac:dyDescent="0.25">
      <c r="A108" t="s">
        <v>107</v>
      </c>
      <c r="B108" t="s">
        <v>16239</v>
      </c>
      <c r="C108" t="s">
        <v>17527</v>
      </c>
      <c r="D108" t="s">
        <v>8523</v>
      </c>
      <c r="E108">
        <v>173</v>
      </c>
      <c r="F108">
        <v>173</v>
      </c>
      <c r="G108">
        <f>MAX(days16[[#This Row],[total_breakfastdays16]],days16[[#This Row],[total_lunchdays16]])</f>
        <v>173</v>
      </c>
    </row>
    <row r="109" spans="1:7" x14ac:dyDescent="0.25">
      <c r="A109" t="s">
        <v>108</v>
      </c>
      <c r="B109" t="s">
        <v>16239</v>
      </c>
      <c r="C109" t="s">
        <v>17527</v>
      </c>
      <c r="D109" t="s">
        <v>8524</v>
      </c>
      <c r="E109">
        <v>173</v>
      </c>
      <c r="F109">
        <v>173</v>
      </c>
      <c r="G109">
        <f>MAX(days16[[#This Row],[total_breakfastdays16]],days16[[#This Row],[total_lunchdays16]])</f>
        <v>173</v>
      </c>
    </row>
    <row r="110" spans="1:7" x14ac:dyDescent="0.25">
      <c r="A110" t="s">
        <v>109</v>
      </c>
      <c r="B110" t="s">
        <v>16240</v>
      </c>
      <c r="C110" t="s">
        <v>17528</v>
      </c>
      <c r="D110" t="s">
        <v>8525</v>
      </c>
      <c r="E110">
        <v>172</v>
      </c>
      <c r="F110">
        <v>172</v>
      </c>
      <c r="G110">
        <f>MAX(days16[[#This Row],[total_breakfastdays16]],days16[[#This Row],[total_lunchdays16]])</f>
        <v>172</v>
      </c>
    </row>
    <row r="111" spans="1:7" x14ac:dyDescent="0.25">
      <c r="A111" t="s">
        <v>110</v>
      </c>
      <c r="B111" t="s">
        <v>16240</v>
      </c>
      <c r="C111" t="s">
        <v>17528</v>
      </c>
      <c r="D111" t="s">
        <v>8526</v>
      </c>
      <c r="E111">
        <v>172</v>
      </c>
      <c r="F111">
        <v>172</v>
      </c>
      <c r="G111">
        <f>MAX(days16[[#This Row],[total_breakfastdays16]],days16[[#This Row],[total_lunchdays16]])</f>
        <v>172</v>
      </c>
    </row>
    <row r="112" spans="1:7" x14ac:dyDescent="0.25">
      <c r="A112" t="s">
        <v>111</v>
      </c>
      <c r="B112" t="s">
        <v>16240</v>
      </c>
      <c r="C112" t="s">
        <v>17528</v>
      </c>
      <c r="D112" t="s">
        <v>8527</v>
      </c>
      <c r="E112">
        <v>172</v>
      </c>
      <c r="F112">
        <v>172</v>
      </c>
      <c r="G112">
        <f>MAX(days16[[#This Row],[total_breakfastdays16]],days16[[#This Row],[total_lunchdays16]])</f>
        <v>172</v>
      </c>
    </row>
    <row r="113" spans="1:7" x14ac:dyDescent="0.25">
      <c r="A113" t="s">
        <v>112</v>
      </c>
      <c r="B113" t="s">
        <v>16240</v>
      </c>
      <c r="C113" t="s">
        <v>17528</v>
      </c>
      <c r="D113" t="s">
        <v>8528</v>
      </c>
      <c r="E113">
        <v>172</v>
      </c>
      <c r="F113">
        <v>172</v>
      </c>
      <c r="G113">
        <f>MAX(days16[[#This Row],[total_breakfastdays16]],days16[[#This Row],[total_lunchdays16]])</f>
        <v>172</v>
      </c>
    </row>
    <row r="114" spans="1:7" x14ac:dyDescent="0.25">
      <c r="A114" t="s">
        <v>113</v>
      </c>
      <c r="B114" t="s">
        <v>16241</v>
      </c>
      <c r="C114" t="s">
        <v>17529</v>
      </c>
      <c r="D114" t="s">
        <v>8529</v>
      </c>
      <c r="E114">
        <v>174</v>
      </c>
      <c r="F114">
        <v>174</v>
      </c>
      <c r="G114">
        <f>MAX(days16[[#This Row],[total_breakfastdays16]],days16[[#This Row],[total_lunchdays16]])</f>
        <v>174</v>
      </c>
    </row>
    <row r="115" spans="1:7" x14ac:dyDescent="0.25">
      <c r="A115" t="s">
        <v>114</v>
      </c>
      <c r="B115" t="s">
        <v>16241</v>
      </c>
      <c r="C115" t="s">
        <v>17529</v>
      </c>
      <c r="D115" t="s">
        <v>8530</v>
      </c>
      <c r="E115">
        <v>174</v>
      </c>
      <c r="F115">
        <v>174</v>
      </c>
      <c r="G115">
        <f>MAX(days16[[#This Row],[total_breakfastdays16]],days16[[#This Row],[total_lunchdays16]])</f>
        <v>174</v>
      </c>
    </row>
    <row r="116" spans="1:7" x14ac:dyDescent="0.25">
      <c r="A116" t="s">
        <v>115</v>
      </c>
      <c r="B116" t="s">
        <v>16241</v>
      </c>
      <c r="C116" t="s">
        <v>17529</v>
      </c>
      <c r="D116" t="s">
        <v>8531</v>
      </c>
      <c r="E116">
        <v>174</v>
      </c>
      <c r="F116">
        <v>174</v>
      </c>
      <c r="G116">
        <f>MAX(days16[[#This Row],[total_breakfastdays16]],days16[[#This Row],[total_lunchdays16]])</f>
        <v>174</v>
      </c>
    </row>
    <row r="117" spans="1:7" x14ac:dyDescent="0.25">
      <c r="A117" t="s">
        <v>116</v>
      </c>
      <c r="B117" t="s">
        <v>16241</v>
      </c>
      <c r="C117" t="s">
        <v>17529</v>
      </c>
      <c r="D117" t="s">
        <v>8532</v>
      </c>
      <c r="E117">
        <v>174</v>
      </c>
      <c r="F117">
        <v>174</v>
      </c>
      <c r="G117">
        <f>MAX(days16[[#This Row],[total_breakfastdays16]],days16[[#This Row],[total_lunchdays16]])</f>
        <v>174</v>
      </c>
    </row>
    <row r="118" spans="1:7" x14ac:dyDescent="0.25">
      <c r="A118" t="s">
        <v>117</v>
      </c>
      <c r="B118" t="s">
        <v>16242</v>
      </c>
      <c r="C118" t="s">
        <v>17530</v>
      </c>
      <c r="D118" t="s">
        <v>8533</v>
      </c>
      <c r="E118">
        <v>177</v>
      </c>
      <c r="F118">
        <v>177</v>
      </c>
      <c r="G118">
        <f>MAX(days16[[#This Row],[total_breakfastdays16]],days16[[#This Row],[total_lunchdays16]])</f>
        <v>177</v>
      </c>
    </row>
    <row r="119" spans="1:7" x14ac:dyDescent="0.25">
      <c r="A119" t="s">
        <v>118</v>
      </c>
      <c r="B119" t="s">
        <v>16242</v>
      </c>
      <c r="C119" t="s">
        <v>17530</v>
      </c>
      <c r="D119" t="s">
        <v>8534</v>
      </c>
      <c r="E119">
        <v>177</v>
      </c>
      <c r="F119">
        <v>0</v>
      </c>
      <c r="G119">
        <f>MAX(days16[[#This Row],[total_breakfastdays16]],days16[[#This Row],[total_lunchdays16]])</f>
        <v>177</v>
      </c>
    </row>
    <row r="120" spans="1:7" x14ac:dyDescent="0.25">
      <c r="A120" t="s">
        <v>119</v>
      </c>
      <c r="B120" t="s">
        <v>16242</v>
      </c>
      <c r="C120" t="s">
        <v>17530</v>
      </c>
      <c r="D120" t="s">
        <v>8535</v>
      </c>
      <c r="E120">
        <v>177</v>
      </c>
      <c r="F120">
        <v>177</v>
      </c>
      <c r="G120">
        <f>MAX(days16[[#This Row],[total_breakfastdays16]],days16[[#This Row],[total_lunchdays16]])</f>
        <v>177</v>
      </c>
    </row>
    <row r="121" spans="1:7" x14ac:dyDescent="0.25">
      <c r="A121" t="s">
        <v>120</v>
      </c>
      <c r="B121" t="s">
        <v>16242</v>
      </c>
      <c r="C121" t="s">
        <v>17530</v>
      </c>
      <c r="D121" t="s">
        <v>8536</v>
      </c>
      <c r="E121">
        <v>177</v>
      </c>
      <c r="F121">
        <v>177</v>
      </c>
      <c r="G121">
        <f>MAX(days16[[#This Row],[total_breakfastdays16]],days16[[#This Row],[total_lunchdays16]])</f>
        <v>177</v>
      </c>
    </row>
    <row r="122" spans="1:7" x14ac:dyDescent="0.25">
      <c r="A122" t="s">
        <v>121</v>
      </c>
      <c r="B122" t="s">
        <v>16242</v>
      </c>
      <c r="C122" t="s">
        <v>17530</v>
      </c>
      <c r="D122" t="s">
        <v>8537</v>
      </c>
      <c r="E122">
        <v>177</v>
      </c>
      <c r="F122">
        <v>177</v>
      </c>
      <c r="G122">
        <f>MAX(days16[[#This Row],[total_breakfastdays16]],days16[[#This Row],[total_lunchdays16]])</f>
        <v>177</v>
      </c>
    </row>
    <row r="123" spans="1:7" x14ac:dyDescent="0.25">
      <c r="A123" t="s">
        <v>122</v>
      </c>
      <c r="B123" t="s">
        <v>16243</v>
      </c>
      <c r="C123" t="s">
        <v>17531</v>
      </c>
      <c r="D123" t="s">
        <v>8538</v>
      </c>
      <c r="E123">
        <v>171</v>
      </c>
      <c r="F123">
        <v>171</v>
      </c>
      <c r="G123">
        <f>MAX(days16[[#This Row],[total_breakfastdays16]],days16[[#This Row],[total_lunchdays16]])</f>
        <v>171</v>
      </c>
    </row>
    <row r="124" spans="1:7" x14ac:dyDescent="0.25">
      <c r="A124" t="s">
        <v>123</v>
      </c>
      <c r="B124" t="s">
        <v>16244</v>
      </c>
      <c r="C124" t="s">
        <v>17532</v>
      </c>
      <c r="D124" t="s">
        <v>8539</v>
      </c>
      <c r="E124">
        <v>178</v>
      </c>
      <c r="F124">
        <v>178</v>
      </c>
      <c r="G124">
        <f>MAX(days16[[#This Row],[total_breakfastdays16]],days16[[#This Row],[total_lunchdays16]])</f>
        <v>178</v>
      </c>
    </row>
    <row r="125" spans="1:7" x14ac:dyDescent="0.25">
      <c r="A125" t="s">
        <v>124</v>
      </c>
      <c r="B125" t="s">
        <v>16244</v>
      </c>
      <c r="C125" t="s">
        <v>17532</v>
      </c>
      <c r="D125" t="s">
        <v>8540</v>
      </c>
      <c r="E125">
        <v>178</v>
      </c>
      <c r="F125">
        <v>178</v>
      </c>
      <c r="G125">
        <f>MAX(days16[[#This Row],[total_breakfastdays16]],days16[[#This Row],[total_lunchdays16]])</f>
        <v>178</v>
      </c>
    </row>
    <row r="126" spans="1:7" x14ac:dyDescent="0.25">
      <c r="A126" t="s">
        <v>125</v>
      </c>
      <c r="B126" t="s">
        <v>16244</v>
      </c>
      <c r="C126" t="s">
        <v>17532</v>
      </c>
      <c r="D126" t="s">
        <v>8541</v>
      </c>
      <c r="E126">
        <v>178</v>
      </c>
      <c r="F126">
        <v>178</v>
      </c>
      <c r="G126">
        <f>MAX(days16[[#This Row],[total_breakfastdays16]],days16[[#This Row],[total_lunchdays16]])</f>
        <v>178</v>
      </c>
    </row>
    <row r="127" spans="1:7" x14ac:dyDescent="0.25">
      <c r="A127" t="s">
        <v>126</v>
      </c>
      <c r="B127" t="s">
        <v>16244</v>
      </c>
      <c r="C127" t="s">
        <v>17532</v>
      </c>
      <c r="D127" t="s">
        <v>8542</v>
      </c>
      <c r="E127">
        <v>178</v>
      </c>
      <c r="F127">
        <v>178</v>
      </c>
      <c r="G127">
        <f>MAX(days16[[#This Row],[total_breakfastdays16]],days16[[#This Row],[total_lunchdays16]])</f>
        <v>178</v>
      </c>
    </row>
    <row r="128" spans="1:7" x14ac:dyDescent="0.25">
      <c r="A128" t="s">
        <v>127</v>
      </c>
      <c r="B128" t="s">
        <v>16245</v>
      </c>
      <c r="C128" t="s">
        <v>17533</v>
      </c>
      <c r="D128" t="s">
        <v>8543</v>
      </c>
      <c r="E128">
        <v>175</v>
      </c>
      <c r="F128">
        <v>175</v>
      </c>
      <c r="G128">
        <f>MAX(days16[[#This Row],[total_breakfastdays16]],days16[[#This Row],[total_lunchdays16]])</f>
        <v>175</v>
      </c>
    </row>
    <row r="129" spans="1:7" x14ac:dyDescent="0.25">
      <c r="A129" t="s">
        <v>128</v>
      </c>
      <c r="B129" t="s">
        <v>16245</v>
      </c>
      <c r="C129" t="s">
        <v>17533</v>
      </c>
      <c r="D129" t="s">
        <v>8544</v>
      </c>
      <c r="E129">
        <v>175</v>
      </c>
      <c r="F129">
        <v>175</v>
      </c>
      <c r="G129">
        <f>MAX(days16[[#This Row],[total_breakfastdays16]],days16[[#This Row],[total_lunchdays16]])</f>
        <v>175</v>
      </c>
    </row>
    <row r="130" spans="1:7" x14ac:dyDescent="0.25">
      <c r="A130" t="s">
        <v>129</v>
      </c>
      <c r="B130" t="s">
        <v>16245</v>
      </c>
      <c r="C130" t="s">
        <v>17533</v>
      </c>
      <c r="D130" t="s">
        <v>8545</v>
      </c>
      <c r="E130">
        <v>175</v>
      </c>
      <c r="F130">
        <v>175</v>
      </c>
      <c r="G130">
        <f>MAX(days16[[#This Row],[total_breakfastdays16]],days16[[#This Row],[total_lunchdays16]])</f>
        <v>175</v>
      </c>
    </row>
    <row r="131" spans="1:7" x14ac:dyDescent="0.25">
      <c r="A131" t="s">
        <v>130</v>
      </c>
      <c r="B131" t="s">
        <v>16245</v>
      </c>
      <c r="C131" t="s">
        <v>17533</v>
      </c>
      <c r="D131" t="s">
        <v>8546</v>
      </c>
      <c r="E131">
        <v>175</v>
      </c>
      <c r="F131">
        <v>175</v>
      </c>
      <c r="G131">
        <f>MAX(days16[[#This Row],[total_breakfastdays16]],days16[[#This Row],[total_lunchdays16]])</f>
        <v>175</v>
      </c>
    </row>
    <row r="132" spans="1:7" x14ac:dyDescent="0.25">
      <c r="A132" t="s">
        <v>131</v>
      </c>
      <c r="B132" t="s">
        <v>16245</v>
      </c>
      <c r="C132" t="s">
        <v>17533</v>
      </c>
      <c r="D132" t="s">
        <v>8547</v>
      </c>
      <c r="E132">
        <v>174</v>
      </c>
      <c r="F132">
        <v>172</v>
      </c>
      <c r="G132">
        <f>MAX(days16[[#This Row],[total_breakfastdays16]],days16[[#This Row],[total_lunchdays16]])</f>
        <v>174</v>
      </c>
    </row>
    <row r="133" spans="1:7" x14ac:dyDescent="0.25">
      <c r="A133" t="s">
        <v>132</v>
      </c>
      <c r="B133" t="s">
        <v>16245</v>
      </c>
      <c r="C133" t="s">
        <v>17533</v>
      </c>
      <c r="D133" t="s">
        <v>8548</v>
      </c>
      <c r="E133">
        <v>175</v>
      </c>
      <c r="F133">
        <v>175</v>
      </c>
      <c r="G133">
        <f>MAX(days16[[#This Row],[total_breakfastdays16]],days16[[#This Row],[total_lunchdays16]])</f>
        <v>175</v>
      </c>
    </row>
    <row r="134" spans="1:7" x14ac:dyDescent="0.25">
      <c r="A134" t="s">
        <v>133</v>
      </c>
      <c r="B134" t="s">
        <v>16245</v>
      </c>
      <c r="C134" t="s">
        <v>17533</v>
      </c>
      <c r="D134" t="s">
        <v>8549</v>
      </c>
      <c r="E134">
        <v>175</v>
      </c>
      <c r="F134">
        <v>176</v>
      </c>
      <c r="G134">
        <f>MAX(days16[[#This Row],[total_breakfastdays16]],days16[[#This Row],[total_lunchdays16]])</f>
        <v>176</v>
      </c>
    </row>
    <row r="135" spans="1:7" x14ac:dyDescent="0.25">
      <c r="A135" t="s">
        <v>134</v>
      </c>
      <c r="B135" t="s">
        <v>16245</v>
      </c>
      <c r="C135" t="s">
        <v>17533</v>
      </c>
      <c r="D135" t="s">
        <v>8550</v>
      </c>
      <c r="E135">
        <v>175</v>
      </c>
      <c r="F135">
        <v>175</v>
      </c>
      <c r="G135">
        <f>MAX(days16[[#This Row],[total_breakfastdays16]],days16[[#This Row],[total_lunchdays16]])</f>
        <v>175</v>
      </c>
    </row>
    <row r="136" spans="1:7" x14ac:dyDescent="0.25">
      <c r="A136" t="s">
        <v>135</v>
      </c>
      <c r="B136" t="s">
        <v>16245</v>
      </c>
      <c r="C136" t="s">
        <v>17533</v>
      </c>
      <c r="D136" t="s">
        <v>8551</v>
      </c>
      <c r="E136">
        <v>175</v>
      </c>
      <c r="F136">
        <v>175</v>
      </c>
      <c r="G136">
        <f>MAX(days16[[#This Row],[total_breakfastdays16]],days16[[#This Row],[total_lunchdays16]])</f>
        <v>175</v>
      </c>
    </row>
    <row r="137" spans="1:7" x14ac:dyDescent="0.25">
      <c r="A137" t="s">
        <v>136</v>
      </c>
      <c r="B137" t="s">
        <v>16245</v>
      </c>
      <c r="C137" t="s">
        <v>17533</v>
      </c>
      <c r="D137" t="s">
        <v>8552</v>
      </c>
      <c r="E137">
        <v>175</v>
      </c>
      <c r="F137">
        <v>175</v>
      </c>
      <c r="G137">
        <f>MAX(days16[[#This Row],[total_breakfastdays16]],days16[[#This Row],[total_lunchdays16]])</f>
        <v>175</v>
      </c>
    </row>
    <row r="138" spans="1:7" x14ac:dyDescent="0.25">
      <c r="A138" t="s">
        <v>137</v>
      </c>
      <c r="B138" t="s">
        <v>16245</v>
      </c>
      <c r="C138" t="s">
        <v>17533</v>
      </c>
      <c r="D138" t="s">
        <v>8553</v>
      </c>
      <c r="E138">
        <v>175</v>
      </c>
      <c r="F138">
        <v>175</v>
      </c>
      <c r="G138">
        <f>MAX(days16[[#This Row],[total_breakfastdays16]],days16[[#This Row],[total_lunchdays16]])</f>
        <v>175</v>
      </c>
    </row>
    <row r="139" spans="1:7" x14ac:dyDescent="0.25">
      <c r="A139" t="s">
        <v>138</v>
      </c>
      <c r="B139" t="s">
        <v>16245</v>
      </c>
      <c r="C139" t="s">
        <v>17533</v>
      </c>
      <c r="D139" t="s">
        <v>8554</v>
      </c>
      <c r="E139">
        <v>175</v>
      </c>
      <c r="F139">
        <v>175</v>
      </c>
      <c r="G139">
        <f>MAX(days16[[#This Row],[total_breakfastdays16]],days16[[#This Row],[total_lunchdays16]])</f>
        <v>175</v>
      </c>
    </row>
    <row r="140" spans="1:7" x14ac:dyDescent="0.25">
      <c r="A140" t="s">
        <v>139</v>
      </c>
      <c r="B140" t="s">
        <v>16245</v>
      </c>
      <c r="C140" t="s">
        <v>17533</v>
      </c>
      <c r="D140" t="s">
        <v>8555</v>
      </c>
      <c r="E140">
        <v>175</v>
      </c>
      <c r="F140">
        <v>175</v>
      </c>
      <c r="G140">
        <f>MAX(days16[[#This Row],[total_breakfastdays16]],days16[[#This Row],[total_lunchdays16]])</f>
        <v>175</v>
      </c>
    </row>
    <row r="141" spans="1:7" x14ac:dyDescent="0.25">
      <c r="A141" t="s">
        <v>140</v>
      </c>
      <c r="B141" t="s">
        <v>16245</v>
      </c>
      <c r="C141" t="s">
        <v>17533</v>
      </c>
      <c r="D141" t="s">
        <v>8556</v>
      </c>
      <c r="E141">
        <v>175</v>
      </c>
      <c r="F141">
        <v>175</v>
      </c>
      <c r="G141">
        <f>MAX(days16[[#This Row],[total_breakfastdays16]],days16[[#This Row],[total_lunchdays16]])</f>
        <v>175</v>
      </c>
    </row>
    <row r="142" spans="1:7" x14ac:dyDescent="0.25">
      <c r="A142" t="s">
        <v>141</v>
      </c>
      <c r="B142" t="s">
        <v>16245</v>
      </c>
      <c r="C142" t="s">
        <v>17533</v>
      </c>
      <c r="D142" t="s">
        <v>8557</v>
      </c>
      <c r="E142">
        <v>175</v>
      </c>
      <c r="F142">
        <v>175</v>
      </c>
      <c r="G142">
        <f>MAX(days16[[#This Row],[total_breakfastdays16]],days16[[#This Row],[total_lunchdays16]])</f>
        <v>175</v>
      </c>
    </row>
    <row r="143" spans="1:7" x14ac:dyDescent="0.25">
      <c r="A143" t="s">
        <v>142</v>
      </c>
      <c r="B143" t="s">
        <v>16246</v>
      </c>
      <c r="C143" t="s">
        <v>17534</v>
      </c>
      <c r="D143" t="s">
        <v>8558</v>
      </c>
      <c r="E143">
        <v>174</v>
      </c>
      <c r="F143">
        <v>173</v>
      </c>
      <c r="G143">
        <f>MAX(days16[[#This Row],[total_breakfastdays16]],days16[[#This Row],[total_lunchdays16]])</f>
        <v>174</v>
      </c>
    </row>
    <row r="144" spans="1:7" x14ac:dyDescent="0.25">
      <c r="A144" t="s">
        <v>143</v>
      </c>
      <c r="B144" t="s">
        <v>16246</v>
      </c>
      <c r="C144" t="s">
        <v>17534</v>
      </c>
      <c r="D144" t="s">
        <v>8559</v>
      </c>
      <c r="E144">
        <v>174</v>
      </c>
      <c r="F144">
        <v>174</v>
      </c>
      <c r="G144">
        <f>MAX(days16[[#This Row],[total_breakfastdays16]],days16[[#This Row],[total_lunchdays16]])</f>
        <v>174</v>
      </c>
    </row>
    <row r="145" spans="1:7" x14ac:dyDescent="0.25">
      <c r="A145" t="s">
        <v>144</v>
      </c>
      <c r="B145" t="s">
        <v>16246</v>
      </c>
      <c r="C145" t="s">
        <v>17534</v>
      </c>
      <c r="D145" t="s">
        <v>8560</v>
      </c>
      <c r="E145">
        <v>174</v>
      </c>
      <c r="F145">
        <v>174</v>
      </c>
      <c r="G145">
        <f>MAX(days16[[#This Row],[total_breakfastdays16]],days16[[#This Row],[total_lunchdays16]])</f>
        <v>174</v>
      </c>
    </row>
    <row r="146" spans="1:7" x14ac:dyDescent="0.25">
      <c r="A146" t="s">
        <v>145</v>
      </c>
      <c r="B146" t="s">
        <v>16246</v>
      </c>
      <c r="C146" t="s">
        <v>17534</v>
      </c>
      <c r="D146" t="s">
        <v>8561</v>
      </c>
      <c r="E146">
        <v>174</v>
      </c>
      <c r="F146">
        <v>174</v>
      </c>
      <c r="G146">
        <f>MAX(days16[[#This Row],[total_breakfastdays16]],days16[[#This Row],[total_lunchdays16]])</f>
        <v>174</v>
      </c>
    </row>
    <row r="147" spans="1:7" x14ac:dyDescent="0.25">
      <c r="A147" t="s">
        <v>146</v>
      </c>
      <c r="B147" t="s">
        <v>16246</v>
      </c>
      <c r="C147" t="s">
        <v>17534</v>
      </c>
      <c r="D147" t="s">
        <v>8562</v>
      </c>
      <c r="E147">
        <v>174</v>
      </c>
      <c r="F147">
        <v>174</v>
      </c>
      <c r="G147">
        <f>MAX(days16[[#This Row],[total_breakfastdays16]],days16[[#This Row],[total_lunchdays16]])</f>
        <v>174</v>
      </c>
    </row>
    <row r="148" spans="1:7" x14ac:dyDescent="0.25">
      <c r="A148" t="s">
        <v>147</v>
      </c>
      <c r="B148" t="s">
        <v>16246</v>
      </c>
      <c r="C148" t="s">
        <v>17534</v>
      </c>
      <c r="D148" t="s">
        <v>8563</v>
      </c>
      <c r="E148">
        <v>174</v>
      </c>
      <c r="F148">
        <v>174</v>
      </c>
      <c r="G148">
        <f>MAX(days16[[#This Row],[total_breakfastdays16]],days16[[#This Row],[total_lunchdays16]])</f>
        <v>174</v>
      </c>
    </row>
    <row r="149" spans="1:7" x14ac:dyDescent="0.25">
      <c r="A149" t="s">
        <v>148</v>
      </c>
      <c r="B149" t="s">
        <v>16247</v>
      </c>
      <c r="C149" t="s">
        <v>17535</v>
      </c>
      <c r="D149" t="s">
        <v>8564</v>
      </c>
      <c r="E149">
        <v>176</v>
      </c>
      <c r="F149">
        <v>176</v>
      </c>
      <c r="G149">
        <f>MAX(days16[[#This Row],[total_breakfastdays16]],days16[[#This Row],[total_lunchdays16]])</f>
        <v>176</v>
      </c>
    </row>
    <row r="150" spans="1:7" x14ac:dyDescent="0.25">
      <c r="A150" t="s">
        <v>149</v>
      </c>
      <c r="B150" t="s">
        <v>16247</v>
      </c>
      <c r="C150" t="s">
        <v>17535</v>
      </c>
      <c r="D150" t="s">
        <v>8565</v>
      </c>
      <c r="E150">
        <v>176</v>
      </c>
      <c r="F150">
        <v>176</v>
      </c>
      <c r="G150">
        <f>MAX(days16[[#This Row],[total_breakfastdays16]],days16[[#This Row],[total_lunchdays16]])</f>
        <v>176</v>
      </c>
    </row>
    <row r="151" spans="1:7" x14ac:dyDescent="0.25">
      <c r="A151" t="s">
        <v>150</v>
      </c>
      <c r="B151" t="s">
        <v>16247</v>
      </c>
      <c r="C151" t="s">
        <v>17535</v>
      </c>
      <c r="D151" t="s">
        <v>8566</v>
      </c>
      <c r="E151">
        <v>176</v>
      </c>
      <c r="F151">
        <v>176</v>
      </c>
      <c r="G151">
        <f>MAX(days16[[#This Row],[total_breakfastdays16]],days16[[#This Row],[total_lunchdays16]])</f>
        <v>176</v>
      </c>
    </row>
    <row r="152" spans="1:7" x14ac:dyDescent="0.25">
      <c r="A152" t="s">
        <v>151</v>
      </c>
      <c r="B152" t="s">
        <v>16247</v>
      </c>
      <c r="C152" t="s">
        <v>17535</v>
      </c>
      <c r="D152" t="s">
        <v>8567</v>
      </c>
      <c r="E152">
        <v>176</v>
      </c>
      <c r="F152">
        <v>176</v>
      </c>
      <c r="G152">
        <f>MAX(days16[[#This Row],[total_breakfastdays16]],days16[[#This Row],[total_lunchdays16]])</f>
        <v>176</v>
      </c>
    </row>
    <row r="153" spans="1:7" x14ac:dyDescent="0.25">
      <c r="A153" t="s">
        <v>152</v>
      </c>
      <c r="B153" t="s">
        <v>16248</v>
      </c>
      <c r="C153" t="s">
        <v>17536</v>
      </c>
      <c r="D153" t="s">
        <v>8568</v>
      </c>
      <c r="E153">
        <v>170</v>
      </c>
      <c r="F153">
        <v>170</v>
      </c>
      <c r="G153">
        <f>MAX(days16[[#This Row],[total_breakfastdays16]],days16[[#This Row],[total_lunchdays16]])</f>
        <v>170</v>
      </c>
    </row>
    <row r="154" spans="1:7" x14ac:dyDescent="0.25">
      <c r="A154" t="s">
        <v>153</v>
      </c>
      <c r="B154" t="s">
        <v>16249</v>
      </c>
      <c r="C154" t="s">
        <v>17537</v>
      </c>
      <c r="D154" t="s">
        <v>8569</v>
      </c>
      <c r="E154">
        <v>171</v>
      </c>
      <c r="F154">
        <v>171</v>
      </c>
      <c r="G154">
        <f>MAX(days16[[#This Row],[total_breakfastdays16]],days16[[#This Row],[total_lunchdays16]])</f>
        <v>171</v>
      </c>
    </row>
    <row r="155" spans="1:7" x14ac:dyDescent="0.25">
      <c r="A155" t="s">
        <v>154</v>
      </c>
      <c r="B155" t="s">
        <v>16249</v>
      </c>
      <c r="C155" t="s">
        <v>17537</v>
      </c>
      <c r="D155" t="s">
        <v>8570</v>
      </c>
      <c r="E155">
        <v>171</v>
      </c>
      <c r="F155">
        <v>171</v>
      </c>
      <c r="G155">
        <f>MAX(days16[[#This Row],[total_breakfastdays16]],days16[[#This Row],[total_lunchdays16]])</f>
        <v>171</v>
      </c>
    </row>
    <row r="156" spans="1:7" x14ac:dyDescent="0.25">
      <c r="A156" t="s">
        <v>155</v>
      </c>
      <c r="B156" t="s">
        <v>16250</v>
      </c>
      <c r="C156" t="s">
        <v>17538</v>
      </c>
      <c r="D156" t="s">
        <v>8571</v>
      </c>
      <c r="E156">
        <v>175</v>
      </c>
      <c r="F156">
        <v>175</v>
      </c>
      <c r="G156">
        <f>MAX(days16[[#This Row],[total_breakfastdays16]],days16[[#This Row],[total_lunchdays16]])</f>
        <v>175</v>
      </c>
    </row>
    <row r="157" spans="1:7" x14ac:dyDescent="0.25">
      <c r="A157" t="s">
        <v>156</v>
      </c>
      <c r="B157" t="s">
        <v>16251</v>
      </c>
      <c r="C157" t="s">
        <v>17539</v>
      </c>
      <c r="D157" t="s">
        <v>8572</v>
      </c>
      <c r="E157">
        <v>178</v>
      </c>
      <c r="F157">
        <v>176</v>
      </c>
      <c r="G157">
        <f>MAX(days16[[#This Row],[total_breakfastdays16]],days16[[#This Row],[total_lunchdays16]])</f>
        <v>178</v>
      </c>
    </row>
    <row r="158" spans="1:7" x14ac:dyDescent="0.25">
      <c r="A158" t="s">
        <v>157</v>
      </c>
      <c r="B158" t="s">
        <v>16251</v>
      </c>
      <c r="C158" t="s">
        <v>17539</v>
      </c>
      <c r="D158" t="s">
        <v>8573</v>
      </c>
      <c r="E158">
        <v>176</v>
      </c>
      <c r="F158">
        <v>178</v>
      </c>
      <c r="G158">
        <f>MAX(days16[[#This Row],[total_breakfastdays16]],days16[[#This Row],[total_lunchdays16]])</f>
        <v>178</v>
      </c>
    </row>
    <row r="159" spans="1:7" x14ac:dyDescent="0.25">
      <c r="A159" t="s">
        <v>158</v>
      </c>
      <c r="B159" t="s">
        <v>16251</v>
      </c>
      <c r="C159" t="s">
        <v>17539</v>
      </c>
      <c r="D159" t="s">
        <v>8574</v>
      </c>
      <c r="E159">
        <v>176</v>
      </c>
      <c r="F159">
        <v>177</v>
      </c>
      <c r="G159">
        <f>MAX(days16[[#This Row],[total_breakfastdays16]],days16[[#This Row],[total_lunchdays16]])</f>
        <v>177</v>
      </c>
    </row>
    <row r="160" spans="1:7" x14ac:dyDescent="0.25">
      <c r="A160" t="s">
        <v>159</v>
      </c>
      <c r="B160" t="s">
        <v>16251</v>
      </c>
      <c r="C160" t="s">
        <v>17539</v>
      </c>
      <c r="D160" t="s">
        <v>8575</v>
      </c>
      <c r="E160">
        <v>176</v>
      </c>
      <c r="F160">
        <v>178</v>
      </c>
      <c r="G160">
        <f>MAX(days16[[#This Row],[total_breakfastdays16]],days16[[#This Row],[total_lunchdays16]])</f>
        <v>178</v>
      </c>
    </row>
    <row r="161" spans="1:7" x14ac:dyDescent="0.25">
      <c r="A161" t="s">
        <v>160</v>
      </c>
      <c r="B161" t="s">
        <v>16251</v>
      </c>
      <c r="C161" t="s">
        <v>17539</v>
      </c>
      <c r="D161" t="s">
        <v>8576</v>
      </c>
      <c r="E161">
        <v>176</v>
      </c>
      <c r="F161">
        <v>178</v>
      </c>
      <c r="G161">
        <f>MAX(days16[[#This Row],[total_breakfastdays16]],days16[[#This Row],[total_lunchdays16]])</f>
        <v>178</v>
      </c>
    </row>
    <row r="162" spans="1:7" x14ac:dyDescent="0.25">
      <c r="A162" t="s">
        <v>161</v>
      </c>
      <c r="B162" t="s">
        <v>16251</v>
      </c>
      <c r="C162" t="s">
        <v>17539</v>
      </c>
      <c r="D162" t="s">
        <v>8577</v>
      </c>
      <c r="E162">
        <v>176</v>
      </c>
      <c r="F162">
        <v>178</v>
      </c>
      <c r="G162">
        <f>MAX(days16[[#This Row],[total_breakfastdays16]],days16[[#This Row],[total_lunchdays16]])</f>
        <v>178</v>
      </c>
    </row>
    <row r="163" spans="1:7" x14ac:dyDescent="0.25">
      <c r="A163" t="s">
        <v>162</v>
      </c>
      <c r="B163" t="s">
        <v>16252</v>
      </c>
      <c r="C163" t="s">
        <v>17540</v>
      </c>
      <c r="D163" t="s">
        <v>8578</v>
      </c>
      <c r="E163">
        <v>175</v>
      </c>
      <c r="F163">
        <v>175</v>
      </c>
      <c r="G163">
        <f>MAX(days16[[#This Row],[total_breakfastdays16]],days16[[#This Row],[total_lunchdays16]])</f>
        <v>175</v>
      </c>
    </row>
    <row r="164" spans="1:7" x14ac:dyDescent="0.25">
      <c r="A164" t="s">
        <v>163</v>
      </c>
      <c r="B164" t="s">
        <v>16253</v>
      </c>
      <c r="C164" t="s">
        <v>17541</v>
      </c>
      <c r="D164" t="s">
        <v>8579</v>
      </c>
      <c r="E164">
        <v>176</v>
      </c>
      <c r="F164">
        <v>176</v>
      </c>
      <c r="G164">
        <f>MAX(days16[[#This Row],[total_breakfastdays16]],days16[[#This Row],[total_lunchdays16]])</f>
        <v>176</v>
      </c>
    </row>
    <row r="165" spans="1:7" x14ac:dyDescent="0.25">
      <c r="A165" t="s">
        <v>164</v>
      </c>
      <c r="B165" t="s">
        <v>16253</v>
      </c>
      <c r="C165" t="s">
        <v>17541</v>
      </c>
      <c r="D165" t="s">
        <v>8580</v>
      </c>
      <c r="E165">
        <v>176</v>
      </c>
      <c r="F165">
        <v>176</v>
      </c>
      <c r="G165">
        <f>MAX(days16[[#This Row],[total_breakfastdays16]],days16[[#This Row],[total_lunchdays16]])</f>
        <v>176</v>
      </c>
    </row>
    <row r="166" spans="1:7" x14ac:dyDescent="0.25">
      <c r="A166" t="s">
        <v>165</v>
      </c>
      <c r="B166" t="s">
        <v>16254</v>
      </c>
      <c r="C166" t="s">
        <v>17542</v>
      </c>
      <c r="D166" t="s">
        <v>8581</v>
      </c>
      <c r="E166">
        <v>177</v>
      </c>
      <c r="F166">
        <v>177</v>
      </c>
      <c r="G166">
        <f>MAX(days16[[#This Row],[total_breakfastdays16]],days16[[#This Row],[total_lunchdays16]])</f>
        <v>177</v>
      </c>
    </row>
    <row r="167" spans="1:7" x14ac:dyDescent="0.25">
      <c r="A167" t="s">
        <v>166</v>
      </c>
      <c r="B167" t="s">
        <v>16254</v>
      </c>
      <c r="C167" t="s">
        <v>17542</v>
      </c>
      <c r="D167" t="s">
        <v>8582</v>
      </c>
      <c r="E167">
        <v>177</v>
      </c>
      <c r="F167">
        <v>177</v>
      </c>
      <c r="G167">
        <f>MAX(days16[[#This Row],[total_breakfastdays16]],days16[[#This Row],[total_lunchdays16]])</f>
        <v>177</v>
      </c>
    </row>
    <row r="168" spans="1:7" x14ac:dyDescent="0.25">
      <c r="A168" t="s">
        <v>167</v>
      </c>
      <c r="B168" t="s">
        <v>16254</v>
      </c>
      <c r="C168" t="s">
        <v>17542</v>
      </c>
      <c r="D168" t="s">
        <v>8583</v>
      </c>
      <c r="E168">
        <v>177</v>
      </c>
      <c r="F168">
        <v>177</v>
      </c>
      <c r="G168">
        <f>MAX(days16[[#This Row],[total_breakfastdays16]],days16[[#This Row],[total_lunchdays16]])</f>
        <v>177</v>
      </c>
    </row>
    <row r="169" spans="1:7" x14ac:dyDescent="0.25">
      <c r="A169" t="s">
        <v>168</v>
      </c>
      <c r="B169" t="s">
        <v>16255</v>
      </c>
      <c r="C169" t="s">
        <v>17543</v>
      </c>
      <c r="D169" t="s">
        <v>8584</v>
      </c>
      <c r="E169">
        <v>175</v>
      </c>
      <c r="F169">
        <v>175</v>
      </c>
      <c r="G169">
        <f>MAX(days16[[#This Row],[total_breakfastdays16]],days16[[#This Row],[total_lunchdays16]])</f>
        <v>175</v>
      </c>
    </row>
    <row r="170" spans="1:7" x14ac:dyDescent="0.25">
      <c r="A170" t="s">
        <v>169</v>
      </c>
      <c r="B170" t="s">
        <v>16255</v>
      </c>
      <c r="C170" t="s">
        <v>17543</v>
      </c>
      <c r="D170" t="s">
        <v>8585</v>
      </c>
      <c r="E170">
        <v>175</v>
      </c>
      <c r="F170">
        <v>175</v>
      </c>
      <c r="G170">
        <f>MAX(days16[[#This Row],[total_breakfastdays16]],days16[[#This Row],[total_lunchdays16]])</f>
        <v>175</v>
      </c>
    </row>
    <row r="171" spans="1:7" x14ac:dyDescent="0.25">
      <c r="A171" t="s">
        <v>170</v>
      </c>
      <c r="B171" t="s">
        <v>16255</v>
      </c>
      <c r="C171" t="s">
        <v>17543</v>
      </c>
      <c r="D171" t="s">
        <v>8586</v>
      </c>
      <c r="E171">
        <v>175</v>
      </c>
      <c r="F171">
        <v>175</v>
      </c>
      <c r="G171">
        <f>MAX(days16[[#This Row],[total_breakfastdays16]],days16[[#This Row],[total_lunchdays16]])</f>
        <v>175</v>
      </c>
    </row>
    <row r="172" spans="1:7" x14ac:dyDescent="0.25">
      <c r="A172" t="s">
        <v>171</v>
      </c>
      <c r="B172" t="s">
        <v>16255</v>
      </c>
      <c r="C172" t="s">
        <v>17543</v>
      </c>
      <c r="D172" t="s">
        <v>8587</v>
      </c>
      <c r="E172">
        <v>173</v>
      </c>
      <c r="F172">
        <v>173</v>
      </c>
      <c r="G172">
        <f>MAX(days16[[#This Row],[total_breakfastdays16]],days16[[#This Row],[total_lunchdays16]])</f>
        <v>173</v>
      </c>
    </row>
    <row r="173" spans="1:7" x14ac:dyDescent="0.25">
      <c r="A173" t="s">
        <v>172</v>
      </c>
      <c r="B173" t="s">
        <v>16255</v>
      </c>
      <c r="C173" t="s">
        <v>17543</v>
      </c>
      <c r="D173" t="s">
        <v>8588</v>
      </c>
      <c r="E173">
        <v>175</v>
      </c>
      <c r="F173">
        <v>175</v>
      </c>
      <c r="G173">
        <f>MAX(days16[[#This Row],[total_breakfastdays16]],days16[[#This Row],[total_lunchdays16]])</f>
        <v>175</v>
      </c>
    </row>
    <row r="174" spans="1:7" x14ac:dyDescent="0.25">
      <c r="A174" t="s">
        <v>173</v>
      </c>
      <c r="B174" t="s">
        <v>16256</v>
      </c>
      <c r="C174" t="s">
        <v>17544</v>
      </c>
      <c r="D174" t="s">
        <v>8589</v>
      </c>
      <c r="E174">
        <v>176</v>
      </c>
      <c r="F174">
        <v>176</v>
      </c>
      <c r="G174">
        <f>MAX(days16[[#This Row],[total_breakfastdays16]],days16[[#This Row],[total_lunchdays16]])</f>
        <v>176</v>
      </c>
    </row>
    <row r="175" spans="1:7" x14ac:dyDescent="0.25">
      <c r="A175" t="s">
        <v>174</v>
      </c>
      <c r="B175" t="s">
        <v>16256</v>
      </c>
      <c r="C175" t="s">
        <v>17544</v>
      </c>
      <c r="D175" t="s">
        <v>8590</v>
      </c>
      <c r="E175">
        <v>176</v>
      </c>
      <c r="F175">
        <v>176</v>
      </c>
      <c r="G175">
        <f>MAX(days16[[#This Row],[total_breakfastdays16]],days16[[#This Row],[total_lunchdays16]])</f>
        <v>176</v>
      </c>
    </row>
    <row r="176" spans="1:7" x14ac:dyDescent="0.25">
      <c r="A176" t="s">
        <v>175</v>
      </c>
      <c r="B176" t="s">
        <v>16256</v>
      </c>
      <c r="C176" t="s">
        <v>17544</v>
      </c>
      <c r="D176" t="s">
        <v>8591</v>
      </c>
      <c r="E176">
        <v>142</v>
      </c>
      <c r="F176">
        <v>142</v>
      </c>
      <c r="G176">
        <f>MAX(days16[[#This Row],[total_breakfastdays16]],days16[[#This Row],[total_lunchdays16]])</f>
        <v>142</v>
      </c>
    </row>
    <row r="177" spans="1:7" x14ac:dyDescent="0.25">
      <c r="A177" t="s">
        <v>176</v>
      </c>
      <c r="B177" t="s">
        <v>16256</v>
      </c>
      <c r="C177" t="s">
        <v>17544</v>
      </c>
      <c r="D177" t="s">
        <v>8592</v>
      </c>
      <c r="E177">
        <v>176</v>
      </c>
      <c r="F177">
        <v>176</v>
      </c>
      <c r="G177">
        <f>MAX(days16[[#This Row],[total_breakfastdays16]],days16[[#This Row],[total_lunchdays16]])</f>
        <v>176</v>
      </c>
    </row>
    <row r="178" spans="1:7" x14ac:dyDescent="0.25">
      <c r="A178" t="s">
        <v>177</v>
      </c>
      <c r="B178" t="s">
        <v>16257</v>
      </c>
      <c r="C178" t="s">
        <v>17545</v>
      </c>
      <c r="D178" t="s">
        <v>8593</v>
      </c>
      <c r="E178">
        <v>167</v>
      </c>
      <c r="F178">
        <v>167</v>
      </c>
      <c r="G178">
        <f>MAX(days16[[#This Row],[total_breakfastdays16]],days16[[#This Row],[total_lunchdays16]])</f>
        <v>167</v>
      </c>
    </row>
    <row r="179" spans="1:7" x14ac:dyDescent="0.25">
      <c r="A179" t="s">
        <v>178</v>
      </c>
      <c r="B179" t="s">
        <v>16258</v>
      </c>
      <c r="C179" t="s">
        <v>17546</v>
      </c>
      <c r="D179" t="s">
        <v>8594</v>
      </c>
      <c r="E179">
        <v>176</v>
      </c>
      <c r="F179">
        <v>176</v>
      </c>
      <c r="G179">
        <f>MAX(days16[[#This Row],[total_breakfastdays16]],days16[[#This Row],[total_lunchdays16]])</f>
        <v>176</v>
      </c>
    </row>
    <row r="180" spans="1:7" x14ac:dyDescent="0.25">
      <c r="A180" t="s">
        <v>179</v>
      </c>
      <c r="B180" t="s">
        <v>16258</v>
      </c>
      <c r="C180" t="s">
        <v>17546</v>
      </c>
      <c r="D180" t="s">
        <v>8595</v>
      </c>
      <c r="E180">
        <v>176</v>
      </c>
      <c r="F180">
        <v>176</v>
      </c>
      <c r="G180">
        <f>MAX(days16[[#This Row],[total_breakfastdays16]],days16[[#This Row],[total_lunchdays16]])</f>
        <v>176</v>
      </c>
    </row>
    <row r="181" spans="1:7" x14ac:dyDescent="0.25">
      <c r="A181" t="s">
        <v>180</v>
      </c>
      <c r="B181" t="s">
        <v>16258</v>
      </c>
      <c r="C181" t="s">
        <v>17546</v>
      </c>
      <c r="D181" t="s">
        <v>8596</v>
      </c>
      <c r="E181">
        <v>176</v>
      </c>
      <c r="F181">
        <v>176</v>
      </c>
      <c r="G181">
        <f>MAX(days16[[#This Row],[total_breakfastdays16]],days16[[#This Row],[total_lunchdays16]])</f>
        <v>176</v>
      </c>
    </row>
    <row r="182" spans="1:7" x14ac:dyDescent="0.25">
      <c r="A182" t="s">
        <v>181</v>
      </c>
      <c r="B182" t="s">
        <v>16258</v>
      </c>
      <c r="C182" t="s">
        <v>17546</v>
      </c>
      <c r="D182" t="s">
        <v>8597</v>
      </c>
      <c r="E182">
        <v>176</v>
      </c>
      <c r="F182">
        <v>176</v>
      </c>
      <c r="G182">
        <f>MAX(days16[[#This Row],[total_breakfastdays16]],days16[[#This Row],[total_lunchdays16]])</f>
        <v>176</v>
      </c>
    </row>
    <row r="183" spans="1:7" x14ac:dyDescent="0.25">
      <c r="A183" t="s">
        <v>182</v>
      </c>
      <c r="B183" t="s">
        <v>16258</v>
      </c>
      <c r="C183" t="s">
        <v>17546</v>
      </c>
      <c r="D183" t="s">
        <v>8598</v>
      </c>
      <c r="E183">
        <v>176</v>
      </c>
      <c r="F183">
        <v>176</v>
      </c>
      <c r="G183">
        <f>MAX(days16[[#This Row],[total_breakfastdays16]],days16[[#This Row],[total_lunchdays16]])</f>
        <v>176</v>
      </c>
    </row>
    <row r="184" spans="1:7" x14ac:dyDescent="0.25">
      <c r="A184" t="s">
        <v>183</v>
      </c>
      <c r="B184" t="s">
        <v>16258</v>
      </c>
      <c r="C184" t="s">
        <v>17546</v>
      </c>
      <c r="D184" t="s">
        <v>8599</v>
      </c>
      <c r="E184">
        <v>176</v>
      </c>
      <c r="F184">
        <v>176</v>
      </c>
      <c r="G184">
        <f>MAX(days16[[#This Row],[total_breakfastdays16]],days16[[#This Row],[total_lunchdays16]])</f>
        <v>176</v>
      </c>
    </row>
    <row r="185" spans="1:7" x14ac:dyDescent="0.25">
      <c r="A185" t="s">
        <v>184</v>
      </c>
      <c r="B185" t="s">
        <v>16258</v>
      </c>
      <c r="C185" t="s">
        <v>17546</v>
      </c>
      <c r="D185" t="s">
        <v>8600</v>
      </c>
      <c r="E185">
        <v>176</v>
      </c>
      <c r="F185">
        <v>176</v>
      </c>
      <c r="G185">
        <f>MAX(days16[[#This Row],[total_breakfastdays16]],days16[[#This Row],[total_lunchdays16]])</f>
        <v>176</v>
      </c>
    </row>
    <row r="186" spans="1:7" x14ac:dyDescent="0.25">
      <c r="A186" t="s">
        <v>185</v>
      </c>
      <c r="B186" t="s">
        <v>16258</v>
      </c>
      <c r="C186" t="s">
        <v>17546</v>
      </c>
      <c r="D186" t="s">
        <v>8601</v>
      </c>
      <c r="E186">
        <v>176</v>
      </c>
      <c r="F186">
        <v>176</v>
      </c>
      <c r="G186">
        <f>MAX(days16[[#This Row],[total_breakfastdays16]],days16[[#This Row],[total_lunchdays16]])</f>
        <v>176</v>
      </c>
    </row>
    <row r="187" spans="1:7" x14ac:dyDescent="0.25">
      <c r="A187" t="s">
        <v>186</v>
      </c>
      <c r="B187" t="s">
        <v>16258</v>
      </c>
      <c r="C187" t="s">
        <v>17546</v>
      </c>
      <c r="D187" t="s">
        <v>8602</v>
      </c>
      <c r="E187">
        <v>176</v>
      </c>
      <c r="F187">
        <v>176</v>
      </c>
      <c r="G187">
        <f>MAX(days16[[#This Row],[total_breakfastdays16]],days16[[#This Row],[total_lunchdays16]])</f>
        <v>176</v>
      </c>
    </row>
    <row r="188" spans="1:7" x14ac:dyDescent="0.25">
      <c r="A188" t="s">
        <v>187</v>
      </c>
      <c r="B188" t="s">
        <v>16258</v>
      </c>
      <c r="C188" t="s">
        <v>17546</v>
      </c>
      <c r="D188" t="s">
        <v>8603</v>
      </c>
      <c r="E188">
        <v>176</v>
      </c>
      <c r="F188">
        <v>176</v>
      </c>
      <c r="G188">
        <f>MAX(days16[[#This Row],[total_breakfastdays16]],days16[[#This Row],[total_lunchdays16]])</f>
        <v>176</v>
      </c>
    </row>
    <row r="189" spans="1:7" x14ac:dyDescent="0.25">
      <c r="A189" t="s">
        <v>188</v>
      </c>
      <c r="B189" t="s">
        <v>16258</v>
      </c>
      <c r="C189" t="s">
        <v>17546</v>
      </c>
      <c r="D189" t="s">
        <v>8604</v>
      </c>
      <c r="E189">
        <v>176</v>
      </c>
      <c r="F189">
        <v>176</v>
      </c>
      <c r="G189">
        <f>MAX(days16[[#This Row],[total_breakfastdays16]],days16[[#This Row],[total_lunchdays16]])</f>
        <v>176</v>
      </c>
    </row>
    <row r="190" spans="1:7" x14ac:dyDescent="0.25">
      <c r="A190" t="s">
        <v>189</v>
      </c>
      <c r="B190" t="s">
        <v>16258</v>
      </c>
      <c r="C190" t="s">
        <v>17546</v>
      </c>
      <c r="D190" t="s">
        <v>8605</v>
      </c>
      <c r="E190">
        <v>176</v>
      </c>
      <c r="F190">
        <v>176</v>
      </c>
      <c r="G190">
        <f>MAX(days16[[#This Row],[total_breakfastdays16]],days16[[#This Row],[total_lunchdays16]])</f>
        <v>176</v>
      </c>
    </row>
    <row r="191" spans="1:7" x14ac:dyDescent="0.25">
      <c r="A191" t="s">
        <v>190</v>
      </c>
      <c r="B191" t="s">
        <v>16258</v>
      </c>
      <c r="C191" t="s">
        <v>17546</v>
      </c>
      <c r="D191" t="s">
        <v>8606</v>
      </c>
      <c r="E191">
        <v>176</v>
      </c>
      <c r="F191">
        <v>176</v>
      </c>
      <c r="G191">
        <f>MAX(days16[[#This Row],[total_breakfastdays16]],days16[[#This Row],[total_lunchdays16]])</f>
        <v>176</v>
      </c>
    </row>
    <row r="192" spans="1:7" x14ac:dyDescent="0.25">
      <c r="A192" t="s">
        <v>191</v>
      </c>
      <c r="B192" t="s">
        <v>16258</v>
      </c>
      <c r="C192" t="s">
        <v>17546</v>
      </c>
      <c r="D192" t="s">
        <v>8607</v>
      </c>
      <c r="E192">
        <v>176</v>
      </c>
      <c r="F192">
        <v>176</v>
      </c>
      <c r="G192">
        <f>MAX(days16[[#This Row],[total_breakfastdays16]],days16[[#This Row],[total_lunchdays16]])</f>
        <v>176</v>
      </c>
    </row>
    <row r="193" spans="1:7" x14ac:dyDescent="0.25">
      <c r="A193" t="s">
        <v>192</v>
      </c>
      <c r="B193" t="s">
        <v>16258</v>
      </c>
      <c r="C193" t="s">
        <v>17546</v>
      </c>
      <c r="D193" t="s">
        <v>8608</v>
      </c>
      <c r="E193">
        <v>176</v>
      </c>
      <c r="F193">
        <v>176</v>
      </c>
      <c r="G193">
        <f>MAX(days16[[#This Row],[total_breakfastdays16]],days16[[#This Row],[total_lunchdays16]])</f>
        <v>176</v>
      </c>
    </row>
    <row r="194" spans="1:7" x14ac:dyDescent="0.25">
      <c r="A194" t="s">
        <v>193</v>
      </c>
      <c r="B194" t="s">
        <v>16259</v>
      </c>
      <c r="C194" t="s">
        <v>17547</v>
      </c>
      <c r="D194" t="s">
        <v>8609</v>
      </c>
      <c r="E194">
        <v>173</v>
      </c>
      <c r="F194">
        <v>173</v>
      </c>
      <c r="G194">
        <f>MAX(days16[[#This Row],[total_breakfastdays16]],days16[[#This Row],[total_lunchdays16]])</f>
        <v>173</v>
      </c>
    </row>
    <row r="195" spans="1:7" x14ac:dyDescent="0.25">
      <c r="A195" t="s">
        <v>194</v>
      </c>
      <c r="B195" t="s">
        <v>16259</v>
      </c>
      <c r="C195" t="s">
        <v>17547</v>
      </c>
      <c r="D195" t="s">
        <v>8610</v>
      </c>
      <c r="E195">
        <v>173</v>
      </c>
      <c r="F195">
        <v>173</v>
      </c>
      <c r="G195">
        <f>MAX(days16[[#This Row],[total_breakfastdays16]],days16[[#This Row],[total_lunchdays16]])</f>
        <v>173</v>
      </c>
    </row>
    <row r="196" spans="1:7" x14ac:dyDescent="0.25">
      <c r="A196" t="s">
        <v>195</v>
      </c>
      <c r="B196" t="s">
        <v>16259</v>
      </c>
      <c r="C196" t="s">
        <v>17547</v>
      </c>
      <c r="D196" t="s">
        <v>8611</v>
      </c>
      <c r="E196">
        <v>173</v>
      </c>
      <c r="F196">
        <v>173</v>
      </c>
      <c r="G196">
        <f>MAX(days16[[#This Row],[total_breakfastdays16]],days16[[#This Row],[total_lunchdays16]])</f>
        <v>173</v>
      </c>
    </row>
    <row r="197" spans="1:7" x14ac:dyDescent="0.25">
      <c r="A197" t="s">
        <v>196</v>
      </c>
      <c r="B197" t="s">
        <v>16260</v>
      </c>
      <c r="C197" t="s">
        <v>17548</v>
      </c>
      <c r="D197" t="s">
        <v>8612</v>
      </c>
      <c r="E197">
        <v>179</v>
      </c>
      <c r="F197">
        <v>179</v>
      </c>
      <c r="G197">
        <f>MAX(days16[[#This Row],[total_breakfastdays16]],days16[[#This Row],[total_lunchdays16]])</f>
        <v>179</v>
      </c>
    </row>
    <row r="198" spans="1:7" x14ac:dyDescent="0.25">
      <c r="A198" t="s">
        <v>197</v>
      </c>
      <c r="B198" t="s">
        <v>16260</v>
      </c>
      <c r="C198" t="s">
        <v>17548</v>
      </c>
      <c r="D198" t="s">
        <v>8613</v>
      </c>
      <c r="E198">
        <v>179</v>
      </c>
      <c r="F198">
        <v>179</v>
      </c>
      <c r="G198">
        <f>MAX(days16[[#This Row],[total_breakfastdays16]],days16[[#This Row],[total_lunchdays16]])</f>
        <v>179</v>
      </c>
    </row>
    <row r="199" spans="1:7" x14ac:dyDescent="0.25">
      <c r="A199" t="s">
        <v>198</v>
      </c>
      <c r="B199" t="s">
        <v>16260</v>
      </c>
      <c r="C199" t="s">
        <v>17548</v>
      </c>
      <c r="D199" t="s">
        <v>8614</v>
      </c>
      <c r="E199">
        <v>179</v>
      </c>
      <c r="F199">
        <v>179</v>
      </c>
      <c r="G199">
        <f>MAX(days16[[#This Row],[total_breakfastdays16]],days16[[#This Row],[total_lunchdays16]])</f>
        <v>179</v>
      </c>
    </row>
    <row r="200" spans="1:7" x14ac:dyDescent="0.25">
      <c r="A200" t="s">
        <v>199</v>
      </c>
      <c r="B200" t="s">
        <v>16260</v>
      </c>
      <c r="C200" t="s">
        <v>17548</v>
      </c>
      <c r="D200" t="s">
        <v>8615</v>
      </c>
      <c r="E200">
        <v>177</v>
      </c>
      <c r="F200">
        <v>179</v>
      </c>
      <c r="G200">
        <f>MAX(days16[[#This Row],[total_breakfastdays16]],days16[[#This Row],[total_lunchdays16]])</f>
        <v>179</v>
      </c>
    </row>
    <row r="201" spans="1:7" x14ac:dyDescent="0.25">
      <c r="A201" t="s">
        <v>200</v>
      </c>
      <c r="B201" t="s">
        <v>16260</v>
      </c>
      <c r="C201" t="s">
        <v>17548</v>
      </c>
      <c r="D201" t="s">
        <v>8616</v>
      </c>
      <c r="E201">
        <v>179</v>
      </c>
      <c r="F201">
        <v>179</v>
      </c>
      <c r="G201">
        <f>MAX(days16[[#This Row],[total_breakfastdays16]],days16[[#This Row],[total_lunchdays16]])</f>
        <v>179</v>
      </c>
    </row>
    <row r="202" spans="1:7" x14ac:dyDescent="0.25">
      <c r="A202" t="s">
        <v>201</v>
      </c>
      <c r="B202" t="s">
        <v>16260</v>
      </c>
      <c r="C202" t="s">
        <v>17548</v>
      </c>
      <c r="D202" t="s">
        <v>8617</v>
      </c>
      <c r="E202">
        <v>179</v>
      </c>
      <c r="F202">
        <v>179</v>
      </c>
      <c r="G202">
        <f>MAX(days16[[#This Row],[total_breakfastdays16]],days16[[#This Row],[total_lunchdays16]])</f>
        <v>179</v>
      </c>
    </row>
    <row r="203" spans="1:7" x14ac:dyDescent="0.25">
      <c r="A203" t="s">
        <v>202</v>
      </c>
      <c r="B203" t="s">
        <v>16260</v>
      </c>
      <c r="C203" t="s">
        <v>17548</v>
      </c>
      <c r="D203" t="s">
        <v>8618</v>
      </c>
      <c r="E203">
        <v>179</v>
      </c>
      <c r="F203">
        <v>179</v>
      </c>
      <c r="G203">
        <f>MAX(days16[[#This Row],[total_breakfastdays16]],days16[[#This Row],[total_lunchdays16]])</f>
        <v>179</v>
      </c>
    </row>
    <row r="204" spans="1:7" x14ac:dyDescent="0.25">
      <c r="A204" t="s">
        <v>203</v>
      </c>
      <c r="B204" t="s">
        <v>16260</v>
      </c>
      <c r="C204" t="s">
        <v>17548</v>
      </c>
      <c r="D204" t="s">
        <v>8619</v>
      </c>
      <c r="E204">
        <v>178</v>
      </c>
      <c r="F204">
        <v>179</v>
      </c>
      <c r="G204">
        <f>MAX(days16[[#This Row],[total_breakfastdays16]],days16[[#This Row],[total_lunchdays16]])</f>
        <v>179</v>
      </c>
    </row>
    <row r="205" spans="1:7" x14ac:dyDescent="0.25">
      <c r="A205" t="s">
        <v>204</v>
      </c>
      <c r="B205" t="s">
        <v>16260</v>
      </c>
      <c r="C205" t="s">
        <v>17548</v>
      </c>
      <c r="D205" t="s">
        <v>8620</v>
      </c>
      <c r="E205">
        <v>179</v>
      </c>
      <c r="F205">
        <v>179</v>
      </c>
      <c r="G205">
        <f>MAX(days16[[#This Row],[total_breakfastdays16]],days16[[#This Row],[total_lunchdays16]])</f>
        <v>179</v>
      </c>
    </row>
    <row r="206" spans="1:7" x14ac:dyDescent="0.25">
      <c r="A206" t="s">
        <v>205</v>
      </c>
      <c r="B206" t="s">
        <v>16260</v>
      </c>
      <c r="C206" t="s">
        <v>17548</v>
      </c>
      <c r="D206" t="s">
        <v>8621</v>
      </c>
      <c r="E206">
        <v>179</v>
      </c>
      <c r="F206">
        <v>179</v>
      </c>
      <c r="G206">
        <f>MAX(days16[[#This Row],[total_breakfastdays16]],days16[[#This Row],[total_lunchdays16]])</f>
        <v>179</v>
      </c>
    </row>
    <row r="207" spans="1:7" x14ac:dyDescent="0.25">
      <c r="A207" t="s">
        <v>206</v>
      </c>
      <c r="B207" t="s">
        <v>16260</v>
      </c>
      <c r="C207" t="s">
        <v>17548</v>
      </c>
      <c r="D207" t="s">
        <v>8622</v>
      </c>
      <c r="E207">
        <v>179</v>
      </c>
      <c r="F207">
        <v>179</v>
      </c>
      <c r="G207">
        <f>MAX(days16[[#This Row],[total_breakfastdays16]],days16[[#This Row],[total_lunchdays16]])</f>
        <v>179</v>
      </c>
    </row>
    <row r="208" spans="1:7" x14ac:dyDescent="0.25">
      <c r="A208" t="s">
        <v>207</v>
      </c>
      <c r="B208" t="s">
        <v>16260</v>
      </c>
      <c r="C208" t="s">
        <v>17548</v>
      </c>
      <c r="D208" t="s">
        <v>8623</v>
      </c>
      <c r="E208">
        <v>179</v>
      </c>
      <c r="F208">
        <v>179</v>
      </c>
      <c r="G208">
        <f>MAX(days16[[#This Row],[total_breakfastdays16]],days16[[#This Row],[total_lunchdays16]])</f>
        <v>179</v>
      </c>
    </row>
    <row r="209" spans="1:7" x14ac:dyDescent="0.25">
      <c r="A209" t="s">
        <v>208</v>
      </c>
      <c r="B209" t="s">
        <v>16260</v>
      </c>
      <c r="C209" t="s">
        <v>17548</v>
      </c>
      <c r="D209" t="s">
        <v>8624</v>
      </c>
      <c r="E209">
        <v>179</v>
      </c>
      <c r="F209">
        <v>179</v>
      </c>
      <c r="G209">
        <f>MAX(days16[[#This Row],[total_breakfastdays16]],days16[[#This Row],[total_lunchdays16]])</f>
        <v>179</v>
      </c>
    </row>
    <row r="210" spans="1:7" x14ac:dyDescent="0.25">
      <c r="A210" t="s">
        <v>209</v>
      </c>
      <c r="B210" t="s">
        <v>16260</v>
      </c>
      <c r="C210" t="s">
        <v>17548</v>
      </c>
      <c r="D210" t="s">
        <v>8625</v>
      </c>
      <c r="E210">
        <v>179</v>
      </c>
      <c r="F210">
        <v>179</v>
      </c>
      <c r="G210">
        <f>MAX(days16[[#This Row],[total_breakfastdays16]],days16[[#This Row],[total_lunchdays16]])</f>
        <v>179</v>
      </c>
    </row>
    <row r="211" spans="1:7" x14ac:dyDescent="0.25">
      <c r="A211" t="s">
        <v>210</v>
      </c>
      <c r="B211" t="s">
        <v>16260</v>
      </c>
      <c r="C211" t="s">
        <v>17548</v>
      </c>
      <c r="D211" t="s">
        <v>8626</v>
      </c>
      <c r="E211">
        <v>179</v>
      </c>
      <c r="F211">
        <v>179</v>
      </c>
      <c r="G211">
        <f>MAX(days16[[#This Row],[total_breakfastdays16]],days16[[#This Row],[total_lunchdays16]])</f>
        <v>179</v>
      </c>
    </row>
    <row r="212" spans="1:7" x14ac:dyDescent="0.25">
      <c r="A212" t="s">
        <v>211</v>
      </c>
      <c r="B212" t="s">
        <v>16260</v>
      </c>
      <c r="C212" t="s">
        <v>17548</v>
      </c>
      <c r="D212" t="s">
        <v>8627</v>
      </c>
      <c r="E212">
        <v>179</v>
      </c>
      <c r="F212">
        <v>179</v>
      </c>
      <c r="G212">
        <f>MAX(days16[[#This Row],[total_breakfastdays16]],days16[[#This Row],[total_lunchdays16]])</f>
        <v>179</v>
      </c>
    </row>
    <row r="213" spans="1:7" x14ac:dyDescent="0.25">
      <c r="A213" t="s">
        <v>212</v>
      </c>
      <c r="B213" t="s">
        <v>16260</v>
      </c>
      <c r="C213" t="s">
        <v>17548</v>
      </c>
      <c r="D213" t="s">
        <v>8628</v>
      </c>
      <c r="E213">
        <v>179</v>
      </c>
      <c r="F213">
        <v>179</v>
      </c>
      <c r="G213">
        <f>MAX(days16[[#This Row],[total_breakfastdays16]],days16[[#This Row],[total_lunchdays16]])</f>
        <v>179</v>
      </c>
    </row>
    <row r="214" spans="1:7" x14ac:dyDescent="0.25">
      <c r="A214" t="s">
        <v>213</v>
      </c>
      <c r="B214" t="s">
        <v>16260</v>
      </c>
      <c r="C214" t="s">
        <v>17548</v>
      </c>
      <c r="D214" t="s">
        <v>8629</v>
      </c>
      <c r="E214">
        <v>179</v>
      </c>
      <c r="F214">
        <v>179</v>
      </c>
      <c r="G214">
        <f>MAX(days16[[#This Row],[total_breakfastdays16]],days16[[#This Row],[total_lunchdays16]])</f>
        <v>179</v>
      </c>
    </row>
    <row r="215" spans="1:7" x14ac:dyDescent="0.25">
      <c r="A215" t="s">
        <v>214</v>
      </c>
      <c r="B215" t="s">
        <v>16260</v>
      </c>
      <c r="C215" t="s">
        <v>17548</v>
      </c>
      <c r="D215" t="s">
        <v>8630</v>
      </c>
      <c r="E215">
        <v>179</v>
      </c>
      <c r="F215">
        <v>179</v>
      </c>
      <c r="G215">
        <f>MAX(days16[[#This Row],[total_breakfastdays16]],days16[[#This Row],[total_lunchdays16]])</f>
        <v>179</v>
      </c>
    </row>
    <row r="216" spans="1:7" x14ac:dyDescent="0.25">
      <c r="A216" t="s">
        <v>215</v>
      </c>
      <c r="B216" t="s">
        <v>16260</v>
      </c>
      <c r="C216" t="s">
        <v>17548</v>
      </c>
      <c r="D216" t="s">
        <v>8631</v>
      </c>
      <c r="E216">
        <v>179</v>
      </c>
      <c r="F216">
        <v>179</v>
      </c>
      <c r="G216">
        <f>MAX(days16[[#This Row],[total_breakfastdays16]],days16[[#This Row],[total_lunchdays16]])</f>
        <v>179</v>
      </c>
    </row>
    <row r="217" spans="1:7" x14ac:dyDescent="0.25">
      <c r="A217" t="s">
        <v>216</v>
      </c>
      <c r="B217" t="s">
        <v>16260</v>
      </c>
      <c r="C217" t="s">
        <v>17548</v>
      </c>
      <c r="D217" t="s">
        <v>8632</v>
      </c>
      <c r="E217">
        <v>179</v>
      </c>
      <c r="F217">
        <v>179</v>
      </c>
      <c r="G217">
        <f>MAX(days16[[#This Row],[total_breakfastdays16]],days16[[#This Row],[total_lunchdays16]])</f>
        <v>179</v>
      </c>
    </row>
    <row r="218" spans="1:7" x14ac:dyDescent="0.25">
      <c r="A218" t="s">
        <v>217</v>
      </c>
      <c r="B218" t="s">
        <v>16260</v>
      </c>
      <c r="C218" t="s">
        <v>17548</v>
      </c>
      <c r="D218" t="s">
        <v>8633</v>
      </c>
      <c r="E218">
        <v>179</v>
      </c>
      <c r="F218">
        <v>179</v>
      </c>
      <c r="G218">
        <f>MAX(days16[[#This Row],[total_breakfastdays16]],days16[[#This Row],[total_lunchdays16]])</f>
        <v>179</v>
      </c>
    </row>
    <row r="219" spans="1:7" x14ac:dyDescent="0.25">
      <c r="A219" t="s">
        <v>218</v>
      </c>
      <c r="B219" t="s">
        <v>16260</v>
      </c>
      <c r="C219" t="s">
        <v>17548</v>
      </c>
      <c r="D219" t="s">
        <v>8634</v>
      </c>
      <c r="E219">
        <v>179</v>
      </c>
      <c r="F219">
        <v>179</v>
      </c>
      <c r="G219">
        <f>MAX(days16[[#This Row],[total_breakfastdays16]],days16[[#This Row],[total_lunchdays16]])</f>
        <v>179</v>
      </c>
    </row>
    <row r="220" spans="1:7" x14ac:dyDescent="0.25">
      <c r="A220" t="s">
        <v>219</v>
      </c>
      <c r="B220" t="s">
        <v>16260</v>
      </c>
      <c r="C220" t="s">
        <v>17548</v>
      </c>
      <c r="D220" t="s">
        <v>8635</v>
      </c>
      <c r="E220">
        <v>179</v>
      </c>
      <c r="F220">
        <v>179</v>
      </c>
      <c r="G220">
        <f>MAX(days16[[#This Row],[total_breakfastdays16]],days16[[#This Row],[total_lunchdays16]])</f>
        <v>179</v>
      </c>
    </row>
    <row r="221" spans="1:7" x14ac:dyDescent="0.25">
      <c r="A221" t="s">
        <v>220</v>
      </c>
      <c r="B221" t="s">
        <v>16260</v>
      </c>
      <c r="C221" t="s">
        <v>17548</v>
      </c>
      <c r="D221" t="s">
        <v>8636</v>
      </c>
      <c r="E221">
        <v>179</v>
      </c>
      <c r="F221">
        <v>179</v>
      </c>
      <c r="G221">
        <f>MAX(days16[[#This Row],[total_breakfastdays16]],days16[[#This Row],[total_lunchdays16]])</f>
        <v>179</v>
      </c>
    </row>
    <row r="222" spans="1:7" x14ac:dyDescent="0.25">
      <c r="A222" t="s">
        <v>221</v>
      </c>
      <c r="B222" t="s">
        <v>16260</v>
      </c>
      <c r="C222" t="s">
        <v>17548</v>
      </c>
      <c r="D222" t="s">
        <v>8637</v>
      </c>
      <c r="E222">
        <v>179</v>
      </c>
      <c r="F222">
        <v>179</v>
      </c>
      <c r="G222">
        <f>MAX(days16[[#This Row],[total_breakfastdays16]],days16[[#This Row],[total_lunchdays16]])</f>
        <v>179</v>
      </c>
    </row>
    <row r="223" spans="1:7" x14ac:dyDescent="0.25">
      <c r="A223" t="s">
        <v>222</v>
      </c>
      <c r="B223" t="s">
        <v>16260</v>
      </c>
      <c r="C223" t="s">
        <v>17548</v>
      </c>
      <c r="D223" t="s">
        <v>8638</v>
      </c>
      <c r="E223">
        <v>179</v>
      </c>
      <c r="F223">
        <v>179</v>
      </c>
      <c r="G223">
        <f>MAX(days16[[#This Row],[total_breakfastdays16]],days16[[#This Row],[total_lunchdays16]])</f>
        <v>179</v>
      </c>
    </row>
    <row r="224" spans="1:7" x14ac:dyDescent="0.25">
      <c r="A224" t="s">
        <v>223</v>
      </c>
      <c r="B224" t="s">
        <v>16260</v>
      </c>
      <c r="C224" t="s">
        <v>17548</v>
      </c>
      <c r="D224" t="s">
        <v>8639</v>
      </c>
      <c r="E224">
        <v>179</v>
      </c>
      <c r="F224">
        <v>179</v>
      </c>
      <c r="G224">
        <f>MAX(days16[[#This Row],[total_breakfastdays16]],days16[[#This Row],[total_lunchdays16]])</f>
        <v>179</v>
      </c>
    </row>
    <row r="225" spans="1:7" x14ac:dyDescent="0.25">
      <c r="A225" t="s">
        <v>224</v>
      </c>
      <c r="B225" t="s">
        <v>16260</v>
      </c>
      <c r="C225" t="s">
        <v>17548</v>
      </c>
      <c r="D225" t="s">
        <v>8640</v>
      </c>
      <c r="E225">
        <v>179</v>
      </c>
      <c r="F225">
        <v>179</v>
      </c>
      <c r="G225">
        <f>MAX(days16[[#This Row],[total_breakfastdays16]],days16[[#This Row],[total_lunchdays16]])</f>
        <v>179</v>
      </c>
    </row>
    <row r="226" spans="1:7" x14ac:dyDescent="0.25">
      <c r="A226" t="s">
        <v>225</v>
      </c>
      <c r="B226" t="s">
        <v>16260</v>
      </c>
      <c r="C226" t="s">
        <v>17548</v>
      </c>
      <c r="D226" t="s">
        <v>8641</v>
      </c>
      <c r="E226">
        <v>179</v>
      </c>
      <c r="F226">
        <v>179</v>
      </c>
      <c r="G226">
        <f>MAX(days16[[#This Row],[total_breakfastdays16]],days16[[#This Row],[total_lunchdays16]])</f>
        <v>179</v>
      </c>
    </row>
    <row r="227" spans="1:7" x14ac:dyDescent="0.25">
      <c r="A227" t="s">
        <v>226</v>
      </c>
      <c r="B227" t="s">
        <v>16260</v>
      </c>
      <c r="C227" t="s">
        <v>17548</v>
      </c>
      <c r="D227" t="s">
        <v>8642</v>
      </c>
      <c r="E227">
        <v>179</v>
      </c>
      <c r="F227">
        <v>179</v>
      </c>
      <c r="G227">
        <f>MAX(days16[[#This Row],[total_breakfastdays16]],days16[[#This Row],[total_lunchdays16]])</f>
        <v>179</v>
      </c>
    </row>
    <row r="228" spans="1:7" x14ac:dyDescent="0.25">
      <c r="A228" t="s">
        <v>227</v>
      </c>
      <c r="B228" t="s">
        <v>16260</v>
      </c>
      <c r="C228" t="s">
        <v>17548</v>
      </c>
      <c r="D228" t="s">
        <v>8643</v>
      </c>
      <c r="E228">
        <v>179</v>
      </c>
      <c r="F228">
        <v>179</v>
      </c>
      <c r="G228">
        <f>MAX(days16[[#This Row],[total_breakfastdays16]],days16[[#This Row],[total_lunchdays16]])</f>
        <v>179</v>
      </c>
    </row>
    <row r="229" spans="1:7" x14ac:dyDescent="0.25">
      <c r="A229" t="s">
        <v>228</v>
      </c>
      <c r="B229" t="s">
        <v>16260</v>
      </c>
      <c r="C229" t="s">
        <v>17548</v>
      </c>
      <c r="D229" t="s">
        <v>8644</v>
      </c>
      <c r="E229">
        <v>179</v>
      </c>
      <c r="F229">
        <v>179</v>
      </c>
      <c r="G229">
        <f>MAX(days16[[#This Row],[total_breakfastdays16]],days16[[#This Row],[total_lunchdays16]])</f>
        <v>179</v>
      </c>
    </row>
    <row r="230" spans="1:7" x14ac:dyDescent="0.25">
      <c r="A230" t="s">
        <v>229</v>
      </c>
      <c r="B230" t="s">
        <v>16260</v>
      </c>
      <c r="C230" t="s">
        <v>17548</v>
      </c>
      <c r="D230" t="s">
        <v>8645</v>
      </c>
      <c r="E230">
        <v>179</v>
      </c>
      <c r="F230">
        <v>179</v>
      </c>
      <c r="G230">
        <f>MAX(days16[[#This Row],[total_breakfastdays16]],days16[[#This Row],[total_lunchdays16]])</f>
        <v>179</v>
      </c>
    </row>
    <row r="231" spans="1:7" x14ac:dyDescent="0.25">
      <c r="A231" t="s">
        <v>230</v>
      </c>
      <c r="B231" t="s">
        <v>16260</v>
      </c>
      <c r="C231" t="s">
        <v>17548</v>
      </c>
      <c r="D231" t="s">
        <v>8646</v>
      </c>
      <c r="E231">
        <v>179</v>
      </c>
      <c r="F231">
        <v>179</v>
      </c>
      <c r="G231">
        <f>MAX(days16[[#This Row],[total_breakfastdays16]],days16[[#This Row],[total_lunchdays16]])</f>
        <v>179</v>
      </c>
    </row>
    <row r="232" spans="1:7" x14ac:dyDescent="0.25">
      <c r="A232" t="s">
        <v>231</v>
      </c>
      <c r="B232" t="s">
        <v>16260</v>
      </c>
      <c r="C232" t="s">
        <v>17548</v>
      </c>
      <c r="D232" t="s">
        <v>8647</v>
      </c>
      <c r="E232">
        <v>179</v>
      </c>
      <c r="F232">
        <v>179</v>
      </c>
      <c r="G232">
        <f>MAX(days16[[#This Row],[total_breakfastdays16]],days16[[#This Row],[total_lunchdays16]])</f>
        <v>179</v>
      </c>
    </row>
    <row r="233" spans="1:7" x14ac:dyDescent="0.25">
      <c r="A233" t="s">
        <v>232</v>
      </c>
      <c r="B233" t="s">
        <v>16260</v>
      </c>
      <c r="C233" t="s">
        <v>17548</v>
      </c>
      <c r="D233" t="s">
        <v>8648</v>
      </c>
      <c r="E233">
        <v>179</v>
      </c>
      <c r="F233">
        <v>179</v>
      </c>
      <c r="G233">
        <f>MAX(days16[[#This Row],[total_breakfastdays16]],days16[[#This Row],[total_lunchdays16]])</f>
        <v>179</v>
      </c>
    </row>
    <row r="234" spans="1:7" x14ac:dyDescent="0.25">
      <c r="A234" t="s">
        <v>233</v>
      </c>
      <c r="B234" t="s">
        <v>16260</v>
      </c>
      <c r="C234" t="s">
        <v>17548</v>
      </c>
      <c r="D234" t="s">
        <v>8649</v>
      </c>
      <c r="E234">
        <v>179</v>
      </c>
      <c r="F234">
        <v>179</v>
      </c>
      <c r="G234">
        <f>MAX(days16[[#This Row],[total_breakfastdays16]],days16[[#This Row],[total_lunchdays16]])</f>
        <v>179</v>
      </c>
    </row>
    <row r="235" spans="1:7" x14ac:dyDescent="0.25">
      <c r="A235" t="s">
        <v>234</v>
      </c>
      <c r="B235" t="s">
        <v>16260</v>
      </c>
      <c r="C235" t="s">
        <v>17548</v>
      </c>
      <c r="D235" t="s">
        <v>8650</v>
      </c>
      <c r="E235">
        <v>179</v>
      </c>
      <c r="F235">
        <v>179</v>
      </c>
      <c r="G235">
        <f>MAX(days16[[#This Row],[total_breakfastdays16]],days16[[#This Row],[total_lunchdays16]])</f>
        <v>179</v>
      </c>
    </row>
    <row r="236" spans="1:7" x14ac:dyDescent="0.25">
      <c r="A236" t="s">
        <v>235</v>
      </c>
      <c r="B236" t="s">
        <v>16260</v>
      </c>
      <c r="C236" t="s">
        <v>17548</v>
      </c>
      <c r="D236" t="s">
        <v>8651</v>
      </c>
      <c r="E236">
        <v>179</v>
      </c>
      <c r="F236">
        <v>179</v>
      </c>
      <c r="G236">
        <f>MAX(days16[[#This Row],[total_breakfastdays16]],days16[[#This Row],[total_lunchdays16]])</f>
        <v>179</v>
      </c>
    </row>
    <row r="237" spans="1:7" x14ac:dyDescent="0.25">
      <c r="A237" t="s">
        <v>236</v>
      </c>
      <c r="B237" t="s">
        <v>16260</v>
      </c>
      <c r="C237" t="s">
        <v>17548</v>
      </c>
      <c r="D237" t="s">
        <v>8652</v>
      </c>
      <c r="E237">
        <v>179</v>
      </c>
      <c r="F237">
        <v>179</v>
      </c>
      <c r="G237">
        <f>MAX(days16[[#This Row],[total_breakfastdays16]],days16[[#This Row],[total_lunchdays16]])</f>
        <v>179</v>
      </c>
    </row>
    <row r="238" spans="1:7" x14ac:dyDescent="0.25">
      <c r="A238" t="s">
        <v>237</v>
      </c>
      <c r="B238" t="s">
        <v>16260</v>
      </c>
      <c r="C238" t="s">
        <v>17548</v>
      </c>
      <c r="D238" t="s">
        <v>8653</v>
      </c>
      <c r="E238">
        <v>179</v>
      </c>
      <c r="F238">
        <v>179</v>
      </c>
      <c r="G238">
        <f>MAX(days16[[#This Row],[total_breakfastdays16]],days16[[#This Row],[total_lunchdays16]])</f>
        <v>179</v>
      </c>
    </row>
    <row r="239" spans="1:7" x14ac:dyDescent="0.25">
      <c r="A239" t="s">
        <v>238</v>
      </c>
      <c r="B239" t="s">
        <v>16260</v>
      </c>
      <c r="C239" t="s">
        <v>17548</v>
      </c>
      <c r="D239" t="s">
        <v>8654</v>
      </c>
      <c r="E239">
        <v>179</v>
      </c>
      <c r="F239">
        <v>179</v>
      </c>
      <c r="G239">
        <f>MAX(days16[[#This Row],[total_breakfastdays16]],days16[[#This Row],[total_lunchdays16]])</f>
        <v>179</v>
      </c>
    </row>
    <row r="240" spans="1:7" x14ac:dyDescent="0.25">
      <c r="A240" t="s">
        <v>239</v>
      </c>
      <c r="B240" t="s">
        <v>16260</v>
      </c>
      <c r="C240" t="s">
        <v>17548</v>
      </c>
      <c r="D240" t="s">
        <v>8655</v>
      </c>
      <c r="E240">
        <v>179</v>
      </c>
      <c r="F240">
        <v>179</v>
      </c>
      <c r="G240">
        <f>MAX(days16[[#This Row],[total_breakfastdays16]],days16[[#This Row],[total_lunchdays16]])</f>
        <v>179</v>
      </c>
    </row>
    <row r="241" spans="1:7" x14ac:dyDescent="0.25">
      <c r="A241" t="s">
        <v>240</v>
      </c>
      <c r="B241" t="s">
        <v>16260</v>
      </c>
      <c r="C241" t="s">
        <v>17548</v>
      </c>
      <c r="D241" t="s">
        <v>8656</v>
      </c>
      <c r="E241">
        <v>179</v>
      </c>
      <c r="F241">
        <v>179</v>
      </c>
      <c r="G241">
        <f>MAX(days16[[#This Row],[total_breakfastdays16]],days16[[#This Row],[total_lunchdays16]])</f>
        <v>179</v>
      </c>
    </row>
    <row r="242" spans="1:7" x14ac:dyDescent="0.25">
      <c r="A242" t="s">
        <v>241</v>
      </c>
      <c r="B242" t="s">
        <v>16260</v>
      </c>
      <c r="C242" t="s">
        <v>17548</v>
      </c>
      <c r="D242" t="s">
        <v>8657</v>
      </c>
      <c r="E242">
        <v>179</v>
      </c>
      <c r="F242">
        <v>179</v>
      </c>
      <c r="G242">
        <f>MAX(days16[[#This Row],[total_breakfastdays16]],days16[[#This Row],[total_lunchdays16]])</f>
        <v>179</v>
      </c>
    </row>
    <row r="243" spans="1:7" x14ac:dyDescent="0.25">
      <c r="A243" t="s">
        <v>242</v>
      </c>
      <c r="B243" t="s">
        <v>16260</v>
      </c>
      <c r="C243" t="s">
        <v>17548</v>
      </c>
      <c r="D243" t="s">
        <v>8658</v>
      </c>
      <c r="E243">
        <v>179</v>
      </c>
      <c r="F243">
        <v>179</v>
      </c>
      <c r="G243">
        <f>MAX(days16[[#This Row],[total_breakfastdays16]],days16[[#This Row],[total_lunchdays16]])</f>
        <v>179</v>
      </c>
    </row>
    <row r="244" spans="1:7" x14ac:dyDescent="0.25">
      <c r="A244" t="s">
        <v>243</v>
      </c>
      <c r="B244" t="s">
        <v>16260</v>
      </c>
      <c r="C244" t="s">
        <v>17548</v>
      </c>
      <c r="D244" t="s">
        <v>8659</v>
      </c>
      <c r="E244">
        <v>179</v>
      </c>
      <c r="F244">
        <v>179</v>
      </c>
      <c r="G244">
        <f>MAX(days16[[#This Row],[total_breakfastdays16]],days16[[#This Row],[total_lunchdays16]])</f>
        <v>179</v>
      </c>
    </row>
    <row r="245" spans="1:7" x14ac:dyDescent="0.25">
      <c r="A245" t="s">
        <v>244</v>
      </c>
      <c r="B245" t="s">
        <v>16260</v>
      </c>
      <c r="C245" t="s">
        <v>17548</v>
      </c>
      <c r="D245" t="s">
        <v>8660</v>
      </c>
      <c r="E245">
        <v>179</v>
      </c>
      <c r="F245">
        <v>179</v>
      </c>
      <c r="G245">
        <f>MAX(days16[[#This Row],[total_breakfastdays16]],days16[[#This Row],[total_lunchdays16]])</f>
        <v>179</v>
      </c>
    </row>
    <row r="246" spans="1:7" x14ac:dyDescent="0.25">
      <c r="A246" t="s">
        <v>245</v>
      </c>
      <c r="B246" t="s">
        <v>16260</v>
      </c>
      <c r="C246" t="s">
        <v>17548</v>
      </c>
      <c r="D246" t="s">
        <v>8661</v>
      </c>
      <c r="E246">
        <v>179</v>
      </c>
      <c r="F246">
        <v>179</v>
      </c>
      <c r="G246">
        <f>MAX(days16[[#This Row],[total_breakfastdays16]],days16[[#This Row],[total_lunchdays16]])</f>
        <v>179</v>
      </c>
    </row>
    <row r="247" spans="1:7" x14ac:dyDescent="0.25">
      <c r="A247" t="s">
        <v>246</v>
      </c>
      <c r="B247" t="s">
        <v>16260</v>
      </c>
      <c r="C247" t="s">
        <v>17548</v>
      </c>
      <c r="D247" t="s">
        <v>8662</v>
      </c>
      <c r="E247">
        <v>179</v>
      </c>
      <c r="F247">
        <v>179</v>
      </c>
      <c r="G247">
        <f>MAX(days16[[#This Row],[total_breakfastdays16]],days16[[#This Row],[total_lunchdays16]])</f>
        <v>179</v>
      </c>
    </row>
    <row r="248" spans="1:7" x14ac:dyDescent="0.25">
      <c r="A248" t="s">
        <v>247</v>
      </c>
      <c r="B248" t="s">
        <v>16260</v>
      </c>
      <c r="C248" t="s">
        <v>17548</v>
      </c>
      <c r="D248" t="s">
        <v>8663</v>
      </c>
      <c r="E248">
        <v>179</v>
      </c>
      <c r="F248">
        <v>179</v>
      </c>
      <c r="G248">
        <f>MAX(days16[[#This Row],[total_breakfastdays16]],days16[[#This Row],[total_lunchdays16]])</f>
        <v>179</v>
      </c>
    </row>
    <row r="249" spans="1:7" x14ac:dyDescent="0.25">
      <c r="A249" t="s">
        <v>248</v>
      </c>
      <c r="B249" t="s">
        <v>16261</v>
      </c>
      <c r="C249" t="s">
        <v>17549</v>
      </c>
      <c r="D249" t="s">
        <v>8664</v>
      </c>
      <c r="E249">
        <v>177</v>
      </c>
      <c r="F249">
        <v>177</v>
      </c>
      <c r="G249">
        <f>MAX(days16[[#This Row],[total_breakfastdays16]],days16[[#This Row],[total_lunchdays16]])</f>
        <v>177</v>
      </c>
    </row>
    <row r="250" spans="1:7" x14ac:dyDescent="0.25">
      <c r="A250" t="s">
        <v>249</v>
      </c>
      <c r="B250" t="s">
        <v>16261</v>
      </c>
      <c r="C250" t="s">
        <v>17549</v>
      </c>
      <c r="D250" t="s">
        <v>8665</v>
      </c>
      <c r="E250">
        <v>177</v>
      </c>
      <c r="F250">
        <v>177</v>
      </c>
      <c r="G250">
        <f>MAX(days16[[#This Row],[total_breakfastdays16]],days16[[#This Row],[total_lunchdays16]])</f>
        <v>177</v>
      </c>
    </row>
    <row r="251" spans="1:7" x14ac:dyDescent="0.25">
      <c r="A251" t="s">
        <v>250</v>
      </c>
      <c r="B251" t="s">
        <v>16261</v>
      </c>
      <c r="C251" t="s">
        <v>17549</v>
      </c>
      <c r="D251" t="s">
        <v>8666</v>
      </c>
      <c r="E251">
        <v>177</v>
      </c>
      <c r="F251">
        <v>177</v>
      </c>
      <c r="G251">
        <f>MAX(days16[[#This Row],[total_breakfastdays16]],days16[[#This Row],[total_lunchdays16]])</f>
        <v>177</v>
      </c>
    </row>
    <row r="252" spans="1:7" x14ac:dyDescent="0.25">
      <c r="A252" t="s">
        <v>251</v>
      </c>
      <c r="B252" t="s">
        <v>16262</v>
      </c>
      <c r="C252" t="s">
        <v>17550</v>
      </c>
      <c r="D252" t="s">
        <v>8667</v>
      </c>
      <c r="E252">
        <v>177</v>
      </c>
      <c r="F252">
        <v>177</v>
      </c>
      <c r="G252">
        <f>MAX(days16[[#This Row],[total_breakfastdays16]],days16[[#This Row],[total_lunchdays16]])</f>
        <v>177</v>
      </c>
    </row>
    <row r="253" spans="1:7" x14ac:dyDescent="0.25">
      <c r="A253" t="s">
        <v>252</v>
      </c>
      <c r="B253" t="s">
        <v>16262</v>
      </c>
      <c r="C253" t="s">
        <v>17550</v>
      </c>
      <c r="D253" t="s">
        <v>8668</v>
      </c>
      <c r="E253">
        <v>177</v>
      </c>
      <c r="F253">
        <v>177</v>
      </c>
      <c r="G253">
        <f>MAX(days16[[#This Row],[total_breakfastdays16]],days16[[#This Row],[total_lunchdays16]])</f>
        <v>177</v>
      </c>
    </row>
    <row r="254" spans="1:7" x14ac:dyDescent="0.25">
      <c r="A254" t="s">
        <v>253</v>
      </c>
      <c r="B254" t="s">
        <v>16262</v>
      </c>
      <c r="C254" t="s">
        <v>17550</v>
      </c>
      <c r="D254" t="s">
        <v>8669</v>
      </c>
      <c r="E254">
        <v>177</v>
      </c>
      <c r="F254">
        <v>177</v>
      </c>
      <c r="G254">
        <f>MAX(days16[[#This Row],[total_breakfastdays16]],days16[[#This Row],[total_lunchdays16]])</f>
        <v>177</v>
      </c>
    </row>
    <row r="255" spans="1:7" x14ac:dyDescent="0.25">
      <c r="A255" t="s">
        <v>254</v>
      </c>
      <c r="B255" t="s">
        <v>16262</v>
      </c>
      <c r="C255" t="s">
        <v>17550</v>
      </c>
      <c r="D255" t="s">
        <v>8670</v>
      </c>
      <c r="E255">
        <v>177</v>
      </c>
      <c r="F255">
        <v>177</v>
      </c>
      <c r="G255">
        <f>MAX(days16[[#This Row],[total_breakfastdays16]],days16[[#This Row],[total_lunchdays16]])</f>
        <v>177</v>
      </c>
    </row>
    <row r="256" spans="1:7" x14ac:dyDescent="0.25">
      <c r="A256" t="s">
        <v>255</v>
      </c>
      <c r="B256" t="s">
        <v>16263</v>
      </c>
      <c r="C256" t="s">
        <v>17551</v>
      </c>
      <c r="D256" t="s">
        <v>8671</v>
      </c>
      <c r="E256">
        <v>176</v>
      </c>
      <c r="F256">
        <v>176</v>
      </c>
      <c r="G256">
        <f>MAX(days16[[#This Row],[total_breakfastdays16]],days16[[#This Row],[total_lunchdays16]])</f>
        <v>176</v>
      </c>
    </row>
    <row r="257" spans="1:7" x14ac:dyDescent="0.25">
      <c r="A257" t="s">
        <v>256</v>
      </c>
      <c r="B257" t="s">
        <v>16263</v>
      </c>
      <c r="C257" t="s">
        <v>17551</v>
      </c>
      <c r="D257" t="s">
        <v>8672</v>
      </c>
      <c r="E257">
        <v>176</v>
      </c>
      <c r="F257">
        <v>176</v>
      </c>
      <c r="G257">
        <f>MAX(days16[[#This Row],[total_breakfastdays16]],days16[[#This Row],[total_lunchdays16]])</f>
        <v>176</v>
      </c>
    </row>
    <row r="258" spans="1:7" x14ac:dyDescent="0.25">
      <c r="A258" t="s">
        <v>257</v>
      </c>
      <c r="B258" t="s">
        <v>16263</v>
      </c>
      <c r="C258" t="s">
        <v>17551</v>
      </c>
      <c r="D258" t="s">
        <v>8673</v>
      </c>
      <c r="E258">
        <v>176</v>
      </c>
      <c r="F258">
        <v>176</v>
      </c>
      <c r="G258">
        <f>MAX(days16[[#This Row],[total_breakfastdays16]],days16[[#This Row],[total_lunchdays16]])</f>
        <v>176</v>
      </c>
    </row>
    <row r="259" spans="1:7" x14ac:dyDescent="0.25">
      <c r="A259" t="s">
        <v>258</v>
      </c>
      <c r="B259" t="s">
        <v>16263</v>
      </c>
      <c r="C259" t="s">
        <v>17551</v>
      </c>
      <c r="D259" t="s">
        <v>8674</v>
      </c>
      <c r="E259">
        <v>176</v>
      </c>
      <c r="F259">
        <v>176</v>
      </c>
      <c r="G259">
        <f>MAX(days16[[#This Row],[total_breakfastdays16]],days16[[#This Row],[total_lunchdays16]])</f>
        <v>176</v>
      </c>
    </row>
    <row r="260" spans="1:7" x14ac:dyDescent="0.25">
      <c r="A260" t="s">
        <v>259</v>
      </c>
      <c r="B260" t="s">
        <v>16263</v>
      </c>
      <c r="C260" t="s">
        <v>17551</v>
      </c>
      <c r="D260" t="s">
        <v>8675</v>
      </c>
      <c r="E260">
        <v>176</v>
      </c>
      <c r="F260">
        <v>176</v>
      </c>
      <c r="G260">
        <f>MAX(days16[[#This Row],[total_breakfastdays16]],days16[[#This Row],[total_lunchdays16]])</f>
        <v>176</v>
      </c>
    </row>
    <row r="261" spans="1:7" x14ac:dyDescent="0.25">
      <c r="A261" t="s">
        <v>260</v>
      </c>
      <c r="B261" t="s">
        <v>16263</v>
      </c>
      <c r="C261" t="s">
        <v>17551</v>
      </c>
      <c r="D261" t="s">
        <v>8676</v>
      </c>
      <c r="E261">
        <v>176</v>
      </c>
      <c r="F261">
        <v>176</v>
      </c>
      <c r="G261">
        <f>MAX(days16[[#This Row],[total_breakfastdays16]],days16[[#This Row],[total_lunchdays16]])</f>
        <v>176</v>
      </c>
    </row>
    <row r="262" spans="1:7" x14ac:dyDescent="0.25">
      <c r="A262" t="s">
        <v>261</v>
      </c>
      <c r="B262" t="s">
        <v>16263</v>
      </c>
      <c r="C262" t="s">
        <v>17551</v>
      </c>
      <c r="D262" t="s">
        <v>8677</v>
      </c>
      <c r="E262">
        <v>176</v>
      </c>
      <c r="F262">
        <v>176</v>
      </c>
      <c r="G262">
        <f>MAX(days16[[#This Row],[total_breakfastdays16]],days16[[#This Row],[total_lunchdays16]])</f>
        <v>176</v>
      </c>
    </row>
    <row r="263" spans="1:7" x14ac:dyDescent="0.25">
      <c r="A263" t="s">
        <v>262</v>
      </c>
      <c r="B263" t="s">
        <v>16263</v>
      </c>
      <c r="C263" t="s">
        <v>17551</v>
      </c>
      <c r="D263" t="s">
        <v>8678</v>
      </c>
      <c r="E263">
        <v>176</v>
      </c>
      <c r="F263">
        <v>176</v>
      </c>
      <c r="G263">
        <f>MAX(days16[[#This Row],[total_breakfastdays16]],days16[[#This Row],[total_lunchdays16]])</f>
        <v>176</v>
      </c>
    </row>
    <row r="264" spans="1:7" x14ac:dyDescent="0.25">
      <c r="A264" t="s">
        <v>263</v>
      </c>
      <c r="B264" t="s">
        <v>16263</v>
      </c>
      <c r="C264" t="s">
        <v>17551</v>
      </c>
      <c r="D264" t="s">
        <v>8679</v>
      </c>
      <c r="E264">
        <v>176</v>
      </c>
      <c r="F264">
        <v>176</v>
      </c>
      <c r="G264">
        <f>MAX(days16[[#This Row],[total_breakfastdays16]],days16[[#This Row],[total_lunchdays16]])</f>
        <v>176</v>
      </c>
    </row>
    <row r="265" spans="1:7" x14ac:dyDescent="0.25">
      <c r="A265" t="s">
        <v>264</v>
      </c>
      <c r="B265" t="s">
        <v>16263</v>
      </c>
      <c r="C265" t="s">
        <v>17551</v>
      </c>
      <c r="D265" t="s">
        <v>8680</v>
      </c>
      <c r="E265">
        <v>176</v>
      </c>
      <c r="F265">
        <v>176</v>
      </c>
      <c r="G265">
        <f>MAX(days16[[#This Row],[total_breakfastdays16]],days16[[#This Row],[total_lunchdays16]])</f>
        <v>176</v>
      </c>
    </row>
    <row r="266" spans="1:7" x14ac:dyDescent="0.25">
      <c r="A266" t="s">
        <v>265</v>
      </c>
      <c r="B266" t="s">
        <v>16263</v>
      </c>
      <c r="C266" t="s">
        <v>17551</v>
      </c>
      <c r="D266" t="s">
        <v>8681</v>
      </c>
      <c r="E266">
        <v>176</v>
      </c>
      <c r="F266">
        <v>176</v>
      </c>
      <c r="G266">
        <f>MAX(days16[[#This Row],[total_breakfastdays16]],days16[[#This Row],[total_lunchdays16]])</f>
        <v>176</v>
      </c>
    </row>
    <row r="267" spans="1:7" x14ac:dyDescent="0.25">
      <c r="A267" t="s">
        <v>266</v>
      </c>
      <c r="B267" t="s">
        <v>16263</v>
      </c>
      <c r="C267" t="s">
        <v>17551</v>
      </c>
      <c r="D267" t="s">
        <v>8682</v>
      </c>
      <c r="E267">
        <v>176</v>
      </c>
      <c r="F267">
        <v>176</v>
      </c>
      <c r="G267">
        <f>MAX(days16[[#This Row],[total_breakfastdays16]],days16[[#This Row],[total_lunchdays16]])</f>
        <v>176</v>
      </c>
    </row>
    <row r="268" spans="1:7" x14ac:dyDescent="0.25">
      <c r="A268" t="s">
        <v>267</v>
      </c>
      <c r="B268" t="s">
        <v>16263</v>
      </c>
      <c r="C268" t="s">
        <v>17551</v>
      </c>
      <c r="D268" t="s">
        <v>8683</v>
      </c>
      <c r="E268">
        <v>176</v>
      </c>
      <c r="F268">
        <v>176</v>
      </c>
      <c r="G268">
        <f>MAX(days16[[#This Row],[total_breakfastdays16]],days16[[#This Row],[total_lunchdays16]])</f>
        <v>176</v>
      </c>
    </row>
    <row r="269" spans="1:7" x14ac:dyDescent="0.25">
      <c r="A269" t="s">
        <v>268</v>
      </c>
      <c r="B269" t="s">
        <v>16263</v>
      </c>
      <c r="C269" t="s">
        <v>17551</v>
      </c>
      <c r="D269" t="s">
        <v>8684</v>
      </c>
      <c r="E269">
        <v>176</v>
      </c>
      <c r="F269">
        <v>176</v>
      </c>
      <c r="G269">
        <f>MAX(days16[[#This Row],[total_breakfastdays16]],days16[[#This Row],[total_lunchdays16]])</f>
        <v>176</v>
      </c>
    </row>
    <row r="270" spans="1:7" x14ac:dyDescent="0.25">
      <c r="A270" t="s">
        <v>269</v>
      </c>
      <c r="B270" t="s">
        <v>16264</v>
      </c>
      <c r="C270" t="s">
        <v>17552</v>
      </c>
      <c r="D270" t="s">
        <v>8685</v>
      </c>
      <c r="E270">
        <v>177</v>
      </c>
      <c r="F270">
        <v>177</v>
      </c>
      <c r="G270">
        <f>MAX(days16[[#This Row],[total_breakfastdays16]],days16[[#This Row],[total_lunchdays16]])</f>
        <v>177</v>
      </c>
    </row>
    <row r="271" spans="1:7" x14ac:dyDescent="0.25">
      <c r="A271" t="s">
        <v>270</v>
      </c>
      <c r="B271" t="s">
        <v>16264</v>
      </c>
      <c r="C271" t="s">
        <v>17552</v>
      </c>
      <c r="D271" t="s">
        <v>8686</v>
      </c>
      <c r="E271">
        <v>177</v>
      </c>
      <c r="F271">
        <v>177</v>
      </c>
      <c r="G271">
        <f>MAX(days16[[#This Row],[total_breakfastdays16]],days16[[#This Row],[total_lunchdays16]])</f>
        <v>177</v>
      </c>
    </row>
    <row r="272" spans="1:7" x14ac:dyDescent="0.25">
      <c r="A272" t="s">
        <v>271</v>
      </c>
      <c r="B272" t="s">
        <v>16264</v>
      </c>
      <c r="C272" t="s">
        <v>17552</v>
      </c>
      <c r="D272" t="s">
        <v>8687</v>
      </c>
      <c r="E272">
        <v>177</v>
      </c>
      <c r="F272">
        <v>177</v>
      </c>
      <c r="G272">
        <f>MAX(days16[[#This Row],[total_breakfastdays16]],days16[[#This Row],[total_lunchdays16]])</f>
        <v>177</v>
      </c>
    </row>
    <row r="273" spans="1:7" x14ac:dyDescent="0.25">
      <c r="A273" t="s">
        <v>272</v>
      </c>
      <c r="B273" t="s">
        <v>16264</v>
      </c>
      <c r="C273" t="s">
        <v>17552</v>
      </c>
      <c r="D273" t="s">
        <v>8688</v>
      </c>
      <c r="E273">
        <v>177</v>
      </c>
      <c r="F273">
        <v>177</v>
      </c>
      <c r="G273">
        <f>MAX(days16[[#This Row],[total_breakfastdays16]],days16[[#This Row],[total_lunchdays16]])</f>
        <v>177</v>
      </c>
    </row>
    <row r="274" spans="1:7" x14ac:dyDescent="0.25">
      <c r="A274" t="s">
        <v>273</v>
      </c>
      <c r="B274" t="s">
        <v>16265</v>
      </c>
      <c r="C274" t="s">
        <v>8689</v>
      </c>
      <c r="D274" t="s">
        <v>8689</v>
      </c>
      <c r="E274">
        <v>175</v>
      </c>
      <c r="F274">
        <v>175</v>
      </c>
      <c r="G274">
        <f>MAX(days16[[#This Row],[total_breakfastdays16]],days16[[#This Row],[total_lunchdays16]])</f>
        <v>175</v>
      </c>
    </row>
    <row r="275" spans="1:7" x14ac:dyDescent="0.25">
      <c r="A275" t="s">
        <v>274</v>
      </c>
      <c r="B275" t="s">
        <v>16265</v>
      </c>
      <c r="C275" t="s">
        <v>8689</v>
      </c>
      <c r="D275" t="s">
        <v>8690</v>
      </c>
      <c r="E275">
        <v>178</v>
      </c>
      <c r="F275">
        <v>176</v>
      </c>
      <c r="G275">
        <f>MAX(days16[[#This Row],[total_breakfastdays16]],days16[[#This Row],[total_lunchdays16]])</f>
        <v>178</v>
      </c>
    </row>
    <row r="276" spans="1:7" x14ac:dyDescent="0.25">
      <c r="A276" t="s">
        <v>275</v>
      </c>
      <c r="B276" t="s">
        <v>16265</v>
      </c>
      <c r="C276" t="s">
        <v>8689</v>
      </c>
      <c r="D276" t="s">
        <v>8691</v>
      </c>
      <c r="E276">
        <v>178</v>
      </c>
      <c r="F276">
        <v>135</v>
      </c>
      <c r="G276">
        <f>MAX(days16[[#This Row],[total_breakfastdays16]],days16[[#This Row],[total_lunchdays16]])</f>
        <v>178</v>
      </c>
    </row>
    <row r="277" spans="1:7" x14ac:dyDescent="0.25">
      <c r="A277" t="s">
        <v>276</v>
      </c>
      <c r="B277" t="s">
        <v>16266</v>
      </c>
      <c r="C277" t="s">
        <v>17553</v>
      </c>
      <c r="D277" t="s">
        <v>8692</v>
      </c>
      <c r="E277">
        <v>178</v>
      </c>
      <c r="F277">
        <v>178</v>
      </c>
      <c r="G277">
        <f>MAX(days16[[#This Row],[total_breakfastdays16]],days16[[#This Row],[total_lunchdays16]])</f>
        <v>178</v>
      </c>
    </row>
    <row r="278" spans="1:7" x14ac:dyDescent="0.25">
      <c r="A278" t="s">
        <v>277</v>
      </c>
      <c r="B278" t="s">
        <v>16266</v>
      </c>
      <c r="C278" t="s">
        <v>17553</v>
      </c>
      <c r="D278" t="s">
        <v>8693</v>
      </c>
      <c r="E278">
        <v>178</v>
      </c>
      <c r="F278">
        <v>178</v>
      </c>
      <c r="G278">
        <f>MAX(days16[[#This Row],[total_breakfastdays16]],days16[[#This Row],[total_lunchdays16]])</f>
        <v>178</v>
      </c>
    </row>
    <row r="279" spans="1:7" x14ac:dyDescent="0.25">
      <c r="A279" t="s">
        <v>278</v>
      </c>
      <c r="B279" t="s">
        <v>16267</v>
      </c>
      <c r="C279" t="s">
        <v>17554</v>
      </c>
      <c r="D279" t="s">
        <v>8694</v>
      </c>
      <c r="E279">
        <v>183</v>
      </c>
      <c r="F279">
        <v>180</v>
      </c>
      <c r="G279">
        <f>MAX(days16[[#This Row],[total_breakfastdays16]],days16[[#This Row],[total_lunchdays16]])</f>
        <v>183</v>
      </c>
    </row>
    <row r="280" spans="1:7" x14ac:dyDescent="0.25">
      <c r="A280" t="s">
        <v>279</v>
      </c>
      <c r="B280" t="s">
        <v>16267</v>
      </c>
      <c r="C280" t="s">
        <v>17554</v>
      </c>
      <c r="D280" t="s">
        <v>8695</v>
      </c>
      <c r="E280">
        <v>180</v>
      </c>
      <c r="F280">
        <v>180</v>
      </c>
      <c r="G280">
        <f>MAX(days16[[#This Row],[total_breakfastdays16]],days16[[#This Row],[total_lunchdays16]])</f>
        <v>180</v>
      </c>
    </row>
    <row r="281" spans="1:7" x14ac:dyDescent="0.25">
      <c r="A281" t="s">
        <v>280</v>
      </c>
      <c r="B281" t="s">
        <v>16267</v>
      </c>
      <c r="C281" t="s">
        <v>17554</v>
      </c>
      <c r="D281" t="s">
        <v>8696</v>
      </c>
      <c r="E281">
        <v>180</v>
      </c>
      <c r="F281">
        <v>180</v>
      </c>
      <c r="G281">
        <f>MAX(days16[[#This Row],[total_breakfastdays16]],days16[[#This Row],[total_lunchdays16]])</f>
        <v>180</v>
      </c>
    </row>
    <row r="282" spans="1:7" x14ac:dyDescent="0.25">
      <c r="A282" t="s">
        <v>281</v>
      </c>
      <c r="B282" t="s">
        <v>16268</v>
      </c>
      <c r="C282" t="s">
        <v>17555</v>
      </c>
      <c r="D282" t="s">
        <v>8697</v>
      </c>
      <c r="E282">
        <v>179</v>
      </c>
      <c r="F282">
        <v>179</v>
      </c>
      <c r="G282">
        <f>MAX(days16[[#This Row],[total_breakfastdays16]],days16[[#This Row],[total_lunchdays16]])</f>
        <v>179</v>
      </c>
    </row>
    <row r="283" spans="1:7" x14ac:dyDescent="0.25">
      <c r="A283" t="s">
        <v>282</v>
      </c>
      <c r="B283" t="s">
        <v>16268</v>
      </c>
      <c r="C283" t="s">
        <v>17555</v>
      </c>
      <c r="D283" t="s">
        <v>8698</v>
      </c>
      <c r="E283">
        <v>179</v>
      </c>
      <c r="F283">
        <v>179</v>
      </c>
      <c r="G283">
        <f>MAX(days16[[#This Row],[total_breakfastdays16]],days16[[#This Row],[total_lunchdays16]])</f>
        <v>179</v>
      </c>
    </row>
    <row r="284" spans="1:7" x14ac:dyDescent="0.25">
      <c r="A284" t="s">
        <v>283</v>
      </c>
      <c r="B284" t="s">
        <v>16268</v>
      </c>
      <c r="C284" t="s">
        <v>17555</v>
      </c>
      <c r="D284" t="s">
        <v>8699</v>
      </c>
      <c r="E284">
        <v>179</v>
      </c>
      <c r="F284">
        <v>179</v>
      </c>
      <c r="G284">
        <f>MAX(days16[[#This Row],[total_breakfastdays16]],days16[[#This Row],[total_lunchdays16]])</f>
        <v>179</v>
      </c>
    </row>
    <row r="285" spans="1:7" x14ac:dyDescent="0.25">
      <c r="A285" t="s">
        <v>284</v>
      </c>
      <c r="B285" t="s">
        <v>16268</v>
      </c>
      <c r="C285" t="s">
        <v>17555</v>
      </c>
      <c r="D285" t="s">
        <v>8700</v>
      </c>
      <c r="E285">
        <v>179</v>
      </c>
      <c r="F285">
        <v>179</v>
      </c>
      <c r="G285">
        <f>MAX(days16[[#This Row],[total_breakfastdays16]],days16[[#This Row],[total_lunchdays16]])</f>
        <v>179</v>
      </c>
    </row>
    <row r="286" spans="1:7" x14ac:dyDescent="0.25">
      <c r="A286" t="s">
        <v>285</v>
      </c>
      <c r="B286" t="s">
        <v>16268</v>
      </c>
      <c r="C286" t="s">
        <v>17555</v>
      </c>
      <c r="D286" t="s">
        <v>8701</v>
      </c>
      <c r="E286">
        <v>179</v>
      </c>
      <c r="F286">
        <v>179</v>
      </c>
      <c r="G286">
        <f>MAX(days16[[#This Row],[total_breakfastdays16]],days16[[#This Row],[total_lunchdays16]])</f>
        <v>179</v>
      </c>
    </row>
    <row r="287" spans="1:7" x14ac:dyDescent="0.25">
      <c r="A287" t="s">
        <v>286</v>
      </c>
      <c r="B287" t="s">
        <v>16269</v>
      </c>
      <c r="C287" t="s">
        <v>17556</v>
      </c>
      <c r="D287" t="s">
        <v>8702</v>
      </c>
      <c r="E287">
        <v>177</v>
      </c>
      <c r="F287">
        <v>177</v>
      </c>
      <c r="G287">
        <f>MAX(days16[[#This Row],[total_breakfastdays16]],days16[[#This Row],[total_lunchdays16]])</f>
        <v>177</v>
      </c>
    </row>
    <row r="288" spans="1:7" x14ac:dyDescent="0.25">
      <c r="A288" t="s">
        <v>287</v>
      </c>
      <c r="B288" t="s">
        <v>16269</v>
      </c>
      <c r="C288" t="s">
        <v>17556</v>
      </c>
      <c r="D288" t="s">
        <v>8703</v>
      </c>
      <c r="E288">
        <v>177</v>
      </c>
      <c r="F288">
        <v>177</v>
      </c>
      <c r="G288">
        <f>MAX(days16[[#This Row],[total_breakfastdays16]],days16[[#This Row],[total_lunchdays16]])</f>
        <v>177</v>
      </c>
    </row>
    <row r="289" spans="1:7" x14ac:dyDescent="0.25">
      <c r="A289" t="s">
        <v>288</v>
      </c>
      <c r="B289" t="s">
        <v>16269</v>
      </c>
      <c r="C289" t="s">
        <v>17556</v>
      </c>
      <c r="D289" t="s">
        <v>8704</v>
      </c>
      <c r="E289">
        <v>177</v>
      </c>
      <c r="F289">
        <v>177</v>
      </c>
      <c r="G289">
        <f>MAX(days16[[#This Row],[total_breakfastdays16]],days16[[#This Row],[total_lunchdays16]])</f>
        <v>177</v>
      </c>
    </row>
    <row r="290" spans="1:7" x14ac:dyDescent="0.25">
      <c r="A290" t="s">
        <v>289</v>
      </c>
      <c r="B290" t="s">
        <v>16269</v>
      </c>
      <c r="C290" t="s">
        <v>17556</v>
      </c>
      <c r="D290" t="s">
        <v>8705</v>
      </c>
      <c r="E290">
        <v>177</v>
      </c>
      <c r="F290">
        <v>177</v>
      </c>
      <c r="G290">
        <f>MAX(days16[[#This Row],[total_breakfastdays16]],days16[[#This Row],[total_lunchdays16]])</f>
        <v>177</v>
      </c>
    </row>
    <row r="291" spans="1:7" x14ac:dyDescent="0.25">
      <c r="A291" t="s">
        <v>290</v>
      </c>
      <c r="B291" t="s">
        <v>16269</v>
      </c>
      <c r="C291" t="s">
        <v>17556</v>
      </c>
      <c r="D291" t="s">
        <v>8706</v>
      </c>
      <c r="E291">
        <v>177</v>
      </c>
      <c r="F291">
        <v>177</v>
      </c>
      <c r="G291">
        <f>MAX(days16[[#This Row],[total_breakfastdays16]],days16[[#This Row],[total_lunchdays16]])</f>
        <v>177</v>
      </c>
    </row>
    <row r="292" spans="1:7" x14ac:dyDescent="0.25">
      <c r="A292" t="s">
        <v>291</v>
      </c>
      <c r="B292" t="s">
        <v>16270</v>
      </c>
      <c r="C292" t="s">
        <v>17557</v>
      </c>
      <c r="D292" t="s">
        <v>8707</v>
      </c>
      <c r="E292">
        <v>366</v>
      </c>
      <c r="F292">
        <v>366</v>
      </c>
      <c r="G292">
        <f>MAX(days16[[#This Row],[total_breakfastdays16]],days16[[#This Row],[total_lunchdays16]])</f>
        <v>366</v>
      </c>
    </row>
    <row r="293" spans="1:7" x14ac:dyDescent="0.25">
      <c r="A293" t="s">
        <v>292</v>
      </c>
      <c r="B293" t="s">
        <v>16270</v>
      </c>
      <c r="C293" t="s">
        <v>17557</v>
      </c>
      <c r="D293" t="s">
        <v>8708</v>
      </c>
      <c r="E293">
        <v>366</v>
      </c>
      <c r="F293">
        <v>366</v>
      </c>
      <c r="G293">
        <f>MAX(days16[[#This Row],[total_breakfastdays16]],days16[[#This Row],[total_lunchdays16]])</f>
        <v>366</v>
      </c>
    </row>
    <row r="294" spans="1:7" x14ac:dyDescent="0.25">
      <c r="A294" t="s">
        <v>293</v>
      </c>
      <c r="B294" t="s">
        <v>16270</v>
      </c>
      <c r="C294" t="s">
        <v>17557</v>
      </c>
      <c r="D294" t="s">
        <v>8709</v>
      </c>
      <c r="E294">
        <v>366</v>
      </c>
      <c r="F294">
        <v>366</v>
      </c>
      <c r="G294">
        <f>MAX(days16[[#This Row],[total_breakfastdays16]],days16[[#This Row],[total_lunchdays16]])</f>
        <v>366</v>
      </c>
    </row>
    <row r="295" spans="1:7" x14ac:dyDescent="0.25">
      <c r="A295" t="s">
        <v>294</v>
      </c>
      <c r="B295" t="s">
        <v>16270</v>
      </c>
      <c r="C295" t="s">
        <v>17557</v>
      </c>
      <c r="D295" t="s">
        <v>8710</v>
      </c>
      <c r="E295">
        <v>274</v>
      </c>
      <c r="F295">
        <v>274</v>
      </c>
      <c r="G295">
        <f>MAX(days16[[#This Row],[total_breakfastdays16]],days16[[#This Row],[total_lunchdays16]])</f>
        <v>274</v>
      </c>
    </row>
    <row r="296" spans="1:7" x14ac:dyDescent="0.25">
      <c r="A296" t="s">
        <v>295</v>
      </c>
      <c r="B296" t="s">
        <v>16271</v>
      </c>
      <c r="C296" t="s">
        <v>17558</v>
      </c>
      <c r="D296" t="s">
        <v>8711</v>
      </c>
      <c r="E296">
        <v>180</v>
      </c>
      <c r="F296">
        <v>180</v>
      </c>
      <c r="G296">
        <f>MAX(days16[[#This Row],[total_breakfastdays16]],days16[[#This Row],[total_lunchdays16]])</f>
        <v>180</v>
      </c>
    </row>
    <row r="297" spans="1:7" x14ac:dyDescent="0.25">
      <c r="A297" t="s">
        <v>296</v>
      </c>
      <c r="B297" t="s">
        <v>16272</v>
      </c>
      <c r="C297" t="s">
        <v>17559</v>
      </c>
      <c r="D297" t="s">
        <v>8712</v>
      </c>
      <c r="E297">
        <v>177</v>
      </c>
      <c r="F297">
        <v>177</v>
      </c>
      <c r="G297">
        <f>MAX(days16[[#This Row],[total_breakfastdays16]],days16[[#This Row],[total_lunchdays16]])</f>
        <v>177</v>
      </c>
    </row>
    <row r="298" spans="1:7" x14ac:dyDescent="0.25">
      <c r="A298" t="s">
        <v>297</v>
      </c>
      <c r="B298" t="s">
        <v>16272</v>
      </c>
      <c r="C298" t="s">
        <v>17559</v>
      </c>
      <c r="D298" t="s">
        <v>8713</v>
      </c>
      <c r="E298">
        <v>177</v>
      </c>
      <c r="F298">
        <v>177</v>
      </c>
      <c r="G298">
        <f>MAX(days16[[#This Row],[total_breakfastdays16]],days16[[#This Row],[total_lunchdays16]])</f>
        <v>177</v>
      </c>
    </row>
    <row r="299" spans="1:7" x14ac:dyDescent="0.25">
      <c r="A299" t="s">
        <v>298</v>
      </c>
      <c r="B299" t="s">
        <v>16272</v>
      </c>
      <c r="C299" t="s">
        <v>17559</v>
      </c>
      <c r="D299" t="s">
        <v>8714</v>
      </c>
      <c r="E299">
        <v>177</v>
      </c>
      <c r="F299">
        <v>177</v>
      </c>
      <c r="G299">
        <f>MAX(days16[[#This Row],[total_breakfastdays16]],days16[[#This Row],[total_lunchdays16]])</f>
        <v>177</v>
      </c>
    </row>
    <row r="300" spans="1:7" x14ac:dyDescent="0.25">
      <c r="A300" t="s">
        <v>299</v>
      </c>
      <c r="B300" t="s">
        <v>16272</v>
      </c>
      <c r="C300" t="s">
        <v>17559</v>
      </c>
      <c r="D300" t="s">
        <v>8715</v>
      </c>
      <c r="E300">
        <v>177</v>
      </c>
      <c r="F300">
        <v>177</v>
      </c>
      <c r="G300">
        <f>MAX(days16[[#This Row],[total_breakfastdays16]],days16[[#This Row],[total_lunchdays16]])</f>
        <v>177</v>
      </c>
    </row>
    <row r="301" spans="1:7" x14ac:dyDescent="0.25">
      <c r="A301" t="s">
        <v>300</v>
      </c>
      <c r="B301" t="s">
        <v>16273</v>
      </c>
      <c r="C301" t="s">
        <v>17560</v>
      </c>
      <c r="D301" t="s">
        <v>8716</v>
      </c>
      <c r="E301">
        <v>175</v>
      </c>
      <c r="F301">
        <v>174</v>
      </c>
      <c r="G301">
        <f>MAX(days16[[#This Row],[total_breakfastdays16]],days16[[#This Row],[total_lunchdays16]])</f>
        <v>175</v>
      </c>
    </row>
    <row r="302" spans="1:7" x14ac:dyDescent="0.25">
      <c r="A302" t="s">
        <v>301</v>
      </c>
      <c r="B302" t="s">
        <v>16274</v>
      </c>
      <c r="C302" t="s">
        <v>17561</v>
      </c>
      <c r="D302" t="s">
        <v>8717</v>
      </c>
      <c r="E302">
        <v>0</v>
      </c>
      <c r="F302">
        <v>0</v>
      </c>
      <c r="G302">
        <f>MAX(days16[[#This Row],[total_breakfastdays16]],days16[[#This Row],[total_lunchdays16]])</f>
        <v>0</v>
      </c>
    </row>
    <row r="303" spans="1:7" x14ac:dyDescent="0.25">
      <c r="A303" t="s">
        <v>302</v>
      </c>
      <c r="B303" t="s">
        <v>16274</v>
      </c>
      <c r="C303" t="s">
        <v>17561</v>
      </c>
      <c r="D303" t="s">
        <v>8718</v>
      </c>
      <c r="E303">
        <v>177</v>
      </c>
      <c r="F303">
        <v>177</v>
      </c>
      <c r="G303">
        <f>MAX(days16[[#This Row],[total_breakfastdays16]],days16[[#This Row],[total_lunchdays16]])</f>
        <v>177</v>
      </c>
    </row>
    <row r="304" spans="1:7" x14ac:dyDescent="0.25">
      <c r="A304" t="s">
        <v>303</v>
      </c>
      <c r="B304" t="s">
        <v>16274</v>
      </c>
      <c r="C304" t="s">
        <v>17561</v>
      </c>
      <c r="D304" t="s">
        <v>8719</v>
      </c>
      <c r="E304">
        <v>180</v>
      </c>
      <c r="F304">
        <v>177</v>
      </c>
      <c r="G304">
        <f>MAX(days16[[#This Row],[total_breakfastdays16]],days16[[#This Row],[total_lunchdays16]])</f>
        <v>180</v>
      </c>
    </row>
    <row r="305" spans="1:7" x14ac:dyDescent="0.25">
      <c r="A305" t="s">
        <v>304</v>
      </c>
      <c r="B305" t="s">
        <v>16274</v>
      </c>
      <c r="C305" t="s">
        <v>17561</v>
      </c>
      <c r="D305" t="s">
        <v>8720</v>
      </c>
      <c r="E305">
        <v>177</v>
      </c>
      <c r="F305">
        <v>177</v>
      </c>
      <c r="G305">
        <f>MAX(days16[[#This Row],[total_breakfastdays16]],days16[[#This Row],[total_lunchdays16]])</f>
        <v>177</v>
      </c>
    </row>
    <row r="306" spans="1:7" x14ac:dyDescent="0.25">
      <c r="A306" t="s">
        <v>305</v>
      </c>
      <c r="B306" t="s">
        <v>16274</v>
      </c>
      <c r="C306" t="s">
        <v>17561</v>
      </c>
      <c r="D306" t="s">
        <v>8721</v>
      </c>
      <c r="E306">
        <v>177</v>
      </c>
      <c r="F306">
        <v>177</v>
      </c>
      <c r="G306">
        <f>MAX(days16[[#This Row],[total_breakfastdays16]],days16[[#This Row],[total_lunchdays16]])</f>
        <v>177</v>
      </c>
    </row>
    <row r="307" spans="1:7" x14ac:dyDescent="0.25">
      <c r="A307" t="s">
        <v>306</v>
      </c>
      <c r="B307" t="s">
        <v>16275</v>
      </c>
      <c r="C307" t="s">
        <v>17562</v>
      </c>
      <c r="D307" t="s">
        <v>8722</v>
      </c>
      <c r="E307">
        <v>177</v>
      </c>
      <c r="F307">
        <v>177</v>
      </c>
      <c r="G307">
        <f>MAX(days16[[#This Row],[total_breakfastdays16]],days16[[#This Row],[total_lunchdays16]])</f>
        <v>177</v>
      </c>
    </row>
    <row r="308" spans="1:7" x14ac:dyDescent="0.25">
      <c r="A308" t="s">
        <v>307</v>
      </c>
      <c r="B308" t="s">
        <v>16275</v>
      </c>
      <c r="C308" t="s">
        <v>17562</v>
      </c>
      <c r="D308" t="s">
        <v>8723</v>
      </c>
      <c r="E308">
        <v>177</v>
      </c>
      <c r="F308">
        <v>177</v>
      </c>
      <c r="G308">
        <f>MAX(days16[[#This Row],[total_breakfastdays16]],days16[[#This Row],[total_lunchdays16]])</f>
        <v>177</v>
      </c>
    </row>
    <row r="309" spans="1:7" x14ac:dyDescent="0.25">
      <c r="A309" t="s">
        <v>308</v>
      </c>
      <c r="B309" t="s">
        <v>16276</v>
      </c>
      <c r="C309" t="s">
        <v>17563</v>
      </c>
      <c r="D309" t="s">
        <v>8724</v>
      </c>
      <c r="E309">
        <v>180</v>
      </c>
      <c r="F309">
        <v>180</v>
      </c>
      <c r="G309">
        <f>MAX(days16[[#This Row],[total_breakfastdays16]],days16[[#This Row],[total_lunchdays16]])</f>
        <v>180</v>
      </c>
    </row>
    <row r="310" spans="1:7" x14ac:dyDescent="0.25">
      <c r="A310" t="s">
        <v>309</v>
      </c>
      <c r="B310" t="s">
        <v>16276</v>
      </c>
      <c r="C310" t="s">
        <v>17563</v>
      </c>
      <c r="D310" t="s">
        <v>8725</v>
      </c>
      <c r="E310">
        <v>180</v>
      </c>
      <c r="F310">
        <v>179</v>
      </c>
      <c r="G310">
        <f>MAX(days16[[#This Row],[total_breakfastdays16]],days16[[#This Row],[total_lunchdays16]])</f>
        <v>180</v>
      </c>
    </row>
    <row r="311" spans="1:7" x14ac:dyDescent="0.25">
      <c r="A311" t="s">
        <v>310</v>
      </c>
      <c r="B311" t="s">
        <v>16276</v>
      </c>
      <c r="C311" t="s">
        <v>17563</v>
      </c>
      <c r="D311" t="s">
        <v>8726</v>
      </c>
      <c r="E311">
        <v>180</v>
      </c>
      <c r="F311">
        <v>179</v>
      </c>
      <c r="G311">
        <f>MAX(days16[[#This Row],[total_breakfastdays16]],days16[[#This Row],[total_lunchdays16]])</f>
        <v>180</v>
      </c>
    </row>
    <row r="312" spans="1:7" x14ac:dyDescent="0.25">
      <c r="A312" t="s">
        <v>311</v>
      </c>
      <c r="B312" t="s">
        <v>16276</v>
      </c>
      <c r="C312" t="s">
        <v>17563</v>
      </c>
      <c r="D312" t="s">
        <v>8727</v>
      </c>
      <c r="E312">
        <v>180</v>
      </c>
      <c r="F312">
        <v>180</v>
      </c>
      <c r="G312">
        <f>MAX(days16[[#This Row],[total_breakfastdays16]],days16[[#This Row],[total_lunchdays16]])</f>
        <v>180</v>
      </c>
    </row>
    <row r="313" spans="1:7" x14ac:dyDescent="0.25">
      <c r="A313" t="s">
        <v>312</v>
      </c>
      <c r="B313" t="s">
        <v>16276</v>
      </c>
      <c r="C313" t="s">
        <v>17563</v>
      </c>
      <c r="D313" t="s">
        <v>8728</v>
      </c>
      <c r="E313">
        <v>180</v>
      </c>
      <c r="F313">
        <v>180</v>
      </c>
      <c r="G313">
        <f>MAX(days16[[#This Row],[total_breakfastdays16]],days16[[#This Row],[total_lunchdays16]])</f>
        <v>180</v>
      </c>
    </row>
    <row r="314" spans="1:7" x14ac:dyDescent="0.25">
      <c r="A314" t="s">
        <v>313</v>
      </c>
      <c r="B314" t="s">
        <v>16276</v>
      </c>
      <c r="C314" t="s">
        <v>17563</v>
      </c>
      <c r="D314" t="s">
        <v>8729</v>
      </c>
      <c r="E314">
        <v>180</v>
      </c>
      <c r="F314">
        <v>180</v>
      </c>
      <c r="G314">
        <f>MAX(days16[[#This Row],[total_breakfastdays16]],days16[[#This Row],[total_lunchdays16]])</f>
        <v>180</v>
      </c>
    </row>
    <row r="315" spans="1:7" x14ac:dyDescent="0.25">
      <c r="A315" t="s">
        <v>314</v>
      </c>
      <c r="B315" t="s">
        <v>16276</v>
      </c>
      <c r="C315" t="s">
        <v>17563</v>
      </c>
      <c r="D315" t="s">
        <v>8730</v>
      </c>
      <c r="E315">
        <v>180</v>
      </c>
      <c r="F315">
        <v>180</v>
      </c>
      <c r="G315">
        <f>MAX(days16[[#This Row],[total_breakfastdays16]],days16[[#This Row],[total_lunchdays16]])</f>
        <v>180</v>
      </c>
    </row>
    <row r="316" spans="1:7" x14ac:dyDescent="0.25">
      <c r="A316" t="s">
        <v>315</v>
      </c>
      <c r="B316" t="s">
        <v>16276</v>
      </c>
      <c r="C316" t="s">
        <v>17563</v>
      </c>
      <c r="D316" t="s">
        <v>8731</v>
      </c>
      <c r="E316">
        <v>196</v>
      </c>
      <c r="F316">
        <v>180</v>
      </c>
      <c r="G316">
        <f>MAX(days16[[#This Row],[total_breakfastdays16]],days16[[#This Row],[total_lunchdays16]])</f>
        <v>196</v>
      </c>
    </row>
    <row r="317" spans="1:7" x14ac:dyDescent="0.25">
      <c r="A317" t="s">
        <v>316</v>
      </c>
      <c r="B317" t="s">
        <v>16277</v>
      </c>
      <c r="C317" t="s">
        <v>17564</v>
      </c>
      <c r="D317" t="s">
        <v>8732</v>
      </c>
      <c r="E317">
        <v>177</v>
      </c>
      <c r="F317">
        <v>177</v>
      </c>
      <c r="G317">
        <f>MAX(days16[[#This Row],[total_breakfastdays16]],days16[[#This Row],[total_lunchdays16]])</f>
        <v>177</v>
      </c>
    </row>
    <row r="318" spans="1:7" x14ac:dyDescent="0.25">
      <c r="A318" t="s">
        <v>317</v>
      </c>
      <c r="B318" t="s">
        <v>16277</v>
      </c>
      <c r="C318" t="s">
        <v>17564</v>
      </c>
      <c r="D318" t="s">
        <v>8733</v>
      </c>
      <c r="E318">
        <v>177</v>
      </c>
      <c r="F318">
        <v>177</v>
      </c>
      <c r="G318">
        <f>MAX(days16[[#This Row],[total_breakfastdays16]],days16[[#This Row],[total_lunchdays16]])</f>
        <v>177</v>
      </c>
    </row>
    <row r="319" spans="1:7" x14ac:dyDescent="0.25">
      <c r="A319" t="s">
        <v>318</v>
      </c>
      <c r="B319" t="s">
        <v>16278</v>
      </c>
      <c r="C319" t="s">
        <v>17565</v>
      </c>
      <c r="D319" t="s">
        <v>8734</v>
      </c>
      <c r="E319">
        <v>181</v>
      </c>
      <c r="F319">
        <v>181</v>
      </c>
      <c r="G319">
        <f>MAX(days16[[#This Row],[total_breakfastdays16]],days16[[#This Row],[total_lunchdays16]])</f>
        <v>181</v>
      </c>
    </row>
    <row r="320" spans="1:7" x14ac:dyDescent="0.25">
      <c r="A320" t="s">
        <v>319</v>
      </c>
      <c r="B320" t="s">
        <v>16278</v>
      </c>
      <c r="C320" t="s">
        <v>17565</v>
      </c>
      <c r="D320" t="s">
        <v>8735</v>
      </c>
      <c r="E320">
        <v>181</v>
      </c>
      <c r="F320">
        <v>181</v>
      </c>
      <c r="G320">
        <f>MAX(days16[[#This Row],[total_breakfastdays16]],days16[[#This Row],[total_lunchdays16]])</f>
        <v>181</v>
      </c>
    </row>
    <row r="321" spans="1:7" x14ac:dyDescent="0.25">
      <c r="A321" t="s">
        <v>320</v>
      </c>
      <c r="B321" t="s">
        <v>16278</v>
      </c>
      <c r="C321" t="s">
        <v>17565</v>
      </c>
      <c r="D321" t="s">
        <v>8736</v>
      </c>
      <c r="E321">
        <v>181</v>
      </c>
      <c r="F321">
        <v>181</v>
      </c>
      <c r="G321">
        <f>MAX(days16[[#This Row],[total_breakfastdays16]],days16[[#This Row],[total_lunchdays16]])</f>
        <v>181</v>
      </c>
    </row>
    <row r="322" spans="1:7" x14ac:dyDescent="0.25">
      <c r="A322" t="s">
        <v>321</v>
      </c>
      <c r="B322" t="s">
        <v>16278</v>
      </c>
      <c r="C322" t="s">
        <v>17565</v>
      </c>
      <c r="D322" t="s">
        <v>8737</v>
      </c>
      <c r="E322">
        <v>181</v>
      </c>
      <c r="F322">
        <v>181</v>
      </c>
      <c r="G322">
        <f>MAX(days16[[#This Row],[total_breakfastdays16]],days16[[#This Row],[total_lunchdays16]])</f>
        <v>181</v>
      </c>
    </row>
    <row r="323" spans="1:7" x14ac:dyDescent="0.25">
      <c r="A323" t="s">
        <v>322</v>
      </c>
      <c r="B323" t="s">
        <v>16278</v>
      </c>
      <c r="C323" t="s">
        <v>17565</v>
      </c>
      <c r="D323" t="s">
        <v>8738</v>
      </c>
      <c r="E323">
        <v>181</v>
      </c>
      <c r="F323">
        <v>181</v>
      </c>
      <c r="G323">
        <f>MAX(days16[[#This Row],[total_breakfastdays16]],days16[[#This Row],[total_lunchdays16]])</f>
        <v>181</v>
      </c>
    </row>
    <row r="324" spans="1:7" x14ac:dyDescent="0.25">
      <c r="A324" t="s">
        <v>323</v>
      </c>
      <c r="B324" t="s">
        <v>16278</v>
      </c>
      <c r="C324" t="s">
        <v>17565</v>
      </c>
      <c r="D324" t="s">
        <v>8739</v>
      </c>
      <c r="E324">
        <v>181</v>
      </c>
      <c r="F324">
        <v>181</v>
      </c>
      <c r="G324">
        <f>MAX(days16[[#This Row],[total_breakfastdays16]],days16[[#This Row],[total_lunchdays16]])</f>
        <v>181</v>
      </c>
    </row>
    <row r="325" spans="1:7" x14ac:dyDescent="0.25">
      <c r="A325" t="s">
        <v>324</v>
      </c>
      <c r="B325" t="s">
        <v>16279</v>
      </c>
      <c r="C325" t="s">
        <v>17566</v>
      </c>
      <c r="D325" t="s">
        <v>8740</v>
      </c>
      <c r="E325">
        <v>175</v>
      </c>
      <c r="F325">
        <v>175</v>
      </c>
      <c r="G325">
        <f>MAX(days16[[#This Row],[total_breakfastdays16]],days16[[#This Row],[total_lunchdays16]])</f>
        <v>175</v>
      </c>
    </row>
    <row r="326" spans="1:7" x14ac:dyDescent="0.25">
      <c r="A326" t="s">
        <v>325</v>
      </c>
      <c r="B326" t="s">
        <v>16279</v>
      </c>
      <c r="C326" t="s">
        <v>17566</v>
      </c>
      <c r="D326" t="s">
        <v>8741</v>
      </c>
      <c r="E326">
        <v>175</v>
      </c>
      <c r="F326">
        <v>175</v>
      </c>
      <c r="G326">
        <f>MAX(days16[[#This Row],[total_breakfastdays16]],days16[[#This Row],[total_lunchdays16]])</f>
        <v>175</v>
      </c>
    </row>
    <row r="327" spans="1:7" x14ac:dyDescent="0.25">
      <c r="A327" t="s">
        <v>326</v>
      </c>
      <c r="B327" t="s">
        <v>16280</v>
      </c>
      <c r="C327" t="s">
        <v>17567</v>
      </c>
      <c r="D327" t="s">
        <v>8742</v>
      </c>
      <c r="E327">
        <v>175</v>
      </c>
      <c r="F327">
        <v>175</v>
      </c>
      <c r="G327">
        <f>MAX(days16[[#This Row],[total_breakfastdays16]],days16[[#This Row],[total_lunchdays16]])</f>
        <v>175</v>
      </c>
    </row>
    <row r="328" spans="1:7" x14ac:dyDescent="0.25">
      <c r="A328" t="s">
        <v>327</v>
      </c>
      <c r="B328" t="s">
        <v>16280</v>
      </c>
      <c r="C328" t="s">
        <v>17567</v>
      </c>
      <c r="D328" t="s">
        <v>8743</v>
      </c>
      <c r="E328">
        <v>175</v>
      </c>
      <c r="F328">
        <v>175</v>
      </c>
      <c r="G328">
        <f>MAX(days16[[#This Row],[total_breakfastdays16]],days16[[#This Row],[total_lunchdays16]])</f>
        <v>175</v>
      </c>
    </row>
    <row r="329" spans="1:7" x14ac:dyDescent="0.25">
      <c r="A329" t="s">
        <v>328</v>
      </c>
      <c r="B329" t="s">
        <v>16280</v>
      </c>
      <c r="C329" t="s">
        <v>17567</v>
      </c>
      <c r="D329" t="s">
        <v>8744</v>
      </c>
      <c r="E329">
        <v>175</v>
      </c>
      <c r="F329">
        <v>175</v>
      </c>
      <c r="G329">
        <f>MAX(days16[[#This Row],[total_breakfastdays16]],days16[[#This Row],[total_lunchdays16]])</f>
        <v>175</v>
      </c>
    </row>
    <row r="330" spans="1:7" x14ac:dyDescent="0.25">
      <c r="A330" t="s">
        <v>329</v>
      </c>
      <c r="B330" t="s">
        <v>16280</v>
      </c>
      <c r="C330" t="s">
        <v>17567</v>
      </c>
      <c r="D330" t="s">
        <v>8745</v>
      </c>
      <c r="E330">
        <v>195</v>
      </c>
      <c r="F330">
        <v>194</v>
      </c>
      <c r="G330">
        <f>MAX(days16[[#This Row],[total_breakfastdays16]],days16[[#This Row],[total_lunchdays16]])</f>
        <v>195</v>
      </c>
    </row>
    <row r="331" spans="1:7" x14ac:dyDescent="0.25">
      <c r="A331" t="s">
        <v>330</v>
      </c>
      <c r="B331" t="s">
        <v>16280</v>
      </c>
      <c r="C331" t="s">
        <v>17567</v>
      </c>
      <c r="D331" t="s">
        <v>8746</v>
      </c>
      <c r="E331">
        <v>176</v>
      </c>
      <c r="F331">
        <v>176</v>
      </c>
      <c r="G331">
        <f>MAX(days16[[#This Row],[total_breakfastdays16]],days16[[#This Row],[total_lunchdays16]])</f>
        <v>176</v>
      </c>
    </row>
    <row r="332" spans="1:7" x14ac:dyDescent="0.25">
      <c r="A332" t="s">
        <v>331</v>
      </c>
      <c r="B332" t="s">
        <v>16280</v>
      </c>
      <c r="C332" t="s">
        <v>17567</v>
      </c>
      <c r="D332" t="s">
        <v>8747</v>
      </c>
      <c r="E332">
        <v>181</v>
      </c>
      <c r="F332">
        <v>181</v>
      </c>
      <c r="G332">
        <f>MAX(days16[[#This Row],[total_breakfastdays16]],days16[[#This Row],[total_lunchdays16]])</f>
        <v>181</v>
      </c>
    </row>
    <row r="333" spans="1:7" x14ac:dyDescent="0.25">
      <c r="A333" t="s">
        <v>332</v>
      </c>
      <c r="B333" t="s">
        <v>16281</v>
      </c>
      <c r="C333" t="s">
        <v>8748</v>
      </c>
      <c r="D333" t="s">
        <v>8748</v>
      </c>
      <c r="E333">
        <v>181</v>
      </c>
      <c r="F333">
        <v>181</v>
      </c>
      <c r="G333">
        <f>MAX(days16[[#This Row],[total_breakfastdays16]],days16[[#This Row],[total_lunchdays16]])</f>
        <v>181</v>
      </c>
    </row>
    <row r="334" spans="1:7" x14ac:dyDescent="0.25">
      <c r="A334" t="s">
        <v>333</v>
      </c>
      <c r="B334" t="s">
        <v>16281</v>
      </c>
      <c r="C334" t="s">
        <v>8748</v>
      </c>
      <c r="D334" t="s">
        <v>8749</v>
      </c>
      <c r="E334">
        <v>181</v>
      </c>
      <c r="F334">
        <v>181</v>
      </c>
      <c r="G334">
        <f>MAX(days16[[#This Row],[total_breakfastdays16]],days16[[#This Row],[total_lunchdays16]])</f>
        <v>181</v>
      </c>
    </row>
    <row r="335" spans="1:7" x14ac:dyDescent="0.25">
      <c r="A335" t="s">
        <v>334</v>
      </c>
      <c r="B335" t="s">
        <v>16281</v>
      </c>
      <c r="C335" t="s">
        <v>8748</v>
      </c>
      <c r="D335" t="s">
        <v>8750</v>
      </c>
      <c r="E335">
        <v>181</v>
      </c>
      <c r="F335">
        <v>181</v>
      </c>
      <c r="G335">
        <f>MAX(days16[[#This Row],[total_breakfastdays16]],days16[[#This Row],[total_lunchdays16]])</f>
        <v>181</v>
      </c>
    </row>
    <row r="336" spans="1:7" x14ac:dyDescent="0.25">
      <c r="A336" t="s">
        <v>335</v>
      </c>
      <c r="B336" t="s">
        <v>16282</v>
      </c>
      <c r="C336" t="s">
        <v>17566</v>
      </c>
      <c r="D336" t="s">
        <v>8751</v>
      </c>
      <c r="E336">
        <v>175</v>
      </c>
      <c r="F336">
        <v>175</v>
      </c>
      <c r="G336">
        <f>MAX(days16[[#This Row],[total_breakfastdays16]],days16[[#This Row],[total_lunchdays16]])</f>
        <v>175</v>
      </c>
    </row>
    <row r="337" spans="1:7" x14ac:dyDescent="0.25">
      <c r="A337" t="s">
        <v>336</v>
      </c>
      <c r="B337" t="s">
        <v>16282</v>
      </c>
      <c r="C337" t="s">
        <v>17566</v>
      </c>
      <c r="D337" t="s">
        <v>8752</v>
      </c>
      <c r="E337">
        <v>175</v>
      </c>
      <c r="F337">
        <v>175</v>
      </c>
      <c r="G337">
        <f>MAX(days16[[#This Row],[total_breakfastdays16]],days16[[#This Row],[total_lunchdays16]])</f>
        <v>175</v>
      </c>
    </row>
    <row r="338" spans="1:7" x14ac:dyDescent="0.25">
      <c r="A338" t="s">
        <v>337</v>
      </c>
      <c r="B338" t="s">
        <v>16283</v>
      </c>
      <c r="C338" t="s">
        <v>17568</v>
      </c>
      <c r="D338" t="s">
        <v>8753</v>
      </c>
      <c r="E338">
        <v>180</v>
      </c>
      <c r="F338">
        <v>180</v>
      </c>
      <c r="G338">
        <f>MAX(days16[[#This Row],[total_breakfastdays16]],days16[[#This Row],[total_lunchdays16]])</f>
        <v>180</v>
      </c>
    </row>
    <row r="339" spans="1:7" x14ac:dyDescent="0.25">
      <c r="A339" t="s">
        <v>338</v>
      </c>
      <c r="B339" t="s">
        <v>16284</v>
      </c>
      <c r="C339" t="s">
        <v>17569</v>
      </c>
      <c r="D339" t="s">
        <v>8754</v>
      </c>
      <c r="E339">
        <v>176</v>
      </c>
      <c r="F339">
        <v>176</v>
      </c>
      <c r="G339">
        <f>MAX(days16[[#This Row],[total_breakfastdays16]],days16[[#This Row],[total_lunchdays16]])</f>
        <v>176</v>
      </c>
    </row>
    <row r="340" spans="1:7" x14ac:dyDescent="0.25">
      <c r="A340" t="s">
        <v>339</v>
      </c>
      <c r="B340" t="s">
        <v>16284</v>
      </c>
      <c r="C340" t="s">
        <v>17569</v>
      </c>
      <c r="D340" t="s">
        <v>8755</v>
      </c>
      <c r="E340">
        <v>199</v>
      </c>
      <c r="F340">
        <v>199</v>
      </c>
      <c r="G340">
        <f>MAX(days16[[#This Row],[total_breakfastdays16]],days16[[#This Row],[total_lunchdays16]])</f>
        <v>199</v>
      </c>
    </row>
    <row r="341" spans="1:7" x14ac:dyDescent="0.25">
      <c r="A341" t="s">
        <v>340</v>
      </c>
      <c r="B341" t="s">
        <v>16284</v>
      </c>
      <c r="C341" t="s">
        <v>17569</v>
      </c>
      <c r="D341" t="s">
        <v>8756</v>
      </c>
      <c r="E341">
        <v>196</v>
      </c>
      <c r="F341">
        <v>196</v>
      </c>
      <c r="G341">
        <f>MAX(days16[[#This Row],[total_breakfastdays16]],days16[[#This Row],[total_lunchdays16]])</f>
        <v>196</v>
      </c>
    </row>
    <row r="342" spans="1:7" x14ac:dyDescent="0.25">
      <c r="A342" t="s">
        <v>341</v>
      </c>
      <c r="B342" t="s">
        <v>16284</v>
      </c>
      <c r="C342" t="s">
        <v>17569</v>
      </c>
      <c r="D342" t="s">
        <v>8757</v>
      </c>
      <c r="E342">
        <v>196</v>
      </c>
      <c r="F342">
        <v>196</v>
      </c>
      <c r="G342">
        <f>MAX(days16[[#This Row],[total_breakfastdays16]],days16[[#This Row],[total_lunchdays16]])</f>
        <v>196</v>
      </c>
    </row>
    <row r="343" spans="1:7" x14ac:dyDescent="0.25">
      <c r="A343" t="s">
        <v>342</v>
      </c>
      <c r="B343" t="s">
        <v>16284</v>
      </c>
      <c r="C343" t="s">
        <v>17569</v>
      </c>
      <c r="D343" t="s">
        <v>8758</v>
      </c>
      <c r="E343">
        <v>199</v>
      </c>
      <c r="F343">
        <v>199</v>
      </c>
      <c r="G343">
        <f>MAX(days16[[#This Row],[total_breakfastdays16]],days16[[#This Row],[total_lunchdays16]])</f>
        <v>199</v>
      </c>
    </row>
    <row r="344" spans="1:7" x14ac:dyDescent="0.25">
      <c r="A344" t="s">
        <v>343</v>
      </c>
      <c r="B344" t="s">
        <v>16285</v>
      </c>
      <c r="C344" t="s">
        <v>17570</v>
      </c>
      <c r="D344" t="s">
        <v>8759</v>
      </c>
      <c r="E344">
        <v>177</v>
      </c>
      <c r="F344">
        <v>177</v>
      </c>
      <c r="G344">
        <f>MAX(days16[[#This Row],[total_breakfastdays16]],days16[[#This Row],[total_lunchdays16]])</f>
        <v>177</v>
      </c>
    </row>
    <row r="345" spans="1:7" x14ac:dyDescent="0.25">
      <c r="A345" t="s">
        <v>344</v>
      </c>
      <c r="B345" t="s">
        <v>16285</v>
      </c>
      <c r="C345" t="s">
        <v>17570</v>
      </c>
      <c r="D345" t="s">
        <v>8760</v>
      </c>
      <c r="E345">
        <v>177</v>
      </c>
      <c r="F345">
        <v>177</v>
      </c>
      <c r="G345">
        <f>MAX(days16[[#This Row],[total_breakfastdays16]],days16[[#This Row],[total_lunchdays16]])</f>
        <v>177</v>
      </c>
    </row>
    <row r="346" spans="1:7" x14ac:dyDescent="0.25">
      <c r="A346" t="s">
        <v>345</v>
      </c>
      <c r="B346" t="s">
        <v>16285</v>
      </c>
      <c r="C346" t="s">
        <v>17570</v>
      </c>
      <c r="D346" t="s">
        <v>8761</v>
      </c>
      <c r="E346">
        <v>177</v>
      </c>
      <c r="F346">
        <v>177</v>
      </c>
      <c r="G346">
        <f>MAX(days16[[#This Row],[total_breakfastdays16]],days16[[#This Row],[total_lunchdays16]])</f>
        <v>177</v>
      </c>
    </row>
    <row r="347" spans="1:7" x14ac:dyDescent="0.25">
      <c r="A347" t="s">
        <v>346</v>
      </c>
      <c r="B347" t="s">
        <v>16285</v>
      </c>
      <c r="C347" t="s">
        <v>17570</v>
      </c>
      <c r="D347" t="s">
        <v>8762</v>
      </c>
      <c r="E347">
        <v>177</v>
      </c>
      <c r="F347">
        <v>177</v>
      </c>
      <c r="G347">
        <f>MAX(days16[[#This Row],[total_breakfastdays16]],days16[[#This Row],[total_lunchdays16]])</f>
        <v>177</v>
      </c>
    </row>
    <row r="348" spans="1:7" x14ac:dyDescent="0.25">
      <c r="A348" t="s">
        <v>347</v>
      </c>
      <c r="B348" t="s">
        <v>16285</v>
      </c>
      <c r="C348" t="s">
        <v>17570</v>
      </c>
      <c r="D348" t="s">
        <v>8763</v>
      </c>
      <c r="E348">
        <v>177</v>
      </c>
      <c r="F348">
        <v>177</v>
      </c>
      <c r="G348">
        <f>MAX(days16[[#This Row],[total_breakfastdays16]],days16[[#This Row],[total_lunchdays16]])</f>
        <v>177</v>
      </c>
    </row>
    <row r="349" spans="1:7" x14ac:dyDescent="0.25">
      <c r="A349" t="s">
        <v>348</v>
      </c>
      <c r="B349" t="s">
        <v>16285</v>
      </c>
      <c r="C349" t="s">
        <v>17570</v>
      </c>
      <c r="D349" t="s">
        <v>8764</v>
      </c>
      <c r="E349">
        <v>177</v>
      </c>
      <c r="F349">
        <v>177</v>
      </c>
      <c r="G349">
        <f>MAX(days16[[#This Row],[total_breakfastdays16]],days16[[#This Row],[total_lunchdays16]])</f>
        <v>177</v>
      </c>
    </row>
    <row r="350" spans="1:7" x14ac:dyDescent="0.25">
      <c r="A350" t="s">
        <v>349</v>
      </c>
      <c r="B350" t="s">
        <v>16285</v>
      </c>
      <c r="C350" t="s">
        <v>17570</v>
      </c>
      <c r="D350" t="s">
        <v>8765</v>
      </c>
      <c r="E350">
        <v>177</v>
      </c>
      <c r="F350">
        <v>177</v>
      </c>
      <c r="G350">
        <f>MAX(days16[[#This Row],[total_breakfastdays16]],days16[[#This Row],[total_lunchdays16]])</f>
        <v>177</v>
      </c>
    </row>
    <row r="351" spans="1:7" x14ac:dyDescent="0.25">
      <c r="A351" t="s">
        <v>350</v>
      </c>
      <c r="B351" t="s">
        <v>16285</v>
      </c>
      <c r="C351" t="s">
        <v>17570</v>
      </c>
      <c r="D351" t="s">
        <v>8766</v>
      </c>
      <c r="E351">
        <v>177</v>
      </c>
      <c r="F351">
        <v>177</v>
      </c>
      <c r="G351">
        <f>MAX(days16[[#This Row],[total_breakfastdays16]],days16[[#This Row],[total_lunchdays16]])</f>
        <v>177</v>
      </c>
    </row>
    <row r="352" spans="1:7" x14ac:dyDescent="0.25">
      <c r="A352" t="s">
        <v>351</v>
      </c>
      <c r="B352" t="s">
        <v>16285</v>
      </c>
      <c r="C352" t="s">
        <v>17570</v>
      </c>
      <c r="D352" t="s">
        <v>8767</v>
      </c>
      <c r="E352">
        <v>177</v>
      </c>
      <c r="F352">
        <v>177</v>
      </c>
      <c r="G352">
        <f>MAX(days16[[#This Row],[total_breakfastdays16]],days16[[#This Row],[total_lunchdays16]])</f>
        <v>177</v>
      </c>
    </row>
    <row r="353" spans="1:7" x14ac:dyDescent="0.25">
      <c r="A353" t="s">
        <v>352</v>
      </c>
      <c r="B353" t="s">
        <v>16285</v>
      </c>
      <c r="C353" t="s">
        <v>17570</v>
      </c>
      <c r="D353" t="s">
        <v>8768</v>
      </c>
      <c r="E353">
        <v>177</v>
      </c>
      <c r="F353">
        <v>177</v>
      </c>
      <c r="G353">
        <f>MAX(days16[[#This Row],[total_breakfastdays16]],days16[[#This Row],[total_lunchdays16]])</f>
        <v>177</v>
      </c>
    </row>
    <row r="354" spans="1:7" x14ac:dyDescent="0.25">
      <c r="A354" t="s">
        <v>353</v>
      </c>
      <c r="B354" t="s">
        <v>16285</v>
      </c>
      <c r="C354" t="s">
        <v>17570</v>
      </c>
      <c r="D354" t="s">
        <v>8769</v>
      </c>
      <c r="E354">
        <v>177</v>
      </c>
      <c r="F354">
        <v>177</v>
      </c>
      <c r="G354">
        <f>MAX(days16[[#This Row],[total_breakfastdays16]],days16[[#This Row],[total_lunchdays16]])</f>
        <v>177</v>
      </c>
    </row>
    <row r="355" spans="1:7" x14ac:dyDescent="0.25">
      <c r="A355" t="s">
        <v>354</v>
      </c>
      <c r="B355" t="s">
        <v>16285</v>
      </c>
      <c r="C355" t="s">
        <v>17570</v>
      </c>
      <c r="D355" t="s">
        <v>8770</v>
      </c>
      <c r="E355">
        <v>177</v>
      </c>
      <c r="F355">
        <v>177</v>
      </c>
      <c r="G355">
        <f>MAX(days16[[#This Row],[total_breakfastdays16]],days16[[#This Row],[total_lunchdays16]])</f>
        <v>177</v>
      </c>
    </row>
    <row r="356" spans="1:7" x14ac:dyDescent="0.25">
      <c r="A356" t="s">
        <v>355</v>
      </c>
      <c r="B356" t="s">
        <v>16285</v>
      </c>
      <c r="C356" t="s">
        <v>17570</v>
      </c>
      <c r="D356" t="s">
        <v>8771</v>
      </c>
      <c r="E356">
        <v>168</v>
      </c>
      <c r="F356">
        <v>167</v>
      </c>
      <c r="G356">
        <f>MAX(days16[[#This Row],[total_breakfastdays16]],days16[[#This Row],[total_lunchdays16]])</f>
        <v>168</v>
      </c>
    </row>
    <row r="357" spans="1:7" x14ac:dyDescent="0.25">
      <c r="A357" t="s">
        <v>356</v>
      </c>
      <c r="B357" t="s">
        <v>16285</v>
      </c>
      <c r="C357" t="s">
        <v>17570</v>
      </c>
      <c r="D357" t="s">
        <v>8772</v>
      </c>
      <c r="E357">
        <v>177</v>
      </c>
      <c r="F357">
        <v>177</v>
      </c>
      <c r="G357">
        <f>MAX(days16[[#This Row],[total_breakfastdays16]],days16[[#This Row],[total_lunchdays16]])</f>
        <v>177</v>
      </c>
    </row>
    <row r="358" spans="1:7" x14ac:dyDescent="0.25">
      <c r="A358" t="s">
        <v>357</v>
      </c>
      <c r="B358" t="s">
        <v>16285</v>
      </c>
      <c r="C358" t="s">
        <v>17570</v>
      </c>
      <c r="D358" t="s">
        <v>8773</v>
      </c>
      <c r="E358">
        <v>177</v>
      </c>
      <c r="F358">
        <v>177</v>
      </c>
      <c r="G358">
        <f>MAX(days16[[#This Row],[total_breakfastdays16]],days16[[#This Row],[total_lunchdays16]])</f>
        <v>177</v>
      </c>
    </row>
    <row r="359" spans="1:7" x14ac:dyDescent="0.25">
      <c r="A359" t="s">
        <v>358</v>
      </c>
      <c r="B359" t="s">
        <v>16285</v>
      </c>
      <c r="C359" t="s">
        <v>17570</v>
      </c>
      <c r="D359" t="s">
        <v>8774</v>
      </c>
      <c r="E359">
        <v>177</v>
      </c>
      <c r="F359">
        <v>177</v>
      </c>
      <c r="G359">
        <f>MAX(days16[[#This Row],[total_breakfastdays16]],days16[[#This Row],[total_lunchdays16]])</f>
        <v>177</v>
      </c>
    </row>
    <row r="360" spans="1:7" x14ac:dyDescent="0.25">
      <c r="A360" t="s">
        <v>359</v>
      </c>
      <c r="B360" t="s">
        <v>16285</v>
      </c>
      <c r="C360" t="s">
        <v>17570</v>
      </c>
      <c r="D360" t="s">
        <v>8640</v>
      </c>
      <c r="E360">
        <v>177</v>
      </c>
      <c r="F360">
        <v>177</v>
      </c>
      <c r="G360">
        <f>MAX(days16[[#This Row],[total_breakfastdays16]],days16[[#This Row],[total_lunchdays16]])</f>
        <v>177</v>
      </c>
    </row>
    <row r="361" spans="1:7" x14ac:dyDescent="0.25">
      <c r="A361" t="s">
        <v>360</v>
      </c>
      <c r="B361" t="s">
        <v>16285</v>
      </c>
      <c r="C361" t="s">
        <v>17570</v>
      </c>
      <c r="D361" t="s">
        <v>8775</v>
      </c>
      <c r="E361">
        <v>179</v>
      </c>
      <c r="F361">
        <v>177</v>
      </c>
      <c r="G361">
        <f>MAX(days16[[#This Row],[total_breakfastdays16]],days16[[#This Row],[total_lunchdays16]])</f>
        <v>179</v>
      </c>
    </row>
    <row r="362" spans="1:7" x14ac:dyDescent="0.25">
      <c r="A362" t="s">
        <v>361</v>
      </c>
      <c r="B362" t="s">
        <v>16285</v>
      </c>
      <c r="C362" t="s">
        <v>17570</v>
      </c>
      <c r="D362" t="s">
        <v>8776</v>
      </c>
      <c r="E362">
        <v>177</v>
      </c>
      <c r="F362">
        <v>176</v>
      </c>
      <c r="G362">
        <f>MAX(days16[[#This Row],[total_breakfastdays16]],days16[[#This Row],[total_lunchdays16]])</f>
        <v>177</v>
      </c>
    </row>
    <row r="363" spans="1:7" x14ac:dyDescent="0.25">
      <c r="A363" t="s">
        <v>362</v>
      </c>
      <c r="B363" t="s">
        <v>16285</v>
      </c>
      <c r="C363" t="s">
        <v>17570</v>
      </c>
      <c r="D363" t="s">
        <v>8777</v>
      </c>
      <c r="E363">
        <v>177</v>
      </c>
      <c r="F363">
        <v>177</v>
      </c>
      <c r="G363">
        <f>MAX(days16[[#This Row],[total_breakfastdays16]],days16[[#This Row],[total_lunchdays16]])</f>
        <v>177</v>
      </c>
    </row>
    <row r="364" spans="1:7" x14ac:dyDescent="0.25">
      <c r="A364" t="s">
        <v>363</v>
      </c>
      <c r="B364" t="s">
        <v>16285</v>
      </c>
      <c r="C364" t="s">
        <v>17570</v>
      </c>
      <c r="D364" t="s">
        <v>8778</v>
      </c>
      <c r="E364">
        <v>178</v>
      </c>
      <c r="F364">
        <v>177</v>
      </c>
      <c r="G364">
        <f>MAX(days16[[#This Row],[total_breakfastdays16]],days16[[#This Row],[total_lunchdays16]])</f>
        <v>178</v>
      </c>
    </row>
    <row r="365" spans="1:7" x14ac:dyDescent="0.25">
      <c r="A365" t="s">
        <v>364</v>
      </c>
      <c r="B365" t="s">
        <v>16285</v>
      </c>
      <c r="C365" t="s">
        <v>17570</v>
      </c>
      <c r="D365" t="s">
        <v>8779</v>
      </c>
      <c r="E365">
        <v>177</v>
      </c>
      <c r="F365">
        <v>177</v>
      </c>
      <c r="G365">
        <f>MAX(days16[[#This Row],[total_breakfastdays16]],days16[[#This Row],[total_lunchdays16]])</f>
        <v>177</v>
      </c>
    </row>
    <row r="366" spans="1:7" x14ac:dyDescent="0.25">
      <c r="A366" t="s">
        <v>365</v>
      </c>
      <c r="B366" t="s">
        <v>16285</v>
      </c>
      <c r="C366" t="s">
        <v>17570</v>
      </c>
      <c r="D366" t="s">
        <v>8780</v>
      </c>
      <c r="E366">
        <v>177</v>
      </c>
      <c r="F366">
        <v>177</v>
      </c>
      <c r="G366">
        <f>MAX(days16[[#This Row],[total_breakfastdays16]],days16[[#This Row],[total_lunchdays16]])</f>
        <v>177</v>
      </c>
    </row>
    <row r="367" spans="1:7" x14ac:dyDescent="0.25">
      <c r="A367" t="s">
        <v>366</v>
      </c>
      <c r="B367" t="s">
        <v>16285</v>
      </c>
      <c r="C367" t="s">
        <v>17570</v>
      </c>
      <c r="D367" t="s">
        <v>8781</v>
      </c>
      <c r="E367">
        <v>183</v>
      </c>
      <c r="F367">
        <v>177</v>
      </c>
      <c r="G367">
        <f>MAX(days16[[#This Row],[total_breakfastdays16]],days16[[#This Row],[total_lunchdays16]])</f>
        <v>183</v>
      </c>
    </row>
    <row r="368" spans="1:7" x14ac:dyDescent="0.25">
      <c r="A368" t="s">
        <v>367</v>
      </c>
      <c r="B368" t="s">
        <v>16285</v>
      </c>
      <c r="C368" t="s">
        <v>17570</v>
      </c>
      <c r="D368" t="s">
        <v>8782</v>
      </c>
      <c r="E368">
        <v>177</v>
      </c>
      <c r="F368">
        <v>177</v>
      </c>
      <c r="G368">
        <f>MAX(days16[[#This Row],[total_breakfastdays16]],days16[[#This Row],[total_lunchdays16]])</f>
        <v>177</v>
      </c>
    </row>
    <row r="369" spans="1:7" x14ac:dyDescent="0.25">
      <c r="A369" t="s">
        <v>368</v>
      </c>
      <c r="B369" t="s">
        <v>16285</v>
      </c>
      <c r="C369" t="s">
        <v>17570</v>
      </c>
      <c r="D369" t="s">
        <v>8783</v>
      </c>
      <c r="E369">
        <v>177</v>
      </c>
      <c r="F369">
        <v>177</v>
      </c>
      <c r="G369">
        <f>MAX(days16[[#This Row],[total_breakfastdays16]],days16[[#This Row],[total_lunchdays16]])</f>
        <v>177</v>
      </c>
    </row>
    <row r="370" spans="1:7" x14ac:dyDescent="0.25">
      <c r="A370" t="s">
        <v>369</v>
      </c>
      <c r="B370" t="s">
        <v>16285</v>
      </c>
      <c r="C370" t="s">
        <v>17570</v>
      </c>
      <c r="D370" t="s">
        <v>8784</v>
      </c>
      <c r="E370">
        <v>177</v>
      </c>
      <c r="F370">
        <v>177</v>
      </c>
      <c r="G370">
        <f>MAX(days16[[#This Row],[total_breakfastdays16]],days16[[#This Row],[total_lunchdays16]])</f>
        <v>177</v>
      </c>
    </row>
    <row r="371" spans="1:7" x14ac:dyDescent="0.25">
      <c r="A371" t="s">
        <v>370</v>
      </c>
      <c r="B371" t="s">
        <v>16285</v>
      </c>
      <c r="C371" t="s">
        <v>17570</v>
      </c>
      <c r="D371" t="s">
        <v>8785</v>
      </c>
      <c r="E371">
        <v>177</v>
      </c>
      <c r="F371">
        <v>177</v>
      </c>
      <c r="G371">
        <f>MAX(days16[[#This Row],[total_breakfastdays16]],days16[[#This Row],[total_lunchdays16]])</f>
        <v>177</v>
      </c>
    </row>
    <row r="372" spans="1:7" x14ac:dyDescent="0.25">
      <c r="A372" t="s">
        <v>371</v>
      </c>
      <c r="B372" t="s">
        <v>16285</v>
      </c>
      <c r="C372" t="s">
        <v>17570</v>
      </c>
      <c r="D372" t="s">
        <v>8786</v>
      </c>
      <c r="E372">
        <v>177</v>
      </c>
      <c r="F372">
        <v>177</v>
      </c>
      <c r="G372">
        <f>MAX(days16[[#This Row],[total_breakfastdays16]],days16[[#This Row],[total_lunchdays16]])</f>
        <v>177</v>
      </c>
    </row>
    <row r="373" spans="1:7" x14ac:dyDescent="0.25">
      <c r="A373" t="s">
        <v>372</v>
      </c>
      <c r="B373" t="s">
        <v>16285</v>
      </c>
      <c r="C373" t="s">
        <v>17570</v>
      </c>
      <c r="D373" t="s">
        <v>8787</v>
      </c>
      <c r="E373">
        <v>143</v>
      </c>
      <c r="F373">
        <v>143</v>
      </c>
      <c r="G373">
        <f>MAX(days16[[#This Row],[total_breakfastdays16]],days16[[#This Row],[total_lunchdays16]])</f>
        <v>143</v>
      </c>
    </row>
    <row r="374" spans="1:7" x14ac:dyDescent="0.25">
      <c r="A374" t="s">
        <v>373</v>
      </c>
      <c r="B374" t="s">
        <v>16286</v>
      </c>
      <c r="C374" t="s">
        <v>17571</v>
      </c>
      <c r="D374" t="s">
        <v>8788</v>
      </c>
      <c r="E374">
        <v>177</v>
      </c>
      <c r="F374">
        <v>177</v>
      </c>
      <c r="G374">
        <f>MAX(days16[[#This Row],[total_breakfastdays16]],days16[[#This Row],[total_lunchdays16]])</f>
        <v>177</v>
      </c>
    </row>
    <row r="375" spans="1:7" x14ac:dyDescent="0.25">
      <c r="A375" t="s">
        <v>374</v>
      </c>
      <c r="B375" t="s">
        <v>16286</v>
      </c>
      <c r="C375" t="s">
        <v>17571</v>
      </c>
      <c r="D375" t="s">
        <v>8789</v>
      </c>
      <c r="E375">
        <v>177</v>
      </c>
      <c r="F375">
        <v>177</v>
      </c>
      <c r="G375">
        <f>MAX(days16[[#This Row],[total_breakfastdays16]],days16[[#This Row],[total_lunchdays16]])</f>
        <v>177</v>
      </c>
    </row>
    <row r="376" spans="1:7" x14ac:dyDescent="0.25">
      <c r="A376" t="s">
        <v>375</v>
      </c>
      <c r="B376" t="s">
        <v>16286</v>
      </c>
      <c r="C376" t="s">
        <v>17571</v>
      </c>
      <c r="D376" t="s">
        <v>8790</v>
      </c>
      <c r="E376">
        <v>177</v>
      </c>
      <c r="F376">
        <v>177</v>
      </c>
      <c r="G376">
        <f>MAX(days16[[#This Row],[total_breakfastdays16]],days16[[#This Row],[total_lunchdays16]])</f>
        <v>177</v>
      </c>
    </row>
    <row r="377" spans="1:7" x14ac:dyDescent="0.25">
      <c r="A377" t="s">
        <v>376</v>
      </c>
      <c r="B377" t="s">
        <v>16286</v>
      </c>
      <c r="C377" t="s">
        <v>17571</v>
      </c>
      <c r="D377" t="s">
        <v>8791</v>
      </c>
      <c r="E377">
        <v>177</v>
      </c>
      <c r="F377">
        <v>177</v>
      </c>
      <c r="G377">
        <f>MAX(days16[[#This Row],[total_breakfastdays16]],days16[[#This Row],[total_lunchdays16]])</f>
        <v>177</v>
      </c>
    </row>
    <row r="378" spans="1:7" x14ac:dyDescent="0.25">
      <c r="A378" t="s">
        <v>377</v>
      </c>
      <c r="B378" t="s">
        <v>16286</v>
      </c>
      <c r="C378" t="s">
        <v>17571</v>
      </c>
      <c r="D378" t="s">
        <v>8792</v>
      </c>
      <c r="E378">
        <v>177</v>
      </c>
      <c r="F378">
        <v>177</v>
      </c>
      <c r="G378">
        <f>MAX(days16[[#This Row],[total_breakfastdays16]],days16[[#This Row],[total_lunchdays16]])</f>
        <v>177</v>
      </c>
    </row>
    <row r="379" spans="1:7" x14ac:dyDescent="0.25">
      <c r="A379" t="s">
        <v>378</v>
      </c>
      <c r="B379" t="s">
        <v>16286</v>
      </c>
      <c r="C379" t="s">
        <v>17571</v>
      </c>
      <c r="D379" t="s">
        <v>8793</v>
      </c>
      <c r="E379">
        <v>177</v>
      </c>
      <c r="F379">
        <v>177</v>
      </c>
      <c r="G379">
        <f>MAX(days16[[#This Row],[total_breakfastdays16]],days16[[#This Row],[total_lunchdays16]])</f>
        <v>177</v>
      </c>
    </row>
    <row r="380" spans="1:7" x14ac:dyDescent="0.25">
      <c r="A380" t="s">
        <v>379</v>
      </c>
      <c r="B380" t="s">
        <v>16286</v>
      </c>
      <c r="C380" t="s">
        <v>17571</v>
      </c>
      <c r="D380" t="s">
        <v>8794</v>
      </c>
      <c r="E380">
        <v>177</v>
      </c>
      <c r="F380">
        <v>177</v>
      </c>
      <c r="G380">
        <f>MAX(days16[[#This Row],[total_breakfastdays16]],days16[[#This Row],[total_lunchdays16]])</f>
        <v>177</v>
      </c>
    </row>
    <row r="381" spans="1:7" x14ac:dyDescent="0.25">
      <c r="A381" t="s">
        <v>380</v>
      </c>
      <c r="B381" t="s">
        <v>16286</v>
      </c>
      <c r="C381" t="s">
        <v>17571</v>
      </c>
      <c r="D381" t="s">
        <v>8795</v>
      </c>
      <c r="E381">
        <v>177</v>
      </c>
      <c r="F381">
        <v>177</v>
      </c>
      <c r="G381">
        <f>MAX(days16[[#This Row],[total_breakfastdays16]],days16[[#This Row],[total_lunchdays16]])</f>
        <v>177</v>
      </c>
    </row>
    <row r="382" spans="1:7" x14ac:dyDescent="0.25">
      <c r="A382" t="s">
        <v>381</v>
      </c>
      <c r="B382" t="s">
        <v>16286</v>
      </c>
      <c r="C382" t="s">
        <v>17571</v>
      </c>
      <c r="D382" t="s">
        <v>8796</v>
      </c>
      <c r="E382">
        <v>177</v>
      </c>
      <c r="F382">
        <v>177</v>
      </c>
      <c r="G382">
        <f>MAX(days16[[#This Row],[total_breakfastdays16]],days16[[#This Row],[total_lunchdays16]])</f>
        <v>177</v>
      </c>
    </row>
    <row r="383" spans="1:7" x14ac:dyDescent="0.25">
      <c r="A383" t="s">
        <v>382</v>
      </c>
      <c r="B383" t="s">
        <v>16286</v>
      </c>
      <c r="C383" t="s">
        <v>17571</v>
      </c>
      <c r="D383" t="s">
        <v>8797</v>
      </c>
      <c r="E383">
        <v>177</v>
      </c>
      <c r="F383">
        <v>177</v>
      </c>
      <c r="G383">
        <f>MAX(days16[[#This Row],[total_breakfastdays16]],days16[[#This Row],[total_lunchdays16]])</f>
        <v>177</v>
      </c>
    </row>
    <row r="384" spans="1:7" x14ac:dyDescent="0.25">
      <c r="A384" t="s">
        <v>383</v>
      </c>
      <c r="B384" t="s">
        <v>16286</v>
      </c>
      <c r="C384" t="s">
        <v>17571</v>
      </c>
      <c r="D384" t="s">
        <v>8798</v>
      </c>
      <c r="E384">
        <v>177</v>
      </c>
      <c r="F384">
        <v>177</v>
      </c>
      <c r="G384">
        <f>MAX(days16[[#This Row],[total_breakfastdays16]],days16[[#This Row],[total_lunchdays16]])</f>
        <v>177</v>
      </c>
    </row>
    <row r="385" spans="1:7" x14ac:dyDescent="0.25">
      <c r="A385" t="s">
        <v>384</v>
      </c>
      <c r="B385" t="s">
        <v>16286</v>
      </c>
      <c r="C385" t="s">
        <v>17571</v>
      </c>
      <c r="D385" t="s">
        <v>8799</v>
      </c>
      <c r="E385">
        <v>177</v>
      </c>
      <c r="F385">
        <v>177</v>
      </c>
      <c r="G385">
        <f>MAX(days16[[#This Row],[total_breakfastdays16]],days16[[#This Row],[total_lunchdays16]])</f>
        <v>177</v>
      </c>
    </row>
    <row r="386" spans="1:7" x14ac:dyDescent="0.25">
      <c r="A386" t="s">
        <v>385</v>
      </c>
      <c r="B386" t="s">
        <v>16286</v>
      </c>
      <c r="C386" t="s">
        <v>17571</v>
      </c>
      <c r="D386" t="s">
        <v>8800</v>
      </c>
      <c r="E386">
        <v>177</v>
      </c>
      <c r="F386">
        <v>177</v>
      </c>
      <c r="G386">
        <f>MAX(days16[[#This Row],[total_breakfastdays16]],days16[[#This Row],[total_lunchdays16]])</f>
        <v>177</v>
      </c>
    </row>
    <row r="387" spans="1:7" x14ac:dyDescent="0.25">
      <c r="A387" t="s">
        <v>386</v>
      </c>
      <c r="B387" t="s">
        <v>16286</v>
      </c>
      <c r="C387" t="s">
        <v>17571</v>
      </c>
      <c r="D387" t="s">
        <v>8801</v>
      </c>
      <c r="E387">
        <v>177</v>
      </c>
      <c r="F387">
        <v>177</v>
      </c>
      <c r="G387">
        <f>MAX(days16[[#This Row],[total_breakfastdays16]],days16[[#This Row],[total_lunchdays16]])</f>
        <v>177</v>
      </c>
    </row>
    <row r="388" spans="1:7" x14ac:dyDescent="0.25">
      <c r="A388" t="s">
        <v>387</v>
      </c>
      <c r="B388" t="s">
        <v>16286</v>
      </c>
      <c r="C388" t="s">
        <v>17571</v>
      </c>
      <c r="D388" t="s">
        <v>8802</v>
      </c>
      <c r="E388">
        <v>177</v>
      </c>
      <c r="F388">
        <v>177</v>
      </c>
      <c r="G388">
        <f>MAX(days16[[#This Row],[total_breakfastdays16]],days16[[#This Row],[total_lunchdays16]])</f>
        <v>177</v>
      </c>
    </row>
    <row r="389" spans="1:7" x14ac:dyDescent="0.25">
      <c r="A389" t="s">
        <v>388</v>
      </c>
      <c r="B389" t="s">
        <v>16286</v>
      </c>
      <c r="C389" t="s">
        <v>17571</v>
      </c>
      <c r="D389" t="s">
        <v>8803</v>
      </c>
      <c r="E389">
        <v>177</v>
      </c>
      <c r="F389">
        <v>177</v>
      </c>
      <c r="G389">
        <f>MAX(days16[[#This Row],[total_breakfastdays16]],days16[[#This Row],[total_lunchdays16]])</f>
        <v>177</v>
      </c>
    </row>
    <row r="390" spans="1:7" x14ac:dyDescent="0.25">
      <c r="A390" t="s">
        <v>389</v>
      </c>
      <c r="B390" t="s">
        <v>16286</v>
      </c>
      <c r="C390" t="s">
        <v>17571</v>
      </c>
      <c r="D390" t="s">
        <v>8804</v>
      </c>
      <c r="E390">
        <v>177</v>
      </c>
      <c r="F390">
        <v>177</v>
      </c>
      <c r="G390">
        <f>MAX(days16[[#This Row],[total_breakfastdays16]],days16[[#This Row],[total_lunchdays16]])</f>
        <v>177</v>
      </c>
    </row>
    <row r="391" spans="1:7" x14ac:dyDescent="0.25">
      <c r="A391" t="s">
        <v>390</v>
      </c>
      <c r="B391" t="s">
        <v>16286</v>
      </c>
      <c r="C391" t="s">
        <v>17571</v>
      </c>
      <c r="D391" t="s">
        <v>8805</v>
      </c>
      <c r="E391">
        <v>177</v>
      </c>
      <c r="F391">
        <v>177</v>
      </c>
      <c r="G391">
        <f>MAX(days16[[#This Row],[total_breakfastdays16]],days16[[#This Row],[total_lunchdays16]])</f>
        <v>177</v>
      </c>
    </row>
    <row r="392" spans="1:7" x14ac:dyDescent="0.25">
      <c r="A392" t="s">
        <v>391</v>
      </c>
      <c r="B392" t="s">
        <v>16286</v>
      </c>
      <c r="C392" t="s">
        <v>17571</v>
      </c>
      <c r="D392" t="s">
        <v>8806</v>
      </c>
      <c r="E392">
        <v>177</v>
      </c>
      <c r="F392">
        <v>177</v>
      </c>
      <c r="G392">
        <f>MAX(days16[[#This Row],[total_breakfastdays16]],days16[[#This Row],[total_lunchdays16]])</f>
        <v>177</v>
      </c>
    </row>
    <row r="393" spans="1:7" x14ac:dyDescent="0.25">
      <c r="A393" t="s">
        <v>392</v>
      </c>
      <c r="B393" t="s">
        <v>16287</v>
      </c>
      <c r="C393" t="s">
        <v>17572</v>
      </c>
      <c r="D393" t="s">
        <v>8807</v>
      </c>
      <c r="E393">
        <v>177</v>
      </c>
      <c r="F393">
        <v>177</v>
      </c>
      <c r="G393">
        <f>MAX(days16[[#This Row],[total_breakfastdays16]],days16[[#This Row],[total_lunchdays16]])</f>
        <v>177</v>
      </c>
    </row>
    <row r="394" spans="1:7" x14ac:dyDescent="0.25">
      <c r="A394" t="s">
        <v>393</v>
      </c>
      <c r="B394" t="s">
        <v>16287</v>
      </c>
      <c r="C394" t="s">
        <v>17572</v>
      </c>
      <c r="D394" t="s">
        <v>8808</v>
      </c>
      <c r="E394">
        <v>177</v>
      </c>
      <c r="F394">
        <v>177</v>
      </c>
      <c r="G394">
        <f>MAX(days16[[#This Row],[total_breakfastdays16]],days16[[#This Row],[total_lunchdays16]])</f>
        <v>177</v>
      </c>
    </row>
    <row r="395" spans="1:7" x14ac:dyDescent="0.25">
      <c r="A395" t="s">
        <v>394</v>
      </c>
      <c r="B395" t="s">
        <v>16287</v>
      </c>
      <c r="C395" t="s">
        <v>17572</v>
      </c>
      <c r="D395" t="s">
        <v>8809</v>
      </c>
      <c r="E395">
        <v>177</v>
      </c>
      <c r="F395">
        <v>177</v>
      </c>
      <c r="G395">
        <f>MAX(days16[[#This Row],[total_breakfastdays16]],days16[[#This Row],[total_lunchdays16]])</f>
        <v>177</v>
      </c>
    </row>
    <row r="396" spans="1:7" x14ac:dyDescent="0.25">
      <c r="A396" t="s">
        <v>395</v>
      </c>
      <c r="B396" t="s">
        <v>16287</v>
      </c>
      <c r="C396" t="s">
        <v>17572</v>
      </c>
      <c r="D396" t="s">
        <v>8810</v>
      </c>
      <c r="E396">
        <v>177</v>
      </c>
      <c r="F396">
        <v>177</v>
      </c>
      <c r="G396">
        <f>MAX(days16[[#This Row],[total_breakfastdays16]],days16[[#This Row],[total_lunchdays16]])</f>
        <v>177</v>
      </c>
    </row>
    <row r="397" spans="1:7" x14ac:dyDescent="0.25">
      <c r="A397" t="s">
        <v>396</v>
      </c>
      <c r="B397" t="s">
        <v>16287</v>
      </c>
      <c r="C397" t="s">
        <v>17572</v>
      </c>
      <c r="D397" t="s">
        <v>8811</v>
      </c>
      <c r="E397">
        <v>177</v>
      </c>
      <c r="F397">
        <v>177</v>
      </c>
      <c r="G397">
        <f>MAX(days16[[#This Row],[total_breakfastdays16]],days16[[#This Row],[total_lunchdays16]])</f>
        <v>177</v>
      </c>
    </row>
    <row r="398" spans="1:7" x14ac:dyDescent="0.25">
      <c r="A398" t="s">
        <v>397</v>
      </c>
      <c r="B398" t="s">
        <v>16287</v>
      </c>
      <c r="C398" t="s">
        <v>17572</v>
      </c>
      <c r="D398" t="s">
        <v>8812</v>
      </c>
      <c r="E398">
        <v>177</v>
      </c>
      <c r="F398">
        <v>177</v>
      </c>
      <c r="G398">
        <f>MAX(days16[[#This Row],[total_breakfastdays16]],days16[[#This Row],[total_lunchdays16]])</f>
        <v>177</v>
      </c>
    </row>
    <row r="399" spans="1:7" x14ac:dyDescent="0.25">
      <c r="A399" t="s">
        <v>398</v>
      </c>
      <c r="B399" t="s">
        <v>16287</v>
      </c>
      <c r="C399" t="s">
        <v>17572</v>
      </c>
      <c r="D399" t="s">
        <v>8813</v>
      </c>
      <c r="E399">
        <v>177</v>
      </c>
      <c r="F399">
        <v>177</v>
      </c>
      <c r="G399">
        <f>MAX(days16[[#This Row],[total_breakfastdays16]],days16[[#This Row],[total_lunchdays16]])</f>
        <v>177</v>
      </c>
    </row>
    <row r="400" spans="1:7" x14ac:dyDescent="0.25">
      <c r="A400" t="s">
        <v>399</v>
      </c>
      <c r="B400" t="s">
        <v>16287</v>
      </c>
      <c r="C400" t="s">
        <v>17572</v>
      </c>
      <c r="D400" t="s">
        <v>8814</v>
      </c>
      <c r="E400">
        <v>177</v>
      </c>
      <c r="F400">
        <v>177</v>
      </c>
      <c r="G400">
        <f>MAX(days16[[#This Row],[total_breakfastdays16]],days16[[#This Row],[total_lunchdays16]])</f>
        <v>177</v>
      </c>
    </row>
    <row r="401" spans="1:7" x14ac:dyDescent="0.25">
      <c r="A401" t="s">
        <v>400</v>
      </c>
      <c r="B401" t="s">
        <v>16287</v>
      </c>
      <c r="C401" t="s">
        <v>17572</v>
      </c>
      <c r="D401" t="s">
        <v>8815</v>
      </c>
      <c r="E401">
        <v>177</v>
      </c>
      <c r="F401">
        <v>177</v>
      </c>
      <c r="G401">
        <f>MAX(days16[[#This Row],[total_breakfastdays16]],days16[[#This Row],[total_lunchdays16]])</f>
        <v>177</v>
      </c>
    </row>
    <row r="402" spans="1:7" x14ac:dyDescent="0.25">
      <c r="A402" t="s">
        <v>401</v>
      </c>
      <c r="B402" t="s">
        <v>16287</v>
      </c>
      <c r="C402" t="s">
        <v>17572</v>
      </c>
      <c r="D402" t="s">
        <v>8816</v>
      </c>
      <c r="E402">
        <v>177</v>
      </c>
      <c r="F402">
        <v>177</v>
      </c>
      <c r="G402">
        <f>MAX(days16[[#This Row],[total_breakfastdays16]],days16[[#This Row],[total_lunchdays16]])</f>
        <v>177</v>
      </c>
    </row>
    <row r="403" spans="1:7" x14ac:dyDescent="0.25">
      <c r="A403" t="s">
        <v>402</v>
      </c>
      <c r="B403" t="s">
        <v>16287</v>
      </c>
      <c r="C403" t="s">
        <v>17572</v>
      </c>
      <c r="D403" t="s">
        <v>8817</v>
      </c>
      <c r="E403">
        <v>177</v>
      </c>
      <c r="F403">
        <v>177</v>
      </c>
      <c r="G403">
        <f>MAX(days16[[#This Row],[total_breakfastdays16]],days16[[#This Row],[total_lunchdays16]])</f>
        <v>177</v>
      </c>
    </row>
    <row r="404" spans="1:7" x14ac:dyDescent="0.25">
      <c r="A404" t="s">
        <v>403</v>
      </c>
      <c r="B404" t="s">
        <v>16287</v>
      </c>
      <c r="C404" t="s">
        <v>17572</v>
      </c>
      <c r="D404" t="s">
        <v>8818</v>
      </c>
      <c r="E404">
        <v>177</v>
      </c>
      <c r="F404">
        <v>177</v>
      </c>
      <c r="G404">
        <f>MAX(days16[[#This Row],[total_breakfastdays16]],days16[[#This Row],[total_lunchdays16]])</f>
        <v>177</v>
      </c>
    </row>
    <row r="405" spans="1:7" x14ac:dyDescent="0.25">
      <c r="A405" t="s">
        <v>404</v>
      </c>
      <c r="B405" t="s">
        <v>16287</v>
      </c>
      <c r="C405" t="s">
        <v>17572</v>
      </c>
      <c r="D405" t="s">
        <v>8819</v>
      </c>
      <c r="E405">
        <v>177</v>
      </c>
      <c r="F405">
        <v>177</v>
      </c>
      <c r="G405">
        <f>MAX(days16[[#This Row],[total_breakfastdays16]],days16[[#This Row],[total_lunchdays16]])</f>
        <v>177</v>
      </c>
    </row>
    <row r="406" spans="1:7" x14ac:dyDescent="0.25">
      <c r="A406" t="s">
        <v>405</v>
      </c>
      <c r="B406" t="s">
        <v>16287</v>
      </c>
      <c r="C406" t="s">
        <v>17572</v>
      </c>
      <c r="D406" t="s">
        <v>8820</v>
      </c>
      <c r="E406">
        <v>177</v>
      </c>
      <c r="F406">
        <v>177</v>
      </c>
      <c r="G406">
        <f>MAX(days16[[#This Row],[total_breakfastdays16]],days16[[#This Row],[total_lunchdays16]])</f>
        <v>177</v>
      </c>
    </row>
    <row r="407" spans="1:7" x14ac:dyDescent="0.25">
      <c r="A407" t="s">
        <v>406</v>
      </c>
      <c r="B407" t="s">
        <v>16287</v>
      </c>
      <c r="C407" t="s">
        <v>17572</v>
      </c>
      <c r="D407" t="s">
        <v>8821</v>
      </c>
      <c r="E407">
        <v>177</v>
      </c>
      <c r="F407">
        <v>177</v>
      </c>
      <c r="G407">
        <f>MAX(days16[[#This Row],[total_breakfastdays16]],days16[[#This Row],[total_lunchdays16]])</f>
        <v>177</v>
      </c>
    </row>
    <row r="408" spans="1:7" x14ac:dyDescent="0.25">
      <c r="A408" t="s">
        <v>407</v>
      </c>
      <c r="B408" t="s">
        <v>16287</v>
      </c>
      <c r="C408" t="s">
        <v>17572</v>
      </c>
      <c r="D408" t="s">
        <v>8822</v>
      </c>
      <c r="E408">
        <v>177</v>
      </c>
      <c r="F408">
        <v>177</v>
      </c>
      <c r="G408">
        <f>MAX(days16[[#This Row],[total_breakfastdays16]],days16[[#This Row],[total_lunchdays16]])</f>
        <v>177</v>
      </c>
    </row>
    <row r="409" spans="1:7" x14ac:dyDescent="0.25">
      <c r="A409" t="s">
        <v>408</v>
      </c>
      <c r="B409" t="s">
        <v>16287</v>
      </c>
      <c r="C409" t="s">
        <v>17572</v>
      </c>
      <c r="D409" t="s">
        <v>8823</v>
      </c>
      <c r="E409">
        <v>177</v>
      </c>
      <c r="F409">
        <v>177</v>
      </c>
      <c r="G409">
        <f>MAX(days16[[#This Row],[total_breakfastdays16]],days16[[#This Row],[total_lunchdays16]])</f>
        <v>177</v>
      </c>
    </row>
    <row r="410" spans="1:7" x14ac:dyDescent="0.25">
      <c r="A410" t="s">
        <v>409</v>
      </c>
      <c r="B410" t="s">
        <v>16287</v>
      </c>
      <c r="C410" t="s">
        <v>17572</v>
      </c>
      <c r="D410" t="s">
        <v>8824</v>
      </c>
      <c r="E410">
        <v>177</v>
      </c>
      <c r="F410">
        <v>177</v>
      </c>
      <c r="G410">
        <f>MAX(days16[[#This Row],[total_breakfastdays16]],days16[[#This Row],[total_lunchdays16]])</f>
        <v>177</v>
      </c>
    </row>
    <row r="411" spans="1:7" x14ac:dyDescent="0.25">
      <c r="A411" t="s">
        <v>410</v>
      </c>
      <c r="B411" t="s">
        <v>16287</v>
      </c>
      <c r="C411" t="s">
        <v>17572</v>
      </c>
      <c r="D411" t="s">
        <v>8825</v>
      </c>
      <c r="E411">
        <v>177</v>
      </c>
      <c r="F411">
        <v>177</v>
      </c>
      <c r="G411">
        <f>MAX(days16[[#This Row],[total_breakfastdays16]],days16[[#This Row],[total_lunchdays16]])</f>
        <v>177</v>
      </c>
    </row>
    <row r="412" spans="1:7" x14ac:dyDescent="0.25">
      <c r="A412" t="s">
        <v>411</v>
      </c>
      <c r="B412" t="s">
        <v>16287</v>
      </c>
      <c r="C412" t="s">
        <v>17572</v>
      </c>
      <c r="D412" t="s">
        <v>8826</v>
      </c>
      <c r="E412">
        <v>177</v>
      </c>
      <c r="F412">
        <v>177</v>
      </c>
      <c r="G412">
        <f>MAX(days16[[#This Row],[total_breakfastdays16]],days16[[#This Row],[total_lunchdays16]])</f>
        <v>177</v>
      </c>
    </row>
    <row r="413" spans="1:7" x14ac:dyDescent="0.25">
      <c r="A413" t="s">
        <v>412</v>
      </c>
      <c r="B413" t="s">
        <v>16287</v>
      </c>
      <c r="C413" t="s">
        <v>17572</v>
      </c>
      <c r="D413" t="s">
        <v>8827</v>
      </c>
      <c r="E413">
        <v>177</v>
      </c>
      <c r="F413">
        <v>177</v>
      </c>
      <c r="G413">
        <f>MAX(days16[[#This Row],[total_breakfastdays16]],days16[[#This Row],[total_lunchdays16]])</f>
        <v>177</v>
      </c>
    </row>
    <row r="414" spans="1:7" x14ac:dyDescent="0.25">
      <c r="A414" t="s">
        <v>413</v>
      </c>
      <c r="B414" t="s">
        <v>16287</v>
      </c>
      <c r="C414" t="s">
        <v>17572</v>
      </c>
      <c r="D414" t="s">
        <v>8828</v>
      </c>
      <c r="E414">
        <v>177</v>
      </c>
      <c r="F414">
        <v>177</v>
      </c>
      <c r="G414">
        <f>MAX(days16[[#This Row],[total_breakfastdays16]],days16[[#This Row],[total_lunchdays16]])</f>
        <v>177</v>
      </c>
    </row>
    <row r="415" spans="1:7" x14ac:dyDescent="0.25">
      <c r="A415" t="s">
        <v>414</v>
      </c>
      <c r="B415" t="s">
        <v>16287</v>
      </c>
      <c r="C415" t="s">
        <v>17572</v>
      </c>
      <c r="D415" t="s">
        <v>8829</v>
      </c>
      <c r="E415">
        <v>177</v>
      </c>
      <c r="F415">
        <v>177</v>
      </c>
      <c r="G415">
        <f>MAX(days16[[#This Row],[total_breakfastdays16]],days16[[#This Row],[total_lunchdays16]])</f>
        <v>177</v>
      </c>
    </row>
    <row r="416" spans="1:7" x14ac:dyDescent="0.25">
      <c r="A416" t="s">
        <v>415</v>
      </c>
      <c r="B416" t="s">
        <v>16287</v>
      </c>
      <c r="C416" t="s">
        <v>17572</v>
      </c>
      <c r="D416" t="s">
        <v>8830</v>
      </c>
      <c r="E416">
        <v>177</v>
      </c>
      <c r="F416">
        <v>177</v>
      </c>
      <c r="G416">
        <f>MAX(days16[[#This Row],[total_breakfastdays16]],days16[[#This Row],[total_lunchdays16]])</f>
        <v>177</v>
      </c>
    </row>
    <row r="417" spans="1:7" x14ac:dyDescent="0.25">
      <c r="A417" t="s">
        <v>416</v>
      </c>
      <c r="B417" t="s">
        <v>16287</v>
      </c>
      <c r="C417" t="s">
        <v>17572</v>
      </c>
      <c r="D417" t="s">
        <v>8831</v>
      </c>
      <c r="E417">
        <v>177</v>
      </c>
      <c r="F417">
        <v>177</v>
      </c>
      <c r="G417">
        <f>MAX(days16[[#This Row],[total_breakfastdays16]],days16[[#This Row],[total_lunchdays16]])</f>
        <v>177</v>
      </c>
    </row>
    <row r="418" spans="1:7" x14ac:dyDescent="0.25">
      <c r="A418" t="s">
        <v>417</v>
      </c>
      <c r="B418" t="s">
        <v>16287</v>
      </c>
      <c r="C418" t="s">
        <v>17572</v>
      </c>
      <c r="D418" t="s">
        <v>8832</v>
      </c>
      <c r="E418">
        <v>177</v>
      </c>
      <c r="F418">
        <v>177</v>
      </c>
      <c r="G418">
        <f>MAX(days16[[#This Row],[total_breakfastdays16]],days16[[#This Row],[total_lunchdays16]])</f>
        <v>177</v>
      </c>
    </row>
    <row r="419" spans="1:7" x14ac:dyDescent="0.25">
      <c r="A419" t="s">
        <v>418</v>
      </c>
      <c r="B419" t="s">
        <v>16287</v>
      </c>
      <c r="C419" t="s">
        <v>17572</v>
      </c>
      <c r="D419" t="s">
        <v>8833</v>
      </c>
      <c r="E419">
        <v>177</v>
      </c>
      <c r="F419">
        <v>177</v>
      </c>
      <c r="G419">
        <f>MAX(days16[[#This Row],[total_breakfastdays16]],days16[[#This Row],[total_lunchdays16]])</f>
        <v>177</v>
      </c>
    </row>
    <row r="420" spans="1:7" x14ac:dyDescent="0.25">
      <c r="A420" t="s">
        <v>419</v>
      </c>
      <c r="B420" t="s">
        <v>16287</v>
      </c>
      <c r="C420" t="s">
        <v>17572</v>
      </c>
      <c r="D420" t="s">
        <v>8834</v>
      </c>
      <c r="E420">
        <v>177</v>
      </c>
      <c r="F420">
        <v>177</v>
      </c>
      <c r="G420">
        <f>MAX(days16[[#This Row],[total_breakfastdays16]],days16[[#This Row],[total_lunchdays16]])</f>
        <v>177</v>
      </c>
    </row>
    <row r="421" spans="1:7" x14ac:dyDescent="0.25">
      <c r="A421" t="s">
        <v>420</v>
      </c>
      <c r="B421" t="s">
        <v>16287</v>
      </c>
      <c r="C421" t="s">
        <v>17572</v>
      </c>
      <c r="D421" t="s">
        <v>8835</v>
      </c>
      <c r="E421">
        <v>177</v>
      </c>
      <c r="F421">
        <v>177</v>
      </c>
      <c r="G421">
        <f>MAX(days16[[#This Row],[total_breakfastdays16]],days16[[#This Row],[total_lunchdays16]])</f>
        <v>177</v>
      </c>
    </row>
    <row r="422" spans="1:7" x14ac:dyDescent="0.25">
      <c r="A422" t="s">
        <v>421</v>
      </c>
      <c r="B422" t="s">
        <v>16287</v>
      </c>
      <c r="C422" t="s">
        <v>17572</v>
      </c>
      <c r="D422" t="s">
        <v>8836</v>
      </c>
      <c r="E422">
        <v>177</v>
      </c>
      <c r="F422">
        <v>177</v>
      </c>
      <c r="G422">
        <f>MAX(days16[[#This Row],[total_breakfastdays16]],days16[[#This Row],[total_lunchdays16]])</f>
        <v>177</v>
      </c>
    </row>
    <row r="423" spans="1:7" x14ac:dyDescent="0.25">
      <c r="A423" t="s">
        <v>422</v>
      </c>
      <c r="B423" t="s">
        <v>16287</v>
      </c>
      <c r="C423" t="s">
        <v>17572</v>
      </c>
      <c r="D423" t="s">
        <v>8837</v>
      </c>
      <c r="E423">
        <v>177</v>
      </c>
      <c r="F423">
        <v>177</v>
      </c>
      <c r="G423">
        <f>MAX(days16[[#This Row],[total_breakfastdays16]],days16[[#This Row],[total_lunchdays16]])</f>
        <v>177</v>
      </c>
    </row>
    <row r="424" spans="1:7" x14ac:dyDescent="0.25">
      <c r="A424" t="s">
        <v>423</v>
      </c>
      <c r="B424" t="s">
        <v>16287</v>
      </c>
      <c r="C424" t="s">
        <v>17572</v>
      </c>
      <c r="D424" t="s">
        <v>8838</v>
      </c>
      <c r="E424">
        <v>177</v>
      </c>
      <c r="F424">
        <v>177</v>
      </c>
      <c r="G424">
        <f>MAX(days16[[#This Row],[total_breakfastdays16]],days16[[#This Row],[total_lunchdays16]])</f>
        <v>177</v>
      </c>
    </row>
    <row r="425" spans="1:7" x14ac:dyDescent="0.25">
      <c r="A425" t="s">
        <v>424</v>
      </c>
      <c r="B425" t="s">
        <v>16287</v>
      </c>
      <c r="C425" t="s">
        <v>17572</v>
      </c>
      <c r="D425" t="s">
        <v>8839</v>
      </c>
      <c r="E425">
        <v>177</v>
      </c>
      <c r="F425">
        <v>177</v>
      </c>
      <c r="G425">
        <f>MAX(days16[[#This Row],[total_breakfastdays16]],days16[[#This Row],[total_lunchdays16]])</f>
        <v>177</v>
      </c>
    </row>
    <row r="426" spans="1:7" x14ac:dyDescent="0.25">
      <c r="A426" t="s">
        <v>425</v>
      </c>
      <c r="B426" t="s">
        <v>16287</v>
      </c>
      <c r="C426" t="s">
        <v>17572</v>
      </c>
      <c r="D426" t="s">
        <v>8840</v>
      </c>
      <c r="E426">
        <v>177</v>
      </c>
      <c r="F426">
        <v>177</v>
      </c>
      <c r="G426">
        <f>MAX(days16[[#This Row],[total_breakfastdays16]],days16[[#This Row],[total_lunchdays16]])</f>
        <v>177</v>
      </c>
    </row>
    <row r="427" spans="1:7" x14ac:dyDescent="0.25">
      <c r="A427" t="s">
        <v>426</v>
      </c>
      <c r="B427" t="s">
        <v>16287</v>
      </c>
      <c r="C427" t="s">
        <v>17572</v>
      </c>
      <c r="D427" t="s">
        <v>8841</v>
      </c>
      <c r="E427">
        <v>177</v>
      </c>
      <c r="F427">
        <v>177</v>
      </c>
      <c r="G427">
        <f>MAX(days16[[#This Row],[total_breakfastdays16]],days16[[#This Row],[total_lunchdays16]])</f>
        <v>177</v>
      </c>
    </row>
    <row r="428" spans="1:7" x14ac:dyDescent="0.25">
      <c r="A428" t="s">
        <v>427</v>
      </c>
      <c r="B428" t="s">
        <v>16287</v>
      </c>
      <c r="C428" t="s">
        <v>17572</v>
      </c>
      <c r="D428" t="s">
        <v>8842</v>
      </c>
      <c r="E428">
        <v>177</v>
      </c>
      <c r="F428">
        <v>177</v>
      </c>
      <c r="G428">
        <f>MAX(days16[[#This Row],[total_breakfastdays16]],days16[[#This Row],[total_lunchdays16]])</f>
        <v>177</v>
      </c>
    </row>
    <row r="429" spans="1:7" x14ac:dyDescent="0.25">
      <c r="A429" t="s">
        <v>428</v>
      </c>
      <c r="B429" t="s">
        <v>16287</v>
      </c>
      <c r="C429" t="s">
        <v>17572</v>
      </c>
      <c r="D429" t="s">
        <v>8843</v>
      </c>
      <c r="E429">
        <v>177</v>
      </c>
      <c r="F429">
        <v>177</v>
      </c>
      <c r="G429">
        <f>MAX(days16[[#This Row],[total_breakfastdays16]],days16[[#This Row],[total_lunchdays16]])</f>
        <v>177</v>
      </c>
    </row>
    <row r="430" spans="1:7" x14ac:dyDescent="0.25">
      <c r="A430" t="s">
        <v>429</v>
      </c>
      <c r="B430" t="s">
        <v>16287</v>
      </c>
      <c r="C430" t="s">
        <v>17572</v>
      </c>
      <c r="D430" t="s">
        <v>8844</v>
      </c>
      <c r="E430">
        <v>177</v>
      </c>
      <c r="F430">
        <v>177</v>
      </c>
      <c r="G430">
        <f>MAX(days16[[#This Row],[total_breakfastdays16]],days16[[#This Row],[total_lunchdays16]])</f>
        <v>177</v>
      </c>
    </row>
    <row r="431" spans="1:7" x14ac:dyDescent="0.25">
      <c r="A431" t="s">
        <v>430</v>
      </c>
      <c r="B431" t="s">
        <v>16287</v>
      </c>
      <c r="C431" t="s">
        <v>17572</v>
      </c>
      <c r="D431" t="s">
        <v>8845</v>
      </c>
      <c r="E431">
        <v>177</v>
      </c>
      <c r="F431">
        <v>177</v>
      </c>
      <c r="G431">
        <f>MAX(days16[[#This Row],[total_breakfastdays16]],days16[[#This Row],[total_lunchdays16]])</f>
        <v>177</v>
      </c>
    </row>
    <row r="432" spans="1:7" x14ac:dyDescent="0.25">
      <c r="A432" t="s">
        <v>431</v>
      </c>
      <c r="B432" t="s">
        <v>16287</v>
      </c>
      <c r="C432" t="s">
        <v>17572</v>
      </c>
      <c r="D432" t="s">
        <v>8846</v>
      </c>
      <c r="E432">
        <v>177</v>
      </c>
      <c r="F432">
        <v>177</v>
      </c>
      <c r="G432">
        <f>MAX(days16[[#This Row],[total_breakfastdays16]],days16[[#This Row],[total_lunchdays16]])</f>
        <v>177</v>
      </c>
    </row>
    <row r="433" spans="1:7" x14ac:dyDescent="0.25">
      <c r="A433" t="s">
        <v>432</v>
      </c>
      <c r="B433" t="s">
        <v>16287</v>
      </c>
      <c r="C433" t="s">
        <v>17572</v>
      </c>
      <c r="D433" t="s">
        <v>8847</v>
      </c>
      <c r="E433">
        <v>177</v>
      </c>
      <c r="F433">
        <v>177</v>
      </c>
      <c r="G433">
        <f>MAX(days16[[#This Row],[total_breakfastdays16]],days16[[#This Row],[total_lunchdays16]])</f>
        <v>177</v>
      </c>
    </row>
    <row r="434" spans="1:7" x14ac:dyDescent="0.25">
      <c r="A434" t="s">
        <v>433</v>
      </c>
      <c r="B434" t="s">
        <v>16287</v>
      </c>
      <c r="C434" t="s">
        <v>17572</v>
      </c>
      <c r="D434" t="s">
        <v>8848</v>
      </c>
      <c r="E434">
        <v>177</v>
      </c>
      <c r="F434">
        <v>177</v>
      </c>
      <c r="G434">
        <f>MAX(days16[[#This Row],[total_breakfastdays16]],days16[[#This Row],[total_lunchdays16]])</f>
        <v>177</v>
      </c>
    </row>
    <row r="435" spans="1:7" x14ac:dyDescent="0.25">
      <c r="A435" t="s">
        <v>434</v>
      </c>
      <c r="B435" t="s">
        <v>16287</v>
      </c>
      <c r="C435" t="s">
        <v>17572</v>
      </c>
      <c r="D435" t="s">
        <v>8849</v>
      </c>
      <c r="E435">
        <v>177</v>
      </c>
      <c r="F435">
        <v>177</v>
      </c>
      <c r="G435">
        <f>MAX(days16[[#This Row],[total_breakfastdays16]],days16[[#This Row],[total_lunchdays16]])</f>
        <v>177</v>
      </c>
    </row>
    <row r="436" spans="1:7" x14ac:dyDescent="0.25">
      <c r="A436" t="s">
        <v>435</v>
      </c>
      <c r="B436" t="s">
        <v>16287</v>
      </c>
      <c r="C436" t="s">
        <v>17572</v>
      </c>
      <c r="D436" t="s">
        <v>8850</v>
      </c>
      <c r="E436">
        <v>177</v>
      </c>
      <c r="F436">
        <v>177</v>
      </c>
      <c r="G436">
        <f>MAX(days16[[#This Row],[total_breakfastdays16]],days16[[#This Row],[total_lunchdays16]])</f>
        <v>177</v>
      </c>
    </row>
    <row r="437" spans="1:7" x14ac:dyDescent="0.25">
      <c r="A437" t="s">
        <v>436</v>
      </c>
      <c r="B437" t="s">
        <v>16287</v>
      </c>
      <c r="C437" t="s">
        <v>17572</v>
      </c>
      <c r="D437" t="s">
        <v>8851</v>
      </c>
      <c r="E437">
        <v>177</v>
      </c>
      <c r="F437">
        <v>177</v>
      </c>
      <c r="G437">
        <f>MAX(days16[[#This Row],[total_breakfastdays16]],days16[[#This Row],[total_lunchdays16]])</f>
        <v>177</v>
      </c>
    </row>
    <row r="438" spans="1:7" x14ac:dyDescent="0.25">
      <c r="A438" t="s">
        <v>437</v>
      </c>
      <c r="B438" t="s">
        <v>16287</v>
      </c>
      <c r="C438" t="s">
        <v>17572</v>
      </c>
      <c r="D438" t="s">
        <v>8852</v>
      </c>
      <c r="E438">
        <v>177</v>
      </c>
      <c r="F438">
        <v>177</v>
      </c>
      <c r="G438">
        <f>MAX(days16[[#This Row],[total_breakfastdays16]],days16[[#This Row],[total_lunchdays16]])</f>
        <v>177</v>
      </c>
    </row>
    <row r="439" spans="1:7" x14ac:dyDescent="0.25">
      <c r="A439" t="s">
        <v>438</v>
      </c>
      <c r="B439" t="s">
        <v>16287</v>
      </c>
      <c r="C439" t="s">
        <v>17572</v>
      </c>
      <c r="D439" t="s">
        <v>8853</v>
      </c>
      <c r="E439">
        <v>177</v>
      </c>
      <c r="F439">
        <v>177</v>
      </c>
      <c r="G439">
        <f>MAX(days16[[#This Row],[total_breakfastdays16]],days16[[#This Row],[total_lunchdays16]])</f>
        <v>177</v>
      </c>
    </row>
    <row r="440" spans="1:7" x14ac:dyDescent="0.25">
      <c r="A440" t="s">
        <v>439</v>
      </c>
      <c r="B440" t="s">
        <v>16287</v>
      </c>
      <c r="C440" t="s">
        <v>17572</v>
      </c>
      <c r="D440" t="s">
        <v>8854</v>
      </c>
      <c r="E440">
        <v>177</v>
      </c>
      <c r="F440">
        <v>177</v>
      </c>
      <c r="G440">
        <f>MAX(days16[[#This Row],[total_breakfastdays16]],days16[[#This Row],[total_lunchdays16]])</f>
        <v>177</v>
      </c>
    </row>
    <row r="441" spans="1:7" x14ac:dyDescent="0.25">
      <c r="A441" t="s">
        <v>440</v>
      </c>
      <c r="B441" t="s">
        <v>16287</v>
      </c>
      <c r="C441" t="s">
        <v>17572</v>
      </c>
      <c r="D441" t="s">
        <v>8855</v>
      </c>
      <c r="E441">
        <v>177</v>
      </c>
      <c r="F441">
        <v>177</v>
      </c>
      <c r="G441">
        <f>MAX(days16[[#This Row],[total_breakfastdays16]],days16[[#This Row],[total_lunchdays16]])</f>
        <v>177</v>
      </c>
    </row>
    <row r="442" spans="1:7" x14ac:dyDescent="0.25">
      <c r="A442" t="s">
        <v>441</v>
      </c>
      <c r="B442" t="s">
        <v>16287</v>
      </c>
      <c r="C442" t="s">
        <v>17572</v>
      </c>
      <c r="D442" t="s">
        <v>8856</v>
      </c>
      <c r="E442">
        <v>177</v>
      </c>
      <c r="F442">
        <v>177</v>
      </c>
      <c r="G442">
        <f>MAX(days16[[#This Row],[total_breakfastdays16]],days16[[#This Row],[total_lunchdays16]])</f>
        <v>177</v>
      </c>
    </row>
    <row r="443" spans="1:7" x14ac:dyDescent="0.25">
      <c r="A443" t="s">
        <v>442</v>
      </c>
      <c r="B443" t="s">
        <v>16287</v>
      </c>
      <c r="C443" t="s">
        <v>17572</v>
      </c>
      <c r="D443" t="s">
        <v>8857</v>
      </c>
      <c r="E443">
        <v>177</v>
      </c>
      <c r="F443">
        <v>177</v>
      </c>
      <c r="G443">
        <f>MAX(days16[[#This Row],[total_breakfastdays16]],days16[[#This Row],[total_lunchdays16]])</f>
        <v>177</v>
      </c>
    </row>
    <row r="444" spans="1:7" x14ac:dyDescent="0.25">
      <c r="A444" t="s">
        <v>443</v>
      </c>
      <c r="B444" t="s">
        <v>16287</v>
      </c>
      <c r="C444" t="s">
        <v>17572</v>
      </c>
      <c r="D444" t="s">
        <v>8858</v>
      </c>
      <c r="E444">
        <v>177</v>
      </c>
      <c r="F444">
        <v>177</v>
      </c>
      <c r="G444">
        <f>MAX(days16[[#This Row],[total_breakfastdays16]],days16[[#This Row],[total_lunchdays16]])</f>
        <v>177</v>
      </c>
    </row>
    <row r="445" spans="1:7" x14ac:dyDescent="0.25">
      <c r="A445" t="s">
        <v>444</v>
      </c>
      <c r="B445" t="s">
        <v>16287</v>
      </c>
      <c r="C445" t="s">
        <v>17572</v>
      </c>
      <c r="D445" t="s">
        <v>8859</v>
      </c>
      <c r="E445">
        <v>177</v>
      </c>
      <c r="F445">
        <v>177</v>
      </c>
      <c r="G445">
        <f>MAX(days16[[#This Row],[total_breakfastdays16]],days16[[#This Row],[total_lunchdays16]])</f>
        <v>177</v>
      </c>
    </row>
    <row r="446" spans="1:7" x14ac:dyDescent="0.25">
      <c r="A446" t="s">
        <v>445</v>
      </c>
      <c r="B446" t="s">
        <v>16287</v>
      </c>
      <c r="C446" t="s">
        <v>17572</v>
      </c>
      <c r="D446" t="s">
        <v>8860</v>
      </c>
      <c r="E446">
        <v>177</v>
      </c>
      <c r="F446">
        <v>177</v>
      </c>
      <c r="G446">
        <f>MAX(days16[[#This Row],[total_breakfastdays16]],days16[[#This Row],[total_lunchdays16]])</f>
        <v>177</v>
      </c>
    </row>
    <row r="447" spans="1:7" x14ac:dyDescent="0.25">
      <c r="A447" t="s">
        <v>446</v>
      </c>
      <c r="B447" t="s">
        <v>16287</v>
      </c>
      <c r="C447" t="s">
        <v>17572</v>
      </c>
      <c r="D447" t="s">
        <v>8861</v>
      </c>
      <c r="E447">
        <v>177</v>
      </c>
      <c r="F447">
        <v>177</v>
      </c>
      <c r="G447">
        <f>MAX(days16[[#This Row],[total_breakfastdays16]],days16[[#This Row],[total_lunchdays16]])</f>
        <v>177</v>
      </c>
    </row>
    <row r="448" spans="1:7" x14ac:dyDescent="0.25">
      <c r="A448" t="s">
        <v>447</v>
      </c>
      <c r="B448" t="s">
        <v>16287</v>
      </c>
      <c r="C448" t="s">
        <v>17572</v>
      </c>
      <c r="D448" t="s">
        <v>8862</v>
      </c>
      <c r="E448">
        <v>177</v>
      </c>
      <c r="F448">
        <v>177</v>
      </c>
      <c r="G448">
        <f>MAX(days16[[#This Row],[total_breakfastdays16]],days16[[#This Row],[total_lunchdays16]])</f>
        <v>177</v>
      </c>
    </row>
    <row r="449" spans="1:7" x14ac:dyDescent="0.25">
      <c r="A449" t="s">
        <v>448</v>
      </c>
      <c r="B449" t="s">
        <v>16287</v>
      </c>
      <c r="C449" t="s">
        <v>17572</v>
      </c>
      <c r="D449" t="s">
        <v>8863</v>
      </c>
      <c r="E449">
        <v>177</v>
      </c>
      <c r="F449">
        <v>177</v>
      </c>
      <c r="G449">
        <f>MAX(days16[[#This Row],[total_breakfastdays16]],days16[[#This Row],[total_lunchdays16]])</f>
        <v>177</v>
      </c>
    </row>
    <row r="450" spans="1:7" x14ac:dyDescent="0.25">
      <c r="A450" t="s">
        <v>449</v>
      </c>
      <c r="B450" t="s">
        <v>16287</v>
      </c>
      <c r="C450" t="s">
        <v>17572</v>
      </c>
      <c r="D450" t="s">
        <v>8864</v>
      </c>
      <c r="E450">
        <v>177</v>
      </c>
      <c r="F450">
        <v>177</v>
      </c>
      <c r="G450">
        <f>MAX(days16[[#This Row],[total_breakfastdays16]],days16[[#This Row],[total_lunchdays16]])</f>
        <v>177</v>
      </c>
    </row>
    <row r="451" spans="1:7" x14ac:dyDescent="0.25">
      <c r="A451" t="s">
        <v>450</v>
      </c>
      <c r="B451" t="s">
        <v>16287</v>
      </c>
      <c r="C451" t="s">
        <v>17572</v>
      </c>
      <c r="D451" t="s">
        <v>8865</v>
      </c>
      <c r="E451">
        <v>177</v>
      </c>
      <c r="F451">
        <v>177</v>
      </c>
      <c r="G451">
        <f>MAX(days16[[#This Row],[total_breakfastdays16]],days16[[#This Row],[total_lunchdays16]])</f>
        <v>177</v>
      </c>
    </row>
    <row r="452" spans="1:7" x14ac:dyDescent="0.25">
      <c r="A452" t="s">
        <v>451</v>
      </c>
      <c r="B452" t="s">
        <v>16287</v>
      </c>
      <c r="C452" t="s">
        <v>17572</v>
      </c>
      <c r="D452" t="s">
        <v>8866</v>
      </c>
      <c r="E452">
        <v>177</v>
      </c>
      <c r="F452">
        <v>177</v>
      </c>
      <c r="G452">
        <f>MAX(days16[[#This Row],[total_breakfastdays16]],days16[[#This Row],[total_lunchdays16]])</f>
        <v>177</v>
      </c>
    </row>
    <row r="453" spans="1:7" x14ac:dyDescent="0.25">
      <c r="A453" t="s">
        <v>452</v>
      </c>
      <c r="B453" t="s">
        <v>16287</v>
      </c>
      <c r="C453" t="s">
        <v>17572</v>
      </c>
      <c r="D453" t="s">
        <v>8867</v>
      </c>
      <c r="E453">
        <v>177</v>
      </c>
      <c r="F453">
        <v>177</v>
      </c>
      <c r="G453">
        <f>MAX(days16[[#This Row],[total_breakfastdays16]],days16[[#This Row],[total_lunchdays16]])</f>
        <v>177</v>
      </c>
    </row>
    <row r="454" spans="1:7" x14ac:dyDescent="0.25">
      <c r="A454" t="s">
        <v>453</v>
      </c>
      <c r="B454" t="s">
        <v>16287</v>
      </c>
      <c r="C454" t="s">
        <v>17572</v>
      </c>
      <c r="D454" t="s">
        <v>8868</v>
      </c>
      <c r="E454">
        <v>177</v>
      </c>
      <c r="F454">
        <v>177</v>
      </c>
      <c r="G454">
        <f>MAX(days16[[#This Row],[total_breakfastdays16]],days16[[#This Row],[total_lunchdays16]])</f>
        <v>177</v>
      </c>
    </row>
    <row r="455" spans="1:7" x14ac:dyDescent="0.25">
      <c r="A455" t="s">
        <v>454</v>
      </c>
      <c r="B455" t="s">
        <v>16287</v>
      </c>
      <c r="C455" t="s">
        <v>17572</v>
      </c>
      <c r="D455" t="s">
        <v>8869</v>
      </c>
      <c r="E455">
        <v>177</v>
      </c>
      <c r="F455">
        <v>177</v>
      </c>
      <c r="G455">
        <f>MAX(days16[[#This Row],[total_breakfastdays16]],days16[[#This Row],[total_lunchdays16]])</f>
        <v>177</v>
      </c>
    </row>
    <row r="456" spans="1:7" x14ac:dyDescent="0.25">
      <c r="A456" t="s">
        <v>455</v>
      </c>
      <c r="B456" t="s">
        <v>16287</v>
      </c>
      <c r="C456" t="s">
        <v>17572</v>
      </c>
      <c r="D456" t="s">
        <v>8870</v>
      </c>
      <c r="E456">
        <v>177</v>
      </c>
      <c r="F456">
        <v>177</v>
      </c>
      <c r="G456">
        <f>MAX(days16[[#This Row],[total_breakfastdays16]],days16[[#This Row],[total_lunchdays16]])</f>
        <v>177</v>
      </c>
    </row>
    <row r="457" spans="1:7" x14ac:dyDescent="0.25">
      <c r="A457" t="s">
        <v>456</v>
      </c>
      <c r="B457" t="s">
        <v>16287</v>
      </c>
      <c r="C457" t="s">
        <v>17572</v>
      </c>
      <c r="D457" t="s">
        <v>8871</v>
      </c>
      <c r="E457">
        <v>177</v>
      </c>
      <c r="F457">
        <v>177</v>
      </c>
      <c r="G457">
        <f>MAX(days16[[#This Row],[total_breakfastdays16]],days16[[#This Row],[total_lunchdays16]])</f>
        <v>177</v>
      </c>
    </row>
    <row r="458" spans="1:7" x14ac:dyDescent="0.25">
      <c r="A458" t="s">
        <v>457</v>
      </c>
      <c r="B458" t="s">
        <v>16287</v>
      </c>
      <c r="C458" t="s">
        <v>17572</v>
      </c>
      <c r="D458" t="s">
        <v>8872</v>
      </c>
      <c r="E458">
        <v>177</v>
      </c>
      <c r="F458">
        <v>177</v>
      </c>
      <c r="G458">
        <f>MAX(days16[[#This Row],[total_breakfastdays16]],days16[[#This Row],[total_lunchdays16]])</f>
        <v>177</v>
      </c>
    </row>
    <row r="459" spans="1:7" x14ac:dyDescent="0.25">
      <c r="A459" t="s">
        <v>458</v>
      </c>
      <c r="B459" t="s">
        <v>16287</v>
      </c>
      <c r="C459" t="s">
        <v>17572</v>
      </c>
      <c r="D459" t="s">
        <v>8873</v>
      </c>
      <c r="E459">
        <v>177</v>
      </c>
      <c r="F459">
        <v>177</v>
      </c>
      <c r="G459">
        <f>MAX(days16[[#This Row],[total_breakfastdays16]],days16[[#This Row],[total_lunchdays16]])</f>
        <v>177</v>
      </c>
    </row>
    <row r="460" spans="1:7" x14ac:dyDescent="0.25">
      <c r="A460" t="s">
        <v>459</v>
      </c>
      <c r="B460" t="s">
        <v>16287</v>
      </c>
      <c r="C460" t="s">
        <v>17572</v>
      </c>
      <c r="D460" t="s">
        <v>8874</v>
      </c>
      <c r="E460">
        <v>177</v>
      </c>
      <c r="F460">
        <v>177</v>
      </c>
      <c r="G460">
        <f>MAX(days16[[#This Row],[total_breakfastdays16]],days16[[#This Row],[total_lunchdays16]])</f>
        <v>177</v>
      </c>
    </row>
    <row r="461" spans="1:7" x14ac:dyDescent="0.25">
      <c r="A461" t="s">
        <v>460</v>
      </c>
      <c r="B461" t="s">
        <v>16287</v>
      </c>
      <c r="C461" t="s">
        <v>17572</v>
      </c>
      <c r="D461" t="s">
        <v>8875</v>
      </c>
      <c r="E461">
        <v>177</v>
      </c>
      <c r="F461">
        <v>177</v>
      </c>
      <c r="G461">
        <f>MAX(days16[[#This Row],[total_breakfastdays16]],days16[[#This Row],[total_lunchdays16]])</f>
        <v>177</v>
      </c>
    </row>
    <row r="462" spans="1:7" x14ac:dyDescent="0.25">
      <c r="A462" t="s">
        <v>461</v>
      </c>
      <c r="B462" t="s">
        <v>16287</v>
      </c>
      <c r="C462" t="s">
        <v>17572</v>
      </c>
      <c r="D462" t="s">
        <v>8876</v>
      </c>
      <c r="E462">
        <v>177</v>
      </c>
      <c r="F462">
        <v>177</v>
      </c>
      <c r="G462">
        <f>MAX(days16[[#This Row],[total_breakfastdays16]],days16[[#This Row],[total_lunchdays16]])</f>
        <v>177</v>
      </c>
    </row>
    <row r="463" spans="1:7" x14ac:dyDescent="0.25">
      <c r="A463" t="s">
        <v>462</v>
      </c>
      <c r="B463" t="s">
        <v>16287</v>
      </c>
      <c r="C463" t="s">
        <v>17572</v>
      </c>
      <c r="D463" t="s">
        <v>8877</v>
      </c>
      <c r="E463">
        <v>177</v>
      </c>
      <c r="F463">
        <v>177</v>
      </c>
      <c r="G463">
        <f>MAX(days16[[#This Row],[total_breakfastdays16]],days16[[#This Row],[total_lunchdays16]])</f>
        <v>177</v>
      </c>
    </row>
    <row r="464" spans="1:7" x14ac:dyDescent="0.25">
      <c r="A464" t="s">
        <v>463</v>
      </c>
      <c r="B464" t="s">
        <v>16287</v>
      </c>
      <c r="C464" t="s">
        <v>17572</v>
      </c>
      <c r="D464" t="s">
        <v>8878</v>
      </c>
      <c r="E464">
        <v>177</v>
      </c>
      <c r="F464">
        <v>177</v>
      </c>
      <c r="G464">
        <f>MAX(days16[[#This Row],[total_breakfastdays16]],days16[[#This Row],[total_lunchdays16]])</f>
        <v>177</v>
      </c>
    </row>
    <row r="465" spans="1:7" x14ac:dyDescent="0.25">
      <c r="A465" t="s">
        <v>464</v>
      </c>
      <c r="B465" t="s">
        <v>16287</v>
      </c>
      <c r="C465" t="s">
        <v>17572</v>
      </c>
      <c r="D465" t="s">
        <v>8666</v>
      </c>
      <c r="E465">
        <v>177</v>
      </c>
      <c r="F465">
        <v>177</v>
      </c>
      <c r="G465">
        <f>MAX(days16[[#This Row],[total_breakfastdays16]],days16[[#This Row],[total_lunchdays16]])</f>
        <v>177</v>
      </c>
    </row>
    <row r="466" spans="1:7" x14ac:dyDescent="0.25">
      <c r="A466" t="s">
        <v>465</v>
      </c>
      <c r="B466" t="s">
        <v>16287</v>
      </c>
      <c r="C466" t="s">
        <v>17572</v>
      </c>
      <c r="D466" t="s">
        <v>8879</v>
      </c>
      <c r="E466">
        <v>177</v>
      </c>
      <c r="F466">
        <v>177</v>
      </c>
      <c r="G466">
        <f>MAX(days16[[#This Row],[total_breakfastdays16]],days16[[#This Row],[total_lunchdays16]])</f>
        <v>177</v>
      </c>
    </row>
    <row r="467" spans="1:7" x14ac:dyDescent="0.25">
      <c r="A467" t="s">
        <v>466</v>
      </c>
      <c r="B467" t="s">
        <v>16287</v>
      </c>
      <c r="C467" t="s">
        <v>17572</v>
      </c>
      <c r="D467" t="s">
        <v>8880</v>
      </c>
      <c r="E467">
        <v>177</v>
      </c>
      <c r="F467">
        <v>177</v>
      </c>
      <c r="G467">
        <f>MAX(days16[[#This Row],[total_breakfastdays16]],days16[[#This Row],[total_lunchdays16]])</f>
        <v>177</v>
      </c>
    </row>
    <row r="468" spans="1:7" x14ac:dyDescent="0.25">
      <c r="A468" t="s">
        <v>467</v>
      </c>
      <c r="B468" t="s">
        <v>16287</v>
      </c>
      <c r="C468" t="s">
        <v>17572</v>
      </c>
      <c r="D468" t="s">
        <v>8881</v>
      </c>
      <c r="E468">
        <v>177</v>
      </c>
      <c r="F468">
        <v>177</v>
      </c>
      <c r="G468">
        <f>MAX(days16[[#This Row],[total_breakfastdays16]],days16[[#This Row],[total_lunchdays16]])</f>
        <v>177</v>
      </c>
    </row>
    <row r="469" spans="1:7" x14ac:dyDescent="0.25">
      <c r="A469" t="s">
        <v>468</v>
      </c>
      <c r="B469" t="s">
        <v>16287</v>
      </c>
      <c r="C469" t="s">
        <v>17572</v>
      </c>
      <c r="D469" t="s">
        <v>8882</v>
      </c>
      <c r="E469">
        <v>177</v>
      </c>
      <c r="F469">
        <v>177</v>
      </c>
      <c r="G469">
        <f>MAX(days16[[#This Row],[total_breakfastdays16]],days16[[#This Row],[total_lunchdays16]])</f>
        <v>177</v>
      </c>
    </row>
    <row r="470" spans="1:7" x14ac:dyDescent="0.25">
      <c r="A470" t="s">
        <v>469</v>
      </c>
      <c r="B470" t="s">
        <v>16287</v>
      </c>
      <c r="C470" t="s">
        <v>17572</v>
      </c>
      <c r="D470" t="s">
        <v>8883</v>
      </c>
      <c r="E470">
        <v>177</v>
      </c>
      <c r="F470">
        <v>177</v>
      </c>
      <c r="G470">
        <f>MAX(days16[[#This Row],[total_breakfastdays16]],days16[[#This Row],[total_lunchdays16]])</f>
        <v>177</v>
      </c>
    </row>
    <row r="471" spans="1:7" x14ac:dyDescent="0.25">
      <c r="A471" t="s">
        <v>470</v>
      </c>
      <c r="B471" t="s">
        <v>16287</v>
      </c>
      <c r="C471" t="s">
        <v>17572</v>
      </c>
      <c r="D471" t="s">
        <v>8884</v>
      </c>
      <c r="E471">
        <v>177</v>
      </c>
      <c r="F471">
        <v>177</v>
      </c>
      <c r="G471">
        <f>MAX(days16[[#This Row],[total_breakfastdays16]],days16[[#This Row],[total_lunchdays16]])</f>
        <v>177</v>
      </c>
    </row>
    <row r="472" spans="1:7" x14ac:dyDescent="0.25">
      <c r="A472" t="s">
        <v>471</v>
      </c>
      <c r="B472" t="s">
        <v>16287</v>
      </c>
      <c r="C472" t="s">
        <v>17572</v>
      </c>
      <c r="D472" t="s">
        <v>8885</v>
      </c>
      <c r="E472">
        <v>177</v>
      </c>
      <c r="F472">
        <v>177</v>
      </c>
      <c r="G472">
        <f>MAX(days16[[#This Row],[total_breakfastdays16]],days16[[#This Row],[total_lunchdays16]])</f>
        <v>177</v>
      </c>
    </row>
    <row r="473" spans="1:7" x14ac:dyDescent="0.25">
      <c r="A473" t="s">
        <v>472</v>
      </c>
      <c r="B473" t="s">
        <v>16287</v>
      </c>
      <c r="C473" t="s">
        <v>17572</v>
      </c>
      <c r="D473" t="s">
        <v>8886</v>
      </c>
      <c r="E473">
        <v>177</v>
      </c>
      <c r="F473">
        <v>177</v>
      </c>
      <c r="G473">
        <f>MAX(days16[[#This Row],[total_breakfastdays16]],days16[[#This Row],[total_lunchdays16]])</f>
        <v>177</v>
      </c>
    </row>
    <row r="474" spans="1:7" x14ac:dyDescent="0.25">
      <c r="A474" t="s">
        <v>473</v>
      </c>
      <c r="B474" t="s">
        <v>16287</v>
      </c>
      <c r="C474" t="s">
        <v>17572</v>
      </c>
      <c r="D474" t="s">
        <v>8887</v>
      </c>
      <c r="E474">
        <v>177</v>
      </c>
      <c r="F474">
        <v>177</v>
      </c>
      <c r="G474">
        <f>MAX(days16[[#This Row],[total_breakfastdays16]],days16[[#This Row],[total_lunchdays16]])</f>
        <v>177</v>
      </c>
    </row>
    <row r="475" spans="1:7" x14ac:dyDescent="0.25">
      <c r="A475" t="s">
        <v>474</v>
      </c>
      <c r="B475" t="s">
        <v>16287</v>
      </c>
      <c r="C475" t="s">
        <v>17572</v>
      </c>
      <c r="D475" t="s">
        <v>8888</v>
      </c>
      <c r="E475">
        <v>177</v>
      </c>
      <c r="F475">
        <v>177</v>
      </c>
      <c r="G475">
        <f>MAX(days16[[#This Row],[total_breakfastdays16]],days16[[#This Row],[total_lunchdays16]])</f>
        <v>177</v>
      </c>
    </row>
    <row r="476" spans="1:7" x14ac:dyDescent="0.25">
      <c r="A476" t="s">
        <v>475</v>
      </c>
      <c r="B476" t="s">
        <v>16287</v>
      </c>
      <c r="C476" t="s">
        <v>17572</v>
      </c>
      <c r="D476" t="s">
        <v>8889</v>
      </c>
      <c r="E476">
        <v>177</v>
      </c>
      <c r="F476">
        <v>177</v>
      </c>
      <c r="G476">
        <f>MAX(days16[[#This Row],[total_breakfastdays16]],days16[[#This Row],[total_lunchdays16]])</f>
        <v>177</v>
      </c>
    </row>
    <row r="477" spans="1:7" x14ac:dyDescent="0.25">
      <c r="A477" t="s">
        <v>476</v>
      </c>
      <c r="B477" t="s">
        <v>16287</v>
      </c>
      <c r="C477" t="s">
        <v>17572</v>
      </c>
      <c r="D477" t="s">
        <v>8890</v>
      </c>
      <c r="E477">
        <v>177</v>
      </c>
      <c r="F477">
        <v>177</v>
      </c>
      <c r="G477">
        <f>MAX(days16[[#This Row],[total_breakfastdays16]],days16[[#This Row],[total_lunchdays16]])</f>
        <v>177</v>
      </c>
    </row>
    <row r="478" spans="1:7" x14ac:dyDescent="0.25">
      <c r="A478" t="s">
        <v>477</v>
      </c>
      <c r="B478" t="s">
        <v>16287</v>
      </c>
      <c r="C478" t="s">
        <v>17572</v>
      </c>
      <c r="D478" t="s">
        <v>8891</v>
      </c>
      <c r="E478">
        <v>177</v>
      </c>
      <c r="F478">
        <v>177</v>
      </c>
      <c r="G478">
        <f>MAX(days16[[#This Row],[total_breakfastdays16]],days16[[#This Row],[total_lunchdays16]])</f>
        <v>177</v>
      </c>
    </row>
    <row r="479" spans="1:7" x14ac:dyDescent="0.25">
      <c r="A479" t="s">
        <v>478</v>
      </c>
      <c r="B479" t="s">
        <v>16287</v>
      </c>
      <c r="C479" t="s">
        <v>17572</v>
      </c>
      <c r="D479" t="s">
        <v>8892</v>
      </c>
      <c r="E479">
        <v>177</v>
      </c>
      <c r="F479">
        <v>177</v>
      </c>
      <c r="G479">
        <f>MAX(days16[[#This Row],[total_breakfastdays16]],days16[[#This Row],[total_lunchdays16]])</f>
        <v>177</v>
      </c>
    </row>
    <row r="480" spans="1:7" x14ac:dyDescent="0.25">
      <c r="A480" t="s">
        <v>479</v>
      </c>
      <c r="B480" t="s">
        <v>16287</v>
      </c>
      <c r="C480" t="s">
        <v>17572</v>
      </c>
      <c r="D480" t="s">
        <v>8893</v>
      </c>
      <c r="E480">
        <v>177</v>
      </c>
      <c r="F480">
        <v>177</v>
      </c>
      <c r="G480">
        <f>MAX(days16[[#This Row],[total_breakfastdays16]],days16[[#This Row],[total_lunchdays16]])</f>
        <v>177</v>
      </c>
    </row>
    <row r="481" spans="1:7" x14ac:dyDescent="0.25">
      <c r="A481" t="s">
        <v>480</v>
      </c>
      <c r="B481" t="s">
        <v>16287</v>
      </c>
      <c r="C481" t="s">
        <v>17572</v>
      </c>
      <c r="D481" t="s">
        <v>8894</v>
      </c>
      <c r="E481">
        <v>177</v>
      </c>
      <c r="F481">
        <v>177</v>
      </c>
      <c r="G481">
        <f>MAX(days16[[#This Row],[total_breakfastdays16]],days16[[#This Row],[total_lunchdays16]])</f>
        <v>177</v>
      </c>
    </row>
    <row r="482" spans="1:7" x14ac:dyDescent="0.25">
      <c r="A482" t="s">
        <v>481</v>
      </c>
      <c r="B482" t="s">
        <v>16287</v>
      </c>
      <c r="C482" t="s">
        <v>17572</v>
      </c>
      <c r="D482" t="s">
        <v>8895</v>
      </c>
      <c r="E482">
        <v>177</v>
      </c>
      <c r="F482">
        <v>177</v>
      </c>
      <c r="G482">
        <f>MAX(days16[[#This Row],[total_breakfastdays16]],days16[[#This Row],[total_lunchdays16]])</f>
        <v>177</v>
      </c>
    </row>
    <row r="483" spans="1:7" x14ac:dyDescent="0.25">
      <c r="A483" t="s">
        <v>482</v>
      </c>
      <c r="B483" t="s">
        <v>16288</v>
      </c>
      <c r="C483" t="s">
        <v>17573</v>
      </c>
      <c r="D483" t="s">
        <v>8896</v>
      </c>
      <c r="E483">
        <v>177</v>
      </c>
      <c r="F483">
        <v>177</v>
      </c>
      <c r="G483">
        <f>MAX(days16[[#This Row],[total_breakfastdays16]],days16[[#This Row],[total_lunchdays16]])</f>
        <v>177</v>
      </c>
    </row>
    <row r="484" spans="1:7" x14ac:dyDescent="0.25">
      <c r="A484" t="s">
        <v>483</v>
      </c>
      <c r="B484" t="s">
        <v>16288</v>
      </c>
      <c r="C484" t="s">
        <v>17573</v>
      </c>
      <c r="D484" t="s">
        <v>8897</v>
      </c>
      <c r="E484">
        <v>177</v>
      </c>
      <c r="F484">
        <v>177</v>
      </c>
      <c r="G484">
        <f>MAX(days16[[#This Row],[total_breakfastdays16]],days16[[#This Row],[total_lunchdays16]])</f>
        <v>177</v>
      </c>
    </row>
    <row r="485" spans="1:7" x14ac:dyDescent="0.25">
      <c r="A485" t="s">
        <v>484</v>
      </c>
      <c r="B485" t="s">
        <v>16288</v>
      </c>
      <c r="C485" t="s">
        <v>17573</v>
      </c>
      <c r="D485" t="s">
        <v>8898</v>
      </c>
      <c r="E485">
        <v>177</v>
      </c>
      <c r="F485">
        <v>177</v>
      </c>
      <c r="G485">
        <f>MAX(days16[[#This Row],[total_breakfastdays16]],days16[[#This Row],[total_lunchdays16]])</f>
        <v>177</v>
      </c>
    </row>
    <row r="486" spans="1:7" x14ac:dyDescent="0.25">
      <c r="A486" t="s">
        <v>485</v>
      </c>
      <c r="B486" t="s">
        <v>16288</v>
      </c>
      <c r="C486" t="s">
        <v>17573</v>
      </c>
      <c r="D486" t="s">
        <v>8899</v>
      </c>
      <c r="E486">
        <v>177</v>
      </c>
      <c r="F486">
        <v>177</v>
      </c>
      <c r="G486">
        <f>MAX(days16[[#This Row],[total_breakfastdays16]],days16[[#This Row],[total_lunchdays16]])</f>
        <v>177</v>
      </c>
    </row>
    <row r="487" spans="1:7" x14ac:dyDescent="0.25">
      <c r="A487" t="s">
        <v>486</v>
      </c>
      <c r="B487" t="s">
        <v>16288</v>
      </c>
      <c r="C487" t="s">
        <v>17573</v>
      </c>
      <c r="D487" t="s">
        <v>8900</v>
      </c>
      <c r="E487">
        <v>177</v>
      </c>
      <c r="F487">
        <v>177</v>
      </c>
      <c r="G487">
        <f>MAX(days16[[#This Row],[total_breakfastdays16]],days16[[#This Row],[total_lunchdays16]])</f>
        <v>177</v>
      </c>
    </row>
    <row r="488" spans="1:7" x14ac:dyDescent="0.25">
      <c r="A488" t="s">
        <v>487</v>
      </c>
      <c r="B488" t="s">
        <v>16288</v>
      </c>
      <c r="C488" t="s">
        <v>17573</v>
      </c>
      <c r="D488" t="s">
        <v>8901</v>
      </c>
      <c r="E488">
        <v>177</v>
      </c>
      <c r="F488">
        <v>177</v>
      </c>
      <c r="G488">
        <f>MAX(days16[[#This Row],[total_breakfastdays16]],days16[[#This Row],[total_lunchdays16]])</f>
        <v>177</v>
      </c>
    </row>
    <row r="489" spans="1:7" x14ac:dyDescent="0.25">
      <c r="A489" t="s">
        <v>488</v>
      </c>
      <c r="B489" t="s">
        <v>16288</v>
      </c>
      <c r="C489" t="s">
        <v>17573</v>
      </c>
      <c r="D489" t="s">
        <v>8902</v>
      </c>
      <c r="E489">
        <v>177</v>
      </c>
      <c r="F489">
        <v>177</v>
      </c>
      <c r="G489">
        <f>MAX(days16[[#This Row],[total_breakfastdays16]],days16[[#This Row],[total_lunchdays16]])</f>
        <v>177</v>
      </c>
    </row>
    <row r="490" spans="1:7" x14ac:dyDescent="0.25">
      <c r="A490" t="s">
        <v>489</v>
      </c>
      <c r="B490" t="s">
        <v>16288</v>
      </c>
      <c r="C490" t="s">
        <v>17573</v>
      </c>
      <c r="D490" t="s">
        <v>8903</v>
      </c>
      <c r="E490">
        <v>177</v>
      </c>
      <c r="F490">
        <v>177</v>
      </c>
      <c r="G490">
        <f>MAX(days16[[#This Row],[total_breakfastdays16]],days16[[#This Row],[total_lunchdays16]])</f>
        <v>177</v>
      </c>
    </row>
    <row r="491" spans="1:7" x14ac:dyDescent="0.25">
      <c r="A491" t="s">
        <v>490</v>
      </c>
      <c r="B491" t="s">
        <v>16288</v>
      </c>
      <c r="C491" t="s">
        <v>17573</v>
      </c>
      <c r="D491" t="s">
        <v>8904</v>
      </c>
      <c r="E491">
        <v>177</v>
      </c>
      <c r="F491">
        <v>177</v>
      </c>
      <c r="G491">
        <f>MAX(days16[[#This Row],[total_breakfastdays16]],days16[[#This Row],[total_lunchdays16]])</f>
        <v>177</v>
      </c>
    </row>
    <row r="492" spans="1:7" x14ac:dyDescent="0.25">
      <c r="A492" t="s">
        <v>491</v>
      </c>
      <c r="B492" t="s">
        <v>16288</v>
      </c>
      <c r="C492" t="s">
        <v>17573</v>
      </c>
      <c r="D492" t="s">
        <v>8905</v>
      </c>
      <c r="E492">
        <v>177</v>
      </c>
      <c r="F492">
        <v>177</v>
      </c>
      <c r="G492">
        <f>MAX(days16[[#This Row],[total_breakfastdays16]],days16[[#This Row],[total_lunchdays16]])</f>
        <v>177</v>
      </c>
    </row>
    <row r="493" spans="1:7" x14ac:dyDescent="0.25">
      <c r="A493" t="s">
        <v>492</v>
      </c>
      <c r="B493" t="s">
        <v>16288</v>
      </c>
      <c r="C493" t="s">
        <v>17573</v>
      </c>
      <c r="D493" t="s">
        <v>8906</v>
      </c>
      <c r="E493">
        <v>177</v>
      </c>
      <c r="F493">
        <v>177</v>
      </c>
      <c r="G493">
        <f>MAX(days16[[#This Row],[total_breakfastdays16]],days16[[#This Row],[total_lunchdays16]])</f>
        <v>177</v>
      </c>
    </row>
    <row r="494" spans="1:7" x14ac:dyDescent="0.25">
      <c r="A494" t="s">
        <v>493</v>
      </c>
      <c r="B494" t="s">
        <v>16288</v>
      </c>
      <c r="C494" t="s">
        <v>17573</v>
      </c>
      <c r="D494" t="s">
        <v>8907</v>
      </c>
      <c r="E494">
        <v>177</v>
      </c>
      <c r="F494">
        <v>177</v>
      </c>
      <c r="G494">
        <f>MAX(days16[[#This Row],[total_breakfastdays16]],days16[[#This Row],[total_lunchdays16]])</f>
        <v>177</v>
      </c>
    </row>
    <row r="495" spans="1:7" x14ac:dyDescent="0.25">
      <c r="A495" t="s">
        <v>494</v>
      </c>
      <c r="B495" t="s">
        <v>16288</v>
      </c>
      <c r="C495" t="s">
        <v>17573</v>
      </c>
      <c r="D495" t="s">
        <v>8908</v>
      </c>
      <c r="E495">
        <v>177</v>
      </c>
      <c r="F495">
        <v>177</v>
      </c>
      <c r="G495">
        <f>MAX(days16[[#This Row],[total_breakfastdays16]],days16[[#This Row],[total_lunchdays16]])</f>
        <v>177</v>
      </c>
    </row>
    <row r="496" spans="1:7" x14ac:dyDescent="0.25">
      <c r="A496" t="s">
        <v>495</v>
      </c>
      <c r="B496" t="s">
        <v>16288</v>
      </c>
      <c r="C496" t="s">
        <v>17573</v>
      </c>
      <c r="D496" t="s">
        <v>8909</v>
      </c>
      <c r="E496">
        <v>177</v>
      </c>
      <c r="F496">
        <v>177</v>
      </c>
      <c r="G496">
        <f>MAX(days16[[#This Row],[total_breakfastdays16]],days16[[#This Row],[total_lunchdays16]])</f>
        <v>177</v>
      </c>
    </row>
    <row r="497" spans="1:7" x14ac:dyDescent="0.25">
      <c r="A497" t="s">
        <v>496</v>
      </c>
      <c r="B497" t="s">
        <v>16288</v>
      </c>
      <c r="C497" t="s">
        <v>17573</v>
      </c>
      <c r="D497" t="s">
        <v>8910</v>
      </c>
      <c r="E497">
        <v>177</v>
      </c>
      <c r="F497">
        <v>177</v>
      </c>
      <c r="G497">
        <f>MAX(days16[[#This Row],[total_breakfastdays16]],days16[[#This Row],[total_lunchdays16]])</f>
        <v>177</v>
      </c>
    </row>
    <row r="498" spans="1:7" x14ac:dyDescent="0.25">
      <c r="A498" t="s">
        <v>497</v>
      </c>
      <c r="B498" t="s">
        <v>16288</v>
      </c>
      <c r="C498" t="s">
        <v>17573</v>
      </c>
      <c r="D498" t="s">
        <v>8911</v>
      </c>
      <c r="E498">
        <v>177</v>
      </c>
      <c r="F498">
        <v>177</v>
      </c>
      <c r="G498">
        <f>MAX(days16[[#This Row],[total_breakfastdays16]],days16[[#This Row],[total_lunchdays16]])</f>
        <v>177</v>
      </c>
    </row>
    <row r="499" spans="1:7" x14ac:dyDescent="0.25">
      <c r="A499" t="s">
        <v>498</v>
      </c>
      <c r="B499" t="s">
        <v>16289</v>
      </c>
      <c r="C499" t="s">
        <v>17574</v>
      </c>
      <c r="D499" t="s">
        <v>8912</v>
      </c>
      <c r="E499">
        <v>178</v>
      </c>
      <c r="F499">
        <v>178</v>
      </c>
      <c r="G499">
        <f>MAX(days16[[#This Row],[total_breakfastdays16]],days16[[#This Row],[total_lunchdays16]])</f>
        <v>178</v>
      </c>
    </row>
    <row r="500" spans="1:7" x14ac:dyDescent="0.25">
      <c r="A500" t="s">
        <v>499</v>
      </c>
      <c r="B500" t="s">
        <v>16289</v>
      </c>
      <c r="C500" t="s">
        <v>17574</v>
      </c>
      <c r="D500" t="s">
        <v>8913</v>
      </c>
      <c r="E500">
        <v>178</v>
      </c>
      <c r="F500">
        <v>178</v>
      </c>
      <c r="G500">
        <f>MAX(days16[[#This Row],[total_breakfastdays16]],days16[[#This Row],[total_lunchdays16]])</f>
        <v>178</v>
      </c>
    </row>
    <row r="501" spans="1:7" x14ac:dyDescent="0.25">
      <c r="A501" t="s">
        <v>500</v>
      </c>
      <c r="B501" t="s">
        <v>16289</v>
      </c>
      <c r="C501" t="s">
        <v>17574</v>
      </c>
      <c r="D501" t="s">
        <v>8914</v>
      </c>
      <c r="E501">
        <v>101</v>
      </c>
      <c r="F501">
        <v>101</v>
      </c>
      <c r="G501">
        <f>MAX(days16[[#This Row],[total_breakfastdays16]],days16[[#This Row],[total_lunchdays16]])</f>
        <v>101</v>
      </c>
    </row>
    <row r="502" spans="1:7" x14ac:dyDescent="0.25">
      <c r="A502" t="s">
        <v>501</v>
      </c>
      <c r="B502" t="s">
        <v>16289</v>
      </c>
      <c r="C502" t="s">
        <v>17574</v>
      </c>
      <c r="D502" t="s">
        <v>8915</v>
      </c>
      <c r="E502">
        <v>178</v>
      </c>
      <c r="F502">
        <v>178</v>
      </c>
      <c r="G502">
        <f>MAX(days16[[#This Row],[total_breakfastdays16]],days16[[#This Row],[total_lunchdays16]])</f>
        <v>178</v>
      </c>
    </row>
    <row r="503" spans="1:7" x14ac:dyDescent="0.25">
      <c r="A503" t="s">
        <v>502</v>
      </c>
      <c r="B503" t="s">
        <v>16289</v>
      </c>
      <c r="C503" t="s">
        <v>17574</v>
      </c>
      <c r="D503" t="s">
        <v>8916</v>
      </c>
      <c r="E503">
        <v>178</v>
      </c>
      <c r="F503">
        <v>178</v>
      </c>
      <c r="G503">
        <f>MAX(days16[[#This Row],[total_breakfastdays16]],days16[[#This Row],[total_lunchdays16]])</f>
        <v>178</v>
      </c>
    </row>
    <row r="504" spans="1:7" x14ac:dyDescent="0.25">
      <c r="A504" t="s">
        <v>503</v>
      </c>
      <c r="B504" t="s">
        <v>16289</v>
      </c>
      <c r="C504" t="s">
        <v>17574</v>
      </c>
      <c r="D504" t="s">
        <v>8917</v>
      </c>
      <c r="E504">
        <v>178</v>
      </c>
      <c r="F504">
        <v>178</v>
      </c>
      <c r="G504">
        <f>MAX(days16[[#This Row],[total_breakfastdays16]],days16[[#This Row],[total_lunchdays16]])</f>
        <v>178</v>
      </c>
    </row>
    <row r="505" spans="1:7" x14ac:dyDescent="0.25">
      <c r="A505" t="s">
        <v>504</v>
      </c>
      <c r="B505" t="s">
        <v>16289</v>
      </c>
      <c r="C505" t="s">
        <v>17574</v>
      </c>
      <c r="D505" t="s">
        <v>8918</v>
      </c>
      <c r="E505">
        <v>178</v>
      </c>
      <c r="F505">
        <v>178</v>
      </c>
      <c r="G505">
        <f>MAX(days16[[#This Row],[total_breakfastdays16]],days16[[#This Row],[total_lunchdays16]])</f>
        <v>178</v>
      </c>
    </row>
    <row r="506" spans="1:7" x14ac:dyDescent="0.25">
      <c r="A506" t="s">
        <v>505</v>
      </c>
      <c r="B506" t="s">
        <v>16289</v>
      </c>
      <c r="C506" t="s">
        <v>17574</v>
      </c>
      <c r="D506" t="s">
        <v>8919</v>
      </c>
      <c r="E506">
        <v>178</v>
      </c>
      <c r="F506">
        <v>178</v>
      </c>
      <c r="G506">
        <f>MAX(days16[[#This Row],[total_breakfastdays16]],days16[[#This Row],[total_lunchdays16]])</f>
        <v>178</v>
      </c>
    </row>
    <row r="507" spans="1:7" x14ac:dyDescent="0.25">
      <c r="A507" t="s">
        <v>506</v>
      </c>
      <c r="B507" t="s">
        <v>16290</v>
      </c>
      <c r="C507" t="s">
        <v>17575</v>
      </c>
      <c r="D507" t="s">
        <v>8920</v>
      </c>
      <c r="E507">
        <v>177</v>
      </c>
      <c r="F507">
        <v>177</v>
      </c>
      <c r="G507">
        <f>MAX(days16[[#This Row],[total_breakfastdays16]],days16[[#This Row],[total_lunchdays16]])</f>
        <v>177</v>
      </c>
    </row>
    <row r="508" spans="1:7" x14ac:dyDescent="0.25">
      <c r="A508" t="s">
        <v>507</v>
      </c>
      <c r="B508" t="s">
        <v>16290</v>
      </c>
      <c r="C508" t="s">
        <v>17575</v>
      </c>
      <c r="D508" t="s">
        <v>8921</v>
      </c>
      <c r="E508">
        <v>177</v>
      </c>
      <c r="F508">
        <v>177</v>
      </c>
      <c r="G508">
        <f>MAX(days16[[#This Row],[total_breakfastdays16]],days16[[#This Row],[total_lunchdays16]])</f>
        <v>177</v>
      </c>
    </row>
    <row r="509" spans="1:7" x14ac:dyDescent="0.25">
      <c r="A509" t="s">
        <v>508</v>
      </c>
      <c r="B509" t="s">
        <v>16290</v>
      </c>
      <c r="C509" t="s">
        <v>17575</v>
      </c>
      <c r="D509" t="s">
        <v>8922</v>
      </c>
      <c r="E509">
        <v>177</v>
      </c>
      <c r="F509">
        <v>177</v>
      </c>
      <c r="G509">
        <f>MAX(days16[[#This Row],[total_breakfastdays16]],days16[[#This Row],[total_lunchdays16]])</f>
        <v>177</v>
      </c>
    </row>
    <row r="510" spans="1:7" x14ac:dyDescent="0.25">
      <c r="A510" t="s">
        <v>509</v>
      </c>
      <c r="B510" t="s">
        <v>16290</v>
      </c>
      <c r="C510" t="s">
        <v>17575</v>
      </c>
      <c r="D510" t="s">
        <v>8923</v>
      </c>
      <c r="E510">
        <v>177</v>
      </c>
      <c r="F510">
        <v>177</v>
      </c>
      <c r="G510">
        <f>MAX(days16[[#This Row],[total_breakfastdays16]],days16[[#This Row],[total_lunchdays16]])</f>
        <v>177</v>
      </c>
    </row>
    <row r="511" spans="1:7" x14ac:dyDescent="0.25">
      <c r="A511" t="s">
        <v>510</v>
      </c>
      <c r="B511" t="s">
        <v>16290</v>
      </c>
      <c r="C511" t="s">
        <v>17575</v>
      </c>
      <c r="D511" t="s">
        <v>8924</v>
      </c>
      <c r="E511">
        <v>177</v>
      </c>
      <c r="F511">
        <v>177</v>
      </c>
      <c r="G511">
        <f>MAX(days16[[#This Row],[total_breakfastdays16]],days16[[#This Row],[total_lunchdays16]])</f>
        <v>177</v>
      </c>
    </row>
    <row r="512" spans="1:7" x14ac:dyDescent="0.25">
      <c r="A512" t="s">
        <v>511</v>
      </c>
      <c r="B512" t="s">
        <v>16290</v>
      </c>
      <c r="C512" t="s">
        <v>17575</v>
      </c>
      <c r="D512" t="s">
        <v>8925</v>
      </c>
      <c r="E512">
        <v>177</v>
      </c>
      <c r="F512">
        <v>177</v>
      </c>
      <c r="G512">
        <f>MAX(days16[[#This Row],[total_breakfastdays16]],days16[[#This Row],[total_lunchdays16]])</f>
        <v>177</v>
      </c>
    </row>
    <row r="513" spans="1:7" x14ac:dyDescent="0.25">
      <c r="A513" t="s">
        <v>512</v>
      </c>
      <c r="B513" t="s">
        <v>16290</v>
      </c>
      <c r="C513" t="s">
        <v>17575</v>
      </c>
      <c r="D513" t="s">
        <v>8926</v>
      </c>
      <c r="E513">
        <v>177</v>
      </c>
      <c r="F513">
        <v>177</v>
      </c>
      <c r="G513">
        <f>MAX(days16[[#This Row],[total_breakfastdays16]],days16[[#This Row],[total_lunchdays16]])</f>
        <v>177</v>
      </c>
    </row>
    <row r="514" spans="1:7" x14ac:dyDescent="0.25">
      <c r="A514" t="s">
        <v>513</v>
      </c>
      <c r="B514" t="s">
        <v>16290</v>
      </c>
      <c r="C514" t="s">
        <v>17575</v>
      </c>
      <c r="D514" t="s">
        <v>8927</v>
      </c>
      <c r="E514">
        <v>177</v>
      </c>
      <c r="F514">
        <v>177</v>
      </c>
      <c r="G514">
        <f>MAX(days16[[#This Row],[total_breakfastdays16]],days16[[#This Row],[total_lunchdays16]])</f>
        <v>177</v>
      </c>
    </row>
    <row r="515" spans="1:7" x14ac:dyDescent="0.25">
      <c r="A515" t="s">
        <v>514</v>
      </c>
      <c r="B515" t="s">
        <v>16290</v>
      </c>
      <c r="C515" t="s">
        <v>17575</v>
      </c>
      <c r="D515" t="s">
        <v>8928</v>
      </c>
      <c r="E515">
        <v>177</v>
      </c>
      <c r="F515">
        <v>177</v>
      </c>
      <c r="G515">
        <f>MAX(days16[[#This Row],[total_breakfastdays16]],days16[[#This Row],[total_lunchdays16]])</f>
        <v>177</v>
      </c>
    </row>
    <row r="516" spans="1:7" x14ac:dyDescent="0.25">
      <c r="A516" t="s">
        <v>515</v>
      </c>
      <c r="B516" t="s">
        <v>16290</v>
      </c>
      <c r="C516" t="s">
        <v>17575</v>
      </c>
      <c r="D516" t="s">
        <v>8929</v>
      </c>
      <c r="E516">
        <v>177</v>
      </c>
      <c r="F516">
        <v>177</v>
      </c>
      <c r="G516">
        <f>MAX(days16[[#This Row],[total_breakfastdays16]],days16[[#This Row],[total_lunchdays16]])</f>
        <v>177</v>
      </c>
    </row>
    <row r="517" spans="1:7" x14ac:dyDescent="0.25">
      <c r="A517" t="s">
        <v>516</v>
      </c>
      <c r="B517" t="s">
        <v>16290</v>
      </c>
      <c r="C517" t="s">
        <v>17575</v>
      </c>
      <c r="D517" t="s">
        <v>8930</v>
      </c>
      <c r="E517">
        <v>177</v>
      </c>
      <c r="F517">
        <v>177</v>
      </c>
      <c r="G517">
        <f>MAX(days16[[#This Row],[total_breakfastdays16]],days16[[#This Row],[total_lunchdays16]])</f>
        <v>177</v>
      </c>
    </row>
    <row r="518" spans="1:7" x14ac:dyDescent="0.25">
      <c r="A518" t="s">
        <v>517</v>
      </c>
      <c r="B518" t="s">
        <v>16290</v>
      </c>
      <c r="C518" t="s">
        <v>17575</v>
      </c>
      <c r="D518" t="s">
        <v>8931</v>
      </c>
      <c r="E518">
        <v>177</v>
      </c>
      <c r="F518">
        <v>177</v>
      </c>
      <c r="G518">
        <f>MAX(days16[[#This Row],[total_breakfastdays16]],days16[[#This Row],[total_lunchdays16]])</f>
        <v>177</v>
      </c>
    </row>
    <row r="519" spans="1:7" x14ac:dyDescent="0.25">
      <c r="A519" t="s">
        <v>518</v>
      </c>
      <c r="B519" t="s">
        <v>16290</v>
      </c>
      <c r="C519" t="s">
        <v>17575</v>
      </c>
      <c r="D519" t="s">
        <v>8932</v>
      </c>
      <c r="E519">
        <v>177</v>
      </c>
      <c r="F519">
        <v>177</v>
      </c>
      <c r="G519">
        <f>MAX(days16[[#This Row],[total_breakfastdays16]],days16[[#This Row],[total_lunchdays16]])</f>
        <v>177</v>
      </c>
    </row>
    <row r="520" spans="1:7" x14ac:dyDescent="0.25">
      <c r="A520" t="s">
        <v>519</v>
      </c>
      <c r="B520" t="s">
        <v>16290</v>
      </c>
      <c r="C520" t="s">
        <v>17575</v>
      </c>
      <c r="D520" t="s">
        <v>8933</v>
      </c>
      <c r="E520">
        <v>177</v>
      </c>
      <c r="F520">
        <v>177</v>
      </c>
      <c r="G520">
        <f>MAX(days16[[#This Row],[total_breakfastdays16]],days16[[#This Row],[total_lunchdays16]])</f>
        <v>177</v>
      </c>
    </row>
    <row r="521" spans="1:7" x14ac:dyDescent="0.25">
      <c r="A521" t="s">
        <v>520</v>
      </c>
      <c r="B521" t="s">
        <v>16290</v>
      </c>
      <c r="C521" t="s">
        <v>17575</v>
      </c>
      <c r="D521" t="s">
        <v>8934</v>
      </c>
      <c r="E521">
        <v>177</v>
      </c>
      <c r="F521">
        <v>177</v>
      </c>
      <c r="G521">
        <f>MAX(days16[[#This Row],[total_breakfastdays16]],days16[[#This Row],[total_lunchdays16]])</f>
        <v>177</v>
      </c>
    </row>
    <row r="522" spans="1:7" x14ac:dyDescent="0.25">
      <c r="A522" t="s">
        <v>521</v>
      </c>
      <c r="B522" t="s">
        <v>16290</v>
      </c>
      <c r="C522" t="s">
        <v>17575</v>
      </c>
      <c r="D522" t="s">
        <v>8935</v>
      </c>
      <c r="E522">
        <v>177</v>
      </c>
      <c r="F522">
        <v>177</v>
      </c>
      <c r="G522">
        <f>MAX(days16[[#This Row],[total_breakfastdays16]],days16[[#This Row],[total_lunchdays16]])</f>
        <v>177</v>
      </c>
    </row>
    <row r="523" spans="1:7" x14ac:dyDescent="0.25">
      <c r="A523" t="s">
        <v>522</v>
      </c>
      <c r="B523" t="s">
        <v>16290</v>
      </c>
      <c r="C523" t="s">
        <v>17575</v>
      </c>
      <c r="D523" t="s">
        <v>8936</v>
      </c>
      <c r="E523">
        <v>177</v>
      </c>
      <c r="F523">
        <v>177</v>
      </c>
      <c r="G523">
        <f>MAX(days16[[#This Row],[total_breakfastdays16]],days16[[#This Row],[total_lunchdays16]])</f>
        <v>177</v>
      </c>
    </row>
    <row r="524" spans="1:7" x14ac:dyDescent="0.25">
      <c r="A524" t="s">
        <v>523</v>
      </c>
      <c r="B524" t="s">
        <v>16290</v>
      </c>
      <c r="C524" t="s">
        <v>17575</v>
      </c>
      <c r="D524" t="s">
        <v>8937</v>
      </c>
      <c r="E524">
        <v>177</v>
      </c>
      <c r="F524">
        <v>177</v>
      </c>
      <c r="G524">
        <f>MAX(days16[[#This Row],[total_breakfastdays16]],days16[[#This Row],[total_lunchdays16]])</f>
        <v>177</v>
      </c>
    </row>
    <row r="525" spans="1:7" x14ac:dyDescent="0.25">
      <c r="A525" t="s">
        <v>524</v>
      </c>
      <c r="B525" t="s">
        <v>16290</v>
      </c>
      <c r="C525" t="s">
        <v>17575</v>
      </c>
      <c r="D525" t="s">
        <v>8938</v>
      </c>
      <c r="E525">
        <v>177</v>
      </c>
      <c r="F525">
        <v>177</v>
      </c>
      <c r="G525">
        <f>MAX(days16[[#This Row],[total_breakfastdays16]],days16[[#This Row],[total_lunchdays16]])</f>
        <v>177</v>
      </c>
    </row>
    <row r="526" spans="1:7" x14ac:dyDescent="0.25">
      <c r="A526" t="s">
        <v>525</v>
      </c>
      <c r="B526" t="s">
        <v>16290</v>
      </c>
      <c r="C526" t="s">
        <v>17575</v>
      </c>
      <c r="D526" t="s">
        <v>8939</v>
      </c>
      <c r="E526">
        <v>177</v>
      </c>
      <c r="F526">
        <v>177</v>
      </c>
      <c r="G526">
        <f>MAX(days16[[#This Row],[total_breakfastdays16]],days16[[#This Row],[total_lunchdays16]])</f>
        <v>177</v>
      </c>
    </row>
    <row r="527" spans="1:7" x14ac:dyDescent="0.25">
      <c r="A527" t="s">
        <v>526</v>
      </c>
      <c r="B527" t="s">
        <v>16290</v>
      </c>
      <c r="C527" t="s">
        <v>17575</v>
      </c>
      <c r="D527" t="s">
        <v>8940</v>
      </c>
      <c r="E527">
        <v>177</v>
      </c>
      <c r="F527">
        <v>177</v>
      </c>
      <c r="G527">
        <f>MAX(days16[[#This Row],[total_breakfastdays16]],days16[[#This Row],[total_lunchdays16]])</f>
        <v>177</v>
      </c>
    </row>
    <row r="528" spans="1:7" x14ac:dyDescent="0.25">
      <c r="A528" t="s">
        <v>527</v>
      </c>
      <c r="B528" t="s">
        <v>16290</v>
      </c>
      <c r="C528" t="s">
        <v>17575</v>
      </c>
      <c r="D528" t="s">
        <v>8941</v>
      </c>
      <c r="E528">
        <v>177</v>
      </c>
      <c r="F528">
        <v>177</v>
      </c>
      <c r="G528">
        <f>MAX(days16[[#This Row],[total_breakfastdays16]],days16[[#This Row],[total_lunchdays16]])</f>
        <v>177</v>
      </c>
    </row>
    <row r="529" spans="1:7" x14ac:dyDescent="0.25">
      <c r="A529" t="s">
        <v>528</v>
      </c>
      <c r="B529" t="s">
        <v>16290</v>
      </c>
      <c r="C529" t="s">
        <v>17575</v>
      </c>
      <c r="D529" t="s">
        <v>8825</v>
      </c>
      <c r="E529">
        <v>177</v>
      </c>
      <c r="F529">
        <v>177</v>
      </c>
      <c r="G529">
        <f>MAX(days16[[#This Row],[total_breakfastdays16]],days16[[#This Row],[total_lunchdays16]])</f>
        <v>177</v>
      </c>
    </row>
    <row r="530" spans="1:7" x14ac:dyDescent="0.25">
      <c r="A530" t="s">
        <v>529</v>
      </c>
      <c r="B530" t="s">
        <v>16290</v>
      </c>
      <c r="C530" t="s">
        <v>17575</v>
      </c>
      <c r="D530" t="s">
        <v>8942</v>
      </c>
      <c r="E530">
        <v>177</v>
      </c>
      <c r="F530">
        <v>178</v>
      </c>
      <c r="G530">
        <f>MAX(days16[[#This Row],[total_breakfastdays16]],days16[[#This Row],[total_lunchdays16]])</f>
        <v>178</v>
      </c>
    </row>
    <row r="531" spans="1:7" x14ac:dyDescent="0.25">
      <c r="A531" t="s">
        <v>530</v>
      </c>
      <c r="B531" t="s">
        <v>16290</v>
      </c>
      <c r="C531" t="s">
        <v>17575</v>
      </c>
      <c r="D531" t="s">
        <v>8943</v>
      </c>
      <c r="E531">
        <v>177</v>
      </c>
      <c r="F531">
        <v>177</v>
      </c>
      <c r="G531">
        <f>MAX(days16[[#This Row],[total_breakfastdays16]],days16[[#This Row],[total_lunchdays16]])</f>
        <v>177</v>
      </c>
    </row>
    <row r="532" spans="1:7" x14ac:dyDescent="0.25">
      <c r="A532" t="s">
        <v>531</v>
      </c>
      <c r="B532" t="s">
        <v>16290</v>
      </c>
      <c r="C532" t="s">
        <v>17575</v>
      </c>
      <c r="D532" t="s">
        <v>8944</v>
      </c>
      <c r="E532">
        <v>177</v>
      </c>
      <c r="F532">
        <v>177</v>
      </c>
      <c r="G532">
        <f>MAX(days16[[#This Row],[total_breakfastdays16]],days16[[#This Row],[total_lunchdays16]])</f>
        <v>177</v>
      </c>
    </row>
    <row r="533" spans="1:7" x14ac:dyDescent="0.25">
      <c r="A533" t="s">
        <v>532</v>
      </c>
      <c r="B533" t="s">
        <v>16290</v>
      </c>
      <c r="C533" t="s">
        <v>17575</v>
      </c>
      <c r="D533" t="s">
        <v>8945</v>
      </c>
      <c r="E533">
        <v>177</v>
      </c>
      <c r="F533">
        <v>177</v>
      </c>
      <c r="G533">
        <f>MAX(days16[[#This Row],[total_breakfastdays16]],days16[[#This Row],[total_lunchdays16]])</f>
        <v>177</v>
      </c>
    </row>
    <row r="534" spans="1:7" x14ac:dyDescent="0.25">
      <c r="A534" t="s">
        <v>533</v>
      </c>
      <c r="B534" t="s">
        <v>16290</v>
      </c>
      <c r="C534" t="s">
        <v>17575</v>
      </c>
      <c r="D534" t="s">
        <v>8946</v>
      </c>
      <c r="E534">
        <v>177</v>
      </c>
      <c r="F534">
        <v>177</v>
      </c>
      <c r="G534">
        <f>MAX(days16[[#This Row],[total_breakfastdays16]],days16[[#This Row],[total_lunchdays16]])</f>
        <v>177</v>
      </c>
    </row>
    <row r="535" spans="1:7" x14ac:dyDescent="0.25">
      <c r="A535" t="s">
        <v>534</v>
      </c>
      <c r="B535" t="s">
        <v>16290</v>
      </c>
      <c r="C535" t="s">
        <v>17575</v>
      </c>
      <c r="D535" t="s">
        <v>8947</v>
      </c>
      <c r="E535">
        <v>177</v>
      </c>
      <c r="F535">
        <v>177</v>
      </c>
      <c r="G535">
        <f>MAX(days16[[#This Row],[total_breakfastdays16]],days16[[#This Row],[total_lunchdays16]])</f>
        <v>177</v>
      </c>
    </row>
    <row r="536" spans="1:7" x14ac:dyDescent="0.25">
      <c r="A536" t="s">
        <v>535</v>
      </c>
      <c r="B536" t="s">
        <v>16290</v>
      </c>
      <c r="C536" t="s">
        <v>17575</v>
      </c>
      <c r="D536" t="s">
        <v>8948</v>
      </c>
      <c r="E536">
        <v>177</v>
      </c>
      <c r="F536">
        <v>177</v>
      </c>
      <c r="G536">
        <f>MAX(days16[[#This Row],[total_breakfastdays16]],days16[[#This Row],[total_lunchdays16]])</f>
        <v>177</v>
      </c>
    </row>
    <row r="537" spans="1:7" x14ac:dyDescent="0.25">
      <c r="A537" t="s">
        <v>536</v>
      </c>
      <c r="B537" t="s">
        <v>16290</v>
      </c>
      <c r="C537" t="s">
        <v>17575</v>
      </c>
      <c r="D537" t="s">
        <v>8949</v>
      </c>
      <c r="E537">
        <v>177</v>
      </c>
      <c r="F537">
        <v>177</v>
      </c>
      <c r="G537">
        <f>MAX(days16[[#This Row],[total_breakfastdays16]],days16[[#This Row],[total_lunchdays16]])</f>
        <v>177</v>
      </c>
    </row>
    <row r="538" spans="1:7" x14ac:dyDescent="0.25">
      <c r="A538" t="s">
        <v>537</v>
      </c>
      <c r="B538" t="s">
        <v>16290</v>
      </c>
      <c r="C538" t="s">
        <v>17575</v>
      </c>
      <c r="D538" t="s">
        <v>8950</v>
      </c>
      <c r="E538">
        <v>177</v>
      </c>
      <c r="F538">
        <v>177</v>
      </c>
      <c r="G538">
        <f>MAX(days16[[#This Row],[total_breakfastdays16]],days16[[#This Row],[total_lunchdays16]])</f>
        <v>177</v>
      </c>
    </row>
    <row r="539" spans="1:7" x14ac:dyDescent="0.25">
      <c r="A539" t="s">
        <v>538</v>
      </c>
      <c r="B539" t="s">
        <v>16290</v>
      </c>
      <c r="C539" t="s">
        <v>17575</v>
      </c>
      <c r="D539" t="s">
        <v>8951</v>
      </c>
      <c r="E539">
        <v>177</v>
      </c>
      <c r="F539">
        <v>177</v>
      </c>
      <c r="G539">
        <f>MAX(days16[[#This Row],[total_breakfastdays16]],days16[[#This Row],[total_lunchdays16]])</f>
        <v>177</v>
      </c>
    </row>
    <row r="540" spans="1:7" x14ac:dyDescent="0.25">
      <c r="A540" t="s">
        <v>539</v>
      </c>
      <c r="B540" t="s">
        <v>16290</v>
      </c>
      <c r="C540" t="s">
        <v>17575</v>
      </c>
      <c r="D540" t="s">
        <v>8952</v>
      </c>
      <c r="E540">
        <v>177</v>
      </c>
      <c r="F540">
        <v>177</v>
      </c>
      <c r="G540">
        <f>MAX(days16[[#This Row],[total_breakfastdays16]],days16[[#This Row],[total_lunchdays16]])</f>
        <v>177</v>
      </c>
    </row>
    <row r="541" spans="1:7" x14ac:dyDescent="0.25">
      <c r="A541" t="s">
        <v>540</v>
      </c>
      <c r="B541" t="s">
        <v>16290</v>
      </c>
      <c r="C541" t="s">
        <v>17575</v>
      </c>
      <c r="D541" t="s">
        <v>8953</v>
      </c>
      <c r="E541">
        <v>177</v>
      </c>
      <c r="F541">
        <v>177</v>
      </c>
      <c r="G541">
        <f>MAX(days16[[#This Row],[total_breakfastdays16]],days16[[#This Row],[total_lunchdays16]])</f>
        <v>177</v>
      </c>
    </row>
    <row r="542" spans="1:7" x14ac:dyDescent="0.25">
      <c r="A542" t="s">
        <v>541</v>
      </c>
      <c r="B542" t="s">
        <v>16290</v>
      </c>
      <c r="C542" t="s">
        <v>17575</v>
      </c>
      <c r="D542" t="s">
        <v>8954</v>
      </c>
      <c r="E542">
        <v>177</v>
      </c>
      <c r="F542">
        <v>177</v>
      </c>
      <c r="G542">
        <f>MAX(days16[[#This Row],[total_breakfastdays16]],days16[[#This Row],[total_lunchdays16]])</f>
        <v>177</v>
      </c>
    </row>
    <row r="543" spans="1:7" x14ac:dyDescent="0.25">
      <c r="A543" t="s">
        <v>542</v>
      </c>
      <c r="B543" t="s">
        <v>16290</v>
      </c>
      <c r="C543" t="s">
        <v>17575</v>
      </c>
      <c r="D543" t="s">
        <v>8955</v>
      </c>
      <c r="E543">
        <v>177</v>
      </c>
      <c r="F543">
        <v>177</v>
      </c>
      <c r="G543">
        <f>MAX(days16[[#This Row],[total_breakfastdays16]],days16[[#This Row],[total_lunchdays16]])</f>
        <v>177</v>
      </c>
    </row>
    <row r="544" spans="1:7" x14ac:dyDescent="0.25">
      <c r="A544" t="s">
        <v>543</v>
      </c>
      <c r="B544" t="s">
        <v>16290</v>
      </c>
      <c r="C544" t="s">
        <v>17575</v>
      </c>
      <c r="D544" t="s">
        <v>8956</v>
      </c>
      <c r="E544">
        <v>177</v>
      </c>
      <c r="F544">
        <v>177</v>
      </c>
      <c r="G544">
        <f>MAX(days16[[#This Row],[total_breakfastdays16]],days16[[#This Row],[total_lunchdays16]])</f>
        <v>177</v>
      </c>
    </row>
    <row r="545" spans="1:7" x14ac:dyDescent="0.25">
      <c r="A545" t="s">
        <v>544</v>
      </c>
      <c r="B545" t="s">
        <v>16290</v>
      </c>
      <c r="C545" t="s">
        <v>17575</v>
      </c>
      <c r="D545" t="s">
        <v>8957</v>
      </c>
      <c r="E545">
        <v>177</v>
      </c>
      <c r="F545">
        <v>177</v>
      </c>
      <c r="G545">
        <f>MAX(days16[[#This Row],[total_breakfastdays16]],days16[[#This Row],[total_lunchdays16]])</f>
        <v>177</v>
      </c>
    </row>
    <row r="546" spans="1:7" x14ac:dyDescent="0.25">
      <c r="A546" t="s">
        <v>545</v>
      </c>
      <c r="B546" t="s">
        <v>16290</v>
      </c>
      <c r="C546" t="s">
        <v>17575</v>
      </c>
      <c r="D546" t="s">
        <v>8958</v>
      </c>
      <c r="E546">
        <v>177</v>
      </c>
      <c r="F546">
        <v>177</v>
      </c>
      <c r="G546">
        <f>MAX(days16[[#This Row],[total_breakfastdays16]],days16[[#This Row],[total_lunchdays16]])</f>
        <v>177</v>
      </c>
    </row>
    <row r="547" spans="1:7" x14ac:dyDescent="0.25">
      <c r="A547" t="s">
        <v>546</v>
      </c>
      <c r="B547" t="s">
        <v>16290</v>
      </c>
      <c r="C547" t="s">
        <v>17575</v>
      </c>
      <c r="D547" t="s">
        <v>8959</v>
      </c>
      <c r="E547">
        <v>177</v>
      </c>
      <c r="F547">
        <v>177</v>
      </c>
      <c r="G547">
        <f>MAX(days16[[#This Row],[total_breakfastdays16]],days16[[#This Row],[total_lunchdays16]])</f>
        <v>177</v>
      </c>
    </row>
    <row r="548" spans="1:7" x14ac:dyDescent="0.25">
      <c r="A548" t="s">
        <v>547</v>
      </c>
      <c r="B548" t="s">
        <v>16290</v>
      </c>
      <c r="C548" t="s">
        <v>17575</v>
      </c>
      <c r="D548" t="s">
        <v>8960</v>
      </c>
      <c r="E548">
        <v>177</v>
      </c>
      <c r="F548">
        <v>177</v>
      </c>
      <c r="G548">
        <f>MAX(days16[[#This Row],[total_breakfastdays16]],days16[[#This Row],[total_lunchdays16]])</f>
        <v>177</v>
      </c>
    </row>
    <row r="549" spans="1:7" x14ac:dyDescent="0.25">
      <c r="A549" t="s">
        <v>548</v>
      </c>
      <c r="B549" t="s">
        <v>16290</v>
      </c>
      <c r="C549" t="s">
        <v>17575</v>
      </c>
      <c r="D549" t="s">
        <v>8961</v>
      </c>
      <c r="E549">
        <v>177</v>
      </c>
      <c r="F549">
        <v>177</v>
      </c>
      <c r="G549">
        <f>MAX(days16[[#This Row],[total_breakfastdays16]],days16[[#This Row],[total_lunchdays16]])</f>
        <v>177</v>
      </c>
    </row>
    <row r="550" spans="1:7" x14ac:dyDescent="0.25">
      <c r="A550" t="s">
        <v>549</v>
      </c>
      <c r="B550" t="s">
        <v>16290</v>
      </c>
      <c r="C550" t="s">
        <v>17575</v>
      </c>
      <c r="D550" t="s">
        <v>8962</v>
      </c>
      <c r="E550">
        <v>177</v>
      </c>
      <c r="F550">
        <v>177</v>
      </c>
      <c r="G550">
        <f>MAX(days16[[#This Row],[total_breakfastdays16]],days16[[#This Row],[total_lunchdays16]])</f>
        <v>177</v>
      </c>
    </row>
    <row r="551" spans="1:7" x14ac:dyDescent="0.25">
      <c r="A551" t="s">
        <v>550</v>
      </c>
      <c r="B551" t="s">
        <v>16290</v>
      </c>
      <c r="C551" t="s">
        <v>17575</v>
      </c>
      <c r="D551" t="s">
        <v>8963</v>
      </c>
      <c r="E551">
        <v>177</v>
      </c>
      <c r="F551">
        <v>177</v>
      </c>
      <c r="G551">
        <f>MAX(days16[[#This Row],[total_breakfastdays16]],days16[[#This Row],[total_lunchdays16]])</f>
        <v>177</v>
      </c>
    </row>
    <row r="552" spans="1:7" x14ac:dyDescent="0.25">
      <c r="A552" t="s">
        <v>551</v>
      </c>
      <c r="B552" t="s">
        <v>16290</v>
      </c>
      <c r="C552" t="s">
        <v>17575</v>
      </c>
      <c r="D552" t="s">
        <v>8964</v>
      </c>
      <c r="E552">
        <v>177</v>
      </c>
      <c r="F552">
        <v>177</v>
      </c>
      <c r="G552">
        <f>MAX(days16[[#This Row],[total_breakfastdays16]],days16[[#This Row],[total_lunchdays16]])</f>
        <v>177</v>
      </c>
    </row>
    <row r="553" spans="1:7" x14ac:dyDescent="0.25">
      <c r="A553" t="s">
        <v>552</v>
      </c>
      <c r="B553" t="s">
        <v>16290</v>
      </c>
      <c r="C553" t="s">
        <v>17575</v>
      </c>
      <c r="D553" t="s">
        <v>8965</v>
      </c>
      <c r="E553">
        <v>177</v>
      </c>
      <c r="F553">
        <v>177</v>
      </c>
      <c r="G553">
        <f>MAX(days16[[#This Row],[total_breakfastdays16]],days16[[#This Row],[total_lunchdays16]])</f>
        <v>177</v>
      </c>
    </row>
    <row r="554" spans="1:7" x14ac:dyDescent="0.25">
      <c r="A554" t="s">
        <v>553</v>
      </c>
      <c r="B554" t="s">
        <v>16290</v>
      </c>
      <c r="C554" t="s">
        <v>17575</v>
      </c>
      <c r="D554" t="s">
        <v>8966</v>
      </c>
      <c r="E554">
        <v>177</v>
      </c>
      <c r="F554">
        <v>177</v>
      </c>
      <c r="G554">
        <f>MAX(days16[[#This Row],[total_breakfastdays16]],days16[[#This Row],[total_lunchdays16]])</f>
        <v>177</v>
      </c>
    </row>
    <row r="555" spans="1:7" x14ac:dyDescent="0.25">
      <c r="A555" t="s">
        <v>554</v>
      </c>
      <c r="B555" t="s">
        <v>16290</v>
      </c>
      <c r="C555" t="s">
        <v>17575</v>
      </c>
      <c r="D555" t="s">
        <v>8967</v>
      </c>
      <c r="E555">
        <v>177</v>
      </c>
      <c r="F555">
        <v>177</v>
      </c>
      <c r="G555">
        <f>MAX(days16[[#This Row],[total_breakfastdays16]],days16[[#This Row],[total_lunchdays16]])</f>
        <v>177</v>
      </c>
    </row>
    <row r="556" spans="1:7" x14ac:dyDescent="0.25">
      <c r="A556" t="s">
        <v>555</v>
      </c>
      <c r="B556" t="s">
        <v>16290</v>
      </c>
      <c r="C556" t="s">
        <v>17575</v>
      </c>
      <c r="D556" t="s">
        <v>8968</v>
      </c>
      <c r="E556">
        <v>177</v>
      </c>
      <c r="F556">
        <v>177</v>
      </c>
      <c r="G556">
        <f>MAX(days16[[#This Row],[total_breakfastdays16]],days16[[#This Row],[total_lunchdays16]])</f>
        <v>177</v>
      </c>
    </row>
    <row r="557" spans="1:7" x14ac:dyDescent="0.25">
      <c r="A557" t="s">
        <v>556</v>
      </c>
      <c r="B557" t="s">
        <v>16290</v>
      </c>
      <c r="C557" t="s">
        <v>17575</v>
      </c>
      <c r="D557" t="s">
        <v>8969</v>
      </c>
      <c r="E557">
        <v>177</v>
      </c>
      <c r="F557">
        <v>177</v>
      </c>
      <c r="G557">
        <f>MAX(days16[[#This Row],[total_breakfastdays16]],days16[[#This Row],[total_lunchdays16]])</f>
        <v>177</v>
      </c>
    </row>
    <row r="558" spans="1:7" x14ac:dyDescent="0.25">
      <c r="A558" t="s">
        <v>557</v>
      </c>
      <c r="B558" t="s">
        <v>16290</v>
      </c>
      <c r="C558" t="s">
        <v>17575</v>
      </c>
      <c r="D558" t="s">
        <v>8970</v>
      </c>
      <c r="E558">
        <v>177</v>
      </c>
      <c r="F558">
        <v>177</v>
      </c>
      <c r="G558">
        <f>MAX(days16[[#This Row],[total_breakfastdays16]],days16[[#This Row],[total_lunchdays16]])</f>
        <v>177</v>
      </c>
    </row>
    <row r="559" spans="1:7" x14ac:dyDescent="0.25">
      <c r="A559" t="s">
        <v>558</v>
      </c>
      <c r="B559" t="s">
        <v>16290</v>
      </c>
      <c r="C559" t="s">
        <v>17575</v>
      </c>
      <c r="D559" t="s">
        <v>8971</v>
      </c>
      <c r="E559">
        <v>177</v>
      </c>
      <c r="F559">
        <v>177</v>
      </c>
      <c r="G559">
        <f>MAX(days16[[#This Row],[total_breakfastdays16]],days16[[#This Row],[total_lunchdays16]])</f>
        <v>177</v>
      </c>
    </row>
    <row r="560" spans="1:7" x14ac:dyDescent="0.25">
      <c r="A560" t="s">
        <v>559</v>
      </c>
      <c r="B560" t="s">
        <v>16290</v>
      </c>
      <c r="C560" t="s">
        <v>17575</v>
      </c>
      <c r="D560" t="s">
        <v>8972</v>
      </c>
      <c r="E560">
        <v>177</v>
      </c>
      <c r="F560">
        <v>177</v>
      </c>
      <c r="G560">
        <f>MAX(days16[[#This Row],[total_breakfastdays16]],days16[[#This Row],[total_lunchdays16]])</f>
        <v>177</v>
      </c>
    </row>
    <row r="561" spans="1:7" x14ac:dyDescent="0.25">
      <c r="A561" t="s">
        <v>560</v>
      </c>
      <c r="B561" t="s">
        <v>16290</v>
      </c>
      <c r="C561" t="s">
        <v>17575</v>
      </c>
      <c r="D561" t="s">
        <v>8973</v>
      </c>
      <c r="E561">
        <v>177</v>
      </c>
      <c r="F561">
        <v>177</v>
      </c>
      <c r="G561">
        <f>MAX(days16[[#This Row],[total_breakfastdays16]],days16[[#This Row],[total_lunchdays16]])</f>
        <v>177</v>
      </c>
    </row>
    <row r="562" spans="1:7" x14ac:dyDescent="0.25">
      <c r="A562" t="s">
        <v>561</v>
      </c>
      <c r="B562" t="s">
        <v>16290</v>
      </c>
      <c r="C562" t="s">
        <v>17575</v>
      </c>
      <c r="D562" t="s">
        <v>8974</v>
      </c>
      <c r="E562">
        <v>177</v>
      </c>
      <c r="F562">
        <v>177</v>
      </c>
      <c r="G562">
        <f>MAX(days16[[#This Row],[total_breakfastdays16]],days16[[#This Row],[total_lunchdays16]])</f>
        <v>177</v>
      </c>
    </row>
    <row r="563" spans="1:7" x14ac:dyDescent="0.25">
      <c r="A563" t="s">
        <v>562</v>
      </c>
      <c r="B563" t="s">
        <v>16290</v>
      </c>
      <c r="C563" t="s">
        <v>17575</v>
      </c>
      <c r="D563" t="s">
        <v>8975</v>
      </c>
      <c r="E563">
        <v>177</v>
      </c>
      <c r="F563">
        <v>177</v>
      </c>
      <c r="G563">
        <f>MAX(days16[[#This Row],[total_breakfastdays16]],days16[[#This Row],[total_lunchdays16]])</f>
        <v>177</v>
      </c>
    </row>
    <row r="564" spans="1:7" x14ac:dyDescent="0.25">
      <c r="A564" t="s">
        <v>563</v>
      </c>
      <c r="B564" t="s">
        <v>16290</v>
      </c>
      <c r="C564" t="s">
        <v>17575</v>
      </c>
      <c r="D564" t="s">
        <v>8976</v>
      </c>
      <c r="E564">
        <v>177</v>
      </c>
      <c r="F564">
        <v>177</v>
      </c>
      <c r="G564">
        <f>MAX(days16[[#This Row],[total_breakfastdays16]],days16[[#This Row],[total_lunchdays16]])</f>
        <v>177</v>
      </c>
    </row>
    <row r="565" spans="1:7" x14ac:dyDescent="0.25">
      <c r="A565" t="s">
        <v>564</v>
      </c>
      <c r="B565" t="s">
        <v>16290</v>
      </c>
      <c r="C565" t="s">
        <v>17575</v>
      </c>
      <c r="D565" t="s">
        <v>8977</v>
      </c>
      <c r="E565">
        <v>177</v>
      </c>
      <c r="F565">
        <v>177</v>
      </c>
      <c r="G565">
        <f>MAX(days16[[#This Row],[total_breakfastdays16]],days16[[#This Row],[total_lunchdays16]])</f>
        <v>177</v>
      </c>
    </row>
    <row r="566" spans="1:7" x14ac:dyDescent="0.25">
      <c r="A566" t="s">
        <v>565</v>
      </c>
      <c r="B566" t="s">
        <v>16290</v>
      </c>
      <c r="C566" t="s">
        <v>17575</v>
      </c>
      <c r="D566" t="s">
        <v>8978</v>
      </c>
      <c r="E566">
        <v>177</v>
      </c>
      <c r="F566">
        <v>177</v>
      </c>
      <c r="G566">
        <f>MAX(days16[[#This Row],[total_breakfastdays16]],days16[[#This Row],[total_lunchdays16]])</f>
        <v>177</v>
      </c>
    </row>
    <row r="567" spans="1:7" x14ac:dyDescent="0.25">
      <c r="A567" t="s">
        <v>566</v>
      </c>
      <c r="B567" t="s">
        <v>16290</v>
      </c>
      <c r="C567" t="s">
        <v>17575</v>
      </c>
      <c r="D567" t="s">
        <v>8979</v>
      </c>
      <c r="E567">
        <v>177</v>
      </c>
      <c r="F567">
        <v>177</v>
      </c>
      <c r="G567">
        <f>MAX(days16[[#This Row],[total_breakfastdays16]],days16[[#This Row],[total_lunchdays16]])</f>
        <v>177</v>
      </c>
    </row>
    <row r="568" spans="1:7" x14ac:dyDescent="0.25">
      <c r="A568" t="s">
        <v>567</v>
      </c>
      <c r="B568" t="s">
        <v>16290</v>
      </c>
      <c r="C568" t="s">
        <v>17575</v>
      </c>
      <c r="D568" t="s">
        <v>8980</v>
      </c>
      <c r="E568">
        <v>177</v>
      </c>
      <c r="F568">
        <v>177</v>
      </c>
      <c r="G568">
        <f>MAX(days16[[#This Row],[total_breakfastdays16]],days16[[#This Row],[total_lunchdays16]])</f>
        <v>177</v>
      </c>
    </row>
    <row r="569" spans="1:7" x14ac:dyDescent="0.25">
      <c r="A569" t="s">
        <v>568</v>
      </c>
      <c r="B569" t="s">
        <v>16290</v>
      </c>
      <c r="C569" t="s">
        <v>17575</v>
      </c>
      <c r="D569" t="s">
        <v>8981</v>
      </c>
      <c r="E569">
        <v>177</v>
      </c>
      <c r="F569">
        <v>177</v>
      </c>
      <c r="G569">
        <f>MAX(days16[[#This Row],[total_breakfastdays16]],days16[[#This Row],[total_lunchdays16]])</f>
        <v>177</v>
      </c>
    </row>
    <row r="570" spans="1:7" x14ac:dyDescent="0.25">
      <c r="A570" t="s">
        <v>569</v>
      </c>
      <c r="B570" t="s">
        <v>16290</v>
      </c>
      <c r="C570" t="s">
        <v>17575</v>
      </c>
      <c r="D570" t="s">
        <v>8982</v>
      </c>
      <c r="E570">
        <v>177</v>
      </c>
      <c r="F570">
        <v>177</v>
      </c>
      <c r="G570">
        <f>MAX(days16[[#This Row],[total_breakfastdays16]],days16[[#This Row],[total_lunchdays16]])</f>
        <v>177</v>
      </c>
    </row>
    <row r="571" spans="1:7" x14ac:dyDescent="0.25">
      <c r="A571" t="s">
        <v>570</v>
      </c>
      <c r="B571" t="s">
        <v>16290</v>
      </c>
      <c r="C571" t="s">
        <v>17575</v>
      </c>
      <c r="D571" t="s">
        <v>8983</v>
      </c>
      <c r="E571">
        <v>177</v>
      </c>
      <c r="F571">
        <v>177</v>
      </c>
      <c r="G571">
        <f>MAX(days16[[#This Row],[total_breakfastdays16]],days16[[#This Row],[total_lunchdays16]])</f>
        <v>177</v>
      </c>
    </row>
    <row r="572" spans="1:7" x14ac:dyDescent="0.25">
      <c r="A572" t="s">
        <v>571</v>
      </c>
      <c r="B572" t="s">
        <v>16290</v>
      </c>
      <c r="C572" t="s">
        <v>17575</v>
      </c>
      <c r="D572" t="s">
        <v>8984</v>
      </c>
      <c r="E572">
        <v>177</v>
      </c>
      <c r="F572">
        <v>177</v>
      </c>
      <c r="G572">
        <f>MAX(days16[[#This Row],[total_breakfastdays16]],days16[[#This Row],[total_lunchdays16]])</f>
        <v>177</v>
      </c>
    </row>
    <row r="573" spans="1:7" x14ac:dyDescent="0.25">
      <c r="A573" t="s">
        <v>572</v>
      </c>
      <c r="B573" t="s">
        <v>16290</v>
      </c>
      <c r="C573" t="s">
        <v>17575</v>
      </c>
      <c r="D573" t="s">
        <v>8985</v>
      </c>
      <c r="E573">
        <v>177</v>
      </c>
      <c r="F573">
        <v>177</v>
      </c>
      <c r="G573">
        <f>MAX(days16[[#This Row],[total_breakfastdays16]],days16[[#This Row],[total_lunchdays16]])</f>
        <v>177</v>
      </c>
    </row>
    <row r="574" spans="1:7" x14ac:dyDescent="0.25">
      <c r="A574" t="s">
        <v>573</v>
      </c>
      <c r="B574" t="s">
        <v>16290</v>
      </c>
      <c r="C574" t="s">
        <v>17575</v>
      </c>
      <c r="D574" t="s">
        <v>8986</v>
      </c>
      <c r="E574">
        <v>177</v>
      </c>
      <c r="F574">
        <v>177</v>
      </c>
      <c r="G574">
        <f>MAX(days16[[#This Row],[total_breakfastdays16]],days16[[#This Row],[total_lunchdays16]])</f>
        <v>177</v>
      </c>
    </row>
    <row r="575" spans="1:7" x14ac:dyDescent="0.25">
      <c r="A575" t="s">
        <v>574</v>
      </c>
      <c r="B575" t="s">
        <v>16290</v>
      </c>
      <c r="C575" t="s">
        <v>17575</v>
      </c>
      <c r="D575" t="s">
        <v>8987</v>
      </c>
      <c r="E575">
        <v>177</v>
      </c>
      <c r="F575">
        <v>177</v>
      </c>
      <c r="G575">
        <f>MAX(days16[[#This Row],[total_breakfastdays16]],days16[[#This Row],[total_lunchdays16]])</f>
        <v>177</v>
      </c>
    </row>
    <row r="576" spans="1:7" x14ac:dyDescent="0.25">
      <c r="A576" t="s">
        <v>575</v>
      </c>
      <c r="B576" t="s">
        <v>16290</v>
      </c>
      <c r="C576" t="s">
        <v>17575</v>
      </c>
      <c r="D576" t="s">
        <v>8988</v>
      </c>
      <c r="E576">
        <v>177</v>
      </c>
      <c r="F576">
        <v>177</v>
      </c>
      <c r="G576">
        <f>MAX(days16[[#This Row],[total_breakfastdays16]],days16[[#This Row],[total_lunchdays16]])</f>
        <v>177</v>
      </c>
    </row>
    <row r="577" spans="1:7" x14ac:dyDescent="0.25">
      <c r="A577" t="s">
        <v>576</v>
      </c>
      <c r="B577" t="s">
        <v>16291</v>
      </c>
      <c r="C577" t="s">
        <v>17576</v>
      </c>
      <c r="D577" t="s">
        <v>8989</v>
      </c>
      <c r="E577">
        <v>175</v>
      </c>
      <c r="F577">
        <v>175</v>
      </c>
      <c r="G577">
        <f>MAX(days16[[#This Row],[total_breakfastdays16]],days16[[#This Row],[total_lunchdays16]])</f>
        <v>175</v>
      </c>
    </row>
    <row r="578" spans="1:7" x14ac:dyDescent="0.25">
      <c r="A578" t="s">
        <v>577</v>
      </c>
      <c r="B578" t="s">
        <v>16291</v>
      </c>
      <c r="C578" t="s">
        <v>17576</v>
      </c>
      <c r="D578" t="s">
        <v>8990</v>
      </c>
      <c r="E578">
        <v>175</v>
      </c>
      <c r="F578">
        <v>175</v>
      </c>
      <c r="G578">
        <f>MAX(days16[[#This Row],[total_breakfastdays16]],days16[[#This Row],[total_lunchdays16]])</f>
        <v>175</v>
      </c>
    </row>
    <row r="579" spans="1:7" x14ac:dyDescent="0.25">
      <c r="A579" t="s">
        <v>578</v>
      </c>
      <c r="B579" t="s">
        <v>16291</v>
      </c>
      <c r="C579" t="s">
        <v>17576</v>
      </c>
      <c r="D579" t="s">
        <v>8991</v>
      </c>
      <c r="E579">
        <v>175</v>
      </c>
      <c r="F579">
        <v>175</v>
      </c>
      <c r="G579">
        <f>MAX(days16[[#This Row],[total_breakfastdays16]],days16[[#This Row],[total_lunchdays16]])</f>
        <v>175</v>
      </c>
    </row>
    <row r="580" spans="1:7" x14ac:dyDescent="0.25">
      <c r="A580" t="s">
        <v>579</v>
      </c>
      <c r="B580" t="s">
        <v>16291</v>
      </c>
      <c r="C580" t="s">
        <v>17576</v>
      </c>
      <c r="D580" t="s">
        <v>8992</v>
      </c>
      <c r="E580">
        <v>175</v>
      </c>
      <c r="F580">
        <v>175</v>
      </c>
      <c r="G580">
        <f>MAX(days16[[#This Row],[total_breakfastdays16]],days16[[#This Row],[total_lunchdays16]])</f>
        <v>175</v>
      </c>
    </row>
    <row r="581" spans="1:7" x14ac:dyDescent="0.25">
      <c r="A581" t="s">
        <v>580</v>
      </c>
      <c r="B581" t="s">
        <v>16291</v>
      </c>
      <c r="C581" t="s">
        <v>17576</v>
      </c>
      <c r="D581" t="s">
        <v>8993</v>
      </c>
      <c r="E581">
        <v>175</v>
      </c>
      <c r="F581">
        <v>175</v>
      </c>
      <c r="G581">
        <f>MAX(days16[[#This Row],[total_breakfastdays16]],days16[[#This Row],[total_lunchdays16]])</f>
        <v>175</v>
      </c>
    </row>
    <row r="582" spans="1:7" x14ac:dyDescent="0.25">
      <c r="A582" t="s">
        <v>581</v>
      </c>
      <c r="B582" t="s">
        <v>16291</v>
      </c>
      <c r="C582" t="s">
        <v>17576</v>
      </c>
      <c r="D582" t="s">
        <v>8994</v>
      </c>
      <c r="E582">
        <v>175</v>
      </c>
      <c r="F582">
        <v>175</v>
      </c>
      <c r="G582">
        <f>MAX(days16[[#This Row],[total_breakfastdays16]],days16[[#This Row],[total_lunchdays16]])</f>
        <v>175</v>
      </c>
    </row>
    <row r="583" spans="1:7" x14ac:dyDescent="0.25">
      <c r="A583" t="s">
        <v>582</v>
      </c>
      <c r="B583" t="s">
        <v>16291</v>
      </c>
      <c r="C583" t="s">
        <v>17576</v>
      </c>
      <c r="D583" t="s">
        <v>8995</v>
      </c>
      <c r="E583">
        <v>175</v>
      </c>
      <c r="F583">
        <v>175</v>
      </c>
      <c r="G583">
        <f>MAX(days16[[#This Row],[total_breakfastdays16]],days16[[#This Row],[total_lunchdays16]])</f>
        <v>175</v>
      </c>
    </row>
    <row r="584" spans="1:7" x14ac:dyDescent="0.25">
      <c r="A584" t="s">
        <v>583</v>
      </c>
      <c r="B584" t="s">
        <v>16291</v>
      </c>
      <c r="C584" t="s">
        <v>17576</v>
      </c>
      <c r="D584" t="s">
        <v>8996</v>
      </c>
      <c r="E584">
        <v>175</v>
      </c>
      <c r="F584">
        <v>175</v>
      </c>
      <c r="G584">
        <f>MAX(days16[[#This Row],[total_breakfastdays16]],days16[[#This Row],[total_lunchdays16]])</f>
        <v>175</v>
      </c>
    </row>
    <row r="585" spans="1:7" x14ac:dyDescent="0.25">
      <c r="A585" t="s">
        <v>584</v>
      </c>
      <c r="B585" t="s">
        <v>16291</v>
      </c>
      <c r="C585" t="s">
        <v>17576</v>
      </c>
      <c r="D585" t="s">
        <v>8997</v>
      </c>
      <c r="E585">
        <v>175</v>
      </c>
      <c r="F585">
        <v>175</v>
      </c>
      <c r="G585">
        <f>MAX(days16[[#This Row],[total_breakfastdays16]],days16[[#This Row],[total_lunchdays16]])</f>
        <v>175</v>
      </c>
    </row>
    <row r="586" spans="1:7" x14ac:dyDescent="0.25">
      <c r="A586" t="s">
        <v>585</v>
      </c>
      <c r="B586" t="s">
        <v>16291</v>
      </c>
      <c r="C586" t="s">
        <v>17576</v>
      </c>
      <c r="D586" t="s">
        <v>8998</v>
      </c>
      <c r="E586">
        <v>175</v>
      </c>
      <c r="F586">
        <v>175</v>
      </c>
      <c r="G586">
        <f>MAX(days16[[#This Row],[total_breakfastdays16]],days16[[#This Row],[total_lunchdays16]])</f>
        <v>175</v>
      </c>
    </row>
    <row r="587" spans="1:7" x14ac:dyDescent="0.25">
      <c r="A587" t="s">
        <v>586</v>
      </c>
      <c r="B587" t="s">
        <v>16291</v>
      </c>
      <c r="C587" t="s">
        <v>17576</v>
      </c>
      <c r="D587" t="s">
        <v>8999</v>
      </c>
      <c r="E587">
        <v>175</v>
      </c>
      <c r="F587">
        <v>175</v>
      </c>
      <c r="G587">
        <f>MAX(days16[[#This Row],[total_breakfastdays16]],days16[[#This Row],[total_lunchdays16]])</f>
        <v>175</v>
      </c>
    </row>
    <row r="588" spans="1:7" x14ac:dyDescent="0.25">
      <c r="A588" t="s">
        <v>587</v>
      </c>
      <c r="B588" t="s">
        <v>16292</v>
      </c>
      <c r="C588" t="s">
        <v>17577</v>
      </c>
      <c r="D588" t="s">
        <v>9000</v>
      </c>
      <c r="E588">
        <v>177</v>
      </c>
      <c r="F588">
        <v>177</v>
      </c>
      <c r="G588">
        <f>MAX(days16[[#This Row],[total_breakfastdays16]],days16[[#This Row],[total_lunchdays16]])</f>
        <v>177</v>
      </c>
    </row>
    <row r="589" spans="1:7" x14ac:dyDescent="0.25">
      <c r="A589" t="s">
        <v>588</v>
      </c>
      <c r="B589" t="s">
        <v>16292</v>
      </c>
      <c r="C589" t="s">
        <v>17577</v>
      </c>
      <c r="D589" t="s">
        <v>9001</v>
      </c>
      <c r="E589">
        <v>177</v>
      </c>
      <c r="F589">
        <v>177</v>
      </c>
      <c r="G589">
        <f>MAX(days16[[#This Row],[total_breakfastdays16]],days16[[#This Row],[total_lunchdays16]])</f>
        <v>177</v>
      </c>
    </row>
    <row r="590" spans="1:7" x14ac:dyDescent="0.25">
      <c r="A590" t="s">
        <v>589</v>
      </c>
      <c r="B590" t="s">
        <v>16292</v>
      </c>
      <c r="C590" t="s">
        <v>17577</v>
      </c>
      <c r="D590" t="s">
        <v>9002</v>
      </c>
      <c r="E590">
        <v>177</v>
      </c>
      <c r="F590">
        <v>177</v>
      </c>
      <c r="G590">
        <f>MAX(days16[[#This Row],[total_breakfastdays16]],days16[[#This Row],[total_lunchdays16]])</f>
        <v>177</v>
      </c>
    </row>
    <row r="591" spans="1:7" x14ac:dyDescent="0.25">
      <c r="A591" t="s">
        <v>590</v>
      </c>
      <c r="B591" t="s">
        <v>16292</v>
      </c>
      <c r="C591" t="s">
        <v>17577</v>
      </c>
      <c r="D591" t="s">
        <v>9003</v>
      </c>
      <c r="E591">
        <v>177</v>
      </c>
      <c r="F591">
        <v>177</v>
      </c>
      <c r="G591">
        <f>MAX(days16[[#This Row],[total_breakfastdays16]],days16[[#This Row],[total_lunchdays16]])</f>
        <v>177</v>
      </c>
    </row>
    <row r="592" spans="1:7" x14ac:dyDescent="0.25">
      <c r="A592" t="s">
        <v>591</v>
      </c>
      <c r="B592" t="s">
        <v>16292</v>
      </c>
      <c r="C592" t="s">
        <v>17577</v>
      </c>
      <c r="D592" t="s">
        <v>9004</v>
      </c>
      <c r="E592">
        <v>177</v>
      </c>
      <c r="F592">
        <v>177</v>
      </c>
      <c r="G592">
        <f>MAX(days16[[#This Row],[total_breakfastdays16]],days16[[#This Row],[total_lunchdays16]])</f>
        <v>177</v>
      </c>
    </row>
    <row r="593" spans="1:7" x14ac:dyDescent="0.25">
      <c r="A593" t="s">
        <v>592</v>
      </c>
      <c r="B593" t="s">
        <v>16292</v>
      </c>
      <c r="C593" t="s">
        <v>17577</v>
      </c>
      <c r="D593" t="s">
        <v>8601</v>
      </c>
      <c r="E593">
        <v>177</v>
      </c>
      <c r="F593">
        <v>177</v>
      </c>
      <c r="G593">
        <f>MAX(days16[[#This Row],[total_breakfastdays16]],days16[[#This Row],[total_lunchdays16]])</f>
        <v>177</v>
      </c>
    </row>
    <row r="594" spans="1:7" x14ac:dyDescent="0.25">
      <c r="A594" t="s">
        <v>593</v>
      </c>
      <c r="B594" t="s">
        <v>16292</v>
      </c>
      <c r="C594" t="s">
        <v>17577</v>
      </c>
      <c r="D594" t="s">
        <v>9005</v>
      </c>
      <c r="E594">
        <v>177</v>
      </c>
      <c r="F594">
        <v>177</v>
      </c>
      <c r="G594">
        <f>MAX(days16[[#This Row],[total_breakfastdays16]],days16[[#This Row],[total_lunchdays16]])</f>
        <v>177</v>
      </c>
    </row>
    <row r="595" spans="1:7" x14ac:dyDescent="0.25">
      <c r="A595" t="s">
        <v>594</v>
      </c>
      <c r="B595" t="s">
        <v>16292</v>
      </c>
      <c r="C595" t="s">
        <v>17577</v>
      </c>
      <c r="D595" t="s">
        <v>9006</v>
      </c>
      <c r="E595">
        <v>177</v>
      </c>
      <c r="F595">
        <v>177</v>
      </c>
      <c r="G595">
        <f>MAX(days16[[#This Row],[total_breakfastdays16]],days16[[#This Row],[total_lunchdays16]])</f>
        <v>177</v>
      </c>
    </row>
    <row r="596" spans="1:7" x14ac:dyDescent="0.25">
      <c r="A596" t="s">
        <v>595</v>
      </c>
      <c r="B596" t="s">
        <v>16292</v>
      </c>
      <c r="C596" t="s">
        <v>17577</v>
      </c>
      <c r="D596" t="s">
        <v>9007</v>
      </c>
      <c r="E596">
        <v>177</v>
      </c>
      <c r="F596">
        <v>177</v>
      </c>
      <c r="G596">
        <f>MAX(days16[[#This Row],[total_breakfastdays16]],days16[[#This Row],[total_lunchdays16]])</f>
        <v>177</v>
      </c>
    </row>
    <row r="597" spans="1:7" x14ac:dyDescent="0.25">
      <c r="A597" t="s">
        <v>596</v>
      </c>
      <c r="B597" t="s">
        <v>16292</v>
      </c>
      <c r="C597" t="s">
        <v>17577</v>
      </c>
      <c r="D597" t="s">
        <v>9008</v>
      </c>
      <c r="E597">
        <v>177</v>
      </c>
      <c r="F597">
        <v>177</v>
      </c>
      <c r="G597">
        <f>MAX(days16[[#This Row],[total_breakfastdays16]],days16[[#This Row],[total_lunchdays16]])</f>
        <v>177</v>
      </c>
    </row>
    <row r="598" spans="1:7" x14ac:dyDescent="0.25">
      <c r="A598" t="s">
        <v>597</v>
      </c>
      <c r="B598" t="s">
        <v>16292</v>
      </c>
      <c r="C598" t="s">
        <v>17577</v>
      </c>
      <c r="D598" t="s">
        <v>9009</v>
      </c>
      <c r="E598">
        <v>177</v>
      </c>
      <c r="F598">
        <v>177</v>
      </c>
      <c r="G598">
        <f>MAX(days16[[#This Row],[total_breakfastdays16]],days16[[#This Row],[total_lunchdays16]])</f>
        <v>177</v>
      </c>
    </row>
    <row r="599" spans="1:7" x14ac:dyDescent="0.25">
      <c r="A599" t="s">
        <v>598</v>
      </c>
      <c r="B599" t="s">
        <v>16292</v>
      </c>
      <c r="C599" t="s">
        <v>17577</v>
      </c>
      <c r="D599" t="s">
        <v>9010</v>
      </c>
      <c r="E599">
        <v>177</v>
      </c>
      <c r="F599">
        <v>177</v>
      </c>
      <c r="G599">
        <f>MAX(days16[[#This Row],[total_breakfastdays16]],days16[[#This Row],[total_lunchdays16]])</f>
        <v>177</v>
      </c>
    </row>
    <row r="600" spans="1:7" x14ac:dyDescent="0.25">
      <c r="A600" t="s">
        <v>599</v>
      </c>
      <c r="B600" t="s">
        <v>16292</v>
      </c>
      <c r="C600" t="s">
        <v>17577</v>
      </c>
      <c r="D600" t="s">
        <v>9011</v>
      </c>
      <c r="E600">
        <v>177</v>
      </c>
      <c r="F600">
        <v>177</v>
      </c>
      <c r="G600">
        <f>MAX(days16[[#This Row],[total_breakfastdays16]],days16[[#This Row],[total_lunchdays16]])</f>
        <v>177</v>
      </c>
    </row>
    <row r="601" spans="1:7" x14ac:dyDescent="0.25">
      <c r="A601" t="s">
        <v>600</v>
      </c>
      <c r="B601" t="s">
        <v>16292</v>
      </c>
      <c r="C601" t="s">
        <v>17577</v>
      </c>
      <c r="D601" t="s">
        <v>9012</v>
      </c>
      <c r="E601">
        <v>177</v>
      </c>
      <c r="F601">
        <v>177</v>
      </c>
      <c r="G601">
        <f>MAX(days16[[#This Row],[total_breakfastdays16]],days16[[#This Row],[total_lunchdays16]])</f>
        <v>177</v>
      </c>
    </row>
    <row r="602" spans="1:7" x14ac:dyDescent="0.25">
      <c r="A602" t="s">
        <v>601</v>
      </c>
      <c r="B602" t="s">
        <v>16292</v>
      </c>
      <c r="C602" t="s">
        <v>17577</v>
      </c>
      <c r="D602" t="s">
        <v>9013</v>
      </c>
      <c r="E602">
        <v>177</v>
      </c>
      <c r="F602">
        <v>177</v>
      </c>
      <c r="G602">
        <f>MAX(days16[[#This Row],[total_breakfastdays16]],days16[[#This Row],[total_lunchdays16]])</f>
        <v>177</v>
      </c>
    </row>
    <row r="603" spans="1:7" x14ac:dyDescent="0.25">
      <c r="A603" t="s">
        <v>602</v>
      </c>
      <c r="B603" t="s">
        <v>16292</v>
      </c>
      <c r="C603" t="s">
        <v>17577</v>
      </c>
      <c r="D603" t="s">
        <v>9014</v>
      </c>
      <c r="E603">
        <v>177</v>
      </c>
      <c r="F603">
        <v>177</v>
      </c>
      <c r="G603">
        <f>MAX(days16[[#This Row],[total_breakfastdays16]],days16[[#This Row],[total_lunchdays16]])</f>
        <v>177</v>
      </c>
    </row>
    <row r="604" spans="1:7" x14ac:dyDescent="0.25">
      <c r="A604" t="s">
        <v>603</v>
      </c>
      <c r="B604" t="s">
        <v>16293</v>
      </c>
      <c r="C604" t="s">
        <v>17578</v>
      </c>
      <c r="D604" t="s">
        <v>9015</v>
      </c>
      <c r="E604">
        <v>175</v>
      </c>
      <c r="F604">
        <v>175</v>
      </c>
      <c r="G604">
        <f>MAX(days16[[#This Row],[total_breakfastdays16]],days16[[#This Row],[total_lunchdays16]])</f>
        <v>175</v>
      </c>
    </row>
    <row r="605" spans="1:7" x14ac:dyDescent="0.25">
      <c r="A605" t="s">
        <v>604</v>
      </c>
      <c r="B605" t="s">
        <v>16293</v>
      </c>
      <c r="C605" t="s">
        <v>17578</v>
      </c>
      <c r="D605" t="s">
        <v>9016</v>
      </c>
      <c r="E605">
        <v>175</v>
      </c>
      <c r="F605">
        <v>175</v>
      </c>
      <c r="G605">
        <f>MAX(days16[[#This Row],[total_breakfastdays16]],days16[[#This Row],[total_lunchdays16]])</f>
        <v>175</v>
      </c>
    </row>
    <row r="606" spans="1:7" x14ac:dyDescent="0.25">
      <c r="A606" t="s">
        <v>605</v>
      </c>
      <c r="B606" t="s">
        <v>16294</v>
      </c>
      <c r="C606" t="s">
        <v>17579</v>
      </c>
      <c r="D606" t="s">
        <v>9017</v>
      </c>
      <c r="E606">
        <v>177</v>
      </c>
      <c r="F606">
        <v>177</v>
      </c>
      <c r="G606">
        <f>MAX(days16[[#This Row],[total_breakfastdays16]],days16[[#This Row],[total_lunchdays16]])</f>
        <v>177</v>
      </c>
    </row>
    <row r="607" spans="1:7" x14ac:dyDescent="0.25">
      <c r="A607" t="s">
        <v>606</v>
      </c>
      <c r="B607" t="s">
        <v>16294</v>
      </c>
      <c r="C607" t="s">
        <v>17579</v>
      </c>
      <c r="D607" t="s">
        <v>9018</v>
      </c>
      <c r="E607">
        <v>177</v>
      </c>
      <c r="F607">
        <v>177</v>
      </c>
      <c r="G607">
        <f>MAX(days16[[#This Row],[total_breakfastdays16]],days16[[#This Row],[total_lunchdays16]])</f>
        <v>177</v>
      </c>
    </row>
    <row r="608" spans="1:7" x14ac:dyDescent="0.25">
      <c r="A608" t="s">
        <v>607</v>
      </c>
      <c r="B608" t="s">
        <v>16295</v>
      </c>
      <c r="C608" t="s">
        <v>17580</v>
      </c>
      <c r="D608" t="s">
        <v>9019</v>
      </c>
      <c r="E608">
        <v>177</v>
      </c>
      <c r="F608">
        <v>177</v>
      </c>
      <c r="G608">
        <f>MAX(days16[[#This Row],[total_breakfastdays16]],days16[[#This Row],[total_lunchdays16]])</f>
        <v>177</v>
      </c>
    </row>
    <row r="609" spans="1:7" x14ac:dyDescent="0.25">
      <c r="A609" t="s">
        <v>608</v>
      </c>
      <c r="B609" t="s">
        <v>16295</v>
      </c>
      <c r="C609" t="s">
        <v>17580</v>
      </c>
      <c r="D609" t="s">
        <v>9020</v>
      </c>
      <c r="E609">
        <v>177</v>
      </c>
      <c r="F609">
        <v>177</v>
      </c>
      <c r="G609">
        <f>MAX(days16[[#This Row],[total_breakfastdays16]],days16[[#This Row],[total_lunchdays16]])</f>
        <v>177</v>
      </c>
    </row>
    <row r="610" spans="1:7" x14ac:dyDescent="0.25">
      <c r="A610" t="s">
        <v>609</v>
      </c>
      <c r="B610" t="s">
        <v>16295</v>
      </c>
      <c r="C610" t="s">
        <v>17580</v>
      </c>
      <c r="D610" t="s">
        <v>9021</v>
      </c>
      <c r="E610">
        <v>177</v>
      </c>
      <c r="F610">
        <v>177</v>
      </c>
      <c r="G610">
        <f>MAX(days16[[#This Row],[total_breakfastdays16]],days16[[#This Row],[total_lunchdays16]])</f>
        <v>177</v>
      </c>
    </row>
    <row r="611" spans="1:7" x14ac:dyDescent="0.25">
      <c r="A611" t="s">
        <v>610</v>
      </c>
      <c r="B611" t="s">
        <v>16295</v>
      </c>
      <c r="C611" t="s">
        <v>17580</v>
      </c>
      <c r="D611" t="s">
        <v>9022</v>
      </c>
      <c r="E611">
        <v>177</v>
      </c>
      <c r="F611">
        <v>177</v>
      </c>
      <c r="G611">
        <f>MAX(days16[[#This Row],[total_breakfastdays16]],days16[[#This Row],[total_lunchdays16]])</f>
        <v>177</v>
      </c>
    </row>
    <row r="612" spans="1:7" x14ac:dyDescent="0.25">
      <c r="A612" t="s">
        <v>611</v>
      </c>
      <c r="B612" t="s">
        <v>16295</v>
      </c>
      <c r="C612" t="s">
        <v>17580</v>
      </c>
      <c r="D612" t="s">
        <v>9023</v>
      </c>
      <c r="E612">
        <v>177</v>
      </c>
      <c r="F612">
        <v>177</v>
      </c>
      <c r="G612">
        <f>MAX(days16[[#This Row],[total_breakfastdays16]],days16[[#This Row],[total_lunchdays16]])</f>
        <v>177</v>
      </c>
    </row>
    <row r="613" spans="1:7" x14ac:dyDescent="0.25">
      <c r="A613" t="s">
        <v>612</v>
      </c>
      <c r="B613" t="s">
        <v>16295</v>
      </c>
      <c r="C613" t="s">
        <v>17580</v>
      </c>
      <c r="D613" t="s">
        <v>9024</v>
      </c>
      <c r="E613">
        <v>177</v>
      </c>
      <c r="F613">
        <v>177</v>
      </c>
      <c r="G613">
        <f>MAX(days16[[#This Row],[total_breakfastdays16]],days16[[#This Row],[total_lunchdays16]])</f>
        <v>177</v>
      </c>
    </row>
    <row r="614" spans="1:7" x14ac:dyDescent="0.25">
      <c r="A614" t="s">
        <v>613</v>
      </c>
      <c r="B614" t="s">
        <v>16295</v>
      </c>
      <c r="C614" t="s">
        <v>17580</v>
      </c>
      <c r="D614" t="s">
        <v>9025</v>
      </c>
      <c r="E614">
        <v>177</v>
      </c>
      <c r="F614">
        <v>177</v>
      </c>
      <c r="G614">
        <f>MAX(days16[[#This Row],[total_breakfastdays16]],days16[[#This Row],[total_lunchdays16]])</f>
        <v>177</v>
      </c>
    </row>
    <row r="615" spans="1:7" x14ac:dyDescent="0.25">
      <c r="A615" t="s">
        <v>614</v>
      </c>
      <c r="B615" t="s">
        <v>16295</v>
      </c>
      <c r="C615" t="s">
        <v>17580</v>
      </c>
      <c r="D615" t="s">
        <v>9026</v>
      </c>
      <c r="E615">
        <v>177</v>
      </c>
      <c r="F615">
        <v>177</v>
      </c>
      <c r="G615">
        <f>MAX(days16[[#This Row],[total_breakfastdays16]],days16[[#This Row],[total_lunchdays16]])</f>
        <v>177</v>
      </c>
    </row>
    <row r="616" spans="1:7" x14ac:dyDescent="0.25">
      <c r="A616" t="s">
        <v>615</v>
      </c>
      <c r="B616" t="s">
        <v>16295</v>
      </c>
      <c r="C616" t="s">
        <v>17580</v>
      </c>
      <c r="D616" t="s">
        <v>9027</v>
      </c>
      <c r="E616">
        <v>177</v>
      </c>
      <c r="F616">
        <v>177</v>
      </c>
      <c r="G616">
        <f>MAX(days16[[#This Row],[total_breakfastdays16]],days16[[#This Row],[total_lunchdays16]])</f>
        <v>177</v>
      </c>
    </row>
    <row r="617" spans="1:7" x14ac:dyDescent="0.25">
      <c r="A617" t="s">
        <v>616</v>
      </c>
      <c r="B617" t="s">
        <v>16295</v>
      </c>
      <c r="C617" t="s">
        <v>17580</v>
      </c>
      <c r="D617" t="s">
        <v>9028</v>
      </c>
      <c r="E617">
        <v>177</v>
      </c>
      <c r="F617">
        <v>177</v>
      </c>
      <c r="G617">
        <f>MAX(days16[[#This Row],[total_breakfastdays16]],days16[[#This Row],[total_lunchdays16]])</f>
        <v>177</v>
      </c>
    </row>
    <row r="618" spans="1:7" x14ac:dyDescent="0.25">
      <c r="A618" t="s">
        <v>617</v>
      </c>
      <c r="B618" t="s">
        <v>16295</v>
      </c>
      <c r="C618" t="s">
        <v>17580</v>
      </c>
      <c r="D618" t="s">
        <v>9029</v>
      </c>
      <c r="E618">
        <v>177</v>
      </c>
      <c r="F618">
        <v>177</v>
      </c>
      <c r="G618">
        <f>MAX(days16[[#This Row],[total_breakfastdays16]],days16[[#This Row],[total_lunchdays16]])</f>
        <v>177</v>
      </c>
    </row>
    <row r="619" spans="1:7" x14ac:dyDescent="0.25">
      <c r="A619" t="s">
        <v>618</v>
      </c>
      <c r="B619" t="s">
        <v>16295</v>
      </c>
      <c r="C619" t="s">
        <v>17580</v>
      </c>
      <c r="D619" t="s">
        <v>9030</v>
      </c>
      <c r="E619">
        <v>177</v>
      </c>
      <c r="F619">
        <v>177</v>
      </c>
      <c r="G619">
        <f>MAX(days16[[#This Row],[total_breakfastdays16]],days16[[#This Row],[total_lunchdays16]])</f>
        <v>177</v>
      </c>
    </row>
    <row r="620" spans="1:7" x14ac:dyDescent="0.25">
      <c r="A620" t="s">
        <v>619</v>
      </c>
      <c r="B620" t="s">
        <v>16295</v>
      </c>
      <c r="C620" t="s">
        <v>17580</v>
      </c>
      <c r="D620" t="s">
        <v>9031</v>
      </c>
      <c r="E620">
        <v>177</v>
      </c>
      <c r="F620">
        <v>177</v>
      </c>
      <c r="G620">
        <f>MAX(days16[[#This Row],[total_breakfastdays16]],days16[[#This Row],[total_lunchdays16]])</f>
        <v>177</v>
      </c>
    </row>
    <row r="621" spans="1:7" x14ac:dyDescent="0.25">
      <c r="A621" t="s">
        <v>620</v>
      </c>
      <c r="B621" t="s">
        <v>16295</v>
      </c>
      <c r="C621" t="s">
        <v>17580</v>
      </c>
      <c r="D621" t="s">
        <v>9032</v>
      </c>
      <c r="E621">
        <v>177</v>
      </c>
      <c r="F621">
        <v>177</v>
      </c>
      <c r="G621">
        <f>MAX(days16[[#This Row],[total_breakfastdays16]],days16[[#This Row],[total_lunchdays16]])</f>
        <v>177</v>
      </c>
    </row>
    <row r="622" spans="1:7" x14ac:dyDescent="0.25">
      <c r="A622" t="s">
        <v>621</v>
      </c>
      <c r="B622" t="s">
        <v>16295</v>
      </c>
      <c r="C622" t="s">
        <v>17580</v>
      </c>
      <c r="D622" t="s">
        <v>9033</v>
      </c>
      <c r="E622">
        <v>177</v>
      </c>
      <c r="F622">
        <v>177</v>
      </c>
      <c r="G622">
        <f>MAX(days16[[#This Row],[total_breakfastdays16]],days16[[#This Row],[total_lunchdays16]])</f>
        <v>177</v>
      </c>
    </row>
    <row r="623" spans="1:7" x14ac:dyDescent="0.25">
      <c r="A623" t="s">
        <v>622</v>
      </c>
      <c r="B623" t="s">
        <v>16295</v>
      </c>
      <c r="C623" t="s">
        <v>17580</v>
      </c>
      <c r="D623" t="s">
        <v>9034</v>
      </c>
      <c r="E623">
        <v>177</v>
      </c>
      <c r="F623">
        <v>177</v>
      </c>
      <c r="G623">
        <f>MAX(days16[[#This Row],[total_breakfastdays16]],days16[[#This Row],[total_lunchdays16]])</f>
        <v>177</v>
      </c>
    </row>
    <row r="624" spans="1:7" x14ac:dyDescent="0.25">
      <c r="A624" t="s">
        <v>623</v>
      </c>
      <c r="B624" t="s">
        <v>16295</v>
      </c>
      <c r="C624" t="s">
        <v>17580</v>
      </c>
      <c r="D624" t="s">
        <v>9035</v>
      </c>
      <c r="E624">
        <v>177</v>
      </c>
      <c r="F624">
        <v>177</v>
      </c>
      <c r="G624">
        <f>MAX(days16[[#This Row],[total_breakfastdays16]],days16[[#This Row],[total_lunchdays16]])</f>
        <v>177</v>
      </c>
    </row>
    <row r="625" spans="1:7" x14ac:dyDescent="0.25">
      <c r="A625" t="s">
        <v>624</v>
      </c>
      <c r="B625" t="s">
        <v>16295</v>
      </c>
      <c r="C625" t="s">
        <v>17580</v>
      </c>
      <c r="D625" t="s">
        <v>9036</v>
      </c>
      <c r="E625">
        <v>177</v>
      </c>
      <c r="F625">
        <v>177</v>
      </c>
      <c r="G625">
        <f>MAX(days16[[#This Row],[total_breakfastdays16]],days16[[#This Row],[total_lunchdays16]])</f>
        <v>177</v>
      </c>
    </row>
    <row r="626" spans="1:7" x14ac:dyDescent="0.25">
      <c r="A626" t="s">
        <v>625</v>
      </c>
      <c r="B626" t="s">
        <v>16295</v>
      </c>
      <c r="C626" t="s">
        <v>17580</v>
      </c>
      <c r="D626" t="s">
        <v>9037</v>
      </c>
      <c r="E626">
        <v>177</v>
      </c>
      <c r="F626">
        <v>177</v>
      </c>
      <c r="G626">
        <f>MAX(days16[[#This Row],[total_breakfastdays16]],days16[[#This Row],[total_lunchdays16]])</f>
        <v>177</v>
      </c>
    </row>
    <row r="627" spans="1:7" x14ac:dyDescent="0.25">
      <c r="A627" t="s">
        <v>626</v>
      </c>
      <c r="B627" t="s">
        <v>16295</v>
      </c>
      <c r="C627" t="s">
        <v>17580</v>
      </c>
      <c r="D627" t="s">
        <v>9038</v>
      </c>
      <c r="E627">
        <v>177</v>
      </c>
      <c r="F627">
        <v>177</v>
      </c>
      <c r="G627">
        <f>MAX(days16[[#This Row],[total_breakfastdays16]],days16[[#This Row],[total_lunchdays16]])</f>
        <v>177</v>
      </c>
    </row>
    <row r="628" spans="1:7" x14ac:dyDescent="0.25">
      <c r="A628" t="s">
        <v>627</v>
      </c>
      <c r="B628" t="s">
        <v>16295</v>
      </c>
      <c r="C628" t="s">
        <v>17580</v>
      </c>
      <c r="D628" t="s">
        <v>9039</v>
      </c>
      <c r="E628">
        <v>177</v>
      </c>
      <c r="F628">
        <v>177</v>
      </c>
      <c r="G628">
        <f>MAX(days16[[#This Row],[total_breakfastdays16]],days16[[#This Row],[total_lunchdays16]])</f>
        <v>177</v>
      </c>
    </row>
    <row r="629" spans="1:7" x14ac:dyDescent="0.25">
      <c r="A629" t="s">
        <v>628</v>
      </c>
      <c r="B629" t="s">
        <v>16295</v>
      </c>
      <c r="C629" t="s">
        <v>17580</v>
      </c>
      <c r="D629" t="s">
        <v>9040</v>
      </c>
      <c r="E629">
        <v>177</v>
      </c>
      <c r="F629">
        <v>177</v>
      </c>
      <c r="G629">
        <f>MAX(days16[[#This Row],[total_breakfastdays16]],days16[[#This Row],[total_lunchdays16]])</f>
        <v>177</v>
      </c>
    </row>
    <row r="630" spans="1:7" x14ac:dyDescent="0.25">
      <c r="A630" t="s">
        <v>629</v>
      </c>
      <c r="B630" t="s">
        <v>16295</v>
      </c>
      <c r="C630" t="s">
        <v>17580</v>
      </c>
      <c r="D630" t="s">
        <v>9041</v>
      </c>
      <c r="E630">
        <v>177</v>
      </c>
      <c r="F630">
        <v>177</v>
      </c>
      <c r="G630">
        <f>MAX(days16[[#This Row],[total_breakfastdays16]],days16[[#This Row],[total_lunchdays16]])</f>
        <v>177</v>
      </c>
    </row>
    <row r="631" spans="1:7" x14ac:dyDescent="0.25">
      <c r="A631" t="s">
        <v>630</v>
      </c>
      <c r="B631" t="s">
        <v>16295</v>
      </c>
      <c r="C631" t="s">
        <v>17580</v>
      </c>
      <c r="D631" t="s">
        <v>9042</v>
      </c>
      <c r="E631">
        <v>177</v>
      </c>
      <c r="F631">
        <v>177</v>
      </c>
      <c r="G631">
        <f>MAX(days16[[#This Row],[total_breakfastdays16]],days16[[#This Row],[total_lunchdays16]])</f>
        <v>177</v>
      </c>
    </row>
    <row r="632" spans="1:7" x14ac:dyDescent="0.25">
      <c r="A632" t="s">
        <v>631</v>
      </c>
      <c r="B632" t="s">
        <v>16295</v>
      </c>
      <c r="C632" t="s">
        <v>17580</v>
      </c>
      <c r="D632" t="s">
        <v>9043</v>
      </c>
      <c r="E632">
        <v>177</v>
      </c>
      <c r="F632">
        <v>177</v>
      </c>
      <c r="G632">
        <f>MAX(days16[[#This Row],[total_breakfastdays16]],days16[[#This Row],[total_lunchdays16]])</f>
        <v>177</v>
      </c>
    </row>
    <row r="633" spans="1:7" x14ac:dyDescent="0.25">
      <c r="A633" t="s">
        <v>632</v>
      </c>
      <c r="B633" t="s">
        <v>16295</v>
      </c>
      <c r="C633" t="s">
        <v>17580</v>
      </c>
      <c r="D633" t="s">
        <v>9044</v>
      </c>
      <c r="E633">
        <v>177</v>
      </c>
      <c r="F633">
        <v>177</v>
      </c>
      <c r="G633">
        <f>MAX(days16[[#This Row],[total_breakfastdays16]],days16[[#This Row],[total_lunchdays16]])</f>
        <v>177</v>
      </c>
    </row>
    <row r="634" spans="1:7" x14ac:dyDescent="0.25">
      <c r="A634" t="s">
        <v>633</v>
      </c>
      <c r="B634" t="s">
        <v>16295</v>
      </c>
      <c r="C634" t="s">
        <v>17580</v>
      </c>
      <c r="D634" t="s">
        <v>9045</v>
      </c>
      <c r="E634">
        <v>177</v>
      </c>
      <c r="F634">
        <v>177</v>
      </c>
      <c r="G634">
        <f>MAX(days16[[#This Row],[total_breakfastdays16]],days16[[#This Row],[total_lunchdays16]])</f>
        <v>177</v>
      </c>
    </row>
    <row r="635" spans="1:7" x14ac:dyDescent="0.25">
      <c r="A635" t="s">
        <v>634</v>
      </c>
      <c r="B635" t="s">
        <v>16295</v>
      </c>
      <c r="C635" t="s">
        <v>17580</v>
      </c>
      <c r="D635" t="s">
        <v>9046</v>
      </c>
      <c r="E635">
        <v>177</v>
      </c>
      <c r="F635">
        <v>177</v>
      </c>
      <c r="G635">
        <f>MAX(days16[[#This Row],[total_breakfastdays16]],days16[[#This Row],[total_lunchdays16]])</f>
        <v>177</v>
      </c>
    </row>
    <row r="636" spans="1:7" x14ac:dyDescent="0.25">
      <c r="A636" t="s">
        <v>635</v>
      </c>
      <c r="B636" t="s">
        <v>16295</v>
      </c>
      <c r="C636" t="s">
        <v>17580</v>
      </c>
      <c r="D636" t="s">
        <v>9047</v>
      </c>
      <c r="E636">
        <v>177</v>
      </c>
      <c r="F636">
        <v>177</v>
      </c>
      <c r="G636">
        <f>MAX(days16[[#This Row],[total_breakfastdays16]],days16[[#This Row],[total_lunchdays16]])</f>
        <v>177</v>
      </c>
    </row>
    <row r="637" spans="1:7" x14ac:dyDescent="0.25">
      <c r="A637" t="s">
        <v>636</v>
      </c>
      <c r="B637" t="s">
        <v>16295</v>
      </c>
      <c r="C637" t="s">
        <v>17580</v>
      </c>
      <c r="D637" t="s">
        <v>9048</v>
      </c>
      <c r="E637">
        <v>177</v>
      </c>
      <c r="F637">
        <v>177</v>
      </c>
      <c r="G637">
        <f>MAX(days16[[#This Row],[total_breakfastdays16]],days16[[#This Row],[total_lunchdays16]])</f>
        <v>177</v>
      </c>
    </row>
    <row r="638" spans="1:7" x14ac:dyDescent="0.25">
      <c r="A638" t="s">
        <v>637</v>
      </c>
      <c r="B638" t="s">
        <v>16295</v>
      </c>
      <c r="C638" t="s">
        <v>17580</v>
      </c>
      <c r="D638" t="s">
        <v>9049</v>
      </c>
      <c r="E638">
        <v>177</v>
      </c>
      <c r="F638">
        <v>177</v>
      </c>
      <c r="G638">
        <f>MAX(days16[[#This Row],[total_breakfastdays16]],days16[[#This Row],[total_lunchdays16]])</f>
        <v>177</v>
      </c>
    </row>
    <row r="639" spans="1:7" x14ac:dyDescent="0.25">
      <c r="A639" t="s">
        <v>638</v>
      </c>
      <c r="B639" t="s">
        <v>16295</v>
      </c>
      <c r="C639" t="s">
        <v>17580</v>
      </c>
      <c r="D639" t="s">
        <v>9050</v>
      </c>
      <c r="E639">
        <v>177</v>
      </c>
      <c r="F639">
        <v>177</v>
      </c>
      <c r="G639">
        <f>MAX(days16[[#This Row],[total_breakfastdays16]],days16[[#This Row],[total_lunchdays16]])</f>
        <v>177</v>
      </c>
    </row>
    <row r="640" spans="1:7" x14ac:dyDescent="0.25">
      <c r="A640" t="s">
        <v>639</v>
      </c>
      <c r="B640" t="s">
        <v>16295</v>
      </c>
      <c r="C640" t="s">
        <v>17580</v>
      </c>
      <c r="D640" t="s">
        <v>9051</v>
      </c>
      <c r="E640">
        <v>177</v>
      </c>
      <c r="F640">
        <v>177</v>
      </c>
      <c r="G640">
        <f>MAX(days16[[#This Row],[total_breakfastdays16]],days16[[#This Row],[total_lunchdays16]])</f>
        <v>177</v>
      </c>
    </row>
    <row r="641" spans="1:7" x14ac:dyDescent="0.25">
      <c r="A641" t="s">
        <v>640</v>
      </c>
      <c r="B641" t="s">
        <v>16295</v>
      </c>
      <c r="C641" t="s">
        <v>17580</v>
      </c>
      <c r="D641" t="s">
        <v>9052</v>
      </c>
      <c r="E641">
        <v>177</v>
      </c>
      <c r="F641">
        <v>177</v>
      </c>
      <c r="G641">
        <f>MAX(days16[[#This Row],[total_breakfastdays16]],days16[[#This Row],[total_lunchdays16]])</f>
        <v>177</v>
      </c>
    </row>
    <row r="642" spans="1:7" x14ac:dyDescent="0.25">
      <c r="A642" t="s">
        <v>641</v>
      </c>
      <c r="B642" t="s">
        <v>16295</v>
      </c>
      <c r="C642" t="s">
        <v>17580</v>
      </c>
      <c r="D642" t="s">
        <v>9053</v>
      </c>
      <c r="E642">
        <v>177</v>
      </c>
      <c r="F642">
        <v>177</v>
      </c>
      <c r="G642">
        <f>MAX(days16[[#This Row],[total_breakfastdays16]],days16[[#This Row],[total_lunchdays16]])</f>
        <v>177</v>
      </c>
    </row>
    <row r="643" spans="1:7" x14ac:dyDescent="0.25">
      <c r="A643" t="s">
        <v>642</v>
      </c>
      <c r="B643" t="s">
        <v>16295</v>
      </c>
      <c r="C643" t="s">
        <v>17580</v>
      </c>
      <c r="D643" t="s">
        <v>9054</v>
      </c>
      <c r="E643">
        <v>177</v>
      </c>
      <c r="F643">
        <v>177</v>
      </c>
      <c r="G643">
        <f>MAX(days16[[#This Row],[total_breakfastdays16]],days16[[#This Row],[total_lunchdays16]])</f>
        <v>177</v>
      </c>
    </row>
    <row r="644" spans="1:7" x14ac:dyDescent="0.25">
      <c r="A644" t="s">
        <v>643</v>
      </c>
      <c r="B644" t="s">
        <v>16295</v>
      </c>
      <c r="C644" t="s">
        <v>17580</v>
      </c>
      <c r="D644" t="s">
        <v>9055</v>
      </c>
      <c r="E644">
        <v>177</v>
      </c>
      <c r="F644">
        <v>177</v>
      </c>
      <c r="G644">
        <f>MAX(days16[[#This Row],[total_breakfastdays16]],days16[[#This Row],[total_lunchdays16]])</f>
        <v>177</v>
      </c>
    </row>
    <row r="645" spans="1:7" x14ac:dyDescent="0.25">
      <c r="A645" t="s">
        <v>644</v>
      </c>
      <c r="B645" t="s">
        <v>16295</v>
      </c>
      <c r="C645" t="s">
        <v>17580</v>
      </c>
      <c r="D645" t="s">
        <v>9056</v>
      </c>
      <c r="E645">
        <v>177</v>
      </c>
      <c r="F645">
        <v>177</v>
      </c>
      <c r="G645">
        <f>MAX(days16[[#This Row],[total_breakfastdays16]],days16[[#This Row],[total_lunchdays16]])</f>
        <v>177</v>
      </c>
    </row>
    <row r="646" spans="1:7" x14ac:dyDescent="0.25">
      <c r="A646" t="s">
        <v>645</v>
      </c>
      <c r="B646" t="s">
        <v>16295</v>
      </c>
      <c r="C646" t="s">
        <v>17580</v>
      </c>
      <c r="D646" t="s">
        <v>9057</v>
      </c>
      <c r="E646">
        <v>177</v>
      </c>
      <c r="F646">
        <v>177</v>
      </c>
      <c r="G646">
        <f>MAX(days16[[#This Row],[total_breakfastdays16]],days16[[#This Row],[total_lunchdays16]])</f>
        <v>177</v>
      </c>
    </row>
    <row r="647" spans="1:7" x14ac:dyDescent="0.25">
      <c r="A647" t="s">
        <v>646</v>
      </c>
      <c r="B647" t="s">
        <v>16295</v>
      </c>
      <c r="C647" t="s">
        <v>17580</v>
      </c>
      <c r="D647" t="s">
        <v>9058</v>
      </c>
      <c r="E647">
        <v>177</v>
      </c>
      <c r="F647">
        <v>177</v>
      </c>
      <c r="G647">
        <f>MAX(days16[[#This Row],[total_breakfastdays16]],days16[[#This Row],[total_lunchdays16]])</f>
        <v>177</v>
      </c>
    </row>
    <row r="648" spans="1:7" x14ac:dyDescent="0.25">
      <c r="A648" t="s">
        <v>647</v>
      </c>
      <c r="B648" t="s">
        <v>16295</v>
      </c>
      <c r="C648" t="s">
        <v>17580</v>
      </c>
      <c r="D648" t="s">
        <v>9059</v>
      </c>
      <c r="E648">
        <v>177</v>
      </c>
      <c r="F648">
        <v>176</v>
      </c>
      <c r="G648">
        <f>MAX(days16[[#This Row],[total_breakfastdays16]],days16[[#This Row],[total_lunchdays16]])</f>
        <v>177</v>
      </c>
    </row>
    <row r="649" spans="1:7" x14ac:dyDescent="0.25">
      <c r="A649" t="s">
        <v>648</v>
      </c>
      <c r="B649" t="s">
        <v>16295</v>
      </c>
      <c r="C649" t="s">
        <v>17580</v>
      </c>
      <c r="D649" t="s">
        <v>9060</v>
      </c>
      <c r="E649">
        <v>177</v>
      </c>
      <c r="F649">
        <v>177</v>
      </c>
      <c r="G649">
        <f>MAX(days16[[#This Row],[total_breakfastdays16]],days16[[#This Row],[total_lunchdays16]])</f>
        <v>177</v>
      </c>
    </row>
    <row r="650" spans="1:7" x14ac:dyDescent="0.25">
      <c r="A650" t="s">
        <v>649</v>
      </c>
      <c r="B650" t="s">
        <v>16295</v>
      </c>
      <c r="C650" t="s">
        <v>17580</v>
      </c>
      <c r="D650" t="s">
        <v>9061</v>
      </c>
      <c r="E650">
        <v>177</v>
      </c>
      <c r="F650">
        <v>177</v>
      </c>
      <c r="G650">
        <f>MAX(days16[[#This Row],[total_breakfastdays16]],days16[[#This Row],[total_lunchdays16]])</f>
        <v>177</v>
      </c>
    </row>
    <row r="651" spans="1:7" x14ac:dyDescent="0.25">
      <c r="A651" t="s">
        <v>650</v>
      </c>
      <c r="B651" t="s">
        <v>16295</v>
      </c>
      <c r="C651" t="s">
        <v>17580</v>
      </c>
      <c r="D651" t="s">
        <v>9062</v>
      </c>
      <c r="E651">
        <v>177</v>
      </c>
      <c r="F651">
        <v>177</v>
      </c>
      <c r="G651">
        <f>MAX(days16[[#This Row],[total_breakfastdays16]],days16[[#This Row],[total_lunchdays16]])</f>
        <v>177</v>
      </c>
    </row>
    <row r="652" spans="1:7" x14ac:dyDescent="0.25">
      <c r="A652" t="s">
        <v>651</v>
      </c>
      <c r="B652" t="s">
        <v>16295</v>
      </c>
      <c r="C652" t="s">
        <v>17580</v>
      </c>
      <c r="D652" t="s">
        <v>9063</v>
      </c>
      <c r="E652">
        <v>177</v>
      </c>
      <c r="F652">
        <v>177</v>
      </c>
      <c r="G652">
        <f>MAX(days16[[#This Row],[total_breakfastdays16]],days16[[#This Row],[total_lunchdays16]])</f>
        <v>177</v>
      </c>
    </row>
    <row r="653" spans="1:7" x14ac:dyDescent="0.25">
      <c r="A653" t="s">
        <v>652</v>
      </c>
      <c r="B653" t="s">
        <v>16295</v>
      </c>
      <c r="C653" t="s">
        <v>17580</v>
      </c>
      <c r="D653" t="s">
        <v>9064</v>
      </c>
      <c r="E653">
        <v>177</v>
      </c>
      <c r="F653">
        <v>177</v>
      </c>
      <c r="G653">
        <f>MAX(days16[[#This Row],[total_breakfastdays16]],days16[[#This Row],[total_lunchdays16]])</f>
        <v>177</v>
      </c>
    </row>
    <row r="654" spans="1:7" x14ac:dyDescent="0.25">
      <c r="A654" t="s">
        <v>653</v>
      </c>
      <c r="B654" t="s">
        <v>16295</v>
      </c>
      <c r="C654" t="s">
        <v>17580</v>
      </c>
      <c r="D654" t="s">
        <v>9065</v>
      </c>
      <c r="E654">
        <v>177</v>
      </c>
      <c r="F654">
        <v>177</v>
      </c>
      <c r="G654">
        <f>MAX(days16[[#This Row],[total_breakfastdays16]],days16[[#This Row],[total_lunchdays16]])</f>
        <v>177</v>
      </c>
    </row>
    <row r="655" spans="1:7" x14ac:dyDescent="0.25">
      <c r="A655" t="s">
        <v>654</v>
      </c>
      <c r="B655" t="s">
        <v>16295</v>
      </c>
      <c r="C655" t="s">
        <v>17580</v>
      </c>
      <c r="D655" t="s">
        <v>9066</v>
      </c>
      <c r="E655">
        <v>177</v>
      </c>
      <c r="F655">
        <v>177</v>
      </c>
      <c r="G655">
        <f>MAX(days16[[#This Row],[total_breakfastdays16]],days16[[#This Row],[total_lunchdays16]])</f>
        <v>177</v>
      </c>
    </row>
    <row r="656" spans="1:7" x14ac:dyDescent="0.25">
      <c r="A656" t="s">
        <v>655</v>
      </c>
      <c r="B656" t="s">
        <v>16295</v>
      </c>
      <c r="C656" t="s">
        <v>17580</v>
      </c>
      <c r="D656" t="s">
        <v>9067</v>
      </c>
      <c r="E656">
        <v>177</v>
      </c>
      <c r="F656">
        <v>177</v>
      </c>
      <c r="G656">
        <f>MAX(days16[[#This Row],[total_breakfastdays16]],days16[[#This Row],[total_lunchdays16]])</f>
        <v>177</v>
      </c>
    </row>
    <row r="657" spans="1:7" x14ac:dyDescent="0.25">
      <c r="A657" t="s">
        <v>656</v>
      </c>
      <c r="B657" t="s">
        <v>16295</v>
      </c>
      <c r="C657" t="s">
        <v>17580</v>
      </c>
      <c r="D657" t="s">
        <v>9068</v>
      </c>
      <c r="E657">
        <v>177</v>
      </c>
      <c r="F657">
        <v>177</v>
      </c>
      <c r="G657">
        <f>MAX(days16[[#This Row],[total_breakfastdays16]],days16[[#This Row],[total_lunchdays16]])</f>
        <v>177</v>
      </c>
    </row>
    <row r="658" spans="1:7" x14ac:dyDescent="0.25">
      <c r="A658" t="s">
        <v>657</v>
      </c>
      <c r="B658" t="s">
        <v>16295</v>
      </c>
      <c r="C658" t="s">
        <v>17580</v>
      </c>
      <c r="D658" t="s">
        <v>9069</v>
      </c>
      <c r="E658">
        <v>177</v>
      </c>
      <c r="F658">
        <v>177</v>
      </c>
      <c r="G658">
        <f>MAX(days16[[#This Row],[total_breakfastdays16]],days16[[#This Row],[total_lunchdays16]])</f>
        <v>177</v>
      </c>
    </row>
    <row r="659" spans="1:7" x14ac:dyDescent="0.25">
      <c r="A659" t="s">
        <v>658</v>
      </c>
      <c r="B659" t="s">
        <v>16295</v>
      </c>
      <c r="C659" t="s">
        <v>17580</v>
      </c>
      <c r="D659" t="s">
        <v>9070</v>
      </c>
      <c r="E659">
        <v>177</v>
      </c>
      <c r="F659">
        <v>177</v>
      </c>
      <c r="G659">
        <f>MAX(days16[[#This Row],[total_breakfastdays16]],days16[[#This Row],[total_lunchdays16]])</f>
        <v>177</v>
      </c>
    </row>
    <row r="660" spans="1:7" x14ac:dyDescent="0.25">
      <c r="A660" t="s">
        <v>659</v>
      </c>
      <c r="B660" t="s">
        <v>16295</v>
      </c>
      <c r="C660" t="s">
        <v>17580</v>
      </c>
      <c r="D660" t="s">
        <v>9071</v>
      </c>
      <c r="E660">
        <v>177</v>
      </c>
      <c r="F660">
        <v>177</v>
      </c>
      <c r="G660">
        <f>MAX(days16[[#This Row],[total_breakfastdays16]],days16[[#This Row],[total_lunchdays16]])</f>
        <v>177</v>
      </c>
    </row>
    <row r="661" spans="1:7" x14ac:dyDescent="0.25">
      <c r="A661" t="s">
        <v>660</v>
      </c>
      <c r="B661" t="s">
        <v>16295</v>
      </c>
      <c r="C661" t="s">
        <v>17580</v>
      </c>
      <c r="D661" t="s">
        <v>9072</v>
      </c>
      <c r="E661">
        <v>177</v>
      </c>
      <c r="F661">
        <v>177</v>
      </c>
      <c r="G661">
        <f>MAX(days16[[#This Row],[total_breakfastdays16]],days16[[#This Row],[total_lunchdays16]])</f>
        <v>177</v>
      </c>
    </row>
    <row r="662" spans="1:7" x14ac:dyDescent="0.25">
      <c r="A662" t="s">
        <v>661</v>
      </c>
      <c r="B662" t="s">
        <v>16295</v>
      </c>
      <c r="C662" t="s">
        <v>17580</v>
      </c>
      <c r="D662" t="s">
        <v>9073</v>
      </c>
      <c r="E662">
        <v>177</v>
      </c>
      <c r="F662">
        <v>177</v>
      </c>
      <c r="G662">
        <f>MAX(days16[[#This Row],[total_breakfastdays16]],days16[[#This Row],[total_lunchdays16]])</f>
        <v>177</v>
      </c>
    </row>
    <row r="663" spans="1:7" x14ac:dyDescent="0.25">
      <c r="A663" t="s">
        <v>662</v>
      </c>
      <c r="B663" t="s">
        <v>16295</v>
      </c>
      <c r="C663" t="s">
        <v>17580</v>
      </c>
      <c r="D663" t="s">
        <v>9074</v>
      </c>
      <c r="E663">
        <v>177</v>
      </c>
      <c r="F663">
        <v>177</v>
      </c>
      <c r="G663">
        <f>MAX(days16[[#This Row],[total_breakfastdays16]],days16[[#This Row],[total_lunchdays16]])</f>
        <v>177</v>
      </c>
    </row>
    <row r="664" spans="1:7" x14ac:dyDescent="0.25">
      <c r="A664" t="s">
        <v>663</v>
      </c>
      <c r="B664" t="s">
        <v>16295</v>
      </c>
      <c r="C664" t="s">
        <v>17580</v>
      </c>
      <c r="D664" t="s">
        <v>9075</v>
      </c>
      <c r="E664">
        <v>177</v>
      </c>
      <c r="F664">
        <v>177</v>
      </c>
      <c r="G664">
        <f>MAX(days16[[#This Row],[total_breakfastdays16]],days16[[#This Row],[total_lunchdays16]])</f>
        <v>177</v>
      </c>
    </row>
    <row r="665" spans="1:7" x14ac:dyDescent="0.25">
      <c r="A665" t="s">
        <v>664</v>
      </c>
      <c r="B665" t="s">
        <v>16295</v>
      </c>
      <c r="C665" t="s">
        <v>17580</v>
      </c>
      <c r="D665" t="s">
        <v>9076</v>
      </c>
      <c r="E665">
        <v>177</v>
      </c>
      <c r="F665">
        <v>177</v>
      </c>
      <c r="G665">
        <f>MAX(days16[[#This Row],[total_breakfastdays16]],days16[[#This Row],[total_lunchdays16]])</f>
        <v>177</v>
      </c>
    </row>
    <row r="666" spans="1:7" x14ac:dyDescent="0.25">
      <c r="A666" t="s">
        <v>665</v>
      </c>
      <c r="B666" t="s">
        <v>16295</v>
      </c>
      <c r="C666" t="s">
        <v>17580</v>
      </c>
      <c r="D666" t="s">
        <v>9077</v>
      </c>
      <c r="E666">
        <v>177</v>
      </c>
      <c r="F666">
        <v>177</v>
      </c>
      <c r="G666">
        <f>MAX(days16[[#This Row],[total_breakfastdays16]],days16[[#This Row],[total_lunchdays16]])</f>
        <v>177</v>
      </c>
    </row>
    <row r="667" spans="1:7" x14ac:dyDescent="0.25">
      <c r="A667" t="s">
        <v>666</v>
      </c>
      <c r="B667" t="s">
        <v>16295</v>
      </c>
      <c r="C667" t="s">
        <v>17580</v>
      </c>
      <c r="D667" t="s">
        <v>9078</v>
      </c>
      <c r="E667">
        <v>177</v>
      </c>
      <c r="F667">
        <v>177</v>
      </c>
      <c r="G667">
        <f>MAX(days16[[#This Row],[total_breakfastdays16]],days16[[#This Row],[total_lunchdays16]])</f>
        <v>177</v>
      </c>
    </row>
    <row r="668" spans="1:7" x14ac:dyDescent="0.25">
      <c r="A668" t="s">
        <v>667</v>
      </c>
      <c r="B668" t="s">
        <v>16295</v>
      </c>
      <c r="C668" t="s">
        <v>17580</v>
      </c>
      <c r="D668" t="s">
        <v>9079</v>
      </c>
      <c r="E668">
        <v>177</v>
      </c>
      <c r="F668">
        <v>177</v>
      </c>
      <c r="G668">
        <f>MAX(days16[[#This Row],[total_breakfastdays16]],days16[[#This Row],[total_lunchdays16]])</f>
        <v>177</v>
      </c>
    </row>
    <row r="669" spans="1:7" x14ac:dyDescent="0.25">
      <c r="A669" t="s">
        <v>668</v>
      </c>
      <c r="B669" t="s">
        <v>16295</v>
      </c>
      <c r="C669" t="s">
        <v>17580</v>
      </c>
      <c r="D669" t="s">
        <v>9080</v>
      </c>
      <c r="E669">
        <v>177</v>
      </c>
      <c r="F669">
        <v>177</v>
      </c>
      <c r="G669">
        <f>MAX(days16[[#This Row],[total_breakfastdays16]],days16[[#This Row],[total_lunchdays16]])</f>
        <v>177</v>
      </c>
    </row>
    <row r="670" spans="1:7" x14ac:dyDescent="0.25">
      <c r="A670" t="s">
        <v>669</v>
      </c>
      <c r="B670" t="s">
        <v>16295</v>
      </c>
      <c r="C670" t="s">
        <v>17580</v>
      </c>
      <c r="D670" t="s">
        <v>9081</v>
      </c>
      <c r="E670">
        <v>177</v>
      </c>
      <c r="F670">
        <v>177</v>
      </c>
      <c r="G670">
        <f>MAX(days16[[#This Row],[total_breakfastdays16]],days16[[#This Row],[total_lunchdays16]])</f>
        <v>177</v>
      </c>
    </row>
    <row r="671" spans="1:7" x14ac:dyDescent="0.25">
      <c r="A671" t="s">
        <v>670</v>
      </c>
      <c r="B671" t="s">
        <v>16295</v>
      </c>
      <c r="C671" t="s">
        <v>17580</v>
      </c>
      <c r="D671" t="s">
        <v>9082</v>
      </c>
      <c r="E671">
        <v>177</v>
      </c>
      <c r="F671">
        <v>177</v>
      </c>
      <c r="G671">
        <f>MAX(days16[[#This Row],[total_breakfastdays16]],days16[[#This Row],[total_lunchdays16]])</f>
        <v>177</v>
      </c>
    </row>
    <row r="672" spans="1:7" x14ac:dyDescent="0.25">
      <c r="A672" t="s">
        <v>671</v>
      </c>
      <c r="B672" t="s">
        <v>16295</v>
      </c>
      <c r="C672" t="s">
        <v>17580</v>
      </c>
      <c r="D672" t="s">
        <v>9083</v>
      </c>
      <c r="E672">
        <v>177</v>
      </c>
      <c r="F672">
        <v>177</v>
      </c>
      <c r="G672">
        <f>MAX(days16[[#This Row],[total_breakfastdays16]],days16[[#This Row],[total_lunchdays16]])</f>
        <v>177</v>
      </c>
    </row>
    <row r="673" spans="1:7" x14ac:dyDescent="0.25">
      <c r="A673" t="s">
        <v>672</v>
      </c>
      <c r="B673" t="s">
        <v>16295</v>
      </c>
      <c r="C673" t="s">
        <v>17580</v>
      </c>
      <c r="D673" t="s">
        <v>9084</v>
      </c>
      <c r="E673">
        <v>177</v>
      </c>
      <c r="F673">
        <v>177</v>
      </c>
      <c r="G673">
        <f>MAX(days16[[#This Row],[total_breakfastdays16]],days16[[#This Row],[total_lunchdays16]])</f>
        <v>177</v>
      </c>
    </row>
    <row r="674" spans="1:7" x14ac:dyDescent="0.25">
      <c r="A674" t="s">
        <v>673</v>
      </c>
      <c r="B674" t="s">
        <v>16295</v>
      </c>
      <c r="C674" t="s">
        <v>17580</v>
      </c>
      <c r="D674" t="s">
        <v>9085</v>
      </c>
      <c r="E674">
        <v>177</v>
      </c>
      <c r="F674">
        <v>177</v>
      </c>
      <c r="G674">
        <f>MAX(days16[[#This Row],[total_breakfastdays16]],days16[[#This Row],[total_lunchdays16]])</f>
        <v>177</v>
      </c>
    </row>
    <row r="675" spans="1:7" x14ac:dyDescent="0.25">
      <c r="A675" t="s">
        <v>674</v>
      </c>
      <c r="B675" t="s">
        <v>16295</v>
      </c>
      <c r="C675" t="s">
        <v>17580</v>
      </c>
      <c r="D675" t="s">
        <v>9086</v>
      </c>
      <c r="E675">
        <v>177</v>
      </c>
      <c r="F675">
        <v>177</v>
      </c>
      <c r="G675">
        <f>MAX(days16[[#This Row],[total_breakfastdays16]],days16[[#This Row],[total_lunchdays16]])</f>
        <v>177</v>
      </c>
    </row>
    <row r="676" spans="1:7" x14ac:dyDescent="0.25">
      <c r="A676" t="s">
        <v>675</v>
      </c>
      <c r="B676" t="s">
        <v>16295</v>
      </c>
      <c r="C676" t="s">
        <v>17580</v>
      </c>
      <c r="D676" t="s">
        <v>9087</v>
      </c>
      <c r="E676">
        <v>177</v>
      </c>
      <c r="F676">
        <v>177</v>
      </c>
      <c r="G676">
        <f>MAX(days16[[#This Row],[total_breakfastdays16]],days16[[#This Row],[total_lunchdays16]])</f>
        <v>177</v>
      </c>
    </row>
    <row r="677" spans="1:7" x14ac:dyDescent="0.25">
      <c r="A677" t="s">
        <v>676</v>
      </c>
      <c r="B677" t="s">
        <v>16295</v>
      </c>
      <c r="C677" t="s">
        <v>17580</v>
      </c>
      <c r="D677" t="s">
        <v>9088</v>
      </c>
      <c r="E677">
        <v>177</v>
      </c>
      <c r="F677">
        <v>177</v>
      </c>
      <c r="G677">
        <f>MAX(days16[[#This Row],[total_breakfastdays16]],days16[[#This Row],[total_lunchdays16]])</f>
        <v>177</v>
      </c>
    </row>
    <row r="678" spans="1:7" x14ac:dyDescent="0.25">
      <c r="A678" t="s">
        <v>677</v>
      </c>
      <c r="B678" t="s">
        <v>16295</v>
      </c>
      <c r="C678" t="s">
        <v>17580</v>
      </c>
      <c r="D678" t="s">
        <v>9089</v>
      </c>
      <c r="E678">
        <v>177</v>
      </c>
      <c r="F678">
        <v>177</v>
      </c>
      <c r="G678">
        <f>MAX(days16[[#This Row],[total_breakfastdays16]],days16[[#This Row],[total_lunchdays16]])</f>
        <v>177</v>
      </c>
    </row>
    <row r="679" spans="1:7" x14ac:dyDescent="0.25">
      <c r="A679" t="s">
        <v>678</v>
      </c>
      <c r="B679" t="s">
        <v>16295</v>
      </c>
      <c r="C679" t="s">
        <v>17580</v>
      </c>
      <c r="D679" t="s">
        <v>9090</v>
      </c>
      <c r="E679">
        <v>177</v>
      </c>
      <c r="F679">
        <v>177</v>
      </c>
      <c r="G679">
        <f>MAX(days16[[#This Row],[total_breakfastdays16]],days16[[#This Row],[total_lunchdays16]])</f>
        <v>177</v>
      </c>
    </row>
    <row r="680" spans="1:7" x14ac:dyDescent="0.25">
      <c r="A680" t="s">
        <v>679</v>
      </c>
      <c r="B680" t="s">
        <v>16295</v>
      </c>
      <c r="C680" t="s">
        <v>17580</v>
      </c>
      <c r="D680" t="s">
        <v>9091</v>
      </c>
      <c r="E680">
        <v>177</v>
      </c>
      <c r="F680">
        <v>177</v>
      </c>
      <c r="G680">
        <f>MAX(days16[[#This Row],[total_breakfastdays16]],days16[[#This Row],[total_lunchdays16]])</f>
        <v>177</v>
      </c>
    </row>
    <row r="681" spans="1:7" x14ac:dyDescent="0.25">
      <c r="A681" t="s">
        <v>680</v>
      </c>
      <c r="B681" t="s">
        <v>16295</v>
      </c>
      <c r="C681" t="s">
        <v>17580</v>
      </c>
      <c r="D681" t="s">
        <v>9092</v>
      </c>
      <c r="E681">
        <v>177</v>
      </c>
      <c r="F681">
        <v>177</v>
      </c>
      <c r="G681">
        <f>MAX(days16[[#This Row],[total_breakfastdays16]],days16[[#This Row],[total_lunchdays16]])</f>
        <v>177</v>
      </c>
    </row>
    <row r="682" spans="1:7" x14ac:dyDescent="0.25">
      <c r="A682" t="s">
        <v>681</v>
      </c>
      <c r="B682" t="s">
        <v>16295</v>
      </c>
      <c r="C682" t="s">
        <v>17580</v>
      </c>
      <c r="D682" t="s">
        <v>9093</v>
      </c>
      <c r="E682">
        <v>177</v>
      </c>
      <c r="F682">
        <v>177</v>
      </c>
      <c r="G682">
        <f>MAX(days16[[#This Row],[total_breakfastdays16]],days16[[#This Row],[total_lunchdays16]])</f>
        <v>177</v>
      </c>
    </row>
    <row r="683" spans="1:7" x14ac:dyDescent="0.25">
      <c r="A683" t="s">
        <v>682</v>
      </c>
      <c r="B683" t="s">
        <v>16295</v>
      </c>
      <c r="C683" t="s">
        <v>17580</v>
      </c>
      <c r="D683" t="s">
        <v>9094</v>
      </c>
      <c r="E683">
        <v>177</v>
      </c>
      <c r="F683">
        <v>177</v>
      </c>
      <c r="G683">
        <f>MAX(days16[[#This Row],[total_breakfastdays16]],days16[[#This Row],[total_lunchdays16]])</f>
        <v>177</v>
      </c>
    </row>
    <row r="684" spans="1:7" x14ac:dyDescent="0.25">
      <c r="A684" t="s">
        <v>683</v>
      </c>
      <c r="B684" t="s">
        <v>16295</v>
      </c>
      <c r="C684" t="s">
        <v>17580</v>
      </c>
      <c r="D684" t="s">
        <v>9095</v>
      </c>
      <c r="E684">
        <v>177</v>
      </c>
      <c r="F684">
        <v>177</v>
      </c>
      <c r="G684">
        <f>MAX(days16[[#This Row],[total_breakfastdays16]],days16[[#This Row],[total_lunchdays16]])</f>
        <v>177</v>
      </c>
    </row>
    <row r="685" spans="1:7" x14ac:dyDescent="0.25">
      <c r="A685" t="s">
        <v>684</v>
      </c>
      <c r="B685" t="s">
        <v>16295</v>
      </c>
      <c r="C685" t="s">
        <v>17580</v>
      </c>
      <c r="D685" t="s">
        <v>9096</v>
      </c>
      <c r="E685">
        <v>177</v>
      </c>
      <c r="F685">
        <v>177</v>
      </c>
      <c r="G685">
        <f>MAX(days16[[#This Row],[total_breakfastdays16]],days16[[#This Row],[total_lunchdays16]])</f>
        <v>177</v>
      </c>
    </row>
    <row r="686" spans="1:7" x14ac:dyDescent="0.25">
      <c r="A686" t="s">
        <v>685</v>
      </c>
      <c r="B686" t="s">
        <v>16295</v>
      </c>
      <c r="C686" t="s">
        <v>17580</v>
      </c>
      <c r="D686" t="s">
        <v>9097</v>
      </c>
      <c r="E686">
        <v>177</v>
      </c>
      <c r="F686">
        <v>177</v>
      </c>
      <c r="G686">
        <f>MAX(days16[[#This Row],[total_breakfastdays16]],days16[[#This Row],[total_lunchdays16]])</f>
        <v>177</v>
      </c>
    </row>
    <row r="687" spans="1:7" x14ac:dyDescent="0.25">
      <c r="A687" t="s">
        <v>686</v>
      </c>
      <c r="B687" t="s">
        <v>16295</v>
      </c>
      <c r="C687" t="s">
        <v>17580</v>
      </c>
      <c r="D687" t="s">
        <v>9098</v>
      </c>
      <c r="E687">
        <v>177</v>
      </c>
      <c r="F687">
        <v>177</v>
      </c>
      <c r="G687">
        <f>MAX(days16[[#This Row],[total_breakfastdays16]],days16[[#This Row],[total_lunchdays16]])</f>
        <v>177</v>
      </c>
    </row>
    <row r="688" spans="1:7" x14ac:dyDescent="0.25">
      <c r="A688" t="s">
        <v>687</v>
      </c>
      <c r="B688" t="s">
        <v>16295</v>
      </c>
      <c r="C688" t="s">
        <v>17580</v>
      </c>
      <c r="D688" t="s">
        <v>9099</v>
      </c>
      <c r="E688">
        <v>177</v>
      </c>
      <c r="F688">
        <v>177</v>
      </c>
      <c r="G688">
        <f>MAX(days16[[#This Row],[total_breakfastdays16]],days16[[#This Row],[total_lunchdays16]])</f>
        <v>177</v>
      </c>
    </row>
    <row r="689" spans="1:7" x14ac:dyDescent="0.25">
      <c r="A689" t="s">
        <v>688</v>
      </c>
      <c r="B689" t="s">
        <v>16295</v>
      </c>
      <c r="C689" t="s">
        <v>17580</v>
      </c>
      <c r="D689" t="s">
        <v>9100</v>
      </c>
      <c r="E689">
        <v>177</v>
      </c>
      <c r="F689">
        <v>177</v>
      </c>
      <c r="G689">
        <f>MAX(days16[[#This Row],[total_breakfastdays16]],days16[[#This Row],[total_lunchdays16]])</f>
        <v>177</v>
      </c>
    </row>
    <row r="690" spans="1:7" x14ac:dyDescent="0.25">
      <c r="A690" t="s">
        <v>689</v>
      </c>
      <c r="B690" t="s">
        <v>16295</v>
      </c>
      <c r="C690" t="s">
        <v>17580</v>
      </c>
      <c r="D690" t="s">
        <v>9101</v>
      </c>
      <c r="E690">
        <v>177</v>
      </c>
      <c r="F690">
        <v>177</v>
      </c>
      <c r="G690">
        <f>MAX(days16[[#This Row],[total_breakfastdays16]],days16[[#This Row],[total_lunchdays16]])</f>
        <v>177</v>
      </c>
    </row>
    <row r="691" spans="1:7" x14ac:dyDescent="0.25">
      <c r="A691" t="s">
        <v>690</v>
      </c>
      <c r="B691" t="s">
        <v>16295</v>
      </c>
      <c r="C691" t="s">
        <v>17580</v>
      </c>
      <c r="D691" t="s">
        <v>9102</v>
      </c>
      <c r="E691">
        <v>177</v>
      </c>
      <c r="F691">
        <v>177</v>
      </c>
      <c r="G691">
        <f>MAX(days16[[#This Row],[total_breakfastdays16]],days16[[#This Row],[total_lunchdays16]])</f>
        <v>177</v>
      </c>
    </row>
    <row r="692" spans="1:7" x14ac:dyDescent="0.25">
      <c r="A692" t="s">
        <v>691</v>
      </c>
      <c r="B692" t="s">
        <v>16295</v>
      </c>
      <c r="C692" t="s">
        <v>17580</v>
      </c>
      <c r="D692" t="s">
        <v>9103</v>
      </c>
      <c r="E692">
        <v>177</v>
      </c>
      <c r="F692">
        <v>177</v>
      </c>
      <c r="G692">
        <f>MAX(days16[[#This Row],[total_breakfastdays16]],days16[[#This Row],[total_lunchdays16]])</f>
        <v>177</v>
      </c>
    </row>
    <row r="693" spans="1:7" x14ac:dyDescent="0.25">
      <c r="A693" t="s">
        <v>692</v>
      </c>
      <c r="B693" t="s">
        <v>16295</v>
      </c>
      <c r="C693" t="s">
        <v>17580</v>
      </c>
      <c r="D693" t="s">
        <v>9104</v>
      </c>
      <c r="E693">
        <v>177</v>
      </c>
      <c r="F693">
        <v>177</v>
      </c>
      <c r="G693">
        <f>MAX(days16[[#This Row],[total_breakfastdays16]],days16[[#This Row],[total_lunchdays16]])</f>
        <v>177</v>
      </c>
    </row>
    <row r="694" spans="1:7" x14ac:dyDescent="0.25">
      <c r="A694" t="s">
        <v>693</v>
      </c>
      <c r="B694" t="s">
        <v>16295</v>
      </c>
      <c r="C694" t="s">
        <v>17580</v>
      </c>
      <c r="D694" t="s">
        <v>9105</v>
      </c>
      <c r="E694">
        <v>177</v>
      </c>
      <c r="F694">
        <v>177</v>
      </c>
      <c r="G694">
        <f>MAX(days16[[#This Row],[total_breakfastdays16]],days16[[#This Row],[total_lunchdays16]])</f>
        <v>177</v>
      </c>
    </row>
    <row r="695" spans="1:7" x14ac:dyDescent="0.25">
      <c r="A695" t="s">
        <v>694</v>
      </c>
      <c r="B695" t="s">
        <v>16295</v>
      </c>
      <c r="C695" t="s">
        <v>17580</v>
      </c>
      <c r="D695" t="s">
        <v>9106</v>
      </c>
      <c r="E695">
        <v>177</v>
      </c>
      <c r="F695">
        <v>177</v>
      </c>
      <c r="G695">
        <f>MAX(days16[[#This Row],[total_breakfastdays16]],days16[[#This Row],[total_lunchdays16]])</f>
        <v>177</v>
      </c>
    </row>
    <row r="696" spans="1:7" x14ac:dyDescent="0.25">
      <c r="A696" t="s">
        <v>695</v>
      </c>
      <c r="B696" t="s">
        <v>16295</v>
      </c>
      <c r="C696" t="s">
        <v>17580</v>
      </c>
      <c r="D696" t="s">
        <v>9107</v>
      </c>
      <c r="E696">
        <v>177</v>
      </c>
      <c r="F696">
        <v>177</v>
      </c>
      <c r="G696">
        <f>MAX(days16[[#This Row],[total_breakfastdays16]],days16[[#This Row],[total_lunchdays16]])</f>
        <v>177</v>
      </c>
    </row>
    <row r="697" spans="1:7" x14ac:dyDescent="0.25">
      <c r="A697" t="s">
        <v>696</v>
      </c>
      <c r="B697" t="s">
        <v>16295</v>
      </c>
      <c r="C697" t="s">
        <v>17580</v>
      </c>
      <c r="D697" t="s">
        <v>9108</v>
      </c>
      <c r="E697">
        <v>177</v>
      </c>
      <c r="F697">
        <v>177</v>
      </c>
      <c r="G697">
        <f>MAX(days16[[#This Row],[total_breakfastdays16]],days16[[#This Row],[total_lunchdays16]])</f>
        <v>177</v>
      </c>
    </row>
    <row r="698" spans="1:7" x14ac:dyDescent="0.25">
      <c r="A698" t="s">
        <v>697</v>
      </c>
      <c r="B698" t="s">
        <v>16295</v>
      </c>
      <c r="C698" t="s">
        <v>17580</v>
      </c>
      <c r="D698" t="s">
        <v>9109</v>
      </c>
      <c r="E698">
        <v>177</v>
      </c>
      <c r="F698">
        <v>177</v>
      </c>
      <c r="G698">
        <f>MAX(days16[[#This Row],[total_breakfastdays16]],days16[[#This Row],[total_lunchdays16]])</f>
        <v>177</v>
      </c>
    </row>
    <row r="699" spans="1:7" x14ac:dyDescent="0.25">
      <c r="A699" t="s">
        <v>698</v>
      </c>
      <c r="B699" t="s">
        <v>16295</v>
      </c>
      <c r="C699" t="s">
        <v>17580</v>
      </c>
      <c r="D699" t="s">
        <v>9110</v>
      </c>
      <c r="E699">
        <v>177</v>
      </c>
      <c r="F699">
        <v>177</v>
      </c>
      <c r="G699">
        <f>MAX(days16[[#This Row],[total_breakfastdays16]],days16[[#This Row],[total_lunchdays16]])</f>
        <v>177</v>
      </c>
    </row>
    <row r="700" spans="1:7" x14ac:dyDescent="0.25">
      <c r="A700" t="s">
        <v>699</v>
      </c>
      <c r="B700" t="s">
        <v>16295</v>
      </c>
      <c r="C700" t="s">
        <v>17580</v>
      </c>
      <c r="D700" t="s">
        <v>9111</v>
      </c>
      <c r="E700">
        <v>177</v>
      </c>
      <c r="F700">
        <v>177</v>
      </c>
      <c r="G700">
        <f>MAX(days16[[#This Row],[total_breakfastdays16]],days16[[#This Row],[total_lunchdays16]])</f>
        <v>177</v>
      </c>
    </row>
    <row r="701" spans="1:7" x14ac:dyDescent="0.25">
      <c r="A701" t="s">
        <v>700</v>
      </c>
      <c r="B701" t="s">
        <v>16295</v>
      </c>
      <c r="C701" t="s">
        <v>17580</v>
      </c>
      <c r="D701" t="s">
        <v>9112</v>
      </c>
      <c r="E701">
        <v>177</v>
      </c>
      <c r="F701">
        <v>177</v>
      </c>
      <c r="G701">
        <f>MAX(days16[[#This Row],[total_breakfastdays16]],days16[[#This Row],[total_lunchdays16]])</f>
        <v>177</v>
      </c>
    </row>
    <row r="702" spans="1:7" x14ac:dyDescent="0.25">
      <c r="A702" t="s">
        <v>701</v>
      </c>
      <c r="B702" t="s">
        <v>16295</v>
      </c>
      <c r="C702" t="s">
        <v>17580</v>
      </c>
      <c r="D702" t="s">
        <v>9113</v>
      </c>
      <c r="E702">
        <v>177</v>
      </c>
      <c r="F702">
        <v>177</v>
      </c>
      <c r="G702">
        <f>MAX(days16[[#This Row],[total_breakfastdays16]],days16[[#This Row],[total_lunchdays16]])</f>
        <v>177</v>
      </c>
    </row>
    <row r="703" spans="1:7" x14ac:dyDescent="0.25">
      <c r="A703" t="s">
        <v>702</v>
      </c>
      <c r="B703" t="s">
        <v>16295</v>
      </c>
      <c r="C703" t="s">
        <v>17580</v>
      </c>
      <c r="D703" t="s">
        <v>9114</v>
      </c>
      <c r="E703">
        <v>177</v>
      </c>
      <c r="F703">
        <v>177</v>
      </c>
      <c r="G703">
        <f>MAX(days16[[#This Row],[total_breakfastdays16]],days16[[#This Row],[total_lunchdays16]])</f>
        <v>177</v>
      </c>
    </row>
    <row r="704" spans="1:7" x14ac:dyDescent="0.25">
      <c r="A704" t="s">
        <v>703</v>
      </c>
      <c r="B704" t="s">
        <v>16295</v>
      </c>
      <c r="C704" t="s">
        <v>17580</v>
      </c>
      <c r="D704" t="s">
        <v>9115</v>
      </c>
      <c r="E704">
        <v>177</v>
      </c>
      <c r="F704">
        <v>177</v>
      </c>
      <c r="G704">
        <f>MAX(days16[[#This Row],[total_breakfastdays16]],days16[[#This Row],[total_lunchdays16]])</f>
        <v>177</v>
      </c>
    </row>
    <row r="705" spans="1:7" x14ac:dyDescent="0.25">
      <c r="A705" t="s">
        <v>704</v>
      </c>
      <c r="B705" t="s">
        <v>16295</v>
      </c>
      <c r="C705" t="s">
        <v>17580</v>
      </c>
      <c r="D705" t="s">
        <v>9116</v>
      </c>
      <c r="E705">
        <v>177</v>
      </c>
      <c r="F705">
        <v>177</v>
      </c>
      <c r="G705">
        <f>MAX(days16[[#This Row],[total_breakfastdays16]],days16[[#This Row],[total_lunchdays16]])</f>
        <v>177</v>
      </c>
    </row>
    <row r="706" spans="1:7" x14ac:dyDescent="0.25">
      <c r="A706" t="s">
        <v>705</v>
      </c>
      <c r="B706" t="s">
        <v>16295</v>
      </c>
      <c r="C706" t="s">
        <v>17580</v>
      </c>
      <c r="D706" t="s">
        <v>9117</v>
      </c>
      <c r="E706">
        <v>177</v>
      </c>
      <c r="F706">
        <v>177</v>
      </c>
      <c r="G706">
        <f>MAX(days16[[#This Row],[total_breakfastdays16]],days16[[#This Row],[total_lunchdays16]])</f>
        <v>177</v>
      </c>
    </row>
    <row r="707" spans="1:7" x14ac:dyDescent="0.25">
      <c r="A707" t="s">
        <v>706</v>
      </c>
      <c r="B707" t="s">
        <v>16295</v>
      </c>
      <c r="C707" t="s">
        <v>17580</v>
      </c>
      <c r="D707" t="s">
        <v>9118</v>
      </c>
      <c r="E707">
        <v>177</v>
      </c>
      <c r="F707">
        <v>177</v>
      </c>
      <c r="G707">
        <f>MAX(days16[[#This Row],[total_breakfastdays16]],days16[[#This Row],[total_lunchdays16]])</f>
        <v>177</v>
      </c>
    </row>
    <row r="708" spans="1:7" x14ac:dyDescent="0.25">
      <c r="A708" t="s">
        <v>707</v>
      </c>
      <c r="B708" t="s">
        <v>16295</v>
      </c>
      <c r="C708" t="s">
        <v>17580</v>
      </c>
      <c r="D708" t="s">
        <v>9119</v>
      </c>
      <c r="E708">
        <v>177</v>
      </c>
      <c r="F708">
        <v>177</v>
      </c>
      <c r="G708">
        <f>MAX(days16[[#This Row],[total_breakfastdays16]],days16[[#This Row],[total_lunchdays16]])</f>
        <v>177</v>
      </c>
    </row>
    <row r="709" spans="1:7" x14ac:dyDescent="0.25">
      <c r="A709" t="s">
        <v>708</v>
      </c>
      <c r="B709" t="s">
        <v>16295</v>
      </c>
      <c r="C709" t="s">
        <v>17580</v>
      </c>
      <c r="D709" t="s">
        <v>9120</v>
      </c>
      <c r="E709">
        <v>177</v>
      </c>
      <c r="F709">
        <v>177</v>
      </c>
      <c r="G709">
        <f>MAX(days16[[#This Row],[total_breakfastdays16]],days16[[#This Row],[total_lunchdays16]])</f>
        <v>177</v>
      </c>
    </row>
    <row r="710" spans="1:7" x14ac:dyDescent="0.25">
      <c r="A710" t="s">
        <v>709</v>
      </c>
      <c r="B710" t="s">
        <v>16295</v>
      </c>
      <c r="C710" t="s">
        <v>17580</v>
      </c>
      <c r="D710" t="s">
        <v>9121</v>
      </c>
      <c r="E710">
        <v>177</v>
      </c>
      <c r="F710">
        <v>177</v>
      </c>
      <c r="G710">
        <f>MAX(days16[[#This Row],[total_breakfastdays16]],days16[[#This Row],[total_lunchdays16]])</f>
        <v>177</v>
      </c>
    </row>
    <row r="711" spans="1:7" x14ac:dyDescent="0.25">
      <c r="A711" t="s">
        <v>710</v>
      </c>
      <c r="B711" t="s">
        <v>16295</v>
      </c>
      <c r="C711" t="s">
        <v>17580</v>
      </c>
      <c r="D711" t="s">
        <v>9122</v>
      </c>
      <c r="E711">
        <v>177</v>
      </c>
      <c r="F711">
        <v>177</v>
      </c>
      <c r="G711">
        <f>MAX(days16[[#This Row],[total_breakfastdays16]],days16[[#This Row],[total_lunchdays16]])</f>
        <v>177</v>
      </c>
    </row>
    <row r="712" spans="1:7" x14ac:dyDescent="0.25">
      <c r="A712" t="s">
        <v>711</v>
      </c>
      <c r="B712" t="s">
        <v>16295</v>
      </c>
      <c r="C712" t="s">
        <v>17580</v>
      </c>
      <c r="D712" t="s">
        <v>9123</v>
      </c>
      <c r="E712">
        <v>177</v>
      </c>
      <c r="F712">
        <v>177</v>
      </c>
      <c r="G712">
        <f>MAX(days16[[#This Row],[total_breakfastdays16]],days16[[#This Row],[total_lunchdays16]])</f>
        <v>177</v>
      </c>
    </row>
    <row r="713" spans="1:7" x14ac:dyDescent="0.25">
      <c r="A713" t="s">
        <v>712</v>
      </c>
      <c r="B713" t="s">
        <v>16295</v>
      </c>
      <c r="C713" t="s">
        <v>17580</v>
      </c>
      <c r="D713" t="s">
        <v>9124</v>
      </c>
      <c r="E713">
        <v>177</v>
      </c>
      <c r="F713">
        <v>177</v>
      </c>
      <c r="G713">
        <f>MAX(days16[[#This Row],[total_breakfastdays16]],days16[[#This Row],[total_lunchdays16]])</f>
        <v>177</v>
      </c>
    </row>
    <row r="714" spans="1:7" x14ac:dyDescent="0.25">
      <c r="A714" t="s">
        <v>713</v>
      </c>
      <c r="B714" t="s">
        <v>16295</v>
      </c>
      <c r="C714" t="s">
        <v>17580</v>
      </c>
      <c r="D714" t="s">
        <v>9125</v>
      </c>
      <c r="E714">
        <v>177</v>
      </c>
      <c r="F714">
        <v>177</v>
      </c>
      <c r="G714">
        <f>MAX(days16[[#This Row],[total_breakfastdays16]],days16[[#This Row],[total_lunchdays16]])</f>
        <v>177</v>
      </c>
    </row>
    <row r="715" spans="1:7" x14ac:dyDescent="0.25">
      <c r="A715" t="s">
        <v>714</v>
      </c>
      <c r="B715" t="s">
        <v>16295</v>
      </c>
      <c r="C715" t="s">
        <v>17580</v>
      </c>
      <c r="D715" t="s">
        <v>9126</v>
      </c>
      <c r="E715">
        <v>177</v>
      </c>
      <c r="F715">
        <v>177</v>
      </c>
      <c r="G715">
        <f>MAX(days16[[#This Row],[total_breakfastdays16]],days16[[#This Row],[total_lunchdays16]])</f>
        <v>177</v>
      </c>
    </row>
    <row r="716" spans="1:7" x14ac:dyDescent="0.25">
      <c r="A716" t="s">
        <v>715</v>
      </c>
      <c r="B716" t="s">
        <v>16295</v>
      </c>
      <c r="C716" t="s">
        <v>17580</v>
      </c>
      <c r="D716" t="s">
        <v>9127</v>
      </c>
      <c r="E716">
        <v>177</v>
      </c>
      <c r="F716">
        <v>177</v>
      </c>
      <c r="G716">
        <f>MAX(days16[[#This Row],[total_breakfastdays16]],days16[[#This Row],[total_lunchdays16]])</f>
        <v>177</v>
      </c>
    </row>
    <row r="717" spans="1:7" x14ac:dyDescent="0.25">
      <c r="A717" t="s">
        <v>716</v>
      </c>
      <c r="B717" t="s">
        <v>16295</v>
      </c>
      <c r="C717" t="s">
        <v>17580</v>
      </c>
      <c r="D717" t="s">
        <v>9128</v>
      </c>
      <c r="E717">
        <v>176</v>
      </c>
      <c r="F717">
        <v>176</v>
      </c>
      <c r="G717">
        <f>MAX(days16[[#This Row],[total_breakfastdays16]],days16[[#This Row],[total_lunchdays16]])</f>
        <v>176</v>
      </c>
    </row>
    <row r="718" spans="1:7" x14ac:dyDescent="0.25">
      <c r="A718" t="s">
        <v>717</v>
      </c>
      <c r="B718" t="s">
        <v>16295</v>
      </c>
      <c r="C718" t="s">
        <v>17580</v>
      </c>
      <c r="D718" t="s">
        <v>9129</v>
      </c>
      <c r="E718">
        <v>177</v>
      </c>
      <c r="F718">
        <v>177</v>
      </c>
      <c r="G718">
        <f>MAX(days16[[#This Row],[total_breakfastdays16]],days16[[#This Row],[total_lunchdays16]])</f>
        <v>177</v>
      </c>
    </row>
    <row r="719" spans="1:7" x14ac:dyDescent="0.25">
      <c r="A719" t="s">
        <v>718</v>
      </c>
      <c r="B719" t="s">
        <v>16295</v>
      </c>
      <c r="C719" t="s">
        <v>17580</v>
      </c>
      <c r="D719" t="s">
        <v>9130</v>
      </c>
      <c r="E719">
        <v>177</v>
      </c>
      <c r="F719">
        <v>177</v>
      </c>
      <c r="G719">
        <f>MAX(days16[[#This Row],[total_breakfastdays16]],days16[[#This Row],[total_lunchdays16]])</f>
        <v>177</v>
      </c>
    </row>
    <row r="720" spans="1:7" x14ac:dyDescent="0.25">
      <c r="A720" t="s">
        <v>719</v>
      </c>
      <c r="B720" t="s">
        <v>16296</v>
      </c>
      <c r="C720" t="s">
        <v>17581</v>
      </c>
      <c r="D720" t="s">
        <v>9131</v>
      </c>
      <c r="E720">
        <v>177</v>
      </c>
      <c r="F720">
        <v>177</v>
      </c>
      <c r="G720">
        <f>MAX(days16[[#This Row],[total_breakfastdays16]],days16[[#This Row],[total_lunchdays16]])</f>
        <v>177</v>
      </c>
    </row>
    <row r="721" spans="1:7" x14ac:dyDescent="0.25">
      <c r="A721" t="s">
        <v>720</v>
      </c>
      <c r="B721" t="s">
        <v>16296</v>
      </c>
      <c r="C721" t="s">
        <v>17581</v>
      </c>
      <c r="D721" t="s">
        <v>9132</v>
      </c>
      <c r="E721">
        <v>177</v>
      </c>
      <c r="F721">
        <v>177</v>
      </c>
      <c r="G721">
        <f>MAX(days16[[#This Row],[total_breakfastdays16]],days16[[#This Row],[total_lunchdays16]])</f>
        <v>177</v>
      </c>
    </row>
    <row r="722" spans="1:7" x14ac:dyDescent="0.25">
      <c r="A722" t="s">
        <v>721</v>
      </c>
      <c r="B722" t="s">
        <v>16296</v>
      </c>
      <c r="C722" t="s">
        <v>17581</v>
      </c>
      <c r="D722" t="s">
        <v>9133</v>
      </c>
      <c r="E722">
        <v>177</v>
      </c>
      <c r="F722">
        <v>177</v>
      </c>
      <c r="G722">
        <f>MAX(days16[[#This Row],[total_breakfastdays16]],days16[[#This Row],[total_lunchdays16]])</f>
        <v>177</v>
      </c>
    </row>
    <row r="723" spans="1:7" x14ac:dyDescent="0.25">
      <c r="A723" t="s">
        <v>722</v>
      </c>
      <c r="B723" t="s">
        <v>16296</v>
      </c>
      <c r="C723" t="s">
        <v>17581</v>
      </c>
      <c r="D723" t="s">
        <v>9134</v>
      </c>
      <c r="E723">
        <v>177</v>
      </c>
      <c r="F723">
        <v>177</v>
      </c>
      <c r="G723">
        <f>MAX(days16[[#This Row],[total_breakfastdays16]],days16[[#This Row],[total_lunchdays16]])</f>
        <v>177</v>
      </c>
    </row>
    <row r="724" spans="1:7" x14ac:dyDescent="0.25">
      <c r="A724" t="s">
        <v>723</v>
      </c>
      <c r="B724" t="s">
        <v>16296</v>
      </c>
      <c r="C724" t="s">
        <v>17581</v>
      </c>
      <c r="D724" t="s">
        <v>9135</v>
      </c>
      <c r="E724">
        <v>175</v>
      </c>
      <c r="F724">
        <v>175</v>
      </c>
      <c r="G724">
        <f>MAX(days16[[#This Row],[total_breakfastdays16]],days16[[#This Row],[total_lunchdays16]])</f>
        <v>175</v>
      </c>
    </row>
    <row r="725" spans="1:7" x14ac:dyDescent="0.25">
      <c r="A725" t="s">
        <v>724</v>
      </c>
      <c r="B725" t="s">
        <v>16296</v>
      </c>
      <c r="C725" t="s">
        <v>17581</v>
      </c>
      <c r="D725" t="s">
        <v>9136</v>
      </c>
      <c r="E725">
        <v>177</v>
      </c>
      <c r="F725">
        <v>177</v>
      </c>
      <c r="G725">
        <f>MAX(days16[[#This Row],[total_breakfastdays16]],days16[[#This Row],[total_lunchdays16]])</f>
        <v>177</v>
      </c>
    </row>
    <row r="726" spans="1:7" x14ac:dyDescent="0.25">
      <c r="A726" t="s">
        <v>725</v>
      </c>
      <c r="B726" t="s">
        <v>16296</v>
      </c>
      <c r="C726" t="s">
        <v>17581</v>
      </c>
      <c r="D726" t="s">
        <v>9137</v>
      </c>
      <c r="E726">
        <v>177</v>
      </c>
      <c r="F726">
        <v>177</v>
      </c>
      <c r="G726">
        <f>MAX(days16[[#This Row],[total_breakfastdays16]],days16[[#This Row],[total_lunchdays16]])</f>
        <v>177</v>
      </c>
    </row>
    <row r="727" spans="1:7" x14ac:dyDescent="0.25">
      <c r="A727" t="s">
        <v>726</v>
      </c>
      <c r="B727" t="s">
        <v>16296</v>
      </c>
      <c r="C727" t="s">
        <v>17581</v>
      </c>
      <c r="D727" t="s">
        <v>9138</v>
      </c>
      <c r="E727">
        <v>177</v>
      </c>
      <c r="F727">
        <v>177</v>
      </c>
      <c r="G727">
        <f>MAX(days16[[#This Row],[total_breakfastdays16]],days16[[#This Row],[total_lunchdays16]])</f>
        <v>177</v>
      </c>
    </row>
    <row r="728" spans="1:7" x14ac:dyDescent="0.25">
      <c r="A728" t="s">
        <v>727</v>
      </c>
      <c r="B728" t="s">
        <v>16296</v>
      </c>
      <c r="C728" t="s">
        <v>17581</v>
      </c>
      <c r="D728" t="s">
        <v>9139</v>
      </c>
      <c r="E728">
        <v>177</v>
      </c>
      <c r="F728">
        <v>177</v>
      </c>
      <c r="G728">
        <f>MAX(days16[[#This Row],[total_breakfastdays16]],days16[[#This Row],[total_lunchdays16]])</f>
        <v>177</v>
      </c>
    </row>
    <row r="729" spans="1:7" x14ac:dyDescent="0.25">
      <c r="A729" t="s">
        <v>728</v>
      </c>
      <c r="B729" t="s">
        <v>16296</v>
      </c>
      <c r="C729" t="s">
        <v>17581</v>
      </c>
      <c r="D729" t="s">
        <v>9140</v>
      </c>
      <c r="E729">
        <v>177</v>
      </c>
      <c r="F729">
        <v>177</v>
      </c>
      <c r="G729">
        <f>MAX(days16[[#This Row],[total_breakfastdays16]],days16[[#This Row],[total_lunchdays16]])</f>
        <v>177</v>
      </c>
    </row>
    <row r="730" spans="1:7" x14ac:dyDescent="0.25">
      <c r="A730" t="s">
        <v>729</v>
      </c>
      <c r="B730" t="s">
        <v>16296</v>
      </c>
      <c r="C730" t="s">
        <v>17581</v>
      </c>
      <c r="D730" t="s">
        <v>9141</v>
      </c>
      <c r="E730">
        <v>177</v>
      </c>
      <c r="F730">
        <v>177</v>
      </c>
      <c r="G730">
        <f>MAX(days16[[#This Row],[total_breakfastdays16]],days16[[#This Row],[total_lunchdays16]])</f>
        <v>177</v>
      </c>
    </row>
    <row r="731" spans="1:7" x14ac:dyDescent="0.25">
      <c r="A731" t="s">
        <v>730</v>
      </c>
      <c r="B731" t="s">
        <v>16296</v>
      </c>
      <c r="C731" t="s">
        <v>17581</v>
      </c>
      <c r="D731" t="s">
        <v>9142</v>
      </c>
      <c r="E731">
        <v>177</v>
      </c>
      <c r="F731">
        <v>177</v>
      </c>
      <c r="G731">
        <f>MAX(days16[[#This Row],[total_breakfastdays16]],days16[[#This Row],[total_lunchdays16]])</f>
        <v>177</v>
      </c>
    </row>
    <row r="732" spans="1:7" x14ac:dyDescent="0.25">
      <c r="A732" t="s">
        <v>731</v>
      </c>
      <c r="B732" t="s">
        <v>16296</v>
      </c>
      <c r="C732" t="s">
        <v>17581</v>
      </c>
      <c r="D732" t="s">
        <v>9143</v>
      </c>
      <c r="E732">
        <v>177</v>
      </c>
      <c r="F732">
        <v>177</v>
      </c>
      <c r="G732">
        <f>MAX(days16[[#This Row],[total_breakfastdays16]],days16[[#This Row],[total_lunchdays16]])</f>
        <v>177</v>
      </c>
    </row>
    <row r="733" spans="1:7" x14ac:dyDescent="0.25">
      <c r="A733" t="s">
        <v>732</v>
      </c>
      <c r="B733" t="s">
        <v>16296</v>
      </c>
      <c r="C733" t="s">
        <v>17581</v>
      </c>
      <c r="D733" t="s">
        <v>9144</v>
      </c>
      <c r="E733">
        <v>177</v>
      </c>
      <c r="F733">
        <v>177</v>
      </c>
      <c r="G733">
        <f>MAX(days16[[#This Row],[total_breakfastdays16]],days16[[#This Row],[total_lunchdays16]])</f>
        <v>177</v>
      </c>
    </row>
    <row r="734" spans="1:7" x14ac:dyDescent="0.25">
      <c r="A734" t="s">
        <v>733</v>
      </c>
      <c r="B734" t="s">
        <v>16296</v>
      </c>
      <c r="C734" t="s">
        <v>17581</v>
      </c>
      <c r="D734" t="s">
        <v>9145</v>
      </c>
      <c r="E734">
        <v>177</v>
      </c>
      <c r="F734">
        <v>177</v>
      </c>
      <c r="G734">
        <f>MAX(days16[[#This Row],[total_breakfastdays16]],days16[[#This Row],[total_lunchdays16]])</f>
        <v>177</v>
      </c>
    </row>
    <row r="735" spans="1:7" x14ac:dyDescent="0.25">
      <c r="A735" t="s">
        <v>734</v>
      </c>
      <c r="B735" t="s">
        <v>16296</v>
      </c>
      <c r="C735" t="s">
        <v>17581</v>
      </c>
      <c r="D735" t="s">
        <v>9146</v>
      </c>
      <c r="E735">
        <v>177</v>
      </c>
      <c r="F735">
        <v>177</v>
      </c>
      <c r="G735">
        <f>MAX(days16[[#This Row],[total_breakfastdays16]],days16[[#This Row],[total_lunchdays16]])</f>
        <v>177</v>
      </c>
    </row>
    <row r="736" spans="1:7" x14ac:dyDescent="0.25">
      <c r="A736" t="s">
        <v>735</v>
      </c>
      <c r="B736" t="s">
        <v>16296</v>
      </c>
      <c r="C736" t="s">
        <v>17581</v>
      </c>
      <c r="D736" t="s">
        <v>9147</v>
      </c>
      <c r="E736">
        <v>177</v>
      </c>
      <c r="F736">
        <v>177</v>
      </c>
      <c r="G736">
        <f>MAX(days16[[#This Row],[total_breakfastdays16]],days16[[#This Row],[total_lunchdays16]])</f>
        <v>177</v>
      </c>
    </row>
    <row r="737" spans="1:7" x14ac:dyDescent="0.25">
      <c r="A737" t="s">
        <v>736</v>
      </c>
      <c r="B737" t="s">
        <v>16296</v>
      </c>
      <c r="C737" t="s">
        <v>17581</v>
      </c>
      <c r="D737" t="s">
        <v>9148</v>
      </c>
      <c r="E737">
        <v>177</v>
      </c>
      <c r="F737">
        <v>177</v>
      </c>
      <c r="G737">
        <f>MAX(days16[[#This Row],[total_breakfastdays16]],days16[[#This Row],[total_lunchdays16]])</f>
        <v>177</v>
      </c>
    </row>
    <row r="738" spans="1:7" x14ac:dyDescent="0.25">
      <c r="A738" t="s">
        <v>737</v>
      </c>
      <c r="B738" t="s">
        <v>16296</v>
      </c>
      <c r="C738" t="s">
        <v>17581</v>
      </c>
      <c r="D738" t="s">
        <v>9149</v>
      </c>
      <c r="E738">
        <v>177</v>
      </c>
      <c r="F738">
        <v>177</v>
      </c>
      <c r="G738">
        <f>MAX(days16[[#This Row],[total_breakfastdays16]],days16[[#This Row],[total_lunchdays16]])</f>
        <v>177</v>
      </c>
    </row>
    <row r="739" spans="1:7" x14ac:dyDescent="0.25">
      <c r="A739" t="s">
        <v>738</v>
      </c>
      <c r="B739" t="s">
        <v>16296</v>
      </c>
      <c r="C739" t="s">
        <v>17581</v>
      </c>
      <c r="D739" t="s">
        <v>9150</v>
      </c>
      <c r="E739">
        <v>177</v>
      </c>
      <c r="F739">
        <v>177</v>
      </c>
      <c r="G739">
        <f>MAX(days16[[#This Row],[total_breakfastdays16]],days16[[#This Row],[total_lunchdays16]])</f>
        <v>177</v>
      </c>
    </row>
    <row r="740" spans="1:7" x14ac:dyDescent="0.25">
      <c r="A740" t="s">
        <v>739</v>
      </c>
      <c r="B740" t="s">
        <v>16296</v>
      </c>
      <c r="C740" t="s">
        <v>17581</v>
      </c>
      <c r="D740" t="s">
        <v>9151</v>
      </c>
      <c r="E740">
        <v>177</v>
      </c>
      <c r="F740">
        <v>177</v>
      </c>
      <c r="G740">
        <f>MAX(days16[[#This Row],[total_breakfastdays16]],days16[[#This Row],[total_lunchdays16]])</f>
        <v>177</v>
      </c>
    </row>
    <row r="741" spans="1:7" x14ac:dyDescent="0.25">
      <c r="A741" t="s">
        <v>740</v>
      </c>
      <c r="B741" t="s">
        <v>16296</v>
      </c>
      <c r="C741" t="s">
        <v>17581</v>
      </c>
      <c r="D741" t="s">
        <v>9152</v>
      </c>
      <c r="E741">
        <v>177</v>
      </c>
      <c r="F741">
        <v>177</v>
      </c>
      <c r="G741">
        <f>MAX(days16[[#This Row],[total_breakfastdays16]],days16[[#This Row],[total_lunchdays16]])</f>
        <v>177</v>
      </c>
    </row>
    <row r="742" spans="1:7" x14ac:dyDescent="0.25">
      <c r="A742" t="s">
        <v>741</v>
      </c>
      <c r="B742" t="s">
        <v>16296</v>
      </c>
      <c r="C742" t="s">
        <v>17581</v>
      </c>
      <c r="D742" t="s">
        <v>9153</v>
      </c>
      <c r="E742">
        <v>177</v>
      </c>
      <c r="F742">
        <v>177</v>
      </c>
      <c r="G742">
        <f>MAX(days16[[#This Row],[total_breakfastdays16]],days16[[#This Row],[total_lunchdays16]])</f>
        <v>177</v>
      </c>
    </row>
    <row r="743" spans="1:7" x14ac:dyDescent="0.25">
      <c r="A743" t="s">
        <v>742</v>
      </c>
      <c r="B743" t="s">
        <v>16296</v>
      </c>
      <c r="C743" t="s">
        <v>17581</v>
      </c>
      <c r="D743" t="s">
        <v>9154</v>
      </c>
      <c r="E743">
        <v>177</v>
      </c>
      <c r="F743">
        <v>177</v>
      </c>
      <c r="G743">
        <f>MAX(days16[[#This Row],[total_breakfastdays16]],days16[[#This Row],[total_lunchdays16]])</f>
        <v>177</v>
      </c>
    </row>
    <row r="744" spans="1:7" x14ac:dyDescent="0.25">
      <c r="A744" t="s">
        <v>743</v>
      </c>
      <c r="B744" t="s">
        <v>16296</v>
      </c>
      <c r="C744" t="s">
        <v>17581</v>
      </c>
      <c r="D744" t="s">
        <v>9155</v>
      </c>
      <c r="E744">
        <v>177</v>
      </c>
      <c r="F744">
        <v>177</v>
      </c>
      <c r="G744">
        <f>MAX(days16[[#This Row],[total_breakfastdays16]],days16[[#This Row],[total_lunchdays16]])</f>
        <v>177</v>
      </c>
    </row>
    <row r="745" spans="1:7" x14ac:dyDescent="0.25">
      <c r="A745" t="s">
        <v>744</v>
      </c>
      <c r="B745" t="s">
        <v>16296</v>
      </c>
      <c r="C745" t="s">
        <v>17581</v>
      </c>
      <c r="D745" t="s">
        <v>9156</v>
      </c>
      <c r="E745">
        <v>177</v>
      </c>
      <c r="F745">
        <v>177</v>
      </c>
      <c r="G745">
        <f>MAX(days16[[#This Row],[total_breakfastdays16]],days16[[#This Row],[total_lunchdays16]])</f>
        <v>177</v>
      </c>
    </row>
    <row r="746" spans="1:7" x14ac:dyDescent="0.25">
      <c r="A746" t="s">
        <v>745</v>
      </c>
      <c r="B746" t="s">
        <v>16296</v>
      </c>
      <c r="C746" t="s">
        <v>17581</v>
      </c>
      <c r="D746" t="s">
        <v>9157</v>
      </c>
      <c r="E746">
        <v>177</v>
      </c>
      <c r="F746">
        <v>177</v>
      </c>
      <c r="G746">
        <f>MAX(days16[[#This Row],[total_breakfastdays16]],days16[[#This Row],[total_lunchdays16]])</f>
        <v>177</v>
      </c>
    </row>
    <row r="747" spans="1:7" x14ac:dyDescent="0.25">
      <c r="A747" t="s">
        <v>746</v>
      </c>
      <c r="B747" t="s">
        <v>16296</v>
      </c>
      <c r="C747" t="s">
        <v>17581</v>
      </c>
      <c r="D747" t="s">
        <v>9158</v>
      </c>
      <c r="E747">
        <v>177</v>
      </c>
      <c r="F747">
        <v>177</v>
      </c>
      <c r="G747">
        <f>MAX(days16[[#This Row],[total_breakfastdays16]],days16[[#This Row],[total_lunchdays16]])</f>
        <v>177</v>
      </c>
    </row>
    <row r="748" spans="1:7" x14ac:dyDescent="0.25">
      <c r="A748" t="s">
        <v>747</v>
      </c>
      <c r="B748" t="s">
        <v>16297</v>
      </c>
      <c r="C748" t="s">
        <v>17582</v>
      </c>
      <c r="D748" t="s">
        <v>9159</v>
      </c>
      <c r="E748">
        <v>174</v>
      </c>
      <c r="F748">
        <v>174</v>
      </c>
      <c r="G748">
        <f>MAX(days16[[#This Row],[total_breakfastdays16]],days16[[#This Row],[total_lunchdays16]])</f>
        <v>174</v>
      </c>
    </row>
    <row r="749" spans="1:7" x14ac:dyDescent="0.25">
      <c r="A749" t="s">
        <v>748</v>
      </c>
      <c r="B749" t="s">
        <v>16297</v>
      </c>
      <c r="C749" t="s">
        <v>17582</v>
      </c>
      <c r="D749" t="s">
        <v>9160</v>
      </c>
      <c r="E749">
        <v>174</v>
      </c>
      <c r="F749">
        <v>174</v>
      </c>
      <c r="G749">
        <f>MAX(days16[[#This Row],[total_breakfastdays16]],days16[[#This Row],[total_lunchdays16]])</f>
        <v>174</v>
      </c>
    </row>
    <row r="750" spans="1:7" x14ac:dyDescent="0.25">
      <c r="A750" t="s">
        <v>749</v>
      </c>
      <c r="B750" t="s">
        <v>16297</v>
      </c>
      <c r="C750" t="s">
        <v>17582</v>
      </c>
      <c r="D750" t="s">
        <v>9161</v>
      </c>
      <c r="E750">
        <v>174</v>
      </c>
      <c r="F750">
        <v>174</v>
      </c>
      <c r="G750">
        <f>MAX(days16[[#This Row],[total_breakfastdays16]],days16[[#This Row],[total_lunchdays16]])</f>
        <v>174</v>
      </c>
    </row>
    <row r="751" spans="1:7" x14ac:dyDescent="0.25">
      <c r="A751" t="s">
        <v>750</v>
      </c>
      <c r="B751" t="s">
        <v>16297</v>
      </c>
      <c r="C751" t="s">
        <v>17582</v>
      </c>
      <c r="D751" t="s">
        <v>9162</v>
      </c>
      <c r="E751">
        <v>174</v>
      </c>
      <c r="F751">
        <v>174</v>
      </c>
      <c r="G751">
        <f>MAX(days16[[#This Row],[total_breakfastdays16]],days16[[#This Row],[total_lunchdays16]])</f>
        <v>174</v>
      </c>
    </row>
    <row r="752" spans="1:7" x14ac:dyDescent="0.25">
      <c r="A752" t="s">
        <v>751</v>
      </c>
      <c r="B752" t="s">
        <v>16297</v>
      </c>
      <c r="C752" t="s">
        <v>17582</v>
      </c>
      <c r="D752" t="s">
        <v>9163</v>
      </c>
      <c r="E752">
        <v>174</v>
      </c>
      <c r="F752">
        <v>174</v>
      </c>
      <c r="G752">
        <f>MAX(days16[[#This Row],[total_breakfastdays16]],days16[[#This Row],[total_lunchdays16]])</f>
        <v>174</v>
      </c>
    </row>
    <row r="753" spans="1:7" x14ac:dyDescent="0.25">
      <c r="A753" t="s">
        <v>752</v>
      </c>
      <c r="B753" t="s">
        <v>16297</v>
      </c>
      <c r="C753" t="s">
        <v>17582</v>
      </c>
      <c r="D753" t="s">
        <v>9164</v>
      </c>
      <c r="E753">
        <v>174</v>
      </c>
      <c r="F753">
        <v>174</v>
      </c>
      <c r="G753">
        <f>MAX(days16[[#This Row],[total_breakfastdays16]],days16[[#This Row],[total_lunchdays16]])</f>
        <v>174</v>
      </c>
    </row>
    <row r="754" spans="1:7" x14ac:dyDescent="0.25">
      <c r="A754" t="s">
        <v>753</v>
      </c>
      <c r="B754" t="s">
        <v>16297</v>
      </c>
      <c r="C754" t="s">
        <v>17582</v>
      </c>
      <c r="D754" t="s">
        <v>9165</v>
      </c>
      <c r="E754">
        <v>174</v>
      </c>
      <c r="F754">
        <v>174</v>
      </c>
      <c r="G754">
        <f>MAX(days16[[#This Row],[total_breakfastdays16]],days16[[#This Row],[total_lunchdays16]])</f>
        <v>174</v>
      </c>
    </row>
    <row r="755" spans="1:7" x14ac:dyDescent="0.25">
      <c r="A755" t="s">
        <v>754</v>
      </c>
      <c r="B755" t="s">
        <v>16297</v>
      </c>
      <c r="C755" t="s">
        <v>17582</v>
      </c>
      <c r="D755" t="s">
        <v>9166</v>
      </c>
      <c r="E755">
        <v>174</v>
      </c>
      <c r="F755">
        <v>174</v>
      </c>
      <c r="G755">
        <f>MAX(days16[[#This Row],[total_breakfastdays16]],days16[[#This Row],[total_lunchdays16]])</f>
        <v>174</v>
      </c>
    </row>
    <row r="756" spans="1:7" x14ac:dyDescent="0.25">
      <c r="A756" t="s">
        <v>755</v>
      </c>
      <c r="B756" t="s">
        <v>16298</v>
      </c>
      <c r="C756" t="s">
        <v>17583</v>
      </c>
      <c r="D756" t="s">
        <v>9167</v>
      </c>
      <c r="E756">
        <v>172</v>
      </c>
      <c r="F756">
        <v>172</v>
      </c>
      <c r="G756">
        <f>MAX(days16[[#This Row],[total_breakfastdays16]],days16[[#This Row],[total_lunchdays16]])</f>
        <v>172</v>
      </c>
    </row>
    <row r="757" spans="1:7" x14ac:dyDescent="0.25">
      <c r="A757" t="s">
        <v>756</v>
      </c>
      <c r="B757" t="s">
        <v>16298</v>
      </c>
      <c r="C757" t="s">
        <v>17583</v>
      </c>
      <c r="D757" t="s">
        <v>9168</v>
      </c>
      <c r="E757">
        <v>173</v>
      </c>
      <c r="F757">
        <v>172</v>
      </c>
      <c r="G757">
        <f>MAX(days16[[#This Row],[total_breakfastdays16]],days16[[#This Row],[total_lunchdays16]])</f>
        <v>173</v>
      </c>
    </row>
    <row r="758" spans="1:7" x14ac:dyDescent="0.25">
      <c r="A758" t="s">
        <v>757</v>
      </c>
      <c r="B758" t="s">
        <v>16298</v>
      </c>
      <c r="C758" t="s">
        <v>17583</v>
      </c>
      <c r="D758" t="s">
        <v>9169</v>
      </c>
      <c r="E758">
        <v>173</v>
      </c>
      <c r="F758">
        <v>173</v>
      </c>
      <c r="G758">
        <f>MAX(days16[[#This Row],[total_breakfastdays16]],days16[[#This Row],[total_lunchdays16]])</f>
        <v>173</v>
      </c>
    </row>
    <row r="759" spans="1:7" x14ac:dyDescent="0.25">
      <c r="A759" t="s">
        <v>758</v>
      </c>
      <c r="B759" t="s">
        <v>16299</v>
      </c>
      <c r="C759" t="s">
        <v>17584</v>
      </c>
      <c r="D759" t="s">
        <v>9170</v>
      </c>
      <c r="E759">
        <v>174</v>
      </c>
      <c r="F759">
        <v>174</v>
      </c>
      <c r="G759">
        <f>MAX(days16[[#This Row],[total_breakfastdays16]],days16[[#This Row],[total_lunchdays16]])</f>
        <v>174</v>
      </c>
    </row>
    <row r="760" spans="1:7" x14ac:dyDescent="0.25">
      <c r="A760" t="s">
        <v>759</v>
      </c>
      <c r="B760" t="s">
        <v>16299</v>
      </c>
      <c r="C760" t="s">
        <v>17584</v>
      </c>
      <c r="D760" t="s">
        <v>9171</v>
      </c>
      <c r="E760">
        <v>174</v>
      </c>
      <c r="F760">
        <v>174</v>
      </c>
      <c r="G760">
        <f>MAX(days16[[#This Row],[total_breakfastdays16]],days16[[#This Row],[total_lunchdays16]])</f>
        <v>174</v>
      </c>
    </row>
    <row r="761" spans="1:7" x14ac:dyDescent="0.25">
      <c r="A761" t="s">
        <v>760</v>
      </c>
      <c r="B761" t="s">
        <v>16299</v>
      </c>
      <c r="C761" t="s">
        <v>17584</v>
      </c>
      <c r="D761" t="s">
        <v>9172</v>
      </c>
      <c r="E761">
        <v>174</v>
      </c>
      <c r="F761">
        <v>174</v>
      </c>
      <c r="G761">
        <f>MAX(days16[[#This Row],[total_breakfastdays16]],days16[[#This Row],[total_lunchdays16]])</f>
        <v>174</v>
      </c>
    </row>
    <row r="762" spans="1:7" x14ac:dyDescent="0.25">
      <c r="A762" t="s">
        <v>761</v>
      </c>
      <c r="B762" t="s">
        <v>16300</v>
      </c>
      <c r="C762" t="s">
        <v>17585</v>
      </c>
      <c r="D762" t="s">
        <v>9173</v>
      </c>
      <c r="E762">
        <v>177</v>
      </c>
      <c r="F762">
        <v>177</v>
      </c>
      <c r="G762">
        <f>MAX(days16[[#This Row],[total_breakfastdays16]],days16[[#This Row],[total_lunchdays16]])</f>
        <v>177</v>
      </c>
    </row>
    <row r="763" spans="1:7" x14ac:dyDescent="0.25">
      <c r="A763" t="s">
        <v>762</v>
      </c>
      <c r="B763" t="s">
        <v>16301</v>
      </c>
      <c r="C763" t="s">
        <v>17586</v>
      </c>
      <c r="D763" t="s">
        <v>9174</v>
      </c>
      <c r="E763">
        <v>177</v>
      </c>
      <c r="F763">
        <v>177</v>
      </c>
      <c r="G763">
        <f>MAX(days16[[#This Row],[total_breakfastdays16]],days16[[#This Row],[total_lunchdays16]])</f>
        <v>177</v>
      </c>
    </row>
    <row r="764" spans="1:7" x14ac:dyDescent="0.25">
      <c r="A764" t="s">
        <v>763</v>
      </c>
      <c r="B764" t="s">
        <v>16301</v>
      </c>
      <c r="C764" t="s">
        <v>17586</v>
      </c>
      <c r="D764" t="s">
        <v>9175</v>
      </c>
      <c r="E764">
        <v>177</v>
      </c>
      <c r="F764">
        <v>177</v>
      </c>
      <c r="G764">
        <f>MAX(days16[[#This Row],[total_breakfastdays16]],days16[[#This Row],[total_lunchdays16]])</f>
        <v>177</v>
      </c>
    </row>
    <row r="765" spans="1:7" x14ac:dyDescent="0.25">
      <c r="A765" t="s">
        <v>764</v>
      </c>
      <c r="B765" t="s">
        <v>16301</v>
      </c>
      <c r="C765" t="s">
        <v>17586</v>
      </c>
      <c r="D765" t="s">
        <v>9176</v>
      </c>
      <c r="E765">
        <v>177</v>
      </c>
      <c r="F765">
        <v>177</v>
      </c>
      <c r="G765">
        <f>MAX(days16[[#This Row],[total_breakfastdays16]],days16[[#This Row],[total_lunchdays16]])</f>
        <v>177</v>
      </c>
    </row>
    <row r="766" spans="1:7" x14ac:dyDescent="0.25">
      <c r="A766" t="s">
        <v>765</v>
      </c>
      <c r="B766" t="s">
        <v>16302</v>
      </c>
      <c r="C766" t="s">
        <v>17587</v>
      </c>
      <c r="D766" t="s">
        <v>9177</v>
      </c>
      <c r="E766">
        <v>177</v>
      </c>
      <c r="F766">
        <v>177</v>
      </c>
      <c r="G766">
        <f>MAX(days16[[#This Row],[total_breakfastdays16]],days16[[#This Row],[total_lunchdays16]])</f>
        <v>177</v>
      </c>
    </row>
    <row r="767" spans="1:7" x14ac:dyDescent="0.25">
      <c r="A767" t="s">
        <v>766</v>
      </c>
      <c r="B767" t="s">
        <v>16302</v>
      </c>
      <c r="C767" t="s">
        <v>17587</v>
      </c>
      <c r="D767" t="s">
        <v>9178</v>
      </c>
      <c r="E767">
        <v>177</v>
      </c>
      <c r="F767">
        <v>177</v>
      </c>
      <c r="G767">
        <f>MAX(days16[[#This Row],[total_breakfastdays16]],days16[[#This Row],[total_lunchdays16]])</f>
        <v>177</v>
      </c>
    </row>
    <row r="768" spans="1:7" x14ac:dyDescent="0.25">
      <c r="A768" t="s">
        <v>767</v>
      </c>
      <c r="B768" t="s">
        <v>16303</v>
      </c>
      <c r="C768" t="s">
        <v>17588</v>
      </c>
      <c r="D768" t="s">
        <v>9179</v>
      </c>
      <c r="E768">
        <v>175</v>
      </c>
      <c r="F768">
        <v>175</v>
      </c>
      <c r="G768">
        <f>MAX(days16[[#This Row],[total_breakfastdays16]],days16[[#This Row],[total_lunchdays16]])</f>
        <v>175</v>
      </c>
    </row>
    <row r="769" spans="1:7" x14ac:dyDescent="0.25">
      <c r="A769" t="s">
        <v>768</v>
      </c>
      <c r="B769" t="s">
        <v>16304</v>
      </c>
      <c r="C769" t="s">
        <v>17589</v>
      </c>
      <c r="D769" t="s">
        <v>9180</v>
      </c>
      <c r="E769">
        <v>176</v>
      </c>
      <c r="F769">
        <v>176</v>
      </c>
      <c r="G769">
        <f>MAX(days16[[#This Row],[total_breakfastdays16]],days16[[#This Row],[total_lunchdays16]])</f>
        <v>176</v>
      </c>
    </row>
    <row r="770" spans="1:7" x14ac:dyDescent="0.25">
      <c r="A770" t="s">
        <v>769</v>
      </c>
      <c r="B770" t="s">
        <v>16304</v>
      </c>
      <c r="C770" t="s">
        <v>17589</v>
      </c>
      <c r="D770" t="s">
        <v>9181</v>
      </c>
      <c r="E770">
        <v>176</v>
      </c>
      <c r="F770">
        <v>176</v>
      </c>
      <c r="G770">
        <f>MAX(days16[[#This Row],[total_breakfastdays16]],days16[[#This Row],[total_lunchdays16]])</f>
        <v>176</v>
      </c>
    </row>
    <row r="771" spans="1:7" x14ac:dyDescent="0.25">
      <c r="A771" t="s">
        <v>770</v>
      </c>
      <c r="B771" t="s">
        <v>16304</v>
      </c>
      <c r="C771" t="s">
        <v>17589</v>
      </c>
      <c r="D771" t="s">
        <v>9182</v>
      </c>
      <c r="E771">
        <v>176</v>
      </c>
      <c r="F771">
        <v>176</v>
      </c>
      <c r="G771">
        <f>MAX(days16[[#This Row],[total_breakfastdays16]],days16[[#This Row],[total_lunchdays16]])</f>
        <v>176</v>
      </c>
    </row>
    <row r="772" spans="1:7" x14ac:dyDescent="0.25">
      <c r="A772" t="s">
        <v>771</v>
      </c>
      <c r="B772" t="s">
        <v>16305</v>
      </c>
      <c r="C772" t="s">
        <v>17590</v>
      </c>
      <c r="D772" t="s">
        <v>9183</v>
      </c>
      <c r="E772">
        <v>177</v>
      </c>
      <c r="F772">
        <v>177</v>
      </c>
      <c r="G772">
        <f>MAX(days16[[#This Row],[total_breakfastdays16]],days16[[#This Row],[total_lunchdays16]])</f>
        <v>177</v>
      </c>
    </row>
    <row r="773" spans="1:7" x14ac:dyDescent="0.25">
      <c r="A773" t="s">
        <v>772</v>
      </c>
      <c r="B773" t="s">
        <v>16306</v>
      </c>
      <c r="C773" t="s">
        <v>17591</v>
      </c>
      <c r="D773" t="s">
        <v>9184</v>
      </c>
      <c r="E773">
        <v>177</v>
      </c>
      <c r="F773">
        <v>177</v>
      </c>
      <c r="G773">
        <f>MAX(days16[[#This Row],[total_breakfastdays16]],days16[[#This Row],[total_lunchdays16]])</f>
        <v>177</v>
      </c>
    </row>
    <row r="774" spans="1:7" x14ac:dyDescent="0.25">
      <c r="A774" t="s">
        <v>773</v>
      </c>
      <c r="B774" t="s">
        <v>16307</v>
      </c>
      <c r="C774" t="s">
        <v>17592</v>
      </c>
      <c r="D774" t="s">
        <v>9185</v>
      </c>
      <c r="E774">
        <v>175</v>
      </c>
      <c r="F774">
        <v>175</v>
      </c>
      <c r="G774">
        <f>MAX(days16[[#This Row],[total_breakfastdays16]],days16[[#This Row],[total_lunchdays16]])</f>
        <v>175</v>
      </c>
    </row>
    <row r="775" spans="1:7" x14ac:dyDescent="0.25">
      <c r="A775" t="s">
        <v>774</v>
      </c>
      <c r="B775" t="s">
        <v>16308</v>
      </c>
      <c r="C775" t="s">
        <v>17593</v>
      </c>
      <c r="D775" t="s">
        <v>9186</v>
      </c>
      <c r="E775">
        <v>177</v>
      </c>
      <c r="F775">
        <v>177</v>
      </c>
      <c r="G775">
        <f>MAX(days16[[#This Row],[total_breakfastdays16]],days16[[#This Row],[total_lunchdays16]])</f>
        <v>177</v>
      </c>
    </row>
    <row r="776" spans="1:7" x14ac:dyDescent="0.25">
      <c r="A776" t="s">
        <v>775</v>
      </c>
      <c r="B776" t="s">
        <v>16309</v>
      </c>
      <c r="C776" t="s">
        <v>17594</v>
      </c>
      <c r="D776" t="s">
        <v>9187</v>
      </c>
      <c r="E776">
        <v>172</v>
      </c>
      <c r="F776">
        <v>172</v>
      </c>
      <c r="G776">
        <f>MAX(days16[[#This Row],[total_breakfastdays16]],days16[[#This Row],[total_lunchdays16]])</f>
        <v>172</v>
      </c>
    </row>
    <row r="777" spans="1:7" x14ac:dyDescent="0.25">
      <c r="A777" t="s">
        <v>776</v>
      </c>
      <c r="B777" t="s">
        <v>16309</v>
      </c>
      <c r="C777" t="s">
        <v>17594</v>
      </c>
      <c r="D777" t="s">
        <v>9188</v>
      </c>
      <c r="E777">
        <v>172</v>
      </c>
      <c r="F777">
        <v>172</v>
      </c>
      <c r="G777">
        <f>MAX(days16[[#This Row],[total_breakfastdays16]],days16[[#This Row],[total_lunchdays16]])</f>
        <v>172</v>
      </c>
    </row>
    <row r="778" spans="1:7" x14ac:dyDescent="0.25">
      <c r="A778" t="s">
        <v>777</v>
      </c>
      <c r="B778" t="s">
        <v>16309</v>
      </c>
      <c r="C778" t="s">
        <v>17594</v>
      </c>
      <c r="D778" t="s">
        <v>9189</v>
      </c>
      <c r="E778">
        <v>172</v>
      </c>
      <c r="F778">
        <v>172</v>
      </c>
      <c r="G778">
        <f>MAX(days16[[#This Row],[total_breakfastdays16]],days16[[#This Row],[total_lunchdays16]])</f>
        <v>172</v>
      </c>
    </row>
    <row r="779" spans="1:7" x14ac:dyDescent="0.25">
      <c r="A779" t="s">
        <v>778</v>
      </c>
      <c r="B779" t="s">
        <v>16310</v>
      </c>
      <c r="C779" t="s">
        <v>17595</v>
      </c>
      <c r="D779" t="s">
        <v>9190</v>
      </c>
      <c r="E779">
        <v>177</v>
      </c>
      <c r="F779">
        <v>177</v>
      </c>
      <c r="G779">
        <f>MAX(days16[[#This Row],[total_breakfastdays16]],days16[[#This Row],[total_lunchdays16]])</f>
        <v>177</v>
      </c>
    </row>
    <row r="780" spans="1:7" x14ac:dyDescent="0.25">
      <c r="A780" t="s">
        <v>779</v>
      </c>
      <c r="B780" t="s">
        <v>16311</v>
      </c>
      <c r="C780" t="s">
        <v>17596</v>
      </c>
      <c r="D780" t="s">
        <v>9191</v>
      </c>
      <c r="E780">
        <v>177</v>
      </c>
      <c r="F780">
        <v>177</v>
      </c>
      <c r="G780">
        <f>MAX(days16[[#This Row],[total_breakfastdays16]],days16[[#This Row],[total_lunchdays16]])</f>
        <v>177</v>
      </c>
    </row>
    <row r="781" spans="1:7" x14ac:dyDescent="0.25">
      <c r="A781" t="s">
        <v>780</v>
      </c>
      <c r="B781" t="s">
        <v>16311</v>
      </c>
      <c r="C781" t="s">
        <v>17596</v>
      </c>
      <c r="D781" t="s">
        <v>9192</v>
      </c>
      <c r="E781">
        <v>177</v>
      </c>
      <c r="F781">
        <v>177</v>
      </c>
      <c r="G781">
        <f>MAX(days16[[#This Row],[total_breakfastdays16]],days16[[#This Row],[total_lunchdays16]])</f>
        <v>177</v>
      </c>
    </row>
    <row r="782" spans="1:7" x14ac:dyDescent="0.25">
      <c r="A782" t="s">
        <v>781</v>
      </c>
      <c r="B782" t="s">
        <v>16311</v>
      </c>
      <c r="C782" t="s">
        <v>17596</v>
      </c>
      <c r="D782" t="s">
        <v>9193</v>
      </c>
      <c r="E782">
        <v>177</v>
      </c>
      <c r="F782">
        <v>177</v>
      </c>
      <c r="G782">
        <f>MAX(days16[[#This Row],[total_breakfastdays16]],days16[[#This Row],[total_lunchdays16]])</f>
        <v>177</v>
      </c>
    </row>
    <row r="783" spans="1:7" x14ac:dyDescent="0.25">
      <c r="A783" t="s">
        <v>782</v>
      </c>
      <c r="B783" t="s">
        <v>16311</v>
      </c>
      <c r="C783" t="s">
        <v>17596</v>
      </c>
      <c r="D783" t="s">
        <v>8860</v>
      </c>
      <c r="E783">
        <v>177</v>
      </c>
      <c r="F783">
        <v>177</v>
      </c>
      <c r="G783">
        <f>MAX(days16[[#This Row],[total_breakfastdays16]],days16[[#This Row],[total_lunchdays16]])</f>
        <v>177</v>
      </c>
    </row>
    <row r="784" spans="1:7" x14ac:dyDescent="0.25">
      <c r="A784" t="s">
        <v>783</v>
      </c>
      <c r="B784" t="s">
        <v>16311</v>
      </c>
      <c r="C784" t="s">
        <v>17596</v>
      </c>
      <c r="D784" t="s">
        <v>9194</v>
      </c>
      <c r="E784">
        <v>176</v>
      </c>
      <c r="F784">
        <v>177</v>
      </c>
      <c r="G784">
        <f>MAX(days16[[#This Row],[total_breakfastdays16]],days16[[#This Row],[total_lunchdays16]])</f>
        <v>177</v>
      </c>
    </row>
    <row r="785" spans="1:7" x14ac:dyDescent="0.25">
      <c r="A785" t="s">
        <v>784</v>
      </c>
      <c r="B785" t="s">
        <v>16311</v>
      </c>
      <c r="C785" t="s">
        <v>17596</v>
      </c>
      <c r="D785" t="s">
        <v>9195</v>
      </c>
      <c r="E785">
        <v>177</v>
      </c>
      <c r="F785">
        <v>177</v>
      </c>
      <c r="G785">
        <f>MAX(days16[[#This Row],[total_breakfastdays16]],days16[[#This Row],[total_lunchdays16]])</f>
        <v>177</v>
      </c>
    </row>
    <row r="786" spans="1:7" x14ac:dyDescent="0.25">
      <c r="A786" t="s">
        <v>785</v>
      </c>
      <c r="B786" t="s">
        <v>16311</v>
      </c>
      <c r="C786" t="s">
        <v>17596</v>
      </c>
      <c r="D786" t="s">
        <v>9196</v>
      </c>
      <c r="E786">
        <v>177</v>
      </c>
      <c r="F786">
        <v>177</v>
      </c>
      <c r="G786">
        <f>MAX(days16[[#This Row],[total_breakfastdays16]],days16[[#This Row],[total_lunchdays16]])</f>
        <v>177</v>
      </c>
    </row>
    <row r="787" spans="1:7" x14ac:dyDescent="0.25">
      <c r="A787" t="s">
        <v>786</v>
      </c>
      <c r="B787" t="s">
        <v>16311</v>
      </c>
      <c r="C787" t="s">
        <v>17596</v>
      </c>
      <c r="D787" t="s">
        <v>9197</v>
      </c>
      <c r="E787">
        <v>177</v>
      </c>
      <c r="F787">
        <v>177</v>
      </c>
      <c r="G787">
        <f>MAX(days16[[#This Row],[total_breakfastdays16]],days16[[#This Row],[total_lunchdays16]])</f>
        <v>177</v>
      </c>
    </row>
    <row r="788" spans="1:7" x14ac:dyDescent="0.25">
      <c r="A788" t="s">
        <v>787</v>
      </c>
      <c r="B788" t="s">
        <v>16311</v>
      </c>
      <c r="C788" t="s">
        <v>17596</v>
      </c>
      <c r="D788" t="s">
        <v>9198</v>
      </c>
      <c r="E788">
        <v>177</v>
      </c>
      <c r="F788">
        <v>177</v>
      </c>
      <c r="G788">
        <f>MAX(days16[[#This Row],[total_breakfastdays16]],days16[[#This Row],[total_lunchdays16]])</f>
        <v>177</v>
      </c>
    </row>
    <row r="789" spans="1:7" x14ac:dyDescent="0.25">
      <c r="A789" t="s">
        <v>788</v>
      </c>
      <c r="B789" t="s">
        <v>16311</v>
      </c>
      <c r="C789" t="s">
        <v>17596</v>
      </c>
      <c r="D789" t="s">
        <v>9199</v>
      </c>
      <c r="E789">
        <v>177</v>
      </c>
      <c r="F789">
        <v>177</v>
      </c>
      <c r="G789">
        <f>MAX(days16[[#This Row],[total_breakfastdays16]],days16[[#This Row],[total_lunchdays16]])</f>
        <v>177</v>
      </c>
    </row>
    <row r="790" spans="1:7" x14ac:dyDescent="0.25">
      <c r="A790" t="s">
        <v>789</v>
      </c>
      <c r="B790" t="s">
        <v>16311</v>
      </c>
      <c r="C790" t="s">
        <v>17596</v>
      </c>
      <c r="D790" t="s">
        <v>9200</v>
      </c>
      <c r="E790">
        <v>177</v>
      </c>
      <c r="F790">
        <v>177</v>
      </c>
      <c r="G790">
        <f>MAX(days16[[#This Row],[total_breakfastdays16]],days16[[#This Row],[total_lunchdays16]])</f>
        <v>177</v>
      </c>
    </row>
    <row r="791" spans="1:7" x14ac:dyDescent="0.25">
      <c r="A791" t="s">
        <v>790</v>
      </c>
      <c r="B791" t="s">
        <v>16311</v>
      </c>
      <c r="C791" t="s">
        <v>17596</v>
      </c>
      <c r="D791" t="s">
        <v>9201</v>
      </c>
      <c r="E791">
        <v>177</v>
      </c>
      <c r="F791">
        <v>177</v>
      </c>
      <c r="G791">
        <f>MAX(days16[[#This Row],[total_breakfastdays16]],days16[[#This Row],[total_lunchdays16]])</f>
        <v>177</v>
      </c>
    </row>
    <row r="792" spans="1:7" x14ac:dyDescent="0.25">
      <c r="A792" t="s">
        <v>791</v>
      </c>
      <c r="B792" t="s">
        <v>16311</v>
      </c>
      <c r="C792" t="s">
        <v>17596</v>
      </c>
      <c r="D792" t="s">
        <v>9202</v>
      </c>
      <c r="E792">
        <v>173</v>
      </c>
      <c r="F792">
        <v>173</v>
      </c>
      <c r="G792">
        <f>MAX(days16[[#This Row],[total_breakfastdays16]],days16[[#This Row],[total_lunchdays16]])</f>
        <v>173</v>
      </c>
    </row>
    <row r="793" spans="1:7" x14ac:dyDescent="0.25">
      <c r="A793" t="s">
        <v>792</v>
      </c>
      <c r="B793" t="s">
        <v>16311</v>
      </c>
      <c r="C793" t="s">
        <v>17596</v>
      </c>
      <c r="D793" t="s">
        <v>9203</v>
      </c>
      <c r="E793">
        <v>173</v>
      </c>
      <c r="F793">
        <v>173</v>
      </c>
      <c r="G793">
        <f>MAX(days16[[#This Row],[total_breakfastdays16]],days16[[#This Row],[total_lunchdays16]])</f>
        <v>173</v>
      </c>
    </row>
    <row r="794" spans="1:7" x14ac:dyDescent="0.25">
      <c r="A794" t="s">
        <v>793</v>
      </c>
      <c r="B794" t="s">
        <v>16311</v>
      </c>
      <c r="C794" t="s">
        <v>17596</v>
      </c>
      <c r="D794" t="s">
        <v>9204</v>
      </c>
      <c r="E794">
        <v>173</v>
      </c>
      <c r="F794">
        <v>173</v>
      </c>
      <c r="G794">
        <f>MAX(days16[[#This Row],[total_breakfastdays16]],days16[[#This Row],[total_lunchdays16]])</f>
        <v>173</v>
      </c>
    </row>
    <row r="795" spans="1:7" x14ac:dyDescent="0.25">
      <c r="A795" t="s">
        <v>794</v>
      </c>
      <c r="B795" t="s">
        <v>16311</v>
      </c>
      <c r="C795" t="s">
        <v>17596</v>
      </c>
      <c r="D795" t="s">
        <v>9205</v>
      </c>
      <c r="E795">
        <v>173</v>
      </c>
      <c r="F795">
        <v>173</v>
      </c>
      <c r="G795">
        <f>MAX(days16[[#This Row],[total_breakfastdays16]],days16[[#This Row],[total_lunchdays16]])</f>
        <v>173</v>
      </c>
    </row>
    <row r="796" spans="1:7" x14ac:dyDescent="0.25">
      <c r="A796" t="s">
        <v>795</v>
      </c>
      <c r="B796" t="s">
        <v>16311</v>
      </c>
      <c r="C796" t="s">
        <v>17596</v>
      </c>
      <c r="D796" t="s">
        <v>9206</v>
      </c>
      <c r="E796">
        <v>177</v>
      </c>
      <c r="F796">
        <v>177</v>
      </c>
      <c r="G796">
        <f>MAX(days16[[#This Row],[total_breakfastdays16]],days16[[#This Row],[total_lunchdays16]])</f>
        <v>177</v>
      </c>
    </row>
    <row r="797" spans="1:7" x14ac:dyDescent="0.25">
      <c r="A797" t="s">
        <v>796</v>
      </c>
      <c r="B797" t="s">
        <v>16311</v>
      </c>
      <c r="C797" t="s">
        <v>17596</v>
      </c>
      <c r="D797" t="s">
        <v>9207</v>
      </c>
      <c r="E797">
        <v>174</v>
      </c>
      <c r="F797">
        <v>174</v>
      </c>
      <c r="G797">
        <f>MAX(days16[[#This Row],[total_breakfastdays16]],days16[[#This Row],[total_lunchdays16]])</f>
        <v>174</v>
      </c>
    </row>
    <row r="798" spans="1:7" x14ac:dyDescent="0.25">
      <c r="A798" t="s">
        <v>797</v>
      </c>
      <c r="B798" t="s">
        <v>16311</v>
      </c>
      <c r="C798" t="s">
        <v>17596</v>
      </c>
      <c r="D798" t="s">
        <v>9208</v>
      </c>
      <c r="E798">
        <v>176</v>
      </c>
      <c r="F798">
        <v>176</v>
      </c>
      <c r="G798">
        <f>MAX(days16[[#This Row],[total_breakfastdays16]],days16[[#This Row],[total_lunchdays16]])</f>
        <v>176</v>
      </c>
    </row>
    <row r="799" spans="1:7" x14ac:dyDescent="0.25">
      <c r="A799" t="s">
        <v>798</v>
      </c>
      <c r="B799" t="s">
        <v>16311</v>
      </c>
      <c r="C799" t="s">
        <v>17596</v>
      </c>
      <c r="D799" t="s">
        <v>9209</v>
      </c>
      <c r="E799">
        <v>176</v>
      </c>
      <c r="F799">
        <v>176</v>
      </c>
      <c r="G799">
        <f>MAX(days16[[#This Row],[total_breakfastdays16]],days16[[#This Row],[total_lunchdays16]])</f>
        <v>176</v>
      </c>
    </row>
    <row r="800" spans="1:7" x14ac:dyDescent="0.25">
      <c r="A800" t="s">
        <v>799</v>
      </c>
      <c r="B800" t="s">
        <v>16311</v>
      </c>
      <c r="C800" t="s">
        <v>17596</v>
      </c>
      <c r="D800" t="s">
        <v>9210</v>
      </c>
      <c r="E800">
        <v>177</v>
      </c>
      <c r="F800">
        <v>177</v>
      </c>
      <c r="G800">
        <f>MAX(days16[[#This Row],[total_breakfastdays16]],days16[[#This Row],[total_lunchdays16]])</f>
        <v>177</v>
      </c>
    </row>
    <row r="801" spans="1:7" x14ac:dyDescent="0.25">
      <c r="A801" t="s">
        <v>800</v>
      </c>
      <c r="B801" t="s">
        <v>16311</v>
      </c>
      <c r="C801" t="s">
        <v>17596</v>
      </c>
      <c r="D801" t="s">
        <v>9211</v>
      </c>
      <c r="E801">
        <v>177</v>
      </c>
      <c r="F801">
        <v>177</v>
      </c>
      <c r="G801">
        <f>MAX(days16[[#This Row],[total_breakfastdays16]],days16[[#This Row],[total_lunchdays16]])</f>
        <v>177</v>
      </c>
    </row>
    <row r="802" spans="1:7" x14ac:dyDescent="0.25">
      <c r="A802" t="s">
        <v>801</v>
      </c>
      <c r="B802" t="s">
        <v>16311</v>
      </c>
      <c r="C802" t="s">
        <v>17596</v>
      </c>
      <c r="D802" t="s">
        <v>9212</v>
      </c>
      <c r="E802">
        <v>175</v>
      </c>
      <c r="F802">
        <v>175</v>
      </c>
      <c r="G802">
        <f>MAX(days16[[#This Row],[total_breakfastdays16]],days16[[#This Row],[total_lunchdays16]])</f>
        <v>175</v>
      </c>
    </row>
    <row r="803" spans="1:7" x14ac:dyDescent="0.25">
      <c r="A803" t="s">
        <v>802</v>
      </c>
      <c r="B803" t="s">
        <v>16311</v>
      </c>
      <c r="C803" t="s">
        <v>17596</v>
      </c>
      <c r="D803" t="s">
        <v>9213</v>
      </c>
      <c r="E803">
        <v>175</v>
      </c>
      <c r="F803">
        <v>175</v>
      </c>
      <c r="G803">
        <f>MAX(days16[[#This Row],[total_breakfastdays16]],days16[[#This Row],[total_lunchdays16]])</f>
        <v>175</v>
      </c>
    </row>
    <row r="804" spans="1:7" x14ac:dyDescent="0.25">
      <c r="A804" t="s">
        <v>803</v>
      </c>
      <c r="B804" t="s">
        <v>16311</v>
      </c>
      <c r="C804" t="s">
        <v>17596</v>
      </c>
      <c r="D804" t="s">
        <v>9214</v>
      </c>
      <c r="E804">
        <v>175</v>
      </c>
      <c r="F804">
        <v>175</v>
      </c>
      <c r="G804">
        <f>MAX(days16[[#This Row],[total_breakfastdays16]],days16[[#This Row],[total_lunchdays16]])</f>
        <v>175</v>
      </c>
    </row>
    <row r="805" spans="1:7" x14ac:dyDescent="0.25">
      <c r="A805" t="s">
        <v>804</v>
      </c>
      <c r="B805" t="s">
        <v>16311</v>
      </c>
      <c r="C805" t="s">
        <v>17596</v>
      </c>
      <c r="D805" t="s">
        <v>9215</v>
      </c>
      <c r="E805">
        <v>175</v>
      </c>
      <c r="F805">
        <v>175</v>
      </c>
      <c r="G805">
        <f>MAX(days16[[#This Row],[total_breakfastdays16]],days16[[#This Row],[total_lunchdays16]])</f>
        <v>175</v>
      </c>
    </row>
    <row r="806" spans="1:7" x14ac:dyDescent="0.25">
      <c r="A806" t="s">
        <v>805</v>
      </c>
      <c r="B806" t="s">
        <v>16311</v>
      </c>
      <c r="C806" t="s">
        <v>17596</v>
      </c>
      <c r="D806" t="s">
        <v>9216</v>
      </c>
      <c r="E806">
        <v>175</v>
      </c>
      <c r="F806">
        <v>175</v>
      </c>
      <c r="G806">
        <f>MAX(days16[[#This Row],[total_breakfastdays16]],days16[[#This Row],[total_lunchdays16]])</f>
        <v>175</v>
      </c>
    </row>
    <row r="807" spans="1:7" x14ac:dyDescent="0.25">
      <c r="A807" t="s">
        <v>806</v>
      </c>
      <c r="B807" t="s">
        <v>16311</v>
      </c>
      <c r="C807" t="s">
        <v>17596</v>
      </c>
      <c r="D807" t="s">
        <v>9217</v>
      </c>
      <c r="E807">
        <v>175</v>
      </c>
      <c r="F807">
        <v>175</v>
      </c>
      <c r="G807">
        <f>MAX(days16[[#This Row],[total_breakfastdays16]],days16[[#This Row],[total_lunchdays16]])</f>
        <v>175</v>
      </c>
    </row>
    <row r="808" spans="1:7" x14ac:dyDescent="0.25">
      <c r="A808" t="s">
        <v>807</v>
      </c>
      <c r="B808" t="s">
        <v>16312</v>
      </c>
      <c r="C808" t="s">
        <v>17597</v>
      </c>
      <c r="D808" t="s">
        <v>9218</v>
      </c>
      <c r="E808">
        <v>173</v>
      </c>
      <c r="F808">
        <v>173</v>
      </c>
      <c r="G808">
        <f>MAX(days16[[#This Row],[total_breakfastdays16]],days16[[#This Row],[total_lunchdays16]])</f>
        <v>173</v>
      </c>
    </row>
    <row r="809" spans="1:7" x14ac:dyDescent="0.25">
      <c r="A809" t="s">
        <v>808</v>
      </c>
      <c r="B809" t="s">
        <v>16312</v>
      </c>
      <c r="C809" t="s">
        <v>17597</v>
      </c>
      <c r="D809" t="s">
        <v>9133</v>
      </c>
      <c r="E809">
        <v>173</v>
      </c>
      <c r="F809">
        <v>173</v>
      </c>
      <c r="G809">
        <f>MAX(days16[[#This Row],[total_breakfastdays16]],days16[[#This Row],[total_lunchdays16]])</f>
        <v>173</v>
      </c>
    </row>
    <row r="810" spans="1:7" x14ac:dyDescent="0.25">
      <c r="A810" t="s">
        <v>809</v>
      </c>
      <c r="B810" t="s">
        <v>16312</v>
      </c>
      <c r="C810" t="s">
        <v>17597</v>
      </c>
      <c r="D810" t="s">
        <v>9219</v>
      </c>
      <c r="E810">
        <v>173</v>
      </c>
      <c r="F810">
        <v>173</v>
      </c>
      <c r="G810">
        <f>MAX(days16[[#This Row],[total_breakfastdays16]],days16[[#This Row],[total_lunchdays16]])</f>
        <v>173</v>
      </c>
    </row>
    <row r="811" spans="1:7" x14ac:dyDescent="0.25">
      <c r="A811" t="s">
        <v>810</v>
      </c>
      <c r="B811" t="s">
        <v>16312</v>
      </c>
      <c r="C811" t="s">
        <v>17597</v>
      </c>
      <c r="D811" t="s">
        <v>9220</v>
      </c>
      <c r="E811">
        <v>173</v>
      </c>
      <c r="F811">
        <v>173</v>
      </c>
      <c r="G811">
        <f>MAX(days16[[#This Row],[total_breakfastdays16]],days16[[#This Row],[total_lunchdays16]])</f>
        <v>173</v>
      </c>
    </row>
    <row r="812" spans="1:7" x14ac:dyDescent="0.25">
      <c r="A812" t="s">
        <v>811</v>
      </c>
      <c r="B812" t="s">
        <v>16312</v>
      </c>
      <c r="C812" t="s">
        <v>17597</v>
      </c>
      <c r="D812" t="s">
        <v>9221</v>
      </c>
      <c r="E812">
        <v>173</v>
      </c>
      <c r="F812">
        <v>173</v>
      </c>
      <c r="G812">
        <f>MAX(days16[[#This Row],[total_breakfastdays16]],days16[[#This Row],[total_lunchdays16]])</f>
        <v>173</v>
      </c>
    </row>
    <row r="813" spans="1:7" x14ac:dyDescent="0.25">
      <c r="A813" t="s">
        <v>812</v>
      </c>
      <c r="B813" t="s">
        <v>16312</v>
      </c>
      <c r="C813" t="s">
        <v>17597</v>
      </c>
      <c r="D813" t="s">
        <v>9222</v>
      </c>
      <c r="E813">
        <v>173</v>
      </c>
      <c r="F813">
        <v>173</v>
      </c>
      <c r="G813">
        <f>MAX(days16[[#This Row],[total_breakfastdays16]],days16[[#This Row],[total_lunchdays16]])</f>
        <v>173</v>
      </c>
    </row>
    <row r="814" spans="1:7" x14ac:dyDescent="0.25">
      <c r="A814" t="s">
        <v>813</v>
      </c>
      <c r="B814" t="s">
        <v>16313</v>
      </c>
      <c r="C814" t="s">
        <v>17598</v>
      </c>
      <c r="D814" t="s">
        <v>9223</v>
      </c>
      <c r="E814">
        <v>174</v>
      </c>
      <c r="F814">
        <v>174</v>
      </c>
      <c r="G814">
        <f>MAX(days16[[#This Row],[total_breakfastdays16]],days16[[#This Row],[total_lunchdays16]])</f>
        <v>174</v>
      </c>
    </row>
    <row r="815" spans="1:7" x14ac:dyDescent="0.25">
      <c r="A815" t="s">
        <v>814</v>
      </c>
      <c r="B815" t="s">
        <v>16313</v>
      </c>
      <c r="C815" t="s">
        <v>17598</v>
      </c>
      <c r="D815" t="s">
        <v>9224</v>
      </c>
      <c r="E815">
        <v>174</v>
      </c>
      <c r="F815">
        <v>174</v>
      </c>
      <c r="G815">
        <f>MAX(days16[[#This Row],[total_breakfastdays16]],days16[[#This Row],[total_lunchdays16]])</f>
        <v>174</v>
      </c>
    </row>
    <row r="816" spans="1:7" x14ac:dyDescent="0.25">
      <c r="A816" t="s">
        <v>815</v>
      </c>
      <c r="B816" t="s">
        <v>16313</v>
      </c>
      <c r="C816" t="s">
        <v>17598</v>
      </c>
      <c r="D816" t="s">
        <v>9225</v>
      </c>
      <c r="E816">
        <v>174</v>
      </c>
      <c r="F816">
        <v>174</v>
      </c>
      <c r="G816">
        <f>MAX(days16[[#This Row],[total_breakfastdays16]],days16[[#This Row],[total_lunchdays16]])</f>
        <v>174</v>
      </c>
    </row>
    <row r="817" spans="1:7" x14ac:dyDescent="0.25">
      <c r="A817" t="s">
        <v>816</v>
      </c>
      <c r="B817" t="s">
        <v>16314</v>
      </c>
      <c r="C817" t="s">
        <v>17599</v>
      </c>
      <c r="D817" t="s">
        <v>9226</v>
      </c>
      <c r="E817">
        <v>172</v>
      </c>
      <c r="F817">
        <v>172</v>
      </c>
      <c r="G817">
        <f>MAX(days16[[#This Row],[total_breakfastdays16]],days16[[#This Row],[total_lunchdays16]])</f>
        <v>172</v>
      </c>
    </row>
    <row r="818" spans="1:7" x14ac:dyDescent="0.25">
      <c r="A818" t="s">
        <v>817</v>
      </c>
      <c r="B818" t="s">
        <v>16314</v>
      </c>
      <c r="C818" t="s">
        <v>17599</v>
      </c>
      <c r="D818" t="s">
        <v>9227</v>
      </c>
      <c r="E818">
        <v>172</v>
      </c>
      <c r="F818">
        <v>172</v>
      </c>
      <c r="G818">
        <f>MAX(days16[[#This Row],[total_breakfastdays16]],days16[[#This Row],[total_lunchdays16]])</f>
        <v>172</v>
      </c>
    </row>
    <row r="819" spans="1:7" x14ac:dyDescent="0.25">
      <c r="A819" t="s">
        <v>818</v>
      </c>
      <c r="B819" t="s">
        <v>16314</v>
      </c>
      <c r="C819" t="s">
        <v>17599</v>
      </c>
      <c r="D819" t="s">
        <v>9228</v>
      </c>
      <c r="E819">
        <v>172</v>
      </c>
      <c r="F819">
        <v>172</v>
      </c>
      <c r="G819">
        <f>MAX(days16[[#This Row],[total_breakfastdays16]],days16[[#This Row],[total_lunchdays16]])</f>
        <v>172</v>
      </c>
    </row>
    <row r="820" spans="1:7" x14ac:dyDescent="0.25">
      <c r="A820" t="s">
        <v>819</v>
      </c>
      <c r="B820" t="s">
        <v>16314</v>
      </c>
      <c r="C820" t="s">
        <v>17599</v>
      </c>
      <c r="D820" t="s">
        <v>9229</v>
      </c>
      <c r="E820">
        <v>172</v>
      </c>
      <c r="F820">
        <v>172</v>
      </c>
      <c r="G820">
        <f>MAX(days16[[#This Row],[total_breakfastdays16]],days16[[#This Row],[total_lunchdays16]])</f>
        <v>172</v>
      </c>
    </row>
    <row r="821" spans="1:7" x14ac:dyDescent="0.25">
      <c r="A821" t="s">
        <v>820</v>
      </c>
      <c r="B821" t="s">
        <v>16315</v>
      </c>
      <c r="C821" t="s">
        <v>17600</v>
      </c>
      <c r="D821" t="s">
        <v>9230</v>
      </c>
      <c r="E821">
        <v>175</v>
      </c>
      <c r="F821">
        <v>175</v>
      </c>
      <c r="G821">
        <f>MAX(days16[[#This Row],[total_breakfastdays16]],days16[[#This Row],[total_lunchdays16]])</f>
        <v>175</v>
      </c>
    </row>
    <row r="822" spans="1:7" x14ac:dyDescent="0.25">
      <c r="A822" t="s">
        <v>821</v>
      </c>
      <c r="B822" t="s">
        <v>16316</v>
      </c>
      <c r="C822" t="s">
        <v>17601</v>
      </c>
      <c r="D822" t="s">
        <v>9231</v>
      </c>
      <c r="E822">
        <v>175</v>
      </c>
      <c r="F822">
        <v>175</v>
      </c>
      <c r="G822">
        <f>MAX(days16[[#This Row],[total_breakfastdays16]],days16[[#This Row],[total_lunchdays16]])</f>
        <v>175</v>
      </c>
    </row>
    <row r="823" spans="1:7" x14ac:dyDescent="0.25">
      <c r="A823" t="s">
        <v>822</v>
      </c>
      <c r="B823" t="s">
        <v>16317</v>
      </c>
      <c r="C823" t="s">
        <v>17602</v>
      </c>
      <c r="D823" t="s">
        <v>9232</v>
      </c>
      <c r="E823">
        <v>174</v>
      </c>
      <c r="F823">
        <v>174</v>
      </c>
      <c r="G823">
        <f>MAX(days16[[#This Row],[total_breakfastdays16]],days16[[#This Row],[total_lunchdays16]])</f>
        <v>174</v>
      </c>
    </row>
    <row r="824" spans="1:7" x14ac:dyDescent="0.25">
      <c r="A824" t="s">
        <v>823</v>
      </c>
      <c r="B824" t="s">
        <v>16317</v>
      </c>
      <c r="C824" t="s">
        <v>17602</v>
      </c>
      <c r="D824" t="s">
        <v>9233</v>
      </c>
      <c r="E824">
        <v>174</v>
      </c>
      <c r="F824">
        <v>174</v>
      </c>
      <c r="G824">
        <f>MAX(days16[[#This Row],[total_breakfastdays16]],days16[[#This Row],[total_lunchdays16]])</f>
        <v>174</v>
      </c>
    </row>
    <row r="825" spans="1:7" x14ac:dyDescent="0.25">
      <c r="A825" t="s">
        <v>824</v>
      </c>
      <c r="B825" t="s">
        <v>16317</v>
      </c>
      <c r="C825" t="s">
        <v>17602</v>
      </c>
      <c r="D825" t="s">
        <v>9234</v>
      </c>
      <c r="E825">
        <v>174</v>
      </c>
      <c r="F825">
        <v>174</v>
      </c>
      <c r="G825">
        <f>MAX(days16[[#This Row],[total_breakfastdays16]],days16[[#This Row],[total_lunchdays16]])</f>
        <v>174</v>
      </c>
    </row>
    <row r="826" spans="1:7" x14ac:dyDescent="0.25">
      <c r="A826" t="s">
        <v>825</v>
      </c>
      <c r="B826" t="s">
        <v>16317</v>
      </c>
      <c r="C826" t="s">
        <v>17602</v>
      </c>
      <c r="D826" t="s">
        <v>9235</v>
      </c>
      <c r="E826">
        <v>174</v>
      </c>
      <c r="F826">
        <v>174</v>
      </c>
      <c r="G826">
        <f>MAX(days16[[#This Row],[total_breakfastdays16]],days16[[#This Row],[total_lunchdays16]])</f>
        <v>174</v>
      </c>
    </row>
    <row r="827" spans="1:7" x14ac:dyDescent="0.25">
      <c r="A827" t="s">
        <v>826</v>
      </c>
      <c r="B827" t="s">
        <v>16317</v>
      </c>
      <c r="C827" t="s">
        <v>17602</v>
      </c>
      <c r="D827" t="s">
        <v>9236</v>
      </c>
      <c r="E827">
        <v>174</v>
      </c>
      <c r="F827">
        <v>173</v>
      </c>
      <c r="G827">
        <f>MAX(days16[[#This Row],[total_breakfastdays16]],days16[[#This Row],[total_lunchdays16]])</f>
        <v>174</v>
      </c>
    </row>
    <row r="828" spans="1:7" x14ac:dyDescent="0.25">
      <c r="A828" t="s">
        <v>827</v>
      </c>
      <c r="B828" t="s">
        <v>16317</v>
      </c>
      <c r="C828" t="s">
        <v>17602</v>
      </c>
      <c r="D828" t="s">
        <v>9237</v>
      </c>
      <c r="E828">
        <v>174</v>
      </c>
      <c r="F828">
        <v>174</v>
      </c>
      <c r="G828">
        <f>MAX(days16[[#This Row],[total_breakfastdays16]],days16[[#This Row],[total_lunchdays16]])</f>
        <v>174</v>
      </c>
    </row>
    <row r="829" spans="1:7" x14ac:dyDescent="0.25">
      <c r="A829" t="s">
        <v>828</v>
      </c>
      <c r="B829" t="s">
        <v>16317</v>
      </c>
      <c r="C829" t="s">
        <v>17602</v>
      </c>
      <c r="D829" t="s">
        <v>9238</v>
      </c>
      <c r="E829">
        <v>174</v>
      </c>
      <c r="F829">
        <v>172</v>
      </c>
      <c r="G829">
        <f>MAX(days16[[#This Row],[total_breakfastdays16]],days16[[#This Row],[total_lunchdays16]])</f>
        <v>174</v>
      </c>
    </row>
    <row r="830" spans="1:7" x14ac:dyDescent="0.25">
      <c r="A830" t="s">
        <v>829</v>
      </c>
      <c r="B830" t="s">
        <v>16317</v>
      </c>
      <c r="C830" t="s">
        <v>17602</v>
      </c>
      <c r="D830" t="s">
        <v>9239</v>
      </c>
      <c r="E830">
        <v>174</v>
      </c>
      <c r="F830">
        <v>174</v>
      </c>
      <c r="G830">
        <f>MAX(days16[[#This Row],[total_breakfastdays16]],days16[[#This Row],[total_lunchdays16]])</f>
        <v>174</v>
      </c>
    </row>
    <row r="831" spans="1:7" x14ac:dyDescent="0.25">
      <c r="A831" t="s">
        <v>830</v>
      </c>
      <c r="B831" t="s">
        <v>16317</v>
      </c>
      <c r="C831" t="s">
        <v>17602</v>
      </c>
      <c r="D831" t="s">
        <v>9240</v>
      </c>
      <c r="E831">
        <v>174</v>
      </c>
      <c r="F831">
        <v>173</v>
      </c>
      <c r="G831">
        <f>MAX(days16[[#This Row],[total_breakfastdays16]],days16[[#This Row],[total_lunchdays16]])</f>
        <v>174</v>
      </c>
    </row>
    <row r="832" spans="1:7" x14ac:dyDescent="0.25">
      <c r="A832" t="s">
        <v>831</v>
      </c>
      <c r="B832" t="s">
        <v>16317</v>
      </c>
      <c r="C832" t="s">
        <v>17602</v>
      </c>
      <c r="D832" t="s">
        <v>9241</v>
      </c>
      <c r="E832">
        <v>174</v>
      </c>
      <c r="F832">
        <v>174</v>
      </c>
      <c r="G832">
        <f>MAX(days16[[#This Row],[total_breakfastdays16]],days16[[#This Row],[total_lunchdays16]])</f>
        <v>174</v>
      </c>
    </row>
    <row r="833" spans="1:7" x14ac:dyDescent="0.25">
      <c r="A833" t="s">
        <v>832</v>
      </c>
      <c r="B833" t="s">
        <v>16317</v>
      </c>
      <c r="C833" t="s">
        <v>17602</v>
      </c>
      <c r="D833" t="s">
        <v>9242</v>
      </c>
      <c r="E833">
        <v>174</v>
      </c>
      <c r="F833">
        <v>172</v>
      </c>
      <c r="G833">
        <f>MAX(days16[[#This Row],[total_breakfastdays16]],days16[[#This Row],[total_lunchdays16]])</f>
        <v>174</v>
      </c>
    </row>
    <row r="834" spans="1:7" x14ac:dyDescent="0.25">
      <c r="A834" t="s">
        <v>833</v>
      </c>
      <c r="B834" t="s">
        <v>16317</v>
      </c>
      <c r="C834" t="s">
        <v>17602</v>
      </c>
      <c r="D834" t="s">
        <v>9243</v>
      </c>
      <c r="E834">
        <v>174</v>
      </c>
      <c r="F834">
        <v>174</v>
      </c>
      <c r="G834">
        <f>MAX(days16[[#This Row],[total_breakfastdays16]],days16[[#This Row],[total_lunchdays16]])</f>
        <v>174</v>
      </c>
    </row>
    <row r="835" spans="1:7" x14ac:dyDescent="0.25">
      <c r="A835" t="s">
        <v>834</v>
      </c>
      <c r="B835" t="s">
        <v>16317</v>
      </c>
      <c r="C835" t="s">
        <v>17602</v>
      </c>
      <c r="D835" t="s">
        <v>9244</v>
      </c>
      <c r="E835">
        <v>174</v>
      </c>
      <c r="F835">
        <v>174</v>
      </c>
      <c r="G835">
        <f>MAX(days16[[#This Row],[total_breakfastdays16]],days16[[#This Row],[total_lunchdays16]])</f>
        <v>174</v>
      </c>
    </row>
    <row r="836" spans="1:7" x14ac:dyDescent="0.25">
      <c r="A836" t="s">
        <v>835</v>
      </c>
      <c r="B836" t="s">
        <v>16317</v>
      </c>
      <c r="C836" t="s">
        <v>17602</v>
      </c>
      <c r="D836" t="s">
        <v>9245</v>
      </c>
      <c r="E836">
        <v>174</v>
      </c>
      <c r="F836">
        <v>173</v>
      </c>
      <c r="G836">
        <f>MAX(days16[[#This Row],[total_breakfastdays16]],days16[[#This Row],[total_lunchdays16]])</f>
        <v>174</v>
      </c>
    </row>
    <row r="837" spans="1:7" x14ac:dyDescent="0.25">
      <c r="A837" t="s">
        <v>836</v>
      </c>
      <c r="B837" t="s">
        <v>16317</v>
      </c>
      <c r="C837" t="s">
        <v>17602</v>
      </c>
      <c r="D837" t="s">
        <v>9246</v>
      </c>
      <c r="E837">
        <v>174</v>
      </c>
      <c r="F837">
        <v>172</v>
      </c>
      <c r="G837">
        <f>MAX(days16[[#This Row],[total_breakfastdays16]],days16[[#This Row],[total_lunchdays16]])</f>
        <v>174</v>
      </c>
    </row>
    <row r="838" spans="1:7" x14ac:dyDescent="0.25">
      <c r="A838" t="s">
        <v>837</v>
      </c>
      <c r="B838" t="s">
        <v>16317</v>
      </c>
      <c r="C838" t="s">
        <v>17602</v>
      </c>
      <c r="D838" t="s">
        <v>9247</v>
      </c>
      <c r="E838">
        <v>174</v>
      </c>
      <c r="F838">
        <v>172</v>
      </c>
      <c r="G838">
        <f>MAX(days16[[#This Row],[total_breakfastdays16]],days16[[#This Row],[total_lunchdays16]])</f>
        <v>174</v>
      </c>
    </row>
    <row r="839" spans="1:7" x14ac:dyDescent="0.25">
      <c r="A839" t="s">
        <v>838</v>
      </c>
      <c r="B839" t="s">
        <v>16317</v>
      </c>
      <c r="C839" t="s">
        <v>17602</v>
      </c>
      <c r="D839" t="s">
        <v>9248</v>
      </c>
      <c r="E839">
        <v>173</v>
      </c>
      <c r="F839">
        <v>173</v>
      </c>
      <c r="G839">
        <f>MAX(days16[[#This Row],[total_breakfastdays16]],days16[[#This Row],[total_lunchdays16]])</f>
        <v>173</v>
      </c>
    </row>
    <row r="840" spans="1:7" x14ac:dyDescent="0.25">
      <c r="A840" t="s">
        <v>839</v>
      </c>
      <c r="B840" t="s">
        <v>16317</v>
      </c>
      <c r="C840" t="s">
        <v>17602</v>
      </c>
      <c r="D840" t="s">
        <v>9249</v>
      </c>
      <c r="E840">
        <v>174</v>
      </c>
      <c r="F840">
        <v>174</v>
      </c>
      <c r="G840">
        <f>MAX(days16[[#This Row],[total_breakfastdays16]],days16[[#This Row],[total_lunchdays16]])</f>
        <v>174</v>
      </c>
    </row>
    <row r="841" spans="1:7" x14ac:dyDescent="0.25">
      <c r="A841" t="s">
        <v>840</v>
      </c>
      <c r="B841" t="s">
        <v>16317</v>
      </c>
      <c r="C841" t="s">
        <v>17602</v>
      </c>
      <c r="D841" t="s">
        <v>9250</v>
      </c>
      <c r="E841">
        <v>174</v>
      </c>
      <c r="F841">
        <v>174</v>
      </c>
      <c r="G841">
        <f>MAX(days16[[#This Row],[total_breakfastdays16]],days16[[#This Row],[total_lunchdays16]])</f>
        <v>174</v>
      </c>
    </row>
    <row r="842" spans="1:7" x14ac:dyDescent="0.25">
      <c r="A842" t="s">
        <v>841</v>
      </c>
      <c r="B842" t="s">
        <v>16317</v>
      </c>
      <c r="C842" t="s">
        <v>17602</v>
      </c>
      <c r="D842" t="s">
        <v>9251</v>
      </c>
      <c r="E842">
        <v>174</v>
      </c>
      <c r="F842">
        <v>174</v>
      </c>
      <c r="G842">
        <f>MAX(days16[[#This Row],[total_breakfastdays16]],days16[[#This Row],[total_lunchdays16]])</f>
        <v>174</v>
      </c>
    </row>
    <row r="843" spans="1:7" x14ac:dyDescent="0.25">
      <c r="A843" t="s">
        <v>842</v>
      </c>
      <c r="B843" t="s">
        <v>16317</v>
      </c>
      <c r="C843" t="s">
        <v>17602</v>
      </c>
      <c r="D843" t="s">
        <v>9252</v>
      </c>
      <c r="E843">
        <v>174</v>
      </c>
      <c r="F843">
        <v>173</v>
      </c>
      <c r="G843">
        <f>MAX(days16[[#This Row],[total_breakfastdays16]],days16[[#This Row],[total_lunchdays16]])</f>
        <v>174</v>
      </c>
    </row>
    <row r="844" spans="1:7" x14ac:dyDescent="0.25">
      <c r="A844" t="s">
        <v>843</v>
      </c>
      <c r="B844" t="s">
        <v>16317</v>
      </c>
      <c r="C844" t="s">
        <v>17602</v>
      </c>
      <c r="D844" t="s">
        <v>9253</v>
      </c>
      <c r="E844">
        <v>174</v>
      </c>
      <c r="F844">
        <v>174</v>
      </c>
      <c r="G844">
        <f>MAX(days16[[#This Row],[total_breakfastdays16]],days16[[#This Row],[total_lunchdays16]])</f>
        <v>174</v>
      </c>
    </row>
    <row r="845" spans="1:7" x14ac:dyDescent="0.25">
      <c r="A845" t="s">
        <v>844</v>
      </c>
      <c r="B845" t="s">
        <v>16317</v>
      </c>
      <c r="C845" t="s">
        <v>17602</v>
      </c>
      <c r="D845" t="s">
        <v>9254</v>
      </c>
      <c r="E845">
        <v>174</v>
      </c>
      <c r="F845">
        <v>174</v>
      </c>
      <c r="G845">
        <f>MAX(days16[[#This Row],[total_breakfastdays16]],days16[[#This Row],[total_lunchdays16]])</f>
        <v>174</v>
      </c>
    </row>
    <row r="846" spans="1:7" x14ac:dyDescent="0.25">
      <c r="A846" t="s">
        <v>845</v>
      </c>
      <c r="B846" t="s">
        <v>16317</v>
      </c>
      <c r="C846" t="s">
        <v>17602</v>
      </c>
      <c r="D846" t="s">
        <v>9255</v>
      </c>
      <c r="E846">
        <v>174</v>
      </c>
      <c r="F846">
        <v>174</v>
      </c>
      <c r="G846">
        <f>MAX(days16[[#This Row],[total_breakfastdays16]],days16[[#This Row],[total_lunchdays16]])</f>
        <v>174</v>
      </c>
    </row>
    <row r="847" spans="1:7" x14ac:dyDescent="0.25">
      <c r="A847" t="s">
        <v>846</v>
      </c>
      <c r="B847" t="s">
        <v>16318</v>
      </c>
      <c r="C847" t="s">
        <v>17603</v>
      </c>
      <c r="D847" t="s">
        <v>9256</v>
      </c>
      <c r="E847">
        <v>178</v>
      </c>
      <c r="F847">
        <v>178</v>
      </c>
      <c r="G847">
        <f>MAX(days16[[#This Row],[total_breakfastdays16]],days16[[#This Row],[total_lunchdays16]])</f>
        <v>178</v>
      </c>
    </row>
    <row r="848" spans="1:7" x14ac:dyDescent="0.25">
      <c r="A848" t="s">
        <v>847</v>
      </c>
      <c r="B848" t="s">
        <v>16318</v>
      </c>
      <c r="C848" t="s">
        <v>17603</v>
      </c>
      <c r="D848" t="s">
        <v>9257</v>
      </c>
      <c r="E848">
        <v>178</v>
      </c>
      <c r="F848">
        <v>178</v>
      </c>
      <c r="G848">
        <f>MAX(days16[[#This Row],[total_breakfastdays16]],days16[[#This Row],[total_lunchdays16]])</f>
        <v>178</v>
      </c>
    </row>
    <row r="849" spans="1:7" x14ac:dyDescent="0.25">
      <c r="A849" t="s">
        <v>848</v>
      </c>
      <c r="B849" t="s">
        <v>16318</v>
      </c>
      <c r="C849" t="s">
        <v>17603</v>
      </c>
      <c r="D849" t="s">
        <v>9258</v>
      </c>
      <c r="E849">
        <v>178</v>
      </c>
      <c r="F849">
        <v>178</v>
      </c>
      <c r="G849">
        <f>MAX(days16[[#This Row],[total_breakfastdays16]],days16[[#This Row],[total_lunchdays16]])</f>
        <v>178</v>
      </c>
    </row>
    <row r="850" spans="1:7" x14ac:dyDescent="0.25">
      <c r="A850" t="s">
        <v>849</v>
      </c>
      <c r="B850" t="s">
        <v>16318</v>
      </c>
      <c r="C850" t="s">
        <v>17603</v>
      </c>
      <c r="D850" t="s">
        <v>9259</v>
      </c>
      <c r="E850">
        <v>178</v>
      </c>
      <c r="F850">
        <v>178</v>
      </c>
      <c r="G850">
        <f>MAX(days16[[#This Row],[total_breakfastdays16]],days16[[#This Row],[total_lunchdays16]])</f>
        <v>178</v>
      </c>
    </row>
    <row r="851" spans="1:7" x14ac:dyDescent="0.25">
      <c r="A851" t="s">
        <v>850</v>
      </c>
      <c r="B851" t="s">
        <v>16318</v>
      </c>
      <c r="C851" t="s">
        <v>17603</v>
      </c>
      <c r="D851" t="s">
        <v>9260</v>
      </c>
      <c r="E851">
        <v>178</v>
      </c>
      <c r="F851">
        <v>178</v>
      </c>
      <c r="G851">
        <f>MAX(days16[[#This Row],[total_breakfastdays16]],days16[[#This Row],[total_lunchdays16]])</f>
        <v>178</v>
      </c>
    </row>
    <row r="852" spans="1:7" x14ac:dyDescent="0.25">
      <c r="A852" t="s">
        <v>851</v>
      </c>
      <c r="B852" t="s">
        <v>16318</v>
      </c>
      <c r="C852" t="s">
        <v>17603</v>
      </c>
      <c r="D852" t="s">
        <v>9261</v>
      </c>
      <c r="E852">
        <v>178</v>
      </c>
      <c r="F852">
        <v>178</v>
      </c>
      <c r="G852">
        <f>MAX(days16[[#This Row],[total_breakfastdays16]],days16[[#This Row],[total_lunchdays16]])</f>
        <v>178</v>
      </c>
    </row>
    <row r="853" spans="1:7" x14ac:dyDescent="0.25">
      <c r="A853" t="s">
        <v>852</v>
      </c>
      <c r="B853" t="s">
        <v>16318</v>
      </c>
      <c r="C853" t="s">
        <v>17603</v>
      </c>
      <c r="D853" t="s">
        <v>9262</v>
      </c>
      <c r="E853">
        <v>178</v>
      </c>
      <c r="F853">
        <v>178</v>
      </c>
      <c r="G853">
        <f>MAX(days16[[#This Row],[total_breakfastdays16]],days16[[#This Row],[total_lunchdays16]])</f>
        <v>178</v>
      </c>
    </row>
    <row r="854" spans="1:7" x14ac:dyDescent="0.25">
      <c r="A854" t="s">
        <v>853</v>
      </c>
      <c r="B854" t="s">
        <v>16318</v>
      </c>
      <c r="C854" t="s">
        <v>17603</v>
      </c>
      <c r="D854" t="s">
        <v>9263</v>
      </c>
      <c r="E854">
        <v>178</v>
      </c>
      <c r="F854">
        <v>178</v>
      </c>
      <c r="G854">
        <f>MAX(days16[[#This Row],[total_breakfastdays16]],days16[[#This Row],[total_lunchdays16]])</f>
        <v>178</v>
      </c>
    </row>
    <row r="855" spans="1:7" x14ac:dyDescent="0.25">
      <c r="A855" t="s">
        <v>854</v>
      </c>
      <c r="B855" t="s">
        <v>16318</v>
      </c>
      <c r="C855" t="s">
        <v>17603</v>
      </c>
      <c r="D855" t="s">
        <v>9264</v>
      </c>
      <c r="E855">
        <v>178</v>
      </c>
      <c r="F855">
        <v>178</v>
      </c>
      <c r="G855">
        <f>MAX(days16[[#This Row],[total_breakfastdays16]],days16[[#This Row],[total_lunchdays16]])</f>
        <v>178</v>
      </c>
    </row>
    <row r="856" spans="1:7" x14ac:dyDescent="0.25">
      <c r="A856" t="s">
        <v>855</v>
      </c>
      <c r="B856" t="s">
        <v>16319</v>
      </c>
      <c r="C856" t="s">
        <v>17604</v>
      </c>
      <c r="D856" t="s">
        <v>9265</v>
      </c>
      <c r="E856">
        <v>177</v>
      </c>
      <c r="F856">
        <v>175</v>
      </c>
      <c r="G856">
        <f>MAX(days16[[#This Row],[total_breakfastdays16]],days16[[#This Row],[total_lunchdays16]])</f>
        <v>177</v>
      </c>
    </row>
    <row r="857" spans="1:7" x14ac:dyDescent="0.25">
      <c r="A857" t="s">
        <v>856</v>
      </c>
      <c r="B857" t="s">
        <v>16319</v>
      </c>
      <c r="C857" t="s">
        <v>17604</v>
      </c>
      <c r="D857" t="s">
        <v>9266</v>
      </c>
      <c r="E857">
        <v>177</v>
      </c>
      <c r="F857">
        <v>175</v>
      </c>
      <c r="G857">
        <f>MAX(days16[[#This Row],[total_breakfastdays16]],days16[[#This Row],[total_lunchdays16]])</f>
        <v>177</v>
      </c>
    </row>
    <row r="858" spans="1:7" x14ac:dyDescent="0.25">
      <c r="A858" t="s">
        <v>857</v>
      </c>
      <c r="B858" t="s">
        <v>16319</v>
      </c>
      <c r="C858" t="s">
        <v>17604</v>
      </c>
      <c r="D858" t="s">
        <v>9267</v>
      </c>
      <c r="E858">
        <v>177</v>
      </c>
      <c r="F858">
        <v>175</v>
      </c>
      <c r="G858">
        <f>MAX(days16[[#This Row],[total_breakfastdays16]],days16[[#This Row],[total_lunchdays16]])</f>
        <v>177</v>
      </c>
    </row>
    <row r="859" spans="1:7" x14ac:dyDescent="0.25">
      <c r="A859" t="s">
        <v>858</v>
      </c>
      <c r="B859" t="s">
        <v>16320</v>
      </c>
      <c r="C859" t="s">
        <v>17605</v>
      </c>
      <c r="D859" t="s">
        <v>9268</v>
      </c>
      <c r="E859">
        <v>177</v>
      </c>
      <c r="F859">
        <v>177</v>
      </c>
      <c r="G859">
        <f>MAX(days16[[#This Row],[total_breakfastdays16]],days16[[#This Row],[total_lunchdays16]])</f>
        <v>177</v>
      </c>
    </row>
    <row r="860" spans="1:7" x14ac:dyDescent="0.25">
      <c r="A860" t="s">
        <v>859</v>
      </c>
      <c r="B860" t="s">
        <v>16320</v>
      </c>
      <c r="C860" t="s">
        <v>17605</v>
      </c>
      <c r="D860" t="s">
        <v>9269</v>
      </c>
      <c r="E860">
        <v>177</v>
      </c>
      <c r="F860">
        <v>177</v>
      </c>
      <c r="G860">
        <f>MAX(days16[[#This Row],[total_breakfastdays16]],days16[[#This Row],[total_lunchdays16]])</f>
        <v>177</v>
      </c>
    </row>
    <row r="861" spans="1:7" x14ac:dyDescent="0.25">
      <c r="A861" t="s">
        <v>860</v>
      </c>
      <c r="B861" t="s">
        <v>16320</v>
      </c>
      <c r="C861" t="s">
        <v>17605</v>
      </c>
      <c r="D861" t="s">
        <v>9270</v>
      </c>
      <c r="E861">
        <v>177</v>
      </c>
      <c r="F861">
        <v>177</v>
      </c>
      <c r="G861">
        <f>MAX(days16[[#This Row],[total_breakfastdays16]],days16[[#This Row],[total_lunchdays16]])</f>
        <v>177</v>
      </c>
    </row>
    <row r="862" spans="1:7" x14ac:dyDescent="0.25">
      <c r="A862" t="s">
        <v>861</v>
      </c>
      <c r="B862" t="s">
        <v>16320</v>
      </c>
      <c r="C862" t="s">
        <v>17605</v>
      </c>
      <c r="D862" t="s">
        <v>9271</v>
      </c>
      <c r="E862">
        <v>177</v>
      </c>
      <c r="F862">
        <v>177</v>
      </c>
      <c r="G862">
        <f>MAX(days16[[#This Row],[total_breakfastdays16]],days16[[#This Row],[total_lunchdays16]])</f>
        <v>177</v>
      </c>
    </row>
    <row r="863" spans="1:7" x14ac:dyDescent="0.25">
      <c r="A863" t="s">
        <v>862</v>
      </c>
      <c r="B863" t="s">
        <v>16320</v>
      </c>
      <c r="C863" t="s">
        <v>17605</v>
      </c>
      <c r="D863" t="s">
        <v>9272</v>
      </c>
      <c r="E863">
        <v>177</v>
      </c>
      <c r="F863">
        <v>177</v>
      </c>
      <c r="G863">
        <f>MAX(days16[[#This Row],[total_breakfastdays16]],days16[[#This Row],[total_lunchdays16]])</f>
        <v>177</v>
      </c>
    </row>
    <row r="864" spans="1:7" x14ac:dyDescent="0.25">
      <c r="A864" t="s">
        <v>863</v>
      </c>
      <c r="B864" t="s">
        <v>16320</v>
      </c>
      <c r="C864" t="s">
        <v>17605</v>
      </c>
      <c r="D864" t="s">
        <v>9273</v>
      </c>
      <c r="E864">
        <v>177</v>
      </c>
      <c r="F864">
        <v>177</v>
      </c>
      <c r="G864">
        <f>MAX(days16[[#This Row],[total_breakfastdays16]],days16[[#This Row],[total_lunchdays16]])</f>
        <v>177</v>
      </c>
    </row>
    <row r="865" spans="1:7" x14ac:dyDescent="0.25">
      <c r="A865" t="s">
        <v>864</v>
      </c>
      <c r="B865" t="s">
        <v>16320</v>
      </c>
      <c r="C865" t="s">
        <v>17605</v>
      </c>
      <c r="D865" t="s">
        <v>9274</v>
      </c>
      <c r="E865">
        <v>177</v>
      </c>
      <c r="F865">
        <v>177</v>
      </c>
      <c r="G865">
        <f>MAX(days16[[#This Row],[total_breakfastdays16]],days16[[#This Row],[total_lunchdays16]])</f>
        <v>177</v>
      </c>
    </row>
    <row r="866" spans="1:7" x14ac:dyDescent="0.25">
      <c r="A866" t="s">
        <v>865</v>
      </c>
      <c r="B866" t="s">
        <v>16320</v>
      </c>
      <c r="C866" t="s">
        <v>17605</v>
      </c>
      <c r="D866" t="s">
        <v>9275</v>
      </c>
      <c r="E866">
        <v>177</v>
      </c>
      <c r="F866">
        <v>174</v>
      </c>
      <c r="G866">
        <f>MAX(days16[[#This Row],[total_breakfastdays16]],days16[[#This Row],[total_lunchdays16]])</f>
        <v>177</v>
      </c>
    </row>
    <row r="867" spans="1:7" x14ac:dyDescent="0.25">
      <c r="A867" t="s">
        <v>866</v>
      </c>
      <c r="B867" t="s">
        <v>16320</v>
      </c>
      <c r="C867" t="s">
        <v>17605</v>
      </c>
      <c r="D867" t="s">
        <v>9276</v>
      </c>
      <c r="E867">
        <v>177</v>
      </c>
      <c r="F867">
        <v>176</v>
      </c>
      <c r="G867">
        <f>MAX(days16[[#This Row],[total_breakfastdays16]],days16[[#This Row],[total_lunchdays16]])</f>
        <v>177</v>
      </c>
    </row>
    <row r="868" spans="1:7" x14ac:dyDescent="0.25">
      <c r="A868" t="s">
        <v>867</v>
      </c>
      <c r="B868" t="s">
        <v>16320</v>
      </c>
      <c r="C868" t="s">
        <v>17605</v>
      </c>
      <c r="D868" t="s">
        <v>9277</v>
      </c>
      <c r="E868">
        <v>177</v>
      </c>
      <c r="F868">
        <v>177</v>
      </c>
      <c r="G868">
        <f>MAX(days16[[#This Row],[total_breakfastdays16]],days16[[#This Row],[total_lunchdays16]])</f>
        <v>177</v>
      </c>
    </row>
    <row r="869" spans="1:7" x14ac:dyDescent="0.25">
      <c r="A869" t="s">
        <v>868</v>
      </c>
      <c r="B869" t="s">
        <v>16320</v>
      </c>
      <c r="C869" t="s">
        <v>17605</v>
      </c>
      <c r="D869" t="s">
        <v>9278</v>
      </c>
      <c r="E869">
        <v>177</v>
      </c>
      <c r="F869">
        <v>177</v>
      </c>
      <c r="G869">
        <f>MAX(days16[[#This Row],[total_breakfastdays16]],days16[[#This Row],[total_lunchdays16]])</f>
        <v>177</v>
      </c>
    </row>
    <row r="870" spans="1:7" x14ac:dyDescent="0.25">
      <c r="A870" t="s">
        <v>869</v>
      </c>
      <c r="B870" t="s">
        <v>16320</v>
      </c>
      <c r="C870" t="s">
        <v>17605</v>
      </c>
      <c r="D870" t="s">
        <v>9279</v>
      </c>
      <c r="E870">
        <v>177</v>
      </c>
      <c r="F870">
        <v>177</v>
      </c>
      <c r="G870">
        <f>MAX(days16[[#This Row],[total_breakfastdays16]],days16[[#This Row],[total_lunchdays16]])</f>
        <v>177</v>
      </c>
    </row>
    <row r="871" spans="1:7" x14ac:dyDescent="0.25">
      <c r="A871" t="s">
        <v>870</v>
      </c>
      <c r="B871" t="s">
        <v>16320</v>
      </c>
      <c r="C871" t="s">
        <v>17605</v>
      </c>
      <c r="D871" t="s">
        <v>9280</v>
      </c>
      <c r="E871">
        <v>177</v>
      </c>
      <c r="F871">
        <v>177</v>
      </c>
      <c r="G871">
        <f>MAX(days16[[#This Row],[total_breakfastdays16]],days16[[#This Row],[total_lunchdays16]])</f>
        <v>177</v>
      </c>
    </row>
    <row r="872" spans="1:7" x14ac:dyDescent="0.25">
      <c r="A872" t="s">
        <v>871</v>
      </c>
      <c r="B872" t="s">
        <v>16320</v>
      </c>
      <c r="C872" t="s">
        <v>17605</v>
      </c>
      <c r="D872" t="s">
        <v>9281</v>
      </c>
      <c r="E872">
        <v>177</v>
      </c>
      <c r="F872">
        <v>176</v>
      </c>
      <c r="G872">
        <f>MAX(days16[[#This Row],[total_breakfastdays16]],days16[[#This Row],[total_lunchdays16]])</f>
        <v>177</v>
      </c>
    </row>
    <row r="873" spans="1:7" x14ac:dyDescent="0.25">
      <c r="A873" t="s">
        <v>872</v>
      </c>
      <c r="B873" t="s">
        <v>16320</v>
      </c>
      <c r="C873" t="s">
        <v>17605</v>
      </c>
      <c r="D873" t="s">
        <v>9282</v>
      </c>
      <c r="E873">
        <v>177</v>
      </c>
      <c r="F873">
        <v>177</v>
      </c>
      <c r="G873">
        <f>MAX(days16[[#This Row],[total_breakfastdays16]],days16[[#This Row],[total_lunchdays16]])</f>
        <v>177</v>
      </c>
    </row>
    <row r="874" spans="1:7" x14ac:dyDescent="0.25">
      <c r="A874" t="s">
        <v>873</v>
      </c>
      <c r="B874" t="s">
        <v>16320</v>
      </c>
      <c r="C874" t="s">
        <v>17605</v>
      </c>
      <c r="D874" t="s">
        <v>9283</v>
      </c>
      <c r="E874">
        <v>177</v>
      </c>
      <c r="F874">
        <v>177</v>
      </c>
      <c r="G874">
        <f>MAX(days16[[#This Row],[total_breakfastdays16]],days16[[#This Row],[total_lunchdays16]])</f>
        <v>177</v>
      </c>
    </row>
    <row r="875" spans="1:7" x14ac:dyDescent="0.25">
      <c r="A875" t="s">
        <v>874</v>
      </c>
      <c r="B875" t="s">
        <v>16320</v>
      </c>
      <c r="C875" t="s">
        <v>17605</v>
      </c>
      <c r="D875" t="s">
        <v>9284</v>
      </c>
      <c r="E875">
        <v>177</v>
      </c>
      <c r="F875">
        <v>176</v>
      </c>
      <c r="G875">
        <f>MAX(days16[[#This Row],[total_breakfastdays16]],days16[[#This Row],[total_lunchdays16]])</f>
        <v>177</v>
      </c>
    </row>
    <row r="876" spans="1:7" x14ac:dyDescent="0.25">
      <c r="A876" t="s">
        <v>875</v>
      </c>
      <c r="B876" t="s">
        <v>16320</v>
      </c>
      <c r="C876" t="s">
        <v>17605</v>
      </c>
      <c r="D876" t="s">
        <v>9285</v>
      </c>
      <c r="E876">
        <v>177</v>
      </c>
      <c r="F876">
        <v>176</v>
      </c>
      <c r="G876">
        <f>MAX(days16[[#This Row],[total_breakfastdays16]],days16[[#This Row],[total_lunchdays16]])</f>
        <v>177</v>
      </c>
    </row>
    <row r="877" spans="1:7" x14ac:dyDescent="0.25">
      <c r="A877" t="s">
        <v>876</v>
      </c>
      <c r="B877" t="s">
        <v>16320</v>
      </c>
      <c r="C877" t="s">
        <v>17605</v>
      </c>
      <c r="D877" t="s">
        <v>9286</v>
      </c>
      <c r="E877">
        <v>177</v>
      </c>
      <c r="F877">
        <v>177</v>
      </c>
      <c r="G877">
        <f>MAX(days16[[#This Row],[total_breakfastdays16]],days16[[#This Row],[total_lunchdays16]])</f>
        <v>177</v>
      </c>
    </row>
    <row r="878" spans="1:7" x14ac:dyDescent="0.25">
      <c r="A878" t="s">
        <v>877</v>
      </c>
      <c r="B878" t="s">
        <v>16320</v>
      </c>
      <c r="C878" t="s">
        <v>17605</v>
      </c>
      <c r="D878" t="s">
        <v>9287</v>
      </c>
      <c r="E878">
        <v>177</v>
      </c>
      <c r="F878">
        <v>177</v>
      </c>
      <c r="G878">
        <f>MAX(days16[[#This Row],[total_breakfastdays16]],days16[[#This Row],[total_lunchdays16]])</f>
        <v>177</v>
      </c>
    </row>
    <row r="879" spans="1:7" x14ac:dyDescent="0.25">
      <c r="A879" t="s">
        <v>878</v>
      </c>
      <c r="B879" t="s">
        <v>16321</v>
      </c>
      <c r="C879" t="s">
        <v>17606</v>
      </c>
      <c r="D879" t="s">
        <v>9288</v>
      </c>
      <c r="E879">
        <v>174</v>
      </c>
      <c r="F879">
        <v>174</v>
      </c>
      <c r="G879">
        <f>MAX(days16[[#This Row],[total_breakfastdays16]],days16[[#This Row],[total_lunchdays16]])</f>
        <v>174</v>
      </c>
    </row>
    <row r="880" spans="1:7" x14ac:dyDescent="0.25">
      <c r="A880" t="s">
        <v>879</v>
      </c>
      <c r="B880" t="s">
        <v>16321</v>
      </c>
      <c r="C880" t="s">
        <v>17606</v>
      </c>
      <c r="D880" t="s">
        <v>9289</v>
      </c>
      <c r="E880">
        <v>174</v>
      </c>
      <c r="F880">
        <v>174</v>
      </c>
      <c r="G880">
        <f>MAX(days16[[#This Row],[total_breakfastdays16]],days16[[#This Row],[total_lunchdays16]])</f>
        <v>174</v>
      </c>
    </row>
    <row r="881" spans="1:7" x14ac:dyDescent="0.25">
      <c r="A881" t="s">
        <v>880</v>
      </c>
      <c r="B881" t="s">
        <v>16321</v>
      </c>
      <c r="C881" t="s">
        <v>17606</v>
      </c>
      <c r="D881" t="s">
        <v>9290</v>
      </c>
      <c r="E881">
        <v>174</v>
      </c>
      <c r="F881">
        <v>174</v>
      </c>
      <c r="G881">
        <f>MAX(days16[[#This Row],[total_breakfastdays16]],days16[[#This Row],[total_lunchdays16]])</f>
        <v>174</v>
      </c>
    </row>
    <row r="882" spans="1:7" x14ac:dyDescent="0.25">
      <c r="A882" t="s">
        <v>881</v>
      </c>
      <c r="B882" t="s">
        <v>16322</v>
      </c>
      <c r="C882" t="s">
        <v>17607</v>
      </c>
      <c r="D882" t="s">
        <v>9291</v>
      </c>
      <c r="E882">
        <v>172</v>
      </c>
      <c r="F882">
        <v>172</v>
      </c>
      <c r="G882">
        <f>MAX(days16[[#This Row],[total_breakfastdays16]],days16[[#This Row],[total_lunchdays16]])</f>
        <v>172</v>
      </c>
    </row>
    <row r="883" spans="1:7" x14ac:dyDescent="0.25">
      <c r="A883" t="s">
        <v>882</v>
      </c>
      <c r="B883" t="s">
        <v>16322</v>
      </c>
      <c r="C883" t="s">
        <v>17607</v>
      </c>
      <c r="D883" t="s">
        <v>9292</v>
      </c>
      <c r="E883">
        <v>172</v>
      </c>
      <c r="F883">
        <v>172</v>
      </c>
      <c r="G883">
        <f>MAX(days16[[#This Row],[total_breakfastdays16]],days16[[#This Row],[total_lunchdays16]])</f>
        <v>172</v>
      </c>
    </row>
    <row r="884" spans="1:7" x14ac:dyDescent="0.25">
      <c r="A884" t="s">
        <v>883</v>
      </c>
      <c r="B884" t="s">
        <v>16322</v>
      </c>
      <c r="C884" t="s">
        <v>17607</v>
      </c>
      <c r="D884" t="s">
        <v>9293</v>
      </c>
      <c r="E884">
        <v>172</v>
      </c>
      <c r="F884">
        <v>172</v>
      </c>
      <c r="G884">
        <f>MAX(days16[[#This Row],[total_breakfastdays16]],days16[[#This Row],[total_lunchdays16]])</f>
        <v>172</v>
      </c>
    </row>
    <row r="885" spans="1:7" x14ac:dyDescent="0.25">
      <c r="A885" t="s">
        <v>884</v>
      </c>
      <c r="B885" t="s">
        <v>16322</v>
      </c>
      <c r="C885" t="s">
        <v>17607</v>
      </c>
      <c r="D885" t="s">
        <v>9294</v>
      </c>
      <c r="E885">
        <v>172</v>
      </c>
      <c r="F885">
        <v>172</v>
      </c>
      <c r="G885">
        <f>MAX(days16[[#This Row],[total_breakfastdays16]],days16[[#This Row],[total_lunchdays16]])</f>
        <v>172</v>
      </c>
    </row>
    <row r="886" spans="1:7" x14ac:dyDescent="0.25">
      <c r="A886" t="s">
        <v>885</v>
      </c>
      <c r="B886" t="s">
        <v>16322</v>
      </c>
      <c r="C886" t="s">
        <v>17607</v>
      </c>
      <c r="D886" t="s">
        <v>9295</v>
      </c>
      <c r="E886">
        <v>172</v>
      </c>
      <c r="F886">
        <v>172</v>
      </c>
      <c r="G886">
        <f>MAX(days16[[#This Row],[total_breakfastdays16]],days16[[#This Row],[total_lunchdays16]])</f>
        <v>172</v>
      </c>
    </row>
    <row r="887" spans="1:7" x14ac:dyDescent="0.25">
      <c r="A887" t="s">
        <v>886</v>
      </c>
      <c r="B887" t="s">
        <v>16323</v>
      </c>
      <c r="C887" t="s">
        <v>17608</v>
      </c>
      <c r="D887" t="s">
        <v>9296</v>
      </c>
      <c r="E887">
        <v>177</v>
      </c>
      <c r="F887">
        <v>175</v>
      </c>
      <c r="G887">
        <f>MAX(days16[[#This Row],[total_breakfastdays16]],days16[[#This Row],[total_lunchdays16]])</f>
        <v>177</v>
      </c>
    </row>
    <row r="888" spans="1:7" x14ac:dyDescent="0.25">
      <c r="A888" t="s">
        <v>887</v>
      </c>
      <c r="B888" t="s">
        <v>16323</v>
      </c>
      <c r="C888" t="s">
        <v>17608</v>
      </c>
      <c r="D888" t="s">
        <v>9297</v>
      </c>
      <c r="E888">
        <v>177</v>
      </c>
      <c r="F888">
        <v>177</v>
      </c>
      <c r="G888">
        <f>MAX(days16[[#This Row],[total_breakfastdays16]],days16[[#This Row],[total_lunchdays16]])</f>
        <v>177</v>
      </c>
    </row>
    <row r="889" spans="1:7" x14ac:dyDescent="0.25">
      <c r="A889" t="s">
        <v>888</v>
      </c>
      <c r="B889" t="s">
        <v>16323</v>
      </c>
      <c r="C889" t="s">
        <v>17608</v>
      </c>
      <c r="D889" t="s">
        <v>9298</v>
      </c>
      <c r="E889">
        <v>177</v>
      </c>
      <c r="F889">
        <v>173</v>
      </c>
      <c r="G889">
        <f>MAX(days16[[#This Row],[total_breakfastdays16]],days16[[#This Row],[total_lunchdays16]])</f>
        <v>177</v>
      </c>
    </row>
    <row r="890" spans="1:7" x14ac:dyDescent="0.25">
      <c r="A890" t="s">
        <v>889</v>
      </c>
      <c r="B890" t="s">
        <v>16323</v>
      </c>
      <c r="C890" t="s">
        <v>17608</v>
      </c>
      <c r="D890" t="s">
        <v>9299</v>
      </c>
      <c r="E890">
        <v>177</v>
      </c>
      <c r="F890">
        <v>173</v>
      </c>
      <c r="G890">
        <f>MAX(days16[[#This Row],[total_breakfastdays16]],days16[[#This Row],[total_lunchdays16]])</f>
        <v>177</v>
      </c>
    </row>
    <row r="891" spans="1:7" x14ac:dyDescent="0.25">
      <c r="A891" t="s">
        <v>890</v>
      </c>
      <c r="B891" t="s">
        <v>16323</v>
      </c>
      <c r="C891" t="s">
        <v>17608</v>
      </c>
      <c r="D891" t="s">
        <v>9300</v>
      </c>
      <c r="E891">
        <v>179</v>
      </c>
      <c r="F891">
        <v>177</v>
      </c>
      <c r="G891">
        <f>MAX(days16[[#This Row],[total_breakfastdays16]],days16[[#This Row],[total_lunchdays16]])</f>
        <v>179</v>
      </c>
    </row>
    <row r="892" spans="1:7" x14ac:dyDescent="0.25">
      <c r="A892" t="s">
        <v>891</v>
      </c>
      <c r="B892" t="s">
        <v>16323</v>
      </c>
      <c r="C892" t="s">
        <v>17608</v>
      </c>
      <c r="D892" t="s">
        <v>9301</v>
      </c>
      <c r="E892">
        <v>189</v>
      </c>
      <c r="F892">
        <v>177</v>
      </c>
      <c r="G892">
        <f>MAX(days16[[#This Row],[total_breakfastdays16]],days16[[#This Row],[total_lunchdays16]])</f>
        <v>189</v>
      </c>
    </row>
    <row r="893" spans="1:7" x14ac:dyDescent="0.25">
      <c r="A893" t="s">
        <v>892</v>
      </c>
      <c r="B893" t="s">
        <v>16323</v>
      </c>
      <c r="C893" t="s">
        <v>17608</v>
      </c>
      <c r="D893" t="s">
        <v>9302</v>
      </c>
      <c r="E893">
        <v>177</v>
      </c>
      <c r="F893">
        <v>177</v>
      </c>
      <c r="G893">
        <f>MAX(days16[[#This Row],[total_breakfastdays16]],days16[[#This Row],[total_lunchdays16]])</f>
        <v>177</v>
      </c>
    </row>
    <row r="894" spans="1:7" x14ac:dyDescent="0.25">
      <c r="A894" t="s">
        <v>893</v>
      </c>
      <c r="B894" t="s">
        <v>16323</v>
      </c>
      <c r="C894" t="s">
        <v>17608</v>
      </c>
      <c r="D894" t="s">
        <v>9303</v>
      </c>
      <c r="E894">
        <v>177</v>
      </c>
      <c r="F894">
        <v>177</v>
      </c>
      <c r="G894">
        <f>MAX(days16[[#This Row],[total_breakfastdays16]],days16[[#This Row],[total_lunchdays16]])</f>
        <v>177</v>
      </c>
    </row>
    <row r="895" spans="1:7" x14ac:dyDescent="0.25">
      <c r="A895" t="s">
        <v>894</v>
      </c>
      <c r="B895" t="s">
        <v>16323</v>
      </c>
      <c r="C895" t="s">
        <v>17608</v>
      </c>
      <c r="D895" t="s">
        <v>9304</v>
      </c>
      <c r="E895">
        <v>177</v>
      </c>
      <c r="F895">
        <v>177</v>
      </c>
      <c r="G895">
        <f>MAX(days16[[#This Row],[total_breakfastdays16]],days16[[#This Row],[total_lunchdays16]])</f>
        <v>177</v>
      </c>
    </row>
    <row r="896" spans="1:7" x14ac:dyDescent="0.25">
      <c r="A896" t="s">
        <v>895</v>
      </c>
      <c r="B896" t="s">
        <v>16323</v>
      </c>
      <c r="C896" t="s">
        <v>17608</v>
      </c>
      <c r="D896" t="s">
        <v>9305</v>
      </c>
      <c r="E896">
        <v>205</v>
      </c>
      <c r="F896">
        <v>177</v>
      </c>
      <c r="G896">
        <f>MAX(days16[[#This Row],[total_breakfastdays16]],days16[[#This Row],[total_lunchdays16]])</f>
        <v>205</v>
      </c>
    </row>
    <row r="897" spans="1:7" x14ac:dyDescent="0.25">
      <c r="A897" t="s">
        <v>896</v>
      </c>
      <c r="B897" t="s">
        <v>16323</v>
      </c>
      <c r="C897" t="s">
        <v>17608</v>
      </c>
      <c r="D897" t="s">
        <v>9306</v>
      </c>
      <c r="E897">
        <v>177</v>
      </c>
      <c r="F897">
        <v>177</v>
      </c>
      <c r="G897">
        <f>MAX(days16[[#This Row],[total_breakfastdays16]],days16[[#This Row],[total_lunchdays16]])</f>
        <v>177</v>
      </c>
    </row>
    <row r="898" spans="1:7" x14ac:dyDescent="0.25">
      <c r="A898" t="s">
        <v>897</v>
      </c>
      <c r="B898" t="s">
        <v>16323</v>
      </c>
      <c r="C898" t="s">
        <v>17608</v>
      </c>
      <c r="D898" t="s">
        <v>9307</v>
      </c>
      <c r="E898">
        <v>177</v>
      </c>
      <c r="F898">
        <v>177</v>
      </c>
      <c r="G898">
        <f>MAX(days16[[#This Row],[total_breakfastdays16]],days16[[#This Row],[total_lunchdays16]])</f>
        <v>177</v>
      </c>
    </row>
    <row r="899" spans="1:7" x14ac:dyDescent="0.25">
      <c r="A899" t="s">
        <v>898</v>
      </c>
      <c r="B899" t="s">
        <v>16323</v>
      </c>
      <c r="C899" t="s">
        <v>17608</v>
      </c>
      <c r="D899" t="s">
        <v>9308</v>
      </c>
      <c r="E899">
        <v>177</v>
      </c>
      <c r="F899">
        <v>177</v>
      </c>
      <c r="G899">
        <f>MAX(days16[[#This Row],[total_breakfastdays16]],days16[[#This Row],[total_lunchdays16]])</f>
        <v>177</v>
      </c>
    </row>
    <row r="900" spans="1:7" x14ac:dyDescent="0.25">
      <c r="A900" t="s">
        <v>899</v>
      </c>
      <c r="B900" t="s">
        <v>16323</v>
      </c>
      <c r="C900" t="s">
        <v>17608</v>
      </c>
      <c r="D900" t="s">
        <v>9309</v>
      </c>
      <c r="E900">
        <v>177</v>
      </c>
      <c r="F900">
        <v>177</v>
      </c>
      <c r="G900">
        <f>MAX(days16[[#This Row],[total_breakfastdays16]],days16[[#This Row],[total_lunchdays16]])</f>
        <v>177</v>
      </c>
    </row>
    <row r="901" spans="1:7" x14ac:dyDescent="0.25">
      <c r="A901" t="s">
        <v>900</v>
      </c>
      <c r="B901" t="s">
        <v>16323</v>
      </c>
      <c r="C901" t="s">
        <v>17608</v>
      </c>
      <c r="D901" t="s">
        <v>9310</v>
      </c>
      <c r="E901">
        <v>177</v>
      </c>
      <c r="F901">
        <v>177</v>
      </c>
      <c r="G901">
        <f>MAX(days16[[#This Row],[total_breakfastdays16]],days16[[#This Row],[total_lunchdays16]])</f>
        <v>177</v>
      </c>
    </row>
    <row r="902" spans="1:7" x14ac:dyDescent="0.25">
      <c r="A902" t="s">
        <v>901</v>
      </c>
      <c r="B902" t="s">
        <v>16323</v>
      </c>
      <c r="C902" t="s">
        <v>17608</v>
      </c>
      <c r="D902" t="s">
        <v>9311</v>
      </c>
      <c r="E902">
        <v>189</v>
      </c>
      <c r="F902">
        <v>177</v>
      </c>
      <c r="G902">
        <f>MAX(days16[[#This Row],[total_breakfastdays16]],days16[[#This Row],[total_lunchdays16]])</f>
        <v>189</v>
      </c>
    </row>
    <row r="903" spans="1:7" x14ac:dyDescent="0.25">
      <c r="A903" t="s">
        <v>902</v>
      </c>
      <c r="B903" t="s">
        <v>16323</v>
      </c>
      <c r="C903" t="s">
        <v>17608</v>
      </c>
      <c r="D903" t="s">
        <v>9312</v>
      </c>
      <c r="E903">
        <v>177</v>
      </c>
      <c r="F903">
        <v>177</v>
      </c>
      <c r="G903">
        <f>MAX(days16[[#This Row],[total_breakfastdays16]],days16[[#This Row],[total_lunchdays16]])</f>
        <v>177</v>
      </c>
    </row>
    <row r="904" spans="1:7" x14ac:dyDescent="0.25">
      <c r="A904" t="s">
        <v>903</v>
      </c>
      <c r="B904" t="s">
        <v>16323</v>
      </c>
      <c r="C904" t="s">
        <v>17608</v>
      </c>
      <c r="D904" t="s">
        <v>9313</v>
      </c>
      <c r="E904">
        <v>177</v>
      </c>
      <c r="F904">
        <v>176</v>
      </c>
      <c r="G904">
        <f>MAX(days16[[#This Row],[total_breakfastdays16]],days16[[#This Row],[total_lunchdays16]])</f>
        <v>177</v>
      </c>
    </row>
    <row r="905" spans="1:7" x14ac:dyDescent="0.25">
      <c r="A905" t="s">
        <v>904</v>
      </c>
      <c r="B905" t="s">
        <v>16323</v>
      </c>
      <c r="C905" t="s">
        <v>17608</v>
      </c>
      <c r="D905" t="s">
        <v>9314</v>
      </c>
      <c r="E905">
        <v>177</v>
      </c>
      <c r="F905">
        <v>177</v>
      </c>
      <c r="G905">
        <f>MAX(days16[[#This Row],[total_breakfastdays16]],days16[[#This Row],[total_lunchdays16]])</f>
        <v>177</v>
      </c>
    </row>
    <row r="906" spans="1:7" x14ac:dyDescent="0.25">
      <c r="A906" t="s">
        <v>905</v>
      </c>
      <c r="B906" t="s">
        <v>16323</v>
      </c>
      <c r="C906" t="s">
        <v>17608</v>
      </c>
      <c r="D906" t="s">
        <v>9315</v>
      </c>
      <c r="E906">
        <v>177</v>
      </c>
      <c r="F906">
        <v>173</v>
      </c>
      <c r="G906">
        <f>MAX(days16[[#This Row],[total_breakfastdays16]],days16[[#This Row],[total_lunchdays16]])</f>
        <v>177</v>
      </c>
    </row>
    <row r="907" spans="1:7" x14ac:dyDescent="0.25">
      <c r="A907" t="s">
        <v>906</v>
      </c>
      <c r="B907" t="s">
        <v>16323</v>
      </c>
      <c r="C907" t="s">
        <v>17608</v>
      </c>
      <c r="D907" t="s">
        <v>9316</v>
      </c>
      <c r="E907">
        <v>178</v>
      </c>
      <c r="F907">
        <v>178</v>
      </c>
      <c r="G907">
        <f>MAX(days16[[#This Row],[total_breakfastdays16]],days16[[#This Row],[total_lunchdays16]])</f>
        <v>178</v>
      </c>
    </row>
    <row r="908" spans="1:7" x14ac:dyDescent="0.25">
      <c r="A908" t="s">
        <v>907</v>
      </c>
      <c r="B908" t="s">
        <v>16323</v>
      </c>
      <c r="C908" t="s">
        <v>17608</v>
      </c>
      <c r="D908" t="s">
        <v>9317</v>
      </c>
      <c r="E908">
        <v>177</v>
      </c>
      <c r="F908">
        <v>176</v>
      </c>
      <c r="G908">
        <f>MAX(days16[[#This Row],[total_breakfastdays16]],days16[[#This Row],[total_lunchdays16]])</f>
        <v>177</v>
      </c>
    </row>
    <row r="909" spans="1:7" x14ac:dyDescent="0.25">
      <c r="A909" t="s">
        <v>908</v>
      </c>
      <c r="B909" t="s">
        <v>16323</v>
      </c>
      <c r="C909" t="s">
        <v>17608</v>
      </c>
      <c r="D909" t="s">
        <v>9318</v>
      </c>
      <c r="E909">
        <v>177</v>
      </c>
      <c r="F909">
        <v>177</v>
      </c>
      <c r="G909">
        <f>MAX(days16[[#This Row],[total_breakfastdays16]],days16[[#This Row],[total_lunchdays16]])</f>
        <v>177</v>
      </c>
    </row>
    <row r="910" spans="1:7" x14ac:dyDescent="0.25">
      <c r="A910" t="s">
        <v>909</v>
      </c>
      <c r="B910" t="s">
        <v>16324</v>
      </c>
      <c r="C910" t="s">
        <v>17609</v>
      </c>
      <c r="D910" t="s">
        <v>9319</v>
      </c>
      <c r="E910">
        <v>176</v>
      </c>
      <c r="F910">
        <v>176</v>
      </c>
      <c r="G910">
        <f>MAX(days16[[#This Row],[total_breakfastdays16]],days16[[#This Row],[total_lunchdays16]])</f>
        <v>176</v>
      </c>
    </row>
    <row r="911" spans="1:7" x14ac:dyDescent="0.25">
      <c r="A911" t="s">
        <v>910</v>
      </c>
      <c r="B911" t="s">
        <v>16325</v>
      </c>
      <c r="C911" t="s">
        <v>17610</v>
      </c>
      <c r="D911" t="s">
        <v>9320</v>
      </c>
      <c r="E911">
        <v>180</v>
      </c>
      <c r="F911">
        <v>180</v>
      </c>
      <c r="G911">
        <f>MAX(days16[[#This Row],[total_breakfastdays16]],days16[[#This Row],[total_lunchdays16]])</f>
        <v>180</v>
      </c>
    </row>
    <row r="912" spans="1:7" x14ac:dyDescent="0.25">
      <c r="A912" t="s">
        <v>911</v>
      </c>
      <c r="B912" t="s">
        <v>16325</v>
      </c>
      <c r="C912" t="s">
        <v>17610</v>
      </c>
      <c r="D912" t="s">
        <v>9321</v>
      </c>
      <c r="E912">
        <v>179</v>
      </c>
      <c r="F912">
        <v>179</v>
      </c>
      <c r="G912">
        <f>MAX(days16[[#This Row],[total_breakfastdays16]],days16[[#This Row],[total_lunchdays16]])</f>
        <v>179</v>
      </c>
    </row>
    <row r="913" spans="1:7" x14ac:dyDescent="0.25">
      <c r="A913" t="s">
        <v>912</v>
      </c>
      <c r="B913" t="s">
        <v>16325</v>
      </c>
      <c r="C913" t="s">
        <v>17610</v>
      </c>
      <c r="D913" t="s">
        <v>9322</v>
      </c>
      <c r="E913">
        <v>179</v>
      </c>
      <c r="F913">
        <v>179</v>
      </c>
      <c r="G913">
        <f>MAX(days16[[#This Row],[total_breakfastdays16]],days16[[#This Row],[total_lunchdays16]])</f>
        <v>179</v>
      </c>
    </row>
    <row r="914" spans="1:7" x14ac:dyDescent="0.25">
      <c r="A914" t="s">
        <v>913</v>
      </c>
      <c r="B914" t="s">
        <v>16326</v>
      </c>
      <c r="C914" t="s">
        <v>17611</v>
      </c>
      <c r="D914" t="s">
        <v>9323</v>
      </c>
      <c r="E914">
        <v>177</v>
      </c>
      <c r="F914">
        <v>177</v>
      </c>
      <c r="G914">
        <f>MAX(days16[[#This Row],[total_breakfastdays16]],days16[[#This Row],[total_lunchdays16]])</f>
        <v>177</v>
      </c>
    </row>
    <row r="915" spans="1:7" x14ac:dyDescent="0.25">
      <c r="A915" t="s">
        <v>914</v>
      </c>
      <c r="B915" t="s">
        <v>16326</v>
      </c>
      <c r="C915" t="s">
        <v>17611</v>
      </c>
      <c r="D915" t="s">
        <v>9324</v>
      </c>
      <c r="E915">
        <v>171</v>
      </c>
      <c r="F915">
        <v>177</v>
      </c>
      <c r="G915">
        <f>MAX(days16[[#This Row],[total_breakfastdays16]],days16[[#This Row],[total_lunchdays16]])</f>
        <v>177</v>
      </c>
    </row>
    <row r="916" spans="1:7" x14ac:dyDescent="0.25">
      <c r="A916" t="s">
        <v>915</v>
      </c>
      <c r="B916" t="s">
        <v>16326</v>
      </c>
      <c r="C916" t="s">
        <v>17611</v>
      </c>
      <c r="D916" t="s">
        <v>9325</v>
      </c>
      <c r="E916">
        <v>177</v>
      </c>
      <c r="F916">
        <v>177</v>
      </c>
      <c r="G916">
        <f>MAX(days16[[#This Row],[total_breakfastdays16]],days16[[#This Row],[total_lunchdays16]])</f>
        <v>177</v>
      </c>
    </row>
    <row r="917" spans="1:7" x14ac:dyDescent="0.25">
      <c r="A917" t="s">
        <v>916</v>
      </c>
      <c r="B917" t="s">
        <v>16326</v>
      </c>
      <c r="C917" t="s">
        <v>17611</v>
      </c>
      <c r="D917" t="s">
        <v>9326</v>
      </c>
      <c r="E917">
        <v>174</v>
      </c>
      <c r="F917">
        <v>174</v>
      </c>
      <c r="G917">
        <f>MAX(days16[[#This Row],[total_breakfastdays16]],days16[[#This Row],[total_lunchdays16]])</f>
        <v>174</v>
      </c>
    </row>
    <row r="918" spans="1:7" x14ac:dyDescent="0.25">
      <c r="A918" t="s">
        <v>917</v>
      </c>
      <c r="B918" t="s">
        <v>16326</v>
      </c>
      <c r="C918" t="s">
        <v>17611</v>
      </c>
      <c r="D918" t="s">
        <v>9327</v>
      </c>
      <c r="E918">
        <v>177</v>
      </c>
      <c r="F918">
        <v>177</v>
      </c>
      <c r="G918">
        <f>MAX(days16[[#This Row],[total_breakfastdays16]],days16[[#This Row],[total_lunchdays16]])</f>
        <v>177</v>
      </c>
    </row>
    <row r="919" spans="1:7" x14ac:dyDescent="0.25">
      <c r="A919" t="s">
        <v>918</v>
      </c>
      <c r="B919" t="s">
        <v>16326</v>
      </c>
      <c r="C919" t="s">
        <v>17611</v>
      </c>
      <c r="D919" t="s">
        <v>9328</v>
      </c>
      <c r="E919">
        <v>177</v>
      </c>
      <c r="F919">
        <v>177</v>
      </c>
      <c r="G919">
        <f>MAX(days16[[#This Row],[total_breakfastdays16]],days16[[#This Row],[total_lunchdays16]])</f>
        <v>177</v>
      </c>
    </row>
    <row r="920" spans="1:7" x14ac:dyDescent="0.25">
      <c r="A920" t="s">
        <v>919</v>
      </c>
      <c r="B920" t="s">
        <v>16326</v>
      </c>
      <c r="C920" t="s">
        <v>17611</v>
      </c>
      <c r="D920" t="s">
        <v>9329</v>
      </c>
      <c r="E920">
        <v>177</v>
      </c>
      <c r="F920">
        <v>177</v>
      </c>
      <c r="G920">
        <f>MAX(days16[[#This Row],[total_breakfastdays16]],days16[[#This Row],[total_lunchdays16]])</f>
        <v>177</v>
      </c>
    </row>
    <row r="921" spans="1:7" x14ac:dyDescent="0.25">
      <c r="A921" t="s">
        <v>920</v>
      </c>
      <c r="B921" t="s">
        <v>16326</v>
      </c>
      <c r="C921" t="s">
        <v>17611</v>
      </c>
      <c r="D921" t="s">
        <v>9330</v>
      </c>
      <c r="E921">
        <v>177</v>
      </c>
      <c r="F921">
        <v>177</v>
      </c>
      <c r="G921">
        <f>MAX(days16[[#This Row],[total_breakfastdays16]],days16[[#This Row],[total_lunchdays16]])</f>
        <v>177</v>
      </c>
    </row>
    <row r="922" spans="1:7" x14ac:dyDescent="0.25">
      <c r="A922" t="s">
        <v>921</v>
      </c>
      <c r="B922" t="s">
        <v>16326</v>
      </c>
      <c r="C922" t="s">
        <v>17611</v>
      </c>
      <c r="D922" t="s">
        <v>9331</v>
      </c>
      <c r="E922">
        <v>177</v>
      </c>
      <c r="F922">
        <v>177</v>
      </c>
      <c r="G922">
        <f>MAX(days16[[#This Row],[total_breakfastdays16]],days16[[#This Row],[total_lunchdays16]])</f>
        <v>177</v>
      </c>
    </row>
    <row r="923" spans="1:7" x14ac:dyDescent="0.25">
      <c r="A923" t="s">
        <v>922</v>
      </c>
      <c r="B923" t="s">
        <v>16326</v>
      </c>
      <c r="C923" t="s">
        <v>17611</v>
      </c>
      <c r="D923" t="s">
        <v>9332</v>
      </c>
      <c r="E923">
        <v>177</v>
      </c>
      <c r="F923">
        <v>177</v>
      </c>
      <c r="G923">
        <f>MAX(days16[[#This Row],[total_breakfastdays16]],days16[[#This Row],[total_lunchdays16]])</f>
        <v>177</v>
      </c>
    </row>
    <row r="924" spans="1:7" x14ac:dyDescent="0.25">
      <c r="A924" t="s">
        <v>923</v>
      </c>
      <c r="B924" t="s">
        <v>16326</v>
      </c>
      <c r="C924" t="s">
        <v>17611</v>
      </c>
      <c r="D924" t="s">
        <v>9333</v>
      </c>
      <c r="E924">
        <v>177</v>
      </c>
      <c r="F924">
        <v>177</v>
      </c>
      <c r="G924">
        <f>MAX(days16[[#This Row],[total_breakfastdays16]],days16[[#This Row],[total_lunchdays16]])</f>
        <v>177</v>
      </c>
    </row>
    <row r="925" spans="1:7" x14ac:dyDescent="0.25">
      <c r="A925" t="s">
        <v>924</v>
      </c>
      <c r="B925" t="s">
        <v>16326</v>
      </c>
      <c r="C925" t="s">
        <v>17611</v>
      </c>
      <c r="D925" t="s">
        <v>9334</v>
      </c>
      <c r="E925">
        <v>177</v>
      </c>
      <c r="F925">
        <v>177</v>
      </c>
      <c r="G925">
        <f>MAX(days16[[#This Row],[total_breakfastdays16]],days16[[#This Row],[total_lunchdays16]])</f>
        <v>177</v>
      </c>
    </row>
    <row r="926" spans="1:7" x14ac:dyDescent="0.25">
      <c r="A926" t="s">
        <v>925</v>
      </c>
      <c r="B926" t="s">
        <v>16326</v>
      </c>
      <c r="C926" t="s">
        <v>17611</v>
      </c>
      <c r="D926" t="s">
        <v>9335</v>
      </c>
      <c r="E926">
        <v>177</v>
      </c>
      <c r="F926">
        <v>177</v>
      </c>
      <c r="G926">
        <f>MAX(days16[[#This Row],[total_breakfastdays16]],days16[[#This Row],[total_lunchdays16]])</f>
        <v>177</v>
      </c>
    </row>
    <row r="927" spans="1:7" x14ac:dyDescent="0.25">
      <c r="A927" t="s">
        <v>926</v>
      </c>
      <c r="B927" t="s">
        <v>16326</v>
      </c>
      <c r="C927" t="s">
        <v>17611</v>
      </c>
      <c r="D927" t="s">
        <v>9336</v>
      </c>
      <c r="E927">
        <v>177</v>
      </c>
      <c r="F927">
        <v>177</v>
      </c>
      <c r="G927">
        <f>MAX(days16[[#This Row],[total_breakfastdays16]],days16[[#This Row],[total_lunchdays16]])</f>
        <v>177</v>
      </c>
    </row>
    <row r="928" spans="1:7" x14ac:dyDescent="0.25">
      <c r="A928" t="s">
        <v>927</v>
      </c>
      <c r="B928" t="s">
        <v>16326</v>
      </c>
      <c r="C928" t="s">
        <v>17611</v>
      </c>
      <c r="D928" t="s">
        <v>9337</v>
      </c>
      <c r="E928">
        <v>177</v>
      </c>
      <c r="F928">
        <v>177</v>
      </c>
      <c r="G928">
        <f>MAX(days16[[#This Row],[total_breakfastdays16]],days16[[#This Row],[total_lunchdays16]])</f>
        <v>177</v>
      </c>
    </row>
    <row r="929" spans="1:7" x14ac:dyDescent="0.25">
      <c r="A929" t="s">
        <v>928</v>
      </c>
      <c r="B929" t="s">
        <v>16326</v>
      </c>
      <c r="C929" t="s">
        <v>17611</v>
      </c>
      <c r="D929" t="s">
        <v>9338</v>
      </c>
      <c r="E929">
        <v>177</v>
      </c>
      <c r="F929">
        <v>177</v>
      </c>
      <c r="G929">
        <f>MAX(days16[[#This Row],[total_breakfastdays16]],days16[[#This Row],[total_lunchdays16]])</f>
        <v>177</v>
      </c>
    </row>
    <row r="930" spans="1:7" x14ac:dyDescent="0.25">
      <c r="A930" t="s">
        <v>929</v>
      </c>
      <c r="B930" t="s">
        <v>16327</v>
      </c>
      <c r="C930" t="s">
        <v>17612</v>
      </c>
      <c r="D930" t="s">
        <v>9339</v>
      </c>
      <c r="E930">
        <v>176</v>
      </c>
      <c r="F930">
        <v>176</v>
      </c>
      <c r="G930">
        <f>MAX(days16[[#This Row],[total_breakfastdays16]],days16[[#This Row],[total_lunchdays16]])</f>
        <v>176</v>
      </c>
    </row>
    <row r="931" spans="1:7" x14ac:dyDescent="0.25">
      <c r="A931" t="s">
        <v>930</v>
      </c>
      <c r="B931" t="s">
        <v>16327</v>
      </c>
      <c r="C931" t="s">
        <v>17612</v>
      </c>
      <c r="D931" t="s">
        <v>9340</v>
      </c>
      <c r="E931">
        <v>176</v>
      </c>
      <c r="F931">
        <v>176</v>
      </c>
      <c r="G931">
        <f>MAX(days16[[#This Row],[total_breakfastdays16]],days16[[#This Row],[total_lunchdays16]])</f>
        <v>176</v>
      </c>
    </row>
    <row r="932" spans="1:7" x14ac:dyDescent="0.25">
      <c r="A932" t="s">
        <v>931</v>
      </c>
      <c r="B932" t="s">
        <v>16327</v>
      </c>
      <c r="C932" t="s">
        <v>17612</v>
      </c>
      <c r="D932" t="s">
        <v>9341</v>
      </c>
      <c r="E932">
        <v>178</v>
      </c>
      <c r="F932">
        <v>178</v>
      </c>
      <c r="G932">
        <f>MAX(days16[[#This Row],[total_breakfastdays16]],days16[[#This Row],[total_lunchdays16]])</f>
        <v>178</v>
      </c>
    </row>
    <row r="933" spans="1:7" x14ac:dyDescent="0.25">
      <c r="A933" t="s">
        <v>932</v>
      </c>
      <c r="B933" t="s">
        <v>16327</v>
      </c>
      <c r="C933" t="s">
        <v>17612</v>
      </c>
      <c r="D933" t="s">
        <v>9342</v>
      </c>
      <c r="E933">
        <v>176</v>
      </c>
      <c r="F933">
        <v>176</v>
      </c>
      <c r="G933">
        <f>MAX(days16[[#This Row],[total_breakfastdays16]],days16[[#This Row],[total_lunchdays16]])</f>
        <v>176</v>
      </c>
    </row>
    <row r="934" spans="1:7" x14ac:dyDescent="0.25">
      <c r="A934" t="s">
        <v>933</v>
      </c>
      <c r="B934" t="s">
        <v>16327</v>
      </c>
      <c r="C934" t="s">
        <v>17612</v>
      </c>
      <c r="D934" t="s">
        <v>9343</v>
      </c>
      <c r="E934">
        <v>177</v>
      </c>
      <c r="F934">
        <v>177</v>
      </c>
      <c r="G934">
        <f>MAX(days16[[#This Row],[total_breakfastdays16]],days16[[#This Row],[total_lunchdays16]])</f>
        <v>177</v>
      </c>
    </row>
    <row r="935" spans="1:7" x14ac:dyDescent="0.25">
      <c r="A935" t="s">
        <v>934</v>
      </c>
      <c r="B935" t="s">
        <v>16327</v>
      </c>
      <c r="C935" t="s">
        <v>17612</v>
      </c>
      <c r="D935" t="s">
        <v>9344</v>
      </c>
      <c r="E935">
        <v>176</v>
      </c>
      <c r="F935">
        <v>176</v>
      </c>
      <c r="G935">
        <f>MAX(days16[[#This Row],[total_breakfastdays16]],days16[[#This Row],[total_lunchdays16]])</f>
        <v>176</v>
      </c>
    </row>
    <row r="936" spans="1:7" x14ac:dyDescent="0.25">
      <c r="A936" t="s">
        <v>935</v>
      </c>
      <c r="B936" t="s">
        <v>16327</v>
      </c>
      <c r="C936" t="s">
        <v>17612</v>
      </c>
      <c r="D936" t="s">
        <v>9345</v>
      </c>
      <c r="E936">
        <v>176</v>
      </c>
      <c r="F936">
        <v>176</v>
      </c>
      <c r="G936">
        <f>MAX(days16[[#This Row],[total_breakfastdays16]],days16[[#This Row],[total_lunchdays16]])</f>
        <v>176</v>
      </c>
    </row>
    <row r="937" spans="1:7" x14ac:dyDescent="0.25">
      <c r="A937" t="s">
        <v>936</v>
      </c>
      <c r="B937" t="s">
        <v>16327</v>
      </c>
      <c r="C937" t="s">
        <v>17612</v>
      </c>
      <c r="D937" t="s">
        <v>9346</v>
      </c>
      <c r="E937">
        <v>176</v>
      </c>
      <c r="F937">
        <v>176</v>
      </c>
      <c r="G937">
        <f>MAX(days16[[#This Row],[total_breakfastdays16]],days16[[#This Row],[total_lunchdays16]])</f>
        <v>176</v>
      </c>
    </row>
    <row r="938" spans="1:7" x14ac:dyDescent="0.25">
      <c r="A938" t="s">
        <v>937</v>
      </c>
      <c r="B938" t="s">
        <v>16327</v>
      </c>
      <c r="C938" t="s">
        <v>17612</v>
      </c>
      <c r="D938" t="s">
        <v>9347</v>
      </c>
      <c r="E938">
        <v>176</v>
      </c>
      <c r="F938">
        <v>176</v>
      </c>
      <c r="G938">
        <f>MAX(days16[[#This Row],[total_breakfastdays16]],days16[[#This Row],[total_lunchdays16]])</f>
        <v>176</v>
      </c>
    </row>
    <row r="939" spans="1:7" x14ac:dyDescent="0.25">
      <c r="A939" t="s">
        <v>938</v>
      </c>
      <c r="B939" t="s">
        <v>16327</v>
      </c>
      <c r="C939" t="s">
        <v>17612</v>
      </c>
      <c r="D939" t="s">
        <v>9348</v>
      </c>
      <c r="E939">
        <v>177</v>
      </c>
      <c r="F939">
        <v>177</v>
      </c>
      <c r="G939">
        <f>MAX(days16[[#This Row],[total_breakfastdays16]],days16[[#This Row],[total_lunchdays16]])</f>
        <v>177</v>
      </c>
    </row>
    <row r="940" spans="1:7" x14ac:dyDescent="0.25">
      <c r="A940" t="s">
        <v>939</v>
      </c>
      <c r="B940" t="s">
        <v>16327</v>
      </c>
      <c r="C940" t="s">
        <v>17612</v>
      </c>
      <c r="D940" t="s">
        <v>9349</v>
      </c>
      <c r="E940">
        <v>177</v>
      </c>
      <c r="F940">
        <v>177</v>
      </c>
      <c r="G940">
        <f>MAX(days16[[#This Row],[total_breakfastdays16]],days16[[#This Row],[total_lunchdays16]])</f>
        <v>177</v>
      </c>
    </row>
    <row r="941" spans="1:7" x14ac:dyDescent="0.25">
      <c r="A941" t="s">
        <v>940</v>
      </c>
      <c r="B941" t="s">
        <v>16327</v>
      </c>
      <c r="C941" t="s">
        <v>17612</v>
      </c>
      <c r="D941" t="s">
        <v>9350</v>
      </c>
      <c r="E941">
        <v>177</v>
      </c>
      <c r="F941">
        <v>177</v>
      </c>
      <c r="G941">
        <f>MAX(days16[[#This Row],[total_breakfastdays16]],days16[[#This Row],[total_lunchdays16]])</f>
        <v>177</v>
      </c>
    </row>
    <row r="942" spans="1:7" x14ac:dyDescent="0.25">
      <c r="A942" t="s">
        <v>941</v>
      </c>
      <c r="B942" t="s">
        <v>16327</v>
      </c>
      <c r="C942" t="s">
        <v>17612</v>
      </c>
      <c r="D942" t="s">
        <v>9351</v>
      </c>
      <c r="E942">
        <v>177</v>
      </c>
      <c r="F942">
        <v>177</v>
      </c>
      <c r="G942">
        <f>MAX(days16[[#This Row],[total_breakfastdays16]],days16[[#This Row],[total_lunchdays16]])</f>
        <v>177</v>
      </c>
    </row>
    <row r="943" spans="1:7" x14ac:dyDescent="0.25">
      <c r="A943" t="s">
        <v>942</v>
      </c>
      <c r="B943" t="s">
        <v>16327</v>
      </c>
      <c r="C943" t="s">
        <v>17612</v>
      </c>
      <c r="D943" t="s">
        <v>9352</v>
      </c>
      <c r="E943">
        <v>177</v>
      </c>
      <c r="F943">
        <v>177</v>
      </c>
      <c r="G943">
        <f>MAX(days16[[#This Row],[total_breakfastdays16]],days16[[#This Row],[total_lunchdays16]])</f>
        <v>177</v>
      </c>
    </row>
    <row r="944" spans="1:7" x14ac:dyDescent="0.25">
      <c r="A944" t="s">
        <v>943</v>
      </c>
      <c r="B944" t="s">
        <v>16327</v>
      </c>
      <c r="C944" t="s">
        <v>17612</v>
      </c>
      <c r="D944" t="s">
        <v>9353</v>
      </c>
      <c r="E944">
        <v>177</v>
      </c>
      <c r="F944">
        <v>177</v>
      </c>
      <c r="G944">
        <f>MAX(days16[[#This Row],[total_breakfastdays16]],days16[[#This Row],[total_lunchdays16]])</f>
        <v>177</v>
      </c>
    </row>
    <row r="945" spans="1:7" x14ac:dyDescent="0.25">
      <c r="A945" t="s">
        <v>944</v>
      </c>
      <c r="B945" t="s">
        <v>16327</v>
      </c>
      <c r="C945" t="s">
        <v>17612</v>
      </c>
      <c r="D945" t="s">
        <v>9354</v>
      </c>
      <c r="E945">
        <v>177</v>
      </c>
      <c r="F945">
        <v>177</v>
      </c>
      <c r="G945">
        <f>MAX(days16[[#This Row],[total_breakfastdays16]],days16[[#This Row],[total_lunchdays16]])</f>
        <v>177</v>
      </c>
    </row>
    <row r="946" spans="1:7" x14ac:dyDescent="0.25">
      <c r="A946" t="s">
        <v>945</v>
      </c>
      <c r="B946" t="s">
        <v>16327</v>
      </c>
      <c r="C946" t="s">
        <v>17612</v>
      </c>
      <c r="D946" t="s">
        <v>9355</v>
      </c>
      <c r="E946">
        <v>177</v>
      </c>
      <c r="F946">
        <v>177</v>
      </c>
      <c r="G946">
        <f>MAX(days16[[#This Row],[total_breakfastdays16]],days16[[#This Row],[total_lunchdays16]])</f>
        <v>177</v>
      </c>
    </row>
    <row r="947" spans="1:7" x14ac:dyDescent="0.25">
      <c r="A947" t="s">
        <v>946</v>
      </c>
      <c r="B947" t="s">
        <v>16327</v>
      </c>
      <c r="C947" t="s">
        <v>17612</v>
      </c>
      <c r="D947" t="s">
        <v>9356</v>
      </c>
      <c r="E947">
        <v>177</v>
      </c>
      <c r="F947">
        <v>177</v>
      </c>
      <c r="G947">
        <f>MAX(days16[[#This Row],[total_breakfastdays16]],days16[[#This Row],[total_lunchdays16]])</f>
        <v>177</v>
      </c>
    </row>
    <row r="948" spans="1:7" x14ac:dyDescent="0.25">
      <c r="A948" t="s">
        <v>947</v>
      </c>
      <c r="B948" t="s">
        <v>16327</v>
      </c>
      <c r="C948" t="s">
        <v>17612</v>
      </c>
      <c r="D948" t="s">
        <v>9357</v>
      </c>
      <c r="E948">
        <v>177</v>
      </c>
      <c r="F948">
        <v>177</v>
      </c>
      <c r="G948">
        <f>MAX(days16[[#This Row],[total_breakfastdays16]],days16[[#This Row],[total_lunchdays16]])</f>
        <v>177</v>
      </c>
    </row>
    <row r="949" spans="1:7" x14ac:dyDescent="0.25">
      <c r="A949" t="s">
        <v>948</v>
      </c>
      <c r="B949" t="s">
        <v>16327</v>
      </c>
      <c r="C949" t="s">
        <v>17612</v>
      </c>
      <c r="D949" t="s">
        <v>9358</v>
      </c>
      <c r="E949">
        <v>177</v>
      </c>
      <c r="F949">
        <v>177</v>
      </c>
      <c r="G949">
        <f>MAX(days16[[#This Row],[total_breakfastdays16]],days16[[#This Row],[total_lunchdays16]])</f>
        <v>177</v>
      </c>
    </row>
    <row r="950" spans="1:7" x14ac:dyDescent="0.25">
      <c r="A950" t="s">
        <v>949</v>
      </c>
      <c r="B950" t="s">
        <v>16327</v>
      </c>
      <c r="C950" t="s">
        <v>17612</v>
      </c>
      <c r="D950" t="s">
        <v>9359</v>
      </c>
      <c r="E950">
        <v>177</v>
      </c>
      <c r="F950">
        <v>177</v>
      </c>
      <c r="G950">
        <f>MAX(days16[[#This Row],[total_breakfastdays16]],days16[[#This Row],[total_lunchdays16]])</f>
        <v>177</v>
      </c>
    </row>
    <row r="951" spans="1:7" x14ac:dyDescent="0.25">
      <c r="A951" t="s">
        <v>950</v>
      </c>
      <c r="B951" t="s">
        <v>16327</v>
      </c>
      <c r="C951" t="s">
        <v>17612</v>
      </c>
      <c r="D951" t="s">
        <v>9360</v>
      </c>
      <c r="E951">
        <v>177</v>
      </c>
      <c r="F951">
        <v>177</v>
      </c>
      <c r="G951">
        <f>MAX(days16[[#This Row],[total_breakfastdays16]],days16[[#This Row],[total_lunchdays16]])</f>
        <v>177</v>
      </c>
    </row>
    <row r="952" spans="1:7" x14ac:dyDescent="0.25">
      <c r="A952" t="s">
        <v>951</v>
      </c>
      <c r="B952" t="s">
        <v>16327</v>
      </c>
      <c r="C952" t="s">
        <v>17612</v>
      </c>
      <c r="D952" t="s">
        <v>9361</v>
      </c>
      <c r="E952">
        <v>177</v>
      </c>
      <c r="F952">
        <v>177</v>
      </c>
      <c r="G952">
        <f>MAX(days16[[#This Row],[total_breakfastdays16]],days16[[#This Row],[total_lunchdays16]])</f>
        <v>177</v>
      </c>
    </row>
    <row r="953" spans="1:7" x14ac:dyDescent="0.25">
      <c r="A953" t="s">
        <v>952</v>
      </c>
      <c r="B953" t="s">
        <v>16327</v>
      </c>
      <c r="C953" t="s">
        <v>17612</v>
      </c>
      <c r="D953" t="s">
        <v>9362</v>
      </c>
      <c r="E953">
        <v>177</v>
      </c>
      <c r="F953">
        <v>177</v>
      </c>
      <c r="G953">
        <f>MAX(days16[[#This Row],[total_breakfastdays16]],days16[[#This Row],[total_lunchdays16]])</f>
        <v>177</v>
      </c>
    </row>
    <row r="954" spans="1:7" x14ac:dyDescent="0.25">
      <c r="A954" t="s">
        <v>953</v>
      </c>
      <c r="B954" t="s">
        <v>16328</v>
      </c>
      <c r="C954" t="s">
        <v>17613</v>
      </c>
      <c r="D954" t="s">
        <v>9363</v>
      </c>
      <c r="E954">
        <v>174</v>
      </c>
      <c r="F954">
        <v>0</v>
      </c>
      <c r="G954">
        <f>MAX(days16[[#This Row],[total_breakfastdays16]],days16[[#This Row],[total_lunchdays16]])</f>
        <v>174</v>
      </c>
    </row>
    <row r="955" spans="1:7" x14ac:dyDescent="0.25">
      <c r="A955" t="s">
        <v>954</v>
      </c>
      <c r="B955" t="s">
        <v>16329</v>
      </c>
      <c r="C955" t="s">
        <v>17614</v>
      </c>
      <c r="D955" t="s">
        <v>9364</v>
      </c>
      <c r="E955">
        <v>176</v>
      </c>
      <c r="F955">
        <v>177</v>
      </c>
      <c r="G955">
        <f>MAX(days16[[#This Row],[total_breakfastdays16]],days16[[#This Row],[total_lunchdays16]])</f>
        <v>177</v>
      </c>
    </row>
    <row r="956" spans="1:7" x14ac:dyDescent="0.25">
      <c r="A956" t="s">
        <v>955</v>
      </c>
      <c r="B956" t="s">
        <v>16329</v>
      </c>
      <c r="C956" t="s">
        <v>17614</v>
      </c>
      <c r="D956" t="s">
        <v>9365</v>
      </c>
      <c r="E956">
        <v>176</v>
      </c>
      <c r="F956">
        <v>177</v>
      </c>
      <c r="G956">
        <f>MAX(days16[[#This Row],[total_breakfastdays16]],days16[[#This Row],[total_lunchdays16]])</f>
        <v>177</v>
      </c>
    </row>
    <row r="957" spans="1:7" x14ac:dyDescent="0.25">
      <c r="A957" t="s">
        <v>956</v>
      </c>
      <c r="B957" t="s">
        <v>16329</v>
      </c>
      <c r="C957" t="s">
        <v>17614</v>
      </c>
      <c r="D957" t="s">
        <v>9366</v>
      </c>
      <c r="E957">
        <v>176</v>
      </c>
      <c r="F957">
        <v>177</v>
      </c>
      <c r="G957">
        <f>MAX(days16[[#This Row],[total_breakfastdays16]],days16[[#This Row],[total_lunchdays16]])</f>
        <v>177</v>
      </c>
    </row>
    <row r="958" spans="1:7" x14ac:dyDescent="0.25">
      <c r="A958" t="s">
        <v>957</v>
      </c>
      <c r="B958" t="s">
        <v>16330</v>
      </c>
      <c r="C958" t="s">
        <v>17615</v>
      </c>
      <c r="D958" t="s">
        <v>9367</v>
      </c>
      <c r="E958">
        <v>173</v>
      </c>
      <c r="F958">
        <v>0</v>
      </c>
      <c r="G958">
        <f>MAX(days16[[#This Row],[total_breakfastdays16]],days16[[#This Row],[total_lunchdays16]])</f>
        <v>173</v>
      </c>
    </row>
    <row r="959" spans="1:7" x14ac:dyDescent="0.25">
      <c r="A959" t="s">
        <v>958</v>
      </c>
      <c r="B959" t="s">
        <v>16331</v>
      </c>
      <c r="C959" t="s">
        <v>17616</v>
      </c>
      <c r="D959" t="s">
        <v>9368</v>
      </c>
      <c r="E959">
        <v>176</v>
      </c>
      <c r="F959">
        <v>176</v>
      </c>
      <c r="G959">
        <f>MAX(days16[[#This Row],[total_breakfastdays16]],days16[[#This Row],[total_lunchdays16]])</f>
        <v>176</v>
      </c>
    </row>
    <row r="960" spans="1:7" x14ac:dyDescent="0.25">
      <c r="A960" t="s">
        <v>959</v>
      </c>
      <c r="B960" t="s">
        <v>16332</v>
      </c>
      <c r="C960" t="s">
        <v>17617</v>
      </c>
      <c r="D960" t="s">
        <v>9369</v>
      </c>
      <c r="E960">
        <v>174</v>
      </c>
      <c r="F960">
        <v>176</v>
      </c>
      <c r="G960">
        <f>MAX(days16[[#This Row],[total_breakfastdays16]],days16[[#This Row],[total_lunchdays16]])</f>
        <v>176</v>
      </c>
    </row>
    <row r="961" spans="1:7" x14ac:dyDescent="0.25">
      <c r="A961" t="s">
        <v>960</v>
      </c>
      <c r="B961" t="s">
        <v>16332</v>
      </c>
      <c r="C961" t="s">
        <v>17617</v>
      </c>
      <c r="D961" t="s">
        <v>9370</v>
      </c>
      <c r="E961">
        <v>176</v>
      </c>
      <c r="F961">
        <v>176</v>
      </c>
      <c r="G961">
        <f>MAX(days16[[#This Row],[total_breakfastdays16]],days16[[#This Row],[total_lunchdays16]])</f>
        <v>176</v>
      </c>
    </row>
    <row r="962" spans="1:7" x14ac:dyDescent="0.25">
      <c r="A962" t="s">
        <v>961</v>
      </c>
      <c r="B962" t="s">
        <v>16332</v>
      </c>
      <c r="C962" t="s">
        <v>17617</v>
      </c>
      <c r="D962" t="s">
        <v>9371</v>
      </c>
      <c r="E962">
        <v>176</v>
      </c>
      <c r="F962">
        <v>176</v>
      </c>
      <c r="G962">
        <f>MAX(days16[[#This Row],[total_breakfastdays16]],days16[[#This Row],[total_lunchdays16]])</f>
        <v>176</v>
      </c>
    </row>
    <row r="963" spans="1:7" x14ac:dyDescent="0.25">
      <c r="A963" t="s">
        <v>962</v>
      </c>
      <c r="B963" t="s">
        <v>16332</v>
      </c>
      <c r="C963" t="s">
        <v>17617</v>
      </c>
      <c r="D963" t="s">
        <v>9372</v>
      </c>
      <c r="E963">
        <v>176</v>
      </c>
      <c r="F963">
        <v>176</v>
      </c>
      <c r="G963">
        <f>MAX(days16[[#This Row],[total_breakfastdays16]],days16[[#This Row],[total_lunchdays16]])</f>
        <v>176</v>
      </c>
    </row>
    <row r="964" spans="1:7" x14ac:dyDescent="0.25">
      <c r="A964" t="s">
        <v>963</v>
      </c>
      <c r="B964" t="s">
        <v>16333</v>
      </c>
      <c r="C964" t="s">
        <v>17618</v>
      </c>
      <c r="D964" t="s">
        <v>9373</v>
      </c>
      <c r="E964">
        <v>177</v>
      </c>
      <c r="F964">
        <v>177</v>
      </c>
      <c r="G964">
        <f>MAX(days16[[#This Row],[total_breakfastdays16]],days16[[#This Row],[total_lunchdays16]])</f>
        <v>177</v>
      </c>
    </row>
    <row r="965" spans="1:7" x14ac:dyDescent="0.25">
      <c r="A965" t="s">
        <v>964</v>
      </c>
      <c r="B965" t="s">
        <v>16333</v>
      </c>
      <c r="C965" t="s">
        <v>17618</v>
      </c>
      <c r="D965" t="s">
        <v>9374</v>
      </c>
      <c r="E965">
        <v>177</v>
      </c>
      <c r="F965">
        <v>177</v>
      </c>
      <c r="G965">
        <f>MAX(days16[[#This Row],[total_breakfastdays16]],days16[[#This Row],[total_lunchdays16]])</f>
        <v>177</v>
      </c>
    </row>
    <row r="966" spans="1:7" x14ac:dyDescent="0.25">
      <c r="A966" t="s">
        <v>965</v>
      </c>
      <c r="B966" t="s">
        <v>16333</v>
      </c>
      <c r="C966" t="s">
        <v>17618</v>
      </c>
      <c r="D966" t="s">
        <v>9375</v>
      </c>
      <c r="E966">
        <v>177</v>
      </c>
      <c r="F966">
        <v>177</v>
      </c>
      <c r="G966">
        <f>MAX(days16[[#This Row],[total_breakfastdays16]],days16[[#This Row],[total_lunchdays16]])</f>
        <v>177</v>
      </c>
    </row>
    <row r="967" spans="1:7" x14ac:dyDescent="0.25">
      <c r="A967" t="s">
        <v>966</v>
      </c>
      <c r="B967" t="s">
        <v>16334</v>
      </c>
      <c r="C967" t="s">
        <v>17619</v>
      </c>
      <c r="D967" t="s">
        <v>9376</v>
      </c>
      <c r="E967">
        <v>177</v>
      </c>
      <c r="F967">
        <v>177</v>
      </c>
      <c r="G967">
        <f>MAX(days16[[#This Row],[total_breakfastdays16]],days16[[#This Row],[total_lunchdays16]])</f>
        <v>177</v>
      </c>
    </row>
    <row r="968" spans="1:7" x14ac:dyDescent="0.25">
      <c r="A968" t="s">
        <v>967</v>
      </c>
      <c r="B968" t="s">
        <v>16334</v>
      </c>
      <c r="C968" t="s">
        <v>17619</v>
      </c>
      <c r="D968" t="s">
        <v>9377</v>
      </c>
      <c r="E968">
        <v>177</v>
      </c>
      <c r="F968">
        <v>177</v>
      </c>
      <c r="G968">
        <f>MAX(days16[[#This Row],[total_breakfastdays16]],days16[[#This Row],[total_lunchdays16]])</f>
        <v>177</v>
      </c>
    </row>
    <row r="969" spans="1:7" x14ac:dyDescent="0.25">
      <c r="A969" t="s">
        <v>968</v>
      </c>
      <c r="B969" t="s">
        <v>16334</v>
      </c>
      <c r="C969" t="s">
        <v>17619</v>
      </c>
      <c r="D969" t="s">
        <v>9378</v>
      </c>
      <c r="E969">
        <v>177</v>
      </c>
      <c r="F969">
        <v>177</v>
      </c>
      <c r="G969">
        <f>MAX(days16[[#This Row],[total_breakfastdays16]],days16[[#This Row],[total_lunchdays16]])</f>
        <v>177</v>
      </c>
    </row>
    <row r="970" spans="1:7" x14ac:dyDescent="0.25">
      <c r="A970" t="s">
        <v>969</v>
      </c>
      <c r="B970" t="s">
        <v>16334</v>
      </c>
      <c r="C970" t="s">
        <v>17619</v>
      </c>
      <c r="D970" t="s">
        <v>9379</v>
      </c>
      <c r="E970">
        <v>177</v>
      </c>
      <c r="F970">
        <v>177</v>
      </c>
      <c r="G970">
        <f>MAX(days16[[#This Row],[total_breakfastdays16]],days16[[#This Row],[total_lunchdays16]])</f>
        <v>177</v>
      </c>
    </row>
    <row r="971" spans="1:7" x14ac:dyDescent="0.25">
      <c r="A971" t="s">
        <v>970</v>
      </c>
      <c r="B971" t="s">
        <v>16334</v>
      </c>
      <c r="C971" t="s">
        <v>17619</v>
      </c>
      <c r="D971" t="s">
        <v>9380</v>
      </c>
      <c r="E971">
        <v>177</v>
      </c>
      <c r="F971">
        <v>177</v>
      </c>
      <c r="G971">
        <f>MAX(days16[[#This Row],[total_breakfastdays16]],days16[[#This Row],[total_lunchdays16]])</f>
        <v>177</v>
      </c>
    </row>
    <row r="972" spans="1:7" x14ac:dyDescent="0.25">
      <c r="A972" t="s">
        <v>971</v>
      </c>
      <c r="B972" t="s">
        <v>16334</v>
      </c>
      <c r="C972" t="s">
        <v>17619</v>
      </c>
      <c r="D972" t="s">
        <v>9381</v>
      </c>
      <c r="E972">
        <v>177</v>
      </c>
      <c r="F972">
        <v>177</v>
      </c>
      <c r="G972">
        <f>MAX(days16[[#This Row],[total_breakfastdays16]],days16[[#This Row],[total_lunchdays16]])</f>
        <v>177</v>
      </c>
    </row>
    <row r="973" spans="1:7" x14ac:dyDescent="0.25">
      <c r="A973" t="s">
        <v>972</v>
      </c>
      <c r="B973" t="s">
        <v>16334</v>
      </c>
      <c r="C973" t="s">
        <v>17619</v>
      </c>
      <c r="D973" t="s">
        <v>9382</v>
      </c>
      <c r="E973">
        <v>177</v>
      </c>
      <c r="F973">
        <v>177</v>
      </c>
      <c r="G973">
        <f>MAX(days16[[#This Row],[total_breakfastdays16]],days16[[#This Row],[total_lunchdays16]])</f>
        <v>177</v>
      </c>
    </row>
    <row r="974" spans="1:7" x14ac:dyDescent="0.25">
      <c r="A974" t="s">
        <v>973</v>
      </c>
      <c r="B974" t="s">
        <v>16335</v>
      </c>
      <c r="C974" t="s">
        <v>17620</v>
      </c>
      <c r="D974" t="s">
        <v>9383</v>
      </c>
      <c r="E974">
        <v>173</v>
      </c>
      <c r="F974">
        <v>173</v>
      </c>
      <c r="G974">
        <f>MAX(days16[[#This Row],[total_breakfastdays16]],days16[[#This Row],[total_lunchdays16]])</f>
        <v>173</v>
      </c>
    </row>
    <row r="975" spans="1:7" x14ac:dyDescent="0.25">
      <c r="A975" t="s">
        <v>974</v>
      </c>
      <c r="B975" t="s">
        <v>16336</v>
      </c>
      <c r="C975" t="s">
        <v>17621</v>
      </c>
      <c r="D975" t="s">
        <v>9384</v>
      </c>
      <c r="E975">
        <v>177</v>
      </c>
      <c r="F975">
        <v>177</v>
      </c>
      <c r="G975">
        <f>MAX(days16[[#This Row],[total_breakfastdays16]],days16[[#This Row],[total_lunchdays16]])</f>
        <v>177</v>
      </c>
    </row>
    <row r="976" spans="1:7" x14ac:dyDescent="0.25">
      <c r="A976" t="s">
        <v>975</v>
      </c>
      <c r="B976" t="s">
        <v>16336</v>
      </c>
      <c r="C976" t="s">
        <v>17621</v>
      </c>
      <c r="D976" t="s">
        <v>9385</v>
      </c>
      <c r="E976">
        <v>177</v>
      </c>
      <c r="F976">
        <v>177</v>
      </c>
      <c r="G976">
        <f>MAX(days16[[#This Row],[total_breakfastdays16]],days16[[#This Row],[total_lunchdays16]])</f>
        <v>177</v>
      </c>
    </row>
    <row r="977" spans="1:7" x14ac:dyDescent="0.25">
      <c r="A977" t="s">
        <v>976</v>
      </c>
      <c r="B977" t="s">
        <v>16337</v>
      </c>
      <c r="C977" t="s">
        <v>17622</v>
      </c>
      <c r="D977" t="s">
        <v>9386</v>
      </c>
      <c r="E977">
        <v>179</v>
      </c>
      <c r="F977">
        <v>179</v>
      </c>
      <c r="G977">
        <f>MAX(days16[[#This Row],[total_breakfastdays16]],days16[[#This Row],[total_lunchdays16]])</f>
        <v>179</v>
      </c>
    </row>
    <row r="978" spans="1:7" x14ac:dyDescent="0.25">
      <c r="A978" t="s">
        <v>977</v>
      </c>
      <c r="B978" t="s">
        <v>16338</v>
      </c>
      <c r="C978" t="s">
        <v>17623</v>
      </c>
      <c r="D978" t="s">
        <v>9387</v>
      </c>
      <c r="E978">
        <v>169</v>
      </c>
      <c r="F978">
        <v>169</v>
      </c>
      <c r="G978">
        <f>MAX(days16[[#This Row],[total_breakfastdays16]],days16[[#This Row],[total_lunchdays16]])</f>
        <v>169</v>
      </c>
    </row>
    <row r="979" spans="1:7" x14ac:dyDescent="0.25">
      <c r="A979" t="s">
        <v>978</v>
      </c>
      <c r="B979" t="s">
        <v>16339</v>
      </c>
      <c r="C979" t="s">
        <v>17624</v>
      </c>
      <c r="D979" t="s">
        <v>9388</v>
      </c>
      <c r="E979">
        <v>177</v>
      </c>
      <c r="F979">
        <v>177</v>
      </c>
      <c r="G979">
        <f>MAX(days16[[#This Row],[total_breakfastdays16]],days16[[#This Row],[total_lunchdays16]])</f>
        <v>177</v>
      </c>
    </row>
    <row r="980" spans="1:7" x14ac:dyDescent="0.25">
      <c r="A980" t="s">
        <v>979</v>
      </c>
      <c r="B980" t="s">
        <v>16339</v>
      </c>
      <c r="C980" t="s">
        <v>17624</v>
      </c>
      <c r="D980" t="s">
        <v>9389</v>
      </c>
      <c r="E980">
        <v>177</v>
      </c>
      <c r="F980">
        <v>177</v>
      </c>
      <c r="G980">
        <f>MAX(days16[[#This Row],[total_breakfastdays16]],days16[[#This Row],[total_lunchdays16]])</f>
        <v>177</v>
      </c>
    </row>
    <row r="981" spans="1:7" x14ac:dyDescent="0.25">
      <c r="A981" t="s">
        <v>980</v>
      </c>
      <c r="B981" t="s">
        <v>16339</v>
      </c>
      <c r="C981" t="s">
        <v>17624</v>
      </c>
      <c r="D981" t="s">
        <v>9390</v>
      </c>
      <c r="E981">
        <v>177</v>
      </c>
      <c r="F981">
        <v>177</v>
      </c>
      <c r="G981">
        <f>MAX(days16[[#This Row],[total_breakfastdays16]],days16[[#This Row],[total_lunchdays16]])</f>
        <v>177</v>
      </c>
    </row>
    <row r="982" spans="1:7" x14ac:dyDescent="0.25">
      <c r="A982" t="s">
        <v>981</v>
      </c>
      <c r="B982" t="s">
        <v>16339</v>
      </c>
      <c r="C982" t="s">
        <v>17624</v>
      </c>
      <c r="D982" t="s">
        <v>9391</v>
      </c>
      <c r="E982">
        <v>177</v>
      </c>
      <c r="F982">
        <v>177</v>
      </c>
      <c r="G982">
        <f>MAX(days16[[#This Row],[total_breakfastdays16]],days16[[#This Row],[total_lunchdays16]])</f>
        <v>177</v>
      </c>
    </row>
    <row r="983" spans="1:7" x14ac:dyDescent="0.25">
      <c r="A983" t="s">
        <v>982</v>
      </c>
      <c r="B983" t="s">
        <v>16340</v>
      </c>
      <c r="C983" t="s">
        <v>17625</v>
      </c>
      <c r="D983" t="s">
        <v>9392</v>
      </c>
      <c r="E983">
        <v>174</v>
      </c>
      <c r="F983">
        <v>174</v>
      </c>
      <c r="G983">
        <f>MAX(days16[[#This Row],[total_breakfastdays16]],days16[[#This Row],[total_lunchdays16]])</f>
        <v>174</v>
      </c>
    </row>
    <row r="984" spans="1:7" x14ac:dyDescent="0.25">
      <c r="A984" t="s">
        <v>983</v>
      </c>
      <c r="B984" t="s">
        <v>16340</v>
      </c>
      <c r="C984" t="s">
        <v>17625</v>
      </c>
      <c r="D984" t="s">
        <v>9393</v>
      </c>
      <c r="E984">
        <v>174</v>
      </c>
      <c r="F984">
        <v>174</v>
      </c>
      <c r="G984">
        <f>MAX(days16[[#This Row],[total_breakfastdays16]],days16[[#This Row],[total_lunchdays16]])</f>
        <v>174</v>
      </c>
    </row>
    <row r="985" spans="1:7" x14ac:dyDescent="0.25">
      <c r="A985" t="s">
        <v>984</v>
      </c>
      <c r="B985" t="s">
        <v>16340</v>
      </c>
      <c r="C985" t="s">
        <v>17625</v>
      </c>
      <c r="D985" t="s">
        <v>9394</v>
      </c>
      <c r="E985">
        <v>174</v>
      </c>
      <c r="F985">
        <v>174</v>
      </c>
      <c r="G985">
        <f>MAX(days16[[#This Row],[total_breakfastdays16]],days16[[#This Row],[total_lunchdays16]])</f>
        <v>174</v>
      </c>
    </row>
    <row r="986" spans="1:7" x14ac:dyDescent="0.25">
      <c r="A986" t="s">
        <v>985</v>
      </c>
      <c r="B986" t="s">
        <v>16340</v>
      </c>
      <c r="C986" t="s">
        <v>17625</v>
      </c>
      <c r="D986" t="s">
        <v>9395</v>
      </c>
      <c r="E986">
        <v>174</v>
      </c>
      <c r="F986">
        <v>174</v>
      </c>
      <c r="G986">
        <f>MAX(days16[[#This Row],[total_breakfastdays16]],days16[[#This Row],[total_lunchdays16]])</f>
        <v>174</v>
      </c>
    </row>
    <row r="987" spans="1:7" x14ac:dyDescent="0.25">
      <c r="A987" t="s">
        <v>986</v>
      </c>
      <c r="B987" t="s">
        <v>16341</v>
      </c>
      <c r="C987" t="s">
        <v>17626</v>
      </c>
      <c r="D987" t="s">
        <v>9396</v>
      </c>
      <c r="E987">
        <v>177</v>
      </c>
      <c r="F987">
        <v>177</v>
      </c>
      <c r="G987">
        <f>MAX(days16[[#This Row],[total_breakfastdays16]],days16[[#This Row],[total_lunchdays16]])</f>
        <v>177</v>
      </c>
    </row>
    <row r="988" spans="1:7" x14ac:dyDescent="0.25">
      <c r="A988" t="s">
        <v>987</v>
      </c>
      <c r="B988" t="s">
        <v>16341</v>
      </c>
      <c r="C988" t="s">
        <v>17626</v>
      </c>
      <c r="D988" t="s">
        <v>9397</v>
      </c>
      <c r="E988">
        <v>177</v>
      </c>
      <c r="F988">
        <v>177</v>
      </c>
      <c r="G988">
        <f>MAX(days16[[#This Row],[total_breakfastdays16]],days16[[#This Row],[total_lunchdays16]])</f>
        <v>177</v>
      </c>
    </row>
    <row r="989" spans="1:7" x14ac:dyDescent="0.25">
      <c r="A989" t="s">
        <v>988</v>
      </c>
      <c r="B989" t="s">
        <v>16342</v>
      </c>
      <c r="C989" t="s">
        <v>17627</v>
      </c>
      <c r="D989" t="s">
        <v>9398</v>
      </c>
      <c r="E989">
        <v>176</v>
      </c>
      <c r="F989">
        <v>176</v>
      </c>
      <c r="G989">
        <f>MAX(days16[[#This Row],[total_breakfastdays16]],days16[[#This Row],[total_lunchdays16]])</f>
        <v>176</v>
      </c>
    </row>
    <row r="990" spans="1:7" x14ac:dyDescent="0.25">
      <c r="A990" t="s">
        <v>989</v>
      </c>
      <c r="B990" t="s">
        <v>16342</v>
      </c>
      <c r="C990" t="s">
        <v>17627</v>
      </c>
      <c r="D990" t="s">
        <v>9399</v>
      </c>
      <c r="E990">
        <v>176</v>
      </c>
      <c r="F990">
        <v>176</v>
      </c>
      <c r="G990">
        <f>MAX(days16[[#This Row],[total_breakfastdays16]],days16[[#This Row],[total_lunchdays16]])</f>
        <v>176</v>
      </c>
    </row>
    <row r="991" spans="1:7" x14ac:dyDescent="0.25">
      <c r="A991" t="s">
        <v>990</v>
      </c>
      <c r="B991" t="s">
        <v>16343</v>
      </c>
      <c r="C991" t="s">
        <v>17628</v>
      </c>
      <c r="D991" t="s">
        <v>9400</v>
      </c>
      <c r="E991">
        <v>175</v>
      </c>
      <c r="F991">
        <v>175</v>
      </c>
      <c r="G991">
        <f>MAX(days16[[#This Row],[total_breakfastdays16]],days16[[#This Row],[total_lunchdays16]])</f>
        <v>175</v>
      </c>
    </row>
    <row r="992" spans="1:7" x14ac:dyDescent="0.25">
      <c r="A992" t="s">
        <v>991</v>
      </c>
      <c r="B992" t="s">
        <v>16343</v>
      </c>
      <c r="C992" t="s">
        <v>17628</v>
      </c>
      <c r="D992" t="s">
        <v>9401</v>
      </c>
      <c r="E992">
        <v>175</v>
      </c>
      <c r="F992">
        <v>175</v>
      </c>
      <c r="G992">
        <f>MAX(days16[[#This Row],[total_breakfastdays16]],days16[[#This Row],[total_lunchdays16]])</f>
        <v>175</v>
      </c>
    </row>
    <row r="993" spans="1:7" x14ac:dyDescent="0.25">
      <c r="A993" t="s">
        <v>992</v>
      </c>
      <c r="B993" t="s">
        <v>16343</v>
      </c>
      <c r="C993" t="s">
        <v>17628</v>
      </c>
      <c r="D993" t="s">
        <v>9402</v>
      </c>
      <c r="E993">
        <v>175</v>
      </c>
      <c r="F993">
        <v>175</v>
      </c>
      <c r="G993">
        <f>MAX(days16[[#This Row],[total_breakfastdays16]],days16[[#This Row],[total_lunchdays16]])</f>
        <v>175</v>
      </c>
    </row>
    <row r="994" spans="1:7" x14ac:dyDescent="0.25">
      <c r="A994" t="s">
        <v>993</v>
      </c>
      <c r="B994" t="s">
        <v>16343</v>
      </c>
      <c r="C994" t="s">
        <v>17628</v>
      </c>
      <c r="D994" t="s">
        <v>9403</v>
      </c>
      <c r="E994">
        <v>175</v>
      </c>
      <c r="F994">
        <v>175</v>
      </c>
      <c r="G994">
        <f>MAX(days16[[#This Row],[total_breakfastdays16]],days16[[#This Row],[total_lunchdays16]])</f>
        <v>175</v>
      </c>
    </row>
    <row r="995" spans="1:7" x14ac:dyDescent="0.25">
      <c r="A995" t="s">
        <v>994</v>
      </c>
      <c r="B995" t="s">
        <v>16343</v>
      </c>
      <c r="C995" t="s">
        <v>17628</v>
      </c>
      <c r="D995" t="s">
        <v>9404</v>
      </c>
      <c r="E995">
        <v>175</v>
      </c>
      <c r="F995">
        <v>175</v>
      </c>
      <c r="G995">
        <f>MAX(days16[[#This Row],[total_breakfastdays16]],days16[[#This Row],[total_lunchdays16]])</f>
        <v>175</v>
      </c>
    </row>
    <row r="996" spans="1:7" x14ac:dyDescent="0.25">
      <c r="A996" t="s">
        <v>995</v>
      </c>
      <c r="B996" t="s">
        <v>16343</v>
      </c>
      <c r="C996" t="s">
        <v>17628</v>
      </c>
      <c r="D996" t="s">
        <v>9405</v>
      </c>
      <c r="E996">
        <v>175</v>
      </c>
      <c r="F996">
        <v>175</v>
      </c>
      <c r="G996">
        <f>MAX(days16[[#This Row],[total_breakfastdays16]],days16[[#This Row],[total_lunchdays16]])</f>
        <v>175</v>
      </c>
    </row>
    <row r="997" spans="1:7" x14ac:dyDescent="0.25">
      <c r="A997" t="s">
        <v>996</v>
      </c>
      <c r="B997" t="s">
        <v>16344</v>
      </c>
      <c r="C997" t="s">
        <v>17629</v>
      </c>
      <c r="D997" t="s">
        <v>9406</v>
      </c>
      <c r="E997">
        <v>173</v>
      </c>
      <c r="F997">
        <v>173</v>
      </c>
      <c r="G997">
        <f>MAX(days16[[#This Row],[total_breakfastdays16]],days16[[#This Row],[total_lunchdays16]])</f>
        <v>173</v>
      </c>
    </row>
    <row r="998" spans="1:7" x14ac:dyDescent="0.25">
      <c r="A998" t="s">
        <v>997</v>
      </c>
      <c r="B998" t="s">
        <v>16344</v>
      </c>
      <c r="C998" t="s">
        <v>17629</v>
      </c>
      <c r="D998" t="s">
        <v>9407</v>
      </c>
      <c r="E998">
        <v>173</v>
      </c>
      <c r="F998">
        <v>173</v>
      </c>
      <c r="G998">
        <f>MAX(days16[[#This Row],[total_breakfastdays16]],days16[[#This Row],[total_lunchdays16]])</f>
        <v>173</v>
      </c>
    </row>
    <row r="999" spans="1:7" x14ac:dyDescent="0.25">
      <c r="A999" t="s">
        <v>998</v>
      </c>
      <c r="B999" t="s">
        <v>16344</v>
      </c>
      <c r="C999" t="s">
        <v>17629</v>
      </c>
      <c r="D999" t="s">
        <v>9408</v>
      </c>
      <c r="E999">
        <v>173</v>
      </c>
      <c r="F999">
        <v>173</v>
      </c>
      <c r="G999">
        <f>MAX(days16[[#This Row],[total_breakfastdays16]],days16[[#This Row],[total_lunchdays16]])</f>
        <v>173</v>
      </c>
    </row>
    <row r="1000" spans="1:7" x14ac:dyDescent="0.25">
      <c r="A1000" t="s">
        <v>999</v>
      </c>
      <c r="B1000" t="s">
        <v>16344</v>
      </c>
      <c r="C1000" t="s">
        <v>17629</v>
      </c>
      <c r="D1000" t="s">
        <v>9409</v>
      </c>
      <c r="E1000">
        <v>173</v>
      </c>
      <c r="F1000">
        <v>173</v>
      </c>
      <c r="G1000">
        <f>MAX(days16[[#This Row],[total_breakfastdays16]],days16[[#This Row],[total_lunchdays16]])</f>
        <v>173</v>
      </c>
    </row>
    <row r="1001" spans="1:7" x14ac:dyDescent="0.25">
      <c r="A1001" t="s">
        <v>1000</v>
      </c>
      <c r="B1001" t="s">
        <v>16344</v>
      </c>
      <c r="C1001" t="s">
        <v>17629</v>
      </c>
      <c r="D1001" t="s">
        <v>9410</v>
      </c>
      <c r="E1001">
        <v>173</v>
      </c>
      <c r="F1001">
        <v>173</v>
      </c>
      <c r="G1001">
        <f>MAX(days16[[#This Row],[total_breakfastdays16]],days16[[#This Row],[total_lunchdays16]])</f>
        <v>173</v>
      </c>
    </row>
    <row r="1002" spans="1:7" x14ac:dyDescent="0.25">
      <c r="A1002" t="s">
        <v>1001</v>
      </c>
      <c r="B1002" t="s">
        <v>16344</v>
      </c>
      <c r="C1002" t="s">
        <v>17629</v>
      </c>
      <c r="D1002" t="s">
        <v>9411</v>
      </c>
      <c r="E1002">
        <v>173</v>
      </c>
      <c r="F1002">
        <v>173</v>
      </c>
      <c r="G1002">
        <f>MAX(days16[[#This Row],[total_breakfastdays16]],days16[[#This Row],[total_lunchdays16]])</f>
        <v>173</v>
      </c>
    </row>
    <row r="1003" spans="1:7" x14ac:dyDescent="0.25">
      <c r="A1003" t="s">
        <v>1002</v>
      </c>
      <c r="B1003" t="s">
        <v>16344</v>
      </c>
      <c r="C1003" t="s">
        <v>17629</v>
      </c>
      <c r="D1003" t="s">
        <v>9412</v>
      </c>
      <c r="E1003">
        <v>173</v>
      </c>
      <c r="F1003">
        <v>173</v>
      </c>
      <c r="G1003">
        <f>MAX(days16[[#This Row],[total_breakfastdays16]],days16[[#This Row],[total_lunchdays16]])</f>
        <v>173</v>
      </c>
    </row>
    <row r="1004" spans="1:7" x14ac:dyDescent="0.25">
      <c r="A1004" t="s">
        <v>1003</v>
      </c>
      <c r="B1004" t="s">
        <v>16345</v>
      </c>
      <c r="C1004" t="s">
        <v>17630</v>
      </c>
      <c r="D1004" t="s">
        <v>9413</v>
      </c>
      <c r="E1004">
        <v>176</v>
      </c>
      <c r="F1004">
        <v>176</v>
      </c>
      <c r="G1004">
        <f>MAX(days16[[#This Row],[total_breakfastdays16]],days16[[#This Row],[total_lunchdays16]])</f>
        <v>176</v>
      </c>
    </row>
    <row r="1005" spans="1:7" x14ac:dyDescent="0.25">
      <c r="A1005" t="s">
        <v>1004</v>
      </c>
      <c r="B1005" t="s">
        <v>16345</v>
      </c>
      <c r="C1005" t="s">
        <v>17630</v>
      </c>
      <c r="D1005" t="s">
        <v>9414</v>
      </c>
      <c r="E1005">
        <v>176</v>
      </c>
      <c r="F1005">
        <v>176</v>
      </c>
      <c r="G1005">
        <f>MAX(days16[[#This Row],[total_breakfastdays16]],days16[[#This Row],[total_lunchdays16]])</f>
        <v>176</v>
      </c>
    </row>
    <row r="1006" spans="1:7" x14ac:dyDescent="0.25">
      <c r="A1006" t="s">
        <v>1005</v>
      </c>
      <c r="B1006" t="s">
        <v>16345</v>
      </c>
      <c r="C1006" t="s">
        <v>17630</v>
      </c>
      <c r="D1006" t="s">
        <v>9415</v>
      </c>
      <c r="E1006">
        <v>176</v>
      </c>
      <c r="F1006">
        <v>176</v>
      </c>
      <c r="G1006">
        <f>MAX(days16[[#This Row],[total_breakfastdays16]],days16[[#This Row],[total_lunchdays16]])</f>
        <v>176</v>
      </c>
    </row>
    <row r="1007" spans="1:7" x14ac:dyDescent="0.25">
      <c r="A1007" t="s">
        <v>1006</v>
      </c>
      <c r="B1007" t="s">
        <v>16345</v>
      </c>
      <c r="C1007" t="s">
        <v>17630</v>
      </c>
      <c r="D1007" t="s">
        <v>9416</v>
      </c>
      <c r="E1007">
        <v>176</v>
      </c>
      <c r="F1007">
        <v>176</v>
      </c>
      <c r="G1007">
        <f>MAX(days16[[#This Row],[total_breakfastdays16]],days16[[#This Row],[total_lunchdays16]])</f>
        <v>176</v>
      </c>
    </row>
    <row r="1008" spans="1:7" x14ac:dyDescent="0.25">
      <c r="A1008" t="s">
        <v>1007</v>
      </c>
      <c r="B1008" t="s">
        <v>16345</v>
      </c>
      <c r="C1008" t="s">
        <v>17630</v>
      </c>
      <c r="D1008" t="s">
        <v>9417</v>
      </c>
      <c r="E1008">
        <v>176</v>
      </c>
      <c r="F1008">
        <v>176</v>
      </c>
      <c r="G1008">
        <f>MAX(days16[[#This Row],[total_breakfastdays16]],days16[[#This Row],[total_lunchdays16]])</f>
        <v>176</v>
      </c>
    </row>
    <row r="1009" spans="1:7" x14ac:dyDescent="0.25">
      <c r="A1009" t="s">
        <v>1008</v>
      </c>
      <c r="B1009" t="s">
        <v>16345</v>
      </c>
      <c r="C1009" t="s">
        <v>17630</v>
      </c>
      <c r="D1009" t="s">
        <v>9357</v>
      </c>
      <c r="E1009">
        <v>176</v>
      </c>
      <c r="F1009">
        <v>176</v>
      </c>
      <c r="G1009">
        <f>MAX(days16[[#This Row],[total_breakfastdays16]],days16[[#This Row],[total_lunchdays16]])</f>
        <v>176</v>
      </c>
    </row>
    <row r="1010" spans="1:7" x14ac:dyDescent="0.25">
      <c r="A1010" t="s">
        <v>1009</v>
      </c>
      <c r="B1010" t="s">
        <v>16345</v>
      </c>
      <c r="C1010" t="s">
        <v>17630</v>
      </c>
      <c r="D1010" t="s">
        <v>9418</v>
      </c>
      <c r="E1010">
        <v>176</v>
      </c>
      <c r="F1010">
        <v>176</v>
      </c>
      <c r="G1010">
        <f>MAX(days16[[#This Row],[total_breakfastdays16]],days16[[#This Row],[total_lunchdays16]])</f>
        <v>176</v>
      </c>
    </row>
    <row r="1011" spans="1:7" x14ac:dyDescent="0.25">
      <c r="A1011" t="s">
        <v>1010</v>
      </c>
      <c r="B1011" t="s">
        <v>16345</v>
      </c>
      <c r="C1011" t="s">
        <v>17630</v>
      </c>
      <c r="D1011" t="s">
        <v>9419</v>
      </c>
      <c r="E1011">
        <v>176</v>
      </c>
      <c r="F1011">
        <v>176</v>
      </c>
      <c r="G1011">
        <f>MAX(days16[[#This Row],[total_breakfastdays16]],days16[[#This Row],[total_lunchdays16]])</f>
        <v>176</v>
      </c>
    </row>
    <row r="1012" spans="1:7" x14ac:dyDescent="0.25">
      <c r="A1012" t="s">
        <v>1011</v>
      </c>
      <c r="B1012" t="s">
        <v>16346</v>
      </c>
      <c r="C1012" t="s">
        <v>17631</v>
      </c>
      <c r="D1012" t="s">
        <v>9420</v>
      </c>
      <c r="E1012">
        <v>177</v>
      </c>
      <c r="F1012">
        <v>177</v>
      </c>
      <c r="G1012">
        <f>MAX(days16[[#This Row],[total_breakfastdays16]],days16[[#This Row],[total_lunchdays16]])</f>
        <v>177</v>
      </c>
    </row>
    <row r="1013" spans="1:7" x14ac:dyDescent="0.25">
      <c r="A1013" t="s">
        <v>1012</v>
      </c>
      <c r="B1013" t="s">
        <v>16346</v>
      </c>
      <c r="C1013" t="s">
        <v>17631</v>
      </c>
      <c r="D1013" t="s">
        <v>9421</v>
      </c>
      <c r="E1013">
        <v>177</v>
      </c>
      <c r="F1013">
        <v>177</v>
      </c>
      <c r="G1013">
        <f>MAX(days16[[#This Row],[total_breakfastdays16]],days16[[#This Row],[total_lunchdays16]])</f>
        <v>177</v>
      </c>
    </row>
    <row r="1014" spans="1:7" x14ac:dyDescent="0.25">
      <c r="A1014" t="s">
        <v>1013</v>
      </c>
      <c r="B1014" t="s">
        <v>16346</v>
      </c>
      <c r="C1014" t="s">
        <v>17631</v>
      </c>
      <c r="D1014" t="s">
        <v>9422</v>
      </c>
      <c r="E1014">
        <v>177</v>
      </c>
      <c r="F1014">
        <v>177</v>
      </c>
      <c r="G1014">
        <f>MAX(days16[[#This Row],[total_breakfastdays16]],days16[[#This Row],[total_lunchdays16]])</f>
        <v>177</v>
      </c>
    </row>
    <row r="1015" spans="1:7" x14ac:dyDescent="0.25">
      <c r="A1015" t="s">
        <v>1014</v>
      </c>
      <c r="B1015" t="s">
        <v>16346</v>
      </c>
      <c r="C1015" t="s">
        <v>17631</v>
      </c>
      <c r="D1015" t="s">
        <v>9423</v>
      </c>
      <c r="E1015">
        <v>177</v>
      </c>
      <c r="F1015">
        <v>177</v>
      </c>
      <c r="G1015">
        <f>MAX(days16[[#This Row],[total_breakfastdays16]],days16[[#This Row],[total_lunchdays16]])</f>
        <v>177</v>
      </c>
    </row>
    <row r="1016" spans="1:7" x14ac:dyDescent="0.25">
      <c r="A1016" t="s">
        <v>1015</v>
      </c>
      <c r="B1016" t="s">
        <v>16347</v>
      </c>
      <c r="C1016" t="s">
        <v>17632</v>
      </c>
      <c r="D1016" t="s">
        <v>9424</v>
      </c>
      <c r="E1016">
        <v>175</v>
      </c>
      <c r="F1016">
        <v>175</v>
      </c>
      <c r="G1016">
        <f>MAX(days16[[#This Row],[total_breakfastdays16]],days16[[#This Row],[total_lunchdays16]])</f>
        <v>175</v>
      </c>
    </row>
    <row r="1017" spans="1:7" x14ac:dyDescent="0.25">
      <c r="A1017" t="s">
        <v>1016</v>
      </c>
      <c r="B1017" t="s">
        <v>16348</v>
      </c>
      <c r="C1017" t="s">
        <v>17633</v>
      </c>
      <c r="D1017" t="s">
        <v>9425</v>
      </c>
      <c r="E1017">
        <v>174</v>
      </c>
      <c r="F1017">
        <v>174</v>
      </c>
      <c r="G1017">
        <f>MAX(days16[[#This Row],[total_breakfastdays16]],days16[[#This Row],[total_lunchdays16]])</f>
        <v>174</v>
      </c>
    </row>
    <row r="1018" spans="1:7" x14ac:dyDescent="0.25">
      <c r="A1018" t="s">
        <v>1017</v>
      </c>
      <c r="B1018" t="s">
        <v>16348</v>
      </c>
      <c r="C1018" t="s">
        <v>17633</v>
      </c>
      <c r="D1018" t="s">
        <v>9426</v>
      </c>
      <c r="E1018">
        <v>174</v>
      </c>
      <c r="F1018">
        <v>174</v>
      </c>
      <c r="G1018">
        <f>MAX(days16[[#This Row],[total_breakfastdays16]],days16[[#This Row],[total_lunchdays16]])</f>
        <v>174</v>
      </c>
    </row>
    <row r="1019" spans="1:7" x14ac:dyDescent="0.25">
      <c r="A1019" t="s">
        <v>1018</v>
      </c>
      <c r="B1019" t="s">
        <v>16348</v>
      </c>
      <c r="C1019" t="s">
        <v>17633</v>
      </c>
      <c r="D1019" t="s">
        <v>8674</v>
      </c>
      <c r="E1019">
        <v>174</v>
      </c>
      <c r="F1019">
        <v>174</v>
      </c>
      <c r="G1019">
        <f>MAX(days16[[#This Row],[total_breakfastdays16]],days16[[#This Row],[total_lunchdays16]])</f>
        <v>174</v>
      </c>
    </row>
    <row r="1020" spans="1:7" x14ac:dyDescent="0.25">
      <c r="A1020" t="s">
        <v>1019</v>
      </c>
      <c r="B1020" t="s">
        <v>16348</v>
      </c>
      <c r="C1020" t="s">
        <v>17633</v>
      </c>
      <c r="D1020" t="s">
        <v>9427</v>
      </c>
      <c r="E1020">
        <v>174</v>
      </c>
      <c r="F1020">
        <v>174</v>
      </c>
      <c r="G1020">
        <f>MAX(days16[[#This Row],[total_breakfastdays16]],days16[[#This Row],[total_lunchdays16]])</f>
        <v>174</v>
      </c>
    </row>
    <row r="1021" spans="1:7" x14ac:dyDescent="0.25">
      <c r="A1021" t="s">
        <v>1020</v>
      </c>
      <c r="B1021" t="s">
        <v>16348</v>
      </c>
      <c r="C1021" t="s">
        <v>17633</v>
      </c>
      <c r="D1021" t="s">
        <v>9428</v>
      </c>
      <c r="E1021">
        <v>174</v>
      </c>
      <c r="F1021">
        <v>174</v>
      </c>
      <c r="G1021">
        <f>MAX(days16[[#This Row],[total_breakfastdays16]],days16[[#This Row],[total_lunchdays16]])</f>
        <v>174</v>
      </c>
    </row>
    <row r="1022" spans="1:7" x14ac:dyDescent="0.25">
      <c r="A1022" t="s">
        <v>1021</v>
      </c>
      <c r="B1022" t="s">
        <v>16348</v>
      </c>
      <c r="C1022" t="s">
        <v>17633</v>
      </c>
      <c r="D1022" t="s">
        <v>9429</v>
      </c>
      <c r="E1022">
        <v>186</v>
      </c>
      <c r="F1022">
        <v>174</v>
      </c>
      <c r="G1022">
        <f>MAX(days16[[#This Row],[total_breakfastdays16]],days16[[#This Row],[total_lunchdays16]])</f>
        <v>186</v>
      </c>
    </row>
    <row r="1023" spans="1:7" x14ac:dyDescent="0.25">
      <c r="A1023" t="s">
        <v>1022</v>
      </c>
      <c r="B1023" t="s">
        <v>16348</v>
      </c>
      <c r="C1023" t="s">
        <v>17633</v>
      </c>
      <c r="D1023" t="s">
        <v>9430</v>
      </c>
      <c r="E1023">
        <v>174</v>
      </c>
      <c r="F1023">
        <v>174</v>
      </c>
      <c r="G1023">
        <f>MAX(days16[[#This Row],[total_breakfastdays16]],days16[[#This Row],[total_lunchdays16]])</f>
        <v>174</v>
      </c>
    </row>
    <row r="1024" spans="1:7" x14ac:dyDescent="0.25">
      <c r="A1024" t="s">
        <v>1023</v>
      </c>
      <c r="B1024" t="s">
        <v>16349</v>
      </c>
      <c r="C1024" t="s">
        <v>17634</v>
      </c>
      <c r="D1024" t="s">
        <v>9431</v>
      </c>
      <c r="E1024">
        <v>176</v>
      </c>
      <c r="F1024">
        <v>176</v>
      </c>
      <c r="G1024">
        <f>MAX(days16[[#This Row],[total_breakfastdays16]],days16[[#This Row],[total_lunchdays16]])</f>
        <v>176</v>
      </c>
    </row>
    <row r="1025" spans="1:7" x14ac:dyDescent="0.25">
      <c r="A1025" t="s">
        <v>1024</v>
      </c>
      <c r="B1025" t="s">
        <v>16349</v>
      </c>
      <c r="C1025" t="s">
        <v>17634</v>
      </c>
      <c r="D1025" t="s">
        <v>9432</v>
      </c>
      <c r="E1025">
        <v>176</v>
      </c>
      <c r="F1025">
        <v>176</v>
      </c>
      <c r="G1025">
        <f>MAX(days16[[#This Row],[total_breakfastdays16]],days16[[#This Row],[total_lunchdays16]])</f>
        <v>176</v>
      </c>
    </row>
    <row r="1026" spans="1:7" x14ac:dyDescent="0.25">
      <c r="A1026" t="s">
        <v>1025</v>
      </c>
      <c r="B1026" t="s">
        <v>16350</v>
      </c>
      <c r="C1026" t="s">
        <v>17635</v>
      </c>
      <c r="D1026" t="s">
        <v>9433</v>
      </c>
      <c r="E1026">
        <v>180</v>
      </c>
      <c r="F1026">
        <v>180</v>
      </c>
      <c r="G1026">
        <f>MAX(days16[[#This Row],[total_breakfastdays16]],days16[[#This Row],[total_lunchdays16]])</f>
        <v>180</v>
      </c>
    </row>
    <row r="1027" spans="1:7" x14ac:dyDescent="0.25">
      <c r="A1027" t="s">
        <v>1026</v>
      </c>
      <c r="B1027" t="s">
        <v>16350</v>
      </c>
      <c r="C1027" t="s">
        <v>17635</v>
      </c>
      <c r="D1027" t="s">
        <v>9434</v>
      </c>
      <c r="E1027">
        <v>180</v>
      </c>
      <c r="F1027">
        <v>180</v>
      </c>
      <c r="G1027">
        <f>MAX(days16[[#This Row],[total_breakfastdays16]],days16[[#This Row],[total_lunchdays16]])</f>
        <v>180</v>
      </c>
    </row>
    <row r="1028" spans="1:7" x14ac:dyDescent="0.25">
      <c r="A1028" t="s">
        <v>1027</v>
      </c>
      <c r="B1028" t="s">
        <v>16350</v>
      </c>
      <c r="C1028" t="s">
        <v>17635</v>
      </c>
      <c r="D1028" t="s">
        <v>9435</v>
      </c>
      <c r="E1028">
        <v>180</v>
      </c>
      <c r="F1028">
        <v>180</v>
      </c>
      <c r="G1028">
        <f>MAX(days16[[#This Row],[total_breakfastdays16]],days16[[#This Row],[total_lunchdays16]])</f>
        <v>180</v>
      </c>
    </row>
    <row r="1029" spans="1:7" x14ac:dyDescent="0.25">
      <c r="A1029" t="s">
        <v>1028</v>
      </c>
      <c r="B1029" t="s">
        <v>16350</v>
      </c>
      <c r="C1029" t="s">
        <v>17635</v>
      </c>
      <c r="D1029" t="s">
        <v>9436</v>
      </c>
      <c r="E1029">
        <v>180</v>
      </c>
      <c r="F1029">
        <v>180</v>
      </c>
      <c r="G1029">
        <f>MAX(days16[[#This Row],[total_breakfastdays16]],days16[[#This Row],[total_lunchdays16]])</f>
        <v>180</v>
      </c>
    </row>
    <row r="1030" spans="1:7" x14ac:dyDescent="0.25">
      <c r="A1030" t="s">
        <v>1029</v>
      </c>
      <c r="B1030" t="s">
        <v>16351</v>
      </c>
      <c r="C1030" t="s">
        <v>17636</v>
      </c>
      <c r="D1030" t="s">
        <v>9437</v>
      </c>
      <c r="E1030">
        <v>176</v>
      </c>
      <c r="F1030">
        <v>176</v>
      </c>
      <c r="G1030">
        <f>MAX(days16[[#This Row],[total_breakfastdays16]],days16[[#This Row],[total_lunchdays16]])</f>
        <v>176</v>
      </c>
    </row>
    <row r="1031" spans="1:7" x14ac:dyDescent="0.25">
      <c r="A1031" t="s">
        <v>1030</v>
      </c>
      <c r="B1031" t="s">
        <v>16351</v>
      </c>
      <c r="C1031" t="s">
        <v>17636</v>
      </c>
      <c r="D1031" t="s">
        <v>9438</v>
      </c>
      <c r="E1031">
        <v>176</v>
      </c>
      <c r="F1031">
        <v>176</v>
      </c>
      <c r="G1031">
        <f>MAX(days16[[#This Row],[total_breakfastdays16]],days16[[#This Row],[total_lunchdays16]])</f>
        <v>176</v>
      </c>
    </row>
    <row r="1032" spans="1:7" x14ac:dyDescent="0.25">
      <c r="A1032" t="s">
        <v>1031</v>
      </c>
      <c r="B1032" t="s">
        <v>16351</v>
      </c>
      <c r="C1032" t="s">
        <v>17636</v>
      </c>
      <c r="D1032" t="s">
        <v>9439</v>
      </c>
      <c r="E1032">
        <v>176</v>
      </c>
      <c r="F1032">
        <v>176</v>
      </c>
      <c r="G1032">
        <f>MAX(days16[[#This Row],[total_breakfastdays16]],days16[[#This Row],[total_lunchdays16]])</f>
        <v>176</v>
      </c>
    </row>
    <row r="1033" spans="1:7" x14ac:dyDescent="0.25">
      <c r="A1033" t="s">
        <v>1032</v>
      </c>
      <c r="B1033" t="s">
        <v>16352</v>
      </c>
      <c r="C1033" t="s">
        <v>17637</v>
      </c>
      <c r="D1033" t="s">
        <v>9440</v>
      </c>
      <c r="E1033">
        <v>175</v>
      </c>
      <c r="F1033">
        <v>171</v>
      </c>
      <c r="G1033">
        <f>MAX(days16[[#This Row],[total_breakfastdays16]],days16[[#This Row],[total_lunchdays16]])</f>
        <v>175</v>
      </c>
    </row>
    <row r="1034" spans="1:7" x14ac:dyDescent="0.25">
      <c r="A1034" t="s">
        <v>1033</v>
      </c>
      <c r="B1034" t="s">
        <v>16352</v>
      </c>
      <c r="C1034" t="s">
        <v>17637</v>
      </c>
      <c r="D1034" t="s">
        <v>9441</v>
      </c>
      <c r="E1034">
        <v>175</v>
      </c>
      <c r="F1034">
        <v>171</v>
      </c>
      <c r="G1034">
        <f>MAX(days16[[#This Row],[total_breakfastdays16]],days16[[#This Row],[total_lunchdays16]])</f>
        <v>175</v>
      </c>
    </row>
    <row r="1035" spans="1:7" x14ac:dyDescent="0.25">
      <c r="A1035" t="s">
        <v>1034</v>
      </c>
      <c r="B1035" t="s">
        <v>16352</v>
      </c>
      <c r="C1035" t="s">
        <v>17637</v>
      </c>
      <c r="D1035" t="s">
        <v>9442</v>
      </c>
      <c r="E1035">
        <v>174</v>
      </c>
      <c r="F1035">
        <v>175</v>
      </c>
      <c r="G1035">
        <f>MAX(days16[[#This Row],[total_breakfastdays16]],days16[[#This Row],[total_lunchdays16]])</f>
        <v>175</v>
      </c>
    </row>
    <row r="1036" spans="1:7" x14ac:dyDescent="0.25">
      <c r="A1036" t="s">
        <v>1035</v>
      </c>
      <c r="B1036" t="s">
        <v>16353</v>
      </c>
      <c r="C1036" t="s">
        <v>17638</v>
      </c>
      <c r="D1036" t="s">
        <v>9443</v>
      </c>
      <c r="E1036">
        <v>189</v>
      </c>
      <c r="F1036">
        <v>188</v>
      </c>
      <c r="G1036">
        <f>MAX(days16[[#This Row],[total_breakfastdays16]],days16[[#This Row],[total_lunchdays16]])</f>
        <v>189</v>
      </c>
    </row>
    <row r="1037" spans="1:7" x14ac:dyDescent="0.25">
      <c r="A1037" t="s">
        <v>1036</v>
      </c>
      <c r="B1037" t="s">
        <v>16353</v>
      </c>
      <c r="C1037" t="s">
        <v>17638</v>
      </c>
      <c r="D1037" t="s">
        <v>9444</v>
      </c>
      <c r="E1037">
        <v>193</v>
      </c>
      <c r="F1037">
        <v>190</v>
      </c>
      <c r="G1037">
        <f>MAX(days16[[#This Row],[total_breakfastdays16]],days16[[#This Row],[total_lunchdays16]])</f>
        <v>193</v>
      </c>
    </row>
    <row r="1038" spans="1:7" x14ac:dyDescent="0.25">
      <c r="A1038" t="s">
        <v>1037</v>
      </c>
      <c r="B1038" t="s">
        <v>16353</v>
      </c>
      <c r="C1038" t="s">
        <v>17638</v>
      </c>
      <c r="D1038" t="s">
        <v>9445</v>
      </c>
      <c r="E1038">
        <v>198</v>
      </c>
      <c r="F1038">
        <v>198</v>
      </c>
      <c r="G1038">
        <f>MAX(days16[[#This Row],[total_breakfastdays16]],days16[[#This Row],[total_lunchdays16]])</f>
        <v>198</v>
      </c>
    </row>
    <row r="1039" spans="1:7" x14ac:dyDescent="0.25">
      <c r="A1039" t="s">
        <v>1038</v>
      </c>
      <c r="B1039" t="s">
        <v>16353</v>
      </c>
      <c r="C1039" t="s">
        <v>17638</v>
      </c>
      <c r="D1039" t="s">
        <v>9446</v>
      </c>
      <c r="E1039">
        <v>186</v>
      </c>
      <c r="F1039">
        <v>185</v>
      </c>
      <c r="G1039">
        <f>MAX(days16[[#This Row],[total_breakfastdays16]],days16[[#This Row],[total_lunchdays16]])</f>
        <v>186</v>
      </c>
    </row>
    <row r="1040" spans="1:7" x14ac:dyDescent="0.25">
      <c r="A1040" t="s">
        <v>1039</v>
      </c>
      <c r="B1040" t="s">
        <v>16353</v>
      </c>
      <c r="C1040" t="s">
        <v>17638</v>
      </c>
      <c r="D1040" t="s">
        <v>9447</v>
      </c>
      <c r="E1040">
        <v>180</v>
      </c>
      <c r="F1040">
        <v>180</v>
      </c>
      <c r="G1040">
        <f>MAX(days16[[#This Row],[total_breakfastdays16]],days16[[#This Row],[total_lunchdays16]])</f>
        <v>180</v>
      </c>
    </row>
    <row r="1041" spans="1:7" x14ac:dyDescent="0.25">
      <c r="A1041" t="s">
        <v>1040</v>
      </c>
      <c r="B1041" t="s">
        <v>16353</v>
      </c>
      <c r="C1041" t="s">
        <v>17638</v>
      </c>
      <c r="D1041" t="s">
        <v>9448</v>
      </c>
      <c r="E1041">
        <v>196</v>
      </c>
      <c r="F1041">
        <v>197</v>
      </c>
      <c r="G1041">
        <f>MAX(days16[[#This Row],[total_breakfastdays16]],days16[[#This Row],[total_lunchdays16]])</f>
        <v>197</v>
      </c>
    </row>
    <row r="1042" spans="1:7" x14ac:dyDescent="0.25">
      <c r="A1042" t="s">
        <v>1041</v>
      </c>
      <c r="B1042" t="s">
        <v>16353</v>
      </c>
      <c r="C1042" t="s">
        <v>17638</v>
      </c>
      <c r="D1042" t="s">
        <v>9449</v>
      </c>
      <c r="E1042">
        <v>191</v>
      </c>
      <c r="F1042">
        <v>189</v>
      </c>
      <c r="G1042">
        <f>MAX(days16[[#This Row],[total_breakfastdays16]],days16[[#This Row],[total_lunchdays16]])</f>
        <v>191</v>
      </c>
    </row>
    <row r="1043" spans="1:7" x14ac:dyDescent="0.25">
      <c r="A1043" t="s">
        <v>1042</v>
      </c>
      <c r="B1043" t="s">
        <v>16353</v>
      </c>
      <c r="C1043" t="s">
        <v>17638</v>
      </c>
      <c r="D1043" t="s">
        <v>9450</v>
      </c>
      <c r="E1043">
        <v>184</v>
      </c>
      <c r="F1043">
        <v>180</v>
      </c>
      <c r="G1043">
        <f>MAX(days16[[#This Row],[total_breakfastdays16]],days16[[#This Row],[total_lunchdays16]])</f>
        <v>184</v>
      </c>
    </row>
    <row r="1044" spans="1:7" x14ac:dyDescent="0.25">
      <c r="A1044" t="s">
        <v>1043</v>
      </c>
      <c r="B1044" t="s">
        <v>16353</v>
      </c>
      <c r="C1044" t="s">
        <v>17638</v>
      </c>
      <c r="D1044" t="s">
        <v>9451</v>
      </c>
      <c r="E1044">
        <v>180</v>
      </c>
      <c r="F1044">
        <v>180</v>
      </c>
      <c r="G1044">
        <f>MAX(days16[[#This Row],[total_breakfastdays16]],days16[[#This Row],[total_lunchdays16]])</f>
        <v>180</v>
      </c>
    </row>
    <row r="1045" spans="1:7" x14ac:dyDescent="0.25">
      <c r="A1045" t="s">
        <v>1044</v>
      </c>
      <c r="B1045" t="s">
        <v>16353</v>
      </c>
      <c r="C1045" t="s">
        <v>17638</v>
      </c>
      <c r="D1045" t="s">
        <v>9452</v>
      </c>
      <c r="E1045">
        <v>187</v>
      </c>
      <c r="F1045">
        <v>187</v>
      </c>
      <c r="G1045">
        <f>MAX(days16[[#This Row],[total_breakfastdays16]],days16[[#This Row],[total_lunchdays16]])</f>
        <v>187</v>
      </c>
    </row>
    <row r="1046" spans="1:7" x14ac:dyDescent="0.25">
      <c r="A1046" t="s">
        <v>1045</v>
      </c>
      <c r="B1046" t="s">
        <v>16353</v>
      </c>
      <c r="C1046" t="s">
        <v>17638</v>
      </c>
      <c r="D1046" t="s">
        <v>9453</v>
      </c>
      <c r="E1046">
        <v>183</v>
      </c>
      <c r="F1046">
        <v>183</v>
      </c>
      <c r="G1046">
        <f>MAX(days16[[#This Row],[total_breakfastdays16]],days16[[#This Row],[total_lunchdays16]])</f>
        <v>183</v>
      </c>
    </row>
    <row r="1047" spans="1:7" x14ac:dyDescent="0.25">
      <c r="A1047" t="s">
        <v>1046</v>
      </c>
      <c r="B1047" t="s">
        <v>16353</v>
      </c>
      <c r="C1047" t="s">
        <v>17638</v>
      </c>
      <c r="D1047" t="s">
        <v>9454</v>
      </c>
      <c r="E1047">
        <v>185</v>
      </c>
      <c r="F1047">
        <v>180</v>
      </c>
      <c r="G1047">
        <f>MAX(days16[[#This Row],[total_breakfastdays16]],days16[[#This Row],[total_lunchdays16]])</f>
        <v>185</v>
      </c>
    </row>
    <row r="1048" spans="1:7" x14ac:dyDescent="0.25">
      <c r="A1048" t="s">
        <v>1047</v>
      </c>
      <c r="B1048" t="s">
        <v>16353</v>
      </c>
      <c r="C1048" t="s">
        <v>17638</v>
      </c>
      <c r="D1048" t="s">
        <v>9455</v>
      </c>
      <c r="E1048">
        <v>187</v>
      </c>
      <c r="F1048">
        <v>180</v>
      </c>
      <c r="G1048">
        <f>MAX(days16[[#This Row],[total_breakfastdays16]],days16[[#This Row],[total_lunchdays16]])</f>
        <v>187</v>
      </c>
    </row>
    <row r="1049" spans="1:7" x14ac:dyDescent="0.25">
      <c r="A1049" t="s">
        <v>1048</v>
      </c>
      <c r="B1049" t="s">
        <v>16353</v>
      </c>
      <c r="C1049" t="s">
        <v>17638</v>
      </c>
      <c r="D1049" t="s">
        <v>9456</v>
      </c>
      <c r="E1049">
        <v>189</v>
      </c>
      <c r="F1049">
        <v>189</v>
      </c>
      <c r="G1049">
        <f>MAX(days16[[#This Row],[total_breakfastdays16]],days16[[#This Row],[total_lunchdays16]])</f>
        <v>189</v>
      </c>
    </row>
    <row r="1050" spans="1:7" x14ac:dyDescent="0.25">
      <c r="A1050" t="s">
        <v>1049</v>
      </c>
      <c r="B1050" t="s">
        <v>16353</v>
      </c>
      <c r="C1050" t="s">
        <v>17638</v>
      </c>
      <c r="D1050" t="s">
        <v>9457</v>
      </c>
      <c r="E1050">
        <v>191</v>
      </c>
      <c r="F1050">
        <v>180</v>
      </c>
      <c r="G1050">
        <f>MAX(days16[[#This Row],[total_breakfastdays16]],days16[[#This Row],[total_lunchdays16]])</f>
        <v>191</v>
      </c>
    </row>
    <row r="1051" spans="1:7" x14ac:dyDescent="0.25">
      <c r="A1051" t="s">
        <v>1050</v>
      </c>
      <c r="B1051" t="s">
        <v>16353</v>
      </c>
      <c r="C1051" t="s">
        <v>17638</v>
      </c>
      <c r="D1051" t="s">
        <v>9458</v>
      </c>
      <c r="E1051">
        <v>189</v>
      </c>
      <c r="F1051">
        <v>182</v>
      </c>
      <c r="G1051">
        <f>MAX(days16[[#This Row],[total_breakfastdays16]],days16[[#This Row],[total_lunchdays16]])</f>
        <v>189</v>
      </c>
    </row>
    <row r="1052" spans="1:7" x14ac:dyDescent="0.25">
      <c r="A1052" t="s">
        <v>1051</v>
      </c>
      <c r="B1052" t="s">
        <v>16353</v>
      </c>
      <c r="C1052" t="s">
        <v>17638</v>
      </c>
      <c r="D1052" t="s">
        <v>9459</v>
      </c>
      <c r="E1052">
        <v>188</v>
      </c>
      <c r="F1052">
        <v>181</v>
      </c>
      <c r="G1052">
        <f>MAX(days16[[#This Row],[total_breakfastdays16]],days16[[#This Row],[total_lunchdays16]])</f>
        <v>188</v>
      </c>
    </row>
    <row r="1053" spans="1:7" x14ac:dyDescent="0.25">
      <c r="A1053" t="s">
        <v>1052</v>
      </c>
      <c r="B1053" t="s">
        <v>16353</v>
      </c>
      <c r="C1053" t="s">
        <v>17638</v>
      </c>
      <c r="D1053" t="s">
        <v>9460</v>
      </c>
      <c r="E1053">
        <v>184</v>
      </c>
      <c r="F1053">
        <v>184</v>
      </c>
      <c r="G1053">
        <f>MAX(days16[[#This Row],[total_breakfastdays16]],days16[[#This Row],[total_lunchdays16]])</f>
        <v>184</v>
      </c>
    </row>
    <row r="1054" spans="1:7" x14ac:dyDescent="0.25">
      <c r="A1054" t="s">
        <v>1053</v>
      </c>
      <c r="B1054" t="s">
        <v>16353</v>
      </c>
      <c r="C1054" t="s">
        <v>17638</v>
      </c>
      <c r="D1054" t="s">
        <v>9461</v>
      </c>
      <c r="E1054">
        <v>182</v>
      </c>
      <c r="F1054">
        <v>182</v>
      </c>
      <c r="G1054">
        <f>MAX(days16[[#This Row],[total_breakfastdays16]],days16[[#This Row],[total_lunchdays16]])</f>
        <v>182</v>
      </c>
    </row>
    <row r="1055" spans="1:7" x14ac:dyDescent="0.25">
      <c r="A1055" t="s">
        <v>1054</v>
      </c>
      <c r="B1055" t="s">
        <v>16353</v>
      </c>
      <c r="C1055" t="s">
        <v>17638</v>
      </c>
      <c r="D1055" t="s">
        <v>9462</v>
      </c>
      <c r="E1055">
        <v>190</v>
      </c>
      <c r="F1055">
        <v>180</v>
      </c>
      <c r="G1055">
        <f>MAX(days16[[#This Row],[total_breakfastdays16]],days16[[#This Row],[total_lunchdays16]])</f>
        <v>190</v>
      </c>
    </row>
    <row r="1056" spans="1:7" x14ac:dyDescent="0.25">
      <c r="A1056" t="s">
        <v>1055</v>
      </c>
      <c r="B1056" t="s">
        <v>16353</v>
      </c>
      <c r="C1056" t="s">
        <v>17638</v>
      </c>
      <c r="D1056" t="s">
        <v>9463</v>
      </c>
      <c r="E1056">
        <v>185</v>
      </c>
      <c r="F1056">
        <v>180</v>
      </c>
      <c r="G1056">
        <f>MAX(days16[[#This Row],[total_breakfastdays16]],days16[[#This Row],[total_lunchdays16]])</f>
        <v>185</v>
      </c>
    </row>
    <row r="1057" spans="1:7" x14ac:dyDescent="0.25">
      <c r="A1057" t="s">
        <v>1056</v>
      </c>
      <c r="B1057" t="s">
        <v>16353</v>
      </c>
      <c r="C1057" t="s">
        <v>17638</v>
      </c>
      <c r="D1057" t="s">
        <v>9464</v>
      </c>
      <c r="E1057">
        <v>184</v>
      </c>
      <c r="F1057">
        <v>181</v>
      </c>
      <c r="G1057">
        <f>MAX(days16[[#This Row],[total_breakfastdays16]],days16[[#This Row],[total_lunchdays16]])</f>
        <v>184</v>
      </c>
    </row>
    <row r="1058" spans="1:7" x14ac:dyDescent="0.25">
      <c r="A1058" t="s">
        <v>1057</v>
      </c>
      <c r="B1058" t="s">
        <v>16353</v>
      </c>
      <c r="C1058" t="s">
        <v>17638</v>
      </c>
      <c r="D1058" t="s">
        <v>9465</v>
      </c>
      <c r="E1058">
        <v>180</v>
      </c>
      <c r="F1058">
        <v>180</v>
      </c>
      <c r="G1058">
        <f>MAX(days16[[#This Row],[total_breakfastdays16]],days16[[#This Row],[total_lunchdays16]])</f>
        <v>180</v>
      </c>
    </row>
    <row r="1059" spans="1:7" x14ac:dyDescent="0.25">
      <c r="A1059" t="s">
        <v>1058</v>
      </c>
      <c r="B1059" t="s">
        <v>16353</v>
      </c>
      <c r="C1059" t="s">
        <v>17638</v>
      </c>
      <c r="D1059" t="s">
        <v>9466</v>
      </c>
      <c r="E1059">
        <v>180</v>
      </c>
      <c r="F1059">
        <v>180</v>
      </c>
      <c r="G1059">
        <f>MAX(days16[[#This Row],[total_breakfastdays16]],days16[[#This Row],[total_lunchdays16]])</f>
        <v>180</v>
      </c>
    </row>
    <row r="1060" spans="1:7" x14ac:dyDescent="0.25">
      <c r="A1060" t="s">
        <v>1059</v>
      </c>
      <c r="B1060" t="s">
        <v>16353</v>
      </c>
      <c r="C1060" t="s">
        <v>17638</v>
      </c>
      <c r="D1060" t="s">
        <v>9467</v>
      </c>
      <c r="E1060">
        <v>186</v>
      </c>
      <c r="F1060">
        <v>180</v>
      </c>
      <c r="G1060">
        <f>MAX(days16[[#This Row],[total_breakfastdays16]],days16[[#This Row],[total_lunchdays16]])</f>
        <v>186</v>
      </c>
    </row>
    <row r="1061" spans="1:7" x14ac:dyDescent="0.25">
      <c r="A1061" t="s">
        <v>1060</v>
      </c>
      <c r="B1061" t="s">
        <v>16353</v>
      </c>
      <c r="C1061" t="s">
        <v>17638</v>
      </c>
      <c r="D1061" t="s">
        <v>9468</v>
      </c>
      <c r="E1061">
        <v>180</v>
      </c>
      <c r="F1061">
        <v>180</v>
      </c>
      <c r="G1061">
        <f>MAX(days16[[#This Row],[total_breakfastdays16]],days16[[#This Row],[total_lunchdays16]])</f>
        <v>180</v>
      </c>
    </row>
    <row r="1062" spans="1:7" x14ac:dyDescent="0.25">
      <c r="A1062" t="s">
        <v>1061</v>
      </c>
      <c r="B1062" t="s">
        <v>16353</v>
      </c>
      <c r="C1062" t="s">
        <v>17638</v>
      </c>
      <c r="D1062" t="s">
        <v>9469</v>
      </c>
      <c r="E1062">
        <v>185</v>
      </c>
      <c r="F1062">
        <v>180</v>
      </c>
      <c r="G1062">
        <f>MAX(days16[[#This Row],[total_breakfastdays16]],days16[[#This Row],[total_lunchdays16]])</f>
        <v>185</v>
      </c>
    </row>
    <row r="1063" spans="1:7" x14ac:dyDescent="0.25">
      <c r="A1063" t="s">
        <v>1062</v>
      </c>
      <c r="B1063" t="s">
        <v>16353</v>
      </c>
      <c r="C1063" t="s">
        <v>17638</v>
      </c>
      <c r="D1063" t="s">
        <v>9470</v>
      </c>
      <c r="E1063">
        <v>193</v>
      </c>
      <c r="F1063">
        <v>180</v>
      </c>
      <c r="G1063">
        <f>MAX(days16[[#This Row],[total_breakfastdays16]],days16[[#This Row],[total_lunchdays16]])</f>
        <v>193</v>
      </c>
    </row>
    <row r="1064" spans="1:7" x14ac:dyDescent="0.25">
      <c r="A1064" t="s">
        <v>1063</v>
      </c>
      <c r="B1064" t="s">
        <v>16353</v>
      </c>
      <c r="C1064" t="s">
        <v>17638</v>
      </c>
      <c r="D1064" t="s">
        <v>9471</v>
      </c>
      <c r="E1064">
        <v>186</v>
      </c>
      <c r="F1064">
        <v>183</v>
      </c>
      <c r="G1064">
        <f>MAX(days16[[#This Row],[total_breakfastdays16]],days16[[#This Row],[total_lunchdays16]])</f>
        <v>186</v>
      </c>
    </row>
    <row r="1065" spans="1:7" x14ac:dyDescent="0.25">
      <c r="A1065" t="s">
        <v>1064</v>
      </c>
      <c r="B1065" t="s">
        <v>16353</v>
      </c>
      <c r="C1065" t="s">
        <v>17638</v>
      </c>
      <c r="D1065" t="s">
        <v>9472</v>
      </c>
      <c r="E1065">
        <v>193</v>
      </c>
      <c r="F1065">
        <v>180</v>
      </c>
      <c r="G1065">
        <f>MAX(days16[[#This Row],[total_breakfastdays16]],days16[[#This Row],[total_lunchdays16]])</f>
        <v>193</v>
      </c>
    </row>
    <row r="1066" spans="1:7" x14ac:dyDescent="0.25">
      <c r="A1066" t="s">
        <v>1065</v>
      </c>
      <c r="B1066" t="s">
        <v>16353</v>
      </c>
      <c r="C1066" t="s">
        <v>17638</v>
      </c>
      <c r="D1066" t="s">
        <v>9473</v>
      </c>
      <c r="E1066">
        <v>183</v>
      </c>
      <c r="F1066">
        <v>180</v>
      </c>
      <c r="G1066">
        <f>MAX(days16[[#This Row],[total_breakfastdays16]],days16[[#This Row],[total_lunchdays16]])</f>
        <v>183</v>
      </c>
    </row>
    <row r="1067" spans="1:7" x14ac:dyDescent="0.25">
      <c r="A1067" t="s">
        <v>1066</v>
      </c>
      <c r="B1067" t="s">
        <v>16353</v>
      </c>
      <c r="C1067" t="s">
        <v>17638</v>
      </c>
      <c r="D1067" t="s">
        <v>9474</v>
      </c>
      <c r="E1067">
        <v>180</v>
      </c>
      <c r="F1067">
        <v>180</v>
      </c>
      <c r="G1067">
        <f>MAX(days16[[#This Row],[total_breakfastdays16]],days16[[#This Row],[total_lunchdays16]])</f>
        <v>180</v>
      </c>
    </row>
    <row r="1068" spans="1:7" x14ac:dyDescent="0.25">
      <c r="A1068" t="s">
        <v>1067</v>
      </c>
      <c r="B1068" t="s">
        <v>16353</v>
      </c>
      <c r="C1068" t="s">
        <v>17638</v>
      </c>
      <c r="D1068" t="s">
        <v>9475</v>
      </c>
      <c r="E1068">
        <v>187</v>
      </c>
      <c r="F1068">
        <v>187</v>
      </c>
      <c r="G1068">
        <f>MAX(days16[[#This Row],[total_breakfastdays16]],days16[[#This Row],[total_lunchdays16]])</f>
        <v>187</v>
      </c>
    </row>
    <row r="1069" spans="1:7" x14ac:dyDescent="0.25">
      <c r="A1069" t="s">
        <v>1068</v>
      </c>
      <c r="B1069" t="s">
        <v>16353</v>
      </c>
      <c r="C1069" t="s">
        <v>17638</v>
      </c>
      <c r="D1069" t="s">
        <v>9476</v>
      </c>
      <c r="E1069">
        <v>182</v>
      </c>
      <c r="F1069">
        <v>182</v>
      </c>
      <c r="G1069">
        <f>MAX(days16[[#This Row],[total_breakfastdays16]],days16[[#This Row],[total_lunchdays16]])</f>
        <v>182</v>
      </c>
    </row>
    <row r="1070" spans="1:7" x14ac:dyDescent="0.25">
      <c r="A1070" t="s">
        <v>1069</v>
      </c>
      <c r="B1070" t="s">
        <v>16353</v>
      </c>
      <c r="C1070" t="s">
        <v>17638</v>
      </c>
      <c r="D1070" t="s">
        <v>9477</v>
      </c>
      <c r="E1070">
        <v>184</v>
      </c>
      <c r="F1070">
        <v>184</v>
      </c>
      <c r="G1070">
        <f>MAX(days16[[#This Row],[total_breakfastdays16]],days16[[#This Row],[total_lunchdays16]])</f>
        <v>184</v>
      </c>
    </row>
    <row r="1071" spans="1:7" x14ac:dyDescent="0.25">
      <c r="A1071" t="s">
        <v>1070</v>
      </c>
      <c r="B1071" t="s">
        <v>16353</v>
      </c>
      <c r="C1071" t="s">
        <v>17638</v>
      </c>
      <c r="D1071" t="s">
        <v>9478</v>
      </c>
      <c r="E1071">
        <v>180</v>
      </c>
      <c r="F1071">
        <v>180</v>
      </c>
      <c r="G1071">
        <f>MAX(days16[[#This Row],[total_breakfastdays16]],days16[[#This Row],[total_lunchdays16]])</f>
        <v>180</v>
      </c>
    </row>
    <row r="1072" spans="1:7" x14ac:dyDescent="0.25">
      <c r="A1072" t="s">
        <v>1071</v>
      </c>
      <c r="B1072" t="s">
        <v>16353</v>
      </c>
      <c r="C1072" t="s">
        <v>17638</v>
      </c>
      <c r="D1072" t="s">
        <v>9479</v>
      </c>
      <c r="E1072">
        <v>180</v>
      </c>
      <c r="F1072">
        <v>180</v>
      </c>
      <c r="G1072">
        <f>MAX(days16[[#This Row],[total_breakfastdays16]],days16[[#This Row],[total_lunchdays16]])</f>
        <v>180</v>
      </c>
    </row>
    <row r="1073" spans="1:7" x14ac:dyDescent="0.25">
      <c r="A1073" t="s">
        <v>1072</v>
      </c>
      <c r="B1073" t="s">
        <v>16353</v>
      </c>
      <c r="C1073" t="s">
        <v>17638</v>
      </c>
      <c r="D1073" t="s">
        <v>9480</v>
      </c>
      <c r="E1073">
        <v>180</v>
      </c>
      <c r="F1073">
        <v>180</v>
      </c>
      <c r="G1073">
        <f>MAX(days16[[#This Row],[total_breakfastdays16]],days16[[#This Row],[total_lunchdays16]])</f>
        <v>180</v>
      </c>
    </row>
    <row r="1074" spans="1:7" x14ac:dyDescent="0.25">
      <c r="A1074" t="s">
        <v>1073</v>
      </c>
      <c r="B1074" t="s">
        <v>16353</v>
      </c>
      <c r="C1074" t="s">
        <v>17638</v>
      </c>
      <c r="D1074" t="s">
        <v>9481</v>
      </c>
      <c r="E1074">
        <v>183</v>
      </c>
      <c r="F1074">
        <v>180</v>
      </c>
      <c r="G1074">
        <f>MAX(days16[[#This Row],[total_breakfastdays16]],days16[[#This Row],[total_lunchdays16]])</f>
        <v>183</v>
      </c>
    </row>
    <row r="1075" spans="1:7" x14ac:dyDescent="0.25">
      <c r="A1075" t="s">
        <v>1074</v>
      </c>
      <c r="B1075" t="s">
        <v>16353</v>
      </c>
      <c r="C1075" t="s">
        <v>17638</v>
      </c>
      <c r="D1075" t="s">
        <v>9482</v>
      </c>
      <c r="E1075">
        <v>191</v>
      </c>
      <c r="F1075">
        <v>180</v>
      </c>
      <c r="G1075">
        <f>MAX(days16[[#This Row],[total_breakfastdays16]],days16[[#This Row],[total_lunchdays16]])</f>
        <v>191</v>
      </c>
    </row>
    <row r="1076" spans="1:7" x14ac:dyDescent="0.25">
      <c r="A1076" t="s">
        <v>1075</v>
      </c>
      <c r="B1076" t="s">
        <v>16353</v>
      </c>
      <c r="C1076" t="s">
        <v>17638</v>
      </c>
      <c r="D1076" t="s">
        <v>9483</v>
      </c>
      <c r="E1076">
        <v>180</v>
      </c>
      <c r="F1076">
        <v>180</v>
      </c>
      <c r="G1076">
        <f>MAX(days16[[#This Row],[total_breakfastdays16]],days16[[#This Row],[total_lunchdays16]])</f>
        <v>180</v>
      </c>
    </row>
    <row r="1077" spans="1:7" x14ac:dyDescent="0.25">
      <c r="A1077" t="s">
        <v>1076</v>
      </c>
      <c r="B1077" t="s">
        <v>16353</v>
      </c>
      <c r="C1077" t="s">
        <v>17638</v>
      </c>
      <c r="D1077" t="s">
        <v>9484</v>
      </c>
      <c r="E1077">
        <v>189</v>
      </c>
      <c r="F1077">
        <v>180</v>
      </c>
      <c r="G1077">
        <f>MAX(days16[[#This Row],[total_breakfastdays16]],days16[[#This Row],[total_lunchdays16]])</f>
        <v>189</v>
      </c>
    </row>
    <row r="1078" spans="1:7" x14ac:dyDescent="0.25">
      <c r="A1078" t="s">
        <v>1077</v>
      </c>
      <c r="B1078" t="s">
        <v>16353</v>
      </c>
      <c r="C1078" t="s">
        <v>17638</v>
      </c>
      <c r="D1078" t="s">
        <v>9485</v>
      </c>
      <c r="E1078">
        <v>192</v>
      </c>
      <c r="F1078">
        <v>180</v>
      </c>
      <c r="G1078">
        <f>MAX(days16[[#This Row],[total_breakfastdays16]],days16[[#This Row],[total_lunchdays16]])</f>
        <v>192</v>
      </c>
    </row>
    <row r="1079" spans="1:7" x14ac:dyDescent="0.25">
      <c r="A1079" t="s">
        <v>1078</v>
      </c>
      <c r="B1079" t="s">
        <v>16353</v>
      </c>
      <c r="C1079" t="s">
        <v>17638</v>
      </c>
      <c r="D1079" t="s">
        <v>9486</v>
      </c>
      <c r="E1079">
        <v>194</v>
      </c>
      <c r="F1079">
        <v>180</v>
      </c>
      <c r="G1079">
        <f>MAX(days16[[#This Row],[total_breakfastdays16]],days16[[#This Row],[total_lunchdays16]])</f>
        <v>194</v>
      </c>
    </row>
    <row r="1080" spans="1:7" x14ac:dyDescent="0.25">
      <c r="A1080" t="s">
        <v>1079</v>
      </c>
      <c r="B1080" t="s">
        <v>16353</v>
      </c>
      <c r="C1080" t="s">
        <v>17638</v>
      </c>
      <c r="D1080" t="s">
        <v>9487</v>
      </c>
      <c r="E1080">
        <v>186</v>
      </c>
      <c r="F1080">
        <v>180</v>
      </c>
      <c r="G1080">
        <f>MAX(days16[[#This Row],[total_breakfastdays16]],days16[[#This Row],[total_lunchdays16]])</f>
        <v>186</v>
      </c>
    </row>
    <row r="1081" spans="1:7" x14ac:dyDescent="0.25">
      <c r="A1081" t="s">
        <v>1080</v>
      </c>
      <c r="B1081" t="s">
        <v>16353</v>
      </c>
      <c r="C1081" t="s">
        <v>17638</v>
      </c>
      <c r="D1081" t="s">
        <v>9488</v>
      </c>
      <c r="E1081">
        <v>183</v>
      </c>
      <c r="F1081">
        <v>180</v>
      </c>
      <c r="G1081">
        <f>MAX(days16[[#This Row],[total_breakfastdays16]],days16[[#This Row],[total_lunchdays16]])</f>
        <v>183</v>
      </c>
    </row>
    <row r="1082" spans="1:7" x14ac:dyDescent="0.25">
      <c r="A1082" t="s">
        <v>1081</v>
      </c>
      <c r="B1082" t="s">
        <v>16353</v>
      </c>
      <c r="C1082" t="s">
        <v>17638</v>
      </c>
      <c r="D1082" t="s">
        <v>9489</v>
      </c>
      <c r="E1082">
        <v>189</v>
      </c>
      <c r="F1082">
        <v>188</v>
      </c>
      <c r="G1082">
        <f>MAX(days16[[#This Row],[total_breakfastdays16]],days16[[#This Row],[total_lunchdays16]])</f>
        <v>189</v>
      </c>
    </row>
    <row r="1083" spans="1:7" x14ac:dyDescent="0.25">
      <c r="A1083" t="s">
        <v>1082</v>
      </c>
      <c r="B1083" t="s">
        <v>16353</v>
      </c>
      <c r="C1083" t="s">
        <v>17638</v>
      </c>
      <c r="D1083" t="s">
        <v>9490</v>
      </c>
      <c r="E1083">
        <v>180</v>
      </c>
      <c r="F1083">
        <v>180</v>
      </c>
      <c r="G1083">
        <f>MAX(days16[[#This Row],[total_breakfastdays16]],days16[[#This Row],[total_lunchdays16]])</f>
        <v>180</v>
      </c>
    </row>
    <row r="1084" spans="1:7" x14ac:dyDescent="0.25">
      <c r="A1084" t="s">
        <v>1083</v>
      </c>
      <c r="B1084" t="s">
        <v>16353</v>
      </c>
      <c r="C1084" t="s">
        <v>17638</v>
      </c>
      <c r="D1084" t="s">
        <v>9491</v>
      </c>
      <c r="E1084">
        <v>193</v>
      </c>
      <c r="F1084">
        <v>182</v>
      </c>
      <c r="G1084">
        <f>MAX(days16[[#This Row],[total_breakfastdays16]],days16[[#This Row],[total_lunchdays16]])</f>
        <v>193</v>
      </c>
    </row>
    <row r="1085" spans="1:7" x14ac:dyDescent="0.25">
      <c r="A1085" t="s">
        <v>1084</v>
      </c>
      <c r="B1085" t="s">
        <v>16353</v>
      </c>
      <c r="C1085" t="s">
        <v>17638</v>
      </c>
      <c r="D1085" t="s">
        <v>9492</v>
      </c>
      <c r="E1085">
        <v>191</v>
      </c>
      <c r="F1085">
        <v>180</v>
      </c>
      <c r="G1085">
        <f>MAX(days16[[#This Row],[total_breakfastdays16]],days16[[#This Row],[total_lunchdays16]])</f>
        <v>191</v>
      </c>
    </row>
    <row r="1086" spans="1:7" x14ac:dyDescent="0.25">
      <c r="A1086" t="s">
        <v>1085</v>
      </c>
      <c r="B1086" t="s">
        <v>16353</v>
      </c>
      <c r="C1086" t="s">
        <v>17638</v>
      </c>
      <c r="D1086" t="s">
        <v>9493</v>
      </c>
      <c r="E1086">
        <v>180</v>
      </c>
      <c r="F1086">
        <v>180</v>
      </c>
      <c r="G1086">
        <f>MAX(days16[[#This Row],[total_breakfastdays16]],days16[[#This Row],[total_lunchdays16]])</f>
        <v>180</v>
      </c>
    </row>
    <row r="1087" spans="1:7" x14ac:dyDescent="0.25">
      <c r="A1087" t="s">
        <v>1086</v>
      </c>
      <c r="B1087" t="s">
        <v>16353</v>
      </c>
      <c r="C1087" t="s">
        <v>17638</v>
      </c>
      <c r="D1087" t="s">
        <v>9494</v>
      </c>
      <c r="E1087">
        <v>180</v>
      </c>
      <c r="F1087">
        <v>184</v>
      </c>
      <c r="G1087">
        <f>MAX(days16[[#This Row],[total_breakfastdays16]],days16[[#This Row],[total_lunchdays16]])</f>
        <v>184</v>
      </c>
    </row>
    <row r="1088" spans="1:7" x14ac:dyDescent="0.25">
      <c r="A1088" t="s">
        <v>1087</v>
      </c>
      <c r="B1088" t="s">
        <v>16353</v>
      </c>
      <c r="C1088" t="s">
        <v>17638</v>
      </c>
      <c r="D1088" t="s">
        <v>9495</v>
      </c>
      <c r="E1088">
        <v>184</v>
      </c>
      <c r="F1088">
        <v>180</v>
      </c>
      <c r="G1088">
        <f>MAX(days16[[#This Row],[total_breakfastdays16]],days16[[#This Row],[total_lunchdays16]])</f>
        <v>184</v>
      </c>
    </row>
    <row r="1089" spans="1:7" x14ac:dyDescent="0.25">
      <c r="A1089" t="s">
        <v>1088</v>
      </c>
      <c r="B1089" t="s">
        <v>16353</v>
      </c>
      <c r="C1089" t="s">
        <v>17638</v>
      </c>
      <c r="D1089" t="s">
        <v>9496</v>
      </c>
      <c r="E1089">
        <v>180</v>
      </c>
      <c r="F1089">
        <v>182</v>
      </c>
      <c r="G1089">
        <f>MAX(days16[[#This Row],[total_breakfastdays16]],days16[[#This Row],[total_lunchdays16]])</f>
        <v>182</v>
      </c>
    </row>
    <row r="1090" spans="1:7" x14ac:dyDescent="0.25">
      <c r="A1090" t="s">
        <v>1089</v>
      </c>
      <c r="B1090" t="s">
        <v>16353</v>
      </c>
      <c r="C1090" t="s">
        <v>17638</v>
      </c>
      <c r="D1090" t="s">
        <v>9497</v>
      </c>
      <c r="E1090">
        <v>187</v>
      </c>
      <c r="F1090">
        <v>180</v>
      </c>
      <c r="G1090">
        <f>MAX(days16[[#This Row],[total_breakfastdays16]],days16[[#This Row],[total_lunchdays16]])</f>
        <v>187</v>
      </c>
    </row>
    <row r="1091" spans="1:7" x14ac:dyDescent="0.25">
      <c r="A1091" t="s">
        <v>1090</v>
      </c>
      <c r="B1091" t="s">
        <v>16353</v>
      </c>
      <c r="C1091" t="s">
        <v>17638</v>
      </c>
      <c r="D1091" t="s">
        <v>9498</v>
      </c>
      <c r="E1091">
        <v>182</v>
      </c>
      <c r="F1091">
        <v>180</v>
      </c>
      <c r="G1091">
        <f>MAX(days16[[#This Row],[total_breakfastdays16]],days16[[#This Row],[total_lunchdays16]])</f>
        <v>182</v>
      </c>
    </row>
    <row r="1092" spans="1:7" x14ac:dyDescent="0.25">
      <c r="A1092" t="s">
        <v>1091</v>
      </c>
      <c r="B1092" t="s">
        <v>16353</v>
      </c>
      <c r="C1092" t="s">
        <v>17638</v>
      </c>
      <c r="D1092" t="s">
        <v>9499</v>
      </c>
      <c r="E1092">
        <v>184</v>
      </c>
      <c r="F1092">
        <v>180</v>
      </c>
      <c r="G1092">
        <f>MAX(days16[[#This Row],[total_breakfastdays16]],days16[[#This Row],[total_lunchdays16]])</f>
        <v>184</v>
      </c>
    </row>
    <row r="1093" spans="1:7" x14ac:dyDescent="0.25">
      <c r="A1093" t="s">
        <v>1092</v>
      </c>
      <c r="B1093" t="s">
        <v>16353</v>
      </c>
      <c r="C1093" t="s">
        <v>17638</v>
      </c>
      <c r="D1093" t="s">
        <v>9500</v>
      </c>
      <c r="E1093">
        <v>180</v>
      </c>
      <c r="F1093">
        <v>180</v>
      </c>
      <c r="G1093">
        <f>MAX(days16[[#This Row],[total_breakfastdays16]],days16[[#This Row],[total_lunchdays16]])</f>
        <v>180</v>
      </c>
    </row>
    <row r="1094" spans="1:7" x14ac:dyDescent="0.25">
      <c r="A1094" t="s">
        <v>1093</v>
      </c>
      <c r="B1094" t="s">
        <v>16354</v>
      </c>
      <c r="C1094" t="s">
        <v>17639</v>
      </c>
      <c r="D1094" t="s">
        <v>9501</v>
      </c>
      <c r="E1094">
        <v>178</v>
      </c>
      <c r="F1094">
        <v>178</v>
      </c>
      <c r="G1094">
        <f>MAX(days16[[#This Row],[total_breakfastdays16]],days16[[#This Row],[total_lunchdays16]])</f>
        <v>178</v>
      </c>
    </row>
    <row r="1095" spans="1:7" x14ac:dyDescent="0.25">
      <c r="A1095" t="s">
        <v>1094</v>
      </c>
      <c r="B1095" t="s">
        <v>16354</v>
      </c>
      <c r="C1095" t="s">
        <v>17639</v>
      </c>
      <c r="D1095" t="s">
        <v>9502</v>
      </c>
      <c r="E1095">
        <v>178</v>
      </c>
      <c r="F1095">
        <v>178</v>
      </c>
      <c r="G1095">
        <f>MAX(days16[[#This Row],[total_breakfastdays16]],days16[[#This Row],[total_lunchdays16]])</f>
        <v>178</v>
      </c>
    </row>
    <row r="1096" spans="1:7" x14ac:dyDescent="0.25">
      <c r="A1096" t="s">
        <v>1095</v>
      </c>
      <c r="B1096" t="s">
        <v>16354</v>
      </c>
      <c r="C1096" t="s">
        <v>17639</v>
      </c>
      <c r="D1096" t="s">
        <v>9503</v>
      </c>
      <c r="E1096">
        <v>178</v>
      </c>
      <c r="F1096">
        <v>178</v>
      </c>
      <c r="G1096">
        <f>MAX(days16[[#This Row],[total_breakfastdays16]],days16[[#This Row],[total_lunchdays16]])</f>
        <v>178</v>
      </c>
    </row>
    <row r="1097" spans="1:7" x14ac:dyDescent="0.25">
      <c r="A1097" t="s">
        <v>1096</v>
      </c>
      <c r="B1097" t="s">
        <v>16354</v>
      </c>
      <c r="C1097" t="s">
        <v>17639</v>
      </c>
      <c r="D1097" t="s">
        <v>8765</v>
      </c>
      <c r="E1097">
        <v>178</v>
      </c>
      <c r="F1097">
        <v>178</v>
      </c>
      <c r="G1097">
        <f>MAX(days16[[#This Row],[total_breakfastdays16]],days16[[#This Row],[total_lunchdays16]])</f>
        <v>178</v>
      </c>
    </row>
    <row r="1098" spans="1:7" x14ac:dyDescent="0.25">
      <c r="A1098" t="s">
        <v>1097</v>
      </c>
      <c r="B1098" t="s">
        <v>16354</v>
      </c>
      <c r="C1098" t="s">
        <v>17639</v>
      </c>
      <c r="D1098" t="s">
        <v>9504</v>
      </c>
      <c r="E1098">
        <v>178</v>
      </c>
      <c r="F1098">
        <v>178</v>
      </c>
      <c r="G1098">
        <f>MAX(days16[[#This Row],[total_breakfastdays16]],days16[[#This Row],[total_lunchdays16]])</f>
        <v>178</v>
      </c>
    </row>
    <row r="1099" spans="1:7" x14ac:dyDescent="0.25">
      <c r="A1099" t="s">
        <v>1098</v>
      </c>
      <c r="B1099" t="s">
        <v>16354</v>
      </c>
      <c r="C1099" t="s">
        <v>17639</v>
      </c>
      <c r="D1099" t="s">
        <v>9505</v>
      </c>
      <c r="E1099">
        <v>178</v>
      </c>
      <c r="F1099">
        <v>178</v>
      </c>
      <c r="G1099">
        <f>MAX(days16[[#This Row],[total_breakfastdays16]],days16[[#This Row],[total_lunchdays16]])</f>
        <v>178</v>
      </c>
    </row>
    <row r="1100" spans="1:7" x14ac:dyDescent="0.25">
      <c r="A1100" t="s">
        <v>1099</v>
      </c>
      <c r="B1100" t="s">
        <v>16354</v>
      </c>
      <c r="C1100" t="s">
        <v>17639</v>
      </c>
      <c r="D1100" t="s">
        <v>9506</v>
      </c>
      <c r="E1100">
        <v>178</v>
      </c>
      <c r="F1100">
        <v>178</v>
      </c>
      <c r="G1100">
        <f>MAX(days16[[#This Row],[total_breakfastdays16]],days16[[#This Row],[total_lunchdays16]])</f>
        <v>178</v>
      </c>
    </row>
    <row r="1101" spans="1:7" x14ac:dyDescent="0.25">
      <c r="A1101" t="s">
        <v>1100</v>
      </c>
      <c r="B1101" t="s">
        <v>16354</v>
      </c>
      <c r="C1101" t="s">
        <v>17639</v>
      </c>
      <c r="D1101" t="s">
        <v>9507</v>
      </c>
      <c r="E1101">
        <v>178</v>
      </c>
      <c r="F1101">
        <v>178</v>
      </c>
      <c r="G1101">
        <f>MAX(days16[[#This Row],[total_breakfastdays16]],days16[[#This Row],[total_lunchdays16]])</f>
        <v>178</v>
      </c>
    </row>
    <row r="1102" spans="1:7" x14ac:dyDescent="0.25">
      <c r="A1102" t="s">
        <v>1101</v>
      </c>
      <c r="B1102" t="s">
        <v>16354</v>
      </c>
      <c r="C1102" t="s">
        <v>17639</v>
      </c>
      <c r="D1102" t="s">
        <v>9508</v>
      </c>
      <c r="E1102">
        <v>178</v>
      </c>
      <c r="F1102">
        <v>178</v>
      </c>
      <c r="G1102">
        <f>MAX(days16[[#This Row],[total_breakfastdays16]],days16[[#This Row],[total_lunchdays16]])</f>
        <v>178</v>
      </c>
    </row>
    <row r="1103" spans="1:7" x14ac:dyDescent="0.25">
      <c r="A1103" t="s">
        <v>1102</v>
      </c>
      <c r="B1103" t="s">
        <v>16354</v>
      </c>
      <c r="C1103" t="s">
        <v>17639</v>
      </c>
      <c r="D1103" t="s">
        <v>9509</v>
      </c>
      <c r="E1103">
        <v>178</v>
      </c>
      <c r="F1103">
        <v>178</v>
      </c>
      <c r="G1103">
        <f>MAX(days16[[#This Row],[total_breakfastdays16]],days16[[#This Row],[total_lunchdays16]])</f>
        <v>178</v>
      </c>
    </row>
    <row r="1104" spans="1:7" x14ac:dyDescent="0.25">
      <c r="A1104" t="s">
        <v>1103</v>
      </c>
      <c r="B1104" t="s">
        <v>16354</v>
      </c>
      <c r="C1104" t="s">
        <v>17639</v>
      </c>
      <c r="D1104" t="s">
        <v>9510</v>
      </c>
      <c r="E1104">
        <v>178</v>
      </c>
      <c r="F1104">
        <v>178</v>
      </c>
      <c r="G1104">
        <f>MAX(days16[[#This Row],[total_breakfastdays16]],days16[[#This Row],[total_lunchdays16]])</f>
        <v>178</v>
      </c>
    </row>
    <row r="1105" spans="1:7" x14ac:dyDescent="0.25">
      <c r="A1105" t="s">
        <v>1104</v>
      </c>
      <c r="B1105" t="s">
        <v>16354</v>
      </c>
      <c r="C1105" t="s">
        <v>17639</v>
      </c>
      <c r="D1105" t="s">
        <v>9511</v>
      </c>
      <c r="E1105">
        <v>178</v>
      </c>
      <c r="F1105">
        <v>178</v>
      </c>
      <c r="G1105">
        <f>MAX(days16[[#This Row],[total_breakfastdays16]],days16[[#This Row],[total_lunchdays16]])</f>
        <v>178</v>
      </c>
    </row>
    <row r="1106" spans="1:7" x14ac:dyDescent="0.25">
      <c r="A1106" t="s">
        <v>1105</v>
      </c>
      <c r="B1106" t="s">
        <v>16354</v>
      </c>
      <c r="C1106" t="s">
        <v>17639</v>
      </c>
      <c r="D1106" t="s">
        <v>8842</v>
      </c>
      <c r="E1106">
        <v>178</v>
      </c>
      <c r="F1106">
        <v>178</v>
      </c>
      <c r="G1106">
        <f>MAX(days16[[#This Row],[total_breakfastdays16]],days16[[#This Row],[total_lunchdays16]])</f>
        <v>178</v>
      </c>
    </row>
    <row r="1107" spans="1:7" x14ac:dyDescent="0.25">
      <c r="A1107" t="s">
        <v>1106</v>
      </c>
      <c r="B1107" t="s">
        <v>16354</v>
      </c>
      <c r="C1107" t="s">
        <v>17639</v>
      </c>
      <c r="D1107" t="s">
        <v>9512</v>
      </c>
      <c r="E1107">
        <v>178</v>
      </c>
      <c r="F1107">
        <v>178</v>
      </c>
      <c r="G1107">
        <f>MAX(days16[[#This Row],[total_breakfastdays16]],days16[[#This Row],[total_lunchdays16]])</f>
        <v>178</v>
      </c>
    </row>
    <row r="1108" spans="1:7" x14ac:dyDescent="0.25">
      <c r="A1108" t="s">
        <v>1107</v>
      </c>
      <c r="B1108" t="s">
        <v>16354</v>
      </c>
      <c r="C1108" t="s">
        <v>17639</v>
      </c>
      <c r="D1108" t="s">
        <v>9513</v>
      </c>
      <c r="E1108">
        <v>178</v>
      </c>
      <c r="F1108">
        <v>178</v>
      </c>
      <c r="G1108">
        <f>MAX(days16[[#This Row],[total_breakfastdays16]],days16[[#This Row],[total_lunchdays16]])</f>
        <v>178</v>
      </c>
    </row>
    <row r="1109" spans="1:7" x14ac:dyDescent="0.25">
      <c r="A1109" t="s">
        <v>1108</v>
      </c>
      <c r="B1109" t="s">
        <v>16354</v>
      </c>
      <c r="C1109" t="s">
        <v>17639</v>
      </c>
      <c r="D1109" t="s">
        <v>9514</v>
      </c>
      <c r="E1109">
        <v>178</v>
      </c>
      <c r="F1109">
        <v>178</v>
      </c>
      <c r="G1109">
        <f>MAX(days16[[#This Row],[total_breakfastdays16]],days16[[#This Row],[total_lunchdays16]])</f>
        <v>178</v>
      </c>
    </row>
    <row r="1110" spans="1:7" x14ac:dyDescent="0.25">
      <c r="A1110" t="s">
        <v>1109</v>
      </c>
      <c r="B1110" t="s">
        <v>16354</v>
      </c>
      <c r="C1110" t="s">
        <v>17639</v>
      </c>
      <c r="D1110" t="s">
        <v>9515</v>
      </c>
      <c r="E1110">
        <v>178</v>
      </c>
      <c r="F1110">
        <v>178</v>
      </c>
      <c r="G1110">
        <f>MAX(days16[[#This Row],[total_breakfastdays16]],days16[[#This Row],[total_lunchdays16]])</f>
        <v>178</v>
      </c>
    </row>
    <row r="1111" spans="1:7" x14ac:dyDescent="0.25">
      <c r="A1111" t="s">
        <v>1110</v>
      </c>
      <c r="B1111" t="s">
        <v>16354</v>
      </c>
      <c r="C1111" t="s">
        <v>17639</v>
      </c>
      <c r="D1111" t="s">
        <v>8678</v>
      </c>
      <c r="E1111">
        <v>178</v>
      </c>
      <c r="F1111">
        <v>178</v>
      </c>
      <c r="G1111">
        <f>MAX(days16[[#This Row],[total_breakfastdays16]],days16[[#This Row],[total_lunchdays16]])</f>
        <v>178</v>
      </c>
    </row>
    <row r="1112" spans="1:7" x14ac:dyDescent="0.25">
      <c r="A1112" t="s">
        <v>1111</v>
      </c>
      <c r="B1112" t="s">
        <v>16354</v>
      </c>
      <c r="C1112" t="s">
        <v>17639</v>
      </c>
      <c r="D1112" t="s">
        <v>8869</v>
      </c>
      <c r="E1112">
        <v>178</v>
      </c>
      <c r="F1112">
        <v>178</v>
      </c>
      <c r="G1112">
        <f>MAX(days16[[#This Row],[total_breakfastdays16]],days16[[#This Row],[total_lunchdays16]])</f>
        <v>178</v>
      </c>
    </row>
    <row r="1113" spans="1:7" x14ac:dyDescent="0.25">
      <c r="A1113" t="s">
        <v>1112</v>
      </c>
      <c r="B1113" t="s">
        <v>16354</v>
      </c>
      <c r="C1113" t="s">
        <v>17639</v>
      </c>
      <c r="D1113" t="s">
        <v>9516</v>
      </c>
      <c r="E1113">
        <v>178</v>
      </c>
      <c r="F1113">
        <v>178</v>
      </c>
      <c r="G1113">
        <f>MAX(days16[[#This Row],[total_breakfastdays16]],days16[[#This Row],[total_lunchdays16]])</f>
        <v>178</v>
      </c>
    </row>
    <row r="1114" spans="1:7" x14ac:dyDescent="0.25">
      <c r="A1114" t="s">
        <v>1113</v>
      </c>
      <c r="B1114" t="s">
        <v>16354</v>
      </c>
      <c r="C1114" t="s">
        <v>17639</v>
      </c>
      <c r="D1114" t="s">
        <v>9517</v>
      </c>
      <c r="E1114">
        <v>178</v>
      </c>
      <c r="F1114">
        <v>178</v>
      </c>
      <c r="G1114">
        <f>MAX(days16[[#This Row],[total_breakfastdays16]],days16[[#This Row],[total_lunchdays16]])</f>
        <v>178</v>
      </c>
    </row>
    <row r="1115" spans="1:7" x14ac:dyDescent="0.25">
      <c r="A1115" t="s">
        <v>1114</v>
      </c>
      <c r="B1115" t="s">
        <v>16354</v>
      </c>
      <c r="C1115" t="s">
        <v>17639</v>
      </c>
      <c r="D1115" t="s">
        <v>9518</v>
      </c>
      <c r="E1115">
        <v>178</v>
      </c>
      <c r="F1115">
        <v>178</v>
      </c>
      <c r="G1115">
        <f>MAX(days16[[#This Row],[total_breakfastdays16]],days16[[#This Row],[total_lunchdays16]])</f>
        <v>178</v>
      </c>
    </row>
    <row r="1116" spans="1:7" x14ac:dyDescent="0.25">
      <c r="A1116" t="s">
        <v>1115</v>
      </c>
      <c r="B1116" t="s">
        <v>16354</v>
      </c>
      <c r="C1116" t="s">
        <v>17639</v>
      </c>
      <c r="D1116" t="s">
        <v>9519</v>
      </c>
      <c r="E1116">
        <v>178</v>
      </c>
      <c r="F1116">
        <v>178</v>
      </c>
      <c r="G1116">
        <f>MAX(days16[[#This Row],[total_breakfastdays16]],days16[[#This Row],[total_lunchdays16]])</f>
        <v>178</v>
      </c>
    </row>
    <row r="1117" spans="1:7" x14ac:dyDescent="0.25">
      <c r="A1117" t="s">
        <v>1116</v>
      </c>
      <c r="B1117" t="s">
        <v>16354</v>
      </c>
      <c r="C1117" t="s">
        <v>17639</v>
      </c>
      <c r="D1117" t="s">
        <v>8885</v>
      </c>
      <c r="E1117">
        <v>178</v>
      </c>
      <c r="F1117">
        <v>178</v>
      </c>
      <c r="G1117">
        <f>MAX(days16[[#This Row],[total_breakfastdays16]],days16[[#This Row],[total_lunchdays16]])</f>
        <v>178</v>
      </c>
    </row>
    <row r="1118" spans="1:7" x14ac:dyDescent="0.25">
      <c r="A1118" t="s">
        <v>1117</v>
      </c>
      <c r="B1118" t="s">
        <v>16354</v>
      </c>
      <c r="C1118" t="s">
        <v>17639</v>
      </c>
      <c r="D1118" t="s">
        <v>9520</v>
      </c>
      <c r="E1118">
        <v>178</v>
      </c>
      <c r="F1118">
        <v>178</v>
      </c>
      <c r="G1118">
        <f>MAX(days16[[#This Row],[total_breakfastdays16]],days16[[#This Row],[total_lunchdays16]])</f>
        <v>178</v>
      </c>
    </row>
    <row r="1119" spans="1:7" x14ac:dyDescent="0.25">
      <c r="A1119" t="s">
        <v>1118</v>
      </c>
      <c r="B1119" t="s">
        <v>16354</v>
      </c>
      <c r="C1119" t="s">
        <v>17639</v>
      </c>
      <c r="D1119" t="s">
        <v>9521</v>
      </c>
      <c r="E1119">
        <v>178</v>
      </c>
      <c r="F1119">
        <v>178</v>
      </c>
      <c r="G1119">
        <f>MAX(days16[[#This Row],[total_breakfastdays16]],days16[[#This Row],[total_lunchdays16]])</f>
        <v>178</v>
      </c>
    </row>
    <row r="1120" spans="1:7" x14ac:dyDescent="0.25">
      <c r="A1120" t="s">
        <v>1119</v>
      </c>
      <c r="B1120" t="s">
        <v>16354</v>
      </c>
      <c r="C1120" t="s">
        <v>17639</v>
      </c>
      <c r="D1120" t="s">
        <v>9522</v>
      </c>
      <c r="E1120">
        <v>178</v>
      </c>
      <c r="F1120">
        <v>178</v>
      </c>
      <c r="G1120">
        <f>MAX(days16[[#This Row],[total_breakfastdays16]],days16[[#This Row],[total_lunchdays16]])</f>
        <v>178</v>
      </c>
    </row>
    <row r="1121" spans="1:7" x14ac:dyDescent="0.25">
      <c r="A1121" t="s">
        <v>1120</v>
      </c>
      <c r="B1121" t="s">
        <v>16354</v>
      </c>
      <c r="C1121" t="s">
        <v>17639</v>
      </c>
      <c r="D1121" t="s">
        <v>9523</v>
      </c>
      <c r="E1121">
        <v>178</v>
      </c>
      <c r="F1121">
        <v>178</v>
      </c>
      <c r="G1121">
        <f>MAX(days16[[#This Row],[total_breakfastdays16]],days16[[#This Row],[total_lunchdays16]])</f>
        <v>178</v>
      </c>
    </row>
    <row r="1122" spans="1:7" x14ac:dyDescent="0.25">
      <c r="A1122" t="s">
        <v>1121</v>
      </c>
      <c r="B1122" t="s">
        <v>16354</v>
      </c>
      <c r="C1122" t="s">
        <v>17639</v>
      </c>
      <c r="D1122" t="s">
        <v>9524</v>
      </c>
      <c r="E1122">
        <v>178</v>
      </c>
      <c r="F1122">
        <v>178</v>
      </c>
      <c r="G1122">
        <f>MAX(days16[[#This Row],[total_breakfastdays16]],days16[[#This Row],[total_lunchdays16]])</f>
        <v>178</v>
      </c>
    </row>
    <row r="1123" spans="1:7" x14ac:dyDescent="0.25">
      <c r="A1123" t="s">
        <v>1122</v>
      </c>
      <c r="B1123" t="s">
        <v>16355</v>
      </c>
      <c r="C1123" t="s">
        <v>17640</v>
      </c>
      <c r="D1123" t="s">
        <v>9525</v>
      </c>
      <c r="E1123">
        <v>177</v>
      </c>
      <c r="F1123">
        <v>177</v>
      </c>
      <c r="G1123">
        <f>MAX(days16[[#This Row],[total_breakfastdays16]],days16[[#This Row],[total_lunchdays16]])</f>
        <v>177</v>
      </c>
    </row>
    <row r="1124" spans="1:7" x14ac:dyDescent="0.25">
      <c r="A1124" t="s">
        <v>1123</v>
      </c>
      <c r="B1124" t="s">
        <v>16355</v>
      </c>
      <c r="C1124" t="s">
        <v>17640</v>
      </c>
      <c r="D1124" t="s">
        <v>9526</v>
      </c>
      <c r="E1124">
        <v>177</v>
      </c>
      <c r="F1124">
        <v>176</v>
      </c>
      <c r="G1124">
        <f>MAX(days16[[#This Row],[total_breakfastdays16]],days16[[#This Row],[total_lunchdays16]])</f>
        <v>177</v>
      </c>
    </row>
    <row r="1125" spans="1:7" x14ac:dyDescent="0.25">
      <c r="A1125" t="s">
        <v>1124</v>
      </c>
      <c r="B1125" t="s">
        <v>16355</v>
      </c>
      <c r="C1125" t="s">
        <v>17640</v>
      </c>
      <c r="D1125" t="s">
        <v>9527</v>
      </c>
      <c r="E1125">
        <v>177</v>
      </c>
      <c r="F1125">
        <v>177</v>
      </c>
      <c r="G1125">
        <f>MAX(days16[[#This Row],[total_breakfastdays16]],days16[[#This Row],[total_lunchdays16]])</f>
        <v>177</v>
      </c>
    </row>
    <row r="1126" spans="1:7" x14ac:dyDescent="0.25">
      <c r="A1126" t="s">
        <v>1125</v>
      </c>
      <c r="B1126" t="s">
        <v>16355</v>
      </c>
      <c r="C1126" t="s">
        <v>17640</v>
      </c>
      <c r="D1126" t="s">
        <v>9528</v>
      </c>
      <c r="E1126">
        <v>177</v>
      </c>
      <c r="F1126">
        <v>178</v>
      </c>
      <c r="G1126">
        <f>MAX(days16[[#This Row],[total_breakfastdays16]],days16[[#This Row],[total_lunchdays16]])</f>
        <v>178</v>
      </c>
    </row>
    <row r="1127" spans="1:7" x14ac:dyDescent="0.25">
      <c r="A1127" t="s">
        <v>1126</v>
      </c>
      <c r="B1127" t="s">
        <v>16355</v>
      </c>
      <c r="C1127" t="s">
        <v>17640</v>
      </c>
      <c r="D1127" t="s">
        <v>9529</v>
      </c>
      <c r="E1127">
        <v>179</v>
      </c>
      <c r="F1127">
        <v>179</v>
      </c>
      <c r="G1127">
        <f>MAX(days16[[#This Row],[total_breakfastdays16]],days16[[#This Row],[total_lunchdays16]])</f>
        <v>179</v>
      </c>
    </row>
    <row r="1128" spans="1:7" x14ac:dyDescent="0.25">
      <c r="A1128" t="s">
        <v>1127</v>
      </c>
      <c r="B1128" t="s">
        <v>16355</v>
      </c>
      <c r="C1128" t="s">
        <v>17640</v>
      </c>
      <c r="D1128" t="s">
        <v>9530</v>
      </c>
      <c r="E1128">
        <v>180</v>
      </c>
      <c r="F1128">
        <v>180</v>
      </c>
      <c r="G1128">
        <f>MAX(days16[[#This Row],[total_breakfastdays16]],days16[[#This Row],[total_lunchdays16]])</f>
        <v>180</v>
      </c>
    </row>
    <row r="1129" spans="1:7" x14ac:dyDescent="0.25">
      <c r="A1129" t="s">
        <v>1128</v>
      </c>
      <c r="B1129" t="s">
        <v>16355</v>
      </c>
      <c r="C1129" t="s">
        <v>17640</v>
      </c>
      <c r="D1129" t="s">
        <v>9531</v>
      </c>
      <c r="E1129">
        <v>184</v>
      </c>
      <c r="F1129">
        <v>183</v>
      </c>
      <c r="G1129">
        <f>MAX(days16[[#This Row],[total_breakfastdays16]],days16[[#This Row],[total_lunchdays16]])</f>
        <v>184</v>
      </c>
    </row>
    <row r="1130" spans="1:7" x14ac:dyDescent="0.25">
      <c r="A1130" t="s">
        <v>1129</v>
      </c>
      <c r="B1130" t="s">
        <v>16356</v>
      </c>
      <c r="C1130" t="s">
        <v>17641</v>
      </c>
      <c r="D1130" t="s">
        <v>9532</v>
      </c>
      <c r="E1130">
        <v>189</v>
      </c>
      <c r="F1130">
        <v>179</v>
      </c>
      <c r="G1130">
        <f>MAX(days16[[#This Row],[total_breakfastdays16]],days16[[#This Row],[total_lunchdays16]])</f>
        <v>189</v>
      </c>
    </row>
    <row r="1131" spans="1:7" x14ac:dyDescent="0.25">
      <c r="A1131" t="s">
        <v>1130</v>
      </c>
      <c r="B1131" t="s">
        <v>16356</v>
      </c>
      <c r="C1131" t="s">
        <v>17641</v>
      </c>
      <c r="D1131" t="s">
        <v>9533</v>
      </c>
      <c r="E1131">
        <v>184</v>
      </c>
      <c r="F1131">
        <v>179</v>
      </c>
      <c r="G1131">
        <f>MAX(days16[[#This Row],[total_breakfastdays16]],days16[[#This Row],[total_lunchdays16]])</f>
        <v>184</v>
      </c>
    </row>
    <row r="1132" spans="1:7" x14ac:dyDescent="0.25">
      <c r="A1132" t="s">
        <v>1131</v>
      </c>
      <c r="B1132" t="s">
        <v>16356</v>
      </c>
      <c r="C1132" t="s">
        <v>17641</v>
      </c>
      <c r="D1132" t="s">
        <v>9534</v>
      </c>
      <c r="E1132">
        <v>180</v>
      </c>
      <c r="F1132">
        <v>180</v>
      </c>
      <c r="G1132">
        <f>MAX(days16[[#This Row],[total_breakfastdays16]],days16[[#This Row],[total_lunchdays16]])</f>
        <v>180</v>
      </c>
    </row>
    <row r="1133" spans="1:7" x14ac:dyDescent="0.25">
      <c r="A1133" t="s">
        <v>1132</v>
      </c>
      <c r="B1133" t="s">
        <v>16356</v>
      </c>
      <c r="C1133" t="s">
        <v>17641</v>
      </c>
      <c r="D1133" t="s">
        <v>9535</v>
      </c>
      <c r="E1133">
        <v>184</v>
      </c>
      <c r="F1133">
        <v>179</v>
      </c>
      <c r="G1133">
        <f>MAX(days16[[#This Row],[total_breakfastdays16]],days16[[#This Row],[total_lunchdays16]])</f>
        <v>184</v>
      </c>
    </row>
    <row r="1134" spans="1:7" x14ac:dyDescent="0.25">
      <c r="A1134" t="s">
        <v>1133</v>
      </c>
      <c r="B1134" t="s">
        <v>16356</v>
      </c>
      <c r="C1134" t="s">
        <v>17641</v>
      </c>
      <c r="D1134" t="s">
        <v>9536</v>
      </c>
      <c r="E1134">
        <v>180</v>
      </c>
      <c r="F1134">
        <v>180</v>
      </c>
      <c r="G1134">
        <f>MAX(days16[[#This Row],[total_breakfastdays16]],days16[[#This Row],[total_lunchdays16]])</f>
        <v>180</v>
      </c>
    </row>
    <row r="1135" spans="1:7" x14ac:dyDescent="0.25">
      <c r="A1135" t="s">
        <v>1134</v>
      </c>
      <c r="B1135" t="s">
        <v>16356</v>
      </c>
      <c r="C1135" t="s">
        <v>17641</v>
      </c>
      <c r="D1135" t="s">
        <v>9537</v>
      </c>
      <c r="E1135">
        <v>179</v>
      </c>
      <c r="F1135">
        <v>179</v>
      </c>
      <c r="G1135">
        <f>MAX(days16[[#This Row],[total_breakfastdays16]],days16[[#This Row],[total_lunchdays16]])</f>
        <v>179</v>
      </c>
    </row>
    <row r="1136" spans="1:7" x14ac:dyDescent="0.25">
      <c r="A1136" t="s">
        <v>1135</v>
      </c>
      <c r="B1136" t="s">
        <v>16356</v>
      </c>
      <c r="C1136" t="s">
        <v>17641</v>
      </c>
      <c r="D1136" t="s">
        <v>9538</v>
      </c>
      <c r="E1136">
        <v>179</v>
      </c>
      <c r="F1136">
        <v>179</v>
      </c>
      <c r="G1136">
        <f>MAX(days16[[#This Row],[total_breakfastdays16]],days16[[#This Row],[total_lunchdays16]])</f>
        <v>179</v>
      </c>
    </row>
    <row r="1137" spans="1:7" x14ac:dyDescent="0.25">
      <c r="A1137" t="s">
        <v>1136</v>
      </c>
      <c r="B1137" t="s">
        <v>16356</v>
      </c>
      <c r="C1137" t="s">
        <v>17641</v>
      </c>
      <c r="D1137" t="s">
        <v>9539</v>
      </c>
      <c r="E1137">
        <v>185</v>
      </c>
      <c r="F1137">
        <v>185</v>
      </c>
      <c r="G1137">
        <f>MAX(days16[[#This Row],[total_breakfastdays16]],days16[[#This Row],[total_lunchdays16]])</f>
        <v>185</v>
      </c>
    </row>
    <row r="1138" spans="1:7" x14ac:dyDescent="0.25">
      <c r="A1138" t="s">
        <v>1137</v>
      </c>
      <c r="B1138" t="s">
        <v>16356</v>
      </c>
      <c r="C1138" t="s">
        <v>17641</v>
      </c>
      <c r="D1138" t="s">
        <v>9540</v>
      </c>
      <c r="E1138">
        <v>181</v>
      </c>
      <c r="F1138">
        <v>179</v>
      </c>
      <c r="G1138">
        <f>MAX(days16[[#This Row],[total_breakfastdays16]],days16[[#This Row],[total_lunchdays16]])</f>
        <v>181</v>
      </c>
    </row>
    <row r="1139" spans="1:7" x14ac:dyDescent="0.25">
      <c r="A1139" t="s">
        <v>1138</v>
      </c>
      <c r="B1139" t="s">
        <v>16356</v>
      </c>
      <c r="C1139" t="s">
        <v>17641</v>
      </c>
      <c r="D1139" t="s">
        <v>9541</v>
      </c>
      <c r="E1139">
        <v>179</v>
      </c>
      <c r="F1139">
        <v>179</v>
      </c>
      <c r="G1139">
        <f>MAX(days16[[#This Row],[total_breakfastdays16]],days16[[#This Row],[total_lunchdays16]])</f>
        <v>179</v>
      </c>
    </row>
    <row r="1140" spans="1:7" x14ac:dyDescent="0.25">
      <c r="A1140" t="s">
        <v>1139</v>
      </c>
      <c r="B1140" t="s">
        <v>16356</v>
      </c>
      <c r="C1140" t="s">
        <v>17641</v>
      </c>
      <c r="D1140" t="s">
        <v>9542</v>
      </c>
      <c r="E1140">
        <v>185</v>
      </c>
      <c r="F1140">
        <v>185</v>
      </c>
      <c r="G1140">
        <f>MAX(days16[[#This Row],[total_breakfastdays16]],days16[[#This Row],[total_lunchdays16]])</f>
        <v>185</v>
      </c>
    </row>
    <row r="1141" spans="1:7" x14ac:dyDescent="0.25">
      <c r="A1141" t="s">
        <v>1140</v>
      </c>
      <c r="B1141" t="s">
        <v>16356</v>
      </c>
      <c r="C1141" t="s">
        <v>17641</v>
      </c>
      <c r="D1141" t="s">
        <v>9543</v>
      </c>
      <c r="E1141">
        <v>179</v>
      </c>
      <c r="F1141">
        <v>179</v>
      </c>
      <c r="G1141">
        <f>MAX(days16[[#This Row],[total_breakfastdays16]],days16[[#This Row],[total_lunchdays16]])</f>
        <v>179</v>
      </c>
    </row>
    <row r="1142" spans="1:7" x14ac:dyDescent="0.25">
      <c r="A1142" t="s">
        <v>1141</v>
      </c>
      <c r="B1142" t="s">
        <v>16356</v>
      </c>
      <c r="C1142" t="s">
        <v>17641</v>
      </c>
      <c r="D1142" t="s">
        <v>9544</v>
      </c>
      <c r="E1142">
        <v>181</v>
      </c>
      <c r="F1142">
        <v>179</v>
      </c>
      <c r="G1142">
        <f>MAX(days16[[#This Row],[total_breakfastdays16]],days16[[#This Row],[total_lunchdays16]])</f>
        <v>181</v>
      </c>
    </row>
    <row r="1143" spans="1:7" x14ac:dyDescent="0.25">
      <c r="A1143" t="s">
        <v>1142</v>
      </c>
      <c r="B1143" t="s">
        <v>16356</v>
      </c>
      <c r="C1143" t="s">
        <v>17641</v>
      </c>
      <c r="D1143" t="s">
        <v>9545</v>
      </c>
      <c r="E1143">
        <v>179</v>
      </c>
      <c r="F1143">
        <v>179</v>
      </c>
      <c r="G1143">
        <f>MAX(days16[[#This Row],[total_breakfastdays16]],days16[[#This Row],[total_lunchdays16]])</f>
        <v>179</v>
      </c>
    </row>
    <row r="1144" spans="1:7" x14ac:dyDescent="0.25">
      <c r="A1144" t="s">
        <v>1143</v>
      </c>
      <c r="B1144" t="s">
        <v>16357</v>
      </c>
      <c r="C1144" t="s">
        <v>17642</v>
      </c>
      <c r="D1144" t="s">
        <v>9546</v>
      </c>
      <c r="E1144">
        <v>179</v>
      </c>
      <c r="F1144">
        <v>180</v>
      </c>
      <c r="G1144">
        <f>MAX(days16[[#This Row],[total_breakfastdays16]],days16[[#This Row],[total_lunchdays16]])</f>
        <v>180</v>
      </c>
    </row>
    <row r="1145" spans="1:7" x14ac:dyDescent="0.25">
      <c r="A1145" t="s">
        <v>1144</v>
      </c>
      <c r="B1145" t="s">
        <v>16357</v>
      </c>
      <c r="C1145" t="s">
        <v>17642</v>
      </c>
      <c r="D1145" t="s">
        <v>9547</v>
      </c>
      <c r="E1145">
        <v>180</v>
      </c>
      <c r="F1145">
        <v>180</v>
      </c>
      <c r="G1145">
        <f>MAX(days16[[#This Row],[total_breakfastdays16]],days16[[#This Row],[total_lunchdays16]])</f>
        <v>180</v>
      </c>
    </row>
    <row r="1146" spans="1:7" x14ac:dyDescent="0.25">
      <c r="A1146" t="s">
        <v>1145</v>
      </c>
      <c r="B1146" t="s">
        <v>16357</v>
      </c>
      <c r="C1146" t="s">
        <v>17642</v>
      </c>
      <c r="D1146" t="s">
        <v>9548</v>
      </c>
      <c r="E1146">
        <v>180</v>
      </c>
      <c r="F1146">
        <v>180</v>
      </c>
      <c r="G1146">
        <f>MAX(days16[[#This Row],[total_breakfastdays16]],days16[[#This Row],[total_lunchdays16]])</f>
        <v>180</v>
      </c>
    </row>
    <row r="1147" spans="1:7" x14ac:dyDescent="0.25">
      <c r="A1147" t="s">
        <v>1146</v>
      </c>
      <c r="B1147" t="s">
        <v>16357</v>
      </c>
      <c r="C1147" t="s">
        <v>17642</v>
      </c>
      <c r="D1147" t="s">
        <v>9549</v>
      </c>
      <c r="E1147">
        <v>177</v>
      </c>
      <c r="F1147">
        <v>180</v>
      </c>
      <c r="G1147">
        <f>MAX(days16[[#This Row],[total_breakfastdays16]],days16[[#This Row],[total_lunchdays16]])</f>
        <v>180</v>
      </c>
    </row>
    <row r="1148" spans="1:7" x14ac:dyDescent="0.25">
      <c r="A1148" t="s">
        <v>1147</v>
      </c>
      <c r="B1148" t="s">
        <v>16358</v>
      </c>
      <c r="C1148" t="s">
        <v>17643</v>
      </c>
      <c r="D1148" t="s">
        <v>9550</v>
      </c>
      <c r="E1148">
        <v>177</v>
      </c>
      <c r="F1148">
        <v>177</v>
      </c>
      <c r="G1148">
        <f>MAX(days16[[#This Row],[total_breakfastdays16]],days16[[#This Row],[total_lunchdays16]])</f>
        <v>177</v>
      </c>
    </row>
    <row r="1149" spans="1:7" x14ac:dyDescent="0.25">
      <c r="A1149" t="s">
        <v>1148</v>
      </c>
      <c r="B1149" t="s">
        <v>16358</v>
      </c>
      <c r="C1149" t="s">
        <v>17643</v>
      </c>
      <c r="D1149" t="s">
        <v>9551</v>
      </c>
      <c r="E1149">
        <v>177</v>
      </c>
      <c r="F1149">
        <v>177</v>
      </c>
      <c r="G1149">
        <f>MAX(days16[[#This Row],[total_breakfastdays16]],days16[[#This Row],[total_lunchdays16]])</f>
        <v>177</v>
      </c>
    </row>
    <row r="1150" spans="1:7" x14ac:dyDescent="0.25">
      <c r="A1150" t="s">
        <v>1149</v>
      </c>
      <c r="B1150" t="s">
        <v>16358</v>
      </c>
      <c r="C1150" t="s">
        <v>17643</v>
      </c>
      <c r="D1150" t="s">
        <v>9552</v>
      </c>
      <c r="E1150">
        <v>177</v>
      </c>
      <c r="F1150">
        <v>177</v>
      </c>
      <c r="G1150">
        <f>MAX(days16[[#This Row],[total_breakfastdays16]],days16[[#This Row],[total_lunchdays16]])</f>
        <v>177</v>
      </c>
    </row>
    <row r="1151" spans="1:7" x14ac:dyDescent="0.25">
      <c r="A1151" t="s">
        <v>1150</v>
      </c>
      <c r="B1151" t="s">
        <v>16358</v>
      </c>
      <c r="C1151" t="s">
        <v>17643</v>
      </c>
      <c r="D1151" t="s">
        <v>9553</v>
      </c>
      <c r="E1151">
        <v>177</v>
      </c>
      <c r="F1151">
        <v>177</v>
      </c>
      <c r="G1151">
        <f>MAX(days16[[#This Row],[total_breakfastdays16]],days16[[#This Row],[total_lunchdays16]])</f>
        <v>177</v>
      </c>
    </row>
    <row r="1152" spans="1:7" x14ac:dyDescent="0.25">
      <c r="A1152" t="s">
        <v>1151</v>
      </c>
      <c r="B1152" t="s">
        <v>16359</v>
      </c>
      <c r="C1152" t="s">
        <v>17644</v>
      </c>
      <c r="D1152" t="s">
        <v>9554</v>
      </c>
      <c r="E1152">
        <v>178</v>
      </c>
      <c r="F1152">
        <v>177</v>
      </c>
      <c r="G1152">
        <f>MAX(days16[[#This Row],[total_breakfastdays16]],days16[[#This Row],[total_lunchdays16]])</f>
        <v>178</v>
      </c>
    </row>
    <row r="1153" spans="1:7" x14ac:dyDescent="0.25">
      <c r="A1153" t="s">
        <v>1152</v>
      </c>
      <c r="B1153" t="s">
        <v>16359</v>
      </c>
      <c r="C1153" t="s">
        <v>17644</v>
      </c>
      <c r="D1153" t="s">
        <v>9555</v>
      </c>
      <c r="E1153">
        <v>177</v>
      </c>
      <c r="F1153">
        <v>177</v>
      </c>
      <c r="G1153">
        <f>MAX(days16[[#This Row],[total_breakfastdays16]],days16[[#This Row],[total_lunchdays16]])</f>
        <v>177</v>
      </c>
    </row>
    <row r="1154" spans="1:7" x14ac:dyDescent="0.25">
      <c r="A1154" t="s">
        <v>1153</v>
      </c>
      <c r="B1154" t="s">
        <v>16359</v>
      </c>
      <c r="C1154" t="s">
        <v>17644</v>
      </c>
      <c r="D1154" t="s">
        <v>9556</v>
      </c>
      <c r="E1154">
        <v>194</v>
      </c>
      <c r="F1154">
        <v>194</v>
      </c>
      <c r="G1154">
        <f>MAX(days16[[#This Row],[total_breakfastdays16]],days16[[#This Row],[total_lunchdays16]])</f>
        <v>194</v>
      </c>
    </row>
    <row r="1155" spans="1:7" x14ac:dyDescent="0.25">
      <c r="A1155" t="s">
        <v>1154</v>
      </c>
      <c r="B1155" t="s">
        <v>16359</v>
      </c>
      <c r="C1155" t="s">
        <v>17644</v>
      </c>
      <c r="D1155" t="s">
        <v>9557</v>
      </c>
      <c r="E1155">
        <v>234</v>
      </c>
      <c r="F1155">
        <v>234</v>
      </c>
      <c r="G1155">
        <f>MAX(days16[[#This Row],[total_breakfastdays16]],days16[[#This Row],[total_lunchdays16]])</f>
        <v>234</v>
      </c>
    </row>
    <row r="1156" spans="1:7" x14ac:dyDescent="0.25">
      <c r="A1156" t="s">
        <v>1155</v>
      </c>
      <c r="B1156" t="s">
        <v>16359</v>
      </c>
      <c r="C1156" t="s">
        <v>17644</v>
      </c>
      <c r="D1156" t="s">
        <v>9558</v>
      </c>
      <c r="E1156">
        <v>178</v>
      </c>
      <c r="F1156">
        <v>177</v>
      </c>
      <c r="G1156">
        <f>MAX(days16[[#This Row],[total_breakfastdays16]],days16[[#This Row],[total_lunchdays16]])</f>
        <v>178</v>
      </c>
    </row>
    <row r="1157" spans="1:7" x14ac:dyDescent="0.25">
      <c r="A1157" t="s">
        <v>1156</v>
      </c>
      <c r="B1157" t="s">
        <v>16359</v>
      </c>
      <c r="C1157" t="s">
        <v>17644</v>
      </c>
      <c r="D1157" t="s">
        <v>9559</v>
      </c>
      <c r="E1157">
        <v>211</v>
      </c>
      <c r="F1157">
        <v>211</v>
      </c>
      <c r="G1157">
        <f>MAX(days16[[#This Row],[total_breakfastdays16]],days16[[#This Row],[total_lunchdays16]])</f>
        <v>211</v>
      </c>
    </row>
    <row r="1158" spans="1:7" x14ac:dyDescent="0.25">
      <c r="A1158" t="s">
        <v>1157</v>
      </c>
      <c r="B1158" t="s">
        <v>16359</v>
      </c>
      <c r="C1158" t="s">
        <v>17644</v>
      </c>
      <c r="D1158" t="s">
        <v>9560</v>
      </c>
      <c r="E1158">
        <v>178</v>
      </c>
      <c r="F1158">
        <v>178</v>
      </c>
      <c r="G1158">
        <f>MAX(days16[[#This Row],[total_breakfastdays16]],days16[[#This Row],[total_lunchdays16]])</f>
        <v>178</v>
      </c>
    </row>
    <row r="1159" spans="1:7" x14ac:dyDescent="0.25">
      <c r="A1159" t="s">
        <v>1158</v>
      </c>
      <c r="B1159" t="s">
        <v>16359</v>
      </c>
      <c r="C1159" t="s">
        <v>17644</v>
      </c>
      <c r="D1159" t="s">
        <v>9561</v>
      </c>
      <c r="E1159">
        <v>178</v>
      </c>
      <c r="F1159">
        <v>178</v>
      </c>
      <c r="G1159">
        <f>MAX(days16[[#This Row],[total_breakfastdays16]],days16[[#This Row],[total_lunchdays16]])</f>
        <v>178</v>
      </c>
    </row>
    <row r="1160" spans="1:7" x14ac:dyDescent="0.25">
      <c r="A1160" t="s">
        <v>1159</v>
      </c>
      <c r="B1160" t="s">
        <v>16359</v>
      </c>
      <c r="C1160" t="s">
        <v>17644</v>
      </c>
      <c r="D1160" t="s">
        <v>9562</v>
      </c>
      <c r="E1160">
        <v>178</v>
      </c>
      <c r="F1160">
        <v>178</v>
      </c>
      <c r="G1160">
        <f>MAX(days16[[#This Row],[total_breakfastdays16]],days16[[#This Row],[total_lunchdays16]])</f>
        <v>178</v>
      </c>
    </row>
    <row r="1161" spans="1:7" x14ac:dyDescent="0.25">
      <c r="A1161" t="s">
        <v>1160</v>
      </c>
      <c r="B1161" t="s">
        <v>16359</v>
      </c>
      <c r="C1161" t="s">
        <v>17644</v>
      </c>
      <c r="D1161" t="s">
        <v>9563</v>
      </c>
      <c r="E1161">
        <v>178</v>
      </c>
      <c r="F1161">
        <v>178</v>
      </c>
      <c r="G1161">
        <f>MAX(days16[[#This Row],[total_breakfastdays16]],days16[[#This Row],[total_lunchdays16]])</f>
        <v>178</v>
      </c>
    </row>
    <row r="1162" spans="1:7" x14ac:dyDescent="0.25">
      <c r="A1162" t="s">
        <v>1161</v>
      </c>
      <c r="B1162" t="s">
        <v>16359</v>
      </c>
      <c r="C1162" t="s">
        <v>17644</v>
      </c>
      <c r="D1162" t="s">
        <v>9564</v>
      </c>
      <c r="E1162">
        <v>178</v>
      </c>
      <c r="F1162">
        <v>178</v>
      </c>
      <c r="G1162">
        <f>MAX(days16[[#This Row],[total_breakfastdays16]],days16[[#This Row],[total_lunchdays16]])</f>
        <v>178</v>
      </c>
    </row>
    <row r="1163" spans="1:7" x14ac:dyDescent="0.25">
      <c r="A1163" t="s">
        <v>1162</v>
      </c>
      <c r="B1163" t="s">
        <v>16359</v>
      </c>
      <c r="C1163" t="s">
        <v>17644</v>
      </c>
      <c r="D1163" t="s">
        <v>9565</v>
      </c>
      <c r="E1163">
        <v>178</v>
      </c>
      <c r="F1163">
        <v>178</v>
      </c>
      <c r="G1163">
        <f>MAX(days16[[#This Row],[total_breakfastdays16]],days16[[#This Row],[total_lunchdays16]])</f>
        <v>178</v>
      </c>
    </row>
    <row r="1164" spans="1:7" x14ac:dyDescent="0.25">
      <c r="A1164" t="s">
        <v>1163</v>
      </c>
      <c r="B1164" t="s">
        <v>16359</v>
      </c>
      <c r="C1164" t="s">
        <v>17644</v>
      </c>
      <c r="D1164" t="s">
        <v>9566</v>
      </c>
      <c r="E1164">
        <v>178</v>
      </c>
      <c r="F1164">
        <v>178</v>
      </c>
      <c r="G1164">
        <f>MAX(days16[[#This Row],[total_breakfastdays16]],days16[[#This Row],[total_lunchdays16]])</f>
        <v>178</v>
      </c>
    </row>
    <row r="1165" spans="1:7" x14ac:dyDescent="0.25">
      <c r="A1165" t="s">
        <v>1164</v>
      </c>
      <c r="B1165" t="s">
        <v>16359</v>
      </c>
      <c r="C1165" t="s">
        <v>17644</v>
      </c>
      <c r="D1165" t="s">
        <v>9567</v>
      </c>
      <c r="E1165">
        <v>178</v>
      </c>
      <c r="F1165">
        <v>178</v>
      </c>
      <c r="G1165">
        <f>MAX(days16[[#This Row],[total_breakfastdays16]],days16[[#This Row],[total_lunchdays16]])</f>
        <v>178</v>
      </c>
    </row>
    <row r="1166" spans="1:7" x14ac:dyDescent="0.25">
      <c r="A1166" t="s">
        <v>1165</v>
      </c>
      <c r="B1166" t="s">
        <v>16359</v>
      </c>
      <c r="C1166" t="s">
        <v>17644</v>
      </c>
      <c r="D1166" t="s">
        <v>9568</v>
      </c>
      <c r="E1166">
        <v>178</v>
      </c>
      <c r="F1166">
        <v>178</v>
      </c>
      <c r="G1166">
        <f>MAX(days16[[#This Row],[total_breakfastdays16]],days16[[#This Row],[total_lunchdays16]])</f>
        <v>178</v>
      </c>
    </row>
    <row r="1167" spans="1:7" x14ac:dyDescent="0.25">
      <c r="A1167" t="s">
        <v>1166</v>
      </c>
      <c r="B1167" t="s">
        <v>16359</v>
      </c>
      <c r="C1167" t="s">
        <v>17644</v>
      </c>
      <c r="D1167" t="s">
        <v>9569</v>
      </c>
      <c r="E1167">
        <v>178</v>
      </c>
      <c r="F1167">
        <v>178</v>
      </c>
      <c r="G1167">
        <f>MAX(days16[[#This Row],[total_breakfastdays16]],days16[[#This Row],[total_lunchdays16]])</f>
        <v>178</v>
      </c>
    </row>
    <row r="1168" spans="1:7" x14ac:dyDescent="0.25">
      <c r="A1168" t="s">
        <v>1167</v>
      </c>
      <c r="B1168" t="s">
        <v>16359</v>
      </c>
      <c r="C1168" t="s">
        <v>17644</v>
      </c>
      <c r="D1168" t="s">
        <v>9570</v>
      </c>
      <c r="E1168">
        <v>178</v>
      </c>
      <c r="F1168">
        <v>178</v>
      </c>
      <c r="G1168">
        <f>MAX(days16[[#This Row],[total_breakfastdays16]],days16[[#This Row],[total_lunchdays16]])</f>
        <v>178</v>
      </c>
    </row>
    <row r="1169" spans="1:7" x14ac:dyDescent="0.25">
      <c r="A1169" t="s">
        <v>1168</v>
      </c>
      <c r="B1169" t="s">
        <v>16359</v>
      </c>
      <c r="C1169" t="s">
        <v>17644</v>
      </c>
      <c r="D1169" t="s">
        <v>9571</v>
      </c>
      <c r="E1169">
        <v>178</v>
      </c>
      <c r="F1169">
        <v>178</v>
      </c>
      <c r="G1169">
        <f>MAX(days16[[#This Row],[total_breakfastdays16]],days16[[#This Row],[total_lunchdays16]])</f>
        <v>178</v>
      </c>
    </row>
    <row r="1170" spans="1:7" x14ac:dyDescent="0.25">
      <c r="A1170" t="s">
        <v>1169</v>
      </c>
      <c r="B1170" t="s">
        <v>16359</v>
      </c>
      <c r="C1170" t="s">
        <v>17644</v>
      </c>
      <c r="D1170" t="s">
        <v>9572</v>
      </c>
      <c r="E1170">
        <v>178</v>
      </c>
      <c r="F1170">
        <v>178</v>
      </c>
      <c r="G1170">
        <f>MAX(days16[[#This Row],[total_breakfastdays16]],days16[[#This Row],[total_lunchdays16]])</f>
        <v>178</v>
      </c>
    </row>
    <row r="1171" spans="1:7" x14ac:dyDescent="0.25">
      <c r="A1171" t="s">
        <v>1170</v>
      </c>
      <c r="B1171" t="s">
        <v>16359</v>
      </c>
      <c r="C1171" t="s">
        <v>17644</v>
      </c>
      <c r="D1171" t="s">
        <v>9573</v>
      </c>
      <c r="E1171">
        <v>178</v>
      </c>
      <c r="F1171">
        <v>178</v>
      </c>
      <c r="G1171">
        <f>MAX(days16[[#This Row],[total_breakfastdays16]],days16[[#This Row],[total_lunchdays16]])</f>
        <v>178</v>
      </c>
    </row>
    <row r="1172" spans="1:7" x14ac:dyDescent="0.25">
      <c r="A1172" t="s">
        <v>1171</v>
      </c>
      <c r="B1172" t="s">
        <v>16359</v>
      </c>
      <c r="C1172" t="s">
        <v>17644</v>
      </c>
      <c r="D1172" t="s">
        <v>9574</v>
      </c>
      <c r="E1172">
        <v>178</v>
      </c>
      <c r="F1172">
        <v>178</v>
      </c>
      <c r="G1172">
        <f>MAX(days16[[#This Row],[total_breakfastdays16]],days16[[#This Row],[total_lunchdays16]])</f>
        <v>178</v>
      </c>
    </row>
    <row r="1173" spans="1:7" x14ac:dyDescent="0.25">
      <c r="A1173" s="4" t="s">
        <v>1172</v>
      </c>
      <c r="B1173" s="4" t="s">
        <v>16359</v>
      </c>
      <c r="C1173" s="4" t="s">
        <v>17644</v>
      </c>
      <c r="D1173" s="4" t="s">
        <v>9575</v>
      </c>
      <c r="E1173" s="4">
        <v>234</v>
      </c>
      <c r="F1173" s="4">
        <v>234</v>
      </c>
      <c r="G1173" s="4">
        <f>MAX(days16[[#This Row],[total_breakfastdays16]],days16[[#This Row],[total_lunchdays16]])</f>
        <v>234</v>
      </c>
    </row>
    <row r="1174" spans="1:7" x14ac:dyDescent="0.25">
      <c r="A1174" t="s">
        <v>1173</v>
      </c>
      <c r="B1174" t="s">
        <v>16360</v>
      </c>
      <c r="C1174" t="s">
        <v>17645</v>
      </c>
      <c r="D1174" t="s">
        <v>9576</v>
      </c>
      <c r="E1174">
        <v>177</v>
      </c>
      <c r="F1174">
        <v>177</v>
      </c>
      <c r="G1174">
        <f>MAX(days16[[#This Row],[total_breakfastdays16]],days16[[#This Row],[total_lunchdays16]])</f>
        <v>177</v>
      </c>
    </row>
    <row r="1175" spans="1:7" x14ac:dyDescent="0.25">
      <c r="A1175" t="s">
        <v>1174</v>
      </c>
      <c r="B1175" t="s">
        <v>16360</v>
      </c>
      <c r="C1175" t="s">
        <v>17645</v>
      </c>
      <c r="D1175" t="s">
        <v>9577</v>
      </c>
      <c r="E1175">
        <v>177</v>
      </c>
      <c r="F1175">
        <v>177</v>
      </c>
      <c r="G1175">
        <f>MAX(days16[[#This Row],[total_breakfastdays16]],days16[[#This Row],[total_lunchdays16]])</f>
        <v>177</v>
      </c>
    </row>
    <row r="1176" spans="1:7" x14ac:dyDescent="0.25">
      <c r="A1176" t="s">
        <v>1175</v>
      </c>
      <c r="B1176" t="s">
        <v>16360</v>
      </c>
      <c r="C1176" t="s">
        <v>17645</v>
      </c>
      <c r="D1176" t="s">
        <v>9578</v>
      </c>
      <c r="E1176">
        <v>177</v>
      </c>
      <c r="F1176">
        <v>177</v>
      </c>
      <c r="G1176">
        <f>MAX(days16[[#This Row],[total_breakfastdays16]],days16[[#This Row],[total_lunchdays16]])</f>
        <v>177</v>
      </c>
    </row>
    <row r="1177" spans="1:7" x14ac:dyDescent="0.25">
      <c r="A1177" t="s">
        <v>1176</v>
      </c>
      <c r="B1177" t="s">
        <v>16361</v>
      </c>
      <c r="C1177" t="s">
        <v>17646</v>
      </c>
      <c r="D1177" t="s">
        <v>9579</v>
      </c>
      <c r="E1177">
        <v>171</v>
      </c>
      <c r="F1177">
        <v>171</v>
      </c>
      <c r="G1177">
        <f>MAX(days16[[#This Row],[total_breakfastdays16]],days16[[#This Row],[total_lunchdays16]])</f>
        <v>171</v>
      </c>
    </row>
    <row r="1178" spans="1:7" x14ac:dyDescent="0.25">
      <c r="A1178" t="s">
        <v>1177</v>
      </c>
      <c r="B1178" t="s">
        <v>16361</v>
      </c>
      <c r="C1178" t="s">
        <v>17646</v>
      </c>
      <c r="D1178" t="s">
        <v>9580</v>
      </c>
      <c r="E1178">
        <v>171</v>
      </c>
      <c r="F1178">
        <v>171</v>
      </c>
      <c r="G1178">
        <f>MAX(days16[[#This Row],[total_breakfastdays16]],days16[[#This Row],[total_lunchdays16]])</f>
        <v>171</v>
      </c>
    </row>
    <row r="1179" spans="1:7" x14ac:dyDescent="0.25">
      <c r="A1179" t="s">
        <v>1178</v>
      </c>
      <c r="B1179" t="s">
        <v>16361</v>
      </c>
      <c r="C1179" t="s">
        <v>17646</v>
      </c>
      <c r="D1179" t="s">
        <v>9581</v>
      </c>
      <c r="E1179">
        <v>171</v>
      </c>
      <c r="F1179">
        <v>171</v>
      </c>
      <c r="G1179">
        <f>MAX(days16[[#This Row],[total_breakfastdays16]],days16[[#This Row],[total_lunchdays16]])</f>
        <v>171</v>
      </c>
    </row>
    <row r="1180" spans="1:7" x14ac:dyDescent="0.25">
      <c r="A1180" t="s">
        <v>1179</v>
      </c>
      <c r="B1180" t="s">
        <v>16362</v>
      </c>
      <c r="C1180" t="s">
        <v>17647</v>
      </c>
      <c r="D1180" t="s">
        <v>9582</v>
      </c>
      <c r="E1180">
        <v>180</v>
      </c>
      <c r="F1180">
        <v>180</v>
      </c>
      <c r="G1180">
        <f>MAX(days16[[#This Row],[total_breakfastdays16]],days16[[#This Row],[total_lunchdays16]])</f>
        <v>180</v>
      </c>
    </row>
    <row r="1181" spans="1:7" x14ac:dyDescent="0.25">
      <c r="A1181" t="s">
        <v>1180</v>
      </c>
      <c r="B1181" t="s">
        <v>16362</v>
      </c>
      <c r="C1181" t="s">
        <v>17647</v>
      </c>
      <c r="D1181" t="s">
        <v>9583</v>
      </c>
      <c r="E1181">
        <v>180</v>
      </c>
      <c r="F1181">
        <v>180</v>
      </c>
      <c r="G1181">
        <f>MAX(days16[[#This Row],[total_breakfastdays16]],days16[[#This Row],[total_lunchdays16]])</f>
        <v>180</v>
      </c>
    </row>
    <row r="1182" spans="1:7" x14ac:dyDescent="0.25">
      <c r="A1182" t="s">
        <v>1181</v>
      </c>
      <c r="B1182" t="s">
        <v>16362</v>
      </c>
      <c r="C1182" t="s">
        <v>17647</v>
      </c>
      <c r="D1182" t="s">
        <v>9584</v>
      </c>
      <c r="E1182">
        <v>180</v>
      </c>
      <c r="F1182">
        <v>180</v>
      </c>
      <c r="G1182">
        <f>MAX(days16[[#This Row],[total_breakfastdays16]],days16[[#This Row],[total_lunchdays16]])</f>
        <v>180</v>
      </c>
    </row>
    <row r="1183" spans="1:7" x14ac:dyDescent="0.25">
      <c r="A1183" t="s">
        <v>1182</v>
      </c>
      <c r="B1183" t="s">
        <v>16362</v>
      </c>
      <c r="C1183" t="s">
        <v>17647</v>
      </c>
      <c r="D1183" t="s">
        <v>9585</v>
      </c>
      <c r="E1183">
        <v>180</v>
      </c>
      <c r="F1183">
        <v>180</v>
      </c>
      <c r="G1183">
        <f>MAX(days16[[#This Row],[total_breakfastdays16]],days16[[#This Row],[total_lunchdays16]])</f>
        <v>180</v>
      </c>
    </row>
    <row r="1184" spans="1:7" x14ac:dyDescent="0.25">
      <c r="A1184" t="s">
        <v>1183</v>
      </c>
      <c r="B1184" t="s">
        <v>16362</v>
      </c>
      <c r="C1184" t="s">
        <v>17647</v>
      </c>
      <c r="D1184" t="s">
        <v>9586</v>
      </c>
      <c r="E1184">
        <v>180</v>
      </c>
      <c r="F1184">
        <v>180</v>
      </c>
      <c r="G1184">
        <f>MAX(days16[[#This Row],[total_breakfastdays16]],days16[[#This Row],[total_lunchdays16]])</f>
        <v>180</v>
      </c>
    </row>
    <row r="1185" spans="1:7" x14ac:dyDescent="0.25">
      <c r="A1185" t="s">
        <v>1184</v>
      </c>
      <c r="B1185" t="s">
        <v>16362</v>
      </c>
      <c r="C1185" t="s">
        <v>17647</v>
      </c>
      <c r="D1185" t="s">
        <v>9587</v>
      </c>
      <c r="E1185">
        <v>180</v>
      </c>
      <c r="F1185">
        <v>180</v>
      </c>
      <c r="G1185">
        <f>MAX(days16[[#This Row],[total_breakfastdays16]],days16[[#This Row],[total_lunchdays16]])</f>
        <v>180</v>
      </c>
    </row>
    <row r="1186" spans="1:7" x14ac:dyDescent="0.25">
      <c r="A1186" t="s">
        <v>1185</v>
      </c>
      <c r="B1186" t="s">
        <v>16363</v>
      </c>
      <c r="C1186" t="s">
        <v>17648</v>
      </c>
      <c r="D1186" t="s">
        <v>9588</v>
      </c>
      <c r="E1186">
        <v>174</v>
      </c>
      <c r="F1186">
        <v>175</v>
      </c>
      <c r="G1186">
        <f>MAX(days16[[#This Row],[total_breakfastdays16]],days16[[#This Row],[total_lunchdays16]])</f>
        <v>175</v>
      </c>
    </row>
    <row r="1187" spans="1:7" x14ac:dyDescent="0.25">
      <c r="A1187" t="s">
        <v>1186</v>
      </c>
      <c r="B1187" t="s">
        <v>16363</v>
      </c>
      <c r="C1187" t="s">
        <v>17648</v>
      </c>
      <c r="D1187" t="s">
        <v>9589</v>
      </c>
      <c r="E1187">
        <v>174</v>
      </c>
      <c r="F1187">
        <v>175</v>
      </c>
      <c r="G1187">
        <f>MAX(days16[[#This Row],[total_breakfastdays16]],days16[[#This Row],[total_lunchdays16]])</f>
        <v>175</v>
      </c>
    </row>
    <row r="1188" spans="1:7" x14ac:dyDescent="0.25">
      <c r="A1188" t="s">
        <v>1187</v>
      </c>
      <c r="B1188" t="s">
        <v>16363</v>
      </c>
      <c r="C1188" t="s">
        <v>17648</v>
      </c>
      <c r="D1188" t="s">
        <v>9590</v>
      </c>
      <c r="E1188">
        <v>174</v>
      </c>
      <c r="F1188">
        <v>175</v>
      </c>
      <c r="G1188">
        <f>MAX(days16[[#This Row],[total_breakfastdays16]],days16[[#This Row],[total_lunchdays16]])</f>
        <v>175</v>
      </c>
    </row>
    <row r="1189" spans="1:7" x14ac:dyDescent="0.25">
      <c r="A1189" t="s">
        <v>1188</v>
      </c>
      <c r="B1189" t="s">
        <v>16363</v>
      </c>
      <c r="C1189" t="s">
        <v>17648</v>
      </c>
      <c r="D1189" t="s">
        <v>9591</v>
      </c>
      <c r="E1189">
        <v>175</v>
      </c>
      <c r="F1189">
        <v>175</v>
      </c>
      <c r="G1189">
        <f>MAX(days16[[#This Row],[total_breakfastdays16]],days16[[#This Row],[total_lunchdays16]])</f>
        <v>175</v>
      </c>
    </row>
    <row r="1190" spans="1:7" x14ac:dyDescent="0.25">
      <c r="A1190" t="s">
        <v>1189</v>
      </c>
      <c r="B1190" t="s">
        <v>16363</v>
      </c>
      <c r="C1190" t="s">
        <v>17648</v>
      </c>
      <c r="D1190" t="s">
        <v>9592</v>
      </c>
      <c r="E1190">
        <v>174</v>
      </c>
      <c r="F1190">
        <v>175</v>
      </c>
      <c r="G1190">
        <f>MAX(days16[[#This Row],[total_breakfastdays16]],days16[[#This Row],[total_lunchdays16]])</f>
        <v>175</v>
      </c>
    </row>
    <row r="1191" spans="1:7" x14ac:dyDescent="0.25">
      <c r="A1191" t="s">
        <v>1190</v>
      </c>
      <c r="B1191" t="s">
        <v>16364</v>
      </c>
      <c r="C1191" t="s">
        <v>17649</v>
      </c>
      <c r="D1191" t="s">
        <v>9593</v>
      </c>
      <c r="E1191">
        <v>177</v>
      </c>
      <c r="F1191">
        <v>177</v>
      </c>
      <c r="G1191">
        <f>MAX(days16[[#This Row],[total_breakfastdays16]],days16[[#This Row],[total_lunchdays16]])</f>
        <v>177</v>
      </c>
    </row>
    <row r="1192" spans="1:7" x14ac:dyDescent="0.25">
      <c r="A1192" t="s">
        <v>1191</v>
      </c>
      <c r="B1192" t="s">
        <v>16365</v>
      </c>
      <c r="C1192" t="s">
        <v>17650</v>
      </c>
      <c r="D1192" t="s">
        <v>9594</v>
      </c>
      <c r="E1192">
        <v>177</v>
      </c>
      <c r="F1192">
        <v>177</v>
      </c>
      <c r="G1192">
        <f>MAX(days16[[#This Row],[total_breakfastdays16]],days16[[#This Row],[total_lunchdays16]])</f>
        <v>177</v>
      </c>
    </row>
    <row r="1193" spans="1:7" x14ac:dyDescent="0.25">
      <c r="A1193" t="s">
        <v>1192</v>
      </c>
      <c r="B1193" t="s">
        <v>16365</v>
      </c>
      <c r="C1193" t="s">
        <v>17650</v>
      </c>
      <c r="D1193" t="s">
        <v>9595</v>
      </c>
      <c r="E1193">
        <v>177</v>
      </c>
      <c r="F1193">
        <v>177</v>
      </c>
      <c r="G1193">
        <f>MAX(days16[[#This Row],[total_breakfastdays16]],days16[[#This Row],[total_lunchdays16]])</f>
        <v>177</v>
      </c>
    </row>
    <row r="1194" spans="1:7" x14ac:dyDescent="0.25">
      <c r="A1194" t="s">
        <v>1193</v>
      </c>
      <c r="B1194" t="s">
        <v>16365</v>
      </c>
      <c r="C1194" t="s">
        <v>17650</v>
      </c>
      <c r="D1194" t="s">
        <v>9596</v>
      </c>
      <c r="E1194">
        <v>177</v>
      </c>
      <c r="F1194">
        <v>177</v>
      </c>
      <c r="G1194">
        <f>MAX(days16[[#This Row],[total_breakfastdays16]],days16[[#This Row],[total_lunchdays16]])</f>
        <v>177</v>
      </c>
    </row>
    <row r="1195" spans="1:7" x14ac:dyDescent="0.25">
      <c r="A1195" t="s">
        <v>1194</v>
      </c>
      <c r="B1195" t="s">
        <v>16366</v>
      </c>
      <c r="C1195" t="s">
        <v>17651</v>
      </c>
      <c r="D1195" t="s">
        <v>9597</v>
      </c>
      <c r="E1195">
        <v>176</v>
      </c>
      <c r="F1195">
        <v>176</v>
      </c>
      <c r="G1195">
        <f>MAX(days16[[#This Row],[total_breakfastdays16]],days16[[#This Row],[total_lunchdays16]])</f>
        <v>176</v>
      </c>
    </row>
    <row r="1196" spans="1:7" x14ac:dyDescent="0.25">
      <c r="A1196" t="s">
        <v>1195</v>
      </c>
      <c r="B1196" t="s">
        <v>16366</v>
      </c>
      <c r="C1196" t="s">
        <v>17651</v>
      </c>
      <c r="D1196" t="s">
        <v>9598</v>
      </c>
      <c r="E1196">
        <v>176</v>
      </c>
      <c r="F1196">
        <v>176</v>
      </c>
      <c r="G1196">
        <f>MAX(days16[[#This Row],[total_breakfastdays16]],days16[[#This Row],[total_lunchdays16]])</f>
        <v>176</v>
      </c>
    </row>
    <row r="1197" spans="1:7" x14ac:dyDescent="0.25">
      <c r="A1197" t="s">
        <v>1196</v>
      </c>
      <c r="B1197" t="s">
        <v>16367</v>
      </c>
      <c r="C1197" t="s">
        <v>17652</v>
      </c>
      <c r="D1197" t="s">
        <v>9599</v>
      </c>
      <c r="E1197">
        <v>174</v>
      </c>
      <c r="F1197">
        <v>174</v>
      </c>
      <c r="G1197">
        <f>MAX(days16[[#This Row],[total_breakfastdays16]],days16[[#This Row],[total_lunchdays16]])</f>
        <v>174</v>
      </c>
    </row>
    <row r="1198" spans="1:7" x14ac:dyDescent="0.25">
      <c r="A1198" t="s">
        <v>1197</v>
      </c>
      <c r="B1198" t="s">
        <v>16367</v>
      </c>
      <c r="C1198" t="s">
        <v>17652</v>
      </c>
      <c r="D1198" t="s">
        <v>9600</v>
      </c>
      <c r="E1198">
        <v>174</v>
      </c>
      <c r="F1198">
        <v>174</v>
      </c>
      <c r="G1198">
        <f>MAX(days16[[#This Row],[total_breakfastdays16]],days16[[#This Row],[total_lunchdays16]])</f>
        <v>174</v>
      </c>
    </row>
    <row r="1199" spans="1:7" x14ac:dyDescent="0.25">
      <c r="A1199" t="s">
        <v>1198</v>
      </c>
      <c r="B1199" t="s">
        <v>16367</v>
      </c>
      <c r="C1199" t="s">
        <v>17652</v>
      </c>
      <c r="D1199" t="s">
        <v>9601</v>
      </c>
      <c r="E1199">
        <v>174</v>
      </c>
      <c r="F1199">
        <v>174</v>
      </c>
      <c r="G1199">
        <f>MAX(days16[[#This Row],[total_breakfastdays16]],days16[[#This Row],[total_lunchdays16]])</f>
        <v>174</v>
      </c>
    </row>
    <row r="1200" spans="1:7" x14ac:dyDescent="0.25">
      <c r="A1200" t="s">
        <v>1199</v>
      </c>
      <c r="B1200" t="s">
        <v>16367</v>
      </c>
      <c r="C1200" t="s">
        <v>17652</v>
      </c>
      <c r="D1200" t="s">
        <v>9602</v>
      </c>
      <c r="E1200">
        <v>174</v>
      </c>
      <c r="F1200">
        <v>174</v>
      </c>
      <c r="G1200">
        <f>MAX(days16[[#This Row],[total_breakfastdays16]],days16[[#This Row],[total_lunchdays16]])</f>
        <v>174</v>
      </c>
    </row>
    <row r="1201" spans="1:7" x14ac:dyDescent="0.25">
      <c r="A1201" t="s">
        <v>1200</v>
      </c>
      <c r="B1201" t="s">
        <v>16368</v>
      </c>
      <c r="C1201" t="s">
        <v>17653</v>
      </c>
      <c r="D1201" t="s">
        <v>9603</v>
      </c>
      <c r="E1201">
        <v>175</v>
      </c>
      <c r="F1201">
        <v>174</v>
      </c>
      <c r="G1201">
        <f>MAX(days16[[#This Row],[total_breakfastdays16]],days16[[#This Row],[total_lunchdays16]])</f>
        <v>175</v>
      </c>
    </row>
    <row r="1202" spans="1:7" x14ac:dyDescent="0.25">
      <c r="A1202" t="s">
        <v>1201</v>
      </c>
      <c r="B1202" t="s">
        <v>16369</v>
      </c>
      <c r="C1202" t="s">
        <v>17654</v>
      </c>
      <c r="D1202" t="s">
        <v>9604</v>
      </c>
      <c r="E1202">
        <v>177</v>
      </c>
      <c r="F1202">
        <v>177</v>
      </c>
      <c r="G1202">
        <f>MAX(days16[[#This Row],[total_breakfastdays16]],days16[[#This Row],[total_lunchdays16]])</f>
        <v>177</v>
      </c>
    </row>
    <row r="1203" spans="1:7" x14ac:dyDescent="0.25">
      <c r="A1203" t="s">
        <v>1202</v>
      </c>
      <c r="B1203" t="s">
        <v>16369</v>
      </c>
      <c r="C1203" t="s">
        <v>17654</v>
      </c>
      <c r="D1203" t="s">
        <v>9605</v>
      </c>
      <c r="E1203">
        <v>177</v>
      </c>
      <c r="F1203">
        <v>177</v>
      </c>
      <c r="G1203">
        <f>MAX(days16[[#This Row],[total_breakfastdays16]],days16[[#This Row],[total_lunchdays16]])</f>
        <v>177</v>
      </c>
    </row>
    <row r="1204" spans="1:7" x14ac:dyDescent="0.25">
      <c r="A1204" t="s">
        <v>1203</v>
      </c>
      <c r="B1204" t="s">
        <v>16369</v>
      </c>
      <c r="C1204" t="s">
        <v>17654</v>
      </c>
      <c r="D1204" t="s">
        <v>9606</v>
      </c>
      <c r="E1204">
        <v>177</v>
      </c>
      <c r="F1204">
        <v>177</v>
      </c>
      <c r="G1204">
        <f>MAX(days16[[#This Row],[total_breakfastdays16]],days16[[#This Row],[total_lunchdays16]])</f>
        <v>177</v>
      </c>
    </row>
    <row r="1205" spans="1:7" x14ac:dyDescent="0.25">
      <c r="A1205" t="s">
        <v>1204</v>
      </c>
      <c r="B1205" t="s">
        <v>16370</v>
      </c>
      <c r="C1205" t="s">
        <v>17655</v>
      </c>
      <c r="D1205" t="s">
        <v>9607</v>
      </c>
      <c r="E1205">
        <v>180</v>
      </c>
      <c r="F1205">
        <v>180</v>
      </c>
      <c r="G1205">
        <f>MAX(days16[[#This Row],[total_breakfastdays16]],days16[[#This Row],[total_lunchdays16]])</f>
        <v>180</v>
      </c>
    </row>
    <row r="1206" spans="1:7" x14ac:dyDescent="0.25">
      <c r="A1206" t="s">
        <v>1205</v>
      </c>
      <c r="B1206" t="s">
        <v>16370</v>
      </c>
      <c r="C1206" t="s">
        <v>17655</v>
      </c>
      <c r="D1206" t="s">
        <v>9608</v>
      </c>
      <c r="E1206">
        <v>180</v>
      </c>
      <c r="F1206">
        <v>180</v>
      </c>
      <c r="G1206">
        <f>MAX(days16[[#This Row],[total_breakfastdays16]],days16[[#This Row],[total_lunchdays16]])</f>
        <v>180</v>
      </c>
    </row>
    <row r="1207" spans="1:7" x14ac:dyDescent="0.25">
      <c r="A1207" t="s">
        <v>1206</v>
      </c>
      <c r="B1207" t="s">
        <v>16370</v>
      </c>
      <c r="C1207" t="s">
        <v>17655</v>
      </c>
      <c r="D1207" t="s">
        <v>9609</v>
      </c>
      <c r="E1207">
        <v>180</v>
      </c>
      <c r="F1207">
        <v>180</v>
      </c>
      <c r="G1207">
        <f>MAX(days16[[#This Row],[total_breakfastdays16]],days16[[#This Row],[total_lunchdays16]])</f>
        <v>180</v>
      </c>
    </row>
    <row r="1208" spans="1:7" x14ac:dyDescent="0.25">
      <c r="A1208" t="s">
        <v>1207</v>
      </c>
      <c r="B1208" t="s">
        <v>16371</v>
      </c>
      <c r="C1208" t="s">
        <v>17656</v>
      </c>
      <c r="D1208" t="s">
        <v>9610</v>
      </c>
      <c r="E1208">
        <v>174</v>
      </c>
      <c r="F1208">
        <v>175</v>
      </c>
      <c r="G1208">
        <f>MAX(days16[[#This Row],[total_breakfastdays16]],days16[[#This Row],[total_lunchdays16]])</f>
        <v>175</v>
      </c>
    </row>
    <row r="1209" spans="1:7" x14ac:dyDescent="0.25">
      <c r="A1209" t="s">
        <v>1208</v>
      </c>
      <c r="B1209" t="s">
        <v>16371</v>
      </c>
      <c r="C1209" t="s">
        <v>17656</v>
      </c>
      <c r="D1209" t="s">
        <v>9611</v>
      </c>
      <c r="E1209">
        <v>174</v>
      </c>
      <c r="F1209">
        <v>175</v>
      </c>
      <c r="G1209">
        <f>MAX(days16[[#This Row],[total_breakfastdays16]],days16[[#This Row],[total_lunchdays16]])</f>
        <v>175</v>
      </c>
    </row>
    <row r="1210" spans="1:7" x14ac:dyDescent="0.25">
      <c r="A1210" t="s">
        <v>1209</v>
      </c>
      <c r="B1210" t="s">
        <v>16371</v>
      </c>
      <c r="C1210" t="s">
        <v>17656</v>
      </c>
      <c r="D1210" t="s">
        <v>9612</v>
      </c>
      <c r="E1210">
        <v>174</v>
      </c>
      <c r="F1210">
        <v>175</v>
      </c>
      <c r="G1210">
        <f>MAX(days16[[#This Row],[total_breakfastdays16]],days16[[#This Row],[total_lunchdays16]])</f>
        <v>175</v>
      </c>
    </row>
    <row r="1211" spans="1:7" x14ac:dyDescent="0.25">
      <c r="A1211" t="s">
        <v>1210</v>
      </c>
      <c r="B1211" t="s">
        <v>16372</v>
      </c>
      <c r="C1211" t="s">
        <v>17657</v>
      </c>
      <c r="D1211" t="s">
        <v>9613</v>
      </c>
      <c r="E1211">
        <v>177</v>
      </c>
      <c r="F1211">
        <v>177</v>
      </c>
      <c r="G1211">
        <f>MAX(days16[[#This Row],[total_breakfastdays16]],days16[[#This Row],[total_lunchdays16]])</f>
        <v>177</v>
      </c>
    </row>
    <row r="1212" spans="1:7" x14ac:dyDescent="0.25">
      <c r="A1212" t="s">
        <v>1211</v>
      </c>
      <c r="B1212" t="s">
        <v>16372</v>
      </c>
      <c r="C1212" t="s">
        <v>17657</v>
      </c>
      <c r="D1212" t="s">
        <v>9614</v>
      </c>
      <c r="E1212">
        <v>177</v>
      </c>
      <c r="F1212">
        <v>177</v>
      </c>
      <c r="G1212">
        <f>MAX(days16[[#This Row],[total_breakfastdays16]],days16[[#This Row],[total_lunchdays16]])</f>
        <v>177</v>
      </c>
    </row>
    <row r="1213" spans="1:7" x14ac:dyDescent="0.25">
      <c r="A1213" t="s">
        <v>1212</v>
      </c>
      <c r="B1213" t="s">
        <v>16372</v>
      </c>
      <c r="C1213" t="s">
        <v>17657</v>
      </c>
      <c r="D1213" t="s">
        <v>9615</v>
      </c>
      <c r="E1213">
        <v>177</v>
      </c>
      <c r="F1213">
        <v>177</v>
      </c>
      <c r="G1213">
        <f>MAX(days16[[#This Row],[total_breakfastdays16]],days16[[#This Row],[total_lunchdays16]])</f>
        <v>177</v>
      </c>
    </row>
    <row r="1214" spans="1:7" x14ac:dyDescent="0.25">
      <c r="A1214" t="s">
        <v>1213</v>
      </c>
      <c r="B1214" t="s">
        <v>16373</v>
      </c>
      <c r="C1214" t="s">
        <v>17658</v>
      </c>
      <c r="D1214" t="s">
        <v>9616</v>
      </c>
      <c r="E1214">
        <v>177</v>
      </c>
      <c r="F1214">
        <v>177</v>
      </c>
      <c r="G1214">
        <f>MAX(days16[[#This Row],[total_breakfastdays16]],days16[[#This Row],[total_lunchdays16]])</f>
        <v>177</v>
      </c>
    </row>
    <row r="1215" spans="1:7" x14ac:dyDescent="0.25">
      <c r="A1215" t="s">
        <v>1214</v>
      </c>
      <c r="B1215" t="s">
        <v>16373</v>
      </c>
      <c r="C1215" t="s">
        <v>17658</v>
      </c>
      <c r="D1215" t="s">
        <v>9617</v>
      </c>
      <c r="E1215">
        <v>177</v>
      </c>
      <c r="F1215">
        <v>177</v>
      </c>
      <c r="G1215">
        <f>MAX(days16[[#This Row],[total_breakfastdays16]],days16[[#This Row],[total_lunchdays16]])</f>
        <v>177</v>
      </c>
    </row>
    <row r="1216" spans="1:7" x14ac:dyDescent="0.25">
      <c r="A1216" t="s">
        <v>1215</v>
      </c>
      <c r="B1216" t="s">
        <v>16374</v>
      </c>
      <c r="C1216" t="s">
        <v>17659</v>
      </c>
      <c r="D1216" t="s">
        <v>9618</v>
      </c>
      <c r="E1216">
        <v>175</v>
      </c>
      <c r="F1216">
        <v>175</v>
      </c>
      <c r="G1216">
        <f>MAX(days16[[#This Row],[total_breakfastdays16]],days16[[#This Row],[total_lunchdays16]])</f>
        <v>175</v>
      </c>
    </row>
    <row r="1217" spans="1:7" x14ac:dyDescent="0.25">
      <c r="A1217" t="s">
        <v>1216</v>
      </c>
      <c r="B1217" t="s">
        <v>16375</v>
      </c>
      <c r="C1217" t="s">
        <v>17660</v>
      </c>
      <c r="D1217" t="s">
        <v>9619</v>
      </c>
      <c r="E1217">
        <v>169</v>
      </c>
      <c r="F1217">
        <v>173</v>
      </c>
      <c r="G1217">
        <f>MAX(days16[[#This Row],[total_breakfastdays16]],days16[[#This Row],[total_lunchdays16]])</f>
        <v>173</v>
      </c>
    </row>
    <row r="1218" spans="1:7" x14ac:dyDescent="0.25">
      <c r="A1218" t="s">
        <v>1217</v>
      </c>
      <c r="B1218" t="s">
        <v>16375</v>
      </c>
      <c r="C1218" t="s">
        <v>17660</v>
      </c>
      <c r="D1218" t="s">
        <v>9620</v>
      </c>
      <c r="E1218">
        <v>173</v>
      </c>
      <c r="F1218">
        <v>173</v>
      </c>
      <c r="G1218">
        <f>MAX(days16[[#This Row],[total_breakfastdays16]],days16[[#This Row],[total_lunchdays16]])</f>
        <v>173</v>
      </c>
    </row>
    <row r="1219" spans="1:7" x14ac:dyDescent="0.25">
      <c r="A1219" t="s">
        <v>1218</v>
      </c>
      <c r="B1219" t="s">
        <v>16375</v>
      </c>
      <c r="C1219" t="s">
        <v>17660</v>
      </c>
      <c r="D1219" t="s">
        <v>9621</v>
      </c>
      <c r="E1219">
        <v>173</v>
      </c>
      <c r="F1219">
        <v>173</v>
      </c>
      <c r="G1219">
        <f>MAX(days16[[#This Row],[total_breakfastdays16]],days16[[#This Row],[total_lunchdays16]])</f>
        <v>173</v>
      </c>
    </row>
    <row r="1220" spans="1:7" x14ac:dyDescent="0.25">
      <c r="A1220" t="s">
        <v>1219</v>
      </c>
      <c r="B1220" t="s">
        <v>16376</v>
      </c>
      <c r="C1220" t="s">
        <v>17661</v>
      </c>
      <c r="D1220" t="s">
        <v>9622</v>
      </c>
      <c r="E1220">
        <v>177</v>
      </c>
      <c r="F1220">
        <v>177</v>
      </c>
      <c r="G1220">
        <f>MAX(days16[[#This Row],[total_breakfastdays16]],days16[[#This Row],[total_lunchdays16]])</f>
        <v>177</v>
      </c>
    </row>
    <row r="1221" spans="1:7" x14ac:dyDescent="0.25">
      <c r="A1221" t="s">
        <v>1220</v>
      </c>
      <c r="B1221" t="s">
        <v>16376</v>
      </c>
      <c r="C1221" t="s">
        <v>17661</v>
      </c>
      <c r="D1221" t="s">
        <v>9623</v>
      </c>
      <c r="E1221">
        <v>177</v>
      </c>
      <c r="F1221">
        <v>177</v>
      </c>
      <c r="G1221">
        <f>MAX(days16[[#This Row],[total_breakfastdays16]],days16[[#This Row],[total_lunchdays16]])</f>
        <v>177</v>
      </c>
    </row>
    <row r="1222" spans="1:7" x14ac:dyDescent="0.25">
      <c r="A1222" t="s">
        <v>1221</v>
      </c>
      <c r="B1222" t="s">
        <v>16376</v>
      </c>
      <c r="C1222" t="s">
        <v>17661</v>
      </c>
      <c r="D1222" t="s">
        <v>9624</v>
      </c>
      <c r="E1222">
        <v>177</v>
      </c>
      <c r="F1222">
        <v>177</v>
      </c>
      <c r="G1222">
        <f>MAX(days16[[#This Row],[total_breakfastdays16]],days16[[#This Row],[total_lunchdays16]])</f>
        <v>177</v>
      </c>
    </row>
    <row r="1223" spans="1:7" x14ac:dyDescent="0.25">
      <c r="A1223" t="s">
        <v>1222</v>
      </c>
      <c r="B1223" t="s">
        <v>16376</v>
      </c>
      <c r="C1223" t="s">
        <v>17661</v>
      </c>
      <c r="D1223" t="s">
        <v>9625</v>
      </c>
      <c r="E1223">
        <v>177</v>
      </c>
      <c r="F1223">
        <v>177</v>
      </c>
      <c r="G1223">
        <f>MAX(days16[[#This Row],[total_breakfastdays16]],days16[[#This Row],[total_lunchdays16]])</f>
        <v>177</v>
      </c>
    </row>
    <row r="1224" spans="1:7" x14ac:dyDescent="0.25">
      <c r="A1224" t="s">
        <v>1223</v>
      </c>
      <c r="B1224" t="s">
        <v>16377</v>
      </c>
      <c r="C1224" t="s">
        <v>17662</v>
      </c>
      <c r="D1224" t="s">
        <v>9626</v>
      </c>
      <c r="E1224">
        <v>174</v>
      </c>
      <c r="F1224">
        <v>174</v>
      </c>
      <c r="G1224">
        <f>MAX(days16[[#This Row],[total_breakfastdays16]],days16[[#This Row],[total_lunchdays16]])</f>
        <v>174</v>
      </c>
    </row>
    <row r="1225" spans="1:7" x14ac:dyDescent="0.25">
      <c r="A1225" t="s">
        <v>1224</v>
      </c>
      <c r="B1225" t="s">
        <v>16377</v>
      </c>
      <c r="C1225" t="s">
        <v>17662</v>
      </c>
      <c r="D1225" t="s">
        <v>9627</v>
      </c>
      <c r="E1225">
        <v>174</v>
      </c>
      <c r="F1225">
        <v>174</v>
      </c>
      <c r="G1225">
        <f>MAX(days16[[#This Row],[total_breakfastdays16]],days16[[#This Row],[total_lunchdays16]])</f>
        <v>174</v>
      </c>
    </row>
    <row r="1226" spans="1:7" x14ac:dyDescent="0.25">
      <c r="A1226" t="s">
        <v>1225</v>
      </c>
      <c r="B1226" t="s">
        <v>16377</v>
      </c>
      <c r="C1226" t="s">
        <v>17662</v>
      </c>
      <c r="D1226" t="s">
        <v>9628</v>
      </c>
      <c r="E1226">
        <v>174</v>
      </c>
      <c r="F1226">
        <v>174</v>
      </c>
      <c r="G1226">
        <f>MAX(days16[[#This Row],[total_breakfastdays16]],days16[[#This Row],[total_lunchdays16]])</f>
        <v>174</v>
      </c>
    </row>
    <row r="1227" spans="1:7" x14ac:dyDescent="0.25">
      <c r="A1227" t="s">
        <v>1226</v>
      </c>
      <c r="B1227" t="s">
        <v>16377</v>
      </c>
      <c r="C1227" t="s">
        <v>17662</v>
      </c>
      <c r="D1227" t="s">
        <v>9629</v>
      </c>
      <c r="E1227">
        <v>174</v>
      </c>
      <c r="F1227">
        <v>174</v>
      </c>
      <c r="G1227">
        <f>MAX(days16[[#This Row],[total_breakfastdays16]],days16[[#This Row],[total_lunchdays16]])</f>
        <v>174</v>
      </c>
    </row>
    <row r="1228" spans="1:7" x14ac:dyDescent="0.25">
      <c r="A1228" t="s">
        <v>1227</v>
      </c>
      <c r="B1228" t="s">
        <v>16378</v>
      </c>
      <c r="C1228" t="s">
        <v>17663</v>
      </c>
      <c r="D1228" t="s">
        <v>9630</v>
      </c>
      <c r="E1228">
        <v>180</v>
      </c>
      <c r="F1228">
        <v>180</v>
      </c>
      <c r="G1228">
        <f>MAX(days16[[#This Row],[total_breakfastdays16]],days16[[#This Row],[total_lunchdays16]])</f>
        <v>180</v>
      </c>
    </row>
    <row r="1229" spans="1:7" x14ac:dyDescent="0.25">
      <c r="A1229" t="s">
        <v>1228</v>
      </c>
      <c r="B1229" t="s">
        <v>16378</v>
      </c>
      <c r="C1229" t="s">
        <v>17663</v>
      </c>
      <c r="D1229" t="s">
        <v>9631</v>
      </c>
      <c r="E1229">
        <v>180</v>
      </c>
      <c r="F1229">
        <v>180</v>
      </c>
      <c r="G1229">
        <f>MAX(days16[[#This Row],[total_breakfastdays16]],days16[[#This Row],[total_lunchdays16]])</f>
        <v>180</v>
      </c>
    </row>
    <row r="1230" spans="1:7" x14ac:dyDescent="0.25">
      <c r="A1230" t="s">
        <v>1229</v>
      </c>
      <c r="B1230" t="s">
        <v>16378</v>
      </c>
      <c r="C1230" t="s">
        <v>17663</v>
      </c>
      <c r="D1230" t="s">
        <v>9632</v>
      </c>
      <c r="E1230">
        <v>180</v>
      </c>
      <c r="F1230">
        <v>180</v>
      </c>
      <c r="G1230">
        <f>MAX(days16[[#This Row],[total_breakfastdays16]],days16[[#This Row],[total_lunchdays16]])</f>
        <v>180</v>
      </c>
    </row>
    <row r="1231" spans="1:7" x14ac:dyDescent="0.25">
      <c r="A1231" t="s">
        <v>1230</v>
      </c>
      <c r="B1231" t="s">
        <v>16379</v>
      </c>
      <c r="C1231" t="s">
        <v>17664</v>
      </c>
      <c r="D1231" t="s">
        <v>9633</v>
      </c>
      <c r="E1231">
        <v>176</v>
      </c>
      <c r="F1231">
        <v>176</v>
      </c>
      <c r="G1231">
        <f>MAX(days16[[#This Row],[total_breakfastdays16]],days16[[#This Row],[total_lunchdays16]])</f>
        <v>176</v>
      </c>
    </row>
    <row r="1232" spans="1:7" x14ac:dyDescent="0.25">
      <c r="A1232" t="s">
        <v>1231</v>
      </c>
      <c r="B1232" t="s">
        <v>16379</v>
      </c>
      <c r="C1232" t="s">
        <v>17664</v>
      </c>
      <c r="D1232" t="s">
        <v>9634</v>
      </c>
      <c r="E1232">
        <v>176</v>
      </c>
      <c r="F1232">
        <v>176</v>
      </c>
      <c r="G1232">
        <f>MAX(days16[[#This Row],[total_breakfastdays16]],days16[[#This Row],[total_lunchdays16]])</f>
        <v>176</v>
      </c>
    </row>
    <row r="1233" spans="1:7" x14ac:dyDescent="0.25">
      <c r="A1233" t="s">
        <v>1232</v>
      </c>
      <c r="B1233" t="s">
        <v>16379</v>
      </c>
      <c r="C1233" t="s">
        <v>17664</v>
      </c>
      <c r="D1233" t="s">
        <v>9635</v>
      </c>
      <c r="E1233">
        <v>176</v>
      </c>
      <c r="F1233">
        <v>176</v>
      </c>
      <c r="G1233">
        <f>MAX(days16[[#This Row],[total_breakfastdays16]],days16[[#This Row],[total_lunchdays16]])</f>
        <v>176</v>
      </c>
    </row>
    <row r="1234" spans="1:7" x14ac:dyDescent="0.25">
      <c r="A1234" t="s">
        <v>1233</v>
      </c>
      <c r="B1234" t="s">
        <v>16379</v>
      </c>
      <c r="C1234" t="s">
        <v>17664</v>
      </c>
      <c r="D1234" t="s">
        <v>9636</v>
      </c>
      <c r="E1234">
        <v>176</v>
      </c>
      <c r="F1234">
        <v>176</v>
      </c>
      <c r="G1234">
        <f>MAX(days16[[#This Row],[total_breakfastdays16]],days16[[#This Row],[total_lunchdays16]])</f>
        <v>176</v>
      </c>
    </row>
    <row r="1235" spans="1:7" x14ac:dyDescent="0.25">
      <c r="A1235" t="s">
        <v>1234</v>
      </c>
      <c r="B1235" t="s">
        <v>16379</v>
      </c>
      <c r="C1235" t="s">
        <v>17664</v>
      </c>
      <c r="D1235" t="s">
        <v>9637</v>
      </c>
      <c r="E1235">
        <v>176</v>
      </c>
      <c r="F1235">
        <v>176</v>
      </c>
      <c r="G1235">
        <f>MAX(days16[[#This Row],[total_breakfastdays16]],days16[[#This Row],[total_lunchdays16]])</f>
        <v>176</v>
      </c>
    </row>
    <row r="1236" spans="1:7" x14ac:dyDescent="0.25">
      <c r="A1236" t="s">
        <v>1235</v>
      </c>
      <c r="B1236" t="s">
        <v>16379</v>
      </c>
      <c r="C1236" t="s">
        <v>17664</v>
      </c>
      <c r="D1236" t="s">
        <v>9638</v>
      </c>
      <c r="E1236">
        <v>176</v>
      </c>
      <c r="F1236">
        <v>176</v>
      </c>
      <c r="G1236">
        <f>MAX(days16[[#This Row],[total_breakfastdays16]],days16[[#This Row],[total_lunchdays16]])</f>
        <v>176</v>
      </c>
    </row>
    <row r="1237" spans="1:7" x14ac:dyDescent="0.25">
      <c r="A1237" t="s">
        <v>1236</v>
      </c>
      <c r="B1237" t="s">
        <v>16379</v>
      </c>
      <c r="C1237" t="s">
        <v>17664</v>
      </c>
      <c r="D1237" t="s">
        <v>9639</v>
      </c>
      <c r="E1237">
        <v>176</v>
      </c>
      <c r="F1237">
        <v>176</v>
      </c>
      <c r="G1237">
        <f>MAX(days16[[#This Row],[total_breakfastdays16]],days16[[#This Row],[total_lunchdays16]])</f>
        <v>176</v>
      </c>
    </row>
    <row r="1238" spans="1:7" x14ac:dyDescent="0.25">
      <c r="A1238" t="s">
        <v>1237</v>
      </c>
      <c r="B1238" t="s">
        <v>16379</v>
      </c>
      <c r="C1238" t="s">
        <v>17664</v>
      </c>
      <c r="D1238" t="s">
        <v>9640</v>
      </c>
      <c r="E1238">
        <v>176</v>
      </c>
      <c r="F1238">
        <v>176</v>
      </c>
      <c r="G1238">
        <f>MAX(days16[[#This Row],[total_breakfastdays16]],days16[[#This Row],[total_lunchdays16]])</f>
        <v>176</v>
      </c>
    </row>
    <row r="1239" spans="1:7" x14ac:dyDescent="0.25">
      <c r="A1239" t="s">
        <v>1238</v>
      </c>
      <c r="B1239" t="s">
        <v>16380</v>
      </c>
      <c r="C1239" t="s">
        <v>17665</v>
      </c>
      <c r="D1239" t="s">
        <v>9641</v>
      </c>
      <c r="E1239">
        <v>175</v>
      </c>
      <c r="F1239">
        <v>175</v>
      </c>
      <c r="G1239">
        <f>MAX(days16[[#This Row],[total_breakfastdays16]],days16[[#This Row],[total_lunchdays16]])</f>
        <v>175</v>
      </c>
    </row>
    <row r="1240" spans="1:7" x14ac:dyDescent="0.25">
      <c r="A1240" t="s">
        <v>1239</v>
      </c>
      <c r="B1240" t="s">
        <v>16380</v>
      </c>
      <c r="C1240" t="s">
        <v>17665</v>
      </c>
      <c r="D1240" t="s">
        <v>9642</v>
      </c>
      <c r="E1240">
        <v>175</v>
      </c>
      <c r="F1240">
        <v>175</v>
      </c>
      <c r="G1240">
        <f>MAX(days16[[#This Row],[total_breakfastdays16]],days16[[#This Row],[total_lunchdays16]])</f>
        <v>175</v>
      </c>
    </row>
    <row r="1241" spans="1:7" x14ac:dyDescent="0.25">
      <c r="A1241" t="s">
        <v>1240</v>
      </c>
      <c r="B1241" t="s">
        <v>16380</v>
      </c>
      <c r="C1241" t="s">
        <v>17665</v>
      </c>
      <c r="D1241" t="s">
        <v>9643</v>
      </c>
      <c r="E1241">
        <v>175</v>
      </c>
      <c r="F1241">
        <v>175</v>
      </c>
      <c r="G1241">
        <f>MAX(days16[[#This Row],[total_breakfastdays16]],days16[[#This Row],[total_lunchdays16]])</f>
        <v>175</v>
      </c>
    </row>
    <row r="1242" spans="1:7" x14ac:dyDescent="0.25">
      <c r="A1242" t="s">
        <v>1241</v>
      </c>
      <c r="B1242" t="s">
        <v>16380</v>
      </c>
      <c r="C1242" t="s">
        <v>17665</v>
      </c>
      <c r="D1242" t="s">
        <v>9644</v>
      </c>
      <c r="E1242">
        <v>175</v>
      </c>
      <c r="F1242">
        <v>175</v>
      </c>
      <c r="G1242">
        <f>MAX(days16[[#This Row],[total_breakfastdays16]],days16[[#This Row],[total_lunchdays16]])</f>
        <v>175</v>
      </c>
    </row>
    <row r="1243" spans="1:7" x14ac:dyDescent="0.25">
      <c r="A1243" t="s">
        <v>1242</v>
      </c>
      <c r="B1243" t="s">
        <v>16380</v>
      </c>
      <c r="C1243" t="s">
        <v>17665</v>
      </c>
      <c r="D1243" t="s">
        <v>9645</v>
      </c>
      <c r="E1243">
        <v>175</v>
      </c>
      <c r="F1243">
        <v>175</v>
      </c>
      <c r="G1243">
        <f>MAX(days16[[#This Row],[total_breakfastdays16]],days16[[#This Row],[total_lunchdays16]])</f>
        <v>175</v>
      </c>
    </row>
    <row r="1244" spans="1:7" x14ac:dyDescent="0.25">
      <c r="A1244" t="s">
        <v>1243</v>
      </c>
      <c r="B1244" t="s">
        <v>16381</v>
      </c>
      <c r="C1244" t="s">
        <v>17666</v>
      </c>
      <c r="D1244" t="s">
        <v>9646</v>
      </c>
      <c r="E1244">
        <v>176</v>
      </c>
      <c r="F1244">
        <v>176</v>
      </c>
      <c r="G1244">
        <f>MAX(days16[[#This Row],[total_breakfastdays16]],days16[[#This Row],[total_lunchdays16]])</f>
        <v>176</v>
      </c>
    </row>
    <row r="1245" spans="1:7" x14ac:dyDescent="0.25">
      <c r="A1245" t="s">
        <v>1244</v>
      </c>
      <c r="B1245" t="s">
        <v>16382</v>
      </c>
      <c r="C1245" t="s">
        <v>17667</v>
      </c>
      <c r="D1245" t="s">
        <v>9647</v>
      </c>
      <c r="E1245">
        <v>175</v>
      </c>
      <c r="F1245">
        <v>175</v>
      </c>
      <c r="G1245">
        <f>MAX(days16[[#This Row],[total_breakfastdays16]],days16[[#This Row],[total_lunchdays16]])</f>
        <v>175</v>
      </c>
    </row>
    <row r="1246" spans="1:7" x14ac:dyDescent="0.25">
      <c r="A1246" t="s">
        <v>1245</v>
      </c>
      <c r="B1246" t="s">
        <v>16382</v>
      </c>
      <c r="C1246" t="s">
        <v>17667</v>
      </c>
      <c r="D1246" t="s">
        <v>9648</v>
      </c>
      <c r="E1246">
        <v>175</v>
      </c>
      <c r="F1246">
        <v>175</v>
      </c>
      <c r="G1246">
        <f>MAX(days16[[#This Row],[total_breakfastdays16]],days16[[#This Row],[total_lunchdays16]])</f>
        <v>175</v>
      </c>
    </row>
    <row r="1247" spans="1:7" x14ac:dyDescent="0.25">
      <c r="A1247" t="s">
        <v>1246</v>
      </c>
      <c r="B1247" t="s">
        <v>16383</v>
      </c>
      <c r="C1247" t="s">
        <v>17668</v>
      </c>
      <c r="D1247" t="s">
        <v>9649</v>
      </c>
      <c r="E1247">
        <v>174</v>
      </c>
      <c r="F1247">
        <v>174</v>
      </c>
      <c r="G1247">
        <f>MAX(days16[[#This Row],[total_breakfastdays16]],days16[[#This Row],[total_lunchdays16]])</f>
        <v>174</v>
      </c>
    </row>
    <row r="1248" spans="1:7" x14ac:dyDescent="0.25">
      <c r="A1248" t="s">
        <v>1247</v>
      </c>
      <c r="B1248" t="s">
        <v>16383</v>
      </c>
      <c r="C1248" t="s">
        <v>17668</v>
      </c>
      <c r="D1248" t="s">
        <v>9650</v>
      </c>
      <c r="E1248">
        <v>174</v>
      </c>
      <c r="F1248">
        <v>174</v>
      </c>
      <c r="G1248">
        <f>MAX(days16[[#This Row],[total_breakfastdays16]],days16[[#This Row],[total_lunchdays16]])</f>
        <v>174</v>
      </c>
    </row>
    <row r="1249" spans="1:7" x14ac:dyDescent="0.25">
      <c r="A1249" t="s">
        <v>1248</v>
      </c>
      <c r="B1249" t="s">
        <v>16383</v>
      </c>
      <c r="C1249" t="s">
        <v>17668</v>
      </c>
      <c r="D1249" t="s">
        <v>9651</v>
      </c>
      <c r="E1249">
        <v>174</v>
      </c>
      <c r="F1249">
        <v>174</v>
      </c>
      <c r="G1249">
        <f>MAX(days16[[#This Row],[total_breakfastdays16]],days16[[#This Row],[total_lunchdays16]])</f>
        <v>174</v>
      </c>
    </row>
    <row r="1250" spans="1:7" x14ac:dyDescent="0.25">
      <c r="A1250" t="s">
        <v>1249</v>
      </c>
      <c r="B1250" t="s">
        <v>16384</v>
      </c>
      <c r="C1250" t="s">
        <v>17669</v>
      </c>
      <c r="D1250" t="s">
        <v>9652</v>
      </c>
      <c r="E1250">
        <v>176</v>
      </c>
      <c r="F1250">
        <v>176</v>
      </c>
      <c r="G1250">
        <f>MAX(days16[[#This Row],[total_breakfastdays16]],days16[[#This Row],[total_lunchdays16]])</f>
        <v>176</v>
      </c>
    </row>
    <row r="1251" spans="1:7" x14ac:dyDescent="0.25">
      <c r="A1251" t="s">
        <v>1250</v>
      </c>
      <c r="B1251" t="s">
        <v>16384</v>
      </c>
      <c r="C1251" t="s">
        <v>17669</v>
      </c>
      <c r="D1251" t="s">
        <v>9653</v>
      </c>
      <c r="E1251">
        <v>176</v>
      </c>
      <c r="F1251">
        <v>176</v>
      </c>
      <c r="G1251">
        <f>MAX(days16[[#This Row],[total_breakfastdays16]],days16[[#This Row],[total_lunchdays16]])</f>
        <v>176</v>
      </c>
    </row>
    <row r="1252" spans="1:7" x14ac:dyDescent="0.25">
      <c r="A1252" t="s">
        <v>1251</v>
      </c>
      <c r="B1252" t="s">
        <v>16384</v>
      </c>
      <c r="C1252" t="s">
        <v>17669</v>
      </c>
      <c r="D1252" t="s">
        <v>9654</v>
      </c>
      <c r="E1252">
        <v>176</v>
      </c>
      <c r="F1252">
        <v>176</v>
      </c>
      <c r="G1252">
        <f>MAX(days16[[#This Row],[total_breakfastdays16]],days16[[#This Row],[total_lunchdays16]])</f>
        <v>176</v>
      </c>
    </row>
    <row r="1253" spans="1:7" x14ac:dyDescent="0.25">
      <c r="A1253" t="s">
        <v>1252</v>
      </c>
      <c r="B1253" t="s">
        <v>16385</v>
      </c>
      <c r="C1253" t="s">
        <v>17670</v>
      </c>
      <c r="D1253" t="s">
        <v>9655</v>
      </c>
      <c r="E1253">
        <v>177</v>
      </c>
      <c r="F1253">
        <v>177</v>
      </c>
      <c r="G1253">
        <f>MAX(days16[[#This Row],[total_breakfastdays16]],days16[[#This Row],[total_lunchdays16]])</f>
        <v>177</v>
      </c>
    </row>
    <row r="1254" spans="1:7" x14ac:dyDescent="0.25">
      <c r="A1254" t="s">
        <v>1253</v>
      </c>
      <c r="B1254" t="s">
        <v>16385</v>
      </c>
      <c r="C1254" t="s">
        <v>17670</v>
      </c>
      <c r="D1254" t="s">
        <v>9656</v>
      </c>
      <c r="E1254">
        <v>177</v>
      </c>
      <c r="F1254">
        <v>177</v>
      </c>
      <c r="G1254">
        <f>MAX(days16[[#This Row],[total_breakfastdays16]],days16[[#This Row],[total_lunchdays16]])</f>
        <v>177</v>
      </c>
    </row>
    <row r="1255" spans="1:7" x14ac:dyDescent="0.25">
      <c r="A1255" t="s">
        <v>1254</v>
      </c>
      <c r="B1255" t="s">
        <v>16386</v>
      </c>
      <c r="C1255" t="s">
        <v>17671</v>
      </c>
      <c r="D1255" t="s">
        <v>9657</v>
      </c>
      <c r="E1255">
        <v>177</v>
      </c>
      <c r="F1255">
        <v>177</v>
      </c>
      <c r="G1255">
        <f>MAX(days16[[#This Row],[total_breakfastdays16]],days16[[#This Row],[total_lunchdays16]])</f>
        <v>177</v>
      </c>
    </row>
    <row r="1256" spans="1:7" x14ac:dyDescent="0.25">
      <c r="A1256" t="s">
        <v>1255</v>
      </c>
      <c r="B1256" t="s">
        <v>16387</v>
      </c>
      <c r="C1256" t="s">
        <v>17672</v>
      </c>
      <c r="D1256" t="s">
        <v>9658</v>
      </c>
      <c r="E1256">
        <v>176</v>
      </c>
      <c r="F1256">
        <v>177</v>
      </c>
      <c r="G1256">
        <f>MAX(days16[[#This Row],[total_breakfastdays16]],days16[[#This Row],[total_lunchdays16]])</f>
        <v>177</v>
      </c>
    </row>
    <row r="1257" spans="1:7" x14ac:dyDescent="0.25">
      <c r="A1257" t="s">
        <v>1256</v>
      </c>
      <c r="B1257" t="s">
        <v>16388</v>
      </c>
      <c r="C1257" t="s">
        <v>17673</v>
      </c>
      <c r="D1257" t="s">
        <v>9659</v>
      </c>
      <c r="E1257">
        <v>175</v>
      </c>
      <c r="F1257">
        <v>175</v>
      </c>
      <c r="G1257">
        <f>MAX(days16[[#This Row],[total_breakfastdays16]],days16[[#This Row],[total_lunchdays16]])</f>
        <v>175</v>
      </c>
    </row>
    <row r="1258" spans="1:7" x14ac:dyDescent="0.25">
      <c r="A1258" t="s">
        <v>1257</v>
      </c>
      <c r="B1258" t="s">
        <v>16388</v>
      </c>
      <c r="C1258" t="s">
        <v>17673</v>
      </c>
      <c r="D1258" t="s">
        <v>9660</v>
      </c>
      <c r="E1258">
        <v>138</v>
      </c>
      <c r="F1258">
        <v>175</v>
      </c>
      <c r="G1258">
        <f>MAX(days16[[#This Row],[total_breakfastdays16]],days16[[#This Row],[total_lunchdays16]])</f>
        <v>175</v>
      </c>
    </row>
    <row r="1259" spans="1:7" x14ac:dyDescent="0.25">
      <c r="A1259" t="s">
        <v>1258</v>
      </c>
      <c r="B1259" t="s">
        <v>16389</v>
      </c>
      <c r="C1259" t="s">
        <v>17674</v>
      </c>
      <c r="D1259" t="s">
        <v>9661</v>
      </c>
      <c r="E1259">
        <v>175</v>
      </c>
      <c r="F1259">
        <v>175</v>
      </c>
      <c r="G1259">
        <f>MAX(days16[[#This Row],[total_breakfastdays16]],days16[[#This Row],[total_lunchdays16]])</f>
        <v>175</v>
      </c>
    </row>
    <row r="1260" spans="1:7" x14ac:dyDescent="0.25">
      <c r="A1260" t="s">
        <v>1259</v>
      </c>
      <c r="B1260" t="s">
        <v>16389</v>
      </c>
      <c r="C1260" t="s">
        <v>17674</v>
      </c>
      <c r="D1260" t="s">
        <v>9662</v>
      </c>
      <c r="E1260">
        <v>175</v>
      </c>
      <c r="F1260">
        <v>175</v>
      </c>
      <c r="G1260">
        <f>MAX(days16[[#This Row],[total_breakfastdays16]],days16[[#This Row],[total_lunchdays16]])</f>
        <v>175</v>
      </c>
    </row>
    <row r="1261" spans="1:7" x14ac:dyDescent="0.25">
      <c r="A1261" t="s">
        <v>1260</v>
      </c>
      <c r="B1261" t="s">
        <v>16390</v>
      </c>
      <c r="C1261" t="s">
        <v>9663</v>
      </c>
      <c r="D1261" t="s">
        <v>9663</v>
      </c>
      <c r="E1261">
        <v>169</v>
      </c>
      <c r="F1261">
        <v>169</v>
      </c>
      <c r="G1261">
        <f>MAX(days16[[#This Row],[total_breakfastdays16]],days16[[#This Row],[total_lunchdays16]])</f>
        <v>169</v>
      </c>
    </row>
    <row r="1262" spans="1:7" x14ac:dyDescent="0.25">
      <c r="A1262" t="s">
        <v>1261</v>
      </c>
      <c r="B1262" t="s">
        <v>16390</v>
      </c>
      <c r="C1262" t="s">
        <v>9663</v>
      </c>
      <c r="D1262" t="s">
        <v>9664</v>
      </c>
      <c r="E1262">
        <v>169</v>
      </c>
      <c r="F1262">
        <v>169</v>
      </c>
      <c r="G1262">
        <f>MAX(days16[[#This Row],[total_breakfastdays16]],days16[[#This Row],[total_lunchdays16]])</f>
        <v>169</v>
      </c>
    </row>
    <row r="1263" spans="1:7" x14ac:dyDescent="0.25">
      <c r="A1263" t="s">
        <v>1262</v>
      </c>
      <c r="B1263" t="s">
        <v>16391</v>
      </c>
      <c r="C1263" t="s">
        <v>17675</v>
      </c>
      <c r="D1263" t="s">
        <v>9665</v>
      </c>
      <c r="E1263">
        <v>170</v>
      </c>
      <c r="F1263">
        <v>170</v>
      </c>
      <c r="G1263">
        <f>MAX(days16[[#This Row],[total_breakfastdays16]],days16[[#This Row],[total_lunchdays16]])</f>
        <v>170</v>
      </c>
    </row>
    <row r="1264" spans="1:7" x14ac:dyDescent="0.25">
      <c r="A1264" t="s">
        <v>1263</v>
      </c>
      <c r="B1264" t="s">
        <v>16391</v>
      </c>
      <c r="C1264" t="s">
        <v>17675</v>
      </c>
      <c r="D1264" t="s">
        <v>9666</v>
      </c>
      <c r="E1264">
        <v>172</v>
      </c>
      <c r="F1264">
        <v>172</v>
      </c>
      <c r="G1264">
        <f>MAX(days16[[#This Row],[total_breakfastdays16]],days16[[#This Row],[total_lunchdays16]])</f>
        <v>172</v>
      </c>
    </row>
    <row r="1265" spans="1:7" x14ac:dyDescent="0.25">
      <c r="A1265" t="s">
        <v>1264</v>
      </c>
      <c r="B1265" t="s">
        <v>16392</v>
      </c>
      <c r="C1265" t="s">
        <v>17676</v>
      </c>
      <c r="D1265" t="s">
        <v>9667</v>
      </c>
      <c r="E1265">
        <v>170</v>
      </c>
      <c r="F1265">
        <v>170</v>
      </c>
      <c r="G1265">
        <f>MAX(days16[[#This Row],[total_breakfastdays16]],days16[[#This Row],[total_lunchdays16]])</f>
        <v>170</v>
      </c>
    </row>
    <row r="1266" spans="1:7" x14ac:dyDescent="0.25">
      <c r="A1266" t="s">
        <v>1265</v>
      </c>
      <c r="B1266" t="s">
        <v>16392</v>
      </c>
      <c r="C1266" t="s">
        <v>17676</v>
      </c>
      <c r="D1266" t="s">
        <v>9668</v>
      </c>
      <c r="E1266">
        <v>170</v>
      </c>
      <c r="F1266">
        <v>170</v>
      </c>
      <c r="G1266">
        <f>MAX(days16[[#This Row],[total_breakfastdays16]],days16[[#This Row],[total_lunchdays16]])</f>
        <v>170</v>
      </c>
    </row>
    <row r="1267" spans="1:7" x14ac:dyDescent="0.25">
      <c r="A1267" t="s">
        <v>1266</v>
      </c>
      <c r="B1267" t="s">
        <v>16392</v>
      </c>
      <c r="C1267" t="s">
        <v>17676</v>
      </c>
      <c r="D1267" t="s">
        <v>9669</v>
      </c>
      <c r="E1267">
        <v>170</v>
      </c>
      <c r="F1267">
        <v>170</v>
      </c>
      <c r="G1267">
        <f>MAX(days16[[#This Row],[total_breakfastdays16]],days16[[#This Row],[total_lunchdays16]])</f>
        <v>170</v>
      </c>
    </row>
    <row r="1268" spans="1:7" x14ac:dyDescent="0.25">
      <c r="A1268" t="s">
        <v>1267</v>
      </c>
      <c r="B1268" t="s">
        <v>16393</v>
      </c>
      <c r="C1268" t="s">
        <v>17677</v>
      </c>
      <c r="D1268" t="s">
        <v>9670</v>
      </c>
      <c r="E1268">
        <v>172</v>
      </c>
      <c r="F1268">
        <v>172</v>
      </c>
      <c r="G1268">
        <f>MAX(days16[[#This Row],[total_breakfastdays16]],days16[[#This Row],[total_lunchdays16]])</f>
        <v>172</v>
      </c>
    </row>
    <row r="1269" spans="1:7" x14ac:dyDescent="0.25">
      <c r="A1269" t="s">
        <v>1268</v>
      </c>
      <c r="B1269" t="s">
        <v>16393</v>
      </c>
      <c r="C1269" t="s">
        <v>17677</v>
      </c>
      <c r="D1269" t="s">
        <v>9671</v>
      </c>
      <c r="E1269">
        <v>172</v>
      </c>
      <c r="F1269">
        <v>172</v>
      </c>
      <c r="G1269">
        <f>MAX(days16[[#This Row],[total_breakfastdays16]],days16[[#This Row],[total_lunchdays16]])</f>
        <v>172</v>
      </c>
    </row>
    <row r="1270" spans="1:7" x14ac:dyDescent="0.25">
      <c r="A1270" t="s">
        <v>1269</v>
      </c>
      <c r="B1270" t="s">
        <v>16394</v>
      </c>
      <c r="C1270" t="s">
        <v>17678</v>
      </c>
      <c r="D1270" t="s">
        <v>9672</v>
      </c>
      <c r="E1270">
        <v>168</v>
      </c>
      <c r="F1270">
        <v>168</v>
      </c>
      <c r="G1270">
        <f>MAX(days16[[#This Row],[total_breakfastdays16]],days16[[#This Row],[total_lunchdays16]])</f>
        <v>168</v>
      </c>
    </row>
    <row r="1271" spans="1:7" x14ac:dyDescent="0.25">
      <c r="A1271" t="s">
        <v>1270</v>
      </c>
      <c r="B1271" t="s">
        <v>16395</v>
      </c>
      <c r="C1271" t="s">
        <v>17679</v>
      </c>
      <c r="D1271" t="s">
        <v>9673</v>
      </c>
      <c r="E1271">
        <v>177</v>
      </c>
      <c r="F1271">
        <v>175</v>
      </c>
      <c r="G1271">
        <f>MAX(days16[[#This Row],[total_breakfastdays16]],days16[[#This Row],[total_lunchdays16]])</f>
        <v>177</v>
      </c>
    </row>
    <row r="1272" spans="1:7" x14ac:dyDescent="0.25">
      <c r="A1272" t="s">
        <v>1271</v>
      </c>
      <c r="B1272" t="s">
        <v>16395</v>
      </c>
      <c r="C1272" t="s">
        <v>17679</v>
      </c>
      <c r="D1272" t="s">
        <v>9674</v>
      </c>
      <c r="E1272">
        <v>177</v>
      </c>
      <c r="F1272">
        <v>175</v>
      </c>
      <c r="G1272">
        <f>MAX(days16[[#This Row],[total_breakfastdays16]],days16[[#This Row],[total_lunchdays16]])</f>
        <v>177</v>
      </c>
    </row>
    <row r="1273" spans="1:7" x14ac:dyDescent="0.25">
      <c r="A1273" t="s">
        <v>1272</v>
      </c>
      <c r="B1273" t="s">
        <v>16395</v>
      </c>
      <c r="C1273" t="s">
        <v>17679</v>
      </c>
      <c r="D1273" t="s">
        <v>9675</v>
      </c>
      <c r="E1273">
        <v>177</v>
      </c>
      <c r="F1273">
        <v>175</v>
      </c>
      <c r="G1273">
        <f>MAX(days16[[#This Row],[total_breakfastdays16]],days16[[#This Row],[total_lunchdays16]])</f>
        <v>177</v>
      </c>
    </row>
    <row r="1274" spans="1:7" x14ac:dyDescent="0.25">
      <c r="A1274" t="s">
        <v>1273</v>
      </c>
      <c r="B1274" t="s">
        <v>16395</v>
      </c>
      <c r="C1274" t="s">
        <v>17679</v>
      </c>
      <c r="D1274" t="s">
        <v>9676</v>
      </c>
      <c r="E1274">
        <v>177</v>
      </c>
      <c r="F1274">
        <v>177</v>
      </c>
      <c r="G1274">
        <f>MAX(days16[[#This Row],[total_breakfastdays16]],days16[[#This Row],[total_lunchdays16]])</f>
        <v>177</v>
      </c>
    </row>
    <row r="1275" spans="1:7" x14ac:dyDescent="0.25">
      <c r="A1275" t="s">
        <v>1274</v>
      </c>
      <c r="B1275" t="s">
        <v>16395</v>
      </c>
      <c r="C1275" t="s">
        <v>17679</v>
      </c>
      <c r="D1275" t="s">
        <v>9677</v>
      </c>
      <c r="E1275">
        <v>177</v>
      </c>
      <c r="F1275">
        <v>177</v>
      </c>
      <c r="G1275">
        <f>MAX(days16[[#This Row],[total_breakfastdays16]],days16[[#This Row],[total_lunchdays16]])</f>
        <v>177</v>
      </c>
    </row>
    <row r="1276" spans="1:7" x14ac:dyDescent="0.25">
      <c r="A1276" t="s">
        <v>1275</v>
      </c>
      <c r="B1276" t="s">
        <v>16395</v>
      </c>
      <c r="C1276" t="s">
        <v>17679</v>
      </c>
      <c r="D1276" t="s">
        <v>9678</v>
      </c>
      <c r="E1276">
        <v>177</v>
      </c>
      <c r="F1276">
        <v>177</v>
      </c>
      <c r="G1276">
        <f>MAX(days16[[#This Row],[total_breakfastdays16]],days16[[#This Row],[total_lunchdays16]])</f>
        <v>177</v>
      </c>
    </row>
    <row r="1277" spans="1:7" x14ac:dyDescent="0.25">
      <c r="A1277" t="s">
        <v>1276</v>
      </c>
      <c r="B1277" t="s">
        <v>16395</v>
      </c>
      <c r="C1277" t="s">
        <v>17679</v>
      </c>
      <c r="D1277" t="s">
        <v>9679</v>
      </c>
      <c r="E1277">
        <v>177</v>
      </c>
      <c r="F1277">
        <v>177</v>
      </c>
      <c r="G1277">
        <f>MAX(days16[[#This Row],[total_breakfastdays16]],days16[[#This Row],[total_lunchdays16]])</f>
        <v>177</v>
      </c>
    </row>
    <row r="1278" spans="1:7" x14ac:dyDescent="0.25">
      <c r="A1278" t="s">
        <v>1277</v>
      </c>
      <c r="B1278" t="s">
        <v>16395</v>
      </c>
      <c r="C1278" t="s">
        <v>17679</v>
      </c>
      <c r="D1278" t="s">
        <v>9680</v>
      </c>
      <c r="E1278">
        <v>177</v>
      </c>
      <c r="F1278">
        <v>177</v>
      </c>
      <c r="G1278">
        <f>MAX(days16[[#This Row],[total_breakfastdays16]],days16[[#This Row],[total_lunchdays16]])</f>
        <v>177</v>
      </c>
    </row>
    <row r="1279" spans="1:7" x14ac:dyDescent="0.25">
      <c r="A1279" t="s">
        <v>1278</v>
      </c>
      <c r="B1279" t="s">
        <v>16395</v>
      </c>
      <c r="C1279" t="s">
        <v>17679</v>
      </c>
      <c r="D1279" t="s">
        <v>9681</v>
      </c>
      <c r="E1279">
        <v>177</v>
      </c>
      <c r="F1279">
        <v>177</v>
      </c>
      <c r="G1279">
        <f>MAX(days16[[#This Row],[total_breakfastdays16]],days16[[#This Row],[total_lunchdays16]])</f>
        <v>177</v>
      </c>
    </row>
    <row r="1280" spans="1:7" x14ac:dyDescent="0.25">
      <c r="A1280" t="s">
        <v>1279</v>
      </c>
      <c r="B1280" t="s">
        <v>16395</v>
      </c>
      <c r="C1280" t="s">
        <v>17679</v>
      </c>
      <c r="D1280" t="s">
        <v>9682</v>
      </c>
      <c r="E1280">
        <v>177</v>
      </c>
      <c r="F1280">
        <v>177</v>
      </c>
      <c r="G1280">
        <f>MAX(days16[[#This Row],[total_breakfastdays16]],days16[[#This Row],[total_lunchdays16]])</f>
        <v>177</v>
      </c>
    </row>
    <row r="1281" spans="1:7" x14ac:dyDescent="0.25">
      <c r="A1281" t="s">
        <v>1280</v>
      </c>
      <c r="B1281" t="s">
        <v>16395</v>
      </c>
      <c r="C1281" t="s">
        <v>17679</v>
      </c>
      <c r="D1281" t="s">
        <v>9683</v>
      </c>
      <c r="E1281">
        <v>177</v>
      </c>
      <c r="F1281">
        <v>177</v>
      </c>
      <c r="G1281">
        <f>MAX(days16[[#This Row],[total_breakfastdays16]],days16[[#This Row],[total_lunchdays16]])</f>
        <v>177</v>
      </c>
    </row>
    <row r="1282" spans="1:7" x14ac:dyDescent="0.25">
      <c r="A1282" t="s">
        <v>1281</v>
      </c>
      <c r="B1282" t="s">
        <v>16395</v>
      </c>
      <c r="C1282" t="s">
        <v>17679</v>
      </c>
      <c r="D1282" t="s">
        <v>9684</v>
      </c>
      <c r="E1282">
        <v>177</v>
      </c>
      <c r="F1282">
        <v>177</v>
      </c>
      <c r="G1282">
        <f>MAX(days16[[#This Row],[total_breakfastdays16]],days16[[#This Row],[total_lunchdays16]])</f>
        <v>177</v>
      </c>
    </row>
    <row r="1283" spans="1:7" x14ac:dyDescent="0.25">
      <c r="A1283" t="s">
        <v>1282</v>
      </c>
      <c r="B1283" t="s">
        <v>16395</v>
      </c>
      <c r="C1283" t="s">
        <v>17679</v>
      </c>
      <c r="D1283" t="s">
        <v>9685</v>
      </c>
      <c r="E1283">
        <v>177</v>
      </c>
      <c r="F1283">
        <v>177</v>
      </c>
      <c r="G1283">
        <f>MAX(days16[[#This Row],[total_breakfastdays16]],days16[[#This Row],[total_lunchdays16]])</f>
        <v>177</v>
      </c>
    </row>
    <row r="1284" spans="1:7" x14ac:dyDescent="0.25">
      <c r="A1284" t="s">
        <v>1283</v>
      </c>
      <c r="B1284" t="s">
        <v>16395</v>
      </c>
      <c r="C1284" t="s">
        <v>17679</v>
      </c>
      <c r="D1284" t="s">
        <v>9686</v>
      </c>
      <c r="E1284">
        <v>177</v>
      </c>
      <c r="F1284">
        <v>177</v>
      </c>
      <c r="G1284">
        <f>MAX(days16[[#This Row],[total_breakfastdays16]],days16[[#This Row],[total_lunchdays16]])</f>
        <v>177</v>
      </c>
    </row>
    <row r="1285" spans="1:7" x14ac:dyDescent="0.25">
      <c r="A1285" t="s">
        <v>1284</v>
      </c>
      <c r="B1285" t="s">
        <v>16395</v>
      </c>
      <c r="C1285" t="s">
        <v>17679</v>
      </c>
      <c r="D1285" t="s">
        <v>9687</v>
      </c>
      <c r="E1285">
        <v>177</v>
      </c>
      <c r="F1285">
        <v>177</v>
      </c>
      <c r="G1285">
        <f>MAX(days16[[#This Row],[total_breakfastdays16]],days16[[#This Row],[total_lunchdays16]])</f>
        <v>177</v>
      </c>
    </row>
    <row r="1286" spans="1:7" x14ac:dyDescent="0.25">
      <c r="A1286" t="s">
        <v>1285</v>
      </c>
      <c r="B1286" t="s">
        <v>16395</v>
      </c>
      <c r="C1286" t="s">
        <v>17679</v>
      </c>
      <c r="D1286" t="s">
        <v>9688</v>
      </c>
      <c r="E1286">
        <v>177</v>
      </c>
      <c r="F1286">
        <v>177</v>
      </c>
      <c r="G1286">
        <f>MAX(days16[[#This Row],[total_breakfastdays16]],days16[[#This Row],[total_lunchdays16]])</f>
        <v>177</v>
      </c>
    </row>
    <row r="1287" spans="1:7" x14ac:dyDescent="0.25">
      <c r="A1287" t="s">
        <v>1286</v>
      </c>
      <c r="B1287" t="s">
        <v>16395</v>
      </c>
      <c r="C1287" t="s">
        <v>17679</v>
      </c>
      <c r="D1287" t="s">
        <v>9689</v>
      </c>
      <c r="E1287">
        <v>177</v>
      </c>
      <c r="F1287">
        <v>177</v>
      </c>
      <c r="G1287">
        <f>MAX(days16[[#This Row],[total_breakfastdays16]],days16[[#This Row],[total_lunchdays16]])</f>
        <v>177</v>
      </c>
    </row>
    <row r="1288" spans="1:7" x14ac:dyDescent="0.25">
      <c r="A1288" t="s">
        <v>1287</v>
      </c>
      <c r="B1288" t="s">
        <v>16395</v>
      </c>
      <c r="C1288" t="s">
        <v>17679</v>
      </c>
      <c r="D1288" t="s">
        <v>9690</v>
      </c>
      <c r="E1288">
        <v>177</v>
      </c>
      <c r="F1288">
        <v>177</v>
      </c>
      <c r="G1288">
        <f>MAX(days16[[#This Row],[total_breakfastdays16]],days16[[#This Row],[total_lunchdays16]])</f>
        <v>177</v>
      </c>
    </row>
    <row r="1289" spans="1:7" x14ac:dyDescent="0.25">
      <c r="A1289" t="s">
        <v>1288</v>
      </c>
      <c r="B1289" t="s">
        <v>16395</v>
      </c>
      <c r="C1289" t="s">
        <v>17679</v>
      </c>
      <c r="D1289" t="s">
        <v>9691</v>
      </c>
      <c r="E1289">
        <v>177</v>
      </c>
      <c r="F1289">
        <v>177</v>
      </c>
      <c r="G1289">
        <f>MAX(days16[[#This Row],[total_breakfastdays16]],days16[[#This Row],[total_lunchdays16]])</f>
        <v>177</v>
      </c>
    </row>
    <row r="1290" spans="1:7" x14ac:dyDescent="0.25">
      <c r="A1290" t="s">
        <v>1289</v>
      </c>
      <c r="B1290" t="s">
        <v>16395</v>
      </c>
      <c r="C1290" t="s">
        <v>17679</v>
      </c>
      <c r="D1290" t="s">
        <v>9692</v>
      </c>
      <c r="E1290">
        <v>177</v>
      </c>
      <c r="F1290">
        <v>177</v>
      </c>
      <c r="G1290">
        <f>MAX(days16[[#This Row],[total_breakfastdays16]],days16[[#This Row],[total_lunchdays16]])</f>
        <v>177</v>
      </c>
    </row>
    <row r="1291" spans="1:7" x14ac:dyDescent="0.25">
      <c r="A1291" t="s">
        <v>1290</v>
      </c>
      <c r="B1291" t="s">
        <v>16396</v>
      </c>
      <c r="C1291" t="s">
        <v>17680</v>
      </c>
      <c r="D1291" t="s">
        <v>9693</v>
      </c>
      <c r="E1291">
        <v>177</v>
      </c>
      <c r="F1291">
        <v>177</v>
      </c>
      <c r="G1291">
        <f>MAX(days16[[#This Row],[total_breakfastdays16]],days16[[#This Row],[total_lunchdays16]])</f>
        <v>177</v>
      </c>
    </row>
    <row r="1292" spans="1:7" x14ac:dyDescent="0.25">
      <c r="A1292" t="s">
        <v>1291</v>
      </c>
      <c r="B1292" t="s">
        <v>16396</v>
      </c>
      <c r="C1292" t="s">
        <v>17680</v>
      </c>
      <c r="D1292" t="s">
        <v>9694</v>
      </c>
      <c r="E1292">
        <v>168</v>
      </c>
      <c r="F1292">
        <v>177</v>
      </c>
      <c r="G1292">
        <f>MAX(days16[[#This Row],[total_breakfastdays16]],days16[[#This Row],[total_lunchdays16]])</f>
        <v>177</v>
      </c>
    </row>
    <row r="1293" spans="1:7" x14ac:dyDescent="0.25">
      <c r="A1293" t="s">
        <v>1292</v>
      </c>
      <c r="B1293" t="s">
        <v>16396</v>
      </c>
      <c r="C1293" t="s">
        <v>17680</v>
      </c>
      <c r="D1293" t="s">
        <v>9695</v>
      </c>
      <c r="E1293">
        <v>177</v>
      </c>
      <c r="F1293">
        <v>177</v>
      </c>
      <c r="G1293">
        <f>MAX(days16[[#This Row],[total_breakfastdays16]],days16[[#This Row],[total_lunchdays16]])</f>
        <v>177</v>
      </c>
    </row>
    <row r="1294" spans="1:7" x14ac:dyDescent="0.25">
      <c r="A1294" t="s">
        <v>1293</v>
      </c>
      <c r="B1294" t="s">
        <v>16396</v>
      </c>
      <c r="C1294" t="s">
        <v>17680</v>
      </c>
      <c r="D1294" t="s">
        <v>9696</v>
      </c>
      <c r="E1294">
        <v>196</v>
      </c>
      <c r="F1294">
        <v>195</v>
      </c>
      <c r="G1294">
        <f>MAX(days16[[#This Row],[total_breakfastdays16]],days16[[#This Row],[total_lunchdays16]])</f>
        <v>196</v>
      </c>
    </row>
    <row r="1295" spans="1:7" x14ac:dyDescent="0.25">
      <c r="A1295" t="s">
        <v>1294</v>
      </c>
      <c r="B1295" t="s">
        <v>16396</v>
      </c>
      <c r="C1295" t="s">
        <v>17680</v>
      </c>
      <c r="D1295" t="s">
        <v>9697</v>
      </c>
      <c r="E1295">
        <v>177</v>
      </c>
      <c r="F1295">
        <v>176</v>
      </c>
      <c r="G1295">
        <f>MAX(days16[[#This Row],[total_breakfastdays16]],days16[[#This Row],[total_lunchdays16]])</f>
        <v>177</v>
      </c>
    </row>
    <row r="1296" spans="1:7" x14ac:dyDescent="0.25">
      <c r="A1296" t="s">
        <v>1295</v>
      </c>
      <c r="B1296" t="s">
        <v>16396</v>
      </c>
      <c r="C1296" t="s">
        <v>17680</v>
      </c>
      <c r="D1296" t="s">
        <v>9698</v>
      </c>
      <c r="E1296">
        <v>177</v>
      </c>
      <c r="F1296">
        <v>177</v>
      </c>
      <c r="G1296">
        <f>MAX(days16[[#This Row],[total_breakfastdays16]],days16[[#This Row],[total_lunchdays16]])</f>
        <v>177</v>
      </c>
    </row>
    <row r="1297" spans="1:7" x14ac:dyDescent="0.25">
      <c r="A1297" t="s">
        <v>1296</v>
      </c>
      <c r="B1297" t="s">
        <v>16397</v>
      </c>
      <c r="C1297" t="s">
        <v>17681</v>
      </c>
      <c r="D1297" t="s">
        <v>9699</v>
      </c>
      <c r="E1297">
        <v>174</v>
      </c>
      <c r="F1297">
        <v>174</v>
      </c>
      <c r="G1297">
        <f>MAX(days16[[#This Row],[total_breakfastdays16]],days16[[#This Row],[total_lunchdays16]])</f>
        <v>174</v>
      </c>
    </row>
    <row r="1298" spans="1:7" x14ac:dyDescent="0.25">
      <c r="A1298" t="s">
        <v>1297</v>
      </c>
      <c r="B1298" t="s">
        <v>16397</v>
      </c>
      <c r="C1298" t="s">
        <v>17681</v>
      </c>
      <c r="D1298" t="s">
        <v>9700</v>
      </c>
      <c r="E1298">
        <v>174</v>
      </c>
      <c r="F1298">
        <v>174</v>
      </c>
      <c r="G1298">
        <f>MAX(days16[[#This Row],[total_breakfastdays16]],days16[[#This Row],[total_lunchdays16]])</f>
        <v>174</v>
      </c>
    </row>
    <row r="1299" spans="1:7" x14ac:dyDescent="0.25">
      <c r="A1299" t="s">
        <v>1298</v>
      </c>
      <c r="B1299" t="s">
        <v>16397</v>
      </c>
      <c r="C1299" t="s">
        <v>17681</v>
      </c>
      <c r="D1299" t="s">
        <v>9701</v>
      </c>
      <c r="E1299">
        <v>174</v>
      </c>
      <c r="F1299">
        <v>174</v>
      </c>
      <c r="G1299">
        <f>MAX(days16[[#This Row],[total_breakfastdays16]],days16[[#This Row],[total_lunchdays16]])</f>
        <v>174</v>
      </c>
    </row>
    <row r="1300" spans="1:7" x14ac:dyDescent="0.25">
      <c r="A1300" t="s">
        <v>1299</v>
      </c>
      <c r="B1300" t="s">
        <v>16397</v>
      </c>
      <c r="C1300" t="s">
        <v>17681</v>
      </c>
      <c r="D1300" t="s">
        <v>9702</v>
      </c>
      <c r="E1300">
        <v>174</v>
      </c>
      <c r="F1300">
        <v>174</v>
      </c>
      <c r="G1300">
        <f>MAX(days16[[#This Row],[total_breakfastdays16]],days16[[#This Row],[total_lunchdays16]])</f>
        <v>174</v>
      </c>
    </row>
    <row r="1301" spans="1:7" x14ac:dyDescent="0.25">
      <c r="A1301" t="s">
        <v>1300</v>
      </c>
      <c r="B1301" t="s">
        <v>16397</v>
      </c>
      <c r="C1301" t="s">
        <v>17681</v>
      </c>
      <c r="D1301" t="s">
        <v>9703</v>
      </c>
      <c r="E1301">
        <v>174</v>
      </c>
      <c r="F1301">
        <v>174</v>
      </c>
      <c r="G1301">
        <f>MAX(days16[[#This Row],[total_breakfastdays16]],days16[[#This Row],[total_lunchdays16]])</f>
        <v>174</v>
      </c>
    </row>
    <row r="1302" spans="1:7" x14ac:dyDescent="0.25">
      <c r="A1302" t="s">
        <v>1301</v>
      </c>
      <c r="B1302" t="s">
        <v>16398</v>
      </c>
      <c r="C1302" t="s">
        <v>17682</v>
      </c>
      <c r="D1302" t="s">
        <v>9704</v>
      </c>
      <c r="E1302">
        <v>176</v>
      </c>
      <c r="F1302">
        <v>176</v>
      </c>
      <c r="G1302">
        <f>MAX(days16[[#This Row],[total_breakfastdays16]],days16[[#This Row],[total_lunchdays16]])</f>
        <v>176</v>
      </c>
    </row>
    <row r="1303" spans="1:7" x14ac:dyDescent="0.25">
      <c r="A1303" t="s">
        <v>1302</v>
      </c>
      <c r="B1303" t="s">
        <v>16398</v>
      </c>
      <c r="C1303" t="s">
        <v>17682</v>
      </c>
      <c r="D1303" t="s">
        <v>9705</v>
      </c>
      <c r="E1303">
        <v>176</v>
      </c>
      <c r="F1303">
        <v>176</v>
      </c>
      <c r="G1303">
        <f>MAX(days16[[#This Row],[total_breakfastdays16]],days16[[#This Row],[total_lunchdays16]])</f>
        <v>176</v>
      </c>
    </row>
    <row r="1304" spans="1:7" x14ac:dyDescent="0.25">
      <c r="A1304" t="s">
        <v>1303</v>
      </c>
      <c r="B1304" t="s">
        <v>16398</v>
      </c>
      <c r="C1304" t="s">
        <v>17682</v>
      </c>
      <c r="D1304" t="s">
        <v>9706</v>
      </c>
      <c r="E1304">
        <v>176</v>
      </c>
      <c r="F1304">
        <v>176</v>
      </c>
      <c r="G1304">
        <f>MAX(days16[[#This Row],[total_breakfastdays16]],days16[[#This Row],[total_lunchdays16]])</f>
        <v>176</v>
      </c>
    </row>
    <row r="1305" spans="1:7" x14ac:dyDescent="0.25">
      <c r="A1305" t="s">
        <v>1304</v>
      </c>
      <c r="B1305" t="s">
        <v>16398</v>
      </c>
      <c r="C1305" t="s">
        <v>17682</v>
      </c>
      <c r="D1305" t="s">
        <v>9707</v>
      </c>
      <c r="E1305">
        <v>176</v>
      </c>
      <c r="F1305">
        <v>176</v>
      </c>
      <c r="G1305">
        <f>MAX(days16[[#This Row],[total_breakfastdays16]],days16[[#This Row],[total_lunchdays16]])</f>
        <v>176</v>
      </c>
    </row>
    <row r="1306" spans="1:7" x14ac:dyDescent="0.25">
      <c r="A1306" t="s">
        <v>1305</v>
      </c>
      <c r="B1306" t="s">
        <v>16399</v>
      </c>
      <c r="C1306" t="s">
        <v>17683</v>
      </c>
      <c r="D1306" t="s">
        <v>9708</v>
      </c>
      <c r="E1306">
        <v>177</v>
      </c>
      <c r="F1306">
        <v>176</v>
      </c>
      <c r="G1306">
        <f>MAX(days16[[#This Row],[total_breakfastdays16]],days16[[#This Row],[total_lunchdays16]])</f>
        <v>177</v>
      </c>
    </row>
    <row r="1307" spans="1:7" x14ac:dyDescent="0.25">
      <c r="A1307" t="s">
        <v>1306</v>
      </c>
      <c r="B1307" t="s">
        <v>16399</v>
      </c>
      <c r="C1307" t="s">
        <v>17683</v>
      </c>
      <c r="D1307" t="s">
        <v>9709</v>
      </c>
      <c r="E1307">
        <v>177</v>
      </c>
      <c r="F1307">
        <v>177</v>
      </c>
      <c r="G1307">
        <f>MAX(days16[[#This Row],[total_breakfastdays16]],days16[[#This Row],[total_lunchdays16]])</f>
        <v>177</v>
      </c>
    </row>
    <row r="1308" spans="1:7" x14ac:dyDescent="0.25">
      <c r="A1308" t="s">
        <v>1307</v>
      </c>
      <c r="B1308" t="s">
        <v>16399</v>
      </c>
      <c r="C1308" t="s">
        <v>17683</v>
      </c>
      <c r="D1308" t="s">
        <v>9710</v>
      </c>
      <c r="E1308">
        <v>177</v>
      </c>
      <c r="F1308">
        <v>178</v>
      </c>
      <c r="G1308">
        <f>MAX(days16[[#This Row],[total_breakfastdays16]],days16[[#This Row],[total_lunchdays16]])</f>
        <v>178</v>
      </c>
    </row>
    <row r="1309" spans="1:7" x14ac:dyDescent="0.25">
      <c r="A1309" t="s">
        <v>1308</v>
      </c>
      <c r="B1309" t="s">
        <v>16399</v>
      </c>
      <c r="C1309" t="s">
        <v>17683</v>
      </c>
      <c r="D1309" t="s">
        <v>9711</v>
      </c>
      <c r="E1309">
        <v>177</v>
      </c>
      <c r="F1309">
        <v>177</v>
      </c>
      <c r="G1309">
        <f>MAX(days16[[#This Row],[total_breakfastdays16]],days16[[#This Row],[total_lunchdays16]])</f>
        <v>177</v>
      </c>
    </row>
    <row r="1310" spans="1:7" x14ac:dyDescent="0.25">
      <c r="A1310" t="s">
        <v>1309</v>
      </c>
      <c r="B1310" t="s">
        <v>16399</v>
      </c>
      <c r="C1310" t="s">
        <v>17683</v>
      </c>
      <c r="D1310" t="s">
        <v>9712</v>
      </c>
      <c r="E1310">
        <v>204</v>
      </c>
      <c r="F1310">
        <v>202</v>
      </c>
      <c r="G1310">
        <f>MAX(days16[[#This Row],[total_breakfastdays16]],days16[[#This Row],[total_lunchdays16]])</f>
        <v>204</v>
      </c>
    </row>
    <row r="1311" spans="1:7" x14ac:dyDescent="0.25">
      <c r="A1311" t="s">
        <v>1310</v>
      </c>
      <c r="B1311" t="s">
        <v>16399</v>
      </c>
      <c r="C1311" t="s">
        <v>17683</v>
      </c>
      <c r="D1311" t="s">
        <v>9713</v>
      </c>
      <c r="E1311">
        <v>177</v>
      </c>
      <c r="F1311">
        <v>177</v>
      </c>
      <c r="G1311">
        <f>MAX(days16[[#This Row],[total_breakfastdays16]],days16[[#This Row],[total_lunchdays16]])</f>
        <v>177</v>
      </c>
    </row>
    <row r="1312" spans="1:7" x14ac:dyDescent="0.25">
      <c r="A1312" t="s">
        <v>1311</v>
      </c>
      <c r="B1312" t="s">
        <v>16399</v>
      </c>
      <c r="C1312" t="s">
        <v>17683</v>
      </c>
      <c r="D1312" t="s">
        <v>9714</v>
      </c>
      <c r="E1312">
        <v>177</v>
      </c>
      <c r="F1312">
        <v>176</v>
      </c>
      <c r="G1312">
        <f>MAX(days16[[#This Row],[total_breakfastdays16]],days16[[#This Row],[total_lunchdays16]])</f>
        <v>177</v>
      </c>
    </row>
    <row r="1313" spans="1:7" x14ac:dyDescent="0.25">
      <c r="A1313" t="s">
        <v>1312</v>
      </c>
      <c r="B1313" t="s">
        <v>16399</v>
      </c>
      <c r="C1313" t="s">
        <v>17683</v>
      </c>
      <c r="D1313" t="s">
        <v>9715</v>
      </c>
      <c r="E1313">
        <v>177</v>
      </c>
      <c r="F1313">
        <v>177</v>
      </c>
      <c r="G1313">
        <f>MAX(days16[[#This Row],[total_breakfastdays16]],days16[[#This Row],[total_lunchdays16]])</f>
        <v>177</v>
      </c>
    </row>
    <row r="1314" spans="1:7" x14ac:dyDescent="0.25">
      <c r="A1314" t="s">
        <v>1313</v>
      </c>
      <c r="B1314" t="s">
        <v>16399</v>
      </c>
      <c r="C1314" t="s">
        <v>17683</v>
      </c>
      <c r="D1314" t="s">
        <v>9716</v>
      </c>
      <c r="E1314">
        <v>177</v>
      </c>
      <c r="F1314">
        <v>178</v>
      </c>
      <c r="G1314">
        <f>MAX(days16[[#This Row],[total_breakfastdays16]],days16[[#This Row],[total_lunchdays16]])</f>
        <v>178</v>
      </c>
    </row>
    <row r="1315" spans="1:7" x14ac:dyDescent="0.25">
      <c r="A1315" t="s">
        <v>1314</v>
      </c>
      <c r="B1315" t="s">
        <v>16399</v>
      </c>
      <c r="C1315" t="s">
        <v>17683</v>
      </c>
      <c r="D1315" t="s">
        <v>9717</v>
      </c>
      <c r="E1315">
        <v>177</v>
      </c>
      <c r="F1315">
        <v>177</v>
      </c>
      <c r="G1315">
        <f>MAX(days16[[#This Row],[total_breakfastdays16]],days16[[#This Row],[total_lunchdays16]])</f>
        <v>177</v>
      </c>
    </row>
    <row r="1316" spans="1:7" x14ac:dyDescent="0.25">
      <c r="A1316" t="s">
        <v>1315</v>
      </c>
      <c r="B1316" t="s">
        <v>16399</v>
      </c>
      <c r="C1316" t="s">
        <v>17683</v>
      </c>
      <c r="D1316" t="s">
        <v>9718</v>
      </c>
      <c r="E1316">
        <v>177</v>
      </c>
      <c r="F1316">
        <v>177</v>
      </c>
      <c r="G1316">
        <f>MAX(days16[[#This Row],[total_breakfastdays16]],days16[[#This Row],[total_lunchdays16]])</f>
        <v>177</v>
      </c>
    </row>
    <row r="1317" spans="1:7" x14ac:dyDescent="0.25">
      <c r="A1317" t="s">
        <v>1316</v>
      </c>
      <c r="B1317" t="s">
        <v>16399</v>
      </c>
      <c r="C1317" t="s">
        <v>17683</v>
      </c>
      <c r="D1317" t="s">
        <v>9719</v>
      </c>
      <c r="E1317">
        <v>177</v>
      </c>
      <c r="F1317">
        <v>178</v>
      </c>
      <c r="G1317">
        <f>MAX(days16[[#This Row],[total_breakfastdays16]],days16[[#This Row],[total_lunchdays16]])</f>
        <v>178</v>
      </c>
    </row>
    <row r="1318" spans="1:7" x14ac:dyDescent="0.25">
      <c r="A1318" t="s">
        <v>1317</v>
      </c>
      <c r="B1318" t="s">
        <v>16399</v>
      </c>
      <c r="C1318" t="s">
        <v>17683</v>
      </c>
      <c r="D1318" t="s">
        <v>9720</v>
      </c>
      <c r="E1318">
        <v>192</v>
      </c>
      <c r="F1318">
        <v>191</v>
      </c>
      <c r="G1318">
        <f>MAX(days16[[#This Row],[total_breakfastdays16]],days16[[#This Row],[total_lunchdays16]])</f>
        <v>192</v>
      </c>
    </row>
    <row r="1319" spans="1:7" x14ac:dyDescent="0.25">
      <c r="A1319" t="s">
        <v>1318</v>
      </c>
      <c r="B1319" t="s">
        <v>16399</v>
      </c>
      <c r="C1319" t="s">
        <v>17683</v>
      </c>
      <c r="D1319" t="s">
        <v>9721</v>
      </c>
      <c r="E1319">
        <v>195</v>
      </c>
      <c r="F1319">
        <v>195</v>
      </c>
      <c r="G1319">
        <f>MAX(days16[[#This Row],[total_breakfastdays16]],days16[[#This Row],[total_lunchdays16]])</f>
        <v>195</v>
      </c>
    </row>
    <row r="1320" spans="1:7" x14ac:dyDescent="0.25">
      <c r="A1320" t="s">
        <v>1319</v>
      </c>
      <c r="B1320" t="s">
        <v>16399</v>
      </c>
      <c r="C1320" t="s">
        <v>17683</v>
      </c>
      <c r="D1320" t="s">
        <v>9722</v>
      </c>
      <c r="E1320">
        <v>177</v>
      </c>
      <c r="F1320">
        <v>177</v>
      </c>
      <c r="G1320">
        <f>MAX(days16[[#This Row],[total_breakfastdays16]],days16[[#This Row],[total_lunchdays16]])</f>
        <v>177</v>
      </c>
    </row>
    <row r="1321" spans="1:7" x14ac:dyDescent="0.25">
      <c r="A1321" t="s">
        <v>1320</v>
      </c>
      <c r="B1321" t="s">
        <v>16399</v>
      </c>
      <c r="C1321" t="s">
        <v>17683</v>
      </c>
      <c r="D1321" t="s">
        <v>9723</v>
      </c>
      <c r="E1321">
        <v>177</v>
      </c>
      <c r="F1321">
        <v>178</v>
      </c>
      <c r="G1321">
        <f>MAX(days16[[#This Row],[total_breakfastdays16]],days16[[#This Row],[total_lunchdays16]])</f>
        <v>178</v>
      </c>
    </row>
    <row r="1322" spans="1:7" x14ac:dyDescent="0.25">
      <c r="A1322" t="s">
        <v>1321</v>
      </c>
      <c r="B1322" t="s">
        <v>16399</v>
      </c>
      <c r="C1322" t="s">
        <v>17683</v>
      </c>
      <c r="D1322" t="s">
        <v>9724</v>
      </c>
      <c r="E1322">
        <v>177</v>
      </c>
      <c r="F1322">
        <v>179</v>
      </c>
      <c r="G1322">
        <f>MAX(days16[[#This Row],[total_breakfastdays16]],days16[[#This Row],[total_lunchdays16]])</f>
        <v>179</v>
      </c>
    </row>
    <row r="1323" spans="1:7" x14ac:dyDescent="0.25">
      <c r="A1323" t="s">
        <v>1322</v>
      </c>
      <c r="B1323" t="s">
        <v>16399</v>
      </c>
      <c r="C1323" t="s">
        <v>17683</v>
      </c>
      <c r="D1323" t="s">
        <v>9725</v>
      </c>
      <c r="E1323">
        <v>177</v>
      </c>
      <c r="F1323">
        <v>180</v>
      </c>
      <c r="G1323">
        <f>MAX(days16[[#This Row],[total_breakfastdays16]],days16[[#This Row],[total_lunchdays16]])</f>
        <v>180</v>
      </c>
    </row>
    <row r="1324" spans="1:7" x14ac:dyDescent="0.25">
      <c r="A1324" t="s">
        <v>1323</v>
      </c>
      <c r="B1324" t="s">
        <v>16399</v>
      </c>
      <c r="C1324" t="s">
        <v>17683</v>
      </c>
      <c r="D1324" t="s">
        <v>9726</v>
      </c>
      <c r="E1324">
        <v>177</v>
      </c>
      <c r="F1324">
        <v>177</v>
      </c>
      <c r="G1324">
        <f>MAX(days16[[#This Row],[total_breakfastdays16]],days16[[#This Row],[total_lunchdays16]])</f>
        <v>177</v>
      </c>
    </row>
    <row r="1325" spans="1:7" x14ac:dyDescent="0.25">
      <c r="A1325" t="s">
        <v>1324</v>
      </c>
      <c r="B1325" t="s">
        <v>16399</v>
      </c>
      <c r="C1325" t="s">
        <v>17683</v>
      </c>
      <c r="D1325" t="s">
        <v>9727</v>
      </c>
      <c r="E1325">
        <v>177</v>
      </c>
      <c r="F1325">
        <v>177</v>
      </c>
      <c r="G1325">
        <f>MAX(days16[[#This Row],[total_breakfastdays16]],days16[[#This Row],[total_lunchdays16]])</f>
        <v>177</v>
      </c>
    </row>
    <row r="1326" spans="1:7" x14ac:dyDescent="0.25">
      <c r="A1326" t="s">
        <v>1325</v>
      </c>
      <c r="B1326" t="s">
        <v>16399</v>
      </c>
      <c r="C1326" t="s">
        <v>17683</v>
      </c>
      <c r="D1326" t="s">
        <v>9728</v>
      </c>
      <c r="E1326">
        <v>177</v>
      </c>
      <c r="F1326">
        <v>177</v>
      </c>
      <c r="G1326">
        <f>MAX(days16[[#This Row],[total_breakfastdays16]],days16[[#This Row],[total_lunchdays16]])</f>
        <v>177</v>
      </c>
    </row>
    <row r="1327" spans="1:7" x14ac:dyDescent="0.25">
      <c r="A1327" t="s">
        <v>1326</v>
      </c>
      <c r="B1327" t="s">
        <v>16399</v>
      </c>
      <c r="C1327" t="s">
        <v>17683</v>
      </c>
      <c r="D1327" t="s">
        <v>9729</v>
      </c>
      <c r="E1327">
        <v>178</v>
      </c>
      <c r="F1327">
        <v>179</v>
      </c>
      <c r="G1327">
        <f>MAX(days16[[#This Row],[total_breakfastdays16]],days16[[#This Row],[total_lunchdays16]])</f>
        <v>179</v>
      </c>
    </row>
    <row r="1328" spans="1:7" x14ac:dyDescent="0.25">
      <c r="A1328" t="s">
        <v>1327</v>
      </c>
      <c r="B1328" t="s">
        <v>16399</v>
      </c>
      <c r="C1328" t="s">
        <v>17683</v>
      </c>
      <c r="D1328" t="s">
        <v>9730</v>
      </c>
      <c r="E1328">
        <v>177</v>
      </c>
      <c r="F1328">
        <v>178</v>
      </c>
      <c r="G1328">
        <f>MAX(days16[[#This Row],[total_breakfastdays16]],days16[[#This Row],[total_lunchdays16]])</f>
        <v>178</v>
      </c>
    </row>
    <row r="1329" spans="1:7" x14ac:dyDescent="0.25">
      <c r="A1329" t="s">
        <v>1328</v>
      </c>
      <c r="B1329" t="s">
        <v>16399</v>
      </c>
      <c r="C1329" t="s">
        <v>17683</v>
      </c>
      <c r="D1329" t="s">
        <v>9731</v>
      </c>
      <c r="E1329">
        <v>177</v>
      </c>
      <c r="F1329">
        <v>178</v>
      </c>
      <c r="G1329">
        <f>MAX(days16[[#This Row],[total_breakfastdays16]],days16[[#This Row],[total_lunchdays16]])</f>
        <v>178</v>
      </c>
    </row>
    <row r="1330" spans="1:7" x14ac:dyDescent="0.25">
      <c r="A1330" t="s">
        <v>1329</v>
      </c>
      <c r="B1330" t="s">
        <v>16399</v>
      </c>
      <c r="C1330" t="s">
        <v>17683</v>
      </c>
      <c r="D1330" t="s">
        <v>9732</v>
      </c>
      <c r="E1330">
        <v>177</v>
      </c>
      <c r="F1330">
        <v>177</v>
      </c>
      <c r="G1330">
        <f>MAX(days16[[#This Row],[total_breakfastdays16]],days16[[#This Row],[total_lunchdays16]])</f>
        <v>177</v>
      </c>
    </row>
    <row r="1331" spans="1:7" x14ac:dyDescent="0.25">
      <c r="A1331" t="s">
        <v>1330</v>
      </c>
      <c r="B1331" t="s">
        <v>16399</v>
      </c>
      <c r="C1331" t="s">
        <v>17683</v>
      </c>
      <c r="D1331" t="s">
        <v>9733</v>
      </c>
      <c r="E1331">
        <v>177</v>
      </c>
      <c r="F1331">
        <v>177</v>
      </c>
      <c r="G1331">
        <f>MAX(days16[[#This Row],[total_breakfastdays16]],days16[[#This Row],[total_lunchdays16]])</f>
        <v>177</v>
      </c>
    </row>
    <row r="1332" spans="1:7" x14ac:dyDescent="0.25">
      <c r="A1332" t="s">
        <v>1331</v>
      </c>
      <c r="B1332" t="s">
        <v>16399</v>
      </c>
      <c r="C1332" t="s">
        <v>17683</v>
      </c>
      <c r="D1332" t="s">
        <v>9734</v>
      </c>
      <c r="E1332">
        <v>177</v>
      </c>
      <c r="F1332">
        <v>178</v>
      </c>
      <c r="G1332">
        <f>MAX(days16[[#This Row],[total_breakfastdays16]],days16[[#This Row],[total_lunchdays16]])</f>
        <v>178</v>
      </c>
    </row>
    <row r="1333" spans="1:7" x14ac:dyDescent="0.25">
      <c r="A1333" t="s">
        <v>1332</v>
      </c>
      <c r="B1333" t="s">
        <v>16399</v>
      </c>
      <c r="C1333" t="s">
        <v>17683</v>
      </c>
      <c r="D1333" t="s">
        <v>9735</v>
      </c>
      <c r="E1333">
        <v>177</v>
      </c>
      <c r="F1333">
        <v>177</v>
      </c>
      <c r="G1333">
        <f>MAX(days16[[#This Row],[total_breakfastdays16]],days16[[#This Row],[total_lunchdays16]])</f>
        <v>177</v>
      </c>
    </row>
    <row r="1334" spans="1:7" x14ac:dyDescent="0.25">
      <c r="A1334" t="s">
        <v>1333</v>
      </c>
      <c r="B1334" t="s">
        <v>16399</v>
      </c>
      <c r="C1334" t="s">
        <v>17683</v>
      </c>
      <c r="D1334" t="s">
        <v>9736</v>
      </c>
      <c r="E1334">
        <v>177</v>
      </c>
      <c r="F1334">
        <v>178</v>
      </c>
      <c r="G1334">
        <f>MAX(days16[[#This Row],[total_breakfastdays16]],days16[[#This Row],[total_lunchdays16]])</f>
        <v>178</v>
      </c>
    </row>
    <row r="1335" spans="1:7" x14ac:dyDescent="0.25">
      <c r="A1335" t="s">
        <v>1334</v>
      </c>
      <c r="B1335" t="s">
        <v>16399</v>
      </c>
      <c r="C1335" t="s">
        <v>17683</v>
      </c>
      <c r="D1335" t="s">
        <v>9737</v>
      </c>
      <c r="E1335">
        <v>178</v>
      </c>
      <c r="F1335">
        <v>177</v>
      </c>
      <c r="G1335">
        <f>MAX(days16[[#This Row],[total_breakfastdays16]],days16[[#This Row],[total_lunchdays16]])</f>
        <v>178</v>
      </c>
    </row>
    <row r="1336" spans="1:7" x14ac:dyDescent="0.25">
      <c r="A1336" t="s">
        <v>1335</v>
      </c>
      <c r="B1336" t="s">
        <v>16399</v>
      </c>
      <c r="C1336" t="s">
        <v>17683</v>
      </c>
      <c r="D1336" t="s">
        <v>9738</v>
      </c>
      <c r="E1336">
        <v>177</v>
      </c>
      <c r="F1336">
        <v>178</v>
      </c>
      <c r="G1336">
        <f>MAX(days16[[#This Row],[total_breakfastdays16]],days16[[#This Row],[total_lunchdays16]])</f>
        <v>178</v>
      </c>
    </row>
    <row r="1337" spans="1:7" x14ac:dyDescent="0.25">
      <c r="A1337" t="s">
        <v>1336</v>
      </c>
      <c r="B1337" t="s">
        <v>16399</v>
      </c>
      <c r="C1337" t="s">
        <v>17683</v>
      </c>
      <c r="D1337" t="s">
        <v>9739</v>
      </c>
      <c r="E1337">
        <v>177</v>
      </c>
      <c r="F1337">
        <v>179</v>
      </c>
      <c r="G1337">
        <f>MAX(days16[[#This Row],[total_breakfastdays16]],days16[[#This Row],[total_lunchdays16]])</f>
        <v>179</v>
      </c>
    </row>
    <row r="1338" spans="1:7" x14ac:dyDescent="0.25">
      <c r="A1338" t="s">
        <v>1337</v>
      </c>
      <c r="B1338" t="s">
        <v>16399</v>
      </c>
      <c r="C1338" t="s">
        <v>17683</v>
      </c>
      <c r="D1338" t="s">
        <v>9740</v>
      </c>
      <c r="E1338">
        <v>177</v>
      </c>
      <c r="F1338">
        <v>179</v>
      </c>
      <c r="G1338">
        <f>MAX(days16[[#This Row],[total_breakfastdays16]],days16[[#This Row],[total_lunchdays16]])</f>
        <v>179</v>
      </c>
    </row>
    <row r="1339" spans="1:7" x14ac:dyDescent="0.25">
      <c r="A1339" t="s">
        <v>1338</v>
      </c>
      <c r="B1339" t="s">
        <v>16399</v>
      </c>
      <c r="C1339" t="s">
        <v>17683</v>
      </c>
      <c r="D1339" t="s">
        <v>9741</v>
      </c>
      <c r="E1339">
        <v>177</v>
      </c>
      <c r="F1339">
        <v>177</v>
      </c>
      <c r="G1339">
        <f>MAX(days16[[#This Row],[total_breakfastdays16]],days16[[#This Row],[total_lunchdays16]])</f>
        <v>177</v>
      </c>
    </row>
    <row r="1340" spans="1:7" x14ac:dyDescent="0.25">
      <c r="A1340" t="s">
        <v>1339</v>
      </c>
      <c r="B1340" t="s">
        <v>16399</v>
      </c>
      <c r="C1340" t="s">
        <v>17683</v>
      </c>
      <c r="D1340" t="s">
        <v>9742</v>
      </c>
      <c r="E1340">
        <v>177</v>
      </c>
      <c r="F1340">
        <v>179</v>
      </c>
      <c r="G1340">
        <f>MAX(days16[[#This Row],[total_breakfastdays16]],days16[[#This Row],[total_lunchdays16]])</f>
        <v>179</v>
      </c>
    </row>
    <row r="1341" spans="1:7" x14ac:dyDescent="0.25">
      <c r="A1341" t="s">
        <v>1340</v>
      </c>
      <c r="B1341" t="s">
        <v>16399</v>
      </c>
      <c r="C1341" t="s">
        <v>17683</v>
      </c>
      <c r="D1341" t="s">
        <v>9743</v>
      </c>
      <c r="E1341">
        <v>177</v>
      </c>
      <c r="F1341">
        <v>180</v>
      </c>
      <c r="G1341">
        <f>MAX(days16[[#This Row],[total_breakfastdays16]],days16[[#This Row],[total_lunchdays16]])</f>
        <v>180</v>
      </c>
    </row>
    <row r="1342" spans="1:7" x14ac:dyDescent="0.25">
      <c r="A1342" t="s">
        <v>1341</v>
      </c>
      <c r="B1342" t="s">
        <v>16399</v>
      </c>
      <c r="C1342" t="s">
        <v>17683</v>
      </c>
      <c r="D1342" t="s">
        <v>9744</v>
      </c>
      <c r="E1342">
        <v>177</v>
      </c>
      <c r="F1342">
        <v>177</v>
      </c>
      <c r="G1342">
        <f>MAX(days16[[#This Row],[total_breakfastdays16]],days16[[#This Row],[total_lunchdays16]])</f>
        <v>177</v>
      </c>
    </row>
    <row r="1343" spans="1:7" x14ac:dyDescent="0.25">
      <c r="A1343" t="s">
        <v>1342</v>
      </c>
      <c r="B1343" t="s">
        <v>16399</v>
      </c>
      <c r="C1343" t="s">
        <v>17683</v>
      </c>
      <c r="D1343" t="s">
        <v>9745</v>
      </c>
      <c r="E1343">
        <v>186</v>
      </c>
      <c r="F1343">
        <v>178</v>
      </c>
      <c r="G1343">
        <f>MAX(days16[[#This Row],[total_breakfastdays16]],days16[[#This Row],[total_lunchdays16]])</f>
        <v>186</v>
      </c>
    </row>
    <row r="1344" spans="1:7" x14ac:dyDescent="0.25">
      <c r="A1344" t="s">
        <v>1343</v>
      </c>
      <c r="B1344" t="s">
        <v>16399</v>
      </c>
      <c r="C1344" t="s">
        <v>17683</v>
      </c>
      <c r="D1344" t="s">
        <v>9746</v>
      </c>
      <c r="E1344">
        <v>177</v>
      </c>
      <c r="F1344">
        <v>178</v>
      </c>
      <c r="G1344">
        <f>MAX(days16[[#This Row],[total_breakfastdays16]],days16[[#This Row],[total_lunchdays16]])</f>
        <v>178</v>
      </c>
    </row>
    <row r="1345" spans="1:7" x14ac:dyDescent="0.25">
      <c r="A1345" t="s">
        <v>1344</v>
      </c>
      <c r="B1345" t="s">
        <v>16399</v>
      </c>
      <c r="C1345" t="s">
        <v>17683</v>
      </c>
      <c r="D1345" t="s">
        <v>9747</v>
      </c>
      <c r="E1345">
        <v>177</v>
      </c>
      <c r="F1345">
        <v>179</v>
      </c>
      <c r="G1345">
        <f>MAX(days16[[#This Row],[total_breakfastdays16]],days16[[#This Row],[total_lunchdays16]])</f>
        <v>179</v>
      </c>
    </row>
    <row r="1346" spans="1:7" x14ac:dyDescent="0.25">
      <c r="A1346" t="s">
        <v>1345</v>
      </c>
      <c r="B1346" t="s">
        <v>16399</v>
      </c>
      <c r="C1346" t="s">
        <v>17683</v>
      </c>
      <c r="D1346" t="s">
        <v>9748</v>
      </c>
      <c r="E1346">
        <v>177</v>
      </c>
      <c r="F1346">
        <v>180</v>
      </c>
      <c r="G1346">
        <f>MAX(days16[[#This Row],[total_breakfastdays16]],days16[[#This Row],[total_lunchdays16]])</f>
        <v>180</v>
      </c>
    </row>
    <row r="1347" spans="1:7" x14ac:dyDescent="0.25">
      <c r="A1347" t="s">
        <v>1346</v>
      </c>
      <c r="B1347" t="s">
        <v>16399</v>
      </c>
      <c r="C1347" t="s">
        <v>17683</v>
      </c>
      <c r="D1347" t="s">
        <v>9749</v>
      </c>
      <c r="E1347">
        <v>177</v>
      </c>
      <c r="F1347">
        <v>177</v>
      </c>
      <c r="G1347">
        <f>MAX(days16[[#This Row],[total_breakfastdays16]],days16[[#This Row],[total_lunchdays16]])</f>
        <v>177</v>
      </c>
    </row>
    <row r="1348" spans="1:7" x14ac:dyDescent="0.25">
      <c r="A1348" t="s">
        <v>1347</v>
      </c>
      <c r="B1348" t="s">
        <v>16399</v>
      </c>
      <c r="C1348" t="s">
        <v>17683</v>
      </c>
      <c r="D1348" t="s">
        <v>9750</v>
      </c>
      <c r="E1348">
        <v>177</v>
      </c>
      <c r="F1348">
        <v>177</v>
      </c>
      <c r="G1348">
        <f>MAX(days16[[#This Row],[total_breakfastdays16]],days16[[#This Row],[total_lunchdays16]])</f>
        <v>177</v>
      </c>
    </row>
    <row r="1349" spans="1:7" x14ac:dyDescent="0.25">
      <c r="A1349" t="s">
        <v>1348</v>
      </c>
      <c r="B1349" t="s">
        <v>16399</v>
      </c>
      <c r="C1349" t="s">
        <v>17683</v>
      </c>
      <c r="D1349" t="s">
        <v>9751</v>
      </c>
      <c r="E1349">
        <v>177</v>
      </c>
      <c r="F1349">
        <v>178</v>
      </c>
      <c r="G1349">
        <f>MAX(days16[[#This Row],[total_breakfastdays16]],days16[[#This Row],[total_lunchdays16]])</f>
        <v>178</v>
      </c>
    </row>
    <row r="1350" spans="1:7" x14ac:dyDescent="0.25">
      <c r="A1350" t="s">
        <v>1349</v>
      </c>
      <c r="B1350" t="s">
        <v>16399</v>
      </c>
      <c r="C1350" t="s">
        <v>17683</v>
      </c>
      <c r="D1350" t="s">
        <v>9752</v>
      </c>
      <c r="E1350">
        <v>177</v>
      </c>
      <c r="F1350">
        <v>177</v>
      </c>
      <c r="G1350">
        <f>MAX(days16[[#This Row],[total_breakfastdays16]],days16[[#This Row],[total_lunchdays16]])</f>
        <v>177</v>
      </c>
    </row>
    <row r="1351" spans="1:7" x14ac:dyDescent="0.25">
      <c r="A1351" t="s">
        <v>1350</v>
      </c>
      <c r="B1351" t="s">
        <v>16399</v>
      </c>
      <c r="C1351" t="s">
        <v>17683</v>
      </c>
      <c r="D1351" t="s">
        <v>9753</v>
      </c>
      <c r="E1351">
        <v>183</v>
      </c>
      <c r="F1351">
        <v>178</v>
      </c>
      <c r="G1351">
        <f>MAX(days16[[#This Row],[total_breakfastdays16]],days16[[#This Row],[total_lunchdays16]])</f>
        <v>183</v>
      </c>
    </row>
    <row r="1352" spans="1:7" x14ac:dyDescent="0.25">
      <c r="A1352" t="s">
        <v>1351</v>
      </c>
      <c r="B1352" t="s">
        <v>16399</v>
      </c>
      <c r="C1352" t="s">
        <v>17683</v>
      </c>
      <c r="D1352" t="s">
        <v>9754</v>
      </c>
      <c r="E1352">
        <v>177</v>
      </c>
      <c r="F1352">
        <v>178</v>
      </c>
      <c r="G1352">
        <f>MAX(days16[[#This Row],[total_breakfastdays16]],days16[[#This Row],[total_lunchdays16]])</f>
        <v>178</v>
      </c>
    </row>
    <row r="1353" spans="1:7" x14ac:dyDescent="0.25">
      <c r="A1353" t="s">
        <v>1352</v>
      </c>
      <c r="B1353" t="s">
        <v>16399</v>
      </c>
      <c r="C1353" t="s">
        <v>17683</v>
      </c>
      <c r="D1353" t="s">
        <v>9755</v>
      </c>
      <c r="E1353">
        <v>177</v>
      </c>
      <c r="F1353">
        <v>177</v>
      </c>
      <c r="G1353">
        <f>MAX(days16[[#This Row],[total_breakfastdays16]],days16[[#This Row],[total_lunchdays16]])</f>
        <v>177</v>
      </c>
    </row>
    <row r="1354" spans="1:7" x14ac:dyDescent="0.25">
      <c r="A1354" t="s">
        <v>1353</v>
      </c>
      <c r="B1354" t="s">
        <v>16399</v>
      </c>
      <c r="C1354" t="s">
        <v>17683</v>
      </c>
      <c r="D1354" t="s">
        <v>9756</v>
      </c>
      <c r="E1354">
        <v>177</v>
      </c>
      <c r="F1354">
        <v>177</v>
      </c>
      <c r="G1354">
        <f>MAX(days16[[#This Row],[total_breakfastdays16]],days16[[#This Row],[total_lunchdays16]])</f>
        <v>177</v>
      </c>
    </row>
    <row r="1355" spans="1:7" x14ac:dyDescent="0.25">
      <c r="A1355" t="s">
        <v>1354</v>
      </c>
      <c r="B1355" t="s">
        <v>16399</v>
      </c>
      <c r="C1355" t="s">
        <v>17683</v>
      </c>
      <c r="D1355" t="s">
        <v>9757</v>
      </c>
      <c r="E1355">
        <v>177</v>
      </c>
      <c r="F1355">
        <v>180</v>
      </c>
      <c r="G1355">
        <f>MAX(days16[[#This Row],[total_breakfastdays16]],days16[[#This Row],[total_lunchdays16]])</f>
        <v>180</v>
      </c>
    </row>
    <row r="1356" spans="1:7" x14ac:dyDescent="0.25">
      <c r="A1356" t="s">
        <v>1355</v>
      </c>
      <c r="B1356" t="s">
        <v>16399</v>
      </c>
      <c r="C1356" t="s">
        <v>17683</v>
      </c>
      <c r="D1356" t="s">
        <v>9758</v>
      </c>
      <c r="E1356">
        <v>177</v>
      </c>
      <c r="F1356">
        <v>177</v>
      </c>
      <c r="G1356">
        <f>MAX(days16[[#This Row],[total_breakfastdays16]],days16[[#This Row],[total_lunchdays16]])</f>
        <v>177</v>
      </c>
    </row>
    <row r="1357" spans="1:7" x14ac:dyDescent="0.25">
      <c r="A1357" t="s">
        <v>1356</v>
      </c>
      <c r="B1357" t="s">
        <v>16399</v>
      </c>
      <c r="C1357" t="s">
        <v>17683</v>
      </c>
      <c r="D1357" t="s">
        <v>9759</v>
      </c>
      <c r="E1357">
        <v>177</v>
      </c>
      <c r="F1357">
        <v>177</v>
      </c>
      <c r="G1357">
        <f>MAX(days16[[#This Row],[total_breakfastdays16]],days16[[#This Row],[total_lunchdays16]])</f>
        <v>177</v>
      </c>
    </row>
    <row r="1358" spans="1:7" x14ac:dyDescent="0.25">
      <c r="A1358" t="s">
        <v>1357</v>
      </c>
      <c r="B1358" t="s">
        <v>16399</v>
      </c>
      <c r="C1358" t="s">
        <v>17683</v>
      </c>
      <c r="D1358" t="s">
        <v>9760</v>
      </c>
      <c r="E1358">
        <v>177</v>
      </c>
      <c r="F1358">
        <v>177</v>
      </c>
      <c r="G1358">
        <f>MAX(days16[[#This Row],[total_breakfastdays16]],days16[[#This Row],[total_lunchdays16]])</f>
        <v>177</v>
      </c>
    </row>
    <row r="1359" spans="1:7" x14ac:dyDescent="0.25">
      <c r="A1359" t="s">
        <v>1358</v>
      </c>
      <c r="B1359" t="s">
        <v>16399</v>
      </c>
      <c r="C1359" t="s">
        <v>17683</v>
      </c>
      <c r="D1359" t="s">
        <v>9761</v>
      </c>
      <c r="E1359">
        <v>177</v>
      </c>
      <c r="F1359">
        <v>178</v>
      </c>
      <c r="G1359">
        <f>MAX(days16[[#This Row],[total_breakfastdays16]],days16[[#This Row],[total_lunchdays16]])</f>
        <v>178</v>
      </c>
    </row>
    <row r="1360" spans="1:7" x14ac:dyDescent="0.25">
      <c r="A1360" t="s">
        <v>1359</v>
      </c>
      <c r="B1360" t="s">
        <v>16399</v>
      </c>
      <c r="C1360" t="s">
        <v>17683</v>
      </c>
      <c r="D1360" t="s">
        <v>9762</v>
      </c>
      <c r="E1360">
        <v>177</v>
      </c>
      <c r="F1360">
        <v>179</v>
      </c>
      <c r="G1360">
        <f>MAX(days16[[#This Row],[total_breakfastdays16]],days16[[#This Row],[total_lunchdays16]])</f>
        <v>179</v>
      </c>
    </row>
    <row r="1361" spans="1:7" x14ac:dyDescent="0.25">
      <c r="A1361" t="s">
        <v>1360</v>
      </c>
      <c r="B1361" t="s">
        <v>16399</v>
      </c>
      <c r="C1361" t="s">
        <v>17683</v>
      </c>
      <c r="D1361" t="s">
        <v>9106</v>
      </c>
      <c r="E1361">
        <v>177</v>
      </c>
      <c r="F1361">
        <v>177</v>
      </c>
      <c r="G1361">
        <f>MAX(days16[[#This Row],[total_breakfastdays16]],days16[[#This Row],[total_lunchdays16]])</f>
        <v>177</v>
      </c>
    </row>
    <row r="1362" spans="1:7" x14ac:dyDescent="0.25">
      <c r="A1362" t="s">
        <v>1361</v>
      </c>
      <c r="B1362" t="s">
        <v>16399</v>
      </c>
      <c r="C1362" t="s">
        <v>17683</v>
      </c>
      <c r="D1362" t="s">
        <v>9763</v>
      </c>
      <c r="E1362">
        <v>177</v>
      </c>
      <c r="F1362">
        <v>178</v>
      </c>
      <c r="G1362">
        <f>MAX(days16[[#This Row],[total_breakfastdays16]],days16[[#This Row],[total_lunchdays16]])</f>
        <v>178</v>
      </c>
    </row>
    <row r="1363" spans="1:7" x14ac:dyDescent="0.25">
      <c r="A1363" t="s">
        <v>1362</v>
      </c>
      <c r="B1363" t="s">
        <v>16399</v>
      </c>
      <c r="C1363" t="s">
        <v>17683</v>
      </c>
      <c r="D1363" t="s">
        <v>9764</v>
      </c>
      <c r="E1363">
        <v>177</v>
      </c>
      <c r="F1363">
        <v>178</v>
      </c>
      <c r="G1363">
        <f>MAX(days16[[#This Row],[total_breakfastdays16]],days16[[#This Row],[total_lunchdays16]])</f>
        <v>178</v>
      </c>
    </row>
    <row r="1364" spans="1:7" x14ac:dyDescent="0.25">
      <c r="A1364" t="s">
        <v>1363</v>
      </c>
      <c r="B1364" t="s">
        <v>16399</v>
      </c>
      <c r="C1364" t="s">
        <v>17683</v>
      </c>
      <c r="D1364" t="s">
        <v>8679</v>
      </c>
      <c r="E1364">
        <v>179</v>
      </c>
      <c r="F1364">
        <v>179</v>
      </c>
      <c r="G1364">
        <f>MAX(days16[[#This Row],[total_breakfastdays16]],days16[[#This Row],[total_lunchdays16]])</f>
        <v>179</v>
      </c>
    </row>
    <row r="1365" spans="1:7" x14ac:dyDescent="0.25">
      <c r="A1365" t="s">
        <v>1364</v>
      </c>
      <c r="B1365" t="s">
        <v>16399</v>
      </c>
      <c r="C1365" t="s">
        <v>17683</v>
      </c>
      <c r="D1365" t="s">
        <v>9765</v>
      </c>
      <c r="E1365">
        <v>202</v>
      </c>
      <c r="F1365">
        <v>195</v>
      </c>
      <c r="G1365">
        <f>MAX(days16[[#This Row],[total_breakfastdays16]],days16[[#This Row],[total_lunchdays16]])</f>
        <v>202</v>
      </c>
    </row>
    <row r="1366" spans="1:7" x14ac:dyDescent="0.25">
      <c r="A1366" t="s">
        <v>1365</v>
      </c>
      <c r="B1366" t="s">
        <v>16399</v>
      </c>
      <c r="C1366" t="s">
        <v>17683</v>
      </c>
      <c r="D1366" t="s">
        <v>9766</v>
      </c>
      <c r="E1366">
        <v>177</v>
      </c>
      <c r="F1366">
        <v>179</v>
      </c>
      <c r="G1366">
        <f>MAX(days16[[#This Row],[total_breakfastdays16]],days16[[#This Row],[total_lunchdays16]])</f>
        <v>179</v>
      </c>
    </row>
    <row r="1367" spans="1:7" x14ac:dyDescent="0.25">
      <c r="A1367" t="s">
        <v>1366</v>
      </c>
      <c r="B1367" t="s">
        <v>16399</v>
      </c>
      <c r="C1367" t="s">
        <v>17683</v>
      </c>
      <c r="D1367" t="s">
        <v>9767</v>
      </c>
      <c r="E1367">
        <v>177</v>
      </c>
      <c r="F1367">
        <v>178</v>
      </c>
      <c r="G1367">
        <f>MAX(days16[[#This Row],[total_breakfastdays16]],days16[[#This Row],[total_lunchdays16]])</f>
        <v>178</v>
      </c>
    </row>
    <row r="1368" spans="1:7" x14ac:dyDescent="0.25">
      <c r="A1368" t="s">
        <v>1367</v>
      </c>
      <c r="B1368" t="s">
        <v>16400</v>
      </c>
      <c r="C1368" t="s">
        <v>17684</v>
      </c>
      <c r="D1368" t="s">
        <v>9768</v>
      </c>
      <c r="E1368">
        <v>175</v>
      </c>
      <c r="F1368">
        <v>175</v>
      </c>
      <c r="G1368">
        <f>MAX(days16[[#This Row],[total_breakfastdays16]],days16[[#This Row],[total_lunchdays16]])</f>
        <v>175</v>
      </c>
    </row>
    <row r="1369" spans="1:7" x14ac:dyDescent="0.25">
      <c r="A1369" t="s">
        <v>1368</v>
      </c>
      <c r="B1369" t="s">
        <v>16400</v>
      </c>
      <c r="C1369" t="s">
        <v>17684</v>
      </c>
      <c r="D1369" t="s">
        <v>9769</v>
      </c>
      <c r="E1369">
        <v>175</v>
      </c>
      <c r="F1369">
        <v>175</v>
      </c>
      <c r="G1369">
        <f>MAX(days16[[#This Row],[total_breakfastdays16]],days16[[#This Row],[total_lunchdays16]])</f>
        <v>175</v>
      </c>
    </row>
    <row r="1370" spans="1:7" x14ac:dyDescent="0.25">
      <c r="A1370" t="s">
        <v>1369</v>
      </c>
      <c r="B1370" t="s">
        <v>16400</v>
      </c>
      <c r="C1370" t="s">
        <v>17684</v>
      </c>
      <c r="D1370" t="s">
        <v>9770</v>
      </c>
      <c r="E1370">
        <v>175</v>
      </c>
      <c r="F1370">
        <v>175</v>
      </c>
      <c r="G1370">
        <f>MAX(days16[[#This Row],[total_breakfastdays16]],days16[[#This Row],[total_lunchdays16]])</f>
        <v>175</v>
      </c>
    </row>
    <row r="1371" spans="1:7" x14ac:dyDescent="0.25">
      <c r="A1371" t="s">
        <v>1370</v>
      </c>
      <c r="B1371" t="s">
        <v>16400</v>
      </c>
      <c r="C1371" t="s">
        <v>17684</v>
      </c>
      <c r="D1371" t="s">
        <v>9771</v>
      </c>
      <c r="E1371">
        <v>175</v>
      </c>
      <c r="F1371">
        <v>175</v>
      </c>
      <c r="G1371">
        <f>MAX(days16[[#This Row],[total_breakfastdays16]],days16[[#This Row],[total_lunchdays16]])</f>
        <v>175</v>
      </c>
    </row>
    <row r="1372" spans="1:7" x14ac:dyDescent="0.25">
      <c r="A1372" t="s">
        <v>1371</v>
      </c>
      <c r="B1372" t="s">
        <v>16400</v>
      </c>
      <c r="C1372" t="s">
        <v>17684</v>
      </c>
      <c r="D1372" t="s">
        <v>9772</v>
      </c>
      <c r="E1372">
        <v>175</v>
      </c>
      <c r="F1372">
        <v>175</v>
      </c>
      <c r="G1372">
        <f>MAX(days16[[#This Row],[total_breakfastdays16]],days16[[#This Row],[total_lunchdays16]])</f>
        <v>175</v>
      </c>
    </row>
    <row r="1373" spans="1:7" x14ac:dyDescent="0.25">
      <c r="A1373" t="s">
        <v>1372</v>
      </c>
      <c r="B1373" t="s">
        <v>16400</v>
      </c>
      <c r="C1373" t="s">
        <v>17684</v>
      </c>
      <c r="D1373" t="s">
        <v>9773</v>
      </c>
      <c r="E1373">
        <v>175</v>
      </c>
      <c r="F1373">
        <v>175</v>
      </c>
      <c r="G1373">
        <f>MAX(days16[[#This Row],[total_breakfastdays16]],days16[[#This Row],[total_lunchdays16]])</f>
        <v>175</v>
      </c>
    </row>
    <row r="1374" spans="1:7" x14ac:dyDescent="0.25">
      <c r="A1374" t="s">
        <v>1373</v>
      </c>
      <c r="B1374" t="s">
        <v>16400</v>
      </c>
      <c r="C1374" t="s">
        <v>17684</v>
      </c>
      <c r="D1374" t="s">
        <v>9774</v>
      </c>
      <c r="E1374">
        <v>175</v>
      </c>
      <c r="F1374">
        <v>175</v>
      </c>
      <c r="G1374">
        <f>MAX(days16[[#This Row],[total_breakfastdays16]],days16[[#This Row],[total_lunchdays16]])</f>
        <v>175</v>
      </c>
    </row>
    <row r="1375" spans="1:7" x14ac:dyDescent="0.25">
      <c r="A1375" t="s">
        <v>1374</v>
      </c>
      <c r="B1375" t="s">
        <v>16400</v>
      </c>
      <c r="C1375" t="s">
        <v>17684</v>
      </c>
      <c r="D1375" t="s">
        <v>9775</v>
      </c>
      <c r="E1375">
        <v>175</v>
      </c>
      <c r="F1375">
        <v>175</v>
      </c>
      <c r="G1375">
        <f>MAX(days16[[#This Row],[total_breakfastdays16]],days16[[#This Row],[total_lunchdays16]])</f>
        <v>175</v>
      </c>
    </row>
    <row r="1376" spans="1:7" x14ac:dyDescent="0.25">
      <c r="A1376" t="s">
        <v>1375</v>
      </c>
      <c r="B1376" t="s">
        <v>16400</v>
      </c>
      <c r="C1376" t="s">
        <v>17684</v>
      </c>
      <c r="D1376" t="s">
        <v>9776</v>
      </c>
      <c r="E1376">
        <v>175</v>
      </c>
      <c r="F1376">
        <v>175</v>
      </c>
      <c r="G1376">
        <f>MAX(days16[[#This Row],[total_breakfastdays16]],days16[[#This Row],[total_lunchdays16]])</f>
        <v>175</v>
      </c>
    </row>
    <row r="1377" spans="1:7" x14ac:dyDescent="0.25">
      <c r="A1377" t="s">
        <v>1376</v>
      </c>
      <c r="B1377" t="s">
        <v>16400</v>
      </c>
      <c r="C1377" t="s">
        <v>17684</v>
      </c>
      <c r="D1377" t="s">
        <v>9777</v>
      </c>
      <c r="E1377">
        <v>175</v>
      </c>
      <c r="F1377">
        <v>175</v>
      </c>
      <c r="G1377">
        <f>MAX(days16[[#This Row],[total_breakfastdays16]],days16[[#This Row],[total_lunchdays16]])</f>
        <v>175</v>
      </c>
    </row>
    <row r="1378" spans="1:7" x14ac:dyDescent="0.25">
      <c r="A1378" t="s">
        <v>1377</v>
      </c>
      <c r="B1378" t="s">
        <v>16400</v>
      </c>
      <c r="C1378" t="s">
        <v>17684</v>
      </c>
      <c r="D1378" t="s">
        <v>9778</v>
      </c>
      <c r="E1378">
        <v>175</v>
      </c>
      <c r="F1378">
        <v>175</v>
      </c>
      <c r="G1378">
        <f>MAX(days16[[#This Row],[total_breakfastdays16]],days16[[#This Row],[total_lunchdays16]])</f>
        <v>175</v>
      </c>
    </row>
    <row r="1379" spans="1:7" x14ac:dyDescent="0.25">
      <c r="A1379" t="s">
        <v>1378</v>
      </c>
      <c r="B1379" t="s">
        <v>16400</v>
      </c>
      <c r="C1379" t="s">
        <v>17684</v>
      </c>
      <c r="D1379" t="s">
        <v>9395</v>
      </c>
      <c r="E1379">
        <v>175</v>
      </c>
      <c r="F1379">
        <v>175</v>
      </c>
      <c r="G1379">
        <f>MAX(days16[[#This Row],[total_breakfastdays16]],days16[[#This Row],[total_lunchdays16]])</f>
        <v>175</v>
      </c>
    </row>
    <row r="1380" spans="1:7" x14ac:dyDescent="0.25">
      <c r="A1380" t="s">
        <v>1379</v>
      </c>
      <c r="B1380" t="s">
        <v>16400</v>
      </c>
      <c r="C1380" t="s">
        <v>17684</v>
      </c>
      <c r="D1380" t="s">
        <v>9779</v>
      </c>
      <c r="E1380">
        <v>175</v>
      </c>
      <c r="F1380">
        <v>176</v>
      </c>
      <c r="G1380">
        <f>MAX(days16[[#This Row],[total_breakfastdays16]],days16[[#This Row],[total_lunchdays16]])</f>
        <v>176</v>
      </c>
    </row>
    <row r="1381" spans="1:7" x14ac:dyDescent="0.25">
      <c r="A1381" t="s">
        <v>1380</v>
      </c>
      <c r="B1381" t="s">
        <v>16400</v>
      </c>
      <c r="C1381" t="s">
        <v>17684</v>
      </c>
      <c r="D1381" t="s">
        <v>9780</v>
      </c>
      <c r="E1381">
        <v>175</v>
      </c>
      <c r="F1381">
        <v>175</v>
      </c>
      <c r="G1381">
        <f>MAX(days16[[#This Row],[total_breakfastdays16]],days16[[#This Row],[total_lunchdays16]])</f>
        <v>175</v>
      </c>
    </row>
    <row r="1382" spans="1:7" x14ac:dyDescent="0.25">
      <c r="A1382" t="s">
        <v>1381</v>
      </c>
      <c r="B1382" t="s">
        <v>16400</v>
      </c>
      <c r="C1382" t="s">
        <v>17684</v>
      </c>
      <c r="D1382" t="s">
        <v>9781</v>
      </c>
      <c r="E1382">
        <v>175</v>
      </c>
      <c r="F1382">
        <v>175</v>
      </c>
      <c r="G1382">
        <f>MAX(days16[[#This Row],[total_breakfastdays16]],days16[[#This Row],[total_lunchdays16]])</f>
        <v>175</v>
      </c>
    </row>
    <row r="1383" spans="1:7" x14ac:dyDescent="0.25">
      <c r="A1383" t="s">
        <v>1382</v>
      </c>
      <c r="B1383" t="s">
        <v>16400</v>
      </c>
      <c r="C1383" t="s">
        <v>17684</v>
      </c>
      <c r="D1383" t="s">
        <v>9782</v>
      </c>
      <c r="E1383">
        <v>175</v>
      </c>
      <c r="F1383">
        <v>176</v>
      </c>
      <c r="G1383">
        <f>MAX(days16[[#This Row],[total_breakfastdays16]],days16[[#This Row],[total_lunchdays16]])</f>
        <v>176</v>
      </c>
    </row>
    <row r="1384" spans="1:7" x14ac:dyDescent="0.25">
      <c r="A1384" t="s">
        <v>1383</v>
      </c>
      <c r="B1384" t="s">
        <v>16400</v>
      </c>
      <c r="C1384" t="s">
        <v>17684</v>
      </c>
      <c r="D1384" t="s">
        <v>9783</v>
      </c>
      <c r="E1384">
        <v>175</v>
      </c>
      <c r="F1384">
        <v>175</v>
      </c>
      <c r="G1384">
        <f>MAX(days16[[#This Row],[total_breakfastdays16]],days16[[#This Row],[total_lunchdays16]])</f>
        <v>175</v>
      </c>
    </row>
    <row r="1385" spans="1:7" x14ac:dyDescent="0.25">
      <c r="A1385" t="s">
        <v>1384</v>
      </c>
      <c r="B1385" t="s">
        <v>16400</v>
      </c>
      <c r="C1385" t="s">
        <v>17684</v>
      </c>
      <c r="D1385" t="s">
        <v>9784</v>
      </c>
      <c r="E1385">
        <v>175</v>
      </c>
      <c r="F1385">
        <v>175</v>
      </c>
      <c r="G1385">
        <f>MAX(days16[[#This Row],[total_breakfastdays16]],days16[[#This Row],[total_lunchdays16]])</f>
        <v>175</v>
      </c>
    </row>
    <row r="1386" spans="1:7" x14ac:dyDescent="0.25">
      <c r="A1386" t="s">
        <v>1385</v>
      </c>
      <c r="B1386" t="s">
        <v>16400</v>
      </c>
      <c r="C1386" t="s">
        <v>17684</v>
      </c>
      <c r="D1386" t="s">
        <v>9785</v>
      </c>
      <c r="E1386">
        <v>175</v>
      </c>
      <c r="F1386">
        <v>175</v>
      </c>
      <c r="G1386">
        <f>MAX(days16[[#This Row],[total_breakfastdays16]],days16[[#This Row],[total_lunchdays16]])</f>
        <v>175</v>
      </c>
    </row>
    <row r="1387" spans="1:7" x14ac:dyDescent="0.25">
      <c r="A1387" t="s">
        <v>1386</v>
      </c>
      <c r="B1387" t="s">
        <v>16400</v>
      </c>
      <c r="C1387" t="s">
        <v>17684</v>
      </c>
      <c r="D1387" t="s">
        <v>9786</v>
      </c>
      <c r="E1387">
        <v>175</v>
      </c>
      <c r="F1387">
        <v>176</v>
      </c>
      <c r="G1387">
        <f>MAX(days16[[#This Row],[total_breakfastdays16]],days16[[#This Row],[total_lunchdays16]])</f>
        <v>176</v>
      </c>
    </row>
    <row r="1388" spans="1:7" x14ac:dyDescent="0.25">
      <c r="A1388" t="s">
        <v>1387</v>
      </c>
      <c r="B1388" t="s">
        <v>16400</v>
      </c>
      <c r="C1388" t="s">
        <v>17684</v>
      </c>
      <c r="D1388" t="s">
        <v>9787</v>
      </c>
      <c r="E1388">
        <v>175</v>
      </c>
      <c r="F1388">
        <v>176</v>
      </c>
      <c r="G1388">
        <f>MAX(days16[[#This Row],[total_breakfastdays16]],days16[[#This Row],[total_lunchdays16]])</f>
        <v>176</v>
      </c>
    </row>
    <row r="1389" spans="1:7" x14ac:dyDescent="0.25">
      <c r="A1389" t="s">
        <v>1388</v>
      </c>
      <c r="B1389" t="s">
        <v>16400</v>
      </c>
      <c r="C1389" t="s">
        <v>17684</v>
      </c>
      <c r="D1389" t="s">
        <v>9788</v>
      </c>
      <c r="E1389">
        <v>174</v>
      </c>
      <c r="F1389">
        <v>175</v>
      </c>
      <c r="G1389">
        <f>MAX(days16[[#This Row],[total_breakfastdays16]],days16[[#This Row],[total_lunchdays16]])</f>
        <v>175</v>
      </c>
    </row>
    <row r="1390" spans="1:7" x14ac:dyDescent="0.25">
      <c r="A1390" t="s">
        <v>1389</v>
      </c>
      <c r="B1390" t="s">
        <v>16400</v>
      </c>
      <c r="C1390" t="s">
        <v>17684</v>
      </c>
      <c r="D1390" t="s">
        <v>9789</v>
      </c>
      <c r="E1390">
        <v>175</v>
      </c>
      <c r="F1390">
        <v>176</v>
      </c>
      <c r="G1390">
        <f>MAX(days16[[#This Row],[total_breakfastdays16]],days16[[#This Row],[total_lunchdays16]])</f>
        <v>176</v>
      </c>
    </row>
    <row r="1391" spans="1:7" x14ac:dyDescent="0.25">
      <c r="A1391" t="s">
        <v>1390</v>
      </c>
      <c r="B1391" t="s">
        <v>16400</v>
      </c>
      <c r="C1391" t="s">
        <v>17684</v>
      </c>
      <c r="D1391" t="s">
        <v>9790</v>
      </c>
      <c r="E1391">
        <v>175</v>
      </c>
      <c r="F1391">
        <v>176</v>
      </c>
      <c r="G1391">
        <f>MAX(days16[[#This Row],[total_breakfastdays16]],days16[[#This Row],[total_lunchdays16]])</f>
        <v>176</v>
      </c>
    </row>
    <row r="1392" spans="1:7" x14ac:dyDescent="0.25">
      <c r="A1392" t="s">
        <v>1391</v>
      </c>
      <c r="B1392" t="s">
        <v>16400</v>
      </c>
      <c r="C1392" t="s">
        <v>17684</v>
      </c>
      <c r="D1392" t="s">
        <v>9791</v>
      </c>
      <c r="E1392">
        <v>175</v>
      </c>
      <c r="F1392">
        <v>176</v>
      </c>
      <c r="G1392">
        <f>MAX(days16[[#This Row],[total_breakfastdays16]],days16[[#This Row],[total_lunchdays16]])</f>
        <v>176</v>
      </c>
    </row>
    <row r="1393" spans="1:7" x14ac:dyDescent="0.25">
      <c r="A1393" t="s">
        <v>1392</v>
      </c>
      <c r="B1393" t="s">
        <v>16400</v>
      </c>
      <c r="C1393" t="s">
        <v>17684</v>
      </c>
      <c r="D1393" t="s">
        <v>9792</v>
      </c>
      <c r="E1393">
        <v>175</v>
      </c>
      <c r="F1393">
        <v>176</v>
      </c>
      <c r="G1393">
        <f>MAX(days16[[#This Row],[total_breakfastdays16]],days16[[#This Row],[total_lunchdays16]])</f>
        <v>176</v>
      </c>
    </row>
    <row r="1394" spans="1:7" x14ac:dyDescent="0.25">
      <c r="A1394" t="s">
        <v>1393</v>
      </c>
      <c r="B1394" t="s">
        <v>16400</v>
      </c>
      <c r="C1394" t="s">
        <v>17684</v>
      </c>
      <c r="D1394" t="s">
        <v>9793</v>
      </c>
      <c r="E1394">
        <v>175</v>
      </c>
      <c r="F1394">
        <v>175</v>
      </c>
      <c r="G1394">
        <f>MAX(days16[[#This Row],[total_breakfastdays16]],days16[[#This Row],[total_lunchdays16]])</f>
        <v>175</v>
      </c>
    </row>
    <row r="1395" spans="1:7" x14ac:dyDescent="0.25">
      <c r="A1395" t="s">
        <v>1394</v>
      </c>
      <c r="B1395" t="s">
        <v>16400</v>
      </c>
      <c r="C1395" t="s">
        <v>17684</v>
      </c>
      <c r="D1395" t="s">
        <v>9794</v>
      </c>
      <c r="E1395">
        <v>175</v>
      </c>
      <c r="F1395">
        <v>175</v>
      </c>
      <c r="G1395">
        <f>MAX(days16[[#This Row],[total_breakfastdays16]],days16[[#This Row],[total_lunchdays16]])</f>
        <v>175</v>
      </c>
    </row>
    <row r="1396" spans="1:7" x14ac:dyDescent="0.25">
      <c r="A1396" t="s">
        <v>1395</v>
      </c>
      <c r="B1396" t="s">
        <v>16400</v>
      </c>
      <c r="C1396" t="s">
        <v>17684</v>
      </c>
      <c r="D1396" t="s">
        <v>9795</v>
      </c>
      <c r="E1396">
        <v>175</v>
      </c>
      <c r="F1396">
        <v>177</v>
      </c>
      <c r="G1396">
        <f>MAX(days16[[#This Row],[total_breakfastdays16]],days16[[#This Row],[total_lunchdays16]])</f>
        <v>177</v>
      </c>
    </row>
    <row r="1397" spans="1:7" x14ac:dyDescent="0.25">
      <c r="A1397" t="s">
        <v>1396</v>
      </c>
      <c r="B1397" t="s">
        <v>16401</v>
      </c>
      <c r="C1397" t="s">
        <v>17685</v>
      </c>
      <c r="D1397" t="s">
        <v>9796</v>
      </c>
      <c r="E1397">
        <v>174</v>
      </c>
      <c r="F1397">
        <v>174</v>
      </c>
      <c r="G1397">
        <f>MAX(days16[[#This Row],[total_breakfastdays16]],days16[[#This Row],[total_lunchdays16]])</f>
        <v>174</v>
      </c>
    </row>
    <row r="1398" spans="1:7" x14ac:dyDescent="0.25">
      <c r="A1398" t="s">
        <v>1397</v>
      </c>
      <c r="B1398" t="s">
        <v>16401</v>
      </c>
      <c r="C1398" t="s">
        <v>17685</v>
      </c>
      <c r="D1398" t="s">
        <v>9797</v>
      </c>
      <c r="E1398">
        <v>174</v>
      </c>
      <c r="F1398">
        <v>174</v>
      </c>
      <c r="G1398">
        <f>MAX(days16[[#This Row],[total_breakfastdays16]],days16[[#This Row],[total_lunchdays16]])</f>
        <v>174</v>
      </c>
    </row>
    <row r="1399" spans="1:7" x14ac:dyDescent="0.25">
      <c r="A1399" t="s">
        <v>1398</v>
      </c>
      <c r="B1399" t="s">
        <v>16401</v>
      </c>
      <c r="C1399" t="s">
        <v>17685</v>
      </c>
      <c r="D1399" t="s">
        <v>9798</v>
      </c>
      <c r="E1399">
        <v>174</v>
      </c>
      <c r="F1399">
        <v>174</v>
      </c>
      <c r="G1399">
        <f>MAX(days16[[#This Row],[total_breakfastdays16]],days16[[#This Row],[total_lunchdays16]])</f>
        <v>174</v>
      </c>
    </row>
    <row r="1400" spans="1:7" x14ac:dyDescent="0.25">
      <c r="A1400" t="s">
        <v>1399</v>
      </c>
      <c r="B1400" t="s">
        <v>16401</v>
      </c>
      <c r="C1400" t="s">
        <v>17685</v>
      </c>
      <c r="D1400" t="s">
        <v>9799</v>
      </c>
      <c r="E1400">
        <v>0</v>
      </c>
      <c r="F1400">
        <v>0</v>
      </c>
      <c r="G1400">
        <f>MAX(days16[[#This Row],[total_breakfastdays16]],days16[[#This Row],[total_lunchdays16]])</f>
        <v>0</v>
      </c>
    </row>
    <row r="1401" spans="1:7" x14ac:dyDescent="0.25">
      <c r="A1401" t="s">
        <v>1400</v>
      </c>
      <c r="B1401" t="s">
        <v>16402</v>
      </c>
      <c r="C1401" t="s">
        <v>17686</v>
      </c>
      <c r="D1401" t="s">
        <v>9800</v>
      </c>
      <c r="E1401">
        <v>177</v>
      </c>
      <c r="F1401">
        <v>177</v>
      </c>
      <c r="G1401">
        <f>MAX(days16[[#This Row],[total_breakfastdays16]],days16[[#This Row],[total_lunchdays16]])</f>
        <v>177</v>
      </c>
    </row>
    <row r="1402" spans="1:7" x14ac:dyDescent="0.25">
      <c r="A1402" t="s">
        <v>1401</v>
      </c>
      <c r="B1402" t="s">
        <v>16402</v>
      </c>
      <c r="C1402" t="s">
        <v>17686</v>
      </c>
      <c r="D1402" t="s">
        <v>9801</v>
      </c>
      <c r="E1402">
        <v>177</v>
      </c>
      <c r="F1402">
        <v>177</v>
      </c>
      <c r="G1402">
        <f>MAX(days16[[#This Row],[total_breakfastdays16]],days16[[#This Row],[total_lunchdays16]])</f>
        <v>177</v>
      </c>
    </row>
    <row r="1403" spans="1:7" x14ac:dyDescent="0.25">
      <c r="A1403" t="s">
        <v>1402</v>
      </c>
      <c r="B1403" t="s">
        <v>16402</v>
      </c>
      <c r="C1403" t="s">
        <v>17686</v>
      </c>
      <c r="D1403" t="s">
        <v>9802</v>
      </c>
      <c r="E1403">
        <v>177</v>
      </c>
      <c r="F1403">
        <v>177</v>
      </c>
      <c r="G1403">
        <f>MAX(days16[[#This Row],[total_breakfastdays16]],days16[[#This Row],[total_lunchdays16]])</f>
        <v>177</v>
      </c>
    </row>
    <row r="1404" spans="1:7" x14ac:dyDescent="0.25">
      <c r="A1404" t="s">
        <v>1403</v>
      </c>
      <c r="B1404" t="s">
        <v>16402</v>
      </c>
      <c r="C1404" t="s">
        <v>17686</v>
      </c>
      <c r="D1404" t="s">
        <v>9803</v>
      </c>
      <c r="E1404">
        <v>177</v>
      </c>
      <c r="F1404">
        <v>175</v>
      </c>
      <c r="G1404">
        <f>MAX(days16[[#This Row],[total_breakfastdays16]],days16[[#This Row],[total_lunchdays16]])</f>
        <v>177</v>
      </c>
    </row>
    <row r="1405" spans="1:7" x14ac:dyDescent="0.25">
      <c r="A1405" t="s">
        <v>1404</v>
      </c>
      <c r="B1405" t="s">
        <v>16402</v>
      </c>
      <c r="C1405" t="s">
        <v>17686</v>
      </c>
      <c r="D1405" t="s">
        <v>9804</v>
      </c>
      <c r="E1405">
        <v>177</v>
      </c>
      <c r="F1405">
        <v>177</v>
      </c>
      <c r="G1405">
        <f>MAX(days16[[#This Row],[total_breakfastdays16]],days16[[#This Row],[total_lunchdays16]])</f>
        <v>177</v>
      </c>
    </row>
    <row r="1406" spans="1:7" x14ac:dyDescent="0.25">
      <c r="A1406" t="s">
        <v>1405</v>
      </c>
      <c r="B1406" t="s">
        <v>16402</v>
      </c>
      <c r="C1406" t="s">
        <v>17686</v>
      </c>
      <c r="D1406" t="s">
        <v>9805</v>
      </c>
      <c r="E1406">
        <v>177</v>
      </c>
      <c r="F1406">
        <v>177</v>
      </c>
      <c r="G1406">
        <f>MAX(days16[[#This Row],[total_breakfastdays16]],days16[[#This Row],[total_lunchdays16]])</f>
        <v>177</v>
      </c>
    </row>
    <row r="1407" spans="1:7" x14ac:dyDescent="0.25">
      <c r="A1407" t="s">
        <v>1406</v>
      </c>
      <c r="B1407" t="s">
        <v>16402</v>
      </c>
      <c r="C1407" t="s">
        <v>17686</v>
      </c>
      <c r="D1407" t="s">
        <v>9806</v>
      </c>
      <c r="E1407">
        <v>177</v>
      </c>
      <c r="F1407">
        <v>178</v>
      </c>
      <c r="G1407">
        <f>MAX(days16[[#This Row],[total_breakfastdays16]],days16[[#This Row],[total_lunchdays16]])</f>
        <v>178</v>
      </c>
    </row>
    <row r="1408" spans="1:7" x14ac:dyDescent="0.25">
      <c r="A1408" t="s">
        <v>1407</v>
      </c>
      <c r="B1408" t="s">
        <v>16402</v>
      </c>
      <c r="C1408" t="s">
        <v>17686</v>
      </c>
      <c r="D1408" t="s">
        <v>9807</v>
      </c>
      <c r="E1408">
        <v>177</v>
      </c>
      <c r="F1408">
        <v>177</v>
      </c>
      <c r="G1408">
        <f>MAX(days16[[#This Row],[total_breakfastdays16]],days16[[#This Row],[total_lunchdays16]])</f>
        <v>177</v>
      </c>
    </row>
    <row r="1409" spans="1:7" x14ac:dyDescent="0.25">
      <c r="A1409" t="s">
        <v>1408</v>
      </c>
      <c r="B1409" t="s">
        <v>16402</v>
      </c>
      <c r="C1409" t="s">
        <v>17686</v>
      </c>
      <c r="D1409" t="s">
        <v>9808</v>
      </c>
      <c r="E1409">
        <v>177</v>
      </c>
      <c r="F1409">
        <v>177</v>
      </c>
      <c r="G1409">
        <f>MAX(days16[[#This Row],[total_breakfastdays16]],days16[[#This Row],[total_lunchdays16]])</f>
        <v>177</v>
      </c>
    </row>
    <row r="1410" spans="1:7" x14ac:dyDescent="0.25">
      <c r="A1410" t="s">
        <v>1409</v>
      </c>
      <c r="B1410" t="s">
        <v>16402</v>
      </c>
      <c r="C1410" t="s">
        <v>17686</v>
      </c>
      <c r="D1410" t="s">
        <v>9809</v>
      </c>
      <c r="E1410">
        <v>177</v>
      </c>
      <c r="F1410">
        <v>177</v>
      </c>
      <c r="G1410">
        <f>MAX(days16[[#This Row],[total_breakfastdays16]],days16[[#This Row],[total_lunchdays16]])</f>
        <v>177</v>
      </c>
    </row>
    <row r="1411" spans="1:7" x14ac:dyDescent="0.25">
      <c r="A1411" t="s">
        <v>1410</v>
      </c>
      <c r="B1411" t="s">
        <v>16402</v>
      </c>
      <c r="C1411" t="s">
        <v>17686</v>
      </c>
      <c r="D1411" t="s">
        <v>9810</v>
      </c>
      <c r="E1411">
        <v>177</v>
      </c>
      <c r="F1411">
        <v>177</v>
      </c>
      <c r="G1411">
        <f>MAX(days16[[#This Row],[total_breakfastdays16]],days16[[#This Row],[total_lunchdays16]])</f>
        <v>177</v>
      </c>
    </row>
    <row r="1412" spans="1:7" x14ac:dyDescent="0.25">
      <c r="A1412" t="s">
        <v>1411</v>
      </c>
      <c r="B1412" t="s">
        <v>16402</v>
      </c>
      <c r="C1412" t="s">
        <v>17686</v>
      </c>
      <c r="D1412" t="s">
        <v>9811</v>
      </c>
      <c r="E1412">
        <v>177</v>
      </c>
      <c r="F1412">
        <v>177</v>
      </c>
      <c r="G1412">
        <f>MAX(days16[[#This Row],[total_breakfastdays16]],days16[[#This Row],[total_lunchdays16]])</f>
        <v>177</v>
      </c>
    </row>
    <row r="1413" spans="1:7" x14ac:dyDescent="0.25">
      <c r="A1413" t="s">
        <v>1412</v>
      </c>
      <c r="B1413" t="s">
        <v>16402</v>
      </c>
      <c r="C1413" t="s">
        <v>17686</v>
      </c>
      <c r="D1413" t="s">
        <v>9812</v>
      </c>
      <c r="E1413">
        <v>177</v>
      </c>
      <c r="F1413">
        <v>177</v>
      </c>
      <c r="G1413">
        <f>MAX(days16[[#This Row],[total_breakfastdays16]],days16[[#This Row],[total_lunchdays16]])</f>
        <v>177</v>
      </c>
    </row>
    <row r="1414" spans="1:7" x14ac:dyDescent="0.25">
      <c r="A1414" t="s">
        <v>1413</v>
      </c>
      <c r="B1414" t="s">
        <v>16402</v>
      </c>
      <c r="C1414" t="s">
        <v>17686</v>
      </c>
      <c r="D1414" t="s">
        <v>9813</v>
      </c>
      <c r="E1414">
        <v>177</v>
      </c>
      <c r="F1414">
        <v>177</v>
      </c>
      <c r="G1414">
        <f>MAX(days16[[#This Row],[total_breakfastdays16]],days16[[#This Row],[total_lunchdays16]])</f>
        <v>177</v>
      </c>
    </row>
    <row r="1415" spans="1:7" x14ac:dyDescent="0.25">
      <c r="A1415" t="s">
        <v>1414</v>
      </c>
      <c r="B1415" t="s">
        <v>16402</v>
      </c>
      <c r="C1415" t="s">
        <v>17686</v>
      </c>
      <c r="D1415" t="s">
        <v>9814</v>
      </c>
      <c r="E1415">
        <v>177</v>
      </c>
      <c r="F1415">
        <v>177</v>
      </c>
      <c r="G1415">
        <f>MAX(days16[[#This Row],[total_breakfastdays16]],days16[[#This Row],[total_lunchdays16]])</f>
        <v>177</v>
      </c>
    </row>
    <row r="1416" spans="1:7" x14ac:dyDescent="0.25">
      <c r="A1416" t="s">
        <v>1415</v>
      </c>
      <c r="B1416" t="s">
        <v>16402</v>
      </c>
      <c r="C1416" t="s">
        <v>17686</v>
      </c>
      <c r="D1416" t="s">
        <v>9815</v>
      </c>
      <c r="E1416">
        <v>177</v>
      </c>
      <c r="F1416">
        <v>177</v>
      </c>
      <c r="G1416">
        <f>MAX(days16[[#This Row],[total_breakfastdays16]],days16[[#This Row],[total_lunchdays16]])</f>
        <v>177</v>
      </c>
    </row>
    <row r="1417" spans="1:7" x14ac:dyDescent="0.25">
      <c r="A1417" t="s">
        <v>1416</v>
      </c>
      <c r="B1417" t="s">
        <v>16402</v>
      </c>
      <c r="C1417" t="s">
        <v>17686</v>
      </c>
      <c r="D1417" t="s">
        <v>9816</v>
      </c>
      <c r="E1417">
        <v>177</v>
      </c>
      <c r="F1417">
        <v>177</v>
      </c>
      <c r="G1417">
        <f>MAX(days16[[#This Row],[total_breakfastdays16]],days16[[#This Row],[total_lunchdays16]])</f>
        <v>177</v>
      </c>
    </row>
    <row r="1418" spans="1:7" x14ac:dyDescent="0.25">
      <c r="A1418" t="s">
        <v>1417</v>
      </c>
      <c r="B1418" t="s">
        <v>16402</v>
      </c>
      <c r="C1418" t="s">
        <v>17686</v>
      </c>
      <c r="D1418" t="s">
        <v>9817</v>
      </c>
      <c r="E1418">
        <v>177</v>
      </c>
      <c r="F1418">
        <v>177</v>
      </c>
      <c r="G1418">
        <f>MAX(days16[[#This Row],[total_breakfastdays16]],days16[[#This Row],[total_lunchdays16]])</f>
        <v>177</v>
      </c>
    </row>
    <row r="1419" spans="1:7" x14ac:dyDescent="0.25">
      <c r="A1419" t="s">
        <v>1418</v>
      </c>
      <c r="B1419" t="s">
        <v>16402</v>
      </c>
      <c r="C1419" t="s">
        <v>17686</v>
      </c>
      <c r="D1419" t="s">
        <v>9818</v>
      </c>
      <c r="E1419">
        <v>177</v>
      </c>
      <c r="F1419">
        <v>177</v>
      </c>
      <c r="G1419">
        <f>MAX(days16[[#This Row],[total_breakfastdays16]],days16[[#This Row],[total_lunchdays16]])</f>
        <v>177</v>
      </c>
    </row>
    <row r="1420" spans="1:7" x14ac:dyDescent="0.25">
      <c r="A1420" t="s">
        <v>1419</v>
      </c>
      <c r="B1420" t="s">
        <v>16402</v>
      </c>
      <c r="C1420" t="s">
        <v>17686</v>
      </c>
      <c r="D1420" t="s">
        <v>9819</v>
      </c>
      <c r="E1420">
        <v>0</v>
      </c>
      <c r="F1420">
        <v>177</v>
      </c>
      <c r="G1420">
        <f>MAX(days16[[#This Row],[total_breakfastdays16]],days16[[#This Row],[total_lunchdays16]])</f>
        <v>177</v>
      </c>
    </row>
    <row r="1421" spans="1:7" x14ac:dyDescent="0.25">
      <c r="A1421" t="s">
        <v>1420</v>
      </c>
      <c r="B1421" t="s">
        <v>16402</v>
      </c>
      <c r="C1421" t="s">
        <v>17686</v>
      </c>
      <c r="D1421" t="s">
        <v>9820</v>
      </c>
      <c r="E1421">
        <v>177</v>
      </c>
      <c r="F1421">
        <v>177</v>
      </c>
      <c r="G1421">
        <f>MAX(days16[[#This Row],[total_breakfastdays16]],days16[[#This Row],[total_lunchdays16]])</f>
        <v>177</v>
      </c>
    </row>
    <row r="1422" spans="1:7" x14ac:dyDescent="0.25">
      <c r="A1422" t="s">
        <v>1421</v>
      </c>
      <c r="B1422" t="s">
        <v>16402</v>
      </c>
      <c r="C1422" t="s">
        <v>17686</v>
      </c>
      <c r="D1422" t="s">
        <v>9821</v>
      </c>
      <c r="E1422">
        <v>177</v>
      </c>
      <c r="F1422">
        <v>177</v>
      </c>
      <c r="G1422">
        <f>MAX(days16[[#This Row],[total_breakfastdays16]],days16[[#This Row],[total_lunchdays16]])</f>
        <v>177</v>
      </c>
    </row>
    <row r="1423" spans="1:7" x14ac:dyDescent="0.25">
      <c r="A1423" t="s">
        <v>1422</v>
      </c>
      <c r="B1423" t="s">
        <v>16402</v>
      </c>
      <c r="C1423" t="s">
        <v>17686</v>
      </c>
      <c r="D1423" t="s">
        <v>9822</v>
      </c>
      <c r="E1423">
        <v>177</v>
      </c>
      <c r="F1423">
        <v>177</v>
      </c>
      <c r="G1423">
        <f>MAX(days16[[#This Row],[total_breakfastdays16]],days16[[#This Row],[total_lunchdays16]])</f>
        <v>177</v>
      </c>
    </row>
    <row r="1424" spans="1:7" x14ac:dyDescent="0.25">
      <c r="A1424" t="s">
        <v>1423</v>
      </c>
      <c r="B1424" t="s">
        <v>16402</v>
      </c>
      <c r="C1424" t="s">
        <v>17686</v>
      </c>
      <c r="D1424" t="s">
        <v>8635</v>
      </c>
      <c r="E1424">
        <v>177</v>
      </c>
      <c r="F1424">
        <v>177</v>
      </c>
      <c r="G1424">
        <f>MAX(days16[[#This Row],[total_breakfastdays16]],days16[[#This Row],[total_lunchdays16]])</f>
        <v>177</v>
      </c>
    </row>
    <row r="1425" spans="1:7" x14ac:dyDescent="0.25">
      <c r="A1425" t="s">
        <v>1424</v>
      </c>
      <c r="B1425" t="s">
        <v>16402</v>
      </c>
      <c r="C1425" t="s">
        <v>17686</v>
      </c>
      <c r="D1425" t="s">
        <v>9823</v>
      </c>
      <c r="E1425">
        <v>179</v>
      </c>
      <c r="F1425">
        <v>177</v>
      </c>
      <c r="G1425">
        <f>MAX(days16[[#This Row],[total_breakfastdays16]],days16[[#This Row],[total_lunchdays16]])</f>
        <v>179</v>
      </c>
    </row>
    <row r="1426" spans="1:7" x14ac:dyDescent="0.25">
      <c r="A1426" t="s">
        <v>1425</v>
      </c>
      <c r="B1426" t="s">
        <v>16402</v>
      </c>
      <c r="C1426" t="s">
        <v>17686</v>
      </c>
      <c r="D1426" t="s">
        <v>9824</v>
      </c>
      <c r="E1426">
        <v>179</v>
      </c>
      <c r="F1426">
        <v>177</v>
      </c>
      <c r="G1426">
        <f>MAX(days16[[#This Row],[total_breakfastdays16]],days16[[#This Row],[total_lunchdays16]])</f>
        <v>179</v>
      </c>
    </row>
    <row r="1427" spans="1:7" x14ac:dyDescent="0.25">
      <c r="A1427" t="s">
        <v>1426</v>
      </c>
      <c r="B1427" t="s">
        <v>16402</v>
      </c>
      <c r="C1427" t="s">
        <v>17686</v>
      </c>
      <c r="D1427" t="s">
        <v>9825</v>
      </c>
      <c r="E1427">
        <v>177</v>
      </c>
      <c r="F1427">
        <v>177</v>
      </c>
      <c r="G1427">
        <f>MAX(days16[[#This Row],[total_breakfastdays16]],days16[[#This Row],[total_lunchdays16]])</f>
        <v>177</v>
      </c>
    </row>
    <row r="1428" spans="1:7" x14ac:dyDescent="0.25">
      <c r="A1428" t="s">
        <v>1427</v>
      </c>
      <c r="B1428" t="s">
        <v>16402</v>
      </c>
      <c r="C1428" t="s">
        <v>17686</v>
      </c>
      <c r="D1428" t="s">
        <v>9826</v>
      </c>
      <c r="E1428">
        <v>177</v>
      </c>
      <c r="F1428">
        <v>177</v>
      </c>
      <c r="G1428">
        <f>MAX(days16[[#This Row],[total_breakfastdays16]],days16[[#This Row],[total_lunchdays16]])</f>
        <v>177</v>
      </c>
    </row>
    <row r="1429" spans="1:7" x14ac:dyDescent="0.25">
      <c r="A1429" t="s">
        <v>1428</v>
      </c>
      <c r="B1429" t="s">
        <v>16402</v>
      </c>
      <c r="C1429" t="s">
        <v>17686</v>
      </c>
      <c r="D1429" t="s">
        <v>9827</v>
      </c>
      <c r="E1429">
        <v>177</v>
      </c>
      <c r="F1429">
        <v>177</v>
      </c>
      <c r="G1429">
        <f>MAX(days16[[#This Row],[total_breakfastdays16]],days16[[#This Row],[total_lunchdays16]])</f>
        <v>177</v>
      </c>
    </row>
    <row r="1430" spans="1:7" x14ac:dyDescent="0.25">
      <c r="A1430" t="s">
        <v>1429</v>
      </c>
      <c r="B1430" t="s">
        <v>16402</v>
      </c>
      <c r="C1430" t="s">
        <v>17686</v>
      </c>
      <c r="D1430" t="s">
        <v>9828</v>
      </c>
      <c r="E1430">
        <v>190</v>
      </c>
      <c r="F1430">
        <v>190</v>
      </c>
      <c r="G1430">
        <f>MAX(days16[[#This Row],[total_breakfastdays16]],days16[[#This Row],[total_lunchdays16]])</f>
        <v>190</v>
      </c>
    </row>
    <row r="1431" spans="1:7" x14ac:dyDescent="0.25">
      <c r="A1431" t="s">
        <v>1430</v>
      </c>
      <c r="B1431" t="s">
        <v>16402</v>
      </c>
      <c r="C1431" t="s">
        <v>17686</v>
      </c>
      <c r="D1431" t="s">
        <v>9829</v>
      </c>
      <c r="E1431">
        <v>177</v>
      </c>
      <c r="F1431">
        <v>177</v>
      </c>
      <c r="G1431">
        <f>MAX(days16[[#This Row],[total_breakfastdays16]],days16[[#This Row],[total_lunchdays16]])</f>
        <v>177</v>
      </c>
    </row>
    <row r="1432" spans="1:7" x14ac:dyDescent="0.25">
      <c r="A1432" t="s">
        <v>1431</v>
      </c>
      <c r="B1432" t="s">
        <v>16402</v>
      </c>
      <c r="C1432" t="s">
        <v>17686</v>
      </c>
      <c r="D1432" t="s">
        <v>9830</v>
      </c>
      <c r="E1432">
        <v>177</v>
      </c>
      <c r="F1432">
        <v>177</v>
      </c>
      <c r="G1432">
        <f>MAX(days16[[#This Row],[total_breakfastdays16]],days16[[#This Row],[total_lunchdays16]])</f>
        <v>177</v>
      </c>
    </row>
    <row r="1433" spans="1:7" x14ac:dyDescent="0.25">
      <c r="A1433" t="s">
        <v>1432</v>
      </c>
      <c r="B1433" t="s">
        <v>16402</v>
      </c>
      <c r="C1433" t="s">
        <v>17686</v>
      </c>
      <c r="D1433" t="s">
        <v>9831</v>
      </c>
      <c r="E1433">
        <v>177</v>
      </c>
      <c r="F1433">
        <v>177</v>
      </c>
      <c r="G1433">
        <f>MAX(days16[[#This Row],[total_breakfastdays16]],days16[[#This Row],[total_lunchdays16]])</f>
        <v>177</v>
      </c>
    </row>
    <row r="1434" spans="1:7" x14ac:dyDescent="0.25">
      <c r="A1434" t="s">
        <v>1433</v>
      </c>
      <c r="B1434" t="s">
        <v>16402</v>
      </c>
      <c r="C1434" t="s">
        <v>17686</v>
      </c>
      <c r="D1434" t="s">
        <v>9832</v>
      </c>
      <c r="E1434">
        <v>177</v>
      </c>
      <c r="F1434">
        <v>177</v>
      </c>
      <c r="G1434">
        <f>MAX(days16[[#This Row],[total_breakfastdays16]],days16[[#This Row],[total_lunchdays16]])</f>
        <v>177</v>
      </c>
    </row>
    <row r="1435" spans="1:7" x14ac:dyDescent="0.25">
      <c r="A1435" t="s">
        <v>1434</v>
      </c>
      <c r="B1435" t="s">
        <v>16402</v>
      </c>
      <c r="C1435" t="s">
        <v>17686</v>
      </c>
      <c r="D1435" t="s">
        <v>9833</v>
      </c>
      <c r="E1435">
        <v>177</v>
      </c>
      <c r="F1435">
        <v>177</v>
      </c>
      <c r="G1435">
        <f>MAX(days16[[#This Row],[total_breakfastdays16]],days16[[#This Row],[total_lunchdays16]])</f>
        <v>177</v>
      </c>
    </row>
    <row r="1436" spans="1:7" x14ac:dyDescent="0.25">
      <c r="A1436" t="s">
        <v>1435</v>
      </c>
      <c r="B1436" t="s">
        <v>16402</v>
      </c>
      <c r="C1436" t="s">
        <v>17686</v>
      </c>
      <c r="D1436" t="s">
        <v>9648</v>
      </c>
      <c r="E1436">
        <v>177</v>
      </c>
      <c r="F1436">
        <v>177</v>
      </c>
      <c r="G1436">
        <f>MAX(days16[[#This Row],[total_breakfastdays16]],days16[[#This Row],[total_lunchdays16]])</f>
        <v>177</v>
      </c>
    </row>
    <row r="1437" spans="1:7" x14ac:dyDescent="0.25">
      <c r="A1437" t="s">
        <v>1436</v>
      </c>
      <c r="B1437" t="s">
        <v>16402</v>
      </c>
      <c r="C1437" t="s">
        <v>17686</v>
      </c>
      <c r="D1437" t="s">
        <v>9834</v>
      </c>
      <c r="E1437">
        <v>183</v>
      </c>
      <c r="F1437">
        <v>183</v>
      </c>
      <c r="G1437">
        <f>MAX(days16[[#This Row],[total_breakfastdays16]],days16[[#This Row],[total_lunchdays16]])</f>
        <v>183</v>
      </c>
    </row>
    <row r="1438" spans="1:7" x14ac:dyDescent="0.25">
      <c r="A1438" t="s">
        <v>1437</v>
      </c>
      <c r="B1438" t="s">
        <v>16402</v>
      </c>
      <c r="C1438" t="s">
        <v>17686</v>
      </c>
      <c r="D1438" t="s">
        <v>9835</v>
      </c>
      <c r="E1438">
        <v>197</v>
      </c>
      <c r="F1438">
        <v>197</v>
      </c>
      <c r="G1438">
        <f>MAX(days16[[#This Row],[total_breakfastdays16]],days16[[#This Row],[total_lunchdays16]])</f>
        <v>197</v>
      </c>
    </row>
    <row r="1439" spans="1:7" x14ac:dyDescent="0.25">
      <c r="A1439" t="s">
        <v>1438</v>
      </c>
      <c r="B1439" t="s">
        <v>16402</v>
      </c>
      <c r="C1439" t="s">
        <v>17686</v>
      </c>
      <c r="D1439" t="s">
        <v>9836</v>
      </c>
      <c r="E1439">
        <v>177</v>
      </c>
      <c r="F1439">
        <v>177</v>
      </c>
      <c r="G1439">
        <f>MAX(days16[[#This Row],[total_breakfastdays16]],days16[[#This Row],[total_lunchdays16]])</f>
        <v>177</v>
      </c>
    </row>
    <row r="1440" spans="1:7" x14ac:dyDescent="0.25">
      <c r="A1440" t="s">
        <v>1439</v>
      </c>
      <c r="B1440" t="s">
        <v>16402</v>
      </c>
      <c r="C1440" t="s">
        <v>17686</v>
      </c>
      <c r="D1440" t="s">
        <v>9837</v>
      </c>
      <c r="E1440">
        <v>197</v>
      </c>
      <c r="F1440">
        <v>197</v>
      </c>
      <c r="G1440">
        <f>MAX(days16[[#This Row],[total_breakfastdays16]],days16[[#This Row],[total_lunchdays16]])</f>
        <v>197</v>
      </c>
    </row>
    <row r="1441" spans="1:7" x14ac:dyDescent="0.25">
      <c r="A1441" t="s">
        <v>1440</v>
      </c>
      <c r="B1441" t="s">
        <v>16402</v>
      </c>
      <c r="C1441" t="s">
        <v>17686</v>
      </c>
      <c r="D1441" t="s">
        <v>9838</v>
      </c>
      <c r="E1441">
        <v>177</v>
      </c>
      <c r="F1441">
        <v>177</v>
      </c>
      <c r="G1441">
        <f>MAX(days16[[#This Row],[total_breakfastdays16]],days16[[#This Row],[total_lunchdays16]])</f>
        <v>177</v>
      </c>
    </row>
    <row r="1442" spans="1:7" x14ac:dyDescent="0.25">
      <c r="A1442" t="s">
        <v>1441</v>
      </c>
      <c r="B1442" t="s">
        <v>16402</v>
      </c>
      <c r="C1442" t="s">
        <v>17686</v>
      </c>
      <c r="D1442" t="s">
        <v>9839</v>
      </c>
      <c r="E1442">
        <v>0</v>
      </c>
      <c r="F1442">
        <v>177</v>
      </c>
      <c r="G1442">
        <f>MAX(days16[[#This Row],[total_breakfastdays16]],days16[[#This Row],[total_lunchdays16]])</f>
        <v>177</v>
      </c>
    </row>
    <row r="1443" spans="1:7" x14ac:dyDescent="0.25">
      <c r="A1443" t="s">
        <v>1442</v>
      </c>
      <c r="B1443" t="s">
        <v>16402</v>
      </c>
      <c r="C1443" t="s">
        <v>17686</v>
      </c>
      <c r="D1443" t="s">
        <v>9840</v>
      </c>
      <c r="E1443">
        <v>178</v>
      </c>
      <c r="F1443">
        <v>177</v>
      </c>
      <c r="G1443">
        <f>MAX(days16[[#This Row],[total_breakfastdays16]],days16[[#This Row],[total_lunchdays16]])</f>
        <v>178</v>
      </c>
    </row>
    <row r="1444" spans="1:7" x14ac:dyDescent="0.25">
      <c r="A1444" t="s">
        <v>1443</v>
      </c>
      <c r="B1444" t="s">
        <v>16402</v>
      </c>
      <c r="C1444" t="s">
        <v>17686</v>
      </c>
      <c r="D1444" t="s">
        <v>9841</v>
      </c>
      <c r="E1444">
        <v>191</v>
      </c>
      <c r="F1444">
        <v>191</v>
      </c>
      <c r="G1444">
        <f>MAX(days16[[#This Row],[total_breakfastdays16]],days16[[#This Row],[total_lunchdays16]])</f>
        <v>191</v>
      </c>
    </row>
    <row r="1445" spans="1:7" x14ac:dyDescent="0.25">
      <c r="A1445" t="s">
        <v>1444</v>
      </c>
      <c r="B1445" t="s">
        <v>16402</v>
      </c>
      <c r="C1445" t="s">
        <v>17686</v>
      </c>
      <c r="D1445" t="s">
        <v>9842</v>
      </c>
      <c r="E1445">
        <v>177</v>
      </c>
      <c r="F1445">
        <v>177</v>
      </c>
      <c r="G1445">
        <f>MAX(days16[[#This Row],[total_breakfastdays16]],days16[[#This Row],[total_lunchdays16]])</f>
        <v>177</v>
      </c>
    </row>
    <row r="1446" spans="1:7" x14ac:dyDescent="0.25">
      <c r="A1446" t="s">
        <v>1445</v>
      </c>
      <c r="B1446" t="s">
        <v>16402</v>
      </c>
      <c r="C1446" t="s">
        <v>17686</v>
      </c>
      <c r="D1446" t="s">
        <v>9843</v>
      </c>
      <c r="E1446">
        <v>177</v>
      </c>
      <c r="F1446">
        <v>177</v>
      </c>
      <c r="G1446">
        <f>MAX(days16[[#This Row],[total_breakfastdays16]],days16[[#This Row],[total_lunchdays16]])</f>
        <v>177</v>
      </c>
    </row>
    <row r="1447" spans="1:7" x14ac:dyDescent="0.25">
      <c r="A1447" t="s">
        <v>1446</v>
      </c>
      <c r="B1447" t="s">
        <v>16402</v>
      </c>
      <c r="C1447" t="s">
        <v>17686</v>
      </c>
      <c r="D1447" t="s">
        <v>9844</v>
      </c>
      <c r="E1447">
        <v>177</v>
      </c>
      <c r="F1447">
        <v>177</v>
      </c>
      <c r="G1447">
        <f>MAX(days16[[#This Row],[total_breakfastdays16]],days16[[#This Row],[total_lunchdays16]])</f>
        <v>177</v>
      </c>
    </row>
    <row r="1448" spans="1:7" x14ac:dyDescent="0.25">
      <c r="A1448" t="s">
        <v>1447</v>
      </c>
      <c r="B1448" t="s">
        <v>16402</v>
      </c>
      <c r="C1448" t="s">
        <v>17686</v>
      </c>
      <c r="D1448" t="s">
        <v>9845</v>
      </c>
      <c r="E1448">
        <v>177</v>
      </c>
      <c r="F1448">
        <v>177</v>
      </c>
      <c r="G1448">
        <f>MAX(days16[[#This Row],[total_breakfastdays16]],days16[[#This Row],[total_lunchdays16]])</f>
        <v>177</v>
      </c>
    </row>
    <row r="1449" spans="1:7" x14ac:dyDescent="0.25">
      <c r="A1449" t="s">
        <v>1448</v>
      </c>
      <c r="B1449" t="s">
        <v>16402</v>
      </c>
      <c r="C1449" t="s">
        <v>17686</v>
      </c>
      <c r="D1449" t="s">
        <v>9846</v>
      </c>
      <c r="E1449">
        <v>177</v>
      </c>
      <c r="F1449">
        <v>177</v>
      </c>
      <c r="G1449">
        <f>MAX(days16[[#This Row],[total_breakfastdays16]],days16[[#This Row],[total_lunchdays16]])</f>
        <v>177</v>
      </c>
    </row>
    <row r="1450" spans="1:7" x14ac:dyDescent="0.25">
      <c r="A1450" t="s">
        <v>1449</v>
      </c>
      <c r="B1450" t="s">
        <v>16402</v>
      </c>
      <c r="C1450" t="s">
        <v>17686</v>
      </c>
      <c r="D1450" t="s">
        <v>9847</v>
      </c>
      <c r="E1450">
        <v>177</v>
      </c>
      <c r="F1450">
        <v>177</v>
      </c>
      <c r="G1450">
        <f>MAX(days16[[#This Row],[total_breakfastdays16]],days16[[#This Row],[total_lunchdays16]])</f>
        <v>177</v>
      </c>
    </row>
    <row r="1451" spans="1:7" x14ac:dyDescent="0.25">
      <c r="A1451" t="s">
        <v>1450</v>
      </c>
      <c r="B1451" t="s">
        <v>16402</v>
      </c>
      <c r="C1451" t="s">
        <v>17686</v>
      </c>
      <c r="D1451" t="s">
        <v>9848</v>
      </c>
      <c r="E1451">
        <v>177</v>
      </c>
      <c r="F1451">
        <v>177</v>
      </c>
      <c r="G1451">
        <f>MAX(days16[[#This Row],[total_breakfastdays16]],days16[[#This Row],[total_lunchdays16]])</f>
        <v>177</v>
      </c>
    </row>
    <row r="1452" spans="1:7" x14ac:dyDescent="0.25">
      <c r="A1452" t="s">
        <v>1451</v>
      </c>
      <c r="B1452" t="s">
        <v>16402</v>
      </c>
      <c r="C1452" t="s">
        <v>17686</v>
      </c>
      <c r="D1452" t="s">
        <v>9849</v>
      </c>
      <c r="E1452">
        <v>177</v>
      </c>
      <c r="F1452">
        <v>177</v>
      </c>
      <c r="G1452">
        <f>MAX(days16[[#This Row],[total_breakfastdays16]],days16[[#This Row],[total_lunchdays16]])</f>
        <v>177</v>
      </c>
    </row>
    <row r="1453" spans="1:7" x14ac:dyDescent="0.25">
      <c r="A1453" t="s">
        <v>1452</v>
      </c>
      <c r="B1453" t="s">
        <v>16402</v>
      </c>
      <c r="C1453" t="s">
        <v>17686</v>
      </c>
      <c r="D1453" t="s">
        <v>9850</v>
      </c>
      <c r="E1453">
        <v>0</v>
      </c>
      <c r="F1453">
        <v>177</v>
      </c>
      <c r="G1453">
        <f>MAX(days16[[#This Row],[total_breakfastdays16]],days16[[#This Row],[total_lunchdays16]])</f>
        <v>177</v>
      </c>
    </row>
    <row r="1454" spans="1:7" x14ac:dyDescent="0.25">
      <c r="A1454" t="s">
        <v>1453</v>
      </c>
      <c r="B1454" t="s">
        <v>16402</v>
      </c>
      <c r="C1454" t="s">
        <v>17686</v>
      </c>
      <c r="D1454" t="s">
        <v>9851</v>
      </c>
      <c r="E1454">
        <v>177</v>
      </c>
      <c r="F1454">
        <v>177</v>
      </c>
      <c r="G1454">
        <f>MAX(days16[[#This Row],[total_breakfastdays16]],days16[[#This Row],[total_lunchdays16]])</f>
        <v>177</v>
      </c>
    </row>
    <row r="1455" spans="1:7" x14ac:dyDescent="0.25">
      <c r="A1455" t="s">
        <v>1454</v>
      </c>
      <c r="B1455" t="s">
        <v>16402</v>
      </c>
      <c r="C1455" t="s">
        <v>17686</v>
      </c>
      <c r="D1455" t="s">
        <v>9852</v>
      </c>
      <c r="E1455">
        <v>177</v>
      </c>
      <c r="F1455">
        <v>177</v>
      </c>
      <c r="G1455">
        <f>MAX(days16[[#This Row],[total_breakfastdays16]],days16[[#This Row],[total_lunchdays16]])</f>
        <v>177</v>
      </c>
    </row>
    <row r="1456" spans="1:7" x14ac:dyDescent="0.25">
      <c r="A1456" t="s">
        <v>1455</v>
      </c>
      <c r="B1456" t="s">
        <v>16402</v>
      </c>
      <c r="C1456" t="s">
        <v>17686</v>
      </c>
      <c r="D1456" t="s">
        <v>9853</v>
      </c>
      <c r="E1456">
        <v>177</v>
      </c>
      <c r="F1456">
        <v>177</v>
      </c>
      <c r="G1456">
        <f>MAX(days16[[#This Row],[total_breakfastdays16]],days16[[#This Row],[total_lunchdays16]])</f>
        <v>177</v>
      </c>
    </row>
    <row r="1457" spans="1:7" x14ac:dyDescent="0.25">
      <c r="A1457" t="s">
        <v>1456</v>
      </c>
      <c r="B1457" t="s">
        <v>16402</v>
      </c>
      <c r="C1457" t="s">
        <v>17686</v>
      </c>
      <c r="D1457" t="s">
        <v>9854</v>
      </c>
      <c r="E1457">
        <v>179</v>
      </c>
      <c r="F1457">
        <v>177</v>
      </c>
      <c r="G1457">
        <f>MAX(days16[[#This Row],[total_breakfastdays16]],days16[[#This Row],[total_lunchdays16]])</f>
        <v>179</v>
      </c>
    </row>
    <row r="1458" spans="1:7" x14ac:dyDescent="0.25">
      <c r="A1458" t="s">
        <v>1457</v>
      </c>
      <c r="B1458" t="s">
        <v>16402</v>
      </c>
      <c r="C1458" t="s">
        <v>17686</v>
      </c>
      <c r="D1458" t="s">
        <v>9855</v>
      </c>
      <c r="E1458">
        <v>0</v>
      </c>
      <c r="F1458">
        <v>176</v>
      </c>
      <c r="G1458">
        <f>MAX(days16[[#This Row],[total_breakfastdays16]],days16[[#This Row],[total_lunchdays16]])</f>
        <v>176</v>
      </c>
    </row>
    <row r="1459" spans="1:7" x14ac:dyDescent="0.25">
      <c r="A1459" t="s">
        <v>1458</v>
      </c>
      <c r="B1459" t="s">
        <v>16402</v>
      </c>
      <c r="C1459" t="s">
        <v>17686</v>
      </c>
      <c r="D1459" t="s">
        <v>9856</v>
      </c>
      <c r="E1459">
        <v>0</v>
      </c>
      <c r="F1459">
        <v>177</v>
      </c>
      <c r="G1459">
        <f>MAX(days16[[#This Row],[total_breakfastdays16]],days16[[#This Row],[total_lunchdays16]])</f>
        <v>177</v>
      </c>
    </row>
    <row r="1460" spans="1:7" x14ac:dyDescent="0.25">
      <c r="A1460" t="s">
        <v>1459</v>
      </c>
      <c r="B1460" t="s">
        <v>16402</v>
      </c>
      <c r="C1460" t="s">
        <v>17686</v>
      </c>
      <c r="D1460" t="s">
        <v>9857</v>
      </c>
      <c r="E1460">
        <v>177</v>
      </c>
      <c r="F1460">
        <v>177</v>
      </c>
      <c r="G1460">
        <f>MAX(days16[[#This Row],[total_breakfastdays16]],days16[[#This Row],[total_lunchdays16]])</f>
        <v>177</v>
      </c>
    </row>
    <row r="1461" spans="1:7" x14ac:dyDescent="0.25">
      <c r="A1461" t="s">
        <v>1460</v>
      </c>
      <c r="B1461" t="s">
        <v>16402</v>
      </c>
      <c r="C1461" t="s">
        <v>17686</v>
      </c>
      <c r="D1461" t="s">
        <v>9858</v>
      </c>
      <c r="E1461">
        <v>183</v>
      </c>
      <c r="F1461">
        <v>183</v>
      </c>
      <c r="G1461">
        <f>MAX(days16[[#This Row],[total_breakfastdays16]],days16[[#This Row],[total_lunchdays16]])</f>
        <v>183</v>
      </c>
    </row>
    <row r="1462" spans="1:7" x14ac:dyDescent="0.25">
      <c r="A1462" t="s">
        <v>1461</v>
      </c>
      <c r="B1462" t="s">
        <v>16402</v>
      </c>
      <c r="C1462" t="s">
        <v>17686</v>
      </c>
      <c r="D1462" t="s">
        <v>9859</v>
      </c>
      <c r="E1462">
        <v>177</v>
      </c>
      <c r="F1462">
        <v>177</v>
      </c>
      <c r="G1462">
        <f>MAX(days16[[#This Row],[total_breakfastdays16]],days16[[#This Row],[total_lunchdays16]])</f>
        <v>177</v>
      </c>
    </row>
    <row r="1463" spans="1:7" x14ac:dyDescent="0.25">
      <c r="A1463" t="s">
        <v>1462</v>
      </c>
      <c r="B1463" t="s">
        <v>16402</v>
      </c>
      <c r="C1463" t="s">
        <v>17686</v>
      </c>
      <c r="D1463" t="s">
        <v>9860</v>
      </c>
      <c r="E1463">
        <v>0</v>
      </c>
      <c r="F1463">
        <v>177</v>
      </c>
      <c r="G1463">
        <f>MAX(days16[[#This Row],[total_breakfastdays16]],days16[[#This Row],[total_lunchdays16]])</f>
        <v>177</v>
      </c>
    </row>
    <row r="1464" spans="1:7" x14ac:dyDescent="0.25">
      <c r="A1464" t="s">
        <v>1463</v>
      </c>
      <c r="B1464" t="s">
        <v>16402</v>
      </c>
      <c r="C1464" t="s">
        <v>17686</v>
      </c>
      <c r="D1464" t="s">
        <v>9861</v>
      </c>
      <c r="E1464">
        <v>177</v>
      </c>
      <c r="F1464">
        <v>177</v>
      </c>
      <c r="G1464">
        <f>MAX(days16[[#This Row],[total_breakfastdays16]],days16[[#This Row],[total_lunchdays16]])</f>
        <v>177</v>
      </c>
    </row>
    <row r="1465" spans="1:7" x14ac:dyDescent="0.25">
      <c r="A1465" t="s">
        <v>1464</v>
      </c>
      <c r="B1465" t="s">
        <v>16402</v>
      </c>
      <c r="C1465" t="s">
        <v>17686</v>
      </c>
      <c r="D1465" t="s">
        <v>9862</v>
      </c>
      <c r="E1465">
        <v>176</v>
      </c>
      <c r="F1465">
        <v>176</v>
      </c>
      <c r="G1465">
        <f>MAX(days16[[#This Row],[total_breakfastdays16]],days16[[#This Row],[total_lunchdays16]])</f>
        <v>176</v>
      </c>
    </row>
    <row r="1466" spans="1:7" x14ac:dyDescent="0.25">
      <c r="A1466" t="s">
        <v>1465</v>
      </c>
      <c r="B1466" t="s">
        <v>16402</v>
      </c>
      <c r="C1466" t="s">
        <v>17686</v>
      </c>
      <c r="D1466" t="s">
        <v>9863</v>
      </c>
      <c r="E1466">
        <v>177</v>
      </c>
      <c r="F1466">
        <v>177</v>
      </c>
      <c r="G1466">
        <f>MAX(days16[[#This Row],[total_breakfastdays16]],days16[[#This Row],[total_lunchdays16]])</f>
        <v>177</v>
      </c>
    </row>
    <row r="1467" spans="1:7" x14ac:dyDescent="0.25">
      <c r="A1467" t="s">
        <v>1466</v>
      </c>
      <c r="B1467" t="s">
        <v>16402</v>
      </c>
      <c r="C1467" t="s">
        <v>17686</v>
      </c>
      <c r="D1467" t="s">
        <v>9864</v>
      </c>
      <c r="E1467">
        <v>177</v>
      </c>
      <c r="F1467">
        <v>177</v>
      </c>
      <c r="G1467">
        <f>MAX(days16[[#This Row],[total_breakfastdays16]],days16[[#This Row],[total_lunchdays16]])</f>
        <v>177</v>
      </c>
    </row>
    <row r="1468" spans="1:7" x14ac:dyDescent="0.25">
      <c r="A1468" t="s">
        <v>1467</v>
      </c>
      <c r="B1468" t="s">
        <v>16402</v>
      </c>
      <c r="C1468" t="s">
        <v>17686</v>
      </c>
      <c r="D1468" t="s">
        <v>9865</v>
      </c>
      <c r="E1468">
        <v>171</v>
      </c>
      <c r="F1468">
        <v>177</v>
      </c>
      <c r="G1468">
        <f>MAX(days16[[#This Row],[total_breakfastdays16]],days16[[#This Row],[total_lunchdays16]])</f>
        <v>177</v>
      </c>
    </row>
    <row r="1469" spans="1:7" x14ac:dyDescent="0.25">
      <c r="A1469" t="s">
        <v>1468</v>
      </c>
      <c r="B1469" t="s">
        <v>16402</v>
      </c>
      <c r="C1469" t="s">
        <v>17686</v>
      </c>
      <c r="D1469" t="s">
        <v>9866</v>
      </c>
      <c r="E1469">
        <v>177</v>
      </c>
      <c r="F1469">
        <v>171</v>
      </c>
      <c r="G1469">
        <f>MAX(days16[[#This Row],[total_breakfastdays16]],days16[[#This Row],[total_lunchdays16]])</f>
        <v>177</v>
      </c>
    </row>
    <row r="1470" spans="1:7" x14ac:dyDescent="0.25">
      <c r="A1470" t="s">
        <v>1469</v>
      </c>
      <c r="B1470" t="s">
        <v>16402</v>
      </c>
      <c r="C1470" t="s">
        <v>17686</v>
      </c>
      <c r="D1470" t="s">
        <v>9867</v>
      </c>
      <c r="E1470">
        <v>172</v>
      </c>
      <c r="F1470">
        <v>171</v>
      </c>
      <c r="G1470">
        <f>MAX(days16[[#This Row],[total_breakfastdays16]],days16[[#This Row],[total_lunchdays16]])</f>
        <v>172</v>
      </c>
    </row>
    <row r="1471" spans="1:7" x14ac:dyDescent="0.25">
      <c r="A1471" t="s">
        <v>1470</v>
      </c>
      <c r="B1471" t="s">
        <v>16403</v>
      </c>
      <c r="C1471" t="s">
        <v>17687</v>
      </c>
      <c r="D1471" t="s">
        <v>9868</v>
      </c>
      <c r="E1471">
        <v>178</v>
      </c>
      <c r="F1471">
        <v>178</v>
      </c>
      <c r="G1471">
        <f>MAX(days16[[#This Row],[total_breakfastdays16]],days16[[#This Row],[total_lunchdays16]])</f>
        <v>178</v>
      </c>
    </row>
    <row r="1472" spans="1:7" x14ac:dyDescent="0.25">
      <c r="A1472" t="s">
        <v>1471</v>
      </c>
      <c r="B1472" t="s">
        <v>16403</v>
      </c>
      <c r="C1472" t="s">
        <v>17687</v>
      </c>
      <c r="D1472" t="s">
        <v>9869</v>
      </c>
      <c r="E1472">
        <v>178</v>
      </c>
      <c r="F1472">
        <v>178</v>
      </c>
      <c r="G1472">
        <f>MAX(days16[[#This Row],[total_breakfastdays16]],days16[[#This Row],[total_lunchdays16]])</f>
        <v>178</v>
      </c>
    </row>
    <row r="1473" spans="1:7" x14ac:dyDescent="0.25">
      <c r="A1473" t="s">
        <v>1472</v>
      </c>
      <c r="B1473" t="s">
        <v>16403</v>
      </c>
      <c r="C1473" t="s">
        <v>17687</v>
      </c>
      <c r="D1473" t="s">
        <v>9870</v>
      </c>
      <c r="E1473">
        <v>178</v>
      </c>
      <c r="F1473">
        <v>178</v>
      </c>
      <c r="G1473">
        <f>MAX(days16[[#This Row],[total_breakfastdays16]],days16[[#This Row],[total_lunchdays16]])</f>
        <v>178</v>
      </c>
    </row>
    <row r="1474" spans="1:7" x14ac:dyDescent="0.25">
      <c r="A1474" t="s">
        <v>1473</v>
      </c>
      <c r="B1474" t="s">
        <v>16403</v>
      </c>
      <c r="C1474" t="s">
        <v>17687</v>
      </c>
      <c r="D1474" t="s">
        <v>9871</v>
      </c>
      <c r="E1474">
        <v>178</v>
      </c>
      <c r="F1474">
        <v>178</v>
      </c>
      <c r="G1474">
        <f>MAX(days16[[#This Row],[total_breakfastdays16]],days16[[#This Row],[total_lunchdays16]])</f>
        <v>178</v>
      </c>
    </row>
    <row r="1475" spans="1:7" x14ac:dyDescent="0.25">
      <c r="A1475" t="s">
        <v>1474</v>
      </c>
      <c r="B1475" t="s">
        <v>16403</v>
      </c>
      <c r="C1475" t="s">
        <v>17687</v>
      </c>
      <c r="D1475" t="s">
        <v>9872</v>
      </c>
      <c r="E1475">
        <v>178</v>
      </c>
      <c r="F1475">
        <v>178</v>
      </c>
      <c r="G1475">
        <f>MAX(days16[[#This Row],[total_breakfastdays16]],days16[[#This Row],[total_lunchdays16]])</f>
        <v>178</v>
      </c>
    </row>
    <row r="1476" spans="1:7" x14ac:dyDescent="0.25">
      <c r="A1476" t="s">
        <v>1475</v>
      </c>
      <c r="B1476" t="s">
        <v>16403</v>
      </c>
      <c r="C1476" t="s">
        <v>17687</v>
      </c>
      <c r="D1476" t="s">
        <v>9873</v>
      </c>
      <c r="E1476">
        <v>178</v>
      </c>
      <c r="F1476">
        <v>178</v>
      </c>
      <c r="G1476">
        <f>MAX(days16[[#This Row],[total_breakfastdays16]],days16[[#This Row],[total_lunchdays16]])</f>
        <v>178</v>
      </c>
    </row>
    <row r="1477" spans="1:7" x14ac:dyDescent="0.25">
      <c r="A1477" t="s">
        <v>1476</v>
      </c>
      <c r="B1477" t="s">
        <v>16403</v>
      </c>
      <c r="C1477" t="s">
        <v>17687</v>
      </c>
      <c r="D1477" t="s">
        <v>9874</v>
      </c>
      <c r="E1477">
        <v>178</v>
      </c>
      <c r="F1477">
        <v>178</v>
      </c>
      <c r="G1477">
        <f>MAX(days16[[#This Row],[total_breakfastdays16]],days16[[#This Row],[total_lunchdays16]])</f>
        <v>178</v>
      </c>
    </row>
    <row r="1478" spans="1:7" x14ac:dyDescent="0.25">
      <c r="A1478" t="s">
        <v>1477</v>
      </c>
      <c r="B1478" t="s">
        <v>16404</v>
      </c>
      <c r="C1478" t="s">
        <v>17688</v>
      </c>
      <c r="D1478" t="s">
        <v>9875</v>
      </c>
      <c r="E1478">
        <v>175</v>
      </c>
      <c r="F1478">
        <v>0</v>
      </c>
      <c r="G1478">
        <f>MAX(days16[[#This Row],[total_breakfastdays16]],days16[[#This Row],[total_lunchdays16]])</f>
        <v>175</v>
      </c>
    </row>
    <row r="1479" spans="1:7" x14ac:dyDescent="0.25">
      <c r="A1479" t="s">
        <v>1478</v>
      </c>
      <c r="B1479" t="s">
        <v>16404</v>
      </c>
      <c r="C1479" t="s">
        <v>17688</v>
      </c>
      <c r="D1479" t="s">
        <v>9314</v>
      </c>
      <c r="E1479">
        <v>175</v>
      </c>
      <c r="F1479">
        <v>175</v>
      </c>
      <c r="G1479">
        <f>MAX(days16[[#This Row],[total_breakfastdays16]],days16[[#This Row],[total_lunchdays16]])</f>
        <v>175</v>
      </c>
    </row>
    <row r="1480" spans="1:7" x14ac:dyDescent="0.25">
      <c r="A1480" t="s">
        <v>1479</v>
      </c>
      <c r="B1480" t="s">
        <v>16404</v>
      </c>
      <c r="C1480" t="s">
        <v>17688</v>
      </c>
      <c r="D1480" t="s">
        <v>9876</v>
      </c>
      <c r="E1480">
        <v>175</v>
      </c>
      <c r="F1480">
        <v>0</v>
      </c>
      <c r="G1480">
        <f>MAX(days16[[#This Row],[total_breakfastdays16]],days16[[#This Row],[total_lunchdays16]])</f>
        <v>175</v>
      </c>
    </row>
    <row r="1481" spans="1:7" x14ac:dyDescent="0.25">
      <c r="A1481" t="s">
        <v>1480</v>
      </c>
      <c r="B1481" t="s">
        <v>16404</v>
      </c>
      <c r="C1481" t="s">
        <v>17688</v>
      </c>
      <c r="D1481" t="s">
        <v>9877</v>
      </c>
      <c r="E1481">
        <v>175</v>
      </c>
      <c r="F1481">
        <v>175</v>
      </c>
      <c r="G1481">
        <f>MAX(days16[[#This Row],[total_breakfastdays16]],days16[[#This Row],[total_lunchdays16]])</f>
        <v>175</v>
      </c>
    </row>
    <row r="1482" spans="1:7" x14ac:dyDescent="0.25">
      <c r="A1482" t="s">
        <v>1481</v>
      </c>
      <c r="B1482" t="s">
        <v>16404</v>
      </c>
      <c r="C1482" t="s">
        <v>17688</v>
      </c>
      <c r="D1482" t="s">
        <v>9878</v>
      </c>
      <c r="E1482">
        <v>175</v>
      </c>
      <c r="F1482">
        <v>175</v>
      </c>
      <c r="G1482">
        <f>MAX(days16[[#This Row],[total_breakfastdays16]],days16[[#This Row],[total_lunchdays16]])</f>
        <v>175</v>
      </c>
    </row>
    <row r="1483" spans="1:7" x14ac:dyDescent="0.25">
      <c r="A1483" t="s">
        <v>1482</v>
      </c>
      <c r="B1483" t="s">
        <v>16404</v>
      </c>
      <c r="C1483" t="s">
        <v>17688</v>
      </c>
      <c r="D1483" t="s">
        <v>9879</v>
      </c>
      <c r="E1483">
        <v>175</v>
      </c>
      <c r="F1483">
        <v>175</v>
      </c>
      <c r="G1483">
        <f>MAX(days16[[#This Row],[total_breakfastdays16]],days16[[#This Row],[total_lunchdays16]])</f>
        <v>175</v>
      </c>
    </row>
    <row r="1484" spans="1:7" x14ac:dyDescent="0.25">
      <c r="A1484" t="s">
        <v>1483</v>
      </c>
      <c r="B1484" t="s">
        <v>16404</v>
      </c>
      <c r="C1484" t="s">
        <v>17688</v>
      </c>
      <c r="D1484" t="s">
        <v>9880</v>
      </c>
      <c r="E1484">
        <v>175</v>
      </c>
      <c r="F1484">
        <v>175</v>
      </c>
      <c r="G1484">
        <f>MAX(days16[[#This Row],[total_breakfastdays16]],days16[[#This Row],[total_lunchdays16]])</f>
        <v>175</v>
      </c>
    </row>
    <row r="1485" spans="1:7" x14ac:dyDescent="0.25">
      <c r="A1485" t="s">
        <v>1484</v>
      </c>
      <c r="B1485" t="s">
        <v>16404</v>
      </c>
      <c r="C1485" t="s">
        <v>17688</v>
      </c>
      <c r="D1485" t="s">
        <v>9881</v>
      </c>
      <c r="E1485">
        <v>175</v>
      </c>
      <c r="F1485">
        <v>175</v>
      </c>
      <c r="G1485">
        <f>MAX(days16[[#This Row],[total_breakfastdays16]],days16[[#This Row],[total_lunchdays16]])</f>
        <v>175</v>
      </c>
    </row>
    <row r="1486" spans="1:7" x14ac:dyDescent="0.25">
      <c r="A1486" t="s">
        <v>1485</v>
      </c>
      <c r="B1486" t="s">
        <v>16405</v>
      </c>
      <c r="C1486" t="s">
        <v>17689</v>
      </c>
      <c r="D1486" t="s">
        <v>9882</v>
      </c>
      <c r="E1486">
        <v>177</v>
      </c>
      <c r="F1486">
        <v>177</v>
      </c>
      <c r="G1486">
        <f>MAX(days16[[#This Row],[total_breakfastdays16]],days16[[#This Row],[total_lunchdays16]])</f>
        <v>177</v>
      </c>
    </row>
    <row r="1487" spans="1:7" x14ac:dyDescent="0.25">
      <c r="A1487" t="s">
        <v>1486</v>
      </c>
      <c r="B1487" t="s">
        <v>16405</v>
      </c>
      <c r="C1487" t="s">
        <v>17689</v>
      </c>
      <c r="D1487" t="s">
        <v>9883</v>
      </c>
      <c r="E1487">
        <v>177</v>
      </c>
      <c r="F1487">
        <v>177</v>
      </c>
      <c r="G1487">
        <f>MAX(days16[[#This Row],[total_breakfastdays16]],days16[[#This Row],[total_lunchdays16]])</f>
        <v>177</v>
      </c>
    </row>
    <row r="1488" spans="1:7" x14ac:dyDescent="0.25">
      <c r="A1488" t="s">
        <v>1487</v>
      </c>
      <c r="B1488" t="s">
        <v>16405</v>
      </c>
      <c r="C1488" t="s">
        <v>17689</v>
      </c>
      <c r="D1488" t="s">
        <v>9884</v>
      </c>
      <c r="E1488">
        <v>177</v>
      </c>
      <c r="F1488">
        <v>177</v>
      </c>
      <c r="G1488">
        <f>MAX(days16[[#This Row],[total_breakfastdays16]],days16[[#This Row],[total_lunchdays16]])</f>
        <v>177</v>
      </c>
    </row>
    <row r="1489" spans="1:7" x14ac:dyDescent="0.25">
      <c r="A1489" t="s">
        <v>1488</v>
      </c>
      <c r="B1489" t="s">
        <v>16405</v>
      </c>
      <c r="C1489" t="s">
        <v>17689</v>
      </c>
      <c r="D1489" t="s">
        <v>9885</v>
      </c>
      <c r="E1489">
        <v>177</v>
      </c>
      <c r="F1489">
        <v>177</v>
      </c>
      <c r="G1489">
        <f>MAX(days16[[#This Row],[total_breakfastdays16]],days16[[#This Row],[total_lunchdays16]])</f>
        <v>177</v>
      </c>
    </row>
    <row r="1490" spans="1:7" x14ac:dyDescent="0.25">
      <c r="A1490" t="s">
        <v>1489</v>
      </c>
      <c r="B1490" t="s">
        <v>16405</v>
      </c>
      <c r="C1490" t="s">
        <v>17689</v>
      </c>
      <c r="D1490" t="s">
        <v>9886</v>
      </c>
      <c r="E1490">
        <v>177</v>
      </c>
      <c r="F1490">
        <v>177</v>
      </c>
      <c r="G1490">
        <f>MAX(days16[[#This Row],[total_breakfastdays16]],days16[[#This Row],[total_lunchdays16]])</f>
        <v>177</v>
      </c>
    </row>
    <row r="1491" spans="1:7" x14ac:dyDescent="0.25">
      <c r="A1491" t="s">
        <v>1490</v>
      </c>
      <c r="B1491" t="s">
        <v>16405</v>
      </c>
      <c r="C1491" t="s">
        <v>17689</v>
      </c>
      <c r="D1491" t="s">
        <v>9887</v>
      </c>
      <c r="E1491">
        <v>177</v>
      </c>
      <c r="F1491">
        <v>177</v>
      </c>
      <c r="G1491">
        <f>MAX(days16[[#This Row],[total_breakfastdays16]],days16[[#This Row],[total_lunchdays16]])</f>
        <v>177</v>
      </c>
    </row>
    <row r="1492" spans="1:7" x14ac:dyDescent="0.25">
      <c r="A1492" t="s">
        <v>1491</v>
      </c>
      <c r="B1492" t="s">
        <v>16405</v>
      </c>
      <c r="C1492" t="s">
        <v>17689</v>
      </c>
      <c r="D1492" t="s">
        <v>9888</v>
      </c>
      <c r="E1492">
        <v>177</v>
      </c>
      <c r="F1492">
        <v>177</v>
      </c>
      <c r="G1492">
        <f>MAX(days16[[#This Row],[total_breakfastdays16]],days16[[#This Row],[total_lunchdays16]])</f>
        <v>177</v>
      </c>
    </row>
    <row r="1493" spans="1:7" x14ac:dyDescent="0.25">
      <c r="A1493" t="s">
        <v>1492</v>
      </c>
      <c r="B1493" t="s">
        <v>16405</v>
      </c>
      <c r="C1493" t="s">
        <v>17689</v>
      </c>
      <c r="D1493" t="s">
        <v>9889</v>
      </c>
      <c r="E1493">
        <v>177</v>
      </c>
      <c r="F1493">
        <v>177</v>
      </c>
      <c r="G1493">
        <f>MAX(days16[[#This Row],[total_breakfastdays16]],days16[[#This Row],[total_lunchdays16]])</f>
        <v>177</v>
      </c>
    </row>
    <row r="1494" spans="1:7" x14ac:dyDescent="0.25">
      <c r="A1494" t="s">
        <v>1493</v>
      </c>
      <c r="B1494" t="s">
        <v>16405</v>
      </c>
      <c r="C1494" t="s">
        <v>17689</v>
      </c>
      <c r="D1494" t="s">
        <v>9890</v>
      </c>
      <c r="E1494">
        <v>177</v>
      </c>
      <c r="F1494">
        <v>176</v>
      </c>
      <c r="G1494">
        <f>MAX(days16[[#This Row],[total_breakfastdays16]],days16[[#This Row],[total_lunchdays16]])</f>
        <v>177</v>
      </c>
    </row>
    <row r="1495" spans="1:7" x14ac:dyDescent="0.25">
      <c r="A1495" t="s">
        <v>1494</v>
      </c>
      <c r="B1495" t="s">
        <v>16405</v>
      </c>
      <c r="C1495" t="s">
        <v>17689</v>
      </c>
      <c r="D1495" t="s">
        <v>9891</v>
      </c>
      <c r="E1495">
        <v>177</v>
      </c>
      <c r="F1495">
        <v>177</v>
      </c>
      <c r="G1495">
        <f>MAX(days16[[#This Row],[total_breakfastdays16]],days16[[#This Row],[total_lunchdays16]])</f>
        <v>177</v>
      </c>
    </row>
    <row r="1496" spans="1:7" x14ac:dyDescent="0.25">
      <c r="A1496" t="s">
        <v>1495</v>
      </c>
      <c r="B1496" t="s">
        <v>16405</v>
      </c>
      <c r="C1496" t="s">
        <v>17689</v>
      </c>
      <c r="D1496" t="s">
        <v>9892</v>
      </c>
      <c r="E1496">
        <v>177</v>
      </c>
      <c r="F1496">
        <v>177</v>
      </c>
      <c r="G1496">
        <f>MAX(days16[[#This Row],[total_breakfastdays16]],days16[[#This Row],[total_lunchdays16]])</f>
        <v>177</v>
      </c>
    </row>
    <row r="1497" spans="1:7" x14ac:dyDescent="0.25">
      <c r="A1497" t="s">
        <v>1496</v>
      </c>
      <c r="B1497" t="s">
        <v>16405</v>
      </c>
      <c r="C1497" t="s">
        <v>17689</v>
      </c>
      <c r="D1497" t="s">
        <v>9893</v>
      </c>
      <c r="E1497">
        <v>177</v>
      </c>
      <c r="F1497">
        <v>177</v>
      </c>
      <c r="G1497">
        <f>MAX(days16[[#This Row],[total_breakfastdays16]],days16[[#This Row],[total_lunchdays16]])</f>
        <v>177</v>
      </c>
    </row>
    <row r="1498" spans="1:7" x14ac:dyDescent="0.25">
      <c r="A1498" t="s">
        <v>1497</v>
      </c>
      <c r="B1498" t="s">
        <v>16405</v>
      </c>
      <c r="C1498" t="s">
        <v>17689</v>
      </c>
      <c r="D1498" t="s">
        <v>9894</v>
      </c>
      <c r="E1498">
        <v>177</v>
      </c>
      <c r="F1498">
        <v>177</v>
      </c>
      <c r="G1498">
        <f>MAX(days16[[#This Row],[total_breakfastdays16]],days16[[#This Row],[total_lunchdays16]])</f>
        <v>177</v>
      </c>
    </row>
    <row r="1499" spans="1:7" x14ac:dyDescent="0.25">
      <c r="A1499" t="s">
        <v>1498</v>
      </c>
      <c r="B1499" t="s">
        <v>16405</v>
      </c>
      <c r="C1499" t="s">
        <v>17689</v>
      </c>
      <c r="D1499" t="s">
        <v>9895</v>
      </c>
      <c r="E1499">
        <v>177</v>
      </c>
      <c r="F1499">
        <v>177</v>
      </c>
      <c r="G1499">
        <f>MAX(days16[[#This Row],[total_breakfastdays16]],days16[[#This Row],[total_lunchdays16]])</f>
        <v>177</v>
      </c>
    </row>
    <row r="1500" spans="1:7" x14ac:dyDescent="0.25">
      <c r="A1500" t="s">
        <v>1499</v>
      </c>
      <c r="B1500" t="s">
        <v>16405</v>
      </c>
      <c r="C1500" t="s">
        <v>17689</v>
      </c>
      <c r="D1500" t="s">
        <v>9896</v>
      </c>
      <c r="E1500">
        <v>177</v>
      </c>
      <c r="F1500">
        <v>177</v>
      </c>
      <c r="G1500">
        <f>MAX(days16[[#This Row],[total_breakfastdays16]],days16[[#This Row],[total_lunchdays16]])</f>
        <v>177</v>
      </c>
    </row>
    <row r="1501" spans="1:7" x14ac:dyDescent="0.25">
      <c r="A1501" t="s">
        <v>1500</v>
      </c>
      <c r="B1501" t="s">
        <v>16405</v>
      </c>
      <c r="C1501" t="s">
        <v>17689</v>
      </c>
      <c r="D1501" t="s">
        <v>9897</v>
      </c>
      <c r="E1501">
        <v>177</v>
      </c>
      <c r="F1501">
        <v>177</v>
      </c>
      <c r="G1501">
        <f>MAX(days16[[#This Row],[total_breakfastdays16]],days16[[#This Row],[total_lunchdays16]])</f>
        <v>177</v>
      </c>
    </row>
    <row r="1502" spans="1:7" x14ac:dyDescent="0.25">
      <c r="A1502" t="s">
        <v>1501</v>
      </c>
      <c r="B1502" t="s">
        <v>16405</v>
      </c>
      <c r="C1502" t="s">
        <v>17689</v>
      </c>
      <c r="D1502" t="s">
        <v>9898</v>
      </c>
      <c r="E1502">
        <v>177</v>
      </c>
      <c r="F1502">
        <v>177</v>
      </c>
      <c r="G1502">
        <f>MAX(days16[[#This Row],[total_breakfastdays16]],days16[[#This Row],[total_lunchdays16]])</f>
        <v>177</v>
      </c>
    </row>
    <row r="1503" spans="1:7" x14ac:dyDescent="0.25">
      <c r="A1503" t="s">
        <v>1502</v>
      </c>
      <c r="B1503" t="s">
        <v>16405</v>
      </c>
      <c r="C1503" t="s">
        <v>17689</v>
      </c>
      <c r="D1503" t="s">
        <v>9899</v>
      </c>
      <c r="E1503">
        <v>177</v>
      </c>
      <c r="F1503">
        <v>177</v>
      </c>
      <c r="G1503">
        <f>MAX(days16[[#This Row],[total_breakfastdays16]],days16[[#This Row],[total_lunchdays16]])</f>
        <v>177</v>
      </c>
    </row>
    <row r="1504" spans="1:7" x14ac:dyDescent="0.25">
      <c r="A1504" t="s">
        <v>1503</v>
      </c>
      <c r="B1504" t="s">
        <v>16405</v>
      </c>
      <c r="C1504" t="s">
        <v>17689</v>
      </c>
      <c r="D1504" t="s">
        <v>9900</v>
      </c>
      <c r="E1504">
        <v>177</v>
      </c>
      <c r="F1504">
        <v>177</v>
      </c>
      <c r="G1504">
        <f>MAX(days16[[#This Row],[total_breakfastdays16]],days16[[#This Row],[total_lunchdays16]])</f>
        <v>177</v>
      </c>
    </row>
    <row r="1505" spans="1:7" x14ac:dyDescent="0.25">
      <c r="A1505" t="s">
        <v>1504</v>
      </c>
      <c r="B1505" t="s">
        <v>16406</v>
      </c>
      <c r="C1505" t="s">
        <v>17690</v>
      </c>
      <c r="D1505" t="s">
        <v>9901</v>
      </c>
      <c r="E1505">
        <v>175</v>
      </c>
      <c r="F1505">
        <v>175</v>
      </c>
      <c r="G1505">
        <f>MAX(days16[[#This Row],[total_breakfastdays16]],days16[[#This Row],[total_lunchdays16]])</f>
        <v>175</v>
      </c>
    </row>
    <row r="1506" spans="1:7" x14ac:dyDescent="0.25">
      <c r="A1506" t="s">
        <v>1505</v>
      </c>
      <c r="B1506" t="s">
        <v>16406</v>
      </c>
      <c r="C1506" t="s">
        <v>17690</v>
      </c>
      <c r="D1506" t="s">
        <v>9902</v>
      </c>
      <c r="E1506">
        <v>175</v>
      </c>
      <c r="F1506">
        <v>175</v>
      </c>
      <c r="G1506">
        <f>MAX(days16[[#This Row],[total_breakfastdays16]],days16[[#This Row],[total_lunchdays16]])</f>
        <v>175</v>
      </c>
    </row>
    <row r="1507" spans="1:7" x14ac:dyDescent="0.25">
      <c r="A1507" t="s">
        <v>1506</v>
      </c>
      <c r="B1507" t="s">
        <v>16406</v>
      </c>
      <c r="C1507" t="s">
        <v>17690</v>
      </c>
      <c r="D1507" t="s">
        <v>9903</v>
      </c>
      <c r="E1507">
        <v>175</v>
      </c>
      <c r="F1507">
        <v>175</v>
      </c>
      <c r="G1507">
        <f>MAX(days16[[#This Row],[total_breakfastdays16]],days16[[#This Row],[total_lunchdays16]])</f>
        <v>175</v>
      </c>
    </row>
    <row r="1508" spans="1:7" x14ac:dyDescent="0.25">
      <c r="A1508" t="s">
        <v>1507</v>
      </c>
      <c r="B1508" t="s">
        <v>16407</v>
      </c>
      <c r="C1508" t="s">
        <v>17691</v>
      </c>
      <c r="D1508" t="s">
        <v>9904</v>
      </c>
      <c r="E1508">
        <v>177</v>
      </c>
      <c r="F1508">
        <v>177</v>
      </c>
      <c r="G1508">
        <f>MAX(days16[[#This Row],[total_breakfastdays16]],days16[[#This Row],[total_lunchdays16]])</f>
        <v>177</v>
      </c>
    </row>
    <row r="1509" spans="1:7" x14ac:dyDescent="0.25">
      <c r="A1509" t="s">
        <v>1508</v>
      </c>
      <c r="B1509" t="s">
        <v>16407</v>
      </c>
      <c r="C1509" t="s">
        <v>17691</v>
      </c>
      <c r="D1509" t="s">
        <v>9905</v>
      </c>
      <c r="E1509">
        <v>177</v>
      </c>
      <c r="F1509">
        <v>177</v>
      </c>
      <c r="G1509">
        <f>MAX(days16[[#This Row],[total_breakfastdays16]],days16[[#This Row],[total_lunchdays16]])</f>
        <v>177</v>
      </c>
    </row>
    <row r="1510" spans="1:7" x14ac:dyDescent="0.25">
      <c r="A1510" t="s">
        <v>1509</v>
      </c>
      <c r="B1510" t="s">
        <v>16407</v>
      </c>
      <c r="C1510" t="s">
        <v>17691</v>
      </c>
      <c r="D1510" t="s">
        <v>9906</v>
      </c>
      <c r="E1510">
        <v>194</v>
      </c>
      <c r="F1510">
        <v>194</v>
      </c>
      <c r="G1510">
        <f>MAX(days16[[#This Row],[total_breakfastdays16]],days16[[#This Row],[total_lunchdays16]])</f>
        <v>194</v>
      </c>
    </row>
    <row r="1511" spans="1:7" x14ac:dyDescent="0.25">
      <c r="A1511" t="s">
        <v>1510</v>
      </c>
      <c r="B1511" t="s">
        <v>16407</v>
      </c>
      <c r="C1511" t="s">
        <v>17691</v>
      </c>
      <c r="D1511" t="s">
        <v>9907</v>
      </c>
      <c r="E1511">
        <v>177</v>
      </c>
      <c r="F1511">
        <v>182</v>
      </c>
      <c r="G1511">
        <f>MAX(days16[[#This Row],[total_breakfastdays16]],days16[[#This Row],[total_lunchdays16]])</f>
        <v>182</v>
      </c>
    </row>
    <row r="1512" spans="1:7" x14ac:dyDescent="0.25">
      <c r="A1512" t="s">
        <v>1511</v>
      </c>
      <c r="B1512" t="s">
        <v>16408</v>
      </c>
      <c r="C1512" t="s">
        <v>17692</v>
      </c>
      <c r="D1512" t="s">
        <v>9908</v>
      </c>
      <c r="E1512">
        <v>0</v>
      </c>
      <c r="F1512">
        <v>173</v>
      </c>
      <c r="G1512">
        <f>MAX(days16[[#This Row],[total_breakfastdays16]],days16[[#This Row],[total_lunchdays16]])</f>
        <v>173</v>
      </c>
    </row>
    <row r="1513" spans="1:7" x14ac:dyDescent="0.25">
      <c r="A1513" t="s">
        <v>1512</v>
      </c>
      <c r="B1513" t="s">
        <v>16408</v>
      </c>
      <c r="C1513" t="s">
        <v>17692</v>
      </c>
      <c r="D1513" t="s">
        <v>9909</v>
      </c>
      <c r="E1513">
        <v>0</v>
      </c>
      <c r="F1513">
        <v>173</v>
      </c>
      <c r="G1513">
        <f>MAX(days16[[#This Row],[total_breakfastdays16]],days16[[#This Row],[total_lunchdays16]])</f>
        <v>173</v>
      </c>
    </row>
    <row r="1514" spans="1:7" x14ac:dyDescent="0.25">
      <c r="A1514" t="s">
        <v>1513</v>
      </c>
      <c r="B1514" t="s">
        <v>16408</v>
      </c>
      <c r="C1514" t="s">
        <v>17692</v>
      </c>
      <c r="D1514" t="s">
        <v>9910</v>
      </c>
      <c r="E1514">
        <v>0</v>
      </c>
      <c r="F1514">
        <v>173</v>
      </c>
      <c r="G1514">
        <f>MAX(days16[[#This Row],[total_breakfastdays16]],days16[[#This Row],[total_lunchdays16]])</f>
        <v>173</v>
      </c>
    </row>
    <row r="1515" spans="1:7" x14ac:dyDescent="0.25">
      <c r="A1515" t="s">
        <v>1514</v>
      </c>
      <c r="B1515" t="s">
        <v>16408</v>
      </c>
      <c r="C1515" t="s">
        <v>17692</v>
      </c>
      <c r="D1515" t="s">
        <v>9911</v>
      </c>
      <c r="E1515">
        <v>0</v>
      </c>
      <c r="F1515">
        <v>174</v>
      </c>
      <c r="G1515">
        <f>MAX(days16[[#This Row],[total_breakfastdays16]],days16[[#This Row],[total_lunchdays16]])</f>
        <v>174</v>
      </c>
    </row>
    <row r="1516" spans="1:7" x14ac:dyDescent="0.25">
      <c r="A1516" t="s">
        <v>1515</v>
      </c>
      <c r="B1516" t="s">
        <v>16409</v>
      </c>
      <c r="C1516" t="s">
        <v>17693</v>
      </c>
      <c r="D1516" t="s">
        <v>9912</v>
      </c>
      <c r="E1516">
        <v>170</v>
      </c>
      <c r="F1516">
        <v>170</v>
      </c>
      <c r="G1516">
        <f>MAX(days16[[#This Row],[total_breakfastdays16]],days16[[#This Row],[total_lunchdays16]])</f>
        <v>170</v>
      </c>
    </row>
    <row r="1517" spans="1:7" x14ac:dyDescent="0.25">
      <c r="A1517" t="s">
        <v>1516</v>
      </c>
      <c r="B1517" t="s">
        <v>16409</v>
      </c>
      <c r="C1517" t="s">
        <v>17693</v>
      </c>
      <c r="D1517" t="s">
        <v>9913</v>
      </c>
      <c r="E1517">
        <v>170</v>
      </c>
      <c r="F1517">
        <v>170</v>
      </c>
      <c r="G1517">
        <f>MAX(days16[[#This Row],[total_breakfastdays16]],days16[[#This Row],[total_lunchdays16]])</f>
        <v>170</v>
      </c>
    </row>
    <row r="1518" spans="1:7" x14ac:dyDescent="0.25">
      <c r="A1518" t="s">
        <v>1517</v>
      </c>
      <c r="B1518" t="s">
        <v>16409</v>
      </c>
      <c r="C1518" t="s">
        <v>17693</v>
      </c>
      <c r="D1518" t="s">
        <v>9914</v>
      </c>
      <c r="E1518">
        <v>170</v>
      </c>
      <c r="F1518">
        <v>170</v>
      </c>
      <c r="G1518">
        <f>MAX(days16[[#This Row],[total_breakfastdays16]],days16[[#This Row],[total_lunchdays16]])</f>
        <v>170</v>
      </c>
    </row>
    <row r="1519" spans="1:7" x14ac:dyDescent="0.25">
      <c r="A1519" t="s">
        <v>1518</v>
      </c>
      <c r="B1519" t="s">
        <v>16410</v>
      </c>
      <c r="C1519" t="s">
        <v>17694</v>
      </c>
      <c r="D1519" t="s">
        <v>9915</v>
      </c>
      <c r="E1519">
        <v>173</v>
      </c>
      <c r="F1519">
        <v>173</v>
      </c>
      <c r="G1519">
        <f>MAX(days16[[#This Row],[total_breakfastdays16]],days16[[#This Row],[total_lunchdays16]])</f>
        <v>173</v>
      </c>
    </row>
    <row r="1520" spans="1:7" x14ac:dyDescent="0.25">
      <c r="A1520" t="s">
        <v>1519</v>
      </c>
      <c r="B1520" t="s">
        <v>16410</v>
      </c>
      <c r="C1520" t="s">
        <v>17694</v>
      </c>
      <c r="D1520" t="s">
        <v>9916</v>
      </c>
      <c r="E1520">
        <v>173</v>
      </c>
      <c r="F1520">
        <v>173</v>
      </c>
      <c r="G1520">
        <f>MAX(days16[[#This Row],[total_breakfastdays16]],days16[[#This Row],[total_lunchdays16]])</f>
        <v>173</v>
      </c>
    </row>
    <row r="1521" spans="1:7" x14ac:dyDescent="0.25">
      <c r="A1521" t="s">
        <v>1520</v>
      </c>
      <c r="B1521" t="s">
        <v>16410</v>
      </c>
      <c r="C1521" t="s">
        <v>17694</v>
      </c>
      <c r="D1521" t="s">
        <v>9917</v>
      </c>
      <c r="E1521">
        <v>173</v>
      </c>
      <c r="F1521">
        <v>173</v>
      </c>
      <c r="G1521">
        <f>MAX(days16[[#This Row],[total_breakfastdays16]],days16[[#This Row],[total_lunchdays16]])</f>
        <v>173</v>
      </c>
    </row>
    <row r="1522" spans="1:7" x14ac:dyDescent="0.25">
      <c r="A1522" t="s">
        <v>1521</v>
      </c>
      <c r="B1522" t="s">
        <v>16410</v>
      </c>
      <c r="C1522" t="s">
        <v>17694</v>
      </c>
      <c r="D1522" t="s">
        <v>9918</v>
      </c>
      <c r="E1522">
        <v>173</v>
      </c>
      <c r="F1522">
        <v>173</v>
      </c>
      <c r="G1522">
        <f>MAX(days16[[#This Row],[total_breakfastdays16]],days16[[#This Row],[total_lunchdays16]])</f>
        <v>173</v>
      </c>
    </row>
    <row r="1523" spans="1:7" x14ac:dyDescent="0.25">
      <c r="A1523" t="s">
        <v>1522</v>
      </c>
      <c r="B1523" t="s">
        <v>16411</v>
      </c>
      <c r="C1523" t="s">
        <v>17695</v>
      </c>
      <c r="D1523" t="s">
        <v>9919</v>
      </c>
      <c r="E1523">
        <v>175</v>
      </c>
      <c r="F1523">
        <v>175</v>
      </c>
      <c r="G1523">
        <f>MAX(days16[[#This Row],[total_breakfastdays16]],days16[[#This Row],[total_lunchdays16]])</f>
        <v>175</v>
      </c>
    </row>
    <row r="1524" spans="1:7" x14ac:dyDescent="0.25">
      <c r="A1524" t="s">
        <v>1523</v>
      </c>
      <c r="B1524" t="s">
        <v>16411</v>
      </c>
      <c r="C1524" t="s">
        <v>17695</v>
      </c>
      <c r="D1524" t="s">
        <v>9920</v>
      </c>
      <c r="E1524">
        <v>175</v>
      </c>
      <c r="F1524">
        <v>175</v>
      </c>
      <c r="G1524">
        <f>MAX(days16[[#This Row],[total_breakfastdays16]],days16[[#This Row],[total_lunchdays16]])</f>
        <v>175</v>
      </c>
    </row>
    <row r="1525" spans="1:7" x14ac:dyDescent="0.25">
      <c r="A1525" t="s">
        <v>1524</v>
      </c>
      <c r="B1525" t="s">
        <v>16411</v>
      </c>
      <c r="C1525" t="s">
        <v>17695</v>
      </c>
      <c r="D1525" t="s">
        <v>9921</v>
      </c>
      <c r="E1525">
        <v>175</v>
      </c>
      <c r="F1525">
        <v>175</v>
      </c>
      <c r="G1525">
        <f>MAX(days16[[#This Row],[total_breakfastdays16]],days16[[#This Row],[total_lunchdays16]])</f>
        <v>175</v>
      </c>
    </row>
    <row r="1526" spans="1:7" x14ac:dyDescent="0.25">
      <c r="A1526" t="s">
        <v>1525</v>
      </c>
      <c r="B1526" t="s">
        <v>16411</v>
      </c>
      <c r="C1526" t="s">
        <v>17695</v>
      </c>
      <c r="D1526" t="s">
        <v>9922</v>
      </c>
      <c r="E1526">
        <v>175</v>
      </c>
      <c r="F1526">
        <v>175</v>
      </c>
      <c r="G1526">
        <f>MAX(days16[[#This Row],[total_breakfastdays16]],days16[[#This Row],[total_lunchdays16]])</f>
        <v>175</v>
      </c>
    </row>
    <row r="1527" spans="1:7" x14ac:dyDescent="0.25">
      <c r="A1527" t="s">
        <v>1526</v>
      </c>
      <c r="B1527" t="s">
        <v>16411</v>
      </c>
      <c r="C1527" t="s">
        <v>17695</v>
      </c>
      <c r="D1527" t="s">
        <v>9923</v>
      </c>
      <c r="E1527">
        <v>175</v>
      </c>
      <c r="F1527">
        <v>175</v>
      </c>
      <c r="G1527">
        <f>MAX(days16[[#This Row],[total_breakfastdays16]],days16[[#This Row],[total_lunchdays16]])</f>
        <v>175</v>
      </c>
    </row>
    <row r="1528" spans="1:7" x14ac:dyDescent="0.25">
      <c r="A1528" t="s">
        <v>1527</v>
      </c>
      <c r="B1528" t="s">
        <v>16411</v>
      </c>
      <c r="C1528" t="s">
        <v>17695</v>
      </c>
      <c r="D1528" t="s">
        <v>9924</v>
      </c>
      <c r="E1528">
        <v>175</v>
      </c>
      <c r="F1528">
        <v>175</v>
      </c>
      <c r="G1528">
        <f>MAX(days16[[#This Row],[total_breakfastdays16]],days16[[#This Row],[total_lunchdays16]])</f>
        <v>175</v>
      </c>
    </row>
    <row r="1529" spans="1:7" x14ac:dyDescent="0.25">
      <c r="A1529" t="s">
        <v>1528</v>
      </c>
      <c r="B1529" t="s">
        <v>16412</v>
      </c>
      <c r="C1529" t="s">
        <v>17696</v>
      </c>
      <c r="D1529" t="s">
        <v>9925</v>
      </c>
      <c r="E1529">
        <v>176</v>
      </c>
      <c r="F1529">
        <v>176</v>
      </c>
      <c r="G1529">
        <f>MAX(days16[[#This Row],[total_breakfastdays16]],days16[[#This Row],[total_lunchdays16]])</f>
        <v>176</v>
      </c>
    </row>
    <row r="1530" spans="1:7" x14ac:dyDescent="0.25">
      <c r="A1530" t="s">
        <v>1529</v>
      </c>
      <c r="B1530" t="s">
        <v>16412</v>
      </c>
      <c r="C1530" t="s">
        <v>17696</v>
      </c>
      <c r="D1530" t="s">
        <v>9926</v>
      </c>
      <c r="E1530">
        <v>176</v>
      </c>
      <c r="F1530">
        <v>176</v>
      </c>
      <c r="G1530">
        <f>MAX(days16[[#This Row],[total_breakfastdays16]],days16[[#This Row],[total_lunchdays16]])</f>
        <v>176</v>
      </c>
    </row>
    <row r="1531" spans="1:7" x14ac:dyDescent="0.25">
      <c r="A1531" t="s">
        <v>1530</v>
      </c>
      <c r="B1531" t="s">
        <v>16412</v>
      </c>
      <c r="C1531" t="s">
        <v>17696</v>
      </c>
      <c r="D1531" t="s">
        <v>9927</v>
      </c>
      <c r="E1531">
        <v>176</v>
      </c>
      <c r="F1531">
        <v>176</v>
      </c>
      <c r="G1531">
        <f>MAX(days16[[#This Row],[total_breakfastdays16]],days16[[#This Row],[total_lunchdays16]])</f>
        <v>176</v>
      </c>
    </row>
    <row r="1532" spans="1:7" x14ac:dyDescent="0.25">
      <c r="A1532" t="s">
        <v>1531</v>
      </c>
      <c r="B1532" t="s">
        <v>16413</v>
      </c>
      <c r="C1532" t="s">
        <v>17697</v>
      </c>
      <c r="D1532" t="s">
        <v>9928</v>
      </c>
      <c r="E1532">
        <v>175</v>
      </c>
      <c r="F1532">
        <v>175</v>
      </c>
      <c r="G1532">
        <f>MAX(days16[[#This Row],[total_breakfastdays16]],days16[[#This Row],[total_lunchdays16]])</f>
        <v>175</v>
      </c>
    </row>
    <row r="1533" spans="1:7" x14ac:dyDescent="0.25">
      <c r="A1533" t="s">
        <v>1532</v>
      </c>
      <c r="B1533" t="s">
        <v>16413</v>
      </c>
      <c r="C1533" t="s">
        <v>17697</v>
      </c>
      <c r="D1533" t="s">
        <v>9929</v>
      </c>
      <c r="E1533">
        <v>175</v>
      </c>
      <c r="F1533">
        <v>175</v>
      </c>
      <c r="G1533">
        <f>MAX(days16[[#This Row],[total_breakfastdays16]],days16[[#This Row],[total_lunchdays16]])</f>
        <v>175</v>
      </c>
    </row>
    <row r="1534" spans="1:7" x14ac:dyDescent="0.25">
      <c r="A1534" t="s">
        <v>1533</v>
      </c>
      <c r="B1534" t="s">
        <v>16413</v>
      </c>
      <c r="C1534" t="s">
        <v>17697</v>
      </c>
      <c r="D1534" t="s">
        <v>9930</v>
      </c>
      <c r="E1534">
        <v>175</v>
      </c>
      <c r="F1534">
        <v>175</v>
      </c>
      <c r="G1534">
        <f>MAX(days16[[#This Row],[total_breakfastdays16]],days16[[#This Row],[total_lunchdays16]])</f>
        <v>175</v>
      </c>
    </row>
    <row r="1535" spans="1:7" x14ac:dyDescent="0.25">
      <c r="A1535" t="s">
        <v>1534</v>
      </c>
      <c r="B1535" t="s">
        <v>16413</v>
      </c>
      <c r="C1535" t="s">
        <v>17697</v>
      </c>
      <c r="D1535" t="s">
        <v>9931</v>
      </c>
      <c r="E1535">
        <v>175</v>
      </c>
      <c r="F1535">
        <v>175</v>
      </c>
      <c r="G1535">
        <f>MAX(days16[[#This Row],[total_breakfastdays16]],days16[[#This Row],[total_lunchdays16]])</f>
        <v>175</v>
      </c>
    </row>
    <row r="1536" spans="1:7" x14ac:dyDescent="0.25">
      <c r="A1536" t="s">
        <v>1535</v>
      </c>
      <c r="B1536" t="s">
        <v>16413</v>
      </c>
      <c r="C1536" t="s">
        <v>17697</v>
      </c>
      <c r="D1536" t="s">
        <v>9932</v>
      </c>
      <c r="E1536">
        <v>175</v>
      </c>
      <c r="F1536">
        <v>175</v>
      </c>
      <c r="G1536">
        <f>MAX(days16[[#This Row],[total_breakfastdays16]],days16[[#This Row],[total_lunchdays16]])</f>
        <v>175</v>
      </c>
    </row>
    <row r="1537" spans="1:7" x14ac:dyDescent="0.25">
      <c r="A1537" t="s">
        <v>1536</v>
      </c>
      <c r="B1537" t="s">
        <v>16413</v>
      </c>
      <c r="C1537" t="s">
        <v>17697</v>
      </c>
      <c r="D1537" t="s">
        <v>9933</v>
      </c>
      <c r="E1537">
        <v>175</v>
      </c>
      <c r="F1537">
        <v>175</v>
      </c>
      <c r="G1537">
        <f>MAX(days16[[#This Row],[total_breakfastdays16]],days16[[#This Row],[total_lunchdays16]])</f>
        <v>175</v>
      </c>
    </row>
    <row r="1538" spans="1:7" x14ac:dyDescent="0.25">
      <c r="A1538" t="s">
        <v>1537</v>
      </c>
      <c r="B1538" t="s">
        <v>16413</v>
      </c>
      <c r="C1538" t="s">
        <v>17697</v>
      </c>
      <c r="D1538" t="s">
        <v>9934</v>
      </c>
      <c r="E1538">
        <v>175</v>
      </c>
      <c r="F1538">
        <v>175</v>
      </c>
      <c r="G1538">
        <f>MAX(days16[[#This Row],[total_breakfastdays16]],days16[[#This Row],[total_lunchdays16]])</f>
        <v>175</v>
      </c>
    </row>
    <row r="1539" spans="1:7" x14ac:dyDescent="0.25">
      <c r="A1539" t="s">
        <v>1538</v>
      </c>
      <c r="B1539" t="s">
        <v>16413</v>
      </c>
      <c r="C1539" t="s">
        <v>17697</v>
      </c>
      <c r="D1539" t="s">
        <v>9935</v>
      </c>
      <c r="E1539">
        <v>175</v>
      </c>
      <c r="F1539">
        <v>175</v>
      </c>
      <c r="G1539">
        <f>MAX(days16[[#This Row],[total_breakfastdays16]],days16[[#This Row],[total_lunchdays16]])</f>
        <v>175</v>
      </c>
    </row>
    <row r="1540" spans="1:7" x14ac:dyDescent="0.25">
      <c r="A1540" t="s">
        <v>1539</v>
      </c>
      <c r="B1540" t="s">
        <v>16413</v>
      </c>
      <c r="C1540" t="s">
        <v>17697</v>
      </c>
      <c r="D1540" t="s">
        <v>9936</v>
      </c>
      <c r="E1540">
        <v>175</v>
      </c>
      <c r="F1540">
        <v>175</v>
      </c>
      <c r="G1540">
        <f>MAX(days16[[#This Row],[total_breakfastdays16]],days16[[#This Row],[total_lunchdays16]])</f>
        <v>175</v>
      </c>
    </row>
    <row r="1541" spans="1:7" x14ac:dyDescent="0.25">
      <c r="A1541" t="s">
        <v>1540</v>
      </c>
      <c r="B1541" t="s">
        <v>16413</v>
      </c>
      <c r="C1541" t="s">
        <v>17697</v>
      </c>
      <c r="D1541" t="s">
        <v>9937</v>
      </c>
      <c r="E1541">
        <v>175</v>
      </c>
      <c r="F1541">
        <v>175</v>
      </c>
      <c r="G1541">
        <f>MAX(days16[[#This Row],[total_breakfastdays16]],days16[[#This Row],[total_lunchdays16]])</f>
        <v>175</v>
      </c>
    </row>
    <row r="1542" spans="1:7" x14ac:dyDescent="0.25">
      <c r="A1542" t="s">
        <v>1541</v>
      </c>
      <c r="B1542" t="s">
        <v>16413</v>
      </c>
      <c r="C1542" t="s">
        <v>17697</v>
      </c>
      <c r="D1542" t="s">
        <v>9938</v>
      </c>
      <c r="E1542">
        <v>175</v>
      </c>
      <c r="F1542">
        <v>175</v>
      </c>
      <c r="G1542">
        <f>MAX(days16[[#This Row],[total_breakfastdays16]],days16[[#This Row],[total_lunchdays16]])</f>
        <v>175</v>
      </c>
    </row>
    <row r="1543" spans="1:7" x14ac:dyDescent="0.25">
      <c r="A1543" t="s">
        <v>1542</v>
      </c>
      <c r="B1543" t="s">
        <v>16413</v>
      </c>
      <c r="C1543" t="s">
        <v>17697</v>
      </c>
      <c r="D1543" t="s">
        <v>9939</v>
      </c>
      <c r="E1543">
        <v>175</v>
      </c>
      <c r="F1543">
        <v>175</v>
      </c>
      <c r="G1543">
        <f>MAX(days16[[#This Row],[total_breakfastdays16]],days16[[#This Row],[total_lunchdays16]])</f>
        <v>175</v>
      </c>
    </row>
    <row r="1544" spans="1:7" x14ac:dyDescent="0.25">
      <c r="A1544" t="s">
        <v>1543</v>
      </c>
      <c r="B1544" t="s">
        <v>16414</v>
      </c>
      <c r="C1544" t="s">
        <v>17698</v>
      </c>
      <c r="D1544" t="s">
        <v>9940</v>
      </c>
      <c r="E1544">
        <v>174</v>
      </c>
      <c r="F1544">
        <v>174</v>
      </c>
      <c r="G1544">
        <f>MAX(days16[[#This Row],[total_breakfastdays16]],days16[[#This Row],[total_lunchdays16]])</f>
        <v>174</v>
      </c>
    </row>
    <row r="1545" spans="1:7" x14ac:dyDescent="0.25">
      <c r="A1545" t="s">
        <v>1544</v>
      </c>
      <c r="B1545" t="s">
        <v>16414</v>
      </c>
      <c r="C1545" t="s">
        <v>17698</v>
      </c>
      <c r="D1545" t="s">
        <v>9941</v>
      </c>
      <c r="E1545">
        <v>174</v>
      </c>
      <c r="F1545">
        <v>175</v>
      </c>
      <c r="G1545">
        <f>MAX(days16[[#This Row],[total_breakfastdays16]],days16[[#This Row],[total_lunchdays16]])</f>
        <v>175</v>
      </c>
    </row>
    <row r="1546" spans="1:7" x14ac:dyDescent="0.25">
      <c r="A1546" t="s">
        <v>1545</v>
      </c>
      <c r="B1546" t="s">
        <v>16414</v>
      </c>
      <c r="C1546" t="s">
        <v>17698</v>
      </c>
      <c r="D1546" t="s">
        <v>9942</v>
      </c>
      <c r="E1546">
        <v>174</v>
      </c>
      <c r="F1546">
        <v>174</v>
      </c>
      <c r="G1546">
        <f>MAX(days16[[#This Row],[total_breakfastdays16]],days16[[#This Row],[total_lunchdays16]])</f>
        <v>174</v>
      </c>
    </row>
    <row r="1547" spans="1:7" x14ac:dyDescent="0.25">
      <c r="A1547" t="s">
        <v>1546</v>
      </c>
      <c r="B1547" t="s">
        <v>16414</v>
      </c>
      <c r="C1547" t="s">
        <v>17698</v>
      </c>
      <c r="D1547" t="s">
        <v>9943</v>
      </c>
      <c r="E1547">
        <v>174</v>
      </c>
      <c r="F1547">
        <v>173</v>
      </c>
      <c r="G1547">
        <f>MAX(days16[[#This Row],[total_breakfastdays16]],days16[[#This Row],[total_lunchdays16]])</f>
        <v>174</v>
      </c>
    </row>
    <row r="1548" spans="1:7" x14ac:dyDescent="0.25">
      <c r="A1548" t="s">
        <v>1547</v>
      </c>
      <c r="B1548" t="s">
        <v>16414</v>
      </c>
      <c r="C1548" t="s">
        <v>17698</v>
      </c>
      <c r="D1548" t="s">
        <v>9944</v>
      </c>
      <c r="E1548">
        <v>173</v>
      </c>
      <c r="F1548">
        <v>174</v>
      </c>
      <c r="G1548">
        <f>MAX(days16[[#This Row],[total_breakfastdays16]],days16[[#This Row],[total_lunchdays16]])</f>
        <v>174</v>
      </c>
    </row>
    <row r="1549" spans="1:7" x14ac:dyDescent="0.25">
      <c r="A1549" t="s">
        <v>1548</v>
      </c>
      <c r="B1549" t="s">
        <v>16414</v>
      </c>
      <c r="C1549" t="s">
        <v>17698</v>
      </c>
      <c r="D1549" t="s">
        <v>9945</v>
      </c>
      <c r="E1549">
        <v>174</v>
      </c>
      <c r="F1549">
        <v>174</v>
      </c>
      <c r="G1549">
        <f>MAX(days16[[#This Row],[total_breakfastdays16]],days16[[#This Row],[total_lunchdays16]])</f>
        <v>174</v>
      </c>
    </row>
    <row r="1550" spans="1:7" x14ac:dyDescent="0.25">
      <c r="A1550" t="s">
        <v>1549</v>
      </c>
      <c r="B1550" t="s">
        <v>16414</v>
      </c>
      <c r="C1550" t="s">
        <v>17698</v>
      </c>
      <c r="D1550" t="s">
        <v>9946</v>
      </c>
      <c r="E1550">
        <v>174</v>
      </c>
      <c r="F1550">
        <v>174</v>
      </c>
      <c r="G1550">
        <f>MAX(days16[[#This Row],[total_breakfastdays16]],days16[[#This Row],[total_lunchdays16]])</f>
        <v>174</v>
      </c>
    </row>
    <row r="1551" spans="1:7" x14ac:dyDescent="0.25">
      <c r="A1551" t="s">
        <v>1550</v>
      </c>
      <c r="B1551" t="s">
        <v>16414</v>
      </c>
      <c r="C1551" t="s">
        <v>17698</v>
      </c>
      <c r="D1551" t="s">
        <v>9947</v>
      </c>
      <c r="E1551">
        <v>174</v>
      </c>
      <c r="F1551">
        <v>174</v>
      </c>
      <c r="G1551">
        <f>MAX(days16[[#This Row],[total_breakfastdays16]],days16[[#This Row],[total_lunchdays16]])</f>
        <v>174</v>
      </c>
    </row>
    <row r="1552" spans="1:7" x14ac:dyDescent="0.25">
      <c r="A1552" t="s">
        <v>1551</v>
      </c>
      <c r="B1552" t="s">
        <v>16414</v>
      </c>
      <c r="C1552" t="s">
        <v>17698</v>
      </c>
      <c r="D1552" t="s">
        <v>9948</v>
      </c>
      <c r="E1552">
        <v>174</v>
      </c>
      <c r="F1552">
        <v>174</v>
      </c>
      <c r="G1552">
        <f>MAX(days16[[#This Row],[total_breakfastdays16]],days16[[#This Row],[total_lunchdays16]])</f>
        <v>174</v>
      </c>
    </row>
    <row r="1553" spans="1:7" x14ac:dyDescent="0.25">
      <c r="A1553" t="s">
        <v>1552</v>
      </c>
      <c r="B1553" t="s">
        <v>16414</v>
      </c>
      <c r="C1553" t="s">
        <v>17698</v>
      </c>
      <c r="D1553" t="s">
        <v>9949</v>
      </c>
      <c r="E1553">
        <v>174</v>
      </c>
      <c r="F1553">
        <v>174</v>
      </c>
      <c r="G1553">
        <f>MAX(days16[[#This Row],[total_breakfastdays16]],days16[[#This Row],[total_lunchdays16]])</f>
        <v>174</v>
      </c>
    </row>
    <row r="1554" spans="1:7" x14ac:dyDescent="0.25">
      <c r="A1554" t="s">
        <v>1553</v>
      </c>
      <c r="B1554" t="s">
        <v>16414</v>
      </c>
      <c r="C1554" t="s">
        <v>17698</v>
      </c>
      <c r="D1554" t="s">
        <v>9950</v>
      </c>
      <c r="E1554">
        <v>174</v>
      </c>
      <c r="F1554">
        <v>174</v>
      </c>
      <c r="G1554">
        <f>MAX(days16[[#This Row],[total_breakfastdays16]],days16[[#This Row],[total_lunchdays16]])</f>
        <v>174</v>
      </c>
    </row>
    <row r="1555" spans="1:7" x14ac:dyDescent="0.25">
      <c r="A1555" t="s">
        <v>1554</v>
      </c>
      <c r="B1555" t="s">
        <v>16414</v>
      </c>
      <c r="C1555" t="s">
        <v>17698</v>
      </c>
      <c r="D1555" t="s">
        <v>9951</v>
      </c>
      <c r="E1555">
        <v>174</v>
      </c>
      <c r="F1555">
        <v>174</v>
      </c>
      <c r="G1555">
        <f>MAX(days16[[#This Row],[total_breakfastdays16]],days16[[#This Row],[total_lunchdays16]])</f>
        <v>174</v>
      </c>
    </row>
    <row r="1556" spans="1:7" x14ac:dyDescent="0.25">
      <c r="A1556" t="s">
        <v>1555</v>
      </c>
      <c r="B1556" t="s">
        <v>16414</v>
      </c>
      <c r="C1556" t="s">
        <v>17698</v>
      </c>
      <c r="D1556" t="s">
        <v>9952</v>
      </c>
      <c r="E1556">
        <v>174</v>
      </c>
      <c r="F1556">
        <v>174</v>
      </c>
      <c r="G1556">
        <f>MAX(days16[[#This Row],[total_breakfastdays16]],days16[[#This Row],[total_lunchdays16]])</f>
        <v>174</v>
      </c>
    </row>
    <row r="1557" spans="1:7" x14ac:dyDescent="0.25">
      <c r="A1557" t="s">
        <v>1556</v>
      </c>
      <c r="B1557" t="s">
        <v>16414</v>
      </c>
      <c r="C1557" t="s">
        <v>17698</v>
      </c>
      <c r="D1557" t="s">
        <v>9953</v>
      </c>
      <c r="E1557">
        <v>174</v>
      </c>
      <c r="F1557">
        <v>172</v>
      </c>
      <c r="G1557">
        <f>MAX(days16[[#This Row],[total_breakfastdays16]],days16[[#This Row],[total_lunchdays16]])</f>
        <v>174</v>
      </c>
    </row>
    <row r="1558" spans="1:7" x14ac:dyDescent="0.25">
      <c r="A1558" t="s">
        <v>1557</v>
      </c>
      <c r="B1558" t="s">
        <v>16414</v>
      </c>
      <c r="C1558" t="s">
        <v>17698</v>
      </c>
      <c r="D1558" t="s">
        <v>9954</v>
      </c>
      <c r="E1558">
        <v>174</v>
      </c>
      <c r="F1558">
        <v>174</v>
      </c>
      <c r="G1558">
        <f>MAX(days16[[#This Row],[total_breakfastdays16]],days16[[#This Row],[total_lunchdays16]])</f>
        <v>174</v>
      </c>
    </row>
    <row r="1559" spans="1:7" x14ac:dyDescent="0.25">
      <c r="A1559" t="s">
        <v>1558</v>
      </c>
      <c r="B1559" t="s">
        <v>16414</v>
      </c>
      <c r="C1559" t="s">
        <v>17698</v>
      </c>
      <c r="D1559" t="s">
        <v>9955</v>
      </c>
      <c r="E1559">
        <v>174</v>
      </c>
      <c r="F1559">
        <v>172</v>
      </c>
      <c r="G1559">
        <f>MAX(days16[[#This Row],[total_breakfastdays16]],days16[[#This Row],[total_lunchdays16]])</f>
        <v>174</v>
      </c>
    </row>
    <row r="1560" spans="1:7" x14ac:dyDescent="0.25">
      <c r="A1560" t="s">
        <v>1559</v>
      </c>
      <c r="B1560" t="s">
        <v>16414</v>
      </c>
      <c r="C1560" t="s">
        <v>17698</v>
      </c>
      <c r="D1560" t="s">
        <v>9956</v>
      </c>
      <c r="E1560">
        <v>174</v>
      </c>
      <c r="F1560">
        <v>173</v>
      </c>
      <c r="G1560">
        <f>MAX(days16[[#This Row],[total_breakfastdays16]],days16[[#This Row],[total_lunchdays16]])</f>
        <v>174</v>
      </c>
    </row>
    <row r="1561" spans="1:7" x14ac:dyDescent="0.25">
      <c r="A1561" t="s">
        <v>1560</v>
      </c>
      <c r="B1561" t="s">
        <v>16414</v>
      </c>
      <c r="C1561" t="s">
        <v>17698</v>
      </c>
      <c r="D1561" t="s">
        <v>9957</v>
      </c>
      <c r="E1561">
        <v>174</v>
      </c>
      <c r="F1561">
        <v>174</v>
      </c>
      <c r="G1561">
        <f>MAX(days16[[#This Row],[total_breakfastdays16]],days16[[#This Row],[total_lunchdays16]])</f>
        <v>174</v>
      </c>
    </row>
    <row r="1562" spans="1:7" x14ac:dyDescent="0.25">
      <c r="A1562" t="s">
        <v>1561</v>
      </c>
      <c r="B1562" t="s">
        <v>16414</v>
      </c>
      <c r="C1562" t="s">
        <v>17698</v>
      </c>
      <c r="D1562" t="s">
        <v>9958</v>
      </c>
      <c r="E1562">
        <v>174</v>
      </c>
      <c r="F1562">
        <v>174</v>
      </c>
      <c r="G1562">
        <f>MAX(days16[[#This Row],[total_breakfastdays16]],days16[[#This Row],[total_lunchdays16]])</f>
        <v>174</v>
      </c>
    </row>
    <row r="1563" spans="1:7" x14ac:dyDescent="0.25">
      <c r="A1563" t="s">
        <v>1562</v>
      </c>
      <c r="B1563" t="s">
        <v>16414</v>
      </c>
      <c r="C1563" t="s">
        <v>17698</v>
      </c>
      <c r="D1563" t="s">
        <v>9959</v>
      </c>
      <c r="E1563">
        <v>175</v>
      </c>
      <c r="F1563">
        <v>174</v>
      </c>
      <c r="G1563">
        <f>MAX(days16[[#This Row],[total_breakfastdays16]],days16[[#This Row],[total_lunchdays16]])</f>
        <v>175</v>
      </c>
    </row>
    <row r="1564" spans="1:7" x14ac:dyDescent="0.25">
      <c r="A1564" t="s">
        <v>1563</v>
      </c>
      <c r="B1564" t="s">
        <v>16414</v>
      </c>
      <c r="C1564" t="s">
        <v>17698</v>
      </c>
      <c r="D1564" t="s">
        <v>9485</v>
      </c>
      <c r="E1564">
        <v>175</v>
      </c>
      <c r="F1564">
        <v>174</v>
      </c>
      <c r="G1564">
        <f>MAX(days16[[#This Row],[total_breakfastdays16]],days16[[#This Row],[total_lunchdays16]])</f>
        <v>175</v>
      </c>
    </row>
    <row r="1565" spans="1:7" x14ac:dyDescent="0.25">
      <c r="A1565" t="s">
        <v>1564</v>
      </c>
      <c r="B1565" t="s">
        <v>16414</v>
      </c>
      <c r="C1565" t="s">
        <v>17698</v>
      </c>
      <c r="D1565" t="s">
        <v>9960</v>
      </c>
      <c r="E1565">
        <v>174</v>
      </c>
      <c r="F1565">
        <v>174</v>
      </c>
      <c r="G1565">
        <f>MAX(days16[[#This Row],[total_breakfastdays16]],days16[[#This Row],[total_lunchdays16]])</f>
        <v>174</v>
      </c>
    </row>
    <row r="1566" spans="1:7" x14ac:dyDescent="0.25">
      <c r="A1566" t="s">
        <v>1565</v>
      </c>
      <c r="B1566" t="s">
        <v>16414</v>
      </c>
      <c r="C1566" t="s">
        <v>17698</v>
      </c>
      <c r="D1566" t="s">
        <v>9961</v>
      </c>
      <c r="E1566">
        <v>174</v>
      </c>
      <c r="F1566">
        <v>174</v>
      </c>
      <c r="G1566">
        <f>MAX(days16[[#This Row],[total_breakfastdays16]],days16[[#This Row],[total_lunchdays16]])</f>
        <v>174</v>
      </c>
    </row>
    <row r="1567" spans="1:7" x14ac:dyDescent="0.25">
      <c r="A1567" t="s">
        <v>1566</v>
      </c>
      <c r="B1567" t="s">
        <v>16414</v>
      </c>
      <c r="C1567" t="s">
        <v>17698</v>
      </c>
      <c r="D1567" t="s">
        <v>9962</v>
      </c>
      <c r="E1567">
        <v>174</v>
      </c>
      <c r="F1567">
        <v>174</v>
      </c>
      <c r="G1567">
        <f>MAX(days16[[#This Row],[total_breakfastdays16]],days16[[#This Row],[total_lunchdays16]])</f>
        <v>174</v>
      </c>
    </row>
    <row r="1568" spans="1:7" x14ac:dyDescent="0.25">
      <c r="A1568" t="s">
        <v>1567</v>
      </c>
      <c r="B1568" t="s">
        <v>16414</v>
      </c>
      <c r="C1568" t="s">
        <v>17698</v>
      </c>
      <c r="D1568" t="s">
        <v>9963</v>
      </c>
      <c r="E1568">
        <v>174</v>
      </c>
      <c r="F1568">
        <v>174</v>
      </c>
      <c r="G1568">
        <f>MAX(days16[[#This Row],[total_breakfastdays16]],days16[[#This Row],[total_lunchdays16]])</f>
        <v>174</v>
      </c>
    </row>
    <row r="1569" spans="1:7" x14ac:dyDescent="0.25">
      <c r="A1569" t="s">
        <v>1568</v>
      </c>
      <c r="B1569" t="s">
        <v>16414</v>
      </c>
      <c r="C1569" t="s">
        <v>17698</v>
      </c>
      <c r="D1569" t="s">
        <v>9964</v>
      </c>
      <c r="E1569">
        <v>175</v>
      </c>
      <c r="F1569">
        <v>173</v>
      </c>
      <c r="G1569">
        <f>MAX(days16[[#This Row],[total_breakfastdays16]],days16[[#This Row],[total_lunchdays16]])</f>
        <v>175</v>
      </c>
    </row>
    <row r="1570" spans="1:7" x14ac:dyDescent="0.25">
      <c r="A1570" t="s">
        <v>1569</v>
      </c>
      <c r="B1570" t="s">
        <v>16414</v>
      </c>
      <c r="C1570" t="s">
        <v>17698</v>
      </c>
      <c r="D1570" t="s">
        <v>9965</v>
      </c>
      <c r="E1570">
        <v>174</v>
      </c>
      <c r="F1570">
        <v>173</v>
      </c>
      <c r="G1570">
        <f>MAX(days16[[#This Row],[total_breakfastdays16]],days16[[#This Row],[total_lunchdays16]])</f>
        <v>174</v>
      </c>
    </row>
    <row r="1571" spans="1:7" x14ac:dyDescent="0.25">
      <c r="A1571" t="s">
        <v>1570</v>
      </c>
      <c r="B1571" t="s">
        <v>16415</v>
      </c>
      <c r="C1571" t="s">
        <v>17699</v>
      </c>
      <c r="D1571" t="s">
        <v>9966</v>
      </c>
      <c r="E1571">
        <v>180</v>
      </c>
      <c r="F1571">
        <v>180</v>
      </c>
      <c r="G1571">
        <f>MAX(days16[[#This Row],[total_breakfastdays16]],days16[[#This Row],[total_lunchdays16]])</f>
        <v>180</v>
      </c>
    </row>
    <row r="1572" spans="1:7" x14ac:dyDescent="0.25">
      <c r="A1572" t="s">
        <v>1571</v>
      </c>
      <c r="B1572" t="s">
        <v>16415</v>
      </c>
      <c r="C1572" t="s">
        <v>17699</v>
      </c>
      <c r="D1572" t="s">
        <v>9967</v>
      </c>
      <c r="E1572">
        <v>180</v>
      </c>
      <c r="F1572">
        <v>180</v>
      </c>
      <c r="G1572">
        <f>MAX(days16[[#This Row],[total_breakfastdays16]],days16[[#This Row],[total_lunchdays16]])</f>
        <v>180</v>
      </c>
    </row>
    <row r="1573" spans="1:7" x14ac:dyDescent="0.25">
      <c r="A1573" t="s">
        <v>1572</v>
      </c>
      <c r="B1573" t="s">
        <v>16415</v>
      </c>
      <c r="C1573" t="s">
        <v>17699</v>
      </c>
      <c r="D1573" t="s">
        <v>9968</v>
      </c>
      <c r="E1573">
        <v>180</v>
      </c>
      <c r="F1573">
        <v>180</v>
      </c>
      <c r="G1573">
        <f>MAX(days16[[#This Row],[total_breakfastdays16]],days16[[#This Row],[total_lunchdays16]])</f>
        <v>180</v>
      </c>
    </row>
    <row r="1574" spans="1:7" x14ac:dyDescent="0.25">
      <c r="A1574" t="s">
        <v>1573</v>
      </c>
      <c r="B1574" t="s">
        <v>16415</v>
      </c>
      <c r="C1574" t="s">
        <v>17699</v>
      </c>
      <c r="D1574" t="s">
        <v>9969</v>
      </c>
      <c r="E1574">
        <v>170</v>
      </c>
      <c r="F1574">
        <v>170</v>
      </c>
      <c r="G1574">
        <f>MAX(days16[[#This Row],[total_breakfastdays16]],days16[[#This Row],[total_lunchdays16]])</f>
        <v>170</v>
      </c>
    </row>
    <row r="1575" spans="1:7" x14ac:dyDescent="0.25">
      <c r="A1575" t="s">
        <v>1574</v>
      </c>
      <c r="B1575" t="s">
        <v>16416</v>
      </c>
      <c r="C1575" t="s">
        <v>17700</v>
      </c>
      <c r="D1575" t="s">
        <v>9970</v>
      </c>
      <c r="E1575">
        <v>174</v>
      </c>
      <c r="F1575">
        <v>174</v>
      </c>
      <c r="G1575">
        <f>MAX(days16[[#This Row],[total_breakfastdays16]],days16[[#This Row],[total_lunchdays16]])</f>
        <v>174</v>
      </c>
    </row>
    <row r="1576" spans="1:7" x14ac:dyDescent="0.25">
      <c r="A1576" t="s">
        <v>1575</v>
      </c>
      <c r="B1576" t="s">
        <v>16416</v>
      </c>
      <c r="C1576" t="s">
        <v>17700</v>
      </c>
      <c r="D1576" t="s">
        <v>9971</v>
      </c>
      <c r="E1576">
        <v>174</v>
      </c>
      <c r="F1576">
        <v>174</v>
      </c>
      <c r="G1576">
        <f>MAX(days16[[#This Row],[total_breakfastdays16]],days16[[#This Row],[total_lunchdays16]])</f>
        <v>174</v>
      </c>
    </row>
    <row r="1577" spans="1:7" x14ac:dyDescent="0.25">
      <c r="A1577" t="s">
        <v>1576</v>
      </c>
      <c r="B1577" t="s">
        <v>16416</v>
      </c>
      <c r="C1577" t="s">
        <v>17700</v>
      </c>
      <c r="D1577" t="s">
        <v>9972</v>
      </c>
      <c r="E1577">
        <v>174</v>
      </c>
      <c r="F1577">
        <v>174</v>
      </c>
      <c r="G1577">
        <f>MAX(days16[[#This Row],[total_breakfastdays16]],days16[[#This Row],[total_lunchdays16]])</f>
        <v>174</v>
      </c>
    </row>
    <row r="1578" spans="1:7" x14ac:dyDescent="0.25">
      <c r="A1578" t="s">
        <v>1577</v>
      </c>
      <c r="B1578" t="s">
        <v>16417</v>
      </c>
      <c r="C1578" t="s">
        <v>17701</v>
      </c>
      <c r="D1578" t="s">
        <v>9973</v>
      </c>
      <c r="E1578">
        <v>170</v>
      </c>
      <c r="F1578">
        <v>170</v>
      </c>
      <c r="G1578">
        <f>MAX(days16[[#This Row],[total_breakfastdays16]],days16[[#This Row],[total_lunchdays16]])</f>
        <v>170</v>
      </c>
    </row>
    <row r="1579" spans="1:7" x14ac:dyDescent="0.25">
      <c r="A1579" t="s">
        <v>1578</v>
      </c>
      <c r="B1579" t="s">
        <v>16418</v>
      </c>
      <c r="C1579" t="s">
        <v>17702</v>
      </c>
      <c r="D1579" t="s">
        <v>9974</v>
      </c>
      <c r="E1579">
        <v>176</v>
      </c>
      <c r="F1579">
        <v>176</v>
      </c>
      <c r="G1579">
        <f>MAX(days16[[#This Row],[total_breakfastdays16]],days16[[#This Row],[total_lunchdays16]])</f>
        <v>176</v>
      </c>
    </row>
    <row r="1580" spans="1:7" x14ac:dyDescent="0.25">
      <c r="A1580" t="s">
        <v>1579</v>
      </c>
      <c r="B1580" t="s">
        <v>16419</v>
      </c>
      <c r="C1580" t="s">
        <v>17703</v>
      </c>
      <c r="D1580" t="s">
        <v>9975</v>
      </c>
      <c r="E1580">
        <v>177</v>
      </c>
      <c r="F1580">
        <v>177</v>
      </c>
      <c r="G1580">
        <f>MAX(days16[[#This Row],[total_breakfastdays16]],days16[[#This Row],[total_lunchdays16]])</f>
        <v>177</v>
      </c>
    </row>
    <row r="1581" spans="1:7" x14ac:dyDescent="0.25">
      <c r="A1581" t="s">
        <v>1580</v>
      </c>
      <c r="B1581" t="s">
        <v>16420</v>
      </c>
      <c r="C1581" t="s">
        <v>17704</v>
      </c>
      <c r="D1581" t="s">
        <v>9976</v>
      </c>
      <c r="E1581">
        <v>177</v>
      </c>
      <c r="F1581">
        <v>177</v>
      </c>
      <c r="G1581">
        <f>MAX(days16[[#This Row],[total_breakfastdays16]],days16[[#This Row],[total_lunchdays16]])</f>
        <v>177</v>
      </c>
    </row>
    <row r="1582" spans="1:7" x14ac:dyDescent="0.25">
      <c r="A1582" t="s">
        <v>1581</v>
      </c>
      <c r="B1582" t="s">
        <v>16421</v>
      </c>
      <c r="C1582" t="s">
        <v>17705</v>
      </c>
      <c r="D1582" t="s">
        <v>9977</v>
      </c>
      <c r="E1582">
        <v>174</v>
      </c>
      <c r="F1582">
        <v>174</v>
      </c>
      <c r="G1582">
        <f>MAX(days16[[#This Row],[total_breakfastdays16]],days16[[#This Row],[total_lunchdays16]])</f>
        <v>174</v>
      </c>
    </row>
    <row r="1583" spans="1:7" x14ac:dyDescent="0.25">
      <c r="A1583" t="s">
        <v>1582</v>
      </c>
      <c r="B1583" t="s">
        <v>16421</v>
      </c>
      <c r="C1583" t="s">
        <v>17705</v>
      </c>
      <c r="D1583" t="s">
        <v>9978</v>
      </c>
      <c r="E1583">
        <v>0</v>
      </c>
      <c r="F1583">
        <v>0</v>
      </c>
      <c r="G1583">
        <f>MAX(days16[[#This Row],[total_breakfastdays16]],days16[[#This Row],[total_lunchdays16]])</f>
        <v>0</v>
      </c>
    </row>
    <row r="1584" spans="1:7" x14ac:dyDescent="0.25">
      <c r="A1584" t="s">
        <v>1583</v>
      </c>
      <c r="B1584" t="s">
        <v>16421</v>
      </c>
      <c r="C1584" t="s">
        <v>17705</v>
      </c>
      <c r="D1584" t="s">
        <v>9979</v>
      </c>
      <c r="E1584">
        <v>174</v>
      </c>
      <c r="F1584">
        <v>174</v>
      </c>
      <c r="G1584">
        <f>MAX(days16[[#This Row],[total_breakfastdays16]],days16[[#This Row],[total_lunchdays16]])</f>
        <v>174</v>
      </c>
    </row>
    <row r="1585" spans="1:7" x14ac:dyDescent="0.25">
      <c r="A1585" t="s">
        <v>1584</v>
      </c>
      <c r="B1585" t="s">
        <v>16421</v>
      </c>
      <c r="C1585" t="s">
        <v>17705</v>
      </c>
      <c r="D1585" t="s">
        <v>9980</v>
      </c>
      <c r="E1585">
        <v>174</v>
      </c>
      <c r="F1585">
        <v>174</v>
      </c>
      <c r="G1585">
        <f>MAX(days16[[#This Row],[total_breakfastdays16]],days16[[#This Row],[total_lunchdays16]])</f>
        <v>174</v>
      </c>
    </row>
    <row r="1586" spans="1:7" x14ac:dyDescent="0.25">
      <c r="A1586" t="s">
        <v>1585</v>
      </c>
      <c r="B1586" t="s">
        <v>16421</v>
      </c>
      <c r="C1586" t="s">
        <v>17705</v>
      </c>
      <c r="D1586" t="s">
        <v>9981</v>
      </c>
      <c r="E1586">
        <v>174</v>
      </c>
      <c r="F1586">
        <v>174</v>
      </c>
      <c r="G1586">
        <f>MAX(days16[[#This Row],[total_breakfastdays16]],days16[[#This Row],[total_lunchdays16]])</f>
        <v>174</v>
      </c>
    </row>
    <row r="1587" spans="1:7" x14ac:dyDescent="0.25">
      <c r="A1587" t="s">
        <v>1586</v>
      </c>
      <c r="B1587" t="s">
        <v>16421</v>
      </c>
      <c r="C1587" t="s">
        <v>17705</v>
      </c>
      <c r="D1587" t="s">
        <v>9982</v>
      </c>
      <c r="E1587">
        <v>174</v>
      </c>
      <c r="F1587">
        <v>174</v>
      </c>
      <c r="G1587">
        <f>MAX(days16[[#This Row],[total_breakfastdays16]],days16[[#This Row],[total_lunchdays16]])</f>
        <v>174</v>
      </c>
    </row>
    <row r="1588" spans="1:7" x14ac:dyDescent="0.25">
      <c r="A1588" t="s">
        <v>1587</v>
      </c>
      <c r="B1588" t="s">
        <v>16421</v>
      </c>
      <c r="C1588" t="s">
        <v>17705</v>
      </c>
      <c r="D1588" t="s">
        <v>9983</v>
      </c>
      <c r="E1588">
        <v>174</v>
      </c>
      <c r="F1588">
        <v>174</v>
      </c>
      <c r="G1588">
        <f>MAX(days16[[#This Row],[total_breakfastdays16]],days16[[#This Row],[total_lunchdays16]])</f>
        <v>174</v>
      </c>
    </row>
    <row r="1589" spans="1:7" x14ac:dyDescent="0.25">
      <c r="A1589" t="s">
        <v>1588</v>
      </c>
      <c r="B1589" t="s">
        <v>16422</v>
      </c>
      <c r="C1589" t="s">
        <v>17706</v>
      </c>
      <c r="D1589" t="s">
        <v>9984</v>
      </c>
      <c r="E1589">
        <v>175</v>
      </c>
      <c r="F1589">
        <v>175</v>
      </c>
      <c r="G1589">
        <f>MAX(days16[[#This Row],[total_breakfastdays16]],days16[[#This Row],[total_lunchdays16]])</f>
        <v>175</v>
      </c>
    </row>
    <row r="1590" spans="1:7" x14ac:dyDescent="0.25">
      <c r="A1590" t="s">
        <v>1589</v>
      </c>
      <c r="B1590" t="s">
        <v>16422</v>
      </c>
      <c r="C1590" t="s">
        <v>17706</v>
      </c>
      <c r="D1590" t="s">
        <v>9985</v>
      </c>
      <c r="E1590">
        <v>175</v>
      </c>
      <c r="F1590">
        <v>175</v>
      </c>
      <c r="G1590">
        <f>MAX(days16[[#This Row],[total_breakfastdays16]],days16[[#This Row],[total_lunchdays16]])</f>
        <v>175</v>
      </c>
    </row>
    <row r="1591" spans="1:7" x14ac:dyDescent="0.25">
      <c r="A1591" t="s">
        <v>1590</v>
      </c>
      <c r="B1591" t="s">
        <v>16423</v>
      </c>
      <c r="C1591" t="s">
        <v>17707</v>
      </c>
      <c r="D1591" t="s">
        <v>9986</v>
      </c>
      <c r="E1591">
        <v>180</v>
      </c>
      <c r="F1591">
        <v>180</v>
      </c>
      <c r="G1591">
        <f>MAX(days16[[#This Row],[total_breakfastdays16]],days16[[#This Row],[total_lunchdays16]])</f>
        <v>180</v>
      </c>
    </row>
    <row r="1592" spans="1:7" x14ac:dyDescent="0.25">
      <c r="A1592" t="s">
        <v>1591</v>
      </c>
      <c r="B1592" t="s">
        <v>16423</v>
      </c>
      <c r="C1592" t="s">
        <v>17707</v>
      </c>
      <c r="D1592" t="s">
        <v>9987</v>
      </c>
      <c r="E1592">
        <v>180</v>
      </c>
      <c r="F1592">
        <v>180</v>
      </c>
      <c r="G1592">
        <f>MAX(days16[[#This Row],[total_breakfastdays16]],days16[[#This Row],[total_lunchdays16]])</f>
        <v>180</v>
      </c>
    </row>
    <row r="1593" spans="1:7" x14ac:dyDescent="0.25">
      <c r="A1593" t="s">
        <v>1592</v>
      </c>
      <c r="B1593" t="s">
        <v>16423</v>
      </c>
      <c r="C1593" t="s">
        <v>17707</v>
      </c>
      <c r="D1593" t="s">
        <v>9988</v>
      </c>
      <c r="E1593">
        <v>180</v>
      </c>
      <c r="F1593">
        <v>180</v>
      </c>
      <c r="G1593">
        <f>MAX(days16[[#This Row],[total_breakfastdays16]],days16[[#This Row],[total_lunchdays16]])</f>
        <v>180</v>
      </c>
    </row>
    <row r="1594" spans="1:7" x14ac:dyDescent="0.25">
      <c r="A1594" t="s">
        <v>1593</v>
      </c>
      <c r="B1594" t="s">
        <v>16424</v>
      </c>
      <c r="C1594" t="s">
        <v>17708</v>
      </c>
      <c r="D1594" t="s">
        <v>9989</v>
      </c>
      <c r="E1594">
        <v>176</v>
      </c>
      <c r="F1594">
        <v>176</v>
      </c>
      <c r="G1594">
        <f>MAX(days16[[#This Row],[total_breakfastdays16]],days16[[#This Row],[total_lunchdays16]])</f>
        <v>176</v>
      </c>
    </row>
    <row r="1595" spans="1:7" x14ac:dyDescent="0.25">
      <c r="A1595" t="s">
        <v>1594</v>
      </c>
      <c r="B1595" t="s">
        <v>16424</v>
      </c>
      <c r="C1595" t="s">
        <v>17708</v>
      </c>
      <c r="D1595" t="s">
        <v>9990</v>
      </c>
      <c r="E1595">
        <v>176</v>
      </c>
      <c r="F1595">
        <v>176</v>
      </c>
      <c r="G1595">
        <f>MAX(days16[[#This Row],[total_breakfastdays16]],days16[[#This Row],[total_lunchdays16]])</f>
        <v>176</v>
      </c>
    </row>
    <row r="1596" spans="1:7" x14ac:dyDescent="0.25">
      <c r="A1596" t="s">
        <v>1595</v>
      </c>
      <c r="B1596" t="s">
        <v>16425</v>
      </c>
      <c r="C1596" t="s">
        <v>17709</v>
      </c>
      <c r="D1596" t="s">
        <v>9991</v>
      </c>
      <c r="E1596">
        <v>178</v>
      </c>
      <c r="F1596">
        <v>179</v>
      </c>
      <c r="G1596">
        <f>MAX(days16[[#This Row],[total_breakfastdays16]],days16[[#This Row],[total_lunchdays16]])</f>
        <v>179</v>
      </c>
    </row>
    <row r="1597" spans="1:7" x14ac:dyDescent="0.25">
      <c r="A1597" t="s">
        <v>1596</v>
      </c>
      <c r="B1597" t="s">
        <v>16426</v>
      </c>
      <c r="C1597" t="s">
        <v>17710</v>
      </c>
      <c r="D1597" t="s">
        <v>9992</v>
      </c>
      <c r="E1597">
        <v>177</v>
      </c>
      <c r="F1597">
        <v>177</v>
      </c>
      <c r="G1597">
        <f>MAX(days16[[#This Row],[total_breakfastdays16]],days16[[#This Row],[total_lunchdays16]])</f>
        <v>177</v>
      </c>
    </row>
    <row r="1598" spans="1:7" x14ac:dyDescent="0.25">
      <c r="A1598" t="s">
        <v>1597</v>
      </c>
      <c r="B1598" t="s">
        <v>16426</v>
      </c>
      <c r="C1598" t="s">
        <v>17710</v>
      </c>
      <c r="D1598" t="s">
        <v>9993</v>
      </c>
      <c r="E1598">
        <v>177</v>
      </c>
      <c r="F1598">
        <v>177</v>
      </c>
      <c r="G1598">
        <f>MAX(days16[[#This Row],[total_breakfastdays16]],days16[[#This Row],[total_lunchdays16]])</f>
        <v>177</v>
      </c>
    </row>
    <row r="1599" spans="1:7" x14ac:dyDescent="0.25">
      <c r="A1599" t="s">
        <v>1598</v>
      </c>
      <c r="B1599" t="s">
        <v>16427</v>
      </c>
      <c r="C1599" t="s">
        <v>17711</v>
      </c>
      <c r="D1599" t="s">
        <v>9994</v>
      </c>
      <c r="E1599">
        <v>176</v>
      </c>
      <c r="F1599">
        <v>176</v>
      </c>
      <c r="G1599">
        <f>MAX(days16[[#This Row],[total_breakfastdays16]],days16[[#This Row],[total_lunchdays16]])</f>
        <v>176</v>
      </c>
    </row>
    <row r="1600" spans="1:7" x14ac:dyDescent="0.25">
      <c r="A1600" t="s">
        <v>1599</v>
      </c>
      <c r="B1600" t="s">
        <v>16428</v>
      </c>
      <c r="C1600" t="s">
        <v>17712</v>
      </c>
      <c r="D1600" t="s">
        <v>9995</v>
      </c>
      <c r="E1600">
        <v>174</v>
      </c>
      <c r="F1600">
        <v>176</v>
      </c>
      <c r="G1600">
        <f>MAX(days16[[#This Row],[total_breakfastdays16]],days16[[#This Row],[total_lunchdays16]])</f>
        <v>176</v>
      </c>
    </row>
    <row r="1601" spans="1:7" x14ac:dyDescent="0.25">
      <c r="A1601" t="s">
        <v>1600</v>
      </c>
      <c r="B1601" t="s">
        <v>16429</v>
      </c>
      <c r="C1601" t="s">
        <v>17713</v>
      </c>
      <c r="D1601" t="s">
        <v>9996</v>
      </c>
      <c r="E1601">
        <v>173</v>
      </c>
      <c r="F1601">
        <v>173</v>
      </c>
      <c r="G1601">
        <f>MAX(days16[[#This Row],[total_breakfastdays16]],days16[[#This Row],[total_lunchdays16]])</f>
        <v>173</v>
      </c>
    </row>
    <row r="1602" spans="1:7" x14ac:dyDescent="0.25">
      <c r="A1602" t="s">
        <v>1601</v>
      </c>
      <c r="B1602" t="s">
        <v>16429</v>
      </c>
      <c r="C1602" t="s">
        <v>17713</v>
      </c>
      <c r="D1602" t="s">
        <v>9997</v>
      </c>
      <c r="E1602">
        <v>173</v>
      </c>
      <c r="F1602">
        <v>173</v>
      </c>
      <c r="G1602">
        <f>MAX(days16[[#This Row],[total_breakfastdays16]],days16[[#This Row],[total_lunchdays16]])</f>
        <v>173</v>
      </c>
    </row>
    <row r="1603" spans="1:7" x14ac:dyDescent="0.25">
      <c r="A1603" t="s">
        <v>1602</v>
      </c>
      <c r="B1603" t="s">
        <v>16430</v>
      </c>
      <c r="C1603" t="s">
        <v>17714</v>
      </c>
      <c r="D1603" t="s">
        <v>9998</v>
      </c>
      <c r="E1603">
        <v>177</v>
      </c>
      <c r="F1603">
        <v>177</v>
      </c>
      <c r="G1603">
        <f>MAX(days16[[#This Row],[total_breakfastdays16]],days16[[#This Row],[total_lunchdays16]])</f>
        <v>177</v>
      </c>
    </row>
    <row r="1604" spans="1:7" x14ac:dyDescent="0.25">
      <c r="A1604" t="s">
        <v>1603</v>
      </c>
      <c r="B1604" t="s">
        <v>16430</v>
      </c>
      <c r="C1604" t="s">
        <v>17714</v>
      </c>
      <c r="D1604" t="s">
        <v>9999</v>
      </c>
      <c r="E1604">
        <v>177</v>
      </c>
      <c r="F1604">
        <v>177</v>
      </c>
      <c r="G1604">
        <f>MAX(days16[[#This Row],[total_breakfastdays16]],days16[[#This Row],[total_lunchdays16]])</f>
        <v>177</v>
      </c>
    </row>
    <row r="1605" spans="1:7" x14ac:dyDescent="0.25">
      <c r="A1605" t="s">
        <v>1604</v>
      </c>
      <c r="B1605" t="s">
        <v>16430</v>
      </c>
      <c r="C1605" t="s">
        <v>17714</v>
      </c>
      <c r="D1605" t="s">
        <v>10000</v>
      </c>
      <c r="E1605">
        <v>177</v>
      </c>
      <c r="F1605">
        <v>177</v>
      </c>
      <c r="G1605">
        <f>MAX(days16[[#This Row],[total_breakfastdays16]],days16[[#This Row],[total_lunchdays16]])</f>
        <v>177</v>
      </c>
    </row>
    <row r="1606" spans="1:7" x14ac:dyDescent="0.25">
      <c r="A1606" t="s">
        <v>1605</v>
      </c>
      <c r="B1606" t="s">
        <v>16430</v>
      </c>
      <c r="C1606" t="s">
        <v>17714</v>
      </c>
      <c r="D1606" t="s">
        <v>10001</v>
      </c>
      <c r="E1606">
        <v>177</v>
      </c>
      <c r="F1606">
        <v>177</v>
      </c>
      <c r="G1606">
        <f>MAX(days16[[#This Row],[total_breakfastdays16]],days16[[#This Row],[total_lunchdays16]])</f>
        <v>177</v>
      </c>
    </row>
    <row r="1607" spans="1:7" x14ac:dyDescent="0.25">
      <c r="A1607" t="s">
        <v>1606</v>
      </c>
      <c r="B1607" t="s">
        <v>16430</v>
      </c>
      <c r="C1607" t="s">
        <v>17714</v>
      </c>
      <c r="D1607" t="s">
        <v>10002</v>
      </c>
      <c r="E1607">
        <v>177</v>
      </c>
      <c r="F1607">
        <v>177</v>
      </c>
      <c r="G1607">
        <f>MAX(days16[[#This Row],[total_breakfastdays16]],days16[[#This Row],[total_lunchdays16]])</f>
        <v>177</v>
      </c>
    </row>
    <row r="1608" spans="1:7" x14ac:dyDescent="0.25">
      <c r="A1608" t="s">
        <v>1607</v>
      </c>
      <c r="B1608" t="s">
        <v>16431</v>
      </c>
      <c r="C1608" t="s">
        <v>17715</v>
      </c>
      <c r="D1608" t="s">
        <v>10003</v>
      </c>
      <c r="E1608">
        <v>176</v>
      </c>
      <c r="F1608">
        <v>176</v>
      </c>
      <c r="G1608">
        <f>MAX(days16[[#This Row],[total_breakfastdays16]],days16[[#This Row],[total_lunchdays16]])</f>
        <v>176</v>
      </c>
    </row>
    <row r="1609" spans="1:7" x14ac:dyDescent="0.25">
      <c r="A1609" t="s">
        <v>1608</v>
      </c>
      <c r="B1609" t="s">
        <v>16432</v>
      </c>
      <c r="C1609" t="s">
        <v>17716</v>
      </c>
      <c r="D1609" t="s">
        <v>10004</v>
      </c>
      <c r="E1609">
        <v>177</v>
      </c>
      <c r="F1609">
        <v>177</v>
      </c>
      <c r="G1609">
        <f>MAX(days16[[#This Row],[total_breakfastdays16]],days16[[#This Row],[total_lunchdays16]])</f>
        <v>177</v>
      </c>
    </row>
    <row r="1610" spans="1:7" x14ac:dyDescent="0.25">
      <c r="A1610" t="s">
        <v>1609</v>
      </c>
      <c r="B1610" t="s">
        <v>16433</v>
      </c>
      <c r="C1610" t="s">
        <v>17717</v>
      </c>
      <c r="D1610" t="s">
        <v>10005</v>
      </c>
      <c r="E1610">
        <v>175</v>
      </c>
      <c r="F1610">
        <v>175</v>
      </c>
      <c r="G1610">
        <f>MAX(days16[[#This Row],[total_breakfastdays16]],days16[[#This Row],[total_lunchdays16]])</f>
        <v>175</v>
      </c>
    </row>
    <row r="1611" spans="1:7" x14ac:dyDescent="0.25">
      <c r="A1611" t="s">
        <v>1610</v>
      </c>
      <c r="B1611" t="s">
        <v>16433</v>
      </c>
      <c r="C1611" t="s">
        <v>17717</v>
      </c>
      <c r="D1611" t="s">
        <v>10006</v>
      </c>
      <c r="E1611">
        <v>172</v>
      </c>
      <c r="F1611">
        <v>175</v>
      </c>
      <c r="G1611">
        <f>MAX(days16[[#This Row],[total_breakfastdays16]],days16[[#This Row],[total_lunchdays16]])</f>
        <v>175</v>
      </c>
    </row>
    <row r="1612" spans="1:7" x14ac:dyDescent="0.25">
      <c r="A1612" t="s">
        <v>1611</v>
      </c>
      <c r="B1612" t="s">
        <v>16433</v>
      </c>
      <c r="C1612" t="s">
        <v>17717</v>
      </c>
      <c r="D1612" t="s">
        <v>10007</v>
      </c>
      <c r="E1612">
        <v>175</v>
      </c>
      <c r="F1612">
        <v>175</v>
      </c>
      <c r="G1612">
        <f>MAX(days16[[#This Row],[total_breakfastdays16]],days16[[#This Row],[total_lunchdays16]])</f>
        <v>175</v>
      </c>
    </row>
    <row r="1613" spans="1:7" x14ac:dyDescent="0.25">
      <c r="A1613" t="s">
        <v>1612</v>
      </c>
      <c r="B1613" t="s">
        <v>16433</v>
      </c>
      <c r="C1613" t="s">
        <v>17717</v>
      </c>
      <c r="D1613" t="s">
        <v>10008</v>
      </c>
      <c r="E1613">
        <v>175</v>
      </c>
      <c r="F1613">
        <v>175</v>
      </c>
      <c r="G1613">
        <f>MAX(days16[[#This Row],[total_breakfastdays16]],days16[[#This Row],[total_lunchdays16]])</f>
        <v>175</v>
      </c>
    </row>
    <row r="1614" spans="1:7" x14ac:dyDescent="0.25">
      <c r="A1614" t="s">
        <v>1613</v>
      </c>
      <c r="B1614" t="s">
        <v>16433</v>
      </c>
      <c r="C1614" t="s">
        <v>17717</v>
      </c>
      <c r="D1614" t="s">
        <v>10009</v>
      </c>
      <c r="E1614">
        <v>175</v>
      </c>
      <c r="F1614">
        <v>175</v>
      </c>
      <c r="G1614">
        <f>MAX(days16[[#This Row],[total_breakfastdays16]],days16[[#This Row],[total_lunchdays16]])</f>
        <v>175</v>
      </c>
    </row>
    <row r="1615" spans="1:7" x14ac:dyDescent="0.25">
      <c r="A1615" t="s">
        <v>1614</v>
      </c>
      <c r="B1615" t="s">
        <v>16433</v>
      </c>
      <c r="C1615" t="s">
        <v>17717</v>
      </c>
      <c r="D1615" t="s">
        <v>10010</v>
      </c>
      <c r="E1615">
        <v>175</v>
      </c>
      <c r="F1615">
        <v>175</v>
      </c>
      <c r="G1615">
        <f>MAX(days16[[#This Row],[total_breakfastdays16]],days16[[#This Row],[total_lunchdays16]])</f>
        <v>175</v>
      </c>
    </row>
    <row r="1616" spans="1:7" x14ac:dyDescent="0.25">
      <c r="A1616" t="s">
        <v>1615</v>
      </c>
      <c r="B1616" t="s">
        <v>16433</v>
      </c>
      <c r="C1616" t="s">
        <v>17717</v>
      </c>
      <c r="D1616" t="s">
        <v>10011</v>
      </c>
      <c r="E1616">
        <v>175</v>
      </c>
      <c r="F1616">
        <v>175</v>
      </c>
      <c r="G1616">
        <f>MAX(days16[[#This Row],[total_breakfastdays16]],days16[[#This Row],[total_lunchdays16]])</f>
        <v>175</v>
      </c>
    </row>
    <row r="1617" spans="1:7" x14ac:dyDescent="0.25">
      <c r="A1617" t="s">
        <v>1616</v>
      </c>
      <c r="B1617" t="s">
        <v>16433</v>
      </c>
      <c r="C1617" t="s">
        <v>17717</v>
      </c>
      <c r="D1617" t="s">
        <v>10012</v>
      </c>
      <c r="E1617">
        <v>175</v>
      </c>
      <c r="F1617">
        <v>175</v>
      </c>
      <c r="G1617">
        <f>MAX(days16[[#This Row],[total_breakfastdays16]],days16[[#This Row],[total_lunchdays16]])</f>
        <v>175</v>
      </c>
    </row>
    <row r="1618" spans="1:7" x14ac:dyDescent="0.25">
      <c r="A1618" t="s">
        <v>1617</v>
      </c>
      <c r="B1618" t="s">
        <v>16433</v>
      </c>
      <c r="C1618" t="s">
        <v>17717</v>
      </c>
      <c r="D1618" t="s">
        <v>10013</v>
      </c>
      <c r="E1618">
        <v>175</v>
      </c>
      <c r="F1618">
        <v>175</v>
      </c>
      <c r="G1618">
        <f>MAX(days16[[#This Row],[total_breakfastdays16]],days16[[#This Row],[total_lunchdays16]])</f>
        <v>175</v>
      </c>
    </row>
    <row r="1619" spans="1:7" x14ac:dyDescent="0.25">
      <c r="A1619" t="s">
        <v>1618</v>
      </c>
      <c r="B1619" t="s">
        <v>16433</v>
      </c>
      <c r="C1619" t="s">
        <v>17717</v>
      </c>
      <c r="D1619" t="s">
        <v>10014</v>
      </c>
      <c r="E1619">
        <v>175</v>
      </c>
      <c r="F1619">
        <v>175</v>
      </c>
      <c r="G1619">
        <f>MAX(days16[[#This Row],[total_breakfastdays16]],days16[[#This Row],[total_lunchdays16]])</f>
        <v>175</v>
      </c>
    </row>
    <row r="1620" spans="1:7" x14ac:dyDescent="0.25">
      <c r="A1620" t="s">
        <v>1619</v>
      </c>
      <c r="B1620" t="s">
        <v>16433</v>
      </c>
      <c r="C1620" t="s">
        <v>17717</v>
      </c>
      <c r="D1620" t="s">
        <v>10015</v>
      </c>
      <c r="E1620">
        <v>175</v>
      </c>
      <c r="F1620">
        <v>175</v>
      </c>
      <c r="G1620">
        <f>MAX(days16[[#This Row],[total_breakfastdays16]],days16[[#This Row],[total_lunchdays16]])</f>
        <v>175</v>
      </c>
    </row>
    <row r="1621" spans="1:7" x14ac:dyDescent="0.25">
      <c r="A1621" t="s">
        <v>1620</v>
      </c>
      <c r="B1621" t="s">
        <v>16434</v>
      </c>
      <c r="C1621" t="s">
        <v>17718</v>
      </c>
      <c r="D1621" t="s">
        <v>10016</v>
      </c>
      <c r="E1621">
        <v>174</v>
      </c>
      <c r="F1621">
        <v>174</v>
      </c>
      <c r="G1621">
        <f>MAX(days16[[#This Row],[total_breakfastdays16]],days16[[#This Row],[total_lunchdays16]])</f>
        <v>174</v>
      </c>
    </row>
    <row r="1622" spans="1:7" x14ac:dyDescent="0.25">
      <c r="A1622" t="s">
        <v>1621</v>
      </c>
      <c r="B1622" t="s">
        <v>16435</v>
      </c>
      <c r="C1622" t="s">
        <v>17719</v>
      </c>
      <c r="D1622" t="s">
        <v>10017</v>
      </c>
      <c r="E1622">
        <v>180</v>
      </c>
      <c r="F1622">
        <v>180</v>
      </c>
      <c r="G1622">
        <f>MAX(days16[[#This Row],[total_breakfastdays16]],days16[[#This Row],[total_lunchdays16]])</f>
        <v>180</v>
      </c>
    </row>
    <row r="1623" spans="1:7" x14ac:dyDescent="0.25">
      <c r="A1623" t="s">
        <v>1622</v>
      </c>
      <c r="B1623" t="s">
        <v>16435</v>
      </c>
      <c r="C1623" t="s">
        <v>17719</v>
      </c>
      <c r="D1623" t="s">
        <v>10018</v>
      </c>
      <c r="E1623">
        <v>180</v>
      </c>
      <c r="F1623">
        <v>180</v>
      </c>
      <c r="G1623">
        <f>MAX(days16[[#This Row],[total_breakfastdays16]],days16[[#This Row],[total_lunchdays16]])</f>
        <v>180</v>
      </c>
    </row>
    <row r="1624" spans="1:7" x14ac:dyDescent="0.25">
      <c r="A1624" t="s">
        <v>1623</v>
      </c>
      <c r="B1624" t="s">
        <v>16435</v>
      </c>
      <c r="C1624" t="s">
        <v>17719</v>
      </c>
      <c r="D1624" t="s">
        <v>10019</v>
      </c>
      <c r="E1624">
        <v>180</v>
      </c>
      <c r="F1624">
        <v>180</v>
      </c>
      <c r="G1624">
        <f>MAX(days16[[#This Row],[total_breakfastdays16]],days16[[#This Row],[total_lunchdays16]])</f>
        <v>180</v>
      </c>
    </row>
    <row r="1625" spans="1:7" x14ac:dyDescent="0.25">
      <c r="A1625" t="s">
        <v>1624</v>
      </c>
      <c r="B1625" t="s">
        <v>16436</v>
      </c>
      <c r="C1625" t="s">
        <v>17720</v>
      </c>
      <c r="D1625" t="s">
        <v>10020</v>
      </c>
      <c r="E1625">
        <v>177</v>
      </c>
      <c r="F1625">
        <v>177</v>
      </c>
      <c r="G1625">
        <f>MAX(days16[[#This Row],[total_breakfastdays16]],days16[[#This Row],[total_lunchdays16]])</f>
        <v>177</v>
      </c>
    </row>
    <row r="1626" spans="1:7" x14ac:dyDescent="0.25">
      <c r="A1626" t="s">
        <v>1625</v>
      </c>
      <c r="B1626" t="s">
        <v>16436</v>
      </c>
      <c r="C1626" t="s">
        <v>17720</v>
      </c>
      <c r="D1626" t="s">
        <v>10021</v>
      </c>
      <c r="E1626">
        <v>177</v>
      </c>
      <c r="F1626">
        <v>177</v>
      </c>
      <c r="G1626">
        <f>MAX(days16[[#This Row],[total_breakfastdays16]],days16[[#This Row],[total_lunchdays16]])</f>
        <v>177</v>
      </c>
    </row>
    <row r="1627" spans="1:7" x14ac:dyDescent="0.25">
      <c r="A1627" t="s">
        <v>1626</v>
      </c>
      <c r="B1627" t="s">
        <v>16436</v>
      </c>
      <c r="C1627" t="s">
        <v>17720</v>
      </c>
      <c r="D1627" t="s">
        <v>10022</v>
      </c>
      <c r="E1627">
        <v>177</v>
      </c>
      <c r="F1627">
        <v>177</v>
      </c>
      <c r="G1627">
        <f>MAX(days16[[#This Row],[total_breakfastdays16]],days16[[#This Row],[total_lunchdays16]])</f>
        <v>177</v>
      </c>
    </row>
    <row r="1628" spans="1:7" x14ac:dyDescent="0.25">
      <c r="A1628" t="s">
        <v>1627</v>
      </c>
      <c r="B1628" t="s">
        <v>16437</v>
      </c>
      <c r="C1628" t="s">
        <v>17721</v>
      </c>
      <c r="D1628" t="s">
        <v>10023</v>
      </c>
      <c r="E1628">
        <v>173</v>
      </c>
      <c r="F1628">
        <v>173</v>
      </c>
      <c r="G1628">
        <f>MAX(days16[[#This Row],[total_breakfastdays16]],days16[[#This Row],[total_lunchdays16]])</f>
        <v>173</v>
      </c>
    </row>
    <row r="1629" spans="1:7" x14ac:dyDescent="0.25">
      <c r="A1629" t="s">
        <v>1628</v>
      </c>
      <c r="B1629" t="s">
        <v>16437</v>
      </c>
      <c r="C1629" t="s">
        <v>17721</v>
      </c>
      <c r="D1629" t="s">
        <v>10024</v>
      </c>
      <c r="E1629">
        <v>173</v>
      </c>
      <c r="F1629">
        <v>173</v>
      </c>
      <c r="G1629">
        <f>MAX(days16[[#This Row],[total_breakfastdays16]],days16[[#This Row],[total_lunchdays16]])</f>
        <v>173</v>
      </c>
    </row>
    <row r="1630" spans="1:7" x14ac:dyDescent="0.25">
      <c r="A1630" t="s">
        <v>1629</v>
      </c>
      <c r="B1630" t="s">
        <v>16438</v>
      </c>
      <c r="C1630" t="s">
        <v>17722</v>
      </c>
      <c r="D1630" t="s">
        <v>10025</v>
      </c>
      <c r="E1630">
        <v>173</v>
      </c>
      <c r="F1630">
        <v>173</v>
      </c>
      <c r="G1630">
        <f>MAX(days16[[#This Row],[total_breakfastdays16]],days16[[#This Row],[total_lunchdays16]])</f>
        <v>173</v>
      </c>
    </row>
    <row r="1631" spans="1:7" x14ac:dyDescent="0.25">
      <c r="A1631" t="s">
        <v>1630</v>
      </c>
      <c r="B1631" t="s">
        <v>16438</v>
      </c>
      <c r="C1631" t="s">
        <v>17722</v>
      </c>
      <c r="D1631" t="s">
        <v>10026</v>
      </c>
      <c r="E1631">
        <v>173</v>
      </c>
      <c r="F1631">
        <v>173</v>
      </c>
      <c r="G1631">
        <f>MAX(days16[[#This Row],[total_breakfastdays16]],days16[[#This Row],[total_lunchdays16]])</f>
        <v>173</v>
      </c>
    </row>
    <row r="1632" spans="1:7" x14ac:dyDescent="0.25">
      <c r="A1632" t="s">
        <v>1631</v>
      </c>
      <c r="B1632" t="s">
        <v>16439</v>
      </c>
      <c r="C1632" t="s">
        <v>17723</v>
      </c>
      <c r="D1632" t="s">
        <v>10027</v>
      </c>
      <c r="E1632">
        <v>174</v>
      </c>
      <c r="F1632">
        <v>174</v>
      </c>
      <c r="G1632">
        <f>MAX(days16[[#This Row],[total_breakfastdays16]],days16[[#This Row],[total_lunchdays16]])</f>
        <v>174</v>
      </c>
    </row>
    <row r="1633" spans="1:7" x14ac:dyDescent="0.25">
      <c r="A1633" t="s">
        <v>1632</v>
      </c>
      <c r="B1633" t="s">
        <v>16439</v>
      </c>
      <c r="C1633" t="s">
        <v>17723</v>
      </c>
      <c r="D1633" t="s">
        <v>10028</v>
      </c>
      <c r="E1633">
        <v>174</v>
      </c>
      <c r="F1633">
        <v>174</v>
      </c>
      <c r="G1633">
        <f>MAX(days16[[#This Row],[total_breakfastdays16]],days16[[#This Row],[total_lunchdays16]])</f>
        <v>174</v>
      </c>
    </row>
    <row r="1634" spans="1:7" x14ac:dyDescent="0.25">
      <c r="A1634" t="s">
        <v>1633</v>
      </c>
      <c r="B1634" t="s">
        <v>16439</v>
      </c>
      <c r="C1634" t="s">
        <v>17723</v>
      </c>
      <c r="D1634" t="s">
        <v>10029</v>
      </c>
      <c r="E1634">
        <v>174</v>
      </c>
      <c r="F1634">
        <v>174</v>
      </c>
      <c r="G1634">
        <f>MAX(days16[[#This Row],[total_breakfastdays16]],days16[[#This Row],[total_lunchdays16]])</f>
        <v>174</v>
      </c>
    </row>
    <row r="1635" spans="1:7" x14ac:dyDescent="0.25">
      <c r="A1635" t="s">
        <v>1634</v>
      </c>
      <c r="B1635" t="s">
        <v>16439</v>
      </c>
      <c r="C1635" t="s">
        <v>17723</v>
      </c>
      <c r="D1635" t="s">
        <v>10030</v>
      </c>
      <c r="E1635">
        <v>174</v>
      </c>
      <c r="F1635">
        <v>174</v>
      </c>
      <c r="G1635">
        <f>MAX(days16[[#This Row],[total_breakfastdays16]],days16[[#This Row],[total_lunchdays16]])</f>
        <v>174</v>
      </c>
    </row>
    <row r="1636" spans="1:7" x14ac:dyDescent="0.25">
      <c r="A1636" t="s">
        <v>1635</v>
      </c>
      <c r="B1636" t="s">
        <v>16440</v>
      </c>
      <c r="C1636" t="s">
        <v>17724</v>
      </c>
      <c r="D1636" t="s">
        <v>10031</v>
      </c>
      <c r="E1636">
        <v>170</v>
      </c>
      <c r="F1636">
        <v>170</v>
      </c>
      <c r="G1636">
        <f>MAX(days16[[#This Row],[total_breakfastdays16]],days16[[#This Row],[total_lunchdays16]])</f>
        <v>170</v>
      </c>
    </row>
    <row r="1637" spans="1:7" x14ac:dyDescent="0.25">
      <c r="A1637" t="s">
        <v>1636</v>
      </c>
      <c r="B1637" t="s">
        <v>16441</v>
      </c>
      <c r="C1637" t="s">
        <v>17725</v>
      </c>
      <c r="D1637" t="s">
        <v>10032</v>
      </c>
      <c r="E1637">
        <v>177</v>
      </c>
      <c r="F1637">
        <v>177</v>
      </c>
      <c r="G1637">
        <f>MAX(days16[[#This Row],[total_breakfastdays16]],days16[[#This Row],[total_lunchdays16]])</f>
        <v>177</v>
      </c>
    </row>
    <row r="1638" spans="1:7" x14ac:dyDescent="0.25">
      <c r="A1638" t="s">
        <v>1637</v>
      </c>
      <c r="B1638" t="s">
        <v>16441</v>
      </c>
      <c r="C1638" t="s">
        <v>17725</v>
      </c>
      <c r="D1638" t="s">
        <v>10033</v>
      </c>
      <c r="E1638">
        <v>177</v>
      </c>
      <c r="F1638">
        <v>177</v>
      </c>
      <c r="G1638">
        <f>MAX(days16[[#This Row],[total_breakfastdays16]],days16[[#This Row],[total_lunchdays16]])</f>
        <v>177</v>
      </c>
    </row>
    <row r="1639" spans="1:7" x14ac:dyDescent="0.25">
      <c r="A1639" t="s">
        <v>1638</v>
      </c>
      <c r="B1639" t="s">
        <v>16441</v>
      </c>
      <c r="C1639" t="s">
        <v>17725</v>
      </c>
      <c r="D1639" t="s">
        <v>10034</v>
      </c>
      <c r="E1639">
        <v>177</v>
      </c>
      <c r="F1639">
        <v>177</v>
      </c>
      <c r="G1639">
        <f>MAX(days16[[#This Row],[total_breakfastdays16]],days16[[#This Row],[total_lunchdays16]])</f>
        <v>177</v>
      </c>
    </row>
    <row r="1640" spans="1:7" x14ac:dyDescent="0.25">
      <c r="A1640" t="s">
        <v>1639</v>
      </c>
      <c r="B1640" t="s">
        <v>16441</v>
      </c>
      <c r="C1640" t="s">
        <v>17725</v>
      </c>
      <c r="D1640" t="s">
        <v>10035</v>
      </c>
      <c r="E1640">
        <v>177</v>
      </c>
      <c r="F1640">
        <v>177</v>
      </c>
      <c r="G1640">
        <f>MAX(days16[[#This Row],[total_breakfastdays16]],days16[[#This Row],[total_lunchdays16]])</f>
        <v>177</v>
      </c>
    </row>
    <row r="1641" spans="1:7" x14ac:dyDescent="0.25">
      <c r="A1641" t="s">
        <v>1640</v>
      </c>
      <c r="B1641" t="s">
        <v>16441</v>
      </c>
      <c r="C1641" t="s">
        <v>17725</v>
      </c>
      <c r="D1641" t="s">
        <v>10036</v>
      </c>
      <c r="E1641">
        <v>177</v>
      </c>
      <c r="F1641">
        <v>177</v>
      </c>
      <c r="G1641">
        <f>MAX(days16[[#This Row],[total_breakfastdays16]],days16[[#This Row],[total_lunchdays16]])</f>
        <v>177</v>
      </c>
    </row>
    <row r="1642" spans="1:7" x14ac:dyDescent="0.25">
      <c r="A1642" t="s">
        <v>1641</v>
      </c>
      <c r="B1642" t="s">
        <v>16442</v>
      </c>
      <c r="C1642" t="s">
        <v>17726</v>
      </c>
      <c r="D1642" t="s">
        <v>10037</v>
      </c>
      <c r="E1642">
        <v>172</v>
      </c>
      <c r="F1642">
        <v>172</v>
      </c>
      <c r="G1642">
        <f>MAX(days16[[#This Row],[total_breakfastdays16]],days16[[#This Row],[total_lunchdays16]])</f>
        <v>172</v>
      </c>
    </row>
    <row r="1643" spans="1:7" x14ac:dyDescent="0.25">
      <c r="A1643" t="s">
        <v>1642</v>
      </c>
      <c r="B1643" t="s">
        <v>16443</v>
      </c>
      <c r="C1643" t="s">
        <v>17727</v>
      </c>
      <c r="D1643" t="s">
        <v>10038</v>
      </c>
      <c r="E1643">
        <v>200</v>
      </c>
      <c r="F1643">
        <v>200</v>
      </c>
      <c r="G1643">
        <f>MAX(days16[[#This Row],[total_breakfastdays16]],days16[[#This Row],[total_lunchdays16]])</f>
        <v>200</v>
      </c>
    </row>
    <row r="1644" spans="1:7" x14ac:dyDescent="0.25">
      <c r="A1644" t="s">
        <v>1643</v>
      </c>
      <c r="B1644" t="s">
        <v>16444</v>
      </c>
      <c r="C1644" t="s">
        <v>17728</v>
      </c>
      <c r="D1644" t="s">
        <v>10039</v>
      </c>
      <c r="E1644">
        <v>179</v>
      </c>
      <c r="F1644">
        <v>179</v>
      </c>
      <c r="G1644">
        <f>MAX(days16[[#This Row],[total_breakfastdays16]],days16[[#This Row],[total_lunchdays16]])</f>
        <v>179</v>
      </c>
    </row>
    <row r="1645" spans="1:7" x14ac:dyDescent="0.25">
      <c r="A1645" t="s">
        <v>1644</v>
      </c>
      <c r="B1645" t="s">
        <v>16444</v>
      </c>
      <c r="C1645" t="s">
        <v>17728</v>
      </c>
      <c r="D1645" t="s">
        <v>10039</v>
      </c>
      <c r="E1645">
        <v>179</v>
      </c>
      <c r="F1645">
        <v>179</v>
      </c>
      <c r="G1645">
        <f>MAX(days16[[#This Row],[total_breakfastdays16]],days16[[#This Row],[total_lunchdays16]])</f>
        <v>179</v>
      </c>
    </row>
    <row r="1646" spans="1:7" x14ac:dyDescent="0.25">
      <c r="A1646" t="s">
        <v>1645</v>
      </c>
      <c r="B1646" t="s">
        <v>16444</v>
      </c>
      <c r="C1646" t="s">
        <v>17728</v>
      </c>
      <c r="D1646" t="s">
        <v>10040</v>
      </c>
      <c r="E1646">
        <v>179</v>
      </c>
      <c r="F1646">
        <v>179</v>
      </c>
      <c r="G1646">
        <f>MAX(days16[[#This Row],[total_breakfastdays16]],days16[[#This Row],[total_lunchdays16]])</f>
        <v>179</v>
      </c>
    </row>
    <row r="1647" spans="1:7" x14ac:dyDescent="0.25">
      <c r="A1647" t="s">
        <v>1646</v>
      </c>
      <c r="B1647" t="s">
        <v>16444</v>
      </c>
      <c r="C1647" t="s">
        <v>17728</v>
      </c>
      <c r="D1647" t="s">
        <v>10041</v>
      </c>
      <c r="E1647">
        <v>179</v>
      </c>
      <c r="F1647">
        <v>179</v>
      </c>
      <c r="G1647">
        <f>MAX(days16[[#This Row],[total_breakfastdays16]],days16[[#This Row],[total_lunchdays16]])</f>
        <v>179</v>
      </c>
    </row>
    <row r="1648" spans="1:7" x14ac:dyDescent="0.25">
      <c r="A1648" t="s">
        <v>1647</v>
      </c>
      <c r="B1648" t="s">
        <v>16444</v>
      </c>
      <c r="C1648" t="s">
        <v>17728</v>
      </c>
      <c r="D1648" t="s">
        <v>10042</v>
      </c>
      <c r="E1648">
        <v>179</v>
      </c>
      <c r="F1648">
        <v>179</v>
      </c>
      <c r="G1648">
        <f>MAX(days16[[#This Row],[total_breakfastdays16]],days16[[#This Row],[total_lunchdays16]])</f>
        <v>179</v>
      </c>
    </row>
    <row r="1649" spans="1:7" x14ac:dyDescent="0.25">
      <c r="A1649" t="s">
        <v>1648</v>
      </c>
      <c r="B1649" t="s">
        <v>16444</v>
      </c>
      <c r="C1649" t="s">
        <v>17728</v>
      </c>
      <c r="D1649" t="s">
        <v>10043</v>
      </c>
      <c r="E1649">
        <v>179</v>
      </c>
      <c r="F1649">
        <v>179</v>
      </c>
      <c r="G1649">
        <f>MAX(days16[[#This Row],[total_breakfastdays16]],days16[[#This Row],[total_lunchdays16]])</f>
        <v>179</v>
      </c>
    </row>
    <row r="1650" spans="1:7" x14ac:dyDescent="0.25">
      <c r="A1650" t="s">
        <v>1649</v>
      </c>
      <c r="B1650" t="s">
        <v>16444</v>
      </c>
      <c r="C1650" t="s">
        <v>17728</v>
      </c>
      <c r="D1650" t="s">
        <v>10044</v>
      </c>
      <c r="E1650">
        <v>179</v>
      </c>
      <c r="F1650">
        <v>179</v>
      </c>
      <c r="G1650">
        <f>MAX(days16[[#This Row],[total_breakfastdays16]],days16[[#This Row],[total_lunchdays16]])</f>
        <v>179</v>
      </c>
    </row>
    <row r="1651" spans="1:7" x14ac:dyDescent="0.25">
      <c r="A1651" t="s">
        <v>1650</v>
      </c>
      <c r="B1651" t="s">
        <v>16444</v>
      </c>
      <c r="C1651" t="s">
        <v>17728</v>
      </c>
      <c r="D1651" t="s">
        <v>10045</v>
      </c>
      <c r="E1651">
        <v>179</v>
      </c>
      <c r="F1651">
        <v>179</v>
      </c>
      <c r="G1651">
        <f>MAX(days16[[#This Row],[total_breakfastdays16]],days16[[#This Row],[total_lunchdays16]])</f>
        <v>179</v>
      </c>
    </row>
    <row r="1652" spans="1:7" x14ac:dyDescent="0.25">
      <c r="A1652" t="s">
        <v>1651</v>
      </c>
      <c r="B1652" t="s">
        <v>16444</v>
      </c>
      <c r="C1652" t="s">
        <v>17728</v>
      </c>
      <c r="D1652" t="s">
        <v>10046</v>
      </c>
      <c r="E1652">
        <v>177</v>
      </c>
      <c r="F1652">
        <v>177</v>
      </c>
      <c r="G1652">
        <f>MAX(days16[[#This Row],[total_breakfastdays16]],days16[[#This Row],[total_lunchdays16]])</f>
        <v>177</v>
      </c>
    </row>
    <row r="1653" spans="1:7" x14ac:dyDescent="0.25">
      <c r="A1653" t="s">
        <v>1652</v>
      </c>
      <c r="B1653" t="s">
        <v>16444</v>
      </c>
      <c r="C1653" t="s">
        <v>17728</v>
      </c>
      <c r="D1653" t="s">
        <v>10047</v>
      </c>
      <c r="E1653">
        <v>177</v>
      </c>
      <c r="F1653">
        <v>177</v>
      </c>
      <c r="G1653">
        <f>MAX(days16[[#This Row],[total_breakfastdays16]],days16[[#This Row],[total_lunchdays16]])</f>
        <v>177</v>
      </c>
    </row>
    <row r="1654" spans="1:7" x14ac:dyDescent="0.25">
      <c r="A1654" t="s">
        <v>1653</v>
      </c>
      <c r="B1654" t="s">
        <v>16444</v>
      </c>
      <c r="C1654" t="s">
        <v>17728</v>
      </c>
      <c r="D1654" t="s">
        <v>10048</v>
      </c>
      <c r="E1654">
        <v>179</v>
      </c>
      <c r="F1654">
        <v>179</v>
      </c>
      <c r="G1654">
        <f>MAX(days16[[#This Row],[total_breakfastdays16]],days16[[#This Row],[total_lunchdays16]])</f>
        <v>179</v>
      </c>
    </row>
    <row r="1655" spans="1:7" x14ac:dyDescent="0.25">
      <c r="A1655" t="s">
        <v>1654</v>
      </c>
      <c r="B1655" t="s">
        <v>16445</v>
      </c>
      <c r="C1655" t="s">
        <v>17729</v>
      </c>
      <c r="D1655" t="s">
        <v>10049</v>
      </c>
      <c r="E1655">
        <v>180</v>
      </c>
      <c r="F1655">
        <v>180</v>
      </c>
      <c r="G1655">
        <f>MAX(days16[[#This Row],[total_breakfastdays16]],days16[[#This Row],[total_lunchdays16]])</f>
        <v>180</v>
      </c>
    </row>
    <row r="1656" spans="1:7" x14ac:dyDescent="0.25">
      <c r="A1656" t="s">
        <v>1655</v>
      </c>
      <c r="B1656" t="s">
        <v>16446</v>
      </c>
      <c r="C1656" t="s">
        <v>10050</v>
      </c>
      <c r="D1656" t="s">
        <v>10050</v>
      </c>
      <c r="E1656">
        <v>175</v>
      </c>
      <c r="F1656">
        <v>175</v>
      </c>
      <c r="G1656">
        <f>MAX(days16[[#This Row],[total_breakfastdays16]],days16[[#This Row],[total_lunchdays16]])</f>
        <v>175</v>
      </c>
    </row>
    <row r="1657" spans="1:7" x14ac:dyDescent="0.25">
      <c r="A1657" t="s">
        <v>1656</v>
      </c>
      <c r="B1657" t="s">
        <v>16447</v>
      </c>
      <c r="C1657" t="s">
        <v>17730</v>
      </c>
      <c r="D1657" t="s">
        <v>10051</v>
      </c>
      <c r="E1657">
        <v>175</v>
      </c>
      <c r="F1657">
        <v>175</v>
      </c>
      <c r="G1657">
        <f>MAX(days16[[#This Row],[total_breakfastdays16]],days16[[#This Row],[total_lunchdays16]])</f>
        <v>175</v>
      </c>
    </row>
    <row r="1658" spans="1:7" x14ac:dyDescent="0.25">
      <c r="A1658" t="s">
        <v>1657</v>
      </c>
      <c r="B1658" t="s">
        <v>16447</v>
      </c>
      <c r="C1658" t="s">
        <v>17730</v>
      </c>
      <c r="D1658" t="s">
        <v>10052</v>
      </c>
      <c r="E1658">
        <v>175</v>
      </c>
      <c r="F1658">
        <v>175</v>
      </c>
      <c r="G1658">
        <f>MAX(days16[[#This Row],[total_breakfastdays16]],days16[[#This Row],[total_lunchdays16]])</f>
        <v>175</v>
      </c>
    </row>
    <row r="1659" spans="1:7" x14ac:dyDescent="0.25">
      <c r="A1659" t="s">
        <v>1658</v>
      </c>
      <c r="B1659" t="s">
        <v>16447</v>
      </c>
      <c r="C1659" t="s">
        <v>17730</v>
      </c>
      <c r="D1659" t="s">
        <v>10053</v>
      </c>
      <c r="E1659">
        <v>175</v>
      </c>
      <c r="F1659">
        <v>175</v>
      </c>
      <c r="G1659">
        <f>MAX(days16[[#This Row],[total_breakfastdays16]],days16[[#This Row],[total_lunchdays16]])</f>
        <v>175</v>
      </c>
    </row>
    <row r="1660" spans="1:7" x14ac:dyDescent="0.25">
      <c r="A1660" t="s">
        <v>1659</v>
      </c>
      <c r="B1660" t="s">
        <v>16447</v>
      </c>
      <c r="C1660" t="s">
        <v>17730</v>
      </c>
      <c r="D1660" t="s">
        <v>10054</v>
      </c>
      <c r="E1660">
        <v>173</v>
      </c>
      <c r="F1660">
        <v>173</v>
      </c>
      <c r="G1660">
        <f>MAX(days16[[#This Row],[total_breakfastdays16]],days16[[#This Row],[total_lunchdays16]])</f>
        <v>173</v>
      </c>
    </row>
    <row r="1661" spans="1:7" x14ac:dyDescent="0.25">
      <c r="A1661" t="s">
        <v>1660</v>
      </c>
      <c r="B1661" t="s">
        <v>16447</v>
      </c>
      <c r="C1661" t="s">
        <v>17730</v>
      </c>
      <c r="D1661" t="s">
        <v>10055</v>
      </c>
      <c r="E1661">
        <v>175</v>
      </c>
      <c r="F1661">
        <v>175</v>
      </c>
      <c r="G1661">
        <f>MAX(days16[[#This Row],[total_breakfastdays16]],days16[[#This Row],[total_lunchdays16]])</f>
        <v>175</v>
      </c>
    </row>
    <row r="1662" spans="1:7" x14ac:dyDescent="0.25">
      <c r="A1662" t="s">
        <v>1661</v>
      </c>
      <c r="B1662" t="s">
        <v>16447</v>
      </c>
      <c r="C1662" t="s">
        <v>17730</v>
      </c>
      <c r="D1662" t="s">
        <v>10056</v>
      </c>
      <c r="E1662">
        <v>174</v>
      </c>
      <c r="F1662">
        <v>174</v>
      </c>
      <c r="G1662">
        <f>MAX(days16[[#This Row],[total_breakfastdays16]],days16[[#This Row],[total_lunchdays16]])</f>
        <v>174</v>
      </c>
    </row>
    <row r="1663" spans="1:7" x14ac:dyDescent="0.25">
      <c r="A1663" t="s">
        <v>1662</v>
      </c>
      <c r="B1663" t="s">
        <v>16447</v>
      </c>
      <c r="C1663" t="s">
        <v>17730</v>
      </c>
      <c r="D1663" t="s">
        <v>10057</v>
      </c>
      <c r="E1663">
        <v>174</v>
      </c>
      <c r="F1663">
        <v>174</v>
      </c>
      <c r="G1663">
        <f>MAX(days16[[#This Row],[total_breakfastdays16]],days16[[#This Row],[total_lunchdays16]])</f>
        <v>174</v>
      </c>
    </row>
    <row r="1664" spans="1:7" x14ac:dyDescent="0.25">
      <c r="A1664" t="s">
        <v>1663</v>
      </c>
      <c r="B1664" t="s">
        <v>16448</v>
      </c>
      <c r="C1664" t="s">
        <v>10058</v>
      </c>
      <c r="D1664" t="s">
        <v>10058</v>
      </c>
      <c r="E1664">
        <v>175</v>
      </c>
      <c r="F1664">
        <v>175</v>
      </c>
      <c r="G1664">
        <f>MAX(days16[[#This Row],[total_breakfastdays16]],days16[[#This Row],[total_lunchdays16]])</f>
        <v>175</v>
      </c>
    </row>
    <row r="1665" spans="1:7" x14ac:dyDescent="0.25">
      <c r="A1665" t="s">
        <v>1664</v>
      </c>
      <c r="B1665" t="s">
        <v>16449</v>
      </c>
      <c r="C1665" t="s">
        <v>17731</v>
      </c>
      <c r="D1665" t="s">
        <v>10059</v>
      </c>
      <c r="E1665">
        <v>177</v>
      </c>
      <c r="F1665">
        <v>177</v>
      </c>
      <c r="G1665">
        <f>MAX(days16[[#This Row],[total_breakfastdays16]],days16[[#This Row],[total_lunchdays16]])</f>
        <v>177</v>
      </c>
    </row>
    <row r="1666" spans="1:7" x14ac:dyDescent="0.25">
      <c r="A1666" t="s">
        <v>1665</v>
      </c>
      <c r="B1666" t="s">
        <v>16450</v>
      </c>
      <c r="C1666" t="s">
        <v>17732</v>
      </c>
      <c r="D1666" t="s">
        <v>10060</v>
      </c>
      <c r="E1666">
        <v>181</v>
      </c>
      <c r="F1666">
        <v>181</v>
      </c>
      <c r="G1666">
        <f>MAX(days16[[#This Row],[total_breakfastdays16]],days16[[#This Row],[total_lunchdays16]])</f>
        <v>181</v>
      </c>
    </row>
    <row r="1667" spans="1:7" x14ac:dyDescent="0.25">
      <c r="A1667" t="s">
        <v>1666</v>
      </c>
      <c r="B1667" t="s">
        <v>16451</v>
      </c>
      <c r="C1667" t="s">
        <v>17733</v>
      </c>
      <c r="D1667" t="s">
        <v>10061</v>
      </c>
      <c r="E1667">
        <v>180</v>
      </c>
      <c r="F1667">
        <v>180</v>
      </c>
      <c r="G1667">
        <f>MAX(days16[[#This Row],[total_breakfastdays16]],days16[[#This Row],[total_lunchdays16]])</f>
        <v>180</v>
      </c>
    </row>
    <row r="1668" spans="1:7" x14ac:dyDescent="0.25">
      <c r="A1668" t="s">
        <v>1667</v>
      </c>
      <c r="B1668" t="s">
        <v>16451</v>
      </c>
      <c r="C1668" t="s">
        <v>17733</v>
      </c>
      <c r="D1668" t="s">
        <v>10062</v>
      </c>
      <c r="E1668">
        <v>178</v>
      </c>
      <c r="F1668">
        <v>178</v>
      </c>
      <c r="G1668">
        <f>MAX(days16[[#This Row],[total_breakfastdays16]],days16[[#This Row],[total_lunchdays16]])</f>
        <v>178</v>
      </c>
    </row>
    <row r="1669" spans="1:7" x14ac:dyDescent="0.25">
      <c r="A1669" t="s">
        <v>1668</v>
      </c>
      <c r="B1669" t="s">
        <v>16452</v>
      </c>
      <c r="C1669" t="s">
        <v>17734</v>
      </c>
      <c r="D1669" t="s">
        <v>10063</v>
      </c>
      <c r="E1669">
        <v>179</v>
      </c>
      <c r="F1669">
        <v>173</v>
      </c>
      <c r="G1669">
        <f>MAX(days16[[#This Row],[total_breakfastdays16]],days16[[#This Row],[total_lunchdays16]])</f>
        <v>179</v>
      </c>
    </row>
    <row r="1670" spans="1:7" x14ac:dyDescent="0.25">
      <c r="A1670" t="s">
        <v>1669</v>
      </c>
      <c r="B1670" t="s">
        <v>16452</v>
      </c>
      <c r="C1670" t="s">
        <v>17734</v>
      </c>
      <c r="D1670" t="s">
        <v>10064</v>
      </c>
      <c r="E1670">
        <v>179</v>
      </c>
      <c r="F1670">
        <v>173</v>
      </c>
      <c r="G1670">
        <f>MAX(days16[[#This Row],[total_breakfastdays16]],days16[[#This Row],[total_lunchdays16]])</f>
        <v>179</v>
      </c>
    </row>
    <row r="1671" spans="1:7" x14ac:dyDescent="0.25">
      <c r="A1671" t="s">
        <v>1670</v>
      </c>
      <c r="B1671" t="s">
        <v>16452</v>
      </c>
      <c r="C1671" t="s">
        <v>17734</v>
      </c>
      <c r="D1671" t="s">
        <v>10065</v>
      </c>
      <c r="E1671">
        <v>179</v>
      </c>
      <c r="F1671">
        <v>173</v>
      </c>
      <c r="G1671">
        <f>MAX(days16[[#This Row],[total_breakfastdays16]],days16[[#This Row],[total_lunchdays16]])</f>
        <v>179</v>
      </c>
    </row>
    <row r="1672" spans="1:7" x14ac:dyDescent="0.25">
      <c r="A1672" t="s">
        <v>1671</v>
      </c>
      <c r="B1672" t="s">
        <v>16452</v>
      </c>
      <c r="C1672" t="s">
        <v>17734</v>
      </c>
      <c r="D1672" t="s">
        <v>10066</v>
      </c>
      <c r="E1672">
        <v>179</v>
      </c>
      <c r="F1672">
        <v>175</v>
      </c>
      <c r="G1672">
        <f>MAX(days16[[#This Row],[total_breakfastdays16]],days16[[#This Row],[total_lunchdays16]])</f>
        <v>179</v>
      </c>
    </row>
    <row r="1673" spans="1:7" x14ac:dyDescent="0.25">
      <c r="A1673" t="s">
        <v>1672</v>
      </c>
      <c r="B1673" t="s">
        <v>16452</v>
      </c>
      <c r="C1673" t="s">
        <v>17734</v>
      </c>
      <c r="D1673" t="s">
        <v>10067</v>
      </c>
      <c r="E1673">
        <v>179</v>
      </c>
      <c r="F1673">
        <v>173</v>
      </c>
      <c r="G1673">
        <f>MAX(days16[[#This Row],[total_breakfastdays16]],days16[[#This Row],[total_lunchdays16]])</f>
        <v>179</v>
      </c>
    </row>
    <row r="1674" spans="1:7" x14ac:dyDescent="0.25">
      <c r="A1674" t="s">
        <v>1673</v>
      </c>
      <c r="B1674" t="s">
        <v>16453</v>
      </c>
      <c r="C1674" t="s">
        <v>17735</v>
      </c>
      <c r="D1674" t="s">
        <v>10068</v>
      </c>
      <c r="E1674">
        <v>177</v>
      </c>
      <c r="F1674">
        <v>177</v>
      </c>
      <c r="G1674">
        <f>MAX(days16[[#This Row],[total_breakfastdays16]],days16[[#This Row],[total_lunchdays16]])</f>
        <v>177</v>
      </c>
    </row>
    <row r="1675" spans="1:7" x14ac:dyDescent="0.25">
      <c r="A1675" t="s">
        <v>1674</v>
      </c>
      <c r="B1675" t="s">
        <v>16453</v>
      </c>
      <c r="C1675" t="s">
        <v>17735</v>
      </c>
      <c r="D1675" t="s">
        <v>10069</v>
      </c>
      <c r="E1675">
        <v>177</v>
      </c>
      <c r="F1675">
        <v>177</v>
      </c>
      <c r="G1675">
        <f>MAX(days16[[#This Row],[total_breakfastdays16]],days16[[#This Row],[total_lunchdays16]])</f>
        <v>177</v>
      </c>
    </row>
    <row r="1676" spans="1:7" x14ac:dyDescent="0.25">
      <c r="A1676" t="s">
        <v>1675</v>
      </c>
      <c r="B1676" t="s">
        <v>16454</v>
      </c>
      <c r="C1676" t="s">
        <v>17736</v>
      </c>
      <c r="D1676" t="s">
        <v>10070</v>
      </c>
      <c r="E1676">
        <v>175</v>
      </c>
      <c r="F1676">
        <v>175</v>
      </c>
      <c r="G1676">
        <f>MAX(days16[[#This Row],[total_breakfastdays16]],days16[[#This Row],[total_lunchdays16]])</f>
        <v>175</v>
      </c>
    </row>
    <row r="1677" spans="1:7" x14ac:dyDescent="0.25">
      <c r="A1677" t="s">
        <v>1676</v>
      </c>
      <c r="B1677" t="s">
        <v>16455</v>
      </c>
      <c r="C1677" t="s">
        <v>10071</v>
      </c>
      <c r="D1677" t="s">
        <v>10071</v>
      </c>
      <c r="E1677">
        <v>177</v>
      </c>
      <c r="F1677">
        <v>177</v>
      </c>
      <c r="G1677">
        <f>MAX(days16[[#This Row],[total_breakfastdays16]],days16[[#This Row],[total_lunchdays16]])</f>
        <v>177</v>
      </c>
    </row>
    <row r="1678" spans="1:7" x14ac:dyDescent="0.25">
      <c r="A1678" t="s">
        <v>1677</v>
      </c>
      <c r="B1678" t="s">
        <v>16455</v>
      </c>
      <c r="C1678" t="s">
        <v>10071</v>
      </c>
      <c r="D1678" t="s">
        <v>10072</v>
      </c>
      <c r="E1678">
        <v>177</v>
      </c>
      <c r="F1678">
        <v>177</v>
      </c>
      <c r="G1678">
        <f>MAX(days16[[#This Row],[total_breakfastdays16]],days16[[#This Row],[total_lunchdays16]])</f>
        <v>177</v>
      </c>
    </row>
    <row r="1679" spans="1:7" x14ac:dyDescent="0.25">
      <c r="A1679" t="s">
        <v>1678</v>
      </c>
      <c r="B1679" t="s">
        <v>16456</v>
      </c>
      <c r="C1679" t="s">
        <v>17737</v>
      </c>
      <c r="D1679" t="s">
        <v>10073</v>
      </c>
      <c r="E1679">
        <v>203</v>
      </c>
      <c r="F1679">
        <v>203</v>
      </c>
      <c r="G1679">
        <f>MAX(days16[[#This Row],[total_breakfastdays16]],days16[[#This Row],[total_lunchdays16]])</f>
        <v>203</v>
      </c>
    </row>
    <row r="1680" spans="1:7" x14ac:dyDescent="0.25">
      <c r="A1680" t="s">
        <v>1679</v>
      </c>
      <c r="B1680" t="s">
        <v>16457</v>
      </c>
      <c r="C1680" t="s">
        <v>17738</v>
      </c>
      <c r="D1680" t="s">
        <v>10074</v>
      </c>
      <c r="E1680">
        <v>195</v>
      </c>
      <c r="F1680">
        <v>195</v>
      </c>
      <c r="G1680">
        <f>MAX(days16[[#This Row],[total_breakfastdays16]],days16[[#This Row],[total_lunchdays16]])</f>
        <v>195</v>
      </c>
    </row>
    <row r="1681" spans="1:7" x14ac:dyDescent="0.25">
      <c r="A1681" t="s">
        <v>1680</v>
      </c>
      <c r="B1681" t="s">
        <v>16457</v>
      </c>
      <c r="C1681" t="s">
        <v>17738</v>
      </c>
      <c r="D1681" t="s">
        <v>10075</v>
      </c>
      <c r="E1681">
        <v>197</v>
      </c>
      <c r="F1681">
        <v>197</v>
      </c>
      <c r="G1681">
        <f>MAX(days16[[#This Row],[total_breakfastdays16]],days16[[#This Row],[total_lunchdays16]])</f>
        <v>197</v>
      </c>
    </row>
    <row r="1682" spans="1:7" x14ac:dyDescent="0.25">
      <c r="A1682" t="s">
        <v>1681</v>
      </c>
      <c r="B1682" t="s">
        <v>16458</v>
      </c>
      <c r="C1682" t="s">
        <v>10076</v>
      </c>
      <c r="D1682" t="s">
        <v>10076</v>
      </c>
      <c r="E1682">
        <v>180</v>
      </c>
      <c r="F1682">
        <v>180</v>
      </c>
      <c r="G1682">
        <f>MAX(days16[[#This Row],[total_breakfastdays16]],days16[[#This Row],[total_lunchdays16]])</f>
        <v>180</v>
      </c>
    </row>
    <row r="1683" spans="1:7" x14ac:dyDescent="0.25">
      <c r="A1683" t="s">
        <v>1682</v>
      </c>
      <c r="B1683" t="s">
        <v>16458</v>
      </c>
      <c r="C1683" t="s">
        <v>10076</v>
      </c>
      <c r="D1683" t="s">
        <v>10077</v>
      </c>
      <c r="E1683">
        <v>180</v>
      </c>
      <c r="F1683">
        <v>180</v>
      </c>
      <c r="G1683">
        <f>MAX(days16[[#This Row],[total_breakfastdays16]],days16[[#This Row],[total_lunchdays16]])</f>
        <v>180</v>
      </c>
    </row>
    <row r="1684" spans="1:7" x14ac:dyDescent="0.25">
      <c r="A1684" t="s">
        <v>1683</v>
      </c>
      <c r="B1684" t="s">
        <v>16459</v>
      </c>
      <c r="C1684" t="s">
        <v>17739</v>
      </c>
      <c r="D1684" t="s">
        <v>10078</v>
      </c>
      <c r="E1684">
        <v>180</v>
      </c>
      <c r="F1684">
        <v>180</v>
      </c>
      <c r="G1684">
        <f>MAX(days16[[#This Row],[total_breakfastdays16]],days16[[#This Row],[total_lunchdays16]])</f>
        <v>180</v>
      </c>
    </row>
    <row r="1685" spans="1:7" x14ac:dyDescent="0.25">
      <c r="A1685" t="s">
        <v>1684</v>
      </c>
      <c r="B1685" t="s">
        <v>16460</v>
      </c>
      <c r="C1685" t="s">
        <v>17740</v>
      </c>
      <c r="D1685" t="s">
        <v>10079</v>
      </c>
      <c r="E1685">
        <v>176</v>
      </c>
      <c r="F1685">
        <v>176</v>
      </c>
      <c r="G1685">
        <f>MAX(days16[[#This Row],[total_breakfastdays16]],days16[[#This Row],[total_lunchdays16]])</f>
        <v>176</v>
      </c>
    </row>
    <row r="1686" spans="1:7" x14ac:dyDescent="0.25">
      <c r="A1686" t="s">
        <v>1685</v>
      </c>
      <c r="B1686" t="s">
        <v>16460</v>
      </c>
      <c r="C1686" t="s">
        <v>17740</v>
      </c>
      <c r="D1686" t="s">
        <v>10080</v>
      </c>
      <c r="E1686">
        <v>176</v>
      </c>
      <c r="F1686">
        <v>0</v>
      </c>
      <c r="G1686">
        <f>MAX(days16[[#This Row],[total_breakfastdays16]],days16[[#This Row],[total_lunchdays16]])</f>
        <v>176</v>
      </c>
    </row>
    <row r="1687" spans="1:7" x14ac:dyDescent="0.25">
      <c r="A1687" t="s">
        <v>1686</v>
      </c>
      <c r="B1687" t="s">
        <v>16460</v>
      </c>
      <c r="C1687" t="s">
        <v>17740</v>
      </c>
      <c r="D1687" t="s">
        <v>10081</v>
      </c>
      <c r="E1687">
        <v>173</v>
      </c>
      <c r="F1687">
        <v>0</v>
      </c>
      <c r="G1687">
        <f>MAX(days16[[#This Row],[total_breakfastdays16]],days16[[#This Row],[total_lunchdays16]])</f>
        <v>173</v>
      </c>
    </row>
    <row r="1688" spans="1:7" x14ac:dyDescent="0.25">
      <c r="A1688" t="s">
        <v>1687</v>
      </c>
      <c r="B1688" t="s">
        <v>16461</v>
      </c>
      <c r="C1688" t="s">
        <v>17741</v>
      </c>
      <c r="D1688" t="s">
        <v>10082</v>
      </c>
      <c r="E1688">
        <v>177</v>
      </c>
      <c r="F1688">
        <v>177</v>
      </c>
      <c r="G1688">
        <f>MAX(days16[[#This Row],[total_breakfastdays16]],days16[[#This Row],[total_lunchdays16]])</f>
        <v>177</v>
      </c>
    </row>
    <row r="1689" spans="1:7" x14ac:dyDescent="0.25">
      <c r="A1689" t="s">
        <v>1688</v>
      </c>
      <c r="B1689" t="s">
        <v>16461</v>
      </c>
      <c r="C1689" t="s">
        <v>17741</v>
      </c>
      <c r="D1689" t="s">
        <v>10083</v>
      </c>
      <c r="E1689">
        <v>177</v>
      </c>
      <c r="F1689">
        <v>177</v>
      </c>
      <c r="G1689">
        <f>MAX(days16[[#This Row],[total_breakfastdays16]],days16[[#This Row],[total_lunchdays16]])</f>
        <v>177</v>
      </c>
    </row>
    <row r="1690" spans="1:7" x14ac:dyDescent="0.25">
      <c r="A1690" t="s">
        <v>1689</v>
      </c>
      <c r="B1690" t="s">
        <v>16461</v>
      </c>
      <c r="C1690" t="s">
        <v>17741</v>
      </c>
      <c r="D1690" t="s">
        <v>10084</v>
      </c>
      <c r="E1690">
        <v>177</v>
      </c>
      <c r="F1690">
        <v>177</v>
      </c>
      <c r="G1690">
        <f>MAX(days16[[#This Row],[total_breakfastdays16]],days16[[#This Row],[total_lunchdays16]])</f>
        <v>177</v>
      </c>
    </row>
    <row r="1691" spans="1:7" x14ac:dyDescent="0.25">
      <c r="A1691" t="s">
        <v>1690</v>
      </c>
      <c r="B1691" t="s">
        <v>16461</v>
      </c>
      <c r="C1691" t="s">
        <v>17741</v>
      </c>
      <c r="D1691" t="s">
        <v>10085</v>
      </c>
      <c r="E1691">
        <v>177</v>
      </c>
      <c r="F1691">
        <v>177</v>
      </c>
      <c r="G1691">
        <f>MAX(days16[[#This Row],[total_breakfastdays16]],days16[[#This Row],[total_lunchdays16]])</f>
        <v>177</v>
      </c>
    </row>
    <row r="1692" spans="1:7" x14ac:dyDescent="0.25">
      <c r="A1692" t="s">
        <v>1691</v>
      </c>
      <c r="B1692" t="s">
        <v>16461</v>
      </c>
      <c r="C1692" t="s">
        <v>17741</v>
      </c>
      <c r="D1692" t="s">
        <v>10086</v>
      </c>
      <c r="E1692">
        <v>177</v>
      </c>
      <c r="F1692">
        <v>177</v>
      </c>
      <c r="G1692">
        <f>MAX(days16[[#This Row],[total_breakfastdays16]],days16[[#This Row],[total_lunchdays16]])</f>
        <v>177</v>
      </c>
    </row>
    <row r="1693" spans="1:7" x14ac:dyDescent="0.25">
      <c r="A1693" t="s">
        <v>1692</v>
      </c>
      <c r="B1693" t="s">
        <v>16462</v>
      </c>
      <c r="C1693" t="s">
        <v>10087</v>
      </c>
      <c r="D1693" t="s">
        <v>10087</v>
      </c>
      <c r="E1693">
        <v>179</v>
      </c>
      <c r="F1693">
        <v>179</v>
      </c>
      <c r="G1693">
        <f>MAX(days16[[#This Row],[total_breakfastdays16]],days16[[#This Row],[total_lunchdays16]])</f>
        <v>179</v>
      </c>
    </row>
    <row r="1694" spans="1:7" x14ac:dyDescent="0.25">
      <c r="A1694" t="s">
        <v>1693</v>
      </c>
      <c r="B1694" t="s">
        <v>16463</v>
      </c>
      <c r="C1694" t="s">
        <v>17742</v>
      </c>
      <c r="D1694" t="s">
        <v>10088</v>
      </c>
      <c r="E1694">
        <v>180</v>
      </c>
      <c r="F1694">
        <v>180</v>
      </c>
      <c r="G1694">
        <f>MAX(days16[[#This Row],[total_breakfastdays16]],days16[[#This Row],[total_lunchdays16]])</f>
        <v>180</v>
      </c>
    </row>
    <row r="1695" spans="1:7" x14ac:dyDescent="0.25">
      <c r="A1695" t="s">
        <v>1694</v>
      </c>
      <c r="B1695" t="s">
        <v>16463</v>
      </c>
      <c r="C1695" t="s">
        <v>17742</v>
      </c>
      <c r="D1695" t="s">
        <v>10089</v>
      </c>
      <c r="E1695">
        <v>180</v>
      </c>
      <c r="F1695">
        <v>180</v>
      </c>
      <c r="G1695">
        <f>MAX(days16[[#This Row],[total_breakfastdays16]],days16[[#This Row],[total_lunchdays16]])</f>
        <v>180</v>
      </c>
    </row>
    <row r="1696" spans="1:7" x14ac:dyDescent="0.25">
      <c r="A1696" t="s">
        <v>1695</v>
      </c>
      <c r="B1696" t="s">
        <v>16463</v>
      </c>
      <c r="C1696" t="s">
        <v>17742</v>
      </c>
      <c r="D1696" t="s">
        <v>10090</v>
      </c>
      <c r="E1696">
        <v>181</v>
      </c>
      <c r="F1696">
        <v>181</v>
      </c>
      <c r="G1696">
        <f>MAX(days16[[#This Row],[total_breakfastdays16]],days16[[#This Row],[total_lunchdays16]])</f>
        <v>181</v>
      </c>
    </row>
    <row r="1697" spans="1:7" x14ac:dyDescent="0.25">
      <c r="A1697" t="s">
        <v>1696</v>
      </c>
      <c r="B1697" t="s">
        <v>16464</v>
      </c>
      <c r="C1697" t="s">
        <v>10091</v>
      </c>
      <c r="D1697" t="s">
        <v>10091</v>
      </c>
      <c r="E1697">
        <v>197</v>
      </c>
      <c r="F1697">
        <v>197</v>
      </c>
      <c r="G1697">
        <f>MAX(days16[[#This Row],[total_breakfastdays16]],days16[[#This Row],[total_lunchdays16]])</f>
        <v>197</v>
      </c>
    </row>
    <row r="1698" spans="1:7" x14ac:dyDescent="0.25">
      <c r="A1698" t="s">
        <v>1697</v>
      </c>
      <c r="B1698" t="s">
        <v>16465</v>
      </c>
      <c r="C1698" t="s">
        <v>17743</v>
      </c>
      <c r="D1698" t="s">
        <v>10092</v>
      </c>
      <c r="E1698">
        <v>175</v>
      </c>
      <c r="F1698">
        <v>175</v>
      </c>
      <c r="G1698">
        <f>MAX(days16[[#This Row],[total_breakfastdays16]],days16[[#This Row],[total_lunchdays16]])</f>
        <v>175</v>
      </c>
    </row>
    <row r="1699" spans="1:7" x14ac:dyDescent="0.25">
      <c r="A1699" t="s">
        <v>1698</v>
      </c>
      <c r="B1699" t="s">
        <v>16466</v>
      </c>
      <c r="C1699" t="s">
        <v>17744</v>
      </c>
      <c r="D1699" t="s">
        <v>10093</v>
      </c>
      <c r="E1699">
        <v>182</v>
      </c>
      <c r="F1699">
        <v>182</v>
      </c>
      <c r="G1699">
        <f>MAX(days16[[#This Row],[total_breakfastdays16]],days16[[#This Row],[total_lunchdays16]])</f>
        <v>182</v>
      </c>
    </row>
    <row r="1700" spans="1:7" x14ac:dyDescent="0.25">
      <c r="A1700" t="s">
        <v>1699</v>
      </c>
      <c r="B1700" t="s">
        <v>16466</v>
      </c>
      <c r="C1700" t="s">
        <v>17744</v>
      </c>
      <c r="D1700" t="s">
        <v>10094</v>
      </c>
      <c r="E1700">
        <v>182</v>
      </c>
      <c r="F1700">
        <v>182</v>
      </c>
      <c r="G1700">
        <f>MAX(days16[[#This Row],[total_breakfastdays16]],days16[[#This Row],[total_lunchdays16]])</f>
        <v>182</v>
      </c>
    </row>
    <row r="1701" spans="1:7" x14ac:dyDescent="0.25">
      <c r="A1701" t="s">
        <v>1700</v>
      </c>
      <c r="B1701" t="s">
        <v>16467</v>
      </c>
      <c r="C1701" t="s">
        <v>17745</v>
      </c>
      <c r="D1701" t="s">
        <v>10095</v>
      </c>
      <c r="E1701">
        <v>176</v>
      </c>
      <c r="F1701">
        <v>172</v>
      </c>
      <c r="G1701">
        <f>MAX(days16[[#This Row],[total_breakfastdays16]],days16[[#This Row],[total_lunchdays16]])</f>
        <v>176</v>
      </c>
    </row>
    <row r="1702" spans="1:7" x14ac:dyDescent="0.25">
      <c r="A1702" t="s">
        <v>1701</v>
      </c>
      <c r="B1702" t="s">
        <v>16467</v>
      </c>
      <c r="C1702" t="s">
        <v>17745</v>
      </c>
      <c r="D1702" t="s">
        <v>10096</v>
      </c>
      <c r="E1702">
        <v>176</v>
      </c>
      <c r="F1702">
        <v>172</v>
      </c>
      <c r="G1702">
        <f>MAX(days16[[#This Row],[total_breakfastdays16]],days16[[#This Row],[total_lunchdays16]])</f>
        <v>176</v>
      </c>
    </row>
    <row r="1703" spans="1:7" x14ac:dyDescent="0.25">
      <c r="A1703" t="s">
        <v>1702</v>
      </c>
      <c r="B1703" t="s">
        <v>16467</v>
      </c>
      <c r="C1703" t="s">
        <v>17745</v>
      </c>
      <c r="D1703" t="s">
        <v>10097</v>
      </c>
      <c r="E1703">
        <v>172</v>
      </c>
      <c r="F1703">
        <v>171</v>
      </c>
      <c r="G1703">
        <f>MAX(days16[[#This Row],[total_breakfastdays16]],days16[[#This Row],[total_lunchdays16]])</f>
        <v>172</v>
      </c>
    </row>
    <row r="1704" spans="1:7" x14ac:dyDescent="0.25">
      <c r="A1704" t="s">
        <v>1703</v>
      </c>
      <c r="B1704" t="s">
        <v>16467</v>
      </c>
      <c r="C1704" t="s">
        <v>17745</v>
      </c>
      <c r="D1704" t="s">
        <v>10098</v>
      </c>
      <c r="E1704">
        <v>176</v>
      </c>
      <c r="F1704">
        <v>174</v>
      </c>
      <c r="G1704">
        <f>MAX(days16[[#This Row],[total_breakfastdays16]],days16[[#This Row],[total_lunchdays16]])</f>
        <v>176</v>
      </c>
    </row>
    <row r="1705" spans="1:7" x14ac:dyDescent="0.25">
      <c r="A1705" t="s">
        <v>1704</v>
      </c>
      <c r="B1705" t="s">
        <v>16467</v>
      </c>
      <c r="C1705" t="s">
        <v>17745</v>
      </c>
      <c r="D1705" t="s">
        <v>10099</v>
      </c>
      <c r="E1705">
        <v>181</v>
      </c>
      <c r="F1705">
        <v>177</v>
      </c>
      <c r="G1705">
        <f>MAX(days16[[#This Row],[total_breakfastdays16]],days16[[#This Row],[total_lunchdays16]])</f>
        <v>181</v>
      </c>
    </row>
    <row r="1706" spans="1:7" x14ac:dyDescent="0.25">
      <c r="A1706" t="s">
        <v>1705</v>
      </c>
      <c r="B1706" t="s">
        <v>16467</v>
      </c>
      <c r="C1706" t="s">
        <v>17745</v>
      </c>
      <c r="D1706" t="s">
        <v>10100</v>
      </c>
      <c r="E1706">
        <v>176</v>
      </c>
      <c r="F1706">
        <v>172</v>
      </c>
      <c r="G1706">
        <f>MAX(days16[[#This Row],[total_breakfastdays16]],days16[[#This Row],[total_lunchdays16]])</f>
        <v>176</v>
      </c>
    </row>
    <row r="1707" spans="1:7" x14ac:dyDescent="0.25">
      <c r="A1707" t="s">
        <v>1706</v>
      </c>
      <c r="B1707" t="s">
        <v>16467</v>
      </c>
      <c r="C1707" t="s">
        <v>17745</v>
      </c>
      <c r="D1707" t="s">
        <v>10101</v>
      </c>
      <c r="E1707">
        <v>172</v>
      </c>
      <c r="F1707">
        <v>172</v>
      </c>
      <c r="G1707">
        <f>MAX(days16[[#This Row],[total_breakfastdays16]],days16[[#This Row],[total_lunchdays16]])</f>
        <v>172</v>
      </c>
    </row>
    <row r="1708" spans="1:7" x14ac:dyDescent="0.25">
      <c r="A1708" t="s">
        <v>1707</v>
      </c>
      <c r="B1708" t="s">
        <v>16467</v>
      </c>
      <c r="C1708" t="s">
        <v>17745</v>
      </c>
      <c r="D1708" t="s">
        <v>10102</v>
      </c>
      <c r="E1708">
        <v>176</v>
      </c>
      <c r="F1708">
        <v>176</v>
      </c>
      <c r="G1708">
        <f>MAX(days16[[#This Row],[total_breakfastdays16]],days16[[#This Row],[total_lunchdays16]])</f>
        <v>176</v>
      </c>
    </row>
    <row r="1709" spans="1:7" x14ac:dyDescent="0.25">
      <c r="A1709" t="s">
        <v>1708</v>
      </c>
      <c r="B1709" t="s">
        <v>16467</v>
      </c>
      <c r="C1709" t="s">
        <v>17745</v>
      </c>
      <c r="D1709" t="s">
        <v>10103</v>
      </c>
      <c r="E1709">
        <v>176</v>
      </c>
      <c r="F1709">
        <v>176</v>
      </c>
      <c r="G1709">
        <f>MAX(days16[[#This Row],[total_breakfastdays16]],days16[[#This Row],[total_lunchdays16]])</f>
        <v>176</v>
      </c>
    </row>
    <row r="1710" spans="1:7" x14ac:dyDescent="0.25">
      <c r="A1710" t="s">
        <v>1709</v>
      </c>
      <c r="B1710" t="s">
        <v>16467</v>
      </c>
      <c r="C1710" t="s">
        <v>17745</v>
      </c>
      <c r="D1710" t="s">
        <v>10104</v>
      </c>
      <c r="E1710">
        <v>176</v>
      </c>
      <c r="F1710">
        <v>176</v>
      </c>
      <c r="G1710">
        <f>MAX(days16[[#This Row],[total_breakfastdays16]],days16[[#This Row],[total_lunchdays16]])</f>
        <v>176</v>
      </c>
    </row>
    <row r="1711" spans="1:7" x14ac:dyDescent="0.25">
      <c r="A1711" t="s">
        <v>1710</v>
      </c>
      <c r="B1711" t="s">
        <v>16467</v>
      </c>
      <c r="C1711" t="s">
        <v>17745</v>
      </c>
      <c r="D1711" t="s">
        <v>10105</v>
      </c>
      <c r="E1711">
        <v>176</v>
      </c>
      <c r="F1711">
        <v>176</v>
      </c>
      <c r="G1711">
        <f>MAX(days16[[#This Row],[total_breakfastdays16]],days16[[#This Row],[total_lunchdays16]])</f>
        <v>176</v>
      </c>
    </row>
    <row r="1712" spans="1:7" x14ac:dyDescent="0.25">
      <c r="A1712" t="s">
        <v>1711</v>
      </c>
      <c r="B1712" t="s">
        <v>16467</v>
      </c>
      <c r="C1712" t="s">
        <v>17745</v>
      </c>
      <c r="D1712" t="s">
        <v>10106</v>
      </c>
      <c r="E1712">
        <v>188</v>
      </c>
      <c r="F1712">
        <v>187</v>
      </c>
      <c r="G1712">
        <f>MAX(days16[[#This Row],[total_breakfastdays16]],days16[[#This Row],[total_lunchdays16]])</f>
        <v>188</v>
      </c>
    </row>
    <row r="1713" spans="1:7" x14ac:dyDescent="0.25">
      <c r="A1713" t="s">
        <v>1712</v>
      </c>
      <c r="B1713" t="s">
        <v>16467</v>
      </c>
      <c r="C1713" t="s">
        <v>17745</v>
      </c>
      <c r="D1713" t="s">
        <v>10107</v>
      </c>
      <c r="E1713">
        <v>176</v>
      </c>
      <c r="F1713">
        <v>176</v>
      </c>
      <c r="G1713">
        <f>MAX(days16[[#This Row],[total_breakfastdays16]],days16[[#This Row],[total_lunchdays16]])</f>
        <v>176</v>
      </c>
    </row>
    <row r="1714" spans="1:7" x14ac:dyDescent="0.25">
      <c r="A1714" t="s">
        <v>1713</v>
      </c>
      <c r="B1714" t="s">
        <v>16467</v>
      </c>
      <c r="C1714" t="s">
        <v>17745</v>
      </c>
      <c r="D1714" t="s">
        <v>10108</v>
      </c>
      <c r="E1714">
        <v>176</v>
      </c>
      <c r="F1714">
        <v>176</v>
      </c>
      <c r="G1714">
        <f>MAX(days16[[#This Row],[total_breakfastdays16]],days16[[#This Row],[total_lunchdays16]])</f>
        <v>176</v>
      </c>
    </row>
    <row r="1715" spans="1:7" x14ac:dyDescent="0.25">
      <c r="A1715" t="s">
        <v>1714</v>
      </c>
      <c r="B1715" t="s">
        <v>16467</v>
      </c>
      <c r="C1715" t="s">
        <v>17745</v>
      </c>
      <c r="D1715" t="s">
        <v>8483</v>
      </c>
      <c r="E1715">
        <v>194</v>
      </c>
      <c r="F1715">
        <v>194</v>
      </c>
      <c r="G1715">
        <f>MAX(days16[[#This Row],[total_breakfastdays16]],days16[[#This Row],[total_lunchdays16]])</f>
        <v>194</v>
      </c>
    </row>
    <row r="1716" spans="1:7" x14ac:dyDescent="0.25">
      <c r="A1716" t="s">
        <v>1715</v>
      </c>
      <c r="B1716" t="s">
        <v>16467</v>
      </c>
      <c r="C1716" t="s">
        <v>17745</v>
      </c>
      <c r="D1716" t="s">
        <v>10109</v>
      </c>
      <c r="E1716">
        <v>188</v>
      </c>
      <c r="F1716">
        <v>188</v>
      </c>
      <c r="G1716">
        <f>MAX(days16[[#This Row],[total_breakfastdays16]],days16[[#This Row],[total_lunchdays16]])</f>
        <v>188</v>
      </c>
    </row>
    <row r="1717" spans="1:7" x14ac:dyDescent="0.25">
      <c r="A1717" t="s">
        <v>1716</v>
      </c>
      <c r="B1717" t="s">
        <v>16467</v>
      </c>
      <c r="C1717" t="s">
        <v>17745</v>
      </c>
      <c r="D1717" t="s">
        <v>10110</v>
      </c>
      <c r="E1717">
        <v>176</v>
      </c>
      <c r="F1717">
        <v>176</v>
      </c>
      <c r="G1717">
        <f>MAX(days16[[#This Row],[total_breakfastdays16]],days16[[#This Row],[total_lunchdays16]])</f>
        <v>176</v>
      </c>
    </row>
    <row r="1718" spans="1:7" x14ac:dyDescent="0.25">
      <c r="A1718" t="s">
        <v>1717</v>
      </c>
      <c r="B1718" t="s">
        <v>16467</v>
      </c>
      <c r="C1718" t="s">
        <v>17745</v>
      </c>
      <c r="D1718" t="s">
        <v>10111</v>
      </c>
      <c r="E1718">
        <v>188</v>
      </c>
      <c r="F1718">
        <v>188</v>
      </c>
      <c r="G1718">
        <f>MAX(days16[[#This Row],[total_breakfastdays16]],days16[[#This Row],[total_lunchdays16]])</f>
        <v>188</v>
      </c>
    </row>
    <row r="1719" spans="1:7" x14ac:dyDescent="0.25">
      <c r="A1719" t="s">
        <v>1718</v>
      </c>
      <c r="B1719" t="s">
        <v>16467</v>
      </c>
      <c r="C1719" t="s">
        <v>17745</v>
      </c>
      <c r="D1719" t="s">
        <v>10112</v>
      </c>
      <c r="E1719">
        <v>176</v>
      </c>
      <c r="F1719">
        <v>176</v>
      </c>
      <c r="G1719">
        <f>MAX(days16[[#This Row],[total_breakfastdays16]],days16[[#This Row],[total_lunchdays16]])</f>
        <v>176</v>
      </c>
    </row>
    <row r="1720" spans="1:7" x14ac:dyDescent="0.25">
      <c r="A1720" t="s">
        <v>1719</v>
      </c>
      <c r="B1720" t="s">
        <v>16467</v>
      </c>
      <c r="C1720" t="s">
        <v>17745</v>
      </c>
      <c r="D1720" t="s">
        <v>10113</v>
      </c>
      <c r="E1720">
        <v>176</v>
      </c>
      <c r="F1720">
        <v>176</v>
      </c>
      <c r="G1720">
        <f>MAX(days16[[#This Row],[total_breakfastdays16]],days16[[#This Row],[total_lunchdays16]])</f>
        <v>176</v>
      </c>
    </row>
    <row r="1721" spans="1:7" x14ac:dyDescent="0.25">
      <c r="A1721" t="s">
        <v>1720</v>
      </c>
      <c r="B1721" t="s">
        <v>16467</v>
      </c>
      <c r="C1721" t="s">
        <v>17745</v>
      </c>
      <c r="D1721" t="s">
        <v>10114</v>
      </c>
      <c r="E1721">
        <v>176</v>
      </c>
      <c r="F1721">
        <v>176</v>
      </c>
      <c r="G1721">
        <f>MAX(days16[[#This Row],[total_breakfastdays16]],days16[[#This Row],[total_lunchdays16]])</f>
        <v>176</v>
      </c>
    </row>
    <row r="1722" spans="1:7" x14ac:dyDescent="0.25">
      <c r="A1722" t="s">
        <v>1721</v>
      </c>
      <c r="B1722" t="s">
        <v>16467</v>
      </c>
      <c r="C1722" t="s">
        <v>17745</v>
      </c>
      <c r="D1722" t="s">
        <v>10115</v>
      </c>
      <c r="E1722">
        <v>176</v>
      </c>
      <c r="F1722">
        <v>176</v>
      </c>
      <c r="G1722">
        <f>MAX(days16[[#This Row],[total_breakfastdays16]],days16[[#This Row],[total_lunchdays16]])</f>
        <v>176</v>
      </c>
    </row>
    <row r="1723" spans="1:7" x14ac:dyDescent="0.25">
      <c r="A1723" t="s">
        <v>1722</v>
      </c>
      <c r="B1723" t="s">
        <v>16467</v>
      </c>
      <c r="C1723" t="s">
        <v>17745</v>
      </c>
      <c r="D1723" t="s">
        <v>10116</v>
      </c>
      <c r="E1723">
        <v>176</v>
      </c>
      <c r="F1723">
        <v>176</v>
      </c>
      <c r="G1723">
        <f>MAX(days16[[#This Row],[total_breakfastdays16]],days16[[#This Row],[total_lunchdays16]])</f>
        <v>176</v>
      </c>
    </row>
    <row r="1724" spans="1:7" x14ac:dyDescent="0.25">
      <c r="A1724" t="s">
        <v>1723</v>
      </c>
      <c r="B1724" t="s">
        <v>16467</v>
      </c>
      <c r="C1724" t="s">
        <v>17745</v>
      </c>
      <c r="D1724" t="s">
        <v>10117</v>
      </c>
      <c r="E1724">
        <v>176</v>
      </c>
      <c r="F1724">
        <v>176</v>
      </c>
      <c r="G1724">
        <f>MAX(days16[[#This Row],[total_breakfastdays16]],days16[[#This Row],[total_lunchdays16]])</f>
        <v>176</v>
      </c>
    </row>
    <row r="1725" spans="1:7" x14ac:dyDescent="0.25">
      <c r="A1725" t="s">
        <v>1724</v>
      </c>
      <c r="B1725" t="s">
        <v>16467</v>
      </c>
      <c r="C1725" t="s">
        <v>17745</v>
      </c>
      <c r="D1725" t="s">
        <v>10118</v>
      </c>
      <c r="E1725">
        <v>188</v>
      </c>
      <c r="F1725">
        <v>188</v>
      </c>
      <c r="G1725">
        <f>MAX(days16[[#This Row],[total_breakfastdays16]],days16[[#This Row],[total_lunchdays16]])</f>
        <v>188</v>
      </c>
    </row>
    <row r="1726" spans="1:7" x14ac:dyDescent="0.25">
      <c r="A1726" t="s">
        <v>1725</v>
      </c>
      <c r="B1726" t="s">
        <v>16467</v>
      </c>
      <c r="C1726" t="s">
        <v>17745</v>
      </c>
      <c r="D1726" t="s">
        <v>10119</v>
      </c>
      <c r="E1726">
        <v>176</v>
      </c>
      <c r="F1726">
        <v>174</v>
      </c>
      <c r="G1726">
        <f>MAX(days16[[#This Row],[total_breakfastdays16]],days16[[#This Row],[total_lunchdays16]])</f>
        <v>176</v>
      </c>
    </row>
    <row r="1727" spans="1:7" x14ac:dyDescent="0.25">
      <c r="A1727" t="s">
        <v>1726</v>
      </c>
      <c r="B1727" t="s">
        <v>16467</v>
      </c>
      <c r="C1727" t="s">
        <v>17745</v>
      </c>
      <c r="D1727" t="s">
        <v>10120</v>
      </c>
      <c r="E1727">
        <v>176</v>
      </c>
      <c r="F1727">
        <v>176</v>
      </c>
      <c r="G1727">
        <f>MAX(days16[[#This Row],[total_breakfastdays16]],days16[[#This Row],[total_lunchdays16]])</f>
        <v>176</v>
      </c>
    </row>
    <row r="1728" spans="1:7" x14ac:dyDescent="0.25">
      <c r="A1728" t="s">
        <v>1727</v>
      </c>
      <c r="B1728" t="s">
        <v>16467</v>
      </c>
      <c r="C1728" t="s">
        <v>17745</v>
      </c>
      <c r="D1728" t="s">
        <v>10121</v>
      </c>
      <c r="E1728">
        <v>176</v>
      </c>
      <c r="F1728">
        <v>176</v>
      </c>
      <c r="G1728">
        <f>MAX(days16[[#This Row],[total_breakfastdays16]],days16[[#This Row],[total_lunchdays16]])</f>
        <v>176</v>
      </c>
    </row>
    <row r="1729" spans="1:7" x14ac:dyDescent="0.25">
      <c r="A1729" t="s">
        <v>1728</v>
      </c>
      <c r="B1729" t="s">
        <v>16467</v>
      </c>
      <c r="C1729" t="s">
        <v>17745</v>
      </c>
      <c r="D1729" t="s">
        <v>10122</v>
      </c>
      <c r="E1729">
        <v>176</v>
      </c>
      <c r="F1729">
        <v>176</v>
      </c>
      <c r="G1729">
        <f>MAX(days16[[#This Row],[total_breakfastdays16]],days16[[#This Row],[total_lunchdays16]])</f>
        <v>176</v>
      </c>
    </row>
    <row r="1730" spans="1:7" x14ac:dyDescent="0.25">
      <c r="A1730" t="s">
        <v>1729</v>
      </c>
      <c r="B1730" t="s">
        <v>16467</v>
      </c>
      <c r="C1730" t="s">
        <v>17745</v>
      </c>
      <c r="D1730" t="s">
        <v>10123</v>
      </c>
      <c r="E1730">
        <v>176</v>
      </c>
      <c r="F1730">
        <v>176</v>
      </c>
      <c r="G1730">
        <f>MAX(days16[[#This Row],[total_breakfastdays16]],days16[[#This Row],[total_lunchdays16]])</f>
        <v>176</v>
      </c>
    </row>
    <row r="1731" spans="1:7" x14ac:dyDescent="0.25">
      <c r="A1731" t="s">
        <v>1730</v>
      </c>
      <c r="B1731" t="s">
        <v>16467</v>
      </c>
      <c r="C1731" t="s">
        <v>17745</v>
      </c>
      <c r="D1731" t="s">
        <v>10124</v>
      </c>
      <c r="E1731">
        <v>188</v>
      </c>
      <c r="F1731">
        <v>187</v>
      </c>
      <c r="G1731">
        <f>MAX(days16[[#This Row],[total_breakfastdays16]],days16[[#This Row],[total_lunchdays16]])</f>
        <v>188</v>
      </c>
    </row>
    <row r="1732" spans="1:7" x14ac:dyDescent="0.25">
      <c r="A1732" t="s">
        <v>1731</v>
      </c>
      <c r="B1732" t="s">
        <v>16467</v>
      </c>
      <c r="C1732" t="s">
        <v>17745</v>
      </c>
      <c r="D1732" t="s">
        <v>10125</v>
      </c>
      <c r="E1732">
        <v>176</v>
      </c>
      <c r="F1732">
        <v>175</v>
      </c>
      <c r="G1732">
        <f>MAX(days16[[#This Row],[total_breakfastdays16]],days16[[#This Row],[total_lunchdays16]])</f>
        <v>176</v>
      </c>
    </row>
    <row r="1733" spans="1:7" x14ac:dyDescent="0.25">
      <c r="A1733" t="s">
        <v>1732</v>
      </c>
      <c r="B1733" t="s">
        <v>16467</v>
      </c>
      <c r="C1733" t="s">
        <v>17745</v>
      </c>
      <c r="D1733" t="s">
        <v>10126</v>
      </c>
      <c r="E1733">
        <v>176</v>
      </c>
      <c r="F1733">
        <v>176</v>
      </c>
      <c r="G1733">
        <f>MAX(days16[[#This Row],[total_breakfastdays16]],days16[[#This Row],[total_lunchdays16]])</f>
        <v>176</v>
      </c>
    </row>
    <row r="1734" spans="1:7" x14ac:dyDescent="0.25">
      <c r="A1734" t="s">
        <v>1733</v>
      </c>
      <c r="B1734" t="s">
        <v>16467</v>
      </c>
      <c r="C1734" t="s">
        <v>17745</v>
      </c>
      <c r="D1734" t="s">
        <v>10127</v>
      </c>
      <c r="E1734">
        <v>176</v>
      </c>
      <c r="F1734">
        <v>177</v>
      </c>
      <c r="G1734">
        <f>MAX(days16[[#This Row],[total_breakfastdays16]],days16[[#This Row],[total_lunchdays16]])</f>
        <v>177</v>
      </c>
    </row>
    <row r="1735" spans="1:7" x14ac:dyDescent="0.25">
      <c r="A1735" t="s">
        <v>1734</v>
      </c>
      <c r="B1735" t="s">
        <v>16467</v>
      </c>
      <c r="C1735" t="s">
        <v>17745</v>
      </c>
      <c r="D1735" t="s">
        <v>10128</v>
      </c>
      <c r="E1735">
        <v>200</v>
      </c>
      <c r="F1735">
        <v>200</v>
      </c>
      <c r="G1735">
        <f>MAX(days16[[#This Row],[total_breakfastdays16]],days16[[#This Row],[total_lunchdays16]])</f>
        <v>200</v>
      </c>
    </row>
    <row r="1736" spans="1:7" x14ac:dyDescent="0.25">
      <c r="A1736" t="s">
        <v>1735</v>
      </c>
      <c r="B1736" t="s">
        <v>16467</v>
      </c>
      <c r="C1736" t="s">
        <v>17745</v>
      </c>
      <c r="D1736" t="s">
        <v>10129</v>
      </c>
      <c r="E1736">
        <v>176</v>
      </c>
      <c r="F1736">
        <v>176</v>
      </c>
      <c r="G1736">
        <f>MAX(days16[[#This Row],[total_breakfastdays16]],days16[[#This Row],[total_lunchdays16]])</f>
        <v>176</v>
      </c>
    </row>
    <row r="1737" spans="1:7" x14ac:dyDescent="0.25">
      <c r="A1737" t="s">
        <v>1736</v>
      </c>
      <c r="B1737" t="s">
        <v>16467</v>
      </c>
      <c r="C1737" t="s">
        <v>17745</v>
      </c>
      <c r="D1737" t="s">
        <v>10130</v>
      </c>
      <c r="E1737">
        <v>176</v>
      </c>
      <c r="F1737">
        <v>176</v>
      </c>
      <c r="G1737">
        <f>MAX(days16[[#This Row],[total_breakfastdays16]],days16[[#This Row],[total_lunchdays16]])</f>
        <v>176</v>
      </c>
    </row>
    <row r="1738" spans="1:7" x14ac:dyDescent="0.25">
      <c r="A1738" t="s">
        <v>1737</v>
      </c>
      <c r="B1738" t="s">
        <v>16468</v>
      </c>
      <c r="C1738" t="s">
        <v>17746</v>
      </c>
      <c r="D1738" t="s">
        <v>10131</v>
      </c>
      <c r="E1738">
        <v>177</v>
      </c>
      <c r="F1738">
        <v>177</v>
      </c>
      <c r="G1738">
        <f>MAX(days16[[#This Row],[total_breakfastdays16]],days16[[#This Row],[total_lunchdays16]])</f>
        <v>177</v>
      </c>
    </row>
    <row r="1739" spans="1:7" x14ac:dyDescent="0.25">
      <c r="A1739" t="s">
        <v>1738</v>
      </c>
      <c r="B1739" t="s">
        <v>16468</v>
      </c>
      <c r="C1739" t="s">
        <v>17746</v>
      </c>
      <c r="D1739" t="s">
        <v>10132</v>
      </c>
      <c r="E1739">
        <v>177</v>
      </c>
      <c r="F1739">
        <v>177</v>
      </c>
      <c r="G1739">
        <f>MAX(days16[[#This Row],[total_breakfastdays16]],days16[[#This Row],[total_lunchdays16]])</f>
        <v>177</v>
      </c>
    </row>
    <row r="1740" spans="1:7" x14ac:dyDescent="0.25">
      <c r="A1740" t="s">
        <v>1739</v>
      </c>
      <c r="B1740" t="s">
        <v>16468</v>
      </c>
      <c r="C1740" t="s">
        <v>17746</v>
      </c>
      <c r="D1740" t="s">
        <v>10133</v>
      </c>
      <c r="E1740">
        <v>177</v>
      </c>
      <c r="F1740">
        <v>177</v>
      </c>
      <c r="G1740">
        <f>MAX(days16[[#This Row],[total_breakfastdays16]],days16[[#This Row],[total_lunchdays16]])</f>
        <v>177</v>
      </c>
    </row>
    <row r="1741" spans="1:7" x14ac:dyDescent="0.25">
      <c r="A1741" t="s">
        <v>1740</v>
      </c>
      <c r="B1741" t="s">
        <v>16468</v>
      </c>
      <c r="C1741" t="s">
        <v>17746</v>
      </c>
      <c r="D1741" t="s">
        <v>10134</v>
      </c>
      <c r="E1741">
        <v>177</v>
      </c>
      <c r="F1741">
        <v>177</v>
      </c>
      <c r="G1741">
        <f>MAX(days16[[#This Row],[total_breakfastdays16]],days16[[#This Row],[total_lunchdays16]])</f>
        <v>177</v>
      </c>
    </row>
    <row r="1742" spans="1:7" x14ac:dyDescent="0.25">
      <c r="A1742" t="s">
        <v>1741</v>
      </c>
      <c r="B1742" t="s">
        <v>16468</v>
      </c>
      <c r="C1742" t="s">
        <v>17746</v>
      </c>
      <c r="D1742" t="s">
        <v>10135</v>
      </c>
      <c r="E1742">
        <v>177</v>
      </c>
      <c r="F1742">
        <v>174</v>
      </c>
      <c r="G1742">
        <f>MAX(days16[[#This Row],[total_breakfastdays16]],days16[[#This Row],[total_lunchdays16]])</f>
        <v>177</v>
      </c>
    </row>
    <row r="1743" spans="1:7" x14ac:dyDescent="0.25">
      <c r="A1743" t="s">
        <v>1742</v>
      </c>
      <c r="B1743" t="s">
        <v>16468</v>
      </c>
      <c r="C1743" t="s">
        <v>17746</v>
      </c>
      <c r="D1743" t="s">
        <v>10136</v>
      </c>
      <c r="E1743">
        <v>177</v>
      </c>
      <c r="F1743">
        <v>159</v>
      </c>
      <c r="G1743">
        <f>MAX(days16[[#This Row],[total_breakfastdays16]],days16[[#This Row],[total_lunchdays16]])</f>
        <v>177</v>
      </c>
    </row>
    <row r="1744" spans="1:7" x14ac:dyDescent="0.25">
      <c r="A1744" t="s">
        <v>1743</v>
      </c>
      <c r="B1744" t="s">
        <v>16468</v>
      </c>
      <c r="C1744" t="s">
        <v>17746</v>
      </c>
      <c r="D1744" t="s">
        <v>10137</v>
      </c>
      <c r="E1744">
        <v>177</v>
      </c>
      <c r="F1744">
        <v>177</v>
      </c>
      <c r="G1744">
        <f>MAX(days16[[#This Row],[total_breakfastdays16]],days16[[#This Row],[total_lunchdays16]])</f>
        <v>177</v>
      </c>
    </row>
    <row r="1745" spans="1:7" x14ac:dyDescent="0.25">
      <c r="A1745" t="s">
        <v>1744</v>
      </c>
      <c r="B1745" t="s">
        <v>16468</v>
      </c>
      <c r="C1745" t="s">
        <v>17746</v>
      </c>
      <c r="D1745" t="s">
        <v>10138</v>
      </c>
      <c r="E1745">
        <v>177</v>
      </c>
      <c r="F1745">
        <v>177</v>
      </c>
      <c r="G1745">
        <f>MAX(days16[[#This Row],[total_breakfastdays16]],days16[[#This Row],[total_lunchdays16]])</f>
        <v>177</v>
      </c>
    </row>
    <row r="1746" spans="1:7" x14ac:dyDescent="0.25">
      <c r="A1746" t="s">
        <v>1745</v>
      </c>
      <c r="B1746" t="s">
        <v>16468</v>
      </c>
      <c r="C1746" t="s">
        <v>17746</v>
      </c>
      <c r="D1746" t="s">
        <v>10139</v>
      </c>
      <c r="E1746">
        <v>177</v>
      </c>
      <c r="F1746">
        <v>177</v>
      </c>
      <c r="G1746">
        <f>MAX(days16[[#This Row],[total_breakfastdays16]],days16[[#This Row],[total_lunchdays16]])</f>
        <v>177</v>
      </c>
    </row>
    <row r="1747" spans="1:7" x14ac:dyDescent="0.25">
      <c r="A1747" t="s">
        <v>1746</v>
      </c>
      <c r="B1747" t="s">
        <v>16468</v>
      </c>
      <c r="C1747" t="s">
        <v>17746</v>
      </c>
      <c r="D1747" t="s">
        <v>10140</v>
      </c>
      <c r="E1747">
        <v>177</v>
      </c>
      <c r="F1747">
        <v>177</v>
      </c>
      <c r="G1747">
        <f>MAX(days16[[#This Row],[total_breakfastdays16]],days16[[#This Row],[total_lunchdays16]])</f>
        <v>177</v>
      </c>
    </row>
    <row r="1748" spans="1:7" x14ac:dyDescent="0.25">
      <c r="A1748" t="s">
        <v>1747</v>
      </c>
      <c r="B1748" t="s">
        <v>16468</v>
      </c>
      <c r="C1748" t="s">
        <v>17746</v>
      </c>
      <c r="D1748" t="s">
        <v>10141</v>
      </c>
      <c r="E1748">
        <v>177</v>
      </c>
      <c r="F1748">
        <v>177</v>
      </c>
      <c r="G1748">
        <f>MAX(days16[[#This Row],[total_breakfastdays16]],days16[[#This Row],[total_lunchdays16]])</f>
        <v>177</v>
      </c>
    </row>
    <row r="1749" spans="1:7" x14ac:dyDescent="0.25">
      <c r="A1749" t="s">
        <v>1748</v>
      </c>
      <c r="B1749" t="s">
        <v>16468</v>
      </c>
      <c r="C1749" t="s">
        <v>17746</v>
      </c>
      <c r="D1749" t="s">
        <v>10142</v>
      </c>
      <c r="E1749">
        <v>177</v>
      </c>
      <c r="F1749">
        <v>177</v>
      </c>
      <c r="G1749">
        <f>MAX(days16[[#This Row],[total_breakfastdays16]],days16[[#This Row],[total_lunchdays16]])</f>
        <v>177</v>
      </c>
    </row>
    <row r="1750" spans="1:7" x14ac:dyDescent="0.25">
      <c r="A1750" t="s">
        <v>1749</v>
      </c>
      <c r="B1750" t="s">
        <v>16468</v>
      </c>
      <c r="C1750" t="s">
        <v>17746</v>
      </c>
      <c r="D1750" t="s">
        <v>10143</v>
      </c>
      <c r="E1750">
        <v>177</v>
      </c>
      <c r="F1750">
        <v>177</v>
      </c>
      <c r="G1750">
        <f>MAX(days16[[#This Row],[total_breakfastdays16]],days16[[#This Row],[total_lunchdays16]])</f>
        <v>177</v>
      </c>
    </row>
    <row r="1751" spans="1:7" x14ac:dyDescent="0.25">
      <c r="A1751" t="s">
        <v>1750</v>
      </c>
      <c r="B1751" t="s">
        <v>16469</v>
      </c>
      <c r="C1751" t="s">
        <v>17747</v>
      </c>
      <c r="D1751" t="s">
        <v>10144</v>
      </c>
      <c r="E1751">
        <v>175</v>
      </c>
      <c r="F1751">
        <v>175</v>
      </c>
      <c r="G1751">
        <f>MAX(days16[[#This Row],[total_breakfastdays16]],days16[[#This Row],[total_lunchdays16]])</f>
        <v>175</v>
      </c>
    </row>
    <row r="1752" spans="1:7" x14ac:dyDescent="0.25">
      <c r="A1752" t="s">
        <v>1751</v>
      </c>
      <c r="B1752" t="s">
        <v>16469</v>
      </c>
      <c r="C1752" t="s">
        <v>17747</v>
      </c>
      <c r="D1752" t="s">
        <v>10145</v>
      </c>
      <c r="E1752">
        <v>175</v>
      </c>
      <c r="F1752">
        <v>175</v>
      </c>
      <c r="G1752">
        <f>MAX(days16[[#This Row],[total_breakfastdays16]],days16[[#This Row],[total_lunchdays16]])</f>
        <v>175</v>
      </c>
    </row>
    <row r="1753" spans="1:7" x14ac:dyDescent="0.25">
      <c r="A1753" t="s">
        <v>1752</v>
      </c>
      <c r="B1753" t="s">
        <v>16469</v>
      </c>
      <c r="C1753" t="s">
        <v>17747</v>
      </c>
      <c r="D1753" t="s">
        <v>10146</v>
      </c>
      <c r="E1753">
        <v>175</v>
      </c>
      <c r="F1753">
        <v>175</v>
      </c>
      <c r="G1753">
        <f>MAX(days16[[#This Row],[total_breakfastdays16]],days16[[#This Row],[total_lunchdays16]])</f>
        <v>175</v>
      </c>
    </row>
    <row r="1754" spans="1:7" x14ac:dyDescent="0.25">
      <c r="A1754" t="s">
        <v>1753</v>
      </c>
      <c r="B1754" t="s">
        <v>16469</v>
      </c>
      <c r="C1754" t="s">
        <v>17747</v>
      </c>
      <c r="D1754" t="s">
        <v>10147</v>
      </c>
      <c r="E1754">
        <v>175</v>
      </c>
      <c r="F1754">
        <v>175</v>
      </c>
      <c r="G1754">
        <f>MAX(days16[[#This Row],[total_breakfastdays16]],days16[[#This Row],[total_lunchdays16]])</f>
        <v>175</v>
      </c>
    </row>
    <row r="1755" spans="1:7" x14ac:dyDescent="0.25">
      <c r="A1755" t="s">
        <v>1754</v>
      </c>
      <c r="B1755" t="s">
        <v>16469</v>
      </c>
      <c r="C1755" t="s">
        <v>17747</v>
      </c>
      <c r="D1755" t="s">
        <v>10148</v>
      </c>
      <c r="E1755">
        <v>175</v>
      </c>
      <c r="F1755">
        <v>175</v>
      </c>
      <c r="G1755">
        <f>MAX(days16[[#This Row],[total_breakfastdays16]],days16[[#This Row],[total_lunchdays16]])</f>
        <v>175</v>
      </c>
    </row>
    <row r="1756" spans="1:7" x14ac:dyDescent="0.25">
      <c r="A1756" t="s">
        <v>1755</v>
      </c>
      <c r="B1756" t="s">
        <v>16469</v>
      </c>
      <c r="C1756" t="s">
        <v>17747</v>
      </c>
      <c r="D1756" t="s">
        <v>10149</v>
      </c>
      <c r="E1756">
        <v>175</v>
      </c>
      <c r="F1756">
        <v>175</v>
      </c>
      <c r="G1756">
        <f>MAX(days16[[#This Row],[total_breakfastdays16]],days16[[#This Row],[total_lunchdays16]])</f>
        <v>175</v>
      </c>
    </row>
    <row r="1757" spans="1:7" x14ac:dyDescent="0.25">
      <c r="A1757" t="s">
        <v>1756</v>
      </c>
      <c r="B1757" t="s">
        <v>16469</v>
      </c>
      <c r="C1757" t="s">
        <v>17747</v>
      </c>
      <c r="D1757" t="s">
        <v>10150</v>
      </c>
      <c r="E1757">
        <v>175</v>
      </c>
      <c r="F1757">
        <v>175</v>
      </c>
      <c r="G1757">
        <f>MAX(days16[[#This Row],[total_breakfastdays16]],days16[[#This Row],[total_lunchdays16]])</f>
        <v>175</v>
      </c>
    </row>
    <row r="1758" spans="1:7" x14ac:dyDescent="0.25">
      <c r="A1758" t="s">
        <v>1757</v>
      </c>
      <c r="B1758" t="s">
        <v>16469</v>
      </c>
      <c r="C1758" t="s">
        <v>17747</v>
      </c>
      <c r="D1758" t="s">
        <v>10151</v>
      </c>
      <c r="E1758">
        <v>175</v>
      </c>
      <c r="F1758">
        <v>175</v>
      </c>
      <c r="G1758">
        <f>MAX(days16[[#This Row],[total_breakfastdays16]],days16[[#This Row],[total_lunchdays16]])</f>
        <v>175</v>
      </c>
    </row>
    <row r="1759" spans="1:7" x14ac:dyDescent="0.25">
      <c r="A1759" t="s">
        <v>1758</v>
      </c>
      <c r="B1759" t="s">
        <v>16469</v>
      </c>
      <c r="C1759" t="s">
        <v>17747</v>
      </c>
      <c r="D1759" t="s">
        <v>10152</v>
      </c>
      <c r="E1759">
        <v>175</v>
      </c>
      <c r="F1759">
        <v>175</v>
      </c>
      <c r="G1759">
        <f>MAX(days16[[#This Row],[total_breakfastdays16]],days16[[#This Row],[total_lunchdays16]])</f>
        <v>175</v>
      </c>
    </row>
    <row r="1760" spans="1:7" x14ac:dyDescent="0.25">
      <c r="A1760" t="s">
        <v>1759</v>
      </c>
      <c r="B1760" t="s">
        <v>16469</v>
      </c>
      <c r="C1760" t="s">
        <v>17747</v>
      </c>
      <c r="D1760" t="s">
        <v>8923</v>
      </c>
      <c r="E1760">
        <v>175</v>
      </c>
      <c r="F1760">
        <v>175</v>
      </c>
      <c r="G1760">
        <f>MAX(days16[[#This Row],[total_breakfastdays16]],days16[[#This Row],[total_lunchdays16]])</f>
        <v>175</v>
      </c>
    </row>
    <row r="1761" spans="1:7" x14ac:dyDescent="0.25">
      <c r="A1761" t="s">
        <v>1760</v>
      </c>
      <c r="B1761" t="s">
        <v>16469</v>
      </c>
      <c r="C1761" t="s">
        <v>17747</v>
      </c>
      <c r="D1761" t="s">
        <v>10153</v>
      </c>
      <c r="E1761">
        <v>175</v>
      </c>
      <c r="F1761">
        <v>175</v>
      </c>
      <c r="G1761">
        <f>MAX(days16[[#This Row],[total_breakfastdays16]],days16[[#This Row],[total_lunchdays16]])</f>
        <v>175</v>
      </c>
    </row>
    <row r="1762" spans="1:7" x14ac:dyDescent="0.25">
      <c r="A1762" t="s">
        <v>1761</v>
      </c>
      <c r="B1762" t="s">
        <v>16469</v>
      </c>
      <c r="C1762" t="s">
        <v>17747</v>
      </c>
      <c r="D1762" t="s">
        <v>10154</v>
      </c>
      <c r="E1762">
        <v>175</v>
      </c>
      <c r="F1762">
        <v>175</v>
      </c>
      <c r="G1762">
        <f>MAX(days16[[#This Row],[total_breakfastdays16]],days16[[#This Row],[total_lunchdays16]])</f>
        <v>175</v>
      </c>
    </row>
    <row r="1763" spans="1:7" x14ac:dyDescent="0.25">
      <c r="A1763" t="s">
        <v>1762</v>
      </c>
      <c r="B1763" t="s">
        <v>16469</v>
      </c>
      <c r="C1763" t="s">
        <v>17747</v>
      </c>
      <c r="D1763" t="s">
        <v>10155</v>
      </c>
      <c r="E1763">
        <v>175</v>
      </c>
      <c r="F1763">
        <v>175</v>
      </c>
      <c r="G1763">
        <f>MAX(days16[[#This Row],[total_breakfastdays16]],days16[[#This Row],[total_lunchdays16]])</f>
        <v>175</v>
      </c>
    </row>
    <row r="1764" spans="1:7" x14ac:dyDescent="0.25">
      <c r="A1764" t="s">
        <v>1763</v>
      </c>
      <c r="B1764" t="s">
        <v>16469</v>
      </c>
      <c r="C1764" t="s">
        <v>17747</v>
      </c>
      <c r="D1764" t="s">
        <v>10156</v>
      </c>
      <c r="E1764">
        <v>175</v>
      </c>
      <c r="F1764">
        <v>175</v>
      </c>
      <c r="G1764">
        <f>MAX(days16[[#This Row],[total_breakfastdays16]],days16[[#This Row],[total_lunchdays16]])</f>
        <v>175</v>
      </c>
    </row>
    <row r="1765" spans="1:7" x14ac:dyDescent="0.25">
      <c r="A1765" t="s">
        <v>1764</v>
      </c>
      <c r="B1765" t="s">
        <v>16469</v>
      </c>
      <c r="C1765" t="s">
        <v>17747</v>
      </c>
      <c r="D1765" t="s">
        <v>10157</v>
      </c>
      <c r="E1765">
        <v>175</v>
      </c>
      <c r="F1765">
        <v>175</v>
      </c>
      <c r="G1765">
        <f>MAX(days16[[#This Row],[total_breakfastdays16]],days16[[#This Row],[total_lunchdays16]])</f>
        <v>175</v>
      </c>
    </row>
    <row r="1766" spans="1:7" x14ac:dyDescent="0.25">
      <c r="A1766" t="s">
        <v>1765</v>
      </c>
      <c r="B1766" t="s">
        <v>16469</v>
      </c>
      <c r="C1766" t="s">
        <v>17747</v>
      </c>
      <c r="D1766" t="s">
        <v>10158</v>
      </c>
      <c r="E1766">
        <v>175</v>
      </c>
      <c r="F1766">
        <v>175</v>
      </c>
      <c r="G1766">
        <f>MAX(days16[[#This Row],[total_breakfastdays16]],days16[[#This Row],[total_lunchdays16]])</f>
        <v>175</v>
      </c>
    </row>
    <row r="1767" spans="1:7" x14ac:dyDescent="0.25">
      <c r="A1767" t="s">
        <v>1766</v>
      </c>
      <c r="B1767" t="s">
        <v>16469</v>
      </c>
      <c r="C1767" t="s">
        <v>17747</v>
      </c>
      <c r="D1767" t="s">
        <v>10159</v>
      </c>
      <c r="E1767">
        <v>175</v>
      </c>
      <c r="F1767">
        <v>173</v>
      </c>
      <c r="G1767">
        <f>MAX(days16[[#This Row],[total_breakfastdays16]],days16[[#This Row],[total_lunchdays16]])</f>
        <v>175</v>
      </c>
    </row>
    <row r="1768" spans="1:7" x14ac:dyDescent="0.25">
      <c r="A1768" t="s">
        <v>1767</v>
      </c>
      <c r="B1768" t="s">
        <v>16469</v>
      </c>
      <c r="C1768" t="s">
        <v>17747</v>
      </c>
      <c r="D1768" t="s">
        <v>10160</v>
      </c>
      <c r="E1768">
        <v>175</v>
      </c>
      <c r="F1768">
        <v>175</v>
      </c>
      <c r="G1768">
        <f>MAX(days16[[#This Row],[total_breakfastdays16]],days16[[#This Row],[total_lunchdays16]])</f>
        <v>175</v>
      </c>
    </row>
    <row r="1769" spans="1:7" x14ac:dyDescent="0.25">
      <c r="A1769" t="s">
        <v>1768</v>
      </c>
      <c r="B1769" t="s">
        <v>16469</v>
      </c>
      <c r="C1769" t="s">
        <v>17747</v>
      </c>
      <c r="D1769" t="s">
        <v>10161</v>
      </c>
      <c r="E1769">
        <v>175</v>
      </c>
      <c r="F1769">
        <v>175</v>
      </c>
      <c r="G1769">
        <f>MAX(days16[[#This Row],[total_breakfastdays16]],days16[[#This Row],[total_lunchdays16]])</f>
        <v>175</v>
      </c>
    </row>
    <row r="1770" spans="1:7" x14ac:dyDescent="0.25">
      <c r="A1770" t="s">
        <v>1769</v>
      </c>
      <c r="B1770" t="s">
        <v>16469</v>
      </c>
      <c r="C1770" t="s">
        <v>17747</v>
      </c>
      <c r="D1770" t="s">
        <v>10162</v>
      </c>
      <c r="E1770">
        <v>175</v>
      </c>
      <c r="F1770">
        <v>175</v>
      </c>
      <c r="G1770">
        <f>MAX(days16[[#This Row],[total_breakfastdays16]],days16[[#This Row],[total_lunchdays16]])</f>
        <v>175</v>
      </c>
    </row>
    <row r="1771" spans="1:7" x14ac:dyDescent="0.25">
      <c r="A1771" t="s">
        <v>1770</v>
      </c>
      <c r="B1771" t="s">
        <v>16469</v>
      </c>
      <c r="C1771" t="s">
        <v>17747</v>
      </c>
      <c r="D1771" t="s">
        <v>10163</v>
      </c>
      <c r="E1771">
        <v>175</v>
      </c>
      <c r="F1771">
        <v>175</v>
      </c>
      <c r="G1771">
        <f>MAX(days16[[#This Row],[total_breakfastdays16]],days16[[#This Row],[total_lunchdays16]])</f>
        <v>175</v>
      </c>
    </row>
    <row r="1772" spans="1:7" x14ac:dyDescent="0.25">
      <c r="A1772" t="s">
        <v>1771</v>
      </c>
      <c r="B1772" t="s">
        <v>16469</v>
      </c>
      <c r="C1772" t="s">
        <v>17747</v>
      </c>
      <c r="D1772" t="s">
        <v>10164</v>
      </c>
      <c r="E1772">
        <v>175</v>
      </c>
      <c r="F1772">
        <v>175</v>
      </c>
      <c r="G1772">
        <f>MAX(days16[[#This Row],[total_breakfastdays16]],days16[[#This Row],[total_lunchdays16]])</f>
        <v>175</v>
      </c>
    </row>
    <row r="1773" spans="1:7" x14ac:dyDescent="0.25">
      <c r="A1773" t="s">
        <v>1772</v>
      </c>
      <c r="B1773" t="s">
        <v>16469</v>
      </c>
      <c r="C1773" t="s">
        <v>17747</v>
      </c>
      <c r="D1773" t="s">
        <v>10165</v>
      </c>
      <c r="E1773">
        <v>175</v>
      </c>
      <c r="F1773">
        <v>175</v>
      </c>
      <c r="G1773">
        <f>MAX(days16[[#This Row],[total_breakfastdays16]],days16[[#This Row],[total_lunchdays16]])</f>
        <v>175</v>
      </c>
    </row>
    <row r="1774" spans="1:7" x14ac:dyDescent="0.25">
      <c r="A1774" t="s">
        <v>1773</v>
      </c>
      <c r="B1774" t="s">
        <v>16469</v>
      </c>
      <c r="C1774" t="s">
        <v>17747</v>
      </c>
      <c r="D1774" t="s">
        <v>10166</v>
      </c>
      <c r="E1774">
        <v>175</v>
      </c>
      <c r="F1774">
        <v>175</v>
      </c>
      <c r="G1774">
        <f>MAX(days16[[#This Row],[total_breakfastdays16]],days16[[#This Row],[total_lunchdays16]])</f>
        <v>175</v>
      </c>
    </row>
    <row r="1775" spans="1:7" x14ac:dyDescent="0.25">
      <c r="A1775" t="s">
        <v>1774</v>
      </c>
      <c r="B1775" t="s">
        <v>16469</v>
      </c>
      <c r="C1775" t="s">
        <v>17747</v>
      </c>
      <c r="D1775" t="s">
        <v>10167</v>
      </c>
      <c r="E1775">
        <v>175</v>
      </c>
      <c r="F1775">
        <v>175</v>
      </c>
      <c r="G1775">
        <f>MAX(days16[[#This Row],[total_breakfastdays16]],days16[[#This Row],[total_lunchdays16]])</f>
        <v>175</v>
      </c>
    </row>
    <row r="1776" spans="1:7" x14ac:dyDescent="0.25">
      <c r="A1776" t="s">
        <v>1775</v>
      </c>
      <c r="B1776" t="s">
        <v>16469</v>
      </c>
      <c r="C1776" t="s">
        <v>17747</v>
      </c>
      <c r="D1776" t="s">
        <v>10168</v>
      </c>
      <c r="E1776">
        <v>175</v>
      </c>
      <c r="F1776">
        <v>175</v>
      </c>
      <c r="G1776">
        <f>MAX(days16[[#This Row],[total_breakfastdays16]],days16[[#This Row],[total_lunchdays16]])</f>
        <v>175</v>
      </c>
    </row>
    <row r="1777" spans="1:7" x14ac:dyDescent="0.25">
      <c r="A1777" t="s">
        <v>1776</v>
      </c>
      <c r="B1777" t="s">
        <v>16469</v>
      </c>
      <c r="C1777" t="s">
        <v>17747</v>
      </c>
      <c r="D1777" t="s">
        <v>10169</v>
      </c>
      <c r="E1777">
        <v>175</v>
      </c>
      <c r="F1777">
        <v>175</v>
      </c>
      <c r="G1777">
        <f>MAX(days16[[#This Row],[total_breakfastdays16]],days16[[#This Row],[total_lunchdays16]])</f>
        <v>175</v>
      </c>
    </row>
    <row r="1778" spans="1:7" x14ac:dyDescent="0.25">
      <c r="A1778" t="s">
        <v>1777</v>
      </c>
      <c r="B1778" t="s">
        <v>16469</v>
      </c>
      <c r="C1778" t="s">
        <v>17747</v>
      </c>
      <c r="D1778" t="s">
        <v>10170</v>
      </c>
      <c r="E1778">
        <v>175</v>
      </c>
      <c r="F1778">
        <v>175</v>
      </c>
      <c r="G1778">
        <f>MAX(days16[[#This Row],[total_breakfastdays16]],days16[[#This Row],[total_lunchdays16]])</f>
        <v>175</v>
      </c>
    </row>
    <row r="1779" spans="1:7" x14ac:dyDescent="0.25">
      <c r="A1779" t="s">
        <v>1778</v>
      </c>
      <c r="B1779" t="s">
        <v>16469</v>
      </c>
      <c r="C1779" t="s">
        <v>17747</v>
      </c>
      <c r="D1779" t="s">
        <v>10171</v>
      </c>
      <c r="E1779">
        <v>175</v>
      </c>
      <c r="F1779">
        <v>175</v>
      </c>
      <c r="G1779">
        <f>MAX(days16[[#This Row],[total_breakfastdays16]],days16[[#This Row],[total_lunchdays16]])</f>
        <v>175</v>
      </c>
    </row>
    <row r="1780" spans="1:7" x14ac:dyDescent="0.25">
      <c r="A1780" t="s">
        <v>1779</v>
      </c>
      <c r="B1780" t="s">
        <v>16469</v>
      </c>
      <c r="C1780" t="s">
        <v>17747</v>
      </c>
      <c r="D1780" t="s">
        <v>10172</v>
      </c>
      <c r="E1780">
        <v>175</v>
      </c>
      <c r="F1780">
        <v>175</v>
      </c>
      <c r="G1780">
        <f>MAX(days16[[#This Row],[total_breakfastdays16]],days16[[#This Row],[total_lunchdays16]])</f>
        <v>175</v>
      </c>
    </row>
    <row r="1781" spans="1:7" x14ac:dyDescent="0.25">
      <c r="A1781" t="s">
        <v>1780</v>
      </c>
      <c r="B1781" t="s">
        <v>16469</v>
      </c>
      <c r="C1781" t="s">
        <v>17747</v>
      </c>
      <c r="D1781" t="s">
        <v>10173</v>
      </c>
      <c r="E1781">
        <v>175</v>
      </c>
      <c r="F1781">
        <v>175</v>
      </c>
      <c r="G1781">
        <f>MAX(days16[[#This Row],[total_breakfastdays16]],days16[[#This Row],[total_lunchdays16]])</f>
        <v>175</v>
      </c>
    </row>
    <row r="1782" spans="1:7" x14ac:dyDescent="0.25">
      <c r="A1782" t="s">
        <v>1781</v>
      </c>
      <c r="B1782" t="s">
        <v>16469</v>
      </c>
      <c r="C1782" t="s">
        <v>17747</v>
      </c>
      <c r="D1782" t="s">
        <v>10174</v>
      </c>
      <c r="E1782">
        <v>175</v>
      </c>
      <c r="F1782">
        <v>175</v>
      </c>
      <c r="G1782">
        <f>MAX(days16[[#This Row],[total_breakfastdays16]],days16[[#This Row],[total_lunchdays16]])</f>
        <v>175</v>
      </c>
    </row>
    <row r="1783" spans="1:7" x14ac:dyDescent="0.25">
      <c r="A1783" t="s">
        <v>1782</v>
      </c>
      <c r="B1783" t="s">
        <v>16469</v>
      </c>
      <c r="C1783" t="s">
        <v>17747</v>
      </c>
      <c r="D1783" t="s">
        <v>10175</v>
      </c>
      <c r="E1783">
        <v>175</v>
      </c>
      <c r="F1783">
        <v>175</v>
      </c>
      <c r="G1783">
        <f>MAX(days16[[#This Row],[total_breakfastdays16]],days16[[#This Row],[total_lunchdays16]])</f>
        <v>175</v>
      </c>
    </row>
    <row r="1784" spans="1:7" x14ac:dyDescent="0.25">
      <c r="A1784" t="s">
        <v>1783</v>
      </c>
      <c r="B1784" t="s">
        <v>16469</v>
      </c>
      <c r="C1784" t="s">
        <v>17747</v>
      </c>
      <c r="D1784" t="s">
        <v>10176</v>
      </c>
      <c r="E1784">
        <v>175</v>
      </c>
      <c r="F1784">
        <v>175</v>
      </c>
      <c r="G1784">
        <f>MAX(days16[[#This Row],[total_breakfastdays16]],days16[[#This Row],[total_lunchdays16]])</f>
        <v>175</v>
      </c>
    </row>
    <row r="1785" spans="1:7" x14ac:dyDescent="0.25">
      <c r="A1785" t="s">
        <v>1784</v>
      </c>
      <c r="B1785" t="s">
        <v>16469</v>
      </c>
      <c r="C1785" t="s">
        <v>17747</v>
      </c>
      <c r="D1785" t="s">
        <v>10177</v>
      </c>
      <c r="E1785">
        <v>175</v>
      </c>
      <c r="F1785">
        <v>175</v>
      </c>
      <c r="G1785">
        <f>MAX(days16[[#This Row],[total_breakfastdays16]],days16[[#This Row],[total_lunchdays16]])</f>
        <v>175</v>
      </c>
    </row>
    <row r="1786" spans="1:7" x14ac:dyDescent="0.25">
      <c r="A1786" t="s">
        <v>1785</v>
      </c>
      <c r="B1786" t="s">
        <v>16469</v>
      </c>
      <c r="C1786" t="s">
        <v>17747</v>
      </c>
      <c r="D1786" t="s">
        <v>10178</v>
      </c>
      <c r="E1786">
        <v>175</v>
      </c>
      <c r="F1786">
        <v>175</v>
      </c>
      <c r="G1786">
        <f>MAX(days16[[#This Row],[total_breakfastdays16]],days16[[#This Row],[total_lunchdays16]])</f>
        <v>175</v>
      </c>
    </row>
    <row r="1787" spans="1:7" x14ac:dyDescent="0.25">
      <c r="A1787" t="s">
        <v>1786</v>
      </c>
      <c r="B1787" t="s">
        <v>16469</v>
      </c>
      <c r="C1787" t="s">
        <v>17747</v>
      </c>
      <c r="D1787" t="s">
        <v>10179</v>
      </c>
      <c r="E1787">
        <v>175</v>
      </c>
      <c r="F1787">
        <v>175</v>
      </c>
      <c r="G1787">
        <f>MAX(days16[[#This Row],[total_breakfastdays16]],days16[[#This Row],[total_lunchdays16]])</f>
        <v>175</v>
      </c>
    </row>
    <row r="1788" spans="1:7" x14ac:dyDescent="0.25">
      <c r="A1788" t="s">
        <v>1787</v>
      </c>
      <c r="B1788" t="s">
        <v>16469</v>
      </c>
      <c r="C1788" t="s">
        <v>17747</v>
      </c>
      <c r="D1788" t="s">
        <v>10180</v>
      </c>
      <c r="E1788">
        <v>175</v>
      </c>
      <c r="F1788">
        <v>175</v>
      </c>
      <c r="G1788">
        <f>MAX(days16[[#This Row],[total_breakfastdays16]],days16[[#This Row],[total_lunchdays16]])</f>
        <v>175</v>
      </c>
    </row>
    <row r="1789" spans="1:7" x14ac:dyDescent="0.25">
      <c r="A1789" t="s">
        <v>1788</v>
      </c>
      <c r="B1789" t="s">
        <v>16469</v>
      </c>
      <c r="C1789" t="s">
        <v>17747</v>
      </c>
      <c r="D1789" t="s">
        <v>10181</v>
      </c>
      <c r="E1789">
        <v>175</v>
      </c>
      <c r="F1789">
        <v>175</v>
      </c>
      <c r="G1789">
        <f>MAX(days16[[#This Row],[total_breakfastdays16]],days16[[#This Row],[total_lunchdays16]])</f>
        <v>175</v>
      </c>
    </row>
    <row r="1790" spans="1:7" x14ac:dyDescent="0.25">
      <c r="A1790" t="s">
        <v>1789</v>
      </c>
      <c r="B1790" t="s">
        <v>16469</v>
      </c>
      <c r="C1790" t="s">
        <v>17747</v>
      </c>
      <c r="D1790" t="s">
        <v>10182</v>
      </c>
      <c r="E1790">
        <v>175</v>
      </c>
      <c r="F1790">
        <v>175</v>
      </c>
      <c r="G1790">
        <f>MAX(days16[[#This Row],[total_breakfastdays16]],days16[[#This Row],[total_lunchdays16]])</f>
        <v>175</v>
      </c>
    </row>
    <row r="1791" spans="1:7" x14ac:dyDescent="0.25">
      <c r="A1791" t="s">
        <v>1790</v>
      </c>
      <c r="B1791" t="s">
        <v>16469</v>
      </c>
      <c r="C1791" t="s">
        <v>17747</v>
      </c>
      <c r="D1791" t="s">
        <v>10183</v>
      </c>
      <c r="E1791">
        <v>175</v>
      </c>
      <c r="F1791">
        <v>175</v>
      </c>
      <c r="G1791">
        <f>MAX(days16[[#This Row],[total_breakfastdays16]],days16[[#This Row],[total_lunchdays16]])</f>
        <v>175</v>
      </c>
    </row>
    <row r="1792" spans="1:7" x14ac:dyDescent="0.25">
      <c r="A1792" t="s">
        <v>1791</v>
      </c>
      <c r="B1792" t="s">
        <v>16469</v>
      </c>
      <c r="C1792" t="s">
        <v>17747</v>
      </c>
      <c r="D1792" t="s">
        <v>10184</v>
      </c>
      <c r="E1792">
        <v>175</v>
      </c>
      <c r="F1792">
        <v>175</v>
      </c>
      <c r="G1792">
        <f>MAX(days16[[#This Row],[total_breakfastdays16]],days16[[#This Row],[total_lunchdays16]])</f>
        <v>175</v>
      </c>
    </row>
    <row r="1793" spans="1:7" x14ac:dyDescent="0.25">
      <c r="A1793" t="s">
        <v>1792</v>
      </c>
      <c r="B1793" t="s">
        <v>16469</v>
      </c>
      <c r="C1793" t="s">
        <v>17747</v>
      </c>
      <c r="D1793" t="s">
        <v>10185</v>
      </c>
      <c r="E1793">
        <v>175</v>
      </c>
      <c r="F1793">
        <v>175</v>
      </c>
      <c r="G1793">
        <f>MAX(days16[[#This Row],[total_breakfastdays16]],days16[[#This Row],[total_lunchdays16]])</f>
        <v>175</v>
      </c>
    </row>
    <row r="1794" spans="1:7" x14ac:dyDescent="0.25">
      <c r="A1794" t="s">
        <v>1793</v>
      </c>
      <c r="B1794" t="s">
        <v>16469</v>
      </c>
      <c r="C1794" t="s">
        <v>17747</v>
      </c>
      <c r="D1794" t="s">
        <v>10186</v>
      </c>
      <c r="E1794">
        <v>175</v>
      </c>
      <c r="F1794">
        <v>175</v>
      </c>
      <c r="G1794">
        <f>MAX(days16[[#This Row],[total_breakfastdays16]],days16[[#This Row],[total_lunchdays16]])</f>
        <v>175</v>
      </c>
    </row>
    <row r="1795" spans="1:7" x14ac:dyDescent="0.25">
      <c r="A1795" t="s">
        <v>1794</v>
      </c>
      <c r="B1795" t="s">
        <v>16469</v>
      </c>
      <c r="C1795" t="s">
        <v>17747</v>
      </c>
      <c r="D1795" t="s">
        <v>10187</v>
      </c>
      <c r="E1795">
        <v>175</v>
      </c>
      <c r="F1795">
        <v>175</v>
      </c>
      <c r="G1795">
        <f>MAX(days16[[#This Row],[total_breakfastdays16]],days16[[#This Row],[total_lunchdays16]])</f>
        <v>175</v>
      </c>
    </row>
    <row r="1796" spans="1:7" x14ac:dyDescent="0.25">
      <c r="A1796" t="s">
        <v>1795</v>
      </c>
      <c r="B1796" t="s">
        <v>16469</v>
      </c>
      <c r="C1796" t="s">
        <v>17747</v>
      </c>
      <c r="D1796" t="s">
        <v>10188</v>
      </c>
      <c r="E1796">
        <v>175</v>
      </c>
      <c r="F1796">
        <v>175</v>
      </c>
      <c r="G1796">
        <f>MAX(days16[[#This Row],[total_breakfastdays16]],days16[[#This Row],[total_lunchdays16]])</f>
        <v>175</v>
      </c>
    </row>
    <row r="1797" spans="1:7" x14ac:dyDescent="0.25">
      <c r="A1797" t="s">
        <v>1796</v>
      </c>
      <c r="B1797" t="s">
        <v>16469</v>
      </c>
      <c r="C1797" t="s">
        <v>17747</v>
      </c>
      <c r="D1797" t="s">
        <v>10189</v>
      </c>
      <c r="E1797">
        <v>175</v>
      </c>
      <c r="F1797">
        <v>175</v>
      </c>
      <c r="G1797">
        <f>MAX(days16[[#This Row],[total_breakfastdays16]],days16[[#This Row],[total_lunchdays16]])</f>
        <v>175</v>
      </c>
    </row>
    <row r="1798" spans="1:7" x14ac:dyDescent="0.25">
      <c r="A1798" t="s">
        <v>1797</v>
      </c>
      <c r="B1798" t="s">
        <v>16469</v>
      </c>
      <c r="C1798" t="s">
        <v>17747</v>
      </c>
      <c r="D1798" t="s">
        <v>10190</v>
      </c>
      <c r="E1798">
        <v>175</v>
      </c>
      <c r="F1798">
        <v>175</v>
      </c>
      <c r="G1798">
        <f>MAX(days16[[#This Row],[total_breakfastdays16]],days16[[#This Row],[total_lunchdays16]])</f>
        <v>175</v>
      </c>
    </row>
    <row r="1799" spans="1:7" x14ac:dyDescent="0.25">
      <c r="A1799" t="s">
        <v>1798</v>
      </c>
      <c r="B1799" t="s">
        <v>16469</v>
      </c>
      <c r="C1799" t="s">
        <v>17747</v>
      </c>
      <c r="D1799" t="s">
        <v>10191</v>
      </c>
      <c r="E1799">
        <v>175</v>
      </c>
      <c r="F1799">
        <v>175</v>
      </c>
      <c r="G1799">
        <f>MAX(days16[[#This Row],[total_breakfastdays16]],days16[[#This Row],[total_lunchdays16]])</f>
        <v>175</v>
      </c>
    </row>
    <row r="1800" spans="1:7" x14ac:dyDescent="0.25">
      <c r="A1800" t="s">
        <v>1799</v>
      </c>
      <c r="B1800" t="s">
        <v>16469</v>
      </c>
      <c r="C1800" t="s">
        <v>17747</v>
      </c>
      <c r="D1800" t="s">
        <v>10192</v>
      </c>
      <c r="E1800">
        <v>175</v>
      </c>
      <c r="F1800">
        <v>175</v>
      </c>
      <c r="G1800">
        <f>MAX(days16[[#This Row],[total_breakfastdays16]],days16[[#This Row],[total_lunchdays16]])</f>
        <v>175</v>
      </c>
    </row>
    <row r="1801" spans="1:7" x14ac:dyDescent="0.25">
      <c r="A1801" t="s">
        <v>1800</v>
      </c>
      <c r="B1801" t="s">
        <v>16469</v>
      </c>
      <c r="C1801" t="s">
        <v>17747</v>
      </c>
      <c r="D1801" t="s">
        <v>10193</v>
      </c>
      <c r="E1801">
        <v>175</v>
      </c>
      <c r="F1801">
        <v>175</v>
      </c>
      <c r="G1801">
        <f>MAX(days16[[#This Row],[total_breakfastdays16]],days16[[#This Row],[total_lunchdays16]])</f>
        <v>175</v>
      </c>
    </row>
    <row r="1802" spans="1:7" x14ac:dyDescent="0.25">
      <c r="A1802" t="s">
        <v>1801</v>
      </c>
      <c r="B1802" t="s">
        <v>16469</v>
      </c>
      <c r="C1802" t="s">
        <v>17747</v>
      </c>
      <c r="D1802" t="s">
        <v>10194</v>
      </c>
      <c r="E1802">
        <v>175</v>
      </c>
      <c r="F1802">
        <v>175</v>
      </c>
      <c r="G1802">
        <f>MAX(days16[[#This Row],[total_breakfastdays16]],days16[[#This Row],[total_lunchdays16]])</f>
        <v>175</v>
      </c>
    </row>
    <row r="1803" spans="1:7" x14ac:dyDescent="0.25">
      <c r="A1803" t="s">
        <v>1802</v>
      </c>
      <c r="B1803" t="s">
        <v>16469</v>
      </c>
      <c r="C1803" t="s">
        <v>17747</v>
      </c>
      <c r="D1803" t="s">
        <v>10195</v>
      </c>
      <c r="E1803">
        <v>175</v>
      </c>
      <c r="F1803">
        <v>175</v>
      </c>
      <c r="G1803">
        <f>MAX(days16[[#This Row],[total_breakfastdays16]],days16[[#This Row],[total_lunchdays16]])</f>
        <v>175</v>
      </c>
    </row>
    <row r="1804" spans="1:7" x14ac:dyDescent="0.25">
      <c r="A1804" t="s">
        <v>1803</v>
      </c>
      <c r="B1804" t="s">
        <v>16469</v>
      </c>
      <c r="C1804" t="s">
        <v>17747</v>
      </c>
      <c r="D1804" t="s">
        <v>10196</v>
      </c>
      <c r="E1804">
        <v>175</v>
      </c>
      <c r="F1804">
        <v>175</v>
      </c>
      <c r="G1804">
        <f>MAX(days16[[#This Row],[total_breakfastdays16]],days16[[#This Row],[total_lunchdays16]])</f>
        <v>175</v>
      </c>
    </row>
    <row r="1805" spans="1:7" x14ac:dyDescent="0.25">
      <c r="A1805" t="s">
        <v>1804</v>
      </c>
      <c r="B1805" t="s">
        <v>16469</v>
      </c>
      <c r="C1805" t="s">
        <v>17747</v>
      </c>
      <c r="D1805" t="s">
        <v>10197</v>
      </c>
      <c r="E1805">
        <v>175</v>
      </c>
      <c r="F1805">
        <v>175</v>
      </c>
      <c r="G1805">
        <f>MAX(days16[[#This Row],[total_breakfastdays16]],days16[[#This Row],[total_lunchdays16]])</f>
        <v>175</v>
      </c>
    </row>
    <row r="1806" spans="1:7" x14ac:dyDescent="0.25">
      <c r="A1806" t="s">
        <v>1805</v>
      </c>
      <c r="B1806" t="s">
        <v>16469</v>
      </c>
      <c r="C1806" t="s">
        <v>17747</v>
      </c>
      <c r="D1806" t="s">
        <v>10198</v>
      </c>
      <c r="E1806">
        <v>175</v>
      </c>
      <c r="F1806">
        <v>175</v>
      </c>
      <c r="G1806">
        <f>MAX(days16[[#This Row],[total_breakfastdays16]],days16[[#This Row],[total_lunchdays16]])</f>
        <v>175</v>
      </c>
    </row>
    <row r="1807" spans="1:7" x14ac:dyDescent="0.25">
      <c r="A1807" t="s">
        <v>1806</v>
      </c>
      <c r="B1807" t="s">
        <v>16469</v>
      </c>
      <c r="C1807" t="s">
        <v>17747</v>
      </c>
      <c r="D1807" t="s">
        <v>10199</v>
      </c>
      <c r="E1807">
        <v>175</v>
      </c>
      <c r="F1807">
        <v>175</v>
      </c>
      <c r="G1807">
        <f>MAX(days16[[#This Row],[total_breakfastdays16]],days16[[#This Row],[total_lunchdays16]])</f>
        <v>175</v>
      </c>
    </row>
    <row r="1808" spans="1:7" x14ac:dyDescent="0.25">
      <c r="A1808" t="s">
        <v>1807</v>
      </c>
      <c r="B1808" t="s">
        <v>16469</v>
      </c>
      <c r="C1808" t="s">
        <v>17747</v>
      </c>
      <c r="D1808" t="s">
        <v>10200</v>
      </c>
      <c r="E1808">
        <v>175</v>
      </c>
      <c r="F1808">
        <v>175</v>
      </c>
      <c r="G1808">
        <f>MAX(days16[[#This Row],[total_breakfastdays16]],days16[[#This Row],[total_lunchdays16]])</f>
        <v>175</v>
      </c>
    </row>
    <row r="1809" spans="1:7" x14ac:dyDescent="0.25">
      <c r="A1809" t="s">
        <v>1808</v>
      </c>
      <c r="B1809" t="s">
        <v>16469</v>
      </c>
      <c r="C1809" t="s">
        <v>17747</v>
      </c>
      <c r="D1809" t="s">
        <v>10201</v>
      </c>
      <c r="E1809">
        <v>175</v>
      </c>
      <c r="F1809">
        <v>175</v>
      </c>
      <c r="G1809">
        <f>MAX(days16[[#This Row],[total_breakfastdays16]],days16[[#This Row],[total_lunchdays16]])</f>
        <v>175</v>
      </c>
    </row>
    <row r="1810" spans="1:7" x14ac:dyDescent="0.25">
      <c r="A1810" t="s">
        <v>1809</v>
      </c>
      <c r="B1810" t="s">
        <v>16469</v>
      </c>
      <c r="C1810" t="s">
        <v>17747</v>
      </c>
      <c r="D1810" t="s">
        <v>10202</v>
      </c>
      <c r="E1810">
        <v>180</v>
      </c>
      <c r="F1810">
        <v>180</v>
      </c>
      <c r="G1810">
        <f>MAX(days16[[#This Row],[total_breakfastdays16]],days16[[#This Row],[total_lunchdays16]])</f>
        <v>180</v>
      </c>
    </row>
    <row r="1811" spans="1:7" x14ac:dyDescent="0.25">
      <c r="A1811" t="s">
        <v>1810</v>
      </c>
      <c r="B1811" t="s">
        <v>16469</v>
      </c>
      <c r="C1811" t="s">
        <v>17747</v>
      </c>
      <c r="D1811" t="s">
        <v>10203</v>
      </c>
      <c r="E1811">
        <v>175</v>
      </c>
      <c r="F1811">
        <v>175</v>
      </c>
      <c r="G1811">
        <f>MAX(days16[[#This Row],[total_breakfastdays16]],days16[[#This Row],[total_lunchdays16]])</f>
        <v>175</v>
      </c>
    </row>
    <row r="1812" spans="1:7" x14ac:dyDescent="0.25">
      <c r="A1812" t="s">
        <v>1811</v>
      </c>
      <c r="B1812" t="s">
        <v>16469</v>
      </c>
      <c r="C1812" t="s">
        <v>17747</v>
      </c>
      <c r="D1812" t="s">
        <v>10204</v>
      </c>
      <c r="E1812">
        <v>175</v>
      </c>
      <c r="F1812">
        <v>175</v>
      </c>
      <c r="G1812">
        <f>MAX(days16[[#This Row],[total_breakfastdays16]],days16[[#This Row],[total_lunchdays16]])</f>
        <v>175</v>
      </c>
    </row>
    <row r="1813" spans="1:7" x14ac:dyDescent="0.25">
      <c r="A1813" t="s">
        <v>1812</v>
      </c>
      <c r="B1813" t="s">
        <v>16469</v>
      </c>
      <c r="C1813" t="s">
        <v>17747</v>
      </c>
      <c r="D1813" t="s">
        <v>10205</v>
      </c>
      <c r="E1813">
        <v>175</v>
      </c>
      <c r="F1813">
        <v>175</v>
      </c>
      <c r="G1813">
        <f>MAX(days16[[#This Row],[total_breakfastdays16]],days16[[#This Row],[total_lunchdays16]])</f>
        <v>175</v>
      </c>
    </row>
    <row r="1814" spans="1:7" x14ac:dyDescent="0.25">
      <c r="A1814" t="s">
        <v>1813</v>
      </c>
      <c r="B1814" t="s">
        <v>16469</v>
      </c>
      <c r="C1814" t="s">
        <v>17747</v>
      </c>
      <c r="D1814" t="s">
        <v>10206</v>
      </c>
      <c r="E1814">
        <v>175</v>
      </c>
      <c r="F1814">
        <v>175</v>
      </c>
      <c r="G1814">
        <f>MAX(days16[[#This Row],[total_breakfastdays16]],days16[[#This Row],[total_lunchdays16]])</f>
        <v>175</v>
      </c>
    </row>
    <row r="1815" spans="1:7" x14ac:dyDescent="0.25">
      <c r="A1815" t="s">
        <v>1814</v>
      </c>
      <c r="B1815" t="s">
        <v>16469</v>
      </c>
      <c r="C1815" t="s">
        <v>17747</v>
      </c>
      <c r="D1815" t="s">
        <v>10207</v>
      </c>
      <c r="E1815">
        <v>175</v>
      </c>
      <c r="F1815">
        <v>175</v>
      </c>
      <c r="G1815">
        <f>MAX(days16[[#This Row],[total_breakfastdays16]],days16[[#This Row],[total_lunchdays16]])</f>
        <v>175</v>
      </c>
    </row>
    <row r="1816" spans="1:7" x14ac:dyDescent="0.25">
      <c r="A1816" t="s">
        <v>1815</v>
      </c>
      <c r="B1816" t="s">
        <v>16469</v>
      </c>
      <c r="C1816" t="s">
        <v>17747</v>
      </c>
      <c r="D1816" t="s">
        <v>10208</v>
      </c>
      <c r="E1816">
        <v>175</v>
      </c>
      <c r="F1816">
        <v>175</v>
      </c>
      <c r="G1816">
        <f>MAX(days16[[#This Row],[total_breakfastdays16]],days16[[#This Row],[total_lunchdays16]])</f>
        <v>175</v>
      </c>
    </row>
    <row r="1817" spans="1:7" x14ac:dyDescent="0.25">
      <c r="A1817" t="s">
        <v>1816</v>
      </c>
      <c r="B1817" t="s">
        <v>16469</v>
      </c>
      <c r="C1817" t="s">
        <v>17747</v>
      </c>
      <c r="D1817" t="s">
        <v>10209</v>
      </c>
      <c r="E1817">
        <v>175</v>
      </c>
      <c r="F1817">
        <v>175</v>
      </c>
      <c r="G1817">
        <f>MAX(days16[[#This Row],[total_breakfastdays16]],days16[[#This Row],[total_lunchdays16]])</f>
        <v>175</v>
      </c>
    </row>
    <row r="1818" spans="1:7" x14ac:dyDescent="0.25">
      <c r="A1818" t="s">
        <v>1817</v>
      </c>
      <c r="B1818" t="s">
        <v>16469</v>
      </c>
      <c r="C1818" t="s">
        <v>17747</v>
      </c>
      <c r="D1818" t="s">
        <v>10210</v>
      </c>
      <c r="E1818">
        <v>175</v>
      </c>
      <c r="F1818">
        <v>175</v>
      </c>
      <c r="G1818">
        <f>MAX(days16[[#This Row],[total_breakfastdays16]],days16[[#This Row],[total_lunchdays16]])</f>
        <v>175</v>
      </c>
    </row>
    <row r="1819" spans="1:7" x14ac:dyDescent="0.25">
      <c r="A1819" t="s">
        <v>1818</v>
      </c>
      <c r="B1819" t="s">
        <v>16469</v>
      </c>
      <c r="C1819" t="s">
        <v>17747</v>
      </c>
      <c r="D1819" t="s">
        <v>9225</v>
      </c>
      <c r="E1819">
        <v>175</v>
      </c>
      <c r="F1819">
        <v>175</v>
      </c>
      <c r="G1819">
        <f>MAX(days16[[#This Row],[total_breakfastdays16]],days16[[#This Row],[total_lunchdays16]])</f>
        <v>175</v>
      </c>
    </row>
    <row r="1820" spans="1:7" x14ac:dyDescent="0.25">
      <c r="A1820" t="s">
        <v>1819</v>
      </c>
      <c r="B1820" t="s">
        <v>16469</v>
      </c>
      <c r="C1820" t="s">
        <v>17747</v>
      </c>
      <c r="D1820" t="s">
        <v>10211</v>
      </c>
      <c r="E1820">
        <v>175</v>
      </c>
      <c r="F1820">
        <v>175</v>
      </c>
      <c r="G1820">
        <f>MAX(days16[[#This Row],[total_breakfastdays16]],days16[[#This Row],[total_lunchdays16]])</f>
        <v>175</v>
      </c>
    </row>
    <row r="1821" spans="1:7" x14ac:dyDescent="0.25">
      <c r="A1821" t="s">
        <v>1820</v>
      </c>
      <c r="B1821" t="s">
        <v>16469</v>
      </c>
      <c r="C1821" t="s">
        <v>17747</v>
      </c>
      <c r="D1821" t="s">
        <v>10212</v>
      </c>
      <c r="E1821">
        <v>175</v>
      </c>
      <c r="F1821">
        <v>175</v>
      </c>
      <c r="G1821">
        <f>MAX(days16[[#This Row],[total_breakfastdays16]],days16[[#This Row],[total_lunchdays16]])</f>
        <v>175</v>
      </c>
    </row>
    <row r="1822" spans="1:7" x14ac:dyDescent="0.25">
      <c r="A1822" t="s">
        <v>1821</v>
      </c>
      <c r="B1822" t="s">
        <v>16469</v>
      </c>
      <c r="C1822" t="s">
        <v>17747</v>
      </c>
      <c r="D1822" t="s">
        <v>10213</v>
      </c>
      <c r="E1822">
        <v>175</v>
      </c>
      <c r="F1822">
        <v>175</v>
      </c>
      <c r="G1822">
        <f>MAX(days16[[#This Row],[total_breakfastdays16]],days16[[#This Row],[total_lunchdays16]])</f>
        <v>175</v>
      </c>
    </row>
    <row r="1823" spans="1:7" x14ac:dyDescent="0.25">
      <c r="A1823" t="s">
        <v>1822</v>
      </c>
      <c r="B1823" t="s">
        <v>16469</v>
      </c>
      <c r="C1823" t="s">
        <v>17747</v>
      </c>
      <c r="D1823" t="s">
        <v>10214</v>
      </c>
      <c r="E1823">
        <v>175</v>
      </c>
      <c r="F1823">
        <v>175</v>
      </c>
      <c r="G1823">
        <f>MAX(days16[[#This Row],[total_breakfastdays16]],days16[[#This Row],[total_lunchdays16]])</f>
        <v>175</v>
      </c>
    </row>
    <row r="1824" spans="1:7" x14ac:dyDescent="0.25">
      <c r="A1824" t="s">
        <v>1823</v>
      </c>
      <c r="B1824" t="s">
        <v>16469</v>
      </c>
      <c r="C1824" t="s">
        <v>17747</v>
      </c>
      <c r="D1824" t="s">
        <v>10215</v>
      </c>
      <c r="E1824">
        <v>175</v>
      </c>
      <c r="F1824">
        <v>175</v>
      </c>
      <c r="G1824">
        <f>MAX(days16[[#This Row],[total_breakfastdays16]],days16[[#This Row],[total_lunchdays16]])</f>
        <v>175</v>
      </c>
    </row>
    <row r="1825" spans="1:7" x14ac:dyDescent="0.25">
      <c r="A1825" t="s">
        <v>1824</v>
      </c>
      <c r="B1825" t="s">
        <v>16469</v>
      </c>
      <c r="C1825" t="s">
        <v>17747</v>
      </c>
      <c r="D1825" t="s">
        <v>10216</v>
      </c>
      <c r="E1825">
        <v>175</v>
      </c>
      <c r="F1825">
        <v>175</v>
      </c>
      <c r="G1825">
        <f>MAX(days16[[#This Row],[total_breakfastdays16]],days16[[#This Row],[total_lunchdays16]])</f>
        <v>175</v>
      </c>
    </row>
    <row r="1826" spans="1:7" x14ac:dyDescent="0.25">
      <c r="A1826" t="s">
        <v>1825</v>
      </c>
      <c r="B1826" t="s">
        <v>16469</v>
      </c>
      <c r="C1826" t="s">
        <v>17747</v>
      </c>
      <c r="D1826" t="s">
        <v>10217</v>
      </c>
      <c r="E1826">
        <v>175</v>
      </c>
      <c r="F1826">
        <v>175</v>
      </c>
      <c r="G1826">
        <f>MAX(days16[[#This Row],[total_breakfastdays16]],days16[[#This Row],[total_lunchdays16]])</f>
        <v>175</v>
      </c>
    </row>
    <row r="1827" spans="1:7" x14ac:dyDescent="0.25">
      <c r="A1827" t="s">
        <v>1826</v>
      </c>
      <c r="B1827" t="s">
        <v>16469</v>
      </c>
      <c r="C1827" t="s">
        <v>17747</v>
      </c>
      <c r="D1827" t="s">
        <v>10218</v>
      </c>
      <c r="E1827">
        <v>175</v>
      </c>
      <c r="F1827">
        <v>175</v>
      </c>
      <c r="G1827">
        <f>MAX(days16[[#This Row],[total_breakfastdays16]],days16[[#This Row],[total_lunchdays16]])</f>
        <v>175</v>
      </c>
    </row>
    <row r="1828" spans="1:7" x14ac:dyDescent="0.25">
      <c r="A1828" t="s">
        <v>1827</v>
      </c>
      <c r="B1828" t="s">
        <v>16469</v>
      </c>
      <c r="C1828" t="s">
        <v>17747</v>
      </c>
      <c r="D1828" t="s">
        <v>10219</v>
      </c>
      <c r="E1828">
        <v>175</v>
      </c>
      <c r="F1828">
        <v>175</v>
      </c>
      <c r="G1828">
        <f>MAX(days16[[#This Row],[total_breakfastdays16]],days16[[#This Row],[total_lunchdays16]])</f>
        <v>175</v>
      </c>
    </row>
    <row r="1829" spans="1:7" x14ac:dyDescent="0.25">
      <c r="A1829" t="s">
        <v>1828</v>
      </c>
      <c r="B1829" t="s">
        <v>16469</v>
      </c>
      <c r="C1829" t="s">
        <v>17747</v>
      </c>
      <c r="D1829" t="s">
        <v>10220</v>
      </c>
      <c r="E1829">
        <v>175</v>
      </c>
      <c r="F1829">
        <v>175</v>
      </c>
      <c r="G1829">
        <f>MAX(days16[[#This Row],[total_breakfastdays16]],days16[[#This Row],[total_lunchdays16]])</f>
        <v>175</v>
      </c>
    </row>
    <row r="1830" spans="1:7" x14ac:dyDescent="0.25">
      <c r="A1830" t="s">
        <v>1829</v>
      </c>
      <c r="B1830" t="s">
        <v>16469</v>
      </c>
      <c r="C1830" t="s">
        <v>17747</v>
      </c>
      <c r="D1830" t="s">
        <v>10221</v>
      </c>
      <c r="E1830">
        <v>175</v>
      </c>
      <c r="F1830">
        <v>175</v>
      </c>
      <c r="G1830">
        <f>MAX(days16[[#This Row],[total_breakfastdays16]],days16[[#This Row],[total_lunchdays16]])</f>
        <v>175</v>
      </c>
    </row>
    <row r="1831" spans="1:7" x14ac:dyDescent="0.25">
      <c r="A1831" t="s">
        <v>1830</v>
      </c>
      <c r="B1831" t="s">
        <v>16469</v>
      </c>
      <c r="C1831" t="s">
        <v>17747</v>
      </c>
      <c r="D1831" t="s">
        <v>8483</v>
      </c>
      <c r="E1831">
        <v>175</v>
      </c>
      <c r="F1831">
        <v>175</v>
      </c>
      <c r="G1831">
        <f>MAX(days16[[#This Row],[total_breakfastdays16]],days16[[#This Row],[total_lunchdays16]])</f>
        <v>175</v>
      </c>
    </row>
    <row r="1832" spans="1:7" x14ac:dyDescent="0.25">
      <c r="A1832" t="s">
        <v>1831</v>
      </c>
      <c r="B1832" t="s">
        <v>16469</v>
      </c>
      <c r="C1832" t="s">
        <v>17747</v>
      </c>
      <c r="D1832" t="s">
        <v>10222</v>
      </c>
      <c r="E1832">
        <v>175</v>
      </c>
      <c r="F1832">
        <v>175</v>
      </c>
      <c r="G1832">
        <f>MAX(days16[[#This Row],[total_breakfastdays16]],days16[[#This Row],[total_lunchdays16]])</f>
        <v>175</v>
      </c>
    </row>
    <row r="1833" spans="1:7" x14ac:dyDescent="0.25">
      <c r="A1833" t="s">
        <v>1832</v>
      </c>
      <c r="B1833" t="s">
        <v>16469</v>
      </c>
      <c r="C1833" t="s">
        <v>17747</v>
      </c>
      <c r="D1833" t="s">
        <v>10223</v>
      </c>
      <c r="E1833">
        <v>175</v>
      </c>
      <c r="F1833">
        <v>175</v>
      </c>
      <c r="G1833">
        <f>MAX(days16[[#This Row],[total_breakfastdays16]],days16[[#This Row],[total_lunchdays16]])</f>
        <v>175</v>
      </c>
    </row>
    <row r="1834" spans="1:7" x14ac:dyDescent="0.25">
      <c r="A1834" t="s">
        <v>1833</v>
      </c>
      <c r="B1834" t="s">
        <v>16469</v>
      </c>
      <c r="C1834" t="s">
        <v>17747</v>
      </c>
      <c r="D1834" t="s">
        <v>10224</v>
      </c>
      <c r="E1834">
        <v>175</v>
      </c>
      <c r="F1834">
        <v>175</v>
      </c>
      <c r="G1834">
        <f>MAX(days16[[#This Row],[total_breakfastdays16]],days16[[#This Row],[total_lunchdays16]])</f>
        <v>175</v>
      </c>
    </row>
    <row r="1835" spans="1:7" x14ac:dyDescent="0.25">
      <c r="A1835" t="s">
        <v>1834</v>
      </c>
      <c r="B1835" t="s">
        <v>16469</v>
      </c>
      <c r="C1835" t="s">
        <v>17747</v>
      </c>
      <c r="D1835" t="s">
        <v>10225</v>
      </c>
      <c r="E1835">
        <v>175</v>
      </c>
      <c r="F1835">
        <v>175</v>
      </c>
      <c r="G1835">
        <f>MAX(days16[[#This Row],[total_breakfastdays16]],days16[[#This Row],[total_lunchdays16]])</f>
        <v>175</v>
      </c>
    </row>
    <row r="1836" spans="1:7" x14ac:dyDescent="0.25">
      <c r="A1836" t="s">
        <v>1835</v>
      </c>
      <c r="B1836" t="s">
        <v>16469</v>
      </c>
      <c r="C1836" t="s">
        <v>17747</v>
      </c>
      <c r="D1836" t="s">
        <v>10226</v>
      </c>
      <c r="E1836">
        <v>175</v>
      </c>
      <c r="F1836">
        <v>175</v>
      </c>
      <c r="G1836">
        <f>MAX(days16[[#This Row],[total_breakfastdays16]],days16[[#This Row],[total_lunchdays16]])</f>
        <v>175</v>
      </c>
    </row>
    <row r="1837" spans="1:7" x14ac:dyDescent="0.25">
      <c r="A1837" t="s">
        <v>1836</v>
      </c>
      <c r="B1837" t="s">
        <v>16469</v>
      </c>
      <c r="C1837" t="s">
        <v>17747</v>
      </c>
      <c r="D1837" t="s">
        <v>10227</v>
      </c>
      <c r="E1837">
        <v>175</v>
      </c>
      <c r="F1837">
        <v>175</v>
      </c>
      <c r="G1837">
        <f>MAX(days16[[#This Row],[total_breakfastdays16]],days16[[#This Row],[total_lunchdays16]])</f>
        <v>175</v>
      </c>
    </row>
    <row r="1838" spans="1:7" x14ac:dyDescent="0.25">
      <c r="A1838" t="s">
        <v>1837</v>
      </c>
      <c r="B1838" t="s">
        <v>16469</v>
      </c>
      <c r="C1838" t="s">
        <v>17747</v>
      </c>
      <c r="D1838" t="s">
        <v>10228</v>
      </c>
      <c r="E1838">
        <v>175</v>
      </c>
      <c r="F1838">
        <v>175</v>
      </c>
      <c r="G1838">
        <f>MAX(days16[[#This Row],[total_breakfastdays16]],days16[[#This Row],[total_lunchdays16]])</f>
        <v>175</v>
      </c>
    </row>
    <row r="1839" spans="1:7" x14ac:dyDescent="0.25">
      <c r="A1839" t="s">
        <v>1838</v>
      </c>
      <c r="B1839" t="s">
        <v>16469</v>
      </c>
      <c r="C1839" t="s">
        <v>17747</v>
      </c>
      <c r="D1839" t="s">
        <v>10229</v>
      </c>
      <c r="E1839">
        <v>175</v>
      </c>
      <c r="F1839">
        <v>175</v>
      </c>
      <c r="G1839">
        <f>MAX(days16[[#This Row],[total_breakfastdays16]],days16[[#This Row],[total_lunchdays16]])</f>
        <v>175</v>
      </c>
    </row>
    <row r="1840" spans="1:7" x14ac:dyDescent="0.25">
      <c r="A1840" t="s">
        <v>1839</v>
      </c>
      <c r="B1840" t="s">
        <v>16469</v>
      </c>
      <c r="C1840" t="s">
        <v>17747</v>
      </c>
      <c r="D1840" t="s">
        <v>10230</v>
      </c>
      <c r="E1840">
        <v>175</v>
      </c>
      <c r="F1840">
        <v>175</v>
      </c>
      <c r="G1840">
        <f>MAX(days16[[#This Row],[total_breakfastdays16]],days16[[#This Row],[total_lunchdays16]])</f>
        <v>175</v>
      </c>
    </row>
    <row r="1841" spans="1:7" x14ac:dyDescent="0.25">
      <c r="A1841" t="s">
        <v>1840</v>
      </c>
      <c r="B1841" t="s">
        <v>16469</v>
      </c>
      <c r="C1841" t="s">
        <v>17747</v>
      </c>
      <c r="D1841" t="s">
        <v>10231</v>
      </c>
      <c r="E1841">
        <v>175</v>
      </c>
      <c r="F1841">
        <v>175</v>
      </c>
      <c r="G1841">
        <f>MAX(days16[[#This Row],[total_breakfastdays16]],days16[[#This Row],[total_lunchdays16]])</f>
        <v>175</v>
      </c>
    </row>
    <row r="1842" spans="1:7" x14ac:dyDescent="0.25">
      <c r="A1842" t="s">
        <v>1841</v>
      </c>
      <c r="B1842" t="s">
        <v>16469</v>
      </c>
      <c r="C1842" t="s">
        <v>17747</v>
      </c>
      <c r="D1842" t="s">
        <v>10232</v>
      </c>
      <c r="E1842">
        <v>175</v>
      </c>
      <c r="F1842">
        <v>175</v>
      </c>
      <c r="G1842">
        <f>MAX(days16[[#This Row],[total_breakfastdays16]],days16[[#This Row],[total_lunchdays16]])</f>
        <v>175</v>
      </c>
    </row>
    <row r="1843" spans="1:7" x14ac:dyDescent="0.25">
      <c r="A1843" t="s">
        <v>1842</v>
      </c>
      <c r="B1843" t="s">
        <v>16469</v>
      </c>
      <c r="C1843" t="s">
        <v>17747</v>
      </c>
      <c r="D1843" t="s">
        <v>10233</v>
      </c>
      <c r="E1843">
        <v>175</v>
      </c>
      <c r="F1843">
        <v>175</v>
      </c>
      <c r="G1843">
        <f>MAX(days16[[#This Row],[total_breakfastdays16]],days16[[#This Row],[total_lunchdays16]])</f>
        <v>175</v>
      </c>
    </row>
    <row r="1844" spans="1:7" x14ac:dyDescent="0.25">
      <c r="A1844" t="s">
        <v>1843</v>
      </c>
      <c r="B1844" t="s">
        <v>16469</v>
      </c>
      <c r="C1844" t="s">
        <v>17747</v>
      </c>
      <c r="D1844" t="s">
        <v>10234</v>
      </c>
      <c r="E1844">
        <v>175</v>
      </c>
      <c r="F1844">
        <v>175</v>
      </c>
      <c r="G1844">
        <f>MAX(days16[[#This Row],[total_breakfastdays16]],days16[[#This Row],[total_lunchdays16]])</f>
        <v>175</v>
      </c>
    </row>
    <row r="1845" spans="1:7" x14ac:dyDescent="0.25">
      <c r="A1845" t="s">
        <v>1844</v>
      </c>
      <c r="B1845" t="s">
        <v>16469</v>
      </c>
      <c r="C1845" t="s">
        <v>17747</v>
      </c>
      <c r="D1845" t="s">
        <v>10235</v>
      </c>
      <c r="E1845">
        <v>175</v>
      </c>
      <c r="F1845">
        <v>175</v>
      </c>
      <c r="G1845">
        <f>MAX(days16[[#This Row],[total_breakfastdays16]],days16[[#This Row],[total_lunchdays16]])</f>
        <v>175</v>
      </c>
    </row>
    <row r="1846" spans="1:7" x14ac:dyDescent="0.25">
      <c r="A1846" t="s">
        <v>1845</v>
      </c>
      <c r="B1846" t="s">
        <v>16469</v>
      </c>
      <c r="C1846" t="s">
        <v>17747</v>
      </c>
      <c r="D1846" t="s">
        <v>10236</v>
      </c>
      <c r="E1846">
        <v>175</v>
      </c>
      <c r="F1846">
        <v>175</v>
      </c>
      <c r="G1846">
        <f>MAX(days16[[#This Row],[total_breakfastdays16]],days16[[#This Row],[total_lunchdays16]])</f>
        <v>175</v>
      </c>
    </row>
    <row r="1847" spans="1:7" x14ac:dyDescent="0.25">
      <c r="A1847" t="s">
        <v>1846</v>
      </c>
      <c r="B1847" t="s">
        <v>16469</v>
      </c>
      <c r="C1847" t="s">
        <v>17747</v>
      </c>
      <c r="D1847" t="s">
        <v>10237</v>
      </c>
      <c r="E1847">
        <v>175</v>
      </c>
      <c r="F1847">
        <v>175</v>
      </c>
      <c r="G1847">
        <f>MAX(days16[[#This Row],[total_breakfastdays16]],days16[[#This Row],[total_lunchdays16]])</f>
        <v>175</v>
      </c>
    </row>
    <row r="1848" spans="1:7" x14ac:dyDescent="0.25">
      <c r="A1848" t="s">
        <v>1847</v>
      </c>
      <c r="B1848" t="s">
        <v>16469</v>
      </c>
      <c r="C1848" t="s">
        <v>17747</v>
      </c>
      <c r="D1848" t="s">
        <v>10238</v>
      </c>
      <c r="E1848">
        <v>175</v>
      </c>
      <c r="F1848">
        <v>175</v>
      </c>
      <c r="G1848">
        <f>MAX(days16[[#This Row],[total_breakfastdays16]],days16[[#This Row],[total_lunchdays16]])</f>
        <v>175</v>
      </c>
    </row>
    <row r="1849" spans="1:7" x14ac:dyDescent="0.25">
      <c r="A1849" t="s">
        <v>1848</v>
      </c>
      <c r="B1849" t="s">
        <v>16469</v>
      </c>
      <c r="C1849" t="s">
        <v>17747</v>
      </c>
      <c r="D1849" t="s">
        <v>10239</v>
      </c>
      <c r="E1849">
        <v>175</v>
      </c>
      <c r="F1849">
        <v>175</v>
      </c>
      <c r="G1849">
        <f>MAX(days16[[#This Row],[total_breakfastdays16]],days16[[#This Row],[total_lunchdays16]])</f>
        <v>175</v>
      </c>
    </row>
    <row r="1850" spans="1:7" x14ac:dyDescent="0.25">
      <c r="A1850" t="s">
        <v>1849</v>
      </c>
      <c r="B1850" t="s">
        <v>16469</v>
      </c>
      <c r="C1850" t="s">
        <v>17747</v>
      </c>
      <c r="D1850" t="s">
        <v>10240</v>
      </c>
      <c r="E1850">
        <v>175</v>
      </c>
      <c r="F1850">
        <v>175</v>
      </c>
      <c r="G1850">
        <f>MAX(days16[[#This Row],[total_breakfastdays16]],days16[[#This Row],[total_lunchdays16]])</f>
        <v>175</v>
      </c>
    </row>
    <row r="1851" spans="1:7" x14ac:dyDescent="0.25">
      <c r="A1851" t="s">
        <v>1850</v>
      </c>
      <c r="B1851" t="s">
        <v>16469</v>
      </c>
      <c r="C1851" t="s">
        <v>17747</v>
      </c>
      <c r="D1851" t="s">
        <v>10241</v>
      </c>
      <c r="E1851">
        <v>175</v>
      </c>
      <c r="F1851">
        <v>175</v>
      </c>
      <c r="G1851">
        <f>MAX(days16[[#This Row],[total_breakfastdays16]],days16[[#This Row],[total_lunchdays16]])</f>
        <v>175</v>
      </c>
    </row>
    <row r="1852" spans="1:7" x14ac:dyDescent="0.25">
      <c r="A1852" t="s">
        <v>1851</v>
      </c>
      <c r="B1852" t="s">
        <v>16469</v>
      </c>
      <c r="C1852" t="s">
        <v>17747</v>
      </c>
      <c r="D1852" t="s">
        <v>10242</v>
      </c>
      <c r="E1852">
        <v>175</v>
      </c>
      <c r="F1852">
        <v>175</v>
      </c>
      <c r="G1852">
        <f>MAX(days16[[#This Row],[total_breakfastdays16]],days16[[#This Row],[total_lunchdays16]])</f>
        <v>175</v>
      </c>
    </row>
    <row r="1853" spans="1:7" x14ac:dyDescent="0.25">
      <c r="A1853" t="s">
        <v>1852</v>
      </c>
      <c r="B1853" t="s">
        <v>16469</v>
      </c>
      <c r="C1853" t="s">
        <v>17747</v>
      </c>
      <c r="D1853" t="s">
        <v>10243</v>
      </c>
      <c r="E1853">
        <v>175</v>
      </c>
      <c r="F1853">
        <v>175</v>
      </c>
      <c r="G1853">
        <f>MAX(days16[[#This Row],[total_breakfastdays16]],days16[[#This Row],[total_lunchdays16]])</f>
        <v>175</v>
      </c>
    </row>
    <row r="1854" spans="1:7" x14ac:dyDescent="0.25">
      <c r="A1854" t="s">
        <v>1853</v>
      </c>
      <c r="B1854" t="s">
        <v>16469</v>
      </c>
      <c r="C1854" t="s">
        <v>17747</v>
      </c>
      <c r="D1854" t="s">
        <v>10244</v>
      </c>
      <c r="E1854">
        <v>175</v>
      </c>
      <c r="F1854">
        <v>175</v>
      </c>
      <c r="G1854">
        <f>MAX(days16[[#This Row],[total_breakfastdays16]],days16[[#This Row],[total_lunchdays16]])</f>
        <v>175</v>
      </c>
    </row>
    <row r="1855" spans="1:7" x14ac:dyDescent="0.25">
      <c r="A1855" t="s">
        <v>1854</v>
      </c>
      <c r="B1855" t="s">
        <v>16469</v>
      </c>
      <c r="C1855" t="s">
        <v>17747</v>
      </c>
      <c r="D1855" t="s">
        <v>10245</v>
      </c>
      <c r="E1855">
        <v>175</v>
      </c>
      <c r="F1855">
        <v>175</v>
      </c>
      <c r="G1855">
        <f>MAX(days16[[#This Row],[total_breakfastdays16]],days16[[#This Row],[total_lunchdays16]])</f>
        <v>175</v>
      </c>
    </row>
    <row r="1856" spans="1:7" x14ac:dyDescent="0.25">
      <c r="A1856" t="s">
        <v>1855</v>
      </c>
      <c r="B1856" t="s">
        <v>16469</v>
      </c>
      <c r="C1856" t="s">
        <v>17747</v>
      </c>
      <c r="D1856" t="s">
        <v>10246</v>
      </c>
      <c r="E1856">
        <v>175</v>
      </c>
      <c r="F1856">
        <v>175</v>
      </c>
      <c r="G1856">
        <f>MAX(days16[[#This Row],[total_breakfastdays16]],days16[[#This Row],[total_lunchdays16]])</f>
        <v>175</v>
      </c>
    </row>
    <row r="1857" spans="1:7" x14ac:dyDescent="0.25">
      <c r="A1857" t="s">
        <v>1856</v>
      </c>
      <c r="B1857" t="s">
        <v>16469</v>
      </c>
      <c r="C1857" t="s">
        <v>17747</v>
      </c>
      <c r="D1857" t="s">
        <v>10247</v>
      </c>
      <c r="E1857">
        <v>175</v>
      </c>
      <c r="F1857">
        <v>175</v>
      </c>
      <c r="G1857">
        <f>MAX(days16[[#This Row],[total_breakfastdays16]],days16[[#This Row],[total_lunchdays16]])</f>
        <v>175</v>
      </c>
    </row>
    <row r="1858" spans="1:7" x14ac:dyDescent="0.25">
      <c r="A1858" t="s">
        <v>1857</v>
      </c>
      <c r="B1858" t="s">
        <v>16469</v>
      </c>
      <c r="C1858" t="s">
        <v>17747</v>
      </c>
      <c r="D1858" t="s">
        <v>10248</v>
      </c>
      <c r="E1858">
        <v>175</v>
      </c>
      <c r="F1858">
        <v>175</v>
      </c>
      <c r="G1858">
        <f>MAX(days16[[#This Row],[total_breakfastdays16]],days16[[#This Row],[total_lunchdays16]])</f>
        <v>175</v>
      </c>
    </row>
    <row r="1859" spans="1:7" x14ac:dyDescent="0.25">
      <c r="A1859" t="s">
        <v>1858</v>
      </c>
      <c r="B1859" t="s">
        <v>16469</v>
      </c>
      <c r="C1859" t="s">
        <v>17747</v>
      </c>
      <c r="D1859" t="s">
        <v>10249</v>
      </c>
      <c r="E1859">
        <v>175</v>
      </c>
      <c r="F1859">
        <v>175</v>
      </c>
      <c r="G1859">
        <f>MAX(days16[[#This Row],[total_breakfastdays16]],days16[[#This Row],[total_lunchdays16]])</f>
        <v>175</v>
      </c>
    </row>
    <row r="1860" spans="1:7" x14ac:dyDescent="0.25">
      <c r="A1860" t="s">
        <v>1859</v>
      </c>
      <c r="B1860" t="s">
        <v>16469</v>
      </c>
      <c r="C1860" t="s">
        <v>17747</v>
      </c>
      <c r="D1860" t="s">
        <v>10250</v>
      </c>
      <c r="E1860">
        <v>175</v>
      </c>
      <c r="F1860">
        <v>175</v>
      </c>
      <c r="G1860">
        <f>MAX(days16[[#This Row],[total_breakfastdays16]],days16[[#This Row],[total_lunchdays16]])</f>
        <v>175</v>
      </c>
    </row>
    <row r="1861" spans="1:7" x14ac:dyDescent="0.25">
      <c r="A1861" t="s">
        <v>1860</v>
      </c>
      <c r="B1861" t="s">
        <v>16469</v>
      </c>
      <c r="C1861" t="s">
        <v>17747</v>
      </c>
      <c r="D1861" t="s">
        <v>10251</v>
      </c>
      <c r="E1861">
        <v>175</v>
      </c>
      <c r="F1861">
        <v>175</v>
      </c>
      <c r="G1861">
        <f>MAX(days16[[#This Row],[total_breakfastdays16]],days16[[#This Row],[total_lunchdays16]])</f>
        <v>175</v>
      </c>
    </row>
    <row r="1862" spans="1:7" x14ac:dyDescent="0.25">
      <c r="A1862" t="s">
        <v>1861</v>
      </c>
      <c r="B1862" t="s">
        <v>16469</v>
      </c>
      <c r="C1862" t="s">
        <v>17747</v>
      </c>
      <c r="D1862" t="s">
        <v>10252</v>
      </c>
      <c r="E1862">
        <v>175</v>
      </c>
      <c r="F1862">
        <v>175</v>
      </c>
      <c r="G1862">
        <f>MAX(days16[[#This Row],[total_breakfastdays16]],days16[[#This Row],[total_lunchdays16]])</f>
        <v>175</v>
      </c>
    </row>
    <row r="1863" spans="1:7" x14ac:dyDescent="0.25">
      <c r="A1863" t="s">
        <v>1862</v>
      </c>
      <c r="B1863" t="s">
        <v>16469</v>
      </c>
      <c r="C1863" t="s">
        <v>17747</v>
      </c>
      <c r="D1863" t="s">
        <v>10253</v>
      </c>
      <c r="E1863">
        <v>175</v>
      </c>
      <c r="F1863">
        <v>175</v>
      </c>
      <c r="G1863">
        <f>MAX(days16[[#This Row],[total_breakfastdays16]],days16[[#This Row],[total_lunchdays16]])</f>
        <v>175</v>
      </c>
    </row>
    <row r="1864" spans="1:7" x14ac:dyDescent="0.25">
      <c r="A1864" t="s">
        <v>1863</v>
      </c>
      <c r="B1864" t="s">
        <v>16469</v>
      </c>
      <c r="C1864" t="s">
        <v>17747</v>
      </c>
      <c r="D1864" t="s">
        <v>10254</v>
      </c>
      <c r="E1864">
        <v>175</v>
      </c>
      <c r="F1864">
        <v>175</v>
      </c>
      <c r="G1864">
        <f>MAX(days16[[#This Row],[total_breakfastdays16]],days16[[#This Row],[total_lunchdays16]])</f>
        <v>175</v>
      </c>
    </row>
    <row r="1865" spans="1:7" x14ac:dyDescent="0.25">
      <c r="A1865" t="s">
        <v>1864</v>
      </c>
      <c r="B1865" t="s">
        <v>16469</v>
      </c>
      <c r="C1865" t="s">
        <v>17747</v>
      </c>
      <c r="D1865" t="s">
        <v>10255</v>
      </c>
      <c r="E1865">
        <v>175</v>
      </c>
      <c r="F1865">
        <v>175</v>
      </c>
      <c r="G1865">
        <f>MAX(days16[[#This Row],[total_breakfastdays16]],days16[[#This Row],[total_lunchdays16]])</f>
        <v>175</v>
      </c>
    </row>
    <row r="1866" spans="1:7" x14ac:dyDescent="0.25">
      <c r="A1866" t="s">
        <v>1865</v>
      </c>
      <c r="B1866" t="s">
        <v>16469</v>
      </c>
      <c r="C1866" t="s">
        <v>17747</v>
      </c>
      <c r="D1866" t="s">
        <v>10256</v>
      </c>
      <c r="E1866">
        <v>175</v>
      </c>
      <c r="F1866">
        <v>175</v>
      </c>
      <c r="G1866">
        <f>MAX(days16[[#This Row],[total_breakfastdays16]],days16[[#This Row],[total_lunchdays16]])</f>
        <v>175</v>
      </c>
    </row>
    <row r="1867" spans="1:7" x14ac:dyDescent="0.25">
      <c r="A1867" t="s">
        <v>1866</v>
      </c>
      <c r="B1867" t="s">
        <v>16469</v>
      </c>
      <c r="C1867" t="s">
        <v>17747</v>
      </c>
      <c r="D1867" t="s">
        <v>10257</v>
      </c>
      <c r="E1867">
        <v>175</v>
      </c>
      <c r="F1867">
        <v>175</v>
      </c>
      <c r="G1867">
        <f>MAX(days16[[#This Row],[total_breakfastdays16]],days16[[#This Row],[total_lunchdays16]])</f>
        <v>175</v>
      </c>
    </row>
    <row r="1868" spans="1:7" x14ac:dyDescent="0.25">
      <c r="A1868" t="s">
        <v>1867</v>
      </c>
      <c r="B1868" t="s">
        <v>16469</v>
      </c>
      <c r="C1868" t="s">
        <v>17747</v>
      </c>
      <c r="D1868" t="s">
        <v>8602</v>
      </c>
      <c r="E1868">
        <v>175</v>
      </c>
      <c r="F1868">
        <v>175</v>
      </c>
      <c r="G1868">
        <f>MAX(days16[[#This Row],[total_breakfastdays16]],days16[[#This Row],[total_lunchdays16]])</f>
        <v>175</v>
      </c>
    </row>
    <row r="1869" spans="1:7" x14ac:dyDescent="0.25">
      <c r="A1869" t="s">
        <v>1868</v>
      </c>
      <c r="B1869" t="s">
        <v>16469</v>
      </c>
      <c r="C1869" t="s">
        <v>17747</v>
      </c>
      <c r="D1869" t="s">
        <v>10258</v>
      </c>
      <c r="E1869">
        <v>175</v>
      </c>
      <c r="F1869">
        <v>175</v>
      </c>
      <c r="G1869">
        <f>MAX(days16[[#This Row],[total_breakfastdays16]],days16[[#This Row],[total_lunchdays16]])</f>
        <v>175</v>
      </c>
    </row>
    <row r="1870" spans="1:7" x14ac:dyDescent="0.25">
      <c r="A1870" t="s">
        <v>1869</v>
      </c>
      <c r="B1870" t="s">
        <v>16469</v>
      </c>
      <c r="C1870" t="s">
        <v>17747</v>
      </c>
      <c r="D1870" t="s">
        <v>10259</v>
      </c>
      <c r="E1870">
        <v>175</v>
      </c>
      <c r="F1870">
        <v>175</v>
      </c>
      <c r="G1870">
        <f>MAX(days16[[#This Row],[total_breakfastdays16]],days16[[#This Row],[total_lunchdays16]])</f>
        <v>175</v>
      </c>
    </row>
    <row r="1871" spans="1:7" x14ac:dyDescent="0.25">
      <c r="A1871" t="s">
        <v>1870</v>
      </c>
      <c r="B1871" t="s">
        <v>16469</v>
      </c>
      <c r="C1871" t="s">
        <v>17747</v>
      </c>
      <c r="D1871" t="s">
        <v>10260</v>
      </c>
      <c r="E1871">
        <v>175</v>
      </c>
      <c r="F1871">
        <v>175</v>
      </c>
      <c r="G1871">
        <f>MAX(days16[[#This Row],[total_breakfastdays16]],days16[[#This Row],[total_lunchdays16]])</f>
        <v>175</v>
      </c>
    </row>
    <row r="1872" spans="1:7" x14ac:dyDescent="0.25">
      <c r="A1872" t="s">
        <v>1871</v>
      </c>
      <c r="B1872" t="s">
        <v>16469</v>
      </c>
      <c r="C1872" t="s">
        <v>17747</v>
      </c>
      <c r="D1872" t="s">
        <v>10261</v>
      </c>
      <c r="E1872">
        <v>175</v>
      </c>
      <c r="F1872">
        <v>175</v>
      </c>
      <c r="G1872">
        <f>MAX(days16[[#This Row],[total_breakfastdays16]],days16[[#This Row],[total_lunchdays16]])</f>
        <v>175</v>
      </c>
    </row>
    <row r="1873" spans="1:7" x14ac:dyDescent="0.25">
      <c r="A1873" t="s">
        <v>1872</v>
      </c>
      <c r="B1873" t="s">
        <v>16469</v>
      </c>
      <c r="C1873" t="s">
        <v>17747</v>
      </c>
      <c r="D1873" t="s">
        <v>10262</v>
      </c>
      <c r="E1873">
        <v>175</v>
      </c>
      <c r="F1873">
        <v>175</v>
      </c>
      <c r="G1873">
        <f>MAX(days16[[#This Row],[total_breakfastdays16]],days16[[#This Row],[total_lunchdays16]])</f>
        <v>175</v>
      </c>
    </row>
    <row r="1874" spans="1:7" x14ac:dyDescent="0.25">
      <c r="A1874" t="s">
        <v>1873</v>
      </c>
      <c r="B1874" t="s">
        <v>16469</v>
      </c>
      <c r="C1874" t="s">
        <v>17747</v>
      </c>
      <c r="D1874" t="s">
        <v>10263</v>
      </c>
      <c r="E1874">
        <v>175</v>
      </c>
      <c r="F1874">
        <v>175</v>
      </c>
      <c r="G1874">
        <f>MAX(days16[[#This Row],[total_breakfastdays16]],days16[[#This Row],[total_lunchdays16]])</f>
        <v>175</v>
      </c>
    </row>
    <row r="1875" spans="1:7" x14ac:dyDescent="0.25">
      <c r="A1875" t="s">
        <v>1874</v>
      </c>
      <c r="B1875" t="s">
        <v>16469</v>
      </c>
      <c r="C1875" t="s">
        <v>17747</v>
      </c>
      <c r="D1875" t="s">
        <v>10264</v>
      </c>
      <c r="E1875">
        <v>175</v>
      </c>
      <c r="F1875">
        <v>175</v>
      </c>
      <c r="G1875">
        <f>MAX(days16[[#This Row],[total_breakfastdays16]],days16[[#This Row],[total_lunchdays16]])</f>
        <v>175</v>
      </c>
    </row>
    <row r="1876" spans="1:7" x14ac:dyDescent="0.25">
      <c r="A1876" t="s">
        <v>1875</v>
      </c>
      <c r="B1876" t="s">
        <v>16469</v>
      </c>
      <c r="C1876" t="s">
        <v>17747</v>
      </c>
      <c r="D1876" t="s">
        <v>10265</v>
      </c>
      <c r="E1876">
        <v>175</v>
      </c>
      <c r="F1876">
        <v>175</v>
      </c>
      <c r="G1876">
        <f>MAX(days16[[#This Row],[total_breakfastdays16]],days16[[#This Row],[total_lunchdays16]])</f>
        <v>175</v>
      </c>
    </row>
    <row r="1877" spans="1:7" x14ac:dyDescent="0.25">
      <c r="A1877" t="s">
        <v>1876</v>
      </c>
      <c r="B1877" t="s">
        <v>16469</v>
      </c>
      <c r="C1877" t="s">
        <v>17747</v>
      </c>
      <c r="D1877" t="s">
        <v>10266</v>
      </c>
      <c r="E1877">
        <v>175</v>
      </c>
      <c r="F1877">
        <v>175</v>
      </c>
      <c r="G1877">
        <f>MAX(days16[[#This Row],[total_breakfastdays16]],days16[[#This Row],[total_lunchdays16]])</f>
        <v>175</v>
      </c>
    </row>
    <row r="1878" spans="1:7" x14ac:dyDescent="0.25">
      <c r="A1878" t="s">
        <v>1877</v>
      </c>
      <c r="B1878" t="s">
        <v>16469</v>
      </c>
      <c r="C1878" t="s">
        <v>17747</v>
      </c>
      <c r="D1878" t="s">
        <v>10267</v>
      </c>
      <c r="E1878">
        <v>175</v>
      </c>
      <c r="F1878">
        <v>175</v>
      </c>
      <c r="G1878">
        <f>MAX(days16[[#This Row],[total_breakfastdays16]],days16[[#This Row],[total_lunchdays16]])</f>
        <v>175</v>
      </c>
    </row>
    <row r="1879" spans="1:7" x14ac:dyDescent="0.25">
      <c r="A1879" t="s">
        <v>1878</v>
      </c>
      <c r="B1879" t="s">
        <v>16469</v>
      </c>
      <c r="C1879" t="s">
        <v>17747</v>
      </c>
      <c r="D1879" t="s">
        <v>10268</v>
      </c>
      <c r="E1879">
        <v>175</v>
      </c>
      <c r="F1879">
        <v>175</v>
      </c>
      <c r="G1879">
        <f>MAX(days16[[#This Row],[total_breakfastdays16]],days16[[#This Row],[total_lunchdays16]])</f>
        <v>175</v>
      </c>
    </row>
    <row r="1880" spans="1:7" x14ac:dyDescent="0.25">
      <c r="A1880" t="s">
        <v>1879</v>
      </c>
      <c r="B1880" t="s">
        <v>16469</v>
      </c>
      <c r="C1880" t="s">
        <v>17747</v>
      </c>
      <c r="D1880" t="s">
        <v>9516</v>
      </c>
      <c r="E1880">
        <v>175</v>
      </c>
      <c r="F1880">
        <v>175</v>
      </c>
      <c r="G1880">
        <f>MAX(days16[[#This Row],[total_breakfastdays16]],days16[[#This Row],[total_lunchdays16]])</f>
        <v>175</v>
      </c>
    </row>
    <row r="1881" spans="1:7" x14ac:dyDescent="0.25">
      <c r="A1881" t="s">
        <v>1880</v>
      </c>
      <c r="B1881" t="s">
        <v>16469</v>
      </c>
      <c r="C1881" t="s">
        <v>17747</v>
      </c>
      <c r="D1881" t="s">
        <v>10269</v>
      </c>
      <c r="E1881">
        <v>175</v>
      </c>
      <c r="F1881">
        <v>175</v>
      </c>
      <c r="G1881">
        <f>MAX(days16[[#This Row],[total_breakfastdays16]],days16[[#This Row],[total_lunchdays16]])</f>
        <v>175</v>
      </c>
    </row>
    <row r="1882" spans="1:7" x14ac:dyDescent="0.25">
      <c r="A1882" t="s">
        <v>1881</v>
      </c>
      <c r="B1882" t="s">
        <v>16469</v>
      </c>
      <c r="C1882" t="s">
        <v>17747</v>
      </c>
      <c r="D1882" t="s">
        <v>10270</v>
      </c>
      <c r="E1882">
        <v>175</v>
      </c>
      <c r="F1882">
        <v>175</v>
      </c>
      <c r="G1882">
        <f>MAX(days16[[#This Row],[total_breakfastdays16]],days16[[#This Row],[total_lunchdays16]])</f>
        <v>175</v>
      </c>
    </row>
    <row r="1883" spans="1:7" x14ac:dyDescent="0.25">
      <c r="A1883" t="s">
        <v>1882</v>
      </c>
      <c r="B1883" t="s">
        <v>16469</v>
      </c>
      <c r="C1883" t="s">
        <v>17747</v>
      </c>
      <c r="D1883" t="s">
        <v>10271</v>
      </c>
      <c r="E1883">
        <v>175</v>
      </c>
      <c r="F1883">
        <v>175</v>
      </c>
      <c r="G1883">
        <f>MAX(days16[[#This Row],[total_breakfastdays16]],days16[[#This Row],[total_lunchdays16]])</f>
        <v>175</v>
      </c>
    </row>
    <row r="1884" spans="1:7" x14ac:dyDescent="0.25">
      <c r="A1884" t="s">
        <v>1883</v>
      </c>
      <c r="B1884" t="s">
        <v>16469</v>
      </c>
      <c r="C1884" t="s">
        <v>17747</v>
      </c>
      <c r="D1884" t="s">
        <v>10272</v>
      </c>
      <c r="E1884">
        <v>175</v>
      </c>
      <c r="F1884">
        <v>175</v>
      </c>
      <c r="G1884">
        <f>MAX(days16[[#This Row],[total_breakfastdays16]],days16[[#This Row],[total_lunchdays16]])</f>
        <v>175</v>
      </c>
    </row>
    <row r="1885" spans="1:7" x14ac:dyDescent="0.25">
      <c r="A1885" t="s">
        <v>1884</v>
      </c>
      <c r="B1885" t="s">
        <v>16469</v>
      </c>
      <c r="C1885" t="s">
        <v>17747</v>
      </c>
      <c r="D1885" t="s">
        <v>10273</v>
      </c>
      <c r="E1885">
        <v>175</v>
      </c>
      <c r="F1885">
        <v>175</v>
      </c>
      <c r="G1885">
        <f>MAX(days16[[#This Row],[total_breakfastdays16]],days16[[#This Row],[total_lunchdays16]])</f>
        <v>175</v>
      </c>
    </row>
    <row r="1886" spans="1:7" x14ac:dyDescent="0.25">
      <c r="A1886" t="s">
        <v>1885</v>
      </c>
      <c r="B1886" t="s">
        <v>16469</v>
      </c>
      <c r="C1886" t="s">
        <v>17747</v>
      </c>
      <c r="D1886" t="s">
        <v>10274</v>
      </c>
      <c r="E1886">
        <v>175</v>
      </c>
      <c r="F1886">
        <v>175</v>
      </c>
      <c r="G1886">
        <f>MAX(days16[[#This Row],[total_breakfastdays16]],days16[[#This Row],[total_lunchdays16]])</f>
        <v>175</v>
      </c>
    </row>
    <row r="1887" spans="1:7" x14ac:dyDescent="0.25">
      <c r="A1887" t="s">
        <v>1886</v>
      </c>
      <c r="B1887" t="s">
        <v>16469</v>
      </c>
      <c r="C1887" t="s">
        <v>17747</v>
      </c>
      <c r="D1887" t="s">
        <v>10275</v>
      </c>
      <c r="E1887">
        <v>175</v>
      </c>
      <c r="F1887">
        <v>175</v>
      </c>
      <c r="G1887">
        <f>MAX(days16[[#This Row],[total_breakfastdays16]],days16[[#This Row],[total_lunchdays16]])</f>
        <v>175</v>
      </c>
    </row>
    <row r="1888" spans="1:7" x14ac:dyDescent="0.25">
      <c r="A1888" t="s">
        <v>1887</v>
      </c>
      <c r="B1888" t="s">
        <v>16469</v>
      </c>
      <c r="C1888" t="s">
        <v>17747</v>
      </c>
      <c r="D1888" t="s">
        <v>10276</v>
      </c>
      <c r="E1888">
        <v>175</v>
      </c>
      <c r="F1888">
        <v>175</v>
      </c>
      <c r="G1888">
        <f>MAX(days16[[#This Row],[total_breakfastdays16]],days16[[#This Row],[total_lunchdays16]])</f>
        <v>175</v>
      </c>
    </row>
    <row r="1889" spans="1:7" x14ac:dyDescent="0.25">
      <c r="A1889" t="s">
        <v>1888</v>
      </c>
      <c r="B1889" t="s">
        <v>16469</v>
      </c>
      <c r="C1889" t="s">
        <v>17747</v>
      </c>
      <c r="D1889" t="s">
        <v>10277</v>
      </c>
      <c r="E1889">
        <v>175</v>
      </c>
      <c r="F1889">
        <v>175</v>
      </c>
      <c r="G1889">
        <f>MAX(days16[[#This Row],[total_breakfastdays16]],days16[[#This Row],[total_lunchdays16]])</f>
        <v>175</v>
      </c>
    </row>
    <row r="1890" spans="1:7" x14ac:dyDescent="0.25">
      <c r="A1890" t="s">
        <v>1889</v>
      </c>
      <c r="B1890" t="s">
        <v>16469</v>
      </c>
      <c r="C1890" t="s">
        <v>17747</v>
      </c>
      <c r="D1890" t="s">
        <v>10278</v>
      </c>
      <c r="E1890">
        <v>175</v>
      </c>
      <c r="F1890">
        <v>175</v>
      </c>
      <c r="G1890">
        <f>MAX(days16[[#This Row],[total_breakfastdays16]],days16[[#This Row],[total_lunchdays16]])</f>
        <v>175</v>
      </c>
    </row>
    <row r="1891" spans="1:7" x14ac:dyDescent="0.25">
      <c r="A1891" t="s">
        <v>1890</v>
      </c>
      <c r="B1891" t="s">
        <v>16469</v>
      </c>
      <c r="C1891" t="s">
        <v>17747</v>
      </c>
      <c r="D1891" t="s">
        <v>10279</v>
      </c>
      <c r="E1891">
        <v>175</v>
      </c>
      <c r="F1891">
        <v>175</v>
      </c>
      <c r="G1891">
        <f>MAX(days16[[#This Row],[total_breakfastdays16]],days16[[#This Row],[total_lunchdays16]])</f>
        <v>175</v>
      </c>
    </row>
    <row r="1892" spans="1:7" x14ac:dyDescent="0.25">
      <c r="A1892" t="s">
        <v>1891</v>
      </c>
      <c r="B1892" t="s">
        <v>16469</v>
      </c>
      <c r="C1892" t="s">
        <v>17747</v>
      </c>
      <c r="D1892" t="s">
        <v>10280</v>
      </c>
      <c r="E1892">
        <v>175</v>
      </c>
      <c r="F1892">
        <v>175</v>
      </c>
      <c r="G1892">
        <f>MAX(days16[[#This Row],[total_breakfastdays16]],days16[[#This Row],[total_lunchdays16]])</f>
        <v>175</v>
      </c>
    </row>
    <row r="1893" spans="1:7" x14ac:dyDescent="0.25">
      <c r="A1893" t="s">
        <v>1892</v>
      </c>
      <c r="B1893" t="s">
        <v>16469</v>
      </c>
      <c r="C1893" t="s">
        <v>17747</v>
      </c>
      <c r="D1893" t="s">
        <v>10281</v>
      </c>
      <c r="E1893">
        <v>175</v>
      </c>
      <c r="F1893">
        <v>175</v>
      </c>
      <c r="G1893">
        <f>MAX(days16[[#This Row],[total_breakfastdays16]],days16[[#This Row],[total_lunchdays16]])</f>
        <v>175</v>
      </c>
    </row>
    <row r="1894" spans="1:7" x14ac:dyDescent="0.25">
      <c r="A1894" t="s">
        <v>1893</v>
      </c>
      <c r="B1894" t="s">
        <v>16469</v>
      </c>
      <c r="C1894" t="s">
        <v>17747</v>
      </c>
      <c r="D1894" t="s">
        <v>10282</v>
      </c>
      <c r="E1894">
        <v>175</v>
      </c>
      <c r="F1894">
        <v>175</v>
      </c>
      <c r="G1894">
        <f>MAX(days16[[#This Row],[total_breakfastdays16]],days16[[#This Row],[total_lunchdays16]])</f>
        <v>175</v>
      </c>
    </row>
    <row r="1895" spans="1:7" x14ac:dyDescent="0.25">
      <c r="A1895" t="s">
        <v>1894</v>
      </c>
      <c r="B1895" t="s">
        <v>16469</v>
      </c>
      <c r="C1895" t="s">
        <v>17747</v>
      </c>
      <c r="D1895" t="s">
        <v>10283</v>
      </c>
      <c r="E1895">
        <v>175</v>
      </c>
      <c r="F1895">
        <v>175</v>
      </c>
      <c r="G1895">
        <f>MAX(days16[[#This Row],[total_breakfastdays16]],days16[[#This Row],[total_lunchdays16]])</f>
        <v>175</v>
      </c>
    </row>
    <row r="1896" spans="1:7" x14ac:dyDescent="0.25">
      <c r="A1896" t="s">
        <v>1895</v>
      </c>
      <c r="B1896" t="s">
        <v>16469</v>
      </c>
      <c r="C1896" t="s">
        <v>17747</v>
      </c>
      <c r="D1896" t="s">
        <v>10284</v>
      </c>
      <c r="E1896">
        <v>175</v>
      </c>
      <c r="F1896">
        <v>175</v>
      </c>
      <c r="G1896">
        <f>MAX(days16[[#This Row],[total_breakfastdays16]],days16[[#This Row],[total_lunchdays16]])</f>
        <v>175</v>
      </c>
    </row>
    <row r="1897" spans="1:7" x14ac:dyDescent="0.25">
      <c r="A1897" t="s">
        <v>1896</v>
      </c>
      <c r="B1897" t="s">
        <v>16469</v>
      </c>
      <c r="C1897" t="s">
        <v>17747</v>
      </c>
      <c r="D1897" t="s">
        <v>10285</v>
      </c>
      <c r="E1897">
        <v>175</v>
      </c>
      <c r="F1897">
        <v>175</v>
      </c>
      <c r="G1897">
        <f>MAX(days16[[#This Row],[total_breakfastdays16]],days16[[#This Row],[total_lunchdays16]])</f>
        <v>175</v>
      </c>
    </row>
    <row r="1898" spans="1:7" x14ac:dyDescent="0.25">
      <c r="A1898" t="s">
        <v>1897</v>
      </c>
      <c r="B1898" t="s">
        <v>16469</v>
      </c>
      <c r="C1898" t="s">
        <v>17747</v>
      </c>
      <c r="D1898" t="s">
        <v>10286</v>
      </c>
      <c r="E1898">
        <v>175</v>
      </c>
      <c r="F1898">
        <v>175</v>
      </c>
      <c r="G1898">
        <f>MAX(days16[[#This Row],[total_breakfastdays16]],days16[[#This Row],[total_lunchdays16]])</f>
        <v>175</v>
      </c>
    </row>
    <row r="1899" spans="1:7" x14ac:dyDescent="0.25">
      <c r="A1899" t="s">
        <v>1898</v>
      </c>
      <c r="B1899" t="s">
        <v>16469</v>
      </c>
      <c r="C1899" t="s">
        <v>17747</v>
      </c>
      <c r="D1899" t="s">
        <v>10287</v>
      </c>
      <c r="E1899">
        <v>175</v>
      </c>
      <c r="F1899">
        <v>175</v>
      </c>
      <c r="G1899">
        <f>MAX(days16[[#This Row],[total_breakfastdays16]],days16[[#This Row],[total_lunchdays16]])</f>
        <v>175</v>
      </c>
    </row>
    <row r="1900" spans="1:7" x14ac:dyDescent="0.25">
      <c r="A1900" t="s">
        <v>1899</v>
      </c>
      <c r="B1900" t="s">
        <v>16469</v>
      </c>
      <c r="C1900" t="s">
        <v>17747</v>
      </c>
      <c r="D1900" t="s">
        <v>10288</v>
      </c>
      <c r="E1900">
        <v>175</v>
      </c>
      <c r="F1900">
        <v>175</v>
      </c>
      <c r="G1900">
        <f>MAX(days16[[#This Row],[total_breakfastdays16]],days16[[#This Row],[total_lunchdays16]])</f>
        <v>175</v>
      </c>
    </row>
    <row r="1901" spans="1:7" x14ac:dyDescent="0.25">
      <c r="A1901" t="s">
        <v>1900</v>
      </c>
      <c r="B1901" t="s">
        <v>16469</v>
      </c>
      <c r="C1901" t="s">
        <v>17747</v>
      </c>
      <c r="D1901" t="s">
        <v>10289</v>
      </c>
      <c r="E1901">
        <v>175</v>
      </c>
      <c r="F1901">
        <v>175</v>
      </c>
      <c r="G1901">
        <f>MAX(days16[[#This Row],[total_breakfastdays16]],days16[[#This Row],[total_lunchdays16]])</f>
        <v>175</v>
      </c>
    </row>
    <row r="1902" spans="1:7" x14ac:dyDescent="0.25">
      <c r="A1902" t="s">
        <v>1901</v>
      </c>
      <c r="B1902" t="s">
        <v>16469</v>
      </c>
      <c r="C1902" t="s">
        <v>17747</v>
      </c>
      <c r="D1902" t="s">
        <v>10290</v>
      </c>
      <c r="E1902">
        <v>175</v>
      </c>
      <c r="F1902">
        <v>175</v>
      </c>
      <c r="G1902">
        <f>MAX(days16[[#This Row],[total_breakfastdays16]],days16[[#This Row],[total_lunchdays16]])</f>
        <v>175</v>
      </c>
    </row>
    <row r="1903" spans="1:7" x14ac:dyDescent="0.25">
      <c r="A1903" t="s">
        <v>1902</v>
      </c>
      <c r="B1903" t="s">
        <v>16469</v>
      </c>
      <c r="C1903" t="s">
        <v>17747</v>
      </c>
      <c r="D1903" t="s">
        <v>10291</v>
      </c>
      <c r="E1903">
        <v>175</v>
      </c>
      <c r="F1903">
        <v>175</v>
      </c>
      <c r="G1903">
        <f>MAX(days16[[#This Row],[total_breakfastdays16]],days16[[#This Row],[total_lunchdays16]])</f>
        <v>175</v>
      </c>
    </row>
    <row r="1904" spans="1:7" x14ac:dyDescent="0.25">
      <c r="A1904" t="s">
        <v>1903</v>
      </c>
      <c r="B1904" t="s">
        <v>16469</v>
      </c>
      <c r="C1904" t="s">
        <v>17747</v>
      </c>
      <c r="D1904" t="s">
        <v>10292</v>
      </c>
      <c r="E1904">
        <v>175</v>
      </c>
      <c r="F1904">
        <v>175</v>
      </c>
      <c r="G1904">
        <f>MAX(days16[[#This Row],[total_breakfastdays16]],days16[[#This Row],[total_lunchdays16]])</f>
        <v>175</v>
      </c>
    </row>
    <row r="1905" spans="1:7" x14ac:dyDescent="0.25">
      <c r="A1905" t="s">
        <v>1904</v>
      </c>
      <c r="B1905" t="s">
        <v>16469</v>
      </c>
      <c r="C1905" t="s">
        <v>17747</v>
      </c>
      <c r="D1905" t="s">
        <v>10293</v>
      </c>
      <c r="E1905">
        <v>175</v>
      </c>
      <c r="F1905">
        <v>175</v>
      </c>
      <c r="G1905">
        <f>MAX(days16[[#This Row],[total_breakfastdays16]],days16[[#This Row],[total_lunchdays16]])</f>
        <v>175</v>
      </c>
    </row>
    <row r="1906" spans="1:7" x14ac:dyDescent="0.25">
      <c r="A1906" t="s">
        <v>1905</v>
      </c>
      <c r="B1906" t="s">
        <v>16469</v>
      </c>
      <c r="C1906" t="s">
        <v>17747</v>
      </c>
      <c r="D1906" t="s">
        <v>10294</v>
      </c>
      <c r="E1906">
        <v>175</v>
      </c>
      <c r="F1906">
        <v>175</v>
      </c>
      <c r="G1906">
        <f>MAX(days16[[#This Row],[total_breakfastdays16]],days16[[#This Row],[total_lunchdays16]])</f>
        <v>175</v>
      </c>
    </row>
    <row r="1907" spans="1:7" x14ac:dyDescent="0.25">
      <c r="A1907" t="s">
        <v>1906</v>
      </c>
      <c r="B1907" t="s">
        <v>16469</v>
      </c>
      <c r="C1907" t="s">
        <v>17747</v>
      </c>
      <c r="D1907" t="s">
        <v>10295</v>
      </c>
      <c r="E1907">
        <v>175</v>
      </c>
      <c r="F1907">
        <v>175</v>
      </c>
      <c r="G1907">
        <f>MAX(days16[[#This Row],[total_breakfastdays16]],days16[[#This Row],[total_lunchdays16]])</f>
        <v>175</v>
      </c>
    </row>
    <row r="1908" spans="1:7" x14ac:dyDescent="0.25">
      <c r="A1908" t="s">
        <v>1907</v>
      </c>
      <c r="B1908" t="s">
        <v>16469</v>
      </c>
      <c r="C1908" t="s">
        <v>17747</v>
      </c>
      <c r="D1908" t="s">
        <v>10296</v>
      </c>
      <c r="E1908">
        <v>175</v>
      </c>
      <c r="F1908">
        <v>175</v>
      </c>
      <c r="G1908">
        <f>MAX(days16[[#This Row],[total_breakfastdays16]],days16[[#This Row],[total_lunchdays16]])</f>
        <v>175</v>
      </c>
    </row>
    <row r="1909" spans="1:7" x14ac:dyDescent="0.25">
      <c r="A1909" t="s">
        <v>1908</v>
      </c>
      <c r="B1909" t="s">
        <v>16469</v>
      </c>
      <c r="C1909" t="s">
        <v>17747</v>
      </c>
      <c r="D1909" t="s">
        <v>10297</v>
      </c>
      <c r="E1909">
        <v>175</v>
      </c>
      <c r="F1909">
        <v>175</v>
      </c>
      <c r="G1909">
        <f>MAX(days16[[#This Row],[total_breakfastdays16]],days16[[#This Row],[total_lunchdays16]])</f>
        <v>175</v>
      </c>
    </row>
    <row r="1910" spans="1:7" x14ac:dyDescent="0.25">
      <c r="A1910" t="s">
        <v>1909</v>
      </c>
      <c r="B1910" t="s">
        <v>16469</v>
      </c>
      <c r="C1910" t="s">
        <v>17747</v>
      </c>
      <c r="D1910" t="s">
        <v>10298</v>
      </c>
      <c r="E1910">
        <v>175</v>
      </c>
      <c r="F1910">
        <v>175</v>
      </c>
      <c r="G1910">
        <f>MAX(days16[[#This Row],[total_breakfastdays16]],days16[[#This Row],[total_lunchdays16]])</f>
        <v>175</v>
      </c>
    </row>
    <row r="1911" spans="1:7" x14ac:dyDescent="0.25">
      <c r="A1911" t="s">
        <v>1910</v>
      </c>
      <c r="B1911" t="s">
        <v>16469</v>
      </c>
      <c r="C1911" t="s">
        <v>17747</v>
      </c>
      <c r="D1911" t="s">
        <v>10299</v>
      </c>
      <c r="E1911">
        <v>175</v>
      </c>
      <c r="F1911">
        <v>175</v>
      </c>
      <c r="G1911">
        <f>MAX(days16[[#This Row],[total_breakfastdays16]],days16[[#This Row],[total_lunchdays16]])</f>
        <v>175</v>
      </c>
    </row>
    <row r="1912" spans="1:7" x14ac:dyDescent="0.25">
      <c r="A1912" t="s">
        <v>1911</v>
      </c>
      <c r="B1912" t="s">
        <v>16469</v>
      </c>
      <c r="C1912" t="s">
        <v>17747</v>
      </c>
      <c r="D1912" t="s">
        <v>10300</v>
      </c>
      <c r="E1912">
        <v>175</v>
      </c>
      <c r="F1912">
        <v>175</v>
      </c>
      <c r="G1912">
        <f>MAX(days16[[#This Row],[total_breakfastdays16]],days16[[#This Row],[total_lunchdays16]])</f>
        <v>175</v>
      </c>
    </row>
    <row r="1913" spans="1:7" x14ac:dyDescent="0.25">
      <c r="A1913" t="s">
        <v>1912</v>
      </c>
      <c r="B1913" t="s">
        <v>16469</v>
      </c>
      <c r="C1913" t="s">
        <v>17747</v>
      </c>
      <c r="D1913" t="s">
        <v>10301</v>
      </c>
      <c r="E1913">
        <v>175</v>
      </c>
      <c r="F1913">
        <v>175</v>
      </c>
      <c r="G1913">
        <f>MAX(days16[[#This Row],[total_breakfastdays16]],days16[[#This Row],[total_lunchdays16]])</f>
        <v>175</v>
      </c>
    </row>
    <row r="1914" spans="1:7" x14ac:dyDescent="0.25">
      <c r="A1914" t="s">
        <v>1913</v>
      </c>
      <c r="B1914" t="s">
        <v>16469</v>
      </c>
      <c r="C1914" t="s">
        <v>17747</v>
      </c>
      <c r="D1914" t="s">
        <v>10302</v>
      </c>
      <c r="E1914">
        <v>175</v>
      </c>
      <c r="F1914">
        <v>175</v>
      </c>
      <c r="G1914">
        <f>MAX(days16[[#This Row],[total_breakfastdays16]],days16[[#This Row],[total_lunchdays16]])</f>
        <v>175</v>
      </c>
    </row>
    <row r="1915" spans="1:7" x14ac:dyDescent="0.25">
      <c r="A1915" t="s">
        <v>1914</v>
      </c>
      <c r="B1915" t="s">
        <v>16469</v>
      </c>
      <c r="C1915" t="s">
        <v>17747</v>
      </c>
      <c r="D1915" t="s">
        <v>10303</v>
      </c>
      <c r="E1915">
        <v>175</v>
      </c>
      <c r="F1915">
        <v>175</v>
      </c>
      <c r="G1915">
        <f>MAX(days16[[#This Row],[total_breakfastdays16]],days16[[#This Row],[total_lunchdays16]])</f>
        <v>175</v>
      </c>
    </row>
    <row r="1916" spans="1:7" x14ac:dyDescent="0.25">
      <c r="A1916" t="s">
        <v>1915</v>
      </c>
      <c r="B1916" t="s">
        <v>16469</v>
      </c>
      <c r="C1916" t="s">
        <v>17747</v>
      </c>
      <c r="D1916" t="s">
        <v>10304</v>
      </c>
      <c r="E1916">
        <v>175</v>
      </c>
      <c r="F1916">
        <v>175</v>
      </c>
      <c r="G1916">
        <f>MAX(days16[[#This Row],[total_breakfastdays16]],days16[[#This Row],[total_lunchdays16]])</f>
        <v>175</v>
      </c>
    </row>
    <row r="1917" spans="1:7" x14ac:dyDescent="0.25">
      <c r="A1917" t="s">
        <v>1916</v>
      </c>
      <c r="B1917" t="s">
        <v>16469</v>
      </c>
      <c r="C1917" t="s">
        <v>17747</v>
      </c>
      <c r="D1917" t="s">
        <v>10305</v>
      </c>
      <c r="E1917">
        <v>175</v>
      </c>
      <c r="F1917">
        <v>175</v>
      </c>
      <c r="G1917">
        <f>MAX(days16[[#This Row],[total_breakfastdays16]],days16[[#This Row],[total_lunchdays16]])</f>
        <v>175</v>
      </c>
    </row>
    <row r="1918" spans="1:7" x14ac:dyDescent="0.25">
      <c r="A1918" t="s">
        <v>1917</v>
      </c>
      <c r="B1918" t="s">
        <v>16469</v>
      </c>
      <c r="C1918" t="s">
        <v>17747</v>
      </c>
      <c r="D1918" t="s">
        <v>10306</v>
      </c>
      <c r="E1918">
        <v>175</v>
      </c>
      <c r="F1918">
        <v>175</v>
      </c>
      <c r="G1918">
        <f>MAX(days16[[#This Row],[total_breakfastdays16]],days16[[#This Row],[total_lunchdays16]])</f>
        <v>175</v>
      </c>
    </row>
    <row r="1919" spans="1:7" x14ac:dyDescent="0.25">
      <c r="A1919" t="s">
        <v>1918</v>
      </c>
      <c r="B1919" t="s">
        <v>16469</v>
      </c>
      <c r="C1919" t="s">
        <v>17747</v>
      </c>
      <c r="D1919" t="s">
        <v>10307</v>
      </c>
      <c r="E1919">
        <v>175</v>
      </c>
      <c r="F1919">
        <v>175</v>
      </c>
      <c r="G1919">
        <f>MAX(days16[[#This Row],[total_breakfastdays16]],days16[[#This Row],[total_lunchdays16]])</f>
        <v>175</v>
      </c>
    </row>
    <row r="1920" spans="1:7" x14ac:dyDescent="0.25">
      <c r="A1920" t="s">
        <v>1919</v>
      </c>
      <c r="B1920" t="s">
        <v>16469</v>
      </c>
      <c r="C1920" t="s">
        <v>17747</v>
      </c>
      <c r="D1920" t="s">
        <v>10308</v>
      </c>
      <c r="E1920">
        <v>175</v>
      </c>
      <c r="F1920">
        <v>175</v>
      </c>
      <c r="G1920">
        <f>MAX(days16[[#This Row],[total_breakfastdays16]],days16[[#This Row],[total_lunchdays16]])</f>
        <v>175</v>
      </c>
    </row>
    <row r="1921" spans="1:7" x14ac:dyDescent="0.25">
      <c r="A1921" t="s">
        <v>1920</v>
      </c>
      <c r="B1921" t="s">
        <v>16469</v>
      </c>
      <c r="C1921" t="s">
        <v>17747</v>
      </c>
      <c r="D1921" t="s">
        <v>10309</v>
      </c>
      <c r="E1921">
        <v>175</v>
      </c>
      <c r="F1921">
        <v>175</v>
      </c>
      <c r="G1921">
        <f>MAX(days16[[#This Row],[total_breakfastdays16]],days16[[#This Row],[total_lunchdays16]])</f>
        <v>175</v>
      </c>
    </row>
    <row r="1922" spans="1:7" x14ac:dyDescent="0.25">
      <c r="A1922" t="s">
        <v>1921</v>
      </c>
      <c r="B1922" t="s">
        <v>16469</v>
      </c>
      <c r="C1922" t="s">
        <v>17747</v>
      </c>
      <c r="D1922" t="s">
        <v>10310</v>
      </c>
      <c r="E1922">
        <v>175</v>
      </c>
      <c r="F1922">
        <v>175</v>
      </c>
      <c r="G1922">
        <f>MAX(days16[[#This Row],[total_breakfastdays16]],days16[[#This Row],[total_lunchdays16]])</f>
        <v>175</v>
      </c>
    </row>
    <row r="1923" spans="1:7" x14ac:dyDescent="0.25">
      <c r="A1923" t="s">
        <v>1922</v>
      </c>
      <c r="B1923" t="s">
        <v>16469</v>
      </c>
      <c r="C1923" t="s">
        <v>17747</v>
      </c>
      <c r="D1923" t="s">
        <v>10311</v>
      </c>
      <c r="E1923">
        <v>175</v>
      </c>
      <c r="F1923">
        <v>175</v>
      </c>
      <c r="G1923">
        <f>MAX(days16[[#This Row],[total_breakfastdays16]],days16[[#This Row],[total_lunchdays16]])</f>
        <v>175</v>
      </c>
    </row>
    <row r="1924" spans="1:7" x14ac:dyDescent="0.25">
      <c r="A1924" t="s">
        <v>1923</v>
      </c>
      <c r="B1924" t="s">
        <v>16469</v>
      </c>
      <c r="C1924" t="s">
        <v>17747</v>
      </c>
      <c r="D1924" t="s">
        <v>10312</v>
      </c>
      <c r="E1924">
        <v>175</v>
      </c>
      <c r="F1924">
        <v>175</v>
      </c>
      <c r="G1924">
        <f>MAX(days16[[#This Row],[total_breakfastdays16]],days16[[#This Row],[total_lunchdays16]])</f>
        <v>175</v>
      </c>
    </row>
    <row r="1925" spans="1:7" x14ac:dyDescent="0.25">
      <c r="A1925" t="s">
        <v>1924</v>
      </c>
      <c r="B1925" t="s">
        <v>16469</v>
      </c>
      <c r="C1925" t="s">
        <v>17747</v>
      </c>
      <c r="D1925" t="s">
        <v>10313</v>
      </c>
      <c r="E1925">
        <v>175</v>
      </c>
      <c r="F1925">
        <v>175</v>
      </c>
      <c r="G1925">
        <f>MAX(days16[[#This Row],[total_breakfastdays16]],days16[[#This Row],[total_lunchdays16]])</f>
        <v>175</v>
      </c>
    </row>
    <row r="1926" spans="1:7" x14ac:dyDescent="0.25">
      <c r="A1926" t="s">
        <v>1925</v>
      </c>
      <c r="B1926" t="s">
        <v>16469</v>
      </c>
      <c r="C1926" t="s">
        <v>17747</v>
      </c>
      <c r="D1926" t="s">
        <v>10314</v>
      </c>
      <c r="E1926">
        <v>175</v>
      </c>
      <c r="F1926">
        <v>175</v>
      </c>
      <c r="G1926">
        <f>MAX(days16[[#This Row],[total_breakfastdays16]],days16[[#This Row],[total_lunchdays16]])</f>
        <v>175</v>
      </c>
    </row>
    <row r="1927" spans="1:7" x14ac:dyDescent="0.25">
      <c r="A1927" t="s">
        <v>1926</v>
      </c>
      <c r="B1927" t="s">
        <v>16469</v>
      </c>
      <c r="C1927" t="s">
        <v>17747</v>
      </c>
      <c r="D1927" t="s">
        <v>10315</v>
      </c>
      <c r="E1927">
        <v>175</v>
      </c>
      <c r="F1927">
        <v>175</v>
      </c>
      <c r="G1927">
        <f>MAX(days16[[#This Row],[total_breakfastdays16]],days16[[#This Row],[total_lunchdays16]])</f>
        <v>175</v>
      </c>
    </row>
    <row r="1928" spans="1:7" x14ac:dyDescent="0.25">
      <c r="A1928" t="s">
        <v>1927</v>
      </c>
      <c r="B1928" t="s">
        <v>16469</v>
      </c>
      <c r="C1928" t="s">
        <v>17747</v>
      </c>
      <c r="D1928" t="s">
        <v>10316</v>
      </c>
      <c r="E1928">
        <v>175</v>
      </c>
      <c r="F1928">
        <v>175</v>
      </c>
      <c r="G1928">
        <f>MAX(days16[[#This Row],[total_breakfastdays16]],days16[[#This Row],[total_lunchdays16]])</f>
        <v>175</v>
      </c>
    </row>
    <row r="1929" spans="1:7" x14ac:dyDescent="0.25">
      <c r="A1929" t="s">
        <v>1928</v>
      </c>
      <c r="B1929" t="s">
        <v>16469</v>
      </c>
      <c r="C1929" t="s">
        <v>17747</v>
      </c>
      <c r="D1929" t="s">
        <v>10317</v>
      </c>
      <c r="E1929">
        <v>175</v>
      </c>
      <c r="F1929">
        <v>175</v>
      </c>
      <c r="G1929">
        <f>MAX(days16[[#This Row],[total_breakfastdays16]],days16[[#This Row],[total_lunchdays16]])</f>
        <v>175</v>
      </c>
    </row>
    <row r="1930" spans="1:7" x14ac:dyDescent="0.25">
      <c r="A1930" t="s">
        <v>1929</v>
      </c>
      <c r="B1930" t="s">
        <v>16469</v>
      </c>
      <c r="C1930" t="s">
        <v>17747</v>
      </c>
      <c r="D1930" t="s">
        <v>10318</v>
      </c>
      <c r="E1930">
        <v>175</v>
      </c>
      <c r="F1930">
        <v>175</v>
      </c>
      <c r="G1930">
        <f>MAX(days16[[#This Row],[total_breakfastdays16]],days16[[#This Row],[total_lunchdays16]])</f>
        <v>175</v>
      </c>
    </row>
    <row r="1931" spans="1:7" x14ac:dyDescent="0.25">
      <c r="A1931" t="s">
        <v>1930</v>
      </c>
      <c r="B1931" t="s">
        <v>16469</v>
      </c>
      <c r="C1931" t="s">
        <v>17747</v>
      </c>
      <c r="D1931" t="s">
        <v>10319</v>
      </c>
      <c r="E1931">
        <v>175</v>
      </c>
      <c r="F1931">
        <v>175</v>
      </c>
      <c r="G1931">
        <f>MAX(days16[[#This Row],[total_breakfastdays16]],days16[[#This Row],[total_lunchdays16]])</f>
        <v>175</v>
      </c>
    </row>
    <row r="1932" spans="1:7" x14ac:dyDescent="0.25">
      <c r="A1932" t="s">
        <v>1931</v>
      </c>
      <c r="B1932" t="s">
        <v>16469</v>
      </c>
      <c r="C1932" t="s">
        <v>17747</v>
      </c>
      <c r="D1932" t="s">
        <v>10320</v>
      </c>
      <c r="E1932">
        <v>175</v>
      </c>
      <c r="F1932">
        <v>175</v>
      </c>
      <c r="G1932">
        <f>MAX(days16[[#This Row],[total_breakfastdays16]],days16[[#This Row],[total_lunchdays16]])</f>
        <v>175</v>
      </c>
    </row>
    <row r="1933" spans="1:7" x14ac:dyDescent="0.25">
      <c r="A1933" t="s">
        <v>1932</v>
      </c>
      <c r="B1933" t="s">
        <v>16469</v>
      </c>
      <c r="C1933" t="s">
        <v>17747</v>
      </c>
      <c r="D1933" t="s">
        <v>10321</v>
      </c>
      <c r="E1933">
        <v>175</v>
      </c>
      <c r="F1933">
        <v>175</v>
      </c>
      <c r="G1933">
        <f>MAX(days16[[#This Row],[total_breakfastdays16]],days16[[#This Row],[total_lunchdays16]])</f>
        <v>175</v>
      </c>
    </row>
    <row r="1934" spans="1:7" x14ac:dyDescent="0.25">
      <c r="A1934" t="s">
        <v>1933</v>
      </c>
      <c r="B1934" t="s">
        <v>16469</v>
      </c>
      <c r="C1934" t="s">
        <v>17747</v>
      </c>
      <c r="D1934" t="s">
        <v>10322</v>
      </c>
      <c r="E1934">
        <v>175</v>
      </c>
      <c r="F1934">
        <v>175</v>
      </c>
      <c r="G1934">
        <f>MAX(days16[[#This Row],[total_breakfastdays16]],days16[[#This Row],[total_lunchdays16]])</f>
        <v>175</v>
      </c>
    </row>
    <row r="1935" spans="1:7" x14ac:dyDescent="0.25">
      <c r="A1935" t="s">
        <v>1934</v>
      </c>
      <c r="B1935" t="s">
        <v>16469</v>
      </c>
      <c r="C1935" t="s">
        <v>17747</v>
      </c>
      <c r="D1935" t="s">
        <v>10323</v>
      </c>
      <c r="E1935">
        <v>175</v>
      </c>
      <c r="F1935">
        <v>175</v>
      </c>
      <c r="G1935">
        <f>MAX(days16[[#This Row],[total_breakfastdays16]],days16[[#This Row],[total_lunchdays16]])</f>
        <v>175</v>
      </c>
    </row>
    <row r="1936" spans="1:7" x14ac:dyDescent="0.25">
      <c r="A1936" t="s">
        <v>1935</v>
      </c>
      <c r="B1936" t="s">
        <v>16469</v>
      </c>
      <c r="C1936" t="s">
        <v>17747</v>
      </c>
      <c r="D1936" t="s">
        <v>10324</v>
      </c>
      <c r="E1936">
        <v>175</v>
      </c>
      <c r="F1936">
        <v>175</v>
      </c>
      <c r="G1936">
        <f>MAX(days16[[#This Row],[total_breakfastdays16]],days16[[#This Row],[total_lunchdays16]])</f>
        <v>175</v>
      </c>
    </row>
    <row r="1937" spans="1:7" x14ac:dyDescent="0.25">
      <c r="A1937" t="s">
        <v>1936</v>
      </c>
      <c r="B1937" t="s">
        <v>16469</v>
      </c>
      <c r="C1937" t="s">
        <v>17747</v>
      </c>
      <c r="D1937" t="s">
        <v>10325</v>
      </c>
      <c r="E1937">
        <v>175</v>
      </c>
      <c r="F1937">
        <v>175</v>
      </c>
      <c r="G1937">
        <f>MAX(days16[[#This Row],[total_breakfastdays16]],days16[[#This Row],[total_lunchdays16]])</f>
        <v>175</v>
      </c>
    </row>
    <row r="1938" spans="1:7" x14ac:dyDescent="0.25">
      <c r="A1938" t="s">
        <v>1937</v>
      </c>
      <c r="B1938" t="s">
        <v>16469</v>
      </c>
      <c r="C1938" t="s">
        <v>17747</v>
      </c>
      <c r="D1938" t="s">
        <v>10326</v>
      </c>
      <c r="E1938">
        <v>175</v>
      </c>
      <c r="F1938">
        <v>175</v>
      </c>
      <c r="G1938">
        <f>MAX(days16[[#This Row],[total_breakfastdays16]],days16[[#This Row],[total_lunchdays16]])</f>
        <v>175</v>
      </c>
    </row>
    <row r="1939" spans="1:7" x14ac:dyDescent="0.25">
      <c r="A1939" t="s">
        <v>1938</v>
      </c>
      <c r="B1939" t="s">
        <v>16469</v>
      </c>
      <c r="C1939" t="s">
        <v>17747</v>
      </c>
      <c r="D1939" t="s">
        <v>10327</v>
      </c>
      <c r="E1939">
        <v>175</v>
      </c>
      <c r="F1939">
        <v>175</v>
      </c>
      <c r="G1939">
        <f>MAX(days16[[#This Row],[total_breakfastdays16]],days16[[#This Row],[total_lunchdays16]])</f>
        <v>175</v>
      </c>
    </row>
    <row r="1940" spans="1:7" x14ac:dyDescent="0.25">
      <c r="A1940" t="s">
        <v>1939</v>
      </c>
      <c r="B1940" t="s">
        <v>16469</v>
      </c>
      <c r="C1940" t="s">
        <v>17747</v>
      </c>
      <c r="D1940" t="s">
        <v>10328</v>
      </c>
      <c r="E1940">
        <v>175</v>
      </c>
      <c r="F1940">
        <v>175</v>
      </c>
      <c r="G1940">
        <f>MAX(days16[[#This Row],[total_breakfastdays16]],days16[[#This Row],[total_lunchdays16]])</f>
        <v>175</v>
      </c>
    </row>
    <row r="1941" spans="1:7" x14ac:dyDescent="0.25">
      <c r="A1941" t="s">
        <v>1940</v>
      </c>
      <c r="B1941" t="s">
        <v>16469</v>
      </c>
      <c r="C1941" t="s">
        <v>17747</v>
      </c>
      <c r="D1941" t="s">
        <v>10329</v>
      </c>
      <c r="E1941">
        <v>175</v>
      </c>
      <c r="F1941">
        <v>175</v>
      </c>
      <c r="G1941">
        <f>MAX(days16[[#This Row],[total_breakfastdays16]],days16[[#This Row],[total_lunchdays16]])</f>
        <v>175</v>
      </c>
    </row>
    <row r="1942" spans="1:7" x14ac:dyDescent="0.25">
      <c r="A1942" t="s">
        <v>1941</v>
      </c>
      <c r="B1942" t="s">
        <v>16469</v>
      </c>
      <c r="C1942" t="s">
        <v>17747</v>
      </c>
      <c r="D1942" t="s">
        <v>10330</v>
      </c>
      <c r="E1942">
        <v>175</v>
      </c>
      <c r="F1942">
        <v>175</v>
      </c>
      <c r="G1942">
        <f>MAX(days16[[#This Row],[total_breakfastdays16]],days16[[#This Row],[total_lunchdays16]])</f>
        <v>175</v>
      </c>
    </row>
    <row r="1943" spans="1:7" x14ac:dyDescent="0.25">
      <c r="A1943" t="s">
        <v>1942</v>
      </c>
      <c r="B1943" t="s">
        <v>16469</v>
      </c>
      <c r="C1943" t="s">
        <v>17747</v>
      </c>
      <c r="D1943" t="s">
        <v>9228</v>
      </c>
      <c r="E1943">
        <v>175</v>
      </c>
      <c r="F1943">
        <v>175</v>
      </c>
      <c r="G1943">
        <f>MAX(days16[[#This Row],[total_breakfastdays16]],days16[[#This Row],[total_lunchdays16]])</f>
        <v>175</v>
      </c>
    </row>
    <row r="1944" spans="1:7" x14ac:dyDescent="0.25">
      <c r="A1944" t="s">
        <v>1943</v>
      </c>
      <c r="B1944" t="s">
        <v>16469</v>
      </c>
      <c r="C1944" t="s">
        <v>17747</v>
      </c>
      <c r="D1944" t="s">
        <v>10331</v>
      </c>
      <c r="E1944">
        <v>175</v>
      </c>
      <c r="F1944">
        <v>175</v>
      </c>
      <c r="G1944">
        <f>MAX(days16[[#This Row],[total_breakfastdays16]],days16[[#This Row],[total_lunchdays16]])</f>
        <v>175</v>
      </c>
    </row>
    <row r="1945" spans="1:7" x14ac:dyDescent="0.25">
      <c r="A1945" t="s">
        <v>1944</v>
      </c>
      <c r="B1945" t="s">
        <v>16469</v>
      </c>
      <c r="C1945" t="s">
        <v>17747</v>
      </c>
      <c r="D1945" t="s">
        <v>10332</v>
      </c>
      <c r="E1945">
        <v>175</v>
      </c>
      <c r="F1945">
        <v>175</v>
      </c>
      <c r="G1945">
        <f>MAX(days16[[#This Row],[total_breakfastdays16]],days16[[#This Row],[total_lunchdays16]])</f>
        <v>175</v>
      </c>
    </row>
    <row r="1946" spans="1:7" x14ac:dyDescent="0.25">
      <c r="A1946" t="s">
        <v>1945</v>
      </c>
      <c r="B1946" t="s">
        <v>16469</v>
      </c>
      <c r="C1946" t="s">
        <v>17747</v>
      </c>
      <c r="D1946" t="s">
        <v>10333</v>
      </c>
      <c r="E1946">
        <v>175</v>
      </c>
      <c r="F1946">
        <v>175</v>
      </c>
      <c r="G1946">
        <f>MAX(days16[[#This Row],[total_breakfastdays16]],days16[[#This Row],[total_lunchdays16]])</f>
        <v>175</v>
      </c>
    </row>
    <row r="1947" spans="1:7" x14ac:dyDescent="0.25">
      <c r="A1947" t="s">
        <v>1946</v>
      </c>
      <c r="B1947" t="s">
        <v>16469</v>
      </c>
      <c r="C1947" t="s">
        <v>17747</v>
      </c>
      <c r="D1947" t="s">
        <v>10334</v>
      </c>
      <c r="E1947">
        <v>175</v>
      </c>
      <c r="F1947">
        <v>175</v>
      </c>
      <c r="G1947">
        <f>MAX(days16[[#This Row],[total_breakfastdays16]],days16[[#This Row],[total_lunchdays16]])</f>
        <v>175</v>
      </c>
    </row>
    <row r="1948" spans="1:7" x14ac:dyDescent="0.25">
      <c r="A1948" t="s">
        <v>1947</v>
      </c>
      <c r="B1948" t="s">
        <v>16469</v>
      </c>
      <c r="C1948" t="s">
        <v>17747</v>
      </c>
      <c r="D1948" t="s">
        <v>10335</v>
      </c>
      <c r="E1948">
        <v>175</v>
      </c>
      <c r="F1948">
        <v>175</v>
      </c>
      <c r="G1948">
        <f>MAX(days16[[#This Row],[total_breakfastdays16]],days16[[#This Row],[total_lunchdays16]])</f>
        <v>175</v>
      </c>
    </row>
    <row r="1949" spans="1:7" x14ac:dyDescent="0.25">
      <c r="A1949" t="s">
        <v>1948</v>
      </c>
      <c r="B1949" t="s">
        <v>16469</v>
      </c>
      <c r="C1949" t="s">
        <v>17747</v>
      </c>
      <c r="D1949" t="s">
        <v>10336</v>
      </c>
      <c r="E1949">
        <v>175</v>
      </c>
      <c r="F1949">
        <v>175</v>
      </c>
      <c r="G1949">
        <f>MAX(days16[[#This Row],[total_breakfastdays16]],days16[[#This Row],[total_lunchdays16]])</f>
        <v>175</v>
      </c>
    </row>
    <row r="1950" spans="1:7" x14ac:dyDescent="0.25">
      <c r="A1950" t="s">
        <v>1949</v>
      </c>
      <c r="B1950" t="s">
        <v>16469</v>
      </c>
      <c r="C1950" t="s">
        <v>17747</v>
      </c>
      <c r="D1950" t="s">
        <v>10337</v>
      </c>
      <c r="E1950">
        <v>175</v>
      </c>
      <c r="F1950">
        <v>175</v>
      </c>
      <c r="G1950">
        <f>MAX(days16[[#This Row],[total_breakfastdays16]],days16[[#This Row],[total_lunchdays16]])</f>
        <v>175</v>
      </c>
    </row>
    <row r="1951" spans="1:7" x14ac:dyDescent="0.25">
      <c r="A1951" t="s">
        <v>1950</v>
      </c>
      <c r="B1951" t="s">
        <v>16469</v>
      </c>
      <c r="C1951" t="s">
        <v>17747</v>
      </c>
      <c r="D1951" t="s">
        <v>10338</v>
      </c>
      <c r="E1951">
        <v>175</v>
      </c>
      <c r="F1951">
        <v>175</v>
      </c>
      <c r="G1951">
        <f>MAX(days16[[#This Row],[total_breakfastdays16]],days16[[#This Row],[total_lunchdays16]])</f>
        <v>175</v>
      </c>
    </row>
    <row r="1952" spans="1:7" x14ac:dyDescent="0.25">
      <c r="A1952" t="s">
        <v>1951</v>
      </c>
      <c r="B1952" t="s">
        <v>16469</v>
      </c>
      <c r="C1952" t="s">
        <v>17747</v>
      </c>
      <c r="D1952" t="s">
        <v>10339</v>
      </c>
      <c r="E1952">
        <v>175</v>
      </c>
      <c r="F1952">
        <v>175</v>
      </c>
      <c r="G1952">
        <f>MAX(days16[[#This Row],[total_breakfastdays16]],days16[[#This Row],[total_lunchdays16]])</f>
        <v>175</v>
      </c>
    </row>
    <row r="1953" spans="1:7" x14ac:dyDescent="0.25">
      <c r="A1953" t="s">
        <v>1952</v>
      </c>
      <c r="B1953" t="s">
        <v>16469</v>
      </c>
      <c r="C1953" t="s">
        <v>17747</v>
      </c>
      <c r="D1953" t="s">
        <v>10340</v>
      </c>
      <c r="E1953">
        <v>175</v>
      </c>
      <c r="F1953">
        <v>175</v>
      </c>
      <c r="G1953">
        <f>MAX(days16[[#This Row],[total_breakfastdays16]],days16[[#This Row],[total_lunchdays16]])</f>
        <v>175</v>
      </c>
    </row>
    <row r="1954" spans="1:7" x14ac:dyDescent="0.25">
      <c r="A1954" t="s">
        <v>1953</v>
      </c>
      <c r="B1954" t="s">
        <v>16469</v>
      </c>
      <c r="C1954" t="s">
        <v>17747</v>
      </c>
      <c r="D1954" t="s">
        <v>10341</v>
      </c>
      <c r="E1954">
        <v>175</v>
      </c>
      <c r="F1954">
        <v>175</v>
      </c>
      <c r="G1954">
        <f>MAX(days16[[#This Row],[total_breakfastdays16]],days16[[#This Row],[total_lunchdays16]])</f>
        <v>175</v>
      </c>
    </row>
    <row r="1955" spans="1:7" x14ac:dyDescent="0.25">
      <c r="A1955" t="s">
        <v>1954</v>
      </c>
      <c r="B1955" t="s">
        <v>16469</v>
      </c>
      <c r="C1955" t="s">
        <v>17747</v>
      </c>
      <c r="D1955" t="s">
        <v>10342</v>
      </c>
      <c r="E1955">
        <v>175</v>
      </c>
      <c r="F1955">
        <v>175</v>
      </c>
      <c r="G1955">
        <f>MAX(days16[[#This Row],[total_breakfastdays16]],days16[[#This Row],[total_lunchdays16]])</f>
        <v>175</v>
      </c>
    </row>
    <row r="1956" spans="1:7" x14ac:dyDescent="0.25">
      <c r="A1956" t="s">
        <v>1955</v>
      </c>
      <c r="B1956" t="s">
        <v>16469</v>
      </c>
      <c r="C1956" t="s">
        <v>17747</v>
      </c>
      <c r="D1956" t="s">
        <v>10343</v>
      </c>
      <c r="E1956">
        <v>175</v>
      </c>
      <c r="F1956">
        <v>175</v>
      </c>
      <c r="G1956">
        <f>MAX(days16[[#This Row],[total_breakfastdays16]],days16[[#This Row],[total_lunchdays16]])</f>
        <v>175</v>
      </c>
    </row>
    <row r="1957" spans="1:7" x14ac:dyDescent="0.25">
      <c r="A1957" t="s">
        <v>1956</v>
      </c>
      <c r="B1957" t="s">
        <v>16469</v>
      </c>
      <c r="C1957" t="s">
        <v>17747</v>
      </c>
      <c r="D1957" t="s">
        <v>10344</v>
      </c>
      <c r="E1957">
        <v>175</v>
      </c>
      <c r="F1957">
        <v>175</v>
      </c>
      <c r="G1957">
        <f>MAX(days16[[#This Row],[total_breakfastdays16]],days16[[#This Row],[total_lunchdays16]])</f>
        <v>175</v>
      </c>
    </row>
    <row r="1958" spans="1:7" x14ac:dyDescent="0.25">
      <c r="A1958" t="s">
        <v>1957</v>
      </c>
      <c r="B1958" t="s">
        <v>16469</v>
      </c>
      <c r="C1958" t="s">
        <v>17747</v>
      </c>
      <c r="D1958" t="s">
        <v>10345</v>
      </c>
      <c r="E1958">
        <v>175</v>
      </c>
      <c r="F1958">
        <v>175</v>
      </c>
      <c r="G1958">
        <f>MAX(days16[[#This Row],[total_breakfastdays16]],days16[[#This Row],[total_lunchdays16]])</f>
        <v>175</v>
      </c>
    </row>
    <row r="1959" spans="1:7" x14ac:dyDescent="0.25">
      <c r="A1959" t="s">
        <v>1958</v>
      </c>
      <c r="B1959" t="s">
        <v>16469</v>
      </c>
      <c r="C1959" t="s">
        <v>17747</v>
      </c>
      <c r="D1959" t="s">
        <v>10346</v>
      </c>
      <c r="E1959">
        <v>175</v>
      </c>
      <c r="F1959">
        <v>175</v>
      </c>
      <c r="G1959">
        <f>MAX(days16[[#This Row],[total_breakfastdays16]],days16[[#This Row],[total_lunchdays16]])</f>
        <v>175</v>
      </c>
    </row>
    <row r="1960" spans="1:7" x14ac:dyDescent="0.25">
      <c r="A1960" t="s">
        <v>1959</v>
      </c>
      <c r="B1960" t="s">
        <v>16469</v>
      </c>
      <c r="C1960" t="s">
        <v>17747</v>
      </c>
      <c r="D1960" t="s">
        <v>10347</v>
      </c>
      <c r="E1960">
        <v>175</v>
      </c>
      <c r="F1960">
        <v>175</v>
      </c>
      <c r="G1960">
        <f>MAX(days16[[#This Row],[total_breakfastdays16]],days16[[#This Row],[total_lunchdays16]])</f>
        <v>175</v>
      </c>
    </row>
    <row r="1961" spans="1:7" x14ac:dyDescent="0.25">
      <c r="A1961" t="s">
        <v>1960</v>
      </c>
      <c r="B1961" t="s">
        <v>16469</v>
      </c>
      <c r="C1961" t="s">
        <v>17747</v>
      </c>
      <c r="D1961" t="s">
        <v>10348</v>
      </c>
      <c r="E1961">
        <v>175</v>
      </c>
      <c r="F1961">
        <v>175</v>
      </c>
      <c r="G1961">
        <f>MAX(days16[[#This Row],[total_breakfastdays16]],days16[[#This Row],[total_lunchdays16]])</f>
        <v>175</v>
      </c>
    </row>
    <row r="1962" spans="1:7" x14ac:dyDescent="0.25">
      <c r="A1962" t="s">
        <v>1961</v>
      </c>
      <c r="B1962" t="s">
        <v>16469</v>
      </c>
      <c r="C1962" t="s">
        <v>17747</v>
      </c>
      <c r="D1962" t="s">
        <v>10349</v>
      </c>
      <c r="E1962">
        <v>175</v>
      </c>
      <c r="F1962">
        <v>175</v>
      </c>
      <c r="G1962">
        <f>MAX(days16[[#This Row],[total_breakfastdays16]],days16[[#This Row],[total_lunchdays16]])</f>
        <v>175</v>
      </c>
    </row>
    <row r="1963" spans="1:7" x14ac:dyDescent="0.25">
      <c r="A1963" t="s">
        <v>1962</v>
      </c>
      <c r="B1963" t="s">
        <v>16469</v>
      </c>
      <c r="C1963" t="s">
        <v>17747</v>
      </c>
      <c r="D1963" t="s">
        <v>10350</v>
      </c>
      <c r="E1963">
        <v>175</v>
      </c>
      <c r="F1963">
        <v>175</v>
      </c>
      <c r="G1963">
        <f>MAX(days16[[#This Row],[total_breakfastdays16]],days16[[#This Row],[total_lunchdays16]])</f>
        <v>175</v>
      </c>
    </row>
    <row r="1964" spans="1:7" x14ac:dyDescent="0.25">
      <c r="A1964" t="s">
        <v>1963</v>
      </c>
      <c r="B1964" t="s">
        <v>16469</v>
      </c>
      <c r="C1964" t="s">
        <v>17747</v>
      </c>
      <c r="D1964" t="s">
        <v>10351</v>
      </c>
      <c r="E1964">
        <v>175</v>
      </c>
      <c r="F1964">
        <v>175</v>
      </c>
      <c r="G1964">
        <f>MAX(days16[[#This Row],[total_breakfastdays16]],days16[[#This Row],[total_lunchdays16]])</f>
        <v>175</v>
      </c>
    </row>
    <row r="1965" spans="1:7" x14ac:dyDescent="0.25">
      <c r="A1965" t="s">
        <v>1964</v>
      </c>
      <c r="B1965" t="s">
        <v>16469</v>
      </c>
      <c r="C1965" t="s">
        <v>17747</v>
      </c>
      <c r="D1965" t="s">
        <v>10352</v>
      </c>
      <c r="E1965">
        <v>175</v>
      </c>
      <c r="F1965">
        <v>175</v>
      </c>
      <c r="G1965">
        <f>MAX(days16[[#This Row],[total_breakfastdays16]],days16[[#This Row],[total_lunchdays16]])</f>
        <v>175</v>
      </c>
    </row>
    <row r="1966" spans="1:7" x14ac:dyDescent="0.25">
      <c r="A1966" t="s">
        <v>1965</v>
      </c>
      <c r="B1966" t="s">
        <v>16469</v>
      </c>
      <c r="C1966" t="s">
        <v>17747</v>
      </c>
      <c r="D1966" t="s">
        <v>10353</v>
      </c>
      <c r="E1966">
        <v>175</v>
      </c>
      <c r="F1966">
        <v>175</v>
      </c>
      <c r="G1966">
        <f>MAX(days16[[#This Row],[total_breakfastdays16]],days16[[#This Row],[total_lunchdays16]])</f>
        <v>175</v>
      </c>
    </row>
    <row r="1967" spans="1:7" x14ac:dyDescent="0.25">
      <c r="A1967" t="s">
        <v>1966</v>
      </c>
      <c r="B1967" t="s">
        <v>16469</v>
      </c>
      <c r="C1967" t="s">
        <v>17747</v>
      </c>
      <c r="D1967" t="s">
        <v>10354</v>
      </c>
      <c r="E1967">
        <v>175</v>
      </c>
      <c r="F1967">
        <v>175</v>
      </c>
      <c r="G1967">
        <f>MAX(days16[[#This Row],[total_breakfastdays16]],days16[[#This Row],[total_lunchdays16]])</f>
        <v>175</v>
      </c>
    </row>
    <row r="1968" spans="1:7" x14ac:dyDescent="0.25">
      <c r="A1968" t="s">
        <v>1967</v>
      </c>
      <c r="B1968" t="s">
        <v>16469</v>
      </c>
      <c r="C1968" t="s">
        <v>17747</v>
      </c>
      <c r="D1968" t="s">
        <v>10355</v>
      </c>
      <c r="E1968">
        <v>175</v>
      </c>
      <c r="F1968">
        <v>175</v>
      </c>
      <c r="G1968">
        <f>MAX(days16[[#This Row],[total_breakfastdays16]],days16[[#This Row],[total_lunchdays16]])</f>
        <v>175</v>
      </c>
    </row>
    <row r="1969" spans="1:7" x14ac:dyDescent="0.25">
      <c r="A1969" t="s">
        <v>1968</v>
      </c>
      <c r="B1969" t="s">
        <v>16469</v>
      </c>
      <c r="C1969" t="s">
        <v>17747</v>
      </c>
      <c r="D1969" t="s">
        <v>10356</v>
      </c>
      <c r="E1969">
        <v>175</v>
      </c>
      <c r="F1969">
        <v>175</v>
      </c>
      <c r="G1969">
        <f>MAX(days16[[#This Row],[total_breakfastdays16]],days16[[#This Row],[total_lunchdays16]])</f>
        <v>175</v>
      </c>
    </row>
    <row r="1970" spans="1:7" x14ac:dyDescent="0.25">
      <c r="A1970" t="s">
        <v>1969</v>
      </c>
      <c r="B1970" t="s">
        <v>16469</v>
      </c>
      <c r="C1970" t="s">
        <v>17747</v>
      </c>
      <c r="D1970" t="s">
        <v>10357</v>
      </c>
      <c r="E1970">
        <v>175</v>
      </c>
      <c r="F1970">
        <v>175</v>
      </c>
      <c r="G1970">
        <f>MAX(days16[[#This Row],[total_breakfastdays16]],days16[[#This Row],[total_lunchdays16]])</f>
        <v>175</v>
      </c>
    </row>
    <row r="1971" spans="1:7" x14ac:dyDescent="0.25">
      <c r="A1971" t="s">
        <v>1970</v>
      </c>
      <c r="B1971" t="s">
        <v>16469</v>
      </c>
      <c r="C1971" t="s">
        <v>17747</v>
      </c>
      <c r="D1971" t="s">
        <v>10358</v>
      </c>
      <c r="E1971">
        <v>175</v>
      </c>
      <c r="F1971">
        <v>175</v>
      </c>
      <c r="G1971">
        <f>MAX(days16[[#This Row],[total_breakfastdays16]],days16[[#This Row],[total_lunchdays16]])</f>
        <v>175</v>
      </c>
    </row>
    <row r="1972" spans="1:7" x14ac:dyDescent="0.25">
      <c r="A1972" t="s">
        <v>1971</v>
      </c>
      <c r="B1972" t="s">
        <v>16469</v>
      </c>
      <c r="C1972" t="s">
        <v>17747</v>
      </c>
      <c r="D1972" t="s">
        <v>10359</v>
      </c>
      <c r="E1972">
        <v>175</v>
      </c>
      <c r="F1972">
        <v>175</v>
      </c>
      <c r="G1972">
        <f>MAX(days16[[#This Row],[total_breakfastdays16]],days16[[#This Row],[total_lunchdays16]])</f>
        <v>175</v>
      </c>
    </row>
    <row r="1973" spans="1:7" x14ac:dyDescent="0.25">
      <c r="A1973" t="s">
        <v>1972</v>
      </c>
      <c r="B1973" t="s">
        <v>16470</v>
      </c>
      <c r="C1973" t="s">
        <v>17748</v>
      </c>
      <c r="D1973" t="s">
        <v>10360</v>
      </c>
      <c r="E1973">
        <v>178</v>
      </c>
      <c r="F1973">
        <v>178</v>
      </c>
      <c r="G1973">
        <f>MAX(days16[[#This Row],[total_breakfastdays16]],days16[[#This Row],[total_lunchdays16]])</f>
        <v>178</v>
      </c>
    </row>
    <row r="1974" spans="1:7" x14ac:dyDescent="0.25">
      <c r="A1974" t="s">
        <v>1973</v>
      </c>
      <c r="B1974" t="s">
        <v>16470</v>
      </c>
      <c r="C1974" t="s">
        <v>17748</v>
      </c>
      <c r="D1974" t="s">
        <v>10361</v>
      </c>
      <c r="E1974">
        <v>178</v>
      </c>
      <c r="F1974">
        <v>178</v>
      </c>
      <c r="G1974">
        <f>MAX(days16[[#This Row],[total_breakfastdays16]],days16[[#This Row],[total_lunchdays16]])</f>
        <v>178</v>
      </c>
    </row>
    <row r="1975" spans="1:7" x14ac:dyDescent="0.25">
      <c r="A1975" t="s">
        <v>1974</v>
      </c>
      <c r="B1975" t="s">
        <v>16470</v>
      </c>
      <c r="C1975" t="s">
        <v>17748</v>
      </c>
      <c r="D1975" t="s">
        <v>10362</v>
      </c>
      <c r="E1975">
        <v>178</v>
      </c>
      <c r="F1975">
        <v>178</v>
      </c>
      <c r="G1975">
        <f>MAX(days16[[#This Row],[total_breakfastdays16]],days16[[#This Row],[total_lunchdays16]])</f>
        <v>178</v>
      </c>
    </row>
    <row r="1976" spans="1:7" x14ac:dyDescent="0.25">
      <c r="A1976" t="s">
        <v>1975</v>
      </c>
      <c r="B1976" t="s">
        <v>16470</v>
      </c>
      <c r="C1976" t="s">
        <v>17748</v>
      </c>
      <c r="D1976" t="s">
        <v>10363</v>
      </c>
      <c r="E1976">
        <v>178</v>
      </c>
      <c r="F1976">
        <v>178</v>
      </c>
      <c r="G1976">
        <f>MAX(days16[[#This Row],[total_breakfastdays16]],days16[[#This Row],[total_lunchdays16]])</f>
        <v>178</v>
      </c>
    </row>
    <row r="1977" spans="1:7" x14ac:dyDescent="0.25">
      <c r="A1977" t="s">
        <v>1976</v>
      </c>
      <c r="B1977" t="s">
        <v>16470</v>
      </c>
      <c r="C1977" t="s">
        <v>17748</v>
      </c>
      <c r="D1977" t="s">
        <v>10364</v>
      </c>
      <c r="E1977">
        <v>178</v>
      </c>
      <c r="F1977">
        <v>178</v>
      </c>
      <c r="G1977">
        <f>MAX(days16[[#This Row],[total_breakfastdays16]],days16[[#This Row],[total_lunchdays16]])</f>
        <v>178</v>
      </c>
    </row>
    <row r="1978" spans="1:7" x14ac:dyDescent="0.25">
      <c r="A1978" t="s">
        <v>1977</v>
      </c>
      <c r="B1978" t="s">
        <v>16470</v>
      </c>
      <c r="C1978" t="s">
        <v>17748</v>
      </c>
      <c r="D1978" t="s">
        <v>9259</v>
      </c>
      <c r="E1978">
        <v>178</v>
      </c>
      <c r="F1978">
        <v>178</v>
      </c>
      <c r="G1978">
        <f>MAX(days16[[#This Row],[total_breakfastdays16]],days16[[#This Row],[total_lunchdays16]])</f>
        <v>178</v>
      </c>
    </row>
    <row r="1979" spans="1:7" x14ac:dyDescent="0.25">
      <c r="A1979" t="s">
        <v>1978</v>
      </c>
      <c r="B1979" t="s">
        <v>16470</v>
      </c>
      <c r="C1979" t="s">
        <v>17748</v>
      </c>
      <c r="D1979" t="s">
        <v>10365</v>
      </c>
      <c r="E1979">
        <v>178</v>
      </c>
      <c r="F1979">
        <v>178</v>
      </c>
      <c r="G1979">
        <f>MAX(days16[[#This Row],[total_breakfastdays16]],days16[[#This Row],[total_lunchdays16]])</f>
        <v>178</v>
      </c>
    </row>
    <row r="1980" spans="1:7" x14ac:dyDescent="0.25">
      <c r="A1980" t="s">
        <v>1979</v>
      </c>
      <c r="B1980" t="s">
        <v>16470</v>
      </c>
      <c r="C1980" t="s">
        <v>17748</v>
      </c>
      <c r="D1980" t="s">
        <v>10366</v>
      </c>
      <c r="E1980">
        <v>178</v>
      </c>
      <c r="F1980">
        <v>178</v>
      </c>
      <c r="G1980">
        <f>MAX(days16[[#This Row],[total_breakfastdays16]],days16[[#This Row],[total_lunchdays16]])</f>
        <v>178</v>
      </c>
    </row>
    <row r="1981" spans="1:7" x14ac:dyDescent="0.25">
      <c r="A1981" t="s">
        <v>1980</v>
      </c>
      <c r="B1981" t="s">
        <v>16470</v>
      </c>
      <c r="C1981" t="s">
        <v>17748</v>
      </c>
      <c r="D1981" t="s">
        <v>10367</v>
      </c>
      <c r="E1981">
        <v>182</v>
      </c>
      <c r="F1981">
        <v>182</v>
      </c>
      <c r="G1981">
        <f>MAX(days16[[#This Row],[total_breakfastdays16]],days16[[#This Row],[total_lunchdays16]])</f>
        <v>182</v>
      </c>
    </row>
    <row r="1982" spans="1:7" x14ac:dyDescent="0.25">
      <c r="A1982" t="s">
        <v>1981</v>
      </c>
      <c r="B1982" t="s">
        <v>16470</v>
      </c>
      <c r="C1982" t="s">
        <v>17748</v>
      </c>
      <c r="D1982" t="s">
        <v>8758</v>
      </c>
      <c r="E1982">
        <v>175</v>
      </c>
      <c r="F1982">
        <v>178</v>
      </c>
      <c r="G1982">
        <f>MAX(days16[[#This Row],[total_breakfastdays16]],days16[[#This Row],[total_lunchdays16]])</f>
        <v>178</v>
      </c>
    </row>
    <row r="1983" spans="1:7" x14ac:dyDescent="0.25">
      <c r="A1983" t="s">
        <v>1982</v>
      </c>
      <c r="B1983" t="s">
        <v>16470</v>
      </c>
      <c r="C1983" t="s">
        <v>17748</v>
      </c>
      <c r="D1983" t="s">
        <v>10368</v>
      </c>
      <c r="E1983">
        <v>178</v>
      </c>
      <c r="F1983">
        <v>178</v>
      </c>
      <c r="G1983">
        <f>MAX(days16[[#This Row],[total_breakfastdays16]],days16[[#This Row],[total_lunchdays16]])</f>
        <v>178</v>
      </c>
    </row>
    <row r="1984" spans="1:7" x14ac:dyDescent="0.25">
      <c r="A1984" t="s">
        <v>1983</v>
      </c>
      <c r="B1984" t="s">
        <v>16471</v>
      </c>
      <c r="C1984" t="s">
        <v>17749</v>
      </c>
      <c r="D1984" t="s">
        <v>10369</v>
      </c>
      <c r="E1984">
        <v>175</v>
      </c>
      <c r="F1984">
        <v>175</v>
      </c>
      <c r="G1984">
        <f>MAX(days16[[#This Row],[total_breakfastdays16]],days16[[#This Row],[total_lunchdays16]])</f>
        <v>175</v>
      </c>
    </row>
    <row r="1985" spans="1:7" x14ac:dyDescent="0.25">
      <c r="A1985" t="s">
        <v>1984</v>
      </c>
      <c r="B1985" t="s">
        <v>16471</v>
      </c>
      <c r="C1985" t="s">
        <v>17749</v>
      </c>
      <c r="D1985" t="s">
        <v>10370</v>
      </c>
      <c r="E1985">
        <v>175</v>
      </c>
      <c r="F1985">
        <v>175</v>
      </c>
      <c r="G1985">
        <f>MAX(days16[[#This Row],[total_breakfastdays16]],days16[[#This Row],[total_lunchdays16]])</f>
        <v>175</v>
      </c>
    </row>
    <row r="1986" spans="1:7" x14ac:dyDescent="0.25">
      <c r="A1986" t="s">
        <v>1985</v>
      </c>
      <c r="B1986" t="s">
        <v>16471</v>
      </c>
      <c r="C1986" t="s">
        <v>17749</v>
      </c>
      <c r="D1986" t="s">
        <v>10371</v>
      </c>
      <c r="E1986">
        <v>175</v>
      </c>
      <c r="F1986">
        <v>175</v>
      </c>
      <c r="G1986">
        <f>MAX(days16[[#This Row],[total_breakfastdays16]],days16[[#This Row],[total_lunchdays16]])</f>
        <v>175</v>
      </c>
    </row>
    <row r="1987" spans="1:7" x14ac:dyDescent="0.25">
      <c r="A1987" t="s">
        <v>1986</v>
      </c>
      <c r="B1987" t="s">
        <v>16471</v>
      </c>
      <c r="C1987" t="s">
        <v>17749</v>
      </c>
      <c r="D1987" t="s">
        <v>10372</v>
      </c>
      <c r="E1987">
        <v>175</v>
      </c>
      <c r="F1987">
        <v>175</v>
      </c>
      <c r="G1987">
        <f>MAX(days16[[#This Row],[total_breakfastdays16]],days16[[#This Row],[total_lunchdays16]])</f>
        <v>175</v>
      </c>
    </row>
    <row r="1988" spans="1:7" x14ac:dyDescent="0.25">
      <c r="A1988" t="s">
        <v>1987</v>
      </c>
      <c r="B1988" t="s">
        <v>16471</v>
      </c>
      <c r="C1988" t="s">
        <v>17749</v>
      </c>
      <c r="D1988" t="s">
        <v>10373</v>
      </c>
      <c r="E1988">
        <v>175</v>
      </c>
      <c r="F1988">
        <v>175</v>
      </c>
      <c r="G1988">
        <f>MAX(days16[[#This Row],[total_breakfastdays16]],days16[[#This Row],[total_lunchdays16]])</f>
        <v>175</v>
      </c>
    </row>
    <row r="1989" spans="1:7" x14ac:dyDescent="0.25">
      <c r="A1989" t="s">
        <v>1988</v>
      </c>
      <c r="B1989" t="s">
        <v>16471</v>
      </c>
      <c r="C1989" t="s">
        <v>17749</v>
      </c>
      <c r="D1989" t="s">
        <v>8483</v>
      </c>
      <c r="E1989">
        <v>175</v>
      </c>
      <c r="F1989">
        <v>175</v>
      </c>
      <c r="G1989">
        <f>MAX(days16[[#This Row],[total_breakfastdays16]],days16[[#This Row],[total_lunchdays16]])</f>
        <v>175</v>
      </c>
    </row>
    <row r="1990" spans="1:7" x14ac:dyDescent="0.25">
      <c r="A1990" t="s">
        <v>1989</v>
      </c>
      <c r="B1990" t="s">
        <v>16471</v>
      </c>
      <c r="C1990" t="s">
        <v>17749</v>
      </c>
      <c r="D1990" t="s">
        <v>10374</v>
      </c>
      <c r="E1990">
        <v>175</v>
      </c>
      <c r="F1990">
        <v>175</v>
      </c>
      <c r="G1990">
        <f>MAX(days16[[#This Row],[total_breakfastdays16]],days16[[#This Row],[total_lunchdays16]])</f>
        <v>175</v>
      </c>
    </row>
    <row r="1991" spans="1:7" x14ac:dyDescent="0.25">
      <c r="A1991" t="s">
        <v>1990</v>
      </c>
      <c r="B1991" t="s">
        <v>16471</v>
      </c>
      <c r="C1991" t="s">
        <v>17749</v>
      </c>
      <c r="D1991" t="s">
        <v>10375</v>
      </c>
      <c r="E1991">
        <v>175</v>
      </c>
      <c r="F1991">
        <v>175</v>
      </c>
      <c r="G1991">
        <f>MAX(days16[[#This Row],[total_breakfastdays16]],days16[[#This Row],[total_lunchdays16]])</f>
        <v>175</v>
      </c>
    </row>
    <row r="1992" spans="1:7" x14ac:dyDescent="0.25">
      <c r="A1992" t="s">
        <v>1991</v>
      </c>
      <c r="B1992" t="s">
        <v>16471</v>
      </c>
      <c r="C1992" t="s">
        <v>17749</v>
      </c>
      <c r="D1992" t="s">
        <v>10376</v>
      </c>
      <c r="E1992">
        <v>175</v>
      </c>
      <c r="F1992">
        <v>175</v>
      </c>
      <c r="G1992">
        <f>MAX(days16[[#This Row],[total_breakfastdays16]],days16[[#This Row],[total_lunchdays16]])</f>
        <v>175</v>
      </c>
    </row>
    <row r="1993" spans="1:7" x14ac:dyDescent="0.25">
      <c r="A1993" t="s">
        <v>1992</v>
      </c>
      <c r="B1993" t="s">
        <v>16471</v>
      </c>
      <c r="C1993" t="s">
        <v>17749</v>
      </c>
      <c r="D1993" t="s">
        <v>10377</v>
      </c>
      <c r="E1993">
        <v>175</v>
      </c>
      <c r="F1993">
        <v>175</v>
      </c>
      <c r="G1993">
        <f>MAX(days16[[#This Row],[total_breakfastdays16]],days16[[#This Row],[total_lunchdays16]])</f>
        <v>175</v>
      </c>
    </row>
    <row r="1994" spans="1:7" x14ac:dyDescent="0.25">
      <c r="A1994" t="s">
        <v>1993</v>
      </c>
      <c r="B1994" t="s">
        <v>16471</v>
      </c>
      <c r="C1994" t="s">
        <v>17749</v>
      </c>
      <c r="D1994" t="s">
        <v>10378</v>
      </c>
      <c r="E1994">
        <v>175</v>
      </c>
      <c r="F1994">
        <v>175</v>
      </c>
      <c r="G1994">
        <f>MAX(days16[[#This Row],[total_breakfastdays16]],days16[[#This Row],[total_lunchdays16]])</f>
        <v>175</v>
      </c>
    </row>
    <row r="1995" spans="1:7" x14ac:dyDescent="0.25">
      <c r="A1995" t="s">
        <v>1994</v>
      </c>
      <c r="B1995" t="s">
        <v>16471</v>
      </c>
      <c r="C1995" t="s">
        <v>17749</v>
      </c>
      <c r="D1995" t="s">
        <v>10379</v>
      </c>
      <c r="E1995">
        <v>175</v>
      </c>
      <c r="F1995">
        <v>175</v>
      </c>
      <c r="G1995">
        <f>MAX(days16[[#This Row],[total_breakfastdays16]],days16[[#This Row],[total_lunchdays16]])</f>
        <v>175</v>
      </c>
    </row>
    <row r="1996" spans="1:7" x14ac:dyDescent="0.25">
      <c r="A1996" t="s">
        <v>1995</v>
      </c>
      <c r="B1996" t="s">
        <v>16471</v>
      </c>
      <c r="C1996" t="s">
        <v>17749</v>
      </c>
      <c r="D1996" t="s">
        <v>10380</v>
      </c>
      <c r="E1996">
        <v>175</v>
      </c>
      <c r="F1996">
        <v>175</v>
      </c>
      <c r="G1996">
        <f>MAX(days16[[#This Row],[total_breakfastdays16]],days16[[#This Row],[total_lunchdays16]])</f>
        <v>175</v>
      </c>
    </row>
    <row r="1997" spans="1:7" x14ac:dyDescent="0.25">
      <c r="A1997" t="s">
        <v>1996</v>
      </c>
      <c r="B1997" t="s">
        <v>16471</v>
      </c>
      <c r="C1997" t="s">
        <v>17749</v>
      </c>
      <c r="D1997" t="s">
        <v>10381</v>
      </c>
      <c r="E1997">
        <v>175</v>
      </c>
      <c r="F1997">
        <v>175</v>
      </c>
      <c r="G1997">
        <f>MAX(days16[[#This Row],[total_breakfastdays16]],days16[[#This Row],[total_lunchdays16]])</f>
        <v>175</v>
      </c>
    </row>
    <row r="1998" spans="1:7" x14ac:dyDescent="0.25">
      <c r="A1998" t="s">
        <v>1997</v>
      </c>
      <c r="B1998" t="s">
        <v>16471</v>
      </c>
      <c r="C1998" t="s">
        <v>17749</v>
      </c>
      <c r="D1998" t="s">
        <v>10382</v>
      </c>
      <c r="E1998">
        <v>175</v>
      </c>
      <c r="F1998">
        <v>175</v>
      </c>
      <c r="G1998">
        <f>MAX(days16[[#This Row],[total_breakfastdays16]],days16[[#This Row],[total_lunchdays16]])</f>
        <v>175</v>
      </c>
    </row>
    <row r="1999" spans="1:7" x14ac:dyDescent="0.25">
      <c r="A1999" t="s">
        <v>1998</v>
      </c>
      <c r="B1999" t="s">
        <v>16471</v>
      </c>
      <c r="C1999" t="s">
        <v>17749</v>
      </c>
      <c r="D1999" t="s">
        <v>10383</v>
      </c>
      <c r="E1999">
        <v>175</v>
      </c>
      <c r="F1999">
        <v>175</v>
      </c>
      <c r="G1999">
        <f>MAX(days16[[#This Row],[total_breakfastdays16]],days16[[#This Row],[total_lunchdays16]])</f>
        <v>175</v>
      </c>
    </row>
    <row r="2000" spans="1:7" x14ac:dyDescent="0.25">
      <c r="A2000" t="s">
        <v>1999</v>
      </c>
      <c r="B2000" t="s">
        <v>16471</v>
      </c>
      <c r="C2000" t="s">
        <v>17749</v>
      </c>
      <c r="D2000" t="s">
        <v>10384</v>
      </c>
      <c r="E2000">
        <v>175</v>
      </c>
      <c r="F2000">
        <v>175</v>
      </c>
      <c r="G2000">
        <f>MAX(days16[[#This Row],[total_breakfastdays16]],days16[[#This Row],[total_lunchdays16]])</f>
        <v>175</v>
      </c>
    </row>
    <row r="2001" spans="1:7" x14ac:dyDescent="0.25">
      <c r="A2001" t="s">
        <v>2000</v>
      </c>
      <c r="B2001" t="s">
        <v>16472</v>
      </c>
      <c r="C2001" t="s">
        <v>17750</v>
      </c>
      <c r="D2001" t="s">
        <v>10385</v>
      </c>
      <c r="E2001">
        <v>177</v>
      </c>
      <c r="F2001">
        <v>177</v>
      </c>
      <c r="G2001">
        <f>MAX(days16[[#This Row],[total_breakfastdays16]],days16[[#This Row],[total_lunchdays16]])</f>
        <v>177</v>
      </c>
    </row>
    <row r="2002" spans="1:7" x14ac:dyDescent="0.25">
      <c r="A2002" t="s">
        <v>2001</v>
      </c>
      <c r="B2002" t="s">
        <v>16472</v>
      </c>
      <c r="C2002" t="s">
        <v>17750</v>
      </c>
      <c r="D2002" t="s">
        <v>10386</v>
      </c>
      <c r="E2002">
        <v>177</v>
      </c>
      <c r="F2002">
        <v>177</v>
      </c>
      <c r="G2002">
        <f>MAX(days16[[#This Row],[total_breakfastdays16]],days16[[#This Row],[total_lunchdays16]])</f>
        <v>177</v>
      </c>
    </row>
    <row r="2003" spans="1:7" x14ac:dyDescent="0.25">
      <c r="A2003" t="s">
        <v>2002</v>
      </c>
      <c r="B2003" t="s">
        <v>16472</v>
      </c>
      <c r="C2003" t="s">
        <v>17750</v>
      </c>
      <c r="D2003" t="s">
        <v>10387</v>
      </c>
      <c r="E2003">
        <v>177</v>
      </c>
      <c r="F2003">
        <v>177</v>
      </c>
      <c r="G2003">
        <f>MAX(days16[[#This Row],[total_breakfastdays16]],days16[[#This Row],[total_lunchdays16]])</f>
        <v>177</v>
      </c>
    </row>
    <row r="2004" spans="1:7" x14ac:dyDescent="0.25">
      <c r="A2004" t="s">
        <v>2003</v>
      </c>
      <c r="B2004" t="s">
        <v>16472</v>
      </c>
      <c r="C2004" t="s">
        <v>17750</v>
      </c>
      <c r="D2004" t="s">
        <v>10388</v>
      </c>
      <c r="E2004">
        <v>177</v>
      </c>
      <c r="F2004">
        <v>177</v>
      </c>
      <c r="G2004">
        <f>MAX(days16[[#This Row],[total_breakfastdays16]],days16[[#This Row],[total_lunchdays16]])</f>
        <v>177</v>
      </c>
    </row>
    <row r="2005" spans="1:7" x14ac:dyDescent="0.25">
      <c r="A2005" t="s">
        <v>2004</v>
      </c>
      <c r="B2005" t="s">
        <v>16472</v>
      </c>
      <c r="C2005" t="s">
        <v>17750</v>
      </c>
      <c r="D2005" t="s">
        <v>10389</v>
      </c>
      <c r="E2005">
        <v>177</v>
      </c>
      <c r="F2005">
        <v>177</v>
      </c>
      <c r="G2005">
        <f>MAX(days16[[#This Row],[total_breakfastdays16]],days16[[#This Row],[total_lunchdays16]])</f>
        <v>177</v>
      </c>
    </row>
    <row r="2006" spans="1:7" x14ac:dyDescent="0.25">
      <c r="A2006" t="s">
        <v>2005</v>
      </c>
      <c r="B2006" t="s">
        <v>16472</v>
      </c>
      <c r="C2006" t="s">
        <v>17750</v>
      </c>
      <c r="D2006" t="s">
        <v>10390</v>
      </c>
      <c r="E2006">
        <v>177</v>
      </c>
      <c r="F2006">
        <v>177</v>
      </c>
      <c r="G2006">
        <f>MAX(days16[[#This Row],[total_breakfastdays16]],days16[[#This Row],[total_lunchdays16]])</f>
        <v>177</v>
      </c>
    </row>
    <row r="2007" spans="1:7" x14ac:dyDescent="0.25">
      <c r="A2007" t="s">
        <v>2006</v>
      </c>
      <c r="B2007" t="s">
        <v>16472</v>
      </c>
      <c r="C2007" t="s">
        <v>17750</v>
      </c>
      <c r="D2007" t="s">
        <v>10391</v>
      </c>
      <c r="E2007">
        <v>177</v>
      </c>
      <c r="F2007">
        <v>177</v>
      </c>
      <c r="G2007">
        <f>MAX(days16[[#This Row],[total_breakfastdays16]],days16[[#This Row],[total_lunchdays16]])</f>
        <v>177</v>
      </c>
    </row>
    <row r="2008" spans="1:7" x14ac:dyDescent="0.25">
      <c r="A2008" t="s">
        <v>2007</v>
      </c>
      <c r="B2008" t="s">
        <v>16472</v>
      </c>
      <c r="C2008" t="s">
        <v>17750</v>
      </c>
      <c r="D2008" t="s">
        <v>10392</v>
      </c>
      <c r="E2008">
        <v>177</v>
      </c>
      <c r="F2008">
        <v>177</v>
      </c>
      <c r="G2008">
        <f>MAX(days16[[#This Row],[total_breakfastdays16]],days16[[#This Row],[total_lunchdays16]])</f>
        <v>177</v>
      </c>
    </row>
    <row r="2009" spans="1:7" x14ac:dyDescent="0.25">
      <c r="A2009" t="s">
        <v>2008</v>
      </c>
      <c r="B2009" t="s">
        <v>16472</v>
      </c>
      <c r="C2009" t="s">
        <v>17750</v>
      </c>
      <c r="D2009" t="s">
        <v>10393</v>
      </c>
      <c r="E2009">
        <v>177</v>
      </c>
      <c r="F2009">
        <v>177</v>
      </c>
      <c r="G2009">
        <f>MAX(days16[[#This Row],[total_breakfastdays16]],days16[[#This Row],[total_lunchdays16]])</f>
        <v>177</v>
      </c>
    </row>
    <row r="2010" spans="1:7" x14ac:dyDescent="0.25">
      <c r="A2010" t="s">
        <v>2009</v>
      </c>
      <c r="B2010" t="s">
        <v>16472</v>
      </c>
      <c r="C2010" t="s">
        <v>17750</v>
      </c>
      <c r="D2010" t="s">
        <v>10394</v>
      </c>
      <c r="E2010">
        <v>177</v>
      </c>
      <c r="F2010">
        <v>177</v>
      </c>
      <c r="G2010">
        <f>MAX(days16[[#This Row],[total_breakfastdays16]],days16[[#This Row],[total_lunchdays16]])</f>
        <v>177</v>
      </c>
    </row>
    <row r="2011" spans="1:7" x14ac:dyDescent="0.25">
      <c r="A2011" t="s">
        <v>2010</v>
      </c>
      <c r="B2011" t="s">
        <v>16472</v>
      </c>
      <c r="C2011" t="s">
        <v>17750</v>
      </c>
      <c r="D2011" t="s">
        <v>10395</v>
      </c>
      <c r="E2011">
        <v>177</v>
      </c>
      <c r="F2011">
        <v>177</v>
      </c>
      <c r="G2011">
        <f>MAX(days16[[#This Row],[total_breakfastdays16]],days16[[#This Row],[total_lunchdays16]])</f>
        <v>177</v>
      </c>
    </row>
    <row r="2012" spans="1:7" x14ac:dyDescent="0.25">
      <c r="A2012" t="s">
        <v>2011</v>
      </c>
      <c r="B2012" t="s">
        <v>16472</v>
      </c>
      <c r="C2012" t="s">
        <v>17750</v>
      </c>
      <c r="D2012" t="s">
        <v>10396</v>
      </c>
      <c r="E2012">
        <v>177</v>
      </c>
      <c r="F2012">
        <v>177</v>
      </c>
      <c r="G2012">
        <f>MAX(days16[[#This Row],[total_breakfastdays16]],days16[[#This Row],[total_lunchdays16]])</f>
        <v>177</v>
      </c>
    </row>
    <row r="2013" spans="1:7" x14ac:dyDescent="0.25">
      <c r="A2013" t="s">
        <v>2012</v>
      </c>
      <c r="B2013" t="s">
        <v>16472</v>
      </c>
      <c r="C2013" t="s">
        <v>17750</v>
      </c>
      <c r="D2013" t="s">
        <v>10397</v>
      </c>
      <c r="E2013">
        <v>177</v>
      </c>
      <c r="F2013">
        <v>177</v>
      </c>
      <c r="G2013">
        <f>MAX(days16[[#This Row],[total_breakfastdays16]],days16[[#This Row],[total_lunchdays16]])</f>
        <v>177</v>
      </c>
    </row>
    <row r="2014" spans="1:7" x14ac:dyDescent="0.25">
      <c r="A2014" t="s">
        <v>2013</v>
      </c>
      <c r="B2014" t="s">
        <v>16472</v>
      </c>
      <c r="C2014" t="s">
        <v>17750</v>
      </c>
      <c r="D2014" t="s">
        <v>10398</v>
      </c>
      <c r="E2014">
        <v>177</v>
      </c>
      <c r="F2014">
        <v>177</v>
      </c>
      <c r="G2014">
        <f>MAX(days16[[#This Row],[total_breakfastdays16]],days16[[#This Row],[total_lunchdays16]])</f>
        <v>177</v>
      </c>
    </row>
    <row r="2015" spans="1:7" x14ac:dyDescent="0.25">
      <c r="A2015" t="s">
        <v>2014</v>
      </c>
      <c r="B2015" t="s">
        <v>16472</v>
      </c>
      <c r="C2015" t="s">
        <v>17750</v>
      </c>
      <c r="D2015" t="s">
        <v>10399</v>
      </c>
      <c r="E2015">
        <v>177</v>
      </c>
      <c r="F2015">
        <v>177</v>
      </c>
      <c r="G2015">
        <f>MAX(days16[[#This Row],[total_breakfastdays16]],days16[[#This Row],[total_lunchdays16]])</f>
        <v>177</v>
      </c>
    </row>
    <row r="2016" spans="1:7" x14ac:dyDescent="0.25">
      <c r="A2016" t="s">
        <v>2015</v>
      </c>
      <c r="B2016" t="s">
        <v>16472</v>
      </c>
      <c r="C2016" t="s">
        <v>17750</v>
      </c>
      <c r="D2016" t="s">
        <v>10400</v>
      </c>
      <c r="E2016">
        <v>177</v>
      </c>
      <c r="F2016">
        <v>177</v>
      </c>
      <c r="G2016">
        <f>MAX(days16[[#This Row],[total_breakfastdays16]],days16[[#This Row],[total_lunchdays16]])</f>
        <v>177</v>
      </c>
    </row>
    <row r="2017" spans="1:7" x14ac:dyDescent="0.25">
      <c r="A2017" t="s">
        <v>2016</v>
      </c>
      <c r="B2017" t="s">
        <v>16472</v>
      </c>
      <c r="C2017" t="s">
        <v>17750</v>
      </c>
      <c r="D2017" t="s">
        <v>10401</v>
      </c>
      <c r="E2017">
        <v>177</v>
      </c>
      <c r="F2017">
        <v>177</v>
      </c>
      <c r="G2017">
        <f>MAX(days16[[#This Row],[total_breakfastdays16]],days16[[#This Row],[total_lunchdays16]])</f>
        <v>177</v>
      </c>
    </row>
    <row r="2018" spans="1:7" x14ac:dyDescent="0.25">
      <c r="A2018" t="s">
        <v>2017</v>
      </c>
      <c r="B2018" t="s">
        <v>16472</v>
      </c>
      <c r="C2018" t="s">
        <v>17750</v>
      </c>
      <c r="D2018" t="s">
        <v>10402</v>
      </c>
      <c r="E2018">
        <v>177</v>
      </c>
      <c r="F2018">
        <v>177</v>
      </c>
      <c r="G2018">
        <f>MAX(days16[[#This Row],[total_breakfastdays16]],days16[[#This Row],[total_lunchdays16]])</f>
        <v>177</v>
      </c>
    </row>
    <row r="2019" spans="1:7" x14ac:dyDescent="0.25">
      <c r="A2019" t="s">
        <v>2018</v>
      </c>
      <c r="B2019" t="s">
        <v>16472</v>
      </c>
      <c r="C2019" t="s">
        <v>17750</v>
      </c>
      <c r="D2019" t="s">
        <v>10403</v>
      </c>
      <c r="E2019">
        <v>177</v>
      </c>
      <c r="F2019">
        <v>177</v>
      </c>
      <c r="G2019">
        <f>MAX(days16[[#This Row],[total_breakfastdays16]],days16[[#This Row],[total_lunchdays16]])</f>
        <v>177</v>
      </c>
    </row>
    <row r="2020" spans="1:7" x14ac:dyDescent="0.25">
      <c r="A2020" t="s">
        <v>2019</v>
      </c>
      <c r="B2020" t="s">
        <v>16472</v>
      </c>
      <c r="C2020" t="s">
        <v>17750</v>
      </c>
      <c r="D2020" t="s">
        <v>10404</v>
      </c>
      <c r="E2020">
        <v>177</v>
      </c>
      <c r="F2020">
        <v>177</v>
      </c>
      <c r="G2020">
        <f>MAX(days16[[#This Row],[total_breakfastdays16]],days16[[#This Row],[total_lunchdays16]])</f>
        <v>177</v>
      </c>
    </row>
    <row r="2021" spans="1:7" x14ac:dyDescent="0.25">
      <c r="A2021" t="s">
        <v>2020</v>
      </c>
      <c r="B2021" t="s">
        <v>16472</v>
      </c>
      <c r="C2021" t="s">
        <v>17750</v>
      </c>
      <c r="D2021" t="s">
        <v>10405</v>
      </c>
      <c r="E2021">
        <v>177</v>
      </c>
      <c r="F2021">
        <v>177</v>
      </c>
      <c r="G2021">
        <f>MAX(days16[[#This Row],[total_breakfastdays16]],days16[[#This Row],[total_lunchdays16]])</f>
        <v>177</v>
      </c>
    </row>
    <row r="2022" spans="1:7" x14ac:dyDescent="0.25">
      <c r="A2022" t="s">
        <v>2021</v>
      </c>
      <c r="B2022" t="s">
        <v>16472</v>
      </c>
      <c r="C2022" t="s">
        <v>17750</v>
      </c>
      <c r="D2022" t="s">
        <v>10406</v>
      </c>
      <c r="E2022">
        <v>177</v>
      </c>
      <c r="F2022">
        <v>177</v>
      </c>
      <c r="G2022">
        <f>MAX(days16[[#This Row],[total_breakfastdays16]],days16[[#This Row],[total_lunchdays16]])</f>
        <v>177</v>
      </c>
    </row>
    <row r="2023" spans="1:7" x14ac:dyDescent="0.25">
      <c r="A2023" t="s">
        <v>2022</v>
      </c>
      <c r="B2023" t="s">
        <v>16472</v>
      </c>
      <c r="C2023" t="s">
        <v>17750</v>
      </c>
      <c r="D2023" t="s">
        <v>10407</v>
      </c>
      <c r="E2023">
        <v>177</v>
      </c>
      <c r="F2023">
        <v>177</v>
      </c>
      <c r="G2023">
        <f>MAX(days16[[#This Row],[total_breakfastdays16]],days16[[#This Row],[total_lunchdays16]])</f>
        <v>177</v>
      </c>
    </row>
    <row r="2024" spans="1:7" x14ac:dyDescent="0.25">
      <c r="A2024" t="s">
        <v>2023</v>
      </c>
      <c r="B2024" t="s">
        <v>16472</v>
      </c>
      <c r="C2024" t="s">
        <v>17750</v>
      </c>
      <c r="D2024" t="s">
        <v>10408</v>
      </c>
      <c r="E2024">
        <v>177</v>
      </c>
      <c r="F2024">
        <v>177</v>
      </c>
      <c r="G2024">
        <f>MAX(days16[[#This Row],[total_breakfastdays16]],days16[[#This Row],[total_lunchdays16]])</f>
        <v>177</v>
      </c>
    </row>
    <row r="2025" spans="1:7" x14ac:dyDescent="0.25">
      <c r="A2025" t="s">
        <v>2024</v>
      </c>
      <c r="B2025" t="s">
        <v>16472</v>
      </c>
      <c r="C2025" t="s">
        <v>17750</v>
      </c>
      <c r="D2025" t="s">
        <v>9395</v>
      </c>
      <c r="E2025">
        <v>177</v>
      </c>
      <c r="F2025">
        <v>177</v>
      </c>
      <c r="G2025">
        <f>MAX(days16[[#This Row],[total_breakfastdays16]],days16[[#This Row],[total_lunchdays16]])</f>
        <v>177</v>
      </c>
    </row>
    <row r="2026" spans="1:7" x14ac:dyDescent="0.25">
      <c r="A2026" t="s">
        <v>2025</v>
      </c>
      <c r="B2026" t="s">
        <v>16472</v>
      </c>
      <c r="C2026" t="s">
        <v>17750</v>
      </c>
      <c r="D2026" t="s">
        <v>10409</v>
      </c>
      <c r="E2026">
        <v>177</v>
      </c>
      <c r="F2026">
        <v>177</v>
      </c>
      <c r="G2026">
        <f>MAX(days16[[#This Row],[total_breakfastdays16]],days16[[#This Row],[total_lunchdays16]])</f>
        <v>177</v>
      </c>
    </row>
    <row r="2027" spans="1:7" x14ac:dyDescent="0.25">
      <c r="A2027" t="s">
        <v>2026</v>
      </c>
      <c r="B2027" t="s">
        <v>16472</v>
      </c>
      <c r="C2027" t="s">
        <v>17750</v>
      </c>
      <c r="D2027" t="s">
        <v>10410</v>
      </c>
      <c r="E2027">
        <v>177</v>
      </c>
      <c r="F2027">
        <v>176</v>
      </c>
      <c r="G2027">
        <f>MAX(days16[[#This Row],[total_breakfastdays16]],days16[[#This Row],[total_lunchdays16]])</f>
        <v>177</v>
      </c>
    </row>
    <row r="2028" spans="1:7" x14ac:dyDescent="0.25">
      <c r="A2028" t="s">
        <v>2027</v>
      </c>
      <c r="B2028" t="s">
        <v>16472</v>
      </c>
      <c r="C2028" t="s">
        <v>17750</v>
      </c>
      <c r="D2028" t="s">
        <v>10411</v>
      </c>
      <c r="E2028">
        <v>177</v>
      </c>
      <c r="F2028">
        <v>177</v>
      </c>
      <c r="G2028">
        <f>MAX(days16[[#This Row],[total_breakfastdays16]],days16[[#This Row],[total_lunchdays16]])</f>
        <v>177</v>
      </c>
    </row>
    <row r="2029" spans="1:7" x14ac:dyDescent="0.25">
      <c r="A2029" t="s">
        <v>2028</v>
      </c>
      <c r="B2029" t="s">
        <v>16472</v>
      </c>
      <c r="C2029" t="s">
        <v>17750</v>
      </c>
      <c r="D2029" t="s">
        <v>10412</v>
      </c>
      <c r="E2029">
        <v>177</v>
      </c>
      <c r="F2029">
        <v>177</v>
      </c>
      <c r="G2029">
        <f>MAX(days16[[#This Row],[total_breakfastdays16]],days16[[#This Row],[total_lunchdays16]])</f>
        <v>177</v>
      </c>
    </row>
    <row r="2030" spans="1:7" x14ac:dyDescent="0.25">
      <c r="A2030" t="s">
        <v>2029</v>
      </c>
      <c r="B2030" t="s">
        <v>16472</v>
      </c>
      <c r="C2030" t="s">
        <v>17750</v>
      </c>
      <c r="D2030" t="s">
        <v>10413</v>
      </c>
      <c r="E2030">
        <v>184</v>
      </c>
      <c r="F2030">
        <v>184</v>
      </c>
      <c r="G2030">
        <f>MAX(days16[[#This Row],[total_breakfastdays16]],days16[[#This Row],[total_lunchdays16]])</f>
        <v>184</v>
      </c>
    </row>
    <row r="2031" spans="1:7" x14ac:dyDescent="0.25">
      <c r="A2031" t="s">
        <v>2030</v>
      </c>
      <c r="B2031" t="s">
        <v>16472</v>
      </c>
      <c r="C2031" t="s">
        <v>17750</v>
      </c>
      <c r="D2031" t="s">
        <v>10414</v>
      </c>
      <c r="E2031">
        <v>177</v>
      </c>
      <c r="F2031">
        <v>177</v>
      </c>
      <c r="G2031">
        <f>MAX(days16[[#This Row],[total_breakfastdays16]],days16[[#This Row],[total_lunchdays16]])</f>
        <v>177</v>
      </c>
    </row>
    <row r="2032" spans="1:7" x14ac:dyDescent="0.25">
      <c r="A2032" t="s">
        <v>2031</v>
      </c>
      <c r="B2032" t="s">
        <v>16472</v>
      </c>
      <c r="C2032" t="s">
        <v>17750</v>
      </c>
      <c r="D2032" t="s">
        <v>10415</v>
      </c>
      <c r="E2032">
        <v>177</v>
      </c>
      <c r="F2032">
        <v>177</v>
      </c>
      <c r="G2032">
        <f>MAX(days16[[#This Row],[total_breakfastdays16]],days16[[#This Row],[total_lunchdays16]])</f>
        <v>177</v>
      </c>
    </row>
    <row r="2033" spans="1:7" x14ac:dyDescent="0.25">
      <c r="A2033" t="s">
        <v>2032</v>
      </c>
      <c r="B2033" t="s">
        <v>16472</v>
      </c>
      <c r="C2033" t="s">
        <v>17750</v>
      </c>
      <c r="D2033" t="s">
        <v>10416</v>
      </c>
      <c r="E2033">
        <v>177</v>
      </c>
      <c r="F2033">
        <v>177</v>
      </c>
      <c r="G2033">
        <f>MAX(days16[[#This Row],[total_breakfastdays16]],days16[[#This Row],[total_lunchdays16]])</f>
        <v>177</v>
      </c>
    </row>
    <row r="2034" spans="1:7" x14ac:dyDescent="0.25">
      <c r="A2034" t="s">
        <v>2033</v>
      </c>
      <c r="B2034" t="s">
        <v>16472</v>
      </c>
      <c r="C2034" t="s">
        <v>17750</v>
      </c>
      <c r="D2034" t="s">
        <v>10417</v>
      </c>
      <c r="E2034">
        <v>177</v>
      </c>
      <c r="F2034">
        <v>177</v>
      </c>
      <c r="G2034">
        <f>MAX(days16[[#This Row],[total_breakfastdays16]],days16[[#This Row],[total_lunchdays16]])</f>
        <v>177</v>
      </c>
    </row>
    <row r="2035" spans="1:7" x14ac:dyDescent="0.25">
      <c r="A2035" t="s">
        <v>2034</v>
      </c>
      <c r="B2035" t="s">
        <v>16472</v>
      </c>
      <c r="C2035" t="s">
        <v>17750</v>
      </c>
      <c r="D2035" t="s">
        <v>10418</v>
      </c>
      <c r="E2035">
        <v>177</v>
      </c>
      <c r="F2035">
        <v>177</v>
      </c>
      <c r="G2035">
        <f>MAX(days16[[#This Row],[total_breakfastdays16]],days16[[#This Row],[total_lunchdays16]])</f>
        <v>177</v>
      </c>
    </row>
    <row r="2036" spans="1:7" x14ac:dyDescent="0.25">
      <c r="A2036" t="s">
        <v>2035</v>
      </c>
      <c r="B2036" t="s">
        <v>16472</v>
      </c>
      <c r="C2036" t="s">
        <v>17750</v>
      </c>
      <c r="D2036" t="s">
        <v>10419</v>
      </c>
      <c r="E2036">
        <v>177</v>
      </c>
      <c r="F2036">
        <v>177</v>
      </c>
      <c r="G2036">
        <f>MAX(days16[[#This Row],[total_breakfastdays16]],days16[[#This Row],[total_lunchdays16]])</f>
        <v>177</v>
      </c>
    </row>
    <row r="2037" spans="1:7" x14ac:dyDescent="0.25">
      <c r="A2037" t="s">
        <v>2036</v>
      </c>
      <c r="B2037" t="s">
        <v>16472</v>
      </c>
      <c r="C2037" t="s">
        <v>17750</v>
      </c>
      <c r="D2037" t="s">
        <v>10420</v>
      </c>
      <c r="E2037">
        <v>177</v>
      </c>
      <c r="F2037">
        <v>177</v>
      </c>
      <c r="G2037">
        <f>MAX(days16[[#This Row],[total_breakfastdays16]],days16[[#This Row],[total_lunchdays16]])</f>
        <v>177</v>
      </c>
    </row>
    <row r="2038" spans="1:7" x14ac:dyDescent="0.25">
      <c r="A2038" t="s">
        <v>2037</v>
      </c>
      <c r="B2038" t="s">
        <v>16472</v>
      </c>
      <c r="C2038" t="s">
        <v>17750</v>
      </c>
      <c r="D2038" t="s">
        <v>10421</v>
      </c>
      <c r="E2038">
        <v>177</v>
      </c>
      <c r="F2038">
        <v>178</v>
      </c>
      <c r="G2038">
        <f>MAX(days16[[#This Row],[total_breakfastdays16]],days16[[#This Row],[total_lunchdays16]])</f>
        <v>178</v>
      </c>
    </row>
    <row r="2039" spans="1:7" x14ac:dyDescent="0.25">
      <c r="A2039" t="s">
        <v>2038</v>
      </c>
      <c r="B2039" t="s">
        <v>16472</v>
      </c>
      <c r="C2039" t="s">
        <v>17750</v>
      </c>
      <c r="D2039" t="s">
        <v>10422</v>
      </c>
      <c r="E2039">
        <v>177</v>
      </c>
      <c r="F2039">
        <v>177</v>
      </c>
      <c r="G2039">
        <f>MAX(days16[[#This Row],[total_breakfastdays16]],days16[[#This Row],[total_lunchdays16]])</f>
        <v>177</v>
      </c>
    </row>
    <row r="2040" spans="1:7" x14ac:dyDescent="0.25">
      <c r="A2040" t="s">
        <v>2039</v>
      </c>
      <c r="B2040" t="s">
        <v>16472</v>
      </c>
      <c r="C2040" t="s">
        <v>17750</v>
      </c>
      <c r="D2040" t="s">
        <v>10423</v>
      </c>
      <c r="E2040">
        <v>177</v>
      </c>
      <c r="F2040">
        <v>177</v>
      </c>
      <c r="G2040">
        <f>MAX(days16[[#This Row],[total_breakfastdays16]],days16[[#This Row],[total_lunchdays16]])</f>
        <v>177</v>
      </c>
    </row>
    <row r="2041" spans="1:7" x14ac:dyDescent="0.25">
      <c r="A2041" t="s">
        <v>2040</v>
      </c>
      <c r="B2041" t="s">
        <v>16472</v>
      </c>
      <c r="C2041" t="s">
        <v>17750</v>
      </c>
      <c r="D2041" t="s">
        <v>10424</v>
      </c>
      <c r="E2041">
        <v>177</v>
      </c>
      <c r="F2041">
        <v>177</v>
      </c>
      <c r="G2041">
        <f>MAX(days16[[#This Row],[total_breakfastdays16]],days16[[#This Row],[total_lunchdays16]])</f>
        <v>177</v>
      </c>
    </row>
    <row r="2042" spans="1:7" x14ac:dyDescent="0.25">
      <c r="A2042" t="s">
        <v>2041</v>
      </c>
      <c r="B2042" t="s">
        <v>16472</v>
      </c>
      <c r="C2042" t="s">
        <v>17750</v>
      </c>
      <c r="D2042" t="s">
        <v>10425</v>
      </c>
      <c r="E2042">
        <v>177</v>
      </c>
      <c r="F2042">
        <v>177</v>
      </c>
      <c r="G2042">
        <f>MAX(days16[[#This Row],[total_breakfastdays16]],days16[[#This Row],[total_lunchdays16]])</f>
        <v>177</v>
      </c>
    </row>
    <row r="2043" spans="1:7" x14ac:dyDescent="0.25">
      <c r="A2043" t="s">
        <v>2042</v>
      </c>
      <c r="B2043" t="s">
        <v>16472</v>
      </c>
      <c r="C2043" t="s">
        <v>17750</v>
      </c>
      <c r="D2043" t="s">
        <v>10426</v>
      </c>
      <c r="E2043">
        <v>177</v>
      </c>
      <c r="F2043">
        <v>176</v>
      </c>
      <c r="G2043">
        <f>MAX(days16[[#This Row],[total_breakfastdays16]],days16[[#This Row],[total_lunchdays16]])</f>
        <v>177</v>
      </c>
    </row>
    <row r="2044" spans="1:7" x14ac:dyDescent="0.25">
      <c r="A2044" t="s">
        <v>2043</v>
      </c>
      <c r="B2044" t="s">
        <v>16472</v>
      </c>
      <c r="C2044" t="s">
        <v>17750</v>
      </c>
      <c r="D2044" t="s">
        <v>9829</v>
      </c>
      <c r="E2044">
        <v>177</v>
      </c>
      <c r="F2044">
        <v>177</v>
      </c>
      <c r="G2044">
        <f>MAX(days16[[#This Row],[total_breakfastdays16]],days16[[#This Row],[total_lunchdays16]])</f>
        <v>177</v>
      </c>
    </row>
    <row r="2045" spans="1:7" x14ac:dyDescent="0.25">
      <c r="A2045" t="s">
        <v>2044</v>
      </c>
      <c r="B2045" t="s">
        <v>16472</v>
      </c>
      <c r="C2045" t="s">
        <v>17750</v>
      </c>
      <c r="D2045" t="s">
        <v>10427</v>
      </c>
      <c r="E2045">
        <v>178</v>
      </c>
      <c r="F2045">
        <v>177</v>
      </c>
      <c r="G2045">
        <f>MAX(days16[[#This Row],[total_breakfastdays16]],days16[[#This Row],[total_lunchdays16]])</f>
        <v>178</v>
      </c>
    </row>
    <row r="2046" spans="1:7" x14ac:dyDescent="0.25">
      <c r="A2046" t="s">
        <v>2045</v>
      </c>
      <c r="B2046" t="s">
        <v>16472</v>
      </c>
      <c r="C2046" t="s">
        <v>17750</v>
      </c>
      <c r="D2046" t="s">
        <v>10428</v>
      </c>
      <c r="E2046">
        <v>177</v>
      </c>
      <c r="F2046">
        <v>177</v>
      </c>
      <c r="G2046">
        <f>MAX(days16[[#This Row],[total_breakfastdays16]],days16[[#This Row],[total_lunchdays16]])</f>
        <v>177</v>
      </c>
    </row>
    <row r="2047" spans="1:7" x14ac:dyDescent="0.25">
      <c r="A2047" t="s">
        <v>2046</v>
      </c>
      <c r="B2047" t="s">
        <v>16472</v>
      </c>
      <c r="C2047" t="s">
        <v>17750</v>
      </c>
      <c r="D2047" t="s">
        <v>10429</v>
      </c>
      <c r="E2047">
        <v>177</v>
      </c>
      <c r="F2047">
        <v>177</v>
      </c>
      <c r="G2047">
        <f>MAX(days16[[#This Row],[total_breakfastdays16]],days16[[#This Row],[total_lunchdays16]])</f>
        <v>177</v>
      </c>
    </row>
    <row r="2048" spans="1:7" x14ac:dyDescent="0.25">
      <c r="A2048" t="s">
        <v>2047</v>
      </c>
      <c r="B2048" t="s">
        <v>16472</v>
      </c>
      <c r="C2048" t="s">
        <v>17750</v>
      </c>
      <c r="D2048" t="s">
        <v>10430</v>
      </c>
      <c r="E2048">
        <v>177</v>
      </c>
      <c r="F2048">
        <v>177</v>
      </c>
      <c r="G2048">
        <f>MAX(days16[[#This Row],[total_breakfastdays16]],days16[[#This Row],[total_lunchdays16]])</f>
        <v>177</v>
      </c>
    </row>
    <row r="2049" spans="1:7" x14ac:dyDescent="0.25">
      <c r="A2049" t="s">
        <v>2048</v>
      </c>
      <c r="B2049" t="s">
        <v>16472</v>
      </c>
      <c r="C2049" t="s">
        <v>17750</v>
      </c>
      <c r="D2049" t="s">
        <v>10431</v>
      </c>
      <c r="E2049">
        <v>177</v>
      </c>
      <c r="F2049">
        <v>177</v>
      </c>
      <c r="G2049">
        <f>MAX(days16[[#This Row],[total_breakfastdays16]],days16[[#This Row],[total_lunchdays16]])</f>
        <v>177</v>
      </c>
    </row>
    <row r="2050" spans="1:7" x14ac:dyDescent="0.25">
      <c r="A2050" t="s">
        <v>2049</v>
      </c>
      <c r="B2050" t="s">
        <v>16472</v>
      </c>
      <c r="C2050" t="s">
        <v>17750</v>
      </c>
      <c r="D2050" t="s">
        <v>10432</v>
      </c>
      <c r="E2050">
        <v>177</v>
      </c>
      <c r="F2050">
        <v>177</v>
      </c>
      <c r="G2050">
        <f>MAX(days16[[#This Row],[total_breakfastdays16]],days16[[#This Row],[total_lunchdays16]])</f>
        <v>177</v>
      </c>
    </row>
    <row r="2051" spans="1:7" x14ac:dyDescent="0.25">
      <c r="A2051" t="s">
        <v>2050</v>
      </c>
      <c r="B2051" t="s">
        <v>16472</v>
      </c>
      <c r="C2051" t="s">
        <v>17750</v>
      </c>
      <c r="D2051" t="s">
        <v>10433</v>
      </c>
      <c r="E2051">
        <v>177</v>
      </c>
      <c r="F2051">
        <v>178</v>
      </c>
      <c r="G2051">
        <f>MAX(days16[[#This Row],[total_breakfastdays16]],days16[[#This Row],[total_lunchdays16]])</f>
        <v>178</v>
      </c>
    </row>
    <row r="2052" spans="1:7" x14ac:dyDescent="0.25">
      <c r="A2052" t="s">
        <v>2051</v>
      </c>
      <c r="B2052" t="s">
        <v>16472</v>
      </c>
      <c r="C2052" t="s">
        <v>17750</v>
      </c>
      <c r="D2052" t="s">
        <v>10434</v>
      </c>
      <c r="E2052">
        <v>177</v>
      </c>
      <c r="F2052">
        <v>177</v>
      </c>
      <c r="G2052">
        <f>MAX(days16[[#This Row],[total_breakfastdays16]],days16[[#This Row],[total_lunchdays16]])</f>
        <v>177</v>
      </c>
    </row>
    <row r="2053" spans="1:7" x14ac:dyDescent="0.25">
      <c r="A2053" t="s">
        <v>2052</v>
      </c>
      <c r="B2053" t="s">
        <v>16472</v>
      </c>
      <c r="C2053" t="s">
        <v>17750</v>
      </c>
      <c r="D2053" t="s">
        <v>10435</v>
      </c>
      <c r="E2053">
        <v>177</v>
      </c>
      <c r="F2053">
        <v>177</v>
      </c>
      <c r="G2053">
        <f>MAX(days16[[#This Row],[total_breakfastdays16]],days16[[#This Row],[total_lunchdays16]])</f>
        <v>177</v>
      </c>
    </row>
    <row r="2054" spans="1:7" x14ac:dyDescent="0.25">
      <c r="A2054" t="s">
        <v>2053</v>
      </c>
      <c r="B2054" t="s">
        <v>16472</v>
      </c>
      <c r="C2054" t="s">
        <v>17750</v>
      </c>
      <c r="D2054" t="s">
        <v>9336</v>
      </c>
      <c r="E2054">
        <v>177</v>
      </c>
      <c r="F2054">
        <v>177</v>
      </c>
      <c r="G2054">
        <f>MAX(days16[[#This Row],[total_breakfastdays16]],days16[[#This Row],[total_lunchdays16]])</f>
        <v>177</v>
      </c>
    </row>
    <row r="2055" spans="1:7" x14ac:dyDescent="0.25">
      <c r="A2055" t="s">
        <v>2054</v>
      </c>
      <c r="B2055" t="s">
        <v>16472</v>
      </c>
      <c r="C2055" t="s">
        <v>17750</v>
      </c>
      <c r="D2055" t="s">
        <v>10436</v>
      </c>
      <c r="E2055">
        <v>177</v>
      </c>
      <c r="F2055">
        <v>177</v>
      </c>
      <c r="G2055">
        <f>MAX(days16[[#This Row],[total_breakfastdays16]],days16[[#This Row],[total_lunchdays16]])</f>
        <v>177</v>
      </c>
    </row>
    <row r="2056" spans="1:7" x14ac:dyDescent="0.25">
      <c r="A2056" t="s">
        <v>2055</v>
      </c>
      <c r="B2056" t="s">
        <v>16472</v>
      </c>
      <c r="C2056" t="s">
        <v>17750</v>
      </c>
      <c r="D2056" t="s">
        <v>10437</v>
      </c>
      <c r="E2056">
        <v>177</v>
      </c>
      <c r="F2056">
        <v>178</v>
      </c>
      <c r="G2056">
        <f>MAX(days16[[#This Row],[total_breakfastdays16]],days16[[#This Row],[total_lunchdays16]])</f>
        <v>178</v>
      </c>
    </row>
    <row r="2057" spans="1:7" x14ac:dyDescent="0.25">
      <c r="A2057" t="s">
        <v>2056</v>
      </c>
      <c r="B2057" t="s">
        <v>16472</v>
      </c>
      <c r="C2057" t="s">
        <v>17750</v>
      </c>
      <c r="D2057" t="s">
        <v>10438</v>
      </c>
      <c r="E2057">
        <v>177</v>
      </c>
      <c r="F2057">
        <v>177</v>
      </c>
      <c r="G2057">
        <f>MAX(days16[[#This Row],[total_breakfastdays16]],days16[[#This Row],[total_lunchdays16]])</f>
        <v>177</v>
      </c>
    </row>
    <row r="2058" spans="1:7" x14ac:dyDescent="0.25">
      <c r="A2058" t="s">
        <v>2057</v>
      </c>
      <c r="B2058" t="s">
        <v>16472</v>
      </c>
      <c r="C2058" t="s">
        <v>17750</v>
      </c>
      <c r="D2058" t="s">
        <v>10439</v>
      </c>
      <c r="E2058">
        <v>177</v>
      </c>
      <c r="F2058">
        <v>177</v>
      </c>
      <c r="G2058">
        <f>MAX(days16[[#This Row],[total_breakfastdays16]],days16[[#This Row],[total_lunchdays16]])</f>
        <v>177</v>
      </c>
    </row>
    <row r="2059" spans="1:7" x14ac:dyDescent="0.25">
      <c r="A2059" t="s">
        <v>2058</v>
      </c>
      <c r="B2059" t="s">
        <v>16472</v>
      </c>
      <c r="C2059" t="s">
        <v>17750</v>
      </c>
      <c r="D2059" t="s">
        <v>10440</v>
      </c>
      <c r="E2059">
        <v>177</v>
      </c>
      <c r="F2059">
        <v>177</v>
      </c>
      <c r="G2059">
        <f>MAX(days16[[#This Row],[total_breakfastdays16]],days16[[#This Row],[total_lunchdays16]])</f>
        <v>177</v>
      </c>
    </row>
    <row r="2060" spans="1:7" x14ac:dyDescent="0.25">
      <c r="A2060" t="s">
        <v>2059</v>
      </c>
      <c r="B2060" t="s">
        <v>16472</v>
      </c>
      <c r="C2060" t="s">
        <v>17750</v>
      </c>
      <c r="D2060" t="s">
        <v>10441</v>
      </c>
      <c r="E2060">
        <v>177</v>
      </c>
      <c r="F2060">
        <v>177</v>
      </c>
      <c r="G2060">
        <f>MAX(days16[[#This Row],[total_breakfastdays16]],days16[[#This Row],[total_lunchdays16]])</f>
        <v>177</v>
      </c>
    </row>
    <row r="2061" spans="1:7" x14ac:dyDescent="0.25">
      <c r="A2061" t="s">
        <v>2060</v>
      </c>
      <c r="B2061" t="s">
        <v>16472</v>
      </c>
      <c r="C2061" t="s">
        <v>17750</v>
      </c>
      <c r="D2061" t="s">
        <v>10442</v>
      </c>
      <c r="E2061">
        <v>177</v>
      </c>
      <c r="F2061">
        <v>177</v>
      </c>
      <c r="G2061">
        <f>MAX(days16[[#This Row],[total_breakfastdays16]],days16[[#This Row],[total_lunchdays16]])</f>
        <v>177</v>
      </c>
    </row>
    <row r="2062" spans="1:7" x14ac:dyDescent="0.25">
      <c r="A2062" t="s">
        <v>2061</v>
      </c>
      <c r="B2062" t="s">
        <v>16472</v>
      </c>
      <c r="C2062" t="s">
        <v>17750</v>
      </c>
      <c r="D2062" t="s">
        <v>10443</v>
      </c>
      <c r="E2062">
        <v>177</v>
      </c>
      <c r="F2062">
        <v>177</v>
      </c>
      <c r="G2062">
        <f>MAX(days16[[#This Row],[total_breakfastdays16]],days16[[#This Row],[total_lunchdays16]])</f>
        <v>177</v>
      </c>
    </row>
    <row r="2063" spans="1:7" x14ac:dyDescent="0.25">
      <c r="A2063" t="s">
        <v>2062</v>
      </c>
      <c r="B2063" t="s">
        <v>16472</v>
      </c>
      <c r="C2063" t="s">
        <v>17750</v>
      </c>
      <c r="D2063" t="s">
        <v>10444</v>
      </c>
      <c r="E2063">
        <v>177</v>
      </c>
      <c r="F2063">
        <v>177</v>
      </c>
      <c r="G2063">
        <f>MAX(days16[[#This Row],[total_breakfastdays16]],days16[[#This Row],[total_lunchdays16]])</f>
        <v>177</v>
      </c>
    </row>
    <row r="2064" spans="1:7" x14ac:dyDescent="0.25">
      <c r="A2064" t="s">
        <v>2063</v>
      </c>
      <c r="B2064" t="s">
        <v>16472</v>
      </c>
      <c r="C2064" t="s">
        <v>17750</v>
      </c>
      <c r="D2064" t="s">
        <v>10445</v>
      </c>
      <c r="E2064">
        <v>177</v>
      </c>
      <c r="F2064">
        <v>177</v>
      </c>
      <c r="G2064">
        <f>MAX(days16[[#This Row],[total_breakfastdays16]],days16[[#This Row],[total_lunchdays16]])</f>
        <v>177</v>
      </c>
    </row>
    <row r="2065" spans="1:7" x14ac:dyDescent="0.25">
      <c r="A2065" t="s">
        <v>2064</v>
      </c>
      <c r="B2065" t="s">
        <v>16472</v>
      </c>
      <c r="C2065" t="s">
        <v>17750</v>
      </c>
      <c r="D2065" t="s">
        <v>10446</v>
      </c>
      <c r="E2065">
        <v>177</v>
      </c>
      <c r="F2065">
        <v>177</v>
      </c>
      <c r="G2065">
        <f>MAX(days16[[#This Row],[total_breakfastdays16]],days16[[#This Row],[total_lunchdays16]])</f>
        <v>177</v>
      </c>
    </row>
    <row r="2066" spans="1:7" x14ac:dyDescent="0.25">
      <c r="A2066" t="s">
        <v>2065</v>
      </c>
      <c r="B2066" t="s">
        <v>16472</v>
      </c>
      <c r="C2066" t="s">
        <v>17750</v>
      </c>
      <c r="D2066" t="s">
        <v>10447</v>
      </c>
      <c r="E2066">
        <v>177</v>
      </c>
      <c r="F2066">
        <v>177</v>
      </c>
      <c r="G2066">
        <f>MAX(days16[[#This Row],[total_breakfastdays16]],days16[[#This Row],[total_lunchdays16]])</f>
        <v>177</v>
      </c>
    </row>
    <row r="2067" spans="1:7" x14ac:dyDescent="0.25">
      <c r="A2067" t="s">
        <v>2066</v>
      </c>
      <c r="B2067" t="s">
        <v>16472</v>
      </c>
      <c r="C2067" t="s">
        <v>17750</v>
      </c>
      <c r="D2067" t="s">
        <v>10448</v>
      </c>
      <c r="E2067">
        <v>177</v>
      </c>
      <c r="F2067">
        <v>177</v>
      </c>
      <c r="G2067">
        <f>MAX(days16[[#This Row],[total_breakfastdays16]],days16[[#This Row],[total_lunchdays16]])</f>
        <v>177</v>
      </c>
    </row>
    <row r="2068" spans="1:7" x14ac:dyDescent="0.25">
      <c r="A2068" t="s">
        <v>2067</v>
      </c>
      <c r="B2068" t="s">
        <v>16472</v>
      </c>
      <c r="C2068" t="s">
        <v>17750</v>
      </c>
      <c r="D2068" t="s">
        <v>10449</v>
      </c>
      <c r="E2068">
        <v>177</v>
      </c>
      <c r="F2068">
        <v>177</v>
      </c>
      <c r="G2068">
        <f>MAX(days16[[#This Row],[total_breakfastdays16]],days16[[#This Row],[total_lunchdays16]])</f>
        <v>177</v>
      </c>
    </row>
    <row r="2069" spans="1:7" x14ac:dyDescent="0.25">
      <c r="A2069" t="s">
        <v>2068</v>
      </c>
      <c r="B2069" t="s">
        <v>16472</v>
      </c>
      <c r="C2069" t="s">
        <v>17750</v>
      </c>
      <c r="D2069" t="s">
        <v>10450</v>
      </c>
      <c r="E2069">
        <v>177</v>
      </c>
      <c r="F2069">
        <v>177</v>
      </c>
      <c r="G2069">
        <f>MAX(days16[[#This Row],[total_breakfastdays16]],days16[[#This Row],[total_lunchdays16]])</f>
        <v>177</v>
      </c>
    </row>
    <row r="2070" spans="1:7" x14ac:dyDescent="0.25">
      <c r="A2070" t="s">
        <v>2069</v>
      </c>
      <c r="B2070" t="s">
        <v>16472</v>
      </c>
      <c r="C2070" t="s">
        <v>17750</v>
      </c>
      <c r="D2070" t="s">
        <v>10451</v>
      </c>
      <c r="E2070">
        <v>177</v>
      </c>
      <c r="F2070">
        <v>177</v>
      </c>
      <c r="G2070">
        <f>MAX(days16[[#This Row],[total_breakfastdays16]],days16[[#This Row],[total_lunchdays16]])</f>
        <v>177</v>
      </c>
    </row>
    <row r="2071" spans="1:7" x14ac:dyDescent="0.25">
      <c r="A2071" t="s">
        <v>2070</v>
      </c>
      <c r="B2071" t="s">
        <v>16472</v>
      </c>
      <c r="C2071" t="s">
        <v>17750</v>
      </c>
      <c r="D2071" t="s">
        <v>10452</v>
      </c>
      <c r="E2071">
        <v>177</v>
      </c>
      <c r="F2071">
        <v>175</v>
      </c>
      <c r="G2071">
        <f>MAX(days16[[#This Row],[total_breakfastdays16]],days16[[#This Row],[total_lunchdays16]])</f>
        <v>177</v>
      </c>
    </row>
    <row r="2072" spans="1:7" x14ac:dyDescent="0.25">
      <c r="A2072" t="s">
        <v>2071</v>
      </c>
      <c r="B2072" t="s">
        <v>16472</v>
      </c>
      <c r="C2072" t="s">
        <v>17750</v>
      </c>
      <c r="D2072" t="s">
        <v>10453</v>
      </c>
      <c r="E2072">
        <v>177</v>
      </c>
      <c r="F2072">
        <v>175</v>
      </c>
      <c r="G2072">
        <f>MAX(days16[[#This Row],[total_breakfastdays16]],days16[[#This Row],[total_lunchdays16]])</f>
        <v>177</v>
      </c>
    </row>
    <row r="2073" spans="1:7" x14ac:dyDescent="0.25">
      <c r="A2073" t="s">
        <v>2072</v>
      </c>
      <c r="B2073" t="s">
        <v>16473</v>
      </c>
      <c r="C2073" t="s">
        <v>17751</v>
      </c>
      <c r="D2073" t="s">
        <v>10454</v>
      </c>
      <c r="E2073">
        <v>180</v>
      </c>
      <c r="F2073">
        <v>180</v>
      </c>
      <c r="G2073">
        <f>MAX(days16[[#This Row],[total_breakfastdays16]],days16[[#This Row],[total_lunchdays16]])</f>
        <v>180</v>
      </c>
    </row>
    <row r="2074" spans="1:7" x14ac:dyDescent="0.25">
      <c r="A2074" t="s">
        <v>2073</v>
      </c>
      <c r="B2074" t="s">
        <v>16473</v>
      </c>
      <c r="C2074" t="s">
        <v>17751</v>
      </c>
      <c r="D2074" t="s">
        <v>10455</v>
      </c>
      <c r="E2074">
        <v>180</v>
      </c>
      <c r="F2074">
        <v>180</v>
      </c>
      <c r="G2074">
        <f>MAX(days16[[#This Row],[total_breakfastdays16]],days16[[#This Row],[total_lunchdays16]])</f>
        <v>180</v>
      </c>
    </row>
    <row r="2075" spans="1:7" x14ac:dyDescent="0.25">
      <c r="A2075" t="s">
        <v>2074</v>
      </c>
      <c r="B2075" t="s">
        <v>16473</v>
      </c>
      <c r="C2075" t="s">
        <v>17751</v>
      </c>
      <c r="D2075" t="s">
        <v>10456</v>
      </c>
      <c r="E2075">
        <v>180</v>
      </c>
      <c r="F2075">
        <v>180</v>
      </c>
      <c r="G2075">
        <f>MAX(days16[[#This Row],[total_breakfastdays16]],days16[[#This Row],[total_lunchdays16]])</f>
        <v>180</v>
      </c>
    </row>
    <row r="2076" spans="1:7" x14ac:dyDescent="0.25">
      <c r="A2076" t="s">
        <v>2075</v>
      </c>
      <c r="B2076" t="s">
        <v>16473</v>
      </c>
      <c r="C2076" t="s">
        <v>17751</v>
      </c>
      <c r="D2076" t="s">
        <v>10457</v>
      </c>
      <c r="E2076">
        <v>180</v>
      </c>
      <c r="F2076">
        <v>180</v>
      </c>
      <c r="G2076">
        <f>MAX(days16[[#This Row],[total_breakfastdays16]],days16[[#This Row],[total_lunchdays16]])</f>
        <v>180</v>
      </c>
    </row>
    <row r="2077" spans="1:7" x14ac:dyDescent="0.25">
      <c r="A2077" t="s">
        <v>2076</v>
      </c>
      <c r="B2077" t="s">
        <v>16473</v>
      </c>
      <c r="C2077" t="s">
        <v>17751</v>
      </c>
      <c r="D2077" t="s">
        <v>10458</v>
      </c>
      <c r="E2077">
        <v>180</v>
      </c>
      <c r="F2077">
        <v>180</v>
      </c>
      <c r="G2077">
        <f>MAX(days16[[#This Row],[total_breakfastdays16]],days16[[#This Row],[total_lunchdays16]])</f>
        <v>180</v>
      </c>
    </row>
    <row r="2078" spans="1:7" x14ac:dyDescent="0.25">
      <c r="A2078" t="s">
        <v>2077</v>
      </c>
      <c r="B2078" t="s">
        <v>16473</v>
      </c>
      <c r="C2078" t="s">
        <v>17751</v>
      </c>
      <c r="D2078" t="s">
        <v>10459</v>
      </c>
      <c r="E2078">
        <v>180</v>
      </c>
      <c r="F2078">
        <v>180</v>
      </c>
      <c r="G2078">
        <f>MAX(days16[[#This Row],[total_breakfastdays16]],days16[[#This Row],[total_lunchdays16]])</f>
        <v>180</v>
      </c>
    </row>
    <row r="2079" spans="1:7" x14ac:dyDescent="0.25">
      <c r="A2079" t="s">
        <v>2078</v>
      </c>
      <c r="B2079" t="s">
        <v>16473</v>
      </c>
      <c r="C2079" t="s">
        <v>17751</v>
      </c>
      <c r="D2079" t="s">
        <v>10460</v>
      </c>
      <c r="E2079">
        <v>185</v>
      </c>
      <c r="F2079">
        <v>185</v>
      </c>
      <c r="G2079">
        <f>MAX(days16[[#This Row],[total_breakfastdays16]],days16[[#This Row],[total_lunchdays16]])</f>
        <v>185</v>
      </c>
    </row>
    <row r="2080" spans="1:7" x14ac:dyDescent="0.25">
      <c r="A2080" t="s">
        <v>2079</v>
      </c>
      <c r="B2080" t="s">
        <v>16473</v>
      </c>
      <c r="C2080" t="s">
        <v>17751</v>
      </c>
      <c r="D2080" t="s">
        <v>10461</v>
      </c>
      <c r="E2080">
        <v>180</v>
      </c>
      <c r="F2080">
        <v>180</v>
      </c>
      <c r="G2080">
        <f>MAX(days16[[#This Row],[total_breakfastdays16]],days16[[#This Row],[total_lunchdays16]])</f>
        <v>180</v>
      </c>
    </row>
    <row r="2081" spans="1:7" x14ac:dyDescent="0.25">
      <c r="A2081" t="s">
        <v>2080</v>
      </c>
      <c r="B2081" t="s">
        <v>16473</v>
      </c>
      <c r="C2081" t="s">
        <v>17751</v>
      </c>
      <c r="D2081" t="s">
        <v>8933</v>
      </c>
      <c r="E2081">
        <v>180</v>
      </c>
      <c r="F2081">
        <v>180</v>
      </c>
      <c r="G2081">
        <f>MAX(days16[[#This Row],[total_breakfastdays16]],days16[[#This Row],[total_lunchdays16]])</f>
        <v>180</v>
      </c>
    </row>
    <row r="2082" spans="1:7" x14ac:dyDescent="0.25">
      <c r="A2082" t="s">
        <v>2081</v>
      </c>
      <c r="B2082" t="s">
        <v>16473</v>
      </c>
      <c r="C2082" t="s">
        <v>17751</v>
      </c>
      <c r="D2082" t="s">
        <v>10462</v>
      </c>
      <c r="E2082">
        <v>180</v>
      </c>
      <c r="F2082">
        <v>180</v>
      </c>
      <c r="G2082">
        <f>MAX(days16[[#This Row],[total_breakfastdays16]],days16[[#This Row],[total_lunchdays16]])</f>
        <v>180</v>
      </c>
    </row>
    <row r="2083" spans="1:7" x14ac:dyDescent="0.25">
      <c r="A2083" t="s">
        <v>2082</v>
      </c>
      <c r="B2083" t="s">
        <v>16473</v>
      </c>
      <c r="C2083" t="s">
        <v>17751</v>
      </c>
      <c r="D2083" t="s">
        <v>10463</v>
      </c>
      <c r="E2083">
        <v>180</v>
      </c>
      <c r="F2083">
        <v>180</v>
      </c>
      <c r="G2083">
        <f>MAX(days16[[#This Row],[total_breakfastdays16]],days16[[#This Row],[total_lunchdays16]])</f>
        <v>180</v>
      </c>
    </row>
    <row r="2084" spans="1:7" x14ac:dyDescent="0.25">
      <c r="A2084" t="s">
        <v>2083</v>
      </c>
      <c r="B2084" t="s">
        <v>16473</v>
      </c>
      <c r="C2084" t="s">
        <v>17751</v>
      </c>
      <c r="D2084" t="s">
        <v>10464</v>
      </c>
      <c r="E2084">
        <v>180</v>
      </c>
      <c r="F2084">
        <v>180</v>
      </c>
      <c r="G2084">
        <f>MAX(days16[[#This Row],[total_breakfastdays16]],days16[[#This Row],[total_lunchdays16]])</f>
        <v>180</v>
      </c>
    </row>
    <row r="2085" spans="1:7" x14ac:dyDescent="0.25">
      <c r="A2085" t="s">
        <v>2084</v>
      </c>
      <c r="B2085" t="s">
        <v>16473</v>
      </c>
      <c r="C2085" t="s">
        <v>17751</v>
      </c>
      <c r="D2085" t="s">
        <v>10465</v>
      </c>
      <c r="E2085">
        <v>180</v>
      </c>
      <c r="F2085">
        <v>180</v>
      </c>
      <c r="G2085">
        <f>MAX(days16[[#This Row],[total_breakfastdays16]],days16[[#This Row],[total_lunchdays16]])</f>
        <v>180</v>
      </c>
    </row>
    <row r="2086" spans="1:7" x14ac:dyDescent="0.25">
      <c r="A2086" t="s">
        <v>2085</v>
      </c>
      <c r="B2086" t="s">
        <v>16473</v>
      </c>
      <c r="C2086" t="s">
        <v>17751</v>
      </c>
      <c r="D2086" t="s">
        <v>10466</v>
      </c>
      <c r="E2086">
        <v>180</v>
      </c>
      <c r="F2086">
        <v>180</v>
      </c>
      <c r="G2086">
        <f>MAX(days16[[#This Row],[total_breakfastdays16]],days16[[#This Row],[total_lunchdays16]])</f>
        <v>180</v>
      </c>
    </row>
    <row r="2087" spans="1:7" x14ac:dyDescent="0.25">
      <c r="A2087" t="s">
        <v>2086</v>
      </c>
      <c r="B2087" t="s">
        <v>16473</v>
      </c>
      <c r="C2087" t="s">
        <v>17751</v>
      </c>
      <c r="D2087" t="s">
        <v>10467</v>
      </c>
      <c r="E2087">
        <v>180</v>
      </c>
      <c r="F2087">
        <v>180</v>
      </c>
      <c r="G2087">
        <f>MAX(days16[[#This Row],[total_breakfastdays16]],days16[[#This Row],[total_lunchdays16]])</f>
        <v>180</v>
      </c>
    </row>
    <row r="2088" spans="1:7" x14ac:dyDescent="0.25">
      <c r="A2088" t="s">
        <v>2087</v>
      </c>
      <c r="B2088" t="s">
        <v>16473</v>
      </c>
      <c r="C2088" t="s">
        <v>17751</v>
      </c>
      <c r="D2088" t="s">
        <v>9511</v>
      </c>
      <c r="E2088">
        <v>180</v>
      </c>
      <c r="F2088">
        <v>179</v>
      </c>
      <c r="G2088">
        <f>MAX(days16[[#This Row],[total_breakfastdays16]],days16[[#This Row],[total_lunchdays16]])</f>
        <v>180</v>
      </c>
    </row>
    <row r="2089" spans="1:7" x14ac:dyDescent="0.25">
      <c r="A2089" t="s">
        <v>2088</v>
      </c>
      <c r="B2089" t="s">
        <v>16473</v>
      </c>
      <c r="C2089" t="s">
        <v>17751</v>
      </c>
      <c r="D2089" t="s">
        <v>9512</v>
      </c>
      <c r="E2089">
        <v>180</v>
      </c>
      <c r="F2089">
        <v>180</v>
      </c>
      <c r="G2089">
        <f>MAX(days16[[#This Row],[total_breakfastdays16]],days16[[#This Row],[total_lunchdays16]])</f>
        <v>180</v>
      </c>
    </row>
    <row r="2090" spans="1:7" x14ac:dyDescent="0.25">
      <c r="A2090" t="s">
        <v>2089</v>
      </c>
      <c r="B2090" t="s">
        <v>16473</v>
      </c>
      <c r="C2090" t="s">
        <v>17751</v>
      </c>
      <c r="D2090" t="s">
        <v>10468</v>
      </c>
      <c r="E2090">
        <v>180</v>
      </c>
      <c r="F2090">
        <v>180</v>
      </c>
      <c r="G2090">
        <f>MAX(days16[[#This Row],[total_breakfastdays16]],days16[[#This Row],[total_lunchdays16]])</f>
        <v>180</v>
      </c>
    </row>
    <row r="2091" spans="1:7" x14ac:dyDescent="0.25">
      <c r="A2091" t="s">
        <v>2090</v>
      </c>
      <c r="B2091" t="s">
        <v>16473</v>
      </c>
      <c r="C2091" t="s">
        <v>17751</v>
      </c>
      <c r="D2091" t="s">
        <v>10469</v>
      </c>
      <c r="E2091">
        <v>180</v>
      </c>
      <c r="F2091">
        <v>180</v>
      </c>
      <c r="G2091">
        <f>MAX(days16[[#This Row],[total_breakfastdays16]],days16[[#This Row],[total_lunchdays16]])</f>
        <v>180</v>
      </c>
    </row>
    <row r="2092" spans="1:7" x14ac:dyDescent="0.25">
      <c r="A2092" t="s">
        <v>2091</v>
      </c>
      <c r="B2092" t="s">
        <v>16473</v>
      </c>
      <c r="C2092" t="s">
        <v>17751</v>
      </c>
      <c r="D2092" t="s">
        <v>10470</v>
      </c>
      <c r="E2092">
        <v>180</v>
      </c>
      <c r="F2092">
        <v>180</v>
      </c>
      <c r="G2092">
        <f>MAX(days16[[#This Row],[total_breakfastdays16]],days16[[#This Row],[total_lunchdays16]])</f>
        <v>180</v>
      </c>
    </row>
    <row r="2093" spans="1:7" x14ac:dyDescent="0.25">
      <c r="A2093" t="s">
        <v>2092</v>
      </c>
      <c r="B2093" t="s">
        <v>16473</v>
      </c>
      <c r="C2093" t="s">
        <v>17751</v>
      </c>
      <c r="D2093" t="s">
        <v>10471</v>
      </c>
      <c r="E2093">
        <v>180</v>
      </c>
      <c r="F2093">
        <v>180</v>
      </c>
      <c r="G2093">
        <f>MAX(days16[[#This Row],[total_breakfastdays16]],days16[[#This Row],[total_lunchdays16]])</f>
        <v>180</v>
      </c>
    </row>
    <row r="2094" spans="1:7" x14ac:dyDescent="0.25">
      <c r="A2094" t="s">
        <v>2093</v>
      </c>
      <c r="B2094" t="s">
        <v>16473</v>
      </c>
      <c r="C2094" t="s">
        <v>17751</v>
      </c>
      <c r="D2094" t="s">
        <v>10472</v>
      </c>
      <c r="E2094">
        <v>180</v>
      </c>
      <c r="F2094">
        <v>180</v>
      </c>
      <c r="G2094">
        <f>MAX(days16[[#This Row],[total_breakfastdays16]],days16[[#This Row],[total_lunchdays16]])</f>
        <v>180</v>
      </c>
    </row>
    <row r="2095" spans="1:7" x14ac:dyDescent="0.25">
      <c r="A2095" t="s">
        <v>2094</v>
      </c>
      <c r="B2095" t="s">
        <v>16473</v>
      </c>
      <c r="C2095" t="s">
        <v>17751</v>
      </c>
      <c r="D2095" t="s">
        <v>9519</v>
      </c>
      <c r="E2095">
        <v>180</v>
      </c>
      <c r="F2095">
        <v>180</v>
      </c>
      <c r="G2095">
        <f>MAX(days16[[#This Row],[total_breakfastdays16]],days16[[#This Row],[total_lunchdays16]])</f>
        <v>180</v>
      </c>
    </row>
    <row r="2096" spans="1:7" x14ac:dyDescent="0.25">
      <c r="A2096" t="s">
        <v>2095</v>
      </c>
      <c r="B2096" t="s">
        <v>16473</v>
      </c>
      <c r="C2096" t="s">
        <v>17751</v>
      </c>
      <c r="D2096" t="s">
        <v>10473</v>
      </c>
      <c r="E2096">
        <v>180</v>
      </c>
      <c r="F2096">
        <v>180</v>
      </c>
      <c r="G2096">
        <f>MAX(days16[[#This Row],[total_breakfastdays16]],days16[[#This Row],[total_lunchdays16]])</f>
        <v>180</v>
      </c>
    </row>
    <row r="2097" spans="1:7" x14ac:dyDescent="0.25">
      <c r="A2097" t="s">
        <v>2096</v>
      </c>
      <c r="B2097" t="s">
        <v>16473</v>
      </c>
      <c r="C2097" t="s">
        <v>17751</v>
      </c>
      <c r="D2097" t="s">
        <v>10474</v>
      </c>
      <c r="E2097">
        <v>180</v>
      </c>
      <c r="F2097">
        <v>180</v>
      </c>
      <c r="G2097">
        <f>MAX(days16[[#This Row],[total_breakfastdays16]],days16[[#This Row],[total_lunchdays16]])</f>
        <v>180</v>
      </c>
    </row>
    <row r="2098" spans="1:7" x14ac:dyDescent="0.25">
      <c r="A2098" t="s">
        <v>2097</v>
      </c>
      <c r="B2098" t="s">
        <v>16473</v>
      </c>
      <c r="C2098" t="s">
        <v>17751</v>
      </c>
      <c r="D2098" t="s">
        <v>10475</v>
      </c>
      <c r="E2098">
        <v>180</v>
      </c>
      <c r="F2098">
        <v>180</v>
      </c>
      <c r="G2098">
        <f>MAX(days16[[#This Row],[total_breakfastdays16]],days16[[#This Row],[total_lunchdays16]])</f>
        <v>180</v>
      </c>
    </row>
    <row r="2099" spans="1:7" x14ac:dyDescent="0.25">
      <c r="A2099" t="s">
        <v>2098</v>
      </c>
      <c r="B2099" t="s">
        <v>16473</v>
      </c>
      <c r="C2099" t="s">
        <v>17751</v>
      </c>
      <c r="D2099" t="s">
        <v>10476</v>
      </c>
      <c r="E2099">
        <v>180</v>
      </c>
      <c r="F2099">
        <v>180</v>
      </c>
      <c r="G2099">
        <f>MAX(days16[[#This Row],[total_breakfastdays16]],days16[[#This Row],[total_lunchdays16]])</f>
        <v>180</v>
      </c>
    </row>
    <row r="2100" spans="1:7" x14ac:dyDescent="0.25">
      <c r="A2100" t="s">
        <v>2099</v>
      </c>
      <c r="B2100" t="s">
        <v>16473</v>
      </c>
      <c r="C2100" t="s">
        <v>17751</v>
      </c>
      <c r="D2100" t="s">
        <v>8684</v>
      </c>
      <c r="E2100">
        <v>180</v>
      </c>
      <c r="F2100">
        <v>180</v>
      </c>
      <c r="G2100">
        <f>MAX(days16[[#This Row],[total_breakfastdays16]],days16[[#This Row],[total_lunchdays16]])</f>
        <v>180</v>
      </c>
    </row>
    <row r="2101" spans="1:7" x14ac:dyDescent="0.25">
      <c r="A2101" t="s">
        <v>2100</v>
      </c>
      <c r="B2101" t="s">
        <v>16473</v>
      </c>
      <c r="C2101" t="s">
        <v>17751</v>
      </c>
      <c r="D2101" t="s">
        <v>10477</v>
      </c>
      <c r="E2101">
        <v>180</v>
      </c>
      <c r="F2101">
        <v>180</v>
      </c>
      <c r="G2101">
        <f>MAX(days16[[#This Row],[total_breakfastdays16]],days16[[#This Row],[total_lunchdays16]])</f>
        <v>180</v>
      </c>
    </row>
    <row r="2102" spans="1:7" x14ac:dyDescent="0.25">
      <c r="A2102" t="s">
        <v>2101</v>
      </c>
      <c r="B2102" t="s">
        <v>16473</v>
      </c>
      <c r="C2102" t="s">
        <v>17751</v>
      </c>
      <c r="D2102" t="s">
        <v>10478</v>
      </c>
      <c r="E2102">
        <v>180</v>
      </c>
      <c r="F2102">
        <v>180</v>
      </c>
      <c r="G2102">
        <f>MAX(days16[[#This Row],[total_breakfastdays16]],days16[[#This Row],[total_lunchdays16]])</f>
        <v>180</v>
      </c>
    </row>
    <row r="2103" spans="1:7" x14ac:dyDescent="0.25">
      <c r="A2103" t="s">
        <v>2102</v>
      </c>
      <c r="B2103" t="s">
        <v>16473</v>
      </c>
      <c r="C2103" t="s">
        <v>17751</v>
      </c>
      <c r="D2103" t="s">
        <v>10479</v>
      </c>
      <c r="E2103">
        <v>180</v>
      </c>
      <c r="F2103">
        <v>180</v>
      </c>
      <c r="G2103">
        <f>MAX(days16[[#This Row],[total_breakfastdays16]],days16[[#This Row],[total_lunchdays16]])</f>
        <v>180</v>
      </c>
    </row>
    <row r="2104" spans="1:7" x14ac:dyDescent="0.25">
      <c r="A2104" t="s">
        <v>2103</v>
      </c>
      <c r="B2104" t="s">
        <v>16473</v>
      </c>
      <c r="C2104" t="s">
        <v>17751</v>
      </c>
      <c r="D2104" t="s">
        <v>10480</v>
      </c>
      <c r="E2104">
        <v>180</v>
      </c>
      <c r="F2104">
        <v>180</v>
      </c>
      <c r="G2104">
        <f>MAX(days16[[#This Row],[total_breakfastdays16]],days16[[#This Row],[total_lunchdays16]])</f>
        <v>180</v>
      </c>
    </row>
    <row r="2105" spans="1:7" x14ac:dyDescent="0.25">
      <c r="A2105" t="s">
        <v>2104</v>
      </c>
      <c r="B2105" t="s">
        <v>16473</v>
      </c>
      <c r="C2105" t="s">
        <v>17751</v>
      </c>
      <c r="D2105" t="s">
        <v>10481</v>
      </c>
      <c r="E2105">
        <v>180</v>
      </c>
      <c r="F2105">
        <v>180</v>
      </c>
      <c r="G2105">
        <f>MAX(days16[[#This Row],[total_breakfastdays16]],days16[[#This Row],[total_lunchdays16]])</f>
        <v>180</v>
      </c>
    </row>
    <row r="2106" spans="1:7" x14ac:dyDescent="0.25">
      <c r="A2106" t="s">
        <v>2105</v>
      </c>
      <c r="B2106" t="s">
        <v>16473</v>
      </c>
      <c r="C2106" t="s">
        <v>17751</v>
      </c>
      <c r="D2106" t="s">
        <v>10482</v>
      </c>
      <c r="E2106">
        <v>180</v>
      </c>
      <c r="F2106">
        <v>180</v>
      </c>
      <c r="G2106">
        <f>MAX(days16[[#This Row],[total_breakfastdays16]],days16[[#This Row],[total_lunchdays16]])</f>
        <v>180</v>
      </c>
    </row>
    <row r="2107" spans="1:7" x14ac:dyDescent="0.25">
      <c r="A2107" t="s">
        <v>2106</v>
      </c>
      <c r="B2107" t="s">
        <v>16473</v>
      </c>
      <c r="C2107" t="s">
        <v>17751</v>
      </c>
      <c r="D2107" t="s">
        <v>10483</v>
      </c>
      <c r="E2107">
        <v>180</v>
      </c>
      <c r="F2107">
        <v>180</v>
      </c>
      <c r="G2107">
        <f>MAX(days16[[#This Row],[total_breakfastdays16]],days16[[#This Row],[total_lunchdays16]])</f>
        <v>180</v>
      </c>
    </row>
    <row r="2108" spans="1:7" x14ac:dyDescent="0.25">
      <c r="A2108" t="s">
        <v>2107</v>
      </c>
      <c r="B2108" t="s">
        <v>16473</v>
      </c>
      <c r="C2108" t="s">
        <v>17751</v>
      </c>
      <c r="D2108" t="s">
        <v>10484</v>
      </c>
      <c r="E2108">
        <v>180</v>
      </c>
      <c r="F2108">
        <v>180</v>
      </c>
      <c r="G2108">
        <f>MAX(days16[[#This Row],[total_breakfastdays16]],days16[[#This Row],[total_lunchdays16]])</f>
        <v>180</v>
      </c>
    </row>
    <row r="2109" spans="1:7" x14ac:dyDescent="0.25">
      <c r="A2109" t="s">
        <v>2108</v>
      </c>
      <c r="B2109" t="s">
        <v>16473</v>
      </c>
      <c r="C2109" t="s">
        <v>17751</v>
      </c>
      <c r="D2109" t="s">
        <v>10485</v>
      </c>
      <c r="E2109">
        <v>180</v>
      </c>
      <c r="F2109">
        <v>180</v>
      </c>
      <c r="G2109">
        <f>MAX(days16[[#This Row],[total_breakfastdays16]],days16[[#This Row],[total_lunchdays16]])</f>
        <v>180</v>
      </c>
    </row>
    <row r="2110" spans="1:7" x14ac:dyDescent="0.25">
      <c r="A2110" t="s">
        <v>2109</v>
      </c>
      <c r="B2110" t="s">
        <v>16473</v>
      </c>
      <c r="C2110" t="s">
        <v>17751</v>
      </c>
      <c r="D2110" t="s">
        <v>10486</v>
      </c>
      <c r="E2110">
        <v>188</v>
      </c>
      <c r="F2110">
        <v>188</v>
      </c>
      <c r="G2110">
        <f>MAX(days16[[#This Row],[total_breakfastdays16]],days16[[#This Row],[total_lunchdays16]])</f>
        <v>188</v>
      </c>
    </row>
    <row r="2111" spans="1:7" x14ac:dyDescent="0.25">
      <c r="A2111" t="s">
        <v>2110</v>
      </c>
      <c r="B2111" t="s">
        <v>16473</v>
      </c>
      <c r="C2111" t="s">
        <v>17751</v>
      </c>
      <c r="D2111" t="s">
        <v>10487</v>
      </c>
      <c r="E2111">
        <v>180</v>
      </c>
      <c r="F2111">
        <v>180</v>
      </c>
      <c r="G2111">
        <f>MAX(days16[[#This Row],[total_breakfastdays16]],days16[[#This Row],[total_lunchdays16]])</f>
        <v>180</v>
      </c>
    </row>
    <row r="2112" spans="1:7" x14ac:dyDescent="0.25">
      <c r="A2112" t="s">
        <v>2111</v>
      </c>
      <c r="B2112" t="s">
        <v>16473</v>
      </c>
      <c r="C2112" t="s">
        <v>17751</v>
      </c>
      <c r="D2112" t="s">
        <v>10488</v>
      </c>
      <c r="E2112">
        <v>180</v>
      </c>
      <c r="F2112">
        <v>180</v>
      </c>
      <c r="G2112">
        <f>MAX(days16[[#This Row],[total_breakfastdays16]],days16[[#This Row],[total_lunchdays16]])</f>
        <v>180</v>
      </c>
    </row>
    <row r="2113" spans="1:7" x14ac:dyDescent="0.25">
      <c r="A2113" t="s">
        <v>2112</v>
      </c>
      <c r="B2113" t="s">
        <v>16474</v>
      </c>
      <c r="C2113" t="s">
        <v>17752</v>
      </c>
      <c r="D2113" t="s">
        <v>10489</v>
      </c>
      <c r="E2113">
        <v>184</v>
      </c>
      <c r="F2113">
        <v>172</v>
      </c>
      <c r="G2113">
        <f>MAX(days16[[#This Row],[total_breakfastdays16]],days16[[#This Row],[total_lunchdays16]])</f>
        <v>184</v>
      </c>
    </row>
    <row r="2114" spans="1:7" x14ac:dyDescent="0.25">
      <c r="A2114" t="s">
        <v>2113</v>
      </c>
      <c r="B2114" t="s">
        <v>16474</v>
      </c>
      <c r="C2114" t="s">
        <v>17752</v>
      </c>
      <c r="D2114" t="s">
        <v>8921</v>
      </c>
      <c r="E2114">
        <v>183</v>
      </c>
      <c r="F2114">
        <v>172</v>
      </c>
      <c r="G2114">
        <f>MAX(days16[[#This Row],[total_breakfastdays16]],days16[[#This Row],[total_lunchdays16]])</f>
        <v>183</v>
      </c>
    </row>
    <row r="2115" spans="1:7" x14ac:dyDescent="0.25">
      <c r="A2115" t="s">
        <v>2114</v>
      </c>
      <c r="B2115" t="s">
        <v>16474</v>
      </c>
      <c r="C2115" t="s">
        <v>17752</v>
      </c>
      <c r="D2115" t="s">
        <v>10490</v>
      </c>
      <c r="E2115">
        <v>187</v>
      </c>
      <c r="F2115">
        <v>172</v>
      </c>
      <c r="G2115">
        <f>MAX(days16[[#This Row],[total_breakfastdays16]],days16[[#This Row],[total_lunchdays16]])</f>
        <v>187</v>
      </c>
    </row>
    <row r="2116" spans="1:7" x14ac:dyDescent="0.25">
      <c r="A2116" t="s">
        <v>2115</v>
      </c>
      <c r="B2116" t="s">
        <v>16474</v>
      </c>
      <c r="C2116" t="s">
        <v>17752</v>
      </c>
      <c r="D2116" t="s">
        <v>10491</v>
      </c>
      <c r="E2116">
        <v>187</v>
      </c>
      <c r="F2116">
        <v>174</v>
      </c>
      <c r="G2116">
        <f>MAX(days16[[#This Row],[total_breakfastdays16]],days16[[#This Row],[total_lunchdays16]])</f>
        <v>187</v>
      </c>
    </row>
    <row r="2117" spans="1:7" x14ac:dyDescent="0.25">
      <c r="A2117" t="s">
        <v>2116</v>
      </c>
      <c r="B2117" t="s">
        <v>16474</v>
      </c>
      <c r="C2117" t="s">
        <v>17752</v>
      </c>
      <c r="D2117" t="s">
        <v>10492</v>
      </c>
      <c r="E2117">
        <v>177</v>
      </c>
      <c r="F2117">
        <v>171</v>
      </c>
      <c r="G2117">
        <f>MAX(days16[[#This Row],[total_breakfastdays16]],days16[[#This Row],[total_lunchdays16]])</f>
        <v>177</v>
      </c>
    </row>
    <row r="2118" spans="1:7" x14ac:dyDescent="0.25">
      <c r="A2118" t="s">
        <v>2117</v>
      </c>
      <c r="B2118" t="s">
        <v>16474</v>
      </c>
      <c r="C2118" t="s">
        <v>17752</v>
      </c>
      <c r="D2118" t="s">
        <v>10493</v>
      </c>
      <c r="E2118">
        <v>174</v>
      </c>
      <c r="F2118">
        <v>0</v>
      </c>
      <c r="G2118">
        <f>MAX(days16[[#This Row],[total_breakfastdays16]],days16[[#This Row],[total_lunchdays16]])</f>
        <v>174</v>
      </c>
    </row>
    <row r="2119" spans="1:7" x14ac:dyDescent="0.25">
      <c r="A2119" t="s">
        <v>2118</v>
      </c>
      <c r="B2119" t="s">
        <v>16474</v>
      </c>
      <c r="C2119" t="s">
        <v>17752</v>
      </c>
      <c r="D2119" t="s">
        <v>10494</v>
      </c>
      <c r="E2119">
        <v>0</v>
      </c>
      <c r="F2119">
        <v>0</v>
      </c>
      <c r="G2119">
        <f>MAX(days16[[#This Row],[total_breakfastdays16]],days16[[#This Row],[total_lunchdays16]])</f>
        <v>0</v>
      </c>
    </row>
    <row r="2120" spans="1:7" x14ac:dyDescent="0.25">
      <c r="A2120" t="s">
        <v>2119</v>
      </c>
      <c r="B2120" t="s">
        <v>16474</v>
      </c>
      <c r="C2120" t="s">
        <v>17752</v>
      </c>
      <c r="D2120" t="s">
        <v>10495</v>
      </c>
      <c r="E2120">
        <v>0</v>
      </c>
      <c r="F2120">
        <v>0</v>
      </c>
      <c r="G2120">
        <f>MAX(days16[[#This Row],[total_breakfastdays16]],days16[[#This Row],[total_lunchdays16]])</f>
        <v>0</v>
      </c>
    </row>
    <row r="2121" spans="1:7" x14ac:dyDescent="0.25">
      <c r="A2121" t="s">
        <v>2120</v>
      </c>
      <c r="B2121" t="s">
        <v>16474</v>
      </c>
      <c r="C2121" t="s">
        <v>17752</v>
      </c>
      <c r="D2121" t="s">
        <v>10496</v>
      </c>
      <c r="E2121">
        <v>183</v>
      </c>
      <c r="F2121">
        <v>176</v>
      </c>
      <c r="G2121">
        <f>MAX(days16[[#This Row],[total_breakfastdays16]],days16[[#This Row],[total_lunchdays16]])</f>
        <v>183</v>
      </c>
    </row>
    <row r="2122" spans="1:7" x14ac:dyDescent="0.25">
      <c r="A2122" t="s">
        <v>2121</v>
      </c>
      <c r="B2122" t="s">
        <v>16474</v>
      </c>
      <c r="C2122" t="s">
        <v>17752</v>
      </c>
      <c r="D2122" t="s">
        <v>10497</v>
      </c>
      <c r="E2122">
        <v>184</v>
      </c>
      <c r="F2122">
        <v>176</v>
      </c>
      <c r="G2122">
        <f>MAX(days16[[#This Row],[total_breakfastdays16]],days16[[#This Row],[total_lunchdays16]])</f>
        <v>184</v>
      </c>
    </row>
    <row r="2123" spans="1:7" x14ac:dyDescent="0.25">
      <c r="A2123" t="s">
        <v>2122</v>
      </c>
      <c r="B2123" t="s">
        <v>16474</v>
      </c>
      <c r="C2123" t="s">
        <v>17752</v>
      </c>
      <c r="D2123" t="s">
        <v>8674</v>
      </c>
      <c r="E2123">
        <v>181</v>
      </c>
      <c r="F2123">
        <v>176</v>
      </c>
      <c r="G2123">
        <f>MAX(days16[[#This Row],[total_breakfastdays16]],days16[[#This Row],[total_lunchdays16]])</f>
        <v>181</v>
      </c>
    </row>
    <row r="2124" spans="1:7" x14ac:dyDescent="0.25">
      <c r="A2124" t="s">
        <v>2123</v>
      </c>
      <c r="B2124" t="s">
        <v>16474</v>
      </c>
      <c r="C2124" t="s">
        <v>17752</v>
      </c>
      <c r="D2124" t="s">
        <v>8673</v>
      </c>
      <c r="E2124">
        <v>180</v>
      </c>
      <c r="F2124">
        <v>176</v>
      </c>
      <c r="G2124">
        <f>MAX(days16[[#This Row],[total_breakfastdays16]],days16[[#This Row],[total_lunchdays16]])</f>
        <v>180</v>
      </c>
    </row>
    <row r="2125" spans="1:7" x14ac:dyDescent="0.25">
      <c r="A2125" t="s">
        <v>2124</v>
      </c>
      <c r="B2125" t="s">
        <v>16474</v>
      </c>
      <c r="C2125" t="s">
        <v>17752</v>
      </c>
      <c r="D2125" t="s">
        <v>10498</v>
      </c>
      <c r="E2125">
        <v>180</v>
      </c>
      <c r="F2125">
        <v>176</v>
      </c>
      <c r="G2125">
        <f>MAX(days16[[#This Row],[total_breakfastdays16]],days16[[#This Row],[total_lunchdays16]])</f>
        <v>180</v>
      </c>
    </row>
    <row r="2126" spans="1:7" x14ac:dyDescent="0.25">
      <c r="A2126" t="s">
        <v>2125</v>
      </c>
      <c r="B2126" t="s">
        <v>16474</v>
      </c>
      <c r="C2126" t="s">
        <v>17752</v>
      </c>
      <c r="D2126" t="s">
        <v>10499</v>
      </c>
      <c r="E2126">
        <v>183</v>
      </c>
      <c r="F2126">
        <v>176</v>
      </c>
      <c r="G2126">
        <f>MAX(days16[[#This Row],[total_breakfastdays16]],days16[[#This Row],[total_lunchdays16]])</f>
        <v>183</v>
      </c>
    </row>
    <row r="2127" spans="1:7" x14ac:dyDescent="0.25">
      <c r="A2127" t="s">
        <v>2126</v>
      </c>
      <c r="B2127" t="s">
        <v>16474</v>
      </c>
      <c r="C2127" t="s">
        <v>17752</v>
      </c>
      <c r="D2127" t="s">
        <v>10500</v>
      </c>
      <c r="E2127">
        <v>176</v>
      </c>
      <c r="F2127">
        <v>176</v>
      </c>
      <c r="G2127">
        <f>MAX(days16[[#This Row],[total_breakfastdays16]],days16[[#This Row],[total_lunchdays16]])</f>
        <v>176</v>
      </c>
    </row>
    <row r="2128" spans="1:7" x14ac:dyDescent="0.25">
      <c r="A2128" t="s">
        <v>2127</v>
      </c>
      <c r="B2128" t="s">
        <v>16474</v>
      </c>
      <c r="C2128" t="s">
        <v>17752</v>
      </c>
      <c r="D2128" t="s">
        <v>10501</v>
      </c>
      <c r="E2128">
        <v>181</v>
      </c>
      <c r="F2128">
        <v>176</v>
      </c>
      <c r="G2128">
        <f>MAX(days16[[#This Row],[total_breakfastdays16]],days16[[#This Row],[total_lunchdays16]])</f>
        <v>181</v>
      </c>
    </row>
    <row r="2129" spans="1:7" x14ac:dyDescent="0.25">
      <c r="A2129" t="s">
        <v>2128</v>
      </c>
      <c r="B2129" t="s">
        <v>16474</v>
      </c>
      <c r="C2129" t="s">
        <v>17752</v>
      </c>
      <c r="D2129" t="s">
        <v>10502</v>
      </c>
      <c r="E2129">
        <v>176</v>
      </c>
      <c r="F2129">
        <v>176</v>
      </c>
      <c r="G2129">
        <f>MAX(days16[[#This Row],[total_breakfastdays16]],days16[[#This Row],[total_lunchdays16]])</f>
        <v>176</v>
      </c>
    </row>
    <row r="2130" spans="1:7" x14ac:dyDescent="0.25">
      <c r="A2130" t="s">
        <v>2129</v>
      </c>
      <c r="B2130" t="s">
        <v>16474</v>
      </c>
      <c r="C2130" t="s">
        <v>17752</v>
      </c>
      <c r="D2130" t="s">
        <v>8567</v>
      </c>
      <c r="E2130">
        <v>180</v>
      </c>
      <c r="F2130">
        <v>176</v>
      </c>
      <c r="G2130">
        <f>MAX(days16[[#This Row],[total_breakfastdays16]],days16[[#This Row],[total_lunchdays16]])</f>
        <v>180</v>
      </c>
    </row>
    <row r="2131" spans="1:7" x14ac:dyDescent="0.25">
      <c r="A2131" t="s">
        <v>2130</v>
      </c>
      <c r="B2131" t="s">
        <v>16474</v>
      </c>
      <c r="C2131" t="s">
        <v>17752</v>
      </c>
      <c r="D2131" t="s">
        <v>10503</v>
      </c>
      <c r="E2131">
        <v>176</v>
      </c>
      <c r="F2131">
        <v>176</v>
      </c>
      <c r="G2131">
        <f>MAX(days16[[#This Row],[total_breakfastdays16]],days16[[#This Row],[total_lunchdays16]])</f>
        <v>176</v>
      </c>
    </row>
    <row r="2132" spans="1:7" x14ac:dyDescent="0.25">
      <c r="A2132" t="s">
        <v>2131</v>
      </c>
      <c r="B2132" t="s">
        <v>16474</v>
      </c>
      <c r="C2132" t="s">
        <v>17752</v>
      </c>
      <c r="D2132" t="s">
        <v>10504</v>
      </c>
      <c r="E2132">
        <v>0</v>
      </c>
      <c r="F2132">
        <v>0</v>
      </c>
      <c r="G2132">
        <f>MAX(days16[[#This Row],[total_breakfastdays16]],days16[[#This Row],[total_lunchdays16]])</f>
        <v>0</v>
      </c>
    </row>
    <row r="2133" spans="1:7" x14ac:dyDescent="0.25">
      <c r="A2133" t="s">
        <v>2132</v>
      </c>
      <c r="B2133" t="s">
        <v>16474</v>
      </c>
      <c r="C2133" t="s">
        <v>17752</v>
      </c>
      <c r="D2133" t="s">
        <v>10109</v>
      </c>
      <c r="E2133">
        <v>176</v>
      </c>
      <c r="F2133">
        <v>176</v>
      </c>
      <c r="G2133">
        <f>MAX(days16[[#This Row],[total_breakfastdays16]],days16[[#This Row],[total_lunchdays16]])</f>
        <v>176</v>
      </c>
    </row>
    <row r="2134" spans="1:7" x14ac:dyDescent="0.25">
      <c r="A2134" t="s">
        <v>2133</v>
      </c>
      <c r="B2134" t="s">
        <v>16474</v>
      </c>
      <c r="C2134" t="s">
        <v>17752</v>
      </c>
      <c r="D2134" t="s">
        <v>10505</v>
      </c>
      <c r="E2134">
        <v>176</v>
      </c>
      <c r="F2134">
        <v>176</v>
      </c>
      <c r="G2134">
        <f>MAX(days16[[#This Row],[total_breakfastdays16]],days16[[#This Row],[total_lunchdays16]])</f>
        <v>176</v>
      </c>
    </row>
    <row r="2135" spans="1:7" x14ac:dyDescent="0.25">
      <c r="A2135" t="s">
        <v>2134</v>
      </c>
      <c r="B2135" t="s">
        <v>16474</v>
      </c>
      <c r="C2135" t="s">
        <v>17752</v>
      </c>
      <c r="D2135" t="s">
        <v>10506</v>
      </c>
      <c r="E2135">
        <v>185</v>
      </c>
      <c r="F2135">
        <v>176</v>
      </c>
      <c r="G2135">
        <f>MAX(days16[[#This Row],[total_breakfastdays16]],days16[[#This Row],[total_lunchdays16]])</f>
        <v>185</v>
      </c>
    </row>
    <row r="2136" spans="1:7" x14ac:dyDescent="0.25">
      <c r="A2136" t="s">
        <v>2135</v>
      </c>
      <c r="B2136" t="s">
        <v>16474</v>
      </c>
      <c r="C2136" t="s">
        <v>17752</v>
      </c>
      <c r="D2136" t="s">
        <v>10507</v>
      </c>
      <c r="E2136">
        <v>182</v>
      </c>
      <c r="F2136">
        <v>176</v>
      </c>
      <c r="G2136">
        <f>MAX(days16[[#This Row],[total_breakfastdays16]],days16[[#This Row],[total_lunchdays16]])</f>
        <v>182</v>
      </c>
    </row>
    <row r="2137" spans="1:7" x14ac:dyDescent="0.25">
      <c r="A2137" t="s">
        <v>2136</v>
      </c>
      <c r="B2137" t="s">
        <v>16474</v>
      </c>
      <c r="C2137" t="s">
        <v>17752</v>
      </c>
      <c r="D2137" t="s">
        <v>10508</v>
      </c>
      <c r="E2137">
        <v>176</v>
      </c>
      <c r="F2137">
        <v>176</v>
      </c>
      <c r="G2137">
        <f>MAX(days16[[#This Row],[total_breakfastdays16]],days16[[#This Row],[total_lunchdays16]])</f>
        <v>176</v>
      </c>
    </row>
    <row r="2138" spans="1:7" x14ac:dyDescent="0.25">
      <c r="A2138" t="s">
        <v>2137</v>
      </c>
      <c r="B2138" t="s">
        <v>16474</v>
      </c>
      <c r="C2138" t="s">
        <v>17752</v>
      </c>
      <c r="D2138" t="s">
        <v>10509</v>
      </c>
      <c r="E2138">
        <v>176</v>
      </c>
      <c r="F2138">
        <v>176</v>
      </c>
      <c r="G2138">
        <f>MAX(days16[[#This Row],[total_breakfastdays16]],days16[[#This Row],[total_lunchdays16]])</f>
        <v>176</v>
      </c>
    </row>
    <row r="2139" spans="1:7" x14ac:dyDescent="0.25">
      <c r="A2139" t="s">
        <v>2138</v>
      </c>
      <c r="B2139" t="s">
        <v>16474</v>
      </c>
      <c r="C2139" t="s">
        <v>17752</v>
      </c>
      <c r="D2139" t="s">
        <v>10510</v>
      </c>
      <c r="E2139">
        <v>176</v>
      </c>
      <c r="F2139">
        <v>176</v>
      </c>
      <c r="G2139">
        <f>MAX(days16[[#This Row],[total_breakfastdays16]],days16[[#This Row],[total_lunchdays16]])</f>
        <v>176</v>
      </c>
    </row>
    <row r="2140" spans="1:7" x14ac:dyDescent="0.25">
      <c r="A2140" t="s">
        <v>2139</v>
      </c>
      <c r="B2140" t="s">
        <v>16474</v>
      </c>
      <c r="C2140" t="s">
        <v>17752</v>
      </c>
      <c r="D2140" t="s">
        <v>10511</v>
      </c>
      <c r="E2140">
        <v>187</v>
      </c>
      <c r="F2140">
        <v>176</v>
      </c>
      <c r="G2140">
        <f>MAX(days16[[#This Row],[total_breakfastdays16]],days16[[#This Row],[total_lunchdays16]])</f>
        <v>187</v>
      </c>
    </row>
    <row r="2141" spans="1:7" x14ac:dyDescent="0.25">
      <c r="A2141" t="s">
        <v>2140</v>
      </c>
      <c r="B2141" t="s">
        <v>16474</v>
      </c>
      <c r="C2141" t="s">
        <v>17752</v>
      </c>
      <c r="D2141" t="s">
        <v>10512</v>
      </c>
      <c r="E2141">
        <v>176</v>
      </c>
      <c r="F2141">
        <v>176</v>
      </c>
      <c r="G2141">
        <f>MAX(days16[[#This Row],[total_breakfastdays16]],days16[[#This Row],[total_lunchdays16]])</f>
        <v>176</v>
      </c>
    </row>
    <row r="2142" spans="1:7" x14ac:dyDescent="0.25">
      <c r="A2142" t="s">
        <v>2141</v>
      </c>
      <c r="B2142" t="s">
        <v>16474</v>
      </c>
      <c r="C2142" t="s">
        <v>17752</v>
      </c>
      <c r="D2142" t="s">
        <v>10513</v>
      </c>
      <c r="E2142">
        <v>183</v>
      </c>
      <c r="F2142">
        <v>176</v>
      </c>
      <c r="G2142">
        <f>MAX(days16[[#This Row],[total_breakfastdays16]],days16[[#This Row],[total_lunchdays16]])</f>
        <v>183</v>
      </c>
    </row>
    <row r="2143" spans="1:7" x14ac:dyDescent="0.25">
      <c r="A2143" t="s">
        <v>2142</v>
      </c>
      <c r="B2143" t="s">
        <v>16474</v>
      </c>
      <c r="C2143" t="s">
        <v>17752</v>
      </c>
      <c r="D2143" t="s">
        <v>10514</v>
      </c>
      <c r="E2143">
        <v>176</v>
      </c>
      <c r="F2143">
        <v>176</v>
      </c>
      <c r="G2143">
        <f>MAX(days16[[#This Row],[total_breakfastdays16]],days16[[#This Row],[total_lunchdays16]])</f>
        <v>176</v>
      </c>
    </row>
    <row r="2144" spans="1:7" x14ac:dyDescent="0.25">
      <c r="A2144" t="s">
        <v>2143</v>
      </c>
      <c r="B2144" t="s">
        <v>16474</v>
      </c>
      <c r="C2144" t="s">
        <v>17752</v>
      </c>
      <c r="D2144" t="s">
        <v>10515</v>
      </c>
      <c r="E2144">
        <v>180</v>
      </c>
      <c r="F2144">
        <v>176</v>
      </c>
      <c r="G2144">
        <f>MAX(days16[[#This Row],[total_breakfastdays16]],days16[[#This Row],[total_lunchdays16]])</f>
        <v>180</v>
      </c>
    </row>
    <row r="2145" spans="1:7" x14ac:dyDescent="0.25">
      <c r="A2145" t="s">
        <v>2144</v>
      </c>
      <c r="B2145" t="s">
        <v>16474</v>
      </c>
      <c r="C2145" t="s">
        <v>17752</v>
      </c>
      <c r="D2145" t="s">
        <v>10516</v>
      </c>
      <c r="E2145">
        <v>176</v>
      </c>
      <c r="F2145">
        <v>176</v>
      </c>
      <c r="G2145">
        <f>MAX(days16[[#This Row],[total_breakfastdays16]],days16[[#This Row],[total_lunchdays16]])</f>
        <v>176</v>
      </c>
    </row>
    <row r="2146" spans="1:7" x14ac:dyDescent="0.25">
      <c r="A2146" t="s">
        <v>2145</v>
      </c>
      <c r="B2146" t="s">
        <v>16474</v>
      </c>
      <c r="C2146" t="s">
        <v>17752</v>
      </c>
      <c r="D2146" t="s">
        <v>9829</v>
      </c>
      <c r="E2146">
        <v>183</v>
      </c>
      <c r="F2146">
        <v>176</v>
      </c>
      <c r="G2146">
        <f>MAX(days16[[#This Row],[total_breakfastdays16]],days16[[#This Row],[total_lunchdays16]])</f>
        <v>183</v>
      </c>
    </row>
    <row r="2147" spans="1:7" x14ac:dyDescent="0.25">
      <c r="A2147" t="s">
        <v>2146</v>
      </c>
      <c r="B2147" t="s">
        <v>16474</v>
      </c>
      <c r="C2147" t="s">
        <v>17752</v>
      </c>
      <c r="D2147" t="s">
        <v>10517</v>
      </c>
      <c r="E2147">
        <v>176</v>
      </c>
      <c r="F2147">
        <v>176</v>
      </c>
      <c r="G2147">
        <f>MAX(days16[[#This Row],[total_breakfastdays16]],days16[[#This Row],[total_lunchdays16]])</f>
        <v>176</v>
      </c>
    </row>
    <row r="2148" spans="1:7" x14ac:dyDescent="0.25">
      <c r="A2148" t="s">
        <v>2147</v>
      </c>
      <c r="B2148" t="s">
        <v>16474</v>
      </c>
      <c r="C2148" t="s">
        <v>17752</v>
      </c>
      <c r="D2148" t="s">
        <v>10518</v>
      </c>
      <c r="E2148">
        <v>182</v>
      </c>
      <c r="F2148">
        <v>176</v>
      </c>
      <c r="G2148">
        <f>MAX(days16[[#This Row],[total_breakfastdays16]],days16[[#This Row],[total_lunchdays16]])</f>
        <v>182</v>
      </c>
    </row>
    <row r="2149" spans="1:7" x14ac:dyDescent="0.25">
      <c r="A2149" t="s">
        <v>2148</v>
      </c>
      <c r="B2149" t="s">
        <v>16474</v>
      </c>
      <c r="C2149" t="s">
        <v>17752</v>
      </c>
      <c r="D2149" t="s">
        <v>10519</v>
      </c>
      <c r="E2149">
        <v>183</v>
      </c>
      <c r="F2149">
        <v>176</v>
      </c>
      <c r="G2149">
        <f>MAX(days16[[#This Row],[total_breakfastdays16]],days16[[#This Row],[total_lunchdays16]])</f>
        <v>183</v>
      </c>
    </row>
    <row r="2150" spans="1:7" x14ac:dyDescent="0.25">
      <c r="A2150" t="s">
        <v>2149</v>
      </c>
      <c r="B2150" t="s">
        <v>16474</v>
      </c>
      <c r="C2150" t="s">
        <v>17752</v>
      </c>
      <c r="D2150" t="s">
        <v>10520</v>
      </c>
      <c r="E2150">
        <v>175</v>
      </c>
      <c r="F2150">
        <v>172</v>
      </c>
      <c r="G2150">
        <f>MAX(days16[[#This Row],[total_breakfastdays16]],days16[[#This Row],[total_lunchdays16]])</f>
        <v>175</v>
      </c>
    </row>
    <row r="2151" spans="1:7" x14ac:dyDescent="0.25">
      <c r="A2151" t="s">
        <v>2150</v>
      </c>
      <c r="B2151" t="s">
        <v>16474</v>
      </c>
      <c r="C2151" t="s">
        <v>17752</v>
      </c>
      <c r="D2151" t="s">
        <v>10521</v>
      </c>
      <c r="E2151">
        <v>176</v>
      </c>
      <c r="F2151">
        <v>176</v>
      </c>
      <c r="G2151">
        <f>MAX(days16[[#This Row],[total_breakfastdays16]],days16[[#This Row],[total_lunchdays16]])</f>
        <v>176</v>
      </c>
    </row>
    <row r="2152" spans="1:7" x14ac:dyDescent="0.25">
      <c r="A2152" t="s">
        <v>2151</v>
      </c>
      <c r="B2152" t="s">
        <v>16474</v>
      </c>
      <c r="C2152" t="s">
        <v>17752</v>
      </c>
      <c r="D2152" t="s">
        <v>10522</v>
      </c>
      <c r="E2152">
        <v>176</v>
      </c>
      <c r="F2152">
        <v>176</v>
      </c>
      <c r="G2152">
        <f>MAX(days16[[#This Row],[total_breakfastdays16]],days16[[#This Row],[total_lunchdays16]])</f>
        <v>176</v>
      </c>
    </row>
    <row r="2153" spans="1:7" x14ac:dyDescent="0.25">
      <c r="A2153" t="s">
        <v>2152</v>
      </c>
      <c r="B2153" t="s">
        <v>16475</v>
      </c>
      <c r="C2153" t="s">
        <v>17753</v>
      </c>
      <c r="D2153" t="s">
        <v>10523</v>
      </c>
      <c r="E2153">
        <v>175</v>
      </c>
      <c r="F2153">
        <v>175</v>
      </c>
      <c r="G2153">
        <f>MAX(days16[[#This Row],[total_breakfastdays16]],days16[[#This Row],[total_lunchdays16]])</f>
        <v>175</v>
      </c>
    </row>
    <row r="2154" spans="1:7" x14ac:dyDescent="0.25">
      <c r="A2154" t="s">
        <v>2153</v>
      </c>
      <c r="B2154" t="s">
        <v>16475</v>
      </c>
      <c r="C2154" t="s">
        <v>17753</v>
      </c>
      <c r="D2154" t="s">
        <v>10524</v>
      </c>
      <c r="E2154">
        <v>175</v>
      </c>
      <c r="F2154">
        <v>175</v>
      </c>
      <c r="G2154">
        <f>MAX(days16[[#This Row],[total_breakfastdays16]],days16[[#This Row],[total_lunchdays16]])</f>
        <v>175</v>
      </c>
    </row>
    <row r="2155" spans="1:7" x14ac:dyDescent="0.25">
      <c r="A2155" t="s">
        <v>2154</v>
      </c>
      <c r="B2155" t="s">
        <v>16475</v>
      </c>
      <c r="C2155" t="s">
        <v>17753</v>
      </c>
      <c r="D2155" t="s">
        <v>10525</v>
      </c>
      <c r="E2155">
        <v>175</v>
      </c>
      <c r="F2155">
        <v>175</v>
      </c>
      <c r="G2155">
        <f>MAX(days16[[#This Row],[total_breakfastdays16]],days16[[#This Row],[total_lunchdays16]])</f>
        <v>175</v>
      </c>
    </row>
    <row r="2156" spans="1:7" x14ac:dyDescent="0.25">
      <c r="A2156" t="s">
        <v>2155</v>
      </c>
      <c r="B2156" t="s">
        <v>16475</v>
      </c>
      <c r="C2156" t="s">
        <v>17753</v>
      </c>
      <c r="D2156" t="s">
        <v>10526</v>
      </c>
      <c r="E2156">
        <v>176</v>
      </c>
      <c r="F2156">
        <v>176</v>
      </c>
      <c r="G2156">
        <f>MAX(days16[[#This Row],[total_breakfastdays16]],days16[[#This Row],[total_lunchdays16]])</f>
        <v>176</v>
      </c>
    </row>
    <row r="2157" spans="1:7" x14ac:dyDescent="0.25">
      <c r="A2157" t="s">
        <v>2156</v>
      </c>
      <c r="B2157" t="s">
        <v>16475</v>
      </c>
      <c r="C2157" t="s">
        <v>17753</v>
      </c>
      <c r="D2157" t="s">
        <v>9515</v>
      </c>
      <c r="E2157">
        <v>175</v>
      </c>
      <c r="F2157">
        <v>175</v>
      </c>
      <c r="G2157">
        <f>MAX(days16[[#This Row],[total_breakfastdays16]],days16[[#This Row],[total_lunchdays16]])</f>
        <v>175</v>
      </c>
    </row>
    <row r="2158" spans="1:7" x14ac:dyDescent="0.25">
      <c r="A2158" t="s">
        <v>2157</v>
      </c>
      <c r="B2158" t="s">
        <v>16475</v>
      </c>
      <c r="C2158" t="s">
        <v>17753</v>
      </c>
      <c r="D2158" t="s">
        <v>10527</v>
      </c>
      <c r="E2158">
        <v>175</v>
      </c>
      <c r="F2158">
        <v>175</v>
      </c>
      <c r="G2158">
        <f>MAX(days16[[#This Row],[total_breakfastdays16]],days16[[#This Row],[total_lunchdays16]])</f>
        <v>175</v>
      </c>
    </row>
    <row r="2159" spans="1:7" x14ac:dyDescent="0.25">
      <c r="A2159" t="s">
        <v>2158</v>
      </c>
      <c r="B2159" t="s">
        <v>16475</v>
      </c>
      <c r="C2159" t="s">
        <v>17753</v>
      </c>
      <c r="D2159" t="s">
        <v>10528</v>
      </c>
      <c r="E2159">
        <v>175</v>
      </c>
      <c r="F2159">
        <v>175</v>
      </c>
      <c r="G2159">
        <f>MAX(days16[[#This Row],[total_breakfastdays16]],days16[[#This Row],[total_lunchdays16]])</f>
        <v>175</v>
      </c>
    </row>
    <row r="2160" spans="1:7" x14ac:dyDescent="0.25">
      <c r="A2160" t="s">
        <v>2159</v>
      </c>
      <c r="B2160" t="s">
        <v>16475</v>
      </c>
      <c r="C2160" t="s">
        <v>17753</v>
      </c>
      <c r="D2160" t="s">
        <v>10529</v>
      </c>
      <c r="E2160">
        <v>175</v>
      </c>
      <c r="F2160">
        <v>175</v>
      </c>
      <c r="G2160">
        <f>MAX(days16[[#This Row],[total_breakfastdays16]],days16[[#This Row],[total_lunchdays16]])</f>
        <v>175</v>
      </c>
    </row>
    <row r="2161" spans="1:7" x14ac:dyDescent="0.25">
      <c r="A2161" t="s">
        <v>2160</v>
      </c>
      <c r="B2161" t="s">
        <v>16475</v>
      </c>
      <c r="C2161" t="s">
        <v>17753</v>
      </c>
      <c r="D2161" t="s">
        <v>10530</v>
      </c>
      <c r="E2161">
        <v>175</v>
      </c>
      <c r="F2161">
        <v>175</v>
      </c>
      <c r="G2161">
        <f>MAX(days16[[#This Row],[total_breakfastdays16]],days16[[#This Row],[total_lunchdays16]])</f>
        <v>175</v>
      </c>
    </row>
    <row r="2162" spans="1:7" x14ac:dyDescent="0.25">
      <c r="A2162" t="s">
        <v>2161</v>
      </c>
      <c r="B2162" t="s">
        <v>16475</v>
      </c>
      <c r="C2162" t="s">
        <v>17753</v>
      </c>
      <c r="D2162" t="s">
        <v>10531</v>
      </c>
      <c r="E2162">
        <v>175</v>
      </c>
      <c r="F2162">
        <v>175</v>
      </c>
      <c r="G2162">
        <f>MAX(days16[[#This Row],[total_breakfastdays16]],days16[[#This Row],[total_lunchdays16]])</f>
        <v>175</v>
      </c>
    </row>
    <row r="2163" spans="1:7" x14ac:dyDescent="0.25">
      <c r="A2163" t="s">
        <v>2162</v>
      </c>
      <c r="B2163" t="s">
        <v>16476</v>
      </c>
      <c r="C2163" t="s">
        <v>17754</v>
      </c>
      <c r="D2163" t="s">
        <v>10532</v>
      </c>
      <c r="E2163">
        <v>177</v>
      </c>
      <c r="F2163">
        <v>172</v>
      </c>
      <c r="G2163">
        <f>MAX(days16[[#This Row],[total_breakfastdays16]],days16[[#This Row],[total_lunchdays16]])</f>
        <v>177</v>
      </c>
    </row>
    <row r="2164" spans="1:7" x14ac:dyDescent="0.25">
      <c r="A2164" t="s">
        <v>2163</v>
      </c>
      <c r="B2164" t="s">
        <v>16476</v>
      </c>
      <c r="C2164" t="s">
        <v>17754</v>
      </c>
      <c r="D2164" t="s">
        <v>10533</v>
      </c>
      <c r="E2164">
        <v>177</v>
      </c>
      <c r="F2164">
        <v>171</v>
      </c>
      <c r="G2164">
        <f>MAX(days16[[#This Row],[total_breakfastdays16]],days16[[#This Row],[total_lunchdays16]])</f>
        <v>177</v>
      </c>
    </row>
    <row r="2165" spans="1:7" x14ac:dyDescent="0.25">
      <c r="A2165" t="s">
        <v>2164</v>
      </c>
      <c r="B2165" t="s">
        <v>16476</v>
      </c>
      <c r="C2165" t="s">
        <v>17754</v>
      </c>
      <c r="D2165" t="s">
        <v>10534</v>
      </c>
      <c r="E2165">
        <v>177</v>
      </c>
      <c r="F2165">
        <v>171</v>
      </c>
      <c r="G2165">
        <f>MAX(days16[[#This Row],[total_breakfastdays16]],days16[[#This Row],[total_lunchdays16]])</f>
        <v>177</v>
      </c>
    </row>
    <row r="2166" spans="1:7" x14ac:dyDescent="0.25">
      <c r="A2166" t="s">
        <v>2165</v>
      </c>
      <c r="B2166" t="s">
        <v>16476</v>
      </c>
      <c r="C2166" t="s">
        <v>17754</v>
      </c>
      <c r="D2166" t="s">
        <v>10535</v>
      </c>
      <c r="E2166">
        <v>177</v>
      </c>
      <c r="F2166">
        <v>171</v>
      </c>
      <c r="G2166">
        <f>MAX(days16[[#This Row],[total_breakfastdays16]],days16[[#This Row],[total_lunchdays16]])</f>
        <v>177</v>
      </c>
    </row>
    <row r="2167" spans="1:7" x14ac:dyDescent="0.25">
      <c r="A2167" t="s">
        <v>2166</v>
      </c>
      <c r="B2167" t="s">
        <v>16476</v>
      </c>
      <c r="C2167" t="s">
        <v>17754</v>
      </c>
      <c r="D2167" t="s">
        <v>10536</v>
      </c>
      <c r="E2167">
        <v>177</v>
      </c>
      <c r="F2167">
        <v>171</v>
      </c>
      <c r="G2167">
        <f>MAX(days16[[#This Row],[total_breakfastdays16]],days16[[#This Row],[total_lunchdays16]])</f>
        <v>177</v>
      </c>
    </row>
    <row r="2168" spans="1:7" x14ac:dyDescent="0.25">
      <c r="A2168" t="s">
        <v>2167</v>
      </c>
      <c r="B2168" t="s">
        <v>16476</v>
      </c>
      <c r="C2168" t="s">
        <v>17754</v>
      </c>
      <c r="D2168" t="s">
        <v>10537</v>
      </c>
      <c r="E2168">
        <v>177</v>
      </c>
      <c r="F2168">
        <v>177</v>
      </c>
      <c r="G2168">
        <f>MAX(days16[[#This Row],[total_breakfastdays16]],days16[[#This Row],[total_lunchdays16]])</f>
        <v>177</v>
      </c>
    </row>
    <row r="2169" spans="1:7" x14ac:dyDescent="0.25">
      <c r="A2169" t="s">
        <v>2168</v>
      </c>
      <c r="B2169" t="s">
        <v>16476</v>
      </c>
      <c r="C2169" t="s">
        <v>17754</v>
      </c>
      <c r="D2169" t="s">
        <v>10538</v>
      </c>
      <c r="E2169">
        <v>178</v>
      </c>
      <c r="F2169">
        <v>177</v>
      </c>
      <c r="G2169">
        <f>MAX(days16[[#This Row],[total_breakfastdays16]],days16[[#This Row],[total_lunchdays16]])</f>
        <v>178</v>
      </c>
    </row>
    <row r="2170" spans="1:7" x14ac:dyDescent="0.25">
      <c r="A2170" t="s">
        <v>2169</v>
      </c>
      <c r="B2170" t="s">
        <v>16476</v>
      </c>
      <c r="C2170" t="s">
        <v>17754</v>
      </c>
      <c r="D2170" t="s">
        <v>10539</v>
      </c>
      <c r="E2170">
        <v>177</v>
      </c>
      <c r="F2170">
        <v>177</v>
      </c>
      <c r="G2170">
        <f>MAX(days16[[#This Row],[total_breakfastdays16]],days16[[#This Row],[total_lunchdays16]])</f>
        <v>177</v>
      </c>
    </row>
    <row r="2171" spans="1:7" x14ac:dyDescent="0.25">
      <c r="A2171" t="s">
        <v>2170</v>
      </c>
      <c r="B2171" t="s">
        <v>16476</v>
      </c>
      <c r="C2171" t="s">
        <v>17754</v>
      </c>
      <c r="D2171" t="s">
        <v>10540</v>
      </c>
      <c r="E2171">
        <v>177</v>
      </c>
      <c r="F2171">
        <v>177</v>
      </c>
      <c r="G2171">
        <f>MAX(days16[[#This Row],[total_breakfastdays16]],days16[[#This Row],[total_lunchdays16]])</f>
        <v>177</v>
      </c>
    </row>
    <row r="2172" spans="1:7" x14ac:dyDescent="0.25">
      <c r="A2172" t="s">
        <v>2171</v>
      </c>
      <c r="B2172" t="s">
        <v>16476</v>
      </c>
      <c r="C2172" t="s">
        <v>17754</v>
      </c>
      <c r="D2172" t="s">
        <v>10541</v>
      </c>
      <c r="E2172">
        <v>177</v>
      </c>
      <c r="F2172">
        <v>177</v>
      </c>
      <c r="G2172">
        <f>MAX(days16[[#This Row],[total_breakfastdays16]],days16[[#This Row],[total_lunchdays16]])</f>
        <v>177</v>
      </c>
    </row>
    <row r="2173" spans="1:7" x14ac:dyDescent="0.25">
      <c r="A2173" t="s">
        <v>2172</v>
      </c>
      <c r="B2173" t="s">
        <v>16476</v>
      </c>
      <c r="C2173" t="s">
        <v>17754</v>
      </c>
      <c r="D2173" t="s">
        <v>10542</v>
      </c>
      <c r="E2173">
        <v>177</v>
      </c>
      <c r="F2173">
        <v>177</v>
      </c>
      <c r="G2173">
        <f>MAX(days16[[#This Row],[total_breakfastdays16]],days16[[#This Row],[total_lunchdays16]])</f>
        <v>177</v>
      </c>
    </row>
    <row r="2174" spans="1:7" x14ac:dyDescent="0.25">
      <c r="A2174" t="s">
        <v>2173</v>
      </c>
      <c r="B2174" t="s">
        <v>16476</v>
      </c>
      <c r="C2174" t="s">
        <v>17754</v>
      </c>
      <c r="D2174" t="s">
        <v>10543</v>
      </c>
      <c r="E2174">
        <v>177</v>
      </c>
      <c r="F2174">
        <v>177</v>
      </c>
      <c r="G2174">
        <f>MAX(days16[[#This Row],[total_breakfastdays16]],days16[[#This Row],[total_lunchdays16]])</f>
        <v>177</v>
      </c>
    </row>
    <row r="2175" spans="1:7" x14ac:dyDescent="0.25">
      <c r="A2175" t="s">
        <v>2174</v>
      </c>
      <c r="B2175" t="s">
        <v>16476</v>
      </c>
      <c r="C2175" t="s">
        <v>17754</v>
      </c>
      <c r="D2175" t="s">
        <v>10544</v>
      </c>
      <c r="E2175">
        <v>177</v>
      </c>
      <c r="F2175">
        <v>177</v>
      </c>
      <c r="G2175">
        <f>MAX(days16[[#This Row],[total_breakfastdays16]],days16[[#This Row],[total_lunchdays16]])</f>
        <v>177</v>
      </c>
    </row>
    <row r="2176" spans="1:7" x14ac:dyDescent="0.25">
      <c r="A2176" t="s">
        <v>2175</v>
      </c>
      <c r="B2176" t="s">
        <v>16476</v>
      </c>
      <c r="C2176" t="s">
        <v>17754</v>
      </c>
      <c r="D2176" t="s">
        <v>10545</v>
      </c>
      <c r="E2176">
        <v>177</v>
      </c>
      <c r="F2176">
        <v>175</v>
      </c>
      <c r="G2176">
        <f>MAX(days16[[#This Row],[total_breakfastdays16]],days16[[#This Row],[total_lunchdays16]])</f>
        <v>177</v>
      </c>
    </row>
    <row r="2177" spans="1:7" x14ac:dyDescent="0.25">
      <c r="A2177" t="s">
        <v>2176</v>
      </c>
      <c r="B2177" t="s">
        <v>16476</v>
      </c>
      <c r="C2177" t="s">
        <v>17754</v>
      </c>
      <c r="D2177" t="s">
        <v>10546</v>
      </c>
      <c r="E2177">
        <v>177</v>
      </c>
      <c r="F2177">
        <v>177</v>
      </c>
      <c r="G2177">
        <f>MAX(days16[[#This Row],[total_breakfastdays16]],days16[[#This Row],[total_lunchdays16]])</f>
        <v>177</v>
      </c>
    </row>
    <row r="2178" spans="1:7" x14ac:dyDescent="0.25">
      <c r="A2178" t="s">
        <v>2177</v>
      </c>
      <c r="B2178" t="s">
        <v>16476</v>
      </c>
      <c r="C2178" t="s">
        <v>17754</v>
      </c>
      <c r="D2178" t="s">
        <v>10547</v>
      </c>
      <c r="E2178">
        <v>177</v>
      </c>
      <c r="F2178">
        <v>177</v>
      </c>
      <c r="G2178">
        <f>MAX(days16[[#This Row],[total_breakfastdays16]],days16[[#This Row],[total_lunchdays16]])</f>
        <v>177</v>
      </c>
    </row>
    <row r="2179" spans="1:7" x14ac:dyDescent="0.25">
      <c r="A2179" t="s">
        <v>2178</v>
      </c>
      <c r="B2179" t="s">
        <v>16476</v>
      </c>
      <c r="C2179" t="s">
        <v>17754</v>
      </c>
      <c r="D2179" t="s">
        <v>10548</v>
      </c>
      <c r="E2179">
        <v>177</v>
      </c>
      <c r="F2179">
        <v>177</v>
      </c>
      <c r="G2179">
        <f>MAX(days16[[#This Row],[total_breakfastdays16]],days16[[#This Row],[total_lunchdays16]])</f>
        <v>177</v>
      </c>
    </row>
    <row r="2180" spans="1:7" x14ac:dyDescent="0.25">
      <c r="A2180" t="s">
        <v>2179</v>
      </c>
      <c r="B2180" t="s">
        <v>16476</v>
      </c>
      <c r="C2180" t="s">
        <v>17754</v>
      </c>
      <c r="D2180" t="s">
        <v>10549</v>
      </c>
      <c r="E2180">
        <v>177</v>
      </c>
      <c r="F2180">
        <v>177</v>
      </c>
      <c r="G2180">
        <f>MAX(days16[[#This Row],[total_breakfastdays16]],days16[[#This Row],[total_lunchdays16]])</f>
        <v>177</v>
      </c>
    </row>
    <row r="2181" spans="1:7" x14ac:dyDescent="0.25">
      <c r="A2181" t="s">
        <v>2180</v>
      </c>
      <c r="B2181" t="s">
        <v>16476</v>
      </c>
      <c r="C2181" t="s">
        <v>17754</v>
      </c>
      <c r="D2181" t="s">
        <v>10550</v>
      </c>
      <c r="E2181">
        <v>177</v>
      </c>
      <c r="F2181">
        <v>177</v>
      </c>
      <c r="G2181">
        <f>MAX(days16[[#This Row],[total_breakfastdays16]],days16[[#This Row],[total_lunchdays16]])</f>
        <v>177</v>
      </c>
    </row>
    <row r="2182" spans="1:7" x14ac:dyDescent="0.25">
      <c r="A2182" t="s">
        <v>2181</v>
      </c>
      <c r="B2182" t="s">
        <v>16476</v>
      </c>
      <c r="C2182" t="s">
        <v>17754</v>
      </c>
      <c r="D2182" t="s">
        <v>10551</v>
      </c>
      <c r="E2182">
        <v>177</v>
      </c>
      <c r="F2182">
        <v>177</v>
      </c>
      <c r="G2182">
        <f>MAX(days16[[#This Row],[total_breakfastdays16]],days16[[#This Row],[total_lunchdays16]])</f>
        <v>177</v>
      </c>
    </row>
    <row r="2183" spans="1:7" x14ac:dyDescent="0.25">
      <c r="A2183" t="s">
        <v>2182</v>
      </c>
      <c r="B2183" t="s">
        <v>16476</v>
      </c>
      <c r="C2183" t="s">
        <v>17754</v>
      </c>
      <c r="D2183" t="s">
        <v>10552</v>
      </c>
      <c r="E2183">
        <v>177</v>
      </c>
      <c r="F2183">
        <v>177</v>
      </c>
      <c r="G2183">
        <f>MAX(days16[[#This Row],[total_breakfastdays16]],days16[[#This Row],[total_lunchdays16]])</f>
        <v>177</v>
      </c>
    </row>
    <row r="2184" spans="1:7" x14ac:dyDescent="0.25">
      <c r="A2184" t="s">
        <v>2183</v>
      </c>
      <c r="B2184" t="s">
        <v>16476</v>
      </c>
      <c r="C2184" t="s">
        <v>17754</v>
      </c>
      <c r="D2184" t="s">
        <v>10553</v>
      </c>
      <c r="E2184">
        <v>177</v>
      </c>
      <c r="F2184">
        <v>177</v>
      </c>
      <c r="G2184">
        <f>MAX(days16[[#This Row],[total_breakfastdays16]],days16[[#This Row],[total_lunchdays16]])</f>
        <v>177</v>
      </c>
    </row>
    <row r="2185" spans="1:7" x14ac:dyDescent="0.25">
      <c r="A2185" t="s">
        <v>2184</v>
      </c>
      <c r="B2185" t="s">
        <v>16476</v>
      </c>
      <c r="C2185" t="s">
        <v>17754</v>
      </c>
      <c r="D2185" t="s">
        <v>10554</v>
      </c>
      <c r="E2185">
        <v>177</v>
      </c>
      <c r="F2185">
        <v>177</v>
      </c>
      <c r="G2185">
        <f>MAX(days16[[#This Row],[total_breakfastdays16]],days16[[#This Row],[total_lunchdays16]])</f>
        <v>177</v>
      </c>
    </row>
    <row r="2186" spans="1:7" x14ac:dyDescent="0.25">
      <c r="A2186" t="s">
        <v>2185</v>
      </c>
      <c r="B2186" t="s">
        <v>16476</v>
      </c>
      <c r="C2186" t="s">
        <v>17754</v>
      </c>
      <c r="D2186" t="s">
        <v>10555</v>
      </c>
      <c r="E2186">
        <v>177</v>
      </c>
      <c r="F2186">
        <v>177</v>
      </c>
      <c r="G2186">
        <f>MAX(days16[[#This Row],[total_breakfastdays16]],days16[[#This Row],[total_lunchdays16]])</f>
        <v>177</v>
      </c>
    </row>
    <row r="2187" spans="1:7" x14ac:dyDescent="0.25">
      <c r="A2187" t="s">
        <v>2186</v>
      </c>
      <c r="B2187" t="s">
        <v>16476</v>
      </c>
      <c r="C2187" t="s">
        <v>17754</v>
      </c>
      <c r="D2187" t="s">
        <v>10556</v>
      </c>
      <c r="E2187">
        <v>177</v>
      </c>
      <c r="F2187">
        <v>177</v>
      </c>
      <c r="G2187">
        <f>MAX(days16[[#This Row],[total_breakfastdays16]],days16[[#This Row],[total_lunchdays16]])</f>
        <v>177</v>
      </c>
    </row>
    <row r="2188" spans="1:7" x14ac:dyDescent="0.25">
      <c r="A2188" t="s">
        <v>2187</v>
      </c>
      <c r="B2188" t="s">
        <v>16476</v>
      </c>
      <c r="C2188" t="s">
        <v>17754</v>
      </c>
      <c r="D2188" t="s">
        <v>10557</v>
      </c>
      <c r="E2188">
        <v>177</v>
      </c>
      <c r="F2188">
        <v>177</v>
      </c>
      <c r="G2188">
        <f>MAX(days16[[#This Row],[total_breakfastdays16]],days16[[#This Row],[total_lunchdays16]])</f>
        <v>177</v>
      </c>
    </row>
    <row r="2189" spans="1:7" x14ac:dyDescent="0.25">
      <c r="A2189" t="s">
        <v>2188</v>
      </c>
      <c r="B2189" t="s">
        <v>16476</v>
      </c>
      <c r="C2189" t="s">
        <v>17754</v>
      </c>
      <c r="D2189" t="s">
        <v>10558</v>
      </c>
      <c r="E2189">
        <v>177</v>
      </c>
      <c r="F2189">
        <v>177</v>
      </c>
      <c r="G2189">
        <f>MAX(days16[[#This Row],[total_breakfastdays16]],days16[[#This Row],[total_lunchdays16]])</f>
        <v>177</v>
      </c>
    </row>
    <row r="2190" spans="1:7" x14ac:dyDescent="0.25">
      <c r="A2190" t="s">
        <v>2189</v>
      </c>
      <c r="B2190" t="s">
        <v>16476</v>
      </c>
      <c r="C2190" t="s">
        <v>17754</v>
      </c>
      <c r="D2190" t="s">
        <v>10559</v>
      </c>
      <c r="E2190">
        <v>177</v>
      </c>
      <c r="F2190">
        <v>177</v>
      </c>
      <c r="G2190">
        <f>MAX(days16[[#This Row],[total_breakfastdays16]],days16[[#This Row],[total_lunchdays16]])</f>
        <v>177</v>
      </c>
    </row>
    <row r="2191" spans="1:7" x14ac:dyDescent="0.25">
      <c r="A2191" t="s">
        <v>2190</v>
      </c>
      <c r="B2191" t="s">
        <v>16476</v>
      </c>
      <c r="C2191" t="s">
        <v>17754</v>
      </c>
      <c r="D2191" t="s">
        <v>10560</v>
      </c>
      <c r="E2191">
        <v>177</v>
      </c>
      <c r="F2191">
        <v>177</v>
      </c>
      <c r="G2191">
        <f>MAX(days16[[#This Row],[total_breakfastdays16]],days16[[#This Row],[total_lunchdays16]])</f>
        <v>177</v>
      </c>
    </row>
    <row r="2192" spans="1:7" x14ac:dyDescent="0.25">
      <c r="A2192" t="s">
        <v>2191</v>
      </c>
      <c r="B2192" t="s">
        <v>16476</v>
      </c>
      <c r="C2192" t="s">
        <v>17754</v>
      </c>
      <c r="D2192" t="s">
        <v>10561</v>
      </c>
      <c r="E2192">
        <v>177</v>
      </c>
      <c r="F2192">
        <v>177</v>
      </c>
      <c r="G2192">
        <f>MAX(days16[[#This Row],[total_breakfastdays16]],days16[[#This Row],[total_lunchdays16]])</f>
        <v>177</v>
      </c>
    </row>
    <row r="2193" spans="1:7" x14ac:dyDescent="0.25">
      <c r="A2193" t="s">
        <v>2192</v>
      </c>
      <c r="B2193" t="s">
        <v>16476</v>
      </c>
      <c r="C2193" t="s">
        <v>17754</v>
      </c>
      <c r="D2193" t="s">
        <v>10562</v>
      </c>
      <c r="E2193">
        <v>177</v>
      </c>
      <c r="F2193">
        <v>177</v>
      </c>
      <c r="G2193">
        <f>MAX(days16[[#This Row],[total_breakfastdays16]],days16[[#This Row],[total_lunchdays16]])</f>
        <v>177</v>
      </c>
    </row>
    <row r="2194" spans="1:7" x14ac:dyDescent="0.25">
      <c r="A2194" t="s">
        <v>2193</v>
      </c>
      <c r="B2194" t="s">
        <v>16476</v>
      </c>
      <c r="C2194" t="s">
        <v>17754</v>
      </c>
      <c r="D2194" t="s">
        <v>10563</v>
      </c>
      <c r="E2194">
        <v>177</v>
      </c>
      <c r="F2194">
        <v>177</v>
      </c>
      <c r="G2194">
        <f>MAX(days16[[#This Row],[total_breakfastdays16]],days16[[#This Row],[total_lunchdays16]])</f>
        <v>177</v>
      </c>
    </row>
    <row r="2195" spans="1:7" x14ac:dyDescent="0.25">
      <c r="A2195" t="s">
        <v>2194</v>
      </c>
      <c r="B2195" t="s">
        <v>16476</v>
      </c>
      <c r="C2195" t="s">
        <v>17754</v>
      </c>
      <c r="D2195" t="s">
        <v>10564</v>
      </c>
      <c r="E2195">
        <v>177</v>
      </c>
      <c r="F2195">
        <v>177</v>
      </c>
      <c r="G2195">
        <f>MAX(days16[[#This Row],[total_breakfastdays16]],days16[[#This Row],[total_lunchdays16]])</f>
        <v>177</v>
      </c>
    </row>
    <row r="2196" spans="1:7" x14ac:dyDescent="0.25">
      <c r="A2196" t="s">
        <v>2195</v>
      </c>
      <c r="B2196" t="s">
        <v>16476</v>
      </c>
      <c r="C2196" t="s">
        <v>17754</v>
      </c>
      <c r="D2196" t="s">
        <v>10565</v>
      </c>
      <c r="E2196">
        <v>177</v>
      </c>
      <c r="F2196">
        <v>177</v>
      </c>
      <c r="G2196">
        <f>MAX(days16[[#This Row],[total_breakfastdays16]],days16[[#This Row],[total_lunchdays16]])</f>
        <v>177</v>
      </c>
    </row>
    <row r="2197" spans="1:7" x14ac:dyDescent="0.25">
      <c r="A2197" t="s">
        <v>2196</v>
      </c>
      <c r="B2197" t="s">
        <v>16476</v>
      </c>
      <c r="C2197" t="s">
        <v>17754</v>
      </c>
      <c r="D2197" t="s">
        <v>10566</v>
      </c>
      <c r="E2197">
        <v>177</v>
      </c>
      <c r="F2197">
        <v>177</v>
      </c>
      <c r="G2197">
        <f>MAX(days16[[#This Row],[total_breakfastdays16]],days16[[#This Row],[total_lunchdays16]])</f>
        <v>177</v>
      </c>
    </row>
    <row r="2198" spans="1:7" x14ac:dyDescent="0.25">
      <c r="A2198" t="s">
        <v>2197</v>
      </c>
      <c r="B2198" t="s">
        <v>16476</v>
      </c>
      <c r="C2198" t="s">
        <v>17754</v>
      </c>
      <c r="D2198" t="s">
        <v>10567</v>
      </c>
      <c r="E2198">
        <v>177</v>
      </c>
      <c r="F2198">
        <v>177</v>
      </c>
      <c r="G2198">
        <f>MAX(days16[[#This Row],[total_breakfastdays16]],days16[[#This Row],[total_lunchdays16]])</f>
        <v>177</v>
      </c>
    </row>
    <row r="2199" spans="1:7" x14ac:dyDescent="0.25">
      <c r="A2199" t="s">
        <v>2198</v>
      </c>
      <c r="B2199" t="s">
        <v>16476</v>
      </c>
      <c r="C2199" t="s">
        <v>17754</v>
      </c>
      <c r="D2199" t="s">
        <v>10568</v>
      </c>
      <c r="E2199">
        <v>177</v>
      </c>
      <c r="F2199">
        <v>177</v>
      </c>
      <c r="G2199">
        <f>MAX(days16[[#This Row],[total_breakfastdays16]],days16[[#This Row],[total_lunchdays16]])</f>
        <v>177</v>
      </c>
    </row>
    <row r="2200" spans="1:7" x14ac:dyDescent="0.25">
      <c r="A2200" t="s">
        <v>2199</v>
      </c>
      <c r="B2200" t="s">
        <v>16476</v>
      </c>
      <c r="C2200" t="s">
        <v>17754</v>
      </c>
      <c r="D2200" t="s">
        <v>10569</v>
      </c>
      <c r="E2200">
        <v>177</v>
      </c>
      <c r="F2200">
        <v>177</v>
      </c>
      <c r="G2200">
        <f>MAX(days16[[#This Row],[total_breakfastdays16]],days16[[#This Row],[total_lunchdays16]])</f>
        <v>177</v>
      </c>
    </row>
    <row r="2201" spans="1:7" x14ac:dyDescent="0.25">
      <c r="A2201" t="s">
        <v>2200</v>
      </c>
      <c r="B2201" t="s">
        <v>16476</v>
      </c>
      <c r="C2201" t="s">
        <v>17754</v>
      </c>
      <c r="D2201" t="s">
        <v>10570</v>
      </c>
      <c r="E2201">
        <v>177</v>
      </c>
      <c r="F2201">
        <v>175</v>
      </c>
      <c r="G2201">
        <f>MAX(days16[[#This Row],[total_breakfastdays16]],days16[[#This Row],[total_lunchdays16]])</f>
        <v>177</v>
      </c>
    </row>
    <row r="2202" spans="1:7" x14ac:dyDescent="0.25">
      <c r="A2202" t="s">
        <v>2201</v>
      </c>
      <c r="B2202" t="s">
        <v>16476</v>
      </c>
      <c r="C2202" t="s">
        <v>17754</v>
      </c>
      <c r="D2202" t="s">
        <v>10571</v>
      </c>
      <c r="E2202">
        <v>177</v>
      </c>
      <c r="F2202">
        <v>177</v>
      </c>
      <c r="G2202">
        <f>MAX(days16[[#This Row],[total_breakfastdays16]],days16[[#This Row],[total_lunchdays16]])</f>
        <v>177</v>
      </c>
    </row>
    <row r="2203" spans="1:7" x14ac:dyDescent="0.25">
      <c r="A2203" t="s">
        <v>2202</v>
      </c>
      <c r="B2203" t="s">
        <v>16476</v>
      </c>
      <c r="C2203" t="s">
        <v>17754</v>
      </c>
      <c r="D2203" t="s">
        <v>10572</v>
      </c>
      <c r="E2203">
        <v>177</v>
      </c>
      <c r="F2203">
        <v>177</v>
      </c>
      <c r="G2203">
        <f>MAX(days16[[#This Row],[total_breakfastdays16]],days16[[#This Row],[total_lunchdays16]])</f>
        <v>177</v>
      </c>
    </row>
    <row r="2204" spans="1:7" x14ac:dyDescent="0.25">
      <c r="A2204" t="s">
        <v>2203</v>
      </c>
      <c r="B2204" t="s">
        <v>16476</v>
      </c>
      <c r="C2204" t="s">
        <v>17754</v>
      </c>
      <c r="D2204" t="s">
        <v>10573</v>
      </c>
      <c r="E2204">
        <v>177</v>
      </c>
      <c r="F2204">
        <v>177</v>
      </c>
      <c r="G2204">
        <f>MAX(days16[[#This Row],[total_breakfastdays16]],days16[[#This Row],[total_lunchdays16]])</f>
        <v>177</v>
      </c>
    </row>
    <row r="2205" spans="1:7" x14ac:dyDescent="0.25">
      <c r="A2205" t="s">
        <v>2204</v>
      </c>
      <c r="B2205" t="s">
        <v>16476</v>
      </c>
      <c r="C2205" t="s">
        <v>17754</v>
      </c>
      <c r="D2205" t="s">
        <v>10574</v>
      </c>
      <c r="E2205">
        <v>177</v>
      </c>
      <c r="F2205">
        <v>177</v>
      </c>
      <c r="G2205">
        <f>MAX(days16[[#This Row],[total_breakfastdays16]],days16[[#This Row],[total_lunchdays16]])</f>
        <v>177</v>
      </c>
    </row>
    <row r="2206" spans="1:7" x14ac:dyDescent="0.25">
      <c r="A2206" t="s">
        <v>2205</v>
      </c>
      <c r="B2206" t="s">
        <v>16476</v>
      </c>
      <c r="C2206" t="s">
        <v>17754</v>
      </c>
      <c r="D2206" t="s">
        <v>10575</v>
      </c>
      <c r="E2206">
        <v>177</v>
      </c>
      <c r="F2206">
        <v>177</v>
      </c>
      <c r="G2206">
        <f>MAX(days16[[#This Row],[total_breakfastdays16]],days16[[#This Row],[total_lunchdays16]])</f>
        <v>177</v>
      </c>
    </row>
    <row r="2207" spans="1:7" x14ac:dyDescent="0.25">
      <c r="A2207" t="s">
        <v>2206</v>
      </c>
      <c r="B2207" t="s">
        <v>16476</v>
      </c>
      <c r="C2207" t="s">
        <v>17754</v>
      </c>
      <c r="D2207" t="s">
        <v>10576</v>
      </c>
      <c r="E2207">
        <v>177</v>
      </c>
      <c r="F2207">
        <v>175</v>
      </c>
      <c r="G2207">
        <f>MAX(days16[[#This Row],[total_breakfastdays16]],days16[[#This Row],[total_lunchdays16]])</f>
        <v>177</v>
      </c>
    </row>
    <row r="2208" spans="1:7" x14ac:dyDescent="0.25">
      <c r="A2208" t="s">
        <v>2207</v>
      </c>
      <c r="B2208" t="s">
        <v>16476</v>
      </c>
      <c r="C2208" t="s">
        <v>17754</v>
      </c>
      <c r="D2208" t="s">
        <v>10577</v>
      </c>
      <c r="E2208">
        <v>177</v>
      </c>
      <c r="F2208">
        <v>177</v>
      </c>
      <c r="G2208">
        <f>MAX(days16[[#This Row],[total_breakfastdays16]],days16[[#This Row],[total_lunchdays16]])</f>
        <v>177</v>
      </c>
    </row>
    <row r="2209" spans="1:7" x14ac:dyDescent="0.25">
      <c r="A2209" t="s">
        <v>2208</v>
      </c>
      <c r="B2209" t="s">
        <v>16476</v>
      </c>
      <c r="C2209" t="s">
        <v>17754</v>
      </c>
      <c r="D2209" t="s">
        <v>10578</v>
      </c>
      <c r="E2209">
        <v>171</v>
      </c>
      <c r="F2209">
        <v>170</v>
      </c>
      <c r="G2209">
        <f>MAX(days16[[#This Row],[total_breakfastdays16]],days16[[#This Row],[total_lunchdays16]])</f>
        <v>171</v>
      </c>
    </row>
    <row r="2210" spans="1:7" x14ac:dyDescent="0.25">
      <c r="A2210" t="s">
        <v>2209</v>
      </c>
      <c r="B2210" t="s">
        <v>16477</v>
      </c>
      <c r="C2210" t="s">
        <v>17755</v>
      </c>
      <c r="D2210" t="s">
        <v>10579</v>
      </c>
      <c r="E2210">
        <v>176</v>
      </c>
      <c r="F2210">
        <v>174</v>
      </c>
      <c r="G2210">
        <f>MAX(days16[[#This Row],[total_breakfastdays16]],days16[[#This Row],[total_lunchdays16]])</f>
        <v>176</v>
      </c>
    </row>
    <row r="2211" spans="1:7" x14ac:dyDescent="0.25">
      <c r="A2211" t="s">
        <v>2210</v>
      </c>
      <c r="B2211" t="s">
        <v>16477</v>
      </c>
      <c r="C2211" t="s">
        <v>17755</v>
      </c>
      <c r="D2211" t="s">
        <v>10580</v>
      </c>
      <c r="E2211">
        <v>176</v>
      </c>
      <c r="F2211">
        <v>174</v>
      </c>
      <c r="G2211">
        <f>MAX(days16[[#This Row],[total_breakfastdays16]],days16[[#This Row],[total_lunchdays16]])</f>
        <v>176</v>
      </c>
    </row>
    <row r="2212" spans="1:7" x14ac:dyDescent="0.25">
      <c r="A2212" t="s">
        <v>2211</v>
      </c>
      <c r="B2212" t="s">
        <v>16477</v>
      </c>
      <c r="C2212" t="s">
        <v>17755</v>
      </c>
      <c r="D2212" t="s">
        <v>10581</v>
      </c>
      <c r="E2212">
        <v>176</v>
      </c>
      <c r="F2212">
        <v>174</v>
      </c>
      <c r="G2212">
        <f>MAX(days16[[#This Row],[total_breakfastdays16]],days16[[#This Row],[total_lunchdays16]])</f>
        <v>176</v>
      </c>
    </row>
    <row r="2213" spans="1:7" x14ac:dyDescent="0.25">
      <c r="A2213" t="s">
        <v>2212</v>
      </c>
      <c r="B2213" t="s">
        <v>16477</v>
      </c>
      <c r="C2213" t="s">
        <v>17755</v>
      </c>
      <c r="D2213" t="s">
        <v>10582</v>
      </c>
      <c r="E2213">
        <v>174</v>
      </c>
      <c r="F2213">
        <v>174</v>
      </c>
      <c r="G2213">
        <f>MAX(days16[[#This Row],[total_breakfastdays16]],days16[[#This Row],[total_lunchdays16]])</f>
        <v>174</v>
      </c>
    </row>
    <row r="2214" spans="1:7" x14ac:dyDescent="0.25">
      <c r="A2214" t="s">
        <v>2213</v>
      </c>
      <c r="B2214" t="s">
        <v>16477</v>
      </c>
      <c r="C2214" t="s">
        <v>17755</v>
      </c>
      <c r="D2214" t="s">
        <v>10583</v>
      </c>
      <c r="E2214">
        <v>176</v>
      </c>
      <c r="F2214">
        <v>176</v>
      </c>
      <c r="G2214">
        <f>MAX(days16[[#This Row],[total_breakfastdays16]],days16[[#This Row],[total_lunchdays16]])</f>
        <v>176</v>
      </c>
    </row>
    <row r="2215" spans="1:7" x14ac:dyDescent="0.25">
      <c r="A2215" t="s">
        <v>2214</v>
      </c>
      <c r="B2215" t="s">
        <v>16477</v>
      </c>
      <c r="C2215" t="s">
        <v>17755</v>
      </c>
      <c r="D2215" t="s">
        <v>10584</v>
      </c>
      <c r="E2215">
        <v>176</v>
      </c>
      <c r="F2215">
        <v>173</v>
      </c>
      <c r="G2215">
        <f>MAX(days16[[#This Row],[total_breakfastdays16]],days16[[#This Row],[total_lunchdays16]])</f>
        <v>176</v>
      </c>
    </row>
    <row r="2216" spans="1:7" x14ac:dyDescent="0.25">
      <c r="A2216" t="s">
        <v>2215</v>
      </c>
      <c r="B2216" t="s">
        <v>16477</v>
      </c>
      <c r="C2216" t="s">
        <v>17755</v>
      </c>
      <c r="D2216" t="s">
        <v>10585</v>
      </c>
      <c r="E2216">
        <v>176</v>
      </c>
      <c r="F2216">
        <v>176</v>
      </c>
      <c r="G2216">
        <f>MAX(days16[[#This Row],[total_breakfastdays16]],days16[[#This Row],[total_lunchdays16]])</f>
        <v>176</v>
      </c>
    </row>
    <row r="2217" spans="1:7" x14ac:dyDescent="0.25">
      <c r="A2217" t="s">
        <v>2216</v>
      </c>
      <c r="B2217" t="s">
        <v>16477</v>
      </c>
      <c r="C2217" t="s">
        <v>17755</v>
      </c>
      <c r="D2217" t="s">
        <v>10586</v>
      </c>
      <c r="E2217">
        <v>176</v>
      </c>
      <c r="F2217">
        <v>176</v>
      </c>
      <c r="G2217">
        <f>MAX(days16[[#This Row],[total_breakfastdays16]],days16[[#This Row],[total_lunchdays16]])</f>
        <v>176</v>
      </c>
    </row>
    <row r="2218" spans="1:7" x14ac:dyDescent="0.25">
      <c r="A2218" t="s">
        <v>2217</v>
      </c>
      <c r="B2218" t="s">
        <v>16477</v>
      </c>
      <c r="C2218" t="s">
        <v>17755</v>
      </c>
      <c r="D2218" t="s">
        <v>10587</v>
      </c>
      <c r="E2218">
        <v>176</v>
      </c>
      <c r="F2218">
        <v>176</v>
      </c>
      <c r="G2218">
        <f>MAX(days16[[#This Row],[total_breakfastdays16]],days16[[#This Row],[total_lunchdays16]])</f>
        <v>176</v>
      </c>
    </row>
    <row r="2219" spans="1:7" x14ac:dyDescent="0.25">
      <c r="A2219" t="s">
        <v>2218</v>
      </c>
      <c r="B2219" t="s">
        <v>16477</v>
      </c>
      <c r="C2219" t="s">
        <v>17755</v>
      </c>
      <c r="D2219" t="s">
        <v>8436</v>
      </c>
      <c r="E2219">
        <v>176</v>
      </c>
      <c r="F2219">
        <v>174</v>
      </c>
      <c r="G2219">
        <f>MAX(days16[[#This Row],[total_breakfastdays16]],days16[[#This Row],[total_lunchdays16]])</f>
        <v>176</v>
      </c>
    </row>
    <row r="2220" spans="1:7" x14ac:dyDescent="0.25">
      <c r="A2220" t="s">
        <v>2219</v>
      </c>
      <c r="B2220" t="s">
        <v>16477</v>
      </c>
      <c r="C2220" t="s">
        <v>17755</v>
      </c>
      <c r="D2220" t="s">
        <v>10588</v>
      </c>
      <c r="E2220">
        <v>176</v>
      </c>
      <c r="F2220">
        <v>176</v>
      </c>
      <c r="G2220">
        <f>MAX(days16[[#This Row],[total_breakfastdays16]],days16[[#This Row],[total_lunchdays16]])</f>
        <v>176</v>
      </c>
    </row>
    <row r="2221" spans="1:7" x14ac:dyDescent="0.25">
      <c r="A2221" t="s">
        <v>2220</v>
      </c>
      <c r="B2221" t="s">
        <v>16477</v>
      </c>
      <c r="C2221" t="s">
        <v>17755</v>
      </c>
      <c r="D2221" t="s">
        <v>10589</v>
      </c>
      <c r="E2221">
        <v>176</v>
      </c>
      <c r="F2221">
        <v>176</v>
      </c>
      <c r="G2221">
        <f>MAX(days16[[#This Row],[total_breakfastdays16]],days16[[#This Row],[total_lunchdays16]])</f>
        <v>176</v>
      </c>
    </row>
    <row r="2222" spans="1:7" x14ac:dyDescent="0.25">
      <c r="A2222" t="s">
        <v>2221</v>
      </c>
      <c r="B2222" t="s">
        <v>16477</v>
      </c>
      <c r="C2222" t="s">
        <v>17755</v>
      </c>
      <c r="D2222" t="s">
        <v>10590</v>
      </c>
      <c r="E2222">
        <v>175</v>
      </c>
      <c r="F2222">
        <v>175</v>
      </c>
      <c r="G2222">
        <f>MAX(days16[[#This Row],[total_breakfastdays16]],days16[[#This Row],[total_lunchdays16]])</f>
        <v>175</v>
      </c>
    </row>
    <row r="2223" spans="1:7" x14ac:dyDescent="0.25">
      <c r="A2223" t="s">
        <v>2222</v>
      </c>
      <c r="B2223" t="s">
        <v>16477</v>
      </c>
      <c r="C2223" t="s">
        <v>17755</v>
      </c>
      <c r="D2223" t="s">
        <v>10591</v>
      </c>
      <c r="E2223">
        <v>176</v>
      </c>
      <c r="F2223">
        <v>172</v>
      </c>
      <c r="G2223">
        <f>MAX(days16[[#This Row],[total_breakfastdays16]],days16[[#This Row],[total_lunchdays16]])</f>
        <v>176</v>
      </c>
    </row>
    <row r="2224" spans="1:7" x14ac:dyDescent="0.25">
      <c r="A2224" t="s">
        <v>2223</v>
      </c>
      <c r="B2224" t="s">
        <v>16477</v>
      </c>
      <c r="C2224" t="s">
        <v>17755</v>
      </c>
      <c r="D2224" t="s">
        <v>10592</v>
      </c>
      <c r="E2224">
        <v>176</v>
      </c>
      <c r="F2224">
        <v>176</v>
      </c>
      <c r="G2224">
        <f>MAX(days16[[#This Row],[total_breakfastdays16]],days16[[#This Row],[total_lunchdays16]])</f>
        <v>176</v>
      </c>
    </row>
    <row r="2225" spans="1:7" x14ac:dyDescent="0.25">
      <c r="A2225" t="s">
        <v>2224</v>
      </c>
      <c r="B2225" t="s">
        <v>16477</v>
      </c>
      <c r="C2225" t="s">
        <v>17755</v>
      </c>
      <c r="D2225" t="s">
        <v>10593</v>
      </c>
      <c r="E2225">
        <v>176</v>
      </c>
      <c r="F2225">
        <v>176</v>
      </c>
      <c r="G2225">
        <f>MAX(days16[[#This Row],[total_breakfastdays16]],days16[[#This Row],[total_lunchdays16]])</f>
        <v>176</v>
      </c>
    </row>
    <row r="2226" spans="1:7" x14ac:dyDescent="0.25">
      <c r="A2226" t="s">
        <v>2225</v>
      </c>
      <c r="B2226" t="s">
        <v>16477</v>
      </c>
      <c r="C2226" t="s">
        <v>17755</v>
      </c>
      <c r="D2226" t="s">
        <v>10594</v>
      </c>
      <c r="E2226">
        <v>175</v>
      </c>
      <c r="F2226">
        <v>176</v>
      </c>
      <c r="G2226">
        <f>MAX(days16[[#This Row],[total_breakfastdays16]],days16[[#This Row],[total_lunchdays16]])</f>
        <v>176</v>
      </c>
    </row>
    <row r="2227" spans="1:7" x14ac:dyDescent="0.25">
      <c r="A2227" t="s">
        <v>2226</v>
      </c>
      <c r="B2227" t="s">
        <v>16477</v>
      </c>
      <c r="C2227" t="s">
        <v>17755</v>
      </c>
      <c r="D2227" t="s">
        <v>10595</v>
      </c>
      <c r="E2227">
        <v>176</v>
      </c>
      <c r="F2227">
        <v>176</v>
      </c>
      <c r="G2227">
        <f>MAX(days16[[#This Row],[total_breakfastdays16]],days16[[#This Row],[total_lunchdays16]])</f>
        <v>176</v>
      </c>
    </row>
    <row r="2228" spans="1:7" x14ac:dyDescent="0.25">
      <c r="A2228" t="s">
        <v>2227</v>
      </c>
      <c r="B2228" t="s">
        <v>16477</v>
      </c>
      <c r="C2228" t="s">
        <v>17755</v>
      </c>
      <c r="D2228" t="s">
        <v>10596</v>
      </c>
      <c r="E2228">
        <v>176</v>
      </c>
      <c r="F2228">
        <v>176</v>
      </c>
      <c r="G2228">
        <f>MAX(days16[[#This Row],[total_breakfastdays16]],days16[[#This Row],[total_lunchdays16]])</f>
        <v>176</v>
      </c>
    </row>
    <row r="2229" spans="1:7" x14ac:dyDescent="0.25">
      <c r="A2229" t="s">
        <v>2228</v>
      </c>
      <c r="B2229" t="s">
        <v>16477</v>
      </c>
      <c r="C2229" t="s">
        <v>17755</v>
      </c>
      <c r="D2229" t="s">
        <v>10597</v>
      </c>
      <c r="E2229">
        <v>176</v>
      </c>
      <c r="F2229">
        <v>176</v>
      </c>
      <c r="G2229">
        <f>MAX(days16[[#This Row],[total_breakfastdays16]],days16[[#This Row],[total_lunchdays16]])</f>
        <v>176</v>
      </c>
    </row>
    <row r="2230" spans="1:7" x14ac:dyDescent="0.25">
      <c r="A2230" t="s">
        <v>2229</v>
      </c>
      <c r="B2230" t="s">
        <v>16477</v>
      </c>
      <c r="C2230" t="s">
        <v>17755</v>
      </c>
      <c r="D2230" t="s">
        <v>10598</v>
      </c>
      <c r="E2230">
        <v>176</v>
      </c>
      <c r="F2230">
        <v>176</v>
      </c>
      <c r="G2230">
        <f>MAX(days16[[#This Row],[total_breakfastdays16]],days16[[#This Row],[total_lunchdays16]])</f>
        <v>176</v>
      </c>
    </row>
    <row r="2231" spans="1:7" x14ac:dyDescent="0.25">
      <c r="A2231" t="s">
        <v>2230</v>
      </c>
      <c r="B2231" t="s">
        <v>16477</v>
      </c>
      <c r="C2231" t="s">
        <v>17755</v>
      </c>
      <c r="D2231" t="s">
        <v>10599</v>
      </c>
      <c r="E2231">
        <v>176</v>
      </c>
      <c r="F2231">
        <v>176</v>
      </c>
      <c r="G2231">
        <f>MAX(days16[[#This Row],[total_breakfastdays16]],days16[[#This Row],[total_lunchdays16]])</f>
        <v>176</v>
      </c>
    </row>
    <row r="2232" spans="1:7" x14ac:dyDescent="0.25">
      <c r="A2232" t="s">
        <v>2231</v>
      </c>
      <c r="B2232" t="s">
        <v>16477</v>
      </c>
      <c r="C2232" t="s">
        <v>17755</v>
      </c>
      <c r="D2232" t="s">
        <v>10600</v>
      </c>
      <c r="E2232">
        <v>176</v>
      </c>
      <c r="F2232">
        <v>176</v>
      </c>
      <c r="G2232">
        <f>MAX(days16[[#This Row],[total_breakfastdays16]],days16[[#This Row],[total_lunchdays16]])</f>
        <v>176</v>
      </c>
    </row>
    <row r="2233" spans="1:7" x14ac:dyDescent="0.25">
      <c r="A2233" t="s">
        <v>2232</v>
      </c>
      <c r="B2233" t="s">
        <v>16477</v>
      </c>
      <c r="C2233" t="s">
        <v>17755</v>
      </c>
      <c r="D2233" t="s">
        <v>10601</v>
      </c>
      <c r="E2233">
        <v>176</v>
      </c>
      <c r="F2233">
        <v>176</v>
      </c>
      <c r="G2233">
        <f>MAX(days16[[#This Row],[total_breakfastdays16]],days16[[#This Row],[total_lunchdays16]])</f>
        <v>176</v>
      </c>
    </row>
    <row r="2234" spans="1:7" x14ac:dyDescent="0.25">
      <c r="A2234" t="s">
        <v>2233</v>
      </c>
      <c r="B2234" t="s">
        <v>16477</v>
      </c>
      <c r="C2234" t="s">
        <v>17755</v>
      </c>
      <c r="D2234" t="s">
        <v>10602</v>
      </c>
      <c r="E2234">
        <v>176</v>
      </c>
      <c r="F2234">
        <v>176</v>
      </c>
      <c r="G2234">
        <f>MAX(days16[[#This Row],[total_breakfastdays16]],days16[[#This Row],[total_lunchdays16]])</f>
        <v>176</v>
      </c>
    </row>
    <row r="2235" spans="1:7" x14ac:dyDescent="0.25">
      <c r="A2235" t="s">
        <v>2234</v>
      </c>
      <c r="B2235" t="s">
        <v>16477</v>
      </c>
      <c r="C2235" t="s">
        <v>17755</v>
      </c>
      <c r="D2235" t="s">
        <v>10603</v>
      </c>
      <c r="E2235">
        <v>176</v>
      </c>
      <c r="F2235">
        <v>176</v>
      </c>
      <c r="G2235">
        <f>MAX(days16[[#This Row],[total_breakfastdays16]],days16[[#This Row],[total_lunchdays16]])</f>
        <v>176</v>
      </c>
    </row>
    <row r="2236" spans="1:7" x14ac:dyDescent="0.25">
      <c r="A2236" t="s">
        <v>2235</v>
      </c>
      <c r="B2236" t="s">
        <v>16477</v>
      </c>
      <c r="C2236" t="s">
        <v>17755</v>
      </c>
      <c r="D2236" t="s">
        <v>10604</v>
      </c>
      <c r="E2236">
        <v>176</v>
      </c>
      <c r="F2236">
        <v>176</v>
      </c>
      <c r="G2236">
        <f>MAX(days16[[#This Row],[total_breakfastdays16]],days16[[#This Row],[total_lunchdays16]])</f>
        <v>176</v>
      </c>
    </row>
    <row r="2237" spans="1:7" x14ac:dyDescent="0.25">
      <c r="A2237" t="s">
        <v>2236</v>
      </c>
      <c r="B2237" t="s">
        <v>16477</v>
      </c>
      <c r="C2237" t="s">
        <v>17755</v>
      </c>
      <c r="D2237" t="s">
        <v>10605</v>
      </c>
      <c r="E2237">
        <v>175</v>
      </c>
      <c r="F2237">
        <v>176</v>
      </c>
      <c r="G2237">
        <f>MAX(days16[[#This Row],[total_breakfastdays16]],days16[[#This Row],[total_lunchdays16]])</f>
        <v>176</v>
      </c>
    </row>
    <row r="2238" spans="1:7" x14ac:dyDescent="0.25">
      <c r="A2238" t="s">
        <v>2237</v>
      </c>
      <c r="B2238" t="s">
        <v>16477</v>
      </c>
      <c r="C2238" t="s">
        <v>17755</v>
      </c>
      <c r="D2238" t="s">
        <v>10606</v>
      </c>
      <c r="E2238">
        <v>176</v>
      </c>
      <c r="F2238">
        <v>176</v>
      </c>
      <c r="G2238">
        <f>MAX(days16[[#This Row],[total_breakfastdays16]],days16[[#This Row],[total_lunchdays16]])</f>
        <v>176</v>
      </c>
    </row>
    <row r="2239" spans="1:7" x14ac:dyDescent="0.25">
      <c r="A2239" t="s">
        <v>2238</v>
      </c>
      <c r="B2239" t="s">
        <v>16477</v>
      </c>
      <c r="C2239" t="s">
        <v>17755</v>
      </c>
      <c r="D2239" t="s">
        <v>10607</v>
      </c>
      <c r="E2239">
        <v>176</v>
      </c>
      <c r="F2239">
        <v>176</v>
      </c>
      <c r="G2239">
        <f>MAX(days16[[#This Row],[total_breakfastdays16]],days16[[#This Row],[total_lunchdays16]])</f>
        <v>176</v>
      </c>
    </row>
    <row r="2240" spans="1:7" x14ac:dyDescent="0.25">
      <c r="A2240" t="s">
        <v>2239</v>
      </c>
      <c r="B2240" t="s">
        <v>16477</v>
      </c>
      <c r="C2240" t="s">
        <v>17755</v>
      </c>
      <c r="D2240" t="s">
        <v>10608</v>
      </c>
      <c r="E2240">
        <v>176</v>
      </c>
      <c r="F2240">
        <v>176</v>
      </c>
      <c r="G2240">
        <f>MAX(days16[[#This Row],[total_breakfastdays16]],days16[[#This Row],[total_lunchdays16]])</f>
        <v>176</v>
      </c>
    </row>
    <row r="2241" spans="1:7" x14ac:dyDescent="0.25">
      <c r="A2241" t="s">
        <v>2240</v>
      </c>
      <c r="B2241" t="s">
        <v>16477</v>
      </c>
      <c r="C2241" t="s">
        <v>17755</v>
      </c>
      <c r="D2241" t="s">
        <v>9336</v>
      </c>
      <c r="E2241">
        <v>176</v>
      </c>
      <c r="F2241">
        <v>176</v>
      </c>
      <c r="G2241">
        <f>MAX(days16[[#This Row],[total_breakfastdays16]],days16[[#This Row],[total_lunchdays16]])</f>
        <v>176</v>
      </c>
    </row>
    <row r="2242" spans="1:7" x14ac:dyDescent="0.25">
      <c r="A2242" t="s">
        <v>2241</v>
      </c>
      <c r="B2242" t="s">
        <v>16477</v>
      </c>
      <c r="C2242" t="s">
        <v>17755</v>
      </c>
      <c r="D2242" t="s">
        <v>10609</v>
      </c>
      <c r="E2242">
        <v>175</v>
      </c>
      <c r="F2242">
        <v>176</v>
      </c>
      <c r="G2242">
        <f>MAX(days16[[#This Row],[total_breakfastdays16]],days16[[#This Row],[total_lunchdays16]])</f>
        <v>176</v>
      </c>
    </row>
    <row r="2243" spans="1:7" x14ac:dyDescent="0.25">
      <c r="A2243" t="s">
        <v>2242</v>
      </c>
      <c r="B2243" t="s">
        <v>16477</v>
      </c>
      <c r="C2243" t="s">
        <v>17755</v>
      </c>
      <c r="D2243" t="s">
        <v>10610</v>
      </c>
      <c r="E2243">
        <v>175</v>
      </c>
      <c r="F2243">
        <v>176</v>
      </c>
      <c r="G2243">
        <f>MAX(days16[[#This Row],[total_breakfastdays16]],days16[[#This Row],[total_lunchdays16]])</f>
        <v>176</v>
      </c>
    </row>
    <row r="2244" spans="1:7" x14ac:dyDescent="0.25">
      <c r="A2244" t="s">
        <v>2243</v>
      </c>
      <c r="B2244" t="s">
        <v>16477</v>
      </c>
      <c r="C2244" t="s">
        <v>17755</v>
      </c>
      <c r="D2244" t="s">
        <v>10432</v>
      </c>
      <c r="E2244">
        <v>176</v>
      </c>
      <c r="F2244">
        <v>176</v>
      </c>
      <c r="G2244">
        <f>MAX(days16[[#This Row],[total_breakfastdays16]],days16[[#This Row],[total_lunchdays16]])</f>
        <v>176</v>
      </c>
    </row>
    <row r="2245" spans="1:7" x14ac:dyDescent="0.25">
      <c r="A2245" t="s">
        <v>2244</v>
      </c>
      <c r="B2245" t="s">
        <v>16477</v>
      </c>
      <c r="C2245" t="s">
        <v>17755</v>
      </c>
      <c r="D2245" t="s">
        <v>9512</v>
      </c>
      <c r="E2245">
        <v>175</v>
      </c>
      <c r="F2245">
        <v>175</v>
      </c>
      <c r="G2245">
        <f>MAX(days16[[#This Row],[total_breakfastdays16]],days16[[#This Row],[total_lunchdays16]])</f>
        <v>175</v>
      </c>
    </row>
    <row r="2246" spans="1:7" x14ac:dyDescent="0.25">
      <c r="A2246" t="s">
        <v>2245</v>
      </c>
      <c r="B2246" t="s">
        <v>16477</v>
      </c>
      <c r="C2246" t="s">
        <v>17755</v>
      </c>
      <c r="D2246" t="s">
        <v>10611</v>
      </c>
      <c r="E2246">
        <v>170</v>
      </c>
      <c r="F2246">
        <v>176</v>
      </c>
      <c r="G2246">
        <f>MAX(days16[[#This Row],[total_breakfastdays16]],days16[[#This Row],[total_lunchdays16]])</f>
        <v>176</v>
      </c>
    </row>
    <row r="2247" spans="1:7" x14ac:dyDescent="0.25">
      <c r="A2247" t="s">
        <v>2246</v>
      </c>
      <c r="B2247" t="s">
        <v>16477</v>
      </c>
      <c r="C2247" t="s">
        <v>17755</v>
      </c>
      <c r="D2247" t="s">
        <v>10612</v>
      </c>
      <c r="E2247">
        <v>176</v>
      </c>
      <c r="F2247">
        <v>176</v>
      </c>
      <c r="G2247">
        <f>MAX(days16[[#This Row],[total_breakfastdays16]],days16[[#This Row],[total_lunchdays16]])</f>
        <v>176</v>
      </c>
    </row>
    <row r="2248" spans="1:7" x14ac:dyDescent="0.25">
      <c r="A2248" t="s">
        <v>2247</v>
      </c>
      <c r="B2248" t="s">
        <v>16477</v>
      </c>
      <c r="C2248" t="s">
        <v>17755</v>
      </c>
      <c r="D2248" t="s">
        <v>10613</v>
      </c>
      <c r="E2248">
        <v>176</v>
      </c>
      <c r="F2248">
        <v>175</v>
      </c>
      <c r="G2248">
        <f>MAX(days16[[#This Row],[total_breakfastdays16]],days16[[#This Row],[total_lunchdays16]])</f>
        <v>176</v>
      </c>
    </row>
    <row r="2249" spans="1:7" x14ac:dyDescent="0.25">
      <c r="A2249" t="s">
        <v>2248</v>
      </c>
      <c r="B2249" t="s">
        <v>16477</v>
      </c>
      <c r="C2249" t="s">
        <v>17755</v>
      </c>
      <c r="D2249" t="s">
        <v>10614</v>
      </c>
      <c r="E2249">
        <v>175</v>
      </c>
      <c r="F2249">
        <v>175</v>
      </c>
      <c r="G2249">
        <f>MAX(days16[[#This Row],[total_breakfastdays16]],days16[[#This Row],[total_lunchdays16]])</f>
        <v>175</v>
      </c>
    </row>
    <row r="2250" spans="1:7" x14ac:dyDescent="0.25">
      <c r="A2250" t="s">
        <v>2249</v>
      </c>
      <c r="B2250" t="s">
        <v>16477</v>
      </c>
      <c r="C2250" t="s">
        <v>17755</v>
      </c>
      <c r="D2250" t="s">
        <v>10615</v>
      </c>
      <c r="E2250">
        <v>176</v>
      </c>
      <c r="F2250">
        <v>176</v>
      </c>
      <c r="G2250">
        <f>MAX(days16[[#This Row],[total_breakfastdays16]],days16[[#This Row],[total_lunchdays16]])</f>
        <v>176</v>
      </c>
    </row>
    <row r="2251" spans="1:7" x14ac:dyDescent="0.25">
      <c r="A2251" t="s">
        <v>2250</v>
      </c>
      <c r="B2251" t="s">
        <v>16477</v>
      </c>
      <c r="C2251" t="s">
        <v>17755</v>
      </c>
      <c r="D2251" t="s">
        <v>10616</v>
      </c>
      <c r="E2251">
        <v>176</v>
      </c>
      <c r="F2251">
        <v>176</v>
      </c>
      <c r="G2251">
        <f>MAX(days16[[#This Row],[total_breakfastdays16]],days16[[#This Row],[total_lunchdays16]])</f>
        <v>176</v>
      </c>
    </row>
    <row r="2252" spans="1:7" x14ac:dyDescent="0.25">
      <c r="A2252" t="s">
        <v>2251</v>
      </c>
      <c r="B2252" t="s">
        <v>16477</v>
      </c>
      <c r="C2252" t="s">
        <v>17755</v>
      </c>
      <c r="D2252" t="s">
        <v>10617</v>
      </c>
      <c r="E2252">
        <v>176</v>
      </c>
      <c r="F2252">
        <v>176</v>
      </c>
      <c r="G2252">
        <f>MAX(days16[[#This Row],[total_breakfastdays16]],days16[[#This Row],[total_lunchdays16]])</f>
        <v>176</v>
      </c>
    </row>
    <row r="2253" spans="1:7" x14ac:dyDescent="0.25">
      <c r="A2253" t="s">
        <v>2252</v>
      </c>
      <c r="B2253" t="s">
        <v>16477</v>
      </c>
      <c r="C2253" t="s">
        <v>17755</v>
      </c>
      <c r="D2253" t="s">
        <v>10618</v>
      </c>
      <c r="E2253">
        <v>176</v>
      </c>
      <c r="F2253">
        <v>176</v>
      </c>
      <c r="G2253">
        <f>MAX(days16[[#This Row],[total_breakfastdays16]],days16[[#This Row],[total_lunchdays16]])</f>
        <v>176</v>
      </c>
    </row>
    <row r="2254" spans="1:7" x14ac:dyDescent="0.25">
      <c r="A2254" t="s">
        <v>2253</v>
      </c>
      <c r="B2254" t="s">
        <v>16477</v>
      </c>
      <c r="C2254" t="s">
        <v>17755</v>
      </c>
      <c r="D2254" t="s">
        <v>10619</v>
      </c>
      <c r="E2254">
        <v>176</v>
      </c>
      <c r="F2254">
        <v>175</v>
      </c>
      <c r="G2254">
        <f>MAX(days16[[#This Row],[total_breakfastdays16]],days16[[#This Row],[total_lunchdays16]])</f>
        <v>176</v>
      </c>
    </row>
    <row r="2255" spans="1:7" x14ac:dyDescent="0.25">
      <c r="A2255" t="s">
        <v>2254</v>
      </c>
      <c r="B2255" t="s">
        <v>16477</v>
      </c>
      <c r="C2255" t="s">
        <v>17755</v>
      </c>
      <c r="D2255" t="s">
        <v>10620</v>
      </c>
      <c r="E2255">
        <v>176</v>
      </c>
      <c r="F2255">
        <v>176</v>
      </c>
      <c r="G2255">
        <f>MAX(days16[[#This Row],[total_breakfastdays16]],days16[[#This Row],[total_lunchdays16]])</f>
        <v>176</v>
      </c>
    </row>
    <row r="2256" spans="1:7" x14ac:dyDescent="0.25">
      <c r="A2256" t="s">
        <v>2255</v>
      </c>
      <c r="B2256" t="s">
        <v>16477</v>
      </c>
      <c r="C2256" t="s">
        <v>17755</v>
      </c>
      <c r="D2256" t="s">
        <v>10621</v>
      </c>
      <c r="E2256">
        <v>176</v>
      </c>
      <c r="F2256">
        <v>176</v>
      </c>
      <c r="G2256">
        <f>MAX(days16[[#This Row],[total_breakfastdays16]],days16[[#This Row],[total_lunchdays16]])</f>
        <v>176</v>
      </c>
    </row>
    <row r="2257" spans="1:7" x14ac:dyDescent="0.25">
      <c r="A2257" t="s">
        <v>2256</v>
      </c>
      <c r="B2257" t="s">
        <v>16477</v>
      </c>
      <c r="C2257" t="s">
        <v>17755</v>
      </c>
      <c r="D2257" t="s">
        <v>10622</v>
      </c>
      <c r="E2257">
        <v>176</v>
      </c>
      <c r="F2257">
        <v>175</v>
      </c>
      <c r="G2257">
        <f>MAX(days16[[#This Row],[total_breakfastdays16]],days16[[#This Row],[total_lunchdays16]])</f>
        <v>176</v>
      </c>
    </row>
    <row r="2258" spans="1:7" x14ac:dyDescent="0.25">
      <c r="A2258" t="s">
        <v>2257</v>
      </c>
      <c r="B2258" t="s">
        <v>16477</v>
      </c>
      <c r="C2258" t="s">
        <v>17755</v>
      </c>
      <c r="D2258" t="s">
        <v>10623</v>
      </c>
      <c r="E2258">
        <v>175</v>
      </c>
      <c r="F2258">
        <v>176</v>
      </c>
      <c r="G2258">
        <f>MAX(days16[[#This Row],[total_breakfastdays16]],days16[[#This Row],[total_lunchdays16]])</f>
        <v>176</v>
      </c>
    </row>
    <row r="2259" spans="1:7" x14ac:dyDescent="0.25">
      <c r="A2259" t="s">
        <v>2258</v>
      </c>
      <c r="B2259" t="s">
        <v>16477</v>
      </c>
      <c r="C2259" t="s">
        <v>17755</v>
      </c>
      <c r="D2259" t="s">
        <v>10624</v>
      </c>
      <c r="E2259">
        <v>176</v>
      </c>
      <c r="F2259">
        <v>176</v>
      </c>
      <c r="G2259">
        <f>MAX(days16[[#This Row],[total_breakfastdays16]],days16[[#This Row],[total_lunchdays16]])</f>
        <v>176</v>
      </c>
    </row>
    <row r="2260" spans="1:7" x14ac:dyDescent="0.25">
      <c r="A2260" t="s">
        <v>2259</v>
      </c>
      <c r="B2260" t="s">
        <v>16477</v>
      </c>
      <c r="C2260" t="s">
        <v>17755</v>
      </c>
      <c r="D2260" t="s">
        <v>10625</v>
      </c>
      <c r="E2260">
        <v>176</v>
      </c>
      <c r="F2260">
        <v>176</v>
      </c>
      <c r="G2260">
        <f>MAX(days16[[#This Row],[total_breakfastdays16]],days16[[#This Row],[total_lunchdays16]])</f>
        <v>176</v>
      </c>
    </row>
    <row r="2261" spans="1:7" x14ac:dyDescent="0.25">
      <c r="A2261" t="s">
        <v>2260</v>
      </c>
      <c r="B2261" t="s">
        <v>16477</v>
      </c>
      <c r="C2261" t="s">
        <v>17755</v>
      </c>
      <c r="D2261" t="s">
        <v>10626</v>
      </c>
      <c r="E2261">
        <v>176</v>
      </c>
      <c r="F2261">
        <v>176</v>
      </c>
      <c r="G2261">
        <f>MAX(days16[[#This Row],[total_breakfastdays16]],days16[[#This Row],[total_lunchdays16]])</f>
        <v>176</v>
      </c>
    </row>
    <row r="2262" spans="1:7" x14ac:dyDescent="0.25">
      <c r="A2262" t="s">
        <v>2261</v>
      </c>
      <c r="B2262" t="s">
        <v>16477</v>
      </c>
      <c r="C2262" t="s">
        <v>17755</v>
      </c>
      <c r="D2262" t="s">
        <v>10627</v>
      </c>
      <c r="E2262">
        <v>176</v>
      </c>
      <c r="F2262">
        <v>176</v>
      </c>
      <c r="G2262">
        <f>MAX(days16[[#This Row],[total_breakfastdays16]],days16[[#This Row],[total_lunchdays16]])</f>
        <v>176</v>
      </c>
    </row>
    <row r="2263" spans="1:7" x14ac:dyDescent="0.25">
      <c r="A2263" t="s">
        <v>2262</v>
      </c>
      <c r="B2263" t="s">
        <v>16477</v>
      </c>
      <c r="C2263" t="s">
        <v>17755</v>
      </c>
      <c r="D2263" t="s">
        <v>10628</v>
      </c>
      <c r="E2263">
        <v>176</v>
      </c>
      <c r="F2263">
        <v>176</v>
      </c>
      <c r="G2263">
        <f>MAX(days16[[#This Row],[total_breakfastdays16]],days16[[#This Row],[total_lunchdays16]])</f>
        <v>176</v>
      </c>
    </row>
    <row r="2264" spans="1:7" x14ac:dyDescent="0.25">
      <c r="A2264" t="s">
        <v>2263</v>
      </c>
      <c r="B2264" t="s">
        <v>16477</v>
      </c>
      <c r="C2264" t="s">
        <v>17755</v>
      </c>
      <c r="D2264" t="s">
        <v>10629</v>
      </c>
      <c r="E2264">
        <v>175</v>
      </c>
      <c r="F2264">
        <v>176</v>
      </c>
      <c r="G2264">
        <f>MAX(days16[[#This Row],[total_breakfastdays16]],days16[[#This Row],[total_lunchdays16]])</f>
        <v>176</v>
      </c>
    </row>
    <row r="2265" spans="1:7" x14ac:dyDescent="0.25">
      <c r="A2265" t="s">
        <v>2264</v>
      </c>
      <c r="B2265" t="s">
        <v>16478</v>
      </c>
      <c r="C2265" t="s">
        <v>17756</v>
      </c>
      <c r="D2265" t="s">
        <v>10630</v>
      </c>
      <c r="E2265">
        <v>177</v>
      </c>
      <c r="F2265">
        <v>177</v>
      </c>
      <c r="G2265">
        <f>MAX(days16[[#This Row],[total_breakfastdays16]],days16[[#This Row],[total_lunchdays16]])</f>
        <v>177</v>
      </c>
    </row>
    <row r="2266" spans="1:7" x14ac:dyDescent="0.25">
      <c r="A2266" t="s">
        <v>2265</v>
      </c>
      <c r="B2266" t="s">
        <v>16478</v>
      </c>
      <c r="C2266" t="s">
        <v>17756</v>
      </c>
      <c r="D2266" t="s">
        <v>10631</v>
      </c>
      <c r="E2266">
        <v>177</v>
      </c>
      <c r="F2266">
        <v>176</v>
      </c>
      <c r="G2266">
        <f>MAX(days16[[#This Row],[total_breakfastdays16]],days16[[#This Row],[total_lunchdays16]])</f>
        <v>177</v>
      </c>
    </row>
    <row r="2267" spans="1:7" x14ac:dyDescent="0.25">
      <c r="A2267" t="s">
        <v>2266</v>
      </c>
      <c r="B2267" t="s">
        <v>16478</v>
      </c>
      <c r="C2267" t="s">
        <v>17756</v>
      </c>
      <c r="D2267" t="s">
        <v>10632</v>
      </c>
      <c r="E2267">
        <v>177</v>
      </c>
      <c r="F2267">
        <v>177</v>
      </c>
      <c r="G2267">
        <f>MAX(days16[[#This Row],[total_breakfastdays16]],days16[[#This Row],[total_lunchdays16]])</f>
        <v>177</v>
      </c>
    </row>
    <row r="2268" spans="1:7" x14ac:dyDescent="0.25">
      <c r="A2268" t="s">
        <v>2267</v>
      </c>
      <c r="B2268" t="s">
        <v>16479</v>
      </c>
      <c r="C2268" t="s">
        <v>17757</v>
      </c>
      <c r="D2268" t="s">
        <v>10633</v>
      </c>
      <c r="E2268">
        <v>176</v>
      </c>
      <c r="F2268">
        <v>177</v>
      </c>
      <c r="G2268">
        <f>MAX(days16[[#This Row],[total_breakfastdays16]],days16[[#This Row],[total_lunchdays16]])</f>
        <v>177</v>
      </c>
    </row>
    <row r="2269" spans="1:7" x14ac:dyDescent="0.25">
      <c r="A2269" t="s">
        <v>2268</v>
      </c>
      <c r="B2269" t="s">
        <v>16479</v>
      </c>
      <c r="C2269" t="s">
        <v>17757</v>
      </c>
      <c r="D2269" t="s">
        <v>9511</v>
      </c>
      <c r="E2269">
        <v>177</v>
      </c>
      <c r="F2269">
        <v>177</v>
      </c>
      <c r="G2269">
        <f>MAX(days16[[#This Row],[total_breakfastdays16]],days16[[#This Row],[total_lunchdays16]])</f>
        <v>177</v>
      </c>
    </row>
    <row r="2270" spans="1:7" x14ac:dyDescent="0.25">
      <c r="A2270" t="s">
        <v>2269</v>
      </c>
      <c r="B2270" t="s">
        <v>16479</v>
      </c>
      <c r="C2270" t="s">
        <v>17757</v>
      </c>
      <c r="D2270" t="s">
        <v>10634</v>
      </c>
      <c r="E2270">
        <v>176</v>
      </c>
      <c r="F2270">
        <v>177</v>
      </c>
      <c r="G2270">
        <f>MAX(days16[[#This Row],[total_breakfastdays16]],days16[[#This Row],[total_lunchdays16]])</f>
        <v>177</v>
      </c>
    </row>
    <row r="2271" spans="1:7" x14ac:dyDescent="0.25">
      <c r="A2271" t="s">
        <v>2270</v>
      </c>
      <c r="B2271" t="s">
        <v>16479</v>
      </c>
      <c r="C2271" t="s">
        <v>17757</v>
      </c>
      <c r="D2271" t="s">
        <v>8885</v>
      </c>
      <c r="E2271">
        <v>177</v>
      </c>
      <c r="F2271">
        <v>177</v>
      </c>
      <c r="G2271">
        <f>MAX(days16[[#This Row],[total_breakfastdays16]],days16[[#This Row],[total_lunchdays16]])</f>
        <v>177</v>
      </c>
    </row>
    <row r="2272" spans="1:7" x14ac:dyDescent="0.25">
      <c r="A2272" t="s">
        <v>2271</v>
      </c>
      <c r="B2272" t="s">
        <v>16479</v>
      </c>
      <c r="C2272" t="s">
        <v>17757</v>
      </c>
      <c r="D2272" t="s">
        <v>10635</v>
      </c>
      <c r="E2272">
        <v>176</v>
      </c>
      <c r="F2272">
        <v>176</v>
      </c>
      <c r="G2272">
        <f>MAX(days16[[#This Row],[total_breakfastdays16]],days16[[#This Row],[total_lunchdays16]])</f>
        <v>176</v>
      </c>
    </row>
    <row r="2273" spans="1:7" x14ac:dyDescent="0.25">
      <c r="A2273" t="s">
        <v>2272</v>
      </c>
      <c r="B2273" t="s">
        <v>16479</v>
      </c>
      <c r="C2273" t="s">
        <v>17757</v>
      </c>
      <c r="D2273" t="s">
        <v>10636</v>
      </c>
      <c r="E2273">
        <v>177</v>
      </c>
      <c r="F2273">
        <v>176</v>
      </c>
      <c r="G2273">
        <f>MAX(days16[[#This Row],[total_breakfastdays16]],days16[[#This Row],[total_lunchdays16]])</f>
        <v>177</v>
      </c>
    </row>
    <row r="2274" spans="1:7" x14ac:dyDescent="0.25">
      <c r="A2274" t="s">
        <v>2273</v>
      </c>
      <c r="B2274" t="s">
        <v>16479</v>
      </c>
      <c r="C2274" t="s">
        <v>17757</v>
      </c>
      <c r="D2274" t="s">
        <v>10637</v>
      </c>
      <c r="E2274">
        <v>177</v>
      </c>
      <c r="F2274">
        <v>176</v>
      </c>
      <c r="G2274">
        <f>MAX(days16[[#This Row],[total_breakfastdays16]],days16[[#This Row],[total_lunchdays16]])</f>
        <v>177</v>
      </c>
    </row>
    <row r="2275" spans="1:7" x14ac:dyDescent="0.25">
      <c r="A2275" t="s">
        <v>2274</v>
      </c>
      <c r="B2275" t="s">
        <v>16479</v>
      </c>
      <c r="C2275" t="s">
        <v>17757</v>
      </c>
      <c r="D2275" t="s">
        <v>10638</v>
      </c>
      <c r="E2275">
        <v>172</v>
      </c>
      <c r="F2275">
        <v>177</v>
      </c>
      <c r="G2275">
        <f>MAX(days16[[#This Row],[total_breakfastdays16]],days16[[#This Row],[total_lunchdays16]])</f>
        <v>177</v>
      </c>
    </row>
    <row r="2276" spans="1:7" x14ac:dyDescent="0.25">
      <c r="A2276" t="s">
        <v>2275</v>
      </c>
      <c r="B2276" t="s">
        <v>16479</v>
      </c>
      <c r="C2276" t="s">
        <v>17757</v>
      </c>
      <c r="D2276" t="s">
        <v>10639</v>
      </c>
      <c r="E2276">
        <v>177</v>
      </c>
      <c r="F2276">
        <v>177</v>
      </c>
      <c r="G2276">
        <f>MAX(days16[[#This Row],[total_breakfastdays16]],days16[[#This Row],[total_lunchdays16]])</f>
        <v>177</v>
      </c>
    </row>
    <row r="2277" spans="1:7" x14ac:dyDescent="0.25">
      <c r="A2277" t="s">
        <v>2276</v>
      </c>
      <c r="B2277" t="s">
        <v>16479</v>
      </c>
      <c r="C2277" t="s">
        <v>17757</v>
      </c>
      <c r="D2277" t="s">
        <v>10640</v>
      </c>
      <c r="E2277">
        <v>177</v>
      </c>
      <c r="F2277">
        <v>177</v>
      </c>
      <c r="G2277">
        <f>MAX(days16[[#This Row],[total_breakfastdays16]],days16[[#This Row],[total_lunchdays16]])</f>
        <v>177</v>
      </c>
    </row>
    <row r="2278" spans="1:7" x14ac:dyDescent="0.25">
      <c r="A2278" t="s">
        <v>2277</v>
      </c>
      <c r="B2278" t="s">
        <v>16480</v>
      </c>
      <c r="C2278" t="s">
        <v>17758</v>
      </c>
      <c r="D2278" t="s">
        <v>10641</v>
      </c>
      <c r="E2278">
        <v>169</v>
      </c>
      <c r="F2278">
        <v>169</v>
      </c>
      <c r="G2278">
        <f>MAX(days16[[#This Row],[total_breakfastdays16]],days16[[#This Row],[total_lunchdays16]])</f>
        <v>169</v>
      </c>
    </row>
    <row r="2279" spans="1:7" x14ac:dyDescent="0.25">
      <c r="A2279" t="s">
        <v>2278</v>
      </c>
      <c r="B2279" t="s">
        <v>16481</v>
      </c>
      <c r="C2279" t="s">
        <v>17759</v>
      </c>
      <c r="D2279" t="s">
        <v>10642</v>
      </c>
      <c r="E2279">
        <v>173</v>
      </c>
      <c r="F2279">
        <v>173</v>
      </c>
      <c r="G2279">
        <f>MAX(days16[[#This Row],[total_breakfastdays16]],days16[[#This Row],[total_lunchdays16]])</f>
        <v>173</v>
      </c>
    </row>
    <row r="2280" spans="1:7" x14ac:dyDescent="0.25">
      <c r="A2280" t="s">
        <v>2279</v>
      </c>
      <c r="B2280" t="s">
        <v>16482</v>
      </c>
      <c r="C2280" t="s">
        <v>17760</v>
      </c>
      <c r="D2280" t="s">
        <v>10643</v>
      </c>
      <c r="E2280">
        <v>177</v>
      </c>
      <c r="F2280">
        <v>177</v>
      </c>
      <c r="G2280">
        <f>MAX(days16[[#This Row],[total_breakfastdays16]],days16[[#This Row],[total_lunchdays16]])</f>
        <v>177</v>
      </c>
    </row>
    <row r="2281" spans="1:7" x14ac:dyDescent="0.25">
      <c r="A2281" t="s">
        <v>2280</v>
      </c>
      <c r="B2281" t="s">
        <v>16482</v>
      </c>
      <c r="C2281" t="s">
        <v>17760</v>
      </c>
      <c r="D2281" t="s">
        <v>10644</v>
      </c>
      <c r="E2281">
        <v>177</v>
      </c>
      <c r="F2281">
        <v>177</v>
      </c>
      <c r="G2281">
        <f>MAX(days16[[#This Row],[total_breakfastdays16]],days16[[#This Row],[total_lunchdays16]])</f>
        <v>177</v>
      </c>
    </row>
    <row r="2282" spans="1:7" x14ac:dyDescent="0.25">
      <c r="A2282" t="s">
        <v>2281</v>
      </c>
      <c r="B2282" t="s">
        <v>16482</v>
      </c>
      <c r="C2282" t="s">
        <v>17760</v>
      </c>
      <c r="D2282" t="s">
        <v>10645</v>
      </c>
      <c r="E2282">
        <v>177</v>
      </c>
      <c r="F2282">
        <v>177</v>
      </c>
      <c r="G2282">
        <f>MAX(days16[[#This Row],[total_breakfastdays16]],days16[[#This Row],[total_lunchdays16]])</f>
        <v>177</v>
      </c>
    </row>
    <row r="2283" spans="1:7" x14ac:dyDescent="0.25">
      <c r="A2283" t="s">
        <v>2282</v>
      </c>
      <c r="B2283" t="s">
        <v>16482</v>
      </c>
      <c r="C2283" t="s">
        <v>17760</v>
      </c>
      <c r="D2283" t="s">
        <v>10646</v>
      </c>
      <c r="E2283">
        <v>177</v>
      </c>
      <c r="F2283">
        <v>177</v>
      </c>
      <c r="G2283">
        <f>MAX(days16[[#This Row],[total_breakfastdays16]],days16[[#This Row],[total_lunchdays16]])</f>
        <v>177</v>
      </c>
    </row>
    <row r="2284" spans="1:7" x14ac:dyDescent="0.25">
      <c r="A2284" t="s">
        <v>2283</v>
      </c>
      <c r="B2284" t="s">
        <v>16482</v>
      </c>
      <c r="C2284" t="s">
        <v>17760</v>
      </c>
      <c r="D2284" t="s">
        <v>10647</v>
      </c>
      <c r="E2284">
        <v>177</v>
      </c>
      <c r="F2284">
        <v>177</v>
      </c>
      <c r="G2284">
        <f>MAX(days16[[#This Row],[total_breakfastdays16]],days16[[#This Row],[total_lunchdays16]])</f>
        <v>177</v>
      </c>
    </row>
    <row r="2285" spans="1:7" x14ac:dyDescent="0.25">
      <c r="A2285" t="s">
        <v>2284</v>
      </c>
      <c r="B2285" t="s">
        <v>16483</v>
      </c>
      <c r="C2285" t="s">
        <v>17761</v>
      </c>
      <c r="D2285" t="s">
        <v>10648</v>
      </c>
      <c r="E2285">
        <v>178</v>
      </c>
      <c r="F2285">
        <v>178</v>
      </c>
      <c r="G2285">
        <f>MAX(days16[[#This Row],[total_breakfastdays16]],days16[[#This Row],[total_lunchdays16]])</f>
        <v>178</v>
      </c>
    </row>
    <row r="2286" spans="1:7" x14ac:dyDescent="0.25">
      <c r="A2286" t="s">
        <v>2285</v>
      </c>
      <c r="B2286" t="s">
        <v>16484</v>
      </c>
      <c r="C2286" t="s">
        <v>17762</v>
      </c>
      <c r="D2286" t="s">
        <v>10649</v>
      </c>
      <c r="E2286">
        <v>175</v>
      </c>
      <c r="F2286">
        <v>175</v>
      </c>
      <c r="G2286">
        <f>MAX(days16[[#This Row],[total_breakfastdays16]],days16[[#This Row],[total_lunchdays16]])</f>
        <v>175</v>
      </c>
    </row>
    <row r="2287" spans="1:7" x14ac:dyDescent="0.25">
      <c r="A2287" t="s">
        <v>2286</v>
      </c>
      <c r="B2287" t="s">
        <v>16484</v>
      </c>
      <c r="C2287" t="s">
        <v>17762</v>
      </c>
      <c r="D2287" t="s">
        <v>10650</v>
      </c>
      <c r="E2287">
        <v>175</v>
      </c>
      <c r="F2287">
        <v>175</v>
      </c>
      <c r="G2287">
        <f>MAX(days16[[#This Row],[total_breakfastdays16]],days16[[#This Row],[total_lunchdays16]])</f>
        <v>175</v>
      </c>
    </row>
    <row r="2288" spans="1:7" x14ac:dyDescent="0.25">
      <c r="A2288" t="s">
        <v>2287</v>
      </c>
      <c r="B2288" t="s">
        <v>16484</v>
      </c>
      <c r="C2288" t="s">
        <v>17762</v>
      </c>
      <c r="D2288" t="s">
        <v>10651</v>
      </c>
      <c r="E2288">
        <v>175</v>
      </c>
      <c r="F2288">
        <v>175</v>
      </c>
      <c r="G2288">
        <f>MAX(days16[[#This Row],[total_breakfastdays16]],days16[[#This Row],[total_lunchdays16]])</f>
        <v>175</v>
      </c>
    </row>
    <row r="2289" spans="1:7" x14ac:dyDescent="0.25">
      <c r="A2289" t="s">
        <v>2288</v>
      </c>
      <c r="B2289" t="s">
        <v>16484</v>
      </c>
      <c r="C2289" t="s">
        <v>17762</v>
      </c>
      <c r="D2289" t="s">
        <v>10652</v>
      </c>
      <c r="E2289">
        <v>175</v>
      </c>
      <c r="F2289">
        <v>175</v>
      </c>
      <c r="G2289">
        <f>MAX(days16[[#This Row],[total_breakfastdays16]],days16[[#This Row],[total_lunchdays16]])</f>
        <v>175</v>
      </c>
    </row>
    <row r="2290" spans="1:7" x14ac:dyDescent="0.25">
      <c r="A2290" t="s">
        <v>2289</v>
      </c>
      <c r="B2290" t="s">
        <v>16484</v>
      </c>
      <c r="C2290" t="s">
        <v>17762</v>
      </c>
      <c r="D2290" t="s">
        <v>10653</v>
      </c>
      <c r="E2290">
        <v>175</v>
      </c>
      <c r="F2290">
        <v>175</v>
      </c>
      <c r="G2290">
        <f>MAX(days16[[#This Row],[total_breakfastdays16]],days16[[#This Row],[total_lunchdays16]])</f>
        <v>175</v>
      </c>
    </row>
    <row r="2291" spans="1:7" x14ac:dyDescent="0.25">
      <c r="A2291" t="s">
        <v>2290</v>
      </c>
      <c r="B2291" t="s">
        <v>16484</v>
      </c>
      <c r="C2291" t="s">
        <v>17762</v>
      </c>
      <c r="D2291" t="s">
        <v>10654</v>
      </c>
      <c r="E2291">
        <v>175</v>
      </c>
      <c r="F2291">
        <v>175</v>
      </c>
      <c r="G2291">
        <f>MAX(days16[[#This Row],[total_breakfastdays16]],days16[[#This Row],[total_lunchdays16]])</f>
        <v>175</v>
      </c>
    </row>
    <row r="2292" spans="1:7" x14ac:dyDescent="0.25">
      <c r="A2292" t="s">
        <v>2291</v>
      </c>
      <c r="B2292" t="s">
        <v>16484</v>
      </c>
      <c r="C2292" t="s">
        <v>17762</v>
      </c>
      <c r="D2292" t="s">
        <v>9379</v>
      </c>
      <c r="E2292">
        <v>175</v>
      </c>
      <c r="F2292">
        <v>175</v>
      </c>
      <c r="G2292">
        <f>MAX(days16[[#This Row],[total_breakfastdays16]],days16[[#This Row],[total_lunchdays16]])</f>
        <v>175</v>
      </c>
    </row>
    <row r="2293" spans="1:7" x14ac:dyDescent="0.25">
      <c r="A2293" t="s">
        <v>2292</v>
      </c>
      <c r="B2293" t="s">
        <v>16484</v>
      </c>
      <c r="C2293" t="s">
        <v>17762</v>
      </c>
      <c r="D2293" t="s">
        <v>10655</v>
      </c>
      <c r="E2293">
        <v>175</v>
      </c>
      <c r="F2293">
        <v>175</v>
      </c>
      <c r="G2293">
        <f>MAX(days16[[#This Row],[total_breakfastdays16]],days16[[#This Row],[total_lunchdays16]])</f>
        <v>175</v>
      </c>
    </row>
    <row r="2294" spans="1:7" x14ac:dyDescent="0.25">
      <c r="A2294" t="s">
        <v>2293</v>
      </c>
      <c r="B2294" t="s">
        <v>16485</v>
      </c>
      <c r="C2294" t="s">
        <v>17763</v>
      </c>
      <c r="D2294" t="s">
        <v>10656</v>
      </c>
      <c r="E2294">
        <v>177</v>
      </c>
      <c r="F2294">
        <v>177</v>
      </c>
      <c r="G2294">
        <f>MAX(days16[[#This Row],[total_breakfastdays16]],days16[[#This Row],[total_lunchdays16]])</f>
        <v>177</v>
      </c>
    </row>
    <row r="2295" spans="1:7" x14ac:dyDescent="0.25">
      <c r="A2295" t="s">
        <v>2294</v>
      </c>
      <c r="B2295" t="s">
        <v>16486</v>
      </c>
      <c r="C2295" t="s">
        <v>17764</v>
      </c>
      <c r="D2295" t="s">
        <v>10657</v>
      </c>
      <c r="E2295">
        <v>180</v>
      </c>
      <c r="F2295">
        <v>180</v>
      </c>
      <c r="G2295">
        <f>MAX(days16[[#This Row],[total_breakfastdays16]],days16[[#This Row],[total_lunchdays16]])</f>
        <v>180</v>
      </c>
    </row>
    <row r="2296" spans="1:7" x14ac:dyDescent="0.25">
      <c r="A2296" t="s">
        <v>2295</v>
      </c>
      <c r="B2296" t="s">
        <v>16486</v>
      </c>
      <c r="C2296" t="s">
        <v>17764</v>
      </c>
      <c r="D2296" t="s">
        <v>10658</v>
      </c>
      <c r="E2296">
        <v>180</v>
      </c>
      <c r="F2296">
        <v>180</v>
      </c>
      <c r="G2296">
        <f>MAX(days16[[#This Row],[total_breakfastdays16]],days16[[#This Row],[total_lunchdays16]])</f>
        <v>180</v>
      </c>
    </row>
    <row r="2297" spans="1:7" x14ac:dyDescent="0.25">
      <c r="A2297" t="s">
        <v>2296</v>
      </c>
      <c r="B2297" t="s">
        <v>16486</v>
      </c>
      <c r="C2297" t="s">
        <v>17764</v>
      </c>
      <c r="D2297" t="s">
        <v>10410</v>
      </c>
      <c r="E2297">
        <v>180</v>
      </c>
      <c r="F2297">
        <v>180</v>
      </c>
      <c r="G2297">
        <f>MAX(days16[[#This Row],[total_breakfastdays16]],days16[[#This Row],[total_lunchdays16]])</f>
        <v>180</v>
      </c>
    </row>
    <row r="2298" spans="1:7" x14ac:dyDescent="0.25">
      <c r="A2298" t="s">
        <v>2297</v>
      </c>
      <c r="B2298" t="s">
        <v>16487</v>
      </c>
      <c r="C2298" t="s">
        <v>17765</v>
      </c>
      <c r="D2298" t="s">
        <v>10659</v>
      </c>
      <c r="E2298">
        <v>180</v>
      </c>
      <c r="F2298">
        <v>180</v>
      </c>
      <c r="G2298">
        <f>MAX(days16[[#This Row],[total_breakfastdays16]],days16[[#This Row],[total_lunchdays16]])</f>
        <v>180</v>
      </c>
    </row>
    <row r="2299" spans="1:7" x14ac:dyDescent="0.25">
      <c r="A2299" t="s">
        <v>2298</v>
      </c>
      <c r="B2299" t="s">
        <v>16487</v>
      </c>
      <c r="C2299" t="s">
        <v>17765</v>
      </c>
      <c r="D2299" t="s">
        <v>10660</v>
      </c>
      <c r="E2299">
        <v>180</v>
      </c>
      <c r="F2299">
        <v>180</v>
      </c>
      <c r="G2299">
        <f>MAX(days16[[#This Row],[total_breakfastdays16]],days16[[#This Row],[total_lunchdays16]])</f>
        <v>180</v>
      </c>
    </row>
    <row r="2300" spans="1:7" x14ac:dyDescent="0.25">
      <c r="A2300" t="s">
        <v>2299</v>
      </c>
      <c r="B2300" t="s">
        <v>16488</v>
      </c>
      <c r="C2300" t="s">
        <v>17766</v>
      </c>
      <c r="D2300" t="s">
        <v>10661</v>
      </c>
      <c r="E2300">
        <v>175</v>
      </c>
      <c r="F2300">
        <v>175</v>
      </c>
      <c r="G2300">
        <f>MAX(days16[[#This Row],[total_breakfastdays16]],days16[[#This Row],[total_lunchdays16]])</f>
        <v>175</v>
      </c>
    </row>
    <row r="2301" spans="1:7" x14ac:dyDescent="0.25">
      <c r="A2301" t="s">
        <v>2300</v>
      </c>
      <c r="B2301" t="s">
        <v>16488</v>
      </c>
      <c r="C2301" t="s">
        <v>17766</v>
      </c>
      <c r="D2301" t="s">
        <v>10662</v>
      </c>
      <c r="E2301">
        <v>176</v>
      </c>
      <c r="F2301">
        <v>176</v>
      </c>
      <c r="G2301">
        <f>MAX(days16[[#This Row],[total_breakfastdays16]],days16[[#This Row],[total_lunchdays16]])</f>
        <v>176</v>
      </c>
    </row>
    <row r="2302" spans="1:7" x14ac:dyDescent="0.25">
      <c r="A2302" t="s">
        <v>2301</v>
      </c>
      <c r="B2302" t="s">
        <v>16488</v>
      </c>
      <c r="C2302" t="s">
        <v>17766</v>
      </c>
      <c r="D2302" t="s">
        <v>10663</v>
      </c>
      <c r="E2302">
        <v>176</v>
      </c>
      <c r="F2302">
        <v>176</v>
      </c>
      <c r="G2302">
        <f>MAX(days16[[#This Row],[total_breakfastdays16]],days16[[#This Row],[total_lunchdays16]])</f>
        <v>176</v>
      </c>
    </row>
    <row r="2303" spans="1:7" x14ac:dyDescent="0.25">
      <c r="A2303" t="s">
        <v>2302</v>
      </c>
      <c r="B2303" t="s">
        <v>16489</v>
      </c>
      <c r="C2303" t="s">
        <v>17767</v>
      </c>
      <c r="D2303" t="s">
        <v>10664</v>
      </c>
      <c r="E2303">
        <v>177</v>
      </c>
      <c r="F2303">
        <v>177</v>
      </c>
      <c r="G2303">
        <f>MAX(days16[[#This Row],[total_breakfastdays16]],days16[[#This Row],[total_lunchdays16]])</f>
        <v>177</v>
      </c>
    </row>
    <row r="2304" spans="1:7" x14ac:dyDescent="0.25">
      <c r="A2304" t="s">
        <v>2303</v>
      </c>
      <c r="B2304" t="s">
        <v>16489</v>
      </c>
      <c r="C2304" t="s">
        <v>17767</v>
      </c>
      <c r="D2304" t="s">
        <v>10665</v>
      </c>
      <c r="E2304">
        <v>177</v>
      </c>
      <c r="F2304">
        <v>177</v>
      </c>
      <c r="G2304">
        <f>MAX(days16[[#This Row],[total_breakfastdays16]],days16[[#This Row],[total_lunchdays16]])</f>
        <v>177</v>
      </c>
    </row>
    <row r="2305" spans="1:7" x14ac:dyDescent="0.25">
      <c r="A2305" t="s">
        <v>2304</v>
      </c>
      <c r="B2305" t="s">
        <v>16489</v>
      </c>
      <c r="C2305" t="s">
        <v>17767</v>
      </c>
      <c r="D2305" t="s">
        <v>10666</v>
      </c>
      <c r="E2305">
        <v>177</v>
      </c>
      <c r="F2305">
        <v>177</v>
      </c>
      <c r="G2305">
        <f>MAX(days16[[#This Row],[total_breakfastdays16]],days16[[#This Row],[total_lunchdays16]])</f>
        <v>177</v>
      </c>
    </row>
    <row r="2306" spans="1:7" x14ac:dyDescent="0.25">
      <c r="A2306" t="s">
        <v>2305</v>
      </c>
      <c r="B2306" t="s">
        <v>16489</v>
      </c>
      <c r="C2306" t="s">
        <v>17767</v>
      </c>
      <c r="D2306" t="s">
        <v>10667</v>
      </c>
      <c r="E2306">
        <v>177</v>
      </c>
      <c r="F2306">
        <v>177</v>
      </c>
      <c r="G2306">
        <f>MAX(days16[[#This Row],[total_breakfastdays16]],days16[[#This Row],[total_lunchdays16]])</f>
        <v>177</v>
      </c>
    </row>
    <row r="2307" spans="1:7" x14ac:dyDescent="0.25">
      <c r="A2307" t="s">
        <v>2306</v>
      </c>
      <c r="B2307" t="s">
        <v>16489</v>
      </c>
      <c r="C2307" t="s">
        <v>17767</v>
      </c>
      <c r="D2307" t="s">
        <v>10668</v>
      </c>
      <c r="E2307">
        <v>177</v>
      </c>
      <c r="F2307">
        <v>177</v>
      </c>
      <c r="G2307">
        <f>MAX(days16[[#This Row],[total_breakfastdays16]],days16[[#This Row],[total_lunchdays16]])</f>
        <v>177</v>
      </c>
    </row>
    <row r="2308" spans="1:7" x14ac:dyDescent="0.25">
      <c r="A2308" t="s">
        <v>2307</v>
      </c>
      <c r="B2308" t="s">
        <v>16489</v>
      </c>
      <c r="C2308" t="s">
        <v>17767</v>
      </c>
      <c r="D2308" t="s">
        <v>10669</v>
      </c>
      <c r="E2308">
        <v>177</v>
      </c>
      <c r="F2308">
        <v>177</v>
      </c>
      <c r="G2308">
        <f>MAX(days16[[#This Row],[total_breakfastdays16]],days16[[#This Row],[total_lunchdays16]])</f>
        <v>177</v>
      </c>
    </row>
    <row r="2309" spans="1:7" x14ac:dyDescent="0.25">
      <c r="A2309" t="s">
        <v>2308</v>
      </c>
      <c r="B2309" t="s">
        <v>16489</v>
      </c>
      <c r="C2309" t="s">
        <v>17767</v>
      </c>
      <c r="D2309" t="s">
        <v>10670</v>
      </c>
      <c r="E2309">
        <v>177</v>
      </c>
      <c r="F2309">
        <v>177</v>
      </c>
      <c r="G2309">
        <f>MAX(days16[[#This Row],[total_breakfastdays16]],days16[[#This Row],[total_lunchdays16]])</f>
        <v>177</v>
      </c>
    </row>
    <row r="2310" spans="1:7" x14ac:dyDescent="0.25">
      <c r="A2310" t="s">
        <v>2309</v>
      </c>
      <c r="B2310" t="s">
        <v>16489</v>
      </c>
      <c r="C2310" t="s">
        <v>17767</v>
      </c>
      <c r="D2310" t="s">
        <v>10671</v>
      </c>
      <c r="E2310">
        <v>177</v>
      </c>
      <c r="F2310">
        <v>177</v>
      </c>
      <c r="G2310">
        <f>MAX(days16[[#This Row],[total_breakfastdays16]],days16[[#This Row],[total_lunchdays16]])</f>
        <v>177</v>
      </c>
    </row>
    <row r="2311" spans="1:7" x14ac:dyDescent="0.25">
      <c r="A2311" t="s">
        <v>2310</v>
      </c>
      <c r="B2311" t="s">
        <v>16489</v>
      </c>
      <c r="C2311" t="s">
        <v>17767</v>
      </c>
      <c r="D2311" t="s">
        <v>10672</v>
      </c>
      <c r="E2311">
        <v>177</v>
      </c>
      <c r="F2311">
        <v>177</v>
      </c>
      <c r="G2311">
        <f>MAX(days16[[#This Row],[total_breakfastdays16]],days16[[#This Row],[total_lunchdays16]])</f>
        <v>177</v>
      </c>
    </row>
    <row r="2312" spans="1:7" x14ac:dyDescent="0.25">
      <c r="A2312" t="s">
        <v>2311</v>
      </c>
      <c r="B2312" t="s">
        <v>16489</v>
      </c>
      <c r="C2312" t="s">
        <v>17767</v>
      </c>
      <c r="D2312" t="s">
        <v>10673</v>
      </c>
      <c r="E2312">
        <v>176</v>
      </c>
      <c r="F2312">
        <v>177</v>
      </c>
      <c r="G2312">
        <f>MAX(days16[[#This Row],[total_breakfastdays16]],days16[[#This Row],[total_lunchdays16]])</f>
        <v>177</v>
      </c>
    </row>
    <row r="2313" spans="1:7" x14ac:dyDescent="0.25">
      <c r="A2313" t="s">
        <v>2312</v>
      </c>
      <c r="B2313" t="s">
        <v>16489</v>
      </c>
      <c r="C2313" t="s">
        <v>17767</v>
      </c>
      <c r="D2313" t="s">
        <v>10674</v>
      </c>
      <c r="E2313">
        <v>177</v>
      </c>
      <c r="F2313">
        <v>177</v>
      </c>
      <c r="G2313">
        <f>MAX(days16[[#This Row],[total_breakfastdays16]],days16[[#This Row],[total_lunchdays16]])</f>
        <v>177</v>
      </c>
    </row>
    <row r="2314" spans="1:7" x14ac:dyDescent="0.25">
      <c r="A2314" t="s">
        <v>2313</v>
      </c>
      <c r="B2314" t="s">
        <v>16489</v>
      </c>
      <c r="C2314" t="s">
        <v>17767</v>
      </c>
      <c r="D2314" t="s">
        <v>9515</v>
      </c>
      <c r="E2314">
        <v>181</v>
      </c>
      <c r="F2314">
        <v>183</v>
      </c>
      <c r="G2314">
        <f>MAX(days16[[#This Row],[total_breakfastdays16]],days16[[#This Row],[total_lunchdays16]])</f>
        <v>183</v>
      </c>
    </row>
    <row r="2315" spans="1:7" x14ac:dyDescent="0.25">
      <c r="A2315" t="s">
        <v>2314</v>
      </c>
      <c r="B2315" t="s">
        <v>16489</v>
      </c>
      <c r="C2315" t="s">
        <v>17767</v>
      </c>
      <c r="D2315" t="s">
        <v>10675</v>
      </c>
      <c r="E2315">
        <v>177</v>
      </c>
      <c r="F2315">
        <v>177</v>
      </c>
      <c r="G2315">
        <f>MAX(days16[[#This Row],[total_breakfastdays16]],days16[[#This Row],[total_lunchdays16]])</f>
        <v>177</v>
      </c>
    </row>
    <row r="2316" spans="1:7" x14ac:dyDescent="0.25">
      <c r="A2316" t="s">
        <v>2315</v>
      </c>
      <c r="B2316" t="s">
        <v>16489</v>
      </c>
      <c r="C2316" t="s">
        <v>17767</v>
      </c>
      <c r="D2316" t="s">
        <v>10676</v>
      </c>
      <c r="E2316">
        <v>178</v>
      </c>
      <c r="F2316">
        <v>177</v>
      </c>
      <c r="G2316">
        <f>MAX(days16[[#This Row],[total_breakfastdays16]],days16[[#This Row],[total_lunchdays16]])</f>
        <v>178</v>
      </c>
    </row>
    <row r="2317" spans="1:7" x14ac:dyDescent="0.25">
      <c r="A2317" t="s">
        <v>2316</v>
      </c>
      <c r="B2317" t="s">
        <v>16489</v>
      </c>
      <c r="C2317" t="s">
        <v>17767</v>
      </c>
      <c r="D2317" t="s">
        <v>10677</v>
      </c>
      <c r="E2317">
        <v>177</v>
      </c>
      <c r="F2317">
        <v>177</v>
      </c>
      <c r="G2317">
        <f>MAX(days16[[#This Row],[total_breakfastdays16]],days16[[#This Row],[total_lunchdays16]])</f>
        <v>177</v>
      </c>
    </row>
    <row r="2318" spans="1:7" x14ac:dyDescent="0.25">
      <c r="A2318" t="s">
        <v>2317</v>
      </c>
      <c r="B2318" t="s">
        <v>16489</v>
      </c>
      <c r="C2318" t="s">
        <v>17767</v>
      </c>
      <c r="D2318" t="s">
        <v>10678</v>
      </c>
      <c r="E2318">
        <v>180</v>
      </c>
      <c r="F2318">
        <v>189</v>
      </c>
      <c r="G2318">
        <f>MAX(days16[[#This Row],[total_breakfastdays16]],days16[[#This Row],[total_lunchdays16]])</f>
        <v>189</v>
      </c>
    </row>
    <row r="2319" spans="1:7" x14ac:dyDescent="0.25">
      <c r="A2319" t="s">
        <v>2318</v>
      </c>
      <c r="B2319" t="s">
        <v>16489</v>
      </c>
      <c r="C2319" t="s">
        <v>17767</v>
      </c>
      <c r="D2319" t="s">
        <v>10679</v>
      </c>
      <c r="E2319">
        <v>185</v>
      </c>
      <c r="F2319">
        <v>186</v>
      </c>
      <c r="G2319">
        <f>MAX(days16[[#This Row],[total_breakfastdays16]],days16[[#This Row],[total_lunchdays16]])</f>
        <v>186</v>
      </c>
    </row>
    <row r="2320" spans="1:7" x14ac:dyDescent="0.25">
      <c r="A2320" t="s">
        <v>2319</v>
      </c>
      <c r="B2320" t="s">
        <v>16489</v>
      </c>
      <c r="C2320" t="s">
        <v>17767</v>
      </c>
      <c r="D2320" t="s">
        <v>8885</v>
      </c>
      <c r="E2320">
        <v>181</v>
      </c>
      <c r="F2320">
        <v>186</v>
      </c>
      <c r="G2320">
        <f>MAX(days16[[#This Row],[total_breakfastdays16]],days16[[#This Row],[total_lunchdays16]])</f>
        <v>186</v>
      </c>
    </row>
    <row r="2321" spans="1:7" x14ac:dyDescent="0.25">
      <c r="A2321" t="s">
        <v>2320</v>
      </c>
      <c r="B2321" t="s">
        <v>16489</v>
      </c>
      <c r="C2321" t="s">
        <v>17767</v>
      </c>
      <c r="D2321" t="s">
        <v>10680</v>
      </c>
      <c r="E2321">
        <v>191</v>
      </c>
      <c r="F2321">
        <v>191</v>
      </c>
      <c r="G2321">
        <f>MAX(days16[[#This Row],[total_breakfastdays16]],days16[[#This Row],[total_lunchdays16]])</f>
        <v>191</v>
      </c>
    </row>
    <row r="2322" spans="1:7" x14ac:dyDescent="0.25">
      <c r="A2322" t="s">
        <v>2321</v>
      </c>
      <c r="B2322" t="s">
        <v>16489</v>
      </c>
      <c r="C2322" t="s">
        <v>17767</v>
      </c>
      <c r="D2322" t="s">
        <v>10681</v>
      </c>
      <c r="E2322">
        <v>177</v>
      </c>
      <c r="F2322">
        <v>177</v>
      </c>
      <c r="G2322">
        <f>MAX(days16[[#This Row],[total_breakfastdays16]],days16[[#This Row],[total_lunchdays16]])</f>
        <v>177</v>
      </c>
    </row>
    <row r="2323" spans="1:7" x14ac:dyDescent="0.25">
      <c r="A2323" t="s">
        <v>2322</v>
      </c>
      <c r="B2323" t="s">
        <v>16489</v>
      </c>
      <c r="C2323" t="s">
        <v>17767</v>
      </c>
      <c r="D2323" t="s">
        <v>10682</v>
      </c>
      <c r="E2323">
        <v>187</v>
      </c>
      <c r="F2323">
        <v>191</v>
      </c>
      <c r="G2323">
        <f>MAX(days16[[#This Row],[total_breakfastdays16]],days16[[#This Row],[total_lunchdays16]])</f>
        <v>191</v>
      </c>
    </row>
    <row r="2324" spans="1:7" x14ac:dyDescent="0.25">
      <c r="A2324" t="s">
        <v>2323</v>
      </c>
      <c r="B2324" t="s">
        <v>16489</v>
      </c>
      <c r="C2324" t="s">
        <v>17767</v>
      </c>
      <c r="D2324" t="s">
        <v>10683</v>
      </c>
      <c r="E2324">
        <v>178</v>
      </c>
      <c r="F2324">
        <v>178</v>
      </c>
      <c r="G2324">
        <f>MAX(days16[[#This Row],[total_breakfastdays16]],days16[[#This Row],[total_lunchdays16]])</f>
        <v>178</v>
      </c>
    </row>
    <row r="2325" spans="1:7" x14ac:dyDescent="0.25">
      <c r="A2325" t="s">
        <v>2324</v>
      </c>
      <c r="B2325" t="s">
        <v>16489</v>
      </c>
      <c r="C2325" t="s">
        <v>17767</v>
      </c>
      <c r="D2325" t="s">
        <v>10684</v>
      </c>
      <c r="E2325">
        <v>177</v>
      </c>
      <c r="F2325">
        <v>178</v>
      </c>
      <c r="G2325">
        <f>MAX(days16[[#This Row],[total_breakfastdays16]],days16[[#This Row],[total_lunchdays16]])</f>
        <v>178</v>
      </c>
    </row>
    <row r="2326" spans="1:7" x14ac:dyDescent="0.25">
      <c r="A2326" t="s">
        <v>2325</v>
      </c>
      <c r="B2326" t="s">
        <v>16489</v>
      </c>
      <c r="C2326" t="s">
        <v>17767</v>
      </c>
      <c r="D2326" t="s">
        <v>10685</v>
      </c>
      <c r="E2326">
        <v>175</v>
      </c>
      <c r="F2326">
        <v>176</v>
      </c>
      <c r="G2326">
        <f>MAX(days16[[#This Row],[total_breakfastdays16]],days16[[#This Row],[total_lunchdays16]])</f>
        <v>176</v>
      </c>
    </row>
    <row r="2327" spans="1:7" x14ac:dyDescent="0.25">
      <c r="A2327" t="s">
        <v>2326</v>
      </c>
      <c r="B2327" t="s">
        <v>16489</v>
      </c>
      <c r="C2327" t="s">
        <v>17767</v>
      </c>
      <c r="D2327" t="s">
        <v>10686</v>
      </c>
      <c r="E2327">
        <v>177</v>
      </c>
      <c r="F2327">
        <v>177</v>
      </c>
      <c r="G2327">
        <f>MAX(days16[[#This Row],[total_breakfastdays16]],days16[[#This Row],[total_lunchdays16]])</f>
        <v>177</v>
      </c>
    </row>
    <row r="2328" spans="1:7" x14ac:dyDescent="0.25">
      <c r="A2328" t="s">
        <v>2327</v>
      </c>
      <c r="B2328" t="s">
        <v>16489</v>
      </c>
      <c r="C2328" t="s">
        <v>17767</v>
      </c>
      <c r="D2328" t="s">
        <v>10687</v>
      </c>
      <c r="E2328">
        <v>177</v>
      </c>
      <c r="F2328">
        <v>177</v>
      </c>
      <c r="G2328">
        <f>MAX(days16[[#This Row],[total_breakfastdays16]],days16[[#This Row],[total_lunchdays16]])</f>
        <v>177</v>
      </c>
    </row>
    <row r="2329" spans="1:7" x14ac:dyDescent="0.25">
      <c r="A2329" t="s">
        <v>2328</v>
      </c>
      <c r="B2329" t="s">
        <v>16489</v>
      </c>
      <c r="C2329" t="s">
        <v>17767</v>
      </c>
      <c r="D2329" t="s">
        <v>10688</v>
      </c>
      <c r="E2329">
        <v>177</v>
      </c>
      <c r="F2329">
        <v>176</v>
      </c>
      <c r="G2329">
        <f>MAX(days16[[#This Row],[total_breakfastdays16]],days16[[#This Row],[total_lunchdays16]])</f>
        <v>177</v>
      </c>
    </row>
    <row r="2330" spans="1:7" x14ac:dyDescent="0.25">
      <c r="A2330" t="s">
        <v>2329</v>
      </c>
      <c r="B2330" t="s">
        <v>16489</v>
      </c>
      <c r="C2330" t="s">
        <v>17767</v>
      </c>
      <c r="D2330" t="s">
        <v>10689</v>
      </c>
      <c r="E2330">
        <v>177</v>
      </c>
      <c r="F2330">
        <v>177</v>
      </c>
      <c r="G2330">
        <f>MAX(days16[[#This Row],[total_breakfastdays16]],days16[[#This Row],[total_lunchdays16]])</f>
        <v>177</v>
      </c>
    </row>
    <row r="2331" spans="1:7" x14ac:dyDescent="0.25">
      <c r="A2331" t="s">
        <v>2330</v>
      </c>
      <c r="B2331" t="s">
        <v>16489</v>
      </c>
      <c r="C2331" t="s">
        <v>17767</v>
      </c>
      <c r="D2331" t="s">
        <v>10690</v>
      </c>
      <c r="E2331">
        <v>177</v>
      </c>
      <c r="F2331">
        <v>177</v>
      </c>
      <c r="G2331">
        <f>MAX(days16[[#This Row],[total_breakfastdays16]],days16[[#This Row],[total_lunchdays16]])</f>
        <v>177</v>
      </c>
    </row>
    <row r="2332" spans="1:7" x14ac:dyDescent="0.25">
      <c r="A2332" t="s">
        <v>2331</v>
      </c>
      <c r="B2332" t="s">
        <v>16489</v>
      </c>
      <c r="C2332" t="s">
        <v>17767</v>
      </c>
      <c r="D2332" t="s">
        <v>10691</v>
      </c>
      <c r="E2332">
        <v>177</v>
      </c>
      <c r="F2332">
        <v>178</v>
      </c>
      <c r="G2332">
        <f>MAX(days16[[#This Row],[total_breakfastdays16]],days16[[#This Row],[total_lunchdays16]])</f>
        <v>178</v>
      </c>
    </row>
    <row r="2333" spans="1:7" x14ac:dyDescent="0.25">
      <c r="A2333" t="s">
        <v>2332</v>
      </c>
      <c r="B2333" t="s">
        <v>16489</v>
      </c>
      <c r="C2333" t="s">
        <v>17767</v>
      </c>
      <c r="D2333" t="s">
        <v>10692</v>
      </c>
      <c r="E2333">
        <v>176</v>
      </c>
      <c r="F2333">
        <v>177</v>
      </c>
      <c r="G2333">
        <f>MAX(days16[[#This Row],[total_breakfastdays16]],days16[[#This Row],[total_lunchdays16]])</f>
        <v>177</v>
      </c>
    </row>
    <row r="2334" spans="1:7" x14ac:dyDescent="0.25">
      <c r="A2334" t="s">
        <v>2333</v>
      </c>
      <c r="B2334" t="s">
        <v>16489</v>
      </c>
      <c r="C2334" t="s">
        <v>17767</v>
      </c>
      <c r="D2334" t="s">
        <v>10693</v>
      </c>
      <c r="E2334">
        <v>181</v>
      </c>
      <c r="F2334">
        <v>177</v>
      </c>
      <c r="G2334">
        <f>MAX(days16[[#This Row],[total_breakfastdays16]],days16[[#This Row],[total_lunchdays16]])</f>
        <v>181</v>
      </c>
    </row>
    <row r="2335" spans="1:7" x14ac:dyDescent="0.25">
      <c r="A2335" t="s">
        <v>2334</v>
      </c>
      <c r="B2335" t="s">
        <v>16489</v>
      </c>
      <c r="C2335" t="s">
        <v>17767</v>
      </c>
      <c r="D2335" t="s">
        <v>10694</v>
      </c>
      <c r="E2335">
        <v>204</v>
      </c>
      <c r="F2335">
        <v>204</v>
      </c>
      <c r="G2335">
        <f>MAX(days16[[#This Row],[total_breakfastdays16]],days16[[#This Row],[total_lunchdays16]])</f>
        <v>204</v>
      </c>
    </row>
    <row r="2336" spans="1:7" x14ac:dyDescent="0.25">
      <c r="A2336" t="s">
        <v>2335</v>
      </c>
      <c r="B2336" t="s">
        <v>16489</v>
      </c>
      <c r="C2336" t="s">
        <v>17767</v>
      </c>
      <c r="D2336" t="s">
        <v>10695</v>
      </c>
      <c r="E2336">
        <v>177</v>
      </c>
      <c r="F2336">
        <v>177</v>
      </c>
      <c r="G2336">
        <f>MAX(days16[[#This Row],[total_breakfastdays16]],days16[[#This Row],[total_lunchdays16]])</f>
        <v>177</v>
      </c>
    </row>
    <row r="2337" spans="1:7" x14ac:dyDescent="0.25">
      <c r="A2337" t="s">
        <v>2336</v>
      </c>
      <c r="B2337" t="s">
        <v>16489</v>
      </c>
      <c r="C2337" t="s">
        <v>17767</v>
      </c>
      <c r="D2337" t="s">
        <v>10696</v>
      </c>
      <c r="E2337">
        <v>177</v>
      </c>
      <c r="F2337">
        <v>177</v>
      </c>
      <c r="G2337">
        <f>MAX(days16[[#This Row],[total_breakfastdays16]],days16[[#This Row],[total_lunchdays16]])</f>
        <v>177</v>
      </c>
    </row>
    <row r="2338" spans="1:7" x14ac:dyDescent="0.25">
      <c r="A2338" t="s">
        <v>2337</v>
      </c>
      <c r="B2338" t="s">
        <v>16490</v>
      </c>
      <c r="C2338" t="s">
        <v>17768</v>
      </c>
      <c r="D2338" t="s">
        <v>10697</v>
      </c>
      <c r="E2338">
        <v>175</v>
      </c>
      <c r="F2338">
        <v>176</v>
      </c>
      <c r="G2338">
        <f>MAX(days16[[#This Row],[total_breakfastdays16]],days16[[#This Row],[total_lunchdays16]])</f>
        <v>176</v>
      </c>
    </row>
    <row r="2339" spans="1:7" x14ac:dyDescent="0.25">
      <c r="A2339" t="s">
        <v>2338</v>
      </c>
      <c r="B2339" t="s">
        <v>16490</v>
      </c>
      <c r="C2339" t="s">
        <v>17768</v>
      </c>
      <c r="D2339" t="s">
        <v>10698</v>
      </c>
      <c r="E2339">
        <v>176</v>
      </c>
      <c r="F2339">
        <v>175</v>
      </c>
      <c r="G2339">
        <f>MAX(days16[[#This Row],[total_breakfastdays16]],days16[[#This Row],[total_lunchdays16]])</f>
        <v>176</v>
      </c>
    </row>
    <row r="2340" spans="1:7" x14ac:dyDescent="0.25">
      <c r="A2340" t="s">
        <v>2339</v>
      </c>
      <c r="B2340" t="s">
        <v>16490</v>
      </c>
      <c r="C2340" t="s">
        <v>17768</v>
      </c>
      <c r="D2340" t="s">
        <v>10699</v>
      </c>
      <c r="E2340">
        <v>175</v>
      </c>
      <c r="F2340">
        <v>175</v>
      </c>
      <c r="G2340">
        <f>MAX(days16[[#This Row],[total_breakfastdays16]],days16[[#This Row],[total_lunchdays16]])</f>
        <v>175</v>
      </c>
    </row>
    <row r="2341" spans="1:7" x14ac:dyDescent="0.25">
      <c r="A2341" t="s">
        <v>2340</v>
      </c>
      <c r="B2341" t="s">
        <v>16490</v>
      </c>
      <c r="C2341" t="s">
        <v>17768</v>
      </c>
      <c r="D2341" t="s">
        <v>10700</v>
      </c>
      <c r="E2341">
        <v>175</v>
      </c>
      <c r="F2341">
        <v>175</v>
      </c>
      <c r="G2341">
        <f>MAX(days16[[#This Row],[total_breakfastdays16]],days16[[#This Row],[total_lunchdays16]])</f>
        <v>175</v>
      </c>
    </row>
    <row r="2342" spans="1:7" x14ac:dyDescent="0.25">
      <c r="A2342" t="s">
        <v>2341</v>
      </c>
      <c r="B2342" t="s">
        <v>16490</v>
      </c>
      <c r="C2342" t="s">
        <v>17768</v>
      </c>
      <c r="D2342" t="s">
        <v>10701</v>
      </c>
      <c r="E2342">
        <v>175</v>
      </c>
      <c r="F2342">
        <v>175</v>
      </c>
      <c r="G2342">
        <f>MAX(days16[[#This Row],[total_breakfastdays16]],days16[[#This Row],[total_lunchdays16]])</f>
        <v>175</v>
      </c>
    </row>
    <row r="2343" spans="1:7" x14ac:dyDescent="0.25">
      <c r="A2343" t="s">
        <v>2342</v>
      </c>
      <c r="B2343" t="s">
        <v>16490</v>
      </c>
      <c r="C2343" t="s">
        <v>17768</v>
      </c>
      <c r="D2343" t="s">
        <v>10702</v>
      </c>
      <c r="E2343">
        <v>175</v>
      </c>
      <c r="F2343">
        <v>171</v>
      </c>
      <c r="G2343">
        <f>MAX(days16[[#This Row],[total_breakfastdays16]],days16[[#This Row],[total_lunchdays16]])</f>
        <v>175</v>
      </c>
    </row>
    <row r="2344" spans="1:7" x14ac:dyDescent="0.25">
      <c r="A2344" t="s">
        <v>2343</v>
      </c>
      <c r="B2344" t="s">
        <v>16490</v>
      </c>
      <c r="C2344" t="s">
        <v>17768</v>
      </c>
      <c r="D2344" t="s">
        <v>10703</v>
      </c>
      <c r="E2344">
        <v>175</v>
      </c>
      <c r="F2344">
        <v>174</v>
      </c>
      <c r="G2344">
        <f>MAX(days16[[#This Row],[total_breakfastdays16]],days16[[#This Row],[total_lunchdays16]])</f>
        <v>175</v>
      </c>
    </row>
    <row r="2345" spans="1:7" x14ac:dyDescent="0.25">
      <c r="A2345" t="s">
        <v>2344</v>
      </c>
      <c r="B2345" t="s">
        <v>16490</v>
      </c>
      <c r="C2345" t="s">
        <v>17768</v>
      </c>
      <c r="D2345" t="s">
        <v>10704</v>
      </c>
      <c r="E2345">
        <v>175</v>
      </c>
      <c r="F2345">
        <v>170</v>
      </c>
      <c r="G2345">
        <f>MAX(days16[[#This Row],[total_breakfastdays16]],days16[[#This Row],[total_lunchdays16]])</f>
        <v>175</v>
      </c>
    </row>
    <row r="2346" spans="1:7" x14ac:dyDescent="0.25">
      <c r="A2346" t="s">
        <v>2345</v>
      </c>
      <c r="B2346" t="s">
        <v>16490</v>
      </c>
      <c r="C2346" t="s">
        <v>17768</v>
      </c>
      <c r="D2346" t="s">
        <v>10705</v>
      </c>
      <c r="E2346">
        <v>175</v>
      </c>
      <c r="F2346">
        <v>170</v>
      </c>
      <c r="G2346">
        <f>MAX(days16[[#This Row],[total_breakfastdays16]],days16[[#This Row],[total_lunchdays16]])</f>
        <v>175</v>
      </c>
    </row>
    <row r="2347" spans="1:7" x14ac:dyDescent="0.25">
      <c r="A2347" t="s">
        <v>2346</v>
      </c>
      <c r="B2347" t="s">
        <v>16490</v>
      </c>
      <c r="C2347" t="s">
        <v>17768</v>
      </c>
      <c r="D2347" t="s">
        <v>10706</v>
      </c>
      <c r="E2347">
        <v>190</v>
      </c>
      <c r="F2347">
        <v>188</v>
      </c>
      <c r="G2347">
        <f>MAX(days16[[#This Row],[total_breakfastdays16]],days16[[#This Row],[total_lunchdays16]])</f>
        <v>190</v>
      </c>
    </row>
    <row r="2348" spans="1:7" x14ac:dyDescent="0.25">
      <c r="A2348" t="s">
        <v>2347</v>
      </c>
      <c r="B2348" t="s">
        <v>16490</v>
      </c>
      <c r="C2348" t="s">
        <v>17768</v>
      </c>
      <c r="D2348" t="s">
        <v>10707</v>
      </c>
      <c r="E2348">
        <v>175</v>
      </c>
      <c r="F2348">
        <v>173</v>
      </c>
      <c r="G2348">
        <f>MAX(days16[[#This Row],[total_breakfastdays16]],days16[[#This Row],[total_lunchdays16]])</f>
        <v>175</v>
      </c>
    </row>
    <row r="2349" spans="1:7" x14ac:dyDescent="0.25">
      <c r="A2349" t="s">
        <v>2348</v>
      </c>
      <c r="B2349" t="s">
        <v>16490</v>
      </c>
      <c r="C2349" t="s">
        <v>17768</v>
      </c>
      <c r="D2349" t="s">
        <v>10708</v>
      </c>
      <c r="E2349">
        <v>175</v>
      </c>
      <c r="F2349">
        <v>175</v>
      </c>
      <c r="G2349">
        <f>MAX(days16[[#This Row],[total_breakfastdays16]],days16[[#This Row],[total_lunchdays16]])</f>
        <v>175</v>
      </c>
    </row>
    <row r="2350" spans="1:7" x14ac:dyDescent="0.25">
      <c r="A2350" t="s">
        <v>2349</v>
      </c>
      <c r="B2350" t="s">
        <v>16490</v>
      </c>
      <c r="C2350" t="s">
        <v>17768</v>
      </c>
      <c r="D2350" t="s">
        <v>10709</v>
      </c>
      <c r="E2350">
        <v>175</v>
      </c>
      <c r="F2350">
        <v>175</v>
      </c>
      <c r="G2350">
        <f>MAX(days16[[#This Row],[total_breakfastdays16]],days16[[#This Row],[total_lunchdays16]])</f>
        <v>175</v>
      </c>
    </row>
    <row r="2351" spans="1:7" x14ac:dyDescent="0.25">
      <c r="A2351" t="s">
        <v>2350</v>
      </c>
      <c r="B2351" t="s">
        <v>16490</v>
      </c>
      <c r="C2351" t="s">
        <v>17768</v>
      </c>
      <c r="D2351" t="s">
        <v>8673</v>
      </c>
      <c r="E2351">
        <v>175</v>
      </c>
      <c r="F2351">
        <v>175</v>
      </c>
      <c r="G2351">
        <f>MAX(days16[[#This Row],[total_breakfastdays16]],days16[[#This Row],[total_lunchdays16]])</f>
        <v>175</v>
      </c>
    </row>
    <row r="2352" spans="1:7" x14ac:dyDescent="0.25">
      <c r="A2352" t="s">
        <v>2351</v>
      </c>
      <c r="B2352" t="s">
        <v>16490</v>
      </c>
      <c r="C2352" t="s">
        <v>17768</v>
      </c>
      <c r="D2352" t="s">
        <v>10710</v>
      </c>
      <c r="E2352">
        <v>175</v>
      </c>
      <c r="F2352">
        <v>175</v>
      </c>
      <c r="G2352">
        <f>MAX(days16[[#This Row],[total_breakfastdays16]],days16[[#This Row],[total_lunchdays16]])</f>
        <v>175</v>
      </c>
    </row>
    <row r="2353" spans="1:7" x14ac:dyDescent="0.25">
      <c r="A2353" t="s">
        <v>2352</v>
      </c>
      <c r="B2353" t="s">
        <v>16490</v>
      </c>
      <c r="C2353" t="s">
        <v>17768</v>
      </c>
      <c r="D2353" t="s">
        <v>10711</v>
      </c>
      <c r="E2353">
        <v>175</v>
      </c>
      <c r="F2353">
        <v>175</v>
      </c>
      <c r="G2353">
        <f>MAX(days16[[#This Row],[total_breakfastdays16]],days16[[#This Row],[total_lunchdays16]])</f>
        <v>175</v>
      </c>
    </row>
    <row r="2354" spans="1:7" x14ac:dyDescent="0.25">
      <c r="A2354" t="s">
        <v>2353</v>
      </c>
      <c r="B2354" t="s">
        <v>16490</v>
      </c>
      <c r="C2354" t="s">
        <v>17768</v>
      </c>
      <c r="D2354" t="s">
        <v>10712</v>
      </c>
      <c r="E2354">
        <v>175</v>
      </c>
      <c r="F2354">
        <v>175</v>
      </c>
      <c r="G2354">
        <f>MAX(days16[[#This Row],[total_breakfastdays16]],days16[[#This Row],[total_lunchdays16]])</f>
        <v>175</v>
      </c>
    </row>
    <row r="2355" spans="1:7" x14ac:dyDescent="0.25">
      <c r="A2355" t="s">
        <v>2354</v>
      </c>
      <c r="B2355" t="s">
        <v>16490</v>
      </c>
      <c r="C2355" t="s">
        <v>17768</v>
      </c>
      <c r="D2355" t="s">
        <v>10713</v>
      </c>
      <c r="E2355">
        <v>175</v>
      </c>
      <c r="F2355">
        <v>175</v>
      </c>
      <c r="G2355">
        <f>MAX(days16[[#This Row],[total_breakfastdays16]],days16[[#This Row],[total_lunchdays16]])</f>
        <v>175</v>
      </c>
    </row>
    <row r="2356" spans="1:7" x14ac:dyDescent="0.25">
      <c r="A2356" t="s">
        <v>2355</v>
      </c>
      <c r="B2356" t="s">
        <v>16490</v>
      </c>
      <c r="C2356" t="s">
        <v>17768</v>
      </c>
      <c r="D2356" t="s">
        <v>10714</v>
      </c>
      <c r="E2356">
        <v>175</v>
      </c>
      <c r="F2356">
        <v>175</v>
      </c>
      <c r="G2356">
        <f>MAX(days16[[#This Row],[total_breakfastdays16]],days16[[#This Row],[total_lunchdays16]])</f>
        <v>175</v>
      </c>
    </row>
    <row r="2357" spans="1:7" x14ac:dyDescent="0.25">
      <c r="A2357" t="s">
        <v>2356</v>
      </c>
      <c r="B2357" t="s">
        <v>16490</v>
      </c>
      <c r="C2357" t="s">
        <v>17768</v>
      </c>
      <c r="D2357" t="s">
        <v>10715</v>
      </c>
      <c r="E2357">
        <v>175</v>
      </c>
      <c r="F2357">
        <v>175</v>
      </c>
      <c r="G2357">
        <f>MAX(days16[[#This Row],[total_breakfastdays16]],days16[[#This Row],[total_lunchdays16]])</f>
        <v>175</v>
      </c>
    </row>
    <row r="2358" spans="1:7" x14ac:dyDescent="0.25">
      <c r="A2358" t="s">
        <v>2357</v>
      </c>
      <c r="B2358" t="s">
        <v>16490</v>
      </c>
      <c r="C2358" t="s">
        <v>17768</v>
      </c>
      <c r="D2358" t="s">
        <v>10716</v>
      </c>
      <c r="E2358">
        <v>175</v>
      </c>
      <c r="F2358">
        <v>175</v>
      </c>
      <c r="G2358">
        <f>MAX(days16[[#This Row],[total_breakfastdays16]],days16[[#This Row],[total_lunchdays16]])</f>
        <v>175</v>
      </c>
    </row>
    <row r="2359" spans="1:7" x14ac:dyDescent="0.25">
      <c r="A2359" t="s">
        <v>2358</v>
      </c>
      <c r="B2359" t="s">
        <v>16490</v>
      </c>
      <c r="C2359" t="s">
        <v>17768</v>
      </c>
      <c r="D2359" t="s">
        <v>10717</v>
      </c>
      <c r="E2359">
        <v>175</v>
      </c>
      <c r="F2359">
        <v>175</v>
      </c>
      <c r="G2359">
        <f>MAX(days16[[#This Row],[total_breakfastdays16]],days16[[#This Row],[total_lunchdays16]])</f>
        <v>175</v>
      </c>
    </row>
    <row r="2360" spans="1:7" x14ac:dyDescent="0.25">
      <c r="A2360" t="s">
        <v>2359</v>
      </c>
      <c r="B2360" t="s">
        <v>16490</v>
      </c>
      <c r="C2360" t="s">
        <v>17768</v>
      </c>
      <c r="D2360" t="s">
        <v>10718</v>
      </c>
      <c r="E2360">
        <v>175</v>
      </c>
      <c r="F2360">
        <v>175</v>
      </c>
      <c r="G2360">
        <f>MAX(days16[[#This Row],[total_breakfastdays16]],days16[[#This Row],[total_lunchdays16]])</f>
        <v>175</v>
      </c>
    </row>
    <row r="2361" spans="1:7" x14ac:dyDescent="0.25">
      <c r="A2361" t="s">
        <v>2360</v>
      </c>
      <c r="B2361" t="s">
        <v>16490</v>
      </c>
      <c r="C2361" t="s">
        <v>17768</v>
      </c>
      <c r="D2361" t="s">
        <v>10719</v>
      </c>
      <c r="E2361">
        <v>175</v>
      </c>
      <c r="F2361">
        <v>175</v>
      </c>
      <c r="G2361">
        <f>MAX(days16[[#This Row],[total_breakfastdays16]],days16[[#This Row],[total_lunchdays16]])</f>
        <v>175</v>
      </c>
    </row>
    <row r="2362" spans="1:7" x14ac:dyDescent="0.25">
      <c r="A2362" t="s">
        <v>2361</v>
      </c>
      <c r="B2362" t="s">
        <v>16490</v>
      </c>
      <c r="C2362" t="s">
        <v>17768</v>
      </c>
      <c r="D2362" t="s">
        <v>10720</v>
      </c>
      <c r="E2362">
        <v>175</v>
      </c>
      <c r="F2362">
        <v>175</v>
      </c>
      <c r="G2362">
        <f>MAX(days16[[#This Row],[total_breakfastdays16]],days16[[#This Row],[total_lunchdays16]])</f>
        <v>175</v>
      </c>
    </row>
    <row r="2363" spans="1:7" x14ac:dyDescent="0.25">
      <c r="A2363" t="s">
        <v>2362</v>
      </c>
      <c r="B2363" t="s">
        <v>16490</v>
      </c>
      <c r="C2363" t="s">
        <v>17768</v>
      </c>
      <c r="D2363" t="s">
        <v>10721</v>
      </c>
      <c r="E2363">
        <v>175</v>
      </c>
      <c r="F2363">
        <v>175</v>
      </c>
      <c r="G2363">
        <f>MAX(days16[[#This Row],[total_breakfastdays16]],days16[[#This Row],[total_lunchdays16]])</f>
        <v>175</v>
      </c>
    </row>
    <row r="2364" spans="1:7" x14ac:dyDescent="0.25">
      <c r="A2364" t="s">
        <v>2363</v>
      </c>
      <c r="B2364" t="s">
        <v>16490</v>
      </c>
      <c r="C2364" t="s">
        <v>17768</v>
      </c>
      <c r="D2364" t="s">
        <v>8483</v>
      </c>
      <c r="E2364">
        <v>178</v>
      </c>
      <c r="F2364">
        <v>178</v>
      </c>
      <c r="G2364">
        <f>MAX(days16[[#This Row],[total_breakfastdays16]],days16[[#This Row],[total_lunchdays16]])</f>
        <v>178</v>
      </c>
    </row>
    <row r="2365" spans="1:7" x14ac:dyDescent="0.25">
      <c r="A2365" t="s">
        <v>2364</v>
      </c>
      <c r="B2365" t="s">
        <v>16490</v>
      </c>
      <c r="C2365" t="s">
        <v>17768</v>
      </c>
      <c r="D2365" t="s">
        <v>10722</v>
      </c>
      <c r="E2365">
        <v>179</v>
      </c>
      <c r="F2365">
        <v>175</v>
      </c>
      <c r="G2365">
        <f>MAX(days16[[#This Row],[total_breakfastdays16]],days16[[#This Row],[total_lunchdays16]])</f>
        <v>179</v>
      </c>
    </row>
    <row r="2366" spans="1:7" x14ac:dyDescent="0.25">
      <c r="A2366" t="s">
        <v>2365</v>
      </c>
      <c r="B2366" t="s">
        <v>16490</v>
      </c>
      <c r="C2366" t="s">
        <v>17768</v>
      </c>
      <c r="D2366" t="s">
        <v>10723</v>
      </c>
      <c r="E2366">
        <v>188</v>
      </c>
      <c r="F2366">
        <v>188</v>
      </c>
      <c r="G2366">
        <f>MAX(days16[[#This Row],[total_breakfastdays16]],days16[[#This Row],[total_lunchdays16]])</f>
        <v>188</v>
      </c>
    </row>
    <row r="2367" spans="1:7" x14ac:dyDescent="0.25">
      <c r="A2367" t="s">
        <v>2366</v>
      </c>
      <c r="B2367" t="s">
        <v>16490</v>
      </c>
      <c r="C2367" t="s">
        <v>17768</v>
      </c>
      <c r="D2367" t="s">
        <v>10724</v>
      </c>
      <c r="E2367">
        <v>175</v>
      </c>
      <c r="F2367">
        <v>175</v>
      </c>
      <c r="G2367">
        <f>MAX(days16[[#This Row],[total_breakfastdays16]],days16[[#This Row],[total_lunchdays16]])</f>
        <v>175</v>
      </c>
    </row>
    <row r="2368" spans="1:7" x14ac:dyDescent="0.25">
      <c r="A2368" t="s">
        <v>2367</v>
      </c>
      <c r="B2368" t="s">
        <v>16490</v>
      </c>
      <c r="C2368" t="s">
        <v>17768</v>
      </c>
      <c r="D2368" t="s">
        <v>10725</v>
      </c>
      <c r="E2368">
        <v>175</v>
      </c>
      <c r="F2368">
        <v>175</v>
      </c>
      <c r="G2368">
        <f>MAX(days16[[#This Row],[total_breakfastdays16]],days16[[#This Row],[total_lunchdays16]])</f>
        <v>175</v>
      </c>
    </row>
    <row r="2369" spans="1:7" x14ac:dyDescent="0.25">
      <c r="A2369" t="s">
        <v>2368</v>
      </c>
      <c r="B2369" t="s">
        <v>16490</v>
      </c>
      <c r="C2369" t="s">
        <v>17768</v>
      </c>
      <c r="D2369" t="s">
        <v>10726</v>
      </c>
      <c r="E2369">
        <v>188</v>
      </c>
      <c r="F2369">
        <v>188</v>
      </c>
      <c r="G2369">
        <f>MAX(days16[[#This Row],[total_breakfastdays16]],days16[[#This Row],[total_lunchdays16]])</f>
        <v>188</v>
      </c>
    </row>
    <row r="2370" spans="1:7" x14ac:dyDescent="0.25">
      <c r="A2370" t="s">
        <v>2369</v>
      </c>
      <c r="B2370" t="s">
        <v>16490</v>
      </c>
      <c r="C2370" t="s">
        <v>17768</v>
      </c>
      <c r="D2370" t="s">
        <v>10727</v>
      </c>
      <c r="E2370">
        <v>188</v>
      </c>
      <c r="F2370">
        <v>188</v>
      </c>
      <c r="G2370">
        <f>MAX(days16[[#This Row],[total_breakfastdays16]],days16[[#This Row],[total_lunchdays16]])</f>
        <v>188</v>
      </c>
    </row>
    <row r="2371" spans="1:7" x14ac:dyDescent="0.25">
      <c r="A2371" t="s">
        <v>2370</v>
      </c>
      <c r="B2371" t="s">
        <v>16490</v>
      </c>
      <c r="C2371" t="s">
        <v>17768</v>
      </c>
      <c r="D2371" t="s">
        <v>10728</v>
      </c>
      <c r="E2371">
        <v>192</v>
      </c>
      <c r="F2371">
        <v>192</v>
      </c>
      <c r="G2371">
        <f>MAX(days16[[#This Row],[total_breakfastdays16]],days16[[#This Row],[total_lunchdays16]])</f>
        <v>192</v>
      </c>
    </row>
    <row r="2372" spans="1:7" x14ac:dyDescent="0.25">
      <c r="A2372" t="s">
        <v>2371</v>
      </c>
      <c r="B2372" t="s">
        <v>16490</v>
      </c>
      <c r="C2372" t="s">
        <v>17768</v>
      </c>
      <c r="D2372" t="s">
        <v>10729</v>
      </c>
      <c r="E2372">
        <v>176</v>
      </c>
      <c r="F2372">
        <v>175</v>
      </c>
      <c r="G2372">
        <f>MAX(days16[[#This Row],[total_breakfastdays16]],days16[[#This Row],[total_lunchdays16]])</f>
        <v>176</v>
      </c>
    </row>
    <row r="2373" spans="1:7" x14ac:dyDescent="0.25">
      <c r="A2373" t="s">
        <v>2372</v>
      </c>
      <c r="B2373" t="s">
        <v>16490</v>
      </c>
      <c r="C2373" t="s">
        <v>17768</v>
      </c>
      <c r="D2373" t="s">
        <v>10730</v>
      </c>
      <c r="E2373">
        <v>175</v>
      </c>
      <c r="F2373">
        <v>175</v>
      </c>
      <c r="G2373">
        <f>MAX(days16[[#This Row],[total_breakfastdays16]],days16[[#This Row],[total_lunchdays16]])</f>
        <v>175</v>
      </c>
    </row>
    <row r="2374" spans="1:7" x14ac:dyDescent="0.25">
      <c r="A2374" t="s">
        <v>2373</v>
      </c>
      <c r="B2374" t="s">
        <v>16490</v>
      </c>
      <c r="C2374" t="s">
        <v>17768</v>
      </c>
      <c r="D2374" t="s">
        <v>10731</v>
      </c>
      <c r="E2374">
        <v>175</v>
      </c>
      <c r="F2374">
        <v>175</v>
      </c>
      <c r="G2374">
        <f>MAX(days16[[#This Row],[total_breakfastdays16]],days16[[#This Row],[total_lunchdays16]])</f>
        <v>175</v>
      </c>
    </row>
    <row r="2375" spans="1:7" x14ac:dyDescent="0.25">
      <c r="A2375" t="s">
        <v>2374</v>
      </c>
      <c r="B2375" t="s">
        <v>16490</v>
      </c>
      <c r="C2375" t="s">
        <v>17768</v>
      </c>
      <c r="D2375" t="s">
        <v>9006</v>
      </c>
      <c r="E2375">
        <v>175</v>
      </c>
      <c r="F2375">
        <v>175</v>
      </c>
      <c r="G2375">
        <f>MAX(days16[[#This Row],[total_breakfastdays16]],days16[[#This Row],[total_lunchdays16]])</f>
        <v>175</v>
      </c>
    </row>
    <row r="2376" spans="1:7" x14ac:dyDescent="0.25">
      <c r="A2376" t="s">
        <v>2375</v>
      </c>
      <c r="B2376" t="s">
        <v>16490</v>
      </c>
      <c r="C2376" t="s">
        <v>17768</v>
      </c>
      <c r="D2376" t="s">
        <v>10732</v>
      </c>
      <c r="E2376">
        <v>175</v>
      </c>
      <c r="F2376">
        <v>175</v>
      </c>
      <c r="G2376">
        <f>MAX(days16[[#This Row],[total_breakfastdays16]],days16[[#This Row],[total_lunchdays16]])</f>
        <v>175</v>
      </c>
    </row>
    <row r="2377" spans="1:7" x14ac:dyDescent="0.25">
      <c r="A2377" t="s">
        <v>2376</v>
      </c>
      <c r="B2377" t="s">
        <v>16490</v>
      </c>
      <c r="C2377" t="s">
        <v>17768</v>
      </c>
      <c r="D2377" t="s">
        <v>10733</v>
      </c>
      <c r="E2377">
        <v>175</v>
      </c>
      <c r="F2377">
        <v>175</v>
      </c>
      <c r="G2377">
        <f>MAX(days16[[#This Row],[total_breakfastdays16]],days16[[#This Row],[total_lunchdays16]])</f>
        <v>175</v>
      </c>
    </row>
    <row r="2378" spans="1:7" x14ac:dyDescent="0.25">
      <c r="A2378" t="s">
        <v>2377</v>
      </c>
      <c r="B2378" t="s">
        <v>16490</v>
      </c>
      <c r="C2378" t="s">
        <v>17768</v>
      </c>
      <c r="D2378" t="s">
        <v>10734</v>
      </c>
      <c r="E2378">
        <v>175</v>
      </c>
      <c r="F2378">
        <v>175</v>
      </c>
      <c r="G2378">
        <f>MAX(days16[[#This Row],[total_breakfastdays16]],days16[[#This Row],[total_lunchdays16]])</f>
        <v>175</v>
      </c>
    </row>
    <row r="2379" spans="1:7" x14ac:dyDescent="0.25">
      <c r="A2379" t="s">
        <v>2378</v>
      </c>
      <c r="B2379" t="s">
        <v>16490</v>
      </c>
      <c r="C2379" t="s">
        <v>17768</v>
      </c>
      <c r="D2379" t="s">
        <v>10735</v>
      </c>
      <c r="E2379">
        <v>175</v>
      </c>
      <c r="F2379">
        <v>175</v>
      </c>
      <c r="G2379">
        <f>MAX(days16[[#This Row],[total_breakfastdays16]],days16[[#This Row],[total_lunchdays16]])</f>
        <v>175</v>
      </c>
    </row>
    <row r="2380" spans="1:7" x14ac:dyDescent="0.25">
      <c r="A2380" t="s">
        <v>2379</v>
      </c>
      <c r="B2380" t="s">
        <v>16490</v>
      </c>
      <c r="C2380" t="s">
        <v>17768</v>
      </c>
      <c r="D2380" t="s">
        <v>10736</v>
      </c>
      <c r="E2380">
        <v>175</v>
      </c>
      <c r="F2380">
        <v>175</v>
      </c>
      <c r="G2380">
        <f>MAX(days16[[#This Row],[total_breakfastdays16]],days16[[#This Row],[total_lunchdays16]])</f>
        <v>175</v>
      </c>
    </row>
    <row r="2381" spans="1:7" x14ac:dyDescent="0.25">
      <c r="A2381" t="s">
        <v>2380</v>
      </c>
      <c r="B2381" t="s">
        <v>16490</v>
      </c>
      <c r="C2381" t="s">
        <v>17768</v>
      </c>
      <c r="D2381" t="s">
        <v>10737</v>
      </c>
      <c r="E2381">
        <v>175</v>
      </c>
      <c r="F2381">
        <v>175</v>
      </c>
      <c r="G2381">
        <f>MAX(days16[[#This Row],[total_breakfastdays16]],days16[[#This Row],[total_lunchdays16]])</f>
        <v>175</v>
      </c>
    </row>
    <row r="2382" spans="1:7" x14ac:dyDescent="0.25">
      <c r="A2382" t="s">
        <v>2381</v>
      </c>
      <c r="B2382" t="s">
        <v>16490</v>
      </c>
      <c r="C2382" t="s">
        <v>17768</v>
      </c>
      <c r="D2382" t="s">
        <v>10738</v>
      </c>
      <c r="E2382">
        <v>175</v>
      </c>
      <c r="F2382">
        <v>175</v>
      </c>
      <c r="G2382">
        <f>MAX(days16[[#This Row],[total_breakfastdays16]],days16[[#This Row],[total_lunchdays16]])</f>
        <v>175</v>
      </c>
    </row>
    <row r="2383" spans="1:7" x14ac:dyDescent="0.25">
      <c r="A2383" t="s">
        <v>2382</v>
      </c>
      <c r="B2383" t="s">
        <v>16490</v>
      </c>
      <c r="C2383" t="s">
        <v>17768</v>
      </c>
      <c r="D2383" t="s">
        <v>9485</v>
      </c>
      <c r="E2383">
        <v>175</v>
      </c>
      <c r="F2383">
        <v>175</v>
      </c>
      <c r="G2383">
        <f>MAX(days16[[#This Row],[total_breakfastdays16]],days16[[#This Row],[total_lunchdays16]])</f>
        <v>175</v>
      </c>
    </row>
    <row r="2384" spans="1:7" x14ac:dyDescent="0.25">
      <c r="A2384" t="s">
        <v>2383</v>
      </c>
      <c r="B2384" t="s">
        <v>16490</v>
      </c>
      <c r="C2384" t="s">
        <v>17768</v>
      </c>
      <c r="D2384" t="s">
        <v>10739</v>
      </c>
      <c r="E2384">
        <v>175</v>
      </c>
      <c r="F2384">
        <v>175</v>
      </c>
      <c r="G2384">
        <f>MAX(days16[[#This Row],[total_breakfastdays16]],days16[[#This Row],[total_lunchdays16]])</f>
        <v>175</v>
      </c>
    </row>
    <row r="2385" spans="1:7" x14ac:dyDescent="0.25">
      <c r="A2385" t="s">
        <v>2384</v>
      </c>
      <c r="B2385" t="s">
        <v>16490</v>
      </c>
      <c r="C2385" t="s">
        <v>17768</v>
      </c>
      <c r="D2385" t="s">
        <v>10740</v>
      </c>
      <c r="E2385">
        <v>175</v>
      </c>
      <c r="F2385">
        <v>175</v>
      </c>
      <c r="G2385">
        <f>MAX(days16[[#This Row],[total_breakfastdays16]],days16[[#This Row],[total_lunchdays16]])</f>
        <v>175</v>
      </c>
    </row>
    <row r="2386" spans="1:7" x14ac:dyDescent="0.25">
      <c r="A2386" t="s">
        <v>2385</v>
      </c>
      <c r="B2386" t="s">
        <v>16490</v>
      </c>
      <c r="C2386" t="s">
        <v>17768</v>
      </c>
      <c r="D2386" t="s">
        <v>10741</v>
      </c>
      <c r="E2386">
        <v>175</v>
      </c>
      <c r="F2386">
        <v>175</v>
      </c>
      <c r="G2386">
        <f>MAX(days16[[#This Row],[total_breakfastdays16]],days16[[#This Row],[total_lunchdays16]])</f>
        <v>175</v>
      </c>
    </row>
    <row r="2387" spans="1:7" x14ac:dyDescent="0.25">
      <c r="A2387" t="s">
        <v>2386</v>
      </c>
      <c r="B2387" t="s">
        <v>16490</v>
      </c>
      <c r="C2387" t="s">
        <v>17768</v>
      </c>
      <c r="D2387" t="s">
        <v>10742</v>
      </c>
      <c r="E2387">
        <v>188</v>
      </c>
      <c r="F2387">
        <v>188</v>
      </c>
      <c r="G2387">
        <f>MAX(days16[[#This Row],[total_breakfastdays16]],days16[[#This Row],[total_lunchdays16]])</f>
        <v>188</v>
      </c>
    </row>
    <row r="2388" spans="1:7" x14ac:dyDescent="0.25">
      <c r="A2388" t="s">
        <v>2387</v>
      </c>
      <c r="B2388" t="s">
        <v>16490</v>
      </c>
      <c r="C2388" t="s">
        <v>17768</v>
      </c>
      <c r="D2388" t="s">
        <v>10743</v>
      </c>
      <c r="E2388">
        <v>175</v>
      </c>
      <c r="F2388">
        <v>175</v>
      </c>
      <c r="G2388">
        <f>MAX(days16[[#This Row],[total_breakfastdays16]],days16[[#This Row],[total_lunchdays16]])</f>
        <v>175</v>
      </c>
    </row>
    <row r="2389" spans="1:7" x14ac:dyDescent="0.25">
      <c r="A2389" t="s">
        <v>2388</v>
      </c>
      <c r="B2389" t="s">
        <v>16490</v>
      </c>
      <c r="C2389" t="s">
        <v>17768</v>
      </c>
      <c r="D2389" t="s">
        <v>10744</v>
      </c>
      <c r="E2389">
        <v>175</v>
      </c>
      <c r="F2389">
        <v>175</v>
      </c>
      <c r="G2389">
        <f>MAX(days16[[#This Row],[total_breakfastdays16]],days16[[#This Row],[total_lunchdays16]])</f>
        <v>175</v>
      </c>
    </row>
    <row r="2390" spans="1:7" x14ac:dyDescent="0.25">
      <c r="A2390" t="s">
        <v>2389</v>
      </c>
      <c r="B2390" t="s">
        <v>16490</v>
      </c>
      <c r="C2390" t="s">
        <v>17768</v>
      </c>
      <c r="D2390" t="s">
        <v>10745</v>
      </c>
      <c r="E2390">
        <v>175</v>
      </c>
      <c r="F2390">
        <v>175</v>
      </c>
      <c r="G2390">
        <f>MAX(days16[[#This Row],[total_breakfastdays16]],days16[[#This Row],[total_lunchdays16]])</f>
        <v>175</v>
      </c>
    </row>
    <row r="2391" spans="1:7" x14ac:dyDescent="0.25">
      <c r="A2391" t="s">
        <v>2390</v>
      </c>
      <c r="B2391" t="s">
        <v>16490</v>
      </c>
      <c r="C2391" t="s">
        <v>17768</v>
      </c>
      <c r="D2391" t="s">
        <v>10746</v>
      </c>
      <c r="E2391">
        <v>172</v>
      </c>
      <c r="F2391">
        <v>175</v>
      </c>
      <c r="G2391">
        <f>MAX(days16[[#This Row],[total_breakfastdays16]],days16[[#This Row],[total_lunchdays16]])</f>
        <v>175</v>
      </c>
    </row>
    <row r="2392" spans="1:7" x14ac:dyDescent="0.25">
      <c r="A2392" t="s">
        <v>2391</v>
      </c>
      <c r="B2392" t="s">
        <v>16490</v>
      </c>
      <c r="C2392" t="s">
        <v>17768</v>
      </c>
      <c r="D2392" t="s">
        <v>9914</v>
      </c>
      <c r="E2392">
        <v>175</v>
      </c>
      <c r="F2392">
        <v>175</v>
      </c>
      <c r="G2392">
        <f>MAX(days16[[#This Row],[total_breakfastdays16]],days16[[#This Row],[total_lunchdays16]])</f>
        <v>175</v>
      </c>
    </row>
    <row r="2393" spans="1:7" x14ac:dyDescent="0.25">
      <c r="A2393" t="s">
        <v>2392</v>
      </c>
      <c r="B2393" t="s">
        <v>16490</v>
      </c>
      <c r="C2393" t="s">
        <v>17768</v>
      </c>
      <c r="D2393" t="s">
        <v>10747</v>
      </c>
      <c r="E2393">
        <v>175</v>
      </c>
      <c r="F2393">
        <v>175</v>
      </c>
      <c r="G2393">
        <f>MAX(days16[[#This Row],[total_breakfastdays16]],days16[[#This Row],[total_lunchdays16]])</f>
        <v>175</v>
      </c>
    </row>
    <row r="2394" spans="1:7" x14ac:dyDescent="0.25">
      <c r="A2394" t="s">
        <v>2393</v>
      </c>
      <c r="B2394" t="s">
        <v>16490</v>
      </c>
      <c r="C2394" t="s">
        <v>17768</v>
      </c>
      <c r="D2394" t="s">
        <v>10748</v>
      </c>
      <c r="E2394">
        <v>175</v>
      </c>
      <c r="F2394">
        <v>175</v>
      </c>
      <c r="G2394">
        <f>MAX(days16[[#This Row],[total_breakfastdays16]],days16[[#This Row],[total_lunchdays16]])</f>
        <v>175</v>
      </c>
    </row>
    <row r="2395" spans="1:7" x14ac:dyDescent="0.25">
      <c r="A2395" t="s">
        <v>2394</v>
      </c>
      <c r="B2395" t="s">
        <v>16490</v>
      </c>
      <c r="C2395" t="s">
        <v>17768</v>
      </c>
      <c r="D2395" t="s">
        <v>9419</v>
      </c>
      <c r="E2395">
        <v>175</v>
      </c>
      <c r="F2395">
        <v>175</v>
      </c>
      <c r="G2395">
        <f>MAX(days16[[#This Row],[total_breakfastdays16]],days16[[#This Row],[total_lunchdays16]])</f>
        <v>175</v>
      </c>
    </row>
    <row r="2396" spans="1:7" x14ac:dyDescent="0.25">
      <c r="A2396" t="s">
        <v>2395</v>
      </c>
      <c r="B2396" t="s">
        <v>16490</v>
      </c>
      <c r="C2396" t="s">
        <v>17768</v>
      </c>
      <c r="D2396" t="s">
        <v>10749</v>
      </c>
      <c r="E2396">
        <v>175</v>
      </c>
      <c r="F2396">
        <v>175</v>
      </c>
      <c r="G2396">
        <f>MAX(days16[[#This Row],[total_breakfastdays16]],days16[[#This Row],[total_lunchdays16]])</f>
        <v>175</v>
      </c>
    </row>
    <row r="2397" spans="1:7" x14ac:dyDescent="0.25">
      <c r="A2397" t="s">
        <v>2396</v>
      </c>
      <c r="B2397" t="s">
        <v>16490</v>
      </c>
      <c r="C2397" t="s">
        <v>17768</v>
      </c>
      <c r="D2397" t="s">
        <v>10750</v>
      </c>
      <c r="E2397">
        <v>175</v>
      </c>
      <c r="F2397">
        <v>175</v>
      </c>
      <c r="G2397">
        <f>MAX(days16[[#This Row],[total_breakfastdays16]],days16[[#This Row],[total_lunchdays16]])</f>
        <v>175</v>
      </c>
    </row>
    <row r="2398" spans="1:7" x14ac:dyDescent="0.25">
      <c r="A2398" t="s">
        <v>2397</v>
      </c>
      <c r="B2398" t="s">
        <v>16490</v>
      </c>
      <c r="C2398" t="s">
        <v>17768</v>
      </c>
      <c r="D2398" t="s">
        <v>10751</v>
      </c>
      <c r="E2398">
        <v>175</v>
      </c>
      <c r="F2398">
        <v>176</v>
      </c>
      <c r="G2398">
        <f>MAX(days16[[#This Row],[total_breakfastdays16]],days16[[#This Row],[total_lunchdays16]])</f>
        <v>176</v>
      </c>
    </row>
    <row r="2399" spans="1:7" x14ac:dyDescent="0.25">
      <c r="A2399" t="s">
        <v>2398</v>
      </c>
      <c r="B2399" t="s">
        <v>16490</v>
      </c>
      <c r="C2399" t="s">
        <v>17768</v>
      </c>
      <c r="D2399" t="s">
        <v>10752</v>
      </c>
      <c r="E2399">
        <v>175</v>
      </c>
      <c r="F2399">
        <v>175</v>
      </c>
      <c r="G2399">
        <f>MAX(days16[[#This Row],[total_breakfastdays16]],days16[[#This Row],[total_lunchdays16]])</f>
        <v>175</v>
      </c>
    </row>
    <row r="2400" spans="1:7" x14ac:dyDescent="0.25">
      <c r="A2400" t="s">
        <v>2399</v>
      </c>
      <c r="B2400" t="s">
        <v>16490</v>
      </c>
      <c r="C2400" t="s">
        <v>17768</v>
      </c>
      <c r="D2400" t="s">
        <v>10753</v>
      </c>
      <c r="E2400">
        <v>175</v>
      </c>
      <c r="F2400">
        <v>175</v>
      </c>
      <c r="G2400">
        <f>MAX(days16[[#This Row],[total_breakfastdays16]],days16[[#This Row],[total_lunchdays16]])</f>
        <v>175</v>
      </c>
    </row>
    <row r="2401" spans="1:7" x14ac:dyDescent="0.25">
      <c r="A2401" t="s">
        <v>2400</v>
      </c>
      <c r="B2401" t="s">
        <v>16490</v>
      </c>
      <c r="C2401" t="s">
        <v>17768</v>
      </c>
      <c r="D2401" t="s">
        <v>10754</v>
      </c>
      <c r="E2401">
        <v>175</v>
      </c>
      <c r="F2401">
        <v>175</v>
      </c>
      <c r="G2401">
        <f>MAX(days16[[#This Row],[total_breakfastdays16]],days16[[#This Row],[total_lunchdays16]])</f>
        <v>175</v>
      </c>
    </row>
    <row r="2402" spans="1:7" x14ac:dyDescent="0.25">
      <c r="A2402" t="s">
        <v>2401</v>
      </c>
      <c r="B2402" t="s">
        <v>16490</v>
      </c>
      <c r="C2402" t="s">
        <v>17768</v>
      </c>
      <c r="D2402" t="s">
        <v>10755</v>
      </c>
      <c r="E2402">
        <v>192</v>
      </c>
      <c r="F2402">
        <v>192</v>
      </c>
      <c r="G2402">
        <f>MAX(days16[[#This Row],[total_breakfastdays16]],days16[[#This Row],[total_lunchdays16]])</f>
        <v>192</v>
      </c>
    </row>
    <row r="2403" spans="1:7" x14ac:dyDescent="0.25">
      <c r="A2403" t="s">
        <v>2402</v>
      </c>
      <c r="B2403" t="s">
        <v>16490</v>
      </c>
      <c r="C2403" t="s">
        <v>17768</v>
      </c>
      <c r="D2403" t="s">
        <v>10756</v>
      </c>
      <c r="E2403">
        <v>178</v>
      </c>
      <c r="F2403">
        <v>178</v>
      </c>
      <c r="G2403">
        <f>MAX(days16[[#This Row],[total_breakfastdays16]],days16[[#This Row],[total_lunchdays16]])</f>
        <v>178</v>
      </c>
    </row>
    <row r="2404" spans="1:7" x14ac:dyDescent="0.25">
      <c r="A2404" t="s">
        <v>2403</v>
      </c>
      <c r="B2404" t="s">
        <v>16490</v>
      </c>
      <c r="C2404" t="s">
        <v>17768</v>
      </c>
      <c r="D2404" t="s">
        <v>10757</v>
      </c>
      <c r="E2404">
        <v>192</v>
      </c>
      <c r="F2404">
        <v>192</v>
      </c>
      <c r="G2404">
        <f>MAX(days16[[#This Row],[total_breakfastdays16]],days16[[#This Row],[total_lunchdays16]])</f>
        <v>192</v>
      </c>
    </row>
    <row r="2405" spans="1:7" x14ac:dyDescent="0.25">
      <c r="A2405" t="s">
        <v>2404</v>
      </c>
      <c r="B2405" t="s">
        <v>16491</v>
      </c>
      <c r="C2405" t="s">
        <v>17769</v>
      </c>
      <c r="D2405" t="s">
        <v>10758</v>
      </c>
      <c r="E2405">
        <v>175</v>
      </c>
      <c r="F2405">
        <v>175</v>
      </c>
      <c r="G2405">
        <f>MAX(days16[[#This Row],[total_breakfastdays16]],days16[[#This Row],[total_lunchdays16]])</f>
        <v>175</v>
      </c>
    </row>
    <row r="2406" spans="1:7" x14ac:dyDescent="0.25">
      <c r="A2406" t="s">
        <v>2405</v>
      </c>
      <c r="B2406" t="s">
        <v>16491</v>
      </c>
      <c r="C2406" t="s">
        <v>17769</v>
      </c>
      <c r="D2406" t="s">
        <v>10759</v>
      </c>
      <c r="E2406">
        <v>175</v>
      </c>
      <c r="F2406">
        <v>175</v>
      </c>
      <c r="G2406">
        <f>MAX(days16[[#This Row],[total_breakfastdays16]],days16[[#This Row],[total_lunchdays16]])</f>
        <v>175</v>
      </c>
    </row>
    <row r="2407" spans="1:7" x14ac:dyDescent="0.25">
      <c r="A2407" t="s">
        <v>2406</v>
      </c>
      <c r="B2407" t="s">
        <v>16491</v>
      </c>
      <c r="C2407" t="s">
        <v>17769</v>
      </c>
      <c r="D2407" t="s">
        <v>10760</v>
      </c>
      <c r="E2407">
        <v>175</v>
      </c>
      <c r="F2407">
        <v>175</v>
      </c>
      <c r="G2407">
        <f>MAX(days16[[#This Row],[total_breakfastdays16]],days16[[#This Row],[total_lunchdays16]])</f>
        <v>175</v>
      </c>
    </row>
    <row r="2408" spans="1:7" x14ac:dyDescent="0.25">
      <c r="A2408" t="s">
        <v>2407</v>
      </c>
      <c r="B2408" t="s">
        <v>16491</v>
      </c>
      <c r="C2408" t="s">
        <v>17769</v>
      </c>
      <c r="D2408" t="s">
        <v>10761</v>
      </c>
      <c r="E2408">
        <v>175</v>
      </c>
      <c r="F2408">
        <v>175</v>
      </c>
      <c r="G2408">
        <f>MAX(days16[[#This Row],[total_breakfastdays16]],days16[[#This Row],[total_lunchdays16]])</f>
        <v>175</v>
      </c>
    </row>
    <row r="2409" spans="1:7" x14ac:dyDescent="0.25">
      <c r="A2409" t="s">
        <v>2408</v>
      </c>
      <c r="B2409" t="s">
        <v>16492</v>
      </c>
      <c r="C2409" t="s">
        <v>17770</v>
      </c>
      <c r="D2409" t="s">
        <v>10762</v>
      </c>
      <c r="E2409">
        <v>176</v>
      </c>
      <c r="F2409">
        <v>177</v>
      </c>
      <c r="G2409">
        <f>MAX(days16[[#This Row],[total_breakfastdays16]],days16[[#This Row],[total_lunchdays16]])</f>
        <v>177</v>
      </c>
    </row>
    <row r="2410" spans="1:7" x14ac:dyDescent="0.25">
      <c r="A2410" t="s">
        <v>2409</v>
      </c>
      <c r="B2410" t="s">
        <v>16492</v>
      </c>
      <c r="C2410" t="s">
        <v>17770</v>
      </c>
      <c r="D2410" t="s">
        <v>10763</v>
      </c>
      <c r="E2410">
        <v>176</v>
      </c>
      <c r="F2410">
        <v>177</v>
      </c>
      <c r="G2410">
        <f>MAX(days16[[#This Row],[total_breakfastdays16]],days16[[#This Row],[total_lunchdays16]])</f>
        <v>177</v>
      </c>
    </row>
    <row r="2411" spans="1:7" x14ac:dyDescent="0.25">
      <c r="A2411" t="s">
        <v>2410</v>
      </c>
      <c r="B2411" t="s">
        <v>16492</v>
      </c>
      <c r="C2411" t="s">
        <v>17770</v>
      </c>
      <c r="D2411" t="s">
        <v>10764</v>
      </c>
      <c r="E2411">
        <v>177</v>
      </c>
      <c r="F2411">
        <v>177</v>
      </c>
      <c r="G2411">
        <f>MAX(days16[[#This Row],[total_breakfastdays16]],days16[[#This Row],[total_lunchdays16]])</f>
        <v>177</v>
      </c>
    </row>
    <row r="2412" spans="1:7" x14ac:dyDescent="0.25">
      <c r="A2412" t="s">
        <v>2411</v>
      </c>
      <c r="B2412" t="s">
        <v>16492</v>
      </c>
      <c r="C2412" t="s">
        <v>17770</v>
      </c>
      <c r="D2412" t="s">
        <v>10765</v>
      </c>
      <c r="E2412">
        <v>177</v>
      </c>
      <c r="F2412">
        <v>177</v>
      </c>
      <c r="G2412">
        <f>MAX(days16[[#This Row],[total_breakfastdays16]],days16[[#This Row],[total_lunchdays16]])</f>
        <v>177</v>
      </c>
    </row>
    <row r="2413" spans="1:7" x14ac:dyDescent="0.25">
      <c r="A2413" t="s">
        <v>2412</v>
      </c>
      <c r="B2413" t="s">
        <v>16492</v>
      </c>
      <c r="C2413" t="s">
        <v>17770</v>
      </c>
      <c r="D2413" t="s">
        <v>10766</v>
      </c>
      <c r="E2413">
        <v>196</v>
      </c>
      <c r="F2413">
        <v>195</v>
      </c>
      <c r="G2413">
        <f>MAX(days16[[#This Row],[total_breakfastdays16]],days16[[#This Row],[total_lunchdays16]])</f>
        <v>196</v>
      </c>
    </row>
    <row r="2414" spans="1:7" x14ac:dyDescent="0.25">
      <c r="A2414" t="s">
        <v>2413</v>
      </c>
      <c r="B2414" t="s">
        <v>16493</v>
      </c>
      <c r="C2414" t="s">
        <v>17771</v>
      </c>
      <c r="D2414" t="s">
        <v>10767</v>
      </c>
      <c r="E2414">
        <v>177</v>
      </c>
      <c r="F2414">
        <v>177</v>
      </c>
      <c r="G2414">
        <f>MAX(days16[[#This Row],[total_breakfastdays16]],days16[[#This Row],[total_lunchdays16]])</f>
        <v>177</v>
      </c>
    </row>
    <row r="2415" spans="1:7" x14ac:dyDescent="0.25">
      <c r="A2415" t="s">
        <v>2414</v>
      </c>
      <c r="B2415" t="s">
        <v>16493</v>
      </c>
      <c r="C2415" t="s">
        <v>17771</v>
      </c>
      <c r="D2415" t="s">
        <v>10768</v>
      </c>
      <c r="E2415">
        <v>177</v>
      </c>
      <c r="F2415">
        <v>177</v>
      </c>
      <c r="G2415">
        <f>MAX(days16[[#This Row],[total_breakfastdays16]],days16[[#This Row],[total_lunchdays16]])</f>
        <v>177</v>
      </c>
    </row>
    <row r="2416" spans="1:7" x14ac:dyDescent="0.25">
      <c r="A2416" t="s">
        <v>2415</v>
      </c>
      <c r="B2416" t="s">
        <v>16493</v>
      </c>
      <c r="C2416" t="s">
        <v>17771</v>
      </c>
      <c r="D2416" t="s">
        <v>10769</v>
      </c>
      <c r="E2416">
        <v>177</v>
      </c>
      <c r="F2416">
        <v>177</v>
      </c>
      <c r="G2416">
        <f>MAX(days16[[#This Row],[total_breakfastdays16]],days16[[#This Row],[total_lunchdays16]])</f>
        <v>177</v>
      </c>
    </row>
    <row r="2417" spans="1:7" x14ac:dyDescent="0.25">
      <c r="A2417" t="s">
        <v>2416</v>
      </c>
      <c r="B2417" t="s">
        <v>16494</v>
      </c>
      <c r="C2417" t="s">
        <v>17772</v>
      </c>
      <c r="D2417" t="s">
        <v>10770</v>
      </c>
      <c r="E2417">
        <v>174</v>
      </c>
      <c r="F2417">
        <v>174</v>
      </c>
      <c r="G2417">
        <f>MAX(days16[[#This Row],[total_breakfastdays16]],days16[[#This Row],[total_lunchdays16]])</f>
        <v>174</v>
      </c>
    </row>
    <row r="2418" spans="1:7" x14ac:dyDescent="0.25">
      <c r="A2418" t="s">
        <v>2417</v>
      </c>
      <c r="B2418" t="s">
        <v>16494</v>
      </c>
      <c r="C2418" t="s">
        <v>17772</v>
      </c>
      <c r="D2418" t="s">
        <v>10771</v>
      </c>
      <c r="E2418">
        <v>174</v>
      </c>
      <c r="F2418">
        <v>174</v>
      </c>
      <c r="G2418">
        <f>MAX(days16[[#This Row],[total_breakfastdays16]],days16[[#This Row],[total_lunchdays16]])</f>
        <v>174</v>
      </c>
    </row>
    <row r="2419" spans="1:7" x14ac:dyDescent="0.25">
      <c r="A2419" t="s">
        <v>2418</v>
      </c>
      <c r="B2419" t="s">
        <v>16494</v>
      </c>
      <c r="C2419" t="s">
        <v>17772</v>
      </c>
      <c r="D2419" t="s">
        <v>10772</v>
      </c>
      <c r="E2419">
        <v>174</v>
      </c>
      <c r="F2419">
        <v>174</v>
      </c>
      <c r="G2419">
        <f>MAX(days16[[#This Row],[total_breakfastdays16]],days16[[#This Row],[total_lunchdays16]])</f>
        <v>174</v>
      </c>
    </row>
    <row r="2420" spans="1:7" x14ac:dyDescent="0.25">
      <c r="A2420" t="s">
        <v>2419</v>
      </c>
      <c r="B2420" t="s">
        <v>16494</v>
      </c>
      <c r="C2420" t="s">
        <v>17772</v>
      </c>
      <c r="D2420" t="s">
        <v>10773</v>
      </c>
      <c r="E2420">
        <v>190</v>
      </c>
      <c r="F2420">
        <v>190</v>
      </c>
      <c r="G2420">
        <f>MAX(days16[[#This Row],[total_breakfastdays16]],days16[[#This Row],[total_lunchdays16]])</f>
        <v>190</v>
      </c>
    </row>
    <row r="2421" spans="1:7" x14ac:dyDescent="0.25">
      <c r="A2421" t="s">
        <v>2420</v>
      </c>
      <c r="B2421" t="s">
        <v>16495</v>
      </c>
      <c r="C2421" t="s">
        <v>17773</v>
      </c>
      <c r="D2421" t="s">
        <v>10774</v>
      </c>
      <c r="E2421">
        <v>176</v>
      </c>
      <c r="F2421">
        <v>176</v>
      </c>
      <c r="G2421">
        <f>MAX(days16[[#This Row],[total_breakfastdays16]],days16[[#This Row],[total_lunchdays16]])</f>
        <v>176</v>
      </c>
    </row>
    <row r="2422" spans="1:7" x14ac:dyDescent="0.25">
      <c r="A2422" t="s">
        <v>2421</v>
      </c>
      <c r="B2422" t="s">
        <v>16495</v>
      </c>
      <c r="C2422" t="s">
        <v>17773</v>
      </c>
      <c r="D2422" t="s">
        <v>10775</v>
      </c>
      <c r="E2422">
        <v>176</v>
      </c>
      <c r="F2422">
        <v>176</v>
      </c>
      <c r="G2422">
        <f>MAX(days16[[#This Row],[total_breakfastdays16]],days16[[#This Row],[total_lunchdays16]])</f>
        <v>176</v>
      </c>
    </row>
    <row r="2423" spans="1:7" x14ac:dyDescent="0.25">
      <c r="A2423" t="s">
        <v>2422</v>
      </c>
      <c r="B2423" t="s">
        <v>16495</v>
      </c>
      <c r="C2423" t="s">
        <v>17773</v>
      </c>
      <c r="D2423" t="s">
        <v>10776</v>
      </c>
      <c r="E2423">
        <v>176</v>
      </c>
      <c r="F2423">
        <v>176</v>
      </c>
      <c r="G2423">
        <f>MAX(days16[[#This Row],[total_breakfastdays16]],days16[[#This Row],[total_lunchdays16]])</f>
        <v>176</v>
      </c>
    </row>
    <row r="2424" spans="1:7" x14ac:dyDescent="0.25">
      <c r="A2424" t="s">
        <v>2423</v>
      </c>
      <c r="B2424" t="s">
        <v>16495</v>
      </c>
      <c r="C2424" t="s">
        <v>17773</v>
      </c>
      <c r="D2424" t="s">
        <v>8607</v>
      </c>
      <c r="E2424">
        <v>176</v>
      </c>
      <c r="F2424">
        <v>176</v>
      </c>
      <c r="G2424">
        <f>MAX(days16[[#This Row],[total_breakfastdays16]],days16[[#This Row],[total_lunchdays16]])</f>
        <v>176</v>
      </c>
    </row>
    <row r="2425" spans="1:7" x14ac:dyDescent="0.25">
      <c r="A2425" t="s">
        <v>2424</v>
      </c>
      <c r="B2425" t="s">
        <v>16495</v>
      </c>
      <c r="C2425" t="s">
        <v>17773</v>
      </c>
      <c r="D2425" t="s">
        <v>10777</v>
      </c>
      <c r="E2425">
        <v>176</v>
      </c>
      <c r="F2425">
        <v>176</v>
      </c>
      <c r="G2425">
        <f>MAX(days16[[#This Row],[total_breakfastdays16]],days16[[#This Row],[total_lunchdays16]])</f>
        <v>176</v>
      </c>
    </row>
    <row r="2426" spans="1:7" x14ac:dyDescent="0.25">
      <c r="A2426" t="s">
        <v>2425</v>
      </c>
      <c r="B2426" t="s">
        <v>16495</v>
      </c>
      <c r="C2426" t="s">
        <v>17773</v>
      </c>
      <c r="D2426" t="s">
        <v>10778</v>
      </c>
      <c r="E2426">
        <v>176</v>
      </c>
      <c r="F2426">
        <v>176</v>
      </c>
      <c r="G2426">
        <f>MAX(days16[[#This Row],[total_breakfastdays16]],days16[[#This Row],[total_lunchdays16]])</f>
        <v>176</v>
      </c>
    </row>
    <row r="2427" spans="1:7" x14ac:dyDescent="0.25">
      <c r="A2427" t="s">
        <v>2426</v>
      </c>
      <c r="B2427" t="s">
        <v>16496</v>
      </c>
      <c r="C2427" t="s">
        <v>17774</v>
      </c>
      <c r="D2427" t="s">
        <v>10779</v>
      </c>
      <c r="E2427">
        <v>173</v>
      </c>
      <c r="F2427">
        <v>170</v>
      </c>
      <c r="G2427">
        <f>MAX(days16[[#This Row],[total_breakfastdays16]],days16[[#This Row],[total_lunchdays16]])</f>
        <v>173</v>
      </c>
    </row>
    <row r="2428" spans="1:7" x14ac:dyDescent="0.25">
      <c r="A2428" t="s">
        <v>2427</v>
      </c>
      <c r="B2428" t="s">
        <v>16496</v>
      </c>
      <c r="C2428" t="s">
        <v>17774</v>
      </c>
      <c r="D2428" t="s">
        <v>10780</v>
      </c>
      <c r="E2428">
        <v>173</v>
      </c>
      <c r="F2428">
        <v>174</v>
      </c>
      <c r="G2428">
        <f>MAX(days16[[#This Row],[total_breakfastdays16]],days16[[#This Row],[total_lunchdays16]])</f>
        <v>174</v>
      </c>
    </row>
    <row r="2429" spans="1:7" x14ac:dyDescent="0.25">
      <c r="A2429" t="s">
        <v>2428</v>
      </c>
      <c r="B2429" t="s">
        <v>16497</v>
      </c>
      <c r="C2429" t="s">
        <v>17775</v>
      </c>
      <c r="D2429" t="s">
        <v>10781</v>
      </c>
      <c r="E2429">
        <v>176</v>
      </c>
      <c r="F2429">
        <v>0</v>
      </c>
      <c r="G2429">
        <f>MAX(days16[[#This Row],[total_breakfastdays16]],days16[[#This Row],[total_lunchdays16]])</f>
        <v>176</v>
      </c>
    </row>
    <row r="2430" spans="1:7" x14ac:dyDescent="0.25">
      <c r="A2430" t="s">
        <v>2429</v>
      </c>
      <c r="B2430" t="s">
        <v>16497</v>
      </c>
      <c r="C2430" t="s">
        <v>17775</v>
      </c>
      <c r="D2430" t="s">
        <v>10782</v>
      </c>
      <c r="E2430">
        <v>176</v>
      </c>
      <c r="F2430">
        <v>0</v>
      </c>
      <c r="G2430">
        <f>MAX(days16[[#This Row],[total_breakfastdays16]],days16[[#This Row],[total_lunchdays16]])</f>
        <v>176</v>
      </c>
    </row>
    <row r="2431" spans="1:7" x14ac:dyDescent="0.25">
      <c r="A2431" t="s">
        <v>2430</v>
      </c>
      <c r="B2431" t="s">
        <v>16497</v>
      </c>
      <c r="C2431" t="s">
        <v>17775</v>
      </c>
      <c r="D2431" t="s">
        <v>10783</v>
      </c>
      <c r="E2431">
        <v>176</v>
      </c>
      <c r="F2431">
        <v>0</v>
      </c>
      <c r="G2431">
        <f>MAX(days16[[#This Row],[total_breakfastdays16]],days16[[#This Row],[total_lunchdays16]])</f>
        <v>176</v>
      </c>
    </row>
    <row r="2432" spans="1:7" x14ac:dyDescent="0.25">
      <c r="A2432" t="s">
        <v>2431</v>
      </c>
      <c r="B2432" t="s">
        <v>16497</v>
      </c>
      <c r="C2432" t="s">
        <v>17775</v>
      </c>
      <c r="D2432" t="s">
        <v>10784</v>
      </c>
      <c r="E2432">
        <v>176</v>
      </c>
      <c r="F2432">
        <v>0</v>
      </c>
      <c r="G2432">
        <f>MAX(days16[[#This Row],[total_breakfastdays16]],days16[[#This Row],[total_lunchdays16]])</f>
        <v>176</v>
      </c>
    </row>
    <row r="2433" spans="1:7" x14ac:dyDescent="0.25">
      <c r="A2433" t="s">
        <v>2432</v>
      </c>
      <c r="B2433" t="s">
        <v>16497</v>
      </c>
      <c r="C2433" t="s">
        <v>17775</v>
      </c>
      <c r="D2433" t="s">
        <v>10785</v>
      </c>
      <c r="E2433">
        <v>176</v>
      </c>
      <c r="F2433">
        <v>177</v>
      </c>
      <c r="G2433">
        <f>MAX(days16[[#This Row],[total_breakfastdays16]],days16[[#This Row],[total_lunchdays16]])</f>
        <v>177</v>
      </c>
    </row>
    <row r="2434" spans="1:7" x14ac:dyDescent="0.25">
      <c r="A2434" t="s">
        <v>2433</v>
      </c>
      <c r="B2434" t="s">
        <v>16497</v>
      </c>
      <c r="C2434" t="s">
        <v>17775</v>
      </c>
      <c r="D2434" t="s">
        <v>10786</v>
      </c>
      <c r="E2434">
        <v>176</v>
      </c>
      <c r="F2434">
        <v>176</v>
      </c>
      <c r="G2434">
        <f>MAX(days16[[#This Row],[total_breakfastdays16]],days16[[#This Row],[total_lunchdays16]])</f>
        <v>176</v>
      </c>
    </row>
    <row r="2435" spans="1:7" x14ac:dyDescent="0.25">
      <c r="A2435" t="s">
        <v>2434</v>
      </c>
      <c r="B2435" t="s">
        <v>16497</v>
      </c>
      <c r="C2435" t="s">
        <v>17775</v>
      </c>
      <c r="D2435" t="s">
        <v>10787</v>
      </c>
      <c r="E2435">
        <v>176</v>
      </c>
      <c r="F2435">
        <v>178</v>
      </c>
      <c r="G2435">
        <f>MAX(days16[[#This Row],[total_breakfastdays16]],days16[[#This Row],[total_lunchdays16]])</f>
        <v>178</v>
      </c>
    </row>
    <row r="2436" spans="1:7" x14ac:dyDescent="0.25">
      <c r="A2436" t="s">
        <v>2435</v>
      </c>
      <c r="B2436" t="s">
        <v>16497</v>
      </c>
      <c r="C2436" t="s">
        <v>17775</v>
      </c>
      <c r="D2436" t="s">
        <v>10788</v>
      </c>
      <c r="E2436">
        <v>176</v>
      </c>
      <c r="F2436">
        <v>176</v>
      </c>
      <c r="G2436">
        <f>MAX(days16[[#This Row],[total_breakfastdays16]],days16[[#This Row],[total_lunchdays16]])</f>
        <v>176</v>
      </c>
    </row>
    <row r="2437" spans="1:7" x14ac:dyDescent="0.25">
      <c r="A2437" t="s">
        <v>2436</v>
      </c>
      <c r="B2437" t="s">
        <v>16497</v>
      </c>
      <c r="C2437" t="s">
        <v>17775</v>
      </c>
      <c r="D2437" t="s">
        <v>10789</v>
      </c>
      <c r="E2437">
        <v>176</v>
      </c>
      <c r="F2437">
        <v>178</v>
      </c>
      <c r="G2437">
        <f>MAX(days16[[#This Row],[total_breakfastdays16]],days16[[#This Row],[total_lunchdays16]])</f>
        <v>178</v>
      </c>
    </row>
    <row r="2438" spans="1:7" x14ac:dyDescent="0.25">
      <c r="A2438" t="s">
        <v>2437</v>
      </c>
      <c r="B2438" t="s">
        <v>16497</v>
      </c>
      <c r="C2438" t="s">
        <v>17775</v>
      </c>
      <c r="D2438" t="s">
        <v>10790</v>
      </c>
      <c r="E2438">
        <v>176</v>
      </c>
      <c r="F2438">
        <v>176</v>
      </c>
      <c r="G2438">
        <f>MAX(days16[[#This Row],[total_breakfastdays16]],days16[[#This Row],[total_lunchdays16]])</f>
        <v>176</v>
      </c>
    </row>
    <row r="2439" spans="1:7" x14ac:dyDescent="0.25">
      <c r="A2439" t="s">
        <v>2438</v>
      </c>
      <c r="B2439" t="s">
        <v>16497</v>
      </c>
      <c r="C2439" t="s">
        <v>17775</v>
      </c>
      <c r="D2439" t="s">
        <v>10791</v>
      </c>
      <c r="E2439">
        <v>176</v>
      </c>
      <c r="F2439">
        <v>176</v>
      </c>
      <c r="G2439">
        <f>MAX(days16[[#This Row],[total_breakfastdays16]],days16[[#This Row],[total_lunchdays16]])</f>
        <v>176</v>
      </c>
    </row>
    <row r="2440" spans="1:7" x14ac:dyDescent="0.25">
      <c r="A2440" t="s">
        <v>2439</v>
      </c>
      <c r="B2440" t="s">
        <v>16497</v>
      </c>
      <c r="C2440" t="s">
        <v>17775</v>
      </c>
      <c r="D2440" t="s">
        <v>10792</v>
      </c>
      <c r="E2440">
        <v>176</v>
      </c>
      <c r="F2440">
        <v>176</v>
      </c>
      <c r="G2440">
        <f>MAX(days16[[#This Row],[total_breakfastdays16]],days16[[#This Row],[total_lunchdays16]])</f>
        <v>176</v>
      </c>
    </row>
    <row r="2441" spans="1:7" x14ac:dyDescent="0.25">
      <c r="A2441" t="s">
        <v>2440</v>
      </c>
      <c r="B2441" t="s">
        <v>16497</v>
      </c>
      <c r="C2441" t="s">
        <v>17775</v>
      </c>
      <c r="D2441" t="s">
        <v>10793</v>
      </c>
      <c r="E2441">
        <v>176</v>
      </c>
      <c r="F2441">
        <v>176</v>
      </c>
      <c r="G2441">
        <f>MAX(days16[[#This Row],[total_breakfastdays16]],days16[[#This Row],[total_lunchdays16]])</f>
        <v>176</v>
      </c>
    </row>
    <row r="2442" spans="1:7" x14ac:dyDescent="0.25">
      <c r="A2442" t="s">
        <v>2441</v>
      </c>
      <c r="B2442" t="s">
        <v>16497</v>
      </c>
      <c r="C2442" t="s">
        <v>17775</v>
      </c>
      <c r="D2442" t="s">
        <v>10794</v>
      </c>
      <c r="E2442">
        <v>176</v>
      </c>
      <c r="F2442">
        <v>177</v>
      </c>
      <c r="G2442">
        <f>MAX(days16[[#This Row],[total_breakfastdays16]],days16[[#This Row],[total_lunchdays16]])</f>
        <v>177</v>
      </c>
    </row>
    <row r="2443" spans="1:7" x14ac:dyDescent="0.25">
      <c r="A2443" t="s">
        <v>2442</v>
      </c>
      <c r="B2443" t="s">
        <v>16497</v>
      </c>
      <c r="C2443" t="s">
        <v>17775</v>
      </c>
      <c r="D2443" t="s">
        <v>10795</v>
      </c>
      <c r="E2443">
        <v>176</v>
      </c>
      <c r="F2443">
        <v>177</v>
      </c>
      <c r="G2443">
        <f>MAX(days16[[#This Row],[total_breakfastdays16]],days16[[#This Row],[total_lunchdays16]])</f>
        <v>177</v>
      </c>
    </row>
    <row r="2444" spans="1:7" x14ac:dyDescent="0.25">
      <c r="A2444" t="s">
        <v>2443</v>
      </c>
      <c r="B2444" t="s">
        <v>16497</v>
      </c>
      <c r="C2444" t="s">
        <v>17775</v>
      </c>
      <c r="D2444" t="s">
        <v>10796</v>
      </c>
      <c r="E2444">
        <v>176</v>
      </c>
      <c r="F2444">
        <v>177</v>
      </c>
      <c r="G2444">
        <f>MAX(days16[[#This Row],[total_breakfastdays16]],days16[[#This Row],[total_lunchdays16]])</f>
        <v>177</v>
      </c>
    </row>
    <row r="2445" spans="1:7" x14ac:dyDescent="0.25">
      <c r="A2445" t="s">
        <v>2444</v>
      </c>
      <c r="B2445" t="s">
        <v>16497</v>
      </c>
      <c r="C2445" t="s">
        <v>17775</v>
      </c>
      <c r="D2445" t="s">
        <v>10797</v>
      </c>
      <c r="E2445">
        <v>176</v>
      </c>
      <c r="F2445">
        <v>176</v>
      </c>
      <c r="G2445">
        <f>MAX(days16[[#This Row],[total_breakfastdays16]],days16[[#This Row],[total_lunchdays16]])</f>
        <v>176</v>
      </c>
    </row>
    <row r="2446" spans="1:7" x14ac:dyDescent="0.25">
      <c r="A2446" t="s">
        <v>2445</v>
      </c>
      <c r="B2446" t="s">
        <v>16497</v>
      </c>
      <c r="C2446" t="s">
        <v>17775</v>
      </c>
      <c r="D2446" t="s">
        <v>10798</v>
      </c>
      <c r="E2446">
        <v>176</v>
      </c>
      <c r="F2446">
        <v>176</v>
      </c>
      <c r="G2446">
        <f>MAX(days16[[#This Row],[total_breakfastdays16]],days16[[#This Row],[total_lunchdays16]])</f>
        <v>176</v>
      </c>
    </row>
    <row r="2447" spans="1:7" x14ac:dyDescent="0.25">
      <c r="A2447" t="s">
        <v>2446</v>
      </c>
      <c r="B2447" t="s">
        <v>16497</v>
      </c>
      <c r="C2447" t="s">
        <v>17775</v>
      </c>
      <c r="D2447" t="s">
        <v>10799</v>
      </c>
      <c r="E2447">
        <v>176</v>
      </c>
      <c r="F2447">
        <v>176</v>
      </c>
      <c r="G2447">
        <f>MAX(days16[[#This Row],[total_breakfastdays16]],days16[[#This Row],[total_lunchdays16]])</f>
        <v>176</v>
      </c>
    </row>
    <row r="2448" spans="1:7" x14ac:dyDescent="0.25">
      <c r="A2448" t="s">
        <v>2447</v>
      </c>
      <c r="B2448" t="s">
        <v>16497</v>
      </c>
      <c r="C2448" t="s">
        <v>17775</v>
      </c>
      <c r="D2448" t="s">
        <v>10800</v>
      </c>
      <c r="E2448">
        <v>176</v>
      </c>
      <c r="F2448">
        <v>176</v>
      </c>
      <c r="G2448">
        <f>MAX(days16[[#This Row],[total_breakfastdays16]],days16[[#This Row],[total_lunchdays16]])</f>
        <v>176</v>
      </c>
    </row>
    <row r="2449" spans="1:7" x14ac:dyDescent="0.25">
      <c r="A2449" t="s">
        <v>2448</v>
      </c>
      <c r="B2449" t="s">
        <v>16497</v>
      </c>
      <c r="C2449" t="s">
        <v>17775</v>
      </c>
      <c r="D2449" t="s">
        <v>10801</v>
      </c>
      <c r="E2449">
        <v>176</v>
      </c>
      <c r="F2449">
        <v>176</v>
      </c>
      <c r="G2449">
        <f>MAX(days16[[#This Row],[total_breakfastdays16]],days16[[#This Row],[total_lunchdays16]])</f>
        <v>176</v>
      </c>
    </row>
    <row r="2450" spans="1:7" x14ac:dyDescent="0.25">
      <c r="A2450" t="s">
        <v>2449</v>
      </c>
      <c r="B2450" t="s">
        <v>16497</v>
      </c>
      <c r="C2450" t="s">
        <v>17775</v>
      </c>
      <c r="D2450" t="s">
        <v>10802</v>
      </c>
      <c r="E2450">
        <v>176</v>
      </c>
      <c r="F2450">
        <v>177</v>
      </c>
      <c r="G2450">
        <f>MAX(days16[[#This Row],[total_breakfastdays16]],days16[[#This Row],[total_lunchdays16]])</f>
        <v>177</v>
      </c>
    </row>
    <row r="2451" spans="1:7" x14ac:dyDescent="0.25">
      <c r="A2451" t="s">
        <v>2450</v>
      </c>
      <c r="B2451" t="s">
        <v>16497</v>
      </c>
      <c r="C2451" t="s">
        <v>17775</v>
      </c>
      <c r="D2451" t="s">
        <v>10803</v>
      </c>
      <c r="E2451">
        <v>176</v>
      </c>
      <c r="F2451">
        <v>178</v>
      </c>
      <c r="G2451">
        <f>MAX(days16[[#This Row],[total_breakfastdays16]],days16[[#This Row],[total_lunchdays16]])</f>
        <v>178</v>
      </c>
    </row>
    <row r="2452" spans="1:7" x14ac:dyDescent="0.25">
      <c r="A2452" t="s">
        <v>2451</v>
      </c>
      <c r="B2452" t="s">
        <v>16497</v>
      </c>
      <c r="C2452" t="s">
        <v>17775</v>
      </c>
      <c r="D2452" t="s">
        <v>10804</v>
      </c>
      <c r="E2452">
        <v>176</v>
      </c>
      <c r="F2452">
        <v>176</v>
      </c>
      <c r="G2452">
        <f>MAX(days16[[#This Row],[total_breakfastdays16]],days16[[#This Row],[total_lunchdays16]])</f>
        <v>176</v>
      </c>
    </row>
    <row r="2453" spans="1:7" x14ac:dyDescent="0.25">
      <c r="A2453" t="s">
        <v>2452</v>
      </c>
      <c r="B2453" t="s">
        <v>16497</v>
      </c>
      <c r="C2453" t="s">
        <v>17775</v>
      </c>
      <c r="D2453" t="s">
        <v>10805</v>
      </c>
      <c r="E2453">
        <v>176</v>
      </c>
      <c r="F2453">
        <v>177</v>
      </c>
      <c r="G2453">
        <f>MAX(days16[[#This Row],[total_breakfastdays16]],days16[[#This Row],[total_lunchdays16]])</f>
        <v>177</v>
      </c>
    </row>
    <row r="2454" spans="1:7" x14ac:dyDescent="0.25">
      <c r="A2454" t="s">
        <v>2453</v>
      </c>
      <c r="B2454" t="s">
        <v>16497</v>
      </c>
      <c r="C2454" t="s">
        <v>17775</v>
      </c>
      <c r="D2454" t="s">
        <v>10806</v>
      </c>
      <c r="E2454">
        <v>176</v>
      </c>
      <c r="F2454">
        <v>176</v>
      </c>
      <c r="G2454">
        <f>MAX(days16[[#This Row],[total_breakfastdays16]],days16[[#This Row],[total_lunchdays16]])</f>
        <v>176</v>
      </c>
    </row>
    <row r="2455" spans="1:7" x14ac:dyDescent="0.25">
      <c r="A2455" t="s">
        <v>2454</v>
      </c>
      <c r="B2455" t="s">
        <v>16498</v>
      </c>
      <c r="C2455" t="s">
        <v>17776</v>
      </c>
      <c r="D2455" t="s">
        <v>10807</v>
      </c>
      <c r="E2455">
        <v>177</v>
      </c>
      <c r="F2455">
        <v>177</v>
      </c>
      <c r="G2455">
        <f>MAX(days16[[#This Row],[total_breakfastdays16]],days16[[#This Row],[total_lunchdays16]])</f>
        <v>177</v>
      </c>
    </row>
    <row r="2456" spans="1:7" x14ac:dyDescent="0.25">
      <c r="A2456" t="s">
        <v>2455</v>
      </c>
      <c r="B2456" t="s">
        <v>16498</v>
      </c>
      <c r="C2456" t="s">
        <v>17776</v>
      </c>
      <c r="D2456" t="s">
        <v>10808</v>
      </c>
      <c r="E2456">
        <v>177</v>
      </c>
      <c r="F2456">
        <v>177</v>
      </c>
      <c r="G2456">
        <f>MAX(days16[[#This Row],[total_breakfastdays16]],days16[[#This Row],[total_lunchdays16]])</f>
        <v>177</v>
      </c>
    </row>
    <row r="2457" spans="1:7" x14ac:dyDescent="0.25">
      <c r="A2457" t="s">
        <v>2456</v>
      </c>
      <c r="B2457" t="s">
        <v>16498</v>
      </c>
      <c r="C2457" t="s">
        <v>17776</v>
      </c>
      <c r="D2457" t="s">
        <v>10809</v>
      </c>
      <c r="E2457">
        <v>177</v>
      </c>
      <c r="F2457">
        <v>177</v>
      </c>
      <c r="G2457">
        <f>MAX(days16[[#This Row],[total_breakfastdays16]],days16[[#This Row],[total_lunchdays16]])</f>
        <v>177</v>
      </c>
    </row>
    <row r="2458" spans="1:7" x14ac:dyDescent="0.25">
      <c r="A2458" t="s">
        <v>2457</v>
      </c>
      <c r="B2458" t="s">
        <v>16498</v>
      </c>
      <c r="C2458" t="s">
        <v>17776</v>
      </c>
      <c r="D2458" t="s">
        <v>10810</v>
      </c>
      <c r="E2458">
        <v>177</v>
      </c>
      <c r="F2458">
        <v>177</v>
      </c>
      <c r="G2458">
        <f>MAX(days16[[#This Row],[total_breakfastdays16]],days16[[#This Row],[total_lunchdays16]])</f>
        <v>177</v>
      </c>
    </row>
    <row r="2459" spans="1:7" x14ac:dyDescent="0.25">
      <c r="A2459" t="s">
        <v>2458</v>
      </c>
      <c r="B2459" t="s">
        <v>16498</v>
      </c>
      <c r="C2459" t="s">
        <v>17776</v>
      </c>
      <c r="D2459" t="s">
        <v>10811</v>
      </c>
      <c r="E2459">
        <v>177</v>
      </c>
      <c r="F2459">
        <v>177</v>
      </c>
      <c r="G2459">
        <f>MAX(days16[[#This Row],[total_breakfastdays16]],days16[[#This Row],[total_lunchdays16]])</f>
        <v>177</v>
      </c>
    </row>
    <row r="2460" spans="1:7" x14ac:dyDescent="0.25">
      <c r="A2460" t="s">
        <v>2459</v>
      </c>
      <c r="B2460" t="s">
        <v>16499</v>
      </c>
      <c r="C2460" t="s">
        <v>17777</v>
      </c>
      <c r="D2460" t="s">
        <v>10812</v>
      </c>
      <c r="E2460">
        <v>176</v>
      </c>
      <c r="F2460">
        <v>186</v>
      </c>
      <c r="G2460">
        <f>MAX(days16[[#This Row],[total_breakfastdays16]],days16[[#This Row],[total_lunchdays16]])</f>
        <v>186</v>
      </c>
    </row>
    <row r="2461" spans="1:7" x14ac:dyDescent="0.25">
      <c r="A2461" t="s">
        <v>2460</v>
      </c>
      <c r="B2461" t="s">
        <v>16499</v>
      </c>
      <c r="C2461" t="s">
        <v>17777</v>
      </c>
      <c r="D2461" t="s">
        <v>10813</v>
      </c>
      <c r="E2461">
        <v>189</v>
      </c>
      <c r="F2461">
        <v>189</v>
      </c>
      <c r="G2461">
        <f>MAX(days16[[#This Row],[total_breakfastdays16]],days16[[#This Row],[total_lunchdays16]])</f>
        <v>189</v>
      </c>
    </row>
    <row r="2462" spans="1:7" x14ac:dyDescent="0.25">
      <c r="A2462" t="s">
        <v>2461</v>
      </c>
      <c r="B2462" t="s">
        <v>16499</v>
      </c>
      <c r="C2462" t="s">
        <v>17777</v>
      </c>
      <c r="D2462" t="s">
        <v>10814</v>
      </c>
      <c r="E2462">
        <v>176</v>
      </c>
      <c r="F2462">
        <v>176</v>
      </c>
      <c r="G2462">
        <f>MAX(days16[[#This Row],[total_breakfastdays16]],days16[[#This Row],[total_lunchdays16]])</f>
        <v>176</v>
      </c>
    </row>
    <row r="2463" spans="1:7" x14ac:dyDescent="0.25">
      <c r="A2463" t="s">
        <v>2462</v>
      </c>
      <c r="B2463" t="s">
        <v>16499</v>
      </c>
      <c r="C2463" t="s">
        <v>17777</v>
      </c>
      <c r="D2463" t="s">
        <v>10815</v>
      </c>
      <c r="E2463">
        <v>176</v>
      </c>
      <c r="F2463">
        <v>176</v>
      </c>
      <c r="G2463">
        <f>MAX(days16[[#This Row],[total_breakfastdays16]],days16[[#This Row],[total_lunchdays16]])</f>
        <v>176</v>
      </c>
    </row>
    <row r="2464" spans="1:7" x14ac:dyDescent="0.25">
      <c r="A2464" t="s">
        <v>2463</v>
      </c>
      <c r="B2464" t="s">
        <v>16499</v>
      </c>
      <c r="C2464" t="s">
        <v>17777</v>
      </c>
      <c r="D2464" t="s">
        <v>10816</v>
      </c>
      <c r="E2464">
        <v>182</v>
      </c>
      <c r="F2464">
        <v>182</v>
      </c>
      <c r="G2464">
        <f>MAX(days16[[#This Row],[total_breakfastdays16]],days16[[#This Row],[total_lunchdays16]])</f>
        <v>182</v>
      </c>
    </row>
    <row r="2465" spans="1:7" x14ac:dyDescent="0.25">
      <c r="A2465" t="s">
        <v>2464</v>
      </c>
      <c r="B2465" t="s">
        <v>16499</v>
      </c>
      <c r="C2465" t="s">
        <v>17777</v>
      </c>
      <c r="D2465" t="s">
        <v>10817</v>
      </c>
      <c r="E2465">
        <v>189</v>
      </c>
      <c r="F2465">
        <v>189</v>
      </c>
      <c r="G2465">
        <f>MAX(days16[[#This Row],[total_breakfastdays16]],days16[[#This Row],[total_lunchdays16]])</f>
        <v>189</v>
      </c>
    </row>
    <row r="2466" spans="1:7" x14ac:dyDescent="0.25">
      <c r="A2466" t="s">
        <v>2465</v>
      </c>
      <c r="B2466" t="s">
        <v>16499</v>
      </c>
      <c r="C2466" t="s">
        <v>17777</v>
      </c>
      <c r="D2466" t="s">
        <v>10792</v>
      </c>
      <c r="E2466">
        <v>176</v>
      </c>
      <c r="F2466">
        <v>176</v>
      </c>
      <c r="G2466">
        <f>MAX(days16[[#This Row],[total_breakfastdays16]],days16[[#This Row],[total_lunchdays16]])</f>
        <v>176</v>
      </c>
    </row>
    <row r="2467" spans="1:7" x14ac:dyDescent="0.25">
      <c r="A2467" t="s">
        <v>2466</v>
      </c>
      <c r="B2467" t="s">
        <v>16499</v>
      </c>
      <c r="C2467" t="s">
        <v>17777</v>
      </c>
      <c r="D2467" t="s">
        <v>10818</v>
      </c>
      <c r="E2467">
        <v>176</v>
      </c>
      <c r="F2467">
        <v>176</v>
      </c>
      <c r="G2467">
        <f>MAX(days16[[#This Row],[total_breakfastdays16]],days16[[#This Row],[total_lunchdays16]])</f>
        <v>176</v>
      </c>
    </row>
    <row r="2468" spans="1:7" x14ac:dyDescent="0.25">
      <c r="A2468" t="s">
        <v>2467</v>
      </c>
      <c r="B2468" t="s">
        <v>16500</v>
      </c>
      <c r="C2468" t="s">
        <v>17778</v>
      </c>
      <c r="D2468" t="s">
        <v>10819</v>
      </c>
      <c r="E2468">
        <v>175</v>
      </c>
      <c r="F2468">
        <v>175</v>
      </c>
      <c r="G2468">
        <f>MAX(days16[[#This Row],[total_breakfastdays16]],days16[[#This Row],[total_lunchdays16]])</f>
        <v>175</v>
      </c>
    </row>
    <row r="2469" spans="1:7" x14ac:dyDescent="0.25">
      <c r="A2469" t="s">
        <v>2468</v>
      </c>
      <c r="B2469" t="s">
        <v>16500</v>
      </c>
      <c r="C2469" t="s">
        <v>17778</v>
      </c>
      <c r="D2469" t="s">
        <v>10820</v>
      </c>
      <c r="E2469">
        <v>175</v>
      </c>
      <c r="F2469">
        <v>175</v>
      </c>
      <c r="G2469">
        <f>MAX(days16[[#This Row],[total_breakfastdays16]],days16[[#This Row],[total_lunchdays16]])</f>
        <v>175</v>
      </c>
    </row>
    <row r="2470" spans="1:7" x14ac:dyDescent="0.25">
      <c r="A2470" t="s">
        <v>2469</v>
      </c>
      <c r="B2470" t="s">
        <v>16500</v>
      </c>
      <c r="C2470" t="s">
        <v>17778</v>
      </c>
      <c r="D2470" t="s">
        <v>10821</v>
      </c>
      <c r="E2470">
        <v>175</v>
      </c>
      <c r="F2470">
        <v>175</v>
      </c>
      <c r="G2470">
        <f>MAX(days16[[#This Row],[total_breakfastdays16]],days16[[#This Row],[total_lunchdays16]])</f>
        <v>175</v>
      </c>
    </row>
    <row r="2471" spans="1:7" x14ac:dyDescent="0.25">
      <c r="A2471" t="s">
        <v>2470</v>
      </c>
      <c r="B2471" t="s">
        <v>16500</v>
      </c>
      <c r="C2471" t="s">
        <v>17778</v>
      </c>
      <c r="D2471" t="s">
        <v>10822</v>
      </c>
      <c r="E2471">
        <v>175</v>
      </c>
      <c r="F2471">
        <v>175</v>
      </c>
      <c r="G2471">
        <f>MAX(days16[[#This Row],[total_breakfastdays16]],days16[[#This Row],[total_lunchdays16]])</f>
        <v>175</v>
      </c>
    </row>
    <row r="2472" spans="1:7" x14ac:dyDescent="0.25">
      <c r="A2472" t="s">
        <v>2471</v>
      </c>
      <c r="B2472" t="s">
        <v>16500</v>
      </c>
      <c r="C2472" t="s">
        <v>17778</v>
      </c>
      <c r="D2472" t="s">
        <v>10823</v>
      </c>
      <c r="E2472">
        <v>175</v>
      </c>
      <c r="F2472">
        <v>175</v>
      </c>
      <c r="G2472">
        <f>MAX(days16[[#This Row],[total_breakfastdays16]],days16[[#This Row],[total_lunchdays16]])</f>
        <v>175</v>
      </c>
    </row>
    <row r="2473" spans="1:7" x14ac:dyDescent="0.25">
      <c r="A2473" t="s">
        <v>2472</v>
      </c>
      <c r="B2473" t="s">
        <v>16501</v>
      </c>
      <c r="C2473" t="s">
        <v>17779</v>
      </c>
      <c r="D2473" t="s">
        <v>10824</v>
      </c>
      <c r="E2473">
        <v>180</v>
      </c>
      <c r="F2473">
        <v>180</v>
      </c>
      <c r="G2473">
        <f>MAX(days16[[#This Row],[total_breakfastdays16]],days16[[#This Row],[total_lunchdays16]])</f>
        <v>180</v>
      </c>
    </row>
    <row r="2474" spans="1:7" x14ac:dyDescent="0.25">
      <c r="A2474" t="s">
        <v>2473</v>
      </c>
      <c r="B2474" t="s">
        <v>16502</v>
      </c>
      <c r="C2474" t="s">
        <v>17780</v>
      </c>
      <c r="D2474" t="s">
        <v>10825</v>
      </c>
      <c r="E2474">
        <v>180</v>
      </c>
      <c r="F2474">
        <v>180</v>
      </c>
      <c r="G2474">
        <f>MAX(days16[[#This Row],[total_breakfastdays16]],days16[[#This Row],[total_lunchdays16]])</f>
        <v>180</v>
      </c>
    </row>
    <row r="2475" spans="1:7" x14ac:dyDescent="0.25">
      <c r="A2475" t="s">
        <v>2474</v>
      </c>
      <c r="B2475" t="s">
        <v>16502</v>
      </c>
      <c r="C2475" t="s">
        <v>17780</v>
      </c>
      <c r="D2475" t="s">
        <v>10826</v>
      </c>
      <c r="E2475">
        <v>180</v>
      </c>
      <c r="F2475">
        <v>180</v>
      </c>
      <c r="G2475">
        <f>MAX(days16[[#This Row],[total_breakfastdays16]],days16[[#This Row],[total_lunchdays16]])</f>
        <v>180</v>
      </c>
    </row>
    <row r="2476" spans="1:7" x14ac:dyDescent="0.25">
      <c r="A2476" t="s">
        <v>2475</v>
      </c>
      <c r="B2476" t="s">
        <v>16502</v>
      </c>
      <c r="C2476" t="s">
        <v>17780</v>
      </c>
      <c r="D2476" t="s">
        <v>10827</v>
      </c>
      <c r="E2476">
        <v>180</v>
      </c>
      <c r="F2476">
        <v>180</v>
      </c>
      <c r="G2476">
        <f>MAX(days16[[#This Row],[total_breakfastdays16]],days16[[#This Row],[total_lunchdays16]])</f>
        <v>180</v>
      </c>
    </row>
    <row r="2477" spans="1:7" x14ac:dyDescent="0.25">
      <c r="A2477" t="s">
        <v>2476</v>
      </c>
      <c r="B2477" t="s">
        <v>16502</v>
      </c>
      <c r="C2477" t="s">
        <v>17780</v>
      </c>
      <c r="D2477" t="s">
        <v>10828</v>
      </c>
      <c r="E2477">
        <v>180</v>
      </c>
      <c r="F2477">
        <v>180</v>
      </c>
      <c r="G2477">
        <f>MAX(days16[[#This Row],[total_breakfastdays16]],days16[[#This Row],[total_lunchdays16]])</f>
        <v>180</v>
      </c>
    </row>
    <row r="2478" spans="1:7" x14ac:dyDescent="0.25">
      <c r="A2478" t="s">
        <v>2477</v>
      </c>
      <c r="B2478" t="s">
        <v>16502</v>
      </c>
      <c r="C2478" t="s">
        <v>17780</v>
      </c>
      <c r="D2478" t="s">
        <v>10829</v>
      </c>
      <c r="E2478">
        <v>180</v>
      </c>
      <c r="F2478">
        <v>180</v>
      </c>
      <c r="G2478">
        <f>MAX(days16[[#This Row],[total_breakfastdays16]],days16[[#This Row],[total_lunchdays16]])</f>
        <v>180</v>
      </c>
    </row>
    <row r="2479" spans="1:7" x14ac:dyDescent="0.25">
      <c r="A2479" t="s">
        <v>2478</v>
      </c>
      <c r="B2479" t="s">
        <v>16503</v>
      </c>
      <c r="C2479" t="s">
        <v>17781</v>
      </c>
      <c r="D2479" t="s">
        <v>10830</v>
      </c>
      <c r="E2479">
        <v>176</v>
      </c>
      <c r="F2479">
        <v>176</v>
      </c>
      <c r="G2479">
        <f>MAX(days16[[#This Row],[total_breakfastdays16]],days16[[#This Row],[total_lunchdays16]])</f>
        <v>176</v>
      </c>
    </row>
    <row r="2480" spans="1:7" x14ac:dyDescent="0.25">
      <c r="A2480" t="s">
        <v>2479</v>
      </c>
      <c r="B2480" t="s">
        <v>16503</v>
      </c>
      <c r="C2480" t="s">
        <v>17781</v>
      </c>
      <c r="D2480" t="s">
        <v>10831</v>
      </c>
      <c r="E2480">
        <v>176</v>
      </c>
      <c r="F2480">
        <v>176</v>
      </c>
      <c r="G2480">
        <f>MAX(days16[[#This Row],[total_breakfastdays16]],days16[[#This Row],[total_lunchdays16]])</f>
        <v>176</v>
      </c>
    </row>
    <row r="2481" spans="1:7" x14ac:dyDescent="0.25">
      <c r="A2481" t="s">
        <v>2480</v>
      </c>
      <c r="B2481" t="s">
        <v>16503</v>
      </c>
      <c r="C2481" t="s">
        <v>17781</v>
      </c>
      <c r="D2481" t="s">
        <v>10832</v>
      </c>
      <c r="E2481">
        <v>176</v>
      </c>
      <c r="F2481">
        <v>176</v>
      </c>
      <c r="G2481">
        <f>MAX(days16[[#This Row],[total_breakfastdays16]],days16[[#This Row],[total_lunchdays16]])</f>
        <v>176</v>
      </c>
    </row>
    <row r="2482" spans="1:7" x14ac:dyDescent="0.25">
      <c r="A2482" t="s">
        <v>2481</v>
      </c>
      <c r="B2482" t="s">
        <v>16504</v>
      </c>
      <c r="C2482" t="s">
        <v>17782</v>
      </c>
      <c r="D2482" t="s">
        <v>10833</v>
      </c>
      <c r="E2482">
        <v>175</v>
      </c>
      <c r="F2482">
        <v>175</v>
      </c>
      <c r="G2482">
        <f>MAX(days16[[#This Row],[total_breakfastdays16]],days16[[#This Row],[total_lunchdays16]])</f>
        <v>175</v>
      </c>
    </row>
    <row r="2483" spans="1:7" x14ac:dyDescent="0.25">
      <c r="A2483" t="s">
        <v>2482</v>
      </c>
      <c r="B2483" t="s">
        <v>16505</v>
      </c>
      <c r="C2483" t="s">
        <v>17783</v>
      </c>
      <c r="D2483" t="s">
        <v>10834</v>
      </c>
      <c r="E2483">
        <v>175</v>
      </c>
      <c r="F2483">
        <v>175</v>
      </c>
      <c r="G2483">
        <f>MAX(days16[[#This Row],[total_breakfastdays16]],days16[[#This Row],[total_lunchdays16]])</f>
        <v>175</v>
      </c>
    </row>
    <row r="2484" spans="1:7" x14ac:dyDescent="0.25">
      <c r="A2484" t="s">
        <v>2483</v>
      </c>
      <c r="B2484" t="s">
        <v>16506</v>
      </c>
      <c r="C2484" t="s">
        <v>17784</v>
      </c>
      <c r="D2484" t="s">
        <v>10835</v>
      </c>
      <c r="E2484">
        <v>177</v>
      </c>
      <c r="F2484">
        <v>177</v>
      </c>
      <c r="G2484">
        <f>MAX(days16[[#This Row],[total_breakfastdays16]],days16[[#This Row],[total_lunchdays16]])</f>
        <v>177</v>
      </c>
    </row>
    <row r="2485" spans="1:7" x14ac:dyDescent="0.25">
      <c r="A2485" t="s">
        <v>2484</v>
      </c>
      <c r="B2485" t="s">
        <v>16507</v>
      </c>
      <c r="C2485" t="s">
        <v>17785</v>
      </c>
      <c r="D2485" t="s">
        <v>10836</v>
      </c>
      <c r="E2485">
        <v>168</v>
      </c>
      <c r="F2485">
        <v>168</v>
      </c>
      <c r="G2485">
        <f>MAX(days16[[#This Row],[total_breakfastdays16]],days16[[#This Row],[total_lunchdays16]])</f>
        <v>168</v>
      </c>
    </row>
    <row r="2486" spans="1:7" x14ac:dyDescent="0.25">
      <c r="A2486" t="s">
        <v>2485</v>
      </c>
      <c r="B2486" t="s">
        <v>16508</v>
      </c>
      <c r="C2486" t="s">
        <v>17786</v>
      </c>
      <c r="D2486" t="s">
        <v>10837</v>
      </c>
      <c r="E2486">
        <v>176</v>
      </c>
      <c r="F2486">
        <v>176</v>
      </c>
      <c r="G2486">
        <f>MAX(days16[[#This Row],[total_breakfastdays16]],days16[[#This Row],[total_lunchdays16]])</f>
        <v>176</v>
      </c>
    </row>
    <row r="2487" spans="1:7" x14ac:dyDescent="0.25">
      <c r="A2487" t="s">
        <v>2486</v>
      </c>
      <c r="B2487" t="s">
        <v>16508</v>
      </c>
      <c r="C2487" t="s">
        <v>17786</v>
      </c>
      <c r="D2487" t="s">
        <v>10838</v>
      </c>
      <c r="E2487">
        <v>176</v>
      </c>
      <c r="F2487">
        <v>176</v>
      </c>
      <c r="G2487">
        <f>MAX(days16[[#This Row],[total_breakfastdays16]],days16[[#This Row],[total_lunchdays16]])</f>
        <v>176</v>
      </c>
    </row>
    <row r="2488" spans="1:7" x14ac:dyDescent="0.25">
      <c r="A2488" t="s">
        <v>2487</v>
      </c>
      <c r="B2488" t="s">
        <v>16508</v>
      </c>
      <c r="C2488" t="s">
        <v>17786</v>
      </c>
      <c r="D2488" t="s">
        <v>10839</v>
      </c>
      <c r="E2488">
        <v>176</v>
      </c>
      <c r="F2488">
        <v>176</v>
      </c>
      <c r="G2488">
        <f>MAX(days16[[#This Row],[total_breakfastdays16]],days16[[#This Row],[total_lunchdays16]])</f>
        <v>176</v>
      </c>
    </row>
    <row r="2489" spans="1:7" x14ac:dyDescent="0.25">
      <c r="A2489" t="s">
        <v>2488</v>
      </c>
      <c r="B2489" t="s">
        <v>16508</v>
      </c>
      <c r="C2489" t="s">
        <v>17786</v>
      </c>
      <c r="D2489" t="s">
        <v>10840</v>
      </c>
      <c r="E2489">
        <v>176</v>
      </c>
      <c r="F2489">
        <v>176</v>
      </c>
      <c r="G2489">
        <f>MAX(days16[[#This Row],[total_breakfastdays16]],days16[[#This Row],[total_lunchdays16]])</f>
        <v>176</v>
      </c>
    </row>
    <row r="2490" spans="1:7" x14ac:dyDescent="0.25">
      <c r="A2490" t="s">
        <v>2489</v>
      </c>
      <c r="B2490" t="s">
        <v>16508</v>
      </c>
      <c r="C2490" t="s">
        <v>17786</v>
      </c>
      <c r="D2490" t="s">
        <v>10841</v>
      </c>
      <c r="E2490">
        <v>176</v>
      </c>
      <c r="F2490">
        <v>176</v>
      </c>
      <c r="G2490">
        <f>MAX(days16[[#This Row],[total_breakfastdays16]],days16[[#This Row],[total_lunchdays16]])</f>
        <v>176</v>
      </c>
    </row>
    <row r="2491" spans="1:7" x14ac:dyDescent="0.25">
      <c r="A2491" t="s">
        <v>2490</v>
      </c>
      <c r="B2491" t="s">
        <v>16509</v>
      </c>
      <c r="C2491" t="s">
        <v>17787</v>
      </c>
      <c r="D2491" t="s">
        <v>10842</v>
      </c>
      <c r="E2491">
        <v>176</v>
      </c>
      <c r="F2491">
        <v>176</v>
      </c>
      <c r="G2491">
        <f>MAX(days16[[#This Row],[total_breakfastdays16]],days16[[#This Row],[total_lunchdays16]])</f>
        <v>176</v>
      </c>
    </row>
    <row r="2492" spans="1:7" x14ac:dyDescent="0.25">
      <c r="A2492" t="s">
        <v>2491</v>
      </c>
      <c r="B2492" t="s">
        <v>16509</v>
      </c>
      <c r="C2492" t="s">
        <v>17787</v>
      </c>
      <c r="D2492" t="s">
        <v>10843</v>
      </c>
      <c r="E2492">
        <v>176</v>
      </c>
      <c r="F2492">
        <v>176</v>
      </c>
      <c r="G2492">
        <f>MAX(days16[[#This Row],[total_breakfastdays16]],days16[[#This Row],[total_lunchdays16]])</f>
        <v>176</v>
      </c>
    </row>
    <row r="2493" spans="1:7" x14ac:dyDescent="0.25">
      <c r="A2493" t="s">
        <v>2492</v>
      </c>
      <c r="B2493" t="s">
        <v>16509</v>
      </c>
      <c r="C2493" t="s">
        <v>17787</v>
      </c>
      <c r="D2493" t="s">
        <v>10844</v>
      </c>
      <c r="E2493">
        <v>176</v>
      </c>
      <c r="F2493">
        <v>176</v>
      </c>
      <c r="G2493">
        <f>MAX(days16[[#This Row],[total_breakfastdays16]],days16[[#This Row],[total_lunchdays16]])</f>
        <v>176</v>
      </c>
    </row>
    <row r="2494" spans="1:7" x14ac:dyDescent="0.25">
      <c r="A2494" t="s">
        <v>2493</v>
      </c>
      <c r="B2494" t="s">
        <v>16510</v>
      </c>
      <c r="C2494" t="s">
        <v>17788</v>
      </c>
      <c r="D2494" t="s">
        <v>10845</v>
      </c>
      <c r="E2494">
        <v>176</v>
      </c>
      <c r="F2494">
        <v>176</v>
      </c>
      <c r="G2494">
        <f>MAX(days16[[#This Row],[total_breakfastdays16]],days16[[#This Row],[total_lunchdays16]])</f>
        <v>176</v>
      </c>
    </row>
    <row r="2495" spans="1:7" x14ac:dyDescent="0.25">
      <c r="A2495" t="s">
        <v>2494</v>
      </c>
      <c r="B2495" t="s">
        <v>16511</v>
      </c>
      <c r="C2495" t="s">
        <v>17789</v>
      </c>
      <c r="D2495" t="s">
        <v>10846</v>
      </c>
      <c r="E2495">
        <v>180</v>
      </c>
      <c r="F2495">
        <v>180</v>
      </c>
      <c r="G2495">
        <f>MAX(days16[[#This Row],[total_breakfastdays16]],days16[[#This Row],[total_lunchdays16]])</f>
        <v>180</v>
      </c>
    </row>
    <row r="2496" spans="1:7" x14ac:dyDescent="0.25">
      <c r="A2496" t="s">
        <v>2495</v>
      </c>
      <c r="B2496" t="s">
        <v>16512</v>
      </c>
      <c r="C2496" t="s">
        <v>17790</v>
      </c>
      <c r="D2496" t="s">
        <v>10847</v>
      </c>
      <c r="E2496">
        <v>175</v>
      </c>
      <c r="F2496">
        <v>175</v>
      </c>
      <c r="G2496">
        <f>MAX(days16[[#This Row],[total_breakfastdays16]],days16[[#This Row],[total_lunchdays16]])</f>
        <v>175</v>
      </c>
    </row>
    <row r="2497" spans="1:7" x14ac:dyDescent="0.25">
      <c r="A2497" t="s">
        <v>2496</v>
      </c>
      <c r="B2497" t="s">
        <v>16512</v>
      </c>
      <c r="C2497" t="s">
        <v>17790</v>
      </c>
      <c r="D2497" t="s">
        <v>10848</v>
      </c>
      <c r="E2497">
        <v>175</v>
      </c>
      <c r="F2497">
        <v>175</v>
      </c>
      <c r="G2497">
        <f>MAX(days16[[#This Row],[total_breakfastdays16]],days16[[#This Row],[total_lunchdays16]])</f>
        <v>175</v>
      </c>
    </row>
    <row r="2498" spans="1:7" x14ac:dyDescent="0.25">
      <c r="A2498" t="s">
        <v>2497</v>
      </c>
      <c r="B2498" t="s">
        <v>16513</v>
      </c>
      <c r="C2498" t="s">
        <v>17791</v>
      </c>
      <c r="D2498" t="s">
        <v>10849</v>
      </c>
      <c r="E2498">
        <v>177</v>
      </c>
      <c r="F2498">
        <v>177</v>
      </c>
      <c r="G2498">
        <f>MAX(days16[[#This Row],[total_breakfastdays16]],days16[[#This Row],[total_lunchdays16]])</f>
        <v>177</v>
      </c>
    </row>
    <row r="2499" spans="1:7" x14ac:dyDescent="0.25">
      <c r="A2499" t="s">
        <v>2498</v>
      </c>
      <c r="B2499" t="s">
        <v>16513</v>
      </c>
      <c r="C2499" t="s">
        <v>17791</v>
      </c>
      <c r="D2499" t="s">
        <v>10850</v>
      </c>
      <c r="E2499">
        <v>177</v>
      </c>
      <c r="F2499">
        <v>177</v>
      </c>
      <c r="G2499">
        <f>MAX(days16[[#This Row],[total_breakfastdays16]],days16[[#This Row],[total_lunchdays16]])</f>
        <v>177</v>
      </c>
    </row>
    <row r="2500" spans="1:7" x14ac:dyDescent="0.25">
      <c r="A2500" t="s">
        <v>2499</v>
      </c>
      <c r="B2500" t="s">
        <v>16513</v>
      </c>
      <c r="C2500" t="s">
        <v>17791</v>
      </c>
      <c r="D2500" t="s">
        <v>10851</v>
      </c>
      <c r="E2500">
        <v>177</v>
      </c>
      <c r="F2500">
        <v>177</v>
      </c>
      <c r="G2500">
        <f>MAX(days16[[#This Row],[total_breakfastdays16]],days16[[#This Row],[total_lunchdays16]])</f>
        <v>177</v>
      </c>
    </row>
    <row r="2501" spans="1:7" x14ac:dyDescent="0.25">
      <c r="A2501" t="s">
        <v>2500</v>
      </c>
      <c r="B2501" t="s">
        <v>16514</v>
      </c>
      <c r="C2501" t="s">
        <v>17792</v>
      </c>
      <c r="D2501" t="s">
        <v>10852</v>
      </c>
      <c r="E2501">
        <v>181</v>
      </c>
      <c r="F2501">
        <v>180</v>
      </c>
      <c r="G2501">
        <f>MAX(days16[[#This Row],[total_breakfastdays16]],days16[[#This Row],[total_lunchdays16]])</f>
        <v>181</v>
      </c>
    </row>
    <row r="2502" spans="1:7" x14ac:dyDescent="0.25">
      <c r="A2502" t="s">
        <v>2501</v>
      </c>
      <c r="B2502" t="s">
        <v>16514</v>
      </c>
      <c r="C2502" t="s">
        <v>17792</v>
      </c>
      <c r="D2502" t="s">
        <v>10853</v>
      </c>
      <c r="E2502">
        <v>180</v>
      </c>
      <c r="F2502">
        <v>180</v>
      </c>
      <c r="G2502">
        <f>MAX(days16[[#This Row],[total_breakfastdays16]],days16[[#This Row],[total_lunchdays16]])</f>
        <v>180</v>
      </c>
    </row>
    <row r="2503" spans="1:7" x14ac:dyDescent="0.25">
      <c r="A2503" t="s">
        <v>2502</v>
      </c>
      <c r="B2503" t="s">
        <v>16514</v>
      </c>
      <c r="C2503" t="s">
        <v>17792</v>
      </c>
      <c r="D2503" t="s">
        <v>10854</v>
      </c>
      <c r="E2503">
        <v>178</v>
      </c>
      <c r="F2503">
        <v>180</v>
      </c>
      <c r="G2503">
        <f>MAX(days16[[#This Row],[total_breakfastdays16]],days16[[#This Row],[total_lunchdays16]])</f>
        <v>180</v>
      </c>
    </row>
    <row r="2504" spans="1:7" x14ac:dyDescent="0.25">
      <c r="A2504" t="s">
        <v>2503</v>
      </c>
      <c r="B2504" t="s">
        <v>16515</v>
      </c>
      <c r="C2504" t="s">
        <v>17793</v>
      </c>
      <c r="D2504" t="s">
        <v>10855</v>
      </c>
      <c r="E2504">
        <v>177</v>
      </c>
      <c r="F2504">
        <v>176</v>
      </c>
      <c r="G2504">
        <f>MAX(days16[[#This Row],[total_breakfastdays16]],days16[[#This Row],[total_lunchdays16]])</f>
        <v>177</v>
      </c>
    </row>
    <row r="2505" spans="1:7" x14ac:dyDescent="0.25">
      <c r="A2505" t="s">
        <v>2504</v>
      </c>
      <c r="B2505" t="s">
        <v>16515</v>
      </c>
      <c r="C2505" t="s">
        <v>17793</v>
      </c>
      <c r="D2505" t="s">
        <v>10856</v>
      </c>
      <c r="E2505">
        <v>177</v>
      </c>
      <c r="F2505">
        <v>176</v>
      </c>
      <c r="G2505">
        <f>MAX(days16[[#This Row],[total_breakfastdays16]],days16[[#This Row],[total_lunchdays16]])</f>
        <v>177</v>
      </c>
    </row>
    <row r="2506" spans="1:7" x14ac:dyDescent="0.25">
      <c r="A2506" t="s">
        <v>2505</v>
      </c>
      <c r="B2506" t="s">
        <v>16515</v>
      </c>
      <c r="C2506" t="s">
        <v>17793</v>
      </c>
      <c r="D2506" t="s">
        <v>10857</v>
      </c>
      <c r="E2506">
        <v>177</v>
      </c>
      <c r="F2506">
        <v>176</v>
      </c>
      <c r="G2506">
        <f>MAX(days16[[#This Row],[total_breakfastdays16]],days16[[#This Row],[total_lunchdays16]])</f>
        <v>177</v>
      </c>
    </row>
    <row r="2507" spans="1:7" x14ac:dyDescent="0.25">
      <c r="A2507" t="s">
        <v>2506</v>
      </c>
      <c r="B2507" t="s">
        <v>16516</v>
      </c>
      <c r="C2507" t="s">
        <v>17794</v>
      </c>
      <c r="D2507" t="s">
        <v>10858</v>
      </c>
      <c r="E2507">
        <v>176</v>
      </c>
      <c r="F2507">
        <v>176</v>
      </c>
      <c r="G2507">
        <f>MAX(days16[[#This Row],[total_breakfastdays16]],days16[[#This Row],[total_lunchdays16]])</f>
        <v>176</v>
      </c>
    </row>
    <row r="2508" spans="1:7" x14ac:dyDescent="0.25">
      <c r="A2508" t="s">
        <v>2507</v>
      </c>
      <c r="B2508" t="s">
        <v>16516</v>
      </c>
      <c r="C2508" t="s">
        <v>17794</v>
      </c>
      <c r="D2508" t="s">
        <v>10859</v>
      </c>
      <c r="E2508">
        <v>137</v>
      </c>
      <c r="F2508">
        <v>0</v>
      </c>
      <c r="G2508">
        <f>MAX(days16[[#This Row],[total_breakfastdays16]],days16[[#This Row],[total_lunchdays16]])</f>
        <v>137</v>
      </c>
    </row>
    <row r="2509" spans="1:7" x14ac:dyDescent="0.25">
      <c r="A2509" t="s">
        <v>2508</v>
      </c>
      <c r="B2509" t="s">
        <v>16516</v>
      </c>
      <c r="C2509" t="s">
        <v>17794</v>
      </c>
      <c r="D2509" t="s">
        <v>10860</v>
      </c>
      <c r="E2509">
        <v>176</v>
      </c>
      <c r="F2509">
        <v>176</v>
      </c>
      <c r="G2509">
        <f>MAX(days16[[#This Row],[total_breakfastdays16]],days16[[#This Row],[total_lunchdays16]])</f>
        <v>176</v>
      </c>
    </row>
    <row r="2510" spans="1:7" x14ac:dyDescent="0.25">
      <c r="A2510" t="s">
        <v>2509</v>
      </c>
      <c r="B2510" t="s">
        <v>16516</v>
      </c>
      <c r="C2510" t="s">
        <v>17794</v>
      </c>
      <c r="D2510" t="s">
        <v>10861</v>
      </c>
      <c r="E2510">
        <v>176</v>
      </c>
      <c r="F2510">
        <v>176</v>
      </c>
      <c r="G2510">
        <f>MAX(days16[[#This Row],[total_breakfastdays16]],days16[[#This Row],[total_lunchdays16]])</f>
        <v>176</v>
      </c>
    </row>
    <row r="2511" spans="1:7" x14ac:dyDescent="0.25">
      <c r="A2511" t="s">
        <v>2510</v>
      </c>
      <c r="B2511" t="s">
        <v>16517</v>
      </c>
      <c r="C2511" t="s">
        <v>17795</v>
      </c>
      <c r="D2511" t="s">
        <v>10862</v>
      </c>
      <c r="E2511">
        <v>175</v>
      </c>
      <c r="F2511">
        <v>175</v>
      </c>
      <c r="G2511">
        <f>MAX(days16[[#This Row],[total_breakfastdays16]],days16[[#This Row],[total_lunchdays16]])</f>
        <v>175</v>
      </c>
    </row>
    <row r="2512" spans="1:7" x14ac:dyDescent="0.25">
      <c r="A2512" t="s">
        <v>2511</v>
      </c>
      <c r="B2512" t="s">
        <v>16517</v>
      </c>
      <c r="C2512" t="s">
        <v>17795</v>
      </c>
      <c r="D2512" t="s">
        <v>10863</v>
      </c>
      <c r="E2512">
        <v>175</v>
      </c>
      <c r="F2512">
        <v>175</v>
      </c>
      <c r="G2512">
        <f>MAX(days16[[#This Row],[total_breakfastdays16]],days16[[#This Row],[total_lunchdays16]])</f>
        <v>175</v>
      </c>
    </row>
    <row r="2513" spans="1:7" x14ac:dyDescent="0.25">
      <c r="A2513" t="s">
        <v>2512</v>
      </c>
      <c r="B2513" t="s">
        <v>16517</v>
      </c>
      <c r="C2513" t="s">
        <v>17795</v>
      </c>
      <c r="D2513" t="s">
        <v>10864</v>
      </c>
      <c r="E2513">
        <v>175</v>
      </c>
      <c r="F2513">
        <v>175</v>
      </c>
      <c r="G2513">
        <f>MAX(days16[[#This Row],[total_breakfastdays16]],days16[[#This Row],[total_lunchdays16]])</f>
        <v>175</v>
      </c>
    </row>
    <row r="2514" spans="1:7" x14ac:dyDescent="0.25">
      <c r="A2514" t="s">
        <v>2513</v>
      </c>
      <c r="B2514" t="s">
        <v>16518</v>
      </c>
      <c r="C2514" t="s">
        <v>17796</v>
      </c>
      <c r="D2514" t="s">
        <v>10865</v>
      </c>
      <c r="E2514">
        <v>178</v>
      </c>
      <c r="F2514">
        <v>178</v>
      </c>
      <c r="G2514">
        <f>MAX(days16[[#This Row],[total_breakfastdays16]],days16[[#This Row],[total_lunchdays16]])</f>
        <v>178</v>
      </c>
    </row>
    <row r="2515" spans="1:7" x14ac:dyDescent="0.25">
      <c r="A2515" t="s">
        <v>2514</v>
      </c>
      <c r="B2515" t="s">
        <v>16518</v>
      </c>
      <c r="C2515" t="s">
        <v>17796</v>
      </c>
      <c r="D2515" t="s">
        <v>10866</v>
      </c>
      <c r="E2515">
        <v>178</v>
      </c>
      <c r="F2515">
        <v>178</v>
      </c>
      <c r="G2515">
        <f>MAX(days16[[#This Row],[total_breakfastdays16]],days16[[#This Row],[total_lunchdays16]])</f>
        <v>178</v>
      </c>
    </row>
    <row r="2516" spans="1:7" x14ac:dyDescent="0.25">
      <c r="A2516" t="s">
        <v>2515</v>
      </c>
      <c r="B2516" t="s">
        <v>16518</v>
      </c>
      <c r="C2516" t="s">
        <v>17796</v>
      </c>
      <c r="D2516" t="s">
        <v>10867</v>
      </c>
      <c r="E2516">
        <v>178</v>
      </c>
      <c r="F2516">
        <v>178</v>
      </c>
      <c r="G2516">
        <f>MAX(days16[[#This Row],[total_breakfastdays16]],days16[[#This Row],[total_lunchdays16]])</f>
        <v>178</v>
      </c>
    </row>
    <row r="2517" spans="1:7" x14ac:dyDescent="0.25">
      <c r="A2517" t="s">
        <v>2516</v>
      </c>
      <c r="B2517" t="s">
        <v>16519</v>
      </c>
      <c r="C2517" t="s">
        <v>17797</v>
      </c>
      <c r="D2517" t="s">
        <v>10868</v>
      </c>
      <c r="E2517">
        <v>178</v>
      </c>
      <c r="F2517">
        <v>178</v>
      </c>
      <c r="G2517">
        <f>MAX(days16[[#This Row],[total_breakfastdays16]],days16[[#This Row],[total_lunchdays16]])</f>
        <v>178</v>
      </c>
    </row>
    <row r="2518" spans="1:7" x14ac:dyDescent="0.25">
      <c r="A2518" t="s">
        <v>2517</v>
      </c>
      <c r="B2518" t="s">
        <v>16519</v>
      </c>
      <c r="C2518" t="s">
        <v>17797</v>
      </c>
      <c r="D2518" t="s">
        <v>10869</v>
      </c>
      <c r="E2518">
        <v>178</v>
      </c>
      <c r="F2518">
        <v>178</v>
      </c>
      <c r="G2518">
        <f>MAX(days16[[#This Row],[total_breakfastdays16]],days16[[#This Row],[total_lunchdays16]])</f>
        <v>178</v>
      </c>
    </row>
    <row r="2519" spans="1:7" x14ac:dyDescent="0.25">
      <c r="A2519" t="s">
        <v>2518</v>
      </c>
      <c r="B2519" t="s">
        <v>16520</v>
      </c>
      <c r="C2519" t="s">
        <v>17798</v>
      </c>
      <c r="D2519" t="s">
        <v>10870</v>
      </c>
      <c r="E2519">
        <v>168</v>
      </c>
      <c r="F2519">
        <v>173</v>
      </c>
      <c r="G2519">
        <f>MAX(days16[[#This Row],[total_breakfastdays16]],days16[[#This Row],[total_lunchdays16]])</f>
        <v>173</v>
      </c>
    </row>
    <row r="2520" spans="1:7" x14ac:dyDescent="0.25">
      <c r="A2520" t="s">
        <v>2519</v>
      </c>
      <c r="B2520" t="s">
        <v>16520</v>
      </c>
      <c r="C2520" t="s">
        <v>17798</v>
      </c>
      <c r="D2520" t="s">
        <v>10871</v>
      </c>
      <c r="E2520">
        <v>171</v>
      </c>
      <c r="F2520">
        <v>172</v>
      </c>
      <c r="G2520">
        <f>MAX(days16[[#This Row],[total_breakfastdays16]],days16[[#This Row],[total_lunchdays16]])</f>
        <v>172</v>
      </c>
    </row>
    <row r="2521" spans="1:7" x14ac:dyDescent="0.25">
      <c r="A2521" t="s">
        <v>2520</v>
      </c>
      <c r="B2521" t="s">
        <v>16520</v>
      </c>
      <c r="C2521" t="s">
        <v>17798</v>
      </c>
      <c r="D2521" t="s">
        <v>10872</v>
      </c>
      <c r="E2521">
        <v>175</v>
      </c>
      <c r="F2521">
        <v>175</v>
      </c>
      <c r="G2521">
        <f>MAX(days16[[#This Row],[total_breakfastdays16]],days16[[#This Row],[total_lunchdays16]])</f>
        <v>175</v>
      </c>
    </row>
    <row r="2522" spans="1:7" x14ac:dyDescent="0.25">
      <c r="A2522" t="s">
        <v>2521</v>
      </c>
      <c r="B2522" t="s">
        <v>16520</v>
      </c>
      <c r="C2522" t="s">
        <v>17798</v>
      </c>
      <c r="D2522" t="s">
        <v>10873</v>
      </c>
      <c r="E2522">
        <v>175</v>
      </c>
      <c r="F2522">
        <v>175</v>
      </c>
      <c r="G2522">
        <f>MAX(days16[[#This Row],[total_breakfastdays16]],days16[[#This Row],[total_lunchdays16]])</f>
        <v>175</v>
      </c>
    </row>
    <row r="2523" spans="1:7" x14ac:dyDescent="0.25">
      <c r="A2523" t="s">
        <v>2522</v>
      </c>
      <c r="B2523" t="s">
        <v>16520</v>
      </c>
      <c r="C2523" t="s">
        <v>17798</v>
      </c>
      <c r="D2523" t="s">
        <v>10874</v>
      </c>
      <c r="E2523">
        <v>175</v>
      </c>
      <c r="F2523">
        <v>168</v>
      </c>
      <c r="G2523">
        <f>MAX(days16[[#This Row],[total_breakfastdays16]],days16[[#This Row],[total_lunchdays16]])</f>
        <v>175</v>
      </c>
    </row>
    <row r="2524" spans="1:7" x14ac:dyDescent="0.25">
      <c r="A2524" t="s">
        <v>2523</v>
      </c>
      <c r="B2524" t="s">
        <v>16520</v>
      </c>
      <c r="C2524" t="s">
        <v>17798</v>
      </c>
      <c r="D2524" t="s">
        <v>10875</v>
      </c>
      <c r="E2524">
        <v>175</v>
      </c>
      <c r="F2524">
        <v>166</v>
      </c>
      <c r="G2524">
        <f>MAX(days16[[#This Row],[total_breakfastdays16]],days16[[#This Row],[total_lunchdays16]])</f>
        <v>175</v>
      </c>
    </row>
    <row r="2525" spans="1:7" x14ac:dyDescent="0.25">
      <c r="A2525" t="s">
        <v>2524</v>
      </c>
      <c r="B2525" t="s">
        <v>16520</v>
      </c>
      <c r="C2525" t="s">
        <v>17798</v>
      </c>
      <c r="D2525" t="s">
        <v>10876</v>
      </c>
      <c r="E2525">
        <v>175</v>
      </c>
      <c r="F2525">
        <v>176</v>
      </c>
      <c r="G2525">
        <f>MAX(days16[[#This Row],[total_breakfastdays16]],days16[[#This Row],[total_lunchdays16]])</f>
        <v>176</v>
      </c>
    </row>
    <row r="2526" spans="1:7" x14ac:dyDescent="0.25">
      <c r="A2526" t="s">
        <v>2525</v>
      </c>
      <c r="B2526" t="s">
        <v>16520</v>
      </c>
      <c r="C2526" t="s">
        <v>17798</v>
      </c>
      <c r="D2526" t="s">
        <v>10877</v>
      </c>
      <c r="E2526">
        <v>175</v>
      </c>
      <c r="F2526">
        <v>175</v>
      </c>
      <c r="G2526">
        <f>MAX(days16[[#This Row],[total_breakfastdays16]],days16[[#This Row],[total_lunchdays16]])</f>
        <v>175</v>
      </c>
    </row>
    <row r="2527" spans="1:7" x14ac:dyDescent="0.25">
      <c r="A2527" t="s">
        <v>2526</v>
      </c>
      <c r="B2527" t="s">
        <v>16520</v>
      </c>
      <c r="C2527" t="s">
        <v>17798</v>
      </c>
      <c r="D2527" t="s">
        <v>10878</v>
      </c>
      <c r="E2527">
        <v>175</v>
      </c>
      <c r="F2527">
        <v>175</v>
      </c>
      <c r="G2527">
        <f>MAX(days16[[#This Row],[total_breakfastdays16]],days16[[#This Row],[total_lunchdays16]])</f>
        <v>175</v>
      </c>
    </row>
    <row r="2528" spans="1:7" x14ac:dyDescent="0.25">
      <c r="A2528" t="s">
        <v>2527</v>
      </c>
      <c r="B2528" t="s">
        <v>16520</v>
      </c>
      <c r="C2528" t="s">
        <v>17798</v>
      </c>
      <c r="D2528" t="s">
        <v>10879</v>
      </c>
      <c r="E2528">
        <v>176</v>
      </c>
      <c r="F2528">
        <v>175</v>
      </c>
      <c r="G2528">
        <f>MAX(days16[[#This Row],[total_breakfastdays16]],days16[[#This Row],[total_lunchdays16]])</f>
        <v>176</v>
      </c>
    </row>
    <row r="2529" spans="1:7" x14ac:dyDescent="0.25">
      <c r="A2529" t="s">
        <v>2528</v>
      </c>
      <c r="B2529" t="s">
        <v>16520</v>
      </c>
      <c r="C2529" t="s">
        <v>17798</v>
      </c>
      <c r="D2529" t="s">
        <v>10880</v>
      </c>
      <c r="E2529">
        <v>175</v>
      </c>
      <c r="F2529">
        <v>175</v>
      </c>
      <c r="G2529">
        <f>MAX(days16[[#This Row],[total_breakfastdays16]],days16[[#This Row],[total_lunchdays16]])</f>
        <v>175</v>
      </c>
    </row>
    <row r="2530" spans="1:7" x14ac:dyDescent="0.25">
      <c r="A2530" t="s">
        <v>2529</v>
      </c>
      <c r="B2530" t="s">
        <v>16520</v>
      </c>
      <c r="C2530" t="s">
        <v>17798</v>
      </c>
      <c r="D2530" t="s">
        <v>10881</v>
      </c>
      <c r="E2530">
        <v>175</v>
      </c>
      <c r="F2530">
        <v>175</v>
      </c>
      <c r="G2530">
        <f>MAX(days16[[#This Row],[total_breakfastdays16]],days16[[#This Row],[total_lunchdays16]])</f>
        <v>175</v>
      </c>
    </row>
    <row r="2531" spans="1:7" x14ac:dyDescent="0.25">
      <c r="A2531" t="s">
        <v>2530</v>
      </c>
      <c r="B2531" t="s">
        <v>16520</v>
      </c>
      <c r="C2531" t="s">
        <v>17798</v>
      </c>
      <c r="D2531" t="s">
        <v>10882</v>
      </c>
      <c r="E2531">
        <v>197</v>
      </c>
      <c r="F2531">
        <v>197</v>
      </c>
      <c r="G2531">
        <f>MAX(days16[[#This Row],[total_breakfastdays16]],days16[[#This Row],[total_lunchdays16]])</f>
        <v>197</v>
      </c>
    </row>
    <row r="2532" spans="1:7" x14ac:dyDescent="0.25">
      <c r="A2532" t="s">
        <v>2531</v>
      </c>
      <c r="B2532" t="s">
        <v>16520</v>
      </c>
      <c r="C2532" t="s">
        <v>17798</v>
      </c>
      <c r="D2532" t="s">
        <v>10883</v>
      </c>
      <c r="E2532">
        <v>175</v>
      </c>
      <c r="F2532">
        <v>175</v>
      </c>
      <c r="G2532">
        <f>MAX(days16[[#This Row],[total_breakfastdays16]],days16[[#This Row],[total_lunchdays16]])</f>
        <v>175</v>
      </c>
    </row>
    <row r="2533" spans="1:7" x14ac:dyDescent="0.25">
      <c r="A2533" t="s">
        <v>2532</v>
      </c>
      <c r="B2533" t="s">
        <v>16520</v>
      </c>
      <c r="C2533" t="s">
        <v>17798</v>
      </c>
      <c r="D2533" t="s">
        <v>10884</v>
      </c>
      <c r="E2533">
        <v>175</v>
      </c>
      <c r="F2533">
        <v>175</v>
      </c>
      <c r="G2533">
        <f>MAX(days16[[#This Row],[total_breakfastdays16]],days16[[#This Row],[total_lunchdays16]])</f>
        <v>175</v>
      </c>
    </row>
    <row r="2534" spans="1:7" x14ac:dyDescent="0.25">
      <c r="A2534" t="s">
        <v>2533</v>
      </c>
      <c r="B2534" t="s">
        <v>16520</v>
      </c>
      <c r="C2534" t="s">
        <v>17798</v>
      </c>
      <c r="D2534" t="s">
        <v>10885</v>
      </c>
      <c r="E2534">
        <v>175</v>
      </c>
      <c r="F2534">
        <v>175</v>
      </c>
      <c r="G2534">
        <f>MAX(days16[[#This Row],[total_breakfastdays16]],days16[[#This Row],[total_lunchdays16]])</f>
        <v>175</v>
      </c>
    </row>
    <row r="2535" spans="1:7" x14ac:dyDescent="0.25">
      <c r="A2535" t="s">
        <v>2534</v>
      </c>
      <c r="B2535" t="s">
        <v>16520</v>
      </c>
      <c r="C2535" t="s">
        <v>17798</v>
      </c>
      <c r="D2535" t="s">
        <v>10886</v>
      </c>
      <c r="E2535">
        <v>175</v>
      </c>
      <c r="F2535">
        <v>175</v>
      </c>
      <c r="G2535">
        <f>MAX(days16[[#This Row],[total_breakfastdays16]],days16[[#This Row],[total_lunchdays16]])</f>
        <v>175</v>
      </c>
    </row>
    <row r="2536" spans="1:7" x14ac:dyDescent="0.25">
      <c r="A2536" t="s">
        <v>2535</v>
      </c>
      <c r="B2536" t="s">
        <v>16520</v>
      </c>
      <c r="C2536" t="s">
        <v>17798</v>
      </c>
      <c r="D2536" t="s">
        <v>10887</v>
      </c>
      <c r="E2536">
        <v>175</v>
      </c>
      <c r="F2536">
        <v>175</v>
      </c>
      <c r="G2536">
        <f>MAX(days16[[#This Row],[total_breakfastdays16]],days16[[#This Row],[total_lunchdays16]])</f>
        <v>175</v>
      </c>
    </row>
    <row r="2537" spans="1:7" x14ac:dyDescent="0.25">
      <c r="A2537" t="s">
        <v>2536</v>
      </c>
      <c r="B2537" t="s">
        <v>16520</v>
      </c>
      <c r="C2537" t="s">
        <v>17798</v>
      </c>
      <c r="D2537" t="s">
        <v>10888</v>
      </c>
      <c r="E2537">
        <v>175</v>
      </c>
      <c r="F2537">
        <v>175</v>
      </c>
      <c r="G2537">
        <f>MAX(days16[[#This Row],[total_breakfastdays16]],days16[[#This Row],[total_lunchdays16]])</f>
        <v>175</v>
      </c>
    </row>
    <row r="2538" spans="1:7" x14ac:dyDescent="0.25">
      <c r="A2538" t="s">
        <v>2537</v>
      </c>
      <c r="B2538" t="s">
        <v>16520</v>
      </c>
      <c r="C2538" t="s">
        <v>17798</v>
      </c>
      <c r="D2538" t="s">
        <v>10889</v>
      </c>
      <c r="E2538">
        <v>175</v>
      </c>
      <c r="F2538">
        <v>175</v>
      </c>
      <c r="G2538">
        <f>MAX(days16[[#This Row],[total_breakfastdays16]],days16[[#This Row],[total_lunchdays16]])</f>
        <v>175</v>
      </c>
    </row>
    <row r="2539" spans="1:7" x14ac:dyDescent="0.25">
      <c r="A2539" t="s">
        <v>2538</v>
      </c>
      <c r="B2539" t="s">
        <v>16520</v>
      </c>
      <c r="C2539" t="s">
        <v>17798</v>
      </c>
      <c r="D2539" t="s">
        <v>10890</v>
      </c>
      <c r="E2539">
        <v>175</v>
      </c>
      <c r="F2539">
        <v>175</v>
      </c>
      <c r="G2539">
        <f>MAX(days16[[#This Row],[total_breakfastdays16]],days16[[#This Row],[total_lunchdays16]])</f>
        <v>175</v>
      </c>
    </row>
    <row r="2540" spans="1:7" x14ac:dyDescent="0.25">
      <c r="A2540" t="s">
        <v>2539</v>
      </c>
      <c r="B2540" t="s">
        <v>16520</v>
      </c>
      <c r="C2540" t="s">
        <v>17798</v>
      </c>
      <c r="D2540" t="s">
        <v>10891</v>
      </c>
      <c r="E2540">
        <v>175</v>
      </c>
      <c r="F2540">
        <v>175</v>
      </c>
      <c r="G2540">
        <f>MAX(days16[[#This Row],[total_breakfastdays16]],days16[[#This Row],[total_lunchdays16]])</f>
        <v>175</v>
      </c>
    </row>
    <row r="2541" spans="1:7" x14ac:dyDescent="0.25">
      <c r="A2541" t="s">
        <v>2540</v>
      </c>
      <c r="B2541" t="s">
        <v>16520</v>
      </c>
      <c r="C2541" t="s">
        <v>17798</v>
      </c>
      <c r="D2541" t="s">
        <v>9528</v>
      </c>
      <c r="E2541">
        <v>175</v>
      </c>
      <c r="F2541">
        <v>176</v>
      </c>
      <c r="G2541">
        <f>MAX(days16[[#This Row],[total_breakfastdays16]],days16[[#This Row],[total_lunchdays16]])</f>
        <v>176</v>
      </c>
    </row>
    <row r="2542" spans="1:7" x14ac:dyDescent="0.25">
      <c r="A2542" t="s">
        <v>2541</v>
      </c>
      <c r="B2542" t="s">
        <v>16520</v>
      </c>
      <c r="C2542" t="s">
        <v>17798</v>
      </c>
      <c r="D2542" t="s">
        <v>10892</v>
      </c>
      <c r="E2542">
        <v>175</v>
      </c>
      <c r="F2542">
        <v>175</v>
      </c>
      <c r="G2542">
        <f>MAX(days16[[#This Row],[total_breakfastdays16]],days16[[#This Row],[total_lunchdays16]])</f>
        <v>175</v>
      </c>
    </row>
    <row r="2543" spans="1:7" x14ac:dyDescent="0.25">
      <c r="A2543" t="s">
        <v>2542</v>
      </c>
      <c r="B2543" t="s">
        <v>16520</v>
      </c>
      <c r="C2543" t="s">
        <v>17798</v>
      </c>
      <c r="D2543" t="s">
        <v>10893</v>
      </c>
      <c r="E2543">
        <v>175</v>
      </c>
      <c r="F2543">
        <v>175</v>
      </c>
      <c r="G2543">
        <f>MAX(days16[[#This Row],[total_breakfastdays16]],days16[[#This Row],[total_lunchdays16]])</f>
        <v>175</v>
      </c>
    </row>
    <row r="2544" spans="1:7" x14ac:dyDescent="0.25">
      <c r="A2544" t="s">
        <v>2543</v>
      </c>
      <c r="B2544" t="s">
        <v>16520</v>
      </c>
      <c r="C2544" t="s">
        <v>17798</v>
      </c>
      <c r="D2544" t="s">
        <v>10894</v>
      </c>
      <c r="E2544">
        <v>174</v>
      </c>
      <c r="F2544">
        <v>175</v>
      </c>
      <c r="G2544">
        <f>MAX(days16[[#This Row],[total_breakfastdays16]],days16[[#This Row],[total_lunchdays16]])</f>
        <v>175</v>
      </c>
    </row>
    <row r="2545" spans="1:7" x14ac:dyDescent="0.25">
      <c r="A2545" t="s">
        <v>2544</v>
      </c>
      <c r="B2545" t="s">
        <v>16520</v>
      </c>
      <c r="C2545" t="s">
        <v>17798</v>
      </c>
      <c r="D2545" t="s">
        <v>10895</v>
      </c>
      <c r="E2545">
        <v>175</v>
      </c>
      <c r="F2545">
        <v>175</v>
      </c>
      <c r="G2545">
        <f>MAX(days16[[#This Row],[total_breakfastdays16]],days16[[#This Row],[total_lunchdays16]])</f>
        <v>175</v>
      </c>
    </row>
    <row r="2546" spans="1:7" x14ac:dyDescent="0.25">
      <c r="A2546" t="s">
        <v>2545</v>
      </c>
      <c r="B2546" t="s">
        <v>16520</v>
      </c>
      <c r="C2546" t="s">
        <v>17798</v>
      </c>
      <c r="D2546" t="s">
        <v>10896</v>
      </c>
      <c r="E2546">
        <v>175</v>
      </c>
      <c r="F2546">
        <v>173</v>
      </c>
      <c r="G2546">
        <f>MAX(days16[[#This Row],[total_breakfastdays16]],days16[[#This Row],[total_lunchdays16]])</f>
        <v>175</v>
      </c>
    </row>
    <row r="2547" spans="1:7" x14ac:dyDescent="0.25">
      <c r="A2547" t="s">
        <v>2546</v>
      </c>
      <c r="B2547" t="s">
        <v>16520</v>
      </c>
      <c r="C2547" t="s">
        <v>17798</v>
      </c>
      <c r="D2547" t="s">
        <v>10897</v>
      </c>
      <c r="E2547">
        <v>175</v>
      </c>
      <c r="F2547">
        <v>175</v>
      </c>
      <c r="G2547">
        <f>MAX(days16[[#This Row],[total_breakfastdays16]],days16[[#This Row],[total_lunchdays16]])</f>
        <v>175</v>
      </c>
    </row>
    <row r="2548" spans="1:7" x14ac:dyDescent="0.25">
      <c r="A2548" t="s">
        <v>2547</v>
      </c>
      <c r="B2548" t="s">
        <v>16520</v>
      </c>
      <c r="C2548" t="s">
        <v>17798</v>
      </c>
      <c r="D2548" t="s">
        <v>10291</v>
      </c>
      <c r="E2548">
        <v>175</v>
      </c>
      <c r="F2548">
        <v>175</v>
      </c>
      <c r="G2548">
        <f>MAX(days16[[#This Row],[total_breakfastdays16]],days16[[#This Row],[total_lunchdays16]])</f>
        <v>175</v>
      </c>
    </row>
    <row r="2549" spans="1:7" x14ac:dyDescent="0.25">
      <c r="A2549" t="s">
        <v>2548</v>
      </c>
      <c r="B2549" t="s">
        <v>16520</v>
      </c>
      <c r="C2549" t="s">
        <v>17798</v>
      </c>
      <c r="D2549" t="s">
        <v>10898</v>
      </c>
      <c r="E2549">
        <v>175</v>
      </c>
      <c r="F2549">
        <v>175</v>
      </c>
      <c r="G2549">
        <f>MAX(days16[[#This Row],[total_breakfastdays16]],days16[[#This Row],[total_lunchdays16]])</f>
        <v>175</v>
      </c>
    </row>
    <row r="2550" spans="1:7" x14ac:dyDescent="0.25">
      <c r="A2550" t="s">
        <v>2549</v>
      </c>
      <c r="B2550" t="s">
        <v>16520</v>
      </c>
      <c r="C2550" t="s">
        <v>17798</v>
      </c>
      <c r="D2550" t="s">
        <v>10899</v>
      </c>
      <c r="E2550">
        <v>175</v>
      </c>
      <c r="F2550">
        <v>175</v>
      </c>
      <c r="G2550">
        <f>MAX(days16[[#This Row],[total_breakfastdays16]],days16[[#This Row],[total_lunchdays16]])</f>
        <v>175</v>
      </c>
    </row>
    <row r="2551" spans="1:7" x14ac:dyDescent="0.25">
      <c r="A2551" t="s">
        <v>2550</v>
      </c>
      <c r="B2551" t="s">
        <v>16520</v>
      </c>
      <c r="C2551" t="s">
        <v>17798</v>
      </c>
      <c r="D2551" t="s">
        <v>10900</v>
      </c>
      <c r="E2551">
        <v>175</v>
      </c>
      <c r="F2551">
        <v>175</v>
      </c>
      <c r="G2551">
        <f>MAX(days16[[#This Row],[total_breakfastdays16]],days16[[#This Row],[total_lunchdays16]])</f>
        <v>175</v>
      </c>
    </row>
    <row r="2552" spans="1:7" x14ac:dyDescent="0.25">
      <c r="A2552" t="s">
        <v>2551</v>
      </c>
      <c r="B2552" t="s">
        <v>16520</v>
      </c>
      <c r="C2552" t="s">
        <v>17798</v>
      </c>
      <c r="D2552" t="s">
        <v>10901</v>
      </c>
      <c r="E2552">
        <v>175</v>
      </c>
      <c r="F2552">
        <v>175</v>
      </c>
      <c r="G2552">
        <f>MAX(days16[[#This Row],[total_breakfastdays16]],days16[[#This Row],[total_lunchdays16]])</f>
        <v>175</v>
      </c>
    </row>
    <row r="2553" spans="1:7" x14ac:dyDescent="0.25">
      <c r="A2553" t="s">
        <v>2552</v>
      </c>
      <c r="B2553" t="s">
        <v>16520</v>
      </c>
      <c r="C2553" t="s">
        <v>17798</v>
      </c>
      <c r="D2553" t="s">
        <v>10902</v>
      </c>
      <c r="E2553">
        <v>176</v>
      </c>
      <c r="F2553">
        <v>175</v>
      </c>
      <c r="G2553">
        <f>MAX(days16[[#This Row],[total_breakfastdays16]],days16[[#This Row],[total_lunchdays16]])</f>
        <v>176</v>
      </c>
    </row>
    <row r="2554" spans="1:7" x14ac:dyDescent="0.25">
      <c r="A2554" t="s">
        <v>2553</v>
      </c>
      <c r="B2554" t="s">
        <v>16520</v>
      </c>
      <c r="C2554" t="s">
        <v>17798</v>
      </c>
      <c r="D2554" t="s">
        <v>10903</v>
      </c>
      <c r="E2554">
        <v>175</v>
      </c>
      <c r="F2554">
        <v>175</v>
      </c>
      <c r="G2554">
        <f>MAX(days16[[#This Row],[total_breakfastdays16]],days16[[#This Row],[total_lunchdays16]])</f>
        <v>175</v>
      </c>
    </row>
    <row r="2555" spans="1:7" x14ac:dyDescent="0.25">
      <c r="A2555" t="s">
        <v>2554</v>
      </c>
      <c r="B2555" t="s">
        <v>16520</v>
      </c>
      <c r="C2555" t="s">
        <v>17798</v>
      </c>
      <c r="D2555" t="s">
        <v>10904</v>
      </c>
      <c r="E2555">
        <v>175</v>
      </c>
      <c r="F2555">
        <v>175</v>
      </c>
      <c r="G2555">
        <f>MAX(days16[[#This Row],[total_breakfastdays16]],days16[[#This Row],[total_lunchdays16]])</f>
        <v>175</v>
      </c>
    </row>
    <row r="2556" spans="1:7" x14ac:dyDescent="0.25">
      <c r="A2556" t="s">
        <v>2555</v>
      </c>
      <c r="B2556" t="s">
        <v>16520</v>
      </c>
      <c r="C2556" t="s">
        <v>17798</v>
      </c>
      <c r="D2556" t="s">
        <v>10226</v>
      </c>
      <c r="E2556">
        <v>175</v>
      </c>
      <c r="F2556">
        <v>175</v>
      </c>
      <c r="G2556">
        <f>MAX(days16[[#This Row],[total_breakfastdays16]],days16[[#This Row],[total_lunchdays16]])</f>
        <v>175</v>
      </c>
    </row>
    <row r="2557" spans="1:7" x14ac:dyDescent="0.25">
      <c r="A2557" t="s">
        <v>2556</v>
      </c>
      <c r="B2557" t="s">
        <v>16520</v>
      </c>
      <c r="C2557" t="s">
        <v>17798</v>
      </c>
      <c r="D2557" t="s">
        <v>10905</v>
      </c>
      <c r="E2557">
        <v>175</v>
      </c>
      <c r="F2557">
        <v>175</v>
      </c>
      <c r="G2557">
        <f>MAX(days16[[#This Row],[total_breakfastdays16]],days16[[#This Row],[total_lunchdays16]])</f>
        <v>175</v>
      </c>
    </row>
    <row r="2558" spans="1:7" x14ac:dyDescent="0.25">
      <c r="A2558" t="s">
        <v>2557</v>
      </c>
      <c r="B2558" t="s">
        <v>16520</v>
      </c>
      <c r="C2558" t="s">
        <v>17798</v>
      </c>
      <c r="D2558" t="s">
        <v>10906</v>
      </c>
      <c r="E2558">
        <v>175</v>
      </c>
      <c r="F2558">
        <v>175</v>
      </c>
      <c r="G2558">
        <f>MAX(days16[[#This Row],[total_breakfastdays16]],days16[[#This Row],[total_lunchdays16]])</f>
        <v>175</v>
      </c>
    </row>
    <row r="2559" spans="1:7" x14ac:dyDescent="0.25">
      <c r="A2559" t="s">
        <v>2558</v>
      </c>
      <c r="B2559" t="s">
        <v>16520</v>
      </c>
      <c r="C2559" t="s">
        <v>17798</v>
      </c>
      <c r="D2559" t="s">
        <v>10907</v>
      </c>
      <c r="E2559">
        <v>175</v>
      </c>
      <c r="F2559">
        <v>175</v>
      </c>
      <c r="G2559">
        <f>MAX(days16[[#This Row],[total_breakfastdays16]],days16[[#This Row],[total_lunchdays16]])</f>
        <v>175</v>
      </c>
    </row>
    <row r="2560" spans="1:7" x14ac:dyDescent="0.25">
      <c r="A2560" t="s">
        <v>2559</v>
      </c>
      <c r="B2560" t="s">
        <v>16520</v>
      </c>
      <c r="C2560" t="s">
        <v>17798</v>
      </c>
      <c r="D2560" t="s">
        <v>10908</v>
      </c>
      <c r="E2560">
        <v>175</v>
      </c>
      <c r="F2560">
        <v>175</v>
      </c>
      <c r="G2560">
        <f>MAX(days16[[#This Row],[total_breakfastdays16]],days16[[#This Row],[total_lunchdays16]])</f>
        <v>175</v>
      </c>
    </row>
    <row r="2561" spans="1:7" x14ac:dyDescent="0.25">
      <c r="A2561" t="s">
        <v>2560</v>
      </c>
      <c r="B2561" t="s">
        <v>16521</v>
      </c>
      <c r="C2561" t="s">
        <v>17799</v>
      </c>
      <c r="D2561" t="s">
        <v>10909</v>
      </c>
      <c r="E2561">
        <v>172</v>
      </c>
      <c r="F2561">
        <v>172</v>
      </c>
      <c r="G2561">
        <f>MAX(days16[[#This Row],[total_breakfastdays16]],days16[[#This Row],[total_lunchdays16]])</f>
        <v>172</v>
      </c>
    </row>
    <row r="2562" spans="1:7" x14ac:dyDescent="0.25">
      <c r="A2562" t="s">
        <v>2561</v>
      </c>
      <c r="B2562" t="s">
        <v>16522</v>
      </c>
      <c r="C2562" t="s">
        <v>17800</v>
      </c>
      <c r="D2562" t="s">
        <v>10910</v>
      </c>
      <c r="E2562">
        <v>182</v>
      </c>
      <c r="F2562">
        <v>182</v>
      </c>
      <c r="G2562">
        <f>MAX(days16[[#This Row],[total_breakfastdays16]],days16[[#This Row],[total_lunchdays16]])</f>
        <v>182</v>
      </c>
    </row>
    <row r="2563" spans="1:7" x14ac:dyDescent="0.25">
      <c r="A2563" t="s">
        <v>2562</v>
      </c>
      <c r="B2563" t="s">
        <v>16522</v>
      </c>
      <c r="C2563" t="s">
        <v>17800</v>
      </c>
      <c r="D2563" t="s">
        <v>10911</v>
      </c>
      <c r="E2563">
        <v>182</v>
      </c>
      <c r="F2563">
        <v>182</v>
      </c>
      <c r="G2563">
        <f>MAX(days16[[#This Row],[total_breakfastdays16]],days16[[#This Row],[total_lunchdays16]])</f>
        <v>182</v>
      </c>
    </row>
    <row r="2564" spans="1:7" x14ac:dyDescent="0.25">
      <c r="A2564" t="s">
        <v>2563</v>
      </c>
      <c r="B2564" t="s">
        <v>16523</v>
      </c>
      <c r="C2564" t="s">
        <v>17801</v>
      </c>
      <c r="D2564" t="s">
        <v>10912</v>
      </c>
      <c r="E2564">
        <v>180</v>
      </c>
      <c r="F2564">
        <v>180</v>
      </c>
      <c r="G2564">
        <f>MAX(days16[[#This Row],[total_breakfastdays16]],days16[[#This Row],[total_lunchdays16]])</f>
        <v>180</v>
      </c>
    </row>
    <row r="2565" spans="1:7" x14ac:dyDescent="0.25">
      <c r="A2565" t="s">
        <v>2564</v>
      </c>
      <c r="B2565" t="s">
        <v>16523</v>
      </c>
      <c r="C2565" t="s">
        <v>17801</v>
      </c>
      <c r="D2565" t="s">
        <v>10913</v>
      </c>
      <c r="E2565">
        <v>181</v>
      </c>
      <c r="F2565">
        <v>181</v>
      </c>
      <c r="G2565">
        <f>MAX(days16[[#This Row],[total_breakfastdays16]],days16[[#This Row],[total_lunchdays16]])</f>
        <v>181</v>
      </c>
    </row>
    <row r="2566" spans="1:7" x14ac:dyDescent="0.25">
      <c r="A2566" t="s">
        <v>2565</v>
      </c>
      <c r="B2566" t="s">
        <v>16523</v>
      </c>
      <c r="C2566" t="s">
        <v>17801</v>
      </c>
      <c r="D2566" t="s">
        <v>10914</v>
      </c>
      <c r="E2566">
        <v>180</v>
      </c>
      <c r="F2566">
        <v>180</v>
      </c>
      <c r="G2566">
        <f>MAX(days16[[#This Row],[total_breakfastdays16]],days16[[#This Row],[total_lunchdays16]])</f>
        <v>180</v>
      </c>
    </row>
    <row r="2567" spans="1:7" x14ac:dyDescent="0.25">
      <c r="A2567" t="s">
        <v>2566</v>
      </c>
      <c r="B2567" t="s">
        <v>16523</v>
      </c>
      <c r="C2567" t="s">
        <v>17801</v>
      </c>
      <c r="D2567" t="s">
        <v>10915</v>
      </c>
      <c r="E2567">
        <v>180</v>
      </c>
      <c r="F2567">
        <v>180</v>
      </c>
      <c r="G2567">
        <f>MAX(days16[[#This Row],[total_breakfastdays16]],days16[[#This Row],[total_lunchdays16]])</f>
        <v>180</v>
      </c>
    </row>
    <row r="2568" spans="1:7" x14ac:dyDescent="0.25">
      <c r="A2568" t="s">
        <v>2567</v>
      </c>
      <c r="B2568" t="s">
        <v>16524</v>
      </c>
      <c r="C2568" t="s">
        <v>17802</v>
      </c>
      <c r="D2568" t="s">
        <v>10916</v>
      </c>
      <c r="E2568">
        <v>175</v>
      </c>
      <c r="F2568">
        <v>175</v>
      </c>
      <c r="G2568">
        <f>MAX(days16[[#This Row],[total_breakfastdays16]],days16[[#This Row],[total_lunchdays16]])</f>
        <v>175</v>
      </c>
    </row>
    <row r="2569" spans="1:7" x14ac:dyDescent="0.25">
      <c r="A2569" t="s">
        <v>2568</v>
      </c>
      <c r="B2569" t="s">
        <v>16525</v>
      </c>
      <c r="C2569" t="s">
        <v>17803</v>
      </c>
      <c r="D2569" t="s">
        <v>10917</v>
      </c>
      <c r="E2569">
        <v>177</v>
      </c>
      <c r="F2569">
        <v>177</v>
      </c>
      <c r="G2569">
        <f>MAX(days16[[#This Row],[total_breakfastdays16]],days16[[#This Row],[total_lunchdays16]])</f>
        <v>177</v>
      </c>
    </row>
    <row r="2570" spans="1:7" x14ac:dyDescent="0.25">
      <c r="A2570" t="s">
        <v>2569</v>
      </c>
      <c r="B2570" t="s">
        <v>16525</v>
      </c>
      <c r="C2570" t="s">
        <v>17803</v>
      </c>
      <c r="D2570" t="s">
        <v>10918</v>
      </c>
      <c r="E2570">
        <v>177</v>
      </c>
      <c r="F2570">
        <v>177</v>
      </c>
      <c r="G2570">
        <f>MAX(days16[[#This Row],[total_breakfastdays16]],days16[[#This Row],[total_lunchdays16]])</f>
        <v>177</v>
      </c>
    </row>
    <row r="2571" spans="1:7" x14ac:dyDescent="0.25">
      <c r="A2571" t="s">
        <v>2570</v>
      </c>
      <c r="B2571" t="s">
        <v>16525</v>
      </c>
      <c r="C2571" t="s">
        <v>17803</v>
      </c>
      <c r="D2571" t="s">
        <v>10919</v>
      </c>
      <c r="E2571">
        <v>177</v>
      </c>
      <c r="F2571">
        <v>177</v>
      </c>
      <c r="G2571">
        <f>MAX(days16[[#This Row],[total_breakfastdays16]],days16[[#This Row],[total_lunchdays16]])</f>
        <v>177</v>
      </c>
    </row>
    <row r="2572" spans="1:7" x14ac:dyDescent="0.25">
      <c r="A2572" t="s">
        <v>2571</v>
      </c>
      <c r="B2572" t="s">
        <v>16525</v>
      </c>
      <c r="C2572" t="s">
        <v>17803</v>
      </c>
      <c r="D2572" t="s">
        <v>9511</v>
      </c>
      <c r="E2572">
        <v>177</v>
      </c>
      <c r="F2572">
        <v>177</v>
      </c>
      <c r="G2572">
        <f>MAX(days16[[#This Row],[total_breakfastdays16]],days16[[#This Row],[total_lunchdays16]])</f>
        <v>177</v>
      </c>
    </row>
    <row r="2573" spans="1:7" x14ac:dyDescent="0.25">
      <c r="A2573" t="s">
        <v>2572</v>
      </c>
      <c r="B2573" t="s">
        <v>16525</v>
      </c>
      <c r="C2573" t="s">
        <v>17803</v>
      </c>
      <c r="D2573" t="s">
        <v>9515</v>
      </c>
      <c r="E2573">
        <v>177</v>
      </c>
      <c r="F2573">
        <v>177</v>
      </c>
      <c r="G2573">
        <f>MAX(days16[[#This Row],[total_breakfastdays16]],days16[[#This Row],[total_lunchdays16]])</f>
        <v>177</v>
      </c>
    </row>
    <row r="2574" spans="1:7" x14ac:dyDescent="0.25">
      <c r="A2574" t="s">
        <v>2573</v>
      </c>
      <c r="B2574" t="s">
        <v>16525</v>
      </c>
      <c r="C2574" t="s">
        <v>17803</v>
      </c>
      <c r="D2574" t="s">
        <v>9512</v>
      </c>
      <c r="E2574">
        <v>177</v>
      </c>
      <c r="F2574">
        <v>177</v>
      </c>
      <c r="G2574">
        <f>MAX(days16[[#This Row],[total_breakfastdays16]],days16[[#This Row],[total_lunchdays16]])</f>
        <v>177</v>
      </c>
    </row>
    <row r="2575" spans="1:7" x14ac:dyDescent="0.25">
      <c r="A2575" t="s">
        <v>2574</v>
      </c>
      <c r="B2575" t="s">
        <v>16525</v>
      </c>
      <c r="C2575" t="s">
        <v>17803</v>
      </c>
      <c r="D2575" t="s">
        <v>9518</v>
      </c>
      <c r="E2575">
        <v>177</v>
      </c>
      <c r="F2575">
        <v>177</v>
      </c>
      <c r="G2575">
        <f>MAX(days16[[#This Row],[total_breakfastdays16]],days16[[#This Row],[total_lunchdays16]])</f>
        <v>177</v>
      </c>
    </row>
    <row r="2576" spans="1:7" x14ac:dyDescent="0.25">
      <c r="A2576" t="s">
        <v>2575</v>
      </c>
      <c r="B2576" t="s">
        <v>16525</v>
      </c>
      <c r="C2576" t="s">
        <v>17803</v>
      </c>
      <c r="D2576" t="s">
        <v>10920</v>
      </c>
      <c r="E2576">
        <v>177</v>
      </c>
      <c r="F2576">
        <v>177</v>
      </c>
      <c r="G2576">
        <f>MAX(days16[[#This Row],[total_breakfastdays16]],days16[[#This Row],[total_lunchdays16]])</f>
        <v>177</v>
      </c>
    </row>
    <row r="2577" spans="1:7" x14ac:dyDescent="0.25">
      <c r="A2577" t="s">
        <v>2576</v>
      </c>
      <c r="B2577" t="s">
        <v>16525</v>
      </c>
      <c r="C2577" t="s">
        <v>17803</v>
      </c>
      <c r="D2577" t="s">
        <v>10921</v>
      </c>
      <c r="E2577">
        <v>177</v>
      </c>
      <c r="F2577">
        <v>177</v>
      </c>
      <c r="G2577">
        <f>MAX(days16[[#This Row],[total_breakfastdays16]],days16[[#This Row],[total_lunchdays16]])</f>
        <v>177</v>
      </c>
    </row>
    <row r="2578" spans="1:7" x14ac:dyDescent="0.25">
      <c r="A2578" t="s">
        <v>2577</v>
      </c>
      <c r="B2578" t="s">
        <v>16525</v>
      </c>
      <c r="C2578" t="s">
        <v>17803</v>
      </c>
      <c r="D2578" t="s">
        <v>10922</v>
      </c>
      <c r="E2578">
        <v>177</v>
      </c>
      <c r="F2578">
        <v>177</v>
      </c>
      <c r="G2578">
        <f>MAX(days16[[#This Row],[total_breakfastdays16]],days16[[#This Row],[total_lunchdays16]])</f>
        <v>177</v>
      </c>
    </row>
    <row r="2579" spans="1:7" x14ac:dyDescent="0.25">
      <c r="A2579" t="s">
        <v>2578</v>
      </c>
      <c r="B2579" t="s">
        <v>16526</v>
      </c>
      <c r="C2579" t="s">
        <v>17804</v>
      </c>
      <c r="D2579" t="s">
        <v>10923</v>
      </c>
      <c r="E2579">
        <v>177</v>
      </c>
      <c r="F2579">
        <v>177</v>
      </c>
      <c r="G2579">
        <f>MAX(days16[[#This Row],[total_breakfastdays16]],days16[[#This Row],[total_lunchdays16]])</f>
        <v>177</v>
      </c>
    </row>
    <row r="2580" spans="1:7" x14ac:dyDescent="0.25">
      <c r="A2580" t="s">
        <v>2579</v>
      </c>
      <c r="B2580" t="s">
        <v>16526</v>
      </c>
      <c r="C2580" t="s">
        <v>17804</v>
      </c>
      <c r="D2580" t="s">
        <v>10924</v>
      </c>
      <c r="E2580">
        <v>177</v>
      </c>
      <c r="F2580">
        <v>177</v>
      </c>
      <c r="G2580">
        <f>MAX(days16[[#This Row],[total_breakfastdays16]],days16[[#This Row],[total_lunchdays16]])</f>
        <v>177</v>
      </c>
    </row>
    <row r="2581" spans="1:7" x14ac:dyDescent="0.25">
      <c r="A2581" t="s">
        <v>2580</v>
      </c>
      <c r="B2581" t="s">
        <v>16526</v>
      </c>
      <c r="C2581" t="s">
        <v>17804</v>
      </c>
      <c r="D2581" t="s">
        <v>10925</v>
      </c>
      <c r="E2581">
        <v>177</v>
      </c>
      <c r="F2581">
        <v>177</v>
      </c>
      <c r="G2581">
        <f>MAX(days16[[#This Row],[total_breakfastdays16]],days16[[#This Row],[total_lunchdays16]])</f>
        <v>177</v>
      </c>
    </row>
    <row r="2582" spans="1:7" x14ac:dyDescent="0.25">
      <c r="A2582" t="s">
        <v>2581</v>
      </c>
      <c r="B2582" t="s">
        <v>16526</v>
      </c>
      <c r="C2582" t="s">
        <v>17804</v>
      </c>
      <c r="D2582" t="s">
        <v>10926</v>
      </c>
      <c r="E2582">
        <v>177</v>
      </c>
      <c r="F2582">
        <v>177</v>
      </c>
      <c r="G2582">
        <f>MAX(days16[[#This Row],[total_breakfastdays16]],days16[[#This Row],[total_lunchdays16]])</f>
        <v>177</v>
      </c>
    </row>
    <row r="2583" spans="1:7" x14ac:dyDescent="0.25">
      <c r="A2583" t="s">
        <v>2582</v>
      </c>
      <c r="B2583" t="s">
        <v>16526</v>
      </c>
      <c r="C2583" t="s">
        <v>17804</v>
      </c>
      <c r="D2583" t="s">
        <v>10927</v>
      </c>
      <c r="E2583">
        <v>177</v>
      </c>
      <c r="F2583">
        <v>177</v>
      </c>
      <c r="G2583">
        <f>MAX(days16[[#This Row],[total_breakfastdays16]],days16[[#This Row],[total_lunchdays16]])</f>
        <v>177</v>
      </c>
    </row>
    <row r="2584" spans="1:7" x14ac:dyDescent="0.25">
      <c r="A2584" t="s">
        <v>2583</v>
      </c>
      <c r="B2584" t="s">
        <v>16527</v>
      </c>
      <c r="C2584" t="s">
        <v>17805</v>
      </c>
      <c r="D2584" t="s">
        <v>10928</v>
      </c>
      <c r="E2584">
        <v>176</v>
      </c>
      <c r="F2584">
        <v>176</v>
      </c>
      <c r="G2584">
        <f>MAX(days16[[#This Row],[total_breakfastdays16]],days16[[#This Row],[total_lunchdays16]])</f>
        <v>176</v>
      </c>
    </row>
    <row r="2585" spans="1:7" x14ac:dyDescent="0.25">
      <c r="A2585" t="s">
        <v>2584</v>
      </c>
      <c r="B2585" t="s">
        <v>16527</v>
      </c>
      <c r="C2585" t="s">
        <v>17805</v>
      </c>
      <c r="D2585" t="s">
        <v>10929</v>
      </c>
      <c r="E2585">
        <v>176</v>
      </c>
      <c r="F2585">
        <v>176</v>
      </c>
      <c r="G2585">
        <f>MAX(days16[[#This Row],[total_breakfastdays16]],days16[[#This Row],[total_lunchdays16]])</f>
        <v>176</v>
      </c>
    </row>
    <row r="2586" spans="1:7" x14ac:dyDescent="0.25">
      <c r="A2586" t="s">
        <v>2585</v>
      </c>
      <c r="B2586" t="s">
        <v>16527</v>
      </c>
      <c r="C2586" t="s">
        <v>17805</v>
      </c>
      <c r="D2586" t="s">
        <v>10930</v>
      </c>
      <c r="E2586">
        <v>176</v>
      </c>
      <c r="F2586">
        <v>176</v>
      </c>
      <c r="G2586">
        <f>MAX(days16[[#This Row],[total_breakfastdays16]],days16[[#This Row],[total_lunchdays16]])</f>
        <v>176</v>
      </c>
    </row>
    <row r="2587" spans="1:7" x14ac:dyDescent="0.25">
      <c r="A2587" t="s">
        <v>2586</v>
      </c>
      <c r="B2587" t="s">
        <v>16527</v>
      </c>
      <c r="C2587" t="s">
        <v>17805</v>
      </c>
      <c r="D2587" t="s">
        <v>10931</v>
      </c>
      <c r="E2587">
        <v>176</v>
      </c>
      <c r="F2587">
        <v>176</v>
      </c>
      <c r="G2587">
        <f>MAX(days16[[#This Row],[total_breakfastdays16]],days16[[#This Row],[total_lunchdays16]])</f>
        <v>176</v>
      </c>
    </row>
    <row r="2588" spans="1:7" x14ac:dyDescent="0.25">
      <c r="A2588" t="s">
        <v>2587</v>
      </c>
      <c r="B2588" t="s">
        <v>16527</v>
      </c>
      <c r="C2588" t="s">
        <v>17805</v>
      </c>
      <c r="D2588" t="s">
        <v>10932</v>
      </c>
      <c r="E2588">
        <v>176</v>
      </c>
      <c r="F2588">
        <v>176</v>
      </c>
      <c r="G2588">
        <f>MAX(days16[[#This Row],[total_breakfastdays16]],days16[[#This Row],[total_lunchdays16]])</f>
        <v>176</v>
      </c>
    </row>
    <row r="2589" spans="1:7" x14ac:dyDescent="0.25">
      <c r="A2589" t="s">
        <v>2588</v>
      </c>
      <c r="B2589" t="s">
        <v>16527</v>
      </c>
      <c r="C2589" t="s">
        <v>17805</v>
      </c>
      <c r="D2589" t="s">
        <v>10933</v>
      </c>
      <c r="E2589">
        <v>176</v>
      </c>
      <c r="F2589">
        <v>176</v>
      </c>
      <c r="G2589">
        <f>MAX(days16[[#This Row],[total_breakfastdays16]],days16[[#This Row],[total_lunchdays16]])</f>
        <v>176</v>
      </c>
    </row>
    <row r="2590" spans="1:7" x14ac:dyDescent="0.25">
      <c r="A2590" t="s">
        <v>2589</v>
      </c>
      <c r="B2590" t="s">
        <v>16527</v>
      </c>
      <c r="C2590" t="s">
        <v>17805</v>
      </c>
      <c r="D2590" t="s">
        <v>10934</v>
      </c>
      <c r="E2590">
        <v>176</v>
      </c>
      <c r="F2590">
        <v>176</v>
      </c>
      <c r="G2590">
        <f>MAX(days16[[#This Row],[total_breakfastdays16]],days16[[#This Row],[total_lunchdays16]])</f>
        <v>176</v>
      </c>
    </row>
    <row r="2591" spans="1:7" x14ac:dyDescent="0.25">
      <c r="A2591" t="s">
        <v>2590</v>
      </c>
      <c r="B2591" t="s">
        <v>16527</v>
      </c>
      <c r="C2591" t="s">
        <v>17805</v>
      </c>
      <c r="D2591" t="s">
        <v>10935</v>
      </c>
      <c r="E2591">
        <v>176</v>
      </c>
      <c r="F2591">
        <v>176</v>
      </c>
      <c r="G2591">
        <f>MAX(days16[[#This Row],[total_breakfastdays16]],days16[[#This Row],[total_lunchdays16]])</f>
        <v>176</v>
      </c>
    </row>
    <row r="2592" spans="1:7" x14ac:dyDescent="0.25">
      <c r="A2592" t="s">
        <v>2591</v>
      </c>
      <c r="B2592" t="s">
        <v>16527</v>
      </c>
      <c r="C2592" t="s">
        <v>17805</v>
      </c>
      <c r="D2592" t="s">
        <v>10936</v>
      </c>
      <c r="E2592">
        <v>176</v>
      </c>
      <c r="F2592">
        <v>176</v>
      </c>
      <c r="G2592">
        <f>MAX(days16[[#This Row],[total_breakfastdays16]],days16[[#This Row],[total_lunchdays16]])</f>
        <v>176</v>
      </c>
    </row>
    <row r="2593" spans="1:7" x14ac:dyDescent="0.25">
      <c r="A2593" t="s">
        <v>2592</v>
      </c>
      <c r="B2593" t="s">
        <v>16527</v>
      </c>
      <c r="C2593" t="s">
        <v>17805</v>
      </c>
      <c r="D2593" t="s">
        <v>10937</v>
      </c>
      <c r="E2593">
        <v>176</v>
      </c>
      <c r="F2593">
        <v>176</v>
      </c>
      <c r="G2593">
        <f>MAX(days16[[#This Row],[total_breakfastdays16]],days16[[#This Row],[total_lunchdays16]])</f>
        <v>176</v>
      </c>
    </row>
    <row r="2594" spans="1:7" x14ac:dyDescent="0.25">
      <c r="A2594" t="s">
        <v>2593</v>
      </c>
      <c r="B2594" t="s">
        <v>16528</v>
      </c>
      <c r="C2594" t="s">
        <v>17806</v>
      </c>
      <c r="D2594" t="s">
        <v>10938</v>
      </c>
      <c r="E2594">
        <v>171</v>
      </c>
      <c r="F2594">
        <v>171</v>
      </c>
      <c r="G2594">
        <f>MAX(days16[[#This Row],[total_breakfastdays16]],days16[[#This Row],[total_lunchdays16]])</f>
        <v>171</v>
      </c>
    </row>
    <row r="2595" spans="1:7" x14ac:dyDescent="0.25">
      <c r="A2595" t="s">
        <v>2594</v>
      </c>
      <c r="B2595" t="s">
        <v>16529</v>
      </c>
      <c r="C2595" t="s">
        <v>17807</v>
      </c>
      <c r="D2595" t="s">
        <v>10939</v>
      </c>
      <c r="E2595">
        <v>175</v>
      </c>
      <c r="F2595">
        <v>175</v>
      </c>
      <c r="G2595">
        <f>MAX(days16[[#This Row],[total_breakfastdays16]],days16[[#This Row],[total_lunchdays16]])</f>
        <v>175</v>
      </c>
    </row>
    <row r="2596" spans="1:7" x14ac:dyDescent="0.25">
      <c r="A2596" t="s">
        <v>2595</v>
      </c>
      <c r="B2596" t="s">
        <v>16529</v>
      </c>
      <c r="C2596" t="s">
        <v>17807</v>
      </c>
      <c r="D2596" t="s">
        <v>10940</v>
      </c>
      <c r="E2596">
        <v>175</v>
      </c>
      <c r="F2596">
        <v>175</v>
      </c>
      <c r="G2596">
        <f>MAX(days16[[#This Row],[total_breakfastdays16]],days16[[#This Row],[total_lunchdays16]])</f>
        <v>175</v>
      </c>
    </row>
    <row r="2597" spans="1:7" x14ac:dyDescent="0.25">
      <c r="A2597" t="s">
        <v>2596</v>
      </c>
      <c r="B2597" t="s">
        <v>16529</v>
      </c>
      <c r="C2597" t="s">
        <v>17807</v>
      </c>
      <c r="D2597" t="s">
        <v>10941</v>
      </c>
      <c r="E2597">
        <v>175</v>
      </c>
      <c r="F2597">
        <v>175</v>
      </c>
      <c r="G2597">
        <f>MAX(days16[[#This Row],[total_breakfastdays16]],days16[[#This Row],[total_lunchdays16]])</f>
        <v>175</v>
      </c>
    </row>
    <row r="2598" spans="1:7" x14ac:dyDescent="0.25">
      <c r="A2598" t="s">
        <v>2597</v>
      </c>
      <c r="B2598" t="s">
        <v>16530</v>
      </c>
      <c r="C2598" t="s">
        <v>17808</v>
      </c>
      <c r="D2598" t="s">
        <v>10942</v>
      </c>
      <c r="E2598">
        <v>173</v>
      </c>
      <c r="F2598">
        <v>173</v>
      </c>
      <c r="G2598">
        <f>MAX(days16[[#This Row],[total_breakfastdays16]],days16[[#This Row],[total_lunchdays16]])</f>
        <v>173</v>
      </c>
    </row>
    <row r="2599" spans="1:7" x14ac:dyDescent="0.25">
      <c r="A2599" t="s">
        <v>2598</v>
      </c>
      <c r="B2599" t="s">
        <v>16530</v>
      </c>
      <c r="C2599" t="s">
        <v>17808</v>
      </c>
      <c r="D2599" t="s">
        <v>10943</v>
      </c>
      <c r="E2599">
        <v>173</v>
      </c>
      <c r="F2599">
        <v>173</v>
      </c>
      <c r="G2599">
        <f>MAX(days16[[#This Row],[total_breakfastdays16]],days16[[#This Row],[total_lunchdays16]])</f>
        <v>173</v>
      </c>
    </row>
    <row r="2600" spans="1:7" x14ac:dyDescent="0.25">
      <c r="A2600" t="s">
        <v>2599</v>
      </c>
      <c r="B2600" t="s">
        <v>16530</v>
      </c>
      <c r="C2600" t="s">
        <v>17808</v>
      </c>
      <c r="D2600" t="s">
        <v>10944</v>
      </c>
      <c r="E2600">
        <v>173</v>
      </c>
      <c r="F2600">
        <v>173</v>
      </c>
      <c r="G2600">
        <f>MAX(days16[[#This Row],[total_breakfastdays16]],days16[[#This Row],[total_lunchdays16]])</f>
        <v>173</v>
      </c>
    </row>
    <row r="2601" spans="1:7" x14ac:dyDescent="0.25">
      <c r="A2601" t="s">
        <v>2600</v>
      </c>
      <c r="B2601" t="s">
        <v>16530</v>
      </c>
      <c r="C2601" t="s">
        <v>17808</v>
      </c>
      <c r="D2601" t="s">
        <v>10945</v>
      </c>
      <c r="E2601">
        <v>173</v>
      </c>
      <c r="F2601">
        <v>173</v>
      </c>
      <c r="G2601">
        <f>MAX(days16[[#This Row],[total_breakfastdays16]],days16[[#This Row],[total_lunchdays16]])</f>
        <v>173</v>
      </c>
    </row>
    <row r="2602" spans="1:7" x14ac:dyDescent="0.25">
      <c r="A2602" t="s">
        <v>2601</v>
      </c>
      <c r="B2602" t="s">
        <v>16530</v>
      </c>
      <c r="C2602" t="s">
        <v>17808</v>
      </c>
      <c r="D2602" t="s">
        <v>10946</v>
      </c>
      <c r="E2602">
        <v>173</v>
      </c>
      <c r="F2602">
        <v>173</v>
      </c>
      <c r="G2602">
        <f>MAX(days16[[#This Row],[total_breakfastdays16]],days16[[#This Row],[total_lunchdays16]])</f>
        <v>173</v>
      </c>
    </row>
    <row r="2603" spans="1:7" x14ac:dyDescent="0.25">
      <c r="A2603" t="s">
        <v>2602</v>
      </c>
      <c r="B2603" t="s">
        <v>16530</v>
      </c>
      <c r="C2603" t="s">
        <v>17808</v>
      </c>
      <c r="D2603" t="s">
        <v>10947</v>
      </c>
      <c r="E2603">
        <v>173</v>
      </c>
      <c r="F2603">
        <v>173</v>
      </c>
      <c r="G2603">
        <f>MAX(days16[[#This Row],[total_breakfastdays16]],days16[[#This Row],[total_lunchdays16]])</f>
        <v>173</v>
      </c>
    </row>
    <row r="2604" spans="1:7" x14ac:dyDescent="0.25">
      <c r="A2604" t="s">
        <v>2603</v>
      </c>
      <c r="B2604" t="s">
        <v>16530</v>
      </c>
      <c r="C2604" t="s">
        <v>17808</v>
      </c>
      <c r="D2604" t="s">
        <v>10948</v>
      </c>
      <c r="E2604">
        <v>173</v>
      </c>
      <c r="F2604">
        <v>173</v>
      </c>
      <c r="G2604">
        <f>MAX(days16[[#This Row],[total_breakfastdays16]],days16[[#This Row],[total_lunchdays16]])</f>
        <v>173</v>
      </c>
    </row>
    <row r="2605" spans="1:7" x14ac:dyDescent="0.25">
      <c r="A2605" t="s">
        <v>2604</v>
      </c>
      <c r="B2605" t="s">
        <v>16531</v>
      </c>
      <c r="C2605" t="s">
        <v>17809</v>
      </c>
      <c r="D2605" t="s">
        <v>10949</v>
      </c>
      <c r="E2605">
        <v>172</v>
      </c>
      <c r="F2605">
        <v>172</v>
      </c>
      <c r="G2605">
        <f>MAX(days16[[#This Row],[total_breakfastdays16]],days16[[#This Row],[total_lunchdays16]])</f>
        <v>172</v>
      </c>
    </row>
    <row r="2606" spans="1:7" x14ac:dyDescent="0.25">
      <c r="A2606" t="s">
        <v>2605</v>
      </c>
      <c r="B2606" t="s">
        <v>16531</v>
      </c>
      <c r="C2606" t="s">
        <v>17809</v>
      </c>
      <c r="D2606" t="s">
        <v>10950</v>
      </c>
      <c r="E2606">
        <v>21</v>
      </c>
      <c r="F2606">
        <v>48</v>
      </c>
      <c r="G2606">
        <f>MAX(days16[[#This Row],[total_breakfastdays16]],days16[[#This Row],[total_lunchdays16]])</f>
        <v>48</v>
      </c>
    </row>
    <row r="2607" spans="1:7" x14ac:dyDescent="0.25">
      <c r="A2607" t="s">
        <v>2606</v>
      </c>
      <c r="B2607" t="s">
        <v>16531</v>
      </c>
      <c r="C2607" t="s">
        <v>17809</v>
      </c>
      <c r="D2607" t="s">
        <v>10951</v>
      </c>
      <c r="E2607">
        <v>172</v>
      </c>
      <c r="F2607">
        <v>172</v>
      </c>
      <c r="G2607">
        <f>MAX(days16[[#This Row],[total_breakfastdays16]],days16[[#This Row],[total_lunchdays16]])</f>
        <v>172</v>
      </c>
    </row>
    <row r="2608" spans="1:7" x14ac:dyDescent="0.25">
      <c r="A2608" t="s">
        <v>2607</v>
      </c>
      <c r="B2608" t="s">
        <v>16531</v>
      </c>
      <c r="C2608" t="s">
        <v>17809</v>
      </c>
      <c r="D2608" t="s">
        <v>10952</v>
      </c>
      <c r="E2608">
        <v>172</v>
      </c>
      <c r="F2608">
        <v>172</v>
      </c>
      <c r="G2608">
        <f>MAX(days16[[#This Row],[total_breakfastdays16]],days16[[#This Row],[total_lunchdays16]])</f>
        <v>172</v>
      </c>
    </row>
    <row r="2609" spans="1:7" x14ac:dyDescent="0.25">
      <c r="A2609" t="s">
        <v>2608</v>
      </c>
      <c r="B2609" t="s">
        <v>16531</v>
      </c>
      <c r="C2609" t="s">
        <v>17809</v>
      </c>
      <c r="D2609" t="s">
        <v>10953</v>
      </c>
      <c r="E2609">
        <v>172</v>
      </c>
      <c r="F2609">
        <v>172</v>
      </c>
      <c r="G2609">
        <f>MAX(days16[[#This Row],[total_breakfastdays16]],days16[[#This Row],[total_lunchdays16]])</f>
        <v>172</v>
      </c>
    </row>
    <row r="2610" spans="1:7" x14ac:dyDescent="0.25">
      <c r="A2610" t="s">
        <v>2609</v>
      </c>
      <c r="B2610" t="s">
        <v>16531</v>
      </c>
      <c r="C2610" t="s">
        <v>17809</v>
      </c>
      <c r="D2610" t="s">
        <v>9259</v>
      </c>
      <c r="E2610">
        <v>172</v>
      </c>
      <c r="F2610">
        <v>172</v>
      </c>
      <c r="G2610">
        <f>MAX(days16[[#This Row],[total_breakfastdays16]],days16[[#This Row],[total_lunchdays16]])</f>
        <v>172</v>
      </c>
    </row>
    <row r="2611" spans="1:7" x14ac:dyDescent="0.25">
      <c r="A2611" t="s">
        <v>2610</v>
      </c>
      <c r="B2611" t="s">
        <v>16531</v>
      </c>
      <c r="C2611" t="s">
        <v>17809</v>
      </c>
      <c r="D2611" t="s">
        <v>10954</v>
      </c>
      <c r="E2611">
        <v>172</v>
      </c>
      <c r="F2611">
        <v>172</v>
      </c>
      <c r="G2611">
        <f>MAX(days16[[#This Row],[total_breakfastdays16]],days16[[#This Row],[total_lunchdays16]])</f>
        <v>172</v>
      </c>
    </row>
    <row r="2612" spans="1:7" x14ac:dyDescent="0.25">
      <c r="A2612" t="s">
        <v>2611</v>
      </c>
      <c r="B2612" t="s">
        <v>16531</v>
      </c>
      <c r="C2612" t="s">
        <v>17809</v>
      </c>
      <c r="D2612" t="s">
        <v>10955</v>
      </c>
      <c r="E2612">
        <v>172</v>
      </c>
      <c r="F2612">
        <v>172</v>
      </c>
      <c r="G2612">
        <f>MAX(days16[[#This Row],[total_breakfastdays16]],days16[[#This Row],[total_lunchdays16]])</f>
        <v>172</v>
      </c>
    </row>
    <row r="2613" spans="1:7" x14ac:dyDescent="0.25">
      <c r="A2613" t="s">
        <v>2612</v>
      </c>
      <c r="B2613" t="s">
        <v>16531</v>
      </c>
      <c r="C2613" t="s">
        <v>17809</v>
      </c>
      <c r="D2613" t="s">
        <v>10956</v>
      </c>
      <c r="E2613">
        <v>172</v>
      </c>
      <c r="F2613">
        <v>172</v>
      </c>
      <c r="G2613">
        <f>MAX(days16[[#This Row],[total_breakfastdays16]],days16[[#This Row],[total_lunchdays16]])</f>
        <v>172</v>
      </c>
    </row>
    <row r="2614" spans="1:7" x14ac:dyDescent="0.25">
      <c r="A2614" t="s">
        <v>2613</v>
      </c>
      <c r="B2614" t="s">
        <v>16531</v>
      </c>
      <c r="C2614" t="s">
        <v>17809</v>
      </c>
      <c r="D2614" t="s">
        <v>10957</v>
      </c>
      <c r="E2614">
        <v>172</v>
      </c>
      <c r="F2614">
        <v>172</v>
      </c>
      <c r="G2614">
        <f>MAX(days16[[#This Row],[total_breakfastdays16]],days16[[#This Row],[total_lunchdays16]])</f>
        <v>172</v>
      </c>
    </row>
    <row r="2615" spans="1:7" x14ac:dyDescent="0.25">
      <c r="A2615" t="s">
        <v>2614</v>
      </c>
      <c r="B2615" t="s">
        <v>16531</v>
      </c>
      <c r="C2615" t="s">
        <v>17809</v>
      </c>
      <c r="D2615" t="s">
        <v>10958</v>
      </c>
      <c r="E2615">
        <v>172</v>
      </c>
      <c r="F2615">
        <v>172</v>
      </c>
      <c r="G2615">
        <f>MAX(days16[[#This Row],[total_breakfastdays16]],days16[[#This Row],[total_lunchdays16]])</f>
        <v>172</v>
      </c>
    </row>
    <row r="2616" spans="1:7" x14ac:dyDescent="0.25">
      <c r="A2616" t="s">
        <v>2615</v>
      </c>
      <c r="B2616" t="s">
        <v>16531</v>
      </c>
      <c r="C2616" t="s">
        <v>17809</v>
      </c>
      <c r="D2616" t="s">
        <v>10959</v>
      </c>
      <c r="E2616">
        <v>172</v>
      </c>
      <c r="F2616">
        <v>172</v>
      </c>
      <c r="G2616">
        <f>MAX(days16[[#This Row],[total_breakfastdays16]],days16[[#This Row],[total_lunchdays16]])</f>
        <v>172</v>
      </c>
    </row>
    <row r="2617" spans="1:7" x14ac:dyDescent="0.25">
      <c r="A2617" t="s">
        <v>2616</v>
      </c>
      <c r="B2617" t="s">
        <v>16532</v>
      </c>
      <c r="C2617" t="s">
        <v>17810</v>
      </c>
      <c r="D2617" t="s">
        <v>10960</v>
      </c>
      <c r="E2617">
        <v>177</v>
      </c>
      <c r="F2617">
        <v>177</v>
      </c>
      <c r="G2617">
        <f>MAX(days16[[#This Row],[total_breakfastdays16]],days16[[#This Row],[total_lunchdays16]])</f>
        <v>177</v>
      </c>
    </row>
    <row r="2618" spans="1:7" x14ac:dyDescent="0.25">
      <c r="A2618" t="s">
        <v>2617</v>
      </c>
      <c r="B2618" t="s">
        <v>16532</v>
      </c>
      <c r="C2618" t="s">
        <v>17810</v>
      </c>
      <c r="D2618" t="s">
        <v>10961</v>
      </c>
      <c r="E2618">
        <v>177</v>
      </c>
      <c r="F2618">
        <v>177</v>
      </c>
      <c r="G2618">
        <f>MAX(days16[[#This Row],[total_breakfastdays16]],days16[[#This Row],[total_lunchdays16]])</f>
        <v>177</v>
      </c>
    </row>
    <row r="2619" spans="1:7" x14ac:dyDescent="0.25">
      <c r="A2619" t="s">
        <v>2618</v>
      </c>
      <c r="B2619" t="s">
        <v>16532</v>
      </c>
      <c r="C2619" t="s">
        <v>17810</v>
      </c>
      <c r="D2619" t="s">
        <v>10962</v>
      </c>
      <c r="E2619">
        <v>177</v>
      </c>
      <c r="F2619">
        <v>177</v>
      </c>
      <c r="G2619">
        <f>MAX(days16[[#This Row],[total_breakfastdays16]],days16[[#This Row],[total_lunchdays16]])</f>
        <v>177</v>
      </c>
    </row>
    <row r="2620" spans="1:7" x14ac:dyDescent="0.25">
      <c r="A2620" t="s">
        <v>2619</v>
      </c>
      <c r="B2620" t="s">
        <v>16532</v>
      </c>
      <c r="C2620" t="s">
        <v>17810</v>
      </c>
      <c r="D2620" t="s">
        <v>10963</v>
      </c>
      <c r="E2620">
        <v>177</v>
      </c>
      <c r="F2620">
        <v>177</v>
      </c>
      <c r="G2620">
        <f>MAX(days16[[#This Row],[total_breakfastdays16]],days16[[#This Row],[total_lunchdays16]])</f>
        <v>177</v>
      </c>
    </row>
    <row r="2621" spans="1:7" x14ac:dyDescent="0.25">
      <c r="A2621" t="s">
        <v>2620</v>
      </c>
      <c r="B2621" t="s">
        <v>16533</v>
      </c>
      <c r="C2621" t="s">
        <v>17811</v>
      </c>
      <c r="D2621" t="s">
        <v>10964</v>
      </c>
      <c r="E2621">
        <v>180</v>
      </c>
      <c r="F2621">
        <v>180</v>
      </c>
      <c r="G2621">
        <f>MAX(days16[[#This Row],[total_breakfastdays16]],days16[[#This Row],[total_lunchdays16]])</f>
        <v>180</v>
      </c>
    </row>
    <row r="2622" spans="1:7" x14ac:dyDescent="0.25">
      <c r="A2622" t="s">
        <v>2621</v>
      </c>
      <c r="B2622" t="s">
        <v>16533</v>
      </c>
      <c r="C2622" t="s">
        <v>17811</v>
      </c>
      <c r="D2622" t="s">
        <v>10965</v>
      </c>
      <c r="E2622">
        <v>180</v>
      </c>
      <c r="F2622">
        <v>180</v>
      </c>
      <c r="G2622">
        <f>MAX(days16[[#This Row],[total_breakfastdays16]],days16[[#This Row],[total_lunchdays16]])</f>
        <v>180</v>
      </c>
    </row>
    <row r="2623" spans="1:7" x14ac:dyDescent="0.25">
      <c r="A2623" t="s">
        <v>2622</v>
      </c>
      <c r="B2623" t="s">
        <v>16534</v>
      </c>
      <c r="C2623" t="s">
        <v>17567</v>
      </c>
      <c r="D2623" t="s">
        <v>10966</v>
      </c>
      <c r="E2623">
        <v>175</v>
      </c>
      <c r="F2623">
        <v>175</v>
      </c>
      <c r="G2623">
        <f>MAX(days16[[#This Row],[total_breakfastdays16]],days16[[#This Row],[total_lunchdays16]])</f>
        <v>175</v>
      </c>
    </row>
    <row r="2624" spans="1:7" x14ac:dyDescent="0.25">
      <c r="A2624" t="s">
        <v>2623</v>
      </c>
      <c r="B2624" t="s">
        <v>16534</v>
      </c>
      <c r="C2624" t="s">
        <v>17567</v>
      </c>
      <c r="D2624" t="s">
        <v>10967</v>
      </c>
      <c r="E2624">
        <v>175</v>
      </c>
      <c r="F2624">
        <v>175</v>
      </c>
      <c r="G2624">
        <f>MAX(days16[[#This Row],[total_breakfastdays16]],days16[[#This Row],[total_lunchdays16]])</f>
        <v>175</v>
      </c>
    </row>
    <row r="2625" spans="1:7" x14ac:dyDescent="0.25">
      <c r="A2625" t="s">
        <v>2624</v>
      </c>
      <c r="B2625" t="s">
        <v>16534</v>
      </c>
      <c r="C2625" t="s">
        <v>17567</v>
      </c>
      <c r="D2625" t="s">
        <v>10968</v>
      </c>
      <c r="E2625">
        <v>176</v>
      </c>
      <c r="F2625">
        <v>176</v>
      </c>
      <c r="G2625">
        <f>MAX(days16[[#This Row],[total_breakfastdays16]],days16[[#This Row],[total_lunchdays16]])</f>
        <v>176</v>
      </c>
    </row>
    <row r="2626" spans="1:7" x14ac:dyDescent="0.25">
      <c r="A2626" t="s">
        <v>2625</v>
      </c>
      <c r="B2626" t="s">
        <v>16534</v>
      </c>
      <c r="C2626" t="s">
        <v>17567</v>
      </c>
      <c r="D2626" t="s">
        <v>10969</v>
      </c>
      <c r="E2626">
        <v>175</v>
      </c>
      <c r="F2626">
        <v>175</v>
      </c>
      <c r="G2626">
        <f>MAX(days16[[#This Row],[total_breakfastdays16]],days16[[#This Row],[total_lunchdays16]])</f>
        <v>175</v>
      </c>
    </row>
    <row r="2627" spans="1:7" x14ac:dyDescent="0.25">
      <c r="A2627" t="s">
        <v>2626</v>
      </c>
      <c r="B2627" t="s">
        <v>16535</v>
      </c>
      <c r="C2627" t="s">
        <v>10970</v>
      </c>
      <c r="D2627" t="s">
        <v>10970</v>
      </c>
      <c r="E2627">
        <v>180</v>
      </c>
      <c r="F2627">
        <v>180</v>
      </c>
      <c r="G2627">
        <f>MAX(days16[[#This Row],[total_breakfastdays16]],days16[[#This Row],[total_lunchdays16]])</f>
        <v>180</v>
      </c>
    </row>
    <row r="2628" spans="1:7" x14ac:dyDescent="0.25">
      <c r="A2628" t="s">
        <v>2627</v>
      </c>
      <c r="B2628" t="s">
        <v>16536</v>
      </c>
      <c r="C2628" t="s">
        <v>17812</v>
      </c>
      <c r="D2628" t="s">
        <v>10971</v>
      </c>
      <c r="E2628">
        <v>177</v>
      </c>
      <c r="F2628">
        <v>177</v>
      </c>
      <c r="G2628">
        <f>MAX(days16[[#This Row],[total_breakfastdays16]],days16[[#This Row],[total_lunchdays16]])</f>
        <v>177</v>
      </c>
    </row>
    <row r="2629" spans="1:7" x14ac:dyDescent="0.25">
      <c r="A2629" t="s">
        <v>2628</v>
      </c>
      <c r="B2629" t="s">
        <v>16536</v>
      </c>
      <c r="C2629" t="s">
        <v>17812</v>
      </c>
      <c r="D2629" t="s">
        <v>10972</v>
      </c>
      <c r="E2629">
        <v>177</v>
      </c>
      <c r="F2629">
        <v>177</v>
      </c>
      <c r="G2629">
        <f>MAX(days16[[#This Row],[total_breakfastdays16]],days16[[#This Row],[total_lunchdays16]])</f>
        <v>177</v>
      </c>
    </row>
    <row r="2630" spans="1:7" x14ac:dyDescent="0.25">
      <c r="A2630" t="s">
        <v>2629</v>
      </c>
      <c r="B2630" t="s">
        <v>16536</v>
      </c>
      <c r="C2630" t="s">
        <v>17812</v>
      </c>
      <c r="D2630" t="s">
        <v>10973</v>
      </c>
      <c r="E2630">
        <v>177</v>
      </c>
      <c r="F2630">
        <v>177</v>
      </c>
      <c r="G2630">
        <f>MAX(days16[[#This Row],[total_breakfastdays16]],days16[[#This Row],[total_lunchdays16]])</f>
        <v>177</v>
      </c>
    </row>
    <row r="2631" spans="1:7" x14ac:dyDescent="0.25">
      <c r="A2631" t="s">
        <v>2630</v>
      </c>
      <c r="B2631" t="s">
        <v>16536</v>
      </c>
      <c r="C2631" t="s">
        <v>17812</v>
      </c>
      <c r="D2631" t="s">
        <v>10974</v>
      </c>
      <c r="E2631">
        <v>177</v>
      </c>
      <c r="F2631">
        <v>177</v>
      </c>
      <c r="G2631">
        <f>MAX(days16[[#This Row],[total_breakfastdays16]],days16[[#This Row],[total_lunchdays16]])</f>
        <v>177</v>
      </c>
    </row>
    <row r="2632" spans="1:7" x14ac:dyDescent="0.25">
      <c r="A2632" t="s">
        <v>2631</v>
      </c>
      <c r="B2632" t="s">
        <v>16536</v>
      </c>
      <c r="C2632" t="s">
        <v>17812</v>
      </c>
      <c r="D2632" t="s">
        <v>10975</v>
      </c>
      <c r="E2632">
        <v>177</v>
      </c>
      <c r="F2632">
        <v>177</v>
      </c>
      <c r="G2632">
        <f>MAX(days16[[#This Row],[total_breakfastdays16]],days16[[#This Row],[total_lunchdays16]])</f>
        <v>177</v>
      </c>
    </row>
    <row r="2633" spans="1:7" x14ac:dyDescent="0.25">
      <c r="A2633" t="s">
        <v>2632</v>
      </c>
      <c r="B2633" t="s">
        <v>16536</v>
      </c>
      <c r="C2633" t="s">
        <v>17812</v>
      </c>
      <c r="D2633" t="s">
        <v>10976</v>
      </c>
      <c r="E2633">
        <v>177</v>
      </c>
      <c r="F2633">
        <v>177</v>
      </c>
      <c r="G2633">
        <f>MAX(days16[[#This Row],[total_breakfastdays16]],days16[[#This Row],[total_lunchdays16]])</f>
        <v>177</v>
      </c>
    </row>
    <row r="2634" spans="1:7" x14ac:dyDescent="0.25">
      <c r="A2634" t="s">
        <v>2633</v>
      </c>
      <c r="B2634" t="s">
        <v>16536</v>
      </c>
      <c r="C2634" t="s">
        <v>17812</v>
      </c>
      <c r="D2634" t="s">
        <v>10977</v>
      </c>
      <c r="E2634">
        <v>177</v>
      </c>
      <c r="F2634">
        <v>177</v>
      </c>
      <c r="G2634">
        <f>MAX(days16[[#This Row],[total_breakfastdays16]],days16[[#This Row],[total_lunchdays16]])</f>
        <v>177</v>
      </c>
    </row>
    <row r="2635" spans="1:7" x14ac:dyDescent="0.25">
      <c r="A2635" t="s">
        <v>2634</v>
      </c>
      <c r="B2635" t="s">
        <v>16536</v>
      </c>
      <c r="C2635" t="s">
        <v>17812</v>
      </c>
      <c r="D2635" t="s">
        <v>10978</v>
      </c>
      <c r="E2635">
        <v>177</v>
      </c>
      <c r="F2635">
        <v>177</v>
      </c>
      <c r="G2635">
        <f>MAX(days16[[#This Row],[total_breakfastdays16]],days16[[#This Row],[total_lunchdays16]])</f>
        <v>177</v>
      </c>
    </row>
    <row r="2636" spans="1:7" x14ac:dyDescent="0.25">
      <c r="A2636" t="s">
        <v>2635</v>
      </c>
      <c r="B2636" t="s">
        <v>16536</v>
      </c>
      <c r="C2636" t="s">
        <v>17812</v>
      </c>
      <c r="D2636" t="s">
        <v>10979</v>
      </c>
      <c r="E2636">
        <v>177</v>
      </c>
      <c r="F2636">
        <v>177</v>
      </c>
      <c r="G2636">
        <f>MAX(days16[[#This Row],[total_breakfastdays16]],days16[[#This Row],[total_lunchdays16]])</f>
        <v>177</v>
      </c>
    </row>
    <row r="2637" spans="1:7" x14ac:dyDescent="0.25">
      <c r="A2637" t="s">
        <v>2636</v>
      </c>
      <c r="B2637" t="s">
        <v>16536</v>
      </c>
      <c r="C2637" t="s">
        <v>17812</v>
      </c>
      <c r="D2637" t="s">
        <v>10980</v>
      </c>
      <c r="E2637">
        <v>177</v>
      </c>
      <c r="F2637">
        <v>177</v>
      </c>
      <c r="G2637">
        <f>MAX(days16[[#This Row],[total_breakfastdays16]],days16[[#This Row],[total_lunchdays16]])</f>
        <v>177</v>
      </c>
    </row>
    <row r="2638" spans="1:7" x14ac:dyDescent="0.25">
      <c r="A2638" t="s">
        <v>2637</v>
      </c>
      <c r="B2638" t="s">
        <v>16536</v>
      </c>
      <c r="C2638" t="s">
        <v>17812</v>
      </c>
      <c r="D2638" t="s">
        <v>10981</v>
      </c>
      <c r="E2638">
        <v>177</v>
      </c>
      <c r="F2638">
        <v>177</v>
      </c>
      <c r="G2638">
        <f>MAX(days16[[#This Row],[total_breakfastdays16]],days16[[#This Row],[total_lunchdays16]])</f>
        <v>177</v>
      </c>
    </row>
    <row r="2639" spans="1:7" x14ac:dyDescent="0.25">
      <c r="A2639" t="s">
        <v>2638</v>
      </c>
      <c r="B2639" t="s">
        <v>16536</v>
      </c>
      <c r="C2639" t="s">
        <v>17812</v>
      </c>
      <c r="D2639" t="s">
        <v>10982</v>
      </c>
      <c r="E2639">
        <v>177</v>
      </c>
      <c r="F2639">
        <v>177</v>
      </c>
      <c r="G2639">
        <f>MAX(days16[[#This Row],[total_breakfastdays16]],days16[[#This Row],[total_lunchdays16]])</f>
        <v>177</v>
      </c>
    </row>
    <row r="2640" spans="1:7" x14ac:dyDescent="0.25">
      <c r="A2640" t="s">
        <v>2639</v>
      </c>
      <c r="B2640" t="s">
        <v>16536</v>
      </c>
      <c r="C2640" t="s">
        <v>17812</v>
      </c>
      <c r="D2640" t="s">
        <v>10983</v>
      </c>
      <c r="E2640">
        <v>177</v>
      </c>
      <c r="F2640">
        <v>177</v>
      </c>
      <c r="G2640">
        <f>MAX(days16[[#This Row],[total_breakfastdays16]],days16[[#This Row],[total_lunchdays16]])</f>
        <v>177</v>
      </c>
    </row>
    <row r="2641" spans="1:7" x14ac:dyDescent="0.25">
      <c r="A2641" t="s">
        <v>2640</v>
      </c>
      <c r="B2641" t="s">
        <v>16536</v>
      </c>
      <c r="C2641" t="s">
        <v>17812</v>
      </c>
      <c r="D2641" t="s">
        <v>10984</v>
      </c>
      <c r="E2641">
        <v>177</v>
      </c>
      <c r="F2641">
        <v>177</v>
      </c>
      <c r="G2641">
        <f>MAX(days16[[#This Row],[total_breakfastdays16]],days16[[#This Row],[total_lunchdays16]])</f>
        <v>177</v>
      </c>
    </row>
    <row r="2642" spans="1:7" x14ac:dyDescent="0.25">
      <c r="A2642" t="s">
        <v>2641</v>
      </c>
      <c r="B2642" t="s">
        <v>16537</v>
      </c>
      <c r="C2642" t="s">
        <v>17813</v>
      </c>
      <c r="D2642" t="s">
        <v>10985</v>
      </c>
      <c r="E2642">
        <v>177</v>
      </c>
      <c r="F2642">
        <v>177</v>
      </c>
      <c r="G2642">
        <f>MAX(days16[[#This Row],[total_breakfastdays16]],days16[[#This Row],[total_lunchdays16]])</f>
        <v>177</v>
      </c>
    </row>
    <row r="2643" spans="1:7" x14ac:dyDescent="0.25">
      <c r="A2643" t="s">
        <v>2642</v>
      </c>
      <c r="B2643" t="s">
        <v>16537</v>
      </c>
      <c r="C2643" t="s">
        <v>17813</v>
      </c>
      <c r="D2643" t="s">
        <v>10986</v>
      </c>
      <c r="E2643">
        <v>177</v>
      </c>
      <c r="F2643">
        <v>177</v>
      </c>
      <c r="G2643">
        <f>MAX(days16[[#This Row],[total_breakfastdays16]],days16[[#This Row],[total_lunchdays16]])</f>
        <v>177</v>
      </c>
    </row>
    <row r="2644" spans="1:7" x14ac:dyDescent="0.25">
      <c r="A2644" t="s">
        <v>2643</v>
      </c>
      <c r="B2644" t="s">
        <v>16537</v>
      </c>
      <c r="C2644" t="s">
        <v>17813</v>
      </c>
      <c r="D2644" t="s">
        <v>10987</v>
      </c>
      <c r="E2644">
        <v>179</v>
      </c>
      <c r="F2644">
        <v>178</v>
      </c>
      <c r="G2644">
        <f>MAX(days16[[#This Row],[total_breakfastdays16]],days16[[#This Row],[total_lunchdays16]])</f>
        <v>179</v>
      </c>
    </row>
    <row r="2645" spans="1:7" x14ac:dyDescent="0.25">
      <c r="A2645" t="s">
        <v>2644</v>
      </c>
      <c r="B2645" t="s">
        <v>16537</v>
      </c>
      <c r="C2645" t="s">
        <v>17813</v>
      </c>
      <c r="D2645" t="s">
        <v>10988</v>
      </c>
      <c r="E2645">
        <v>177</v>
      </c>
      <c r="F2645">
        <v>177</v>
      </c>
      <c r="G2645">
        <f>MAX(days16[[#This Row],[total_breakfastdays16]],days16[[#This Row],[total_lunchdays16]])</f>
        <v>177</v>
      </c>
    </row>
    <row r="2646" spans="1:7" x14ac:dyDescent="0.25">
      <c r="A2646" t="s">
        <v>2645</v>
      </c>
      <c r="B2646" t="s">
        <v>16537</v>
      </c>
      <c r="C2646" t="s">
        <v>17813</v>
      </c>
      <c r="D2646" t="s">
        <v>10989</v>
      </c>
      <c r="E2646">
        <v>177</v>
      </c>
      <c r="F2646">
        <v>177</v>
      </c>
      <c r="G2646">
        <f>MAX(days16[[#This Row],[total_breakfastdays16]],days16[[#This Row],[total_lunchdays16]])</f>
        <v>177</v>
      </c>
    </row>
    <row r="2647" spans="1:7" x14ac:dyDescent="0.25">
      <c r="A2647" t="s">
        <v>2646</v>
      </c>
      <c r="B2647" t="s">
        <v>16537</v>
      </c>
      <c r="C2647" t="s">
        <v>17813</v>
      </c>
      <c r="D2647" t="s">
        <v>10990</v>
      </c>
      <c r="E2647">
        <v>177</v>
      </c>
      <c r="F2647">
        <v>177</v>
      </c>
      <c r="G2647">
        <f>MAX(days16[[#This Row],[total_breakfastdays16]],days16[[#This Row],[total_lunchdays16]])</f>
        <v>177</v>
      </c>
    </row>
    <row r="2648" spans="1:7" x14ac:dyDescent="0.25">
      <c r="A2648" t="s">
        <v>2647</v>
      </c>
      <c r="B2648" t="s">
        <v>16537</v>
      </c>
      <c r="C2648" t="s">
        <v>17813</v>
      </c>
      <c r="D2648" t="s">
        <v>10991</v>
      </c>
      <c r="E2648">
        <v>179</v>
      </c>
      <c r="F2648">
        <v>179</v>
      </c>
      <c r="G2648">
        <f>MAX(days16[[#This Row],[total_breakfastdays16]],days16[[#This Row],[total_lunchdays16]])</f>
        <v>179</v>
      </c>
    </row>
    <row r="2649" spans="1:7" x14ac:dyDescent="0.25">
      <c r="A2649" t="s">
        <v>2648</v>
      </c>
      <c r="B2649" t="s">
        <v>16537</v>
      </c>
      <c r="C2649" t="s">
        <v>17813</v>
      </c>
      <c r="D2649" t="s">
        <v>8813</v>
      </c>
      <c r="E2649">
        <v>177</v>
      </c>
      <c r="F2649">
        <v>177</v>
      </c>
      <c r="G2649">
        <f>MAX(days16[[#This Row],[total_breakfastdays16]],days16[[#This Row],[total_lunchdays16]])</f>
        <v>177</v>
      </c>
    </row>
    <row r="2650" spans="1:7" x14ac:dyDescent="0.25">
      <c r="A2650" t="s">
        <v>2649</v>
      </c>
      <c r="B2650" t="s">
        <v>16537</v>
      </c>
      <c r="C2650" t="s">
        <v>17813</v>
      </c>
      <c r="D2650" t="s">
        <v>10992</v>
      </c>
      <c r="E2650">
        <v>177</v>
      </c>
      <c r="F2650">
        <v>177</v>
      </c>
      <c r="G2650">
        <f>MAX(days16[[#This Row],[total_breakfastdays16]],days16[[#This Row],[total_lunchdays16]])</f>
        <v>177</v>
      </c>
    </row>
    <row r="2651" spans="1:7" x14ac:dyDescent="0.25">
      <c r="A2651" t="s">
        <v>2650</v>
      </c>
      <c r="B2651" t="s">
        <v>16537</v>
      </c>
      <c r="C2651" t="s">
        <v>17813</v>
      </c>
      <c r="D2651" t="s">
        <v>10993</v>
      </c>
      <c r="E2651">
        <v>177</v>
      </c>
      <c r="F2651">
        <v>177</v>
      </c>
      <c r="G2651">
        <f>MAX(days16[[#This Row],[total_breakfastdays16]],days16[[#This Row],[total_lunchdays16]])</f>
        <v>177</v>
      </c>
    </row>
    <row r="2652" spans="1:7" x14ac:dyDescent="0.25">
      <c r="A2652" t="s">
        <v>2651</v>
      </c>
      <c r="B2652" t="s">
        <v>16537</v>
      </c>
      <c r="C2652" t="s">
        <v>17813</v>
      </c>
      <c r="D2652" t="s">
        <v>10994</v>
      </c>
      <c r="E2652">
        <v>177</v>
      </c>
      <c r="F2652">
        <v>177</v>
      </c>
      <c r="G2652">
        <f>MAX(days16[[#This Row],[total_breakfastdays16]],days16[[#This Row],[total_lunchdays16]])</f>
        <v>177</v>
      </c>
    </row>
    <row r="2653" spans="1:7" x14ac:dyDescent="0.25">
      <c r="A2653" t="s">
        <v>2652</v>
      </c>
      <c r="B2653" t="s">
        <v>16537</v>
      </c>
      <c r="C2653" t="s">
        <v>17813</v>
      </c>
      <c r="D2653" t="s">
        <v>10995</v>
      </c>
      <c r="E2653">
        <v>177</v>
      </c>
      <c r="F2653">
        <v>177</v>
      </c>
      <c r="G2653">
        <f>MAX(days16[[#This Row],[total_breakfastdays16]],days16[[#This Row],[total_lunchdays16]])</f>
        <v>177</v>
      </c>
    </row>
    <row r="2654" spans="1:7" x14ac:dyDescent="0.25">
      <c r="A2654" t="s">
        <v>2653</v>
      </c>
      <c r="B2654" t="s">
        <v>16537</v>
      </c>
      <c r="C2654" t="s">
        <v>17813</v>
      </c>
      <c r="D2654" t="s">
        <v>10996</v>
      </c>
      <c r="E2654">
        <v>180</v>
      </c>
      <c r="F2654">
        <v>178</v>
      </c>
      <c r="G2654">
        <f>MAX(days16[[#This Row],[total_breakfastdays16]],days16[[#This Row],[total_lunchdays16]])</f>
        <v>180</v>
      </c>
    </row>
    <row r="2655" spans="1:7" x14ac:dyDescent="0.25">
      <c r="A2655" t="s">
        <v>2654</v>
      </c>
      <c r="B2655" t="s">
        <v>16537</v>
      </c>
      <c r="C2655" t="s">
        <v>17813</v>
      </c>
      <c r="D2655" t="s">
        <v>10997</v>
      </c>
      <c r="E2655">
        <v>177</v>
      </c>
      <c r="F2655">
        <v>177</v>
      </c>
      <c r="G2655">
        <f>MAX(days16[[#This Row],[total_breakfastdays16]],days16[[#This Row],[total_lunchdays16]])</f>
        <v>177</v>
      </c>
    </row>
    <row r="2656" spans="1:7" x14ac:dyDescent="0.25">
      <c r="A2656" t="s">
        <v>2655</v>
      </c>
      <c r="B2656" t="s">
        <v>16537</v>
      </c>
      <c r="C2656" t="s">
        <v>17813</v>
      </c>
      <c r="D2656" t="s">
        <v>10998</v>
      </c>
      <c r="E2656">
        <v>177</v>
      </c>
      <c r="F2656">
        <v>177</v>
      </c>
      <c r="G2656">
        <f>MAX(days16[[#This Row],[total_breakfastdays16]],days16[[#This Row],[total_lunchdays16]])</f>
        <v>177</v>
      </c>
    </row>
    <row r="2657" spans="1:7" x14ac:dyDescent="0.25">
      <c r="A2657" t="s">
        <v>2656</v>
      </c>
      <c r="B2657" t="s">
        <v>16537</v>
      </c>
      <c r="C2657" t="s">
        <v>17813</v>
      </c>
      <c r="D2657" t="s">
        <v>10999</v>
      </c>
      <c r="E2657">
        <v>177</v>
      </c>
      <c r="F2657">
        <v>177</v>
      </c>
      <c r="G2657">
        <f>MAX(days16[[#This Row],[total_breakfastdays16]],days16[[#This Row],[total_lunchdays16]])</f>
        <v>177</v>
      </c>
    </row>
    <row r="2658" spans="1:7" x14ac:dyDescent="0.25">
      <c r="A2658" t="s">
        <v>2657</v>
      </c>
      <c r="B2658" t="s">
        <v>16537</v>
      </c>
      <c r="C2658" t="s">
        <v>17813</v>
      </c>
      <c r="D2658" t="s">
        <v>11000</v>
      </c>
      <c r="E2658">
        <v>177</v>
      </c>
      <c r="F2658">
        <v>177</v>
      </c>
      <c r="G2658">
        <f>MAX(days16[[#This Row],[total_breakfastdays16]],days16[[#This Row],[total_lunchdays16]])</f>
        <v>177</v>
      </c>
    </row>
    <row r="2659" spans="1:7" x14ac:dyDescent="0.25">
      <c r="A2659" t="s">
        <v>2658</v>
      </c>
      <c r="B2659" t="s">
        <v>16537</v>
      </c>
      <c r="C2659" t="s">
        <v>17813</v>
      </c>
      <c r="D2659" t="s">
        <v>11001</v>
      </c>
      <c r="E2659">
        <v>177</v>
      </c>
      <c r="F2659">
        <v>177</v>
      </c>
      <c r="G2659">
        <f>MAX(days16[[#This Row],[total_breakfastdays16]],days16[[#This Row],[total_lunchdays16]])</f>
        <v>177</v>
      </c>
    </row>
    <row r="2660" spans="1:7" x14ac:dyDescent="0.25">
      <c r="A2660" t="s">
        <v>2659</v>
      </c>
      <c r="B2660" t="s">
        <v>16537</v>
      </c>
      <c r="C2660" t="s">
        <v>17813</v>
      </c>
      <c r="D2660" t="s">
        <v>11002</v>
      </c>
      <c r="E2660">
        <v>182</v>
      </c>
      <c r="F2660">
        <v>181</v>
      </c>
      <c r="G2660">
        <f>MAX(days16[[#This Row],[total_breakfastdays16]],days16[[#This Row],[total_lunchdays16]])</f>
        <v>182</v>
      </c>
    </row>
    <row r="2661" spans="1:7" x14ac:dyDescent="0.25">
      <c r="A2661" t="s">
        <v>2660</v>
      </c>
      <c r="B2661" t="s">
        <v>16537</v>
      </c>
      <c r="C2661" t="s">
        <v>17813</v>
      </c>
      <c r="D2661" t="s">
        <v>11003</v>
      </c>
      <c r="E2661">
        <v>177</v>
      </c>
      <c r="F2661">
        <v>177</v>
      </c>
      <c r="G2661">
        <f>MAX(days16[[#This Row],[total_breakfastdays16]],days16[[#This Row],[total_lunchdays16]])</f>
        <v>177</v>
      </c>
    </row>
    <row r="2662" spans="1:7" x14ac:dyDescent="0.25">
      <c r="A2662" t="s">
        <v>2661</v>
      </c>
      <c r="B2662" t="s">
        <v>16537</v>
      </c>
      <c r="C2662" t="s">
        <v>17813</v>
      </c>
      <c r="D2662" t="s">
        <v>11004</v>
      </c>
      <c r="E2662">
        <v>182</v>
      </c>
      <c r="F2662">
        <v>183</v>
      </c>
      <c r="G2662">
        <f>MAX(days16[[#This Row],[total_breakfastdays16]],days16[[#This Row],[total_lunchdays16]])</f>
        <v>183</v>
      </c>
    </row>
    <row r="2663" spans="1:7" x14ac:dyDescent="0.25">
      <c r="A2663" t="s">
        <v>2662</v>
      </c>
      <c r="B2663" t="s">
        <v>16537</v>
      </c>
      <c r="C2663" t="s">
        <v>17813</v>
      </c>
      <c r="D2663" t="s">
        <v>11005</v>
      </c>
      <c r="E2663">
        <v>182</v>
      </c>
      <c r="F2663">
        <v>182</v>
      </c>
      <c r="G2663">
        <f>MAX(days16[[#This Row],[total_breakfastdays16]],days16[[#This Row],[total_lunchdays16]])</f>
        <v>182</v>
      </c>
    </row>
    <row r="2664" spans="1:7" x14ac:dyDescent="0.25">
      <c r="A2664" t="s">
        <v>2663</v>
      </c>
      <c r="B2664" t="s">
        <v>16537</v>
      </c>
      <c r="C2664" t="s">
        <v>17813</v>
      </c>
      <c r="D2664" t="s">
        <v>11006</v>
      </c>
      <c r="E2664">
        <v>182</v>
      </c>
      <c r="F2664">
        <v>181</v>
      </c>
      <c r="G2664">
        <f>MAX(days16[[#This Row],[total_breakfastdays16]],days16[[#This Row],[total_lunchdays16]])</f>
        <v>182</v>
      </c>
    </row>
    <row r="2665" spans="1:7" x14ac:dyDescent="0.25">
      <c r="A2665" t="s">
        <v>2664</v>
      </c>
      <c r="B2665" t="s">
        <v>16537</v>
      </c>
      <c r="C2665" t="s">
        <v>17813</v>
      </c>
      <c r="D2665" t="s">
        <v>11007</v>
      </c>
      <c r="E2665">
        <v>182</v>
      </c>
      <c r="F2665">
        <v>181</v>
      </c>
      <c r="G2665">
        <f>MAX(days16[[#This Row],[total_breakfastdays16]],days16[[#This Row],[total_lunchdays16]])</f>
        <v>182</v>
      </c>
    </row>
    <row r="2666" spans="1:7" x14ac:dyDescent="0.25">
      <c r="A2666" t="s">
        <v>2665</v>
      </c>
      <c r="B2666" t="s">
        <v>16537</v>
      </c>
      <c r="C2666" t="s">
        <v>17813</v>
      </c>
      <c r="D2666" t="s">
        <v>11008</v>
      </c>
      <c r="E2666">
        <v>177</v>
      </c>
      <c r="F2666">
        <v>177</v>
      </c>
      <c r="G2666">
        <f>MAX(days16[[#This Row],[total_breakfastdays16]],days16[[#This Row],[total_lunchdays16]])</f>
        <v>177</v>
      </c>
    </row>
    <row r="2667" spans="1:7" x14ac:dyDescent="0.25">
      <c r="A2667" t="s">
        <v>2666</v>
      </c>
      <c r="B2667" t="s">
        <v>16537</v>
      </c>
      <c r="C2667" t="s">
        <v>17813</v>
      </c>
      <c r="D2667" t="s">
        <v>11009</v>
      </c>
      <c r="E2667">
        <v>177</v>
      </c>
      <c r="F2667">
        <v>177</v>
      </c>
      <c r="G2667">
        <f>MAX(days16[[#This Row],[total_breakfastdays16]],days16[[#This Row],[total_lunchdays16]])</f>
        <v>177</v>
      </c>
    </row>
    <row r="2668" spans="1:7" x14ac:dyDescent="0.25">
      <c r="A2668" t="s">
        <v>2667</v>
      </c>
      <c r="B2668" t="s">
        <v>16537</v>
      </c>
      <c r="C2668" t="s">
        <v>17813</v>
      </c>
      <c r="D2668" t="s">
        <v>11010</v>
      </c>
      <c r="E2668">
        <v>177</v>
      </c>
      <c r="F2668">
        <v>177</v>
      </c>
      <c r="G2668">
        <f>MAX(days16[[#This Row],[total_breakfastdays16]],days16[[#This Row],[total_lunchdays16]])</f>
        <v>177</v>
      </c>
    </row>
    <row r="2669" spans="1:7" x14ac:dyDescent="0.25">
      <c r="A2669" t="s">
        <v>2668</v>
      </c>
      <c r="B2669" t="s">
        <v>16537</v>
      </c>
      <c r="C2669" t="s">
        <v>17813</v>
      </c>
      <c r="D2669" t="s">
        <v>11011</v>
      </c>
      <c r="E2669">
        <v>177</v>
      </c>
      <c r="F2669">
        <v>177</v>
      </c>
      <c r="G2669">
        <f>MAX(days16[[#This Row],[total_breakfastdays16]],days16[[#This Row],[total_lunchdays16]])</f>
        <v>177</v>
      </c>
    </row>
    <row r="2670" spans="1:7" x14ac:dyDescent="0.25">
      <c r="A2670" t="s">
        <v>2669</v>
      </c>
      <c r="B2670" t="s">
        <v>16537</v>
      </c>
      <c r="C2670" t="s">
        <v>17813</v>
      </c>
      <c r="D2670" t="s">
        <v>11012</v>
      </c>
      <c r="E2670">
        <v>177</v>
      </c>
      <c r="F2670">
        <v>177</v>
      </c>
      <c r="G2670">
        <f>MAX(days16[[#This Row],[total_breakfastdays16]],days16[[#This Row],[total_lunchdays16]])</f>
        <v>177</v>
      </c>
    </row>
    <row r="2671" spans="1:7" x14ac:dyDescent="0.25">
      <c r="A2671" t="s">
        <v>2670</v>
      </c>
      <c r="B2671" t="s">
        <v>16537</v>
      </c>
      <c r="C2671" t="s">
        <v>17813</v>
      </c>
      <c r="D2671" t="s">
        <v>11013</v>
      </c>
      <c r="E2671">
        <v>177</v>
      </c>
      <c r="F2671">
        <v>177</v>
      </c>
      <c r="G2671">
        <f>MAX(days16[[#This Row],[total_breakfastdays16]],days16[[#This Row],[total_lunchdays16]])</f>
        <v>177</v>
      </c>
    </row>
    <row r="2672" spans="1:7" x14ac:dyDescent="0.25">
      <c r="A2672" t="s">
        <v>2671</v>
      </c>
      <c r="B2672" t="s">
        <v>16537</v>
      </c>
      <c r="C2672" t="s">
        <v>17813</v>
      </c>
      <c r="D2672" t="s">
        <v>11014</v>
      </c>
      <c r="E2672">
        <v>177</v>
      </c>
      <c r="F2672">
        <v>177</v>
      </c>
      <c r="G2672">
        <f>MAX(days16[[#This Row],[total_breakfastdays16]],days16[[#This Row],[total_lunchdays16]])</f>
        <v>177</v>
      </c>
    </row>
    <row r="2673" spans="1:7" x14ac:dyDescent="0.25">
      <c r="A2673" t="s">
        <v>2672</v>
      </c>
      <c r="B2673" t="s">
        <v>16537</v>
      </c>
      <c r="C2673" t="s">
        <v>17813</v>
      </c>
      <c r="D2673" t="s">
        <v>11015</v>
      </c>
      <c r="E2673">
        <v>176</v>
      </c>
      <c r="F2673">
        <v>177</v>
      </c>
      <c r="G2673">
        <f>MAX(days16[[#This Row],[total_breakfastdays16]],days16[[#This Row],[total_lunchdays16]])</f>
        <v>177</v>
      </c>
    </row>
    <row r="2674" spans="1:7" x14ac:dyDescent="0.25">
      <c r="A2674" t="s">
        <v>2673</v>
      </c>
      <c r="B2674" t="s">
        <v>16537</v>
      </c>
      <c r="C2674" t="s">
        <v>17813</v>
      </c>
      <c r="D2674" t="s">
        <v>11016</v>
      </c>
      <c r="E2674">
        <v>176</v>
      </c>
      <c r="F2674">
        <v>177</v>
      </c>
      <c r="G2674">
        <f>MAX(days16[[#This Row],[total_breakfastdays16]],days16[[#This Row],[total_lunchdays16]])</f>
        <v>177</v>
      </c>
    </row>
    <row r="2675" spans="1:7" x14ac:dyDescent="0.25">
      <c r="A2675" t="s">
        <v>2674</v>
      </c>
      <c r="B2675" t="s">
        <v>16537</v>
      </c>
      <c r="C2675" t="s">
        <v>17813</v>
      </c>
      <c r="D2675" t="s">
        <v>11017</v>
      </c>
      <c r="E2675">
        <v>177</v>
      </c>
      <c r="F2675">
        <v>177</v>
      </c>
      <c r="G2675">
        <f>MAX(days16[[#This Row],[total_breakfastdays16]],days16[[#This Row],[total_lunchdays16]])</f>
        <v>177</v>
      </c>
    </row>
    <row r="2676" spans="1:7" x14ac:dyDescent="0.25">
      <c r="A2676" t="s">
        <v>2675</v>
      </c>
      <c r="B2676" t="s">
        <v>16537</v>
      </c>
      <c r="C2676" t="s">
        <v>17813</v>
      </c>
      <c r="D2676" t="s">
        <v>8842</v>
      </c>
      <c r="E2676">
        <v>177</v>
      </c>
      <c r="F2676">
        <v>177</v>
      </c>
      <c r="G2676">
        <f>MAX(days16[[#This Row],[total_breakfastdays16]],days16[[#This Row],[total_lunchdays16]])</f>
        <v>177</v>
      </c>
    </row>
    <row r="2677" spans="1:7" x14ac:dyDescent="0.25">
      <c r="A2677" t="s">
        <v>2676</v>
      </c>
      <c r="B2677" t="s">
        <v>16537</v>
      </c>
      <c r="C2677" t="s">
        <v>17813</v>
      </c>
      <c r="D2677" t="s">
        <v>10884</v>
      </c>
      <c r="E2677">
        <v>182</v>
      </c>
      <c r="F2677">
        <v>181</v>
      </c>
      <c r="G2677">
        <f>MAX(days16[[#This Row],[total_breakfastdays16]],days16[[#This Row],[total_lunchdays16]])</f>
        <v>182</v>
      </c>
    </row>
    <row r="2678" spans="1:7" x14ac:dyDescent="0.25">
      <c r="A2678" t="s">
        <v>2677</v>
      </c>
      <c r="B2678" t="s">
        <v>16537</v>
      </c>
      <c r="C2678" t="s">
        <v>17813</v>
      </c>
      <c r="D2678" t="s">
        <v>10885</v>
      </c>
      <c r="E2678">
        <v>177</v>
      </c>
      <c r="F2678">
        <v>177</v>
      </c>
      <c r="G2678">
        <f>MAX(days16[[#This Row],[total_breakfastdays16]],days16[[#This Row],[total_lunchdays16]])</f>
        <v>177</v>
      </c>
    </row>
    <row r="2679" spans="1:7" x14ac:dyDescent="0.25">
      <c r="A2679" t="s">
        <v>2678</v>
      </c>
      <c r="B2679" t="s">
        <v>16537</v>
      </c>
      <c r="C2679" t="s">
        <v>17813</v>
      </c>
      <c r="D2679" t="s">
        <v>11018</v>
      </c>
      <c r="E2679">
        <v>177</v>
      </c>
      <c r="F2679">
        <v>177</v>
      </c>
      <c r="G2679">
        <f>MAX(days16[[#This Row],[total_breakfastdays16]],days16[[#This Row],[total_lunchdays16]])</f>
        <v>177</v>
      </c>
    </row>
    <row r="2680" spans="1:7" x14ac:dyDescent="0.25">
      <c r="A2680" t="s">
        <v>2679</v>
      </c>
      <c r="B2680" t="s">
        <v>16537</v>
      </c>
      <c r="C2680" t="s">
        <v>17813</v>
      </c>
      <c r="D2680" t="s">
        <v>11019</v>
      </c>
      <c r="E2680">
        <v>177</v>
      </c>
      <c r="F2680">
        <v>177</v>
      </c>
      <c r="G2680">
        <f>MAX(days16[[#This Row],[total_breakfastdays16]],days16[[#This Row],[total_lunchdays16]])</f>
        <v>177</v>
      </c>
    </row>
    <row r="2681" spans="1:7" x14ac:dyDescent="0.25">
      <c r="A2681" t="s">
        <v>2680</v>
      </c>
      <c r="B2681" t="s">
        <v>16537</v>
      </c>
      <c r="C2681" t="s">
        <v>17813</v>
      </c>
      <c r="D2681" t="s">
        <v>11020</v>
      </c>
      <c r="E2681">
        <v>177</v>
      </c>
      <c r="F2681">
        <v>177</v>
      </c>
      <c r="G2681">
        <f>MAX(days16[[#This Row],[total_breakfastdays16]],days16[[#This Row],[total_lunchdays16]])</f>
        <v>177</v>
      </c>
    </row>
    <row r="2682" spans="1:7" x14ac:dyDescent="0.25">
      <c r="A2682" t="s">
        <v>2681</v>
      </c>
      <c r="B2682" t="s">
        <v>16537</v>
      </c>
      <c r="C2682" t="s">
        <v>17813</v>
      </c>
      <c r="D2682" t="s">
        <v>9513</v>
      </c>
      <c r="E2682">
        <v>177</v>
      </c>
      <c r="F2682">
        <v>177</v>
      </c>
      <c r="G2682">
        <f>MAX(days16[[#This Row],[total_breakfastdays16]],days16[[#This Row],[total_lunchdays16]])</f>
        <v>177</v>
      </c>
    </row>
    <row r="2683" spans="1:7" x14ac:dyDescent="0.25">
      <c r="A2683" t="s">
        <v>2682</v>
      </c>
      <c r="B2683" t="s">
        <v>16537</v>
      </c>
      <c r="C2683" t="s">
        <v>17813</v>
      </c>
      <c r="D2683" t="s">
        <v>11021</v>
      </c>
      <c r="E2683">
        <v>182</v>
      </c>
      <c r="F2683">
        <v>181</v>
      </c>
      <c r="G2683">
        <f>MAX(days16[[#This Row],[total_breakfastdays16]],days16[[#This Row],[total_lunchdays16]])</f>
        <v>182</v>
      </c>
    </row>
    <row r="2684" spans="1:7" x14ac:dyDescent="0.25">
      <c r="A2684" t="s">
        <v>2683</v>
      </c>
      <c r="B2684" t="s">
        <v>16537</v>
      </c>
      <c r="C2684" t="s">
        <v>17813</v>
      </c>
      <c r="D2684" t="s">
        <v>8849</v>
      </c>
      <c r="E2684">
        <v>177</v>
      </c>
      <c r="F2684">
        <v>177</v>
      </c>
      <c r="G2684">
        <f>MAX(days16[[#This Row],[total_breakfastdays16]],days16[[#This Row],[total_lunchdays16]])</f>
        <v>177</v>
      </c>
    </row>
    <row r="2685" spans="1:7" x14ac:dyDescent="0.25">
      <c r="A2685" t="s">
        <v>2684</v>
      </c>
      <c r="B2685" t="s">
        <v>16537</v>
      </c>
      <c r="C2685" t="s">
        <v>17813</v>
      </c>
      <c r="D2685" t="s">
        <v>11022</v>
      </c>
      <c r="E2685">
        <v>177</v>
      </c>
      <c r="F2685">
        <v>177</v>
      </c>
      <c r="G2685">
        <f>MAX(days16[[#This Row],[total_breakfastdays16]],days16[[#This Row],[total_lunchdays16]])</f>
        <v>177</v>
      </c>
    </row>
    <row r="2686" spans="1:7" x14ac:dyDescent="0.25">
      <c r="A2686" t="s">
        <v>2685</v>
      </c>
      <c r="B2686" t="s">
        <v>16537</v>
      </c>
      <c r="C2686" t="s">
        <v>17813</v>
      </c>
      <c r="D2686" t="s">
        <v>11023</v>
      </c>
      <c r="E2686">
        <v>177</v>
      </c>
      <c r="F2686">
        <v>177</v>
      </c>
      <c r="G2686">
        <f>MAX(days16[[#This Row],[total_breakfastdays16]],days16[[#This Row],[total_lunchdays16]])</f>
        <v>177</v>
      </c>
    </row>
    <row r="2687" spans="1:7" x14ac:dyDescent="0.25">
      <c r="A2687" t="s">
        <v>2686</v>
      </c>
      <c r="B2687" t="s">
        <v>16537</v>
      </c>
      <c r="C2687" t="s">
        <v>17813</v>
      </c>
      <c r="D2687" t="s">
        <v>9617</v>
      </c>
      <c r="E2687">
        <v>181</v>
      </c>
      <c r="F2687">
        <v>182</v>
      </c>
      <c r="G2687">
        <f>MAX(days16[[#This Row],[total_breakfastdays16]],days16[[#This Row],[total_lunchdays16]])</f>
        <v>182</v>
      </c>
    </row>
    <row r="2688" spans="1:7" x14ac:dyDescent="0.25">
      <c r="A2688" t="s">
        <v>2687</v>
      </c>
      <c r="B2688" t="s">
        <v>16537</v>
      </c>
      <c r="C2688" t="s">
        <v>17813</v>
      </c>
      <c r="D2688" t="s">
        <v>11024</v>
      </c>
      <c r="E2688">
        <v>177</v>
      </c>
      <c r="F2688">
        <v>177</v>
      </c>
      <c r="G2688">
        <f>MAX(days16[[#This Row],[total_breakfastdays16]],days16[[#This Row],[total_lunchdays16]])</f>
        <v>177</v>
      </c>
    </row>
    <row r="2689" spans="1:7" x14ac:dyDescent="0.25">
      <c r="A2689" t="s">
        <v>2688</v>
      </c>
      <c r="B2689" t="s">
        <v>16537</v>
      </c>
      <c r="C2689" t="s">
        <v>17813</v>
      </c>
      <c r="D2689" t="s">
        <v>11025</v>
      </c>
      <c r="E2689">
        <v>177</v>
      </c>
      <c r="F2689">
        <v>177</v>
      </c>
      <c r="G2689">
        <f>MAX(days16[[#This Row],[total_breakfastdays16]],days16[[#This Row],[total_lunchdays16]])</f>
        <v>177</v>
      </c>
    </row>
    <row r="2690" spans="1:7" x14ac:dyDescent="0.25">
      <c r="A2690" t="s">
        <v>2689</v>
      </c>
      <c r="B2690" t="s">
        <v>16537</v>
      </c>
      <c r="C2690" t="s">
        <v>17813</v>
      </c>
      <c r="D2690" t="s">
        <v>11026</v>
      </c>
      <c r="E2690">
        <v>177</v>
      </c>
      <c r="F2690">
        <v>177</v>
      </c>
      <c r="G2690">
        <f>MAX(days16[[#This Row],[total_breakfastdays16]],days16[[#This Row],[total_lunchdays16]])</f>
        <v>177</v>
      </c>
    </row>
    <row r="2691" spans="1:7" x14ac:dyDescent="0.25">
      <c r="A2691" t="s">
        <v>2690</v>
      </c>
      <c r="B2691" t="s">
        <v>16537</v>
      </c>
      <c r="C2691" t="s">
        <v>17813</v>
      </c>
      <c r="D2691" t="s">
        <v>8869</v>
      </c>
      <c r="E2691">
        <v>177</v>
      </c>
      <c r="F2691">
        <v>177</v>
      </c>
      <c r="G2691">
        <f>MAX(days16[[#This Row],[total_breakfastdays16]],days16[[#This Row],[total_lunchdays16]])</f>
        <v>177</v>
      </c>
    </row>
    <row r="2692" spans="1:7" x14ac:dyDescent="0.25">
      <c r="A2692" t="s">
        <v>2691</v>
      </c>
      <c r="B2692" t="s">
        <v>16537</v>
      </c>
      <c r="C2692" t="s">
        <v>17813</v>
      </c>
      <c r="D2692" t="s">
        <v>11027</v>
      </c>
      <c r="E2692">
        <v>177</v>
      </c>
      <c r="F2692">
        <v>177</v>
      </c>
      <c r="G2692">
        <f>MAX(days16[[#This Row],[total_breakfastdays16]],days16[[#This Row],[total_lunchdays16]])</f>
        <v>177</v>
      </c>
    </row>
    <row r="2693" spans="1:7" x14ac:dyDescent="0.25">
      <c r="A2693" t="s">
        <v>2692</v>
      </c>
      <c r="B2693" t="s">
        <v>16537</v>
      </c>
      <c r="C2693" t="s">
        <v>17813</v>
      </c>
      <c r="D2693" t="s">
        <v>11028</v>
      </c>
      <c r="E2693">
        <v>177</v>
      </c>
      <c r="F2693">
        <v>177</v>
      </c>
      <c r="G2693">
        <f>MAX(days16[[#This Row],[total_breakfastdays16]],days16[[#This Row],[total_lunchdays16]])</f>
        <v>177</v>
      </c>
    </row>
    <row r="2694" spans="1:7" x14ac:dyDescent="0.25">
      <c r="A2694" t="s">
        <v>2693</v>
      </c>
      <c r="B2694" t="s">
        <v>16537</v>
      </c>
      <c r="C2694" t="s">
        <v>17813</v>
      </c>
      <c r="D2694" t="s">
        <v>11029</v>
      </c>
      <c r="E2694">
        <v>177</v>
      </c>
      <c r="F2694">
        <v>177</v>
      </c>
      <c r="G2694">
        <f>MAX(days16[[#This Row],[total_breakfastdays16]],days16[[#This Row],[total_lunchdays16]])</f>
        <v>177</v>
      </c>
    </row>
    <row r="2695" spans="1:7" x14ac:dyDescent="0.25">
      <c r="A2695" t="s">
        <v>2694</v>
      </c>
      <c r="B2695" t="s">
        <v>16537</v>
      </c>
      <c r="C2695" t="s">
        <v>17813</v>
      </c>
      <c r="D2695" t="s">
        <v>10470</v>
      </c>
      <c r="E2695">
        <v>177</v>
      </c>
      <c r="F2695">
        <v>177</v>
      </c>
      <c r="G2695">
        <f>MAX(days16[[#This Row],[total_breakfastdays16]],days16[[#This Row],[total_lunchdays16]])</f>
        <v>177</v>
      </c>
    </row>
    <row r="2696" spans="1:7" x14ac:dyDescent="0.25">
      <c r="A2696" t="s">
        <v>2695</v>
      </c>
      <c r="B2696" t="s">
        <v>16537</v>
      </c>
      <c r="C2696" t="s">
        <v>17813</v>
      </c>
      <c r="D2696" t="s">
        <v>9764</v>
      </c>
      <c r="E2696">
        <v>177</v>
      </c>
      <c r="F2696">
        <v>177</v>
      </c>
      <c r="G2696">
        <f>MAX(days16[[#This Row],[total_breakfastdays16]],days16[[#This Row],[total_lunchdays16]])</f>
        <v>177</v>
      </c>
    </row>
    <row r="2697" spans="1:7" x14ac:dyDescent="0.25">
      <c r="A2697" t="s">
        <v>2696</v>
      </c>
      <c r="B2697" t="s">
        <v>16537</v>
      </c>
      <c r="C2697" t="s">
        <v>17813</v>
      </c>
      <c r="D2697" t="s">
        <v>11030</v>
      </c>
      <c r="E2697">
        <v>177</v>
      </c>
      <c r="F2697">
        <v>177</v>
      </c>
      <c r="G2697">
        <f>MAX(days16[[#This Row],[total_breakfastdays16]],days16[[#This Row],[total_lunchdays16]])</f>
        <v>177</v>
      </c>
    </row>
    <row r="2698" spans="1:7" x14ac:dyDescent="0.25">
      <c r="A2698" t="s">
        <v>2697</v>
      </c>
      <c r="B2698" t="s">
        <v>16537</v>
      </c>
      <c r="C2698" t="s">
        <v>17813</v>
      </c>
      <c r="D2698" t="s">
        <v>11031</v>
      </c>
      <c r="E2698">
        <v>177</v>
      </c>
      <c r="F2698">
        <v>177</v>
      </c>
      <c r="G2698">
        <f>MAX(days16[[#This Row],[total_breakfastdays16]],days16[[#This Row],[total_lunchdays16]])</f>
        <v>177</v>
      </c>
    </row>
    <row r="2699" spans="1:7" x14ac:dyDescent="0.25">
      <c r="A2699" t="s">
        <v>2698</v>
      </c>
      <c r="B2699" t="s">
        <v>16537</v>
      </c>
      <c r="C2699" t="s">
        <v>17813</v>
      </c>
      <c r="D2699" t="s">
        <v>9568</v>
      </c>
      <c r="E2699">
        <v>177</v>
      </c>
      <c r="F2699">
        <v>177</v>
      </c>
      <c r="G2699">
        <f>MAX(days16[[#This Row],[total_breakfastdays16]],days16[[#This Row],[total_lunchdays16]])</f>
        <v>177</v>
      </c>
    </row>
    <row r="2700" spans="1:7" x14ac:dyDescent="0.25">
      <c r="A2700" t="s">
        <v>2699</v>
      </c>
      <c r="B2700" t="s">
        <v>16537</v>
      </c>
      <c r="C2700" t="s">
        <v>17813</v>
      </c>
      <c r="D2700" t="s">
        <v>9644</v>
      </c>
      <c r="E2700">
        <v>182</v>
      </c>
      <c r="F2700">
        <v>182</v>
      </c>
      <c r="G2700">
        <f>MAX(days16[[#This Row],[total_breakfastdays16]],days16[[#This Row],[total_lunchdays16]])</f>
        <v>182</v>
      </c>
    </row>
    <row r="2701" spans="1:7" x14ac:dyDescent="0.25">
      <c r="A2701" t="s">
        <v>2700</v>
      </c>
      <c r="B2701" t="s">
        <v>16537</v>
      </c>
      <c r="C2701" t="s">
        <v>17813</v>
      </c>
      <c r="D2701" t="s">
        <v>11032</v>
      </c>
      <c r="E2701">
        <v>177</v>
      </c>
      <c r="F2701">
        <v>177</v>
      </c>
      <c r="G2701">
        <f>MAX(days16[[#This Row],[total_breakfastdays16]],days16[[#This Row],[total_lunchdays16]])</f>
        <v>177</v>
      </c>
    </row>
    <row r="2702" spans="1:7" x14ac:dyDescent="0.25">
      <c r="A2702" t="s">
        <v>2701</v>
      </c>
      <c r="B2702" t="s">
        <v>16537</v>
      </c>
      <c r="C2702" t="s">
        <v>17813</v>
      </c>
      <c r="D2702" t="s">
        <v>11033</v>
      </c>
      <c r="E2702">
        <v>177</v>
      </c>
      <c r="F2702">
        <v>177</v>
      </c>
      <c r="G2702">
        <f>MAX(days16[[#This Row],[total_breakfastdays16]],days16[[#This Row],[total_lunchdays16]])</f>
        <v>177</v>
      </c>
    </row>
    <row r="2703" spans="1:7" x14ac:dyDescent="0.25">
      <c r="A2703" t="s">
        <v>2702</v>
      </c>
      <c r="B2703" t="s">
        <v>16537</v>
      </c>
      <c r="C2703" t="s">
        <v>17813</v>
      </c>
      <c r="D2703" t="s">
        <v>11034</v>
      </c>
      <c r="E2703">
        <v>177</v>
      </c>
      <c r="F2703">
        <v>177</v>
      </c>
      <c r="G2703">
        <f>MAX(days16[[#This Row],[total_breakfastdays16]],days16[[#This Row],[total_lunchdays16]])</f>
        <v>177</v>
      </c>
    </row>
    <row r="2704" spans="1:7" x14ac:dyDescent="0.25">
      <c r="A2704" t="s">
        <v>2703</v>
      </c>
      <c r="B2704" t="s">
        <v>16537</v>
      </c>
      <c r="C2704" t="s">
        <v>17813</v>
      </c>
      <c r="D2704" t="s">
        <v>9518</v>
      </c>
      <c r="E2704">
        <v>177</v>
      </c>
      <c r="F2704">
        <v>177</v>
      </c>
      <c r="G2704">
        <f>MAX(days16[[#This Row],[total_breakfastdays16]],days16[[#This Row],[total_lunchdays16]])</f>
        <v>177</v>
      </c>
    </row>
    <row r="2705" spans="1:7" x14ac:dyDescent="0.25">
      <c r="A2705" t="s">
        <v>2704</v>
      </c>
      <c r="B2705" t="s">
        <v>16537</v>
      </c>
      <c r="C2705" t="s">
        <v>17813</v>
      </c>
      <c r="D2705" t="s">
        <v>8681</v>
      </c>
      <c r="E2705">
        <v>177</v>
      </c>
      <c r="F2705">
        <v>177</v>
      </c>
      <c r="G2705">
        <f>MAX(days16[[#This Row],[total_breakfastdays16]],days16[[#This Row],[total_lunchdays16]])</f>
        <v>177</v>
      </c>
    </row>
    <row r="2706" spans="1:7" x14ac:dyDescent="0.25">
      <c r="A2706" t="s">
        <v>2705</v>
      </c>
      <c r="B2706" t="s">
        <v>16537</v>
      </c>
      <c r="C2706" t="s">
        <v>17813</v>
      </c>
      <c r="D2706" t="s">
        <v>11035</v>
      </c>
      <c r="E2706">
        <v>177</v>
      </c>
      <c r="F2706">
        <v>177</v>
      </c>
      <c r="G2706">
        <f>MAX(days16[[#This Row],[total_breakfastdays16]],days16[[#This Row],[total_lunchdays16]])</f>
        <v>177</v>
      </c>
    </row>
    <row r="2707" spans="1:7" x14ac:dyDescent="0.25">
      <c r="A2707" t="s">
        <v>2706</v>
      </c>
      <c r="B2707" t="s">
        <v>16537</v>
      </c>
      <c r="C2707" t="s">
        <v>17813</v>
      </c>
      <c r="D2707" t="s">
        <v>9519</v>
      </c>
      <c r="E2707">
        <v>177</v>
      </c>
      <c r="F2707">
        <v>177</v>
      </c>
      <c r="G2707">
        <f>MAX(days16[[#This Row],[total_breakfastdays16]],days16[[#This Row],[total_lunchdays16]])</f>
        <v>177</v>
      </c>
    </row>
    <row r="2708" spans="1:7" x14ac:dyDescent="0.25">
      <c r="A2708" t="s">
        <v>2707</v>
      </c>
      <c r="B2708" t="s">
        <v>16537</v>
      </c>
      <c r="C2708" t="s">
        <v>17813</v>
      </c>
      <c r="D2708" t="s">
        <v>11036</v>
      </c>
      <c r="E2708">
        <v>177</v>
      </c>
      <c r="F2708">
        <v>177</v>
      </c>
      <c r="G2708">
        <f>MAX(days16[[#This Row],[total_breakfastdays16]],days16[[#This Row],[total_lunchdays16]])</f>
        <v>177</v>
      </c>
    </row>
    <row r="2709" spans="1:7" x14ac:dyDescent="0.25">
      <c r="A2709" t="s">
        <v>2708</v>
      </c>
      <c r="B2709" t="s">
        <v>16537</v>
      </c>
      <c r="C2709" t="s">
        <v>17813</v>
      </c>
      <c r="D2709" t="s">
        <v>10640</v>
      </c>
      <c r="E2709">
        <v>177</v>
      </c>
      <c r="F2709">
        <v>177</v>
      </c>
      <c r="G2709">
        <f>MAX(days16[[#This Row],[total_breakfastdays16]],days16[[#This Row],[total_lunchdays16]])</f>
        <v>177</v>
      </c>
    </row>
    <row r="2710" spans="1:7" x14ac:dyDescent="0.25">
      <c r="A2710" t="s">
        <v>2709</v>
      </c>
      <c r="B2710" t="s">
        <v>16537</v>
      </c>
      <c r="C2710" t="s">
        <v>17813</v>
      </c>
      <c r="D2710" t="s">
        <v>11037</v>
      </c>
      <c r="E2710">
        <v>177</v>
      </c>
      <c r="F2710">
        <v>177</v>
      </c>
      <c r="G2710">
        <f>MAX(days16[[#This Row],[total_breakfastdays16]],days16[[#This Row],[total_lunchdays16]])</f>
        <v>177</v>
      </c>
    </row>
    <row r="2711" spans="1:7" x14ac:dyDescent="0.25">
      <c r="A2711" t="s">
        <v>2710</v>
      </c>
      <c r="B2711" t="s">
        <v>16537</v>
      </c>
      <c r="C2711" t="s">
        <v>17813</v>
      </c>
      <c r="D2711" t="s">
        <v>11038</v>
      </c>
      <c r="E2711">
        <v>177</v>
      </c>
      <c r="F2711">
        <v>177</v>
      </c>
      <c r="G2711">
        <f>MAX(days16[[#This Row],[total_breakfastdays16]],days16[[#This Row],[total_lunchdays16]])</f>
        <v>177</v>
      </c>
    </row>
    <row r="2712" spans="1:7" x14ac:dyDescent="0.25">
      <c r="A2712" t="s">
        <v>2711</v>
      </c>
      <c r="B2712" t="s">
        <v>16537</v>
      </c>
      <c r="C2712" t="s">
        <v>17813</v>
      </c>
      <c r="D2712" t="s">
        <v>11039</v>
      </c>
      <c r="E2712">
        <v>177</v>
      </c>
      <c r="F2712">
        <v>177</v>
      </c>
      <c r="G2712">
        <f>MAX(days16[[#This Row],[total_breakfastdays16]],days16[[#This Row],[total_lunchdays16]])</f>
        <v>177</v>
      </c>
    </row>
    <row r="2713" spans="1:7" x14ac:dyDescent="0.25">
      <c r="A2713" t="s">
        <v>2712</v>
      </c>
      <c r="B2713" t="s">
        <v>16537</v>
      </c>
      <c r="C2713" t="s">
        <v>17813</v>
      </c>
      <c r="D2713" t="s">
        <v>10679</v>
      </c>
      <c r="E2713">
        <v>177</v>
      </c>
      <c r="F2713">
        <v>177</v>
      </c>
      <c r="G2713">
        <f>MAX(days16[[#This Row],[total_breakfastdays16]],days16[[#This Row],[total_lunchdays16]])</f>
        <v>177</v>
      </c>
    </row>
    <row r="2714" spans="1:7" x14ac:dyDescent="0.25">
      <c r="A2714" t="s">
        <v>2713</v>
      </c>
      <c r="B2714" t="s">
        <v>16537</v>
      </c>
      <c r="C2714" t="s">
        <v>17813</v>
      </c>
      <c r="D2714" t="s">
        <v>11040</v>
      </c>
      <c r="E2714">
        <v>177</v>
      </c>
      <c r="F2714">
        <v>177</v>
      </c>
      <c r="G2714">
        <f>MAX(days16[[#This Row],[total_breakfastdays16]],days16[[#This Row],[total_lunchdays16]])</f>
        <v>177</v>
      </c>
    </row>
    <row r="2715" spans="1:7" x14ac:dyDescent="0.25">
      <c r="A2715" t="s">
        <v>2714</v>
      </c>
      <c r="B2715" t="s">
        <v>16537</v>
      </c>
      <c r="C2715" t="s">
        <v>17813</v>
      </c>
      <c r="D2715" t="s">
        <v>11041</v>
      </c>
      <c r="E2715">
        <v>177</v>
      </c>
      <c r="F2715">
        <v>177</v>
      </c>
      <c r="G2715">
        <f>MAX(days16[[#This Row],[total_breakfastdays16]],days16[[#This Row],[total_lunchdays16]])</f>
        <v>177</v>
      </c>
    </row>
    <row r="2716" spans="1:7" x14ac:dyDescent="0.25">
      <c r="A2716" t="s">
        <v>2715</v>
      </c>
      <c r="B2716" t="s">
        <v>16537</v>
      </c>
      <c r="C2716" t="s">
        <v>17813</v>
      </c>
      <c r="D2716" t="s">
        <v>11042</v>
      </c>
      <c r="E2716">
        <v>177</v>
      </c>
      <c r="F2716">
        <v>177</v>
      </c>
      <c r="G2716">
        <f>MAX(days16[[#This Row],[total_breakfastdays16]],days16[[#This Row],[total_lunchdays16]])</f>
        <v>177</v>
      </c>
    </row>
    <row r="2717" spans="1:7" x14ac:dyDescent="0.25">
      <c r="A2717" t="s">
        <v>2716</v>
      </c>
      <c r="B2717" t="s">
        <v>16537</v>
      </c>
      <c r="C2717" t="s">
        <v>17813</v>
      </c>
      <c r="D2717" t="s">
        <v>11043</v>
      </c>
      <c r="E2717">
        <v>177</v>
      </c>
      <c r="F2717">
        <v>177</v>
      </c>
      <c r="G2717">
        <f>MAX(days16[[#This Row],[total_breakfastdays16]],days16[[#This Row],[total_lunchdays16]])</f>
        <v>177</v>
      </c>
    </row>
    <row r="2718" spans="1:7" x14ac:dyDescent="0.25">
      <c r="A2718" t="s">
        <v>2717</v>
      </c>
      <c r="B2718" t="s">
        <v>16537</v>
      </c>
      <c r="C2718" t="s">
        <v>17813</v>
      </c>
      <c r="D2718" t="s">
        <v>11044</v>
      </c>
      <c r="E2718">
        <v>177</v>
      </c>
      <c r="F2718">
        <v>177</v>
      </c>
      <c r="G2718">
        <f>MAX(days16[[#This Row],[total_breakfastdays16]],days16[[#This Row],[total_lunchdays16]])</f>
        <v>177</v>
      </c>
    </row>
    <row r="2719" spans="1:7" x14ac:dyDescent="0.25">
      <c r="A2719" t="s">
        <v>2718</v>
      </c>
      <c r="B2719" t="s">
        <v>16537</v>
      </c>
      <c r="C2719" t="s">
        <v>17813</v>
      </c>
      <c r="D2719" t="s">
        <v>11045</v>
      </c>
      <c r="E2719">
        <v>177</v>
      </c>
      <c r="F2719">
        <v>177</v>
      </c>
      <c r="G2719">
        <f>MAX(days16[[#This Row],[total_breakfastdays16]],days16[[#This Row],[total_lunchdays16]])</f>
        <v>177</v>
      </c>
    </row>
    <row r="2720" spans="1:7" x14ac:dyDescent="0.25">
      <c r="A2720" t="s">
        <v>2719</v>
      </c>
      <c r="B2720" t="s">
        <v>16537</v>
      </c>
      <c r="C2720" t="s">
        <v>17813</v>
      </c>
      <c r="D2720" t="s">
        <v>11046</v>
      </c>
      <c r="E2720">
        <v>177</v>
      </c>
      <c r="F2720">
        <v>177</v>
      </c>
      <c r="G2720">
        <f>MAX(days16[[#This Row],[total_breakfastdays16]],days16[[#This Row],[total_lunchdays16]])</f>
        <v>177</v>
      </c>
    </row>
    <row r="2721" spans="1:7" x14ac:dyDescent="0.25">
      <c r="A2721" t="s">
        <v>2720</v>
      </c>
      <c r="B2721" t="s">
        <v>16537</v>
      </c>
      <c r="C2721" t="s">
        <v>17813</v>
      </c>
      <c r="D2721" t="s">
        <v>11047</v>
      </c>
      <c r="E2721">
        <v>177</v>
      </c>
      <c r="F2721">
        <v>177</v>
      </c>
      <c r="G2721">
        <f>MAX(days16[[#This Row],[total_breakfastdays16]],days16[[#This Row],[total_lunchdays16]])</f>
        <v>177</v>
      </c>
    </row>
    <row r="2722" spans="1:7" x14ac:dyDescent="0.25">
      <c r="A2722" t="s">
        <v>2721</v>
      </c>
      <c r="B2722" t="s">
        <v>16537</v>
      </c>
      <c r="C2722" t="s">
        <v>17813</v>
      </c>
      <c r="D2722" t="s">
        <v>11048</v>
      </c>
      <c r="E2722">
        <v>177</v>
      </c>
      <c r="F2722">
        <v>177</v>
      </c>
      <c r="G2722">
        <f>MAX(days16[[#This Row],[total_breakfastdays16]],days16[[#This Row],[total_lunchdays16]])</f>
        <v>177</v>
      </c>
    </row>
    <row r="2723" spans="1:7" x14ac:dyDescent="0.25">
      <c r="A2723" t="s">
        <v>2722</v>
      </c>
      <c r="B2723" t="s">
        <v>16537</v>
      </c>
      <c r="C2723" t="s">
        <v>17813</v>
      </c>
      <c r="D2723" t="s">
        <v>11049</v>
      </c>
      <c r="E2723">
        <v>177</v>
      </c>
      <c r="F2723">
        <v>177</v>
      </c>
      <c r="G2723">
        <f>MAX(days16[[#This Row],[total_breakfastdays16]],days16[[#This Row],[total_lunchdays16]])</f>
        <v>177</v>
      </c>
    </row>
    <row r="2724" spans="1:7" x14ac:dyDescent="0.25">
      <c r="A2724" t="s">
        <v>2723</v>
      </c>
      <c r="B2724" t="s">
        <v>16537</v>
      </c>
      <c r="C2724" t="s">
        <v>17813</v>
      </c>
      <c r="D2724" t="s">
        <v>11050</v>
      </c>
      <c r="E2724">
        <v>182</v>
      </c>
      <c r="F2724">
        <v>182</v>
      </c>
      <c r="G2724">
        <f>MAX(days16[[#This Row],[total_breakfastdays16]],days16[[#This Row],[total_lunchdays16]])</f>
        <v>182</v>
      </c>
    </row>
    <row r="2725" spans="1:7" x14ac:dyDescent="0.25">
      <c r="A2725" t="s">
        <v>2724</v>
      </c>
      <c r="B2725" t="s">
        <v>16537</v>
      </c>
      <c r="C2725" t="s">
        <v>17813</v>
      </c>
      <c r="D2725" t="s">
        <v>11051</v>
      </c>
      <c r="E2725">
        <v>177</v>
      </c>
      <c r="F2725">
        <v>177</v>
      </c>
      <c r="G2725">
        <f>MAX(days16[[#This Row],[total_breakfastdays16]],days16[[#This Row],[total_lunchdays16]])</f>
        <v>177</v>
      </c>
    </row>
    <row r="2726" spans="1:7" x14ac:dyDescent="0.25">
      <c r="A2726" t="s">
        <v>2725</v>
      </c>
      <c r="B2726" t="s">
        <v>16537</v>
      </c>
      <c r="C2726" t="s">
        <v>17813</v>
      </c>
      <c r="D2726" t="s">
        <v>11052</v>
      </c>
      <c r="E2726">
        <v>176</v>
      </c>
      <c r="F2726">
        <v>177</v>
      </c>
      <c r="G2726">
        <f>MAX(days16[[#This Row],[total_breakfastdays16]],days16[[#This Row],[total_lunchdays16]])</f>
        <v>177</v>
      </c>
    </row>
    <row r="2727" spans="1:7" x14ac:dyDescent="0.25">
      <c r="A2727" t="s">
        <v>2726</v>
      </c>
      <c r="B2727" t="s">
        <v>16537</v>
      </c>
      <c r="C2727" t="s">
        <v>17813</v>
      </c>
      <c r="D2727" t="s">
        <v>11053</v>
      </c>
      <c r="E2727">
        <v>177</v>
      </c>
      <c r="F2727">
        <v>177</v>
      </c>
      <c r="G2727">
        <f>MAX(days16[[#This Row],[total_breakfastdays16]],days16[[#This Row],[total_lunchdays16]])</f>
        <v>177</v>
      </c>
    </row>
    <row r="2728" spans="1:7" x14ac:dyDescent="0.25">
      <c r="A2728" t="s">
        <v>2727</v>
      </c>
      <c r="B2728" t="s">
        <v>16537</v>
      </c>
      <c r="C2728" t="s">
        <v>17813</v>
      </c>
      <c r="D2728" t="s">
        <v>11054</v>
      </c>
      <c r="E2728">
        <v>177</v>
      </c>
      <c r="F2728">
        <v>177</v>
      </c>
      <c r="G2728">
        <f>MAX(days16[[#This Row],[total_breakfastdays16]],days16[[#This Row],[total_lunchdays16]])</f>
        <v>177</v>
      </c>
    </row>
    <row r="2729" spans="1:7" x14ac:dyDescent="0.25">
      <c r="A2729" t="s">
        <v>2728</v>
      </c>
      <c r="B2729" t="s">
        <v>16537</v>
      </c>
      <c r="C2729" t="s">
        <v>17813</v>
      </c>
      <c r="D2729" t="s">
        <v>11055</v>
      </c>
      <c r="E2729">
        <v>177</v>
      </c>
      <c r="F2729">
        <v>177</v>
      </c>
      <c r="G2729">
        <f>MAX(days16[[#This Row],[total_breakfastdays16]],days16[[#This Row],[total_lunchdays16]])</f>
        <v>177</v>
      </c>
    </row>
    <row r="2730" spans="1:7" x14ac:dyDescent="0.25">
      <c r="A2730" t="s">
        <v>2729</v>
      </c>
      <c r="B2730" t="s">
        <v>16538</v>
      </c>
      <c r="C2730" t="s">
        <v>17814</v>
      </c>
      <c r="D2730" t="s">
        <v>11056</v>
      </c>
      <c r="E2730">
        <v>177</v>
      </c>
      <c r="F2730">
        <v>177</v>
      </c>
      <c r="G2730">
        <f>MAX(days16[[#This Row],[total_breakfastdays16]],days16[[#This Row],[total_lunchdays16]])</f>
        <v>177</v>
      </c>
    </row>
    <row r="2731" spans="1:7" x14ac:dyDescent="0.25">
      <c r="A2731" t="s">
        <v>2730</v>
      </c>
      <c r="B2731" t="s">
        <v>16538</v>
      </c>
      <c r="C2731" t="s">
        <v>17814</v>
      </c>
      <c r="D2731" t="s">
        <v>11057</v>
      </c>
      <c r="E2731">
        <v>177</v>
      </c>
      <c r="F2731">
        <v>177</v>
      </c>
      <c r="G2731">
        <f>MAX(days16[[#This Row],[total_breakfastdays16]],days16[[#This Row],[total_lunchdays16]])</f>
        <v>177</v>
      </c>
    </row>
    <row r="2732" spans="1:7" x14ac:dyDescent="0.25">
      <c r="A2732" t="s">
        <v>2731</v>
      </c>
      <c r="B2732" t="s">
        <v>16538</v>
      </c>
      <c r="C2732" t="s">
        <v>17814</v>
      </c>
      <c r="D2732" t="s">
        <v>11058</v>
      </c>
      <c r="E2732">
        <v>177</v>
      </c>
      <c r="F2732">
        <v>177</v>
      </c>
      <c r="G2732">
        <f>MAX(days16[[#This Row],[total_breakfastdays16]],days16[[#This Row],[total_lunchdays16]])</f>
        <v>177</v>
      </c>
    </row>
    <row r="2733" spans="1:7" x14ac:dyDescent="0.25">
      <c r="A2733" t="s">
        <v>2732</v>
      </c>
      <c r="B2733" t="s">
        <v>16538</v>
      </c>
      <c r="C2733" t="s">
        <v>17814</v>
      </c>
      <c r="D2733" t="s">
        <v>11059</v>
      </c>
      <c r="E2733">
        <v>177</v>
      </c>
      <c r="F2733">
        <v>177</v>
      </c>
      <c r="G2733">
        <f>MAX(days16[[#This Row],[total_breakfastdays16]],days16[[#This Row],[total_lunchdays16]])</f>
        <v>177</v>
      </c>
    </row>
    <row r="2734" spans="1:7" x14ac:dyDescent="0.25">
      <c r="A2734" t="s">
        <v>2733</v>
      </c>
      <c r="B2734" t="s">
        <v>16539</v>
      </c>
      <c r="C2734" t="s">
        <v>17815</v>
      </c>
      <c r="D2734" t="s">
        <v>11060</v>
      </c>
      <c r="E2734">
        <v>179</v>
      </c>
      <c r="F2734">
        <v>179</v>
      </c>
      <c r="G2734">
        <f>MAX(days16[[#This Row],[total_breakfastdays16]],days16[[#This Row],[total_lunchdays16]])</f>
        <v>179</v>
      </c>
    </row>
    <row r="2735" spans="1:7" x14ac:dyDescent="0.25">
      <c r="A2735" t="s">
        <v>2734</v>
      </c>
      <c r="B2735" t="s">
        <v>16539</v>
      </c>
      <c r="C2735" t="s">
        <v>17815</v>
      </c>
      <c r="D2735" t="s">
        <v>11061</v>
      </c>
      <c r="E2735">
        <v>179</v>
      </c>
      <c r="F2735">
        <v>179</v>
      </c>
      <c r="G2735">
        <f>MAX(days16[[#This Row],[total_breakfastdays16]],days16[[#This Row],[total_lunchdays16]])</f>
        <v>179</v>
      </c>
    </row>
    <row r="2736" spans="1:7" x14ac:dyDescent="0.25">
      <c r="A2736" t="s">
        <v>2735</v>
      </c>
      <c r="B2736" t="s">
        <v>16539</v>
      </c>
      <c r="C2736" t="s">
        <v>17815</v>
      </c>
      <c r="D2736" t="s">
        <v>11062</v>
      </c>
      <c r="E2736">
        <v>179</v>
      </c>
      <c r="F2736">
        <v>179</v>
      </c>
      <c r="G2736">
        <f>MAX(days16[[#This Row],[total_breakfastdays16]],days16[[#This Row],[total_lunchdays16]])</f>
        <v>179</v>
      </c>
    </row>
    <row r="2737" spans="1:7" x14ac:dyDescent="0.25">
      <c r="A2737" t="s">
        <v>2736</v>
      </c>
      <c r="B2737" t="s">
        <v>16539</v>
      </c>
      <c r="C2737" t="s">
        <v>17815</v>
      </c>
      <c r="D2737" t="s">
        <v>11063</v>
      </c>
      <c r="E2737">
        <v>179</v>
      </c>
      <c r="F2737">
        <v>179</v>
      </c>
      <c r="G2737">
        <f>MAX(days16[[#This Row],[total_breakfastdays16]],days16[[#This Row],[total_lunchdays16]])</f>
        <v>179</v>
      </c>
    </row>
    <row r="2738" spans="1:7" x14ac:dyDescent="0.25">
      <c r="A2738" t="s">
        <v>2737</v>
      </c>
      <c r="B2738" t="s">
        <v>16539</v>
      </c>
      <c r="C2738" t="s">
        <v>17815</v>
      </c>
      <c r="D2738" t="s">
        <v>11064</v>
      </c>
      <c r="E2738">
        <v>179</v>
      </c>
      <c r="F2738">
        <v>179</v>
      </c>
      <c r="G2738">
        <f>MAX(days16[[#This Row],[total_breakfastdays16]],days16[[#This Row],[total_lunchdays16]])</f>
        <v>179</v>
      </c>
    </row>
    <row r="2739" spans="1:7" x14ac:dyDescent="0.25">
      <c r="A2739" t="s">
        <v>2738</v>
      </c>
      <c r="B2739" t="s">
        <v>16539</v>
      </c>
      <c r="C2739" t="s">
        <v>17815</v>
      </c>
      <c r="D2739" t="s">
        <v>11065</v>
      </c>
      <c r="E2739">
        <v>179</v>
      </c>
      <c r="F2739">
        <v>179</v>
      </c>
      <c r="G2739">
        <f>MAX(days16[[#This Row],[total_breakfastdays16]],days16[[#This Row],[total_lunchdays16]])</f>
        <v>179</v>
      </c>
    </row>
    <row r="2740" spans="1:7" x14ac:dyDescent="0.25">
      <c r="A2740" t="s">
        <v>2739</v>
      </c>
      <c r="B2740" t="s">
        <v>16540</v>
      </c>
      <c r="C2740" t="s">
        <v>17816</v>
      </c>
      <c r="D2740" t="s">
        <v>11066</v>
      </c>
      <c r="E2740">
        <v>177</v>
      </c>
      <c r="F2740">
        <v>177</v>
      </c>
      <c r="G2740">
        <f>MAX(days16[[#This Row],[total_breakfastdays16]],days16[[#This Row],[total_lunchdays16]])</f>
        <v>177</v>
      </c>
    </row>
    <row r="2741" spans="1:7" x14ac:dyDescent="0.25">
      <c r="A2741" t="s">
        <v>2740</v>
      </c>
      <c r="B2741" t="s">
        <v>16540</v>
      </c>
      <c r="C2741" t="s">
        <v>17816</v>
      </c>
      <c r="D2741" t="s">
        <v>11067</v>
      </c>
      <c r="E2741">
        <v>177</v>
      </c>
      <c r="F2741">
        <v>177</v>
      </c>
      <c r="G2741">
        <f>MAX(days16[[#This Row],[total_breakfastdays16]],days16[[#This Row],[total_lunchdays16]])</f>
        <v>177</v>
      </c>
    </row>
    <row r="2742" spans="1:7" x14ac:dyDescent="0.25">
      <c r="A2742" t="s">
        <v>2741</v>
      </c>
      <c r="B2742" t="s">
        <v>16540</v>
      </c>
      <c r="C2742" t="s">
        <v>17816</v>
      </c>
      <c r="D2742" t="s">
        <v>11068</v>
      </c>
      <c r="E2742">
        <v>177</v>
      </c>
      <c r="F2742">
        <v>177</v>
      </c>
      <c r="G2742">
        <f>MAX(days16[[#This Row],[total_breakfastdays16]],days16[[#This Row],[total_lunchdays16]])</f>
        <v>177</v>
      </c>
    </row>
    <row r="2743" spans="1:7" x14ac:dyDescent="0.25">
      <c r="A2743" t="s">
        <v>2742</v>
      </c>
      <c r="B2743" t="s">
        <v>16540</v>
      </c>
      <c r="C2743" t="s">
        <v>17816</v>
      </c>
      <c r="D2743" t="s">
        <v>11069</v>
      </c>
      <c r="E2743">
        <v>177</v>
      </c>
      <c r="F2743">
        <v>177</v>
      </c>
      <c r="G2743">
        <f>MAX(days16[[#This Row],[total_breakfastdays16]],days16[[#This Row],[total_lunchdays16]])</f>
        <v>177</v>
      </c>
    </row>
    <row r="2744" spans="1:7" x14ac:dyDescent="0.25">
      <c r="A2744" t="s">
        <v>2743</v>
      </c>
      <c r="B2744" t="s">
        <v>16540</v>
      </c>
      <c r="C2744" t="s">
        <v>17816</v>
      </c>
      <c r="D2744" t="s">
        <v>11070</v>
      </c>
      <c r="E2744">
        <v>177</v>
      </c>
      <c r="F2744">
        <v>177</v>
      </c>
      <c r="G2744">
        <f>MAX(days16[[#This Row],[total_breakfastdays16]],days16[[#This Row],[total_lunchdays16]])</f>
        <v>177</v>
      </c>
    </row>
    <row r="2745" spans="1:7" x14ac:dyDescent="0.25">
      <c r="A2745" t="s">
        <v>2744</v>
      </c>
      <c r="B2745" t="s">
        <v>16540</v>
      </c>
      <c r="C2745" t="s">
        <v>17816</v>
      </c>
      <c r="D2745" t="s">
        <v>11071</v>
      </c>
      <c r="E2745">
        <v>177</v>
      </c>
      <c r="F2745">
        <v>177</v>
      </c>
      <c r="G2745">
        <f>MAX(days16[[#This Row],[total_breakfastdays16]],days16[[#This Row],[total_lunchdays16]])</f>
        <v>177</v>
      </c>
    </row>
    <row r="2746" spans="1:7" x14ac:dyDescent="0.25">
      <c r="A2746" t="s">
        <v>2745</v>
      </c>
      <c r="B2746" t="s">
        <v>16540</v>
      </c>
      <c r="C2746" t="s">
        <v>17816</v>
      </c>
      <c r="D2746" t="s">
        <v>11072</v>
      </c>
      <c r="E2746">
        <v>177</v>
      </c>
      <c r="F2746">
        <v>177</v>
      </c>
      <c r="G2746">
        <f>MAX(days16[[#This Row],[total_breakfastdays16]],days16[[#This Row],[total_lunchdays16]])</f>
        <v>177</v>
      </c>
    </row>
    <row r="2747" spans="1:7" x14ac:dyDescent="0.25">
      <c r="A2747" t="s">
        <v>2746</v>
      </c>
      <c r="B2747" t="s">
        <v>16540</v>
      </c>
      <c r="C2747" t="s">
        <v>17816</v>
      </c>
      <c r="D2747" t="s">
        <v>11073</v>
      </c>
      <c r="E2747">
        <v>177</v>
      </c>
      <c r="F2747">
        <v>177</v>
      </c>
      <c r="G2747">
        <f>MAX(days16[[#This Row],[total_breakfastdays16]],days16[[#This Row],[total_lunchdays16]])</f>
        <v>177</v>
      </c>
    </row>
    <row r="2748" spans="1:7" x14ac:dyDescent="0.25">
      <c r="A2748" t="s">
        <v>2747</v>
      </c>
      <c r="B2748" t="s">
        <v>16540</v>
      </c>
      <c r="C2748" t="s">
        <v>17816</v>
      </c>
      <c r="D2748" t="s">
        <v>11074</v>
      </c>
      <c r="E2748">
        <v>177</v>
      </c>
      <c r="F2748">
        <v>177</v>
      </c>
      <c r="G2748">
        <f>MAX(days16[[#This Row],[total_breakfastdays16]],days16[[#This Row],[total_lunchdays16]])</f>
        <v>177</v>
      </c>
    </row>
    <row r="2749" spans="1:7" x14ac:dyDescent="0.25">
      <c r="A2749" t="s">
        <v>2748</v>
      </c>
      <c r="B2749" t="s">
        <v>16540</v>
      </c>
      <c r="C2749" t="s">
        <v>17816</v>
      </c>
      <c r="D2749" t="s">
        <v>11075</v>
      </c>
      <c r="E2749">
        <v>171</v>
      </c>
      <c r="F2749">
        <v>171</v>
      </c>
      <c r="G2749">
        <f>MAX(days16[[#This Row],[total_breakfastdays16]],days16[[#This Row],[total_lunchdays16]])</f>
        <v>171</v>
      </c>
    </row>
    <row r="2750" spans="1:7" x14ac:dyDescent="0.25">
      <c r="A2750" t="s">
        <v>2749</v>
      </c>
      <c r="B2750" t="s">
        <v>16540</v>
      </c>
      <c r="C2750" t="s">
        <v>17816</v>
      </c>
      <c r="D2750" t="s">
        <v>11076</v>
      </c>
      <c r="E2750">
        <v>177</v>
      </c>
      <c r="F2750">
        <v>177</v>
      </c>
      <c r="G2750">
        <f>MAX(days16[[#This Row],[total_breakfastdays16]],days16[[#This Row],[total_lunchdays16]])</f>
        <v>177</v>
      </c>
    </row>
    <row r="2751" spans="1:7" x14ac:dyDescent="0.25">
      <c r="A2751" t="s">
        <v>2750</v>
      </c>
      <c r="B2751" t="s">
        <v>16540</v>
      </c>
      <c r="C2751" t="s">
        <v>17816</v>
      </c>
      <c r="D2751" t="s">
        <v>11077</v>
      </c>
      <c r="E2751">
        <v>177</v>
      </c>
      <c r="F2751">
        <v>177</v>
      </c>
      <c r="G2751">
        <f>MAX(days16[[#This Row],[total_breakfastdays16]],days16[[#This Row],[total_lunchdays16]])</f>
        <v>177</v>
      </c>
    </row>
    <row r="2752" spans="1:7" x14ac:dyDescent="0.25">
      <c r="A2752" t="s">
        <v>2751</v>
      </c>
      <c r="B2752" t="s">
        <v>16540</v>
      </c>
      <c r="C2752" t="s">
        <v>17816</v>
      </c>
      <c r="D2752" t="s">
        <v>11078</v>
      </c>
      <c r="E2752">
        <v>177</v>
      </c>
      <c r="F2752">
        <v>177</v>
      </c>
      <c r="G2752">
        <f>MAX(days16[[#This Row],[total_breakfastdays16]],days16[[#This Row],[total_lunchdays16]])</f>
        <v>177</v>
      </c>
    </row>
    <row r="2753" spans="1:7" x14ac:dyDescent="0.25">
      <c r="A2753" t="s">
        <v>2752</v>
      </c>
      <c r="B2753" t="s">
        <v>16540</v>
      </c>
      <c r="C2753" t="s">
        <v>17816</v>
      </c>
      <c r="D2753" t="s">
        <v>11079</v>
      </c>
      <c r="E2753">
        <v>177</v>
      </c>
      <c r="F2753">
        <v>177</v>
      </c>
      <c r="G2753">
        <f>MAX(days16[[#This Row],[total_breakfastdays16]],days16[[#This Row],[total_lunchdays16]])</f>
        <v>177</v>
      </c>
    </row>
    <row r="2754" spans="1:7" x14ac:dyDescent="0.25">
      <c r="A2754" t="s">
        <v>2753</v>
      </c>
      <c r="B2754" t="s">
        <v>16540</v>
      </c>
      <c r="C2754" t="s">
        <v>17816</v>
      </c>
      <c r="D2754" t="s">
        <v>11080</v>
      </c>
      <c r="E2754">
        <v>177</v>
      </c>
      <c r="F2754">
        <v>177</v>
      </c>
      <c r="G2754">
        <f>MAX(days16[[#This Row],[total_breakfastdays16]],days16[[#This Row],[total_lunchdays16]])</f>
        <v>177</v>
      </c>
    </row>
    <row r="2755" spans="1:7" x14ac:dyDescent="0.25">
      <c r="A2755" t="s">
        <v>2754</v>
      </c>
      <c r="B2755" t="s">
        <v>16540</v>
      </c>
      <c r="C2755" t="s">
        <v>17816</v>
      </c>
      <c r="D2755" t="s">
        <v>11081</v>
      </c>
      <c r="E2755">
        <v>177</v>
      </c>
      <c r="F2755">
        <v>177</v>
      </c>
      <c r="G2755">
        <f>MAX(days16[[#This Row],[total_breakfastdays16]],days16[[#This Row],[total_lunchdays16]])</f>
        <v>177</v>
      </c>
    </row>
    <row r="2756" spans="1:7" x14ac:dyDescent="0.25">
      <c r="A2756" t="s">
        <v>2755</v>
      </c>
      <c r="B2756" t="s">
        <v>16540</v>
      </c>
      <c r="C2756" t="s">
        <v>17816</v>
      </c>
      <c r="D2756" t="s">
        <v>9987</v>
      </c>
      <c r="E2756">
        <v>177</v>
      </c>
      <c r="F2756">
        <v>177</v>
      </c>
      <c r="G2756">
        <f>MAX(days16[[#This Row],[total_breakfastdays16]],days16[[#This Row],[total_lunchdays16]])</f>
        <v>177</v>
      </c>
    </row>
    <row r="2757" spans="1:7" x14ac:dyDescent="0.25">
      <c r="A2757" t="s">
        <v>2756</v>
      </c>
      <c r="B2757" t="s">
        <v>16540</v>
      </c>
      <c r="C2757" t="s">
        <v>17816</v>
      </c>
      <c r="D2757" t="s">
        <v>11082</v>
      </c>
      <c r="E2757">
        <v>177</v>
      </c>
      <c r="F2757">
        <v>177</v>
      </c>
      <c r="G2757">
        <f>MAX(days16[[#This Row],[total_breakfastdays16]],days16[[#This Row],[total_lunchdays16]])</f>
        <v>177</v>
      </c>
    </row>
    <row r="2758" spans="1:7" x14ac:dyDescent="0.25">
      <c r="A2758" t="s">
        <v>2757</v>
      </c>
      <c r="B2758" t="s">
        <v>16540</v>
      </c>
      <c r="C2758" t="s">
        <v>17816</v>
      </c>
      <c r="D2758" t="s">
        <v>11083</v>
      </c>
      <c r="E2758">
        <v>177</v>
      </c>
      <c r="F2758">
        <v>177</v>
      </c>
      <c r="G2758">
        <f>MAX(days16[[#This Row],[total_breakfastdays16]],days16[[#This Row],[total_lunchdays16]])</f>
        <v>177</v>
      </c>
    </row>
    <row r="2759" spans="1:7" x14ac:dyDescent="0.25">
      <c r="A2759" t="s">
        <v>2758</v>
      </c>
      <c r="B2759" t="s">
        <v>16540</v>
      </c>
      <c r="C2759" t="s">
        <v>17816</v>
      </c>
      <c r="D2759" t="s">
        <v>11084</v>
      </c>
      <c r="E2759">
        <v>189</v>
      </c>
      <c r="F2759">
        <v>177</v>
      </c>
      <c r="G2759">
        <f>MAX(days16[[#This Row],[total_breakfastdays16]],days16[[#This Row],[total_lunchdays16]])</f>
        <v>189</v>
      </c>
    </row>
    <row r="2760" spans="1:7" x14ac:dyDescent="0.25">
      <c r="A2760" t="s">
        <v>2759</v>
      </c>
      <c r="B2760" t="s">
        <v>16540</v>
      </c>
      <c r="C2760" t="s">
        <v>17816</v>
      </c>
      <c r="D2760" t="s">
        <v>11085</v>
      </c>
      <c r="E2760">
        <v>177</v>
      </c>
      <c r="F2760">
        <v>177</v>
      </c>
      <c r="G2760">
        <f>MAX(days16[[#This Row],[total_breakfastdays16]],days16[[#This Row],[total_lunchdays16]])</f>
        <v>177</v>
      </c>
    </row>
    <row r="2761" spans="1:7" x14ac:dyDescent="0.25">
      <c r="A2761" t="s">
        <v>2760</v>
      </c>
      <c r="B2761" t="s">
        <v>16540</v>
      </c>
      <c r="C2761" t="s">
        <v>17816</v>
      </c>
      <c r="D2761" t="s">
        <v>11086</v>
      </c>
      <c r="E2761">
        <v>177</v>
      </c>
      <c r="F2761">
        <v>177</v>
      </c>
      <c r="G2761">
        <f>MAX(days16[[#This Row],[total_breakfastdays16]],days16[[#This Row],[total_lunchdays16]])</f>
        <v>177</v>
      </c>
    </row>
    <row r="2762" spans="1:7" x14ac:dyDescent="0.25">
      <c r="A2762" t="s">
        <v>2761</v>
      </c>
      <c r="B2762" t="s">
        <v>16540</v>
      </c>
      <c r="C2762" t="s">
        <v>17816</v>
      </c>
      <c r="D2762" t="s">
        <v>11087</v>
      </c>
      <c r="E2762">
        <v>177</v>
      </c>
      <c r="F2762">
        <v>177</v>
      </c>
      <c r="G2762">
        <f>MAX(days16[[#This Row],[total_breakfastdays16]],days16[[#This Row],[total_lunchdays16]])</f>
        <v>177</v>
      </c>
    </row>
    <row r="2763" spans="1:7" x14ac:dyDescent="0.25">
      <c r="A2763" t="s">
        <v>2762</v>
      </c>
      <c r="B2763" t="s">
        <v>16540</v>
      </c>
      <c r="C2763" t="s">
        <v>17816</v>
      </c>
      <c r="D2763" t="s">
        <v>11088</v>
      </c>
      <c r="E2763">
        <v>177</v>
      </c>
      <c r="F2763">
        <v>177</v>
      </c>
      <c r="G2763">
        <f>MAX(days16[[#This Row],[total_breakfastdays16]],days16[[#This Row],[total_lunchdays16]])</f>
        <v>177</v>
      </c>
    </row>
    <row r="2764" spans="1:7" x14ac:dyDescent="0.25">
      <c r="A2764" t="s">
        <v>2763</v>
      </c>
      <c r="B2764" t="s">
        <v>16540</v>
      </c>
      <c r="C2764" t="s">
        <v>17816</v>
      </c>
      <c r="D2764" t="s">
        <v>11089</v>
      </c>
      <c r="E2764">
        <v>177</v>
      </c>
      <c r="F2764">
        <v>177</v>
      </c>
      <c r="G2764">
        <f>MAX(days16[[#This Row],[total_breakfastdays16]],days16[[#This Row],[total_lunchdays16]])</f>
        <v>177</v>
      </c>
    </row>
    <row r="2765" spans="1:7" x14ac:dyDescent="0.25">
      <c r="A2765" t="s">
        <v>2764</v>
      </c>
      <c r="B2765" t="s">
        <v>16540</v>
      </c>
      <c r="C2765" t="s">
        <v>17816</v>
      </c>
      <c r="D2765" t="s">
        <v>11090</v>
      </c>
      <c r="E2765">
        <v>177</v>
      </c>
      <c r="F2765">
        <v>177</v>
      </c>
      <c r="G2765">
        <f>MAX(days16[[#This Row],[total_breakfastdays16]],days16[[#This Row],[total_lunchdays16]])</f>
        <v>177</v>
      </c>
    </row>
    <row r="2766" spans="1:7" x14ac:dyDescent="0.25">
      <c r="A2766" t="s">
        <v>2765</v>
      </c>
      <c r="B2766" t="s">
        <v>16540</v>
      </c>
      <c r="C2766" t="s">
        <v>17816</v>
      </c>
      <c r="D2766" t="s">
        <v>11091</v>
      </c>
      <c r="E2766">
        <v>177</v>
      </c>
      <c r="F2766">
        <v>177</v>
      </c>
      <c r="G2766">
        <f>MAX(days16[[#This Row],[total_breakfastdays16]],days16[[#This Row],[total_lunchdays16]])</f>
        <v>177</v>
      </c>
    </row>
    <row r="2767" spans="1:7" x14ac:dyDescent="0.25">
      <c r="A2767" t="s">
        <v>2766</v>
      </c>
      <c r="B2767" t="s">
        <v>16540</v>
      </c>
      <c r="C2767" t="s">
        <v>17816</v>
      </c>
      <c r="D2767" t="s">
        <v>11092</v>
      </c>
      <c r="E2767">
        <v>177</v>
      </c>
      <c r="F2767">
        <v>177</v>
      </c>
      <c r="G2767">
        <f>MAX(days16[[#This Row],[total_breakfastdays16]],days16[[#This Row],[total_lunchdays16]])</f>
        <v>177</v>
      </c>
    </row>
    <row r="2768" spans="1:7" x14ac:dyDescent="0.25">
      <c r="A2768" t="s">
        <v>2767</v>
      </c>
      <c r="B2768" t="s">
        <v>16540</v>
      </c>
      <c r="C2768" t="s">
        <v>17816</v>
      </c>
      <c r="D2768" t="s">
        <v>11093</v>
      </c>
      <c r="E2768">
        <v>177</v>
      </c>
      <c r="F2768">
        <v>177</v>
      </c>
      <c r="G2768">
        <f>MAX(days16[[#This Row],[total_breakfastdays16]],days16[[#This Row],[total_lunchdays16]])</f>
        <v>177</v>
      </c>
    </row>
    <row r="2769" spans="1:7" x14ac:dyDescent="0.25">
      <c r="A2769" t="s">
        <v>2768</v>
      </c>
      <c r="B2769" t="s">
        <v>16540</v>
      </c>
      <c r="C2769" t="s">
        <v>17816</v>
      </c>
      <c r="D2769" t="s">
        <v>11094</v>
      </c>
      <c r="E2769">
        <v>177</v>
      </c>
      <c r="F2769">
        <v>177</v>
      </c>
      <c r="G2769">
        <f>MAX(days16[[#This Row],[total_breakfastdays16]],days16[[#This Row],[total_lunchdays16]])</f>
        <v>177</v>
      </c>
    </row>
    <row r="2770" spans="1:7" x14ac:dyDescent="0.25">
      <c r="A2770" t="s">
        <v>2769</v>
      </c>
      <c r="B2770" t="s">
        <v>16540</v>
      </c>
      <c r="C2770" t="s">
        <v>17816</v>
      </c>
      <c r="D2770" t="s">
        <v>11095</v>
      </c>
      <c r="E2770">
        <v>177</v>
      </c>
      <c r="F2770">
        <v>177</v>
      </c>
      <c r="G2770">
        <f>MAX(days16[[#This Row],[total_breakfastdays16]],days16[[#This Row],[total_lunchdays16]])</f>
        <v>177</v>
      </c>
    </row>
    <row r="2771" spans="1:7" x14ac:dyDescent="0.25">
      <c r="A2771" t="s">
        <v>2770</v>
      </c>
      <c r="B2771" t="s">
        <v>16540</v>
      </c>
      <c r="C2771" t="s">
        <v>17816</v>
      </c>
      <c r="D2771" t="s">
        <v>11096</v>
      </c>
      <c r="E2771">
        <v>177</v>
      </c>
      <c r="F2771">
        <v>177</v>
      </c>
      <c r="G2771">
        <f>MAX(days16[[#This Row],[total_breakfastdays16]],days16[[#This Row],[total_lunchdays16]])</f>
        <v>177</v>
      </c>
    </row>
    <row r="2772" spans="1:7" x14ac:dyDescent="0.25">
      <c r="A2772" t="s">
        <v>2771</v>
      </c>
      <c r="B2772" t="s">
        <v>16540</v>
      </c>
      <c r="C2772" t="s">
        <v>17816</v>
      </c>
      <c r="D2772" t="s">
        <v>11097</v>
      </c>
      <c r="E2772">
        <v>177</v>
      </c>
      <c r="F2772">
        <v>177</v>
      </c>
      <c r="G2772">
        <f>MAX(days16[[#This Row],[total_breakfastdays16]],days16[[#This Row],[total_lunchdays16]])</f>
        <v>177</v>
      </c>
    </row>
    <row r="2773" spans="1:7" x14ac:dyDescent="0.25">
      <c r="A2773" t="s">
        <v>2772</v>
      </c>
      <c r="B2773" t="s">
        <v>16540</v>
      </c>
      <c r="C2773" t="s">
        <v>17816</v>
      </c>
      <c r="D2773" t="s">
        <v>11098</v>
      </c>
      <c r="E2773">
        <v>177</v>
      </c>
      <c r="F2773">
        <v>177</v>
      </c>
      <c r="G2773">
        <f>MAX(days16[[#This Row],[total_breakfastdays16]],days16[[#This Row],[total_lunchdays16]])</f>
        <v>177</v>
      </c>
    </row>
    <row r="2774" spans="1:7" x14ac:dyDescent="0.25">
      <c r="A2774" t="s">
        <v>2773</v>
      </c>
      <c r="B2774" t="s">
        <v>16540</v>
      </c>
      <c r="C2774" t="s">
        <v>17816</v>
      </c>
      <c r="D2774" t="s">
        <v>11099</v>
      </c>
      <c r="E2774">
        <v>177</v>
      </c>
      <c r="F2774">
        <v>177</v>
      </c>
      <c r="G2774">
        <f>MAX(days16[[#This Row],[total_breakfastdays16]],days16[[#This Row],[total_lunchdays16]])</f>
        <v>177</v>
      </c>
    </row>
    <row r="2775" spans="1:7" x14ac:dyDescent="0.25">
      <c r="A2775" t="s">
        <v>2774</v>
      </c>
      <c r="B2775" t="s">
        <v>16540</v>
      </c>
      <c r="C2775" t="s">
        <v>17816</v>
      </c>
      <c r="D2775" t="s">
        <v>11100</v>
      </c>
      <c r="E2775">
        <v>177</v>
      </c>
      <c r="F2775">
        <v>177</v>
      </c>
      <c r="G2775">
        <f>MAX(days16[[#This Row],[total_breakfastdays16]],days16[[#This Row],[total_lunchdays16]])</f>
        <v>177</v>
      </c>
    </row>
    <row r="2776" spans="1:7" x14ac:dyDescent="0.25">
      <c r="A2776" t="s">
        <v>2775</v>
      </c>
      <c r="B2776" t="s">
        <v>16540</v>
      </c>
      <c r="C2776" t="s">
        <v>17816</v>
      </c>
      <c r="D2776" t="s">
        <v>11101</v>
      </c>
      <c r="E2776">
        <v>177</v>
      </c>
      <c r="F2776">
        <v>177</v>
      </c>
      <c r="G2776">
        <f>MAX(days16[[#This Row],[total_breakfastdays16]],days16[[#This Row],[total_lunchdays16]])</f>
        <v>177</v>
      </c>
    </row>
    <row r="2777" spans="1:7" x14ac:dyDescent="0.25">
      <c r="A2777" t="s">
        <v>2776</v>
      </c>
      <c r="B2777" t="s">
        <v>16540</v>
      </c>
      <c r="C2777" t="s">
        <v>17816</v>
      </c>
      <c r="D2777" t="s">
        <v>11102</v>
      </c>
      <c r="E2777">
        <v>177</v>
      </c>
      <c r="F2777">
        <v>177</v>
      </c>
      <c r="G2777">
        <f>MAX(days16[[#This Row],[total_breakfastdays16]],days16[[#This Row],[total_lunchdays16]])</f>
        <v>177</v>
      </c>
    </row>
    <row r="2778" spans="1:7" x14ac:dyDescent="0.25">
      <c r="A2778" t="s">
        <v>2777</v>
      </c>
      <c r="B2778" t="s">
        <v>16540</v>
      </c>
      <c r="C2778" t="s">
        <v>17816</v>
      </c>
      <c r="D2778" t="s">
        <v>11103</v>
      </c>
      <c r="E2778">
        <v>177</v>
      </c>
      <c r="F2778">
        <v>177</v>
      </c>
      <c r="G2778">
        <f>MAX(days16[[#This Row],[total_breakfastdays16]],days16[[#This Row],[total_lunchdays16]])</f>
        <v>177</v>
      </c>
    </row>
    <row r="2779" spans="1:7" x14ac:dyDescent="0.25">
      <c r="A2779" t="s">
        <v>2778</v>
      </c>
      <c r="B2779" t="s">
        <v>16540</v>
      </c>
      <c r="C2779" t="s">
        <v>17816</v>
      </c>
      <c r="D2779" t="s">
        <v>11104</v>
      </c>
      <c r="E2779">
        <v>177</v>
      </c>
      <c r="F2779">
        <v>177</v>
      </c>
      <c r="G2779">
        <f>MAX(days16[[#This Row],[total_breakfastdays16]],days16[[#This Row],[total_lunchdays16]])</f>
        <v>177</v>
      </c>
    </row>
    <row r="2780" spans="1:7" x14ac:dyDescent="0.25">
      <c r="A2780" t="s">
        <v>2779</v>
      </c>
      <c r="B2780" t="s">
        <v>16540</v>
      </c>
      <c r="C2780" t="s">
        <v>17816</v>
      </c>
      <c r="D2780" t="s">
        <v>11105</v>
      </c>
      <c r="E2780">
        <v>177</v>
      </c>
      <c r="F2780">
        <v>177</v>
      </c>
      <c r="G2780">
        <f>MAX(days16[[#This Row],[total_breakfastdays16]],days16[[#This Row],[total_lunchdays16]])</f>
        <v>177</v>
      </c>
    </row>
    <row r="2781" spans="1:7" x14ac:dyDescent="0.25">
      <c r="A2781" t="s">
        <v>2780</v>
      </c>
      <c r="B2781" t="s">
        <v>16540</v>
      </c>
      <c r="C2781" t="s">
        <v>17816</v>
      </c>
      <c r="D2781" t="s">
        <v>11106</v>
      </c>
      <c r="E2781">
        <v>176</v>
      </c>
      <c r="F2781">
        <v>177</v>
      </c>
      <c r="G2781">
        <f>MAX(days16[[#This Row],[total_breakfastdays16]],days16[[#This Row],[total_lunchdays16]])</f>
        <v>177</v>
      </c>
    </row>
    <row r="2782" spans="1:7" x14ac:dyDescent="0.25">
      <c r="A2782" t="s">
        <v>2781</v>
      </c>
      <c r="B2782" t="s">
        <v>16540</v>
      </c>
      <c r="C2782" t="s">
        <v>17816</v>
      </c>
      <c r="D2782" t="s">
        <v>11107</v>
      </c>
      <c r="E2782">
        <v>177</v>
      </c>
      <c r="F2782">
        <v>178</v>
      </c>
      <c r="G2782">
        <f>MAX(days16[[#This Row],[total_breakfastdays16]],days16[[#This Row],[total_lunchdays16]])</f>
        <v>178</v>
      </c>
    </row>
    <row r="2783" spans="1:7" x14ac:dyDescent="0.25">
      <c r="A2783" t="s">
        <v>2782</v>
      </c>
      <c r="B2783" t="s">
        <v>16540</v>
      </c>
      <c r="C2783" t="s">
        <v>17816</v>
      </c>
      <c r="D2783" t="s">
        <v>11108</v>
      </c>
      <c r="E2783">
        <v>186</v>
      </c>
      <c r="F2783">
        <v>177</v>
      </c>
      <c r="G2783">
        <f>MAX(days16[[#This Row],[total_breakfastdays16]],days16[[#This Row],[total_lunchdays16]])</f>
        <v>186</v>
      </c>
    </row>
    <row r="2784" spans="1:7" x14ac:dyDescent="0.25">
      <c r="A2784" t="s">
        <v>2783</v>
      </c>
      <c r="B2784" t="s">
        <v>16540</v>
      </c>
      <c r="C2784" t="s">
        <v>17816</v>
      </c>
      <c r="D2784" t="s">
        <v>11109</v>
      </c>
      <c r="E2784">
        <v>177</v>
      </c>
      <c r="F2784">
        <v>177</v>
      </c>
      <c r="G2784">
        <f>MAX(days16[[#This Row],[total_breakfastdays16]],days16[[#This Row],[total_lunchdays16]])</f>
        <v>177</v>
      </c>
    </row>
    <row r="2785" spans="1:7" x14ac:dyDescent="0.25">
      <c r="A2785" t="s">
        <v>2784</v>
      </c>
      <c r="B2785" t="s">
        <v>16540</v>
      </c>
      <c r="C2785" t="s">
        <v>17816</v>
      </c>
      <c r="D2785" t="s">
        <v>11110</v>
      </c>
      <c r="E2785">
        <v>177</v>
      </c>
      <c r="F2785">
        <v>177</v>
      </c>
      <c r="G2785">
        <f>MAX(days16[[#This Row],[total_breakfastdays16]],days16[[#This Row],[total_lunchdays16]])</f>
        <v>177</v>
      </c>
    </row>
    <row r="2786" spans="1:7" x14ac:dyDescent="0.25">
      <c r="A2786" t="s">
        <v>2785</v>
      </c>
      <c r="B2786" t="s">
        <v>16540</v>
      </c>
      <c r="C2786" t="s">
        <v>17816</v>
      </c>
      <c r="D2786" t="s">
        <v>11111</v>
      </c>
      <c r="E2786">
        <v>177</v>
      </c>
      <c r="F2786">
        <v>177</v>
      </c>
      <c r="G2786">
        <f>MAX(days16[[#This Row],[total_breakfastdays16]],days16[[#This Row],[total_lunchdays16]])</f>
        <v>177</v>
      </c>
    </row>
    <row r="2787" spans="1:7" x14ac:dyDescent="0.25">
      <c r="A2787" t="s">
        <v>2786</v>
      </c>
      <c r="B2787" t="s">
        <v>16540</v>
      </c>
      <c r="C2787" t="s">
        <v>17816</v>
      </c>
      <c r="D2787" t="s">
        <v>11112</v>
      </c>
      <c r="E2787">
        <v>177</v>
      </c>
      <c r="F2787">
        <v>177</v>
      </c>
      <c r="G2787">
        <f>MAX(days16[[#This Row],[total_breakfastdays16]],days16[[#This Row],[total_lunchdays16]])</f>
        <v>177</v>
      </c>
    </row>
    <row r="2788" spans="1:7" x14ac:dyDescent="0.25">
      <c r="A2788" t="s">
        <v>2787</v>
      </c>
      <c r="B2788" t="s">
        <v>16540</v>
      </c>
      <c r="C2788" t="s">
        <v>17816</v>
      </c>
      <c r="D2788" t="s">
        <v>11113</v>
      </c>
      <c r="E2788">
        <v>177</v>
      </c>
      <c r="F2788">
        <v>177</v>
      </c>
      <c r="G2788">
        <f>MAX(days16[[#This Row],[total_breakfastdays16]],days16[[#This Row],[total_lunchdays16]])</f>
        <v>177</v>
      </c>
    </row>
    <row r="2789" spans="1:7" x14ac:dyDescent="0.25">
      <c r="A2789" t="s">
        <v>2788</v>
      </c>
      <c r="B2789" t="s">
        <v>16540</v>
      </c>
      <c r="C2789" t="s">
        <v>17816</v>
      </c>
      <c r="D2789" t="s">
        <v>11114</v>
      </c>
      <c r="E2789">
        <v>177</v>
      </c>
      <c r="F2789">
        <v>177</v>
      </c>
      <c r="G2789">
        <f>MAX(days16[[#This Row],[total_breakfastdays16]],days16[[#This Row],[total_lunchdays16]])</f>
        <v>177</v>
      </c>
    </row>
    <row r="2790" spans="1:7" x14ac:dyDescent="0.25">
      <c r="A2790" t="s">
        <v>2789</v>
      </c>
      <c r="B2790" t="s">
        <v>16540</v>
      </c>
      <c r="C2790" t="s">
        <v>17816</v>
      </c>
      <c r="D2790" t="s">
        <v>11115</v>
      </c>
      <c r="E2790">
        <v>177</v>
      </c>
      <c r="F2790">
        <v>177</v>
      </c>
      <c r="G2790">
        <f>MAX(days16[[#This Row],[total_breakfastdays16]],days16[[#This Row],[total_lunchdays16]])</f>
        <v>177</v>
      </c>
    </row>
    <row r="2791" spans="1:7" x14ac:dyDescent="0.25">
      <c r="A2791" t="s">
        <v>2790</v>
      </c>
      <c r="B2791" t="s">
        <v>16540</v>
      </c>
      <c r="C2791" t="s">
        <v>17816</v>
      </c>
      <c r="D2791" t="s">
        <v>11116</v>
      </c>
      <c r="E2791">
        <v>177</v>
      </c>
      <c r="F2791">
        <v>177</v>
      </c>
      <c r="G2791">
        <f>MAX(days16[[#This Row],[total_breakfastdays16]],days16[[#This Row],[total_lunchdays16]])</f>
        <v>177</v>
      </c>
    </row>
    <row r="2792" spans="1:7" x14ac:dyDescent="0.25">
      <c r="A2792" t="s">
        <v>2791</v>
      </c>
      <c r="B2792" t="s">
        <v>16540</v>
      </c>
      <c r="C2792" t="s">
        <v>17816</v>
      </c>
      <c r="D2792" t="s">
        <v>11117</v>
      </c>
      <c r="E2792">
        <v>177</v>
      </c>
      <c r="F2792">
        <v>177</v>
      </c>
      <c r="G2792">
        <f>MAX(days16[[#This Row],[total_breakfastdays16]],days16[[#This Row],[total_lunchdays16]])</f>
        <v>177</v>
      </c>
    </row>
    <row r="2793" spans="1:7" x14ac:dyDescent="0.25">
      <c r="A2793" t="s">
        <v>2792</v>
      </c>
      <c r="B2793" t="s">
        <v>16540</v>
      </c>
      <c r="C2793" t="s">
        <v>17816</v>
      </c>
      <c r="D2793" t="s">
        <v>11118</v>
      </c>
      <c r="E2793">
        <v>177</v>
      </c>
      <c r="F2793">
        <v>177</v>
      </c>
      <c r="G2793">
        <f>MAX(days16[[#This Row],[total_breakfastdays16]],days16[[#This Row],[total_lunchdays16]])</f>
        <v>177</v>
      </c>
    </row>
    <row r="2794" spans="1:7" x14ac:dyDescent="0.25">
      <c r="A2794" t="s">
        <v>2793</v>
      </c>
      <c r="B2794" t="s">
        <v>16540</v>
      </c>
      <c r="C2794" t="s">
        <v>17816</v>
      </c>
      <c r="D2794" t="s">
        <v>11119</v>
      </c>
      <c r="E2794">
        <v>177</v>
      </c>
      <c r="F2794">
        <v>177</v>
      </c>
      <c r="G2794">
        <f>MAX(days16[[#This Row],[total_breakfastdays16]],days16[[#This Row],[total_lunchdays16]])</f>
        <v>177</v>
      </c>
    </row>
    <row r="2795" spans="1:7" x14ac:dyDescent="0.25">
      <c r="A2795" t="s">
        <v>2794</v>
      </c>
      <c r="B2795" t="s">
        <v>16540</v>
      </c>
      <c r="C2795" t="s">
        <v>17816</v>
      </c>
      <c r="D2795" t="s">
        <v>11120</v>
      </c>
      <c r="E2795">
        <v>187</v>
      </c>
      <c r="F2795">
        <v>187</v>
      </c>
      <c r="G2795">
        <f>MAX(days16[[#This Row],[total_breakfastdays16]],days16[[#This Row],[total_lunchdays16]])</f>
        <v>187</v>
      </c>
    </row>
    <row r="2796" spans="1:7" x14ac:dyDescent="0.25">
      <c r="A2796" t="s">
        <v>2795</v>
      </c>
      <c r="B2796" t="s">
        <v>16540</v>
      </c>
      <c r="C2796" t="s">
        <v>17816</v>
      </c>
      <c r="D2796" t="s">
        <v>11121</v>
      </c>
      <c r="E2796">
        <v>177</v>
      </c>
      <c r="F2796">
        <v>177</v>
      </c>
      <c r="G2796">
        <f>MAX(days16[[#This Row],[total_breakfastdays16]],days16[[#This Row],[total_lunchdays16]])</f>
        <v>177</v>
      </c>
    </row>
    <row r="2797" spans="1:7" x14ac:dyDescent="0.25">
      <c r="A2797" t="s">
        <v>2796</v>
      </c>
      <c r="B2797" t="s">
        <v>16540</v>
      </c>
      <c r="C2797" t="s">
        <v>17816</v>
      </c>
      <c r="D2797" t="s">
        <v>11122</v>
      </c>
      <c r="E2797">
        <v>177</v>
      </c>
      <c r="F2797">
        <v>177</v>
      </c>
      <c r="G2797">
        <f>MAX(days16[[#This Row],[total_breakfastdays16]],days16[[#This Row],[total_lunchdays16]])</f>
        <v>177</v>
      </c>
    </row>
    <row r="2798" spans="1:7" x14ac:dyDescent="0.25">
      <c r="A2798" t="s">
        <v>2797</v>
      </c>
      <c r="B2798" t="s">
        <v>16540</v>
      </c>
      <c r="C2798" t="s">
        <v>17816</v>
      </c>
      <c r="D2798" t="s">
        <v>11123</v>
      </c>
      <c r="E2798">
        <v>177</v>
      </c>
      <c r="F2798">
        <v>177</v>
      </c>
      <c r="G2798">
        <f>MAX(days16[[#This Row],[total_breakfastdays16]],days16[[#This Row],[total_lunchdays16]])</f>
        <v>177</v>
      </c>
    </row>
    <row r="2799" spans="1:7" x14ac:dyDescent="0.25">
      <c r="A2799" t="s">
        <v>2798</v>
      </c>
      <c r="B2799" t="s">
        <v>16540</v>
      </c>
      <c r="C2799" t="s">
        <v>17816</v>
      </c>
      <c r="D2799" t="s">
        <v>11124</v>
      </c>
      <c r="E2799">
        <v>177</v>
      </c>
      <c r="F2799">
        <v>177</v>
      </c>
      <c r="G2799">
        <f>MAX(days16[[#This Row],[total_breakfastdays16]],days16[[#This Row],[total_lunchdays16]])</f>
        <v>177</v>
      </c>
    </row>
    <row r="2800" spans="1:7" x14ac:dyDescent="0.25">
      <c r="A2800" t="s">
        <v>2799</v>
      </c>
      <c r="B2800" t="s">
        <v>16540</v>
      </c>
      <c r="C2800" t="s">
        <v>17816</v>
      </c>
      <c r="D2800" t="s">
        <v>11125</v>
      </c>
      <c r="E2800">
        <v>178</v>
      </c>
      <c r="F2800">
        <v>178</v>
      </c>
      <c r="G2800">
        <f>MAX(days16[[#This Row],[total_breakfastdays16]],days16[[#This Row],[total_lunchdays16]])</f>
        <v>178</v>
      </c>
    </row>
    <row r="2801" spans="1:7" x14ac:dyDescent="0.25">
      <c r="A2801" t="s">
        <v>2800</v>
      </c>
      <c r="B2801" t="s">
        <v>16541</v>
      </c>
      <c r="C2801" t="s">
        <v>17817</v>
      </c>
      <c r="D2801" t="s">
        <v>11126</v>
      </c>
      <c r="E2801">
        <v>189</v>
      </c>
      <c r="F2801">
        <v>189</v>
      </c>
      <c r="G2801">
        <f>MAX(days16[[#This Row],[total_breakfastdays16]],days16[[#This Row],[total_lunchdays16]])</f>
        <v>189</v>
      </c>
    </row>
    <row r="2802" spans="1:7" x14ac:dyDescent="0.25">
      <c r="A2802" t="s">
        <v>2801</v>
      </c>
      <c r="B2802" t="s">
        <v>16541</v>
      </c>
      <c r="C2802" t="s">
        <v>17817</v>
      </c>
      <c r="D2802" t="s">
        <v>11127</v>
      </c>
      <c r="E2802">
        <v>189</v>
      </c>
      <c r="F2802">
        <v>189</v>
      </c>
      <c r="G2802">
        <f>MAX(days16[[#This Row],[total_breakfastdays16]],days16[[#This Row],[total_lunchdays16]])</f>
        <v>189</v>
      </c>
    </row>
    <row r="2803" spans="1:7" x14ac:dyDescent="0.25">
      <c r="A2803" t="s">
        <v>2802</v>
      </c>
      <c r="B2803" t="s">
        <v>16541</v>
      </c>
      <c r="C2803" t="s">
        <v>17817</v>
      </c>
      <c r="D2803" t="s">
        <v>11128</v>
      </c>
      <c r="E2803">
        <v>189</v>
      </c>
      <c r="F2803">
        <v>189</v>
      </c>
      <c r="G2803">
        <f>MAX(days16[[#This Row],[total_breakfastdays16]],days16[[#This Row],[total_lunchdays16]])</f>
        <v>189</v>
      </c>
    </row>
    <row r="2804" spans="1:7" x14ac:dyDescent="0.25">
      <c r="A2804" t="s">
        <v>2803</v>
      </c>
      <c r="B2804" t="s">
        <v>16542</v>
      </c>
      <c r="C2804" t="s">
        <v>17818</v>
      </c>
      <c r="D2804" t="s">
        <v>11129</v>
      </c>
      <c r="E2804">
        <v>178</v>
      </c>
      <c r="F2804">
        <v>178</v>
      </c>
      <c r="G2804">
        <f>MAX(days16[[#This Row],[total_breakfastdays16]],days16[[#This Row],[total_lunchdays16]])</f>
        <v>178</v>
      </c>
    </row>
    <row r="2805" spans="1:7" x14ac:dyDescent="0.25">
      <c r="A2805" t="s">
        <v>2804</v>
      </c>
      <c r="B2805" t="s">
        <v>16542</v>
      </c>
      <c r="C2805" t="s">
        <v>17818</v>
      </c>
      <c r="D2805" t="s">
        <v>11130</v>
      </c>
      <c r="E2805">
        <v>168</v>
      </c>
      <c r="F2805">
        <v>168</v>
      </c>
      <c r="G2805">
        <f>MAX(days16[[#This Row],[total_breakfastdays16]],days16[[#This Row],[total_lunchdays16]])</f>
        <v>168</v>
      </c>
    </row>
    <row r="2806" spans="1:7" x14ac:dyDescent="0.25">
      <c r="A2806" t="s">
        <v>2805</v>
      </c>
      <c r="B2806" t="s">
        <v>16542</v>
      </c>
      <c r="C2806" t="s">
        <v>17818</v>
      </c>
      <c r="D2806" t="s">
        <v>11131</v>
      </c>
      <c r="E2806">
        <v>177</v>
      </c>
      <c r="F2806">
        <v>177</v>
      </c>
      <c r="G2806">
        <f>MAX(days16[[#This Row],[total_breakfastdays16]],days16[[#This Row],[total_lunchdays16]])</f>
        <v>177</v>
      </c>
    </row>
    <row r="2807" spans="1:7" x14ac:dyDescent="0.25">
      <c r="A2807" t="s">
        <v>2806</v>
      </c>
      <c r="B2807" t="s">
        <v>16542</v>
      </c>
      <c r="C2807" t="s">
        <v>17818</v>
      </c>
      <c r="D2807" t="s">
        <v>11132</v>
      </c>
      <c r="E2807">
        <v>177</v>
      </c>
      <c r="F2807">
        <v>177</v>
      </c>
      <c r="G2807">
        <f>MAX(days16[[#This Row],[total_breakfastdays16]],days16[[#This Row],[total_lunchdays16]])</f>
        <v>177</v>
      </c>
    </row>
    <row r="2808" spans="1:7" x14ac:dyDescent="0.25">
      <c r="A2808" t="s">
        <v>2807</v>
      </c>
      <c r="B2808" t="s">
        <v>16542</v>
      </c>
      <c r="C2808" t="s">
        <v>17818</v>
      </c>
      <c r="D2808" t="s">
        <v>11133</v>
      </c>
      <c r="E2808">
        <v>176</v>
      </c>
      <c r="F2808">
        <v>176</v>
      </c>
      <c r="G2808">
        <f>MAX(days16[[#This Row],[total_breakfastdays16]],days16[[#This Row],[total_lunchdays16]])</f>
        <v>176</v>
      </c>
    </row>
    <row r="2809" spans="1:7" x14ac:dyDescent="0.25">
      <c r="A2809" t="s">
        <v>2808</v>
      </c>
      <c r="B2809" t="s">
        <v>16542</v>
      </c>
      <c r="C2809" t="s">
        <v>17818</v>
      </c>
      <c r="D2809" t="s">
        <v>11134</v>
      </c>
      <c r="E2809">
        <v>178</v>
      </c>
      <c r="F2809">
        <v>178</v>
      </c>
      <c r="G2809">
        <f>MAX(days16[[#This Row],[total_breakfastdays16]],days16[[#This Row],[total_lunchdays16]])</f>
        <v>178</v>
      </c>
    </row>
    <row r="2810" spans="1:7" x14ac:dyDescent="0.25">
      <c r="A2810" t="s">
        <v>2809</v>
      </c>
      <c r="B2810" t="s">
        <v>16542</v>
      </c>
      <c r="C2810" t="s">
        <v>17818</v>
      </c>
      <c r="D2810" t="s">
        <v>11135</v>
      </c>
      <c r="E2810">
        <v>177</v>
      </c>
      <c r="F2810">
        <v>177</v>
      </c>
      <c r="G2810">
        <f>MAX(days16[[#This Row],[total_breakfastdays16]],days16[[#This Row],[total_lunchdays16]])</f>
        <v>177</v>
      </c>
    </row>
    <row r="2811" spans="1:7" x14ac:dyDescent="0.25">
      <c r="A2811" t="s">
        <v>2810</v>
      </c>
      <c r="B2811" t="s">
        <v>16542</v>
      </c>
      <c r="C2811" t="s">
        <v>17818</v>
      </c>
      <c r="D2811" t="s">
        <v>11136</v>
      </c>
      <c r="E2811">
        <v>177</v>
      </c>
      <c r="F2811">
        <v>177</v>
      </c>
      <c r="G2811">
        <f>MAX(days16[[#This Row],[total_breakfastdays16]],days16[[#This Row],[total_lunchdays16]])</f>
        <v>177</v>
      </c>
    </row>
    <row r="2812" spans="1:7" x14ac:dyDescent="0.25">
      <c r="A2812" t="s">
        <v>2811</v>
      </c>
      <c r="B2812" t="s">
        <v>16542</v>
      </c>
      <c r="C2812" t="s">
        <v>17818</v>
      </c>
      <c r="D2812" t="s">
        <v>11137</v>
      </c>
      <c r="E2812">
        <v>177</v>
      </c>
      <c r="F2812">
        <v>177</v>
      </c>
      <c r="G2812">
        <f>MAX(days16[[#This Row],[total_breakfastdays16]],days16[[#This Row],[total_lunchdays16]])</f>
        <v>177</v>
      </c>
    </row>
    <row r="2813" spans="1:7" x14ac:dyDescent="0.25">
      <c r="A2813" t="s">
        <v>2812</v>
      </c>
      <c r="B2813" t="s">
        <v>16542</v>
      </c>
      <c r="C2813" t="s">
        <v>17818</v>
      </c>
      <c r="D2813" t="s">
        <v>11138</v>
      </c>
      <c r="E2813">
        <v>177</v>
      </c>
      <c r="F2813">
        <v>177</v>
      </c>
      <c r="G2813">
        <f>MAX(days16[[#This Row],[total_breakfastdays16]],days16[[#This Row],[total_lunchdays16]])</f>
        <v>177</v>
      </c>
    </row>
    <row r="2814" spans="1:7" x14ac:dyDescent="0.25">
      <c r="A2814" t="s">
        <v>2813</v>
      </c>
      <c r="B2814" t="s">
        <v>16543</v>
      </c>
      <c r="C2814" t="s">
        <v>17819</v>
      </c>
      <c r="D2814" t="s">
        <v>11139</v>
      </c>
      <c r="E2814">
        <v>179</v>
      </c>
      <c r="F2814">
        <v>179</v>
      </c>
      <c r="G2814">
        <f>MAX(days16[[#This Row],[total_breakfastdays16]],days16[[#This Row],[total_lunchdays16]])</f>
        <v>179</v>
      </c>
    </row>
    <row r="2815" spans="1:7" x14ac:dyDescent="0.25">
      <c r="A2815" t="s">
        <v>2814</v>
      </c>
      <c r="B2815" t="s">
        <v>16543</v>
      </c>
      <c r="C2815" t="s">
        <v>17819</v>
      </c>
      <c r="D2815" t="s">
        <v>11140</v>
      </c>
      <c r="E2815">
        <v>179</v>
      </c>
      <c r="F2815">
        <v>179</v>
      </c>
      <c r="G2815">
        <f>MAX(days16[[#This Row],[total_breakfastdays16]],days16[[#This Row],[total_lunchdays16]])</f>
        <v>179</v>
      </c>
    </row>
    <row r="2816" spans="1:7" x14ac:dyDescent="0.25">
      <c r="A2816" t="s">
        <v>2815</v>
      </c>
      <c r="B2816" t="s">
        <v>16543</v>
      </c>
      <c r="C2816" t="s">
        <v>17819</v>
      </c>
      <c r="D2816" t="s">
        <v>11141</v>
      </c>
      <c r="E2816">
        <v>179</v>
      </c>
      <c r="F2816">
        <v>179</v>
      </c>
      <c r="G2816">
        <f>MAX(days16[[#This Row],[total_breakfastdays16]],days16[[#This Row],[total_lunchdays16]])</f>
        <v>179</v>
      </c>
    </row>
    <row r="2817" spans="1:7" x14ac:dyDescent="0.25">
      <c r="A2817" t="s">
        <v>2816</v>
      </c>
      <c r="B2817" t="s">
        <v>16543</v>
      </c>
      <c r="C2817" t="s">
        <v>17819</v>
      </c>
      <c r="D2817" t="s">
        <v>11142</v>
      </c>
      <c r="E2817">
        <v>179</v>
      </c>
      <c r="F2817">
        <v>179</v>
      </c>
      <c r="G2817">
        <f>MAX(days16[[#This Row],[total_breakfastdays16]],days16[[#This Row],[total_lunchdays16]])</f>
        <v>179</v>
      </c>
    </row>
    <row r="2818" spans="1:7" x14ac:dyDescent="0.25">
      <c r="A2818" t="s">
        <v>2817</v>
      </c>
      <c r="B2818" t="s">
        <v>16544</v>
      </c>
      <c r="C2818" t="s">
        <v>17820</v>
      </c>
      <c r="D2818" t="s">
        <v>11143</v>
      </c>
      <c r="E2818">
        <v>178</v>
      </c>
      <c r="F2818">
        <v>188</v>
      </c>
      <c r="G2818">
        <f>MAX(days16[[#This Row],[total_breakfastdays16]],days16[[#This Row],[total_lunchdays16]])</f>
        <v>188</v>
      </c>
    </row>
    <row r="2819" spans="1:7" x14ac:dyDescent="0.25">
      <c r="A2819" t="s">
        <v>2818</v>
      </c>
      <c r="B2819" t="s">
        <v>16544</v>
      </c>
      <c r="C2819" t="s">
        <v>17820</v>
      </c>
      <c r="D2819" t="s">
        <v>11144</v>
      </c>
      <c r="E2819">
        <v>178</v>
      </c>
      <c r="F2819">
        <v>178</v>
      </c>
      <c r="G2819">
        <f>MAX(days16[[#This Row],[total_breakfastdays16]],days16[[#This Row],[total_lunchdays16]])</f>
        <v>178</v>
      </c>
    </row>
    <row r="2820" spans="1:7" x14ac:dyDescent="0.25">
      <c r="A2820" t="s">
        <v>2819</v>
      </c>
      <c r="B2820" t="s">
        <v>16544</v>
      </c>
      <c r="C2820" t="s">
        <v>17820</v>
      </c>
      <c r="D2820" t="s">
        <v>11145</v>
      </c>
      <c r="E2820">
        <v>178</v>
      </c>
      <c r="F2820">
        <v>178</v>
      </c>
      <c r="G2820">
        <f>MAX(days16[[#This Row],[total_breakfastdays16]],days16[[#This Row],[total_lunchdays16]])</f>
        <v>178</v>
      </c>
    </row>
    <row r="2821" spans="1:7" x14ac:dyDescent="0.25">
      <c r="A2821" t="s">
        <v>2820</v>
      </c>
      <c r="B2821" t="s">
        <v>16544</v>
      </c>
      <c r="C2821" t="s">
        <v>17820</v>
      </c>
      <c r="D2821" t="s">
        <v>11146</v>
      </c>
      <c r="E2821">
        <v>178</v>
      </c>
      <c r="F2821">
        <v>182</v>
      </c>
      <c r="G2821">
        <f>MAX(days16[[#This Row],[total_breakfastdays16]],days16[[#This Row],[total_lunchdays16]])</f>
        <v>182</v>
      </c>
    </row>
    <row r="2822" spans="1:7" x14ac:dyDescent="0.25">
      <c r="A2822" t="s">
        <v>2821</v>
      </c>
      <c r="B2822" t="s">
        <v>16544</v>
      </c>
      <c r="C2822" t="s">
        <v>17820</v>
      </c>
      <c r="D2822" t="s">
        <v>11147</v>
      </c>
      <c r="E2822">
        <v>178</v>
      </c>
      <c r="F2822">
        <v>178</v>
      </c>
      <c r="G2822">
        <f>MAX(days16[[#This Row],[total_breakfastdays16]],days16[[#This Row],[total_lunchdays16]])</f>
        <v>178</v>
      </c>
    </row>
    <row r="2823" spans="1:7" x14ac:dyDescent="0.25">
      <c r="A2823" t="s">
        <v>2822</v>
      </c>
      <c r="B2823" t="s">
        <v>16544</v>
      </c>
      <c r="C2823" t="s">
        <v>17820</v>
      </c>
      <c r="D2823" t="s">
        <v>11148</v>
      </c>
      <c r="E2823">
        <v>178</v>
      </c>
      <c r="F2823">
        <v>178</v>
      </c>
      <c r="G2823">
        <f>MAX(days16[[#This Row],[total_breakfastdays16]],days16[[#This Row],[total_lunchdays16]])</f>
        <v>178</v>
      </c>
    </row>
    <row r="2824" spans="1:7" x14ac:dyDescent="0.25">
      <c r="A2824" t="s">
        <v>2823</v>
      </c>
      <c r="B2824" t="s">
        <v>16544</v>
      </c>
      <c r="C2824" t="s">
        <v>17820</v>
      </c>
      <c r="D2824" t="s">
        <v>11149</v>
      </c>
      <c r="E2824">
        <v>178</v>
      </c>
      <c r="F2824">
        <v>182</v>
      </c>
      <c r="G2824">
        <f>MAX(days16[[#This Row],[total_breakfastdays16]],days16[[#This Row],[total_lunchdays16]])</f>
        <v>182</v>
      </c>
    </row>
    <row r="2825" spans="1:7" x14ac:dyDescent="0.25">
      <c r="A2825" t="s">
        <v>2824</v>
      </c>
      <c r="B2825" t="s">
        <v>16544</v>
      </c>
      <c r="C2825" t="s">
        <v>17820</v>
      </c>
      <c r="D2825" t="s">
        <v>11150</v>
      </c>
      <c r="E2825">
        <v>178</v>
      </c>
      <c r="F2825">
        <v>178</v>
      </c>
      <c r="G2825">
        <f>MAX(days16[[#This Row],[total_breakfastdays16]],days16[[#This Row],[total_lunchdays16]])</f>
        <v>178</v>
      </c>
    </row>
    <row r="2826" spans="1:7" x14ac:dyDescent="0.25">
      <c r="A2826" t="s">
        <v>2825</v>
      </c>
      <c r="B2826" t="s">
        <v>16544</v>
      </c>
      <c r="C2826" t="s">
        <v>17820</v>
      </c>
      <c r="D2826" t="s">
        <v>11151</v>
      </c>
      <c r="E2826">
        <v>178</v>
      </c>
      <c r="F2826">
        <v>180</v>
      </c>
      <c r="G2826">
        <f>MAX(days16[[#This Row],[total_breakfastdays16]],days16[[#This Row],[total_lunchdays16]])</f>
        <v>180</v>
      </c>
    </row>
    <row r="2827" spans="1:7" x14ac:dyDescent="0.25">
      <c r="A2827" t="s">
        <v>2826</v>
      </c>
      <c r="B2827" t="s">
        <v>16544</v>
      </c>
      <c r="C2827" t="s">
        <v>17820</v>
      </c>
      <c r="D2827" t="s">
        <v>11152</v>
      </c>
      <c r="E2827">
        <v>179</v>
      </c>
      <c r="F2827">
        <v>190</v>
      </c>
      <c r="G2827">
        <f>MAX(days16[[#This Row],[total_breakfastdays16]],days16[[#This Row],[total_lunchdays16]])</f>
        <v>190</v>
      </c>
    </row>
    <row r="2828" spans="1:7" x14ac:dyDescent="0.25">
      <c r="A2828" t="s">
        <v>2827</v>
      </c>
      <c r="B2828" t="s">
        <v>16544</v>
      </c>
      <c r="C2828" t="s">
        <v>17820</v>
      </c>
      <c r="D2828" t="s">
        <v>11153</v>
      </c>
      <c r="E2828">
        <v>178</v>
      </c>
      <c r="F2828">
        <v>188</v>
      </c>
      <c r="G2828">
        <f>MAX(days16[[#This Row],[total_breakfastdays16]],days16[[#This Row],[total_lunchdays16]])</f>
        <v>188</v>
      </c>
    </row>
    <row r="2829" spans="1:7" x14ac:dyDescent="0.25">
      <c r="A2829" t="s">
        <v>2828</v>
      </c>
      <c r="B2829" t="s">
        <v>16544</v>
      </c>
      <c r="C2829" t="s">
        <v>17820</v>
      </c>
      <c r="D2829" t="s">
        <v>11154</v>
      </c>
      <c r="E2829">
        <v>178</v>
      </c>
      <c r="F2829">
        <v>178</v>
      </c>
      <c r="G2829">
        <f>MAX(days16[[#This Row],[total_breakfastdays16]],days16[[#This Row],[total_lunchdays16]])</f>
        <v>178</v>
      </c>
    </row>
    <row r="2830" spans="1:7" x14ac:dyDescent="0.25">
      <c r="A2830" t="s">
        <v>2829</v>
      </c>
      <c r="B2830" t="s">
        <v>16544</v>
      </c>
      <c r="C2830" t="s">
        <v>17820</v>
      </c>
      <c r="D2830" t="s">
        <v>11155</v>
      </c>
      <c r="E2830">
        <v>178</v>
      </c>
      <c r="F2830">
        <v>178</v>
      </c>
      <c r="G2830">
        <f>MAX(days16[[#This Row],[total_breakfastdays16]],days16[[#This Row],[total_lunchdays16]])</f>
        <v>178</v>
      </c>
    </row>
    <row r="2831" spans="1:7" x14ac:dyDescent="0.25">
      <c r="A2831" t="s">
        <v>2830</v>
      </c>
      <c r="B2831" t="s">
        <v>16544</v>
      </c>
      <c r="C2831" t="s">
        <v>17820</v>
      </c>
      <c r="D2831" t="s">
        <v>11156</v>
      </c>
      <c r="E2831">
        <v>178</v>
      </c>
      <c r="F2831">
        <v>178</v>
      </c>
      <c r="G2831">
        <f>MAX(days16[[#This Row],[total_breakfastdays16]],days16[[#This Row],[total_lunchdays16]])</f>
        <v>178</v>
      </c>
    </row>
    <row r="2832" spans="1:7" x14ac:dyDescent="0.25">
      <c r="A2832" t="s">
        <v>2831</v>
      </c>
      <c r="B2832" t="s">
        <v>16544</v>
      </c>
      <c r="C2832" t="s">
        <v>17820</v>
      </c>
      <c r="D2832" t="s">
        <v>11157</v>
      </c>
      <c r="E2832">
        <v>178</v>
      </c>
      <c r="F2832">
        <v>178</v>
      </c>
      <c r="G2832">
        <f>MAX(days16[[#This Row],[total_breakfastdays16]],days16[[#This Row],[total_lunchdays16]])</f>
        <v>178</v>
      </c>
    </row>
    <row r="2833" spans="1:7" x14ac:dyDescent="0.25">
      <c r="A2833" t="s">
        <v>2832</v>
      </c>
      <c r="B2833" t="s">
        <v>16544</v>
      </c>
      <c r="C2833" t="s">
        <v>17820</v>
      </c>
      <c r="D2833" t="s">
        <v>11158</v>
      </c>
      <c r="E2833">
        <v>178</v>
      </c>
      <c r="F2833">
        <v>178</v>
      </c>
      <c r="G2833">
        <f>MAX(days16[[#This Row],[total_breakfastdays16]],days16[[#This Row],[total_lunchdays16]])</f>
        <v>178</v>
      </c>
    </row>
    <row r="2834" spans="1:7" x14ac:dyDescent="0.25">
      <c r="A2834" t="s">
        <v>2833</v>
      </c>
      <c r="B2834" t="s">
        <v>16544</v>
      </c>
      <c r="C2834" t="s">
        <v>17820</v>
      </c>
      <c r="D2834" t="s">
        <v>11159</v>
      </c>
      <c r="E2834">
        <v>178</v>
      </c>
      <c r="F2834">
        <v>180</v>
      </c>
      <c r="G2834">
        <f>MAX(days16[[#This Row],[total_breakfastdays16]],days16[[#This Row],[total_lunchdays16]])</f>
        <v>180</v>
      </c>
    </row>
    <row r="2835" spans="1:7" x14ac:dyDescent="0.25">
      <c r="A2835" t="s">
        <v>2834</v>
      </c>
      <c r="B2835" t="s">
        <v>16544</v>
      </c>
      <c r="C2835" t="s">
        <v>17820</v>
      </c>
      <c r="D2835" t="s">
        <v>11160</v>
      </c>
      <c r="E2835">
        <v>178</v>
      </c>
      <c r="F2835">
        <v>178</v>
      </c>
      <c r="G2835">
        <f>MAX(days16[[#This Row],[total_breakfastdays16]],days16[[#This Row],[total_lunchdays16]])</f>
        <v>178</v>
      </c>
    </row>
    <row r="2836" spans="1:7" x14ac:dyDescent="0.25">
      <c r="A2836" t="s">
        <v>2835</v>
      </c>
      <c r="B2836" t="s">
        <v>16544</v>
      </c>
      <c r="C2836" t="s">
        <v>17820</v>
      </c>
      <c r="D2836" t="s">
        <v>11161</v>
      </c>
      <c r="E2836">
        <v>178</v>
      </c>
      <c r="F2836">
        <v>182</v>
      </c>
      <c r="G2836">
        <f>MAX(days16[[#This Row],[total_breakfastdays16]],days16[[#This Row],[total_lunchdays16]])</f>
        <v>182</v>
      </c>
    </row>
    <row r="2837" spans="1:7" x14ac:dyDescent="0.25">
      <c r="A2837" t="s">
        <v>2836</v>
      </c>
      <c r="B2837" t="s">
        <v>16544</v>
      </c>
      <c r="C2837" t="s">
        <v>17820</v>
      </c>
      <c r="D2837" t="s">
        <v>11162</v>
      </c>
      <c r="E2837">
        <v>178</v>
      </c>
      <c r="F2837">
        <v>182</v>
      </c>
      <c r="G2837">
        <f>MAX(days16[[#This Row],[total_breakfastdays16]],days16[[#This Row],[total_lunchdays16]])</f>
        <v>182</v>
      </c>
    </row>
    <row r="2838" spans="1:7" x14ac:dyDescent="0.25">
      <c r="A2838" t="s">
        <v>2837</v>
      </c>
      <c r="B2838" t="s">
        <v>16544</v>
      </c>
      <c r="C2838" t="s">
        <v>17820</v>
      </c>
      <c r="D2838" t="s">
        <v>11163</v>
      </c>
      <c r="E2838">
        <v>178</v>
      </c>
      <c r="F2838">
        <v>178</v>
      </c>
      <c r="G2838">
        <f>MAX(days16[[#This Row],[total_breakfastdays16]],days16[[#This Row],[total_lunchdays16]])</f>
        <v>178</v>
      </c>
    </row>
    <row r="2839" spans="1:7" x14ac:dyDescent="0.25">
      <c r="A2839" t="s">
        <v>2838</v>
      </c>
      <c r="B2839" t="s">
        <v>16544</v>
      </c>
      <c r="C2839" t="s">
        <v>17820</v>
      </c>
      <c r="D2839" t="s">
        <v>11164</v>
      </c>
      <c r="E2839">
        <v>178</v>
      </c>
      <c r="F2839">
        <v>186</v>
      </c>
      <c r="G2839">
        <f>MAX(days16[[#This Row],[total_breakfastdays16]],days16[[#This Row],[total_lunchdays16]])</f>
        <v>186</v>
      </c>
    </row>
    <row r="2840" spans="1:7" x14ac:dyDescent="0.25">
      <c r="A2840" t="s">
        <v>2839</v>
      </c>
      <c r="B2840" t="s">
        <v>16544</v>
      </c>
      <c r="C2840" t="s">
        <v>17820</v>
      </c>
      <c r="D2840" t="s">
        <v>11165</v>
      </c>
      <c r="E2840">
        <v>178</v>
      </c>
      <c r="F2840">
        <v>178</v>
      </c>
      <c r="G2840">
        <f>MAX(days16[[#This Row],[total_breakfastdays16]],days16[[#This Row],[total_lunchdays16]])</f>
        <v>178</v>
      </c>
    </row>
    <row r="2841" spans="1:7" x14ac:dyDescent="0.25">
      <c r="A2841" t="s">
        <v>2840</v>
      </c>
      <c r="B2841" t="s">
        <v>16544</v>
      </c>
      <c r="C2841" t="s">
        <v>17820</v>
      </c>
      <c r="D2841" t="s">
        <v>11166</v>
      </c>
      <c r="E2841">
        <v>178</v>
      </c>
      <c r="F2841">
        <v>178</v>
      </c>
      <c r="G2841">
        <f>MAX(days16[[#This Row],[total_breakfastdays16]],days16[[#This Row],[total_lunchdays16]])</f>
        <v>178</v>
      </c>
    </row>
    <row r="2842" spans="1:7" x14ac:dyDescent="0.25">
      <c r="A2842" t="s">
        <v>2841</v>
      </c>
      <c r="B2842" t="s">
        <v>16544</v>
      </c>
      <c r="C2842" t="s">
        <v>17820</v>
      </c>
      <c r="D2842" t="s">
        <v>11167</v>
      </c>
      <c r="E2842">
        <v>178</v>
      </c>
      <c r="F2842">
        <v>186</v>
      </c>
      <c r="G2842">
        <f>MAX(days16[[#This Row],[total_breakfastdays16]],days16[[#This Row],[total_lunchdays16]])</f>
        <v>186</v>
      </c>
    </row>
    <row r="2843" spans="1:7" x14ac:dyDescent="0.25">
      <c r="A2843" t="s">
        <v>2842</v>
      </c>
      <c r="B2843" t="s">
        <v>16544</v>
      </c>
      <c r="C2843" t="s">
        <v>17820</v>
      </c>
      <c r="D2843" t="s">
        <v>11168</v>
      </c>
      <c r="E2843">
        <v>178</v>
      </c>
      <c r="F2843">
        <v>178</v>
      </c>
      <c r="G2843">
        <f>MAX(days16[[#This Row],[total_breakfastdays16]],days16[[#This Row],[total_lunchdays16]])</f>
        <v>178</v>
      </c>
    </row>
    <row r="2844" spans="1:7" x14ac:dyDescent="0.25">
      <c r="A2844" t="s">
        <v>2843</v>
      </c>
      <c r="B2844" t="s">
        <v>16544</v>
      </c>
      <c r="C2844" t="s">
        <v>17820</v>
      </c>
      <c r="D2844" t="s">
        <v>11169</v>
      </c>
      <c r="E2844">
        <v>178</v>
      </c>
      <c r="F2844">
        <v>178</v>
      </c>
      <c r="G2844">
        <f>MAX(days16[[#This Row],[total_breakfastdays16]],days16[[#This Row],[total_lunchdays16]])</f>
        <v>178</v>
      </c>
    </row>
    <row r="2845" spans="1:7" x14ac:dyDescent="0.25">
      <c r="A2845" t="s">
        <v>2844</v>
      </c>
      <c r="B2845" t="s">
        <v>16544</v>
      </c>
      <c r="C2845" t="s">
        <v>17820</v>
      </c>
      <c r="D2845" t="s">
        <v>11170</v>
      </c>
      <c r="E2845">
        <v>178</v>
      </c>
      <c r="F2845">
        <v>178</v>
      </c>
      <c r="G2845">
        <f>MAX(days16[[#This Row],[total_breakfastdays16]],days16[[#This Row],[total_lunchdays16]])</f>
        <v>178</v>
      </c>
    </row>
    <row r="2846" spans="1:7" x14ac:dyDescent="0.25">
      <c r="A2846" t="s">
        <v>2845</v>
      </c>
      <c r="B2846" t="s">
        <v>16544</v>
      </c>
      <c r="C2846" t="s">
        <v>17820</v>
      </c>
      <c r="D2846" t="s">
        <v>11171</v>
      </c>
      <c r="E2846">
        <v>178</v>
      </c>
      <c r="F2846">
        <v>186</v>
      </c>
      <c r="G2846">
        <f>MAX(days16[[#This Row],[total_breakfastdays16]],days16[[#This Row],[total_lunchdays16]])</f>
        <v>186</v>
      </c>
    </row>
    <row r="2847" spans="1:7" x14ac:dyDescent="0.25">
      <c r="A2847" t="s">
        <v>2846</v>
      </c>
      <c r="B2847" t="s">
        <v>16544</v>
      </c>
      <c r="C2847" t="s">
        <v>17820</v>
      </c>
      <c r="D2847" t="s">
        <v>11172</v>
      </c>
      <c r="E2847">
        <v>178</v>
      </c>
      <c r="F2847">
        <v>178</v>
      </c>
      <c r="G2847">
        <f>MAX(days16[[#This Row],[total_breakfastdays16]],days16[[#This Row],[total_lunchdays16]])</f>
        <v>178</v>
      </c>
    </row>
    <row r="2848" spans="1:7" x14ac:dyDescent="0.25">
      <c r="A2848" t="s">
        <v>2847</v>
      </c>
      <c r="B2848" t="s">
        <v>16544</v>
      </c>
      <c r="C2848" t="s">
        <v>17820</v>
      </c>
      <c r="D2848" t="s">
        <v>11173</v>
      </c>
      <c r="E2848">
        <v>178</v>
      </c>
      <c r="F2848">
        <v>180</v>
      </c>
      <c r="G2848">
        <f>MAX(days16[[#This Row],[total_breakfastdays16]],days16[[#This Row],[total_lunchdays16]])</f>
        <v>180</v>
      </c>
    </row>
    <row r="2849" spans="1:7" x14ac:dyDescent="0.25">
      <c r="A2849" t="s">
        <v>2848</v>
      </c>
      <c r="B2849" t="s">
        <v>16544</v>
      </c>
      <c r="C2849" t="s">
        <v>17820</v>
      </c>
      <c r="D2849" t="s">
        <v>11174</v>
      </c>
      <c r="E2849">
        <v>178</v>
      </c>
      <c r="F2849">
        <v>178</v>
      </c>
      <c r="G2849">
        <f>MAX(days16[[#This Row],[total_breakfastdays16]],days16[[#This Row],[total_lunchdays16]])</f>
        <v>178</v>
      </c>
    </row>
    <row r="2850" spans="1:7" x14ac:dyDescent="0.25">
      <c r="A2850" t="s">
        <v>2849</v>
      </c>
      <c r="B2850" t="s">
        <v>16544</v>
      </c>
      <c r="C2850" t="s">
        <v>17820</v>
      </c>
      <c r="D2850" t="s">
        <v>11175</v>
      </c>
      <c r="E2850">
        <v>178</v>
      </c>
      <c r="F2850">
        <v>178</v>
      </c>
      <c r="G2850">
        <f>MAX(days16[[#This Row],[total_breakfastdays16]],days16[[#This Row],[total_lunchdays16]])</f>
        <v>178</v>
      </c>
    </row>
    <row r="2851" spans="1:7" x14ac:dyDescent="0.25">
      <c r="A2851" t="s">
        <v>2850</v>
      </c>
      <c r="B2851" t="s">
        <v>16544</v>
      </c>
      <c r="C2851" t="s">
        <v>17820</v>
      </c>
      <c r="D2851" t="s">
        <v>11176</v>
      </c>
      <c r="E2851">
        <v>178</v>
      </c>
      <c r="F2851">
        <v>188</v>
      </c>
      <c r="G2851">
        <f>MAX(days16[[#This Row],[total_breakfastdays16]],days16[[#This Row],[total_lunchdays16]])</f>
        <v>188</v>
      </c>
    </row>
    <row r="2852" spans="1:7" x14ac:dyDescent="0.25">
      <c r="A2852" t="s">
        <v>2851</v>
      </c>
      <c r="B2852" t="s">
        <v>16544</v>
      </c>
      <c r="C2852" t="s">
        <v>17820</v>
      </c>
      <c r="D2852" t="s">
        <v>11177</v>
      </c>
      <c r="E2852">
        <v>178</v>
      </c>
      <c r="F2852">
        <v>178</v>
      </c>
      <c r="G2852">
        <f>MAX(days16[[#This Row],[total_breakfastdays16]],days16[[#This Row],[total_lunchdays16]])</f>
        <v>178</v>
      </c>
    </row>
    <row r="2853" spans="1:7" x14ac:dyDescent="0.25">
      <c r="A2853" t="s">
        <v>2852</v>
      </c>
      <c r="B2853" t="s">
        <v>16544</v>
      </c>
      <c r="C2853" t="s">
        <v>17820</v>
      </c>
      <c r="D2853" t="s">
        <v>11178</v>
      </c>
      <c r="E2853">
        <v>178</v>
      </c>
      <c r="F2853">
        <v>178</v>
      </c>
      <c r="G2853">
        <f>MAX(days16[[#This Row],[total_breakfastdays16]],days16[[#This Row],[total_lunchdays16]])</f>
        <v>178</v>
      </c>
    </row>
    <row r="2854" spans="1:7" x14ac:dyDescent="0.25">
      <c r="A2854" t="s">
        <v>2853</v>
      </c>
      <c r="B2854" t="s">
        <v>16544</v>
      </c>
      <c r="C2854" t="s">
        <v>17820</v>
      </c>
      <c r="D2854" t="s">
        <v>11179</v>
      </c>
      <c r="E2854">
        <v>178</v>
      </c>
      <c r="F2854">
        <v>186</v>
      </c>
      <c r="G2854">
        <f>MAX(days16[[#This Row],[total_breakfastdays16]],days16[[#This Row],[total_lunchdays16]])</f>
        <v>186</v>
      </c>
    </row>
    <row r="2855" spans="1:7" x14ac:dyDescent="0.25">
      <c r="A2855" t="s">
        <v>2854</v>
      </c>
      <c r="B2855" t="s">
        <v>16544</v>
      </c>
      <c r="C2855" t="s">
        <v>17820</v>
      </c>
      <c r="D2855" t="s">
        <v>11180</v>
      </c>
      <c r="E2855">
        <v>178</v>
      </c>
      <c r="F2855">
        <v>178</v>
      </c>
      <c r="G2855">
        <f>MAX(days16[[#This Row],[total_breakfastdays16]],days16[[#This Row],[total_lunchdays16]])</f>
        <v>178</v>
      </c>
    </row>
    <row r="2856" spans="1:7" x14ac:dyDescent="0.25">
      <c r="A2856" t="s">
        <v>2855</v>
      </c>
      <c r="B2856" t="s">
        <v>16544</v>
      </c>
      <c r="C2856" t="s">
        <v>17820</v>
      </c>
      <c r="D2856" t="s">
        <v>11181</v>
      </c>
      <c r="E2856">
        <v>178</v>
      </c>
      <c r="F2856">
        <v>182</v>
      </c>
      <c r="G2856">
        <f>MAX(days16[[#This Row],[total_breakfastdays16]],days16[[#This Row],[total_lunchdays16]])</f>
        <v>182</v>
      </c>
    </row>
    <row r="2857" spans="1:7" x14ac:dyDescent="0.25">
      <c r="A2857" t="s">
        <v>2856</v>
      </c>
      <c r="B2857" t="s">
        <v>16544</v>
      </c>
      <c r="C2857" t="s">
        <v>17820</v>
      </c>
      <c r="D2857" t="s">
        <v>11182</v>
      </c>
      <c r="E2857">
        <v>178</v>
      </c>
      <c r="F2857">
        <v>178</v>
      </c>
      <c r="G2857">
        <f>MAX(days16[[#This Row],[total_breakfastdays16]],days16[[#This Row],[total_lunchdays16]])</f>
        <v>178</v>
      </c>
    </row>
    <row r="2858" spans="1:7" x14ac:dyDescent="0.25">
      <c r="A2858" t="s">
        <v>2857</v>
      </c>
      <c r="B2858" t="s">
        <v>16544</v>
      </c>
      <c r="C2858" t="s">
        <v>17820</v>
      </c>
      <c r="D2858" t="s">
        <v>11183</v>
      </c>
      <c r="E2858">
        <v>178</v>
      </c>
      <c r="F2858">
        <v>178</v>
      </c>
      <c r="G2858">
        <f>MAX(days16[[#This Row],[total_breakfastdays16]],days16[[#This Row],[total_lunchdays16]])</f>
        <v>178</v>
      </c>
    </row>
    <row r="2859" spans="1:7" x14ac:dyDescent="0.25">
      <c r="A2859" t="s">
        <v>2858</v>
      </c>
      <c r="B2859" t="s">
        <v>16544</v>
      </c>
      <c r="C2859" t="s">
        <v>17820</v>
      </c>
      <c r="D2859" t="s">
        <v>11184</v>
      </c>
      <c r="E2859">
        <v>178</v>
      </c>
      <c r="F2859">
        <v>178</v>
      </c>
      <c r="G2859">
        <f>MAX(days16[[#This Row],[total_breakfastdays16]],days16[[#This Row],[total_lunchdays16]])</f>
        <v>178</v>
      </c>
    </row>
    <row r="2860" spans="1:7" x14ac:dyDescent="0.25">
      <c r="A2860" t="s">
        <v>2859</v>
      </c>
      <c r="B2860" t="s">
        <v>16544</v>
      </c>
      <c r="C2860" t="s">
        <v>17820</v>
      </c>
      <c r="D2860" t="s">
        <v>11185</v>
      </c>
      <c r="E2860">
        <v>178</v>
      </c>
      <c r="F2860">
        <v>178</v>
      </c>
      <c r="G2860">
        <f>MAX(days16[[#This Row],[total_breakfastdays16]],days16[[#This Row],[total_lunchdays16]])</f>
        <v>178</v>
      </c>
    </row>
    <row r="2861" spans="1:7" x14ac:dyDescent="0.25">
      <c r="A2861" t="s">
        <v>2860</v>
      </c>
      <c r="B2861" t="s">
        <v>16544</v>
      </c>
      <c r="C2861" t="s">
        <v>17820</v>
      </c>
      <c r="D2861" t="s">
        <v>11186</v>
      </c>
      <c r="E2861">
        <v>178</v>
      </c>
      <c r="F2861">
        <v>178</v>
      </c>
      <c r="G2861">
        <f>MAX(days16[[#This Row],[total_breakfastdays16]],days16[[#This Row],[total_lunchdays16]])</f>
        <v>178</v>
      </c>
    </row>
    <row r="2862" spans="1:7" x14ac:dyDescent="0.25">
      <c r="A2862" t="s">
        <v>2861</v>
      </c>
      <c r="B2862" t="s">
        <v>16544</v>
      </c>
      <c r="C2862" t="s">
        <v>17820</v>
      </c>
      <c r="D2862" t="s">
        <v>11187</v>
      </c>
      <c r="E2862">
        <v>178</v>
      </c>
      <c r="F2862">
        <v>182</v>
      </c>
      <c r="G2862">
        <f>MAX(days16[[#This Row],[total_breakfastdays16]],days16[[#This Row],[total_lunchdays16]])</f>
        <v>182</v>
      </c>
    </row>
    <row r="2863" spans="1:7" x14ac:dyDescent="0.25">
      <c r="A2863" t="s">
        <v>2862</v>
      </c>
      <c r="B2863" t="s">
        <v>16544</v>
      </c>
      <c r="C2863" t="s">
        <v>17820</v>
      </c>
      <c r="D2863" t="s">
        <v>11188</v>
      </c>
      <c r="E2863">
        <v>178</v>
      </c>
      <c r="F2863">
        <v>186</v>
      </c>
      <c r="G2863">
        <f>MAX(days16[[#This Row],[total_breakfastdays16]],days16[[#This Row],[total_lunchdays16]])</f>
        <v>186</v>
      </c>
    </row>
    <row r="2864" spans="1:7" x14ac:dyDescent="0.25">
      <c r="A2864" t="s">
        <v>2863</v>
      </c>
      <c r="B2864" t="s">
        <v>16544</v>
      </c>
      <c r="C2864" t="s">
        <v>17820</v>
      </c>
      <c r="D2864" t="s">
        <v>11189</v>
      </c>
      <c r="E2864">
        <v>178</v>
      </c>
      <c r="F2864">
        <v>187</v>
      </c>
      <c r="G2864">
        <f>MAX(days16[[#This Row],[total_breakfastdays16]],days16[[#This Row],[total_lunchdays16]])</f>
        <v>187</v>
      </c>
    </row>
    <row r="2865" spans="1:7" x14ac:dyDescent="0.25">
      <c r="A2865" t="s">
        <v>2864</v>
      </c>
      <c r="B2865" t="s">
        <v>16544</v>
      </c>
      <c r="C2865" t="s">
        <v>17820</v>
      </c>
      <c r="D2865" t="s">
        <v>11190</v>
      </c>
      <c r="E2865">
        <v>178</v>
      </c>
      <c r="F2865">
        <v>182</v>
      </c>
      <c r="G2865">
        <f>MAX(days16[[#This Row],[total_breakfastdays16]],days16[[#This Row],[total_lunchdays16]])</f>
        <v>182</v>
      </c>
    </row>
    <row r="2866" spans="1:7" x14ac:dyDescent="0.25">
      <c r="A2866" t="s">
        <v>2865</v>
      </c>
      <c r="B2866" t="s">
        <v>16545</v>
      </c>
      <c r="C2866" t="s">
        <v>17821</v>
      </c>
      <c r="D2866" t="s">
        <v>11191</v>
      </c>
      <c r="E2866">
        <v>179</v>
      </c>
      <c r="F2866">
        <v>180</v>
      </c>
      <c r="G2866">
        <f>MAX(days16[[#This Row],[total_breakfastdays16]],days16[[#This Row],[total_lunchdays16]])</f>
        <v>180</v>
      </c>
    </row>
    <row r="2867" spans="1:7" x14ac:dyDescent="0.25">
      <c r="A2867" t="s">
        <v>2866</v>
      </c>
      <c r="B2867" t="s">
        <v>16545</v>
      </c>
      <c r="C2867" t="s">
        <v>17821</v>
      </c>
      <c r="D2867" t="s">
        <v>11192</v>
      </c>
      <c r="E2867">
        <v>174</v>
      </c>
      <c r="F2867">
        <v>174</v>
      </c>
      <c r="G2867">
        <f>MAX(days16[[#This Row],[total_breakfastdays16]],days16[[#This Row],[total_lunchdays16]])</f>
        <v>174</v>
      </c>
    </row>
    <row r="2868" spans="1:7" x14ac:dyDescent="0.25">
      <c r="A2868" t="s">
        <v>2867</v>
      </c>
      <c r="B2868" t="s">
        <v>16545</v>
      </c>
      <c r="C2868" t="s">
        <v>17821</v>
      </c>
      <c r="D2868" t="s">
        <v>11193</v>
      </c>
      <c r="E2868">
        <v>176</v>
      </c>
      <c r="F2868">
        <v>97</v>
      </c>
      <c r="G2868">
        <f>MAX(days16[[#This Row],[total_breakfastdays16]],days16[[#This Row],[total_lunchdays16]])</f>
        <v>176</v>
      </c>
    </row>
    <row r="2869" spans="1:7" x14ac:dyDescent="0.25">
      <c r="A2869" t="s">
        <v>2868</v>
      </c>
      <c r="B2869" t="s">
        <v>16545</v>
      </c>
      <c r="C2869" t="s">
        <v>17821</v>
      </c>
      <c r="D2869" t="s">
        <v>11194</v>
      </c>
      <c r="E2869">
        <v>175</v>
      </c>
      <c r="F2869">
        <v>175</v>
      </c>
      <c r="G2869">
        <f>MAX(days16[[#This Row],[total_breakfastdays16]],days16[[#This Row],[total_lunchdays16]])</f>
        <v>175</v>
      </c>
    </row>
    <row r="2870" spans="1:7" x14ac:dyDescent="0.25">
      <c r="A2870" t="s">
        <v>2869</v>
      </c>
      <c r="B2870" t="s">
        <v>16545</v>
      </c>
      <c r="C2870" t="s">
        <v>17821</v>
      </c>
      <c r="D2870" t="s">
        <v>11195</v>
      </c>
      <c r="E2870">
        <v>176</v>
      </c>
      <c r="F2870">
        <v>176</v>
      </c>
      <c r="G2870">
        <f>MAX(days16[[#This Row],[total_breakfastdays16]],days16[[#This Row],[total_lunchdays16]])</f>
        <v>176</v>
      </c>
    </row>
    <row r="2871" spans="1:7" x14ac:dyDescent="0.25">
      <c r="A2871" t="s">
        <v>2870</v>
      </c>
      <c r="B2871" t="s">
        <v>16545</v>
      </c>
      <c r="C2871" t="s">
        <v>17821</v>
      </c>
      <c r="D2871" t="s">
        <v>11196</v>
      </c>
      <c r="E2871">
        <v>176</v>
      </c>
      <c r="F2871">
        <v>176</v>
      </c>
      <c r="G2871">
        <f>MAX(days16[[#This Row],[total_breakfastdays16]],days16[[#This Row],[total_lunchdays16]])</f>
        <v>176</v>
      </c>
    </row>
    <row r="2872" spans="1:7" x14ac:dyDescent="0.25">
      <c r="A2872" t="s">
        <v>2871</v>
      </c>
      <c r="B2872" t="s">
        <v>16545</v>
      </c>
      <c r="C2872" t="s">
        <v>17821</v>
      </c>
      <c r="D2872" t="s">
        <v>11197</v>
      </c>
      <c r="E2872">
        <v>176</v>
      </c>
      <c r="F2872">
        <v>176</v>
      </c>
      <c r="G2872">
        <f>MAX(days16[[#This Row],[total_breakfastdays16]],days16[[#This Row],[total_lunchdays16]])</f>
        <v>176</v>
      </c>
    </row>
    <row r="2873" spans="1:7" x14ac:dyDescent="0.25">
      <c r="A2873" t="s">
        <v>2872</v>
      </c>
      <c r="B2873" t="s">
        <v>16545</v>
      </c>
      <c r="C2873" t="s">
        <v>17821</v>
      </c>
      <c r="D2873" t="s">
        <v>11198</v>
      </c>
      <c r="E2873">
        <v>176</v>
      </c>
      <c r="F2873">
        <v>176</v>
      </c>
      <c r="G2873">
        <f>MAX(days16[[#This Row],[total_breakfastdays16]],days16[[#This Row],[total_lunchdays16]])</f>
        <v>176</v>
      </c>
    </row>
    <row r="2874" spans="1:7" x14ac:dyDescent="0.25">
      <c r="A2874" t="s">
        <v>2873</v>
      </c>
      <c r="B2874" t="s">
        <v>16545</v>
      </c>
      <c r="C2874" t="s">
        <v>17821</v>
      </c>
      <c r="D2874" t="s">
        <v>11199</v>
      </c>
      <c r="E2874">
        <v>177</v>
      </c>
      <c r="F2874">
        <v>0</v>
      </c>
      <c r="G2874">
        <f>MAX(days16[[#This Row],[total_breakfastdays16]],days16[[#This Row],[total_lunchdays16]])</f>
        <v>177</v>
      </c>
    </row>
    <row r="2875" spans="1:7" x14ac:dyDescent="0.25">
      <c r="A2875" t="s">
        <v>2874</v>
      </c>
      <c r="B2875" t="s">
        <v>16545</v>
      </c>
      <c r="C2875" t="s">
        <v>17821</v>
      </c>
      <c r="D2875" t="s">
        <v>11200</v>
      </c>
      <c r="E2875">
        <v>0</v>
      </c>
      <c r="F2875">
        <v>0</v>
      </c>
      <c r="G2875">
        <f>MAX(days16[[#This Row],[total_breakfastdays16]],days16[[#This Row],[total_lunchdays16]])</f>
        <v>0</v>
      </c>
    </row>
    <row r="2876" spans="1:7" x14ac:dyDescent="0.25">
      <c r="A2876" t="s">
        <v>2875</v>
      </c>
      <c r="B2876" t="s">
        <v>16545</v>
      </c>
      <c r="C2876" t="s">
        <v>17821</v>
      </c>
      <c r="D2876" t="s">
        <v>11201</v>
      </c>
      <c r="E2876">
        <v>176</v>
      </c>
      <c r="F2876">
        <v>170</v>
      </c>
      <c r="G2876">
        <f>MAX(days16[[#This Row],[total_breakfastdays16]],days16[[#This Row],[total_lunchdays16]])</f>
        <v>176</v>
      </c>
    </row>
    <row r="2877" spans="1:7" x14ac:dyDescent="0.25">
      <c r="A2877" t="s">
        <v>2876</v>
      </c>
      <c r="B2877" t="s">
        <v>16545</v>
      </c>
      <c r="C2877" t="s">
        <v>17821</v>
      </c>
      <c r="D2877" t="s">
        <v>11202</v>
      </c>
      <c r="E2877">
        <v>177</v>
      </c>
      <c r="F2877">
        <v>177</v>
      </c>
      <c r="G2877">
        <f>MAX(days16[[#This Row],[total_breakfastdays16]],days16[[#This Row],[total_lunchdays16]])</f>
        <v>177</v>
      </c>
    </row>
    <row r="2878" spans="1:7" x14ac:dyDescent="0.25">
      <c r="A2878" t="s">
        <v>2877</v>
      </c>
      <c r="B2878" t="s">
        <v>16545</v>
      </c>
      <c r="C2878" t="s">
        <v>17821</v>
      </c>
      <c r="D2878" t="s">
        <v>11203</v>
      </c>
      <c r="E2878">
        <v>176</v>
      </c>
      <c r="F2878">
        <v>176</v>
      </c>
      <c r="G2878">
        <f>MAX(days16[[#This Row],[total_breakfastdays16]],days16[[#This Row],[total_lunchdays16]])</f>
        <v>176</v>
      </c>
    </row>
    <row r="2879" spans="1:7" x14ac:dyDescent="0.25">
      <c r="A2879" t="s">
        <v>2878</v>
      </c>
      <c r="B2879" t="s">
        <v>16545</v>
      </c>
      <c r="C2879" t="s">
        <v>17821</v>
      </c>
      <c r="D2879" t="s">
        <v>11204</v>
      </c>
      <c r="E2879">
        <v>177</v>
      </c>
      <c r="F2879">
        <v>43</v>
      </c>
      <c r="G2879">
        <f>MAX(days16[[#This Row],[total_breakfastdays16]],days16[[#This Row],[total_lunchdays16]])</f>
        <v>177</v>
      </c>
    </row>
    <row r="2880" spans="1:7" x14ac:dyDescent="0.25">
      <c r="A2880" t="s">
        <v>2879</v>
      </c>
      <c r="B2880" t="s">
        <v>16545</v>
      </c>
      <c r="C2880" t="s">
        <v>17821</v>
      </c>
      <c r="D2880" t="s">
        <v>11205</v>
      </c>
      <c r="E2880">
        <v>174</v>
      </c>
      <c r="F2880">
        <v>176</v>
      </c>
      <c r="G2880">
        <f>MAX(days16[[#This Row],[total_breakfastdays16]],days16[[#This Row],[total_lunchdays16]])</f>
        <v>176</v>
      </c>
    </row>
    <row r="2881" spans="1:7" x14ac:dyDescent="0.25">
      <c r="A2881" t="s">
        <v>2880</v>
      </c>
      <c r="B2881" t="s">
        <v>16545</v>
      </c>
      <c r="C2881" t="s">
        <v>17821</v>
      </c>
      <c r="D2881" t="s">
        <v>11206</v>
      </c>
      <c r="E2881">
        <v>177</v>
      </c>
      <c r="F2881">
        <v>177</v>
      </c>
      <c r="G2881">
        <f>MAX(days16[[#This Row],[total_breakfastdays16]],days16[[#This Row],[total_lunchdays16]])</f>
        <v>177</v>
      </c>
    </row>
    <row r="2882" spans="1:7" x14ac:dyDescent="0.25">
      <c r="A2882" t="s">
        <v>2881</v>
      </c>
      <c r="B2882" t="s">
        <v>16545</v>
      </c>
      <c r="C2882" t="s">
        <v>17821</v>
      </c>
      <c r="D2882" t="s">
        <v>11207</v>
      </c>
      <c r="E2882">
        <v>177</v>
      </c>
      <c r="F2882">
        <v>177</v>
      </c>
      <c r="G2882">
        <f>MAX(days16[[#This Row],[total_breakfastdays16]],days16[[#This Row],[total_lunchdays16]])</f>
        <v>177</v>
      </c>
    </row>
    <row r="2883" spans="1:7" x14ac:dyDescent="0.25">
      <c r="A2883" t="s">
        <v>2882</v>
      </c>
      <c r="B2883" t="s">
        <v>16545</v>
      </c>
      <c r="C2883" t="s">
        <v>17821</v>
      </c>
      <c r="D2883" t="s">
        <v>11208</v>
      </c>
      <c r="E2883">
        <v>176</v>
      </c>
      <c r="F2883">
        <v>176</v>
      </c>
      <c r="G2883">
        <f>MAX(days16[[#This Row],[total_breakfastdays16]],days16[[#This Row],[total_lunchdays16]])</f>
        <v>176</v>
      </c>
    </row>
    <row r="2884" spans="1:7" x14ac:dyDescent="0.25">
      <c r="A2884" t="s">
        <v>2883</v>
      </c>
      <c r="B2884" t="s">
        <v>16545</v>
      </c>
      <c r="C2884" t="s">
        <v>17821</v>
      </c>
      <c r="D2884" t="s">
        <v>11209</v>
      </c>
      <c r="E2884">
        <v>177</v>
      </c>
      <c r="F2884">
        <v>177</v>
      </c>
      <c r="G2884">
        <f>MAX(days16[[#This Row],[total_breakfastdays16]],days16[[#This Row],[total_lunchdays16]])</f>
        <v>177</v>
      </c>
    </row>
    <row r="2885" spans="1:7" x14ac:dyDescent="0.25">
      <c r="A2885" t="s">
        <v>2884</v>
      </c>
      <c r="B2885" t="s">
        <v>16545</v>
      </c>
      <c r="C2885" t="s">
        <v>17821</v>
      </c>
      <c r="D2885" t="s">
        <v>11210</v>
      </c>
      <c r="E2885">
        <v>176</v>
      </c>
      <c r="F2885">
        <v>0</v>
      </c>
      <c r="G2885">
        <f>MAX(days16[[#This Row],[total_breakfastdays16]],days16[[#This Row],[total_lunchdays16]])</f>
        <v>176</v>
      </c>
    </row>
    <row r="2886" spans="1:7" x14ac:dyDescent="0.25">
      <c r="A2886" t="s">
        <v>2885</v>
      </c>
      <c r="B2886" t="s">
        <v>16545</v>
      </c>
      <c r="C2886" t="s">
        <v>17821</v>
      </c>
      <c r="D2886" t="s">
        <v>11211</v>
      </c>
      <c r="E2886">
        <v>163</v>
      </c>
      <c r="F2886">
        <v>177</v>
      </c>
      <c r="G2886">
        <f>MAX(days16[[#This Row],[total_breakfastdays16]],days16[[#This Row],[total_lunchdays16]])</f>
        <v>177</v>
      </c>
    </row>
    <row r="2887" spans="1:7" x14ac:dyDescent="0.25">
      <c r="A2887" t="s">
        <v>2886</v>
      </c>
      <c r="B2887" t="s">
        <v>16545</v>
      </c>
      <c r="C2887" t="s">
        <v>17821</v>
      </c>
      <c r="D2887" t="s">
        <v>11212</v>
      </c>
      <c r="E2887">
        <v>170</v>
      </c>
      <c r="F2887">
        <v>0</v>
      </c>
      <c r="G2887">
        <f>MAX(days16[[#This Row],[total_breakfastdays16]],days16[[#This Row],[total_lunchdays16]])</f>
        <v>170</v>
      </c>
    </row>
    <row r="2888" spans="1:7" x14ac:dyDescent="0.25">
      <c r="A2888" t="s">
        <v>2887</v>
      </c>
      <c r="B2888" t="s">
        <v>16545</v>
      </c>
      <c r="C2888" t="s">
        <v>17821</v>
      </c>
      <c r="D2888" t="s">
        <v>11213</v>
      </c>
      <c r="E2888">
        <v>0</v>
      </c>
      <c r="F2888">
        <v>0</v>
      </c>
      <c r="G2888">
        <f>MAX(days16[[#This Row],[total_breakfastdays16]],days16[[#This Row],[total_lunchdays16]])</f>
        <v>0</v>
      </c>
    </row>
    <row r="2889" spans="1:7" x14ac:dyDescent="0.25">
      <c r="A2889" t="s">
        <v>2888</v>
      </c>
      <c r="B2889" t="s">
        <v>16545</v>
      </c>
      <c r="C2889" t="s">
        <v>17821</v>
      </c>
      <c r="D2889" t="s">
        <v>11214</v>
      </c>
      <c r="E2889">
        <v>78</v>
      </c>
      <c r="F2889">
        <v>0</v>
      </c>
      <c r="G2889">
        <f>MAX(days16[[#This Row],[total_breakfastdays16]],days16[[#This Row],[total_lunchdays16]])</f>
        <v>78</v>
      </c>
    </row>
    <row r="2890" spans="1:7" x14ac:dyDescent="0.25">
      <c r="A2890" t="s">
        <v>2889</v>
      </c>
      <c r="B2890" t="s">
        <v>16545</v>
      </c>
      <c r="C2890" t="s">
        <v>17821</v>
      </c>
      <c r="D2890" t="s">
        <v>11215</v>
      </c>
      <c r="E2890">
        <v>177</v>
      </c>
      <c r="F2890">
        <v>0</v>
      </c>
      <c r="G2890">
        <f>MAX(days16[[#This Row],[total_breakfastdays16]],days16[[#This Row],[total_lunchdays16]])</f>
        <v>177</v>
      </c>
    </row>
    <row r="2891" spans="1:7" x14ac:dyDescent="0.25">
      <c r="A2891" t="s">
        <v>2890</v>
      </c>
      <c r="B2891" t="s">
        <v>16545</v>
      </c>
      <c r="C2891" t="s">
        <v>17821</v>
      </c>
      <c r="D2891" t="s">
        <v>11216</v>
      </c>
      <c r="E2891">
        <v>0</v>
      </c>
      <c r="F2891">
        <v>0</v>
      </c>
      <c r="G2891">
        <f>MAX(days16[[#This Row],[total_breakfastdays16]],days16[[#This Row],[total_lunchdays16]])</f>
        <v>0</v>
      </c>
    </row>
    <row r="2892" spans="1:7" x14ac:dyDescent="0.25">
      <c r="A2892" t="s">
        <v>2891</v>
      </c>
      <c r="B2892" t="s">
        <v>16545</v>
      </c>
      <c r="C2892" t="s">
        <v>17821</v>
      </c>
      <c r="D2892" t="s">
        <v>11217</v>
      </c>
      <c r="E2892">
        <v>97</v>
      </c>
      <c r="F2892">
        <v>0</v>
      </c>
      <c r="G2892">
        <f>MAX(days16[[#This Row],[total_breakfastdays16]],days16[[#This Row],[total_lunchdays16]])</f>
        <v>97</v>
      </c>
    </row>
    <row r="2893" spans="1:7" x14ac:dyDescent="0.25">
      <c r="A2893" t="s">
        <v>2892</v>
      </c>
      <c r="B2893" t="s">
        <v>16545</v>
      </c>
      <c r="C2893" t="s">
        <v>17821</v>
      </c>
      <c r="D2893" t="s">
        <v>11218</v>
      </c>
      <c r="E2893">
        <v>148</v>
      </c>
      <c r="F2893">
        <v>0</v>
      </c>
      <c r="G2893">
        <f>MAX(days16[[#This Row],[total_breakfastdays16]],days16[[#This Row],[total_lunchdays16]])</f>
        <v>148</v>
      </c>
    </row>
    <row r="2894" spans="1:7" x14ac:dyDescent="0.25">
      <c r="A2894" t="s">
        <v>2893</v>
      </c>
      <c r="B2894" t="s">
        <v>16545</v>
      </c>
      <c r="C2894" t="s">
        <v>17821</v>
      </c>
      <c r="D2894" t="s">
        <v>11219</v>
      </c>
      <c r="E2894">
        <v>174</v>
      </c>
      <c r="F2894">
        <v>0</v>
      </c>
      <c r="G2894">
        <f>MAX(days16[[#This Row],[total_breakfastdays16]],days16[[#This Row],[total_lunchdays16]])</f>
        <v>174</v>
      </c>
    </row>
    <row r="2895" spans="1:7" x14ac:dyDescent="0.25">
      <c r="A2895" t="s">
        <v>2894</v>
      </c>
      <c r="B2895" t="s">
        <v>16545</v>
      </c>
      <c r="C2895" t="s">
        <v>17821</v>
      </c>
      <c r="D2895" t="s">
        <v>11220</v>
      </c>
      <c r="E2895">
        <v>99</v>
      </c>
      <c r="F2895">
        <v>0</v>
      </c>
      <c r="G2895">
        <f>MAX(days16[[#This Row],[total_breakfastdays16]],days16[[#This Row],[total_lunchdays16]])</f>
        <v>99</v>
      </c>
    </row>
    <row r="2896" spans="1:7" x14ac:dyDescent="0.25">
      <c r="A2896" t="s">
        <v>2895</v>
      </c>
      <c r="B2896" t="s">
        <v>16546</v>
      </c>
      <c r="C2896" t="s">
        <v>17822</v>
      </c>
      <c r="D2896" t="s">
        <v>11221</v>
      </c>
      <c r="E2896">
        <v>175</v>
      </c>
      <c r="F2896">
        <v>175</v>
      </c>
      <c r="G2896">
        <f>MAX(days16[[#This Row],[total_breakfastdays16]],days16[[#This Row],[total_lunchdays16]])</f>
        <v>175</v>
      </c>
    </row>
    <row r="2897" spans="1:7" x14ac:dyDescent="0.25">
      <c r="A2897" t="s">
        <v>2896</v>
      </c>
      <c r="B2897" t="s">
        <v>16547</v>
      </c>
      <c r="C2897" t="s">
        <v>17823</v>
      </c>
      <c r="D2897" t="s">
        <v>11222</v>
      </c>
      <c r="E2897">
        <v>173</v>
      </c>
      <c r="F2897">
        <v>173</v>
      </c>
      <c r="G2897">
        <f>MAX(days16[[#This Row],[total_breakfastdays16]],days16[[#This Row],[total_lunchdays16]])</f>
        <v>173</v>
      </c>
    </row>
    <row r="2898" spans="1:7" x14ac:dyDescent="0.25">
      <c r="A2898" t="s">
        <v>2897</v>
      </c>
      <c r="B2898" t="s">
        <v>16547</v>
      </c>
      <c r="C2898" t="s">
        <v>17823</v>
      </c>
      <c r="D2898" t="s">
        <v>11223</v>
      </c>
      <c r="E2898">
        <v>173</v>
      </c>
      <c r="F2898">
        <v>173</v>
      </c>
      <c r="G2898">
        <f>MAX(days16[[#This Row],[total_breakfastdays16]],days16[[#This Row],[total_lunchdays16]])</f>
        <v>173</v>
      </c>
    </row>
    <row r="2899" spans="1:7" x14ac:dyDescent="0.25">
      <c r="A2899" t="s">
        <v>2898</v>
      </c>
      <c r="B2899" t="s">
        <v>16547</v>
      </c>
      <c r="C2899" t="s">
        <v>17823</v>
      </c>
      <c r="D2899" t="s">
        <v>11224</v>
      </c>
      <c r="E2899">
        <v>173</v>
      </c>
      <c r="F2899">
        <v>173</v>
      </c>
      <c r="G2899">
        <f>MAX(days16[[#This Row],[total_breakfastdays16]],days16[[#This Row],[total_lunchdays16]])</f>
        <v>173</v>
      </c>
    </row>
    <row r="2900" spans="1:7" x14ac:dyDescent="0.25">
      <c r="A2900" t="s">
        <v>2899</v>
      </c>
      <c r="B2900" t="s">
        <v>16548</v>
      </c>
      <c r="C2900" t="s">
        <v>17824</v>
      </c>
      <c r="D2900" t="s">
        <v>11225</v>
      </c>
      <c r="E2900">
        <v>174</v>
      </c>
      <c r="F2900">
        <v>174</v>
      </c>
      <c r="G2900">
        <f>MAX(days16[[#This Row],[total_breakfastdays16]],days16[[#This Row],[total_lunchdays16]])</f>
        <v>174</v>
      </c>
    </row>
    <row r="2901" spans="1:7" x14ac:dyDescent="0.25">
      <c r="A2901" t="s">
        <v>2900</v>
      </c>
      <c r="B2901" t="s">
        <v>16548</v>
      </c>
      <c r="C2901" t="s">
        <v>17824</v>
      </c>
      <c r="D2901" t="s">
        <v>11226</v>
      </c>
      <c r="E2901">
        <v>174</v>
      </c>
      <c r="F2901">
        <v>174</v>
      </c>
      <c r="G2901">
        <f>MAX(days16[[#This Row],[total_breakfastdays16]],days16[[#This Row],[total_lunchdays16]])</f>
        <v>174</v>
      </c>
    </row>
    <row r="2902" spans="1:7" x14ac:dyDescent="0.25">
      <c r="A2902" t="s">
        <v>2901</v>
      </c>
      <c r="B2902" t="s">
        <v>16548</v>
      </c>
      <c r="C2902" t="s">
        <v>17824</v>
      </c>
      <c r="D2902" t="s">
        <v>9264</v>
      </c>
      <c r="E2902">
        <v>174</v>
      </c>
      <c r="F2902">
        <v>174</v>
      </c>
      <c r="G2902">
        <f>MAX(days16[[#This Row],[total_breakfastdays16]],days16[[#This Row],[total_lunchdays16]])</f>
        <v>174</v>
      </c>
    </row>
    <row r="2903" spans="1:7" x14ac:dyDescent="0.25">
      <c r="A2903" t="s">
        <v>2902</v>
      </c>
      <c r="B2903" t="s">
        <v>16548</v>
      </c>
      <c r="C2903" t="s">
        <v>17824</v>
      </c>
      <c r="D2903" t="s">
        <v>11227</v>
      </c>
      <c r="E2903">
        <v>174</v>
      </c>
      <c r="F2903">
        <v>174</v>
      </c>
      <c r="G2903">
        <f>MAX(days16[[#This Row],[total_breakfastdays16]],days16[[#This Row],[total_lunchdays16]])</f>
        <v>174</v>
      </c>
    </row>
    <row r="2904" spans="1:7" x14ac:dyDescent="0.25">
      <c r="A2904" t="s">
        <v>2903</v>
      </c>
      <c r="B2904" t="s">
        <v>16548</v>
      </c>
      <c r="C2904" t="s">
        <v>17824</v>
      </c>
      <c r="D2904" t="s">
        <v>11228</v>
      </c>
      <c r="E2904">
        <v>174</v>
      </c>
      <c r="F2904">
        <v>174</v>
      </c>
      <c r="G2904">
        <f>MAX(days16[[#This Row],[total_breakfastdays16]],days16[[#This Row],[total_lunchdays16]])</f>
        <v>174</v>
      </c>
    </row>
    <row r="2905" spans="1:7" x14ac:dyDescent="0.25">
      <c r="A2905" t="s">
        <v>2904</v>
      </c>
      <c r="B2905" t="s">
        <v>16548</v>
      </c>
      <c r="C2905" t="s">
        <v>17824</v>
      </c>
      <c r="D2905" t="s">
        <v>11229</v>
      </c>
      <c r="E2905">
        <v>174</v>
      </c>
      <c r="F2905">
        <v>174</v>
      </c>
      <c r="G2905">
        <f>MAX(days16[[#This Row],[total_breakfastdays16]],days16[[#This Row],[total_lunchdays16]])</f>
        <v>174</v>
      </c>
    </row>
    <row r="2906" spans="1:7" x14ac:dyDescent="0.25">
      <c r="A2906" t="s">
        <v>2905</v>
      </c>
      <c r="B2906" t="s">
        <v>16549</v>
      </c>
      <c r="C2906" t="s">
        <v>17825</v>
      </c>
      <c r="D2906" t="s">
        <v>11230</v>
      </c>
      <c r="E2906">
        <v>176</v>
      </c>
      <c r="F2906">
        <v>176</v>
      </c>
      <c r="G2906">
        <f>MAX(days16[[#This Row],[total_breakfastdays16]],days16[[#This Row],[total_lunchdays16]])</f>
        <v>176</v>
      </c>
    </row>
    <row r="2907" spans="1:7" x14ac:dyDescent="0.25">
      <c r="A2907" t="s">
        <v>2906</v>
      </c>
      <c r="B2907" t="s">
        <v>16550</v>
      </c>
      <c r="C2907" t="s">
        <v>17826</v>
      </c>
      <c r="D2907" t="s">
        <v>11231</v>
      </c>
      <c r="E2907">
        <v>174</v>
      </c>
      <c r="F2907">
        <v>174</v>
      </c>
      <c r="G2907">
        <f>MAX(days16[[#This Row],[total_breakfastdays16]],days16[[#This Row],[total_lunchdays16]])</f>
        <v>174</v>
      </c>
    </row>
    <row r="2908" spans="1:7" x14ac:dyDescent="0.25">
      <c r="A2908" t="s">
        <v>2907</v>
      </c>
      <c r="B2908" t="s">
        <v>16551</v>
      </c>
      <c r="C2908" t="s">
        <v>17827</v>
      </c>
      <c r="D2908" t="s">
        <v>11232</v>
      </c>
      <c r="E2908">
        <v>183</v>
      </c>
      <c r="F2908">
        <v>183</v>
      </c>
      <c r="G2908">
        <f>MAX(days16[[#This Row],[total_breakfastdays16]],days16[[#This Row],[total_lunchdays16]])</f>
        <v>183</v>
      </c>
    </row>
    <row r="2909" spans="1:7" x14ac:dyDescent="0.25">
      <c r="A2909" t="s">
        <v>2908</v>
      </c>
      <c r="B2909" t="s">
        <v>16552</v>
      </c>
      <c r="C2909" t="s">
        <v>17828</v>
      </c>
      <c r="D2909" t="s">
        <v>11233</v>
      </c>
      <c r="E2909">
        <v>175</v>
      </c>
      <c r="F2909">
        <v>175</v>
      </c>
      <c r="G2909">
        <f>MAX(days16[[#This Row],[total_breakfastdays16]],days16[[#This Row],[total_lunchdays16]])</f>
        <v>175</v>
      </c>
    </row>
    <row r="2910" spans="1:7" x14ac:dyDescent="0.25">
      <c r="A2910" t="s">
        <v>2909</v>
      </c>
      <c r="B2910" t="s">
        <v>16553</v>
      </c>
      <c r="C2910" t="s">
        <v>17829</v>
      </c>
      <c r="D2910" t="s">
        <v>11234</v>
      </c>
      <c r="E2910">
        <v>180</v>
      </c>
      <c r="F2910">
        <v>180</v>
      </c>
      <c r="G2910">
        <f>MAX(days16[[#This Row],[total_breakfastdays16]],days16[[#This Row],[total_lunchdays16]])</f>
        <v>180</v>
      </c>
    </row>
    <row r="2911" spans="1:7" x14ac:dyDescent="0.25">
      <c r="A2911" t="s">
        <v>2910</v>
      </c>
      <c r="B2911" t="s">
        <v>16554</v>
      </c>
      <c r="C2911" t="s">
        <v>17830</v>
      </c>
      <c r="D2911" t="s">
        <v>11235</v>
      </c>
      <c r="E2911">
        <v>180</v>
      </c>
      <c r="F2911">
        <v>180</v>
      </c>
      <c r="G2911">
        <f>MAX(days16[[#This Row],[total_breakfastdays16]],days16[[#This Row],[total_lunchdays16]])</f>
        <v>180</v>
      </c>
    </row>
    <row r="2912" spans="1:7" x14ac:dyDescent="0.25">
      <c r="A2912" t="s">
        <v>2911</v>
      </c>
      <c r="B2912" t="s">
        <v>16554</v>
      </c>
      <c r="C2912" t="s">
        <v>17830</v>
      </c>
      <c r="D2912" t="s">
        <v>11236</v>
      </c>
      <c r="E2912">
        <v>180</v>
      </c>
      <c r="F2912">
        <v>180</v>
      </c>
      <c r="G2912">
        <f>MAX(days16[[#This Row],[total_breakfastdays16]],days16[[#This Row],[total_lunchdays16]])</f>
        <v>180</v>
      </c>
    </row>
    <row r="2913" spans="1:7" x14ac:dyDescent="0.25">
      <c r="A2913" t="s">
        <v>2912</v>
      </c>
      <c r="B2913" t="s">
        <v>16554</v>
      </c>
      <c r="C2913" t="s">
        <v>17830</v>
      </c>
      <c r="D2913" t="s">
        <v>11237</v>
      </c>
      <c r="E2913">
        <v>180</v>
      </c>
      <c r="F2913">
        <v>180</v>
      </c>
      <c r="G2913">
        <f>MAX(days16[[#This Row],[total_breakfastdays16]],days16[[#This Row],[total_lunchdays16]])</f>
        <v>180</v>
      </c>
    </row>
    <row r="2914" spans="1:7" x14ac:dyDescent="0.25">
      <c r="A2914" t="s">
        <v>2913</v>
      </c>
      <c r="B2914" t="s">
        <v>16555</v>
      </c>
      <c r="C2914" t="s">
        <v>17831</v>
      </c>
      <c r="D2914" t="s">
        <v>11238</v>
      </c>
      <c r="E2914">
        <v>174</v>
      </c>
      <c r="F2914">
        <v>174</v>
      </c>
      <c r="G2914">
        <f>MAX(days16[[#This Row],[total_breakfastdays16]],days16[[#This Row],[total_lunchdays16]])</f>
        <v>174</v>
      </c>
    </row>
    <row r="2915" spans="1:7" x14ac:dyDescent="0.25">
      <c r="A2915" t="s">
        <v>2914</v>
      </c>
      <c r="B2915" t="s">
        <v>16556</v>
      </c>
      <c r="C2915" t="s">
        <v>17832</v>
      </c>
      <c r="D2915" t="s">
        <v>11239</v>
      </c>
      <c r="E2915">
        <v>176</v>
      </c>
      <c r="F2915">
        <v>176</v>
      </c>
      <c r="G2915">
        <f>MAX(days16[[#This Row],[total_breakfastdays16]],days16[[#This Row],[total_lunchdays16]])</f>
        <v>176</v>
      </c>
    </row>
    <row r="2916" spans="1:7" x14ac:dyDescent="0.25">
      <c r="A2916" t="s">
        <v>2915</v>
      </c>
      <c r="B2916" t="s">
        <v>16556</v>
      </c>
      <c r="C2916" t="s">
        <v>17832</v>
      </c>
      <c r="D2916" t="s">
        <v>11240</v>
      </c>
      <c r="E2916">
        <v>176</v>
      </c>
      <c r="F2916">
        <v>176</v>
      </c>
      <c r="G2916">
        <f>MAX(days16[[#This Row],[total_breakfastdays16]],days16[[#This Row],[total_lunchdays16]])</f>
        <v>176</v>
      </c>
    </row>
    <row r="2917" spans="1:7" x14ac:dyDescent="0.25">
      <c r="A2917" t="s">
        <v>2916</v>
      </c>
      <c r="B2917" t="s">
        <v>16556</v>
      </c>
      <c r="C2917" t="s">
        <v>17832</v>
      </c>
      <c r="D2917" t="s">
        <v>11241</v>
      </c>
      <c r="E2917">
        <v>176</v>
      </c>
      <c r="F2917">
        <v>176</v>
      </c>
      <c r="G2917">
        <f>MAX(days16[[#This Row],[total_breakfastdays16]],days16[[#This Row],[total_lunchdays16]])</f>
        <v>176</v>
      </c>
    </row>
    <row r="2918" spans="1:7" x14ac:dyDescent="0.25">
      <c r="A2918" t="s">
        <v>2917</v>
      </c>
      <c r="B2918" t="s">
        <v>16556</v>
      </c>
      <c r="C2918" t="s">
        <v>17832</v>
      </c>
      <c r="D2918" t="s">
        <v>11242</v>
      </c>
      <c r="E2918">
        <v>176</v>
      </c>
      <c r="F2918">
        <v>176</v>
      </c>
      <c r="G2918">
        <f>MAX(days16[[#This Row],[total_breakfastdays16]],days16[[#This Row],[total_lunchdays16]])</f>
        <v>176</v>
      </c>
    </row>
    <row r="2919" spans="1:7" x14ac:dyDescent="0.25">
      <c r="A2919" t="s">
        <v>2918</v>
      </c>
      <c r="B2919" t="s">
        <v>16557</v>
      </c>
      <c r="C2919" t="s">
        <v>17833</v>
      </c>
      <c r="D2919" t="s">
        <v>11243</v>
      </c>
      <c r="E2919">
        <v>177</v>
      </c>
      <c r="F2919">
        <v>177</v>
      </c>
      <c r="G2919">
        <f>MAX(days16[[#This Row],[total_breakfastdays16]],days16[[#This Row],[total_lunchdays16]])</f>
        <v>177</v>
      </c>
    </row>
    <row r="2920" spans="1:7" x14ac:dyDescent="0.25">
      <c r="A2920" t="s">
        <v>2919</v>
      </c>
      <c r="B2920" t="s">
        <v>16557</v>
      </c>
      <c r="C2920" t="s">
        <v>17833</v>
      </c>
      <c r="D2920" t="s">
        <v>11244</v>
      </c>
      <c r="E2920">
        <v>177</v>
      </c>
      <c r="F2920">
        <v>177</v>
      </c>
      <c r="G2920">
        <f>MAX(days16[[#This Row],[total_breakfastdays16]],days16[[#This Row],[total_lunchdays16]])</f>
        <v>177</v>
      </c>
    </row>
    <row r="2921" spans="1:7" x14ac:dyDescent="0.25">
      <c r="A2921" t="s">
        <v>2920</v>
      </c>
      <c r="B2921" t="s">
        <v>16557</v>
      </c>
      <c r="C2921" t="s">
        <v>17833</v>
      </c>
      <c r="D2921" t="s">
        <v>11245</v>
      </c>
      <c r="E2921">
        <v>177</v>
      </c>
      <c r="F2921">
        <v>177</v>
      </c>
      <c r="G2921">
        <f>MAX(days16[[#This Row],[total_breakfastdays16]],days16[[#This Row],[total_lunchdays16]])</f>
        <v>177</v>
      </c>
    </row>
    <row r="2922" spans="1:7" x14ac:dyDescent="0.25">
      <c r="A2922" t="s">
        <v>2921</v>
      </c>
      <c r="B2922" t="s">
        <v>16557</v>
      </c>
      <c r="C2922" t="s">
        <v>17833</v>
      </c>
      <c r="D2922" t="s">
        <v>11246</v>
      </c>
      <c r="E2922">
        <v>174</v>
      </c>
      <c r="F2922">
        <v>174</v>
      </c>
      <c r="G2922">
        <f>MAX(days16[[#This Row],[total_breakfastdays16]],days16[[#This Row],[total_lunchdays16]])</f>
        <v>174</v>
      </c>
    </row>
    <row r="2923" spans="1:7" x14ac:dyDescent="0.25">
      <c r="A2923" t="s">
        <v>2922</v>
      </c>
      <c r="B2923" t="s">
        <v>16557</v>
      </c>
      <c r="C2923" t="s">
        <v>17833</v>
      </c>
      <c r="D2923" t="s">
        <v>11247</v>
      </c>
      <c r="E2923">
        <v>177</v>
      </c>
      <c r="F2923">
        <v>177</v>
      </c>
      <c r="G2923">
        <f>MAX(days16[[#This Row],[total_breakfastdays16]],days16[[#This Row],[total_lunchdays16]])</f>
        <v>177</v>
      </c>
    </row>
    <row r="2924" spans="1:7" x14ac:dyDescent="0.25">
      <c r="A2924" t="s">
        <v>2923</v>
      </c>
      <c r="B2924" t="s">
        <v>16558</v>
      </c>
      <c r="C2924" t="s">
        <v>17834</v>
      </c>
      <c r="D2924" t="s">
        <v>11248</v>
      </c>
      <c r="E2924">
        <v>177</v>
      </c>
      <c r="F2924">
        <v>177</v>
      </c>
      <c r="G2924">
        <f>MAX(days16[[#This Row],[total_breakfastdays16]],days16[[#This Row],[total_lunchdays16]])</f>
        <v>177</v>
      </c>
    </row>
    <row r="2925" spans="1:7" x14ac:dyDescent="0.25">
      <c r="A2925" t="s">
        <v>2924</v>
      </c>
      <c r="B2925" t="s">
        <v>16559</v>
      </c>
      <c r="C2925" t="s">
        <v>17835</v>
      </c>
      <c r="D2925" t="s">
        <v>11249</v>
      </c>
      <c r="E2925">
        <v>178</v>
      </c>
      <c r="F2925">
        <v>178</v>
      </c>
      <c r="G2925">
        <f>MAX(days16[[#This Row],[total_breakfastdays16]],days16[[#This Row],[total_lunchdays16]])</f>
        <v>178</v>
      </c>
    </row>
    <row r="2926" spans="1:7" x14ac:dyDescent="0.25">
      <c r="A2926" t="s">
        <v>2925</v>
      </c>
      <c r="B2926" t="s">
        <v>16560</v>
      </c>
      <c r="C2926" t="s">
        <v>17836</v>
      </c>
      <c r="D2926" t="s">
        <v>11250</v>
      </c>
      <c r="E2926">
        <v>178</v>
      </c>
      <c r="F2926">
        <v>178</v>
      </c>
      <c r="G2926">
        <f>MAX(days16[[#This Row],[total_breakfastdays16]],days16[[#This Row],[total_lunchdays16]])</f>
        <v>178</v>
      </c>
    </row>
    <row r="2927" spans="1:7" x14ac:dyDescent="0.25">
      <c r="A2927" t="s">
        <v>2926</v>
      </c>
      <c r="B2927" t="s">
        <v>16560</v>
      </c>
      <c r="C2927" t="s">
        <v>17836</v>
      </c>
      <c r="D2927" t="s">
        <v>11251</v>
      </c>
      <c r="E2927">
        <v>178</v>
      </c>
      <c r="F2927">
        <v>178</v>
      </c>
      <c r="G2927">
        <f>MAX(days16[[#This Row],[total_breakfastdays16]],days16[[#This Row],[total_lunchdays16]])</f>
        <v>178</v>
      </c>
    </row>
    <row r="2928" spans="1:7" x14ac:dyDescent="0.25">
      <c r="A2928" t="s">
        <v>2927</v>
      </c>
      <c r="B2928" t="s">
        <v>16560</v>
      </c>
      <c r="C2928" t="s">
        <v>17836</v>
      </c>
      <c r="D2928" t="s">
        <v>11252</v>
      </c>
      <c r="E2928">
        <v>178</v>
      </c>
      <c r="F2928">
        <v>178</v>
      </c>
      <c r="G2928">
        <f>MAX(days16[[#This Row],[total_breakfastdays16]],days16[[#This Row],[total_lunchdays16]])</f>
        <v>178</v>
      </c>
    </row>
    <row r="2929" spans="1:7" x14ac:dyDescent="0.25">
      <c r="A2929" t="s">
        <v>2928</v>
      </c>
      <c r="B2929" t="s">
        <v>16561</v>
      </c>
      <c r="C2929" t="s">
        <v>17837</v>
      </c>
      <c r="D2929" t="s">
        <v>11253</v>
      </c>
      <c r="E2929">
        <v>177</v>
      </c>
      <c r="F2929">
        <v>177</v>
      </c>
      <c r="G2929">
        <f>MAX(days16[[#This Row],[total_breakfastdays16]],days16[[#This Row],[total_lunchdays16]])</f>
        <v>177</v>
      </c>
    </row>
    <row r="2930" spans="1:7" x14ac:dyDescent="0.25">
      <c r="A2930" t="s">
        <v>2929</v>
      </c>
      <c r="B2930" t="s">
        <v>16561</v>
      </c>
      <c r="C2930" t="s">
        <v>17837</v>
      </c>
      <c r="D2930" t="s">
        <v>11254</v>
      </c>
      <c r="E2930">
        <v>177</v>
      </c>
      <c r="F2930">
        <v>177</v>
      </c>
      <c r="G2930">
        <f>MAX(days16[[#This Row],[total_breakfastdays16]],days16[[#This Row],[total_lunchdays16]])</f>
        <v>177</v>
      </c>
    </row>
    <row r="2931" spans="1:7" x14ac:dyDescent="0.25">
      <c r="A2931" t="s">
        <v>2930</v>
      </c>
      <c r="B2931" t="s">
        <v>16561</v>
      </c>
      <c r="C2931" t="s">
        <v>17837</v>
      </c>
      <c r="D2931" t="s">
        <v>11255</v>
      </c>
      <c r="E2931">
        <v>177</v>
      </c>
      <c r="F2931">
        <v>177</v>
      </c>
      <c r="G2931">
        <f>MAX(days16[[#This Row],[total_breakfastdays16]],days16[[#This Row],[total_lunchdays16]])</f>
        <v>177</v>
      </c>
    </row>
    <row r="2932" spans="1:7" x14ac:dyDescent="0.25">
      <c r="A2932" t="s">
        <v>2931</v>
      </c>
      <c r="B2932" t="s">
        <v>16561</v>
      </c>
      <c r="C2932" t="s">
        <v>17837</v>
      </c>
      <c r="D2932" t="s">
        <v>11256</v>
      </c>
      <c r="E2932">
        <v>177</v>
      </c>
      <c r="F2932">
        <v>177</v>
      </c>
      <c r="G2932">
        <f>MAX(days16[[#This Row],[total_breakfastdays16]],days16[[#This Row],[total_lunchdays16]])</f>
        <v>177</v>
      </c>
    </row>
    <row r="2933" spans="1:7" x14ac:dyDescent="0.25">
      <c r="A2933" t="s">
        <v>2932</v>
      </c>
      <c r="B2933" t="s">
        <v>16562</v>
      </c>
      <c r="C2933" t="s">
        <v>17838</v>
      </c>
      <c r="D2933" t="s">
        <v>11257</v>
      </c>
      <c r="E2933">
        <v>180</v>
      </c>
      <c r="F2933">
        <v>180</v>
      </c>
      <c r="G2933">
        <f>MAX(days16[[#This Row],[total_breakfastdays16]],days16[[#This Row],[total_lunchdays16]])</f>
        <v>180</v>
      </c>
    </row>
    <row r="2934" spans="1:7" x14ac:dyDescent="0.25">
      <c r="A2934" t="s">
        <v>2933</v>
      </c>
      <c r="B2934" t="s">
        <v>16562</v>
      </c>
      <c r="C2934" t="s">
        <v>17838</v>
      </c>
      <c r="D2934" t="s">
        <v>11258</v>
      </c>
      <c r="E2934">
        <v>180</v>
      </c>
      <c r="F2934">
        <v>180</v>
      </c>
      <c r="G2934">
        <f>MAX(days16[[#This Row],[total_breakfastdays16]],days16[[#This Row],[total_lunchdays16]])</f>
        <v>180</v>
      </c>
    </row>
    <row r="2935" spans="1:7" x14ac:dyDescent="0.25">
      <c r="A2935" t="s">
        <v>2934</v>
      </c>
      <c r="B2935" t="s">
        <v>16563</v>
      </c>
      <c r="C2935" t="s">
        <v>17839</v>
      </c>
      <c r="D2935" t="s">
        <v>11259</v>
      </c>
      <c r="E2935">
        <v>175</v>
      </c>
      <c r="F2935">
        <v>175</v>
      </c>
      <c r="G2935">
        <f>MAX(days16[[#This Row],[total_breakfastdays16]],days16[[#This Row],[total_lunchdays16]])</f>
        <v>175</v>
      </c>
    </row>
    <row r="2936" spans="1:7" x14ac:dyDescent="0.25">
      <c r="A2936" t="s">
        <v>2935</v>
      </c>
      <c r="B2936" t="s">
        <v>16563</v>
      </c>
      <c r="C2936" t="s">
        <v>17839</v>
      </c>
      <c r="D2936" t="s">
        <v>11260</v>
      </c>
      <c r="E2936">
        <v>175</v>
      </c>
      <c r="F2936">
        <v>175</v>
      </c>
      <c r="G2936">
        <f>MAX(days16[[#This Row],[total_breakfastdays16]],days16[[#This Row],[total_lunchdays16]])</f>
        <v>175</v>
      </c>
    </row>
    <row r="2937" spans="1:7" x14ac:dyDescent="0.25">
      <c r="A2937" t="s">
        <v>2936</v>
      </c>
      <c r="B2937" t="s">
        <v>16563</v>
      </c>
      <c r="C2937" t="s">
        <v>17839</v>
      </c>
      <c r="D2937" t="s">
        <v>11261</v>
      </c>
      <c r="E2937">
        <v>175</v>
      </c>
      <c r="F2937">
        <v>175</v>
      </c>
      <c r="G2937">
        <f>MAX(days16[[#This Row],[total_breakfastdays16]],days16[[#This Row],[total_lunchdays16]])</f>
        <v>175</v>
      </c>
    </row>
    <row r="2938" spans="1:7" x14ac:dyDescent="0.25">
      <c r="A2938" t="s">
        <v>2937</v>
      </c>
      <c r="B2938" t="s">
        <v>16564</v>
      </c>
      <c r="C2938" t="s">
        <v>17840</v>
      </c>
      <c r="D2938" t="s">
        <v>11262</v>
      </c>
      <c r="E2938">
        <v>182</v>
      </c>
      <c r="F2938">
        <v>182</v>
      </c>
      <c r="G2938">
        <f>MAX(days16[[#This Row],[total_breakfastdays16]],days16[[#This Row],[total_lunchdays16]])</f>
        <v>182</v>
      </c>
    </row>
    <row r="2939" spans="1:7" x14ac:dyDescent="0.25">
      <c r="A2939" t="s">
        <v>2938</v>
      </c>
      <c r="B2939" t="s">
        <v>16564</v>
      </c>
      <c r="C2939" t="s">
        <v>17840</v>
      </c>
      <c r="D2939" t="s">
        <v>10472</v>
      </c>
      <c r="E2939">
        <v>182</v>
      </c>
      <c r="F2939">
        <v>182</v>
      </c>
      <c r="G2939">
        <f>MAX(days16[[#This Row],[total_breakfastdays16]],days16[[#This Row],[total_lunchdays16]])</f>
        <v>182</v>
      </c>
    </row>
    <row r="2940" spans="1:7" x14ac:dyDescent="0.25">
      <c r="A2940" t="s">
        <v>2939</v>
      </c>
      <c r="B2940" t="s">
        <v>16565</v>
      </c>
      <c r="C2940" t="s">
        <v>17841</v>
      </c>
      <c r="D2940" t="s">
        <v>11263</v>
      </c>
      <c r="E2940">
        <v>175</v>
      </c>
      <c r="F2940">
        <v>175</v>
      </c>
      <c r="G2940">
        <f>MAX(days16[[#This Row],[total_breakfastdays16]],days16[[#This Row],[total_lunchdays16]])</f>
        <v>175</v>
      </c>
    </row>
    <row r="2941" spans="1:7" x14ac:dyDescent="0.25">
      <c r="A2941" t="s">
        <v>2940</v>
      </c>
      <c r="B2941" t="s">
        <v>16565</v>
      </c>
      <c r="C2941" t="s">
        <v>17841</v>
      </c>
      <c r="D2941" t="s">
        <v>11264</v>
      </c>
      <c r="E2941">
        <v>175</v>
      </c>
      <c r="F2941">
        <v>175</v>
      </c>
      <c r="G2941">
        <f>MAX(days16[[#This Row],[total_breakfastdays16]],days16[[#This Row],[total_lunchdays16]])</f>
        <v>175</v>
      </c>
    </row>
    <row r="2942" spans="1:7" x14ac:dyDescent="0.25">
      <c r="A2942" t="s">
        <v>2941</v>
      </c>
      <c r="B2942" t="s">
        <v>16565</v>
      </c>
      <c r="C2942" t="s">
        <v>17841</v>
      </c>
      <c r="D2942" t="s">
        <v>11265</v>
      </c>
      <c r="E2942">
        <v>0</v>
      </c>
      <c r="F2942">
        <v>0</v>
      </c>
      <c r="G2942">
        <f>MAX(days16[[#This Row],[total_breakfastdays16]],days16[[#This Row],[total_lunchdays16]])</f>
        <v>0</v>
      </c>
    </row>
    <row r="2943" spans="1:7" x14ac:dyDescent="0.25">
      <c r="A2943" t="s">
        <v>2942</v>
      </c>
      <c r="B2943" t="s">
        <v>16566</v>
      </c>
      <c r="C2943" t="s">
        <v>17842</v>
      </c>
      <c r="D2943" t="s">
        <v>11266</v>
      </c>
      <c r="E2943">
        <v>174</v>
      </c>
      <c r="F2943">
        <v>174</v>
      </c>
      <c r="G2943">
        <f>MAX(days16[[#This Row],[total_breakfastdays16]],days16[[#This Row],[total_lunchdays16]])</f>
        <v>174</v>
      </c>
    </row>
    <row r="2944" spans="1:7" x14ac:dyDescent="0.25">
      <c r="A2944" t="s">
        <v>2943</v>
      </c>
      <c r="B2944" t="s">
        <v>16566</v>
      </c>
      <c r="C2944" t="s">
        <v>17842</v>
      </c>
      <c r="D2944" t="s">
        <v>11267</v>
      </c>
      <c r="E2944">
        <v>175</v>
      </c>
      <c r="F2944">
        <v>175</v>
      </c>
      <c r="G2944">
        <f>MAX(days16[[#This Row],[total_breakfastdays16]],days16[[#This Row],[total_lunchdays16]])</f>
        <v>175</v>
      </c>
    </row>
    <row r="2945" spans="1:7" x14ac:dyDescent="0.25">
      <c r="A2945" t="s">
        <v>2944</v>
      </c>
      <c r="B2945" t="s">
        <v>16566</v>
      </c>
      <c r="C2945" t="s">
        <v>17842</v>
      </c>
      <c r="D2945" t="s">
        <v>11268</v>
      </c>
      <c r="E2945">
        <v>175</v>
      </c>
      <c r="F2945">
        <v>175</v>
      </c>
      <c r="G2945">
        <f>MAX(days16[[#This Row],[total_breakfastdays16]],days16[[#This Row],[total_lunchdays16]])</f>
        <v>175</v>
      </c>
    </row>
    <row r="2946" spans="1:7" x14ac:dyDescent="0.25">
      <c r="A2946" t="s">
        <v>2945</v>
      </c>
      <c r="B2946" t="s">
        <v>16567</v>
      </c>
      <c r="C2946" t="s">
        <v>17843</v>
      </c>
      <c r="D2946" t="s">
        <v>11269</v>
      </c>
      <c r="E2946">
        <v>174</v>
      </c>
      <c r="F2946">
        <v>174</v>
      </c>
      <c r="G2946">
        <f>MAX(days16[[#This Row],[total_breakfastdays16]],days16[[#This Row],[total_lunchdays16]])</f>
        <v>174</v>
      </c>
    </row>
    <row r="2947" spans="1:7" x14ac:dyDescent="0.25">
      <c r="A2947" t="s">
        <v>2946</v>
      </c>
      <c r="B2947" t="s">
        <v>16567</v>
      </c>
      <c r="C2947" t="s">
        <v>17843</v>
      </c>
      <c r="D2947" t="s">
        <v>11270</v>
      </c>
      <c r="E2947">
        <v>174</v>
      </c>
      <c r="F2947">
        <v>174</v>
      </c>
      <c r="G2947">
        <f>MAX(days16[[#This Row],[total_breakfastdays16]],days16[[#This Row],[total_lunchdays16]])</f>
        <v>174</v>
      </c>
    </row>
    <row r="2948" spans="1:7" x14ac:dyDescent="0.25">
      <c r="A2948" t="s">
        <v>2947</v>
      </c>
      <c r="B2948" t="s">
        <v>16568</v>
      </c>
      <c r="C2948" t="s">
        <v>17844</v>
      </c>
      <c r="D2948" t="s">
        <v>11271</v>
      </c>
      <c r="E2948">
        <v>174</v>
      </c>
      <c r="F2948">
        <v>174</v>
      </c>
      <c r="G2948">
        <f>MAX(days16[[#This Row],[total_breakfastdays16]],days16[[#This Row],[total_lunchdays16]])</f>
        <v>174</v>
      </c>
    </row>
    <row r="2949" spans="1:7" x14ac:dyDescent="0.25">
      <c r="A2949" t="s">
        <v>2948</v>
      </c>
      <c r="B2949" t="s">
        <v>16569</v>
      </c>
      <c r="C2949" t="s">
        <v>17845</v>
      </c>
      <c r="D2949" t="s">
        <v>11272</v>
      </c>
      <c r="E2949">
        <v>175</v>
      </c>
      <c r="F2949">
        <v>175</v>
      </c>
      <c r="G2949">
        <f>MAX(days16[[#This Row],[total_breakfastdays16]],days16[[#This Row],[total_lunchdays16]])</f>
        <v>175</v>
      </c>
    </row>
    <row r="2950" spans="1:7" x14ac:dyDescent="0.25">
      <c r="A2950" t="s">
        <v>2949</v>
      </c>
      <c r="B2950" t="s">
        <v>16569</v>
      </c>
      <c r="C2950" t="s">
        <v>17845</v>
      </c>
      <c r="D2950" t="s">
        <v>11273</v>
      </c>
      <c r="E2950">
        <v>175</v>
      </c>
      <c r="F2950">
        <v>175</v>
      </c>
      <c r="G2950">
        <f>MAX(days16[[#This Row],[total_breakfastdays16]],days16[[#This Row],[total_lunchdays16]])</f>
        <v>175</v>
      </c>
    </row>
    <row r="2951" spans="1:7" x14ac:dyDescent="0.25">
      <c r="A2951" t="s">
        <v>2950</v>
      </c>
      <c r="B2951" t="s">
        <v>16570</v>
      </c>
      <c r="C2951" t="s">
        <v>17846</v>
      </c>
      <c r="D2951" t="s">
        <v>11274</v>
      </c>
      <c r="E2951">
        <v>176</v>
      </c>
      <c r="F2951">
        <v>176</v>
      </c>
      <c r="G2951">
        <f>MAX(days16[[#This Row],[total_breakfastdays16]],days16[[#This Row],[total_lunchdays16]])</f>
        <v>176</v>
      </c>
    </row>
    <row r="2952" spans="1:7" x14ac:dyDescent="0.25">
      <c r="A2952" t="s">
        <v>2951</v>
      </c>
      <c r="B2952" t="s">
        <v>16570</v>
      </c>
      <c r="C2952" t="s">
        <v>17846</v>
      </c>
      <c r="D2952" t="s">
        <v>11275</v>
      </c>
      <c r="E2952">
        <v>176</v>
      </c>
      <c r="F2952">
        <v>176</v>
      </c>
      <c r="G2952">
        <f>MAX(days16[[#This Row],[total_breakfastdays16]],days16[[#This Row],[total_lunchdays16]])</f>
        <v>176</v>
      </c>
    </row>
    <row r="2953" spans="1:7" x14ac:dyDescent="0.25">
      <c r="A2953" t="s">
        <v>2952</v>
      </c>
      <c r="B2953" t="s">
        <v>16571</v>
      </c>
      <c r="C2953" t="s">
        <v>17847</v>
      </c>
      <c r="D2953" t="s">
        <v>11276</v>
      </c>
      <c r="E2953">
        <v>177</v>
      </c>
      <c r="F2953">
        <v>177</v>
      </c>
      <c r="G2953">
        <f>MAX(days16[[#This Row],[total_breakfastdays16]],days16[[#This Row],[total_lunchdays16]])</f>
        <v>177</v>
      </c>
    </row>
    <row r="2954" spans="1:7" x14ac:dyDescent="0.25">
      <c r="A2954" t="s">
        <v>2953</v>
      </c>
      <c r="B2954" t="s">
        <v>16571</v>
      </c>
      <c r="C2954" t="s">
        <v>17847</v>
      </c>
      <c r="D2954" t="s">
        <v>11277</v>
      </c>
      <c r="E2954">
        <v>178</v>
      </c>
      <c r="F2954">
        <v>178</v>
      </c>
      <c r="G2954">
        <f>MAX(days16[[#This Row],[total_breakfastdays16]],days16[[#This Row],[total_lunchdays16]])</f>
        <v>178</v>
      </c>
    </row>
    <row r="2955" spans="1:7" x14ac:dyDescent="0.25">
      <c r="A2955" t="s">
        <v>2954</v>
      </c>
      <c r="B2955" t="s">
        <v>16572</v>
      </c>
      <c r="C2955" t="s">
        <v>17848</v>
      </c>
      <c r="D2955" t="s">
        <v>11278</v>
      </c>
      <c r="E2955">
        <v>175</v>
      </c>
      <c r="F2955">
        <v>174</v>
      </c>
      <c r="G2955">
        <f>MAX(days16[[#This Row],[total_breakfastdays16]],days16[[#This Row],[total_lunchdays16]])</f>
        <v>175</v>
      </c>
    </row>
    <row r="2956" spans="1:7" x14ac:dyDescent="0.25">
      <c r="A2956" t="s">
        <v>2955</v>
      </c>
      <c r="B2956" t="s">
        <v>16572</v>
      </c>
      <c r="C2956" t="s">
        <v>17848</v>
      </c>
      <c r="D2956" t="s">
        <v>11279</v>
      </c>
      <c r="E2956">
        <v>175</v>
      </c>
      <c r="F2956">
        <v>175</v>
      </c>
      <c r="G2956">
        <f>MAX(days16[[#This Row],[total_breakfastdays16]],days16[[#This Row],[total_lunchdays16]])</f>
        <v>175</v>
      </c>
    </row>
    <row r="2957" spans="1:7" x14ac:dyDescent="0.25">
      <c r="A2957" t="s">
        <v>2956</v>
      </c>
      <c r="B2957" t="s">
        <v>16573</v>
      </c>
      <c r="C2957" t="s">
        <v>17849</v>
      </c>
      <c r="D2957" t="s">
        <v>11280</v>
      </c>
      <c r="E2957">
        <v>176</v>
      </c>
      <c r="F2957">
        <v>176</v>
      </c>
      <c r="G2957">
        <f>MAX(days16[[#This Row],[total_breakfastdays16]],days16[[#This Row],[total_lunchdays16]])</f>
        <v>176</v>
      </c>
    </row>
    <row r="2958" spans="1:7" x14ac:dyDescent="0.25">
      <c r="A2958" t="s">
        <v>2957</v>
      </c>
      <c r="B2958" t="s">
        <v>16573</v>
      </c>
      <c r="C2958" t="s">
        <v>17849</v>
      </c>
      <c r="D2958" t="s">
        <v>11281</v>
      </c>
      <c r="E2958">
        <v>0</v>
      </c>
      <c r="F2958">
        <v>0</v>
      </c>
      <c r="G2958">
        <f>MAX(days16[[#This Row],[total_breakfastdays16]],days16[[#This Row],[total_lunchdays16]])</f>
        <v>0</v>
      </c>
    </row>
    <row r="2959" spans="1:7" x14ac:dyDescent="0.25">
      <c r="A2959" t="s">
        <v>2958</v>
      </c>
      <c r="B2959" t="s">
        <v>16573</v>
      </c>
      <c r="C2959" t="s">
        <v>17849</v>
      </c>
      <c r="D2959" t="s">
        <v>11282</v>
      </c>
      <c r="E2959">
        <v>176</v>
      </c>
      <c r="F2959">
        <v>176</v>
      </c>
      <c r="G2959">
        <f>MAX(days16[[#This Row],[total_breakfastdays16]],days16[[#This Row],[total_lunchdays16]])</f>
        <v>176</v>
      </c>
    </row>
    <row r="2960" spans="1:7" x14ac:dyDescent="0.25">
      <c r="A2960" t="s">
        <v>2959</v>
      </c>
      <c r="B2960" t="s">
        <v>16573</v>
      </c>
      <c r="C2960" t="s">
        <v>17849</v>
      </c>
      <c r="D2960" t="s">
        <v>11283</v>
      </c>
      <c r="E2960">
        <v>176</v>
      </c>
      <c r="F2960">
        <v>176</v>
      </c>
      <c r="G2960">
        <f>MAX(days16[[#This Row],[total_breakfastdays16]],days16[[#This Row],[total_lunchdays16]])</f>
        <v>176</v>
      </c>
    </row>
    <row r="2961" spans="1:7" x14ac:dyDescent="0.25">
      <c r="A2961" t="s">
        <v>2960</v>
      </c>
      <c r="B2961" t="s">
        <v>16574</v>
      </c>
      <c r="C2961" t="s">
        <v>17850</v>
      </c>
      <c r="D2961" t="s">
        <v>11284</v>
      </c>
      <c r="E2961">
        <v>177</v>
      </c>
      <c r="F2961">
        <v>177</v>
      </c>
      <c r="G2961">
        <f>MAX(days16[[#This Row],[total_breakfastdays16]],days16[[#This Row],[total_lunchdays16]])</f>
        <v>177</v>
      </c>
    </row>
    <row r="2962" spans="1:7" x14ac:dyDescent="0.25">
      <c r="A2962" t="s">
        <v>2961</v>
      </c>
      <c r="B2962" t="s">
        <v>16575</v>
      </c>
      <c r="C2962" t="s">
        <v>17851</v>
      </c>
      <c r="D2962" t="s">
        <v>11285</v>
      </c>
      <c r="E2962">
        <v>209</v>
      </c>
      <c r="F2962">
        <v>206</v>
      </c>
      <c r="G2962">
        <f>MAX(days16[[#This Row],[total_breakfastdays16]],days16[[#This Row],[total_lunchdays16]])</f>
        <v>209</v>
      </c>
    </row>
    <row r="2963" spans="1:7" x14ac:dyDescent="0.25">
      <c r="A2963" t="s">
        <v>2962</v>
      </c>
      <c r="B2963" t="s">
        <v>16575</v>
      </c>
      <c r="C2963" t="s">
        <v>17851</v>
      </c>
      <c r="D2963" t="s">
        <v>11286</v>
      </c>
      <c r="E2963">
        <v>176</v>
      </c>
      <c r="F2963">
        <v>170</v>
      </c>
      <c r="G2963">
        <f>MAX(days16[[#This Row],[total_breakfastdays16]],days16[[#This Row],[total_lunchdays16]])</f>
        <v>176</v>
      </c>
    </row>
    <row r="2964" spans="1:7" x14ac:dyDescent="0.25">
      <c r="A2964" t="s">
        <v>2963</v>
      </c>
      <c r="B2964" t="s">
        <v>16575</v>
      </c>
      <c r="C2964" t="s">
        <v>17851</v>
      </c>
      <c r="D2964" t="s">
        <v>11287</v>
      </c>
      <c r="E2964">
        <v>173</v>
      </c>
      <c r="F2964">
        <v>170</v>
      </c>
      <c r="G2964">
        <f>MAX(days16[[#This Row],[total_breakfastdays16]],days16[[#This Row],[total_lunchdays16]])</f>
        <v>173</v>
      </c>
    </row>
    <row r="2965" spans="1:7" x14ac:dyDescent="0.25">
      <c r="A2965" t="s">
        <v>2964</v>
      </c>
      <c r="B2965" t="s">
        <v>16575</v>
      </c>
      <c r="C2965" t="s">
        <v>17851</v>
      </c>
      <c r="D2965" t="s">
        <v>11288</v>
      </c>
      <c r="E2965">
        <v>186</v>
      </c>
      <c r="F2965">
        <v>170</v>
      </c>
      <c r="G2965">
        <f>MAX(days16[[#This Row],[total_breakfastdays16]],days16[[#This Row],[total_lunchdays16]])</f>
        <v>186</v>
      </c>
    </row>
    <row r="2966" spans="1:7" x14ac:dyDescent="0.25">
      <c r="A2966" t="s">
        <v>2965</v>
      </c>
      <c r="B2966" t="s">
        <v>16575</v>
      </c>
      <c r="C2966" t="s">
        <v>17851</v>
      </c>
      <c r="D2966" t="s">
        <v>11289</v>
      </c>
      <c r="E2966">
        <v>194</v>
      </c>
      <c r="F2966">
        <v>189</v>
      </c>
      <c r="G2966">
        <f>MAX(days16[[#This Row],[total_breakfastdays16]],days16[[#This Row],[total_lunchdays16]])</f>
        <v>194</v>
      </c>
    </row>
    <row r="2967" spans="1:7" x14ac:dyDescent="0.25">
      <c r="A2967" t="s">
        <v>2966</v>
      </c>
      <c r="B2967" t="s">
        <v>16575</v>
      </c>
      <c r="C2967" t="s">
        <v>17851</v>
      </c>
      <c r="D2967" t="s">
        <v>11290</v>
      </c>
      <c r="E2967">
        <v>182</v>
      </c>
      <c r="F2967">
        <v>178</v>
      </c>
      <c r="G2967">
        <f>MAX(days16[[#This Row],[total_breakfastdays16]],days16[[#This Row],[total_lunchdays16]])</f>
        <v>182</v>
      </c>
    </row>
    <row r="2968" spans="1:7" x14ac:dyDescent="0.25">
      <c r="A2968" t="s">
        <v>2967</v>
      </c>
      <c r="B2968" t="s">
        <v>16575</v>
      </c>
      <c r="C2968" t="s">
        <v>17851</v>
      </c>
      <c r="D2968" t="s">
        <v>11291</v>
      </c>
      <c r="E2968">
        <v>174</v>
      </c>
      <c r="F2968">
        <v>170</v>
      </c>
      <c r="G2968">
        <f>MAX(days16[[#This Row],[total_breakfastdays16]],days16[[#This Row],[total_lunchdays16]])</f>
        <v>174</v>
      </c>
    </row>
    <row r="2969" spans="1:7" x14ac:dyDescent="0.25">
      <c r="A2969" t="s">
        <v>2968</v>
      </c>
      <c r="B2969" t="s">
        <v>16575</v>
      </c>
      <c r="C2969" t="s">
        <v>17851</v>
      </c>
      <c r="D2969" t="s">
        <v>11292</v>
      </c>
      <c r="E2969">
        <v>176</v>
      </c>
      <c r="F2969">
        <v>170</v>
      </c>
      <c r="G2969">
        <f>MAX(days16[[#This Row],[total_breakfastdays16]],days16[[#This Row],[total_lunchdays16]])</f>
        <v>176</v>
      </c>
    </row>
    <row r="2970" spans="1:7" x14ac:dyDescent="0.25">
      <c r="A2970" t="s">
        <v>2969</v>
      </c>
      <c r="B2970" t="s">
        <v>16575</v>
      </c>
      <c r="C2970" t="s">
        <v>17851</v>
      </c>
      <c r="D2970" t="s">
        <v>11293</v>
      </c>
      <c r="E2970">
        <v>176</v>
      </c>
      <c r="F2970">
        <v>176</v>
      </c>
      <c r="G2970">
        <f>MAX(days16[[#This Row],[total_breakfastdays16]],days16[[#This Row],[total_lunchdays16]])</f>
        <v>176</v>
      </c>
    </row>
    <row r="2971" spans="1:7" x14ac:dyDescent="0.25">
      <c r="A2971" t="s">
        <v>2970</v>
      </c>
      <c r="B2971" t="s">
        <v>16575</v>
      </c>
      <c r="C2971" t="s">
        <v>17851</v>
      </c>
      <c r="D2971" t="s">
        <v>9512</v>
      </c>
      <c r="E2971">
        <v>176</v>
      </c>
      <c r="F2971">
        <v>176</v>
      </c>
      <c r="G2971">
        <f>MAX(days16[[#This Row],[total_breakfastdays16]],days16[[#This Row],[total_lunchdays16]])</f>
        <v>176</v>
      </c>
    </row>
    <row r="2972" spans="1:7" x14ac:dyDescent="0.25">
      <c r="A2972" t="s">
        <v>2971</v>
      </c>
      <c r="B2972" t="s">
        <v>16575</v>
      </c>
      <c r="C2972" t="s">
        <v>17851</v>
      </c>
      <c r="D2972" t="s">
        <v>11294</v>
      </c>
      <c r="E2972">
        <v>197</v>
      </c>
      <c r="F2972">
        <v>192</v>
      </c>
      <c r="G2972">
        <f>MAX(days16[[#This Row],[total_breakfastdays16]],days16[[#This Row],[total_lunchdays16]])</f>
        <v>197</v>
      </c>
    </row>
    <row r="2973" spans="1:7" x14ac:dyDescent="0.25">
      <c r="A2973" t="s">
        <v>2972</v>
      </c>
      <c r="B2973" t="s">
        <v>16575</v>
      </c>
      <c r="C2973" t="s">
        <v>17851</v>
      </c>
      <c r="D2973" t="s">
        <v>9278</v>
      </c>
      <c r="E2973">
        <v>190</v>
      </c>
      <c r="F2973">
        <v>176</v>
      </c>
      <c r="G2973">
        <f>MAX(days16[[#This Row],[total_breakfastdays16]],days16[[#This Row],[total_lunchdays16]])</f>
        <v>190</v>
      </c>
    </row>
    <row r="2974" spans="1:7" x14ac:dyDescent="0.25">
      <c r="A2974" t="s">
        <v>2973</v>
      </c>
      <c r="B2974" t="s">
        <v>16575</v>
      </c>
      <c r="C2974" t="s">
        <v>17851</v>
      </c>
      <c r="D2974" t="s">
        <v>11295</v>
      </c>
      <c r="E2974">
        <v>186</v>
      </c>
      <c r="F2974">
        <v>181</v>
      </c>
      <c r="G2974">
        <f>MAX(days16[[#This Row],[total_breakfastdays16]],days16[[#This Row],[total_lunchdays16]])</f>
        <v>186</v>
      </c>
    </row>
    <row r="2975" spans="1:7" x14ac:dyDescent="0.25">
      <c r="A2975" t="s">
        <v>2974</v>
      </c>
      <c r="B2975" t="s">
        <v>16575</v>
      </c>
      <c r="C2975" t="s">
        <v>17851</v>
      </c>
      <c r="D2975" t="s">
        <v>8881</v>
      </c>
      <c r="E2975">
        <v>176</v>
      </c>
      <c r="F2975">
        <v>176</v>
      </c>
      <c r="G2975">
        <f>MAX(days16[[#This Row],[total_breakfastdays16]],days16[[#This Row],[total_lunchdays16]])</f>
        <v>176</v>
      </c>
    </row>
    <row r="2976" spans="1:7" x14ac:dyDescent="0.25">
      <c r="A2976" t="s">
        <v>2975</v>
      </c>
      <c r="B2976" t="s">
        <v>16575</v>
      </c>
      <c r="C2976" t="s">
        <v>17851</v>
      </c>
      <c r="D2976" t="s">
        <v>9518</v>
      </c>
      <c r="E2976">
        <v>205</v>
      </c>
      <c r="F2976">
        <v>204</v>
      </c>
      <c r="G2976">
        <f>MAX(days16[[#This Row],[total_breakfastdays16]],days16[[#This Row],[total_lunchdays16]])</f>
        <v>205</v>
      </c>
    </row>
    <row r="2977" spans="1:7" x14ac:dyDescent="0.25">
      <c r="A2977" t="s">
        <v>2976</v>
      </c>
      <c r="B2977" t="s">
        <v>16575</v>
      </c>
      <c r="C2977" t="s">
        <v>17851</v>
      </c>
      <c r="D2977" t="s">
        <v>11296</v>
      </c>
      <c r="E2977">
        <v>196</v>
      </c>
      <c r="F2977">
        <v>196</v>
      </c>
      <c r="G2977">
        <f>MAX(days16[[#This Row],[total_breakfastdays16]],days16[[#This Row],[total_lunchdays16]])</f>
        <v>196</v>
      </c>
    </row>
    <row r="2978" spans="1:7" x14ac:dyDescent="0.25">
      <c r="A2978" t="s">
        <v>2977</v>
      </c>
      <c r="B2978" t="s">
        <v>16575</v>
      </c>
      <c r="C2978" t="s">
        <v>17851</v>
      </c>
      <c r="D2978" t="s">
        <v>11297</v>
      </c>
      <c r="E2978">
        <v>176</v>
      </c>
      <c r="F2978">
        <v>176</v>
      </c>
      <c r="G2978">
        <f>MAX(days16[[#This Row],[total_breakfastdays16]],days16[[#This Row],[total_lunchdays16]])</f>
        <v>176</v>
      </c>
    </row>
    <row r="2979" spans="1:7" x14ac:dyDescent="0.25">
      <c r="A2979" t="s">
        <v>2978</v>
      </c>
      <c r="B2979" t="s">
        <v>16575</v>
      </c>
      <c r="C2979" t="s">
        <v>17851</v>
      </c>
      <c r="D2979" t="s">
        <v>11298</v>
      </c>
      <c r="E2979">
        <v>176</v>
      </c>
      <c r="F2979">
        <v>176</v>
      </c>
      <c r="G2979">
        <f>MAX(days16[[#This Row],[total_breakfastdays16]],days16[[#This Row],[total_lunchdays16]])</f>
        <v>176</v>
      </c>
    </row>
    <row r="2980" spans="1:7" x14ac:dyDescent="0.25">
      <c r="A2980" t="s">
        <v>2979</v>
      </c>
      <c r="B2980" t="s">
        <v>16575</v>
      </c>
      <c r="C2980" t="s">
        <v>17851</v>
      </c>
      <c r="D2980" t="s">
        <v>11299</v>
      </c>
      <c r="E2980">
        <v>176</v>
      </c>
      <c r="F2980">
        <v>176</v>
      </c>
      <c r="G2980">
        <f>MAX(days16[[#This Row],[total_breakfastdays16]],days16[[#This Row],[total_lunchdays16]])</f>
        <v>176</v>
      </c>
    </row>
    <row r="2981" spans="1:7" x14ac:dyDescent="0.25">
      <c r="A2981" t="s">
        <v>2980</v>
      </c>
      <c r="B2981" t="s">
        <v>16575</v>
      </c>
      <c r="C2981" t="s">
        <v>17851</v>
      </c>
      <c r="D2981" t="s">
        <v>8838</v>
      </c>
      <c r="E2981">
        <v>173</v>
      </c>
      <c r="F2981">
        <v>172</v>
      </c>
      <c r="G2981">
        <f>MAX(days16[[#This Row],[total_breakfastdays16]],days16[[#This Row],[total_lunchdays16]])</f>
        <v>173</v>
      </c>
    </row>
    <row r="2982" spans="1:7" x14ac:dyDescent="0.25">
      <c r="A2982" t="s">
        <v>2981</v>
      </c>
      <c r="B2982" t="s">
        <v>16575</v>
      </c>
      <c r="C2982" t="s">
        <v>17851</v>
      </c>
      <c r="D2982" t="s">
        <v>11300</v>
      </c>
      <c r="E2982">
        <v>176</v>
      </c>
      <c r="F2982">
        <v>176</v>
      </c>
      <c r="G2982">
        <f>MAX(days16[[#This Row],[total_breakfastdays16]],days16[[#This Row],[total_lunchdays16]])</f>
        <v>176</v>
      </c>
    </row>
    <row r="2983" spans="1:7" x14ac:dyDescent="0.25">
      <c r="A2983" t="s">
        <v>2982</v>
      </c>
      <c r="B2983" t="s">
        <v>16575</v>
      </c>
      <c r="C2983" t="s">
        <v>17851</v>
      </c>
      <c r="D2983" t="s">
        <v>11301</v>
      </c>
      <c r="E2983">
        <v>176</v>
      </c>
      <c r="F2983">
        <v>175</v>
      </c>
      <c r="G2983">
        <f>MAX(days16[[#This Row],[total_breakfastdays16]],days16[[#This Row],[total_lunchdays16]])</f>
        <v>176</v>
      </c>
    </row>
    <row r="2984" spans="1:7" x14ac:dyDescent="0.25">
      <c r="A2984" t="s">
        <v>2983</v>
      </c>
      <c r="B2984" t="s">
        <v>16575</v>
      </c>
      <c r="C2984" t="s">
        <v>17851</v>
      </c>
      <c r="D2984" t="s">
        <v>10479</v>
      </c>
      <c r="E2984">
        <v>176</v>
      </c>
      <c r="F2984">
        <v>176</v>
      </c>
      <c r="G2984">
        <f>MAX(days16[[#This Row],[total_breakfastdays16]],days16[[#This Row],[total_lunchdays16]])</f>
        <v>176</v>
      </c>
    </row>
    <row r="2985" spans="1:7" x14ac:dyDescent="0.25">
      <c r="A2985" t="s">
        <v>2984</v>
      </c>
      <c r="B2985" t="s">
        <v>16575</v>
      </c>
      <c r="C2985" t="s">
        <v>17851</v>
      </c>
      <c r="D2985" t="s">
        <v>9822</v>
      </c>
      <c r="E2985">
        <v>173</v>
      </c>
      <c r="F2985">
        <v>173</v>
      </c>
      <c r="G2985">
        <f>MAX(days16[[#This Row],[total_breakfastdays16]],days16[[#This Row],[total_lunchdays16]])</f>
        <v>173</v>
      </c>
    </row>
    <row r="2986" spans="1:7" x14ac:dyDescent="0.25">
      <c r="A2986" t="s">
        <v>2985</v>
      </c>
      <c r="B2986" t="s">
        <v>16575</v>
      </c>
      <c r="C2986" t="s">
        <v>17851</v>
      </c>
      <c r="D2986" t="s">
        <v>11302</v>
      </c>
      <c r="E2986">
        <v>176</v>
      </c>
      <c r="F2986">
        <v>175</v>
      </c>
      <c r="G2986">
        <f>MAX(days16[[#This Row],[total_breakfastdays16]],days16[[#This Row],[total_lunchdays16]])</f>
        <v>176</v>
      </c>
    </row>
    <row r="2987" spans="1:7" x14ac:dyDescent="0.25">
      <c r="A2987" t="s">
        <v>2986</v>
      </c>
      <c r="B2987" t="s">
        <v>16575</v>
      </c>
      <c r="C2987" t="s">
        <v>17851</v>
      </c>
      <c r="D2987" t="s">
        <v>11303</v>
      </c>
      <c r="E2987">
        <v>173</v>
      </c>
      <c r="F2987">
        <v>173</v>
      </c>
      <c r="G2987">
        <f>MAX(days16[[#This Row],[total_breakfastdays16]],days16[[#This Row],[total_lunchdays16]])</f>
        <v>173</v>
      </c>
    </row>
    <row r="2988" spans="1:7" x14ac:dyDescent="0.25">
      <c r="A2988" t="s">
        <v>2987</v>
      </c>
      <c r="B2988" t="s">
        <v>16575</v>
      </c>
      <c r="C2988" t="s">
        <v>17851</v>
      </c>
      <c r="D2988" t="s">
        <v>11304</v>
      </c>
      <c r="E2988">
        <v>176</v>
      </c>
      <c r="F2988">
        <v>176</v>
      </c>
      <c r="G2988">
        <f>MAX(days16[[#This Row],[total_breakfastdays16]],days16[[#This Row],[total_lunchdays16]])</f>
        <v>176</v>
      </c>
    </row>
    <row r="2989" spans="1:7" x14ac:dyDescent="0.25">
      <c r="A2989" t="s">
        <v>2988</v>
      </c>
      <c r="B2989" t="s">
        <v>16575</v>
      </c>
      <c r="C2989" t="s">
        <v>17851</v>
      </c>
      <c r="D2989" t="s">
        <v>11305</v>
      </c>
      <c r="E2989">
        <v>176</v>
      </c>
      <c r="F2989">
        <v>176</v>
      </c>
      <c r="G2989">
        <f>MAX(days16[[#This Row],[total_breakfastdays16]],days16[[#This Row],[total_lunchdays16]])</f>
        <v>176</v>
      </c>
    </row>
    <row r="2990" spans="1:7" x14ac:dyDescent="0.25">
      <c r="A2990" t="s">
        <v>2989</v>
      </c>
      <c r="B2990" t="s">
        <v>16575</v>
      </c>
      <c r="C2990" t="s">
        <v>17851</v>
      </c>
      <c r="D2990" t="s">
        <v>11306</v>
      </c>
      <c r="E2990">
        <v>176</v>
      </c>
      <c r="F2990">
        <v>176</v>
      </c>
      <c r="G2990">
        <f>MAX(days16[[#This Row],[total_breakfastdays16]],days16[[#This Row],[total_lunchdays16]])</f>
        <v>176</v>
      </c>
    </row>
    <row r="2991" spans="1:7" x14ac:dyDescent="0.25">
      <c r="A2991" t="s">
        <v>2990</v>
      </c>
      <c r="B2991" t="s">
        <v>16575</v>
      </c>
      <c r="C2991" t="s">
        <v>17851</v>
      </c>
      <c r="D2991" t="s">
        <v>11307</v>
      </c>
      <c r="E2991">
        <v>174</v>
      </c>
      <c r="F2991">
        <v>170</v>
      </c>
      <c r="G2991">
        <f>MAX(days16[[#This Row],[total_breakfastdays16]],days16[[#This Row],[total_lunchdays16]])</f>
        <v>174</v>
      </c>
    </row>
    <row r="2992" spans="1:7" x14ac:dyDescent="0.25">
      <c r="A2992" t="s">
        <v>2991</v>
      </c>
      <c r="B2992" t="s">
        <v>16575</v>
      </c>
      <c r="C2992" t="s">
        <v>17851</v>
      </c>
      <c r="D2992" t="s">
        <v>11308</v>
      </c>
      <c r="E2992">
        <v>195</v>
      </c>
      <c r="F2992">
        <v>193</v>
      </c>
      <c r="G2992">
        <f>MAX(days16[[#This Row],[total_breakfastdays16]],days16[[#This Row],[total_lunchdays16]])</f>
        <v>195</v>
      </c>
    </row>
    <row r="2993" spans="1:7" x14ac:dyDescent="0.25">
      <c r="A2993" t="s">
        <v>2992</v>
      </c>
      <c r="B2993" t="s">
        <v>16575</v>
      </c>
      <c r="C2993" t="s">
        <v>17851</v>
      </c>
      <c r="D2993" t="s">
        <v>11309</v>
      </c>
      <c r="E2993">
        <v>176</v>
      </c>
      <c r="F2993">
        <v>176</v>
      </c>
      <c r="G2993">
        <f>MAX(days16[[#This Row],[total_breakfastdays16]],days16[[#This Row],[total_lunchdays16]])</f>
        <v>176</v>
      </c>
    </row>
    <row r="2994" spans="1:7" x14ac:dyDescent="0.25">
      <c r="A2994" t="s">
        <v>2993</v>
      </c>
      <c r="B2994" t="s">
        <v>16575</v>
      </c>
      <c r="C2994" t="s">
        <v>17851</v>
      </c>
      <c r="D2994" t="s">
        <v>11310</v>
      </c>
      <c r="E2994">
        <v>176</v>
      </c>
      <c r="F2994">
        <v>176</v>
      </c>
      <c r="G2994">
        <f>MAX(days16[[#This Row],[total_breakfastdays16]],days16[[#This Row],[total_lunchdays16]])</f>
        <v>176</v>
      </c>
    </row>
    <row r="2995" spans="1:7" x14ac:dyDescent="0.25">
      <c r="A2995" t="s">
        <v>2994</v>
      </c>
      <c r="B2995" t="s">
        <v>16575</v>
      </c>
      <c r="C2995" t="s">
        <v>17851</v>
      </c>
      <c r="D2995" t="s">
        <v>11311</v>
      </c>
      <c r="E2995">
        <v>176</v>
      </c>
      <c r="F2995">
        <v>170</v>
      </c>
      <c r="G2995">
        <f>MAX(days16[[#This Row],[total_breakfastdays16]],days16[[#This Row],[total_lunchdays16]])</f>
        <v>176</v>
      </c>
    </row>
    <row r="2996" spans="1:7" x14ac:dyDescent="0.25">
      <c r="A2996" t="s">
        <v>2995</v>
      </c>
      <c r="B2996" t="s">
        <v>16575</v>
      </c>
      <c r="C2996" t="s">
        <v>17851</v>
      </c>
      <c r="D2996" t="s">
        <v>11312</v>
      </c>
      <c r="E2996">
        <v>176</v>
      </c>
      <c r="F2996">
        <v>176</v>
      </c>
      <c r="G2996">
        <f>MAX(days16[[#This Row],[total_breakfastdays16]],days16[[#This Row],[total_lunchdays16]])</f>
        <v>176</v>
      </c>
    </row>
    <row r="2997" spans="1:7" x14ac:dyDescent="0.25">
      <c r="A2997" t="s">
        <v>2996</v>
      </c>
      <c r="B2997" t="s">
        <v>16576</v>
      </c>
      <c r="C2997" t="s">
        <v>17852</v>
      </c>
      <c r="D2997" t="s">
        <v>11313</v>
      </c>
      <c r="E2997">
        <v>173</v>
      </c>
      <c r="F2997">
        <v>173</v>
      </c>
      <c r="G2997">
        <f>MAX(days16[[#This Row],[total_breakfastdays16]],days16[[#This Row],[total_lunchdays16]])</f>
        <v>173</v>
      </c>
    </row>
    <row r="2998" spans="1:7" x14ac:dyDescent="0.25">
      <c r="A2998" t="s">
        <v>2997</v>
      </c>
      <c r="B2998" t="s">
        <v>16576</v>
      </c>
      <c r="C2998" t="s">
        <v>17852</v>
      </c>
      <c r="D2998" t="s">
        <v>11314</v>
      </c>
      <c r="E2998">
        <v>173</v>
      </c>
      <c r="F2998">
        <v>173</v>
      </c>
      <c r="G2998">
        <f>MAX(days16[[#This Row],[total_breakfastdays16]],days16[[#This Row],[total_lunchdays16]])</f>
        <v>173</v>
      </c>
    </row>
    <row r="2999" spans="1:7" x14ac:dyDescent="0.25">
      <c r="A2999" t="s">
        <v>2998</v>
      </c>
      <c r="B2999" t="s">
        <v>16576</v>
      </c>
      <c r="C2999" t="s">
        <v>17852</v>
      </c>
      <c r="D2999" t="s">
        <v>11315</v>
      </c>
      <c r="E2999">
        <v>173</v>
      </c>
      <c r="F2999">
        <v>173</v>
      </c>
      <c r="G2999">
        <f>MAX(days16[[#This Row],[total_breakfastdays16]],days16[[#This Row],[total_lunchdays16]])</f>
        <v>173</v>
      </c>
    </row>
    <row r="3000" spans="1:7" x14ac:dyDescent="0.25">
      <c r="A3000" t="s">
        <v>2999</v>
      </c>
      <c r="B3000" t="s">
        <v>16576</v>
      </c>
      <c r="C3000" t="s">
        <v>17852</v>
      </c>
      <c r="D3000" t="s">
        <v>11316</v>
      </c>
      <c r="E3000">
        <v>173</v>
      </c>
      <c r="F3000">
        <v>172</v>
      </c>
      <c r="G3000">
        <f>MAX(days16[[#This Row],[total_breakfastdays16]],days16[[#This Row],[total_lunchdays16]])</f>
        <v>173</v>
      </c>
    </row>
    <row r="3001" spans="1:7" x14ac:dyDescent="0.25">
      <c r="A3001" t="s">
        <v>3000</v>
      </c>
      <c r="B3001" t="s">
        <v>16577</v>
      </c>
      <c r="C3001" t="s">
        <v>17853</v>
      </c>
      <c r="D3001" t="s">
        <v>11317</v>
      </c>
      <c r="E3001">
        <v>173</v>
      </c>
      <c r="F3001">
        <v>170</v>
      </c>
      <c r="G3001">
        <f>MAX(days16[[#This Row],[total_breakfastdays16]],days16[[#This Row],[total_lunchdays16]])</f>
        <v>173</v>
      </c>
    </row>
    <row r="3002" spans="1:7" x14ac:dyDescent="0.25">
      <c r="A3002" t="s">
        <v>3001</v>
      </c>
      <c r="B3002" t="s">
        <v>16577</v>
      </c>
      <c r="C3002" t="s">
        <v>17853</v>
      </c>
      <c r="D3002" t="s">
        <v>11318</v>
      </c>
      <c r="E3002">
        <v>173</v>
      </c>
      <c r="F3002">
        <v>172</v>
      </c>
      <c r="G3002">
        <f>MAX(days16[[#This Row],[total_breakfastdays16]],days16[[#This Row],[total_lunchdays16]])</f>
        <v>173</v>
      </c>
    </row>
    <row r="3003" spans="1:7" x14ac:dyDescent="0.25">
      <c r="A3003" t="s">
        <v>3002</v>
      </c>
      <c r="B3003" t="s">
        <v>16577</v>
      </c>
      <c r="C3003" t="s">
        <v>17853</v>
      </c>
      <c r="D3003" t="s">
        <v>11319</v>
      </c>
      <c r="E3003">
        <v>173</v>
      </c>
      <c r="F3003">
        <v>167</v>
      </c>
      <c r="G3003">
        <f>MAX(days16[[#This Row],[total_breakfastdays16]],days16[[#This Row],[total_lunchdays16]])</f>
        <v>173</v>
      </c>
    </row>
    <row r="3004" spans="1:7" x14ac:dyDescent="0.25">
      <c r="A3004" t="s">
        <v>3003</v>
      </c>
      <c r="B3004" t="s">
        <v>16577</v>
      </c>
      <c r="C3004" t="s">
        <v>17853</v>
      </c>
      <c r="D3004" t="s">
        <v>11320</v>
      </c>
      <c r="E3004">
        <v>173</v>
      </c>
      <c r="F3004">
        <v>170</v>
      </c>
      <c r="G3004">
        <f>MAX(days16[[#This Row],[total_breakfastdays16]],days16[[#This Row],[total_lunchdays16]])</f>
        <v>173</v>
      </c>
    </row>
    <row r="3005" spans="1:7" x14ac:dyDescent="0.25">
      <c r="A3005" t="s">
        <v>3004</v>
      </c>
      <c r="B3005" t="s">
        <v>16577</v>
      </c>
      <c r="C3005" t="s">
        <v>17853</v>
      </c>
      <c r="D3005" t="s">
        <v>11321</v>
      </c>
      <c r="E3005">
        <v>173</v>
      </c>
      <c r="F3005">
        <v>169</v>
      </c>
      <c r="G3005">
        <f>MAX(days16[[#This Row],[total_breakfastdays16]],days16[[#This Row],[total_lunchdays16]])</f>
        <v>173</v>
      </c>
    </row>
    <row r="3006" spans="1:7" x14ac:dyDescent="0.25">
      <c r="A3006" t="s">
        <v>3005</v>
      </c>
      <c r="B3006" t="s">
        <v>16577</v>
      </c>
      <c r="C3006" t="s">
        <v>17853</v>
      </c>
      <c r="D3006" t="s">
        <v>11322</v>
      </c>
      <c r="E3006">
        <v>173</v>
      </c>
      <c r="F3006">
        <v>169</v>
      </c>
      <c r="G3006">
        <f>MAX(days16[[#This Row],[total_breakfastdays16]],days16[[#This Row],[total_lunchdays16]])</f>
        <v>173</v>
      </c>
    </row>
    <row r="3007" spans="1:7" x14ac:dyDescent="0.25">
      <c r="A3007" t="s">
        <v>3006</v>
      </c>
      <c r="B3007" t="s">
        <v>16577</v>
      </c>
      <c r="C3007" t="s">
        <v>17853</v>
      </c>
      <c r="D3007" t="s">
        <v>11323</v>
      </c>
      <c r="E3007">
        <v>173</v>
      </c>
      <c r="F3007">
        <v>167</v>
      </c>
      <c r="G3007">
        <f>MAX(days16[[#This Row],[total_breakfastdays16]],days16[[#This Row],[total_lunchdays16]])</f>
        <v>173</v>
      </c>
    </row>
    <row r="3008" spans="1:7" x14ac:dyDescent="0.25">
      <c r="A3008" t="s">
        <v>3007</v>
      </c>
      <c r="B3008" t="s">
        <v>16577</v>
      </c>
      <c r="C3008" t="s">
        <v>17853</v>
      </c>
      <c r="D3008" t="s">
        <v>11324</v>
      </c>
      <c r="E3008">
        <v>173</v>
      </c>
      <c r="F3008">
        <v>167</v>
      </c>
      <c r="G3008">
        <f>MAX(days16[[#This Row],[total_breakfastdays16]],days16[[#This Row],[total_lunchdays16]])</f>
        <v>173</v>
      </c>
    </row>
    <row r="3009" spans="1:7" x14ac:dyDescent="0.25">
      <c r="A3009" t="s">
        <v>3008</v>
      </c>
      <c r="B3009" t="s">
        <v>16577</v>
      </c>
      <c r="C3009" t="s">
        <v>17853</v>
      </c>
      <c r="D3009" t="s">
        <v>11325</v>
      </c>
      <c r="E3009">
        <v>173</v>
      </c>
      <c r="F3009">
        <v>169</v>
      </c>
      <c r="G3009">
        <f>MAX(days16[[#This Row],[total_breakfastdays16]],days16[[#This Row],[total_lunchdays16]])</f>
        <v>173</v>
      </c>
    </row>
    <row r="3010" spans="1:7" x14ac:dyDescent="0.25">
      <c r="A3010" t="s">
        <v>3009</v>
      </c>
      <c r="B3010" t="s">
        <v>16577</v>
      </c>
      <c r="C3010" t="s">
        <v>17853</v>
      </c>
      <c r="D3010" t="s">
        <v>11326</v>
      </c>
      <c r="E3010">
        <v>173</v>
      </c>
      <c r="F3010">
        <v>170</v>
      </c>
      <c r="G3010">
        <f>MAX(days16[[#This Row],[total_breakfastdays16]],days16[[#This Row],[total_lunchdays16]])</f>
        <v>173</v>
      </c>
    </row>
    <row r="3011" spans="1:7" x14ac:dyDescent="0.25">
      <c r="A3011" t="s">
        <v>3010</v>
      </c>
      <c r="B3011" t="s">
        <v>16577</v>
      </c>
      <c r="C3011" t="s">
        <v>17853</v>
      </c>
      <c r="D3011" t="s">
        <v>11327</v>
      </c>
      <c r="E3011">
        <v>173</v>
      </c>
      <c r="F3011">
        <v>168</v>
      </c>
      <c r="G3011">
        <f>MAX(days16[[#This Row],[total_breakfastdays16]],days16[[#This Row],[total_lunchdays16]])</f>
        <v>173</v>
      </c>
    </row>
    <row r="3012" spans="1:7" x14ac:dyDescent="0.25">
      <c r="A3012" t="s">
        <v>3011</v>
      </c>
      <c r="B3012" t="s">
        <v>16577</v>
      </c>
      <c r="C3012" t="s">
        <v>17853</v>
      </c>
      <c r="D3012" t="s">
        <v>11328</v>
      </c>
      <c r="E3012">
        <v>173</v>
      </c>
      <c r="F3012">
        <v>169</v>
      </c>
      <c r="G3012">
        <f>MAX(days16[[#This Row],[total_breakfastdays16]],days16[[#This Row],[total_lunchdays16]])</f>
        <v>173</v>
      </c>
    </row>
    <row r="3013" spans="1:7" x14ac:dyDescent="0.25">
      <c r="A3013" t="s">
        <v>3012</v>
      </c>
      <c r="B3013" t="s">
        <v>16577</v>
      </c>
      <c r="C3013" t="s">
        <v>17853</v>
      </c>
      <c r="D3013" t="s">
        <v>11329</v>
      </c>
      <c r="E3013">
        <v>173</v>
      </c>
      <c r="F3013">
        <v>171</v>
      </c>
      <c r="G3013">
        <f>MAX(days16[[#This Row],[total_breakfastdays16]],days16[[#This Row],[total_lunchdays16]])</f>
        <v>173</v>
      </c>
    </row>
    <row r="3014" spans="1:7" x14ac:dyDescent="0.25">
      <c r="A3014" t="s">
        <v>3013</v>
      </c>
      <c r="B3014" t="s">
        <v>16577</v>
      </c>
      <c r="C3014" t="s">
        <v>17853</v>
      </c>
      <c r="D3014" t="s">
        <v>11330</v>
      </c>
      <c r="E3014">
        <v>173</v>
      </c>
      <c r="F3014">
        <v>172</v>
      </c>
      <c r="G3014">
        <f>MAX(days16[[#This Row],[total_breakfastdays16]],days16[[#This Row],[total_lunchdays16]])</f>
        <v>173</v>
      </c>
    </row>
    <row r="3015" spans="1:7" x14ac:dyDescent="0.25">
      <c r="A3015" t="s">
        <v>3014</v>
      </c>
      <c r="B3015" t="s">
        <v>16577</v>
      </c>
      <c r="C3015" t="s">
        <v>17853</v>
      </c>
      <c r="D3015" t="s">
        <v>11331</v>
      </c>
      <c r="E3015">
        <v>172</v>
      </c>
      <c r="F3015">
        <v>173</v>
      </c>
      <c r="G3015">
        <f>MAX(days16[[#This Row],[total_breakfastdays16]],days16[[#This Row],[total_lunchdays16]])</f>
        <v>173</v>
      </c>
    </row>
    <row r="3016" spans="1:7" x14ac:dyDescent="0.25">
      <c r="A3016" t="s">
        <v>3015</v>
      </c>
      <c r="B3016" t="s">
        <v>16577</v>
      </c>
      <c r="C3016" t="s">
        <v>17853</v>
      </c>
      <c r="D3016" t="s">
        <v>11332</v>
      </c>
      <c r="E3016">
        <v>173</v>
      </c>
      <c r="F3016">
        <v>173</v>
      </c>
      <c r="G3016">
        <f>MAX(days16[[#This Row],[total_breakfastdays16]],days16[[#This Row],[total_lunchdays16]])</f>
        <v>173</v>
      </c>
    </row>
    <row r="3017" spans="1:7" x14ac:dyDescent="0.25">
      <c r="A3017" t="s">
        <v>3016</v>
      </c>
      <c r="B3017" t="s">
        <v>16577</v>
      </c>
      <c r="C3017" t="s">
        <v>17853</v>
      </c>
      <c r="D3017" t="s">
        <v>11333</v>
      </c>
      <c r="E3017">
        <v>173</v>
      </c>
      <c r="F3017">
        <v>173</v>
      </c>
      <c r="G3017">
        <f>MAX(days16[[#This Row],[total_breakfastdays16]],days16[[#This Row],[total_lunchdays16]])</f>
        <v>173</v>
      </c>
    </row>
    <row r="3018" spans="1:7" x14ac:dyDescent="0.25">
      <c r="A3018" t="s">
        <v>3017</v>
      </c>
      <c r="B3018" t="s">
        <v>16577</v>
      </c>
      <c r="C3018" t="s">
        <v>17853</v>
      </c>
      <c r="D3018" t="s">
        <v>11334</v>
      </c>
      <c r="E3018">
        <v>173</v>
      </c>
      <c r="F3018">
        <v>173</v>
      </c>
      <c r="G3018">
        <f>MAX(days16[[#This Row],[total_breakfastdays16]],days16[[#This Row],[total_lunchdays16]])</f>
        <v>173</v>
      </c>
    </row>
    <row r="3019" spans="1:7" x14ac:dyDescent="0.25">
      <c r="A3019" t="s">
        <v>3018</v>
      </c>
      <c r="B3019" t="s">
        <v>16577</v>
      </c>
      <c r="C3019" t="s">
        <v>17853</v>
      </c>
      <c r="D3019" t="s">
        <v>11335</v>
      </c>
      <c r="E3019">
        <v>170</v>
      </c>
      <c r="F3019">
        <v>173</v>
      </c>
      <c r="G3019">
        <f>MAX(days16[[#This Row],[total_breakfastdays16]],days16[[#This Row],[total_lunchdays16]])</f>
        <v>173</v>
      </c>
    </row>
    <row r="3020" spans="1:7" x14ac:dyDescent="0.25">
      <c r="A3020" t="s">
        <v>3019</v>
      </c>
      <c r="B3020" t="s">
        <v>16577</v>
      </c>
      <c r="C3020" t="s">
        <v>17853</v>
      </c>
      <c r="D3020" t="s">
        <v>11336</v>
      </c>
      <c r="E3020">
        <v>173</v>
      </c>
      <c r="F3020">
        <v>173</v>
      </c>
      <c r="G3020">
        <f>MAX(days16[[#This Row],[total_breakfastdays16]],days16[[#This Row],[total_lunchdays16]])</f>
        <v>173</v>
      </c>
    </row>
    <row r="3021" spans="1:7" x14ac:dyDescent="0.25">
      <c r="A3021" t="s">
        <v>3020</v>
      </c>
      <c r="B3021" t="s">
        <v>16577</v>
      </c>
      <c r="C3021" t="s">
        <v>17853</v>
      </c>
      <c r="D3021" t="s">
        <v>11337</v>
      </c>
      <c r="E3021">
        <v>173</v>
      </c>
      <c r="F3021">
        <v>173</v>
      </c>
      <c r="G3021">
        <f>MAX(days16[[#This Row],[total_breakfastdays16]],days16[[#This Row],[total_lunchdays16]])</f>
        <v>173</v>
      </c>
    </row>
    <row r="3022" spans="1:7" x14ac:dyDescent="0.25">
      <c r="A3022" t="s">
        <v>3021</v>
      </c>
      <c r="B3022" t="s">
        <v>16577</v>
      </c>
      <c r="C3022" t="s">
        <v>17853</v>
      </c>
      <c r="D3022" t="s">
        <v>11338</v>
      </c>
      <c r="E3022">
        <v>173</v>
      </c>
      <c r="F3022">
        <v>173</v>
      </c>
      <c r="G3022">
        <f>MAX(days16[[#This Row],[total_breakfastdays16]],days16[[#This Row],[total_lunchdays16]])</f>
        <v>173</v>
      </c>
    </row>
    <row r="3023" spans="1:7" x14ac:dyDescent="0.25">
      <c r="A3023" t="s">
        <v>3022</v>
      </c>
      <c r="B3023" t="s">
        <v>16577</v>
      </c>
      <c r="C3023" t="s">
        <v>17853</v>
      </c>
      <c r="D3023" t="s">
        <v>11339</v>
      </c>
      <c r="E3023">
        <v>173</v>
      </c>
      <c r="F3023">
        <v>173</v>
      </c>
      <c r="G3023">
        <f>MAX(days16[[#This Row],[total_breakfastdays16]],days16[[#This Row],[total_lunchdays16]])</f>
        <v>173</v>
      </c>
    </row>
    <row r="3024" spans="1:7" x14ac:dyDescent="0.25">
      <c r="A3024" t="s">
        <v>3023</v>
      </c>
      <c r="B3024" t="s">
        <v>16577</v>
      </c>
      <c r="C3024" t="s">
        <v>17853</v>
      </c>
      <c r="D3024" t="s">
        <v>11340</v>
      </c>
      <c r="E3024">
        <v>172</v>
      </c>
      <c r="F3024">
        <v>173</v>
      </c>
      <c r="G3024">
        <f>MAX(days16[[#This Row],[total_breakfastdays16]],days16[[#This Row],[total_lunchdays16]])</f>
        <v>173</v>
      </c>
    </row>
    <row r="3025" spans="1:7" x14ac:dyDescent="0.25">
      <c r="A3025" t="s">
        <v>3024</v>
      </c>
      <c r="B3025" t="s">
        <v>16577</v>
      </c>
      <c r="C3025" t="s">
        <v>17853</v>
      </c>
      <c r="D3025" t="s">
        <v>11341</v>
      </c>
      <c r="E3025">
        <v>173</v>
      </c>
      <c r="F3025">
        <v>173</v>
      </c>
      <c r="G3025">
        <f>MAX(days16[[#This Row],[total_breakfastdays16]],days16[[#This Row],[total_lunchdays16]])</f>
        <v>173</v>
      </c>
    </row>
    <row r="3026" spans="1:7" x14ac:dyDescent="0.25">
      <c r="A3026" t="s">
        <v>3025</v>
      </c>
      <c r="B3026" t="s">
        <v>16577</v>
      </c>
      <c r="C3026" t="s">
        <v>17853</v>
      </c>
      <c r="D3026" t="s">
        <v>11342</v>
      </c>
      <c r="E3026">
        <v>173</v>
      </c>
      <c r="F3026">
        <v>173</v>
      </c>
      <c r="G3026">
        <f>MAX(days16[[#This Row],[total_breakfastdays16]],days16[[#This Row],[total_lunchdays16]])</f>
        <v>173</v>
      </c>
    </row>
    <row r="3027" spans="1:7" x14ac:dyDescent="0.25">
      <c r="A3027" t="s">
        <v>3026</v>
      </c>
      <c r="B3027" t="s">
        <v>16577</v>
      </c>
      <c r="C3027" t="s">
        <v>17853</v>
      </c>
      <c r="D3027" t="s">
        <v>11343</v>
      </c>
      <c r="E3027">
        <v>173</v>
      </c>
      <c r="F3027">
        <v>173</v>
      </c>
      <c r="G3027">
        <f>MAX(days16[[#This Row],[total_breakfastdays16]],days16[[#This Row],[total_lunchdays16]])</f>
        <v>173</v>
      </c>
    </row>
    <row r="3028" spans="1:7" x14ac:dyDescent="0.25">
      <c r="A3028" t="s">
        <v>3027</v>
      </c>
      <c r="B3028" t="s">
        <v>16577</v>
      </c>
      <c r="C3028" t="s">
        <v>17853</v>
      </c>
      <c r="D3028" t="s">
        <v>11344</v>
      </c>
      <c r="E3028">
        <v>173</v>
      </c>
      <c r="F3028">
        <v>173</v>
      </c>
      <c r="G3028">
        <f>MAX(days16[[#This Row],[total_breakfastdays16]],days16[[#This Row],[total_lunchdays16]])</f>
        <v>173</v>
      </c>
    </row>
    <row r="3029" spans="1:7" x14ac:dyDescent="0.25">
      <c r="A3029" t="s">
        <v>3028</v>
      </c>
      <c r="B3029" t="s">
        <v>16577</v>
      </c>
      <c r="C3029" t="s">
        <v>17853</v>
      </c>
      <c r="D3029" t="s">
        <v>11345</v>
      </c>
      <c r="E3029">
        <v>173</v>
      </c>
      <c r="F3029">
        <v>173</v>
      </c>
      <c r="G3029">
        <f>MAX(days16[[#This Row],[total_breakfastdays16]],days16[[#This Row],[total_lunchdays16]])</f>
        <v>173</v>
      </c>
    </row>
    <row r="3030" spans="1:7" x14ac:dyDescent="0.25">
      <c r="A3030" t="s">
        <v>3029</v>
      </c>
      <c r="B3030" t="s">
        <v>16577</v>
      </c>
      <c r="C3030" t="s">
        <v>17853</v>
      </c>
      <c r="D3030" t="s">
        <v>11346</v>
      </c>
      <c r="E3030">
        <v>173</v>
      </c>
      <c r="F3030">
        <v>173</v>
      </c>
      <c r="G3030">
        <f>MAX(days16[[#This Row],[total_breakfastdays16]],days16[[#This Row],[total_lunchdays16]])</f>
        <v>173</v>
      </c>
    </row>
    <row r="3031" spans="1:7" x14ac:dyDescent="0.25">
      <c r="A3031" t="s">
        <v>3030</v>
      </c>
      <c r="B3031" t="s">
        <v>16577</v>
      </c>
      <c r="C3031" t="s">
        <v>17853</v>
      </c>
      <c r="D3031" t="s">
        <v>9903</v>
      </c>
      <c r="E3031">
        <v>173</v>
      </c>
      <c r="F3031">
        <v>173</v>
      </c>
      <c r="G3031">
        <f>MAX(days16[[#This Row],[total_breakfastdays16]],days16[[#This Row],[total_lunchdays16]])</f>
        <v>173</v>
      </c>
    </row>
    <row r="3032" spans="1:7" x14ac:dyDescent="0.25">
      <c r="A3032" t="s">
        <v>3031</v>
      </c>
      <c r="B3032" t="s">
        <v>16577</v>
      </c>
      <c r="C3032" t="s">
        <v>17853</v>
      </c>
      <c r="D3032" t="s">
        <v>11347</v>
      </c>
      <c r="E3032">
        <v>173</v>
      </c>
      <c r="F3032">
        <v>173</v>
      </c>
      <c r="G3032">
        <f>MAX(days16[[#This Row],[total_breakfastdays16]],days16[[#This Row],[total_lunchdays16]])</f>
        <v>173</v>
      </c>
    </row>
    <row r="3033" spans="1:7" x14ac:dyDescent="0.25">
      <c r="A3033" t="s">
        <v>3032</v>
      </c>
      <c r="B3033" t="s">
        <v>16577</v>
      </c>
      <c r="C3033" t="s">
        <v>17853</v>
      </c>
      <c r="D3033" t="s">
        <v>8635</v>
      </c>
      <c r="E3033">
        <v>173</v>
      </c>
      <c r="F3033">
        <v>173</v>
      </c>
      <c r="G3033">
        <f>MAX(days16[[#This Row],[total_breakfastdays16]],days16[[#This Row],[total_lunchdays16]])</f>
        <v>173</v>
      </c>
    </row>
    <row r="3034" spans="1:7" x14ac:dyDescent="0.25">
      <c r="A3034" t="s">
        <v>3033</v>
      </c>
      <c r="B3034" t="s">
        <v>16577</v>
      </c>
      <c r="C3034" t="s">
        <v>17853</v>
      </c>
      <c r="D3034" t="s">
        <v>11348</v>
      </c>
      <c r="E3034">
        <v>173</v>
      </c>
      <c r="F3034">
        <v>173</v>
      </c>
      <c r="G3034">
        <f>MAX(days16[[#This Row],[total_breakfastdays16]],days16[[#This Row],[total_lunchdays16]])</f>
        <v>173</v>
      </c>
    </row>
    <row r="3035" spans="1:7" x14ac:dyDescent="0.25">
      <c r="A3035" t="s">
        <v>3034</v>
      </c>
      <c r="B3035" t="s">
        <v>16577</v>
      </c>
      <c r="C3035" t="s">
        <v>17853</v>
      </c>
      <c r="D3035" t="s">
        <v>11349</v>
      </c>
      <c r="E3035">
        <v>173</v>
      </c>
      <c r="F3035">
        <v>173</v>
      </c>
      <c r="G3035">
        <f>MAX(days16[[#This Row],[total_breakfastdays16]],days16[[#This Row],[total_lunchdays16]])</f>
        <v>173</v>
      </c>
    </row>
    <row r="3036" spans="1:7" x14ac:dyDescent="0.25">
      <c r="A3036" t="s">
        <v>3035</v>
      </c>
      <c r="B3036" t="s">
        <v>16577</v>
      </c>
      <c r="C3036" t="s">
        <v>17853</v>
      </c>
      <c r="D3036" t="s">
        <v>11350</v>
      </c>
      <c r="E3036">
        <v>173</v>
      </c>
      <c r="F3036">
        <v>173</v>
      </c>
      <c r="G3036">
        <f>MAX(days16[[#This Row],[total_breakfastdays16]],days16[[#This Row],[total_lunchdays16]])</f>
        <v>173</v>
      </c>
    </row>
    <row r="3037" spans="1:7" x14ac:dyDescent="0.25">
      <c r="A3037" t="s">
        <v>3036</v>
      </c>
      <c r="B3037" t="s">
        <v>16577</v>
      </c>
      <c r="C3037" t="s">
        <v>17853</v>
      </c>
      <c r="D3037" t="s">
        <v>11351</v>
      </c>
      <c r="E3037">
        <v>173</v>
      </c>
      <c r="F3037">
        <v>173</v>
      </c>
      <c r="G3037">
        <f>MAX(days16[[#This Row],[total_breakfastdays16]],days16[[#This Row],[total_lunchdays16]])</f>
        <v>173</v>
      </c>
    </row>
    <row r="3038" spans="1:7" x14ac:dyDescent="0.25">
      <c r="A3038" t="s">
        <v>3037</v>
      </c>
      <c r="B3038" t="s">
        <v>16577</v>
      </c>
      <c r="C3038" t="s">
        <v>17853</v>
      </c>
      <c r="D3038" t="s">
        <v>11352</v>
      </c>
      <c r="E3038">
        <v>173</v>
      </c>
      <c r="F3038">
        <v>173</v>
      </c>
      <c r="G3038">
        <f>MAX(days16[[#This Row],[total_breakfastdays16]],days16[[#This Row],[total_lunchdays16]])</f>
        <v>173</v>
      </c>
    </row>
    <row r="3039" spans="1:7" x14ac:dyDescent="0.25">
      <c r="A3039" t="s">
        <v>3038</v>
      </c>
      <c r="B3039" t="s">
        <v>16577</v>
      </c>
      <c r="C3039" t="s">
        <v>17853</v>
      </c>
      <c r="D3039" t="s">
        <v>11353</v>
      </c>
      <c r="E3039">
        <v>173</v>
      </c>
      <c r="F3039">
        <v>173</v>
      </c>
      <c r="G3039">
        <f>MAX(days16[[#This Row],[total_breakfastdays16]],days16[[#This Row],[total_lunchdays16]])</f>
        <v>173</v>
      </c>
    </row>
    <row r="3040" spans="1:7" x14ac:dyDescent="0.25">
      <c r="A3040" t="s">
        <v>3039</v>
      </c>
      <c r="B3040" t="s">
        <v>16577</v>
      </c>
      <c r="C3040" t="s">
        <v>17853</v>
      </c>
      <c r="D3040" t="s">
        <v>11354</v>
      </c>
      <c r="E3040">
        <v>173</v>
      </c>
      <c r="F3040">
        <v>172</v>
      </c>
      <c r="G3040">
        <f>MAX(days16[[#This Row],[total_breakfastdays16]],days16[[#This Row],[total_lunchdays16]])</f>
        <v>173</v>
      </c>
    </row>
    <row r="3041" spans="1:7" x14ac:dyDescent="0.25">
      <c r="A3041" t="s">
        <v>3040</v>
      </c>
      <c r="B3041" t="s">
        <v>16577</v>
      </c>
      <c r="C3041" t="s">
        <v>17853</v>
      </c>
      <c r="D3041" t="s">
        <v>11355</v>
      </c>
      <c r="E3041">
        <v>173</v>
      </c>
      <c r="F3041">
        <v>173</v>
      </c>
      <c r="G3041">
        <f>MAX(days16[[#This Row],[total_breakfastdays16]],days16[[#This Row],[total_lunchdays16]])</f>
        <v>173</v>
      </c>
    </row>
    <row r="3042" spans="1:7" x14ac:dyDescent="0.25">
      <c r="A3042" t="s">
        <v>3041</v>
      </c>
      <c r="B3042" t="s">
        <v>16577</v>
      </c>
      <c r="C3042" t="s">
        <v>17853</v>
      </c>
      <c r="D3042" t="s">
        <v>11356</v>
      </c>
      <c r="E3042">
        <v>173</v>
      </c>
      <c r="F3042">
        <v>173</v>
      </c>
      <c r="G3042">
        <f>MAX(days16[[#This Row],[total_breakfastdays16]],days16[[#This Row],[total_lunchdays16]])</f>
        <v>173</v>
      </c>
    </row>
    <row r="3043" spans="1:7" x14ac:dyDescent="0.25">
      <c r="A3043" t="s">
        <v>3042</v>
      </c>
      <c r="B3043" t="s">
        <v>16577</v>
      </c>
      <c r="C3043" t="s">
        <v>17853</v>
      </c>
      <c r="D3043" t="s">
        <v>11357</v>
      </c>
      <c r="E3043">
        <v>173</v>
      </c>
      <c r="F3043">
        <v>172</v>
      </c>
      <c r="G3043">
        <f>MAX(days16[[#This Row],[total_breakfastdays16]],days16[[#This Row],[total_lunchdays16]])</f>
        <v>173</v>
      </c>
    </row>
    <row r="3044" spans="1:7" x14ac:dyDescent="0.25">
      <c r="A3044" t="s">
        <v>3043</v>
      </c>
      <c r="B3044" t="s">
        <v>16577</v>
      </c>
      <c r="C3044" t="s">
        <v>17853</v>
      </c>
      <c r="D3044" t="s">
        <v>10941</v>
      </c>
      <c r="E3044">
        <v>173</v>
      </c>
      <c r="F3044">
        <v>173</v>
      </c>
      <c r="G3044">
        <f>MAX(days16[[#This Row],[total_breakfastdays16]],days16[[#This Row],[total_lunchdays16]])</f>
        <v>173</v>
      </c>
    </row>
    <row r="3045" spans="1:7" x14ac:dyDescent="0.25">
      <c r="A3045" t="s">
        <v>3044</v>
      </c>
      <c r="B3045" t="s">
        <v>16577</v>
      </c>
      <c r="C3045" t="s">
        <v>17853</v>
      </c>
      <c r="D3045" t="s">
        <v>11358</v>
      </c>
      <c r="E3045">
        <v>173</v>
      </c>
      <c r="F3045">
        <v>173</v>
      </c>
      <c r="G3045">
        <f>MAX(days16[[#This Row],[total_breakfastdays16]],days16[[#This Row],[total_lunchdays16]])</f>
        <v>173</v>
      </c>
    </row>
    <row r="3046" spans="1:7" x14ac:dyDescent="0.25">
      <c r="A3046" t="s">
        <v>3045</v>
      </c>
      <c r="B3046" t="s">
        <v>16577</v>
      </c>
      <c r="C3046" t="s">
        <v>17853</v>
      </c>
      <c r="D3046" t="s">
        <v>10140</v>
      </c>
      <c r="E3046">
        <v>173</v>
      </c>
      <c r="F3046">
        <v>195</v>
      </c>
      <c r="G3046">
        <f>MAX(days16[[#This Row],[total_breakfastdays16]],days16[[#This Row],[total_lunchdays16]])</f>
        <v>195</v>
      </c>
    </row>
    <row r="3047" spans="1:7" x14ac:dyDescent="0.25">
      <c r="A3047" t="s">
        <v>3046</v>
      </c>
      <c r="B3047" t="s">
        <v>16577</v>
      </c>
      <c r="C3047" t="s">
        <v>17853</v>
      </c>
      <c r="D3047" t="s">
        <v>11359</v>
      </c>
      <c r="E3047">
        <v>173</v>
      </c>
      <c r="F3047">
        <v>173</v>
      </c>
      <c r="G3047">
        <f>MAX(days16[[#This Row],[total_breakfastdays16]],days16[[#This Row],[total_lunchdays16]])</f>
        <v>173</v>
      </c>
    </row>
    <row r="3048" spans="1:7" x14ac:dyDescent="0.25">
      <c r="A3048" t="s">
        <v>3047</v>
      </c>
      <c r="B3048" t="s">
        <v>16577</v>
      </c>
      <c r="C3048" t="s">
        <v>17853</v>
      </c>
      <c r="D3048" t="s">
        <v>11360</v>
      </c>
      <c r="E3048">
        <v>172</v>
      </c>
      <c r="F3048">
        <v>172</v>
      </c>
      <c r="G3048">
        <f>MAX(days16[[#This Row],[total_breakfastdays16]],days16[[#This Row],[total_lunchdays16]])</f>
        <v>172</v>
      </c>
    </row>
    <row r="3049" spans="1:7" x14ac:dyDescent="0.25">
      <c r="A3049" t="s">
        <v>3048</v>
      </c>
      <c r="B3049" t="s">
        <v>16577</v>
      </c>
      <c r="C3049" t="s">
        <v>17853</v>
      </c>
      <c r="D3049" t="s">
        <v>11361</v>
      </c>
      <c r="E3049">
        <v>173</v>
      </c>
      <c r="F3049">
        <v>173</v>
      </c>
      <c r="G3049">
        <f>MAX(days16[[#This Row],[total_breakfastdays16]],days16[[#This Row],[total_lunchdays16]])</f>
        <v>173</v>
      </c>
    </row>
    <row r="3050" spans="1:7" x14ac:dyDescent="0.25">
      <c r="A3050" t="s">
        <v>3049</v>
      </c>
      <c r="B3050" t="s">
        <v>16577</v>
      </c>
      <c r="C3050" t="s">
        <v>17853</v>
      </c>
      <c r="D3050" t="s">
        <v>11362</v>
      </c>
      <c r="E3050">
        <v>173</v>
      </c>
      <c r="F3050">
        <v>173</v>
      </c>
      <c r="G3050">
        <f>MAX(days16[[#This Row],[total_breakfastdays16]],days16[[#This Row],[total_lunchdays16]])</f>
        <v>173</v>
      </c>
    </row>
    <row r="3051" spans="1:7" x14ac:dyDescent="0.25">
      <c r="A3051" t="s">
        <v>3050</v>
      </c>
      <c r="B3051" t="s">
        <v>16577</v>
      </c>
      <c r="C3051" t="s">
        <v>17853</v>
      </c>
      <c r="D3051" t="s">
        <v>11363</v>
      </c>
      <c r="E3051">
        <v>173</v>
      </c>
      <c r="F3051">
        <v>173</v>
      </c>
      <c r="G3051">
        <f>MAX(days16[[#This Row],[total_breakfastdays16]],days16[[#This Row],[total_lunchdays16]])</f>
        <v>173</v>
      </c>
    </row>
    <row r="3052" spans="1:7" x14ac:dyDescent="0.25">
      <c r="A3052" t="s">
        <v>3051</v>
      </c>
      <c r="B3052" t="s">
        <v>16577</v>
      </c>
      <c r="C3052" t="s">
        <v>17853</v>
      </c>
      <c r="D3052" t="s">
        <v>11364</v>
      </c>
      <c r="E3052">
        <v>173</v>
      </c>
      <c r="F3052">
        <v>173</v>
      </c>
      <c r="G3052">
        <f>MAX(days16[[#This Row],[total_breakfastdays16]],days16[[#This Row],[total_lunchdays16]])</f>
        <v>173</v>
      </c>
    </row>
    <row r="3053" spans="1:7" x14ac:dyDescent="0.25">
      <c r="A3053" t="s">
        <v>3052</v>
      </c>
      <c r="B3053" t="s">
        <v>16577</v>
      </c>
      <c r="C3053" t="s">
        <v>17853</v>
      </c>
      <c r="D3053" t="s">
        <v>11365</v>
      </c>
      <c r="E3053">
        <v>172</v>
      </c>
      <c r="F3053">
        <v>173</v>
      </c>
      <c r="G3053">
        <f>MAX(days16[[#This Row],[total_breakfastdays16]],days16[[#This Row],[total_lunchdays16]])</f>
        <v>173</v>
      </c>
    </row>
    <row r="3054" spans="1:7" x14ac:dyDescent="0.25">
      <c r="A3054" t="s">
        <v>3053</v>
      </c>
      <c r="B3054" t="s">
        <v>16577</v>
      </c>
      <c r="C3054" t="s">
        <v>17853</v>
      </c>
      <c r="D3054" t="s">
        <v>11366</v>
      </c>
      <c r="E3054">
        <v>173</v>
      </c>
      <c r="F3054">
        <v>173</v>
      </c>
      <c r="G3054">
        <f>MAX(days16[[#This Row],[total_breakfastdays16]],days16[[#This Row],[total_lunchdays16]])</f>
        <v>173</v>
      </c>
    </row>
    <row r="3055" spans="1:7" x14ac:dyDescent="0.25">
      <c r="A3055" t="s">
        <v>3054</v>
      </c>
      <c r="B3055" t="s">
        <v>16577</v>
      </c>
      <c r="C3055" t="s">
        <v>17853</v>
      </c>
      <c r="D3055" t="s">
        <v>11367</v>
      </c>
      <c r="E3055">
        <v>173</v>
      </c>
      <c r="F3055">
        <v>172</v>
      </c>
      <c r="G3055">
        <f>MAX(days16[[#This Row],[total_breakfastdays16]],days16[[#This Row],[total_lunchdays16]])</f>
        <v>173</v>
      </c>
    </row>
    <row r="3056" spans="1:7" x14ac:dyDescent="0.25">
      <c r="A3056" t="s">
        <v>3055</v>
      </c>
      <c r="B3056" t="s">
        <v>16577</v>
      </c>
      <c r="C3056" t="s">
        <v>17853</v>
      </c>
      <c r="D3056" t="s">
        <v>11368</v>
      </c>
      <c r="E3056">
        <v>173</v>
      </c>
      <c r="F3056">
        <v>173</v>
      </c>
      <c r="G3056">
        <f>MAX(days16[[#This Row],[total_breakfastdays16]],days16[[#This Row],[total_lunchdays16]])</f>
        <v>173</v>
      </c>
    </row>
    <row r="3057" spans="1:7" x14ac:dyDescent="0.25">
      <c r="A3057" t="s">
        <v>3056</v>
      </c>
      <c r="B3057" t="s">
        <v>16577</v>
      </c>
      <c r="C3057" t="s">
        <v>17853</v>
      </c>
      <c r="D3057" t="s">
        <v>11369</v>
      </c>
      <c r="E3057">
        <v>173</v>
      </c>
      <c r="F3057">
        <v>172</v>
      </c>
      <c r="G3057">
        <f>MAX(days16[[#This Row],[total_breakfastdays16]],days16[[#This Row],[total_lunchdays16]])</f>
        <v>173</v>
      </c>
    </row>
    <row r="3058" spans="1:7" x14ac:dyDescent="0.25">
      <c r="A3058" t="s">
        <v>3057</v>
      </c>
      <c r="B3058" t="s">
        <v>16577</v>
      </c>
      <c r="C3058" t="s">
        <v>17853</v>
      </c>
      <c r="D3058" t="s">
        <v>11370</v>
      </c>
      <c r="E3058">
        <v>173</v>
      </c>
      <c r="F3058">
        <v>172</v>
      </c>
      <c r="G3058">
        <f>MAX(days16[[#This Row],[total_breakfastdays16]],days16[[#This Row],[total_lunchdays16]])</f>
        <v>173</v>
      </c>
    </row>
    <row r="3059" spans="1:7" x14ac:dyDescent="0.25">
      <c r="A3059" t="s">
        <v>3058</v>
      </c>
      <c r="B3059" t="s">
        <v>16577</v>
      </c>
      <c r="C3059" t="s">
        <v>17853</v>
      </c>
      <c r="D3059" t="s">
        <v>11371</v>
      </c>
      <c r="E3059">
        <v>173</v>
      </c>
      <c r="F3059">
        <v>173</v>
      </c>
      <c r="G3059">
        <f>MAX(days16[[#This Row],[total_breakfastdays16]],days16[[#This Row],[total_lunchdays16]])</f>
        <v>173</v>
      </c>
    </row>
    <row r="3060" spans="1:7" x14ac:dyDescent="0.25">
      <c r="A3060" t="s">
        <v>3059</v>
      </c>
      <c r="B3060" t="s">
        <v>16577</v>
      </c>
      <c r="C3060" t="s">
        <v>17853</v>
      </c>
      <c r="D3060" t="s">
        <v>11372</v>
      </c>
      <c r="E3060">
        <v>172</v>
      </c>
      <c r="F3060">
        <v>172</v>
      </c>
      <c r="G3060">
        <f>MAX(days16[[#This Row],[total_breakfastdays16]],days16[[#This Row],[total_lunchdays16]])</f>
        <v>172</v>
      </c>
    </row>
    <row r="3061" spans="1:7" x14ac:dyDescent="0.25">
      <c r="A3061" t="s">
        <v>3060</v>
      </c>
      <c r="B3061" t="s">
        <v>16577</v>
      </c>
      <c r="C3061" t="s">
        <v>17853</v>
      </c>
      <c r="D3061" t="s">
        <v>11373</v>
      </c>
      <c r="E3061">
        <v>173</v>
      </c>
      <c r="F3061">
        <v>173</v>
      </c>
      <c r="G3061">
        <f>MAX(days16[[#This Row],[total_breakfastdays16]],days16[[#This Row],[total_lunchdays16]])</f>
        <v>173</v>
      </c>
    </row>
    <row r="3062" spans="1:7" x14ac:dyDescent="0.25">
      <c r="A3062" t="s">
        <v>3061</v>
      </c>
      <c r="B3062" t="s">
        <v>16577</v>
      </c>
      <c r="C3062" t="s">
        <v>17853</v>
      </c>
      <c r="D3062" t="s">
        <v>11374</v>
      </c>
      <c r="E3062">
        <v>173</v>
      </c>
      <c r="F3062">
        <v>174</v>
      </c>
      <c r="G3062">
        <f>MAX(days16[[#This Row],[total_breakfastdays16]],days16[[#This Row],[total_lunchdays16]])</f>
        <v>174</v>
      </c>
    </row>
    <row r="3063" spans="1:7" x14ac:dyDescent="0.25">
      <c r="A3063" t="s">
        <v>3062</v>
      </c>
      <c r="B3063" t="s">
        <v>16577</v>
      </c>
      <c r="C3063" t="s">
        <v>17853</v>
      </c>
      <c r="D3063" t="s">
        <v>11375</v>
      </c>
      <c r="E3063">
        <v>173</v>
      </c>
      <c r="F3063">
        <v>173</v>
      </c>
      <c r="G3063">
        <f>MAX(days16[[#This Row],[total_breakfastdays16]],days16[[#This Row],[total_lunchdays16]])</f>
        <v>173</v>
      </c>
    </row>
    <row r="3064" spans="1:7" x14ac:dyDescent="0.25">
      <c r="A3064" t="s">
        <v>3063</v>
      </c>
      <c r="B3064" t="s">
        <v>16577</v>
      </c>
      <c r="C3064" t="s">
        <v>17853</v>
      </c>
      <c r="D3064" t="s">
        <v>11376</v>
      </c>
      <c r="E3064">
        <v>173</v>
      </c>
      <c r="F3064">
        <v>173</v>
      </c>
      <c r="G3064">
        <f>MAX(days16[[#This Row],[total_breakfastdays16]],days16[[#This Row],[total_lunchdays16]])</f>
        <v>173</v>
      </c>
    </row>
    <row r="3065" spans="1:7" x14ac:dyDescent="0.25">
      <c r="A3065" t="s">
        <v>3064</v>
      </c>
      <c r="B3065" t="s">
        <v>16577</v>
      </c>
      <c r="C3065" t="s">
        <v>17853</v>
      </c>
      <c r="D3065" t="s">
        <v>11377</v>
      </c>
      <c r="E3065">
        <v>173</v>
      </c>
      <c r="F3065">
        <v>173</v>
      </c>
      <c r="G3065">
        <f>MAX(days16[[#This Row],[total_breakfastdays16]],days16[[#This Row],[total_lunchdays16]])</f>
        <v>173</v>
      </c>
    </row>
    <row r="3066" spans="1:7" x14ac:dyDescent="0.25">
      <c r="A3066" t="s">
        <v>3065</v>
      </c>
      <c r="B3066" t="s">
        <v>16577</v>
      </c>
      <c r="C3066" t="s">
        <v>17853</v>
      </c>
      <c r="D3066" t="s">
        <v>11378</v>
      </c>
      <c r="E3066">
        <v>173</v>
      </c>
      <c r="F3066">
        <v>173</v>
      </c>
      <c r="G3066">
        <f>MAX(days16[[#This Row],[total_breakfastdays16]],days16[[#This Row],[total_lunchdays16]])</f>
        <v>173</v>
      </c>
    </row>
    <row r="3067" spans="1:7" x14ac:dyDescent="0.25">
      <c r="A3067" t="s">
        <v>3066</v>
      </c>
      <c r="B3067" t="s">
        <v>16577</v>
      </c>
      <c r="C3067" t="s">
        <v>17853</v>
      </c>
      <c r="D3067" t="s">
        <v>11379</v>
      </c>
      <c r="E3067">
        <v>173</v>
      </c>
      <c r="F3067">
        <v>173</v>
      </c>
      <c r="G3067">
        <f>MAX(days16[[#This Row],[total_breakfastdays16]],days16[[#This Row],[total_lunchdays16]])</f>
        <v>173</v>
      </c>
    </row>
    <row r="3068" spans="1:7" x14ac:dyDescent="0.25">
      <c r="A3068" t="s">
        <v>3067</v>
      </c>
      <c r="B3068" t="s">
        <v>16577</v>
      </c>
      <c r="C3068" t="s">
        <v>17853</v>
      </c>
      <c r="D3068" t="s">
        <v>11380</v>
      </c>
      <c r="E3068">
        <v>173</v>
      </c>
      <c r="F3068">
        <v>173</v>
      </c>
      <c r="G3068">
        <f>MAX(days16[[#This Row],[total_breakfastdays16]],days16[[#This Row],[total_lunchdays16]])</f>
        <v>173</v>
      </c>
    </row>
    <row r="3069" spans="1:7" x14ac:dyDescent="0.25">
      <c r="A3069" t="s">
        <v>3068</v>
      </c>
      <c r="B3069" t="s">
        <v>16577</v>
      </c>
      <c r="C3069" t="s">
        <v>17853</v>
      </c>
      <c r="D3069" t="s">
        <v>11381</v>
      </c>
      <c r="E3069">
        <v>173</v>
      </c>
      <c r="F3069">
        <v>173</v>
      </c>
      <c r="G3069">
        <f>MAX(days16[[#This Row],[total_breakfastdays16]],days16[[#This Row],[total_lunchdays16]])</f>
        <v>173</v>
      </c>
    </row>
    <row r="3070" spans="1:7" x14ac:dyDescent="0.25">
      <c r="A3070" t="s">
        <v>3069</v>
      </c>
      <c r="B3070" t="s">
        <v>16577</v>
      </c>
      <c r="C3070" t="s">
        <v>17853</v>
      </c>
      <c r="D3070" t="s">
        <v>11382</v>
      </c>
      <c r="E3070">
        <v>173</v>
      </c>
      <c r="F3070">
        <v>173</v>
      </c>
      <c r="G3070">
        <f>MAX(days16[[#This Row],[total_breakfastdays16]],days16[[#This Row],[total_lunchdays16]])</f>
        <v>173</v>
      </c>
    </row>
    <row r="3071" spans="1:7" x14ac:dyDescent="0.25">
      <c r="A3071" t="s">
        <v>3070</v>
      </c>
      <c r="B3071" t="s">
        <v>16577</v>
      </c>
      <c r="C3071" t="s">
        <v>17853</v>
      </c>
      <c r="D3071" t="s">
        <v>11383</v>
      </c>
      <c r="E3071">
        <v>173</v>
      </c>
      <c r="F3071">
        <v>173</v>
      </c>
      <c r="G3071">
        <f>MAX(days16[[#This Row],[total_breakfastdays16]],days16[[#This Row],[total_lunchdays16]])</f>
        <v>173</v>
      </c>
    </row>
    <row r="3072" spans="1:7" x14ac:dyDescent="0.25">
      <c r="A3072" t="s">
        <v>3071</v>
      </c>
      <c r="B3072" t="s">
        <v>16577</v>
      </c>
      <c r="C3072" t="s">
        <v>17853</v>
      </c>
      <c r="D3072" t="s">
        <v>11384</v>
      </c>
      <c r="E3072">
        <v>173</v>
      </c>
      <c r="F3072">
        <v>195</v>
      </c>
      <c r="G3072">
        <f>MAX(days16[[#This Row],[total_breakfastdays16]],days16[[#This Row],[total_lunchdays16]])</f>
        <v>195</v>
      </c>
    </row>
    <row r="3073" spans="1:7" x14ac:dyDescent="0.25">
      <c r="A3073" t="s">
        <v>3072</v>
      </c>
      <c r="B3073" t="s">
        <v>16577</v>
      </c>
      <c r="C3073" t="s">
        <v>17853</v>
      </c>
      <c r="D3073" t="s">
        <v>11385</v>
      </c>
      <c r="E3073">
        <v>173</v>
      </c>
      <c r="F3073">
        <v>173</v>
      </c>
      <c r="G3073">
        <f>MAX(days16[[#This Row],[total_breakfastdays16]],days16[[#This Row],[total_lunchdays16]])</f>
        <v>173</v>
      </c>
    </row>
    <row r="3074" spans="1:7" x14ac:dyDescent="0.25">
      <c r="A3074" t="s">
        <v>3073</v>
      </c>
      <c r="B3074" t="s">
        <v>16577</v>
      </c>
      <c r="C3074" t="s">
        <v>17853</v>
      </c>
      <c r="D3074" t="s">
        <v>11386</v>
      </c>
      <c r="E3074">
        <v>173</v>
      </c>
      <c r="F3074">
        <v>173</v>
      </c>
      <c r="G3074">
        <f>MAX(days16[[#This Row],[total_breakfastdays16]],days16[[#This Row],[total_lunchdays16]])</f>
        <v>173</v>
      </c>
    </row>
    <row r="3075" spans="1:7" x14ac:dyDescent="0.25">
      <c r="A3075" t="s">
        <v>3074</v>
      </c>
      <c r="B3075" t="s">
        <v>16578</v>
      </c>
      <c r="C3075" t="s">
        <v>17854</v>
      </c>
      <c r="D3075" t="s">
        <v>11387</v>
      </c>
      <c r="E3075">
        <v>173</v>
      </c>
      <c r="F3075">
        <v>173</v>
      </c>
      <c r="G3075">
        <f>MAX(days16[[#This Row],[total_breakfastdays16]],days16[[#This Row],[total_lunchdays16]])</f>
        <v>173</v>
      </c>
    </row>
    <row r="3076" spans="1:7" x14ac:dyDescent="0.25">
      <c r="A3076" t="s">
        <v>3075</v>
      </c>
      <c r="B3076" t="s">
        <v>16578</v>
      </c>
      <c r="C3076" t="s">
        <v>17854</v>
      </c>
      <c r="D3076" t="s">
        <v>9723</v>
      </c>
      <c r="E3076">
        <v>173</v>
      </c>
      <c r="F3076">
        <v>173</v>
      </c>
      <c r="G3076">
        <f>MAX(days16[[#This Row],[total_breakfastdays16]],days16[[#This Row],[total_lunchdays16]])</f>
        <v>173</v>
      </c>
    </row>
    <row r="3077" spans="1:7" x14ac:dyDescent="0.25">
      <c r="A3077" t="s">
        <v>3076</v>
      </c>
      <c r="B3077" t="s">
        <v>16578</v>
      </c>
      <c r="C3077" t="s">
        <v>17854</v>
      </c>
      <c r="D3077" t="s">
        <v>11388</v>
      </c>
      <c r="E3077">
        <v>173</v>
      </c>
      <c r="F3077">
        <v>173</v>
      </c>
      <c r="G3077">
        <f>MAX(days16[[#This Row],[total_breakfastdays16]],days16[[#This Row],[total_lunchdays16]])</f>
        <v>173</v>
      </c>
    </row>
    <row r="3078" spans="1:7" x14ac:dyDescent="0.25">
      <c r="A3078" t="s">
        <v>3077</v>
      </c>
      <c r="B3078" t="s">
        <v>16578</v>
      </c>
      <c r="C3078" t="s">
        <v>17854</v>
      </c>
      <c r="D3078" t="s">
        <v>8801</v>
      </c>
      <c r="E3078">
        <v>173</v>
      </c>
      <c r="F3078">
        <v>173</v>
      </c>
      <c r="G3078">
        <f>MAX(days16[[#This Row],[total_breakfastdays16]],days16[[#This Row],[total_lunchdays16]])</f>
        <v>173</v>
      </c>
    </row>
    <row r="3079" spans="1:7" x14ac:dyDescent="0.25">
      <c r="A3079" t="s">
        <v>3078</v>
      </c>
      <c r="B3079" t="s">
        <v>16578</v>
      </c>
      <c r="C3079" t="s">
        <v>17854</v>
      </c>
      <c r="D3079" t="s">
        <v>11389</v>
      </c>
      <c r="E3079">
        <v>173</v>
      </c>
      <c r="F3079">
        <v>173</v>
      </c>
      <c r="G3079">
        <f>MAX(days16[[#This Row],[total_breakfastdays16]],days16[[#This Row],[total_lunchdays16]])</f>
        <v>173</v>
      </c>
    </row>
    <row r="3080" spans="1:7" x14ac:dyDescent="0.25">
      <c r="A3080" t="s">
        <v>3079</v>
      </c>
      <c r="B3080" t="s">
        <v>16579</v>
      </c>
      <c r="C3080" t="s">
        <v>17855</v>
      </c>
      <c r="D3080" t="s">
        <v>11390</v>
      </c>
      <c r="E3080">
        <v>0</v>
      </c>
      <c r="F3080">
        <v>175</v>
      </c>
      <c r="G3080">
        <f>MAX(days16[[#This Row],[total_breakfastdays16]],days16[[#This Row],[total_lunchdays16]])</f>
        <v>175</v>
      </c>
    </row>
    <row r="3081" spans="1:7" x14ac:dyDescent="0.25">
      <c r="A3081" t="s">
        <v>3080</v>
      </c>
      <c r="B3081" t="s">
        <v>16579</v>
      </c>
      <c r="C3081" t="s">
        <v>17855</v>
      </c>
      <c r="D3081" t="s">
        <v>11391</v>
      </c>
      <c r="E3081">
        <v>175</v>
      </c>
      <c r="F3081">
        <v>175</v>
      </c>
      <c r="G3081">
        <f>MAX(days16[[#This Row],[total_breakfastdays16]],days16[[#This Row],[total_lunchdays16]])</f>
        <v>175</v>
      </c>
    </row>
    <row r="3082" spans="1:7" x14ac:dyDescent="0.25">
      <c r="A3082" t="s">
        <v>3081</v>
      </c>
      <c r="B3082" t="s">
        <v>16579</v>
      </c>
      <c r="C3082" t="s">
        <v>17855</v>
      </c>
      <c r="D3082" t="s">
        <v>11392</v>
      </c>
      <c r="E3082">
        <v>175</v>
      </c>
      <c r="F3082">
        <v>175</v>
      </c>
      <c r="G3082">
        <f>MAX(days16[[#This Row],[total_breakfastdays16]],days16[[#This Row],[total_lunchdays16]])</f>
        <v>175</v>
      </c>
    </row>
    <row r="3083" spans="1:7" x14ac:dyDescent="0.25">
      <c r="A3083" t="s">
        <v>3082</v>
      </c>
      <c r="B3083" t="s">
        <v>16579</v>
      </c>
      <c r="C3083" t="s">
        <v>17855</v>
      </c>
      <c r="D3083" t="s">
        <v>11393</v>
      </c>
      <c r="E3083">
        <v>175</v>
      </c>
      <c r="F3083">
        <v>175</v>
      </c>
      <c r="G3083">
        <f>MAX(days16[[#This Row],[total_breakfastdays16]],days16[[#This Row],[total_lunchdays16]])</f>
        <v>175</v>
      </c>
    </row>
    <row r="3084" spans="1:7" x14ac:dyDescent="0.25">
      <c r="A3084" t="s">
        <v>3083</v>
      </c>
      <c r="B3084" t="s">
        <v>16580</v>
      </c>
      <c r="C3084" t="s">
        <v>17856</v>
      </c>
      <c r="D3084" t="s">
        <v>11394</v>
      </c>
      <c r="E3084">
        <v>177</v>
      </c>
      <c r="F3084">
        <v>177</v>
      </c>
      <c r="G3084">
        <f>MAX(days16[[#This Row],[total_breakfastdays16]],days16[[#This Row],[total_lunchdays16]])</f>
        <v>177</v>
      </c>
    </row>
    <row r="3085" spans="1:7" x14ac:dyDescent="0.25">
      <c r="A3085" t="s">
        <v>3084</v>
      </c>
      <c r="B3085" t="s">
        <v>16580</v>
      </c>
      <c r="C3085" t="s">
        <v>17856</v>
      </c>
      <c r="D3085" t="s">
        <v>11395</v>
      </c>
      <c r="E3085">
        <v>177</v>
      </c>
      <c r="F3085">
        <v>177</v>
      </c>
      <c r="G3085">
        <f>MAX(days16[[#This Row],[total_breakfastdays16]],days16[[#This Row],[total_lunchdays16]])</f>
        <v>177</v>
      </c>
    </row>
    <row r="3086" spans="1:7" x14ac:dyDescent="0.25">
      <c r="A3086" t="s">
        <v>3085</v>
      </c>
      <c r="B3086" t="s">
        <v>16580</v>
      </c>
      <c r="C3086" t="s">
        <v>17856</v>
      </c>
      <c r="D3086" t="s">
        <v>11396</v>
      </c>
      <c r="E3086">
        <v>177</v>
      </c>
      <c r="F3086">
        <v>177</v>
      </c>
      <c r="G3086">
        <f>MAX(days16[[#This Row],[total_breakfastdays16]],days16[[#This Row],[total_lunchdays16]])</f>
        <v>177</v>
      </c>
    </row>
    <row r="3087" spans="1:7" x14ac:dyDescent="0.25">
      <c r="A3087" t="s">
        <v>3086</v>
      </c>
      <c r="B3087" t="s">
        <v>16580</v>
      </c>
      <c r="C3087" t="s">
        <v>17856</v>
      </c>
      <c r="D3087" t="s">
        <v>11397</v>
      </c>
      <c r="E3087">
        <v>177</v>
      </c>
      <c r="F3087">
        <v>177</v>
      </c>
      <c r="G3087">
        <f>MAX(days16[[#This Row],[total_breakfastdays16]],days16[[#This Row],[total_lunchdays16]])</f>
        <v>177</v>
      </c>
    </row>
    <row r="3088" spans="1:7" x14ac:dyDescent="0.25">
      <c r="A3088" t="s">
        <v>3087</v>
      </c>
      <c r="B3088" t="s">
        <v>16581</v>
      </c>
      <c r="C3088" t="s">
        <v>17857</v>
      </c>
      <c r="D3088" t="s">
        <v>11398</v>
      </c>
      <c r="E3088">
        <v>177</v>
      </c>
      <c r="F3088">
        <v>177</v>
      </c>
      <c r="G3088">
        <f>MAX(days16[[#This Row],[total_breakfastdays16]],days16[[#This Row],[total_lunchdays16]])</f>
        <v>177</v>
      </c>
    </row>
    <row r="3089" spans="1:7" x14ac:dyDescent="0.25">
      <c r="A3089" t="s">
        <v>3088</v>
      </c>
      <c r="B3089" t="s">
        <v>16581</v>
      </c>
      <c r="C3089" t="s">
        <v>17857</v>
      </c>
      <c r="D3089" t="s">
        <v>11399</v>
      </c>
      <c r="E3089">
        <v>177</v>
      </c>
      <c r="F3089">
        <v>177</v>
      </c>
      <c r="G3089">
        <f>MAX(days16[[#This Row],[total_breakfastdays16]],days16[[#This Row],[total_lunchdays16]])</f>
        <v>177</v>
      </c>
    </row>
    <row r="3090" spans="1:7" x14ac:dyDescent="0.25">
      <c r="A3090" t="s">
        <v>3089</v>
      </c>
      <c r="B3090" t="s">
        <v>16581</v>
      </c>
      <c r="C3090" t="s">
        <v>17857</v>
      </c>
      <c r="D3090" t="s">
        <v>11400</v>
      </c>
      <c r="E3090">
        <v>177</v>
      </c>
      <c r="F3090">
        <v>177</v>
      </c>
      <c r="G3090">
        <f>MAX(days16[[#This Row],[total_breakfastdays16]],days16[[#This Row],[total_lunchdays16]])</f>
        <v>177</v>
      </c>
    </row>
    <row r="3091" spans="1:7" x14ac:dyDescent="0.25">
      <c r="A3091" t="s">
        <v>3090</v>
      </c>
      <c r="B3091" t="s">
        <v>16581</v>
      </c>
      <c r="C3091" t="s">
        <v>17857</v>
      </c>
      <c r="D3091" t="s">
        <v>11401</v>
      </c>
      <c r="E3091">
        <v>177</v>
      </c>
      <c r="F3091">
        <v>177</v>
      </c>
      <c r="G3091">
        <f>MAX(days16[[#This Row],[total_breakfastdays16]],days16[[#This Row],[total_lunchdays16]])</f>
        <v>177</v>
      </c>
    </row>
    <row r="3092" spans="1:7" x14ac:dyDescent="0.25">
      <c r="A3092" t="s">
        <v>3091</v>
      </c>
      <c r="B3092" t="s">
        <v>16581</v>
      </c>
      <c r="C3092" t="s">
        <v>17857</v>
      </c>
      <c r="D3092" t="s">
        <v>11402</v>
      </c>
      <c r="E3092">
        <v>177</v>
      </c>
      <c r="F3092">
        <v>177</v>
      </c>
      <c r="G3092">
        <f>MAX(days16[[#This Row],[total_breakfastdays16]],days16[[#This Row],[total_lunchdays16]])</f>
        <v>177</v>
      </c>
    </row>
    <row r="3093" spans="1:7" x14ac:dyDescent="0.25">
      <c r="A3093" t="s">
        <v>3092</v>
      </c>
      <c r="B3093" t="s">
        <v>16582</v>
      </c>
      <c r="C3093" t="s">
        <v>17858</v>
      </c>
      <c r="D3093" t="s">
        <v>11403</v>
      </c>
      <c r="E3093">
        <v>176</v>
      </c>
      <c r="F3093">
        <v>176</v>
      </c>
      <c r="G3093">
        <f>MAX(days16[[#This Row],[total_breakfastdays16]],days16[[#This Row],[total_lunchdays16]])</f>
        <v>176</v>
      </c>
    </row>
    <row r="3094" spans="1:7" x14ac:dyDescent="0.25">
      <c r="A3094" t="s">
        <v>3093</v>
      </c>
      <c r="B3094" t="s">
        <v>16582</v>
      </c>
      <c r="C3094" t="s">
        <v>17858</v>
      </c>
      <c r="D3094" t="s">
        <v>11404</v>
      </c>
      <c r="E3094">
        <v>176</v>
      </c>
      <c r="F3094">
        <v>176</v>
      </c>
      <c r="G3094">
        <f>MAX(days16[[#This Row],[total_breakfastdays16]],days16[[#This Row],[total_lunchdays16]])</f>
        <v>176</v>
      </c>
    </row>
    <row r="3095" spans="1:7" x14ac:dyDescent="0.25">
      <c r="A3095" t="s">
        <v>3094</v>
      </c>
      <c r="B3095" t="s">
        <v>16582</v>
      </c>
      <c r="C3095" t="s">
        <v>17858</v>
      </c>
      <c r="D3095" t="s">
        <v>11405</v>
      </c>
      <c r="E3095">
        <v>176</v>
      </c>
      <c r="F3095">
        <v>176</v>
      </c>
      <c r="G3095">
        <f>MAX(days16[[#This Row],[total_breakfastdays16]],days16[[#This Row],[total_lunchdays16]])</f>
        <v>176</v>
      </c>
    </row>
    <row r="3096" spans="1:7" x14ac:dyDescent="0.25">
      <c r="A3096" t="s">
        <v>3095</v>
      </c>
      <c r="B3096" t="s">
        <v>16583</v>
      </c>
      <c r="C3096" t="s">
        <v>17859</v>
      </c>
      <c r="D3096" t="s">
        <v>11406</v>
      </c>
      <c r="E3096">
        <v>171</v>
      </c>
      <c r="F3096">
        <v>171</v>
      </c>
      <c r="G3096">
        <f>MAX(days16[[#This Row],[total_breakfastdays16]],days16[[#This Row],[total_lunchdays16]])</f>
        <v>171</v>
      </c>
    </row>
    <row r="3097" spans="1:7" x14ac:dyDescent="0.25">
      <c r="A3097" t="s">
        <v>3096</v>
      </c>
      <c r="B3097" t="s">
        <v>16584</v>
      </c>
      <c r="C3097" t="s">
        <v>17860</v>
      </c>
      <c r="D3097" t="s">
        <v>11407</v>
      </c>
      <c r="E3097">
        <v>175</v>
      </c>
      <c r="F3097">
        <v>175</v>
      </c>
      <c r="G3097">
        <f>MAX(days16[[#This Row],[total_breakfastdays16]],days16[[#This Row],[total_lunchdays16]])</f>
        <v>175</v>
      </c>
    </row>
    <row r="3098" spans="1:7" x14ac:dyDescent="0.25">
      <c r="A3098" t="s">
        <v>3097</v>
      </c>
      <c r="B3098" t="s">
        <v>16584</v>
      </c>
      <c r="C3098" t="s">
        <v>17860</v>
      </c>
      <c r="D3098" t="s">
        <v>11408</v>
      </c>
      <c r="E3098">
        <v>175</v>
      </c>
      <c r="F3098">
        <v>175</v>
      </c>
      <c r="G3098">
        <f>MAX(days16[[#This Row],[total_breakfastdays16]],days16[[#This Row],[total_lunchdays16]])</f>
        <v>175</v>
      </c>
    </row>
    <row r="3099" spans="1:7" x14ac:dyDescent="0.25">
      <c r="A3099" t="s">
        <v>3098</v>
      </c>
      <c r="B3099" t="s">
        <v>16584</v>
      </c>
      <c r="C3099" t="s">
        <v>17860</v>
      </c>
      <c r="D3099" t="s">
        <v>11409</v>
      </c>
      <c r="E3099">
        <v>175</v>
      </c>
      <c r="F3099">
        <v>175</v>
      </c>
      <c r="G3099">
        <f>MAX(days16[[#This Row],[total_breakfastdays16]],days16[[#This Row],[total_lunchdays16]])</f>
        <v>175</v>
      </c>
    </row>
    <row r="3100" spans="1:7" x14ac:dyDescent="0.25">
      <c r="A3100" t="s">
        <v>3099</v>
      </c>
      <c r="B3100" t="s">
        <v>16585</v>
      </c>
      <c r="C3100" t="s">
        <v>17861</v>
      </c>
      <c r="D3100" t="s">
        <v>11410</v>
      </c>
      <c r="E3100">
        <v>175</v>
      </c>
      <c r="F3100">
        <v>175</v>
      </c>
      <c r="G3100">
        <f>MAX(days16[[#This Row],[total_breakfastdays16]],days16[[#This Row],[total_lunchdays16]])</f>
        <v>175</v>
      </c>
    </row>
    <row r="3101" spans="1:7" x14ac:dyDescent="0.25">
      <c r="A3101" t="s">
        <v>3100</v>
      </c>
      <c r="B3101" t="s">
        <v>16585</v>
      </c>
      <c r="C3101" t="s">
        <v>17861</v>
      </c>
      <c r="D3101" t="s">
        <v>11411</v>
      </c>
      <c r="E3101">
        <v>175</v>
      </c>
      <c r="F3101">
        <v>175</v>
      </c>
      <c r="G3101">
        <f>MAX(days16[[#This Row],[total_breakfastdays16]],days16[[#This Row],[total_lunchdays16]])</f>
        <v>175</v>
      </c>
    </row>
    <row r="3102" spans="1:7" x14ac:dyDescent="0.25">
      <c r="A3102" t="s">
        <v>3101</v>
      </c>
      <c r="B3102" t="s">
        <v>16585</v>
      </c>
      <c r="C3102" t="s">
        <v>17861</v>
      </c>
      <c r="D3102" t="s">
        <v>11412</v>
      </c>
      <c r="E3102">
        <v>175</v>
      </c>
      <c r="F3102">
        <v>175</v>
      </c>
      <c r="G3102">
        <f>MAX(days16[[#This Row],[total_breakfastdays16]],days16[[#This Row],[total_lunchdays16]])</f>
        <v>175</v>
      </c>
    </row>
    <row r="3103" spans="1:7" x14ac:dyDescent="0.25">
      <c r="A3103" t="s">
        <v>3102</v>
      </c>
      <c r="B3103" t="s">
        <v>16585</v>
      </c>
      <c r="C3103" t="s">
        <v>17861</v>
      </c>
      <c r="D3103" t="s">
        <v>11413</v>
      </c>
      <c r="E3103">
        <v>175</v>
      </c>
      <c r="F3103">
        <v>175</v>
      </c>
      <c r="G3103">
        <f>MAX(days16[[#This Row],[total_breakfastdays16]],days16[[#This Row],[total_lunchdays16]])</f>
        <v>175</v>
      </c>
    </row>
    <row r="3104" spans="1:7" x14ac:dyDescent="0.25">
      <c r="A3104" t="s">
        <v>3103</v>
      </c>
      <c r="B3104" t="s">
        <v>16586</v>
      </c>
      <c r="C3104" t="s">
        <v>17862</v>
      </c>
      <c r="D3104" t="s">
        <v>11414</v>
      </c>
      <c r="E3104">
        <v>176</v>
      </c>
      <c r="F3104">
        <v>176</v>
      </c>
      <c r="G3104">
        <f>MAX(days16[[#This Row],[total_breakfastdays16]],days16[[#This Row],[total_lunchdays16]])</f>
        <v>176</v>
      </c>
    </row>
    <row r="3105" spans="1:7" x14ac:dyDescent="0.25">
      <c r="A3105" t="s">
        <v>3104</v>
      </c>
      <c r="B3105" t="s">
        <v>16587</v>
      </c>
      <c r="C3105" t="s">
        <v>17863</v>
      </c>
      <c r="D3105" t="s">
        <v>11415</v>
      </c>
      <c r="E3105">
        <v>174</v>
      </c>
      <c r="F3105">
        <v>174</v>
      </c>
      <c r="G3105">
        <f>MAX(days16[[#This Row],[total_breakfastdays16]],days16[[#This Row],[total_lunchdays16]])</f>
        <v>174</v>
      </c>
    </row>
    <row r="3106" spans="1:7" x14ac:dyDescent="0.25">
      <c r="A3106" t="s">
        <v>3105</v>
      </c>
      <c r="B3106" t="s">
        <v>16588</v>
      </c>
      <c r="C3106" t="s">
        <v>17864</v>
      </c>
      <c r="D3106" t="s">
        <v>11416</v>
      </c>
      <c r="E3106">
        <v>177</v>
      </c>
      <c r="F3106">
        <v>177</v>
      </c>
      <c r="G3106">
        <f>MAX(days16[[#This Row],[total_breakfastdays16]],days16[[#This Row],[total_lunchdays16]])</f>
        <v>177</v>
      </c>
    </row>
    <row r="3107" spans="1:7" x14ac:dyDescent="0.25">
      <c r="A3107" t="s">
        <v>3106</v>
      </c>
      <c r="B3107" t="s">
        <v>16588</v>
      </c>
      <c r="C3107" t="s">
        <v>17864</v>
      </c>
      <c r="D3107" t="s">
        <v>11417</v>
      </c>
      <c r="E3107">
        <v>177</v>
      </c>
      <c r="F3107">
        <v>177</v>
      </c>
      <c r="G3107">
        <f>MAX(days16[[#This Row],[total_breakfastdays16]],days16[[#This Row],[total_lunchdays16]])</f>
        <v>177</v>
      </c>
    </row>
    <row r="3108" spans="1:7" x14ac:dyDescent="0.25">
      <c r="A3108" t="s">
        <v>3107</v>
      </c>
      <c r="B3108" t="s">
        <v>16588</v>
      </c>
      <c r="C3108" t="s">
        <v>17864</v>
      </c>
      <c r="D3108" t="s">
        <v>11418</v>
      </c>
      <c r="E3108">
        <v>176</v>
      </c>
      <c r="F3108">
        <v>176</v>
      </c>
      <c r="G3108">
        <f>MAX(days16[[#This Row],[total_breakfastdays16]],days16[[#This Row],[total_lunchdays16]])</f>
        <v>176</v>
      </c>
    </row>
    <row r="3109" spans="1:7" x14ac:dyDescent="0.25">
      <c r="A3109" t="s">
        <v>3108</v>
      </c>
      <c r="B3109" t="s">
        <v>16588</v>
      </c>
      <c r="C3109" t="s">
        <v>17864</v>
      </c>
      <c r="D3109" t="s">
        <v>11419</v>
      </c>
      <c r="E3109">
        <v>177</v>
      </c>
      <c r="F3109">
        <v>177</v>
      </c>
      <c r="G3109">
        <f>MAX(days16[[#This Row],[total_breakfastdays16]],days16[[#This Row],[total_lunchdays16]])</f>
        <v>177</v>
      </c>
    </row>
    <row r="3110" spans="1:7" x14ac:dyDescent="0.25">
      <c r="A3110" t="s">
        <v>3109</v>
      </c>
      <c r="B3110" t="s">
        <v>16588</v>
      </c>
      <c r="C3110" t="s">
        <v>17864</v>
      </c>
      <c r="D3110" t="s">
        <v>11420</v>
      </c>
      <c r="E3110">
        <v>177</v>
      </c>
      <c r="F3110">
        <v>177</v>
      </c>
      <c r="G3110">
        <f>MAX(days16[[#This Row],[total_breakfastdays16]],days16[[#This Row],[total_lunchdays16]])</f>
        <v>177</v>
      </c>
    </row>
    <row r="3111" spans="1:7" x14ac:dyDescent="0.25">
      <c r="A3111" t="s">
        <v>3110</v>
      </c>
      <c r="B3111" t="s">
        <v>16588</v>
      </c>
      <c r="C3111" t="s">
        <v>17864</v>
      </c>
      <c r="D3111" t="s">
        <v>11421</v>
      </c>
      <c r="E3111">
        <v>177</v>
      </c>
      <c r="F3111">
        <v>177</v>
      </c>
      <c r="G3111">
        <f>MAX(days16[[#This Row],[total_breakfastdays16]],days16[[#This Row],[total_lunchdays16]])</f>
        <v>177</v>
      </c>
    </row>
    <row r="3112" spans="1:7" x14ac:dyDescent="0.25">
      <c r="A3112" t="s">
        <v>3111</v>
      </c>
      <c r="B3112" t="s">
        <v>16589</v>
      </c>
      <c r="C3112" t="s">
        <v>17865</v>
      </c>
      <c r="D3112" t="s">
        <v>11422</v>
      </c>
      <c r="E3112">
        <v>180</v>
      </c>
      <c r="F3112">
        <v>180</v>
      </c>
      <c r="G3112">
        <f>MAX(days16[[#This Row],[total_breakfastdays16]],days16[[#This Row],[total_lunchdays16]])</f>
        <v>180</v>
      </c>
    </row>
    <row r="3113" spans="1:7" x14ac:dyDescent="0.25">
      <c r="A3113" t="s">
        <v>3112</v>
      </c>
      <c r="B3113" t="s">
        <v>16589</v>
      </c>
      <c r="C3113" t="s">
        <v>17865</v>
      </c>
      <c r="D3113" t="s">
        <v>11423</v>
      </c>
      <c r="E3113">
        <v>180</v>
      </c>
      <c r="F3113">
        <v>180</v>
      </c>
      <c r="G3113">
        <f>MAX(days16[[#This Row],[total_breakfastdays16]],days16[[#This Row],[total_lunchdays16]])</f>
        <v>180</v>
      </c>
    </row>
    <row r="3114" spans="1:7" x14ac:dyDescent="0.25">
      <c r="A3114" t="s">
        <v>3113</v>
      </c>
      <c r="B3114" t="s">
        <v>16590</v>
      </c>
      <c r="C3114" t="s">
        <v>11424</v>
      </c>
      <c r="D3114" t="s">
        <v>11424</v>
      </c>
      <c r="E3114">
        <v>177</v>
      </c>
      <c r="F3114">
        <v>177</v>
      </c>
      <c r="G3114">
        <f>MAX(days16[[#This Row],[total_breakfastdays16]],days16[[#This Row],[total_lunchdays16]])</f>
        <v>177</v>
      </c>
    </row>
    <row r="3115" spans="1:7" x14ac:dyDescent="0.25">
      <c r="A3115" t="s">
        <v>3114</v>
      </c>
      <c r="B3115" t="s">
        <v>16591</v>
      </c>
      <c r="C3115" t="s">
        <v>17866</v>
      </c>
      <c r="D3115" t="s">
        <v>11425</v>
      </c>
      <c r="E3115">
        <v>177</v>
      </c>
      <c r="F3115">
        <v>177</v>
      </c>
      <c r="G3115">
        <f>MAX(days16[[#This Row],[total_breakfastdays16]],days16[[#This Row],[total_lunchdays16]])</f>
        <v>177</v>
      </c>
    </row>
    <row r="3116" spans="1:7" x14ac:dyDescent="0.25">
      <c r="A3116" t="s">
        <v>3115</v>
      </c>
      <c r="B3116" t="s">
        <v>16591</v>
      </c>
      <c r="C3116" t="s">
        <v>17866</v>
      </c>
      <c r="D3116" t="s">
        <v>11426</v>
      </c>
      <c r="E3116">
        <v>177</v>
      </c>
      <c r="F3116">
        <v>177</v>
      </c>
      <c r="G3116">
        <f>MAX(days16[[#This Row],[total_breakfastdays16]],days16[[#This Row],[total_lunchdays16]])</f>
        <v>177</v>
      </c>
    </row>
    <row r="3117" spans="1:7" x14ac:dyDescent="0.25">
      <c r="A3117" t="s">
        <v>3116</v>
      </c>
      <c r="B3117" t="s">
        <v>16591</v>
      </c>
      <c r="C3117" t="s">
        <v>17866</v>
      </c>
      <c r="D3117" t="s">
        <v>11427</v>
      </c>
      <c r="E3117">
        <v>177</v>
      </c>
      <c r="F3117">
        <v>177</v>
      </c>
      <c r="G3117">
        <f>MAX(days16[[#This Row],[total_breakfastdays16]],days16[[#This Row],[total_lunchdays16]])</f>
        <v>177</v>
      </c>
    </row>
    <row r="3118" spans="1:7" x14ac:dyDescent="0.25">
      <c r="A3118" t="s">
        <v>3117</v>
      </c>
      <c r="B3118" t="s">
        <v>16591</v>
      </c>
      <c r="C3118" t="s">
        <v>17866</v>
      </c>
      <c r="D3118" t="s">
        <v>11428</v>
      </c>
      <c r="E3118">
        <v>177</v>
      </c>
      <c r="F3118">
        <v>177</v>
      </c>
      <c r="G3118">
        <f>MAX(days16[[#This Row],[total_breakfastdays16]],days16[[#This Row],[total_lunchdays16]])</f>
        <v>177</v>
      </c>
    </row>
    <row r="3119" spans="1:7" x14ac:dyDescent="0.25">
      <c r="A3119" t="s">
        <v>3118</v>
      </c>
      <c r="B3119" t="s">
        <v>16591</v>
      </c>
      <c r="C3119" t="s">
        <v>17866</v>
      </c>
      <c r="D3119" t="s">
        <v>11429</v>
      </c>
      <c r="E3119">
        <v>177</v>
      </c>
      <c r="F3119">
        <v>177</v>
      </c>
      <c r="G3119">
        <f>MAX(days16[[#This Row],[total_breakfastdays16]],days16[[#This Row],[total_lunchdays16]])</f>
        <v>177</v>
      </c>
    </row>
    <row r="3120" spans="1:7" x14ac:dyDescent="0.25">
      <c r="A3120" t="s">
        <v>3119</v>
      </c>
      <c r="B3120" t="s">
        <v>16591</v>
      </c>
      <c r="C3120" t="s">
        <v>17866</v>
      </c>
      <c r="D3120" t="s">
        <v>11430</v>
      </c>
      <c r="E3120">
        <v>177</v>
      </c>
      <c r="F3120">
        <v>177</v>
      </c>
      <c r="G3120">
        <f>MAX(days16[[#This Row],[total_breakfastdays16]],days16[[#This Row],[total_lunchdays16]])</f>
        <v>177</v>
      </c>
    </row>
    <row r="3121" spans="1:7" x14ac:dyDescent="0.25">
      <c r="A3121" t="s">
        <v>3120</v>
      </c>
      <c r="B3121" t="s">
        <v>16591</v>
      </c>
      <c r="C3121" t="s">
        <v>17866</v>
      </c>
      <c r="D3121" t="s">
        <v>11431</v>
      </c>
      <c r="E3121">
        <v>177</v>
      </c>
      <c r="F3121">
        <v>177</v>
      </c>
      <c r="G3121">
        <f>MAX(days16[[#This Row],[total_breakfastdays16]],days16[[#This Row],[total_lunchdays16]])</f>
        <v>177</v>
      </c>
    </row>
    <row r="3122" spans="1:7" x14ac:dyDescent="0.25">
      <c r="A3122" t="s">
        <v>3121</v>
      </c>
      <c r="B3122" t="s">
        <v>16591</v>
      </c>
      <c r="C3122" t="s">
        <v>17866</v>
      </c>
      <c r="D3122" t="s">
        <v>11432</v>
      </c>
      <c r="E3122">
        <v>177</v>
      </c>
      <c r="F3122">
        <v>177</v>
      </c>
      <c r="G3122">
        <f>MAX(days16[[#This Row],[total_breakfastdays16]],days16[[#This Row],[total_lunchdays16]])</f>
        <v>177</v>
      </c>
    </row>
    <row r="3123" spans="1:7" x14ac:dyDescent="0.25">
      <c r="A3123" t="s">
        <v>3122</v>
      </c>
      <c r="B3123" t="s">
        <v>16591</v>
      </c>
      <c r="C3123" t="s">
        <v>17866</v>
      </c>
      <c r="D3123" t="s">
        <v>11433</v>
      </c>
      <c r="E3123">
        <v>177</v>
      </c>
      <c r="F3123">
        <v>176</v>
      </c>
      <c r="G3123">
        <f>MAX(days16[[#This Row],[total_breakfastdays16]],days16[[#This Row],[total_lunchdays16]])</f>
        <v>177</v>
      </c>
    </row>
    <row r="3124" spans="1:7" x14ac:dyDescent="0.25">
      <c r="A3124" t="s">
        <v>3123</v>
      </c>
      <c r="B3124" t="s">
        <v>16591</v>
      </c>
      <c r="C3124" t="s">
        <v>17866</v>
      </c>
      <c r="D3124" t="s">
        <v>11434</v>
      </c>
      <c r="E3124">
        <v>177</v>
      </c>
      <c r="F3124">
        <v>177</v>
      </c>
      <c r="G3124">
        <f>MAX(days16[[#This Row],[total_breakfastdays16]],days16[[#This Row],[total_lunchdays16]])</f>
        <v>177</v>
      </c>
    </row>
    <row r="3125" spans="1:7" x14ac:dyDescent="0.25">
      <c r="A3125" t="s">
        <v>3124</v>
      </c>
      <c r="B3125" t="s">
        <v>16591</v>
      </c>
      <c r="C3125" t="s">
        <v>17866</v>
      </c>
      <c r="D3125" t="s">
        <v>11435</v>
      </c>
      <c r="E3125">
        <v>177</v>
      </c>
      <c r="F3125">
        <v>177</v>
      </c>
      <c r="G3125">
        <f>MAX(days16[[#This Row],[total_breakfastdays16]],days16[[#This Row],[total_lunchdays16]])</f>
        <v>177</v>
      </c>
    </row>
    <row r="3126" spans="1:7" x14ac:dyDescent="0.25">
      <c r="A3126" t="s">
        <v>3125</v>
      </c>
      <c r="B3126" t="s">
        <v>16592</v>
      </c>
      <c r="C3126" t="s">
        <v>17867</v>
      </c>
      <c r="D3126" t="s">
        <v>11436</v>
      </c>
      <c r="E3126">
        <v>180</v>
      </c>
      <c r="F3126">
        <v>180</v>
      </c>
      <c r="G3126">
        <f>MAX(days16[[#This Row],[total_breakfastdays16]],days16[[#This Row],[total_lunchdays16]])</f>
        <v>180</v>
      </c>
    </row>
    <row r="3127" spans="1:7" x14ac:dyDescent="0.25">
      <c r="A3127" t="s">
        <v>3126</v>
      </c>
      <c r="B3127" t="s">
        <v>16592</v>
      </c>
      <c r="C3127" t="s">
        <v>17867</v>
      </c>
      <c r="D3127" t="s">
        <v>11437</v>
      </c>
      <c r="E3127">
        <v>180</v>
      </c>
      <c r="F3127">
        <v>180</v>
      </c>
      <c r="G3127">
        <f>MAX(days16[[#This Row],[total_breakfastdays16]],days16[[#This Row],[total_lunchdays16]])</f>
        <v>180</v>
      </c>
    </row>
    <row r="3128" spans="1:7" x14ac:dyDescent="0.25">
      <c r="A3128" t="s">
        <v>3127</v>
      </c>
      <c r="B3128" t="s">
        <v>16592</v>
      </c>
      <c r="C3128" t="s">
        <v>17867</v>
      </c>
      <c r="D3128" t="s">
        <v>11438</v>
      </c>
      <c r="E3128">
        <v>180</v>
      </c>
      <c r="F3128">
        <v>180</v>
      </c>
      <c r="G3128">
        <f>MAX(days16[[#This Row],[total_breakfastdays16]],days16[[#This Row],[total_lunchdays16]])</f>
        <v>180</v>
      </c>
    </row>
    <row r="3129" spans="1:7" x14ac:dyDescent="0.25">
      <c r="A3129" t="s">
        <v>3128</v>
      </c>
      <c r="B3129" t="s">
        <v>16592</v>
      </c>
      <c r="C3129" t="s">
        <v>17867</v>
      </c>
      <c r="D3129" t="s">
        <v>10498</v>
      </c>
      <c r="E3129">
        <v>180</v>
      </c>
      <c r="F3129">
        <v>180</v>
      </c>
      <c r="G3129">
        <f>MAX(days16[[#This Row],[total_breakfastdays16]],days16[[#This Row],[total_lunchdays16]])</f>
        <v>180</v>
      </c>
    </row>
    <row r="3130" spans="1:7" x14ac:dyDescent="0.25">
      <c r="A3130" t="s">
        <v>3129</v>
      </c>
      <c r="B3130" t="s">
        <v>16592</v>
      </c>
      <c r="C3130" t="s">
        <v>17867</v>
      </c>
      <c r="D3130" t="s">
        <v>11439</v>
      </c>
      <c r="E3130">
        <v>180</v>
      </c>
      <c r="F3130">
        <v>180</v>
      </c>
      <c r="G3130">
        <f>MAX(days16[[#This Row],[total_breakfastdays16]],days16[[#This Row],[total_lunchdays16]])</f>
        <v>180</v>
      </c>
    </row>
    <row r="3131" spans="1:7" x14ac:dyDescent="0.25">
      <c r="A3131" t="s">
        <v>3130</v>
      </c>
      <c r="B3131" t="s">
        <v>16592</v>
      </c>
      <c r="C3131" t="s">
        <v>17867</v>
      </c>
      <c r="D3131" t="s">
        <v>11440</v>
      </c>
      <c r="E3131">
        <v>180</v>
      </c>
      <c r="F3131">
        <v>180</v>
      </c>
      <c r="G3131">
        <f>MAX(days16[[#This Row],[total_breakfastdays16]],days16[[#This Row],[total_lunchdays16]])</f>
        <v>180</v>
      </c>
    </row>
    <row r="3132" spans="1:7" x14ac:dyDescent="0.25">
      <c r="A3132" t="s">
        <v>3131</v>
      </c>
      <c r="B3132" t="s">
        <v>16592</v>
      </c>
      <c r="C3132" t="s">
        <v>17867</v>
      </c>
      <c r="D3132" t="s">
        <v>11441</v>
      </c>
      <c r="E3132">
        <v>180</v>
      </c>
      <c r="F3132">
        <v>180</v>
      </c>
      <c r="G3132">
        <f>MAX(days16[[#This Row],[total_breakfastdays16]],days16[[#This Row],[total_lunchdays16]])</f>
        <v>180</v>
      </c>
    </row>
    <row r="3133" spans="1:7" x14ac:dyDescent="0.25">
      <c r="A3133" t="s">
        <v>3132</v>
      </c>
      <c r="B3133" t="s">
        <v>16592</v>
      </c>
      <c r="C3133" t="s">
        <v>17867</v>
      </c>
      <c r="D3133" t="s">
        <v>11442</v>
      </c>
      <c r="E3133">
        <v>180</v>
      </c>
      <c r="F3133">
        <v>180</v>
      </c>
      <c r="G3133">
        <f>MAX(days16[[#This Row],[total_breakfastdays16]],days16[[#This Row],[total_lunchdays16]])</f>
        <v>180</v>
      </c>
    </row>
    <row r="3134" spans="1:7" x14ac:dyDescent="0.25">
      <c r="A3134" t="s">
        <v>3133</v>
      </c>
      <c r="B3134" t="s">
        <v>16592</v>
      </c>
      <c r="C3134" t="s">
        <v>17867</v>
      </c>
      <c r="D3134" t="s">
        <v>11443</v>
      </c>
      <c r="E3134">
        <v>180</v>
      </c>
      <c r="F3134">
        <v>180</v>
      </c>
      <c r="G3134">
        <f>MAX(days16[[#This Row],[total_breakfastdays16]],days16[[#This Row],[total_lunchdays16]])</f>
        <v>180</v>
      </c>
    </row>
    <row r="3135" spans="1:7" x14ac:dyDescent="0.25">
      <c r="A3135" t="s">
        <v>3134</v>
      </c>
      <c r="B3135" t="s">
        <v>16592</v>
      </c>
      <c r="C3135" t="s">
        <v>17867</v>
      </c>
      <c r="D3135" t="s">
        <v>11444</v>
      </c>
      <c r="E3135">
        <v>180</v>
      </c>
      <c r="F3135">
        <v>180</v>
      </c>
      <c r="G3135">
        <f>MAX(days16[[#This Row],[total_breakfastdays16]],days16[[#This Row],[total_lunchdays16]])</f>
        <v>180</v>
      </c>
    </row>
    <row r="3136" spans="1:7" x14ac:dyDescent="0.25">
      <c r="A3136" t="s">
        <v>3135</v>
      </c>
      <c r="B3136" t="s">
        <v>16592</v>
      </c>
      <c r="C3136" t="s">
        <v>17867</v>
      </c>
      <c r="D3136" t="s">
        <v>11445</v>
      </c>
      <c r="E3136">
        <v>180</v>
      </c>
      <c r="F3136">
        <v>180</v>
      </c>
      <c r="G3136">
        <f>MAX(days16[[#This Row],[total_breakfastdays16]],days16[[#This Row],[total_lunchdays16]])</f>
        <v>180</v>
      </c>
    </row>
    <row r="3137" spans="1:7" x14ac:dyDescent="0.25">
      <c r="A3137" t="s">
        <v>3136</v>
      </c>
      <c r="B3137" t="s">
        <v>16592</v>
      </c>
      <c r="C3137" t="s">
        <v>17867</v>
      </c>
      <c r="D3137" t="s">
        <v>11446</v>
      </c>
      <c r="E3137">
        <v>180</v>
      </c>
      <c r="F3137">
        <v>180</v>
      </c>
      <c r="G3137">
        <f>MAX(days16[[#This Row],[total_breakfastdays16]],days16[[#This Row],[total_lunchdays16]])</f>
        <v>180</v>
      </c>
    </row>
    <row r="3138" spans="1:7" x14ac:dyDescent="0.25">
      <c r="A3138" t="s">
        <v>3137</v>
      </c>
      <c r="B3138" t="s">
        <v>16592</v>
      </c>
      <c r="C3138" t="s">
        <v>17867</v>
      </c>
      <c r="D3138" t="s">
        <v>11447</v>
      </c>
      <c r="E3138">
        <v>180</v>
      </c>
      <c r="F3138">
        <v>180</v>
      </c>
      <c r="G3138">
        <f>MAX(days16[[#This Row],[total_breakfastdays16]],days16[[#This Row],[total_lunchdays16]])</f>
        <v>180</v>
      </c>
    </row>
    <row r="3139" spans="1:7" x14ac:dyDescent="0.25">
      <c r="A3139" t="s">
        <v>3138</v>
      </c>
      <c r="B3139" t="s">
        <v>16593</v>
      </c>
      <c r="C3139" t="s">
        <v>17868</v>
      </c>
      <c r="D3139" t="s">
        <v>11448</v>
      </c>
      <c r="E3139">
        <v>175</v>
      </c>
      <c r="F3139">
        <v>175</v>
      </c>
      <c r="G3139">
        <f>MAX(days16[[#This Row],[total_breakfastdays16]],days16[[#This Row],[total_lunchdays16]])</f>
        <v>175</v>
      </c>
    </row>
    <row r="3140" spans="1:7" x14ac:dyDescent="0.25">
      <c r="A3140" t="s">
        <v>3139</v>
      </c>
      <c r="B3140" t="s">
        <v>16593</v>
      </c>
      <c r="C3140" t="s">
        <v>17868</v>
      </c>
      <c r="D3140" t="s">
        <v>11449</v>
      </c>
      <c r="E3140">
        <v>175</v>
      </c>
      <c r="F3140">
        <v>175</v>
      </c>
      <c r="G3140">
        <f>MAX(days16[[#This Row],[total_breakfastdays16]],days16[[#This Row],[total_lunchdays16]])</f>
        <v>175</v>
      </c>
    </row>
    <row r="3141" spans="1:7" x14ac:dyDescent="0.25">
      <c r="A3141" t="s">
        <v>3140</v>
      </c>
      <c r="B3141" t="s">
        <v>16593</v>
      </c>
      <c r="C3141" t="s">
        <v>17868</v>
      </c>
      <c r="D3141" t="s">
        <v>11450</v>
      </c>
      <c r="E3141">
        <v>175</v>
      </c>
      <c r="F3141">
        <v>175</v>
      </c>
      <c r="G3141">
        <f>MAX(days16[[#This Row],[total_breakfastdays16]],days16[[#This Row],[total_lunchdays16]])</f>
        <v>175</v>
      </c>
    </row>
    <row r="3142" spans="1:7" x14ac:dyDescent="0.25">
      <c r="A3142" t="s">
        <v>3141</v>
      </c>
      <c r="B3142" t="s">
        <v>16594</v>
      </c>
      <c r="C3142" t="s">
        <v>17869</v>
      </c>
      <c r="D3142" t="s">
        <v>11451</v>
      </c>
      <c r="E3142">
        <v>176</v>
      </c>
      <c r="F3142">
        <v>176</v>
      </c>
      <c r="G3142">
        <f>MAX(days16[[#This Row],[total_breakfastdays16]],days16[[#This Row],[total_lunchdays16]])</f>
        <v>176</v>
      </c>
    </row>
    <row r="3143" spans="1:7" x14ac:dyDescent="0.25">
      <c r="A3143" t="s">
        <v>3142</v>
      </c>
      <c r="B3143" t="s">
        <v>16594</v>
      </c>
      <c r="C3143" t="s">
        <v>17869</v>
      </c>
      <c r="D3143" t="s">
        <v>11452</v>
      </c>
      <c r="E3143">
        <v>176</v>
      </c>
      <c r="F3143">
        <v>176</v>
      </c>
      <c r="G3143">
        <f>MAX(days16[[#This Row],[total_breakfastdays16]],days16[[#This Row],[total_lunchdays16]])</f>
        <v>176</v>
      </c>
    </row>
    <row r="3144" spans="1:7" x14ac:dyDescent="0.25">
      <c r="A3144" t="s">
        <v>3143</v>
      </c>
      <c r="B3144" t="s">
        <v>16594</v>
      </c>
      <c r="C3144" t="s">
        <v>17869</v>
      </c>
      <c r="D3144" t="s">
        <v>11453</v>
      </c>
      <c r="E3144">
        <v>176</v>
      </c>
      <c r="F3144">
        <v>176</v>
      </c>
      <c r="G3144">
        <f>MAX(days16[[#This Row],[total_breakfastdays16]],days16[[#This Row],[total_lunchdays16]])</f>
        <v>176</v>
      </c>
    </row>
    <row r="3145" spans="1:7" x14ac:dyDescent="0.25">
      <c r="A3145" t="s">
        <v>3144</v>
      </c>
      <c r="B3145" t="s">
        <v>16594</v>
      </c>
      <c r="C3145" t="s">
        <v>17869</v>
      </c>
      <c r="D3145" t="s">
        <v>11454</v>
      </c>
      <c r="E3145">
        <v>176</v>
      </c>
      <c r="F3145">
        <v>176</v>
      </c>
      <c r="G3145">
        <f>MAX(days16[[#This Row],[total_breakfastdays16]],days16[[#This Row],[total_lunchdays16]])</f>
        <v>176</v>
      </c>
    </row>
    <row r="3146" spans="1:7" x14ac:dyDescent="0.25">
      <c r="A3146" t="s">
        <v>3145</v>
      </c>
      <c r="B3146" t="s">
        <v>16594</v>
      </c>
      <c r="C3146" t="s">
        <v>17869</v>
      </c>
      <c r="D3146" t="s">
        <v>11455</v>
      </c>
      <c r="E3146">
        <v>176</v>
      </c>
      <c r="F3146">
        <v>176</v>
      </c>
      <c r="G3146">
        <f>MAX(days16[[#This Row],[total_breakfastdays16]],days16[[#This Row],[total_lunchdays16]])</f>
        <v>176</v>
      </c>
    </row>
    <row r="3147" spans="1:7" x14ac:dyDescent="0.25">
      <c r="A3147" t="s">
        <v>3146</v>
      </c>
      <c r="B3147" t="s">
        <v>16594</v>
      </c>
      <c r="C3147" t="s">
        <v>17869</v>
      </c>
      <c r="D3147" t="s">
        <v>11456</v>
      </c>
      <c r="E3147">
        <v>176</v>
      </c>
      <c r="F3147">
        <v>176</v>
      </c>
      <c r="G3147">
        <f>MAX(days16[[#This Row],[total_breakfastdays16]],days16[[#This Row],[total_lunchdays16]])</f>
        <v>176</v>
      </c>
    </row>
    <row r="3148" spans="1:7" x14ac:dyDescent="0.25">
      <c r="A3148" t="s">
        <v>3147</v>
      </c>
      <c r="B3148" t="s">
        <v>16595</v>
      </c>
      <c r="C3148" t="s">
        <v>17870</v>
      </c>
      <c r="D3148" t="s">
        <v>11457</v>
      </c>
      <c r="E3148">
        <v>176</v>
      </c>
      <c r="F3148">
        <v>176</v>
      </c>
      <c r="G3148">
        <f>MAX(days16[[#This Row],[total_breakfastdays16]],days16[[#This Row],[total_lunchdays16]])</f>
        <v>176</v>
      </c>
    </row>
    <row r="3149" spans="1:7" x14ac:dyDescent="0.25">
      <c r="A3149" t="s">
        <v>3148</v>
      </c>
      <c r="B3149" t="s">
        <v>16595</v>
      </c>
      <c r="C3149" t="s">
        <v>17870</v>
      </c>
      <c r="D3149" t="s">
        <v>11458</v>
      </c>
      <c r="E3149">
        <v>166</v>
      </c>
      <c r="F3149">
        <v>166</v>
      </c>
      <c r="G3149">
        <f>MAX(days16[[#This Row],[total_breakfastdays16]],days16[[#This Row],[total_lunchdays16]])</f>
        <v>166</v>
      </c>
    </row>
    <row r="3150" spans="1:7" x14ac:dyDescent="0.25">
      <c r="A3150" t="s">
        <v>3149</v>
      </c>
      <c r="B3150" t="s">
        <v>16595</v>
      </c>
      <c r="C3150" t="s">
        <v>17870</v>
      </c>
      <c r="D3150" t="s">
        <v>11459</v>
      </c>
      <c r="E3150">
        <v>176</v>
      </c>
      <c r="F3150">
        <v>176</v>
      </c>
      <c r="G3150">
        <f>MAX(days16[[#This Row],[total_breakfastdays16]],days16[[#This Row],[total_lunchdays16]])</f>
        <v>176</v>
      </c>
    </row>
    <row r="3151" spans="1:7" x14ac:dyDescent="0.25">
      <c r="A3151" t="s">
        <v>3150</v>
      </c>
      <c r="B3151" t="s">
        <v>16595</v>
      </c>
      <c r="C3151" t="s">
        <v>17870</v>
      </c>
      <c r="D3151" t="s">
        <v>11460</v>
      </c>
      <c r="E3151">
        <v>176</v>
      </c>
      <c r="F3151">
        <v>176</v>
      </c>
      <c r="G3151">
        <f>MAX(days16[[#This Row],[total_breakfastdays16]],days16[[#This Row],[total_lunchdays16]])</f>
        <v>176</v>
      </c>
    </row>
    <row r="3152" spans="1:7" x14ac:dyDescent="0.25">
      <c r="A3152" t="s">
        <v>3151</v>
      </c>
      <c r="B3152" t="s">
        <v>16595</v>
      </c>
      <c r="C3152" t="s">
        <v>17870</v>
      </c>
      <c r="D3152" t="s">
        <v>11461</v>
      </c>
      <c r="E3152">
        <v>176</v>
      </c>
      <c r="F3152">
        <v>176</v>
      </c>
      <c r="G3152">
        <f>MAX(days16[[#This Row],[total_breakfastdays16]],days16[[#This Row],[total_lunchdays16]])</f>
        <v>176</v>
      </c>
    </row>
    <row r="3153" spans="1:7" x14ac:dyDescent="0.25">
      <c r="A3153" t="s">
        <v>3152</v>
      </c>
      <c r="B3153" t="s">
        <v>16595</v>
      </c>
      <c r="C3153" t="s">
        <v>17870</v>
      </c>
      <c r="D3153" t="s">
        <v>11462</v>
      </c>
      <c r="E3153">
        <v>176</v>
      </c>
      <c r="F3153">
        <v>176</v>
      </c>
      <c r="G3153">
        <f>MAX(days16[[#This Row],[total_breakfastdays16]],days16[[#This Row],[total_lunchdays16]])</f>
        <v>176</v>
      </c>
    </row>
    <row r="3154" spans="1:7" x14ac:dyDescent="0.25">
      <c r="A3154" t="s">
        <v>3153</v>
      </c>
      <c r="B3154" t="s">
        <v>16595</v>
      </c>
      <c r="C3154" t="s">
        <v>17870</v>
      </c>
      <c r="D3154" t="s">
        <v>11463</v>
      </c>
      <c r="E3154">
        <v>176</v>
      </c>
      <c r="F3154">
        <v>176</v>
      </c>
      <c r="G3154">
        <f>MAX(days16[[#This Row],[total_breakfastdays16]],days16[[#This Row],[total_lunchdays16]])</f>
        <v>176</v>
      </c>
    </row>
    <row r="3155" spans="1:7" x14ac:dyDescent="0.25">
      <c r="A3155" t="s">
        <v>3154</v>
      </c>
      <c r="B3155" t="s">
        <v>16595</v>
      </c>
      <c r="C3155" t="s">
        <v>17870</v>
      </c>
      <c r="D3155" t="s">
        <v>11464</v>
      </c>
      <c r="E3155">
        <v>176</v>
      </c>
      <c r="F3155">
        <v>176</v>
      </c>
      <c r="G3155">
        <f>MAX(days16[[#This Row],[total_breakfastdays16]],days16[[#This Row],[total_lunchdays16]])</f>
        <v>176</v>
      </c>
    </row>
    <row r="3156" spans="1:7" x14ac:dyDescent="0.25">
      <c r="A3156" t="s">
        <v>3155</v>
      </c>
      <c r="B3156" t="s">
        <v>16595</v>
      </c>
      <c r="C3156" t="s">
        <v>17870</v>
      </c>
      <c r="D3156" t="s">
        <v>11465</v>
      </c>
      <c r="E3156">
        <v>176</v>
      </c>
      <c r="F3156">
        <v>176</v>
      </c>
      <c r="G3156">
        <f>MAX(days16[[#This Row],[total_breakfastdays16]],days16[[#This Row],[total_lunchdays16]])</f>
        <v>176</v>
      </c>
    </row>
    <row r="3157" spans="1:7" x14ac:dyDescent="0.25">
      <c r="A3157" t="s">
        <v>3156</v>
      </c>
      <c r="B3157" t="s">
        <v>16596</v>
      </c>
      <c r="C3157" t="s">
        <v>17871</v>
      </c>
      <c r="D3157" t="s">
        <v>11466</v>
      </c>
      <c r="E3157">
        <v>177</v>
      </c>
      <c r="F3157">
        <v>177</v>
      </c>
      <c r="G3157">
        <f>MAX(days16[[#This Row],[total_breakfastdays16]],days16[[#This Row],[total_lunchdays16]])</f>
        <v>177</v>
      </c>
    </row>
    <row r="3158" spans="1:7" x14ac:dyDescent="0.25">
      <c r="A3158" t="s">
        <v>3157</v>
      </c>
      <c r="B3158" t="s">
        <v>16596</v>
      </c>
      <c r="C3158" t="s">
        <v>17871</v>
      </c>
      <c r="D3158" t="s">
        <v>11467</v>
      </c>
      <c r="E3158">
        <v>177</v>
      </c>
      <c r="F3158">
        <v>177</v>
      </c>
      <c r="G3158">
        <f>MAX(days16[[#This Row],[total_breakfastdays16]],days16[[#This Row],[total_lunchdays16]])</f>
        <v>177</v>
      </c>
    </row>
    <row r="3159" spans="1:7" x14ac:dyDescent="0.25">
      <c r="A3159" t="s">
        <v>3158</v>
      </c>
      <c r="B3159" t="s">
        <v>16596</v>
      </c>
      <c r="C3159" t="s">
        <v>17871</v>
      </c>
      <c r="D3159" t="s">
        <v>11468</v>
      </c>
      <c r="E3159">
        <v>177</v>
      </c>
      <c r="F3159">
        <v>177</v>
      </c>
      <c r="G3159">
        <f>MAX(days16[[#This Row],[total_breakfastdays16]],days16[[#This Row],[total_lunchdays16]])</f>
        <v>177</v>
      </c>
    </row>
    <row r="3160" spans="1:7" x14ac:dyDescent="0.25">
      <c r="A3160" t="s">
        <v>3159</v>
      </c>
      <c r="B3160" t="s">
        <v>16596</v>
      </c>
      <c r="C3160" t="s">
        <v>17871</v>
      </c>
      <c r="D3160" t="s">
        <v>11469</v>
      </c>
      <c r="E3160">
        <v>174</v>
      </c>
      <c r="F3160">
        <v>174</v>
      </c>
      <c r="G3160">
        <f>MAX(days16[[#This Row],[total_breakfastdays16]],days16[[#This Row],[total_lunchdays16]])</f>
        <v>174</v>
      </c>
    </row>
    <row r="3161" spans="1:7" x14ac:dyDescent="0.25">
      <c r="A3161" t="s">
        <v>3160</v>
      </c>
      <c r="B3161" t="s">
        <v>16596</v>
      </c>
      <c r="C3161" t="s">
        <v>17871</v>
      </c>
      <c r="D3161" t="s">
        <v>11470</v>
      </c>
      <c r="E3161">
        <v>176</v>
      </c>
      <c r="F3161">
        <v>177</v>
      </c>
      <c r="G3161">
        <f>MAX(days16[[#This Row],[total_breakfastdays16]],days16[[#This Row],[total_lunchdays16]])</f>
        <v>177</v>
      </c>
    </row>
    <row r="3162" spans="1:7" x14ac:dyDescent="0.25">
      <c r="A3162" t="s">
        <v>3161</v>
      </c>
      <c r="B3162" t="s">
        <v>16597</v>
      </c>
      <c r="C3162" t="s">
        <v>17872</v>
      </c>
      <c r="D3162" t="s">
        <v>11471</v>
      </c>
      <c r="E3162">
        <v>177</v>
      </c>
      <c r="F3162">
        <v>0</v>
      </c>
      <c r="G3162">
        <f>MAX(days16[[#This Row],[total_breakfastdays16]],days16[[#This Row],[total_lunchdays16]])</f>
        <v>177</v>
      </c>
    </row>
    <row r="3163" spans="1:7" x14ac:dyDescent="0.25">
      <c r="A3163" t="s">
        <v>3162</v>
      </c>
      <c r="B3163" t="s">
        <v>16597</v>
      </c>
      <c r="C3163" t="s">
        <v>17872</v>
      </c>
      <c r="D3163" t="s">
        <v>11472</v>
      </c>
      <c r="E3163">
        <v>177</v>
      </c>
      <c r="F3163">
        <v>177</v>
      </c>
      <c r="G3163">
        <f>MAX(days16[[#This Row],[total_breakfastdays16]],days16[[#This Row],[total_lunchdays16]])</f>
        <v>177</v>
      </c>
    </row>
    <row r="3164" spans="1:7" x14ac:dyDescent="0.25">
      <c r="A3164" t="s">
        <v>3163</v>
      </c>
      <c r="B3164" t="s">
        <v>16597</v>
      </c>
      <c r="C3164" t="s">
        <v>17872</v>
      </c>
      <c r="D3164" t="s">
        <v>11473</v>
      </c>
      <c r="E3164">
        <v>177</v>
      </c>
      <c r="F3164">
        <v>177</v>
      </c>
      <c r="G3164">
        <f>MAX(days16[[#This Row],[total_breakfastdays16]],days16[[#This Row],[total_lunchdays16]])</f>
        <v>177</v>
      </c>
    </row>
    <row r="3165" spans="1:7" x14ac:dyDescent="0.25">
      <c r="A3165" t="s">
        <v>3164</v>
      </c>
      <c r="B3165" t="s">
        <v>16597</v>
      </c>
      <c r="C3165" t="s">
        <v>17872</v>
      </c>
      <c r="D3165" t="s">
        <v>11474</v>
      </c>
      <c r="E3165">
        <v>177</v>
      </c>
      <c r="F3165">
        <v>177</v>
      </c>
      <c r="G3165">
        <f>MAX(days16[[#This Row],[total_breakfastdays16]],days16[[#This Row],[total_lunchdays16]])</f>
        <v>177</v>
      </c>
    </row>
    <row r="3166" spans="1:7" x14ac:dyDescent="0.25">
      <c r="A3166" t="s">
        <v>3165</v>
      </c>
      <c r="B3166" t="s">
        <v>16598</v>
      </c>
      <c r="C3166" t="s">
        <v>17873</v>
      </c>
      <c r="D3166" t="s">
        <v>11475</v>
      </c>
      <c r="E3166">
        <v>177</v>
      </c>
      <c r="F3166">
        <v>176</v>
      </c>
      <c r="G3166">
        <f>MAX(days16[[#This Row],[total_breakfastdays16]],days16[[#This Row],[total_lunchdays16]])</f>
        <v>177</v>
      </c>
    </row>
    <row r="3167" spans="1:7" x14ac:dyDescent="0.25">
      <c r="A3167" t="s">
        <v>3166</v>
      </c>
      <c r="B3167" t="s">
        <v>16598</v>
      </c>
      <c r="C3167" t="s">
        <v>17873</v>
      </c>
      <c r="D3167" t="s">
        <v>11476</v>
      </c>
      <c r="E3167">
        <v>177</v>
      </c>
      <c r="F3167">
        <v>177</v>
      </c>
      <c r="G3167">
        <f>MAX(days16[[#This Row],[total_breakfastdays16]],days16[[#This Row],[total_lunchdays16]])</f>
        <v>177</v>
      </c>
    </row>
    <row r="3168" spans="1:7" x14ac:dyDescent="0.25">
      <c r="A3168" t="s">
        <v>3167</v>
      </c>
      <c r="B3168" t="s">
        <v>16598</v>
      </c>
      <c r="C3168" t="s">
        <v>17873</v>
      </c>
      <c r="D3168" t="s">
        <v>11477</v>
      </c>
      <c r="E3168">
        <v>177</v>
      </c>
      <c r="F3168">
        <v>176</v>
      </c>
      <c r="G3168">
        <f>MAX(days16[[#This Row],[total_breakfastdays16]],days16[[#This Row],[total_lunchdays16]])</f>
        <v>177</v>
      </c>
    </row>
    <row r="3169" spans="1:7" x14ac:dyDescent="0.25">
      <c r="A3169" t="s">
        <v>3168</v>
      </c>
      <c r="B3169" t="s">
        <v>16598</v>
      </c>
      <c r="C3169" t="s">
        <v>17873</v>
      </c>
      <c r="D3169" t="s">
        <v>11478</v>
      </c>
      <c r="E3169">
        <v>177</v>
      </c>
      <c r="F3169">
        <v>176</v>
      </c>
      <c r="G3169">
        <f>MAX(days16[[#This Row],[total_breakfastdays16]],days16[[#This Row],[total_lunchdays16]])</f>
        <v>177</v>
      </c>
    </row>
    <row r="3170" spans="1:7" x14ac:dyDescent="0.25">
      <c r="A3170" t="s">
        <v>3169</v>
      </c>
      <c r="B3170" t="s">
        <v>16598</v>
      </c>
      <c r="C3170" t="s">
        <v>17873</v>
      </c>
      <c r="D3170" t="s">
        <v>11479</v>
      </c>
      <c r="E3170">
        <v>177</v>
      </c>
      <c r="F3170">
        <v>177</v>
      </c>
      <c r="G3170">
        <f>MAX(days16[[#This Row],[total_breakfastdays16]],days16[[#This Row],[total_lunchdays16]])</f>
        <v>177</v>
      </c>
    </row>
    <row r="3171" spans="1:7" x14ac:dyDescent="0.25">
      <c r="A3171" t="s">
        <v>3170</v>
      </c>
      <c r="B3171" t="s">
        <v>16598</v>
      </c>
      <c r="C3171" t="s">
        <v>17873</v>
      </c>
      <c r="D3171" t="s">
        <v>11480</v>
      </c>
      <c r="E3171">
        <v>177</v>
      </c>
      <c r="F3171">
        <v>177</v>
      </c>
      <c r="G3171">
        <f>MAX(days16[[#This Row],[total_breakfastdays16]],days16[[#This Row],[total_lunchdays16]])</f>
        <v>177</v>
      </c>
    </row>
    <row r="3172" spans="1:7" x14ac:dyDescent="0.25">
      <c r="A3172" t="s">
        <v>3171</v>
      </c>
      <c r="B3172" t="s">
        <v>16598</v>
      </c>
      <c r="C3172" t="s">
        <v>17873</v>
      </c>
      <c r="D3172" t="s">
        <v>11481</v>
      </c>
      <c r="E3172">
        <v>177</v>
      </c>
      <c r="F3172">
        <v>176</v>
      </c>
      <c r="G3172">
        <f>MAX(days16[[#This Row],[total_breakfastdays16]],days16[[#This Row],[total_lunchdays16]])</f>
        <v>177</v>
      </c>
    </row>
    <row r="3173" spans="1:7" x14ac:dyDescent="0.25">
      <c r="A3173" t="s">
        <v>3172</v>
      </c>
      <c r="B3173" t="s">
        <v>16598</v>
      </c>
      <c r="C3173" t="s">
        <v>17873</v>
      </c>
      <c r="D3173" t="s">
        <v>11482</v>
      </c>
      <c r="E3173">
        <v>177</v>
      </c>
      <c r="F3173">
        <v>177</v>
      </c>
      <c r="G3173">
        <f>MAX(days16[[#This Row],[total_breakfastdays16]],days16[[#This Row],[total_lunchdays16]])</f>
        <v>177</v>
      </c>
    </row>
    <row r="3174" spans="1:7" x14ac:dyDescent="0.25">
      <c r="A3174" t="s">
        <v>3173</v>
      </c>
      <c r="B3174" t="s">
        <v>16598</v>
      </c>
      <c r="C3174" t="s">
        <v>17873</v>
      </c>
      <c r="D3174" t="s">
        <v>11483</v>
      </c>
      <c r="E3174">
        <v>177</v>
      </c>
      <c r="F3174">
        <v>177</v>
      </c>
      <c r="G3174">
        <f>MAX(days16[[#This Row],[total_breakfastdays16]],days16[[#This Row],[total_lunchdays16]])</f>
        <v>177</v>
      </c>
    </row>
    <row r="3175" spans="1:7" x14ac:dyDescent="0.25">
      <c r="A3175" t="s">
        <v>3174</v>
      </c>
      <c r="B3175" t="s">
        <v>16598</v>
      </c>
      <c r="C3175" t="s">
        <v>17873</v>
      </c>
      <c r="D3175" t="s">
        <v>11484</v>
      </c>
      <c r="E3175">
        <v>176</v>
      </c>
      <c r="F3175">
        <v>176</v>
      </c>
      <c r="G3175">
        <f>MAX(days16[[#This Row],[total_breakfastdays16]],days16[[#This Row],[total_lunchdays16]])</f>
        <v>176</v>
      </c>
    </row>
    <row r="3176" spans="1:7" x14ac:dyDescent="0.25">
      <c r="A3176" t="s">
        <v>3175</v>
      </c>
      <c r="B3176" t="s">
        <v>16598</v>
      </c>
      <c r="C3176" t="s">
        <v>17873</v>
      </c>
      <c r="D3176" t="s">
        <v>11485</v>
      </c>
      <c r="E3176">
        <v>177</v>
      </c>
      <c r="F3176">
        <v>177</v>
      </c>
      <c r="G3176">
        <f>MAX(days16[[#This Row],[total_breakfastdays16]],days16[[#This Row],[total_lunchdays16]])</f>
        <v>177</v>
      </c>
    </row>
    <row r="3177" spans="1:7" x14ac:dyDescent="0.25">
      <c r="A3177" t="s">
        <v>3176</v>
      </c>
      <c r="B3177" t="s">
        <v>16598</v>
      </c>
      <c r="C3177" t="s">
        <v>17873</v>
      </c>
      <c r="D3177" t="s">
        <v>11486</v>
      </c>
      <c r="E3177">
        <v>177</v>
      </c>
      <c r="F3177">
        <v>176</v>
      </c>
      <c r="G3177">
        <f>MAX(days16[[#This Row],[total_breakfastdays16]],days16[[#This Row],[total_lunchdays16]])</f>
        <v>177</v>
      </c>
    </row>
    <row r="3178" spans="1:7" x14ac:dyDescent="0.25">
      <c r="A3178" t="s">
        <v>3177</v>
      </c>
      <c r="B3178" t="s">
        <v>16598</v>
      </c>
      <c r="C3178" t="s">
        <v>17873</v>
      </c>
      <c r="D3178" t="s">
        <v>11487</v>
      </c>
      <c r="E3178">
        <v>177</v>
      </c>
      <c r="F3178">
        <v>177</v>
      </c>
      <c r="G3178">
        <f>MAX(days16[[#This Row],[total_breakfastdays16]],days16[[#This Row],[total_lunchdays16]])</f>
        <v>177</v>
      </c>
    </row>
    <row r="3179" spans="1:7" x14ac:dyDescent="0.25">
      <c r="A3179" t="s">
        <v>3178</v>
      </c>
      <c r="B3179" t="s">
        <v>16598</v>
      </c>
      <c r="C3179" t="s">
        <v>17873</v>
      </c>
      <c r="D3179" t="s">
        <v>11488</v>
      </c>
      <c r="E3179">
        <v>177</v>
      </c>
      <c r="F3179">
        <v>177</v>
      </c>
      <c r="G3179">
        <f>MAX(days16[[#This Row],[total_breakfastdays16]],days16[[#This Row],[total_lunchdays16]])</f>
        <v>177</v>
      </c>
    </row>
    <row r="3180" spans="1:7" x14ac:dyDescent="0.25">
      <c r="A3180" t="s">
        <v>3179</v>
      </c>
      <c r="B3180" t="s">
        <v>16598</v>
      </c>
      <c r="C3180" t="s">
        <v>17873</v>
      </c>
      <c r="D3180" t="s">
        <v>11489</v>
      </c>
      <c r="E3180">
        <v>177</v>
      </c>
      <c r="F3180">
        <v>177</v>
      </c>
      <c r="G3180">
        <f>MAX(days16[[#This Row],[total_breakfastdays16]],days16[[#This Row],[total_lunchdays16]])</f>
        <v>177</v>
      </c>
    </row>
    <row r="3181" spans="1:7" x14ac:dyDescent="0.25">
      <c r="A3181" t="s">
        <v>3180</v>
      </c>
      <c r="B3181" t="s">
        <v>16598</v>
      </c>
      <c r="C3181" t="s">
        <v>17873</v>
      </c>
      <c r="D3181" t="s">
        <v>11490</v>
      </c>
      <c r="E3181">
        <v>177</v>
      </c>
      <c r="F3181">
        <v>177</v>
      </c>
      <c r="G3181">
        <f>MAX(days16[[#This Row],[total_breakfastdays16]],days16[[#This Row],[total_lunchdays16]])</f>
        <v>177</v>
      </c>
    </row>
    <row r="3182" spans="1:7" x14ac:dyDescent="0.25">
      <c r="A3182" t="s">
        <v>3181</v>
      </c>
      <c r="B3182" t="s">
        <v>16598</v>
      </c>
      <c r="C3182" t="s">
        <v>17873</v>
      </c>
      <c r="D3182" t="s">
        <v>11491</v>
      </c>
      <c r="E3182">
        <v>176</v>
      </c>
      <c r="F3182">
        <v>177</v>
      </c>
      <c r="G3182">
        <f>MAX(days16[[#This Row],[total_breakfastdays16]],days16[[#This Row],[total_lunchdays16]])</f>
        <v>177</v>
      </c>
    </row>
    <row r="3183" spans="1:7" x14ac:dyDescent="0.25">
      <c r="A3183" t="s">
        <v>3182</v>
      </c>
      <c r="B3183" t="s">
        <v>16598</v>
      </c>
      <c r="C3183" t="s">
        <v>17873</v>
      </c>
      <c r="D3183" t="s">
        <v>11492</v>
      </c>
      <c r="E3183">
        <v>177</v>
      </c>
      <c r="F3183">
        <v>177</v>
      </c>
      <c r="G3183">
        <f>MAX(days16[[#This Row],[total_breakfastdays16]],days16[[#This Row],[total_lunchdays16]])</f>
        <v>177</v>
      </c>
    </row>
    <row r="3184" spans="1:7" x14ac:dyDescent="0.25">
      <c r="A3184" t="s">
        <v>3183</v>
      </c>
      <c r="B3184" t="s">
        <v>16598</v>
      </c>
      <c r="C3184" t="s">
        <v>17873</v>
      </c>
      <c r="D3184" t="s">
        <v>11493</v>
      </c>
      <c r="E3184">
        <v>177</v>
      </c>
      <c r="F3184">
        <v>176</v>
      </c>
      <c r="G3184">
        <f>MAX(days16[[#This Row],[total_breakfastdays16]],days16[[#This Row],[total_lunchdays16]])</f>
        <v>177</v>
      </c>
    </row>
    <row r="3185" spans="1:7" x14ac:dyDescent="0.25">
      <c r="A3185" t="s">
        <v>3184</v>
      </c>
      <c r="B3185" t="s">
        <v>16598</v>
      </c>
      <c r="C3185" t="s">
        <v>17873</v>
      </c>
      <c r="D3185" t="s">
        <v>11494</v>
      </c>
      <c r="E3185">
        <v>177</v>
      </c>
      <c r="F3185">
        <v>176</v>
      </c>
      <c r="G3185">
        <f>MAX(days16[[#This Row],[total_breakfastdays16]],days16[[#This Row],[total_lunchdays16]])</f>
        <v>177</v>
      </c>
    </row>
    <row r="3186" spans="1:7" x14ac:dyDescent="0.25">
      <c r="A3186" t="s">
        <v>3185</v>
      </c>
      <c r="B3186" t="s">
        <v>16598</v>
      </c>
      <c r="C3186" t="s">
        <v>17873</v>
      </c>
      <c r="D3186" t="s">
        <v>11495</v>
      </c>
      <c r="E3186">
        <v>177</v>
      </c>
      <c r="F3186">
        <v>177</v>
      </c>
      <c r="G3186">
        <f>MAX(days16[[#This Row],[total_breakfastdays16]],days16[[#This Row],[total_lunchdays16]])</f>
        <v>177</v>
      </c>
    </row>
    <row r="3187" spans="1:7" x14ac:dyDescent="0.25">
      <c r="A3187" t="s">
        <v>3186</v>
      </c>
      <c r="B3187" t="s">
        <v>16598</v>
      </c>
      <c r="C3187" t="s">
        <v>17873</v>
      </c>
      <c r="D3187" t="s">
        <v>11496</v>
      </c>
      <c r="E3187">
        <v>177</v>
      </c>
      <c r="F3187">
        <v>177</v>
      </c>
      <c r="G3187">
        <f>MAX(days16[[#This Row],[total_breakfastdays16]],days16[[#This Row],[total_lunchdays16]])</f>
        <v>177</v>
      </c>
    </row>
    <row r="3188" spans="1:7" x14ac:dyDescent="0.25">
      <c r="A3188" t="s">
        <v>3187</v>
      </c>
      <c r="B3188" t="s">
        <v>16598</v>
      </c>
      <c r="C3188" t="s">
        <v>17873</v>
      </c>
      <c r="D3188" t="s">
        <v>11497</v>
      </c>
      <c r="E3188">
        <v>177</v>
      </c>
      <c r="F3188">
        <v>176</v>
      </c>
      <c r="G3188">
        <f>MAX(days16[[#This Row],[total_breakfastdays16]],days16[[#This Row],[total_lunchdays16]])</f>
        <v>177</v>
      </c>
    </row>
    <row r="3189" spans="1:7" x14ac:dyDescent="0.25">
      <c r="A3189" t="s">
        <v>3188</v>
      </c>
      <c r="B3189" t="s">
        <v>16598</v>
      </c>
      <c r="C3189" t="s">
        <v>17873</v>
      </c>
      <c r="D3189" t="s">
        <v>11498</v>
      </c>
      <c r="E3189">
        <v>177</v>
      </c>
      <c r="F3189">
        <v>176</v>
      </c>
      <c r="G3189">
        <f>MAX(days16[[#This Row],[total_breakfastdays16]],days16[[#This Row],[total_lunchdays16]])</f>
        <v>177</v>
      </c>
    </row>
    <row r="3190" spans="1:7" x14ac:dyDescent="0.25">
      <c r="A3190" t="s">
        <v>3189</v>
      </c>
      <c r="B3190" t="s">
        <v>16598</v>
      </c>
      <c r="C3190" t="s">
        <v>17873</v>
      </c>
      <c r="D3190" t="s">
        <v>11499</v>
      </c>
      <c r="E3190">
        <v>177</v>
      </c>
      <c r="F3190">
        <v>177</v>
      </c>
      <c r="G3190">
        <f>MAX(days16[[#This Row],[total_breakfastdays16]],days16[[#This Row],[total_lunchdays16]])</f>
        <v>177</v>
      </c>
    </row>
    <row r="3191" spans="1:7" x14ac:dyDescent="0.25">
      <c r="A3191" t="s">
        <v>3190</v>
      </c>
      <c r="B3191" t="s">
        <v>16598</v>
      </c>
      <c r="C3191" t="s">
        <v>17873</v>
      </c>
      <c r="D3191" t="s">
        <v>11500</v>
      </c>
      <c r="E3191">
        <v>177</v>
      </c>
      <c r="F3191">
        <v>176</v>
      </c>
      <c r="G3191">
        <f>MAX(days16[[#This Row],[total_breakfastdays16]],days16[[#This Row],[total_lunchdays16]])</f>
        <v>177</v>
      </c>
    </row>
    <row r="3192" spans="1:7" x14ac:dyDescent="0.25">
      <c r="A3192" t="s">
        <v>3191</v>
      </c>
      <c r="B3192" t="s">
        <v>16598</v>
      </c>
      <c r="C3192" t="s">
        <v>17873</v>
      </c>
      <c r="D3192" t="s">
        <v>11501</v>
      </c>
      <c r="E3192">
        <v>177</v>
      </c>
      <c r="F3192">
        <v>177</v>
      </c>
      <c r="G3192">
        <f>MAX(days16[[#This Row],[total_breakfastdays16]],days16[[#This Row],[total_lunchdays16]])</f>
        <v>177</v>
      </c>
    </row>
    <row r="3193" spans="1:7" x14ac:dyDescent="0.25">
      <c r="A3193" t="s">
        <v>3192</v>
      </c>
      <c r="B3193" t="s">
        <v>16599</v>
      </c>
      <c r="C3193" t="s">
        <v>17874</v>
      </c>
      <c r="D3193" t="s">
        <v>8437</v>
      </c>
      <c r="E3193">
        <v>176</v>
      </c>
      <c r="F3193">
        <v>176</v>
      </c>
      <c r="G3193">
        <f>MAX(days16[[#This Row],[total_breakfastdays16]],days16[[#This Row],[total_lunchdays16]])</f>
        <v>176</v>
      </c>
    </row>
    <row r="3194" spans="1:7" x14ac:dyDescent="0.25">
      <c r="A3194" t="s">
        <v>3193</v>
      </c>
      <c r="B3194" t="s">
        <v>16599</v>
      </c>
      <c r="C3194" t="s">
        <v>17874</v>
      </c>
      <c r="D3194" t="s">
        <v>11502</v>
      </c>
      <c r="E3194">
        <v>0</v>
      </c>
      <c r="F3194">
        <v>176</v>
      </c>
      <c r="G3194">
        <f>MAX(days16[[#This Row],[total_breakfastdays16]],days16[[#This Row],[total_lunchdays16]])</f>
        <v>176</v>
      </c>
    </row>
    <row r="3195" spans="1:7" x14ac:dyDescent="0.25">
      <c r="A3195" t="s">
        <v>3194</v>
      </c>
      <c r="B3195" t="s">
        <v>16599</v>
      </c>
      <c r="C3195" t="s">
        <v>17874</v>
      </c>
      <c r="D3195" t="s">
        <v>11503</v>
      </c>
      <c r="E3195">
        <v>175</v>
      </c>
      <c r="F3195">
        <v>176</v>
      </c>
      <c r="G3195">
        <f>MAX(days16[[#This Row],[total_breakfastdays16]],days16[[#This Row],[total_lunchdays16]])</f>
        <v>176</v>
      </c>
    </row>
    <row r="3196" spans="1:7" x14ac:dyDescent="0.25">
      <c r="A3196" t="s">
        <v>3195</v>
      </c>
      <c r="B3196" t="s">
        <v>16599</v>
      </c>
      <c r="C3196" t="s">
        <v>17874</v>
      </c>
      <c r="D3196" t="s">
        <v>11504</v>
      </c>
      <c r="E3196">
        <v>0</v>
      </c>
      <c r="F3196">
        <v>176</v>
      </c>
      <c r="G3196">
        <f>MAX(days16[[#This Row],[total_breakfastdays16]],days16[[#This Row],[total_lunchdays16]])</f>
        <v>176</v>
      </c>
    </row>
    <row r="3197" spans="1:7" x14ac:dyDescent="0.25">
      <c r="A3197" t="s">
        <v>3196</v>
      </c>
      <c r="B3197" t="s">
        <v>16600</v>
      </c>
      <c r="C3197" t="s">
        <v>17875</v>
      </c>
      <c r="D3197" t="s">
        <v>11505</v>
      </c>
      <c r="E3197">
        <v>176</v>
      </c>
      <c r="F3197">
        <v>175</v>
      </c>
      <c r="G3197">
        <f>MAX(days16[[#This Row],[total_breakfastdays16]],days16[[#This Row],[total_lunchdays16]])</f>
        <v>176</v>
      </c>
    </row>
    <row r="3198" spans="1:7" x14ac:dyDescent="0.25">
      <c r="A3198" t="s">
        <v>3197</v>
      </c>
      <c r="B3198" t="s">
        <v>16600</v>
      </c>
      <c r="C3198" t="s">
        <v>17875</v>
      </c>
      <c r="D3198" t="s">
        <v>11506</v>
      </c>
      <c r="E3198">
        <v>177</v>
      </c>
      <c r="F3198">
        <v>177</v>
      </c>
      <c r="G3198">
        <f>MAX(days16[[#This Row],[total_breakfastdays16]],days16[[#This Row],[total_lunchdays16]])</f>
        <v>177</v>
      </c>
    </row>
    <row r="3199" spans="1:7" x14ac:dyDescent="0.25">
      <c r="A3199" t="s">
        <v>3198</v>
      </c>
      <c r="B3199" t="s">
        <v>16600</v>
      </c>
      <c r="C3199" t="s">
        <v>17875</v>
      </c>
      <c r="D3199" t="s">
        <v>11507</v>
      </c>
      <c r="E3199">
        <v>177</v>
      </c>
      <c r="F3199">
        <v>177</v>
      </c>
      <c r="G3199">
        <f>MAX(days16[[#This Row],[total_breakfastdays16]],days16[[#This Row],[total_lunchdays16]])</f>
        <v>177</v>
      </c>
    </row>
    <row r="3200" spans="1:7" x14ac:dyDescent="0.25">
      <c r="A3200" t="s">
        <v>3199</v>
      </c>
      <c r="B3200" t="s">
        <v>16601</v>
      </c>
      <c r="C3200" t="s">
        <v>17876</v>
      </c>
      <c r="D3200" t="s">
        <v>11508</v>
      </c>
      <c r="E3200">
        <v>169</v>
      </c>
      <c r="F3200">
        <v>169</v>
      </c>
      <c r="G3200">
        <f>MAX(days16[[#This Row],[total_breakfastdays16]],days16[[#This Row],[total_lunchdays16]])</f>
        <v>169</v>
      </c>
    </row>
    <row r="3201" spans="1:7" x14ac:dyDescent="0.25">
      <c r="A3201" t="s">
        <v>3200</v>
      </c>
      <c r="B3201" t="s">
        <v>16602</v>
      </c>
      <c r="C3201" t="s">
        <v>17877</v>
      </c>
      <c r="D3201" t="s">
        <v>11509</v>
      </c>
      <c r="E3201">
        <v>180</v>
      </c>
      <c r="F3201">
        <v>180</v>
      </c>
      <c r="G3201">
        <f>MAX(days16[[#This Row],[total_breakfastdays16]],days16[[#This Row],[total_lunchdays16]])</f>
        <v>180</v>
      </c>
    </row>
    <row r="3202" spans="1:7" x14ac:dyDescent="0.25">
      <c r="A3202" t="s">
        <v>3201</v>
      </c>
      <c r="B3202" t="s">
        <v>16602</v>
      </c>
      <c r="C3202" t="s">
        <v>17877</v>
      </c>
      <c r="D3202" t="s">
        <v>9133</v>
      </c>
      <c r="E3202">
        <v>61</v>
      </c>
      <c r="F3202">
        <v>119</v>
      </c>
      <c r="G3202">
        <f>MAX(days16[[#This Row],[total_breakfastdays16]],days16[[#This Row],[total_lunchdays16]])</f>
        <v>119</v>
      </c>
    </row>
    <row r="3203" spans="1:7" x14ac:dyDescent="0.25">
      <c r="A3203" t="s">
        <v>3202</v>
      </c>
      <c r="B3203" t="s">
        <v>16602</v>
      </c>
      <c r="C3203" t="s">
        <v>17877</v>
      </c>
      <c r="D3203" t="s">
        <v>11510</v>
      </c>
      <c r="E3203">
        <v>180</v>
      </c>
      <c r="F3203">
        <v>180</v>
      </c>
      <c r="G3203">
        <f>MAX(days16[[#This Row],[total_breakfastdays16]],days16[[#This Row],[total_lunchdays16]])</f>
        <v>180</v>
      </c>
    </row>
    <row r="3204" spans="1:7" x14ac:dyDescent="0.25">
      <c r="A3204" t="s">
        <v>3203</v>
      </c>
      <c r="B3204" t="s">
        <v>16602</v>
      </c>
      <c r="C3204" t="s">
        <v>17877</v>
      </c>
      <c r="D3204" t="s">
        <v>11511</v>
      </c>
      <c r="E3204">
        <v>180</v>
      </c>
      <c r="F3204">
        <v>180</v>
      </c>
      <c r="G3204">
        <f>MAX(days16[[#This Row],[total_breakfastdays16]],days16[[#This Row],[total_lunchdays16]])</f>
        <v>180</v>
      </c>
    </row>
    <row r="3205" spans="1:7" x14ac:dyDescent="0.25">
      <c r="A3205" t="s">
        <v>3204</v>
      </c>
      <c r="B3205" t="s">
        <v>16602</v>
      </c>
      <c r="C3205" t="s">
        <v>17877</v>
      </c>
      <c r="D3205" t="s">
        <v>11512</v>
      </c>
      <c r="E3205">
        <v>180</v>
      </c>
      <c r="F3205">
        <v>180</v>
      </c>
      <c r="G3205">
        <f>MAX(days16[[#This Row],[total_breakfastdays16]],days16[[#This Row],[total_lunchdays16]])</f>
        <v>180</v>
      </c>
    </row>
    <row r="3206" spans="1:7" x14ac:dyDescent="0.25">
      <c r="A3206" t="s">
        <v>3205</v>
      </c>
      <c r="B3206" t="s">
        <v>16602</v>
      </c>
      <c r="C3206" t="s">
        <v>17877</v>
      </c>
      <c r="D3206" t="s">
        <v>11513</v>
      </c>
      <c r="E3206">
        <v>180</v>
      </c>
      <c r="F3206">
        <v>180</v>
      </c>
      <c r="G3206">
        <f>MAX(days16[[#This Row],[total_breakfastdays16]],days16[[#This Row],[total_lunchdays16]])</f>
        <v>180</v>
      </c>
    </row>
    <row r="3207" spans="1:7" x14ac:dyDescent="0.25">
      <c r="A3207" t="s">
        <v>3206</v>
      </c>
      <c r="B3207" t="s">
        <v>16603</v>
      </c>
      <c r="C3207" t="s">
        <v>17878</v>
      </c>
      <c r="D3207" t="s">
        <v>11514</v>
      </c>
      <c r="E3207">
        <v>178</v>
      </c>
      <c r="F3207">
        <v>178</v>
      </c>
      <c r="G3207">
        <f>MAX(days16[[#This Row],[total_breakfastdays16]],days16[[#This Row],[total_lunchdays16]])</f>
        <v>178</v>
      </c>
    </row>
    <row r="3208" spans="1:7" x14ac:dyDescent="0.25">
      <c r="A3208" t="s">
        <v>3207</v>
      </c>
      <c r="B3208" t="s">
        <v>16603</v>
      </c>
      <c r="C3208" t="s">
        <v>17878</v>
      </c>
      <c r="D3208" t="s">
        <v>11515</v>
      </c>
      <c r="E3208">
        <v>179</v>
      </c>
      <c r="F3208">
        <v>179</v>
      </c>
      <c r="G3208">
        <f>MAX(days16[[#This Row],[total_breakfastdays16]],days16[[#This Row],[total_lunchdays16]])</f>
        <v>179</v>
      </c>
    </row>
    <row r="3209" spans="1:7" x14ac:dyDescent="0.25">
      <c r="A3209" t="s">
        <v>3208</v>
      </c>
      <c r="B3209" t="s">
        <v>16603</v>
      </c>
      <c r="C3209" t="s">
        <v>17878</v>
      </c>
      <c r="D3209" t="s">
        <v>11516</v>
      </c>
      <c r="E3209">
        <v>178</v>
      </c>
      <c r="F3209">
        <v>178</v>
      </c>
      <c r="G3209">
        <f>MAX(days16[[#This Row],[total_breakfastdays16]],days16[[#This Row],[total_lunchdays16]])</f>
        <v>178</v>
      </c>
    </row>
    <row r="3210" spans="1:7" x14ac:dyDescent="0.25">
      <c r="A3210" t="s">
        <v>3209</v>
      </c>
      <c r="B3210" t="s">
        <v>16604</v>
      </c>
      <c r="C3210" t="s">
        <v>17879</v>
      </c>
      <c r="D3210" t="s">
        <v>11517</v>
      </c>
      <c r="E3210">
        <v>177</v>
      </c>
      <c r="F3210">
        <v>175</v>
      </c>
      <c r="G3210">
        <f>MAX(days16[[#This Row],[total_breakfastdays16]],days16[[#This Row],[total_lunchdays16]])</f>
        <v>177</v>
      </c>
    </row>
    <row r="3211" spans="1:7" x14ac:dyDescent="0.25">
      <c r="A3211" t="s">
        <v>3210</v>
      </c>
      <c r="B3211" t="s">
        <v>16604</v>
      </c>
      <c r="C3211" t="s">
        <v>17879</v>
      </c>
      <c r="D3211" t="s">
        <v>11518</v>
      </c>
      <c r="E3211">
        <v>177</v>
      </c>
      <c r="F3211">
        <v>175</v>
      </c>
      <c r="G3211">
        <f>MAX(days16[[#This Row],[total_breakfastdays16]],days16[[#This Row],[total_lunchdays16]])</f>
        <v>177</v>
      </c>
    </row>
    <row r="3212" spans="1:7" x14ac:dyDescent="0.25">
      <c r="A3212" t="s">
        <v>3211</v>
      </c>
      <c r="B3212" t="s">
        <v>16605</v>
      </c>
      <c r="C3212" t="s">
        <v>17880</v>
      </c>
      <c r="D3212" t="s">
        <v>11519</v>
      </c>
      <c r="E3212">
        <v>179</v>
      </c>
      <c r="F3212">
        <v>179</v>
      </c>
      <c r="G3212">
        <f>MAX(days16[[#This Row],[total_breakfastdays16]],days16[[#This Row],[total_lunchdays16]])</f>
        <v>179</v>
      </c>
    </row>
    <row r="3213" spans="1:7" x14ac:dyDescent="0.25">
      <c r="A3213" t="s">
        <v>3212</v>
      </c>
      <c r="B3213" t="s">
        <v>16605</v>
      </c>
      <c r="C3213" t="s">
        <v>17880</v>
      </c>
      <c r="D3213" t="s">
        <v>11520</v>
      </c>
      <c r="E3213">
        <v>179</v>
      </c>
      <c r="F3213">
        <v>179</v>
      </c>
      <c r="G3213">
        <f>MAX(days16[[#This Row],[total_breakfastdays16]],days16[[#This Row],[total_lunchdays16]])</f>
        <v>179</v>
      </c>
    </row>
    <row r="3214" spans="1:7" x14ac:dyDescent="0.25">
      <c r="A3214" t="s">
        <v>3213</v>
      </c>
      <c r="B3214" t="s">
        <v>16605</v>
      </c>
      <c r="C3214" t="s">
        <v>17880</v>
      </c>
      <c r="D3214" t="s">
        <v>11521</v>
      </c>
      <c r="E3214">
        <v>179</v>
      </c>
      <c r="F3214">
        <v>179</v>
      </c>
      <c r="G3214">
        <f>MAX(days16[[#This Row],[total_breakfastdays16]],days16[[#This Row],[total_lunchdays16]])</f>
        <v>179</v>
      </c>
    </row>
    <row r="3215" spans="1:7" x14ac:dyDescent="0.25">
      <c r="A3215" t="s">
        <v>3214</v>
      </c>
      <c r="B3215" t="s">
        <v>16606</v>
      </c>
      <c r="C3215" t="s">
        <v>17881</v>
      </c>
      <c r="D3215" t="s">
        <v>11522</v>
      </c>
      <c r="E3215">
        <v>175</v>
      </c>
      <c r="F3215">
        <v>175</v>
      </c>
      <c r="G3215">
        <f>MAX(days16[[#This Row],[total_breakfastdays16]],days16[[#This Row],[total_lunchdays16]])</f>
        <v>175</v>
      </c>
    </row>
    <row r="3216" spans="1:7" x14ac:dyDescent="0.25">
      <c r="A3216" t="s">
        <v>3215</v>
      </c>
      <c r="B3216" t="s">
        <v>16606</v>
      </c>
      <c r="C3216" t="s">
        <v>17881</v>
      </c>
      <c r="D3216" t="s">
        <v>11523</v>
      </c>
      <c r="E3216">
        <v>175</v>
      </c>
      <c r="F3216">
        <v>175</v>
      </c>
      <c r="G3216">
        <f>MAX(days16[[#This Row],[total_breakfastdays16]],days16[[#This Row],[total_lunchdays16]])</f>
        <v>175</v>
      </c>
    </row>
    <row r="3217" spans="1:7" x14ac:dyDescent="0.25">
      <c r="A3217" t="s">
        <v>3216</v>
      </c>
      <c r="B3217" t="s">
        <v>16606</v>
      </c>
      <c r="C3217" t="s">
        <v>17881</v>
      </c>
      <c r="D3217" t="s">
        <v>11524</v>
      </c>
      <c r="E3217">
        <v>175</v>
      </c>
      <c r="F3217">
        <v>175</v>
      </c>
      <c r="G3217">
        <f>MAX(days16[[#This Row],[total_breakfastdays16]],days16[[#This Row],[total_lunchdays16]])</f>
        <v>175</v>
      </c>
    </row>
    <row r="3218" spans="1:7" x14ac:dyDescent="0.25">
      <c r="A3218" t="s">
        <v>3217</v>
      </c>
      <c r="B3218" t="s">
        <v>16606</v>
      </c>
      <c r="C3218" t="s">
        <v>17881</v>
      </c>
      <c r="D3218" t="s">
        <v>11525</v>
      </c>
      <c r="E3218">
        <v>175</v>
      </c>
      <c r="F3218">
        <v>175</v>
      </c>
      <c r="G3218">
        <f>MAX(days16[[#This Row],[total_breakfastdays16]],days16[[#This Row],[total_lunchdays16]])</f>
        <v>175</v>
      </c>
    </row>
    <row r="3219" spans="1:7" x14ac:dyDescent="0.25">
      <c r="A3219" t="s">
        <v>3218</v>
      </c>
      <c r="B3219" t="s">
        <v>16606</v>
      </c>
      <c r="C3219" t="s">
        <v>17881</v>
      </c>
      <c r="D3219" t="s">
        <v>11526</v>
      </c>
      <c r="E3219">
        <v>175</v>
      </c>
      <c r="F3219">
        <v>175</v>
      </c>
      <c r="G3219">
        <f>MAX(days16[[#This Row],[total_breakfastdays16]],days16[[#This Row],[total_lunchdays16]])</f>
        <v>175</v>
      </c>
    </row>
    <row r="3220" spans="1:7" x14ac:dyDescent="0.25">
      <c r="A3220" t="s">
        <v>3219</v>
      </c>
      <c r="B3220" t="s">
        <v>16607</v>
      </c>
      <c r="C3220" t="s">
        <v>17882</v>
      </c>
      <c r="D3220" t="s">
        <v>11527</v>
      </c>
      <c r="E3220">
        <v>179</v>
      </c>
      <c r="F3220">
        <v>178</v>
      </c>
      <c r="G3220">
        <f>MAX(days16[[#This Row],[total_breakfastdays16]],days16[[#This Row],[total_lunchdays16]])</f>
        <v>179</v>
      </c>
    </row>
    <row r="3221" spans="1:7" x14ac:dyDescent="0.25">
      <c r="A3221" t="s">
        <v>3220</v>
      </c>
      <c r="B3221" t="s">
        <v>16607</v>
      </c>
      <c r="C3221" t="s">
        <v>17882</v>
      </c>
      <c r="D3221" t="s">
        <v>11528</v>
      </c>
      <c r="E3221">
        <v>179</v>
      </c>
      <c r="F3221">
        <v>178</v>
      </c>
      <c r="G3221">
        <f>MAX(days16[[#This Row],[total_breakfastdays16]],days16[[#This Row],[total_lunchdays16]])</f>
        <v>179</v>
      </c>
    </row>
    <row r="3222" spans="1:7" x14ac:dyDescent="0.25">
      <c r="A3222" t="s">
        <v>3221</v>
      </c>
      <c r="B3222" t="s">
        <v>16607</v>
      </c>
      <c r="C3222" t="s">
        <v>17882</v>
      </c>
      <c r="D3222" t="s">
        <v>11529</v>
      </c>
      <c r="E3222">
        <v>179</v>
      </c>
      <c r="F3222">
        <v>178</v>
      </c>
      <c r="G3222">
        <f>MAX(days16[[#This Row],[total_breakfastdays16]],days16[[#This Row],[total_lunchdays16]])</f>
        <v>179</v>
      </c>
    </row>
    <row r="3223" spans="1:7" x14ac:dyDescent="0.25">
      <c r="A3223" t="s">
        <v>3222</v>
      </c>
      <c r="B3223" t="s">
        <v>16608</v>
      </c>
      <c r="C3223" t="s">
        <v>17883</v>
      </c>
      <c r="D3223" t="s">
        <v>11530</v>
      </c>
      <c r="E3223">
        <v>175</v>
      </c>
      <c r="F3223">
        <v>175</v>
      </c>
      <c r="G3223">
        <f>MAX(days16[[#This Row],[total_breakfastdays16]],days16[[#This Row],[total_lunchdays16]])</f>
        <v>175</v>
      </c>
    </row>
    <row r="3224" spans="1:7" x14ac:dyDescent="0.25">
      <c r="A3224" t="s">
        <v>3223</v>
      </c>
      <c r="B3224" t="s">
        <v>16609</v>
      </c>
      <c r="C3224" t="s">
        <v>17884</v>
      </c>
      <c r="D3224" t="s">
        <v>11531</v>
      </c>
      <c r="E3224">
        <v>174</v>
      </c>
      <c r="F3224">
        <v>174</v>
      </c>
      <c r="G3224">
        <f>MAX(days16[[#This Row],[total_breakfastdays16]],days16[[#This Row],[total_lunchdays16]])</f>
        <v>174</v>
      </c>
    </row>
    <row r="3225" spans="1:7" x14ac:dyDescent="0.25">
      <c r="A3225" t="s">
        <v>3224</v>
      </c>
      <c r="B3225" t="s">
        <v>16610</v>
      </c>
      <c r="C3225" t="s">
        <v>17885</v>
      </c>
      <c r="D3225" t="s">
        <v>11532</v>
      </c>
      <c r="E3225">
        <v>176</v>
      </c>
      <c r="F3225">
        <v>176</v>
      </c>
      <c r="G3225">
        <f>MAX(days16[[#This Row],[total_breakfastdays16]],days16[[#This Row],[total_lunchdays16]])</f>
        <v>176</v>
      </c>
    </row>
    <row r="3226" spans="1:7" x14ac:dyDescent="0.25">
      <c r="A3226" t="s">
        <v>3225</v>
      </c>
      <c r="B3226" t="s">
        <v>16611</v>
      </c>
      <c r="C3226" t="s">
        <v>17886</v>
      </c>
      <c r="D3226" t="s">
        <v>11533</v>
      </c>
      <c r="E3226">
        <v>173</v>
      </c>
      <c r="F3226">
        <v>173</v>
      </c>
      <c r="G3226">
        <f>MAX(days16[[#This Row],[total_breakfastdays16]],days16[[#This Row],[total_lunchdays16]])</f>
        <v>173</v>
      </c>
    </row>
    <row r="3227" spans="1:7" x14ac:dyDescent="0.25">
      <c r="A3227" t="s">
        <v>3226</v>
      </c>
      <c r="B3227" t="s">
        <v>16611</v>
      </c>
      <c r="C3227" t="s">
        <v>17886</v>
      </c>
      <c r="D3227" t="s">
        <v>11534</v>
      </c>
      <c r="E3227">
        <v>173</v>
      </c>
      <c r="F3227">
        <v>173</v>
      </c>
      <c r="G3227">
        <f>MAX(days16[[#This Row],[total_breakfastdays16]],days16[[#This Row],[total_lunchdays16]])</f>
        <v>173</v>
      </c>
    </row>
    <row r="3228" spans="1:7" x14ac:dyDescent="0.25">
      <c r="A3228" t="s">
        <v>3227</v>
      </c>
      <c r="B3228" t="s">
        <v>16611</v>
      </c>
      <c r="C3228" t="s">
        <v>17886</v>
      </c>
      <c r="D3228" t="s">
        <v>9511</v>
      </c>
      <c r="E3228">
        <v>173</v>
      </c>
      <c r="F3228">
        <v>173</v>
      </c>
      <c r="G3228">
        <f>MAX(days16[[#This Row],[total_breakfastdays16]],days16[[#This Row],[total_lunchdays16]])</f>
        <v>173</v>
      </c>
    </row>
    <row r="3229" spans="1:7" x14ac:dyDescent="0.25">
      <c r="A3229" t="s">
        <v>3228</v>
      </c>
      <c r="B3229" t="s">
        <v>16611</v>
      </c>
      <c r="C3229" t="s">
        <v>17886</v>
      </c>
      <c r="D3229" t="s">
        <v>8869</v>
      </c>
      <c r="E3229">
        <v>172</v>
      </c>
      <c r="F3229">
        <v>173</v>
      </c>
      <c r="G3229">
        <f>MAX(days16[[#This Row],[total_breakfastdays16]],days16[[#This Row],[total_lunchdays16]])</f>
        <v>173</v>
      </c>
    </row>
    <row r="3230" spans="1:7" x14ac:dyDescent="0.25">
      <c r="A3230" t="s">
        <v>3229</v>
      </c>
      <c r="B3230" t="s">
        <v>16611</v>
      </c>
      <c r="C3230" t="s">
        <v>17886</v>
      </c>
      <c r="D3230" t="s">
        <v>9518</v>
      </c>
      <c r="E3230">
        <v>173</v>
      </c>
      <c r="F3230">
        <v>173</v>
      </c>
      <c r="G3230">
        <f>MAX(days16[[#This Row],[total_breakfastdays16]],days16[[#This Row],[total_lunchdays16]])</f>
        <v>173</v>
      </c>
    </row>
    <row r="3231" spans="1:7" x14ac:dyDescent="0.25">
      <c r="A3231" t="s">
        <v>3230</v>
      </c>
      <c r="B3231" t="s">
        <v>16611</v>
      </c>
      <c r="C3231" t="s">
        <v>17886</v>
      </c>
      <c r="D3231" t="s">
        <v>8885</v>
      </c>
      <c r="E3231">
        <v>171</v>
      </c>
      <c r="F3231">
        <v>173</v>
      </c>
      <c r="G3231">
        <f>MAX(days16[[#This Row],[total_breakfastdays16]],days16[[#This Row],[total_lunchdays16]])</f>
        <v>173</v>
      </c>
    </row>
    <row r="3232" spans="1:7" x14ac:dyDescent="0.25">
      <c r="A3232" t="s">
        <v>3231</v>
      </c>
      <c r="B3232" t="s">
        <v>16612</v>
      </c>
      <c r="C3232" t="s">
        <v>17887</v>
      </c>
      <c r="D3232" t="s">
        <v>11535</v>
      </c>
      <c r="E3232">
        <v>175</v>
      </c>
      <c r="F3232">
        <v>173</v>
      </c>
      <c r="G3232">
        <f>MAX(days16[[#This Row],[total_breakfastdays16]],days16[[#This Row],[total_lunchdays16]])</f>
        <v>175</v>
      </c>
    </row>
    <row r="3233" spans="1:7" x14ac:dyDescent="0.25">
      <c r="A3233" t="s">
        <v>3232</v>
      </c>
      <c r="B3233" t="s">
        <v>16612</v>
      </c>
      <c r="C3233" t="s">
        <v>17887</v>
      </c>
      <c r="D3233" t="s">
        <v>11536</v>
      </c>
      <c r="E3233">
        <v>175</v>
      </c>
      <c r="F3233">
        <v>173</v>
      </c>
      <c r="G3233">
        <f>MAX(days16[[#This Row],[total_breakfastdays16]],days16[[#This Row],[total_lunchdays16]])</f>
        <v>175</v>
      </c>
    </row>
    <row r="3234" spans="1:7" x14ac:dyDescent="0.25">
      <c r="A3234" t="s">
        <v>3233</v>
      </c>
      <c r="B3234" t="s">
        <v>16612</v>
      </c>
      <c r="C3234" t="s">
        <v>17887</v>
      </c>
      <c r="D3234" t="s">
        <v>11537</v>
      </c>
      <c r="E3234">
        <v>175</v>
      </c>
      <c r="F3234">
        <v>175</v>
      </c>
      <c r="G3234">
        <f>MAX(days16[[#This Row],[total_breakfastdays16]],days16[[#This Row],[total_lunchdays16]])</f>
        <v>175</v>
      </c>
    </row>
    <row r="3235" spans="1:7" x14ac:dyDescent="0.25">
      <c r="A3235" t="s">
        <v>3234</v>
      </c>
      <c r="B3235" t="s">
        <v>16613</v>
      </c>
      <c r="C3235" t="s">
        <v>17888</v>
      </c>
      <c r="D3235" t="s">
        <v>11538</v>
      </c>
      <c r="E3235">
        <v>176</v>
      </c>
      <c r="F3235">
        <v>176</v>
      </c>
      <c r="G3235">
        <f>MAX(days16[[#This Row],[total_breakfastdays16]],days16[[#This Row],[total_lunchdays16]])</f>
        <v>176</v>
      </c>
    </row>
    <row r="3236" spans="1:7" x14ac:dyDescent="0.25">
      <c r="A3236" t="s">
        <v>3235</v>
      </c>
      <c r="B3236" t="s">
        <v>16613</v>
      </c>
      <c r="C3236" t="s">
        <v>17888</v>
      </c>
      <c r="D3236" t="s">
        <v>11539</v>
      </c>
      <c r="E3236">
        <v>176</v>
      </c>
      <c r="F3236">
        <v>176</v>
      </c>
      <c r="G3236">
        <f>MAX(days16[[#This Row],[total_breakfastdays16]],days16[[#This Row],[total_lunchdays16]])</f>
        <v>176</v>
      </c>
    </row>
    <row r="3237" spans="1:7" x14ac:dyDescent="0.25">
      <c r="A3237" t="s">
        <v>3236</v>
      </c>
      <c r="B3237" t="s">
        <v>16614</v>
      </c>
      <c r="C3237" t="s">
        <v>17889</v>
      </c>
      <c r="D3237" t="s">
        <v>11540</v>
      </c>
      <c r="E3237">
        <v>177</v>
      </c>
      <c r="F3237">
        <v>177</v>
      </c>
      <c r="G3237">
        <f>MAX(days16[[#This Row],[total_breakfastdays16]],days16[[#This Row],[total_lunchdays16]])</f>
        <v>177</v>
      </c>
    </row>
    <row r="3238" spans="1:7" x14ac:dyDescent="0.25">
      <c r="A3238" t="s">
        <v>3237</v>
      </c>
      <c r="B3238" t="s">
        <v>16614</v>
      </c>
      <c r="C3238" t="s">
        <v>17889</v>
      </c>
      <c r="D3238" t="s">
        <v>11541</v>
      </c>
      <c r="E3238">
        <v>175</v>
      </c>
      <c r="F3238">
        <v>161</v>
      </c>
      <c r="G3238">
        <f>MAX(days16[[#This Row],[total_breakfastdays16]],days16[[#This Row],[total_lunchdays16]])</f>
        <v>175</v>
      </c>
    </row>
    <row r="3239" spans="1:7" x14ac:dyDescent="0.25">
      <c r="A3239" t="s">
        <v>3238</v>
      </c>
      <c r="B3239" t="s">
        <v>16614</v>
      </c>
      <c r="C3239" t="s">
        <v>17889</v>
      </c>
      <c r="D3239" t="s">
        <v>11542</v>
      </c>
      <c r="E3239">
        <v>177</v>
      </c>
      <c r="F3239">
        <v>177</v>
      </c>
      <c r="G3239">
        <f>MAX(days16[[#This Row],[total_breakfastdays16]],days16[[#This Row],[total_lunchdays16]])</f>
        <v>177</v>
      </c>
    </row>
    <row r="3240" spans="1:7" x14ac:dyDescent="0.25">
      <c r="A3240" t="s">
        <v>3239</v>
      </c>
      <c r="B3240" t="s">
        <v>16614</v>
      </c>
      <c r="C3240" t="s">
        <v>17889</v>
      </c>
      <c r="D3240" t="s">
        <v>11543</v>
      </c>
      <c r="E3240">
        <v>177</v>
      </c>
      <c r="F3240">
        <v>177</v>
      </c>
      <c r="G3240">
        <f>MAX(days16[[#This Row],[total_breakfastdays16]],days16[[#This Row],[total_lunchdays16]])</f>
        <v>177</v>
      </c>
    </row>
    <row r="3241" spans="1:7" x14ac:dyDescent="0.25">
      <c r="A3241" t="s">
        <v>3240</v>
      </c>
      <c r="B3241" t="s">
        <v>16614</v>
      </c>
      <c r="C3241" t="s">
        <v>17889</v>
      </c>
      <c r="D3241" t="s">
        <v>9515</v>
      </c>
      <c r="E3241">
        <v>177</v>
      </c>
      <c r="F3241">
        <v>177</v>
      </c>
      <c r="G3241">
        <f>MAX(days16[[#This Row],[total_breakfastdays16]],days16[[#This Row],[total_lunchdays16]])</f>
        <v>177</v>
      </c>
    </row>
    <row r="3242" spans="1:7" x14ac:dyDescent="0.25">
      <c r="A3242" t="s">
        <v>3241</v>
      </c>
      <c r="B3242" t="s">
        <v>16614</v>
      </c>
      <c r="C3242" t="s">
        <v>17889</v>
      </c>
      <c r="D3242" t="s">
        <v>11544</v>
      </c>
      <c r="E3242">
        <v>177</v>
      </c>
      <c r="F3242">
        <v>177</v>
      </c>
      <c r="G3242">
        <f>MAX(days16[[#This Row],[total_breakfastdays16]],days16[[#This Row],[total_lunchdays16]])</f>
        <v>177</v>
      </c>
    </row>
    <row r="3243" spans="1:7" x14ac:dyDescent="0.25">
      <c r="A3243" t="s">
        <v>3242</v>
      </c>
      <c r="B3243" t="s">
        <v>16614</v>
      </c>
      <c r="C3243" t="s">
        <v>17889</v>
      </c>
      <c r="D3243" t="s">
        <v>11545</v>
      </c>
      <c r="E3243">
        <v>177</v>
      </c>
      <c r="F3243">
        <v>177</v>
      </c>
      <c r="G3243">
        <f>MAX(days16[[#This Row],[total_breakfastdays16]],days16[[#This Row],[total_lunchdays16]])</f>
        <v>177</v>
      </c>
    </row>
    <row r="3244" spans="1:7" x14ac:dyDescent="0.25">
      <c r="A3244" t="s">
        <v>3243</v>
      </c>
      <c r="B3244" t="s">
        <v>16614</v>
      </c>
      <c r="C3244" t="s">
        <v>17889</v>
      </c>
      <c r="D3244" t="s">
        <v>8869</v>
      </c>
      <c r="E3244">
        <v>177</v>
      </c>
      <c r="F3244">
        <v>177</v>
      </c>
      <c r="G3244">
        <f>MAX(days16[[#This Row],[total_breakfastdays16]],days16[[#This Row],[total_lunchdays16]])</f>
        <v>177</v>
      </c>
    </row>
    <row r="3245" spans="1:7" x14ac:dyDescent="0.25">
      <c r="A3245" t="s">
        <v>3244</v>
      </c>
      <c r="B3245" t="s">
        <v>16614</v>
      </c>
      <c r="C3245" t="s">
        <v>17889</v>
      </c>
      <c r="D3245" t="s">
        <v>11546</v>
      </c>
      <c r="E3245">
        <v>177</v>
      </c>
      <c r="F3245">
        <v>177</v>
      </c>
      <c r="G3245">
        <f>MAX(days16[[#This Row],[total_breakfastdays16]],days16[[#This Row],[total_lunchdays16]])</f>
        <v>177</v>
      </c>
    </row>
    <row r="3246" spans="1:7" x14ac:dyDescent="0.25">
      <c r="A3246" t="s">
        <v>3245</v>
      </c>
      <c r="B3246" t="s">
        <v>16615</v>
      </c>
      <c r="C3246" t="s">
        <v>17890</v>
      </c>
      <c r="D3246" t="s">
        <v>11547</v>
      </c>
      <c r="E3246">
        <v>177</v>
      </c>
      <c r="F3246">
        <v>177</v>
      </c>
      <c r="G3246">
        <f>MAX(days16[[#This Row],[total_breakfastdays16]],days16[[#This Row],[total_lunchdays16]])</f>
        <v>177</v>
      </c>
    </row>
    <row r="3247" spans="1:7" x14ac:dyDescent="0.25">
      <c r="A3247" t="s">
        <v>3246</v>
      </c>
      <c r="B3247" t="s">
        <v>16615</v>
      </c>
      <c r="C3247" t="s">
        <v>17890</v>
      </c>
      <c r="D3247" t="s">
        <v>11548</v>
      </c>
      <c r="E3247">
        <v>187</v>
      </c>
      <c r="F3247">
        <v>177</v>
      </c>
      <c r="G3247">
        <f>MAX(days16[[#This Row],[total_breakfastdays16]],days16[[#This Row],[total_lunchdays16]])</f>
        <v>187</v>
      </c>
    </row>
    <row r="3248" spans="1:7" x14ac:dyDescent="0.25">
      <c r="A3248" t="s">
        <v>3247</v>
      </c>
      <c r="B3248" t="s">
        <v>16615</v>
      </c>
      <c r="C3248" t="s">
        <v>17890</v>
      </c>
      <c r="D3248" t="s">
        <v>11549</v>
      </c>
      <c r="E3248">
        <v>177</v>
      </c>
      <c r="F3248">
        <v>177</v>
      </c>
      <c r="G3248">
        <f>MAX(days16[[#This Row],[total_breakfastdays16]],days16[[#This Row],[total_lunchdays16]])</f>
        <v>177</v>
      </c>
    </row>
    <row r="3249" spans="1:7" x14ac:dyDescent="0.25">
      <c r="A3249" t="s">
        <v>3248</v>
      </c>
      <c r="B3249" t="s">
        <v>16616</v>
      </c>
      <c r="C3249" t="s">
        <v>17891</v>
      </c>
      <c r="D3249" t="s">
        <v>11550</v>
      </c>
      <c r="E3249">
        <v>177</v>
      </c>
      <c r="F3249">
        <v>177</v>
      </c>
      <c r="G3249">
        <f>MAX(days16[[#This Row],[total_breakfastdays16]],days16[[#This Row],[total_lunchdays16]])</f>
        <v>177</v>
      </c>
    </row>
    <row r="3250" spans="1:7" x14ac:dyDescent="0.25">
      <c r="A3250" t="s">
        <v>3249</v>
      </c>
      <c r="B3250" t="s">
        <v>16616</v>
      </c>
      <c r="C3250" t="s">
        <v>17891</v>
      </c>
      <c r="D3250" t="s">
        <v>11551</v>
      </c>
      <c r="E3250">
        <v>177</v>
      </c>
      <c r="F3250">
        <v>177</v>
      </c>
      <c r="G3250">
        <f>MAX(days16[[#This Row],[total_breakfastdays16]],days16[[#This Row],[total_lunchdays16]])</f>
        <v>177</v>
      </c>
    </row>
    <row r="3251" spans="1:7" x14ac:dyDescent="0.25">
      <c r="A3251" t="s">
        <v>3250</v>
      </c>
      <c r="B3251" t="s">
        <v>16616</v>
      </c>
      <c r="C3251" t="s">
        <v>17891</v>
      </c>
      <c r="D3251" t="s">
        <v>11552</v>
      </c>
      <c r="E3251">
        <v>177</v>
      </c>
      <c r="F3251">
        <v>177</v>
      </c>
      <c r="G3251">
        <f>MAX(days16[[#This Row],[total_breakfastdays16]],days16[[#This Row],[total_lunchdays16]])</f>
        <v>177</v>
      </c>
    </row>
    <row r="3252" spans="1:7" x14ac:dyDescent="0.25">
      <c r="A3252" t="s">
        <v>3251</v>
      </c>
      <c r="B3252" t="s">
        <v>16616</v>
      </c>
      <c r="C3252" t="s">
        <v>17891</v>
      </c>
      <c r="D3252" t="s">
        <v>11553</v>
      </c>
      <c r="E3252">
        <v>175</v>
      </c>
      <c r="F3252">
        <v>175</v>
      </c>
      <c r="G3252">
        <f>MAX(days16[[#This Row],[total_breakfastdays16]],days16[[#This Row],[total_lunchdays16]])</f>
        <v>175</v>
      </c>
    </row>
    <row r="3253" spans="1:7" x14ac:dyDescent="0.25">
      <c r="A3253" t="s">
        <v>3252</v>
      </c>
      <c r="B3253" t="s">
        <v>16616</v>
      </c>
      <c r="C3253" t="s">
        <v>17891</v>
      </c>
      <c r="D3253" t="s">
        <v>11554</v>
      </c>
      <c r="E3253">
        <v>177</v>
      </c>
      <c r="F3253">
        <v>177</v>
      </c>
      <c r="G3253">
        <f>MAX(days16[[#This Row],[total_breakfastdays16]],days16[[#This Row],[total_lunchdays16]])</f>
        <v>177</v>
      </c>
    </row>
    <row r="3254" spans="1:7" x14ac:dyDescent="0.25">
      <c r="A3254" t="s">
        <v>3253</v>
      </c>
      <c r="B3254" t="s">
        <v>16616</v>
      </c>
      <c r="C3254" t="s">
        <v>17891</v>
      </c>
      <c r="D3254" t="s">
        <v>11555</v>
      </c>
      <c r="E3254">
        <v>177</v>
      </c>
      <c r="F3254">
        <v>177</v>
      </c>
      <c r="G3254">
        <f>MAX(days16[[#This Row],[total_breakfastdays16]],days16[[#This Row],[total_lunchdays16]])</f>
        <v>177</v>
      </c>
    </row>
    <row r="3255" spans="1:7" x14ac:dyDescent="0.25">
      <c r="A3255" t="s">
        <v>3254</v>
      </c>
      <c r="B3255" t="s">
        <v>16616</v>
      </c>
      <c r="C3255" t="s">
        <v>17891</v>
      </c>
      <c r="D3255" t="s">
        <v>11556</v>
      </c>
      <c r="E3255">
        <v>177</v>
      </c>
      <c r="F3255">
        <v>177</v>
      </c>
      <c r="G3255">
        <f>MAX(days16[[#This Row],[total_breakfastdays16]],days16[[#This Row],[total_lunchdays16]])</f>
        <v>177</v>
      </c>
    </row>
    <row r="3256" spans="1:7" x14ac:dyDescent="0.25">
      <c r="A3256" t="s">
        <v>3255</v>
      </c>
      <c r="B3256" t="s">
        <v>16616</v>
      </c>
      <c r="C3256" t="s">
        <v>17891</v>
      </c>
      <c r="D3256" t="s">
        <v>11557</v>
      </c>
      <c r="E3256">
        <v>177</v>
      </c>
      <c r="F3256">
        <v>177</v>
      </c>
      <c r="G3256">
        <f>MAX(days16[[#This Row],[total_breakfastdays16]],days16[[#This Row],[total_lunchdays16]])</f>
        <v>177</v>
      </c>
    </row>
    <row r="3257" spans="1:7" x14ac:dyDescent="0.25">
      <c r="A3257" t="s">
        <v>3256</v>
      </c>
      <c r="B3257" t="s">
        <v>16616</v>
      </c>
      <c r="C3257" t="s">
        <v>17891</v>
      </c>
      <c r="D3257" t="s">
        <v>11558</v>
      </c>
      <c r="E3257">
        <v>177</v>
      </c>
      <c r="F3257">
        <v>177</v>
      </c>
      <c r="G3257">
        <f>MAX(days16[[#This Row],[total_breakfastdays16]],days16[[#This Row],[total_lunchdays16]])</f>
        <v>177</v>
      </c>
    </row>
    <row r="3258" spans="1:7" x14ac:dyDescent="0.25">
      <c r="A3258" t="s">
        <v>3257</v>
      </c>
      <c r="B3258" t="s">
        <v>16616</v>
      </c>
      <c r="C3258" t="s">
        <v>17891</v>
      </c>
      <c r="D3258" t="s">
        <v>11559</v>
      </c>
      <c r="E3258">
        <v>177</v>
      </c>
      <c r="F3258">
        <v>177</v>
      </c>
      <c r="G3258">
        <f>MAX(days16[[#This Row],[total_breakfastdays16]],days16[[#This Row],[total_lunchdays16]])</f>
        <v>177</v>
      </c>
    </row>
    <row r="3259" spans="1:7" x14ac:dyDescent="0.25">
      <c r="A3259" t="s">
        <v>3258</v>
      </c>
      <c r="B3259" t="s">
        <v>16616</v>
      </c>
      <c r="C3259" t="s">
        <v>17891</v>
      </c>
      <c r="D3259" t="s">
        <v>11560</v>
      </c>
      <c r="E3259">
        <v>177</v>
      </c>
      <c r="F3259">
        <v>177</v>
      </c>
      <c r="G3259">
        <f>MAX(days16[[#This Row],[total_breakfastdays16]],days16[[#This Row],[total_lunchdays16]])</f>
        <v>177</v>
      </c>
    </row>
    <row r="3260" spans="1:7" x14ac:dyDescent="0.25">
      <c r="A3260" t="s">
        <v>3259</v>
      </c>
      <c r="B3260" t="s">
        <v>16616</v>
      </c>
      <c r="C3260" t="s">
        <v>17891</v>
      </c>
      <c r="D3260" t="s">
        <v>11561</v>
      </c>
      <c r="E3260">
        <v>177</v>
      </c>
      <c r="F3260">
        <v>177</v>
      </c>
      <c r="G3260">
        <f>MAX(days16[[#This Row],[total_breakfastdays16]],days16[[#This Row],[total_lunchdays16]])</f>
        <v>177</v>
      </c>
    </row>
    <row r="3261" spans="1:7" x14ac:dyDescent="0.25">
      <c r="A3261" t="s">
        <v>3260</v>
      </c>
      <c r="B3261" t="s">
        <v>16617</v>
      </c>
      <c r="C3261" t="s">
        <v>17892</v>
      </c>
      <c r="D3261" t="s">
        <v>11562</v>
      </c>
      <c r="E3261">
        <v>172</v>
      </c>
      <c r="F3261">
        <v>172</v>
      </c>
      <c r="G3261">
        <f>MAX(days16[[#This Row],[total_breakfastdays16]],days16[[#This Row],[total_lunchdays16]])</f>
        <v>172</v>
      </c>
    </row>
    <row r="3262" spans="1:7" x14ac:dyDescent="0.25">
      <c r="A3262" t="s">
        <v>3261</v>
      </c>
      <c r="B3262" t="s">
        <v>16618</v>
      </c>
      <c r="C3262" t="s">
        <v>17893</v>
      </c>
      <c r="D3262" t="s">
        <v>11563</v>
      </c>
      <c r="E3262">
        <v>176</v>
      </c>
      <c r="F3262">
        <v>176</v>
      </c>
      <c r="G3262">
        <f>MAX(days16[[#This Row],[total_breakfastdays16]],days16[[#This Row],[total_lunchdays16]])</f>
        <v>176</v>
      </c>
    </row>
    <row r="3263" spans="1:7" x14ac:dyDescent="0.25">
      <c r="A3263" t="s">
        <v>3262</v>
      </c>
      <c r="B3263" t="s">
        <v>16618</v>
      </c>
      <c r="C3263" t="s">
        <v>17893</v>
      </c>
      <c r="D3263" t="s">
        <v>11564</v>
      </c>
      <c r="E3263">
        <v>176</v>
      </c>
      <c r="F3263">
        <v>176</v>
      </c>
      <c r="G3263">
        <f>MAX(days16[[#This Row],[total_breakfastdays16]],days16[[#This Row],[total_lunchdays16]])</f>
        <v>176</v>
      </c>
    </row>
    <row r="3264" spans="1:7" x14ac:dyDescent="0.25">
      <c r="A3264" t="s">
        <v>3263</v>
      </c>
      <c r="B3264" t="s">
        <v>16618</v>
      </c>
      <c r="C3264" t="s">
        <v>17893</v>
      </c>
      <c r="D3264" t="s">
        <v>11565</v>
      </c>
      <c r="E3264">
        <v>176</v>
      </c>
      <c r="F3264">
        <v>176</v>
      </c>
      <c r="G3264">
        <f>MAX(days16[[#This Row],[total_breakfastdays16]],days16[[#This Row],[total_lunchdays16]])</f>
        <v>176</v>
      </c>
    </row>
    <row r="3265" spans="1:7" x14ac:dyDescent="0.25">
      <c r="A3265" t="s">
        <v>3264</v>
      </c>
      <c r="B3265" t="s">
        <v>16619</v>
      </c>
      <c r="C3265" t="s">
        <v>17894</v>
      </c>
      <c r="D3265" t="s">
        <v>11566</v>
      </c>
      <c r="E3265">
        <v>175</v>
      </c>
      <c r="F3265">
        <v>175</v>
      </c>
      <c r="G3265">
        <f>MAX(days16[[#This Row],[total_breakfastdays16]],days16[[#This Row],[total_lunchdays16]])</f>
        <v>175</v>
      </c>
    </row>
    <row r="3266" spans="1:7" x14ac:dyDescent="0.25">
      <c r="A3266" t="s">
        <v>3265</v>
      </c>
      <c r="B3266" t="s">
        <v>16619</v>
      </c>
      <c r="C3266" t="s">
        <v>17894</v>
      </c>
      <c r="D3266" t="s">
        <v>11567</v>
      </c>
      <c r="E3266">
        <v>176</v>
      </c>
      <c r="F3266">
        <v>175</v>
      </c>
      <c r="G3266">
        <f>MAX(days16[[#This Row],[total_breakfastdays16]],days16[[#This Row],[total_lunchdays16]])</f>
        <v>176</v>
      </c>
    </row>
    <row r="3267" spans="1:7" x14ac:dyDescent="0.25">
      <c r="A3267" t="s">
        <v>3266</v>
      </c>
      <c r="B3267" t="s">
        <v>16619</v>
      </c>
      <c r="C3267" t="s">
        <v>17894</v>
      </c>
      <c r="D3267" t="s">
        <v>11568</v>
      </c>
      <c r="E3267">
        <v>175</v>
      </c>
      <c r="F3267">
        <v>175</v>
      </c>
      <c r="G3267">
        <f>MAX(days16[[#This Row],[total_breakfastdays16]],days16[[#This Row],[total_lunchdays16]])</f>
        <v>175</v>
      </c>
    </row>
    <row r="3268" spans="1:7" x14ac:dyDescent="0.25">
      <c r="A3268" t="s">
        <v>3267</v>
      </c>
      <c r="B3268" t="s">
        <v>16619</v>
      </c>
      <c r="C3268" t="s">
        <v>17894</v>
      </c>
      <c r="D3268" t="s">
        <v>11569</v>
      </c>
      <c r="E3268">
        <v>175</v>
      </c>
      <c r="F3268">
        <v>175</v>
      </c>
      <c r="G3268">
        <f>MAX(days16[[#This Row],[total_breakfastdays16]],days16[[#This Row],[total_lunchdays16]])</f>
        <v>175</v>
      </c>
    </row>
    <row r="3269" spans="1:7" x14ac:dyDescent="0.25">
      <c r="A3269" t="s">
        <v>3268</v>
      </c>
      <c r="B3269" t="s">
        <v>16620</v>
      </c>
      <c r="C3269" t="s">
        <v>17895</v>
      </c>
      <c r="D3269" t="s">
        <v>11570</v>
      </c>
      <c r="E3269">
        <v>174</v>
      </c>
      <c r="F3269">
        <v>174</v>
      </c>
      <c r="G3269">
        <f>MAX(days16[[#This Row],[total_breakfastdays16]],days16[[#This Row],[total_lunchdays16]])</f>
        <v>174</v>
      </c>
    </row>
    <row r="3270" spans="1:7" x14ac:dyDescent="0.25">
      <c r="A3270" t="s">
        <v>3269</v>
      </c>
      <c r="B3270" t="s">
        <v>16620</v>
      </c>
      <c r="C3270" t="s">
        <v>17895</v>
      </c>
      <c r="D3270" t="s">
        <v>11571</v>
      </c>
      <c r="E3270">
        <v>174</v>
      </c>
      <c r="F3270">
        <v>174</v>
      </c>
      <c r="G3270">
        <f>MAX(days16[[#This Row],[total_breakfastdays16]],days16[[#This Row],[total_lunchdays16]])</f>
        <v>174</v>
      </c>
    </row>
    <row r="3271" spans="1:7" x14ac:dyDescent="0.25">
      <c r="A3271" t="s">
        <v>3270</v>
      </c>
      <c r="B3271" t="s">
        <v>16620</v>
      </c>
      <c r="C3271" t="s">
        <v>17895</v>
      </c>
      <c r="D3271" t="s">
        <v>11572</v>
      </c>
      <c r="E3271">
        <v>174</v>
      </c>
      <c r="F3271">
        <v>174</v>
      </c>
      <c r="G3271">
        <f>MAX(days16[[#This Row],[total_breakfastdays16]],days16[[#This Row],[total_lunchdays16]])</f>
        <v>174</v>
      </c>
    </row>
    <row r="3272" spans="1:7" x14ac:dyDescent="0.25">
      <c r="A3272" t="s">
        <v>3271</v>
      </c>
      <c r="B3272" t="s">
        <v>16621</v>
      </c>
      <c r="C3272" t="s">
        <v>17896</v>
      </c>
      <c r="D3272" t="s">
        <v>11573</v>
      </c>
      <c r="E3272">
        <v>176</v>
      </c>
      <c r="F3272">
        <v>177</v>
      </c>
      <c r="G3272">
        <f>MAX(days16[[#This Row],[total_breakfastdays16]],days16[[#This Row],[total_lunchdays16]])</f>
        <v>177</v>
      </c>
    </row>
    <row r="3273" spans="1:7" x14ac:dyDescent="0.25">
      <c r="A3273" t="s">
        <v>3272</v>
      </c>
      <c r="B3273" t="s">
        <v>16621</v>
      </c>
      <c r="C3273" t="s">
        <v>17896</v>
      </c>
      <c r="D3273" t="s">
        <v>11574</v>
      </c>
      <c r="E3273">
        <v>177</v>
      </c>
      <c r="F3273">
        <v>177</v>
      </c>
      <c r="G3273">
        <f>MAX(days16[[#This Row],[total_breakfastdays16]],days16[[#This Row],[total_lunchdays16]])</f>
        <v>177</v>
      </c>
    </row>
    <row r="3274" spans="1:7" x14ac:dyDescent="0.25">
      <c r="A3274" t="s">
        <v>3273</v>
      </c>
      <c r="B3274" t="s">
        <v>16621</v>
      </c>
      <c r="C3274" t="s">
        <v>17896</v>
      </c>
      <c r="D3274" t="s">
        <v>11575</v>
      </c>
      <c r="E3274">
        <v>177</v>
      </c>
      <c r="F3274">
        <v>177</v>
      </c>
      <c r="G3274">
        <f>MAX(days16[[#This Row],[total_breakfastdays16]],days16[[#This Row],[total_lunchdays16]])</f>
        <v>177</v>
      </c>
    </row>
    <row r="3275" spans="1:7" x14ac:dyDescent="0.25">
      <c r="A3275" t="s">
        <v>3274</v>
      </c>
      <c r="B3275" t="s">
        <v>16622</v>
      </c>
      <c r="C3275" t="s">
        <v>17897</v>
      </c>
      <c r="D3275" t="s">
        <v>11576</v>
      </c>
      <c r="E3275">
        <v>170</v>
      </c>
      <c r="F3275">
        <v>170</v>
      </c>
      <c r="G3275">
        <f>MAX(days16[[#This Row],[total_breakfastdays16]],days16[[#This Row],[total_lunchdays16]])</f>
        <v>170</v>
      </c>
    </row>
    <row r="3276" spans="1:7" x14ac:dyDescent="0.25">
      <c r="A3276" t="s">
        <v>3275</v>
      </c>
      <c r="B3276" t="s">
        <v>16622</v>
      </c>
      <c r="C3276" t="s">
        <v>17897</v>
      </c>
      <c r="D3276" t="s">
        <v>11577</v>
      </c>
      <c r="E3276">
        <v>171</v>
      </c>
      <c r="F3276">
        <v>171</v>
      </c>
      <c r="G3276">
        <f>MAX(days16[[#This Row],[total_breakfastdays16]],days16[[#This Row],[total_lunchdays16]])</f>
        <v>171</v>
      </c>
    </row>
    <row r="3277" spans="1:7" x14ac:dyDescent="0.25">
      <c r="A3277" t="s">
        <v>3276</v>
      </c>
      <c r="B3277" t="s">
        <v>16622</v>
      </c>
      <c r="C3277" t="s">
        <v>17897</v>
      </c>
      <c r="D3277" t="s">
        <v>11578</v>
      </c>
      <c r="E3277">
        <v>171</v>
      </c>
      <c r="F3277">
        <v>171</v>
      </c>
      <c r="G3277">
        <f>MAX(days16[[#This Row],[total_breakfastdays16]],days16[[#This Row],[total_lunchdays16]])</f>
        <v>171</v>
      </c>
    </row>
    <row r="3278" spans="1:7" x14ac:dyDescent="0.25">
      <c r="A3278" t="s">
        <v>3277</v>
      </c>
      <c r="B3278" t="s">
        <v>16623</v>
      </c>
      <c r="C3278" t="s">
        <v>17898</v>
      </c>
      <c r="D3278" t="s">
        <v>11579</v>
      </c>
      <c r="E3278">
        <v>173</v>
      </c>
      <c r="F3278">
        <v>173</v>
      </c>
      <c r="G3278">
        <f>MAX(days16[[#This Row],[total_breakfastdays16]],days16[[#This Row],[total_lunchdays16]])</f>
        <v>173</v>
      </c>
    </row>
    <row r="3279" spans="1:7" x14ac:dyDescent="0.25">
      <c r="A3279" t="s">
        <v>3278</v>
      </c>
      <c r="B3279" t="s">
        <v>16623</v>
      </c>
      <c r="C3279" t="s">
        <v>17898</v>
      </c>
      <c r="D3279" t="s">
        <v>11580</v>
      </c>
      <c r="E3279">
        <v>173</v>
      </c>
      <c r="F3279">
        <v>173</v>
      </c>
      <c r="G3279">
        <f>MAX(days16[[#This Row],[total_breakfastdays16]],days16[[#This Row],[total_lunchdays16]])</f>
        <v>173</v>
      </c>
    </row>
    <row r="3280" spans="1:7" x14ac:dyDescent="0.25">
      <c r="A3280" t="s">
        <v>3279</v>
      </c>
      <c r="B3280" t="s">
        <v>16623</v>
      </c>
      <c r="C3280" t="s">
        <v>17898</v>
      </c>
      <c r="D3280" t="s">
        <v>11581</v>
      </c>
      <c r="E3280">
        <v>173</v>
      </c>
      <c r="F3280">
        <v>173</v>
      </c>
      <c r="G3280">
        <f>MAX(days16[[#This Row],[total_breakfastdays16]],days16[[#This Row],[total_lunchdays16]])</f>
        <v>173</v>
      </c>
    </row>
    <row r="3281" spans="1:7" x14ac:dyDescent="0.25">
      <c r="A3281" t="s">
        <v>3280</v>
      </c>
      <c r="B3281" t="s">
        <v>16624</v>
      </c>
      <c r="C3281" t="s">
        <v>17899</v>
      </c>
      <c r="D3281" t="s">
        <v>11582</v>
      </c>
      <c r="E3281">
        <v>175</v>
      </c>
      <c r="F3281">
        <v>175</v>
      </c>
      <c r="G3281">
        <f>MAX(days16[[#This Row],[total_breakfastdays16]],days16[[#This Row],[total_lunchdays16]])</f>
        <v>175</v>
      </c>
    </row>
    <row r="3282" spans="1:7" x14ac:dyDescent="0.25">
      <c r="A3282" t="s">
        <v>3281</v>
      </c>
      <c r="B3282" t="s">
        <v>16624</v>
      </c>
      <c r="C3282" t="s">
        <v>17899</v>
      </c>
      <c r="D3282" t="s">
        <v>11583</v>
      </c>
      <c r="E3282">
        <v>175</v>
      </c>
      <c r="F3282">
        <v>175</v>
      </c>
      <c r="G3282">
        <f>MAX(days16[[#This Row],[total_breakfastdays16]],days16[[#This Row],[total_lunchdays16]])</f>
        <v>175</v>
      </c>
    </row>
    <row r="3283" spans="1:7" x14ac:dyDescent="0.25">
      <c r="A3283" t="s">
        <v>3282</v>
      </c>
      <c r="B3283" t="s">
        <v>16624</v>
      </c>
      <c r="C3283" t="s">
        <v>17899</v>
      </c>
      <c r="D3283" t="s">
        <v>11584</v>
      </c>
      <c r="E3283">
        <v>175</v>
      </c>
      <c r="F3283">
        <v>175</v>
      </c>
      <c r="G3283">
        <f>MAX(days16[[#This Row],[total_breakfastdays16]],days16[[#This Row],[total_lunchdays16]])</f>
        <v>175</v>
      </c>
    </row>
    <row r="3284" spans="1:7" x14ac:dyDescent="0.25">
      <c r="A3284" t="s">
        <v>3283</v>
      </c>
      <c r="B3284" t="s">
        <v>16625</v>
      </c>
      <c r="C3284" t="s">
        <v>17900</v>
      </c>
      <c r="D3284" t="s">
        <v>11585</v>
      </c>
      <c r="E3284">
        <v>175</v>
      </c>
      <c r="F3284">
        <v>175</v>
      </c>
      <c r="G3284">
        <f>MAX(days16[[#This Row],[total_breakfastdays16]],days16[[#This Row],[total_lunchdays16]])</f>
        <v>175</v>
      </c>
    </row>
    <row r="3285" spans="1:7" x14ac:dyDescent="0.25">
      <c r="A3285" t="s">
        <v>3284</v>
      </c>
      <c r="B3285" t="s">
        <v>16625</v>
      </c>
      <c r="C3285" t="s">
        <v>17900</v>
      </c>
      <c r="D3285" t="s">
        <v>11586</v>
      </c>
      <c r="E3285">
        <v>175</v>
      </c>
      <c r="F3285">
        <v>175</v>
      </c>
      <c r="G3285">
        <f>MAX(days16[[#This Row],[total_breakfastdays16]],days16[[#This Row],[total_lunchdays16]])</f>
        <v>175</v>
      </c>
    </row>
    <row r="3286" spans="1:7" x14ac:dyDescent="0.25">
      <c r="A3286" t="s">
        <v>3285</v>
      </c>
      <c r="B3286" t="s">
        <v>16625</v>
      </c>
      <c r="C3286" t="s">
        <v>17900</v>
      </c>
      <c r="D3286" t="s">
        <v>11587</v>
      </c>
      <c r="E3286">
        <v>175</v>
      </c>
      <c r="F3286">
        <v>175</v>
      </c>
      <c r="G3286">
        <f>MAX(days16[[#This Row],[total_breakfastdays16]],days16[[#This Row],[total_lunchdays16]])</f>
        <v>175</v>
      </c>
    </row>
    <row r="3287" spans="1:7" x14ac:dyDescent="0.25">
      <c r="A3287" t="s">
        <v>3286</v>
      </c>
      <c r="B3287" t="s">
        <v>16625</v>
      </c>
      <c r="C3287" t="s">
        <v>17900</v>
      </c>
      <c r="D3287" t="s">
        <v>11588</v>
      </c>
      <c r="E3287">
        <v>175</v>
      </c>
      <c r="F3287">
        <v>175</v>
      </c>
      <c r="G3287">
        <f>MAX(days16[[#This Row],[total_breakfastdays16]],days16[[#This Row],[total_lunchdays16]])</f>
        <v>175</v>
      </c>
    </row>
    <row r="3288" spans="1:7" x14ac:dyDescent="0.25">
      <c r="A3288" t="s">
        <v>3287</v>
      </c>
      <c r="B3288" t="s">
        <v>16625</v>
      </c>
      <c r="C3288" t="s">
        <v>17900</v>
      </c>
      <c r="D3288" t="s">
        <v>11589</v>
      </c>
      <c r="E3288">
        <v>175</v>
      </c>
      <c r="F3288">
        <v>175</v>
      </c>
      <c r="G3288">
        <f>MAX(days16[[#This Row],[total_breakfastdays16]],days16[[#This Row],[total_lunchdays16]])</f>
        <v>175</v>
      </c>
    </row>
    <row r="3289" spans="1:7" x14ac:dyDescent="0.25">
      <c r="A3289" t="s">
        <v>3288</v>
      </c>
      <c r="B3289" t="s">
        <v>16626</v>
      </c>
      <c r="C3289" t="s">
        <v>17901</v>
      </c>
      <c r="D3289" t="s">
        <v>11590</v>
      </c>
      <c r="E3289">
        <v>175</v>
      </c>
      <c r="F3289">
        <v>175</v>
      </c>
      <c r="G3289">
        <f>MAX(days16[[#This Row],[total_breakfastdays16]],days16[[#This Row],[total_lunchdays16]])</f>
        <v>175</v>
      </c>
    </row>
    <row r="3290" spans="1:7" x14ac:dyDescent="0.25">
      <c r="A3290" t="s">
        <v>3289</v>
      </c>
      <c r="B3290" t="s">
        <v>16626</v>
      </c>
      <c r="C3290" t="s">
        <v>17901</v>
      </c>
      <c r="D3290" t="s">
        <v>11591</v>
      </c>
      <c r="E3290">
        <v>175</v>
      </c>
      <c r="F3290">
        <v>175</v>
      </c>
      <c r="G3290">
        <f>MAX(days16[[#This Row],[total_breakfastdays16]],days16[[#This Row],[total_lunchdays16]])</f>
        <v>175</v>
      </c>
    </row>
    <row r="3291" spans="1:7" x14ac:dyDescent="0.25">
      <c r="A3291" t="s">
        <v>3290</v>
      </c>
      <c r="B3291" t="s">
        <v>16626</v>
      </c>
      <c r="C3291" t="s">
        <v>17901</v>
      </c>
      <c r="D3291" t="s">
        <v>11592</v>
      </c>
      <c r="E3291">
        <v>175</v>
      </c>
      <c r="F3291">
        <v>175</v>
      </c>
      <c r="G3291">
        <f>MAX(days16[[#This Row],[total_breakfastdays16]],days16[[#This Row],[total_lunchdays16]])</f>
        <v>175</v>
      </c>
    </row>
    <row r="3292" spans="1:7" x14ac:dyDescent="0.25">
      <c r="A3292" t="s">
        <v>3291</v>
      </c>
      <c r="B3292" t="s">
        <v>16626</v>
      </c>
      <c r="C3292" t="s">
        <v>17901</v>
      </c>
      <c r="D3292" t="s">
        <v>11593</v>
      </c>
      <c r="E3292">
        <v>175</v>
      </c>
      <c r="F3292">
        <v>175</v>
      </c>
      <c r="G3292">
        <f>MAX(days16[[#This Row],[total_breakfastdays16]],days16[[#This Row],[total_lunchdays16]])</f>
        <v>175</v>
      </c>
    </row>
    <row r="3293" spans="1:7" x14ac:dyDescent="0.25">
      <c r="A3293" t="s">
        <v>3292</v>
      </c>
      <c r="B3293" t="s">
        <v>16626</v>
      </c>
      <c r="C3293" t="s">
        <v>17901</v>
      </c>
      <c r="D3293" t="s">
        <v>11594</v>
      </c>
      <c r="E3293">
        <v>175</v>
      </c>
      <c r="F3293">
        <v>175</v>
      </c>
      <c r="G3293">
        <f>MAX(days16[[#This Row],[total_breakfastdays16]],days16[[#This Row],[total_lunchdays16]])</f>
        <v>175</v>
      </c>
    </row>
    <row r="3294" spans="1:7" x14ac:dyDescent="0.25">
      <c r="A3294" t="s">
        <v>3293</v>
      </c>
      <c r="B3294" t="s">
        <v>16626</v>
      </c>
      <c r="C3294" t="s">
        <v>17901</v>
      </c>
      <c r="D3294" t="s">
        <v>11595</v>
      </c>
      <c r="E3294">
        <v>175</v>
      </c>
      <c r="F3294">
        <v>175</v>
      </c>
      <c r="G3294">
        <f>MAX(days16[[#This Row],[total_breakfastdays16]],days16[[#This Row],[total_lunchdays16]])</f>
        <v>175</v>
      </c>
    </row>
    <row r="3295" spans="1:7" x14ac:dyDescent="0.25">
      <c r="A3295" t="s">
        <v>3294</v>
      </c>
      <c r="B3295" t="s">
        <v>16627</v>
      </c>
      <c r="C3295" t="s">
        <v>17902</v>
      </c>
      <c r="D3295" t="s">
        <v>11596</v>
      </c>
      <c r="E3295">
        <v>180</v>
      </c>
      <c r="F3295">
        <v>180</v>
      </c>
      <c r="G3295">
        <f>MAX(days16[[#This Row],[total_breakfastdays16]],days16[[#This Row],[total_lunchdays16]])</f>
        <v>180</v>
      </c>
    </row>
    <row r="3296" spans="1:7" x14ac:dyDescent="0.25">
      <c r="A3296" t="s">
        <v>3295</v>
      </c>
      <c r="B3296" t="s">
        <v>16627</v>
      </c>
      <c r="C3296" t="s">
        <v>17902</v>
      </c>
      <c r="D3296" t="s">
        <v>11597</v>
      </c>
      <c r="E3296">
        <v>180</v>
      </c>
      <c r="F3296">
        <v>180</v>
      </c>
      <c r="G3296">
        <f>MAX(days16[[#This Row],[total_breakfastdays16]],days16[[#This Row],[total_lunchdays16]])</f>
        <v>180</v>
      </c>
    </row>
    <row r="3297" spans="1:7" x14ac:dyDescent="0.25">
      <c r="A3297" t="s">
        <v>3296</v>
      </c>
      <c r="B3297" t="s">
        <v>16627</v>
      </c>
      <c r="C3297" t="s">
        <v>17902</v>
      </c>
      <c r="D3297" t="s">
        <v>11598</v>
      </c>
      <c r="E3297">
        <v>180</v>
      </c>
      <c r="F3297">
        <v>180</v>
      </c>
      <c r="G3297">
        <f>MAX(days16[[#This Row],[total_breakfastdays16]],days16[[#This Row],[total_lunchdays16]])</f>
        <v>180</v>
      </c>
    </row>
    <row r="3298" spans="1:7" x14ac:dyDescent="0.25">
      <c r="A3298" t="s">
        <v>3297</v>
      </c>
      <c r="B3298" t="s">
        <v>16627</v>
      </c>
      <c r="C3298" t="s">
        <v>17902</v>
      </c>
      <c r="D3298" t="s">
        <v>11599</v>
      </c>
      <c r="E3298">
        <v>180</v>
      </c>
      <c r="F3298">
        <v>180</v>
      </c>
      <c r="G3298">
        <f>MAX(days16[[#This Row],[total_breakfastdays16]],days16[[#This Row],[total_lunchdays16]])</f>
        <v>180</v>
      </c>
    </row>
    <row r="3299" spans="1:7" x14ac:dyDescent="0.25">
      <c r="A3299" t="s">
        <v>3298</v>
      </c>
      <c r="B3299" t="s">
        <v>16627</v>
      </c>
      <c r="C3299" t="s">
        <v>17902</v>
      </c>
      <c r="D3299" t="s">
        <v>11600</v>
      </c>
      <c r="E3299">
        <v>180</v>
      </c>
      <c r="F3299">
        <v>180</v>
      </c>
      <c r="G3299">
        <f>MAX(days16[[#This Row],[total_breakfastdays16]],days16[[#This Row],[total_lunchdays16]])</f>
        <v>180</v>
      </c>
    </row>
    <row r="3300" spans="1:7" x14ac:dyDescent="0.25">
      <c r="A3300" t="s">
        <v>3299</v>
      </c>
      <c r="B3300" t="s">
        <v>16627</v>
      </c>
      <c r="C3300" t="s">
        <v>17902</v>
      </c>
      <c r="D3300" t="s">
        <v>11601</v>
      </c>
      <c r="E3300">
        <v>180</v>
      </c>
      <c r="F3300">
        <v>180</v>
      </c>
      <c r="G3300">
        <f>MAX(days16[[#This Row],[total_breakfastdays16]],days16[[#This Row],[total_lunchdays16]])</f>
        <v>180</v>
      </c>
    </row>
    <row r="3301" spans="1:7" x14ac:dyDescent="0.25">
      <c r="A3301" t="s">
        <v>3300</v>
      </c>
      <c r="B3301" t="s">
        <v>16627</v>
      </c>
      <c r="C3301" t="s">
        <v>17902</v>
      </c>
      <c r="D3301" t="s">
        <v>11602</v>
      </c>
      <c r="E3301">
        <v>180</v>
      </c>
      <c r="F3301">
        <v>180</v>
      </c>
      <c r="G3301">
        <f>MAX(days16[[#This Row],[total_breakfastdays16]],days16[[#This Row],[total_lunchdays16]])</f>
        <v>180</v>
      </c>
    </row>
    <row r="3302" spans="1:7" x14ac:dyDescent="0.25">
      <c r="A3302" t="s">
        <v>3301</v>
      </c>
      <c r="B3302" t="s">
        <v>16627</v>
      </c>
      <c r="C3302" t="s">
        <v>17902</v>
      </c>
      <c r="D3302" t="s">
        <v>11603</v>
      </c>
      <c r="E3302">
        <v>180</v>
      </c>
      <c r="F3302">
        <v>180</v>
      </c>
      <c r="G3302">
        <f>MAX(days16[[#This Row],[total_breakfastdays16]],days16[[#This Row],[total_lunchdays16]])</f>
        <v>180</v>
      </c>
    </row>
    <row r="3303" spans="1:7" x14ac:dyDescent="0.25">
      <c r="A3303" t="s">
        <v>3302</v>
      </c>
      <c r="B3303" t="s">
        <v>16627</v>
      </c>
      <c r="C3303" t="s">
        <v>17902</v>
      </c>
      <c r="D3303" t="s">
        <v>11604</v>
      </c>
      <c r="E3303">
        <v>180</v>
      </c>
      <c r="F3303">
        <v>180</v>
      </c>
      <c r="G3303">
        <f>MAX(days16[[#This Row],[total_breakfastdays16]],days16[[#This Row],[total_lunchdays16]])</f>
        <v>180</v>
      </c>
    </row>
    <row r="3304" spans="1:7" x14ac:dyDescent="0.25">
      <c r="A3304" t="s">
        <v>3303</v>
      </c>
      <c r="B3304" t="s">
        <v>16627</v>
      </c>
      <c r="C3304" t="s">
        <v>17902</v>
      </c>
      <c r="D3304" t="s">
        <v>11605</v>
      </c>
      <c r="E3304">
        <v>180</v>
      </c>
      <c r="F3304">
        <v>180</v>
      </c>
      <c r="G3304">
        <f>MAX(days16[[#This Row],[total_breakfastdays16]],days16[[#This Row],[total_lunchdays16]])</f>
        <v>180</v>
      </c>
    </row>
    <row r="3305" spans="1:7" x14ac:dyDescent="0.25">
      <c r="A3305" t="s">
        <v>3304</v>
      </c>
      <c r="B3305" t="s">
        <v>16627</v>
      </c>
      <c r="C3305" t="s">
        <v>17902</v>
      </c>
      <c r="D3305" t="s">
        <v>11606</v>
      </c>
      <c r="E3305">
        <v>180</v>
      </c>
      <c r="F3305">
        <v>180</v>
      </c>
      <c r="G3305">
        <f>MAX(days16[[#This Row],[total_breakfastdays16]],days16[[#This Row],[total_lunchdays16]])</f>
        <v>180</v>
      </c>
    </row>
    <row r="3306" spans="1:7" x14ac:dyDescent="0.25">
      <c r="A3306" t="s">
        <v>3305</v>
      </c>
      <c r="B3306" t="s">
        <v>16627</v>
      </c>
      <c r="C3306" t="s">
        <v>17902</v>
      </c>
      <c r="D3306" t="s">
        <v>11607</v>
      </c>
      <c r="E3306">
        <v>180</v>
      </c>
      <c r="F3306">
        <v>180</v>
      </c>
      <c r="G3306">
        <f>MAX(days16[[#This Row],[total_breakfastdays16]],days16[[#This Row],[total_lunchdays16]])</f>
        <v>180</v>
      </c>
    </row>
    <row r="3307" spans="1:7" x14ac:dyDescent="0.25">
      <c r="A3307" t="s">
        <v>3306</v>
      </c>
      <c r="B3307" t="s">
        <v>16628</v>
      </c>
      <c r="C3307" t="s">
        <v>17903</v>
      </c>
      <c r="D3307" t="s">
        <v>11608</v>
      </c>
      <c r="E3307">
        <v>177</v>
      </c>
      <c r="F3307">
        <v>177</v>
      </c>
      <c r="G3307">
        <f>MAX(days16[[#This Row],[total_breakfastdays16]],days16[[#This Row],[total_lunchdays16]])</f>
        <v>177</v>
      </c>
    </row>
    <row r="3308" spans="1:7" x14ac:dyDescent="0.25">
      <c r="A3308" t="s">
        <v>3307</v>
      </c>
      <c r="B3308" t="s">
        <v>16628</v>
      </c>
      <c r="C3308" t="s">
        <v>17903</v>
      </c>
      <c r="D3308" t="s">
        <v>11609</v>
      </c>
      <c r="E3308">
        <v>177</v>
      </c>
      <c r="F3308">
        <v>177</v>
      </c>
      <c r="G3308">
        <f>MAX(days16[[#This Row],[total_breakfastdays16]],days16[[#This Row],[total_lunchdays16]])</f>
        <v>177</v>
      </c>
    </row>
    <row r="3309" spans="1:7" x14ac:dyDescent="0.25">
      <c r="A3309" t="s">
        <v>3308</v>
      </c>
      <c r="B3309" t="s">
        <v>16628</v>
      </c>
      <c r="C3309" t="s">
        <v>17903</v>
      </c>
      <c r="D3309" t="s">
        <v>11610</v>
      </c>
      <c r="E3309">
        <v>177</v>
      </c>
      <c r="F3309">
        <v>177</v>
      </c>
      <c r="G3309">
        <f>MAX(days16[[#This Row],[total_breakfastdays16]],days16[[#This Row],[total_lunchdays16]])</f>
        <v>177</v>
      </c>
    </row>
    <row r="3310" spans="1:7" x14ac:dyDescent="0.25">
      <c r="A3310" t="s">
        <v>3309</v>
      </c>
      <c r="B3310" t="s">
        <v>16628</v>
      </c>
      <c r="C3310" t="s">
        <v>17903</v>
      </c>
      <c r="D3310" t="s">
        <v>11611</v>
      </c>
      <c r="E3310">
        <v>177</v>
      </c>
      <c r="F3310">
        <v>177</v>
      </c>
      <c r="G3310">
        <f>MAX(days16[[#This Row],[total_breakfastdays16]],days16[[#This Row],[total_lunchdays16]])</f>
        <v>177</v>
      </c>
    </row>
    <row r="3311" spans="1:7" x14ac:dyDescent="0.25">
      <c r="A3311" t="s">
        <v>3310</v>
      </c>
      <c r="B3311" t="s">
        <v>16628</v>
      </c>
      <c r="C3311" t="s">
        <v>17903</v>
      </c>
      <c r="D3311" t="s">
        <v>11612</v>
      </c>
      <c r="E3311">
        <v>177</v>
      </c>
      <c r="F3311">
        <v>177</v>
      </c>
      <c r="G3311">
        <f>MAX(days16[[#This Row],[total_breakfastdays16]],days16[[#This Row],[total_lunchdays16]])</f>
        <v>177</v>
      </c>
    </row>
    <row r="3312" spans="1:7" x14ac:dyDescent="0.25">
      <c r="A3312" t="s">
        <v>3311</v>
      </c>
      <c r="B3312" t="s">
        <v>16628</v>
      </c>
      <c r="C3312" t="s">
        <v>17903</v>
      </c>
      <c r="D3312" t="s">
        <v>11613</v>
      </c>
      <c r="E3312">
        <v>177</v>
      </c>
      <c r="F3312">
        <v>177</v>
      </c>
      <c r="G3312">
        <f>MAX(days16[[#This Row],[total_breakfastdays16]],days16[[#This Row],[total_lunchdays16]])</f>
        <v>177</v>
      </c>
    </row>
    <row r="3313" spans="1:7" x14ac:dyDescent="0.25">
      <c r="A3313" t="s">
        <v>3312</v>
      </c>
      <c r="B3313" t="s">
        <v>16629</v>
      </c>
      <c r="C3313" t="s">
        <v>17904</v>
      </c>
      <c r="D3313" t="s">
        <v>11614</v>
      </c>
      <c r="E3313">
        <v>177</v>
      </c>
      <c r="F3313">
        <v>172</v>
      </c>
      <c r="G3313">
        <f>MAX(days16[[#This Row],[total_breakfastdays16]],days16[[#This Row],[total_lunchdays16]])</f>
        <v>177</v>
      </c>
    </row>
    <row r="3314" spans="1:7" x14ac:dyDescent="0.25">
      <c r="A3314" t="s">
        <v>3313</v>
      </c>
      <c r="B3314" t="s">
        <v>16629</v>
      </c>
      <c r="C3314" t="s">
        <v>17904</v>
      </c>
      <c r="D3314" t="s">
        <v>11615</v>
      </c>
      <c r="E3314">
        <v>177</v>
      </c>
      <c r="F3314">
        <v>177</v>
      </c>
      <c r="G3314">
        <f>MAX(days16[[#This Row],[total_breakfastdays16]],days16[[#This Row],[total_lunchdays16]])</f>
        <v>177</v>
      </c>
    </row>
    <row r="3315" spans="1:7" x14ac:dyDescent="0.25">
      <c r="A3315" t="s">
        <v>3314</v>
      </c>
      <c r="B3315" t="s">
        <v>16629</v>
      </c>
      <c r="C3315" t="s">
        <v>17904</v>
      </c>
      <c r="D3315" t="s">
        <v>11616</v>
      </c>
      <c r="E3315">
        <v>177</v>
      </c>
      <c r="F3315">
        <v>177</v>
      </c>
      <c r="G3315">
        <f>MAX(days16[[#This Row],[total_breakfastdays16]],days16[[#This Row],[total_lunchdays16]])</f>
        <v>177</v>
      </c>
    </row>
    <row r="3316" spans="1:7" x14ac:dyDescent="0.25">
      <c r="A3316" t="s">
        <v>3315</v>
      </c>
      <c r="B3316" t="s">
        <v>16630</v>
      </c>
      <c r="C3316" t="s">
        <v>17905</v>
      </c>
      <c r="D3316" t="s">
        <v>11617</v>
      </c>
      <c r="E3316">
        <v>175</v>
      </c>
      <c r="F3316">
        <v>175</v>
      </c>
      <c r="G3316">
        <f>MAX(days16[[#This Row],[total_breakfastdays16]],days16[[#This Row],[total_lunchdays16]])</f>
        <v>175</v>
      </c>
    </row>
    <row r="3317" spans="1:7" x14ac:dyDescent="0.25">
      <c r="A3317" t="s">
        <v>3316</v>
      </c>
      <c r="B3317" t="s">
        <v>16630</v>
      </c>
      <c r="C3317" t="s">
        <v>17905</v>
      </c>
      <c r="D3317" t="s">
        <v>11618</v>
      </c>
      <c r="E3317">
        <v>175</v>
      </c>
      <c r="F3317">
        <v>175</v>
      </c>
      <c r="G3317">
        <f>MAX(days16[[#This Row],[total_breakfastdays16]],days16[[#This Row],[total_lunchdays16]])</f>
        <v>175</v>
      </c>
    </row>
    <row r="3318" spans="1:7" x14ac:dyDescent="0.25">
      <c r="A3318" t="s">
        <v>3317</v>
      </c>
      <c r="B3318" t="s">
        <v>16630</v>
      </c>
      <c r="C3318" t="s">
        <v>17905</v>
      </c>
      <c r="D3318" t="s">
        <v>11619</v>
      </c>
      <c r="E3318">
        <v>175</v>
      </c>
      <c r="F3318">
        <v>175</v>
      </c>
      <c r="G3318">
        <f>MAX(days16[[#This Row],[total_breakfastdays16]],days16[[#This Row],[total_lunchdays16]])</f>
        <v>175</v>
      </c>
    </row>
    <row r="3319" spans="1:7" x14ac:dyDescent="0.25">
      <c r="A3319" t="s">
        <v>3318</v>
      </c>
      <c r="B3319" t="s">
        <v>16630</v>
      </c>
      <c r="C3319" t="s">
        <v>17905</v>
      </c>
      <c r="D3319" t="s">
        <v>11620</v>
      </c>
      <c r="E3319">
        <v>175</v>
      </c>
      <c r="F3319">
        <v>175</v>
      </c>
      <c r="G3319">
        <f>MAX(days16[[#This Row],[total_breakfastdays16]],days16[[#This Row],[total_lunchdays16]])</f>
        <v>175</v>
      </c>
    </row>
    <row r="3320" spans="1:7" x14ac:dyDescent="0.25">
      <c r="A3320" t="s">
        <v>3319</v>
      </c>
      <c r="B3320" t="s">
        <v>16631</v>
      </c>
      <c r="C3320" t="s">
        <v>17906</v>
      </c>
      <c r="D3320" t="s">
        <v>11621</v>
      </c>
      <c r="E3320">
        <v>176</v>
      </c>
      <c r="F3320">
        <v>176</v>
      </c>
      <c r="G3320">
        <f>MAX(days16[[#This Row],[total_breakfastdays16]],days16[[#This Row],[total_lunchdays16]])</f>
        <v>176</v>
      </c>
    </row>
    <row r="3321" spans="1:7" x14ac:dyDescent="0.25">
      <c r="A3321" t="s">
        <v>3320</v>
      </c>
      <c r="B3321" t="s">
        <v>16631</v>
      </c>
      <c r="C3321" t="s">
        <v>17906</v>
      </c>
      <c r="D3321" t="s">
        <v>11622</v>
      </c>
      <c r="E3321">
        <v>176</v>
      </c>
      <c r="F3321">
        <v>176</v>
      </c>
      <c r="G3321">
        <f>MAX(days16[[#This Row],[total_breakfastdays16]],days16[[#This Row],[total_lunchdays16]])</f>
        <v>176</v>
      </c>
    </row>
    <row r="3322" spans="1:7" x14ac:dyDescent="0.25">
      <c r="A3322" t="s">
        <v>3321</v>
      </c>
      <c r="B3322" t="s">
        <v>16631</v>
      </c>
      <c r="C3322" t="s">
        <v>17906</v>
      </c>
      <c r="D3322" t="s">
        <v>11623</v>
      </c>
      <c r="E3322">
        <v>176</v>
      </c>
      <c r="F3322">
        <v>176</v>
      </c>
      <c r="G3322">
        <f>MAX(days16[[#This Row],[total_breakfastdays16]],days16[[#This Row],[total_lunchdays16]])</f>
        <v>176</v>
      </c>
    </row>
    <row r="3323" spans="1:7" x14ac:dyDescent="0.25">
      <c r="A3323" t="s">
        <v>3322</v>
      </c>
      <c r="B3323" t="s">
        <v>16631</v>
      </c>
      <c r="C3323" t="s">
        <v>17906</v>
      </c>
      <c r="D3323" t="s">
        <v>11624</v>
      </c>
      <c r="E3323">
        <v>176</v>
      </c>
      <c r="F3323">
        <v>176</v>
      </c>
      <c r="G3323">
        <f>MAX(days16[[#This Row],[total_breakfastdays16]],days16[[#This Row],[total_lunchdays16]])</f>
        <v>176</v>
      </c>
    </row>
    <row r="3324" spans="1:7" x14ac:dyDescent="0.25">
      <c r="A3324" t="s">
        <v>3323</v>
      </c>
      <c r="B3324" t="s">
        <v>16632</v>
      </c>
      <c r="C3324" t="s">
        <v>17907</v>
      </c>
      <c r="D3324" t="s">
        <v>11625</v>
      </c>
      <c r="E3324">
        <v>174</v>
      </c>
      <c r="F3324">
        <v>174</v>
      </c>
      <c r="G3324">
        <f>MAX(days16[[#This Row],[total_breakfastdays16]],days16[[#This Row],[total_lunchdays16]])</f>
        <v>174</v>
      </c>
    </row>
    <row r="3325" spans="1:7" x14ac:dyDescent="0.25">
      <c r="A3325" t="s">
        <v>3324</v>
      </c>
      <c r="B3325" t="s">
        <v>16632</v>
      </c>
      <c r="C3325" t="s">
        <v>17907</v>
      </c>
      <c r="D3325" t="s">
        <v>11626</v>
      </c>
      <c r="E3325">
        <v>174</v>
      </c>
      <c r="F3325">
        <v>173</v>
      </c>
      <c r="G3325">
        <f>MAX(days16[[#This Row],[total_breakfastdays16]],days16[[#This Row],[total_lunchdays16]])</f>
        <v>174</v>
      </c>
    </row>
    <row r="3326" spans="1:7" x14ac:dyDescent="0.25">
      <c r="A3326" t="s">
        <v>3325</v>
      </c>
      <c r="B3326" t="s">
        <v>16633</v>
      </c>
      <c r="C3326" t="s">
        <v>17908</v>
      </c>
      <c r="D3326" t="s">
        <v>11627</v>
      </c>
      <c r="E3326">
        <v>177</v>
      </c>
      <c r="F3326">
        <v>177</v>
      </c>
      <c r="G3326">
        <f>MAX(days16[[#This Row],[total_breakfastdays16]],days16[[#This Row],[total_lunchdays16]])</f>
        <v>177</v>
      </c>
    </row>
    <row r="3327" spans="1:7" x14ac:dyDescent="0.25">
      <c r="A3327" t="s">
        <v>3326</v>
      </c>
      <c r="B3327" t="s">
        <v>16633</v>
      </c>
      <c r="C3327" t="s">
        <v>17908</v>
      </c>
      <c r="D3327" t="s">
        <v>11628</v>
      </c>
      <c r="E3327">
        <v>177</v>
      </c>
      <c r="F3327">
        <v>177</v>
      </c>
      <c r="G3327">
        <f>MAX(days16[[#This Row],[total_breakfastdays16]],days16[[#This Row],[total_lunchdays16]])</f>
        <v>177</v>
      </c>
    </row>
    <row r="3328" spans="1:7" x14ac:dyDescent="0.25">
      <c r="A3328" t="s">
        <v>3327</v>
      </c>
      <c r="B3328" t="s">
        <v>16634</v>
      </c>
      <c r="C3328" t="s">
        <v>17909</v>
      </c>
      <c r="D3328" t="s">
        <v>11629</v>
      </c>
      <c r="E3328">
        <v>173</v>
      </c>
      <c r="F3328">
        <v>173</v>
      </c>
      <c r="G3328">
        <f>MAX(days16[[#This Row],[total_breakfastdays16]],days16[[#This Row],[total_lunchdays16]])</f>
        <v>173</v>
      </c>
    </row>
    <row r="3329" spans="1:7" x14ac:dyDescent="0.25">
      <c r="A3329" t="s">
        <v>3328</v>
      </c>
      <c r="B3329" t="s">
        <v>16634</v>
      </c>
      <c r="C3329" t="s">
        <v>17909</v>
      </c>
      <c r="D3329" t="s">
        <v>11630</v>
      </c>
      <c r="E3329">
        <v>173</v>
      </c>
      <c r="F3329">
        <v>173</v>
      </c>
      <c r="G3329">
        <f>MAX(days16[[#This Row],[total_breakfastdays16]],days16[[#This Row],[total_lunchdays16]])</f>
        <v>173</v>
      </c>
    </row>
    <row r="3330" spans="1:7" x14ac:dyDescent="0.25">
      <c r="A3330" t="s">
        <v>3329</v>
      </c>
      <c r="B3330" t="s">
        <v>16634</v>
      </c>
      <c r="C3330" t="s">
        <v>17909</v>
      </c>
      <c r="D3330" t="s">
        <v>11631</v>
      </c>
      <c r="E3330">
        <v>173</v>
      </c>
      <c r="F3330">
        <v>173</v>
      </c>
      <c r="G3330">
        <f>MAX(days16[[#This Row],[total_breakfastdays16]],days16[[#This Row],[total_lunchdays16]])</f>
        <v>173</v>
      </c>
    </row>
    <row r="3331" spans="1:7" x14ac:dyDescent="0.25">
      <c r="A3331" t="s">
        <v>3330</v>
      </c>
      <c r="B3331" t="s">
        <v>16634</v>
      </c>
      <c r="C3331" t="s">
        <v>17909</v>
      </c>
      <c r="D3331" t="s">
        <v>11632</v>
      </c>
      <c r="E3331">
        <v>173</v>
      </c>
      <c r="F3331">
        <v>173</v>
      </c>
      <c r="G3331">
        <f>MAX(days16[[#This Row],[total_breakfastdays16]],days16[[#This Row],[total_lunchdays16]])</f>
        <v>173</v>
      </c>
    </row>
    <row r="3332" spans="1:7" x14ac:dyDescent="0.25">
      <c r="A3332" t="s">
        <v>3331</v>
      </c>
      <c r="B3332" t="s">
        <v>16634</v>
      </c>
      <c r="C3332" t="s">
        <v>17909</v>
      </c>
      <c r="D3332" t="s">
        <v>11633</v>
      </c>
      <c r="E3332">
        <v>173</v>
      </c>
      <c r="F3332">
        <v>173</v>
      </c>
      <c r="G3332">
        <f>MAX(days16[[#This Row],[total_breakfastdays16]],days16[[#This Row],[total_lunchdays16]])</f>
        <v>173</v>
      </c>
    </row>
    <row r="3333" spans="1:7" x14ac:dyDescent="0.25">
      <c r="A3333" t="s">
        <v>3332</v>
      </c>
      <c r="B3333" t="s">
        <v>16634</v>
      </c>
      <c r="C3333" t="s">
        <v>17909</v>
      </c>
      <c r="D3333" t="s">
        <v>11634</v>
      </c>
      <c r="E3333">
        <v>173</v>
      </c>
      <c r="F3333">
        <v>173</v>
      </c>
      <c r="G3333">
        <f>MAX(days16[[#This Row],[total_breakfastdays16]],days16[[#This Row],[total_lunchdays16]])</f>
        <v>173</v>
      </c>
    </row>
    <row r="3334" spans="1:7" x14ac:dyDescent="0.25">
      <c r="A3334" t="s">
        <v>3333</v>
      </c>
      <c r="B3334" t="s">
        <v>16635</v>
      </c>
      <c r="C3334" t="s">
        <v>17910</v>
      </c>
      <c r="D3334" t="s">
        <v>11635</v>
      </c>
      <c r="E3334">
        <v>178</v>
      </c>
      <c r="F3334">
        <v>178</v>
      </c>
      <c r="G3334">
        <f>MAX(days16[[#This Row],[total_breakfastdays16]],days16[[#This Row],[total_lunchdays16]])</f>
        <v>178</v>
      </c>
    </row>
    <row r="3335" spans="1:7" x14ac:dyDescent="0.25">
      <c r="A3335" t="s">
        <v>3334</v>
      </c>
      <c r="B3335" t="s">
        <v>16635</v>
      </c>
      <c r="C3335" t="s">
        <v>17910</v>
      </c>
      <c r="D3335" t="s">
        <v>11636</v>
      </c>
      <c r="E3335">
        <v>178</v>
      </c>
      <c r="F3335">
        <v>178</v>
      </c>
      <c r="G3335">
        <f>MAX(days16[[#This Row],[total_breakfastdays16]],days16[[#This Row],[total_lunchdays16]])</f>
        <v>178</v>
      </c>
    </row>
    <row r="3336" spans="1:7" x14ac:dyDescent="0.25">
      <c r="A3336" t="s">
        <v>3335</v>
      </c>
      <c r="B3336" t="s">
        <v>16636</v>
      </c>
      <c r="C3336" t="s">
        <v>17911</v>
      </c>
      <c r="D3336" t="s">
        <v>11637</v>
      </c>
      <c r="E3336">
        <v>175</v>
      </c>
      <c r="F3336">
        <v>175</v>
      </c>
      <c r="G3336">
        <f>MAX(days16[[#This Row],[total_breakfastdays16]],days16[[#This Row],[total_lunchdays16]])</f>
        <v>175</v>
      </c>
    </row>
    <row r="3337" spans="1:7" x14ac:dyDescent="0.25">
      <c r="A3337" t="s">
        <v>3336</v>
      </c>
      <c r="B3337" t="s">
        <v>16636</v>
      </c>
      <c r="C3337" t="s">
        <v>17911</v>
      </c>
      <c r="D3337" t="s">
        <v>11638</v>
      </c>
      <c r="E3337">
        <v>175</v>
      </c>
      <c r="F3337">
        <v>173</v>
      </c>
      <c r="G3337">
        <f>MAX(days16[[#This Row],[total_breakfastdays16]],days16[[#This Row],[total_lunchdays16]])</f>
        <v>175</v>
      </c>
    </row>
    <row r="3338" spans="1:7" x14ac:dyDescent="0.25">
      <c r="A3338" t="s">
        <v>3337</v>
      </c>
      <c r="B3338" t="s">
        <v>16636</v>
      </c>
      <c r="C3338" t="s">
        <v>17911</v>
      </c>
      <c r="D3338" t="s">
        <v>11639</v>
      </c>
      <c r="E3338">
        <v>175</v>
      </c>
      <c r="F3338">
        <v>175</v>
      </c>
      <c r="G3338">
        <f>MAX(days16[[#This Row],[total_breakfastdays16]],days16[[#This Row],[total_lunchdays16]])</f>
        <v>175</v>
      </c>
    </row>
    <row r="3339" spans="1:7" x14ac:dyDescent="0.25">
      <c r="A3339" t="s">
        <v>3338</v>
      </c>
      <c r="B3339" t="s">
        <v>16636</v>
      </c>
      <c r="C3339" t="s">
        <v>17911</v>
      </c>
      <c r="D3339" t="s">
        <v>11640</v>
      </c>
      <c r="E3339">
        <v>175</v>
      </c>
      <c r="F3339">
        <v>175</v>
      </c>
      <c r="G3339">
        <f>MAX(days16[[#This Row],[total_breakfastdays16]],days16[[#This Row],[total_lunchdays16]])</f>
        <v>175</v>
      </c>
    </row>
    <row r="3340" spans="1:7" x14ac:dyDescent="0.25">
      <c r="A3340" t="s">
        <v>3339</v>
      </c>
      <c r="B3340" t="s">
        <v>16636</v>
      </c>
      <c r="C3340" t="s">
        <v>17911</v>
      </c>
      <c r="D3340" t="s">
        <v>11641</v>
      </c>
      <c r="E3340">
        <v>128</v>
      </c>
      <c r="F3340">
        <v>128</v>
      </c>
      <c r="G3340">
        <f>MAX(days16[[#This Row],[total_breakfastdays16]],days16[[#This Row],[total_lunchdays16]])</f>
        <v>128</v>
      </c>
    </row>
    <row r="3341" spans="1:7" x14ac:dyDescent="0.25">
      <c r="A3341" t="s">
        <v>3340</v>
      </c>
      <c r="B3341" t="s">
        <v>16636</v>
      </c>
      <c r="C3341" t="s">
        <v>17911</v>
      </c>
      <c r="D3341" t="s">
        <v>11642</v>
      </c>
      <c r="E3341">
        <v>175</v>
      </c>
      <c r="F3341">
        <v>175</v>
      </c>
      <c r="G3341">
        <f>MAX(days16[[#This Row],[total_breakfastdays16]],days16[[#This Row],[total_lunchdays16]])</f>
        <v>175</v>
      </c>
    </row>
    <row r="3342" spans="1:7" x14ac:dyDescent="0.25">
      <c r="A3342" t="s">
        <v>3341</v>
      </c>
      <c r="B3342" t="s">
        <v>16636</v>
      </c>
      <c r="C3342" t="s">
        <v>17911</v>
      </c>
      <c r="D3342" t="s">
        <v>11643</v>
      </c>
      <c r="E3342">
        <v>175</v>
      </c>
      <c r="F3342">
        <v>175</v>
      </c>
      <c r="G3342">
        <f>MAX(days16[[#This Row],[total_breakfastdays16]],days16[[#This Row],[total_lunchdays16]])</f>
        <v>175</v>
      </c>
    </row>
    <row r="3343" spans="1:7" x14ac:dyDescent="0.25">
      <c r="A3343" t="s">
        <v>3342</v>
      </c>
      <c r="B3343" t="s">
        <v>16636</v>
      </c>
      <c r="C3343" t="s">
        <v>17911</v>
      </c>
      <c r="D3343" t="s">
        <v>11644</v>
      </c>
      <c r="E3343">
        <v>175</v>
      </c>
      <c r="F3343">
        <v>175</v>
      </c>
      <c r="G3343">
        <f>MAX(days16[[#This Row],[total_breakfastdays16]],days16[[#This Row],[total_lunchdays16]])</f>
        <v>175</v>
      </c>
    </row>
    <row r="3344" spans="1:7" x14ac:dyDescent="0.25">
      <c r="A3344" t="s">
        <v>3343</v>
      </c>
      <c r="B3344" t="s">
        <v>16636</v>
      </c>
      <c r="C3344" t="s">
        <v>17911</v>
      </c>
      <c r="D3344" t="s">
        <v>11645</v>
      </c>
      <c r="E3344">
        <v>175</v>
      </c>
      <c r="F3344">
        <v>175</v>
      </c>
      <c r="G3344">
        <f>MAX(days16[[#This Row],[total_breakfastdays16]],days16[[#This Row],[total_lunchdays16]])</f>
        <v>175</v>
      </c>
    </row>
    <row r="3345" spans="1:7" x14ac:dyDescent="0.25">
      <c r="A3345" t="s">
        <v>3344</v>
      </c>
      <c r="B3345" t="s">
        <v>16636</v>
      </c>
      <c r="C3345" t="s">
        <v>17911</v>
      </c>
      <c r="D3345" t="s">
        <v>11646</v>
      </c>
      <c r="E3345">
        <v>175</v>
      </c>
      <c r="F3345">
        <v>175</v>
      </c>
      <c r="G3345">
        <f>MAX(days16[[#This Row],[total_breakfastdays16]],days16[[#This Row],[total_lunchdays16]])</f>
        <v>175</v>
      </c>
    </row>
    <row r="3346" spans="1:7" x14ac:dyDescent="0.25">
      <c r="A3346" t="s">
        <v>3345</v>
      </c>
      <c r="B3346" t="s">
        <v>16636</v>
      </c>
      <c r="C3346" t="s">
        <v>17911</v>
      </c>
      <c r="D3346" t="s">
        <v>11647</v>
      </c>
      <c r="E3346">
        <v>175</v>
      </c>
      <c r="F3346">
        <v>175</v>
      </c>
      <c r="G3346">
        <f>MAX(days16[[#This Row],[total_breakfastdays16]],days16[[#This Row],[total_lunchdays16]])</f>
        <v>175</v>
      </c>
    </row>
    <row r="3347" spans="1:7" x14ac:dyDescent="0.25">
      <c r="A3347" t="s">
        <v>3346</v>
      </c>
      <c r="B3347" t="s">
        <v>16636</v>
      </c>
      <c r="C3347" t="s">
        <v>17911</v>
      </c>
      <c r="D3347" t="s">
        <v>11648</v>
      </c>
      <c r="E3347">
        <v>175</v>
      </c>
      <c r="F3347">
        <v>175</v>
      </c>
      <c r="G3347">
        <f>MAX(days16[[#This Row],[total_breakfastdays16]],days16[[#This Row],[total_lunchdays16]])</f>
        <v>175</v>
      </c>
    </row>
    <row r="3348" spans="1:7" x14ac:dyDescent="0.25">
      <c r="A3348" t="s">
        <v>3347</v>
      </c>
      <c r="B3348" t="s">
        <v>16636</v>
      </c>
      <c r="C3348" t="s">
        <v>17911</v>
      </c>
      <c r="D3348" t="s">
        <v>11649</v>
      </c>
      <c r="E3348">
        <v>175</v>
      </c>
      <c r="F3348">
        <v>175</v>
      </c>
      <c r="G3348">
        <f>MAX(days16[[#This Row],[total_breakfastdays16]],days16[[#This Row],[total_lunchdays16]])</f>
        <v>175</v>
      </c>
    </row>
    <row r="3349" spans="1:7" x14ac:dyDescent="0.25">
      <c r="A3349" t="s">
        <v>3348</v>
      </c>
      <c r="B3349" t="s">
        <v>16637</v>
      </c>
      <c r="C3349" t="s">
        <v>17912</v>
      </c>
      <c r="D3349" t="s">
        <v>11650</v>
      </c>
      <c r="E3349">
        <v>177</v>
      </c>
      <c r="F3349">
        <v>177</v>
      </c>
      <c r="G3349">
        <f>MAX(days16[[#This Row],[total_breakfastdays16]],days16[[#This Row],[total_lunchdays16]])</f>
        <v>177</v>
      </c>
    </row>
    <row r="3350" spans="1:7" x14ac:dyDescent="0.25">
      <c r="A3350" t="s">
        <v>3349</v>
      </c>
      <c r="B3350" t="s">
        <v>16637</v>
      </c>
      <c r="C3350" t="s">
        <v>17912</v>
      </c>
      <c r="D3350" t="s">
        <v>11651</v>
      </c>
      <c r="E3350">
        <v>88</v>
      </c>
      <c r="F3350">
        <v>172</v>
      </c>
      <c r="G3350">
        <f>MAX(days16[[#This Row],[total_breakfastdays16]],days16[[#This Row],[total_lunchdays16]])</f>
        <v>172</v>
      </c>
    </row>
    <row r="3351" spans="1:7" x14ac:dyDescent="0.25">
      <c r="A3351" t="s">
        <v>3350</v>
      </c>
      <c r="B3351" t="s">
        <v>16637</v>
      </c>
      <c r="C3351" t="s">
        <v>17912</v>
      </c>
      <c r="D3351" t="s">
        <v>11652</v>
      </c>
      <c r="E3351">
        <v>177</v>
      </c>
      <c r="F3351">
        <v>177</v>
      </c>
      <c r="G3351">
        <f>MAX(days16[[#This Row],[total_breakfastdays16]],days16[[#This Row],[total_lunchdays16]])</f>
        <v>177</v>
      </c>
    </row>
    <row r="3352" spans="1:7" x14ac:dyDescent="0.25">
      <c r="A3352" t="s">
        <v>3351</v>
      </c>
      <c r="B3352" t="s">
        <v>16637</v>
      </c>
      <c r="C3352" t="s">
        <v>17912</v>
      </c>
      <c r="D3352" t="s">
        <v>11653</v>
      </c>
      <c r="E3352">
        <v>177</v>
      </c>
      <c r="F3352">
        <v>177</v>
      </c>
      <c r="G3352">
        <f>MAX(days16[[#This Row],[total_breakfastdays16]],days16[[#This Row],[total_lunchdays16]])</f>
        <v>177</v>
      </c>
    </row>
    <row r="3353" spans="1:7" x14ac:dyDescent="0.25">
      <c r="A3353" t="s">
        <v>3352</v>
      </c>
      <c r="B3353" t="s">
        <v>16637</v>
      </c>
      <c r="C3353" t="s">
        <v>17912</v>
      </c>
      <c r="D3353" t="s">
        <v>11654</v>
      </c>
      <c r="E3353">
        <v>177</v>
      </c>
      <c r="F3353">
        <v>177</v>
      </c>
      <c r="G3353">
        <f>MAX(days16[[#This Row],[total_breakfastdays16]],days16[[#This Row],[total_lunchdays16]])</f>
        <v>177</v>
      </c>
    </row>
    <row r="3354" spans="1:7" x14ac:dyDescent="0.25">
      <c r="A3354" t="s">
        <v>3353</v>
      </c>
      <c r="B3354" t="s">
        <v>16637</v>
      </c>
      <c r="C3354" t="s">
        <v>17912</v>
      </c>
      <c r="D3354" t="s">
        <v>11655</v>
      </c>
      <c r="E3354">
        <v>187</v>
      </c>
      <c r="F3354">
        <v>187</v>
      </c>
      <c r="G3354">
        <f>MAX(days16[[#This Row],[total_breakfastdays16]],days16[[#This Row],[total_lunchdays16]])</f>
        <v>187</v>
      </c>
    </row>
    <row r="3355" spans="1:7" x14ac:dyDescent="0.25">
      <c r="A3355" t="s">
        <v>3354</v>
      </c>
      <c r="B3355" t="s">
        <v>16637</v>
      </c>
      <c r="C3355" t="s">
        <v>17912</v>
      </c>
      <c r="D3355" t="s">
        <v>11656</v>
      </c>
      <c r="E3355">
        <v>177</v>
      </c>
      <c r="F3355">
        <v>177</v>
      </c>
      <c r="G3355">
        <f>MAX(days16[[#This Row],[total_breakfastdays16]],days16[[#This Row],[total_lunchdays16]])</f>
        <v>177</v>
      </c>
    </row>
    <row r="3356" spans="1:7" x14ac:dyDescent="0.25">
      <c r="A3356" t="s">
        <v>3355</v>
      </c>
      <c r="B3356" t="s">
        <v>16637</v>
      </c>
      <c r="C3356" t="s">
        <v>17912</v>
      </c>
      <c r="D3356" t="s">
        <v>11657</v>
      </c>
      <c r="E3356">
        <v>177</v>
      </c>
      <c r="F3356">
        <v>177</v>
      </c>
      <c r="G3356">
        <f>MAX(days16[[#This Row],[total_breakfastdays16]],days16[[#This Row],[total_lunchdays16]])</f>
        <v>177</v>
      </c>
    </row>
    <row r="3357" spans="1:7" x14ac:dyDescent="0.25">
      <c r="A3357" t="s">
        <v>3356</v>
      </c>
      <c r="B3357" t="s">
        <v>16637</v>
      </c>
      <c r="C3357" t="s">
        <v>17912</v>
      </c>
      <c r="D3357" t="s">
        <v>11658</v>
      </c>
      <c r="E3357">
        <v>177</v>
      </c>
      <c r="F3357">
        <v>177</v>
      </c>
      <c r="G3357">
        <f>MAX(days16[[#This Row],[total_breakfastdays16]],days16[[#This Row],[total_lunchdays16]])</f>
        <v>177</v>
      </c>
    </row>
    <row r="3358" spans="1:7" x14ac:dyDescent="0.25">
      <c r="A3358" t="s">
        <v>3357</v>
      </c>
      <c r="B3358" t="s">
        <v>16637</v>
      </c>
      <c r="C3358" t="s">
        <v>17912</v>
      </c>
      <c r="D3358" t="s">
        <v>11659</v>
      </c>
      <c r="E3358">
        <v>177</v>
      </c>
      <c r="F3358">
        <v>177</v>
      </c>
      <c r="G3358">
        <f>MAX(days16[[#This Row],[total_breakfastdays16]],days16[[#This Row],[total_lunchdays16]])</f>
        <v>177</v>
      </c>
    </row>
    <row r="3359" spans="1:7" x14ac:dyDescent="0.25">
      <c r="A3359" t="s">
        <v>3358</v>
      </c>
      <c r="B3359" t="s">
        <v>16637</v>
      </c>
      <c r="C3359" t="s">
        <v>17912</v>
      </c>
      <c r="D3359" t="s">
        <v>11660</v>
      </c>
      <c r="E3359">
        <v>177</v>
      </c>
      <c r="F3359">
        <v>177</v>
      </c>
      <c r="G3359">
        <f>MAX(days16[[#This Row],[total_breakfastdays16]],days16[[#This Row],[total_lunchdays16]])</f>
        <v>177</v>
      </c>
    </row>
    <row r="3360" spans="1:7" x14ac:dyDescent="0.25">
      <c r="A3360" t="s">
        <v>3359</v>
      </c>
      <c r="B3360" t="s">
        <v>16637</v>
      </c>
      <c r="C3360" t="s">
        <v>17912</v>
      </c>
      <c r="D3360" t="s">
        <v>11661</v>
      </c>
      <c r="E3360">
        <v>178</v>
      </c>
      <c r="F3360">
        <v>177</v>
      </c>
      <c r="G3360">
        <f>MAX(days16[[#This Row],[total_breakfastdays16]],days16[[#This Row],[total_lunchdays16]])</f>
        <v>178</v>
      </c>
    </row>
    <row r="3361" spans="1:7" x14ac:dyDescent="0.25">
      <c r="A3361" t="s">
        <v>3360</v>
      </c>
      <c r="B3361" t="s">
        <v>16637</v>
      </c>
      <c r="C3361" t="s">
        <v>17912</v>
      </c>
      <c r="D3361" t="s">
        <v>11662</v>
      </c>
      <c r="E3361">
        <v>177</v>
      </c>
      <c r="F3361">
        <v>177</v>
      </c>
      <c r="G3361">
        <f>MAX(days16[[#This Row],[total_breakfastdays16]],days16[[#This Row],[total_lunchdays16]])</f>
        <v>177</v>
      </c>
    </row>
    <row r="3362" spans="1:7" x14ac:dyDescent="0.25">
      <c r="A3362" t="s">
        <v>3361</v>
      </c>
      <c r="B3362" t="s">
        <v>16637</v>
      </c>
      <c r="C3362" t="s">
        <v>17912</v>
      </c>
      <c r="D3362" t="s">
        <v>11663</v>
      </c>
      <c r="E3362">
        <v>177</v>
      </c>
      <c r="F3362">
        <v>177</v>
      </c>
      <c r="G3362">
        <f>MAX(days16[[#This Row],[total_breakfastdays16]],days16[[#This Row],[total_lunchdays16]])</f>
        <v>177</v>
      </c>
    </row>
    <row r="3363" spans="1:7" x14ac:dyDescent="0.25">
      <c r="A3363" t="s">
        <v>3362</v>
      </c>
      <c r="B3363" t="s">
        <v>16637</v>
      </c>
      <c r="C3363" t="s">
        <v>17912</v>
      </c>
      <c r="D3363" t="s">
        <v>11664</v>
      </c>
      <c r="E3363">
        <v>177</v>
      </c>
      <c r="F3363">
        <v>177</v>
      </c>
      <c r="G3363">
        <f>MAX(days16[[#This Row],[total_breakfastdays16]],days16[[#This Row],[total_lunchdays16]])</f>
        <v>177</v>
      </c>
    </row>
    <row r="3364" spans="1:7" x14ac:dyDescent="0.25">
      <c r="A3364" t="s">
        <v>3363</v>
      </c>
      <c r="B3364" t="s">
        <v>16637</v>
      </c>
      <c r="C3364" t="s">
        <v>17912</v>
      </c>
      <c r="D3364" t="s">
        <v>11665</v>
      </c>
      <c r="E3364">
        <v>177</v>
      </c>
      <c r="F3364">
        <v>177</v>
      </c>
      <c r="G3364">
        <f>MAX(days16[[#This Row],[total_breakfastdays16]],days16[[#This Row],[total_lunchdays16]])</f>
        <v>177</v>
      </c>
    </row>
    <row r="3365" spans="1:7" x14ac:dyDescent="0.25">
      <c r="A3365" t="s">
        <v>3364</v>
      </c>
      <c r="B3365" t="s">
        <v>16638</v>
      </c>
      <c r="C3365" t="s">
        <v>17913</v>
      </c>
      <c r="D3365" t="s">
        <v>11666</v>
      </c>
      <c r="E3365">
        <v>175</v>
      </c>
      <c r="F3365">
        <v>176</v>
      </c>
      <c r="G3365">
        <f>MAX(days16[[#This Row],[total_breakfastdays16]],days16[[#This Row],[total_lunchdays16]])</f>
        <v>176</v>
      </c>
    </row>
    <row r="3366" spans="1:7" x14ac:dyDescent="0.25">
      <c r="A3366" t="s">
        <v>3365</v>
      </c>
      <c r="B3366" t="s">
        <v>16638</v>
      </c>
      <c r="C3366" t="s">
        <v>17913</v>
      </c>
      <c r="D3366" t="s">
        <v>11667</v>
      </c>
      <c r="E3366">
        <v>175</v>
      </c>
      <c r="F3366">
        <v>176</v>
      </c>
      <c r="G3366">
        <f>MAX(days16[[#This Row],[total_breakfastdays16]],days16[[#This Row],[total_lunchdays16]])</f>
        <v>176</v>
      </c>
    </row>
    <row r="3367" spans="1:7" x14ac:dyDescent="0.25">
      <c r="A3367" t="s">
        <v>3366</v>
      </c>
      <c r="B3367" t="s">
        <v>16638</v>
      </c>
      <c r="C3367" t="s">
        <v>17913</v>
      </c>
      <c r="D3367" t="s">
        <v>11668</v>
      </c>
      <c r="E3367">
        <v>175</v>
      </c>
      <c r="F3367">
        <v>176</v>
      </c>
      <c r="G3367">
        <f>MAX(days16[[#This Row],[total_breakfastdays16]],days16[[#This Row],[total_lunchdays16]])</f>
        <v>176</v>
      </c>
    </row>
    <row r="3368" spans="1:7" x14ac:dyDescent="0.25">
      <c r="A3368" t="s">
        <v>3367</v>
      </c>
      <c r="B3368" t="s">
        <v>16638</v>
      </c>
      <c r="C3368" t="s">
        <v>17913</v>
      </c>
      <c r="D3368" t="s">
        <v>11669</v>
      </c>
      <c r="E3368">
        <v>175</v>
      </c>
      <c r="F3368">
        <v>176</v>
      </c>
      <c r="G3368">
        <f>MAX(days16[[#This Row],[total_breakfastdays16]],days16[[#This Row],[total_lunchdays16]])</f>
        <v>176</v>
      </c>
    </row>
    <row r="3369" spans="1:7" x14ac:dyDescent="0.25">
      <c r="A3369" t="s">
        <v>3368</v>
      </c>
      <c r="B3369" t="s">
        <v>16639</v>
      </c>
      <c r="C3369" t="s">
        <v>17914</v>
      </c>
      <c r="D3369" t="s">
        <v>11670</v>
      </c>
      <c r="E3369">
        <v>175</v>
      </c>
      <c r="F3369">
        <v>175</v>
      </c>
      <c r="G3369">
        <f>MAX(days16[[#This Row],[total_breakfastdays16]],days16[[#This Row],[total_lunchdays16]])</f>
        <v>175</v>
      </c>
    </row>
    <row r="3370" spans="1:7" x14ac:dyDescent="0.25">
      <c r="A3370" t="s">
        <v>3369</v>
      </c>
      <c r="B3370" t="s">
        <v>16639</v>
      </c>
      <c r="C3370" t="s">
        <v>17914</v>
      </c>
      <c r="D3370" t="s">
        <v>11671</v>
      </c>
      <c r="E3370">
        <v>175</v>
      </c>
      <c r="F3370">
        <v>175</v>
      </c>
      <c r="G3370">
        <f>MAX(days16[[#This Row],[total_breakfastdays16]],days16[[#This Row],[total_lunchdays16]])</f>
        <v>175</v>
      </c>
    </row>
    <row r="3371" spans="1:7" x14ac:dyDescent="0.25">
      <c r="A3371" t="s">
        <v>3370</v>
      </c>
      <c r="B3371" t="s">
        <v>16639</v>
      </c>
      <c r="C3371" t="s">
        <v>17914</v>
      </c>
      <c r="D3371" t="s">
        <v>11672</v>
      </c>
      <c r="E3371">
        <v>175</v>
      </c>
      <c r="F3371">
        <v>175</v>
      </c>
      <c r="G3371">
        <f>MAX(days16[[#This Row],[total_breakfastdays16]],days16[[#This Row],[total_lunchdays16]])</f>
        <v>175</v>
      </c>
    </row>
    <row r="3372" spans="1:7" x14ac:dyDescent="0.25">
      <c r="A3372" t="s">
        <v>3371</v>
      </c>
      <c r="B3372" t="s">
        <v>16639</v>
      </c>
      <c r="C3372" t="s">
        <v>17914</v>
      </c>
      <c r="D3372" t="s">
        <v>11673</v>
      </c>
      <c r="E3372">
        <v>175</v>
      </c>
      <c r="F3372">
        <v>175</v>
      </c>
      <c r="G3372">
        <f>MAX(days16[[#This Row],[total_breakfastdays16]],days16[[#This Row],[total_lunchdays16]])</f>
        <v>175</v>
      </c>
    </row>
    <row r="3373" spans="1:7" x14ac:dyDescent="0.25">
      <c r="A3373" t="s">
        <v>3372</v>
      </c>
      <c r="B3373" t="s">
        <v>16640</v>
      </c>
      <c r="C3373" t="s">
        <v>17915</v>
      </c>
      <c r="D3373" t="s">
        <v>11674</v>
      </c>
      <c r="E3373">
        <v>177</v>
      </c>
      <c r="F3373">
        <v>177</v>
      </c>
      <c r="G3373">
        <f>MAX(days16[[#This Row],[total_breakfastdays16]],days16[[#This Row],[total_lunchdays16]])</f>
        <v>177</v>
      </c>
    </row>
    <row r="3374" spans="1:7" x14ac:dyDescent="0.25">
      <c r="A3374" t="s">
        <v>3373</v>
      </c>
      <c r="B3374" t="s">
        <v>16640</v>
      </c>
      <c r="C3374" t="s">
        <v>17915</v>
      </c>
      <c r="D3374" t="s">
        <v>11675</v>
      </c>
      <c r="E3374">
        <v>177</v>
      </c>
      <c r="F3374">
        <v>177</v>
      </c>
      <c r="G3374">
        <f>MAX(days16[[#This Row],[total_breakfastdays16]],days16[[#This Row],[total_lunchdays16]])</f>
        <v>177</v>
      </c>
    </row>
    <row r="3375" spans="1:7" x14ac:dyDescent="0.25">
      <c r="A3375" t="s">
        <v>3374</v>
      </c>
      <c r="B3375" t="s">
        <v>16640</v>
      </c>
      <c r="C3375" t="s">
        <v>17915</v>
      </c>
      <c r="D3375" t="s">
        <v>11676</v>
      </c>
      <c r="E3375">
        <v>177</v>
      </c>
      <c r="F3375">
        <v>177</v>
      </c>
      <c r="G3375">
        <f>MAX(days16[[#This Row],[total_breakfastdays16]],days16[[#This Row],[total_lunchdays16]])</f>
        <v>177</v>
      </c>
    </row>
    <row r="3376" spans="1:7" x14ac:dyDescent="0.25">
      <c r="A3376" t="s">
        <v>3375</v>
      </c>
      <c r="B3376" t="s">
        <v>16641</v>
      </c>
      <c r="C3376" t="s">
        <v>17916</v>
      </c>
      <c r="D3376" t="s">
        <v>11677</v>
      </c>
      <c r="E3376">
        <v>177</v>
      </c>
      <c r="F3376">
        <v>177</v>
      </c>
      <c r="G3376">
        <f>MAX(days16[[#This Row],[total_breakfastdays16]],days16[[#This Row],[total_lunchdays16]])</f>
        <v>177</v>
      </c>
    </row>
    <row r="3377" spans="1:7" x14ac:dyDescent="0.25">
      <c r="A3377" t="s">
        <v>3376</v>
      </c>
      <c r="B3377" t="s">
        <v>16642</v>
      </c>
      <c r="C3377" t="s">
        <v>17917</v>
      </c>
      <c r="D3377" t="s">
        <v>11678</v>
      </c>
      <c r="E3377">
        <v>177</v>
      </c>
      <c r="F3377">
        <v>177</v>
      </c>
      <c r="G3377">
        <f>MAX(days16[[#This Row],[total_breakfastdays16]],days16[[#This Row],[total_lunchdays16]])</f>
        <v>177</v>
      </c>
    </row>
    <row r="3378" spans="1:7" x14ac:dyDescent="0.25">
      <c r="A3378" t="s">
        <v>3377</v>
      </c>
      <c r="B3378" t="s">
        <v>16642</v>
      </c>
      <c r="C3378" t="s">
        <v>17917</v>
      </c>
      <c r="D3378" t="s">
        <v>11679</v>
      </c>
      <c r="E3378">
        <v>177</v>
      </c>
      <c r="F3378">
        <v>177</v>
      </c>
      <c r="G3378">
        <f>MAX(days16[[#This Row],[total_breakfastdays16]],days16[[#This Row],[total_lunchdays16]])</f>
        <v>177</v>
      </c>
    </row>
    <row r="3379" spans="1:7" x14ac:dyDescent="0.25">
      <c r="A3379" t="s">
        <v>3378</v>
      </c>
      <c r="B3379" t="s">
        <v>16642</v>
      </c>
      <c r="C3379" t="s">
        <v>17917</v>
      </c>
      <c r="D3379" t="s">
        <v>11680</v>
      </c>
      <c r="E3379">
        <v>177</v>
      </c>
      <c r="F3379">
        <v>177</v>
      </c>
      <c r="G3379">
        <f>MAX(days16[[#This Row],[total_breakfastdays16]],days16[[#This Row],[total_lunchdays16]])</f>
        <v>177</v>
      </c>
    </row>
    <row r="3380" spans="1:7" x14ac:dyDescent="0.25">
      <c r="A3380" t="s">
        <v>3379</v>
      </c>
      <c r="B3380" t="s">
        <v>16643</v>
      </c>
      <c r="C3380" t="s">
        <v>17918</v>
      </c>
      <c r="D3380" t="s">
        <v>11681</v>
      </c>
      <c r="E3380">
        <v>177</v>
      </c>
      <c r="F3380">
        <v>177</v>
      </c>
      <c r="G3380">
        <f>MAX(days16[[#This Row],[total_breakfastdays16]],days16[[#This Row],[total_lunchdays16]])</f>
        <v>177</v>
      </c>
    </row>
    <row r="3381" spans="1:7" x14ac:dyDescent="0.25">
      <c r="A3381" t="s">
        <v>3380</v>
      </c>
      <c r="B3381" t="s">
        <v>16644</v>
      </c>
      <c r="C3381" t="s">
        <v>17919</v>
      </c>
      <c r="D3381" t="s">
        <v>11682</v>
      </c>
      <c r="E3381">
        <v>175</v>
      </c>
      <c r="F3381">
        <v>175</v>
      </c>
      <c r="G3381">
        <f>MAX(days16[[#This Row],[total_breakfastdays16]],days16[[#This Row],[total_lunchdays16]])</f>
        <v>175</v>
      </c>
    </row>
    <row r="3382" spans="1:7" x14ac:dyDescent="0.25">
      <c r="A3382" t="s">
        <v>3381</v>
      </c>
      <c r="B3382" t="s">
        <v>16644</v>
      </c>
      <c r="C3382" t="s">
        <v>17919</v>
      </c>
      <c r="D3382" t="s">
        <v>11683</v>
      </c>
      <c r="E3382">
        <v>175</v>
      </c>
      <c r="F3382">
        <v>175</v>
      </c>
      <c r="G3382">
        <f>MAX(days16[[#This Row],[total_breakfastdays16]],days16[[#This Row],[total_lunchdays16]])</f>
        <v>175</v>
      </c>
    </row>
    <row r="3383" spans="1:7" x14ac:dyDescent="0.25">
      <c r="A3383" t="s">
        <v>3382</v>
      </c>
      <c r="B3383" t="s">
        <v>16644</v>
      </c>
      <c r="C3383" t="s">
        <v>17919</v>
      </c>
      <c r="D3383" t="s">
        <v>11684</v>
      </c>
      <c r="E3383">
        <v>175</v>
      </c>
      <c r="F3383">
        <v>175</v>
      </c>
      <c r="G3383">
        <f>MAX(days16[[#This Row],[total_breakfastdays16]],days16[[#This Row],[total_lunchdays16]])</f>
        <v>175</v>
      </c>
    </row>
    <row r="3384" spans="1:7" x14ac:dyDescent="0.25">
      <c r="A3384" t="s">
        <v>3383</v>
      </c>
      <c r="B3384" t="s">
        <v>16644</v>
      </c>
      <c r="C3384" t="s">
        <v>17919</v>
      </c>
      <c r="D3384" t="s">
        <v>11685</v>
      </c>
      <c r="E3384">
        <v>175</v>
      </c>
      <c r="F3384">
        <v>175</v>
      </c>
      <c r="G3384">
        <f>MAX(days16[[#This Row],[total_breakfastdays16]],days16[[#This Row],[total_lunchdays16]])</f>
        <v>175</v>
      </c>
    </row>
    <row r="3385" spans="1:7" x14ac:dyDescent="0.25">
      <c r="A3385" t="s">
        <v>3384</v>
      </c>
      <c r="B3385" t="s">
        <v>16644</v>
      </c>
      <c r="C3385" t="s">
        <v>17919</v>
      </c>
      <c r="D3385" t="s">
        <v>11686</v>
      </c>
      <c r="E3385">
        <v>175</v>
      </c>
      <c r="F3385">
        <v>175</v>
      </c>
      <c r="G3385">
        <f>MAX(days16[[#This Row],[total_breakfastdays16]],days16[[#This Row],[total_lunchdays16]])</f>
        <v>175</v>
      </c>
    </row>
    <row r="3386" spans="1:7" x14ac:dyDescent="0.25">
      <c r="A3386" t="s">
        <v>3385</v>
      </c>
      <c r="B3386" t="s">
        <v>16644</v>
      </c>
      <c r="C3386" t="s">
        <v>17919</v>
      </c>
      <c r="D3386" t="s">
        <v>11687</v>
      </c>
      <c r="E3386">
        <v>175</v>
      </c>
      <c r="F3386">
        <v>175</v>
      </c>
      <c r="G3386">
        <f>MAX(days16[[#This Row],[total_breakfastdays16]],days16[[#This Row],[total_lunchdays16]])</f>
        <v>175</v>
      </c>
    </row>
    <row r="3387" spans="1:7" x14ac:dyDescent="0.25">
      <c r="A3387" t="s">
        <v>3386</v>
      </c>
      <c r="B3387" t="s">
        <v>16644</v>
      </c>
      <c r="C3387" t="s">
        <v>17919</v>
      </c>
      <c r="D3387" t="s">
        <v>11093</v>
      </c>
      <c r="E3387">
        <v>175</v>
      </c>
      <c r="F3387">
        <v>175</v>
      </c>
      <c r="G3387">
        <f>MAX(days16[[#This Row],[total_breakfastdays16]],days16[[#This Row],[total_lunchdays16]])</f>
        <v>175</v>
      </c>
    </row>
    <row r="3388" spans="1:7" x14ac:dyDescent="0.25">
      <c r="A3388" t="s">
        <v>3387</v>
      </c>
      <c r="B3388" t="s">
        <v>16644</v>
      </c>
      <c r="C3388" t="s">
        <v>17919</v>
      </c>
      <c r="D3388" t="s">
        <v>11688</v>
      </c>
      <c r="E3388">
        <v>175</v>
      </c>
      <c r="F3388">
        <v>175</v>
      </c>
      <c r="G3388">
        <f>MAX(days16[[#This Row],[total_breakfastdays16]],days16[[#This Row],[total_lunchdays16]])</f>
        <v>175</v>
      </c>
    </row>
    <row r="3389" spans="1:7" x14ac:dyDescent="0.25">
      <c r="A3389" t="s">
        <v>3388</v>
      </c>
      <c r="B3389" t="s">
        <v>16644</v>
      </c>
      <c r="C3389" t="s">
        <v>17919</v>
      </c>
      <c r="D3389" t="s">
        <v>8861</v>
      </c>
      <c r="E3389">
        <v>175</v>
      </c>
      <c r="F3389">
        <v>175</v>
      </c>
      <c r="G3389">
        <f>MAX(days16[[#This Row],[total_breakfastdays16]],days16[[#This Row],[total_lunchdays16]])</f>
        <v>175</v>
      </c>
    </row>
    <row r="3390" spans="1:7" x14ac:dyDescent="0.25">
      <c r="A3390" t="s">
        <v>3389</v>
      </c>
      <c r="B3390" t="s">
        <v>16644</v>
      </c>
      <c r="C3390" t="s">
        <v>17919</v>
      </c>
      <c r="D3390" t="s">
        <v>11689</v>
      </c>
      <c r="E3390">
        <v>175</v>
      </c>
      <c r="F3390">
        <v>175</v>
      </c>
      <c r="G3390">
        <f>MAX(days16[[#This Row],[total_breakfastdays16]],days16[[#This Row],[total_lunchdays16]])</f>
        <v>175</v>
      </c>
    </row>
    <row r="3391" spans="1:7" x14ac:dyDescent="0.25">
      <c r="A3391" t="s">
        <v>3390</v>
      </c>
      <c r="B3391" t="s">
        <v>16644</v>
      </c>
      <c r="C3391" t="s">
        <v>17919</v>
      </c>
      <c r="D3391" t="s">
        <v>11690</v>
      </c>
      <c r="E3391">
        <v>175</v>
      </c>
      <c r="F3391">
        <v>175</v>
      </c>
      <c r="G3391">
        <f>MAX(days16[[#This Row],[total_breakfastdays16]],days16[[#This Row],[total_lunchdays16]])</f>
        <v>175</v>
      </c>
    </row>
    <row r="3392" spans="1:7" x14ac:dyDescent="0.25">
      <c r="A3392" t="s">
        <v>3391</v>
      </c>
      <c r="B3392" t="s">
        <v>16645</v>
      </c>
      <c r="C3392" t="s">
        <v>17920</v>
      </c>
      <c r="D3392" t="s">
        <v>11691</v>
      </c>
      <c r="E3392">
        <v>169</v>
      </c>
      <c r="F3392">
        <v>169</v>
      </c>
      <c r="G3392">
        <f>MAX(days16[[#This Row],[total_breakfastdays16]],days16[[#This Row],[total_lunchdays16]])</f>
        <v>169</v>
      </c>
    </row>
    <row r="3393" spans="1:7" x14ac:dyDescent="0.25">
      <c r="A3393" t="s">
        <v>3392</v>
      </c>
      <c r="B3393" t="s">
        <v>16645</v>
      </c>
      <c r="C3393" t="s">
        <v>17920</v>
      </c>
      <c r="D3393" t="s">
        <v>11692</v>
      </c>
      <c r="E3393">
        <v>169</v>
      </c>
      <c r="F3393">
        <v>169</v>
      </c>
      <c r="G3393">
        <f>MAX(days16[[#This Row],[total_breakfastdays16]],days16[[#This Row],[total_lunchdays16]])</f>
        <v>169</v>
      </c>
    </row>
    <row r="3394" spans="1:7" x14ac:dyDescent="0.25">
      <c r="A3394" t="s">
        <v>3393</v>
      </c>
      <c r="B3394" t="s">
        <v>16645</v>
      </c>
      <c r="C3394" t="s">
        <v>17920</v>
      </c>
      <c r="D3394" t="s">
        <v>9511</v>
      </c>
      <c r="E3394">
        <v>169</v>
      </c>
      <c r="F3394">
        <v>169</v>
      </c>
      <c r="G3394">
        <f>MAX(days16[[#This Row],[total_breakfastdays16]],days16[[#This Row],[total_lunchdays16]])</f>
        <v>169</v>
      </c>
    </row>
    <row r="3395" spans="1:7" x14ac:dyDescent="0.25">
      <c r="A3395" t="s">
        <v>3394</v>
      </c>
      <c r="B3395" t="s">
        <v>16645</v>
      </c>
      <c r="C3395" t="s">
        <v>17920</v>
      </c>
      <c r="D3395" t="s">
        <v>9518</v>
      </c>
      <c r="E3395">
        <v>169</v>
      </c>
      <c r="F3395">
        <v>169</v>
      </c>
      <c r="G3395">
        <f>MAX(days16[[#This Row],[total_breakfastdays16]],days16[[#This Row],[total_lunchdays16]])</f>
        <v>169</v>
      </c>
    </row>
    <row r="3396" spans="1:7" x14ac:dyDescent="0.25">
      <c r="A3396" t="s">
        <v>3395</v>
      </c>
      <c r="B3396" t="s">
        <v>16646</v>
      </c>
      <c r="C3396" t="s">
        <v>17921</v>
      </c>
      <c r="D3396" t="s">
        <v>11693</v>
      </c>
      <c r="E3396">
        <v>170</v>
      </c>
      <c r="F3396">
        <v>170</v>
      </c>
      <c r="G3396">
        <f>MAX(days16[[#This Row],[total_breakfastdays16]],days16[[#This Row],[total_lunchdays16]])</f>
        <v>170</v>
      </c>
    </row>
    <row r="3397" spans="1:7" x14ac:dyDescent="0.25">
      <c r="A3397" t="s">
        <v>3396</v>
      </c>
      <c r="B3397" t="s">
        <v>16647</v>
      </c>
      <c r="C3397" t="s">
        <v>17922</v>
      </c>
      <c r="D3397" t="s">
        <v>11694</v>
      </c>
      <c r="E3397">
        <v>178</v>
      </c>
      <c r="F3397">
        <v>171</v>
      </c>
      <c r="G3397">
        <f>MAX(days16[[#This Row],[total_breakfastdays16]],days16[[#This Row],[total_lunchdays16]])</f>
        <v>178</v>
      </c>
    </row>
    <row r="3398" spans="1:7" x14ac:dyDescent="0.25">
      <c r="A3398" t="s">
        <v>3397</v>
      </c>
      <c r="B3398" t="s">
        <v>16647</v>
      </c>
      <c r="C3398" t="s">
        <v>17922</v>
      </c>
      <c r="D3398" t="s">
        <v>11695</v>
      </c>
      <c r="E3398">
        <v>178</v>
      </c>
      <c r="F3398">
        <v>176</v>
      </c>
      <c r="G3398">
        <f>MAX(days16[[#This Row],[total_breakfastdays16]],days16[[#This Row],[total_lunchdays16]])</f>
        <v>178</v>
      </c>
    </row>
    <row r="3399" spans="1:7" x14ac:dyDescent="0.25">
      <c r="A3399" t="s">
        <v>3398</v>
      </c>
      <c r="B3399" t="s">
        <v>16647</v>
      </c>
      <c r="C3399" t="s">
        <v>17922</v>
      </c>
      <c r="D3399" t="s">
        <v>11696</v>
      </c>
      <c r="E3399">
        <v>178</v>
      </c>
      <c r="F3399">
        <v>178</v>
      </c>
      <c r="G3399">
        <f>MAX(days16[[#This Row],[total_breakfastdays16]],days16[[#This Row],[total_lunchdays16]])</f>
        <v>178</v>
      </c>
    </row>
    <row r="3400" spans="1:7" x14ac:dyDescent="0.25">
      <c r="A3400" t="s">
        <v>3399</v>
      </c>
      <c r="B3400" t="s">
        <v>16648</v>
      </c>
      <c r="C3400" t="s">
        <v>17923</v>
      </c>
      <c r="D3400" t="s">
        <v>11697</v>
      </c>
      <c r="E3400">
        <v>176</v>
      </c>
      <c r="F3400">
        <v>176</v>
      </c>
      <c r="G3400">
        <f>MAX(days16[[#This Row],[total_breakfastdays16]],days16[[#This Row],[total_lunchdays16]])</f>
        <v>176</v>
      </c>
    </row>
    <row r="3401" spans="1:7" x14ac:dyDescent="0.25">
      <c r="A3401" t="s">
        <v>3400</v>
      </c>
      <c r="B3401" t="s">
        <v>16648</v>
      </c>
      <c r="C3401" t="s">
        <v>17923</v>
      </c>
      <c r="D3401" t="s">
        <v>11698</v>
      </c>
      <c r="E3401">
        <v>176</v>
      </c>
      <c r="F3401">
        <v>176</v>
      </c>
      <c r="G3401">
        <f>MAX(days16[[#This Row],[total_breakfastdays16]],days16[[#This Row],[total_lunchdays16]])</f>
        <v>176</v>
      </c>
    </row>
    <row r="3402" spans="1:7" x14ac:dyDescent="0.25">
      <c r="A3402" t="s">
        <v>3401</v>
      </c>
      <c r="B3402" t="s">
        <v>16649</v>
      </c>
      <c r="C3402" t="s">
        <v>17924</v>
      </c>
      <c r="D3402" t="s">
        <v>11699</v>
      </c>
      <c r="E3402">
        <v>171</v>
      </c>
      <c r="F3402">
        <v>172</v>
      </c>
      <c r="G3402">
        <f>MAX(days16[[#This Row],[total_breakfastdays16]],days16[[#This Row],[total_lunchdays16]])</f>
        <v>172</v>
      </c>
    </row>
    <row r="3403" spans="1:7" x14ac:dyDescent="0.25">
      <c r="A3403" t="s">
        <v>3402</v>
      </c>
      <c r="B3403" t="s">
        <v>16649</v>
      </c>
      <c r="C3403" t="s">
        <v>17924</v>
      </c>
      <c r="D3403" t="s">
        <v>11700</v>
      </c>
      <c r="E3403">
        <v>171</v>
      </c>
      <c r="F3403">
        <v>172</v>
      </c>
      <c r="G3403">
        <f>MAX(days16[[#This Row],[total_breakfastdays16]],days16[[#This Row],[total_lunchdays16]])</f>
        <v>172</v>
      </c>
    </row>
    <row r="3404" spans="1:7" x14ac:dyDescent="0.25">
      <c r="A3404" t="s">
        <v>3403</v>
      </c>
      <c r="B3404" t="s">
        <v>16649</v>
      </c>
      <c r="C3404" t="s">
        <v>17924</v>
      </c>
      <c r="D3404" t="s">
        <v>11701</v>
      </c>
      <c r="E3404">
        <v>171</v>
      </c>
      <c r="F3404">
        <v>172</v>
      </c>
      <c r="G3404">
        <f>MAX(days16[[#This Row],[total_breakfastdays16]],days16[[#This Row],[total_lunchdays16]])</f>
        <v>172</v>
      </c>
    </row>
    <row r="3405" spans="1:7" x14ac:dyDescent="0.25">
      <c r="A3405" t="s">
        <v>3404</v>
      </c>
      <c r="B3405" t="s">
        <v>16650</v>
      </c>
      <c r="C3405" t="s">
        <v>17925</v>
      </c>
      <c r="D3405" t="s">
        <v>11702</v>
      </c>
      <c r="E3405">
        <v>176</v>
      </c>
      <c r="F3405">
        <v>176</v>
      </c>
      <c r="G3405">
        <f>MAX(days16[[#This Row],[total_breakfastdays16]],days16[[#This Row],[total_lunchdays16]])</f>
        <v>176</v>
      </c>
    </row>
    <row r="3406" spans="1:7" x14ac:dyDescent="0.25">
      <c r="A3406" t="s">
        <v>3405</v>
      </c>
      <c r="B3406" t="s">
        <v>16651</v>
      </c>
      <c r="C3406" t="s">
        <v>17926</v>
      </c>
      <c r="D3406" t="s">
        <v>11703</v>
      </c>
      <c r="E3406">
        <v>171</v>
      </c>
      <c r="F3406">
        <v>171</v>
      </c>
      <c r="G3406">
        <f>MAX(days16[[#This Row],[total_breakfastdays16]],days16[[#This Row],[total_lunchdays16]])</f>
        <v>171</v>
      </c>
    </row>
    <row r="3407" spans="1:7" x14ac:dyDescent="0.25">
      <c r="A3407" t="s">
        <v>3406</v>
      </c>
      <c r="B3407" t="s">
        <v>16651</v>
      </c>
      <c r="C3407" t="s">
        <v>17926</v>
      </c>
      <c r="D3407" t="s">
        <v>11704</v>
      </c>
      <c r="E3407">
        <v>171</v>
      </c>
      <c r="F3407">
        <v>171</v>
      </c>
      <c r="G3407">
        <f>MAX(days16[[#This Row],[total_breakfastdays16]],days16[[#This Row],[total_lunchdays16]])</f>
        <v>171</v>
      </c>
    </row>
    <row r="3408" spans="1:7" x14ac:dyDescent="0.25">
      <c r="A3408" t="s">
        <v>3407</v>
      </c>
      <c r="B3408" t="s">
        <v>16651</v>
      </c>
      <c r="C3408" t="s">
        <v>17926</v>
      </c>
      <c r="D3408" t="s">
        <v>11705</v>
      </c>
      <c r="E3408">
        <v>171</v>
      </c>
      <c r="F3408">
        <v>171</v>
      </c>
      <c r="G3408">
        <f>MAX(days16[[#This Row],[total_breakfastdays16]],days16[[#This Row],[total_lunchdays16]])</f>
        <v>171</v>
      </c>
    </row>
    <row r="3409" spans="1:7" x14ac:dyDescent="0.25">
      <c r="A3409" t="s">
        <v>3408</v>
      </c>
      <c r="B3409" t="s">
        <v>16652</v>
      </c>
      <c r="C3409" t="s">
        <v>17927</v>
      </c>
      <c r="D3409" t="s">
        <v>11706</v>
      </c>
      <c r="E3409">
        <v>176</v>
      </c>
      <c r="F3409">
        <v>176</v>
      </c>
      <c r="G3409">
        <f>MAX(days16[[#This Row],[total_breakfastdays16]],days16[[#This Row],[total_lunchdays16]])</f>
        <v>176</v>
      </c>
    </row>
    <row r="3410" spans="1:7" x14ac:dyDescent="0.25">
      <c r="A3410" t="s">
        <v>3409</v>
      </c>
      <c r="B3410" t="s">
        <v>16652</v>
      </c>
      <c r="C3410" t="s">
        <v>17927</v>
      </c>
      <c r="D3410" t="s">
        <v>11707</v>
      </c>
      <c r="E3410">
        <v>176</v>
      </c>
      <c r="F3410">
        <v>176</v>
      </c>
      <c r="G3410">
        <f>MAX(days16[[#This Row],[total_breakfastdays16]],days16[[#This Row],[total_lunchdays16]])</f>
        <v>176</v>
      </c>
    </row>
    <row r="3411" spans="1:7" x14ac:dyDescent="0.25">
      <c r="A3411" t="s">
        <v>3410</v>
      </c>
      <c r="B3411" t="s">
        <v>16653</v>
      </c>
      <c r="C3411" t="s">
        <v>17928</v>
      </c>
      <c r="D3411" t="s">
        <v>11708</v>
      </c>
      <c r="E3411">
        <v>169</v>
      </c>
      <c r="F3411">
        <v>169</v>
      </c>
      <c r="G3411">
        <f>MAX(days16[[#This Row],[total_breakfastdays16]],days16[[#This Row],[total_lunchdays16]])</f>
        <v>169</v>
      </c>
    </row>
    <row r="3412" spans="1:7" x14ac:dyDescent="0.25">
      <c r="A3412" t="s">
        <v>3411</v>
      </c>
      <c r="B3412" t="s">
        <v>16653</v>
      </c>
      <c r="C3412" t="s">
        <v>17928</v>
      </c>
      <c r="D3412" t="s">
        <v>11709</v>
      </c>
      <c r="E3412">
        <v>169</v>
      </c>
      <c r="F3412">
        <v>169</v>
      </c>
      <c r="G3412">
        <f>MAX(days16[[#This Row],[total_breakfastdays16]],days16[[#This Row],[total_lunchdays16]])</f>
        <v>169</v>
      </c>
    </row>
    <row r="3413" spans="1:7" x14ac:dyDescent="0.25">
      <c r="A3413" t="s">
        <v>3412</v>
      </c>
      <c r="B3413" t="s">
        <v>16653</v>
      </c>
      <c r="C3413" t="s">
        <v>17928</v>
      </c>
      <c r="D3413" t="s">
        <v>11710</v>
      </c>
      <c r="E3413">
        <v>169</v>
      </c>
      <c r="F3413">
        <v>169</v>
      </c>
      <c r="G3413">
        <f>MAX(days16[[#This Row],[total_breakfastdays16]],days16[[#This Row],[total_lunchdays16]])</f>
        <v>169</v>
      </c>
    </row>
    <row r="3414" spans="1:7" x14ac:dyDescent="0.25">
      <c r="A3414" t="s">
        <v>3413</v>
      </c>
      <c r="B3414" t="s">
        <v>16654</v>
      </c>
      <c r="C3414" t="s">
        <v>17929</v>
      </c>
      <c r="D3414" t="s">
        <v>11711</v>
      </c>
      <c r="E3414">
        <v>173</v>
      </c>
      <c r="F3414">
        <v>173</v>
      </c>
      <c r="G3414">
        <f>MAX(days16[[#This Row],[total_breakfastdays16]],days16[[#This Row],[total_lunchdays16]])</f>
        <v>173</v>
      </c>
    </row>
    <row r="3415" spans="1:7" x14ac:dyDescent="0.25">
      <c r="A3415" t="s">
        <v>3414</v>
      </c>
      <c r="B3415" t="s">
        <v>16654</v>
      </c>
      <c r="C3415" t="s">
        <v>17929</v>
      </c>
      <c r="D3415" t="s">
        <v>11712</v>
      </c>
      <c r="E3415">
        <v>173</v>
      </c>
      <c r="F3415">
        <v>173</v>
      </c>
      <c r="G3415">
        <f>MAX(days16[[#This Row],[total_breakfastdays16]],days16[[#This Row],[total_lunchdays16]])</f>
        <v>173</v>
      </c>
    </row>
    <row r="3416" spans="1:7" x14ac:dyDescent="0.25">
      <c r="A3416" t="s">
        <v>3415</v>
      </c>
      <c r="B3416" t="s">
        <v>16654</v>
      </c>
      <c r="C3416" t="s">
        <v>17929</v>
      </c>
      <c r="D3416" t="s">
        <v>11713</v>
      </c>
      <c r="E3416">
        <v>173</v>
      </c>
      <c r="F3416">
        <v>173</v>
      </c>
      <c r="G3416">
        <f>MAX(days16[[#This Row],[total_breakfastdays16]],days16[[#This Row],[total_lunchdays16]])</f>
        <v>173</v>
      </c>
    </row>
    <row r="3417" spans="1:7" x14ac:dyDescent="0.25">
      <c r="A3417" t="s">
        <v>3416</v>
      </c>
      <c r="B3417" t="s">
        <v>16654</v>
      </c>
      <c r="C3417" t="s">
        <v>17929</v>
      </c>
      <c r="D3417" t="s">
        <v>11714</v>
      </c>
      <c r="E3417">
        <v>173</v>
      </c>
      <c r="F3417">
        <v>173</v>
      </c>
      <c r="G3417">
        <f>MAX(days16[[#This Row],[total_breakfastdays16]],days16[[#This Row],[total_lunchdays16]])</f>
        <v>173</v>
      </c>
    </row>
    <row r="3418" spans="1:7" x14ac:dyDescent="0.25">
      <c r="A3418" t="s">
        <v>3417</v>
      </c>
      <c r="B3418" t="s">
        <v>16655</v>
      </c>
      <c r="C3418" t="s">
        <v>17930</v>
      </c>
      <c r="D3418" t="s">
        <v>11715</v>
      </c>
      <c r="E3418">
        <v>174</v>
      </c>
      <c r="F3418">
        <v>174</v>
      </c>
      <c r="G3418">
        <f>MAX(days16[[#This Row],[total_breakfastdays16]],days16[[#This Row],[total_lunchdays16]])</f>
        <v>174</v>
      </c>
    </row>
    <row r="3419" spans="1:7" x14ac:dyDescent="0.25">
      <c r="A3419" t="s">
        <v>3418</v>
      </c>
      <c r="B3419" t="s">
        <v>16655</v>
      </c>
      <c r="C3419" t="s">
        <v>17930</v>
      </c>
      <c r="D3419" t="s">
        <v>11716</v>
      </c>
      <c r="E3419">
        <v>174</v>
      </c>
      <c r="F3419">
        <v>174</v>
      </c>
      <c r="G3419">
        <f>MAX(days16[[#This Row],[total_breakfastdays16]],days16[[#This Row],[total_lunchdays16]])</f>
        <v>174</v>
      </c>
    </row>
    <row r="3420" spans="1:7" x14ac:dyDescent="0.25">
      <c r="A3420" t="s">
        <v>3419</v>
      </c>
      <c r="B3420" t="s">
        <v>16655</v>
      </c>
      <c r="C3420" t="s">
        <v>17930</v>
      </c>
      <c r="D3420" t="s">
        <v>11717</v>
      </c>
      <c r="E3420">
        <v>174</v>
      </c>
      <c r="F3420">
        <v>174</v>
      </c>
      <c r="G3420">
        <f>MAX(days16[[#This Row],[total_breakfastdays16]],days16[[#This Row],[total_lunchdays16]])</f>
        <v>174</v>
      </c>
    </row>
    <row r="3421" spans="1:7" x14ac:dyDescent="0.25">
      <c r="A3421" t="s">
        <v>3420</v>
      </c>
      <c r="B3421" t="s">
        <v>16655</v>
      </c>
      <c r="C3421" t="s">
        <v>17930</v>
      </c>
      <c r="D3421" t="s">
        <v>11718</v>
      </c>
      <c r="E3421">
        <v>174</v>
      </c>
      <c r="F3421">
        <v>174</v>
      </c>
      <c r="G3421">
        <f>MAX(days16[[#This Row],[total_breakfastdays16]],days16[[#This Row],[total_lunchdays16]])</f>
        <v>174</v>
      </c>
    </row>
    <row r="3422" spans="1:7" x14ac:dyDescent="0.25">
      <c r="A3422" t="s">
        <v>3421</v>
      </c>
      <c r="B3422" t="s">
        <v>16655</v>
      </c>
      <c r="C3422" t="s">
        <v>17930</v>
      </c>
      <c r="D3422" t="s">
        <v>11719</v>
      </c>
      <c r="E3422">
        <v>174</v>
      </c>
      <c r="F3422">
        <v>174</v>
      </c>
      <c r="G3422">
        <f>MAX(days16[[#This Row],[total_breakfastdays16]],days16[[#This Row],[total_lunchdays16]])</f>
        <v>174</v>
      </c>
    </row>
    <row r="3423" spans="1:7" x14ac:dyDescent="0.25">
      <c r="A3423" t="s">
        <v>3422</v>
      </c>
      <c r="B3423" t="s">
        <v>16656</v>
      </c>
      <c r="C3423" t="s">
        <v>17931</v>
      </c>
      <c r="D3423" t="s">
        <v>11720</v>
      </c>
      <c r="E3423">
        <v>178</v>
      </c>
      <c r="F3423">
        <v>180</v>
      </c>
      <c r="G3423">
        <f>MAX(days16[[#This Row],[total_breakfastdays16]],days16[[#This Row],[total_lunchdays16]])</f>
        <v>180</v>
      </c>
    </row>
    <row r="3424" spans="1:7" x14ac:dyDescent="0.25">
      <c r="A3424" t="s">
        <v>3423</v>
      </c>
      <c r="B3424" t="s">
        <v>16656</v>
      </c>
      <c r="C3424" t="s">
        <v>17931</v>
      </c>
      <c r="D3424" t="s">
        <v>11721</v>
      </c>
      <c r="E3424">
        <v>178</v>
      </c>
      <c r="F3424">
        <v>180</v>
      </c>
      <c r="G3424">
        <f>MAX(days16[[#This Row],[total_breakfastdays16]],days16[[#This Row],[total_lunchdays16]])</f>
        <v>180</v>
      </c>
    </row>
    <row r="3425" spans="1:7" x14ac:dyDescent="0.25">
      <c r="A3425" t="s">
        <v>3424</v>
      </c>
      <c r="B3425" t="s">
        <v>16656</v>
      </c>
      <c r="C3425" t="s">
        <v>17931</v>
      </c>
      <c r="D3425" t="s">
        <v>11722</v>
      </c>
      <c r="E3425">
        <v>178</v>
      </c>
      <c r="F3425">
        <v>180</v>
      </c>
      <c r="G3425">
        <f>MAX(days16[[#This Row],[total_breakfastdays16]],days16[[#This Row],[total_lunchdays16]])</f>
        <v>180</v>
      </c>
    </row>
    <row r="3426" spans="1:7" x14ac:dyDescent="0.25">
      <c r="A3426" t="s">
        <v>3425</v>
      </c>
      <c r="B3426" t="s">
        <v>16656</v>
      </c>
      <c r="C3426" t="s">
        <v>17931</v>
      </c>
      <c r="D3426" t="s">
        <v>11723</v>
      </c>
      <c r="E3426">
        <v>178</v>
      </c>
      <c r="F3426">
        <v>180</v>
      </c>
      <c r="G3426">
        <f>MAX(days16[[#This Row],[total_breakfastdays16]],days16[[#This Row],[total_lunchdays16]])</f>
        <v>180</v>
      </c>
    </row>
    <row r="3427" spans="1:7" x14ac:dyDescent="0.25">
      <c r="A3427" t="s">
        <v>3426</v>
      </c>
      <c r="B3427" t="s">
        <v>16657</v>
      </c>
      <c r="C3427" t="s">
        <v>17932</v>
      </c>
      <c r="D3427" t="s">
        <v>11724</v>
      </c>
      <c r="E3427">
        <v>175</v>
      </c>
      <c r="F3427">
        <v>175</v>
      </c>
      <c r="G3427">
        <f>MAX(days16[[#This Row],[total_breakfastdays16]],days16[[#This Row],[total_lunchdays16]])</f>
        <v>175</v>
      </c>
    </row>
    <row r="3428" spans="1:7" x14ac:dyDescent="0.25">
      <c r="A3428" t="s">
        <v>3427</v>
      </c>
      <c r="B3428" t="s">
        <v>16657</v>
      </c>
      <c r="C3428" t="s">
        <v>17932</v>
      </c>
      <c r="D3428" t="s">
        <v>11725</v>
      </c>
      <c r="E3428">
        <v>175</v>
      </c>
      <c r="F3428">
        <v>175</v>
      </c>
      <c r="G3428">
        <f>MAX(days16[[#This Row],[total_breakfastdays16]],days16[[#This Row],[total_lunchdays16]])</f>
        <v>175</v>
      </c>
    </row>
    <row r="3429" spans="1:7" x14ac:dyDescent="0.25">
      <c r="A3429" t="s">
        <v>3428</v>
      </c>
      <c r="B3429" t="s">
        <v>16657</v>
      </c>
      <c r="C3429" t="s">
        <v>17932</v>
      </c>
      <c r="D3429" t="s">
        <v>11726</v>
      </c>
      <c r="E3429">
        <v>175</v>
      </c>
      <c r="F3429">
        <v>175</v>
      </c>
      <c r="G3429">
        <f>MAX(days16[[#This Row],[total_breakfastdays16]],days16[[#This Row],[total_lunchdays16]])</f>
        <v>175</v>
      </c>
    </row>
    <row r="3430" spans="1:7" x14ac:dyDescent="0.25">
      <c r="A3430" t="s">
        <v>3429</v>
      </c>
      <c r="B3430" t="s">
        <v>16657</v>
      </c>
      <c r="C3430" t="s">
        <v>17932</v>
      </c>
      <c r="D3430" t="s">
        <v>11727</v>
      </c>
      <c r="E3430">
        <v>174</v>
      </c>
      <c r="F3430">
        <v>171</v>
      </c>
      <c r="G3430">
        <f>MAX(days16[[#This Row],[total_breakfastdays16]],days16[[#This Row],[total_lunchdays16]])</f>
        <v>174</v>
      </c>
    </row>
    <row r="3431" spans="1:7" x14ac:dyDescent="0.25">
      <c r="A3431" t="s">
        <v>3430</v>
      </c>
      <c r="B3431" t="s">
        <v>16657</v>
      </c>
      <c r="C3431" t="s">
        <v>17932</v>
      </c>
      <c r="D3431" t="s">
        <v>11728</v>
      </c>
      <c r="E3431">
        <v>175</v>
      </c>
      <c r="F3431">
        <v>175</v>
      </c>
      <c r="G3431">
        <f>MAX(days16[[#This Row],[total_breakfastdays16]],days16[[#This Row],[total_lunchdays16]])</f>
        <v>175</v>
      </c>
    </row>
    <row r="3432" spans="1:7" x14ac:dyDescent="0.25">
      <c r="A3432" t="s">
        <v>3431</v>
      </c>
      <c r="B3432" t="s">
        <v>16658</v>
      </c>
      <c r="C3432" t="s">
        <v>17933</v>
      </c>
      <c r="D3432" t="s">
        <v>11729</v>
      </c>
      <c r="E3432">
        <v>166</v>
      </c>
      <c r="F3432">
        <v>166</v>
      </c>
      <c r="G3432">
        <f>MAX(days16[[#This Row],[total_breakfastdays16]],days16[[#This Row],[total_lunchdays16]])</f>
        <v>166</v>
      </c>
    </row>
    <row r="3433" spans="1:7" x14ac:dyDescent="0.25">
      <c r="A3433" t="s">
        <v>3432</v>
      </c>
      <c r="B3433" t="s">
        <v>16658</v>
      </c>
      <c r="C3433" t="s">
        <v>17933</v>
      </c>
      <c r="D3433" t="s">
        <v>11730</v>
      </c>
      <c r="E3433">
        <v>166</v>
      </c>
      <c r="F3433">
        <v>166</v>
      </c>
      <c r="G3433">
        <f>MAX(days16[[#This Row],[total_breakfastdays16]],days16[[#This Row],[total_lunchdays16]])</f>
        <v>166</v>
      </c>
    </row>
    <row r="3434" spans="1:7" x14ac:dyDescent="0.25">
      <c r="A3434" t="s">
        <v>3433</v>
      </c>
      <c r="B3434" t="s">
        <v>16658</v>
      </c>
      <c r="C3434" t="s">
        <v>17933</v>
      </c>
      <c r="D3434" t="s">
        <v>11731</v>
      </c>
      <c r="E3434">
        <v>166</v>
      </c>
      <c r="F3434">
        <v>166</v>
      </c>
      <c r="G3434">
        <f>MAX(days16[[#This Row],[total_breakfastdays16]],days16[[#This Row],[total_lunchdays16]])</f>
        <v>166</v>
      </c>
    </row>
    <row r="3435" spans="1:7" x14ac:dyDescent="0.25">
      <c r="A3435" t="s">
        <v>3434</v>
      </c>
      <c r="B3435" t="s">
        <v>16659</v>
      </c>
      <c r="C3435" t="s">
        <v>17934</v>
      </c>
      <c r="D3435" t="s">
        <v>11732</v>
      </c>
      <c r="E3435">
        <v>198</v>
      </c>
      <c r="F3435">
        <v>198</v>
      </c>
      <c r="G3435">
        <f>MAX(days16[[#This Row],[total_breakfastdays16]],days16[[#This Row],[total_lunchdays16]])</f>
        <v>198</v>
      </c>
    </row>
    <row r="3436" spans="1:7" x14ac:dyDescent="0.25">
      <c r="A3436" t="s">
        <v>3435</v>
      </c>
      <c r="B3436" t="s">
        <v>16659</v>
      </c>
      <c r="C3436" t="s">
        <v>17934</v>
      </c>
      <c r="D3436" t="s">
        <v>11733</v>
      </c>
      <c r="E3436">
        <v>198</v>
      </c>
      <c r="F3436">
        <v>198</v>
      </c>
      <c r="G3436">
        <f>MAX(days16[[#This Row],[total_breakfastdays16]],days16[[#This Row],[total_lunchdays16]])</f>
        <v>198</v>
      </c>
    </row>
    <row r="3437" spans="1:7" x14ac:dyDescent="0.25">
      <c r="A3437" t="s">
        <v>3436</v>
      </c>
      <c r="B3437" t="s">
        <v>16659</v>
      </c>
      <c r="C3437" t="s">
        <v>17934</v>
      </c>
      <c r="D3437" t="s">
        <v>11734</v>
      </c>
      <c r="E3437">
        <v>198</v>
      </c>
      <c r="F3437">
        <v>198</v>
      </c>
      <c r="G3437">
        <f>MAX(days16[[#This Row],[total_breakfastdays16]],days16[[#This Row],[total_lunchdays16]])</f>
        <v>198</v>
      </c>
    </row>
    <row r="3438" spans="1:7" x14ac:dyDescent="0.25">
      <c r="A3438" t="s">
        <v>3437</v>
      </c>
      <c r="B3438" t="s">
        <v>16660</v>
      </c>
      <c r="C3438" t="s">
        <v>17935</v>
      </c>
      <c r="D3438" t="s">
        <v>11735</v>
      </c>
      <c r="E3438">
        <v>175</v>
      </c>
      <c r="F3438">
        <v>175</v>
      </c>
      <c r="G3438">
        <f>MAX(days16[[#This Row],[total_breakfastdays16]],days16[[#This Row],[total_lunchdays16]])</f>
        <v>175</v>
      </c>
    </row>
    <row r="3439" spans="1:7" x14ac:dyDescent="0.25">
      <c r="A3439" t="s">
        <v>3438</v>
      </c>
      <c r="B3439" t="s">
        <v>16660</v>
      </c>
      <c r="C3439" t="s">
        <v>17935</v>
      </c>
      <c r="D3439" t="s">
        <v>11736</v>
      </c>
      <c r="E3439">
        <v>175</v>
      </c>
      <c r="F3439">
        <v>175</v>
      </c>
      <c r="G3439">
        <f>MAX(days16[[#This Row],[total_breakfastdays16]],days16[[#This Row],[total_lunchdays16]])</f>
        <v>175</v>
      </c>
    </row>
    <row r="3440" spans="1:7" x14ac:dyDescent="0.25">
      <c r="A3440" t="s">
        <v>3439</v>
      </c>
      <c r="B3440" t="s">
        <v>16661</v>
      </c>
      <c r="C3440" t="s">
        <v>17936</v>
      </c>
      <c r="D3440" t="s">
        <v>11737</v>
      </c>
      <c r="E3440">
        <v>175</v>
      </c>
      <c r="F3440">
        <v>175</v>
      </c>
      <c r="G3440">
        <f>MAX(days16[[#This Row],[total_breakfastdays16]],days16[[#This Row],[total_lunchdays16]])</f>
        <v>175</v>
      </c>
    </row>
    <row r="3441" spans="1:7" x14ac:dyDescent="0.25">
      <c r="A3441" t="s">
        <v>3440</v>
      </c>
      <c r="B3441" t="s">
        <v>16661</v>
      </c>
      <c r="C3441" t="s">
        <v>17936</v>
      </c>
      <c r="D3441" t="s">
        <v>11738</v>
      </c>
      <c r="E3441">
        <v>175</v>
      </c>
      <c r="F3441">
        <v>175</v>
      </c>
      <c r="G3441">
        <f>MAX(days16[[#This Row],[total_breakfastdays16]],days16[[#This Row],[total_lunchdays16]])</f>
        <v>175</v>
      </c>
    </row>
    <row r="3442" spans="1:7" x14ac:dyDescent="0.25">
      <c r="A3442" t="s">
        <v>3441</v>
      </c>
      <c r="B3442" t="s">
        <v>16661</v>
      </c>
      <c r="C3442" t="s">
        <v>17936</v>
      </c>
      <c r="D3442" t="s">
        <v>11739</v>
      </c>
      <c r="E3442">
        <v>155</v>
      </c>
      <c r="F3442">
        <v>175</v>
      </c>
      <c r="G3442">
        <f>MAX(days16[[#This Row],[total_breakfastdays16]],days16[[#This Row],[total_lunchdays16]])</f>
        <v>175</v>
      </c>
    </row>
    <row r="3443" spans="1:7" x14ac:dyDescent="0.25">
      <c r="A3443" t="s">
        <v>3442</v>
      </c>
      <c r="B3443" t="s">
        <v>16662</v>
      </c>
      <c r="C3443" t="s">
        <v>17937</v>
      </c>
      <c r="D3443" t="s">
        <v>11740</v>
      </c>
      <c r="E3443">
        <v>173</v>
      </c>
      <c r="F3443">
        <v>173</v>
      </c>
      <c r="G3443">
        <f>MAX(days16[[#This Row],[total_breakfastdays16]],days16[[#This Row],[total_lunchdays16]])</f>
        <v>173</v>
      </c>
    </row>
    <row r="3444" spans="1:7" x14ac:dyDescent="0.25">
      <c r="A3444" t="s">
        <v>3443</v>
      </c>
      <c r="B3444" t="s">
        <v>16662</v>
      </c>
      <c r="C3444" t="s">
        <v>17937</v>
      </c>
      <c r="D3444" t="s">
        <v>11741</v>
      </c>
      <c r="E3444">
        <v>173</v>
      </c>
      <c r="F3444">
        <v>173</v>
      </c>
      <c r="G3444">
        <f>MAX(days16[[#This Row],[total_breakfastdays16]],days16[[#This Row],[total_lunchdays16]])</f>
        <v>173</v>
      </c>
    </row>
    <row r="3445" spans="1:7" x14ac:dyDescent="0.25">
      <c r="A3445" t="s">
        <v>3444</v>
      </c>
      <c r="B3445" t="s">
        <v>16662</v>
      </c>
      <c r="C3445" t="s">
        <v>17937</v>
      </c>
      <c r="D3445" t="s">
        <v>11742</v>
      </c>
      <c r="E3445">
        <v>174</v>
      </c>
      <c r="F3445">
        <v>174</v>
      </c>
      <c r="G3445">
        <f>MAX(days16[[#This Row],[total_breakfastdays16]],days16[[#This Row],[total_lunchdays16]])</f>
        <v>174</v>
      </c>
    </row>
    <row r="3446" spans="1:7" x14ac:dyDescent="0.25">
      <c r="A3446" t="s">
        <v>3445</v>
      </c>
      <c r="B3446" t="s">
        <v>16662</v>
      </c>
      <c r="C3446" t="s">
        <v>17937</v>
      </c>
      <c r="D3446" t="s">
        <v>11743</v>
      </c>
      <c r="E3446">
        <v>173</v>
      </c>
      <c r="F3446">
        <v>173</v>
      </c>
      <c r="G3446">
        <f>MAX(days16[[#This Row],[total_breakfastdays16]],days16[[#This Row],[total_lunchdays16]])</f>
        <v>173</v>
      </c>
    </row>
    <row r="3447" spans="1:7" x14ac:dyDescent="0.25">
      <c r="A3447" t="s">
        <v>3446</v>
      </c>
      <c r="B3447" t="s">
        <v>16663</v>
      </c>
      <c r="C3447" t="s">
        <v>17938</v>
      </c>
      <c r="D3447" t="s">
        <v>11744</v>
      </c>
      <c r="E3447">
        <v>181</v>
      </c>
      <c r="F3447">
        <v>181</v>
      </c>
      <c r="G3447">
        <f>MAX(days16[[#This Row],[total_breakfastdays16]],days16[[#This Row],[total_lunchdays16]])</f>
        <v>181</v>
      </c>
    </row>
    <row r="3448" spans="1:7" x14ac:dyDescent="0.25">
      <c r="A3448" t="s">
        <v>3447</v>
      </c>
      <c r="B3448" t="s">
        <v>16664</v>
      </c>
      <c r="C3448" t="s">
        <v>17939</v>
      </c>
      <c r="D3448" t="s">
        <v>11745</v>
      </c>
      <c r="E3448">
        <v>174</v>
      </c>
      <c r="F3448">
        <v>174</v>
      </c>
      <c r="G3448">
        <f>MAX(days16[[#This Row],[total_breakfastdays16]],days16[[#This Row],[total_lunchdays16]])</f>
        <v>174</v>
      </c>
    </row>
    <row r="3449" spans="1:7" x14ac:dyDescent="0.25">
      <c r="A3449" t="s">
        <v>3448</v>
      </c>
      <c r="B3449" t="s">
        <v>16664</v>
      </c>
      <c r="C3449" t="s">
        <v>17939</v>
      </c>
      <c r="D3449" t="s">
        <v>11745</v>
      </c>
      <c r="E3449">
        <v>174</v>
      </c>
      <c r="F3449">
        <v>174</v>
      </c>
      <c r="G3449">
        <f>MAX(days16[[#This Row],[total_breakfastdays16]],days16[[#This Row],[total_lunchdays16]])</f>
        <v>174</v>
      </c>
    </row>
    <row r="3450" spans="1:7" x14ac:dyDescent="0.25">
      <c r="A3450" t="s">
        <v>3449</v>
      </c>
      <c r="B3450" t="s">
        <v>16665</v>
      </c>
      <c r="C3450" t="s">
        <v>17940</v>
      </c>
      <c r="D3450" t="s">
        <v>11746</v>
      </c>
      <c r="E3450">
        <v>177</v>
      </c>
      <c r="F3450">
        <v>182</v>
      </c>
      <c r="G3450">
        <f>MAX(days16[[#This Row],[total_breakfastdays16]],days16[[#This Row],[total_lunchdays16]])</f>
        <v>182</v>
      </c>
    </row>
    <row r="3451" spans="1:7" x14ac:dyDescent="0.25">
      <c r="A3451" t="s">
        <v>3450</v>
      </c>
      <c r="B3451" t="s">
        <v>16665</v>
      </c>
      <c r="C3451" t="s">
        <v>17940</v>
      </c>
      <c r="D3451" t="s">
        <v>11747</v>
      </c>
      <c r="E3451">
        <v>182</v>
      </c>
      <c r="F3451">
        <v>182</v>
      </c>
      <c r="G3451">
        <f>MAX(days16[[#This Row],[total_breakfastdays16]],days16[[#This Row],[total_lunchdays16]])</f>
        <v>182</v>
      </c>
    </row>
    <row r="3452" spans="1:7" x14ac:dyDescent="0.25">
      <c r="A3452" t="s">
        <v>3451</v>
      </c>
      <c r="B3452" t="s">
        <v>16665</v>
      </c>
      <c r="C3452" t="s">
        <v>17940</v>
      </c>
      <c r="D3452" t="s">
        <v>11748</v>
      </c>
      <c r="E3452">
        <v>182</v>
      </c>
      <c r="F3452">
        <v>182</v>
      </c>
      <c r="G3452">
        <f>MAX(days16[[#This Row],[total_breakfastdays16]],days16[[#This Row],[total_lunchdays16]])</f>
        <v>182</v>
      </c>
    </row>
    <row r="3453" spans="1:7" x14ac:dyDescent="0.25">
      <c r="A3453" t="s">
        <v>3452</v>
      </c>
      <c r="B3453" t="s">
        <v>16665</v>
      </c>
      <c r="C3453" t="s">
        <v>17940</v>
      </c>
      <c r="D3453" t="s">
        <v>11749</v>
      </c>
      <c r="E3453">
        <v>182</v>
      </c>
      <c r="F3453">
        <v>182</v>
      </c>
      <c r="G3453">
        <f>MAX(days16[[#This Row],[total_breakfastdays16]],days16[[#This Row],[total_lunchdays16]])</f>
        <v>182</v>
      </c>
    </row>
    <row r="3454" spans="1:7" x14ac:dyDescent="0.25">
      <c r="A3454" t="s">
        <v>3453</v>
      </c>
      <c r="B3454" t="s">
        <v>16665</v>
      </c>
      <c r="C3454" t="s">
        <v>17940</v>
      </c>
      <c r="D3454" t="s">
        <v>11750</v>
      </c>
      <c r="E3454">
        <v>182</v>
      </c>
      <c r="F3454">
        <v>182</v>
      </c>
      <c r="G3454">
        <f>MAX(days16[[#This Row],[total_breakfastdays16]],days16[[#This Row],[total_lunchdays16]])</f>
        <v>182</v>
      </c>
    </row>
    <row r="3455" spans="1:7" x14ac:dyDescent="0.25">
      <c r="A3455" t="s">
        <v>3454</v>
      </c>
      <c r="B3455" t="s">
        <v>16665</v>
      </c>
      <c r="C3455" t="s">
        <v>17940</v>
      </c>
      <c r="D3455" t="s">
        <v>11751</v>
      </c>
      <c r="E3455">
        <v>182</v>
      </c>
      <c r="F3455">
        <v>182</v>
      </c>
      <c r="G3455">
        <f>MAX(days16[[#This Row],[total_breakfastdays16]],days16[[#This Row],[total_lunchdays16]])</f>
        <v>182</v>
      </c>
    </row>
    <row r="3456" spans="1:7" x14ac:dyDescent="0.25">
      <c r="A3456" t="s">
        <v>3455</v>
      </c>
      <c r="B3456" t="s">
        <v>16665</v>
      </c>
      <c r="C3456" t="s">
        <v>17940</v>
      </c>
      <c r="D3456" t="s">
        <v>11752</v>
      </c>
      <c r="E3456">
        <v>182</v>
      </c>
      <c r="F3456">
        <v>182</v>
      </c>
      <c r="G3456">
        <f>MAX(days16[[#This Row],[total_breakfastdays16]],days16[[#This Row],[total_lunchdays16]])</f>
        <v>182</v>
      </c>
    </row>
    <row r="3457" spans="1:7" x14ac:dyDescent="0.25">
      <c r="A3457" t="s">
        <v>3456</v>
      </c>
      <c r="B3457" t="s">
        <v>16665</v>
      </c>
      <c r="C3457" t="s">
        <v>17940</v>
      </c>
      <c r="D3457" t="s">
        <v>11753</v>
      </c>
      <c r="E3457">
        <v>182</v>
      </c>
      <c r="F3457">
        <v>182</v>
      </c>
      <c r="G3457">
        <f>MAX(days16[[#This Row],[total_breakfastdays16]],days16[[#This Row],[total_lunchdays16]])</f>
        <v>182</v>
      </c>
    </row>
    <row r="3458" spans="1:7" x14ac:dyDescent="0.25">
      <c r="A3458" t="s">
        <v>3457</v>
      </c>
      <c r="B3458" t="s">
        <v>16665</v>
      </c>
      <c r="C3458" t="s">
        <v>17940</v>
      </c>
      <c r="D3458" t="s">
        <v>11754</v>
      </c>
      <c r="E3458">
        <v>182</v>
      </c>
      <c r="F3458">
        <v>182</v>
      </c>
      <c r="G3458">
        <f>MAX(days16[[#This Row],[total_breakfastdays16]],days16[[#This Row],[total_lunchdays16]])</f>
        <v>182</v>
      </c>
    </row>
    <row r="3459" spans="1:7" x14ac:dyDescent="0.25">
      <c r="A3459" t="s">
        <v>3458</v>
      </c>
      <c r="B3459" t="s">
        <v>16665</v>
      </c>
      <c r="C3459" t="s">
        <v>17940</v>
      </c>
      <c r="D3459" t="s">
        <v>11755</v>
      </c>
      <c r="E3459">
        <v>182</v>
      </c>
      <c r="F3459">
        <v>182</v>
      </c>
      <c r="G3459">
        <f>MAX(days16[[#This Row],[total_breakfastdays16]],days16[[#This Row],[total_lunchdays16]])</f>
        <v>182</v>
      </c>
    </row>
    <row r="3460" spans="1:7" x14ac:dyDescent="0.25">
      <c r="A3460" t="s">
        <v>3459</v>
      </c>
      <c r="B3460" t="s">
        <v>16665</v>
      </c>
      <c r="C3460" t="s">
        <v>17940</v>
      </c>
      <c r="D3460" t="s">
        <v>11756</v>
      </c>
      <c r="E3460">
        <v>182</v>
      </c>
      <c r="F3460">
        <v>182</v>
      </c>
      <c r="G3460">
        <f>MAX(days16[[#This Row],[total_breakfastdays16]],days16[[#This Row],[total_lunchdays16]])</f>
        <v>182</v>
      </c>
    </row>
    <row r="3461" spans="1:7" x14ac:dyDescent="0.25">
      <c r="A3461" t="s">
        <v>3460</v>
      </c>
      <c r="B3461" t="s">
        <v>16665</v>
      </c>
      <c r="C3461" t="s">
        <v>17940</v>
      </c>
      <c r="D3461" t="s">
        <v>11757</v>
      </c>
      <c r="E3461">
        <v>182</v>
      </c>
      <c r="F3461">
        <v>182</v>
      </c>
      <c r="G3461">
        <f>MAX(days16[[#This Row],[total_breakfastdays16]],days16[[#This Row],[total_lunchdays16]])</f>
        <v>182</v>
      </c>
    </row>
    <row r="3462" spans="1:7" x14ac:dyDescent="0.25">
      <c r="A3462" t="s">
        <v>3461</v>
      </c>
      <c r="B3462" t="s">
        <v>16665</v>
      </c>
      <c r="C3462" t="s">
        <v>17940</v>
      </c>
      <c r="D3462" t="s">
        <v>11758</v>
      </c>
      <c r="E3462">
        <v>182</v>
      </c>
      <c r="F3462">
        <v>182</v>
      </c>
      <c r="G3462">
        <f>MAX(days16[[#This Row],[total_breakfastdays16]],days16[[#This Row],[total_lunchdays16]])</f>
        <v>182</v>
      </c>
    </row>
    <row r="3463" spans="1:7" x14ac:dyDescent="0.25">
      <c r="A3463" t="s">
        <v>3462</v>
      </c>
      <c r="B3463" t="s">
        <v>16665</v>
      </c>
      <c r="C3463" t="s">
        <v>17940</v>
      </c>
      <c r="D3463" t="s">
        <v>11759</v>
      </c>
      <c r="E3463">
        <v>182</v>
      </c>
      <c r="F3463">
        <v>182</v>
      </c>
      <c r="G3463">
        <f>MAX(days16[[#This Row],[total_breakfastdays16]],days16[[#This Row],[total_lunchdays16]])</f>
        <v>182</v>
      </c>
    </row>
    <row r="3464" spans="1:7" x14ac:dyDescent="0.25">
      <c r="A3464" t="s">
        <v>3463</v>
      </c>
      <c r="B3464" t="s">
        <v>16665</v>
      </c>
      <c r="C3464" t="s">
        <v>17940</v>
      </c>
      <c r="D3464" t="s">
        <v>11760</v>
      </c>
      <c r="E3464">
        <v>182</v>
      </c>
      <c r="F3464">
        <v>182</v>
      </c>
      <c r="G3464">
        <f>MAX(days16[[#This Row],[total_breakfastdays16]],days16[[#This Row],[total_lunchdays16]])</f>
        <v>182</v>
      </c>
    </row>
    <row r="3465" spans="1:7" x14ac:dyDescent="0.25">
      <c r="A3465" t="s">
        <v>3464</v>
      </c>
      <c r="B3465" t="s">
        <v>16665</v>
      </c>
      <c r="C3465" t="s">
        <v>17940</v>
      </c>
      <c r="D3465" t="s">
        <v>11761</v>
      </c>
      <c r="E3465">
        <v>182</v>
      </c>
      <c r="F3465">
        <v>182</v>
      </c>
      <c r="G3465">
        <f>MAX(days16[[#This Row],[total_breakfastdays16]],days16[[#This Row],[total_lunchdays16]])</f>
        <v>182</v>
      </c>
    </row>
    <row r="3466" spans="1:7" x14ac:dyDescent="0.25">
      <c r="A3466" t="s">
        <v>3465</v>
      </c>
      <c r="B3466" t="s">
        <v>16665</v>
      </c>
      <c r="C3466" t="s">
        <v>17940</v>
      </c>
      <c r="D3466" t="s">
        <v>11762</v>
      </c>
      <c r="E3466">
        <v>182</v>
      </c>
      <c r="F3466">
        <v>182</v>
      </c>
      <c r="G3466">
        <f>MAX(days16[[#This Row],[total_breakfastdays16]],days16[[#This Row],[total_lunchdays16]])</f>
        <v>182</v>
      </c>
    </row>
    <row r="3467" spans="1:7" x14ac:dyDescent="0.25">
      <c r="A3467" t="s">
        <v>3466</v>
      </c>
      <c r="B3467" t="s">
        <v>16665</v>
      </c>
      <c r="C3467" t="s">
        <v>17940</v>
      </c>
      <c r="D3467" t="s">
        <v>11763</v>
      </c>
      <c r="E3467">
        <v>0</v>
      </c>
      <c r="F3467">
        <v>0</v>
      </c>
      <c r="G3467">
        <f>MAX(days16[[#This Row],[total_breakfastdays16]],days16[[#This Row],[total_lunchdays16]])</f>
        <v>0</v>
      </c>
    </row>
    <row r="3468" spans="1:7" x14ac:dyDescent="0.25">
      <c r="A3468" t="s">
        <v>3467</v>
      </c>
      <c r="B3468" t="s">
        <v>16665</v>
      </c>
      <c r="C3468" t="s">
        <v>17940</v>
      </c>
      <c r="D3468" t="s">
        <v>11764</v>
      </c>
      <c r="E3468">
        <v>182</v>
      </c>
      <c r="F3468">
        <v>182</v>
      </c>
      <c r="G3468">
        <f>MAX(days16[[#This Row],[total_breakfastdays16]],days16[[#This Row],[total_lunchdays16]])</f>
        <v>182</v>
      </c>
    </row>
    <row r="3469" spans="1:7" x14ac:dyDescent="0.25">
      <c r="A3469" t="s">
        <v>3468</v>
      </c>
      <c r="B3469" t="s">
        <v>16665</v>
      </c>
      <c r="C3469" t="s">
        <v>17940</v>
      </c>
      <c r="D3469" t="s">
        <v>11765</v>
      </c>
      <c r="E3469">
        <v>0</v>
      </c>
      <c r="F3469">
        <v>0</v>
      </c>
      <c r="G3469">
        <f>MAX(days16[[#This Row],[total_breakfastdays16]],days16[[#This Row],[total_lunchdays16]])</f>
        <v>0</v>
      </c>
    </row>
    <row r="3470" spans="1:7" x14ac:dyDescent="0.25">
      <c r="A3470" t="s">
        <v>3469</v>
      </c>
      <c r="B3470" t="s">
        <v>16665</v>
      </c>
      <c r="C3470" t="s">
        <v>17940</v>
      </c>
      <c r="D3470" t="s">
        <v>11766</v>
      </c>
      <c r="E3470">
        <v>182</v>
      </c>
      <c r="F3470">
        <v>182</v>
      </c>
      <c r="G3470">
        <f>MAX(days16[[#This Row],[total_breakfastdays16]],days16[[#This Row],[total_lunchdays16]])</f>
        <v>182</v>
      </c>
    </row>
    <row r="3471" spans="1:7" x14ac:dyDescent="0.25">
      <c r="A3471" t="s">
        <v>3470</v>
      </c>
      <c r="B3471" t="s">
        <v>16665</v>
      </c>
      <c r="C3471" t="s">
        <v>17940</v>
      </c>
      <c r="D3471" t="s">
        <v>11767</v>
      </c>
      <c r="E3471">
        <v>182</v>
      </c>
      <c r="F3471">
        <v>182</v>
      </c>
      <c r="G3471">
        <f>MAX(days16[[#This Row],[total_breakfastdays16]],days16[[#This Row],[total_lunchdays16]])</f>
        <v>182</v>
      </c>
    </row>
    <row r="3472" spans="1:7" x14ac:dyDescent="0.25">
      <c r="A3472" t="s">
        <v>3471</v>
      </c>
      <c r="B3472" t="s">
        <v>16665</v>
      </c>
      <c r="C3472" t="s">
        <v>17940</v>
      </c>
      <c r="D3472" t="s">
        <v>11768</v>
      </c>
      <c r="E3472">
        <v>182</v>
      </c>
      <c r="F3472">
        <v>182</v>
      </c>
      <c r="G3472">
        <f>MAX(days16[[#This Row],[total_breakfastdays16]],days16[[#This Row],[total_lunchdays16]])</f>
        <v>182</v>
      </c>
    </row>
    <row r="3473" spans="1:7" x14ac:dyDescent="0.25">
      <c r="A3473" t="s">
        <v>3472</v>
      </c>
      <c r="B3473" t="s">
        <v>16665</v>
      </c>
      <c r="C3473" t="s">
        <v>17940</v>
      </c>
      <c r="D3473" t="s">
        <v>11769</v>
      </c>
      <c r="E3473">
        <v>182</v>
      </c>
      <c r="F3473">
        <v>182</v>
      </c>
      <c r="G3473">
        <f>MAX(days16[[#This Row],[total_breakfastdays16]],days16[[#This Row],[total_lunchdays16]])</f>
        <v>182</v>
      </c>
    </row>
    <row r="3474" spans="1:7" x14ac:dyDescent="0.25">
      <c r="A3474" t="s">
        <v>3473</v>
      </c>
      <c r="B3474" t="s">
        <v>16665</v>
      </c>
      <c r="C3474" t="s">
        <v>17940</v>
      </c>
      <c r="D3474" t="s">
        <v>11770</v>
      </c>
      <c r="E3474">
        <v>182</v>
      </c>
      <c r="F3474">
        <v>182</v>
      </c>
      <c r="G3474">
        <f>MAX(days16[[#This Row],[total_breakfastdays16]],days16[[#This Row],[total_lunchdays16]])</f>
        <v>182</v>
      </c>
    </row>
    <row r="3475" spans="1:7" x14ac:dyDescent="0.25">
      <c r="A3475" t="s">
        <v>3474</v>
      </c>
      <c r="B3475" t="s">
        <v>16666</v>
      </c>
      <c r="C3475" t="s">
        <v>17941</v>
      </c>
      <c r="D3475" t="s">
        <v>11771</v>
      </c>
      <c r="E3475">
        <v>189</v>
      </c>
      <c r="F3475">
        <v>189</v>
      </c>
      <c r="G3475">
        <f>MAX(days16[[#This Row],[total_breakfastdays16]],days16[[#This Row],[total_lunchdays16]])</f>
        <v>189</v>
      </c>
    </row>
    <row r="3476" spans="1:7" x14ac:dyDescent="0.25">
      <c r="A3476" t="s">
        <v>3475</v>
      </c>
      <c r="B3476" t="s">
        <v>16666</v>
      </c>
      <c r="C3476" t="s">
        <v>17941</v>
      </c>
      <c r="D3476" t="s">
        <v>11772</v>
      </c>
      <c r="E3476">
        <v>189</v>
      </c>
      <c r="F3476">
        <v>189</v>
      </c>
      <c r="G3476">
        <f>MAX(days16[[#This Row],[total_breakfastdays16]],days16[[#This Row],[total_lunchdays16]])</f>
        <v>189</v>
      </c>
    </row>
    <row r="3477" spans="1:7" x14ac:dyDescent="0.25">
      <c r="A3477" t="s">
        <v>3476</v>
      </c>
      <c r="B3477" t="s">
        <v>16666</v>
      </c>
      <c r="C3477" t="s">
        <v>17941</v>
      </c>
      <c r="D3477" t="s">
        <v>11773</v>
      </c>
      <c r="E3477">
        <v>189</v>
      </c>
      <c r="F3477">
        <v>189</v>
      </c>
      <c r="G3477">
        <f>MAX(days16[[#This Row],[total_breakfastdays16]],days16[[#This Row],[total_lunchdays16]])</f>
        <v>189</v>
      </c>
    </row>
    <row r="3478" spans="1:7" x14ac:dyDescent="0.25">
      <c r="A3478" t="s">
        <v>3477</v>
      </c>
      <c r="B3478" t="s">
        <v>16667</v>
      </c>
      <c r="C3478" t="s">
        <v>11774</v>
      </c>
      <c r="D3478" t="s">
        <v>11774</v>
      </c>
      <c r="E3478">
        <v>175</v>
      </c>
      <c r="F3478">
        <v>175</v>
      </c>
      <c r="G3478">
        <f>MAX(days16[[#This Row],[total_breakfastdays16]],days16[[#This Row],[total_lunchdays16]])</f>
        <v>175</v>
      </c>
    </row>
    <row r="3479" spans="1:7" x14ac:dyDescent="0.25">
      <c r="A3479" t="s">
        <v>3478</v>
      </c>
      <c r="B3479" t="s">
        <v>16668</v>
      </c>
      <c r="C3479" t="s">
        <v>17942</v>
      </c>
      <c r="D3479" t="s">
        <v>11775</v>
      </c>
      <c r="E3479">
        <v>175</v>
      </c>
      <c r="F3479">
        <v>175</v>
      </c>
      <c r="G3479">
        <f>MAX(days16[[#This Row],[total_breakfastdays16]],days16[[#This Row],[total_lunchdays16]])</f>
        <v>175</v>
      </c>
    </row>
    <row r="3480" spans="1:7" x14ac:dyDescent="0.25">
      <c r="A3480" t="s">
        <v>3479</v>
      </c>
      <c r="B3480" t="s">
        <v>16669</v>
      </c>
      <c r="C3480" t="s">
        <v>17943</v>
      </c>
      <c r="D3480" t="s">
        <v>11776</v>
      </c>
      <c r="E3480">
        <v>181</v>
      </c>
      <c r="F3480">
        <v>181</v>
      </c>
      <c r="G3480">
        <f>MAX(days16[[#This Row],[total_breakfastdays16]],days16[[#This Row],[total_lunchdays16]])</f>
        <v>181</v>
      </c>
    </row>
    <row r="3481" spans="1:7" x14ac:dyDescent="0.25">
      <c r="A3481" t="s">
        <v>3480</v>
      </c>
      <c r="B3481" t="s">
        <v>16669</v>
      </c>
      <c r="C3481" t="s">
        <v>17943</v>
      </c>
      <c r="D3481" t="s">
        <v>11777</v>
      </c>
      <c r="E3481">
        <v>181</v>
      </c>
      <c r="F3481">
        <v>181</v>
      </c>
      <c r="G3481">
        <f>MAX(days16[[#This Row],[total_breakfastdays16]],days16[[#This Row],[total_lunchdays16]])</f>
        <v>181</v>
      </c>
    </row>
    <row r="3482" spans="1:7" x14ac:dyDescent="0.25">
      <c r="A3482" t="s">
        <v>3481</v>
      </c>
      <c r="B3482" t="s">
        <v>16669</v>
      </c>
      <c r="C3482" t="s">
        <v>17943</v>
      </c>
      <c r="D3482" t="s">
        <v>11778</v>
      </c>
      <c r="E3482">
        <v>181</v>
      </c>
      <c r="F3482">
        <v>181</v>
      </c>
      <c r="G3482">
        <f>MAX(days16[[#This Row],[total_breakfastdays16]],days16[[#This Row],[total_lunchdays16]])</f>
        <v>181</v>
      </c>
    </row>
    <row r="3483" spans="1:7" x14ac:dyDescent="0.25">
      <c r="A3483" t="s">
        <v>3482</v>
      </c>
      <c r="B3483" t="s">
        <v>16670</v>
      </c>
      <c r="C3483" t="s">
        <v>11779</v>
      </c>
      <c r="D3483" t="s">
        <v>11779</v>
      </c>
      <c r="E3483">
        <v>142</v>
      </c>
      <c r="F3483">
        <v>142</v>
      </c>
      <c r="G3483">
        <f>MAX(days16[[#This Row],[total_breakfastdays16]],days16[[#This Row],[total_lunchdays16]])</f>
        <v>142</v>
      </c>
    </row>
    <row r="3484" spans="1:7" x14ac:dyDescent="0.25">
      <c r="A3484" t="s">
        <v>3483</v>
      </c>
      <c r="B3484" t="s">
        <v>16671</v>
      </c>
      <c r="C3484" t="s">
        <v>17944</v>
      </c>
      <c r="D3484" t="s">
        <v>11780</v>
      </c>
      <c r="E3484">
        <v>173</v>
      </c>
      <c r="F3484">
        <v>173</v>
      </c>
      <c r="G3484">
        <f>MAX(days16[[#This Row],[total_breakfastdays16]],days16[[#This Row],[total_lunchdays16]])</f>
        <v>173</v>
      </c>
    </row>
    <row r="3485" spans="1:7" x14ac:dyDescent="0.25">
      <c r="A3485" t="s">
        <v>3484</v>
      </c>
      <c r="B3485" t="s">
        <v>16672</v>
      </c>
      <c r="C3485" t="s">
        <v>11781</v>
      </c>
      <c r="D3485" t="s">
        <v>11781</v>
      </c>
      <c r="E3485">
        <v>189</v>
      </c>
      <c r="F3485">
        <v>189</v>
      </c>
      <c r="G3485">
        <f>MAX(days16[[#This Row],[total_breakfastdays16]],days16[[#This Row],[total_lunchdays16]])</f>
        <v>189</v>
      </c>
    </row>
    <row r="3486" spans="1:7" x14ac:dyDescent="0.25">
      <c r="A3486" t="s">
        <v>3485</v>
      </c>
      <c r="B3486" t="s">
        <v>16672</v>
      </c>
      <c r="C3486" t="s">
        <v>11781</v>
      </c>
      <c r="D3486" t="s">
        <v>11782</v>
      </c>
      <c r="E3486">
        <v>185</v>
      </c>
      <c r="F3486">
        <v>185</v>
      </c>
      <c r="G3486">
        <f>MAX(days16[[#This Row],[total_breakfastdays16]],days16[[#This Row],[total_lunchdays16]])</f>
        <v>185</v>
      </c>
    </row>
    <row r="3487" spans="1:7" x14ac:dyDescent="0.25">
      <c r="A3487" t="s">
        <v>3486</v>
      </c>
      <c r="B3487" t="s">
        <v>16672</v>
      </c>
      <c r="C3487" t="s">
        <v>11781</v>
      </c>
      <c r="D3487" t="s">
        <v>11783</v>
      </c>
      <c r="E3487">
        <v>185</v>
      </c>
      <c r="F3487">
        <v>185</v>
      </c>
      <c r="G3487">
        <f>MAX(days16[[#This Row],[total_breakfastdays16]],days16[[#This Row],[total_lunchdays16]])</f>
        <v>185</v>
      </c>
    </row>
    <row r="3488" spans="1:7" x14ac:dyDescent="0.25">
      <c r="A3488" t="s">
        <v>3487</v>
      </c>
      <c r="B3488" t="s">
        <v>16672</v>
      </c>
      <c r="C3488" t="s">
        <v>11781</v>
      </c>
      <c r="D3488" t="s">
        <v>11784</v>
      </c>
      <c r="E3488">
        <v>188</v>
      </c>
      <c r="F3488">
        <v>188</v>
      </c>
      <c r="G3488">
        <f>MAX(days16[[#This Row],[total_breakfastdays16]],days16[[#This Row],[total_lunchdays16]])</f>
        <v>188</v>
      </c>
    </row>
    <row r="3489" spans="1:7" x14ac:dyDescent="0.25">
      <c r="A3489" t="s">
        <v>3488</v>
      </c>
      <c r="B3489" t="s">
        <v>16673</v>
      </c>
      <c r="C3489" t="s">
        <v>11785</v>
      </c>
      <c r="D3489" t="s">
        <v>11785</v>
      </c>
      <c r="E3489">
        <v>178</v>
      </c>
      <c r="F3489">
        <v>178</v>
      </c>
      <c r="G3489">
        <f>MAX(days16[[#This Row],[total_breakfastdays16]],days16[[#This Row],[total_lunchdays16]])</f>
        <v>178</v>
      </c>
    </row>
    <row r="3490" spans="1:7" x14ac:dyDescent="0.25">
      <c r="A3490" t="s">
        <v>3489</v>
      </c>
      <c r="B3490" t="s">
        <v>16673</v>
      </c>
      <c r="C3490" t="s">
        <v>11785</v>
      </c>
      <c r="D3490" t="s">
        <v>11786</v>
      </c>
      <c r="E3490">
        <v>180</v>
      </c>
      <c r="F3490">
        <v>180</v>
      </c>
      <c r="G3490">
        <f>MAX(days16[[#This Row],[total_breakfastdays16]],days16[[#This Row],[total_lunchdays16]])</f>
        <v>180</v>
      </c>
    </row>
    <row r="3491" spans="1:7" x14ac:dyDescent="0.25">
      <c r="A3491" t="s">
        <v>3490</v>
      </c>
      <c r="B3491" t="s">
        <v>16673</v>
      </c>
      <c r="C3491" t="s">
        <v>11785</v>
      </c>
      <c r="D3491" t="s">
        <v>11787</v>
      </c>
      <c r="E3491">
        <v>178</v>
      </c>
      <c r="F3491">
        <v>178</v>
      </c>
      <c r="G3491">
        <f>MAX(days16[[#This Row],[total_breakfastdays16]],days16[[#This Row],[total_lunchdays16]])</f>
        <v>178</v>
      </c>
    </row>
    <row r="3492" spans="1:7" x14ac:dyDescent="0.25">
      <c r="A3492" t="s">
        <v>3491</v>
      </c>
      <c r="B3492" t="s">
        <v>16674</v>
      </c>
      <c r="C3492" t="s">
        <v>17945</v>
      </c>
      <c r="D3492" t="s">
        <v>11788</v>
      </c>
      <c r="E3492">
        <v>179</v>
      </c>
      <c r="F3492">
        <v>178</v>
      </c>
      <c r="G3492">
        <f>MAX(days16[[#This Row],[total_breakfastdays16]],days16[[#This Row],[total_lunchdays16]])</f>
        <v>179</v>
      </c>
    </row>
    <row r="3493" spans="1:7" x14ac:dyDescent="0.25">
      <c r="A3493" t="s">
        <v>3492</v>
      </c>
      <c r="B3493" t="s">
        <v>16674</v>
      </c>
      <c r="C3493" t="s">
        <v>17945</v>
      </c>
      <c r="D3493" t="s">
        <v>11789</v>
      </c>
      <c r="E3493">
        <v>178</v>
      </c>
      <c r="F3493">
        <v>178</v>
      </c>
      <c r="G3493">
        <f>MAX(days16[[#This Row],[total_breakfastdays16]],days16[[#This Row],[total_lunchdays16]])</f>
        <v>178</v>
      </c>
    </row>
    <row r="3494" spans="1:7" x14ac:dyDescent="0.25">
      <c r="A3494" t="s">
        <v>3493</v>
      </c>
      <c r="B3494" t="s">
        <v>16674</v>
      </c>
      <c r="C3494" t="s">
        <v>17945</v>
      </c>
      <c r="D3494" t="s">
        <v>11790</v>
      </c>
      <c r="E3494">
        <v>178</v>
      </c>
      <c r="F3494">
        <v>178</v>
      </c>
      <c r="G3494">
        <f>MAX(days16[[#This Row],[total_breakfastdays16]],days16[[#This Row],[total_lunchdays16]])</f>
        <v>178</v>
      </c>
    </row>
    <row r="3495" spans="1:7" x14ac:dyDescent="0.25">
      <c r="A3495" t="s">
        <v>3494</v>
      </c>
      <c r="B3495" t="s">
        <v>16674</v>
      </c>
      <c r="C3495" t="s">
        <v>17945</v>
      </c>
      <c r="D3495" t="s">
        <v>11791</v>
      </c>
      <c r="E3495">
        <v>187</v>
      </c>
      <c r="F3495">
        <v>187</v>
      </c>
      <c r="G3495">
        <f>MAX(days16[[#This Row],[total_breakfastdays16]],days16[[#This Row],[total_lunchdays16]])</f>
        <v>187</v>
      </c>
    </row>
    <row r="3496" spans="1:7" x14ac:dyDescent="0.25">
      <c r="A3496" t="s">
        <v>3495</v>
      </c>
      <c r="B3496" t="s">
        <v>16674</v>
      </c>
      <c r="C3496" t="s">
        <v>17945</v>
      </c>
      <c r="D3496" t="s">
        <v>11792</v>
      </c>
      <c r="E3496">
        <v>178</v>
      </c>
      <c r="F3496">
        <v>178</v>
      </c>
      <c r="G3496">
        <f>MAX(days16[[#This Row],[total_breakfastdays16]],days16[[#This Row],[total_lunchdays16]])</f>
        <v>178</v>
      </c>
    </row>
    <row r="3497" spans="1:7" x14ac:dyDescent="0.25">
      <c r="A3497" t="s">
        <v>3496</v>
      </c>
      <c r="B3497" t="s">
        <v>16674</v>
      </c>
      <c r="C3497" t="s">
        <v>17945</v>
      </c>
      <c r="D3497" t="s">
        <v>11793</v>
      </c>
      <c r="E3497">
        <v>178</v>
      </c>
      <c r="F3497">
        <v>178</v>
      </c>
      <c r="G3497">
        <f>MAX(days16[[#This Row],[total_breakfastdays16]],days16[[#This Row],[total_lunchdays16]])</f>
        <v>178</v>
      </c>
    </row>
    <row r="3498" spans="1:7" x14ac:dyDescent="0.25">
      <c r="A3498" t="s">
        <v>3497</v>
      </c>
      <c r="B3498" t="s">
        <v>16674</v>
      </c>
      <c r="C3498" t="s">
        <v>17945</v>
      </c>
      <c r="D3498" t="s">
        <v>11794</v>
      </c>
      <c r="E3498">
        <v>178</v>
      </c>
      <c r="F3498">
        <v>178</v>
      </c>
      <c r="G3498">
        <f>MAX(days16[[#This Row],[total_breakfastdays16]],days16[[#This Row],[total_lunchdays16]])</f>
        <v>178</v>
      </c>
    </row>
    <row r="3499" spans="1:7" x14ac:dyDescent="0.25">
      <c r="A3499" t="s">
        <v>3498</v>
      </c>
      <c r="B3499" t="s">
        <v>16674</v>
      </c>
      <c r="C3499" t="s">
        <v>17945</v>
      </c>
      <c r="D3499" t="s">
        <v>11795</v>
      </c>
      <c r="E3499">
        <v>178</v>
      </c>
      <c r="F3499">
        <v>178</v>
      </c>
      <c r="G3499">
        <f>MAX(days16[[#This Row],[total_breakfastdays16]],days16[[#This Row],[total_lunchdays16]])</f>
        <v>178</v>
      </c>
    </row>
    <row r="3500" spans="1:7" x14ac:dyDescent="0.25">
      <c r="A3500" t="s">
        <v>3499</v>
      </c>
      <c r="B3500" t="s">
        <v>16674</v>
      </c>
      <c r="C3500" t="s">
        <v>17945</v>
      </c>
      <c r="D3500" t="s">
        <v>11796</v>
      </c>
      <c r="E3500">
        <v>178</v>
      </c>
      <c r="F3500">
        <v>178</v>
      </c>
      <c r="G3500">
        <f>MAX(days16[[#This Row],[total_breakfastdays16]],days16[[#This Row],[total_lunchdays16]])</f>
        <v>178</v>
      </c>
    </row>
    <row r="3501" spans="1:7" x14ac:dyDescent="0.25">
      <c r="A3501" t="s">
        <v>3500</v>
      </c>
      <c r="B3501" t="s">
        <v>16674</v>
      </c>
      <c r="C3501" t="s">
        <v>17945</v>
      </c>
      <c r="D3501" t="s">
        <v>11797</v>
      </c>
      <c r="E3501">
        <v>178</v>
      </c>
      <c r="F3501">
        <v>178</v>
      </c>
      <c r="G3501">
        <f>MAX(days16[[#This Row],[total_breakfastdays16]],days16[[#This Row],[total_lunchdays16]])</f>
        <v>178</v>
      </c>
    </row>
    <row r="3502" spans="1:7" x14ac:dyDescent="0.25">
      <c r="A3502" t="s">
        <v>3501</v>
      </c>
      <c r="B3502" t="s">
        <v>16674</v>
      </c>
      <c r="C3502" t="s">
        <v>17945</v>
      </c>
      <c r="D3502" t="s">
        <v>11798</v>
      </c>
      <c r="E3502">
        <v>179</v>
      </c>
      <c r="F3502">
        <v>179</v>
      </c>
      <c r="G3502">
        <f>MAX(days16[[#This Row],[total_breakfastdays16]],days16[[#This Row],[total_lunchdays16]])</f>
        <v>179</v>
      </c>
    </row>
    <row r="3503" spans="1:7" x14ac:dyDescent="0.25">
      <c r="A3503" t="s">
        <v>3502</v>
      </c>
      <c r="B3503" t="s">
        <v>16674</v>
      </c>
      <c r="C3503" t="s">
        <v>17945</v>
      </c>
      <c r="D3503" t="s">
        <v>11799</v>
      </c>
      <c r="E3503">
        <v>178</v>
      </c>
      <c r="F3503">
        <v>178</v>
      </c>
      <c r="G3503">
        <f>MAX(days16[[#This Row],[total_breakfastdays16]],days16[[#This Row],[total_lunchdays16]])</f>
        <v>178</v>
      </c>
    </row>
    <row r="3504" spans="1:7" x14ac:dyDescent="0.25">
      <c r="A3504" t="s">
        <v>3503</v>
      </c>
      <c r="B3504" t="s">
        <v>16675</v>
      </c>
      <c r="C3504" t="s">
        <v>17567</v>
      </c>
      <c r="D3504" t="s">
        <v>11800</v>
      </c>
      <c r="E3504">
        <v>173</v>
      </c>
      <c r="F3504">
        <v>173</v>
      </c>
      <c r="G3504">
        <f>MAX(days16[[#This Row],[total_breakfastdays16]],days16[[#This Row],[total_lunchdays16]])</f>
        <v>173</v>
      </c>
    </row>
    <row r="3505" spans="1:7" x14ac:dyDescent="0.25">
      <c r="A3505" t="s">
        <v>3504</v>
      </c>
      <c r="B3505" t="s">
        <v>16675</v>
      </c>
      <c r="C3505" t="s">
        <v>17567</v>
      </c>
      <c r="D3505" t="s">
        <v>11801</v>
      </c>
      <c r="E3505">
        <v>173</v>
      </c>
      <c r="F3505">
        <v>173</v>
      </c>
      <c r="G3505">
        <f>MAX(days16[[#This Row],[total_breakfastdays16]],days16[[#This Row],[total_lunchdays16]])</f>
        <v>173</v>
      </c>
    </row>
    <row r="3506" spans="1:7" x14ac:dyDescent="0.25">
      <c r="A3506" t="s">
        <v>3505</v>
      </c>
      <c r="B3506" t="s">
        <v>16675</v>
      </c>
      <c r="C3506" t="s">
        <v>17567</v>
      </c>
      <c r="D3506" t="s">
        <v>11802</v>
      </c>
      <c r="E3506">
        <v>173</v>
      </c>
      <c r="F3506">
        <v>173</v>
      </c>
      <c r="G3506">
        <f>MAX(days16[[#This Row],[total_breakfastdays16]],days16[[#This Row],[total_lunchdays16]])</f>
        <v>173</v>
      </c>
    </row>
    <row r="3507" spans="1:7" x14ac:dyDescent="0.25">
      <c r="A3507" t="s">
        <v>3506</v>
      </c>
      <c r="B3507" t="s">
        <v>16675</v>
      </c>
      <c r="C3507" t="s">
        <v>17567</v>
      </c>
      <c r="D3507" t="s">
        <v>11803</v>
      </c>
      <c r="E3507">
        <v>171</v>
      </c>
      <c r="F3507">
        <v>171</v>
      </c>
      <c r="G3507">
        <f>MAX(days16[[#This Row],[total_breakfastdays16]],days16[[#This Row],[total_lunchdays16]])</f>
        <v>171</v>
      </c>
    </row>
    <row r="3508" spans="1:7" x14ac:dyDescent="0.25">
      <c r="A3508" t="s">
        <v>3507</v>
      </c>
      <c r="B3508" t="s">
        <v>16675</v>
      </c>
      <c r="C3508" t="s">
        <v>17567</v>
      </c>
      <c r="D3508" t="s">
        <v>11804</v>
      </c>
      <c r="E3508">
        <v>173</v>
      </c>
      <c r="F3508">
        <v>173</v>
      </c>
      <c r="G3508">
        <f>MAX(days16[[#This Row],[total_breakfastdays16]],days16[[#This Row],[total_lunchdays16]])</f>
        <v>173</v>
      </c>
    </row>
    <row r="3509" spans="1:7" x14ac:dyDescent="0.25">
      <c r="A3509" t="s">
        <v>3508</v>
      </c>
      <c r="B3509" t="s">
        <v>16675</v>
      </c>
      <c r="C3509" t="s">
        <v>17567</v>
      </c>
      <c r="D3509" t="s">
        <v>11805</v>
      </c>
      <c r="E3509">
        <v>192</v>
      </c>
      <c r="F3509">
        <v>192</v>
      </c>
      <c r="G3509">
        <f>MAX(days16[[#This Row],[total_breakfastdays16]],days16[[#This Row],[total_lunchdays16]])</f>
        <v>192</v>
      </c>
    </row>
    <row r="3510" spans="1:7" x14ac:dyDescent="0.25">
      <c r="A3510" t="s">
        <v>3509</v>
      </c>
      <c r="B3510" t="s">
        <v>16676</v>
      </c>
      <c r="C3510" t="s">
        <v>17946</v>
      </c>
      <c r="D3510" t="s">
        <v>11806</v>
      </c>
      <c r="E3510">
        <v>178</v>
      </c>
      <c r="F3510">
        <v>178</v>
      </c>
      <c r="G3510">
        <f>MAX(days16[[#This Row],[total_breakfastdays16]],days16[[#This Row],[total_lunchdays16]])</f>
        <v>178</v>
      </c>
    </row>
    <row r="3511" spans="1:7" x14ac:dyDescent="0.25">
      <c r="A3511" t="s">
        <v>3510</v>
      </c>
      <c r="B3511" t="s">
        <v>16677</v>
      </c>
      <c r="C3511" t="s">
        <v>17947</v>
      </c>
      <c r="D3511" t="s">
        <v>11807</v>
      </c>
      <c r="E3511">
        <v>173</v>
      </c>
      <c r="F3511">
        <v>173</v>
      </c>
      <c r="G3511">
        <f>MAX(days16[[#This Row],[total_breakfastdays16]],days16[[#This Row],[total_lunchdays16]])</f>
        <v>173</v>
      </c>
    </row>
    <row r="3512" spans="1:7" x14ac:dyDescent="0.25">
      <c r="A3512" t="s">
        <v>3511</v>
      </c>
      <c r="B3512" t="s">
        <v>16678</v>
      </c>
      <c r="C3512" t="s">
        <v>11808</v>
      </c>
      <c r="D3512" t="s">
        <v>11808</v>
      </c>
      <c r="E3512">
        <v>172</v>
      </c>
      <c r="F3512">
        <v>172</v>
      </c>
      <c r="G3512">
        <f>MAX(days16[[#This Row],[total_breakfastdays16]],days16[[#This Row],[total_lunchdays16]])</f>
        <v>172</v>
      </c>
    </row>
    <row r="3513" spans="1:7" x14ac:dyDescent="0.25">
      <c r="A3513" t="s">
        <v>3512</v>
      </c>
      <c r="B3513" t="s">
        <v>16678</v>
      </c>
      <c r="C3513" t="s">
        <v>11808</v>
      </c>
      <c r="D3513" t="s">
        <v>11809</v>
      </c>
      <c r="E3513">
        <v>175</v>
      </c>
      <c r="F3513">
        <v>175</v>
      </c>
      <c r="G3513">
        <f>MAX(days16[[#This Row],[total_breakfastdays16]],days16[[#This Row],[total_lunchdays16]])</f>
        <v>175</v>
      </c>
    </row>
    <row r="3514" spans="1:7" x14ac:dyDescent="0.25">
      <c r="A3514" t="s">
        <v>3513</v>
      </c>
      <c r="B3514" t="s">
        <v>16678</v>
      </c>
      <c r="C3514" t="s">
        <v>11808</v>
      </c>
      <c r="D3514" t="s">
        <v>11810</v>
      </c>
      <c r="E3514">
        <v>172</v>
      </c>
      <c r="F3514">
        <v>172</v>
      </c>
      <c r="G3514">
        <f>MAX(days16[[#This Row],[total_breakfastdays16]],days16[[#This Row],[total_lunchdays16]])</f>
        <v>172</v>
      </c>
    </row>
    <row r="3515" spans="1:7" x14ac:dyDescent="0.25">
      <c r="A3515" t="s">
        <v>3514</v>
      </c>
      <c r="B3515" t="s">
        <v>16679</v>
      </c>
      <c r="C3515" t="s">
        <v>17948</v>
      </c>
      <c r="D3515" t="s">
        <v>11811</v>
      </c>
      <c r="E3515">
        <v>176</v>
      </c>
      <c r="F3515">
        <v>176</v>
      </c>
      <c r="G3515">
        <f>MAX(days16[[#This Row],[total_breakfastdays16]],days16[[#This Row],[total_lunchdays16]])</f>
        <v>176</v>
      </c>
    </row>
    <row r="3516" spans="1:7" x14ac:dyDescent="0.25">
      <c r="A3516" t="s">
        <v>3515</v>
      </c>
      <c r="B3516" t="s">
        <v>16679</v>
      </c>
      <c r="C3516" t="s">
        <v>17948</v>
      </c>
      <c r="D3516" t="s">
        <v>11812</v>
      </c>
      <c r="E3516">
        <v>176</v>
      </c>
      <c r="F3516">
        <v>176</v>
      </c>
      <c r="G3516">
        <f>MAX(days16[[#This Row],[total_breakfastdays16]],days16[[#This Row],[total_lunchdays16]])</f>
        <v>176</v>
      </c>
    </row>
    <row r="3517" spans="1:7" x14ac:dyDescent="0.25">
      <c r="A3517" t="s">
        <v>3516</v>
      </c>
      <c r="B3517" t="s">
        <v>16679</v>
      </c>
      <c r="C3517" t="s">
        <v>17948</v>
      </c>
      <c r="D3517" t="s">
        <v>11813</v>
      </c>
      <c r="E3517">
        <v>173</v>
      </c>
      <c r="F3517">
        <v>173</v>
      </c>
      <c r="G3517">
        <f>MAX(days16[[#This Row],[total_breakfastdays16]],days16[[#This Row],[total_lunchdays16]])</f>
        <v>173</v>
      </c>
    </row>
    <row r="3518" spans="1:7" x14ac:dyDescent="0.25">
      <c r="A3518" t="s">
        <v>3517</v>
      </c>
      <c r="B3518" t="s">
        <v>16679</v>
      </c>
      <c r="C3518" t="s">
        <v>17948</v>
      </c>
      <c r="D3518" t="s">
        <v>11814</v>
      </c>
      <c r="E3518">
        <v>176</v>
      </c>
      <c r="F3518">
        <v>176</v>
      </c>
      <c r="G3518">
        <f>MAX(days16[[#This Row],[total_breakfastdays16]],days16[[#This Row],[total_lunchdays16]])</f>
        <v>176</v>
      </c>
    </row>
    <row r="3519" spans="1:7" x14ac:dyDescent="0.25">
      <c r="A3519" t="s">
        <v>3518</v>
      </c>
      <c r="B3519" t="s">
        <v>16679</v>
      </c>
      <c r="C3519" t="s">
        <v>17948</v>
      </c>
      <c r="D3519" t="s">
        <v>11815</v>
      </c>
      <c r="E3519">
        <v>176</v>
      </c>
      <c r="F3519">
        <v>176</v>
      </c>
      <c r="G3519">
        <f>MAX(days16[[#This Row],[total_breakfastdays16]],days16[[#This Row],[total_lunchdays16]])</f>
        <v>176</v>
      </c>
    </row>
    <row r="3520" spans="1:7" x14ac:dyDescent="0.25">
      <c r="A3520" t="s">
        <v>3519</v>
      </c>
      <c r="B3520" t="s">
        <v>16680</v>
      </c>
      <c r="C3520" t="s">
        <v>11816</v>
      </c>
      <c r="D3520" t="s">
        <v>11816</v>
      </c>
      <c r="E3520">
        <v>197</v>
      </c>
      <c r="F3520">
        <v>197</v>
      </c>
      <c r="G3520">
        <f>MAX(days16[[#This Row],[total_breakfastdays16]],days16[[#This Row],[total_lunchdays16]])</f>
        <v>197</v>
      </c>
    </row>
    <row r="3521" spans="1:7" x14ac:dyDescent="0.25">
      <c r="A3521" t="s">
        <v>3520</v>
      </c>
      <c r="B3521" t="s">
        <v>16681</v>
      </c>
      <c r="C3521" t="s">
        <v>11817</v>
      </c>
      <c r="D3521" t="s">
        <v>11817</v>
      </c>
      <c r="E3521">
        <v>193</v>
      </c>
      <c r="F3521">
        <v>192</v>
      </c>
      <c r="G3521">
        <f>MAX(days16[[#This Row],[total_breakfastdays16]],days16[[#This Row],[total_lunchdays16]])</f>
        <v>193</v>
      </c>
    </row>
    <row r="3522" spans="1:7" x14ac:dyDescent="0.25">
      <c r="A3522" t="s">
        <v>3521</v>
      </c>
      <c r="B3522" t="s">
        <v>16681</v>
      </c>
      <c r="C3522" t="s">
        <v>11817</v>
      </c>
      <c r="D3522" t="s">
        <v>11818</v>
      </c>
      <c r="E3522">
        <v>193</v>
      </c>
      <c r="F3522">
        <v>192</v>
      </c>
      <c r="G3522">
        <f>MAX(days16[[#This Row],[total_breakfastdays16]],days16[[#This Row],[total_lunchdays16]])</f>
        <v>193</v>
      </c>
    </row>
    <row r="3523" spans="1:7" x14ac:dyDescent="0.25">
      <c r="A3523" t="s">
        <v>3522</v>
      </c>
      <c r="B3523" t="s">
        <v>16682</v>
      </c>
      <c r="C3523" t="s">
        <v>17567</v>
      </c>
      <c r="D3523" t="s">
        <v>11819</v>
      </c>
      <c r="E3523">
        <v>173</v>
      </c>
      <c r="F3523">
        <v>173</v>
      </c>
      <c r="G3523">
        <f>MAX(days16[[#This Row],[total_breakfastdays16]],days16[[#This Row],[total_lunchdays16]])</f>
        <v>173</v>
      </c>
    </row>
    <row r="3524" spans="1:7" x14ac:dyDescent="0.25">
      <c r="A3524" t="s">
        <v>3523</v>
      </c>
      <c r="B3524" t="s">
        <v>16682</v>
      </c>
      <c r="C3524" t="s">
        <v>17567</v>
      </c>
      <c r="D3524" t="s">
        <v>11820</v>
      </c>
      <c r="E3524">
        <v>173</v>
      </c>
      <c r="F3524">
        <v>191</v>
      </c>
      <c r="G3524">
        <f>MAX(days16[[#This Row],[total_breakfastdays16]],days16[[#This Row],[total_lunchdays16]])</f>
        <v>191</v>
      </c>
    </row>
    <row r="3525" spans="1:7" x14ac:dyDescent="0.25">
      <c r="A3525" t="s">
        <v>3524</v>
      </c>
      <c r="B3525" t="s">
        <v>16682</v>
      </c>
      <c r="C3525" t="s">
        <v>17567</v>
      </c>
      <c r="D3525" t="s">
        <v>11821</v>
      </c>
      <c r="E3525">
        <v>175</v>
      </c>
      <c r="F3525">
        <v>175</v>
      </c>
      <c r="G3525">
        <f>MAX(days16[[#This Row],[total_breakfastdays16]],days16[[#This Row],[total_lunchdays16]])</f>
        <v>175</v>
      </c>
    </row>
    <row r="3526" spans="1:7" x14ac:dyDescent="0.25">
      <c r="A3526" t="s">
        <v>3525</v>
      </c>
      <c r="B3526" t="s">
        <v>16682</v>
      </c>
      <c r="C3526" t="s">
        <v>17567</v>
      </c>
      <c r="D3526" t="s">
        <v>11822</v>
      </c>
      <c r="E3526">
        <v>173</v>
      </c>
      <c r="F3526">
        <v>173</v>
      </c>
      <c r="G3526">
        <f>MAX(days16[[#This Row],[total_breakfastdays16]],days16[[#This Row],[total_lunchdays16]])</f>
        <v>173</v>
      </c>
    </row>
    <row r="3527" spans="1:7" x14ac:dyDescent="0.25">
      <c r="A3527" t="s">
        <v>3526</v>
      </c>
      <c r="B3527" t="s">
        <v>16682</v>
      </c>
      <c r="C3527" t="s">
        <v>17567</v>
      </c>
      <c r="D3527" t="s">
        <v>11823</v>
      </c>
      <c r="E3527">
        <v>173</v>
      </c>
      <c r="F3527">
        <v>173</v>
      </c>
      <c r="G3527">
        <f>MAX(days16[[#This Row],[total_breakfastdays16]],days16[[#This Row],[total_lunchdays16]])</f>
        <v>173</v>
      </c>
    </row>
    <row r="3528" spans="1:7" x14ac:dyDescent="0.25">
      <c r="A3528" t="s">
        <v>3527</v>
      </c>
      <c r="B3528" t="s">
        <v>16682</v>
      </c>
      <c r="C3528" t="s">
        <v>17567</v>
      </c>
      <c r="D3528" t="s">
        <v>11824</v>
      </c>
      <c r="E3528">
        <v>173</v>
      </c>
      <c r="F3528">
        <v>172</v>
      </c>
      <c r="G3528">
        <f>MAX(days16[[#This Row],[total_breakfastdays16]],days16[[#This Row],[total_lunchdays16]])</f>
        <v>173</v>
      </c>
    </row>
    <row r="3529" spans="1:7" x14ac:dyDescent="0.25">
      <c r="A3529" t="s">
        <v>3528</v>
      </c>
      <c r="B3529" t="s">
        <v>16682</v>
      </c>
      <c r="C3529" t="s">
        <v>17567</v>
      </c>
      <c r="D3529" t="s">
        <v>11825</v>
      </c>
      <c r="E3529">
        <v>171</v>
      </c>
      <c r="F3529">
        <v>189</v>
      </c>
      <c r="G3529">
        <f>MAX(days16[[#This Row],[total_breakfastdays16]],days16[[#This Row],[total_lunchdays16]])</f>
        <v>189</v>
      </c>
    </row>
    <row r="3530" spans="1:7" x14ac:dyDescent="0.25">
      <c r="A3530" t="s">
        <v>3529</v>
      </c>
      <c r="B3530" t="s">
        <v>16683</v>
      </c>
      <c r="C3530" t="s">
        <v>11826</v>
      </c>
      <c r="D3530" t="s">
        <v>11826</v>
      </c>
      <c r="E3530">
        <v>173</v>
      </c>
      <c r="F3530">
        <v>172</v>
      </c>
      <c r="G3530">
        <f>MAX(days16[[#This Row],[total_breakfastdays16]],days16[[#This Row],[total_lunchdays16]])</f>
        <v>173</v>
      </c>
    </row>
    <row r="3531" spans="1:7" x14ac:dyDescent="0.25">
      <c r="A3531" t="s">
        <v>3530</v>
      </c>
      <c r="B3531" t="s">
        <v>16684</v>
      </c>
      <c r="C3531" t="s">
        <v>11827</v>
      </c>
      <c r="D3531" t="s">
        <v>11827</v>
      </c>
      <c r="E3531">
        <v>199</v>
      </c>
      <c r="F3531">
        <v>199</v>
      </c>
      <c r="G3531">
        <f>MAX(days16[[#This Row],[total_breakfastdays16]],days16[[#This Row],[total_lunchdays16]])</f>
        <v>199</v>
      </c>
    </row>
    <row r="3532" spans="1:7" x14ac:dyDescent="0.25">
      <c r="A3532" t="s">
        <v>3531</v>
      </c>
      <c r="B3532" t="s">
        <v>16684</v>
      </c>
      <c r="C3532" t="s">
        <v>11827</v>
      </c>
      <c r="D3532" t="s">
        <v>11828</v>
      </c>
      <c r="E3532">
        <v>179</v>
      </c>
      <c r="F3532">
        <v>179</v>
      </c>
      <c r="G3532">
        <f>MAX(days16[[#This Row],[total_breakfastdays16]],days16[[#This Row],[total_lunchdays16]])</f>
        <v>179</v>
      </c>
    </row>
    <row r="3533" spans="1:7" x14ac:dyDescent="0.25">
      <c r="A3533" t="s">
        <v>3532</v>
      </c>
      <c r="B3533" t="s">
        <v>16684</v>
      </c>
      <c r="C3533" t="s">
        <v>11827</v>
      </c>
      <c r="D3533" t="s">
        <v>11829</v>
      </c>
      <c r="E3533">
        <v>177</v>
      </c>
      <c r="F3533">
        <v>177</v>
      </c>
      <c r="G3533">
        <f>MAX(days16[[#This Row],[total_breakfastdays16]],days16[[#This Row],[total_lunchdays16]])</f>
        <v>177</v>
      </c>
    </row>
    <row r="3534" spans="1:7" x14ac:dyDescent="0.25">
      <c r="A3534" t="s">
        <v>3533</v>
      </c>
      <c r="B3534" t="s">
        <v>16685</v>
      </c>
      <c r="C3534" t="s">
        <v>17567</v>
      </c>
      <c r="D3534" t="s">
        <v>11830</v>
      </c>
      <c r="E3534">
        <v>173</v>
      </c>
      <c r="F3534">
        <v>173</v>
      </c>
      <c r="G3534">
        <f>MAX(days16[[#This Row],[total_breakfastdays16]],days16[[#This Row],[total_lunchdays16]])</f>
        <v>173</v>
      </c>
    </row>
    <row r="3535" spans="1:7" x14ac:dyDescent="0.25">
      <c r="A3535" t="s">
        <v>3534</v>
      </c>
      <c r="B3535" t="s">
        <v>16685</v>
      </c>
      <c r="C3535" t="s">
        <v>17567</v>
      </c>
      <c r="D3535" t="s">
        <v>11831</v>
      </c>
      <c r="E3535">
        <v>173</v>
      </c>
      <c r="F3535">
        <v>173</v>
      </c>
      <c r="G3535">
        <f>MAX(days16[[#This Row],[total_breakfastdays16]],days16[[#This Row],[total_lunchdays16]])</f>
        <v>173</v>
      </c>
    </row>
    <row r="3536" spans="1:7" x14ac:dyDescent="0.25">
      <c r="A3536" t="s">
        <v>3535</v>
      </c>
      <c r="B3536" t="s">
        <v>16685</v>
      </c>
      <c r="C3536" t="s">
        <v>17567</v>
      </c>
      <c r="D3536" t="s">
        <v>11832</v>
      </c>
      <c r="E3536">
        <v>172</v>
      </c>
      <c r="F3536">
        <v>172</v>
      </c>
      <c r="G3536">
        <f>MAX(days16[[#This Row],[total_breakfastdays16]],days16[[#This Row],[total_lunchdays16]])</f>
        <v>172</v>
      </c>
    </row>
    <row r="3537" spans="1:7" x14ac:dyDescent="0.25">
      <c r="A3537" t="s">
        <v>3536</v>
      </c>
      <c r="B3537" t="s">
        <v>16685</v>
      </c>
      <c r="C3537" t="s">
        <v>17567</v>
      </c>
      <c r="D3537" t="s">
        <v>11833</v>
      </c>
      <c r="E3537">
        <v>175</v>
      </c>
      <c r="F3537">
        <v>175</v>
      </c>
      <c r="G3537">
        <f>MAX(days16[[#This Row],[total_breakfastdays16]],days16[[#This Row],[total_lunchdays16]])</f>
        <v>175</v>
      </c>
    </row>
    <row r="3538" spans="1:7" x14ac:dyDescent="0.25">
      <c r="A3538" t="s">
        <v>3537</v>
      </c>
      <c r="B3538" t="s">
        <v>16686</v>
      </c>
      <c r="C3538" t="s">
        <v>17949</v>
      </c>
      <c r="D3538" t="s">
        <v>11834</v>
      </c>
      <c r="E3538">
        <v>174</v>
      </c>
      <c r="F3538">
        <v>172</v>
      </c>
      <c r="G3538">
        <f>MAX(days16[[#This Row],[total_breakfastdays16]],days16[[#This Row],[total_lunchdays16]])</f>
        <v>174</v>
      </c>
    </row>
    <row r="3539" spans="1:7" x14ac:dyDescent="0.25">
      <c r="A3539" t="s">
        <v>3538</v>
      </c>
      <c r="B3539" t="s">
        <v>16686</v>
      </c>
      <c r="C3539" t="s">
        <v>17949</v>
      </c>
      <c r="D3539" t="s">
        <v>11835</v>
      </c>
      <c r="E3539">
        <v>174</v>
      </c>
      <c r="F3539">
        <v>172</v>
      </c>
      <c r="G3539">
        <f>MAX(days16[[#This Row],[total_breakfastdays16]],days16[[#This Row],[total_lunchdays16]])</f>
        <v>174</v>
      </c>
    </row>
    <row r="3540" spans="1:7" x14ac:dyDescent="0.25">
      <c r="A3540" t="s">
        <v>3539</v>
      </c>
      <c r="B3540" t="s">
        <v>16686</v>
      </c>
      <c r="C3540" t="s">
        <v>17949</v>
      </c>
      <c r="D3540" t="s">
        <v>8921</v>
      </c>
      <c r="E3540">
        <v>174</v>
      </c>
      <c r="F3540">
        <v>172</v>
      </c>
      <c r="G3540">
        <f>MAX(days16[[#This Row],[total_breakfastdays16]],days16[[#This Row],[total_lunchdays16]])</f>
        <v>174</v>
      </c>
    </row>
    <row r="3541" spans="1:7" x14ac:dyDescent="0.25">
      <c r="A3541" t="s">
        <v>3540</v>
      </c>
      <c r="B3541" t="s">
        <v>16686</v>
      </c>
      <c r="C3541" t="s">
        <v>17949</v>
      </c>
      <c r="D3541" t="s">
        <v>11836</v>
      </c>
      <c r="E3541">
        <v>174</v>
      </c>
      <c r="F3541">
        <v>172</v>
      </c>
      <c r="G3541">
        <f>MAX(days16[[#This Row],[total_breakfastdays16]],days16[[#This Row],[total_lunchdays16]])</f>
        <v>174</v>
      </c>
    </row>
    <row r="3542" spans="1:7" x14ac:dyDescent="0.25">
      <c r="A3542" t="s">
        <v>3541</v>
      </c>
      <c r="B3542" t="s">
        <v>16686</v>
      </c>
      <c r="C3542" t="s">
        <v>17949</v>
      </c>
      <c r="D3542" t="s">
        <v>10490</v>
      </c>
      <c r="E3542">
        <v>174</v>
      </c>
      <c r="F3542">
        <v>172</v>
      </c>
      <c r="G3542">
        <f>MAX(days16[[#This Row],[total_breakfastdays16]],days16[[#This Row],[total_lunchdays16]])</f>
        <v>174</v>
      </c>
    </row>
    <row r="3543" spans="1:7" x14ac:dyDescent="0.25">
      <c r="A3543" t="s">
        <v>3542</v>
      </c>
      <c r="B3543" t="s">
        <v>16686</v>
      </c>
      <c r="C3543" t="s">
        <v>17949</v>
      </c>
      <c r="D3543" t="s">
        <v>11837</v>
      </c>
      <c r="E3543">
        <v>174</v>
      </c>
      <c r="F3543">
        <v>172</v>
      </c>
      <c r="G3543">
        <f>MAX(days16[[#This Row],[total_breakfastdays16]],days16[[#This Row],[total_lunchdays16]])</f>
        <v>174</v>
      </c>
    </row>
    <row r="3544" spans="1:7" x14ac:dyDescent="0.25">
      <c r="A3544" t="s">
        <v>3543</v>
      </c>
      <c r="B3544" t="s">
        <v>16686</v>
      </c>
      <c r="C3544" t="s">
        <v>17949</v>
      </c>
      <c r="D3544" t="s">
        <v>11838</v>
      </c>
      <c r="E3544">
        <v>174</v>
      </c>
      <c r="F3544">
        <v>172</v>
      </c>
      <c r="G3544">
        <f>MAX(days16[[#This Row],[total_breakfastdays16]],days16[[#This Row],[total_lunchdays16]])</f>
        <v>174</v>
      </c>
    </row>
    <row r="3545" spans="1:7" x14ac:dyDescent="0.25">
      <c r="A3545" t="s">
        <v>3544</v>
      </c>
      <c r="B3545" t="s">
        <v>16686</v>
      </c>
      <c r="C3545" t="s">
        <v>17949</v>
      </c>
      <c r="D3545" t="s">
        <v>11839</v>
      </c>
      <c r="E3545">
        <v>174</v>
      </c>
      <c r="F3545">
        <v>174</v>
      </c>
      <c r="G3545">
        <f>MAX(days16[[#This Row],[total_breakfastdays16]],days16[[#This Row],[total_lunchdays16]])</f>
        <v>174</v>
      </c>
    </row>
    <row r="3546" spans="1:7" x14ac:dyDescent="0.25">
      <c r="A3546" t="s">
        <v>3545</v>
      </c>
      <c r="B3546" t="s">
        <v>16686</v>
      </c>
      <c r="C3546" t="s">
        <v>17949</v>
      </c>
      <c r="D3546" t="s">
        <v>11840</v>
      </c>
      <c r="E3546">
        <v>176</v>
      </c>
      <c r="F3546">
        <v>176</v>
      </c>
      <c r="G3546">
        <f>MAX(days16[[#This Row],[total_breakfastdays16]],days16[[#This Row],[total_lunchdays16]])</f>
        <v>176</v>
      </c>
    </row>
    <row r="3547" spans="1:7" x14ac:dyDescent="0.25">
      <c r="A3547" t="s">
        <v>3546</v>
      </c>
      <c r="B3547" t="s">
        <v>16686</v>
      </c>
      <c r="C3547" t="s">
        <v>17949</v>
      </c>
      <c r="D3547" t="s">
        <v>11841</v>
      </c>
      <c r="E3547">
        <v>174</v>
      </c>
      <c r="F3547">
        <v>174</v>
      </c>
      <c r="G3547">
        <f>MAX(days16[[#This Row],[total_breakfastdays16]],days16[[#This Row],[total_lunchdays16]])</f>
        <v>174</v>
      </c>
    </row>
    <row r="3548" spans="1:7" x14ac:dyDescent="0.25">
      <c r="A3548" t="s">
        <v>3547</v>
      </c>
      <c r="B3548" t="s">
        <v>16686</v>
      </c>
      <c r="C3548" t="s">
        <v>17949</v>
      </c>
      <c r="D3548" t="s">
        <v>11842</v>
      </c>
      <c r="E3548">
        <v>174</v>
      </c>
      <c r="F3548">
        <v>174</v>
      </c>
      <c r="G3548">
        <f>MAX(days16[[#This Row],[total_breakfastdays16]],days16[[#This Row],[total_lunchdays16]])</f>
        <v>174</v>
      </c>
    </row>
    <row r="3549" spans="1:7" x14ac:dyDescent="0.25">
      <c r="A3549" t="s">
        <v>3548</v>
      </c>
      <c r="B3549" t="s">
        <v>16686</v>
      </c>
      <c r="C3549" t="s">
        <v>17949</v>
      </c>
      <c r="D3549" t="s">
        <v>11843</v>
      </c>
      <c r="E3549">
        <v>174</v>
      </c>
      <c r="F3549">
        <v>174</v>
      </c>
      <c r="G3549">
        <f>MAX(days16[[#This Row],[total_breakfastdays16]],days16[[#This Row],[total_lunchdays16]])</f>
        <v>174</v>
      </c>
    </row>
    <row r="3550" spans="1:7" x14ac:dyDescent="0.25">
      <c r="A3550" t="s">
        <v>3549</v>
      </c>
      <c r="B3550" t="s">
        <v>16686</v>
      </c>
      <c r="C3550" t="s">
        <v>17949</v>
      </c>
      <c r="D3550" t="s">
        <v>11844</v>
      </c>
      <c r="E3550">
        <v>174</v>
      </c>
      <c r="F3550">
        <v>174</v>
      </c>
      <c r="G3550">
        <f>MAX(days16[[#This Row],[total_breakfastdays16]],days16[[#This Row],[total_lunchdays16]])</f>
        <v>174</v>
      </c>
    </row>
    <row r="3551" spans="1:7" x14ac:dyDescent="0.25">
      <c r="A3551" t="s">
        <v>3550</v>
      </c>
      <c r="B3551" t="s">
        <v>16686</v>
      </c>
      <c r="C3551" t="s">
        <v>17949</v>
      </c>
      <c r="D3551" t="s">
        <v>11845</v>
      </c>
      <c r="E3551">
        <v>192</v>
      </c>
      <c r="F3551">
        <v>192</v>
      </c>
      <c r="G3551">
        <f>MAX(days16[[#This Row],[total_breakfastdays16]],days16[[#This Row],[total_lunchdays16]])</f>
        <v>192</v>
      </c>
    </row>
    <row r="3552" spans="1:7" x14ac:dyDescent="0.25">
      <c r="A3552" t="s">
        <v>3551</v>
      </c>
      <c r="B3552" t="s">
        <v>16686</v>
      </c>
      <c r="C3552" t="s">
        <v>17949</v>
      </c>
      <c r="D3552" t="s">
        <v>11846</v>
      </c>
      <c r="E3552">
        <v>182</v>
      </c>
      <c r="F3552">
        <v>182</v>
      </c>
      <c r="G3552">
        <f>MAX(days16[[#This Row],[total_breakfastdays16]],days16[[#This Row],[total_lunchdays16]])</f>
        <v>182</v>
      </c>
    </row>
    <row r="3553" spans="1:7" x14ac:dyDescent="0.25">
      <c r="A3553" t="s">
        <v>3552</v>
      </c>
      <c r="B3553" t="s">
        <v>16686</v>
      </c>
      <c r="C3553" t="s">
        <v>17949</v>
      </c>
      <c r="D3553" t="s">
        <v>11847</v>
      </c>
      <c r="E3553">
        <v>174</v>
      </c>
      <c r="F3553">
        <v>174</v>
      </c>
      <c r="G3553">
        <f>MAX(days16[[#This Row],[total_breakfastdays16]],days16[[#This Row],[total_lunchdays16]])</f>
        <v>174</v>
      </c>
    </row>
    <row r="3554" spans="1:7" x14ac:dyDescent="0.25">
      <c r="A3554" t="s">
        <v>3553</v>
      </c>
      <c r="B3554" t="s">
        <v>16686</v>
      </c>
      <c r="C3554" t="s">
        <v>17949</v>
      </c>
      <c r="D3554" t="s">
        <v>11848</v>
      </c>
      <c r="E3554">
        <v>174</v>
      </c>
      <c r="F3554">
        <v>174</v>
      </c>
      <c r="G3554">
        <f>MAX(days16[[#This Row],[total_breakfastdays16]],days16[[#This Row],[total_lunchdays16]])</f>
        <v>174</v>
      </c>
    </row>
    <row r="3555" spans="1:7" x14ac:dyDescent="0.25">
      <c r="A3555" t="s">
        <v>3554</v>
      </c>
      <c r="B3555" t="s">
        <v>16686</v>
      </c>
      <c r="C3555" t="s">
        <v>17949</v>
      </c>
      <c r="D3555" t="s">
        <v>11849</v>
      </c>
      <c r="E3555">
        <v>174</v>
      </c>
      <c r="F3555">
        <v>174</v>
      </c>
      <c r="G3555">
        <f>MAX(days16[[#This Row],[total_breakfastdays16]],days16[[#This Row],[total_lunchdays16]])</f>
        <v>174</v>
      </c>
    </row>
    <row r="3556" spans="1:7" x14ac:dyDescent="0.25">
      <c r="A3556" t="s">
        <v>3555</v>
      </c>
      <c r="B3556" t="s">
        <v>16686</v>
      </c>
      <c r="C3556" t="s">
        <v>17949</v>
      </c>
      <c r="D3556" t="s">
        <v>11850</v>
      </c>
      <c r="E3556">
        <v>174</v>
      </c>
      <c r="F3556">
        <v>174</v>
      </c>
      <c r="G3556">
        <f>MAX(days16[[#This Row],[total_breakfastdays16]],days16[[#This Row],[total_lunchdays16]])</f>
        <v>174</v>
      </c>
    </row>
    <row r="3557" spans="1:7" x14ac:dyDescent="0.25">
      <c r="A3557" t="s">
        <v>3556</v>
      </c>
      <c r="B3557" t="s">
        <v>16686</v>
      </c>
      <c r="C3557" t="s">
        <v>17949</v>
      </c>
      <c r="D3557" t="s">
        <v>11851</v>
      </c>
      <c r="E3557">
        <v>174</v>
      </c>
      <c r="F3557">
        <v>174</v>
      </c>
      <c r="G3557">
        <f>MAX(days16[[#This Row],[total_breakfastdays16]],days16[[#This Row],[total_lunchdays16]])</f>
        <v>174</v>
      </c>
    </row>
    <row r="3558" spans="1:7" x14ac:dyDescent="0.25">
      <c r="A3558" t="s">
        <v>3557</v>
      </c>
      <c r="B3558" t="s">
        <v>16686</v>
      </c>
      <c r="C3558" t="s">
        <v>17949</v>
      </c>
      <c r="D3558" t="s">
        <v>11852</v>
      </c>
      <c r="E3558">
        <v>174</v>
      </c>
      <c r="F3558">
        <v>174</v>
      </c>
      <c r="G3558">
        <f>MAX(days16[[#This Row],[total_breakfastdays16]],days16[[#This Row],[total_lunchdays16]])</f>
        <v>174</v>
      </c>
    </row>
    <row r="3559" spans="1:7" x14ac:dyDescent="0.25">
      <c r="A3559" t="s">
        <v>3558</v>
      </c>
      <c r="B3559" t="s">
        <v>16686</v>
      </c>
      <c r="C3559" t="s">
        <v>17949</v>
      </c>
      <c r="D3559" t="s">
        <v>11853</v>
      </c>
      <c r="E3559">
        <v>182</v>
      </c>
      <c r="F3559">
        <v>182</v>
      </c>
      <c r="G3559">
        <f>MAX(days16[[#This Row],[total_breakfastdays16]],days16[[#This Row],[total_lunchdays16]])</f>
        <v>182</v>
      </c>
    </row>
    <row r="3560" spans="1:7" x14ac:dyDescent="0.25">
      <c r="A3560" t="s">
        <v>3559</v>
      </c>
      <c r="B3560" t="s">
        <v>16686</v>
      </c>
      <c r="C3560" t="s">
        <v>17949</v>
      </c>
      <c r="D3560" t="s">
        <v>11854</v>
      </c>
      <c r="E3560">
        <v>174</v>
      </c>
      <c r="F3560">
        <v>174</v>
      </c>
      <c r="G3560">
        <f>MAX(days16[[#This Row],[total_breakfastdays16]],days16[[#This Row],[total_lunchdays16]])</f>
        <v>174</v>
      </c>
    </row>
    <row r="3561" spans="1:7" x14ac:dyDescent="0.25">
      <c r="A3561" t="s">
        <v>3560</v>
      </c>
      <c r="B3561" t="s">
        <v>16686</v>
      </c>
      <c r="C3561" t="s">
        <v>17949</v>
      </c>
      <c r="D3561" t="s">
        <v>11855</v>
      </c>
      <c r="E3561">
        <v>174</v>
      </c>
      <c r="F3561">
        <v>174</v>
      </c>
      <c r="G3561">
        <f>MAX(days16[[#This Row],[total_breakfastdays16]],days16[[#This Row],[total_lunchdays16]])</f>
        <v>174</v>
      </c>
    </row>
    <row r="3562" spans="1:7" x14ac:dyDescent="0.25">
      <c r="A3562" t="s">
        <v>3561</v>
      </c>
      <c r="B3562" t="s">
        <v>16686</v>
      </c>
      <c r="C3562" t="s">
        <v>17949</v>
      </c>
      <c r="D3562" t="s">
        <v>11856</v>
      </c>
      <c r="E3562">
        <v>174</v>
      </c>
      <c r="F3562">
        <v>174</v>
      </c>
      <c r="G3562">
        <f>MAX(days16[[#This Row],[total_breakfastdays16]],days16[[#This Row],[total_lunchdays16]])</f>
        <v>174</v>
      </c>
    </row>
    <row r="3563" spans="1:7" x14ac:dyDescent="0.25">
      <c r="A3563" t="s">
        <v>3562</v>
      </c>
      <c r="B3563" t="s">
        <v>16686</v>
      </c>
      <c r="C3563" t="s">
        <v>17949</v>
      </c>
      <c r="D3563" t="s">
        <v>11857</v>
      </c>
      <c r="E3563">
        <v>174</v>
      </c>
      <c r="F3563">
        <v>174</v>
      </c>
      <c r="G3563">
        <f>MAX(days16[[#This Row],[total_breakfastdays16]],days16[[#This Row],[total_lunchdays16]])</f>
        <v>174</v>
      </c>
    </row>
    <row r="3564" spans="1:7" x14ac:dyDescent="0.25">
      <c r="A3564" t="s">
        <v>3563</v>
      </c>
      <c r="B3564" t="s">
        <v>16686</v>
      </c>
      <c r="C3564" t="s">
        <v>17949</v>
      </c>
      <c r="D3564" t="s">
        <v>11858</v>
      </c>
      <c r="E3564">
        <v>184</v>
      </c>
      <c r="F3564">
        <v>184</v>
      </c>
      <c r="G3564">
        <f>MAX(days16[[#This Row],[total_breakfastdays16]],days16[[#This Row],[total_lunchdays16]])</f>
        <v>184</v>
      </c>
    </row>
    <row r="3565" spans="1:7" x14ac:dyDescent="0.25">
      <c r="A3565" t="s">
        <v>3564</v>
      </c>
      <c r="B3565" t="s">
        <v>16686</v>
      </c>
      <c r="C3565" t="s">
        <v>17949</v>
      </c>
      <c r="D3565" t="s">
        <v>11859</v>
      </c>
      <c r="E3565">
        <v>174</v>
      </c>
      <c r="F3565">
        <v>174</v>
      </c>
      <c r="G3565">
        <f>MAX(days16[[#This Row],[total_breakfastdays16]],days16[[#This Row],[total_lunchdays16]])</f>
        <v>174</v>
      </c>
    </row>
    <row r="3566" spans="1:7" x14ac:dyDescent="0.25">
      <c r="A3566" t="s">
        <v>3565</v>
      </c>
      <c r="B3566" t="s">
        <v>16686</v>
      </c>
      <c r="C3566" t="s">
        <v>17949</v>
      </c>
      <c r="D3566" t="s">
        <v>11860</v>
      </c>
      <c r="E3566">
        <v>174</v>
      </c>
      <c r="F3566">
        <v>174</v>
      </c>
      <c r="G3566">
        <f>MAX(days16[[#This Row],[total_breakfastdays16]],days16[[#This Row],[total_lunchdays16]])</f>
        <v>174</v>
      </c>
    </row>
    <row r="3567" spans="1:7" x14ac:dyDescent="0.25">
      <c r="A3567" t="s">
        <v>3566</v>
      </c>
      <c r="B3567" t="s">
        <v>16686</v>
      </c>
      <c r="C3567" t="s">
        <v>17949</v>
      </c>
      <c r="D3567" t="s">
        <v>11861</v>
      </c>
      <c r="E3567">
        <v>174</v>
      </c>
      <c r="F3567">
        <v>172</v>
      </c>
      <c r="G3567">
        <f>MAX(days16[[#This Row],[total_breakfastdays16]],days16[[#This Row],[total_lunchdays16]])</f>
        <v>174</v>
      </c>
    </row>
    <row r="3568" spans="1:7" x14ac:dyDescent="0.25">
      <c r="A3568" t="s">
        <v>3567</v>
      </c>
      <c r="B3568" t="s">
        <v>16686</v>
      </c>
      <c r="C3568" t="s">
        <v>17949</v>
      </c>
      <c r="D3568" t="s">
        <v>11862</v>
      </c>
      <c r="E3568">
        <v>174</v>
      </c>
      <c r="F3568">
        <v>172</v>
      </c>
      <c r="G3568">
        <f>MAX(days16[[#This Row],[total_breakfastdays16]],days16[[#This Row],[total_lunchdays16]])</f>
        <v>174</v>
      </c>
    </row>
    <row r="3569" spans="1:7" x14ac:dyDescent="0.25">
      <c r="A3569" t="s">
        <v>3568</v>
      </c>
      <c r="B3569" t="s">
        <v>16686</v>
      </c>
      <c r="C3569" t="s">
        <v>17949</v>
      </c>
      <c r="D3569" t="s">
        <v>11863</v>
      </c>
      <c r="E3569">
        <v>174</v>
      </c>
      <c r="F3569">
        <v>172</v>
      </c>
      <c r="G3569">
        <f>MAX(days16[[#This Row],[total_breakfastdays16]],days16[[#This Row],[total_lunchdays16]])</f>
        <v>174</v>
      </c>
    </row>
    <row r="3570" spans="1:7" x14ac:dyDescent="0.25">
      <c r="A3570" t="s">
        <v>3569</v>
      </c>
      <c r="B3570" t="s">
        <v>16686</v>
      </c>
      <c r="C3570" t="s">
        <v>17949</v>
      </c>
      <c r="D3570" t="s">
        <v>11864</v>
      </c>
      <c r="E3570">
        <v>175</v>
      </c>
      <c r="F3570">
        <v>173</v>
      </c>
      <c r="G3570">
        <f>MAX(days16[[#This Row],[total_breakfastdays16]],days16[[#This Row],[total_lunchdays16]])</f>
        <v>175</v>
      </c>
    </row>
    <row r="3571" spans="1:7" x14ac:dyDescent="0.25">
      <c r="A3571" t="s">
        <v>3570</v>
      </c>
      <c r="B3571" t="s">
        <v>16686</v>
      </c>
      <c r="C3571" t="s">
        <v>17949</v>
      </c>
      <c r="D3571" t="s">
        <v>11865</v>
      </c>
      <c r="E3571">
        <v>174</v>
      </c>
      <c r="F3571">
        <v>172</v>
      </c>
      <c r="G3571">
        <f>MAX(days16[[#This Row],[total_breakfastdays16]],days16[[#This Row],[total_lunchdays16]])</f>
        <v>174</v>
      </c>
    </row>
    <row r="3572" spans="1:7" x14ac:dyDescent="0.25">
      <c r="A3572" t="s">
        <v>3571</v>
      </c>
      <c r="B3572" t="s">
        <v>16686</v>
      </c>
      <c r="C3572" t="s">
        <v>17949</v>
      </c>
      <c r="D3572" t="s">
        <v>11866</v>
      </c>
      <c r="E3572">
        <v>174</v>
      </c>
      <c r="F3572">
        <v>174</v>
      </c>
      <c r="G3572">
        <f>MAX(days16[[#This Row],[total_breakfastdays16]],days16[[#This Row],[total_lunchdays16]])</f>
        <v>174</v>
      </c>
    </row>
    <row r="3573" spans="1:7" x14ac:dyDescent="0.25">
      <c r="A3573" t="s">
        <v>3572</v>
      </c>
      <c r="B3573" t="s">
        <v>16686</v>
      </c>
      <c r="C3573" t="s">
        <v>17949</v>
      </c>
      <c r="D3573" t="s">
        <v>11867</v>
      </c>
      <c r="E3573">
        <v>174</v>
      </c>
      <c r="F3573">
        <v>174</v>
      </c>
      <c r="G3573">
        <f>MAX(days16[[#This Row],[total_breakfastdays16]],days16[[#This Row],[total_lunchdays16]])</f>
        <v>174</v>
      </c>
    </row>
    <row r="3574" spans="1:7" x14ac:dyDescent="0.25">
      <c r="A3574" t="s">
        <v>3573</v>
      </c>
      <c r="B3574" t="s">
        <v>16686</v>
      </c>
      <c r="C3574" t="s">
        <v>17949</v>
      </c>
      <c r="D3574" t="s">
        <v>11868</v>
      </c>
      <c r="E3574">
        <v>186</v>
      </c>
      <c r="F3574">
        <v>186</v>
      </c>
      <c r="G3574">
        <f>MAX(days16[[#This Row],[total_breakfastdays16]],days16[[#This Row],[total_lunchdays16]])</f>
        <v>186</v>
      </c>
    </row>
    <row r="3575" spans="1:7" x14ac:dyDescent="0.25">
      <c r="A3575" t="s">
        <v>3574</v>
      </c>
      <c r="B3575" t="s">
        <v>16686</v>
      </c>
      <c r="C3575" t="s">
        <v>17949</v>
      </c>
      <c r="D3575" t="s">
        <v>9756</v>
      </c>
      <c r="E3575">
        <v>185</v>
      </c>
      <c r="F3575">
        <v>185</v>
      </c>
      <c r="G3575">
        <f>MAX(days16[[#This Row],[total_breakfastdays16]],days16[[#This Row],[total_lunchdays16]])</f>
        <v>185</v>
      </c>
    </row>
    <row r="3576" spans="1:7" x14ac:dyDescent="0.25">
      <c r="A3576" t="s">
        <v>3575</v>
      </c>
      <c r="B3576" t="s">
        <v>16686</v>
      </c>
      <c r="C3576" t="s">
        <v>17949</v>
      </c>
      <c r="D3576" t="s">
        <v>11869</v>
      </c>
      <c r="E3576">
        <v>174</v>
      </c>
      <c r="F3576">
        <v>174</v>
      </c>
      <c r="G3576">
        <f>MAX(days16[[#This Row],[total_breakfastdays16]],days16[[#This Row],[total_lunchdays16]])</f>
        <v>174</v>
      </c>
    </row>
    <row r="3577" spans="1:7" x14ac:dyDescent="0.25">
      <c r="A3577" t="s">
        <v>3576</v>
      </c>
      <c r="B3577" t="s">
        <v>16686</v>
      </c>
      <c r="C3577" t="s">
        <v>17949</v>
      </c>
      <c r="D3577" t="s">
        <v>11870</v>
      </c>
      <c r="E3577">
        <v>174</v>
      </c>
      <c r="F3577">
        <v>174</v>
      </c>
      <c r="G3577">
        <f>MAX(days16[[#This Row],[total_breakfastdays16]],days16[[#This Row],[total_lunchdays16]])</f>
        <v>174</v>
      </c>
    </row>
    <row r="3578" spans="1:7" x14ac:dyDescent="0.25">
      <c r="A3578" t="s">
        <v>3577</v>
      </c>
      <c r="B3578" t="s">
        <v>16686</v>
      </c>
      <c r="C3578" t="s">
        <v>17949</v>
      </c>
      <c r="D3578" t="s">
        <v>11871</v>
      </c>
      <c r="E3578">
        <v>174</v>
      </c>
      <c r="F3578">
        <v>174</v>
      </c>
      <c r="G3578">
        <f>MAX(days16[[#This Row],[total_breakfastdays16]],days16[[#This Row],[total_lunchdays16]])</f>
        <v>174</v>
      </c>
    </row>
    <row r="3579" spans="1:7" x14ac:dyDescent="0.25">
      <c r="A3579" t="s">
        <v>3578</v>
      </c>
      <c r="B3579" t="s">
        <v>16686</v>
      </c>
      <c r="C3579" t="s">
        <v>17949</v>
      </c>
      <c r="D3579" t="s">
        <v>11872</v>
      </c>
      <c r="E3579">
        <v>174</v>
      </c>
      <c r="F3579">
        <v>174</v>
      </c>
      <c r="G3579">
        <f>MAX(days16[[#This Row],[total_breakfastdays16]],days16[[#This Row],[total_lunchdays16]])</f>
        <v>174</v>
      </c>
    </row>
    <row r="3580" spans="1:7" x14ac:dyDescent="0.25">
      <c r="A3580" t="s">
        <v>3579</v>
      </c>
      <c r="B3580" t="s">
        <v>16686</v>
      </c>
      <c r="C3580" t="s">
        <v>17949</v>
      </c>
      <c r="D3580" t="s">
        <v>11873</v>
      </c>
      <c r="E3580">
        <v>174</v>
      </c>
      <c r="F3580">
        <v>174</v>
      </c>
      <c r="G3580">
        <f>MAX(days16[[#This Row],[total_breakfastdays16]],days16[[#This Row],[total_lunchdays16]])</f>
        <v>174</v>
      </c>
    </row>
    <row r="3581" spans="1:7" x14ac:dyDescent="0.25">
      <c r="A3581" t="s">
        <v>3580</v>
      </c>
      <c r="B3581" t="s">
        <v>16686</v>
      </c>
      <c r="C3581" t="s">
        <v>17949</v>
      </c>
      <c r="D3581" t="s">
        <v>11874</v>
      </c>
      <c r="E3581">
        <v>174</v>
      </c>
      <c r="F3581">
        <v>174</v>
      </c>
      <c r="G3581">
        <f>MAX(days16[[#This Row],[total_breakfastdays16]],days16[[#This Row],[total_lunchdays16]])</f>
        <v>174</v>
      </c>
    </row>
    <row r="3582" spans="1:7" x14ac:dyDescent="0.25">
      <c r="A3582" t="s">
        <v>3581</v>
      </c>
      <c r="B3582" t="s">
        <v>16686</v>
      </c>
      <c r="C3582" t="s">
        <v>17949</v>
      </c>
      <c r="D3582" t="s">
        <v>11875</v>
      </c>
      <c r="E3582">
        <v>174</v>
      </c>
      <c r="F3582">
        <v>174</v>
      </c>
      <c r="G3582">
        <f>MAX(days16[[#This Row],[total_breakfastdays16]],days16[[#This Row],[total_lunchdays16]])</f>
        <v>174</v>
      </c>
    </row>
    <row r="3583" spans="1:7" x14ac:dyDescent="0.25">
      <c r="A3583" t="s">
        <v>3582</v>
      </c>
      <c r="B3583" t="s">
        <v>16686</v>
      </c>
      <c r="C3583" t="s">
        <v>17949</v>
      </c>
      <c r="D3583" t="s">
        <v>11876</v>
      </c>
      <c r="E3583">
        <v>174</v>
      </c>
      <c r="F3583">
        <v>174</v>
      </c>
      <c r="G3583">
        <f>MAX(days16[[#This Row],[total_breakfastdays16]],days16[[#This Row],[total_lunchdays16]])</f>
        <v>174</v>
      </c>
    </row>
    <row r="3584" spans="1:7" x14ac:dyDescent="0.25">
      <c r="A3584" t="s">
        <v>3583</v>
      </c>
      <c r="B3584" t="s">
        <v>16686</v>
      </c>
      <c r="C3584" t="s">
        <v>17949</v>
      </c>
      <c r="D3584" t="s">
        <v>11877</v>
      </c>
      <c r="E3584">
        <v>182</v>
      </c>
      <c r="F3584">
        <v>182</v>
      </c>
      <c r="G3584">
        <f>MAX(days16[[#This Row],[total_breakfastdays16]],days16[[#This Row],[total_lunchdays16]])</f>
        <v>182</v>
      </c>
    </row>
    <row r="3585" spans="1:7" x14ac:dyDescent="0.25">
      <c r="A3585" t="s">
        <v>3584</v>
      </c>
      <c r="B3585" t="s">
        <v>16686</v>
      </c>
      <c r="C3585" t="s">
        <v>17949</v>
      </c>
      <c r="D3585" t="s">
        <v>11878</v>
      </c>
      <c r="E3585">
        <v>183</v>
      </c>
      <c r="F3585">
        <v>183</v>
      </c>
      <c r="G3585">
        <f>MAX(days16[[#This Row],[total_breakfastdays16]],days16[[#This Row],[total_lunchdays16]])</f>
        <v>183</v>
      </c>
    </row>
    <row r="3586" spans="1:7" x14ac:dyDescent="0.25">
      <c r="A3586" t="s">
        <v>3585</v>
      </c>
      <c r="B3586" t="s">
        <v>16686</v>
      </c>
      <c r="C3586" t="s">
        <v>17949</v>
      </c>
      <c r="D3586" t="s">
        <v>11879</v>
      </c>
      <c r="E3586">
        <v>190</v>
      </c>
      <c r="F3586">
        <v>190</v>
      </c>
      <c r="G3586">
        <f>MAX(days16[[#This Row],[total_breakfastdays16]],days16[[#This Row],[total_lunchdays16]])</f>
        <v>190</v>
      </c>
    </row>
    <row r="3587" spans="1:7" x14ac:dyDescent="0.25">
      <c r="A3587" t="s">
        <v>3586</v>
      </c>
      <c r="B3587" t="s">
        <v>16686</v>
      </c>
      <c r="C3587" t="s">
        <v>17949</v>
      </c>
      <c r="D3587" t="s">
        <v>11880</v>
      </c>
      <c r="E3587">
        <v>179</v>
      </c>
      <c r="F3587">
        <v>179</v>
      </c>
      <c r="G3587">
        <f>MAX(days16[[#This Row],[total_breakfastdays16]],days16[[#This Row],[total_lunchdays16]])</f>
        <v>179</v>
      </c>
    </row>
    <row r="3588" spans="1:7" x14ac:dyDescent="0.25">
      <c r="A3588" t="s">
        <v>3587</v>
      </c>
      <c r="B3588" t="s">
        <v>16686</v>
      </c>
      <c r="C3588" t="s">
        <v>17949</v>
      </c>
      <c r="D3588" t="s">
        <v>11039</v>
      </c>
      <c r="E3588">
        <v>184</v>
      </c>
      <c r="F3588">
        <v>184</v>
      </c>
      <c r="G3588">
        <f>MAX(days16[[#This Row],[total_breakfastdays16]],days16[[#This Row],[total_lunchdays16]])</f>
        <v>184</v>
      </c>
    </row>
    <row r="3589" spans="1:7" x14ac:dyDescent="0.25">
      <c r="A3589" t="s">
        <v>3588</v>
      </c>
      <c r="B3589" t="s">
        <v>16686</v>
      </c>
      <c r="C3589" t="s">
        <v>17949</v>
      </c>
      <c r="D3589" t="s">
        <v>10571</v>
      </c>
      <c r="E3589">
        <v>183</v>
      </c>
      <c r="F3589">
        <v>183</v>
      </c>
      <c r="G3589">
        <f>MAX(days16[[#This Row],[total_breakfastdays16]],days16[[#This Row],[total_lunchdays16]])</f>
        <v>183</v>
      </c>
    </row>
    <row r="3590" spans="1:7" x14ac:dyDescent="0.25">
      <c r="A3590" t="s">
        <v>3589</v>
      </c>
      <c r="B3590" t="s">
        <v>16686</v>
      </c>
      <c r="C3590" t="s">
        <v>17949</v>
      </c>
      <c r="D3590" t="s">
        <v>11881</v>
      </c>
      <c r="E3590">
        <v>174</v>
      </c>
      <c r="F3590">
        <v>174</v>
      </c>
      <c r="G3590">
        <f>MAX(days16[[#This Row],[total_breakfastdays16]],days16[[#This Row],[total_lunchdays16]])</f>
        <v>174</v>
      </c>
    </row>
    <row r="3591" spans="1:7" x14ac:dyDescent="0.25">
      <c r="A3591" t="s">
        <v>3590</v>
      </c>
      <c r="B3591" t="s">
        <v>16686</v>
      </c>
      <c r="C3591" t="s">
        <v>17949</v>
      </c>
      <c r="D3591" t="s">
        <v>11882</v>
      </c>
      <c r="E3591">
        <v>183</v>
      </c>
      <c r="F3591">
        <v>183</v>
      </c>
      <c r="G3591">
        <f>MAX(days16[[#This Row],[total_breakfastdays16]],days16[[#This Row],[total_lunchdays16]])</f>
        <v>183</v>
      </c>
    </row>
    <row r="3592" spans="1:7" x14ac:dyDescent="0.25">
      <c r="A3592" t="s">
        <v>3591</v>
      </c>
      <c r="B3592" t="s">
        <v>16686</v>
      </c>
      <c r="C3592" t="s">
        <v>17949</v>
      </c>
      <c r="D3592" t="s">
        <v>11883</v>
      </c>
      <c r="E3592">
        <v>174</v>
      </c>
      <c r="F3592">
        <v>174</v>
      </c>
      <c r="G3592">
        <f>MAX(days16[[#This Row],[total_breakfastdays16]],days16[[#This Row],[total_lunchdays16]])</f>
        <v>174</v>
      </c>
    </row>
    <row r="3593" spans="1:7" x14ac:dyDescent="0.25">
      <c r="A3593" t="s">
        <v>3592</v>
      </c>
      <c r="B3593" t="s">
        <v>16686</v>
      </c>
      <c r="C3593" t="s">
        <v>17949</v>
      </c>
      <c r="D3593" t="s">
        <v>11884</v>
      </c>
      <c r="E3593">
        <v>174</v>
      </c>
      <c r="F3593">
        <v>174</v>
      </c>
      <c r="G3593">
        <f>MAX(days16[[#This Row],[total_breakfastdays16]],days16[[#This Row],[total_lunchdays16]])</f>
        <v>174</v>
      </c>
    </row>
    <row r="3594" spans="1:7" x14ac:dyDescent="0.25">
      <c r="A3594" t="s">
        <v>3593</v>
      </c>
      <c r="B3594" t="s">
        <v>16686</v>
      </c>
      <c r="C3594" t="s">
        <v>17949</v>
      </c>
      <c r="D3594" t="s">
        <v>11885</v>
      </c>
      <c r="E3594">
        <v>185</v>
      </c>
      <c r="F3594">
        <v>185</v>
      </c>
      <c r="G3594">
        <f>MAX(days16[[#This Row],[total_breakfastdays16]],days16[[#This Row],[total_lunchdays16]])</f>
        <v>185</v>
      </c>
    </row>
    <row r="3595" spans="1:7" x14ac:dyDescent="0.25">
      <c r="A3595" t="s">
        <v>3594</v>
      </c>
      <c r="B3595" t="s">
        <v>16686</v>
      </c>
      <c r="C3595" t="s">
        <v>17949</v>
      </c>
      <c r="D3595" t="s">
        <v>11886</v>
      </c>
      <c r="E3595">
        <v>180</v>
      </c>
      <c r="F3595">
        <v>180</v>
      </c>
      <c r="G3595">
        <f>MAX(days16[[#This Row],[total_breakfastdays16]],days16[[#This Row],[total_lunchdays16]])</f>
        <v>180</v>
      </c>
    </row>
    <row r="3596" spans="1:7" x14ac:dyDescent="0.25">
      <c r="A3596" t="s">
        <v>3595</v>
      </c>
      <c r="B3596" t="s">
        <v>16686</v>
      </c>
      <c r="C3596" t="s">
        <v>17949</v>
      </c>
      <c r="D3596" t="s">
        <v>11887</v>
      </c>
      <c r="E3596">
        <v>180</v>
      </c>
      <c r="F3596">
        <v>180</v>
      </c>
      <c r="G3596">
        <f>MAX(days16[[#This Row],[total_breakfastdays16]],days16[[#This Row],[total_lunchdays16]])</f>
        <v>180</v>
      </c>
    </row>
    <row r="3597" spans="1:7" x14ac:dyDescent="0.25">
      <c r="A3597" t="s">
        <v>3596</v>
      </c>
      <c r="B3597" t="s">
        <v>16686</v>
      </c>
      <c r="C3597" t="s">
        <v>17949</v>
      </c>
      <c r="D3597" t="s">
        <v>11888</v>
      </c>
      <c r="E3597">
        <v>174</v>
      </c>
      <c r="F3597">
        <v>174</v>
      </c>
      <c r="G3597">
        <f>MAX(days16[[#This Row],[total_breakfastdays16]],days16[[#This Row],[total_lunchdays16]])</f>
        <v>174</v>
      </c>
    </row>
    <row r="3598" spans="1:7" x14ac:dyDescent="0.25">
      <c r="A3598" t="s">
        <v>3597</v>
      </c>
      <c r="B3598" t="s">
        <v>16686</v>
      </c>
      <c r="C3598" t="s">
        <v>17949</v>
      </c>
      <c r="D3598" t="s">
        <v>10545</v>
      </c>
      <c r="E3598">
        <v>174</v>
      </c>
      <c r="F3598">
        <v>174</v>
      </c>
      <c r="G3598">
        <f>MAX(days16[[#This Row],[total_breakfastdays16]],days16[[#This Row],[total_lunchdays16]])</f>
        <v>174</v>
      </c>
    </row>
    <row r="3599" spans="1:7" x14ac:dyDescent="0.25">
      <c r="A3599" t="s">
        <v>3598</v>
      </c>
      <c r="B3599" t="s">
        <v>16686</v>
      </c>
      <c r="C3599" t="s">
        <v>17949</v>
      </c>
      <c r="D3599" t="s">
        <v>11889</v>
      </c>
      <c r="E3599">
        <v>179</v>
      </c>
      <c r="F3599">
        <v>179</v>
      </c>
      <c r="G3599">
        <f>MAX(days16[[#This Row],[total_breakfastdays16]],days16[[#This Row],[total_lunchdays16]])</f>
        <v>179</v>
      </c>
    </row>
    <row r="3600" spans="1:7" x14ac:dyDescent="0.25">
      <c r="A3600" t="s">
        <v>3599</v>
      </c>
      <c r="B3600" t="s">
        <v>16686</v>
      </c>
      <c r="C3600" t="s">
        <v>17949</v>
      </c>
      <c r="D3600" t="s">
        <v>11890</v>
      </c>
      <c r="E3600">
        <v>179</v>
      </c>
      <c r="F3600">
        <v>179</v>
      </c>
      <c r="G3600">
        <f>MAX(days16[[#This Row],[total_breakfastdays16]],days16[[#This Row],[total_lunchdays16]])</f>
        <v>179</v>
      </c>
    </row>
    <row r="3601" spans="1:7" x14ac:dyDescent="0.25">
      <c r="A3601" t="s">
        <v>3600</v>
      </c>
      <c r="B3601" t="s">
        <v>16686</v>
      </c>
      <c r="C3601" t="s">
        <v>17949</v>
      </c>
      <c r="D3601" t="s">
        <v>11891</v>
      </c>
      <c r="E3601">
        <v>186</v>
      </c>
      <c r="F3601">
        <v>186</v>
      </c>
      <c r="G3601">
        <f>MAX(days16[[#This Row],[total_breakfastdays16]],days16[[#This Row],[total_lunchdays16]])</f>
        <v>186</v>
      </c>
    </row>
    <row r="3602" spans="1:7" x14ac:dyDescent="0.25">
      <c r="A3602" t="s">
        <v>3601</v>
      </c>
      <c r="B3602" t="s">
        <v>16686</v>
      </c>
      <c r="C3602" t="s">
        <v>17949</v>
      </c>
      <c r="D3602" t="s">
        <v>11892</v>
      </c>
      <c r="E3602">
        <v>180</v>
      </c>
      <c r="F3602">
        <v>180</v>
      </c>
      <c r="G3602">
        <f>MAX(days16[[#This Row],[total_breakfastdays16]],days16[[#This Row],[total_lunchdays16]])</f>
        <v>180</v>
      </c>
    </row>
    <row r="3603" spans="1:7" x14ac:dyDescent="0.25">
      <c r="A3603" t="s">
        <v>3602</v>
      </c>
      <c r="B3603" t="s">
        <v>16686</v>
      </c>
      <c r="C3603" t="s">
        <v>17949</v>
      </c>
      <c r="D3603" t="s">
        <v>11893</v>
      </c>
      <c r="E3603">
        <v>183</v>
      </c>
      <c r="F3603">
        <v>183</v>
      </c>
      <c r="G3603">
        <f>MAX(days16[[#This Row],[total_breakfastdays16]],days16[[#This Row],[total_lunchdays16]])</f>
        <v>183</v>
      </c>
    </row>
    <row r="3604" spans="1:7" x14ac:dyDescent="0.25">
      <c r="A3604" t="s">
        <v>3603</v>
      </c>
      <c r="B3604" t="s">
        <v>16686</v>
      </c>
      <c r="C3604" t="s">
        <v>17949</v>
      </c>
      <c r="D3604" t="s">
        <v>11894</v>
      </c>
      <c r="E3604">
        <v>181</v>
      </c>
      <c r="F3604">
        <v>181</v>
      </c>
      <c r="G3604">
        <f>MAX(days16[[#This Row],[total_breakfastdays16]],days16[[#This Row],[total_lunchdays16]])</f>
        <v>181</v>
      </c>
    </row>
    <row r="3605" spans="1:7" x14ac:dyDescent="0.25">
      <c r="A3605" t="s">
        <v>3604</v>
      </c>
      <c r="B3605" t="s">
        <v>16686</v>
      </c>
      <c r="C3605" t="s">
        <v>17949</v>
      </c>
      <c r="D3605" t="s">
        <v>11895</v>
      </c>
      <c r="E3605">
        <v>174</v>
      </c>
      <c r="F3605">
        <v>174</v>
      </c>
      <c r="G3605">
        <f>MAX(days16[[#This Row],[total_breakfastdays16]],days16[[#This Row],[total_lunchdays16]])</f>
        <v>174</v>
      </c>
    </row>
    <row r="3606" spans="1:7" x14ac:dyDescent="0.25">
      <c r="A3606" t="s">
        <v>3605</v>
      </c>
      <c r="B3606" t="s">
        <v>16686</v>
      </c>
      <c r="C3606" t="s">
        <v>17949</v>
      </c>
      <c r="D3606" t="s">
        <v>11896</v>
      </c>
      <c r="E3606">
        <v>180</v>
      </c>
      <c r="F3606">
        <v>180</v>
      </c>
      <c r="G3606">
        <f>MAX(days16[[#This Row],[total_breakfastdays16]],days16[[#This Row],[total_lunchdays16]])</f>
        <v>180</v>
      </c>
    </row>
    <row r="3607" spans="1:7" x14ac:dyDescent="0.25">
      <c r="A3607" t="s">
        <v>3606</v>
      </c>
      <c r="B3607" t="s">
        <v>16686</v>
      </c>
      <c r="C3607" t="s">
        <v>17949</v>
      </c>
      <c r="D3607" t="s">
        <v>11897</v>
      </c>
      <c r="E3607">
        <v>174</v>
      </c>
      <c r="F3607">
        <v>174</v>
      </c>
      <c r="G3607">
        <f>MAX(days16[[#This Row],[total_breakfastdays16]],days16[[#This Row],[total_lunchdays16]])</f>
        <v>174</v>
      </c>
    </row>
    <row r="3608" spans="1:7" x14ac:dyDescent="0.25">
      <c r="A3608" t="s">
        <v>3607</v>
      </c>
      <c r="B3608" t="s">
        <v>16686</v>
      </c>
      <c r="C3608" t="s">
        <v>17949</v>
      </c>
      <c r="D3608" t="s">
        <v>11898</v>
      </c>
      <c r="E3608">
        <v>174</v>
      </c>
      <c r="F3608">
        <v>174</v>
      </c>
      <c r="G3608">
        <f>MAX(days16[[#This Row],[total_breakfastdays16]],days16[[#This Row],[total_lunchdays16]])</f>
        <v>174</v>
      </c>
    </row>
    <row r="3609" spans="1:7" x14ac:dyDescent="0.25">
      <c r="A3609" t="s">
        <v>3608</v>
      </c>
      <c r="B3609" t="s">
        <v>16686</v>
      </c>
      <c r="C3609" t="s">
        <v>17949</v>
      </c>
      <c r="D3609" t="s">
        <v>11899</v>
      </c>
      <c r="E3609">
        <v>174</v>
      </c>
      <c r="F3609">
        <v>174</v>
      </c>
      <c r="G3609">
        <f>MAX(days16[[#This Row],[total_breakfastdays16]],days16[[#This Row],[total_lunchdays16]])</f>
        <v>174</v>
      </c>
    </row>
    <row r="3610" spans="1:7" x14ac:dyDescent="0.25">
      <c r="A3610" t="s">
        <v>3609</v>
      </c>
      <c r="B3610" t="s">
        <v>16686</v>
      </c>
      <c r="C3610" t="s">
        <v>17949</v>
      </c>
      <c r="D3610" t="s">
        <v>11900</v>
      </c>
      <c r="E3610">
        <v>174</v>
      </c>
      <c r="F3610">
        <v>174</v>
      </c>
      <c r="G3610">
        <f>MAX(days16[[#This Row],[total_breakfastdays16]],days16[[#This Row],[total_lunchdays16]])</f>
        <v>174</v>
      </c>
    </row>
    <row r="3611" spans="1:7" x14ac:dyDescent="0.25">
      <c r="A3611" t="s">
        <v>3610</v>
      </c>
      <c r="B3611" t="s">
        <v>16686</v>
      </c>
      <c r="C3611" t="s">
        <v>17949</v>
      </c>
      <c r="D3611" t="s">
        <v>11901</v>
      </c>
      <c r="E3611">
        <v>174</v>
      </c>
      <c r="F3611">
        <v>174</v>
      </c>
      <c r="G3611">
        <f>MAX(days16[[#This Row],[total_breakfastdays16]],days16[[#This Row],[total_lunchdays16]])</f>
        <v>174</v>
      </c>
    </row>
    <row r="3612" spans="1:7" x14ac:dyDescent="0.25">
      <c r="A3612" t="s">
        <v>3611</v>
      </c>
      <c r="B3612" t="s">
        <v>16686</v>
      </c>
      <c r="C3612" t="s">
        <v>17949</v>
      </c>
      <c r="D3612" t="s">
        <v>11902</v>
      </c>
      <c r="E3612">
        <v>174</v>
      </c>
      <c r="F3612">
        <v>174</v>
      </c>
      <c r="G3612">
        <f>MAX(days16[[#This Row],[total_breakfastdays16]],days16[[#This Row],[total_lunchdays16]])</f>
        <v>174</v>
      </c>
    </row>
    <row r="3613" spans="1:7" x14ac:dyDescent="0.25">
      <c r="A3613" t="s">
        <v>3612</v>
      </c>
      <c r="B3613" t="s">
        <v>16686</v>
      </c>
      <c r="C3613" t="s">
        <v>17949</v>
      </c>
      <c r="D3613" t="s">
        <v>11903</v>
      </c>
      <c r="E3613">
        <v>174</v>
      </c>
      <c r="F3613">
        <v>174</v>
      </c>
      <c r="G3613">
        <f>MAX(days16[[#This Row],[total_breakfastdays16]],days16[[#This Row],[total_lunchdays16]])</f>
        <v>174</v>
      </c>
    </row>
    <row r="3614" spans="1:7" x14ac:dyDescent="0.25">
      <c r="A3614" t="s">
        <v>3613</v>
      </c>
      <c r="B3614" t="s">
        <v>16687</v>
      </c>
      <c r="C3614" t="s">
        <v>17950</v>
      </c>
      <c r="D3614" t="s">
        <v>11904</v>
      </c>
      <c r="E3614">
        <v>178</v>
      </c>
      <c r="F3614">
        <v>172</v>
      </c>
      <c r="G3614">
        <f>MAX(days16[[#This Row],[total_breakfastdays16]],days16[[#This Row],[total_lunchdays16]])</f>
        <v>178</v>
      </c>
    </row>
    <row r="3615" spans="1:7" x14ac:dyDescent="0.25">
      <c r="A3615" t="s">
        <v>3614</v>
      </c>
      <c r="B3615" t="s">
        <v>16687</v>
      </c>
      <c r="C3615" t="s">
        <v>17950</v>
      </c>
      <c r="D3615" t="s">
        <v>11905</v>
      </c>
      <c r="E3615">
        <v>178</v>
      </c>
      <c r="F3615">
        <v>172</v>
      </c>
      <c r="G3615">
        <f>MAX(days16[[#This Row],[total_breakfastdays16]],days16[[#This Row],[total_lunchdays16]])</f>
        <v>178</v>
      </c>
    </row>
    <row r="3616" spans="1:7" x14ac:dyDescent="0.25">
      <c r="A3616" t="s">
        <v>3615</v>
      </c>
      <c r="B3616" t="s">
        <v>16687</v>
      </c>
      <c r="C3616" t="s">
        <v>17950</v>
      </c>
      <c r="D3616" t="s">
        <v>11906</v>
      </c>
      <c r="E3616">
        <v>178</v>
      </c>
      <c r="F3616">
        <v>172</v>
      </c>
      <c r="G3616">
        <f>MAX(days16[[#This Row],[total_breakfastdays16]],days16[[#This Row],[total_lunchdays16]])</f>
        <v>178</v>
      </c>
    </row>
    <row r="3617" spans="1:7" x14ac:dyDescent="0.25">
      <c r="A3617" t="s">
        <v>3616</v>
      </c>
      <c r="B3617" t="s">
        <v>16687</v>
      </c>
      <c r="C3617" t="s">
        <v>17950</v>
      </c>
      <c r="D3617" t="s">
        <v>8631</v>
      </c>
      <c r="E3617">
        <v>175</v>
      </c>
      <c r="F3617">
        <v>175</v>
      </c>
      <c r="G3617">
        <f>MAX(days16[[#This Row],[total_breakfastdays16]],days16[[#This Row],[total_lunchdays16]])</f>
        <v>175</v>
      </c>
    </row>
    <row r="3618" spans="1:7" x14ac:dyDescent="0.25">
      <c r="A3618" t="s">
        <v>3617</v>
      </c>
      <c r="B3618" t="s">
        <v>16687</v>
      </c>
      <c r="C3618" t="s">
        <v>17950</v>
      </c>
      <c r="D3618" t="s">
        <v>11907</v>
      </c>
      <c r="E3618">
        <v>175</v>
      </c>
      <c r="F3618">
        <v>169</v>
      </c>
      <c r="G3618">
        <f>MAX(days16[[#This Row],[total_breakfastdays16]],days16[[#This Row],[total_lunchdays16]])</f>
        <v>175</v>
      </c>
    </row>
    <row r="3619" spans="1:7" x14ac:dyDescent="0.25">
      <c r="A3619" t="s">
        <v>3618</v>
      </c>
      <c r="B3619" t="s">
        <v>16687</v>
      </c>
      <c r="C3619" t="s">
        <v>17950</v>
      </c>
      <c r="D3619" t="s">
        <v>11908</v>
      </c>
      <c r="E3619">
        <v>175</v>
      </c>
      <c r="F3619">
        <v>169</v>
      </c>
      <c r="G3619">
        <f>MAX(days16[[#This Row],[total_breakfastdays16]],days16[[#This Row],[total_lunchdays16]])</f>
        <v>175</v>
      </c>
    </row>
    <row r="3620" spans="1:7" x14ac:dyDescent="0.25">
      <c r="A3620" t="s">
        <v>3619</v>
      </c>
      <c r="B3620" t="s">
        <v>16687</v>
      </c>
      <c r="C3620" t="s">
        <v>17950</v>
      </c>
      <c r="D3620" t="s">
        <v>11909</v>
      </c>
      <c r="E3620">
        <v>179</v>
      </c>
      <c r="F3620">
        <v>173</v>
      </c>
      <c r="G3620">
        <f>MAX(days16[[#This Row],[total_breakfastdays16]],days16[[#This Row],[total_lunchdays16]])</f>
        <v>179</v>
      </c>
    </row>
    <row r="3621" spans="1:7" x14ac:dyDescent="0.25">
      <c r="A3621" t="s">
        <v>3620</v>
      </c>
      <c r="B3621" t="s">
        <v>16687</v>
      </c>
      <c r="C3621" t="s">
        <v>17950</v>
      </c>
      <c r="D3621" t="s">
        <v>11910</v>
      </c>
      <c r="E3621">
        <v>175</v>
      </c>
      <c r="F3621">
        <v>175</v>
      </c>
      <c r="G3621">
        <f>MAX(days16[[#This Row],[total_breakfastdays16]],days16[[#This Row],[total_lunchdays16]])</f>
        <v>175</v>
      </c>
    </row>
    <row r="3622" spans="1:7" x14ac:dyDescent="0.25">
      <c r="A3622" t="s">
        <v>3621</v>
      </c>
      <c r="B3622" t="s">
        <v>16687</v>
      </c>
      <c r="C3622" t="s">
        <v>17950</v>
      </c>
      <c r="D3622" t="s">
        <v>11911</v>
      </c>
      <c r="E3622">
        <v>175</v>
      </c>
      <c r="F3622">
        <v>175</v>
      </c>
      <c r="G3622">
        <f>MAX(days16[[#This Row],[total_breakfastdays16]],days16[[#This Row],[total_lunchdays16]])</f>
        <v>175</v>
      </c>
    </row>
    <row r="3623" spans="1:7" x14ac:dyDescent="0.25">
      <c r="A3623" t="s">
        <v>3622</v>
      </c>
      <c r="B3623" t="s">
        <v>16687</v>
      </c>
      <c r="C3623" t="s">
        <v>17950</v>
      </c>
      <c r="D3623" t="s">
        <v>11912</v>
      </c>
      <c r="E3623">
        <v>175</v>
      </c>
      <c r="F3623">
        <v>175</v>
      </c>
      <c r="G3623">
        <f>MAX(days16[[#This Row],[total_breakfastdays16]],days16[[#This Row],[total_lunchdays16]])</f>
        <v>175</v>
      </c>
    </row>
    <row r="3624" spans="1:7" x14ac:dyDescent="0.25">
      <c r="A3624" t="s">
        <v>3623</v>
      </c>
      <c r="B3624" t="s">
        <v>16687</v>
      </c>
      <c r="C3624" t="s">
        <v>17950</v>
      </c>
      <c r="D3624" t="s">
        <v>11913</v>
      </c>
      <c r="E3624">
        <v>175</v>
      </c>
      <c r="F3624">
        <v>175</v>
      </c>
      <c r="G3624">
        <f>MAX(days16[[#This Row],[total_breakfastdays16]],days16[[#This Row],[total_lunchdays16]])</f>
        <v>175</v>
      </c>
    </row>
    <row r="3625" spans="1:7" x14ac:dyDescent="0.25">
      <c r="A3625" t="s">
        <v>3624</v>
      </c>
      <c r="B3625" t="s">
        <v>16687</v>
      </c>
      <c r="C3625" t="s">
        <v>17950</v>
      </c>
      <c r="D3625" t="s">
        <v>11914</v>
      </c>
      <c r="E3625">
        <v>175</v>
      </c>
      <c r="F3625">
        <v>175</v>
      </c>
      <c r="G3625">
        <f>MAX(days16[[#This Row],[total_breakfastdays16]],days16[[#This Row],[total_lunchdays16]])</f>
        <v>175</v>
      </c>
    </row>
    <row r="3626" spans="1:7" x14ac:dyDescent="0.25">
      <c r="A3626" t="s">
        <v>3625</v>
      </c>
      <c r="B3626" t="s">
        <v>16687</v>
      </c>
      <c r="C3626" t="s">
        <v>17950</v>
      </c>
      <c r="D3626" t="s">
        <v>11915</v>
      </c>
      <c r="E3626">
        <v>175</v>
      </c>
      <c r="F3626">
        <v>175</v>
      </c>
      <c r="G3626">
        <f>MAX(days16[[#This Row],[total_breakfastdays16]],days16[[#This Row],[total_lunchdays16]])</f>
        <v>175</v>
      </c>
    </row>
    <row r="3627" spans="1:7" x14ac:dyDescent="0.25">
      <c r="A3627" t="s">
        <v>3626</v>
      </c>
      <c r="B3627" t="s">
        <v>16687</v>
      </c>
      <c r="C3627" t="s">
        <v>17950</v>
      </c>
      <c r="D3627" t="s">
        <v>11916</v>
      </c>
      <c r="E3627">
        <v>175</v>
      </c>
      <c r="F3627">
        <v>175</v>
      </c>
      <c r="G3627">
        <f>MAX(days16[[#This Row],[total_breakfastdays16]],days16[[#This Row],[total_lunchdays16]])</f>
        <v>175</v>
      </c>
    </row>
    <row r="3628" spans="1:7" x14ac:dyDescent="0.25">
      <c r="A3628" t="s">
        <v>3627</v>
      </c>
      <c r="B3628" t="s">
        <v>16687</v>
      </c>
      <c r="C3628" t="s">
        <v>17950</v>
      </c>
      <c r="D3628" t="s">
        <v>11917</v>
      </c>
      <c r="E3628">
        <v>175</v>
      </c>
      <c r="F3628">
        <v>175</v>
      </c>
      <c r="G3628">
        <f>MAX(days16[[#This Row],[total_breakfastdays16]],days16[[#This Row],[total_lunchdays16]])</f>
        <v>175</v>
      </c>
    </row>
    <row r="3629" spans="1:7" x14ac:dyDescent="0.25">
      <c r="A3629" t="s">
        <v>3628</v>
      </c>
      <c r="B3629" t="s">
        <v>16687</v>
      </c>
      <c r="C3629" t="s">
        <v>17950</v>
      </c>
      <c r="D3629" t="s">
        <v>11918</v>
      </c>
      <c r="E3629">
        <v>175</v>
      </c>
      <c r="F3629">
        <v>175</v>
      </c>
      <c r="G3629">
        <f>MAX(days16[[#This Row],[total_breakfastdays16]],days16[[#This Row],[total_lunchdays16]])</f>
        <v>175</v>
      </c>
    </row>
    <row r="3630" spans="1:7" x14ac:dyDescent="0.25">
      <c r="A3630" t="s">
        <v>3629</v>
      </c>
      <c r="B3630" t="s">
        <v>16687</v>
      </c>
      <c r="C3630" t="s">
        <v>17950</v>
      </c>
      <c r="D3630" t="s">
        <v>11919</v>
      </c>
      <c r="E3630">
        <v>175</v>
      </c>
      <c r="F3630">
        <v>175</v>
      </c>
      <c r="G3630">
        <f>MAX(days16[[#This Row],[total_breakfastdays16]],days16[[#This Row],[total_lunchdays16]])</f>
        <v>175</v>
      </c>
    </row>
    <row r="3631" spans="1:7" x14ac:dyDescent="0.25">
      <c r="A3631" t="s">
        <v>3630</v>
      </c>
      <c r="B3631" t="s">
        <v>16687</v>
      </c>
      <c r="C3631" t="s">
        <v>17950</v>
      </c>
      <c r="D3631" t="s">
        <v>8881</v>
      </c>
      <c r="E3631">
        <v>175</v>
      </c>
      <c r="F3631">
        <v>175</v>
      </c>
      <c r="G3631">
        <f>MAX(days16[[#This Row],[total_breakfastdays16]],days16[[#This Row],[total_lunchdays16]])</f>
        <v>175</v>
      </c>
    </row>
    <row r="3632" spans="1:7" x14ac:dyDescent="0.25">
      <c r="A3632" t="s">
        <v>3631</v>
      </c>
      <c r="B3632" t="s">
        <v>16687</v>
      </c>
      <c r="C3632" t="s">
        <v>17950</v>
      </c>
      <c r="D3632" t="s">
        <v>11920</v>
      </c>
      <c r="E3632">
        <v>175</v>
      </c>
      <c r="F3632">
        <v>175</v>
      </c>
      <c r="G3632">
        <f>MAX(days16[[#This Row],[total_breakfastdays16]],days16[[#This Row],[total_lunchdays16]])</f>
        <v>175</v>
      </c>
    </row>
    <row r="3633" spans="1:7" x14ac:dyDescent="0.25">
      <c r="A3633" t="s">
        <v>3632</v>
      </c>
      <c r="B3633" t="s">
        <v>16687</v>
      </c>
      <c r="C3633" t="s">
        <v>17950</v>
      </c>
      <c r="D3633" t="s">
        <v>11921</v>
      </c>
      <c r="E3633">
        <v>175</v>
      </c>
      <c r="F3633">
        <v>175</v>
      </c>
      <c r="G3633">
        <f>MAX(days16[[#This Row],[total_breakfastdays16]],days16[[#This Row],[total_lunchdays16]])</f>
        <v>175</v>
      </c>
    </row>
    <row r="3634" spans="1:7" x14ac:dyDescent="0.25">
      <c r="A3634" t="s">
        <v>3633</v>
      </c>
      <c r="B3634" t="s">
        <v>16687</v>
      </c>
      <c r="C3634" t="s">
        <v>17950</v>
      </c>
      <c r="D3634" t="s">
        <v>11922</v>
      </c>
      <c r="E3634">
        <v>175</v>
      </c>
      <c r="F3634">
        <v>175</v>
      </c>
      <c r="G3634">
        <f>MAX(days16[[#This Row],[total_breakfastdays16]],days16[[#This Row],[total_lunchdays16]])</f>
        <v>175</v>
      </c>
    </row>
    <row r="3635" spans="1:7" x14ac:dyDescent="0.25">
      <c r="A3635" t="s">
        <v>3634</v>
      </c>
      <c r="B3635" t="s">
        <v>16687</v>
      </c>
      <c r="C3635" t="s">
        <v>17950</v>
      </c>
      <c r="D3635" t="s">
        <v>11923</v>
      </c>
      <c r="E3635">
        <v>175</v>
      </c>
      <c r="F3635">
        <v>175</v>
      </c>
      <c r="G3635">
        <f>MAX(days16[[#This Row],[total_breakfastdays16]],days16[[#This Row],[total_lunchdays16]])</f>
        <v>175</v>
      </c>
    </row>
    <row r="3636" spans="1:7" x14ac:dyDescent="0.25">
      <c r="A3636" t="s">
        <v>3635</v>
      </c>
      <c r="B3636" t="s">
        <v>16687</v>
      </c>
      <c r="C3636" t="s">
        <v>17950</v>
      </c>
      <c r="D3636" t="s">
        <v>11924</v>
      </c>
      <c r="E3636">
        <v>175</v>
      </c>
      <c r="F3636">
        <v>175</v>
      </c>
      <c r="G3636">
        <f>MAX(days16[[#This Row],[total_breakfastdays16]],days16[[#This Row],[total_lunchdays16]])</f>
        <v>175</v>
      </c>
    </row>
    <row r="3637" spans="1:7" x14ac:dyDescent="0.25">
      <c r="A3637" t="s">
        <v>3636</v>
      </c>
      <c r="B3637" t="s">
        <v>16687</v>
      </c>
      <c r="C3637" t="s">
        <v>17950</v>
      </c>
      <c r="D3637" t="s">
        <v>11925</v>
      </c>
      <c r="E3637">
        <v>175</v>
      </c>
      <c r="F3637">
        <v>175</v>
      </c>
      <c r="G3637">
        <f>MAX(days16[[#This Row],[total_breakfastdays16]],days16[[#This Row],[total_lunchdays16]])</f>
        <v>175</v>
      </c>
    </row>
    <row r="3638" spans="1:7" x14ac:dyDescent="0.25">
      <c r="A3638" t="s">
        <v>3637</v>
      </c>
      <c r="B3638" t="s">
        <v>16687</v>
      </c>
      <c r="C3638" t="s">
        <v>17950</v>
      </c>
      <c r="D3638" t="s">
        <v>11926</v>
      </c>
      <c r="E3638">
        <v>175</v>
      </c>
      <c r="F3638">
        <v>175</v>
      </c>
      <c r="G3638">
        <f>MAX(days16[[#This Row],[total_breakfastdays16]],days16[[#This Row],[total_lunchdays16]])</f>
        <v>175</v>
      </c>
    </row>
    <row r="3639" spans="1:7" x14ac:dyDescent="0.25">
      <c r="A3639" t="s">
        <v>3638</v>
      </c>
      <c r="B3639" t="s">
        <v>16687</v>
      </c>
      <c r="C3639" t="s">
        <v>17950</v>
      </c>
      <c r="D3639" t="s">
        <v>11927</v>
      </c>
      <c r="E3639">
        <v>175</v>
      </c>
      <c r="F3639">
        <v>175</v>
      </c>
      <c r="G3639">
        <f>MAX(days16[[#This Row],[total_breakfastdays16]],days16[[#This Row],[total_lunchdays16]])</f>
        <v>175</v>
      </c>
    </row>
    <row r="3640" spans="1:7" x14ac:dyDescent="0.25">
      <c r="A3640" t="s">
        <v>3639</v>
      </c>
      <c r="B3640" t="s">
        <v>16687</v>
      </c>
      <c r="C3640" t="s">
        <v>17950</v>
      </c>
      <c r="D3640" t="s">
        <v>11928</v>
      </c>
      <c r="E3640">
        <v>175</v>
      </c>
      <c r="F3640">
        <v>175</v>
      </c>
      <c r="G3640">
        <f>MAX(days16[[#This Row],[total_breakfastdays16]],days16[[#This Row],[total_lunchdays16]])</f>
        <v>175</v>
      </c>
    </row>
    <row r="3641" spans="1:7" x14ac:dyDescent="0.25">
      <c r="A3641" t="s">
        <v>3640</v>
      </c>
      <c r="B3641" t="s">
        <v>16687</v>
      </c>
      <c r="C3641" t="s">
        <v>17950</v>
      </c>
      <c r="D3641" t="s">
        <v>11929</v>
      </c>
      <c r="E3641">
        <v>175</v>
      </c>
      <c r="F3641">
        <v>175</v>
      </c>
      <c r="G3641">
        <f>MAX(days16[[#This Row],[total_breakfastdays16]],days16[[#This Row],[total_lunchdays16]])</f>
        <v>175</v>
      </c>
    </row>
    <row r="3642" spans="1:7" x14ac:dyDescent="0.25">
      <c r="A3642" t="s">
        <v>3641</v>
      </c>
      <c r="B3642" t="s">
        <v>16687</v>
      </c>
      <c r="C3642" t="s">
        <v>17950</v>
      </c>
      <c r="D3642" t="s">
        <v>11930</v>
      </c>
      <c r="E3642">
        <v>175</v>
      </c>
      <c r="F3642">
        <v>175</v>
      </c>
      <c r="G3642">
        <f>MAX(days16[[#This Row],[total_breakfastdays16]],days16[[#This Row],[total_lunchdays16]])</f>
        <v>175</v>
      </c>
    </row>
    <row r="3643" spans="1:7" x14ac:dyDescent="0.25">
      <c r="A3643" t="s">
        <v>3642</v>
      </c>
      <c r="B3643" t="s">
        <v>16687</v>
      </c>
      <c r="C3643" t="s">
        <v>17950</v>
      </c>
      <c r="D3643" t="s">
        <v>11931</v>
      </c>
      <c r="E3643">
        <v>175</v>
      </c>
      <c r="F3643">
        <v>175</v>
      </c>
      <c r="G3643">
        <f>MAX(days16[[#This Row],[total_breakfastdays16]],days16[[#This Row],[total_lunchdays16]])</f>
        <v>175</v>
      </c>
    </row>
    <row r="3644" spans="1:7" x14ac:dyDescent="0.25">
      <c r="A3644" t="s">
        <v>3643</v>
      </c>
      <c r="B3644" t="s">
        <v>16687</v>
      </c>
      <c r="C3644" t="s">
        <v>17950</v>
      </c>
      <c r="D3644" t="s">
        <v>11932</v>
      </c>
      <c r="E3644">
        <v>175</v>
      </c>
      <c r="F3644">
        <v>175</v>
      </c>
      <c r="G3644">
        <f>MAX(days16[[#This Row],[total_breakfastdays16]],days16[[#This Row],[total_lunchdays16]])</f>
        <v>175</v>
      </c>
    </row>
    <row r="3645" spans="1:7" x14ac:dyDescent="0.25">
      <c r="A3645" t="s">
        <v>3644</v>
      </c>
      <c r="B3645" t="s">
        <v>16687</v>
      </c>
      <c r="C3645" t="s">
        <v>17950</v>
      </c>
      <c r="D3645" t="s">
        <v>11933</v>
      </c>
      <c r="E3645">
        <v>175</v>
      </c>
      <c r="F3645">
        <v>175</v>
      </c>
      <c r="G3645">
        <f>MAX(days16[[#This Row],[total_breakfastdays16]],days16[[#This Row],[total_lunchdays16]])</f>
        <v>175</v>
      </c>
    </row>
    <row r="3646" spans="1:7" x14ac:dyDescent="0.25">
      <c r="A3646" t="s">
        <v>3645</v>
      </c>
      <c r="B3646" t="s">
        <v>16687</v>
      </c>
      <c r="C3646" t="s">
        <v>17950</v>
      </c>
      <c r="D3646" t="s">
        <v>11934</v>
      </c>
      <c r="E3646">
        <v>175</v>
      </c>
      <c r="F3646">
        <v>175</v>
      </c>
      <c r="G3646">
        <f>MAX(days16[[#This Row],[total_breakfastdays16]],days16[[#This Row],[total_lunchdays16]])</f>
        <v>175</v>
      </c>
    </row>
    <row r="3647" spans="1:7" x14ac:dyDescent="0.25">
      <c r="A3647" t="s">
        <v>3646</v>
      </c>
      <c r="B3647" t="s">
        <v>16687</v>
      </c>
      <c r="C3647" t="s">
        <v>17950</v>
      </c>
      <c r="D3647" t="s">
        <v>11935</v>
      </c>
      <c r="E3647">
        <v>175</v>
      </c>
      <c r="F3647">
        <v>175</v>
      </c>
      <c r="G3647">
        <f>MAX(days16[[#This Row],[total_breakfastdays16]],days16[[#This Row],[total_lunchdays16]])</f>
        <v>175</v>
      </c>
    </row>
    <row r="3648" spans="1:7" x14ac:dyDescent="0.25">
      <c r="A3648" t="s">
        <v>3647</v>
      </c>
      <c r="B3648" t="s">
        <v>16687</v>
      </c>
      <c r="C3648" t="s">
        <v>17950</v>
      </c>
      <c r="D3648" t="s">
        <v>11936</v>
      </c>
      <c r="E3648">
        <v>175</v>
      </c>
      <c r="F3648">
        <v>175</v>
      </c>
      <c r="G3648">
        <f>MAX(days16[[#This Row],[total_breakfastdays16]],days16[[#This Row],[total_lunchdays16]])</f>
        <v>175</v>
      </c>
    </row>
    <row r="3649" spans="1:7" x14ac:dyDescent="0.25">
      <c r="A3649" t="s">
        <v>3648</v>
      </c>
      <c r="B3649" t="s">
        <v>16687</v>
      </c>
      <c r="C3649" t="s">
        <v>17950</v>
      </c>
      <c r="D3649" t="s">
        <v>11937</v>
      </c>
      <c r="E3649">
        <v>175</v>
      </c>
      <c r="F3649">
        <v>175</v>
      </c>
      <c r="G3649">
        <f>MAX(days16[[#This Row],[total_breakfastdays16]],days16[[#This Row],[total_lunchdays16]])</f>
        <v>175</v>
      </c>
    </row>
    <row r="3650" spans="1:7" x14ac:dyDescent="0.25">
      <c r="A3650" t="s">
        <v>3649</v>
      </c>
      <c r="B3650" t="s">
        <v>16687</v>
      </c>
      <c r="C3650" t="s">
        <v>17950</v>
      </c>
      <c r="D3650" t="s">
        <v>11938</v>
      </c>
      <c r="E3650">
        <v>175</v>
      </c>
      <c r="F3650">
        <v>175</v>
      </c>
      <c r="G3650">
        <f>MAX(days16[[#This Row],[total_breakfastdays16]],days16[[#This Row],[total_lunchdays16]])</f>
        <v>175</v>
      </c>
    </row>
    <row r="3651" spans="1:7" x14ac:dyDescent="0.25">
      <c r="A3651" t="s">
        <v>3650</v>
      </c>
      <c r="B3651" t="s">
        <v>16687</v>
      </c>
      <c r="C3651" t="s">
        <v>17950</v>
      </c>
      <c r="D3651" t="s">
        <v>11939</v>
      </c>
      <c r="E3651">
        <v>175</v>
      </c>
      <c r="F3651">
        <v>175</v>
      </c>
      <c r="G3651">
        <f>MAX(days16[[#This Row],[total_breakfastdays16]],days16[[#This Row],[total_lunchdays16]])</f>
        <v>175</v>
      </c>
    </row>
    <row r="3652" spans="1:7" x14ac:dyDescent="0.25">
      <c r="A3652" t="s">
        <v>3651</v>
      </c>
      <c r="B3652" t="s">
        <v>16687</v>
      </c>
      <c r="C3652" t="s">
        <v>17950</v>
      </c>
      <c r="D3652" t="s">
        <v>11940</v>
      </c>
      <c r="E3652">
        <v>175</v>
      </c>
      <c r="F3652">
        <v>175</v>
      </c>
      <c r="G3652">
        <f>MAX(days16[[#This Row],[total_breakfastdays16]],days16[[#This Row],[total_lunchdays16]])</f>
        <v>175</v>
      </c>
    </row>
    <row r="3653" spans="1:7" x14ac:dyDescent="0.25">
      <c r="A3653" t="s">
        <v>3652</v>
      </c>
      <c r="B3653" t="s">
        <v>16687</v>
      </c>
      <c r="C3653" t="s">
        <v>17950</v>
      </c>
      <c r="D3653" t="s">
        <v>11941</v>
      </c>
      <c r="E3653">
        <v>175</v>
      </c>
      <c r="F3653">
        <v>175</v>
      </c>
      <c r="G3653">
        <f>MAX(days16[[#This Row],[total_breakfastdays16]],days16[[#This Row],[total_lunchdays16]])</f>
        <v>175</v>
      </c>
    </row>
    <row r="3654" spans="1:7" x14ac:dyDescent="0.25">
      <c r="A3654" t="s">
        <v>3653</v>
      </c>
      <c r="B3654" t="s">
        <v>16687</v>
      </c>
      <c r="C3654" t="s">
        <v>17950</v>
      </c>
      <c r="D3654" t="s">
        <v>11942</v>
      </c>
      <c r="E3654">
        <v>175</v>
      </c>
      <c r="F3654">
        <v>175</v>
      </c>
      <c r="G3654">
        <f>MAX(days16[[#This Row],[total_breakfastdays16]],days16[[#This Row],[total_lunchdays16]])</f>
        <v>175</v>
      </c>
    </row>
    <row r="3655" spans="1:7" x14ac:dyDescent="0.25">
      <c r="A3655" t="s">
        <v>3654</v>
      </c>
      <c r="B3655" t="s">
        <v>16687</v>
      </c>
      <c r="C3655" t="s">
        <v>17950</v>
      </c>
      <c r="D3655" t="s">
        <v>11943</v>
      </c>
      <c r="E3655">
        <v>175</v>
      </c>
      <c r="F3655">
        <v>175</v>
      </c>
      <c r="G3655">
        <f>MAX(days16[[#This Row],[total_breakfastdays16]],days16[[#This Row],[total_lunchdays16]])</f>
        <v>175</v>
      </c>
    </row>
    <row r="3656" spans="1:7" x14ac:dyDescent="0.25">
      <c r="A3656" t="s">
        <v>3655</v>
      </c>
      <c r="B3656" t="s">
        <v>16687</v>
      </c>
      <c r="C3656" t="s">
        <v>17950</v>
      </c>
      <c r="D3656" t="s">
        <v>11944</v>
      </c>
      <c r="E3656">
        <v>175</v>
      </c>
      <c r="F3656">
        <v>175</v>
      </c>
      <c r="G3656">
        <f>MAX(days16[[#This Row],[total_breakfastdays16]],days16[[#This Row],[total_lunchdays16]])</f>
        <v>175</v>
      </c>
    </row>
    <row r="3657" spans="1:7" x14ac:dyDescent="0.25">
      <c r="A3657" t="s">
        <v>3656</v>
      </c>
      <c r="B3657" t="s">
        <v>16688</v>
      </c>
      <c r="C3657" t="s">
        <v>17951</v>
      </c>
      <c r="D3657" t="s">
        <v>11945</v>
      </c>
      <c r="E3657">
        <v>173</v>
      </c>
      <c r="F3657">
        <v>173</v>
      </c>
      <c r="G3657">
        <f>MAX(days16[[#This Row],[total_breakfastdays16]],days16[[#This Row],[total_lunchdays16]])</f>
        <v>173</v>
      </c>
    </row>
    <row r="3658" spans="1:7" x14ac:dyDescent="0.25">
      <c r="A3658" t="s">
        <v>3657</v>
      </c>
      <c r="B3658" t="s">
        <v>16688</v>
      </c>
      <c r="C3658" t="s">
        <v>17951</v>
      </c>
      <c r="D3658" t="s">
        <v>11946</v>
      </c>
      <c r="E3658">
        <v>173</v>
      </c>
      <c r="F3658">
        <v>173</v>
      </c>
      <c r="G3658">
        <f>MAX(days16[[#This Row],[total_breakfastdays16]],days16[[#This Row],[total_lunchdays16]])</f>
        <v>173</v>
      </c>
    </row>
    <row r="3659" spans="1:7" x14ac:dyDescent="0.25">
      <c r="A3659" t="s">
        <v>3658</v>
      </c>
      <c r="B3659" t="s">
        <v>16688</v>
      </c>
      <c r="C3659" t="s">
        <v>17951</v>
      </c>
      <c r="D3659" t="s">
        <v>11947</v>
      </c>
      <c r="E3659">
        <v>173</v>
      </c>
      <c r="F3659">
        <v>173</v>
      </c>
      <c r="G3659">
        <f>MAX(days16[[#This Row],[total_breakfastdays16]],days16[[#This Row],[total_lunchdays16]])</f>
        <v>173</v>
      </c>
    </row>
    <row r="3660" spans="1:7" x14ac:dyDescent="0.25">
      <c r="A3660" t="s">
        <v>3659</v>
      </c>
      <c r="B3660" t="s">
        <v>16688</v>
      </c>
      <c r="C3660" t="s">
        <v>17951</v>
      </c>
      <c r="D3660" t="s">
        <v>11948</v>
      </c>
      <c r="E3660">
        <v>173</v>
      </c>
      <c r="F3660">
        <v>173</v>
      </c>
      <c r="G3660">
        <f>MAX(days16[[#This Row],[total_breakfastdays16]],days16[[#This Row],[total_lunchdays16]])</f>
        <v>173</v>
      </c>
    </row>
    <row r="3661" spans="1:7" x14ac:dyDescent="0.25">
      <c r="A3661" t="s">
        <v>3660</v>
      </c>
      <c r="B3661" t="s">
        <v>16688</v>
      </c>
      <c r="C3661" t="s">
        <v>17951</v>
      </c>
      <c r="D3661" t="s">
        <v>11949</v>
      </c>
      <c r="E3661">
        <v>173</v>
      </c>
      <c r="F3661">
        <v>173</v>
      </c>
      <c r="G3661">
        <f>MAX(days16[[#This Row],[total_breakfastdays16]],days16[[#This Row],[total_lunchdays16]])</f>
        <v>173</v>
      </c>
    </row>
    <row r="3662" spans="1:7" x14ac:dyDescent="0.25">
      <c r="A3662" t="s">
        <v>3661</v>
      </c>
      <c r="B3662" t="s">
        <v>16688</v>
      </c>
      <c r="C3662" t="s">
        <v>17951</v>
      </c>
      <c r="D3662" t="s">
        <v>11950</v>
      </c>
      <c r="E3662">
        <v>173</v>
      </c>
      <c r="F3662">
        <v>173</v>
      </c>
      <c r="G3662">
        <f>MAX(days16[[#This Row],[total_breakfastdays16]],days16[[#This Row],[total_lunchdays16]])</f>
        <v>173</v>
      </c>
    </row>
    <row r="3663" spans="1:7" x14ac:dyDescent="0.25">
      <c r="A3663" t="s">
        <v>3662</v>
      </c>
      <c r="B3663" t="s">
        <v>16688</v>
      </c>
      <c r="C3663" t="s">
        <v>17951</v>
      </c>
      <c r="D3663" t="s">
        <v>8850</v>
      </c>
      <c r="E3663">
        <v>173</v>
      </c>
      <c r="F3663">
        <v>173</v>
      </c>
      <c r="G3663">
        <f>MAX(days16[[#This Row],[total_breakfastdays16]],days16[[#This Row],[total_lunchdays16]])</f>
        <v>173</v>
      </c>
    </row>
    <row r="3664" spans="1:7" x14ac:dyDescent="0.25">
      <c r="A3664" t="s">
        <v>3663</v>
      </c>
      <c r="B3664" t="s">
        <v>16688</v>
      </c>
      <c r="C3664" t="s">
        <v>17951</v>
      </c>
      <c r="D3664" t="s">
        <v>11951</v>
      </c>
      <c r="E3664">
        <v>173</v>
      </c>
      <c r="F3664">
        <v>173</v>
      </c>
      <c r="G3664">
        <f>MAX(days16[[#This Row],[total_breakfastdays16]],days16[[#This Row],[total_lunchdays16]])</f>
        <v>173</v>
      </c>
    </row>
    <row r="3665" spans="1:7" x14ac:dyDescent="0.25">
      <c r="A3665" t="s">
        <v>3664</v>
      </c>
      <c r="B3665" t="s">
        <v>16688</v>
      </c>
      <c r="C3665" t="s">
        <v>17951</v>
      </c>
      <c r="D3665" t="s">
        <v>11952</v>
      </c>
      <c r="E3665">
        <v>173</v>
      </c>
      <c r="F3665">
        <v>173</v>
      </c>
      <c r="G3665">
        <f>MAX(days16[[#This Row],[total_breakfastdays16]],days16[[#This Row],[total_lunchdays16]])</f>
        <v>173</v>
      </c>
    </row>
    <row r="3666" spans="1:7" x14ac:dyDescent="0.25">
      <c r="A3666" t="s">
        <v>3665</v>
      </c>
      <c r="B3666" t="s">
        <v>16688</v>
      </c>
      <c r="C3666" t="s">
        <v>17951</v>
      </c>
      <c r="D3666" t="s">
        <v>11953</v>
      </c>
      <c r="E3666">
        <v>173</v>
      </c>
      <c r="F3666">
        <v>173</v>
      </c>
      <c r="G3666">
        <f>MAX(days16[[#This Row],[total_breakfastdays16]],days16[[#This Row],[total_lunchdays16]])</f>
        <v>173</v>
      </c>
    </row>
    <row r="3667" spans="1:7" x14ac:dyDescent="0.25">
      <c r="A3667" t="s">
        <v>3666</v>
      </c>
      <c r="B3667" t="s">
        <v>16688</v>
      </c>
      <c r="C3667" t="s">
        <v>17951</v>
      </c>
      <c r="D3667" t="s">
        <v>11954</v>
      </c>
      <c r="E3667">
        <v>173</v>
      </c>
      <c r="F3667">
        <v>173</v>
      </c>
      <c r="G3667">
        <f>MAX(days16[[#This Row],[total_breakfastdays16]],days16[[#This Row],[total_lunchdays16]])</f>
        <v>173</v>
      </c>
    </row>
    <row r="3668" spans="1:7" x14ac:dyDescent="0.25">
      <c r="A3668" t="s">
        <v>3667</v>
      </c>
      <c r="B3668" t="s">
        <v>16688</v>
      </c>
      <c r="C3668" t="s">
        <v>17951</v>
      </c>
      <c r="D3668" t="s">
        <v>11955</v>
      </c>
      <c r="E3668">
        <v>173</v>
      </c>
      <c r="F3668">
        <v>173</v>
      </c>
      <c r="G3668">
        <f>MAX(days16[[#This Row],[total_breakfastdays16]],days16[[#This Row],[total_lunchdays16]])</f>
        <v>173</v>
      </c>
    </row>
    <row r="3669" spans="1:7" x14ac:dyDescent="0.25">
      <c r="A3669" t="s">
        <v>3668</v>
      </c>
      <c r="B3669" t="s">
        <v>16688</v>
      </c>
      <c r="C3669" t="s">
        <v>17951</v>
      </c>
      <c r="D3669" t="s">
        <v>11956</v>
      </c>
      <c r="E3669">
        <v>173</v>
      </c>
      <c r="F3669">
        <v>173</v>
      </c>
      <c r="G3669">
        <f>MAX(days16[[#This Row],[total_breakfastdays16]],days16[[#This Row],[total_lunchdays16]])</f>
        <v>173</v>
      </c>
    </row>
    <row r="3670" spans="1:7" x14ac:dyDescent="0.25">
      <c r="A3670" t="s">
        <v>3669</v>
      </c>
      <c r="B3670" t="s">
        <v>16689</v>
      </c>
      <c r="C3670" t="s">
        <v>17952</v>
      </c>
      <c r="D3670" t="s">
        <v>11957</v>
      </c>
      <c r="E3670">
        <v>173</v>
      </c>
      <c r="F3670">
        <v>166</v>
      </c>
      <c r="G3670">
        <f>MAX(days16[[#This Row],[total_breakfastdays16]],days16[[#This Row],[total_lunchdays16]])</f>
        <v>173</v>
      </c>
    </row>
    <row r="3671" spans="1:7" x14ac:dyDescent="0.25">
      <c r="A3671" t="s">
        <v>3670</v>
      </c>
      <c r="B3671" t="s">
        <v>16689</v>
      </c>
      <c r="C3671" t="s">
        <v>17952</v>
      </c>
      <c r="D3671" t="s">
        <v>11958</v>
      </c>
      <c r="E3671">
        <v>6</v>
      </c>
      <c r="F3671">
        <v>156</v>
      </c>
      <c r="G3671">
        <f>MAX(days16[[#This Row],[total_breakfastdays16]],days16[[#This Row],[total_lunchdays16]])</f>
        <v>156</v>
      </c>
    </row>
    <row r="3672" spans="1:7" x14ac:dyDescent="0.25">
      <c r="A3672" t="s">
        <v>3671</v>
      </c>
      <c r="B3672" t="s">
        <v>16689</v>
      </c>
      <c r="C3672" t="s">
        <v>17952</v>
      </c>
      <c r="D3672" t="s">
        <v>11467</v>
      </c>
      <c r="E3672">
        <v>173</v>
      </c>
      <c r="F3672">
        <v>166</v>
      </c>
      <c r="G3672">
        <f>MAX(days16[[#This Row],[total_breakfastdays16]],days16[[#This Row],[total_lunchdays16]])</f>
        <v>173</v>
      </c>
    </row>
    <row r="3673" spans="1:7" x14ac:dyDescent="0.25">
      <c r="A3673" t="s">
        <v>3672</v>
      </c>
      <c r="B3673" t="s">
        <v>16689</v>
      </c>
      <c r="C3673" t="s">
        <v>17952</v>
      </c>
      <c r="D3673" t="s">
        <v>11959</v>
      </c>
      <c r="E3673">
        <v>172</v>
      </c>
      <c r="F3673">
        <v>173</v>
      </c>
      <c r="G3673">
        <f>MAX(days16[[#This Row],[total_breakfastdays16]],days16[[#This Row],[total_lunchdays16]])</f>
        <v>173</v>
      </c>
    </row>
    <row r="3674" spans="1:7" x14ac:dyDescent="0.25">
      <c r="A3674" t="s">
        <v>3673</v>
      </c>
      <c r="B3674" t="s">
        <v>16689</v>
      </c>
      <c r="C3674" t="s">
        <v>17952</v>
      </c>
      <c r="D3674" t="s">
        <v>11960</v>
      </c>
      <c r="E3674">
        <v>172</v>
      </c>
      <c r="F3674">
        <v>173</v>
      </c>
      <c r="G3674">
        <f>MAX(days16[[#This Row],[total_breakfastdays16]],days16[[#This Row],[total_lunchdays16]])</f>
        <v>173</v>
      </c>
    </row>
    <row r="3675" spans="1:7" x14ac:dyDescent="0.25">
      <c r="A3675" t="s">
        <v>3674</v>
      </c>
      <c r="B3675" t="s">
        <v>16689</v>
      </c>
      <c r="C3675" t="s">
        <v>17952</v>
      </c>
      <c r="D3675" t="s">
        <v>11961</v>
      </c>
      <c r="E3675">
        <v>173</v>
      </c>
      <c r="F3675">
        <v>173</v>
      </c>
      <c r="G3675">
        <f>MAX(days16[[#This Row],[total_breakfastdays16]],days16[[#This Row],[total_lunchdays16]])</f>
        <v>173</v>
      </c>
    </row>
    <row r="3676" spans="1:7" x14ac:dyDescent="0.25">
      <c r="A3676" t="s">
        <v>3675</v>
      </c>
      <c r="B3676" t="s">
        <v>16689</v>
      </c>
      <c r="C3676" t="s">
        <v>17952</v>
      </c>
      <c r="D3676" t="s">
        <v>11962</v>
      </c>
      <c r="E3676">
        <v>172</v>
      </c>
      <c r="F3676">
        <v>173</v>
      </c>
      <c r="G3676">
        <f>MAX(days16[[#This Row],[total_breakfastdays16]],days16[[#This Row],[total_lunchdays16]])</f>
        <v>173</v>
      </c>
    </row>
    <row r="3677" spans="1:7" x14ac:dyDescent="0.25">
      <c r="A3677" t="s">
        <v>3676</v>
      </c>
      <c r="B3677" t="s">
        <v>16689</v>
      </c>
      <c r="C3677" t="s">
        <v>17952</v>
      </c>
      <c r="D3677" t="s">
        <v>11963</v>
      </c>
      <c r="E3677">
        <v>172</v>
      </c>
      <c r="F3677">
        <v>173</v>
      </c>
      <c r="G3677">
        <f>MAX(days16[[#This Row],[total_breakfastdays16]],days16[[#This Row],[total_lunchdays16]])</f>
        <v>173</v>
      </c>
    </row>
    <row r="3678" spans="1:7" x14ac:dyDescent="0.25">
      <c r="A3678" t="s">
        <v>3677</v>
      </c>
      <c r="B3678" t="s">
        <v>16690</v>
      </c>
      <c r="C3678" t="s">
        <v>17953</v>
      </c>
      <c r="D3678" t="s">
        <v>11964</v>
      </c>
      <c r="E3678">
        <v>170</v>
      </c>
      <c r="F3678">
        <v>170</v>
      </c>
      <c r="G3678">
        <f>MAX(days16[[#This Row],[total_breakfastdays16]],days16[[#This Row],[total_lunchdays16]])</f>
        <v>170</v>
      </c>
    </row>
    <row r="3679" spans="1:7" x14ac:dyDescent="0.25">
      <c r="A3679" t="s">
        <v>3678</v>
      </c>
      <c r="B3679" t="s">
        <v>16690</v>
      </c>
      <c r="C3679" t="s">
        <v>17953</v>
      </c>
      <c r="D3679" t="s">
        <v>11965</v>
      </c>
      <c r="E3679">
        <v>170</v>
      </c>
      <c r="F3679">
        <v>170</v>
      </c>
      <c r="G3679">
        <f>MAX(days16[[#This Row],[total_breakfastdays16]],days16[[#This Row],[total_lunchdays16]])</f>
        <v>170</v>
      </c>
    </row>
    <row r="3680" spans="1:7" x14ac:dyDescent="0.25">
      <c r="A3680" t="s">
        <v>3679</v>
      </c>
      <c r="B3680" t="s">
        <v>16690</v>
      </c>
      <c r="C3680" t="s">
        <v>17953</v>
      </c>
      <c r="D3680" t="s">
        <v>11966</v>
      </c>
      <c r="E3680">
        <v>170</v>
      </c>
      <c r="F3680">
        <v>170</v>
      </c>
      <c r="G3680">
        <f>MAX(days16[[#This Row],[total_breakfastdays16]],days16[[#This Row],[total_lunchdays16]])</f>
        <v>170</v>
      </c>
    </row>
    <row r="3681" spans="1:7" x14ac:dyDescent="0.25">
      <c r="A3681" t="s">
        <v>3680</v>
      </c>
      <c r="B3681" t="s">
        <v>16690</v>
      </c>
      <c r="C3681" t="s">
        <v>17953</v>
      </c>
      <c r="D3681" t="s">
        <v>11967</v>
      </c>
      <c r="E3681">
        <v>170</v>
      </c>
      <c r="F3681">
        <v>170</v>
      </c>
      <c r="G3681">
        <f>MAX(days16[[#This Row],[total_breakfastdays16]],days16[[#This Row],[total_lunchdays16]])</f>
        <v>170</v>
      </c>
    </row>
    <row r="3682" spans="1:7" x14ac:dyDescent="0.25">
      <c r="A3682" t="s">
        <v>3681</v>
      </c>
      <c r="B3682" t="s">
        <v>16690</v>
      </c>
      <c r="C3682" t="s">
        <v>17953</v>
      </c>
      <c r="D3682" t="s">
        <v>11968</v>
      </c>
      <c r="E3682">
        <v>172</v>
      </c>
      <c r="F3682">
        <v>172</v>
      </c>
      <c r="G3682">
        <f>MAX(days16[[#This Row],[total_breakfastdays16]],days16[[#This Row],[total_lunchdays16]])</f>
        <v>172</v>
      </c>
    </row>
    <row r="3683" spans="1:7" x14ac:dyDescent="0.25">
      <c r="A3683" t="s">
        <v>3682</v>
      </c>
      <c r="B3683" t="s">
        <v>16690</v>
      </c>
      <c r="C3683" t="s">
        <v>17953</v>
      </c>
      <c r="D3683" t="s">
        <v>11969</v>
      </c>
      <c r="E3683">
        <v>170</v>
      </c>
      <c r="F3683">
        <v>170</v>
      </c>
      <c r="G3683">
        <f>MAX(days16[[#This Row],[total_breakfastdays16]],days16[[#This Row],[total_lunchdays16]])</f>
        <v>170</v>
      </c>
    </row>
    <row r="3684" spans="1:7" x14ac:dyDescent="0.25">
      <c r="A3684" t="s">
        <v>3683</v>
      </c>
      <c r="B3684" t="s">
        <v>16690</v>
      </c>
      <c r="C3684" t="s">
        <v>17953</v>
      </c>
      <c r="D3684" t="s">
        <v>11970</v>
      </c>
      <c r="E3684">
        <v>172</v>
      </c>
      <c r="F3684">
        <v>172</v>
      </c>
      <c r="G3684">
        <f>MAX(days16[[#This Row],[total_breakfastdays16]],days16[[#This Row],[total_lunchdays16]])</f>
        <v>172</v>
      </c>
    </row>
    <row r="3685" spans="1:7" x14ac:dyDescent="0.25">
      <c r="A3685" t="s">
        <v>3684</v>
      </c>
      <c r="B3685" t="s">
        <v>16690</v>
      </c>
      <c r="C3685" t="s">
        <v>17953</v>
      </c>
      <c r="D3685" t="s">
        <v>11971</v>
      </c>
      <c r="E3685">
        <v>170</v>
      </c>
      <c r="F3685">
        <v>170</v>
      </c>
      <c r="G3685">
        <f>MAX(days16[[#This Row],[total_breakfastdays16]],days16[[#This Row],[total_lunchdays16]])</f>
        <v>170</v>
      </c>
    </row>
    <row r="3686" spans="1:7" x14ac:dyDescent="0.25">
      <c r="A3686" t="s">
        <v>3685</v>
      </c>
      <c r="B3686" t="s">
        <v>16690</v>
      </c>
      <c r="C3686" t="s">
        <v>17953</v>
      </c>
      <c r="D3686" t="s">
        <v>11972</v>
      </c>
      <c r="E3686">
        <v>170</v>
      </c>
      <c r="F3686">
        <v>170</v>
      </c>
      <c r="G3686">
        <f>MAX(days16[[#This Row],[total_breakfastdays16]],days16[[#This Row],[total_lunchdays16]])</f>
        <v>170</v>
      </c>
    </row>
    <row r="3687" spans="1:7" x14ac:dyDescent="0.25">
      <c r="A3687" t="s">
        <v>3686</v>
      </c>
      <c r="B3687" t="s">
        <v>16690</v>
      </c>
      <c r="C3687" t="s">
        <v>17953</v>
      </c>
      <c r="D3687" t="s">
        <v>11973</v>
      </c>
      <c r="E3687">
        <v>170</v>
      </c>
      <c r="F3687">
        <v>170</v>
      </c>
      <c r="G3687">
        <f>MAX(days16[[#This Row],[total_breakfastdays16]],days16[[#This Row],[total_lunchdays16]])</f>
        <v>170</v>
      </c>
    </row>
    <row r="3688" spans="1:7" x14ac:dyDescent="0.25">
      <c r="A3688" t="s">
        <v>3687</v>
      </c>
      <c r="B3688" t="s">
        <v>16690</v>
      </c>
      <c r="C3688" t="s">
        <v>17953</v>
      </c>
      <c r="D3688" t="s">
        <v>11974</v>
      </c>
      <c r="E3688">
        <v>170</v>
      </c>
      <c r="F3688">
        <v>170</v>
      </c>
      <c r="G3688">
        <f>MAX(days16[[#This Row],[total_breakfastdays16]],days16[[#This Row],[total_lunchdays16]])</f>
        <v>170</v>
      </c>
    </row>
    <row r="3689" spans="1:7" x14ac:dyDescent="0.25">
      <c r="A3689" t="s">
        <v>3688</v>
      </c>
      <c r="B3689" t="s">
        <v>16690</v>
      </c>
      <c r="C3689" t="s">
        <v>17953</v>
      </c>
      <c r="D3689" t="s">
        <v>11975</v>
      </c>
      <c r="E3689">
        <v>170</v>
      </c>
      <c r="F3689">
        <v>170</v>
      </c>
      <c r="G3689">
        <f>MAX(days16[[#This Row],[total_breakfastdays16]],days16[[#This Row],[total_lunchdays16]])</f>
        <v>170</v>
      </c>
    </row>
    <row r="3690" spans="1:7" x14ac:dyDescent="0.25">
      <c r="A3690" t="s">
        <v>3689</v>
      </c>
      <c r="B3690" t="s">
        <v>16690</v>
      </c>
      <c r="C3690" t="s">
        <v>17953</v>
      </c>
      <c r="D3690" t="s">
        <v>11976</v>
      </c>
      <c r="E3690">
        <v>172</v>
      </c>
      <c r="F3690">
        <v>172</v>
      </c>
      <c r="G3690">
        <f>MAX(days16[[#This Row],[total_breakfastdays16]],days16[[#This Row],[total_lunchdays16]])</f>
        <v>172</v>
      </c>
    </row>
    <row r="3691" spans="1:7" x14ac:dyDescent="0.25">
      <c r="A3691" t="s">
        <v>3690</v>
      </c>
      <c r="B3691" t="s">
        <v>16690</v>
      </c>
      <c r="C3691" t="s">
        <v>17953</v>
      </c>
      <c r="D3691" t="s">
        <v>11977</v>
      </c>
      <c r="E3691">
        <v>172</v>
      </c>
      <c r="F3691">
        <v>172</v>
      </c>
      <c r="G3691">
        <f>MAX(days16[[#This Row],[total_breakfastdays16]],days16[[#This Row],[total_lunchdays16]])</f>
        <v>172</v>
      </c>
    </row>
    <row r="3692" spans="1:7" x14ac:dyDescent="0.25">
      <c r="A3692" t="s">
        <v>3691</v>
      </c>
      <c r="B3692" t="s">
        <v>16690</v>
      </c>
      <c r="C3692" t="s">
        <v>17953</v>
      </c>
      <c r="D3692" t="s">
        <v>11978</v>
      </c>
      <c r="E3692">
        <v>172</v>
      </c>
      <c r="F3692">
        <v>172</v>
      </c>
      <c r="G3692">
        <f>MAX(days16[[#This Row],[total_breakfastdays16]],days16[[#This Row],[total_lunchdays16]])</f>
        <v>172</v>
      </c>
    </row>
    <row r="3693" spans="1:7" x14ac:dyDescent="0.25">
      <c r="A3693" t="s">
        <v>3692</v>
      </c>
      <c r="B3693" t="s">
        <v>16690</v>
      </c>
      <c r="C3693" t="s">
        <v>17953</v>
      </c>
      <c r="D3693" t="s">
        <v>11979</v>
      </c>
      <c r="E3693">
        <v>172</v>
      </c>
      <c r="F3693">
        <v>172</v>
      </c>
      <c r="G3693">
        <f>MAX(days16[[#This Row],[total_breakfastdays16]],days16[[#This Row],[total_lunchdays16]])</f>
        <v>172</v>
      </c>
    </row>
    <row r="3694" spans="1:7" x14ac:dyDescent="0.25">
      <c r="A3694" t="s">
        <v>3693</v>
      </c>
      <c r="B3694" t="s">
        <v>16690</v>
      </c>
      <c r="C3694" t="s">
        <v>17953</v>
      </c>
      <c r="D3694" t="s">
        <v>11980</v>
      </c>
      <c r="E3694">
        <v>172</v>
      </c>
      <c r="F3694">
        <v>172</v>
      </c>
      <c r="G3694">
        <f>MAX(days16[[#This Row],[total_breakfastdays16]],days16[[#This Row],[total_lunchdays16]])</f>
        <v>172</v>
      </c>
    </row>
    <row r="3695" spans="1:7" x14ac:dyDescent="0.25">
      <c r="A3695" t="s">
        <v>3694</v>
      </c>
      <c r="B3695" t="s">
        <v>16690</v>
      </c>
      <c r="C3695" t="s">
        <v>17953</v>
      </c>
      <c r="D3695" t="s">
        <v>11981</v>
      </c>
      <c r="E3695">
        <v>172</v>
      </c>
      <c r="F3695">
        <v>172</v>
      </c>
      <c r="G3695">
        <f>MAX(days16[[#This Row],[total_breakfastdays16]],days16[[#This Row],[total_lunchdays16]])</f>
        <v>172</v>
      </c>
    </row>
    <row r="3696" spans="1:7" x14ac:dyDescent="0.25">
      <c r="A3696" t="s">
        <v>3695</v>
      </c>
      <c r="B3696" t="s">
        <v>16690</v>
      </c>
      <c r="C3696" t="s">
        <v>17953</v>
      </c>
      <c r="D3696" t="s">
        <v>11982</v>
      </c>
      <c r="E3696">
        <v>172</v>
      </c>
      <c r="F3696">
        <v>172</v>
      </c>
      <c r="G3696">
        <f>MAX(days16[[#This Row],[total_breakfastdays16]],days16[[#This Row],[total_lunchdays16]])</f>
        <v>172</v>
      </c>
    </row>
    <row r="3697" spans="1:7" x14ac:dyDescent="0.25">
      <c r="A3697" t="s">
        <v>3696</v>
      </c>
      <c r="B3697" t="s">
        <v>16690</v>
      </c>
      <c r="C3697" t="s">
        <v>17953</v>
      </c>
      <c r="D3697" t="s">
        <v>11983</v>
      </c>
      <c r="E3697">
        <v>172</v>
      </c>
      <c r="F3697">
        <v>172</v>
      </c>
      <c r="G3697">
        <f>MAX(days16[[#This Row],[total_breakfastdays16]],days16[[#This Row],[total_lunchdays16]])</f>
        <v>172</v>
      </c>
    </row>
    <row r="3698" spans="1:7" x14ac:dyDescent="0.25">
      <c r="A3698" t="s">
        <v>3697</v>
      </c>
      <c r="B3698" t="s">
        <v>16690</v>
      </c>
      <c r="C3698" t="s">
        <v>17953</v>
      </c>
      <c r="D3698" t="s">
        <v>11984</v>
      </c>
      <c r="E3698">
        <v>172</v>
      </c>
      <c r="F3698">
        <v>172</v>
      </c>
      <c r="G3698">
        <f>MAX(days16[[#This Row],[total_breakfastdays16]],days16[[#This Row],[total_lunchdays16]])</f>
        <v>172</v>
      </c>
    </row>
    <row r="3699" spans="1:7" x14ac:dyDescent="0.25">
      <c r="A3699" t="s">
        <v>3698</v>
      </c>
      <c r="B3699" t="s">
        <v>16690</v>
      </c>
      <c r="C3699" t="s">
        <v>17953</v>
      </c>
      <c r="D3699" t="s">
        <v>11695</v>
      </c>
      <c r="E3699">
        <v>172</v>
      </c>
      <c r="F3699">
        <v>172</v>
      </c>
      <c r="G3699">
        <f>MAX(days16[[#This Row],[total_breakfastdays16]],days16[[#This Row],[total_lunchdays16]])</f>
        <v>172</v>
      </c>
    </row>
    <row r="3700" spans="1:7" x14ac:dyDescent="0.25">
      <c r="A3700" t="s">
        <v>3699</v>
      </c>
      <c r="B3700" t="s">
        <v>16690</v>
      </c>
      <c r="C3700" t="s">
        <v>17953</v>
      </c>
      <c r="D3700" t="s">
        <v>11985</v>
      </c>
      <c r="E3700">
        <v>172</v>
      </c>
      <c r="F3700">
        <v>172</v>
      </c>
      <c r="G3700">
        <f>MAX(days16[[#This Row],[total_breakfastdays16]],days16[[#This Row],[total_lunchdays16]])</f>
        <v>172</v>
      </c>
    </row>
    <row r="3701" spans="1:7" x14ac:dyDescent="0.25">
      <c r="A3701" t="s">
        <v>3700</v>
      </c>
      <c r="B3701" t="s">
        <v>16690</v>
      </c>
      <c r="C3701" t="s">
        <v>17953</v>
      </c>
      <c r="D3701" t="s">
        <v>11986</v>
      </c>
      <c r="E3701">
        <v>172</v>
      </c>
      <c r="F3701">
        <v>172</v>
      </c>
      <c r="G3701">
        <f>MAX(days16[[#This Row],[total_breakfastdays16]],days16[[#This Row],[total_lunchdays16]])</f>
        <v>172</v>
      </c>
    </row>
    <row r="3702" spans="1:7" x14ac:dyDescent="0.25">
      <c r="A3702" t="s">
        <v>3701</v>
      </c>
      <c r="B3702" t="s">
        <v>16690</v>
      </c>
      <c r="C3702" t="s">
        <v>17953</v>
      </c>
      <c r="D3702" t="s">
        <v>11987</v>
      </c>
      <c r="E3702">
        <v>172</v>
      </c>
      <c r="F3702">
        <v>172</v>
      </c>
      <c r="G3702">
        <f>MAX(days16[[#This Row],[total_breakfastdays16]],days16[[#This Row],[total_lunchdays16]])</f>
        <v>172</v>
      </c>
    </row>
    <row r="3703" spans="1:7" x14ac:dyDescent="0.25">
      <c r="A3703" t="s">
        <v>3702</v>
      </c>
      <c r="B3703" t="s">
        <v>16690</v>
      </c>
      <c r="C3703" t="s">
        <v>17953</v>
      </c>
      <c r="D3703" t="s">
        <v>11988</v>
      </c>
      <c r="E3703">
        <v>172</v>
      </c>
      <c r="F3703">
        <v>172</v>
      </c>
      <c r="G3703">
        <f>MAX(days16[[#This Row],[total_breakfastdays16]],days16[[#This Row],[total_lunchdays16]])</f>
        <v>172</v>
      </c>
    </row>
    <row r="3704" spans="1:7" x14ac:dyDescent="0.25">
      <c r="A3704" t="s">
        <v>3703</v>
      </c>
      <c r="B3704" t="s">
        <v>16690</v>
      </c>
      <c r="C3704" t="s">
        <v>17953</v>
      </c>
      <c r="D3704" t="s">
        <v>11989</v>
      </c>
      <c r="E3704">
        <v>176</v>
      </c>
      <c r="F3704">
        <v>176</v>
      </c>
      <c r="G3704">
        <f>MAX(days16[[#This Row],[total_breakfastdays16]],days16[[#This Row],[total_lunchdays16]])</f>
        <v>176</v>
      </c>
    </row>
    <row r="3705" spans="1:7" x14ac:dyDescent="0.25">
      <c r="A3705" t="s">
        <v>3704</v>
      </c>
      <c r="B3705" t="s">
        <v>16690</v>
      </c>
      <c r="C3705" t="s">
        <v>17953</v>
      </c>
      <c r="D3705" t="s">
        <v>11990</v>
      </c>
      <c r="E3705">
        <v>172</v>
      </c>
      <c r="F3705">
        <v>172</v>
      </c>
      <c r="G3705">
        <f>MAX(days16[[#This Row],[total_breakfastdays16]],days16[[#This Row],[total_lunchdays16]])</f>
        <v>172</v>
      </c>
    </row>
    <row r="3706" spans="1:7" x14ac:dyDescent="0.25">
      <c r="A3706" t="s">
        <v>3705</v>
      </c>
      <c r="B3706" t="s">
        <v>16690</v>
      </c>
      <c r="C3706" t="s">
        <v>17953</v>
      </c>
      <c r="D3706" t="s">
        <v>11991</v>
      </c>
      <c r="E3706">
        <v>172</v>
      </c>
      <c r="F3706">
        <v>172</v>
      </c>
      <c r="G3706">
        <f>MAX(days16[[#This Row],[total_breakfastdays16]],days16[[#This Row],[total_lunchdays16]])</f>
        <v>172</v>
      </c>
    </row>
    <row r="3707" spans="1:7" x14ac:dyDescent="0.25">
      <c r="A3707" t="s">
        <v>3706</v>
      </c>
      <c r="B3707" t="s">
        <v>16690</v>
      </c>
      <c r="C3707" t="s">
        <v>17953</v>
      </c>
      <c r="D3707" t="s">
        <v>11992</v>
      </c>
      <c r="E3707">
        <v>172</v>
      </c>
      <c r="F3707">
        <v>172</v>
      </c>
      <c r="G3707">
        <f>MAX(days16[[#This Row],[total_breakfastdays16]],days16[[#This Row],[total_lunchdays16]])</f>
        <v>172</v>
      </c>
    </row>
    <row r="3708" spans="1:7" x14ac:dyDescent="0.25">
      <c r="A3708" t="s">
        <v>3707</v>
      </c>
      <c r="B3708" t="s">
        <v>16690</v>
      </c>
      <c r="C3708" t="s">
        <v>17953</v>
      </c>
      <c r="D3708" t="s">
        <v>11993</v>
      </c>
      <c r="E3708">
        <v>172</v>
      </c>
      <c r="F3708">
        <v>172</v>
      </c>
      <c r="G3708">
        <f>MAX(days16[[#This Row],[total_breakfastdays16]],days16[[#This Row],[total_lunchdays16]])</f>
        <v>172</v>
      </c>
    </row>
    <row r="3709" spans="1:7" x14ac:dyDescent="0.25">
      <c r="A3709" t="s">
        <v>3708</v>
      </c>
      <c r="B3709" t="s">
        <v>16690</v>
      </c>
      <c r="C3709" t="s">
        <v>17953</v>
      </c>
      <c r="D3709" t="s">
        <v>11994</v>
      </c>
      <c r="E3709">
        <v>172</v>
      </c>
      <c r="F3709">
        <v>172</v>
      </c>
      <c r="G3709">
        <f>MAX(days16[[#This Row],[total_breakfastdays16]],days16[[#This Row],[total_lunchdays16]])</f>
        <v>172</v>
      </c>
    </row>
    <row r="3710" spans="1:7" x14ac:dyDescent="0.25">
      <c r="A3710" t="s">
        <v>3709</v>
      </c>
      <c r="B3710" t="s">
        <v>16690</v>
      </c>
      <c r="C3710" t="s">
        <v>17953</v>
      </c>
      <c r="D3710" t="s">
        <v>11995</v>
      </c>
      <c r="E3710">
        <v>172</v>
      </c>
      <c r="F3710">
        <v>172</v>
      </c>
      <c r="G3710">
        <f>MAX(days16[[#This Row],[total_breakfastdays16]],days16[[#This Row],[total_lunchdays16]])</f>
        <v>172</v>
      </c>
    </row>
    <row r="3711" spans="1:7" x14ac:dyDescent="0.25">
      <c r="A3711" t="s">
        <v>3710</v>
      </c>
      <c r="B3711" t="s">
        <v>16690</v>
      </c>
      <c r="C3711" t="s">
        <v>17953</v>
      </c>
      <c r="D3711" t="s">
        <v>11507</v>
      </c>
      <c r="E3711">
        <v>172</v>
      </c>
      <c r="F3711">
        <v>172</v>
      </c>
      <c r="G3711">
        <f>MAX(days16[[#This Row],[total_breakfastdays16]],days16[[#This Row],[total_lunchdays16]])</f>
        <v>172</v>
      </c>
    </row>
    <row r="3712" spans="1:7" x14ac:dyDescent="0.25">
      <c r="A3712" t="s">
        <v>3711</v>
      </c>
      <c r="B3712" t="s">
        <v>16690</v>
      </c>
      <c r="C3712" t="s">
        <v>17953</v>
      </c>
      <c r="D3712" t="s">
        <v>11996</v>
      </c>
      <c r="E3712">
        <v>172</v>
      </c>
      <c r="F3712">
        <v>172</v>
      </c>
      <c r="G3712">
        <f>MAX(days16[[#This Row],[total_breakfastdays16]],days16[[#This Row],[total_lunchdays16]])</f>
        <v>172</v>
      </c>
    </row>
    <row r="3713" spans="1:7" x14ac:dyDescent="0.25">
      <c r="A3713" t="s">
        <v>3712</v>
      </c>
      <c r="B3713" t="s">
        <v>16690</v>
      </c>
      <c r="C3713" t="s">
        <v>17953</v>
      </c>
      <c r="D3713" t="s">
        <v>11997</v>
      </c>
      <c r="E3713">
        <v>172</v>
      </c>
      <c r="F3713">
        <v>172</v>
      </c>
      <c r="G3713">
        <f>MAX(days16[[#This Row],[total_breakfastdays16]],days16[[#This Row],[total_lunchdays16]])</f>
        <v>172</v>
      </c>
    </row>
    <row r="3714" spans="1:7" x14ac:dyDescent="0.25">
      <c r="A3714" t="s">
        <v>3713</v>
      </c>
      <c r="B3714" t="s">
        <v>16690</v>
      </c>
      <c r="C3714" t="s">
        <v>17953</v>
      </c>
      <c r="D3714" t="s">
        <v>11998</v>
      </c>
      <c r="E3714">
        <v>172</v>
      </c>
      <c r="F3714">
        <v>172</v>
      </c>
      <c r="G3714">
        <f>MAX(days16[[#This Row],[total_breakfastdays16]],days16[[#This Row],[total_lunchdays16]])</f>
        <v>172</v>
      </c>
    </row>
    <row r="3715" spans="1:7" x14ac:dyDescent="0.25">
      <c r="A3715" t="s">
        <v>3714</v>
      </c>
      <c r="B3715" t="s">
        <v>16690</v>
      </c>
      <c r="C3715" t="s">
        <v>17953</v>
      </c>
      <c r="D3715" t="s">
        <v>11999</v>
      </c>
      <c r="E3715">
        <v>172</v>
      </c>
      <c r="F3715">
        <v>172</v>
      </c>
      <c r="G3715">
        <f>MAX(days16[[#This Row],[total_breakfastdays16]],days16[[#This Row],[total_lunchdays16]])</f>
        <v>172</v>
      </c>
    </row>
    <row r="3716" spans="1:7" x14ac:dyDescent="0.25">
      <c r="A3716" t="s">
        <v>3715</v>
      </c>
      <c r="B3716" t="s">
        <v>16690</v>
      </c>
      <c r="C3716" t="s">
        <v>17953</v>
      </c>
      <c r="D3716" t="s">
        <v>12000</v>
      </c>
      <c r="E3716">
        <v>172</v>
      </c>
      <c r="F3716">
        <v>172</v>
      </c>
      <c r="G3716">
        <f>MAX(days16[[#This Row],[total_breakfastdays16]],days16[[#This Row],[total_lunchdays16]])</f>
        <v>172</v>
      </c>
    </row>
    <row r="3717" spans="1:7" x14ac:dyDescent="0.25">
      <c r="A3717" t="s">
        <v>3716</v>
      </c>
      <c r="B3717" t="s">
        <v>16690</v>
      </c>
      <c r="C3717" t="s">
        <v>17953</v>
      </c>
      <c r="D3717" t="s">
        <v>12001</v>
      </c>
      <c r="E3717">
        <v>172</v>
      </c>
      <c r="F3717">
        <v>172</v>
      </c>
      <c r="G3717">
        <f>MAX(days16[[#This Row],[total_breakfastdays16]],days16[[#This Row],[total_lunchdays16]])</f>
        <v>172</v>
      </c>
    </row>
    <row r="3718" spans="1:7" x14ac:dyDescent="0.25">
      <c r="A3718" t="s">
        <v>3717</v>
      </c>
      <c r="B3718" t="s">
        <v>16690</v>
      </c>
      <c r="C3718" t="s">
        <v>17953</v>
      </c>
      <c r="D3718" t="s">
        <v>12002</v>
      </c>
      <c r="E3718">
        <v>172</v>
      </c>
      <c r="F3718">
        <v>172</v>
      </c>
      <c r="G3718">
        <f>MAX(days16[[#This Row],[total_breakfastdays16]],days16[[#This Row],[total_lunchdays16]])</f>
        <v>172</v>
      </c>
    </row>
    <row r="3719" spans="1:7" x14ac:dyDescent="0.25">
      <c r="A3719" t="s">
        <v>3718</v>
      </c>
      <c r="B3719" t="s">
        <v>16690</v>
      </c>
      <c r="C3719" t="s">
        <v>17953</v>
      </c>
      <c r="D3719" t="s">
        <v>12003</v>
      </c>
      <c r="E3719">
        <v>172</v>
      </c>
      <c r="F3719">
        <v>172</v>
      </c>
      <c r="G3719">
        <f>MAX(days16[[#This Row],[total_breakfastdays16]],days16[[#This Row],[total_lunchdays16]])</f>
        <v>172</v>
      </c>
    </row>
    <row r="3720" spans="1:7" x14ac:dyDescent="0.25">
      <c r="A3720" t="s">
        <v>3719</v>
      </c>
      <c r="B3720" t="s">
        <v>16690</v>
      </c>
      <c r="C3720" t="s">
        <v>17953</v>
      </c>
      <c r="D3720" t="s">
        <v>12004</v>
      </c>
      <c r="E3720">
        <v>172</v>
      </c>
      <c r="F3720">
        <v>172</v>
      </c>
      <c r="G3720">
        <f>MAX(days16[[#This Row],[total_breakfastdays16]],days16[[#This Row],[total_lunchdays16]])</f>
        <v>172</v>
      </c>
    </row>
    <row r="3721" spans="1:7" x14ac:dyDescent="0.25">
      <c r="A3721" t="s">
        <v>3720</v>
      </c>
      <c r="B3721" t="s">
        <v>16690</v>
      </c>
      <c r="C3721" t="s">
        <v>17953</v>
      </c>
      <c r="D3721" t="s">
        <v>12005</v>
      </c>
      <c r="E3721">
        <v>172</v>
      </c>
      <c r="F3721">
        <v>172</v>
      </c>
      <c r="G3721">
        <f>MAX(days16[[#This Row],[total_breakfastdays16]],days16[[#This Row],[total_lunchdays16]])</f>
        <v>172</v>
      </c>
    </row>
    <row r="3722" spans="1:7" x14ac:dyDescent="0.25">
      <c r="A3722" t="s">
        <v>3721</v>
      </c>
      <c r="B3722" t="s">
        <v>16690</v>
      </c>
      <c r="C3722" t="s">
        <v>17953</v>
      </c>
      <c r="D3722" t="s">
        <v>12006</v>
      </c>
      <c r="E3722">
        <v>172</v>
      </c>
      <c r="F3722">
        <v>172</v>
      </c>
      <c r="G3722">
        <f>MAX(days16[[#This Row],[total_breakfastdays16]],days16[[#This Row],[total_lunchdays16]])</f>
        <v>172</v>
      </c>
    </row>
    <row r="3723" spans="1:7" x14ac:dyDescent="0.25">
      <c r="A3723" t="s">
        <v>3722</v>
      </c>
      <c r="B3723" t="s">
        <v>16690</v>
      </c>
      <c r="C3723" t="s">
        <v>17953</v>
      </c>
      <c r="D3723" t="s">
        <v>12007</v>
      </c>
      <c r="E3723">
        <v>172</v>
      </c>
      <c r="F3723">
        <v>172</v>
      </c>
      <c r="G3723">
        <f>MAX(days16[[#This Row],[total_breakfastdays16]],days16[[#This Row],[total_lunchdays16]])</f>
        <v>172</v>
      </c>
    </row>
    <row r="3724" spans="1:7" x14ac:dyDescent="0.25">
      <c r="A3724" t="s">
        <v>3723</v>
      </c>
      <c r="B3724" t="s">
        <v>16690</v>
      </c>
      <c r="C3724" t="s">
        <v>17953</v>
      </c>
      <c r="D3724" t="s">
        <v>8885</v>
      </c>
      <c r="E3724">
        <v>172</v>
      </c>
      <c r="F3724">
        <v>172</v>
      </c>
      <c r="G3724">
        <f>MAX(days16[[#This Row],[total_breakfastdays16]],days16[[#This Row],[total_lunchdays16]])</f>
        <v>172</v>
      </c>
    </row>
    <row r="3725" spans="1:7" x14ac:dyDescent="0.25">
      <c r="A3725" t="s">
        <v>3724</v>
      </c>
      <c r="B3725" t="s">
        <v>16690</v>
      </c>
      <c r="C3725" t="s">
        <v>17953</v>
      </c>
      <c r="D3725" t="s">
        <v>12008</v>
      </c>
      <c r="E3725">
        <v>172</v>
      </c>
      <c r="F3725">
        <v>172</v>
      </c>
      <c r="G3725">
        <f>MAX(days16[[#This Row],[total_breakfastdays16]],days16[[#This Row],[total_lunchdays16]])</f>
        <v>172</v>
      </c>
    </row>
    <row r="3726" spans="1:7" x14ac:dyDescent="0.25">
      <c r="A3726" t="s">
        <v>3725</v>
      </c>
      <c r="B3726" t="s">
        <v>16690</v>
      </c>
      <c r="C3726" t="s">
        <v>17953</v>
      </c>
      <c r="D3726" t="s">
        <v>12009</v>
      </c>
      <c r="E3726">
        <v>172</v>
      </c>
      <c r="F3726">
        <v>172</v>
      </c>
      <c r="G3726">
        <f>MAX(days16[[#This Row],[total_breakfastdays16]],days16[[#This Row],[total_lunchdays16]])</f>
        <v>172</v>
      </c>
    </row>
    <row r="3727" spans="1:7" x14ac:dyDescent="0.25">
      <c r="A3727" t="s">
        <v>3726</v>
      </c>
      <c r="B3727" t="s">
        <v>16690</v>
      </c>
      <c r="C3727" t="s">
        <v>17953</v>
      </c>
      <c r="D3727" t="s">
        <v>12010</v>
      </c>
      <c r="E3727">
        <v>172</v>
      </c>
      <c r="F3727">
        <v>172</v>
      </c>
      <c r="G3727">
        <f>MAX(days16[[#This Row],[total_breakfastdays16]],days16[[#This Row],[total_lunchdays16]])</f>
        <v>172</v>
      </c>
    </row>
    <row r="3728" spans="1:7" x14ac:dyDescent="0.25">
      <c r="A3728" t="s">
        <v>3727</v>
      </c>
      <c r="B3728" t="s">
        <v>16690</v>
      </c>
      <c r="C3728" t="s">
        <v>17953</v>
      </c>
      <c r="D3728" t="s">
        <v>12011</v>
      </c>
      <c r="E3728">
        <v>172</v>
      </c>
      <c r="F3728">
        <v>172</v>
      </c>
      <c r="G3728">
        <f>MAX(days16[[#This Row],[total_breakfastdays16]],days16[[#This Row],[total_lunchdays16]])</f>
        <v>172</v>
      </c>
    </row>
    <row r="3729" spans="1:7" x14ac:dyDescent="0.25">
      <c r="A3729" t="s">
        <v>3728</v>
      </c>
      <c r="B3729" t="s">
        <v>16690</v>
      </c>
      <c r="C3729" t="s">
        <v>17953</v>
      </c>
      <c r="D3729" t="s">
        <v>12012</v>
      </c>
      <c r="E3729">
        <v>172</v>
      </c>
      <c r="F3729">
        <v>172</v>
      </c>
      <c r="G3729">
        <f>MAX(days16[[#This Row],[total_breakfastdays16]],days16[[#This Row],[total_lunchdays16]])</f>
        <v>172</v>
      </c>
    </row>
    <row r="3730" spans="1:7" x14ac:dyDescent="0.25">
      <c r="A3730" t="s">
        <v>3729</v>
      </c>
      <c r="B3730" t="s">
        <v>16690</v>
      </c>
      <c r="C3730" t="s">
        <v>17953</v>
      </c>
      <c r="D3730" t="s">
        <v>12013</v>
      </c>
      <c r="E3730">
        <v>172</v>
      </c>
      <c r="F3730">
        <v>172</v>
      </c>
      <c r="G3730">
        <f>MAX(days16[[#This Row],[total_breakfastdays16]],days16[[#This Row],[total_lunchdays16]])</f>
        <v>172</v>
      </c>
    </row>
    <row r="3731" spans="1:7" x14ac:dyDescent="0.25">
      <c r="A3731" t="s">
        <v>3730</v>
      </c>
      <c r="B3731" t="s">
        <v>16690</v>
      </c>
      <c r="C3731" t="s">
        <v>17953</v>
      </c>
      <c r="D3731" t="s">
        <v>12014</v>
      </c>
      <c r="E3731">
        <v>172</v>
      </c>
      <c r="F3731">
        <v>172</v>
      </c>
      <c r="G3731">
        <f>MAX(days16[[#This Row],[total_breakfastdays16]],days16[[#This Row],[total_lunchdays16]])</f>
        <v>172</v>
      </c>
    </row>
    <row r="3732" spans="1:7" x14ac:dyDescent="0.25">
      <c r="A3732" t="s">
        <v>3731</v>
      </c>
      <c r="B3732" t="s">
        <v>16690</v>
      </c>
      <c r="C3732" t="s">
        <v>17953</v>
      </c>
      <c r="D3732" t="s">
        <v>12015</v>
      </c>
      <c r="E3732">
        <v>172</v>
      </c>
      <c r="F3732">
        <v>172</v>
      </c>
      <c r="G3732">
        <f>MAX(days16[[#This Row],[total_breakfastdays16]],days16[[#This Row],[total_lunchdays16]])</f>
        <v>172</v>
      </c>
    </row>
    <row r="3733" spans="1:7" x14ac:dyDescent="0.25">
      <c r="A3733" t="s">
        <v>3732</v>
      </c>
      <c r="B3733" t="s">
        <v>16690</v>
      </c>
      <c r="C3733" t="s">
        <v>17953</v>
      </c>
      <c r="D3733" t="s">
        <v>12016</v>
      </c>
      <c r="E3733">
        <v>172</v>
      </c>
      <c r="F3733">
        <v>172</v>
      </c>
      <c r="G3733">
        <f>MAX(days16[[#This Row],[total_breakfastdays16]],days16[[#This Row],[total_lunchdays16]])</f>
        <v>172</v>
      </c>
    </row>
    <row r="3734" spans="1:7" x14ac:dyDescent="0.25">
      <c r="A3734" t="s">
        <v>3733</v>
      </c>
      <c r="B3734" t="s">
        <v>16690</v>
      </c>
      <c r="C3734" t="s">
        <v>17953</v>
      </c>
      <c r="D3734" t="s">
        <v>12017</v>
      </c>
      <c r="E3734">
        <v>172</v>
      </c>
      <c r="F3734">
        <v>172</v>
      </c>
      <c r="G3734">
        <f>MAX(days16[[#This Row],[total_breakfastdays16]],days16[[#This Row],[total_lunchdays16]])</f>
        <v>172</v>
      </c>
    </row>
    <row r="3735" spans="1:7" x14ac:dyDescent="0.25">
      <c r="A3735" t="s">
        <v>3734</v>
      </c>
      <c r="B3735" t="s">
        <v>16690</v>
      </c>
      <c r="C3735" t="s">
        <v>17953</v>
      </c>
      <c r="D3735" t="s">
        <v>12018</v>
      </c>
      <c r="E3735">
        <v>172</v>
      </c>
      <c r="F3735">
        <v>172</v>
      </c>
      <c r="G3735">
        <f>MAX(days16[[#This Row],[total_breakfastdays16]],days16[[#This Row],[total_lunchdays16]])</f>
        <v>172</v>
      </c>
    </row>
    <row r="3736" spans="1:7" x14ac:dyDescent="0.25">
      <c r="A3736" t="s">
        <v>3735</v>
      </c>
      <c r="B3736" t="s">
        <v>16690</v>
      </c>
      <c r="C3736" t="s">
        <v>17953</v>
      </c>
      <c r="D3736" t="s">
        <v>12019</v>
      </c>
      <c r="E3736">
        <v>172</v>
      </c>
      <c r="F3736">
        <v>172</v>
      </c>
      <c r="G3736">
        <f>MAX(days16[[#This Row],[total_breakfastdays16]],days16[[#This Row],[total_lunchdays16]])</f>
        <v>172</v>
      </c>
    </row>
    <row r="3737" spans="1:7" x14ac:dyDescent="0.25">
      <c r="A3737" t="s">
        <v>3736</v>
      </c>
      <c r="B3737" t="s">
        <v>16690</v>
      </c>
      <c r="C3737" t="s">
        <v>17953</v>
      </c>
      <c r="D3737" t="s">
        <v>9921</v>
      </c>
      <c r="E3737">
        <v>172</v>
      </c>
      <c r="F3737">
        <v>172</v>
      </c>
      <c r="G3737">
        <f>MAX(days16[[#This Row],[total_breakfastdays16]],days16[[#This Row],[total_lunchdays16]])</f>
        <v>172</v>
      </c>
    </row>
    <row r="3738" spans="1:7" x14ac:dyDescent="0.25">
      <c r="A3738" t="s">
        <v>3737</v>
      </c>
      <c r="B3738" t="s">
        <v>16690</v>
      </c>
      <c r="C3738" t="s">
        <v>17953</v>
      </c>
      <c r="D3738" t="s">
        <v>12020</v>
      </c>
      <c r="E3738">
        <v>172</v>
      </c>
      <c r="F3738">
        <v>172</v>
      </c>
      <c r="G3738">
        <f>MAX(days16[[#This Row],[total_breakfastdays16]],days16[[#This Row],[total_lunchdays16]])</f>
        <v>172</v>
      </c>
    </row>
    <row r="3739" spans="1:7" x14ac:dyDescent="0.25">
      <c r="A3739" t="s">
        <v>3738</v>
      </c>
      <c r="B3739" t="s">
        <v>16690</v>
      </c>
      <c r="C3739" t="s">
        <v>17953</v>
      </c>
      <c r="D3739" t="s">
        <v>12021</v>
      </c>
      <c r="E3739">
        <v>172</v>
      </c>
      <c r="F3739">
        <v>172</v>
      </c>
      <c r="G3739">
        <f>MAX(days16[[#This Row],[total_breakfastdays16]],days16[[#This Row],[total_lunchdays16]])</f>
        <v>172</v>
      </c>
    </row>
    <row r="3740" spans="1:7" x14ac:dyDescent="0.25">
      <c r="A3740" t="s">
        <v>3739</v>
      </c>
      <c r="B3740" t="s">
        <v>16690</v>
      </c>
      <c r="C3740" t="s">
        <v>17953</v>
      </c>
      <c r="D3740" t="s">
        <v>12022</v>
      </c>
      <c r="E3740">
        <v>172</v>
      </c>
      <c r="F3740">
        <v>172</v>
      </c>
      <c r="G3740">
        <f>MAX(days16[[#This Row],[total_breakfastdays16]],days16[[#This Row],[total_lunchdays16]])</f>
        <v>172</v>
      </c>
    </row>
    <row r="3741" spans="1:7" x14ac:dyDescent="0.25">
      <c r="A3741" t="s">
        <v>3740</v>
      </c>
      <c r="B3741" t="s">
        <v>16690</v>
      </c>
      <c r="C3741" t="s">
        <v>17953</v>
      </c>
      <c r="D3741" t="s">
        <v>12023</v>
      </c>
      <c r="E3741">
        <v>172</v>
      </c>
      <c r="F3741">
        <v>172</v>
      </c>
      <c r="G3741">
        <f>MAX(days16[[#This Row],[total_breakfastdays16]],days16[[#This Row],[total_lunchdays16]])</f>
        <v>172</v>
      </c>
    </row>
    <row r="3742" spans="1:7" x14ac:dyDescent="0.25">
      <c r="A3742" t="s">
        <v>3741</v>
      </c>
      <c r="B3742" t="s">
        <v>16690</v>
      </c>
      <c r="C3742" t="s">
        <v>17953</v>
      </c>
      <c r="D3742" t="s">
        <v>12024</v>
      </c>
      <c r="E3742">
        <v>172</v>
      </c>
      <c r="F3742">
        <v>172</v>
      </c>
      <c r="G3742">
        <f>MAX(days16[[#This Row],[total_breakfastdays16]],days16[[#This Row],[total_lunchdays16]])</f>
        <v>172</v>
      </c>
    </row>
    <row r="3743" spans="1:7" x14ac:dyDescent="0.25">
      <c r="A3743" t="s">
        <v>3742</v>
      </c>
      <c r="B3743" t="s">
        <v>16690</v>
      </c>
      <c r="C3743" t="s">
        <v>17953</v>
      </c>
      <c r="D3743" t="s">
        <v>12025</v>
      </c>
      <c r="E3743">
        <v>172</v>
      </c>
      <c r="F3743">
        <v>172</v>
      </c>
      <c r="G3743">
        <f>MAX(days16[[#This Row],[total_breakfastdays16]],days16[[#This Row],[total_lunchdays16]])</f>
        <v>172</v>
      </c>
    </row>
    <row r="3744" spans="1:7" x14ac:dyDescent="0.25">
      <c r="A3744" t="s">
        <v>3743</v>
      </c>
      <c r="B3744" t="s">
        <v>16690</v>
      </c>
      <c r="C3744" t="s">
        <v>17953</v>
      </c>
      <c r="D3744" t="s">
        <v>12026</v>
      </c>
      <c r="E3744">
        <v>172</v>
      </c>
      <c r="F3744">
        <v>172</v>
      </c>
      <c r="G3744">
        <f>MAX(days16[[#This Row],[total_breakfastdays16]],days16[[#This Row],[total_lunchdays16]])</f>
        <v>172</v>
      </c>
    </row>
    <row r="3745" spans="1:7" x14ac:dyDescent="0.25">
      <c r="A3745" t="s">
        <v>3744</v>
      </c>
      <c r="B3745" t="s">
        <v>16690</v>
      </c>
      <c r="C3745" t="s">
        <v>17953</v>
      </c>
      <c r="D3745" t="s">
        <v>12027</v>
      </c>
      <c r="E3745">
        <v>171</v>
      </c>
      <c r="F3745">
        <v>172</v>
      </c>
      <c r="G3745">
        <f>MAX(days16[[#This Row],[total_breakfastdays16]],days16[[#This Row],[total_lunchdays16]])</f>
        <v>172</v>
      </c>
    </row>
    <row r="3746" spans="1:7" x14ac:dyDescent="0.25">
      <c r="A3746" t="s">
        <v>3745</v>
      </c>
      <c r="B3746" t="s">
        <v>16690</v>
      </c>
      <c r="C3746" t="s">
        <v>17953</v>
      </c>
      <c r="D3746" t="s">
        <v>12028</v>
      </c>
      <c r="E3746">
        <v>172</v>
      </c>
      <c r="F3746">
        <v>172</v>
      </c>
      <c r="G3746">
        <f>MAX(days16[[#This Row],[total_breakfastdays16]],days16[[#This Row],[total_lunchdays16]])</f>
        <v>172</v>
      </c>
    </row>
    <row r="3747" spans="1:7" x14ac:dyDescent="0.25">
      <c r="A3747" t="s">
        <v>3746</v>
      </c>
      <c r="B3747" t="s">
        <v>16690</v>
      </c>
      <c r="C3747" t="s">
        <v>17953</v>
      </c>
      <c r="D3747" t="s">
        <v>12029</v>
      </c>
      <c r="E3747">
        <v>172</v>
      </c>
      <c r="F3747">
        <v>172</v>
      </c>
      <c r="G3747">
        <f>MAX(days16[[#This Row],[total_breakfastdays16]],days16[[#This Row],[total_lunchdays16]])</f>
        <v>172</v>
      </c>
    </row>
    <row r="3748" spans="1:7" x14ac:dyDescent="0.25">
      <c r="A3748" t="s">
        <v>3747</v>
      </c>
      <c r="B3748" t="s">
        <v>16690</v>
      </c>
      <c r="C3748" t="s">
        <v>17953</v>
      </c>
      <c r="D3748" t="s">
        <v>12030</v>
      </c>
      <c r="E3748">
        <v>172</v>
      </c>
      <c r="F3748">
        <v>172</v>
      </c>
      <c r="G3748">
        <f>MAX(days16[[#This Row],[total_breakfastdays16]],days16[[#This Row],[total_lunchdays16]])</f>
        <v>172</v>
      </c>
    </row>
    <row r="3749" spans="1:7" x14ac:dyDescent="0.25">
      <c r="A3749" t="s">
        <v>3748</v>
      </c>
      <c r="B3749" t="s">
        <v>16690</v>
      </c>
      <c r="C3749" t="s">
        <v>17953</v>
      </c>
      <c r="D3749" t="s">
        <v>10483</v>
      </c>
      <c r="E3749">
        <v>172</v>
      </c>
      <c r="F3749">
        <v>172</v>
      </c>
      <c r="G3749">
        <f>MAX(days16[[#This Row],[total_breakfastdays16]],days16[[#This Row],[total_lunchdays16]])</f>
        <v>172</v>
      </c>
    </row>
    <row r="3750" spans="1:7" x14ac:dyDescent="0.25">
      <c r="A3750" t="s">
        <v>3749</v>
      </c>
      <c r="B3750" t="s">
        <v>16690</v>
      </c>
      <c r="C3750" t="s">
        <v>17953</v>
      </c>
      <c r="D3750" t="s">
        <v>12031</v>
      </c>
      <c r="E3750">
        <v>172</v>
      </c>
      <c r="F3750">
        <v>172</v>
      </c>
      <c r="G3750">
        <f>MAX(days16[[#This Row],[total_breakfastdays16]],days16[[#This Row],[total_lunchdays16]])</f>
        <v>172</v>
      </c>
    </row>
    <row r="3751" spans="1:7" x14ac:dyDescent="0.25">
      <c r="A3751" t="s">
        <v>3750</v>
      </c>
      <c r="B3751" t="s">
        <v>16690</v>
      </c>
      <c r="C3751" t="s">
        <v>17953</v>
      </c>
      <c r="D3751" t="s">
        <v>12032</v>
      </c>
      <c r="E3751">
        <v>172</v>
      </c>
      <c r="F3751">
        <v>172</v>
      </c>
      <c r="G3751">
        <f>MAX(days16[[#This Row],[total_breakfastdays16]],days16[[#This Row],[total_lunchdays16]])</f>
        <v>172</v>
      </c>
    </row>
    <row r="3752" spans="1:7" x14ac:dyDescent="0.25">
      <c r="A3752" t="s">
        <v>3751</v>
      </c>
      <c r="B3752" t="s">
        <v>16690</v>
      </c>
      <c r="C3752" t="s">
        <v>17953</v>
      </c>
      <c r="D3752" t="s">
        <v>12033</v>
      </c>
      <c r="E3752">
        <v>172</v>
      </c>
      <c r="F3752">
        <v>172</v>
      </c>
      <c r="G3752">
        <f>MAX(days16[[#This Row],[total_breakfastdays16]],days16[[#This Row],[total_lunchdays16]])</f>
        <v>172</v>
      </c>
    </row>
    <row r="3753" spans="1:7" x14ac:dyDescent="0.25">
      <c r="A3753" t="s">
        <v>3752</v>
      </c>
      <c r="B3753" t="s">
        <v>16690</v>
      </c>
      <c r="C3753" t="s">
        <v>17953</v>
      </c>
      <c r="D3753" t="s">
        <v>10545</v>
      </c>
      <c r="E3753">
        <v>172</v>
      </c>
      <c r="F3753">
        <v>172</v>
      </c>
      <c r="G3753">
        <f>MAX(days16[[#This Row],[total_breakfastdays16]],days16[[#This Row],[total_lunchdays16]])</f>
        <v>172</v>
      </c>
    </row>
    <row r="3754" spans="1:7" x14ac:dyDescent="0.25">
      <c r="A3754" t="s">
        <v>3753</v>
      </c>
      <c r="B3754" t="s">
        <v>16690</v>
      </c>
      <c r="C3754" t="s">
        <v>17953</v>
      </c>
      <c r="D3754" t="s">
        <v>12034</v>
      </c>
      <c r="E3754">
        <v>172</v>
      </c>
      <c r="F3754">
        <v>172</v>
      </c>
      <c r="G3754">
        <f>MAX(days16[[#This Row],[total_breakfastdays16]],days16[[#This Row],[total_lunchdays16]])</f>
        <v>172</v>
      </c>
    </row>
    <row r="3755" spans="1:7" x14ac:dyDescent="0.25">
      <c r="A3755" t="s">
        <v>3754</v>
      </c>
      <c r="B3755" t="s">
        <v>16690</v>
      </c>
      <c r="C3755" t="s">
        <v>17953</v>
      </c>
      <c r="D3755" t="s">
        <v>12035</v>
      </c>
      <c r="E3755">
        <v>172</v>
      </c>
      <c r="F3755">
        <v>172</v>
      </c>
      <c r="G3755">
        <f>MAX(days16[[#This Row],[total_breakfastdays16]],days16[[#This Row],[total_lunchdays16]])</f>
        <v>172</v>
      </c>
    </row>
    <row r="3756" spans="1:7" x14ac:dyDescent="0.25">
      <c r="A3756" t="s">
        <v>3755</v>
      </c>
      <c r="B3756" t="s">
        <v>16690</v>
      </c>
      <c r="C3756" t="s">
        <v>17953</v>
      </c>
      <c r="D3756" t="s">
        <v>12036</v>
      </c>
      <c r="E3756">
        <v>172</v>
      </c>
      <c r="F3756">
        <v>172</v>
      </c>
      <c r="G3756">
        <f>MAX(days16[[#This Row],[total_breakfastdays16]],days16[[#This Row],[total_lunchdays16]])</f>
        <v>172</v>
      </c>
    </row>
    <row r="3757" spans="1:7" x14ac:dyDescent="0.25">
      <c r="A3757" t="s">
        <v>3756</v>
      </c>
      <c r="B3757" t="s">
        <v>16690</v>
      </c>
      <c r="C3757" t="s">
        <v>17953</v>
      </c>
      <c r="D3757" t="s">
        <v>12037</v>
      </c>
      <c r="E3757">
        <v>172</v>
      </c>
      <c r="F3757">
        <v>172</v>
      </c>
      <c r="G3757">
        <f>MAX(days16[[#This Row],[total_breakfastdays16]],days16[[#This Row],[total_lunchdays16]])</f>
        <v>172</v>
      </c>
    </row>
    <row r="3758" spans="1:7" x14ac:dyDescent="0.25">
      <c r="A3758" t="s">
        <v>3757</v>
      </c>
      <c r="B3758" t="s">
        <v>16690</v>
      </c>
      <c r="C3758" t="s">
        <v>17953</v>
      </c>
      <c r="D3758" t="s">
        <v>12038</v>
      </c>
      <c r="E3758">
        <v>172</v>
      </c>
      <c r="F3758">
        <v>172</v>
      </c>
      <c r="G3758">
        <f>MAX(days16[[#This Row],[total_breakfastdays16]],days16[[#This Row],[total_lunchdays16]])</f>
        <v>172</v>
      </c>
    </row>
    <row r="3759" spans="1:7" x14ac:dyDescent="0.25">
      <c r="A3759" t="s">
        <v>3758</v>
      </c>
      <c r="B3759" t="s">
        <v>16690</v>
      </c>
      <c r="C3759" t="s">
        <v>17953</v>
      </c>
      <c r="D3759" t="s">
        <v>12039</v>
      </c>
      <c r="E3759">
        <v>172</v>
      </c>
      <c r="F3759">
        <v>172</v>
      </c>
      <c r="G3759">
        <f>MAX(days16[[#This Row],[total_breakfastdays16]],days16[[#This Row],[total_lunchdays16]])</f>
        <v>172</v>
      </c>
    </row>
    <row r="3760" spans="1:7" x14ac:dyDescent="0.25">
      <c r="A3760" t="s">
        <v>3759</v>
      </c>
      <c r="B3760" t="s">
        <v>16690</v>
      </c>
      <c r="C3760" t="s">
        <v>17953</v>
      </c>
      <c r="D3760" t="s">
        <v>12040</v>
      </c>
      <c r="E3760">
        <v>172</v>
      </c>
      <c r="F3760">
        <v>172</v>
      </c>
      <c r="G3760">
        <f>MAX(days16[[#This Row],[total_breakfastdays16]],days16[[#This Row],[total_lunchdays16]])</f>
        <v>172</v>
      </c>
    </row>
    <row r="3761" spans="1:7" x14ac:dyDescent="0.25">
      <c r="A3761" t="s">
        <v>3760</v>
      </c>
      <c r="B3761" t="s">
        <v>16690</v>
      </c>
      <c r="C3761" t="s">
        <v>17953</v>
      </c>
      <c r="D3761" t="s">
        <v>12041</v>
      </c>
      <c r="E3761">
        <v>172</v>
      </c>
      <c r="F3761">
        <v>172</v>
      </c>
      <c r="G3761">
        <f>MAX(days16[[#This Row],[total_breakfastdays16]],days16[[#This Row],[total_lunchdays16]])</f>
        <v>172</v>
      </c>
    </row>
    <row r="3762" spans="1:7" x14ac:dyDescent="0.25">
      <c r="A3762" t="s">
        <v>3761</v>
      </c>
      <c r="B3762" t="s">
        <v>16690</v>
      </c>
      <c r="C3762" t="s">
        <v>17953</v>
      </c>
      <c r="D3762" t="s">
        <v>12042</v>
      </c>
      <c r="E3762">
        <v>172</v>
      </c>
      <c r="F3762">
        <v>172</v>
      </c>
      <c r="G3762">
        <f>MAX(days16[[#This Row],[total_breakfastdays16]],days16[[#This Row],[total_lunchdays16]])</f>
        <v>172</v>
      </c>
    </row>
    <row r="3763" spans="1:7" x14ac:dyDescent="0.25">
      <c r="A3763" t="s">
        <v>3762</v>
      </c>
      <c r="B3763" t="s">
        <v>16691</v>
      </c>
      <c r="C3763" t="s">
        <v>17954</v>
      </c>
      <c r="D3763" t="s">
        <v>12043</v>
      </c>
      <c r="E3763">
        <v>176</v>
      </c>
      <c r="F3763">
        <v>174</v>
      </c>
      <c r="G3763">
        <f>MAX(days16[[#This Row],[total_breakfastdays16]],days16[[#This Row],[total_lunchdays16]])</f>
        <v>176</v>
      </c>
    </row>
    <row r="3764" spans="1:7" x14ac:dyDescent="0.25">
      <c r="A3764" t="s">
        <v>3763</v>
      </c>
      <c r="B3764" t="s">
        <v>16691</v>
      </c>
      <c r="C3764" t="s">
        <v>17954</v>
      </c>
      <c r="D3764" t="s">
        <v>12044</v>
      </c>
      <c r="E3764">
        <v>176</v>
      </c>
      <c r="F3764">
        <v>176</v>
      </c>
      <c r="G3764">
        <f>MAX(days16[[#This Row],[total_breakfastdays16]],days16[[#This Row],[total_lunchdays16]])</f>
        <v>176</v>
      </c>
    </row>
    <row r="3765" spans="1:7" x14ac:dyDescent="0.25">
      <c r="A3765" t="s">
        <v>3764</v>
      </c>
      <c r="B3765" t="s">
        <v>16691</v>
      </c>
      <c r="C3765" t="s">
        <v>17954</v>
      </c>
      <c r="D3765" t="s">
        <v>12045</v>
      </c>
      <c r="E3765">
        <v>176</v>
      </c>
      <c r="F3765">
        <v>176</v>
      </c>
      <c r="G3765">
        <f>MAX(days16[[#This Row],[total_breakfastdays16]],days16[[#This Row],[total_lunchdays16]])</f>
        <v>176</v>
      </c>
    </row>
    <row r="3766" spans="1:7" x14ac:dyDescent="0.25">
      <c r="A3766" t="s">
        <v>3765</v>
      </c>
      <c r="B3766" t="s">
        <v>16691</v>
      </c>
      <c r="C3766" t="s">
        <v>17954</v>
      </c>
      <c r="D3766" t="s">
        <v>12046</v>
      </c>
      <c r="E3766">
        <v>176</v>
      </c>
      <c r="F3766">
        <v>176</v>
      </c>
      <c r="G3766">
        <f>MAX(days16[[#This Row],[total_breakfastdays16]],days16[[#This Row],[total_lunchdays16]])</f>
        <v>176</v>
      </c>
    </row>
    <row r="3767" spans="1:7" x14ac:dyDescent="0.25">
      <c r="A3767" t="s">
        <v>3766</v>
      </c>
      <c r="B3767" t="s">
        <v>16691</v>
      </c>
      <c r="C3767" t="s">
        <v>17954</v>
      </c>
      <c r="D3767" t="s">
        <v>12047</v>
      </c>
      <c r="E3767">
        <v>176</v>
      </c>
      <c r="F3767">
        <v>176</v>
      </c>
      <c r="G3767">
        <f>MAX(days16[[#This Row],[total_breakfastdays16]],days16[[#This Row],[total_lunchdays16]])</f>
        <v>176</v>
      </c>
    </row>
    <row r="3768" spans="1:7" x14ac:dyDescent="0.25">
      <c r="A3768" t="s">
        <v>3767</v>
      </c>
      <c r="B3768" t="s">
        <v>16691</v>
      </c>
      <c r="C3768" t="s">
        <v>17954</v>
      </c>
      <c r="D3768" t="s">
        <v>12048</v>
      </c>
      <c r="E3768">
        <v>176</v>
      </c>
      <c r="F3768">
        <v>176</v>
      </c>
      <c r="G3768">
        <f>MAX(days16[[#This Row],[total_breakfastdays16]],days16[[#This Row],[total_lunchdays16]])</f>
        <v>176</v>
      </c>
    </row>
    <row r="3769" spans="1:7" x14ac:dyDescent="0.25">
      <c r="A3769" t="s">
        <v>3768</v>
      </c>
      <c r="B3769" t="s">
        <v>16691</v>
      </c>
      <c r="C3769" t="s">
        <v>17954</v>
      </c>
      <c r="D3769" t="s">
        <v>12049</v>
      </c>
      <c r="E3769">
        <v>176</v>
      </c>
      <c r="F3769">
        <v>176</v>
      </c>
      <c r="G3769">
        <f>MAX(days16[[#This Row],[total_breakfastdays16]],days16[[#This Row],[total_lunchdays16]])</f>
        <v>176</v>
      </c>
    </row>
    <row r="3770" spans="1:7" x14ac:dyDescent="0.25">
      <c r="A3770" t="s">
        <v>3769</v>
      </c>
      <c r="B3770" t="s">
        <v>16691</v>
      </c>
      <c r="C3770" t="s">
        <v>17954</v>
      </c>
      <c r="D3770" t="s">
        <v>12050</v>
      </c>
      <c r="E3770">
        <v>176</v>
      </c>
      <c r="F3770">
        <v>176</v>
      </c>
      <c r="G3770">
        <f>MAX(days16[[#This Row],[total_breakfastdays16]],days16[[#This Row],[total_lunchdays16]])</f>
        <v>176</v>
      </c>
    </row>
    <row r="3771" spans="1:7" x14ac:dyDescent="0.25">
      <c r="A3771" t="s">
        <v>3770</v>
      </c>
      <c r="B3771" t="s">
        <v>16691</v>
      </c>
      <c r="C3771" t="s">
        <v>17954</v>
      </c>
      <c r="D3771" t="s">
        <v>12051</v>
      </c>
      <c r="E3771">
        <v>176</v>
      </c>
      <c r="F3771">
        <v>176</v>
      </c>
      <c r="G3771">
        <f>MAX(days16[[#This Row],[total_breakfastdays16]],days16[[#This Row],[total_lunchdays16]])</f>
        <v>176</v>
      </c>
    </row>
    <row r="3772" spans="1:7" x14ac:dyDescent="0.25">
      <c r="A3772" t="s">
        <v>3771</v>
      </c>
      <c r="B3772" t="s">
        <v>16691</v>
      </c>
      <c r="C3772" t="s">
        <v>17954</v>
      </c>
      <c r="D3772" t="s">
        <v>12052</v>
      </c>
      <c r="E3772">
        <v>176</v>
      </c>
      <c r="F3772">
        <v>174</v>
      </c>
      <c r="G3772">
        <f>MAX(days16[[#This Row],[total_breakfastdays16]],days16[[#This Row],[total_lunchdays16]])</f>
        <v>176</v>
      </c>
    </row>
    <row r="3773" spans="1:7" x14ac:dyDescent="0.25">
      <c r="A3773" t="s">
        <v>3772</v>
      </c>
      <c r="B3773" t="s">
        <v>16691</v>
      </c>
      <c r="C3773" t="s">
        <v>17954</v>
      </c>
      <c r="D3773" t="s">
        <v>12053</v>
      </c>
      <c r="E3773">
        <v>176</v>
      </c>
      <c r="F3773">
        <v>176</v>
      </c>
      <c r="G3773">
        <f>MAX(days16[[#This Row],[total_breakfastdays16]],days16[[#This Row],[total_lunchdays16]])</f>
        <v>176</v>
      </c>
    </row>
    <row r="3774" spans="1:7" x14ac:dyDescent="0.25">
      <c r="A3774" t="s">
        <v>3773</v>
      </c>
      <c r="B3774" t="s">
        <v>16691</v>
      </c>
      <c r="C3774" t="s">
        <v>17954</v>
      </c>
      <c r="D3774" t="s">
        <v>12054</v>
      </c>
      <c r="E3774">
        <v>176</v>
      </c>
      <c r="F3774">
        <v>176</v>
      </c>
      <c r="G3774">
        <f>MAX(days16[[#This Row],[total_breakfastdays16]],days16[[#This Row],[total_lunchdays16]])</f>
        <v>176</v>
      </c>
    </row>
    <row r="3775" spans="1:7" x14ac:dyDescent="0.25">
      <c r="A3775" t="s">
        <v>3774</v>
      </c>
      <c r="B3775" t="s">
        <v>16691</v>
      </c>
      <c r="C3775" t="s">
        <v>17954</v>
      </c>
      <c r="D3775" t="s">
        <v>11955</v>
      </c>
      <c r="E3775">
        <v>176</v>
      </c>
      <c r="F3775">
        <v>176</v>
      </c>
      <c r="G3775">
        <f>MAX(days16[[#This Row],[total_breakfastdays16]],days16[[#This Row],[total_lunchdays16]])</f>
        <v>176</v>
      </c>
    </row>
    <row r="3776" spans="1:7" x14ac:dyDescent="0.25">
      <c r="A3776" t="s">
        <v>3775</v>
      </c>
      <c r="B3776" t="s">
        <v>16692</v>
      </c>
      <c r="C3776" t="s">
        <v>17955</v>
      </c>
      <c r="D3776" t="s">
        <v>12055</v>
      </c>
      <c r="E3776">
        <v>176</v>
      </c>
      <c r="F3776">
        <v>176</v>
      </c>
      <c r="G3776">
        <f>MAX(days16[[#This Row],[total_breakfastdays16]],days16[[#This Row],[total_lunchdays16]])</f>
        <v>176</v>
      </c>
    </row>
    <row r="3777" spans="1:7" x14ac:dyDescent="0.25">
      <c r="A3777" t="s">
        <v>3776</v>
      </c>
      <c r="B3777" t="s">
        <v>16692</v>
      </c>
      <c r="C3777" t="s">
        <v>17955</v>
      </c>
      <c r="D3777" t="s">
        <v>12056</v>
      </c>
      <c r="E3777">
        <v>176</v>
      </c>
      <c r="F3777">
        <v>176</v>
      </c>
      <c r="G3777">
        <f>MAX(days16[[#This Row],[total_breakfastdays16]],days16[[#This Row],[total_lunchdays16]])</f>
        <v>176</v>
      </c>
    </row>
    <row r="3778" spans="1:7" x14ac:dyDescent="0.25">
      <c r="A3778" t="s">
        <v>3777</v>
      </c>
      <c r="B3778" t="s">
        <v>16692</v>
      </c>
      <c r="C3778" t="s">
        <v>17955</v>
      </c>
      <c r="D3778" t="s">
        <v>12057</v>
      </c>
      <c r="E3778">
        <v>175</v>
      </c>
      <c r="F3778">
        <v>172</v>
      </c>
      <c r="G3778">
        <f>MAX(days16[[#This Row],[total_breakfastdays16]],days16[[#This Row],[total_lunchdays16]])</f>
        <v>175</v>
      </c>
    </row>
    <row r="3779" spans="1:7" x14ac:dyDescent="0.25">
      <c r="A3779" t="s">
        <v>3778</v>
      </c>
      <c r="B3779" t="s">
        <v>16692</v>
      </c>
      <c r="C3779" t="s">
        <v>17955</v>
      </c>
      <c r="D3779" t="s">
        <v>12058</v>
      </c>
      <c r="E3779">
        <v>176</v>
      </c>
      <c r="F3779">
        <v>176</v>
      </c>
      <c r="G3779">
        <f>MAX(days16[[#This Row],[total_breakfastdays16]],days16[[#This Row],[total_lunchdays16]])</f>
        <v>176</v>
      </c>
    </row>
    <row r="3780" spans="1:7" x14ac:dyDescent="0.25">
      <c r="A3780" t="s">
        <v>3779</v>
      </c>
      <c r="B3780" t="s">
        <v>16692</v>
      </c>
      <c r="C3780" t="s">
        <v>17955</v>
      </c>
      <c r="D3780" t="s">
        <v>12059</v>
      </c>
      <c r="E3780">
        <v>176</v>
      </c>
      <c r="F3780">
        <v>176</v>
      </c>
      <c r="G3780">
        <f>MAX(days16[[#This Row],[total_breakfastdays16]],days16[[#This Row],[total_lunchdays16]])</f>
        <v>176</v>
      </c>
    </row>
    <row r="3781" spans="1:7" x14ac:dyDescent="0.25">
      <c r="A3781" t="s">
        <v>3780</v>
      </c>
      <c r="B3781" t="s">
        <v>16692</v>
      </c>
      <c r="C3781" t="s">
        <v>17955</v>
      </c>
      <c r="D3781" t="s">
        <v>12060</v>
      </c>
      <c r="E3781">
        <v>176</v>
      </c>
      <c r="F3781">
        <v>176</v>
      </c>
      <c r="G3781">
        <f>MAX(days16[[#This Row],[total_breakfastdays16]],days16[[#This Row],[total_lunchdays16]])</f>
        <v>176</v>
      </c>
    </row>
    <row r="3782" spans="1:7" x14ac:dyDescent="0.25">
      <c r="A3782" t="s">
        <v>3781</v>
      </c>
      <c r="B3782" t="s">
        <v>16692</v>
      </c>
      <c r="C3782" t="s">
        <v>17955</v>
      </c>
      <c r="D3782" t="s">
        <v>12061</v>
      </c>
      <c r="E3782">
        <v>176</v>
      </c>
      <c r="F3782">
        <v>176</v>
      </c>
      <c r="G3782">
        <f>MAX(days16[[#This Row],[total_breakfastdays16]],days16[[#This Row],[total_lunchdays16]])</f>
        <v>176</v>
      </c>
    </row>
    <row r="3783" spans="1:7" x14ac:dyDescent="0.25">
      <c r="A3783" t="s">
        <v>3782</v>
      </c>
      <c r="B3783" t="s">
        <v>16692</v>
      </c>
      <c r="C3783" t="s">
        <v>17955</v>
      </c>
      <c r="D3783" t="s">
        <v>12062</v>
      </c>
      <c r="E3783">
        <v>176</v>
      </c>
      <c r="F3783">
        <v>176</v>
      </c>
      <c r="G3783">
        <f>MAX(days16[[#This Row],[total_breakfastdays16]],days16[[#This Row],[total_lunchdays16]])</f>
        <v>176</v>
      </c>
    </row>
    <row r="3784" spans="1:7" x14ac:dyDescent="0.25">
      <c r="A3784" t="s">
        <v>3783</v>
      </c>
      <c r="B3784" t="s">
        <v>16692</v>
      </c>
      <c r="C3784" t="s">
        <v>17955</v>
      </c>
      <c r="D3784" t="s">
        <v>12063</v>
      </c>
      <c r="E3784">
        <v>176</v>
      </c>
      <c r="F3784">
        <v>176</v>
      </c>
      <c r="G3784">
        <f>MAX(days16[[#This Row],[total_breakfastdays16]],days16[[#This Row],[total_lunchdays16]])</f>
        <v>176</v>
      </c>
    </row>
    <row r="3785" spans="1:7" x14ac:dyDescent="0.25">
      <c r="A3785" t="s">
        <v>3784</v>
      </c>
      <c r="B3785" t="s">
        <v>16692</v>
      </c>
      <c r="C3785" t="s">
        <v>17955</v>
      </c>
      <c r="D3785" t="s">
        <v>12064</v>
      </c>
      <c r="E3785">
        <v>176</v>
      </c>
      <c r="F3785">
        <v>176</v>
      </c>
      <c r="G3785">
        <f>MAX(days16[[#This Row],[total_breakfastdays16]],days16[[#This Row],[total_lunchdays16]])</f>
        <v>176</v>
      </c>
    </row>
    <row r="3786" spans="1:7" x14ac:dyDescent="0.25">
      <c r="A3786" t="s">
        <v>3785</v>
      </c>
      <c r="B3786" t="s">
        <v>16692</v>
      </c>
      <c r="C3786" t="s">
        <v>17955</v>
      </c>
      <c r="D3786" t="s">
        <v>12065</v>
      </c>
      <c r="E3786">
        <v>210</v>
      </c>
      <c r="F3786">
        <v>210</v>
      </c>
      <c r="G3786">
        <f>MAX(days16[[#This Row],[total_breakfastdays16]],days16[[#This Row],[total_lunchdays16]])</f>
        <v>210</v>
      </c>
    </row>
    <row r="3787" spans="1:7" x14ac:dyDescent="0.25">
      <c r="A3787" t="s">
        <v>3786</v>
      </c>
      <c r="B3787" t="s">
        <v>16692</v>
      </c>
      <c r="C3787" t="s">
        <v>17955</v>
      </c>
      <c r="D3787" t="s">
        <v>12066</v>
      </c>
      <c r="E3787">
        <v>176</v>
      </c>
      <c r="F3787">
        <v>176</v>
      </c>
      <c r="G3787">
        <f>MAX(days16[[#This Row],[total_breakfastdays16]],days16[[#This Row],[total_lunchdays16]])</f>
        <v>176</v>
      </c>
    </row>
    <row r="3788" spans="1:7" x14ac:dyDescent="0.25">
      <c r="A3788" t="s">
        <v>3787</v>
      </c>
      <c r="B3788" t="s">
        <v>16692</v>
      </c>
      <c r="C3788" t="s">
        <v>17955</v>
      </c>
      <c r="D3788" t="s">
        <v>12067</v>
      </c>
      <c r="E3788">
        <v>176</v>
      </c>
      <c r="F3788">
        <v>176</v>
      </c>
      <c r="G3788">
        <f>MAX(days16[[#This Row],[total_breakfastdays16]],days16[[#This Row],[total_lunchdays16]])</f>
        <v>176</v>
      </c>
    </row>
    <row r="3789" spans="1:7" x14ac:dyDescent="0.25">
      <c r="A3789" t="s">
        <v>3788</v>
      </c>
      <c r="B3789" t="s">
        <v>16692</v>
      </c>
      <c r="C3789" t="s">
        <v>17955</v>
      </c>
      <c r="D3789" t="s">
        <v>12068</v>
      </c>
      <c r="E3789">
        <v>176</v>
      </c>
      <c r="F3789">
        <v>176</v>
      </c>
      <c r="G3789">
        <f>MAX(days16[[#This Row],[total_breakfastdays16]],days16[[#This Row],[total_lunchdays16]])</f>
        <v>176</v>
      </c>
    </row>
    <row r="3790" spans="1:7" x14ac:dyDescent="0.25">
      <c r="A3790" t="s">
        <v>3789</v>
      </c>
      <c r="B3790" t="s">
        <v>16692</v>
      </c>
      <c r="C3790" t="s">
        <v>17955</v>
      </c>
      <c r="D3790" t="s">
        <v>12069</v>
      </c>
      <c r="E3790">
        <v>176</v>
      </c>
      <c r="F3790">
        <v>176</v>
      </c>
      <c r="G3790">
        <f>MAX(days16[[#This Row],[total_breakfastdays16]],days16[[#This Row],[total_lunchdays16]])</f>
        <v>176</v>
      </c>
    </row>
    <row r="3791" spans="1:7" x14ac:dyDescent="0.25">
      <c r="A3791" t="s">
        <v>3790</v>
      </c>
      <c r="B3791" t="s">
        <v>16692</v>
      </c>
      <c r="C3791" t="s">
        <v>17955</v>
      </c>
      <c r="D3791" t="s">
        <v>12070</v>
      </c>
      <c r="E3791">
        <v>176</v>
      </c>
      <c r="F3791">
        <v>176</v>
      </c>
      <c r="G3791">
        <f>MAX(days16[[#This Row],[total_breakfastdays16]],days16[[#This Row],[total_lunchdays16]])</f>
        <v>176</v>
      </c>
    </row>
    <row r="3792" spans="1:7" x14ac:dyDescent="0.25">
      <c r="A3792" t="s">
        <v>3791</v>
      </c>
      <c r="B3792" t="s">
        <v>16692</v>
      </c>
      <c r="C3792" t="s">
        <v>17955</v>
      </c>
      <c r="D3792" t="s">
        <v>12071</v>
      </c>
      <c r="E3792">
        <v>176</v>
      </c>
      <c r="F3792">
        <v>176</v>
      </c>
      <c r="G3792">
        <f>MAX(days16[[#This Row],[total_breakfastdays16]],days16[[#This Row],[total_lunchdays16]])</f>
        <v>176</v>
      </c>
    </row>
    <row r="3793" spans="1:7" x14ac:dyDescent="0.25">
      <c r="A3793" t="s">
        <v>3792</v>
      </c>
      <c r="B3793" t="s">
        <v>16692</v>
      </c>
      <c r="C3793" t="s">
        <v>17955</v>
      </c>
      <c r="D3793" t="s">
        <v>12072</v>
      </c>
      <c r="E3793">
        <v>176</v>
      </c>
      <c r="F3793">
        <v>176</v>
      </c>
      <c r="G3793">
        <f>MAX(days16[[#This Row],[total_breakfastdays16]],days16[[#This Row],[total_lunchdays16]])</f>
        <v>176</v>
      </c>
    </row>
    <row r="3794" spans="1:7" x14ac:dyDescent="0.25">
      <c r="A3794" t="s">
        <v>3793</v>
      </c>
      <c r="B3794" t="s">
        <v>16692</v>
      </c>
      <c r="C3794" t="s">
        <v>17955</v>
      </c>
      <c r="D3794" t="s">
        <v>12073</v>
      </c>
      <c r="E3794">
        <v>176</v>
      </c>
      <c r="F3794">
        <v>176</v>
      </c>
      <c r="G3794">
        <f>MAX(days16[[#This Row],[total_breakfastdays16]],days16[[#This Row],[total_lunchdays16]])</f>
        <v>176</v>
      </c>
    </row>
    <row r="3795" spans="1:7" x14ac:dyDescent="0.25">
      <c r="A3795" t="s">
        <v>3794</v>
      </c>
      <c r="B3795" t="s">
        <v>16692</v>
      </c>
      <c r="C3795" t="s">
        <v>17955</v>
      </c>
      <c r="D3795" t="s">
        <v>12074</v>
      </c>
      <c r="E3795">
        <v>176</v>
      </c>
      <c r="F3795">
        <v>176</v>
      </c>
      <c r="G3795">
        <f>MAX(days16[[#This Row],[total_breakfastdays16]],days16[[#This Row],[total_lunchdays16]])</f>
        <v>176</v>
      </c>
    </row>
    <row r="3796" spans="1:7" x14ac:dyDescent="0.25">
      <c r="A3796" t="s">
        <v>3795</v>
      </c>
      <c r="B3796" t="s">
        <v>16692</v>
      </c>
      <c r="C3796" t="s">
        <v>17955</v>
      </c>
      <c r="D3796" t="s">
        <v>12075</v>
      </c>
      <c r="E3796">
        <v>176</v>
      </c>
      <c r="F3796">
        <v>176</v>
      </c>
      <c r="G3796">
        <f>MAX(days16[[#This Row],[total_breakfastdays16]],days16[[#This Row],[total_lunchdays16]])</f>
        <v>176</v>
      </c>
    </row>
    <row r="3797" spans="1:7" x14ac:dyDescent="0.25">
      <c r="A3797" t="s">
        <v>3796</v>
      </c>
      <c r="B3797" t="s">
        <v>16692</v>
      </c>
      <c r="C3797" t="s">
        <v>17955</v>
      </c>
      <c r="D3797" t="s">
        <v>12076</v>
      </c>
      <c r="E3797">
        <v>176</v>
      </c>
      <c r="F3797">
        <v>176</v>
      </c>
      <c r="G3797">
        <f>MAX(days16[[#This Row],[total_breakfastdays16]],days16[[#This Row],[total_lunchdays16]])</f>
        <v>176</v>
      </c>
    </row>
    <row r="3798" spans="1:7" x14ac:dyDescent="0.25">
      <c r="A3798" t="s">
        <v>3797</v>
      </c>
      <c r="B3798" t="s">
        <v>16692</v>
      </c>
      <c r="C3798" t="s">
        <v>17955</v>
      </c>
      <c r="D3798" t="s">
        <v>12077</v>
      </c>
      <c r="E3798">
        <v>176</v>
      </c>
      <c r="F3798">
        <v>176</v>
      </c>
      <c r="G3798">
        <f>MAX(days16[[#This Row],[total_breakfastdays16]],days16[[#This Row],[total_lunchdays16]])</f>
        <v>176</v>
      </c>
    </row>
    <row r="3799" spans="1:7" x14ac:dyDescent="0.25">
      <c r="A3799" t="s">
        <v>3798</v>
      </c>
      <c r="B3799" t="s">
        <v>16693</v>
      </c>
      <c r="C3799" t="s">
        <v>17956</v>
      </c>
      <c r="D3799" t="s">
        <v>8920</v>
      </c>
      <c r="E3799">
        <v>178</v>
      </c>
      <c r="F3799">
        <v>180</v>
      </c>
      <c r="G3799">
        <f>MAX(days16[[#This Row],[total_breakfastdays16]],days16[[#This Row],[total_lunchdays16]])</f>
        <v>180</v>
      </c>
    </row>
    <row r="3800" spans="1:7" x14ac:dyDescent="0.25">
      <c r="A3800" t="s">
        <v>3799</v>
      </c>
      <c r="B3800" t="s">
        <v>16693</v>
      </c>
      <c r="C3800" t="s">
        <v>17956</v>
      </c>
      <c r="D3800" t="s">
        <v>12078</v>
      </c>
      <c r="E3800">
        <v>182</v>
      </c>
      <c r="F3800">
        <v>181</v>
      </c>
      <c r="G3800">
        <f>MAX(days16[[#This Row],[total_breakfastdays16]],days16[[#This Row],[total_lunchdays16]])</f>
        <v>182</v>
      </c>
    </row>
    <row r="3801" spans="1:7" x14ac:dyDescent="0.25">
      <c r="A3801" t="s">
        <v>3800</v>
      </c>
      <c r="B3801" t="s">
        <v>16693</v>
      </c>
      <c r="C3801" t="s">
        <v>17956</v>
      </c>
      <c r="D3801" t="s">
        <v>12079</v>
      </c>
      <c r="E3801">
        <v>179</v>
      </c>
      <c r="F3801">
        <v>177</v>
      </c>
      <c r="G3801">
        <f>MAX(days16[[#This Row],[total_breakfastdays16]],days16[[#This Row],[total_lunchdays16]])</f>
        <v>179</v>
      </c>
    </row>
    <row r="3802" spans="1:7" x14ac:dyDescent="0.25">
      <c r="A3802" t="s">
        <v>3801</v>
      </c>
      <c r="B3802" t="s">
        <v>16693</v>
      </c>
      <c r="C3802" t="s">
        <v>17956</v>
      </c>
      <c r="D3802" t="s">
        <v>12080</v>
      </c>
      <c r="E3802">
        <v>172</v>
      </c>
      <c r="F3802">
        <v>176</v>
      </c>
      <c r="G3802">
        <f>MAX(days16[[#This Row],[total_breakfastdays16]],days16[[#This Row],[total_lunchdays16]])</f>
        <v>176</v>
      </c>
    </row>
    <row r="3803" spans="1:7" x14ac:dyDescent="0.25">
      <c r="A3803" t="s">
        <v>3802</v>
      </c>
      <c r="B3803" t="s">
        <v>16693</v>
      </c>
      <c r="C3803" t="s">
        <v>17956</v>
      </c>
      <c r="D3803" t="s">
        <v>12081</v>
      </c>
      <c r="E3803">
        <v>179</v>
      </c>
      <c r="F3803">
        <v>181</v>
      </c>
      <c r="G3803">
        <f>MAX(days16[[#This Row],[total_breakfastdays16]],days16[[#This Row],[total_lunchdays16]])</f>
        <v>181</v>
      </c>
    </row>
    <row r="3804" spans="1:7" x14ac:dyDescent="0.25">
      <c r="A3804" t="s">
        <v>3803</v>
      </c>
      <c r="B3804" t="s">
        <v>16693</v>
      </c>
      <c r="C3804" t="s">
        <v>17956</v>
      </c>
      <c r="D3804" t="s">
        <v>12082</v>
      </c>
      <c r="E3804">
        <v>177</v>
      </c>
      <c r="F3804">
        <v>176</v>
      </c>
      <c r="G3804">
        <f>MAX(days16[[#This Row],[total_breakfastdays16]],days16[[#This Row],[total_lunchdays16]])</f>
        <v>177</v>
      </c>
    </row>
    <row r="3805" spans="1:7" x14ac:dyDescent="0.25">
      <c r="A3805" t="s">
        <v>3804</v>
      </c>
      <c r="B3805" t="s">
        <v>16693</v>
      </c>
      <c r="C3805" t="s">
        <v>17956</v>
      </c>
      <c r="D3805" t="s">
        <v>12083</v>
      </c>
      <c r="E3805">
        <v>177</v>
      </c>
      <c r="F3805">
        <v>177</v>
      </c>
      <c r="G3805">
        <f>MAX(days16[[#This Row],[total_breakfastdays16]],days16[[#This Row],[total_lunchdays16]])</f>
        <v>177</v>
      </c>
    </row>
    <row r="3806" spans="1:7" x14ac:dyDescent="0.25">
      <c r="A3806" t="s">
        <v>3805</v>
      </c>
      <c r="B3806" t="s">
        <v>16693</v>
      </c>
      <c r="C3806" t="s">
        <v>17956</v>
      </c>
      <c r="D3806" t="s">
        <v>12084</v>
      </c>
      <c r="E3806">
        <v>179</v>
      </c>
      <c r="F3806">
        <v>178</v>
      </c>
      <c r="G3806">
        <f>MAX(days16[[#This Row],[total_breakfastdays16]],days16[[#This Row],[total_lunchdays16]])</f>
        <v>179</v>
      </c>
    </row>
    <row r="3807" spans="1:7" x14ac:dyDescent="0.25">
      <c r="A3807" t="s">
        <v>3806</v>
      </c>
      <c r="B3807" t="s">
        <v>16693</v>
      </c>
      <c r="C3807" t="s">
        <v>17956</v>
      </c>
      <c r="D3807" t="s">
        <v>12085</v>
      </c>
      <c r="E3807">
        <v>178</v>
      </c>
      <c r="F3807">
        <v>178</v>
      </c>
      <c r="G3807">
        <f>MAX(days16[[#This Row],[total_breakfastdays16]],days16[[#This Row],[total_lunchdays16]])</f>
        <v>178</v>
      </c>
    </row>
    <row r="3808" spans="1:7" x14ac:dyDescent="0.25">
      <c r="A3808" t="s">
        <v>3807</v>
      </c>
      <c r="B3808" t="s">
        <v>16693</v>
      </c>
      <c r="C3808" t="s">
        <v>17956</v>
      </c>
      <c r="D3808" t="s">
        <v>12086</v>
      </c>
      <c r="E3808">
        <v>178</v>
      </c>
      <c r="F3808">
        <v>178</v>
      </c>
      <c r="G3808">
        <f>MAX(days16[[#This Row],[total_breakfastdays16]],days16[[#This Row],[total_lunchdays16]])</f>
        <v>178</v>
      </c>
    </row>
    <row r="3809" spans="1:7" x14ac:dyDescent="0.25">
      <c r="A3809" t="s">
        <v>3808</v>
      </c>
      <c r="B3809" t="s">
        <v>16693</v>
      </c>
      <c r="C3809" t="s">
        <v>17956</v>
      </c>
      <c r="D3809" t="s">
        <v>12087</v>
      </c>
      <c r="E3809">
        <v>179</v>
      </c>
      <c r="F3809">
        <v>179</v>
      </c>
      <c r="G3809">
        <f>MAX(days16[[#This Row],[total_breakfastdays16]],days16[[#This Row],[total_lunchdays16]])</f>
        <v>179</v>
      </c>
    </row>
    <row r="3810" spans="1:7" x14ac:dyDescent="0.25">
      <c r="A3810" t="s">
        <v>3809</v>
      </c>
      <c r="B3810" t="s">
        <v>16693</v>
      </c>
      <c r="C3810" t="s">
        <v>17956</v>
      </c>
      <c r="D3810" t="s">
        <v>12088</v>
      </c>
      <c r="E3810">
        <v>179</v>
      </c>
      <c r="F3810">
        <v>177</v>
      </c>
      <c r="G3810">
        <f>MAX(days16[[#This Row],[total_breakfastdays16]],days16[[#This Row],[total_lunchdays16]])</f>
        <v>179</v>
      </c>
    </row>
    <row r="3811" spans="1:7" x14ac:dyDescent="0.25">
      <c r="A3811" t="s">
        <v>3810</v>
      </c>
      <c r="B3811" t="s">
        <v>16693</v>
      </c>
      <c r="C3811" t="s">
        <v>17956</v>
      </c>
      <c r="D3811" t="s">
        <v>8838</v>
      </c>
      <c r="E3811">
        <v>177</v>
      </c>
      <c r="F3811">
        <v>177</v>
      </c>
      <c r="G3811">
        <f>MAX(days16[[#This Row],[total_breakfastdays16]],days16[[#This Row],[total_lunchdays16]])</f>
        <v>177</v>
      </c>
    </row>
    <row r="3812" spans="1:7" x14ac:dyDescent="0.25">
      <c r="A3812" t="s">
        <v>3811</v>
      </c>
      <c r="B3812" t="s">
        <v>16693</v>
      </c>
      <c r="C3812" t="s">
        <v>17956</v>
      </c>
      <c r="D3812" t="s">
        <v>9225</v>
      </c>
      <c r="E3812">
        <v>181</v>
      </c>
      <c r="F3812">
        <v>178</v>
      </c>
      <c r="G3812">
        <f>MAX(days16[[#This Row],[total_breakfastdays16]],days16[[#This Row],[total_lunchdays16]])</f>
        <v>181</v>
      </c>
    </row>
    <row r="3813" spans="1:7" x14ac:dyDescent="0.25">
      <c r="A3813" t="s">
        <v>3812</v>
      </c>
      <c r="B3813" t="s">
        <v>16693</v>
      </c>
      <c r="C3813" t="s">
        <v>17956</v>
      </c>
      <c r="D3813" t="s">
        <v>12089</v>
      </c>
      <c r="E3813">
        <v>179</v>
      </c>
      <c r="F3813">
        <v>178</v>
      </c>
      <c r="G3813">
        <f>MAX(days16[[#This Row],[total_breakfastdays16]],days16[[#This Row],[total_lunchdays16]])</f>
        <v>179</v>
      </c>
    </row>
    <row r="3814" spans="1:7" x14ac:dyDescent="0.25">
      <c r="A3814" t="s">
        <v>3813</v>
      </c>
      <c r="B3814" t="s">
        <v>16693</v>
      </c>
      <c r="C3814" t="s">
        <v>17956</v>
      </c>
      <c r="D3814" t="s">
        <v>12090</v>
      </c>
      <c r="E3814">
        <v>179</v>
      </c>
      <c r="F3814">
        <v>179</v>
      </c>
      <c r="G3814">
        <f>MAX(days16[[#This Row],[total_breakfastdays16]],days16[[#This Row],[total_lunchdays16]])</f>
        <v>179</v>
      </c>
    </row>
    <row r="3815" spans="1:7" x14ac:dyDescent="0.25">
      <c r="A3815" t="s">
        <v>3814</v>
      </c>
      <c r="B3815" t="s">
        <v>16693</v>
      </c>
      <c r="C3815" t="s">
        <v>17956</v>
      </c>
      <c r="D3815" t="s">
        <v>10140</v>
      </c>
      <c r="E3815">
        <v>177</v>
      </c>
      <c r="F3815">
        <v>178</v>
      </c>
      <c r="G3815">
        <f>MAX(days16[[#This Row],[total_breakfastdays16]],days16[[#This Row],[total_lunchdays16]])</f>
        <v>178</v>
      </c>
    </row>
    <row r="3816" spans="1:7" x14ac:dyDescent="0.25">
      <c r="A3816" t="s">
        <v>3815</v>
      </c>
      <c r="B3816" t="s">
        <v>16693</v>
      </c>
      <c r="C3816" t="s">
        <v>17956</v>
      </c>
      <c r="D3816" t="s">
        <v>8869</v>
      </c>
      <c r="E3816">
        <v>181</v>
      </c>
      <c r="F3816">
        <v>177</v>
      </c>
      <c r="G3816">
        <f>MAX(days16[[#This Row],[total_breakfastdays16]],days16[[#This Row],[total_lunchdays16]])</f>
        <v>181</v>
      </c>
    </row>
    <row r="3817" spans="1:7" x14ac:dyDescent="0.25">
      <c r="A3817" t="s">
        <v>3816</v>
      </c>
      <c r="B3817" t="s">
        <v>16693</v>
      </c>
      <c r="C3817" t="s">
        <v>17956</v>
      </c>
      <c r="D3817" t="s">
        <v>10291</v>
      </c>
      <c r="E3817">
        <v>178</v>
      </c>
      <c r="F3817">
        <v>178</v>
      </c>
      <c r="G3817">
        <f>MAX(days16[[#This Row],[total_breakfastdays16]],days16[[#This Row],[total_lunchdays16]])</f>
        <v>178</v>
      </c>
    </row>
    <row r="3818" spans="1:7" x14ac:dyDescent="0.25">
      <c r="A3818" t="s">
        <v>3817</v>
      </c>
      <c r="B3818" t="s">
        <v>16693</v>
      </c>
      <c r="C3818" t="s">
        <v>17956</v>
      </c>
      <c r="D3818" t="s">
        <v>12091</v>
      </c>
      <c r="E3818">
        <v>186</v>
      </c>
      <c r="F3818">
        <v>181</v>
      </c>
      <c r="G3818">
        <f>MAX(days16[[#This Row],[total_breakfastdays16]],days16[[#This Row],[total_lunchdays16]])</f>
        <v>186</v>
      </c>
    </row>
    <row r="3819" spans="1:7" x14ac:dyDescent="0.25">
      <c r="A3819" t="s">
        <v>3818</v>
      </c>
      <c r="B3819" t="s">
        <v>16693</v>
      </c>
      <c r="C3819" t="s">
        <v>17956</v>
      </c>
      <c r="D3819" t="s">
        <v>9518</v>
      </c>
      <c r="E3819">
        <v>178</v>
      </c>
      <c r="F3819">
        <v>177</v>
      </c>
      <c r="G3819">
        <f>MAX(days16[[#This Row],[total_breakfastdays16]],days16[[#This Row],[total_lunchdays16]])</f>
        <v>178</v>
      </c>
    </row>
    <row r="3820" spans="1:7" x14ac:dyDescent="0.25">
      <c r="A3820" t="s">
        <v>3819</v>
      </c>
      <c r="B3820" t="s">
        <v>16693</v>
      </c>
      <c r="C3820" t="s">
        <v>17956</v>
      </c>
      <c r="D3820" t="s">
        <v>12092</v>
      </c>
      <c r="E3820">
        <v>180</v>
      </c>
      <c r="F3820">
        <v>179</v>
      </c>
      <c r="G3820">
        <f>MAX(days16[[#This Row],[total_breakfastdays16]],days16[[#This Row],[total_lunchdays16]])</f>
        <v>180</v>
      </c>
    </row>
    <row r="3821" spans="1:7" x14ac:dyDescent="0.25">
      <c r="A3821" t="s">
        <v>3820</v>
      </c>
      <c r="B3821" t="s">
        <v>16693</v>
      </c>
      <c r="C3821" t="s">
        <v>17956</v>
      </c>
      <c r="D3821" t="s">
        <v>9513</v>
      </c>
      <c r="E3821">
        <v>177</v>
      </c>
      <c r="F3821">
        <v>177</v>
      </c>
      <c r="G3821">
        <f>MAX(days16[[#This Row],[total_breakfastdays16]],days16[[#This Row],[total_lunchdays16]])</f>
        <v>177</v>
      </c>
    </row>
    <row r="3822" spans="1:7" x14ac:dyDescent="0.25">
      <c r="A3822" t="s">
        <v>3821</v>
      </c>
      <c r="B3822" t="s">
        <v>16693</v>
      </c>
      <c r="C3822" t="s">
        <v>17956</v>
      </c>
      <c r="D3822" t="s">
        <v>10322</v>
      </c>
      <c r="E3822">
        <v>181</v>
      </c>
      <c r="F3822">
        <v>178</v>
      </c>
      <c r="G3822">
        <f>MAX(days16[[#This Row],[total_breakfastdays16]],days16[[#This Row],[total_lunchdays16]])</f>
        <v>181</v>
      </c>
    </row>
    <row r="3823" spans="1:7" x14ac:dyDescent="0.25">
      <c r="A3823" t="s">
        <v>3822</v>
      </c>
      <c r="B3823" t="s">
        <v>16693</v>
      </c>
      <c r="C3823" t="s">
        <v>17956</v>
      </c>
      <c r="D3823" t="s">
        <v>12093</v>
      </c>
      <c r="E3823">
        <v>178</v>
      </c>
      <c r="F3823">
        <v>177</v>
      </c>
      <c r="G3823">
        <f>MAX(days16[[#This Row],[total_breakfastdays16]],days16[[#This Row],[total_lunchdays16]])</f>
        <v>178</v>
      </c>
    </row>
    <row r="3824" spans="1:7" x14ac:dyDescent="0.25">
      <c r="A3824" t="s">
        <v>3823</v>
      </c>
      <c r="B3824" t="s">
        <v>16693</v>
      </c>
      <c r="C3824" t="s">
        <v>17956</v>
      </c>
      <c r="D3824" t="s">
        <v>12094</v>
      </c>
      <c r="E3824">
        <v>177</v>
      </c>
      <c r="F3824">
        <v>176</v>
      </c>
      <c r="G3824">
        <f>MAX(days16[[#This Row],[total_breakfastdays16]],days16[[#This Row],[total_lunchdays16]])</f>
        <v>177</v>
      </c>
    </row>
    <row r="3825" spans="1:7" x14ac:dyDescent="0.25">
      <c r="A3825" t="s">
        <v>3824</v>
      </c>
      <c r="B3825" t="s">
        <v>16693</v>
      </c>
      <c r="C3825" t="s">
        <v>17956</v>
      </c>
      <c r="D3825" t="s">
        <v>12095</v>
      </c>
      <c r="E3825">
        <v>178</v>
      </c>
      <c r="F3825">
        <v>179</v>
      </c>
      <c r="G3825">
        <f>MAX(days16[[#This Row],[total_breakfastdays16]],days16[[#This Row],[total_lunchdays16]])</f>
        <v>179</v>
      </c>
    </row>
    <row r="3826" spans="1:7" x14ac:dyDescent="0.25">
      <c r="A3826" t="s">
        <v>3825</v>
      </c>
      <c r="B3826" t="s">
        <v>16694</v>
      </c>
      <c r="C3826" t="s">
        <v>17957</v>
      </c>
      <c r="D3826" t="s">
        <v>10986</v>
      </c>
      <c r="E3826">
        <v>179</v>
      </c>
      <c r="F3826">
        <v>179</v>
      </c>
      <c r="G3826">
        <f>MAX(days16[[#This Row],[total_breakfastdays16]],days16[[#This Row],[total_lunchdays16]])</f>
        <v>179</v>
      </c>
    </row>
    <row r="3827" spans="1:7" x14ac:dyDescent="0.25">
      <c r="A3827" t="s">
        <v>3826</v>
      </c>
      <c r="B3827" t="s">
        <v>16694</v>
      </c>
      <c r="C3827" t="s">
        <v>17957</v>
      </c>
      <c r="D3827" t="s">
        <v>12096</v>
      </c>
      <c r="E3827">
        <v>173</v>
      </c>
      <c r="F3827">
        <v>173</v>
      </c>
      <c r="G3827">
        <f>MAX(days16[[#This Row],[total_breakfastdays16]],days16[[#This Row],[total_lunchdays16]])</f>
        <v>173</v>
      </c>
    </row>
    <row r="3828" spans="1:7" x14ac:dyDescent="0.25">
      <c r="A3828" t="s">
        <v>3827</v>
      </c>
      <c r="B3828" t="s">
        <v>16694</v>
      </c>
      <c r="C3828" t="s">
        <v>17957</v>
      </c>
      <c r="D3828" t="s">
        <v>12097</v>
      </c>
      <c r="E3828">
        <v>176</v>
      </c>
      <c r="F3828">
        <v>173</v>
      </c>
      <c r="G3828">
        <f>MAX(days16[[#This Row],[total_breakfastdays16]],days16[[#This Row],[total_lunchdays16]])</f>
        <v>176</v>
      </c>
    </row>
    <row r="3829" spans="1:7" x14ac:dyDescent="0.25">
      <c r="A3829" t="s">
        <v>3828</v>
      </c>
      <c r="B3829" t="s">
        <v>16694</v>
      </c>
      <c r="C3829" t="s">
        <v>17957</v>
      </c>
      <c r="D3829" t="s">
        <v>12098</v>
      </c>
      <c r="E3829">
        <v>173</v>
      </c>
      <c r="F3829">
        <v>171</v>
      </c>
      <c r="G3829">
        <f>MAX(days16[[#This Row],[total_breakfastdays16]],days16[[#This Row],[total_lunchdays16]])</f>
        <v>173</v>
      </c>
    </row>
    <row r="3830" spans="1:7" x14ac:dyDescent="0.25">
      <c r="A3830" t="s">
        <v>3829</v>
      </c>
      <c r="B3830" t="s">
        <v>16694</v>
      </c>
      <c r="C3830" t="s">
        <v>17957</v>
      </c>
      <c r="D3830" t="s">
        <v>12099</v>
      </c>
      <c r="E3830">
        <v>183</v>
      </c>
      <c r="F3830">
        <v>183</v>
      </c>
      <c r="G3830">
        <f>MAX(days16[[#This Row],[total_breakfastdays16]],days16[[#This Row],[total_lunchdays16]])</f>
        <v>183</v>
      </c>
    </row>
    <row r="3831" spans="1:7" x14ac:dyDescent="0.25">
      <c r="A3831" t="s">
        <v>3830</v>
      </c>
      <c r="B3831" t="s">
        <v>16694</v>
      </c>
      <c r="C3831" t="s">
        <v>17957</v>
      </c>
      <c r="D3831" t="s">
        <v>12100</v>
      </c>
      <c r="E3831">
        <v>184</v>
      </c>
      <c r="F3831">
        <v>184</v>
      </c>
      <c r="G3831">
        <f>MAX(days16[[#This Row],[total_breakfastdays16]],days16[[#This Row],[total_lunchdays16]])</f>
        <v>184</v>
      </c>
    </row>
    <row r="3832" spans="1:7" x14ac:dyDescent="0.25">
      <c r="A3832" t="s">
        <v>3831</v>
      </c>
      <c r="B3832" t="s">
        <v>16694</v>
      </c>
      <c r="C3832" t="s">
        <v>17957</v>
      </c>
      <c r="D3832" t="s">
        <v>12101</v>
      </c>
      <c r="E3832">
        <v>173</v>
      </c>
      <c r="F3832">
        <v>173</v>
      </c>
      <c r="G3832">
        <f>MAX(days16[[#This Row],[total_breakfastdays16]],days16[[#This Row],[total_lunchdays16]])</f>
        <v>173</v>
      </c>
    </row>
    <row r="3833" spans="1:7" x14ac:dyDescent="0.25">
      <c r="A3833" t="s">
        <v>3832</v>
      </c>
      <c r="B3833" t="s">
        <v>16694</v>
      </c>
      <c r="C3833" t="s">
        <v>17957</v>
      </c>
      <c r="D3833" t="s">
        <v>12102</v>
      </c>
      <c r="E3833">
        <v>177</v>
      </c>
      <c r="F3833">
        <v>177</v>
      </c>
      <c r="G3833">
        <f>MAX(days16[[#This Row],[total_breakfastdays16]],days16[[#This Row],[total_lunchdays16]])</f>
        <v>177</v>
      </c>
    </row>
    <row r="3834" spans="1:7" x14ac:dyDescent="0.25">
      <c r="A3834" t="s">
        <v>3833</v>
      </c>
      <c r="B3834" t="s">
        <v>16694</v>
      </c>
      <c r="C3834" t="s">
        <v>17957</v>
      </c>
      <c r="D3834" t="s">
        <v>8924</v>
      </c>
      <c r="E3834">
        <v>173</v>
      </c>
      <c r="F3834">
        <v>173</v>
      </c>
      <c r="G3834">
        <f>MAX(days16[[#This Row],[total_breakfastdays16]],days16[[#This Row],[total_lunchdays16]])</f>
        <v>173</v>
      </c>
    </row>
    <row r="3835" spans="1:7" x14ac:dyDescent="0.25">
      <c r="A3835" t="s">
        <v>3834</v>
      </c>
      <c r="B3835" t="s">
        <v>16694</v>
      </c>
      <c r="C3835" t="s">
        <v>17957</v>
      </c>
      <c r="D3835" t="s">
        <v>12103</v>
      </c>
      <c r="E3835">
        <v>173</v>
      </c>
      <c r="F3835">
        <v>173</v>
      </c>
      <c r="G3835">
        <f>MAX(days16[[#This Row],[total_breakfastdays16]],days16[[#This Row],[total_lunchdays16]])</f>
        <v>173</v>
      </c>
    </row>
    <row r="3836" spans="1:7" x14ac:dyDescent="0.25">
      <c r="A3836" t="s">
        <v>3835</v>
      </c>
      <c r="B3836" t="s">
        <v>16694</v>
      </c>
      <c r="C3836" t="s">
        <v>17957</v>
      </c>
      <c r="D3836" t="s">
        <v>12104</v>
      </c>
      <c r="E3836">
        <v>195</v>
      </c>
      <c r="F3836">
        <v>195</v>
      </c>
      <c r="G3836">
        <f>MAX(days16[[#This Row],[total_breakfastdays16]],days16[[#This Row],[total_lunchdays16]])</f>
        <v>195</v>
      </c>
    </row>
    <row r="3837" spans="1:7" x14ac:dyDescent="0.25">
      <c r="A3837" t="s">
        <v>3836</v>
      </c>
      <c r="B3837" t="s">
        <v>16694</v>
      </c>
      <c r="C3837" t="s">
        <v>17957</v>
      </c>
      <c r="D3837" t="s">
        <v>12105</v>
      </c>
      <c r="E3837">
        <v>0</v>
      </c>
      <c r="F3837">
        <v>0</v>
      </c>
      <c r="G3837">
        <f>MAX(days16[[#This Row],[total_breakfastdays16]],days16[[#This Row],[total_lunchdays16]])</f>
        <v>0</v>
      </c>
    </row>
    <row r="3838" spans="1:7" x14ac:dyDescent="0.25">
      <c r="A3838" t="s">
        <v>3837</v>
      </c>
      <c r="B3838" t="s">
        <v>16694</v>
      </c>
      <c r="C3838" t="s">
        <v>17957</v>
      </c>
      <c r="D3838" t="s">
        <v>12078</v>
      </c>
      <c r="E3838">
        <v>185</v>
      </c>
      <c r="F3838">
        <v>185</v>
      </c>
      <c r="G3838">
        <f>MAX(days16[[#This Row],[total_breakfastdays16]],days16[[#This Row],[total_lunchdays16]])</f>
        <v>185</v>
      </c>
    </row>
    <row r="3839" spans="1:7" x14ac:dyDescent="0.25">
      <c r="A3839" t="s">
        <v>3838</v>
      </c>
      <c r="B3839" t="s">
        <v>16694</v>
      </c>
      <c r="C3839" t="s">
        <v>17957</v>
      </c>
      <c r="D3839" t="s">
        <v>12106</v>
      </c>
      <c r="E3839">
        <v>173</v>
      </c>
      <c r="F3839">
        <v>173</v>
      </c>
      <c r="G3839">
        <f>MAX(days16[[#This Row],[total_breakfastdays16]],days16[[#This Row],[total_lunchdays16]])</f>
        <v>173</v>
      </c>
    </row>
    <row r="3840" spans="1:7" x14ac:dyDescent="0.25">
      <c r="A3840" t="s">
        <v>3839</v>
      </c>
      <c r="B3840" t="s">
        <v>16694</v>
      </c>
      <c r="C3840" t="s">
        <v>17957</v>
      </c>
      <c r="D3840" t="s">
        <v>12107</v>
      </c>
      <c r="E3840">
        <v>186</v>
      </c>
      <c r="F3840">
        <v>186</v>
      </c>
      <c r="G3840">
        <f>MAX(days16[[#This Row],[total_breakfastdays16]],days16[[#This Row],[total_lunchdays16]])</f>
        <v>186</v>
      </c>
    </row>
    <row r="3841" spans="1:7" x14ac:dyDescent="0.25">
      <c r="A3841" t="s">
        <v>3840</v>
      </c>
      <c r="B3841" t="s">
        <v>16694</v>
      </c>
      <c r="C3841" t="s">
        <v>17957</v>
      </c>
      <c r="D3841" t="s">
        <v>12108</v>
      </c>
      <c r="E3841">
        <v>173</v>
      </c>
      <c r="F3841">
        <v>173</v>
      </c>
      <c r="G3841">
        <f>MAX(days16[[#This Row],[total_breakfastdays16]],days16[[#This Row],[total_lunchdays16]])</f>
        <v>173</v>
      </c>
    </row>
    <row r="3842" spans="1:7" x14ac:dyDescent="0.25">
      <c r="A3842" t="s">
        <v>3841</v>
      </c>
      <c r="B3842" t="s">
        <v>16694</v>
      </c>
      <c r="C3842" t="s">
        <v>17957</v>
      </c>
      <c r="D3842" t="s">
        <v>12109</v>
      </c>
      <c r="E3842">
        <v>173</v>
      </c>
      <c r="F3842">
        <v>173</v>
      </c>
      <c r="G3842">
        <f>MAX(days16[[#This Row],[total_breakfastdays16]],days16[[#This Row],[total_lunchdays16]])</f>
        <v>173</v>
      </c>
    </row>
    <row r="3843" spans="1:7" x14ac:dyDescent="0.25">
      <c r="A3843" t="s">
        <v>3842</v>
      </c>
      <c r="B3843" t="s">
        <v>16694</v>
      </c>
      <c r="C3843" t="s">
        <v>17957</v>
      </c>
      <c r="D3843" t="s">
        <v>12110</v>
      </c>
      <c r="E3843">
        <v>173</v>
      </c>
      <c r="F3843">
        <v>173</v>
      </c>
      <c r="G3843">
        <f>MAX(days16[[#This Row],[total_breakfastdays16]],days16[[#This Row],[total_lunchdays16]])</f>
        <v>173</v>
      </c>
    </row>
    <row r="3844" spans="1:7" x14ac:dyDescent="0.25">
      <c r="A3844" t="s">
        <v>3843</v>
      </c>
      <c r="B3844" t="s">
        <v>16694</v>
      </c>
      <c r="C3844" t="s">
        <v>17957</v>
      </c>
      <c r="D3844" t="s">
        <v>12111</v>
      </c>
      <c r="E3844">
        <v>178</v>
      </c>
      <c r="F3844">
        <v>174</v>
      </c>
      <c r="G3844">
        <f>MAX(days16[[#This Row],[total_breakfastdays16]],days16[[#This Row],[total_lunchdays16]])</f>
        <v>178</v>
      </c>
    </row>
    <row r="3845" spans="1:7" x14ac:dyDescent="0.25">
      <c r="A3845" t="s">
        <v>3844</v>
      </c>
      <c r="B3845" t="s">
        <v>16694</v>
      </c>
      <c r="C3845" t="s">
        <v>17957</v>
      </c>
      <c r="D3845" t="s">
        <v>12112</v>
      </c>
      <c r="E3845">
        <v>189</v>
      </c>
      <c r="F3845">
        <v>189</v>
      </c>
      <c r="G3845">
        <f>MAX(days16[[#This Row],[total_breakfastdays16]],days16[[#This Row],[total_lunchdays16]])</f>
        <v>189</v>
      </c>
    </row>
    <row r="3846" spans="1:7" x14ac:dyDescent="0.25">
      <c r="A3846" t="s">
        <v>3845</v>
      </c>
      <c r="B3846" t="s">
        <v>16694</v>
      </c>
      <c r="C3846" t="s">
        <v>17957</v>
      </c>
      <c r="D3846" t="s">
        <v>12113</v>
      </c>
      <c r="E3846">
        <v>175</v>
      </c>
      <c r="F3846">
        <v>173</v>
      </c>
      <c r="G3846">
        <f>MAX(days16[[#This Row],[total_breakfastdays16]],days16[[#This Row],[total_lunchdays16]])</f>
        <v>175</v>
      </c>
    </row>
    <row r="3847" spans="1:7" x14ac:dyDescent="0.25">
      <c r="A3847" t="s">
        <v>3846</v>
      </c>
      <c r="B3847" t="s">
        <v>16694</v>
      </c>
      <c r="C3847" t="s">
        <v>17957</v>
      </c>
      <c r="D3847" t="s">
        <v>12114</v>
      </c>
      <c r="E3847">
        <v>172</v>
      </c>
      <c r="F3847">
        <v>173</v>
      </c>
      <c r="G3847">
        <f>MAX(days16[[#This Row],[total_breakfastdays16]],days16[[#This Row],[total_lunchdays16]])</f>
        <v>173</v>
      </c>
    </row>
    <row r="3848" spans="1:7" x14ac:dyDescent="0.25">
      <c r="A3848" t="s">
        <v>3847</v>
      </c>
      <c r="B3848" t="s">
        <v>16694</v>
      </c>
      <c r="C3848" t="s">
        <v>17957</v>
      </c>
      <c r="D3848" t="s">
        <v>12115</v>
      </c>
      <c r="E3848">
        <v>173</v>
      </c>
      <c r="F3848">
        <v>173</v>
      </c>
      <c r="G3848">
        <f>MAX(days16[[#This Row],[total_breakfastdays16]],days16[[#This Row],[total_lunchdays16]])</f>
        <v>173</v>
      </c>
    </row>
    <row r="3849" spans="1:7" x14ac:dyDescent="0.25">
      <c r="A3849" t="s">
        <v>3848</v>
      </c>
      <c r="B3849" t="s">
        <v>16694</v>
      </c>
      <c r="C3849" t="s">
        <v>17957</v>
      </c>
      <c r="D3849" t="s">
        <v>12116</v>
      </c>
      <c r="E3849">
        <v>180</v>
      </c>
      <c r="F3849">
        <v>181</v>
      </c>
      <c r="G3849">
        <f>MAX(days16[[#This Row],[total_breakfastdays16]],days16[[#This Row],[total_lunchdays16]])</f>
        <v>181</v>
      </c>
    </row>
    <row r="3850" spans="1:7" x14ac:dyDescent="0.25">
      <c r="A3850" t="s">
        <v>3849</v>
      </c>
      <c r="B3850" t="s">
        <v>16694</v>
      </c>
      <c r="C3850" t="s">
        <v>17957</v>
      </c>
      <c r="D3850" t="s">
        <v>12117</v>
      </c>
      <c r="E3850">
        <v>173</v>
      </c>
      <c r="F3850">
        <v>173</v>
      </c>
      <c r="G3850">
        <f>MAX(days16[[#This Row],[total_breakfastdays16]],days16[[#This Row],[total_lunchdays16]])</f>
        <v>173</v>
      </c>
    </row>
    <row r="3851" spans="1:7" x14ac:dyDescent="0.25">
      <c r="A3851" t="s">
        <v>3850</v>
      </c>
      <c r="B3851" t="s">
        <v>16694</v>
      </c>
      <c r="C3851" t="s">
        <v>17957</v>
      </c>
      <c r="D3851" t="s">
        <v>12118</v>
      </c>
      <c r="E3851">
        <v>173</v>
      </c>
      <c r="F3851">
        <v>173</v>
      </c>
      <c r="G3851">
        <f>MAX(days16[[#This Row],[total_breakfastdays16]],days16[[#This Row],[total_lunchdays16]])</f>
        <v>173</v>
      </c>
    </row>
    <row r="3852" spans="1:7" x14ac:dyDescent="0.25">
      <c r="A3852" t="s">
        <v>3851</v>
      </c>
      <c r="B3852" t="s">
        <v>16694</v>
      </c>
      <c r="C3852" t="s">
        <v>17957</v>
      </c>
      <c r="D3852" t="s">
        <v>12119</v>
      </c>
      <c r="E3852">
        <v>176</v>
      </c>
      <c r="F3852">
        <v>176</v>
      </c>
      <c r="G3852">
        <f>MAX(days16[[#This Row],[total_breakfastdays16]],days16[[#This Row],[total_lunchdays16]])</f>
        <v>176</v>
      </c>
    </row>
    <row r="3853" spans="1:7" x14ac:dyDescent="0.25">
      <c r="A3853" t="s">
        <v>3852</v>
      </c>
      <c r="B3853" t="s">
        <v>16694</v>
      </c>
      <c r="C3853" t="s">
        <v>17957</v>
      </c>
      <c r="D3853" t="s">
        <v>12120</v>
      </c>
      <c r="E3853">
        <v>173</v>
      </c>
      <c r="F3853">
        <v>173</v>
      </c>
      <c r="G3853">
        <f>MAX(days16[[#This Row],[total_breakfastdays16]],days16[[#This Row],[total_lunchdays16]])</f>
        <v>173</v>
      </c>
    </row>
    <row r="3854" spans="1:7" x14ac:dyDescent="0.25">
      <c r="A3854" t="s">
        <v>3853</v>
      </c>
      <c r="B3854" t="s">
        <v>16694</v>
      </c>
      <c r="C3854" t="s">
        <v>17957</v>
      </c>
      <c r="D3854" t="s">
        <v>12121</v>
      </c>
      <c r="E3854">
        <v>173</v>
      </c>
      <c r="F3854">
        <v>173</v>
      </c>
      <c r="G3854">
        <f>MAX(days16[[#This Row],[total_breakfastdays16]],days16[[#This Row],[total_lunchdays16]])</f>
        <v>173</v>
      </c>
    </row>
    <row r="3855" spans="1:7" x14ac:dyDescent="0.25">
      <c r="A3855" t="s">
        <v>3854</v>
      </c>
      <c r="B3855" t="s">
        <v>16694</v>
      </c>
      <c r="C3855" t="s">
        <v>17957</v>
      </c>
      <c r="D3855" t="s">
        <v>12122</v>
      </c>
      <c r="E3855">
        <v>183</v>
      </c>
      <c r="F3855">
        <v>173</v>
      </c>
      <c r="G3855">
        <f>MAX(days16[[#This Row],[total_breakfastdays16]],days16[[#This Row],[total_lunchdays16]])</f>
        <v>183</v>
      </c>
    </row>
    <row r="3856" spans="1:7" x14ac:dyDescent="0.25">
      <c r="A3856" t="s">
        <v>3855</v>
      </c>
      <c r="B3856" t="s">
        <v>16694</v>
      </c>
      <c r="C3856" t="s">
        <v>17957</v>
      </c>
      <c r="D3856" t="s">
        <v>12123</v>
      </c>
      <c r="E3856">
        <v>190</v>
      </c>
      <c r="F3856">
        <v>173</v>
      </c>
      <c r="G3856">
        <f>MAX(days16[[#This Row],[total_breakfastdays16]],days16[[#This Row],[total_lunchdays16]])</f>
        <v>190</v>
      </c>
    </row>
    <row r="3857" spans="1:7" x14ac:dyDescent="0.25">
      <c r="A3857" t="s">
        <v>3856</v>
      </c>
      <c r="B3857" t="s">
        <v>16694</v>
      </c>
      <c r="C3857" t="s">
        <v>17957</v>
      </c>
      <c r="D3857" t="s">
        <v>12124</v>
      </c>
      <c r="E3857">
        <v>192</v>
      </c>
      <c r="F3857">
        <v>191</v>
      </c>
      <c r="G3857">
        <f>MAX(days16[[#This Row],[total_breakfastdays16]],days16[[#This Row],[total_lunchdays16]])</f>
        <v>192</v>
      </c>
    </row>
    <row r="3858" spans="1:7" x14ac:dyDescent="0.25">
      <c r="A3858" t="s">
        <v>3857</v>
      </c>
      <c r="B3858" t="s">
        <v>16694</v>
      </c>
      <c r="C3858" t="s">
        <v>17957</v>
      </c>
      <c r="D3858" t="s">
        <v>12125</v>
      </c>
      <c r="E3858">
        <v>194</v>
      </c>
      <c r="F3858">
        <v>173</v>
      </c>
      <c r="G3858">
        <f>MAX(days16[[#This Row],[total_breakfastdays16]],days16[[#This Row],[total_lunchdays16]])</f>
        <v>194</v>
      </c>
    </row>
    <row r="3859" spans="1:7" x14ac:dyDescent="0.25">
      <c r="A3859" t="s">
        <v>3858</v>
      </c>
      <c r="B3859" t="s">
        <v>16694</v>
      </c>
      <c r="C3859" t="s">
        <v>17957</v>
      </c>
      <c r="D3859" t="s">
        <v>12126</v>
      </c>
      <c r="E3859">
        <v>173</v>
      </c>
      <c r="F3859">
        <v>173</v>
      </c>
      <c r="G3859">
        <f>MAX(days16[[#This Row],[total_breakfastdays16]],days16[[#This Row],[total_lunchdays16]])</f>
        <v>173</v>
      </c>
    </row>
    <row r="3860" spans="1:7" x14ac:dyDescent="0.25">
      <c r="A3860" t="s">
        <v>3859</v>
      </c>
      <c r="B3860" t="s">
        <v>16694</v>
      </c>
      <c r="C3860" t="s">
        <v>17957</v>
      </c>
      <c r="D3860" t="s">
        <v>12127</v>
      </c>
      <c r="E3860">
        <v>184</v>
      </c>
      <c r="F3860">
        <v>183</v>
      </c>
      <c r="G3860">
        <f>MAX(days16[[#This Row],[total_breakfastdays16]],days16[[#This Row],[total_lunchdays16]])</f>
        <v>184</v>
      </c>
    </row>
    <row r="3861" spans="1:7" x14ac:dyDescent="0.25">
      <c r="A3861" t="s">
        <v>3860</v>
      </c>
      <c r="B3861" t="s">
        <v>16694</v>
      </c>
      <c r="C3861" t="s">
        <v>17957</v>
      </c>
      <c r="D3861" t="s">
        <v>9175</v>
      </c>
      <c r="E3861">
        <v>177</v>
      </c>
      <c r="F3861">
        <v>174</v>
      </c>
      <c r="G3861">
        <f>MAX(days16[[#This Row],[total_breakfastdays16]],days16[[#This Row],[total_lunchdays16]])</f>
        <v>177</v>
      </c>
    </row>
    <row r="3862" spans="1:7" x14ac:dyDescent="0.25">
      <c r="A3862" t="s">
        <v>3861</v>
      </c>
      <c r="B3862" t="s">
        <v>16694</v>
      </c>
      <c r="C3862" t="s">
        <v>17957</v>
      </c>
      <c r="D3862" t="s">
        <v>12128</v>
      </c>
      <c r="E3862">
        <v>184</v>
      </c>
      <c r="F3862">
        <v>173</v>
      </c>
      <c r="G3862">
        <f>MAX(days16[[#This Row],[total_breakfastdays16]],days16[[#This Row],[total_lunchdays16]])</f>
        <v>184</v>
      </c>
    </row>
    <row r="3863" spans="1:7" x14ac:dyDescent="0.25">
      <c r="A3863" t="s">
        <v>3862</v>
      </c>
      <c r="B3863" t="s">
        <v>16694</v>
      </c>
      <c r="C3863" t="s">
        <v>17957</v>
      </c>
      <c r="D3863" t="s">
        <v>8610</v>
      </c>
      <c r="E3863">
        <v>185</v>
      </c>
      <c r="F3863">
        <v>185</v>
      </c>
      <c r="G3863">
        <f>MAX(days16[[#This Row],[total_breakfastdays16]],days16[[#This Row],[total_lunchdays16]])</f>
        <v>185</v>
      </c>
    </row>
    <row r="3864" spans="1:7" x14ac:dyDescent="0.25">
      <c r="A3864" t="s">
        <v>3863</v>
      </c>
      <c r="B3864" t="s">
        <v>16694</v>
      </c>
      <c r="C3864" t="s">
        <v>17957</v>
      </c>
      <c r="D3864" t="s">
        <v>12129</v>
      </c>
      <c r="E3864">
        <v>173</v>
      </c>
      <c r="F3864">
        <v>173</v>
      </c>
      <c r="G3864">
        <f>MAX(days16[[#This Row],[total_breakfastdays16]],days16[[#This Row],[total_lunchdays16]])</f>
        <v>173</v>
      </c>
    </row>
    <row r="3865" spans="1:7" x14ac:dyDescent="0.25">
      <c r="A3865" t="s">
        <v>3864</v>
      </c>
      <c r="B3865" t="s">
        <v>16694</v>
      </c>
      <c r="C3865" t="s">
        <v>17957</v>
      </c>
      <c r="D3865" t="s">
        <v>12130</v>
      </c>
      <c r="E3865">
        <v>177</v>
      </c>
      <c r="F3865">
        <v>175</v>
      </c>
      <c r="G3865">
        <f>MAX(days16[[#This Row],[total_breakfastdays16]],days16[[#This Row],[total_lunchdays16]])</f>
        <v>177</v>
      </c>
    </row>
    <row r="3866" spans="1:7" x14ac:dyDescent="0.25">
      <c r="A3866" t="s">
        <v>3865</v>
      </c>
      <c r="B3866" t="s">
        <v>16694</v>
      </c>
      <c r="C3866" t="s">
        <v>17957</v>
      </c>
      <c r="D3866" t="s">
        <v>12131</v>
      </c>
      <c r="E3866">
        <v>173</v>
      </c>
      <c r="F3866">
        <v>173</v>
      </c>
      <c r="G3866">
        <f>MAX(days16[[#This Row],[total_breakfastdays16]],days16[[#This Row],[total_lunchdays16]])</f>
        <v>173</v>
      </c>
    </row>
    <row r="3867" spans="1:7" x14ac:dyDescent="0.25">
      <c r="A3867" t="s">
        <v>3866</v>
      </c>
      <c r="B3867" t="s">
        <v>16694</v>
      </c>
      <c r="C3867" t="s">
        <v>17957</v>
      </c>
      <c r="D3867" t="s">
        <v>12132</v>
      </c>
      <c r="E3867">
        <v>175</v>
      </c>
      <c r="F3867">
        <v>175</v>
      </c>
      <c r="G3867">
        <f>MAX(days16[[#This Row],[total_breakfastdays16]],days16[[#This Row],[total_lunchdays16]])</f>
        <v>175</v>
      </c>
    </row>
    <row r="3868" spans="1:7" x14ac:dyDescent="0.25">
      <c r="A3868" t="s">
        <v>3867</v>
      </c>
      <c r="B3868" t="s">
        <v>16694</v>
      </c>
      <c r="C3868" t="s">
        <v>17957</v>
      </c>
      <c r="D3868" t="s">
        <v>12133</v>
      </c>
      <c r="E3868">
        <v>173</v>
      </c>
      <c r="F3868">
        <v>173</v>
      </c>
      <c r="G3868">
        <f>MAX(days16[[#This Row],[total_breakfastdays16]],days16[[#This Row],[total_lunchdays16]])</f>
        <v>173</v>
      </c>
    </row>
    <row r="3869" spans="1:7" x14ac:dyDescent="0.25">
      <c r="A3869" t="s">
        <v>3868</v>
      </c>
      <c r="B3869" t="s">
        <v>16694</v>
      </c>
      <c r="C3869" t="s">
        <v>17957</v>
      </c>
      <c r="D3869" t="s">
        <v>12134</v>
      </c>
      <c r="E3869">
        <v>183</v>
      </c>
      <c r="F3869">
        <v>183</v>
      </c>
      <c r="G3869">
        <f>MAX(days16[[#This Row],[total_breakfastdays16]],days16[[#This Row],[total_lunchdays16]])</f>
        <v>183</v>
      </c>
    </row>
    <row r="3870" spans="1:7" x14ac:dyDescent="0.25">
      <c r="A3870" t="s">
        <v>3869</v>
      </c>
      <c r="B3870" t="s">
        <v>16694</v>
      </c>
      <c r="C3870" t="s">
        <v>17957</v>
      </c>
      <c r="D3870" t="s">
        <v>12135</v>
      </c>
      <c r="E3870">
        <v>173</v>
      </c>
      <c r="F3870">
        <v>173</v>
      </c>
      <c r="G3870">
        <f>MAX(days16[[#This Row],[total_breakfastdays16]],days16[[#This Row],[total_lunchdays16]])</f>
        <v>173</v>
      </c>
    </row>
    <row r="3871" spans="1:7" x14ac:dyDescent="0.25">
      <c r="A3871" t="s">
        <v>3870</v>
      </c>
      <c r="B3871" t="s">
        <v>16694</v>
      </c>
      <c r="C3871" t="s">
        <v>17957</v>
      </c>
      <c r="D3871" t="s">
        <v>12136</v>
      </c>
      <c r="E3871">
        <v>173</v>
      </c>
      <c r="F3871">
        <v>173</v>
      </c>
      <c r="G3871">
        <f>MAX(days16[[#This Row],[total_breakfastdays16]],days16[[#This Row],[total_lunchdays16]])</f>
        <v>173</v>
      </c>
    </row>
    <row r="3872" spans="1:7" x14ac:dyDescent="0.25">
      <c r="A3872" t="s">
        <v>3871</v>
      </c>
      <c r="B3872" t="s">
        <v>16694</v>
      </c>
      <c r="C3872" t="s">
        <v>17957</v>
      </c>
      <c r="D3872" t="s">
        <v>12137</v>
      </c>
      <c r="E3872">
        <v>198</v>
      </c>
      <c r="F3872">
        <v>198</v>
      </c>
      <c r="G3872">
        <f>MAX(days16[[#This Row],[total_breakfastdays16]],days16[[#This Row],[total_lunchdays16]])</f>
        <v>198</v>
      </c>
    </row>
    <row r="3873" spans="1:7" x14ac:dyDescent="0.25">
      <c r="A3873" t="s">
        <v>3872</v>
      </c>
      <c r="B3873" t="s">
        <v>16694</v>
      </c>
      <c r="C3873" t="s">
        <v>17957</v>
      </c>
      <c r="D3873" t="s">
        <v>12138</v>
      </c>
      <c r="E3873">
        <v>184</v>
      </c>
      <c r="F3873">
        <v>173</v>
      </c>
      <c r="G3873">
        <f>MAX(days16[[#This Row],[total_breakfastdays16]],days16[[#This Row],[total_lunchdays16]])</f>
        <v>184</v>
      </c>
    </row>
    <row r="3874" spans="1:7" x14ac:dyDescent="0.25">
      <c r="A3874" t="s">
        <v>3873</v>
      </c>
      <c r="B3874" t="s">
        <v>16694</v>
      </c>
      <c r="C3874" t="s">
        <v>17957</v>
      </c>
      <c r="D3874" t="s">
        <v>12139</v>
      </c>
      <c r="E3874">
        <v>175</v>
      </c>
      <c r="F3874">
        <v>175</v>
      </c>
      <c r="G3874">
        <f>MAX(days16[[#This Row],[total_breakfastdays16]],days16[[#This Row],[total_lunchdays16]])</f>
        <v>175</v>
      </c>
    </row>
    <row r="3875" spans="1:7" x14ac:dyDescent="0.25">
      <c r="A3875" t="s">
        <v>3874</v>
      </c>
      <c r="B3875" t="s">
        <v>16694</v>
      </c>
      <c r="C3875" t="s">
        <v>17957</v>
      </c>
      <c r="D3875" t="s">
        <v>12140</v>
      </c>
      <c r="E3875">
        <v>179</v>
      </c>
      <c r="F3875">
        <v>178</v>
      </c>
      <c r="G3875">
        <f>MAX(days16[[#This Row],[total_breakfastdays16]],days16[[#This Row],[total_lunchdays16]])</f>
        <v>179</v>
      </c>
    </row>
    <row r="3876" spans="1:7" x14ac:dyDescent="0.25">
      <c r="A3876" t="s">
        <v>3875</v>
      </c>
      <c r="B3876" t="s">
        <v>16694</v>
      </c>
      <c r="C3876" t="s">
        <v>17957</v>
      </c>
      <c r="D3876" t="s">
        <v>12141</v>
      </c>
      <c r="E3876">
        <v>173</v>
      </c>
      <c r="F3876">
        <v>173</v>
      </c>
      <c r="G3876">
        <f>MAX(days16[[#This Row],[total_breakfastdays16]],days16[[#This Row],[total_lunchdays16]])</f>
        <v>173</v>
      </c>
    </row>
    <row r="3877" spans="1:7" x14ac:dyDescent="0.25">
      <c r="A3877" t="s">
        <v>3876</v>
      </c>
      <c r="B3877" t="s">
        <v>16694</v>
      </c>
      <c r="C3877" t="s">
        <v>17957</v>
      </c>
      <c r="D3877" t="s">
        <v>12142</v>
      </c>
      <c r="E3877">
        <v>173</v>
      </c>
      <c r="F3877">
        <v>173</v>
      </c>
      <c r="G3877">
        <f>MAX(days16[[#This Row],[total_breakfastdays16]],days16[[#This Row],[total_lunchdays16]])</f>
        <v>173</v>
      </c>
    </row>
    <row r="3878" spans="1:7" x14ac:dyDescent="0.25">
      <c r="A3878" t="s">
        <v>3877</v>
      </c>
      <c r="B3878" t="s">
        <v>16694</v>
      </c>
      <c r="C3878" t="s">
        <v>17957</v>
      </c>
      <c r="D3878" t="s">
        <v>12143</v>
      </c>
      <c r="E3878">
        <v>175</v>
      </c>
      <c r="F3878">
        <v>175</v>
      </c>
      <c r="G3878">
        <f>MAX(days16[[#This Row],[total_breakfastdays16]],days16[[#This Row],[total_lunchdays16]])</f>
        <v>175</v>
      </c>
    </row>
    <row r="3879" spans="1:7" x14ac:dyDescent="0.25">
      <c r="A3879" t="s">
        <v>3878</v>
      </c>
      <c r="B3879" t="s">
        <v>16694</v>
      </c>
      <c r="C3879" t="s">
        <v>17957</v>
      </c>
      <c r="D3879" t="s">
        <v>12144</v>
      </c>
      <c r="E3879">
        <v>173</v>
      </c>
      <c r="F3879">
        <v>172</v>
      </c>
      <c r="G3879">
        <f>MAX(days16[[#This Row],[total_breakfastdays16]],days16[[#This Row],[total_lunchdays16]])</f>
        <v>173</v>
      </c>
    </row>
    <row r="3880" spans="1:7" x14ac:dyDescent="0.25">
      <c r="A3880" t="s">
        <v>3879</v>
      </c>
      <c r="B3880" t="s">
        <v>16694</v>
      </c>
      <c r="C3880" t="s">
        <v>17957</v>
      </c>
      <c r="D3880" t="s">
        <v>12145</v>
      </c>
      <c r="E3880">
        <v>183</v>
      </c>
      <c r="F3880">
        <v>183</v>
      </c>
      <c r="G3880">
        <f>MAX(days16[[#This Row],[total_breakfastdays16]],days16[[#This Row],[total_lunchdays16]])</f>
        <v>183</v>
      </c>
    </row>
    <row r="3881" spans="1:7" x14ac:dyDescent="0.25">
      <c r="A3881" t="s">
        <v>3880</v>
      </c>
      <c r="B3881" t="s">
        <v>16694</v>
      </c>
      <c r="C3881" t="s">
        <v>17957</v>
      </c>
      <c r="D3881" t="s">
        <v>12146</v>
      </c>
      <c r="E3881">
        <v>173</v>
      </c>
      <c r="F3881">
        <v>173</v>
      </c>
      <c r="G3881">
        <f>MAX(days16[[#This Row],[total_breakfastdays16]],days16[[#This Row],[total_lunchdays16]])</f>
        <v>173</v>
      </c>
    </row>
    <row r="3882" spans="1:7" x14ac:dyDescent="0.25">
      <c r="A3882" t="s">
        <v>3881</v>
      </c>
      <c r="B3882" t="s">
        <v>16694</v>
      </c>
      <c r="C3882" t="s">
        <v>17957</v>
      </c>
      <c r="D3882" t="s">
        <v>12147</v>
      </c>
      <c r="E3882">
        <v>175</v>
      </c>
      <c r="F3882">
        <v>173</v>
      </c>
      <c r="G3882">
        <f>MAX(days16[[#This Row],[total_breakfastdays16]],days16[[#This Row],[total_lunchdays16]])</f>
        <v>175</v>
      </c>
    </row>
    <row r="3883" spans="1:7" x14ac:dyDescent="0.25">
      <c r="A3883" t="s">
        <v>3882</v>
      </c>
      <c r="B3883" t="s">
        <v>16694</v>
      </c>
      <c r="C3883" t="s">
        <v>17957</v>
      </c>
      <c r="D3883" t="s">
        <v>12148</v>
      </c>
      <c r="E3883">
        <v>174</v>
      </c>
      <c r="F3883">
        <v>174</v>
      </c>
      <c r="G3883">
        <f>MAX(days16[[#This Row],[total_breakfastdays16]],days16[[#This Row],[total_lunchdays16]])</f>
        <v>174</v>
      </c>
    </row>
    <row r="3884" spans="1:7" x14ac:dyDescent="0.25">
      <c r="A3884" t="s">
        <v>3883</v>
      </c>
      <c r="B3884" t="s">
        <v>16694</v>
      </c>
      <c r="C3884" t="s">
        <v>17957</v>
      </c>
      <c r="D3884" t="s">
        <v>12149</v>
      </c>
      <c r="E3884">
        <v>173</v>
      </c>
      <c r="F3884">
        <v>173</v>
      </c>
      <c r="G3884">
        <f>MAX(days16[[#This Row],[total_breakfastdays16]],days16[[#This Row],[total_lunchdays16]])</f>
        <v>173</v>
      </c>
    </row>
    <row r="3885" spans="1:7" x14ac:dyDescent="0.25">
      <c r="A3885" t="s">
        <v>3884</v>
      </c>
      <c r="B3885" t="s">
        <v>16694</v>
      </c>
      <c r="C3885" t="s">
        <v>17957</v>
      </c>
      <c r="D3885" t="s">
        <v>12150</v>
      </c>
      <c r="E3885">
        <v>173</v>
      </c>
      <c r="F3885">
        <v>173</v>
      </c>
      <c r="G3885">
        <f>MAX(days16[[#This Row],[total_breakfastdays16]],days16[[#This Row],[total_lunchdays16]])</f>
        <v>173</v>
      </c>
    </row>
    <row r="3886" spans="1:7" x14ac:dyDescent="0.25">
      <c r="A3886" t="s">
        <v>3885</v>
      </c>
      <c r="B3886" t="s">
        <v>16694</v>
      </c>
      <c r="C3886" t="s">
        <v>17957</v>
      </c>
      <c r="D3886" t="s">
        <v>12151</v>
      </c>
      <c r="E3886">
        <v>173</v>
      </c>
      <c r="F3886">
        <v>173</v>
      </c>
      <c r="G3886">
        <f>MAX(days16[[#This Row],[total_breakfastdays16]],days16[[#This Row],[total_lunchdays16]])</f>
        <v>173</v>
      </c>
    </row>
    <row r="3887" spans="1:7" x14ac:dyDescent="0.25">
      <c r="A3887" t="s">
        <v>3886</v>
      </c>
      <c r="B3887" t="s">
        <v>16694</v>
      </c>
      <c r="C3887" t="s">
        <v>17957</v>
      </c>
      <c r="D3887" t="s">
        <v>12152</v>
      </c>
      <c r="E3887">
        <v>185</v>
      </c>
      <c r="F3887">
        <v>185</v>
      </c>
      <c r="G3887">
        <f>MAX(days16[[#This Row],[total_breakfastdays16]],days16[[#This Row],[total_lunchdays16]])</f>
        <v>185</v>
      </c>
    </row>
    <row r="3888" spans="1:7" x14ac:dyDescent="0.25">
      <c r="A3888" t="s">
        <v>3887</v>
      </c>
      <c r="B3888" t="s">
        <v>16694</v>
      </c>
      <c r="C3888" t="s">
        <v>17957</v>
      </c>
      <c r="D3888" t="s">
        <v>12153</v>
      </c>
      <c r="E3888">
        <v>173</v>
      </c>
      <c r="F3888">
        <v>173</v>
      </c>
      <c r="G3888">
        <f>MAX(days16[[#This Row],[total_breakfastdays16]],days16[[#This Row],[total_lunchdays16]])</f>
        <v>173</v>
      </c>
    </row>
    <row r="3889" spans="1:7" x14ac:dyDescent="0.25">
      <c r="A3889" t="s">
        <v>3888</v>
      </c>
      <c r="B3889" t="s">
        <v>16694</v>
      </c>
      <c r="C3889" t="s">
        <v>17957</v>
      </c>
      <c r="D3889" t="s">
        <v>12154</v>
      </c>
      <c r="E3889">
        <v>173</v>
      </c>
      <c r="F3889">
        <v>173</v>
      </c>
      <c r="G3889">
        <f>MAX(days16[[#This Row],[total_breakfastdays16]],days16[[#This Row],[total_lunchdays16]])</f>
        <v>173</v>
      </c>
    </row>
    <row r="3890" spans="1:7" x14ac:dyDescent="0.25">
      <c r="A3890" t="s">
        <v>3889</v>
      </c>
      <c r="B3890" t="s">
        <v>16694</v>
      </c>
      <c r="C3890" t="s">
        <v>17957</v>
      </c>
      <c r="D3890" t="s">
        <v>12155</v>
      </c>
      <c r="E3890">
        <v>173</v>
      </c>
      <c r="F3890">
        <v>173</v>
      </c>
      <c r="G3890">
        <f>MAX(days16[[#This Row],[total_breakfastdays16]],days16[[#This Row],[total_lunchdays16]])</f>
        <v>173</v>
      </c>
    </row>
    <row r="3891" spans="1:7" x14ac:dyDescent="0.25">
      <c r="A3891" t="s">
        <v>3890</v>
      </c>
      <c r="B3891" t="s">
        <v>16694</v>
      </c>
      <c r="C3891" t="s">
        <v>17957</v>
      </c>
      <c r="D3891" t="s">
        <v>12156</v>
      </c>
      <c r="E3891">
        <v>0</v>
      </c>
      <c r="F3891">
        <v>0</v>
      </c>
      <c r="G3891">
        <f>MAX(days16[[#This Row],[total_breakfastdays16]],days16[[#This Row],[total_lunchdays16]])</f>
        <v>0</v>
      </c>
    </row>
    <row r="3892" spans="1:7" x14ac:dyDescent="0.25">
      <c r="A3892" t="s">
        <v>3891</v>
      </c>
      <c r="B3892" t="s">
        <v>16694</v>
      </c>
      <c r="C3892" t="s">
        <v>17957</v>
      </c>
      <c r="D3892" t="s">
        <v>12157</v>
      </c>
      <c r="E3892">
        <v>181</v>
      </c>
      <c r="F3892">
        <v>181</v>
      </c>
      <c r="G3892">
        <f>MAX(days16[[#This Row],[total_breakfastdays16]],days16[[#This Row],[total_lunchdays16]])</f>
        <v>181</v>
      </c>
    </row>
    <row r="3893" spans="1:7" x14ac:dyDescent="0.25">
      <c r="A3893" t="s">
        <v>3892</v>
      </c>
      <c r="B3893" t="s">
        <v>16694</v>
      </c>
      <c r="C3893" t="s">
        <v>17957</v>
      </c>
      <c r="D3893" t="s">
        <v>12158</v>
      </c>
      <c r="E3893">
        <v>176</v>
      </c>
      <c r="F3893">
        <v>176</v>
      </c>
      <c r="G3893">
        <f>MAX(days16[[#This Row],[total_breakfastdays16]],days16[[#This Row],[total_lunchdays16]])</f>
        <v>176</v>
      </c>
    </row>
    <row r="3894" spans="1:7" x14ac:dyDescent="0.25">
      <c r="A3894" t="s">
        <v>3893</v>
      </c>
      <c r="B3894" t="s">
        <v>16694</v>
      </c>
      <c r="C3894" t="s">
        <v>17957</v>
      </c>
      <c r="D3894" t="s">
        <v>8456</v>
      </c>
      <c r="E3894">
        <v>173</v>
      </c>
      <c r="F3894">
        <v>173</v>
      </c>
      <c r="G3894">
        <f>MAX(days16[[#This Row],[total_breakfastdays16]],days16[[#This Row],[total_lunchdays16]])</f>
        <v>173</v>
      </c>
    </row>
    <row r="3895" spans="1:7" x14ac:dyDescent="0.25">
      <c r="A3895" t="s">
        <v>3894</v>
      </c>
      <c r="B3895" t="s">
        <v>16694</v>
      </c>
      <c r="C3895" t="s">
        <v>17957</v>
      </c>
      <c r="D3895" t="s">
        <v>12159</v>
      </c>
      <c r="E3895">
        <v>173</v>
      </c>
      <c r="F3895">
        <v>173</v>
      </c>
      <c r="G3895">
        <f>MAX(days16[[#This Row],[total_breakfastdays16]],days16[[#This Row],[total_lunchdays16]])</f>
        <v>173</v>
      </c>
    </row>
    <row r="3896" spans="1:7" x14ac:dyDescent="0.25">
      <c r="A3896" t="s">
        <v>3895</v>
      </c>
      <c r="B3896" t="s">
        <v>16694</v>
      </c>
      <c r="C3896" t="s">
        <v>17957</v>
      </c>
      <c r="D3896" t="s">
        <v>12160</v>
      </c>
      <c r="E3896">
        <v>184</v>
      </c>
      <c r="F3896">
        <v>173</v>
      </c>
      <c r="G3896">
        <f>MAX(days16[[#This Row],[total_breakfastdays16]],days16[[#This Row],[total_lunchdays16]])</f>
        <v>184</v>
      </c>
    </row>
    <row r="3897" spans="1:7" x14ac:dyDescent="0.25">
      <c r="A3897" t="s">
        <v>3896</v>
      </c>
      <c r="B3897" t="s">
        <v>16694</v>
      </c>
      <c r="C3897" t="s">
        <v>17957</v>
      </c>
      <c r="D3897" t="s">
        <v>12161</v>
      </c>
      <c r="E3897">
        <v>182</v>
      </c>
      <c r="F3897">
        <v>179</v>
      </c>
      <c r="G3897">
        <f>MAX(days16[[#This Row],[total_breakfastdays16]],days16[[#This Row],[total_lunchdays16]])</f>
        <v>182</v>
      </c>
    </row>
    <row r="3898" spans="1:7" x14ac:dyDescent="0.25">
      <c r="A3898" t="s">
        <v>3897</v>
      </c>
      <c r="B3898" t="s">
        <v>16694</v>
      </c>
      <c r="C3898" t="s">
        <v>17957</v>
      </c>
      <c r="D3898" t="s">
        <v>12162</v>
      </c>
      <c r="E3898">
        <v>177</v>
      </c>
      <c r="F3898">
        <v>173</v>
      </c>
      <c r="G3898">
        <f>MAX(days16[[#This Row],[total_breakfastdays16]],days16[[#This Row],[total_lunchdays16]])</f>
        <v>177</v>
      </c>
    </row>
    <row r="3899" spans="1:7" x14ac:dyDescent="0.25">
      <c r="A3899" t="s">
        <v>3898</v>
      </c>
      <c r="B3899" t="s">
        <v>16694</v>
      </c>
      <c r="C3899" t="s">
        <v>17957</v>
      </c>
      <c r="D3899" t="s">
        <v>12163</v>
      </c>
      <c r="E3899">
        <v>188</v>
      </c>
      <c r="F3899">
        <v>187</v>
      </c>
      <c r="G3899">
        <f>MAX(days16[[#This Row],[total_breakfastdays16]],days16[[#This Row],[total_lunchdays16]])</f>
        <v>188</v>
      </c>
    </row>
    <row r="3900" spans="1:7" x14ac:dyDescent="0.25">
      <c r="A3900" t="s">
        <v>3899</v>
      </c>
      <c r="B3900" t="s">
        <v>16694</v>
      </c>
      <c r="C3900" t="s">
        <v>17957</v>
      </c>
      <c r="D3900" t="s">
        <v>8842</v>
      </c>
      <c r="E3900">
        <v>183</v>
      </c>
      <c r="F3900">
        <v>173</v>
      </c>
      <c r="G3900">
        <f>MAX(days16[[#This Row],[total_breakfastdays16]],days16[[#This Row],[total_lunchdays16]])</f>
        <v>183</v>
      </c>
    </row>
    <row r="3901" spans="1:7" x14ac:dyDescent="0.25">
      <c r="A3901" t="s">
        <v>3900</v>
      </c>
      <c r="B3901" t="s">
        <v>16694</v>
      </c>
      <c r="C3901" t="s">
        <v>17957</v>
      </c>
      <c r="D3901" t="s">
        <v>12164</v>
      </c>
      <c r="E3901">
        <v>173</v>
      </c>
      <c r="F3901">
        <v>173</v>
      </c>
      <c r="G3901">
        <f>MAX(days16[[#This Row],[total_breakfastdays16]],days16[[#This Row],[total_lunchdays16]])</f>
        <v>173</v>
      </c>
    </row>
    <row r="3902" spans="1:7" x14ac:dyDescent="0.25">
      <c r="A3902" t="s">
        <v>3901</v>
      </c>
      <c r="B3902" t="s">
        <v>16694</v>
      </c>
      <c r="C3902" t="s">
        <v>17957</v>
      </c>
      <c r="D3902" t="s">
        <v>12165</v>
      </c>
      <c r="E3902">
        <v>181</v>
      </c>
      <c r="F3902">
        <v>180</v>
      </c>
      <c r="G3902">
        <f>MAX(days16[[#This Row],[total_breakfastdays16]],days16[[#This Row],[total_lunchdays16]])</f>
        <v>181</v>
      </c>
    </row>
    <row r="3903" spans="1:7" x14ac:dyDescent="0.25">
      <c r="A3903" t="s">
        <v>3902</v>
      </c>
      <c r="B3903" t="s">
        <v>16694</v>
      </c>
      <c r="C3903" t="s">
        <v>17957</v>
      </c>
      <c r="D3903" t="s">
        <v>12166</v>
      </c>
      <c r="E3903">
        <v>187</v>
      </c>
      <c r="F3903">
        <v>173</v>
      </c>
      <c r="G3903">
        <f>MAX(days16[[#This Row],[total_breakfastdays16]],days16[[#This Row],[total_lunchdays16]])</f>
        <v>187</v>
      </c>
    </row>
    <row r="3904" spans="1:7" x14ac:dyDescent="0.25">
      <c r="A3904" t="s">
        <v>3903</v>
      </c>
      <c r="B3904" t="s">
        <v>16694</v>
      </c>
      <c r="C3904" t="s">
        <v>17957</v>
      </c>
      <c r="D3904" t="s">
        <v>12167</v>
      </c>
      <c r="E3904">
        <v>177</v>
      </c>
      <c r="F3904">
        <v>173</v>
      </c>
      <c r="G3904">
        <f>MAX(days16[[#This Row],[total_breakfastdays16]],days16[[#This Row],[total_lunchdays16]])</f>
        <v>177</v>
      </c>
    </row>
    <row r="3905" spans="1:7" x14ac:dyDescent="0.25">
      <c r="A3905" t="s">
        <v>3904</v>
      </c>
      <c r="B3905" t="s">
        <v>16694</v>
      </c>
      <c r="C3905" t="s">
        <v>17957</v>
      </c>
      <c r="D3905" t="s">
        <v>12168</v>
      </c>
      <c r="E3905">
        <v>173</v>
      </c>
      <c r="F3905">
        <v>173</v>
      </c>
      <c r="G3905">
        <f>MAX(days16[[#This Row],[total_breakfastdays16]],days16[[#This Row],[total_lunchdays16]])</f>
        <v>173</v>
      </c>
    </row>
    <row r="3906" spans="1:7" x14ac:dyDescent="0.25">
      <c r="A3906" t="s">
        <v>3905</v>
      </c>
      <c r="B3906" t="s">
        <v>16694</v>
      </c>
      <c r="C3906" t="s">
        <v>17957</v>
      </c>
      <c r="D3906" t="s">
        <v>8844</v>
      </c>
      <c r="E3906">
        <v>173</v>
      </c>
      <c r="F3906">
        <v>173</v>
      </c>
      <c r="G3906">
        <f>MAX(days16[[#This Row],[total_breakfastdays16]],days16[[#This Row],[total_lunchdays16]])</f>
        <v>173</v>
      </c>
    </row>
    <row r="3907" spans="1:7" x14ac:dyDescent="0.25">
      <c r="A3907" t="s">
        <v>3906</v>
      </c>
      <c r="B3907" t="s">
        <v>16694</v>
      </c>
      <c r="C3907" t="s">
        <v>17957</v>
      </c>
      <c r="D3907" t="s">
        <v>12169</v>
      </c>
      <c r="E3907">
        <v>191</v>
      </c>
      <c r="F3907">
        <v>175</v>
      </c>
      <c r="G3907">
        <f>MAX(days16[[#This Row],[total_breakfastdays16]],days16[[#This Row],[total_lunchdays16]])</f>
        <v>191</v>
      </c>
    </row>
    <row r="3908" spans="1:7" x14ac:dyDescent="0.25">
      <c r="A3908" t="s">
        <v>3907</v>
      </c>
      <c r="B3908" t="s">
        <v>16694</v>
      </c>
      <c r="C3908" t="s">
        <v>17957</v>
      </c>
      <c r="D3908" t="s">
        <v>12170</v>
      </c>
      <c r="E3908">
        <v>173</v>
      </c>
      <c r="F3908">
        <v>173</v>
      </c>
      <c r="G3908">
        <f>MAX(days16[[#This Row],[total_breakfastdays16]],days16[[#This Row],[total_lunchdays16]])</f>
        <v>173</v>
      </c>
    </row>
    <row r="3909" spans="1:7" x14ac:dyDescent="0.25">
      <c r="A3909" t="s">
        <v>3908</v>
      </c>
      <c r="B3909" t="s">
        <v>16694</v>
      </c>
      <c r="C3909" t="s">
        <v>17957</v>
      </c>
      <c r="D3909" t="s">
        <v>12171</v>
      </c>
      <c r="E3909">
        <v>177</v>
      </c>
      <c r="F3909">
        <v>177</v>
      </c>
      <c r="G3909">
        <f>MAX(days16[[#This Row],[total_breakfastdays16]],days16[[#This Row],[total_lunchdays16]])</f>
        <v>177</v>
      </c>
    </row>
    <row r="3910" spans="1:7" x14ac:dyDescent="0.25">
      <c r="A3910" t="s">
        <v>3909</v>
      </c>
      <c r="B3910" t="s">
        <v>16694</v>
      </c>
      <c r="C3910" t="s">
        <v>17957</v>
      </c>
      <c r="D3910" t="s">
        <v>12172</v>
      </c>
      <c r="E3910">
        <v>188</v>
      </c>
      <c r="F3910">
        <v>187</v>
      </c>
      <c r="G3910">
        <f>MAX(days16[[#This Row],[total_breakfastdays16]],days16[[#This Row],[total_lunchdays16]])</f>
        <v>188</v>
      </c>
    </row>
    <row r="3911" spans="1:7" x14ac:dyDescent="0.25">
      <c r="A3911" t="s">
        <v>3910</v>
      </c>
      <c r="B3911" t="s">
        <v>16694</v>
      </c>
      <c r="C3911" t="s">
        <v>17957</v>
      </c>
      <c r="D3911" t="s">
        <v>12173</v>
      </c>
      <c r="E3911">
        <v>182</v>
      </c>
      <c r="F3911">
        <v>182</v>
      </c>
      <c r="G3911">
        <f>MAX(days16[[#This Row],[total_breakfastdays16]],days16[[#This Row],[total_lunchdays16]])</f>
        <v>182</v>
      </c>
    </row>
    <row r="3912" spans="1:7" x14ac:dyDescent="0.25">
      <c r="A3912" t="s">
        <v>3911</v>
      </c>
      <c r="B3912" t="s">
        <v>16694</v>
      </c>
      <c r="C3912" t="s">
        <v>17957</v>
      </c>
      <c r="D3912" t="s">
        <v>10885</v>
      </c>
      <c r="E3912">
        <v>183</v>
      </c>
      <c r="F3912">
        <v>173</v>
      </c>
      <c r="G3912">
        <f>MAX(days16[[#This Row],[total_breakfastdays16]],days16[[#This Row],[total_lunchdays16]])</f>
        <v>183</v>
      </c>
    </row>
    <row r="3913" spans="1:7" x14ac:dyDescent="0.25">
      <c r="A3913" t="s">
        <v>3912</v>
      </c>
      <c r="B3913" t="s">
        <v>16694</v>
      </c>
      <c r="C3913" t="s">
        <v>17957</v>
      </c>
      <c r="D3913" t="s">
        <v>12174</v>
      </c>
      <c r="E3913">
        <v>186</v>
      </c>
      <c r="F3913">
        <v>173</v>
      </c>
      <c r="G3913">
        <f>MAX(days16[[#This Row],[total_breakfastdays16]],days16[[#This Row],[total_lunchdays16]])</f>
        <v>186</v>
      </c>
    </row>
    <row r="3914" spans="1:7" x14ac:dyDescent="0.25">
      <c r="A3914" t="s">
        <v>3913</v>
      </c>
      <c r="B3914" t="s">
        <v>16694</v>
      </c>
      <c r="C3914" t="s">
        <v>17957</v>
      </c>
      <c r="D3914" t="s">
        <v>12175</v>
      </c>
      <c r="E3914">
        <v>177</v>
      </c>
      <c r="F3914">
        <v>177</v>
      </c>
      <c r="G3914">
        <f>MAX(days16[[#This Row],[total_breakfastdays16]],days16[[#This Row],[total_lunchdays16]])</f>
        <v>177</v>
      </c>
    </row>
    <row r="3915" spans="1:7" x14ac:dyDescent="0.25">
      <c r="A3915" t="s">
        <v>3914</v>
      </c>
      <c r="B3915" t="s">
        <v>16694</v>
      </c>
      <c r="C3915" t="s">
        <v>17957</v>
      </c>
      <c r="D3915" t="s">
        <v>12176</v>
      </c>
      <c r="E3915">
        <v>185</v>
      </c>
      <c r="F3915">
        <v>184</v>
      </c>
      <c r="G3915">
        <f>MAX(days16[[#This Row],[total_breakfastdays16]],days16[[#This Row],[total_lunchdays16]])</f>
        <v>185</v>
      </c>
    </row>
    <row r="3916" spans="1:7" x14ac:dyDescent="0.25">
      <c r="A3916" t="s">
        <v>3915</v>
      </c>
      <c r="B3916" t="s">
        <v>16694</v>
      </c>
      <c r="C3916" t="s">
        <v>17957</v>
      </c>
      <c r="D3916" t="s">
        <v>12177</v>
      </c>
      <c r="E3916">
        <v>173</v>
      </c>
      <c r="F3916">
        <v>172</v>
      </c>
      <c r="G3916">
        <f>MAX(days16[[#This Row],[total_breakfastdays16]],days16[[#This Row],[total_lunchdays16]])</f>
        <v>173</v>
      </c>
    </row>
    <row r="3917" spans="1:7" x14ac:dyDescent="0.25">
      <c r="A3917" t="s">
        <v>3916</v>
      </c>
      <c r="B3917" t="s">
        <v>16694</v>
      </c>
      <c r="C3917" t="s">
        <v>17957</v>
      </c>
      <c r="D3917" t="s">
        <v>12178</v>
      </c>
      <c r="E3917">
        <v>173</v>
      </c>
      <c r="F3917">
        <v>173</v>
      </c>
      <c r="G3917">
        <f>MAX(days16[[#This Row],[total_breakfastdays16]],days16[[#This Row],[total_lunchdays16]])</f>
        <v>173</v>
      </c>
    </row>
    <row r="3918" spans="1:7" x14ac:dyDescent="0.25">
      <c r="A3918" t="s">
        <v>3917</v>
      </c>
      <c r="B3918" t="s">
        <v>16694</v>
      </c>
      <c r="C3918" t="s">
        <v>17957</v>
      </c>
      <c r="D3918" t="s">
        <v>12179</v>
      </c>
      <c r="E3918">
        <v>181</v>
      </c>
      <c r="F3918">
        <v>173</v>
      </c>
      <c r="G3918">
        <f>MAX(days16[[#This Row],[total_breakfastdays16]],days16[[#This Row],[total_lunchdays16]])</f>
        <v>181</v>
      </c>
    </row>
    <row r="3919" spans="1:7" x14ac:dyDescent="0.25">
      <c r="A3919" t="s">
        <v>3918</v>
      </c>
      <c r="B3919" t="s">
        <v>16694</v>
      </c>
      <c r="C3919" t="s">
        <v>17957</v>
      </c>
      <c r="D3919" t="s">
        <v>12180</v>
      </c>
      <c r="E3919">
        <v>173</v>
      </c>
      <c r="F3919">
        <v>173</v>
      </c>
      <c r="G3919">
        <f>MAX(days16[[#This Row],[total_breakfastdays16]],days16[[#This Row],[total_lunchdays16]])</f>
        <v>173</v>
      </c>
    </row>
    <row r="3920" spans="1:7" x14ac:dyDescent="0.25">
      <c r="A3920" t="s">
        <v>3919</v>
      </c>
      <c r="B3920" t="s">
        <v>16694</v>
      </c>
      <c r="C3920" t="s">
        <v>17957</v>
      </c>
      <c r="D3920" t="s">
        <v>9513</v>
      </c>
      <c r="E3920">
        <v>193</v>
      </c>
      <c r="F3920">
        <v>192</v>
      </c>
      <c r="G3920">
        <f>MAX(days16[[#This Row],[total_breakfastdays16]],days16[[#This Row],[total_lunchdays16]])</f>
        <v>193</v>
      </c>
    </row>
    <row r="3921" spans="1:7" x14ac:dyDescent="0.25">
      <c r="A3921" t="s">
        <v>3920</v>
      </c>
      <c r="B3921" t="s">
        <v>16694</v>
      </c>
      <c r="C3921" t="s">
        <v>17957</v>
      </c>
      <c r="D3921" t="s">
        <v>12181</v>
      </c>
      <c r="E3921">
        <v>173</v>
      </c>
      <c r="F3921">
        <v>173</v>
      </c>
      <c r="G3921">
        <f>MAX(days16[[#This Row],[total_breakfastdays16]],days16[[#This Row],[total_lunchdays16]])</f>
        <v>173</v>
      </c>
    </row>
    <row r="3922" spans="1:7" x14ac:dyDescent="0.25">
      <c r="A3922" t="s">
        <v>3921</v>
      </c>
      <c r="B3922" t="s">
        <v>16694</v>
      </c>
      <c r="C3922" t="s">
        <v>17957</v>
      </c>
      <c r="D3922" t="s">
        <v>12182</v>
      </c>
      <c r="E3922">
        <v>189</v>
      </c>
      <c r="F3922">
        <v>189</v>
      </c>
      <c r="G3922">
        <f>MAX(days16[[#This Row],[total_breakfastdays16]],days16[[#This Row],[total_lunchdays16]])</f>
        <v>189</v>
      </c>
    </row>
    <row r="3923" spans="1:7" x14ac:dyDescent="0.25">
      <c r="A3923" t="s">
        <v>3922</v>
      </c>
      <c r="B3923" t="s">
        <v>16694</v>
      </c>
      <c r="C3923" t="s">
        <v>17957</v>
      </c>
      <c r="D3923" t="s">
        <v>12183</v>
      </c>
      <c r="E3923">
        <v>177</v>
      </c>
      <c r="F3923">
        <v>173</v>
      </c>
      <c r="G3923">
        <f>MAX(days16[[#This Row],[total_breakfastdays16]],days16[[#This Row],[total_lunchdays16]])</f>
        <v>177</v>
      </c>
    </row>
    <row r="3924" spans="1:7" x14ac:dyDescent="0.25">
      <c r="A3924" t="s">
        <v>3923</v>
      </c>
      <c r="B3924" t="s">
        <v>16694</v>
      </c>
      <c r="C3924" t="s">
        <v>17957</v>
      </c>
      <c r="D3924" t="s">
        <v>12184</v>
      </c>
      <c r="E3924">
        <v>173</v>
      </c>
      <c r="F3924">
        <v>173</v>
      </c>
      <c r="G3924">
        <f>MAX(days16[[#This Row],[total_breakfastdays16]],days16[[#This Row],[total_lunchdays16]])</f>
        <v>173</v>
      </c>
    </row>
    <row r="3925" spans="1:7" x14ac:dyDescent="0.25">
      <c r="A3925" t="s">
        <v>3924</v>
      </c>
      <c r="B3925" t="s">
        <v>16694</v>
      </c>
      <c r="C3925" t="s">
        <v>17957</v>
      </c>
      <c r="D3925" t="s">
        <v>12185</v>
      </c>
      <c r="E3925">
        <v>173</v>
      </c>
      <c r="F3925">
        <v>173</v>
      </c>
      <c r="G3925">
        <f>MAX(days16[[#This Row],[total_breakfastdays16]],days16[[#This Row],[total_lunchdays16]])</f>
        <v>173</v>
      </c>
    </row>
    <row r="3926" spans="1:7" x14ac:dyDescent="0.25">
      <c r="A3926" t="s">
        <v>3925</v>
      </c>
      <c r="B3926" t="s">
        <v>16694</v>
      </c>
      <c r="C3926" t="s">
        <v>17957</v>
      </c>
      <c r="D3926" t="s">
        <v>12186</v>
      </c>
      <c r="E3926">
        <v>181</v>
      </c>
      <c r="F3926">
        <v>178</v>
      </c>
      <c r="G3926">
        <f>MAX(days16[[#This Row],[total_breakfastdays16]],days16[[#This Row],[total_lunchdays16]])</f>
        <v>181</v>
      </c>
    </row>
    <row r="3927" spans="1:7" x14ac:dyDescent="0.25">
      <c r="A3927" t="s">
        <v>3926</v>
      </c>
      <c r="B3927" t="s">
        <v>16694</v>
      </c>
      <c r="C3927" t="s">
        <v>17957</v>
      </c>
      <c r="D3927" t="s">
        <v>12187</v>
      </c>
      <c r="E3927">
        <v>173</v>
      </c>
      <c r="F3927">
        <v>173</v>
      </c>
      <c r="G3927">
        <f>MAX(days16[[#This Row],[total_breakfastdays16]],days16[[#This Row],[total_lunchdays16]])</f>
        <v>173</v>
      </c>
    </row>
    <row r="3928" spans="1:7" x14ac:dyDescent="0.25">
      <c r="A3928" t="s">
        <v>3927</v>
      </c>
      <c r="B3928" t="s">
        <v>16694</v>
      </c>
      <c r="C3928" t="s">
        <v>17957</v>
      </c>
      <c r="D3928" t="s">
        <v>12188</v>
      </c>
      <c r="E3928">
        <v>187</v>
      </c>
      <c r="F3928">
        <v>173</v>
      </c>
      <c r="G3928">
        <f>MAX(days16[[#This Row],[total_breakfastdays16]],days16[[#This Row],[total_lunchdays16]])</f>
        <v>187</v>
      </c>
    </row>
    <row r="3929" spans="1:7" x14ac:dyDescent="0.25">
      <c r="A3929" t="s">
        <v>3928</v>
      </c>
      <c r="B3929" t="s">
        <v>16694</v>
      </c>
      <c r="C3929" t="s">
        <v>17957</v>
      </c>
      <c r="D3929" t="s">
        <v>12189</v>
      </c>
      <c r="E3929">
        <v>173</v>
      </c>
      <c r="F3929">
        <v>173</v>
      </c>
      <c r="G3929">
        <f>MAX(days16[[#This Row],[total_breakfastdays16]],days16[[#This Row],[total_lunchdays16]])</f>
        <v>173</v>
      </c>
    </row>
    <row r="3930" spans="1:7" x14ac:dyDescent="0.25">
      <c r="A3930" t="s">
        <v>3929</v>
      </c>
      <c r="B3930" t="s">
        <v>16694</v>
      </c>
      <c r="C3930" t="s">
        <v>17957</v>
      </c>
      <c r="D3930" t="s">
        <v>12190</v>
      </c>
      <c r="E3930">
        <v>182</v>
      </c>
      <c r="F3930">
        <v>173</v>
      </c>
      <c r="G3930">
        <f>MAX(days16[[#This Row],[total_breakfastdays16]],days16[[#This Row],[total_lunchdays16]])</f>
        <v>182</v>
      </c>
    </row>
    <row r="3931" spans="1:7" x14ac:dyDescent="0.25">
      <c r="A3931" t="s">
        <v>3930</v>
      </c>
      <c r="B3931" t="s">
        <v>16694</v>
      </c>
      <c r="C3931" t="s">
        <v>17957</v>
      </c>
      <c r="D3931" t="s">
        <v>12191</v>
      </c>
      <c r="E3931">
        <v>173</v>
      </c>
      <c r="F3931">
        <v>173</v>
      </c>
      <c r="G3931">
        <f>MAX(days16[[#This Row],[total_breakfastdays16]],days16[[#This Row],[total_lunchdays16]])</f>
        <v>173</v>
      </c>
    </row>
    <row r="3932" spans="1:7" x14ac:dyDescent="0.25">
      <c r="A3932" t="s">
        <v>3931</v>
      </c>
      <c r="B3932" t="s">
        <v>16694</v>
      </c>
      <c r="C3932" t="s">
        <v>17957</v>
      </c>
      <c r="D3932" t="s">
        <v>8853</v>
      </c>
      <c r="E3932">
        <v>173</v>
      </c>
      <c r="F3932">
        <v>173</v>
      </c>
      <c r="G3932">
        <f>MAX(days16[[#This Row],[total_breakfastdays16]],days16[[#This Row],[total_lunchdays16]])</f>
        <v>173</v>
      </c>
    </row>
    <row r="3933" spans="1:7" x14ac:dyDescent="0.25">
      <c r="A3933" t="s">
        <v>3932</v>
      </c>
      <c r="B3933" t="s">
        <v>16694</v>
      </c>
      <c r="C3933" t="s">
        <v>17957</v>
      </c>
      <c r="D3933" t="s">
        <v>8854</v>
      </c>
      <c r="E3933">
        <v>190</v>
      </c>
      <c r="F3933">
        <v>189</v>
      </c>
      <c r="G3933">
        <f>MAX(days16[[#This Row],[total_breakfastdays16]],days16[[#This Row],[total_lunchdays16]])</f>
        <v>190</v>
      </c>
    </row>
    <row r="3934" spans="1:7" x14ac:dyDescent="0.25">
      <c r="A3934" t="s">
        <v>3933</v>
      </c>
      <c r="B3934" t="s">
        <v>16694</v>
      </c>
      <c r="C3934" t="s">
        <v>17957</v>
      </c>
      <c r="D3934" t="s">
        <v>12192</v>
      </c>
      <c r="E3934">
        <v>179</v>
      </c>
      <c r="F3934">
        <v>179</v>
      </c>
      <c r="G3934">
        <f>MAX(days16[[#This Row],[total_breakfastdays16]],days16[[#This Row],[total_lunchdays16]])</f>
        <v>179</v>
      </c>
    </row>
    <row r="3935" spans="1:7" x14ac:dyDescent="0.25">
      <c r="A3935" t="s">
        <v>3934</v>
      </c>
      <c r="B3935" t="s">
        <v>16694</v>
      </c>
      <c r="C3935" t="s">
        <v>17957</v>
      </c>
      <c r="D3935" t="s">
        <v>12193</v>
      </c>
      <c r="E3935">
        <v>186</v>
      </c>
      <c r="F3935">
        <v>185</v>
      </c>
      <c r="G3935">
        <f>MAX(days16[[#This Row],[total_breakfastdays16]],days16[[#This Row],[total_lunchdays16]])</f>
        <v>186</v>
      </c>
    </row>
    <row r="3936" spans="1:7" x14ac:dyDescent="0.25">
      <c r="A3936" t="s">
        <v>3935</v>
      </c>
      <c r="B3936" t="s">
        <v>16694</v>
      </c>
      <c r="C3936" t="s">
        <v>17957</v>
      </c>
      <c r="D3936" t="s">
        <v>12194</v>
      </c>
      <c r="E3936">
        <v>173</v>
      </c>
      <c r="F3936">
        <v>173</v>
      </c>
      <c r="G3936">
        <f>MAX(days16[[#This Row],[total_breakfastdays16]],days16[[#This Row],[total_lunchdays16]])</f>
        <v>173</v>
      </c>
    </row>
    <row r="3937" spans="1:7" x14ac:dyDescent="0.25">
      <c r="A3937" t="s">
        <v>3936</v>
      </c>
      <c r="B3937" t="s">
        <v>16694</v>
      </c>
      <c r="C3937" t="s">
        <v>17957</v>
      </c>
      <c r="D3937" t="s">
        <v>12195</v>
      </c>
      <c r="E3937">
        <v>196</v>
      </c>
      <c r="F3937">
        <v>176</v>
      </c>
      <c r="G3937">
        <f>MAX(days16[[#This Row],[total_breakfastdays16]],days16[[#This Row],[total_lunchdays16]])</f>
        <v>196</v>
      </c>
    </row>
    <row r="3938" spans="1:7" x14ac:dyDescent="0.25">
      <c r="A3938" t="s">
        <v>3937</v>
      </c>
      <c r="B3938" t="s">
        <v>16694</v>
      </c>
      <c r="C3938" t="s">
        <v>17957</v>
      </c>
      <c r="D3938" t="s">
        <v>12196</v>
      </c>
      <c r="E3938">
        <v>173</v>
      </c>
      <c r="F3938">
        <v>173</v>
      </c>
      <c r="G3938">
        <f>MAX(days16[[#This Row],[total_breakfastdays16]],days16[[#This Row],[total_lunchdays16]])</f>
        <v>173</v>
      </c>
    </row>
    <row r="3939" spans="1:7" x14ac:dyDescent="0.25">
      <c r="A3939" t="s">
        <v>3938</v>
      </c>
      <c r="B3939" t="s">
        <v>16694</v>
      </c>
      <c r="C3939" t="s">
        <v>17957</v>
      </c>
      <c r="D3939" t="s">
        <v>12197</v>
      </c>
      <c r="E3939">
        <v>180</v>
      </c>
      <c r="F3939">
        <v>181</v>
      </c>
      <c r="G3939">
        <f>MAX(days16[[#This Row],[total_breakfastdays16]],days16[[#This Row],[total_lunchdays16]])</f>
        <v>181</v>
      </c>
    </row>
    <row r="3940" spans="1:7" x14ac:dyDescent="0.25">
      <c r="A3940" t="s">
        <v>3939</v>
      </c>
      <c r="B3940" t="s">
        <v>16694</v>
      </c>
      <c r="C3940" t="s">
        <v>17957</v>
      </c>
      <c r="D3940" t="s">
        <v>12198</v>
      </c>
      <c r="E3940">
        <v>179</v>
      </c>
      <c r="F3940">
        <v>173</v>
      </c>
      <c r="G3940">
        <f>MAX(days16[[#This Row],[total_breakfastdays16]],days16[[#This Row],[total_lunchdays16]])</f>
        <v>179</v>
      </c>
    </row>
    <row r="3941" spans="1:7" x14ac:dyDescent="0.25">
      <c r="A3941" t="s">
        <v>3940</v>
      </c>
      <c r="B3941" t="s">
        <v>16694</v>
      </c>
      <c r="C3941" t="s">
        <v>17957</v>
      </c>
      <c r="D3941" t="s">
        <v>12199</v>
      </c>
      <c r="E3941">
        <v>182</v>
      </c>
      <c r="F3941">
        <v>182</v>
      </c>
      <c r="G3941">
        <f>MAX(days16[[#This Row],[total_breakfastdays16]],days16[[#This Row],[total_lunchdays16]])</f>
        <v>182</v>
      </c>
    </row>
    <row r="3942" spans="1:7" x14ac:dyDescent="0.25">
      <c r="A3942" t="s">
        <v>3941</v>
      </c>
      <c r="B3942" t="s">
        <v>16694</v>
      </c>
      <c r="C3942" t="s">
        <v>17957</v>
      </c>
      <c r="D3942" t="s">
        <v>12200</v>
      </c>
      <c r="E3942">
        <v>179</v>
      </c>
      <c r="F3942">
        <v>179</v>
      </c>
      <c r="G3942">
        <f>MAX(days16[[#This Row],[total_breakfastdays16]],days16[[#This Row],[total_lunchdays16]])</f>
        <v>179</v>
      </c>
    </row>
    <row r="3943" spans="1:7" x14ac:dyDescent="0.25">
      <c r="A3943" t="s">
        <v>3942</v>
      </c>
      <c r="B3943" t="s">
        <v>16694</v>
      </c>
      <c r="C3943" t="s">
        <v>17957</v>
      </c>
      <c r="D3943" t="s">
        <v>12201</v>
      </c>
      <c r="E3943">
        <v>173</v>
      </c>
      <c r="F3943">
        <v>173</v>
      </c>
      <c r="G3943">
        <f>MAX(days16[[#This Row],[total_breakfastdays16]],days16[[#This Row],[total_lunchdays16]])</f>
        <v>173</v>
      </c>
    </row>
    <row r="3944" spans="1:7" x14ac:dyDescent="0.25">
      <c r="A3944" t="s">
        <v>3943</v>
      </c>
      <c r="B3944" t="s">
        <v>16694</v>
      </c>
      <c r="C3944" t="s">
        <v>17957</v>
      </c>
      <c r="D3944" t="s">
        <v>12202</v>
      </c>
      <c r="E3944">
        <v>173</v>
      </c>
      <c r="F3944">
        <v>173</v>
      </c>
      <c r="G3944">
        <f>MAX(days16[[#This Row],[total_breakfastdays16]],days16[[#This Row],[total_lunchdays16]])</f>
        <v>173</v>
      </c>
    </row>
    <row r="3945" spans="1:7" x14ac:dyDescent="0.25">
      <c r="A3945" t="s">
        <v>3944</v>
      </c>
      <c r="B3945" t="s">
        <v>16694</v>
      </c>
      <c r="C3945" t="s">
        <v>17957</v>
      </c>
      <c r="D3945" t="s">
        <v>12203</v>
      </c>
      <c r="E3945">
        <v>182</v>
      </c>
      <c r="F3945">
        <v>171</v>
      </c>
      <c r="G3945">
        <f>MAX(days16[[#This Row],[total_breakfastdays16]],days16[[#This Row],[total_lunchdays16]])</f>
        <v>182</v>
      </c>
    </row>
    <row r="3946" spans="1:7" x14ac:dyDescent="0.25">
      <c r="A3946" t="s">
        <v>3945</v>
      </c>
      <c r="B3946" t="s">
        <v>16694</v>
      </c>
      <c r="C3946" t="s">
        <v>17957</v>
      </c>
      <c r="D3946" t="s">
        <v>12204</v>
      </c>
      <c r="E3946">
        <v>179</v>
      </c>
      <c r="F3946">
        <v>173</v>
      </c>
      <c r="G3946">
        <f>MAX(days16[[#This Row],[total_breakfastdays16]],days16[[#This Row],[total_lunchdays16]])</f>
        <v>179</v>
      </c>
    </row>
    <row r="3947" spans="1:7" x14ac:dyDescent="0.25">
      <c r="A3947" t="s">
        <v>3946</v>
      </c>
      <c r="B3947" t="s">
        <v>16694</v>
      </c>
      <c r="C3947" t="s">
        <v>17957</v>
      </c>
      <c r="D3947" t="s">
        <v>12205</v>
      </c>
      <c r="E3947">
        <v>173</v>
      </c>
      <c r="F3947">
        <v>173</v>
      </c>
      <c r="G3947">
        <f>MAX(days16[[#This Row],[total_breakfastdays16]],days16[[#This Row],[total_lunchdays16]])</f>
        <v>173</v>
      </c>
    </row>
    <row r="3948" spans="1:7" x14ac:dyDescent="0.25">
      <c r="A3948" t="s">
        <v>3947</v>
      </c>
      <c r="B3948" t="s">
        <v>16694</v>
      </c>
      <c r="C3948" t="s">
        <v>17957</v>
      </c>
      <c r="D3948" t="s">
        <v>12206</v>
      </c>
      <c r="E3948">
        <v>173</v>
      </c>
      <c r="F3948">
        <v>173</v>
      </c>
      <c r="G3948">
        <f>MAX(days16[[#This Row],[total_breakfastdays16]],days16[[#This Row],[total_lunchdays16]])</f>
        <v>173</v>
      </c>
    </row>
    <row r="3949" spans="1:7" x14ac:dyDescent="0.25">
      <c r="A3949" t="s">
        <v>3948</v>
      </c>
      <c r="B3949" t="s">
        <v>16694</v>
      </c>
      <c r="C3949" t="s">
        <v>17957</v>
      </c>
      <c r="D3949" t="s">
        <v>12207</v>
      </c>
      <c r="E3949">
        <v>173</v>
      </c>
      <c r="F3949">
        <v>173</v>
      </c>
      <c r="G3949">
        <f>MAX(days16[[#This Row],[total_breakfastdays16]],days16[[#This Row],[total_lunchdays16]])</f>
        <v>173</v>
      </c>
    </row>
    <row r="3950" spans="1:7" x14ac:dyDescent="0.25">
      <c r="A3950" t="s">
        <v>3949</v>
      </c>
      <c r="B3950" t="s">
        <v>16694</v>
      </c>
      <c r="C3950" t="s">
        <v>17957</v>
      </c>
      <c r="D3950" t="s">
        <v>12208</v>
      </c>
      <c r="E3950">
        <v>173</v>
      </c>
      <c r="F3950">
        <v>173</v>
      </c>
      <c r="G3950">
        <f>MAX(days16[[#This Row],[total_breakfastdays16]],days16[[#This Row],[total_lunchdays16]])</f>
        <v>173</v>
      </c>
    </row>
    <row r="3951" spans="1:7" x14ac:dyDescent="0.25">
      <c r="A3951" t="s">
        <v>3950</v>
      </c>
      <c r="B3951" t="s">
        <v>16694</v>
      </c>
      <c r="C3951" t="s">
        <v>17957</v>
      </c>
      <c r="D3951" t="s">
        <v>12209</v>
      </c>
      <c r="E3951">
        <v>176</v>
      </c>
      <c r="F3951">
        <v>175</v>
      </c>
      <c r="G3951">
        <f>MAX(days16[[#This Row],[total_breakfastdays16]],days16[[#This Row],[total_lunchdays16]])</f>
        <v>176</v>
      </c>
    </row>
    <row r="3952" spans="1:7" x14ac:dyDescent="0.25">
      <c r="A3952" t="s">
        <v>3951</v>
      </c>
      <c r="B3952" t="s">
        <v>16694</v>
      </c>
      <c r="C3952" t="s">
        <v>17957</v>
      </c>
      <c r="D3952" t="s">
        <v>12210</v>
      </c>
      <c r="E3952">
        <v>192</v>
      </c>
      <c r="F3952">
        <v>192</v>
      </c>
      <c r="G3952">
        <f>MAX(days16[[#This Row],[total_breakfastdays16]],days16[[#This Row],[total_lunchdays16]])</f>
        <v>192</v>
      </c>
    </row>
    <row r="3953" spans="1:7" x14ac:dyDescent="0.25">
      <c r="A3953" t="s">
        <v>3952</v>
      </c>
      <c r="B3953" t="s">
        <v>16694</v>
      </c>
      <c r="C3953" t="s">
        <v>17957</v>
      </c>
      <c r="D3953" t="s">
        <v>12211</v>
      </c>
      <c r="E3953">
        <v>181</v>
      </c>
      <c r="F3953">
        <v>173</v>
      </c>
      <c r="G3953">
        <f>MAX(days16[[#This Row],[total_breakfastdays16]],days16[[#This Row],[total_lunchdays16]])</f>
        <v>181</v>
      </c>
    </row>
    <row r="3954" spans="1:7" x14ac:dyDescent="0.25">
      <c r="A3954" t="s">
        <v>3953</v>
      </c>
      <c r="B3954" t="s">
        <v>16694</v>
      </c>
      <c r="C3954" t="s">
        <v>17957</v>
      </c>
      <c r="D3954" t="s">
        <v>8678</v>
      </c>
      <c r="E3954">
        <v>186</v>
      </c>
      <c r="F3954">
        <v>176</v>
      </c>
      <c r="G3954">
        <f>MAX(days16[[#This Row],[total_breakfastdays16]],days16[[#This Row],[total_lunchdays16]])</f>
        <v>186</v>
      </c>
    </row>
    <row r="3955" spans="1:7" x14ac:dyDescent="0.25">
      <c r="A3955" t="s">
        <v>3954</v>
      </c>
      <c r="B3955" t="s">
        <v>16694</v>
      </c>
      <c r="C3955" t="s">
        <v>17957</v>
      </c>
      <c r="D3955" t="s">
        <v>12212</v>
      </c>
      <c r="E3955">
        <v>178</v>
      </c>
      <c r="F3955">
        <v>177</v>
      </c>
      <c r="G3955">
        <f>MAX(days16[[#This Row],[total_breakfastdays16]],days16[[#This Row],[total_lunchdays16]])</f>
        <v>178</v>
      </c>
    </row>
    <row r="3956" spans="1:7" x14ac:dyDescent="0.25">
      <c r="A3956" t="s">
        <v>3955</v>
      </c>
      <c r="B3956" t="s">
        <v>16694</v>
      </c>
      <c r="C3956" t="s">
        <v>17957</v>
      </c>
      <c r="D3956" t="s">
        <v>12213</v>
      </c>
      <c r="E3956">
        <v>173</v>
      </c>
      <c r="F3956">
        <v>173</v>
      </c>
      <c r="G3956">
        <f>MAX(days16[[#This Row],[total_breakfastdays16]],days16[[#This Row],[total_lunchdays16]])</f>
        <v>173</v>
      </c>
    </row>
    <row r="3957" spans="1:7" x14ac:dyDescent="0.25">
      <c r="A3957" t="s">
        <v>3956</v>
      </c>
      <c r="B3957" t="s">
        <v>16694</v>
      </c>
      <c r="C3957" t="s">
        <v>17957</v>
      </c>
      <c r="D3957" t="s">
        <v>12214</v>
      </c>
      <c r="E3957">
        <v>177</v>
      </c>
      <c r="F3957">
        <v>173</v>
      </c>
      <c r="G3957">
        <f>MAX(days16[[#This Row],[total_breakfastdays16]],days16[[#This Row],[total_lunchdays16]])</f>
        <v>177</v>
      </c>
    </row>
    <row r="3958" spans="1:7" x14ac:dyDescent="0.25">
      <c r="A3958" t="s">
        <v>3957</v>
      </c>
      <c r="B3958" t="s">
        <v>16694</v>
      </c>
      <c r="C3958" t="s">
        <v>17957</v>
      </c>
      <c r="D3958" t="s">
        <v>12215</v>
      </c>
      <c r="E3958">
        <v>173</v>
      </c>
      <c r="F3958">
        <v>173</v>
      </c>
      <c r="G3958">
        <f>MAX(days16[[#This Row],[total_breakfastdays16]],days16[[#This Row],[total_lunchdays16]])</f>
        <v>173</v>
      </c>
    </row>
    <row r="3959" spans="1:7" x14ac:dyDescent="0.25">
      <c r="A3959" t="s">
        <v>3958</v>
      </c>
      <c r="B3959" t="s">
        <v>16694</v>
      </c>
      <c r="C3959" t="s">
        <v>17957</v>
      </c>
      <c r="D3959" t="s">
        <v>12216</v>
      </c>
      <c r="E3959">
        <v>173</v>
      </c>
      <c r="F3959">
        <v>173</v>
      </c>
      <c r="G3959">
        <f>MAX(days16[[#This Row],[total_breakfastdays16]],days16[[#This Row],[total_lunchdays16]])</f>
        <v>173</v>
      </c>
    </row>
    <row r="3960" spans="1:7" x14ac:dyDescent="0.25">
      <c r="A3960" t="s">
        <v>3959</v>
      </c>
      <c r="B3960" t="s">
        <v>16694</v>
      </c>
      <c r="C3960" t="s">
        <v>17957</v>
      </c>
      <c r="D3960" t="s">
        <v>12217</v>
      </c>
      <c r="E3960">
        <v>173</v>
      </c>
      <c r="F3960">
        <v>173</v>
      </c>
      <c r="G3960">
        <f>MAX(days16[[#This Row],[total_breakfastdays16]],days16[[#This Row],[total_lunchdays16]])</f>
        <v>173</v>
      </c>
    </row>
    <row r="3961" spans="1:7" x14ac:dyDescent="0.25">
      <c r="A3961" t="s">
        <v>3960</v>
      </c>
      <c r="B3961" t="s">
        <v>16694</v>
      </c>
      <c r="C3961" t="s">
        <v>17957</v>
      </c>
      <c r="D3961" t="s">
        <v>9104</v>
      </c>
      <c r="E3961">
        <v>173</v>
      </c>
      <c r="F3961">
        <v>173</v>
      </c>
      <c r="G3961">
        <f>MAX(days16[[#This Row],[total_breakfastdays16]],days16[[#This Row],[total_lunchdays16]])</f>
        <v>173</v>
      </c>
    </row>
    <row r="3962" spans="1:7" x14ac:dyDescent="0.25">
      <c r="A3962" t="s">
        <v>3961</v>
      </c>
      <c r="B3962" t="s">
        <v>16694</v>
      </c>
      <c r="C3962" t="s">
        <v>17957</v>
      </c>
      <c r="D3962" t="s">
        <v>12218</v>
      </c>
      <c r="E3962">
        <v>177</v>
      </c>
      <c r="F3962">
        <v>177</v>
      </c>
      <c r="G3962">
        <f>MAX(days16[[#This Row],[total_breakfastdays16]],days16[[#This Row],[total_lunchdays16]])</f>
        <v>177</v>
      </c>
    </row>
    <row r="3963" spans="1:7" x14ac:dyDescent="0.25">
      <c r="A3963" t="s">
        <v>3962</v>
      </c>
      <c r="B3963" t="s">
        <v>16694</v>
      </c>
      <c r="C3963" t="s">
        <v>17957</v>
      </c>
      <c r="D3963" t="s">
        <v>12219</v>
      </c>
      <c r="E3963">
        <v>173</v>
      </c>
      <c r="F3963">
        <v>173</v>
      </c>
      <c r="G3963">
        <f>MAX(days16[[#This Row],[total_breakfastdays16]],days16[[#This Row],[total_lunchdays16]])</f>
        <v>173</v>
      </c>
    </row>
    <row r="3964" spans="1:7" x14ac:dyDescent="0.25">
      <c r="A3964" t="s">
        <v>3963</v>
      </c>
      <c r="B3964" t="s">
        <v>16694</v>
      </c>
      <c r="C3964" t="s">
        <v>17957</v>
      </c>
      <c r="D3964" t="s">
        <v>12220</v>
      </c>
      <c r="E3964">
        <v>178</v>
      </c>
      <c r="F3964">
        <v>178</v>
      </c>
      <c r="G3964">
        <f>MAX(days16[[#This Row],[total_breakfastdays16]],days16[[#This Row],[total_lunchdays16]])</f>
        <v>178</v>
      </c>
    </row>
    <row r="3965" spans="1:7" x14ac:dyDescent="0.25">
      <c r="A3965" t="s">
        <v>3964</v>
      </c>
      <c r="B3965" t="s">
        <v>16694</v>
      </c>
      <c r="C3965" t="s">
        <v>17957</v>
      </c>
      <c r="D3965" t="s">
        <v>12221</v>
      </c>
      <c r="E3965">
        <v>178</v>
      </c>
      <c r="F3965">
        <v>173</v>
      </c>
      <c r="G3965">
        <f>MAX(days16[[#This Row],[total_breakfastdays16]],days16[[#This Row],[total_lunchdays16]])</f>
        <v>178</v>
      </c>
    </row>
    <row r="3966" spans="1:7" x14ac:dyDescent="0.25">
      <c r="A3966" t="s">
        <v>3965</v>
      </c>
      <c r="B3966" t="s">
        <v>16694</v>
      </c>
      <c r="C3966" t="s">
        <v>17957</v>
      </c>
      <c r="D3966" t="s">
        <v>12222</v>
      </c>
      <c r="E3966">
        <v>173</v>
      </c>
      <c r="F3966">
        <v>173</v>
      </c>
      <c r="G3966">
        <f>MAX(days16[[#This Row],[total_breakfastdays16]],days16[[#This Row],[total_lunchdays16]])</f>
        <v>173</v>
      </c>
    </row>
    <row r="3967" spans="1:7" x14ac:dyDescent="0.25">
      <c r="A3967" t="s">
        <v>3966</v>
      </c>
      <c r="B3967" t="s">
        <v>16694</v>
      </c>
      <c r="C3967" t="s">
        <v>17957</v>
      </c>
      <c r="D3967" t="s">
        <v>12223</v>
      </c>
      <c r="E3967">
        <v>184</v>
      </c>
      <c r="F3967">
        <v>184</v>
      </c>
      <c r="G3967">
        <f>MAX(days16[[#This Row],[total_breakfastdays16]],days16[[#This Row],[total_lunchdays16]])</f>
        <v>184</v>
      </c>
    </row>
    <row r="3968" spans="1:7" x14ac:dyDescent="0.25">
      <c r="A3968" t="s">
        <v>3967</v>
      </c>
      <c r="B3968" t="s">
        <v>16694</v>
      </c>
      <c r="C3968" t="s">
        <v>17957</v>
      </c>
      <c r="D3968" t="s">
        <v>12224</v>
      </c>
      <c r="E3968">
        <v>173</v>
      </c>
      <c r="F3968">
        <v>173</v>
      </c>
      <c r="G3968">
        <f>MAX(days16[[#This Row],[total_breakfastdays16]],days16[[#This Row],[total_lunchdays16]])</f>
        <v>173</v>
      </c>
    </row>
    <row r="3969" spans="1:7" x14ac:dyDescent="0.25">
      <c r="A3969" t="s">
        <v>3968</v>
      </c>
      <c r="B3969" t="s">
        <v>16694</v>
      </c>
      <c r="C3969" t="s">
        <v>17957</v>
      </c>
      <c r="D3969" t="s">
        <v>9825</v>
      </c>
      <c r="E3969">
        <v>173</v>
      </c>
      <c r="F3969">
        <v>173</v>
      </c>
      <c r="G3969">
        <f>MAX(days16[[#This Row],[total_breakfastdays16]],days16[[#This Row],[total_lunchdays16]])</f>
        <v>173</v>
      </c>
    </row>
    <row r="3970" spans="1:7" x14ac:dyDescent="0.25">
      <c r="A3970" t="s">
        <v>3969</v>
      </c>
      <c r="B3970" t="s">
        <v>16694</v>
      </c>
      <c r="C3970" t="s">
        <v>17957</v>
      </c>
      <c r="D3970" t="s">
        <v>8964</v>
      </c>
      <c r="E3970">
        <v>173</v>
      </c>
      <c r="F3970">
        <v>173</v>
      </c>
      <c r="G3970">
        <f>MAX(days16[[#This Row],[total_breakfastdays16]],days16[[#This Row],[total_lunchdays16]])</f>
        <v>173</v>
      </c>
    </row>
    <row r="3971" spans="1:7" x14ac:dyDescent="0.25">
      <c r="A3971" t="s">
        <v>3970</v>
      </c>
      <c r="B3971" t="s">
        <v>16694</v>
      </c>
      <c r="C3971" t="s">
        <v>17957</v>
      </c>
      <c r="D3971" t="s">
        <v>12225</v>
      </c>
      <c r="E3971">
        <v>180</v>
      </c>
      <c r="F3971">
        <v>173</v>
      </c>
      <c r="G3971">
        <f>MAX(days16[[#This Row],[total_breakfastdays16]],days16[[#This Row],[total_lunchdays16]])</f>
        <v>180</v>
      </c>
    </row>
    <row r="3972" spans="1:7" x14ac:dyDescent="0.25">
      <c r="A3972" t="s">
        <v>3971</v>
      </c>
      <c r="B3972" t="s">
        <v>16694</v>
      </c>
      <c r="C3972" t="s">
        <v>17957</v>
      </c>
      <c r="D3972" t="s">
        <v>12226</v>
      </c>
      <c r="E3972">
        <v>179</v>
      </c>
      <c r="F3972">
        <v>178</v>
      </c>
      <c r="G3972">
        <f>MAX(days16[[#This Row],[total_breakfastdays16]],days16[[#This Row],[total_lunchdays16]])</f>
        <v>179</v>
      </c>
    </row>
    <row r="3973" spans="1:7" x14ac:dyDescent="0.25">
      <c r="A3973" t="s">
        <v>3972</v>
      </c>
      <c r="B3973" t="s">
        <v>16694</v>
      </c>
      <c r="C3973" t="s">
        <v>17957</v>
      </c>
      <c r="D3973" t="s">
        <v>12227</v>
      </c>
      <c r="E3973">
        <v>173</v>
      </c>
      <c r="F3973">
        <v>173</v>
      </c>
      <c r="G3973">
        <f>MAX(days16[[#This Row],[total_breakfastdays16]],days16[[#This Row],[total_lunchdays16]])</f>
        <v>173</v>
      </c>
    </row>
    <row r="3974" spans="1:7" x14ac:dyDescent="0.25">
      <c r="A3974" t="s">
        <v>3973</v>
      </c>
      <c r="B3974" t="s">
        <v>16694</v>
      </c>
      <c r="C3974" t="s">
        <v>17957</v>
      </c>
      <c r="D3974" t="s">
        <v>12228</v>
      </c>
      <c r="E3974">
        <v>184</v>
      </c>
      <c r="F3974">
        <v>175</v>
      </c>
      <c r="G3974">
        <f>MAX(days16[[#This Row],[total_breakfastdays16]],days16[[#This Row],[total_lunchdays16]])</f>
        <v>184</v>
      </c>
    </row>
    <row r="3975" spans="1:7" x14ac:dyDescent="0.25">
      <c r="A3975" t="s">
        <v>3974</v>
      </c>
      <c r="B3975" t="s">
        <v>16694</v>
      </c>
      <c r="C3975" t="s">
        <v>17957</v>
      </c>
      <c r="D3975" t="s">
        <v>12229</v>
      </c>
      <c r="E3975">
        <v>178</v>
      </c>
      <c r="F3975">
        <v>175</v>
      </c>
      <c r="G3975">
        <f>MAX(days16[[#This Row],[total_breakfastdays16]],days16[[#This Row],[total_lunchdays16]])</f>
        <v>178</v>
      </c>
    </row>
    <row r="3976" spans="1:7" x14ac:dyDescent="0.25">
      <c r="A3976" t="s">
        <v>3975</v>
      </c>
      <c r="B3976" t="s">
        <v>16694</v>
      </c>
      <c r="C3976" t="s">
        <v>17957</v>
      </c>
      <c r="D3976" t="s">
        <v>12230</v>
      </c>
      <c r="E3976">
        <v>192</v>
      </c>
      <c r="F3976">
        <v>173</v>
      </c>
      <c r="G3976">
        <f>MAX(days16[[#This Row],[total_breakfastdays16]],days16[[#This Row],[total_lunchdays16]])</f>
        <v>192</v>
      </c>
    </row>
    <row r="3977" spans="1:7" x14ac:dyDescent="0.25">
      <c r="A3977" t="s">
        <v>3976</v>
      </c>
      <c r="B3977" t="s">
        <v>16694</v>
      </c>
      <c r="C3977" t="s">
        <v>17957</v>
      </c>
      <c r="D3977" t="s">
        <v>11445</v>
      </c>
      <c r="E3977">
        <v>181</v>
      </c>
      <c r="F3977">
        <v>173</v>
      </c>
      <c r="G3977">
        <f>MAX(days16[[#This Row],[total_breakfastdays16]],days16[[#This Row],[total_lunchdays16]])</f>
        <v>181</v>
      </c>
    </row>
    <row r="3978" spans="1:7" x14ac:dyDescent="0.25">
      <c r="A3978" t="s">
        <v>3977</v>
      </c>
      <c r="B3978" t="s">
        <v>16694</v>
      </c>
      <c r="C3978" t="s">
        <v>17957</v>
      </c>
      <c r="D3978" t="s">
        <v>12231</v>
      </c>
      <c r="E3978">
        <v>192</v>
      </c>
      <c r="F3978">
        <v>173</v>
      </c>
      <c r="G3978">
        <f>MAX(days16[[#This Row],[total_breakfastdays16]],days16[[#This Row],[total_lunchdays16]])</f>
        <v>192</v>
      </c>
    </row>
    <row r="3979" spans="1:7" x14ac:dyDescent="0.25">
      <c r="A3979" t="s">
        <v>3978</v>
      </c>
      <c r="B3979" t="s">
        <v>16694</v>
      </c>
      <c r="C3979" t="s">
        <v>17957</v>
      </c>
      <c r="D3979" t="s">
        <v>12232</v>
      </c>
      <c r="E3979">
        <v>181</v>
      </c>
      <c r="F3979">
        <v>181</v>
      </c>
      <c r="G3979">
        <f>MAX(days16[[#This Row],[total_breakfastdays16]],days16[[#This Row],[total_lunchdays16]])</f>
        <v>181</v>
      </c>
    </row>
    <row r="3980" spans="1:7" x14ac:dyDescent="0.25">
      <c r="A3980" t="s">
        <v>3979</v>
      </c>
      <c r="B3980" t="s">
        <v>16694</v>
      </c>
      <c r="C3980" t="s">
        <v>17957</v>
      </c>
      <c r="D3980" t="s">
        <v>12233</v>
      </c>
      <c r="E3980">
        <v>189</v>
      </c>
      <c r="F3980">
        <v>190</v>
      </c>
      <c r="G3980">
        <f>MAX(days16[[#This Row],[total_breakfastdays16]],days16[[#This Row],[total_lunchdays16]])</f>
        <v>190</v>
      </c>
    </row>
    <row r="3981" spans="1:7" x14ac:dyDescent="0.25">
      <c r="A3981" t="s">
        <v>3980</v>
      </c>
      <c r="B3981" t="s">
        <v>16694</v>
      </c>
      <c r="C3981" t="s">
        <v>17957</v>
      </c>
      <c r="D3981" t="s">
        <v>12234</v>
      </c>
      <c r="E3981">
        <v>179</v>
      </c>
      <c r="F3981">
        <v>179</v>
      </c>
      <c r="G3981">
        <f>MAX(days16[[#This Row],[total_breakfastdays16]],days16[[#This Row],[total_lunchdays16]])</f>
        <v>179</v>
      </c>
    </row>
    <row r="3982" spans="1:7" x14ac:dyDescent="0.25">
      <c r="A3982" t="s">
        <v>3981</v>
      </c>
      <c r="B3982" t="s">
        <v>16694</v>
      </c>
      <c r="C3982" t="s">
        <v>17957</v>
      </c>
      <c r="D3982" t="s">
        <v>12235</v>
      </c>
      <c r="E3982">
        <v>175</v>
      </c>
      <c r="F3982">
        <v>175</v>
      </c>
      <c r="G3982">
        <f>MAX(days16[[#This Row],[total_breakfastdays16]],days16[[#This Row],[total_lunchdays16]])</f>
        <v>175</v>
      </c>
    </row>
    <row r="3983" spans="1:7" x14ac:dyDescent="0.25">
      <c r="A3983" t="s">
        <v>3982</v>
      </c>
      <c r="B3983" t="s">
        <v>16694</v>
      </c>
      <c r="C3983" t="s">
        <v>17957</v>
      </c>
      <c r="D3983" t="s">
        <v>12236</v>
      </c>
      <c r="E3983">
        <v>173</v>
      </c>
      <c r="F3983">
        <v>173</v>
      </c>
      <c r="G3983">
        <f>MAX(days16[[#This Row],[total_breakfastdays16]],days16[[#This Row],[total_lunchdays16]])</f>
        <v>173</v>
      </c>
    </row>
    <row r="3984" spans="1:7" x14ac:dyDescent="0.25">
      <c r="A3984" t="s">
        <v>3983</v>
      </c>
      <c r="B3984" t="s">
        <v>16694</v>
      </c>
      <c r="C3984" t="s">
        <v>17957</v>
      </c>
      <c r="D3984" t="s">
        <v>12237</v>
      </c>
      <c r="E3984">
        <v>181</v>
      </c>
      <c r="F3984">
        <v>174</v>
      </c>
      <c r="G3984">
        <f>MAX(days16[[#This Row],[total_breakfastdays16]],days16[[#This Row],[total_lunchdays16]])</f>
        <v>181</v>
      </c>
    </row>
    <row r="3985" spans="1:7" x14ac:dyDescent="0.25">
      <c r="A3985" t="s">
        <v>3984</v>
      </c>
      <c r="B3985" t="s">
        <v>16694</v>
      </c>
      <c r="C3985" t="s">
        <v>17957</v>
      </c>
      <c r="D3985" t="s">
        <v>12238</v>
      </c>
      <c r="E3985">
        <v>183</v>
      </c>
      <c r="F3985">
        <v>183</v>
      </c>
      <c r="G3985">
        <f>MAX(days16[[#This Row],[total_breakfastdays16]],days16[[#This Row],[total_lunchdays16]])</f>
        <v>183</v>
      </c>
    </row>
    <row r="3986" spans="1:7" x14ac:dyDescent="0.25">
      <c r="A3986" t="s">
        <v>3985</v>
      </c>
      <c r="B3986" t="s">
        <v>16694</v>
      </c>
      <c r="C3986" t="s">
        <v>17957</v>
      </c>
      <c r="D3986" t="s">
        <v>12239</v>
      </c>
      <c r="E3986">
        <v>173</v>
      </c>
      <c r="F3986">
        <v>173</v>
      </c>
      <c r="G3986">
        <f>MAX(days16[[#This Row],[total_breakfastdays16]],days16[[#This Row],[total_lunchdays16]])</f>
        <v>173</v>
      </c>
    </row>
    <row r="3987" spans="1:7" x14ac:dyDescent="0.25">
      <c r="A3987" t="s">
        <v>3986</v>
      </c>
      <c r="B3987" t="s">
        <v>16694</v>
      </c>
      <c r="C3987" t="s">
        <v>17957</v>
      </c>
      <c r="D3987" t="s">
        <v>12240</v>
      </c>
      <c r="E3987">
        <v>180</v>
      </c>
      <c r="F3987">
        <v>180</v>
      </c>
      <c r="G3987">
        <f>MAX(days16[[#This Row],[total_breakfastdays16]],days16[[#This Row],[total_lunchdays16]])</f>
        <v>180</v>
      </c>
    </row>
    <row r="3988" spans="1:7" x14ac:dyDescent="0.25">
      <c r="A3988" t="s">
        <v>3987</v>
      </c>
      <c r="B3988" t="s">
        <v>16694</v>
      </c>
      <c r="C3988" t="s">
        <v>17957</v>
      </c>
      <c r="D3988" t="s">
        <v>12241</v>
      </c>
      <c r="E3988">
        <v>184</v>
      </c>
      <c r="F3988">
        <v>173</v>
      </c>
      <c r="G3988">
        <f>MAX(days16[[#This Row],[total_breakfastdays16]],days16[[#This Row],[total_lunchdays16]])</f>
        <v>184</v>
      </c>
    </row>
    <row r="3989" spans="1:7" x14ac:dyDescent="0.25">
      <c r="A3989" t="s">
        <v>3988</v>
      </c>
      <c r="B3989" t="s">
        <v>16694</v>
      </c>
      <c r="C3989" t="s">
        <v>17957</v>
      </c>
      <c r="D3989" t="s">
        <v>12242</v>
      </c>
      <c r="E3989">
        <v>173</v>
      </c>
      <c r="F3989">
        <v>173</v>
      </c>
      <c r="G3989">
        <f>MAX(days16[[#This Row],[total_breakfastdays16]],days16[[#This Row],[total_lunchdays16]])</f>
        <v>173</v>
      </c>
    </row>
    <row r="3990" spans="1:7" x14ac:dyDescent="0.25">
      <c r="A3990" t="s">
        <v>3989</v>
      </c>
      <c r="B3990" t="s">
        <v>16694</v>
      </c>
      <c r="C3990" t="s">
        <v>17957</v>
      </c>
      <c r="D3990" t="s">
        <v>9568</v>
      </c>
      <c r="E3990">
        <v>173</v>
      </c>
      <c r="F3990">
        <v>173</v>
      </c>
      <c r="G3990">
        <f>MAX(days16[[#This Row],[total_breakfastdays16]],days16[[#This Row],[total_lunchdays16]])</f>
        <v>173</v>
      </c>
    </row>
    <row r="3991" spans="1:7" x14ac:dyDescent="0.25">
      <c r="A3991" t="s">
        <v>3990</v>
      </c>
      <c r="B3991" t="s">
        <v>16694</v>
      </c>
      <c r="C3991" t="s">
        <v>17957</v>
      </c>
      <c r="D3991" t="s">
        <v>12243</v>
      </c>
      <c r="E3991">
        <v>182</v>
      </c>
      <c r="F3991">
        <v>183</v>
      </c>
      <c r="G3991">
        <f>MAX(days16[[#This Row],[total_breakfastdays16]],days16[[#This Row],[total_lunchdays16]])</f>
        <v>183</v>
      </c>
    </row>
    <row r="3992" spans="1:7" x14ac:dyDescent="0.25">
      <c r="A3992" t="s">
        <v>3991</v>
      </c>
      <c r="B3992" t="s">
        <v>16694</v>
      </c>
      <c r="C3992" t="s">
        <v>17957</v>
      </c>
      <c r="D3992" t="s">
        <v>10897</v>
      </c>
      <c r="E3992">
        <v>173</v>
      </c>
      <c r="F3992">
        <v>173</v>
      </c>
      <c r="G3992">
        <f>MAX(days16[[#This Row],[total_breakfastdays16]],days16[[#This Row],[total_lunchdays16]])</f>
        <v>173</v>
      </c>
    </row>
    <row r="3993" spans="1:7" x14ac:dyDescent="0.25">
      <c r="A3993" t="s">
        <v>3992</v>
      </c>
      <c r="B3993" t="s">
        <v>16694</v>
      </c>
      <c r="C3993" t="s">
        <v>17957</v>
      </c>
      <c r="D3993" t="s">
        <v>12244</v>
      </c>
      <c r="E3993">
        <v>173</v>
      </c>
      <c r="F3993">
        <v>173</v>
      </c>
      <c r="G3993">
        <f>MAX(days16[[#This Row],[total_breakfastdays16]],days16[[#This Row],[total_lunchdays16]])</f>
        <v>173</v>
      </c>
    </row>
    <row r="3994" spans="1:7" x14ac:dyDescent="0.25">
      <c r="A3994" t="s">
        <v>3993</v>
      </c>
      <c r="B3994" t="s">
        <v>16694</v>
      </c>
      <c r="C3994" t="s">
        <v>17957</v>
      </c>
      <c r="D3994" t="s">
        <v>12245</v>
      </c>
      <c r="E3994">
        <v>183</v>
      </c>
      <c r="F3994">
        <v>183</v>
      </c>
      <c r="G3994">
        <f>MAX(days16[[#This Row],[total_breakfastdays16]],days16[[#This Row],[total_lunchdays16]])</f>
        <v>183</v>
      </c>
    </row>
    <row r="3995" spans="1:7" x14ac:dyDescent="0.25">
      <c r="A3995" t="s">
        <v>3994</v>
      </c>
      <c r="B3995" t="s">
        <v>16694</v>
      </c>
      <c r="C3995" t="s">
        <v>17957</v>
      </c>
      <c r="D3995" t="s">
        <v>12246</v>
      </c>
      <c r="E3995">
        <v>181</v>
      </c>
      <c r="F3995">
        <v>173</v>
      </c>
      <c r="G3995">
        <f>MAX(days16[[#This Row],[total_breakfastdays16]],days16[[#This Row],[total_lunchdays16]])</f>
        <v>181</v>
      </c>
    </row>
    <row r="3996" spans="1:7" x14ac:dyDescent="0.25">
      <c r="A3996" t="s">
        <v>3995</v>
      </c>
      <c r="B3996" t="s">
        <v>16694</v>
      </c>
      <c r="C3996" t="s">
        <v>17957</v>
      </c>
      <c r="D3996" t="s">
        <v>12247</v>
      </c>
      <c r="E3996">
        <v>188</v>
      </c>
      <c r="F3996">
        <v>188</v>
      </c>
      <c r="G3996">
        <f>MAX(days16[[#This Row],[total_breakfastdays16]],days16[[#This Row],[total_lunchdays16]])</f>
        <v>188</v>
      </c>
    </row>
    <row r="3997" spans="1:7" x14ac:dyDescent="0.25">
      <c r="A3997" t="s">
        <v>3996</v>
      </c>
      <c r="B3997" t="s">
        <v>16694</v>
      </c>
      <c r="C3997" t="s">
        <v>17957</v>
      </c>
      <c r="D3997" t="s">
        <v>12248</v>
      </c>
      <c r="E3997">
        <v>181</v>
      </c>
      <c r="F3997">
        <v>181</v>
      </c>
      <c r="G3997">
        <f>MAX(days16[[#This Row],[total_breakfastdays16]],days16[[#This Row],[total_lunchdays16]])</f>
        <v>181</v>
      </c>
    </row>
    <row r="3998" spans="1:7" x14ac:dyDescent="0.25">
      <c r="A3998" t="s">
        <v>3997</v>
      </c>
      <c r="B3998" t="s">
        <v>16694</v>
      </c>
      <c r="C3998" t="s">
        <v>17957</v>
      </c>
      <c r="D3998" t="s">
        <v>8997</v>
      </c>
      <c r="E3998">
        <v>173</v>
      </c>
      <c r="F3998">
        <v>173</v>
      </c>
      <c r="G3998">
        <f>MAX(days16[[#This Row],[total_breakfastdays16]],days16[[#This Row],[total_lunchdays16]])</f>
        <v>173</v>
      </c>
    </row>
    <row r="3999" spans="1:7" x14ac:dyDescent="0.25">
      <c r="A3999" t="s">
        <v>3998</v>
      </c>
      <c r="B3999" t="s">
        <v>16694</v>
      </c>
      <c r="C3999" t="s">
        <v>17957</v>
      </c>
      <c r="D3999" t="s">
        <v>8881</v>
      </c>
      <c r="E3999">
        <v>182</v>
      </c>
      <c r="F3999">
        <v>173</v>
      </c>
      <c r="G3999">
        <f>MAX(days16[[#This Row],[total_breakfastdays16]],days16[[#This Row],[total_lunchdays16]])</f>
        <v>182</v>
      </c>
    </row>
    <row r="4000" spans="1:7" x14ac:dyDescent="0.25">
      <c r="A4000" t="s">
        <v>3999</v>
      </c>
      <c r="B4000" t="s">
        <v>16694</v>
      </c>
      <c r="C4000" t="s">
        <v>17957</v>
      </c>
      <c r="D4000" t="s">
        <v>10571</v>
      </c>
      <c r="E4000">
        <v>181</v>
      </c>
      <c r="F4000">
        <v>181</v>
      </c>
      <c r="G4000">
        <f>MAX(days16[[#This Row],[total_breakfastdays16]],days16[[#This Row],[total_lunchdays16]])</f>
        <v>181</v>
      </c>
    </row>
    <row r="4001" spans="1:7" x14ac:dyDescent="0.25">
      <c r="A4001" t="s">
        <v>4000</v>
      </c>
      <c r="B4001" t="s">
        <v>16694</v>
      </c>
      <c r="C4001" t="s">
        <v>17957</v>
      </c>
      <c r="D4001" t="s">
        <v>12249</v>
      </c>
      <c r="E4001">
        <v>173</v>
      </c>
      <c r="F4001">
        <v>173</v>
      </c>
      <c r="G4001">
        <f>MAX(days16[[#This Row],[total_breakfastdays16]],days16[[#This Row],[total_lunchdays16]])</f>
        <v>173</v>
      </c>
    </row>
    <row r="4002" spans="1:7" x14ac:dyDescent="0.25">
      <c r="A4002" t="s">
        <v>4001</v>
      </c>
      <c r="B4002" t="s">
        <v>16694</v>
      </c>
      <c r="C4002" t="s">
        <v>17957</v>
      </c>
      <c r="D4002" t="s">
        <v>12250</v>
      </c>
      <c r="E4002">
        <v>173</v>
      </c>
      <c r="F4002">
        <v>173</v>
      </c>
      <c r="G4002">
        <f>MAX(days16[[#This Row],[total_breakfastdays16]],days16[[#This Row],[total_lunchdays16]])</f>
        <v>173</v>
      </c>
    </row>
    <row r="4003" spans="1:7" x14ac:dyDescent="0.25">
      <c r="A4003" t="s">
        <v>4002</v>
      </c>
      <c r="B4003" t="s">
        <v>16694</v>
      </c>
      <c r="C4003" t="s">
        <v>17957</v>
      </c>
      <c r="D4003" t="s">
        <v>12251</v>
      </c>
      <c r="E4003">
        <v>176</v>
      </c>
      <c r="F4003">
        <v>174</v>
      </c>
      <c r="G4003">
        <f>MAX(days16[[#This Row],[total_breakfastdays16]],days16[[#This Row],[total_lunchdays16]])</f>
        <v>176</v>
      </c>
    </row>
    <row r="4004" spans="1:7" x14ac:dyDescent="0.25">
      <c r="A4004" t="s">
        <v>4003</v>
      </c>
      <c r="B4004" t="s">
        <v>16694</v>
      </c>
      <c r="C4004" t="s">
        <v>17957</v>
      </c>
      <c r="D4004" t="s">
        <v>12252</v>
      </c>
      <c r="E4004">
        <v>180</v>
      </c>
      <c r="F4004">
        <v>173</v>
      </c>
      <c r="G4004">
        <f>MAX(days16[[#This Row],[total_breakfastdays16]],days16[[#This Row],[total_lunchdays16]])</f>
        <v>180</v>
      </c>
    </row>
    <row r="4005" spans="1:7" x14ac:dyDescent="0.25">
      <c r="A4005" t="s">
        <v>4004</v>
      </c>
      <c r="B4005" t="s">
        <v>16694</v>
      </c>
      <c r="C4005" t="s">
        <v>17957</v>
      </c>
      <c r="D4005" t="s">
        <v>9518</v>
      </c>
      <c r="E4005">
        <v>173</v>
      </c>
      <c r="F4005">
        <v>173</v>
      </c>
      <c r="G4005">
        <f>MAX(days16[[#This Row],[total_breakfastdays16]],days16[[#This Row],[total_lunchdays16]])</f>
        <v>173</v>
      </c>
    </row>
    <row r="4006" spans="1:7" x14ac:dyDescent="0.25">
      <c r="A4006" t="s">
        <v>4005</v>
      </c>
      <c r="B4006" t="s">
        <v>16694</v>
      </c>
      <c r="C4006" t="s">
        <v>17957</v>
      </c>
      <c r="D4006" t="s">
        <v>12253</v>
      </c>
      <c r="E4006">
        <v>173</v>
      </c>
      <c r="F4006">
        <v>173</v>
      </c>
      <c r="G4006">
        <f>MAX(days16[[#This Row],[total_breakfastdays16]],days16[[#This Row],[total_lunchdays16]])</f>
        <v>173</v>
      </c>
    </row>
    <row r="4007" spans="1:7" x14ac:dyDescent="0.25">
      <c r="A4007" t="s">
        <v>4006</v>
      </c>
      <c r="B4007" t="s">
        <v>16694</v>
      </c>
      <c r="C4007" t="s">
        <v>17957</v>
      </c>
      <c r="D4007" t="s">
        <v>12254</v>
      </c>
      <c r="E4007">
        <v>173</v>
      </c>
      <c r="F4007">
        <v>173</v>
      </c>
      <c r="G4007">
        <f>MAX(days16[[#This Row],[total_breakfastdays16]],days16[[#This Row],[total_lunchdays16]])</f>
        <v>173</v>
      </c>
    </row>
    <row r="4008" spans="1:7" x14ac:dyDescent="0.25">
      <c r="A4008" t="s">
        <v>4007</v>
      </c>
      <c r="B4008" t="s">
        <v>16694</v>
      </c>
      <c r="C4008" t="s">
        <v>17957</v>
      </c>
      <c r="D4008" t="s">
        <v>9994</v>
      </c>
      <c r="E4008">
        <v>173</v>
      </c>
      <c r="F4008">
        <v>173</v>
      </c>
      <c r="G4008">
        <f>MAX(days16[[#This Row],[total_breakfastdays16]],days16[[#This Row],[total_lunchdays16]])</f>
        <v>173</v>
      </c>
    </row>
    <row r="4009" spans="1:7" x14ac:dyDescent="0.25">
      <c r="A4009" t="s">
        <v>4008</v>
      </c>
      <c r="B4009" t="s">
        <v>16694</v>
      </c>
      <c r="C4009" t="s">
        <v>17957</v>
      </c>
      <c r="D4009" t="s">
        <v>12255</v>
      </c>
      <c r="E4009">
        <v>173</v>
      </c>
      <c r="F4009">
        <v>173</v>
      </c>
      <c r="G4009">
        <f>MAX(days16[[#This Row],[total_breakfastdays16]],days16[[#This Row],[total_lunchdays16]])</f>
        <v>173</v>
      </c>
    </row>
    <row r="4010" spans="1:7" x14ac:dyDescent="0.25">
      <c r="A4010" t="s">
        <v>4009</v>
      </c>
      <c r="B4010" t="s">
        <v>16694</v>
      </c>
      <c r="C4010" t="s">
        <v>17957</v>
      </c>
      <c r="D4010" t="s">
        <v>12256</v>
      </c>
      <c r="E4010">
        <v>173</v>
      </c>
      <c r="F4010">
        <v>172</v>
      </c>
      <c r="G4010">
        <f>MAX(days16[[#This Row],[total_breakfastdays16]],days16[[#This Row],[total_lunchdays16]])</f>
        <v>173</v>
      </c>
    </row>
    <row r="4011" spans="1:7" x14ac:dyDescent="0.25">
      <c r="A4011" t="s">
        <v>4010</v>
      </c>
      <c r="B4011" t="s">
        <v>16694</v>
      </c>
      <c r="C4011" t="s">
        <v>17957</v>
      </c>
      <c r="D4011" t="s">
        <v>12257</v>
      </c>
      <c r="E4011">
        <v>173</v>
      </c>
      <c r="F4011">
        <v>173</v>
      </c>
      <c r="G4011">
        <f>MAX(days16[[#This Row],[total_breakfastdays16]],days16[[#This Row],[total_lunchdays16]])</f>
        <v>173</v>
      </c>
    </row>
    <row r="4012" spans="1:7" x14ac:dyDescent="0.25">
      <c r="A4012" t="s">
        <v>4011</v>
      </c>
      <c r="B4012" t="s">
        <v>16694</v>
      </c>
      <c r="C4012" t="s">
        <v>17957</v>
      </c>
      <c r="D4012" t="s">
        <v>12258</v>
      </c>
      <c r="E4012">
        <v>173</v>
      </c>
      <c r="F4012">
        <v>173</v>
      </c>
      <c r="G4012">
        <f>MAX(days16[[#This Row],[total_breakfastdays16]],days16[[#This Row],[total_lunchdays16]])</f>
        <v>173</v>
      </c>
    </row>
    <row r="4013" spans="1:7" x14ac:dyDescent="0.25">
      <c r="A4013" t="s">
        <v>4012</v>
      </c>
      <c r="B4013" t="s">
        <v>16694</v>
      </c>
      <c r="C4013" t="s">
        <v>17957</v>
      </c>
      <c r="D4013" t="s">
        <v>12259</v>
      </c>
      <c r="E4013">
        <v>184</v>
      </c>
      <c r="F4013">
        <v>183</v>
      </c>
      <c r="G4013">
        <f>MAX(days16[[#This Row],[total_breakfastdays16]],days16[[#This Row],[total_lunchdays16]])</f>
        <v>184</v>
      </c>
    </row>
    <row r="4014" spans="1:7" x14ac:dyDescent="0.25">
      <c r="A4014" t="s">
        <v>4013</v>
      </c>
      <c r="B4014" t="s">
        <v>16694</v>
      </c>
      <c r="C4014" t="s">
        <v>17957</v>
      </c>
      <c r="D4014" t="s">
        <v>12260</v>
      </c>
      <c r="E4014">
        <v>179</v>
      </c>
      <c r="F4014">
        <v>173</v>
      </c>
      <c r="G4014">
        <f>MAX(days16[[#This Row],[total_breakfastdays16]],days16[[#This Row],[total_lunchdays16]])</f>
        <v>179</v>
      </c>
    </row>
    <row r="4015" spans="1:7" x14ac:dyDescent="0.25">
      <c r="A4015" t="s">
        <v>4014</v>
      </c>
      <c r="B4015" t="s">
        <v>16694</v>
      </c>
      <c r="C4015" t="s">
        <v>17957</v>
      </c>
      <c r="D4015" t="s">
        <v>12261</v>
      </c>
      <c r="E4015">
        <v>179</v>
      </c>
      <c r="F4015">
        <v>173</v>
      </c>
      <c r="G4015">
        <f>MAX(days16[[#This Row],[total_breakfastdays16]],days16[[#This Row],[total_lunchdays16]])</f>
        <v>179</v>
      </c>
    </row>
    <row r="4016" spans="1:7" x14ac:dyDescent="0.25">
      <c r="A4016" t="s">
        <v>4015</v>
      </c>
      <c r="B4016" t="s">
        <v>16694</v>
      </c>
      <c r="C4016" t="s">
        <v>17957</v>
      </c>
      <c r="D4016" t="s">
        <v>12262</v>
      </c>
      <c r="E4016">
        <v>176</v>
      </c>
      <c r="F4016">
        <v>173</v>
      </c>
      <c r="G4016">
        <f>MAX(days16[[#This Row],[total_breakfastdays16]],days16[[#This Row],[total_lunchdays16]])</f>
        <v>176</v>
      </c>
    </row>
    <row r="4017" spans="1:7" x14ac:dyDescent="0.25">
      <c r="A4017" t="s">
        <v>4016</v>
      </c>
      <c r="B4017" t="s">
        <v>16694</v>
      </c>
      <c r="C4017" t="s">
        <v>17957</v>
      </c>
      <c r="D4017" t="s">
        <v>12263</v>
      </c>
      <c r="E4017">
        <v>179</v>
      </c>
      <c r="F4017">
        <v>179</v>
      </c>
      <c r="G4017">
        <f>MAX(days16[[#This Row],[total_breakfastdays16]],days16[[#This Row],[total_lunchdays16]])</f>
        <v>179</v>
      </c>
    </row>
    <row r="4018" spans="1:7" x14ac:dyDescent="0.25">
      <c r="A4018" t="s">
        <v>4017</v>
      </c>
      <c r="B4018" t="s">
        <v>16694</v>
      </c>
      <c r="C4018" t="s">
        <v>17957</v>
      </c>
      <c r="D4018" t="s">
        <v>9843</v>
      </c>
      <c r="E4018">
        <v>173</v>
      </c>
      <c r="F4018">
        <v>173</v>
      </c>
      <c r="G4018">
        <f>MAX(days16[[#This Row],[total_breakfastdays16]],days16[[#This Row],[total_lunchdays16]])</f>
        <v>173</v>
      </c>
    </row>
    <row r="4019" spans="1:7" x14ac:dyDescent="0.25">
      <c r="A4019" t="s">
        <v>4018</v>
      </c>
      <c r="B4019" t="s">
        <v>16694</v>
      </c>
      <c r="C4019" t="s">
        <v>17957</v>
      </c>
      <c r="D4019" t="s">
        <v>12264</v>
      </c>
      <c r="E4019">
        <v>173</v>
      </c>
      <c r="F4019">
        <v>173</v>
      </c>
      <c r="G4019">
        <f>MAX(days16[[#This Row],[total_breakfastdays16]],days16[[#This Row],[total_lunchdays16]])</f>
        <v>173</v>
      </c>
    </row>
    <row r="4020" spans="1:7" x14ac:dyDescent="0.25">
      <c r="A4020" t="s">
        <v>4019</v>
      </c>
      <c r="B4020" t="s">
        <v>16694</v>
      </c>
      <c r="C4020" t="s">
        <v>17957</v>
      </c>
      <c r="D4020" t="s">
        <v>12265</v>
      </c>
      <c r="E4020">
        <v>173</v>
      </c>
      <c r="F4020">
        <v>173</v>
      </c>
      <c r="G4020">
        <f>MAX(days16[[#This Row],[total_breakfastdays16]],days16[[#This Row],[total_lunchdays16]])</f>
        <v>173</v>
      </c>
    </row>
    <row r="4021" spans="1:7" x14ac:dyDescent="0.25">
      <c r="A4021" t="s">
        <v>4020</v>
      </c>
      <c r="B4021" t="s">
        <v>16694</v>
      </c>
      <c r="C4021" t="s">
        <v>17957</v>
      </c>
      <c r="D4021" t="s">
        <v>12266</v>
      </c>
      <c r="E4021">
        <v>191</v>
      </c>
      <c r="F4021">
        <v>191</v>
      </c>
      <c r="G4021">
        <f>MAX(days16[[#This Row],[total_breakfastdays16]],days16[[#This Row],[total_lunchdays16]])</f>
        <v>191</v>
      </c>
    </row>
    <row r="4022" spans="1:7" x14ac:dyDescent="0.25">
      <c r="A4022" t="s">
        <v>4021</v>
      </c>
      <c r="B4022" t="s">
        <v>16694</v>
      </c>
      <c r="C4022" t="s">
        <v>17957</v>
      </c>
      <c r="D4022" t="s">
        <v>12267</v>
      </c>
      <c r="E4022">
        <v>174</v>
      </c>
      <c r="F4022">
        <v>173</v>
      </c>
      <c r="G4022">
        <f>MAX(days16[[#This Row],[total_breakfastdays16]],days16[[#This Row],[total_lunchdays16]])</f>
        <v>174</v>
      </c>
    </row>
    <row r="4023" spans="1:7" x14ac:dyDescent="0.25">
      <c r="A4023" t="s">
        <v>4022</v>
      </c>
      <c r="B4023" t="s">
        <v>16694</v>
      </c>
      <c r="C4023" t="s">
        <v>17957</v>
      </c>
      <c r="D4023" t="s">
        <v>12268</v>
      </c>
      <c r="E4023">
        <v>179</v>
      </c>
      <c r="F4023">
        <v>173</v>
      </c>
      <c r="G4023">
        <f>MAX(days16[[#This Row],[total_breakfastdays16]],days16[[#This Row],[total_lunchdays16]])</f>
        <v>179</v>
      </c>
    </row>
    <row r="4024" spans="1:7" x14ac:dyDescent="0.25">
      <c r="A4024" t="s">
        <v>4023</v>
      </c>
      <c r="B4024" t="s">
        <v>16694</v>
      </c>
      <c r="C4024" t="s">
        <v>17957</v>
      </c>
      <c r="D4024" t="s">
        <v>12269</v>
      </c>
      <c r="E4024">
        <v>173</v>
      </c>
      <c r="F4024">
        <v>173</v>
      </c>
      <c r="G4024">
        <f>MAX(days16[[#This Row],[total_breakfastdays16]],days16[[#This Row],[total_lunchdays16]])</f>
        <v>173</v>
      </c>
    </row>
    <row r="4025" spans="1:7" x14ac:dyDescent="0.25">
      <c r="A4025" t="s">
        <v>4024</v>
      </c>
      <c r="B4025" t="s">
        <v>16694</v>
      </c>
      <c r="C4025" t="s">
        <v>17957</v>
      </c>
      <c r="D4025" t="s">
        <v>12270</v>
      </c>
      <c r="E4025">
        <v>173</v>
      </c>
      <c r="F4025">
        <v>174</v>
      </c>
      <c r="G4025">
        <f>MAX(days16[[#This Row],[total_breakfastdays16]],days16[[#This Row],[total_lunchdays16]])</f>
        <v>174</v>
      </c>
    </row>
    <row r="4026" spans="1:7" x14ac:dyDescent="0.25">
      <c r="A4026" t="s">
        <v>4025</v>
      </c>
      <c r="B4026" t="s">
        <v>16694</v>
      </c>
      <c r="C4026" t="s">
        <v>17957</v>
      </c>
      <c r="D4026" t="s">
        <v>10475</v>
      </c>
      <c r="E4026">
        <v>173</v>
      </c>
      <c r="F4026">
        <v>173</v>
      </c>
      <c r="G4026">
        <f>MAX(days16[[#This Row],[total_breakfastdays16]],days16[[#This Row],[total_lunchdays16]])</f>
        <v>173</v>
      </c>
    </row>
    <row r="4027" spans="1:7" x14ac:dyDescent="0.25">
      <c r="A4027" t="s">
        <v>4026</v>
      </c>
      <c r="B4027" t="s">
        <v>16694</v>
      </c>
      <c r="C4027" t="s">
        <v>17957</v>
      </c>
      <c r="D4027" t="s">
        <v>12271</v>
      </c>
      <c r="E4027">
        <v>173</v>
      </c>
      <c r="F4027">
        <v>173</v>
      </c>
      <c r="G4027">
        <f>MAX(days16[[#This Row],[total_breakfastdays16]],days16[[#This Row],[total_lunchdays16]])</f>
        <v>173</v>
      </c>
    </row>
    <row r="4028" spans="1:7" x14ac:dyDescent="0.25">
      <c r="A4028" t="s">
        <v>4027</v>
      </c>
      <c r="B4028" t="s">
        <v>16694</v>
      </c>
      <c r="C4028" t="s">
        <v>17957</v>
      </c>
      <c r="D4028" t="s">
        <v>12272</v>
      </c>
      <c r="E4028">
        <v>173</v>
      </c>
      <c r="F4028">
        <v>173</v>
      </c>
      <c r="G4028">
        <f>MAX(days16[[#This Row],[total_breakfastdays16]],days16[[#This Row],[total_lunchdays16]])</f>
        <v>173</v>
      </c>
    </row>
    <row r="4029" spans="1:7" x14ac:dyDescent="0.25">
      <c r="A4029" t="s">
        <v>4028</v>
      </c>
      <c r="B4029" t="s">
        <v>16694</v>
      </c>
      <c r="C4029" t="s">
        <v>17957</v>
      </c>
      <c r="D4029" t="s">
        <v>12273</v>
      </c>
      <c r="E4029">
        <v>184</v>
      </c>
      <c r="F4029">
        <v>173</v>
      </c>
      <c r="G4029">
        <f>MAX(days16[[#This Row],[total_breakfastdays16]],days16[[#This Row],[total_lunchdays16]])</f>
        <v>184</v>
      </c>
    </row>
    <row r="4030" spans="1:7" x14ac:dyDescent="0.25">
      <c r="A4030" t="s">
        <v>4029</v>
      </c>
      <c r="B4030" t="s">
        <v>16694</v>
      </c>
      <c r="C4030" t="s">
        <v>17957</v>
      </c>
      <c r="D4030" t="s">
        <v>12274</v>
      </c>
      <c r="E4030">
        <v>173</v>
      </c>
      <c r="F4030">
        <v>173</v>
      </c>
      <c r="G4030">
        <f>MAX(days16[[#This Row],[total_breakfastdays16]],days16[[#This Row],[total_lunchdays16]])</f>
        <v>173</v>
      </c>
    </row>
    <row r="4031" spans="1:7" x14ac:dyDescent="0.25">
      <c r="A4031" t="s">
        <v>4030</v>
      </c>
      <c r="B4031" t="s">
        <v>16694</v>
      </c>
      <c r="C4031" t="s">
        <v>17957</v>
      </c>
      <c r="D4031" t="s">
        <v>12275</v>
      </c>
      <c r="E4031">
        <v>173</v>
      </c>
      <c r="F4031">
        <v>173</v>
      </c>
      <c r="G4031">
        <f>MAX(days16[[#This Row],[total_breakfastdays16]],days16[[#This Row],[total_lunchdays16]])</f>
        <v>173</v>
      </c>
    </row>
    <row r="4032" spans="1:7" x14ac:dyDescent="0.25">
      <c r="A4032" t="s">
        <v>4031</v>
      </c>
      <c r="B4032" t="s">
        <v>16694</v>
      </c>
      <c r="C4032" t="s">
        <v>17957</v>
      </c>
      <c r="D4032" t="s">
        <v>12276</v>
      </c>
      <c r="E4032">
        <v>173</v>
      </c>
      <c r="F4032">
        <v>173</v>
      </c>
      <c r="G4032">
        <f>MAX(days16[[#This Row],[total_breakfastdays16]],days16[[#This Row],[total_lunchdays16]])</f>
        <v>173</v>
      </c>
    </row>
    <row r="4033" spans="1:7" x14ac:dyDescent="0.25">
      <c r="A4033" t="s">
        <v>4032</v>
      </c>
      <c r="B4033" t="s">
        <v>16694</v>
      </c>
      <c r="C4033" t="s">
        <v>17957</v>
      </c>
      <c r="D4033" t="s">
        <v>12277</v>
      </c>
      <c r="E4033">
        <v>173</v>
      </c>
      <c r="F4033">
        <v>173</v>
      </c>
      <c r="G4033">
        <f>MAX(days16[[#This Row],[total_breakfastdays16]],days16[[#This Row],[total_lunchdays16]])</f>
        <v>173</v>
      </c>
    </row>
    <row r="4034" spans="1:7" x14ac:dyDescent="0.25">
      <c r="A4034" t="s">
        <v>4033</v>
      </c>
      <c r="B4034" t="s">
        <v>16694</v>
      </c>
      <c r="C4034" t="s">
        <v>17957</v>
      </c>
      <c r="D4034" t="s">
        <v>12278</v>
      </c>
      <c r="E4034">
        <v>179</v>
      </c>
      <c r="F4034">
        <v>178</v>
      </c>
      <c r="G4034">
        <f>MAX(days16[[#This Row],[total_breakfastdays16]],days16[[#This Row],[total_lunchdays16]])</f>
        <v>179</v>
      </c>
    </row>
    <row r="4035" spans="1:7" x14ac:dyDescent="0.25">
      <c r="A4035" t="s">
        <v>4034</v>
      </c>
      <c r="B4035" t="s">
        <v>16694</v>
      </c>
      <c r="C4035" t="s">
        <v>17957</v>
      </c>
      <c r="D4035" t="s">
        <v>12279</v>
      </c>
      <c r="E4035">
        <v>173</v>
      </c>
      <c r="F4035">
        <v>173</v>
      </c>
      <c r="G4035">
        <f>MAX(days16[[#This Row],[total_breakfastdays16]],days16[[#This Row],[total_lunchdays16]])</f>
        <v>173</v>
      </c>
    </row>
    <row r="4036" spans="1:7" x14ac:dyDescent="0.25">
      <c r="A4036" t="s">
        <v>4035</v>
      </c>
      <c r="B4036" t="s">
        <v>16694</v>
      </c>
      <c r="C4036" t="s">
        <v>17957</v>
      </c>
      <c r="D4036" t="s">
        <v>12280</v>
      </c>
      <c r="E4036">
        <v>193</v>
      </c>
      <c r="F4036">
        <v>173</v>
      </c>
      <c r="G4036">
        <f>MAX(days16[[#This Row],[total_breakfastdays16]],days16[[#This Row],[total_lunchdays16]])</f>
        <v>193</v>
      </c>
    </row>
    <row r="4037" spans="1:7" x14ac:dyDescent="0.25">
      <c r="A4037" t="s">
        <v>4036</v>
      </c>
      <c r="B4037" t="s">
        <v>16694</v>
      </c>
      <c r="C4037" t="s">
        <v>17957</v>
      </c>
      <c r="D4037" t="s">
        <v>12281</v>
      </c>
      <c r="E4037">
        <v>184</v>
      </c>
      <c r="F4037">
        <v>184</v>
      </c>
      <c r="G4037">
        <f>MAX(days16[[#This Row],[total_breakfastdays16]],days16[[#This Row],[total_lunchdays16]])</f>
        <v>184</v>
      </c>
    </row>
    <row r="4038" spans="1:7" x14ac:dyDescent="0.25">
      <c r="A4038" t="s">
        <v>4037</v>
      </c>
      <c r="B4038" t="s">
        <v>16694</v>
      </c>
      <c r="C4038" t="s">
        <v>17957</v>
      </c>
      <c r="D4038" t="s">
        <v>12282</v>
      </c>
      <c r="E4038">
        <v>178</v>
      </c>
      <c r="F4038">
        <v>178</v>
      </c>
      <c r="G4038">
        <f>MAX(days16[[#This Row],[total_breakfastdays16]],days16[[#This Row],[total_lunchdays16]])</f>
        <v>178</v>
      </c>
    </row>
    <row r="4039" spans="1:7" x14ac:dyDescent="0.25">
      <c r="A4039" t="s">
        <v>4038</v>
      </c>
      <c r="B4039" t="s">
        <v>16694</v>
      </c>
      <c r="C4039" t="s">
        <v>17957</v>
      </c>
      <c r="D4039" t="s">
        <v>12283</v>
      </c>
      <c r="E4039">
        <v>184</v>
      </c>
      <c r="F4039">
        <v>173</v>
      </c>
      <c r="G4039">
        <f>MAX(days16[[#This Row],[total_breakfastdays16]],days16[[#This Row],[total_lunchdays16]])</f>
        <v>184</v>
      </c>
    </row>
    <row r="4040" spans="1:7" x14ac:dyDescent="0.25">
      <c r="A4040" t="s">
        <v>4039</v>
      </c>
      <c r="B4040" t="s">
        <v>16694</v>
      </c>
      <c r="C4040" t="s">
        <v>17957</v>
      </c>
      <c r="D4040" t="s">
        <v>12284</v>
      </c>
      <c r="E4040">
        <v>184</v>
      </c>
      <c r="F4040">
        <v>181</v>
      </c>
      <c r="G4040">
        <f>MAX(days16[[#This Row],[total_breakfastdays16]],days16[[#This Row],[total_lunchdays16]])</f>
        <v>184</v>
      </c>
    </row>
    <row r="4041" spans="1:7" x14ac:dyDescent="0.25">
      <c r="A4041" t="s">
        <v>4040</v>
      </c>
      <c r="B4041" t="s">
        <v>16694</v>
      </c>
      <c r="C4041" t="s">
        <v>17957</v>
      </c>
      <c r="D4041" t="s">
        <v>12285</v>
      </c>
      <c r="E4041">
        <v>173</v>
      </c>
      <c r="F4041">
        <v>174</v>
      </c>
      <c r="G4041">
        <f>MAX(days16[[#This Row],[total_breakfastdays16]],days16[[#This Row],[total_lunchdays16]])</f>
        <v>174</v>
      </c>
    </row>
    <row r="4042" spans="1:7" x14ac:dyDescent="0.25">
      <c r="A4042" t="s">
        <v>4041</v>
      </c>
      <c r="B4042" t="s">
        <v>16694</v>
      </c>
      <c r="C4042" t="s">
        <v>17957</v>
      </c>
      <c r="D4042" t="s">
        <v>12286</v>
      </c>
      <c r="E4042">
        <v>1</v>
      </c>
      <c r="F4042">
        <v>0</v>
      </c>
      <c r="G4042">
        <f>MAX(days16[[#This Row],[total_breakfastdays16]],days16[[#This Row],[total_lunchdays16]])</f>
        <v>1</v>
      </c>
    </row>
    <row r="4043" spans="1:7" x14ac:dyDescent="0.25">
      <c r="A4043" t="s">
        <v>4042</v>
      </c>
      <c r="B4043" t="s">
        <v>16694</v>
      </c>
      <c r="C4043" t="s">
        <v>17957</v>
      </c>
      <c r="D4043" t="s">
        <v>11067</v>
      </c>
      <c r="E4043">
        <v>178</v>
      </c>
      <c r="F4043">
        <v>173</v>
      </c>
      <c r="G4043">
        <f>MAX(days16[[#This Row],[total_breakfastdays16]],days16[[#This Row],[total_lunchdays16]])</f>
        <v>178</v>
      </c>
    </row>
    <row r="4044" spans="1:7" x14ac:dyDescent="0.25">
      <c r="A4044" t="s">
        <v>4043</v>
      </c>
      <c r="B4044" t="s">
        <v>16694</v>
      </c>
      <c r="C4044" t="s">
        <v>17957</v>
      </c>
      <c r="D4044" t="s">
        <v>12287</v>
      </c>
      <c r="E4044">
        <v>171</v>
      </c>
      <c r="F4044">
        <v>167</v>
      </c>
      <c r="G4044">
        <f>MAX(days16[[#This Row],[total_breakfastdays16]],days16[[#This Row],[total_lunchdays16]])</f>
        <v>171</v>
      </c>
    </row>
    <row r="4045" spans="1:7" x14ac:dyDescent="0.25">
      <c r="A4045" t="s">
        <v>4044</v>
      </c>
      <c r="B4045" t="s">
        <v>16694</v>
      </c>
      <c r="C4045" t="s">
        <v>17957</v>
      </c>
      <c r="D4045" t="s">
        <v>12288</v>
      </c>
      <c r="E4045">
        <v>185</v>
      </c>
      <c r="F4045">
        <v>175</v>
      </c>
      <c r="G4045">
        <f>MAX(days16[[#This Row],[total_breakfastdays16]],days16[[#This Row],[total_lunchdays16]])</f>
        <v>185</v>
      </c>
    </row>
    <row r="4046" spans="1:7" x14ac:dyDescent="0.25">
      <c r="A4046" t="s">
        <v>4045</v>
      </c>
      <c r="B4046" t="s">
        <v>16694</v>
      </c>
      <c r="C4046" t="s">
        <v>17957</v>
      </c>
      <c r="D4046" t="s">
        <v>12289</v>
      </c>
      <c r="E4046">
        <v>173</v>
      </c>
      <c r="F4046">
        <v>173</v>
      </c>
      <c r="G4046">
        <f>MAX(days16[[#This Row],[total_breakfastdays16]],days16[[#This Row],[total_lunchdays16]])</f>
        <v>173</v>
      </c>
    </row>
    <row r="4047" spans="1:7" x14ac:dyDescent="0.25">
      <c r="A4047" t="s">
        <v>4046</v>
      </c>
      <c r="B4047" t="s">
        <v>16694</v>
      </c>
      <c r="C4047" t="s">
        <v>17957</v>
      </c>
      <c r="D4047" t="s">
        <v>12290</v>
      </c>
      <c r="E4047">
        <v>173</v>
      </c>
      <c r="F4047">
        <v>171</v>
      </c>
      <c r="G4047">
        <f>MAX(days16[[#This Row],[total_breakfastdays16]],days16[[#This Row],[total_lunchdays16]])</f>
        <v>173</v>
      </c>
    </row>
    <row r="4048" spans="1:7" x14ac:dyDescent="0.25">
      <c r="A4048" t="s">
        <v>4047</v>
      </c>
      <c r="B4048" t="s">
        <v>16694</v>
      </c>
      <c r="C4048" t="s">
        <v>17957</v>
      </c>
      <c r="D4048" t="s">
        <v>12291</v>
      </c>
      <c r="E4048">
        <v>0</v>
      </c>
      <c r="F4048">
        <v>0</v>
      </c>
      <c r="G4048">
        <f>MAX(days16[[#This Row],[total_breakfastdays16]],days16[[#This Row],[total_lunchdays16]])</f>
        <v>0</v>
      </c>
    </row>
    <row r="4049" spans="1:7" x14ac:dyDescent="0.25">
      <c r="A4049" t="s">
        <v>4048</v>
      </c>
      <c r="B4049" t="s">
        <v>16694</v>
      </c>
      <c r="C4049" t="s">
        <v>17957</v>
      </c>
      <c r="D4049" t="s">
        <v>12292</v>
      </c>
      <c r="E4049">
        <v>70</v>
      </c>
      <c r="F4049">
        <v>137</v>
      </c>
      <c r="G4049">
        <f>MAX(days16[[#This Row],[total_breakfastdays16]],days16[[#This Row],[total_lunchdays16]])</f>
        <v>137</v>
      </c>
    </row>
    <row r="4050" spans="1:7" x14ac:dyDescent="0.25">
      <c r="A4050" t="s">
        <v>4049</v>
      </c>
      <c r="B4050" t="s">
        <v>16694</v>
      </c>
      <c r="C4050" t="s">
        <v>17957</v>
      </c>
      <c r="D4050" t="s">
        <v>12293</v>
      </c>
      <c r="E4050">
        <v>173</v>
      </c>
      <c r="F4050">
        <v>171</v>
      </c>
      <c r="G4050">
        <f>MAX(days16[[#This Row],[total_breakfastdays16]],days16[[#This Row],[total_lunchdays16]])</f>
        <v>173</v>
      </c>
    </row>
    <row r="4051" spans="1:7" x14ac:dyDescent="0.25">
      <c r="A4051" t="s">
        <v>4050</v>
      </c>
      <c r="B4051" t="s">
        <v>16694</v>
      </c>
      <c r="C4051" t="s">
        <v>17957</v>
      </c>
      <c r="D4051" t="s">
        <v>12294</v>
      </c>
      <c r="E4051">
        <v>173</v>
      </c>
      <c r="F4051">
        <v>172</v>
      </c>
      <c r="G4051">
        <f>MAX(days16[[#This Row],[total_breakfastdays16]],days16[[#This Row],[total_lunchdays16]])</f>
        <v>173</v>
      </c>
    </row>
    <row r="4052" spans="1:7" x14ac:dyDescent="0.25">
      <c r="A4052" t="s">
        <v>4051</v>
      </c>
      <c r="B4052" t="s">
        <v>16694</v>
      </c>
      <c r="C4052" t="s">
        <v>17957</v>
      </c>
      <c r="D4052" t="s">
        <v>12295</v>
      </c>
      <c r="E4052">
        <v>170</v>
      </c>
      <c r="F4052">
        <v>170</v>
      </c>
      <c r="G4052">
        <f>MAX(days16[[#This Row],[total_breakfastdays16]],days16[[#This Row],[total_lunchdays16]])</f>
        <v>170</v>
      </c>
    </row>
    <row r="4053" spans="1:7" x14ac:dyDescent="0.25">
      <c r="A4053" t="s">
        <v>4052</v>
      </c>
      <c r="B4053" t="s">
        <v>16694</v>
      </c>
      <c r="C4053" t="s">
        <v>17957</v>
      </c>
      <c r="D4053" t="s">
        <v>12296</v>
      </c>
      <c r="E4053">
        <v>173</v>
      </c>
      <c r="F4053">
        <v>173</v>
      </c>
      <c r="G4053">
        <f>MAX(days16[[#This Row],[total_breakfastdays16]],days16[[#This Row],[total_lunchdays16]])</f>
        <v>173</v>
      </c>
    </row>
    <row r="4054" spans="1:7" x14ac:dyDescent="0.25">
      <c r="A4054" t="s">
        <v>4053</v>
      </c>
      <c r="B4054" t="s">
        <v>16694</v>
      </c>
      <c r="C4054" t="s">
        <v>17957</v>
      </c>
      <c r="D4054" t="s">
        <v>12297</v>
      </c>
      <c r="E4054">
        <v>0</v>
      </c>
      <c r="F4054">
        <v>0</v>
      </c>
      <c r="G4054">
        <f>MAX(days16[[#This Row],[total_breakfastdays16]],days16[[#This Row],[total_lunchdays16]])</f>
        <v>0</v>
      </c>
    </row>
    <row r="4055" spans="1:7" x14ac:dyDescent="0.25">
      <c r="A4055" t="s">
        <v>4054</v>
      </c>
      <c r="B4055" t="s">
        <v>16694</v>
      </c>
      <c r="C4055" t="s">
        <v>17957</v>
      </c>
      <c r="D4055" t="s">
        <v>12298</v>
      </c>
      <c r="E4055">
        <v>173</v>
      </c>
      <c r="F4055">
        <v>173</v>
      </c>
      <c r="G4055">
        <f>MAX(days16[[#This Row],[total_breakfastdays16]],days16[[#This Row],[total_lunchdays16]])</f>
        <v>173</v>
      </c>
    </row>
    <row r="4056" spans="1:7" x14ac:dyDescent="0.25">
      <c r="A4056" t="s">
        <v>4055</v>
      </c>
      <c r="B4056" t="s">
        <v>16694</v>
      </c>
      <c r="C4056" t="s">
        <v>17957</v>
      </c>
      <c r="D4056" t="s">
        <v>12299</v>
      </c>
      <c r="E4056">
        <v>173</v>
      </c>
      <c r="F4056">
        <v>173</v>
      </c>
      <c r="G4056">
        <f>MAX(days16[[#This Row],[total_breakfastdays16]],days16[[#This Row],[total_lunchdays16]])</f>
        <v>173</v>
      </c>
    </row>
    <row r="4057" spans="1:7" x14ac:dyDescent="0.25">
      <c r="A4057" t="s">
        <v>4056</v>
      </c>
      <c r="B4057" t="s">
        <v>16694</v>
      </c>
      <c r="C4057" t="s">
        <v>17957</v>
      </c>
      <c r="D4057" t="s">
        <v>12300</v>
      </c>
      <c r="E4057">
        <v>176</v>
      </c>
      <c r="F4057">
        <v>174</v>
      </c>
      <c r="G4057">
        <f>MAX(days16[[#This Row],[total_breakfastdays16]],days16[[#This Row],[total_lunchdays16]])</f>
        <v>176</v>
      </c>
    </row>
    <row r="4058" spans="1:7" x14ac:dyDescent="0.25">
      <c r="A4058" t="s">
        <v>4057</v>
      </c>
      <c r="B4058" t="s">
        <v>16694</v>
      </c>
      <c r="C4058" t="s">
        <v>17957</v>
      </c>
      <c r="D4058" t="s">
        <v>12301</v>
      </c>
      <c r="E4058">
        <v>119</v>
      </c>
      <c r="F4058">
        <v>135</v>
      </c>
      <c r="G4058">
        <f>MAX(days16[[#This Row],[total_breakfastdays16]],days16[[#This Row],[total_lunchdays16]])</f>
        <v>135</v>
      </c>
    </row>
    <row r="4059" spans="1:7" x14ac:dyDescent="0.25">
      <c r="A4059" t="s">
        <v>4058</v>
      </c>
      <c r="B4059" t="s">
        <v>16694</v>
      </c>
      <c r="C4059" t="s">
        <v>17957</v>
      </c>
      <c r="D4059" t="s">
        <v>12302</v>
      </c>
      <c r="E4059">
        <v>173</v>
      </c>
      <c r="F4059">
        <v>173</v>
      </c>
      <c r="G4059">
        <f>MAX(days16[[#This Row],[total_breakfastdays16]],days16[[#This Row],[total_lunchdays16]])</f>
        <v>173</v>
      </c>
    </row>
    <row r="4060" spans="1:7" x14ac:dyDescent="0.25">
      <c r="A4060" t="s">
        <v>4059</v>
      </c>
      <c r="B4060" t="s">
        <v>16694</v>
      </c>
      <c r="C4060" t="s">
        <v>17957</v>
      </c>
      <c r="D4060" t="s">
        <v>12303</v>
      </c>
      <c r="E4060">
        <v>172</v>
      </c>
      <c r="F4060">
        <v>173</v>
      </c>
      <c r="G4060">
        <f>MAX(days16[[#This Row],[total_breakfastdays16]],days16[[#This Row],[total_lunchdays16]])</f>
        <v>173</v>
      </c>
    </row>
    <row r="4061" spans="1:7" x14ac:dyDescent="0.25">
      <c r="A4061" t="s">
        <v>4060</v>
      </c>
      <c r="B4061" t="s">
        <v>16694</v>
      </c>
      <c r="C4061" t="s">
        <v>17957</v>
      </c>
      <c r="D4061" t="s">
        <v>12304</v>
      </c>
      <c r="E4061">
        <v>179</v>
      </c>
      <c r="F4061">
        <v>174</v>
      </c>
      <c r="G4061">
        <f>MAX(days16[[#This Row],[total_breakfastdays16]],days16[[#This Row],[total_lunchdays16]])</f>
        <v>179</v>
      </c>
    </row>
    <row r="4062" spans="1:7" x14ac:dyDescent="0.25">
      <c r="A4062" t="s">
        <v>4061</v>
      </c>
      <c r="B4062" t="s">
        <v>16694</v>
      </c>
      <c r="C4062" t="s">
        <v>17957</v>
      </c>
      <c r="D4062" t="s">
        <v>12305</v>
      </c>
      <c r="E4062">
        <v>173</v>
      </c>
      <c r="F4062">
        <v>170</v>
      </c>
      <c r="G4062">
        <f>MAX(days16[[#This Row],[total_breakfastdays16]],days16[[#This Row],[total_lunchdays16]])</f>
        <v>173</v>
      </c>
    </row>
    <row r="4063" spans="1:7" x14ac:dyDescent="0.25">
      <c r="A4063" t="s">
        <v>4062</v>
      </c>
      <c r="B4063" t="s">
        <v>16694</v>
      </c>
      <c r="C4063" t="s">
        <v>17957</v>
      </c>
      <c r="D4063" t="s">
        <v>12306</v>
      </c>
      <c r="E4063">
        <v>178</v>
      </c>
      <c r="F4063">
        <v>201</v>
      </c>
      <c r="G4063">
        <f>MAX(days16[[#This Row],[total_breakfastdays16]],days16[[#This Row],[total_lunchdays16]])</f>
        <v>201</v>
      </c>
    </row>
    <row r="4064" spans="1:7" x14ac:dyDescent="0.25">
      <c r="A4064" t="s">
        <v>4063</v>
      </c>
      <c r="B4064" t="s">
        <v>16694</v>
      </c>
      <c r="C4064" t="s">
        <v>17957</v>
      </c>
      <c r="D4064" t="s">
        <v>12307</v>
      </c>
      <c r="E4064">
        <v>171</v>
      </c>
      <c r="F4064">
        <v>172</v>
      </c>
      <c r="G4064">
        <f>MAX(days16[[#This Row],[total_breakfastdays16]],days16[[#This Row],[total_lunchdays16]])</f>
        <v>172</v>
      </c>
    </row>
    <row r="4065" spans="1:7" x14ac:dyDescent="0.25">
      <c r="A4065" t="s">
        <v>4064</v>
      </c>
      <c r="B4065" t="s">
        <v>16694</v>
      </c>
      <c r="C4065" t="s">
        <v>17957</v>
      </c>
      <c r="D4065" t="s">
        <v>12308</v>
      </c>
      <c r="E4065">
        <v>173</v>
      </c>
      <c r="F4065">
        <v>173</v>
      </c>
      <c r="G4065">
        <f>MAX(days16[[#This Row],[total_breakfastdays16]],days16[[#This Row],[total_lunchdays16]])</f>
        <v>173</v>
      </c>
    </row>
    <row r="4066" spans="1:7" x14ac:dyDescent="0.25">
      <c r="A4066" t="s">
        <v>4065</v>
      </c>
      <c r="B4066" t="s">
        <v>16694</v>
      </c>
      <c r="C4066" t="s">
        <v>17957</v>
      </c>
      <c r="D4066" t="s">
        <v>12309</v>
      </c>
      <c r="E4066">
        <v>173</v>
      </c>
      <c r="F4066">
        <v>173</v>
      </c>
      <c r="G4066">
        <f>MAX(days16[[#This Row],[total_breakfastdays16]],days16[[#This Row],[total_lunchdays16]])</f>
        <v>173</v>
      </c>
    </row>
    <row r="4067" spans="1:7" x14ac:dyDescent="0.25">
      <c r="A4067" t="s">
        <v>4066</v>
      </c>
      <c r="B4067" t="s">
        <v>16694</v>
      </c>
      <c r="C4067" t="s">
        <v>17957</v>
      </c>
      <c r="D4067" t="s">
        <v>12310</v>
      </c>
      <c r="E4067">
        <v>173</v>
      </c>
      <c r="F4067">
        <v>173</v>
      </c>
      <c r="G4067">
        <f>MAX(days16[[#This Row],[total_breakfastdays16]],days16[[#This Row],[total_lunchdays16]])</f>
        <v>173</v>
      </c>
    </row>
    <row r="4068" spans="1:7" x14ac:dyDescent="0.25">
      <c r="A4068" t="s">
        <v>4067</v>
      </c>
      <c r="B4068" t="s">
        <v>16694</v>
      </c>
      <c r="C4068" t="s">
        <v>17957</v>
      </c>
      <c r="D4068" t="s">
        <v>12311</v>
      </c>
      <c r="E4068">
        <v>173</v>
      </c>
      <c r="F4068">
        <v>173</v>
      </c>
      <c r="G4068">
        <f>MAX(days16[[#This Row],[total_breakfastdays16]],days16[[#This Row],[total_lunchdays16]])</f>
        <v>173</v>
      </c>
    </row>
    <row r="4069" spans="1:7" x14ac:dyDescent="0.25">
      <c r="A4069" t="s">
        <v>4068</v>
      </c>
      <c r="B4069" t="s">
        <v>16694</v>
      </c>
      <c r="C4069" t="s">
        <v>17957</v>
      </c>
      <c r="D4069" t="s">
        <v>12312</v>
      </c>
      <c r="E4069">
        <v>173</v>
      </c>
      <c r="F4069">
        <v>171</v>
      </c>
      <c r="G4069">
        <f>MAX(days16[[#This Row],[total_breakfastdays16]],days16[[#This Row],[total_lunchdays16]])</f>
        <v>173</v>
      </c>
    </row>
    <row r="4070" spans="1:7" x14ac:dyDescent="0.25">
      <c r="A4070" t="s">
        <v>4069</v>
      </c>
      <c r="B4070" t="s">
        <v>16694</v>
      </c>
      <c r="C4070" t="s">
        <v>17957</v>
      </c>
      <c r="D4070" t="s">
        <v>12313</v>
      </c>
      <c r="E4070">
        <v>176</v>
      </c>
      <c r="F4070">
        <v>173</v>
      </c>
      <c r="G4070">
        <f>MAX(days16[[#This Row],[total_breakfastdays16]],days16[[#This Row],[total_lunchdays16]])</f>
        <v>176</v>
      </c>
    </row>
    <row r="4071" spans="1:7" x14ac:dyDescent="0.25">
      <c r="A4071" t="s">
        <v>4070</v>
      </c>
      <c r="B4071" t="s">
        <v>16694</v>
      </c>
      <c r="C4071" t="s">
        <v>17957</v>
      </c>
      <c r="D4071" t="s">
        <v>12314</v>
      </c>
      <c r="E4071">
        <v>185</v>
      </c>
      <c r="F4071">
        <v>181</v>
      </c>
      <c r="G4071">
        <f>MAX(days16[[#This Row],[total_breakfastdays16]],days16[[#This Row],[total_lunchdays16]])</f>
        <v>185</v>
      </c>
    </row>
    <row r="4072" spans="1:7" x14ac:dyDescent="0.25">
      <c r="A4072" t="s">
        <v>4071</v>
      </c>
      <c r="B4072" t="s">
        <v>16694</v>
      </c>
      <c r="C4072" t="s">
        <v>17957</v>
      </c>
      <c r="D4072" t="s">
        <v>12315</v>
      </c>
      <c r="E4072">
        <v>173</v>
      </c>
      <c r="F4072">
        <v>173</v>
      </c>
      <c r="G4072">
        <f>MAX(days16[[#This Row],[total_breakfastdays16]],days16[[#This Row],[total_lunchdays16]])</f>
        <v>173</v>
      </c>
    </row>
    <row r="4073" spans="1:7" x14ac:dyDescent="0.25">
      <c r="A4073" t="s">
        <v>4072</v>
      </c>
      <c r="B4073" t="s">
        <v>16694</v>
      </c>
      <c r="C4073" t="s">
        <v>17957</v>
      </c>
      <c r="D4073" t="s">
        <v>12316</v>
      </c>
      <c r="E4073">
        <v>178</v>
      </c>
      <c r="F4073">
        <v>184</v>
      </c>
      <c r="G4073">
        <f>MAX(days16[[#This Row],[total_breakfastdays16]],days16[[#This Row],[total_lunchdays16]])</f>
        <v>184</v>
      </c>
    </row>
    <row r="4074" spans="1:7" x14ac:dyDescent="0.25">
      <c r="A4074" t="s">
        <v>4073</v>
      </c>
      <c r="B4074" t="s">
        <v>16694</v>
      </c>
      <c r="C4074" t="s">
        <v>17957</v>
      </c>
      <c r="D4074" t="s">
        <v>12317</v>
      </c>
      <c r="E4074">
        <v>173</v>
      </c>
      <c r="F4074">
        <v>173</v>
      </c>
      <c r="G4074">
        <f>MAX(days16[[#This Row],[total_breakfastdays16]],days16[[#This Row],[total_lunchdays16]])</f>
        <v>173</v>
      </c>
    </row>
    <row r="4075" spans="1:7" x14ac:dyDescent="0.25">
      <c r="A4075" t="s">
        <v>4074</v>
      </c>
      <c r="B4075" t="s">
        <v>16694</v>
      </c>
      <c r="C4075" t="s">
        <v>17957</v>
      </c>
      <c r="D4075" t="s">
        <v>12318</v>
      </c>
      <c r="E4075">
        <v>173</v>
      </c>
      <c r="F4075">
        <v>173</v>
      </c>
      <c r="G4075">
        <f>MAX(days16[[#This Row],[total_breakfastdays16]],days16[[#This Row],[total_lunchdays16]])</f>
        <v>173</v>
      </c>
    </row>
    <row r="4076" spans="1:7" x14ac:dyDescent="0.25">
      <c r="A4076" t="s">
        <v>4075</v>
      </c>
      <c r="B4076" t="s">
        <v>16694</v>
      </c>
      <c r="C4076" t="s">
        <v>17957</v>
      </c>
      <c r="D4076" t="s">
        <v>12319</v>
      </c>
      <c r="E4076">
        <v>180</v>
      </c>
      <c r="F4076">
        <v>173</v>
      </c>
      <c r="G4076">
        <f>MAX(days16[[#This Row],[total_breakfastdays16]],days16[[#This Row],[total_lunchdays16]])</f>
        <v>180</v>
      </c>
    </row>
    <row r="4077" spans="1:7" x14ac:dyDescent="0.25">
      <c r="A4077" t="s">
        <v>4076</v>
      </c>
      <c r="B4077" t="s">
        <v>16694</v>
      </c>
      <c r="C4077" t="s">
        <v>17957</v>
      </c>
      <c r="D4077" t="s">
        <v>12320</v>
      </c>
      <c r="E4077">
        <v>181</v>
      </c>
      <c r="F4077">
        <v>173</v>
      </c>
      <c r="G4077">
        <f>MAX(days16[[#This Row],[total_breakfastdays16]],days16[[#This Row],[total_lunchdays16]])</f>
        <v>181</v>
      </c>
    </row>
    <row r="4078" spans="1:7" x14ac:dyDescent="0.25">
      <c r="A4078" t="s">
        <v>4077</v>
      </c>
      <c r="B4078" t="s">
        <v>16694</v>
      </c>
      <c r="C4078" t="s">
        <v>17957</v>
      </c>
      <c r="D4078" t="s">
        <v>12321</v>
      </c>
      <c r="E4078">
        <v>183</v>
      </c>
      <c r="F4078">
        <v>173</v>
      </c>
      <c r="G4078">
        <f>MAX(days16[[#This Row],[total_breakfastdays16]],days16[[#This Row],[total_lunchdays16]])</f>
        <v>183</v>
      </c>
    </row>
    <row r="4079" spans="1:7" x14ac:dyDescent="0.25">
      <c r="A4079" t="s">
        <v>4078</v>
      </c>
      <c r="B4079" t="s">
        <v>16694</v>
      </c>
      <c r="C4079" t="s">
        <v>17957</v>
      </c>
      <c r="D4079" t="s">
        <v>12322</v>
      </c>
      <c r="E4079">
        <v>173</v>
      </c>
      <c r="F4079">
        <v>172</v>
      </c>
      <c r="G4079">
        <f>MAX(days16[[#This Row],[total_breakfastdays16]],days16[[#This Row],[total_lunchdays16]])</f>
        <v>173</v>
      </c>
    </row>
    <row r="4080" spans="1:7" x14ac:dyDescent="0.25">
      <c r="A4080" t="s">
        <v>4079</v>
      </c>
      <c r="B4080" t="s">
        <v>16694</v>
      </c>
      <c r="C4080" t="s">
        <v>17957</v>
      </c>
      <c r="D4080" t="s">
        <v>12323</v>
      </c>
      <c r="E4080">
        <v>0</v>
      </c>
      <c r="F4080">
        <v>0</v>
      </c>
      <c r="G4080">
        <f>MAX(days16[[#This Row],[total_breakfastdays16]],days16[[#This Row],[total_lunchdays16]])</f>
        <v>0</v>
      </c>
    </row>
    <row r="4081" spans="1:7" x14ac:dyDescent="0.25">
      <c r="A4081" t="s">
        <v>4080</v>
      </c>
      <c r="B4081" t="s">
        <v>16694</v>
      </c>
      <c r="C4081" t="s">
        <v>17957</v>
      </c>
      <c r="D4081" t="s">
        <v>12324</v>
      </c>
      <c r="E4081">
        <v>173</v>
      </c>
      <c r="F4081">
        <v>173</v>
      </c>
      <c r="G4081">
        <f>MAX(days16[[#This Row],[total_breakfastdays16]],days16[[#This Row],[total_lunchdays16]])</f>
        <v>173</v>
      </c>
    </row>
    <row r="4082" spans="1:7" x14ac:dyDescent="0.25">
      <c r="A4082" t="s">
        <v>4081</v>
      </c>
      <c r="B4082" t="s">
        <v>16694</v>
      </c>
      <c r="C4082" t="s">
        <v>17957</v>
      </c>
      <c r="D4082" t="s">
        <v>12325</v>
      </c>
      <c r="E4082">
        <v>184</v>
      </c>
      <c r="F4082">
        <v>173</v>
      </c>
      <c r="G4082">
        <f>MAX(days16[[#This Row],[total_breakfastdays16]],days16[[#This Row],[total_lunchdays16]])</f>
        <v>184</v>
      </c>
    </row>
    <row r="4083" spans="1:7" x14ac:dyDescent="0.25">
      <c r="A4083" t="s">
        <v>4082</v>
      </c>
      <c r="B4083" t="s">
        <v>16694</v>
      </c>
      <c r="C4083" t="s">
        <v>17957</v>
      </c>
      <c r="D4083" t="s">
        <v>12326</v>
      </c>
      <c r="E4083">
        <v>180</v>
      </c>
      <c r="F4083">
        <v>173</v>
      </c>
      <c r="G4083">
        <f>MAX(days16[[#This Row],[total_breakfastdays16]],days16[[#This Row],[total_lunchdays16]])</f>
        <v>180</v>
      </c>
    </row>
    <row r="4084" spans="1:7" x14ac:dyDescent="0.25">
      <c r="A4084" t="s">
        <v>4083</v>
      </c>
      <c r="B4084" t="s">
        <v>16694</v>
      </c>
      <c r="C4084" t="s">
        <v>17957</v>
      </c>
      <c r="D4084" t="s">
        <v>12327</v>
      </c>
      <c r="E4084">
        <v>177</v>
      </c>
      <c r="F4084">
        <v>190</v>
      </c>
      <c r="G4084">
        <f>MAX(days16[[#This Row],[total_breakfastdays16]],days16[[#This Row],[total_lunchdays16]])</f>
        <v>190</v>
      </c>
    </row>
    <row r="4085" spans="1:7" x14ac:dyDescent="0.25">
      <c r="A4085" t="s">
        <v>4084</v>
      </c>
      <c r="B4085" t="s">
        <v>16694</v>
      </c>
      <c r="C4085" t="s">
        <v>17957</v>
      </c>
      <c r="D4085" t="s">
        <v>12328</v>
      </c>
      <c r="E4085">
        <v>0</v>
      </c>
      <c r="F4085">
        <v>0</v>
      </c>
      <c r="G4085">
        <f>MAX(days16[[#This Row],[total_breakfastdays16]],days16[[#This Row],[total_lunchdays16]])</f>
        <v>0</v>
      </c>
    </row>
    <row r="4086" spans="1:7" x14ac:dyDescent="0.25">
      <c r="A4086" t="s">
        <v>4085</v>
      </c>
      <c r="B4086" t="s">
        <v>16694</v>
      </c>
      <c r="C4086" t="s">
        <v>17957</v>
      </c>
      <c r="D4086" t="s">
        <v>12329</v>
      </c>
      <c r="E4086">
        <v>181</v>
      </c>
      <c r="F4086">
        <v>173</v>
      </c>
      <c r="G4086">
        <f>MAX(days16[[#This Row],[total_breakfastdays16]],days16[[#This Row],[total_lunchdays16]])</f>
        <v>181</v>
      </c>
    </row>
    <row r="4087" spans="1:7" x14ac:dyDescent="0.25">
      <c r="A4087" t="s">
        <v>4086</v>
      </c>
      <c r="B4087" t="s">
        <v>16694</v>
      </c>
      <c r="C4087" t="s">
        <v>17957</v>
      </c>
      <c r="D4087" t="s">
        <v>12330</v>
      </c>
      <c r="E4087">
        <v>179</v>
      </c>
      <c r="F4087">
        <v>179</v>
      </c>
      <c r="G4087">
        <f>MAX(days16[[#This Row],[total_breakfastdays16]],days16[[#This Row],[total_lunchdays16]])</f>
        <v>179</v>
      </c>
    </row>
    <row r="4088" spans="1:7" x14ac:dyDescent="0.25">
      <c r="A4088" t="s">
        <v>4087</v>
      </c>
      <c r="B4088" t="s">
        <v>16694</v>
      </c>
      <c r="C4088" t="s">
        <v>17957</v>
      </c>
      <c r="D4088" t="s">
        <v>12331</v>
      </c>
      <c r="E4088">
        <v>173</v>
      </c>
      <c r="F4088">
        <v>173</v>
      </c>
      <c r="G4088">
        <f>MAX(days16[[#This Row],[total_breakfastdays16]],days16[[#This Row],[total_lunchdays16]])</f>
        <v>173</v>
      </c>
    </row>
    <row r="4089" spans="1:7" x14ac:dyDescent="0.25">
      <c r="A4089" t="s">
        <v>4088</v>
      </c>
      <c r="B4089" t="s">
        <v>16694</v>
      </c>
      <c r="C4089" t="s">
        <v>17957</v>
      </c>
      <c r="D4089" t="s">
        <v>12332</v>
      </c>
      <c r="E4089">
        <v>147</v>
      </c>
      <c r="F4089">
        <v>146</v>
      </c>
      <c r="G4089">
        <f>MAX(days16[[#This Row],[total_breakfastdays16]],days16[[#This Row],[total_lunchdays16]])</f>
        <v>147</v>
      </c>
    </row>
    <row r="4090" spans="1:7" x14ac:dyDescent="0.25">
      <c r="A4090" t="s">
        <v>4089</v>
      </c>
      <c r="B4090" t="s">
        <v>16694</v>
      </c>
      <c r="C4090" t="s">
        <v>17957</v>
      </c>
      <c r="D4090" t="s">
        <v>12333</v>
      </c>
      <c r="E4090">
        <v>179</v>
      </c>
      <c r="F4090">
        <v>175</v>
      </c>
      <c r="G4090">
        <f>MAX(days16[[#This Row],[total_breakfastdays16]],days16[[#This Row],[total_lunchdays16]])</f>
        <v>179</v>
      </c>
    </row>
    <row r="4091" spans="1:7" x14ac:dyDescent="0.25">
      <c r="A4091" t="s">
        <v>4090</v>
      </c>
      <c r="B4091" t="s">
        <v>16694</v>
      </c>
      <c r="C4091" t="s">
        <v>17957</v>
      </c>
      <c r="D4091" t="s">
        <v>12334</v>
      </c>
      <c r="E4091">
        <v>179</v>
      </c>
      <c r="F4091">
        <v>179</v>
      </c>
      <c r="G4091">
        <f>MAX(days16[[#This Row],[total_breakfastdays16]],days16[[#This Row],[total_lunchdays16]])</f>
        <v>179</v>
      </c>
    </row>
    <row r="4092" spans="1:7" x14ac:dyDescent="0.25">
      <c r="A4092" t="s">
        <v>4091</v>
      </c>
      <c r="B4092" t="s">
        <v>16694</v>
      </c>
      <c r="C4092" t="s">
        <v>17957</v>
      </c>
      <c r="D4092" t="s">
        <v>12335</v>
      </c>
      <c r="E4092">
        <v>117</v>
      </c>
      <c r="F4092">
        <v>146</v>
      </c>
      <c r="G4092">
        <f>MAX(days16[[#This Row],[total_breakfastdays16]],days16[[#This Row],[total_lunchdays16]])</f>
        <v>146</v>
      </c>
    </row>
    <row r="4093" spans="1:7" x14ac:dyDescent="0.25">
      <c r="A4093" t="s">
        <v>4092</v>
      </c>
      <c r="B4093" t="s">
        <v>16694</v>
      </c>
      <c r="C4093" t="s">
        <v>17957</v>
      </c>
      <c r="D4093" t="s">
        <v>12336</v>
      </c>
      <c r="E4093">
        <v>195</v>
      </c>
      <c r="F4093">
        <v>195</v>
      </c>
      <c r="G4093">
        <f>MAX(days16[[#This Row],[total_breakfastdays16]],days16[[#This Row],[total_lunchdays16]])</f>
        <v>195</v>
      </c>
    </row>
    <row r="4094" spans="1:7" x14ac:dyDescent="0.25">
      <c r="A4094" t="s">
        <v>4093</v>
      </c>
      <c r="B4094" t="s">
        <v>16694</v>
      </c>
      <c r="C4094" t="s">
        <v>17957</v>
      </c>
      <c r="D4094" t="s">
        <v>12337</v>
      </c>
      <c r="E4094">
        <v>0</v>
      </c>
      <c r="F4094">
        <v>0</v>
      </c>
      <c r="G4094">
        <f>MAX(days16[[#This Row],[total_breakfastdays16]],days16[[#This Row],[total_lunchdays16]])</f>
        <v>0</v>
      </c>
    </row>
    <row r="4095" spans="1:7" x14ac:dyDescent="0.25">
      <c r="A4095" t="s">
        <v>4094</v>
      </c>
      <c r="B4095" t="s">
        <v>16694</v>
      </c>
      <c r="C4095" t="s">
        <v>17957</v>
      </c>
      <c r="D4095" t="s">
        <v>12338</v>
      </c>
      <c r="E4095">
        <v>178</v>
      </c>
      <c r="F4095">
        <v>173</v>
      </c>
      <c r="G4095">
        <f>MAX(days16[[#This Row],[total_breakfastdays16]],days16[[#This Row],[total_lunchdays16]])</f>
        <v>178</v>
      </c>
    </row>
    <row r="4096" spans="1:7" x14ac:dyDescent="0.25">
      <c r="A4096" t="s">
        <v>4095</v>
      </c>
      <c r="B4096" t="s">
        <v>16694</v>
      </c>
      <c r="C4096" t="s">
        <v>17957</v>
      </c>
      <c r="D4096" t="s">
        <v>11281</v>
      </c>
      <c r="E4096">
        <v>0</v>
      </c>
      <c r="F4096">
        <v>0</v>
      </c>
      <c r="G4096">
        <f>MAX(days16[[#This Row],[total_breakfastdays16]],days16[[#This Row],[total_lunchdays16]])</f>
        <v>0</v>
      </c>
    </row>
    <row r="4097" spans="1:7" x14ac:dyDescent="0.25">
      <c r="A4097" t="s">
        <v>4096</v>
      </c>
      <c r="B4097" t="s">
        <v>16694</v>
      </c>
      <c r="C4097" t="s">
        <v>17957</v>
      </c>
      <c r="D4097" t="s">
        <v>12339</v>
      </c>
      <c r="E4097">
        <v>192</v>
      </c>
      <c r="F4097">
        <v>173</v>
      </c>
      <c r="G4097">
        <f>MAX(days16[[#This Row],[total_breakfastdays16]],days16[[#This Row],[total_lunchdays16]])</f>
        <v>192</v>
      </c>
    </row>
    <row r="4098" spans="1:7" x14ac:dyDescent="0.25">
      <c r="A4098" t="s">
        <v>4097</v>
      </c>
      <c r="B4098" t="s">
        <v>16694</v>
      </c>
      <c r="C4098" t="s">
        <v>17957</v>
      </c>
      <c r="D4098" t="s">
        <v>12340</v>
      </c>
      <c r="E4098">
        <v>173</v>
      </c>
      <c r="F4098">
        <v>173</v>
      </c>
      <c r="G4098">
        <f>MAX(days16[[#This Row],[total_breakfastdays16]],days16[[#This Row],[total_lunchdays16]])</f>
        <v>173</v>
      </c>
    </row>
    <row r="4099" spans="1:7" x14ac:dyDescent="0.25">
      <c r="A4099" t="s">
        <v>4098</v>
      </c>
      <c r="B4099" t="s">
        <v>16694</v>
      </c>
      <c r="C4099" t="s">
        <v>17957</v>
      </c>
      <c r="D4099" t="s">
        <v>12341</v>
      </c>
      <c r="E4099">
        <v>173</v>
      </c>
      <c r="F4099">
        <v>172</v>
      </c>
      <c r="G4099">
        <f>MAX(days16[[#This Row],[total_breakfastdays16]],days16[[#This Row],[total_lunchdays16]])</f>
        <v>173</v>
      </c>
    </row>
    <row r="4100" spans="1:7" x14ac:dyDescent="0.25">
      <c r="A4100" t="s">
        <v>4099</v>
      </c>
      <c r="B4100" t="s">
        <v>16694</v>
      </c>
      <c r="C4100" t="s">
        <v>17957</v>
      </c>
      <c r="D4100" t="s">
        <v>12342</v>
      </c>
      <c r="E4100">
        <v>188</v>
      </c>
      <c r="F4100">
        <v>188</v>
      </c>
      <c r="G4100">
        <f>MAX(days16[[#This Row],[total_breakfastdays16]],days16[[#This Row],[total_lunchdays16]])</f>
        <v>188</v>
      </c>
    </row>
    <row r="4101" spans="1:7" x14ac:dyDescent="0.25">
      <c r="A4101" t="s">
        <v>4100</v>
      </c>
      <c r="B4101" t="s">
        <v>16694</v>
      </c>
      <c r="C4101" t="s">
        <v>17957</v>
      </c>
      <c r="D4101" t="s">
        <v>12343</v>
      </c>
      <c r="E4101">
        <v>185</v>
      </c>
      <c r="F4101">
        <v>185</v>
      </c>
      <c r="G4101">
        <f>MAX(days16[[#This Row],[total_breakfastdays16]],days16[[#This Row],[total_lunchdays16]])</f>
        <v>185</v>
      </c>
    </row>
    <row r="4102" spans="1:7" x14ac:dyDescent="0.25">
      <c r="A4102" t="s">
        <v>4101</v>
      </c>
      <c r="B4102" t="s">
        <v>16694</v>
      </c>
      <c r="C4102" t="s">
        <v>17957</v>
      </c>
      <c r="D4102" t="s">
        <v>12344</v>
      </c>
      <c r="E4102">
        <v>183</v>
      </c>
      <c r="F4102">
        <v>176</v>
      </c>
      <c r="G4102">
        <f>MAX(days16[[#This Row],[total_breakfastdays16]],days16[[#This Row],[total_lunchdays16]])</f>
        <v>183</v>
      </c>
    </row>
    <row r="4103" spans="1:7" x14ac:dyDescent="0.25">
      <c r="A4103" t="s">
        <v>4102</v>
      </c>
      <c r="B4103" t="s">
        <v>16694</v>
      </c>
      <c r="C4103" t="s">
        <v>17957</v>
      </c>
      <c r="D4103" t="s">
        <v>12345</v>
      </c>
      <c r="E4103">
        <v>180</v>
      </c>
      <c r="F4103">
        <v>173</v>
      </c>
      <c r="G4103">
        <f>MAX(days16[[#This Row],[total_breakfastdays16]],days16[[#This Row],[total_lunchdays16]])</f>
        <v>180</v>
      </c>
    </row>
    <row r="4104" spans="1:7" x14ac:dyDescent="0.25">
      <c r="A4104" t="s">
        <v>4103</v>
      </c>
      <c r="B4104" t="s">
        <v>16694</v>
      </c>
      <c r="C4104" t="s">
        <v>17957</v>
      </c>
      <c r="D4104" t="s">
        <v>12346</v>
      </c>
      <c r="E4104">
        <v>173</v>
      </c>
      <c r="F4104">
        <v>171</v>
      </c>
      <c r="G4104">
        <f>MAX(days16[[#This Row],[total_breakfastdays16]],days16[[#This Row],[total_lunchdays16]])</f>
        <v>173</v>
      </c>
    </row>
    <row r="4105" spans="1:7" x14ac:dyDescent="0.25">
      <c r="A4105" t="s">
        <v>4104</v>
      </c>
      <c r="B4105" t="s">
        <v>16694</v>
      </c>
      <c r="C4105" t="s">
        <v>17957</v>
      </c>
      <c r="D4105" t="s">
        <v>12347</v>
      </c>
      <c r="E4105">
        <v>182</v>
      </c>
      <c r="F4105">
        <v>177</v>
      </c>
      <c r="G4105">
        <f>MAX(days16[[#This Row],[total_breakfastdays16]],days16[[#This Row],[total_lunchdays16]])</f>
        <v>182</v>
      </c>
    </row>
    <row r="4106" spans="1:7" x14ac:dyDescent="0.25">
      <c r="A4106" t="s">
        <v>4105</v>
      </c>
      <c r="B4106" t="s">
        <v>16694</v>
      </c>
      <c r="C4106" t="s">
        <v>17957</v>
      </c>
      <c r="D4106" t="s">
        <v>12348</v>
      </c>
      <c r="E4106">
        <v>177</v>
      </c>
      <c r="F4106">
        <v>178</v>
      </c>
      <c r="G4106">
        <f>MAX(days16[[#This Row],[total_breakfastdays16]],days16[[#This Row],[total_lunchdays16]])</f>
        <v>178</v>
      </c>
    </row>
    <row r="4107" spans="1:7" x14ac:dyDescent="0.25">
      <c r="A4107" t="s">
        <v>4106</v>
      </c>
      <c r="B4107" t="s">
        <v>16694</v>
      </c>
      <c r="C4107" t="s">
        <v>17957</v>
      </c>
      <c r="D4107" t="s">
        <v>12349</v>
      </c>
      <c r="E4107">
        <v>0</v>
      </c>
      <c r="F4107">
        <v>171</v>
      </c>
      <c r="G4107">
        <f>MAX(days16[[#This Row],[total_breakfastdays16]],days16[[#This Row],[total_lunchdays16]])</f>
        <v>171</v>
      </c>
    </row>
    <row r="4108" spans="1:7" x14ac:dyDescent="0.25">
      <c r="A4108" t="s">
        <v>4107</v>
      </c>
      <c r="B4108" t="s">
        <v>16694</v>
      </c>
      <c r="C4108" t="s">
        <v>17957</v>
      </c>
      <c r="D4108" t="s">
        <v>12350</v>
      </c>
      <c r="E4108">
        <v>0</v>
      </c>
      <c r="F4108">
        <v>164</v>
      </c>
      <c r="G4108">
        <f>MAX(days16[[#This Row],[total_breakfastdays16]],days16[[#This Row],[total_lunchdays16]])</f>
        <v>164</v>
      </c>
    </row>
    <row r="4109" spans="1:7" x14ac:dyDescent="0.25">
      <c r="A4109" t="s">
        <v>4108</v>
      </c>
      <c r="B4109" t="s">
        <v>16694</v>
      </c>
      <c r="C4109" t="s">
        <v>17957</v>
      </c>
      <c r="D4109" t="s">
        <v>12351</v>
      </c>
      <c r="E4109">
        <v>175</v>
      </c>
      <c r="F4109">
        <v>176</v>
      </c>
      <c r="G4109">
        <f>MAX(days16[[#This Row],[total_breakfastdays16]],days16[[#This Row],[total_lunchdays16]])</f>
        <v>176</v>
      </c>
    </row>
    <row r="4110" spans="1:7" x14ac:dyDescent="0.25">
      <c r="A4110" t="s">
        <v>4109</v>
      </c>
      <c r="B4110" t="s">
        <v>16695</v>
      </c>
      <c r="C4110" t="s">
        <v>17958</v>
      </c>
      <c r="D4110" t="s">
        <v>12352</v>
      </c>
      <c r="E4110">
        <v>176</v>
      </c>
      <c r="F4110">
        <v>174</v>
      </c>
      <c r="G4110">
        <f>MAX(days16[[#This Row],[total_breakfastdays16]],days16[[#This Row],[total_lunchdays16]])</f>
        <v>176</v>
      </c>
    </row>
    <row r="4111" spans="1:7" x14ac:dyDescent="0.25">
      <c r="A4111" t="s">
        <v>4110</v>
      </c>
      <c r="B4111" t="s">
        <v>16695</v>
      </c>
      <c r="C4111" t="s">
        <v>17958</v>
      </c>
      <c r="D4111" t="s">
        <v>12353</v>
      </c>
      <c r="E4111">
        <v>176</v>
      </c>
      <c r="F4111">
        <v>174</v>
      </c>
      <c r="G4111">
        <f>MAX(days16[[#This Row],[total_breakfastdays16]],days16[[#This Row],[total_lunchdays16]])</f>
        <v>176</v>
      </c>
    </row>
    <row r="4112" spans="1:7" x14ac:dyDescent="0.25">
      <c r="A4112" t="s">
        <v>4111</v>
      </c>
      <c r="B4112" t="s">
        <v>16695</v>
      </c>
      <c r="C4112" t="s">
        <v>17958</v>
      </c>
      <c r="D4112" t="s">
        <v>12354</v>
      </c>
      <c r="E4112">
        <v>176</v>
      </c>
      <c r="F4112">
        <v>174</v>
      </c>
      <c r="G4112">
        <f>MAX(days16[[#This Row],[total_breakfastdays16]],days16[[#This Row],[total_lunchdays16]])</f>
        <v>176</v>
      </c>
    </row>
    <row r="4113" spans="1:7" x14ac:dyDescent="0.25">
      <c r="A4113" t="s">
        <v>4112</v>
      </c>
      <c r="B4113" t="s">
        <v>16695</v>
      </c>
      <c r="C4113" t="s">
        <v>17958</v>
      </c>
      <c r="D4113" t="s">
        <v>12355</v>
      </c>
      <c r="E4113">
        <v>176</v>
      </c>
      <c r="F4113">
        <v>174</v>
      </c>
      <c r="G4113">
        <f>MAX(days16[[#This Row],[total_breakfastdays16]],days16[[#This Row],[total_lunchdays16]])</f>
        <v>176</v>
      </c>
    </row>
    <row r="4114" spans="1:7" x14ac:dyDescent="0.25">
      <c r="A4114" t="s">
        <v>4113</v>
      </c>
      <c r="B4114" t="s">
        <v>16695</v>
      </c>
      <c r="C4114" t="s">
        <v>17958</v>
      </c>
      <c r="D4114" t="s">
        <v>12356</v>
      </c>
      <c r="E4114">
        <v>176</v>
      </c>
      <c r="F4114">
        <v>174</v>
      </c>
      <c r="G4114">
        <f>MAX(days16[[#This Row],[total_breakfastdays16]],days16[[#This Row],[total_lunchdays16]])</f>
        <v>176</v>
      </c>
    </row>
    <row r="4115" spans="1:7" x14ac:dyDescent="0.25">
      <c r="A4115" t="s">
        <v>4114</v>
      </c>
      <c r="B4115" t="s">
        <v>16695</v>
      </c>
      <c r="C4115" t="s">
        <v>17958</v>
      </c>
      <c r="D4115" t="s">
        <v>12357</v>
      </c>
      <c r="E4115">
        <v>176</v>
      </c>
      <c r="F4115">
        <v>174</v>
      </c>
      <c r="G4115">
        <f>MAX(days16[[#This Row],[total_breakfastdays16]],days16[[#This Row],[total_lunchdays16]])</f>
        <v>176</v>
      </c>
    </row>
    <row r="4116" spans="1:7" x14ac:dyDescent="0.25">
      <c r="A4116" t="s">
        <v>4115</v>
      </c>
      <c r="B4116" t="s">
        <v>16695</v>
      </c>
      <c r="C4116" t="s">
        <v>17958</v>
      </c>
      <c r="D4116" t="s">
        <v>12358</v>
      </c>
      <c r="E4116">
        <v>176</v>
      </c>
      <c r="F4116">
        <v>174</v>
      </c>
      <c r="G4116">
        <f>MAX(days16[[#This Row],[total_breakfastdays16]],days16[[#This Row],[total_lunchdays16]])</f>
        <v>176</v>
      </c>
    </row>
    <row r="4117" spans="1:7" x14ac:dyDescent="0.25">
      <c r="A4117" t="s">
        <v>4116</v>
      </c>
      <c r="B4117" t="s">
        <v>16695</v>
      </c>
      <c r="C4117" t="s">
        <v>17958</v>
      </c>
      <c r="D4117" t="s">
        <v>12359</v>
      </c>
      <c r="E4117">
        <v>176</v>
      </c>
      <c r="F4117">
        <v>174</v>
      </c>
      <c r="G4117">
        <f>MAX(days16[[#This Row],[total_breakfastdays16]],days16[[#This Row],[total_lunchdays16]])</f>
        <v>176</v>
      </c>
    </row>
    <row r="4118" spans="1:7" x14ac:dyDescent="0.25">
      <c r="A4118" t="s">
        <v>4117</v>
      </c>
      <c r="B4118" t="s">
        <v>16695</v>
      </c>
      <c r="C4118" t="s">
        <v>17958</v>
      </c>
      <c r="D4118" t="s">
        <v>12360</v>
      </c>
      <c r="E4118">
        <v>176</v>
      </c>
      <c r="F4118">
        <v>174</v>
      </c>
      <c r="G4118">
        <f>MAX(days16[[#This Row],[total_breakfastdays16]],days16[[#This Row],[total_lunchdays16]])</f>
        <v>176</v>
      </c>
    </row>
    <row r="4119" spans="1:7" x14ac:dyDescent="0.25">
      <c r="A4119" t="s">
        <v>4118</v>
      </c>
      <c r="B4119" t="s">
        <v>16695</v>
      </c>
      <c r="C4119" t="s">
        <v>17958</v>
      </c>
      <c r="D4119" t="s">
        <v>12361</v>
      </c>
      <c r="E4119">
        <v>176</v>
      </c>
      <c r="F4119">
        <v>174</v>
      </c>
      <c r="G4119">
        <f>MAX(days16[[#This Row],[total_breakfastdays16]],days16[[#This Row],[total_lunchdays16]])</f>
        <v>176</v>
      </c>
    </row>
    <row r="4120" spans="1:7" x14ac:dyDescent="0.25">
      <c r="A4120" t="s">
        <v>4119</v>
      </c>
      <c r="B4120" t="s">
        <v>16695</v>
      </c>
      <c r="C4120" t="s">
        <v>17958</v>
      </c>
      <c r="D4120" t="s">
        <v>12362</v>
      </c>
      <c r="E4120">
        <v>176</v>
      </c>
      <c r="F4120">
        <v>174</v>
      </c>
      <c r="G4120">
        <f>MAX(days16[[#This Row],[total_breakfastdays16]],days16[[#This Row],[total_lunchdays16]])</f>
        <v>176</v>
      </c>
    </row>
    <row r="4121" spans="1:7" x14ac:dyDescent="0.25">
      <c r="A4121" t="s">
        <v>4120</v>
      </c>
      <c r="B4121" t="s">
        <v>16695</v>
      </c>
      <c r="C4121" t="s">
        <v>17958</v>
      </c>
      <c r="D4121" t="s">
        <v>12363</v>
      </c>
      <c r="E4121">
        <v>176</v>
      </c>
      <c r="F4121">
        <v>174</v>
      </c>
      <c r="G4121">
        <f>MAX(days16[[#This Row],[total_breakfastdays16]],days16[[#This Row],[total_lunchdays16]])</f>
        <v>176</v>
      </c>
    </row>
    <row r="4122" spans="1:7" x14ac:dyDescent="0.25">
      <c r="A4122" t="s">
        <v>4121</v>
      </c>
      <c r="B4122" t="s">
        <v>16695</v>
      </c>
      <c r="C4122" t="s">
        <v>17958</v>
      </c>
      <c r="D4122" t="s">
        <v>12364</v>
      </c>
      <c r="E4122">
        <v>176</v>
      </c>
      <c r="F4122">
        <v>174</v>
      </c>
      <c r="G4122">
        <f>MAX(days16[[#This Row],[total_breakfastdays16]],days16[[#This Row],[total_lunchdays16]])</f>
        <v>176</v>
      </c>
    </row>
    <row r="4123" spans="1:7" x14ac:dyDescent="0.25">
      <c r="A4123" t="s">
        <v>4122</v>
      </c>
      <c r="B4123" t="s">
        <v>16695</v>
      </c>
      <c r="C4123" t="s">
        <v>17958</v>
      </c>
      <c r="D4123" t="s">
        <v>12365</v>
      </c>
      <c r="E4123">
        <v>176</v>
      </c>
      <c r="F4123">
        <v>174</v>
      </c>
      <c r="G4123">
        <f>MAX(days16[[#This Row],[total_breakfastdays16]],days16[[#This Row],[total_lunchdays16]])</f>
        <v>176</v>
      </c>
    </row>
    <row r="4124" spans="1:7" x14ac:dyDescent="0.25">
      <c r="A4124" t="s">
        <v>4123</v>
      </c>
      <c r="B4124" t="s">
        <v>16695</v>
      </c>
      <c r="C4124" t="s">
        <v>17958</v>
      </c>
      <c r="D4124" t="s">
        <v>12366</v>
      </c>
      <c r="E4124">
        <v>176</v>
      </c>
      <c r="F4124">
        <v>174</v>
      </c>
      <c r="G4124">
        <f>MAX(days16[[#This Row],[total_breakfastdays16]],days16[[#This Row],[total_lunchdays16]])</f>
        <v>176</v>
      </c>
    </row>
    <row r="4125" spans="1:7" x14ac:dyDescent="0.25">
      <c r="A4125" t="s">
        <v>4124</v>
      </c>
      <c r="B4125" t="s">
        <v>16695</v>
      </c>
      <c r="C4125" t="s">
        <v>17958</v>
      </c>
      <c r="D4125" t="s">
        <v>12367</v>
      </c>
      <c r="E4125">
        <v>176</v>
      </c>
      <c r="F4125">
        <v>176</v>
      </c>
      <c r="G4125">
        <f>MAX(days16[[#This Row],[total_breakfastdays16]],days16[[#This Row],[total_lunchdays16]])</f>
        <v>176</v>
      </c>
    </row>
    <row r="4126" spans="1:7" x14ac:dyDescent="0.25">
      <c r="A4126" t="s">
        <v>4125</v>
      </c>
      <c r="B4126" t="s">
        <v>16695</v>
      </c>
      <c r="C4126" t="s">
        <v>17958</v>
      </c>
      <c r="D4126" t="s">
        <v>10723</v>
      </c>
      <c r="E4126">
        <v>176</v>
      </c>
      <c r="F4126">
        <v>176</v>
      </c>
      <c r="G4126">
        <f>MAX(days16[[#This Row],[total_breakfastdays16]],days16[[#This Row],[total_lunchdays16]])</f>
        <v>176</v>
      </c>
    </row>
    <row r="4127" spans="1:7" x14ac:dyDescent="0.25">
      <c r="A4127" t="s">
        <v>4126</v>
      </c>
      <c r="B4127" t="s">
        <v>16695</v>
      </c>
      <c r="C4127" t="s">
        <v>17958</v>
      </c>
      <c r="D4127" t="s">
        <v>12368</v>
      </c>
      <c r="E4127">
        <v>176</v>
      </c>
      <c r="F4127">
        <v>176</v>
      </c>
      <c r="G4127">
        <f>MAX(days16[[#This Row],[total_breakfastdays16]],days16[[#This Row],[total_lunchdays16]])</f>
        <v>176</v>
      </c>
    </row>
    <row r="4128" spans="1:7" x14ac:dyDescent="0.25">
      <c r="A4128" t="s">
        <v>4127</v>
      </c>
      <c r="B4128" t="s">
        <v>16695</v>
      </c>
      <c r="C4128" t="s">
        <v>17958</v>
      </c>
      <c r="D4128" t="s">
        <v>8853</v>
      </c>
      <c r="E4128">
        <v>176</v>
      </c>
      <c r="F4128">
        <v>176</v>
      </c>
      <c r="G4128">
        <f>MAX(days16[[#This Row],[total_breakfastdays16]],days16[[#This Row],[total_lunchdays16]])</f>
        <v>176</v>
      </c>
    </row>
    <row r="4129" spans="1:7" x14ac:dyDescent="0.25">
      <c r="A4129" t="s">
        <v>4128</v>
      </c>
      <c r="B4129" t="s">
        <v>16695</v>
      </c>
      <c r="C4129" t="s">
        <v>17958</v>
      </c>
      <c r="D4129" t="s">
        <v>12369</v>
      </c>
      <c r="E4129">
        <v>176</v>
      </c>
      <c r="F4129">
        <v>176</v>
      </c>
      <c r="G4129">
        <f>MAX(days16[[#This Row],[total_breakfastdays16]],days16[[#This Row],[total_lunchdays16]])</f>
        <v>176</v>
      </c>
    </row>
    <row r="4130" spans="1:7" x14ac:dyDescent="0.25">
      <c r="A4130" t="s">
        <v>4129</v>
      </c>
      <c r="B4130" t="s">
        <v>16695</v>
      </c>
      <c r="C4130" t="s">
        <v>17958</v>
      </c>
      <c r="D4130" t="s">
        <v>12370</v>
      </c>
      <c r="E4130">
        <v>176</v>
      </c>
      <c r="F4130">
        <v>176</v>
      </c>
      <c r="G4130">
        <f>MAX(days16[[#This Row],[total_breakfastdays16]],days16[[#This Row],[total_lunchdays16]])</f>
        <v>176</v>
      </c>
    </row>
    <row r="4131" spans="1:7" x14ac:dyDescent="0.25">
      <c r="A4131" t="s">
        <v>4130</v>
      </c>
      <c r="B4131" t="s">
        <v>16695</v>
      </c>
      <c r="C4131" t="s">
        <v>17958</v>
      </c>
      <c r="D4131" t="s">
        <v>12371</v>
      </c>
      <c r="E4131">
        <v>176</v>
      </c>
      <c r="F4131">
        <v>176</v>
      </c>
      <c r="G4131">
        <f>MAX(days16[[#This Row],[total_breakfastdays16]],days16[[#This Row],[total_lunchdays16]])</f>
        <v>176</v>
      </c>
    </row>
    <row r="4132" spans="1:7" x14ac:dyDescent="0.25">
      <c r="A4132" t="s">
        <v>4131</v>
      </c>
      <c r="B4132" t="s">
        <v>16695</v>
      </c>
      <c r="C4132" t="s">
        <v>17958</v>
      </c>
      <c r="D4132" t="s">
        <v>12372</v>
      </c>
      <c r="E4132">
        <v>176</v>
      </c>
      <c r="F4132">
        <v>176</v>
      </c>
      <c r="G4132">
        <f>MAX(days16[[#This Row],[total_breakfastdays16]],days16[[#This Row],[total_lunchdays16]])</f>
        <v>176</v>
      </c>
    </row>
    <row r="4133" spans="1:7" x14ac:dyDescent="0.25">
      <c r="A4133" t="s">
        <v>4132</v>
      </c>
      <c r="B4133" t="s">
        <v>16695</v>
      </c>
      <c r="C4133" t="s">
        <v>17958</v>
      </c>
      <c r="D4133" t="s">
        <v>12373</v>
      </c>
      <c r="E4133">
        <v>176</v>
      </c>
      <c r="F4133">
        <v>176</v>
      </c>
      <c r="G4133">
        <f>MAX(days16[[#This Row],[total_breakfastdays16]],days16[[#This Row],[total_lunchdays16]])</f>
        <v>176</v>
      </c>
    </row>
    <row r="4134" spans="1:7" x14ac:dyDescent="0.25">
      <c r="A4134" t="s">
        <v>4133</v>
      </c>
      <c r="B4134" t="s">
        <v>16695</v>
      </c>
      <c r="C4134" t="s">
        <v>17958</v>
      </c>
      <c r="D4134" t="s">
        <v>12374</v>
      </c>
      <c r="E4134">
        <v>176</v>
      </c>
      <c r="F4134">
        <v>176</v>
      </c>
      <c r="G4134">
        <f>MAX(days16[[#This Row],[total_breakfastdays16]],days16[[#This Row],[total_lunchdays16]])</f>
        <v>176</v>
      </c>
    </row>
    <row r="4135" spans="1:7" x14ac:dyDescent="0.25">
      <c r="A4135" t="s">
        <v>4134</v>
      </c>
      <c r="B4135" t="s">
        <v>16695</v>
      </c>
      <c r="C4135" t="s">
        <v>17958</v>
      </c>
      <c r="D4135" t="s">
        <v>12375</v>
      </c>
      <c r="E4135">
        <v>176</v>
      </c>
      <c r="F4135">
        <v>176</v>
      </c>
      <c r="G4135">
        <f>MAX(days16[[#This Row],[total_breakfastdays16]],days16[[#This Row],[total_lunchdays16]])</f>
        <v>176</v>
      </c>
    </row>
    <row r="4136" spans="1:7" x14ac:dyDescent="0.25">
      <c r="A4136" t="s">
        <v>4135</v>
      </c>
      <c r="B4136" t="s">
        <v>16695</v>
      </c>
      <c r="C4136" t="s">
        <v>17958</v>
      </c>
      <c r="D4136" t="s">
        <v>12376</v>
      </c>
      <c r="E4136">
        <v>176</v>
      </c>
      <c r="F4136">
        <v>176</v>
      </c>
      <c r="G4136">
        <f>MAX(days16[[#This Row],[total_breakfastdays16]],days16[[#This Row],[total_lunchdays16]])</f>
        <v>176</v>
      </c>
    </row>
    <row r="4137" spans="1:7" x14ac:dyDescent="0.25">
      <c r="A4137" t="s">
        <v>4136</v>
      </c>
      <c r="B4137" t="s">
        <v>16695</v>
      </c>
      <c r="C4137" t="s">
        <v>17958</v>
      </c>
      <c r="D4137" t="s">
        <v>12377</v>
      </c>
      <c r="E4137">
        <v>176</v>
      </c>
      <c r="F4137">
        <v>176</v>
      </c>
      <c r="G4137">
        <f>MAX(days16[[#This Row],[total_breakfastdays16]],days16[[#This Row],[total_lunchdays16]])</f>
        <v>176</v>
      </c>
    </row>
    <row r="4138" spans="1:7" x14ac:dyDescent="0.25">
      <c r="A4138" t="s">
        <v>4137</v>
      </c>
      <c r="B4138" t="s">
        <v>16695</v>
      </c>
      <c r="C4138" t="s">
        <v>17958</v>
      </c>
      <c r="D4138" t="s">
        <v>12378</v>
      </c>
      <c r="E4138">
        <v>176</v>
      </c>
      <c r="F4138">
        <v>176</v>
      </c>
      <c r="G4138">
        <f>MAX(days16[[#This Row],[total_breakfastdays16]],days16[[#This Row],[total_lunchdays16]])</f>
        <v>176</v>
      </c>
    </row>
    <row r="4139" spans="1:7" x14ac:dyDescent="0.25">
      <c r="A4139" t="s">
        <v>4138</v>
      </c>
      <c r="B4139" t="s">
        <v>16695</v>
      </c>
      <c r="C4139" t="s">
        <v>17958</v>
      </c>
      <c r="D4139" t="s">
        <v>12379</v>
      </c>
      <c r="E4139">
        <v>176</v>
      </c>
      <c r="F4139">
        <v>176</v>
      </c>
      <c r="G4139">
        <f>MAX(days16[[#This Row],[total_breakfastdays16]],days16[[#This Row],[total_lunchdays16]])</f>
        <v>176</v>
      </c>
    </row>
    <row r="4140" spans="1:7" x14ac:dyDescent="0.25">
      <c r="A4140" t="s">
        <v>4139</v>
      </c>
      <c r="B4140" t="s">
        <v>16695</v>
      </c>
      <c r="C4140" t="s">
        <v>17958</v>
      </c>
      <c r="D4140" t="s">
        <v>12380</v>
      </c>
      <c r="E4140">
        <v>176</v>
      </c>
      <c r="F4140">
        <v>176</v>
      </c>
      <c r="G4140">
        <f>MAX(days16[[#This Row],[total_breakfastdays16]],days16[[#This Row],[total_lunchdays16]])</f>
        <v>176</v>
      </c>
    </row>
    <row r="4141" spans="1:7" x14ac:dyDescent="0.25">
      <c r="A4141" t="s">
        <v>4140</v>
      </c>
      <c r="B4141" t="s">
        <v>16695</v>
      </c>
      <c r="C4141" t="s">
        <v>17958</v>
      </c>
      <c r="D4141" t="s">
        <v>12381</v>
      </c>
      <c r="E4141">
        <v>176</v>
      </c>
      <c r="F4141">
        <v>176</v>
      </c>
      <c r="G4141">
        <f>MAX(days16[[#This Row],[total_breakfastdays16]],days16[[#This Row],[total_lunchdays16]])</f>
        <v>176</v>
      </c>
    </row>
    <row r="4142" spans="1:7" x14ac:dyDescent="0.25">
      <c r="A4142" t="s">
        <v>4141</v>
      </c>
      <c r="B4142" t="s">
        <v>16695</v>
      </c>
      <c r="C4142" t="s">
        <v>17958</v>
      </c>
      <c r="D4142" t="s">
        <v>12227</v>
      </c>
      <c r="E4142">
        <v>182</v>
      </c>
      <c r="F4142">
        <v>182</v>
      </c>
      <c r="G4142">
        <f>MAX(days16[[#This Row],[total_breakfastdays16]],days16[[#This Row],[total_lunchdays16]])</f>
        <v>182</v>
      </c>
    </row>
    <row r="4143" spans="1:7" x14ac:dyDescent="0.25">
      <c r="A4143" t="s">
        <v>4142</v>
      </c>
      <c r="B4143" t="s">
        <v>16695</v>
      </c>
      <c r="C4143" t="s">
        <v>17958</v>
      </c>
      <c r="D4143" t="s">
        <v>12382</v>
      </c>
      <c r="E4143">
        <v>188</v>
      </c>
      <c r="F4143">
        <v>188</v>
      </c>
      <c r="G4143">
        <f>MAX(days16[[#This Row],[total_breakfastdays16]],days16[[#This Row],[total_lunchdays16]])</f>
        <v>188</v>
      </c>
    </row>
    <row r="4144" spans="1:7" x14ac:dyDescent="0.25">
      <c r="A4144" t="s">
        <v>4143</v>
      </c>
      <c r="B4144" t="s">
        <v>16695</v>
      </c>
      <c r="C4144" t="s">
        <v>17958</v>
      </c>
      <c r="D4144" t="s">
        <v>12383</v>
      </c>
      <c r="E4144">
        <v>176</v>
      </c>
      <c r="F4144">
        <v>176</v>
      </c>
      <c r="G4144">
        <f>MAX(days16[[#This Row],[total_breakfastdays16]],days16[[#This Row],[total_lunchdays16]])</f>
        <v>176</v>
      </c>
    </row>
    <row r="4145" spans="1:7" x14ac:dyDescent="0.25">
      <c r="A4145" t="s">
        <v>4144</v>
      </c>
      <c r="B4145" t="s">
        <v>16695</v>
      </c>
      <c r="C4145" t="s">
        <v>17958</v>
      </c>
      <c r="D4145" t="s">
        <v>12384</v>
      </c>
      <c r="E4145">
        <v>176</v>
      </c>
      <c r="F4145">
        <v>176</v>
      </c>
      <c r="G4145">
        <f>MAX(days16[[#This Row],[total_breakfastdays16]],days16[[#This Row],[total_lunchdays16]])</f>
        <v>176</v>
      </c>
    </row>
    <row r="4146" spans="1:7" x14ac:dyDescent="0.25">
      <c r="A4146" t="s">
        <v>4145</v>
      </c>
      <c r="B4146" t="s">
        <v>16695</v>
      </c>
      <c r="C4146" t="s">
        <v>17958</v>
      </c>
      <c r="D4146" t="s">
        <v>12385</v>
      </c>
      <c r="E4146">
        <v>176</v>
      </c>
      <c r="F4146">
        <v>176</v>
      </c>
      <c r="G4146">
        <f>MAX(days16[[#This Row],[total_breakfastdays16]],days16[[#This Row],[total_lunchdays16]])</f>
        <v>176</v>
      </c>
    </row>
    <row r="4147" spans="1:7" x14ac:dyDescent="0.25">
      <c r="A4147" t="s">
        <v>4146</v>
      </c>
      <c r="B4147" t="s">
        <v>16695</v>
      </c>
      <c r="C4147" t="s">
        <v>17958</v>
      </c>
      <c r="D4147" t="s">
        <v>12386</v>
      </c>
      <c r="E4147">
        <v>176</v>
      </c>
      <c r="F4147">
        <v>176</v>
      </c>
      <c r="G4147">
        <f>MAX(days16[[#This Row],[total_breakfastdays16]],days16[[#This Row],[total_lunchdays16]])</f>
        <v>176</v>
      </c>
    </row>
    <row r="4148" spans="1:7" x14ac:dyDescent="0.25">
      <c r="A4148" t="s">
        <v>4147</v>
      </c>
      <c r="B4148" t="s">
        <v>16695</v>
      </c>
      <c r="C4148" t="s">
        <v>17958</v>
      </c>
      <c r="D4148" t="s">
        <v>12387</v>
      </c>
      <c r="E4148">
        <v>176</v>
      </c>
      <c r="F4148">
        <v>176</v>
      </c>
      <c r="G4148">
        <f>MAX(days16[[#This Row],[total_breakfastdays16]],days16[[#This Row],[total_lunchdays16]])</f>
        <v>176</v>
      </c>
    </row>
    <row r="4149" spans="1:7" x14ac:dyDescent="0.25">
      <c r="A4149" t="s">
        <v>4148</v>
      </c>
      <c r="B4149" t="s">
        <v>16695</v>
      </c>
      <c r="C4149" t="s">
        <v>17958</v>
      </c>
      <c r="D4149" t="s">
        <v>12388</v>
      </c>
      <c r="E4149">
        <v>176</v>
      </c>
      <c r="F4149">
        <v>176</v>
      </c>
      <c r="G4149">
        <f>MAX(days16[[#This Row],[total_breakfastdays16]],days16[[#This Row],[total_lunchdays16]])</f>
        <v>176</v>
      </c>
    </row>
    <row r="4150" spans="1:7" x14ac:dyDescent="0.25">
      <c r="A4150" t="s">
        <v>4149</v>
      </c>
      <c r="B4150" t="s">
        <v>16695</v>
      </c>
      <c r="C4150" t="s">
        <v>17958</v>
      </c>
      <c r="D4150" t="s">
        <v>12389</v>
      </c>
      <c r="E4150">
        <v>176</v>
      </c>
      <c r="F4150">
        <v>176</v>
      </c>
      <c r="G4150">
        <f>MAX(days16[[#This Row],[total_breakfastdays16]],days16[[#This Row],[total_lunchdays16]])</f>
        <v>176</v>
      </c>
    </row>
    <row r="4151" spans="1:7" x14ac:dyDescent="0.25">
      <c r="A4151" t="s">
        <v>4150</v>
      </c>
      <c r="B4151" t="s">
        <v>16695</v>
      </c>
      <c r="C4151" t="s">
        <v>17958</v>
      </c>
      <c r="D4151" t="s">
        <v>12390</v>
      </c>
      <c r="E4151">
        <v>176</v>
      </c>
      <c r="F4151">
        <v>176</v>
      </c>
      <c r="G4151">
        <f>MAX(days16[[#This Row],[total_breakfastdays16]],days16[[#This Row],[total_lunchdays16]])</f>
        <v>176</v>
      </c>
    </row>
    <row r="4152" spans="1:7" x14ac:dyDescent="0.25">
      <c r="A4152" t="s">
        <v>4151</v>
      </c>
      <c r="B4152" t="s">
        <v>16695</v>
      </c>
      <c r="C4152" t="s">
        <v>17958</v>
      </c>
      <c r="D4152" t="s">
        <v>12391</v>
      </c>
      <c r="E4152">
        <v>176</v>
      </c>
      <c r="F4152">
        <v>176</v>
      </c>
      <c r="G4152">
        <f>MAX(days16[[#This Row],[total_breakfastdays16]],days16[[#This Row],[total_lunchdays16]])</f>
        <v>176</v>
      </c>
    </row>
    <row r="4153" spans="1:7" x14ac:dyDescent="0.25">
      <c r="A4153" t="s">
        <v>4152</v>
      </c>
      <c r="B4153" t="s">
        <v>16696</v>
      </c>
      <c r="C4153" t="s">
        <v>17959</v>
      </c>
      <c r="D4153" t="s">
        <v>12392</v>
      </c>
      <c r="E4153">
        <v>173</v>
      </c>
      <c r="F4153">
        <v>173</v>
      </c>
      <c r="G4153">
        <f>MAX(days16[[#This Row],[total_breakfastdays16]],days16[[#This Row],[total_lunchdays16]])</f>
        <v>173</v>
      </c>
    </row>
    <row r="4154" spans="1:7" x14ac:dyDescent="0.25">
      <c r="A4154" t="s">
        <v>4153</v>
      </c>
      <c r="B4154" t="s">
        <v>16696</v>
      </c>
      <c r="C4154" t="s">
        <v>17959</v>
      </c>
      <c r="D4154" t="s">
        <v>12393</v>
      </c>
      <c r="E4154">
        <v>173</v>
      </c>
      <c r="F4154">
        <v>173</v>
      </c>
      <c r="G4154">
        <f>MAX(days16[[#This Row],[total_breakfastdays16]],days16[[#This Row],[total_lunchdays16]])</f>
        <v>173</v>
      </c>
    </row>
    <row r="4155" spans="1:7" x14ac:dyDescent="0.25">
      <c r="A4155" t="s">
        <v>4154</v>
      </c>
      <c r="B4155" t="s">
        <v>16696</v>
      </c>
      <c r="C4155" t="s">
        <v>17959</v>
      </c>
      <c r="D4155" t="s">
        <v>12394</v>
      </c>
      <c r="E4155">
        <v>173</v>
      </c>
      <c r="F4155">
        <v>173</v>
      </c>
      <c r="G4155">
        <f>MAX(days16[[#This Row],[total_breakfastdays16]],days16[[#This Row],[total_lunchdays16]])</f>
        <v>173</v>
      </c>
    </row>
    <row r="4156" spans="1:7" x14ac:dyDescent="0.25">
      <c r="A4156" t="s">
        <v>4155</v>
      </c>
      <c r="B4156" t="s">
        <v>16696</v>
      </c>
      <c r="C4156" t="s">
        <v>17959</v>
      </c>
      <c r="D4156" t="s">
        <v>12395</v>
      </c>
      <c r="E4156">
        <v>173</v>
      </c>
      <c r="F4156">
        <v>173</v>
      </c>
      <c r="G4156">
        <f>MAX(days16[[#This Row],[total_breakfastdays16]],days16[[#This Row],[total_lunchdays16]])</f>
        <v>173</v>
      </c>
    </row>
    <row r="4157" spans="1:7" x14ac:dyDescent="0.25">
      <c r="A4157" t="s">
        <v>4156</v>
      </c>
      <c r="B4157" t="s">
        <v>16696</v>
      </c>
      <c r="C4157" t="s">
        <v>17959</v>
      </c>
      <c r="D4157" t="s">
        <v>12396</v>
      </c>
      <c r="E4157">
        <v>173</v>
      </c>
      <c r="F4157">
        <v>173</v>
      </c>
      <c r="G4157">
        <f>MAX(days16[[#This Row],[total_breakfastdays16]],days16[[#This Row],[total_lunchdays16]])</f>
        <v>173</v>
      </c>
    </row>
    <row r="4158" spans="1:7" x14ac:dyDescent="0.25">
      <c r="A4158" t="s">
        <v>4157</v>
      </c>
      <c r="B4158" t="s">
        <v>16696</v>
      </c>
      <c r="C4158" t="s">
        <v>17959</v>
      </c>
      <c r="D4158" t="s">
        <v>12397</v>
      </c>
      <c r="E4158">
        <v>173</v>
      </c>
      <c r="F4158">
        <v>173</v>
      </c>
      <c r="G4158">
        <f>MAX(days16[[#This Row],[total_breakfastdays16]],days16[[#This Row],[total_lunchdays16]])</f>
        <v>173</v>
      </c>
    </row>
    <row r="4159" spans="1:7" x14ac:dyDescent="0.25">
      <c r="A4159" t="s">
        <v>4158</v>
      </c>
      <c r="B4159" t="s">
        <v>16696</v>
      </c>
      <c r="C4159" t="s">
        <v>17959</v>
      </c>
      <c r="D4159" t="s">
        <v>12398</v>
      </c>
      <c r="E4159">
        <v>173</v>
      </c>
      <c r="F4159">
        <v>173</v>
      </c>
      <c r="G4159">
        <f>MAX(days16[[#This Row],[total_breakfastdays16]],days16[[#This Row],[total_lunchdays16]])</f>
        <v>173</v>
      </c>
    </row>
    <row r="4160" spans="1:7" x14ac:dyDescent="0.25">
      <c r="A4160" t="s">
        <v>4159</v>
      </c>
      <c r="B4160" t="s">
        <v>16696</v>
      </c>
      <c r="C4160" t="s">
        <v>17959</v>
      </c>
      <c r="D4160" t="s">
        <v>12399</v>
      </c>
      <c r="E4160">
        <v>173</v>
      </c>
      <c r="F4160">
        <v>173</v>
      </c>
      <c r="G4160">
        <f>MAX(days16[[#This Row],[total_breakfastdays16]],days16[[#This Row],[total_lunchdays16]])</f>
        <v>173</v>
      </c>
    </row>
    <row r="4161" spans="1:7" x14ac:dyDescent="0.25">
      <c r="A4161" t="s">
        <v>4160</v>
      </c>
      <c r="B4161" t="s">
        <v>16696</v>
      </c>
      <c r="C4161" t="s">
        <v>17959</v>
      </c>
      <c r="D4161" t="s">
        <v>12400</v>
      </c>
      <c r="E4161">
        <v>173</v>
      </c>
      <c r="F4161">
        <v>173</v>
      </c>
      <c r="G4161">
        <f>MAX(days16[[#This Row],[total_breakfastdays16]],days16[[#This Row],[total_lunchdays16]])</f>
        <v>173</v>
      </c>
    </row>
    <row r="4162" spans="1:7" x14ac:dyDescent="0.25">
      <c r="A4162" t="s">
        <v>4161</v>
      </c>
      <c r="B4162" t="s">
        <v>16696</v>
      </c>
      <c r="C4162" t="s">
        <v>17959</v>
      </c>
      <c r="D4162" t="s">
        <v>12401</v>
      </c>
      <c r="E4162">
        <v>173</v>
      </c>
      <c r="F4162">
        <v>173</v>
      </c>
      <c r="G4162">
        <f>MAX(days16[[#This Row],[total_breakfastdays16]],days16[[#This Row],[total_lunchdays16]])</f>
        <v>173</v>
      </c>
    </row>
    <row r="4163" spans="1:7" x14ac:dyDescent="0.25">
      <c r="A4163" t="s">
        <v>4162</v>
      </c>
      <c r="B4163" t="s">
        <v>16696</v>
      </c>
      <c r="C4163" t="s">
        <v>17959</v>
      </c>
      <c r="D4163" t="s">
        <v>12402</v>
      </c>
      <c r="E4163">
        <v>173</v>
      </c>
      <c r="F4163">
        <v>173</v>
      </c>
      <c r="G4163">
        <f>MAX(days16[[#This Row],[total_breakfastdays16]],days16[[#This Row],[total_lunchdays16]])</f>
        <v>173</v>
      </c>
    </row>
    <row r="4164" spans="1:7" x14ac:dyDescent="0.25">
      <c r="A4164" t="s">
        <v>4163</v>
      </c>
      <c r="B4164" t="s">
        <v>16696</v>
      </c>
      <c r="C4164" t="s">
        <v>17959</v>
      </c>
      <c r="D4164" t="s">
        <v>12403</v>
      </c>
      <c r="E4164">
        <v>173</v>
      </c>
      <c r="F4164">
        <v>173</v>
      </c>
      <c r="G4164">
        <f>MAX(days16[[#This Row],[total_breakfastdays16]],days16[[#This Row],[total_lunchdays16]])</f>
        <v>173</v>
      </c>
    </row>
    <row r="4165" spans="1:7" x14ac:dyDescent="0.25">
      <c r="A4165" t="s">
        <v>4164</v>
      </c>
      <c r="B4165" t="s">
        <v>16696</v>
      </c>
      <c r="C4165" t="s">
        <v>17959</v>
      </c>
      <c r="D4165" t="s">
        <v>12404</v>
      </c>
      <c r="E4165">
        <v>173</v>
      </c>
      <c r="F4165">
        <v>173</v>
      </c>
      <c r="G4165">
        <f>MAX(days16[[#This Row],[total_breakfastdays16]],days16[[#This Row],[total_lunchdays16]])</f>
        <v>173</v>
      </c>
    </row>
    <row r="4166" spans="1:7" x14ac:dyDescent="0.25">
      <c r="A4166" t="s">
        <v>4165</v>
      </c>
      <c r="B4166" t="s">
        <v>16696</v>
      </c>
      <c r="C4166" t="s">
        <v>17959</v>
      </c>
      <c r="D4166" t="s">
        <v>12405</v>
      </c>
      <c r="E4166">
        <v>173</v>
      </c>
      <c r="F4166">
        <v>173</v>
      </c>
      <c r="G4166">
        <f>MAX(days16[[#This Row],[total_breakfastdays16]],days16[[#This Row],[total_lunchdays16]])</f>
        <v>173</v>
      </c>
    </row>
    <row r="4167" spans="1:7" x14ac:dyDescent="0.25">
      <c r="A4167" t="s">
        <v>4166</v>
      </c>
      <c r="B4167" t="s">
        <v>16696</v>
      </c>
      <c r="C4167" t="s">
        <v>17959</v>
      </c>
      <c r="D4167" t="s">
        <v>12406</v>
      </c>
      <c r="E4167">
        <v>173</v>
      </c>
      <c r="F4167">
        <v>173</v>
      </c>
      <c r="G4167">
        <f>MAX(days16[[#This Row],[total_breakfastdays16]],days16[[#This Row],[total_lunchdays16]])</f>
        <v>173</v>
      </c>
    </row>
    <row r="4168" spans="1:7" x14ac:dyDescent="0.25">
      <c r="A4168" t="s">
        <v>4167</v>
      </c>
      <c r="B4168" t="s">
        <v>16696</v>
      </c>
      <c r="C4168" t="s">
        <v>17959</v>
      </c>
      <c r="D4168" t="s">
        <v>12407</v>
      </c>
      <c r="E4168">
        <v>173</v>
      </c>
      <c r="F4168">
        <v>173</v>
      </c>
      <c r="G4168">
        <f>MAX(days16[[#This Row],[total_breakfastdays16]],days16[[#This Row],[total_lunchdays16]])</f>
        <v>173</v>
      </c>
    </row>
    <row r="4169" spans="1:7" x14ac:dyDescent="0.25">
      <c r="A4169" t="s">
        <v>4168</v>
      </c>
      <c r="B4169" t="s">
        <v>16696</v>
      </c>
      <c r="C4169" t="s">
        <v>17959</v>
      </c>
      <c r="D4169" t="s">
        <v>12408</v>
      </c>
      <c r="E4169">
        <v>173</v>
      </c>
      <c r="F4169">
        <v>173</v>
      </c>
      <c r="G4169">
        <f>MAX(days16[[#This Row],[total_breakfastdays16]],days16[[#This Row],[total_lunchdays16]])</f>
        <v>173</v>
      </c>
    </row>
    <row r="4170" spans="1:7" x14ac:dyDescent="0.25">
      <c r="A4170" t="s">
        <v>4169</v>
      </c>
      <c r="B4170" t="s">
        <v>16696</v>
      </c>
      <c r="C4170" t="s">
        <v>17959</v>
      </c>
      <c r="D4170" t="s">
        <v>12409</v>
      </c>
      <c r="E4170">
        <v>173</v>
      </c>
      <c r="F4170">
        <v>173</v>
      </c>
      <c r="G4170">
        <f>MAX(days16[[#This Row],[total_breakfastdays16]],days16[[#This Row],[total_lunchdays16]])</f>
        <v>173</v>
      </c>
    </row>
    <row r="4171" spans="1:7" x14ac:dyDescent="0.25">
      <c r="A4171" t="s">
        <v>4170</v>
      </c>
      <c r="B4171" t="s">
        <v>16696</v>
      </c>
      <c r="C4171" t="s">
        <v>17959</v>
      </c>
      <c r="D4171" t="s">
        <v>12410</v>
      </c>
      <c r="E4171">
        <v>173</v>
      </c>
      <c r="F4171">
        <v>173</v>
      </c>
      <c r="G4171">
        <f>MAX(days16[[#This Row],[total_breakfastdays16]],days16[[#This Row],[total_lunchdays16]])</f>
        <v>173</v>
      </c>
    </row>
    <row r="4172" spans="1:7" x14ac:dyDescent="0.25">
      <c r="A4172" t="s">
        <v>4171</v>
      </c>
      <c r="B4172" t="s">
        <v>16696</v>
      </c>
      <c r="C4172" t="s">
        <v>17959</v>
      </c>
      <c r="D4172" t="s">
        <v>12411</v>
      </c>
      <c r="E4172">
        <v>173</v>
      </c>
      <c r="F4172">
        <v>173</v>
      </c>
      <c r="G4172">
        <f>MAX(days16[[#This Row],[total_breakfastdays16]],days16[[#This Row],[total_lunchdays16]])</f>
        <v>173</v>
      </c>
    </row>
    <row r="4173" spans="1:7" x14ac:dyDescent="0.25">
      <c r="A4173" t="s">
        <v>4172</v>
      </c>
      <c r="B4173" t="s">
        <v>16696</v>
      </c>
      <c r="C4173" t="s">
        <v>17959</v>
      </c>
      <c r="D4173" t="s">
        <v>12412</v>
      </c>
      <c r="E4173">
        <v>173</v>
      </c>
      <c r="F4173">
        <v>173</v>
      </c>
      <c r="G4173">
        <f>MAX(days16[[#This Row],[total_breakfastdays16]],days16[[#This Row],[total_lunchdays16]])</f>
        <v>173</v>
      </c>
    </row>
    <row r="4174" spans="1:7" x14ac:dyDescent="0.25">
      <c r="A4174" t="s">
        <v>4173</v>
      </c>
      <c r="B4174" t="s">
        <v>16696</v>
      </c>
      <c r="C4174" t="s">
        <v>17959</v>
      </c>
      <c r="D4174" t="s">
        <v>12413</v>
      </c>
      <c r="E4174">
        <v>173</v>
      </c>
      <c r="F4174">
        <v>173</v>
      </c>
      <c r="G4174">
        <f>MAX(days16[[#This Row],[total_breakfastdays16]],days16[[#This Row],[total_lunchdays16]])</f>
        <v>173</v>
      </c>
    </row>
    <row r="4175" spans="1:7" x14ac:dyDescent="0.25">
      <c r="A4175" t="s">
        <v>4174</v>
      </c>
      <c r="B4175" t="s">
        <v>16696</v>
      </c>
      <c r="C4175" t="s">
        <v>17959</v>
      </c>
      <c r="D4175" t="s">
        <v>12414</v>
      </c>
      <c r="E4175">
        <v>173</v>
      </c>
      <c r="F4175">
        <v>173</v>
      </c>
      <c r="G4175">
        <f>MAX(days16[[#This Row],[total_breakfastdays16]],days16[[#This Row],[total_lunchdays16]])</f>
        <v>173</v>
      </c>
    </row>
    <row r="4176" spans="1:7" x14ac:dyDescent="0.25">
      <c r="A4176" t="s">
        <v>4175</v>
      </c>
      <c r="B4176" t="s">
        <v>16696</v>
      </c>
      <c r="C4176" t="s">
        <v>17959</v>
      </c>
      <c r="D4176" t="s">
        <v>12415</v>
      </c>
      <c r="E4176">
        <v>173</v>
      </c>
      <c r="F4176">
        <v>173</v>
      </c>
      <c r="G4176">
        <f>MAX(days16[[#This Row],[total_breakfastdays16]],days16[[#This Row],[total_lunchdays16]])</f>
        <v>173</v>
      </c>
    </row>
    <row r="4177" spans="1:7" x14ac:dyDescent="0.25">
      <c r="A4177" t="s">
        <v>4176</v>
      </c>
      <c r="B4177" t="s">
        <v>16696</v>
      </c>
      <c r="C4177" t="s">
        <v>17959</v>
      </c>
      <c r="D4177" t="s">
        <v>12416</v>
      </c>
      <c r="E4177">
        <v>173</v>
      </c>
      <c r="F4177">
        <v>173</v>
      </c>
      <c r="G4177">
        <f>MAX(days16[[#This Row],[total_breakfastdays16]],days16[[#This Row],[total_lunchdays16]])</f>
        <v>173</v>
      </c>
    </row>
    <row r="4178" spans="1:7" x14ac:dyDescent="0.25">
      <c r="A4178" t="s">
        <v>4177</v>
      </c>
      <c r="B4178" t="s">
        <v>16696</v>
      </c>
      <c r="C4178" t="s">
        <v>17959</v>
      </c>
      <c r="D4178" t="s">
        <v>12417</v>
      </c>
      <c r="E4178">
        <v>173</v>
      </c>
      <c r="F4178">
        <v>178</v>
      </c>
      <c r="G4178">
        <f>MAX(days16[[#This Row],[total_breakfastdays16]],days16[[#This Row],[total_lunchdays16]])</f>
        <v>178</v>
      </c>
    </row>
    <row r="4179" spans="1:7" x14ac:dyDescent="0.25">
      <c r="A4179" t="s">
        <v>4178</v>
      </c>
      <c r="B4179" t="s">
        <v>16696</v>
      </c>
      <c r="C4179" t="s">
        <v>17959</v>
      </c>
      <c r="D4179" t="s">
        <v>12418</v>
      </c>
      <c r="E4179">
        <v>173</v>
      </c>
      <c r="F4179">
        <v>173</v>
      </c>
      <c r="G4179">
        <f>MAX(days16[[#This Row],[total_breakfastdays16]],days16[[#This Row],[total_lunchdays16]])</f>
        <v>173</v>
      </c>
    </row>
    <row r="4180" spans="1:7" x14ac:dyDescent="0.25">
      <c r="A4180" t="s">
        <v>4179</v>
      </c>
      <c r="B4180" t="s">
        <v>16696</v>
      </c>
      <c r="C4180" t="s">
        <v>17959</v>
      </c>
      <c r="D4180" t="s">
        <v>12419</v>
      </c>
      <c r="E4180">
        <v>173</v>
      </c>
      <c r="F4180">
        <v>173</v>
      </c>
      <c r="G4180">
        <f>MAX(days16[[#This Row],[total_breakfastdays16]],days16[[#This Row],[total_lunchdays16]])</f>
        <v>173</v>
      </c>
    </row>
    <row r="4181" spans="1:7" x14ac:dyDescent="0.25">
      <c r="A4181" t="s">
        <v>4180</v>
      </c>
      <c r="B4181" t="s">
        <v>16696</v>
      </c>
      <c r="C4181" t="s">
        <v>17959</v>
      </c>
      <c r="D4181" t="s">
        <v>12063</v>
      </c>
      <c r="E4181">
        <v>173</v>
      </c>
      <c r="F4181">
        <v>173</v>
      </c>
      <c r="G4181">
        <f>MAX(days16[[#This Row],[total_breakfastdays16]],days16[[#This Row],[total_lunchdays16]])</f>
        <v>173</v>
      </c>
    </row>
    <row r="4182" spans="1:7" x14ac:dyDescent="0.25">
      <c r="A4182" t="s">
        <v>4181</v>
      </c>
      <c r="B4182" t="s">
        <v>16696</v>
      </c>
      <c r="C4182" t="s">
        <v>17959</v>
      </c>
      <c r="D4182" t="s">
        <v>12420</v>
      </c>
      <c r="E4182">
        <v>173</v>
      </c>
      <c r="F4182">
        <v>173</v>
      </c>
      <c r="G4182">
        <f>MAX(days16[[#This Row],[total_breakfastdays16]],days16[[#This Row],[total_lunchdays16]])</f>
        <v>173</v>
      </c>
    </row>
    <row r="4183" spans="1:7" x14ac:dyDescent="0.25">
      <c r="A4183" t="s">
        <v>4182</v>
      </c>
      <c r="B4183" t="s">
        <v>16696</v>
      </c>
      <c r="C4183" t="s">
        <v>17959</v>
      </c>
      <c r="D4183" t="s">
        <v>12421</v>
      </c>
      <c r="E4183">
        <v>173</v>
      </c>
      <c r="F4183">
        <v>173</v>
      </c>
      <c r="G4183">
        <f>MAX(days16[[#This Row],[total_breakfastdays16]],days16[[#This Row],[total_lunchdays16]])</f>
        <v>173</v>
      </c>
    </row>
    <row r="4184" spans="1:7" x14ac:dyDescent="0.25">
      <c r="A4184" t="s">
        <v>4183</v>
      </c>
      <c r="B4184" t="s">
        <v>16696</v>
      </c>
      <c r="C4184" t="s">
        <v>17959</v>
      </c>
      <c r="D4184" t="s">
        <v>12422</v>
      </c>
      <c r="E4184">
        <v>173</v>
      </c>
      <c r="F4184">
        <v>173</v>
      </c>
      <c r="G4184">
        <f>MAX(days16[[#This Row],[total_breakfastdays16]],days16[[#This Row],[total_lunchdays16]])</f>
        <v>173</v>
      </c>
    </row>
    <row r="4185" spans="1:7" x14ac:dyDescent="0.25">
      <c r="A4185" t="s">
        <v>4184</v>
      </c>
      <c r="B4185" t="s">
        <v>16696</v>
      </c>
      <c r="C4185" t="s">
        <v>17959</v>
      </c>
      <c r="D4185" t="s">
        <v>12423</v>
      </c>
      <c r="E4185">
        <v>173</v>
      </c>
      <c r="F4185">
        <v>173</v>
      </c>
      <c r="G4185">
        <f>MAX(days16[[#This Row],[total_breakfastdays16]],days16[[#This Row],[total_lunchdays16]])</f>
        <v>173</v>
      </c>
    </row>
    <row r="4186" spans="1:7" x14ac:dyDescent="0.25">
      <c r="A4186" t="s">
        <v>4185</v>
      </c>
      <c r="B4186" t="s">
        <v>16696</v>
      </c>
      <c r="C4186" t="s">
        <v>17959</v>
      </c>
      <c r="D4186" t="s">
        <v>12424</v>
      </c>
      <c r="E4186">
        <v>173</v>
      </c>
      <c r="F4186">
        <v>173</v>
      </c>
      <c r="G4186">
        <f>MAX(days16[[#This Row],[total_breakfastdays16]],days16[[#This Row],[total_lunchdays16]])</f>
        <v>173</v>
      </c>
    </row>
    <row r="4187" spans="1:7" x14ac:dyDescent="0.25">
      <c r="A4187" t="s">
        <v>4186</v>
      </c>
      <c r="B4187" t="s">
        <v>16696</v>
      </c>
      <c r="C4187" t="s">
        <v>17959</v>
      </c>
      <c r="D4187" t="s">
        <v>12425</v>
      </c>
      <c r="E4187">
        <v>173</v>
      </c>
      <c r="F4187">
        <v>173</v>
      </c>
      <c r="G4187">
        <f>MAX(days16[[#This Row],[total_breakfastdays16]],days16[[#This Row],[total_lunchdays16]])</f>
        <v>173</v>
      </c>
    </row>
    <row r="4188" spans="1:7" x14ac:dyDescent="0.25">
      <c r="A4188" t="s">
        <v>4187</v>
      </c>
      <c r="B4188" t="s">
        <v>16696</v>
      </c>
      <c r="C4188" t="s">
        <v>17959</v>
      </c>
      <c r="D4188" t="s">
        <v>12426</v>
      </c>
      <c r="E4188">
        <v>173</v>
      </c>
      <c r="F4188">
        <v>173</v>
      </c>
      <c r="G4188">
        <f>MAX(days16[[#This Row],[total_breakfastdays16]],days16[[#This Row],[total_lunchdays16]])</f>
        <v>173</v>
      </c>
    </row>
    <row r="4189" spans="1:7" x14ac:dyDescent="0.25">
      <c r="A4189" t="s">
        <v>4188</v>
      </c>
      <c r="B4189" t="s">
        <v>16696</v>
      </c>
      <c r="C4189" t="s">
        <v>17959</v>
      </c>
      <c r="D4189" t="s">
        <v>12427</v>
      </c>
      <c r="E4189">
        <v>173</v>
      </c>
      <c r="F4189">
        <v>173</v>
      </c>
      <c r="G4189">
        <f>MAX(days16[[#This Row],[total_breakfastdays16]],days16[[#This Row],[total_lunchdays16]])</f>
        <v>173</v>
      </c>
    </row>
    <row r="4190" spans="1:7" x14ac:dyDescent="0.25">
      <c r="A4190" t="s">
        <v>4189</v>
      </c>
      <c r="B4190" t="s">
        <v>16696</v>
      </c>
      <c r="C4190" t="s">
        <v>17959</v>
      </c>
      <c r="D4190" t="s">
        <v>12428</v>
      </c>
      <c r="E4190">
        <v>173</v>
      </c>
      <c r="F4190">
        <v>173</v>
      </c>
      <c r="G4190">
        <f>MAX(days16[[#This Row],[total_breakfastdays16]],days16[[#This Row],[total_lunchdays16]])</f>
        <v>173</v>
      </c>
    </row>
    <row r="4191" spans="1:7" x14ac:dyDescent="0.25">
      <c r="A4191" t="s">
        <v>4190</v>
      </c>
      <c r="B4191" t="s">
        <v>16696</v>
      </c>
      <c r="C4191" t="s">
        <v>17959</v>
      </c>
      <c r="D4191" t="s">
        <v>12429</v>
      </c>
      <c r="E4191">
        <v>173</v>
      </c>
      <c r="F4191">
        <v>173</v>
      </c>
      <c r="G4191">
        <f>MAX(days16[[#This Row],[total_breakfastdays16]],days16[[#This Row],[total_lunchdays16]])</f>
        <v>173</v>
      </c>
    </row>
    <row r="4192" spans="1:7" x14ac:dyDescent="0.25">
      <c r="A4192" t="s">
        <v>4191</v>
      </c>
      <c r="B4192" t="s">
        <v>16696</v>
      </c>
      <c r="C4192" t="s">
        <v>17959</v>
      </c>
      <c r="D4192" t="s">
        <v>12430</v>
      </c>
      <c r="E4192">
        <v>173</v>
      </c>
      <c r="F4192">
        <v>173</v>
      </c>
      <c r="G4192">
        <f>MAX(days16[[#This Row],[total_breakfastdays16]],days16[[#This Row],[total_lunchdays16]])</f>
        <v>173</v>
      </c>
    </row>
    <row r="4193" spans="1:7" x14ac:dyDescent="0.25">
      <c r="A4193" t="s">
        <v>4192</v>
      </c>
      <c r="B4193" t="s">
        <v>16696</v>
      </c>
      <c r="C4193" t="s">
        <v>17959</v>
      </c>
      <c r="D4193" t="s">
        <v>12431</v>
      </c>
      <c r="E4193">
        <v>173</v>
      </c>
      <c r="F4193">
        <v>173</v>
      </c>
      <c r="G4193">
        <f>MAX(days16[[#This Row],[total_breakfastdays16]],days16[[#This Row],[total_lunchdays16]])</f>
        <v>173</v>
      </c>
    </row>
    <row r="4194" spans="1:7" x14ac:dyDescent="0.25">
      <c r="A4194" t="s">
        <v>4193</v>
      </c>
      <c r="B4194" t="s">
        <v>16696</v>
      </c>
      <c r="C4194" t="s">
        <v>17959</v>
      </c>
      <c r="D4194" t="s">
        <v>12432</v>
      </c>
      <c r="E4194">
        <v>173</v>
      </c>
      <c r="F4194">
        <v>173</v>
      </c>
      <c r="G4194">
        <f>MAX(days16[[#This Row],[total_breakfastdays16]],days16[[#This Row],[total_lunchdays16]])</f>
        <v>173</v>
      </c>
    </row>
    <row r="4195" spans="1:7" x14ac:dyDescent="0.25">
      <c r="A4195" t="s">
        <v>4194</v>
      </c>
      <c r="B4195" t="s">
        <v>16696</v>
      </c>
      <c r="C4195" t="s">
        <v>17959</v>
      </c>
      <c r="D4195" t="s">
        <v>12433</v>
      </c>
      <c r="E4195">
        <v>173</v>
      </c>
      <c r="F4195">
        <v>173</v>
      </c>
      <c r="G4195">
        <f>MAX(days16[[#This Row],[total_breakfastdays16]],days16[[#This Row],[total_lunchdays16]])</f>
        <v>173</v>
      </c>
    </row>
    <row r="4196" spans="1:7" x14ac:dyDescent="0.25">
      <c r="A4196" t="s">
        <v>4195</v>
      </c>
      <c r="B4196" t="s">
        <v>16696</v>
      </c>
      <c r="C4196" t="s">
        <v>17959</v>
      </c>
      <c r="D4196" t="s">
        <v>12434</v>
      </c>
      <c r="E4196">
        <v>173</v>
      </c>
      <c r="F4196">
        <v>186</v>
      </c>
      <c r="G4196">
        <f>MAX(days16[[#This Row],[total_breakfastdays16]],days16[[#This Row],[total_lunchdays16]])</f>
        <v>186</v>
      </c>
    </row>
    <row r="4197" spans="1:7" x14ac:dyDescent="0.25">
      <c r="A4197" t="s">
        <v>4196</v>
      </c>
      <c r="B4197" t="s">
        <v>16696</v>
      </c>
      <c r="C4197" t="s">
        <v>17959</v>
      </c>
      <c r="D4197" t="s">
        <v>12435</v>
      </c>
      <c r="E4197">
        <v>173</v>
      </c>
      <c r="F4197">
        <v>173</v>
      </c>
      <c r="G4197">
        <f>MAX(days16[[#This Row],[total_breakfastdays16]],days16[[#This Row],[total_lunchdays16]])</f>
        <v>173</v>
      </c>
    </row>
    <row r="4198" spans="1:7" x14ac:dyDescent="0.25">
      <c r="A4198" t="s">
        <v>4197</v>
      </c>
      <c r="B4198" t="s">
        <v>16696</v>
      </c>
      <c r="C4198" t="s">
        <v>17959</v>
      </c>
      <c r="D4198" t="s">
        <v>12436</v>
      </c>
      <c r="E4198">
        <v>173</v>
      </c>
      <c r="F4198">
        <v>186</v>
      </c>
      <c r="G4198">
        <f>MAX(days16[[#This Row],[total_breakfastdays16]],days16[[#This Row],[total_lunchdays16]])</f>
        <v>186</v>
      </c>
    </row>
    <row r="4199" spans="1:7" x14ac:dyDescent="0.25">
      <c r="A4199" t="s">
        <v>4198</v>
      </c>
      <c r="B4199" t="s">
        <v>16696</v>
      </c>
      <c r="C4199" t="s">
        <v>17959</v>
      </c>
      <c r="D4199" t="s">
        <v>12437</v>
      </c>
      <c r="E4199">
        <v>173</v>
      </c>
      <c r="F4199">
        <v>173</v>
      </c>
      <c r="G4199">
        <f>MAX(days16[[#This Row],[total_breakfastdays16]],days16[[#This Row],[total_lunchdays16]])</f>
        <v>173</v>
      </c>
    </row>
    <row r="4200" spans="1:7" x14ac:dyDescent="0.25">
      <c r="A4200" t="s">
        <v>4199</v>
      </c>
      <c r="B4200" t="s">
        <v>16696</v>
      </c>
      <c r="C4200" t="s">
        <v>17959</v>
      </c>
      <c r="D4200" t="s">
        <v>12438</v>
      </c>
      <c r="E4200">
        <v>173</v>
      </c>
      <c r="F4200">
        <v>173</v>
      </c>
      <c r="G4200">
        <f>MAX(days16[[#This Row],[total_breakfastdays16]],days16[[#This Row],[total_lunchdays16]])</f>
        <v>173</v>
      </c>
    </row>
    <row r="4201" spans="1:7" x14ac:dyDescent="0.25">
      <c r="A4201" t="s">
        <v>4200</v>
      </c>
      <c r="B4201" t="s">
        <v>16696</v>
      </c>
      <c r="C4201" t="s">
        <v>17959</v>
      </c>
      <c r="D4201" t="s">
        <v>12439</v>
      </c>
      <c r="E4201">
        <v>173</v>
      </c>
      <c r="F4201">
        <v>173</v>
      </c>
      <c r="G4201">
        <f>MAX(days16[[#This Row],[total_breakfastdays16]],days16[[#This Row],[total_lunchdays16]])</f>
        <v>173</v>
      </c>
    </row>
    <row r="4202" spans="1:7" x14ac:dyDescent="0.25">
      <c r="A4202" t="s">
        <v>4201</v>
      </c>
      <c r="B4202" t="s">
        <v>16696</v>
      </c>
      <c r="C4202" t="s">
        <v>17959</v>
      </c>
      <c r="D4202" t="s">
        <v>12440</v>
      </c>
      <c r="E4202">
        <v>173</v>
      </c>
      <c r="F4202">
        <v>173</v>
      </c>
      <c r="G4202">
        <f>MAX(days16[[#This Row],[total_breakfastdays16]],days16[[#This Row],[total_lunchdays16]])</f>
        <v>173</v>
      </c>
    </row>
    <row r="4203" spans="1:7" x14ac:dyDescent="0.25">
      <c r="A4203" t="s">
        <v>4202</v>
      </c>
      <c r="B4203" t="s">
        <v>16696</v>
      </c>
      <c r="C4203" t="s">
        <v>17959</v>
      </c>
      <c r="D4203" t="s">
        <v>12441</v>
      </c>
      <c r="E4203">
        <v>173</v>
      </c>
      <c r="F4203">
        <v>173</v>
      </c>
      <c r="G4203">
        <f>MAX(days16[[#This Row],[total_breakfastdays16]],days16[[#This Row],[total_lunchdays16]])</f>
        <v>173</v>
      </c>
    </row>
    <row r="4204" spans="1:7" x14ac:dyDescent="0.25">
      <c r="A4204" t="s">
        <v>4203</v>
      </c>
      <c r="B4204" t="s">
        <v>16696</v>
      </c>
      <c r="C4204" t="s">
        <v>17959</v>
      </c>
      <c r="D4204" t="s">
        <v>12442</v>
      </c>
      <c r="E4204">
        <v>173</v>
      </c>
      <c r="F4204">
        <v>173</v>
      </c>
      <c r="G4204">
        <f>MAX(days16[[#This Row],[total_breakfastdays16]],days16[[#This Row],[total_lunchdays16]])</f>
        <v>173</v>
      </c>
    </row>
    <row r="4205" spans="1:7" x14ac:dyDescent="0.25">
      <c r="A4205" t="s">
        <v>4204</v>
      </c>
      <c r="B4205" t="s">
        <v>16696</v>
      </c>
      <c r="C4205" t="s">
        <v>17959</v>
      </c>
      <c r="D4205" t="s">
        <v>12443</v>
      </c>
      <c r="E4205">
        <v>173</v>
      </c>
      <c r="F4205">
        <v>173</v>
      </c>
      <c r="G4205">
        <f>MAX(days16[[#This Row],[total_breakfastdays16]],days16[[#This Row],[total_lunchdays16]])</f>
        <v>173</v>
      </c>
    </row>
    <row r="4206" spans="1:7" x14ac:dyDescent="0.25">
      <c r="A4206" t="s">
        <v>4205</v>
      </c>
      <c r="B4206" t="s">
        <v>16696</v>
      </c>
      <c r="C4206" t="s">
        <v>17959</v>
      </c>
      <c r="D4206" t="s">
        <v>12444</v>
      </c>
      <c r="E4206">
        <v>173</v>
      </c>
      <c r="F4206">
        <v>178</v>
      </c>
      <c r="G4206">
        <f>MAX(days16[[#This Row],[total_breakfastdays16]],days16[[#This Row],[total_lunchdays16]])</f>
        <v>178</v>
      </c>
    </row>
    <row r="4207" spans="1:7" x14ac:dyDescent="0.25">
      <c r="A4207" t="s">
        <v>4206</v>
      </c>
      <c r="B4207" t="s">
        <v>16696</v>
      </c>
      <c r="C4207" t="s">
        <v>17959</v>
      </c>
      <c r="D4207" t="s">
        <v>12445</v>
      </c>
      <c r="E4207">
        <v>173</v>
      </c>
      <c r="F4207">
        <v>173</v>
      </c>
      <c r="G4207">
        <f>MAX(days16[[#This Row],[total_breakfastdays16]],days16[[#This Row],[total_lunchdays16]])</f>
        <v>173</v>
      </c>
    </row>
    <row r="4208" spans="1:7" x14ac:dyDescent="0.25">
      <c r="A4208" t="s">
        <v>4207</v>
      </c>
      <c r="B4208" t="s">
        <v>16696</v>
      </c>
      <c r="C4208" t="s">
        <v>17959</v>
      </c>
      <c r="D4208" t="s">
        <v>12446</v>
      </c>
      <c r="E4208">
        <v>173</v>
      </c>
      <c r="F4208">
        <v>173</v>
      </c>
      <c r="G4208">
        <f>MAX(days16[[#This Row],[total_breakfastdays16]],days16[[#This Row],[total_lunchdays16]])</f>
        <v>173</v>
      </c>
    </row>
    <row r="4209" spans="1:7" x14ac:dyDescent="0.25">
      <c r="A4209" t="s">
        <v>4208</v>
      </c>
      <c r="B4209" t="s">
        <v>16696</v>
      </c>
      <c r="C4209" t="s">
        <v>17959</v>
      </c>
      <c r="D4209" t="s">
        <v>12447</v>
      </c>
      <c r="E4209">
        <v>173</v>
      </c>
      <c r="F4209">
        <v>173</v>
      </c>
      <c r="G4209">
        <f>MAX(days16[[#This Row],[total_breakfastdays16]],days16[[#This Row],[total_lunchdays16]])</f>
        <v>173</v>
      </c>
    </row>
    <row r="4210" spans="1:7" x14ac:dyDescent="0.25">
      <c r="A4210" t="s">
        <v>4209</v>
      </c>
      <c r="B4210" t="s">
        <v>16696</v>
      </c>
      <c r="C4210" t="s">
        <v>17959</v>
      </c>
      <c r="D4210" t="s">
        <v>12448</v>
      </c>
      <c r="E4210">
        <v>173</v>
      </c>
      <c r="F4210">
        <v>173</v>
      </c>
      <c r="G4210">
        <f>MAX(days16[[#This Row],[total_breakfastdays16]],days16[[#This Row],[total_lunchdays16]])</f>
        <v>173</v>
      </c>
    </row>
    <row r="4211" spans="1:7" x14ac:dyDescent="0.25">
      <c r="A4211" t="s">
        <v>4210</v>
      </c>
      <c r="B4211" t="s">
        <v>16696</v>
      </c>
      <c r="C4211" t="s">
        <v>17959</v>
      </c>
      <c r="D4211" t="s">
        <v>12449</v>
      </c>
      <c r="E4211">
        <v>173</v>
      </c>
      <c r="F4211">
        <v>173</v>
      </c>
      <c r="G4211">
        <f>MAX(days16[[#This Row],[total_breakfastdays16]],days16[[#This Row],[total_lunchdays16]])</f>
        <v>173</v>
      </c>
    </row>
    <row r="4212" spans="1:7" x14ac:dyDescent="0.25">
      <c r="A4212" t="s">
        <v>4211</v>
      </c>
      <c r="B4212" t="s">
        <v>16697</v>
      </c>
      <c r="C4212" t="s">
        <v>17960</v>
      </c>
      <c r="D4212" t="s">
        <v>12450</v>
      </c>
      <c r="E4212">
        <v>173</v>
      </c>
      <c r="F4212">
        <v>167</v>
      </c>
      <c r="G4212">
        <f>MAX(days16[[#This Row],[total_breakfastdays16]],days16[[#This Row],[total_lunchdays16]])</f>
        <v>173</v>
      </c>
    </row>
    <row r="4213" spans="1:7" x14ac:dyDescent="0.25">
      <c r="A4213" t="s">
        <v>4212</v>
      </c>
      <c r="B4213" t="s">
        <v>16697</v>
      </c>
      <c r="C4213" t="s">
        <v>17960</v>
      </c>
      <c r="D4213" t="s">
        <v>12451</v>
      </c>
      <c r="E4213">
        <v>192</v>
      </c>
      <c r="F4213">
        <v>190</v>
      </c>
      <c r="G4213">
        <f>MAX(days16[[#This Row],[total_breakfastdays16]],days16[[#This Row],[total_lunchdays16]])</f>
        <v>192</v>
      </c>
    </row>
    <row r="4214" spans="1:7" x14ac:dyDescent="0.25">
      <c r="A4214" t="s">
        <v>4213</v>
      </c>
      <c r="B4214" t="s">
        <v>16697</v>
      </c>
      <c r="C4214" t="s">
        <v>17960</v>
      </c>
      <c r="D4214" t="s">
        <v>12452</v>
      </c>
      <c r="E4214">
        <v>173</v>
      </c>
      <c r="F4214">
        <v>179</v>
      </c>
      <c r="G4214">
        <f>MAX(days16[[#This Row],[total_breakfastdays16]],days16[[#This Row],[total_lunchdays16]])</f>
        <v>179</v>
      </c>
    </row>
    <row r="4215" spans="1:7" x14ac:dyDescent="0.25">
      <c r="A4215" t="s">
        <v>4214</v>
      </c>
      <c r="B4215" t="s">
        <v>16697</v>
      </c>
      <c r="C4215" t="s">
        <v>17960</v>
      </c>
      <c r="D4215" t="s">
        <v>12453</v>
      </c>
      <c r="E4215">
        <v>173</v>
      </c>
      <c r="F4215">
        <v>175</v>
      </c>
      <c r="G4215">
        <f>MAX(days16[[#This Row],[total_breakfastdays16]],days16[[#This Row],[total_lunchdays16]])</f>
        <v>175</v>
      </c>
    </row>
    <row r="4216" spans="1:7" x14ac:dyDescent="0.25">
      <c r="A4216" t="s">
        <v>4215</v>
      </c>
      <c r="B4216" t="s">
        <v>16697</v>
      </c>
      <c r="C4216" t="s">
        <v>17960</v>
      </c>
      <c r="D4216" t="s">
        <v>12454</v>
      </c>
      <c r="E4216">
        <v>173</v>
      </c>
      <c r="F4216">
        <v>166</v>
      </c>
      <c r="G4216">
        <f>MAX(days16[[#This Row],[total_breakfastdays16]],days16[[#This Row],[total_lunchdays16]])</f>
        <v>173</v>
      </c>
    </row>
    <row r="4217" spans="1:7" x14ac:dyDescent="0.25">
      <c r="A4217" t="s">
        <v>4216</v>
      </c>
      <c r="B4217" t="s">
        <v>16697</v>
      </c>
      <c r="C4217" t="s">
        <v>17960</v>
      </c>
      <c r="D4217" t="s">
        <v>12455</v>
      </c>
      <c r="E4217">
        <v>183</v>
      </c>
      <c r="F4217">
        <v>183</v>
      </c>
      <c r="G4217">
        <f>MAX(days16[[#This Row],[total_breakfastdays16]],days16[[#This Row],[total_lunchdays16]])</f>
        <v>183</v>
      </c>
    </row>
    <row r="4218" spans="1:7" x14ac:dyDescent="0.25">
      <c r="A4218" t="s">
        <v>4217</v>
      </c>
      <c r="B4218" t="s">
        <v>16697</v>
      </c>
      <c r="C4218" t="s">
        <v>17960</v>
      </c>
      <c r="D4218" t="s">
        <v>12456</v>
      </c>
      <c r="E4218">
        <v>197</v>
      </c>
      <c r="F4218">
        <v>194</v>
      </c>
      <c r="G4218">
        <f>MAX(days16[[#This Row],[total_breakfastdays16]],days16[[#This Row],[total_lunchdays16]])</f>
        <v>197</v>
      </c>
    </row>
    <row r="4219" spans="1:7" x14ac:dyDescent="0.25">
      <c r="A4219" t="s">
        <v>4218</v>
      </c>
      <c r="B4219" t="s">
        <v>16697</v>
      </c>
      <c r="C4219" t="s">
        <v>17960</v>
      </c>
      <c r="D4219" t="s">
        <v>12457</v>
      </c>
      <c r="E4219">
        <v>173</v>
      </c>
      <c r="F4219">
        <v>173</v>
      </c>
      <c r="G4219">
        <f>MAX(days16[[#This Row],[total_breakfastdays16]],days16[[#This Row],[total_lunchdays16]])</f>
        <v>173</v>
      </c>
    </row>
    <row r="4220" spans="1:7" x14ac:dyDescent="0.25">
      <c r="A4220" t="s">
        <v>4219</v>
      </c>
      <c r="B4220" t="s">
        <v>16697</v>
      </c>
      <c r="C4220" t="s">
        <v>17960</v>
      </c>
      <c r="D4220" t="s">
        <v>12458</v>
      </c>
      <c r="E4220">
        <v>187</v>
      </c>
      <c r="F4220">
        <v>181</v>
      </c>
      <c r="G4220">
        <f>MAX(days16[[#This Row],[total_breakfastdays16]],days16[[#This Row],[total_lunchdays16]])</f>
        <v>187</v>
      </c>
    </row>
    <row r="4221" spans="1:7" x14ac:dyDescent="0.25">
      <c r="A4221" t="s">
        <v>4220</v>
      </c>
      <c r="B4221" t="s">
        <v>16697</v>
      </c>
      <c r="C4221" t="s">
        <v>17960</v>
      </c>
      <c r="D4221" t="s">
        <v>12459</v>
      </c>
      <c r="E4221">
        <v>173</v>
      </c>
      <c r="F4221">
        <v>173</v>
      </c>
      <c r="G4221">
        <f>MAX(days16[[#This Row],[total_breakfastdays16]],days16[[#This Row],[total_lunchdays16]])</f>
        <v>173</v>
      </c>
    </row>
    <row r="4222" spans="1:7" x14ac:dyDescent="0.25">
      <c r="A4222" t="s">
        <v>4221</v>
      </c>
      <c r="B4222" t="s">
        <v>16697</v>
      </c>
      <c r="C4222" t="s">
        <v>17960</v>
      </c>
      <c r="D4222" t="s">
        <v>12460</v>
      </c>
      <c r="E4222">
        <v>173</v>
      </c>
      <c r="F4222">
        <v>173</v>
      </c>
      <c r="G4222">
        <f>MAX(days16[[#This Row],[total_breakfastdays16]],days16[[#This Row],[total_lunchdays16]])</f>
        <v>173</v>
      </c>
    </row>
    <row r="4223" spans="1:7" x14ac:dyDescent="0.25">
      <c r="A4223" t="s">
        <v>4222</v>
      </c>
      <c r="B4223" t="s">
        <v>16697</v>
      </c>
      <c r="C4223" t="s">
        <v>17960</v>
      </c>
      <c r="D4223" t="s">
        <v>12461</v>
      </c>
      <c r="E4223">
        <v>173</v>
      </c>
      <c r="F4223">
        <v>173</v>
      </c>
      <c r="G4223">
        <f>MAX(days16[[#This Row],[total_breakfastdays16]],days16[[#This Row],[total_lunchdays16]])</f>
        <v>173</v>
      </c>
    </row>
    <row r="4224" spans="1:7" x14ac:dyDescent="0.25">
      <c r="A4224" t="s">
        <v>4223</v>
      </c>
      <c r="B4224" t="s">
        <v>16697</v>
      </c>
      <c r="C4224" t="s">
        <v>17960</v>
      </c>
      <c r="D4224" t="s">
        <v>12462</v>
      </c>
      <c r="E4224">
        <v>173</v>
      </c>
      <c r="F4224">
        <v>173</v>
      </c>
      <c r="G4224">
        <f>MAX(days16[[#This Row],[total_breakfastdays16]],days16[[#This Row],[total_lunchdays16]])</f>
        <v>173</v>
      </c>
    </row>
    <row r="4225" spans="1:7" x14ac:dyDescent="0.25">
      <c r="A4225" t="s">
        <v>4224</v>
      </c>
      <c r="B4225" t="s">
        <v>16697</v>
      </c>
      <c r="C4225" t="s">
        <v>17960</v>
      </c>
      <c r="D4225" t="s">
        <v>12463</v>
      </c>
      <c r="E4225">
        <v>173</v>
      </c>
      <c r="F4225">
        <v>173</v>
      </c>
      <c r="G4225">
        <f>MAX(days16[[#This Row],[total_breakfastdays16]],days16[[#This Row],[total_lunchdays16]])</f>
        <v>173</v>
      </c>
    </row>
    <row r="4226" spans="1:7" x14ac:dyDescent="0.25">
      <c r="A4226" t="s">
        <v>4225</v>
      </c>
      <c r="B4226" t="s">
        <v>16697</v>
      </c>
      <c r="C4226" t="s">
        <v>17960</v>
      </c>
      <c r="D4226" t="s">
        <v>12464</v>
      </c>
      <c r="E4226">
        <v>173</v>
      </c>
      <c r="F4226">
        <v>173</v>
      </c>
      <c r="G4226">
        <f>MAX(days16[[#This Row],[total_breakfastdays16]],days16[[#This Row],[total_lunchdays16]])</f>
        <v>173</v>
      </c>
    </row>
    <row r="4227" spans="1:7" x14ac:dyDescent="0.25">
      <c r="A4227" t="s">
        <v>4226</v>
      </c>
      <c r="B4227" t="s">
        <v>16697</v>
      </c>
      <c r="C4227" t="s">
        <v>17960</v>
      </c>
      <c r="D4227" t="s">
        <v>12465</v>
      </c>
      <c r="E4227">
        <v>173</v>
      </c>
      <c r="F4227">
        <v>173</v>
      </c>
      <c r="G4227">
        <f>MAX(days16[[#This Row],[total_breakfastdays16]],days16[[#This Row],[total_lunchdays16]])</f>
        <v>173</v>
      </c>
    </row>
    <row r="4228" spans="1:7" x14ac:dyDescent="0.25">
      <c r="A4228" t="s">
        <v>4227</v>
      </c>
      <c r="B4228" t="s">
        <v>16697</v>
      </c>
      <c r="C4228" t="s">
        <v>17960</v>
      </c>
      <c r="D4228" t="s">
        <v>12466</v>
      </c>
      <c r="E4228">
        <v>173</v>
      </c>
      <c r="F4228">
        <v>173</v>
      </c>
      <c r="G4228">
        <f>MAX(days16[[#This Row],[total_breakfastdays16]],days16[[#This Row],[total_lunchdays16]])</f>
        <v>173</v>
      </c>
    </row>
    <row r="4229" spans="1:7" x14ac:dyDescent="0.25">
      <c r="A4229" t="s">
        <v>4228</v>
      </c>
      <c r="B4229" t="s">
        <v>16697</v>
      </c>
      <c r="C4229" t="s">
        <v>17960</v>
      </c>
      <c r="D4229" t="s">
        <v>12467</v>
      </c>
      <c r="E4229">
        <v>173</v>
      </c>
      <c r="F4229">
        <v>173</v>
      </c>
      <c r="G4229">
        <f>MAX(days16[[#This Row],[total_breakfastdays16]],days16[[#This Row],[total_lunchdays16]])</f>
        <v>173</v>
      </c>
    </row>
    <row r="4230" spans="1:7" x14ac:dyDescent="0.25">
      <c r="A4230" t="s">
        <v>4229</v>
      </c>
      <c r="B4230" t="s">
        <v>16697</v>
      </c>
      <c r="C4230" t="s">
        <v>17960</v>
      </c>
      <c r="D4230" t="s">
        <v>12468</v>
      </c>
      <c r="E4230">
        <v>173</v>
      </c>
      <c r="F4230">
        <v>173</v>
      </c>
      <c r="G4230">
        <f>MAX(days16[[#This Row],[total_breakfastdays16]],days16[[#This Row],[total_lunchdays16]])</f>
        <v>173</v>
      </c>
    </row>
    <row r="4231" spans="1:7" x14ac:dyDescent="0.25">
      <c r="A4231" t="s">
        <v>4230</v>
      </c>
      <c r="B4231" t="s">
        <v>16697</v>
      </c>
      <c r="C4231" t="s">
        <v>17960</v>
      </c>
      <c r="D4231" t="s">
        <v>12469</v>
      </c>
      <c r="E4231">
        <v>186</v>
      </c>
      <c r="F4231">
        <v>174</v>
      </c>
      <c r="G4231">
        <f>MAX(days16[[#This Row],[total_breakfastdays16]],days16[[#This Row],[total_lunchdays16]])</f>
        <v>186</v>
      </c>
    </row>
    <row r="4232" spans="1:7" x14ac:dyDescent="0.25">
      <c r="A4232" t="s">
        <v>4231</v>
      </c>
      <c r="B4232" t="s">
        <v>16697</v>
      </c>
      <c r="C4232" t="s">
        <v>17960</v>
      </c>
      <c r="D4232" t="s">
        <v>12470</v>
      </c>
      <c r="E4232">
        <v>173</v>
      </c>
      <c r="F4232">
        <v>173</v>
      </c>
      <c r="G4232">
        <f>MAX(days16[[#This Row],[total_breakfastdays16]],days16[[#This Row],[total_lunchdays16]])</f>
        <v>173</v>
      </c>
    </row>
    <row r="4233" spans="1:7" x14ac:dyDescent="0.25">
      <c r="A4233" t="s">
        <v>4232</v>
      </c>
      <c r="B4233" t="s">
        <v>16697</v>
      </c>
      <c r="C4233" t="s">
        <v>17960</v>
      </c>
      <c r="D4233" t="s">
        <v>12471</v>
      </c>
      <c r="E4233">
        <v>173</v>
      </c>
      <c r="F4233">
        <v>173</v>
      </c>
      <c r="G4233">
        <f>MAX(days16[[#This Row],[total_breakfastdays16]],days16[[#This Row],[total_lunchdays16]])</f>
        <v>173</v>
      </c>
    </row>
    <row r="4234" spans="1:7" x14ac:dyDescent="0.25">
      <c r="A4234" t="s">
        <v>4233</v>
      </c>
      <c r="B4234" t="s">
        <v>16697</v>
      </c>
      <c r="C4234" t="s">
        <v>17960</v>
      </c>
      <c r="D4234" t="s">
        <v>12472</v>
      </c>
      <c r="E4234">
        <v>183</v>
      </c>
      <c r="F4234">
        <v>183</v>
      </c>
      <c r="G4234">
        <f>MAX(days16[[#This Row],[total_breakfastdays16]],days16[[#This Row],[total_lunchdays16]])</f>
        <v>183</v>
      </c>
    </row>
    <row r="4235" spans="1:7" x14ac:dyDescent="0.25">
      <c r="A4235" t="s">
        <v>4234</v>
      </c>
      <c r="B4235" t="s">
        <v>16697</v>
      </c>
      <c r="C4235" t="s">
        <v>17960</v>
      </c>
      <c r="D4235" t="s">
        <v>12473</v>
      </c>
      <c r="E4235">
        <v>173</v>
      </c>
      <c r="F4235">
        <v>173</v>
      </c>
      <c r="G4235">
        <f>MAX(days16[[#This Row],[total_breakfastdays16]],days16[[#This Row],[total_lunchdays16]])</f>
        <v>173</v>
      </c>
    </row>
    <row r="4236" spans="1:7" x14ac:dyDescent="0.25">
      <c r="A4236" t="s">
        <v>4235</v>
      </c>
      <c r="B4236" t="s">
        <v>16697</v>
      </c>
      <c r="C4236" t="s">
        <v>17960</v>
      </c>
      <c r="D4236" t="s">
        <v>12474</v>
      </c>
      <c r="E4236">
        <v>173</v>
      </c>
      <c r="F4236">
        <v>173</v>
      </c>
      <c r="G4236">
        <f>MAX(days16[[#This Row],[total_breakfastdays16]],days16[[#This Row],[total_lunchdays16]])</f>
        <v>173</v>
      </c>
    </row>
    <row r="4237" spans="1:7" x14ac:dyDescent="0.25">
      <c r="A4237" t="s">
        <v>4236</v>
      </c>
      <c r="B4237" t="s">
        <v>16697</v>
      </c>
      <c r="C4237" t="s">
        <v>17960</v>
      </c>
      <c r="D4237" t="s">
        <v>12475</v>
      </c>
      <c r="E4237">
        <v>173</v>
      </c>
      <c r="F4237">
        <v>173</v>
      </c>
      <c r="G4237">
        <f>MAX(days16[[#This Row],[total_breakfastdays16]],days16[[#This Row],[total_lunchdays16]])</f>
        <v>173</v>
      </c>
    </row>
    <row r="4238" spans="1:7" x14ac:dyDescent="0.25">
      <c r="A4238" t="s">
        <v>4237</v>
      </c>
      <c r="B4238" t="s">
        <v>16697</v>
      </c>
      <c r="C4238" t="s">
        <v>17960</v>
      </c>
      <c r="D4238" t="s">
        <v>12476</v>
      </c>
      <c r="E4238">
        <v>195</v>
      </c>
      <c r="F4238">
        <v>188</v>
      </c>
      <c r="G4238">
        <f>MAX(days16[[#This Row],[total_breakfastdays16]],days16[[#This Row],[total_lunchdays16]])</f>
        <v>195</v>
      </c>
    </row>
    <row r="4239" spans="1:7" x14ac:dyDescent="0.25">
      <c r="A4239" t="s">
        <v>4238</v>
      </c>
      <c r="B4239" t="s">
        <v>16697</v>
      </c>
      <c r="C4239" t="s">
        <v>17960</v>
      </c>
      <c r="D4239" t="s">
        <v>12477</v>
      </c>
      <c r="E4239">
        <v>173</v>
      </c>
      <c r="F4239">
        <v>173</v>
      </c>
      <c r="G4239">
        <f>MAX(days16[[#This Row],[total_breakfastdays16]],days16[[#This Row],[total_lunchdays16]])</f>
        <v>173</v>
      </c>
    </row>
    <row r="4240" spans="1:7" x14ac:dyDescent="0.25">
      <c r="A4240" t="s">
        <v>4239</v>
      </c>
      <c r="B4240" t="s">
        <v>16697</v>
      </c>
      <c r="C4240" t="s">
        <v>17960</v>
      </c>
      <c r="D4240" t="s">
        <v>12478</v>
      </c>
      <c r="E4240">
        <v>173</v>
      </c>
      <c r="F4240">
        <v>173</v>
      </c>
      <c r="G4240">
        <f>MAX(days16[[#This Row],[total_breakfastdays16]],days16[[#This Row],[total_lunchdays16]])</f>
        <v>173</v>
      </c>
    </row>
    <row r="4241" spans="1:7" x14ac:dyDescent="0.25">
      <c r="A4241" t="s">
        <v>4240</v>
      </c>
      <c r="B4241" t="s">
        <v>16697</v>
      </c>
      <c r="C4241" t="s">
        <v>17960</v>
      </c>
      <c r="D4241" t="s">
        <v>12479</v>
      </c>
      <c r="E4241">
        <v>182</v>
      </c>
      <c r="F4241">
        <v>183</v>
      </c>
      <c r="G4241">
        <f>MAX(days16[[#This Row],[total_breakfastdays16]],days16[[#This Row],[total_lunchdays16]])</f>
        <v>183</v>
      </c>
    </row>
    <row r="4242" spans="1:7" x14ac:dyDescent="0.25">
      <c r="A4242" t="s">
        <v>4241</v>
      </c>
      <c r="B4242" t="s">
        <v>16697</v>
      </c>
      <c r="C4242" t="s">
        <v>17960</v>
      </c>
      <c r="D4242" t="s">
        <v>12480</v>
      </c>
      <c r="E4242">
        <v>173</v>
      </c>
      <c r="F4242">
        <v>173</v>
      </c>
      <c r="G4242">
        <f>MAX(days16[[#This Row],[total_breakfastdays16]],days16[[#This Row],[total_lunchdays16]])</f>
        <v>173</v>
      </c>
    </row>
    <row r="4243" spans="1:7" x14ac:dyDescent="0.25">
      <c r="A4243" t="s">
        <v>4242</v>
      </c>
      <c r="B4243" t="s">
        <v>16697</v>
      </c>
      <c r="C4243" t="s">
        <v>17960</v>
      </c>
      <c r="D4243" t="s">
        <v>12481</v>
      </c>
      <c r="E4243">
        <v>181</v>
      </c>
      <c r="F4243">
        <v>173</v>
      </c>
      <c r="G4243">
        <f>MAX(days16[[#This Row],[total_breakfastdays16]],days16[[#This Row],[total_lunchdays16]])</f>
        <v>181</v>
      </c>
    </row>
    <row r="4244" spans="1:7" x14ac:dyDescent="0.25">
      <c r="A4244" t="s">
        <v>4243</v>
      </c>
      <c r="B4244" t="s">
        <v>16697</v>
      </c>
      <c r="C4244" t="s">
        <v>17960</v>
      </c>
      <c r="D4244" t="s">
        <v>12482</v>
      </c>
      <c r="E4244">
        <v>186</v>
      </c>
      <c r="F4244">
        <v>185</v>
      </c>
      <c r="G4244">
        <f>MAX(days16[[#This Row],[total_breakfastdays16]],days16[[#This Row],[total_lunchdays16]])</f>
        <v>186</v>
      </c>
    </row>
    <row r="4245" spans="1:7" x14ac:dyDescent="0.25">
      <c r="A4245" t="s">
        <v>4244</v>
      </c>
      <c r="B4245" t="s">
        <v>16697</v>
      </c>
      <c r="C4245" t="s">
        <v>17960</v>
      </c>
      <c r="D4245" t="s">
        <v>12483</v>
      </c>
      <c r="E4245">
        <v>173</v>
      </c>
      <c r="F4245">
        <v>173</v>
      </c>
      <c r="G4245">
        <f>MAX(days16[[#This Row],[total_breakfastdays16]],days16[[#This Row],[total_lunchdays16]])</f>
        <v>173</v>
      </c>
    </row>
    <row r="4246" spans="1:7" x14ac:dyDescent="0.25">
      <c r="A4246" t="s">
        <v>4245</v>
      </c>
      <c r="B4246" t="s">
        <v>16697</v>
      </c>
      <c r="C4246" t="s">
        <v>17960</v>
      </c>
      <c r="D4246" t="s">
        <v>12484</v>
      </c>
      <c r="E4246">
        <v>173</v>
      </c>
      <c r="F4246">
        <v>173</v>
      </c>
      <c r="G4246">
        <f>MAX(days16[[#This Row],[total_breakfastdays16]],days16[[#This Row],[total_lunchdays16]])</f>
        <v>173</v>
      </c>
    </row>
    <row r="4247" spans="1:7" x14ac:dyDescent="0.25">
      <c r="A4247" t="s">
        <v>4246</v>
      </c>
      <c r="B4247" t="s">
        <v>16697</v>
      </c>
      <c r="C4247" t="s">
        <v>17960</v>
      </c>
      <c r="D4247" t="s">
        <v>12485</v>
      </c>
      <c r="E4247">
        <v>173</v>
      </c>
      <c r="F4247">
        <v>173</v>
      </c>
      <c r="G4247">
        <f>MAX(days16[[#This Row],[total_breakfastdays16]],days16[[#This Row],[total_lunchdays16]])</f>
        <v>173</v>
      </c>
    </row>
    <row r="4248" spans="1:7" x14ac:dyDescent="0.25">
      <c r="A4248" t="s">
        <v>4247</v>
      </c>
      <c r="B4248" t="s">
        <v>16697</v>
      </c>
      <c r="C4248" t="s">
        <v>17960</v>
      </c>
      <c r="D4248" t="s">
        <v>12486</v>
      </c>
      <c r="E4248">
        <v>185</v>
      </c>
      <c r="F4248">
        <v>185</v>
      </c>
      <c r="G4248">
        <f>MAX(days16[[#This Row],[total_breakfastdays16]],days16[[#This Row],[total_lunchdays16]])</f>
        <v>185</v>
      </c>
    </row>
    <row r="4249" spans="1:7" x14ac:dyDescent="0.25">
      <c r="A4249" t="s">
        <v>4248</v>
      </c>
      <c r="B4249" t="s">
        <v>16697</v>
      </c>
      <c r="C4249" t="s">
        <v>17960</v>
      </c>
      <c r="D4249" t="s">
        <v>12487</v>
      </c>
      <c r="E4249">
        <v>173</v>
      </c>
      <c r="F4249">
        <v>173</v>
      </c>
      <c r="G4249">
        <f>MAX(days16[[#This Row],[total_breakfastdays16]],days16[[#This Row],[total_lunchdays16]])</f>
        <v>173</v>
      </c>
    </row>
    <row r="4250" spans="1:7" x14ac:dyDescent="0.25">
      <c r="A4250" t="s">
        <v>4249</v>
      </c>
      <c r="B4250" t="s">
        <v>16697</v>
      </c>
      <c r="C4250" t="s">
        <v>17960</v>
      </c>
      <c r="D4250" t="s">
        <v>12488</v>
      </c>
      <c r="E4250">
        <v>173</v>
      </c>
      <c r="F4250">
        <v>173</v>
      </c>
      <c r="G4250">
        <f>MAX(days16[[#This Row],[total_breakfastdays16]],days16[[#This Row],[total_lunchdays16]])</f>
        <v>173</v>
      </c>
    </row>
    <row r="4251" spans="1:7" x14ac:dyDescent="0.25">
      <c r="A4251" t="s">
        <v>4250</v>
      </c>
      <c r="B4251" t="s">
        <v>16697</v>
      </c>
      <c r="C4251" t="s">
        <v>17960</v>
      </c>
      <c r="D4251" t="s">
        <v>12489</v>
      </c>
      <c r="E4251">
        <v>173</v>
      </c>
      <c r="F4251">
        <v>173</v>
      </c>
      <c r="G4251">
        <f>MAX(days16[[#This Row],[total_breakfastdays16]],days16[[#This Row],[total_lunchdays16]])</f>
        <v>173</v>
      </c>
    </row>
    <row r="4252" spans="1:7" x14ac:dyDescent="0.25">
      <c r="A4252" t="s">
        <v>4251</v>
      </c>
      <c r="B4252" t="s">
        <v>16697</v>
      </c>
      <c r="C4252" t="s">
        <v>17960</v>
      </c>
      <c r="D4252" t="s">
        <v>12490</v>
      </c>
      <c r="E4252">
        <v>183</v>
      </c>
      <c r="F4252">
        <v>183</v>
      </c>
      <c r="G4252">
        <f>MAX(days16[[#This Row],[total_breakfastdays16]],days16[[#This Row],[total_lunchdays16]])</f>
        <v>183</v>
      </c>
    </row>
    <row r="4253" spans="1:7" x14ac:dyDescent="0.25">
      <c r="A4253" t="s">
        <v>4252</v>
      </c>
      <c r="B4253" t="s">
        <v>16697</v>
      </c>
      <c r="C4253" t="s">
        <v>17960</v>
      </c>
      <c r="D4253" t="s">
        <v>12163</v>
      </c>
      <c r="E4253">
        <v>173</v>
      </c>
      <c r="F4253">
        <v>174</v>
      </c>
      <c r="G4253">
        <f>MAX(days16[[#This Row],[total_breakfastdays16]],days16[[#This Row],[total_lunchdays16]])</f>
        <v>174</v>
      </c>
    </row>
    <row r="4254" spans="1:7" x14ac:dyDescent="0.25">
      <c r="A4254" t="s">
        <v>4253</v>
      </c>
      <c r="B4254" t="s">
        <v>16697</v>
      </c>
      <c r="C4254" t="s">
        <v>17960</v>
      </c>
      <c r="D4254" t="s">
        <v>12491</v>
      </c>
      <c r="E4254">
        <v>173</v>
      </c>
      <c r="F4254">
        <v>173</v>
      </c>
      <c r="G4254">
        <f>MAX(days16[[#This Row],[total_breakfastdays16]],days16[[#This Row],[total_lunchdays16]])</f>
        <v>173</v>
      </c>
    </row>
    <row r="4255" spans="1:7" x14ac:dyDescent="0.25">
      <c r="A4255" t="s">
        <v>4254</v>
      </c>
      <c r="B4255" t="s">
        <v>16697</v>
      </c>
      <c r="C4255" t="s">
        <v>17960</v>
      </c>
      <c r="D4255" t="s">
        <v>12492</v>
      </c>
      <c r="E4255">
        <v>173</v>
      </c>
      <c r="F4255">
        <v>173</v>
      </c>
      <c r="G4255">
        <f>MAX(days16[[#This Row],[total_breakfastdays16]],days16[[#This Row],[total_lunchdays16]])</f>
        <v>173</v>
      </c>
    </row>
    <row r="4256" spans="1:7" x14ac:dyDescent="0.25">
      <c r="A4256" t="s">
        <v>4255</v>
      </c>
      <c r="B4256" t="s">
        <v>16697</v>
      </c>
      <c r="C4256" t="s">
        <v>17960</v>
      </c>
      <c r="D4256" t="s">
        <v>12493</v>
      </c>
      <c r="E4256">
        <v>173</v>
      </c>
      <c r="F4256">
        <v>173</v>
      </c>
      <c r="G4256">
        <f>MAX(days16[[#This Row],[total_breakfastdays16]],days16[[#This Row],[total_lunchdays16]])</f>
        <v>173</v>
      </c>
    </row>
    <row r="4257" spans="1:7" x14ac:dyDescent="0.25">
      <c r="A4257" t="s">
        <v>4256</v>
      </c>
      <c r="B4257" t="s">
        <v>16697</v>
      </c>
      <c r="C4257" t="s">
        <v>17960</v>
      </c>
      <c r="D4257" t="s">
        <v>12494</v>
      </c>
      <c r="E4257">
        <v>173</v>
      </c>
      <c r="F4257">
        <v>173</v>
      </c>
      <c r="G4257">
        <f>MAX(days16[[#This Row],[total_breakfastdays16]],days16[[#This Row],[total_lunchdays16]])</f>
        <v>173</v>
      </c>
    </row>
    <row r="4258" spans="1:7" x14ac:dyDescent="0.25">
      <c r="A4258" t="s">
        <v>4257</v>
      </c>
      <c r="B4258" t="s">
        <v>16698</v>
      </c>
      <c r="C4258" t="s">
        <v>17961</v>
      </c>
      <c r="D4258" t="s">
        <v>12495</v>
      </c>
      <c r="E4258">
        <v>172</v>
      </c>
      <c r="F4258">
        <v>172</v>
      </c>
      <c r="G4258">
        <f>MAX(days16[[#This Row],[total_breakfastdays16]],days16[[#This Row],[total_lunchdays16]])</f>
        <v>172</v>
      </c>
    </row>
    <row r="4259" spans="1:7" x14ac:dyDescent="0.25">
      <c r="A4259" t="s">
        <v>4258</v>
      </c>
      <c r="B4259" t="s">
        <v>16698</v>
      </c>
      <c r="C4259" t="s">
        <v>17961</v>
      </c>
      <c r="D4259" t="s">
        <v>12496</v>
      </c>
      <c r="E4259">
        <v>172</v>
      </c>
      <c r="F4259">
        <v>172</v>
      </c>
      <c r="G4259">
        <f>MAX(days16[[#This Row],[total_breakfastdays16]],days16[[#This Row],[total_lunchdays16]])</f>
        <v>172</v>
      </c>
    </row>
    <row r="4260" spans="1:7" x14ac:dyDescent="0.25">
      <c r="A4260" t="s">
        <v>4259</v>
      </c>
      <c r="B4260" t="s">
        <v>16698</v>
      </c>
      <c r="C4260" t="s">
        <v>17961</v>
      </c>
      <c r="D4260" t="s">
        <v>12497</v>
      </c>
      <c r="E4260">
        <v>172</v>
      </c>
      <c r="F4260">
        <v>172</v>
      </c>
      <c r="G4260">
        <f>MAX(days16[[#This Row],[total_breakfastdays16]],days16[[#This Row],[total_lunchdays16]])</f>
        <v>172</v>
      </c>
    </row>
    <row r="4261" spans="1:7" x14ac:dyDescent="0.25">
      <c r="A4261" t="s">
        <v>4260</v>
      </c>
      <c r="B4261" t="s">
        <v>16698</v>
      </c>
      <c r="C4261" t="s">
        <v>17961</v>
      </c>
      <c r="D4261" t="s">
        <v>12498</v>
      </c>
      <c r="E4261">
        <v>172</v>
      </c>
      <c r="F4261">
        <v>172</v>
      </c>
      <c r="G4261">
        <f>MAX(days16[[#This Row],[total_breakfastdays16]],days16[[#This Row],[total_lunchdays16]])</f>
        <v>172</v>
      </c>
    </row>
    <row r="4262" spans="1:7" x14ac:dyDescent="0.25">
      <c r="A4262" t="s">
        <v>4261</v>
      </c>
      <c r="B4262" t="s">
        <v>16698</v>
      </c>
      <c r="C4262" t="s">
        <v>17961</v>
      </c>
      <c r="D4262" t="s">
        <v>12499</v>
      </c>
      <c r="E4262">
        <v>182</v>
      </c>
      <c r="F4262">
        <v>182</v>
      </c>
      <c r="G4262">
        <f>MAX(days16[[#This Row],[total_breakfastdays16]],days16[[#This Row],[total_lunchdays16]])</f>
        <v>182</v>
      </c>
    </row>
    <row r="4263" spans="1:7" x14ac:dyDescent="0.25">
      <c r="A4263" t="s">
        <v>4262</v>
      </c>
      <c r="B4263" t="s">
        <v>16698</v>
      </c>
      <c r="C4263" t="s">
        <v>17961</v>
      </c>
      <c r="D4263" t="s">
        <v>12500</v>
      </c>
      <c r="E4263">
        <v>171</v>
      </c>
      <c r="F4263">
        <v>171</v>
      </c>
      <c r="G4263">
        <f>MAX(days16[[#This Row],[total_breakfastdays16]],days16[[#This Row],[total_lunchdays16]])</f>
        <v>171</v>
      </c>
    </row>
    <row r="4264" spans="1:7" x14ac:dyDescent="0.25">
      <c r="A4264" t="s">
        <v>4263</v>
      </c>
      <c r="B4264" t="s">
        <v>16698</v>
      </c>
      <c r="C4264" t="s">
        <v>17961</v>
      </c>
      <c r="D4264" t="s">
        <v>12501</v>
      </c>
      <c r="E4264">
        <v>182</v>
      </c>
      <c r="F4264">
        <v>182</v>
      </c>
      <c r="G4264">
        <f>MAX(days16[[#This Row],[total_breakfastdays16]],days16[[#This Row],[total_lunchdays16]])</f>
        <v>182</v>
      </c>
    </row>
    <row r="4265" spans="1:7" x14ac:dyDescent="0.25">
      <c r="A4265" t="s">
        <v>4264</v>
      </c>
      <c r="B4265" t="s">
        <v>16698</v>
      </c>
      <c r="C4265" t="s">
        <v>17961</v>
      </c>
      <c r="D4265" t="s">
        <v>12502</v>
      </c>
      <c r="E4265">
        <v>172</v>
      </c>
      <c r="F4265">
        <v>172</v>
      </c>
      <c r="G4265">
        <f>MAX(days16[[#This Row],[total_breakfastdays16]],days16[[#This Row],[total_lunchdays16]])</f>
        <v>172</v>
      </c>
    </row>
    <row r="4266" spans="1:7" x14ac:dyDescent="0.25">
      <c r="A4266" t="s">
        <v>4265</v>
      </c>
      <c r="B4266" t="s">
        <v>16698</v>
      </c>
      <c r="C4266" t="s">
        <v>17961</v>
      </c>
      <c r="D4266" t="s">
        <v>12503</v>
      </c>
      <c r="E4266">
        <v>172</v>
      </c>
      <c r="F4266">
        <v>172</v>
      </c>
      <c r="G4266">
        <f>MAX(days16[[#This Row],[total_breakfastdays16]],days16[[#This Row],[total_lunchdays16]])</f>
        <v>172</v>
      </c>
    </row>
    <row r="4267" spans="1:7" x14ac:dyDescent="0.25">
      <c r="A4267" t="s">
        <v>4266</v>
      </c>
      <c r="B4267" t="s">
        <v>16698</v>
      </c>
      <c r="C4267" t="s">
        <v>17961</v>
      </c>
      <c r="D4267" t="s">
        <v>12504</v>
      </c>
      <c r="E4267">
        <v>172</v>
      </c>
      <c r="F4267">
        <v>172</v>
      </c>
      <c r="G4267">
        <f>MAX(days16[[#This Row],[total_breakfastdays16]],days16[[#This Row],[total_lunchdays16]])</f>
        <v>172</v>
      </c>
    </row>
    <row r="4268" spans="1:7" x14ac:dyDescent="0.25">
      <c r="A4268" t="s">
        <v>4267</v>
      </c>
      <c r="B4268" t="s">
        <v>16698</v>
      </c>
      <c r="C4268" t="s">
        <v>17961</v>
      </c>
      <c r="D4268" t="s">
        <v>12505</v>
      </c>
      <c r="E4268">
        <v>172</v>
      </c>
      <c r="F4268">
        <v>172</v>
      </c>
      <c r="G4268">
        <f>MAX(days16[[#This Row],[total_breakfastdays16]],days16[[#This Row],[total_lunchdays16]])</f>
        <v>172</v>
      </c>
    </row>
    <row r="4269" spans="1:7" x14ac:dyDescent="0.25">
      <c r="A4269" t="s">
        <v>4268</v>
      </c>
      <c r="B4269" t="s">
        <v>16698</v>
      </c>
      <c r="C4269" t="s">
        <v>17961</v>
      </c>
      <c r="D4269" t="s">
        <v>12506</v>
      </c>
      <c r="E4269">
        <v>202</v>
      </c>
      <c r="F4269">
        <v>190</v>
      </c>
      <c r="G4269">
        <f>MAX(days16[[#This Row],[total_breakfastdays16]],days16[[#This Row],[total_lunchdays16]])</f>
        <v>202</v>
      </c>
    </row>
    <row r="4270" spans="1:7" x14ac:dyDescent="0.25">
      <c r="A4270" t="s">
        <v>4269</v>
      </c>
      <c r="B4270" t="s">
        <v>16699</v>
      </c>
      <c r="C4270" t="s">
        <v>17962</v>
      </c>
      <c r="D4270" t="s">
        <v>12507</v>
      </c>
      <c r="E4270">
        <v>175</v>
      </c>
      <c r="F4270">
        <v>170</v>
      </c>
      <c r="G4270">
        <f>MAX(days16[[#This Row],[total_breakfastdays16]],days16[[#This Row],[total_lunchdays16]])</f>
        <v>175</v>
      </c>
    </row>
    <row r="4271" spans="1:7" x14ac:dyDescent="0.25">
      <c r="A4271" t="s">
        <v>4270</v>
      </c>
      <c r="B4271" t="s">
        <v>16699</v>
      </c>
      <c r="C4271" t="s">
        <v>17962</v>
      </c>
      <c r="D4271" t="s">
        <v>11262</v>
      </c>
      <c r="E4271">
        <v>176</v>
      </c>
      <c r="F4271">
        <v>174</v>
      </c>
      <c r="G4271">
        <f>MAX(days16[[#This Row],[total_breakfastdays16]],days16[[#This Row],[total_lunchdays16]])</f>
        <v>176</v>
      </c>
    </row>
    <row r="4272" spans="1:7" x14ac:dyDescent="0.25">
      <c r="A4272" t="s">
        <v>4271</v>
      </c>
      <c r="B4272" t="s">
        <v>16699</v>
      </c>
      <c r="C4272" t="s">
        <v>17962</v>
      </c>
      <c r="D4272" t="s">
        <v>12508</v>
      </c>
      <c r="E4272">
        <v>176</v>
      </c>
      <c r="F4272">
        <v>170</v>
      </c>
      <c r="G4272">
        <f>MAX(days16[[#This Row],[total_breakfastdays16]],days16[[#This Row],[total_lunchdays16]])</f>
        <v>176</v>
      </c>
    </row>
    <row r="4273" spans="1:7" x14ac:dyDescent="0.25">
      <c r="A4273" t="s">
        <v>4272</v>
      </c>
      <c r="B4273" t="s">
        <v>16699</v>
      </c>
      <c r="C4273" t="s">
        <v>17962</v>
      </c>
      <c r="D4273" t="s">
        <v>12509</v>
      </c>
      <c r="E4273">
        <v>175</v>
      </c>
      <c r="F4273">
        <v>171</v>
      </c>
      <c r="G4273">
        <f>MAX(days16[[#This Row],[total_breakfastdays16]],days16[[#This Row],[total_lunchdays16]])</f>
        <v>175</v>
      </c>
    </row>
    <row r="4274" spans="1:7" x14ac:dyDescent="0.25">
      <c r="A4274" t="s">
        <v>4273</v>
      </c>
      <c r="B4274" t="s">
        <v>16699</v>
      </c>
      <c r="C4274" t="s">
        <v>17962</v>
      </c>
      <c r="D4274" t="s">
        <v>12510</v>
      </c>
      <c r="E4274">
        <v>190</v>
      </c>
      <c r="F4274">
        <v>190</v>
      </c>
      <c r="G4274">
        <f>MAX(days16[[#This Row],[total_breakfastdays16]],days16[[#This Row],[total_lunchdays16]])</f>
        <v>190</v>
      </c>
    </row>
    <row r="4275" spans="1:7" x14ac:dyDescent="0.25">
      <c r="A4275" t="s">
        <v>4274</v>
      </c>
      <c r="B4275" t="s">
        <v>16699</v>
      </c>
      <c r="C4275" t="s">
        <v>17962</v>
      </c>
      <c r="D4275" t="s">
        <v>12511</v>
      </c>
      <c r="E4275">
        <v>175</v>
      </c>
      <c r="F4275">
        <v>171</v>
      </c>
      <c r="G4275">
        <f>MAX(days16[[#This Row],[total_breakfastdays16]],days16[[#This Row],[total_lunchdays16]])</f>
        <v>175</v>
      </c>
    </row>
    <row r="4276" spans="1:7" x14ac:dyDescent="0.25">
      <c r="A4276" t="s">
        <v>4275</v>
      </c>
      <c r="B4276" t="s">
        <v>16699</v>
      </c>
      <c r="C4276" t="s">
        <v>17962</v>
      </c>
      <c r="D4276" t="s">
        <v>12512</v>
      </c>
      <c r="E4276">
        <v>177</v>
      </c>
      <c r="F4276">
        <v>173</v>
      </c>
      <c r="G4276">
        <f>MAX(days16[[#This Row],[total_breakfastdays16]],days16[[#This Row],[total_lunchdays16]])</f>
        <v>177</v>
      </c>
    </row>
    <row r="4277" spans="1:7" x14ac:dyDescent="0.25">
      <c r="A4277" t="s">
        <v>4276</v>
      </c>
      <c r="B4277" t="s">
        <v>16699</v>
      </c>
      <c r="C4277" t="s">
        <v>17962</v>
      </c>
      <c r="D4277" t="s">
        <v>12513</v>
      </c>
      <c r="E4277">
        <v>176</v>
      </c>
      <c r="F4277">
        <v>170</v>
      </c>
      <c r="G4277">
        <f>MAX(days16[[#This Row],[total_breakfastdays16]],days16[[#This Row],[total_lunchdays16]])</f>
        <v>176</v>
      </c>
    </row>
    <row r="4278" spans="1:7" x14ac:dyDescent="0.25">
      <c r="A4278" t="s">
        <v>4277</v>
      </c>
      <c r="B4278" t="s">
        <v>16699</v>
      </c>
      <c r="C4278" t="s">
        <v>17962</v>
      </c>
      <c r="D4278" t="s">
        <v>12514</v>
      </c>
      <c r="E4278">
        <v>175</v>
      </c>
      <c r="F4278">
        <v>171</v>
      </c>
      <c r="G4278">
        <f>MAX(days16[[#This Row],[total_breakfastdays16]],days16[[#This Row],[total_lunchdays16]])</f>
        <v>175</v>
      </c>
    </row>
    <row r="4279" spans="1:7" x14ac:dyDescent="0.25">
      <c r="A4279" t="s">
        <v>4278</v>
      </c>
      <c r="B4279" t="s">
        <v>16699</v>
      </c>
      <c r="C4279" t="s">
        <v>17962</v>
      </c>
      <c r="D4279" t="s">
        <v>12515</v>
      </c>
      <c r="E4279">
        <v>175</v>
      </c>
      <c r="F4279">
        <v>173</v>
      </c>
      <c r="G4279">
        <f>MAX(days16[[#This Row],[total_breakfastdays16]],days16[[#This Row],[total_lunchdays16]])</f>
        <v>175</v>
      </c>
    </row>
    <row r="4280" spans="1:7" x14ac:dyDescent="0.25">
      <c r="A4280" t="s">
        <v>4279</v>
      </c>
      <c r="B4280" t="s">
        <v>16699</v>
      </c>
      <c r="C4280" t="s">
        <v>17962</v>
      </c>
      <c r="D4280" t="s">
        <v>12516</v>
      </c>
      <c r="E4280">
        <v>175</v>
      </c>
      <c r="F4280">
        <v>175</v>
      </c>
      <c r="G4280">
        <f>MAX(days16[[#This Row],[total_breakfastdays16]],days16[[#This Row],[total_lunchdays16]])</f>
        <v>175</v>
      </c>
    </row>
    <row r="4281" spans="1:7" x14ac:dyDescent="0.25">
      <c r="A4281" t="s">
        <v>4280</v>
      </c>
      <c r="B4281" t="s">
        <v>16699</v>
      </c>
      <c r="C4281" t="s">
        <v>17962</v>
      </c>
      <c r="D4281" t="s">
        <v>12517</v>
      </c>
      <c r="E4281">
        <v>174</v>
      </c>
      <c r="F4281">
        <v>170</v>
      </c>
      <c r="G4281">
        <f>MAX(days16[[#This Row],[total_breakfastdays16]],days16[[#This Row],[total_lunchdays16]])</f>
        <v>174</v>
      </c>
    </row>
    <row r="4282" spans="1:7" x14ac:dyDescent="0.25">
      <c r="A4282" t="s">
        <v>4281</v>
      </c>
      <c r="B4282" t="s">
        <v>16699</v>
      </c>
      <c r="C4282" t="s">
        <v>17962</v>
      </c>
      <c r="D4282" t="s">
        <v>12518</v>
      </c>
      <c r="E4282">
        <v>175</v>
      </c>
      <c r="F4282">
        <v>169</v>
      </c>
      <c r="G4282">
        <f>MAX(days16[[#This Row],[total_breakfastdays16]],days16[[#This Row],[total_lunchdays16]])</f>
        <v>175</v>
      </c>
    </row>
    <row r="4283" spans="1:7" x14ac:dyDescent="0.25">
      <c r="A4283" t="s">
        <v>4282</v>
      </c>
      <c r="B4283" t="s">
        <v>16699</v>
      </c>
      <c r="C4283" t="s">
        <v>17962</v>
      </c>
      <c r="D4283" t="s">
        <v>12519</v>
      </c>
      <c r="E4283">
        <v>175</v>
      </c>
      <c r="F4283">
        <v>175</v>
      </c>
      <c r="G4283">
        <f>MAX(days16[[#This Row],[total_breakfastdays16]],days16[[#This Row],[total_lunchdays16]])</f>
        <v>175</v>
      </c>
    </row>
    <row r="4284" spans="1:7" x14ac:dyDescent="0.25">
      <c r="A4284" t="s">
        <v>4283</v>
      </c>
      <c r="B4284" t="s">
        <v>16699</v>
      </c>
      <c r="C4284" t="s">
        <v>17962</v>
      </c>
      <c r="D4284" t="s">
        <v>12520</v>
      </c>
      <c r="E4284">
        <v>175</v>
      </c>
      <c r="F4284">
        <v>169</v>
      </c>
      <c r="G4284">
        <f>MAX(days16[[#This Row],[total_breakfastdays16]],days16[[#This Row],[total_lunchdays16]])</f>
        <v>175</v>
      </c>
    </row>
    <row r="4285" spans="1:7" x14ac:dyDescent="0.25">
      <c r="A4285" t="s">
        <v>4284</v>
      </c>
      <c r="B4285" t="s">
        <v>16699</v>
      </c>
      <c r="C4285" t="s">
        <v>17962</v>
      </c>
      <c r="D4285" t="s">
        <v>12521</v>
      </c>
      <c r="E4285">
        <v>175</v>
      </c>
      <c r="F4285">
        <v>170</v>
      </c>
      <c r="G4285">
        <f>MAX(days16[[#This Row],[total_breakfastdays16]],days16[[#This Row],[total_lunchdays16]])</f>
        <v>175</v>
      </c>
    </row>
    <row r="4286" spans="1:7" x14ac:dyDescent="0.25">
      <c r="A4286" t="s">
        <v>4285</v>
      </c>
      <c r="B4286" t="s">
        <v>16699</v>
      </c>
      <c r="C4286" t="s">
        <v>17962</v>
      </c>
      <c r="D4286" t="s">
        <v>12522</v>
      </c>
      <c r="E4286">
        <v>175</v>
      </c>
      <c r="F4286">
        <v>175</v>
      </c>
      <c r="G4286">
        <f>MAX(days16[[#This Row],[total_breakfastdays16]],days16[[#This Row],[total_lunchdays16]])</f>
        <v>175</v>
      </c>
    </row>
    <row r="4287" spans="1:7" x14ac:dyDescent="0.25">
      <c r="A4287" t="s">
        <v>4286</v>
      </c>
      <c r="B4287" t="s">
        <v>16699</v>
      </c>
      <c r="C4287" t="s">
        <v>17962</v>
      </c>
      <c r="D4287" t="s">
        <v>12523</v>
      </c>
      <c r="E4287">
        <v>175</v>
      </c>
      <c r="F4287">
        <v>170</v>
      </c>
      <c r="G4287">
        <f>MAX(days16[[#This Row],[total_breakfastdays16]],days16[[#This Row],[total_lunchdays16]])</f>
        <v>175</v>
      </c>
    </row>
    <row r="4288" spans="1:7" x14ac:dyDescent="0.25">
      <c r="A4288" t="s">
        <v>4287</v>
      </c>
      <c r="B4288" t="s">
        <v>16699</v>
      </c>
      <c r="C4288" t="s">
        <v>17962</v>
      </c>
      <c r="D4288" t="s">
        <v>12524</v>
      </c>
      <c r="E4288">
        <v>174</v>
      </c>
      <c r="F4288">
        <v>169</v>
      </c>
      <c r="G4288">
        <f>MAX(days16[[#This Row],[total_breakfastdays16]],days16[[#This Row],[total_lunchdays16]])</f>
        <v>174</v>
      </c>
    </row>
    <row r="4289" spans="1:7" x14ac:dyDescent="0.25">
      <c r="A4289" t="s">
        <v>4288</v>
      </c>
      <c r="B4289" t="s">
        <v>16699</v>
      </c>
      <c r="C4289" t="s">
        <v>17962</v>
      </c>
      <c r="D4289" t="s">
        <v>12525</v>
      </c>
      <c r="E4289">
        <v>175</v>
      </c>
      <c r="F4289">
        <v>174</v>
      </c>
      <c r="G4289">
        <f>MAX(days16[[#This Row],[total_breakfastdays16]],days16[[#This Row],[total_lunchdays16]])</f>
        <v>175</v>
      </c>
    </row>
    <row r="4290" spans="1:7" x14ac:dyDescent="0.25">
      <c r="A4290" t="s">
        <v>4289</v>
      </c>
      <c r="B4290" t="s">
        <v>16699</v>
      </c>
      <c r="C4290" t="s">
        <v>17962</v>
      </c>
      <c r="D4290" t="s">
        <v>12526</v>
      </c>
      <c r="E4290">
        <v>174</v>
      </c>
      <c r="F4290">
        <v>175</v>
      </c>
      <c r="G4290">
        <f>MAX(days16[[#This Row],[total_breakfastdays16]],days16[[#This Row],[total_lunchdays16]])</f>
        <v>175</v>
      </c>
    </row>
    <row r="4291" spans="1:7" x14ac:dyDescent="0.25">
      <c r="A4291" t="s">
        <v>4290</v>
      </c>
      <c r="B4291" t="s">
        <v>16699</v>
      </c>
      <c r="C4291" t="s">
        <v>17962</v>
      </c>
      <c r="D4291" t="s">
        <v>12527</v>
      </c>
      <c r="E4291">
        <v>174</v>
      </c>
      <c r="F4291">
        <v>175</v>
      </c>
      <c r="G4291">
        <f>MAX(days16[[#This Row],[total_breakfastdays16]],days16[[#This Row],[total_lunchdays16]])</f>
        <v>175</v>
      </c>
    </row>
    <row r="4292" spans="1:7" x14ac:dyDescent="0.25">
      <c r="A4292" t="s">
        <v>4291</v>
      </c>
      <c r="B4292" t="s">
        <v>16699</v>
      </c>
      <c r="C4292" t="s">
        <v>17962</v>
      </c>
      <c r="D4292" t="s">
        <v>10412</v>
      </c>
      <c r="E4292">
        <v>174</v>
      </c>
      <c r="F4292">
        <v>175</v>
      </c>
      <c r="G4292">
        <f>MAX(days16[[#This Row],[total_breakfastdays16]],days16[[#This Row],[total_lunchdays16]])</f>
        <v>175</v>
      </c>
    </row>
    <row r="4293" spans="1:7" x14ac:dyDescent="0.25">
      <c r="A4293" t="s">
        <v>4292</v>
      </c>
      <c r="B4293" t="s">
        <v>16699</v>
      </c>
      <c r="C4293" t="s">
        <v>17962</v>
      </c>
      <c r="D4293" t="s">
        <v>12528</v>
      </c>
      <c r="E4293">
        <v>174</v>
      </c>
      <c r="F4293">
        <v>176</v>
      </c>
      <c r="G4293">
        <f>MAX(days16[[#This Row],[total_breakfastdays16]],days16[[#This Row],[total_lunchdays16]])</f>
        <v>176</v>
      </c>
    </row>
    <row r="4294" spans="1:7" x14ac:dyDescent="0.25">
      <c r="A4294" t="s">
        <v>4293</v>
      </c>
      <c r="B4294" t="s">
        <v>16699</v>
      </c>
      <c r="C4294" t="s">
        <v>17962</v>
      </c>
      <c r="D4294" t="s">
        <v>12529</v>
      </c>
      <c r="E4294">
        <v>174</v>
      </c>
      <c r="F4294">
        <v>175</v>
      </c>
      <c r="G4294">
        <f>MAX(days16[[#This Row],[total_breakfastdays16]],days16[[#This Row],[total_lunchdays16]])</f>
        <v>175</v>
      </c>
    </row>
    <row r="4295" spans="1:7" x14ac:dyDescent="0.25">
      <c r="A4295" t="s">
        <v>4294</v>
      </c>
      <c r="B4295" t="s">
        <v>16699</v>
      </c>
      <c r="C4295" t="s">
        <v>17962</v>
      </c>
      <c r="D4295" t="s">
        <v>12530</v>
      </c>
      <c r="E4295">
        <v>174</v>
      </c>
      <c r="F4295">
        <v>175</v>
      </c>
      <c r="G4295">
        <f>MAX(days16[[#This Row],[total_breakfastdays16]],days16[[#This Row],[total_lunchdays16]])</f>
        <v>175</v>
      </c>
    </row>
    <row r="4296" spans="1:7" x14ac:dyDescent="0.25">
      <c r="A4296" t="s">
        <v>4295</v>
      </c>
      <c r="B4296" t="s">
        <v>16699</v>
      </c>
      <c r="C4296" t="s">
        <v>17962</v>
      </c>
      <c r="D4296" t="s">
        <v>12531</v>
      </c>
      <c r="E4296">
        <v>174</v>
      </c>
      <c r="F4296">
        <v>175</v>
      </c>
      <c r="G4296">
        <f>MAX(days16[[#This Row],[total_breakfastdays16]],days16[[#This Row],[total_lunchdays16]])</f>
        <v>175</v>
      </c>
    </row>
    <row r="4297" spans="1:7" x14ac:dyDescent="0.25">
      <c r="A4297" t="s">
        <v>4296</v>
      </c>
      <c r="B4297" t="s">
        <v>16699</v>
      </c>
      <c r="C4297" t="s">
        <v>17962</v>
      </c>
      <c r="D4297" t="s">
        <v>12532</v>
      </c>
      <c r="E4297">
        <v>174</v>
      </c>
      <c r="F4297">
        <v>175</v>
      </c>
      <c r="G4297">
        <f>MAX(days16[[#This Row],[total_breakfastdays16]],days16[[#This Row],[total_lunchdays16]])</f>
        <v>175</v>
      </c>
    </row>
    <row r="4298" spans="1:7" x14ac:dyDescent="0.25">
      <c r="A4298" t="s">
        <v>4297</v>
      </c>
      <c r="B4298" t="s">
        <v>16699</v>
      </c>
      <c r="C4298" t="s">
        <v>17962</v>
      </c>
      <c r="D4298" t="s">
        <v>12533</v>
      </c>
      <c r="E4298">
        <v>174</v>
      </c>
      <c r="F4298">
        <v>175</v>
      </c>
      <c r="G4298">
        <f>MAX(days16[[#This Row],[total_breakfastdays16]],days16[[#This Row],[total_lunchdays16]])</f>
        <v>175</v>
      </c>
    </row>
    <row r="4299" spans="1:7" x14ac:dyDescent="0.25">
      <c r="A4299" t="s">
        <v>4298</v>
      </c>
      <c r="B4299" t="s">
        <v>16699</v>
      </c>
      <c r="C4299" t="s">
        <v>17962</v>
      </c>
      <c r="D4299" t="s">
        <v>12534</v>
      </c>
      <c r="E4299">
        <v>174</v>
      </c>
      <c r="F4299">
        <v>176</v>
      </c>
      <c r="G4299">
        <f>MAX(days16[[#This Row],[total_breakfastdays16]],days16[[#This Row],[total_lunchdays16]])</f>
        <v>176</v>
      </c>
    </row>
    <row r="4300" spans="1:7" x14ac:dyDescent="0.25">
      <c r="A4300" t="s">
        <v>4299</v>
      </c>
      <c r="B4300" t="s">
        <v>16699</v>
      </c>
      <c r="C4300" t="s">
        <v>17962</v>
      </c>
      <c r="D4300" t="s">
        <v>12535</v>
      </c>
      <c r="E4300">
        <v>174</v>
      </c>
      <c r="F4300">
        <v>175</v>
      </c>
      <c r="G4300">
        <f>MAX(days16[[#This Row],[total_breakfastdays16]],days16[[#This Row],[total_lunchdays16]])</f>
        <v>175</v>
      </c>
    </row>
    <row r="4301" spans="1:7" x14ac:dyDescent="0.25">
      <c r="A4301" t="s">
        <v>4300</v>
      </c>
      <c r="B4301" t="s">
        <v>16699</v>
      </c>
      <c r="C4301" t="s">
        <v>17962</v>
      </c>
      <c r="D4301" t="s">
        <v>12536</v>
      </c>
      <c r="E4301">
        <v>174</v>
      </c>
      <c r="F4301">
        <v>175</v>
      </c>
      <c r="G4301">
        <f>MAX(days16[[#This Row],[total_breakfastdays16]],days16[[#This Row],[total_lunchdays16]])</f>
        <v>175</v>
      </c>
    </row>
    <row r="4302" spans="1:7" x14ac:dyDescent="0.25">
      <c r="A4302" t="s">
        <v>4301</v>
      </c>
      <c r="B4302" t="s">
        <v>16699</v>
      </c>
      <c r="C4302" t="s">
        <v>17962</v>
      </c>
      <c r="D4302" t="s">
        <v>12537</v>
      </c>
      <c r="E4302">
        <v>175</v>
      </c>
      <c r="F4302">
        <v>175</v>
      </c>
      <c r="G4302">
        <f>MAX(days16[[#This Row],[total_breakfastdays16]],days16[[#This Row],[total_lunchdays16]])</f>
        <v>175</v>
      </c>
    </row>
    <row r="4303" spans="1:7" x14ac:dyDescent="0.25">
      <c r="A4303" t="s">
        <v>4302</v>
      </c>
      <c r="B4303" t="s">
        <v>16699</v>
      </c>
      <c r="C4303" t="s">
        <v>17962</v>
      </c>
      <c r="D4303" t="s">
        <v>12538</v>
      </c>
      <c r="E4303">
        <v>174</v>
      </c>
      <c r="F4303">
        <v>175</v>
      </c>
      <c r="G4303">
        <f>MAX(days16[[#This Row],[total_breakfastdays16]],days16[[#This Row],[total_lunchdays16]])</f>
        <v>175</v>
      </c>
    </row>
    <row r="4304" spans="1:7" x14ac:dyDescent="0.25">
      <c r="A4304" t="s">
        <v>4303</v>
      </c>
      <c r="B4304" t="s">
        <v>16699</v>
      </c>
      <c r="C4304" t="s">
        <v>17962</v>
      </c>
      <c r="D4304" t="s">
        <v>12539</v>
      </c>
      <c r="E4304">
        <v>175</v>
      </c>
      <c r="F4304">
        <v>176</v>
      </c>
      <c r="G4304">
        <f>MAX(days16[[#This Row],[total_breakfastdays16]],days16[[#This Row],[total_lunchdays16]])</f>
        <v>176</v>
      </c>
    </row>
    <row r="4305" spans="1:7" x14ac:dyDescent="0.25">
      <c r="A4305" t="s">
        <v>4304</v>
      </c>
      <c r="B4305" t="s">
        <v>16699</v>
      </c>
      <c r="C4305" t="s">
        <v>17962</v>
      </c>
      <c r="D4305" t="s">
        <v>12540</v>
      </c>
      <c r="E4305">
        <v>173</v>
      </c>
      <c r="F4305">
        <v>175</v>
      </c>
      <c r="G4305">
        <f>MAX(days16[[#This Row],[total_breakfastdays16]],days16[[#This Row],[total_lunchdays16]])</f>
        <v>175</v>
      </c>
    </row>
    <row r="4306" spans="1:7" x14ac:dyDescent="0.25">
      <c r="A4306" t="s">
        <v>4305</v>
      </c>
      <c r="B4306" t="s">
        <v>16699</v>
      </c>
      <c r="C4306" t="s">
        <v>17962</v>
      </c>
      <c r="D4306" t="s">
        <v>12541</v>
      </c>
      <c r="E4306">
        <v>174</v>
      </c>
      <c r="F4306">
        <v>175</v>
      </c>
      <c r="G4306">
        <f>MAX(days16[[#This Row],[total_breakfastdays16]],days16[[#This Row],[total_lunchdays16]])</f>
        <v>175</v>
      </c>
    </row>
    <row r="4307" spans="1:7" x14ac:dyDescent="0.25">
      <c r="A4307" t="s">
        <v>4306</v>
      </c>
      <c r="B4307" t="s">
        <v>16699</v>
      </c>
      <c r="C4307" t="s">
        <v>17962</v>
      </c>
      <c r="D4307" t="s">
        <v>12542</v>
      </c>
      <c r="E4307">
        <v>175</v>
      </c>
      <c r="F4307">
        <v>175</v>
      </c>
      <c r="G4307">
        <f>MAX(days16[[#This Row],[total_breakfastdays16]],days16[[#This Row],[total_lunchdays16]])</f>
        <v>175</v>
      </c>
    </row>
    <row r="4308" spans="1:7" x14ac:dyDescent="0.25">
      <c r="A4308" t="s">
        <v>4307</v>
      </c>
      <c r="B4308" t="s">
        <v>16699</v>
      </c>
      <c r="C4308" t="s">
        <v>17962</v>
      </c>
      <c r="D4308" t="s">
        <v>12543</v>
      </c>
      <c r="E4308">
        <v>174</v>
      </c>
      <c r="F4308">
        <v>175</v>
      </c>
      <c r="G4308">
        <f>MAX(days16[[#This Row],[total_breakfastdays16]],days16[[#This Row],[total_lunchdays16]])</f>
        <v>175</v>
      </c>
    </row>
    <row r="4309" spans="1:7" x14ac:dyDescent="0.25">
      <c r="A4309" t="s">
        <v>4308</v>
      </c>
      <c r="B4309" t="s">
        <v>16699</v>
      </c>
      <c r="C4309" t="s">
        <v>17962</v>
      </c>
      <c r="D4309" t="s">
        <v>10419</v>
      </c>
      <c r="E4309">
        <v>175</v>
      </c>
      <c r="F4309">
        <v>175</v>
      </c>
      <c r="G4309">
        <f>MAX(days16[[#This Row],[total_breakfastdays16]],days16[[#This Row],[total_lunchdays16]])</f>
        <v>175</v>
      </c>
    </row>
    <row r="4310" spans="1:7" x14ac:dyDescent="0.25">
      <c r="A4310" t="s">
        <v>4309</v>
      </c>
      <c r="B4310" t="s">
        <v>16699</v>
      </c>
      <c r="C4310" t="s">
        <v>17962</v>
      </c>
      <c r="D4310" t="s">
        <v>12544</v>
      </c>
      <c r="E4310">
        <v>175</v>
      </c>
      <c r="F4310">
        <v>175</v>
      </c>
      <c r="G4310">
        <f>MAX(days16[[#This Row],[total_breakfastdays16]],days16[[#This Row],[total_lunchdays16]])</f>
        <v>175</v>
      </c>
    </row>
    <row r="4311" spans="1:7" x14ac:dyDescent="0.25">
      <c r="A4311" t="s">
        <v>4310</v>
      </c>
      <c r="B4311" t="s">
        <v>16699</v>
      </c>
      <c r="C4311" t="s">
        <v>17962</v>
      </c>
      <c r="D4311" t="s">
        <v>12545</v>
      </c>
      <c r="E4311">
        <v>174</v>
      </c>
      <c r="F4311">
        <v>174</v>
      </c>
      <c r="G4311">
        <f>MAX(days16[[#This Row],[total_breakfastdays16]],days16[[#This Row],[total_lunchdays16]])</f>
        <v>174</v>
      </c>
    </row>
    <row r="4312" spans="1:7" x14ac:dyDescent="0.25">
      <c r="A4312" t="s">
        <v>4311</v>
      </c>
      <c r="B4312" t="s">
        <v>16699</v>
      </c>
      <c r="C4312" t="s">
        <v>17962</v>
      </c>
      <c r="D4312" t="s">
        <v>12546</v>
      </c>
      <c r="E4312">
        <v>174</v>
      </c>
      <c r="F4312">
        <v>175</v>
      </c>
      <c r="G4312">
        <f>MAX(days16[[#This Row],[total_breakfastdays16]],days16[[#This Row],[total_lunchdays16]])</f>
        <v>175</v>
      </c>
    </row>
    <row r="4313" spans="1:7" x14ac:dyDescent="0.25">
      <c r="A4313" t="s">
        <v>4312</v>
      </c>
      <c r="B4313" t="s">
        <v>16699</v>
      </c>
      <c r="C4313" t="s">
        <v>17962</v>
      </c>
      <c r="D4313" t="s">
        <v>12547</v>
      </c>
      <c r="E4313">
        <v>174</v>
      </c>
      <c r="F4313">
        <v>175</v>
      </c>
      <c r="G4313">
        <f>MAX(days16[[#This Row],[total_breakfastdays16]],days16[[#This Row],[total_lunchdays16]])</f>
        <v>175</v>
      </c>
    </row>
    <row r="4314" spans="1:7" x14ac:dyDescent="0.25">
      <c r="A4314" t="s">
        <v>4313</v>
      </c>
      <c r="B4314" t="s">
        <v>16699</v>
      </c>
      <c r="C4314" t="s">
        <v>17962</v>
      </c>
      <c r="D4314" t="s">
        <v>12548</v>
      </c>
      <c r="E4314">
        <v>174</v>
      </c>
      <c r="F4314">
        <v>175</v>
      </c>
      <c r="G4314">
        <f>MAX(days16[[#This Row],[total_breakfastdays16]],days16[[#This Row],[total_lunchdays16]])</f>
        <v>175</v>
      </c>
    </row>
    <row r="4315" spans="1:7" x14ac:dyDescent="0.25">
      <c r="A4315" t="s">
        <v>4314</v>
      </c>
      <c r="B4315" t="s">
        <v>16699</v>
      </c>
      <c r="C4315" t="s">
        <v>17962</v>
      </c>
      <c r="D4315" t="s">
        <v>12007</v>
      </c>
      <c r="E4315">
        <v>175</v>
      </c>
      <c r="F4315">
        <v>175</v>
      </c>
      <c r="G4315">
        <f>MAX(days16[[#This Row],[total_breakfastdays16]],days16[[#This Row],[total_lunchdays16]])</f>
        <v>175</v>
      </c>
    </row>
    <row r="4316" spans="1:7" x14ac:dyDescent="0.25">
      <c r="A4316" t="s">
        <v>4315</v>
      </c>
      <c r="B4316" t="s">
        <v>16699</v>
      </c>
      <c r="C4316" t="s">
        <v>17962</v>
      </c>
      <c r="D4316" t="s">
        <v>11401</v>
      </c>
      <c r="E4316">
        <v>174</v>
      </c>
      <c r="F4316">
        <v>175</v>
      </c>
      <c r="G4316">
        <f>MAX(days16[[#This Row],[total_breakfastdays16]],days16[[#This Row],[total_lunchdays16]])</f>
        <v>175</v>
      </c>
    </row>
    <row r="4317" spans="1:7" x14ac:dyDescent="0.25">
      <c r="A4317" t="s">
        <v>4316</v>
      </c>
      <c r="B4317" t="s">
        <v>16699</v>
      </c>
      <c r="C4317" t="s">
        <v>17962</v>
      </c>
      <c r="D4317" t="s">
        <v>12005</v>
      </c>
      <c r="E4317">
        <v>174</v>
      </c>
      <c r="F4317">
        <v>175</v>
      </c>
      <c r="G4317">
        <f>MAX(days16[[#This Row],[total_breakfastdays16]],days16[[#This Row],[total_lunchdays16]])</f>
        <v>175</v>
      </c>
    </row>
    <row r="4318" spans="1:7" x14ac:dyDescent="0.25">
      <c r="A4318" t="s">
        <v>4317</v>
      </c>
      <c r="B4318" t="s">
        <v>16699</v>
      </c>
      <c r="C4318" t="s">
        <v>17962</v>
      </c>
      <c r="D4318" t="s">
        <v>11421</v>
      </c>
      <c r="E4318">
        <v>174</v>
      </c>
      <c r="F4318">
        <v>185</v>
      </c>
      <c r="G4318">
        <f>MAX(days16[[#This Row],[total_breakfastdays16]],days16[[#This Row],[total_lunchdays16]])</f>
        <v>185</v>
      </c>
    </row>
    <row r="4319" spans="1:7" x14ac:dyDescent="0.25">
      <c r="A4319" t="s">
        <v>4318</v>
      </c>
      <c r="B4319" t="s">
        <v>16699</v>
      </c>
      <c r="C4319" t="s">
        <v>17962</v>
      </c>
      <c r="D4319" t="s">
        <v>12549</v>
      </c>
      <c r="E4319">
        <v>174</v>
      </c>
      <c r="F4319">
        <v>175</v>
      </c>
      <c r="G4319">
        <f>MAX(days16[[#This Row],[total_breakfastdays16]],days16[[#This Row],[total_lunchdays16]])</f>
        <v>175</v>
      </c>
    </row>
    <row r="4320" spans="1:7" x14ac:dyDescent="0.25">
      <c r="A4320" t="s">
        <v>4319</v>
      </c>
      <c r="B4320" t="s">
        <v>16699</v>
      </c>
      <c r="C4320" t="s">
        <v>17962</v>
      </c>
      <c r="D4320" t="s">
        <v>12550</v>
      </c>
      <c r="E4320">
        <v>176</v>
      </c>
      <c r="F4320">
        <v>176</v>
      </c>
      <c r="G4320">
        <f>MAX(days16[[#This Row],[total_breakfastdays16]],days16[[#This Row],[total_lunchdays16]])</f>
        <v>176</v>
      </c>
    </row>
    <row r="4321" spans="1:7" x14ac:dyDescent="0.25">
      <c r="A4321" t="s">
        <v>4320</v>
      </c>
      <c r="B4321" t="s">
        <v>16699</v>
      </c>
      <c r="C4321" t="s">
        <v>17962</v>
      </c>
      <c r="D4321" t="s">
        <v>12551</v>
      </c>
      <c r="E4321">
        <v>175</v>
      </c>
      <c r="F4321">
        <v>176</v>
      </c>
      <c r="G4321">
        <f>MAX(days16[[#This Row],[total_breakfastdays16]],days16[[#This Row],[total_lunchdays16]])</f>
        <v>176</v>
      </c>
    </row>
    <row r="4322" spans="1:7" x14ac:dyDescent="0.25">
      <c r="A4322" t="s">
        <v>4321</v>
      </c>
      <c r="B4322" t="s">
        <v>16699</v>
      </c>
      <c r="C4322" t="s">
        <v>17962</v>
      </c>
      <c r="D4322" t="s">
        <v>12552</v>
      </c>
      <c r="E4322">
        <v>174</v>
      </c>
      <c r="F4322">
        <v>174</v>
      </c>
      <c r="G4322">
        <f>MAX(days16[[#This Row],[total_breakfastdays16]],days16[[#This Row],[total_lunchdays16]])</f>
        <v>174</v>
      </c>
    </row>
    <row r="4323" spans="1:7" x14ac:dyDescent="0.25">
      <c r="A4323" t="s">
        <v>4322</v>
      </c>
      <c r="B4323" t="s">
        <v>16699</v>
      </c>
      <c r="C4323" t="s">
        <v>17962</v>
      </c>
      <c r="D4323" t="s">
        <v>12553</v>
      </c>
      <c r="E4323">
        <v>175</v>
      </c>
      <c r="F4323">
        <v>175</v>
      </c>
      <c r="G4323">
        <f>MAX(days16[[#This Row],[total_breakfastdays16]],days16[[#This Row],[total_lunchdays16]])</f>
        <v>175</v>
      </c>
    </row>
    <row r="4324" spans="1:7" x14ac:dyDescent="0.25">
      <c r="A4324" t="s">
        <v>4323</v>
      </c>
      <c r="B4324" t="s">
        <v>16699</v>
      </c>
      <c r="C4324" t="s">
        <v>17962</v>
      </c>
      <c r="D4324" t="s">
        <v>12554</v>
      </c>
      <c r="E4324">
        <v>175</v>
      </c>
      <c r="F4324">
        <v>175</v>
      </c>
      <c r="G4324">
        <f>MAX(days16[[#This Row],[total_breakfastdays16]],days16[[#This Row],[total_lunchdays16]])</f>
        <v>175</v>
      </c>
    </row>
    <row r="4325" spans="1:7" x14ac:dyDescent="0.25">
      <c r="A4325" t="s">
        <v>4324</v>
      </c>
      <c r="B4325" t="s">
        <v>16699</v>
      </c>
      <c r="C4325" t="s">
        <v>17962</v>
      </c>
      <c r="D4325" t="s">
        <v>12555</v>
      </c>
      <c r="E4325">
        <v>174</v>
      </c>
      <c r="F4325">
        <v>175</v>
      </c>
      <c r="G4325">
        <f>MAX(days16[[#This Row],[total_breakfastdays16]],days16[[#This Row],[total_lunchdays16]])</f>
        <v>175</v>
      </c>
    </row>
    <row r="4326" spans="1:7" x14ac:dyDescent="0.25">
      <c r="A4326" t="s">
        <v>4325</v>
      </c>
      <c r="B4326" t="s">
        <v>16699</v>
      </c>
      <c r="C4326" t="s">
        <v>17962</v>
      </c>
      <c r="D4326" t="s">
        <v>12556</v>
      </c>
      <c r="E4326">
        <v>174</v>
      </c>
      <c r="F4326">
        <v>175</v>
      </c>
      <c r="G4326">
        <f>MAX(days16[[#This Row],[total_breakfastdays16]],days16[[#This Row],[total_lunchdays16]])</f>
        <v>175</v>
      </c>
    </row>
    <row r="4327" spans="1:7" x14ac:dyDescent="0.25">
      <c r="A4327" t="s">
        <v>4326</v>
      </c>
      <c r="B4327" t="s">
        <v>16699</v>
      </c>
      <c r="C4327" t="s">
        <v>17962</v>
      </c>
      <c r="D4327" t="s">
        <v>12557</v>
      </c>
      <c r="E4327">
        <v>175</v>
      </c>
      <c r="F4327">
        <v>175</v>
      </c>
      <c r="G4327">
        <f>MAX(days16[[#This Row],[total_breakfastdays16]],days16[[#This Row],[total_lunchdays16]])</f>
        <v>175</v>
      </c>
    </row>
    <row r="4328" spans="1:7" x14ac:dyDescent="0.25">
      <c r="A4328" t="s">
        <v>4327</v>
      </c>
      <c r="B4328" t="s">
        <v>16699</v>
      </c>
      <c r="C4328" t="s">
        <v>17962</v>
      </c>
      <c r="D4328" t="s">
        <v>12558</v>
      </c>
      <c r="E4328">
        <v>174</v>
      </c>
      <c r="F4328">
        <v>175</v>
      </c>
      <c r="G4328">
        <f>MAX(days16[[#This Row],[total_breakfastdays16]],days16[[#This Row],[total_lunchdays16]])</f>
        <v>175</v>
      </c>
    </row>
    <row r="4329" spans="1:7" x14ac:dyDescent="0.25">
      <c r="A4329" t="s">
        <v>4328</v>
      </c>
      <c r="B4329" t="s">
        <v>16699</v>
      </c>
      <c r="C4329" t="s">
        <v>17962</v>
      </c>
      <c r="D4329" t="s">
        <v>12559</v>
      </c>
      <c r="E4329">
        <v>174</v>
      </c>
      <c r="F4329">
        <v>175</v>
      </c>
      <c r="G4329">
        <f>MAX(days16[[#This Row],[total_breakfastdays16]],days16[[#This Row],[total_lunchdays16]])</f>
        <v>175</v>
      </c>
    </row>
    <row r="4330" spans="1:7" x14ac:dyDescent="0.25">
      <c r="A4330" t="s">
        <v>4329</v>
      </c>
      <c r="B4330" t="s">
        <v>16699</v>
      </c>
      <c r="C4330" t="s">
        <v>17962</v>
      </c>
      <c r="D4330" t="s">
        <v>12560</v>
      </c>
      <c r="E4330">
        <v>174</v>
      </c>
      <c r="F4330">
        <v>175</v>
      </c>
      <c r="G4330">
        <f>MAX(days16[[#This Row],[total_breakfastdays16]],days16[[#This Row],[total_lunchdays16]])</f>
        <v>175</v>
      </c>
    </row>
    <row r="4331" spans="1:7" x14ac:dyDescent="0.25">
      <c r="A4331" t="s">
        <v>4330</v>
      </c>
      <c r="B4331" t="s">
        <v>16699</v>
      </c>
      <c r="C4331" t="s">
        <v>17962</v>
      </c>
      <c r="D4331" t="s">
        <v>12561</v>
      </c>
      <c r="E4331">
        <v>174</v>
      </c>
      <c r="F4331">
        <v>175</v>
      </c>
      <c r="G4331">
        <f>MAX(days16[[#This Row],[total_breakfastdays16]],days16[[#This Row],[total_lunchdays16]])</f>
        <v>175</v>
      </c>
    </row>
    <row r="4332" spans="1:7" x14ac:dyDescent="0.25">
      <c r="A4332" t="s">
        <v>4331</v>
      </c>
      <c r="B4332" t="s">
        <v>16699</v>
      </c>
      <c r="C4332" t="s">
        <v>17962</v>
      </c>
      <c r="D4332" t="s">
        <v>12562</v>
      </c>
      <c r="E4332">
        <v>173</v>
      </c>
      <c r="F4332">
        <v>175</v>
      </c>
      <c r="G4332">
        <f>MAX(days16[[#This Row],[total_breakfastdays16]],days16[[#This Row],[total_lunchdays16]])</f>
        <v>175</v>
      </c>
    </row>
    <row r="4333" spans="1:7" x14ac:dyDescent="0.25">
      <c r="A4333" t="s">
        <v>4332</v>
      </c>
      <c r="B4333" t="s">
        <v>16699</v>
      </c>
      <c r="C4333" t="s">
        <v>17962</v>
      </c>
      <c r="D4333" t="s">
        <v>12563</v>
      </c>
      <c r="E4333">
        <v>175</v>
      </c>
      <c r="F4333">
        <v>175</v>
      </c>
      <c r="G4333">
        <f>MAX(days16[[#This Row],[total_breakfastdays16]],days16[[#This Row],[total_lunchdays16]])</f>
        <v>175</v>
      </c>
    </row>
    <row r="4334" spans="1:7" x14ac:dyDescent="0.25">
      <c r="A4334" t="s">
        <v>4333</v>
      </c>
      <c r="B4334" t="s">
        <v>16699</v>
      </c>
      <c r="C4334" t="s">
        <v>17962</v>
      </c>
      <c r="D4334" t="s">
        <v>12564</v>
      </c>
      <c r="E4334">
        <v>174</v>
      </c>
      <c r="F4334">
        <v>175</v>
      </c>
      <c r="G4334">
        <f>MAX(days16[[#This Row],[total_breakfastdays16]],days16[[#This Row],[total_lunchdays16]])</f>
        <v>175</v>
      </c>
    </row>
    <row r="4335" spans="1:7" x14ac:dyDescent="0.25">
      <c r="A4335" t="s">
        <v>4334</v>
      </c>
      <c r="B4335" t="s">
        <v>16699</v>
      </c>
      <c r="C4335" t="s">
        <v>17962</v>
      </c>
      <c r="D4335" t="s">
        <v>12565</v>
      </c>
      <c r="E4335">
        <v>0</v>
      </c>
      <c r="F4335">
        <v>0</v>
      </c>
      <c r="G4335">
        <f>MAX(days16[[#This Row],[total_breakfastdays16]],days16[[#This Row],[total_lunchdays16]])</f>
        <v>0</v>
      </c>
    </row>
    <row r="4336" spans="1:7" x14ac:dyDescent="0.25">
      <c r="A4336" t="s">
        <v>4335</v>
      </c>
      <c r="B4336" t="s">
        <v>16700</v>
      </c>
      <c r="C4336" t="s">
        <v>17963</v>
      </c>
      <c r="D4336" t="s">
        <v>12566</v>
      </c>
      <c r="E4336">
        <v>171</v>
      </c>
      <c r="F4336">
        <v>171</v>
      </c>
      <c r="G4336">
        <f>MAX(days16[[#This Row],[total_breakfastdays16]],days16[[#This Row],[total_lunchdays16]])</f>
        <v>171</v>
      </c>
    </row>
    <row r="4337" spans="1:7" x14ac:dyDescent="0.25">
      <c r="A4337" t="s">
        <v>4336</v>
      </c>
      <c r="B4337" t="s">
        <v>16700</v>
      </c>
      <c r="C4337" t="s">
        <v>17963</v>
      </c>
      <c r="D4337" t="s">
        <v>12567</v>
      </c>
      <c r="E4337">
        <v>171</v>
      </c>
      <c r="F4337">
        <v>171</v>
      </c>
      <c r="G4337">
        <f>MAX(days16[[#This Row],[total_breakfastdays16]],days16[[#This Row],[total_lunchdays16]])</f>
        <v>171</v>
      </c>
    </row>
    <row r="4338" spans="1:7" x14ac:dyDescent="0.25">
      <c r="A4338" t="s">
        <v>4337</v>
      </c>
      <c r="B4338" t="s">
        <v>16700</v>
      </c>
      <c r="C4338" t="s">
        <v>17963</v>
      </c>
      <c r="D4338" t="s">
        <v>12568</v>
      </c>
      <c r="E4338">
        <v>171</v>
      </c>
      <c r="F4338">
        <v>171</v>
      </c>
      <c r="G4338">
        <f>MAX(days16[[#This Row],[total_breakfastdays16]],days16[[#This Row],[total_lunchdays16]])</f>
        <v>171</v>
      </c>
    </row>
    <row r="4339" spans="1:7" x14ac:dyDescent="0.25">
      <c r="A4339" t="s">
        <v>4338</v>
      </c>
      <c r="B4339" t="s">
        <v>16700</v>
      </c>
      <c r="C4339" t="s">
        <v>17963</v>
      </c>
      <c r="D4339" t="s">
        <v>12569</v>
      </c>
      <c r="E4339">
        <v>171</v>
      </c>
      <c r="F4339">
        <v>171</v>
      </c>
      <c r="G4339">
        <f>MAX(days16[[#This Row],[total_breakfastdays16]],days16[[#This Row],[total_lunchdays16]])</f>
        <v>171</v>
      </c>
    </row>
    <row r="4340" spans="1:7" x14ac:dyDescent="0.25">
      <c r="A4340" t="s">
        <v>4339</v>
      </c>
      <c r="B4340" t="s">
        <v>16700</v>
      </c>
      <c r="C4340" t="s">
        <v>17963</v>
      </c>
      <c r="D4340" t="s">
        <v>12570</v>
      </c>
      <c r="E4340">
        <v>171</v>
      </c>
      <c r="F4340">
        <v>171</v>
      </c>
      <c r="G4340">
        <f>MAX(days16[[#This Row],[total_breakfastdays16]],days16[[#This Row],[total_lunchdays16]])</f>
        <v>171</v>
      </c>
    </row>
    <row r="4341" spans="1:7" x14ac:dyDescent="0.25">
      <c r="A4341" t="s">
        <v>4340</v>
      </c>
      <c r="B4341" t="s">
        <v>16700</v>
      </c>
      <c r="C4341" t="s">
        <v>17963</v>
      </c>
      <c r="D4341" t="s">
        <v>12571</v>
      </c>
      <c r="E4341">
        <v>171</v>
      </c>
      <c r="F4341">
        <v>171</v>
      </c>
      <c r="G4341">
        <f>MAX(days16[[#This Row],[total_breakfastdays16]],days16[[#This Row],[total_lunchdays16]])</f>
        <v>171</v>
      </c>
    </row>
    <row r="4342" spans="1:7" x14ac:dyDescent="0.25">
      <c r="A4342" t="s">
        <v>4341</v>
      </c>
      <c r="B4342" t="s">
        <v>16700</v>
      </c>
      <c r="C4342" t="s">
        <v>17963</v>
      </c>
      <c r="D4342" t="s">
        <v>12572</v>
      </c>
      <c r="E4342">
        <v>171</v>
      </c>
      <c r="F4342">
        <v>171</v>
      </c>
      <c r="G4342">
        <f>MAX(days16[[#This Row],[total_breakfastdays16]],days16[[#This Row],[total_lunchdays16]])</f>
        <v>171</v>
      </c>
    </row>
    <row r="4343" spans="1:7" x14ac:dyDescent="0.25">
      <c r="A4343" t="s">
        <v>4342</v>
      </c>
      <c r="B4343" t="s">
        <v>16700</v>
      </c>
      <c r="C4343" t="s">
        <v>17963</v>
      </c>
      <c r="D4343" t="s">
        <v>12573</v>
      </c>
      <c r="E4343">
        <v>171</v>
      </c>
      <c r="F4343">
        <v>171</v>
      </c>
      <c r="G4343">
        <f>MAX(days16[[#This Row],[total_breakfastdays16]],days16[[#This Row],[total_lunchdays16]])</f>
        <v>171</v>
      </c>
    </row>
    <row r="4344" spans="1:7" x14ac:dyDescent="0.25">
      <c r="A4344" t="s">
        <v>4343</v>
      </c>
      <c r="B4344" t="s">
        <v>16700</v>
      </c>
      <c r="C4344" t="s">
        <v>17963</v>
      </c>
      <c r="D4344" t="s">
        <v>12574</v>
      </c>
      <c r="E4344">
        <v>171</v>
      </c>
      <c r="F4344">
        <v>171</v>
      </c>
      <c r="G4344">
        <f>MAX(days16[[#This Row],[total_breakfastdays16]],days16[[#This Row],[total_lunchdays16]])</f>
        <v>171</v>
      </c>
    </row>
    <row r="4345" spans="1:7" x14ac:dyDescent="0.25">
      <c r="A4345" t="s">
        <v>4344</v>
      </c>
      <c r="B4345" t="s">
        <v>16700</v>
      </c>
      <c r="C4345" t="s">
        <v>17963</v>
      </c>
      <c r="D4345" t="s">
        <v>12575</v>
      </c>
      <c r="E4345">
        <v>171</v>
      </c>
      <c r="F4345">
        <v>171</v>
      </c>
      <c r="G4345">
        <f>MAX(days16[[#This Row],[total_breakfastdays16]],days16[[#This Row],[total_lunchdays16]])</f>
        <v>171</v>
      </c>
    </row>
    <row r="4346" spans="1:7" x14ac:dyDescent="0.25">
      <c r="A4346" t="s">
        <v>4345</v>
      </c>
      <c r="B4346" t="s">
        <v>16700</v>
      </c>
      <c r="C4346" t="s">
        <v>17963</v>
      </c>
      <c r="D4346" t="s">
        <v>12576</v>
      </c>
      <c r="E4346">
        <v>171</v>
      </c>
      <c r="F4346">
        <v>171</v>
      </c>
      <c r="G4346">
        <f>MAX(days16[[#This Row],[total_breakfastdays16]],days16[[#This Row],[total_lunchdays16]])</f>
        <v>171</v>
      </c>
    </row>
    <row r="4347" spans="1:7" x14ac:dyDescent="0.25">
      <c r="A4347" t="s">
        <v>4346</v>
      </c>
      <c r="B4347" t="s">
        <v>16700</v>
      </c>
      <c r="C4347" t="s">
        <v>17963</v>
      </c>
      <c r="D4347" t="s">
        <v>12577</v>
      </c>
      <c r="E4347">
        <v>171</v>
      </c>
      <c r="F4347">
        <v>171</v>
      </c>
      <c r="G4347">
        <f>MAX(days16[[#This Row],[total_breakfastdays16]],days16[[#This Row],[total_lunchdays16]])</f>
        <v>171</v>
      </c>
    </row>
    <row r="4348" spans="1:7" x14ac:dyDescent="0.25">
      <c r="A4348" t="s">
        <v>4347</v>
      </c>
      <c r="B4348" t="s">
        <v>16700</v>
      </c>
      <c r="C4348" t="s">
        <v>17963</v>
      </c>
      <c r="D4348" t="s">
        <v>12578</v>
      </c>
      <c r="E4348">
        <v>171</v>
      </c>
      <c r="F4348">
        <v>171</v>
      </c>
      <c r="G4348">
        <f>MAX(days16[[#This Row],[total_breakfastdays16]],days16[[#This Row],[total_lunchdays16]])</f>
        <v>171</v>
      </c>
    </row>
    <row r="4349" spans="1:7" x14ac:dyDescent="0.25">
      <c r="A4349" t="s">
        <v>4348</v>
      </c>
      <c r="B4349" t="s">
        <v>16700</v>
      </c>
      <c r="C4349" t="s">
        <v>17963</v>
      </c>
      <c r="D4349" t="s">
        <v>12579</v>
      </c>
      <c r="E4349">
        <v>171</v>
      </c>
      <c r="F4349">
        <v>171</v>
      </c>
      <c r="G4349">
        <f>MAX(days16[[#This Row],[total_breakfastdays16]],days16[[#This Row],[total_lunchdays16]])</f>
        <v>171</v>
      </c>
    </row>
    <row r="4350" spans="1:7" x14ac:dyDescent="0.25">
      <c r="A4350" t="s">
        <v>4349</v>
      </c>
      <c r="B4350" t="s">
        <v>16700</v>
      </c>
      <c r="C4350" t="s">
        <v>17963</v>
      </c>
      <c r="D4350" t="s">
        <v>12580</v>
      </c>
      <c r="E4350">
        <v>171</v>
      </c>
      <c r="F4350">
        <v>171</v>
      </c>
      <c r="G4350">
        <f>MAX(days16[[#This Row],[total_breakfastdays16]],days16[[#This Row],[total_lunchdays16]])</f>
        <v>171</v>
      </c>
    </row>
    <row r="4351" spans="1:7" x14ac:dyDescent="0.25">
      <c r="A4351" t="s">
        <v>4350</v>
      </c>
      <c r="B4351" t="s">
        <v>16700</v>
      </c>
      <c r="C4351" t="s">
        <v>17963</v>
      </c>
      <c r="D4351" t="s">
        <v>12581</v>
      </c>
      <c r="E4351">
        <v>171</v>
      </c>
      <c r="F4351">
        <v>171</v>
      </c>
      <c r="G4351">
        <f>MAX(days16[[#This Row],[total_breakfastdays16]],days16[[#This Row],[total_lunchdays16]])</f>
        <v>171</v>
      </c>
    </row>
    <row r="4352" spans="1:7" x14ac:dyDescent="0.25">
      <c r="A4352" t="s">
        <v>4351</v>
      </c>
      <c r="B4352" t="s">
        <v>16700</v>
      </c>
      <c r="C4352" t="s">
        <v>17963</v>
      </c>
      <c r="D4352" t="s">
        <v>11299</v>
      </c>
      <c r="E4352">
        <v>171</v>
      </c>
      <c r="F4352">
        <v>171</v>
      </c>
      <c r="G4352">
        <f>MAX(days16[[#This Row],[total_breakfastdays16]],days16[[#This Row],[total_lunchdays16]])</f>
        <v>171</v>
      </c>
    </row>
    <row r="4353" spans="1:7" x14ac:dyDescent="0.25">
      <c r="A4353" t="s">
        <v>4352</v>
      </c>
      <c r="B4353" t="s">
        <v>16700</v>
      </c>
      <c r="C4353" t="s">
        <v>17963</v>
      </c>
      <c r="D4353" t="s">
        <v>12582</v>
      </c>
      <c r="E4353">
        <v>171</v>
      </c>
      <c r="F4353">
        <v>171</v>
      </c>
      <c r="G4353">
        <f>MAX(days16[[#This Row],[total_breakfastdays16]],days16[[#This Row],[total_lunchdays16]])</f>
        <v>171</v>
      </c>
    </row>
    <row r="4354" spans="1:7" x14ac:dyDescent="0.25">
      <c r="A4354" t="s">
        <v>4353</v>
      </c>
      <c r="B4354" t="s">
        <v>16700</v>
      </c>
      <c r="C4354" t="s">
        <v>17963</v>
      </c>
      <c r="D4354" t="s">
        <v>12583</v>
      </c>
      <c r="E4354">
        <v>171</v>
      </c>
      <c r="F4354">
        <v>171</v>
      </c>
      <c r="G4354">
        <f>MAX(days16[[#This Row],[total_breakfastdays16]],days16[[#This Row],[total_lunchdays16]])</f>
        <v>171</v>
      </c>
    </row>
    <row r="4355" spans="1:7" x14ac:dyDescent="0.25">
      <c r="A4355" t="s">
        <v>4354</v>
      </c>
      <c r="B4355" t="s">
        <v>16700</v>
      </c>
      <c r="C4355" t="s">
        <v>17963</v>
      </c>
      <c r="D4355" t="s">
        <v>8456</v>
      </c>
      <c r="E4355">
        <v>171</v>
      </c>
      <c r="F4355">
        <v>171</v>
      </c>
      <c r="G4355">
        <f>MAX(days16[[#This Row],[total_breakfastdays16]],days16[[#This Row],[total_lunchdays16]])</f>
        <v>171</v>
      </c>
    </row>
    <row r="4356" spans="1:7" x14ac:dyDescent="0.25">
      <c r="A4356" t="s">
        <v>4355</v>
      </c>
      <c r="B4356" t="s">
        <v>16700</v>
      </c>
      <c r="C4356" t="s">
        <v>17963</v>
      </c>
      <c r="D4356" t="s">
        <v>12584</v>
      </c>
      <c r="E4356">
        <v>171</v>
      </c>
      <c r="F4356">
        <v>172</v>
      </c>
      <c r="G4356">
        <f>MAX(days16[[#This Row],[total_breakfastdays16]],days16[[#This Row],[total_lunchdays16]])</f>
        <v>172</v>
      </c>
    </row>
    <row r="4357" spans="1:7" x14ac:dyDescent="0.25">
      <c r="A4357" t="s">
        <v>4356</v>
      </c>
      <c r="B4357" t="s">
        <v>16700</v>
      </c>
      <c r="C4357" t="s">
        <v>17963</v>
      </c>
      <c r="D4357" t="s">
        <v>8881</v>
      </c>
      <c r="E4357">
        <v>171</v>
      </c>
      <c r="F4357">
        <v>171</v>
      </c>
      <c r="G4357">
        <f>MAX(days16[[#This Row],[total_breakfastdays16]],days16[[#This Row],[total_lunchdays16]])</f>
        <v>171</v>
      </c>
    </row>
    <row r="4358" spans="1:7" x14ac:dyDescent="0.25">
      <c r="A4358" t="s">
        <v>4357</v>
      </c>
      <c r="B4358" t="s">
        <v>16700</v>
      </c>
      <c r="C4358" t="s">
        <v>17963</v>
      </c>
      <c r="D4358" t="s">
        <v>12585</v>
      </c>
      <c r="E4358">
        <v>171</v>
      </c>
      <c r="F4358">
        <v>171</v>
      </c>
      <c r="G4358">
        <f>MAX(days16[[#This Row],[total_breakfastdays16]],days16[[#This Row],[total_lunchdays16]])</f>
        <v>171</v>
      </c>
    </row>
    <row r="4359" spans="1:7" x14ac:dyDescent="0.25">
      <c r="A4359" t="s">
        <v>4358</v>
      </c>
      <c r="B4359" t="s">
        <v>16700</v>
      </c>
      <c r="C4359" t="s">
        <v>17963</v>
      </c>
      <c r="D4359" t="s">
        <v>12586</v>
      </c>
      <c r="E4359">
        <v>171</v>
      </c>
      <c r="F4359">
        <v>171</v>
      </c>
      <c r="G4359">
        <f>MAX(days16[[#This Row],[total_breakfastdays16]],days16[[#This Row],[total_lunchdays16]])</f>
        <v>171</v>
      </c>
    </row>
    <row r="4360" spans="1:7" x14ac:dyDescent="0.25">
      <c r="A4360" t="s">
        <v>4359</v>
      </c>
      <c r="B4360" t="s">
        <v>16700</v>
      </c>
      <c r="C4360" t="s">
        <v>17963</v>
      </c>
      <c r="D4360" t="s">
        <v>12501</v>
      </c>
      <c r="E4360">
        <v>171</v>
      </c>
      <c r="F4360">
        <v>171</v>
      </c>
      <c r="G4360">
        <f>MAX(days16[[#This Row],[total_breakfastdays16]],days16[[#This Row],[total_lunchdays16]])</f>
        <v>171</v>
      </c>
    </row>
    <row r="4361" spans="1:7" x14ac:dyDescent="0.25">
      <c r="A4361" t="s">
        <v>4360</v>
      </c>
      <c r="B4361" t="s">
        <v>16700</v>
      </c>
      <c r="C4361" t="s">
        <v>17963</v>
      </c>
      <c r="D4361" t="s">
        <v>12587</v>
      </c>
      <c r="E4361">
        <v>171</v>
      </c>
      <c r="F4361">
        <v>171</v>
      </c>
      <c r="G4361">
        <f>MAX(days16[[#This Row],[total_breakfastdays16]],days16[[#This Row],[total_lunchdays16]])</f>
        <v>171</v>
      </c>
    </row>
    <row r="4362" spans="1:7" x14ac:dyDescent="0.25">
      <c r="A4362" t="s">
        <v>4361</v>
      </c>
      <c r="B4362" t="s">
        <v>16700</v>
      </c>
      <c r="C4362" t="s">
        <v>17963</v>
      </c>
      <c r="D4362" t="s">
        <v>12588</v>
      </c>
      <c r="E4362">
        <v>171</v>
      </c>
      <c r="F4362">
        <v>171</v>
      </c>
      <c r="G4362">
        <f>MAX(days16[[#This Row],[total_breakfastdays16]],days16[[#This Row],[total_lunchdays16]])</f>
        <v>171</v>
      </c>
    </row>
    <row r="4363" spans="1:7" x14ac:dyDescent="0.25">
      <c r="A4363" t="s">
        <v>4362</v>
      </c>
      <c r="B4363" t="s">
        <v>16700</v>
      </c>
      <c r="C4363" t="s">
        <v>17963</v>
      </c>
      <c r="D4363" t="s">
        <v>12589</v>
      </c>
      <c r="E4363">
        <v>171</v>
      </c>
      <c r="F4363">
        <v>171</v>
      </c>
      <c r="G4363">
        <f>MAX(days16[[#This Row],[total_breakfastdays16]],days16[[#This Row],[total_lunchdays16]])</f>
        <v>171</v>
      </c>
    </row>
    <row r="4364" spans="1:7" x14ac:dyDescent="0.25">
      <c r="A4364" t="s">
        <v>4363</v>
      </c>
      <c r="B4364" t="s">
        <v>16700</v>
      </c>
      <c r="C4364" t="s">
        <v>17963</v>
      </c>
      <c r="D4364" t="s">
        <v>12590</v>
      </c>
      <c r="E4364">
        <v>171</v>
      </c>
      <c r="F4364">
        <v>171</v>
      </c>
      <c r="G4364">
        <f>MAX(days16[[#This Row],[total_breakfastdays16]],days16[[#This Row],[total_lunchdays16]])</f>
        <v>171</v>
      </c>
    </row>
    <row r="4365" spans="1:7" x14ac:dyDescent="0.25">
      <c r="A4365" t="s">
        <v>4364</v>
      </c>
      <c r="B4365" t="s">
        <v>16700</v>
      </c>
      <c r="C4365" t="s">
        <v>17963</v>
      </c>
      <c r="D4365" t="s">
        <v>12591</v>
      </c>
      <c r="E4365">
        <v>171</v>
      </c>
      <c r="F4365">
        <v>171</v>
      </c>
      <c r="G4365">
        <f>MAX(days16[[#This Row],[total_breakfastdays16]],days16[[#This Row],[total_lunchdays16]])</f>
        <v>171</v>
      </c>
    </row>
    <row r="4366" spans="1:7" x14ac:dyDescent="0.25">
      <c r="A4366" t="s">
        <v>4365</v>
      </c>
      <c r="B4366" t="s">
        <v>16700</v>
      </c>
      <c r="C4366" t="s">
        <v>17963</v>
      </c>
      <c r="D4366" t="s">
        <v>12592</v>
      </c>
      <c r="E4366">
        <v>171</v>
      </c>
      <c r="F4366">
        <v>171</v>
      </c>
      <c r="G4366">
        <f>MAX(days16[[#This Row],[total_breakfastdays16]],days16[[#This Row],[total_lunchdays16]])</f>
        <v>171</v>
      </c>
    </row>
    <row r="4367" spans="1:7" x14ac:dyDescent="0.25">
      <c r="A4367" t="s">
        <v>4366</v>
      </c>
      <c r="B4367" t="s">
        <v>16700</v>
      </c>
      <c r="C4367" t="s">
        <v>17963</v>
      </c>
      <c r="D4367" t="s">
        <v>12593</v>
      </c>
      <c r="E4367">
        <v>171</v>
      </c>
      <c r="F4367">
        <v>171</v>
      </c>
      <c r="G4367">
        <f>MAX(days16[[#This Row],[total_breakfastdays16]],days16[[#This Row],[total_lunchdays16]])</f>
        <v>171</v>
      </c>
    </row>
    <row r="4368" spans="1:7" x14ac:dyDescent="0.25">
      <c r="A4368" t="s">
        <v>4367</v>
      </c>
      <c r="B4368" t="s">
        <v>16700</v>
      </c>
      <c r="C4368" t="s">
        <v>17963</v>
      </c>
      <c r="D4368" t="s">
        <v>12594</v>
      </c>
      <c r="E4368">
        <v>171</v>
      </c>
      <c r="F4368">
        <v>171</v>
      </c>
      <c r="G4368">
        <f>MAX(days16[[#This Row],[total_breakfastdays16]],days16[[#This Row],[total_lunchdays16]])</f>
        <v>171</v>
      </c>
    </row>
    <row r="4369" spans="1:7" x14ac:dyDescent="0.25">
      <c r="A4369" t="s">
        <v>4368</v>
      </c>
      <c r="B4369" t="s">
        <v>16700</v>
      </c>
      <c r="C4369" t="s">
        <v>17963</v>
      </c>
      <c r="D4369" t="s">
        <v>12595</v>
      </c>
      <c r="E4369">
        <v>171</v>
      </c>
      <c r="F4369">
        <v>171</v>
      </c>
      <c r="G4369">
        <f>MAX(days16[[#This Row],[total_breakfastdays16]],days16[[#This Row],[total_lunchdays16]])</f>
        <v>171</v>
      </c>
    </row>
    <row r="4370" spans="1:7" x14ac:dyDescent="0.25">
      <c r="A4370" t="s">
        <v>4369</v>
      </c>
      <c r="B4370" t="s">
        <v>16700</v>
      </c>
      <c r="C4370" t="s">
        <v>17963</v>
      </c>
      <c r="D4370" t="s">
        <v>12596</v>
      </c>
      <c r="E4370">
        <v>171</v>
      </c>
      <c r="F4370">
        <v>171</v>
      </c>
      <c r="G4370">
        <f>MAX(days16[[#This Row],[total_breakfastdays16]],days16[[#This Row],[total_lunchdays16]])</f>
        <v>171</v>
      </c>
    </row>
    <row r="4371" spans="1:7" x14ac:dyDescent="0.25">
      <c r="A4371" t="s">
        <v>4370</v>
      </c>
      <c r="B4371" t="s">
        <v>16700</v>
      </c>
      <c r="C4371" t="s">
        <v>17963</v>
      </c>
      <c r="D4371" t="s">
        <v>12597</v>
      </c>
      <c r="E4371">
        <v>171</v>
      </c>
      <c r="F4371">
        <v>171</v>
      </c>
      <c r="G4371">
        <f>MAX(days16[[#This Row],[total_breakfastdays16]],days16[[#This Row],[total_lunchdays16]])</f>
        <v>171</v>
      </c>
    </row>
    <row r="4372" spans="1:7" x14ac:dyDescent="0.25">
      <c r="A4372" t="s">
        <v>4371</v>
      </c>
      <c r="B4372" t="s">
        <v>16700</v>
      </c>
      <c r="C4372" t="s">
        <v>17963</v>
      </c>
      <c r="D4372" t="s">
        <v>12598</v>
      </c>
      <c r="E4372">
        <v>170</v>
      </c>
      <c r="F4372">
        <v>170</v>
      </c>
      <c r="G4372">
        <f>MAX(days16[[#This Row],[total_breakfastdays16]],days16[[#This Row],[total_lunchdays16]])</f>
        <v>170</v>
      </c>
    </row>
    <row r="4373" spans="1:7" x14ac:dyDescent="0.25">
      <c r="A4373" t="s">
        <v>4372</v>
      </c>
      <c r="B4373" t="s">
        <v>16700</v>
      </c>
      <c r="C4373" t="s">
        <v>17963</v>
      </c>
      <c r="D4373" t="s">
        <v>12599</v>
      </c>
      <c r="E4373">
        <v>92</v>
      </c>
      <c r="F4373">
        <v>92</v>
      </c>
      <c r="G4373">
        <f>MAX(days16[[#This Row],[total_breakfastdays16]],days16[[#This Row],[total_lunchdays16]])</f>
        <v>92</v>
      </c>
    </row>
    <row r="4374" spans="1:7" x14ac:dyDescent="0.25">
      <c r="A4374" t="s">
        <v>4373</v>
      </c>
      <c r="B4374" t="s">
        <v>16701</v>
      </c>
      <c r="C4374" t="s">
        <v>17964</v>
      </c>
      <c r="D4374" t="s">
        <v>12600</v>
      </c>
      <c r="E4374">
        <v>177</v>
      </c>
      <c r="F4374">
        <v>177</v>
      </c>
      <c r="G4374">
        <f>MAX(days16[[#This Row],[total_breakfastdays16]],days16[[#This Row],[total_lunchdays16]])</f>
        <v>177</v>
      </c>
    </row>
    <row r="4375" spans="1:7" x14ac:dyDescent="0.25">
      <c r="A4375" t="s">
        <v>4374</v>
      </c>
      <c r="B4375" t="s">
        <v>16701</v>
      </c>
      <c r="C4375" t="s">
        <v>17964</v>
      </c>
      <c r="D4375" t="s">
        <v>12601</v>
      </c>
      <c r="E4375">
        <v>177</v>
      </c>
      <c r="F4375">
        <v>177</v>
      </c>
      <c r="G4375">
        <f>MAX(days16[[#This Row],[total_breakfastdays16]],days16[[#This Row],[total_lunchdays16]])</f>
        <v>177</v>
      </c>
    </row>
    <row r="4376" spans="1:7" x14ac:dyDescent="0.25">
      <c r="A4376" t="s">
        <v>4375</v>
      </c>
      <c r="B4376" t="s">
        <v>16701</v>
      </c>
      <c r="C4376" t="s">
        <v>17964</v>
      </c>
      <c r="D4376" t="s">
        <v>12602</v>
      </c>
      <c r="E4376">
        <v>177</v>
      </c>
      <c r="F4376">
        <v>178</v>
      </c>
      <c r="G4376">
        <f>MAX(days16[[#This Row],[total_breakfastdays16]],days16[[#This Row],[total_lunchdays16]])</f>
        <v>178</v>
      </c>
    </row>
    <row r="4377" spans="1:7" x14ac:dyDescent="0.25">
      <c r="A4377" t="s">
        <v>4376</v>
      </c>
      <c r="B4377" t="s">
        <v>16701</v>
      </c>
      <c r="C4377" t="s">
        <v>17964</v>
      </c>
      <c r="D4377" t="s">
        <v>12603</v>
      </c>
      <c r="E4377">
        <v>177</v>
      </c>
      <c r="F4377">
        <v>177</v>
      </c>
      <c r="G4377">
        <f>MAX(days16[[#This Row],[total_breakfastdays16]],days16[[#This Row],[total_lunchdays16]])</f>
        <v>177</v>
      </c>
    </row>
    <row r="4378" spans="1:7" x14ac:dyDescent="0.25">
      <c r="A4378" t="s">
        <v>4377</v>
      </c>
      <c r="B4378" t="s">
        <v>16701</v>
      </c>
      <c r="C4378" t="s">
        <v>17964</v>
      </c>
      <c r="D4378" t="s">
        <v>12604</v>
      </c>
      <c r="E4378">
        <v>178</v>
      </c>
      <c r="F4378">
        <v>177</v>
      </c>
      <c r="G4378">
        <f>MAX(days16[[#This Row],[total_breakfastdays16]],days16[[#This Row],[total_lunchdays16]])</f>
        <v>178</v>
      </c>
    </row>
    <row r="4379" spans="1:7" x14ac:dyDescent="0.25">
      <c r="A4379" t="s">
        <v>4378</v>
      </c>
      <c r="B4379" t="s">
        <v>16701</v>
      </c>
      <c r="C4379" t="s">
        <v>17964</v>
      </c>
      <c r="D4379" t="s">
        <v>12605</v>
      </c>
      <c r="E4379">
        <v>177</v>
      </c>
      <c r="F4379">
        <v>177</v>
      </c>
      <c r="G4379">
        <f>MAX(days16[[#This Row],[total_breakfastdays16]],days16[[#This Row],[total_lunchdays16]])</f>
        <v>177</v>
      </c>
    </row>
    <row r="4380" spans="1:7" x14ac:dyDescent="0.25">
      <c r="A4380" t="s">
        <v>4379</v>
      </c>
      <c r="B4380" t="s">
        <v>16701</v>
      </c>
      <c r="C4380" t="s">
        <v>17964</v>
      </c>
      <c r="D4380" t="s">
        <v>9507</v>
      </c>
      <c r="E4380">
        <v>0</v>
      </c>
      <c r="F4380">
        <v>177</v>
      </c>
      <c r="G4380">
        <f>MAX(days16[[#This Row],[total_breakfastdays16]],days16[[#This Row],[total_lunchdays16]])</f>
        <v>177</v>
      </c>
    </row>
    <row r="4381" spans="1:7" x14ac:dyDescent="0.25">
      <c r="A4381" t="s">
        <v>4380</v>
      </c>
      <c r="B4381" t="s">
        <v>16701</v>
      </c>
      <c r="C4381" t="s">
        <v>17964</v>
      </c>
      <c r="D4381" t="s">
        <v>9946</v>
      </c>
      <c r="E4381">
        <v>177</v>
      </c>
      <c r="F4381">
        <v>177</v>
      </c>
      <c r="G4381">
        <f>MAX(days16[[#This Row],[total_breakfastdays16]],days16[[#This Row],[total_lunchdays16]])</f>
        <v>177</v>
      </c>
    </row>
    <row r="4382" spans="1:7" x14ac:dyDescent="0.25">
      <c r="A4382" t="s">
        <v>4381</v>
      </c>
      <c r="B4382" t="s">
        <v>16701</v>
      </c>
      <c r="C4382" t="s">
        <v>17964</v>
      </c>
      <c r="D4382" t="s">
        <v>12606</v>
      </c>
      <c r="E4382">
        <v>177</v>
      </c>
      <c r="F4382">
        <v>177</v>
      </c>
      <c r="G4382">
        <f>MAX(days16[[#This Row],[total_breakfastdays16]],days16[[#This Row],[total_lunchdays16]])</f>
        <v>177</v>
      </c>
    </row>
    <row r="4383" spans="1:7" x14ac:dyDescent="0.25">
      <c r="A4383" t="s">
        <v>4382</v>
      </c>
      <c r="B4383" t="s">
        <v>16701</v>
      </c>
      <c r="C4383" t="s">
        <v>17964</v>
      </c>
      <c r="D4383" t="s">
        <v>12607</v>
      </c>
      <c r="E4383">
        <v>177</v>
      </c>
      <c r="F4383">
        <v>177</v>
      </c>
      <c r="G4383">
        <f>MAX(days16[[#This Row],[total_breakfastdays16]],days16[[#This Row],[total_lunchdays16]])</f>
        <v>177</v>
      </c>
    </row>
    <row r="4384" spans="1:7" x14ac:dyDescent="0.25">
      <c r="A4384" t="s">
        <v>4383</v>
      </c>
      <c r="B4384" t="s">
        <v>16701</v>
      </c>
      <c r="C4384" t="s">
        <v>17964</v>
      </c>
      <c r="D4384" t="s">
        <v>12608</v>
      </c>
      <c r="E4384">
        <v>177</v>
      </c>
      <c r="F4384">
        <v>177</v>
      </c>
      <c r="G4384">
        <f>MAX(days16[[#This Row],[total_breakfastdays16]],days16[[#This Row],[total_lunchdays16]])</f>
        <v>177</v>
      </c>
    </row>
    <row r="4385" spans="1:7" x14ac:dyDescent="0.25">
      <c r="A4385" t="s">
        <v>4384</v>
      </c>
      <c r="B4385" t="s">
        <v>16701</v>
      </c>
      <c r="C4385" t="s">
        <v>17964</v>
      </c>
      <c r="D4385" t="s">
        <v>12609</v>
      </c>
      <c r="E4385">
        <v>177</v>
      </c>
      <c r="F4385">
        <v>177</v>
      </c>
      <c r="G4385">
        <f>MAX(days16[[#This Row],[total_breakfastdays16]],days16[[#This Row],[total_lunchdays16]])</f>
        <v>177</v>
      </c>
    </row>
    <row r="4386" spans="1:7" x14ac:dyDescent="0.25">
      <c r="A4386" t="s">
        <v>4385</v>
      </c>
      <c r="B4386" t="s">
        <v>16701</v>
      </c>
      <c r="C4386" t="s">
        <v>17964</v>
      </c>
      <c r="D4386" t="s">
        <v>12610</v>
      </c>
      <c r="E4386">
        <v>177</v>
      </c>
      <c r="F4386">
        <v>177</v>
      </c>
      <c r="G4386">
        <f>MAX(days16[[#This Row],[total_breakfastdays16]],days16[[#This Row],[total_lunchdays16]])</f>
        <v>177</v>
      </c>
    </row>
    <row r="4387" spans="1:7" x14ac:dyDescent="0.25">
      <c r="A4387" t="s">
        <v>4386</v>
      </c>
      <c r="B4387" t="s">
        <v>16701</v>
      </c>
      <c r="C4387" t="s">
        <v>17964</v>
      </c>
      <c r="D4387" t="s">
        <v>12611</v>
      </c>
      <c r="E4387">
        <v>176</v>
      </c>
      <c r="F4387">
        <v>176</v>
      </c>
      <c r="G4387">
        <f>MAX(days16[[#This Row],[total_breakfastdays16]],days16[[#This Row],[total_lunchdays16]])</f>
        <v>176</v>
      </c>
    </row>
    <row r="4388" spans="1:7" x14ac:dyDescent="0.25">
      <c r="A4388" t="s">
        <v>4387</v>
      </c>
      <c r="B4388" t="s">
        <v>16701</v>
      </c>
      <c r="C4388" t="s">
        <v>17964</v>
      </c>
      <c r="D4388" t="s">
        <v>12612</v>
      </c>
      <c r="E4388">
        <v>0</v>
      </c>
      <c r="F4388">
        <v>175</v>
      </c>
      <c r="G4388">
        <f>MAX(days16[[#This Row],[total_breakfastdays16]],days16[[#This Row],[total_lunchdays16]])</f>
        <v>175</v>
      </c>
    </row>
    <row r="4389" spans="1:7" x14ac:dyDescent="0.25">
      <c r="A4389" t="s">
        <v>4388</v>
      </c>
      <c r="B4389" t="s">
        <v>16701</v>
      </c>
      <c r="C4389" t="s">
        <v>17964</v>
      </c>
      <c r="D4389" t="s">
        <v>12613</v>
      </c>
      <c r="E4389">
        <v>177</v>
      </c>
      <c r="F4389">
        <v>177</v>
      </c>
      <c r="G4389">
        <f>MAX(days16[[#This Row],[total_breakfastdays16]],days16[[#This Row],[total_lunchdays16]])</f>
        <v>177</v>
      </c>
    </row>
    <row r="4390" spans="1:7" x14ac:dyDescent="0.25">
      <c r="A4390" t="s">
        <v>4389</v>
      </c>
      <c r="B4390" t="s">
        <v>16701</v>
      </c>
      <c r="C4390" t="s">
        <v>17964</v>
      </c>
      <c r="D4390" t="s">
        <v>12614</v>
      </c>
      <c r="E4390">
        <v>0</v>
      </c>
      <c r="F4390">
        <v>177</v>
      </c>
      <c r="G4390">
        <f>MAX(days16[[#This Row],[total_breakfastdays16]],days16[[#This Row],[total_lunchdays16]])</f>
        <v>177</v>
      </c>
    </row>
    <row r="4391" spans="1:7" x14ac:dyDescent="0.25">
      <c r="A4391" t="s">
        <v>4390</v>
      </c>
      <c r="B4391" t="s">
        <v>16701</v>
      </c>
      <c r="C4391" t="s">
        <v>17964</v>
      </c>
      <c r="D4391" t="s">
        <v>12615</v>
      </c>
      <c r="E4391">
        <v>177</v>
      </c>
      <c r="F4391">
        <v>177</v>
      </c>
      <c r="G4391">
        <f>MAX(days16[[#This Row],[total_breakfastdays16]],days16[[#This Row],[total_lunchdays16]])</f>
        <v>177</v>
      </c>
    </row>
    <row r="4392" spans="1:7" x14ac:dyDescent="0.25">
      <c r="A4392" t="s">
        <v>4391</v>
      </c>
      <c r="B4392" t="s">
        <v>16701</v>
      </c>
      <c r="C4392" t="s">
        <v>17964</v>
      </c>
      <c r="D4392" t="s">
        <v>12616</v>
      </c>
      <c r="E4392">
        <v>178</v>
      </c>
      <c r="F4392">
        <v>177</v>
      </c>
      <c r="G4392">
        <f>MAX(days16[[#This Row],[total_breakfastdays16]],days16[[#This Row],[total_lunchdays16]])</f>
        <v>178</v>
      </c>
    </row>
    <row r="4393" spans="1:7" x14ac:dyDescent="0.25">
      <c r="A4393" t="s">
        <v>4392</v>
      </c>
      <c r="B4393" t="s">
        <v>16701</v>
      </c>
      <c r="C4393" t="s">
        <v>17964</v>
      </c>
      <c r="D4393" t="s">
        <v>12617</v>
      </c>
      <c r="E4393">
        <v>177</v>
      </c>
      <c r="F4393">
        <v>177</v>
      </c>
      <c r="G4393">
        <f>MAX(days16[[#This Row],[total_breakfastdays16]],days16[[#This Row],[total_lunchdays16]])</f>
        <v>177</v>
      </c>
    </row>
    <row r="4394" spans="1:7" x14ac:dyDescent="0.25">
      <c r="A4394" t="s">
        <v>4393</v>
      </c>
      <c r="B4394" t="s">
        <v>16701</v>
      </c>
      <c r="C4394" t="s">
        <v>17964</v>
      </c>
      <c r="D4394" t="s">
        <v>12618</v>
      </c>
      <c r="E4394">
        <v>177</v>
      </c>
      <c r="F4394">
        <v>177</v>
      </c>
      <c r="G4394">
        <f>MAX(days16[[#This Row],[total_breakfastdays16]],days16[[#This Row],[total_lunchdays16]])</f>
        <v>177</v>
      </c>
    </row>
    <row r="4395" spans="1:7" x14ac:dyDescent="0.25">
      <c r="A4395" t="s">
        <v>4394</v>
      </c>
      <c r="B4395" t="s">
        <v>16701</v>
      </c>
      <c r="C4395" t="s">
        <v>17964</v>
      </c>
      <c r="D4395" t="s">
        <v>12619</v>
      </c>
      <c r="E4395">
        <v>0</v>
      </c>
      <c r="F4395">
        <v>177</v>
      </c>
      <c r="G4395">
        <f>MAX(days16[[#This Row],[total_breakfastdays16]],days16[[#This Row],[total_lunchdays16]])</f>
        <v>177</v>
      </c>
    </row>
    <row r="4396" spans="1:7" x14ac:dyDescent="0.25">
      <c r="A4396" t="s">
        <v>4395</v>
      </c>
      <c r="B4396" t="s">
        <v>16701</v>
      </c>
      <c r="C4396" t="s">
        <v>17964</v>
      </c>
      <c r="D4396" t="s">
        <v>12620</v>
      </c>
      <c r="E4396">
        <v>177</v>
      </c>
      <c r="F4396">
        <v>177</v>
      </c>
      <c r="G4396">
        <f>MAX(days16[[#This Row],[total_breakfastdays16]],days16[[#This Row],[total_lunchdays16]])</f>
        <v>177</v>
      </c>
    </row>
    <row r="4397" spans="1:7" x14ac:dyDescent="0.25">
      <c r="A4397" t="s">
        <v>4396</v>
      </c>
      <c r="B4397" t="s">
        <v>16701</v>
      </c>
      <c r="C4397" t="s">
        <v>17964</v>
      </c>
      <c r="D4397" t="s">
        <v>12621</v>
      </c>
      <c r="E4397">
        <v>177</v>
      </c>
      <c r="F4397">
        <v>177</v>
      </c>
      <c r="G4397">
        <f>MAX(days16[[#This Row],[total_breakfastdays16]],days16[[#This Row],[total_lunchdays16]])</f>
        <v>177</v>
      </c>
    </row>
    <row r="4398" spans="1:7" x14ac:dyDescent="0.25">
      <c r="A4398" t="s">
        <v>4397</v>
      </c>
      <c r="B4398" t="s">
        <v>16701</v>
      </c>
      <c r="C4398" t="s">
        <v>17964</v>
      </c>
      <c r="D4398" t="s">
        <v>12622</v>
      </c>
      <c r="E4398">
        <v>0</v>
      </c>
      <c r="F4398">
        <v>177</v>
      </c>
      <c r="G4398">
        <f>MAX(days16[[#This Row],[total_breakfastdays16]],days16[[#This Row],[total_lunchdays16]])</f>
        <v>177</v>
      </c>
    </row>
    <row r="4399" spans="1:7" x14ac:dyDescent="0.25">
      <c r="A4399" t="s">
        <v>4398</v>
      </c>
      <c r="B4399" t="s">
        <v>16701</v>
      </c>
      <c r="C4399" t="s">
        <v>17964</v>
      </c>
      <c r="D4399" t="s">
        <v>12623</v>
      </c>
      <c r="E4399">
        <v>177</v>
      </c>
      <c r="F4399">
        <v>177</v>
      </c>
      <c r="G4399">
        <f>MAX(days16[[#This Row],[total_breakfastdays16]],days16[[#This Row],[total_lunchdays16]])</f>
        <v>177</v>
      </c>
    </row>
    <row r="4400" spans="1:7" x14ac:dyDescent="0.25">
      <c r="A4400" t="s">
        <v>4399</v>
      </c>
      <c r="B4400" t="s">
        <v>16701</v>
      </c>
      <c r="C4400" t="s">
        <v>17964</v>
      </c>
      <c r="D4400" t="s">
        <v>12624</v>
      </c>
      <c r="E4400">
        <v>177</v>
      </c>
      <c r="F4400">
        <v>177</v>
      </c>
      <c r="G4400">
        <f>MAX(days16[[#This Row],[total_breakfastdays16]],days16[[#This Row],[total_lunchdays16]])</f>
        <v>177</v>
      </c>
    </row>
    <row r="4401" spans="1:7" x14ac:dyDescent="0.25">
      <c r="A4401" t="s">
        <v>4400</v>
      </c>
      <c r="B4401" t="s">
        <v>16701</v>
      </c>
      <c r="C4401" t="s">
        <v>17964</v>
      </c>
      <c r="D4401" t="s">
        <v>12625</v>
      </c>
      <c r="E4401">
        <v>177</v>
      </c>
      <c r="F4401">
        <v>176</v>
      </c>
      <c r="G4401">
        <f>MAX(days16[[#This Row],[total_breakfastdays16]],days16[[#This Row],[total_lunchdays16]])</f>
        <v>177</v>
      </c>
    </row>
    <row r="4402" spans="1:7" x14ac:dyDescent="0.25">
      <c r="A4402" t="s">
        <v>4401</v>
      </c>
      <c r="B4402" t="s">
        <v>16701</v>
      </c>
      <c r="C4402" t="s">
        <v>17964</v>
      </c>
      <c r="D4402" t="s">
        <v>8437</v>
      </c>
      <c r="E4402">
        <v>177</v>
      </c>
      <c r="F4402">
        <v>177</v>
      </c>
      <c r="G4402">
        <f>MAX(days16[[#This Row],[total_breakfastdays16]],days16[[#This Row],[total_lunchdays16]])</f>
        <v>177</v>
      </c>
    </row>
    <row r="4403" spans="1:7" x14ac:dyDescent="0.25">
      <c r="A4403" t="s">
        <v>4402</v>
      </c>
      <c r="B4403" t="s">
        <v>16701</v>
      </c>
      <c r="C4403" t="s">
        <v>17964</v>
      </c>
      <c r="D4403" t="s">
        <v>12626</v>
      </c>
      <c r="E4403">
        <v>176</v>
      </c>
      <c r="F4403">
        <v>177</v>
      </c>
      <c r="G4403">
        <f>MAX(days16[[#This Row],[total_breakfastdays16]],days16[[#This Row],[total_lunchdays16]])</f>
        <v>177</v>
      </c>
    </row>
    <row r="4404" spans="1:7" x14ac:dyDescent="0.25">
      <c r="A4404" t="s">
        <v>4403</v>
      </c>
      <c r="B4404" t="s">
        <v>16701</v>
      </c>
      <c r="C4404" t="s">
        <v>17964</v>
      </c>
      <c r="D4404" t="s">
        <v>12627</v>
      </c>
      <c r="E4404">
        <v>0</v>
      </c>
      <c r="F4404">
        <v>177</v>
      </c>
      <c r="G4404">
        <f>MAX(days16[[#This Row],[total_breakfastdays16]],days16[[#This Row],[total_lunchdays16]])</f>
        <v>177</v>
      </c>
    </row>
    <row r="4405" spans="1:7" x14ac:dyDescent="0.25">
      <c r="A4405" t="s">
        <v>4404</v>
      </c>
      <c r="B4405" t="s">
        <v>16701</v>
      </c>
      <c r="C4405" t="s">
        <v>17964</v>
      </c>
      <c r="D4405" t="s">
        <v>12628</v>
      </c>
      <c r="E4405">
        <v>177</v>
      </c>
      <c r="F4405">
        <v>177</v>
      </c>
      <c r="G4405">
        <f>MAX(days16[[#This Row],[total_breakfastdays16]],days16[[#This Row],[total_lunchdays16]])</f>
        <v>177</v>
      </c>
    </row>
    <row r="4406" spans="1:7" x14ac:dyDescent="0.25">
      <c r="A4406" t="s">
        <v>4405</v>
      </c>
      <c r="B4406" t="s">
        <v>16701</v>
      </c>
      <c r="C4406" t="s">
        <v>17964</v>
      </c>
      <c r="D4406" t="s">
        <v>12629</v>
      </c>
      <c r="E4406">
        <v>177</v>
      </c>
      <c r="F4406">
        <v>177</v>
      </c>
      <c r="G4406">
        <f>MAX(days16[[#This Row],[total_breakfastdays16]],days16[[#This Row],[total_lunchdays16]])</f>
        <v>177</v>
      </c>
    </row>
    <row r="4407" spans="1:7" x14ac:dyDescent="0.25">
      <c r="A4407" t="s">
        <v>4406</v>
      </c>
      <c r="B4407" t="s">
        <v>16701</v>
      </c>
      <c r="C4407" t="s">
        <v>17964</v>
      </c>
      <c r="D4407" t="s">
        <v>12630</v>
      </c>
      <c r="E4407">
        <v>177</v>
      </c>
      <c r="F4407">
        <v>177</v>
      </c>
      <c r="G4407">
        <f>MAX(days16[[#This Row],[total_breakfastdays16]],days16[[#This Row],[total_lunchdays16]])</f>
        <v>177</v>
      </c>
    </row>
    <row r="4408" spans="1:7" x14ac:dyDescent="0.25">
      <c r="A4408" t="s">
        <v>4407</v>
      </c>
      <c r="B4408" t="s">
        <v>16701</v>
      </c>
      <c r="C4408" t="s">
        <v>17964</v>
      </c>
      <c r="D4408" t="s">
        <v>12631</v>
      </c>
      <c r="E4408">
        <v>177</v>
      </c>
      <c r="F4408">
        <v>177</v>
      </c>
      <c r="G4408">
        <f>MAX(days16[[#This Row],[total_breakfastdays16]],days16[[#This Row],[total_lunchdays16]])</f>
        <v>177</v>
      </c>
    </row>
    <row r="4409" spans="1:7" x14ac:dyDescent="0.25">
      <c r="A4409" t="s">
        <v>4408</v>
      </c>
      <c r="B4409" t="s">
        <v>16701</v>
      </c>
      <c r="C4409" t="s">
        <v>17964</v>
      </c>
      <c r="D4409" t="s">
        <v>12632</v>
      </c>
      <c r="E4409">
        <v>177</v>
      </c>
      <c r="F4409">
        <v>177</v>
      </c>
      <c r="G4409">
        <f>MAX(days16[[#This Row],[total_breakfastdays16]],days16[[#This Row],[total_lunchdays16]])</f>
        <v>177</v>
      </c>
    </row>
    <row r="4410" spans="1:7" x14ac:dyDescent="0.25">
      <c r="A4410" t="s">
        <v>4409</v>
      </c>
      <c r="B4410" t="s">
        <v>16701</v>
      </c>
      <c r="C4410" t="s">
        <v>17964</v>
      </c>
      <c r="D4410" t="s">
        <v>12633</v>
      </c>
      <c r="E4410">
        <v>177</v>
      </c>
      <c r="F4410">
        <v>177</v>
      </c>
      <c r="G4410">
        <f>MAX(days16[[#This Row],[total_breakfastdays16]],days16[[#This Row],[total_lunchdays16]])</f>
        <v>177</v>
      </c>
    </row>
    <row r="4411" spans="1:7" x14ac:dyDescent="0.25">
      <c r="A4411" t="s">
        <v>4410</v>
      </c>
      <c r="B4411" t="s">
        <v>16701</v>
      </c>
      <c r="C4411" t="s">
        <v>17964</v>
      </c>
      <c r="D4411" t="s">
        <v>12634</v>
      </c>
      <c r="E4411">
        <v>177</v>
      </c>
      <c r="F4411">
        <v>177</v>
      </c>
      <c r="G4411">
        <f>MAX(days16[[#This Row],[total_breakfastdays16]],days16[[#This Row],[total_lunchdays16]])</f>
        <v>177</v>
      </c>
    </row>
    <row r="4412" spans="1:7" x14ac:dyDescent="0.25">
      <c r="A4412" t="s">
        <v>4411</v>
      </c>
      <c r="B4412" t="s">
        <v>16701</v>
      </c>
      <c r="C4412" t="s">
        <v>17964</v>
      </c>
      <c r="D4412" t="s">
        <v>12635</v>
      </c>
      <c r="E4412">
        <v>177</v>
      </c>
      <c r="F4412">
        <v>177</v>
      </c>
      <c r="G4412">
        <f>MAX(days16[[#This Row],[total_breakfastdays16]],days16[[#This Row],[total_lunchdays16]])</f>
        <v>177</v>
      </c>
    </row>
    <row r="4413" spans="1:7" x14ac:dyDescent="0.25">
      <c r="A4413" t="s">
        <v>4412</v>
      </c>
      <c r="B4413" t="s">
        <v>16701</v>
      </c>
      <c r="C4413" t="s">
        <v>17964</v>
      </c>
      <c r="D4413" t="s">
        <v>12636</v>
      </c>
      <c r="E4413">
        <v>177</v>
      </c>
      <c r="F4413">
        <v>177</v>
      </c>
      <c r="G4413">
        <f>MAX(days16[[#This Row],[total_breakfastdays16]],days16[[#This Row],[total_lunchdays16]])</f>
        <v>177</v>
      </c>
    </row>
    <row r="4414" spans="1:7" x14ac:dyDescent="0.25">
      <c r="A4414" t="s">
        <v>4413</v>
      </c>
      <c r="B4414" t="s">
        <v>16701</v>
      </c>
      <c r="C4414" t="s">
        <v>17964</v>
      </c>
      <c r="D4414" t="s">
        <v>12637</v>
      </c>
      <c r="E4414">
        <v>177</v>
      </c>
      <c r="F4414">
        <v>177</v>
      </c>
      <c r="G4414">
        <f>MAX(days16[[#This Row],[total_breakfastdays16]],days16[[#This Row],[total_lunchdays16]])</f>
        <v>177</v>
      </c>
    </row>
    <row r="4415" spans="1:7" x14ac:dyDescent="0.25">
      <c r="A4415" t="s">
        <v>4414</v>
      </c>
      <c r="B4415" t="s">
        <v>16701</v>
      </c>
      <c r="C4415" t="s">
        <v>17964</v>
      </c>
      <c r="D4415" t="s">
        <v>12638</v>
      </c>
      <c r="E4415">
        <v>177</v>
      </c>
      <c r="F4415">
        <v>177</v>
      </c>
      <c r="G4415">
        <f>MAX(days16[[#This Row],[total_breakfastdays16]],days16[[#This Row],[total_lunchdays16]])</f>
        <v>177</v>
      </c>
    </row>
    <row r="4416" spans="1:7" x14ac:dyDescent="0.25">
      <c r="A4416" t="s">
        <v>4415</v>
      </c>
      <c r="B4416" t="s">
        <v>16701</v>
      </c>
      <c r="C4416" t="s">
        <v>17964</v>
      </c>
      <c r="D4416" t="s">
        <v>12639</v>
      </c>
      <c r="E4416">
        <v>176</v>
      </c>
      <c r="F4416">
        <v>175</v>
      </c>
      <c r="G4416">
        <f>MAX(days16[[#This Row],[total_breakfastdays16]],days16[[#This Row],[total_lunchdays16]])</f>
        <v>176</v>
      </c>
    </row>
    <row r="4417" spans="1:7" x14ac:dyDescent="0.25">
      <c r="A4417" t="s">
        <v>4416</v>
      </c>
      <c r="B4417" t="s">
        <v>16701</v>
      </c>
      <c r="C4417" t="s">
        <v>17964</v>
      </c>
      <c r="D4417" t="s">
        <v>12640</v>
      </c>
      <c r="E4417">
        <v>176</v>
      </c>
      <c r="F4417">
        <v>176</v>
      </c>
      <c r="G4417">
        <f>MAX(days16[[#This Row],[total_breakfastdays16]],days16[[#This Row],[total_lunchdays16]])</f>
        <v>176</v>
      </c>
    </row>
    <row r="4418" spans="1:7" x14ac:dyDescent="0.25">
      <c r="A4418" t="s">
        <v>4417</v>
      </c>
      <c r="B4418" t="s">
        <v>16702</v>
      </c>
      <c r="C4418" t="s">
        <v>17965</v>
      </c>
      <c r="D4418" t="s">
        <v>12641</v>
      </c>
      <c r="E4418">
        <v>173</v>
      </c>
      <c r="F4418">
        <v>170</v>
      </c>
      <c r="G4418">
        <f>MAX(days16[[#This Row],[total_breakfastdays16]],days16[[#This Row],[total_lunchdays16]])</f>
        <v>173</v>
      </c>
    </row>
    <row r="4419" spans="1:7" x14ac:dyDescent="0.25">
      <c r="A4419" t="s">
        <v>4418</v>
      </c>
      <c r="B4419" t="s">
        <v>16702</v>
      </c>
      <c r="C4419" t="s">
        <v>17965</v>
      </c>
      <c r="D4419" t="s">
        <v>12642</v>
      </c>
      <c r="E4419">
        <v>174</v>
      </c>
      <c r="F4419">
        <v>170</v>
      </c>
      <c r="G4419">
        <f>MAX(days16[[#This Row],[total_breakfastdays16]],days16[[#This Row],[total_lunchdays16]])</f>
        <v>174</v>
      </c>
    </row>
    <row r="4420" spans="1:7" x14ac:dyDescent="0.25">
      <c r="A4420" t="s">
        <v>4419</v>
      </c>
      <c r="B4420" t="s">
        <v>16702</v>
      </c>
      <c r="C4420" t="s">
        <v>17965</v>
      </c>
      <c r="D4420" t="s">
        <v>12643</v>
      </c>
      <c r="E4420">
        <v>175</v>
      </c>
      <c r="F4420">
        <v>173</v>
      </c>
      <c r="G4420">
        <f>MAX(days16[[#This Row],[total_breakfastdays16]],days16[[#This Row],[total_lunchdays16]])</f>
        <v>175</v>
      </c>
    </row>
    <row r="4421" spans="1:7" x14ac:dyDescent="0.25">
      <c r="A4421" t="s">
        <v>4420</v>
      </c>
      <c r="B4421" t="s">
        <v>16702</v>
      </c>
      <c r="C4421" t="s">
        <v>17965</v>
      </c>
      <c r="D4421" t="s">
        <v>12644</v>
      </c>
      <c r="E4421">
        <v>175</v>
      </c>
      <c r="F4421">
        <v>172</v>
      </c>
      <c r="G4421">
        <f>MAX(days16[[#This Row],[total_breakfastdays16]],days16[[#This Row],[total_lunchdays16]])</f>
        <v>175</v>
      </c>
    </row>
    <row r="4422" spans="1:7" x14ac:dyDescent="0.25">
      <c r="A4422" t="s">
        <v>4421</v>
      </c>
      <c r="B4422" t="s">
        <v>16702</v>
      </c>
      <c r="C4422" t="s">
        <v>17965</v>
      </c>
      <c r="D4422" t="s">
        <v>12645</v>
      </c>
      <c r="E4422">
        <v>175</v>
      </c>
      <c r="F4422">
        <v>174</v>
      </c>
      <c r="G4422">
        <f>MAX(days16[[#This Row],[total_breakfastdays16]],days16[[#This Row],[total_lunchdays16]])</f>
        <v>175</v>
      </c>
    </row>
    <row r="4423" spans="1:7" x14ac:dyDescent="0.25">
      <c r="A4423" t="s">
        <v>4422</v>
      </c>
      <c r="B4423" t="s">
        <v>16702</v>
      </c>
      <c r="C4423" t="s">
        <v>17965</v>
      </c>
      <c r="D4423" t="s">
        <v>8602</v>
      </c>
      <c r="E4423">
        <v>174</v>
      </c>
      <c r="F4423">
        <v>175</v>
      </c>
      <c r="G4423">
        <f>MAX(days16[[#This Row],[total_breakfastdays16]],days16[[#This Row],[total_lunchdays16]])</f>
        <v>175</v>
      </c>
    </row>
    <row r="4424" spans="1:7" x14ac:dyDescent="0.25">
      <c r="A4424" t="s">
        <v>4423</v>
      </c>
      <c r="B4424" t="s">
        <v>16702</v>
      </c>
      <c r="C4424" t="s">
        <v>17965</v>
      </c>
      <c r="D4424" t="s">
        <v>12646</v>
      </c>
      <c r="E4424">
        <v>175</v>
      </c>
      <c r="F4424">
        <v>171</v>
      </c>
      <c r="G4424">
        <f>MAX(days16[[#This Row],[total_breakfastdays16]],days16[[#This Row],[total_lunchdays16]])</f>
        <v>175</v>
      </c>
    </row>
    <row r="4425" spans="1:7" x14ac:dyDescent="0.25">
      <c r="A4425" t="s">
        <v>4424</v>
      </c>
      <c r="B4425" t="s">
        <v>16702</v>
      </c>
      <c r="C4425" t="s">
        <v>17965</v>
      </c>
      <c r="D4425" t="s">
        <v>12377</v>
      </c>
      <c r="E4425">
        <v>174</v>
      </c>
      <c r="F4425">
        <v>175</v>
      </c>
      <c r="G4425">
        <f>MAX(days16[[#This Row],[total_breakfastdays16]],days16[[#This Row],[total_lunchdays16]])</f>
        <v>175</v>
      </c>
    </row>
    <row r="4426" spans="1:7" x14ac:dyDescent="0.25">
      <c r="A4426" t="s">
        <v>4425</v>
      </c>
      <c r="B4426" t="s">
        <v>16702</v>
      </c>
      <c r="C4426" t="s">
        <v>17965</v>
      </c>
      <c r="D4426" t="s">
        <v>12647</v>
      </c>
      <c r="E4426">
        <v>205</v>
      </c>
      <c r="F4426">
        <v>206</v>
      </c>
      <c r="G4426">
        <f>MAX(days16[[#This Row],[total_breakfastdays16]],days16[[#This Row],[total_lunchdays16]])</f>
        <v>206</v>
      </c>
    </row>
    <row r="4427" spans="1:7" x14ac:dyDescent="0.25">
      <c r="A4427" t="s">
        <v>4426</v>
      </c>
      <c r="B4427" t="s">
        <v>16702</v>
      </c>
      <c r="C4427" t="s">
        <v>17965</v>
      </c>
      <c r="D4427" t="s">
        <v>12648</v>
      </c>
      <c r="E4427">
        <v>174</v>
      </c>
      <c r="F4427">
        <v>172</v>
      </c>
      <c r="G4427">
        <f>MAX(days16[[#This Row],[total_breakfastdays16]],days16[[#This Row],[total_lunchdays16]])</f>
        <v>174</v>
      </c>
    </row>
    <row r="4428" spans="1:7" x14ac:dyDescent="0.25">
      <c r="A4428" t="s">
        <v>4427</v>
      </c>
      <c r="B4428" t="s">
        <v>16702</v>
      </c>
      <c r="C4428" t="s">
        <v>17965</v>
      </c>
      <c r="D4428" t="s">
        <v>12649</v>
      </c>
      <c r="E4428">
        <v>174</v>
      </c>
      <c r="F4428">
        <v>175</v>
      </c>
      <c r="G4428">
        <f>MAX(days16[[#This Row],[total_breakfastdays16]],days16[[#This Row],[total_lunchdays16]])</f>
        <v>175</v>
      </c>
    </row>
    <row r="4429" spans="1:7" x14ac:dyDescent="0.25">
      <c r="A4429" t="s">
        <v>4428</v>
      </c>
      <c r="B4429" t="s">
        <v>16702</v>
      </c>
      <c r="C4429" t="s">
        <v>17965</v>
      </c>
      <c r="D4429" t="s">
        <v>12650</v>
      </c>
      <c r="E4429">
        <v>175</v>
      </c>
      <c r="F4429">
        <v>174</v>
      </c>
      <c r="G4429">
        <f>MAX(days16[[#This Row],[total_breakfastdays16]],days16[[#This Row],[total_lunchdays16]])</f>
        <v>175</v>
      </c>
    </row>
    <row r="4430" spans="1:7" x14ac:dyDescent="0.25">
      <c r="A4430" t="s">
        <v>4429</v>
      </c>
      <c r="B4430" t="s">
        <v>16702</v>
      </c>
      <c r="C4430" t="s">
        <v>17965</v>
      </c>
      <c r="D4430" t="s">
        <v>12651</v>
      </c>
      <c r="E4430">
        <v>173</v>
      </c>
      <c r="F4430">
        <v>173</v>
      </c>
      <c r="G4430">
        <f>MAX(days16[[#This Row],[total_breakfastdays16]],days16[[#This Row],[total_lunchdays16]])</f>
        <v>173</v>
      </c>
    </row>
    <row r="4431" spans="1:7" x14ac:dyDescent="0.25">
      <c r="A4431" t="s">
        <v>4430</v>
      </c>
      <c r="B4431" t="s">
        <v>16702</v>
      </c>
      <c r="C4431" t="s">
        <v>17965</v>
      </c>
      <c r="D4431" t="s">
        <v>12652</v>
      </c>
      <c r="E4431">
        <v>175</v>
      </c>
      <c r="F4431">
        <v>175</v>
      </c>
      <c r="G4431">
        <f>MAX(days16[[#This Row],[total_breakfastdays16]],days16[[#This Row],[total_lunchdays16]])</f>
        <v>175</v>
      </c>
    </row>
    <row r="4432" spans="1:7" x14ac:dyDescent="0.25">
      <c r="A4432" t="s">
        <v>4431</v>
      </c>
      <c r="B4432" t="s">
        <v>16702</v>
      </c>
      <c r="C4432" t="s">
        <v>17965</v>
      </c>
      <c r="D4432" t="s">
        <v>12653</v>
      </c>
      <c r="E4432">
        <v>174</v>
      </c>
      <c r="F4432">
        <v>175</v>
      </c>
      <c r="G4432">
        <f>MAX(days16[[#This Row],[total_breakfastdays16]],days16[[#This Row],[total_lunchdays16]])</f>
        <v>175</v>
      </c>
    </row>
    <row r="4433" spans="1:7" x14ac:dyDescent="0.25">
      <c r="A4433" t="s">
        <v>4432</v>
      </c>
      <c r="B4433" t="s">
        <v>16702</v>
      </c>
      <c r="C4433" t="s">
        <v>17965</v>
      </c>
      <c r="D4433" t="s">
        <v>12654</v>
      </c>
      <c r="E4433">
        <v>175</v>
      </c>
      <c r="F4433">
        <v>175</v>
      </c>
      <c r="G4433">
        <f>MAX(days16[[#This Row],[total_breakfastdays16]],days16[[#This Row],[total_lunchdays16]])</f>
        <v>175</v>
      </c>
    </row>
    <row r="4434" spans="1:7" x14ac:dyDescent="0.25">
      <c r="A4434" t="s">
        <v>4433</v>
      </c>
      <c r="B4434" t="s">
        <v>16702</v>
      </c>
      <c r="C4434" t="s">
        <v>17965</v>
      </c>
      <c r="D4434" t="s">
        <v>12655</v>
      </c>
      <c r="E4434">
        <v>174</v>
      </c>
      <c r="F4434">
        <v>172</v>
      </c>
      <c r="G4434">
        <f>MAX(days16[[#This Row],[total_breakfastdays16]],days16[[#This Row],[total_lunchdays16]])</f>
        <v>174</v>
      </c>
    </row>
    <row r="4435" spans="1:7" x14ac:dyDescent="0.25">
      <c r="A4435" t="s">
        <v>4434</v>
      </c>
      <c r="B4435" t="s">
        <v>16703</v>
      </c>
      <c r="C4435" t="s">
        <v>17966</v>
      </c>
      <c r="D4435" t="s">
        <v>12656</v>
      </c>
      <c r="E4435">
        <v>176</v>
      </c>
      <c r="F4435">
        <v>171</v>
      </c>
      <c r="G4435">
        <f>MAX(days16[[#This Row],[total_breakfastdays16]],days16[[#This Row],[total_lunchdays16]])</f>
        <v>176</v>
      </c>
    </row>
    <row r="4436" spans="1:7" x14ac:dyDescent="0.25">
      <c r="A4436" t="s">
        <v>4435</v>
      </c>
      <c r="B4436" t="s">
        <v>16703</v>
      </c>
      <c r="C4436" t="s">
        <v>17966</v>
      </c>
      <c r="D4436" t="s">
        <v>12657</v>
      </c>
      <c r="E4436">
        <v>176</v>
      </c>
      <c r="F4436">
        <v>176</v>
      </c>
      <c r="G4436">
        <f>MAX(days16[[#This Row],[total_breakfastdays16]],days16[[#This Row],[total_lunchdays16]])</f>
        <v>176</v>
      </c>
    </row>
    <row r="4437" spans="1:7" x14ac:dyDescent="0.25">
      <c r="A4437" t="s">
        <v>4436</v>
      </c>
      <c r="B4437" t="s">
        <v>16703</v>
      </c>
      <c r="C4437" t="s">
        <v>17966</v>
      </c>
      <c r="D4437" t="s">
        <v>12658</v>
      </c>
      <c r="E4437">
        <v>177</v>
      </c>
      <c r="F4437">
        <v>176</v>
      </c>
      <c r="G4437">
        <f>MAX(days16[[#This Row],[total_breakfastdays16]],days16[[#This Row],[total_lunchdays16]])</f>
        <v>177</v>
      </c>
    </row>
    <row r="4438" spans="1:7" x14ac:dyDescent="0.25">
      <c r="A4438" t="s">
        <v>4437</v>
      </c>
      <c r="B4438" t="s">
        <v>16703</v>
      </c>
      <c r="C4438" t="s">
        <v>17966</v>
      </c>
      <c r="D4438" t="s">
        <v>12659</v>
      </c>
      <c r="E4438">
        <v>176</v>
      </c>
      <c r="F4438">
        <v>174</v>
      </c>
      <c r="G4438">
        <f>MAX(days16[[#This Row],[total_breakfastdays16]],days16[[#This Row],[total_lunchdays16]])</f>
        <v>176</v>
      </c>
    </row>
    <row r="4439" spans="1:7" x14ac:dyDescent="0.25">
      <c r="A4439" t="s">
        <v>4438</v>
      </c>
      <c r="B4439" t="s">
        <v>16703</v>
      </c>
      <c r="C4439" t="s">
        <v>17966</v>
      </c>
      <c r="D4439" t="s">
        <v>12660</v>
      </c>
      <c r="E4439">
        <v>176</v>
      </c>
      <c r="F4439">
        <v>174</v>
      </c>
      <c r="G4439">
        <f>MAX(days16[[#This Row],[total_breakfastdays16]],days16[[#This Row],[total_lunchdays16]])</f>
        <v>176</v>
      </c>
    </row>
    <row r="4440" spans="1:7" x14ac:dyDescent="0.25">
      <c r="A4440" t="s">
        <v>4439</v>
      </c>
      <c r="B4440" t="s">
        <v>16703</v>
      </c>
      <c r="C4440" t="s">
        <v>17966</v>
      </c>
      <c r="D4440" t="s">
        <v>12661</v>
      </c>
      <c r="E4440">
        <v>176</v>
      </c>
      <c r="F4440">
        <v>174</v>
      </c>
      <c r="G4440">
        <f>MAX(days16[[#This Row],[total_breakfastdays16]],days16[[#This Row],[total_lunchdays16]])</f>
        <v>176</v>
      </c>
    </row>
    <row r="4441" spans="1:7" x14ac:dyDescent="0.25">
      <c r="A4441" t="s">
        <v>4440</v>
      </c>
      <c r="B4441" t="s">
        <v>16703</v>
      </c>
      <c r="C4441" t="s">
        <v>17966</v>
      </c>
      <c r="D4441" t="s">
        <v>12662</v>
      </c>
      <c r="E4441">
        <v>179</v>
      </c>
      <c r="F4441">
        <v>174</v>
      </c>
      <c r="G4441">
        <f>MAX(days16[[#This Row],[total_breakfastdays16]],days16[[#This Row],[total_lunchdays16]])</f>
        <v>179</v>
      </c>
    </row>
    <row r="4442" spans="1:7" x14ac:dyDescent="0.25">
      <c r="A4442" t="s">
        <v>4441</v>
      </c>
      <c r="B4442" t="s">
        <v>16703</v>
      </c>
      <c r="C4442" t="s">
        <v>17966</v>
      </c>
      <c r="D4442" t="s">
        <v>12663</v>
      </c>
      <c r="E4442">
        <v>181</v>
      </c>
      <c r="F4442">
        <v>174</v>
      </c>
      <c r="G4442">
        <f>MAX(days16[[#This Row],[total_breakfastdays16]],days16[[#This Row],[total_lunchdays16]])</f>
        <v>181</v>
      </c>
    </row>
    <row r="4443" spans="1:7" x14ac:dyDescent="0.25">
      <c r="A4443" t="s">
        <v>4442</v>
      </c>
      <c r="B4443" t="s">
        <v>16703</v>
      </c>
      <c r="C4443" t="s">
        <v>17966</v>
      </c>
      <c r="D4443" t="s">
        <v>12664</v>
      </c>
      <c r="E4443">
        <v>176</v>
      </c>
      <c r="F4443">
        <v>175</v>
      </c>
      <c r="G4443">
        <f>MAX(days16[[#This Row],[total_breakfastdays16]],days16[[#This Row],[total_lunchdays16]])</f>
        <v>176</v>
      </c>
    </row>
    <row r="4444" spans="1:7" x14ac:dyDescent="0.25">
      <c r="A4444" t="s">
        <v>4443</v>
      </c>
      <c r="B4444" t="s">
        <v>16703</v>
      </c>
      <c r="C4444" t="s">
        <v>17966</v>
      </c>
      <c r="D4444" t="s">
        <v>12665</v>
      </c>
      <c r="E4444">
        <v>179</v>
      </c>
      <c r="F4444">
        <v>174</v>
      </c>
      <c r="G4444">
        <f>MAX(days16[[#This Row],[total_breakfastdays16]],days16[[#This Row],[total_lunchdays16]])</f>
        <v>179</v>
      </c>
    </row>
    <row r="4445" spans="1:7" x14ac:dyDescent="0.25">
      <c r="A4445" t="s">
        <v>4444</v>
      </c>
      <c r="B4445" t="s">
        <v>16704</v>
      </c>
      <c r="C4445" t="s">
        <v>17967</v>
      </c>
      <c r="D4445" t="s">
        <v>12666</v>
      </c>
      <c r="E4445">
        <v>172</v>
      </c>
      <c r="F4445">
        <v>187</v>
      </c>
      <c r="G4445">
        <f>MAX(days16[[#This Row],[total_breakfastdays16]],days16[[#This Row],[total_lunchdays16]])</f>
        <v>187</v>
      </c>
    </row>
    <row r="4446" spans="1:7" x14ac:dyDescent="0.25">
      <c r="A4446" t="s">
        <v>4445</v>
      </c>
      <c r="B4446" t="s">
        <v>16704</v>
      </c>
      <c r="C4446" t="s">
        <v>17967</v>
      </c>
      <c r="D4446" t="s">
        <v>12667</v>
      </c>
      <c r="E4446">
        <v>172</v>
      </c>
      <c r="F4446">
        <v>172</v>
      </c>
      <c r="G4446">
        <f>MAX(days16[[#This Row],[total_breakfastdays16]],days16[[#This Row],[total_lunchdays16]])</f>
        <v>172</v>
      </c>
    </row>
    <row r="4447" spans="1:7" x14ac:dyDescent="0.25">
      <c r="A4447" t="s">
        <v>4446</v>
      </c>
      <c r="B4447" t="s">
        <v>16704</v>
      </c>
      <c r="C4447" t="s">
        <v>17967</v>
      </c>
      <c r="D4447" t="s">
        <v>12668</v>
      </c>
      <c r="E4447">
        <v>172</v>
      </c>
      <c r="F4447">
        <v>172</v>
      </c>
      <c r="G4447">
        <f>MAX(days16[[#This Row],[total_breakfastdays16]],days16[[#This Row],[total_lunchdays16]])</f>
        <v>172</v>
      </c>
    </row>
    <row r="4448" spans="1:7" x14ac:dyDescent="0.25">
      <c r="A4448" t="s">
        <v>4447</v>
      </c>
      <c r="B4448" t="s">
        <v>16704</v>
      </c>
      <c r="C4448" t="s">
        <v>17967</v>
      </c>
      <c r="D4448" t="s">
        <v>12669</v>
      </c>
      <c r="E4448">
        <v>172</v>
      </c>
      <c r="F4448">
        <v>189</v>
      </c>
      <c r="G4448">
        <f>MAX(days16[[#This Row],[total_breakfastdays16]],days16[[#This Row],[total_lunchdays16]])</f>
        <v>189</v>
      </c>
    </row>
    <row r="4449" spans="1:7" x14ac:dyDescent="0.25">
      <c r="A4449" t="s">
        <v>4448</v>
      </c>
      <c r="B4449" t="s">
        <v>16704</v>
      </c>
      <c r="C4449" t="s">
        <v>17967</v>
      </c>
      <c r="D4449" t="s">
        <v>12670</v>
      </c>
      <c r="E4449">
        <v>172</v>
      </c>
      <c r="F4449">
        <v>186</v>
      </c>
      <c r="G4449">
        <f>MAX(days16[[#This Row],[total_breakfastdays16]],days16[[#This Row],[total_lunchdays16]])</f>
        <v>186</v>
      </c>
    </row>
    <row r="4450" spans="1:7" x14ac:dyDescent="0.25">
      <c r="A4450" t="s">
        <v>4449</v>
      </c>
      <c r="B4450" t="s">
        <v>16705</v>
      </c>
      <c r="C4450" t="s">
        <v>17968</v>
      </c>
      <c r="D4450" t="s">
        <v>12671</v>
      </c>
      <c r="E4450">
        <v>177</v>
      </c>
      <c r="F4450">
        <v>177</v>
      </c>
      <c r="G4450">
        <f>MAX(days16[[#This Row],[total_breakfastdays16]],days16[[#This Row],[total_lunchdays16]])</f>
        <v>177</v>
      </c>
    </row>
    <row r="4451" spans="1:7" x14ac:dyDescent="0.25">
      <c r="A4451" t="s">
        <v>4450</v>
      </c>
      <c r="B4451" t="s">
        <v>16706</v>
      </c>
      <c r="C4451" t="s">
        <v>17969</v>
      </c>
      <c r="D4451" t="s">
        <v>9021</v>
      </c>
      <c r="E4451">
        <v>174</v>
      </c>
      <c r="F4451">
        <v>174</v>
      </c>
      <c r="G4451">
        <f>MAX(days16[[#This Row],[total_breakfastdays16]],days16[[#This Row],[total_lunchdays16]])</f>
        <v>174</v>
      </c>
    </row>
    <row r="4452" spans="1:7" x14ac:dyDescent="0.25">
      <c r="A4452" t="s">
        <v>4451</v>
      </c>
      <c r="B4452" t="s">
        <v>16706</v>
      </c>
      <c r="C4452" t="s">
        <v>17969</v>
      </c>
      <c r="D4452" t="s">
        <v>12672</v>
      </c>
      <c r="E4452">
        <v>174</v>
      </c>
      <c r="F4452">
        <v>174</v>
      </c>
      <c r="G4452">
        <f>MAX(days16[[#This Row],[total_breakfastdays16]],days16[[#This Row],[total_lunchdays16]])</f>
        <v>174</v>
      </c>
    </row>
    <row r="4453" spans="1:7" x14ac:dyDescent="0.25">
      <c r="A4453" t="s">
        <v>4452</v>
      </c>
      <c r="B4453" t="s">
        <v>16706</v>
      </c>
      <c r="C4453" t="s">
        <v>17969</v>
      </c>
      <c r="D4453" t="s">
        <v>12673</v>
      </c>
      <c r="E4453">
        <v>174</v>
      </c>
      <c r="F4453">
        <v>174</v>
      </c>
      <c r="G4453">
        <f>MAX(days16[[#This Row],[total_breakfastdays16]],days16[[#This Row],[total_lunchdays16]])</f>
        <v>174</v>
      </c>
    </row>
    <row r="4454" spans="1:7" x14ac:dyDescent="0.25">
      <c r="A4454" t="s">
        <v>4453</v>
      </c>
      <c r="B4454" t="s">
        <v>16706</v>
      </c>
      <c r="C4454" t="s">
        <v>17969</v>
      </c>
      <c r="D4454" t="s">
        <v>10395</v>
      </c>
      <c r="E4454">
        <v>174</v>
      </c>
      <c r="F4454">
        <v>174</v>
      </c>
      <c r="G4454">
        <f>MAX(days16[[#This Row],[total_breakfastdays16]],days16[[#This Row],[total_lunchdays16]])</f>
        <v>174</v>
      </c>
    </row>
    <row r="4455" spans="1:7" x14ac:dyDescent="0.25">
      <c r="A4455" t="s">
        <v>4454</v>
      </c>
      <c r="B4455" t="s">
        <v>16706</v>
      </c>
      <c r="C4455" t="s">
        <v>17969</v>
      </c>
      <c r="D4455" t="s">
        <v>12674</v>
      </c>
      <c r="E4455">
        <v>174</v>
      </c>
      <c r="F4455">
        <v>174</v>
      </c>
      <c r="G4455">
        <f>MAX(days16[[#This Row],[total_breakfastdays16]],days16[[#This Row],[total_lunchdays16]])</f>
        <v>174</v>
      </c>
    </row>
    <row r="4456" spans="1:7" x14ac:dyDescent="0.25">
      <c r="A4456" t="s">
        <v>4455</v>
      </c>
      <c r="B4456" t="s">
        <v>16706</v>
      </c>
      <c r="C4456" t="s">
        <v>17969</v>
      </c>
      <c r="D4456" t="s">
        <v>9513</v>
      </c>
      <c r="E4456">
        <v>174</v>
      </c>
      <c r="F4456">
        <v>174</v>
      </c>
      <c r="G4456">
        <f>MAX(days16[[#This Row],[total_breakfastdays16]],days16[[#This Row],[total_lunchdays16]])</f>
        <v>174</v>
      </c>
    </row>
    <row r="4457" spans="1:7" x14ac:dyDescent="0.25">
      <c r="A4457" t="s">
        <v>4456</v>
      </c>
      <c r="B4457" t="s">
        <v>16706</v>
      </c>
      <c r="C4457" t="s">
        <v>17969</v>
      </c>
      <c r="D4457" t="s">
        <v>12675</v>
      </c>
      <c r="E4457">
        <v>174</v>
      </c>
      <c r="F4457">
        <v>174</v>
      </c>
      <c r="G4457">
        <f>MAX(days16[[#This Row],[total_breakfastdays16]],days16[[#This Row],[total_lunchdays16]])</f>
        <v>174</v>
      </c>
    </row>
    <row r="4458" spans="1:7" x14ac:dyDescent="0.25">
      <c r="A4458" t="s">
        <v>4457</v>
      </c>
      <c r="B4458" t="s">
        <v>16706</v>
      </c>
      <c r="C4458" t="s">
        <v>17969</v>
      </c>
      <c r="D4458" t="s">
        <v>12676</v>
      </c>
      <c r="E4458">
        <v>173</v>
      </c>
      <c r="F4458">
        <v>173</v>
      </c>
      <c r="G4458">
        <f>MAX(days16[[#This Row],[total_breakfastdays16]],days16[[#This Row],[total_lunchdays16]])</f>
        <v>173</v>
      </c>
    </row>
    <row r="4459" spans="1:7" x14ac:dyDescent="0.25">
      <c r="A4459" t="s">
        <v>4458</v>
      </c>
      <c r="B4459" t="s">
        <v>16706</v>
      </c>
      <c r="C4459" t="s">
        <v>17969</v>
      </c>
      <c r="D4459" t="s">
        <v>12677</v>
      </c>
      <c r="E4459">
        <v>174</v>
      </c>
      <c r="F4459">
        <v>174</v>
      </c>
      <c r="G4459">
        <f>MAX(days16[[#This Row],[total_breakfastdays16]],days16[[#This Row],[total_lunchdays16]])</f>
        <v>174</v>
      </c>
    </row>
    <row r="4460" spans="1:7" x14ac:dyDescent="0.25">
      <c r="A4460" t="s">
        <v>4459</v>
      </c>
      <c r="B4460" t="s">
        <v>16706</v>
      </c>
      <c r="C4460" t="s">
        <v>17969</v>
      </c>
      <c r="D4460" t="s">
        <v>12678</v>
      </c>
      <c r="E4460">
        <v>173</v>
      </c>
      <c r="F4460">
        <v>173</v>
      </c>
      <c r="G4460">
        <f>MAX(days16[[#This Row],[total_breakfastdays16]],days16[[#This Row],[total_lunchdays16]])</f>
        <v>173</v>
      </c>
    </row>
    <row r="4461" spans="1:7" x14ac:dyDescent="0.25">
      <c r="A4461" t="s">
        <v>4460</v>
      </c>
      <c r="B4461" t="s">
        <v>16706</v>
      </c>
      <c r="C4461" t="s">
        <v>17969</v>
      </c>
      <c r="D4461" t="s">
        <v>12679</v>
      </c>
      <c r="E4461">
        <v>174</v>
      </c>
      <c r="F4461">
        <v>174</v>
      </c>
      <c r="G4461">
        <f>MAX(days16[[#This Row],[total_breakfastdays16]],days16[[#This Row],[total_lunchdays16]])</f>
        <v>174</v>
      </c>
    </row>
    <row r="4462" spans="1:7" x14ac:dyDescent="0.25">
      <c r="A4462" t="s">
        <v>4461</v>
      </c>
      <c r="B4462" t="s">
        <v>16707</v>
      </c>
      <c r="C4462" t="s">
        <v>17970</v>
      </c>
      <c r="D4462" t="s">
        <v>12680</v>
      </c>
      <c r="E4462">
        <v>173</v>
      </c>
      <c r="F4462">
        <v>173</v>
      </c>
      <c r="G4462">
        <f>MAX(days16[[#This Row],[total_breakfastdays16]],days16[[#This Row],[total_lunchdays16]])</f>
        <v>173</v>
      </c>
    </row>
    <row r="4463" spans="1:7" x14ac:dyDescent="0.25">
      <c r="A4463" t="s">
        <v>4462</v>
      </c>
      <c r="B4463" t="s">
        <v>16707</v>
      </c>
      <c r="C4463" t="s">
        <v>17970</v>
      </c>
      <c r="D4463" t="s">
        <v>12681</v>
      </c>
      <c r="E4463">
        <v>173</v>
      </c>
      <c r="F4463">
        <v>173</v>
      </c>
      <c r="G4463">
        <f>MAX(days16[[#This Row],[total_breakfastdays16]],days16[[#This Row],[total_lunchdays16]])</f>
        <v>173</v>
      </c>
    </row>
    <row r="4464" spans="1:7" x14ac:dyDescent="0.25">
      <c r="A4464" t="s">
        <v>4463</v>
      </c>
      <c r="B4464" t="s">
        <v>16707</v>
      </c>
      <c r="C4464" t="s">
        <v>17970</v>
      </c>
      <c r="D4464" t="s">
        <v>12682</v>
      </c>
      <c r="E4464">
        <v>173</v>
      </c>
      <c r="F4464">
        <v>173</v>
      </c>
      <c r="G4464">
        <f>MAX(days16[[#This Row],[total_breakfastdays16]],days16[[#This Row],[total_lunchdays16]])</f>
        <v>173</v>
      </c>
    </row>
    <row r="4465" spans="1:7" x14ac:dyDescent="0.25">
      <c r="A4465" t="s">
        <v>4464</v>
      </c>
      <c r="B4465" t="s">
        <v>16708</v>
      </c>
      <c r="C4465" t="s">
        <v>17971</v>
      </c>
      <c r="D4465" t="s">
        <v>12683</v>
      </c>
      <c r="E4465">
        <v>175</v>
      </c>
      <c r="F4465">
        <v>175</v>
      </c>
      <c r="G4465">
        <f>MAX(days16[[#This Row],[total_breakfastdays16]],days16[[#This Row],[total_lunchdays16]])</f>
        <v>175</v>
      </c>
    </row>
    <row r="4466" spans="1:7" x14ac:dyDescent="0.25">
      <c r="A4466" t="s">
        <v>4465</v>
      </c>
      <c r="B4466" t="s">
        <v>16708</v>
      </c>
      <c r="C4466" t="s">
        <v>17971</v>
      </c>
      <c r="D4466" t="s">
        <v>11281</v>
      </c>
      <c r="E4466">
        <v>0</v>
      </c>
      <c r="F4466">
        <v>0</v>
      </c>
      <c r="G4466">
        <f>MAX(days16[[#This Row],[total_breakfastdays16]],days16[[#This Row],[total_lunchdays16]])</f>
        <v>0</v>
      </c>
    </row>
    <row r="4467" spans="1:7" x14ac:dyDescent="0.25">
      <c r="A4467" t="s">
        <v>4466</v>
      </c>
      <c r="B4467" t="s">
        <v>16708</v>
      </c>
      <c r="C4467" t="s">
        <v>17971</v>
      </c>
      <c r="D4467" t="s">
        <v>12684</v>
      </c>
      <c r="E4467">
        <v>175</v>
      </c>
      <c r="F4467">
        <v>175</v>
      </c>
      <c r="G4467">
        <f>MAX(days16[[#This Row],[total_breakfastdays16]],days16[[#This Row],[total_lunchdays16]])</f>
        <v>175</v>
      </c>
    </row>
    <row r="4468" spans="1:7" x14ac:dyDescent="0.25">
      <c r="A4468" t="s">
        <v>4467</v>
      </c>
      <c r="B4468" t="s">
        <v>16708</v>
      </c>
      <c r="C4468" t="s">
        <v>17971</v>
      </c>
      <c r="D4468" t="s">
        <v>12685</v>
      </c>
      <c r="E4468">
        <v>175</v>
      </c>
      <c r="F4468">
        <v>174</v>
      </c>
      <c r="G4468">
        <f>MAX(days16[[#This Row],[total_breakfastdays16]],days16[[#This Row],[total_lunchdays16]])</f>
        <v>175</v>
      </c>
    </row>
    <row r="4469" spans="1:7" x14ac:dyDescent="0.25">
      <c r="A4469" t="s">
        <v>4468</v>
      </c>
      <c r="B4469" t="s">
        <v>16708</v>
      </c>
      <c r="C4469" t="s">
        <v>17971</v>
      </c>
      <c r="D4469" t="s">
        <v>12686</v>
      </c>
      <c r="E4469">
        <v>175</v>
      </c>
      <c r="F4469">
        <v>175</v>
      </c>
      <c r="G4469">
        <f>MAX(days16[[#This Row],[total_breakfastdays16]],days16[[#This Row],[total_lunchdays16]])</f>
        <v>175</v>
      </c>
    </row>
    <row r="4470" spans="1:7" x14ac:dyDescent="0.25">
      <c r="A4470" t="s">
        <v>4469</v>
      </c>
      <c r="B4470" t="s">
        <v>16708</v>
      </c>
      <c r="C4470" t="s">
        <v>17971</v>
      </c>
      <c r="D4470" t="s">
        <v>12687</v>
      </c>
      <c r="E4470">
        <v>175</v>
      </c>
      <c r="F4470">
        <v>175</v>
      </c>
      <c r="G4470">
        <f>MAX(days16[[#This Row],[total_breakfastdays16]],days16[[#This Row],[total_lunchdays16]])</f>
        <v>175</v>
      </c>
    </row>
    <row r="4471" spans="1:7" x14ac:dyDescent="0.25">
      <c r="A4471" t="s">
        <v>4470</v>
      </c>
      <c r="B4471" t="s">
        <v>16708</v>
      </c>
      <c r="C4471" t="s">
        <v>17971</v>
      </c>
      <c r="D4471" t="s">
        <v>12688</v>
      </c>
      <c r="E4471">
        <v>175</v>
      </c>
      <c r="F4471">
        <v>175</v>
      </c>
      <c r="G4471">
        <f>MAX(days16[[#This Row],[total_breakfastdays16]],days16[[#This Row],[total_lunchdays16]])</f>
        <v>175</v>
      </c>
    </row>
    <row r="4472" spans="1:7" x14ac:dyDescent="0.25">
      <c r="A4472" t="s">
        <v>4471</v>
      </c>
      <c r="B4472" t="s">
        <v>16709</v>
      </c>
      <c r="C4472" t="s">
        <v>17972</v>
      </c>
      <c r="D4472" t="s">
        <v>12689</v>
      </c>
      <c r="E4472">
        <v>174</v>
      </c>
      <c r="F4472">
        <v>174</v>
      </c>
      <c r="G4472">
        <f>MAX(days16[[#This Row],[total_breakfastdays16]],days16[[#This Row],[total_lunchdays16]])</f>
        <v>174</v>
      </c>
    </row>
    <row r="4473" spans="1:7" x14ac:dyDescent="0.25">
      <c r="A4473" t="s">
        <v>4472</v>
      </c>
      <c r="B4473" t="s">
        <v>16709</v>
      </c>
      <c r="C4473" t="s">
        <v>17972</v>
      </c>
      <c r="D4473" t="s">
        <v>12690</v>
      </c>
      <c r="E4473">
        <v>175</v>
      </c>
      <c r="F4473">
        <v>175</v>
      </c>
      <c r="G4473">
        <f>MAX(days16[[#This Row],[total_breakfastdays16]],days16[[#This Row],[total_lunchdays16]])</f>
        <v>175</v>
      </c>
    </row>
    <row r="4474" spans="1:7" x14ac:dyDescent="0.25">
      <c r="A4474" t="s">
        <v>4473</v>
      </c>
      <c r="B4474" t="s">
        <v>16709</v>
      </c>
      <c r="C4474" t="s">
        <v>17972</v>
      </c>
      <c r="D4474" t="s">
        <v>12691</v>
      </c>
      <c r="E4474">
        <v>175</v>
      </c>
      <c r="F4474">
        <v>175</v>
      </c>
      <c r="G4474">
        <f>MAX(days16[[#This Row],[total_breakfastdays16]],days16[[#This Row],[total_lunchdays16]])</f>
        <v>175</v>
      </c>
    </row>
    <row r="4475" spans="1:7" x14ac:dyDescent="0.25">
      <c r="A4475" t="s">
        <v>4474</v>
      </c>
      <c r="B4475" t="s">
        <v>16710</v>
      </c>
      <c r="C4475" t="s">
        <v>17973</v>
      </c>
      <c r="D4475" t="s">
        <v>12692</v>
      </c>
      <c r="E4475">
        <v>174</v>
      </c>
      <c r="F4475">
        <v>174</v>
      </c>
      <c r="G4475">
        <f>MAX(days16[[#This Row],[total_breakfastdays16]],days16[[#This Row],[total_lunchdays16]])</f>
        <v>174</v>
      </c>
    </row>
    <row r="4476" spans="1:7" x14ac:dyDescent="0.25">
      <c r="A4476" t="s">
        <v>4475</v>
      </c>
      <c r="B4476" t="s">
        <v>16710</v>
      </c>
      <c r="C4476" t="s">
        <v>17973</v>
      </c>
      <c r="D4476" t="s">
        <v>12693</v>
      </c>
      <c r="E4476">
        <v>174</v>
      </c>
      <c r="F4476">
        <v>174</v>
      </c>
      <c r="G4476">
        <f>MAX(days16[[#This Row],[total_breakfastdays16]],days16[[#This Row],[total_lunchdays16]])</f>
        <v>174</v>
      </c>
    </row>
    <row r="4477" spans="1:7" x14ac:dyDescent="0.25">
      <c r="A4477" t="s">
        <v>4476</v>
      </c>
      <c r="B4477" t="s">
        <v>16710</v>
      </c>
      <c r="C4477" t="s">
        <v>17973</v>
      </c>
      <c r="D4477" t="s">
        <v>12694</v>
      </c>
      <c r="E4477">
        <v>174</v>
      </c>
      <c r="F4477">
        <v>174</v>
      </c>
      <c r="G4477">
        <f>MAX(days16[[#This Row],[total_breakfastdays16]],days16[[#This Row],[total_lunchdays16]])</f>
        <v>174</v>
      </c>
    </row>
    <row r="4478" spans="1:7" x14ac:dyDescent="0.25">
      <c r="A4478" t="s">
        <v>4477</v>
      </c>
      <c r="B4478" t="s">
        <v>16711</v>
      </c>
      <c r="C4478" t="s">
        <v>17974</v>
      </c>
      <c r="D4478" t="s">
        <v>12695</v>
      </c>
      <c r="E4478">
        <v>172</v>
      </c>
      <c r="F4478">
        <v>172</v>
      </c>
      <c r="G4478">
        <f>MAX(days16[[#This Row],[total_breakfastdays16]],days16[[#This Row],[total_lunchdays16]])</f>
        <v>172</v>
      </c>
    </row>
    <row r="4479" spans="1:7" x14ac:dyDescent="0.25">
      <c r="A4479" t="s">
        <v>4478</v>
      </c>
      <c r="B4479" t="s">
        <v>16712</v>
      </c>
      <c r="C4479" t="s">
        <v>17975</v>
      </c>
      <c r="D4479" t="s">
        <v>12696</v>
      </c>
      <c r="E4479">
        <v>172</v>
      </c>
      <c r="F4479">
        <v>172</v>
      </c>
      <c r="G4479">
        <f>MAX(days16[[#This Row],[total_breakfastdays16]],days16[[#This Row],[total_lunchdays16]])</f>
        <v>172</v>
      </c>
    </row>
    <row r="4480" spans="1:7" x14ac:dyDescent="0.25">
      <c r="A4480" t="s">
        <v>4479</v>
      </c>
      <c r="B4480" t="s">
        <v>16713</v>
      </c>
      <c r="C4480" t="s">
        <v>17976</v>
      </c>
      <c r="D4480" t="s">
        <v>12697</v>
      </c>
      <c r="E4480">
        <v>174</v>
      </c>
      <c r="F4480">
        <v>174</v>
      </c>
      <c r="G4480">
        <f>MAX(days16[[#This Row],[total_breakfastdays16]],days16[[#This Row],[total_lunchdays16]])</f>
        <v>174</v>
      </c>
    </row>
    <row r="4481" spans="1:7" x14ac:dyDescent="0.25">
      <c r="A4481" t="s">
        <v>4480</v>
      </c>
      <c r="B4481" t="s">
        <v>16713</v>
      </c>
      <c r="C4481" t="s">
        <v>17976</v>
      </c>
      <c r="D4481" t="s">
        <v>12698</v>
      </c>
      <c r="E4481">
        <v>174</v>
      </c>
      <c r="F4481">
        <v>174</v>
      </c>
      <c r="G4481">
        <f>MAX(days16[[#This Row],[total_breakfastdays16]],days16[[#This Row],[total_lunchdays16]])</f>
        <v>174</v>
      </c>
    </row>
    <row r="4482" spans="1:7" x14ac:dyDescent="0.25">
      <c r="A4482" t="s">
        <v>4481</v>
      </c>
      <c r="B4482" t="s">
        <v>16713</v>
      </c>
      <c r="C4482" t="s">
        <v>17976</v>
      </c>
      <c r="D4482" t="s">
        <v>12699</v>
      </c>
      <c r="E4482">
        <v>174</v>
      </c>
      <c r="F4482">
        <v>174</v>
      </c>
      <c r="G4482">
        <f>MAX(days16[[#This Row],[total_breakfastdays16]],days16[[#This Row],[total_lunchdays16]])</f>
        <v>174</v>
      </c>
    </row>
    <row r="4483" spans="1:7" x14ac:dyDescent="0.25">
      <c r="A4483" t="s">
        <v>4482</v>
      </c>
      <c r="B4483" t="s">
        <v>16714</v>
      </c>
      <c r="C4483" t="s">
        <v>17977</v>
      </c>
      <c r="D4483" t="s">
        <v>12700</v>
      </c>
      <c r="E4483">
        <v>175</v>
      </c>
      <c r="F4483">
        <v>175</v>
      </c>
      <c r="G4483">
        <f>MAX(days16[[#This Row],[total_breakfastdays16]],days16[[#This Row],[total_lunchdays16]])</f>
        <v>175</v>
      </c>
    </row>
    <row r="4484" spans="1:7" x14ac:dyDescent="0.25">
      <c r="A4484" t="s">
        <v>4483</v>
      </c>
      <c r="B4484" t="s">
        <v>16715</v>
      </c>
      <c r="C4484" t="s">
        <v>17978</v>
      </c>
      <c r="D4484" t="s">
        <v>12701</v>
      </c>
      <c r="E4484">
        <v>175</v>
      </c>
      <c r="F4484">
        <v>175</v>
      </c>
      <c r="G4484">
        <f>MAX(days16[[#This Row],[total_breakfastdays16]],days16[[#This Row],[total_lunchdays16]])</f>
        <v>175</v>
      </c>
    </row>
    <row r="4485" spans="1:7" x14ac:dyDescent="0.25">
      <c r="A4485" t="s">
        <v>4484</v>
      </c>
      <c r="B4485" t="s">
        <v>16716</v>
      </c>
      <c r="C4485" t="s">
        <v>12702</v>
      </c>
      <c r="D4485" t="s">
        <v>12702</v>
      </c>
      <c r="E4485">
        <v>169</v>
      </c>
      <c r="F4485">
        <v>169</v>
      </c>
      <c r="G4485">
        <f>MAX(days16[[#This Row],[total_breakfastdays16]],days16[[#This Row],[total_lunchdays16]])</f>
        <v>169</v>
      </c>
    </row>
    <row r="4486" spans="1:7" x14ac:dyDescent="0.25">
      <c r="A4486" t="s">
        <v>4485</v>
      </c>
      <c r="B4486" t="s">
        <v>16717</v>
      </c>
      <c r="C4486" t="s">
        <v>17979</v>
      </c>
      <c r="D4486" t="s">
        <v>12703</v>
      </c>
      <c r="E4486">
        <v>180</v>
      </c>
      <c r="F4486">
        <v>180</v>
      </c>
      <c r="G4486">
        <f>MAX(days16[[#This Row],[total_breakfastdays16]],days16[[#This Row],[total_lunchdays16]])</f>
        <v>180</v>
      </c>
    </row>
    <row r="4487" spans="1:7" x14ac:dyDescent="0.25">
      <c r="A4487" t="s">
        <v>4486</v>
      </c>
      <c r="B4487" t="s">
        <v>16717</v>
      </c>
      <c r="C4487" t="s">
        <v>17979</v>
      </c>
      <c r="D4487" t="s">
        <v>12704</v>
      </c>
      <c r="E4487">
        <v>181</v>
      </c>
      <c r="F4487">
        <v>181</v>
      </c>
      <c r="G4487">
        <f>MAX(days16[[#This Row],[total_breakfastdays16]],days16[[#This Row],[total_lunchdays16]])</f>
        <v>181</v>
      </c>
    </row>
    <row r="4488" spans="1:7" x14ac:dyDescent="0.25">
      <c r="A4488" t="s">
        <v>4487</v>
      </c>
      <c r="B4488" t="s">
        <v>16718</v>
      </c>
      <c r="C4488" t="s">
        <v>17980</v>
      </c>
      <c r="D4488" t="s">
        <v>12705</v>
      </c>
      <c r="E4488">
        <v>175</v>
      </c>
      <c r="F4488">
        <v>175</v>
      </c>
      <c r="G4488">
        <f>MAX(days16[[#This Row],[total_breakfastdays16]],days16[[#This Row],[total_lunchdays16]])</f>
        <v>175</v>
      </c>
    </row>
    <row r="4489" spans="1:7" x14ac:dyDescent="0.25">
      <c r="A4489" t="s">
        <v>4488</v>
      </c>
      <c r="B4489" t="s">
        <v>16718</v>
      </c>
      <c r="C4489" t="s">
        <v>17980</v>
      </c>
      <c r="D4489" t="s">
        <v>12706</v>
      </c>
      <c r="E4489">
        <v>176</v>
      </c>
      <c r="F4489">
        <v>176</v>
      </c>
      <c r="G4489">
        <f>MAX(days16[[#This Row],[total_breakfastdays16]],days16[[#This Row],[total_lunchdays16]])</f>
        <v>176</v>
      </c>
    </row>
    <row r="4490" spans="1:7" x14ac:dyDescent="0.25">
      <c r="A4490" t="s">
        <v>4489</v>
      </c>
      <c r="B4490" t="s">
        <v>16718</v>
      </c>
      <c r="C4490" t="s">
        <v>17980</v>
      </c>
      <c r="D4490" t="s">
        <v>12707</v>
      </c>
      <c r="E4490">
        <v>175</v>
      </c>
      <c r="F4490">
        <v>175</v>
      </c>
      <c r="G4490">
        <f>MAX(days16[[#This Row],[total_breakfastdays16]],days16[[#This Row],[total_lunchdays16]])</f>
        <v>175</v>
      </c>
    </row>
    <row r="4491" spans="1:7" x14ac:dyDescent="0.25">
      <c r="A4491" t="s">
        <v>4490</v>
      </c>
      <c r="B4491" t="s">
        <v>16718</v>
      </c>
      <c r="C4491" t="s">
        <v>17980</v>
      </c>
      <c r="D4491" t="s">
        <v>9512</v>
      </c>
      <c r="E4491">
        <v>175</v>
      </c>
      <c r="F4491">
        <v>175</v>
      </c>
      <c r="G4491">
        <f>MAX(days16[[#This Row],[total_breakfastdays16]],days16[[#This Row],[total_lunchdays16]])</f>
        <v>175</v>
      </c>
    </row>
    <row r="4492" spans="1:7" x14ac:dyDescent="0.25">
      <c r="A4492" t="s">
        <v>4491</v>
      </c>
      <c r="B4492" t="s">
        <v>16718</v>
      </c>
      <c r="C4492" t="s">
        <v>17980</v>
      </c>
      <c r="D4492" t="s">
        <v>9513</v>
      </c>
      <c r="E4492">
        <v>175</v>
      </c>
      <c r="F4492">
        <v>175</v>
      </c>
      <c r="G4492">
        <f>MAX(days16[[#This Row],[total_breakfastdays16]],days16[[#This Row],[total_lunchdays16]])</f>
        <v>175</v>
      </c>
    </row>
    <row r="4493" spans="1:7" x14ac:dyDescent="0.25">
      <c r="A4493" t="s">
        <v>4492</v>
      </c>
      <c r="B4493" t="s">
        <v>16718</v>
      </c>
      <c r="C4493" t="s">
        <v>17980</v>
      </c>
      <c r="D4493" t="s">
        <v>12183</v>
      </c>
      <c r="E4493">
        <v>175</v>
      </c>
      <c r="F4493">
        <v>175</v>
      </c>
      <c r="G4493">
        <f>MAX(days16[[#This Row],[total_breakfastdays16]],days16[[#This Row],[total_lunchdays16]])</f>
        <v>175</v>
      </c>
    </row>
    <row r="4494" spans="1:7" x14ac:dyDescent="0.25">
      <c r="A4494" t="s">
        <v>4493</v>
      </c>
      <c r="B4494" t="s">
        <v>16718</v>
      </c>
      <c r="C4494" t="s">
        <v>17980</v>
      </c>
      <c r="D4494" t="s">
        <v>9518</v>
      </c>
      <c r="E4494">
        <v>175</v>
      </c>
      <c r="F4494">
        <v>175</v>
      </c>
      <c r="G4494">
        <f>MAX(days16[[#This Row],[total_breakfastdays16]],days16[[#This Row],[total_lunchdays16]])</f>
        <v>175</v>
      </c>
    </row>
    <row r="4495" spans="1:7" x14ac:dyDescent="0.25">
      <c r="A4495" t="s">
        <v>4494</v>
      </c>
      <c r="B4495" t="s">
        <v>16718</v>
      </c>
      <c r="C4495" t="s">
        <v>17980</v>
      </c>
      <c r="D4495" t="s">
        <v>12708</v>
      </c>
      <c r="E4495">
        <v>175</v>
      </c>
      <c r="F4495">
        <v>175</v>
      </c>
      <c r="G4495">
        <f>MAX(days16[[#This Row],[total_breakfastdays16]],days16[[#This Row],[total_lunchdays16]])</f>
        <v>175</v>
      </c>
    </row>
    <row r="4496" spans="1:7" x14ac:dyDescent="0.25">
      <c r="A4496" t="s">
        <v>4495</v>
      </c>
      <c r="B4496" t="s">
        <v>16718</v>
      </c>
      <c r="C4496" t="s">
        <v>17980</v>
      </c>
      <c r="D4496" t="s">
        <v>12709</v>
      </c>
      <c r="E4496">
        <v>175</v>
      </c>
      <c r="F4496">
        <v>175</v>
      </c>
      <c r="G4496">
        <f>MAX(days16[[#This Row],[total_breakfastdays16]],days16[[#This Row],[total_lunchdays16]])</f>
        <v>175</v>
      </c>
    </row>
    <row r="4497" spans="1:7" x14ac:dyDescent="0.25">
      <c r="A4497" t="s">
        <v>4496</v>
      </c>
      <c r="B4497" t="s">
        <v>16718</v>
      </c>
      <c r="C4497" t="s">
        <v>17980</v>
      </c>
      <c r="D4497" t="s">
        <v>12710</v>
      </c>
      <c r="E4497">
        <v>175</v>
      </c>
      <c r="F4497">
        <v>175</v>
      </c>
      <c r="G4497">
        <f>MAX(days16[[#This Row],[total_breakfastdays16]],days16[[#This Row],[total_lunchdays16]])</f>
        <v>175</v>
      </c>
    </row>
    <row r="4498" spans="1:7" x14ac:dyDescent="0.25">
      <c r="A4498" t="s">
        <v>4497</v>
      </c>
      <c r="B4498" t="s">
        <v>16719</v>
      </c>
      <c r="C4498" t="s">
        <v>17981</v>
      </c>
      <c r="D4498" t="s">
        <v>12711</v>
      </c>
      <c r="E4498">
        <v>177</v>
      </c>
      <c r="F4498">
        <v>0</v>
      </c>
      <c r="G4498">
        <f>MAX(days16[[#This Row],[total_breakfastdays16]],days16[[#This Row],[total_lunchdays16]])</f>
        <v>177</v>
      </c>
    </row>
    <row r="4499" spans="1:7" x14ac:dyDescent="0.25">
      <c r="A4499" t="s">
        <v>4498</v>
      </c>
      <c r="B4499" t="s">
        <v>16719</v>
      </c>
      <c r="C4499" t="s">
        <v>17981</v>
      </c>
      <c r="D4499" t="s">
        <v>12712</v>
      </c>
      <c r="E4499">
        <v>177</v>
      </c>
      <c r="F4499">
        <v>177</v>
      </c>
      <c r="G4499">
        <f>MAX(days16[[#This Row],[total_breakfastdays16]],days16[[#This Row],[total_lunchdays16]])</f>
        <v>177</v>
      </c>
    </row>
    <row r="4500" spans="1:7" x14ac:dyDescent="0.25">
      <c r="A4500" t="s">
        <v>4499</v>
      </c>
      <c r="B4500" t="s">
        <v>16719</v>
      </c>
      <c r="C4500" t="s">
        <v>17981</v>
      </c>
      <c r="D4500" t="s">
        <v>12713</v>
      </c>
      <c r="E4500">
        <v>177</v>
      </c>
      <c r="F4500">
        <v>177</v>
      </c>
      <c r="G4500">
        <f>MAX(days16[[#This Row],[total_breakfastdays16]],days16[[#This Row],[total_lunchdays16]])</f>
        <v>177</v>
      </c>
    </row>
    <row r="4501" spans="1:7" x14ac:dyDescent="0.25">
      <c r="A4501" t="s">
        <v>4500</v>
      </c>
      <c r="B4501" t="s">
        <v>16719</v>
      </c>
      <c r="C4501" t="s">
        <v>17981</v>
      </c>
      <c r="D4501" t="s">
        <v>12714</v>
      </c>
      <c r="E4501">
        <v>177</v>
      </c>
      <c r="F4501">
        <v>177</v>
      </c>
      <c r="G4501">
        <f>MAX(days16[[#This Row],[total_breakfastdays16]],days16[[#This Row],[total_lunchdays16]])</f>
        <v>177</v>
      </c>
    </row>
    <row r="4502" spans="1:7" x14ac:dyDescent="0.25">
      <c r="A4502" t="s">
        <v>4501</v>
      </c>
      <c r="B4502" t="s">
        <v>16720</v>
      </c>
      <c r="C4502" t="s">
        <v>17982</v>
      </c>
      <c r="D4502" t="s">
        <v>12715</v>
      </c>
      <c r="E4502">
        <v>174</v>
      </c>
      <c r="F4502">
        <v>174</v>
      </c>
      <c r="G4502">
        <f>MAX(days16[[#This Row],[total_breakfastdays16]],days16[[#This Row],[total_lunchdays16]])</f>
        <v>174</v>
      </c>
    </row>
    <row r="4503" spans="1:7" x14ac:dyDescent="0.25">
      <c r="A4503" t="s">
        <v>4502</v>
      </c>
      <c r="B4503" t="s">
        <v>16720</v>
      </c>
      <c r="C4503" t="s">
        <v>17982</v>
      </c>
      <c r="D4503" t="s">
        <v>12716</v>
      </c>
      <c r="E4503">
        <v>174</v>
      </c>
      <c r="F4503">
        <v>174</v>
      </c>
      <c r="G4503">
        <f>MAX(days16[[#This Row],[total_breakfastdays16]],days16[[#This Row],[total_lunchdays16]])</f>
        <v>174</v>
      </c>
    </row>
    <row r="4504" spans="1:7" x14ac:dyDescent="0.25">
      <c r="A4504" t="s">
        <v>4503</v>
      </c>
      <c r="B4504" t="s">
        <v>16720</v>
      </c>
      <c r="C4504" t="s">
        <v>17982</v>
      </c>
      <c r="D4504" t="s">
        <v>12717</v>
      </c>
      <c r="E4504">
        <v>174</v>
      </c>
      <c r="F4504">
        <v>174</v>
      </c>
      <c r="G4504">
        <f>MAX(days16[[#This Row],[total_breakfastdays16]],days16[[#This Row],[total_lunchdays16]])</f>
        <v>174</v>
      </c>
    </row>
    <row r="4505" spans="1:7" x14ac:dyDescent="0.25">
      <c r="A4505" t="s">
        <v>4504</v>
      </c>
      <c r="B4505" t="s">
        <v>16720</v>
      </c>
      <c r="C4505" t="s">
        <v>17982</v>
      </c>
      <c r="D4505" t="s">
        <v>12718</v>
      </c>
      <c r="E4505">
        <v>174</v>
      </c>
      <c r="F4505">
        <v>174</v>
      </c>
      <c r="G4505">
        <f>MAX(days16[[#This Row],[total_breakfastdays16]],days16[[#This Row],[total_lunchdays16]])</f>
        <v>174</v>
      </c>
    </row>
    <row r="4506" spans="1:7" x14ac:dyDescent="0.25">
      <c r="A4506" t="s">
        <v>4505</v>
      </c>
      <c r="B4506" t="s">
        <v>16721</v>
      </c>
      <c r="C4506" t="s">
        <v>17983</v>
      </c>
      <c r="D4506" t="s">
        <v>12719</v>
      </c>
      <c r="E4506">
        <v>174</v>
      </c>
      <c r="F4506">
        <v>174</v>
      </c>
      <c r="G4506">
        <f>MAX(days16[[#This Row],[total_breakfastdays16]],days16[[#This Row],[total_lunchdays16]])</f>
        <v>174</v>
      </c>
    </row>
    <row r="4507" spans="1:7" x14ac:dyDescent="0.25">
      <c r="A4507" t="s">
        <v>4506</v>
      </c>
      <c r="B4507" t="s">
        <v>16721</v>
      </c>
      <c r="C4507" t="s">
        <v>17983</v>
      </c>
      <c r="D4507" t="s">
        <v>12720</v>
      </c>
      <c r="E4507">
        <v>174</v>
      </c>
      <c r="F4507">
        <v>174</v>
      </c>
      <c r="G4507">
        <f>MAX(days16[[#This Row],[total_breakfastdays16]],days16[[#This Row],[total_lunchdays16]])</f>
        <v>174</v>
      </c>
    </row>
    <row r="4508" spans="1:7" x14ac:dyDescent="0.25">
      <c r="A4508" t="s">
        <v>4507</v>
      </c>
      <c r="B4508" t="s">
        <v>16721</v>
      </c>
      <c r="C4508" t="s">
        <v>17983</v>
      </c>
      <c r="D4508" t="s">
        <v>12721</v>
      </c>
      <c r="E4508">
        <v>0</v>
      </c>
      <c r="F4508">
        <v>0</v>
      </c>
      <c r="G4508">
        <f>MAX(days16[[#This Row],[total_breakfastdays16]],days16[[#This Row],[total_lunchdays16]])</f>
        <v>0</v>
      </c>
    </row>
    <row r="4509" spans="1:7" x14ac:dyDescent="0.25">
      <c r="A4509" t="s">
        <v>4508</v>
      </c>
      <c r="B4509" t="s">
        <v>16721</v>
      </c>
      <c r="C4509" t="s">
        <v>17983</v>
      </c>
      <c r="D4509" t="s">
        <v>12722</v>
      </c>
      <c r="E4509">
        <v>174</v>
      </c>
      <c r="F4509">
        <v>174</v>
      </c>
      <c r="G4509">
        <f>MAX(days16[[#This Row],[total_breakfastdays16]],days16[[#This Row],[total_lunchdays16]])</f>
        <v>174</v>
      </c>
    </row>
    <row r="4510" spans="1:7" x14ac:dyDescent="0.25">
      <c r="A4510" t="s">
        <v>4509</v>
      </c>
      <c r="B4510" t="s">
        <v>16721</v>
      </c>
      <c r="C4510" t="s">
        <v>17983</v>
      </c>
      <c r="D4510" t="s">
        <v>12723</v>
      </c>
      <c r="E4510">
        <v>174</v>
      </c>
      <c r="F4510">
        <v>174</v>
      </c>
      <c r="G4510">
        <f>MAX(days16[[#This Row],[total_breakfastdays16]],days16[[#This Row],[total_lunchdays16]])</f>
        <v>174</v>
      </c>
    </row>
    <row r="4511" spans="1:7" x14ac:dyDescent="0.25">
      <c r="A4511" t="s">
        <v>4510</v>
      </c>
      <c r="B4511" t="s">
        <v>16721</v>
      </c>
      <c r="C4511" t="s">
        <v>17983</v>
      </c>
      <c r="D4511" t="s">
        <v>12724</v>
      </c>
      <c r="E4511">
        <v>175</v>
      </c>
      <c r="F4511">
        <v>175</v>
      </c>
      <c r="G4511">
        <f>MAX(days16[[#This Row],[total_breakfastdays16]],days16[[#This Row],[total_lunchdays16]])</f>
        <v>175</v>
      </c>
    </row>
    <row r="4512" spans="1:7" x14ac:dyDescent="0.25">
      <c r="A4512" t="s">
        <v>4511</v>
      </c>
      <c r="B4512" t="s">
        <v>16721</v>
      </c>
      <c r="C4512" t="s">
        <v>17983</v>
      </c>
      <c r="D4512" t="s">
        <v>12725</v>
      </c>
      <c r="E4512">
        <v>173</v>
      </c>
      <c r="F4512">
        <v>174</v>
      </c>
      <c r="G4512">
        <f>MAX(days16[[#This Row],[total_breakfastdays16]],days16[[#This Row],[total_lunchdays16]])</f>
        <v>174</v>
      </c>
    </row>
    <row r="4513" spans="1:7" x14ac:dyDescent="0.25">
      <c r="A4513" t="s">
        <v>4512</v>
      </c>
      <c r="B4513" t="s">
        <v>16721</v>
      </c>
      <c r="C4513" t="s">
        <v>17983</v>
      </c>
      <c r="D4513" t="s">
        <v>12726</v>
      </c>
      <c r="E4513">
        <v>174</v>
      </c>
      <c r="F4513">
        <v>175</v>
      </c>
      <c r="G4513">
        <f>MAX(days16[[#This Row],[total_breakfastdays16]],days16[[#This Row],[total_lunchdays16]])</f>
        <v>175</v>
      </c>
    </row>
    <row r="4514" spans="1:7" x14ac:dyDescent="0.25">
      <c r="A4514" t="s">
        <v>4513</v>
      </c>
      <c r="B4514" t="s">
        <v>16721</v>
      </c>
      <c r="C4514" t="s">
        <v>17983</v>
      </c>
      <c r="D4514" t="s">
        <v>12727</v>
      </c>
      <c r="E4514">
        <v>174</v>
      </c>
      <c r="F4514">
        <v>174</v>
      </c>
      <c r="G4514">
        <f>MAX(days16[[#This Row],[total_breakfastdays16]],days16[[#This Row],[total_lunchdays16]])</f>
        <v>174</v>
      </c>
    </row>
    <row r="4515" spans="1:7" x14ac:dyDescent="0.25">
      <c r="A4515" t="s">
        <v>4514</v>
      </c>
      <c r="B4515" t="s">
        <v>16721</v>
      </c>
      <c r="C4515" t="s">
        <v>17983</v>
      </c>
      <c r="D4515" t="s">
        <v>12728</v>
      </c>
      <c r="E4515">
        <v>174</v>
      </c>
      <c r="F4515">
        <v>174</v>
      </c>
      <c r="G4515">
        <f>MAX(days16[[#This Row],[total_breakfastdays16]],days16[[#This Row],[total_lunchdays16]])</f>
        <v>174</v>
      </c>
    </row>
    <row r="4516" spans="1:7" x14ac:dyDescent="0.25">
      <c r="A4516" t="s">
        <v>4515</v>
      </c>
      <c r="B4516" t="s">
        <v>16721</v>
      </c>
      <c r="C4516" t="s">
        <v>17983</v>
      </c>
      <c r="D4516" t="s">
        <v>12729</v>
      </c>
      <c r="E4516">
        <v>174</v>
      </c>
      <c r="F4516">
        <v>174</v>
      </c>
      <c r="G4516">
        <f>MAX(days16[[#This Row],[total_breakfastdays16]],days16[[#This Row],[total_lunchdays16]])</f>
        <v>174</v>
      </c>
    </row>
    <row r="4517" spans="1:7" x14ac:dyDescent="0.25">
      <c r="A4517" t="s">
        <v>4516</v>
      </c>
      <c r="B4517" t="s">
        <v>16721</v>
      </c>
      <c r="C4517" t="s">
        <v>17983</v>
      </c>
      <c r="D4517" t="s">
        <v>11044</v>
      </c>
      <c r="E4517">
        <v>175</v>
      </c>
      <c r="F4517">
        <v>174</v>
      </c>
      <c r="G4517">
        <f>MAX(days16[[#This Row],[total_breakfastdays16]],days16[[#This Row],[total_lunchdays16]])</f>
        <v>175</v>
      </c>
    </row>
    <row r="4518" spans="1:7" x14ac:dyDescent="0.25">
      <c r="A4518" t="s">
        <v>4517</v>
      </c>
      <c r="B4518" t="s">
        <v>16721</v>
      </c>
      <c r="C4518" t="s">
        <v>17983</v>
      </c>
      <c r="D4518" t="s">
        <v>12730</v>
      </c>
      <c r="E4518">
        <v>174</v>
      </c>
      <c r="F4518">
        <v>174</v>
      </c>
      <c r="G4518">
        <f>MAX(days16[[#This Row],[total_breakfastdays16]],days16[[#This Row],[total_lunchdays16]])</f>
        <v>174</v>
      </c>
    </row>
    <row r="4519" spans="1:7" x14ac:dyDescent="0.25">
      <c r="A4519" t="s">
        <v>4518</v>
      </c>
      <c r="B4519" t="s">
        <v>16721</v>
      </c>
      <c r="C4519" t="s">
        <v>17983</v>
      </c>
      <c r="D4519" t="s">
        <v>12371</v>
      </c>
      <c r="E4519">
        <v>174</v>
      </c>
      <c r="F4519">
        <v>174</v>
      </c>
      <c r="G4519">
        <f>MAX(days16[[#This Row],[total_breakfastdays16]],days16[[#This Row],[total_lunchdays16]])</f>
        <v>174</v>
      </c>
    </row>
    <row r="4520" spans="1:7" x14ac:dyDescent="0.25">
      <c r="A4520" t="s">
        <v>4519</v>
      </c>
      <c r="B4520" t="s">
        <v>16721</v>
      </c>
      <c r="C4520" t="s">
        <v>17983</v>
      </c>
      <c r="D4520" t="s">
        <v>12731</v>
      </c>
      <c r="E4520">
        <v>174</v>
      </c>
      <c r="F4520">
        <v>174</v>
      </c>
      <c r="G4520">
        <f>MAX(days16[[#This Row],[total_breakfastdays16]],days16[[#This Row],[total_lunchdays16]])</f>
        <v>174</v>
      </c>
    </row>
    <row r="4521" spans="1:7" x14ac:dyDescent="0.25">
      <c r="A4521" t="s">
        <v>4520</v>
      </c>
      <c r="B4521" t="s">
        <v>16721</v>
      </c>
      <c r="C4521" t="s">
        <v>17983</v>
      </c>
      <c r="D4521" t="s">
        <v>12732</v>
      </c>
      <c r="E4521">
        <v>174</v>
      </c>
      <c r="F4521">
        <v>174</v>
      </c>
      <c r="G4521">
        <f>MAX(days16[[#This Row],[total_breakfastdays16]],days16[[#This Row],[total_lunchdays16]])</f>
        <v>174</v>
      </c>
    </row>
    <row r="4522" spans="1:7" x14ac:dyDescent="0.25">
      <c r="A4522" t="s">
        <v>4521</v>
      </c>
      <c r="B4522" t="s">
        <v>16721</v>
      </c>
      <c r="C4522" t="s">
        <v>17983</v>
      </c>
      <c r="D4522" t="s">
        <v>12733</v>
      </c>
      <c r="E4522">
        <v>174</v>
      </c>
      <c r="F4522">
        <v>174</v>
      </c>
      <c r="G4522">
        <f>MAX(days16[[#This Row],[total_breakfastdays16]],days16[[#This Row],[total_lunchdays16]])</f>
        <v>174</v>
      </c>
    </row>
    <row r="4523" spans="1:7" x14ac:dyDescent="0.25">
      <c r="A4523" t="s">
        <v>4522</v>
      </c>
      <c r="B4523" t="s">
        <v>16721</v>
      </c>
      <c r="C4523" t="s">
        <v>17983</v>
      </c>
      <c r="D4523" t="s">
        <v>12734</v>
      </c>
      <c r="E4523">
        <v>174</v>
      </c>
      <c r="F4523">
        <v>174</v>
      </c>
      <c r="G4523">
        <f>MAX(days16[[#This Row],[total_breakfastdays16]],days16[[#This Row],[total_lunchdays16]])</f>
        <v>174</v>
      </c>
    </row>
    <row r="4524" spans="1:7" x14ac:dyDescent="0.25">
      <c r="A4524" t="s">
        <v>4523</v>
      </c>
      <c r="B4524" t="s">
        <v>16721</v>
      </c>
      <c r="C4524" t="s">
        <v>17983</v>
      </c>
      <c r="D4524" t="s">
        <v>12735</v>
      </c>
      <c r="E4524">
        <v>174</v>
      </c>
      <c r="F4524">
        <v>174</v>
      </c>
      <c r="G4524">
        <f>MAX(days16[[#This Row],[total_breakfastdays16]],days16[[#This Row],[total_lunchdays16]])</f>
        <v>174</v>
      </c>
    </row>
    <row r="4525" spans="1:7" x14ac:dyDescent="0.25">
      <c r="A4525" t="s">
        <v>4524</v>
      </c>
      <c r="B4525" t="s">
        <v>16721</v>
      </c>
      <c r="C4525" t="s">
        <v>17983</v>
      </c>
      <c r="D4525" t="s">
        <v>12736</v>
      </c>
      <c r="E4525">
        <v>174</v>
      </c>
      <c r="F4525">
        <v>174</v>
      </c>
      <c r="G4525">
        <f>MAX(days16[[#This Row],[total_breakfastdays16]],days16[[#This Row],[total_lunchdays16]])</f>
        <v>174</v>
      </c>
    </row>
    <row r="4526" spans="1:7" x14ac:dyDescent="0.25">
      <c r="A4526" t="s">
        <v>4525</v>
      </c>
      <c r="B4526" t="s">
        <v>16721</v>
      </c>
      <c r="C4526" t="s">
        <v>17983</v>
      </c>
      <c r="D4526" t="s">
        <v>12737</v>
      </c>
      <c r="E4526">
        <v>174</v>
      </c>
      <c r="F4526">
        <v>174</v>
      </c>
      <c r="G4526">
        <f>MAX(days16[[#This Row],[total_breakfastdays16]],days16[[#This Row],[total_lunchdays16]])</f>
        <v>174</v>
      </c>
    </row>
    <row r="4527" spans="1:7" x14ac:dyDescent="0.25">
      <c r="A4527" t="s">
        <v>4526</v>
      </c>
      <c r="B4527" t="s">
        <v>16721</v>
      </c>
      <c r="C4527" t="s">
        <v>17983</v>
      </c>
      <c r="D4527" t="s">
        <v>12738</v>
      </c>
      <c r="E4527">
        <v>174</v>
      </c>
      <c r="F4527">
        <v>174</v>
      </c>
      <c r="G4527">
        <f>MAX(days16[[#This Row],[total_breakfastdays16]],days16[[#This Row],[total_lunchdays16]])</f>
        <v>174</v>
      </c>
    </row>
    <row r="4528" spans="1:7" x14ac:dyDescent="0.25">
      <c r="A4528" t="s">
        <v>4527</v>
      </c>
      <c r="B4528" t="s">
        <v>16721</v>
      </c>
      <c r="C4528" t="s">
        <v>17983</v>
      </c>
      <c r="D4528" t="s">
        <v>12739</v>
      </c>
      <c r="E4528">
        <v>174</v>
      </c>
      <c r="F4528">
        <v>174</v>
      </c>
      <c r="G4528">
        <f>MAX(days16[[#This Row],[total_breakfastdays16]],days16[[#This Row],[total_lunchdays16]])</f>
        <v>174</v>
      </c>
    </row>
    <row r="4529" spans="1:7" x14ac:dyDescent="0.25">
      <c r="A4529" t="s">
        <v>4528</v>
      </c>
      <c r="B4529" t="s">
        <v>16722</v>
      </c>
      <c r="C4529" t="s">
        <v>17984</v>
      </c>
      <c r="D4529" t="s">
        <v>12740</v>
      </c>
      <c r="E4529">
        <v>175</v>
      </c>
      <c r="F4529">
        <v>175</v>
      </c>
      <c r="G4529">
        <f>MAX(days16[[#This Row],[total_breakfastdays16]],days16[[#This Row],[total_lunchdays16]])</f>
        <v>175</v>
      </c>
    </row>
    <row r="4530" spans="1:7" x14ac:dyDescent="0.25">
      <c r="A4530" t="s">
        <v>4529</v>
      </c>
      <c r="B4530" t="s">
        <v>16722</v>
      </c>
      <c r="C4530" t="s">
        <v>17984</v>
      </c>
      <c r="D4530" t="s">
        <v>12741</v>
      </c>
      <c r="E4530">
        <v>175</v>
      </c>
      <c r="F4530">
        <v>175</v>
      </c>
      <c r="G4530">
        <f>MAX(days16[[#This Row],[total_breakfastdays16]],days16[[#This Row],[total_lunchdays16]])</f>
        <v>175</v>
      </c>
    </row>
    <row r="4531" spans="1:7" x14ac:dyDescent="0.25">
      <c r="A4531" t="s">
        <v>4530</v>
      </c>
      <c r="B4531" t="s">
        <v>16722</v>
      </c>
      <c r="C4531" t="s">
        <v>17984</v>
      </c>
      <c r="D4531" t="s">
        <v>12742</v>
      </c>
      <c r="E4531">
        <v>175</v>
      </c>
      <c r="F4531">
        <v>175</v>
      </c>
      <c r="G4531">
        <f>MAX(days16[[#This Row],[total_breakfastdays16]],days16[[#This Row],[total_lunchdays16]])</f>
        <v>175</v>
      </c>
    </row>
    <row r="4532" spans="1:7" x14ac:dyDescent="0.25">
      <c r="A4532" t="s">
        <v>4531</v>
      </c>
      <c r="B4532" t="s">
        <v>16722</v>
      </c>
      <c r="C4532" t="s">
        <v>17984</v>
      </c>
      <c r="D4532" t="s">
        <v>12743</v>
      </c>
      <c r="E4532">
        <v>175</v>
      </c>
      <c r="F4532">
        <v>175</v>
      </c>
      <c r="G4532">
        <f>MAX(days16[[#This Row],[total_breakfastdays16]],days16[[#This Row],[total_lunchdays16]])</f>
        <v>175</v>
      </c>
    </row>
    <row r="4533" spans="1:7" x14ac:dyDescent="0.25">
      <c r="A4533" t="s">
        <v>4532</v>
      </c>
      <c r="B4533" t="s">
        <v>16723</v>
      </c>
      <c r="C4533" t="s">
        <v>17985</v>
      </c>
      <c r="D4533" t="s">
        <v>12744</v>
      </c>
      <c r="E4533">
        <v>177</v>
      </c>
      <c r="F4533">
        <v>177</v>
      </c>
      <c r="G4533">
        <f>MAX(days16[[#This Row],[total_breakfastdays16]],days16[[#This Row],[total_lunchdays16]])</f>
        <v>177</v>
      </c>
    </row>
    <row r="4534" spans="1:7" x14ac:dyDescent="0.25">
      <c r="A4534" t="s">
        <v>4533</v>
      </c>
      <c r="B4534" t="s">
        <v>16723</v>
      </c>
      <c r="C4534" t="s">
        <v>17985</v>
      </c>
      <c r="D4534" t="s">
        <v>12745</v>
      </c>
      <c r="E4534">
        <v>177</v>
      </c>
      <c r="F4534">
        <v>177</v>
      </c>
      <c r="G4534">
        <f>MAX(days16[[#This Row],[total_breakfastdays16]],days16[[#This Row],[total_lunchdays16]])</f>
        <v>177</v>
      </c>
    </row>
    <row r="4535" spans="1:7" x14ac:dyDescent="0.25">
      <c r="A4535" t="s">
        <v>4534</v>
      </c>
      <c r="B4535" t="s">
        <v>16723</v>
      </c>
      <c r="C4535" t="s">
        <v>17985</v>
      </c>
      <c r="D4535" t="s">
        <v>12746</v>
      </c>
      <c r="E4535">
        <v>177</v>
      </c>
      <c r="F4535">
        <v>177</v>
      </c>
      <c r="G4535">
        <f>MAX(days16[[#This Row],[total_breakfastdays16]],days16[[#This Row],[total_lunchdays16]])</f>
        <v>177</v>
      </c>
    </row>
    <row r="4536" spans="1:7" x14ac:dyDescent="0.25">
      <c r="A4536" t="s">
        <v>4535</v>
      </c>
      <c r="B4536" t="s">
        <v>16723</v>
      </c>
      <c r="C4536" t="s">
        <v>17985</v>
      </c>
      <c r="D4536" t="s">
        <v>12747</v>
      </c>
      <c r="E4536">
        <v>177</v>
      </c>
      <c r="F4536">
        <v>177</v>
      </c>
      <c r="G4536">
        <f>MAX(days16[[#This Row],[total_breakfastdays16]],days16[[#This Row],[total_lunchdays16]])</f>
        <v>177</v>
      </c>
    </row>
    <row r="4537" spans="1:7" x14ac:dyDescent="0.25">
      <c r="A4537" t="s">
        <v>4536</v>
      </c>
      <c r="B4537" t="s">
        <v>16723</v>
      </c>
      <c r="C4537" t="s">
        <v>17985</v>
      </c>
      <c r="D4537" t="s">
        <v>12748</v>
      </c>
      <c r="E4537">
        <v>177</v>
      </c>
      <c r="F4537">
        <v>177</v>
      </c>
      <c r="G4537">
        <f>MAX(days16[[#This Row],[total_breakfastdays16]],days16[[#This Row],[total_lunchdays16]])</f>
        <v>177</v>
      </c>
    </row>
    <row r="4538" spans="1:7" x14ac:dyDescent="0.25">
      <c r="A4538" t="s">
        <v>4537</v>
      </c>
      <c r="B4538" t="s">
        <v>16724</v>
      </c>
      <c r="C4538" t="s">
        <v>17986</v>
      </c>
      <c r="D4538" t="s">
        <v>12749</v>
      </c>
      <c r="E4538">
        <v>177</v>
      </c>
      <c r="F4538">
        <v>177</v>
      </c>
      <c r="G4538">
        <f>MAX(days16[[#This Row],[total_breakfastdays16]],days16[[#This Row],[total_lunchdays16]])</f>
        <v>177</v>
      </c>
    </row>
    <row r="4539" spans="1:7" x14ac:dyDescent="0.25">
      <c r="A4539" t="s">
        <v>4538</v>
      </c>
      <c r="B4539" t="s">
        <v>16724</v>
      </c>
      <c r="C4539" t="s">
        <v>17986</v>
      </c>
      <c r="D4539" t="s">
        <v>12750</v>
      </c>
      <c r="E4539">
        <v>177</v>
      </c>
      <c r="F4539">
        <v>177</v>
      </c>
      <c r="G4539">
        <f>MAX(days16[[#This Row],[total_breakfastdays16]],days16[[#This Row],[total_lunchdays16]])</f>
        <v>177</v>
      </c>
    </row>
    <row r="4540" spans="1:7" x14ac:dyDescent="0.25">
      <c r="A4540" t="s">
        <v>4539</v>
      </c>
      <c r="B4540" t="s">
        <v>16724</v>
      </c>
      <c r="C4540" t="s">
        <v>17986</v>
      </c>
      <c r="D4540" t="s">
        <v>12751</v>
      </c>
      <c r="E4540">
        <v>177</v>
      </c>
      <c r="F4540">
        <v>177</v>
      </c>
      <c r="G4540">
        <f>MAX(days16[[#This Row],[total_breakfastdays16]],days16[[#This Row],[total_lunchdays16]])</f>
        <v>177</v>
      </c>
    </row>
    <row r="4541" spans="1:7" x14ac:dyDescent="0.25">
      <c r="A4541" t="s">
        <v>4540</v>
      </c>
      <c r="B4541" t="s">
        <v>16724</v>
      </c>
      <c r="C4541" t="s">
        <v>17986</v>
      </c>
      <c r="D4541" t="s">
        <v>12752</v>
      </c>
      <c r="E4541">
        <v>177</v>
      </c>
      <c r="F4541">
        <v>177</v>
      </c>
      <c r="G4541">
        <f>MAX(days16[[#This Row],[total_breakfastdays16]],days16[[#This Row],[total_lunchdays16]])</f>
        <v>177</v>
      </c>
    </row>
    <row r="4542" spans="1:7" x14ac:dyDescent="0.25">
      <c r="A4542" t="s">
        <v>4541</v>
      </c>
      <c r="B4542" t="s">
        <v>16724</v>
      </c>
      <c r="C4542" t="s">
        <v>17986</v>
      </c>
      <c r="D4542" t="s">
        <v>11593</v>
      </c>
      <c r="E4542">
        <v>177</v>
      </c>
      <c r="F4542">
        <v>177</v>
      </c>
      <c r="G4542">
        <f>MAX(days16[[#This Row],[total_breakfastdays16]],days16[[#This Row],[total_lunchdays16]])</f>
        <v>177</v>
      </c>
    </row>
    <row r="4543" spans="1:7" x14ac:dyDescent="0.25">
      <c r="A4543" t="s">
        <v>4542</v>
      </c>
      <c r="B4543" t="s">
        <v>16724</v>
      </c>
      <c r="C4543" t="s">
        <v>17986</v>
      </c>
      <c r="D4543" t="s">
        <v>12753</v>
      </c>
      <c r="E4543">
        <v>177</v>
      </c>
      <c r="F4543">
        <v>177</v>
      </c>
      <c r="G4543">
        <f>MAX(days16[[#This Row],[total_breakfastdays16]],days16[[#This Row],[total_lunchdays16]])</f>
        <v>177</v>
      </c>
    </row>
    <row r="4544" spans="1:7" x14ac:dyDescent="0.25">
      <c r="A4544" t="s">
        <v>4543</v>
      </c>
      <c r="B4544" t="s">
        <v>16725</v>
      </c>
      <c r="C4544" t="s">
        <v>17987</v>
      </c>
      <c r="D4544" t="s">
        <v>12754</v>
      </c>
      <c r="E4544">
        <v>179</v>
      </c>
      <c r="F4544">
        <v>179</v>
      </c>
      <c r="G4544">
        <f>MAX(days16[[#This Row],[total_breakfastdays16]],days16[[#This Row],[total_lunchdays16]])</f>
        <v>179</v>
      </c>
    </row>
    <row r="4545" spans="1:7" x14ac:dyDescent="0.25">
      <c r="A4545" t="s">
        <v>4544</v>
      </c>
      <c r="B4545" t="s">
        <v>16725</v>
      </c>
      <c r="C4545" t="s">
        <v>17987</v>
      </c>
      <c r="D4545" t="s">
        <v>12755</v>
      </c>
      <c r="E4545">
        <v>179</v>
      </c>
      <c r="F4545">
        <v>179</v>
      </c>
      <c r="G4545">
        <f>MAX(days16[[#This Row],[total_breakfastdays16]],days16[[#This Row],[total_lunchdays16]])</f>
        <v>179</v>
      </c>
    </row>
    <row r="4546" spans="1:7" x14ac:dyDescent="0.25">
      <c r="A4546" t="s">
        <v>4545</v>
      </c>
      <c r="B4546" t="s">
        <v>16725</v>
      </c>
      <c r="C4546" t="s">
        <v>17987</v>
      </c>
      <c r="D4546" t="s">
        <v>12756</v>
      </c>
      <c r="E4546">
        <v>179</v>
      </c>
      <c r="F4546">
        <v>179</v>
      </c>
      <c r="G4546">
        <f>MAX(days16[[#This Row],[total_breakfastdays16]],days16[[#This Row],[total_lunchdays16]])</f>
        <v>179</v>
      </c>
    </row>
    <row r="4547" spans="1:7" x14ac:dyDescent="0.25">
      <c r="A4547" t="s">
        <v>4546</v>
      </c>
      <c r="B4547" t="s">
        <v>16726</v>
      </c>
      <c r="C4547" t="s">
        <v>17988</v>
      </c>
      <c r="D4547" t="s">
        <v>12757</v>
      </c>
      <c r="E4547">
        <v>175</v>
      </c>
      <c r="F4547">
        <v>175</v>
      </c>
      <c r="G4547">
        <f>MAX(days16[[#This Row],[total_breakfastdays16]],days16[[#This Row],[total_lunchdays16]])</f>
        <v>175</v>
      </c>
    </row>
    <row r="4548" spans="1:7" x14ac:dyDescent="0.25">
      <c r="A4548" t="s">
        <v>4547</v>
      </c>
      <c r="B4548" t="s">
        <v>16726</v>
      </c>
      <c r="C4548" t="s">
        <v>17988</v>
      </c>
      <c r="D4548" t="s">
        <v>12758</v>
      </c>
      <c r="E4548">
        <v>175</v>
      </c>
      <c r="F4548">
        <v>175</v>
      </c>
      <c r="G4548">
        <f>MAX(days16[[#This Row],[total_breakfastdays16]],days16[[#This Row],[total_lunchdays16]])</f>
        <v>175</v>
      </c>
    </row>
    <row r="4549" spans="1:7" x14ac:dyDescent="0.25">
      <c r="A4549" t="s">
        <v>4548</v>
      </c>
      <c r="B4549" t="s">
        <v>16726</v>
      </c>
      <c r="C4549" t="s">
        <v>17988</v>
      </c>
      <c r="D4549" t="s">
        <v>12759</v>
      </c>
      <c r="E4549">
        <v>175</v>
      </c>
      <c r="F4549">
        <v>175</v>
      </c>
      <c r="G4549">
        <f>MAX(days16[[#This Row],[total_breakfastdays16]],days16[[#This Row],[total_lunchdays16]])</f>
        <v>175</v>
      </c>
    </row>
    <row r="4550" spans="1:7" x14ac:dyDescent="0.25">
      <c r="A4550" t="s">
        <v>4549</v>
      </c>
      <c r="B4550" t="s">
        <v>16726</v>
      </c>
      <c r="C4550" t="s">
        <v>17988</v>
      </c>
      <c r="D4550" t="s">
        <v>12760</v>
      </c>
      <c r="E4550">
        <v>175</v>
      </c>
      <c r="F4550">
        <v>175</v>
      </c>
      <c r="G4550">
        <f>MAX(days16[[#This Row],[total_breakfastdays16]],days16[[#This Row],[total_lunchdays16]])</f>
        <v>175</v>
      </c>
    </row>
    <row r="4551" spans="1:7" x14ac:dyDescent="0.25">
      <c r="A4551" t="s">
        <v>4550</v>
      </c>
      <c r="B4551" t="s">
        <v>16727</v>
      </c>
      <c r="C4551" t="s">
        <v>17989</v>
      </c>
      <c r="D4551" t="s">
        <v>12761</v>
      </c>
      <c r="E4551">
        <v>177</v>
      </c>
      <c r="F4551">
        <v>177</v>
      </c>
      <c r="G4551">
        <f>MAX(days16[[#This Row],[total_breakfastdays16]],days16[[#This Row],[total_lunchdays16]])</f>
        <v>177</v>
      </c>
    </row>
    <row r="4552" spans="1:7" x14ac:dyDescent="0.25">
      <c r="A4552" t="s">
        <v>4551</v>
      </c>
      <c r="B4552" t="s">
        <v>16727</v>
      </c>
      <c r="C4552" t="s">
        <v>17989</v>
      </c>
      <c r="D4552" t="s">
        <v>12762</v>
      </c>
      <c r="E4552">
        <v>42</v>
      </c>
      <c r="F4552">
        <v>42</v>
      </c>
      <c r="G4552">
        <f>MAX(days16[[#This Row],[total_breakfastdays16]],days16[[#This Row],[total_lunchdays16]])</f>
        <v>42</v>
      </c>
    </row>
    <row r="4553" spans="1:7" x14ac:dyDescent="0.25">
      <c r="A4553" t="s">
        <v>4552</v>
      </c>
      <c r="B4553" t="s">
        <v>16727</v>
      </c>
      <c r="C4553" t="s">
        <v>17989</v>
      </c>
      <c r="D4553" t="s">
        <v>12763</v>
      </c>
      <c r="E4553">
        <v>177</v>
      </c>
      <c r="F4553">
        <v>177</v>
      </c>
      <c r="G4553">
        <f>MAX(days16[[#This Row],[total_breakfastdays16]],days16[[#This Row],[total_lunchdays16]])</f>
        <v>177</v>
      </c>
    </row>
    <row r="4554" spans="1:7" x14ac:dyDescent="0.25">
      <c r="A4554" t="s">
        <v>4553</v>
      </c>
      <c r="B4554" t="s">
        <v>16727</v>
      </c>
      <c r="C4554" t="s">
        <v>17989</v>
      </c>
      <c r="D4554" t="s">
        <v>12764</v>
      </c>
      <c r="E4554">
        <v>177</v>
      </c>
      <c r="F4554">
        <v>177</v>
      </c>
      <c r="G4554">
        <f>MAX(days16[[#This Row],[total_breakfastdays16]],days16[[#This Row],[total_lunchdays16]])</f>
        <v>177</v>
      </c>
    </row>
    <row r="4555" spans="1:7" x14ac:dyDescent="0.25">
      <c r="A4555" t="s">
        <v>4554</v>
      </c>
      <c r="B4555" t="s">
        <v>16727</v>
      </c>
      <c r="C4555" t="s">
        <v>17989</v>
      </c>
      <c r="D4555" t="s">
        <v>12765</v>
      </c>
      <c r="E4555">
        <v>177</v>
      </c>
      <c r="F4555">
        <v>177</v>
      </c>
      <c r="G4555">
        <f>MAX(days16[[#This Row],[total_breakfastdays16]],days16[[#This Row],[total_lunchdays16]])</f>
        <v>177</v>
      </c>
    </row>
    <row r="4556" spans="1:7" x14ac:dyDescent="0.25">
      <c r="A4556" t="s">
        <v>4555</v>
      </c>
      <c r="B4556" t="s">
        <v>16727</v>
      </c>
      <c r="C4556" t="s">
        <v>17989</v>
      </c>
      <c r="D4556" t="s">
        <v>12766</v>
      </c>
      <c r="E4556">
        <v>177</v>
      </c>
      <c r="F4556">
        <v>177</v>
      </c>
      <c r="G4556">
        <f>MAX(days16[[#This Row],[total_breakfastdays16]],days16[[#This Row],[total_lunchdays16]])</f>
        <v>177</v>
      </c>
    </row>
    <row r="4557" spans="1:7" x14ac:dyDescent="0.25">
      <c r="A4557" t="s">
        <v>4556</v>
      </c>
      <c r="B4557" t="s">
        <v>16728</v>
      </c>
      <c r="C4557" t="s">
        <v>17990</v>
      </c>
      <c r="D4557" t="s">
        <v>12767</v>
      </c>
      <c r="E4557">
        <v>173</v>
      </c>
      <c r="F4557">
        <v>173</v>
      </c>
      <c r="G4557">
        <f>MAX(days16[[#This Row],[total_breakfastdays16]],days16[[#This Row],[total_lunchdays16]])</f>
        <v>173</v>
      </c>
    </row>
    <row r="4558" spans="1:7" x14ac:dyDescent="0.25">
      <c r="A4558" t="s">
        <v>4557</v>
      </c>
      <c r="B4558" t="s">
        <v>16729</v>
      </c>
      <c r="C4558" t="s">
        <v>17991</v>
      </c>
      <c r="D4558" t="s">
        <v>12768</v>
      </c>
      <c r="E4558">
        <v>177</v>
      </c>
      <c r="F4558">
        <v>177</v>
      </c>
      <c r="G4558">
        <f>MAX(days16[[#This Row],[total_breakfastdays16]],days16[[#This Row],[total_lunchdays16]])</f>
        <v>177</v>
      </c>
    </row>
    <row r="4559" spans="1:7" x14ac:dyDescent="0.25">
      <c r="A4559" t="s">
        <v>4558</v>
      </c>
      <c r="B4559" t="s">
        <v>16730</v>
      </c>
      <c r="C4559" t="s">
        <v>17992</v>
      </c>
      <c r="D4559" t="s">
        <v>12769</v>
      </c>
      <c r="E4559">
        <v>168</v>
      </c>
      <c r="F4559">
        <v>177</v>
      </c>
      <c r="G4559">
        <f>MAX(days16[[#This Row],[total_breakfastdays16]],days16[[#This Row],[total_lunchdays16]])</f>
        <v>177</v>
      </c>
    </row>
    <row r="4560" spans="1:7" x14ac:dyDescent="0.25">
      <c r="A4560" t="s">
        <v>4559</v>
      </c>
      <c r="B4560" t="s">
        <v>16730</v>
      </c>
      <c r="C4560" t="s">
        <v>17992</v>
      </c>
      <c r="D4560" t="s">
        <v>12770</v>
      </c>
      <c r="E4560">
        <v>177</v>
      </c>
      <c r="F4560">
        <v>177</v>
      </c>
      <c r="G4560">
        <f>MAX(days16[[#This Row],[total_breakfastdays16]],days16[[#This Row],[total_lunchdays16]])</f>
        <v>177</v>
      </c>
    </row>
    <row r="4561" spans="1:7" x14ac:dyDescent="0.25">
      <c r="A4561" t="s">
        <v>4560</v>
      </c>
      <c r="B4561" t="s">
        <v>16730</v>
      </c>
      <c r="C4561" t="s">
        <v>17992</v>
      </c>
      <c r="D4561" t="s">
        <v>12771</v>
      </c>
      <c r="E4561">
        <v>177</v>
      </c>
      <c r="F4561">
        <v>176</v>
      </c>
      <c r="G4561">
        <f>MAX(days16[[#This Row],[total_breakfastdays16]],days16[[#This Row],[total_lunchdays16]])</f>
        <v>177</v>
      </c>
    </row>
    <row r="4562" spans="1:7" x14ac:dyDescent="0.25">
      <c r="A4562" t="s">
        <v>4561</v>
      </c>
      <c r="B4562" t="s">
        <v>16731</v>
      </c>
      <c r="C4562" t="s">
        <v>17993</v>
      </c>
      <c r="D4562" t="s">
        <v>12772</v>
      </c>
      <c r="E4562">
        <v>180</v>
      </c>
      <c r="F4562">
        <v>180</v>
      </c>
      <c r="G4562">
        <f>MAX(days16[[#This Row],[total_breakfastdays16]],days16[[#This Row],[total_lunchdays16]])</f>
        <v>180</v>
      </c>
    </row>
    <row r="4563" spans="1:7" x14ac:dyDescent="0.25">
      <c r="A4563" t="s">
        <v>4562</v>
      </c>
      <c r="B4563" t="s">
        <v>16731</v>
      </c>
      <c r="C4563" t="s">
        <v>17993</v>
      </c>
      <c r="D4563" t="s">
        <v>12773</v>
      </c>
      <c r="E4563">
        <v>180</v>
      </c>
      <c r="F4563">
        <v>180</v>
      </c>
      <c r="G4563">
        <f>MAX(days16[[#This Row],[total_breakfastdays16]],days16[[#This Row],[total_lunchdays16]])</f>
        <v>180</v>
      </c>
    </row>
    <row r="4564" spans="1:7" x14ac:dyDescent="0.25">
      <c r="A4564" t="s">
        <v>4563</v>
      </c>
      <c r="B4564" t="s">
        <v>16731</v>
      </c>
      <c r="C4564" t="s">
        <v>17993</v>
      </c>
      <c r="D4564" t="s">
        <v>12774</v>
      </c>
      <c r="E4564">
        <v>180</v>
      </c>
      <c r="F4564">
        <v>180</v>
      </c>
      <c r="G4564">
        <f>MAX(days16[[#This Row],[total_breakfastdays16]],days16[[#This Row],[total_lunchdays16]])</f>
        <v>180</v>
      </c>
    </row>
    <row r="4565" spans="1:7" x14ac:dyDescent="0.25">
      <c r="A4565" t="s">
        <v>4564</v>
      </c>
      <c r="B4565" t="s">
        <v>16732</v>
      </c>
      <c r="C4565" t="s">
        <v>17994</v>
      </c>
      <c r="D4565" t="s">
        <v>12775</v>
      </c>
      <c r="E4565">
        <v>64</v>
      </c>
      <c r="F4565">
        <v>0</v>
      </c>
      <c r="G4565">
        <f>MAX(days16[[#This Row],[total_breakfastdays16]],days16[[#This Row],[total_lunchdays16]])</f>
        <v>64</v>
      </c>
    </row>
    <row r="4566" spans="1:7" x14ac:dyDescent="0.25">
      <c r="A4566" t="s">
        <v>4565</v>
      </c>
      <c r="B4566" t="s">
        <v>16732</v>
      </c>
      <c r="C4566" t="s">
        <v>17994</v>
      </c>
      <c r="D4566" t="s">
        <v>12776</v>
      </c>
      <c r="E4566">
        <v>64</v>
      </c>
      <c r="F4566">
        <v>0</v>
      </c>
      <c r="G4566">
        <f>MAX(days16[[#This Row],[total_breakfastdays16]],days16[[#This Row],[total_lunchdays16]])</f>
        <v>64</v>
      </c>
    </row>
    <row r="4567" spans="1:7" x14ac:dyDescent="0.25">
      <c r="A4567" t="s">
        <v>4566</v>
      </c>
      <c r="B4567" t="s">
        <v>16732</v>
      </c>
      <c r="C4567" t="s">
        <v>17994</v>
      </c>
      <c r="D4567" t="s">
        <v>12777</v>
      </c>
      <c r="E4567">
        <v>64</v>
      </c>
      <c r="F4567">
        <v>0</v>
      </c>
      <c r="G4567">
        <f>MAX(days16[[#This Row],[total_breakfastdays16]],days16[[#This Row],[total_lunchdays16]])</f>
        <v>64</v>
      </c>
    </row>
    <row r="4568" spans="1:7" x14ac:dyDescent="0.25">
      <c r="A4568" t="s">
        <v>4567</v>
      </c>
      <c r="B4568" t="s">
        <v>16733</v>
      </c>
      <c r="C4568" t="s">
        <v>17995</v>
      </c>
      <c r="D4568" t="s">
        <v>12778</v>
      </c>
      <c r="E4568">
        <v>200</v>
      </c>
      <c r="F4568">
        <v>200</v>
      </c>
      <c r="G4568">
        <f>MAX(days16[[#This Row],[total_breakfastdays16]],days16[[#This Row],[total_lunchdays16]])</f>
        <v>200</v>
      </c>
    </row>
    <row r="4569" spans="1:7" x14ac:dyDescent="0.25">
      <c r="A4569" t="s">
        <v>4568</v>
      </c>
      <c r="B4569" t="s">
        <v>16733</v>
      </c>
      <c r="C4569" t="s">
        <v>17995</v>
      </c>
      <c r="D4569" t="s">
        <v>12779</v>
      </c>
      <c r="E4569">
        <v>186</v>
      </c>
      <c r="F4569">
        <v>186</v>
      </c>
      <c r="G4569">
        <f>MAX(days16[[#This Row],[total_breakfastdays16]],days16[[#This Row],[total_lunchdays16]])</f>
        <v>186</v>
      </c>
    </row>
    <row r="4570" spans="1:7" x14ac:dyDescent="0.25">
      <c r="A4570" t="s">
        <v>4569</v>
      </c>
      <c r="B4570" t="s">
        <v>16733</v>
      </c>
      <c r="C4570" t="s">
        <v>17995</v>
      </c>
      <c r="D4570" t="s">
        <v>12780</v>
      </c>
      <c r="E4570">
        <v>201</v>
      </c>
      <c r="F4570">
        <v>200</v>
      </c>
      <c r="G4570">
        <f>MAX(days16[[#This Row],[total_breakfastdays16]],days16[[#This Row],[total_lunchdays16]])</f>
        <v>201</v>
      </c>
    </row>
    <row r="4571" spans="1:7" x14ac:dyDescent="0.25">
      <c r="A4571" t="s">
        <v>4570</v>
      </c>
      <c r="B4571" t="s">
        <v>16733</v>
      </c>
      <c r="C4571" t="s">
        <v>17995</v>
      </c>
      <c r="D4571" t="s">
        <v>12781</v>
      </c>
      <c r="E4571">
        <v>183</v>
      </c>
      <c r="F4571">
        <v>182</v>
      </c>
      <c r="G4571">
        <f>MAX(days16[[#This Row],[total_breakfastdays16]],days16[[#This Row],[total_lunchdays16]])</f>
        <v>183</v>
      </c>
    </row>
    <row r="4572" spans="1:7" x14ac:dyDescent="0.25">
      <c r="A4572" t="s">
        <v>4571</v>
      </c>
      <c r="B4572" t="s">
        <v>16733</v>
      </c>
      <c r="C4572" t="s">
        <v>17995</v>
      </c>
      <c r="D4572" t="s">
        <v>12782</v>
      </c>
      <c r="E4572">
        <v>201</v>
      </c>
      <c r="F4572">
        <v>201</v>
      </c>
      <c r="G4572">
        <f>MAX(days16[[#This Row],[total_breakfastdays16]],days16[[#This Row],[total_lunchdays16]])</f>
        <v>201</v>
      </c>
    </row>
    <row r="4573" spans="1:7" x14ac:dyDescent="0.25">
      <c r="A4573" t="s">
        <v>4572</v>
      </c>
      <c r="B4573" t="s">
        <v>16733</v>
      </c>
      <c r="C4573" t="s">
        <v>17995</v>
      </c>
      <c r="D4573" t="s">
        <v>12783</v>
      </c>
      <c r="E4573">
        <v>181</v>
      </c>
      <c r="F4573">
        <v>181</v>
      </c>
      <c r="G4573">
        <f>MAX(days16[[#This Row],[total_breakfastdays16]],days16[[#This Row],[total_lunchdays16]])</f>
        <v>181</v>
      </c>
    </row>
    <row r="4574" spans="1:7" x14ac:dyDescent="0.25">
      <c r="A4574" t="s">
        <v>4573</v>
      </c>
      <c r="B4574" t="s">
        <v>16733</v>
      </c>
      <c r="C4574" t="s">
        <v>17995</v>
      </c>
      <c r="D4574" t="s">
        <v>12784</v>
      </c>
      <c r="E4574">
        <v>199</v>
      </c>
      <c r="F4574">
        <v>199</v>
      </c>
      <c r="G4574">
        <f>MAX(days16[[#This Row],[total_breakfastdays16]],days16[[#This Row],[total_lunchdays16]])</f>
        <v>199</v>
      </c>
    </row>
    <row r="4575" spans="1:7" x14ac:dyDescent="0.25">
      <c r="A4575" t="s">
        <v>4574</v>
      </c>
      <c r="B4575" t="s">
        <v>16733</v>
      </c>
      <c r="C4575" t="s">
        <v>17995</v>
      </c>
      <c r="D4575" t="s">
        <v>12785</v>
      </c>
      <c r="E4575">
        <v>196</v>
      </c>
      <c r="F4575">
        <v>196</v>
      </c>
      <c r="G4575">
        <f>MAX(days16[[#This Row],[total_breakfastdays16]],days16[[#This Row],[total_lunchdays16]])</f>
        <v>196</v>
      </c>
    </row>
    <row r="4576" spans="1:7" x14ac:dyDescent="0.25">
      <c r="A4576" t="s">
        <v>4575</v>
      </c>
      <c r="B4576" t="s">
        <v>16733</v>
      </c>
      <c r="C4576" t="s">
        <v>17995</v>
      </c>
      <c r="D4576" t="s">
        <v>12786</v>
      </c>
      <c r="E4576">
        <v>191</v>
      </c>
      <c r="F4576">
        <v>191</v>
      </c>
      <c r="G4576">
        <f>MAX(days16[[#This Row],[total_breakfastdays16]],days16[[#This Row],[total_lunchdays16]])</f>
        <v>191</v>
      </c>
    </row>
    <row r="4577" spans="1:7" x14ac:dyDescent="0.25">
      <c r="A4577" t="s">
        <v>4576</v>
      </c>
      <c r="B4577" t="s">
        <v>16733</v>
      </c>
      <c r="C4577" t="s">
        <v>17995</v>
      </c>
      <c r="D4577" t="s">
        <v>12787</v>
      </c>
      <c r="E4577">
        <v>191</v>
      </c>
      <c r="F4577">
        <v>191</v>
      </c>
      <c r="G4577">
        <f>MAX(days16[[#This Row],[total_breakfastdays16]],days16[[#This Row],[total_lunchdays16]])</f>
        <v>191</v>
      </c>
    </row>
    <row r="4578" spans="1:7" x14ac:dyDescent="0.25">
      <c r="A4578" t="s">
        <v>4577</v>
      </c>
      <c r="B4578" t="s">
        <v>16733</v>
      </c>
      <c r="C4578" t="s">
        <v>17995</v>
      </c>
      <c r="D4578" t="s">
        <v>12788</v>
      </c>
      <c r="E4578">
        <v>194</v>
      </c>
      <c r="F4578">
        <v>194</v>
      </c>
      <c r="G4578">
        <f>MAX(days16[[#This Row],[total_breakfastdays16]],days16[[#This Row],[total_lunchdays16]])</f>
        <v>194</v>
      </c>
    </row>
    <row r="4579" spans="1:7" x14ac:dyDescent="0.25">
      <c r="A4579" t="s">
        <v>4578</v>
      </c>
      <c r="B4579" t="s">
        <v>16733</v>
      </c>
      <c r="C4579" t="s">
        <v>17995</v>
      </c>
      <c r="D4579" t="s">
        <v>12789</v>
      </c>
      <c r="E4579">
        <v>185</v>
      </c>
      <c r="F4579">
        <v>185</v>
      </c>
      <c r="G4579">
        <f>MAX(days16[[#This Row],[total_breakfastdays16]],days16[[#This Row],[total_lunchdays16]])</f>
        <v>185</v>
      </c>
    </row>
    <row r="4580" spans="1:7" x14ac:dyDescent="0.25">
      <c r="A4580" t="s">
        <v>4579</v>
      </c>
      <c r="B4580" t="s">
        <v>16733</v>
      </c>
      <c r="C4580" t="s">
        <v>17995</v>
      </c>
      <c r="D4580" t="s">
        <v>12790</v>
      </c>
      <c r="E4580">
        <v>191</v>
      </c>
      <c r="F4580">
        <v>191</v>
      </c>
      <c r="G4580">
        <f>MAX(days16[[#This Row],[total_breakfastdays16]],days16[[#This Row],[total_lunchdays16]])</f>
        <v>191</v>
      </c>
    </row>
    <row r="4581" spans="1:7" x14ac:dyDescent="0.25">
      <c r="A4581" t="s">
        <v>4580</v>
      </c>
      <c r="B4581" t="s">
        <v>16733</v>
      </c>
      <c r="C4581" t="s">
        <v>17995</v>
      </c>
      <c r="D4581" t="s">
        <v>12791</v>
      </c>
      <c r="E4581">
        <v>184</v>
      </c>
      <c r="F4581">
        <v>184</v>
      </c>
      <c r="G4581">
        <f>MAX(days16[[#This Row],[total_breakfastdays16]],days16[[#This Row],[total_lunchdays16]])</f>
        <v>184</v>
      </c>
    </row>
    <row r="4582" spans="1:7" x14ac:dyDescent="0.25">
      <c r="A4582" t="s">
        <v>4581</v>
      </c>
      <c r="B4582" t="s">
        <v>16733</v>
      </c>
      <c r="C4582" t="s">
        <v>17995</v>
      </c>
      <c r="D4582" t="s">
        <v>12792</v>
      </c>
      <c r="E4582">
        <v>185</v>
      </c>
      <c r="F4582">
        <v>185</v>
      </c>
      <c r="G4582">
        <f>MAX(days16[[#This Row],[total_breakfastdays16]],days16[[#This Row],[total_lunchdays16]])</f>
        <v>185</v>
      </c>
    </row>
    <row r="4583" spans="1:7" x14ac:dyDescent="0.25">
      <c r="A4583" t="s">
        <v>4582</v>
      </c>
      <c r="B4583" t="s">
        <v>16733</v>
      </c>
      <c r="C4583" t="s">
        <v>17995</v>
      </c>
      <c r="D4583" t="s">
        <v>12793</v>
      </c>
      <c r="E4583">
        <v>178</v>
      </c>
      <c r="F4583">
        <v>178</v>
      </c>
      <c r="G4583">
        <f>MAX(days16[[#This Row],[total_breakfastdays16]],days16[[#This Row],[total_lunchdays16]])</f>
        <v>178</v>
      </c>
    </row>
    <row r="4584" spans="1:7" x14ac:dyDescent="0.25">
      <c r="A4584" t="s">
        <v>4583</v>
      </c>
      <c r="B4584" t="s">
        <v>16733</v>
      </c>
      <c r="C4584" t="s">
        <v>17995</v>
      </c>
      <c r="D4584" t="s">
        <v>12794</v>
      </c>
      <c r="E4584">
        <v>184</v>
      </c>
      <c r="F4584">
        <v>184</v>
      </c>
      <c r="G4584">
        <f>MAX(days16[[#This Row],[total_breakfastdays16]],days16[[#This Row],[total_lunchdays16]])</f>
        <v>184</v>
      </c>
    </row>
    <row r="4585" spans="1:7" x14ac:dyDescent="0.25">
      <c r="A4585" t="s">
        <v>4584</v>
      </c>
      <c r="B4585" t="s">
        <v>16733</v>
      </c>
      <c r="C4585" t="s">
        <v>17995</v>
      </c>
      <c r="D4585" t="s">
        <v>12795</v>
      </c>
      <c r="E4585">
        <v>181</v>
      </c>
      <c r="F4585">
        <v>181</v>
      </c>
      <c r="G4585">
        <f>MAX(days16[[#This Row],[total_breakfastdays16]],days16[[#This Row],[total_lunchdays16]])</f>
        <v>181</v>
      </c>
    </row>
    <row r="4586" spans="1:7" x14ac:dyDescent="0.25">
      <c r="A4586" t="s">
        <v>4585</v>
      </c>
      <c r="B4586" t="s">
        <v>16733</v>
      </c>
      <c r="C4586" t="s">
        <v>17995</v>
      </c>
      <c r="D4586" t="s">
        <v>12796</v>
      </c>
      <c r="E4586">
        <v>184</v>
      </c>
      <c r="F4586">
        <v>184</v>
      </c>
      <c r="G4586">
        <f>MAX(days16[[#This Row],[total_breakfastdays16]],days16[[#This Row],[total_lunchdays16]])</f>
        <v>184</v>
      </c>
    </row>
    <row r="4587" spans="1:7" x14ac:dyDescent="0.25">
      <c r="A4587" t="s">
        <v>4586</v>
      </c>
      <c r="B4587" t="s">
        <v>16733</v>
      </c>
      <c r="C4587" t="s">
        <v>17995</v>
      </c>
      <c r="D4587" t="s">
        <v>12797</v>
      </c>
      <c r="E4587">
        <v>180</v>
      </c>
      <c r="F4587">
        <v>180</v>
      </c>
      <c r="G4587">
        <f>MAX(days16[[#This Row],[total_breakfastdays16]],days16[[#This Row],[total_lunchdays16]])</f>
        <v>180</v>
      </c>
    </row>
    <row r="4588" spans="1:7" x14ac:dyDescent="0.25">
      <c r="A4588" t="s">
        <v>4587</v>
      </c>
      <c r="B4588" t="s">
        <v>16733</v>
      </c>
      <c r="C4588" t="s">
        <v>17995</v>
      </c>
      <c r="D4588" t="s">
        <v>12798</v>
      </c>
      <c r="E4588">
        <v>187</v>
      </c>
      <c r="F4588">
        <v>187</v>
      </c>
      <c r="G4588">
        <f>MAX(days16[[#This Row],[total_breakfastdays16]],days16[[#This Row],[total_lunchdays16]])</f>
        <v>187</v>
      </c>
    </row>
    <row r="4589" spans="1:7" x14ac:dyDescent="0.25">
      <c r="A4589" t="s">
        <v>4588</v>
      </c>
      <c r="B4589" t="s">
        <v>16733</v>
      </c>
      <c r="C4589" t="s">
        <v>17995</v>
      </c>
      <c r="D4589" t="s">
        <v>12799</v>
      </c>
      <c r="E4589">
        <v>179</v>
      </c>
      <c r="F4589">
        <v>179</v>
      </c>
      <c r="G4589">
        <f>MAX(days16[[#This Row],[total_breakfastdays16]],days16[[#This Row],[total_lunchdays16]])</f>
        <v>179</v>
      </c>
    </row>
    <row r="4590" spans="1:7" x14ac:dyDescent="0.25">
      <c r="A4590" t="s">
        <v>4589</v>
      </c>
      <c r="B4590" t="s">
        <v>16733</v>
      </c>
      <c r="C4590" t="s">
        <v>17995</v>
      </c>
      <c r="D4590" t="s">
        <v>12800</v>
      </c>
      <c r="E4590">
        <v>193</v>
      </c>
      <c r="F4590">
        <v>193</v>
      </c>
      <c r="G4590">
        <f>MAX(days16[[#This Row],[total_breakfastdays16]],days16[[#This Row],[total_lunchdays16]])</f>
        <v>193</v>
      </c>
    </row>
    <row r="4591" spans="1:7" x14ac:dyDescent="0.25">
      <c r="A4591" t="s">
        <v>4590</v>
      </c>
      <c r="B4591" t="s">
        <v>16733</v>
      </c>
      <c r="C4591" t="s">
        <v>17995</v>
      </c>
      <c r="D4591" t="s">
        <v>12801</v>
      </c>
      <c r="E4591">
        <v>184</v>
      </c>
      <c r="F4591">
        <v>184</v>
      </c>
      <c r="G4591">
        <f>MAX(days16[[#This Row],[total_breakfastdays16]],days16[[#This Row],[total_lunchdays16]])</f>
        <v>184</v>
      </c>
    </row>
    <row r="4592" spans="1:7" x14ac:dyDescent="0.25">
      <c r="A4592" t="s">
        <v>4591</v>
      </c>
      <c r="B4592" t="s">
        <v>16733</v>
      </c>
      <c r="C4592" t="s">
        <v>17995</v>
      </c>
      <c r="D4592" t="s">
        <v>12802</v>
      </c>
      <c r="E4592">
        <v>198</v>
      </c>
      <c r="F4592">
        <v>198</v>
      </c>
      <c r="G4592">
        <f>MAX(days16[[#This Row],[total_breakfastdays16]],days16[[#This Row],[total_lunchdays16]])</f>
        <v>198</v>
      </c>
    </row>
    <row r="4593" spans="1:7" x14ac:dyDescent="0.25">
      <c r="A4593" t="s">
        <v>4592</v>
      </c>
      <c r="B4593" t="s">
        <v>16733</v>
      </c>
      <c r="C4593" t="s">
        <v>17995</v>
      </c>
      <c r="D4593" t="s">
        <v>12803</v>
      </c>
      <c r="E4593">
        <v>182</v>
      </c>
      <c r="F4593">
        <v>182</v>
      </c>
      <c r="G4593">
        <f>MAX(days16[[#This Row],[total_breakfastdays16]],days16[[#This Row],[total_lunchdays16]])</f>
        <v>182</v>
      </c>
    </row>
    <row r="4594" spans="1:7" x14ac:dyDescent="0.25">
      <c r="A4594" t="s">
        <v>4593</v>
      </c>
      <c r="B4594" t="s">
        <v>16733</v>
      </c>
      <c r="C4594" t="s">
        <v>17995</v>
      </c>
      <c r="D4594" t="s">
        <v>12804</v>
      </c>
      <c r="E4594">
        <v>191</v>
      </c>
      <c r="F4594">
        <v>191</v>
      </c>
      <c r="G4594">
        <f>MAX(days16[[#This Row],[total_breakfastdays16]],days16[[#This Row],[total_lunchdays16]])</f>
        <v>191</v>
      </c>
    </row>
    <row r="4595" spans="1:7" x14ac:dyDescent="0.25">
      <c r="A4595" t="s">
        <v>4594</v>
      </c>
      <c r="B4595" t="s">
        <v>16733</v>
      </c>
      <c r="C4595" t="s">
        <v>17995</v>
      </c>
      <c r="D4595" t="s">
        <v>12805</v>
      </c>
      <c r="E4595">
        <v>199</v>
      </c>
      <c r="F4595">
        <v>199</v>
      </c>
      <c r="G4595">
        <f>MAX(days16[[#This Row],[total_breakfastdays16]],days16[[#This Row],[total_lunchdays16]])</f>
        <v>199</v>
      </c>
    </row>
    <row r="4596" spans="1:7" x14ac:dyDescent="0.25">
      <c r="A4596" t="s">
        <v>4595</v>
      </c>
      <c r="B4596" t="s">
        <v>16733</v>
      </c>
      <c r="C4596" t="s">
        <v>17995</v>
      </c>
      <c r="D4596" t="s">
        <v>12806</v>
      </c>
      <c r="E4596">
        <v>201</v>
      </c>
      <c r="F4596">
        <v>201</v>
      </c>
      <c r="G4596">
        <f>MAX(days16[[#This Row],[total_breakfastdays16]],days16[[#This Row],[total_lunchdays16]])</f>
        <v>201</v>
      </c>
    </row>
    <row r="4597" spans="1:7" x14ac:dyDescent="0.25">
      <c r="A4597" t="s">
        <v>4596</v>
      </c>
      <c r="B4597" t="s">
        <v>16733</v>
      </c>
      <c r="C4597" t="s">
        <v>17995</v>
      </c>
      <c r="D4597" t="s">
        <v>12807</v>
      </c>
      <c r="E4597">
        <v>196</v>
      </c>
      <c r="F4597">
        <v>196</v>
      </c>
      <c r="G4597">
        <f>MAX(days16[[#This Row],[total_breakfastdays16]],days16[[#This Row],[total_lunchdays16]])</f>
        <v>196</v>
      </c>
    </row>
    <row r="4598" spans="1:7" x14ac:dyDescent="0.25">
      <c r="A4598" t="s">
        <v>4597</v>
      </c>
      <c r="B4598" t="s">
        <v>16733</v>
      </c>
      <c r="C4598" t="s">
        <v>17995</v>
      </c>
      <c r="D4598" t="s">
        <v>12808</v>
      </c>
      <c r="E4598">
        <v>200</v>
      </c>
      <c r="F4598">
        <v>200</v>
      </c>
      <c r="G4598">
        <f>MAX(days16[[#This Row],[total_breakfastdays16]],days16[[#This Row],[total_lunchdays16]])</f>
        <v>200</v>
      </c>
    </row>
    <row r="4599" spans="1:7" x14ac:dyDescent="0.25">
      <c r="A4599" t="s">
        <v>4598</v>
      </c>
      <c r="B4599" t="s">
        <v>16733</v>
      </c>
      <c r="C4599" t="s">
        <v>17995</v>
      </c>
      <c r="D4599" t="s">
        <v>12809</v>
      </c>
      <c r="E4599">
        <v>190</v>
      </c>
      <c r="F4599">
        <v>189</v>
      </c>
      <c r="G4599">
        <f>MAX(days16[[#This Row],[total_breakfastdays16]],days16[[#This Row],[total_lunchdays16]])</f>
        <v>190</v>
      </c>
    </row>
    <row r="4600" spans="1:7" x14ac:dyDescent="0.25">
      <c r="A4600" t="s">
        <v>4599</v>
      </c>
      <c r="B4600" t="s">
        <v>16733</v>
      </c>
      <c r="C4600" t="s">
        <v>17995</v>
      </c>
      <c r="D4600" t="s">
        <v>12810</v>
      </c>
      <c r="E4600">
        <v>187</v>
      </c>
      <c r="F4600">
        <v>187</v>
      </c>
      <c r="G4600">
        <f>MAX(days16[[#This Row],[total_breakfastdays16]],days16[[#This Row],[total_lunchdays16]])</f>
        <v>187</v>
      </c>
    </row>
    <row r="4601" spans="1:7" x14ac:dyDescent="0.25">
      <c r="A4601" t="s">
        <v>4600</v>
      </c>
      <c r="B4601" t="s">
        <v>16733</v>
      </c>
      <c r="C4601" t="s">
        <v>17995</v>
      </c>
      <c r="D4601" t="s">
        <v>12811</v>
      </c>
      <c r="E4601">
        <v>180</v>
      </c>
      <c r="F4601">
        <v>180</v>
      </c>
      <c r="G4601">
        <f>MAX(days16[[#This Row],[total_breakfastdays16]],days16[[#This Row],[total_lunchdays16]])</f>
        <v>180</v>
      </c>
    </row>
    <row r="4602" spans="1:7" x14ac:dyDescent="0.25">
      <c r="A4602" t="s">
        <v>4601</v>
      </c>
      <c r="B4602" t="s">
        <v>16733</v>
      </c>
      <c r="C4602" t="s">
        <v>17995</v>
      </c>
      <c r="D4602" t="s">
        <v>12812</v>
      </c>
      <c r="E4602">
        <v>186</v>
      </c>
      <c r="F4602">
        <v>186</v>
      </c>
      <c r="G4602">
        <f>MAX(days16[[#This Row],[total_breakfastdays16]],days16[[#This Row],[total_lunchdays16]])</f>
        <v>186</v>
      </c>
    </row>
    <row r="4603" spans="1:7" x14ac:dyDescent="0.25">
      <c r="A4603" t="s">
        <v>4602</v>
      </c>
      <c r="B4603" t="s">
        <v>16733</v>
      </c>
      <c r="C4603" t="s">
        <v>17995</v>
      </c>
      <c r="D4603" t="s">
        <v>12813</v>
      </c>
      <c r="E4603">
        <v>179</v>
      </c>
      <c r="F4603">
        <v>179</v>
      </c>
      <c r="G4603">
        <f>MAX(days16[[#This Row],[total_breakfastdays16]],days16[[#This Row],[total_lunchdays16]])</f>
        <v>179</v>
      </c>
    </row>
    <row r="4604" spans="1:7" x14ac:dyDescent="0.25">
      <c r="A4604" t="s">
        <v>4603</v>
      </c>
      <c r="B4604" t="s">
        <v>16733</v>
      </c>
      <c r="C4604" t="s">
        <v>17995</v>
      </c>
      <c r="D4604" t="s">
        <v>12814</v>
      </c>
      <c r="E4604">
        <v>178</v>
      </c>
      <c r="F4604">
        <v>178</v>
      </c>
      <c r="G4604">
        <f>MAX(days16[[#This Row],[total_breakfastdays16]],days16[[#This Row],[total_lunchdays16]])</f>
        <v>178</v>
      </c>
    </row>
    <row r="4605" spans="1:7" x14ac:dyDescent="0.25">
      <c r="A4605" t="s">
        <v>4604</v>
      </c>
      <c r="B4605" t="s">
        <v>16733</v>
      </c>
      <c r="C4605" t="s">
        <v>17995</v>
      </c>
      <c r="D4605" t="s">
        <v>12815</v>
      </c>
      <c r="E4605">
        <v>178</v>
      </c>
      <c r="F4605">
        <v>178</v>
      </c>
      <c r="G4605">
        <f>MAX(days16[[#This Row],[total_breakfastdays16]],days16[[#This Row],[total_lunchdays16]])</f>
        <v>178</v>
      </c>
    </row>
    <row r="4606" spans="1:7" x14ac:dyDescent="0.25">
      <c r="A4606" t="s">
        <v>4605</v>
      </c>
      <c r="B4606" t="s">
        <v>16733</v>
      </c>
      <c r="C4606" t="s">
        <v>17995</v>
      </c>
      <c r="D4606" t="s">
        <v>12816</v>
      </c>
      <c r="E4606">
        <v>183</v>
      </c>
      <c r="F4606">
        <v>183</v>
      </c>
      <c r="G4606">
        <f>MAX(days16[[#This Row],[total_breakfastdays16]],days16[[#This Row],[total_lunchdays16]])</f>
        <v>183</v>
      </c>
    </row>
    <row r="4607" spans="1:7" x14ac:dyDescent="0.25">
      <c r="A4607" t="s">
        <v>4606</v>
      </c>
      <c r="B4607" t="s">
        <v>16733</v>
      </c>
      <c r="C4607" t="s">
        <v>17995</v>
      </c>
      <c r="D4607" t="s">
        <v>12817</v>
      </c>
      <c r="E4607">
        <v>180</v>
      </c>
      <c r="F4607">
        <v>180</v>
      </c>
      <c r="G4607">
        <f>MAX(days16[[#This Row],[total_breakfastdays16]],days16[[#This Row],[total_lunchdays16]])</f>
        <v>180</v>
      </c>
    </row>
    <row r="4608" spans="1:7" x14ac:dyDescent="0.25">
      <c r="A4608" t="s">
        <v>4607</v>
      </c>
      <c r="B4608" t="s">
        <v>16733</v>
      </c>
      <c r="C4608" t="s">
        <v>17995</v>
      </c>
      <c r="D4608" t="s">
        <v>12818</v>
      </c>
      <c r="E4608">
        <v>179</v>
      </c>
      <c r="F4608">
        <v>179</v>
      </c>
      <c r="G4608">
        <f>MAX(days16[[#This Row],[total_breakfastdays16]],days16[[#This Row],[total_lunchdays16]])</f>
        <v>179</v>
      </c>
    </row>
    <row r="4609" spans="1:7" x14ac:dyDescent="0.25">
      <c r="A4609" t="s">
        <v>4608</v>
      </c>
      <c r="B4609" t="s">
        <v>16733</v>
      </c>
      <c r="C4609" t="s">
        <v>17995</v>
      </c>
      <c r="D4609" t="s">
        <v>12819</v>
      </c>
      <c r="E4609">
        <v>179</v>
      </c>
      <c r="F4609">
        <v>179</v>
      </c>
      <c r="G4609">
        <f>MAX(days16[[#This Row],[total_breakfastdays16]],days16[[#This Row],[total_lunchdays16]])</f>
        <v>179</v>
      </c>
    </row>
    <row r="4610" spans="1:7" x14ac:dyDescent="0.25">
      <c r="A4610" t="s">
        <v>4609</v>
      </c>
      <c r="B4610" t="s">
        <v>16733</v>
      </c>
      <c r="C4610" t="s">
        <v>17995</v>
      </c>
      <c r="D4610" t="s">
        <v>12820</v>
      </c>
      <c r="E4610">
        <v>191</v>
      </c>
      <c r="F4610">
        <v>191</v>
      </c>
      <c r="G4610">
        <f>MAX(days16[[#This Row],[total_breakfastdays16]],days16[[#This Row],[total_lunchdays16]])</f>
        <v>191</v>
      </c>
    </row>
    <row r="4611" spans="1:7" x14ac:dyDescent="0.25">
      <c r="A4611" t="s">
        <v>4610</v>
      </c>
      <c r="B4611" t="s">
        <v>16733</v>
      </c>
      <c r="C4611" t="s">
        <v>17995</v>
      </c>
      <c r="D4611" t="s">
        <v>12821</v>
      </c>
      <c r="E4611">
        <v>178</v>
      </c>
      <c r="F4611">
        <v>178</v>
      </c>
      <c r="G4611">
        <f>MAX(days16[[#This Row],[total_breakfastdays16]],days16[[#This Row],[total_lunchdays16]])</f>
        <v>178</v>
      </c>
    </row>
    <row r="4612" spans="1:7" x14ac:dyDescent="0.25">
      <c r="A4612" t="s">
        <v>4611</v>
      </c>
      <c r="B4612" t="s">
        <v>16734</v>
      </c>
      <c r="C4612" t="s">
        <v>17996</v>
      </c>
      <c r="D4612" t="s">
        <v>12822</v>
      </c>
      <c r="E4612">
        <v>177</v>
      </c>
      <c r="F4612">
        <v>177</v>
      </c>
      <c r="G4612">
        <f>MAX(days16[[#This Row],[total_breakfastdays16]],days16[[#This Row],[total_lunchdays16]])</f>
        <v>177</v>
      </c>
    </row>
    <row r="4613" spans="1:7" x14ac:dyDescent="0.25">
      <c r="A4613" t="s">
        <v>4612</v>
      </c>
      <c r="B4613" t="s">
        <v>16734</v>
      </c>
      <c r="C4613" t="s">
        <v>17996</v>
      </c>
      <c r="D4613" t="s">
        <v>12823</v>
      </c>
      <c r="E4613">
        <v>177</v>
      </c>
      <c r="F4613">
        <v>177</v>
      </c>
      <c r="G4613">
        <f>MAX(days16[[#This Row],[total_breakfastdays16]],days16[[#This Row],[total_lunchdays16]])</f>
        <v>177</v>
      </c>
    </row>
    <row r="4614" spans="1:7" x14ac:dyDescent="0.25">
      <c r="A4614" t="s">
        <v>4613</v>
      </c>
      <c r="B4614" t="s">
        <v>16734</v>
      </c>
      <c r="C4614" t="s">
        <v>17996</v>
      </c>
      <c r="D4614" t="s">
        <v>12824</v>
      </c>
      <c r="E4614">
        <v>177</v>
      </c>
      <c r="F4614">
        <v>177</v>
      </c>
      <c r="G4614">
        <f>MAX(days16[[#This Row],[total_breakfastdays16]],days16[[#This Row],[total_lunchdays16]])</f>
        <v>177</v>
      </c>
    </row>
    <row r="4615" spans="1:7" x14ac:dyDescent="0.25">
      <c r="A4615" t="s">
        <v>4614</v>
      </c>
      <c r="B4615" t="s">
        <v>16735</v>
      </c>
      <c r="C4615" t="s">
        <v>17997</v>
      </c>
      <c r="D4615" t="s">
        <v>12825</v>
      </c>
      <c r="E4615">
        <v>180</v>
      </c>
      <c r="F4615">
        <v>180</v>
      </c>
      <c r="G4615">
        <f>MAX(days16[[#This Row],[total_breakfastdays16]],days16[[#This Row],[total_lunchdays16]])</f>
        <v>180</v>
      </c>
    </row>
    <row r="4616" spans="1:7" x14ac:dyDescent="0.25">
      <c r="A4616" t="s">
        <v>4615</v>
      </c>
      <c r="B4616" t="s">
        <v>16735</v>
      </c>
      <c r="C4616" t="s">
        <v>17997</v>
      </c>
      <c r="D4616" t="s">
        <v>12826</v>
      </c>
      <c r="E4616">
        <v>180</v>
      </c>
      <c r="F4616">
        <v>180</v>
      </c>
      <c r="G4616">
        <f>MAX(days16[[#This Row],[total_breakfastdays16]],days16[[#This Row],[total_lunchdays16]])</f>
        <v>180</v>
      </c>
    </row>
    <row r="4617" spans="1:7" x14ac:dyDescent="0.25">
      <c r="A4617" t="s">
        <v>4616</v>
      </c>
      <c r="B4617" t="s">
        <v>16735</v>
      </c>
      <c r="C4617" t="s">
        <v>17997</v>
      </c>
      <c r="D4617" t="s">
        <v>12827</v>
      </c>
      <c r="E4617">
        <v>159</v>
      </c>
      <c r="F4617">
        <v>156</v>
      </c>
      <c r="G4617">
        <f>MAX(days16[[#This Row],[total_breakfastdays16]],days16[[#This Row],[total_lunchdays16]])</f>
        <v>159</v>
      </c>
    </row>
    <row r="4618" spans="1:7" x14ac:dyDescent="0.25">
      <c r="A4618" t="s">
        <v>4617</v>
      </c>
      <c r="B4618" t="s">
        <v>16735</v>
      </c>
      <c r="C4618" t="s">
        <v>17997</v>
      </c>
      <c r="D4618" t="s">
        <v>12828</v>
      </c>
      <c r="E4618">
        <v>180</v>
      </c>
      <c r="F4618">
        <v>180</v>
      </c>
      <c r="G4618">
        <f>MAX(days16[[#This Row],[total_breakfastdays16]],days16[[#This Row],[total_lunchdays16]])</f>
        <v>180</v>
      </c>
    </row>
    <row r="4619" spans="1:7" x14ac:dyDescent="0.25">
      <c r="A4619" t="s">
        <v>4618</v>
      </c>
      <c r="B4619" t="s">
        <v>16735</v>
      </c>
      <c r="C4619" t="s">
        <v>17997</v>
      </c>
      <c r="D4619" t="s">
        <v>12829</v>
      </c>
      <c r="E4619">
        <v>180</v>
      </c>
      <c r="F4619">
        <v>180</v>
      </c>
      <c r="G4619">
        <f>MAX(days16[[#This Row],[total_breakfastdays16]],days16[[#This Row],[total_lunchdays16]])</f>
        <v>180</v>
      </c>
    </row>
    <row r="4620" spans="1:7" x14ac:dyDescent="0.25">
      <c r="A4620" t="s">
        <v>4619</v>
      </c>
      <c r="B4620" t="s">
        <v>16735</v>
      </c>
      <c r="C4620" t="s">
        <v>17997</v>
      </c>
      <c r="D4620" t="s">
        <v>12830</v>
      </c>
      <c r="E4620">
        <v>180</v>
      </c>
      <c r="F4620">
        <v>180</v>
      </c>
      <c r="G4620">
        <f>MAX(days16[[#This Row],[total_breakfastdays16]],days16[[#This Row],[total_lunchdays16]])</f>
        <v>180</v>
      </c>
    </row>
    <row r="4621" spans="1:7" x14ac:dyDescent="0.25">
      <c r="A4621" t="s">
        <v>4620</v>
      </c>
      <c r="B4621" t="s">
        <v>16735</v>
      </c>
      <c r="C4621" t="s">
        <v>17997</v>
      </c>
      <c r="D4621" t="s">
        <v>12831</v>
      </c>
      <c r="E4621">
        <v>180</v>
      </c>
      <c r="F4621">
        <v>180</v>
      </c>
      <c r="G4621">
        <f>MAX(days16[[#This Row],[total_breakfastdays16]],days16[[#This Row],[total_lunchdays16]])</f>
        <v>180</v>
      </c>
    </row>
    <row r="4622" spans="1:7" x14ac:dyDescent="0.25">
      <c r="A4622" t="s">
        <v>4621</v>
      </c>
      <c r="B4622" t="s">
        <v>16735</v>
      </c>
      <c r="C4622" t="s">
        <v>17997</v>
      </c>
      <c r="D4622" t="s">
        <v>12832</v>
      </c>
      <c r="E4622">
        <v>180</v>
      </c>
      <c r="F4622">
        <v>183</v>
      </c>
      <c r="G4622">
        <f>MAX(days16[[#This Row],[total_breakfastdays16]],days16[[#This Row],[total_lunchdays16]])</f>
        <v>183</v>
      </c>
    </row>
    <row r="4623" spans="1:7" x14ac:dyDescent="0.25">
      <c r="A4623" t="s">
        <v>4622</v>
      </c>
      <c r="B4623" t="s">
        <v>16735</v>
      </c>
      <c r="C4623" t="s">
        <v>17997</v>
      </c>
      <c r="D4623" t="s">
        <v>12833</v>
      </c>
      <c r="E4623">
        <v>180</v>
      </c>
      <c r="F4623">
        <v>180</v>
      </c>
      <c r="G4623">
        <f>MAX(days16[[#This Row],[total_breakfastdays16]],days16[[#This Row],[total_lunchdays16]])</f>
        <v>180</v>
      </c>
    </row>
    <row r="4624" spans="1:7" x14ac:dyDescent="0.25">
      <c r="A4624" t="s">
        <v>4623</v>
      </c>
      <c r="B4624" t="s">
        <v>16735</v>
      </c>
      <c r="C4624" t="s">
        <v>17997</v>
      </c>
      <c r="D4624" t="s">
        <v>12834</v>
      </c>
      <c r="E4624">
        <v>180</v>
      </c>
      <c r="F4624">
        <v>180</v>
      </c>
      <c r="G4624">
        <f>MAX(days16[[#This Row],[total_breakfastdays16]],days16[[#This Row],[total_lunchdays16]])</f>
        <v>180</v>
      </c>
    </row>
    <row r="4625" spans="1:7" x14ac:dyDescent="0.25">
      <c r="A4625" t="s">
        <v>4624</v>
      </c>
      <c r="B4625" t="s">
        <v>16735</v>
      </c>
      <c r="C4625" t="s">
        <v>17997</v>
      </c>
      <c r="D4625" t="s">
        <v>12835</v>
      </c>
      <c r="E4625">
        <v>180</v>
      </c>
      <c r="F4625">
        <v>180</v>
      </c>
      <c r="G4625">
        <f>MAX(days16[[#This Row],[total_breakfastdays16]],days16[[#This Row],[total_lunchdays16]])</f>
        <v>180</v>
      </c>
    </row>
    <row r="4626" spans="1:7" x14ac:dyDescent="0.25">
      <c r="A4626" t="s">
        <v>4625</v>
      </c>
      <c r="B4626" t="s">
        <v>16735</v>
      </c>
      <c r="C4626" t="s">
        <v>17997</v>
      </c>
      <c r="D4626" t="s">
        <v>12836</v>
      </c>
      <c r="E4626">
        <v>180</v>
      </c>
      <c r="F4626">
        <v>180</v>
      </c>
      <c r="G4626">
        <f>MAX(days16[[#This Row],[total_breakfastdays16]],days16[[#This Row],[total_lunchdays16]])</f>
        <v>180</v>
      </c>
    </row>
    <row r="4627" spans="1:7" x14ac:dyDescent="0.25">
      <c r="A4627" t="s">
        <v>4626</v>
      </c>
      <c r="B4627" t="s">
        <v>16735</v>
      </c>
      <c r="C4627" t="s">
        <v>17997</v>
      </c>
      <c r="D4627" t="s">
        <v>12837</v>
      </c>
      <c r="E4627">
        <v>180</v>
      </c>
      <c r="F4627">
        <v>180</v>
      </c>
      <c r="G4627">
        <f>MAX(days16[[#This Row],[total_breakfastdays16]],days16[[#This Row],[total_lunchdays16]])</f>
        <v>180</v>
      </c>
    </row>
    <row r="4628" spans="1:7" x14ac:dyDescent="0.25">
      <c r="A4628" t="s">
        <v>4627</v>
      </c>
      <c r="B4628" t="s">
        <v>16735</v>
      </c>
      <c r="C4628" t="s">
        <v>17997</v>
      </c>
      <c r="D4628" t="s">
        <v>12838</v>
      </c>
      <c r="E4628">
        <v>180</v>
      </c>
      <c r="F4628">
        <v>180</v>
      </c>
      <c r="G4628">
        <f>MAX(days16[[#This Row],[total_breakfastdays16]],days16[[#This Row],[total_lunchdays16]])</f>
        <v>180</v>
      </c>
    </row>
    <row r="4629" spans="1:7" x14ac:dyDescent="0.25">
      <c r="A4629" t="s">
        <v>4628</v>
      </c>
      <c r="B4629" t="s">
        <v>16735</v>
      </c>
      <c r="C4629" t="s">
        <v>17997</v>
      </c>
      <c r="D4629" t="s">
        <v>12839</v>
      </c>
      <c r="E4629">
        <v>180</v>
      </c>
      <c r="F4629">
        <v>180</v>
      </c>
      <c r="G4629">
        <f>MAX(days16[[#This Row],[total_breakfastdays16]],days16[[#This Row],[total_lunchdays16]])</f>
        <v>180</v>
      </c>
    </row>
    <row r="4630" spans="1:7" x14ac:dyDescent="0.25">
      <c r="A4630" t="s">
        <v>4629</v>
      </c>
      <c r="B4630" t="s">
        <v>16735</v>
      </c>
      <c r="C4630" t="s">
        <v>17997</v>
      </c>
      <c r="D4630" t="s">
        <v>12840</v>
      </c>
      <c r="E4630">
        <v>180</v>
      </c>
      <c r="F4630">
        <v>180</v>
      </c>
      <c r="G4630">
        <f>MAX(days16[[#This Row],[total_breakfastdays16]],days16[[#This Row],[total_lunchdays16]])</f>
        <v>180</v>
      </c>
    </row>
    <row r="4631" spans="1:7" x14ac:dyDescent="0.25">
      <c r="A4631" t="s">
        <v>4630</v>
      </c>
      <c r="B4631" t="s">
        <v>16735</v>
      </c>
      <c r="C4631" t="s">
        <v>17997</v>
      </c>
      <c r="D4631" t="s">
        <v>12841</v>
      </c>
      <c r="E4631">
        <v>180</v>
      </c>
      <c r="F4631">
        <v>180</v>
      </c>
      <c r="G4631">
        <f>MAX(days16[[#This Row],[total_breakfastdays16]],days16[[#This Row],[total_lunchdays16]])</f>
        <v>180</v>
      </c>
    </row>
    <row r="4632" spans="1:7" x14ac:dyDescent="0.25">
      <c r="A4632" t="s">
        <v>4631</v>
      </c>
      <c r="B4632" t="s">
        <v>16735</v>
      </c>
      <c r="C4632" t="s">
        <v>17997</v>
      </c>
      <c r="D4632" t="s">
        <v>12842</v>
      </c>
      <c r="E4632">
        <v>180</v>
      </c>
      <c r="F4632">
        <v>180</v>
      </c>
      <c r="G4632">
        <f>MAX(days16[[#This Row],[total_breakfastdays16]],days16[[#This Row],[total_lunchdays16]])</f>
        <v>180</v>
      </c>
    </row>
    <row r="4633" spans="1:7" x14ac:dyDescent="0.25">
      <c r="A4633" t="s">
        <v>4632</v>
      </c>
      <c r="B4633" t="s">
        <v>16735</v>
      </c>
      <c r="C4633" t="s">
        <v>17997</v>
      </c>
      <c r="D4633" t="s">
        <v>12843</v>
      </c>
      <c r="E4633">
        <v>180</v>
      </c>
      <c r="F4633">
        <v>180</v>
      </c>
      <c r="G4633">
        <f>MAX(days16[[#This Row],[total_breakfastdays16]],days16[[#This Row],[total_lunchdays16]])</f>
        <v>180</v>
      </c>
    </row>
    <row r="4634" spans="1:7" x14ac:dyDescent="0.25">
      <c r="A4634" t="s">
        <v>4633</v>
      </c>
      <c r="B4634" t="s">
        <v>16735</v>
      </c>
      <c r="C4634" t="s">
        <v>17997</v>
      </c>
      <c r="D4634" t="s">
        <v>12844</v>
      </c>
      <c r="E4634">
        <v>180</v>
      </c>
      <c r="F4634">
        <v>180</v>
      </c>
      <c r="G4634">
        <f>MAX(days16[[#This Row],[total_breakfastdays16]],days16[[#This Row],[total_lunchdays16]])</f>
        <v>180</v>
      </c>
    </row>
    <row r="4635" spans="1:7" x14ac:dyDescent="0.25">
      <c r="A4635" t="s">
        <v>4634</v>
      </c>
      <c r="B4635" t="s">
        <v>16735</v>
      </c>
      <c r="C4635" t="s">
        <v>17997</v>
      </c>
      <c r="D4635" t="s">
        <v>12845</v>
      </c>
      <c r="E4635">
        <v>180</v>
      </c>
      <c r="F4635">
        <v>180</v>
      </c>
      <c r="G4635">
        <f>MAX(days16[[#This Row],[total_breakfastdays16]],days16[[#This Row],[total_lunchdays16]])</f>
        <v>180</v>
      </c>
    </row>
    <row r="4636" spans="1:7" x14ac:dyDescent="0.25">
      <c r="A4636" t="s">
        <v>4635</v>
      </c>
      <c r="B4636" t="s">
        <v>16735</v>
      </c>
      <c r="C4636" t="s">
        <v>17997</v>
      </c>
      <c r="D4636" t="s">
        <v>12846</v>
      </c>
      <c r="E4636">
        <v>180</v>
      </c>
      <c r="F4636">
        <v>180</v>
      </c>
      <c r="G4636">
        <f>MAX(days16[[#This Row],[total_breakfastdays16]],days16[[#This Row],[total_lunchdays16]])</f>
        <v>180</v>
      </c>
    </row>
    <row r="4637" spans="1:7" x14ac:dyDescent="0.25">
      <c r="A4637" t="s">
        <v>4636</v>
      </c>
      <c r="B4637" t="s">
        <v>16735</v>
      </c>
      <c r="C4637" t="s">
        <v>17997</v>
      </c>
      <c r="D4637" t="s">
        <v>12847</v>
      </c>
      <c r="E4637">
        <v>180</v>
      </c>
      <c r="F4637">
        <v>180</v>
      </c>
      <c r="G4637">
        <f>MAX(days16[[#This Row],[total_breakfastdays16]],days16[[#This Row],[total_lunchdays16]])</f>
        <v>180</v>
      </c>
    </row>
    <row r="4638" spans="1:7" x14ac:dyDescent="0.25">
      <c r="A4638" t="s">
        <v>4637</v>
      </c>
      <c r="B4638" t="s">
        <v>16736</v>
      </c>
      <c r="C4638" t="s">
        <v>17998</v>
      </c>
      <c r="D4638" t="s">
        <v>12848</v>
      </c>
      <c r="E4638">
        <v>182</v>
      </c>
      <c r="F4638">
        <v>182</v>
      </c>
      <c r="G4638">
        <f>MAX(days16[[#This Row],[total_breakfastdays16]],days16[[#This Row],[total_lunchdays16]])</f>
        <v>182</v>
      </c>
    </row>
    <row r="4639" spans="1:7" x14ac:dyDescent="0.25">
      <c r="A4639" t="s">
        <v>4638</v>
      </c>
      <c r="B4639" t="s">
        <v>16736</v>
      </c>
      <c r="C4639" t="s">
        <v>17998</v>
      </c>
      <c r="D4639" t="s">
        <v>12849</v>
      </c>
      <c r="E4639">
        <v>176</v>
      </c>
      <c r="F4639">
        <v>176</v>
      </c>
      <c r="G4639">
        <f>MAX(days16[[#This Row],[total_breakfastdays16]],days16[[#This Row],[total_lunchdays16]])</f>
        <v>176</v>
      </c>
    </row>
    <row r="4640" spans="1:7" x14ac:dyDescent="0.25">
      <c r="A4640" t="s">
        <v>4639</v>
      </c>
      <c r="B4640" t="s">
        <v>16736</v>
      </c>
      <c r="C4640" t="s">
        <v>17998</v>
      </c>
      <c r="D4640" t="s">
        <v>12850</v>
      </c>
      <c r="E4640">
        <v>176</v>
      </c>
      <c r="F4640">
        <v>176</v>
      </c>
      <c r="G4640">
        <f>MAX(days16[[#This Row],[total_breakfastdays16]],days16[[#This Row],[total_lunchdays16]])</f>
        <v>176</v>
      </c>
    </row>
    <row r="4641" spans="1:7" x14ac:dyDescent="0.25">
      <c r="A4641" t="s">
        <v>4640</v>
      </c>
      <c r="B4641" t="s">
        <v>16736</v>
      </c>
      <c r="C4641" t="s">
        <v>17998</v>
      </c>
      <c r="D4641" t="s">
        <v>12851</v>
      </c>
      <c r="E4641">
        <v>176</v>
      </c>
      <c r="F4641">
        <v>176</v>
      </c>
      <c r="G4641">
        <f>MAX(days16[[#This Row],[total_breakfastdays16]],days16[[#This Row],[total_lunchdays16]])</f>
        <v>176</v>
      </c>
    </row>
    <row r="4642" spans="1:7" x14ac:dyDescent="0.25">
      <c r="A4642" t="s">
        <v>4641</v>
      </c>
      <c r="B4642" t="s">
        <v>16736</v>
      </c>
      <c r="C4642" t="s">
        <v>17998</v>
      </c>
      <c r="D4642" t="s">
        <v>12852</v>
      </c>
      <c r="E4642">
        <v>176</v>
      </c>
      <c r="F4642">
        <v>176</v>
      </c>
      <c r="G4642">
        <f>MAX(days16[[#This Row],[total_breakfastdays16]],days16[[#This Row],[total_lunchdays16]])</f>
        <v>176</v>
      </c>
    </row>
    <row r="4643" spans="1:7" x14ac:dyDescent="0.25">
      <c r="A4643" t="s">
        <v>4642</v>
      </c>
      <c r="B4643" t="s">
        <v>16736</v>
      </c>
      <c r="C4643" t="s">
        <v>17998</v>
      </c>
      <c r="D4643" t="s">
        <v>12215</v>
      </c>
      <c r="E4643">
        <v>176</v>
      </c>
      <c r="F4643">
        <v>176</v>
      </c>
      <c r="G4643">
        <f>MAX(days16[[#This Row],[total_breakfastdays16]],days16[[#This Row],[total_lunchdays16]])</f>
        <v>176</v>
      </c>
    </row>
    <row r="4644" spans="1:7" x14ac:dyDescent="0.25">
      <c r="A4644" t="s">
        <v>4643</v>
      </c>
      <c r="B4644" t="s">
        <v>16736</v>
      </c>
      <c r="C4644" t="s">
        <v>17998</v>
      </c>
      <c r="D4644" t="s">
        <v>12853</v>
      </c>
      <c r="E4644">
        <v>176</v>
      </c>
      <c r="F4644">
        <v>176</v>
      </c>
      <c r="G4644">
        <f>MAX(days16[[#This Row],[total_breakfastdays16]],days16[[#This Row],[total_lunchdays16]])</f>
        <v>176</v>
      </c>
    </row>
    <row r="4645" spans="1:7" x14ac:dyDescent="0.25">
      <c r="A4645" t="s">
        <v>4644</v>
      </c>
      <c r="B4645" t="s">
        <v>16736</v>
      </c>
      <c r="C4645" t="s">
        <v>17998</v>
      </c>
      <c r="D4645" t="s">
        <v>12854</v>
      </c>
      <c r="E4645">
        <v>176</v>
      </c>
      <c r="F4645">
        <v>176</v>
      </c>
      <c r="G4645">
        <f>MAX(days16[[#This Row],[total_breakfastdays16]],days16[[#This Row],[total_lunchdays16]])</f>
        <v>176</v>
      </c>
    </row>
    <row r="4646" spans="1:7" x14ac:dyDescent="0.25">
      <c r="A4646" t="s">
        <v>4645</v>
      </c>
      <c r="B4646" t="s">
        <v>16736</v>
      </c>
      <c r="C4646" t="s">
        <v>17998</v>
      </c>
      <c r="D4646" t="s">
        <v>12855</v>
      </c>
      <c r="E4646">
        <v>176</v>
      </c>
      <c r="F4646">
        <v>176</v>
      </c>
      <c r="G4646">
        <f>MAX(days16[[#This Row],[total_breakfastdays16]],days16[[#This Row],[total_lunchdays16]])</f>
        <v>176</v>
      </c>
    </row>
    <row r="4647" spans="1:7" x14ac:dyDescent="0.25">
      <c r="A4647" t="s">
        <v>4646</v>
      </c>
      <c r="B4647" t="s">
        <v>16737</v>
      </c>
      <c r="C4647" t="s">
        <v>17999</v>
      </c>
      <c r="D4647" t="s">
        <v>12856</v>
      </c>
      <c r="E4647">
        <v>189</v>
      </c>
      <c r="F4647">
        <v>179</v>
      </c>
      <c r="G4647">
        <f>MAX(days16[[#This Row],[total_breakfastdays16]],days16[[#This Row],[total_lunchdays16]])</f>
        <v>189</v>
      </c>
    </row>
    <row r="4648" spans="1:7" x14ac:dyDescent="0.25">
      <c r="A4648" t="s">
        <v>4647</v>
      </c>
      <c r="B4648" t="s">
        <v>16737</v>
      </c>
      <c r="C4648" t="s">
        <v>17999</v>
      </c>
      <c r="D4648" t="s">
        <v>12857</v>
      </c>
      <c r="E4648">
        <v>193</v>
      </c>
      <c r="F4648">
        <v>178</v>
      </c>
      <c r="G4648">
        <f>MAX(days16[[#This Row],[total_breakfastdays16]],days16[[#This Row],[total_lunchdays16]])</f>
        <v>193</v>
      </c>
    </row>
    <row r="4649" spans="1:7" x14ac:dyDescent="0.25">
      <c r="A4649" t="s">
        <v>4648</v>
      </c>
      <c r="B4649" t="s">
        <v>16737</v>
      </c>
      <c r="C4649" t="s">
        <v>17999</v>
      </c>
      <c r="D4649" t="s">
        <v>12858</v>
      </c>
      <c r="E4649">
        <v>199</v>
      </c>
      <c r="F4649">
        <v>181</v>
      </c>
      <c r="G4649">
        <f>MAX(days16[[#This Row],[total_breakfastdays16]],days16[[#This Row],[total_lunchdays16]])</f>
        <v>199</v>
      </c>
    </row>
    <row r="4650" spans="1:7" x14ac:dyDescent="0.25">
      <c r="A4650" t="s">
        <v>4649</v>
      </c>
      <c r="B4650" t="s">
        <v>16737</v>
      </c>
      <c r="C4650" t="s">
        <v>17999</v>
      </c>
      <c r="D4650" t="s">
        <v>12859</v>
      </c>
      <c r="E4650">
        <v>177</v>
      </c>
      <c r="F4650">
        <v>177</v>
      </c>
      <c r="G4650">
        <f>MAX(days16[[#This Row],[total_breakfastdays16]],days16[[#This Row],[total_lunchdays16]])</f>
        <v>177</v>
      </c>
    </row>
    <row r="4651" spans="1:7" x14ac:dyDescent="0.25">
      <c r="A4651" t="s">
        <v>4650</v>
      </c>
      <c r="B4651" t="s">
        <v>16737</v>
      </c>
      <c r="C4651" t="s">
        <v>17999</v>
      </c>
      <c r="D4651" t="s">
        <v>12860</v>
      </c>
      <c r="E4651">
        <v>202</v>
      </c>
      <c r="F4651">
        <v>179</v>
      </c>
      <c r="G4651">
        <f>MAX(days16[[#This Row],[total_breakfastdays16]],days16[[#This Row],[total_lunchdays16]])</f>
        <v>202</v>
      </c>
    </row>
    <row r="4652" spans="1:7" x14ac:dyDescent="0.25">
      <c r="A4652" t="s">
        <v>4651</v>
      </c>
      <c r="B4652" t="s">
        <v>16737</v>
      </c>
      <c r="C4652" t="s">
        <v>17999</v>
      </c>
      <c r="D4652" t="s">
        <v>12861</v>
      </c>
      <c r="E4652">
        <v>175</v>
      </c>
      <c r="F4652">
        <v>175</v>
      </c>
      <c r="G4652">
        <f>MAX(days16[[#This Row],[total_breakfastdays16]],days16[[#This Row],[total_lunchdays16]])</f>
        <v>175</v>
      </c>
    </row>
    <row r="4653" spans="1:7" x14ac:dyDescent="0.25">
      <c r="A4653" t="s">
        <v>4652</v>
      </c>
      <c r="B4653" t="s">
        <v>16737</v>
      </c>
      <c r="C4653" t="s">
        <v>17999</v>
      </c>
      <c r="D4653" t="s">
        <v>12862</v>
      </c>
      <c r="E4653">
        <v>191</v>
      </c>
      <c r="F4653">
        <v>191</v>
      </c>
      <c r="G4653">
        <f>MAX(days16[[#This Row],[total_breakfastdays16]],days16[[#This Row],[total_lunchdays16]])</f>
        <v>191</v>
      </c>
    </row>
    <row r="4654" spans="1:7" x14ac:dyDescent="0.25">
      <c r="A4654" t="s">
        <v>4653</v>
      </c>
      <c r="B4654" t="s">
        <v>16737</v>
      </c>
      <c r="C4654" t="s">
        <v>17999</v>
      </c>
      <c r="D4654" t="s">
        <v>12863</v>
      </c>
      <c r="E4654">
        <v>196</v>
      </c>
      <c r="F4654">
        <v>196</v>
      </c>
      <c r="G4654">
        <f>MAX(days16[[#This Row],[total_breakfastdays16]],days16[[#This Row],[total_lunchdays16]])</f>
        <v>196</v>
      </c>
    </row>
    <row r="4655" spans="1:7" x14ac:dyDescent="0.25">
      <c r="A4655" t="s">
        <v>4654</v>
      </c>
      <c r="B4655" t="s">
        <v>16737</v>
      </c>
      <c r="C4655" t="s">
        <v>17999</v>
      </c>
      <c r="D4655" t="s">
        <v>12864</v>
      </c>
      <c r="E4655">
        <v>186</v>
      </c>
      <c r="F4655">
        <v>186</v>
      </c>
      <c r="G4655">
        <f>MAX(days16[[#This Row],[total_breakfastdays16]],days16[[#This Row],[total_lunchdays16]])</f>
        <v>186</v>
      </c>
    </row>
    <row r="4656" spans="1:7" x14ac:dyDescent="0.25">
      <c r="A4656" t="s">
        <v>4655</v>
      </c>
      <c r="B4656" t="s">
        <v>16737</v>
      </c>
      <c r="C4656" t="s">
        <v>17999</v>
      </c>
      <c r="D4656" t="s">
        <v>12865</v>
      </c>
      <c r="E4656">
        <v>178</v>
      </c>
      <c r="F4656">
        <v>178</v>
      </c>
      <c r="G4656">
        <f>MAX(days16[[#This Row],[total_breakfastdays16]],days16[[#This Row],[total_lunchdays16]])</f>
        <v>178</v>
      </c>
    </row>
    <row r="4657" spans="1:7" x14ac:dyDescent="0.25">
      <c r="A4657" t="s">
        <v>4656</v>
      </c>
      <c r="B4657" t="s">
        <v>16737</v>
      </c>
      <c r="C4657" t="s">
        <v>17999</v>
      </c>
      <c r="D4657" t="s">
        <v>12866</v>
      </c>
      <c r="E4657">
        <v>194</v>
      </c>
      <c r="F4657">
        <v>178</v>
      </c>
      <c r="G4657">
        <f>MAX(days16[[#This Row],[total_breakfastdays16]],days16[[#This Row],[total_lunchdays16]])</f>
        <v>194</v>
      </c>
    </row>
    <row r="4658" spans="1:7" x14ac:dyDescent="0.25">
      <c r="A4658" t="s">
        <v>4657</v>
      </c>
      <c r="B4658" t="s">
        <v>16737</v>
      </c>
      <c r="C4658" t="s">
        <v>17999</v>
      </c>
      <c r="D4658" t="s">
        <v>12867</v>
      </c>
      <c r="E4658">
        <v>184</v>
      </c>
      <c r="F4658">
        <v>184</v>
      </c>
      <c r="G4658">
        <f>MAX(days16[[#This Row],[total_breakfastdays16]],days16[[#This Row],[total_lunchdays16]])</f>
        <v>184</v>
      </c>
    </row>
    <row r="4659" spans="1:7" x14ac:dyDescent="0.25">
      <c r="A4659" t="s">
        <v>4658</v>
      </c>
      <c r="B4659" t="s">
        <v>16737</v>
      </c>
      <c r="C4659" t="s">
        <v>17999</v>
      </c>
      <c r="D4659" t="s">
        <v>12868</v>
      </c>
      <c r="E4659">
        <v>178</v>
      </c>
      <c r="F4659">
        <v>178</v>
      </c>
      <c r="G4659">
        <f>MAX(days16[[#This Row],[total_breakfastdays16]],days16[[#This Row],[total_lunchdays16]])</f>
        <v>178</v>
      </c>
    </row>
    <row r="4660" spans="1:7" x14ac:dyDescent="0.25">
      <c r="A4660" t="s">
        <v>4659</v>
      </c>
      <c r="B4660" t="s">
        <v>16737</v>
      </c>
      <c r="C4660" t="s">
        <v>17999</v>
      </c>
      <c r="D4660" t="s">
        <v>12869</v>
      </c>
      <c r="E4660">
        <v>178</v>
      </c>
      <c r="F4660">
        <v>178</v>
      </c>
      <c r="G4660">
        <f>MAX(days16[[#This Row],[total_breakfastdays16]],days16[[#This Row],[total_lunchdays16]])</f>
        <v>178</v>
      </c>
    </row>
    <row r="4661" spans="1:7" x14ac:dyDescent="0.25">
      <c r="A4661" t="s">
        <v>4660</v>
      </c>
      <c r="B4661" t="s">
        <v>16737</v>
      </c>
      <c r="C4661" t="s">
        <v>17999</v>
      </c>
      <c r="D4661" t="s">
        <v>12870</v>
      </c>
      <c r="E4661">
        <v>178</v>
      </c>
      <c r="F4661">
        <v>178</v>
      </c>
      <c r="G4661">
        <f>MAX(days16[[#This Row],[total_breakfastdays16]],days16[[#This Row],[total_lunchdays16]])</f>
        <v>178</v>
      </c>
    </row>
    <row r="4662" spans="1:7" x14ac:dyDescent="0.25">
      <c r="A4662" t="s">
        <v>4661</v>
      </c>
      <c r="B4662" t="s">
        <v>16737</v>
      </c>
      <c r="C4662" t="s">
        <v>17999</v>
      </c>
      <c r="D4662" t="s">
        <v>12871</v>
      </c>
      <c r="E4662">
        <v>178</v>
      </c>
      <c r="F4662">
        <v>178</v>
      </c>
      <c r="G4662">
        <f>MAX(days16[[#This Row],[total_breakfastdays16]],days16[[#This Row],[total_lunchdays16]])</f>
        <v>178</v>
      </c>
    </row>
    <row r="4663" spans="1:7" x14ac:dyDescent="0.25">
      <c r="A4663" t="s">
        <v>4662</v>
      </c>
      <c r="B4663" t="s">
        <v>16737</v>
      </c>
      <c r="C4663" t="s">
        <v>17999</v>
      </c>
      <c r="D4663" t="s">
        <v>8678</v>
      </c>
      <c r="E4663">
        <v>178</v>
      </c>
      <c r="F4663">
        <v>178</v>
      </c>
      <c r="G4663">
        <f>MAX(days16[[#This Row],[total_breakfastdays16]],days16[[#This Row],[total_lunchdays16]])</f>
        <v>178</v>
      </c>
    </row>
    <row r="4664" spans="1:7" x14ac:dyDescent="0.25">
      <c r="A4664" t="s">
        <v>4663</v>
      </c>
      <c r="B4664" t="s">
        <v>16737</v>
      </c>
      <c r="C4664" t="s">
        <v>17999</v>
      </c>
      <c r="D4664" t="s">
        <v>12872</v>
      </c>
      <c r="E4664">
        <v>178</v>
      </c>
      <c r="F4664">
        <v>178</v>
      </c>
      <c r="G4664">
        <f>MAX(days16[[#This Row],[total_breakfastdays16]],days16[[#This Row],[total_lunchdays16]])</f>
        <v>178</v>
      </c>
    </row>
    <row r="4665" spans="1:7" x14ac:dyDescent="0.25">
      <c r="A4665" t="s">
        <v>4664</v>
      </c>
      <c r="B4665" t="s">
        <v>16737</v>
      </c>
      <c r="C4665" t="s">
        <v>17999</v>
      </c>
      <c r="D4665" t="s">
        <v>10509</v>
      </c>
      <c r="E4665">
        <v>178</v>
      </c>
      <c r="F4665">
        <v>178</v>
      </c>
      <c r="G4665">
        <f>MAX(days16[[#This Row],[total_breakfastdays16]],days16[[#This Row],[total_lunchdays16]])</f>
        <v>178</v>
      </c>
    </row>
    <row r="4666" spans="1:7" x14ac:dyDescent="0.25">
      <c r="A4666" t="s">
        <v>4665</v>
      </c>
      <c r="B4666" t="s">
        <v>16737</v>
      </c>
      <c r="C4666" t="s">
        <v>17999</v>
      </c>
      <c r="D4666" t="s">
        <v>12873</v>
      </c>
      <c r="E4666">
        <v>178</v>
      </c>
      <c r="F4666">
        <v>178</v>
      </c>
      <c r="G4666">
        <f>MAX(days16[[#This Row],[total_breakfastdays16]],days16[[#This Row],[total_lunchdays16]])</f>
        <v>178</v>
      </c>
    </row>
    <row r="4667" spans="1:7" x14ac:dyDescent="0.25">
      <c r="A4667" t="s">
        <v>4666</v>
      </c>
      <c r="B4667" t="s">
        <v>16737</v>
      </c>
      <c r="C4667" t="s">
        <v>17999</v>
      </c>
      <c r="D4667" t="s">
        <v>12874</v>
      </c>
      <c r="E4667">
        <v>181</v>
      </c>
      <c r="F4667">
        <v>181</v>
      </c>
      <c r="G4667">
        <f>MAX(days16[[#This Row],[total_breakfastdays16]],days16[[#This Row],[total_lunchdays16]])</f>
        <v>181</v>
      </c>
    </row>
    <row r="4668" spans="1:7" x14ac:dyDescent="0.25">
      <c r="A4668" t="s">
        <v>4667</v>
      </c>
      <c r="B4668" t="s">
        <v>16737</v>
      </c>
      <c r="C4668" t="s">
        <v>17999</v>
      </c>
      <c r="D4668" t="s">
        <v>8850</v>
      </c>
      <c r="E4668">
        <v>178</v>
      </c>
      <c r="F4668">
        <v>178</v>
      </c>
      <c r="G4668">
        <f>MAX(days16[[#This Row],[total_breakfastdays16]],days16[[#This Row],[total_lunchdays16]])</f>
        <v>178</v>
      </c>
    </row>
    <row r="4669" spans="1:7" x14ac:dyDescent="0.25">
      <c r="A4669" t="s">
        <v>4668</v>
      </c>
      <c r="B4669" t="s">
        <v>16737</v>
      </c>
      <c r="C4669" t="s">
        <v>17999</v>
      </c>
      <c r="D4669" t="s">
        <v>12875</v>
      </c>
      <c r="E4669">
        <v>178</v>
      </c>
      <c r="F4669">
        <v>178</v>
      </c>
      <c r="G4669">
        <f>MAX(days16[[#This Row],[total_breakfastdays16]],days16[[#This Row],[total_lunchdays16]])</f>
        <v>178</v>
      </c>
    </row>
    <row r="4670" spans="1:7" x14ac:dyDescent="0.25">
      <c r="A4670" t="s">
        <v>4669</v>
      </c>
      <c r="B4670" t="s">
        <v>16737</v>
      </c>
      <c r="C4670" t="s">
        <v>17999</v>
      </c>
      <c r="D4670" t="s">
        <v>12876</v>
      </c>
      <c r="E4670">
        <v>178</v>
      </c>
      <c r="F4670">
        <v>178</v>
      </c>
      <c r="G4670">
        <f>MAX(days16[[#This Row],[total_breakfastdays16]],days16[[#This Row],[total_lunchdays16]])</f>
        <v>178</v>
      </c>
    </row>
    <row r="4671" spans="1:7" x14ac:dyDescent="0.25">
      <c r="A4671" t="s">
        <v>4670</v>
      </c>
      <c r="B4671" t="s">
        <v>16737</v>
      </c>
      <c r="C4671" t="s">
        <v>17999</v>
      </c>
      <c r="D4671" t="s">
        <v>12877</v>
      </c>
      <c r="E4671">
        <v>178</v>
      </c>
      <c r="F4671">
        <v>178</v>
      </c>
      <c r="G4671">
        <f>MAX(days16[[#This Row],[total_breakfastdays16]],days16[[#This Row],[total_lunchdays16]])</f>
        <v>178</v>
      </c>
    </row>
    <row r="4672" spans="1:7" x14ac:dyDescent="0.25">
      <c r="A4672" t="s">
        <v>4671</v>
      </c>
      <c r="B4672" t="s">
        <v>16737</v>
      </c>
      <c r="C4672" t="s">
        <v>17999</v>
      </c>
      <c r="D4672" t="s">
        <v>12878</v>
      </c>
      <c r="E4672">
        <v>179</v>
      </c>
      <c r="F4672">
        <v>178</v>
      </c>
      <c r="G4672">
        <f>MAX(days16[[#This Row],[total_breakfastdays16]],days16[[#This Row],[total_lunchdays16]])</f>
        <v>179</v>
      </c>
    </row>
    <row r="4673" spans="1:7" x14ac:dyDescent="0.25">
      <c r="A4673" t="s">
        <v>4672</v>
      </c>
      <c r="B4673" t="s">
        <v>16737</v>
      </c>
      <c r="C4673" t="s">
        <v>17999</v>
      </c>
      <c r="D4673" t="s">
        <v>12879</v>
      </c>
      <c r="E4673">
        <v>178</v>
      </c>
      <c r="F4673">
        <v>178</v>
      </c>
      <c r="G4673">
        <f>MAX(days16[[#This Row],[total_breakfastdays16]],days16[[#This Row],[total_lunchdays16]])</f>
        <v>178</v>
      </c>
    </row>
    <row r="4674" spans="1:7" x14ac:dyDescent="0.25">
      <c r="A4674" t="s">
        <v>4673</v>
      </c>
      <c r="B4674" t="s">
        <v>16737</v>
      </c>
      <c r="C4674" t="s">
        <v>17999</v>
      </c>
      <c r="D4674" t="s">
        <v>12880</v>
      </c>
      <c r="E4674">
        <v>178</v>
      </c>
      <c r="F4674">
        <v>178</v>
      </c>
      <c r="G4674">
        <f>MAX(days16[[#This Row],[total_breakfastdays16]],days16[[#This Row],[total_lunchdays16]])</f>
        <v>178</v>
      </c>
    </row>
    <row r="4675" spans="1:7" x14ac:dyDescent="0.25">
      <c r="A4675" t="s">
        <v>4674</v>
      </c>
      <c r="B4675" t="s">
        <v>16737</v>
      </c>
      <c r="C4675" t="s">
        <v>17999</v>
      </c>
      <c r="D4675" t="s">
        <v>12881</v>
      </c>
      <c r="E4675">
        <v>181</v>
      </c>
      <c r="F4675">
        <v>178</v>
      </c>
      <c r="G4675">
        <f>MAX(days16[[#This Row],[total_breakfastdays16]],days16[[#This Row],[total_lunchdays16]])</f>
        <v>181</v>
      </c>
    </row>
    <row r="4676" spans="1:7" x14ac:dyDescent="0.25">
      <c r="A4676" t="s">
        <v>4675</v>
      </c>
      <c r="B4676" t="s">
        <v>16737</v>
      </c>
      <c r="C4676" t="s">
        <v>17999</v>
      </c>
      <c r="D4676" t="s">
        <v>12882</v>
      </c>
      <c r="E4676">
        <v>178</v>
      </c>
      <c r="F4676">
        <v>178</v>
      </c>
      <c r="G4676">
        <f>MAX(days16[[#This Row],[total_breakfastdays16]],days16[[#This Row],[total_lunchdays16]])</f>
        <v>178</v>
      </c>
    </row>
    <row r="4677" spans="1:7" x14ac:dyDescent="0.25">
      <c r="A4677" t="s">
        <v>4676</v>
      </c>
      <c r="B4677" t="s">
        <v>16737</v>
      </c>
      <c r="C4677" t="s">
        <v>17999</v>
      </c>
      <c r="D4677" t="s">
        <v>12883</v>
      </c>
      <c r="E4677">
        <v>178</v>
      </c>
      <c r="F4677">
        <v>178</v>
      </c>
      <c r="G4677">
        <f>MAX(days16[[#This Row],[total_breakfastdays16]],days16[[#This Row],[total_lunchdays16]])</f>
        <v>178</v>
      </c>
    </row>
    <row r="4678" spans="1:7" x14ac:dyDescent="0.25">
      <c r="A4678" t="s">
        <v>4677</v>
      </c>
      <c r="B4678" t="s">
        <v>16737</v>
      </c>
      <c r="C4678" t="s">
        <v>17999</v>
      </c>
      <c r="D4678" t="s">
        <v>12884</v>
      </c>
      <c r="E4678">
        <v>178</v>
      </c>
      <c r="F4678">
        <v>178</v>
      </c>
      <c r="G4678">
        <f>MAX(days16[[#This Row],[total_breakfastdays16]],days16[[#This Row],[total_lunchdays16]])</f>
        <v>178</v>
      </c>
    </row>
    <row r="4679" spans="1:7" x14ac:dyDescent="0.25">
      <c r="A4679" t="s">
        <v>4678</v>
      </c>
      <c r="B4679" t="s">
        <v>16737</v>
      </c>
      <c r="C4679" t="s">
        <v>17999</v>
      </c>
      <c r="D4679" t="s">
        <v>12885</v>
      </c>
      <c r="E4679">
        <v>178</v>
      </c>
      <c r="F4679">
        <v>178</v>
      </c>
      <c r="G4679">
        <f>MAX(days16[[#This Row],[total_breakfastdays16]],days16[[#This Row],[total_lunchdays16]])</f>
        <v>178</v>
      </c>
    </row>
    <row r="4680" spans="1:7" x14ac:dyDescent="0.25">
      <c r="A4680" t="s">
        <v>4679</v>
      </c>
      <c r="B4680" t="s">
        <v>16737</v>
      </c>
      <c r="C4680" t="s">
        <v>17999</v>
      </c>
      <c r="D4680" t="s">
        <v>12886</v>
      </c>
      <c r="E4680">
        <v>178</v>
      </c>
      <c r="F4680">
        <v>178</v>
      </c>
      <c r="G4680">
        <f>MAX(days16[[#This Row],[total_breakfastdays16]],days16[[#This Row],[total_lunchdays16]])</f>
        <v>178</v>
      </c>
    </row>
    <row r="4681" spans="1:7" x14ac:dyDescent="0.25">
      <c r="A4681" t="s">
        <v>4680</v>
      </c>
      <c r="B4681" t="s">
        <v>16737</v>
      </c>
      <c r="C4681" t="s">
        <v>17999</v>
      </c>
      <c r="D4681" t="s">
        <v>12887</v>
      </c>
      <c r="E4681">
        <v>178</v>
      </c>
      <c r="F4681">
        <v>178</v>
      </c>
      <c r="G4681">
        <f>MAX(days16[[#This Row],[total_breakfastdays16]],days16[[#This Row],[total_lunchdays16]])</f>
        <v>178</v>
      </c>
    </row>
    <row r="4682" spans="1:7" x14ac:dyDescent="0.25">
      <c r="A4682" t="s">
        <v>4681</v>
      </c>
      <c r="B4682" t="s">
        <v>16737</v>
      </c>
      <c r="C4682" t="s">
        <v>17999</v>
      </c>
      <c r="D4682" t="s">
        <v>12888</v>
      </c>
      <c r="E4682">
        <v>190</v>
      </c>
      <c r="F4682">
        <v>190</v>
      </c>
      <c r="G4682">
        <f>MAX(days16[[#This Row],[total_breakfastdays16]],days16[[#This Row],[total_lunchdays16]])</f>
        <v>190</v>
      </c>
    </row>
    <row r="4683" spans="1:7" x14ac:dyDescent="0.25">
      <c r="A4683" t="s">
        <v>4682</v>
      </c>
      <c r="B4683" t="s">
        <v>16737</v>
      </c>
      <c r="C4683" t="s">
        <v>17999</v>
      </c>
      <c r="D4683" t="s">
        <v>12889</v>
      </c>
      <c r="E4683">
        <v>178</v>
      </c>
      <c r="F4683">
        <v>178</v>
      </c>
      <c r="G4683">
        <f>MAX(days16[[#This Row],[total_breakfastdays16]],days16[[#This Row],[total_lunchdays16]])</f>
        <v>178</v>
      </c>
    </row>
    <row r="4684" spans="1:7" x14ac:dyDescent="0.25">
      <c r="A4684" t="s">
        <v>4683</v>
      </c>
      <c r="B4684" t="s">
        <v>16737</v>
      </c>
      <c r="C4684" t="s">
        <v>17999</v>
      </c>
      <c r="D4684" t="s">
        <v>12890</v>
      </c>
      <c r="E4684">
        <v>177</v>
      </c>
      <c r="F4684">
        <v>178</v>
      </c>
      <c r="G4684">
        <f>MAX(days16[[#This Row],[total_breakfastdays16]],days16[[#This Row],[total_lunchdays16]])</f>
        <v>178</v>
      </c>
    </row>
    <row r="4685" spans="1:7" x14ac:dyDescent="0.25">
      <c r="A4685" t="s">
        <v>4684</v>
      </c>
      <c r="B4685" t="s">
        <v>16737</v>
      </c>
      <c r="C4685" t="s">
        <v>17999</v>
      </c>
      <c r="D4685" t="s">
        <v>12891</v>
      </c>
      <c r="E4685">
        <v>182</v>
      </c>
      <c r="F4685">
        <v>182</v>
      </c>
      <c r="G4685">
        <f>MAX(days16[[#This Row],[total_breakfastdays16]],days16[[#This Row],[total_lunchdays16]])</f>
        <v>182</v>
      </c>
    </row>
    <row r="4686" spans="1:7" x14ac:dyDescent="0.25">
      <c r="A4686" t="s">
        <v>4685</v>
      </c>
      <c r="B4686" t="s">
        <v>16737</v>
      </c>
      <c r="C4686" t="s">
        <v>17999</v>
      </c>
      <c r="D4686" t="s">
        <v>12892</v>
      </c>
      <c r="E4686">
        <v>188</v>
      </c>
      <c r="F4686">
        <v>188</v>
      </c>
      <c r="G4686">
        <f>MAX(days16[[#This Row],[total_breakfastdays16]],days16[[#This Row],[total_lunchdays16]])</f>
        <v>188</v>
      </c>
    </row>
    <row r="4687" spans="1:7" x14ac:dyDescent="0.25">
      <c r="A4687" t="s">
        <v>4686</v>
      </c>
      <c r="B4687" t="s">
        <v>16737</v>
      </c>
      <c r="C4687" t="s">
        <v>17999</v>
      </c>
      <c r="D4687" t="s">
        <v>12893</v>
      </c>
      <c r="E4687">
        <v>178</v>
      </c>
      <c r="F4687">
        <v>178</v>
      </c>
      <c r="G4687">
        <f>MAX(days16[[#This Row],[total_breakfastdays16]],days16[[#This Row],[total_lunchdays16]])</f>
        <v>178</v>
      </c>
    </row>
    <row r="4688" spans="1:7" x14ac:dyDescent="0.25">
      <c r="A4688" t="s">
        <v>4687</v>
      </c>
      <c r="B4688" t="s">
        <v>16737</v>
      </c>
      <c r="C4688" t="s">
        <v>17999</v>
      </c>
      <c r="D4688" t="s">
        <v>12894</v>
      </c>
      <c r="E4688">
        <v>178</v>
      </c>
      <c r="F4688">
        <v>178</v>
      </c>
      <c r="G4688">
        <f>MAX(days16[[#This Row],[total_breakfastdays16]],days16[[#This Row],[total_lunchdays16]])</f>
        <v>178</v>
      </c>
    </row>
    <row r="4689" spans="1:7" x14ac:dyDescent="0.25">
      <c r="A4689" t="s">
        <v>4688</v>
      </c>
      <c r="B4689" t="s">
        <v>16737</v>
      </c>
      <c r="C4689" t="s">
        <v>17999</v>
      </c>
      <c r="D4689" t="s">
        <v>12895</v>
      </c>
      <c r="E4689">
        <v>178</v>
      </c>
      <c r="F4689">
        <v>178</v>
      </c>
      <c r="G4689">
        <f>MAX(days16[[#This Row],[total_breakfastdays16]],days16[[#This Row],[total_lunchdays16]])</f>
        <v>178</v>
      </c>
    </row>
    <row r="4690" spans="1:7" x14ac:dyDescent="0.25">
      <c r="A4690" t="s">
        <v>4689</v>
      </c>
      <c r="B4690" t="s">
        <v>16738</v>
      </c>
      <c r="C4690" t="s">
        <v>18000</v>
      </c>
      <c r="D4690" t="s">
        <v>12896</v>
      </c>
      <c r="E4690">
        <v>178</v>
      </c>
      <c r="F4690">
        <v>178</v>
      </c>
      <c r="G4690">
        <f>MAX(days16[[#This Row],[total_breakfastdays16]],days16[[#This Row],[total_lunchdays16]])</f>
        <v>178</v>
      </c>
    </row>
    <row r="4691" spans="1:7" x14ac:dyDescent="0.25">
      <c r="A4691" t="s">
        <v>4690</v>
      </c>
      <c r="B4691" t="s">
        <v>16738</v>
      </c>
      <c r="C4691" t="s">
        <v>18000</v>
      </c>
      <c r="D4691" t="s">
        <v>12897</v>
      </c>
      <c r="E4691">
        <v>178</v>
      </c>
      <c r="F4691">
        <v>178</v>
      </c>
      <c r="G4691">
        <f>MAX(days16[[#This Row],[total_breakfastdays16]],days16[[#This Row],[total_lunchdays16]])</f>
        <v>178</v>
      </c>
    </row>
    <row r="4692" spans="1:7" x14ac:dyDescent="0.25">
      <c r="A4692" t="s">
        <v>4691</v>
      </c>
      <c r="B4692" t="s">
        <v>16738</v>
      </c>
      <c r="C4692" t="s">
        <v>18000</v>
      </c>
      <c r="D4692" t="s">
        <v>12898</v>
      </c>
      <c r="E4692">
        <v>178</v>
      </c>
      <c r="F4692">
        <v>178</v>
      </c>
      <c r="G4692">
        <f>MAX(days16[[#This Row],[total_breakfastdays16]],days16[[#This Row],[total_lunchdays16]])</f>
        <v>178</v>
      </c>
    </row>
    <row r="4693" spans="1:7" x14ac:dyDescent="0.25">
      <c r="A4693" t="s">
        <v>4692</v>
      </c>
      <c r="B4693" t="s">
        <v>16738</v>
      </c>
      <c r="C4693" t="s">
        <v>18000</v>
      </c>
      <c r="D4693" t="s">
        <v>12899</v>
      </c>
      <c r="E4693">
        <v>178</v>
      </c>
      <c r="F4693">
        <v>178</v>
      </c>
      <c r="G4693">
        <f>MAX(days16[[#This Row],[total_breakfastdays16]],days16[[#This Row],[total_lunchdays16]])</f>
        <v>178</v>
      </c>
    </row>
    <row r="4694" spans="1:7" x14ac:dyDescent="0.25">
      <c r="A4694" t="s">
        <v>4693</v>
      </c>
      <c r="B4694" t="s">
        <v>16738</v>
      </c>
      <c r="C4694" t="s">
        <v>18000</v>
      </c>
      <c r="D4694" t="s">
        <v>12900</v>
      </c>
      <c r="E4694">
        <v>178</v>
      </c>
      <c r="F4694">
        <v>178</v>
      </c>
      <c r="G4694">
        <f>MAX(days16[[#This Row],[total_breakfastdays16]],days16[[#This Row],[total_lunchdays16]])</f>
        <v>178</v>
      </c>
    </row>
    <row r="4695" spans="1:7" x14ac:dyDescent="0.25">
      <c r="A4695" t="s">
        <v>4694</v>
      </c>
      <c r="B4695" t="s">
        <v>16738</v>
      </c>
      <c r="C4695" t="s">
        <v>18000</v>
      </c>
      <c r="D4695" t="s">
        <v>12901</v>
      </c>
      <c r="E4695">
        <v>178</v>
      </c>
      <c r="F4695">
        <v>178</v>
      </c>
      <c r="G4695">
        <f>MAX(days16[[#This Row],[total_breakfastdays16]],days16[[#This Row],[total_lunchdays16]])</f>
        <v>178</v>
      </c>
    </row>
    <row r="4696" spans="1:7" x14ac:dyDescent="0.25">
      <c r="A4696" t="s">
        <v>4695</v>
      </c>
      <c r="B4696" t="s">
        <v>16738</v>
      </c>
      <c r="C4696" t="s">
        <v>18000</v>
      </c>
      <c r="D4696" t="s">
        <v>12902</v>
      </c>
      <c r="E4696">
        <v>178</v>
      </c>
      <c r="F4696">
        <v>178</v>
      </c>
      <c r="G4696">
        <f>MAX(days16[[#This Row],[total_breakfastdays16]],days16[[#This Row],[total_lunchdays16]])</f>
        <v>178</v>
      </c>
    </row>
    <row r="4697" spans="1:7" x14ac:dyDescent="0.25">
      <c r="A4697" t="s">
        <v>4696</v>
      </c>
      <c r="B4697" t="s">
        <v>16739</v>
      </c>
      <c r="C4697" t="s">
        <v>18001</v>
      </c>
      <c r="D4697" t="s">
        <v>12903</v>
      </c>
      <c r="E4697">
        <v>177</v>
      </c>
      <c r="F4697">
        <v>177</v>
      </c>
      <c r="G4697">
        <f>MAX(days16[[#This Row],[total_breakfastdays16]],days16[[#This Row],[total_lunchdays16]])</f>
        <v>177</v>
      </c>
    </row>
    <row r="4698" spans="1:7" x14ac:dyDescent="0.25">
      <c r="A4698" t="s">
        <v>4697</v>
      </c>
      <c r="B4698" t="s">
        <v>16739</v>
      </c>
      <c r="C4698" t="s">
        <v>18001</v>
      </c>
      <c r="D4698" t="s">
        <v>12904</v>
      </c>
      <c r="E4698">
        <v>177</v>
      </c>
      <c r="F4698">
        <v>177</v>
      </c>
      <c r="G4698">
        <f>MAX(days16[[#This Row],[total_breakfastdays16]],days16[[#This Row],[total_lunchdays16]])</f>
        <v>177</v>
      </c>
    </row>
    <row r="4699" spans="1:7" x14ac:dyDescent="0.25">
      <c r="A4699" t="s">
        <v>4698</v>
      </c>
      <c r="B4699" t="s">
        <v>16739</v>
      </c>
      <c r="C4699" t="s">
        <v>18001</v>
      </c>
      <c r="D4699" t="s">
        <v>12905</v>
      </c>
      <c r="E4699">
        <v>177</v>
      </c>
      <c r="F4699">
        <v>177</v>
      </c>
      <c r="G4699">
        <f>MAX(days16[[#This Row],[total_breakfastdays16]],days16[[#This Row],[total_lunchdays16]])</f>
        <v>177</v>
      </c>
    </row>
    <row r="4700" spans="1:7" x14ac:dyDescent="0.25">
      <c r="A4700" t="s">
        <v>4699</v>
      </c>
      <c r="B4700" t="s">
        <v>16739</v>
      </c>
      <c r="C4700" t="s">
        <v>18001</v>
      </c>
      <c r="D4700" t="s">
        <v>12906</v>
      </c>
      <c r="E4700">
        <v>177</v>
      </c>
      <c r="F4700">
        <v>177</v>
      </c>
      <c r="G4700">
        <f>MAX(days16[[#This Row],[total_breakfastdays16]],days16[[#This Row],[total_lunchdays16]])</f>
        <v>177</v>
      </c>
    </row>
    <row r="4701" spans="1:7" x14ac:dyDescent="0.25">
      <c r="A4701" t="s">
        <v>4700</v>
      </c>
      <c r="B4701" t="s">
        <v>16739</v>
      </c>
      <c r="C4701" t="s">
        <v>18001</v>
      </c>
      <c r="D4701" t="s">
        <v>12907</v>
      </c>
      <c r="E4701">
        <v>177</v>
      </c>
      <c r="F4701">
        <v>177</v>
      </c>
      <c r="G4701">
        <f>MAX(days16[[#This Row],[total_breakfastdays16]],days16[[#This Row],[total_lunchdays16]])</f>
        <v>177</v>
      </c>
    </row>
    <row r="4702" spans="1:7" x14ac:dyDescent="0.25">
      <c r="A4702" t="s">
        <v>4701</v>
      </c>
      <c r="B4702" t="s">
        <v>16739</v>
      </c>
      <c r="C4702" t="s">
        <v>18001</v>
      </c>
      <c r="D4702" t="s">
        <v>8765</v>
      </c>
      <c r="E4702">
        <v>177</v>
      </c>
      <c r="F4702">
        <v>177</v>
      </c>
      <c r="G4702">
        <f>MAX(days16[[#This Row],[total_breakfastdays16]],days16[[#This Row],[total_lunchdays16]])</f>
        <v>177</v>
      </c>
    </row>
    <row r="4703" spans="1:7" x14ac:dyDescent="0.25">
      <c r="A4703" t="s">
        <v>4702</v>
      </c>
      <c r="B4703" t="s">
        <v>16739</v>
      </c>
      <c r="C4703" t="s">
        <v>18001</v>
      </c>
      <c r="D4703" t="s">
        <v>8674</v>
      </c>
      <c r="E4703">
        <v>178</v>
      </c>
      <c r="F4703">
        <v>177</v>
      </c>
      <c r="G4703">
        <f>MAX(days16[[#This Row],[total_breakfastdays16]],days16[[#This Row],[total_lunchdays16]])</f>
        <v>178</v>
      </c>
    </row>
    <row r="4704" spans="1:7" x14ac:dyDescent="0.25">
      <c r="A4704" t="s">
        <v>4703</v>
      </c>
      <c r="B4704" t="s">
        <v>16739</v>
      </c>
      <c r="C4704" t="s">
        <v>18001</v>
      </c>
      <c r="D4704" t="s">
        <v>11008</v>
      </c>
      <c r="E4704">
        <v>181</v>
      </c>
      <c r="F4704">
        <v>177</v>
      </c>
      <c r="G4704">
        <f>MAX(days16[[#This Row],[total_breakfastdays16]],days16[[#This Row],[total_lunchdays16]])</f>
        <v>181</v>
      </c>
    </row>
    <row r="4705" spans="1:7" x14ac:dyDescent="0.25">
      <c r="A4705" t="s">
        <v>4704</v>
      </c>
      <c r="B4705" t="s">
        <v>16739</v>
      </c>
      <c r="C4705" t="s">
        <v>18001</v>
      </c>
      <c r="D4705" t="s">
        <v>11013</v>
      </c>
      <c r="E4705">
        <v>177</v>
      </c>
      <c r="F4705">
        <v>177</v>
      </c>
      <c r="G4705">
        <f>MAX(days16[[#This Row],[total_breakfastdays16]],days16[[#This Row],[total_lunchdays16]])</f>
        <v>177</v>
      </c>
    </row>
    <row r="4706" spans="1:7" x14ac:dyDescent="0.25">
      <c r="A4706" t="s">
        <v>4705</v>
      </c>
      <c r="B4706" t="s">
        <v>16739</v>
      </c>
      <c r="C4706" t="s">
        <v>18001</v>
      </c>
      <c r="D4706" t="s">
        <v>12908</v>
      </c>
      <c r="E4706">
        <v>179</v>
      </c>
      <c r="F4706">
        <v>177</v>
      </c>
      <c r="G4706">
        <f>MAX(days16[[#This Row],[total_breakfastdays16]],days16[[#This Row],[total_lunchdays16]])</f>
        <v>179</v>
      </c>
    </row>
    <row r="4707" spans="1:7" x14ac:dyDescent="0.25">
      <c r="A4707" t="s">
        <v>4706</v>
      </c>
      <c r="B4707" t="s">
        <v>16739</v>
      </c>
      <c r="C4707" t="s">
        <v>18001</v>
      </c>
      <c r="D4707" t="s">
        <v>12909</v>
      </c>
      <c r="E4707">
        <v>182</v>
      </c>
      <c r="F4707">
        <v>181</v>
      </c>
      <c r="G4707">
        <f>MAX(days16[[#This Row],[total_breakfastdays16]],days16[[#This Row],[total_lunchdays16]])</f>
        <v>182</v>
      </c>
    </row>
    <row r="4708" spans="1:7" x14ac:dyDescent="0.25">
      <c r="A4708" t="s">
        <v>4707</v>
      </c>
      <c r="B4708" t="s">
        <v>16739</v>
      </c>
      <c r="C4708" t="s">
        <v>18001</v>
      </c>
      <c r="D4708" t="s">
        <v>12910</v>
      </c>
      <c r="E4708">
        <v>178</v>
      </c>
      <c r="F4708">
        <v>178</v>
      </c>
      <c r="G4708">
        <f>MAX(days16[[#This Row],[total_breakfastdays16]],days16[[#This Row],[total_lunchdays16]])</f>
        <v>178</v>
      </c>
    </row>
    <row r="4709" spans="1:7" x14ac:dyDescent="0.25">
      <c r="A4709" t="s">
        <v>4708</v>
      </c>
      <c r="B4709" t="s">
        <v>16739</v>
      </c>
      <c r="C4709" t="s">
        <v>18001</v>
      </c>
      <c r="D4709" t="s">
        <v>12911</v>
      </c>
      <c r="E4709">
        <v>177</v>
      </c>
      <c r="F4709">
        <v>177</v>
      </c>
      <c r="G4709">
        <f>MAX(days16[[#This Row],[total_breakfastdays16]],days16[[#This Row],[total_lunchdays16]])</f>
        <v>177</v>
      </c>
    </row>
    <row r="4710" spans="1:7" x14ac:dyDescent="0.25">
      <c r="A4710" t="s">
        <v>4709</v>
      </c>
      <c r="B4710" t="s">
        <v>16739</v>
      </c>
      <c r="C4710" t="s">
        <v>18001</v>
      </c>
      <c r="D4710" t="s">
        <v>12912</v>
      </c>
      <c r="E4710">
        <v>177</v>
      </c>
      <c r="F4710">
        <v>177</v>
      </c>
      <c r="G4710">
        <f>MAX(days16[[#This Row],[total_breakfastdays16]],days16[[#This Row],[total_lunchdays16]])</f>
        <v>177</v>
      </c>
    </row>
    <row r="4711" spans="1:7" x14ac:dyDescent="0.25">
      <c r="A4711" t="s">
        <v>4710</v>
      </c>
      <c r="B4711" t="s">
        <v>16739</v>
      </c>
      <c r="C4711" t="s">
        <v>18001</v>
      </c>
      <c r="D4711" t="s">
        <v>8842</v>
      </c>
      <c r="E4711">
        <v>177</v>
      </c>
      <c r="F4711">
        <v>177</v>
      </c>
      <c r="G4711">
        <f>MAX(days16[[#This Row],[total_breakfastdays16]],days16[[#This Row],[total_lunchdays16]])</f>
        <v>177</v>
      </c>
    </row>
    <row r="4712" spans="1:7" x14ac:dyDescent="0.25">
      <c r="A4712" t="s">
        <v>4711</v>
      </c>
      <c r="B4712" t="s">
        <v>16739</v>
      </c>
      <c r="C4712" t="s">
        <v>18001</v>
      </c>
      <c r="D4712" t="s">
        <v>9515</v>
      </c>
      <c r="E4712">
        <v>178</v>
      </c>
      <c r="F4712">
        <v>177</v>
      </c>
      <c r="G4712">
        <f>MAX(days16[[#This Row],[total_breakfastdays16]],days16[[#This Row],[total_lunchdays16]])</f>
        <v>178</v>
      </c>
    </row>
    <row r="4713" spans="1:7" x14ac:dyDescent="0.25">
      <c r="A4713" t="s">
        <v>4712</v>
      </c>
      <c r="B4713" t="s">
        <v>16739</v>
      </c>
      <c r="C4713" t="s">
        <v>18001</v>
      </c>
      <c r="D4713" t="s">
        <v>9822</v>
      </c>
      <c r="E4713">
        <v>177</v>
      </c>
      <c r="F4713">
        <v>177</v>
      </c>
      <c r="G4713">
        <f>MAX(days16[[#This Row],[total_breakfastdays16]],days16[[#This Row],[total_lunchdays16]])</f>
        <v>177</v>
      </c>
    </row>
    <row r="4714" spans="1:7" x14ac:dyDescent="0.25">
      <c r="A4714" t="s">
        <v>4713</v>
      </c>
      <c r="B4714" t="s">
        <v>16739</v>
      </c>
      <c r="C4714" t="s">
        <v>18001</v>
      </c>
      <c r="D4714" t="s">
        <v>11668</v>
      </c>
      <c r="E4714">
        <v>177</v>
      </c>
      <c r="F4714">
        <v>177</v>
      </c>
      <c r="G4714">
        <f>MAX(days16[[#This Row],[total_breakfastdays16]],days16[[#This Row],[total_lunchdays16]])</f>
        <v>177</v>
      </c>
    </row>
    <row r="4715" spans="1:7" x14ac:dyDescent="0.25">
      <c r="A4715" t="s">
        <v>4714</v>
      </c>
      <c r="B4715" t="s">
        <v>16739</v>
      </c>
      <c r="C4715" t="s">
        <v>18001</v>
      </c>
      <c r="D4715" t="s">
        <v>10470</v>
      </c>
      <c r="E4715">
        <v>177</v>
      </c>
      <c r="F4715">
        <v>177</v>
      </c>
      <c r="G4715">
        <f>MAX(days16[[#This Row],[total_breakfastdays16]],days16[[#This Row],[total_lunchdays16]])</f>
        <v>177</v>
      </c>
    </row>
    <row r="4716" spans="1:7" x14ac:dyDescent="0.25">
      <c r="A4716" t="s">
        <v>4715</v>
      </c>
      <c r="B4716" t="s">
        <v>16739</v>
      </c>
      <c r="C4716" t="s">
        <v>18001</v>
      </c>
      <c r="D4716" t="s">
        <v>8885</v>
      </c>
      <c r="E4716">
        <v>178</v>
      </c>
      <c r="F4716">
        <v>178</v>
      </c>
      <c r="G4716">
        <f>MAX(days16[[#This Row],[total_breakfastdays16]],days16[[#This Row],[total_lunchdays16]])</f>
        <v>178</v>
      </c>
    </row>
    <row r="4717" spans="1:7" x14ac:dyDescent="0.25">
      <c r="A4717" t="s">
        <v>4716</v>
      </c>
      <c r="B4717" t="s">
        <v>16739</v>
      </c>
      <c r="C4717" t="s">
        <v>18001</v>
      </c>
      <c r="D4717" t="s">
        <v>12913</v>
      </c>
      <c r="E4717">
        <v>178</v>
      </c>
      <c r="F4717">
        <v>178</v>
      </c>
      <c r="G4717">
        <f>MAX(days16[[#This Row],[total_breakfastdays16]],days16[[#This Row],[total_lunchdays16]])</f>
        <v>178</v>
      </c>
    </row>
    <row r="4718" spans="1:7" x14ac:dyDescent="0.25">
      <c r="A4718" t="s">
        <v>4717</v>
      </c>
      <c r="B4718" t="s">
        <v>16739</v>
      </c>
      <c r="C4718" t="s">
        <v>18001</v>
      </c>
      <c r="D4718" t="s">
        <v>12914</v>
      </c>
      <c r="E4718">
        <v>177</v>
      </c>
      <c r="F4718">
        <v>177</v>
      </c>
      <c r="G4718">
        <f>MAX(days16[[#This Row],[total_breakfastdays16]],days16[[#This Row],[total_lunchdays16]])</f>
        <v>177</v>
      </c>
    </row>
    <row r="4719" spans="1:7" x14ac:dyDescent="0.25">
      <c r="A4719" t="s">
        <v>4718</v>
      </c>
      <c r="B4719" t="s">
        <v>16739</v>
      </c>
      <c r="C4719" t="s">
        <v>18001</v>
      </c>
      <c r="D4719" t="s">
        <v>12915</v>
      </c>
      <c r="E4719">
        <v>177</v>
      </c>
      <c r="F4719">
        <v>177</v>
      </c>
      <c r="G4719">
        <f>MAX(days16[[#This Row],[total_breakfastdays16]],days16[[#This Row],[total_lunchdays16]])</f>
        <v>177</v>
      </c>
    </row>
    <row r="4720" spans="1:7" x14ac:dyDescent="0.25">
      <c r="A4720" t="s">
        <v>4719</v>
      </c>
      <c r="B4720" t="s">
        <v>16739</v>
      </c>
      <c r="C4720" t="s">
        <v>18001</v>
      </c>
      <c r="D4720" t="s">
        <v>8782</v>
      </c>
      <c r="E4720">
        <v>177</v>
      </c>
      <c r="F4720">
        <v>177</v>
      </c>
      <c r="G4720">
        <f>MAX(days16[[#This Row],[total_breakfastdays16]],days16[[#This Row],[total_lunchdays16]])</f>
        <v>177</v>
      </c>
    </row>
    <row r="4721" spans="1:7" x14ac:dyDescent="0.25">
      <c r="A4721" t="s">
        <v>4720</v>
      </c>
      <c r="B4721" t="s">
        <v>16739</v>
      </c>
      <c r="C4721" t="s">
        <v>18001</v>
      </c>
      <c r="D4721" t="s">
        <v>12243</v>
      </c>
      <c r="E4721">
        <v>177</v>
      </c>
      <c r="F4721">
        <v>177</v>
      </c>
      <c r="G4721">
        <f>MAX(days16[[#This Row],[total_breakfastdays16]],days16[[#This Row],[total_lunchdays16]])</f>
        <v>177</v>
      </c>
    </row>
    <row r="4722" spans="1:7" x14ac:dyDescent="0.25">
      <c r="A4722" t="s">
        <v>4721</v>
      </c>
      <c r="B4722" t="s">
        <v>16739</v>
      </c>
      <c r="C4722" t="s">
        <v>18001</v>
      </c>
      <c r="D4722" t="s">
        <v>9481</v>
      </c>
      <c r="E4722">
        <v>178</v>
      </c>
      <c r="F4722">
        <v>177</v>
      </c>
      <c r="G4722">
        <f>MAX(days16[[#This Row],[total_breakfastdays16]],days16[[#This Row],[total_lunchdays16]])</f>
        <v>178</v>
      </c>
    </row>
    <row r="4723" spans="1:7" x14ac:dyDescent="0.25">
      <c r="A4723" t="s">
        <v>4722</v>
      </c>
      <c r="B4723" t="s">
        <v>16739</v>
      </c>
      <c r="C4723" t="s">
        <v>18001</v>
      </c>
      <c r="D4723" t="s">
        <v>10732</v>
      </c>
      <c r="E4723">
        <v>177</v>
      </c>
      <c r="F4723">
        <v>177</v>
      </c>
      <c r="G4723">
        <f>MAX(days16[[#This Row],[total_breakfastdays16]],days16[[#This Row],[total_lunchdays16]])</f>
        <v>177</v>
      </c>
    </row>
    <row r="4724" spans="1:7" x14ac:dyDescent="0.25">
      <c r="A4724" t="s">
        <v>4723</v>
      </c>
      <c r="B4724" t="s">
        <v>16739</v>
      </c>
      <c r="C4724" t="s">
        <v>18001</v>
      </c>
      <c r="D4724" t="s">
        <v>9486</v>
      </c>
      <c r="E4724">
        <v>177</v>
      </c>
      <c r="F4724">
        <v>177</v>
      </c>
      <c r="G4724">
        <f>MAX(days16[[#This Row],[total_breakfastdays16]],days16[[#This Row],[total_lunchdays16]])</f>
        <v>177</v>
      </c>
    </row>
    <row r="4725" spans="1:7" x14ac:dyDescent="0.25">
      <c r="A4725" t="s">
        <v>4724</v>
      </c>
      <c r="B4725" t="s">
        <v>16739</v>
      </c>
      <c r="C4725" t="s">
        <v>18001</v>
      </c>
      <c r="D4725" t="s">
        <v>12916</v>
      </c>
      <c r="E4725">
        <v>177</v>
      </c>
      <c r="F4725">
        <v>177</v>
      </c>
      <c r="G4725">
        <f>MAX(days16[[#This Row],[total_breakfastdays16]],days16[[#This Row],[total_lunchdays16]])</f>
        <v>177</v>
      </c>
    </row>
    <row r="4726" spans="1:7" x14ac:dyDescent="0.25">
      <c r="A4726" t="s">
        <v>4725</v>
      </c>
      <c r="B4726" t="s">
        <v>16739</v>
      </c>
      <c r="C4726" t="s">
        <v>18001</v>
      </c>
      <c r="D4726" t="s">
        <v>12917</v>
      </c>
      <c r="E4726">
        <v>177</v>
      </c>
      <c r="F4726">
        <v>177</v>
      </c>
      <c r="G4726">
        <f>MAX(days16[[#This Row],[total_breakfastdays16]],days16[[#This Row],[total_lunchdays16]])</f>
        <v>177</v>
      </c>
    </row>
    <row r="4727" spans="1:7" x14ac:dyDescent="0.25">
      <c r="A4727" t="s">
        <v>4726</v>
      </c>
      <c r="B4727" t="s">
        <v>16739</v>
      </c>
      <c r="C4727" t="s">
        <v>18001</v>
      </c>
      <c r="D4727" t="s">
        <v>12918</v>
      </c>
      <c r="E4727">
        <v>177</v>
      </c>
      <c r="F4727">
        <v>177</v>
      </c>
      <c r="G4727">
        <f>MAX(days16[[#This Row],[total_breakfastdays16]],days16[[#This Row],[total_lunchdays16]])</f>
        <v>177</v>
      </c>
    </row>
    <row r="4728" spans="1:7" x14ac:dyDescent="0.25">
      <c r="A4728" t="s">
        <v>4727</v>
      </c>
      <c r="B4728" t="s">
        <v>16739</v>
      </c>
      <c r="C4728" t="s">
        <v>18001</v>
      </c>
      <c r="D4728" t="s">
        <v>12919</v>
      </c>
      <c r="E4728">
        <v>177</v>
      </c>
      <c r="F4728">
        <v>177</v>
      </c>
      <c r="G4728">
        <f>MAX(days16[[#This Row],[total_breakfastdays16]],days16[[#This Row],[total_lunchdays16]])</f>
        <v>177</v>
      </c>
    </row>
    <row r="4729" spans="1:7" x14ac:dyDescent="0.25">
      <c r="A4729" t="s">
        <v>4728</v>
      </c>
      <c r="B4729" t="s">
        <v>16739</v>
      </c>
      <c r="C4729" t="s">
        <v>18001</v>
      </c>
      <c r="D4729" t="s">
        <v>12920</v>
      </c>
      <c r="E4729">
        <v>178</v>
      </c>
      <c r="F4729">
        <v>177</v>
      </c>
      <c r="G4729">
        <f>MAX(days16[[#This Row],[total_breakfastdays16]],days16[[#This Row],[total_lunchdays16]])</f>
        <v>178</v>
      </c>
    </row>
    <row r="4730" spans="1:7" x14ac:dyDescent="0.25">
      <c r="A4730" t="s">
        <v>4729</v>
      </c>
      <c r="B4730" t="s">
        <v>16740</v>
      </c>
      <c r="C4730" t="s">
        <v>18002</v>
      </c>
      <c r="D4730" t="s">
        <v>12921</v>
      </c>
      <c r="E4730">
        <v>180</v>
      </c>
      <c r="F4730">
        <v>180</v>
      </c>
      <c r="G4730">
        <f>MAX(days16[[#This Row],[total_breakfastdays16]],days16[[#This Row],[total_lunchdays16]])</f>
        <v>180</v>
      </c>
    </row>
    <row r="4731" spans="1:7" x14ac:dyDescent="0.25">
      <c r="A4731" t="s">
        <v>4730</v>
      </c>
      <c r="B4731" t="s">
        <v>16740</v>
      </c>
      <c r="C4731" t="s">
        <v>18002</v>
      </c>
      <c r="D4731" t="s">
        <v>12922</v>
      </c>
      <c r="E4731">
        <v>157</v>
      </c>
      <c r="F4731">
        <v>158</v>
      </c>
      <c r="G4731">
        <f>MAX(days16[[#This Row],[total_breakfastdays16]],days16[[#This Row],[total_lunchdays16]])</f>
        <v>158</v>
      </c>
    </row>
    <row r="4732" spans="1:7" x14ac:dyDescent="0.25">
      <c r="A4732" t="s">
        <v>4731</v>
      </c>
      <c r="B4732" t="s">
        <v>16740</v>
      </c>
      <c r="C4732" t="s">
        <v>18002</v>
      </c>
      <c r="D4732" t="s">
        <v>12923</v>
      </c>
      <c r="E4732">
        <v>180</v>
      </c>
      <c r="F4732">
        <v>180</v>
      </c>
      <c r="G4732">
        <f>MAX(days16[[#This Row],[total_breakfastdays16]],days16[[#This Row],[total_lunchdays16]])</f>
        <v>180</v>
      </c>
    </row>
    <row r="4733" spans="1:7" x14ac:dyDescent="0.25">
      <c r="A4733" t="s">
        <v>4732</v>
      </c>
      <c r="B4733" t="s">
        <v>16740</v>
      </c>
      <c r="C4733" t="s">
        <v>18002</v>
      </c>
      <c r="D4733" t="s">
        <v>12924</v>
      </c>
      <c r="E4733">
        <v>180</v>
      </c>
      <c r="F4733">
        <v>180</v>
      </c>
      <c r="G4733">
        <f>MAX(days16[[#This Row],[total_breakfastdays16]],days16[[#This Row],[total_lunchdays16]])</f>
        <v>180</v>
      </c>
    </row>
    <row r="4734" spans="1:7" x14ac:dyDescent="0.25">
      <c r="A4734" t="s">
        <v>4733</v>
      </c>
      <c r="B4734" t="s">
        <v>16740</v>
      </c>
      <c r="C4734" t="s">
        <v>18002</v>
      </c>
      <c r="D4734" t="s">
        <v>12925</v>
      </c>
      <c r="E4734">
        <v>180</v>
      </c>
      <c r="F4734">
        <v>180</v>
      </c>
      <c r="G4734">
        <f>MAX(days16[[#This Row],[total_breakfastdays16]],days16[[#This Row],[total_lunchdays16]])</f>
        <v>180</v>
      </c>
    </row>
    <row r="4735" spans="1:7" x14ac:dyDescent="0.25">
      <c r="A4735" t="s">
        <v>4734</v>
      </c>
      <c r="B4735" t="s">
        <v>16740</v>
      </c>
      <c r="C4735" t="s">
        <v>18002</v>
      </c>
      <c r="D4735" t="s">
        <v>9518</v>
      </c>
      <c r="E4735">
        <v>180</v>
      </c>
      <c r="F4735">
        <v>180</v>
      </c>
      <c r="G4735">
        <f>MAX(days16[[#This Row],[total_breakfastdays16]],days16[[#This Row],[total_lunchdays16]])</f>
        <v>180</v>
      </c>
    </row>
    <row r="4736" spans="1:7" x14ac:dyDescent="0.25">
      <c r="A4736" t="s">
        <v>4735</v>
      </c>
      <c r="B4736" t="s">
        <v>16740</v>
      </c>
      <c r="C4736" t="s">
        <v>18002</v>
      </c>
      <c r="D4736" t="s">
        <v>12926</v>
      </c>
      <c r="E4736">
        <v>180</v>
      </c>
      <c r="F4736">
        <v>180</v>
      </c>
      <c r="G4736">
        <f>MAX(days16[[#This Row],[total_breakfastdays16]],days16[[#This Row],[total_lunchdays16]])</f>
        <v>180</v>
      </c>
    </row>
    <row r="4737" spans="1:7" x14ac:dyDescent="0.25">
      <c r="A4737" t="s">
        <v>4736</v>
      </c>
      <c r="B4737" t="s">
        <v>16740</v>
      </c>
      <c r="C4737" t="s">
        <v>18002</v>
      </c>
      <c r="D4737" t="s">
        <v>12927</v>
      </c>
      <c r="E4737">
        <v>178</v>
      </c>
      <c r="F4737">
        <v>180</v>
      </c>
      <c r="G4737">
        <f>MAX(days16[[#This Row],[total_breakfastdays16]],days16[[#This Row],[total_lunchdays16]])</f>
        <v>180</v>
      </c>
    </row>
    <row r="4738" spans="1:7" x14ac:dyDescent="0.25">
      <c r="A4738" t="s">
        <v>4737</v>
      </c>
      <c r="B4738" t="s">
        <v>16740</v>
      </c>
      <c r="C4738" t="s">
        <v>18002</v>
      </c>
      <c r="D4738" t="s">
        <v>12928</v>
      </c>
      <c r="E4738">
        <v>180</v>
      </c>
      <c r="F4738">
        <v>180</v>
      </c>
      <c r="G4738">
        <f>MAX(days16[[#This Row],[total_breakfastdays16]],days16[[#This Row],[total_lunchdays16]])</f>
        <v>180</v>
      </c>
    </row>
    <row r="4739" spans="1:7" x14ac:dyDescent="0.25">
      <c r="A4739" t="s">
        <v>4738</v>
      </c>
      <c r="B4739" t="s">
        <v>16740</v>
      </c>
      <c r="C4739" t="s">
        <v>18002</v>
      </c>
      <c r="D4739" t="s">
        <v>12929</v>
      </c>
      <c r="E4739">
        <v>179</v>
      </c>
      <c r="F4739">
        <v>180</v>
      </c>
      <c r="G4739">
        <f>MAX(days16[[#This Row],[total_breakfastdays16]],days16[[#This Row],[total_lunchdays16]])</f>
        <v>180</v>
      </c>
    </row>
    <row r="4740" spans="1:7" x14ac:dyDescent="0.25">
      <c r="A4740" t="s">
        <v>4739</v>
      </c>
      <c r="B4740" t="s">
        <v>16741</v>
      </c>
      <c r="C4740" t="s">
        <v>18003</v>
      </c>
      <c r="D4740" t="s">
        <v>12930</v>
      </c>
      <c r="E4740">
        <v>185</v>
      </c>
      <c r="F4740">
        <v>177</v>
      </c>
      <c r="G4740">
        <f>MAX(days16[[#This Row],[total_breakfastdays16]],days16[[#This Row],[total_lunchdays16]])</f>
        <v>185</v>
      </c>
    </row>
    <row r="4741" spans="1:7" x14ac:dyDescent="0.25">
      <c r="A4741" t="s">
        <v>4740</v>
      </c>
      <c r="B4741" t="s">
        <v>16741</v>
      </c>
      <c r="C4741" t="s">
        <v>18003</v>
      </c>
      <c r="D4741" t="s">
        <v>12931</v>
      </c>
      <c r="E4741">
        <v>177</v>
      </c>
      <c r="F4741">
        <v>177</v>
      </c>
      <c r="G4741">
        <f>MAX(days16[[#This Row],[total_breakfastdays16]],days16[[#This Row],[total_lunchdays16]])</f>
        <v>177</v>
      </c>
    </row>
    <row r="4742" spans="1:7" x14ac:dyDescent="0.25">
      <c r="A4742" t="s">
        <v>4741</v>
      </c>
      <c r="B4742" t="s">
        <v>16741</v>
      </c>
      <c r="C4742" t="s">
        <v>18003</v>
      </c>
      <c r="D4742" t="s">
        <v>12932</v>
      </c>
      <c r="E4742">
        <v>177</v>
      </c>
      <c r="F4742">
        <v>177</v>
      </c>
      <c r="G4742">
        <f>MAX(days16[[#This Row],[total_breakfastdays16]],days16[[#This Row],[total_lunchdays16]])</f>
        <v>177</v>
      </c>
    </row>
    <row r="4743" spans="1:7" x14ac:dyDescent="0.25">
      <c r="A4743" t="s">
        <v>4742</v>
      </c>
      <c r="B4743" t="s">
        <v>16741</v>
      </c>
      <c r="C4743" t="s">
        <v>18003</v>
      </c>
      <c r="D4743" t="s">
        <v>12933</v>
      </c>
      <c r="E4743">
        <v>177</v>
      </c>
      <c r="F4743">
        <v>177</v>
      </c>
      <c r="G4743">
        <f>MAX(days16[[#This Row],[total_breakfastdays16]],days16[[#This Row],[total_lunchdays16]])</f>
        <v>177</v>
      </c>
    </row>
    <row r="4744" spans="1:7" x14ac:dyDescent="0.25">
      <c r="A4744" t="s">
        <v>4743</v>
      </c>
      <c r="B4744" t="s">
        <v>16741</v>
      </c>
      <c r="C4744" t="s">
        <v>18003</v>
      </c>
      <c r="D4744" t="s">
        <v>12934</v>
      </c>
      <c r="E4744">
        <v>177</v>
      </c>
      <c r="F4744">
        <v>177</v>
      </c>
      <c r="G4744">
        <f>MAX(days16[[#This Row],[total_breakfastdays16]],days16[[#This Row],[total_lunchdays16]])</f>
        <v>177</v>
      </c>
    </row>
    <row r="4745" spans="1:7" x14ac:dyDescent="0.25">
      <c r="A4745" t="s">
        <v>4744</v>
      </c>
      <c r="B4745" t="s">
        <v>16741</v>
      </c>
      <c r="C4745" t="s">
        <v>18003</v>
      </c>
      <c r="D4745" t="s">
        <v>12935</v>
      </c>
      <c r="E4745">
        <v>177</v>
      </c>
      <c r="F4745">
        <v>177</v>
      </c>
      <c r="G4745">
        <f>MAX(days16[[#This Row],[total_breakfastdays16]],days16[[#This Row],[total_lunchdays16]])</f>
        <v>177</v>
      </c>
    </row>
    <row r="4746" spans="1:7" x14ac:dyDescent="0.25">
      <c r="A4746" t="s">
        <v>4745</v>
      </c>
      <c r="B4746" t="s">
        <v>16741</v>
      </c>
      <c r="C4746" t="s">
        <v>18003</v>
      </c>
      <c r="D4746" t="s">
        <v>12936</v>
      </c>
      <c r="E4746">
        <v>188</v>
      </c>
      <c r="F4746">
        <v>177</v>
      </c>
      <c r="G4746">
        <f>MAX(days16[[#This Row],[total_breakfastdays16]],days16[[#This Row],[total_lunchdays16]])</f>
        <v>188</v>
      </c>
    </row>
    <row r="4747" spans="1:7" x14ac:dyDescent="0.25">
      <c r="A4747" t="s">
        <v>4746</v>
      </c>
      <c r="B4747" t="s">
        <v>16741</v>
      </c>
      <c r="C4747" t="s">
        <v>18003</v>
      </c>
      <c r="D4747" t="s">
        <v>12937</v>
      </c>
      <c r="E4747">
        <v>190</v>
      </c>
      <c r="F4747">
        <v>177</v>
      </c>
      <c r="G4747">
        <f>MAX(days16[[#This Row],[total_breakfastdays16]],days16[[#This Row],[total_lunchdays16]])</f>
        <v>190</v>
      </c>
    </row>
    <row r="4748" spans="1:7" x14ac:dyDescent="0.25">
      <c r="A4748" t="s">
        <v>4747</v>
      </c>
      <c r="B4748" t="s">
        <v>16741</v>
      </c>
      <c r="C4748" t="s">
        <v>18003</v>
      </c>
      <c r="D4748" t="s">
        <v>12938</v>
      </c>
      <c r="E4748">
        <v>184</v>
      </c>
      <c r="F4748">
        <v>177</v>
      </c>
      <c r="G4748">
        <f>MAX(days16[[#This Row],[total_breakfastdays16]],days16[[#This Row],[total_lunchdays16]])</f>
        <v>184</v>
      </c>
    </row>
    <row r="4749" spans="1:7" x14ac:dyDescent="0.25">
      <c r="A4749" t="s">
        <v>4748</v>
      </c>
      <c r="B4749" t="s">
        <v>16741</v>
      </c>
      <c r="C4749" t="s">
        <v>18003</v>
      </c>
      <c r="D4749" t="s">
        <v>12939</v>
      </c>
      <c r="E4749">
        <v>184</v>
      </c>
      <c r="F4749">
        <v>177</v>
      </c>
      <c r="G4749">
        <f>MAX(days16[[#This Row],[total_breakfastdays16]],days16[[#This Row],[total_lunchdays16]])</f>
        <v>184</v>
      </c>
    </row>
    <row r="4750" spans="1:7" x14ac:dyDescent="0.25">
      <c r="A4750" t="s">
        <v>4749</v>
      </c>
      <c r="B4750" t="s">
        <v>16741</v>
      </c>
      <c r="C4750" t="s">
        <v>18003</v>
      </c>
      <c r="D4750" t="s">
        <v>12940</v>
      </c>
      <c r="E4750">
        <v>177</v>
      </c>
      <c r="F4750">
        <v>177</v>
      </c>
      <c r="G4750">
        <f>MAX(days16[[#This Row],[total_breakfastdays16]],days16[[#This Row],[total_lunchdays16]])</f>
        <v>177</v>
      </c>
    </row>
    <row r="4751" spans="1:7" x14ac:dyDescent="0.25">
      <c r="A4751" t="s">
        <v>4750</v>
      </c>
      <c r="B4751" t="s">
        <v>16741</v>
      </c>
      <c r="C4751" t="s">
        <v>18003</v>
      </c>
      <c r="D4751" t="s">
        <v>12941</v>
      </c>
      <c r="E4751">
        <v>177</v>
      </c>
      <c r="F4751">
        <v>177</v>
      </c>
      <c r="G4751">
        <f>MAX(days16[[#This Row],[total_breakfastdays16]],days16[[#This Row],[total_lunchdays16]])</f>
        <v>177</v>
      </c>
    </row>
    <row r="4752" spans="1:7" x14ac:dyDescent="0.25">
      <c r="A4752" t="s">
        <v>4751</v>
      </c>
      <c r="B4752" t="s">
        <v>16741</v>
      </c>
      <c r="C4752" t="s">
        <v>18003</v>
      </c>
      <c r="D4752" t="s">
        <v>12942</v>
      </c>
      <c r="E4752">
        <v>177</v>
      </c>
      <c r="F4752">
        <v>177</v>
      </c>
      <c r="G4752">
        <f>MAX(days16[[#This Row],[total_breakfastdays16]],days16[[#This Row],[total_lunchdays16]])</f>
        <v>177</v>
      </c>
    </row>
    <row r="4753" spans="1:7" x14ac:dyDescent="0.25">
      <c r="A4753" t="s">
        <v>4752</v>
      </c>
      <c r="B4753" t="s">
        <v>16741</v>
      </c>
      <c r="C4753" t="s">
        <v>18003</v>
      </c>
      <c r="D4753" t="s">
        <v>12943</v>
      </c>
      <c r="E4753">
        <v>182</v>
      </c>
      <c r="F4753">
        <v>177</v>
      </c>
      <c r="G4753">
        <f>MAX(days16[[#This Row],[total_breakfastdays16]],days16[[#This Row],[total_lunchdays16]])</f>
        <v>182</v>
      </c>
    </row>
    <row r="4754" spans="1:7" x14ac:dyDescent="0.25">
      <c r="A4754" t="s">
        <v>4753</v>
      </c>
      <c r="B4754" t="s">
        <v>16741</v>
      </c>
      <c r="C4754" t="s">
        <v>18003</v>
      </c>
      <c r="D4754" t="s">
        <v>12944</v>
      </c>
      <c r="E4754">
        <v>177</v>
      </c>
      <c r="F4754">
        <v>177</v>
      </c>
      <c r="G4754">
        <f>MAX(days16[[#This Row],[total_breakfastdays16]],days16[[#This Row],[total_lunchdays16]])</f>
        <v>177</v>
      </c>
    </row>
    <row r="4755" spans="1:7" x14ac:dyDescent="0.25">
      <c r="A4755" t="s">
        <v>4754</v>
      </c>
      <c r="B4755" t="s">
        <v>16741</v>
      </c>
      <c r="C4755" t="s">
        <v>18003</v>
      </c>
      <c r="D4755" t="s">
        <v>12945</v>
      </c>
      <c r="E4755">
        <v>186</v>
      </c>
      <c r="F4755">
        <v>177</v>
      </c>
      <c r="G4755">
        <f>MAX(days16[[#This Row],[total_breakfastdays16]],days16[[#This Row],[total_lunchdays16]])</f>
        <v>186</v>
      </c>
    </row>
    <row r="4756" spans="1:7" x14ac:dyDescent="0.25">
      <c r="A4756" t="s">
        <v>4755</v>
      </c>
      <c r="B4756" t="s">
        <v>16741</v>
      </c>
      <c r="C4756" t="s">
        <v>18003</v>
      </c>
      <c r="D4756" t="s">
        <v>12946</v>
      </c>
      <c r="E4756">
        <v>183</v>
      </c>
      <c r="F4756">
        <v>177</v>
      </c>
      <c r="G4756">
        <f>MAX(days16[[#This Row],[total_breakfastdays16]],days16[[#This Row],[total_lunchdays16]])</f>
        <v>183</v>
      </c>
    </row>
    <row r="4757" spans="1:7" x14ac:dyDescent="0.25">
      <c r="A4757" t="s">
        <v>4756</v>
      </c>
      <c r="B4757" t="s">
        <v>16741</v>
      </c>
      <c r="C4757" t="s">
        <v>18003</v>
      </c>
      <c r="D4757" t="s">
        <v>12947</v>
      </c>
      <c r="E4757">
        <v>177</v>
      </c>
      <c r="F4757">
        <v>177</v>
      </c>
      <c r="G4757">
        <f>MAX(days16[[#This Row],[total_breakfastdays16]],days16[[#This Row],[total_lunchdays16]])</f>
        <v>177</v>
      </c>
    </row>
    <row r="4758" spans="1:7" x14ac:dyDescent="0.25">
      <c r="A4758" t="s">
        <v>4757</v>
      </c>
      <c r="B4758" t="s">
        <v>16741</v>
      </c>
      <c r="C4758" t="s">
        <v>18003</v>
      </c>
      <c r="D4758" t="s">
        <v>12948</v>
      </c>
      <c r="E4758">
        <v>185</v>
      </c>
      <c r="F4758">
        <v>177</v>
      </c>
      <c r="G4758">
        <f>MAX(days16[[#This Row],[total_breakfastdays16]],days16[[#This Row],[total_lunchdays16]])</f>
        <v>185</v>
      </c>
    </row>
    <row r="4759" spans="1:7" x14ac:dyDescent="0.25">
      <c r="A4759" t="s">
        <v>4758</v>
      </c>
      <c r="B4759" t="s">
        <v>16741</v>
      </c>
      <c r="C4759" t="s">
        <v>18003</v>
      </c>
      <c r="D4759" t="s">
        <v>12949</v>
      </c>
      <c r="E4759">
        <v>177</v>
      </c>
      <c r="F4759">
        <v>177</v>
      </c>
      <c r="G4759">
        <f>MAX(days16[[#This Row],[total_breakfastdays16]],days16[[#This Row],[total_lunchdays16]])</f>
        <v>177</v>
      </c>
    </row>
    <row r="4760" spans="1:7" x14ac:dyDescent="0.25">
      <c r="A4760" t="s">
        <v>4759</v>
      </c>
      <c r="B4760" t="s">
        <v>16741</v>
      </c>
      <c r="C4760" t="s">
        <v>18003</v>
      </c>
      <c r="D4760" t="s">
        <v>12950</v>
      </c>
      <c r="E4760">
        <v>187</v>
      </c>
      <c r="F4760">
        <v>177</v>
      </c>
      <c r="G4760">
        <f>MAX(days16[[#This Row],[total_breakfastdays16]],days16[[#This Row],[total_lunchdays16]])</f>
        <v>187</v>
      </c>
    </row>
    <row r="4761" spans="1:7" x14ac:dyDescent="0.25">
      <c r="A4761" t="s">
        <v>4760</v>
      </c>
      <c r="B4761" t="s">
        <v>16741</v>
      </c>
      <c r="C4761" t="s">
        <v>18003</v>
      </c>
      <c r="D4761" t="s">
        <v>12951</v>
      </c>
      <c r="E4761">
        <v>194</v>
      </c>
      <c r="F4761">
        <v>177</v>
      </c>
      <c r="G4761">
        <f>MAX(days16[[#This Row],[total_breakfastdays16]],days16[[#This Row],[total_lunchdays16]])</f>
        <v>194</v>
      </c>
    </row>
    <row r="4762" spans="1:7" x14ac:dyDescent="0.25">
      <c r="A4762" t="s">
        <v>4761</v>
      </c>
      <c r="B4762" t="s">
        <v>16742</v>
      </c>
      <c r="C4762" t="s">
        <v>18004</v>
      </c>
      <c r="D4762" t="s">
        <v>12952</v>
      </c>
      <c r="E4762">
        <v>176</v>
      </c>
      <c r="F4762">
        <v>176</v>
      </c>
      <c r="G4762">
        <f>MAX(days16[[#This Row],[total_breakfastdays16]],days16[[#This Row],[total_lunchdays16]])</f>
        <v>176</v>
      </c>
    </row>
    <row r="4763" spans="1:7" x14ac:dyDescent="0.25">
      <c r="A4763" t="s">
        <v>4762</v>
      </c>
      <c r="B4763" t="s">
        <v>16742</v>
      </c>
      <c r="C4763" t="s">
        <v>18004</v>
      </c>
      <c r="D4763" t="s">
        <v>12953</v>
      </c>
      <c r="E4763">
        <v>176</v>
      </c>
      <c r="F4763">
        <v>176</v>
      </c>
      <c r="G4763">
        <f>MAX(days16[[#This Row],[total_breakfastdays16]],days16[[#This Row],[total_lunchdays16]])</f>
        <v>176</v>
      </c>
    </row>
    <row r="4764" spans="1:7" x14ac:dyDescent="0.25">
      <c r="A4764" t="s">
        <v>4763</v>
      </c>
      <c r="B4764" t="s">
        <v>16742</v>
      </c>
      <c r="C4764" t="s">
        <v>18004</v>
      </c>
      <c r="D4764" t="s">
        <v>12954</v>
      </c>
      <c r="E4764">
        <v>176</v>
      </c>
      <c r="F4764">
        <v>176</v>
      </c>
      <c r="G4764">
        <f>MAX(days16[[#This Row],[total_breakfastdays16]],days16[[#This Row],[total_lunchdays16]])</f>
        <v>176</v>
      </c>
    </row>
    <row r="4765" spans="1:7" x14ac:dyDescent="0.25">
      <c r="A4765" t="s">
        <v>4764</v>
      </c>
      <c r="B4765" t="s">
        <v>16742</v>
      </c>
      <c r="C4765" t="s">
        <v>18004</v>
      </c>
      <c r="D4765" t="s">
        <v>12955</v>
      </c>
      <c r="E4765">
        <v>176</v>
      </c>
      <c r="F4765">
        <v>176</v>
      </c>
      <c r="G4765">
        <f>MAX(days16[[#This Row],[total_breakfastdays16]],days16[[#This Row],[total_lunchdays16]])</f>
        <v>176</v>
      </c>
    </row>
    <row r="4766" spans="1:7" x14ac:dyDescent="0.25">
      <c r="A4766" t="s">
        <v>4765</v>
      </c>
      <c r="B4766" t="s">
        <v>16742</v>
      </c>
      <c r="C4766" t="s">
        <v>18004</v>
      </c>
      <c r="D4766" t="s">
        <v>12956</v>
      </c>
      <c r="E4766">
        <v>176</v>
      </c>
      <c r="F4766">
        <v>176</v>
      </c>
      <c r="G4766">
        <f>MAX(days16[[#This Row],[total_breakfastdays16]],days16[[#This Row],[total_lunchdays16]])</f>
        <v>176</v>
      </c>
    </row>
    <row r="4767" spans="1:7" x14ac:dyDescent="0.25">
      <c r="A4767" t="s">
        <v>4766</v>
      </c>
      <c r="B4767" t="s">
        <v>16742</v>
      </c>
      <c r="C4767" t="s">
        <v>18004</v>
      </c>
      <c r="D4767" t="s">
        <v>12957</v>
      </c>
      <c r="E4767">
        <v>176</v>
      </c>
      <c r="F4767">
        <v>176</v>
      </c>
      <c r="G4767">
        <f>MAX(days16[[#This Row],[total_breakfastdays16]],days16[[#This Row],[total_lunchdays16]])</f>
        <v>176</v>
      </c>
    </row>
    <row r="4768" spans="1:7" x14ac:dyDescent="0.25">
      <c r="A4768" t="s">
        <v>4767</v>
      </c>
      <c r="B4768" t="s">
        <v>16742</v>
      </c>
      <c r="C4768" t="s">
        <v>18004</v>
      </c>
      <c r="D4768" t="s">
        <v>12958</v>
      </c>
      <c r="E4768">
        <v>176</v>
      </c>
      <c r="F4768">
        <v>176</v>
      </c>
      <c r="G4768">
        <f>MAX(days16[[#This Row],[total_breakfastdays16]],days16[[#This Row],[total_lunchdays16]])</f>
        <v>176</v>
      </c>
    </row>
    <row r="4769" spans="1:7" x14ac:dyDescent="0.25">
      <c r="A4769" t="s">
        <v>4768</v>
      </c>
      <c r="B4769" t="s">
        <v>16742</v>
      </c>
      <c r="C4769" t="s">
        <v>18004</v>
      </c>
      <c r="D4769" t="s">
        <v>12959</v>
      </c>
      <c r="E4769">
        <v>176</v>
      </c>
      <c r="F4769">
        <v>176</v>
      </c>
      <c r="G4769">
        <f>MAX(days16[[#This Row],[total_breakfastdays16]],days16[[#This Row],[total_lunchdays16]])</f>
        <v>176</v>
      </c>
    </row>
    <row r="4770" spans="1:7" x14ac:dyDescent="0.25">
      <c r="A4770" t="s">
        <v>4769</v>
      </c>
      <c r="B4770" t="s">
        <v>16742</v>
      </c>
      <c r="C4770" t="s">
        <v>18004</v>
      </c>
      <c r="D4770" t="s">
        <v>12960</v>
      </c>
      <c r="E4770">
        <v>176</v>
      </c>
      <c r="F4770">
        <v>176</v>
      </c>
      <c r="G4770">
        <f>MAX(days16[[#This Row],[total_breakfastdays16]],days16[[#This Row],[total_lunchdays16]])</f>
        <v>176</v>
      </c>
    </row>
    <row r="4771" spans="1:7" x14ac:dyDescent="0.25">
      <c r="A4771" t="s">
        <v>4770</v>
      </c>
      <c r="B4771" t="s">
        <v>16742</v>
      </c>
      <c r="C4771" t="s">
        <v>18004</v>
      </c>
      <c r="D4771" t="s">
        <v>12961</v>
      </c>
      <c r="E4771">
        <v>176</v>
      </c>
      <c r="F4771">
        <v>176</v>
      </c>
      <c r="G4771">
        <f>MAX(days16[[#This Row],[total_breakfastdays16]],days16[[#This Row],[total_lunchdays16]])</f>
        <v>176</v>
      </c>
    </row>
    <row r="4772" spans="1:7" x14ac:dyDescent="0.25">
      <c r="A4772" t="s">
        <v>4771</v>
      </c>
      <c r="B4772" t="s">
        <v>16742</v>
      </c>
      <c r="C4772" t="s">
        <v>18004</v>
      </c>
      <c r="D4772" t="s">
        <v>12962</v>
      </c>
      <c r="E4772">
        <v>176</v>
      </c>
      <c r="F4772">
        <v>176</v>
      </c>
      <c r="G4772">
        <f>MAX(days16[[#This Row],[total_breakfastdays16]],days16[[#This Row],[total_lunchdays16]])</f>
        <v>176</v>
      </c>
    </row>
    <row r="4773" spans="1:7" x14ac:dyDescent="0.25">
      <c r="A4773" t="s">
        <v>4772</v>
      </c>
      <c r="B4773" t="s">
        <v>16742</v>
      </c>
      <c r="C4773" t="s">
        <v>18004</v>
      </c>
      <c r="D4773" t="s">
        <v>12963</v>
      </c>
      <c r="E4773">
        <v>176</v>
      </c>
      <c r="F4773">
        <v>176</v>
      </c>
      <c r="G4773">
        <f>MAX(days16[[#This Row],[total_breakfastdays16]],days16[[#This Row],[total_lunchdays16]])</f>
        <v>176</v>
      </c>
    </row>
    <row r="4774" spans="1:7" x14ac:dyDescent="0.25">
      <c r="A4774" t="s">
        <v>4773</v>
      </c>
      <c r="B4774" t="s">
        <v>16742</v>
      </c>
      <c r="C4774" t="s">
        <v>18004</v>
      </c>
      <c r="D4774" t="s">
        <v>12964</v>
      </c>
      <c r="E4774">
        <v>176</v>
      </c>
      <c r="F4774">
        <v>176</v>
      </c>
      <c r="G4774">
        <f>MAX(days16[[#This Row],[total_breakfastdays16]],days16[[#This Row],[total_lunchdays16]])</f>
        <v>176</v>
      </c>
    </row>
    <row r="4775" spans="1:7" x14ac:dyDescent="0.25">
      <c r="A4775" t="s">
        <v>4774</v>
      </c>
      <c r="B4775" t="s">
        <v>16742</v>
      </c>
      <c r="C4775" t="s">
        <v>18004</v>
      </c>
      <c r="D4775" t="s">
        <v>12965</v>
      </c>
      <c r="E4775">
        <v>176</v>
      </c>
      <c r="F4775">
        <v>176</v>
      </c>
      <c r="G4775">
        <f>MAX(days16[[#This Row],[total_breakfastdays16]],days16[[#This Row],[total_lunchdays16]])</f>
        <v>176</v>
      </c>
    </row>
    <row r="4776" spans="1:7" x14ac:dyDescent="0.25">
      <c r="A4776" t="s">
        <v>4775</v>
      </c>
      <c r="B4776" t="s">
        <v>16742</v>
      </c>
      <c r="C4776" t="s">
        <v>18004</v>
      </c>
      <c r="D4776" t="s">
        <v>12966</v>
      </c>
      <c r="E4776">
        <v>176</v>
      </c>
      <c r="F4776">
        <v>176</v>
      </c>
      <c r="G4776">
        <f>MAX(days16[[#This Row],[total_breakfastdays16]],days16[[#This Row],[total_lunchdays16]])</f>
        <v>176</v>
      </c>
    </row>
    <row r="4777" spans="1:7" x14ac:dyDescent="0.25">
      <c r="A4777" t="s">
        <v>4776</v>
      </c>
      <c r="B4777" t="s">
        <v>16742</v>
      </c>
      <c r="C4777" t="s">
        <v>18004</v>
      </c>
      <c r="D4777" t="s">
        <v>12967</v>
      </c>
      <c r="E4777">
        <v>176</v>
      </c>
      <c r="F4777">
        <v>176</v>
      </c>
      <c r="G4777">
        <f>MAX(days16[[#This Row],[total_breakfastdays16]],days16[[#This Row],[total_lunchdays16]])</f>
        <v>176</v>
      </c>
    </row>
    <row r="4778" spans="1:7" x14ac:dyDescent="0.25">
      <c r="A4778" t="s">
        <v>4777</v>
      </c>
      <c r="B4778" t="s">
        <v>16742</v>
      </c>
      <c r="C4778" t="s">
        <v>18004</v>
      </c>
      <c r="D4778" t="s">
        <v>8629</v>
      </c>
      <c r="E4778">
        <v>176</v>
      </c>
      <c r="F4778">
        <v>176</v>
      </c>
      <c r="G4778">
        <f>MAX(days16[[#This Row],[total_breakfastdays16]],days16[[#This Row],[total_lunchdays16]])</f>
        <v>176</v>
      </c>
    </row>
    <row r="4779" spans="1:7" x14ac:dyDescent="0.25">
      <c r="A4779" t="s">
        <v>4778</v>
      </c>
      <c r="B4779" t="s">
        <v>16742</v>
      </c>
      <c r="C4779" t="s">
        <v>18004</v>
      </c>
      <c r="D4779" t="s">
        <v>12968</v>
      </c>
      <c r="E4779">
        <v>176</v>
      </c>
      <c r="F4779">
        <v>176</v>
      </c>
      <c r="G4779">
        <f>MAX(days16[[#This Row],[total_breakfastdays16]],days16[[#This Row],[total_lunchdays16]])</f>
        <v>176</v>
      </c>
    </row>
    <row r="4780" spans="1:7" x14ac:dyDescent="0.25">
      <c r="A4780" t="s">
        <v>4779</v>
      </c>
      <c r="B4780" t="s">
        <v>16742</v>
      </c>
      <c r="C4780" t="s">
        <v>18004</v>
      </c>
      <c r="D4780" t="s">
        <v>12969</v>
      </c>
      <c r="E4780">
        <v>176</v>
      </c>
      <c r="F4780">
        <v>176</v>
      </c>
      <c r="G4780">
        <f>MAX(days16[[#This Row],[total_breakfastdays16]],days16[[#This Row],[total_lunchdays16]])</f>
        <v>176</v>
      </c>
    </row>
    <row r="4781" spans="1:7" x14ac:dyDescent="0.25">
      <c r="A4781" t="s">
        <v>4780</v>
      </c>
      <c r="B4781" t="s">
        <v>16742</v>
      </c>
      <c r="C4781" t="s">
        <v>18004</v>
      </c>
      <c r="D4781" t="s">
        <v>12970</v>
      </c>
      <c r="E4781">
        <v>176</v>
      </c>
      <c r="F4781">
        <v>176</v>
      </c>
      <c r="G4781">
        <f>MAX(days16[[#This Row],[total_breakfastdays16]],days16[[#This Row],[total_lunchdays16]])</f>
        <v>176</v>
      </c>
    </row>
    <row r="4782" spans="1:7" x14ac:dyDescent="0.25">
      <c r="A4782" t="s">
        <v>4781</v>
      </c>
      <c r="B4782" t="s">
        <v>16742</v>
      </c>
      <c r="C4782" t="s">
        <v>18004</v>
      </c>
      <c r="D4782" t="s">
        <v>12971</v>
      </c>
      <c r="E4782">
        <v>176</v>
      </c>
      <c r="F4782">
        <v>176</v>
      </c>
      <c r="G4782">
        <f>MAX(days16[[#This Row],[total_breakfastdays16]],days16[[#This Row],[total_lunchdays16]])</f>
        <v>176</v>
      </c>
    </row>
    <row r="4783" spans="1:7" x14ac:dyDescent="0.25">
      <c r="A4783" t="s">
        <v>4782</v>
      </c>
      <c r="B4783" t="s">
        <v>16742</v>
      </c>
      <c r="C4783" t="s">
        <v>18004</v>
      </c>
      <c r="D4783" t="s">
        <v>12972</v>
      </c>
      <c r="E4783">
        <v>176</v>
      </c>
      <c r="F4783">
        <v>176</v>
      </c>
      <c r="G4783">
        <f>MAX(days16[[#This Row],[total_breakfastdays16]],days16[[#This Row],[total_lunchdays16]])</f>
        <v>176</v>
      </c>
    </row>
    <row r="4784" spans="1:7" x14ac:dyDescent="0.25">
      <c r="A4784" t="s">
        <v>4783</v>
      </c>
      <c r="B4784" t="s">
        <v>16742</v>
      </c>
      <c r="C4784" t="s">
        <v>18004</v>
      </c>
      <c r="D4784" t="s">
        <v>12973</v>
      </c>
      <c r="E4784">
        <v>176</v>
      </c>
      <c r="F4784">
        <v>176</v>
      </c>
      <c r="G4784">
        <f>MAX(days16[[#This Row],[total_breakfastdays16]],days16[[#This Row],[total_lunchdays16]])</f>
        <v>176</v>
      </c>
    </row>
    <row r="4785" spans="1:7" x14ac:dyDescent="0.25">
      <c r="A4785" t="s">
        <v>4784</v>
      </c>
      <c r="B4785" t="s">
        <v>16742</v>
      </c>
      <c r="C4785" t="s">
        <v>18004</v>
      </c>
      <c r="D4785" t="s">
        <v>12974</v>
      </c>
      <c r="E4785">
        <v>176</v>
      </c>
      <c r="F4785">
        <v>176</v>
      </c>
      <c r="G4785">
        <f>MAX(days16[[#This Row],[total_breakfastdays16]],days16[[#This Row],[total_lunchdays16]])</f>
        <v>176</v>
      </c>
    </row>
    <row r="4786" spans="1:7" x14ac:dyDescent="0.25">
      <c r="A4786" t="s">
        <v>4785</v>
      </c>
      <c r="B4786" t="s">
        <v>16742</v>
      </c>
      <c r="C4786" t="s">
        <v>18004</v>
      </c>
      <c r="D4786" t="s">
        <v>12975</v>
      </c>
      <c r="E4786">
        <v>176</v>
      </c>
      <c r="F4786">
        <v>176</v>
      </c>
      <c r="G4786">
        <f>MAX(days16[[#This Row],[total_breakfastdays16]],days16[[#This Row],[total_lunchdays16]])</f>
        <v>176</v>
      </c>
    </row>
    <row r="4787" spans="1:7" x14ac:dyDescent="0.25">
      <c r="A4787" t="s">
        <v>4786</v>
      </c>
      <c r="B4787" t="s">
        <v>16742</v>
      </c>
      <c r="C4787" t="s">
        <v>18004</v>
      </c>
      <c r="D4787" t="s">
        <v>12976</v>
      </c>
      <c r="E4787">
        <v>176</v>
      </c>
      <c r="F4787">
        <v>176</v>
      </c>
      <c r="G4787">
        <f>MAX(days16[[#This Row],[total_breakfastdays16]],days16[[#This Row],[total_lunchdays16]])</f>
        <v>176</v>
      </c>
    </row>
    <row r="4788" spans="1:7" x14ac:dyDescent="0.25">
      <c r="A4788" t="s">
        <v>4787</v>
      </c>
      <c r="B4788" t="s">
        <v>16742</v>
      </c>
      <c r="C4788" t="s">
        <v>18004</v>
      </c>
      <c r="D4788" t="s">
        <v>12977</v>
      </c>
      <c r="E4788">
        <v>176</v>
      </c>
      <c r="F4788">
        <v>176</v>
      </c>
      <c r="G4788">
        <f>MAX(days16[[#This Row],[total_breakfastdays16]],days16[[#This Row],[total_lunchdays16]])</f>
        <v>176</v>
      </c>
    </row>
    <row r="4789" spans="1:7" x14ac:dyDescent="0.25">
      <c r="A4789" t="s">
        <v>4788</v>
      </c>
      <c r="B4789" t="s">
        <v>16742</v>
      </c>
      <c r="C4789" t="s">
        <v>18004</v>
      </c>
      <c r="D4789" t="s">
        <v>12978</v>
      </c>
      <c r="E4789">
        <v>176</v>
      </c>
      <c r="F4789">
        <v>176</v>
      </c>
      <c r="G4789">
        <f>MAX(days16[[#This Row],[total_breakfastdays16]],days16[[#This Row],[total_lunchdays16]])</f>
        <v>176</v>
      </c>
    </row>
    <row r="4790" spans="1:7" x14ac:dyDescent="0.25">
      <c r="A4790" t="s">
        <v>4789</v>
      </c>
      <c r="B4790" t="s">
        <v>16742</v>
      </c>
      <c r="C4790" t="s">
        <v>18004</v>
      </c>
      <c r="D4790" t="s">
        <v>12979</v>
      </c>
      <c r="E4790">
        <v>176</v>
      </c>
      <c r="F4790">
        <v>176</v>
      </c>
      <c r="G4790">
        <f>MAX(days16[[#This Row],[total_breakfastdays16]],days16[[#This Row],[total_lunchdays16]])</f>
        <v>176</v>
      </c>
    </row>
    <row r="4791" spans="1:7" x14ac:dyDescent="0.25">
      <c r="A4791" t="s">
        <v>4790</v>
      </c>
      <c r="B4791" t="s">
        <v>16742</v>
      </c>
      <c r="C4791" t="s">
        <v>18004</v>
      </c>
      <c r="D4791" t="s">
        <v>12980</v>
      </c>
      <c r="E4791">
        <v>176</v>
      </c>
      <c r="F4791">
        <v>176</v>
      </c>
      <c r="G4791">
        <f>MAX(days16[[#This Row],[total_breakfastdays16]],days16[[#This Row],[total_lunchdays16]])</f>
        <v>176</v>
      </c>
    </row>
    <row r="4792" spans="1:7" x14ac:dyDescent="0.25">
      <c r="A4792" t="s">
        <v>4791</v>
      </c>
      <c r="B4792" t="s">
        <v>16742</v>
      </c>
      <c r="C4792" t="s">
        <v>18004</v>
      </c>
      <c r="D4792" t="s">
        <v>12981</v>
      </c>
      <c r="E4792">
        <v>176</v>
      </c>
      <c r="F4792">
        <v>176</v>
      </c>
      <c r="G4792">
        <f>MAX(days16[[#This Row],[total_breakfastdays16]],days16[[#This Row],[total_lunchdays16]])</f>
        <v>176</v>
      </c>
    </row>
    <row r="4793" spans="1:7" x14ac:dyDescent="0.25">
      <c r="A4793" t="s">
        <v>4792</v>
      </c>
      <c r="B4793" t="s">
        <v>16742</v>
      </c>
      <c r="C4793" t="s">
        <v>18004</v>
      </c>
      <c r="D4793" t="s">
        <v>12982</v>
      </c>
      <c r="E4793">
        <v>176</v>
      </c>
      <c r="F4793">
        <v>176</v>
      </c>
      <c r="G4793">
        <f>MAX(days16[[#This Row],[total_breakfastdays16]],days16[[#This Row],[total_lunchdays16]])</f>
        <v>176</v>
      </c>
    </row>
    <row r="4794" spans="1:7" x14ac:dyDescent="0.25">
      <c r="A4794" t="s">
        <v>4793</v>
      </c>
      <c r="B4794" t="s">
        <v>16742</v>
      </c>
      <c r="C4794" t="s">
        <v>18004</v>
      </c>
      <c r="D4794" t="s">
        <v>10816</v>
      </c>
      <c r="E4794">
        <v>176</v>
      </c>
      <c r="F4794">
        <v>176</v>
      </c>
      <c r="G4794">
        <f>MAX(days16[[#This Row],[total_breakfastdays16]],days16[[#This Row],[total_lunchdays16]])</f>
        <v>176</v>
      </c>
    </row>
    <row r="4795" spans="1:7" x14ac:dyDescent="0.25">
      <c r="A4795" t="s">
        <v>4794</v>
      </c>
      <c r="B4795" t="s">
        <v>16742</v>
      </c>
      <c r="C4795" t="s">
        <v>18004</v>
      </c>
      <c r="D4795" t="s">
        <v>12983</v>
      </c>
      <c r="E4795">
        <v>176</v>
      </c>
      <c r="F4795">
        <v>176</v>
      </c>
      <c r="G4795">
        <f>MAX(days16[[#This Row],[total_breakfastdays16]],days16[[#This Row],[total_lunchdays16]])</f>
        <v>176</v>
      </c>
    </row>
    <row r="4796" spans="1:7" x14ac:dyDescent="0.25">
      <c r="A4796" t="s">
        <v>4795</v>
      </c>
      <c r="B4796" t="s">
        <v>16742</v>
      </c>
      <c r="C4796" t="s">
        <v>18004</v>
      </c>
      <c r="D4796" t="s">
        <v>12984</v>
      </c>
      <c r="E4796">
        <v>176</v>
      </c>
      <c r="F4796">
        <v>176</v>
      </c>
      <c r="G4796">
        <f>MAX(days16[[#This Row],[total_breakfastdays16]],days16[[#This Row],[total_lunchdays16]])</f>
        <v>176</v>
      </c>
    </row>
    <row r="4797" spans="1:7" x14ac:dyDescent="0.25">
      <c r="A4797" t="s">
        <v>4796</v>
      </c>
      <c r="B4797" t="s">
        <v>16742</v>
      </c>
      <c r="C4797" t="s">
        <v>18004</v>
      </c>
      <c r="D4797" t="s">
        <v>12985</v>
      </c>
      <c r="E4797">
        <v>176</v>
      </c>
      <c r="F4797">
        <v>176</v>
      </c>
      <c r="G4797">
        <f>MAX(days16[[#This Row],[total_breakfastdays16]],days16[[#This Row],[total_lunchdays16]])</f>
        <v>176</v>
      </c>
    </row>
    <row r="4798" spans="1:7" x14ac:dyDescent="0.25">
      <c r="A4798" t="s">
        <v>4797</v>
      </c>
      <c r="B4798" t="s">
        <v>16742</v>
      </c>
      <c r="C4798" t="s">
        <v>18004</v>
      </c>
      <c r="D4798" t="s">
        <v>12986</v>
      </c>
      <c r="E4798">
        <v>176</v>
      </c>
      <c r="F4798">
        <v>176</v>
      </c>
      <c r="G4798">
        <f>MAX(days16[[#This Row],[total_breakfastdays16]],days16[[#This Row],[total_lunchdays16]])</f>
        <v>176</v>
      </c>
    </row>
    <row r="4799" spans="1:7" x14ac:dyDescent="0.25">
      <c r="A4799" t="s">
        <v>4798</v>
      </c>
      <c r="B4799" t="s">
        <v>16742</v>
      </c>
      <c r="C4799" t="s">
        <v>18004</v>
      </c>
      <c r="D4799" t="s">
        <v>12987</v>
      </c>
      <c r="E4799">
        <v>176</v>
      </c>
      <c r="F4799">
        <v>176</v>
      </c>
      <c r="G4799">
        <f>MAX(days16[[#This Row],[total_breakfastdays16]],days16[[#This Row],[total_lunchdays16]])</f>
        <v>176</v>
      </c>
    </row>
    <row r="4800" spans="1:7" x14ac:dyDescent="0.25">
      <c r="A4800" t="s">
        <v>4799</v>
      </c>
      <c r="B4800" t="s">
        <v>16742</v>
      </c>
      <c r="C4800" t="s">
        <v>18004</v>
      </c>
      <c r="D4800" t="s">
        <v>12988</v>
      </c>
      <c r="E4800">
        <v>176</v>
      </c>
      <c r="F4800">
        <v>176</v>
      </c>
      <c r="G4800">
        <f>MAX(days16[[#This Row],[total_breakfastdays16]],days16[[#This Row],[total_lunchdays16]])</f>
        <v>176</v>
      </c>
    </row>
    <row r="4801" spans="1:7" x14ac:dyDescent="0.25">
      <c r="A4801" t="s">
        <v>4800</v>
      </c>
      <c r="B4801" t="s">
        <v>16742</v>
      </c>
      <c r="C4801" t="s">
        <v>18004</v>
      </c>
      <c r="D4801" t="s">
        <v>8837</v>
      </c>
      <c r="E4801">
        <v>176</v>
      </c>
      <c r="F4801">
        <v>176</v>
      </c>
      <c r="G4801">
        <f>MAX(days16[[#This Row],[total_breakfastdays16]],days16[[#This Row],[total_lunchdays16]])</f>
        <v>176</v>
      </c>
    </row>
    <row r="4802" spans="1:7" x14ac:dyDescent="0.25">
      <c r="A4802" t="s">
        <v>4801</v>
      </c>
      <c r="B4802" t="s">
        <v>16742</v>
      </c>
      <c r="C4802" t="s">
        <v>18004</v>
      </c>
      <c r="D4802" t="s">
        <v>12989</v>
      </c>
      <c r="E4802">
        <v>176</v>
      </c>
      <c r="F4802">
        <v>176</v>
      </c>
      <c r="G4802">
        <f>MAX(days16[[#This Row],[total_breakfastdays16]],days16[[#This Row],[total_lunchdays16]])</f>
        <v>176</v>
      </c>
    </row>
    <row r="4803" spans="1:7" x14ac:dyDescent="0.25">
      <c r="A4803" t="s">
        <v>4802</v>
      </c>
      <c r="B4803" t="s">
        <v>16742</v>
      </c>
      <c r="C4803" t="s">
        <v>18004</v>
      </c>
      <c r="D4803" t="s">
        <v>12990</v>
      </c>
      <c r="E4803">
        <v>176</v>
      </c>
      <c r="F4803">
        <v>176</v>
      </c>
      <c r="G4803">
        <f>MAX(days16[[#This Row],[total_breakfastdays16]],days16[[#This Row],[total_lunchdays16]])</f>
        <v>176</v>
      </c>
    </row>
    <row r="4804" spans="1:7" x14ac:dyDescent="0.25">
      <c r="A4804" t="s">
        <v>4803</v>
      </c>
      <c r="B4804" t="s">
        <v>16743</v>
      </c>
      <c r="C4804" t="s">
        <v>18005</v>
      </c>
      <c r="D4804" t="s">
        <v>12991</v>
      </c>
      <c r="E4804">
        <v>180</v>
      </c>
      <c r="F4804">
        <v>180</v>
      </c>
      <c r="G4804">
        <f>MAX(days16[[#This Row],[total_breakfastdays16]],days16[[#This Row],[total_lunchdays16]])</f>
        <v>180</v>
      </c>
    </row>
    <row r="4805" spans="1:7" x14ac:dyDescent="0.25">
      <c r="A4805" t="s">
        <v>4804</v>
      </c>
      <c r="B4805" t="s">
        <v>16743</v>
      </c>
      <c r="C4805" t="s">
        <v>18005</v>
      </c>
      <c r="D4805" t="s">
        <v>12992</v>
      </c>
      <c r="E4805">
        <v>180</v>
      </c>
      <c r="F4805">
        <v>180</v>
      </c>
      <c r="G4805">
        <f>MAX(days16[[#This Row],[total_breakfastdays16]],days16[[#This Row],[total_lunchdays16]])</f>
        <v>180</v>
      </c>
    </row>
    <row r="4806" spans="1:7" x14ac:dyDescent="0.25">
      <c r="A4806" t="s">
        <v>4805</v>
      </c>
      <c r="B4806" t="s">
        <v>16743</v>
      </c>
      <c r="C4806" t="s">
        <v>18005</v>
      </c>
      <c r="D4806" t="s">
        <v>12993</v>
      </c>
      <c r="E4806">
        <v>180</v>
      </c>
      <c r="F4806">
        <v>180</v>
      </c>
      <c r="G4806">
        <f>MAX(days16[[#This Row],[total_breakfastdays16]],days16[[#This Row],[total_lunchdays16]])</f>
        <v>180</v>
      </c>
    </row>
    <row r="4807" spans="1:7" x14ac:dyDescent="0.25">
      <c r="A4807" t="s">
        <v>4806</v>
      </c>
      <c r="B4807" t="s">
        <v>16743</v>
      </c>
      <c r="C4807" t="s">
        <v>18005</v>
      </c>
      <c r="D4807" t="s">
        <v>12688</v>
      </c>
      <c r="E4807">
        <v>180</v>
      </c>
      <c r="F4807">
        <v>180</v>
      </c>
      <c r="G4807">
        <f>MAX(days16[[#This Row],[total_breakfastdays16]],days16[[#This Row],[total_lunchdays16]])</f>
        <v>180</v>
      </c>
    </row>
    <row r="4808" spans="1:7" x14ac:dyDescent="0.25">
      <c r="A4808" t="s">
        <v>4807</v>
      </c>
      <c r="B4808" t="s">
        <v>16743</v>
      </c>
      <c r="C4808" t="s">
        <v>18005</v>
      </c>
      <c r="D4808" t="s">
        <v>9382</v>
      </c>
      <c r="E4808">
        <v>180</v>
      </c>
      <c r="F4808">
        <v>180</v>
      </c>
      <c r="G4808">
        <f>MAX(days16[[#This Row],[total_breakfastdays16]],days16[[#This Row],[total_lunchdays16]])</f>
        <v>180</v>
      </c>
    </row>
    <row r="4809" spans="1:7" x14ac:dyDescent="0.25">
      <c r="A4809" t="s">
        <v>4808</v>
      </c>
      <c r="B4809" t="s">
        <v>16744</v>
      </c>
      <c r="C4809" t="s">
        <v>18006</v>
      </c>
      <c r="D4809" t="s">
        <v>12994</v>
      </c>
      <c r="E4809">
        <v>175</v>
      </c>
      <c r="F4809">
        <v>175</v>
      </c>
      <c r="G4809">
        <f>MAX(days16[[#This Row],[total_breakfastdays16]],days16[[#This Row],[total_lunchdays16]])</f>
        <v>175</v>
      </c>
    </row>
    <row r="4810" spans="1:7" x14ac:dyDescent="0.25">
      <c r="A4810" t="s">
        <v>4809</v>
      </c>
      <c r="B4810" t="s">
        <v>16744</v>
      </c>
      <c r="C4810" t="s">
        <v>18006</v>
      </c>
      <c r="D4810" t="s">
        <v>12995</v>
      </c>
      <c r="E4810">
        <v>188</v>
      </c>
      <c r="F4810">
        <v>175</v>
      </c>
      <c r="G4810">
        <f>MAX(days16[[#This Row],[total_breakfastdays16]],days16[[#This Row],[total_lunchdays16]])</f>
        <v>188</v>
      </c>
    </row>
    <row r="4811" spans="1:7" x14ac:dyDescent="0.25">
      <c r="A4811" t="s">
        <v>4810</v>
      </c>
      <c r="B4811" t="s">
        <v>16744</v>
      </c>
      <c r="C4811" t="s">
        <v>18006</v>
      </c>
      <c r="D4811" t="s">
        <v>12996</v>
      </c>
      <c r="E4811">
        <v>175</v>
      </c>
      <c r="F4811">
        <v>175</v>
      </c>
      <c r="G4811">
        <f>MAX(days16[[#This Row],[total_breakfastdays16]],days16[[#This Row],[total_lunchdays16]])</f>
        <v>175</v>
      </c>
    </row>
    <row r="4812" spans="1:7" x14ac:dyDescent="0.25">
      <c r="A4812" t="s">
        <v>4811</v>
      </c>
      <c r="B4812" t="s">
        <v>16744</v>
      </c>
      <c r="C4812" t="s">
        <v>18006</v>
      </c>
      <c r="D4812" t="s">
        <v>12997</v>
      </c>
      <c r="E4812">
        <v>175</v>
      </c>
      <c r="F4812">
        <v>175</v>
      </c>
      <c r="G4812">
        <f>MAX(days16[[#This Row],[total_breakfastdays16]],days16[[#This Row],[total_lunchdays16]])</f>
        <v>175</v>
      </c>
    </row>
    <row r="4813" spans="1:7" x14ac:dyDescent="0.25">
      <c r="A4813" t="s">
        <v>4812</v>
      </c>
      <c r="B4813" t="s">
        <v>16744</v>
      </c>
      <c r="C4813" t="s">
        <v>18006</v>
      </c>
      <c r="D4813" t="s">
        <v>12998</v>
      </c>
      <c r="E4813">
        <v>193</v>
      </c>
      <c r="F4813">
        <v>175</v>
      </c>
      <c r="G4813">
        <f>MAX(days16[[#This Row],[total_breakfastdays16]],days16[[#This Row],[total_lunchdays16]])</f>
        <v>193</v>
      </c>
    </row>
    <row r="4814" spans="1:7" x14ac:dyDescent="0.25">
      <c r="A4814" t="s">
        <v>4813</v>
      </c>
      <c r="B4814" t="s">
        <v>16744</v>
      </c>
      <c r="C4814" t="s">
        <v>18006</v>
      </c>
      <c r="D4814" t="s">
        <v>12999</v>
      </c>
      <c r="E4814">
        <v>175</v>
      </c>
      <c r="F4814">
        <v>175</v>
      </c>
      <c r="G4814">
        <f>MAX(days16[[#This Row],[total_breakfastdays16]],days16[[#This Row],[total_lunchdays16]])</f>
        <v>175</v>
      </c>
    </row>
    <row r="4815" spans="1:7" x14ac:dyDescent="0.25">
      <c r="A4815" t="s">
        <v>4814</v>
      </c>
      <c r="B4815" t="s">
        <v>16744</v>
      </c>
      <c r="C4815" t="s">
        <v>18006</v>
      </c>
      <c r="D4815" t="s">
        <v>13000</v>
      </c>
      <c r="E4815">
        <v>185</v>
      </c>
      <c r="F4815">
        <v>175</v>
      </c>
      <c r="G4815">
        <f>MAX(days16[[#This Row],[total_breakfastdays16]],days16[[#This Row],[total_lunchdays16]])</f>
        <v>185</v>
      </c>
    </row>
    <row r="4816" spans="1:7" x14ac:dyDescent="0.25">
      <c r="A4816" t="s">
        <v>4815</v>
      </c>
      <c r="B4816" t="s">
        <v>16744</v>
      </c>
      <c r="C4816" t="s">
        <v>18006</v>
      </c>
      <c r="D4816" t="s">
        <v>13001</v>
      </c>
      <c r="E4816">
        <v>175</v>
      </c>
      <c r="F4816">
        <v>175</v>
      </c>
      <c r="G4816">
        <f>MAX(days16[[#This Row],[total_breakfastdays16]],days16[[#This Row],[total_lunchdays16]])</f>
        <v>175</v>
      </c>
    </row>
    <row r="4817" spans="1:7" x14ac:dyDescent="0.25">
      <c r="A4817" t="s">
        <v>4816</v>
      </c>
      <c r="B4817" t="s">
        <v>16744</v>
      </c>
      <c r="C4817" t="s">
        <v>18006</v>
      </c>
      <c r="D4817" t="s">
        <v>13002</v>
      </c>
      <c r="E4817">
        <v>175</v>
      </c>
      <c r="F4817">
        <v>175</v>
      </c>
      <c r="G4817">
        <f>MAX(days16[[#This Row],[total_breakfastdays16]],days16[[#This Row],[total_lunchdays16]])</f>
        <v>175</v>
      </c>
    </row>
    <row r="4818" spans="1:7" x14ac:dyDescent="0.25">
      <c r="A4818" t="s">
        <v>4817</v>
      </c>
      <c r="B4818" t="s">
        <v>16744</v>
      </c>
      <c r="C4818" t="s">
        <v>18006</v>
      </c>
      <c r="D4818" t="s">
        <v>12927</v>
      </c>
      <c r="E4818">
        <v>175</v>
      </c>
      <c r="F4818">
        <v>175</v>
      </c>
      <c r="G4818">
        <f>MAX(days16[[#This Row],[total_breakfastdays16]],days16[[#This Row],[total_lunchdays16]])</f>
        <v>175</v>
      </c>
    </row>
    <row r="4819" spans="1:7" x14ac:dyDescent="0.25">
      <c r="A4819" t="s">
        <v>4818</v>
      </c>
      <c r="B4819" t="s">
        <v>16744</v>
      </c>
      <c r="C4819" t="s">
        <v>18006</v>
      </c>
      <c r="D4819" t="s">
        <v>13003</v>
      </c>
      <c r="E4819">
        <v>176</v>
      </c>
      <c r="F4819">
        <v>175</v>
      </c>
      <c r="G4819">
        <f>MAX(days16[[#This Row],[total_breakfastdays16]],days16[[#This Row],[total_lunchdays16]])</f>
        <v>176</v>
      </c>
    </row>
    <row r="4820" spans="1:7" x14ac:dyDescent="0.25">
      <c r="A4820" t="s">
        <v>4819</v>
      </c>
      <c r="B4820" t="s">
        <v>16744</v>
      </c>
      <c r="C4820" t="s">
        <v>18006</v>
      </c>
      <c r="D4820" t="s">
        <v>13004</v>
      </c>
      <c r="E4820">
        <v>175</v>
      </c>
      <c r="F4820">
        <v>175</v>
      </c>
      <c r="G4820">
        <f>MAX(days16[[#This Row],[total_breakfastdays16]],days16[[#This Row],[total_lunchdays16]])</f>
        <v>175</v>
      </c>
    </row>
    <row r="4821" spans="1:7" x14ac:dyDescent="0.25">
      <c r="A4821" t="s">
        <v>4820</v>
      </c>
      <c r="B4821" t="s">
        <v>16744</v>
      </c>
      <c r="C4821" t="s">
        <v>18006</v>
      </c>
      <c r="D4821" t="s">
        <v>13005</v>
      </c>
      <c r="E4821">
        <v>175</v>
      </c>
      <c r="F4821">
        <v>175</v>
      </c>
      <c r="G4821">
        <f>MAX(days16[[#This Row],[total_breakfastdays16]],days16[[#This Row],[total_lunchdays16]])</f>
        <v>175</v>
      </c>
    </row>
    <row r="4822" spans="1:7" x14ac:dyDescent="0.25">
      <c r="A4822" t="s">
        <v>4821</v>
      </c>
      <c r="B4822" t="s">
        <v>16745</v>
      </c>
      <c r="C4822" t="s">
        <v>18007</v>
      </c>
      <c r="D4822" t="s">
        <v>13006</v>
      </c>
      <c r="E4822">
        <v>187</v>
      </c>
      <c r="F4822">
        <v>187</v>
      </c>
      <c r="G4822">
        <f>MAX(days16[[#This Row],[total_breakfastdays16]],days16[[#This Row],[total_lunchdays16]])</f>
        <v>187</v>
      </c>
    </row>
    <row r="4823" spans="1:7" x14ac:dyDescent="0.25">
      <c r="A4823" t="s">
        <v>4822</v>
      </c>
      <c r="B4823" t="s">
        <v>16745</v>
      </c>
      <c r="C4823" t="s">
        <v>18007</v>
      </c>
      <c r="D4823" t="s">
        <v>13007</v>
      </c>
      <c r="E4823">
        <v>194</v>
      </c>
      <c r="F4823">
        <v>193</v>
      </c>
      <c r="G4823">
        <f>MAX(days16[[#This Row],[total_breakfastdays16]],days16[[#This Row],[total_lunchdays16]])</f>
        <v>194</v>
      </c>
    </row>
    <row r="4824" spans="1:7" x14ac:dyDescent="0.25">
      <c r="A4824" t="s">
        <v>4823</v>
      </c>
      <c r="B4824" t="s">
        <v>16745</v>
      </c>
      <c r="C4824" t="s">
        <v>18007</v>
      </c>
      <c r="D4824" t="s">
        <v>13008</v>
      </c>
      <c r="E4824">
        <v>178</v>
      </c>
      <c r="F4824">
        <v>178</v>
      </c>
      <c r="G4824">
        <f>MAX(days16[[#This Row],[total_breakfastdays16]],days16[[#This Row],[total_lunchdays16]])</f>
        <v>178</v>
      </c>
    </row>
    <row r="4825" spans="1:7" x14ac:dyDescent="0.25">
      <c r="A4825" t="s">
        <v>4824</v>
      </c>
      <c r="B4825" t="s">
        <v>16745</v>
      </c>
      <c r="C4825" t="s">
        <v>18007</v>
      </c>
      <c r="D4825" t="s">
        <v>13009</v>
      </c>
      <c r="E4825">
        <v>186</v>
      </c>
      <c r="F4825">
        <v>185</v>
      </c>
      <c r="G4825">
        <f>MAX(days16[[#This Row],[total_breakfastdays16]],days16[[#This Row],[total_lunchdays16]])</f>
        <v>186</v>
      </c>
    </row>
    <row r="4826" spans="1:7" x14ac:dyDescent="0.25">
      <c r="A4826" t="s">
        <v>4825</v>
      </c>
      <c r="B4826" t="s">
        <v>16745</v>
      </c>
      <c r="C4826" t="s">
        <v>18007</v>
      </c>
      <c r="D4826" t="s">
        <v>13010</v>
      </c>
      <c r="E4826">
        <v>178</v>
      </c>
      <c r="F4826">
        <v>178</v>
      </c>
      <c r="G4826">
        <f>MAX(days16[[#This Row],[total_breakfastdays16]],days16[[#This Row],[total_lunchdays16]])</f>
        <v>178</v>
      </c>
    </row>
    <row r="4827" spans="1:7" x14ac:dyDescent="0.25">
      <c r="A4827" t="s">
        <v>4826</v>
      </c>
      <c r="B4827" t="s">
        <v>16745</v>
      </c>
      <c r="C4827" t="s">
        <v>18007</v>
      </c>
      <c r="D4827" t="s">
        <v>13011</v>
      </c>
      <c r="E4827">
        <v>181</v>
      </c>
      <c r="F4827">
        <v>178</v>
      </c>
      <c r="G4827">
        <f>MAX(days16[[#This Row],[total_breakfastdays16]],days16[[#This Row],[total_lunchdays16]])</f>
        <v>181</v>
      </c>
    </row>
    <row r="4828" spans="1:7" x14ac:dyDescent="0.25">
      <c r="A4828" t="s">
        <v>4827</v>
      </c>
      <c r="B4828" t="s">
        <v>16745</v>
      </c>
      <c r="C4828" t="s">
        <v>18007</v>
      </c>
      <c r="D4828" t="s">
        <v>13012</v>
      </c>
      <c r="E4828">
        <v>181</v>
      </c>
      <c r="F4828">
        <v>179</v>
      </c>
      <c r="G4828">
        <f>MAX(days16[[#This Row],[total_breakfastdays16]],days16[[#This Row],[total_lunchdays16]])</f>
        <v>181</v>
      </c>
    </row>
    <row r="4829" spans="1:7" x14ac:dyDescent="0.25">
      <c r="A4829" t="s">
        <v>4828</v>
      </c>
      <c r="B4829" t="s">
        <v>16745</v>
      </c>
      <c r="C4829" t="s">
        <v>18007</v>
      </c>
      <c r="D4829" t="s">
        <v>13013</v>
      </c>
      <c r="E4829">
        <v>178</v>
      </c>
      <c r="F4829">
        <v>178</v>
      </c>
      <c r="G4829">
        <f>MAX(days16[[#This Row],[total_breakfastdays16]],days16[[#This Row],[total_lunchdays16]])</f>
        <v>178</v>
      </c>
    </row>
    <row r="4830" spans="1:7" x14ac:dyDescent="0.25">
      <c r="A4830" t="s">
        <v>4829</v>
      </c>
      <c r="B4830" t="s">
        <v>16745</v>
      </c>
      <c r="C4830" t="s">
        <v>18007</v>
      </c>
      <c r="D4830" t="s">
        <v>13014</v>
      </c>
      <c r="E4830">
        <v>188</v>
      </c>
      <c r="F4830">
        <v>188</v>
      </c>
      <c r="G4830">
        <f>MAX(days16[[#This Row],[total_breakfastdays16]],days16[[#This Row],[total_lunchdays16]])</f>
        <v>188</v>
      </c>
    </row>
    <row r="4831" spans="1:7" x14ac:dyDescent="0.25">
      <c r="A4831" t="s">
        <v>4830</v>
      </c>
      <c r="B4831" t="s">
        <v>16745</v>
      </c>
      <c r="C4831" t="s">
        <v>18007</v>
      </c>
      <c r="D4831" t="s">
        <v>9507</v>
      </c>
      <c r="E4831">
        <v>178</v>
      </c>
      <c r="F4831">
        <v>178</v>
      </c>
      <c r="G4831">
        <f>MAX(days16[[#This Row],[total_breakfastdays16]],days16[[#This Row],[total_lunchdays16]])</f>
        <v>178</v>
      </c>
    </row>
    <row r="4832" spans="1:7" x14ac:dyDescent="0.25">
      <c r="A4832" t="s">
        <v>4831</v>
      </c>
      <c r="B4832" t="s">
        <v>16745</v>
      </c>
      <c r="C4832" t="s">
        <v>18007</v>
      </c>
      <c r="D4832" t="s">
        <v>13015</v>
      </c>
      <c r="E4832">
        <v>178</v>
      </c>
      <c r="F4832">
        <v>178</v>
      </c>
      <c r="G4832">
        <f>MAX(days16[[#This Row],[total_breakfastdays16]],days16[[#This Row],[total_lunchdays16]])</f>
        <v>178</v>
      </c>
    </row>
    <row r="4833" spans="1:7" x14ac:dyDescent="0.25">
      <c r="A4833" t="s">
        <v>4832</v>
      </c>
      <c r="B4833" t="s">
        <v>16745</v>
      </c>
      <c r="C4833" t="s">
        <v>18007</v>
      </c>
      <c r="D4833" t="s">
        <v>13016</v>
      </c>
      <c r="E4833">
        <v>179</v>
      </c>
      <c r="F4833">
        <v>179</v>
      </c>
      <c r="G4833">
        <f>MAX(days16[[#This Row],[total_breakfastdays16]],days16[[#This Row],[total_lunchdays16]])</f>
        <v>179</v>
      </c>
    </row>
    <row r="4834" spans="1:7" x14ac:dyDescent="0.25">
      <c r="A4834" t="s">
        <v>4833</v>
      </c>
      <c r="B4834" t="s">
        <v>16745</v>
      </c>
      <c r="C4834" t="s">
        <v>18007</v>
      </c>
      <c r="D4834" t="s">
        <v>13017</v>
      </c>
      <c r="E4834">
        <v>192</v>
      </c>
      <c r="F4834">
        <v>192</v>
      </c>
      <c r="G4834">
        <f>MAX(days16[[#This Row],[total_breakfastdays16]],days16[[#This Row],[total_lunchdays16]])</f>
        <v>192</v>
      </c>
    </row>
    <row r="4835" spans="1:7" x14ac:dyDescent="0.25">
      <c r="A4835" t="s">
        <v>4834</v>
      </c>
      <c r="B4835" t="s">
        <v>16745</v>
      </c>
      <c r="C4835" t="s">
        <v>18007</v>
      </c>
      <c r="D4835" t="s">
        <v>13018</v>
      </c>
      <c r="E4835">
        <v>192</v>
      </c>
      <c r="F4835">
        <v>191</v>
      </c>
      <c r="G4835">
        <f>MAX(days16[[#This Row],[total_breakfastdays16]],days16[[#This Row],[total_lunchdays16]])</f>
        <v>192</v>
      </c>
    </row>
    <row r="4836" spans="1:7" x14ac:dyDescent="0.25">
      <c r="A4836" t="s">
        <v>4835</v>
      </c>
      <c r="B4836" t="s">
        <v>16745</v>
      </c>
      <c r="C4836" t="s">
        <v>18007</v>
      </c>
      <c r="D4836" t="s">
        <v>13019</v>
      </c>
      <c r="E4836">
        <v>178</v>
      </c>
      <c r="F4836">
        <v>178</v>
      </c>
      <c r="G4836">
        <f>MAX(days16[[#This Row],[total_breakfastdays16]],days16[[#This Row],[total_lunchdays16]])</f>
        <v>178</v>
      </c>
    </row>
    <row r="4837" spans="1:7" x14ac:dyDescent="0.25">
      <c r="A4837" t="s">
        <v>4836</v>
      </c>
      <c r="B4837" t="s">
        <v>16745</v>
      </c>
      <c r="C4837" t="s">
        <v>18007</v>
      </c>
      <c r="D4837" t="s">
        <v>13020</v>
      </c>
      <c r="E4837">
        <v>178</v>
      </c>
      <c r="F4837">
        <v>178</v>
      </c>
      <c r="G4837">
        <f>MAX(days16[[#This Row],[total_breakfastdays16]],days16[[#This Row],[total_lunchdays16]])</f>
        <v>178</v>
      </c>
    </row>
    <row r="4838" spans="1:7" x14ac:dyDescent="0.25">
      <c r="A4838" t="s">
        <v>4837</v>
      </c>
      <c r="B4838" t="s">
        <v>16745</v>
      </c>
      <c r="C4838" t="s">
        <v>18007</v>
      </c>
      <c r="D4838" t="s">
        <v>13021</v>
      </c>
      <c r="E4838">
        <v>178</v>
      </c>
      <c r="F4838">
        <v>178</v>
      </c>
      <c r="G4838">
        <f>MAX(days16[[#This Row],[total_breakfastdays16]],days16[[#This Row],[total_lunchdays16]])</f>
        <v>178</v>
      </c>
    </row>
    <row r="4839" spans="1:7" x14ac:dyDescent="0.25">
      <c r="A4839" t="s">
        <v>4838</v>
      </c>
      <c r="B4839" t="s">
        <v>16745</v>
      </c>
      <c r="C4839" t="s">
        <v>18007</v>
      </c>
      <c r="D4839" t="s">
        <v>13022</v>
      </c>
      <c r="E4839">
        <v>184</v>
      </c>
      <c r="F4839">
        <v>178</v>
      </c>
      <c r="G4839">
        <f>MAX(days16[[#This Row],[total_breakfastdays16]],days16[[#This Row],[total_lunchdays16]])</f>
        <v>184</v>
      </c>
    </row>
    <row r="4840" spans="1:7" x14ac:dyDescent="0.25">
      <c r="A4840" t="s">
        <v>4839</v>
      </c>
      <c r="B4840" t="s">
        <v>16745</v>
      </c>
      <c r="C4840" t="s">
        <v>18007</v>
      </c>
      <c r="D4840" t="s">
        <v>13023</v>
      </c>
      <c r="E4840">
        <v>178</v>
      </c>
      <c r="F4840">
        <v>178</v>
      </c>
      <c r="G4840">
        <f>MAX(days16[[#This Row],[total_breakfastdays16]],days16[[#This Row],[total_lunchdays16]])</f>
        <v>178</v>
      </c>
    </row>
    <row r="4841" spans="1:7" x14ac:dyDescent="0.25">
      <c r="A4841" t="s">
        <v>4840</v>
      </c>
      <c r="B4841" t="s">
        <v>16745</v>
      </c>
      <c r="C4841" t="s">
        <v>18007</v>
      </c>
      <c r="D4841" t="s">
        <v>13024</v>
      </c>
      <c r="E4841">
        <v>178</v>
      </c>
      <c r="F4841">
        <v>178</v>
      </c>
      <c r="G4841">
        <f>MAX(days16[[#This Row],[total_breakfastdays16]],days16[[#This Row],[total_lunchdays16]])</f>
        <v>178</v>
      </c>
    </row>
    <row r="4842" spans="1:7" x14ac:dyDescent="0.25">
      <c r="A4842" t="s">
        <v>4841</v>
      </c>
      <c r="B4842" t="s">
        <v>16745</v>
      </c>
      <c r="C4842" t="s">
        <v>18007</v>
      </c>
      <c r="D4842" t="s">
        <v>13025</v>
      </c>
      <c r="E4842">
        <v>185</v>
      </c>
      <c r="F4842">
        <v>185</v>
      </c>
      <c r="G4842">
        <f>MAX(days16[[#This Row],[total_breakfastdays16]],days16[[#This Row],[total_lunchdays16]])</f>
        <v>185</v>
      </c>
    </row>
    <row r="4843" spans="1:7" x14ac:dyDescent="0.25">
      <c r="A4843" t="s">
        <v>4842</v>
      </c>
      <c r="B4843" t="s">
        <v>16745</v>
      </c>
      <c r="C4843" t="s">
        <v>18007</v>
      </c>
      <c r="D4843" t="s">
        <v>13026</v>
      </c>
      <c r="E4843">
        <v>178</v>
      </c>
      <c r="F4843">
        <v>178</v>
      </c>
      <c r="G4843">
        <f>MAX(days16[[#This Row],[total_breakfastdays16]],days16[[#This Row],[total_lunchdays16]])</f>
        <v>178</v>
      </c>
    </row>
    <row r="4844" spans="1:7" x14ac:dyDescent="0.25">
      <c r="A4844" t="s">
        <v>4843</v>
      </c>
      <c r="B4844" t="s">
        <v>16745</v>
      </c>
      <c r="C4844" t="s">
        <v>18007</v>
      </c>
      <c r="D4844" t="s">
        <v>13027</v>
      </c>
      <c r="E4844">
        <v>178</v>
      </c>
      <c r="F4844">
        <v>178</v>
      </c>
      <c r="G4844">
        <f>MAX(days16[[#This Row],[total_breakfastdays16]],days16[[#This Row],[total_lunchdays16]])</f>
        <v>178</v>
      </c>
    </row>
    <row r="4845" spans="1:7" x14ac:dyDescent="0.25">
      <c r="A4845" t="s">
        <v>4844</v>
      </c>
      <c r="B4845" t="s">
        <v>16745</v>
      </c>
      <c r="C4845" t="s">
        <v>18007</v>
      </c>
      <c r="D4845" t="s">
        <v>13028</v>
      </c>
      <c r="E4845">
        <v>181</v>
      </c>
      <c r="F4845">
        <v>178</v>
      </c>
      <c r="G4845">
        <f>MAX(days16[[#This Row],[total_breakfastdays16]],days16[[#This Row],[total_lunchdays16]])</f>
        <v>181</v>
      </c>
    </row>
    <row r="4846" spans="1:7" x14ac:dyDescent="0.25">
      <c r="A4846" t="s">
        <v>4845</v>
      </c>
      <c r="B4846" t="s">
        <v>16745</v>
      </c>
      <c r="C4846" t="s">
        <v>18007</v>
      </c>
      <c r="D4846" t="s">
        <v>13029</v>
      </c>
      <c r="E4846">
        <v>182</v>
      </c>
      <c r="F4846">
        <v>182</v>
      </c>
      <c r="G4846">
        <f>MAX(days16[[#This Row],[total_breakfastdays16]],days16[[#This Row],[total_lunchdays16]])</f>
        <v>182</v>
      </c>
    </row>
    <row r="4847" spans="1:7" x14ac:dyDescent="0.25">
      <c r="A4847" t="s">
        <v>4846</v>
      </c>
      <c r="B4847" t="s">
        <v>16745</v>
      </c>
      <c r="C4847" t="s">
        <v>18007</v>
      </c>
      <c r="D4847" t="s">
        <v>9478</v>
      </c>
      <c r="E4847">
        <v>178</v>
      </c>
      <c r="F4847">
        <v>178</v>
      </c>
      <c r="G4847">
        <f>MAX(days16[[#This Row],[total_breakfastdays16]],days16[[#This Row],[total_lunchdays16]])</f>
        <v>178</v>
      </c>
    </row>
    <row r="4848" spans="1:7" x14ac:dyDescent="0.25">
      <c r="A4848" t="s">
        <v>4847</v>
      </c>
      <c r="B4848" t="s">
        <v>16745</v>
      </c>
      <c r="C4848" t="s">
        <v>18007</v>
      </c>
      <c r="D4848" t="s">
        <v>13030</v>
      </c>
      <c r="E4848">
        <v>178</v>
      </c>
      <c r="F4848">
        <v>178</v>
      </c>
      <c r="G4848">
        <f>MAX(days16[[#This Row],[total_breakfastdays16]],days16[[#This Row],[total_lunchdays16]])</f>
        <v>178</v>
      </c>
    </row>
    <row r="4849" spans="1:7" x14ac:dyDescent="0.25">
      <c r="A4849" t="s">
        <v>4848</v>
      </c>
      <c r="B4849" t="s">
        <v>16745</v>
      </c>
      <c r="C4849" t="s">
        <v>18007</v>
      </c>
      <c r="D4849" t="s">
        <v>13031</v>
      </c>
      <c r="E4849">
        <v>178</v>
      </c>
      <c r="F4849">
        <v>178</v>
      </c>
      <c r="G4849">
        <f>MAX(days16[[#This Row],[total_breakfastdays16]],days16[[#This Row],[total_lunchdays16]])</f>
        <v>178</v>
      </c>
    </row>
    <row r="4850" spans="1:7" x14ac:dyDescent="0.25">
      <c r="A4850" t="s">
        <v>4849</v>
      </c>
      <c r="B4850" t="s">
        <v>16745</v>
      </c>
      <c r="C4850" t="s">
        <v>18007</v>
      </c>
      <c r="D4850" t="s">
        <v>13032</v>
      </c>
      <c r="E4850">
        <v>178</v>
      </c>
      <c r="F4850">
        <v>178</v>
      </c>
      <c r="G4850">
        <f>MAX(days16[[#This Row],[total_breakfastdays16]],days16[[#This Row],[total_lunchdays16]])</f>
        <v>178</v>
      </c>
    </row>
    <row r="4851" spans="1:7" x14ac:dyDescent="0.25">
      <c r="A4851" t="s">
        <v>4850</v>
      </c>
      <c r="B4851" t="s">
        <v>16745</v>
      </c>
      <c r="C4851" t="s">
        <v>18007</v>
      </c>
      <c r="D4851" t="s">
        <v>13033</v>
      </c>
      <c r="E4851">
        <v>178</v>
      </c>
      <c r="F4851">
        <v>178</v>
      </c>
      <c r="G4851">
        <f>MAX(days16[[#This Row],[total_breakfastdays16]],days16[[#This Row],[total_lunchdays16]])</f>
        <v>178</v>
      </c>
    </row>
    <row r="4852" spans="1:7" x14ac:dyDescent="0.25">
      <c r="A4852" t="s">
        <v>4851</v>
      </c>
      <c r="B4852" t="s">
        <v>16745</v>
      </c>
      <c r="C4852" t="s">
        <v>18007</v>
      </c>
      <c r="D4852" t="s">
        <v>10479</v>
      </c>
      <c r="E4852">
        <v>183</v>
      </c>
      <c r="F4852">
        <v>183</v>
      </c>
      <c r="G4852">
        <f>MAX(days16[[#This Row],[total_breakfastdays16]],days16[[#This Row],[total_lunchdays16]])</f>
        <v>183</v>
      </c>
    </row>
    <row r="4853" spans="1:7" x14ac:dyDescent="0.25">
      <c r="A4853" t="s">
        <v>4852</v>
      </c>
      <c r="B4853" t="s">
        <v>16745</v>
      </c>
      <c r="C4853" t="s">
        <v>18007</v>
      </c>
      <c r="D4853" t="s">
        <v>13034</v>
      </c>
      <c r="E4853">
        <v>178</v>
      </c>
      <c r="F4853">
        <v>178</v>
      </c>
      <c r="G4853">
        <f>MAX(days16[[#This Row],[total_breakfastdays16]],days16[[#This Row],[total_lunchdays16]])</f>
        <v>178</v>
      </c>
    </row>
    <row r="4854" spans="1:7" x14ac:dyDescent="0.25">
      <c r="A4854" t="s">
        <v>4853</v>
      </c>
      <c r="B4854" t="s">
        <v>16745</v>
      </c>
      <c r="C4854" t="s">
        <v>18007</v>
      </c>
      <c r="D4854" t="s">
        <v>13035</v>
      </c>
      <c r="E4854">
        <v>178</v>
      </c>
      <c r="F4854">
        <v>178</v>
      </c>
      <c r="G4854">
        <f>MAX(days16[[#This Row],[total_breakfastdays16]],days16[[#This Row],[total_lunchdays16]])</f>
        <v>178</v>
      </c>
    </row>
    <row r="4855" spans="1:7" x14ac:dyDescent="0.25">
      <c r="A4855" t="s">
        <v>4854</v>
      </c>
      <c r="B4855" t="s">
        <v>16745</v>
      </c>
      <c r="C4855" t="s">
        <v>18007</v>
      </c>
      <c r="D4855" t="s">
        <v>13036</v>
      </c>
      <c r="E4855">
        <v>186</v>
      </c>
      <c r="F4855">
        <v>187</v>
      </c>
      <c r="G4855">
        <f>MAX(days16[[#This Row],[total_breakfastdays16]],days16[[#This Row],[total_lunchdays16]])</f>
        <v>187</v>
      </c>
    </row>
    <row r="4856" spans="1:7" x14ac:dyDescent="0.25">
      <c r="A4856" t="s">
        <v>4855</v>
      </c>
      <c r="B4856" t="s">
        <v>16745</v>
      </c>
      <c r="C4856" t="s">
        <v>18007</v>
      </c>
      <c r="D4856" t="s">
        <v>13037</v>
      </c>
      <c r="E4856">
        <v>186</v>
      </c>
      <c r="F4856">
        <v>182</v>
      </c>
      <c r="G4856">
        <f>MAX(days16[[#This Row],[total_breakfastdays16]],days16[[#This Row],[total_lunchdays16]])</f>
        <v>186</v>
      </c>
    </row>
    <row r="4857" spans="1:7" x14ac:dyDescent="0.25">
      <c r="A4857" t="s">
        <v>4856</v>
      </c>
      <c r="B4857" t="s">
        <v>16745</v>
      </c>
      <c r="C4857" t="s">
        <v>18007</v>
      </c>
      <c r="D4857" t="s">
        <v>13038</v>
      </c>
      <c r="E4857">
        <v>187</v>
      </c>
      <c r="F4857">
        <v>187</v>
      </c>
      <c r="G4857">
        <f>MAX(days16[[#This Row],[total_breakfastdays16]],days16[[#This Row],[total_lunchdays16]])</f>
        <v>187</v>
      </c>
    </row>
    <row r="4858" spans="1:7" x14ac:dyDescent="0.25">
      <c r="A4858" t="s">
        <v>4857</v>
      </c>
      <c r="B4858" t="s">
        <v>16745</v>
      </c>
      <c r="C4858" t="s">
        <v>18007</v>
      </c>
      <c r="D4858" t="s">
        <v>13039</v>
      </c>
      <c r="E4858">
        <v>182</v>
      </c>
      <c r="F4858">
        <v>182</v>
      </c>
      <c r="G4858">
        <f>MAX(days16[[#This Row],[total_breakfastdays16]],days16[[#This Row],[total_lunchdays16]])</f>
        <v>182</v>
      </c>
    </row>
    <row r="4859" spans="1:7" x14ac:dyDescent="0.25">
      <c r="A4859" t="s">
        <v>4858</v>
      </c>
      <c r="B4859" t="s">
        <v>16746</v>
      </c>
      <c r="C4859" t="s">
        <v>18008</v>
      </c>
      <c r="D4859" t="s">
        <v>13040</v>
      </c>
      <c r="E4859">
        <v>177</v>
      </c>
      <c r="F4859">
        <v>177</v>
      </c>
      <c r="G4859">
        <f>MAX(days16[[#This Row],[total_breakfastdays16]],days16[[#This Row],[total_lunchdays16]])</f>
        <v>177</v>
      </c>
    </row>
    <row r="4860" spans="1:7" x14ac:dyDescent="0.25">
      <c r="A4860" t="s">
        <v>4859</v>
      </c>
      <c r="B4860" t="s">
        <v>16746</v>
      </c>
      <c r="C4860" t="s">
        <v>18008</v>
      </c>
      <c r="D4860" t="s">
        <v>13041</v>
      </c>
      <c r="E4860">
        <v>167</v>
      </c>
      <c r="F4860">
        <v>167</v>
      </c>
      <c r="G4860">
        <f>MAX(days16[[#This Row],[total_breakfastdays16]],days16[[#This Row],[total_lunchdays16]])</f>
        <v>167</v>
      </c>
    </row>
    <row r="4861" spans="1:7" x14ac:dyDescent="0.25">
      <c r="A4861" t="s">
        <v>4860</v>
      </c>
      <c r="B4861" t="s">
        <v>16746</v>
      </c>
      <c r="C4861" t="s">
        <v>18008</v>
      </c>
      <c r="D4861" t="s">
        <v>13042</v>
      </c>
      <c r="E4861">
        <v>177</v>
      </c>
      <c r="F4861">
        <v>177</v>
      </c>
      <c r="G4861">
        <f>MAX(days16[[#This Row],[total_breakfastdays16]],days16[[#This Row],[total_lunchdays16]])</f>
        <v>177</v>
      </c>
    </row>
    <row r="4862" spans="1:7" x14ac:dyDescent="0.25">
      <c r="A4862" t="s">
        <v>4861</v>
      </c>
      <c r="B4862" t="s">
        <v>16746</v>
      </c>
      <c r="C4862" t="s">
        <v>18008</v>
      </c>
      <c r="D4862" t="s">
        <v>13043</v>
      </c>
      <c r="E4862">
        <v>177</v>
      </c>
      <c r="F4862">
        <v>177</v>
      </c>
      <c r="G4862">
        <f>MAX(days16[[#This Row],[total_breakfastdays16]],days16[[#This Row],[total_lunchdays16]])</f>
        <v>177</v>
      </c>
    </row>
    <row r="4863" spans="1:7" x14ac:dyDescent="0.25">
      <c r="A4863" t="s">
        <v>4862</v>
      </c>
      <c r="B4863" t="s">
        <v>16746</v>
      </c>
      <c r="C4863" t="s">
        <v>18008</v>
      </c>
      <c r="D4863" t="s">
        <v>13044</v>
      </c>
      <c r="E4863">
        <v>177</v>
      </c>
      <c r="F4863">
        <v>177</v>
      </c>
      <c r="G4863">
        <f>MAX(days16[[#This Row],[total_breakfastdays16]],days16[[#This Row],[total_lunchdays16]])</f>
        <v>177</v>
      </c>
    </row>
    <row r="4864" spans="1:7" x14ac:dyDescent="0.25">
      <c r="A4864" t="s">
        <v>4863</v>
      </c>
      <c r="B4864" t="s">
        <v>16746</v>
      </c>
      <c r="C4864" t="s">
        <v>18008</v>
      </c>
      <c r="D4864" t="s">
        <v>13045</v>
      </c>
      <c r="E4864">
        <v>177</v>
      </c>
      <c r="F4864">
        <v>177</v>
      </c>
      <c r="G4864">
        <f>MAX(days16[[#This Row],[total_breakfastdays16]],days16[[#This Row],[total_lunchdays16]])</f>
        <v>177</v>
      </c>
    </row>
    <row r="4865" spans="1:7" x14ac:dyDescent="0.25">
      <c r="A4865" t="s">
        <v>4864</v>
      </c>
      <c r="B4865" t="s">
        <v>16746</v>
      </c>
      <c r="C4865" t="s">
        <v>18008</v>
      </c>
      <c r="D4865" t="s">
        <v>13046</v>
      </c>
      <c r="E4865">
        <v>177</v>
      </c>
      <c r="F4865">
        <v>177</v>
      </c>
      <c r="G4865">
        <f>MAX(days16[[#This Row],[total_breakfastdays16]],days16[[#This Row],[total_lunchdays16]])</f>
        <v>177</v>
      </c>
    </row>
    <row r="4866" spans="1:7" x14ac:dyDescent="0.25">
      <c r="A4866" t="s">
        <v>4865</v>
      </c>
      <c r="B4866" t="s">
        <v>16746</v>
      </c>
      <c r="C4866" t="s">
        <v>18008</v>
      </c>
      <c r="D4866" t="s">
        <v>11439</v>
      </c>
      <c r="E4866">
        <v>177</v>
      </c>
      <c r="F4866">
        <v>177</v>
      </c>
      <c r="G4866">
        <f>MAX(days16[[#This Row],[total_breakfastdays16]],days16[[#This Row],[total_lunchdays16]])</f>
        <v>177</v>
      </c>
    </row>
    <row r="4867" spans="1:7" x14ac:dyDescent="0.25">
      <c r="A4867" t="s">
        <v>4866</v>
      </c>
      <c r="B4867" t="s">
        <v>16746</v>
      </c>
      <c r="C4867" t="s">
        <v>18008</v>
      </c>
      <c r="D4867" t="s">
        <v>13047</v>
      </c>
      <c r="E4867">
        <v>177</v>
      </c>
      <c r="F4867">
        <v>177</v>
      </c>
      <c r="G4867">
        <f>MAX(days16[[#This Row],[total_breakfastdays16]],days16[[#This Row],[total_lunchdays16]])</f>
        <v>177</v>
      </c>
    </row>
    <row r="4868" spans="1:7" x14ac:dyDescent="0.25">
      <c r="A4868" t="s">
        <v>4867</v>
      </c>
      <c r="B4868" t="s">
        <v>16746</v>
      </c>
      <c r="C4868" t="s">
        <v>18008</v>
      </c>
      <c r="D4868" t="s">
        <v>13048</v>
      </c>
      <c r="E4868">
        <v>177</v>
      </c>
      <c r="F4868">
        <v>177</v>
      </c>
      <c r="G4868">
        <f>MAX(days16[[#This Row],[total_breakfastdays16]],days16[[#This Row],[total_lunchdays16]])</f>
        <v>177</v>
      </c>
    </row>
    <row r="4869" spans="1:7" x14ac:dyDescent="0.25">
      <c r="A4869" t="s">
        <v>4868</v>
      </c>
      <c r="B4869" t="s">
        <v>16746</v>
      </c>
      <c r="C4869" t="s">
        <v>18008</v>
      </c>
      <c r="D4869" t="s">
        <v>13049</v>
      </c>
      <c r="E4869">
        <v>177</v>
      </c>
      <c r="F4869">
        <v>177</v>
      </c>
      <c r="G4869">
        <f>MAX(days16[[#This Row],[total_breakfastdays16]],days16[[#This Row],[total_lunchdays16]])</f>
        <v>177</v>
      </c>
    </row>
    <row r="4870" spans="1:7" x14ac:dyDescent="0.25">
      <c r="A4870" t="s">
        <v>4869</v>
      </c>
      <c r="B4870" t="s">
        <v>16746</v>
      </c>
      <c r="C4870" t="s">
        <v>18008</v>
      </c>
      <c r="D4870" t="s">
        <v>13050</v>
      </c>
      <c r="E4870">
        <v>175</v>
      </c>
      <c r="F4870">
        <v>175</v>
      </c>
      <c r="G4870">
        <f>MAX(days16[[#This Row],[total_breakfastdays16]],days16[[#This Row],[total_lunchdays16]])</f>
        <v>175</v>
      </c>
    </row>
    <row r="4871" spans="1:7" x14ac:dyDescent="0.25">
      <c r="A4871" t="s">
        <v>4870</v>
      </c>
      <c r="B4871" t="s">
        <v>16746</v>
      </c>
      <c r="C4871" t="s">
        <v>18008</v>
      </c>
      <c r="D4871" t="s">
        <v>13051</v>
      </c>
      <c r="E4871">
        <v>177</v>
      </c>
      <c r="F4871">
        <v>177</v>
      </c>
      <c r="G4871">
        <f>MAX(days16[[#This Row],[total_breakfastdays16]],days16[[#This Row],[total_lunchdays16]])</f>
        <v>177</v>
      </c>
    </row>
    <row r="4872" spans="1:7" x14ac:dyDescent="0.25">
      <c r="A4872" t="s">
        <v>4871</v>
      </c>
      <c r="B4872" t="s">
        <v>16746</v>
      </c>
      <c r="C4872" t="s">
        <v>18008</v>
      </c>
      <c r="D4872" t="s">
        <v>13052</v>
      </c>
      <c r="E4872">
        <v>177</v>
      </c>
      <c r="F4872">
        <v>177</v>
      </c>
      <c r="G4872">
        <f>MAX(days16[[#This Row],[total_breakfastdays16]],days16[[#This Row],[total_lunchdays16]])</f>
        <v>177</v>
      </c>
    </row>
    <row r="4873" spans="1:7" x14ac:dyDescent="0.25">
      <c r="A4873" t="s">
        <v>4872</v>
      </c>
      <c r="B4873" t="s">
        <v>16746</v>
      </c>
      <c r="C4873" t="s">
        <v>18008</v>
      </c>
      <c r="D4873" t="s">
        <v>13053</v>
      </c>
      <c r="E4873">
        <v>177</v>
      </c>
      <c r="F4873">
        <v>177</v>
      </c>
      <c r="G4873">
        <f>MAX(days16[[#This Row],[total_breakfastdays16]],days16[[#This Row],[total_lunchdays16]])</f>
        <v>177</v>
      </c>
    </row>
    <row r="4874" spans="1:7" x14ac:dyDescent="0.25">
      <c r="A4874" t="s">
        <v>4873</v>
      </c>
      <c r="B4874" t="s">
        <v>16746</v>
      </c>
      <c r="C4874" t="s">
        <v>18008</v>
      </c>
      <c r="D4874" t="s">
        <v>13054</v>
      </c>
      <c r="E4874">
        <v>177</v>
      </c>
      <c r="F4874">
        <v>177</v>
      </c>
      <c r="G4874">
        <f>MAX(days16[[#This Row],[total_breakfastdays16]],days16[[#This Row],[total_lunchdays16]])</f>
        <v>177</v>
      </c>
    </row>
    <row r="4875" spans="1:7" x14ac:dyDescent="0.25">
      <c r="A4875" t="s">
        <v>4874</v>
      </c>
      <c r="B4875" t="s">
        <v>16746</v>
      </c>
      <c r="C4875" t="s">
        <v>18008</v>
      </c>
      <c r="D4875" t="s">
        <v>9825</v>
      </c>
      <c r="E4875">
        <v>177</v>
      </c>
      <c r="F4875">
        <v>177</v>
      </c>
      <c r="G4875">
        <f>MAX(days16[[#This Row],[total_breakfastdays16]],days16[[#This Row],[total_lunchdays16]])</f>
        <v>177</v>
      </c>
    </row>
    <row r="4876" spans="1:7" x14ac:dyDescent="0.25">
      <c r="A4876" t="s">
        <v>4875</v>
      </c>
      <c r="B4876" t="s">
        <v>16746</v>
      </c>
      <c r="C4876" t="s">
        <v>18008</v>
      </c>
      <c r="D4876" t="s">
        <v>13055</v>
      </c>
      <c r="E4876">
        <v>177</v>
      </c>
      <c r="F4876">
        <v>177</v>
      </c>
      <c r="G4876">
        <f>MAX(days16[[#This Row],[total_breakfastdays16]],days16[[#This Row],[total_lunchdays16]])</f>
        <v>177</v>
      </c>
    </row>
    <row r="4877" spans="1:7" x14ac:dyDescent="0.25">
      <c r="A4877" t="s">
        <v>4876</v>
      </c>
      <c r="B4877" t="s">
        <v>16746</v>
      </c>
      <c r="C4877" t="s">
        <v>18008</v>
      </c>
      <c r="D4877" t="s">
        <v>13056</v>
      </c>
      <c r="E4877">
        <v>177</v>
      </c>
      <c r="F4877">
        <v>177</v>
      </c>
      <c r="G4877">
        <f>MAX(days16[[#This Row],[total_breakfastdays16]],days16[[#This Row],[total_lunchdays16]])</f>
        <v>177</v>
      </c>
    </row>
    <row r="4878" spans="1:7" x14ac:dyDescent="0.25">
      <c r="A4878" t="s">
        <v>4877</v>
      </c>
      <c r="B4878" t="s">
        <v>16746</v>
      </c>
      <c r="C4878" t="s">
        <v>18008</v>
      </c>
      <c r="D4878" t="s">
        <v>13057</v>
      </c>
      <c r="E4878">
        <v>177</v>
      </c>
      <c r="F4878">
        <v>177</v>
      </c>
      <c r="G4878">
        <f>MAX(days16[[#This Row],[total_breakfastdays16]],days16[[#This Row],[total_lunchdays16]])</f>
        <v>177</v>
      </c>
    </row>
    <row r="4879" spans="1:7" x14ac:dyDescent="0.25">
      <c r="A4879" t="s">
        <v>4878</v>
      </c>
      <c r="B4879" t="s">
        <v>16746</v>
      </c>
      <c r="C4879" t="s">
        <v>18008</v>
      </c>
      <c r="D4879" t="s">
        <v>13058</v>
      </c>
      <c r="E4879">
        <v>177</v>
      </c>
      <c r="F4879">
        <v>177</v>
      </c>
      <c r="G4879">
        <f>MAX(days16[[#This Row],[total_breakfastdays16]],days16[[#This Row],[total_lunchdays16]])</f>
        <v>177</v>
      </c>
    </row>
    <row r="4880" spans="1:7" x14ac:dyDescent="0.25">
      <c r="A4880" t="s">
        <v>4879</v>
      </c>
      <c r="B4880" t="s">
        <v>16747</v>
      </c>
      <c r="C4880" t="s">
        <v>18009</v>
      </c>
      <c r="D4880" t="s">
        <v>13059</v>
      </c>
      <c r="E4880">
        <v>176</v>
      </c>
      <c r="F4880">
        <v>176</v>
      </c>
      <c r="G4880">
        <f>MAX(days16[[#This Row],[total_breakfastdays16]],days16[[#This Row],[total_lunchdays16]])</f>
        <v>176</v>
      </c>
    </row>
    <row r="4881" spans="1:7" x14ac:dyDescent="0.25">
      <c r="A4881" t="s">
        <v>4880</v>
      </c>
      <c r="B4881" t="s">
        <v>16747</v>
      </c>
      <c r="C4881" t="s">
        <v>18009</v>
      </c>
      <c r="D4881" t="s">
        <v>13060</v>
      </c>
      <c r="E4881">
        <v>176</v>
      </c>
      <c r="F4881">
        <v>176</v>
      </c>
      <c r="G4881">
        <f>MAX(days16[[#This Row],[total_breakfastdays16]],days16[[#This Row],[total_lunchdays16]])</f>
        <v>176</v>
      </c>
    </row>
    <row r="4882" spans="1:7" x14ac:dyDescent="0.25">
      <c r="A4882" t="s">
        <v>4881</v>
      </c>
      <c r="B4882" t="s">
        <v>16747</v>
      </c>
      <c r="C4882" t="s">
        <v>18009</v>
      </c>
      <c r="D4882" t="s">
        <v>13061</v>
      </c>
      <c r="E4882">
        <v>176</v>
      </c>
      <c r="F4882">
        <v>176</v>
      </c>
      <c r="G4882">
        <f>MAX(days16[[#This Row],[total_breakfastdays16]],days16[[#This Row],[total_lunchdays16]])</f>
        <v>176</v>
      </c>
    </row>
    <row r="4883" spans="1:7" x14ac:dyDescent="0.25">
      <c r="A4883" t="s">
        <v>4882</v>
      </c>
      <c r="B4883" t="s">
        <v>16748</v>
      </c>
      <c r="C4883" t="s">
        <v>18010</v>
      </c>
      <c r="D4883" t="s">
        <v>13062</v>
      </c>
      <c r="E4883">
        <v>178</v>
      </c>
      <c r="F4883">
        <v>178</v>
      </c>
      <c r="G4883">
        <f>MAX(days16[[#This Row],[total_breakfastdays16]],days16[[#This Row],[total_lunchdays16]])</f>
        <v>178</v>
      </c>
    </row>
    <row r="4884" spans="1:7" x14ac:dyDescent="0.25">
      <c r="A4884" t="s">
        <v>4883</v>
      </c>
      <c r="B4884" t="s">
        <v>16748</v>
      </c>
      <c r="C4884" t="s">
        <v>18010</v>
      </c>
      <c r="D4884" t="s">
        <v>13063</v>
      </c>
      <c r="E4884">
        <v>178</v>
      </c>
      <c r="F4884">
        <v>178</v>
      </c>
      <c r="G4884">
        <f>MAX(days16[[#This Row],[total_breakfastdays16]],days16[[#This Row],[total_lunchdays16]])</f>
        <v>178</v>
      </c>
    </row>
    <row r="4885" spans="1:7" x14ac:dyDescent="0.25">
      <c r="A4885" t="s">
        <v>4884</v>
      </c>
      <c r="B4885" t="s">
        <v>16748</v>
      </c>
      <c r="C4885" t="s">
        <v>18010</v>
      </c>
      <c r="D4885" t="s">
        <v>13064</v>
      </c>
      <c r="E4885">
        <v>178</v>
      </c>
      <c r="F4885">
        <v>178</v>
      </c>
      <c r="G4885">
        <f>MAX(days16[[#This Row],[total_breakfastdays16]],days16[[#This Row],[total_lunchdays16]])</f>
        <v>178</v>
      </c>
    </row>
    <row r="4886" spans="1:7" x14ac:dyDescent="0.25">
      <c r="A4886" t="s">
        <v>4885</v>
      </c>
      <c r="B4886" t="s">
        <v>16749</v>
      </c>
      <c r="C4886" t="s">
        <v>18011</v>
      </c>
      <c r="D4886" t="s">
        <v>13065</v>
      </c>
      <c r="E4886">
        <v>177</v>
      </c>
      <c r="F4886">
        <v>177</v>
      </c>
      <c r="G4886">
        <f>MAX(days16[[#This Row],[total_breakfastdays16]],days16[[#This Row],[total_lunchdays16]])</f>
        <v>177</v>
      </c>
    </row>
    <row r="4887" spans="1:7" x14ac:dyDescent="0.25">
      <c r="A4887" t="s">
        <v>4886</v>
      </c>
      <c r="B4887" t="s">
        <v>16749</v>
      </c>
      <c r="C4887" t="s">
        <v>18011</v>
      </c>
      <c r="D4887" t="s">
        <v>13066</v>
      </c>
      <c r="E4887">
        <v>177</v>
      </c>
      <c r="F4887">
        <v>177</v>
      </c>
      <c r="G4887">
        <f>MAX(days16[[#This Row],[total_breakfastdays16]],days16[[#This Row],[total_lunchdays16]])</f>
        <v>177</v>
      </c>
    </row>
    <row r="4888" spans="1:7" x14ac:dyDescent="0.25">
      <c r="A4888" t="s">
        <v>4887</v>
      </c>
      <c r="B4888" t="s">
        <v>16749</v>
      </c>
      <c r="C4888" t="s">
        <v>18011</v>
      </c>
      <c r="D4888" t="s">
        <v>13067</v>
      </c>
      <c r="E4888">
        <v>177</v>
      </c>
      <c r="F4888">
        <v>177</v>
      </c>
      <c r="G4888">
        <f>MAX(days16[[#This Row],[total_breakfastdays16]],days16[[#This Row],[total_lunchdays16]])</f>
        <v>177</v>
      </c>
    </row>
    <row r="4889" spans="1:7" x14ac:dyDescent="0.25">
      <c r="A4889" t="s">
        <v>4888</v>
      </c>
      <c r="B4889" t="s">
        <v>16749</v>
      </c>
      <c r="C4889" t="s">
        <v>18011</v>
      </c>
      <c r="D4889" t="s">
        <v>9988</v>
      </c>
      <c r="E4889">
        <v>177</v>
      </c>
      <c r="F4889">
        <v>177</v>
      </c>
      <c r="G4889">
        <f>MAX(days16[[#This Row],[total_breakfastdays16]],days16[[#This Row],[total_lunchdays16]])</f>
        <v>177</v>
      </c>
    </row>
    <row r="4890" spans="1:7" x14ac:dyDescent="0.25">
      <c r="A4890" t="s">
        <v>4889</v>
      </c>
      <c r="B4890" t="s">
        <v>16749</v>
      </c>
      <c r="C4890" t="s">
        <v>18011</v>
      </c>
      <c r="D4890" t="s">
        <v>13068</v>
      </c>
      <c r="E4890">
        <v>178</v>
      </c>
      <c r="F4890">
        <v>177</v>
      </c>
      <c r="G4890">
        <f>MAX(days16[[#This Row],[total_breakfastdays16]],days16[[#This Row],[total_lunchdays16]])</f>
        <v>178</v>
      </c>
    </row>
    <row r="4891" spans="1:7" x14ac:dyDescent="0.25">
      <c r="A4891" t="s">
        <v>4890</v>
      </c>
      <c r="B4891" t="s">
        <v>16749</v>
      </c>
      <c r="C4891" t="s">
        <v>18011</v>
      </c>
      <c r="D4891" t="s">
        <v>13069</v>
      </c>
      <c r="E4891">
        <v>177</v>
      </c>
      <c r="F4891">
        <v>177</v>
      </c>
      <c r="G4891">
        <f>MAX(days16[[#This Row],[total_breakfastdays16]],days16[[#This Row],[total_lunchdays16]])</f>
        <v>177</v>
      </c>
    </row>
    <row r="4892" spans="1:7" x14ac:dyDescent="0.25">
      <c r="A4892" t="s">
        <v>4891</v>
      </c>
      <c r="B4892" t="s">
        <v>16749</v>
      </c>
      <c r="C4892" t="s">
        <v>18011</v>
      </c>
      <c r="D4892" t="s">
        <v>13070</v>
      </c>
      <c r="E4892">
        <v>177</v>
      </c>
      <c r="F4892">
        <v>177</v>
      </c>
      <c r="G4892">
        <f>MAX(days16[[#This Row],[total_breakfastdays16]],days16[[#This Row],[total_lunchdays16]])</f>
        <v>177</v>
      </c>
    </row>
    <row r="4893" spans="1:7" x14ac:dyDescent="0.25">
      <c r="A4893" t="s">
        <v>4892</v>
      </c>
      <c r="B4893" t="s">
        <v>16749</v>
      </c>
      <c r="C4893" t="s">
        <v>18011</v>
      </c>
      <c r="D4893" t="s">
        <v>13071</v>
      </c>
      <c r="E4893">
        <v>178</v>
      </c>
      <c r="F4893">
        <v>177</v>
      </c>
      <c r="G4893">
        <f>MAX(days16[[#This Row],[total_breakfastdays16]],days16[[#This Row],[total_lunchdays16]])</f>
        <v>178</v>
      </c>
    </row>
    <row r="4894" spans="1:7" x14ac:dyDescent="0.25">
      <c r="A4894" t="s">
        <v>4893</v>
      </c>
      <c r="B4894" t="s">
        <v>16750</v>
      </c>
      <c r="C4894" t="s">
        <v>18012</v>
      </c>
      <c r="D4894" t="s">
        <v>13072</v>
      </c>
      <c r="E4894">
        <v>176</v>
      </c>
      <c r="F4894">
        <v>176</v>
      </c>
      <c r="G4894">
        <f>MAX(days16[[#This Row],[total_breakfastdays16]],days16[[#This Row],[total_lunchdays16]])</f>
        <v>176</v>
      </c>
    </row>
    <row r="4895" spans="1:7" x14ac:dyDescent="0.25">
      <c r="A4895" t="s">
        <v>4894</v>
      </c>
      <c r="B4895" t="s">
        <v>16751</v>
      </c>
      <c r="C4895" t="s">
        <v>18013</v>
      </c>
      <c r="D4895" t="s">
        <v>13073</v>
      </c>
      <c r="E4895">
        <v>173</v>
      </c>
      <c r="F4895">
        <v>173</v>
      </c>
      <c r="G4895">
        <f>MAX(days16[[#This Row],[total_breakfastdays16]],days16[[#This Row],[total_lunchdays16]])</f>
        <v>173</v>
      </c>
    </row>
    <row r="4896" spans="1:7" x14ac:dyDescent="0.25">
      <c r="A4896" t="s">
        <v>4895</v>
      </c>
      <c r="B4896" t="s">
        <v>16752</v>
      </c>
      <c r="C4896" t="s">
        <v>18014</v>
      </c>
      <c r="D4896" t="s">
        <v>13074</v>
      </c>
      <c r="E4896">
        <v>167</v>
      </c>
      <c r="F4896">
        <v>167</v>
      </c>
      <c r="G4896">
        <f>MAX(days16[[#This Row],[total_breakfastdays16]],days16[[#This Row],[total_lunchdays16]])</f>
        <v>167</v>
      </c>
    </row>
    <row r="4897" spans="1:7" x14ac:dyDescent="0.25">
      <c r="A4897" t="s">
        <v>4896</v>
      </c>
      <c r="B4897" t="s">
        <v>16753</v>
      </c>
      <c r="C4897" t="s">
        <v>18015</v>
      </c>
      <c r="D4897" t="s">
        <v>13075</v>
      </c>
      <c r="E4897">
        <v>176</v>
      </c>
      <c r="F4897">
        <v>176</v>
      </c>
      <c r="G4897">
        <f>MAX(days16[[#This Row],[total_breakfastdays16]],days16[[#This Row],[total_lunchdays16]])</f>
        <v>176</v>
      </c>
    </row>
    <row r="4898" spans="1:7" x14ac:dyDescent="0.25">
      <c r="A4898" t="s">
        <v>4897</v>
      </c>
      <c r="B4898" t="s">
        <v>16753</v>
      </c>
      <c r="C4898" t="s">
        <v>18015</v>
      </c>
      <c r="D4898" t="s">
        <v>13076</v>
      </c>
      <c r="E4898">
        <v>176</v>
      </c>
      <c r="F4898">
        <v>176</v>
      </c>
      <c r="G4898">
        <f>MAX(days16[[#This Row],[total_breakfastdays16]],days16[[#This Row],[total_lunchdays16]])</f>
        <v>176</v>
      </c>
    </row>
    <row r="4899" spans="1:7" x14ac:dyDescent="0.25">
      <c r="A4899" t="s">
        <v>4898</v>
      </c>
      <c r="B4899" t="s">
        <v>16753</v>
      </c>
      <c r="C4899" t="s">
        <v>18015</v>
      </c>
      <c r="D4899" t="s">
        <v>8854</v>
      </c>
      <c r="E4899">
        <v>176</v>
      </c>
      <c r="F4899">
        <v>176</v>
      </c>
      <c r="G4899">
        <f>MAX(days16[[#This Row],[total_breakfastdays16]],days16[[#This Row],[total_lunchdays16]])</f>
        <v>176</v>
      </c>
    </row>
    <row r="4900" spans="1:7" x14ac:dyDescent="0.25">
      <c r="A4900" t="s">
        <v>4899</v>
      </c>
      <c r="B4900" t="s">
        <v>16753</v>
      </c>
      <c r="C4900" t="s">
        <v>18015</v>
      </c>
      <c r="D4900" t="s">
        <v>13077</v>
      </c>
      <c r="E4900">
        <v>176</v>
      </c>
      <c r="F4900">
        <v>176</v>
      </c>
      <c r="G4900">
        <f>MAX(days16[[#This Row],[total_breakfastdays16]],days16[[#This Row],[total_lunchdays16]])</f>
        <v>176</v>
      </c>
    </row>
    <row r="4901" spans="1:7" x14ac:dyDescent="0.25">
      <c r="A4901" t="s">
        <v>4900</v>
      </c>
      <c r="B4901" t="s">
        <v>16753</v>
      </c>
      <c r="C4901" t="s">
        <v>18015</v>
      </c>
      <c r="D4901" t="s">
        <v>13078</v>
      </c>
      <c r="E4901">
        <v>176</v>
      </c>
      <c r="F4901">
        <v>176</v>
      </c>
      <c r="G4901">
        <f>MAX(days16[[#This Row],[total_breakfastdays16]],days16[[#This Row],[total_lunchdays16]])</f>
        <v>176</v>
      </c>
    </row>
    <row r="4902" spans="1:7" x14ac:dyDescent="0.25">
      <c r="A4902" t="s">
        <v>4901</v>
      </c>
      <c r="B4902" t="s">
        <v>16754</v>
      </c>
      <c r="C4902" t="s">
        <v>18016</v>
      </c>
      <c r="D4902" t="s">
        <v>13079</v>
      </c>
      <c r="E4902">
        <v>176</v>
      </c>
      <c r="F4902">
        <v>176</v>
      </c>
      <c r="G4902">
        <f>MAX(days16[[#This Row],[total_breakfastdays16]],days16[[#This Row],[total_lunchdays16]])</f>
        <v>176</v>
      </c>
    </row>
    <row r="4903" spans="1:7" x14ac:dyDescent="0.25">
      <c r="A4903" t="s">
        <v>4902</v>
      </c>
      <c r="B4903" t="s">
        <v>16754</v>
      </c>
      <c r="C4903" t="s">
        <v>18016</v>
      </c>
      <c r="D4903" t="s">
        <v>13080</v>
      </c>
      <c r="E4903">
        <v>176</v>
      </c>
      <c r="F4903">
        <v>176</v>
      </c>
      <c r="G4903">
        <f>MAX(days16[[#This Row],[total_breakfastdays16]],days16[[#This Row],[total_lunchdays16]])</f>
        <v>176</v>
      </c>
    </row>
    <row r="4904" spans="1:7" x14ac:dyDescent="0.25">
      <c r="A4904" t="s">
        <v>4903</v>
      </c>
      <c r="B4904" t="s">
        <v>16754</v>
      </c>
      <c r="C4904" t="s">
        <v>18016</v>
      </c>
      <c r="D4904" t="s">
        <v>9230</v>
      </c>
      <c r="E4904">
        <v>176</v>
      </c>
      <c r="F4904">
        <v>176</v>
      </c>
      <c r="G4904">
        <f>MAX(days16[[#This Row],[total_breakfastdays16]],days16[[#This Row],[total_lunchdays16]])</f>
        <v>176</v>
      </c>
    </row>
    <row r="4905" spans="1:7" x14ac:dyDescent="0.25">
      <c r="A4905" t="s">
        <v>4904</v>
      </c>
      <c r="B4905" t="s">
        <v>16755</v>
      </c>
      <c r="C4905" t="s">
        <v>18017</v>
      </c>
      <c r="D4905" t="s">
        <v>13081</v>
      </c>
      <c r="E4905">
        <v>176</v>
      </c>
      <c r="F4905">
        <v>176</v>
      </c>
      <c r="G4905">
        <f>MAX(days16[[#This Row],[total_breakfastdays16]],days16[[#This Row],[total_lunchdays16]])</f>
        <v>176</v>
      </c>
    </row>
    <row r="4906" spans="1:7" x14ac:dyDescent="0.25">
      <c r="A4906" t="s">
        <v>4905</v>
      </c>
      <c r="B4906" t="s">
        <v>16755</v>
      </c>
      <c r="C4906" t="s">
        <v>18017</v>
      </c>
      <c r="D4906" t="s">
        <v>13082</v>
      </c>
      <c r="E4906">
        <v>176</v>
      </c>
      <c r="F4906">
        <v>176</v>
      </c>
      <c r="G4906">
        <f>MAX(days16[[#This Row],[total_breakfastdays16]],days16[[#This Row],[total_lunchdays16]])</f>
        <v>176</v>
      </c>
    </row>
    <row r="4907" spans="1:7" x14ac:dyDescent="0.25">
      <c r="A4907" t="s">
        <v>4906</v>
      </c>
      <c r="B4907" t="s">
        <v>16755</v>
      </c>
      <c r="C4907" t="s">
        <v>18017</v>
      </c>
      <c r="D4907" t="s">
        <v>13083</v>
      </c>
      <c r="E4907">
        <v>176</v>
      </c>
      <c r="F4907">
        <v>176</v>
      </c>
      <c r="G4907">
        <f>MAX(days16[[#This Row],[total_breakfastdays16]],days16[[#This Row],[total_lunchdays16]])</f>
        <v>176</v>
      </c>
    </row>
    <row r="4908" spans="1:7" x14ac:dyDescent="0.25">
      <c r="A4908" t="s">
        <v>4907</v>
      </c>
      <c r="B4908" t="s">
        <v>16756</v>
      </c>
      <c r="C4908" t="s">
        <v>18018</v>
      </c>
      <c r="D4908" t="s">
        <v>13084</v>
      </c>
      <c r="E4908">
        <v>169</v>
      </c>
      <c r="F4908">
        <v>169</v>
      </c>
      <c r="G4908">
        <f>MAX(days16[[#This Row],[total_breakfastdays16]],days16[[#This Row],[total_lunchdays16]])</f>
        <v>169</v>
      </c>
    </row>
    <row r="4909" spans="1:7" x14ac:dyDescent="0.25">
      <c r="A4909" t="s">
        <v>4908</v>
      </c>
      <c r="B4909" t="s">
        <v>16757</v>
      </c>
      <c r="C4909" t="s">
        <v>18019</v>
      </c>
      <c r="D4909" t="s">
        <v>13085</v>
      </c>
      <c r="E4909">
        <v>177</v>
      </c>
      <c r="F4909">
        <v>177</v>
      </c>
      <c r="G4909">
        <f>MAX(days16[[#This Row],[total_breakfastdays16]],days16[[#This Row],[total_lunchdays16]])</f>
        <v>177</v>
      </c>
    </row>
    <row r="4910" spans="1:7" x14ac:dyDescent="0.25">
      <c r="A4910" t="s">
        <v>4909</v>
      </c>
      <c r="B4910" t="s">
        <v>16758</v>
      </c>
      <c r="C4910" t="s">
        <v>18020</v>
      </c>
      <c r="D4910" t="s">
        <v>13086</v>
      </c>
      <c r="E4910">
        <v>174</v>
      </c>
      <c r="F4910">
        <v>174</v>
      </c>
      <c r="G4910">
        <f>MAX(days16[[#This Row],[total_breakfastdays16]],days16[[#This Row],[total_lunchdays16]])</f>
        <v>174</v>
      </c>
    </row>
    <row r="4911" spans="1:7" x14ac:dyDescent="0.25">
      <c r="A4911" t="s">
        <v>4910</v>
      </c>
      <c r="B4911" t="s">
        <v>16758</v>
      </c>
      <c r="C4911" t="s">
        <v>18020</v>
      </c>
      <c r="D4911" t="s">
        <v>13087</v>
      </c>
      <c r="E4911">
        <v>175</v>
      </c>
      <c r="F4911">
        <v>175</v>
      </c>
      <c r="G4911">
        <f>MAX(days16[[#This Row],[total_breakfastdays16]],days16[[#This Row],[total_lunchdays16]])</f>
        <v>175</v>
      </c>
    </row>
    <row r="4912" spans="1:7" x14ac:dyDescent="0.25">
      <c r="A4912" t="s">
        <v>4911</v>
      </c>
      <c r="B4912" t="s">
        <v>16758</v>
      </c>
      <c r="C4912" t="s">
        <v>18020</v>
      </c>
      <c r="D4912" t="s">
        <v>13088</v>
      </c>
      <c r="E4912">
        <v>175</v>
      </c>
      <c r="F4912">
        <v>175</v>
      </c>
      <c r="G4912">
        <f>MAX(days16[[#This Row],[total_breakfastdays16]],days16[[#This Row],[total_lunchdays16]])</f>
        <v>175</v>
      </c>
    </row>
    <row r="4913" spans="1:7" x14ac:dyDescent="0.25">
      <c r="A4913" t="s">
        <v>4912</v>
      </c>
      <c r="B4913" t="s">
        <v>16758</v>
      </c>
      <c r="C4913" t="s">
        <v>18020</v>
      </c>
      <c r="D4913" t="s">
        <v>13089</v>
      </c>
      <c r="E4913">
        <v>175</v>
      </c>
      <c r="F4913">
        <v>175</v>
      </c>
      <c r="G4913">
        <f>MAX(days16[[#This Row],[total_breakfastdays16]],days16[[#This Row],[total_lunchdays16]])</f>
        <v>175</v>
      </c>
    </row>
    <row r="4914" spans="1:7" x14ac:dyDescent="0.25">
      <c r="A4914" t="s">
        <v>4913</v>
      </c>
      <c r="B4914" t="s">
        <v>16759</v>
      </c>
      <c r="C4914" t="s">
        <v>18021</v>
      </c>
      <c r="D4914" t="s">
        <v>13090</v>
      </c>
      <c r="E4914">
        <v>174</v>
      </c>
      <c r="F4914">
        <v>174</v>
      </c>
      <c r="G4914">
        <f>MAX(days16[[#This Row],[total_breakfastdays16]],days16[[#This Row],[total_lunchdays16]])</f>
        <v>174</v>
      </c>
    </row>
    <row r="4915" spans="1:7" x14ac:dyDescent="0.25">
      <c r="A4915" t="s">
        <v>4914</v>
      </c>
      <c r="B4915" t="s">
        <v>16760</v>
      </c>
      <c r="C4915" t="s">
        <v>18022</v>
      </c>
      <c r="D4915" t="s">
        <v>13091</v>
      </c>
      <c r="E4915">
        <v>173</v>
      </c>
      <c r="F4915">
        <v>173</v>
      </c>
      <c r="G4915">
        <f>MAX(days16[[#This Row],[total_breakfastdays16]],days16[[#This Row],[total_lunchdays16]])</f>
        <v>173</v>
      </c>
    </row>
    <row r="4916" spans="1:7" x14ac:dyDescent="0.25">
      <c r="A4916" t="s">
        <v>4915</v>
      </c>
      <c r="B4916" t="s">
        <v>16761</v>
      </c>
      <c r="C4916" t="s">
        <v>18023</v>
      </c>
      <c r="D4916" t="s">
        <v>13092</v>
      </c>
      <c r="E4916">
        <v>170</v>
      </c>
      <c r="F4916">
        <v>171</v>
      </c>
      <c r="G4916">
        <f>MAX(days16[[#This Row],[total_breakfastdays16]],days16[[#This Row],[total_lunchdays16]])</f>
        <v>171</v>
      </c>
    </row>
    <row r="4917" spans="1:7" x14ac:dyDescent="0.25">
      <c r="A4917" t="s">
        <v>4916</v>
      </c>
      <c r="B4917" t="s">
        <v>16762</v>
      </c>
      <c r="C4917" t="s">
        <v>18024</v>
      </c>
      <c r="D4917" t="s">
        <v>13093</v>
      </c>
      <c r="E4917">
        <v>171</v>
      </c>
      <c r="F4917">
        <v>171</v>
      </c>
      <c r="G4917">
        <f>MAX(days16[[#This Row],[total_breakfastdays16]],days16[[#This Row],[total_lunchdays16]])</f>
        <v>171</v>
      </c>
    </row>
    <row r="4918" spans="1:7" x14ac:dyDescent="0.25">
      <c r="A4918" t="s">
        <v>4917</v>
      </c>
      <c r="B4918" t="s">
        <v>16763</v>
      </c>
      <c r="C4918" t="s">
        <v>18025</v>
      </c>
      <c r="D4918" t="s">
        <v>13094</v>
      </c>
      <c r="E4918">
        <v>174</v>
      </c>
      <c r="F4918">
        <v>174</v>
      </c>
      <c r="G4918">
        <f>MAX(days16[[#This Row],[total_breakfastdays16]],days16[[#This Row],[total_lunchdays16]])</f>
        <v>174</v>
      </c>
    </row>
    <row r="4919" spans="1:7" x14ac:dyDescent="0.25">
      <c r="A4919" t="s">
        <v>4918</v>
      </c>
      <c r="B4919" t="s">
        <v>16763</v>
      </c>
      <c r="C4919" t="s">
        <v>18025</v>
      </c>
      <c r="D4919" t="s">
        <v>13095</v>
      </c>
      <c r="E4919">
        <v>0</v>
      </c>
      <c r="F4919">
        <v>0</v>
      </c>
      <c r="G4919">
        <f>MAX(days16[[#This Row],[total_breakfastdays16]],days16[[#This Row],[total_lunchdays16]])</f>
        <v>0</v>
      </c>
    </row>
    <row r="4920" spans="1:7" x14ac:dyDescent="0.25">
      <c r="A4920" t="s">
        <v>4919</v>
      </c>
      <c r="B4920" t="s">
        <v>16763</v>
      </c>
      <c r="C4920" t="s">
        <v>18025</v>
      </c>
      <c r="D4920" t="s">
        <v>13096</v>
      </c>
      <c r="E4920">
        <v>174</v>
      </c>
      <c r="F4920">
        <v>174</v>
      </c>
      <c r="G4920">
        <f>MAX(days16[[#This Row],[total_breakfastdays16]],days16[[#This Row],[total_lunchdays16]])</f>
        <v>174</v>
      </c>
    </row>
    <row r="4921" spans="1:7" x14ac:dyDescent="0.25">
      <c r="A4921" t="s">
        <v>4920</v>
      </c>
      <c r="B4921" t="s">
        <v>16763</v>
      </c>
      <c r="C4921" t="s">
        <v>18025</v>
      </c>
      <c r="D4921" t="s">
        <v>13097</v>
      </c>
      <c r="E4921">
        <v>174</v>
      </c>
      <c r="F4921">
        <v>174</v>
      </c>
      <c r="G4921">
        <f>MAX(days16[[#This Row],[total_breakfastdays16]],days16[[#This Row],[total_lunchdays16]])</f>
        <v>174</v>
      </c>
    </row>
    <row r="4922" spans="1:7" x14ac:dyDescent="0.25">
      <c r="A4922" t="s">
        <v>4921</v>
      </c>
      <c r="B4922" t="s">
        <v>16763</v>
      </c>
      <c r="C4922" t="s">
        <v>18025</v>
      </c>
      <c r="D4922" t="s">
        <v>13098</v>
      </c>
      <c r="E4922">
        <v>174</v>
      </c>
      <c r="F4922">
        <v>174</v>
      </c>
      <c r="G4922">
        <f>MAX(days16[[#This Row],[total_breakfastdays16]],days16[[#This Row],[total_lunchdays16]])</f>
        <v>174</v>
      </c>
    </row>
    <row r="4923" spans="1:7" x14ac:dyDescent="0.25">
      <c r="A4923" t="s">
        <v>4922</v>
      </c>
      <c r="B4923" t="s">
        <v>16763</v>
      </c>
      <c r="C4923" t="s">
        <v>18025</v>
      </c>
      <c r="D4923" t="s">
        <v>10647</v>
      </c>
      <c r="E4923">
        <v>174</v>
      </c>
      <c r="F4923">
        <v>174</v>
      </c>
      <c r="G4923">
        <f>MAX(days16[[#This Row],[total_breakfastdays16]],days16[[#This Row],[total_lunchdays16]])</f>
        <v>174</v>
      </c>
    </row>
    <row r="4924" spans="1:7" x14ac:dyDescent="0.25">
      <c r="A4924" t="s">
        <v>4923</v>
      </c>
      <c r="B4924" t="s">
        <v>16763</v>
      </c>
      <c r="C4924" t="s">
        <v>18025</v>
      </c>
      <c r="D4924" t="s">
        <v>13099</v>
      </c>
      <c r="E4924">
        <v>174</v>
      </c>
      <c r="F4924">
        <v>174</v>
      </c>
      <c r="G4924">
        <f>MAX(days16[[#This Row],[total_breakfastdays16]],days16[[#This Row],[total_lunchdays16]])</f>
        <v>174</v>
      </c>
    </row>
    <row r="4925" spans="1:7" x14ac:dyDescent="0.25">
      <c r="A4925" t="s">
        <v>4924</v>
      </c>
      <c r="B4925" t="s">
        <v>16764</v>
      </c>
      <c r="C4925" t="s">
        <v>18026</v>
      </c>
      <c r="D4925" t="s">
        <v>13100</v>
      </c>
      <c r="E4925">
        <v>175</v>
      </c>
      <c r="F4925">
        <v>175</v>
      </c>
      <c r="G4925">
        <f>MAX(days16[[#This Row],[total_breakfastdays16]],days16[[#This Row],[total_lunchdays16]])</f>
        <v>175</v>
      </c>
    </row>
    <row r="4926" spans="1:7" x14ac:dyDescent="0.25">
      <c r="A4926" t="s">
        <v>4925</v>
      </c>
      <c r="B4926" t="s">
        <v>16765</v>
      </c>
      <c r="C4926" t="s">
        <v>18027</v>
      </c>
      <c r="D4926" t="s">
        <v>13101</v>
      </c>
      <c r="E4926">
        <v>170</v>
      </c>
      <c r="F4926">
        <v>171</v>
      </c>
      <c r="G4926">
        <f>MAX(days16[[#This Row],[total_breakfastdays16]],days16[[#This Row],[total_lunchdays16]])</f>
        <v>171</v>
      </c>
    </row>
    <row r="4927" spans="1:7" x14ac:dyDescent="0.25">
      <c r="A4927" t="s">
        <v>4926</v>
      </c>
      <c r="B4927" t="s">
        <v>16765</v>
      </c>
      <c r="C4927" t="s">
        <v>18027</v>
      </c>
      <c r="D4927" t="s">
        <v>13102</v>
      </c>
      <c r="E4927">
        <v>170</v>
      </c>
      <c r="F4927">
        <v>171</v>
      </c>
      <c r="G4927">
        <f>MAX(days16[[#This Row],[total_breakfastdays16]],days16[[#This Row],[total_lunchdays16]])</f>
        <v>171</v>
      </c>
    </row>
    <row r="4928" spans="1:7" x14ac:dyDescent="0.25">
      <c r="A4928" t="s">
        <v>4927</v>
      </c>
      <c r="B4928" t="s">
        <v>16766</v>
      </c>
      <c r="C4928" t="s">
        <v>18028</v>
      </c>
      <c r="D4928" t="s">
        <v>13103</v>
      </c>
      <c r="E4928">
        <v>177</v>
      </c>
      <c r="F4928">
        <v>175</v>
      </c>
      <c r="G4928">
        <f>MAX(days16[[#This Row],[total_breakfastdays16]],days16[[#This Row],[total_lunchdays16]])</f>
        <v>177</v>
      </c>
    </row>
    <row r="4929" spans="1:7" x14ac:dyDescent="0.25">
      <c r="A4929" t="s">
        <v>4928</v>
      </c>
      <c r="B4929" t="s">
        <v>16766</v>
      </c>
      <c r="C4929" t="s">
        <v>18028</v>
      </c>
      <c r="D4929" t="s">
        <v>8897</v>
      </c>
      <c r="E4929">
        <v>176</v>
      </c>
      <c r="F4929">
        <v>0</v>
      </c>
      <c r="G4929">
        <f>MAX(days16[[#This Row],[total_breakfastdays16]],days16[[#This Row],[total_lunchdays16]])</f>
        <v>176</v>
      </c>
    </row>
    <row r="4930" spans="1:7" x14ac:dyDescent="0.25">
      <c r="A4930" t="s">
        <v>4929</v>
      </c>
      <c r="B4930" t="s">
        <v>16766</v>
      </c>
      <c r="C4930" t="s">
        <v>18028</v>
      </c>
      <c r="D4930" t="s">
        <v>13104</v>
      </c>
      <c r="E4930">
        <v>177</v>
      </c>
      <c r="F4930">
        <v>176</v>
      </c>
      <c r="G4930">
        <f>MAX(days16[[#This Row],[total_breakfastdays16]],days16[[#This Row],[total_lunchdays16]])</f>
        <v>177</v>
      </c>
    </row>
    <row r="4931" spans="1:7" x14ac:dyDescent="0.25">
      <c r="A4931" t="s">
        <v>4930</v>
      </c>
      <c r="B4931" t="s">
        <v>16766</v>
      </c>
      <c r="C4931" t="s">
        <v>18028</v>
      </c>
      <c r="D4931" t="s">
        <v>12422</v>
      </c>
      <c r="E4931">
        <v>177</v>
      </c>
      <c r="F4931">
        <v>176</v>
      </c>
      <c r="G4931">
        <f>MAX(days16[[#This Row],[total_breakfastdays16]],days16[[#This Row],[total_lunchdays16]])</f>
        <v>177</v>
      </c>
    </row>
    <row r="4932" spans="1:7" x14ac:dyDescent="0.25">
      <c r="A4932" t="s">
        <v>4931</v>
      </c>
      <c r="B4932" t="s">
        <v>16767</v>
      </c>
      <c r="C4932" t="s">
        <v>18029</v>
      </c>
      <c r="D4932" t="s">
        <v>13105</v>
      </c>
      <c r="E4932">
        <v>171</v>
      </c>
      <c r="F4932">
        <v>171</v>
      </c>
      <c r="G4932">
        <f>MAX(days16[[#This Row],[total_breakfastdays16]],days16[[#This Row],[total_lunchdays16]])</f>
        <v>171</v>
      </c>
    </row>
    <row r="4933" spans="1:7" x14ac:dyDescent="0.25">
      <c r="A4933" t="s">
        <v>4932</v>
      </c>
      <c r="B4933" t="s">
        <v>16768</v>
      </c>
      <c r="C4933" t="s">
        <v>18030</v>
      </c>
      <c r="D4933" t="s">
        <v>13106</v>
      </c>
      <c r="E4933">
        <v>175</v>
      </c>
      <c r="F4933">
        <v>175</v>
      </c>
      <c r="G4933">
        <f>MAX(days16[[#This Row],[total_breakfastdays16]],days16[[#This Row],[total_lunchdays16]])</f>
        <v>175</v>
      </c>
    </row>
    <row r="4934" spans="1:7" x14ac:dyDescent="0.25">
      <c r="A4934" t="s">
        <v>4933</v>
      </c>
      <c r="B4934" t="s">
        <v>16768</v>
      </c>
      <c r="C4934" t="s">
        <v>18030</v>
      </c>
      <c r="D4934" t="s">
        <v>13107</v>
      </c>
      <c r="E4934">
        <v>0</v>
      </c>
      <c r="F4934">
        <v>0</v>
      </c>
      <c r="G4934">
        <f>MAX(days16[[#This Row],[total_breakfastdays16]],days16[[#This Row],[total_lunchdays16]])</f>
        <v>0</v>
      </c>
    </row>
    <row r="4935" spans="1:7" x14ac:dyDescent="0.25">
      <c r="A4935" t="s">
        <v>4934</v>
      </c>
      <c r="B4935" t="s">
        <v>16768</v>
      </c>
      <c r="C4935" t="s">
        <v>18030</v>
      </c>
      <c r="D4935" t="s">
        <v>13108</v>
      </c>
      <c r="E4935">
        <v>175</v>
      </c>
      <c r="F4935">
        <v>175</v>
      </c>
      <c r="G4935">
        <f>MAX(days16[[#This Row],[total_breakfastdays16]],days16[[#This Row],[total_lunchdays16]])</f>
        <v>175</v>
      </c>
    </row>
    <row r="4936" spans="1:7" x14ac:dyDescent="0.25">
      <c r="A4936" t="s">
        <v>4935</v>
      </c>
      <c r="B4936" t="s">
        <v>16768</v>
      </c>
      <c r="C4936" t="s">
        <v>18030</v>
      </c>
      <c r="D4936" t="s">
        <v>13109</v>
      </c>
      <c r="E4936">
        <v>175</v>
      </c>
      <c r="F4936">
        <v>175</v>
      </c>
      <c r="G4936">
        <f>MAX(days16[[#This Row],[total_breakfastdays16]],days16[[#This Row],[total_lunchdays16]])</f>
        <v>175</v>
      </c>
    </row>
    <row r="4937" spans="1:7" x14ac:dyDescent="0.25">
      <c r="A4937" t="s">
        <v>4936</v>
      </c>
      <c r="B4937" t="s">
        <v>16768</v>
      </c>
      <c r="C4937" t="s">
        <v>18030</v>
      </c>
      <c r="D4937" t="s">
        <v>13110</v>
      </c>
      <c r="E4937">
        <v>175</v>
      </c>
      <c r="F4937">
        <v>175</v>
      </c>
      <c r="G4937">
        <f>MAX(days16[[#This Row],[total_breakfastdays16]],days16[[#This Row],[total_lunchdays16]])</f>
        <v>175</v>
      </c>
    </row>
    <row r="4938" spans="1:7" x14ac:dyDescent="0.25">
      <c r="A4938" t="s">
        <v>4937</v>
      </c>
      <c r="B4938" t="s">
        <v>16768</v>
      </c>
      <c r="C4938" t="s">
        <v>18030</v>
      </c>
      <c r="D4938" t="s">
        <v>13111</v>
      </c>
      <c r="E4938">
        <v>175</v>
      </c>
      <c r="F4938">
        <v>175</v>
      </c>
      <c r="G4938">
        <f>MAX(days16[[#This Row],[total_breakfastdays16]],days16[[#This Row],[total_lunchdays16]])</f>
        <v>175</v>
      </c>
    </row>
    <row r="4939" spans="1:7" x14ac:dyDescent="0.25">
      <c r="A4939" t="s">
        <v>4938</v>
      </c>
      <c r="B4939" t="s">
        <v>16768</v>
      </c>
      <c r="C4939" t="s">
        <v>18030</v>
      </c>
      <c r="D4939" t="s">
        <v>13112</v>
      </c>
      <c r="E4939">
        <v>175</v>
      </c>
      <c r="F4939">
        <v>175</v>
      </c>
      <c r="G4939">
        <f>MAX(days16[[#This Row],[total_breakfastdays16]],days16[[#This Row],[total_lunchdays16]])</f>
        <v>175</v>
      </c>
    </row>
    <row r="4940" spans="1:7" x14ac:dyDescent="0.25">
      <c r="A4940" t="s">
        <v>4939</v>
      </c>
      <c r="B4940" t="s">
        <v>16768</v>
      </c>
      <c r="C4940" t="s">
        <v>18030</v>
      </c>
      <c r="D4940" t="s">
        <v>13113</v>
      </c>
      <c r="E4940">
        <v>175</v>
      </c>
      <c r="F4940">
        <v>175</v>
      </c>
      <c r="G4940">
        <f>MAX(days16[[#This Row],[total_breakfastdays16]],days16[[#This Row],[total_lunchdays16]])</f>
        <v>175</v>
      </c>
    </row>
    <row r="4941" spans="1:7" x14ac:dyDescent="0.25">
      <c r="A4941" t="s">
        <v>4940</v>
      </c>
      <c r="B4941" t="s">
        <v>16768</v>
      </c>
      <c r="C4941" t="s">
        <v>18030</v>
      </c>
      <c r="D4941" t="s">
        <v>13114</v>
      </c>
      <c r="E4941">
        <v>175</v>
      </c>
      <c r="F4941">
        <v>175</v>
      </c>
      <c r="G4941">
        <f>MAX(days16[[#This Row],[total_breakfastdays16]],days16[[#This Row],[total_lunchdays16]])</f>
        <v>175</v>
      </c>
    </row>
    <row r="4942" spans="1:7" x14ac:dyDescent="0.25">
      <c r="A4942" t="s">
        <v>4941</v>
      </c>
      <c r="B4942" t="s">
        <v>16768</v>
      </c>
      <c r="C4942" t="s">
        <v>18030</v>
      </c>
      <c r="D4942" t="s">
        <v>13115</v>
      </c>
      <c r="E4942">
        <v>175</v>
      </c>
      <c r="F4942">
        <v>175</v>
      </c>
      <c r="G4942">
        <f>MAX(days16[[#This Row],[total_breakfastdays16]],days16[[#This Row],[total_lunchdays16]])</f>
        <v>175</v>
      </c>
    </row>
    <row r="4943" spans="1:7" x14ac:dyDescent="0.25">
      <c r="A4943" t="s">
        <v>4942</v>
      </c>
      <c r="B4943" t="s">
        <v>16768</v>
      </c>
      <c r="C4943" t="s">
        <v>18030</v>
      </c>
      <c r="D4943" t="s">
        <v>13116</v>
      </c>
      <c r="E4943">
        <v>175</v>
      </c>
      <c r="F4943">
        <v>175</v>
      </c>
      <c r="G4943">
        <f>MAX(days16[[#This Row],[total_breakfastdays16]],days16[[#This Row],[total_lunchdays16]])</f>
        <v>175</v>
      </c>
    </row>
    <row r="4944" spans="1:7" x14ac:dyDescent="0.25">
      <c r="A4944" t="s">
        <v>4943</v>
      </c>
      <c r="B4944" t="s">
        <v>16769</v>
      </c>
      <c r="C4944" t="s">
        <v>18031</v>
      </c>
      <c r="D4944" t="s">
        <v>13117</v>
      </c>
      <c r="E4944">
        <v>175</v>
      </c>
      <c r="F4944">
        <v>175</v>
      </c>
      <c r="G4944">
        <f>MAX(days16[[#This Row],[total_breakfastdays16]],days16[[#This Row],[total_lunchdays16]])</f>
        <v>175</v>
      </c>
    </row>
    <row r="4945" spans="1:7" x14ac:dyDescent="0.25">
      <c r="A4945" t="s">
        <v>4944</v>
      </c>
      <c r="B4945" t="s">
        <v>16769</v>
      </c>
      <c r="C4945" t="s">
        <v>18031</v>
      </c>
      <c r="D4945" t="s">
        <v>13118</v>
      </c>
      <c r="E4945">
        <v>175</v>
      </c>
      <c r="F4945">
        <v>175</v>
      </c>
      <c r="G4945">
        <f>MAX(days16[[#This Row],[total_breakfastdays16]],days16[[#This Row],[total_lunchdays16]])</f>
        <v>175</v>
      </c>
    </row>
    <row r="4946" spans="1:7" x14ac:dyDescent="0.25">
      <c r="A4946" t="s">
        <v>4945</v>
      </c>
      <c r="B4946" t="s">
        <v>16770</v>
      </c>
      <c r="C4946" t="s">
        <v>18032</v>
      </c>
      <c r="D4946" t="s">
        <v>13119</v>
      </c>
      <c r="E4946">
        <v>175</v>
      </c>
      <c r="F4946">
        <v>175</v>
      </c>
      <c r="G4946">
        <f>MAX(days16[[#This Row],[total_breakfastdays16]],days16[[#This Row],[total_lunchdays16]])</f>
        <v>175</v>
      </c>
    </row>
    <row r="4947" spans="1:7" x14ac:dyDescent="0.25">
      <c r="A4947" t="s">
        <v>4946</v>
      </c>
      <c r="B4947" t="s">
        <v>16770</v>
      </c>
      <c r="C4947" t="s">
        <v>18032</v>
      </c>
      <c r="D4947" t="s">
        <v>13120</v>
      </c>
      <c r="E4947">
        <v>175</v>
      </c>
      <c r="F4947">
        <v>175</v>
      </c>
      <c r="G4947">
        <f>MAX(days16[[#This Row],[total_breakfastdays16]],days16[[#This Row],[total_lunchdays16]])</f>
        <v>175</v>
      </c>
    </row>
    <row r="4948" spans="1:7" x14ac:dyDescent="0.25">
      <c r="A4948" t="s">
        <v>4947</v>
      </c>
      <c r="B4948" t="s">
        <v>16770</v>
      </c>
      <c r="C4948" t="s">
        <v>18032</v>
      </c>
      <c r="D4948" t="s">
        <v>13121</v>
      </c>
      <c r="E4948">
        <v>175</v>
      </c>
      <c r="F4948">
        <v>175</v>
      </c>
      <c r="G4948">
        <f>MAX(days16[[#This Row],[total_breakfastdays16]],days16[[#This Row],[total_lunchdays16]])</f>
        <v>175</v>
      </c>
    </row>
    <row r="4949" spans="1:7" x14ac:dyDescent="0.25">
      <c r="A4949" t="s">
        <v>4948</v>
      </c>
      <c r="B4949" t="s">
        <v>16771</v>
      </c>
      <c r="C4949" t="s">
        <v>18033</v>
      </c>
      <c r="D4949" t="s">
        <v>13122</v>
      </c>
      <c r="E4949">
        <v>175</v>
      </c>
      <c r="F4949">
        <v>175</v>
      </c>
      <c r="G4949">
        <f>MAX(days16[[#This Row],[total_breakfastdays16]],days16[[#This Row],[total_lunchdays16]])</f>
        <v>175</v>
      </c>
    </row>
    <row r="4950" spans="1:7" x14ac:dyDescent="0.25">
      <c r="A4950" t="s">
        <v>4949</v>
      </c>
      <c r="B4950" t="s">
        <v>16771</v>
      </c>
      <c r="C4950" t="s">
        <v>18033</v>
      </c>
      <c r="D4950" t="s">
        <v>13123</v>
      </c>
      <c r="E4950">
        <v>175</v>
      </c>
      <c r="F4950">
        <v>175</v>
      </c>
      <c r="G4950">
        <f>MAX(days16[[#This Row],[total_breakfastdays16]],days16[[#This Row],[total_lunchdays16]])</f>
        <v>175</v>
      </c>
    </row>
    <row r="4951" spans="1:7" x14ac:dyDescent="0.25">
      <c r="A4951" t="s">
        <v>4950</v>
      </c>
      <c r="B4951" t="s">
        <v>16771</v>
      </c>
      <c r="C4951" t="s">
        <v>18033</v>
      </c>
      <c r="D4951" t="s">
        <v>13124</v>
      </c>
      <c r="E4951">
        <v>175</v>
      </c>
      <c r="F4951">
        <v>175</v>
      </c>
      <c r="G4951">
        <f>MAX(days16[[#This Row],[total_breakfastdays16]],days16[[#This Row],[total_lunchdays16]])</f>
        <v>175</v>
      </c>
    </row>
    <row r="4952" spans="1:7" x14ac:dyDescent="0.25">
      <c r="A4952" t="s">
        <v>4951</v>
      </c>
      <c r="B4952" t="s">
        <v>16771</v>
      </c>
      <c r="C4952" t="s">
        <v>18033</v>
      </c>
      <c r="D4952" t="s">
        <v>8869</v>
      </c>
      <c r="E4952">
        <v>175</v>
      </c>
      <c r="F4952">
        <v>174</v>
      </c>
      <c r="G4952">
        <f>MAX(days16[[#This Row],[total_breakfastdays16]],days16[[#This Row],[total_lunchdays16]])</f>
        <v>175</v>
      </c>
    </row>
    <row r="4953" spans="1:7" x14ac:dyDescent="0.25">
      <c r="A4953" t="s">
        <v>4952</v>
      </c>
      <c r="B4953" t="s">
        <v>16771</v>
      </c>
      <c r="C4953" t="s">
        <v>18033</v>
      </c>
      <c r="D4953" t="s">
        <v>9518</v>
      </c>
      <c r="E4953">
        <v>175</v>
      </c>
      <c r="F4953">
        <v>173</v>
      </c>
      <c r="G4953">
        <f>MAX(days16[[#This Row],[total_breakfastdays16]],days16[[#This Row],[total_lunchdays16]])</f>
        <v>175</v>
      </c>
    </row>
    <row r="4954" spans="1:7" x14ac:dyDescent="0.25">
      <c r="A4954" t="s">
        <v>4953</v>
      </c>
      <c r="B4954" t="s">
        <v>16771</v>
      </c>
      <c r="C4954" t="s">
        <v>18033</v>
      </c>
      <c r="D4954" t="s">
        <v>9512</v>
      </c>
      <c r="E4954">
        <v>175</v>
      </c>
      <c r="F4954">
        <v>174</v>
      </c>
      <c r="G4954">
        <f>MAX(days16[[#This Row],[total_breakfastdays16]],days16[[#This Row],[total_lunchdays16]])</f>
        <v>175</v>
      </c>
    </row>
    <row r="4955" spans="1:7" x14ac:dyDescent="0.25">
      <c r="A4955" t="s">
        <v>4954</v>
      </c>
      <c r="B4955" t="s">
        <v>16771</v>
      </c>
      <c r="C4955" t="s">
        <v>18033</v>
      </c>
      <c r="D4955" t="s">
        <v>13125</v>
      </c>
      <c r="E4955">
        <v>175</v>
      </c>
      <c r="F4955">
        <v>174</v>
      </c>
      <c r="G4955">
        <f>MAX(days16[[#This Row],[total_breakfastdays16]],days16[[#This Row],[total_lunchdays16]])</f>
        <v>175</v>
      </c>
    </row>
    <row r="4956" spans="1:7" x14ac:dyDescent="0.25">
      <c r="A4956" t="s">
        <v>4955</v>
      </c>
      <c r="B4956" t="s">
        <v>16771</v>
      </c>
      <c r="C4956" t="s">
        <v>18033</v>
      </c>
      <c r="D4956" t="s">
        <v>13126</v>
      </c>
      <c r="E4956">
        <v>175</v>
      </c>
      <c r="F4956">
        <v>175</v>
      </c>
      <c r="G4956">
        <f>MAX(days16[[#This Row],[total_breakfastdays16]],days16[[#This Row],[total_lunchdays16]])</f>
        <v>175</v>
      </c>
    </row>
    <row r="4957" spans="1:7" x14ac:dyDescent="0.25">
      <c r="A4957" t="s">
        <v>4956</v>
      </c>
      <c r="B4957" t="s">
        <v>16772</v>
      </c>
      <c r="C4957" t="s">
        <v>18034</v>
      </c>
      <c r="D4957" t="s">
        <v>13127</v>
      </c>
      <c r="E4957">
        <v>179</v>
      </c>
      <c r="F4957">
        <v>179</v>
      </c>
      <c r="G4957">
        <f>MAX(days16[[#This Row],[total_breakfastdays16]],days16[[#This Row],[total_lunchdays16]])</f>
        <v>179</v>
      </c>
    </row>
    <row r="4958" spans="1:7" x14ac:dyDescent="0.25">
      <c r="A4958" t="s">
        <v>4957</v>
      </c>
      <c r="B4958" t="s">
        <v>16772</v>
      </c>
      <c r="C4958" t="s">
        <v>18034</v>
      </c>
      <c r="D4958" t="s">
        <v>13128</v>
      </c>
      <c r="E4958">
        <v>179</v>
      </c>
      <c r="F4958">
        <v>179</v>
      </c>
      <c r="G4958">
        <f>MAX(days16[[#This Row],[total_breakfastdays16]],days16[[#This Row],[total_lunchdays16]])</f>
        <v>179</v>
      </c>
    </row>
    <row r="4959" spans="1:7" x14ac:dyDescent="0.25">
      <c r="A4959" t="s">
        <v>4958</v>
      </c>
      <c r="B4959" t="s">
        <v>16773</v>
      </c>
      <c r="C4959" t="s">
        <v>18035</v>
      </c>
      <c r="D4959" t="s">
        <v>13129</v>
      </c>
      <c r="E4959">
        <v>177</v>
      </c>
      <c r="F4959">
        <v>177</v>
      </c>
      <c r="G4959">
        <f>MAX(days16[[#This Row],[total_breakfastdays16]],days16[[#This Row],[total_lunchdays16]])</f>
        <v>177</v>
      </c>
    </row>
    <row r="4960" spans="1:7" x14ac:dyDescent="0.25">
      <c r="A4960" t="s">
        <v>4959</v>
      </c>
      <c r="B4960" t="s">
        <v>16773</v>
      </c>
      <c r="C4960" t="s">
        <v>18035</v>
      </c>
      <c r="D4960" t="s">
        <v>13130</v>
      </c>
      <c r="E4960">
        <v>177</v>
      </c>
      <c r="F4960">
        <v>177</v>
      </c>
      <c r="G4960">
        <f>MAX(days16[[#This Row],[total_breakfastdays16]],days16[[#This Row],[total_lunchdays16]])</f>
        <v>177</v>
      </c>
    </row>
    <row r="4961" spans="1:7" x14ac:dyDescent="0.25">
      <c r="A4961" t="s">
        <v>4960</v>
      </c>
      <c r="B4961" t="s">
        <v>16774</v>
      </c>
      <c r="C4961" t="s">
        <v>18036</v>
      </c>
      <c r="D4961" t="s">
        <v>13131</v>
      </c>
      <c r="E4961">
        <v>173</v>
      </c>
      <c r="F4961">
        <v>173</v>
      </c>
      <c r="G4961">
        <f>MAX(days16[[#This Row],[total_breakfastdays16]],days16[[#This Row],[total_lunchdays16]])</f>
        <v>173</v>
      </c>
    </row>
    <row r="4962" spans="1:7" x14ac:dyDescent="0.25">
      <c r="A4962" t="s">
        <v>4961</v>
      </c>
      <c r="B4962" t="s">
        <v>16775</v>
      </c>
      <c r="C4962" t="s">
        <v>18037</v>
      </c>
      <c r="D4962" t="s">
        <v>13132</v>
      </c>
      <c r="E4962">
        <v>175</v>
      </c>
      <c r="F4962">
        <v>175</v>
      </c>
      <c r="G4962">
        <f>MAX(days16[[#This Row],[total_breakfastdays16]],days16[[#This Row],[total_lunchdays16]])</f>
        <v>175</v>
      </c>
    </row>
    <row r="4963" spans="1:7" x14ac:dyDescent="0.25">
      <c r="A4963" t="s">
        <v>4962</v>
      </c>
      <c r="B4963" t="s">
        <v>16776</v>
      </c>
      <c r="C4963" t="s">
        <v>18038</v>
      </c>
      <c r="D4963" t="s">
        <v>13133</v>
      </c>
      <c r="E4963">
        <v>180</v>
      </c>
      <c r="F4963">
        <v>180</v>
      </c>
      <c r="G4963">
        <f>MAX(days16[[#This Row],[total_breakfastdays16]],days16[[#This Row],[total_lunchdays16]])</f>
        <v>180</v>
      </c>
    </row>
    <row r="4964" spans="1:7" x14ac:dyDescent="0.25">
      <c r="A4964" t="s">
        <v>4963</v>
      </c>
      <c r="B4964" t="s">
        <v>16777</v>
      </c>
      <c r="C4964" t="s">
        <v>18039</v>
      </c>
      <c r="D4964" t="s">
        <v>13134</v>
      </c>
      <c r="E4964">
        <v>177</v>
      </c>
      <c r="F4964">
        <v>177</v>
      </c>
      <c r="G4964">
        <f>MAX(days16[[#This Row],[total_breakfastdays16]],days16[[#This Row],[total_lunchdays16]])</f>
        <v>177</v>
      </c>
    </row>
    <row r="4965" spans="1:7" x14ac:dyDescent="0.25">
      <c r="A4965" t="s">
        <v>4964</v>
      </c>
      <c r="B4965" t="s">
        <v>16778</v>
      </c>
      <c r="C4965" t="s">
        <v>18040</v>
      </c>
      <c r="D4965" t="s">
        <v>13135</v>
      </c>
      <c r="E4965">
        <v>175</v>
      </c>
      <c r="F4965">
        <v>175</v>
      </c>
      <c r="G4965">
        <f>MAX(days16[[#This Row],[total_breakfastdays16]],days16[[#This Row],[total_lunchdays16]])</f>
        <v>175</v>
      </c>
    </row>
    <row r="4966" spans="1:7" x14ac:dyDescent="0.25">
      <c r="A4966" t="s">
        <v>4965</v>
      </c>
      <c r="B4966" t="s">
        <v>16778</v>
      </c>
      <c r="C4966" t="s">
        <v>18040</v>
      </c>
      <c r="D4966" t="s">
        <v>13136</v>
      </c>
      <c r="E4966">
        <v>175</v>
      </c>
      <c r="F4966">
        <v>175</v>
      </c>
      <c r="G4966">
        <f>MAX(days16[[#This Row],[total_breakfastdays16]],days16[[#This Row],[total_lunchdays16]])</f>
        <v>175</v>
      </c>
    </row>
    <row r="4967" spans="1:7" x14ac:dyDescent="0.25">
      <c r="A4967" t="s">
        <v>4966</v>
      </c>
      <c r="B4967" t="s">
        <v>16778</v>
      </c>
      <c r="C4967" t="s">
        <v>18040</v>
      </c>
      <c r="D4967" t="s">
        <v>13137</v>
      </c>
      <c r="E4967">
        <v>175</v>
      </c>
      <c r="F4967">
        <v>175</v>
      </c>
      <c r="G4967">
        <f>MAX(days16[[#This Row],[total_breakfastdays16]],days16[[#This Row],[total_lunchdays16]])</f>
        <v>175</v>
      </c>
    </row>
    <row r="4968" spans="1:7" x14ac:dyDescent="0.25">
      <c r="A4968" t="s">
        <v>4967</v>
      </c>
      <c r="B4968" t="s">
        <v>16778</v>
      </c>
      <c r="C4968" t="s">
        <v>18040</v>
      </c>
      <c r="D4968" t="s">
        <v>9513</v>
      </c>
      <c r="E4968">
        <v>175</v>
      </c>
      <c r="F4968">
        <v>175</v>
      </c>
      <c r="G4968">
        <f>MAX(days16[[#This Row],[total_breakfastdays16]],days16[[#This Row],[total_lunchdays16]])</f>
        <v>175</v>
      </c>
    </row>
    <row r="4969" spans="1:7" x14ac:dyDescent="0.25">
      <c r="A4969" t="s">
        <v>4968</v>
      </c>
      <c r="B4969" t="s">
        <v>16778</v>
      </c>
      <c r="C4969" t="s">
        <v>18040</v>
      </c>
      <c r="D4969" t="s">
        <v>13138</v>
      </c>
      <c r="E4969">
        <v>175</v>
      </c>
      <c r="F4969">
        <v>175</v>
      </c>
      <c r="G4969">
        <f>MAX(days16[[#This Row],[total_breakfastdays16]],days16[[#This Row],[total_lunchdays16]])</f>
        <v>175</v>
      </c>
    </row>
    <row r="4970" spans="1:7" x14ac:dyDescent="0.25">
      <c r="A4970" t="s">
        <v>4969</v>
      </c>
      <c r="B4970" t="s">
        <v>16779</v>
      </c>
      <c r="C4970" t="s">
        <v>18041</v>
      </c>
      <c r="D4970" t="s">
        <v>13139</v>
      </c>
      <c r="E4970">
        <v>177</v>
      </c>
      <c r="F4970">
        <v>177</v>
      </c>
      <c r="G4970">
        <f>MAX(days16[[#This Row],[total_breakfastdays16]],days16[[#This Row],[total_lunchdays16]])</f>
        <v>177</v>
      </c>
    </row>
    <row r="4971" spans="1:7" x14ac:dyDescent="0.25">
      <c r="A4971" t="s">
        <v>4970</v>
      </c>
      <c r="B4971" t="s">
        <v>16779</v>
      </c>
      <c r="C4971" t="s">
        <v>18041</v>
      </c>
      <c r="D4971" t="s">
        <v>13140</v>
      </c>
      <c r="E4971">
        <v>177</v>
      </c>
      <c r="F4971">
        <v>177</v>
      </c>
      <c r="G4971">
        <f>MAX(days16[[#This Row],[total_breakfastdays16]],days16[[#This Row],[total_lunchdays16]])</f>
        <v>177</v>
      </c>
    </row>
    <row r="4972" spans="1:7" x14ac:dyDescent="0.25">
      <c r="A4972" t="s">
        <v>4971</v>
      </c>
      <c r="B4972" t="s">
        <v>16779</v>
      </c>
      <c r="C4972" t="s">
        <v>18041</v>
      </c>
      <c r="D4972" t="s">
        <v>13141</v>
      </c>
      <c r="E4972">
        <v>177</v>
      </c>
      <c r="F4972">
        <v>177</v>
      </c>
      <c r="G4972">
        <f>MAX(days16[[#This Row],[total_breakfastdays16]],days16[[#This Row],[total_lunchdays16]])</f>
        <v>177</v>
      </c>
    </row>
    <row r="4973" spans="1:7" x14ac:dyDescent="0.25">
      <c r="A4973" t="s">
        <v>4972</v>
      </c>
      <c r="B4973" t="s">
        <v>16780</v>
      </c>
      <c r="C4973" t="s">
        <v>18042</v>
      </c>
      <c r="D4973" t="s">
        <v>13142</v>
      </c>
      <c r="E4973">
        <v>176</v>
      </c>
      <c r="F4973">
        <v>176</v>
      </c>
      <c r="G4973">
        <f>MAX(days16[[#This Row],[total_breakfastdays16]],days16[[#This Row],[total_lunchdays16]])</f>
        <v>176</v>
      </c>
    </row>
    <row r="4974" spans="1:7" x14ac:dyDescent="0.25">
      <c r="A4974" t="s">
        <v>4973</v>
      </c>
      <c r="B4974" t="s">
        <v>16780</v>
      </c>
      <c r="C4974" t="s">
        <v>18042</v>
      </c>
      <c r="D4974" t="s">
        <v>13143</v>
      </c>
      <c r="E4974">
        <v>176</v>
      </c>
      <c r="F4974">
        <v>176</v>
      </c>
      <c r="G4974">
        <f>MAX(days16[[#This Row],[total_breakfastdays16]],days16[[#This Row],[total_lunchdays16]])</f>
        <v>176</v>
      </c>
    </row>
    <row r="4975" spans="1:7" x14ac:dyDescent="0.25">
      <c r="A4975" t="s">
        <v>4974</v>
      </c>
      <c r="B4975" t="s">
        <v>16781</v>
      </c>
      <c r="C4975" t="s">
        <v>18043</v>
      </c>
      <c r="D4975" t="s">
        <v>13144</v>
      </c>
      <c r="E4975">
        <v>176</v>
      </c>
      <c r="F4975">
        <v>176</v>
      </c>
      <c r="G4975">
        <f>MAX(days16[[#This Row],[total_breakfastdays16]],days16[[#This Row],[total_lunchdays16]])</f>
        <v>176</v>
      </c>
    </row>
    <row r="4976" spans="1:7" x14ac:dyDescent="0.25">
      <c r="A4976" t="s">
        <v>4975</v>
      </c>
      <c r="B4976" t="s">
        <v>16781</v>
      </c>
      <c r="C4976" t="s">
        <v>18043</v>
      </c>
      <c r="D4976" t="s">
        <v>13145</v>
      </c>
      <c r="E4976">
        <v>176</v>
      </c>
      <c r="F4976">
        <v>176</v>
      </c>
      <c r="G4976">
        <f>MAX(days16[[#This Row],[total_breakfastdays16]],days16[[#This Row],[total_lunchdays16]])</f>
        <v>176</v>
      </c>
    </row>
    <row r="4977" spans="1:7" x14ac:dyDescent="0.25">
      <c r="A4977" t="s">
        <v>4976</v>
      </c>
      <c r="B4977" t="s">
        <v>16782</v>
      </c>
      <c r="C4977" t="s">
        <v>18044</v>
      </c>
      <c r="D4977" t="s">
        <v>13146</v>
      </c>
      <c r="E4977">
        <v>175</v>
      </c>
      <c r="F4977">
        <v>175</v>
      </c>
      <c r="G4977">
        <f>MAX(days16[[#This Row],[total_breakfastdays16]],days16[[#This Row],[total_lunchdays16]])</f>
        <v>175</v>
      </c>
    </row>
    <row r="4978" spans="1:7" x14ac:dyDescent="0.25">
      <c r="A4978" t="s">
        <v>4977</v>
      </c>
      <c r="B4978" t="s">
        <v>16782</v>
      </c>
      <c r="C4978" t="s">
        <v>18044</v>
      </c>
      <c r="D4978" t="s">
        <v>13147</v>
      </c>
      <c r="E4978">
        <v>175</v>
      </c>
      <c r="F4978">
        <v>175</v>
      </c>
      <c r="G4978">
        <f>MAX(days16[[#This Row],[total_breakfastdays16]],days16[[#This Row],[total_lunchdays16]])</f>
        <v>175</v>
      </c>
    </row>
    <row r="4979" spans="1:7" x14ac:dyDescent="0.25">
      <c r="A4979" t="s">
        <v>4978</v>
      </c>
      <c r="B4979" t="s">
        <v>16783</v>
      </c>
      <c r="C4979" t="s">
        <v>18045</v>
      </c>
      <c r="D4979" t="s">
        <v>13148</v>
      </c>
      <c r="E4979">
        <v>171</v>
      </c>
      <c r="F4979">
        <v>170</v>
      </c>
      <c r="G4979">
        <f>MAX(days16[[#This Row],[total_breakfastdays16]],days16[[#This Row],[total_lunchdays16]])</f>
        <v>171</v>
      </c>
    </row>
    <row r="4980" spans="1:7" x14ac:dyDescent="0.25">
      <c r="A4980" t="s">
        <v>4979</v>
      </c>
      <c r="B4980" t="s">
        <v>16783</v>
      </c>
      <c r="C4980" t="s">
        <v>18045</v>
      </c>
      <c r="D4980" t="s">
        <v>13149</v>
      </c>
      <c r="E4980">
        <v>173</v>
      </c>
      <c r="F4980">
        <v>173</v>
      </c>
      <c r="G4980">
        <f>MAX(days16[[#This Row],[total_breakfastdays16]],days16[[#This Row],[total_lunchdays16]])</f>
        <v>173</v>
      </c>
    </row>
    <row r="4981" spans="1:7" x14ac:dyDescent="0.25">
      <c r="A4981" t="s">
        <v>4980</v>
      </c>
      <c r="B4981" t="s">
        <v>16783</v>
      </c>
      <c r="C4981" t="s">
        <v>18045</v>
      </c>
      <c r="D4981" t="s">
        <v>13150</v>
      </c>
      <c r="E4981">
        <v>173</v>
      </c>
      <c r="F4981">
        <v>173</v>
      </c>
      <c r="G4981">
        <f>MAX(days16[[#This Row],[total_breakfastdays16]],days16[[#This Row],[total_lunchdays16]])</f>
        <v>173</v>
      </c>
    </row>
    <row r="4982" spans="1:7" x14ac:dyDescent="0.25">
      <c r="A4982" t="s">
        <v>4981</v>
      </c>
      <c r="B4982" t="s">
        <v>16783</v>
      </c>
      <c r="C4982" t="s">
        <v>18045</v>
      </c>
      <c r="D4982" t="s">
        <v>10889</v>
      </c>
      <c r="E4982">
        <v>173</v>
      </c>
      <c r="F4982">
        <v>173</v>
      </c>
      <c r="G4982">
        <f>MAX(days16[[#This Row],[total_breakfastdays16]],days16[[#This Row],[total_lunchdays16]])</f>
        <v>173</v>
      </c>
    </row>
    <row r="4983" spans="1:7" x14ac:dyDescent="0.25">
      <c r="A4983" t="s">
        <v>4982</v>
      </c>
      <c r="B4983" t="s">
        <v>16783</v>
      </c>
      <c r="C4983" t="s">
        <v>18045</v>
      </c>
      <c r="D4983" t="s">
        <v>13151</v>
      </c>
      <c r="E4983">
        <v>169</v>
      </c>
      <c r="F4983">
        <v>169</v>
      </c>
      <c r="G4983">
        <f>MAX(days16[[#This Row],[total_breakfastdays16]],days16[[#This Row],[total_lunchdays16]])</f>
        <v>169</v>
      </c>
    </row>
    <row r="4984" spans="1:7" x14ac:dyDescent="0.25">
      <c r="A4984" t="s">
        <v>4983</v>
      </c>
      <c r="B4984" t="s">
        <v>16783</v>
      </c>
      <c r="C4984" t="s">
        <v>18045</v>
      </c>
      <c r="D4984" t="s">
        <v>13152</v>
      </c>
      <c r="E4984">
        <v>173</v>
      </c>
      <c r="F4984">
        <v>173</v>
      </c>
      <c r="G4984">
        <f>MAX(days16[[#This Row],[total_breakfastdays16]],days16[[#This Row],[total_lunchdays16]])</f>
        <v>173</v>
      </c>
    </row>
    <row r="4985" spans="1:7" x14ac:dyDescent="0.25">
      <c r="A4985" t="s">
        <v>4984</v>
      </c>
      <c r="B4985" t="s">
        <v>16783</v>
      </c>
      <c r="C4985" t="s">
        <v>18045</v>
      </c>
      <c r="D4985" t="s">
        <v>13153</v>
      </c>
      <c r="E4985">
        <v>173</v>
      </c>
      <c r="F4985">
        <v>173</v>
      </c>
      <c r="G4985">
        <f>MAX(days16[[#This Row],[total_breakfastdays16]],days16[[#This Row],[total_lunchdays16]])</f>
        <v>173</v>
      </c>
    </row>
    <row r="4986" spans="1:7" x14ac:dyDescent="0.25">
      <c r="A4986" t="s">
        <v>4985</v>
      </c>
      <c r="B4986" t="s">
        <v>16783</v>
      </c>
      <c r="C4986" t="s">
        <v>18045</v>
      </c>
      <c r="D4986" t="s">
        <v>8884</v>
      </c>
      <c r="E4986">
        <v>173</v>
      </c>
      <c r="F4986">
        <v>173</v>
      </c>
      <c r="G4986">
        <f>MAX(days16[[#This Row],[total_breakfastdays16]],days16[[#This Row],[total_lunchdays16]])</f>
        <v>173</v>
      </c>
    </row>
    <row r="4987" spans="1:7" x14ac:dyDescent="0.25">
      <c r="A4987" t="s">
        <v>4986</v>
      </c>
      <c r="B4987" t="s">
        <v>16784</v>
      </c>
      <c r="C4987" t="s">
        <v>18046</v>
      </c>
      <c r="D4987" t="s">
        <v>13154</v>
      </c>
      <c r="E4987">
        <v>180</v>
      </c>
      <c r="F4987">
        <v>166</v>
      </c>
      <c r="G4987">
        <f>MAX(days16[[#This Row],[total_breakfastdays16]],days16[[#This Row],[total_lunchdays16]])</f>
        <v>180</v>
      </c>
    </row>
    <row r="4988" spans="1:7" x14ac:dyDescent="0.25">
      <c r="A4988" t="s">
        <v>4987</v>
      </c>
      <c r="B4988" t="s">
        <v>16784</v>
      </c>
      <c r="C4988" t="s">
        <v>18046</v>
      </c>
      <c r="D4988" t="s">
        <v>13155</v>
      </c>
      <c r="E4988">
        <v>165</v>
      </c>
      <c r="F4988">
        <v>166</v>
      </c>
      <c r="G4988">
        <f>MAX(days16[[#This Row],[total_breakfastdays16]],days16[[#This Row],[total_lunchdays16]])</f>
        <v>166</v>
      </c>
    </row>
    <row r="4989" spans="1:7" x14ac:dyDescent="0.25">
      <c r="A4989" t="s">
        <v>4988</v>
      </c>
      <c r="B4989" t="s">
        <v>16784</v>
      </c>
      <c r="C4989" t="s">
        <v>18046</v>
      </c>
      <c r="D4989" t="s">
        <v>13156</v>
      </c>
      <c r="E4989">
        <v>166</v>
      </c>
      <c r="F4989">
        <v>166</v>
      </c>
      <c r="G4989">
        <f>MAX(days16[[#This Row],[total_breakfastdays16]],days16[[#This Row],[total_lunchdays16]])</f>
        <v>166</v>
      </c>
    </row>
    <row r="4990" spans="1:7" x14ac:dyDescent="0.25">
      <c r="A4990" t="s">
        <v>4989</v>
      </c>
      <c r="B4990" t="s">
        <v>16785</v>
      </c>
      <c r="C4990" t="s">
        <v>18047</v>
      </c>
      <c r="D4990" t="s">
        <v>13157</v>
      </c>
      <c r="E4990">
        <v>174</v>
      </c>
      <c r="F4990">
        <v>174</v>
      </c>
      <c r="G4990">
        <f>MAX(days16[[#This Row],[total_breakfastdays16]],days16[[#This Row],[total_lunchdays16]])</f>
        <v>174</v>
      </c>
    </row>
    <row r="4991" spans="1:7" x14ac:dyDescent="0.25">
      <c r="A4991" t="s">
        <v>4990</v>
      </c>
      <c r="B4991" t="s">
        <v>16785</v>
      </c>
      <c r="C4991" t="s">
        <v>18047</v>
      </c>
      <c r="D4991" t="s">
        <v>13158</v>
      </c>
      <c r="E4991">
        <v>174</v>
      </c>
      <c r="F4991">
        <v>174</v>
      </c>
      <c r="G4991">
        <f>MAX(days16[[#This Row],[total_breakfastdays16]],days16[[#This Row],[total_lunchdays16]])</f>
        <v>174</v>
      </c>
    </row>
    <row r="4992" spans="1:7" x14ac:dyDescent="0.25">
      <c r="A4992" t="s">
        <v>4991</v>
      </c>
      <c r="B4992" t="s">
        <v>16786</v>
      </c>
      <c r="C4992" t="s">
        <v>18048</v>
      </c>
      <c r="D4992" t="s">
        <v>13159</v>
      </c>
      <c r="E4992">
        <v>179</v>
      </c>
      <c r="F4992">
        <v>179</v>
      </c>
      <c r="G4992">
        <f>MAX(days16[[#This Row],[total_breakfastdays16]],days16[[#This Row],[total_lunchdays16]])</f>
        <v>179</v>
      </c>
    </row>
    <row r="4993" spans="1:7" x14ac:dyDescent="0.25">
      <c r="A4993" t="s">
        <v>4992</v>
      </c>
      <c r="B4993" t="s">
        <v>16786</v>
      </c>
      <c r="C4993" t="s">
        <v>18048</v>
      </c>
      <c r="D4993" t="s">
        <v>13160</v>
      </c>
      <c r="E4993">
        <v>179</v>
      </c>
      <c r="F4993">
        <v>179</v>
      </c>
      <c r="G4993">
        <f>MAX(days16[[#This Row],[total_breakfastdays16]],days16[[#This Row],[total_lunchdays16]])</f>
        <v>179</v>
      </c>
    </row>
    <row r="4994" spans="1:7" x14ac:dyDescent="0.25">
      <c r="A4994" t="s">
        <v>4993</v>
      </c>
      <c r="B4994" t="s">
        <v>16786</v>
      </c>
      <c r="C4994" t="s">
        <v>18048</v>
      </c>
      <c r="D4994" t="s">
        <v>13161</v>
      </c>
      <c r="E4994">
        <v>179</v>
      </c>
      <c r="F4994">
        <v>179</v>
      </c>
      <c r="G4994">
        <f>MAX(days16[[#This Row],[total_breakfastdays16]],days16[[#This Row],[total_lunchdays16]])</f>
        <v>179</v>
      </c>
    </row>
    <row r="4995" spans="1:7" x14ac:dyDescent="0.25">
      <c r="A4995" t="s">
        <v>4994</v>
      </c>
      <c r="B4995" t="s">
        <v>16787</v>
      </c>
      <c r="C4995" t="s">
        <v>18049</v>
      </c>
      <c r="D4995" t="s">
        <v>13162</v>
      </c>
      <c r="E4995">
        <v>180</v>
      </c>
      <c r="F4995">
        <v>180</v>
      </c>
      <c r="G4995">
        <f>MAX(days16[[#This Row],[total_breakfastdays16]],days16[[#This Row],[total_lunchdays16]])</f>
        <v>180</v>
      </c>
    </row>
    <row r="4996" spans="1:7" x14ac:dyDescent="0.25">
      <c r="A4996" t="s">
        <v>4995</v>
      </c>
      <c r="B4996" t="s">
        <v>16788</v>
      </c>
      <c r="C4996" t="s">
        <v>18050</v>
      </c>
      <c r="D4996" t="s">
        <v>13163</v>
      </c>
      <c r="E4996">
        <v>172</v>
      </c>
      <c r="F4996">
        <v>172</v>
      </c>
      <c r="G4996">
        <f>MAX(days16[[#This Row],[total_breakfastdays16]],days16[[#This Row],[total_lunchdays16]])</f>
        <v>172</v>
      </c>
    </row>
    <row r="4997" spans="1:7" x14ac:dyDescent="0.25">
      <c r="A4997" t="s">
        <v>4996</v>
      </c>
      <c r="B4997" t="s">
        <v>16789</v>
      </c>
      <c r="C4997" t="s">
        <v>18051</v>
      </c>
      <c r="D4997" t="s">
        <v>13164</v>
      </c>
      <c r="E4997">
        <v>177</v>
      </c>
      <c r="F4997">
        <v>177</v>
      </c>
      <c r="G4997">
        <f>MAX(days16[[#This Row],[total_breakfastdays16]],days16[[#This Row],[total_lunchdays16]])</f>
        <v>177</v>
      </c>
    </row>
    <row r="4998" spans="1:7" x14ac:dyDescent="0.25">
      <c r="A4998" t="s">
        <v>4997</v>
      </c>
      <c r="B4998" t="s">
        <v>16789</v>
      </c>
      <c r="C4998" t="s">
        <v>18051</v>
      </c>
      <c r="D4998" t="s">
        <v>13165</v>
      </c>
      <c r="E4998">
        <v>177</v>
      </c>
      <c r="F4998">
        <v>177</v>
      </c>
      <c r="G4998">
        <f>MAX(days16[[#This Row],[total_breakfastdays16]],days16[[#This Row],[total_lunchdays16]])</f>
        <v>177</v>
      </c>
    </row>
    <row r="4999" spans="1:7" x14ac:dyDescent="0.25">
      <c r="A4999" t="s">
        <v>4998</v>
      </c>
      <c r="B4999" t="s">
        <v>16789</v>
      </c>
      <c r="C4999" t="s">
        <v>18051</v>
      </c>
      <c r="D4999" t="s">
        <v>13166</v>
      </c>
      <c r="E4999">
        <v>177</v>
      </c>
      <c r="F4999">
        <v>177</v>
      </c>
      <c r="G4999">
        <f>MAX(days16[[#This Row],[total_breakfastdays16]],days16[[#This Row],[total_lunchdays16]])</f>
        <v>177</v>
      </c>
    </row>
    <row r="5000" spans="1:7" x14ac:dyDescent="0.25">
      <c r="A5000" t="s">
        <v>4999</v>
      </c>
      <c r="B5000" t="s">
        <v>16789</v>
      </c>
      <c r="C5000" t="s">
        <v>18051</v>
      </c>
      <c r="D5000" t="s">
        <v>13167</v>
      </c>
      <c r="E5000">
        <v>177</v>
      </c>
      <c r="F5000">
        <v>177</v>
      </c>
      <c r="G5000">
        <f>MAX(days16[[#This Row],[total_breakfastdays16]],days16[[#This Row],[total_lunchdays16]])</f>
        <v>177</v>
      </c>
    </row>
    <row r="5001" spans="1:7" x14ac:dyDescent="0.25">
      <c r="A5001" t="s">
        <v>5000</v>
      </c>
      <c r="B5001" t="s">
        <v>16790</v>
      </c>
      <c r="C5001" t="s">
        <v>18052</v>
      </c>
      <c r="D5001" t="s">
        <v>13168</v>
      </c>
      <c r="E5001">
        <v>175</v>
      </c>
      <c r="F5001">
        <v>175</v>
      </c>
      <c r="G5001">
        <f>MAX(days16[[#This Row],[total_breakfastdays16]],days16[[#This Row],[total_lunchdays16]])</f>
        <v>175</v>
      </c>
    </row>
    <row r="5002" spans="1:7" x14ac:dyDescent="0.25">
      <c r="A5002" t="s">
        <v>5001</v>
      </c>
      <c r="B5002" t="s">
        <v>16790</v>
      </c>
      <c r="C5002" t="s">
        <v>18052</v>
      </c>
      <c r="D5002" t="s">
        <v>13169</v>
      </c>
      <c r="E5002">
        <v>175</v>
      </c>
      <c r="F5002">
        <v>175</v>
      </c>
      <c r="G5002">
        <f>MAX(days16[[#This Row],[total_breakfastdays16]],days16[[#This Row],[total_lunchdays16]])</f>
        <v>175</v>
      </c>
    </row>
    <row r="5003" spans="1:7" x14ac:dyDescent="0.25">
      <c r="A5003" t="s">
        <v>5002</v>
      </c>
      <c r="B5003" t="s">
        <v>16790</v>
      </c>
      <c r="C5003" t="s">
        <v>18052</v>
      </c>
      <c r="D5003" t="s">
        <v>13170</v>
      </c>
      <c r="E5003">
        <v>174</v>
      </c>
      <c r="F5003">
        <v>174</v>
      </c>
      <c r="G5003">
        <f>MAX(days16[[#This Row],[total_breakfastdays16]],days16[[#This Row],[total_lunchdays16]])</f>
        <v>174</v>
      </c>
    </row>
    <row r="5004" spans="1:7" x14ac:dyDescent="0.25">
      <c r="A5004" t="s">
        <v>5003</v>
      </c>
      <c r="B5004" t="s">
        <v>16791</v>
      </c>
      <c r="C5004" t="s">
        <v>18053</v>
      </c>
      <c r="D5004" t="s">
        <v>13171</v>
      </c>
      <c r="E5004">
        <v>177</v>
      </c>
      <c r="F5004">
        <v>177</v>
      </c>
      <c r="G5004">
        <f>MAX(days16[[#This Row],[total_breakfastdays16]],days16[[#This Row],[total_lunchdays16]])</f>
        <v>177</v>
      </c>
    </row>
    <row r="5005" spans="1:7" x14ac:dyDescent="0.25">
      <c r="A5005" t="s">
        <v>5004</v>
      </c>
      <c r="B5005" t="s">
        <v>16791</v>
      </c>
      <c r="C5005" t="s">
        <v>18053</v>
      </c>
      <c r="D5005" t="s">
        <v>13172</v>
      </c>
      <c r="E5005">
        <v>177</v>
      </c>
      <c r="F5005">
        <v>177</v>
      </c>
      <c r="G5005">
        <f>MAX(days16[[#This Row],[total_breakfastdays16]],days16[[#This Row],[total_lunchdays16]])</f>
        <v>177</v>
      </c>
    </row>
    <row r="5006" spans="1:7" x14ac:dyDescent="0.25">
      <c r="A5006" t="s">
        <v>5005</v>
      </c>
      <c r="B5006" t="s">
        <v>16791</v>
      </c>
      <c r="C5006" t="s">
        <v>18053</v>
      </c>
      <c r="D5006" t="s">
        <v>13173</v>
      </c>
      <c r="E5006">
        <v>177</v>
      </c>
      <c r="F5006">
        <v>177</v>
      </c>
      <c r="G5006">
        <f>MAX(days16[[#This Row],[total_breakfastdays16]],days16[[#This Row],[total_lunchdays16]])</f>
        <v>177</v>
      </c>
    </row>
    <row r="5007" spans="1:7" x14ac:dyDescent="0.25">
      <c r="A5007" t="s">
        <v>5006</v>
      </c>
      <c r="B5007" t="s">
        <v>16791</v>
      </c>
      <c r="C5007" t="s">
        <v>18053</v>
      </c>
      <c r="D5007" t="s">
        <v>13174</v>
      </c>
      <c r="E5007">
        <v>177</v>
      </c>
      <c r="F5007">
        <v>177</v>
      </c>
      <c r="G5007">
        <f>MAX(days16[[#This Row],[total_breakfastdays16]],days16[[#This Row],[total_lunchdays16]])</f>
        <v>177</v>
      </c>
    </row>
    <row r="5008" spans="1:7" x14ac:dyDescent="0.25">
      <c r="A5008" t="s">
        <v>5007</v>
      </c>
      <c r="B5008" t="s">
        <v>16792</v>
      </c>
      <c r="C5008" t="s">
        <v>18054</v>
      </c>
      <c r="D5008" t="s">
        <v>13175</v>
      </c>
      <c r="E5008">
        <v>177</v>
      </c>
      <c r="F5008">
        <v>177</v>
      </c>
      <c r="G5008">
        <f>MAX(days16[[#This Row],[total_breakfastdays16]],days16[[#This Row],[total_lunchdays16]])</f>
        <v>177</v>
      </c>
    </row>
    <row r="5009" spans="1:7" x14ac:dyDescent="0.25">
      <c r="A5009" t="s">
        <v>5008</v>
      </c>
      <c r="B5009" t="s">
        <v>16792</v>
      </c>
      <c r="C5009" t="s">
        <v>18054</v>
      </c>
      <c r="D5009" t="s">
        <v>13176</v>
      </c>
      <c r="E5009">
        <v>177</v>
      </c>
      <c r="F5009">
        <v>177</v>
      </c>
      <c r="G5009">
        <f>MAX(days16[[#This Row],[total_breakfastdays16]],days16[[#This Row],[total_lunchdays16]])</f>
        <v>177</v>
      </c>
    </row>
    <row r="5010" spans="1:7" x14ac:dyDescent="0.25">
      <c r="A5010" t="s">
        <v>5009</v>
      </c>
      <c r="B5010" t="s">
        <v>16792</v>
      </c>
      <c r="C5010" t="s">
        <v>18054</v>
      </c>
      <c r="D5010" t="s">
        <v>13177</v>
      </c>
      <c r="E5010">
        <v>177</v>
      </c>
      <c r="F5010">
        <v>177</v>
      </c>
      <c r="G5010">
        <f>MAX(days16[[#This Row],[total_breakfastdays16]],days16[[#This Row],[total_lunchdays16]])</f>
        <v>177</v>
      </c>
    </row>
    <row r="5011" spans="1:7" x14ac:dyDescent="0.25">
      <c r="A5011" t="s">
        <v>5010</v>
      </c>
      <c r="B5011" t="s">
        <v>16792</v>
      </c>
      <c r="C5011" t="s">
        <v>18054</v>
      </c>
      <c r="D5011" t="s">
        <v>13178</v>
      </c>
      <c r="E5011">
        <v>177</v>
      </c>
      <c r="F5011">
        <v>177</v>
      </c>
      <c r="G5011">
        <f>MAX(days16[[#This Row],[total_breakfastdays16]],days16[[#This Row],[total_lunchdays16]])</f>
        <v>177</v>
      </c>
    </row>
    <row r="5012" spans="1:7" x14ac:dyDescent="0.25">
      <c r="A5012" t="s">
        <v>5011</v>
      </c>
      <c r="B5012" t="s">
        <v>16792</v>
      </c>
      <c r="C5012" t="s">
        <v>18054</v>
      </c>
      <c r="D5012" t="s">
        <v>9512</v>
      </c>
      <c r="E5012">
        <v>177</v>
      </c>
      <c r="F5012">
        <v>177</v>
      </c>
      <c r="G5012">
        <f>MAX(days16[[#This Row],[total_breakfastdays16]],days16[[#This Row],[total_lunchdays16]])</f>
        <v>177</v>
      </c>
    </row>
    <row r="5013" spans="1:7" x14ac:dyDescent="0.25">
      <c r="A5013" t="s">
        <v>5012</v>
      </c>
      <c r="B5013" t="s">
        <v>16792</v>
      </c>
      <c r="C5013" t="s">
        <v>18054</v>
      </c>
      <c r="D5013" t="s">
        <v>9513</v>
      </c>
      <c r="E5013">
        <v>177</v>
      </c>
      <c r="F5013">
        <v>177</v>
      </c>
      <c r="G5013">
        <f>MAX(days16[[#This Row],[total_breakfastdays16]],days16[[#This Row],[total_lunchdays16]])</f>
        <v>177</v>
      </c>
    </row>
    <row r="5014" spans="1:7" x14ac:dyDescent="0.25">
      <c r="A5014" t="s">
        <v>5013</v>
      </c>
      <c r="B5014" t="s">
        <v>16792</v>
      </c>
      <c r="C5014" t="s">
        <v>18054</v>
      </c>
      <c r="D5014" t="s">
        <v>13179</v>
      </c>
      <c r="E5014">
        <v>177</v>
      </c>
      <c r="F5014">
        <v>177</v>
      </c>
      <c r="G5014">
        <f>MAX(days16[[#This Row],[total_breakfastdays16]],days16[[#This Row],[total_lunchdays16]])</f>
        <v>177</v>
      </c>
    </row>
    <row r="5015" spans="1:7" x14ac:dyDescent="0.25">
      <c r="A5015" t="s">
        <v>5014</v>
      </c>
      <c r="B5015" t="s">
        <v>16792</v>
      </c>
      <c r="C5015" t="s">
        <v>18054</v>
      </c>
      <c r="D5015" t="s">
        <v>8869</v>
      </c>
      <c r="E5015">
        <v>177</v>
      </c>
      <c r="F5015">
        <v>177</v>
      </c>
      <c r="G5015">
        <f>MAX(days16[[#This Row],[total_breakfastdays16]],days16[[#This Row],[total_lunchdays16]])</f>
        <v>177</v>
      </c>
    </row>
    <row r="5016" spans="1:7" x14ac:dyDescent="0.25">
      <c r="A5016" t="s">
        <v>5015</v>
      </c>
      <c r="B5016" t="s">
        <v>16792</v>
      </c>
      <c r="C5016" t="s">
        <v>18054</v>
      </c>
      <c r="D5016" t="s">
        <v>9518</v>
      </c>
      <c r="E5016">
        <v>177</v>
      </c>
      <c r="F5016">
        <v>177</v>
      </c>
      <c r="G5016">
        <f>MAX(days16[[#This Row],[total_breakfastdays16]],days16[[#This Row],[total_lunchdays16]])</f>
        <v>177</v>
      </c>
    </row>
    <row r="5017" spans="1:7" x14ac:dyDescent="0.25">
      <c r="A5017" t="s">
        <v>5016</v>
      </c>
      <c r="B5017" t="s">
        <v>16792</v>
      </c>
      <c r="C5017" t="s">
        <v>18054</v>
      </c>
      <c r="D5017" t="s">
        <v>13180</v>
      </c>
      <c r="E5017">
        <v>177</v>
      </c>
      <c r="F5017">
        <v>177</v>
      </c>
      <c r="G5017">
        <f>MAX(days16[[#This Row],[total_breakfastdays16]],days16[[#This Row],[total_lunchdays16]])</f>
        <v>177</v>
      </c>
    </row>
    <row r="5018" spans="1:7" x14ac:dyDescent="0.25">
      <c r="A5018" t="s">
        <v>5017</v>
      </c>
      <c r="B5018" t="s">
        <v>16792</v>
      </c>
      <c r="C5018" t="s">
        <v>18054</v>
      </c>
      <c r="D5018" t="s">
        <v>13181</v>
      </c>
      <c r="E5018">
        <v>177</v>
      </c>
      <c r="F5018">
        <v>177</v>
      </c>
      <c r="G5018">
        <f>MAX(days16[[#This Row],[total_breakfastdays16]],days16[[#This Row],[total_lunchdays16]])</f>
        <v>177</v>
      </c>
    </row>
    <row r="5019" spans="1:7" x14ac:dyDescent="0.25">
      <c r="A5019" t="s">
        <v>5018</v>
      </c>
      <c r="B5019" t="s">
        <v>16792</v>
      </c>
      <c r="C5019" t="s">
        <v>18054</v>
      </c>
      <c r="D5019" t="s">
        <v>13182</v>
      </c>
      <c r="E5019">
        <v>0</v>
      </c>
      <c r="F5019">
        <v>0</v>
      </c>
      <c r="G5019">
        <f>MAX(days16[[#This Row],[total_breakfastdays16]],days16[[#This Row],[total_lunchdays16]])</f>
        <v>0</v>
      </c>
    </row>
    <row r="5020" spans="1:7" x14ac:dyDescent="0.25">
      <c r="A5020" t="s">
        <v>5019</v>
      </c>
      <c r="B5020" t="s">
        <v>16793</v>
      </c>
      <c r="C5020" t="s">
        <v>18055</v>
      </c>
      <c r="D5020" t="s">
        <v>13183</v>
      </c>
      <c r="E5020">
        <v>177</v>
      </c>
      <c r="F5020">
        <v>177</v>
      </c>
      <c r="G5020">
        <f>MAX(days16[[#This Row],[total_breakfastdays16]],days16[[#This Row],[total_lunchdays16]])</f>
        <v>177</v>
      </c>
    </row>
    <row r="5021" spans="1:7" x14ac:dyDescent="0.25">
      <c r="A5021" t="s">
        <v>5020</v>
      </c>
      <c r="B5021" t="s">
        <v>16793</v>
      </c>
      <c r="C5021" t="s">
        <v>18055</v>
      </c>
      <c r="D5021" t="s">
        <v>13184</v>
      </c>
      <c r="E5021">
        <v>177</v>
      </c>
      <c r="F5021">
        <v>177</v>
      </c>
      <c r="G5021">
        <f>MAX(days16[[#This Row],[total_breakfastdays16]],days16[[#This Row],[total_lunchdays16]])</f>
        <v>177</v>
      </c>
    </row>
    <row r="5022" spans="1:7" x14ac:dyDescent="0.25">
      <c r="A5022" t="s">
        <v>5021</v>
      </c>
      <c r="B5022" t="s">
        <v>16793</v>
      </c>
      <c r="C5022" t="s">
        <v>18055</v>
      </c>
      <c r="D5022" t="s">
        <v>13185</v>
      </c>
      <c r="E5022">
        <v>180</v>
      </c>
      <c r="F5022">
        <v>180</v>
      </c>
      <c r="G5022">
        <f>MAX(days16[[#This Row],[total_breakfastdays16]],days16[[#This Row],[total_lunchdays16]])</f>
        <v>180</v>
      </c>
    </row>
    <row r="5023" spans="1:7" x14ac:dyDescent="0.25">
      <c r="A5023" t="s">
        <v>5022</v>
      </c>
      <c r="B5023" t="s">
        <v>16794</v>
      </c>
      <c r="C5023" t="s">
        <v>18056</v>
      </c>
      <c r="D5023" t="s">
        <v>13186</v>
      </c>
      <c r="E5023">
        <v>177</v>
      </c>
      <c r="F5023">
        <v>177</v>
      </c>
      <c r="G5023">
        <f>MAX(days16[[#This Row],[total_breakfastdays16]],days16[[#This Row],[total_lunchdays16]])</f>
        <v>177</v>
      </c>
    </row>
    <row r="5024" spans="1:7" x14ac:dyDescent="0.25">
      <c r="A5024" t="s">
        <v>5023</v>
      </c>
      <c r="B5024" t="s">
        <v>16794</v>
      </c>
      <c r="C5024" t="s">
        <v>18056</v>
      </c>
      <c r="D5024" t="s">
        <v>13187</v>
      </c>
      <c r="E5024">
        <v>177</v>
      </c>
      <c r="F5024">
        <v>177</v>
      </c>
      <c r="G5024">
        <f>MAX(days16[[#This Row],[total_breakfastdays16]],days16[[#This Row],[total_lunchdays16]])</f>
        <v>177</v>
      </c>
    </row>
    <row r="5025" spans="1:7" x14ac:dyDescent="0.25">
      <c r="A5025" t="s">
        <v>5024</v>
      </c>
      <c r="B5025" t="s">
        <v>16794</v>
      </c>
      <c r="C5025" t="s">
        <v>18056</v>
      </c>
      <c r="D5025" t="s">
        <v>13188</v>
      </c>
      <c r="E5025">
        <v>177</v>
      </c>
      <c r="F5025">
        <v>177</v>
      </c>
      <c r="G5025">
        <f>MAX(days16[[#This Row],[total_breakfastdays16]],days16[[#This Row],[total_lunchdays16]])</f>
        <v>177</v>
      </c>
    </row>
    <row r="5026" spans="1:7" x14ac:dyDescent="0.25">
      <c r="A5026" t="s">
        <v>5025</v>
      </c>
      <c r="B5026" t="s">
        <v>16794</v>
      </c>
      <c r="C5026" t="s">
        <v>18056</v>
      </c>
      <c r="D5026" t="s">
        <v>13189</v>
      </c>
      <c r="E5026">
        <v>177</v>
      </c>
      <c r="F5026">
        <v>178</v>
      </c>
      <c r="G5026">
        <f>MAX(days16[[#This Row],[total_breakfastdays16]],days16[[#This Row],[total_lunchdays16]])</f>
        <v>178</v>
      </c>
    </row>
    <row r="5027" spans="1:7" x14ac:dyDescent="0.25">
      <c r="A5027" t="s">
        <v>5026</v>
      </c>
      <c r="B5027" t="s">
        <v>16795</v>
      </c>
      <c r="C5027" t="s">
        <v>18057</v>
      </c>
      <c r="D5027" t="s">
        <v>13190</v>
      </c>
      <c r="E5027">
        <v>175</v>
      </c>
      <c r="F5027">
        <v>175</v>
      </c>
      <c r="G5027">
        <f>MAX(days16[[#This Row],[total_breakfastdays16]],days16[[#This Row],[total_lunchdays16]])</f>
        <v>175</v>
      </c>
    </row>
    <row r="5028" spans="1:7" x14ac:dyDescent="0.25">
      <c r="A5028" t="s">
        <v>5027</v>
      </c>
      <c r="B5028" t="s">
        <v>16795</v>
      </c>
      <c r="C5028" t="s">
        <v>18057</v>
      </c>
      <c r="D5028" t="s">
        <v>13191</v>
      </c>
      <c r="E5028">
        <v>175</v>
      </c>
      <c r="F5028">
        <v>175</v>
      </c>
      <c r="G5028">
        <f>MAX(days16[[#This Row],[total_breakfastdays16]],days16[[#This Row],[total_lunchdays16]])</f>
        <v>175</v>
      </c>
    </row>
    <row r="5029" spans="1:7" x14ac:dyDescent="0.25">
      <c r="A5029" t="s">
        <v>5028</v>
      </c>
      <c r="B5029" t="s">
        <v>16795</v>
      </c>
      <c r="C5029" t="s">
        <v>18057</v>
      </c>
      <c r="D5029" t="s">
        <v>13192</v>
      </c>
      <c r="E5029">
        <v>175</v>
      </c>
      <c r="F5029">
        <v>175</v>
      </c>
      <c r="G5029">
        <f>MAX(days16[[#This Row],[total_breakfastdays16]],days16[[#This Row],[total_lunchdays16]])</f>
        <v>175</v>
      </c>
    </row>
    <row r="5030" spans="1:7" x14ac:dyDescent="0.25">
      <c r="A5030" t="s">
        <v>5029</v>
      </c>
      <c r="B5030" t="s">
        <v>16796</v>
      </c>
      <c r="C5030" t="s">
        <v>18058</v>
      </c>
      <c r="D5030" t="s">
        <v>13193</v>
      </c>
      <c r="E5030">
        <v>175</v>
      </c>
      <c r="F5030">
        <v>175</v>
      </c>
      <c r="G5030">
        <f>MAX(days16[[#This Row],[total_breakfastdays16]],days16[[#This Row],[total_lunchdays16]])</f>
        <v>175</v>
      </c>
    </row>
    <row r="5031" spans="1:7" x14ac:dyDescent="0.25">
      <c r="A5031" t="s">
        <v>5030</v>
      </c>
      <c r="B5031" t="s">
        <v>16796</v>
      </c>
      <c r="C5031" t="s">
        <v>18058</v>
      </c>
      <c r="D5031" t="s">
        <v>13194</v>
      </c>
      <c r="E5031">
        <v>175</v>
      </c>
      <c r="F5031">
        <v>175</v>
      </c>
      <c r="G5031">
        <f>MAX(days16[[#This Row],[total_breakfastdays16]],days16[[#This Row],[total_lunchdays16]])</f>
        <v>175</v>
      </c>
    </row>
    <row r="5032" spans="1:7" x14ac:dyDescent="0.25">
      <c r="A5032" t="s">
        <v>5031</v>
      </c>
      <c r="B5032" t="s">
        <v>16797</v>
      </c>
      <c r="C5032" t="s">
        <v>18059</v>
      </c>
      <c r="D5032" t="s">
        <v>13195</v>
      </c>
      <c r="E5032">
        <v>177</v>
      </c>
      <c r="F5032">
        <v>177</v>
      </c>
      <c r="G5032">
        <f>MAX(days16[[#This Row],[total_breakfastdays16]],days16[[#This Row],[total_lunchdays16]])</f>
        <v>177</v>
      </c>
    </row>
    <row r="5033" spans="1:7" x14ac:dyDescent="0.25">
      <c r="A5033" t="s">
        <v>5032</v>
      </c>
      <c r="B5033" t="s">
        <v>16797</v>
      </c>
      <c r="C5033" t="s">
        <v>18059</v>
      </c>
      <c r="D5033" t="s">
        <v>13196</v>
      </c>
      <c r="E5033">
        <v>177</v>
      </c>
      <c r="F5033">
        <v>177</v>
      </c>
      <c r="G5033">
        <f>MAX(days16[[#This Row],[total_breakfastdays16]],days16[[#This Row],[total_lunchdays16]])</f>
        <v>177</v>
      </c>
    </row>
    <row r="5034" spans="1:7" x14ac:dyDescent="0.25">
      <c r="A5034" t="s">
        <v>5033</v>
      </c>
      <c r="B5034" t="s">
        <v>16797</v>
      </c>
      <c r="C5034" t="s">
        <v>18059</v>
      </c>
      <c r="D5034" t="s">
        <v>13197</v>
      </c>
      <c r="E5034">
        <v>177</v>
      </c>
      <c r="F5034">
        <v>177</v>
      </c>
      <c r="G5034">
        <f>MAX(days16[[#This Row],[total_breakfastdays16]],days16[[#This Row],[total_lunchdays16]])</f>
        <v>177</v>
      </c>
    </row>
    <row r="5035" spans="1:7" x14ac:dyDescent="0.25">
      <c r="A5035" t="s">
        <v>5034</v>
      </c>
      <c r="B5035" t="s">
        <v>16798</v>
      </c>
      <c r="C5035" t="s">
        <v>18060</v>
      </c>
      <c r="D5035" t="s">
        <v>13198</v>
      </c>
      <c r="E5035">
        <v>177</v>
      </c>
      <c r="F5035">
        <v>177</v>
      </c>
      <c r="G5035">
        <f>MAX(days16[[#This Row],[total_breakfastdays16]],days16[[#This Row],[total_lunchdays16]])</f>
        <v>177</v>
      </c>
    </row>
    <row r="5036" spans="1:7" x14ac:dyDescent="0.25">
      <c r="A5036" t="s">
        <v>5035</v>
      </c>
      <c r="B5036" t="s">
        <v>16798</v>
      </c>
      <c r="C5036" t="s">
        <v>18060</v>
      </c>
      <c r="D5036" t="s">
        <v>13199</v>
      </c>
      <c r="E5036">
        <v>177</v>
      </c>
      <c r="F5036">
        <v>177</v>
      </c>
      <c r="G5036">
        <f>MAX(days16[[#This Row],[total_breakfastdays16]],days16[[#This Row],[total_lunchdays16]])</f>
        <v>177</v>
      </c>
    </row>
    <row r="5037" spans="1:7" x14ac:dyDescent="0.25">
      <c r="A5037" t="s">
        <v>5036</v>
      </c>
      <c r="B5037" t="s">
        <v>16798</v>
      </c>
      <c r="C5037" t="s">
        <v>18060</v>
      </c>
      <c r="D5037" t="s">
        <v>13200</v>
      </c>
      <c r="E5037">
        <v>175</v>
      </c>
      <c r="F5037">
        <v>177</v>
      </c>
      <c r="G5037">
        <f>MAX(days16[[#This Row],[total_breakfastdays16]],days16[[#This Row],[total_lunchdays16]])</f>
        <v>177</v>
      </c>
    </row>
    <row r="5038" spans="1:7" x14ac:dyDescent="0.25">
      <c r="A5038" t="s">
        <v>5037</v>
      </c>
      <c r="B5038" t="s">
        <v>16799</v>
      </c>
      <c r="C5038" t="s">
        <v>18061</v>
      </c>
      <c r="D5038" t="s">
        <v>13201</v>
      </c>
      <c r="E5038">
        <v>177</v>
      </c>
      <c r="F5038">
        <v>177</v>
      </c>
      <c r="G5038">
        <f>MAX(days16[[#This Row],[total_breakfastdays16]],days16[[#This Row],[total_lunchdays16]])</f>
        <v>177</v>
      </c>
    </row>
    <row r="5039" spans="1:7" x14ac:dyDescent="0.25">
      <c r="A5039" t="s">
        <v>5038</v>
      </c>
      <c r="B5039" t="s">
        <v>16799</v>
      </c>
      <c r="C5039" t="s">
        <v>18061</v>
      </c>
      <c r="D5039" t="s">
        <v>13202</v>
      </c>
      <c r="E5039">
        <v>177</v>
      </c>
      <c r="F5039">
        <v>177</v>
      </c>
      <c r="G5039">
        <f>MAX(days16[[#This Row],[total_breakfastdays16]],days16[[#This Row],[total_lunchdays16]])</f>
        <v>177</v>
      </c>
    </row>
    <row r="5040" spans="1:7" x14ac:dyDescent="0.25">
      <c r="A5040" t="s">
        <v>5039</v>
      </c>
      <c r="B5040" t="s">
        <v>16799</v>
      </c>
      <c r="C5040" t="s">
        <v>18061</v>
      </c>
      <c r="D5040" t="s">
        <v>13203</v>
      </c>
      <c r="E5040">
        <v>177</v>
      </c>
      <c r="F5040">
        <v>177</v>
      </c>
      <c r="G5040">
        <f>MAX(days16[[#This Row],[total_breakfastdays16]],days16[[#This Row],[total_lunchdays16]])</f>
        <v>177</v>
      </c>
    </row>
    <row r="5041" spans="1:7" x14ac:dyDescent="0.25">
      <c r="A5041" t="s">
        <v>5040</v>
      </c>
      <c r="B5041" t="s">
        <v>16799</v>
      </c>
      <c r="C5041" t="s">
        <v>18061</v>
      </c>
      <c r="D5041" t="s">
        <v>9513</v>
      </c>
      <c r="E5041">
        <v>177</v>
      </c>
      <c r="F5041">
        <v>177</v>
      </c>
      <c r="G5041">
        <f>MAX(days16[[#This Row],[total_breakfastdays16]],days16[[#This Row],[total_lunchdays16]])</f>
        <v>177</v>
      </c>
    </row>
    <row r="5042" spans="1:7" x14ac:dyDescent="0.25">
      <c r="A5042" t="s">
        <v>5041</v>
      </c>
      <c r="B5042" t="s">
        <v>16799</v>
      </c>
      <c r="C5042" t="s">
        <v>18061</v>
      </c>
      <c r="D5042" t="s">
        <v>13204</v>
      </c>
      <c r="E5042">
        <v>177</v>
      </c>
      <c r="F5042">
        <v>177</v>
      </c>
      <c r="G5042">
        <f>MAX(days16[[#This Row],[total_breakfastdays16]],days16[[#This Row],[total_lunchdays16]])</f>
        <v>177</v>
      </c>
    </row>
    <row r="5043" spans="1:7" x14ac:dyDescent="0.25">
      <c r="A5043" t="s">
        <v>5042</v>
      </c>
      <c r="B5043" t="s">
        <v>16799</v>
      </c>
      <c r="C5043" t="s">
        <v>18061</v>
      </c>
      <c r="D5043" t="s">
        <v>13205</v>
      </c>
      <c r="E5043">
        <v>177</v>
      </c>
      <c r="F5043">
        <v>177</v>
      </c>
      <c r="G5043">
        <f>MAX(days16[[#This Row],[total_breakfastdays16]],days16[[#This Row],[total_lunchdays16]])</f>
        <v>177</v>
      </c>
    </row>
    <row r="5044" spans="1:7" x14ac:dyDescent="0.25">
      <c r="A5044" t="s">
        <v>5043</v>
      </c>
      <c r="B5044" t="s">
        <v>16800</v>
      </c>
      <c r="C5044" t="s">
        <v>18062</v>
      </c>
      <c r="D5044" t="s">
        <v>13206</v>
      </c>
      <c r="E5044">
        <v>169</v>
      </c>
      <c r="F5044">
        <v>169</v>
      </c>
      <c r="G5044">
        <f>MAX(days16[[#This Row],[total_breakfastdays16]],days16[[#This Row],[total_lunchdays16]])</f>
        <v>169</v>
      </c>
    </row>
    <row r="5045" spans="1:7" x14ac:dyDescent="0.25">
      <c r="A5045" t="s">
        <v>5044</v>
      </c>
      <c r="B5045" t="s">
        <v>16800</v>
      </c>
      <c r="C5045" t="s">
        <v>18062</v>
      </c>
      <c r="D5045" t="s">
        <v>13207</v>
      </c>
      <c r="E5045">
        <v>169</v>
      </c>
      <c r="F5045">
        <v>169</v>
      </c>
      <c r="G5045">
        <f>MAX(days16[[#This Row],[total_breakfastdays16]],days16[[#This Row],[total_lunchdays16]])</f>
        <v>169</v>
      </c>
    </row>
    <row r="5046" spans="1:7" x14ac:dyDescent="0.25">
      <c r="A5046" t="s">
        <v>5045</v>
      </c>
      <c r="B5046" t="s">
        <v>16800</v>
      </c>
      <c r="C5046" t="s">
        <v>18062</v>
      </c>
      <c r="D5046" t="s">
        <v>13208</v>
      </c>
      <c r="E5046">
        <v>169</v>
      </c>
      <c r="F5046">
        <v>169</v>
      </c>
      <c r="G5046">
        <f>MAX(days16[[#This Row],[total_breakfastdays16]],days16[[#This Row],[total_lunchdays16]])</f>
        <v>169</v>
      </c>
    </row>
    <row r="5047" spans="1:7" x14ac:dyDescent="0.25">
      <c r="A5047" t="s">
        <v>5046</v>
      </c>
      <c r="B5047" t="s">
        <v>16801</v>
      </c>
      <c r="C5047" t="s">
        <v>18063</v>
      </c>
      <c r="D5047" t="s">
        <v>13209</v>
      </c>
      <c r="E5047">
        <v>177</v>
      </c>
      <c r="F5047">
        <v>177</v>
      </c>
      <c r="G5047">
        <f>MAX(days16[[#This Row],[total_breakfastdays16]],days16[[#This Row],[total_lunchdays16]])</f>
        <v>177</v>
      </c>
    </row>
    <row r="5048" spans="1:7" x14ac:dyDescent="0.25">
      <c r="A5048" t="s">
        <v>5047</v>
      </c>
      <c r="B5048" t="s">
        <v>16801</v>
      </c>
      <c r="C5048" t="s">
        <v>18063</v>
      </c>
      <c r="D5048" t="s">
        <v>13210</v>
      </c>
      <c r="E5048">
        <v>177</v>
      </c>
      <c r="F5048">
        <v>177</v>
      </c>
      <c r="G5048">
        <f>MAX(days16[[#This Row],[total_breakfastdays16]],days16[[#This Row],[total_lunchdays16]])</f>
        <v>177</v>
      </c>
    </row>
    <row r="5049" spans="1:7" x14ac:dyDescent="0.25">
      <c r="A5049" t="s">
        <v>5048</v>
      </c>
      <c r="B5049" t="s">
        <v>16801</v>
      </c>
      <c r="C5049" t="s">
        <v>18063</v>
      </c>
      <c r="D5049" t="s">
        <v>13211</v>
      </c>
      <c r="E5049">
        <v>181</v>
      </c>
      <c r="F5049">
        <v>177</v>
      </c>
      <c r="G5049">
        <f>MAX(days16[[#This Row],[total_breakfastdays16]],days16[[#This Row],[total_lunchdays16]])</f>
        <v>181</v>
      </c>
    </row>
    <row r="5050" spans="1:7" x14ac:dyDescent="0.25">
      <c r="A5050" t="s">
        <v>5049</v>
      </c>
      <c r="B5050" t="s">
        <v>16802</v>
      </c>
      <c r="C5050" t="s">
        <v>18064</v>
      </c>
      <c r="D5050" t="s">
        <v>9336</v>
      </c>
      <c r="E5050">
        <v>171</v>
      </c>
      <c r="F5050">
        <v>171</v>
      </c>
      <c r="G5050">
        <f>MAX(days16[[#This Row],[total_breakfastdays16]],days16[[#This Row],[total_lunchdays16]])</f>
        <v>171</v>
      </c>
    </row>
    <row r="5051" spans="1:7" x14ac:dyDescent="0.25">
      <c r="A5051" t="s">
        <v>5050</v>
      </c>
      <c r="B5051" t="s">
        <v>16803</v>
      </c>
      <c r="C5051" t="s">
        <v>18065</v>
      </c>
      <c r="D5051" t="s">
        <v>13212</v>
      </c>
      <c r="E5051">
        <v>176</v>
      </c>
      <c r="F5051">
        <v>176</v>
      </c>
      <c r="G5051">
        <f>MAX(days16[[#This Row],[total_breakfastdays16]],days16[[#This Row],[total_lunchdays16]])</f>
        <v>176</v>
      </c>
    </row>
    <row r="5052" spans="1:7" x14ac:dyDescent="0.25">
      <c r="A5052" t="s">
        <v>5051</v>
      </c>
      <c r="B5052" t="s">
        <v>16803</v>
      </c>
      <c r="C5052" t="s">
        <v>18065</v>
      </c>
      <c r="D5052" t="s">
        <v>13213</v>
      </c>
      <c r="E5052">
        <v>176</v>
      </c>
      <c r="F5052">
        <v>176</v>
      </c>
      <c r="G5052">
        <f>MAX(days16[[#This Row],[total_breakfastdays16]],days16[[#This Row],[total_lunchdays16]])</f>
        <v>176</v>
      </c>
    </row>
    <row r="5053" spans="1:7" x14ac:dyDescent="0.25">
      <c r="A5053" t="s">
        <v>5052</v>
      </c>
      <c r="B5053" t="s">
        <v>16804</v>
      </c>
      <c r="C5053" t="s">
        <v>18066</v>
      </c>
      <c r="D5053" t="s">
        <v>13214</v>
      </c>
      <c r="E5053">
        <v>172</v>
      </c>
      <c r="F5053">
        <v>172</v>
      </c>
      <c r="G5053">
        <f>MAX(days16[[#This Row],[total_breakfastdays16]],days16[[#This Row],[total_lunchdays16]])</f>
        <v>172</v>
      </c>
    </row>
    <row r="5054" spans="1:7" x14ac:dyDescent="0.25">
      <c r="A5054" t="s">
        <v>5053</v>
      </c>
      <c r="B5054" t="s">
        <v>16805</v>
      </c>
      <c r="C5054" t="s">
        <v>18067</v>
      </c>
      <c r="D5054" t="s">
        <v>13215</v>
      </c>
      <c r="E5054">
        <v>173</v>
      </c>
      <c r="F5054">
        <v>168</v>
      </c>
      <c r="G5054">
        <f>MAX(days16[[#This Row],[total_breakfastdays16]],days16[[#This Row],[total_lunchdays16]])</f>
        <v>173</v>
      </c>
    </row>
    <row r="5055" spans="1:7" x14ac:dyDescent="0.25">
      <c r="A5055" t="s">
        <v>5054</v>
      </c>
      <c r="B5055" t="s">
        <v>16805</v>
      </c>
      <c r="C5055" t="s">
        <v>18067</v>
      </c>
      <c r="D5055" t="s">
        <v>13216</v>
      </c>
      <c r="E5055">
        <v>174</v>
      </c>
      <c r="F5055">
        <v>172</v>
      </c>
      <c r="G5055">
        <f>MAX(days16[[#This Row],[total_breakfastdays16]],days16[[#This Row],[total_lunchdays16]])</f>
        <v>174</v>
      </c>
    </row>
    <row r="5056" spans="1:7" x14ac:dyDescent="0.25">
      <c r="A5056" t="s">
        <v>5055</v>
      </c>
      <c r="B5056" t="s">
        <v>16805</v>
      </c>
      <c r="C5056" t="s">
        <v>18067</v>
      </c>
      <c r="D5056" t="s">
        <v>13217</v>
      </c>
      <c r="E5056">
        <v>174</v>
      </c>
      <c r="F5056">
        <v>174</v>
      </c>
      <c r="G5056">
        <f>MAX(days16[[#This Row],[total_breakfastdays16]],days16[[#This Row],[total_lunchdays16]])</f>
        <v>174</v>
      </c>
    </row>
    <row r="5057" spans="1:7" x14ac:dyDescent="0.25">
      <c r="A5057" t="s">
        <v>5056</v>
      </c>
      <c r="B5057" t="s">
        <v>16806</v>
      </c>
      <c r="C5057" t="s">
        <v>18068</v>
      </c>
      <c r="D5057" t="s">
        <v>13218</v>
      </c>
      <c r="E5057">
        <v>177</v>
      </c>
      <c r="F5057">
        <v>177</v>
      </c>
      <c r="G5057">
        <f>MAX(days16[[#This Row],[total_breakfastdays16]],days16[[#This Row],[total_lunchdays16]])</f>
        <v>177</v>
      </c>
    </row>
    <row r="5058" spans="1:7" x14ac:dyDescent="0.25">
      <c r="A5058" t="s">
        <v>5057</v>
      </c>
      <c r="B5058" t="s">
        <v>16806</v>
      </c>
      <c r="C5058" t="s">
        <v>18068</v>
      </c>
      <c r="D5058" t="s">
        <v>13219</v>
      </c>
      <c r="E5058">
        <v>177</v>
      </c>
      <c r="F5058">
        <v>177</v>
      </c>
      <c r="G5058">
        <f>MAX(days16[[#This Row],[total_breakfastdays16]],days16[[#This Row],[total_lunchdays16]])</f>
        <v>177</v>
      </c>
    </row>
    <row r="5059" spans="1:7" x14ac:dyDescent="0.25">
      <c r="A5059" t="s">
        <v>5058</v>
      </c>
      <c r="B5059" t="s">
        <v>16807</v>
      </c>
      <c r="C5059" t="s">
        <v>18069</v>
      </c>
      <c r="D5059" t="s">
        <v>13220</v>
      </c>
      <c r="E5059">
        <v>173</v>
      </c>
      <c r="F5059">
        <v>173</v>
      </c>
      <c r="G5059">
        <f>MAX(days16[[#This Row],[total_breakfastdays16]],days16[[#This Row],[total_lunchdays16]])</f>
        <v>173</v>
      </c>
    </row>
    <row r="5060" spans="1:7" x14ac:dyDescent="0.25">
      <c r="A5060" t="s">
        <v>5059</v>
      </c>
      <c r="B5060" t="s">
        <v>16807</v>
      </c>
      <c r="C5060" t="s">
        <v>18069</v>
      </c>
      <c r="D5060" t="s">
        <v>13221</v>
      </c>
      <c r="E5060">
        <v>173</v>
      </c>
      <c r="F5060">
        <v>173</v>
      </c>
      <c r="G5060">
        <f>MAX(days16[[#This Row],[total_breakfastdays16]],days16[[#This Row],[total_lunchdays16]])</f>
        <v>173</v>
      </c>
    </row>
    <row r="5061" spans="1:7" x14ac:dyDescent="0.25">
      <c r="A5061" t="s">
        <v>5060</v>
      </c>
      <c r="B5061" t="s">
        <v>16807</v>
      </c>
      <c r="C5061" t="s">
        <v>18069</v>
      </c>
      <c r="D5061" t="s">
        <v>13222</v>
      </c>
      <c r="E5061">
        <v>173</v>
      </c>
      <c r="F5061">
        <v>173</v>
      </c>
      <c r="G5061">
        <f>MAX(days16[[#This Row],[total_breakfastdays16]],days16[[#This Row],[total_lunchdays16]])</f>
        <v>173</v>
      </c>
    </row>
    <row r="5062" spans="1:7" x14ac:dyDescent="0.25">
      <c r="A5062" t="s">
        <v>5061</v>
      </c>
      <c r="B5062" t="s">
        <v>16807</v>
      </c>
      <c r="C5062" t="s">
        <v>18069</v>
      </c>
      <c r="D5062" t="s">
        <v>13223</v>
      </c>
      <c r="E5062">
        <v>173</v>
      </c>
      <c r="F5062">
        <v>173</v>
      </c>
      <c r="G5062">
        <f>MAX(days16[[#This Row],[total_breakfastdays16]],days16[[#This Row],[total_lunchdays16]])</f>
        <v>173</v>
      </c>
    </row>
    <row r="5063" spans="1:7" x14ac:dyDescent="0.25">
      <c r="A5063" t="s">
        <v>5062</v>
      </c>
      <c r="B5063" t="s">
        <v>16808</v>
      </c>
      <c r="C5063" t="s">
        <v>18070</v>
      </c>
      <c r="D5063" t="s">
        <v>13224</v>
      </c>
      <c r="E5063">
        <v>176</v>
      </c>
      <c r="F5063">
        <v>176</v>
      </c>
      <c r="G5063">
        <f>MAX(days16[[#This Row],[total_breakfastdays16]],days16[[#This Row],[total_lunchdays16]])</f>
        <v>176</v>
      </c>
    </row>
    <row r="5064" spans="1:7" x14ac:dyDescent="0.25">
      <c r="A5064" t="s">
        <v>5063</v>
      </c>
      <c r="B5064" t="s">
        <v>16808</v>
      </c>
      <c r="C5064" t="s">
        <v>18070</v>
      </c>
      <c r="D5064" t="s">
        <v>13225</v>
      </c>
      <c r="E5064">
        <v>176</v>
      </c>
      <c r="F5064">
        <v>176</v>
      </c>
      <c r="G5064">
        <f>MAX(days16[[#This Row],[total_breakfastdays16]],days16[[#This Row],[total_lunchdays16]])</f>
        <v>176</v>
      </c>
    </row>
    <row r="5065" spans="1:7" x14ac:dyDescent="0.25">
      <c r="A5065" t="s">
        <v>5064</v>
      </c>
      <c r="B5065" t="s">
        <v>16808</v>
      </c>
      <c r="C5065" t="s">
        <v>18070</v>
      </c>
      <c r="D5065" t="s">
        <v>13226</v>
      </c>
      <c r="E5065">
        <v>176</v>
      </c>
      <c r="F5065">
        <v>176</v>
      </c>
      <c r="G5065">
        <f>MAX(days16[[#This Row],[total_breakfastdays16]],days16[[#This Row],[total_lunchdays16]])</f>
        <v>176</v>
      </c>
    </row>
    <row r="5066" spans="1:7" x14ac:dyDescent="0.25">
      <c r="A5066" t="s">
        <v>5065</v>
      </c>
      <c r="B5066" t="s">
        <v>16809</v>
      </c>
      <c r="C5066" t="s">
        <v>18071</v>
      </c>
      <c r="D5066" t="s">
        <v>13227</v>
      </c>
      <c r="E5066">
        <v>178</v>
      </c>
      <c r="F5066">
        <v>178</v>
      </c>
      <c r="G5066">
        <f>MAX(days16[[#This Row],[total_breakfastdays16]],days16[[#This Row],[total_lunchdays16]])</f>
        <v>178</v>
      </c>
    </row>
    <row r="5067" spans="1:7" x14ac:dyDescent="0.25">
      <c r="A5067" t="s">
        <v>5066</v>
      </c>
      <c r="B5067" t="s">
        <v>16809</v>
      </c>
      <c r="C5067" t="s">
        <v>18071</v>
      </c>
      <c r="D5067" t="s">
        <v>13228</v>
      </c>
      <c r="E5067">
        <v>178</v>
      </c>
      <c r="F5067">
        <v>178</v>
      </c>
      <c r="G5067">
        <f>MAX(days16[[#This Row],[total_breakfastdays16]],days16[[#This Row],[total_lunchdays16]])</f>
        <v>178</v>
      </c>
    </row>
    <row r="5068" spans="1:7" x14ac:dyDescent="0.25">
      <c r="A5068" t="s">
        <v>5067</v>
      </c>
      <c r="B5068" t="s">
        <v>16809</v>
      </c>
      <c r="C5068" t="s">
        <v>18071</v>
      </c>
      <c r="D5068" t="s">
        <v>13229</v>
      </c>
      <c r="E5068">
        <v>178</v>
      </c>
      <c r="F5068">
        <v>178</v>
      </c>
      <c r="G5068">
        <f>MAX(days16[[#This Row],[total_breakfastdays16]],days16[[#This Row],[total_lunchdays16]])</f>
        <v>178</v>
      </c>
    </row>
    <row r="5069" spans="1:7" x14ac:dyDescent="0.25">
      <c r="A5069" t="s">
        <v>5068</v>
      </c>
      <c r="B5069" t="s">
        <v>16809</v>
      </c>
      <c r="C5069" t="s">
        <v>18071</v>
      </c>
      <c r="D5069" t="s">
        <v>13230</v>
      </c>
      <c r="E5069">
        <v>178</v>
      </c>
      <c r="F5069">
        <v>178</v>
      </c>
      <c r="G5069">
        <f>MAX(days16[[#This Row],[total_breakfastdays16]],days16[[#This Row],[total_lunchdays16]])</f>
        <v>178</v>
      </c>
    </row>
    <row r="5070" spans="1:7" x14ac:dyDescent="0.25">
      <c r="A5070" t="s">
        <v>5069</v>
      </c>
      <c r="B5070" t="s">
        <v>16810</v>
      </c>
      <c r="C5070" t="s">
        <v>18072</v>
      </c>
      <c r="D5070" t="s">
        <v>13231</v>
      </c>
      <c r="E5070">
        <v>180</v>
      </c>
      <c r="F5070">
        <v>180</v>
      </c>
      <c r="G5070">
        <f>MAX(days16[[#This Row],[total_breakfastdays16]],days16[[#This Row],[total_lunchdays16]])</f>
        <v>180</v>
      </c>
    </row>
    <row r="5071" spans="1:7" x14ac:dyDescent="0.25">
      <c r="A5071" t="s">
        <v>5070</v>
      </c>
      <c r="B5071" t="s">
        <v>16810</v>
      </c>
      <c r="C5071" t="s">
        <v>18072</v>
      </c>
      <c r="D5071" t="s">
        <v>13232</v>
      </c>
      <c r="E5071">
        <v>180</v>
      </c>
      <c r="F5071">
        <v>180</v>
      </c>
      <c r="G5071">
        <f>MAX(days16[[#This Row],[total_breakfastdays16]],days16[[#This Row],[total_lunchdays16]])</f>
        <v>180</v>
      </c>
    </row>
    <row r="5072" spans="1:7" x14ac:dyDescent="0.25">
      <c r="A5072" t="s">
        <v>5071</v>
      </c>
      <c r="B5072" t="s">
        <v>16811</v>
      </c>
      <c r="C5072" t="s">
        <v>18073</v>
      </c>
      <c r="D5072" t="s">
        <v>13233</v>
      </c>
      <c r="E5072">
        <v>174</v>
      </c>
      <c r="F5072">
        <v>174</v>
      </c>
      <c r="G5072">
        <f>MAX(days16[[#This Row],[total_breakfastdays16]],days16[[#This Row],[total_lunchdays16]])</f>
        <v>174</v>
      </c>
    </row>
    <row r="5073" spans="1:7" x14ac:dyDescent="0.25">
      <c r="A5073" t="s">
        <v>5072</v>
      </c>
      <c r="B5073" t="s">
        <v>16811</v>
      </c>
      <c r="C5073" t="s">
        <v>18073</v>
      </c>
      <c r="D5073" t="s">
        <v>13234</v>
      </c>
      <c r="E5073">
        <v>174</v>
      </c>
      <c r="F5073">
        <v>174</v>
      </c>
      <c r="G5073">
        <f>MAX(days16[[#This Row],[total_breakfastdays16]],days16[[#This Row],[total_lunchdays16]])</f>
        <v>174</v>
      </c>
    </row>
    <row r="5074" spans="1:7" x14ac:dyDescent="0.25">
      <c r="A5074" t="s">
        <v>5073</v>
      </c>
      <c r="B5074" t="s">
        <v>16811</v>
      </c>
      <c r="C5074" t="s">
        <v>18073</v>
      </c>
      <c r="D5074" t="s">
        <v>13235</v>
      </c>
      <c r="E5074">
        <v>174</v>
      </c>
      <c r="F5074">
        <v>174</v>
      </c>
      <c r="G5074">
        <f>MAX(days16[[#This Row],[total_breakfastdays16]],days16[[#This Row],[total_lunchdays16]])</f>
        <v>174</v>
      </c>
    </row>
    <row r="5075" spans="1:7" x14ac:dyDescent="0.25">
      <c r="A5075" t="s">
        <v>5074</v>
      </c>
      <c r="B5075" t="s">
        <v>16812</v>
      </c>
      <c r="C5075" t="s">
        <v>18074</v>
      </c>
      <c r="D5075" t="s">
        <v>9806</v>
      </c>
      <c r="E5075">
        <v>176</v>
      </c>
      <c r="F5075">
        <v>175</v>
      </c>
      <c r="G5075">
        <f>MAX(days16[[#This Row],[total_breakfastdays16]],days16[[#This Row],[total_lunchdays16]])</f>
        <v>176</v>
      </c>
    </row>
    <row r="5076" spans="1:7" x14ac:dyDescent="0.25">
      <c r="A5076" t="s">
        <v>5075</v>
      </c>
      <c r="B5076" t="s">
        <v>16812</v>
      </c>
      <c r="C5076" t="s">
        <v>18074</v>
      </c>
      <c r="D5076" t="s">
        <v>13236</v>
      </c>
      <c r="E5076">
        <v>176</v>
      </c>
      <c r="F5076">
        <v>175</v>
      </c>
      <c r="G5076">
        <f>MAX(days16[[#This Row],[total_breakfastdays16]],days16[[#This Row],[total_lunchdays16]])</f>
        <v>176</v>
      </c>
    </row>
    <row r="5077" spans="1:7" x14ac:dyDescent="0.25">
      <c r="A5077" t="s">
        <v>5076</v>
      </c>
      <c r="B5077" t="s">
        <v>16812</v>
      </c>
      <c r="C5077" t="s">
        <v>18074</v>
      </c>
      <c r="D5077" t="s">
        <v>13237</v>
      </c>
      <c r="E5077">
        <v>176</v>
      </c>
      <c r="F5077">
        <v>175</v>
      </c>
      <c r="G5077">
        <f>MAX(days16[[#This Row],[total_breakfastdays16]],days16[[#This Row],[total_lunchdays16]])</f>
        <v>176</v>
      </c>
    </row>
    <row r="5078" spans="1:7" x14ac:dyDescent="0.25">
      <c r="A5078" t="s">
        <v>5077</v>
      </c>
      <c r="B5078" t="s">
        <v>16812</v>
      </c>
      <c r="C5078" t="s">
        <v>18074</v>
      </c>
      <c r="D5078" t="s">
        <v>13238</v>
      </c>
      <c r="E5078">
        <v>176</v>
      </c>
      <c r="F5078">
        <v>175</v>
      </c>
      <c r="G5078">
        <f>MAX(days16[[#This Row],[total_breakfastdays16]],days16[[#This Row],[total_lunchdays16]])</f>
        <v>176</v>
      </c>
    </row>
    <row r="5079" spans="1:7" x14ac:dyDescent="0.25">
      <c r="A5079" t="s">
        <v>5078</v>
      </c>
      <c r="B5079" t="s">
        <v>16813</v>
      </c>
      <c r="C5079" t="s">
        <v>18075</v>
      </c>
      <c r="D5079" t="s">
        <v>13239</v>
      </c>
      <c r="E5079">
        <v>173</v>
      </c>
      <c r="F5079">
        <v>173</v>
      </c>
      <c r="G5079">
        <f>MAX(days16[[#This Row],[total_breakfastdays16]],days16[[#This Row],[total_lunchdays16]])</f>
        <v>173</v>
      </c>
    </row>
    <row r="5080" spans="1:7" x14ac:dyDescent="0.25">
      <c r="A5080" t="s">
        <v>5079</v>
      </c>
      <c r="B5080" t="s">
        <v>16813</v>
      </c>
      <c r="C5080" t="s">
        <v>18075</v>
      </c>
      <c r="D5080" t="s">
        <v>13240</v>
      </c>
      <c r="E5080">
        <v>173</v>
      </c>
      <c r="F5080">
        <v>173</v>
      </c>
      <c r="G5080">
        <f>MAX(days16[[#This Row],[total_breakfastdays16]],days16[[#This Row],[total_lunchdays16]])</f>
        <v>173</v>
      </c>
    </row>
    <row r="5081" spans="1:7" x14ac:dyDescent="0.25">
      <c r="A5081" t="s">
        <v>5080</v>
      </c>
      <c r="B5081" t="s">
        <v>16813</v>
      </c>
      <c r="C5081" t="s">
        <v>18075</v>
      </c>
      <c r="D5081" t="s">
        <v>13241</v>
      </c>
      <c r="E5081">
        <v>173</v>
      </c>
      <c r="F5081">
        <v>173</v>
      </c>
      <c r="G5081">
        <f>MAX(days16[[#This Row],[total_breakfastdays16]],days16[[#This Row],[total_lunchdays16]])</f>
        <v>173</v>
      </c>
    </row>
    <row r="5082" spans="1:7" x14ac:dyDescent="0.25">
      <c r="A5082" t="s">
        <v>5081</v>
      </c>
      <c r="B5082" t="s">
        <v>16814</v>
      </c>
      <c r="C5082" t="s">
        <v>18076</v>
      </c>
      <c r="D5082" t="s">
        <v>13242</v>
      </c>
      <c r="E5082">
        <v>176</v>
      </c>
      <c r="F5082">
        <v>176</v>
      </c>
      <c r="G5082">
        <f>MAX(days16[[#This Row],[total_breakfastdays16]],days16[[#This Row],[total_lunchdays16]])</f>
        <v>176</v>
      </c>
    </row>
    <row r="5083" spans="1:7" x14ac:dyDescent="0.25">
      <c r="A5083" t="s">
        <v>5082</v>
      </c>
      <c r="B5083" t="s">
        <v>16814</v>
      </c>
      <c r="C5083" t="s">
        <v>18076</v>
      </c>
      <c r="D5083" t="s">
        <v>13243</v>
      </c>
      <c r="E5083">
        <v>174</v>
      </c>
      <c r="F5083">
        <v>176</v>
      </c>
      <c r="G5083">
        <f>MAX(days16[[#This Row],[total_breakfastdays16]],days16[[#This Row],[total_lunchdays16]])</f>
        <v>176</v>
      </c>
    </row>
    <row r="5084" spans="1:7" x14ac:dyDescent="0.25">
      <c r="A5084" t="s">
        <v>5083</v>
      </c>
      <c r="B5084" t="s">
        <v>16814</v>
      </c>
      <c r="C5084" t="s">
        <v>18076</v>
      </c>
      <c r="D5084" t="s">
        <v>13244</v>
      </c>
      <c r="E5084">
        <v>176</v>
      </c>
      <c r="F5084">
        <v>175</v>
      </c>
      <c r="G5084">
        <f>MAX(days16[[#This Row],[total_breakfastdays16]],days16[[#This Row],[total_lunchdays16]])</f>
        <v>176</v>
      </c>
    </row>
    <row r="5085" spans="1:7" x14ac:dyDescent="0.25">
      <c r="A5085" t="s">
        <v>5084</v>
      </c>
      <c r="B5085" t="s">
        <v>16815</v>
      </c>
      <c r="C5085" t="s">
        <v>18077</v>
      </c>
      <c r="D5085" t="s">
        <v>13245</v>
      </c>
      <c r="E5085">
        <v>176</v>
      </c>
      <c r="F5085">
        <v>0</v>
      </c>
      <c r="G5085">
        <f>MAX(days16[[#This Row],[total_breakfastdays16]],days16[[#This Row],[total_lunchdays16]])</f>
        <v>176</v>
      </c>
    </row>
    <row r="5086" spans="1:7" x14ac:dyDescent="0.25">
      <c r="A5086" t="s">
        <v>5085</v>
      </c>
      <c r="B5086" t="s">
        <v>16816</v>
      </c>
      <c r="C5086" t="s">
        <v>18078</v>
      </c>
      <c r="D5086" t="s">
        <v>13246</v>
      </c>
      <c r="E5086">
        <v>177</v>
      </c>
      <c r="F5086">
        <v>0</v>
      </c>
      <c r="G5086">
        <f>MAX(days16[[#This Row],[total_breakfastdays16]],days16[[#This Row],[total_lunchdays16]])</f>
        <v>177</v>
      </c>
    </row>
    <row r="5087" spans="1:7" x14ac:dyDescent="0.25">
      <c r="A5087" t="s">
        <v>5086</v>
      </c>
      <c r="B5087" t="s">
        <v>16817</v>
      </c>
      <c r="C5087" t="s">
        <v>18079</v>
      </c>
      <c r="D5087" t="s">
        <v>13247</v>
      </c>
      <c r="E5087">
        <v>192</v>
      </c>
      <c r="F5087">
        <v>192</v>
      </c>
      <c r="G5087">
        <f>MAX(days16[[#This Row],[total_breakfastdays16]],days16[[#This Row],[total_lunchdays16]])</f>
        <v>192</v>
      </c>
    </row>
    <row r="5088" spans="1:7" x14ac:dyDescent="0.25">
      <c r="A5088" t="s">
        <v>5087</v>
      </c>
      <c r="B5088" t="s">
        <v>16817</v>
      </c>
      <c r="C5088" t="s">
        <v>18079</v>
      </c>
      <c r="D5088" t="s">
        <v>13248</v>
      </c>
      <c r="E5088">
        <v>192</v>
      </c>
      <c r="F5088">
        <v>192</v>
      </c>
      <c r="G5088">
        <f>MAX(days16[[#This Row],[total_breakfastdays16]],days16[[#This Row],[total_lunchdays16]])</f>
        <v>192</v>
      </c>
    </row>
    <row r="5089" spans="1:7" x14ac:dyDescent="0.25">
      <c r="A5089" t="s">
        <v>5088</v>
      </c>
      <c r="B5089" t="s">
        <v>16817</v>
      </c>
      <c r="C5089" t="s">
        <v>18079</v>
      </c>
      <c r="D5089" t="s">
        <v>13249</v>
      </c>
      <c r="E5089">
        <v>192</v>
      </c>
      <c r="F5089">
        <v>192</v>
      </c>
      <c r="G5089">
        <f>MAX(days16[[#This Row],[total_breakfastdays16]],days16[[#This Row],[total_lunchdays16]])</f>
        <v>192</v>
      </c>
    </row>
    <row r="5090" spans="1:7" x14ac:dyDescent="0.25">
      <c r="A5090" t="s">
        <v>5089</v>
      </c>
      <c r="B5090" t="s">
        <v>16817</v>
      </c>
      <c r="C5090" t="s">
        <v>18079</v>
      </c>
      <c r="D5090" t="s">
        <v>13250</v>
      </c>
      <c r="E5090">
        <v>186</v>
      </c>
      <c r="F5090">
        <v>186</v>
      </c>
      <c r="G5090">
        <f>MAX(days16[[#This Row],[total_breakfastdays16]],days16[[#This Row],[total_lunchdays16]])</f>
        <v>186</v>
      </c>
    </row>
    <row r="5091" spans="1:7" x14ac:dyDescent="0.25">
      <c r="A5091" t="s">
        <v>5090</v>
      </c>
      <c r="B5091" t="s">
        <v>16818</v>
      </c>
      <c r="C5091" t="s">
        <v>13251</v>
      </c>
      <c r="D5091" t="s">
        <v>13251</v>
      </c>
      <c r="E5091">
        <v>178</v>
      </c>
      <c r="F5091">
        <v>178</v>
      </c>
      <c r="G5091">
        <f>MAX(days16[[#This Row],[total_breakfastdays16]],days16[[#This Row],[total_lunchdays16]])</f>
        <v>178</v>
      </c>
    </row>
    <row r="5092" spans="1:7" x14ac:dyDescent="0.25">
      <c r="A5092" t="s">
        <v>5091</v>
      </c>
      <c r="B5092" t="s">
        <v>16819</v>
      </c>
      <c r="C5092" t="s">
        <v>18080</v>
      </c>
      <c r="D5092" t="s">
        <v>13252</v>
      </c>
      <c r="E5092">
        <v>194</v>
      </c>
      <c r="F5092">
        <v>175</v>
      </c>
      <c r="G5092">
        <f>MAX(days16[[#This Row],[total_breakfastdays16]],days16[[#This Row],[total_lunchdays16]])</f>
        <v>194</v>
      </c>
    </row>
    <row r="5093" spans="1:7" x14ac:dyDescent="0.25">
      <c r="A5093" t="s">
        <v>5092</v>
      </c>
      <c r="B5093" t="s">
        <v>16819</v>
      </c>
      <c r="C5093" t="s">
        <v>18080</v>
      </c>
      <c r="D5093" t="s">
        <v>11439</v>
      </c>
      <c r="E5093">
        <v>175</v>
      </c>
      <c r="F5093">
        <v>175</v>
      </c>
      <c r="G5093">
        <f>MAX(days16[[#This Row],[total_breakfastdays16]],days16[[#This Row],[total_lunchdays16]])</f>
        <v>175</v>
      </c>
    </row>
    <row r="5094" spans="1:7" x14ac:dyDescent="0.25">
      <c r="A5094" t="s">
        <v>5093</v>
      </c>
      <c r="B5094" t="s">
        <v>16819</v>
      </c>
      <c r="C5094" t="s">
        <v>18080</v>
      </c>
      <c r="D5094" t="s">
        <v>9810</v>
      </c>
      <c r="E5094">
        <v>194</v>
      </c>
      <c r="F5094">
        <v>175</v>
      </c>
      <c r="G5094">
        <f>MAX(days16[[#This Row],[total_breakfastdays16]],days16[[#This Row],[total_lunchdays16]])</f>
        <v>194</v>
      </c>
    </row>
    <row r="5095" spans="1:7" x14ac:dyDescent="0.25">
      <c r="A5095" t="s">
        <v>5094</v>
      </c>
      <c r="B5095" t="s">
        <v>16819</v>
      </c>
      <c r="C5095" t="s">
        <v>18080</v>
      </c>
      <c r="D5095" t="s">
        <v>13253</v>
      </c>
      <c r="E5095">
        <v>175</v>
      </c>
      <c r="F5095">
        <v>175</v>
      </c>
      <c r="G5095">
        <f>MAX(days16[[#This Row],[total_breakfastdays16]],days16[[#This Row],[total_lunchdays16]])</f>
        <v>175</v>
      </c>
    </row>
    <row r="5096" spans="1:7" x14ac:dyDescent="0.25">
      <c r="A5096" t="s">
        <v>5095</v>
      </c>
      <c r="B5096" t="s">
        <v>16819</v>
      </c>
      <c r="C5096" t="s">
        <v>18080</v>
      </c>
      <c r="D5096" t="s">
        <v>8860</v>
      </c>
      <c r="E5096">
        <v>175</v>
      </c>
      <c r="F5096">
        <v>175</v>
      </c>
      <c r="G5096">
        <f>MAX(days16[[#This Row],[total_breakfastdays16]],days16[[#This Row],[total_lunchdays16]])</f>
        <v>175</v>
      </c>
    </row>
    <row r="5097" spans="1:7" x14ac:dyDescent="0.25">
      <c r="A5097" t="s">
        <v>5096</v>
      </c>
      <c r="B5097" t="s">
        <v>16819</v>
      </c>
      <c r="C5097" t="s">
        <v>18080</v>
      </c>
      <c r="D5097" t="s">
        <v>8861</v>
      </c>
      <c r="E5097">
        <v>177</v>
      </c>
      <c r="F5097">
        <v>176</v>
      </c>
      <c r="G5097">
        <f>MAX(days16[[#This Row],[total_breakfastdays16]],days16[[#This Row],[total_lunchdays16]])</f>
        <v>177</v>
      </c>
    </row>
    <row r="5098" spans="1:7" x14ac:dyDescent="0.25">
      <c r="A5098" t="s">
        <v>5097</v>
      </c>
      <c r="B5098" t="s">
        <v>16819</v>
      </c>
      <c r="C5098" t="s">
        <v>18080</v>
      </c>
      <c r="D5098" t="s">
        <v>13254</v>
      </c>
      <c r="E5098">
        <v>193</v>
      </c>
      <c r="F5098">
        <v>192</v>
      </c>
      <c r="G5098">
        <f>MAX(days16[[#This Row],[total_breakfastdays16]],days16[[#This Row],[total_lunchdays16]])</f>
        <v>193</v>
      </c>
    </row>
    <row r="5099" spans="1:7" x14ac:dyDescent="0.25">
      <c r="A5099" t="s">
        <v>5098</v>
      </c>
      <c r="B5099" t="s">
        <v>16820</v>
      </c>
      <c r="C5099" t="s">
        <v>18081</v>
      </c>
      <c r="D5099" t="s">
        <v>8789</v>
      </c>
      <c r="E5099">
        <v>177</v>
      </c>
      <c r="F5099">
        <v>175</v>
      </c>
      <c r="G5099">
        <f>MAX(days16[[#This Row],[total_breakfastdays16]],days16[[#This Row],[total_lunchdays16]])</f>
        <v>177</v>
      </c>
    </row>
    <row r="5100" spans="1:7" x14ac:dyDescent="0.25">
      <c r="A5100" t="s">
        <v>5099</v>
      </c>
      <c r="B5100" t="s">
        <v>16820</v>
      </c>
      <c r="C5100" t="s">
        <v>18081</v>
      </c>
      <c r="D5100" t="s">
        <v>13255</v>
      </c>
      <c r="E5100">
        <v>177</v>
      </c>
      <c r="F5100">
        <v>175</v>
      </c>
      <c r="G5100">
        <f>MAX(days16[[#This Row],[total_breakfastdays16]],days16[[#This Row],[total_lunchdays16]])</f>
        <v>177</v>
      </c>
    </row>
    <row r="5101" spans="1:7" x14ac:dyDescent="0.25">
      <c r="A5101" t="s">
        <v>5100</v>
      </c>
      <c r="B5101" t="s">
        <v>16820</v>
      </c>
      <c r="C5101" t="s">
        <v>18081</v>
      </c>
      <c r="D5101" t="s">
        <v>13256</v>
      </c>
      <c r="E5101">
        <v>177</v>
      </c>
      <c r="F5101">
        <v>177</v>
      </c>
      <c r="G5101">
        <f>MAX(days16[[#This Row],[total_breakfastdays16]],days16[[#This Row],[total_lunchdays16]])</f>
        <v>177</v>
      </c>
    </row>
    <row r="5102" spans="1:7" x14ac:dyDescent="0.25">
      <c r="A5102" t="s">
        <v>5101</v>
      </c>
      <c r="B5102" t="s">
        <v>16820</v>
      </c>
      <c r="C5102" t="s">
        <v>18081</v>
      </c>
      <c r="D5102" t="s">
        <v>11008</v>
      </c>
      <c r="E5102">
        <v>177</v>
      </c>
      <c r="F5102">
        <v>175</v>
      </c>
      <c r="G5102">
        <f>MAX(days16[[#This Row],[total_breakfastdays16]],days16[[#This Row],[total_lunchdays16]])</f>
        <v>177</v>
      </c>
    </row>
    <row r="5103" spans="1:7" x14ac:dyDescent="0.25">
      <c r="A5103" t="s">
        <v>5102</v>
      </c>
      <c r="B5103" t="s">
        <v>16820</v>
      </c>
      <c r="C5103" t="s">
        <v>18081</v>
      </c>
      <c r="D5103" t="s">
        <v>13257</v>
      </c>
      <c r="E5103">
        <v>177</v>
      </c>
      <c r="F5103">
        <v>177</v>
      </c>
      <c r="G5103">
        <f>MAX(days16[[#This Row],[total_breakfastdays16]],days16[[#This Row],[total_lunchdays16]])</f>
        <v>177</v>
      </c>
    </row>
    <row r="5104" spans="1:7" x14ac:dyDescent="0.25">
      <c r="A5104" t="s">
        <v>5103</v>
      </c>
      <c r="B5104" t="s">
        <v>16820</v>
      </c>
      <c r="C5104" t="s">
        <v>18081</v>
      </c>
      <c r="D5104" t="s">
        <v>9515</v>
      </c>
      <c r="E5104">
        <v>177</v>
      </c>
      <c r="F5104">
        <v>177</v>
      </c>
      <c r="G5104">
        <f>MAX(days16[[#This Row],[total_breakfastdays16]],days16[[#This Row],[total_lunchdays16]])</f>
        <v>177</v>
      </c>
    </row>
    <row r="5105" spans="1:7" x14ac:dyDescent="0.25">
      <c r="A5105" t="s">
        <v>5104</v>
      </c>
      <c r="B5105" t="s">
        <v>16820</v>
      </c>
      <c r="C5105" t="s">
        <v>18081</v>
      </c>
      <c r="D5105" t="s">
        <v>13258</v>
      </c>
      <c r="E5105">
        <v>177</v>
      </c>
      <c r="F5105">
        <v>177</v>
      </c>
      <c r="G5105">
        <f>MAX(days16[[#This Row],[total_breakfastdays16]],days16[[#This Row],[total_lunchdays16]])</f>
        <v>177</v>
      </c>
    </row>
    <row r="5106" spans="1:7" x14ac:dyDescent="0.25">
      <c r="A5106" t="s">
        <v>5105</v>
      </c>
      <c r="B5106" t="s">
        <v>16820</v>
      </c>
      <c r="C5106" t="s">
        <v>18081</v>
      </c>
      <c r="D5106" t="s">
        <v>9518</v>
      </c>
      <c r="E5106">
        <v>177</v>
      </c>
      <c r="F5106">
        <v>177</v>
      </c>
      <c r="G5106">
        <f>MAX(days16[[#This Row],[total_breakfastdays16]],days16[[#This Row],[total_lunchdays16]])</f>
        <v>177</v>
      </c>
    </row>
    <row r="5107" spans="1:7" x14ac:dyDescent="0.25">
      <c r="A5107" t="s">
        <v>5106</v>
      </c>
      <c r="B5107" t="s">
        <v>16820</v>
      </c>
      <c r="C5107" t="s">
        <v>18081</v>
      </c>
      <c r="D5107" t="s">
        <v>13259</v>
      </c>
      <c r="E5107">
        <v>177</v>
      </c>
      <c r="F5107">
        <v>177</v>
      </c>
      <c r="G5107">
        <f>MAX(days16[[#This Row],[total_breakfastdays16]],days16[[#This Row],[total_lunchdays16]])</f>
        <v>177</v>
      </c>
    </row>
    <row r="5108" spans="1:7" x14ac:dyDescent="0.25">
      <c r="A5108" t="s">
        <v>5107</v>
      </c>
      <c r="B5108" t="s">
        <v>16820</v>
      </c>
      <c r="C5108" t="s">
        <v>18081</v>
      </c>
      <c r="D5108" t="s">
        <v>13260</v>
      </c>
      <c r="E5108">
        <v>177</v>
      </c>
      <c r="F5108">
        <v>177</v>
      </c>
      <c r="G5108">
        <f>MAX(days16[[#This Row],[total_breakfastdays16]],days16[[#This Row],[total_lunchdays16]])</f>
        <v>177</v>
      </c>
    </row>
    <row r="5109" spans="1:7" x14ac:dyDescent="0.25">
      <c r="A5109" t="s">
        <v>5108</v>
      </c>
      <c r="B5109" t="s">
        <v>16820</v>
      </c>
      <c r="C5109" t="s">
        <v>18081</v>
      </c>
      <c r="D5109" t="s">
        <v>13261</v>
      </c>
      <c r="E5109">
        <v>177</v>
      </c>
      <c r="F5109">
        <v>177</v>
      </c>
      <c r="G5109">
        <f>MAX(days16[[#This Row],[total_breakfastdays16]],days16[[#This Row],[total_lunchdays16]])</f>
        <v>177</v>
      </c>
    </row>
    <row r="5110" spans="1:7" x14ac:dyDescent="0.25">
      <c r="A5110" t="s">
        <v>5109</v>
      </c>
      <c r="B5110" t="s">
        <v>16820</v>
      </c>
      <c r="C5110" t="s">
        <v>18081</v>
      </c>
      <c r="D5110" t="s">
        <v>13262</v>
      </c>
      <c r="E5110">
        <v>177</v>
      </c>
      <c r="F5110">
        <v>177</v>
      </c>
      <c r="G5110">
        <f>MAX(days16[[#This Row],[total_breakfastdays16]],days16[[#This Row],[total_lunchdays16]])</f>
        <v>177</v>
      </c>
    </row>
    <row r="5111" spans="1:7" x14ac:dyDescent="0.25">
      <c r="A5111" t="s">
        <v>5110</v>
      </c>
      <c r="B5111" t="s">
        <v>16820</v>
      </c>
      <c r="C5111" t="s">
        <v>18081</v>
      </c>
      <c r="D5111" t="s">
        <v>8884</v>
      </c>
      <c r="E5111">
        <v>177</v>
      </c>
      <c r="F5111">
        <v>177</v>
      </c>
      <c r="G5111">
        <f>MAX(days16[[#This Row],[total_breakfastdays16]],days16[[#This Row],[total_lunchdays16]])</f>
        <v>177</v>
      </c>
    </row>
    <row r="5112" spans="1:7" x14ac:dyDescent="0.25">
      <c r="A5112" t="s">
        <v>5111</v>
      </c>
      <c r="B5112" t="s">
        <v>16821</v>
      </c>
      <c r="C5112" t="s">
        <v>18082</v>
      </c>
      <c r="D5112" t="s">
        <v>13263</v>
      </c>
      <c r="E5112">
        <v>175</v>
      </c>
      <c r="F5112">
        <v>175</v>
      </c>
      <c r="G5112">
        <f>MAX(days16[[#This Row],[total_breakfastdays16]],days16[[#This Row],[total_lunchdays16]])</f>
        <v>175</v>
      </c>
    </row>
    <row r="5113" spans="1:7" x14ac:dyDescent="0.25">
      <c r="A5113" t="s">
        <v>5112</v>
      </c>
      <c r="B5113" t="s">
        <v>16821</v>
      </c>
      <c r="C5113" t="s">
        <v>18082</v>
      </c>
      <c r="D5113" t="s">
        <v>13264</v>
      </c>
      <c r="E5113">
        <v>175</v>
      </c>
      <c r="F5113">
        <v>173</v>
      </c>
      <c r="G5113">
        <f>MAX(days16[[#This Row],[total_breakfastdays16]],days16[[#This Row],[total_lunchdays16]])</f>
        <v>175</v>
      </c>
    </row>
    <row r="5114" spans="1:7" x14ac:dyDescent="0.25">
      <c r="A5114" t="s">
        <v>5113</v>
      </c>
      <c r="B5114" t="s">
        <v>16821</v>
      </c>
      <c r="C5114" t="s">
        <v>18082</v>
      </c>
      <c r="D5114" t="s">
        <v>13265</v>
      </c>
      <c r="E5114">
        <v>175</v>
      </c>
      <c r="F5114">
        <v>175</v>
      </c>
      <c r="G5114">
        <f>MAX(days16[[#This Row],[total_breakfastdays16]],days16[[#This Row],[total_lunchdays16]])</f>
        <v>175</v>
      </c>
    </row>
    <row r="5115" spans="1:7" x14ac:dyDescent="0.25">
      <c r="A5115" t="s">
        <v>5114</v>
      </c>
      <c r="B5115" t="s">
        <v>16821</v>
      </c>
      <c r="C5115" t="s">
        <v>18082</v>
      </c>
      <c r="D5115" t="s">
        <v>13266</v>
      </c>
      <c r="E5115">
        <v>175</v>
      </c>
      <c r="F5115">
        <v>174</v>
      </c>
      <c r="G5115">
        <f>MAX(days16[[#This Row],[total_breakfastdays16]],days16[[#This Row],[total_lunchdays16]])</f>
        <v>175</v>
      </c>
    </row>
    <row r="5116" spans="1:7" x14ac:dyDescent="0.25">
      <c r="A5116" t="s">
        <v>5115</v>
      </c>
      <c r="B5116" t="s">
        <v>16821</v>
      </c>
      <c r="C5116" t="s">
        <v>18082</v>
      </c>
      <c r="D5116" t="s">
        <v>13267</v>
      </c>
      <c r="E5116">
        <v>175</v>
      </c>
      <c r="F5116">
        <v>174</v>
      </c>
      <c r="G5116">
        <f>MAX(days16[[#This Row],[total_breakfastdays16]],days16[[#This Row],[total_lunchdays16]])</f>
        <v>175</v>
      </c>
    </row>
    <row r="5117" spans="1:7" x14ac:dyDescent="0.25">
      <c r="A5117" t="s">
        <v>5116</v>
      </c>
      <c r="B5117" t="s">
        <v>16821</v>
      </c>
      <c r="C5117" t="s">
        <v>18082</v>
      </c>
      <c r="D5117" t="s">
        <v>13268</v>
      </c>
      <c r="E5117">
        <v>175</v>
      </c>
      <c r="F5117">
        <v>174</v>
      </c>
      <c r="G5117">
        <f>MAX(days16[[#This Row],[total_breakfastdays16]],days16[[#This Row],[total_lunchdays16]])</f>
        <v>175</v>
      </c>
    </row>
    <row r="5118" spans="1:7" x14ac:dyDescent="0.25">
      <c r="A5118" t="s">
        <v>5117</v>
      </c>
      <c r="B5118" t="s">
        <v>16821</v>
      </c>
      <c r="C5118" t="s">
        <v>18082</v>
      </c>
      <c r="D5118" t="s">
        <v>13269</v>
      </c>
      <c r="E5118">
        <v>174</v>
      </c>
      <c r="F5118">
        <v>174</v>
      </c>
      <c r="G5118">
        <f>MAX(days16[[#This Row],[total_breakfastdays16]],days16[[#This Row],[total_lunchdays16]])</f>
        <v>174</v>
      </c>
    </row>
    <row r="5119" spans="1:7" x14ac:dyDescent="0.25">
      <c r="A5119" t="s">
        <v>5118</v>
      </c>
      <c r="B5119" t="s">
        <v>16821</v>
      </c>
      <c r="C5119" t="s">
        <v>18082</v>
      </c>
      <c r="D5119" t="s">
        <v>13270</v>
      </c>
      <c r="E5119">
        <v>175</v>
      </c>
      <c r="F5119">
        <v>174</v>
      </c>
      <c r="G5119">
        <f>MAX(days16[[#This Row],[total_breakfastdays16]],days16[[#This Row],[total_lunchdays16]])</f>
        <v>175</v>
      </c>
    </row>
    <row r="5120" spans="1:7" x14ac:dyDescent="0.25">
      <c r="A5120" t="s">
        <v>5119</v>
      </c>
      <c r="B5120" t="s">
        <v>16821</v>
      </c>
      <c r="C5120" t="s">
        <v>18082</v>
      </c>
      <c r="D5120" t="s">
        <v>13271</v>
      </c>
      <c r="E5120">
        <v>175</v>
      </c>
      <c r="F5120">
        <v>175</v>
      </c>
      <c r="G5120">
        <f>MAX(days16[[#This Row],[total_breakfastdays16]],days16[[#This Row],[total_lunchdays16]])</f>
        <v>175</v>
      </c>
    </row>
    <row r="5121" spans="1:7" x14ac:dyDescent="0.25">
      <c r="A5121" t="s">
        <v>5120</v>
      </c>
      <c r="B5121" t="s">
        <v>16821</v>
      </c>
      <c r="C5121" t="s">
        <v>18082</v>
      </c>
      <c r="D5121" t="s">
        <v>13272</v>
      </c>
      <c r="E5121">
        <v>175</v>
      </c>
      <c r="F5121">
        <v>168</v>
      </c>
      <c r="G5121">
        <f>MAX(days16[[#This Row],[total_breakfastdays16]],days16[[#This Row],[total_lunchdays16]])</f>
        <v>175</v>
      </c>
    </row>
    <row r="5122" spans="1:7" x14ac:dyDescent="0.25">
      <c r="A5122" t="s">
        <v>5121</v>
      </c>
      <c r="B5122" t="s">
        <v>16822</v>
      </c>
      <c r="C5122" t="s">
        <v>18083</v>
      </c>
      <c r="D5122" t="s">
        <v>13273</v>
      </c>
      <c r="E5122">
        <v>178</v>
      </c>
      <c r="F5122">
        <v>178</v>
      </c>
      <c r="G5122">
        <f>MAX(days16[[#This Row],[total_breakfastdays16]],days16[[#This Row],[total_lunchdays16]])</f>
        <v>178</v>
      </c>
    </row>
    <row r="5123" spans="1:7" x14ac:dyDescent="0.25">
      <c r="A5123" t="s">
        <v>5122</v>
      </c>
      <c r="B5123" t="s">
        <v>16822</v>
      </c>
      <c r="C5123" t="s">
        <v>18083</v>
      </c>
      <c r="D5123" t="s">
        <v>13274</v>
      </c>
      <c r="E5123">
        <v>178</v>
      </c>
      <c r="F5123">
        <v>178</v>
      </c>
      <c r="G5123">
        <f>MAX(days16[[#This Row],[total_breakfastdays16]],days16[[#This Row],[total_lunchdays16]])</f>
        <v>178</v>
      </c>
    </row>
    <row r="5124" spans="1:7" x14ac:dyDescent="0.25">
      <c r="A5124" t="s">
        <v>5123</v>
      </c>
      <c r="B5124" t="s">
        <v>16822</v>
      </c>
      <c r="C5124" t="s">
        <v>18083</v>
      </c>
      <c r="D5124" t="s">
        <v>13275</v>
      </c>
      <c r="E5124">
        <v>178</v>
      </c>
      <c r="F5124">
        <v>178</v>
      </c>
      <c r="G5124">
        <f>MAX(days16[[#This Row],[total_breakfastdays16]],days16[[#This Row],[total_lunchdays16]])</f>
        <v>178</v>
      </c>
    </row>
    <row r="5125" spans="1:7" x14ac:dyDescent="0.25">
      <c r="A5125" t="s">
        <v>5124</v>
      </c>
      <c r="B5125" t="s">
        <v>16822</v>
      </c>
      <c r="C5125" t="s">
        <v>18083</v>
      </c>
      <c r="D5125" t="s">
        <v>13276</v>
      </c>
      <c r="E5125">
        <v>178</v>
      </c>
      <c r="F5125">
        <v>178</v>
      </c>
      <c r="G5125">
        <f>MAX(days16[[#This Row],[total_breakfastdays16]],days16[[#This Row],[total_lunchdays16]])</f>
        <v>178</v>
      </c>
    </row>
    <row r="5126" spans="1:7" x14ac:dyDescent="0.25">
      <c r="A5126" t="s">
        <v>5125</v>
      </c>
      <c r="B5126" t="s">
        <v>16822</v>
      </c>
      <c r="C5126" t="s">
        <v>18083</v>
      </c>
      <c r="D5126" t="s">
        <v>8623</v>
      </c>
      <c r="E5126">
        <v>178</v>
      </c>
      <c r="F5126">
        <v>178</v>
      </c>
      <c r="G5126">
        <f>MAX(days16[[#This Row],[total_breakfastdays16]],days16[[#This Row],[total_lunchdays16]])</f>
        <v>178</v>
      </c>
    </row>
    <row r="5127" spans="1:7" x14ac:dyDescent="0.25">
      <c r="A5127" t="s">
        <v>5126</v>
      </c>
      <c r="B5127" t="s">
        <v>16822</v>
      </c>
      <c r="C5127" t="s">
        <v>18083</v>
      </c>
      <c r="D5127" t="s">
        <v>13277</v>
      </c>
      <c r="E5127">
        <v>178</v>
      </c>
      <c r="F5127">
        <v>178</v>
      </c>
      <c r="G5127">
        <f>MAX(days16[[#This Row],[total_breakfastdays16]],days16[[#This Row],[total_lunchdays16]])</f>
        <v>178</v>
      </c>
    </row>
    <row r="5128" spans="1:7" x14ac:dyDescent="0.25">
      <c r="A5128" t="s">
        <v>5127</v>
      </c>
      <c r="B5128" t="s">
        <v>16822</v>
      </c>
      <c r="C5128" t="s">
        <v>18083</v>
      </c>
      <c r="D5128" t="s">
        <v>13278</v>
      </c>
      <c r="E5128">
        <v>178</v>
      </c>
      <c r="F5128">
        <v>178</v>
      </c>
      <c r="G5128">
        <f>MAX(days16[[#This Row],[total_breakfastdays16]],days16[[#This Row],[total_lunchdays16]])</f>
        <v>178</v>
      </c>
    </row>
    <row r="5129" spans="1:7" x14ac:dyDescent="0.25">
      <c r="A5129" t="s">
        <v>5128</v>
      </c>
      <c r="B5129" t="s">
        <v>16822</v>
      </c>
      <c r="C5129" t="s">
        <v>18083</v>
      </c>
      <c r="D5129" t="s">
        <v>12139</v>
      </c>
      <c r="E5129">
        <v>178</v>
      </c>
      <c r="F5129">
        <v>178</v>
      </c>
      <c r="G5129">
        <f>MAX(days16[[#This Row],[total_breakfastdays16]],days16[[#This Row],[total_lunchdays16]])</f>
        <v>178</v>
      </c>
    </row>
    <row r="5130" spans="1:7" x14ac:dyDescent="0.25">
      <c r="A5130" t="s">
        <v>5129</v>
      </c>
      <c r="B5130" t="s">
        <v>16822</v>
      </c>
      <c r="C5130" t="s">
        <v>18083</v>
      </c>
      <c r="D5130" t="s">
        <v>13279</v>
      </c>
      <c r="E5130">
        <v>178</v>
      </c>
      <c r="F5130">
        <v>178</v>
      </c>
      <c r="G5130">
        <f>MAX(days16[[#This Row],[total_breakfastdays16]],days16[[#This Row],[total_lunchdays16]])</f>
        <v>178</v>
      </c>
    </row>
    <row r="5131" spans="1:7" x14ac:dyDescent="0.25">
      <c r="A5131" t="s">
        <v>5130</v>
      </c>
      <c r="B5131" t="s">
        <v>16822</v>
      </c>
      <c r="C5131" t="s">
        <v>18083</v>
      </c>
      <c r="D5131" t="s">
        <v>13280</v>
      </c>
      <c r="E5131">
        <v>178</v>
      </c>
      <c r="F5131">
        <v>178</v>
      </c>
      <c r="G5131">
        <f>MAX(days16[[#This Row],[total_breakfastdays16]],days16[[#This Row],[total_lunchdays16]])</f>
        <v>178</v>
      </c>
    </row>
    <row r="5132" spans="1:7" x14ac:dyDescent="0.25">
      <c r="A5132" t="s">
        <v>5131</v>
      </c>
      <c r="B5132" t="s">
        <v>16822</v>
      </c>
      <c r="C5132" t="s">
        <v>18083</v>
      </c>
      <c r="D5132" t="s">
        <v>13281</v>
      </c>
      <c r="E5132">
        <v>178</v>
      </c>
      <c r="F5132">
        <v>178</v>
      </c>
      <c r="G5132">
        <f>MAX(days16[[#This Row],[total_breakfastdays16]],days16[[#This Row],[total_lunchdays16]])</f>
        <v>178</v>
      </c>
    </row>
    <row r="5133" spans="1:7" x14ac:dyDescent="0.25">
      <c r="A5133" t="s">
        <v>5132</v>
      </c>
      <c r="B5133" t="s">
        <v>16822</v>
      </c>
      <c r="C5133" t="s">
        <v>18083</v>
      </c>
      <c r="D5133" t="s">
        <v>13282</v>
      </c>
      <c r="E5133">
        <v>178</v>
      </c>
      <c r="F5133">
        <v>178</v>
      </c>
      <c r="G5133">
        <f>MAX(days16[[#This Row],[total_breakfastdays16]],days16[[#This Row],[total_lunchdays16]])</f>
        <v>178</v>
      </c>
    </row>
    <row r="5134" spans="1:7" x14ac:dyDescent="0.25">
      <c r="A5134" t="s">
        <v>5133</v>
      </c>
      <c r="B5134" t="s">
        <v>16822</v>
      </c>
      <c r="C5134" t="s">
        <v>18083</v>
      </c>
      <c r="D5134" t="s">
        <v>13283</v>
      </c>
      <c r="E5134">
        <v>178</v>
      </c>
      <c r="F5134">
        <v>178</v>
      </c>
      <c r="G5134">
        <f>MAX(days16[[#This Row],[total_breakfastdays16]],days16[[#This Row],[total_lunchdays16]])</f>
        <v>178</v>
      </c>
    </row>
    <row r="5135" spans="1:7" x14ac:dyDescent="0.25">
      <c r="A5135" t="s">
        <v>5134</v>
      </c>
      <c r="B5135" t="s">
        <v>16822</v>
      </c>
      <c r="C5135" t="s">
        <v>18083</v>
      </c>
      <c r="D5135" t="s">
        <v>13284</v>
      </c>
      <c r="E5135">
        <v>178</v>
      </c>
      <c r="F5135">
        <v>178</v>
      </c>
      <c r="G5135">
        <f>MAX(days16[[#This Row],[total_breakfastdays16]],days16[[#This Row],[total_lunchdays16]])</f>
        <v>178</v>
      </c>
    </row>
    <row r="5136" spans="1:7" x14ac:dyDescent="0.25">
      <c r="A5136" t="s">
        <v>5135</v>
      </c>
      <c r="B5136" t="s">
        <v>16822</v>
      </c>
      <c r="C5136" t="s">
        <v>18083</v>
      </c>
      <c r="D5136" t="s">
        <v>13285</v>
      </c>
      <c r="E5136">
        <v>178</v>
      </c>
      <c r="F5136">
        <v>178</v>
      </c>
      <c r="G5136">
        <f>MAX(days16[[#This Row],[total_breakfastdays16]],days16[[#This Row],[total_lunchdays16]])</f>
        <v>178</v>
      </c>
    </row>
    <row r="5137" spans="1:7" x14ac:dyDescent="0.25">
      <c r="A5137" t="s">
        <v>5136</v>
      </c>
      <c r="B5137" t="s">
        <v>16822</v>
      </c>
      <c r="C5137" t="s">
        <v>18083</v>
      </c>
      <c r="D5137" t="s">
        <v>13286</v>
      </c>
      <c r="E5137">
        <v>178</v>
      </c>
      <c r="F5137">
        <v>178</v>
      </c>
      <c r="G5137">
        <f>MAX(days16[[#This Row],[total_breakfastdays16]],days16[[#This Row],[total_lunchdays16]])</f>
        <v>178</v>
      </c>
    </row>
    <row r="5138" spans="1:7" x14ac:dyDescent="0.25">
      <c r="A5138" t="s">
        <v>5137</v>
      </c>
      <c r="B5138" t="s">
        <v>16822</v>
      </c>
      <c r="C5138" t="s">
        <v>18083</v>
      </c>
      <c r="D5138" t="s">
        <v>13287</v>
      </c>
      <c r="E5138">
        <v>178</v>
      </c>
      <c r="F5138">
        <v>178</v>
      </c>
      <c r="G5138">
        <f>MAX(days16[[#This Row],[total_breakfastdays16]],days16[[#This Row],[total_lunchdays16]])</f>
        <v>178</v>
      </c>
    </row>
    <row r="5139" spans="1:7" x14ac:dyDescent="0.25">
      <c r="A5139" t="s">
        <v>5138</v>
      </c>
      <c r="B5139" t="s">
        <v>16822</v>
      </c>
      <c r="C5139" t="s">
        <v>18083</v>
      </c>
      <c r="D5139" t="s">
        <v>13288</v>
      </c>
      <c r="E5139">
        <v>178</v>
      </c>
      <c r="F5139">
        <v>178</v>
      </c>
      <c r="G5139">
        <f>MAX(days16[[#This Row],[total_breakfastdays16]],days16[[#This Row],[total_lunchdays16]])</f>
        <v>178</v>
      </c>
    </row>
    <row r="5140" spans="1:7" x14ac:dyDescent="0.25">
      <c r="A5140" t="s">
        <v>5139</v>
      </c>
      <c r="B5140" t="s">
        <v>16822</v>
      </c>
      <c r="C5140" t="s">
        <v>18083</v>
      </c>
      <c r="D5140" t="s">
        <v>9514</v>
      </c>
      <c r="E5140">
        <v>178</v>
      </c>
      <c r="F5140">
        <v>178</v>
      </c>
      <c r="G5140">
        <f>MAX(days16[[#This Row],[total_breakfastdays16]],days16[[#This Row],[total_lunchdays16]])</f>
        <v>178</v>
      </c>
    </row>
    <row r="5141" spans="1:7" x14ac:dyDescent="0.25">
      <c r="A5141" t="s">
        <v>5140</v>
      </c>
      <c r="B5141" t="s">
        <v>16822</v>
      </c>
      <c r="C5141" t="s">
        <v>18083</v>
      </c>
      <c r="D5141" t="s">
        <v>13289</v>
      </c>
      <c r="E5141">
        <v>178</v>
      </c>
      <c r="F5141">
        <v>178</v>
      </c>
      <c r="G5141">
        <f>MAX(days16[[#This Row],[total_breakfastdays16]],days16[[#This Row],[total_lunchdays16]])</f>
        <v>178</v>
      </c>
    </row>
    <row r="5142" spans="1:7" x14ac:dyDescent="0.25">
      <c r="A5142" t="s">
        <v>5141</v>
      </c>
      <c r="B5142" t="s">
        <v>16822</v>
      </c>
      <c r="C5142" t="s">
        <v>18083</v>
      </c>
      <c r="D5142" t="s">
        <v>9120</v>
      </c>
      <c r="E5142">
        <v>178</v>
      </c>
      <c r="F5142">
        <v>178</v>
      </c>
      <c r="G5142">
        <f>MAX(days16[[#This Row],[total_breakfastdays16]],days16[[#This Row],[total_lunchdays16]])</f>
        <v>178</v>
      </c>
    </row>
    <row r="5143" spans="1:7" x14ac:dyDescent="0.25">
      <c r="A5143" t="s">
        <v>5142</v>
      </c>
      <c r="B5143" t="s">
        <v>16822</v>
      </c>
      <c r="C5143" t="s">
        <v>18083</v>
      </c>
      <c r="D5143" t="s">
        <v>13290</v>
      </c>
      <c r="E5143">
        <v>178</v>
      </c>
      <c r="F5143">
        <v>178</v>
      </c>
      <c r="G5143">
        <f>MAX(days16[[#This Row],[total_breakfastdays16]],days16[[#This Row],[total_lunchdays16]])</f>
        <v>178</v>
      </c>
    </row>
    <row r="5144" spans="1:7" x14ac:dyDescent="0.25">
      <c r="A5144" t="s">
        <v>5143</v>
      </c>
      <c r="B5144" t="s">
        <v>16822</v>
      </c>
      <c r="C5144" t="s">
        <v>18083</v>
      </c>
      <c r="D5144" t="s">
        <v>13291</v>
      </c>
      <c r="E5144">
        <v>178</v>
      </c>
      <c r="F5144">
        <v>178</v>
      </c>
      <c r="G5144">
        <f>MAX(days16[[#This Row],[total_breakfastdays16]],days16[[#This Row],[total_lunchdays16]])</f>
        <v>178</v>
      </c>
    </row>
    <row r="5145" spans="1:7" x14ac:dyDescent="0.25">
      <c r="A5145" t="s">
        <v>5144</v>
      </c>
      <c r="B5145" t="s">
        <v>16822</v>
      </c>
      <c r="C5145" t="s">
        <v>18083</v>
      </c>
      <c r="D5145" t="s">
        <v>13292</v>
      </c>
      <c r="E5145">
        <v>178</v>
      </c>
      <c r="F5145">
        <v>178</v>
      </c>
      <c r="G5145">
        <f>MAX(days16[[#This Row],[total_breakfastdays16]],days16[[#This Row],[total_lunchdays16]])</f>
        <v>178</v>
      </c>
    </row>
    <row r="5146" spans="1:7" x14ac:dyDescent="0.25">
      <c r="A5146" t="s">
        <v>5145</v>
      </c>
      <c r="B5146" t="s">
        <v>16822</v>
      </c>
      <c r="C5146" t="s">
        <v>18083</v>
      </c>
      <c r="D5146" t="s">
        <v>13293</v>
      </c>
      <c r="E5146">
        <v>178</v>
      </c>
      <c r="F5146">
        <v>178</v>
      </c>
      <c r="G5146">
        <f>MAX(days16[[#This Row],[total_breakfastdays16]],days16[[#This Row],[total_lunchdays16]])</f>
        <v>178</v>
      </c>
    </row>
    <row r="5147" spans="1:7" x14ac:dyDescent="0.25">
      <c r="A5147" t="s">
        <v>5146</v>
      </c>
      <c r="B5147" t="s">
        <v>16822</v>
      </c>
      <c r="C5147" t="s">
        <v>18083</v>
      </c>
      <c r="D5147" t="s">
        <v>13294</v>
      </c>
      <c r="E5147">
        <v>178</v>
      </c>
      <c r="F5147">
        <v>178</v>
      </c>
      <c r="G5147">
        <f>MAX(days16[[#This Row],[total_breakfastdays16]],days16[[#This Row],[total_lunchdays16]])</f>
        <v>178</v>
      </c>
    </row>
    <row r="5148" spans="1:7" x14ac:dyDescent="0.25">
      <c r="A5148" t="s">
        <v>5147</v>
      </c>
      <c r="B5148" t="s">
        <v>16823</v>
      </c>
      <c r="C5148" t="s">
        <v>18084</v>
      </c>
      <c r="D5148" t="s">
        <v>13295</v>
      </c>
      <c r="E5148">
        <v>177</v>
      </c>
      <c r="F5148">
        <v>176</v>
      </c>
      <c r="G5148">
        <f>MAX(days16[[#This Row],[total_breakfastdays16]],days16[[#This Row],[total_lunchdays16]])</f>
        <v>177</v>
      </c>
    </row>
    <row r="5149" spans="1:7" x14ac:dyDescent="0.25">
      <c r="A5149" t="s">
        <v>5148</v>
      </c>
      <c r="B5149" t="s">
        <v>16824</v>
      </c>
      <c r="C5149" t="s">
        <v>18085</v>
      </c>
      <c r="D5149" t="s">
        <v>13296</v>
      </c>
      <c r="E5149">
        <v>177</v>
      </c>
      <c r="F5149">
        <v>178</v>
      </c>
      <c r="G5149">
        <f>MAX(days16[[#This Row],[total_breakfastdays16]],days16[[#This Row],[total_lunchdays16]])</f>
        <v>178</v>
      </c>
    </row>
    <row r="5150" spans="1:7" x14ac:dyDescent="0.25">
      <c r="A5150" t="s">
        <v>5149</v>
      </c>
      <c r="B5150" t="s">
        <v>16824</v>
      </c>
      <c r="C5150" t="s">
        <v>18085</v>
      </c>
      <c r="D5150" t="s">
        <v>13297</v>
      </c>
      <c r="E5150">
        <v>177</v>
      </c>
      <c r="F5150">
        <v>176</v>
      </c>
      <c r="G5150">
        <f>MAX(days16[[#This Row],[total_breakfastdays16]],days16[[#This Row],[total_lunchdays16]])</f>
        <v>177</v>
      </c>
    </row>
    <row r="5151" spans="1:7" x14ac:dyDescent="0.25">
      <c r="A5151" t="s">
        <v>5150</v>
      </c>
      <c r="B5151" t="s">
        <v>16824</v>
      </c>
      <c r="C5151" t="s">
        <v>18085</v>
      </c>
      <c r="D5151" t="s">
        <v>13298</v>
      </c>
      <c r="E5151">
        <v>177</v>
      </c>
      <c r="F5151">
        <v>177</v>
      </c>
      <c r="G5151">
        <f>MAX(days16[[#This Row],[total_breakfastdays16]],days16[[#This Row],[total_lunchdays16]])</f>
        <v>177</v>
      </c>
    </row>
    <row r="5152" spans="1:7" x14ac:dyDescent="0.25">
      <c r="A5152" t="s">
        <v>5151</v>
      </c>
      <c r="B5152" t="s">
        <v>16824</v>
      </c>
      <c r="C5152" t="s">
        <v>18085</v>
      </c>
      <c r="D5152" t="s">
        <v>13299</v>
      </c>
      <c r="E5152">
        <v>177</v>
      </c>
      <c r="F5152">
        <v>177</v>
      </c>
      <c r="G5152">
        <f>MAX(days16[[#This Row],[total_breakfastdays16]],days16[[#This Row],[total_lunchdays16]])</f>
        <v>177</v>
      </c>
    </row>
    <row r="5153" spans="1:7" x14ac:dyDescent="0.25">
      <c r="A5153" t="s">
        <v>5152</v>
      </c>
      <c r="B5153" t="s">
        <v>16825</v>
      </c>
      <c r="C5153" t="s">
        <v>18086</v>
      </c>
      <c r="D5153" t="s">
        <v>13300</v>
      </c>
      <c r="E5153">
        <v>179</v>
      </c>
      <c r="F5153">
        <v>179</v>
      </c>
      <c r="G5153">
        <f>MAX(days16[[#This Row],[total_breakfastdays16]],days16[[#This Row],[total_lunchdays16]])</f>
        <v>179</v>
      </c>
    </row>
    <row r="5154" spans="1:7" x14ac:dyDescent="0.25">
      <c r="A5154" t="s">
        <v>5153</v>
      </c>
      <c r="B5154" t="s">
        <v>16825</v>
      </c>
      <c r="C5154" t="s">
        <v>18086</v>
      </c>
      <c r="D5154" t="s">
        <v>13301</v>
      </c>
      <c r="E5154">
        <v>179</v>
      </c>
      <c r="F5154">
        <v>179</v>
      </c>
      <c r="G5154">
        <f>MAX(days16[[#This Row],[total_breakfastdays16]],days16[[#This Row],[total_lunchdays16]])</f>
        <v>179</v>
      </c>
    </row>
    <row r="5155" spans="1:7" x14ac:dyDescent="0.25">
      <c r="A5155" t="s">
        <v>5154</v>
      </c>
      <c r="B5155" t="s">
        <v>16825</v>
      </c>
      <c r="C5155" t="s">
        <v>18086</v>
      </c>
      <c r="D5155" t="s">
        <v>13302</v>
      </c>
      <c r="E5155">
        <v>179</v>
      </c>
      <c r="F5155">
        <v>179</v>
      </c>
      <c r="G5155">
        <f>MAX(days16[[#This Row],[total_breakfastdays16]],days16[[#This Row],[total_lunchdays16]])</f>
        <v>179</v>
      </c>
    </row>
    <row r="5156" spans="1:7" x14ac:dyDescent="0.25">
      <c r="A5156" t="s">
        <v>5155</v>
      </c>
      <c r="B5156" t="s">
        <v>16826</v>
      </c>
      <c r="C5156" t="s">
        <v>18087</v>
      </c>
      <c r="D5156" t="s">
        <v>13303</v>
      </c>
      <c r="E5156">
        <v>175</v>
      </c>
      <c r="F5156">
        <v>175</v>
      </c>
      <c r="G5156">
        <f>MAX(days16[[#This Row],[total_breakfastdays16]],days16[[#This Row],[total_lunchdays16]])</f>
        <v>175</v>
      </c>
    </row>
    <row r="5157" spans="1:7" x14ac:dyDescent="0.25">
      <c r="A5157" t="s">
        <v>5156</v>
      </c>
      <c r="B5157" t="s">
        <v>16826</v>
      </c>
      <c r="C5157" t="s">
        <v>18087</v>
      </c>
      <c r="D5157" t="s">
        <v>13304</v>
      </c>
      <c r="E5157">
        <v>175</v>
      </c>
      <c r="F5157">
        <v>175</v>
      </c>
      <c r="G5157">
        <f>MAX(days16[[#This Row],[total_breakfastdays16]],days16[[#This Row],[total_lunchdays16]])</f>
        <v>175</v>
      </c>
    </row>
    <row r="5158" spans="1:7" x14ac:dyDescent="0.25">
      <c r="A5158" t="s">
        <v>5157</v>
      </c>
      <c r="B5158" t="s">
        <v>16826</v>
      </c>
      <c r="C5158" t="s">
        <v>18087</v>
      </c>
      <c r="D5158" t="s">
        <v>9507</v>
      </c>
      <c r="E5158">
        <v>175</v>
      </c>
      <c r="F5158">
        <v>175</v>
      </c>
      <c r="G5158">
        <f>MAX(days16[[#This Row],[total_breakfastdays16]],days16[[#This Row],[total_lunchdays16]])</f>
        <v>175</v>
      </c>
    </row>
    <row r="5159" spans="1:7" x14ac:dyDescent="0.25">
      <c r="A5159" t="s">
        <v>5158</v>
      </c>
      <c r="B5159" t="s">
        <v>16826</v>
      </c>
      <c r="C5159" t="s">
        <v>18087</v>
      </c>
      <c r="D5159" t="s">
        <v>13305</v>
      </c>
      <c r="E5159">
        <v>175</v>
      </c>
      <c r="F5159">
        <v>175</v>
      </c>
      <c r="G5159">
        <f>MAX(days16[[#This Row],[total_breakfastdays16]],days16[[#This Row],[total_lunchdays16]])</f>
        <v>175</v>
      </c>
    </row>
    <row r="5160" spans="1:7" x14ac:dyDescent="0.25">
      <c r="A5160" t="s">
        <v>5159</v>
      </c>
      <c r="B5160" t="s">
        <v>16826</v>
      </c>
      <c r="C5160" t="s">
        <v>18087</v>
      </c>
      <c r="D5160" t="s">
        <v>8861</v>
      </c>
      <c r="E5160">
        <v>175</v>
      </c>
      <c r="F5160">
        <v>175</v>
      </c>
      <c r="G5160">
        <f>MAX(days16[[#This Row],[total_breakfastdays16]],days16[[#This Row],[total_lunchdays16]])</f>
        <v>175</v>
      </c>
    </row>
    <row r="5161" spans="1:7" x14ac:dyDescent="0.25">
      <c r="A5161" t="s">
        <v>5160</v>
      </c>
      <c r="B5161" t="s">
        <v>16826</v>
      </c>
      <c r="C5161" t="s">
        <v>18087</v>
      </c>
      <c r="D5161" t="s">
        <v>12274</v>
      </c>
      <c r="E5161">
        <v>175</v>
      </c>
      <c r="F5161">
        <v>175</v>
      </c>
      <c r="G5161">
        <f>MAX(days16[[#This Row],[total_breakfastdays16]],days16[[#This Row],[total_lunchdays16]])</f>
        <v>175</v>
      </c>
    </row>
    <row r="5162" spans="1:7" x14ac:dyDescent="0.25">
      <c r="A5162" t="s">
        <v>5161</v>
      </c>
      <c r="B5162" t="s">
        <v>16826</v>
      </c>
      <c r="C5162" t="s">
        <v>18087</v>
      </c>
      <c r="D5162" t="s">
        <v>13306</v>
      </c>
      <c r="E5162">
        <v>175</v>
      </c>
      <c r="F5162">
        <v>175</v>
      </c>
      <c r="G5162">
        <f>MAX(days16[[#This Row],[total_breakfastdays16]],days16[[#This Row],[total_lunchdays16]])</f>
        <v>175</v>
      </c>
    </row>
    <row r="5163" spans="1:7" x14ac:dyDescent="0.25">
      <c r="A5163" t="s">
        <v>5162</v>
      </c>
      <c r="B5163" t="s">
        <v>16826</v>
      </c>
      <c r="C5163" t="s">
        <v>18087</v>
      </c>
      <c r="D5163" t="s">
        <v>13307</v>
      </c>
      <c r="E5163">
        <v>175</v>
      </c>
      <c r="F5163">
        <v>175</v>
      </c>
      <c r="G5163">
        <f>MAX(days16[[#This Row],[total_breakfastdays16]],days16[[#This Row],[total_lunchdays16]])</f>
        <v>175</v>
      </c>
    </row>
    <row r="5164" spans="1:7" x14ac:dyDescent="0.25">
      <c r="A5164" t="s">
        <v>5163</v>
      </c>
      <c r="B5164" t="s">
        <v>16826</v>
      </c>
      <c r="C5164" t="s">
        <v>18087</v>
      </c>
      <c r="D5164" t="s">
        <v>13308</v>
      </c>
      <c r="E5164">
        <v>175</v>
      </c>
      <c r="F5164">
        <v>175</v>
      </c>
      <c r="G5164">
        <f>MAX(days16[[#This Row],[total_breakfastdays16]],days16[[#This Row],[total_lunchdays16]])</f>
        <v>175</v>
      </c>
    </row>
    <row r="5165" spans="1:7" x14ac:dyDescent="0.25">
      <c r="A5165" t="s">
        <v>5164</v>
      </c>
      <c r="B5165" t="s">
        <v>16826</v>
      </c>
      <c r="C5165" t="s">
        <v>18087</v>
      </c>
      <c r="D5165" t="s">
        <v>13309</v>
      </c>
      <c r="E5165">
        <v>175</v>
      </c>
      <c r="F5165">
        <v>175</v>
      </c>
      <c r="G5165">
        <f>MAX(days16[[#This Row],[total_breakfastdays16]],days16[[#This Row],[total_lunchdays16]])</f>
        <v>175</v>
      </c>
    </row>
    <row r="5166" spans="1:7" x14ac:dyDescent="0.25">
      <c r="A5166" t="s">
        <v>5165</v>
      </c>
      <c r="B5166" t="s">
        <v>16827</v>
      </c>
      <c r="C5166" t="s">
        <v>18088</v>
      </c>
      <c r="D5166" t="s">
        <v>13310</v>
      </c>
      <c r="E5166">
        <v>178</v>
      </c>
      <c r="F5166">
        <v>178</v>
      </c>
      <c r="G5166">
        <f>MAX(days16[[#This Row],[total_breakfastdays16]],days16[[#This Row],[total_lunchdays16]])</f>
        <v>178</v>
      </c>
    </row>
    <row r="5167" spans="1:7" x14ac:dyDescent="0.25">
      <c r="A5167" t="s">
        <v>5166</v>
      </c>
      <c r="B5167" t="s">
        <v>16827</v>
      </c>
      <c r="C5167" t="s">
        <v>18088</v>
      </c>
      <c r="D5167" t="s">
        <v>13311</v>
      </c>
      <c r="E5167">
        <v>178</v>
      </c>
      <c r="F5167">
        <v>178</v>
      </c>
      <c r="G5167">
        <f>MAX(days16[[#This Row],[total_breakfastdays16]],days16[[#This Row],[total_lunchdays16]])</f>
        <v>178</v>
      </c>
    </row>
    <row r="5168" spans="1:7" x14ac:dyDescent="0.25">
      <c r="A5168" t="s">
        <v>5167</v>
      </c>
      <c r="B5168" t="s">
        <v>16827</v>
      </c>
      <c r="C5168" t="s">
        <v>18088</v>
      </c>
      <c r="D5168" t="s">
        <v>13312</v>
      </c>
      <c r="E5168">
        <v>178</v>
      </c>
      <c r="F5168">
        <v>178</v>
      </c>
      <c r="G5168">
        <f>MAX(days16[[#This Row],[total_breakfastdays16]],days16[[#This Row],[total_lunchdays16]])</f>
        <v>178</v>
      </c>
    </row>
    <row r="5169" spans="1:7" x14ac:dyDescent="0.25">
      <c r="A5169" t="s">
        <v>5168</v>
      </c>
      <c r="B5169" t="s">
        <v>16828</v>
      </c>
      <c r="C5169" t="s">
        <v>18089</v>
      </c>
      <c r="D5169" t="s">
        <v>13313</v>
      </c>
      <c r="E5169">
        <v>180</v>
      </c>
      <c r="F5169">
        <v>180</v>
      </c>
      <c r="G5169">
        <f>MAX(days16[[#This Row],[total_breakfastdays16]],days16[[#This Row],[total_lunchdays16]])</f>
        <v>180</v>
      </c>
    </row>
    <row r="5170" spans="1:7" x14ac:dyDescent="0.25">
      <c r="A5170" t="s">
        <v>5169</v>
      </c>
      <c r="B5170" t="s">
        <v>16828</v>
      </c>
      <c r="C5170" t="s">
        <v>18089</v>
      </c>
      <c r="D5170" t="s">
        <v>13314</v>
      </c>
      <c r="E5170">
        <v>180</v>
      </c>
      <c r="F5170">
        <v>180</v>
      </c>
      <c r="G5170">
        <f>MAX(days16[[#This Row],[total_breakfastdays16]],days16[[#This Row],[total_lunchdays16]])</f>
        <v>180</v>
      </c>
    </row>
    <row r="5171" spans="1:7" x14ac:dyDescent="0.25">
      <c r="A5171" t="s">
        <v>5170</v>
      </c>
      <c r="B5171" t="s">
        <v>16828</v>
      </c>
      <c r="C5171" t="s">
        <v>18089</v>
      </c>
      <c r="D5171" t="s">
        <v>13315</v>
      </c>
      <c r="E5171">
        <v>180</v>
      </c>
      <c r="F5171">
        <v>180</v>
      </c>
      <c r="G5171">
        <f>MAX(days16[[#This Row],[total_breakfastdays16]],days16[[#This Row],[total_lunchdays16]])</f>
        <v>180</v>
      </c>
    </row>
    <row r="5172" spans="1:7" x14ac:dyDescent="0.25">
      <c r="A5172" t="s">
        <v>5171</v>
      </c>
      <c r="B5172" t="s">
        <v>16828</v>
      </c>
      <c r="C5172" t="s">
        <v>18089</v>
      </c>
      <c r="D5172" t="s">
        <v>13316</v>
      </c>
      <c r="E5172">
        <v>180</v>
      </c>
      <c r="F5172">
        <v>180</v>
      </c>
      <c r="G5172">
        <f>MAX(days16[[#This Row],[total_breakfastdays16]],days16[[#This Row],[total_lunchdays16]])</f>
        <v>180</v>
      </c>
    </row>
    <row r="5173" spans="1:7" x14ac:dyDescent="0.25">
      <c r="A5173" t="s">
        <v>5172</v>
      </c>
      <c r="B5173" t="s">
        <v>16828</v>
      </c>
      <c r="C5173" t="s">
        <v>18089</v>
      </c>
      <c r="D5173" t="s">
        <v>13317</v>
      </c>
      <c r="E5173">
        <v>180</v>
      </c>
      <c r="F5173">
        <v>180</v>
      </c>
      <c r="G5173">
        <f>MAX(days16[[#This Row],[total_breakfastdays16]],days16[[#This Row],[total_lunchdays16]])</f>
        <v>180</v>
      </c>
    </row>
    <row r="5174" spans="1:7" x14ac:dyDescent="0.25">
      <c r="A5174" t="s">
        <v>5173</v>
      </c>
      <c r="B5174" t="s">
        <v>16829</v>
      </c>
      <c r="C5174" t="s">
        <v>18090</v>
      </c>
      <c r="D5174" t="s">
        <v>13318</v>
      </c>
      <c r="E5174">
        <v>174</v>
      </c>
      <c r="F5174">
        <v>174</v>
      </c>
      <c r="G5174">
        <f>MAX(days16[[#This Row],[total_breakfastdays16]],days16[[#This Row],[total_lunchdays16]])</f>
        <v>174</v>
      </c>
    </row>
    <row r="5175" spans="1:7" x14ac:dyDescent="0.25">
      <c r="A5175" t="s">
        <v>5174</v>
      </c>
      <c r="B5175" t="s">
        <v>16829</v>
      </c>
      <c r="C5175" t="s">
        <v>18090</v>
      </c>
      <c r="D5175" t="s">
        <v>13319</v>
      </c>
      <c r="E5175">
        <v>174</v>
      </c>
      <c r="F5175">
        <v>174</v>
      </c>
      <c r="G5175">
        <f>MAX(days16[[#This Row],[total_breakfastdays16]],days16[[#This Row],[total_lunchdays16]])</f>
        <v>174</v>
      </c>
    </row>
    <row r="5176" spans="1:7" x14ac:dyDescent="0.25">
      <c r="A5176" t="s">
        <v>5175</v>
      </c>
      <c r="B5176" t="s">
        <v>16830</v>
      </c>
      <c r="C5176" t="s">
        <v>18091</v>
      </c>
      <c r="D5176" t="s">
        <v>13320</v>
      </c>
      <c r="E5176">
        <v>175</v>
      </c>
      <c r="F5176">
        <v>175</v>
      </c>
      <c r="G5176">
        <f>MAX(days16[[#This Row],[total_breakfastdays16]],days16[[#This Row],[total_lunchdays16]])</f>
        <v>175</v>
      </c>
    </row>
    <row r="5177" spans="1:7" x14ac:dyDescent="0.25">
      <c r="A5177" t="s">
        <v>5176</v>
      </c>
      <c r="B5177" t="s">
        <v>16831</v>
      </c>
      <c r="C5177" t="s">
        <v>18092</v>
      </c>
      <c r="D5177" t="s">
        <v>13321</v>
      </c>
      <c r="E5177">
        <v>176</v>
      </c>
      <c r="F5177">
        <v>176</v>
      </c>
      <c r="G5177">
        <f>MAX(days16[[#This Row],[total_breakfastdays16]],days16[[#This Row],[total_lunchdays16]])</f>
        <v>176</v>
      </c>
    </row>
    <row r="5178" spans="1:7" x14ac:dyDescent="0.25">
      <c r="A5178" t="s">
        <v>5177</v>
      </c>
      <c r="B5178" t="s">
        <v>16831</v>
      </c>
      <c r="C5178" t="s">
        <v>18092</v>
      </c>
      <c r="D5178" t="s">
        <v>13322</v>
      </c>
      <c r="E5178">
        <v>176</v>
      </c>
      <c r="F5178">
        <v>176</v>
      </c>
      <c r="G5178">
        <f>MAX(days16[[#This Row],[total_breakfastdays16]],days16[[#This Row],[total_lunchdays16]])</f>
        <v>176</v>
      </c>
    </row>
    <row r="5179" spans="1:7" x14ac:dyDescent="0.25">
      <c r="A5179" t="s">
        <v>5178</v>
      </c>
      <c r="B5179" t="s">
        <v>16831</v>
      </c>
      <c r="C5179" t="s">
        <v>18092</v>
      </c>
      <c r="D5179" t="s">
        <v>13323</v>
      </c>
      <c r="E5179">
        <v>176</v>
      </c>
      <c r="F5179">
        <v>176</v>
      </c>
      <c r="G5179">
        <f>MAX(days16[[#This Row],[total_breakfastdays16]],days16[[#This Row],[total_lunchdays16]])</f>
        <v>176</v>
      </c>
    </row>
    <row r="5180" spans="1:7" x14ac:dyDescent="0.25">
      <c r="A5180" t="s">
        <v>5179</v>
      </c>
      <c r="B5180" t="s">
        <v>16831</v>
      </c>
      <c r="C5180" t="s">
        <v>18092</v>
      </c>
      <c r="D5180" t="s">
        <v>13324</v>
      </c>
      <c r="E5180">
        <v>176</v>
      </c>
      <c r="F5180">
        <v>176</v>
      </c>
      <c r="G5180">
        <f>MAX(days16[[#This Row],[total_breakfastdays16]],days16[[#This Row],[total_lunchdays16]])</f>
        <v>176</v>
      </c>
    </row>
    <row r="5181" spans="1:7" x14ac:dyDescent="0.25">
      <c r="A5181" t="s">
        <v>5180</v>
      </c>
      <c r="B5181" t="s">
        <v>16831</v>
      </c>
      <c r="C5181" t="s">
        <v>18092</v>
      </c>
      <c r="D5181" t="s">
        <v>13325</v>
      </c>
      <c r="E5181">
        <v>176</v>
      </c>
      <c r="F5181">
        <v>176</v>
      </c>
      <c r="G5181">
        <f>MAX(days16[[#This Row],[total_breakfastdays16]],days16[[#This Row],[total_lunchdays16]])</f>
        <v>176</v>
      </c>
    </row>
    <row r="5182" spans="1:7" x14ac:dyDescent="0.25">
      <c r="A5182" t="s">
        <v>5181</v>
      </c>
      <c r="B5182" t="s">
        <v>16831</v>
      </c>
      <c r="C5182" t="s">
        <v>18092</v>
      </c>
      <c r="D5182" t="s">
        <v>13326</v>
      </c>
      <c r="E5182">
        <v>176</v>
      </c>
      <c r="F5182">
        <v>176</v>
      </c>
      <c r="G5182">
        <f>MAX(days16[[#This Row],[total_breakfastdays16]],days16[[#This Row],[total_lunchdays16]])</f>
        <v>176</v>
      </c>
    </row>
    <row r="5183" spans="1:7" x14ac:dyDescent="0.25">
      <c r="A5183" t="s">
        <v>5182</v>
      </c>
      <c r="B5183" t="s">
        <v>16832</v>
      </c>
      <c r="C5183" t="s">
        <v>18093</v>
      </c>
      <c r="D5183" t="s">
        <v>13327</v>
      </c>
      <c r="E5183">
        <v>176</v>
      </c>
      <c r="F5183">
        <v>176</v>
      </c>
      <c r="G5183">
        <f>MAX(days16[[#This Row],[total_breakfastdays16]],days16[[#This Row],[total_lunchdays16]])</f>
        <v>176</v>
      </c>
    </row>
    <row r="5184" spans="1:7" x14ac:dyDescent="0.25">
      <c r="A5184" t="s">
        <v>5183</v>
      </c>
      <c r="B5184" t="s">
        <v>16832</v>
      </c>
      <c r="C5184" t="s">
        <v>18093</v>
      </c>
      <c r="D5184" t="s">
        <v>13328</v>
      </c>
      <c r="E5184">
        <v>0</v>
      </c>
      <c r="F5184">
        <v>163</v>
      </c>
      <c r="G5184">
        <f>MAX(days16[[#This Row],[total_breakfastdays16]],days16[[#This Row],[total_lunchdays16]])</f>
        <v>163</v>
      </c>
    </row>
    <row r="5185" spans="1:7" x14ac:dyDescent="0.25">
      <c r="A5185" t="s">
        <v>5184</v>
      </c>
      <c r="B5185" t="s">
        <v>16832</v>
      </c>
      <c r="C5185" t="s">
        <v>18093</v>
      </c>
      <c r="D5185" t="s">
        <v>13329</v>
      </c>
      <c r="E5185">
        <v>176</v>
      </c>
      <c r="F5185">
        <v>176</v>
      </c>
      <c r="G5185">
        <f>MAX(days16[[#This Row],[total_breakfastdays16]],days16[[#This Row],[total_lunchdays16]])</f>
        <v>176</v>
      </c>
    </row>
    <row r="5186" spans="1:7" x14ac:dyDescent="0.25">
      <c r="A5186" t="s">
        <v>5185</v>
      </c>
      <c r="B5186" t="s">
        <v>16832</v>
      </c>
      <c r="C5186" t="s">
        <v>18093</v>
      </c>
      <c r="D5186" t="s">
        <v>13330</v>
      </c>
      <c r="E5186">
        <v>176</v>
      </c>
      <c r="F5186">
        <v>176</v>
      </c>
      <c r="G5186">
        <f>MAX(days16[[#This Row],[total_breakfastdays16]],days16[[#This Row],[total_lunchdays16]])</f>
        <v>176</v>
      </c>
    </row>
    <row r="5187" spans="1:7" x14ac:dyDescent="0.25">
      <c r="A5187" t="s">
        <v>5186</v>
      </c>
      <c r="B5187" t="s">
        <v>16832</v>
      </c>
      <c r="C5187" t="s">
        <v>18093</v>
      </c>
      <c r="D5187" t="s">
        <v>13331</v>
      </c>
      <c r="E5187">
        <v>176</v>
      </c>
      <c r="F5187">
        <v>176</v>
      </c>
      <c r="G5187">
        <f>MAX(days16[[#This Row],[total_breakfastdays16]],days16[[#This Row],[total_lunchdays16]])</f>
        <v>176</v>
      </c>
    </row>
    <row r="5188" spans="1:7" x14ac:dyDescent="0.25">
      <c r="A5188" t="s">
        <v>5187</v>
      </c>
      <c r="B5188" t="s">
        <v>16832</v>
      </c>
      <c r="C5188" t="s">
        <v>18093</v>
      </c>
      <c r="D5188" t="s">
        <v>13332</v>
      </c>
      <c r="E5188">
        <v>176</v>
      </c>
      <c r="F5188">
        <v>176</v>
      </c>
      <c r="G5188">
        <f>MAX(days16[[#This Row],[total_breakfastdays16]],days16[[#This Row],[total_lunchdays16]])</f>
        <v>176</v>
      </c>
    </row>
    <row r="5189" spans="1:7" x14ac:dyDescent="0.25">
      <c r="A5189" t="s">
        <v>5188</v>
      </c>
      <c r="B5189" t="s">
        <v>16832</v>
      </c>
      <c r="C5189" t="s">
        <v>18093</v>
      </c>
      <c r="D5189" t="s">
        <v>13333</v>
      </c>
      <c r="E5189">
        <v>176</v>
      </c>
      <c r="F5189">
        <v>175</v>
      </c>
      <c r="G5189">
        <f>MAX(days16[[#This Row],[total_breakfastdays16]],days16[[#This Row],[total_lunchdays16]])</f>
        <v>176</v>
      </c>
    </row>
    <row r="5190" spans="1:7" x14ac:dyDescent="0.25">
      <c r="A5190" t="s">
        <v>5189</v>
      </c>
      <c r="B5190" t="s">
        <v>16832</v>
      </c>
      <c r="C5190" t="s">
        <v>18093</v>
      </c>
      <c r="D5190" t="s">
        <v>12007</v>
      </c>
      <c r="E5190">
        <v>176</v>
      </c>
      <c r="F5190">
        <v>176</v>
      </c>
      <c r="G5190">
        <f>MAX(days16[[#This Row],[total_breakfastdays16]],days16[[#This Row],[total_lunchdays16]])</f>
        <v>176</v>
      </c>
    </row>
    <row r="5191" spans="1:7" x14ac:dyDescent="0.25">
      <c r="A5191" t="s">
        <v>5190</v>
      </c>
      <c r="B5191" t="s">
        <v>16832</v>
      </c>
      <c r="C5191" t="s">
        <v>18093</v>
      </c>
      <c r="D5191" t="s">
        <v>13334</v>
      </c>
      <c r="E5191">
        <v>176</v>
      </c>
      <c r="F5191">
        <v>176</v>
      </c>
      <c r="G5191">
        <f>MAX(days16[[#This Row],[total_breakfastdays16]],days16[[#This Row],[total_lunchdays16]])</f>
        <v>176</v>
      </c>
    </row>
    <row r="5192" spans="1:7" x14ac:dyDescent="0.25">
      <c r="A5192" t="s">
        <v>5191</v>
      </c>
      <c r="B5192" t="s">
        <v>16832</v>
      </c>
      <c r="C5192" t="s">
        <v>18093</v>
      </c>
      <c r="D5192" t="s">
        <v>13335</v>
      </c>
      <c r="E5192">
        <v>176</v>
      </c>
      <c r="F5192">
        <v>176</v>
      </c>
      <c r="G5192">
        <f>MAX(days16[[#This Row],[total_breakfastdays16]],days16[[#This Row],[total_lunchdays16]])</f>
        <v>176</v>
      </c>
    </row>
    <row r="5193" spans="1:7" x14ac:dyDescent="0.25">
      <c r="A5193" t="s">
        <v>5192</v>
      </c>
      <c r="B5193" t="s">
        <v>16832</v>
      </c>
      <c r="C5193" t="s">
        <v>18093</v>
      </c>
      <c r="D5193" t="s">
        <v>13336</v>
      </c>
      <c r="E5193">
        <v>176</v>
      </c>
      <c r="F5193">
        <v>176</v>
      </c>
      <c r="G5193">
        <f>MAX(days16[[#This Row],[total_breakfastdays16]],days16[[#This Row],[total_lunchdays16]])</f>
        <v>176</v>
      </c>
    </row>
    <row r="5194" spans="1:7" x14ac:dyDescent="0.25">
      <c r="A5194" t="s">
        <v>5193</v>
      </c>
      <c r="B5194" t="s">
        <v>16832</v>
      </c>
      <c r="C5194" t="s">
        <v>18093</v>
      </c>
      <c r="D5194" t="s">
        <v>13337</v>
      </c>
      <c r="E5194">
        <v>176</v>
      </c>
      <c r="F5194">
        <v>176</v>
      </c>
      <c r="G5194">
        <f>MAX(days16[[#This Row],[total_breakfastdays16]],days16[[#This Row],[total_lunchdays16]])</f>
        <v>176</v>
      </c>
    </row>
    <row r="5195" spans="1:7" x14ac:dyDescent="0.25">
      <c r="A5195" t="s">
        <v>5194</v>
      </c>
      <c r="B5195" t="s">
        <v>16832</v>
      </c>
      <c r="C5195" t="s">
        <v>18093</v>
      </c>
      <c r="D5195" t="s">
        <v>13338</v>
      </c>
      <c r="E5195">
        <v>176</v>
      </c>
      <c r="F5195">
        <v>176</v>
      </c>
      <c r="G5195">
        <f>MAX(days16[[#This Row],[total_breakfastdays16]],days16[[#This Row],[total_lunchdays16]])</f>
        <v>176</v>
      </c>
    </row>
    <row r="5196" spans="1:7" x14ac:dyDescent="0.25">
      <c r="A5196" t="s">
        <v>5195</v>
      </c>
      <c r="B5196" t="s">
        <v>16832</v>
      </c>
      <c r="C5196" t="s">
        <v>18093</v>
      </c>
      <c r="D5196" t="s">
        <v>13339</v>
      </c>
      <c r="E5196">
        <v>176</v>
      </c>
      <c r="F5196">
        <v>176</v>
      </c>
      <c r="G5196">
        <f>MAX(days16[[#This Row],[total_breakfastdays16]],days16[[#This Row],[total_lunchdays16]])</f>
        <v>176</v>
      </c>
    </row>
    <row r="5197" spans="1:7" x14ac:dyDescent="0.25">
      <c r="A5197" t="s">
        <v>5196</v>
      </c>
      <c r="B5197" t="s">
        <v>16832</v>
      </c>
      <c r="C5197" t="s">
        <v>18093</v>
      </c>
      <c r="D5197" t="s">
        <v>13340</v>
      </c>
      <c r="E5197">
        <v>176</v>
      </c>
      <c r="F5197">
        <v>176</v>
      </c>
      <c r="G5197">
        <f>MAX(days16[[#This Row],[total_breakfastdays16]],days16[[#This Row],[total_lunchdays16]])</f>
        <v>176</v>
      </c>
    </row>
    <row r="5198" spans="1:7" x14ac:dyDescent="0.25">
      <c r="A5198" t="s">
        <v>5197</v>
      </c>
      <c r="B5198" t="s">
        <v>16832</v>
      </c>
      <c r="C5198" t="s">
        <v>18093</v>
      </c>
      <c r="D5198" t="s">
        <v>13341</v>
      </c>
      <c r="E5198">
        <v>176</v>
      </c>
      <c r="F5198">
        <v>176</v>
      </c>
      <c r="G5198">
        <f>MAX(days16[[#This Row],[total_breakfastdays16]],days16[[#This Row],[total_lunchdays16]])</f>
        <v>176</v>
      </c>
    </row>
    <row r="5199" spans="1:7" x14ac:dyDescent="0.25">
      <c r="A5199" t="s">
        <v>5198</v>
      </c>
      <c r="B5199" t="s">
        <v>16833</v>
      </c>
      <c r="C5199" t="s">
        <v>18094</v>
      </c>
      <c r="D5199" t="s">
        <v>13342</v>
      </c>
      <c r="E5199">
        <v>172</v>
      </c>
      <c r="F5199">
        <v>172</v>
      </c>
      <c r="G5199">
        <f>MAX(days16[[#This Row],[total_breakfastdays16]],days16[[#This Row],[total_lunchdays16]])</f>
        <v>172</v>
      </c>
    </row>
    <row r="5200" spans="1:7" x14ac:dyDescent="0.25">
      <c r="A5200" t="s">
        <v>5199</v>
      </c>
      <c r="B5200" t="s">
        <v>16833</v>
      </c>
      <c r="C5200" t="s">
        <v>18094</v>
      </c>
      <c r="D5200" t="s">
        <v>13343</v>
      </c>
      <c r="E5200">
        <v>172</v>
      </c>
      <c r="F5200">
        <v>172</v>
      </c>
      <c r="G5200">
        <f>MAX(days16[[#This Row],[total_breakfastdays16]],days16[[#This Row],[total_lunchdays16]])</f>
        <v>172</v>
      </c>
    </row>
    <row r="5201" spans="1:7" x14ac:dyDescent="0.25">
      <c r="A5201" t="s">
        <v>5200</v>
      </c>
      <c r="B5201" t="s">
        <v>16833</v>
      </c>
      <c r="C5201" t="s">
        <v>18094</v>
      </c>
      <c r="D5201" t="s">
        <v>13344</v>
      </c>
      <c r="E5201">
        <v>172</v>
      </c>
      <c r="F5201">
        <v>172</v>
      </c>
      <c r="G5201">
        <f>MAX(days16[[#This Row],[total_breakfastdays16]],days16[[#This Row],[total_lunchdays16]])</f>
        <v>172</v>
      </c>
    </row>
    <row r="5202" spans="1:7" x14ac:dyDescent="0.25">
      <c r="A5202" t="s">
        <v>5201</v>
      </c>
      <c r="B5202" t="s">
        <v>16833</v>
      </c>
      <c r="C5202" t="s">
        <v>18094</v>
      </c>
      <c r="D5202" t="s">
        <v>13345</v>
      </c>
      <c r="E5202">
        <v>172</v>
      </c>
      <c r="F5202">
        <v>172</v>
      </c>
      <c r="G5202">
        <f>MAX(days16[[#This Row],[total_breakfastdays16]],days16[[#This Row],[total_lunchdays16]])</f>
        <v>172</v>
      </c>
    </row>
    <row r="5203" spans="1:7" x14ac:dyDescent="0.25">
      <c r="A5203" t="s">
        <v>5202</v>
      </c>
      <c r="B5203" t="s">
        <v>16833</v>
      </c>
      <c r="C5203" t="s">
        <v>18094</v>
      </c>
      <c r="D5203" t="s">
        <v>9669</v>
      </c>
      <c r="E5203">
        <v>172</v>
      </c>
      <c r="F5203">
        <v>172</v>
      </c>
      <c r="G5203">
        <f>MAX(days16[[#This Row],[total_breakfastdays16]],days16[[#This Row],[total_lunchdays16]])</f>
        <v>172</v>
      </c>
    </row>
    <row r="5204" spans="1:7" x14ac:dyDescent="0.25">
      <c r="A5204" t="s">
        <v>5203</v>
      </c>
      <c r="B5204" t="s">
        <v>16833</v>
      </c>
      <c r="C5204" t="s">
        <v>18094</v>
      </c>
      <c r="D5204" t="s">
        <v>13346</v>
      </c>
      <c r="E5204">
        <v>172</v>
      </c>
      <c r="F5204">
        <v>172</v>
      </c>
      <c r="G5204">
        <f>MAX(days16[[#This Row],[total_breakfastdays16]],days16[[#This Row],[total_lunchdays16]])</f>
        <v>172</v>
      </c>
    </row>
    <row r="5205" spans="1:7" x14ac:dyDescent="0.25">
      <c r="A5205" t="s">
        <v>5204</v>
      </c>
      <c r="B5205" t="s">
        <v>16833</v>
      </c>
      <c r="C5205" t="s">
        <v>18094</v>
      </c>
      <c r="D5205" t="s">
        <v>13347</v>
      </c>
      <c r="E5205">
        <v>172</v>
      </c>
      <c r="F5205">
        <v>172</v>
      </c>
      <c r="G5205">
        <f>MAX(days16[[#This Row],[total_breakfastdays16]],days16[[#This Row],[total_lunchdays16]])</f>
        <v>172</v>
      </c>
    </row>
    <row r="5206" spans="1:7" x14ac:dyDescent="0.25">
      <c r="A5206" t="s">
        <v>5205</v>
      </c>
      <c r="B5206" t="s">
        <v>16833</v>
      </c>
      <c r="C5206" t="s">
        <v>18094</v>
      </c>
      <c r="D5206" t="s">
        <v>13348</v>
      </c>
      <c r="E5206">
        <v>172</v>
      </c>
      <c r="F5206">
        <v>172</v>
      </c>
      <c r="G5206">
        <f>MAX(days16[[#This Row],[total_breakfastdays16]],days16[[#This Row],[total_lunchdays16]])</f>
        <v>172</v>
      </c>
    </row>
    <row r="5207" spans="1:7" x14ac:dyDescent="0.25">
      <c r="A5207" t="s">
        <v>5206</v>
      </c>
      <c r="B5207" t="s">
        <v>16833</v>
      </c>
      <c r="C5207" t="s">
        <v>18094</v>
      </c>
      <c r="D5207" t="s">
        <v>13349</v>
      </c>
      <c r="E5207">
        <v>172</v>
      </c>
      <c r="F5207">
        <v>172</v>
      </c>
      <c r="G5207">
        <f>MAX(days16[[#This Row],[total_breakfastdays16]],days16[[#This Row],[total_lunchdays16]])</f>
        <v>172</v>
      </c>
    </row>
    <row r="5208" spans="1:7" x14ac:dyDescent="0.25">
      <c r="A5208" t="s">
        <v>5207</v>
      </c>
      <c r="B5208" t="s">
        <v>16833</v>
      </c>
      <c r="C5208" t="s">
        <v>18094</v>
      </c>
      <c r="D5208" t="s">
        <v>13350</v>
      </c>
      <c r="E5208">
        <v>172</v>
      </c>
      <c r="F5208">
        <v>172</v>
      </c>
      <c r="G5208">
        <f>MAX(days16[[#This Row],[total_breakfastdays16]],days16[[#This Row],[total_lunchdays16]])</f>
        <v>172</v>
      </c>
    </row>
    <row r="5209" spans="1:7" x14ac:dyDescent="0.25">
      <c r="A5209" t="s">
        <v>5208</v>
      </c>
      <c r="B5209" t="s">
        <v>16833</v>
      </c>
      <c r="C5209" t="s">
        <v>18094</v>
      </c>
      <c r="D5209" t="s">
        <v>13351</v>
      </c>
      <c r="E5209">
        <v>172</v>
      </c>
      <c r="F5209">
        <v>172</v>
      </c>
      <c r="G5209">
        <f>MAX(days16[[#This Row],[total_breakfastdays16]],days16[[#This Row],[total_lunchdays16]])</f>
        <v>172</v>
      </c>
    </row>
    <row r="5210" spans="1:7" x14ac:dyDescent="0.25">
      <c r="A5210" t="s">
        <v>5209</v>
      </c>
      <c r="B5210" t="s">
        <v>16834</v>
      </c>
      <c r="C5210" t="s">
        <v>18095</v>
      </c>
      <c r="D5210" t="s">
        <v>13352</v>
      </c>
      <c r="E5210">
        <v>176</v>
      </c>
      <c r="F5210">
        <v>176</v>
      </c>
      <c r="G5210">
        <f>MAX(days16[[#This Row],[total_breakfastdays16]],days16[[#This Row],[total_lunchdays16]])</f>
        <v>176</v>
      </c>
    </row>
    <row r="5211" spans="1:7" x14ac:dyDescent="0.25">
      <c r="A5211" t="s">
        <v>5210</v>
      </c>
      <c r="B5211" t="s">
        <v>16834</v>
      </c>
      <c r="C5211" t="s">
        <v>18095</v>
      </c>
      <c r="D5211" t="s">
        <v>13353</v>
      </c>
      <c r="E5211">
        <v>176</v>
      </c>
      <c r="F5211">
        <v>176</v>
      </c>
      <c r="G5211">
        <f>MAX(days16[[#This Row],[total_breakfastdays16]],days16[[#This Row],[total_lunchdays16]])</f>
        <v>176</v>
      </c>
    </row>
    <row r="5212" spans="1:7" x14ac:dyDescent="0.25">
      <c r="A5212" t="s">
        <v>5211</v>
      </c>
      <c r="B5212" t="s">
        <v>16834</v>
      </c>
      <c r="C5212" t="s">
        <v>18095</v>
      </c>
      <c r="D5212" t="s">
        <v>13354</v>
      </c>
      <c r="E5212">
        <v>176</v>
      </c>
      <c r="F5212">
        <v>176</v>
      </c>
      <c r="G5212">
        <f>MAX(days16[[#This Row],[total_breakfastdays16]],days16[[#This Row],[total_lunchdays16]])</f>
        <v>176</v>
      </c>
    </row>
    <row r="5213" spans="1:7" x14ac:dyDescent="0.25">
      <c r="A5213" t="s">
        <v>5212</v>
      </c>
      <c r="B5213" t="s">
        <v>16835</v>
      </c>
      <c r="C5213" t="s">
        <v>18096</v>
      </c>
      <c r="D5213" t="s">
        <v>13355</v>
      </c>
      <c r="E5213">
        <v>176</v>
      </c>
      <c r="F5213">
        <v>176</v>
      </c>
      <c r="G5213">
        <f>MAX(days16[[#This Row],[total_breakfastdays16]],days16[[#This Row],[total_lunchdays16]])</f>
        <v>176</v>
      </c>
    </row>
    <row r="5214" spans="1:7" x14ac:dyDescent="0.25">
      <c r="A5214" t="s">
        <v>5213</v>
      </c>
      <c r="B5214" t="s">
        <v>16835</v>
      </c>
      <c r="C5214" t="s">
        <v>18096</v>
      </c>
      <c r="D5214" t="s">
        <v>13356</v>
      </c>
      <c r="E5214">
        <v>176</v>
      </c>
      <c r="F5214">
        <v>176</v>
      </c>
      <c r="G5214">
        <f>MAX(days16[[#This Row],[total_breakfastdays16]],days16[[#This Row],[total_lunchdays16]])</f>
        <v>176</v>
      </c>
    </row>
    <row r="5215" spans="1:7" x14ac:dyDescent="0.25">
      <c r="A5215" t="s">
        <v>5214</v>
      </c>
      <c r="B5215" t="s">
        <v>16835</v>
      </c>
      <c r="C5215" t="s">
        <v>18096</v>
      </c>
      <c r="D5215" t="s">
        <v>13357</v>
      </c>
      <c r="E5215">
        <v>176</v>
      </c>
      <c r="F5215">
        <v>176</v>
      </c>
      <c r="G5215">
        <f>MAX(days16[[#This Row],[total_breakfastdays16]],days16[[#This Row],[total_lunchdays16]])</f>
        <v>176</v>
      </c>
    </row>
    <row r="5216" spans="1:7" x14ac:dyDescent="0.25">
      <c r="A5216" t="s">
        <v>5215</v>
      </c>
      <c r="B5216" t="s">
        <v>16835</v>
      </c>
      <c r="C5216" t="s">
        <v>18096</v>
      </c>
      <c r="D5216" t="s">
        <v>13358</v>
      </c>
      <c r="E5216">
        <v>176</v>
      </c>
      <c r="F5216">
        <v>176</v>
      </c>
      <c r="G5216">
        <f>MAX(days16[[#This Row],[total_breakfastdays16]],days16[[#This Row],[total_lunchdays16]])</f>
        <v>176</v>
      </c>
    </row>
    <row r="5217" spans="1:7" x14ac:dyDescent="0.25">
      <c r="A5217" t="s">
        <v>5216</v>
      </c>
      <c r="B5217" t="s">
        <v>16835</v>
      </c>
      <c r="C5217" t="s">
        <v>18096</v>
      </c>
      <c r="D5217" t="s">
        <v>13359</v>
      </c>
      <c r="E5217">
        <v>176</v>
      </c>
      <c r="F5217">
        <v>176</v>
      </c>
      <c r="G5217">
        <f>MAX(days16[[#This Row],[total_breakfastdays16]],days16[[#This Row],[total_lunchdays16]])</f>
        <v>176</v>
      </c>
    </row>
    <row r="5218" spans="1:7" x14ac:dyDescent="0.25">
      <c r="A5218" t="s">
        <v>5217</v>
      </c>
      <c r="B5218" t="s">
        <v>16835</v>
      </c>
      <c r="C5218" t="s">
        <v>18096</v>
      </c>
      <c r="D5218" t="s">
        <v>13360</v>
      </c>
      <c r="E5218">
        <v>176</v>
      </c>
      <c r="F5218">
        <v>176</v>
      </c>
      <c r="G5218">
        <f>MAX(days16[[#This Row],[total_breakfastdays16]],days16[[#This Row],[total_lunchdays16]])</f>
        <v>176</v>
      </c>
    </row>
    <row r="5219" spans="1:7" x14ac:dyDescent="0.25">
      <c r="A5219" t="s">
        <v>5218</v>
      </c>
      <c r="B5219" t="s">
        <v>16835</v>
      </c>
      <c r="C5219" t="s">
        <v>18096</v>
      </c>
      <c r="D5219" t="s">
        <v>13361</v>
      </c>
      <c r="E5219">
        <v>176</v>
      </c>
      <c r="F5219">
        <v>176</v>
      </c>
      <c r="G5219">
        <f>MAX(days16[[#This Row],[total_breakfastdays16]],days16[[#This Row],[total_lunchdays16]])</f>
        <v>176</v>
      </c>
    </row>
    <row r="5220" spans="1:7" x14ac:dyDescent="0.25">
      <c r="A5220" t="s">
        <v>5219</v>
      </c>
      <c r="B5220" t="s">
        <v>16835</v>
      </c>
      <c r="C5220" t="s">
        <v>18096</v>
      </c>
      <c r="D5220" t="s">
        <v>13362</v>
      </c>
      <c r="E5220">
        <v>176</v>
      </c>
      <c r="F5220">
        <v>176</v>
      </c>
      <c r="G5220">
        <f>MAX(days16[[#This Row],[total_breakfastdays16]],days16[[#This Row],[total_lunchdays16]])</f>
        <v>176</v>
      </c>
    </row>
    <row r="5221" spans="1:7" x14ac:dyDescent="0.25">
      <c r="A5221" t="s">
        <v>5220</v>
      </c>
      <c r="B5221" t="s">
        <v>16835</v>
      </c>
      <c r="C5221" t="s">
        <v>18096</v>
      </c>
      <c r="D5221" t="s">
        <v>13363</v>
      </c>
      <c r="E5221">
        <v>176</v>
      </c>
      <c r="F5221">
        <v>176</v>
      </c>
      <c r="G5221">
        <f>MAX(days16[[#This Row],[total_breakfastdays16]],days16[[#This Row],[total_lunchdays16]])</f>
        <v>176</v>
      </c>
    </row>
    <row r="5222" spans="1:7" x14ac:dyDescent="0.25">
      <c r="A5222" t="s">
        <v>5221</v>
      </c>
      <c r="B5222" t="s">
        <v>16836</v>
      </c>
      <c r="C5222" t="s">
        <v>18097</v>
      </c>
      <c r="D5222" t="s">
        <v>13364</v>
      </c>
      <c r="E5222">
        <v>176</v>
      </c>
      <c r="F5222">
        <v>176</v>
      </c>
      <c r="G5222">
        <f>MAX(days16[[#This Row],[total_breakfastdays16]],days16[[#This Row],[total_lunchdays16]])</f>
        <v>176</v>
      </c>
    </row>
    <row r="5223" spans="1:7" x14ac:dyDescent="0.25">
      <c r="A5223" t="s">
        <v>5222</v>
      </c>
      <c r="B5223" t="s">
        <v>16836</v>
      </c>
      <c r="C5223" t="s">
        <v>18097</v>
      </c>
      <c r="D5223" t="s">
        <v>13365</v>
      </c>
      <c r="E5223">
        <v>176</v>
      </c>
      <c r="F5223">
        <v>176</v>
      </c>
      <c r="G5223">
        <f>MAX(days16[[#This Row],[total_breakfastdays16]],days16[[#This Row],[total_lunchdays16]])</f>
        <v>176</v>
      </c>
    </row>
    <row r="5224" spans="1:7" x14ac:dyDescent="0.25">
      <c r="A5224" t="s">
        <v>5223</v>
      </c>
      <c r="B5224" t="s">
        <v>16836</v>
      </c>
      <c r="C5224" t="s">
        <v>18097</v>
      </c>
      <c r="D5224" t="s">
        <v>13366</v>
      </c>
      <c r="E5224">
        <v>176</v>
      </c>
      <c r="F5224">
        <v>176</v>
      </c>
      <c r="G5224">
        <f>MAX(days16[[#This Row],[total_breakfastdays16]],days16[[#This Row],[total_lunchdays16]])</f>
        <v>176</v>
      </c>
    </row>
    <row r="5225" spans="1:7" x14ac:dyDescent="0.25">
      <c r="A5225" t="s">
        <v>5224</v>
      </c>
      <c r="B5225" t="s">
        <v>16836</v>
      </c>
      <c r="C5225" t="s">
        <v>18097</v>
      </c>
      <c r="D5225" t="s">
        <v>13367</v>
      </c>
      <c r="E5225">
        <v>176</v>
      </c>
      <c r="F5225">
        <v>176</v>
      </c>
      <c r="G5225">
        <f>MAX(days16[[#This Row],[total_breakfastdays16]],days16[[#This Row],[total_lunchdays16]])</f>
        <v>176</v>
      </c>
    </row>
    <row r="5226" spans="1:7" x14ac:dyDescent="0.25">
      <c r="A5226" t="s">
        <v>5225</v>
      </c>
      <c r="B5226" t="s">
        <v>16837</v>
      </c>
      <c r="C5226" t="s">
        <v>18098</v>
      </c>
      <c r="D5226" t="s">
        <v>13368</v>
      </c>
      <c r="E5226">
        <v>177</v>
      </c>
      <c r="F5226">
        <v>177</v>
      </c>
      <c r="G5226">
        <f>MAX(days16[[#This Row],[total_breakfastdays16]],days16[[#This Row],[total_lunchdays16]])</f>
        <v>177</v>
      </c>
    </row>
    <row r="5227" spans="1:7" x14ac:dyDescent="0.25">
      <c r="A5227" t="s">
        <v>5226</v>
      </c>
      <c r="B5227" t="s">
        <v>16837</v>
      </c>
      <c r="C5227" t="s">
        <v>18098</v>
      </c>
      <c r="D5227" t="s">
        <v>13369</v>
      </c>
      <c r="E5227">
        <v>177</v>
      </c>
      <c r="F5227">
        <v>177</v>
      </c>
      <c r="G5227">
        <f>MAX(days16[[#This Row],[total_breakfastdays16]],days16[[#This Row],[total_lunchdays16]])</f>
        <v>177</v>
      </c>
    </row>
    <row r="5228" spans="1:7" x14ac:dyDescent="0.25">
      <c r="A5228" t="s">
        <v>5227</v>
      </c>
      <c r="B5228" t="s">
        <v>16837</v>
      </c>
      <c r="C5228" t="s">
        <v>18098</v>
      </c>
      <c r="D5228" t="s">
        <v>13370</v>
      </c>
      <c r="E5228">
        <v>177</v>
      </c>
      <c r="F5228">
        <v>177</v>
      </c>
      <c r="G5228">
        <f>MAX(days16[[#This Row],[total_breakfastdays16]],days16[[#This Row],[total_lunchdays16]])</f>
        <v>177</v>
      </c>
    </row>
    <row r="5229" spans="1:7" x14ac:dyDescent="0.25">
      <c r="A5229" t="s">
        <v>5228</v>
      </c>
      <c r="B5229" t="s">
        <v>16838</v>
      </c>
      <c r="C5229" t="s">
        <v>18099</v>
      </c>
      <c r="D5229" t="s">
        <v>13371</v>
      </c>
      <c r="E5229">
        <v>178</v>
      </c>
      <c r="F5229">
        <v>178</v>
      </c>
      <c r="G5229">
        <f>MAX(days16[[#This Row],[total_breakfastdays16]],days16[[#This Row],[total_lunchdays16]])</f>
        <v>178</v>
      </c>
    </row>
    <row r="5230" spans="1:7" x14ac:dyDescent="0.25">
      <c r="A5230" t="s">
        <v>5229</v>
      </c>
      <c r="B5230" t="s">
        <v>16838</v>
      </c>
      <c r="C5230" t="s">
        <v>18099</v>
      </c>
      <c r="D5230" t="s">
        <v>13372</v>
      </c>
      <c r="E5230">
        <v>178</v>
      </c>
      <c r="F5230">
        <v>178</v>
      </c>
      <c r="G5230">
        <f>MAX(days16[[#This Row],[total_breakfastdays16]],days16[[#This Row],[total_lunchdays16]])</f>
        <v>178</v>
      </c>
    </row>
    <row r="5231" spans="1:7" x14ac:dyDescent="0.25">
      <c r="A5231" t="s">
        <v>5230</v>
      </c>
      <c r="B5231" t="s">
        <v>16838</v>
      </c>
      <c r="C5231" t="s">
        <v>18099</v>
      </c>
      <c r="D5231" t="s">
        <v>13373</v>
      </c>
      <c r="E5231">
        <v>178</v>
      </c>
      <c r="F5231">
        <v>178</v>
      </c>
      <c r="G5231">
        <f>MAX(days16[[#This Row],[total_breakfastdays16]],days16[[#This Row],[total_lunchdays16]])</f>
        <v>178</v>
      </c>
    </row>
    <row r="5232" spans="1:7" x14ac:dyDescent="0.25">
      <c r="A5232" t="s">
        <v>5231</v>
      </c>
      <c r="B5232" t="s">
        <v>16838</v>
      </c>
      <c r="C5232" t="s">
        <v>18099</v>
      </c>
      <c r="D5232" t="s">
        <v>13374</v>
      </c>
      <c r="E5232">
        <v>178</v>
      </c>
      <c r="F5232">
        <v>178</v>
      </c>
      <c r="G5232">
        <f>MAX(days16[[#This Row],[total_breakfastdays16]],days16[[#This Row],[total_lunchdays16]])</f>
        <v>178</v>
      </c>
    </row>
    <row r="5233" spans="1:7" x14ac:dyDescent="0.25">
      <c r="A5233" t="s">
        <v>5232</v>
      </c>
      <c r="B5233" t="s">
        <v>16839</v>
      </c>
      <c r="C5233" t="s">
        <v>18100</v>
      </c>
      <c r="D5233" t="s">
        <v>13375</v>
      </c>
      <c r="E5233">
        <v>169</v>
      </c>
      <c r="F5233">
        <v>169</v>
      </c>
      <c r="G5233">
        <f>MAX(days16[[#This Row],[total_breakfastdays16]],days16[[#This Row],[total_lunchdays16]])</f>
        <v>169</v>
      </c>
    </row>
    <row r="5234" spans="1:7" x14ac:dyDescent="0.25">
      <c r="A5234" t="s">
        <v>5233</v>
      </c>
      <c r="B5234" t="s">
        <v>16839</v>
      </c>
      <c r="C5234" t="s">
        <v>18100</v>
      </c>
      <c r="D5234" t="s">
        <v>13376</v>
      </c>
      <c r="E5234">
        <v>169</v>
      </c>
      <c r="F5234">
        <v>169</v>
      </c>
      <c r="G5234">
        <f>MAX(days16[[#This Row],[total_breakfastdays16]],days16[[#This Row],[total_lunchdays16]])</f>
        <v>169</v>
      </c>
    </row>
    <row r="5235" spans="1:7" x14ac:dyDescent="0.25">
      <c r="A5235" t="s">
        <v>5234</v>
      </c>
      <c r="B5235" t="s">
        <v>16839</v>
      </c>
      <c r="C5235" t="s">
        <v>18100</v>
      </c>
      <c r="D5235" t="s">
        <v>13377</v>
      </c>
      <c r="E5235">
        <v>169</v>
      </c>
      <c r="F5235">
        <v>168</v>
      </c>
      <c r="G5235">
        <f>MAX(days16[[#This Row],[total_breakfastdays16]],days16[[#This Row],[total_lunchdays16]])</f>
        <v>169</v>
      </c>
    </row>
    <row r="5236" spans="1:7" x14ac:dyDescent="0.25">
      <c r="A5236" t="s">
        <v>5235</v>
      </c>
      <c r="B5236" t="s">
        <v>16839</v>
      </c>
      <c r="C5236" t="s">
        <v>18100</v>
      </c>
      <c r="D5236" t="s">
        <v>13378</v>
      </c>
      <c r="E5236">
        <v>168</v>
      </c>
      <c r="F5236">
        <v>169</v>
      </c>
      <c r="G5236">
        <f>MAX(days16[[#This Row],[total_breakfastdays16]],days16[[#This Row],[total_lunchdays16]])</f>
        <v>169</v>
      </c>
    </row>
    <row r="5237" spans="1:7" x14ac:dyDescent="0.25">
      <c r="A5237" t="s">
        <v>5236</v>
      </c>
      <c r="B5237" t="s">
        <v>16840</v>
      </c>
      <c r="C5237" t="s">
        <v>18101</v>
      </c>
      <c r="D5237" t="s">
        <v>13379</v>
      </c>
      <c r="E5237">
        <v>177</v>
      </c>
      <c r="F5237">
        <v>177</v>
      </c>
      <c r="G5237">
        <f>MAX(days16[[#This Row],[total_breakfastdays16]],days16[[#This Row],[total_lunchdays16]])</f>
        <v>177</v>
      </c>
    </row>
    <row r="5238" spans="1:7" x14ac:dyDescent="0.25">
      <c r="A5238" t="s">
        <v>5237</v>
      </c>
      <c r="B5238" t="s">
        <v>16840</v>
      </c>
      <c r="C5238" t="s">
        <v>18101</v>
      </c>
      <c r="D5238" t="s">
        <v>13380</v>
      </c>
      <c r="E5238">
        <v>177</v>
      </c>
      <c r="F5238">
        <v>177</v>
      </c>
      <c r="G5238">
        <f>MAX(days16[[#This Row],[total_breakfastdays16]],days16[[#This Row],[total_lunchdays16]])</f>
        <v>177</v>
      </c>
    </row>
    <row r="5239" spans="1:7" x14ac:dyDescent="0.25">
      <c r="A5239" t="s">
        <v>5238</v>
      </c>
      <c r="B5239" t="s">
        <v>16840</v>
      </c>
      <c r="C5239" t="s">
        <v>18101</v>
      </c>
      <c r="D5239" t="s">
        <v>13381</v>
      </c>
      <c r="E5239">
        <v>177</v>
      </c>
      <c r="F5239">
        <v>177</v>
      </c>
      <c r="G5239">
        <f>MAX(days16[[#This Row],[total_breakfastdays16]],days16[[#This Row],[total_lunchdays16]])</f>
        <v>177</v>
      </c>
    </row>
    <row r="5240" spans="1:7" x14ac:dyDescent="0.25">
      <c r="A5240" t="s">
        <v>5239</v>
      </c>
      <c r="B5240" t="s">
        <v>16841</v>
      </c>
      <c r="C5240" t="s">
        <v>18102</v>
      </c>
      <c r="D5240" t="s">
        <v>13382</v>
      </c>
      <c r="E5240">
        <v>175</v>
      </c>
      <c r="F5240">
        <v>175</v>
      </c>
      <c r="G5240">
        <f>MAX(days16[[#This Row],[total_breakfastdays16]],days16[[#This Row],[total_lunchdays16]])</f>
        <v>175</v>
      </c>
    </row>
    <row r="5241" spans="1:7" x14ac:dyDescent="0.25">
      <c r="A5241" t="s">
        <v>5240</v>
      </c>
      <c r="B5241" t="s">
        <v>16841</v>
      </c>
      <c r="C5241" t="s">
        <v>18102</v>
      </c>
      <c r="D5241" t="s">
        <v>13383</v>
      </c>
      <c r="E5241">
        <v>175</v>
      </c>
      <c r="F5241">
        <v>175</v>
      </c>
      <c r="G5241">
        <f>MAX(days16[[#This Row],[total_breakfastdays16]],days16[[#This Row],[total_lunchdays16]])</f>
        <v>175</v>
      </c>
    </row>
    <row r="5242" spans="1:7" x14ac:dyDescent="0.25">
      <c r="A5242" t="s">
        <v>5241</v>
      </c>
      <c r="B5242" t="s">
        <v>16842</v>
      </c>
      <c r="C5242" t="s">
        <v>18103</v>
      </c>
      <c r="D5242" t="s">
        <v>13384</v>
      </c>
      <c r="E5242">
        <v>177</v>
      </c>
      <c r="F5242">
        <v>177</v>
      </c>
      <c r="G5242">
        <f>MAX(days16[[#This Row],[total_breakfastdays16]],days16[[#This Row],[total_lunchdays16]])</f>
        <v>177</v>
      </c>
    </row>
    <row r="5243" spans="1:7" x14ac:dyDescent="0.25">
      <c r="A5243" t="s">
        <v>5242</v>
      </c>
      <c r="B5243" t="s">
        <v>16842</v>
      </c>
      <c r="C5243" t="s">
        <v>18103</v>
      </c>
      <c r="D5243" t="s">
        <v>13385</v>
      </c>
      <c r="E5243">
        <v>177</v>
      </c>
      <c r="F5243">
        <v>177</v>
      </c>
      <c r="G5243">
        <f>MAX(days16[[#This Row],[total_breakfastdays16]],days16[[#This Row],[total_lunchdays16]])</f>
        <v>177</v>
      </c>
    </row>
    <row r="5244" spans="1:7" x14ac:dyDescent="0.25">
      <c r="A5244" t="s">
        <v>5243</v>
      </c>
      <c r="B5244" t="s">
        <v>16842</v>
      </c>
      <c r="C5244" t="s">
        <v>18103</v>
      </c>
      <c r="D5244" t="s">
        <v>13386</v>
      </c>
      <c r="E5244">
        <v>177</v>
      </c>
      <c r="F5244">
        <v>177</v>
      </c>
      <c r="G5244">
        <f>MAX(days16[[#This Row],[total_breakfastdays16]],days16[[#This Row],[total_lunchdays16]])</f>
        <v>177</v>
      </c>
    </row>
    <row r="5245" spans="1:7" x14ac:dyDescent="0.25">
      <c r="A5245" t="s">
        <v>5244</v>
      </c>
      <c r="B5245" t="s">
        <v>16843</v>
      </c>
      <c r="C5245" t="s">
        <v>18104</v>
      </c>
      <c r="D5245" t="s">
        <v>13387</v>
      </c>
      <c r="E5245">
        <v>177</v>
      </c>
      <c r="F5245">
        <v>177</v>
      </c>
      <c r="G5245">
        <f>MAX(days16[[#This Row],[total_breakfastdays16]],days16[[#This Row],[total_lunchdays16]])</f>
        <v>177</v>
      </c>
    </row>
    <row r="5246" spans="1:7" x14ac:dyDescent="0.25">
      <c r="A5246" t="s">
        <v>5245</v>
      </c>
      <c r="B5246" t="s">
        <v>16843</v>
      </c>
      <c r="C5246" t="s">
        <v>18104</v>
      </c>
      <c r="D5246" t="s">
        <v>13388</v>
      </c>
      <c r="E5246">
        <v>177</v>
      </c>
      <c r="F5246">
        <v>177</v>
      </c>
      <c r="G5246">
        <f>MAX(days16[[#This Row],[total_breakfastdays16]],days16[[#This Row],[total_lunchdays16]])</f>
        <v>177</v>
      </c>
    </row>
    <row r="5247" spans="1:7" x14ac:dyDescent="0.25">
      <c r="A5247" t="s">
        <v>5246</v>
      </c>
      <c r="B5247" t="s">
        <v>16844</v>
      </c>
      <c r="C5247" t="s">
        <v>18105</v>
      </c>
      <c r="D5247" t="s">
        <v>13389</v>
      </c>
      <c r="E5247">
        <v>172</v>
      </c>
      <c r="F5247">
        <v>172</v>
      </c>
      <c r="G5247">
        <f>MAX(days16[[#This Row],[total_breakfastdays16]],days16[[#This Row],[total_lunchdays16]])</f>
        <v>172</v>
      </c>
    </row>
    <row r="5248" spans="1:7" x14ac:dyDescent="0.25">
      <c r="A5248" t="s">
        <v>5247</v>
      </c>
      <c r="B5248" t="s">
        <v>16844</v>
      </c>
      <c r="C5248" t="s">
        <v>18105</v>
      </c>
      <c r="D5248" t="s">
        <v>13390</v>
      </c>
      <c r="E5248">
        <v>172</v>
      </c>
      <c r="F5248">
        <v>172</v>
      </c>
      <c r="G5248">
        <f>MAX(days16[[#This Row],[total_breakfastdays16]],days16[[#This Row],[total_lunchdays16]])</f>
        <v>172</v>
      </c>
    </row>
    <row r="5249" spans="1:7" x14ac:dyDescent="0.25">
      <c r="A5249" t="s">
        <v>5248</v>
      </c>
      <c r="B5249" t="s">
        <v>16844</v>
      </c>
      <c r="C5249" t="s">
        <v>18105</v>
      </c>
      <c r="D5249" t="s">
        <v>13391</v>
      </c>
      <c r="E5249">
        <v>172</v>
      </c>
      <c r="F5249">
        <v>172</v>
      </c>
      <c r="G5249">
        <f>MAX(days16[[#This Row],[total_breakfastdays16]],days16[[#This Row],[total_lunchdays16]])</f>
        <v>172</v>
      </c>
    </row>
    <row r="5250" spans="1:7" x14ac:dyDescent="0.25">
      <c r="A5250" t="s">
        <v>5249</v>
      </c>
      <c r="B5250" t="s">
        <v>16845</v>
      </c>
      <c r="C5250" t="s">
        <v>18106</v>
      </c>
      <c r="D5250" t="s">
        <v>13392</v>
      </c>
      <c r="E5250">
        <v>174</v>
      </c>
      <c r="F5250">
        <v>174</v>
      </c>
      <c r="G5250">
        <f>MAX(days16[[#This Row],[total_breakfastdays16]],days16[[#This Row],[total_lunchdays16]])</f>
        <v>174</v>
      </c>
    </row>
    <row r="5251" spans="1:7" x14ac:dyDescent="0.25">
      <c r="A5251" t="s">
        <v>5250</v>
      </c>
      <c r="B5251" t="s">
        <v>16845</v>
      </c>
      <c r="C5251" t="s">
        <v>18106</v>
      </c>
      <c r="D5251" t="s">
        <v>13393</v>
      </c>
      <c r="E5251">
        <v>174</v>
      </c>
      <c r="F5251">
        <v>174</v>
      </c>
      <c r="G5251">
        <f>MAX(days16[[#This Row],[total_breakfastdays16]],days16[[#This Row],[total_lunchdays16]])</f>
        <v>174</v>
      </c>
    </row>
    <row r="5252" spans="1:7" x14ac:dyDescent="0.25">
      <c r="A5252" t="s">
        <v>5251</v>
      </c>
      <c r="B5252" t="s">
        <v>16845</v>
      </c>
      <c r="C5252" t="s">
        <v>18106</v>
      </c>
      <c r="D5252" t="s">
        <v>13394</v>
      </c>
      <c r="E5252">
        <v>174</v>
      </c>
      <c r="F5252">
        <v>174</v>
      </c>
      <c r="G5252">
        <f>MAX(days16[[#This Row],[total_breakfastdays16]],days16[[#This Row],[total_lunchdays16]])</f>
        <v>174</v>
      </c>
    </row>
    <row r="5253" spans="1:7" x14ac:dyDescent="0.25">
      <c r="A5253" t="s">
        <v>5252</v>
      </c>
      <c r="B5253" t="s">
        <v>16846</v>
      </c>
      <c r="C5253" t="s">
        <v>18107</v>
      </c>
      <c r="D5253" t="s">
        <v>13395</v>
      </c>
      <c r="E5253">
        <v>175</v>
      </c>
      <c r="F5253">
        <v>175</v>
      </c>
      <c r="G5253">
        <f>MAX(days16[[#This Row],[total_breakfastdays16]],days16[[#This Row],[total_lunchdays16]])</f>
        <v>175</v>
      </c>
    </row>
    <row r="5254" spans="1:7" x14ac:dyDescent="0.25">
      <c r="A5254" t="s">
        <v>5253</v>
      </c>
      <c r="B5254" t="s">
        <v>16846</v>
      </c>
      <c r="C5254" t="s">
        <v>18107</v>
      </c>
      <c r="D5254" t="s">
        <v>13396</v>
      </c>
      <c r="E5254">
        <v>175</v>
      </c>
      <c r="F5254">
        <v>175</v>
      </c>
      <c r="G5254">
        <f>MAX(days16[[#This Row],[total_breakfastdays16]],days16[[#This Row],[total_lunchdays16]])</f>
        <v>175</v>
      </c>
    </row>
    <row r="5255" spans="1:7" x14ac:dyDescent="0.25">
      <c r="A5255" t="s">
        <v>5254</v>
      </c>
      <c r="B5255" t="s">
        <v>16846</v>
      </c>
      <c r="C5255" t="s">
        <v>18107</v>
      </c>
      <c r="D5255" t="s">
        <v>13397</v>
      </c>
      <c r="E5255">
        <v>175</v>
      </c>
      <c r="F5255">
        <v>175</v>
      </c>
      <c r="G5255">
        <f>MAX(days16[[#This Row],[total_breakfastdays16]],days16[[#This Row],[total_lunchdays16]])</f>
        <v>175</v>
      </c>
    </row>
    <row r="5256" spans="1:7" x14ac:dyDescent="0.25">
      <c r="A5256" t="s">
        <v>5255</v>
      </c>
      <c r="B5256" t="s">
        <v>16847</v>
      </c>
      <c r="C5256" t="s">
        <v>18108</v>
      </c>
      <c r="D5256" t="s">
        <v>13398</v>
      </c>
      <c r="E5256">
        <v>173</v>
      </c>
      <c r="F5256">
        <v>173</v>
      </c>
      <c r="G5256">
        <f>MAX(days16[[#This Row],[total_breakfastdays16]],days16[[#This Row],[total_lunchdays16]])</f>
        <v>173</v>
      </c>
    </row>
    <row r="5257" spans="1:7" x14ac:dyDescent="0.25">
      <c r="A5257" t="s">
        <v>5256</v>
      </c>
      <c r="B5257" t="s">
        <v>16847</v>
      </c>
      <c r="C5257" t="s">
        <v>18108</v>
      </c>
      <c r="D5257" t="s">
        <v>13399</v>
      </c>
      <c r="E5257">
        <v>173</v>
      </c>
      <c r="F5257">
        <v>173</v>
      </c>
      <c r="G5257">
        <f>MAX(days16[[#This Row],[total_breakfastdays16]],days16[[#This Row],[total_lunchdays16]])</f>
        <v>173</v>
      </c>
    </row>
    <row r="5258" spans="1:7" x14ac:dyDescent="0.25">
      <c r="A5258" t="s">
        <v>5257</v>
      </c>
      <c r="B5258" t="s">
        <v>16848</v>
      </c>
      <c r="C5258" t="s">
        <v>18109</v>
      </c>
      <c r="D5258" t="s">
        <v>13400</v>
      </c>
      <c r="E5258">
        <v>175</v>
      </c>
      <c r="F5258">
        <v>175</v>
      </c>
      <c r="G5258">
        <f>MAX(days16[[#This Row],[total_breakfastdays16]],days16[[#This Row],[total_lunchdays16]])</f>
        <v>175</v>
      </c>
    </row>
    <row r="5259" spans="1:7" x14ac:dyDescent="0.25">
      <c r="A5259" t="s">
        <v>5258</v>
      </c>
      <c r="B5259" t="s">
        <v>16848</v>
      </c>
      <c r="C5259" t="s">
        <v>18109</v>
      </c>
      <c r="D5259" t="s">
        <v>13401</v>
      </c>
      <c r="E5259">
        <v>175</v>
      </c>
      <c r="F5259">
        <v>175</v>
      </c>
      <c r="G5259">
        <f>MAX(days16[[#This Row],[total_breakfastdays16]],days16[[#This Row],[total_lunchdays16]])</f>
        <v>175</v>
      </c>
    </row>
    <row r="5260" spans="1:7" x14ac:dyDescent="0.25">
      <c r="A5260" t="s">
        <v>5259</v>
      </c>
      <c r="B5260" t="s">
        <v>16849</v>
      </c>
      <c r="C5260" t="s">
        <v>18110</v>
      </c>
      <c r="D5260" t="s">
        <v>13402</v>
      </c>
      <c r="E5260">
        <v>176</v>
      </c>
      <c r="F5260">
        <v>176</v>
      </c>
      <c r="G5260">
        <f>MAX(days16[[#This Row],[total_breakfastdays16]],days16[[#This Row],[total_lunchdays16]])</f>
        <v>176</v>
      </c>
    </row>
    <row r="5261" spans="1:7" x14ac:dyDescent="0.25">
      <c r="A5261" t="s">
        <v>5260</v>
      </c>
      <c r="B5261" t="s">
        <v>16849</v>
      </c>
      <c r="C5261" t="s">
        <v>18110</v>
      </c>
      <c r="D5261" t="s">
        <v>13403</v>
      </c>
      <c r="E5261">
        <v>176</v>
      </c>
      <c r="F5261">
        <v>176</v>
      </c>
      <c r="G5261">
        <f>MAX(days16[[#This Row],[total_breakfastdays16]],days16[[#This Row],[total_lunchdays16]])</f>
        <v>176</v>
      </c>
    </row>
    <row r="5262" spans="1:7" x14ac:dyDescent="0.25">
      <c r="A5262" t="s">
        <v>5261</v>
      </c>
      <c r="B5262" t="s">
        <v>16849</v>
      </c>
      <c r="C5262" t="s">
        <v>18110</v>
      </c>
      <c r="D5262" t="s">
        <v>13404</v>
      </c>
      <c r="E5262">
        <v>176</v>
      </c>
      <c r="F5262">
        <v>176</v>
      </c>
      <c r="G5262">
        <f>MAX(days16[[#This Row],[total_breakfastdays16]],days16[[#This Row],[total_lunchdays16]])</f>
        <v>176</v>
      </c>
    </row>
    <row r="5263" spans="1:7" x14ac:dyDescent="0.25">
      <c r="A5263" t="s">
        <v>5262</v>
      </c>
      <c r="B5263" t="s">
        <v>16849</v>
      </c>
      <c r="C5263" t="s">
        <v>18110</v>
      </c>
      <c r="D5263" t="s">
        <v>13405</v>
      </c>
      <c r="E5263">
        <v>176</v>
      </c>
      <c r="F5263">
        <v>176</v>
      </c>
      <c r="G5263">
        <f>MAX(days16[[#This Row],[total_breakfastdays16]],days16[[#This Row],[total_lunchdays16]])</f>
        <v>176</v>
      </c>
    </row>
    <row r="5264" spans="1:7" x14ac:dyDescent="0.25">
      <c r="A5264" t="s">
        <v>5263</v>
      </c>
      <c r="B5264" t="s">
        <v>16849</v>
      </c>
      <c r="C5264" t="s">
        <v>18110</v>
      </c>
      <c r="D5264" t="s">
        <v>13406</v>
      </c>
      <c r="E5264">
        <v>176</v>
      </c>
      <c r="F5264">
        <v>176</v>
      </c>
      <c r="G5264">
        <f>MAX(days16[[#This Row],[total_breakfastdays16]],days16[[#This Row],[total_lunchdays16]])</f>
        <v>176</v>
      </c>
    </row>
    <row r="5265" spans="1:7" x14ac:dyDescent="0.25">
      <c r="A5265" t="s">
        <v>5264</v>
      </c>
      <c r="B5265" t="s">
        <v>16849</v>
      </c>
      <c r="C5265" t="s">
        <v>18110</v>
      </c>
      <c r="D5265" t="s">
        <v>13407</v>
      </c>
      <c r="E5265">
        <v>176</v>
      </c>
      <c r="F5265">
        <v>176</v>
      </c>
      <c r="G5265">
        <f>MAX(days16[[#This Row],[total_breakfastdays16]],days16[[#This Row],[total_lunchdays16]])</f>
        <v>176</v>
      </c>
    </row>
    <row r="5266" spans="1:7" x14ac:dyDescent="0.25">
      <c r="A5266" t="s">
        <v>5265</v>
      </c>
      <c r="B5266" t="s">
        <v>16850</v>
      </c>
      <c r="C5266" t="s">
        <v>18111</v>
      </c>
      <c r="D5266" t="s">
        <v>13408</v>
      </c>
      <c r="E5266">
        <v>177</v>
      </c>
      <c r="F5266">
        <v>177</v>
      </c>
      <c r="G5266">
        <f>MAX(days16[[#This Row],[total_breakfastdays16]],days16[[#This Row],[total_lunchdays16]])</f>
        <v>177</v>
      </c>
    </row>
    <row r="5267" spans="1:7" x14ac:dyDescent="0.25">
      <c r="A5267" t="s">
        <v>5266</v>
      </c>
      <c r="B5267" t="s">
        <v>16850</v>
      </c>
      <c r="C5267" t="s">
        <v>18111</v>
      </c>
      <c r="D5267" t="s">
        <v>13409</v>
      </c>
      <c r="E5267">
        <v>177</v>
      </c>
      <c r="F5267">
        <v>177</v>
      </c>
      <c r="G5267">
        <f>MAX(days16[[#This Row],[total_breakfastdays16]],days16[[#This Row],[total_lunchdays16]])</f>
        <v>177</v>
      </c>
    </row>
    <row r="5268" spans="1:7" x14ac:dyDescent="0.25">
      <c r="A5268" t="s">
        <v>5267</v>
      </c>
      <c r="B5268" t="s">
        <v>16850</v>
      </c>
      <c r="C5268" t="s">
        <v>18111</v>
      </c>
      <c r="D5268" t="s">
        <v>13410</v>
      </c>
      <c r="E5268">
        <v>177</v>
      </c>
      <c r="F5268">
        <v>177</v>
      </c>
      <c r="G5268">
        <f>MAX(days16[[#This Row],[total_breakfastdays16]],days16[[#This Row],[total_lunchdays16]])</f>
        <v>177</v>
      </c>
    </row>
    <row r="5269" spans="1:7" x14ac:dyDescent="0.25">
      <c r="A5269" t="s">
        <v>5268</v>
      </c>
      <c r="B5269" t="s">
        <v>16850</v>
      </c>
      <c r="C5269" t="s">
        <v>18111</v>
      </c>
      <c r="D5269" t="s">
        <v>13411</v>
      </c>
      <c r="E5269">
        <v>177</v>
      </c>
      <c r="F5269">
        <v>177</v>
      </c>
      <c r="G5269">
        <f>MAX(days16[[#This Row],[total_breakfastdays16]],days16[[#This Row],[total_lunchdays16]])</f>
        <v>177</v>
      </c>
    </row>
    <row r="5270" spans="1:7" x14ac:dyDescent="0.25">
      <c r="A5270" t="s">
        <v>5269</v>
      </c>
      <c r="B5270" t="s">
        <v>16850</v>
      </c>
      <c r="C5270" t="s">
        <v>18111</v>
      </c>
      <c r="D5270" t="s">
        <v>9353</v>
      </c>
      <c r="E5270">
        <v>177</v>
      </c>
      <c r="F5270">
        <v>177</v>
      </c>
      <c r="G5270">
        <f>MAX(days16[[#This Row],[total_breakfastdays16]],days16[[#This Row],[total_lunchdays16]])</f>
        <v>177</v>
      </c>
    </row>
    <row r="5271" spans="1:7" x14ac:dyDescent="0.25">
      <c r="A5271" t="s">
        <v>5270</v>
      </c>
      <c r="B5271" t="s">
        <v>16850</v>
      </c>
      <c r="C5271" t="s">
        <v>18111</v>
      </c>
      <c r="D5271" t="s">
        <v>13412</v>
      </c>
      <c r="E5271">
        <v>177</v>
      </c>
      <c r="F5271">
        <v>177</v>
      </c>
      <c r="G5271">
        <f>MAX(days16[[#This Row],[total_breakfastdays16]],days16[[#This Row],[total_lunchdays16]])</f>
        <v>177</v>
      </c>
    </row>
    <row r="5272" spans="1:7" x14ac:dyDescent="0.25">
      <c r="A5272" t="s">
        <v>5271</v>
      </c>
      <c r="B5272" t="s">
        <v>16850</v>
      </c>
      <c r="C5272" t="s">
        <v>18111</v>
      </c>
      <c r="D5272" t="s">
        <v>13413</v>
      </c>
      <c r="E5272">
        <v>192</v>
      </c>
      <c r="F5272">
        <v>192</v>
      </c>
      <c r="G5272">
        <f>MAX(days16[[#This Row],[total_breakfastdays16]],days16[[#This Row],[total_lunchdays16]])</f>
        <v>192</v>
      </c>
    </row>
    <row r="5273" spans="1:7" x14ac:dyDescent="0.25">
      <c r="A5273" t="s">
        <v>5272</v>
      </c>
      <c r="B5273" t="s">
        <v>16850</v>
      </c>
      <c r="C5273" t="s">
        <v>18111</v>
      </c>
      <c r="D5273" t="s">
        <v>9352</v>
      </c>
      <c r="E5273">
        <v>177</v>
      </c>
      <c r="F5273">
        <v>177</v>
      </c>
      <c r="G5273">
        <f>MAX(days16[[#This Row],[total_breakfastdays16]],days16[[#This Row],[total_lunchdays16]])</f>
        <v>177</v>
      </c>
    </row>
    <row r="5274" spans="1:7" x14ac:dyDescent="0.25">
      <c r="A5274" t="s">
        <v>5273</v>
      </c>
      <c r="B5274" t="s">
        <v>16850</v>
      </c>
      <c r="C5274" t="s">
        <v>18111</v>
      </c>
      <c r="D5274" t="s">
        <v>13414</v>
      </c>
      <c r="E5274">
        <v>177</v>
      </c>
      <c r="F5274">
        <v>177</v>
      </c>
      <c r="G5274">
        <f>MAX(days16[[#This Row],[total_breakfastdays16]],days16[[#This Row],[total_lunchdays16]])</f>
        <v>177</v>
      </c>
    </row>
    <row r="5275" spans="1:7" x14ac:dyDescent="0.25">
      <c r="A5275" t="s">
        <v>5274</v>
      </c>
      <c r="B5275" t="s">
        <v>16850</v>
      </c>
      <c r="C5275" t="s">
        <v>18111</v>
      </c>
      <c r="D5275" t="s">
        <v>11963</v>
      </c>
      <c r="E5275">
        <v>177</v>
      </c>
      <c r="F5275">
        <v>177</v>
      </c>
      <c r="G5275">
        <f>MAX(days16[[#This Row],[total_breakfastdays16]],days16[[#This Row],[total_lunchdays16]])</f>
        <v>177</v>
      </c>
    </row>
    <row r="5276" spans="1:7" x14ac:dyDescent="0.25">
      <c r="A5276" t="s">
        <v>5275</v>
      </c>
      <c r="B5276" t="s">
        <v>16850</v>
      </c>
      <c r="C5276" t="s">
        <v>18111</v>
      </c>
      <c r="D5276" t="s">
        <v>13415</v>
      </c>
      <c r="E5276">
        <v>177</v>
      </c>
      <c r="F5276">
        <v>177</v>
      </c>
      <c r="G5276">
        <f>MAX(days16[[#This Row],[total_breakfastdays16]],days16[[#This Row],[total_lunchdays16]])</f>
        <v>177</v>
      </c>
    </row>
    <row r="5277" spans="1:7" x14ac:dyDescent="0.25">
      <c r="A5277" t="s">
        <v>5276</v>
      </c>
      <c r="B5277" t="s">
        <v>16850</v>
      </c>
      <c r="C5277" t="s">
        <v>18111</v>
      </c>
      <c r="D5277" t="s">
        <v>13416</v>
      </c>
      <c r="E5277">
        <v>177</v>
      </c>
      <c r="F5277">
        <v>177</v>
      </c>
      <c r="G5277">
        <f>MAX(days16[[#This Row],[total_breakfastdays16]],days16[[#This Row],[total_lunchdays16]])</f>
        <v>177</v>
      </c>
    </row>
    <row r="5278" spans="1:7" x14ac:dyDescent="0.25">
      <c r="A5278" t="s">
        <v>5277</v>
      </c>
      <c r="B5278" t="s">
        <v>16850</v>
      </c>
      <c r="C5278" t="s">
        <v>18111</v>
      </c>
      <c r="D5278" t="s">
        <v>13417</v>
      </c>
      <c r="E5278">
        <v>177</v>
      </c>
      <c r="F5278">
        <v>177</v>
      </c>
      <c r="G5278">
        <f>MAX(days16[[#This Row],[total_breakfastdays16]],days16[[#This Row],[total_lunchdays16]])</f>
        <v>177</v>
      </c>
    </row>
    <row r="5279" spans="1:7" x14ac:dyDescent="0.25">
      <c r="A5279" t="s">
        <v>5278</v>
      </c>
      <c r="B5279" t="s">
        <v>16851</v>
      </c>
      <c r="C5279" t="s">
        <v>18112</v>
      </c>
      <c r="D5279" t="s">
        <v>13418</v>
      </c>
      <c r="E5279">
        <v>175</v>
      </c>
      <c r="F5279">
        <v>175</v>
      </c>
      <c r="G5279">
        <f>MAX(days16[[#This Row],[total_breakfastdays16]],days16[[#This Row],[total_lunchdays16]])</f>
        <v>175</v>
      </c>
    </row>
    <row r="5280" spans="1:7" x14ac:dyDescent="0.25">
      <c r="A5280" t="s">
        <v>5279</v>
      </c>
      <c r="B5280" t="s">
        <v>16851</v>
      </c>
      <c r="C5280" t="s">
        <v>18112</v>
      </c>
      <c r="D5280" t="s">
        <v>13419</v>
      </c>
      <c r="E5280">
        <v>175</v>
      </c>
      <c r="F5280">
        <v>175</v>
      </c>
      <c r="G5280">
        <f>MAX(days16[[#This Row],[total_breakfastdays16]],days16[[#This Row],[total_lunchdays16]])</f>
        <v>175</v>
      </c>
    </row>
    <row r="5281" spans="1:7" x14ac:dyDescent="0.25">
      <c r="A5281" t="s">
        <v>5280</v>
      </c>
      <c r="B5281" t="s">
        <v>16851</v>
      </c>
      <c r="C5281" t="s">
        <v>18112</v>
      </c>
      <c r="D5281" t="s">
        <v>13420</v>
      </c>
      <c r="E5281">
        <v>175</v>
      </c>
      <c r="F5281">
        <v>175</v>
      </c>
      <c r="G5281">
        <f>MAX(days16[[#This Row],[total_breakfastdays16]],days16[[#This Row],[total_lunchdays16]])</f>
        <v>175</v>
      </c>
    </row>
    <row r="5282" spans="1:7" x14ac:dyDescent="0.25">
      <c r="A5282" t="s">
        <v>5281</v>
      </c>
      <c r="B5282" t="s">
        <v>16851</v>
      </c>
      <c r="C5282" t="s">
        <v>18112</v>
      </c>
      <c r="D5282" t="s">
        <v>13421</v>
      </c>
      <c r="E5282">
        <v>175</v>
      </c>
      <c r="F5282">
        <v>175</v>
      </c>
      <c r="G5282">
        <f>MAX(days16[[#This Row],[total_breakfastdays16]],days16[[#This Row],[total_lunchdays16]])</f>
        <v>175</v>
      </c>
    </row>
    <row r="5283" spans="1:7" x14ac:dyDescent="0.25">
      <c r="A5283" t="s">
        <v>5282</v>
      </c>
      <c r="B5283" t="s">
        <v>16851</v>
      </c>
      <c r="C5283" t="s">
        <v>18112</v>
      </c>
      <c r="D5283" t="s">
        <v>13422</v>
      </c>
      <c r="E5283">
        <v>175</v>
      </c>
      <c r="F5283">
        <v>175</v>
      </c>
      <c r="G5283">
        <f>MAX(days16[[#This Row],[total_breakfastdays16]],days16[[#This Row],[total_lunchdays16]])</f>
        <v>175</v>
      </c>
    </row>
    <row r="5284" spans="1:7" x14ac:dyDescent="0.25">
      <c r="A5284" t="s">
        <v>5283</v>
      </c>
      <c r="B5284" t="s">
        <v>16851</v>
      </c>
      <c r="C5284" t="s">
        <v>18112</v>
      </c>
      <c r="D5284" t="s">
        <v>13423</v>
      </c>
      <c r="E5284">
        <v>175</v>
      </c>
      <c r="F5284">
        <v>175</v>
      </c>
      <c r="G5284">
        <f>MAX(days16[[#This Row],[total_breakfastdays16]],days16[[#This Row],[total_lunchdays16]])</f>
        <v>175</v>
      </c>
    </row>
    <row r="5285" spans="1:7" x14ac:dyDescent="0.25">
      <c r="A5285" t="s">
        <v>5284</v>
      </c>
      <c r="B5285" t="s">
        <v>16851</v>
      </c>
      <c r="C5285" t="s">
        <v>18112</v>
      </c>
      <c r="D5285" t="s">
        <v>13424</v>
      </c>
      <c r="E5285">
        <v>175</v>
      </c>
      <c r="F5285">
        <v>175</v>
      </c>
      <c r="G5285">
        <f>MAX(days16[[#This Row],[total_breakfastdays16]],days16[[#This Row],[total_lunchdays16]])</f>
        <v>175</v>
      </c>
    </row>
    <row r="5286" spans="1:7" x14ac:dyDescent="0.25">
      <c r="A5286" t="s">
        <v>5285</v>
      </c>
      <c r="B5286" t="s">
        <v>16852</v>
      </c>
      <c r="C5286" t="s">
        <v>18113</v>
      </c>
      <c r="D5286" t="s">
        <v>13425</v>
      </c>
      <c r="E5286">
        <v>173</v>
      </c>
      <c r="F5286">
        <v>173</v>
      </c>
      <c r="G5286">
        <f>MAX(days16[[#This Row],[total_breakfastdays16]],days16[[#This Row],[total_lunchdays16]])</f>
        <v>173</v>
      </c>
    </row>
    <row r="5287" spans="1:7" x14ac:dyDescent="0.25">
      <c r="A5287" t="s">
        <v>5286</v>
      </c>
      <c r="B5287" t="s">
        <v>16852</v>
      </c>
      <c r="C5287" t="s">
        <v>18113</v>
      </c>
      <c r="D5287" t="s">
        <v>13426</v>
      </c>
      <c r="E5287">
        <v>173</v>
      </c>
      <c r="F5287">
        <v>173</v>
      </c>
      <c r="G5287">
        <f>MAX(days16[[#This Row],[total_breakfastdays16]],days16[[#This Row],[total_lunchdays16]])</f>
        <v>173</v>
      </c>
    </row>
    <row r="5288" spans="1:7" x14ac:dyDescent="0.25">
      <c r="A5288" t="s">
        <v>5287</v>
      </c>
      <c r="B5288" t="s">
        <v>16852</v>
      </c>
      <c r="C5288" t="s">
        <v>18113</v>
      </c>
      <c r="D5288" t="s">
        <v>13427</v>
      </c>
      <c r="E5288">
        <v>173</v>
      </c>
      <c r="F5288">
        <v>173</v>
      </c>
      <c r="G5288">
        <f>MAX(days16[[#This Row],[total_breakfastdays16]],days16[[#This Row],[total_lunchdays16]])</f>
        <v>173</v>
      </c>
    </row>
    <row r="5289" spans="1:7" x14ac:dyDescent="0.25">
      <c r="A5289" t="s">
        <v>5288</v>
      </c>
      <c r="B5289" t="s">
        <v>16852</v>
      </c>
      <c r="C5289" t="s">
        <v>18113</v>
      </c>
      <c r="D5289" t="s">
        <v>13428</v>
      </c>
      <c r="E5289">
        <v>173</v>
      </c>
      <c r="F5289">
        <v>173</v>
      </c>
      <c r="G5289">
        <f>MAX(days16[[#This Row],[total_breakfastdays16]],days16[[#This Row],[total_lunchdays16]])</f>
        <v>173</v>
      </c>
    </row>
    <row r="5290" spans="1:7" x14ac:dyDescent="0.25">
      <c r="A5290" t="s">
        <v>5289</v>
      </c>
      <c r="B5290" t="s">
        <v>16853</v>
      </c>
      <c r="C5290" t="s">
        <v>18114</v>
      </c>
      <c r="D5290" t="s">
        <v>13429</v>
      </c>
      <c r="E5290">
        <v>172</v>
      </c>
      <c r="F5290">
        <v>172</v>
      </c>
      <c r="G5290">
        <f>MAX(days16[[#This Row],[total_breakfastdays16]],days16[[#This Row],[total_lunchdays16]])</f>
        <v>172</v>
      </c>
    </row>
    <row r="5291" spans="1:7" x14ac:dyDescent="0.25">
      <c r="A5291" t="s">
        <v>5290</v>
      </c>
      <c r="B5291" t="s">
        <v>16853</v>
      </c>
      <c r="C5291" t="s">
        <v>18114</v>
      </c>
      <c r="D5291" t="s">
        <v>13430</v>
      </c>
      <c r="E5291">
        <v>172</v>
      </c>
      <c r="F5291">
        <v>172</v>
      </c>
      <c r="G5291">
        <f>MAX(days16[[#This Row],[total_breakfastdays16]],days16[[#This Row],[total_lunchdays16]])</f>
        <v>172</v>
      </c>
    </row>
    <row r="5292" spans="1:7" x14ac:dyDescent="0.25">
      <c r="A5292" t="s">
        <v>5291</v>
      </c>
      <c r="B5292" t="s">
        <v>16853</v>
      </c>
      <c r="C5292" t="s">
        <v>18114</v>
      </c>
      <c r="D5292" t="s">
        <v>8483</v>
      </c>
      <c r="E5292">
        <v>172</v>
      </c>
      <c r="F5292">
        <v>172</v>
      </c>
      <c r="G5292">
        <f>MAX(days16[[#This Row],[total_breakfastdays16]],days16[[#This Row],[total_lunchdays16]])</f>
        <v>172</v>
      </c>
    </row>
    <row r="5293" spans="1:7" x14ac:dyDescent="0.25">
      <c r="A5293" t="s">
        <v>5292</v>
      </c>
      <c r="B5293" t="s">
        <v>16853</v>
      </c>
      <c r="C5293" t="s">
        <v>18114</v>
      </c>
      <c r="D5293" t="s">
        <v>9260</v>
      </c>
      <c r="E5293">
        <v>172</v>
      </c>
      <c r="F5293">
        <v>172</v>
      </c>
      <c r="G5293">
        <f>MAX(days16[[#This Row],[total_breakfastdays16]],days16[[#This Row],[total_lunchdays16]])</f>
        <v>172</v>
      </c>
    </row>
    <row r="5294" spans="1:7" x14ac:dyDescent="0.25">
      <c r="A5294" t="s">
        <v>5293</v>
      </c>
      <c r="B5294" t="s">
        <v>16853</v>
      </c>
      <c r="C5294" t="s">
        <v>18114</v>
      </c>
      <c r="D5294" t="s">
        <v>11346</v>
      </c>
      <c r="E5294">
        <v>172</v>
      </c>
      <c r="F5294">
        <v>172</v>
      </c>
      <c r="G5294">
        <f>MAX(days16[[#This Row],[total_breakfastdays16]],days16[[#This Row],[total_lunchdays16]])</f>
        <v>172</v>
      </c>
    </row>
    <row r="5295" spans="1:7" x14ac:dyDescent="0.25">
      <c r="A5295" t="s">
        <v>5294</v>
      </c>
      <c r="B5295" t="s">
        <v>16853</v>
      </c>
      <c r="C5295" t="s">
        <v>18114</v>
      </c>
      <c r="D5295" t="s">
        <v>13431</v>
      </c>
      <c r="E5295">
        <v>172</v>
      </c>
      <c r="F5295">
        <v>172</v>
      </c>
      <c r="G5295">
        <f>MAX(days16[[#This Row],[total_breakfastdays16]],days16[[#This Row],[total_lunchdays16]])</f>
        <v>172</v>
      </c>
    </row>
    <row r="5296" spans="1:7" x14ac:dyDescent="0.25">
      <c r="A5296" t="s">
        <v>5295</v>
      </c>
      <c r="B5296" t="s">
        <v>16854</v>
      </c>
      <c r="C5296" t="s">
        <v>18115</v>
      </c>
      <c r="D5296" t="s">
        <v>13432</v>
      </c>
      <c r="E5296">
        <v>176</v>
      </c>
      <c r="F5296">
        <v>176</v>
      </c>
      <c r="G5296">
        <f>MAX(days16[[#This Row],[total_breakfastdays16]],days16[[#This Row],[total_lunchdays16]])</f>
        <v>176</v>
      </c>
    </row>
    <row r="5297" spans="1:7" x14ac:dyDescent="0.25">
      <c r="A5297" t="s">
        <v>5296</v>
      </c>
      <c r="B5297" t="s">
        <v>16854</v>
      </c>
      <c r="C5297" t="s">
        <v>18115</v>
      </c>
      <c r="D5297" t="s">
        <v>13433</v>
      </c>
      <c r="E5297">
        <v>175</v>
      </c>
      <c r="F5297">
        <v>175</v>
      </c>
      <c r="G5297">
        <f>MAX(days16[[#This Row],[total_breakfastdays16]],days16[[#This Row],[total_lunchdays16]])</f>
        <v>175</v>
      </c>
    </row>
    <row r="5298" spans="1:7" x14ac:dyDescent="0.25">
      <c r="A5298" t="s">
        <v>5297</v>
      </c>
      <c r="B5298" t="s">
        <v>16854</v>
      </c>
      <c r="C5298" t="s">
        <v>18115</v>
      </c>
      <c r="D5298" t="s">
        <v>12215</v>
      </c>
      <c r="E5298">
        <v>176</v>
      </c>
      <c r="F5298">
        <v>176</v>
      </c>
      <c r="G5298">
        <f>MAX(days16[[#This Row],[total_breakfastdays16]],days16[[#This Row],[total_lunchdays16]])</f>
        <v>176</v>
      </c>
    </row>
    <row r="5299" spans="1:7" x14ac:dyDescent="0.25">
      <c r="A5299" t="s">
        <v>5298</v>
      </c>
      <c r="B5299" t="s">
        <v>16854</v>
      </c>
      <c r="C5299" t="s">
        <v>18115</v>
      </c>
      <c r="D5299" t="s">
        <v>13434</v>
      </c>
      <c r="E5299">
        <v>176</v>
      </c>
      <c r="F5299">
        <v>176</v>
      </c>
      <c r="G5299">
        <f>MAX(days16[[#This Row],[total_breakfastdays16]],days16[[#This Row],[total_lunchdays16]])</f>
        <v>176</v>
      </c>
    </row>
    <row r="5300" spans="1:7" x14ac:dyDescent="0.25">
      <c r="A5300" t="s">
        <v>5299</v>
      </c>
      <c r="B5300" t="s">
        <v>16854</v>
      </c>
      <c r="C5300" t="s">
        <v>18115</v>
      </c>
      <c r="D5300" t="s">
        <v>13435</v>
      </c>
      <c r="E5300">
        <v>176</v>
      </c>
      <c r="F5300">
        <v>176</v>
      </c>
      <c r="G5300">
        <f>MAX(days16[[#This Row],[total_breakfastdays16]],days16[[#This Row],[total_lunchdays16]])</f>
        <v>176</v>
      </c>
    </row>
    <row r="5301" spans="1:7" x14ac:dyDescent="0.25">
      <c r="A5301" t="s">
        <v>5300</v>
      </c>
      <c r="B5301" t="s">
        <v>16854</v>
      </c>
      <c r="C5301" t="s">
        <v>18115</v>
      </c>
      <c r="D5301" t="s">
        <v>13436</v>
      </c>
      <c r="E5301">
        <v>176</v>
      </c>
      <c r="F5301">
        <v>176</v>
      </c>
      <c r="G5301">
        <f>MAX(days16[[#This Row],[total_breakfastdays16]],days16[[#This Row],[total_lunchdays16]])</f>
        <v>176</v>
      </c>
    </row>
    <row r="5302" spans="1:7" x14ac:dyDescent="0.25">
      <c r="A5302" t="s">
        <v>5301</v>
      </c>
      <c r="B5302" t="s">
        <v>16855</v>
      </c>
      <c r="C5302" t="s">
        <v>18116</v>
      </c>
      <c r="D5302" t="s">
        <v>13437</v>
      </c>
      <c r="E5302">
        <v>174</v>
      </c>
      <c r="F5302">
        <v>174</v>
      </c>
      <c r="G5302">
        <f>MAX(days16[[#This Row],[total_breakfastdays16]],days16[[#This Row],[total_lunchdays16]])</f>
        <v>174</v>
      </c>
    </row>
    <row r="5303" spans="1:7" x14ac:dyDescent="0.25">
      <c r="A5303" t="s">
        <v>5302</v>
      </c>
      <c r="B5303" t="s">
        <v>16855</v>
      </c>
      <c r="C5303" t="s">
        <v>18116</v>
      </c>
      <c r="D5303" t="s">
        <v>13438</v>
      </c>
      <c r="E5303">
        <v>174</v>
      </c>
      <c r="F5303">
        <v>174</v>
      </c>
      <c r="G5303">
        <f>MAX(days16[[#This Row],[total_breakfastdays16]],days16[[#This Row],[total_lunchdays16]])</f>
        <v>174</v>
      </c>
    </row>
    <row r="5304" spans="1:7" x14ac:dyDescent="0.25">
      <c r="A5304" t="s">
        <v>5303</v>
      </c>
      <c r="B5304" t="s">
        <v>16855</v>
      </c>
      <c r="C5304" t="s">
        <v>18116</v>
      </c>
      <c r="D5304" t="s">
        <v>13439</v>
      </c>
      <c r="E5304">
        <v>174</v>
      </c>
      <c r="F5304">
        <v>174</v>
      </c>
      <c r="G5304">
        <f>MAX(days16[[#This Row],[total_breakfastdays16]],days16[[#This Row],[total_lunchdays16]])</f>
        <v>174</v>
      </c>
    </row>
    <row r="5305" spans="1:7" x14ac:dyDescent="0.25">
      <c r="A5305" t="s">
        <v>5304</v>
      </c>
      <c r="B5305" t="s">
        <v>16856</v>
      </c>
      <c r="C5305" t="s">
        <v>18117</v>
      </c>
      <c r="D5305" t="s">
        <v>13440</v>
      </c>
      <c r="E5305">
        <v>176</v>
      </c>
      <c r="F5305">
        <v>175</v>
      </c>
      <c r="G5305">
        <f>MAX(days16[[#This Row],[total_breakfastdays16]],days16[[#This Row],[total_lunchdays16]])</f>
        <v>176</v>
      </c>
    </row>
    <row r="5306" spans="1:7" x14ac:dyDescent="0.25">
      <c r="A5306" t="s">
        <v>5305</v>
      </c>
      <c r="B5306" t="s">
        <v>16856</v>
      </c>
      <c r="C5306" t="s">
        <v>18117</v>
      </c>
      <c r="D5306" t="s">
        <v>13441</v>
      </c>
      <c r="E5306">
        <v>177</v>
      </c>
      <c r="F5306">
        <v>176</v>
      </c>
      <c r="G5306">
        <f>MAX(days16[[#This Row],[total_breakfastdays16]],days16[[#This Row],[total_lunchdays16]])</f>
        <v>177</v>
      </c>
    </row>
    <row r="5307" spans="1:7" x14ac:dyDescent="0.25">
      <c r="A5307" t="s">
        <v>5306</v>
      </c>
      <c r="B5307" t="s">
        <v>16856</v>
      </c>
      <c r="C5307" t="s">
        <v>18117</v>
      </c>
      <c r="D5307" t="s">
        <v>13442</v>
      </c>
      <c r="E5307">
        <v>176</v>
      </c>
      <c r="F5307">
        <v>176</v>
      </c>
      <c r="G5307">
        <f>MAX(days16[[#This Row],[total_breakfastdays16]],days16[[#This Row],[total_lunchdays16]])</f>
        <v>176</v>
      </c>
    </row>
    <row r="5308" spans="1:7" x14ac:dyDescent="0.25">
      <c r="A5308" t="s">
        <v>5307</v>
      </c>
      <c r="B5308" t="s">
        <v>16856</v>
      </c>
      <c r="C5308" t="s">
        <v>18117</v>
      </c>
      <c r="D5308" t="s">
        <v>13443</v>
      </c>
      <c r="E5308">
        <v>176</v>
      </c>
      <c r="F5308">
        <v>176</v>
      </c>
      <c r="G5308">
        <f>MAX(days16[[#This Row],[total_breakfastdays16]],days16[[#This Row],[total_lunchdays16]])</f>
        <v>176</v>
      </c>
    </row>
    <row r="5309" spans="1:7" x14ac:dyDescent="0.25">
      <c r="A5309" t="s">
        <v>5308</v>
      </c>
      <c r="B5309" t="s">
        <v>16856</v>
      </c>
      <c r="C5309" t="s">
        <v>18117</v>
      </c>
      <c r="D5309" t="s">
        <v>13444</v>
      </c>
      <c r="E5309">
        <v>176</v>
      </c>
      <c r="F5309">
        <v>176</v>
      </c>
      <c r="G5309">
        <f>MAX(days16[[#This Row],[total_breakfastdays16]],days16[[#This Row],[total_lunchdays16]])</f>
        <v>176</v>
      </c>
    </row>
    <row r="5310" spans="1:7" x14ac:dyDescent="0.25">
      <c r="A5310" t="s">
        <v>5309</v>
      </c>
      <c r="B5310" t="s">
        <v>16856</v>
      </c>
      <c r="C5310" t="s">
        <v>18117</v>
      </c>
      <c r="D5310" t="s">
        <v>13445</v>
      </c>
      <c r="E5310">
        <v>178</v>
      </c>
      <c r="F5310">
        <v>178</v>
      </c>
      <c r="G5310">
        <f>MAX(days16[[#This Row],[total_breakfastdays16]],days16[[#This Row],[total_lunchdays16]])</f>
        <v>178</v>
      </c>
    </row>
    <row r="5311" spans="1:7" x14ac:dyDescent="0.25">
      <c r="A5311" t="s">
        <v>5310</v>
      </c>
      <c r="B5311" t="s">
        <v>16856</v>
      </c>
      <c r="C5311" t="s">
        <v>18117</v>
      </c>
      <c r="D5311" t="s">
        <v>13446</v>
      </c>
      <c r="E5311">
        <v>176</v>
      </c>
      <c r="F5311">
        <v>176</v>
      </c>
      <c r="G5311">
        <f>MAX(days16[[#This Row],[total_breakfastdays16]],days16[[#This Row],[total_lunchdays16]])</f>
        <v>176</v>
      </c>
    </row>
    <row r="5312" spans="1:7" x14ac:dyDescent="0.25">
      <c r="A5312" t="s">
        <v>5311</v>
      </c>
      <c r="B5312" t="s">
        <v>16856</v>
      </c>
      <c r="C5312" t="s">
        <v>18117</v>
      </c>
      <c r="D5312" t="s">
        <v>13447</v>
      </c>
      <c r="E5312">
        <v>194</v>
      </c>
      <c r="F5312">
        <v>194</v>
      </c>
      <c r="G5312">
        <f>MAX(days16[[#This Row],[total_breakfastdays16]],days16[[#This Row],[total_lunchdays16]])</f>
        <v>194</v>
      </c>
    </row>
    <row r="5313" spans="1:7" x14ac:dyDescent="0.25">
      <c r="A5313" t="s">
        <v>5312</v>
      </c>
      <c r="B5313" t="s">
        <v>16856</v>
      </c>
      <c r="C5313" t="s">
        <v>18117</v>
      </c>
      <c r="D5313" t="s">
        <v>13448</v>
      </c>
      <c r="E5313">
        <v>176</v>
      </c>
      <c r="F5313">
        <v>176</v>
      </c>
      <c r="G5313">
        <f>MAX(days16[[#This Row],[total_breakfastdays16]],days16[[#This Row],[total_lunchdays16]])</f>
        <v>176</v>
      </c>
    </row>
    <row r="5314" spans="1:7" x14ac:dyDescent="0.25">
      <c r="A5314" t="s">
        <v>5313</v>
      </c>
      <c r="B5314" t="s">
        <v>16857</v>
      </c>
      <c r="C5314" t="s">
        <v>18118</v>
      </c>
      <c r="D5314" t="s">
        <v>13449</v>
      </c>
      <c r="E5314">
        <v>175</v>
      </c>
      <c r="F5314">
        <v>175</v>
      </c>
      <c r="G5314">
        <f>MAX(days16[[#This Row],[total_breakfastdays16]],days16[[#This Row],[total_lunchdays16]])</f>
        <v>175</v>
      </c>
    </row>
    <row r="5315" spans="1:7" x14ac:dyDescent="0.25">
      <c r="A5315" t="s">
        <v>5314</v>
      </c>
      <c r="B5315" t="s">
        <v>16857</v>
      </c>
      <c r="C5315" t="s">
        <v>18118</v>
      </c>
      <c r="D5315" t="s">
        <v>13450</v>
      </c>
      <c r="E5315">
        <v>175</v>
      </c>
      <c r="F5315">
        <v>175</v>
      </c>
      <c r="G5315">
        <f>MAX(days16[[#This Row],[total_breakfastdays16]],days16[[#This Row],[total_lunchdays16]])</f>
        <v>175</v>
      </c>
    </row>
    <row r="5316" spans="1:7" x14ac:dyDescent="0.25">
      <c r="A5316" t="s">
        <v>5315</v>
      </c>
      <c r="B5316" t="s">
        <v>16857</v>
      </c>
      <c r="C5316" t="s">
        <v>18118</v>
      </c>
      <c r="D5316" t="s">
        <v>13451</v>
      </c>
      <c r="E5316">
        <v>175</v>
      </c>
      <c r="F5316">
        <v>175</v>
      </c>
      <c r="G5316">
        <f>MAX(days16[[#This Row],[total_breakfastdays16]],days16[[#This Row],[total_lunchdays16]])</f>
        <v>175</v>
      </c>
    </row>
    <row r="5317" spans="1:7" x14ac:dyDescent="0.25">
      <c r="A5317" t="s">
        <v>5316</v>
      </c>
      <c r="B5317" t="s">
        <v>16858</v>
      </c>
      <c r="C5317" t="s">
        <v>18119</v>
      </c>
      <c r="D5317" t="s">
        <v>13452</v>
      </c>
      <c r="E5317">
        <v>176</v>
      </c>
      <c r="F5317">
        <v>176</v>
      </c>
      <c r="G5317">
        <f>MAX(days16[[#This Row],[total_breakfastdays16]],days16[[#This Row],[total_lunchdays16]])</f>
        <v>176</v>
      </c>
    </row>
    <row r="5318" spans="1:7" x14ac:dyDescent="0.25">
      <c r="A5318" t="s">
        <v>5317</v>
      </c>
      <c r="B5318" t="s">
        <v>16859</v>
      </c>
      <c r="C5318" t="s">
        <v>18120</v>
      </c>
      <c r="D5318" t="s">
        <v>13453</v>
      </c>
      <c r="E5318">
        <v>177</v>
      </c>
      <c r="F5318">
        <v>177</v>
      </c>
      <c r="G5318">
        <f>MAX(days16[[#This Row],[total_breakfastdays16]],days16[[#This Row],[total_lunchdays16]])</f>
        <v>177</v>
      </c>
    </row>
    <row r="5319" spans="1:7" x14ac:dyDescent="0.25">
      <c r="A5319" t="s">
        <v>5318</v>
      </c>
      <c r="B5319" t="s">
        <v>16859</v>
      </c>
      <c r="C5319" t="s">
        <v>18120</v>
      </c>
      <c r="D5319" t="s">
        <v>13454</v>
      </c>
      <c r="E5319">
        <v>177</v>
      </c>
      <c r="F5319">
        <v>177</v>
      </c>
      <c r="G5319">
        <f>MAX(days16[[#This Row],[total_breakfastdays16]],days16[[#This Row],[total_lunchdays16]])</f>
        <v>177</v>
      </c>
    </row>
    <row r="5320" spans="1:7" x14ac:dyDescent="0.25">
      <c r="A5320" t="s">
        <v>5319</v>
      </c>
      <c r="B5320" t="s">
        <v>16859</v>
      </c>
      <c r="C5320" t="s">
        <v>18120</v>
      </c>
      <c r="D5320" t="s">
        <v>13455</v>
      </c>
      <c r="E5320">
        <v>177</v>
      </c>
      <c r="F5320">
        <v>177</v>
      </c>
      <c r="G5320">
        <f>MAX(days16[[#This Row],[total_breakfastdays16]],days16[[#This Row],[total_lunchdays16]])</f>
        <v>177</v>
      </c>
    </row>
    <row r="5321" spans="1:7" x14ac:dyDescent="0.25">
      <c r="A5321" t="s">
        <v>5320</v>
      </c>
      <c r="B5321" t="s">
        <v>16860</v>
      </c>
      <c r="C5321" t="s">
        <v>18121</v>
      </c>
      <c r="D5321" t="s">
        <v>13456</v>
      </c>
      <c r="E5321">
        <v>177</v>
      </c>
      <c r="F5321">
        <v>177</v>
      </c>
      <c r="G5321">
        <f>MAX(days16[[#This Row],[total_breakfastdays16]],days16[[#This Row],[total_lunchdays16]])</f>
        <v>177</v>
      </c>
    </row>
    <row r="5322" spans="1:7" x14ac:dyDescent="0.25">
      <c r="A5322" t="s">
        <v>5321</v>
      </c>
      <c r="B5322" t="s">
        <v>16861</v>
      </c>
      <c r="C5322" t="s">
        <v>18122</v>
      </c>
      <c r="D5322" t="s">
        <v>13457</v>
      </c>
      <c r="E5322">
        <v>177</v>
      </c>
      <c r="F5322">
        <v>177</v>
      </c>
      <c r="G5322">
        <f>MAX(days16[[#This Row],[total_breakfastdays16]],days16[[#This Row],[total_lunchdays16]])</f>
        <v>177</v>
      </c>
    </row>
    <row r="5323" spans="1:7" x14ac:dyDescent="0.25">
      <c r="A5323" t="s">
        <v>5322</v>
      </c>
      <c r="B5323" t="s">
        <v>16861</v>
      </c>
      <c r="C5323" t="s">
        <v>18122</v>
      </c>
      <c r="D5323" t="s">
        <v>13458</v>
      </c>
      <c r="E5323">
        <v>177</v>
      </c>
      <c r="F5323">
        <v>177</v>
      </c>
      <c r="G5323">
        <f>MAX(days16[[#This Row],[total_breakfastdays16]],days16[[#This Row],[total_lunchdays16]])</f>
        <v>177</v>
      </c>
    </row>
    <row r="5324" spans="1:7" x14ac:dyDescent="0.25">
      <c r="A5324" t="s">
        <v>5323</v>
      </c>
      <c r="B5324" t="s">
        <v>16861</v>
      </c>
      <c r="C5324" t="s">
        <v>18122</v>
      </c>
      <c r="D5324" t="s">
        <v>10468</v>
      </c>
      <c r="E5324">
        <v>177</v>
      </c>
      <c r="F5324">
        <v>177</v>
      </c>
      <c r="G5324">
        <f>MAX(days16[[#This Row],[total_breakfastdays16]],days16[[#This Row],[total_lunchdays16]])</f>
        <v>177</v>
      </c>
    </row>
    <row r="5325" spans="1:7" x14ac:dyDescent="0.25">
      <c r="A5325" t="s">
        <v>5324</v>
      </c>
      <c r="B5325" t="s">
        <v>16861</v>
      </c>
      <c r="C5325" t="s">
        <v>18122</v>
      </c>
      <c r="D5325" t="s">
        <v>13459</v>
      </c>
      <c r="E5325">
        <v>177</v>
      </c>
      <c r="F5325">
        <v>177</v>
      </c>
      <c r="G5325">
        <f>MAX(days16[[#This Row],[total_breakfastdays16]],days16[[#This Row],[total_lunchdays16]])</f>
        <v>177</v>
      </c>
    </row>
    <row r="5326" spans="1:7" x14ac:dyDescent="0.25">
      <c r="A5326" t="s">
        <v>5325</v>
      </c>
      <c r="B5326" t="s">
        <v>16861</v>
      </c>
      <c r="C5326" t="s">
        <v>18122</v>
      </c>
      <c r="D5326" t="s">
        <v>13460</v>
      </c>
      <c r="E5326">
        <v>177</v>
      </c>
      <c r="F5326">
        <v>177</v>
      </c>
      <c r="G5326">
        <f>MAX(days16[[#This Row],[total_breakfastdays16]],days16[[#This Row],[total_lunchdays16]])</f>
        <v>177</v>
      </c>
    </row>
    <row r="5327" spans="1:7" x14ac:dyDescent="0.25">
      <c r="A5327" t="s">
        <v>5326</v>
      </c>
      <c r="B5327" t="s">
        <v>16861</v>
      </c>
      <c r="C5327" t="s">
        <v>18122</v>
      </c>
      <c r="D5327" t="s">
        <v>13461</v>
      </c>
      <c r="E5327">
        <v>177</v>
      </c>
      <c r="F5327">
        <v>177</v>
      </c>
      <c r="G5327">
        <f>MAX(days16[[#This Row],[total_breakfastdays16]],days16[[#This Row],[total_lunchdays16]])</f>
        <v>177</v>
      </c>
    </row>
    <row r="5328" spans="1:7" x14ac:dyDescent="0.25">
      <c r="A5328" t="s">
        <v>5327</v>
      </c>
      <c r="B5328" t="s">
        <v>16861</v>
      </c>
      <c r="C5328" t="s">
        <v>18122</v>
      </c>
      <c r="D5328" t="s">
        <v>13462</v>
      </c>
      <c r="E5328">
        <v>177</v>
      </c>
      <c r="F5328">
        <v>0</v>
      </c>
      <c r="G5328">
        <f>MAX(days16[[#This Row],[total_breakfastdays16]],days16[[#This Row],[total_lunchdays16]])</f>
        <v>177</v>
      </c>
    </row>
    <row r="5329" spans="1:7" x14ac:dyDescent="0.25">
      <c r="A5329" t="s">
        <v>5328</v>
      </c>
      <c r="B5329" t="s">
        <v>16861</v>
      </c>
      <c r="C5329" t="s">
        <v>18122</v>
      </c>
      <c r="D5329" t="s">
        <v>13463</v>
      </c>
      <c r="E5329">
        <v>177</v>
      </c>
      <c r="F5329">
        <v>177</v>
      </c>
      <c r="G5329">
        <f>MAX(days16[[#This Row],[total_breakfastdays16]],days16[[#This Row],[total_lunchdays16]])</f>
        <v>177</v>
      </c>
    </row>
    <row r="5330" spans="1:7" x14ac:dyDescent="0.25">
      <c r="A5330" t="s">
        <v>5329</v>
      </c>
      <c r="B5330" t="s">
        <v>16861</v>
      </c>
      <c r="C5330" t="s">
        <v>18122</v>
      </c>
      <c r="D5330" t="s">
        <v>13464</v>
      </c>
      <c r="E5330">
        <v>177</v>
      </c>
      <c r="F5330">
        <v>177</v>
      </c>
      <c r="G5330">
        <f>MAX(days16[[#This Row],[total_breakfastdays16]],days16[[#This Row],[total_lunchdays16]])</f>
        <v>177</v>
      </c>
    </row>
    <row r="5331" spans="1:7" x14ac:dyDescent="0.25">
      <c r="A5331" t="s">
        <v>5330</v>
      </c>
      <c r="B5331" t="s">
        <v>16861</v>
      </c>
      <c r="C5331" t="s">
        <v>18122</v>
      </c>
      <c r="D5331" t="s">
        <v>13465</v>
      </c>
      <c r="E5331">
        <v>177</v>
      </c>
      <c r="F5331">
        <v>177</v>
      </c>
      <c r="G5331">
        <f>MAX(days16[[#This Row],[total_breakfastdays16]],days16[[#This Row],[total_lunchdays16]])</f>
        <v>177</v>
      </c>
    </row>
    <row r="5332" spans="1:7" x14ac:dyDescent="0.25">
      <c r="A5332" t="s">
        <v>5331</v>
      </c>
      <c r="B5332" t="s">
        <v>16862</v>
      </c>
      <c r="C5332" t="s">
        <v>18123</v>
      </c>
      <c r="D5332" t="s">
        <v>13466</v>
      </c>
      <c r="E5332">
        <v>177</v>
      </c>
      <c r="F5332">
        <v>177</v>
      </c>
      <c r="G5332">
        <f>MAX(days16[[#This Row],[total_breakfastdays16]],days16[[#This Row],[total_lunchdays16]])</f>
        <v>177</v>
      </c>
    </row>
    <row r="5333" spans="1:7" x14ac:dyDescent="0.25">
      <c r="A5333" t="s">
        <v>5332</v>
      </c>
      <c r="B5333" t="s">
        <v>16862</v>
      </c>
      <c r="C5333" t="s">
        <v>18123</v>
      </c>
      <c r="D5333" t="s">
        <v>13467</v>
      </c>
      <c r="E5333">
        <v>177</v>
      </c>
      <c r="F5333">
        <v>177</v>
      </c>
      <c r="G5333">
        <f>MAX(days16[[#This Row],[total_breakfastdays16]],days16[[#This Row],[total_lunchdays16]])</f>
        <v>177</v>
      </c>
    </row>
    <row r="5334" spans="1:7" x14ac:dyDescent="0.25">
      <c r="A5334" t="s">
        <v>5333</v>
      </c>
      <c r="B5334" t="s">
        <v>16862</v>
      </c>
      <c r="C5334" t="s">
        <v>18123</v>
      </c>
      <c r="D5334" t="s">
        <v>13468</v>
      </c>
      <c r="E5334">
        <v>177</v>
      </c>
      <c r="F5334">
        <v>177</v>
      </c>
      <c r="G5334">
        <f>MAX(days16[[#This Row],[total_breakfastdays16]],days16[[#This Row],[total_lunchdays16]])</f>
        <v>177</v>
      </c>
    </row>
    <row r="5335" spans="1:7" x14ac:dyDescent="0.25">
      <c r="A5335" t="s">
        <v>5334</v>
      </c>
      <c r="B5335" t="s">
        <v>16863</v>
      </c>
      <c r="C5335" t="s">
        <v>18124</v>
      </c>
      <c r="D5335" t="s">
        <v>13469</v>
      </c>
      <c r="E5335">
        <v>169</v>
      </c>
      <c r="F5335">
        <v>169</v>
      </c>
      <c r="G5335">
        <f>MAX(days16[[#This Row],[total_breakfastdays16]],days16[[#This Row],[total_lunchdays16]])</f>
        <v>169</v>
      </c>
    </row>
    <row r="5336" spans="1:7" x14ac:dyDescent="0.25">
      <c r="A5336" t="s">
        <v>5335</v>
      </c>
      <c r="B5336" t="s">
        <v>16863</v>
      </c>
      <c r="C5336" t="s">
        <v>18124</v>
      </c>
      <c r="D5336" t="s">
        <v>13470</v>
      </c>
      <c r="E5336">
        <v>169</v>
      </c>
      <c r="F5336">
        <v>169</v>
      </c>
      <c r="G5336">
        <f>MAX(days16[[#This Row],[total_breakfastdays16]],days16[[#This Row],[total_lunchdays16]])</f>
        <v>169</v>
      </c>
    </row>
    <row r="5337" spans="1:7" x14ac:dyDescent="0.25">
      <c r="A5337" t="s">
        <v>5336</v>
      </c>
      <c r="B5337" t="s">
        <v>16863</v>
      </c>
      <c r="C5337" t="s">
        <v>18124</v>
      </c>
      <c r="D5337" t="s">
        <v>13471</v>
      </c>
      <c r="E5337">
        <v>169</v>
      </c>
      <c r="F5337">
        <v>169</v>
      </c>
      <c r="G5337">
        <f>MAX(days16[[#This Row],[total_breakfastdays16]],days16[[#This Row],[total_lunchdays16]])</f>
        <v>169</v>
      </c>
    </row>
    <row r="5338" spans="1:7" x14ac:dyDescent="0.25">
      <c r="A5338" t="s">
        <v>5337</v>
      </c>
      <c r="B5338" t="s">
        <v>16864</v>
      </c>
      <c r="C5338" t="s">
        <v>18125</v>
      </c>
      <c r="D5338" t="s">
        <v>13472</v>
      </c>
      <c r="E5338">
        <v>179</v>
      </c>
      <c r="F5338">
        <v>179</v>
      </c>
      <c r="G5338">
        <f>MAX(days16[[#This Row],[total_breakfastdays16]],days16[[#This Row],[total_lunchdays16]])</f>
        <v>179</v>
      </c>
    </row>
    <row r="5339" spans="1:7" x14ac:dyDescent="0.25">
      <c r="A5339" t="s">
        <v>5338</v>
      </c>
      <c r="B5339" t="s">
        <v>16864</v>
      </c>
      <c r="C5339" t="s">
        <v>18125</v>
      </c>
      <c r="D5339" t="s">
        <v>13473</v>
      </c>
      <c r="E5339">
        <v>179</v>
      </c>
      <c r="F5339">
        <v>179</v>
      </c>
      <c r="G5339">
        <f>MAX(days16[[#This Row],[total_breakfastdays16]],days16[[#This Row],[total_lunchdays16]])</f>
        <v>179</v>
      </c>
    </row>
    <row r="5340" spans="1:7" x14ac:dyDescent="0.25">
      <c r="A5340" t="s">
        <v>5339</v>
      </c>
      <c r="B5340" t="s">
        <v>16864</v>
      </c>
      <c r="C5340" t="s">
        <v>18125</v>
      </c>
      <c r="D5340" t="s">
        <v>11895</v>
      </c>
      <c r="E5340">
        <v>179</v>
      </c>
      <c r="F5340">
        <v>179</v>
      </c>
      <c r="G5340">
        <f>MAX(days16[[#This Row],[total_breakfastdays16]],days16[[#This Row],[total_lunchdays16]])</f>
        <v>179</v>
      </c>
    </row>
    <row r="5341" spans="1:7" x14ac:dyDescent="0.25">
      <c r="A5341" t="s">
        <v>5340</v>
      </c>
      <c r="B5341" t="s">
        <v>16865</v>
      </c>
      <c r="C5341" t="s">
        <v>18126</v>
      </c>
      <c r="D5341" t="s">
        <v>13474</v>
      </c>
      <c r="E5341">
        <v>174</v>
      </c>
      <c r="F5341">
        <v>174</v>
      </c>
      <c r="G5341">
        <f>MAX(days16[[#This Row],[total_breakfastdays16]],days16[[#This Row],[total_lunchdays16]])</f>
        <v>174</v>
      </c>
    </row>
    <row r="5342" spans="1:7" x14ac:dyDescent="0.25">
      <c r="A5342" t="s">
        <v>5341</v>
      </c>
      <c r="B5342" t="s">
        <v>16865</v>
      </c>
      <c r="C5342" t="s">
        <v>18126</v>
      </c>
      <c r="D5342" t="s">
        <v>13475</v>
      </c>
      <c r="E5342">
        <v>176</v>
      </c>
      <c r="F5342">
        <v>176</v>
      </c>
      <c r="G5342">
        <f>MAX(days16[[#This Row],[total_breakfastdays16]],days16[[#This Row],[total_lunchdays16]])</f>
        <v>176</v>
      </c>
    </row>
    <row r="5343" spans="1:7" x14ac:dyDescent="0.25">
      <c r="A5343" t="s">
        <v>5342</v>
      </c>
      <c r="B5343" t="s">
        <v>16865</v>
      </c>
      <c r="C5343" t="s">
        <v>18126</v>
      </c>
      <c r="D5343" t="s">
        <v>9507</v>
      </c>
      <c r="E5343">
        <v>176</v>
      </c>
      <c r="F5343">
        <v>178</v>
      </c>
      <c r="G5343">
        <f>MAX(days16[[#This Row],[total_breakfastdays16]],days16[[#This Row],[total_lunchdays16]])</f>
        <v>178</v>
      </c>
    </row>
    <row r="5344" spans="1:7" x14ac:dyDescent="0.25">
      <c r="A5344" t="s">
        <v>5343</v>
      </c>
      <c r="B5344" t="s">
        <v>16865</v>
      </c>
      <c r="C5344" t="s">
        <v>18126</v>
      </c>
      <c r="D5344" t="s">
        <v>13476</v>
      </c>
      <c r="E5344">
        <v>176</v>
      </c>
      <c r="F5344">
        <v>176</v>
      </c>
      <c r="G5344">
        <f>MAX(days16[[#This Row],[total_breakfastdays16]],days16[[#This Row],[total_lunchdays16]])</f>
        <v>176</v>
      </c>
    </row>
    <row r="5345" spans="1:7" x14ac:dyDescent="0.25">
      <c r="A5345" t="s">
        <v>5344</v>
      </c>
      <c r="B5345" t="s">
        <v>16865</v>
      </c>
      <c r="C5345" t="s">
        <v>18126</v>
      </c>
      <c r="D5345" t="s">
        <v>10254</v>
      </c>
      <c r="E5345">
        <v>174</v>
      </c>
      <c r="F5345">
        <v>174</v>
      </c>
      <c r="G5345">
        <f>MAX(days16[[#This Row],[total_breakfastdays16]],days16[[#This Row],[total_lunchdays16]])</f>
        <v>174</v>
      </c>
    </row>
    <row r="5346" spans="1:7" x14ac:dyDescent="0.25">
      <c r="A5346" t="s">
        <v>5345</v>
      </c>
      <c r="B5346" t="s">
        <v>16865</v>
      </c>
      <c r="C5346" t="s">
        <v>18126</v>
      </c>
      <c r="D5346" t="s">
        <v>13477</v>
      </c>
      <c r="E5346">
        <v>176</v>
      </c>
      <c r="F5346">
        <v>176</v>
      </c>
      <c r="G5346">
        <f>MAX(days16[[#This Row],[total_breakfastdays16]],days16[[#This Row],[total_lunchdays16]])</f>
        <v>176</v>
      </c>
    </row>
    <row r="5347" spans="1:7" x14ac:dyDescent="0.25">
      <c r="A5347" t="s">
        <v>5346</v>
      </c>
      <c r="B5347" t="s">
        <v>16865</v>
      </c>
      <c r="C5347" t="s">
        <v>18126</v>
      </c>
      <c r="D5347" t="s">
        <v>9478</v>
      </c>
      <c r="E5347">
        <v>176</v>
      </c>
      <c r="F5347">
        <v>176</v>
      </c>
      <c r="G5347">
        <f>MAX(days16[[#This Row],[total_breakfastdays16]],days16[[#This Row],[total_lunchdays16]])</f>
        <v>176</v>
      </c>
    </row>
    <row r="5348" spans="1:7" x14ac:dyDescent="0.25">
      <c r="A5348" t="s">
        <v>5347</v>
      </c>
      <c r="B5348" t="s">
        <v>16866</v>
      </c>
      <c r="C5348" t="s">
        <v>18127</v>
      </c>
      <c r="D5348" t="s">
        <v>13478</v>
      </c>
      <c r="E5348">
        <v>174</v>
      </c>
      <c r="F5348">
        <v>174</v>
      </c>
      <c r="G5348">
        <f>MAX(days16[[#This Row],[total_breakfastdays16]],days16[[#This Row],[total_lunchdays16]])</f>
        <v>174</v>
      </c>
    </row>
    <row r="5349" spans="1:7" x14ac:dyDescent="0.25">
      <c r="A5349" t="s">
        <v>5348</v>
      </c>
      <c r="B5349" t="s">
        <v>16866</v>
      </c>
      <c r="C5349" t="s">
        <v>18127</v>
      </c>
      <c r="D5349" t="s">
        <v>13479</v>
      </c>
      <c r="E5349">
        <v>174</v>
      </c>
      <c r="F5349">
        <v>174</v>
      </c>
      <c r="G5349">
        <f>MAX(days16[[#This Row],[total_breakfastdays16]],days16[[#This Row],[total_lunchdays16]])</f>
        <v>174</v>
      </c>
    </row>
    <row r="5350" spans="1:7" x14ac:dyDescent="0.25">
      <c r="A5350" t="s">
        <v>5349</v>
      </c>
      <c r="B5350" t="s">
        <v>16867</v>
      </c>
      <c r="C5350" t="s">
        <v>18128</v>
      </c>
      <c r="D5350" t="s">
        <v>13480</v>
      </c>
      <c r="E5350">
        <v>177</v>
      </c>
      <c r="F5350">
        <v>177</v>
      </c>
      <c r="G5350">
        <f>MAX(days16[[#This Row],[total_breakfastdays16]],days16[[#This Row],[total_lunchdays16]])</f>
        <v>177</v>
      </c>
    </row>
    <row r="5351" spans="1:7" x14ac:dyDescent="0.25">
      <c r="A5351" t="s">
        <v>5350</v>
      </c>
      <c r="B5351" t="s">
        <v>16867</v>
      </c>
      <c r="C5351" t="s">
        <v>18128</v>
      </c>
      <c r="D5351" t="s">
        <v>13481</v>
      </c>
      <c r="E5351">
        <v>177</v>
      </c>
      <c r="F5351">
        <v>177</v>
      </c>
      <c r="G5351">
        <f>MAX(days16[[#This Row],[total_breakfastdays16]],days16[[#This Row],[total_lunchdays16]])</f>
        <v>177</v>
      </c>
    </row>
    <row r="5352" spans="1:7" x14ac:dyDescent="0.25">
      <c r="A5352" t="s">
        <v>5351</v>
      </c>
      <c r="B5352" t="s">
        <v>16868</v>
      </c>
      <c r="C5352" t="s">
        <v>18129</v>
      </c>
      <c r="D5352" t="s">
        <v>8589</v>
      </c>
      <c r="E5352">
        <v>180</v>
      </c>
      <c r="F5352">
        <v>176</v>
      </c>
      <c r="G5352">
        <f>MAX(days16[[#This Row],[total_breakfastdays16]],days16[[#This Row],[total_lunchdays16]])</f>
        <v>180</v>
      </c>
    </row>
    <row r="5353" spans="1:7" x14ac:dyDescent="0.25">
      <c r="A5353" t="s">
        <v>5352</v>
      </c>
      <c r="B5353" t="s">
        <v>16868</v>
      </c>
      <c r="C5353" t="s">
        <v>18129</v>
      </c>
      <c r="D5353" t="s">
        <v>13482</v>
      </c>
      <c r="E5353">
        <v>180</v>
      </c>
      <c r="F5353">
        <v>175</v>
      </c>
      <c r="G5353">
        <f>MAX(days16[[#This Row],[total_breakfastdays16]],days16[[#This Row],[total_lunchdays16]])</f>
        <v>180</v>
      </c>
    </row>
    <row r="5354" spans="1:7" x14ac:dyDescent="0.25">
      <c r="A5354" t="s">
        <v>5353</v>
      </c>
      <c r="B5354" t="s">
        <v>16869</v>
      </c>
      <c r="C5354" t="s">
        <v>18130</v>
      </c>
      <c r="D5354" t="s">
        <v>13483</v>
      </c>
      <c r="E5354">
        <v>172</v>
      </c>
      <c r="F5354">
        <v>172</v>
      </c>
      <c r="G5354">
        <f>MAX(days16[[#This Row],[total_breakfastdays16]],days16[[#This Row],[total_lunchdays16]])</f>
        <v>172</v>
      </c>
    </row>
    <row r="5355" spans="1:7" x14ac:dyDescent="0.25">
      <c r="A5355" t="s">
        <v>5354</v>
      </c>
      <c r="B5355" t="s">
        <v>16869</v>
      </c>
      <c r="C5355" t="s">
        <v>18130</v>
      </c>
      <c r="D5355" t="s">
        <v>13484</v>
      </c>
      <c r="E5355">
        <v>172</v>
      </c>
      <c r="F5355">
        <v>172</v>
      </c>
      <c r="G5355">
        <f>MAX(days16[[#This Row],[total_breakfastdays16]],days16[[#This Row],[total_lunchdays16]])</f>
        <v>172</v>
      </c>
    </row>
    <row r="5356" spans="1:7" x14ac:dyDescent="0.25">
      <c r="A5356" t="s">
        <v>5355</v>
      </c>
      <c r="B5356" t="s">
        <v>16869</v>
      </c>
      <c r="C5356" t="s">
        <v>18130</v>
      </c>
      <c r="D5356" t="s">
        <v>13485</v>
      </c>
      <c r="E5356">
        <v>172</v>
      </c>
      <c r="F5356">
        <v>172</v>
      </c>
      <c r="G5356">
        <f>MAX(days16[[#This Row],[total_breakfastdays16]],days16[[#This Row],[total_lunchdays16]])</f>
        <v>172</v>
      </c>
    </row>
    <row r="5357" spans="1:7" x14ac:dyDescent="0.25">
      <c r="A5357" t="s">
        <v>5356</v>
      </c>
      <c r="B5357" t="s">
        <v>16870</v>
      </c>
      <c r="C5357" t="s">
        <v>18131</v>
      </c>
      <c r="D5357" t="s">
        <v>13486</v>
      </c>
      <c r="E5357">
        <v>177</v>
      </c>
      <c r="F5357">
        <v>177</v>
      </c>
      <c r="G5357">
        <f>MAX(days16[[#This Row],[total_breakfastdays16]],days16[[#This Row],[total_lunchdays16]])</f>
        <v>177</v>
      </c>
    </row>
    <row r="5358" spans="1:7" x14ac:dyDescent="0.25">
      <c r="A5358" t="s">
        <v>5357</v>
      </c>
      <c r="B5358" t="s">
        <v>16870</v>
      </c>
      <c r="C5358" t="s">
        <v>18131</v>
      </c>
      <c r="D5358" t="s">
        <v>13487</v>
      </c>
      <c r="E5358">
        <v>177</v>
      </c>
      <c r="F5358">
        <v>177</v>
      </c>
      <c r="G5358">
        <f>MAX(days16[[#This Row],[total_breakfastdays16]],days16[[#This Row],[total_lunchdays16]])</f>
        <v>177</v>
      </c>
    </row>
    <row r="5359" spans="1:7" x14ac:dyDescent="0.25">
      <c r="A5359" t="s">
        <v>5358</v>
      </c>
      <c r="B5359" t="s">
        <v>16871</v>
      </c>
      <c r="C5359" t="s">
        <v>18132</v>
      </c>
      <c r="D5359" t="s">
        <v>13488</v>
      </c>
      <c r="E5359">
        <v>172</v>
      </c>
      <c r="F5359">
        <v>172</v>
      </c>
      <c r="G5359">
        <f>MAX(days16[[#This Row],[total_breakfastdays16]],days16[[#This Row],[total_lunchdays16]])</f>
        <v>172</v>
      </c>
    </row>
    <row r="5360" spans="1:7" x14ac:dyDescent="0.25">
      <c r="A5360" t="s">
        <v>5359</v>
      </c>
      <c r="B5360" t="s">
        <v>16872</v>
      </c>
      <c r="C5360" t="s">
        <v>18133</v>
      </c>
      <c r="D5360" t="s">
        <v>13489</v>
      </c>
      <c r="E5360">
        <v>177</v>
      </c>
      <c r="F5360">
        <v>177</v>
      </c>
      <c r="G5360">
        <f>MAX(days16[[#This Row],[total_breakfastdays16]],days16[[#This Row],[total_lunchdays16]])</f>
        <v>177</v>
      </c>
    </row>
    <row r="5361" spans="1:7" x14ac:dyDescent="0.25">
      <c r="A5361" t="s">
        <v>5360</v>
      </c>
      <c r="B5361" t="s">
        <v>16872</v>
      </c>
      <c r="C5361" t="s">
        <v>18133</v>
      </c>
      <c r="D5361" t="s">
        <v>13490</v>
      </c>
      <c r="E5361">
        <v>177</v>
      </c>
      <c r="F5361">
        <v>177</v>
      </c>
      <c r="G5361">
        <f>MAX(days16[[#This Row],[total_breakfastdays16]],days16[[#This Row],[total_lunchdays16]])</f>
        <v>177</v>
      </c>
    </row>
    <row r="5362" spans="1:7" x14ac:dyDescent="0.25">
      <c r="A5362" t="s">
        <v>5361</v>
      </c>
      <c r="B5362" t="s">
        <v>16872</v>
      </c>
      <c r="C5362" t="s">
        <v>18133</v>
      </c>
      <c r="D5362" t="s">
        <v>13491</v>
      </c>
      <c r="E5362">
        <v>177</v>
      </c>
      <c r="F5362">
        <v>177</v>
      </c>
      <c r="G5362">
        <f>MAX(days16[[#This Row],[total_breakfastdays16]],days16[[#This Row],[total_lunchdays16]])</f>
        <v>177</v>
      </c>
    </row>
    <row r="5363" spans="1:7" x14ac:dyDescent="0.25">
      <c r="A5363" t="s">
        <v>5362</v>
      </c>
      <c r="B5363" t="s">
        <v>16873</v>
      </c>
      <c r="C5363" t="s">
        <v>18134</v>
      </c>
      <c r="D5363" t="s">
        <v>13492</v>
      </c>
      <c r="E5363">
        <v>179</v>
      </c>
      <c r="F5363">
        <v>179</v>
      </c>
      <c r="G5363">
        <f>MAX(days16[[#This Row],[total_breakfastdays16]],days16[[#This Row],[total_lunchdays16]])</f>
        <v>179</v>
      </c>
    </row>
    <row r="5364" spans="1:7" x14ac:dyDescent="0.25">
      <c r="A5364" t="s">
        <v>5363</v>
      </c>
      <c r="B5364" t="s">
        <v>16874</v>
      </c>
      <c r="C5364" t="s">
        <v>18135</v>
      </c>
      <c r="D5364" t="s">
        <v>13493</v>
      </c>
      <c r="E5364">
        <v>176</v>
      </c>
      <c r="F5364">
        <v>174</v>
      </c>
      <c r="G5364">
        <f>MAX(days16[[#This Row],[total_breakfastdays16]],days16[[#This Row],[total_lunchdays16]])</f>
        <v>176</v>
      </c>
    </row>
    <row r="5365" spans="1:7" x14ac:dyDescent="0.25">
      <c r="A5365" t="s">
        <v>5364</v>
      </c>
      <c r="B5365" t="s">
        <v>16874</v>
      </c>
      <c r="C5365" t="s">
        <v>18135</v>
      </c>
      <c r="D5365" t="s">
        <v>13494</v>
      </c>
      <c r="E5365">
        <v>176</v>
      </c>
      <c r="F5365">
        <v>173</v>
      </c>
      <c r="G5365">
        <f>MAX(days16[[#This Row],[total_breakfastdays16]],days16[[#This Row],[total_lunchdays16]])</f>
        <v>176</v>
      </c>
    </row>
    <row r="5366" spans="1:7" x14ac:dyDescent="0.25">
      <c r="A5366" t="s">
        <v>5365</v>
      </c>
      <c r="B5366" t="s">
        <v>16874</v>
      </c>
      <c r="C5366" t="s">
        <v>18135</v>
      </c>
      <c r="D5366" t="s">
        <v>13495</v>
      </c>
      <c r="E5366">
        <v>176</v>
      </c>
      <c r="F5366">
        <v>174</v>
      </c>
      <c r="G5366">
        <f>MAX(days16[[#This Row],[total_breakfastdays16]],days16[[#This Row],[total_lunchdays16]])</f>
        <v>176</v>
      </c>
    </row>
    <row r="5367" spans="1:7" x14ac:dyDescent="0.25">
      <c r="A5367" t="s">
        <v>5366</v>
      </c>
      <c r="B5367" t="s">
        <v>16874</v>
      </c>
      <c r="C5367" t="s">
        <v>18135</v>
      </c>
      <c r="D5367" t="s">
        <v>13496</v>
      </c>
      <c r="E5367">
        <v>176</v>
      </c>
      <c r="F5367">
        <v>175</v>
      </c>
      <c r="G5367">
        <f>MAX(days16[[#This Row],[total_breakfastdays16]],days16[[#This Row],[total_lunchdays16]])</f>
        <v>176</v>
      </c>
    </row>
    <row r="5368" spans="1:7" x14ac:dyDescent="0.25">
      <c r="A5368" t="s">
        <v>5367</v>
      </c>
      <c r="B5368" t="s">
        <v>16874</v>
      </c>
      <c r="C5368" t="s">
        <v>18135</v>
      </c>
      <c r="D5368" t="s">
        <v>13497</v>
      </c>
      <c r="E5368">
        <v>176</v>
      </c>
      <c r="F5368">
        <v>176</v>
      </c>
      <c r="G5368">
        <f>MAX(days16[[#This Row],[total_breakfastdays16]],days16[[#This Row],[total_lunchdays16]])</f>
        <v>176</v>
      </c>
    </row>
    <row r="5369" spans="1:7" x14ac:dyDescent="0.25">
      <c r="A5369" t="s">
        <v>5368</v>
      </c>
      <c r="B5369" t="s">
        <v>16874</v>
      </c>
      <c r="C5369" t="s">
        <v>18135</v>
      </c>
      <c r="D5369" t="s">
        <v>10623</v>
      </c>
      <c r="E5369">
        <v>176</v>
      </c>
      <c r="F5369">
        <v>176</v>
      </c>
      <c r="G5369">
        <f>MAX(days16[[#This Row],[total_breakfastdays16]],days16[[#This Row],[total_lunchdays16]])</f>
        <v>176</v>
      </c>
    </row>
    <row r="5370" spans="1:7" x14ac:dyDescent="0.25">
      <c r="A5370" t="s">
        <v>5369</v>
      </c>
      <c r="B5370" t="s">
        <v>16874</v>
      </c>
      <c r="C5370" t="s">
        <v>18135</v>
      </c>
      <c r="D5370" t="s">
        <v>13498</v>
      </c>
      <c r="E5370">
        <v>176</v>
      </c>
      <c r="F5370">
        <v>176</v>
      </c>
      <c r="G5370">
        <f>MAX(days16[[#This Row],[total_breakfastdays16]],days16[[#This Row],[total_lunchdays16]])</f>
        <v>176</v>
      </c>
    </row>
    <row r="5371" spans="1:7" x14ac:dyDescent="0.25">
      <c r="A5371" t="s">
        <v>5370</v>
      </c>
      <c r="B5371" t="s">
        <v>16874</v>
      </c>
      <c r="C5371" t="s">
        <v>18135</v>
      </c>
      <c r="D5371" t="s">
        <v>13499</v>
      </c>
      <c r="E5371">
        <v>176</v>
      </c>
      <c r="F5371">
        <v>176</v>
      </c>
      <c r="G5371">
        <f>MAX(days16[[#This Row],[total_breakfastdays16]],days16[[#This Row],[total_lunchdays16]])</f>
        <v>176</v>
      </c>
    </row>
    <row r="5372" spans="1:7" x14ac:dyDescent="0.25">
      <c r="A5372" t="s">
        <v>5371</v>
      </c>
      <c r="B5372" t="s">
        <v>16875</v>
      </c>
      <c r="C5372" t="s">
        <v>18136</v>
      </c>
      <c r="D5372" t="s">
        <v>13500</v>
      </c>
      <c r="E5372">
        <v>177</v>
      </c>
      <c r="F5372">
        <v>177</v>
      </c>
      <c r="G5372">
        <f>MAX(days16[[#This Row],[total_breakfastdays16]],days16[[#This Row],[total_lunchdays16]])</f>
        <v>177</v>
      </c>
    </row>
    <row r="5373" spans="1:7" x14ac:dyDescent="0.25">
      <c r="A5373" t="s">
        <v>5372</v>
      </c>
      <c r="B5373" t="s">
        <v>16875</v>
      </c>
      <c r="C5373" t="s">
        <v>18136</v>
      </c>
      <c r="D5373" t="s">
        <v>13501</v>
      </c>
      <c r="E5373">
        <v>177</v>
      </c>
      <c r="F5373">
        <v>177</v>
      </c>
      <c r="G5373">
        <f>MAX(days16[[#This Row],[total_breakfastdays16]],days16[[#This Row],[total_lunchdays16]])</f>
        <v>177</v>
      </c>
    </row>
    <row r="5374" spans="1:7" x14ac:dyDescent="0.25">
      <c r="A5374" t="s">
        <v>5373</v>
      </c>
      <c r="B5374" t="s">
        <v>16875</v>
      </c>
      <c r="C5374" t="s">
        <v>18136</v>
      </c>
      <c r="D5374" t="s">
        <v>13502</v>
      </c>
      <c r="E5374">
        <v>177</v>
      </c>
      <c r="F5374">
        <v>177</v>
      </c>
      <c r="G5374">
        <f>MAX(days16[[#This Row],[total_breakfastdays16]],days16[[#This Row],[total_lunchdays16]])</f>
        <v>177</v>
      </c>
    </row>
    <row r="5375" spans="1:7" x14ac:dyDescent="0.25">
      <c r="A5375" t="s">
        <v>5374</v>
      </c>
      <c r="B5375" t="s">
        <v>16875</v>
      </c>
      <c r="C5375" t="s">
        <v>18136</v>
      </c>
      <c r="D5375" t="s">
        <v>13503</v>
      </c>
      <c r="E5375">
        <v>177</v>
      </c>
      <c r="F5375">
        <v>177</v>
      </c>
      <c r="G5375">
        <f>MAX(days16[[#This Row],[total_breakfastdays16]],days16[[#This Row],[total_lunchdays16]])</f>
        <v>177</v>
      </c>
    </row>
    <row r="5376" spans="1:7" x14ac:dyDescent="0.25">
      <c r="A5376" t="s">
        <v>5375</v>
      </c>
      <c r="B5376" t="s">
        <v>16875</v>
      </c>
      <c r="C5376" t="s">
        <v>18136</v>
      </c>
      <c r="D5376" t="s">
        <v>13504</v>
      </c>
      <c r="E5376">
        <v>177</v>
      </c>
      <c r="F5376">
        <v>177</v>
      </c>
      <c r="G5376">
        <f>MAX(days16[[#This Row],[total_breakfastdays16]],days16[[#This Row],[total_lunchdays16]])</f>
        <v>177</v>
      </c>
    </row>
    <row r="5377" spans="1:7" x14ac:dyDescent="0.25">
      <c r="A5377" t="s">
        <v>5376</v>
      </c>
      <c r="B5377" t="s">
        <v>16875</v>
      </c>
      <c r="C5377" t="s">
        <v>18136</v>
      </c>
      <c r="D5377" t="s">
        <v>13505</v>
      </c>
      <c r="E5377">
        <v>177</v>
      </c>
      <c r="F5377">
        <v>177</v>
      </c>
      <c r="G5377">
        <f>MAX(days16[[#This Row],[total_breakfastdays16]],days16[[#This Row],[total_lunchdays16]])</f>
        <v>177</v>
      </c>
    </row>
    <row r="5378" spans="1:7" x14ac:dyDescent="0.25">
      <c r="A5378" t="s">
        <v>5377</v>
      </c>
      <c r="B5378" t="s">
        <v>16876</v>
      </c>
      <c r="C5378" t="s">
        <v>18137</v>
      </c>
      <c r="D5378" t="s">
        <v>13506</v>
      </c>
      <c r="E5378">
        <v>174</v>
      </c>
      <c r="F5378">
        <v>174</v>
      </c>
      <c r="G5378">
        <f>MAX(days16[[#This Row],[total_breakfastdays16]],days16[[#This Row],[total_lunchdays16]])</f>
        <v>174</v>
      </c>
    </row>
    <row r="5379" spans="1:7" x14ac:dyDescent="0.25">
      <c r="A5379" t="s">
        <v>5378</v>
      </c>
      <c r="B5379" t="s">
        <v>16876</v>
      </c>
      <c r="C5379" t="s">
        <v>18137</v>
      </c>
      <c r="D5379" t="s">
        <v>13507</v>
      </c>
      <c r="E5379">
        <v>174</v>
      </c>
      <c r="F5379">
        <v>174</v>
      </c>
      <c r="G5379">
        <f>MAX(days16[[#This Row],[total_breakfastdays16]],days16[[#This Row],[total_lunchdays16]])</f>
        <v>174</v>
      </c>
    </row>
    <row r="5380" spans="1:7" x14ac:dyDescent="0.25">
      <c r="A5380" t="s">
        <v>5379</v>
      </c>
      <c r="B5380" t="s">
        <v>16876</v>
      </c>
      <c r="C5380" t="s">
        <v>18137</v>
      </c>
      <c r="D5380" t="s">
        <v>13508</v>
      </c>
      <c r="E5380">
        <v>174</v>
      </c>
      <c r="F5380">
        <v>174</v>
      </c>
      <c r="G5380">
        <f>MAX(days16[[#This Row],[total_breakfastdays16]],days16[[#This Row],[total_lunchdays16]])</f>
        <v>174</v>
      </c>
    </row>
    <row r="5381" spans="1:7" x14ac:dyDescent="0.25">
      <c r="A5381" t="s">
        <v>5380</v>
      </c>
      <c r="B5381" t="s">
        <v>16876</v>
      </c>
      <c r="C5381" t="s">
        <v>18137</v>
      </c>
      <c r="D5381" t="s">
        <v>13509</v>
      </c>
      <c r="E5381">
        <v>174</v>
      </c>
      <c r="F5381">
        <v>174</v>
      </c>
      <c r="G5381">
        <f>MAX(days16[[#This Row],[total_breakfastdays16]],days16[[#This Row],[total_lunchdays16]])</f>
        <v>174</v>
      </c>
    </row>
    <row r="5382" spans="1:7" x14ac:dyDescent="0.25">
      <c r="A5382" t="s">
        <v>5381</v>
      </c>
      <c r="B5382" t="s">
        <v>16877</v>
      </c>
      <c r="C5382" t="s">
        <v>18138</v>
      </c>
      <c r="D5382" t="s">
        <v>13510</v>
      </c>
      <c r="E5382">
        <v>177</v>
      </c>
      <c r="F5382">
        <v>177</v>
      </c>
      <c r="G5382">
        <f>MAX(days16[[#This Row],[total_breakfastdays16]],days16[[#This Row],[total_lunchdays16]])</f>
        <v>177</v>
      </c>
    </row>
    <row r="5383" spans="1:7" x14ac:dyDescent="0.25">
      <c r="A5383" t="s">
        <v>5382</v>
      </c>
      <c r="B5383" t="s">
        <v>16878</v>
      </c>
      <c r="C5383" t="s">
        <v>18139</v>
      </c>
      <c r="D5383" t="s">
        <v>13511</v>
      </c>
      <c r="E5383">
        <v>177</v>
      </c>
      <c r="F5383">
        <v>177</v>
      </c>
      <c r="G5383">
        <f>MAX(days16[[#This Row],[total_breakfastdays16]],days16[[#This Row],[total_lunchdays16]])</f>
        <v>177</v>
      </c>
    </row>
    <row r="5384" spans="1:7" x14ac:dyDescent="0.25">
      <c r="A5384" t="s">
        <v>5383</v>
      </c>
      <c r="B5384" t="s">
        <v>16878</v>
      </c>
      <c r="C5384" t="s">
        <v>18139</v>
      </c>
      <c r="D5384" t="s">
        <v>13512</v>
      </c>
      <c r="E5384">
        <v>177</v>
      </c>
      <c r="F5384">
        <v>177</v>
      </c>
      <c r="G5384">
        <f>MAX(days16[[#This Row],[total_breakfastdays16]],days16[[#This Row],[total_lunchdays16]])</f>
        <v>177</v>
      </c>
    </row>
    <row r="5385" spans="1:7" x14ac:dyDescent="0.25">
      <c r="A5385" t="s">
        <v>5384</v>
      </c>
      <c r="B5385" t="s">
        <v>16878</v>
      </c>
      <c r="C5385" t="s">
        <v>18139</v>
      </c>
      <c r="D5385" t="s">
        <v>13513</v>
      </c>
      <c r="E5385">
        <v>177</v>
      </c>
      <c r="F5385">
        <v>177</v>
      </c>
      <c r="G5385">
        <f>MAX(days16[[#This Row],[total_breakfastdays16]],days16[[#This Row],[total_lunchdays16]])</f>
        <v>177</v>
      </c>
    </row>
    <row r="5386" spans="1:7" x14ac:dyDescent="0.25">
      <c r="A5386" t="s">
        <v>5385</v>
      </c>
      <c r="B5386" t="s">
        <v>16878</v>
      </c>
      <c r="C5386" t="s">
        <v>18139</v>
      </c>
      <c r="D5386" t="s">
        <v>13514</v>
      </c>
      <c r="E5386">
        <v>177</v>
      </c>
      <c r="F5386">
        <v>177</v>
      </c>
      <c r="G5386">
        <f>MAX(days16[[#This Row],[total_breakfastdays16]],days16[[#This Row],[total_lunchdays16]])</f>
        <v>177</v>
      </c>
    </row>
    <row r="5387" spans="1:7" x14ac:dyDescent="0.25">
      <c r="A5387" t="s">
        <v>5386</v>
      </c>
      <c r="B5387" t="s">
        <v>16879</v>
      </c>
      <c r="C5387" t="s">
        <v>18140</v>
      </c>
      <c r="D5387" t="s">
        <v>13515</v>
      </c>
      <c r="E5387">
        <v>176</v>
      </c>
      <c r="F5387">
        <v>176</v>
      </c>
      <c r="G5387">
        <f>MAX(days16[[#This Row],[total_breakfastdays16]],days16[[#This Row],[total_lunchdays16]])</f>
        <v>176</v>
      </c>
    </row>
    <row r="5388" spans="1:7" x14ac:dyDescent="0.25">
      <c r="A5388" t="s">
        <v>5387</v>
      </c>
      <c r="B5388" t="s">
        <v>16879</v>
      </c>
      <c r="C5388" t="s">
        <v>18140</v>
      </c>
      <c r="D5388" t="s">
        <v>13516</v>
      </c>
      <c r="E5388">
        <v>177</v>
      </c>
      <c r="F5388">
        <v>176</v>
      </c>
      <c r="G5388">
        <f>MAX(days16[[#This Row],[total_breakfastdays16]],days16[[#This Row],[total_lunchdays16]])</f>
        <v>177</v>
      </c>
    </row>
    <row r="5389" spans="1:7" x14ac:dyDescent="0.25">
      <c r="A5389" t="s">
        <v>5388</v>
      </c>
      <c r="B5389" t="s">
        <v>16879</v>
      </c>
      <c r="C5389" t="s">
        <v>18140</v>
      </c>
      <c r="D5389" t="s">
        <v>9777</v>
      </c>
      <c r="E5389">
        <v>177</v>
      </c>
      <c r="F5389">
        <v>176</v>
      </c>
      <c r="G5389">
        <f>MAX(days16[[#This Row],[total_breakfastdays16]],days16[[#This Row],[total_lunchdays16]])</f>
        <v>177</v>
      </c>
    </row>
    <row r="5390" spans="1:7" x14ac:dyDescent="0.25">
      <c r="A5390" t="s">
        <v>5389</v>
      </c>
      <c r="B5390" t="s">
        <v>16880</v>
      </c>
      <c r="C5390" t="s">
        <v>18141</v>
      </c>
      <c r="D5390" t="s">
        <v>13517</v>
      </c>
      <c r="E5390">
        <v>175</v>
      </c>
      <c r="F5390">
        <v>175</v>
      </c>
      <c r="G5390">
        <f>MAX(days16[[#This Row],[total_breakfastdays16]],days16[[#This Row],[total_lunchdays16]])</f>
        <v>175</v>
      </c>
    </row>
    <row r="5391" spans="1:7" x14ac:dyDescent="0.25">
      <c r="A5391" t="s">
        <v>5390</v>
      </c>
      <c r="B5391" t="s">
        <v>16880</v>
      </c>
      <c r="C5391" t="s">
        <v>18141</v>
      </c>
      <c r="D5391" t="s">
        <v>13518</v>
      </c>
      <c r="E5391">
        <v>0</v>
      </c>
      <c r="F5391">
        <v>0</v>
      </c>
      <c r="G5391">
        <f>MAX(days16[[#This Row],[total_breakfastdays16]],days16[[#This Row],[total_lunchdays16]])</f>
        <v>0</v>
      </c>
    </row>
    <row r="5392" spans="1:7" x14ac:dyDescent="0.25">
      <c r="A5392" t="s">
        <v>5391</v>
      </c>
      <c r="B5392" t="s">
        <v>16880</v>
      </c>
      <c r="C5392" t="s">
        <v>18141</v>
      </c>
      <c r="D5392" t="s">
        <v>13519</v>
      </c>
      <c r="E5392">
        <v>175</v>
      </c>
      <c r="F5392">
        <v>175</v>
      </c>
      <c r="G5392">
        <f>MAX(days16[[#This Row],[total_breakfastdays16]],days16[[#This Row],[total_lunchdays16]])</f>
        <v>175</v>
      </c>
    </row>
    <row r="5393" spans="1:7" x14ac:dyDescent="0.25">
      <c r="A5393" t="s">
        <v>5392</v>
      </c>
      <c r="B5393" t="s">
        <v>16881</v>
      </c>
      <c r="C5393" t="s">
        <v>18142</v>
      </c>
      <c r="D5393" t="s">
        <v>13520</v>
      </c>
      <c r="E5393">
        <v>175</v>
      </c>
      <c r="F5393">
        <v>175</v>
      </c>
      <c r="G5393">
        <f>MAX(days16[[#This Row],[total_breakfastdays16]],days16[[#This Row],[total_lunchdays16]])</f>
        <v>175</v>
      </c>
    </row>
    <row r="5394" spans="1:7" x14ac:dyDescent="0.25">
      <c r="A5394" t="s">
        <v>5393</v>
      </c>
      <c r="B5394" t="s">
        <v>16881</v>
      </c>
      <c r="C5394" t="s">
        <v>18142</v>
      </c>
      <c r="D5394" t="s">
        <v>13521</v>
      </c>
      <c r="E5394">
        <v>175</v>
      </c>
      <c r="F5394">
        <v>0</v>
      </c>
      <c r="G5394">
        <f>MAX(days16[[#This Row],[total_breakfastdays16]],days16[[#This Row],[total_lunchdays16]])</f>
        <v>175</v>
      </c>
    </row>
    <row r="5395" spans="1:7" x14ac:dyDescent="0.25">
      <c r="A5395" t="s">
        <v>5394</v>
      </c>
      <c r="B5395" t="s">
        <v>16881</v>
      </c>
      <c r="C5395" t="s">
        <v>18142</v>
      </c>
      <c r="D5395" t="s">
        <v>13522</v>
      </c>
      <c r="E5395">
        <v>175</v>
      </c>
      <c r="F5395">
        <v>175</v>
      </c>
      <c r="G5395">
        <f>MAX(days16[[#This Row],[total_breakfastdays16]],days16[[#This Row],[total_lunchdays16]])</f>
        <v>175</v>
      </c>
    </row>
    <row r="5396" spans="1:7" x14ac:dyDescent="0.25">
      <c r="A5396" t="s">
        <v>5395</v>
      </c>
      <c r="B5396" t="s">
        <v>16882</v>
      </c>
      <c r="C5396" t="s">
        <v>18143</v>
      </c>
      <c r="D5396" t="s">
        <v>13523</v>
      </c>
      <c r="E5396">
        <v>176</v>
      </c>
      <c r="F5396">
        <v>176</v>
      </c>
      <c r="G5396">
        <f>MAX(days16[[#This Row],[total_breakfastdays16]],days16[[#This Row],[total_lunchdays16]])</f>
        <v>176</v>
      </c>
    </row>
    <row r="5397" spans="1:7" x14ac:dyDescent="0.25">
      <c r="A5397" t="s">
        <v>5396</v>
      </c>
      <c r="B5397" t="s">
        <v>16882</v>
      </c>
      <c r="C5397" t="s">
        <v>18143</v>
      </c>
      <c r="D5397" t="s">
        <v>13524</v>
      </c>
      <c r="E5397">
        <v>177</v>
      </c>
      <c r="F5397">
        <v>177</v>
      </c>
      <c r="G5397">
        <f>MAX(days16[[#This Row],[total_breakfastdays16]],days16[[#This Row],[total_lunchdays16]])</f>
        <v>177</v>
      </c>
    </row>
    <row r="5398" spans="1:7" x14ac:dyDescent="0.25">
      <c r="A5398" t="s">
        <v>5397</v>
      </c>
      <c r="B5398" t="s">
        <v>16882</v>
      </c>
      <c r="C5398" t="s">
        <v>18143</v>
      </c>
      <c r="D5398" t="s">
        <v>13525</v>
      </c>
      <c r="E5398">
        <v>177</v>
      </c>
      <c r="F5398">
        <v>177</v>
      </c>
      <c r="G5398">
        <f>MAX(days16[[#This Row],[total_breakfastdays16]],days16[[#This Row],[total_lunchdays16]])</f>
        <v>177</v>
      </c>
    </row>
    <row r="5399" spans="1:7" x14ac:dyDescent="0.25">
      <c r="A5399" t="s">
        <v>5398</v>
      </c>
      <c r="B5399" t="s">
        <v>16882</v>
      </c>
      <c r="C5399" t="s">
        <v>18143</v>
      </c>
      <c r="D5399" t="s">
        <v>13526</v>
      </c>
      <c r="E5399">
        <v>177</v>
      </c>
      <c r="F5399">
        <v>177</v>
      </c>
      <c r="G5399">
        <f>MAX(days16[[#This Row],[total_breakfastdays16]],days16[[#This Row],[total_lunchdays16]])</f>
        <v>177</v>
      </c>
    </row>
    <row r="5400" spans="1:7" x14ac:dyDescent="0.25">
      <c r="A5400" t="s">
        <v>5399</v>
      </c>
      <c r="B5400" t="s">
        <v>16882</v>
      </c>
      <c r="C5400" t="s">
        <v>18143</v>
      </c>
      <c r="D5400" t="s">
        <v>13527</v>
      </c>
      <c r="E5400">
        <v>177</v>
      </c>
      <c r="F5400">
        <v>177</v>
      </c>
      <c r="G5400">
        <f>MAX(days16[[#This Row],[total_breakfastdays16]],days16[[#This Row],[total_lunchdays16]])</f>
        <v>177</v>
      </c>
    </row>
    <row r="5401" spans="1:7" x14ac:dyDescent="0.25">
      <c r="A5401" t="s">
        <v>5400</v>
      </c>
      <c r="B5401" t="s">
        <v>16883</v>
      </c>
      <c r="C5401" t="s">
        <v>18144</v>
      </c>
      <c r="D5401" t="s">
        <v>13528</v>
      </c>
      <c r="E5401">
        <v>174</v>
      </c>
      <c r="F5401">
        <v>172</v>
      </c>
      <c r="G5401">
        <f>MAX(days16[[#This Row],[total_breakfastdays16]],days16[[#This Row],[total_lunchdays16]])</f>
        <v>174</v>
      </c>
    </row>
    <row r="5402" spans="1:7" x14ac:dyDescent="0.25">
      <c r="A5402" t="s">
        <v>5401</v>
      </c>
      <c r="B5402" t="s">
        <v>16884</v>
      </c>
      <c r="C5402" t="s">
        <v>18145</v>
      </c>
      <c r="D5402" t="s">
        <v>13529</v>
      </c>
      <c r="E5402">
        <v>174</v>
      </c>
      <c r="F5402">
        <v>174</v>
      </c>
      <c r="G5402">
        <f>MAX(days16[[#This Row],[total_breakfastdays16]],days16[[#This Row],[total_lunchdays16]])</f>
        <v>174</v>
      </c>
    </row>
    <row r="5403" spans="1:7" x14ac:dyDescent="0.25">
      <c r="A5403" t="s">
        <v>5402</v>
      </c>
      <c r="B5403" t="s">
        <v>16884</v>
      </c>
      <c r="C5403" t="s">
        <v>18145</v>
      </c>
      <c r="D5403" t="s">
        <v>13530</v>
      </c>
      <c r="E5403">
        <v>174</v>
      </c>
      <c r="F5403">
        <v>174</v>
      </c>
      <c r="G5403">
        <f>MAX(days16[[#This Row],[total_breakfastdays16]],days16[[#This Row],[total_lunchdays16]])</f>
        <v>174</v>
      </c>
    </row>
    <row r="5404" spans="1:7" x14ac:dyDescent="0.25">
      <c r="A5404" t="s">
        <v>5403</v>
      </c>
      <c r="B5404" t="s">
        <v>16884</v>
      </c>
      <c r="C5404" t="s">
        <v>18145</v>
      </c>
      <c r="D5404" t="s">
        <v>9778</v>
      </c>
      <c r="E5404">
        <v>174</v>
      </c>
      <c r="F5404">
        <v>174</v>
      </c>
      <c r="G5404">
        <f>MAX(days16[[#This Row],[total_breakfastdays16]],days16[[#This Row],[total_lunchdays16]])</f>
        <v>174</v>
      </c>
    </row>
    <row r="5405" spans="1:7" x14ac:dyDescent="0.25">
      <c r="A5405" t="s">
        <v>5404</v>
      </c>
      <c r="B5405" t="s">
        <v>16884</v>
      </c>
      <c r="C5405" t="s">
        <v>18145</v>
      </c>
      <c r="D5405" t="s">
        <v>13531</v>
      </c>
      <c r="E5405">
        <v>173</v>
      </c>
      <c r="F5405">
        <v>174</v>
      </c>
      <c r="G5405">
        <f>MAX(days16[[#This Row],[total_breakfastdays16]],days16[[#This Row],[total_lunchdays16]])</f>
        <v>174</v>
      </c>
    </row>
    <row r="5406" spans="1:7" x14ac:dyDescent="0.25">
      <c r="A5406" t="s">
        <v>5405</v>
      </c>
      <c r="B5406" t="s">
        <v>16885</v>
      </c>
      <c r="C5406" t="s">
        <v>18146</v>
      </c>
      <c r="D5406" t="s">
        <v>13532</v>
      </c>
      <c r="E5406">
        <v>174</v>
      </c>
      <c r="F5406">
        <v>174</v>
      </c>
      <c r="G5406">
        <f>MAX(days16[[#This Row],[total_breakfastdays16]],days16[[#This Row],[total_lunchdays16]])</f>
        <v>174</v>
      </c>
    </row>
    <row r="5407" spans="1:7" x14ac:dyDescent="0.25">
      <c r="A5407" t="s">
        <v>5406</v>
      </c>
      <c r="B5407" t="s">
        <v>16885</v>
      </c>
      <c r="C5407" t="s">
        <v>18146</v>
      </c>
      <c r="D5407" t="s">
        <v>13533</v>
      </c>
      <c r="E5407">
        <v>174</v>
      </c>
      <c r="F5407">
        <v>174</v>
      </c>
      <c r="G5407">
        <f>MAX(days16[[#This Row],[total_breakfastdays16]],days16[[#This Row],[total_lunchdays16]])</f>
        <v>174</v>
      </c>
    </row>
    <row r="5408" spans="1:7" x14ac:dyDescent="0.25">
      <c r="A5408" t="s">
        <v>5407</v>
      </c>
      <c r="B5408" t="s">
        <v>16885</v>
      </c>
      <c r="C5408" t="s">
        <v>18146</v>
      </c>
      <c r="D5408" t="s">
        <v>13534</v>
      </c>
      <c r="E5408">
        <v>174</v>
      </c>
      <c r="F5408">
        <v>174</v>
      </c>
      <c r="G5408">
        <f>MAX(days16[[#This Row],[total_breakfastdays16]],days16[[#This Row],[total_lunchdays16]])</f>
        <v>174</v>
      </c>
    </row>
    <row r="5409" spans="1:7" x14ac:dyDescent="0.25">
      <c r="A5409" t="s">
        <v>5408</v>
      </c>
      <c r="B5409" t="s">
        <v>16886</v>
      </c>
      <c r="C5409" t="s">
        <v>18147</v>
      </c>
      <c r="D5409" t="s">
        <v>13535</v>
      </c>
      <c r="E5409">
        <v>180</v>
      </c>
      <c r="F5409">
        <v>180</v>
      </c>
      <c r="G5409">
        <f>MAX(days16[[#This Row],[total_breakfastdays16]],days16[[#This Row],[total_lunchdays16]])</f>
        <v>180</v>
      </c>
    </row>
    <row r="5410" spans="1:7" x14ac:dyDescent="0.25">
      <c r="A5410" t="s">
        <v>5409</v>
      </c>
      <c r="B5410" t="s">
        <v>16886</v>
      </c>
      <c r="C5410" t="s">
        <v>18147</v>
      </c>
      <c r="D5410" t="s">
        <v>13536</v>
      </c>
      <c r="E5410">
        <v>180</v>
      </c>
      <c r="F5410">
        <v>180</v>
      </c>
      <c r="G5410">
        <f>MAX(days16[[#This Row],[total_breakfastdays16]],days16[[#This Row],[total_lunchdays16]])</f>
        <v>180</v>
      </c>
    </row>
    <row r="5411" spans="1:7" x14ac:dyDescent="0.25">
      <c r="A5411" t="s">
        <v>5410</v>
      </c>
      <c r="B5411" t="s">
        <v>16887</v>
      </c>
      <c r="C5411" t="s">
        <v>18148</v>
      </c>
      <c r="D5411" t="s">
        <v>13537</v>
      </c>
      <c r="E5411">
        <v>177</v>
      </c>
      <c r="F5411">
        <v>177</v>
      </c>
      <c r="G5411">
        <f>MAX(days16[[#This Row],[total_breakfastdays16]],days16[[#This Row],[total_lunchdays16]])</f>
        <v>177</v>
      </c>
    </row>
    <row r="5412" spans="1:7" x14ac:dyDescent="0.25">
      <c r="A5412" t="s">
        <v>5411</v>
      </c>
      <c r="B5412" t="s">
        <v>16887</v>
      </c>
      <c r="C5412" t="s">
        <v>18148</v>
      </c>
      <c r="D5412" t="s">
        <v>13538</v>
      </c>
      <c r="E5412">
        <v>177</v>
      </c>
      <c r="F5412">
        <v>177</v>
      </c>
      <c r="G5412">
        <f>MAX(days16[[#This Row],[total_breakfastdays16]],days16[[#This Row],[total_lunchdays16]])</f>
        <v>177</v>
      </c>
    </row>
    <row r="5413" spans="1:7" x14ac:dyDescent="0.25">
      <c r="A5413" t="s">
        <v>5412</v>
      </c>
      <c r="B5413" t="s">
        <v>16888</v>
      </c>
      <c r="C5413" t="s">
        <v>18149</v>
      </c>
      <c r="D5413" t="s">
        <v>13539</v>
      </c>
      <c r="E5413">
        <v>181</v>
      </c>
      <c r="F5413">
        <v>181</v>
      </c>
      <c r="G5413">
        <f>MAX(days16[[#This Row],[total_breakfastdays16]],days16[[#This Row],[total_lunchdays16]])</f>
        <v>181</v>
      </c>
    </row>
    <row r="5414" spans="1:7" x14ac:dyDescent="0.25">
      <c r="A5414" t="s">
        <v>5413</v>
      </c>
      <c r="B5414" t="s">
        <v>16889</v>
      </c>
      <c r="C5414" t="s">
        <v>18150</v>
      </c>
      <c r="D5414" t="s">
        <v>13540</v>
      </c>
      <c r="E5414">
        <v>175</v>
      </c>
      <c r="F5414">
        <v>175</v>
      </c>
      <c r="G5414">
        <f>MAX(days16[[#This Row],[total_breakfastdays16]],days16[[#This Row],[total_lunchdays16]])</f>
        <v>175</v>
      </c>
    </row>
    <row r="5415" spans="1:7" x14ac:dyDescent="0.25">
      <c r="A5415" t="s">
        <v>5414</v>
      </c>
      <c r="B5415" t="s">
        <v>16890</v>
      </c>
      <c r="C5415" t="s">
        <v>18151</v>
      </c>
      <c r="D5415" t="s">
        <v>13541</v>
      </c>
      <c r="E5415">
        <v>177</v>
      </c>
      <c r="F5415">
        <v>177</v>
      </c>
      <c r="G5415">
        <f>MAX(days16[[#This Row],[total_breakfastdays16]],days16[[#This Row],[total_lunchdays16]])</f>
        <v>177</v>
      </c>
    </row>
    <row r="5416" spans="1:7" x14ac:dyDescent="0.25">
      <c r="A5416" t="s">
        <v>5415</v>
      </c>
      <c r="B5416" t="s">
        <v>16891</v>
      </c>
      <c r="C5416" t="s">
        <v>18152</v>
      </c>
      <c r="D5416" t="s">
        <v>13542</v>
      </c>
      <c r="E5416">
        <v>176</v>
      </c>
      <c r="F5416">
        <v>176</v>
      </c>
      <c r="G5416">
        <f>MAX(days16[[#This Row],[total_breakfastdays16]],days16[[#This Row],[total_lunchdays16]])</f>
        <v>176</v>
      </c>
    </row>
    <row r="5417" spans="1:7" x14ac:dyDescent="0.25">
      <c r="A5417" t="s">
        <v>5416</v>
      </c>
      <c r="B5417" t="s">
        <v>16891</v>
      </c>
      <c r="C5417" t="s">
        <v>18152</v>
      </c>
      <c r="D5417" t="s">
        <v>13543</v>
      </c>
      <c r="E5417">
        <v>176</v>
      </c>
      <c r="F5417">
        <v>176</v>
      </c>
      <c r="G5417">
        <f>MAX(days16[[#This Row],[total_breakfastdays16]],days16[[#This Row],[total_lunchdays16]])</f>
        <v>176</v>
      </c>
    </row>
    <row r="5418" spans="1:7" x14ac:dyDescent="0.25">
      <c r="A5418" t="s">
        <v>5417</v>
      </c>
      <c r="B5418" t="s">
        <v>16891</v>
      </c>
      <c r="C5418" t="s">
        <v>18152</v>
      </c>
      <c r="D5418" t="s">
        <v>13544</v>
      </c>
      <c r="E5418">
        <v>196</v>
      </c>
      <c r="F5418">
        <v>196</v>
      </c>
      <c r="G5418">
        <f>MAX(days16[[#This Row],[total_breakfastdays16]],days16[[#This Row],[total_lunchdays16]])</f>
        <v>196</v>
      </c>
    </row>
    <row r="5419" spans="1:7" x14ac:dyDescent="0.25">
      <c r="A5419" t="s">
        <v>5418</v>
      </c>
      <c r="B5419" t="s">
        <v>16891</v>
      </c>
      <c r="C5419" t="s">
        <v>18152</v>
      </c>
      <c r="D5419" t="s">
        <v>13545</v>
      </c>
      <c r="E5419">
        <v>176</v>
      </c>
      <c r="F5419">
        <v>176</v>
      </c>
      <c r="G5419">
        <f>MAX(days16[[#This Row],[total_breakfastdays16]],days16[[#This Row],[total_lunchdays16]])</f>
        <v>176</v>
      </c>
    </row>
    <row r="5420" spans="1:7" x14ac:dyDescent="0.25">
      <c r="A5420" t="s">
        <v>5419</v>
      </c>
      <c r="B5420" t="s">
        <v>16892</v>
      </c>
      <c r="C5420" t="s">
        <v>18153</v>
      </c>
      <c r="D5420" t="s">
        <v>13546</v>
      </c>
      <c r="E5420">
        <v>170</v>
      </c>
      <c r="F5420">
        <v>170</v>
      </c>
      <c r="G5420">
        <f>MAX(days16[[#This Row],[total_breakfastdays16]],days16[[#This Row],[total_lunchdays16]])</f>
        <v>170</v>
      </c>
    </row>
    <row r="5421" spans="1:7" x14ac:dyDescent="0.25">
      <c r="A5421" t="s">
        <v>5420</v>
      </c>
      <c r="B5421" t="s">
        <v>16892</v>
      </c>
      <c r="C5421" t="s">
        <v>18153</v>
      </c>
      <c r="D5421" t="s">
        <v>13547</v>
      </c>
      <c r="E5421">
        <v>170</v>
      </c>
      <c r="F5421">
        <v>170</v>
      </c>
      <c r="G5421">
        <f>MAX(days16[[#This Row],[total_breakfastdays16]],days16[[#This Row],[total_lunchdays16]])</f>
        <v>170</v>
      </c>
    </row>
    <row r="5422" spans="1:7" x14ac:dyDescent="0.25">
      <c r="A5422" t="s">
        <v>5421</v>
      </c>
      <c r="B5422" t="s">
        <v>16892</v>
      </c>
      <c r="C5422" t="s">
        <v>18153</v>
      </c>
      <c r="D5422" t="s">
        <v>13548</v>
      </c>
      <c r="E5422">
        <v>170</v>
      </c>
      <c r="F5422">
        <v>170</v>
      </c>
      <c r="G5422">
        <f>MAX(days16[[#This Row],[total_breakfastdays16]],days16[[#This Row],[total_lunchdays16]])</f>
        <v>170</v>
      </c>
    </row>
    <row r="5423" spans="1:7" x14ac:dyDescent="0.25">
      <c r="A5423" t="s">
        <v>5422</v>
      </c>
      <c r="B5423" t="s">
        <v>16893</v>
      </c>
      <c r="C5423" t="s">
        <v>18154</v>
      </c>
      <c r="D5423" t="s">
        <v>13549</v>
      </c>
      <c r="E5423">
        <v>176</v>
      </c>
      <c r="F5423">
        <v>176</v>
      </c>
      <c r="G5423">
        <f>MAX(days16[[#This Row],[total_breakfastdays16]],days16[[#This Row],[total_lunchdays16]])</f>
        <v>176</v>
      </c>
    </row>
    <row r="5424" spans="1:7" x14ac:dyDescent="0.25">
      <c r="A5424" t="s">
        <v>5423</v>
      </c>
      <c r="B5424" t="s">
        <v>16894</v>
      </c>
      <c r="C5424" t="s">
        <v>18155</v>
      </c>
      <c r="D5424" t="s">
        <v>13550</v>
      </c>
      <c r="E5424">
        <v>179</v>
      </c>
      <c r="F5424">
        <v>179</v>
      </c>
      <c r="G5424">
        <f>MAX(days16[[#This Row],[total_breakfastdays16]],days16[[#This Row],[total_lunchdays16]])</f>
        <v>179</v>
      </c>
    </row>
    <row r="5425" spans="1:7" x14ac:dyDescent="0.25">
      <c r="A5425" t="s">
        <v>5424</v>
      </c>
      <c r="B5425" t="s">
        <v>16894</v>
      </c>
      <c r="C5425" t="s">
        <v>18155</v>
      </c>
      <c r="D5425" t="s">
        <v>13551</v>
      </c>
      <c r="E5425">
        <v>194</v>
      </c>
      <c r="F5425">
        <v>194</v>
      </c>
      <c r="G5425">
        <f>MAX(days16[[#This Row],[total_breakfastdays16]],days16[[#This Row],[total_lunchdays16]])</f>
        <v>194</v>
      </c>
    </row>
    <row r="5426" spans="1:7" x14ac:dyDescent="0.25">
      <c r="A5426" t="s">
        <v>5425</v>
      </c>
      <c r="B5426" t="s">
        <v>16894</v>
      </c>
      <c r="C5426" t="s">
        <v>18155</v>
      </c>
      <c r="D5426" t="s">
        <v>13552</v>
      </c>
      <c r="E5426">
        <v>194</v>
      </c>
      <c r="F5426">
        <v>194</v>
      </c>
      <c r="G5426">
        <f>MAX(days16[[#This Row],[total_breakfastdays16]],days16[[#This Row],[total_lunchdays16]])</f>
        <v>194</v>
      </c>
    </row>
    <row r="5427" spans="1:7" x14ac:dyDescent="0.25">
      <c r="A5427" t="s">
        <v>5426</v>
      </c>
      <c r="B5427" t="s">
        <v>16895</v>
      </c>
      <c r="C5427" t="s">
        <v>18156</v>
      </c>
      <c r="D5427" t="s">
        <v>13553</v>
      </c>
      <c r="E5427">
        <v>178</v>
      </c>
      <c r="F5427">
        <v>178</v>
      </c>
      <c r="G5427">
        <f>MAX(days16[[#This Row],[total_breakfastdays16]],days16[[#This Row],[total_lunchdays16]])</f>
        <v>178</v>
      </c>
    </row>
    <row r="5428" spans="1:7" x14ac:dyDescent="0.25">
      <c r="A5428" t="s">
        <v>5427</v>
      </c>
      <c r="B5428" t="s">
        <v>16895</v>
      </c>
      <c r="C5428" t="s">
        <v>18156</v>
      </c>
      <c r="D5428" t="s">
        <v>10409</v>
      </c>
      <c r="E5428">
        <v>178</v>
      </c>
      <c r="F5428">
        <v>178</v>
      </c>
      <c r="G5428">
        <f>MAX(days16[[#This Row],[total_breakfastdays16]],days16[[#This Row],[total_lunchdays16]])</f>
        <v>178</v>
      </c>
    </row>
    <row r="5429" spans="1:7" x14ac:dyDescent="0.25">
      <c r="A5429" t="s">
        <v>5428</v>
      </c>
      <c r="B5429" t="s">
        <v>16896</v>
      </c>
      <c r="C5429" t="s">
        <v>18157</v>
      </c>
      <c r="D5429" t="s">
        <v>13554</v>
      </c>
      <c r="E5429">
        <v>171</v>
      </c>
      <c r="F5429">
        <v>171</v>
      </c>
      <c r="G5429">
        <f>MAX(days16[[#This Row],[total_breakfastdays16]],days16[[#This Row],[total_lunchdays16]])</f>
        <v>171</v>
      </c>
    </row>
    <row r="5430" spans="1:7" x14ac:dyDescent="0.25">
      <c r="A5430" t="s">
        <v>5429</v>
      </c>
      <c r="B5430" t="s">
        <v>16896</v>
      </c>
      <c r="C5430" t="s">
        <v>18157</v>
      </c>
      <c r="D5430" t="s">
        <v>13555</v>
      </c>
      <c r="E5430">
        <v>171</v>
      </c>
      <c r="F5430">
        <v>171</v>
      </c>
      <c r="G5430">
        <f>MAX(days16[[#This Row],[total_breakfastdays16]],days16[[#This Row],[total_lunchdays16]])</f>
        <v>171</v>
      </c>
    </row>
    <row r="5431" spans="1:7" x14ac:dyDescent="0.25">
      <c r="A5431" t="s">
        <v>5430</v>
      </c>
      <c r="B5431" t="s">
        <v>16896</v>
      </c>
      <c r="C5431" t="s">
        <v>18157</v>
      </c>
      <c r="D5431" t="s">
        <v>13556</v>
      </c>
      <c r="E5431">
        <v>171</v>
      </c>
      <c r="F5431">
        <v>171</v>
      </c>
      <c r="G5431">
        <f>MAX(days16[[#This Row],[total_breakfastdays16]],days16[[#This Row],[total_lunchdays16]])</f>
        <v>171</v>
      </c>
    </row>
    <row r="5432" spans="1:7" x14ac:dyDescent="0.25">
      <c r="A5432" t="s">
        <v>5431</v>
      </c>
      <c r="B5432" t="s">
        <v>16897</v>
      </c>
      <c r="C5432" t="s">
        <v>18158</v>
      </c>
      <c r="D5432" t="s">
        <v>13557</v>
      </c>
      <c r="E5432">
        <v>177</v>
      </c>
      <c r="F5432">
        <v>177</v>
      </c>
      <c r="G5432">
        <f>MAX(days16[[#This Row],[total_breakfastdays16]],days16[[#This Row],[total_lunchdays16]])</f>
        <v>177</v>
      </c>
    </row>
    <row r="5433" spans="1:7" x14ac:dyDescent="0.25">
      <c r="A5433" t="s">
        <v>5432</v>
      </c>
      <c r="B5433" t="s">
        <v>16897</v>
      </c>
      <c r="C5433" t="s">
        <v>18158</v>
      </c>
      <c r="D5433" t="s">
        <v>13558</v>
      </c>
      <c r="E5433">
        <v>177</v>
      </c>
      <c r="F5433">
        <v>177</v>
      </c>
      <c r="G5433">
        <f>MAX(days16[[#This Row],[total_breakfastdays16]],days16[[#This Row],[total_lunchdays16]])</f>
        <v>177</v>
      </c>
    </row>
    <row r="5434" spans="1:7" x14ac:dyDescent="0.25">
      <c r="A5434" t="s">
        <v>5433</v>
      </c>
      <c r="B5434" t="s">
        <v>16898</v>
      </c>
      <c r="C5434" t="s">
        <v>18159</v>
      </c>
      <c r="D5434" t="s">
        <v>13559</v>
      </c>
      <c r="E5434">
        <v>178</v>
      </c>
      <c r="F5434">
        <v>178</v>
      </c>
      <c r="G5434">
        <f>MAX(days16[[#This Row],[total_breakfastdays16]],days16[[#This Row],[total_lunchdays16]])</f>
        <v>178</v>
      </c>
    </row>
    <row r="5435" spans="1:7" x14ac:dyDescent="0.25">
      <c r="A5435" t="s">
        <v>5434</v>
      </c>
      <c r="B5435" t="s">
        <v>16898</v>
      </c>
      <c r="C5435" t="s">
        <v>18159</v>
      </c>
      <c r="D5435" t="s">
        <v>13560</v>
      </c>
      <c r="E5435">
        <v>178</v>
      </c>
      <c r="F5435">
        <v>178</v>
      </c>
      <c r="G5435">
        <f>MAX(days16[[#This Row],[total_breakfastdays16]],days16[[#This Row],[total_lunchdays16]])</f>
        <v>178</v>
      </c>
    </row>
    <row r="5436" spans="1:7" x14ac:dyDescent="0.25">
      <c r="A5436" t="s">
        <v>5435</v>
      </c>
      <c r="B5436" t="s">
        <v>16898</v>
      </c>
      <c r="C5436" t="s">
        <v>18159</v>
      </c>
      <c r="D5436" t="s">
        <v>13561</v>
      </c>
      <c r="E5436">
        <v>178</v>
      </c>
      <c r="F5436">
        <v>178</v>
      </c>
      <c r="G5436">
        <f>MAX(days16[[#This Row],[total_breakfastdays16]],days16[[#This Row],[total_lunchdays16]])</f>
        <v>178</v>
      </c>
    </row>
    <row r="5437" spans="1:7" x14ac:dyDescent="0.25">
      <c r="A5437" t="s">
        <v>5436</v>
      </c>
      <c r="B5437" t="s">
        <v>16899</v>
      </c>
      <c r="C5437" t="s">
        <v>18160</v>
      </c>
      <c r="D5437" t="s">
        <v>13562</v>
      </c>
      <c r="E5437">
        <v>176</v>
      </c>
      <c r="F5437">
        <v>176</v>
      </c>
      <c r="G5437">
        <f>MAX(days16[[#This Row],[total_breakfastdays16]],days16[[#This Row],[total_lunchdays16]])</f>
        <v>176</v>
      </c>
    </row>
    <row r="5438" spans="1:7" x14ac:dyDescent="0.25">
      <c r="A5438" t="s">
        <v>5437</v>
      </c>
      <c r="B5438" t="s">
        <v>16899</v>
      </c>
      <c r="C5438" t="s">
        <v>18160</v>
      </c>
      <c r="D5438" t="s">
        <v>13563</v>
      </c>
      <c r="E5438">
        <v>175</v>
      </c>
      <c r="F5438">
        <v>176</v>
      </c>
      <c r="G5438">
        <f>MAX(days16[[#This Row],[total_breakfastdays16]],days16[[#This Row],[total_lunchdays16]])</f>
        <v>176</v>
      </c>
    </row>
    <row r="5439" spans="1:7" x14ac:dyDescent="0.25">
      <c r="A5439" t="s">
        <v>5438</v>
      </c>
      <c r="B5439" t="s">
        <v>16899</v>
      </c>
      <c r="C5439" t="s">
        <v>18160</v>
      </c>
      <c r="D5439" t="s">
        <v>13564</v>
      </c>
      <c r="E5439">
        <v>176</v>
      </c>
      <c r="F5439">
        <v>175</v>
      </c>
      <c r="G5439">
        <f>MAX(days16[[#This Row],[total_breakfastdays16]],days16[[#This Row],[total_lunchdays16]])</f>
        <v>176</v>
      </c>
    </row>
    <row r="5440" spans="1:7" x14ac:dyDescent="0.25">
      <c r="A5440" t="s">
        <v>5439</v>
      </c>
      <c r="B5440" t="s">
        <v>16899</v>
      </c>
      <c r="C5440" t="s">
        <v>18160</v>
      </c>
      <c r="D5440" t="s">
        <v>13565</v>
      </c>
      <c r="E5440">
        <v>176</v>
      </c>
      <c r="F5440">
        <v>176</v>
      </c>
      <c r="G5440">
        <f>MAX(days16[[#This Row],[total_breakfastdays16]],days16[[#This Row],[total_lunchdays16]])</f>
        <v>176</v>
      </c>
    </row>
    <row r="5441" spans="1:7" x14ac:dyDescent="0.25">
      <c r="A5441" t="s">
        <v>5440</v>
      </c>
      <c r="B5441" t="s">
        <v>16899</v>
      </c>
      <c r="C5441" t="s">
        <v>18160</v>
      </c>
      <c r="D5441" t="s">
        <v>13566</v>
      </c>
      <c r="E5441">
        <v>176</v>
      </c>
      <c r="F5441">
        <v>176</v>
      </c>
      <c r="G5441">
        <f>MAX(days16[[#This Row],[total_breakfastdays16]],days16[[#This Row],[total_lunchdays16]])</f>
        <v>176</v>
      </c>
    </row>
    <row r="5442" spans="1:7" x14ac:dyDescent="0.25">
      <c r="A5442" t="s">
        <v>5441</v>
      </c>
      <c r="B5442" t="s">
        <v>16899</v>
      </c>
      <c r="C5442" t="s">
        <v>18160</v>
      </c>
      <c r="D5442" t="s">
        <v>13567</v>
      </c>
      <c r="E5442">
        <v>176</v>
      </c>
      <c r="F5442">
        <v>177</v>
      </c>
      <c r="G5442">
        <f>MAX(days16[[#This Row],[total_breakfastdays16]],days16[[#This Row],[total_lunchdays16]])</f>
        <v>177</v>
      </c>
    </row>
    <row r="5443" spans="1:7" x14ac:dyDescent="0.25">
      <c r="A5443" t="s">
        <v>5442</v>
      </c>
      <c r="B5443" t="s">
        <v>16899</v>
      </c>
      <c r="C5443" t="s">
        <v>18160</v>
      </c>
      <c r="D5443" t="s">
        <v>13568</v>
      </c>
      <c r="E5443">
        <v>176</v>
      </c>
      <c r="F5443">
        <v>176</v>
      </c>
      <c r="G5443">
        <f>MAX(days16[[#This Row],[total_breakfastdays16]],days16[[#This Row],[total_lunchdays16]])</f>
        <v>176</v>
      </c>
    </row>
    <row r="5444" spans="1:7" x14ac:dyDescent="0.25">
      <c r="A5444" t="s">
        <v>5443</v>
      </c>
      <c r="B5444" t="s">
        <v>16900</v>
      </c>
      <c r="C5444" t="s">
        <v>18161</v>
      </c>
      <c r="D5444" t="s">
        <v>13569</v>
      </c>
      <c r="E5444">
        <v>176</v>
      </c>
      <c r="F5444">
        <v>176</v>
      </c>
      <c r="G5444">
        <f>MAX(days16[[#This Row],[total_breakfastdays16]],days16[[#This Row],[total_lunchdays16]])</f>
        <v>176</v>
      </c>
    </row>
    <row r="5445" spans="1:7" x14ac:dyDescent="0.25">
      <c r="A5445" t="s">
        <v>5444</v>
      </c>
      <c r="B5445" t="s">
        <v>16900</v>
      </c>
      <c r="C5445" t="s">
        <v>18161</v>
      </c>
      <c r="D5445" t="s">
        <v>13570</v>
      </c>
      <c r="E5445">
        <v>176</v>
      </c>
      <c r="F5445">
        <v>176</v>
      </c>
      <c r="G5445">
        <f>MAX(days16[[#This Row],[total_breakfastdays16]],days16[[#This Row],[total_lunchdays16]])</f>
        <v>176</v>
      </c>
    </row>
    <row r="5446" spans="1:7" x14ac:dyDescent="0.25">
      <c r="A5446" t="s">
        <v>5445</v>
      </c>
      <c r="B5446" t="s">
        <v>16900</v>
      </c>
      <c r="C5446" t="s">
        <v>18161</v>
      </c>
      <c r="D5446" t="s">
        <v>13571</v>
      </c>
      <c r="E5446">
        <v>176</v>
      </c>
      <c r="F5446">
        <v>176</v>
      </c>
      <c r="G5446">
        <f>MAX(days16[[#This Row],[total_breakfastdays16]],days16[[#This Row],[total_lunchdays16]])</f>
        <v>176</v>
      </c>
    </row>
    <row r="5447" spans="1:7" x14ac:dyDescent="0.25">
      <c r="A5447" t="s">
        <v>5446</v>
      </c>
      <c r="B5447" t="s">
        <v>16900</v>
      </c>
      <c r="C5447" t="s">
        <v>18161</v>
      </c>
      <c r="D5447" t="s">
        <v>9511</v>
      </c>
      <c r="E5447">
        <v>176</v>
      </c>
      <c r="F5447">
        <v>176</v>
      </c>
      <c r="G5447">
        <f>MAX(days16[[#This Row],[total_breakfastdays16]],days16[[#This Row],[total_lunchdays16]])</f>
        <v>176</v>
      </c>
    </row>
    <row r="5448" spans="1:7" x14ac:dyDescent="0.25">
      <c r="A5448" t="s">
        <v>5447</v>
      </c>
      <c r="B5448" t="s">
        <v>16900</v>
      </c>
      <c r="C5448" t="s">
        <v>18161</v>
      </c>
      <c r="D5448" t="s">
        <v>13572</v>
      </c>
      <c r="E5448">
        <v>176</v>
      </c>
      <c r="F5448">
        <v>176</v>
      </c>
      <c r="G5448">
        <f>MAX(days16[[#This Row],[total_breakfastdays16]],days16[[#This Row],[total_lunchdays16]])</f>
        <v>176</v>
      </c>
    </row>
    <row r="5449" spans="1:7" x14ac:dyDescent="0.25">
      <c r="A5449" t="s">
        <v>5448</v>
      </c>
      <c r="B5449" t="s">
        <v>16900</v>
      </c>
      <c r="C5449" t="s">
        <v>18161</v>
      </c>
      <c r="D5449" t="s">
        <v>13573</v>
      </c>
      <c r="E5449">
        <v>176</v>
      </c>
      <c r="F5449">
        <v>176</v>
      </c>
      <c r="G5449">
        <f>MAX(days16[[#This Row],[total_breakfastdays16]],days16[[#This Row],[total_lunchdays16]])</f>
        <v>176</v>
      </c>
    </row>
    <row r="5450" spans="1:7" x14ac:dyDescent="0.25">
      <c r="A5450" t="s">
        <v>5449</v>
      </c>
      <c r="B5450" t="s">
        <v>16900</v>
      </c>
      <c r="C5450" t="s">
        <v>18161</v>
      </c>
      <c r="D5450" t="s">
        <v>13574</v>
      </c>
      <c r="E5450">
        <v>176</v>
      </c>
      <c r="F5450">
        <v>176</v>
      </c>
      <c r="G5450">
        <f>MAX(days16[[#This Row],[total_breakfastdays16]],days16[[#This Row],[total_lunchdays16]])</f>
        <v>176</v>
      </c>
    </row>
    <row r="5451" spans="1:7" x14ac:dyDescent="0.25">
      <c r="A5451" t="s">
        <v>5450</v>
      </c>
      <c r="B5451" t="s">
        <v>16901</v>
      </c>
      <c r="C5451" t="s">
        <v>18162</v>
      </c>
      <c r="D5451" t="s">
        <v>13575</v>
      </c>
      <c r="E5451">
        <v>175</v>
      </c>
      <c r="F5451">
        <v>175</v>
      </c>
      <c r="G5451">
        <f>MAX(days16[[#This Row],[total_breakfastdays16]],days16[[#This Row],[total_lunchdays16]])</f>
        <v>175</v>
      </c>
    </row>
    <row r="5452" spans="1:7" x14ac:dyDescent="0.25">
      <c r="A5452" t="s">
        <v>5451</v>
      </c>
      <c r="B5452" t="s">
        <v>16901</v>
      </c>
      <c r="C5452" t="s">
        <v>18162</v>
      </c>
      <c r="D5452" t="s">
        <v>13576</v>
      </c>
      <c r="E5452">
        <v>175</v>
      </c>
      <c r="F5452">
        <v>175</v>
      </c>
      <c r="G5452">
        <f>MAX(days16[[#This Row],[total_breakfastdays16]],days16[[#This Row],[total_lunchdays16]])</f>
        <v>175</v>
      </c>
    </row>
    <row r="5453" spans="1:7" x14ac:dyDescent="0.25">
      <c r="A5453" t="s">
        <v>5452</v>
      </c>
      <c r="B5453" t="s">
        <v>16902</v>
      </c>
      <c r="C5453" t="s">
        <v>18163</v>
      </c>
      <c r="D5453" t="s">
        <v>13577</v>
      </c>
      <c r="E5453">
        <v>180</v>
      </c>
      <c r="F5453">
        <v>180</v>
      </c>
      <c r="G5453">
        <f>MAX(days16[[#This Row],[total_breakfastdays16]],days16[[#This Row],[total_lunchdays16]])</f>
        <v>180</v>
      </c>
    </row>
    <row r="5454" spans="1:7" x14ac:dyDescent="0.25">
      <c r="A5454" t="s">
        <v>5453</v>
      </c>
      <c r="B5454" t="s">
        <v>16902</v>
      </c>
      <c r="C5454" t="s">
        <v>18163</v>
      </c>
      <c r="D5454" t="s">
        <v>13578</v>
      </c>
      <c r="E5454">
        <v>180</v>
      </c>
      <c r="F5454">
        <v>177</v>
      </c>
      <c r="G5454">
        <f>MAX(days16[[#This Row],[total_breakfastdays16]],days16[[#This Row],[total_lunchdays16]])</f>
        <v>180</v>
      </c>
    </row>
    <row r="5455" spans="1:7" x14ac:dyDescent="0.25">
      <c r="A5455" t="s">
        <v>5454</v>
      </c>
      <c r="B5455" t="s">
        <v>16902</v>
      </c>
      <c r="C5455" t="s">
        <v>18163</v>
      </c>
      <c r="D5455" t="s">
        <v>13579</v>
      </c>
      <c r="E5455">
        <v>177</v>
      </c>
      <c r="F5455">
        <v>180</v>
      </c>
      <c r="G5455">
        <f>MAX(days16[[#This Row],[total_breakfastdays16]],days16[[#This Row],[total_lunchdays16]])</f>
        <v>180</v>
      </c>
    </row>
    <row r="5456" spans="1:7" x14ac:dyDescent="0.25">
      <c r="A5456" t="s">
        <v>5455</v>
      </c>
      <c r="B5456" t="s">
        <v>16902</v>
      </c>
      <c r="C5456" t="s">
        <v>18163</v>
      </c>
      <c r="D5456" t="s">
        <v>13580</v>
      </c>
      <c r="E5456">
        <v>180</v>
      </c>
      <c r="F5456">
        <v>180</v>
      </c>
      <c r="G5456">
        <f>MAX(days16[[#This Row],[total_breakfastdays16]],days16[[#This Row],[total_lunchdays16]])</f>
        <v>180</v>
      </c>
    </row>
    <row r="5457" spans="1:7" x14ac:dyDescent="0.25">
      <c r="A5457" t="s">
        <v>5456</v>
      </c>
      <c r="B5457" t="s">
        <v>16903</v>
      </c>
      <c r="C5457" t="s">
        <v>18164</v>
      </c>
      <c r="D5457" t="s">
        <v>13581</v>
      </c>
      <c r="E5457">
        <v>177</v>
      </c>
      <c r="F5457">
        <v>177</v>
      </c>
      <c r="G5457">
        <f>MAX(days16[[#This Row],[total_breakfastdays16]],days16[[#This Row],[total_lunchdays16]])</f>
        <v>177</v>
      </c>
    </row>
    <row r="5458" spans="1:7" x14ac:dyDescent="0.25">
      <c r="A5458" t="s">
        <v>5457</v>
      </c>
      <c r="B5458" t="s">
        <v>16903</v>
      </c>
      <c r="C5458" t="s">
        <v>18164</v>
      </c>
      <c r="D5458" t="s">
        <v>13582</v>
      </c>
      <c r="E5458">
        <v>177</v>
      </c>
      <c r="F5458">
        <v>177</v>
      </c>
      <c r="G5458">
        <f>MAX(days16[[#This Row],[total_breakfastdays16]],days16[[#This Row],[total_lunchdays16]])</f>
        <v>177</v>
      </c>
    </row>
    <row r="5459" spans="1:7" x14ac:dyDescent="0.25">
      <c r="A5459" t="s">
        <v>5458</v>
      </c>
      <c r="B5459" t="s">
        <v>16903</v>
      </c>
      <c r="C5459" t="s">
        <v>18164</v>
      </c>
      <c r="D5459" t="s">
        <v>13583</v>
      </c>
      <c r="E5459">
        <v>177</v>
      </c>
      <c r="F5459">
        <v>177</v>
      </c>
      <c r="G5459">
        <f>MAX(days16[[#This Row],[total_breakfastdays16]],days16[[#This Row],[total_lunchdays16]])</f>
        <v>177</v>
      </c>
    </row>
    <row r="5460" spans="1:7" x14ac:dyDescent="0.25">
      <c r="A5460" t="s">
        <v>5459</v>
      </c>
      <c r="B5460" t="s">
        <v>16904</v>
      </c>
      <c r="C5460" t="s">
        <v>18165</v>
      </c>
      <c r="D5460" t="s">
        <v>13584</v>
      </c>
      <c r="E5460">
        <v>173</v>
      </c>
      <c r="F5460">
        <v>173</v>
      </c>
      <c r="G5460">
        <f>MAX(days16[[#This Row],[total_breakfastdays16]],days16[[#This Row],[total_lunchdays16]])</f>
        <v>173</v>
      </c>
    </row>
    <row r="5461" spans="1:7" x14ac:dyDescent="0.25">
      <c r="A5461" t="s">
        <v>5460</v>
      </c>
      <c r="B5461" t="s">
        <v>16904</v>
      </c>
      <c r="C5461" t="s">
        <v>18165</v>
      </c>
      <c r="D5461" t="s">
        <v>13585</v>
      </c>
      <c r="E5461">
        <v>172</v>
      </c>
      <c r="F5461">
        <v>172</v>
      </c>
      <c r="G5461">
        <f>MAX(days16[[#This Row],[total_breakfastdays16]],days16[[#This Row],[total_lunchdays16]])</f>
        <v>172</v>
      </c>
    </row>
    <row r="5462" spans="1:7" x14ac:dyDescent="0.25">
      <c r="A5462" t="s">
        <v>5461</v>
      </c>
      <c r="B5462" t="s">
        <v>16904</v>
      </c>
      <c r="C5462" t="s">
        <v>18165</v>
      </c>
      <c r="D5462" t="s">
        <v>10291</v>
      </c>
      <c r="E5462">
        <v>172</v>
      </c>
      <c r="F5462">
        <v>172</v>
      </c>
      <c r="G5462">
        <f>MAX(days16[[#This Row],[total_breakfastdays16]],days16[[#This Row],[total_lunchdays16]])</f>
        <v>172</v>
      </c>
    </row>
    <row r="5463" spans="1:7" x14ac:dyDescent="0.25">
      <c r="A5463" t="s">
        <v>5462</v>
      </c>
      <c r="B5463" t="s">
        <v>16904</v>
      </c>
      <c r="C5463" t="s">
        <v>18165</v>
      </c>
      <c r="D5463" t="s">
        <v>13586</v>
      </c>
      <c r="E5463">
        <v>172</v>
      </c>
      <c r="F5463">
        <v>172</v>
      </c>
      <c r="G5463">
        <f>MAX(days16[[#This Row],[total_breakfastdays16]],days16[[#This Row],[total_lunchdays16]])</f>
        <v>172</v>
      </c>
    </row>
    <row r="5464" spans="1:7" x14ac:dyDescent="0.25">
      <c r="A5464" t="s">
        <v>5463</v>
      </c>
      <c r="B5464" t="s">
        <v>16905</v>
      </c>
      <c r="C5464" t="s">
        <v>18166</v>
      </c>
      <c r="D5464" t="s">
        <v>13587</v>
      </c>
      <c r="E5464">
        <v>176</v>
      </c>
      <c r="F5464">
        <v>176</v>
      </c>
      <c r="G5464">
        <f>MAX(days16[[#This Row],[total_breakfastdays16]],days16[[#This Row],[total_lunchdays16]])</f>
        <v>176</v>
      </c>
    </row>
    <row r="5465" spans="1:7" x14ac:dyDescent="0.25">
      <c r="A5465" t="s">
        <v>5464</v>
      </c>
      <c r="B5465" t="s">
        <v>16905</v>
      </c>
      <c r="C5465" t="s">
        <v>18166</v>
      </c>
      <c r="D5465" t="s">
        <v>13588</v>
      </c>
      <c r="E5465">
        <v>176</v>
      </c>
      <c r="F5465">
        <v>176</v>
      </c>
      <c r="G5465">
        <f>MAX(days16[[#This Row],[total_breakfastdays16]],days16[[#This Row],[total_lunchdays16]])</f>
        <v>176</v>
      </c>
    </row>
    <row r="5466" spans="1:7" x14ac:dyDescent="0.25">
      <c r="A5466" t="s">
        <v>5465</v>
      </c>
      <c r="B5466" t="s">
        <v>16905</v>
      </c>
      <c r="C5466" t="s">
        <v>18166</v>
      </c>
      <c r="D5466" t="s">
        <v>13589</v>
      </c>
      <c r="E5466">
        <v>176</v>
      </c>
      <c r="F5466">
        <v>176</v>
      </c>
      <c r="G5466">
        <f>MAX(days16[[#This Row],[total_breakfastdays16]],days16[[#This Row],[total_lunchdays16]])</f>
        <v>176</v>
      </c>
    </row>
    <row r="5467" spans="1:7" x14ac:dyDescent="0.25">
      <c r="A5467" t="s">
        <v>5466</v>
      </c>
      <c r="B5467" t="s">
        <v>16905</v>
      </c>
      <c r="C5467" t="s">
        <v>18166</v>
      </c>
      <c r="D5467" t="s">
        <v>13590</v>
      </c>
      <c r="E5467">
        <v>176</v>
      </c>
      <c r="F5467">
        <v>176</v>
      </c>
      <c r="G5467">
        <f>MAX(days16[[#This Row],[total_breakfastdays16]],days16[[#This Row],[total_lunchdays16]])</f>
        <v>176</v>
      </c>
    </row>
    <row r="5468" spans="1:7" x14ac:dyDescent="0.25">
      <c r="A5468" t="s">
        <v>5467</v>
      </c>
      <c r="B5468" t="s">
        <v>16906</v>
      </c>
      <c r="C5468" t="s">
        <v>18167</v>
      </c>
      <c r="D5468" t="s">
        <v>13591</v>
      </c>
      <c r="E5468">
        <v>177</v>
      </c>
      <c r="F5468">
        <v>177</v>
      </c>
      <c r="G5468">
        <f>MAX(days16[[#This Row],[total_breakfastdays16]],days16[[#This Row],[total_lunchdays16]])</f>
        <v>177</v>
      </c>
    </row>
    <row r="5469" spans="1:7" x14ac:dyDescent="0.25">
      <c r="A5469" t="s">
        <v>5468</v>
      </c>
      <c r="B5469" t="s">
        <v>16906</v>
      </c>
      <c r="C5469" t="s">
        <v>18167</v>
      </c>
      <c r="D5469" t="s">
        <v>13592</v>
      </c>
      <c r="E5469">
        <v>177</v>
      </c>
      <c r="F5469">
        <v>177</v>
      </c>
      <c r="G5469">
        <f>MAX(days16[[#This Row],[total_breakfastdays16]],days16[[#This Row],[total_lunchdays16]])</f>
        <v>177</v>
      </c>
    </row>
    <row r="5470" spans="1:7" x14ac:dyDescent="0.25">
      <c r="A5470" t="s">
        <v>5469</v>
      </c>
      <c r="B5470" t="s">
        <v>16907</v>
      </c>
      <c r="C5470" t="s">
        <v>18168</v>
      </c>
      <c r="D5470" t="s">
        <v>13593</v>
      </c>
      <c r="E5470">
        <v>180</v>
      </c>
      <c r="F5470">
        <v>180</v>
      </c>
      <c r="G5470">
        <f>MAX(days16[[#This Row],[total_breakfastdays16]],days16[[#This Row],[total_lunchdays16]])</f>
        <v>180</v>
      </c>
    </row>
    <row r="5471" spans="1:7" x14ac:dyDescent="0.25">
      <c r="A5471" t="s">
        <v>5470</v>
      </c>
      <c r="B5471" t="s">
        <v>16907</v>
      </c>
      <c r="C5471" t="s">
        <v>18168</v>
      </c>
      <c r="D5471" t="s">
        <v>13594</v>
      </c>
      <c r="E5471">
        <v>180</v>
      </c>
      <c r="F5471">
        <v>180</v>
      </c>
      <c r="G5471">
        <f>MAX(days16[[#This Row],[total_breakfastdays16]],days16[[#This Row],[total_lunchdays16]])</f>
        <v>180</v>
      </c>
    </row>
    <row r="5472" spans="1:7" x14ac:dyDescent="0.25">
      <c r="A5472" t="s">
        <v>5471</v>
      </c>
      <c r="B5472" t="s">
        <v>16907</v>
      </c>
      <c r="C5472" t="s">
        <v>18168</v>
      </c>
      <c r="D5472" t="s">
        <v>13595</v>
      </c>
      <c r="E5472">
        <v>180</v>
      </c>
      <c r="F5472">
        <v>180</v>
      </c>
      <c r="G5472">
        <f>MAX(days16[[#This Row],[total_breakfastdays16]],days16[[#This Row],[total_lunchdays16]])</f>
        <v>180</v>
      </c>
    </row>
    <row r="5473" spans="1:7" x14ac:dyDescent="0.25">
      <c r="A5473" t="s">
        <v>5472</v>
      </c>
      <c r="B5473" t="s">
        <v>16907</v>
      </c>
      <c r="C5473" t="s">
        <v>18168</v>
      </c>
      <c r="D5473" t="s">
        <v>13596</v>
      </c>
      <c r="E5473">
        <v>180</v>
      </c>
      <c r="F5473">
        <v>180</v>
      </c>
      <c r="G5473">
        <f>MAX(days16[[#This Row],[total_breakfastdays16]],days16[[#This Row],[total_lunchdays16]])</f>
        <v>180</v>
      </c>
    </row>
    <row r="5474" spans="1:7" x14ac:dyDescent="0.25">
      <c r="A5474" t="s">
        <v>5473</v>
      </c>
      <c r="B5474" t="s">
        <v>16908</v>
      </c>
      <c r="C5474" t="s">
        <v>18169</v>
      </c>
      <c r="D5474" t="s">
        <v>13597</v>
      </c>
      <c r="E5474">
        <v>176</v>
      </c>
      <c r="F5474">
        <v>176</v>
      </c>
      <c r="G5474">
        <f>MAX(days16[[#This Row],[total_breakfastdays16]],days16[[#This Row],[total_lunchdays16]])</f>
        <v>176</v>
      </c>
    </row>
    <row r="5475" spans="1:7" x14ac:dyDescent="0.25">
      <c r="A5475" t="s">
        <v>5474</v>
      </c>
      <c r="B5475" t="s">
        <v>16908</v>
      </c>
      <c r="C5475" t="s">
        <v>18169</v>
      </c>
      <c r="D5475" t="s">
        <v>13598</v>
      </c>
      <c r="E5475">
        <v>176</v>
      </c>
      <c r="F5475">
        <v>176</v>
      </c>
      <c r="G5475">
        <f>MAX(days16[[#This Row],[total_breakfastdays16]],days16[[#This Row],[total_lunchdays16]])</f>
        <v>176</v>
      </c>
    </row>
    <row r="5476" spans="1:7" x14ac:dyDescent="0.25">
      <c r="A5476" t="s">
        <v>5475</v>
      </c>
      <c r="B5476" t="s">
        <v>16908</v>
      </c>
      <c r="C5476" t="s">
        <v>18169</v>
      </c>
      <c r="D5476" t="s">
        <v>13599</v>
      </c>
      <c r="E5476">
        <v>176</v>
      </c>
      <c r="F5476">
        <v>176</v>
      </c>
      <c r="G5476">
        <f>MAX(days16[[#This Row],[total_breakfastdays16]],days16[[#This Row],[total_lunchdays16]])</f>
        <v>176</v>
      </c>
    </row>
    <row r="5477" spans="1:7" x14ac:dyDescent="0.25">
      <c r="A5477" t="s">
        <v>5476</v>
      </c>
      <c r="B5477" t="s">
        <v>16908</v>
      </c>
      <c r="C5477" t="s">
        <v>18169</v>
      </c>
      <c r="D5477" t="s">
        <v>13600</v>
      </c>
      <c r="E5477">
        <v>191</v>
      </c>
      <c r="F5477">
        <v>191</v>
      </c>
      <c r="G5477">
        <f>MAX(days16[[#This Row],[total_breakfastdays16]],days16[[#This Row],[total_lunchdays16]])</f>
        <v>191</v>
      </c>
    </row>
    <row r="5478" spans="1:7" x14ac:dyDescent="0.25">
      <c r="A5478" t="s">
        <v>5477</v>
      </c>
      <c r="B5478" t="s">
        <v>16909</v>
      </c>
      <c r="C5478" t="s">
        <v>18170</v>
      </c>
      <c r="D5478" t="s">
        <v>13601</v>
      </c>
      <c r="E5478">
        <v>166</v>
      </c>
      <c r="F5478">
        <v>167</v>
      </c>
      <c r="G5478">
        <f>MAX(days16[[#This Row],[total_breakfastdays16]],days16[[#This Row],[total_lunchdays16]])</f>
        <v>167</v>
      </c>
    </row>
    <row r="5479" spans="1:7" x14ac:dyDescent="0.25">
      <c r="A5479" t="s">
        <v>5478</v>
      </c>
      <c r="B5479" t="s">
        <v>16909</v>
      </c>
      <c r="C5479" t="s">
        <v>18170</v>
      </c>
      <c r="D5479" t="s">
        <v>13602</v>
      </c>
      <c r="E5479">
        <v>166</v>
      </c>
      <c r="F5479">
        <v>167</v>
      </c>
      <c r="G5479">
        <f>MAX(days16[[#This Row],[total_breakfastdays16]],days16[[#This Row],[total_lunchdays16]])</f>
        <v>167</v>
      </c>
    </row>
    <row r="5480" spans="1:7" x14ac:dyDescent="0.25">
      <c r="A5480" t="s">
        <v>5479</v>
      </c>
      <c r="B5480" t="s">
        <v>16910</v>
      </c>
      <c r="C5480" t="s">
        <v>18171</v>
      </c>
      <c r="D5480" t="s">
        <v>13603</v>
      </c>
      <c r="E5480">
        <v>176</v>
      </c>
      <c r="F5480">
        <v>176</v>
      </c>
      <c r="G5480">
        <f>MAX(days16[[#This Row],[total_breakfastdays16]],days16[[#This Row],[total_lunchdays16]])</f>
        <v>176</v>
      </c>
    </row>
    <row r="5481" spans="1:7" x14ac:dyDescent="0.25">
      <c r="A5481" t="s">
        <v>5480</v>
      </c>
      <c r="B5481" t="s">
        <v>16911</v>
      </c>
      <c r="C5481" t="s">
        <v>18172</v>
      </c>
      <c r="D5481" t="s">
        <v>13604</v>
      </c>
      <c r="E5481">
        <v>176</v>
      </c>
      <c r="F5481">
        <v>176</v>
      </c>
      <c r="G5481">
        <f>MAX(days16[[#This Row],[total_breakfastdays16]],days16[[#This Row],[total_lunchdays16]])</f>
        <v>176</v>
      </c>
    </row>
    <row r="5482" spans="1:7" x14ac:dyDescent="0.25">
      <c r="A5482" t="s">
        <v>5481</v>
      </c>
      <c r="B5482" t="s">
        <v>16912</v>
      </c>
      <c r="C5482" t="s">
        <v>18173</v>
      </c>
      <c r="D5482" t="s">
        <v>13605</v>
      </c>
      <c r="E5482">
        <v>180</v>
      </c>
      <c r="F5482">
        <v>180</v>
      </c>
      <c r="G5482">
        <f>MAX(days16[[#This Row],[total_breakfastdays16]],days16[[#This Row],[total_lunchdays16]])</f>
        <v>180</v>
      </c>
    </row>
    <row r="5483" spans="1:7" x14ac:dyDescent="0.25">
      <c r="A5483" t="s">
        <v>5482</v>
      </c>
      <c r="B5483" t="s">
        <v>16913</v>
      </c>
      <c r="C5483" t="s">
        <v>18174</v>
      </c>
      <c r="D5483" t="s">
        <v>13606</v>
      </c>
      <c r="E5483">
        <v>175</v>
      </c>
      <c r="F5483">
        <v>175</v>
      </c>
      <c r="G5483">
        <f>MAX(days16[[#This Row],[total_breakfastdays16]],days16[[#This Row],[total_lunchdays16]])</f>
        <v>175</v>
      </c>
    </row>
    <row r="5484" spans="1:7" x14ac:dyDescent="0.25">
      <c r="A5484" t="s">
        <v>5483</v>
      </c>
      <c r="B5484" t="s">
        <v>16913</v>
      </c>
      <c r="C5484" t="s">
        <v>18174</v>
      </c>
      <c r="D5484" t="s">
        <v>13607</v>
      </c>
      <c r="E5484">
        <v>175</v>
      </c>
      <c r="F5484">
        <v>175</v>
      </c>
      <c r="G5484">
        <f>MAX(days16[[#This Row],[total_breakfastdays16]],days16[[#This Row],[total_lunchdays16]])</f>
        <v>175</v>
      </c>
    </row>
    <row r="5485" spans="1:7" x14ac:dyDescent="0.25">
      <c r="A5485" t="s">
        <v>5484</v>
      </c>
      <c r="B5485" t="s">
        <v>16913</v>
      </c>
      <c r="C5485" t="s">
        <v>18174</v>
      </c>
      <c r="D5485" t="s">
        <v>13608</v>
      </c>
      <c r="E5485">
        <v>175</v>
      </c>
      <c r="F5485">
        <v>175</v>
      </c>
      <c r="G5485">
        <f>MAX(days16[[#This Row],[total_breakfastdays16]],days16[[#This Row],[total_lunchdays16]])</f>
        <v>175</v>
      </c>
    </row>
    <row r="5486" spans="1:7" x14ac:dyDescent="0.25">
      <c r="A5486" t="s">
        <v>5485</v>
      </c>
      <c r="B5486" t="s">
        <v>16913</v>
      </c>
      <c r="C5486" t="s">
        <v>18174</v>
      </c>
      <c r="D5486" t="s">
        <v>13609</v>
      </c>
      <c r="E5486">
        <v>175</v>
      </c>
      <c r="F5486">
        <v>175</v>
      </c>
      <c r="G5486">
        <f>MAX(days16[[#This Row],[total_breakfastdays16]],days16[[#This Row],[total_lunchdays16]])</f>
        <v>175</v>
      </c>
    </row>
    <row r="5487" spans="1:7" x14ac:dyDescent="0.25">
      <c r="A5487" t="s">
        <v>5486</v>
      </c>
      <c r="B5487" t="s">
        <v>16914</v>
      </c>
      <c r="C5487" t="s">
        <v>18175</v>
      </c>
      <c r="D5487" t="s">
        <v>13610</v>
      </c>
      <c r="E5487">
        <v>177</v>
      </c>
      <c r="F5487">
        <v>177</v>
      </c>
      <c r="G5487">
        <f>MAX(days16[[#This Row],[total_breakfastdays16]],days16[[#This Row],[total_lunchdays16]])</f>
        <v>177</v>
      </c>
    </row>
    <row r="5488" spans="1:7" x14ac:dyDescent="0.25">
      <c r="A5488" t="s">
        <v>5487</v>
      </c>
      <c r="B5488" t="s">
        <v>16914</v>
      </c>
      <c r="C5488" t="s">
        <v>18175</v>
      </c>
      <c r="D5488" t="s">
        <v>13611</v>
      </c>
      <c r="E5488">
        <v>177</v>
      </c>
      <c r="F5488">
        <v>177</v>
      </c>
      <c r="G5488">
        <f>MAX(days16[[#This Row],[total_breakfastdays16]],days16[[#This Row],[total_lunchdays16]])</f>
        <v>177</v>
      </c>
    </row>
    <row r="5489" spans="1:7" x14ac:dyDescent="0.25">
      <c r="A5489" t="s">
        <v>5488</v>
      </c>
      <c r="B5489" t="s">
        <v>16915</v>
      </c>
      <c r="C5489" t="s">
        <v>18176</v>
      </c>
      <c r="D5489" t="s">
        <v>13612</v>
      </c>
      <c r="E5489">
        <v>176</v>
      </c>
      <c r="F5489">
        <v>176</v>
      </c>
      <c r="G5489">
        <f>MAX(days16[[#This Row],[total_breakfastdays16]],days16[[#This Row],[total_lunchdays16]])</f>
        <v>176</v>
      </c>
    </row>
    <row r="5490" spans="1:7" x14ac:dyDescent="0.25">
      <c r="A5490" t="s">
        <v>5489</v>
      </c>
      <c r="B5490" t="s">
        <v>16915</v>
      </c>
      <c r="C5490" t="s">
        <v>18176</v>
      </c>
      <c r="D5490" t="s">
        <v>13613</v>
      </c>
      <c r="E5490">
        <v>176</v>
      </c>
      <c r="F5490">
        <v>176</v>
      </c>
      <c r="G5490">
        <f>MAX(days16[[#This Row],[total_breakfastdays16]],days16[[#This Row],[total_lunchdays16]])</f>
        <v>176</v>
      </c>
    </row>
    <row r="5491" spans="1:7" x14ac:dyDescent="0.25">
      <c r="A5491" t="s">
        <v>5490</v>
      </c>
      <c r="B5491" t="s">
        <v>16915</v>
      </c>
      <c r="C5491" t="s">
        <v>18176</v>
      </c>
      <c r="D5491" t="s">
        <v>13614</v>
      </c>
      <c r="E5491">
        <v>176</v>
      </c>
      <c r="F5491">
        <v>176</v>
      </c>
      <c r="G5491">
        <f>MAX(days16[[#This Row],[total_breakfastdays16]],days16[[#This Row],[total_lunchdays16]])</f>
        <v>176</v>
      </c>
    </row>
    <row r="5492" spans="1:7" x14ac:dyDescent="0.25">
      <c r="A5492" t="s">
        <v>5491</v>
      </c>
      <c r="B5492" t="s">
        <v>16915</v>
      </c>
      <c r="C5492" t="s">
        <v>18176</v>
      </c>
      <c r="D5492" t="s">
        <v>13615</v>
      </c>
      <c r="E5492">
        <v>176</v>
      </c>
      <c r="F5492">
        <v>176</v>
      </c>
      <c r="G5492">
        <f>MAX(days16[[#This Row],[total_breakfastdays16]],days16[[#This Row],[total_lunchdays16]])</f>
        <v>176</v>
      </c>
    </row>
    <row r="5493" spans="1:7" x14ac:dyDescent="0.25">
      <c r="A5493" t="s">
        <v>5492</v>
      </c>
      <c r="B5493" t="s">
        <v>16916</v>
      </c>
      <c r="C5493" t="s">
        <v>13616</v>
      </c>
      <c r="D5493" t="s">
        <v>13616</v>
      </c>
      <c r="E5493">
        <v>73</v>
      </c>
      <c r="F5493">
        <v>0</v>
      </c>
      <c r="G5493">
        <f>MAX(days16[[#This Row],[total_breakfastdays16]],days16[[#This Row],[total_lunchdays16]])</f>
        <v>73</v>
      </c>
    </row>
    <row r="5494" spans="1:7" x14ac:dyDescent="0.25">
      <c r="A5494" t="s">
        <v>5493</v>
      </c>
      <c r="B5494" t="s">
        <v>16917</v>
      </c>
      <c r="C5494" t="s">
        <v>18177</v>
      </c>
      <c r="D5494" t="s">
        <v>13617</v>
      </c>
      <c r="E5494">
        <v>175</v>
      </c>
      <c r="F5494">
        <v>175</v>
      </c>
      <c r="G5494">
        <f>MAX(days16[[#This Row],[total_breakfastdays16]],days16[[#This Row],[total_lunchdays16]])</f>
        <v>175</v>
      </c>
    </row>
    <row r="5495" spans="1:7" x14ac:dyDescent="0.25">
      <c r="A5495" t="s">
        <v>5494</v>
      </c>
      <c r="B5495" t="s">
        <v>16917</v>
      </c>
      <c r="C5495" t="s">
        <v>18177</v>
      </c>
      <c r="D5495" t="s">
        <v>13618</v>
      </c>
      <c r="E5495">
        <v>175</v>
      </c>
      <c r="F5495">
        <v>175</v>
      </c>
      <c r="G5495">
        <f>MAX(days16[[#This Row],[total_breakfastdays16]],days16[[#This Row],[total_lunchdays16]])</f>
        <v>175</v>
      </c>
    </row>
    <row r="5496" spans="1:7" x14ac:dyDescent="0.25">
      <c r="A5496" t="s">
        <v>5495</v>
      </c>
      <c r="B5496" t="s">
        <v>16917</v>
      </c>
      <c r="C5496" t="s">
        <v>18177</v>
      </c>
      <c r="D5496" t="s">
        <v>13619</v>
      </c>
      <c r="E5496">
        <v>175</v>
      </c>
      <c r="F5496">
        <v>175</v>
      </c>
      <c r="G5496">
        <f>MAX(days16[[#This Row],[total_breakfastdays16]],days16[[#This Row],[total_lunchdays16]])</f>
        <v>175</v>
      </c>
    </row>
    <row r="5497" spans="1:7" x14ac:dyDescent="0.25">
      <c r="A5497" t="s">
        <v>5496</v>
      </c>
      <c r="B5497" t="s">
        <v>16917</v>
      </c>
      <c r="C5497" t="s">
        <v>18177</v>
      </c>
      <c r="D5497" t="s">
        <v>10989</v>
      </c>
      <c r="E5497">
        <v>175</v>
      </c>
      <c r="F5497">
        <v>175</v>
      </c>
      <c r="G5497">
        <f>MAX(days16[[#This Row],[total_breakfastdays16]],days16[[#This Row],[total_lunchdays16]])</f>
        <v>175</v>
      </c>
    </row>
    <row r="5498" spans="1:7" x14ac:dyDescent="0.25">
      <c r="A5498" t="s">
        <v>5497</v>
      </c>
      <c r="B5498" t="s">
        <v>16917</v>
      </c>
      <c r="C5498" t="s">
        <v>18177</v>
      </c>
      <c r="D5498" t="s">
        <v>13620</v>
      </c>
      <c r="E5498">
        <v>175</v>
      </c>
      <c r="F5498">
        <v>175</v>
      </c>
      <c r="G5498">
        <f>MAX(days16[[#This Row],[total_breakfastdays16]],days16[[#This Row],[total_lunchdays16]])</f>
        <v>175</v>
      </c>
    </row>
    <row r="5499" spans="1:7" x14ac:dyDescent="0.25">
      <c r="A5499" t="s">
        <v>5498</v>
      </c>
      <c r="B5499" t="s">
        <v>16917</v>
      </c>
      <c r="C5499" t="s">
        <v>18177</v>
      </c>
      <c r="D5499" t="s">
        <v>13621</v>
      </c>
      <c r="E5499">
        <v>175</v>
      </c>
      <c r="F5499">
        <v>175</v>
      </c>
      <c r="G5499">
        <f>MAX(days16[[#This Row],[total_breakfastdays16]],days16[[#This Row],[total_lunchdays16]])</f>
        <v>175</v>
      </c>
    </row>
    <row r="5500" spans="1:7" x14ac:dyDescent="0.25">
      <c r="A5500" t="s">
        <v>5499</v>
      </c>
      <c r="B5500" t="s">
        <v>16917</v>
      </c>
      <c r="C5500" t="s">
        <v>18177</v>
      </c>
      <c r="D5500" t="s">
        <v>13622</v>
      </c>
      <c r="E5500">
        <v>175</v>
      </c>
      <c r="F5500">
        <v>175</v>
      </c>
      <c r="G5500">
        <f>MAX(days16[[#This Row],[total_breakfastdays16]],days16[[#This Row],[total_lunchdays16]])</f>
        <v>175</v>
      </c>
    </row>
    <row r="5501" spans="1:7" x14ac:dyDescent="0.25">
      <c r="A5501" t="s">
        <v>5500</v>
      </c>
      <c r="B5501" t="s">
        <v>16917</v>
      </c>
      <c r="C5501" t="s">
        <v>18177</v>
      </c>
      <c r="D5501" t="s">
        <v>13623</v>
      </c>
      <c r="E5501">
        <v>175</v>
      </c>
      <c r="F5501">
        <v>175</v>
      </c>
      <c r="G5501">
        <f>MAX(days16[[#This Row],[total_breakfastdays16]],days16[[#This Row],[total_lunchdays16]])</f>
        <v>175</v>
      </c>
    </row>
    <row r="5502" spans="1:7" x14ac:dyDescent="0.25">
      <c r="A5502" t="s">
        <v>5501</v>
      </c>
      <c r="B5502" t="s">
        <v>16917</v>
      </c>
      <c r="C5502" t="s">
        <v>18177</v>
      </c>
      <c r="D5502" t="s">
        <v>13624</v>
      </c>
      <c r="E5502">
        <v>175</v>
      </c>
      <c r="F5502">
        <v>175</v>
      </c>
      <c r="G5502">
        <f>MAX(days16[[#This Row],[total_breakfastdays16]],days16[[#This Row],[total_lunchdays16]])</f>
        <v>175</v>
      </c>
    </row>
    <row r="5503" spans="1:7" x14ac:dyDescent="0.25">
      <c r="A5503" t="s">
        <v>5502</v>
      </c>
      <c r="B5503" t="s">
        <v>16917</v>
      </c>
      <c r="C5503" t="s">
        <v>18177</v>
      </c>
      <c r="D5503" t="s">
        <v>13625</v>
      </c>
      <c r="E5503">
        <v>175</v>
      </c>
      <c r="F5503">
        <v>175</v>
      </c>
      <c r="G5503">
        <f>MAX(days16[[#This Row],[total_breakfastdays16]],days16[[#This Row],[total_lunchdays16]])</f>
        <v>175</v>
      </c>
    </row>
    <row r="5504" spans="1:7" x14ac:dyDescent="0.25">
      <c r="A5504" t="s">
        <v>5503</v>
      </c>
      <c r="B5504" t="s">
        <v>16917</v>
      </c>
      <c r="C5504" t="s">
        <v>18177</v>
      </c>
      <c r="D5504" t="s">
        <v>13626</v>
      </c>
      <c r="E5504">
        <v>175</v>
      </c>
      <c r="F5504">
        <v>175</v>
      </c>
      <c r="G5504">
        <f>MAX(days16[[#This Row],[total_breakfastdays16]],days16[[#This Row],[total_lunchdays16]])</f>
        <v>175</v>
      </c>
    </row>
    <row r="5505" spans="1:7" x14ac:dyDescent="0.25">
      <c r="A5505" t="s">
        <v>5504</v>
      </c>
      <c r="B5505" t="s">
        <v>16917</v>
      </c>
      <c r="C5505" t="s">
        <v>18177</v>
      </c>
      <c r="D5505" t="s">
        <v>13627</v>
      </c>
      <c r="E5505">
        <v>175</v>
      </c>
      <c r="F5505">
        <v>175</v>
      </c>
      <c r="G5505">
        <f>MAX(days16[[#This Row],[total_breakfastdays16]],days16[[#This Row],[total_lunchdays16]])</f>
        <v>175</v>
      </c>
    </row>
    <row r="5506" spans="1:7" x14ac:dyDescent="0.25">
      <c r="A5506" t="s">
        <v>5505</v>
      </c>
      <c r="B5506" t="s">
        <v>16917</v>
      </c>
      <c r="C5506" t="s">
        <v>18177</v>
      </c>
      <c r="D5506" t="s">
        <v>13628</v>
      </c>
      <c r="E5506">
        <v>175</v>
      </c>
      <c r="F5506">
        <v>175</v>
      </c>
      <c r="G5506">
        <f>MAX(days16[[#This Row],[total_breakfastdays16]],days16[[#This Row],[total_lunchdays16]])</f>
        <v>175</v>
      </c>
    </row>
    <row r="5507" spans="1:7" x14ac:dyDescent="0.25">
      <c r="A5507" t="s">
        <v>5506</v>
      </c>
      <c r="B5507" t="s">
        <v>16917</v>
      </c>
      <c r="C5507" t="s">
        <v>18177</v>
      </c>
      <c r="D5507" t="s">
        <v>13629</v>
      </c>
      <c r="E5507">
        <v>175</v>
      </c>
      <c r="F5507">
        <v>175</v>
      </c>
      <c r="G5507">
        <f>MAX(days16[[#This Row],[total_breakfastdays16]],days16[[#This Row],[total_lunchdays16]])</f>
        <v>175</v>
      </c>
    </row>
    <row r="5508" spans="1:7" x14ac:dyDescent="0.25">
      <c r="A5508" t="s">
        <v>5507</v>
      </c>
      <c r="B5508" t="s">
        <v>16917</v>
      </c>
      <c r="C5508" t="s">
        <v>18177</v>
      </c>
      <c r="D5508" t="s">
        <v>13630</v>
      </c>
      <c r="E5508">
        <v>175</v>
      </c>
      <c r="F5508">
        <v>175</v>
      </c>
      <c r="G5508">
        <f>MAX(days16[[#This Row],[total_breakfastdays16]],days16[[#This Row],[total_lunchdays16]])</f>
        <v>175</v>
      </c>
    </row>
    <row r="5509" spans="1:7" x14ac:dyDescent="0.25">
      <c r="A5509" t="s">
        <v>5508</v>
      </c>
      <c r="B5509" t="s">
        <v>16917</v>
      </c>
      <c r="C5509" t="s">
        <v>18177</v>
      </c>
      <c r="D5509" t="s">
        <v>13631</v>
      </c>
      <c r="E5509">
        <v>175</v>
      </c>
      <c r="F5509">
        <v>175</v>
      </c>
      <c r="G5509">
        <f>MAX(days16[[#This Row],[total_breakfastdays16]],days16[[#This Row],[total_lunchdays16]])</f>
        <v>175</v>
      </c>
    </row>
    <row r="5510" spans="1:7" x14ac:dyDescent="0.25">
      <c r="A5510" t="s">
        <v>5509</v>
      </c>
      <c r="B5510" t="s">
        <v>16917</v>
      </c>
      <c r="C5510" t="s">
        <v>18177</v>
      </c>
      <c r="D5510" t="s">
        <v>13632</v>
      </c>
      <c r="E5510">
        <v>175</v>
      </c>
      <c r="F5510">
        <v>175</v>
      </c>
      <c r="G5510">
        <f>MAX(days16[[#This Row],[total_breakfastdays16]],days16[[#This Row],[total_lunchdays16]])</f>
        <v>175</v>
      </c>
    </row>
    <row r="5511" spans="1:7" x14ac:dyDescent="0.25">
      <c r="A5511" t="s">
        <v>5510</v>
      </c>
      <c r="B5511" t="s">
        <v>16917</v>
      </c>
      <c r="C5511" t="s">
        <v>18177</v>
      </c>
      <c r="D5511" t="s">
        <v>13633</v>
      </c>
      <c r="E5511">
        <v>175</v>
      </c>
      <c r="F5511">
        <v>175</v>
      </c>
      <c r="G5511">
        <f>MAX(days16[[#This Row],[total_breakfastdays16]],days16[[#This Row],[total_lunchdays16]])</f>
        <v>175</v>
      </c>
    </row>
    <row r="5512" spans="1:7" x14ac:dyDescent="0.25">
      <c r="A5512" t="s">
        <v>5511</v>
      </c>
      <c r="B5512" t="s">
        <v>16917</v>
      </c>
      <c r="C5512" t="s">
        <v>18177</v>
      </c>
      <c r="D5512" t="s">
        <v>13634</v>
      </c>
      <c r="E5512">
        <v>175</v>
      </c>
      <c r="F5512">
        <v>175</v>
      </c>
      <c r="G5512">
        <f>MAX(days16[[#This Row],[total_breakfastdays16]],days16[[#This Row],[total_lunchdays16]])</f>
        <v>175</v>
      </c>
    </row>
    <row r="5513" spans="1:7" x14ac:dyDescent="0.25">
      <c r="A5513" t="s">
        <v>5512</v>
      </c>
      <c r="B5513" t="s">
        <v>16917</v>
      </c>
      <c r="C5513" t="s">
        <v>18177</v>
      </c>
      <c r="D5513" t="s">
        <v>9512</v>
      </c>
      <c r="E5513">
        <v>175</v>
      </c>
      <c r="F5513">
        <v>175</v>
      </c>
      <c r="G5513">
        <f>MAX(days16[[#This Row],[total_breakfastdays16]],days16[[#This Row],[total_lunchdays16]])</f>
        <v>175</v>
      </c>
    </row>
    <row r="5514" spans="1:7" x14ac:dyDescent="0.25">
      <c r="A5514" t="s">
        <v>5513</v>
      </c>
      <c r="B5514" t="s">
        <v>16917</v>
      </c>
      <c r="C5514" t="s">
        <v>18177</v>
      </c>
      <c r="D5514" t="s">
        <v>8567</v>
      </c>
      <c r="E5514">
        <v>175</v>
      </c>
      <c r="F5514">
        <v>175</v>
      </c>
      <c r="G5514">
        <f>MAX(days16[[#This Row],[total_breakfastdays16]],days16[[#This Row],[total_lunchdays16]])</f>
        <v>175</v>
      </c>
    </row>
    <row r="5515" spans="1:7" x14ac:dyDescent="0.25">
      <c r="A5515" t="s">
        <v>5514</v>
      </c>
      <c r="B5515" t="s">
        <v>16917</v>
      </c>
      <c r="C5515" t="s">
        <v>18177</v>
      </c>
      <c r="D5515" t="s">
        <v>13635</v>
      </c>
      <c r="E5515">
        <v>175</v>
      </c>
      <c r="F5515">
        <v>175</v>
      </c>
      <c r="G5515">
        <f>MAX(days16[[#This Row],[total_breakfastdays16]],days16[[#This Row],[total_lunchdays16]])</f>
        <v>175</v>
      </c>
    </row>
    <row r="5516" spans="1:7" x14ac:dyDescent="0.25">
      <c r="A5516" t="s">
        <v>5515</v>
      </c>
      <c r="B5516" t="s">
        <v>16917</v>
      </c>
      <c r="C5516" t="s">
        <v>18177</v>
      </c>
      <c r="D5516" t="s">
        <v>13636</v>
      </c>
      <c r="E5516">
        <v>175</v>
      </c>
      <c r="F5516">
        <v>175</v>
      </c>
      <c r="G5516">
        <f>MAX(days16[[#This Row],[total_breakfastdays16]],days16[[#This Row],[total_lunchdays16]])</f>
        <v>175</v>
      </c>
    </row>
    <row r="5517" spans="1:7" x14ac:dyDescent="0.25">
      <c r="A5517" t="s">
        <v>5516</v>
      </c>
      <c r="B5517" t="s">
        <v>16917</v>
      </c>
      <c r="C5517" t="s">
        <v>18177</v>
      </c>
      <c r="D5517" t="s">
        <v>13637</v>
      </c>
      <c r="E5517">
        <v>175</v>
      </c>
      <c r="F5517">
        <v>175</v>
      </c>
      <c r="G5517">
        <f>MAX(days16[[#This Row],[total_breakfastdays16]],days16[[#This Row],[total_lunchdays16]])</f>
        <v>175</v>
      </c>
    </row>
    <row r="5518" spans="1:7" x14ac:dyDescent="0.25">
      <c r="A5518" t="s">
        <v>5517</v>
      </c>
      <c r="B5518" t="s">
        <v>16917</v>
      </c>
      <c r="C5518" t="s">
        <v>18177</v>
      </c>
      <c r="D5518" t="s">
        <v>13638</v>
      </c>
      <c r="E5518">
        <v>175</v>
      </c>
      <c r="F5518">
        <v>175</v>
      </c>
      <c r="G5518">
        <f>MAX(days16[[#This Row],[total_breakfastdays16]],days16[[#This Row],[total_lunchdays16]])</f>
        <v>175</v>
      </c>
    </row>
    <row r="5519" spans="1:7" x14ac:dyDescent="0.25">
      <c r="A5519" t="s">
        <v>5518</v>
      </c>
      <c r="B5519" t="s">
        <v>16917</v>
      </c>
      <c r="C5519" t="s">
        <v>18177</v>
      </c>
      <c r="D5519" t="s">
        <v>13639</v>
      </c>
      <c r="E5519">
        <v>175</v>
      </c>
      <c r="F5519">
        <v>175</v>
      </c>
      <c r="G5519">
        <f>MAX(days16[[#This Row],[total_breakfastdays16]],days16[[#This Row],[total_lunchdays16]])</f>
        <v>175</v>
      </c>
    </row>
    <row r="5520" spans="1:7" x14ac:dyDescent="0.25">
      <c r="A5520" t="s">
        <v>5519</v>
      </c>
      <c r="B5520" t="s">
        <v>16917</v>
      </c>
      <c r="C5520" t="s">
        <v>18177</v>
      </c>
      <c r="D5520" t="s">
        <v>13640</v>
      </c>
      <c r="E5520">
        <v>175</v>
      </c>
      <c r="F5520">
        <v>175</v>
      </c>
      <c r="G5520">
        <f>MAX(days16[[#This Row],[total_breakfastdays16]],days16[[#This Row],[total_lunchdays16]])</f>
        <v>175</v>
      </c>
    </row>
    <row r="5521" spans="1:7" x14ac:dyDescent="0.25">
      <c r="A5521" t="s">
        <v>5520</v>
      </c>
      <c r="B5521" t="s">
        <v>16917</v>
      </c>
      <c r="C5521" t="s">
        <v>18177</v>
      </c>
      <c r="D5521" t="s">
        <v>9822</v>
      </c>
      <c r="E5521">
        <v>175</v>
      </c>
      <c r="F5521">
        <v>175</v>
      </c>
      <c r="G5521">
        <f>MAX(days16[[#This Row],[total_breakfastdays16]],days16[[#This Row],[total_lunchdays16]])</f>
        <v>175</v>
      </c>
    </row>
    <row r="5522" spans="1:7" x14ac:dyDescent="0.25">
      <c r="A5522" t="s">
        <v>5521</v>
      </c>
      <c r="B5522" t="s">
        <v>16917</v>
      </c>
      <c r="C5522" t="s">
        <v>18177</v>
      </c>
      <c r="D5522" t="s">
        <v>10550</v>
      </c>
      <c r="E5522">
        <v>175</v>
      </c>
      <c r="F5522">
        <v>175</v>
      </c>
      <c r="G5522">
        <f>MAX(days16[[#This Row],[total_breakfastdays16]],days16[[#This Row],[total_lunchdays16]])</f>
        <v>175</v>
      </c>
    </row>
    <row r="5523" spans="1:7" x14ac:dyDescent="0.25">
      <c r="A5523" t="s">
        <v>5522</v>
      </c>
      <c r="B5523" t="s">
        <v>16917</v>
      </c>
      <c r="C5523" t="s">
        <v>18177</v>
      </c>
      <c r="D5523" t="s">
        <v>13641</v>
      </c>
      <c r="E5523">
        <v>175</v>
      </c>
      <c r="F5523">
        <v>175</v>
      </c>
      <c r="G5523">
        <f>MAX(days16[[#This Row],[total_breakfastdays16]],days16[[#This Row],[total_lunchdays16]])</f>
        <v>175</v>
      </c>
    </row>
    <row r="5524" spans="1:7" x14ac:dyDescent="0.25">
      <c r="A5524" t="s">
        <v>5523</v>
      </c>
      <c r="B5524" t="s">
        <v>16917</v>
      </c>
      <c r="C5524" t="s">
        <v>18177</v>
      </c>
      <c r="D5524" t="s">
        <v>13642</v>
      </c>
      <c r="E5524">
        <v>175</v>
      </c>
      <c r="F5524">
        <v>175</v>
      </c>
      <c r="G5524">
        <f>MAX(days16[[#This Row],[total_breakfastdays16]],days16[[#This Row],[total_lunchdays16]])</f>
        <v>175</v>
      </c>
    </row>
    <row r="5525" spans="1:7" x14ac:dyDescent="0.25">
      <c r="A5525" t="s">
        <v>5524</v>
      </c>
      <c r="B5525" t="s">
        <v>16917</v>
      </c>
      <c r="C5525" t="s">
        <v>18177</v>
      </c>
      <c r="D5525" t="s">
        <v>13643</v>
      </c>
      <c r="E5525">
        <v>175</v>
      </c>
      <c r="F5525">
        <v>175</v>
      </c>
      <c r="G5525">
        <f>MAX(days16[[#This Row],[total_breakfastdays16]],days16[[#This Row],[total_lunchdays16]])</f>
        <v>175</v>
      </c>
    </row>
    <row r="5526" spans="1:7" x14ac:dyDescent="0.25">
      <c r="A5526" t="s">
        <v>5525</v>
      </c>
      <c r="B5526" t="s">
        <v>16917</v>
      </c>
      <c r="C5526" t="s">
        <v>18177</v>
      </c>
      <c r="D5526" t="s">
        <v>13644</v>
      </c>
      <c r="E5526">
        <v>175</v>
      </c>
      <c r="F5526">
        <v>175</v>
      </c>
      <c r="G5526">
        <f>MAX(days16[[#This Row],[total_breakfastdays16]],days16[[#This Row],[total_lunchdays16]])</f>
        <v>175</v>
      </c>
    </row>
    <row r="5527" spans="1:7" x14ac:dyDescent="0.25">
      <c r="A5527" t="s">
        <v>5526</v>
      </c>
      <c r="B5527" t="s">
        <v>16917</v>
      </c>
      <c r="C5527" t="s">
        <v>18177</v>
      </c>
      <c r="D5527" t="s">
        <v>13645</v>
      </c>
      <c r="E5527">
        <v>175</v>
      </c>
      <c r="F5527">
        <v>175</v>
      </c>
      <c r="G5527">
        <f>MAX(days16[[#This Row],[total_breakfastdays16]],days16[[#This Row],[total_lunchdays16]])</f>
        <v>175</v>
      </c>
    </row>
    <row r="5528" spans="1:7" x14ac:dyDescent="0.25">
      <c r="A5528" t="s">
        <v>5527</v>
      </c>
      <c r="B5528" t="s">
        <v>16917</v>
      </c>
      <c r="C5528" t="s">
        <v>18177</v>
      </c>
      <c r="D5528" t="s">
        <v>8881</v>
      </c>
      <c r="E5528">
        <v>175</v>
      </c>
      <c r="F5528">
        <v>175</v>
      </c>
      <c r="G5528">
        <f>MAX(days16[[#This Row],[total_breakfastdays16]],days16[[#This Row],[total_lunchdays16]])</f>
        <v>175</v>
      </c>
    </row>
    <row r="5529" spans="1:7" x14ac:dyDescent="0.25">
      <c r="A5529" t="s">
        <v>5528</v>
      </c>
      <c r="B5529" t="s">
        <v>16917</v>
      </c>
      <c r="C5529" t="s">
        <v>18177</v>
      </c>
      <c r="D5529" t="s">
        <v>11468</v>
      </c>
      <c r="E5529">
        <v>175</v>
      </c>
      <c r="F5529">
        <v>175</v>
      </c>
      <c r="G5529">
        <f>MAX(days16[[#This Row],[total_breakfastdays16]],days16[[#This Row],[total_lunchdays16]])</f>
        <v>175</v>
      </c>
    </row>
    <row r="5530" spans="1:7" x14ac:dyDescent="0.25">
      <c r="A5530" t="s">
        <v>5529</v>
      </c>
      <c r="B5530" t="s">
        <v>16917</v>
      </c>
      <c r="C5530" t="s">
        <v>18177</v>
      </c>
      <c r="D5530" t="s">
        <v>13646</v>
      </c>
      <c r="E5530">
        <v>175</v>
      </c>
      <c r="F5530">
        <v>175</v>
      </c>
      <c r="G5530">
        <f>MAX(days16[[#This Row],[total_breakfastdays16]],days16[[#This Row],[total_lunchdays16]])</f>
        <v>175</v>
      </c>
    </row>
    <row r="5531" spans="1:7" x14ac:dyDescent="0.25">
      <c r="A5531" t="s">
        <v>5530</v>
      </c>
      <c r="B5531" t="s">
        <v>16917</v>
      </c>
      <c r="C5531" t="s">
        <v>18177</v>
      </c>
      <c r="D5531" t="s">
        <v>13647</v>
      </c>
      <c r="E5531">
        <v>175</v>
      </c>
      <c r="F5531">
        <v>175</v>
      </c>
      <c r="G5531">
        <f>MAX(days16[[#This Row],[total_breakfastdays16]],days16[[#This Row],[total_lunchdays16]])</f>
        <v>175</v>
      </c>
    </row>
    <row r="5532" spans="1:7" x14ac:dyDescent="0.25">
      <c r="A5532" t="s">
        <v>5531</v>
      </c>
      <c r="B5532" t="s">
        <v>16917</v>
      </c>
      <c r="C5532" t="s">
        <v>18177</v>
      </c>
      <c r="D5532" t="s">
        <v>13648</v>
      </c>
      <c r="E5532">
        <v>175</v>
      </c>
      <c r="F5532">
        <v>175</v>
      </c>
      <c r="G5532">
        <f>MAX(days16[[#This Row],[total_breakfastdays16]],days16[[#This Row],[total_lunchdays16]])</f>
        <v>175</v>
      </c>
    </row>
    <row r="5533" spans="1:7" x14ac:dyDescent="0.25">
      <c r="A5533" t="s">
        <v>5532</v>
      </c>
      <c r="B5533" t="s">
        <v>16917</v>
      </c>
      <c r="C5533" t="s">
        <v>18177</v>
      </c>
      <c r="D5533" t="s">
        <v>13649</v>
      </c>
      <c r="E5533">
        <v>175</v>
      </c>
      <c r="F5533">
        <v>175</v>
      </c>
      <c r="G5533">
        <f>MAX(days16[[#This Row],[total_breakfastdays16]],days16[[#This Row],[total_lunchdays16]])</f>
        <v>175</v>
      </c>
    </row>
    <row r="5534" spans="1:7" x14ac:dyDescent="0.25">
      <c r="A5534" t="s">
        <v>5533</v>
      </c>
      <c r="B5534" t="s">
        <v>16917</v>
      </c>
      <c r="C5534" t="s">
        <v>18177</v>
      </c>
      <c r="D5534" t="s">
        <v>10419</v>
      </c>
      <c r="E5534">
        <v>175</v>
      </c>
      <c r="F5534">
        <v>175</v>
      </c>
      <c r="G5534">
        <f>MAX(days16[[#This Row],[total_breakfastdays16]],days16[[#This Row],[total_lunchdays16]])</f>
        <v>175</v>
      </c>
    </row>
    <row r="5535" spans="1:7" x14ac:dyDescent="0.25">
      <c r="A5535" t="s">
        <v>5534</v>
      </c>
      <c r="B5535" t="s">
        <v>16917</v>
      </c>
      <c r="C5535" t="s">
        <v>18177</v>
      </c>
      <c r="D5535" t="s">
        <v>8885</v>
      </c>
      <c r="E5535">
        <v>175</v>
      </c>
      <c r="F5535">
        <v>175</v>
      </c>
      <c r="G5535">
        <f>MAX(days16[[#This Row],[total_breakfastdays16]],days16[[#This Row],[total_lunchdays16]])</f>
        <v>175</v>
      </c>
    </row>
    <row r="5536" spans="1:7" x14ac:dyDescent="0.25">
      <c r="A5536" t="s">
        <v>5535</v>
      </c>
      <c r="B5536" t="s">
        <v>16917</v>
      </c>
      <c r="C5536" t="s">
        <v>18177</v>
      </c>
      <c r="D5536" t="s">
        <v>13650</v>
      </c>
      <c r="E5536">
        <v>175</v>
      </c>
      <c r="F5536">
        <v>175</v>
      </c>
      <c r="G5536">
        <f>MAX(days16[[#This Row],[total_breakfastdays16]],days16[[#This Row],[total_lunchdays16]])</f>
        <v>175</v>
      </c>
    </row>
    <row r="5537" spans="1:7" x14ac:dyDescent="0.25">
      <c r="A5537" t="s">
        <v>5536</v>
      </c>
      <c r="B5537" t="s">
        <v>16917</v>
      </c>
      <c r="C5537" t="s">
        <v>18177</v>
      </c>
      <c r="D5537" t="s">
        <v>8784</v>
      </c>
      <c r="E5537">
        <v>175</v>
      </c>
      <c r="F5537">
        <v>175</v>
      </c>
      <c r="G5537">
        <f>MAX(days16[[#This Row],[total_breakfastdays16]],days16[[#This Row],[total_lunchdays16]])</f>
        <v>175</v>
      </c>
    </row>
    <row r="5538" spans="1:7" x14ac:dyDescent="0.25">
      <c r="A5538" t="s">
        <v>5537</v>
      </c>
      <c r="B5538" t="s">
        <v>16917</v>
      </c>
      <c r="C5538" t="s">
        <v>18177</v>
      </c>
      <c r="D5538" t="s">
        <v>13651</v>
      </c>
      <c r="E5538">
        <v>175</v>
      </c>
      <c r="F5538">
        <v>175</v>
      </c>
      <c r="G5538">
        <f>MAX(days16[[#This Row],[total_breakfastdays16]],days16[[#This Row],[total_lunchdays16]])</f>
        <v>175</v>
      </c>
    </row>
    <row r="5539" spans="1:7" x14ac:dyDescent="0.25">
      <c r="A5539" t="s">
        <v>5538</v>
      </c>
      <c r="B5539" t="s">
        <v>16917</v>
      </c>
      <c r="C5539" t="s">
        <v>18177</v>
      </c>
      <c r="D5539" t="s">
        <v>13652</v>
      </c>
      <c r="E5539">
        <v>175</v>
      </c>
      <c r="F5539">
        <v>175</v>
      </c>
      <c r="G5539">
        <f>MAX(days16[[#This Row],[total_breakfastdays16]],days16[[#This Row],[total_lunchdays16]])</f>
        <v>175</v>
      </c>
    </row>
    <row r="5540" spans="1:7" x14ac:dyDescent="0.25">
      <c r="A5540" t="s">
        <v>5539</v>
      </c>
      <c r="B5540" t="s">
        <v>16917</v>
      </c>
      <c r="C5540" t="s">
        <v>18177</v>
      </c>
      <c r="D5540" t="s">
        <v>13653</v>
      </c>
      <c r="E5540">
        <v>175</v>
      </c>
      <c r="F5540">
        <v>175</v>
      </c>
      <c r="G5540">
        <f>MAX(days16[[#This Row],[total_breakfastdays16]],days16[[#This Row],[total_lunchdays16]])</f>
        <v>175</v>
      </c>
    </row>
    <row r="5541" spans="1:7" x14ac:dyDescent="0.25">
      <c r="A5541" t="s">
        <v>5540</v>
      </c>
      <c r="B5541" t="s">
        <v>16917</v>
      </c>
      <c r="C5541" t="s">
        <v>18177</v>
      </c>
      <c r="D5541" t="s">
        <v>9848</v>
      </c>
      <c r="E5541">
        <v>175</v>
      </c>
      <c r="F5541">
        <v>175</v>
      </c>
      <c r="G5541">
        <f>MAX(days16[[#This Row],[total_breakfastdays16]],days16[[#This Row],[total_lunchdays16]])</f>
        <v>175</v>
      </c>
    </row>
    <row r="5542" spans="1:7" x14ac:dyDescent="0.25">
      <c r="A5542" t="s">
        <v>5541</v>
      </c>
      <c r="B5542" t="s">
        <v>16917</v>
      </c>
      <c r="C5542" t="s">
        <v>18177</v>
      </c>
      <c r="D5542" t="s">
        <v>13654</v>
      </c>
      <c r="E5542">
        <v>175</v>
      </c>
      <c r="F5542">
        <v>175</v>
      </c>
      <c r="G5542">
        <f>MAX(days16[[#This Row],[total_breakfastdays16]],days16[[#This Row],[total_lunchdays16]])</f>
        <v>175</v>
      </c>
    </row>
    <row r="5543" spans="1:7" x14ac:dyDescent="0.25">
      <c r="A5543" t="s">
        <v>5542</v>
      </c>
      <c r="B5543" t="s">
        <v>16918</v>
      </c>
      <c r="C5543" t="s">
        <v>18178</v>
      </c>
      <c r="D5543" t="s">
        <v>13655</v>
      </c>
      <c r="E5543">
        <v>177</v>
      </c>
      <c r="F5543">
        <v>177</v>
      </c>
      <c r="G5543">
        <f>MAX(days16[[#This Row],[total_breakfastdays16]],days16[[#This Row],[total_lunchdays16]])</f>
        <v>177</v>
      </c>
    </row>
    <row r="5544" spans="1:7" x14ac:dyDescent="0.25">
      <c r="A5544" t="s">
        <v>5543</v>
      </c>
      <c r="B5544" t="s">
        <v>16918</v>
      </c>
      <c r="C5544" t="s">
        <v>18178</v>
      </c>
      <c r="D5544" t="s">
        <v>13656</v>
      </c>
      <c r="E5544">
        <v>177</v>
      </c>
      <c r="F5544">
        <v>177</v>
      </c>
      <c r="G5544">
        <f>MAX(days16[[#This Row],[total_breakfastdays16]],days16[[#This Row],[total_lunchdays16]])</f>
        <v>177</v>
      </c>
    </row>
    <row r="5545" spans="1:7" x14ac:dyDescent="0.25">
      <c r="A5545" t="s">
        <v>5544</v>
      </c>
      <c r="B5545" t="s">
        <v>16918</v>
      </c>
      <c r="C5545" t="s">
        <v>18178</v>
      </c>
      <c r="D5545" t="s">
        <v>13657</v>
      </c>
      <c r="E5545">
        <v>177</v>
      </c>
      <c r="F5545">
        <v>177</v>
      </c>
      <c r="G5545">
        <f>MAX(days16[[#This Row],[total_breakfastdays16]],days16[[#This Row],[total_lunchdays16]])</f>
        <v>177</v>
      </c>
    </row>
    <row r="5546" spans="1:7" x14ac:dyDescent="0.25">
      <c r="A5546" t="s">
        <v>5545</v>
      </c>
      <c r="B5546" t="s">
        <v>16919</v>
      </c>
      <c r="C5546" t="s">
        <v>18179</v>
      </c>
      <c r="D5546" t="s">
        <v>13658</v>
      </c>
      <c r="E5546">
        <v>174</v>
      </c>
      <c r="F5546">
        <v>174</v>
      </c>
      <c r="G5546">
        <f>MAX(days16[[#This Row],[total_breakfastdays16]],days16[[#This Row],[total_lunchdays16]])</f>
        <v>174</v>
      </c>
    </row>
    <row r="5547" spans="1:7" x14ac:dyDescent="0.25">
      <c r="A5547" t="s">
        <v>5546</v>
      </c>
      <c r="B5547" t="s">
        <v>16919</v>
      </c>
      <c r="C5547" t="s">
        <v>18179</v>
      </c>
      <c r="D5547" t="s">
        <v>13659</v>
      </c>
      <c r="E5547">
        <v>174</v>
      </c>
      <c r="F5547">
        <v>174</v>
      </c>
      <c r="G5547">
        <f>MAX(days16[[#This Row],[total_breakfastdays16]],days16[[#This Row],[total_lunchdays16]])</f>
        <v>174</v>
      </c>
    </row>
    <row r="5548" spans="1:7" x14ac:dyDescent="0.25">
      <c r="A5548" t="s">
        <v>5547</v>
      </c>
      <c r="B5548" t="s">
        <v>16919</v>
      </c>
      <c r="C5548" t="s">
        <v>18179</v>
      </c>
      <c r="D5548" t="s">
        <v>9511</v>
      </c>
      <c r="E5548">
        <v>174</v>
      </c>
      <c r="F5548">
        <v>174</v>
      </c>
      <c r="G5548">
        <f>MAX(days16[[#This Row],[total_breakfastdays16]],days16[[#This Row],[total_lunchdays16]])</f>
        <v>174</v>
      </c>
    </row>
    <row r="5549" spans="1:7" x14ac:dyDescent="0.25">
      <c r="A5549" t="s">
        <v>5548</v>
      </c>
      <c r="B5549" t="s">
        <v>16919</v>
      </c>
      <c r="C5549" t="s">
        <v>18179</v>
      </c>
      <c r="D5549" t="s">
        <v>13660</v>
      </c>
      <c r="E5549">
        <v>174</v>
      </c>
      <c r="F5549">
        <v>174</v>
      </c>
      <c r="G5549">
        <f>MAX(days16[[#This Row],[total_breakfastdays16]],days16[[#This Row],[total_lunchdays16]])</f>
        <v>174</v>
      </c>
    </row>
    <row r="5550" spans="1:7" x14ac:dyDescent="0.25">
      <c r="A5550" t="s">
        <v>5549</v>
      </c>
      <c r="B5550" t="s">
        <v>16920</v>
      </c>
      <c r="C5550" t="s">
        <v>18180</v>
      </c>
      <c r="D5550" t="s">
        <v>10657</v>
      </c>
      <c r="E5550">
        <v>174</v>
      </c>
      <c r="F5550">
        <v>174</v>
      </c>
      <c r="G5550">
        <f>MAX(days16[[#This Row],[total_breakfastdays16]],days16[[#This Row],[total_lunchdays16]])</f>
        <v>174</v>
      </c>
    </row>
    <row r="5551" spans="1:7" x14ac:dyDescent="0.25">
      <c r="A5551" t="s">
        <v>5550</v>
      </c>
      <c r="B5551" t="s">
        <v>16920</v>
      </c>
      <c r="C5551" t="s">
        <v>18180</v>
      </c>
      <c r="D5551" t="s">
        <v>10658</v>
      </c>
      <c r="E5551">
        <v>174</v>
      </c>
      <c r="F5551">
        <v>174</v>
      </c>
      <c r="G5551">
        <f>MAX(days16[[#This Row],[total_breakfastdays16]],days16[[#This Row],[total_lunchdays16]])</f>
        <v>174</v>
      </c>
    </row>
    <row r="5552" spans="1:7" x14ac:dyDescent="0.25">
      <c r="A5552" t="s">
        <v>5551</v>
      </c>
      <c r="B5552" t="s">
        <v>16920</v>
      </c>
      <c r="C5552" t="s">
        <v>18180</v>
      </c>
      <c r="D5552" t="s">
        <v>13661</v>
      </c>
      <c r="E5552">
        <v>174</v>
      </c>
      <c r="F5552">
        <v>174</v>
      </c>
      <c r="G5552">
        <f>MAX(days16[[#This Row],[total_breakfastdays16]],days16[[#This Row],[total_lunchdays16]])</f>
        <v>174</v>
      </c>
    </row>
    <row r="5553" spans="1:7" x14ac:dyDescent="0.25">
      <c r="A5553" t="s">
        <v>5552</v>
      </c>
      <c r="B5553" t="s">
        <v>16920</v>
      </c>
      <c r="C5553" t="s">
        <v>18180</v>
      </c>
      <c r="D5553" t="s">
        <v>13662</v>
      </c>
      <c r="E5553">
        <v>174</v>
      </c>
      <c r="F5553">
        <v>174</v>
      </c>
      <c r="G5553">
        <f>MAX(days16[[#This Row],[total_breakfastdays16]],days16[[#This Row],[total_lunchdays16]])</f>
        <v>174</v>
      </c>
    </row>
    <row r="5554" spans="1:7" x14ac:dyDescent="0.25">
      <c r="A5554" t="s">
        <v>5553</v>
      </c>
      <c r="B5554" t="s">
        <v>16920</v>
      </c>
      <c r="C5554" t="s">
        <v>18180</v>
      </c>
      <c r="D5554" t="s">
        <v>13663</v>
      </c>
      <c r="E5554">
        <v>174</v>
      </c>
      <c r="F5554">
        <v>174</v>
      </c>
      <c r="G5554">
        <f>MAX(days16[[#This Row],[total_breakfastdays16]],days16[[#This Row],[total_lunchdays16]])</f>
        <v>174</v>
      </c>
    </row>
    <row r="5555" spans="1:7" x14ac:dyDescent="0.25">
      <c r="A5555" t="s">
        <v>5554</v>
      </c>
      <c r="B5555" t="s">
        <v>16920</v>
      </c>
      <c r="C5555" t="s">
        <v>18180</v>
      </c>
      <c r="D5555" t="s">
        <v>13664</v>
      </c>
      <c r="E5555">
        <v>174</v>
      </c>
      <c r="F5555">
        <v>174</v>
      </c>
      <c r="G5555">
        <f>MAX(days16[[#This Row],[total_breakfastdays16]],days16[[#This Row],[total_lunchdays16]])</f>
        <v>174</v>
      </c>
    </row>
    <row r="5556" spans="1:7" x14ac:dyDescent="0.25">
      <c r="A5556" t="s">
        <v>5555</v>
      </c>
      <c r="B5556" t="s">
        <v>16920</v>
      </c>
      <c r="C5556" t="s">
        <v>18180</v>
      </c>
      <c r="D5556" t="s">
        <v>13665</v>
      </c>
      <c r="E5556">
        <v>174</v>
      </c>
      <c r="F5556">
        <v>173</v>
      </c>
      <c r="G5556">
        <f>MAX(days16[[#This Row],[total_breakfastdays16]],days16[[#This Row],[total_lunchdays16]])</f>
        <v>174</v>
      </c>
    </row>
    <row r="5557" spans="1:7" x14ac:dyDescent="0.25">
      <c r="A5557" t="s">
        <v>5556</v>
      </c>
      <c r="B5557" t="s">
        <v>16921</v>
      </c>
      <c r="C5557" t="s">
        <v>18181</v>
      </c>
      <c r="D5557" t="s">
        <v>13666</v>
      </c>
      <c r="E5557">
        <v>173</v>
      </c>
      <c r="F5557">
        <v>173</v>
      </c>
      <c r="G5557">
        <f>MAX(days16[[#This Row],[total_breakfastdays16]],days16[[#This Row],[total_lunchdays16]])</f>
        <v>173</v>
      </c>
    </row>
    <row r="5558" spans="1:7" x14ac:dyDescent="0.25">
      <c r="A5558" t="s">
        <v>5557</v>
      </c>
      <c r="B5558" t="s">
        <v>16921</v>
      </c>
      <c r="C5558" t="s">
        <v>18181</v>
      </c>
      <c r="D5558" t="s">
        <v>13667</v>
      </c>
      <c r="E5558">
        <v>173</v>
      </c>
      <c r="F5558">
        <v>173</v>
      </c>
      <c r="G5558">
        <f>MAX(days16[[#This Row],[total_breakfastdays16]],days16[[#This Row],[total_lunchdays16]])</f>
        <v>173</v>
      </c>
    </row>
    <row r="5559" spans="1:7" x14ac:dyDescent="0.25">
      <c r="A5559" t="s">
        <v>5558</v>
      </c>
      <c r="B5559" t="s">
        <v>16921</v>
      </c>
      <c r="C5559" t="s">
        <v>18181</v>
      </c>
      <c r="D5559" t="s">
        <v>13668</v>
      </c>
      <c r="E5559">
        <v>173</v>
      </c>
      <c r="F5559">
        <v>173</v>
      </c>
      <c r="G5559">
        <f>MAX(days16[[#This Row],[total_breakfastdays16]],days16[[#This Row],[total_lunchdays16]])</f>
        <v>173</v>
      </c>
    </row>
    <row r="5560" spans="1:7" x14ac:dyDescent="0.25">
      <c r="A5560" t="s">
        <v>5559</v>
      </c>
      <c r="B5560" t="s">
        <v>16921</v>
      </c>
      <c r="C5560" t="s">
        <v>18181</v>
      </c>
      <c r="D5560" t="s">
        <v>13669</v>
      </c>
      <c r="E5560">
        <v>173</v>
      </c>
      <c r="F5560">
        <v>173</v>
      </c>
      <c r="G5560">
        <f>MAX(days16[[#This Row],[total_breakfastdays16]],days16[[#This Row],[total_lunchdays16]])</f>
        <v>173</v>
      </c>
    </row>
    <row r="5561" spans="1:7" x14ac:dyDescent="0.25">
      <c r="A5561" t="s">
        <v>5560</v>
      </c>
      <c r="B5561" t="s">
        <v>16921</v>
      </c>
      <c r="C5561" t="s">
        <v>18181</v>
      </c>
      <c r="D5561" t="s">
        <v>13670</v>
      </c>
      <c r="E5561">
        <v>173</v>
      </c>
      <c r="F5561">
        <v>173</v>
      </c>
      <c r="G5561">
        <f>MAX(days16[[#This Row],[total_breakfastdays16]],days16[[#This Row],[total_lunchdays16]])</f>
        <v>173</v>
      </c>
    </row>
    <row r="5562" spans="1:7" x14ac:dyDescent="0.25">
      <c r="A5562" t="s">
        <v>5561</v>
      </c>
      <c r="B5562" t="s">
        <v>16921</v>
      </c>
      <c r="C5562" t="s">
        <v>18181</v>
      </c>
      <c r="D5562" t="s">
        <v>13671</v>
      </c>
      <c r="E5562">
        <v>173</v>
      </c>
      <c r="F5562">
        <v>173</v>
      </c>
      <c r="G5562">
        <f>MAX(days16[[#This Row],[total_breakfastdays16]],days16[[#This Row],[total_lunchdays16]])</f>
        <v>173</v>
      </c>
    </row>
    <row r="5563" spans="1:7" x14ac:dyDescent="0.25">
      <c r="A5563" t="s">
        <v>5562</v>
      </c>
      <c r="B5563" t="s">
        <v>16921</v>
      </c>
      <c r="C5563" t="s">
        <v>18181</v>
      </c>
      <c r="D5563" t="s">
        <v>9146</v>
      </c>
      <c r="E5563">
        <v>173</v>
      </c>
      <c r="F5563">
        <v>173</v>
      </c>
      <c r="G5563">
        <f>MAX(days16[[#This Row],[total_breakfastdays16]],days16[[#This Row],[total_lunchdays16]])</f>
        <v>173</v>
      </c>
    </row>
    <row r="5564" spans="1:7" x14ac:dyDescent="0.25">
      <c r="A5564" t="s">
        <v>5563</v>
      </c>
      <c r="B5564" t="s">
        <v>16921</v>
      </c>
      <c r="C5564" t="s">
        <v>18181</v>
      </c>
      <c r="D5564" t="s">
        <v>13672</v>
      </c>
      <c r="E5564">
        <v>173</v>
      </c>
      <c r="F5564">
        <v>173</v>
      </c>
      <c r="G5564">
        <f>MAX(days16[[#This Row],[total_breakfastdays16]],days16[[#This Row],[total_lunchdays16]])</f>
        <v>173</v>
      </c>
    </row>
    <row r="5565" spans="1:7" x14ac:dyDescent="0.25">
      <c r="A5565" t="s">
        <v>5564</v>
      </c>
      <c r="B5565" t="s">
        <v>16921</v>
      </c>
      <c r="C5565" t="s">
        <v>18181</v>
      </c>
      <c r="D5565" t="s">
        <v>13673</v>
      </c>
      <c r="E5565">
        <v>173</v>
      </c>
      <c r="F5565">
        <v>173</v>
      </c>
      <c r="G5565">
        <f>MAX(days16[[#This Row],[total_breakfastdays16]],days16[[#This Row],[total_lunchdays16]])</f>
        <v>173</v>
      </c>
    </row>
    <row r="5566" spans="1:7" x14ac:dyDescent="0.25">
      <c r="A5566" t="s">
        <v>5565</v>
      </c>
      <c r="B5566" t="s">
        <v>16921</v>
      </c>
      <c r="C5566" t="s">
        <v>18181</v>
      </c>
      <c r="D5566" t="s">
        <v>13674</v>
      </c>
      <c r="E5566">
        <v>173</v>
      </c>
      <c r="F5566">
        <v>173</v>
      </c>
      <c r="G5566">
        <f>MAX(days16[[#This Row],[total_breakfastdays16]],days16[[#This Row],[total_lunchdays16]])</f>
        <v>173</v>
      </c>
    </row>
    <row r="5567" spans="1:7" x14ac:dyDescent="0.25">
      <c r="A5567" t="s">
        <v>5566</v>
      </c>
      <c r="B5567" t="s">
        <v>16921</v>
      </c>
      <c r="C5567" t="s">
        <v>18181</v>
      </c>
      <c r="D5567" t="s">
        <v>13675</v>
      </c>
      <c r="E5567">
        <v>173</v>
      </c>
      <c r="F5567">
        <v>173</v>
      </c>
      <c r="G5567">
        <f>MAX(days16[[#This Row],[total_breakfastdays16]],days16[[#This Row],[total_lunchdays16]])</f>
        <v>173</v>
      </c>
    </row>
    <row r="5568" spans="1:7" x14ac:dyDescent="0.25">
      <c r="A5568" t="s">
        <v>5567</v>
      </c>
      <c r="B5568" t="s">
        <v>16921</v>
      </c>
      <c r="C5568" t="s">
        <v>18181</v>
      </c>
      <c r="D5568" t="s">
        <v>13676</v>
      </c>
      <c r="E5568">
        <v>173</v>
      </c>
      <c r="F5568">
        <v>173</v>
      </c>
      <c r="G5568">
        <f>MAX(days16[[#This Row],[total_breakfastdays16]],days16[[#This Row],[total_lunchdays16]])</f>
        <v>173</v>
      </c>
    </row>
    <row r="5569" spans="1:7" x14ac:dyDescent="0.25">
      <c r="A5569" t="s">
        <v>5568</v>
      </c>
      <c r="B5569" t="s">
        <v>16922</v>
      </c>
      <c r="C5569" t="s">
        <v>18182</v>
      </c>
      <c r="D5569" t="s">
        <v>8923</v>
      </c>
      <c r="E5569">
        <v>175</v>
      </c>
      <c r="F5569">
        <v>175</v>
      </c>
      <c r="G5569">
        <f>MAX(days16[[#This Row],[total_breakfastdays16]],days16[[#This Row],[total_lunchdays16]])</f>
        <v>175</v>
      </c>
    </row>
    <row r="5570" spans="1:7" x14ac:dyDescent="0.25">
      <c r="A5570" t="s">
        <v>5569</v>
      </c>
      <c r="B5570" t="s">
        <v>16922</v>
      </c>
      <c r="C5570" t="s">
        <v>18182</v>
      </c>
      <c r="D5570" t="s">
        <v>13677</v>
      </c>
      <c r="E5570">
        <v>175</v>
      </c>
      <c r="F5570">
        <v>175</v>
      </c>
      <c r="G5570">
        <f>MAX(days16[[#This Row],[total_breakfastdays16]],days16[[#This Row],[total_lunchdays16]])</f>
        <v>175</v>
      </c>
    </row>
    <row r="5571" spans="1:7" x14ac:dyDescent="0.25">
      <c r="A5571" t="s">
        <v>5570</v>
      </c>
      <c r="B5571" t="s">
        <v>16922</v>
      </c>
      <c r="C5571" t="s">
        <v>18182</v>
      </c>
      <c r="D5571" t="s">
        <v>12243</v>
      </c>
      <c r="E5571">
        <v>175</v>
      </c>
      <c r="F5571">
        <v>175</v>
      </c>
      <c r="G5571">
        <f>MAX(days16[[#This Row],[total_breakfastdays16]],days16[[#This Row],[total_lunchdays16]])</f>
        <v>175</v>
      </c>
    </row>
    <row r="5572" spans="1:7" x14ac:dyDescent="0.25">
      <c r="A5572" t="s">
        <v>5571</v>
      </c>
      <c r="B5572" t="s">
        <v>16923</v>
      </c>
      <c r="C5572" t="s">
        <v>18183</v>
      </c>
      <c r="D5572" t="s">
        <v>13678</v>
      </c>
      <c r="E5572">
        <v>179</v>
      </c>
      <c r="F5572">
        <v>179</v>
      </c>
      <c r="G5572">
        <f>MAX(days16[[#This Row],[total_breakfastdays16]],days16[[#This Row],[total_lunchdays16]])</f>
        <v>179</v>
      </c>
    </row>
    <row r="5573" spans="1:7" x14ac:dyDescent="0.25">
      <c r="A5573" t="s">
        <v>5572</v>
      </c>
      <c r="B5573" t="s">
        <v>16923</v>
      </c>
      <c r="C5573" t="s">
        <v>18183</v>
      </c>
      <c r="D5573" t="s">
        <v>13679</v>
      </c>
      <c r="E5573">
        <v>179</v>
      </c>
      <c r="F5573">
        <v>179</v>
      </c>
      <c r="G5573">
        <f>MAX(days16[[#This Row],[total_breakfastdays16]],days16[[#This Row],[total_lunchdays16]])</f>
        <v>179</v>
      </c>
    </row>
    <row r="5574" spans="1:7" x14ac:dyDescent="0.25">
      <c r="A5574" t="s">
        <v>5573</v>
      </c>
      <c r="B5574" t="s">
        <v>16923</v>
      </c>
      <c r="C5574" t="s">
        <v>18183</v>
      </c>
      <c r="D5574" t="s">
        <v>13680</v>
      </c>
      <c r="E5574">
        <v>179</v>
      </c>
      <c r="F5574">
        <v>179</v>
      </c>
      <c r="G5574">
        <f>MAX(days16[[#This Row],[total_breakfastdays16]],days16[[#This Row],[total_lunchdays16]])</f>
        <v>179</v>
      </c>
    </row>
    <row r="5575" spans="1:7" x14ac:dyDescent="0.25">
      <c r="A5575" t="s">
        <v>5574</v>
      </c>
      <c r="B5575" t="s">
        <v>16923</v>
      </c>
      <c r="C5575" t="s">
        <v>18183</v>
      </c>
      <c r="D5575" t="s">
        <v>13681</v>
      </c>
      <c r="E5575">
        <v>179</v>
      </c>
      <c r="F5575">
        <v>179</v>
      </c>
      <c r="G5575">
        <f>MAX(days16[[#This Row],[total_breakfastdays16]],days16[[#This Row],[total_lunchdays16]])</f>
        <v>179</v>
      </c>
    </row>
    <row r="5576" spans="1:7" x14ac:dyDescent="0.25">
      <c r="A5576" t="s">
        <v>5575</v>
      </c>
      <c r="B5576" t="s">
        <v>16923</v>
      </c>
      <c r="C5576" t="s">
        <v>18183</v>
      </c>
      <c r="D5576" t="s">
        <v>13682</v>
      </c>
      <c r="E5576">
        <v>179</v>
      </c>
      <c r="F5576">
        <v>179</v>
      </c>
      <c r="G5576">
        <f>MAX(days16[[#This Row],[total_breakfastdays16]],days16[[#This Row],[total_lunchdays16]])</f>
        <v>179</v>
      </c>
    </row>
    <row r="5577" spans="1:7" x14ac:dyDescent="0.25">
      <c r="A5577" t="s">
        <v>5576</v>
      </c>
      <c r="B5577" t="s">
        <v>16924</v>
      </c>
      <c r="C5577" t="s">
        <v>18184</v>
      </c>
      <c r="D5577" t="s">
        <v>13683</v>
      </c>
      <c r="E5577">
        <v>176</v>
      </c>
      <c r="F5577">
        <v>176</v>
      </c>
      <c r="G5577">
        <f>MAX(days16[[#This Row],[total_breakfastdays16]],days16[[#This Row],[total_lunchdays16]])</f>
        <v>176</v>
      </c>
    </row>
    <row r="5578" spans="1:7" x14ac:dyDescent="0.25">
      <c r="A5578" t="s">
        <v>5577</v>
      </c>
      <c r="B5578" t="s">
        <v>16924</v>
      </c>
      <c r="C5578" t="s">
        <v>18184</v>
      </c>
      <c r="D5578" t="s">
        <v>13684</v>
      </c>
      <c r="E5578">
        <v>176</v>
      </c>
      <c r="F5578">
        <v>176</v>
      </c>
      <c r="G5578">
        <f>MAX(days16[[#This Row],[total_breakfastdays16]],days16[[#This Row],[total_lunchdays16]])</f>
        <v>176</v>
      </c>
    </row>
    <row r="5579" spans="1:7" x14ac:dyDescent="0.25">
      <c r="A5579" t="s">
        <v>5578</v>
      </c>
      <c r="B5579" t="s">
        <v>16924</v>
      </c>
      <c r="C5579" t="s">
        <v>18184</v>
      </c>
      <c r="D5579" t="s">
        <v>13685</v>
      </c>
      <c r="E5579">
        <v>176</v>
      </c>
      <c r="F5579">
        <v>176</v>
      </c>
      <c r="G5579">
        <f>MAX(days16[[#This Row],[total_breakfastdays16]],days16[[#This Row],[total_lunchdays16]])</f>
        <v>176</v>
      </c>
    </row>
    <row r="5580" spans="1:7" x14ac:dyDescent="0.25">
      <c r="A5580" t="s">
        <v>5579</v>
      </c>
      <c r="B5580" t="s">
        <v>16925</v>
      </c>
      <c r="C5580" t="s">
        <v>18185</v>
      </c>
      <c r="D5580" t="s">
        <v>13686</v>
      </c>
      <c r="E5580">
        <v>173</v>
      </c>
      <c r="F5580">
        <v>173</v>
      </c>
      <c r="G5580">
        <f>MAX(days16[[#This Row],[total_breakfastdays16]],days16[[#This Row],[total_lunchdays16]])</f>
        <v>173</v>
      </c>
    </row>
    <row r="5581" spans="1:7" x14ac:dyDescent="0.25">
      <c r="A5581" t="s">
        <v>5580</v>
      </c>
      <c r="B5581" t="s">
        <v>16925</v>
      </c>
      <c r="C5581" t="s">
        <v>18185</v>
      </c>
      <c r="D5581" t="s">
        <v>13687</v>
      </c>
      <c r="E5581">
        <v>49</v>
      </c>
      <c r="F5581">
        <v>49</v>
      </c>
      <c r="G5581">
        <f>MAX(days16[[#This Row],[total_breakfastdays16]],days16[[#This Row],[total_lunchdays16]])</f>
        <v>49</v>
      </c>
    </row>
    <row r="5582" spans="1:7" x14ac:dyDescent="0.25">
      <c r="A5582" t="s">
        <v>5581</v>
      </c>
      <c r="B5582" t="s">
        <v>16926</v>
      </c>
      <c r="C5582" t="s">
        <v>18186</v>
      </c>
      <c r="D5582" t="s">
        <v>13688</v>
      </c>
      <c r="E5582">
        <v>171</v>
      </c>
      <c r="F5582">
        <v>171</v>
      </c>
      <c r="G5582">
        <f>MAX(days16[[#This Row],[total_breakfastdays16]],days16[[#This Row],[total_lunchdays16]])</f>
        <v>171</v>
      </c>
    </row>
    <row r="5583" spans="1:7" x14ac:dyDescent="0.25">
      <c r="A5583" t="s">
        <v>5582</v>
      </c>
      <c r="B5583" t="s">
        <v>16926</v>
      </c>
      <c r="C5583" t="s">
        <v>18186</v>
      </c>
      <c r="D5583" t="s">
        <v>13689</v>
      </c>
      <c r="E5583">
        <v>171</v>
      </c>
      <c r="F5583">
        <v>171</v>
      </c>
      <c r="G5583">
        <f>MAX(days16[[#This Row],[total_breakfastdays16]],days16[[#This Row],[total_lunchdays16]])</f>
        <v>171</v>
      </c>
    </row>
    <row r="5584" spans="1:7" x14ac:dyDescent="0.25">
      <c r="A5584" t="s">
        <v>5583</v>
      </c>
      <c r="B5584" t="s">
        <v>16926</v>
      </c>
      <c r="C5584" t="s">
        <v>18186</v>
      </c>
      <c r="D5584" t="s">
        <v>13690</v>
      </c>
      <c r="E5584">
        <v>171</v>
      </c>
      <c r="F5584">
        <v>171</v>
      </c>
      <c r="G5584">
        <f>MAX(days16[[#This Row],[total_breakfastdays16]],days16[[#This Row],[total_lunchdays16]])</f>
        <v>171</v>
      </c>
    </row>
    <row r="5585" spans="1:7" x14ac:dyDescent="0.25">
      <c r="A5585" t="s">
        <v>5584</v>
      </c>
      <c r="B5585" t="s">
        <v>16927</v>
      </c>
      <c r="C5585" t="s">
        <v>18187</v>
      </c>
      <c r="D5585" t="s">
        <v>13691</v>
      </c>
      <c r="E5585">
        <v>177</v>
      </c>
      <c r="F5585">
        <v>171</v>
      </c>
      <c r="G5585">
        <f>MAX(days16[[#This Row],[total_breakfastdays16]],days16[[#This Row],[total_lunchdays16]])</f>
        <v>177</v>
      </c>
    </row>
    <row r="5586" spans="1:7" x14ac:dyDescent="0.25">
      <c r="A5586" t="s">
        <v>5585</v>
      </c>
      <c r="B5586" t="s">
        <v>16928</v>
      </c>
      <c r="C5586" t="s">
        <v>18188</v>
      </c>
      <c r="D5586" t="s">
        <v>13692</v>
      </c>
      <c r="E5586">
        <v>176</v>
      </c>
      <c r="F5586">
        <v>176</v>
      </c>
      <c r="G5586">
        <f>MAX(days16[[#This Row],[total_breakfastdays16]],days16[[#This Row],[total_lunchdays16]])</f>
        <v>176</v>
      </c>
    </row>
    <row r="5587" spans="1:7" x14ac:dyDescent="0.25">
      <c r="A5587" t="s">
        <v>5586</v>
      </c>
      <c r="B5587" t="s">
        <v>16929</v>
      </c>
      <c r="C5587" t="s">
        <v>18189</v>
      </c>
      <c r="D5587" t="s">
        <v>13693</v>
      </c>
      <c r="E5587">
        <v>177</v>
      </c>
      <c r="F5587">
        <v>177</v>
      </c>
      <c r="G5587">
        <f>MAX(days16[[#This Row],[total_breakfastdays16]],days16[[#This Row],[total_lunchdays16]])</f>
        <v>177</v>
      </c>
    </row>
    <row r="5588" spans="1:7" x14ac:dyDescent="0.25">
      <c r="A5588" t="s">
        <v>5587</v>
      </c>
      <c r="B5588" t="s">
        <v>16929</v>
      </c>
      <c r="C5588" t="s">
        <v>18189</v>
      </c>
      <c r="D5588" t="s">
        <v>13694</v>
      </c>
      <c r="E5588">
        <v>177</v>
      </c>
      <c r="F5588">
        <v>177</v>
      </c>
      <c r="G5588">
        <f>MAX(days16[[#This Row],[total_breakfastdays16]],days16[[#This Row],[total_lunchdays16]])</f>
        <v>177</v>
      </c>
    </row>
    <row r="5589" spans="1:7" x14ac:dyDescent="0.25">
      <c r="A5589" t="s">
        <v>5588</v>
      </c>
      <c r="B5589" t="s">
        <v>16929</v>
      </c>
      <c r="C5589" t="s">
        <v>18189</v>
      </c>
      <c r="D5589" t="s">
        <v>13695</v>
      </c>
      <c r="E5589">
        <v>177</v>
      </c>
      <c r="F5589">
        <v>177</v>
      </c>
      <c r="G5589">
        <f>MAX(days16[[#This Row],[total_breakfastdays16]],days16[[#This Row],[total_lunchdays16]])</f>
        <v>177</v>
      </c>
    </row>
    <row r="5590" spans="1:7" x14ac:dyDescent="0.25">
      <c r="A5590" t="s">
        <v>5589</v>
      </c>
      <c r="B5590" t="s">
        <v>16929</v>
      </c>
      <c r="C5590" t="s">
        <v>18189</v>
      </c>
      <c r="D5590" t="s">
        <v>13696</v>
      </c>
      <c r="E5590">
        <v>177</v>
      </c>
      <c r="F5590">
        <v>178</v>
      </c>
      <c r="G5590">
        <f>MAX(days16[[#This Row],[total_breakfastdays16]],days16[[#This Row],[total_lunchdays16]])</f>
        <v>178</v>
      </c>
    </row>
    <row r="5591" spans="1:7" x14ac:dyDescent="0.25">
      <c r="A5591" t="s">
        <v>5590</v>
      </c>
      <c r="B5591" t="s">
        <v>16930</v>
      </c>
      <c r="C5591" t="s">
        <v>18190</v>
      </c>
      <c r="D5591" t="s">
        <v>13697</v>
      </c>
      <c r="E5591">
        <v>180</v>
      </c>
      <c r="F5591">
        <v>180</v>
      </c>
      <c r="G5591">
        <f>MAX(days16[[#This Row],[total_breakfastdays16]],days16[[#This Row],[total_lunchdays16]])</f>
        <v>180</v>
      </c>
    </row>
    <row r="5592" spans="1:7" x14ac:dyDescent="0.25">
      <c r="A5592" t="s">
        <v>5591</v>
      </c>
      <c r="B5592" t="s">
        <v>16931</v>
      </c>
      <c r="C5592" t="s">
        <v>18191</v>
      </c>
      <c r="D5592" t="s">
        <v>8813</v>
      </c>
      <c r="E5592">
        <v>180</v>
      </c>
      <c r="F5592">
        <v>180</v>
      </c>
      <c r="G5592">
        <f>MAX(days16[[#This Row],[total_breakfastdays16]],days16[[#This Row],[total_lunchdays16]])</f>
        <v>180</v>
      </c>
    </row>
    <row r="5593" spans="1:7" x14ac:dyDescent="0.25">
      <c r="A5593" t="s">
        <v>5592</v>
      </c>
      <c r="B5593" t="s">
        <v>16931</v>
      </c>
      <c r="C5593" t="s">
        <v>18191</v>
      </c>
      <c r="D5593" t="s">
        <v>13256</v>
      </c>
      <c r="E5593">
        <v>180</v>
      </c>
      <c r="F5593">
        <v>180</v>
      </c>
      <c r="G5593">
        <f>MAX(days16[[#This Row],[total_breakfastdays16]],days16[[#This Row],[total_lunchdays16]])</f>
        <v>180</v>
      </c>
    </row>
    <row r="5594" spans="1:7" x14ac:dyDescent="0.25">
      <c r="A5594" t="s">
        <v>5593</v>
      </c>
      <c r="B5594" t="s">
        <v>16931</v>
      </c>
      <c r="C5594" t="s">
        <v>18191</v>
      </c>
      <c r="D5594" t="s">
        <v>8678</v>
      </c>
      <c r="E5594">
        <v>180</v>
      </c>
      <c r="F5594">
        <v>180</v>
      </c>
      <c r="G5594">
        <f>MAX(days16[[#This Row],[total_breakfastdays16]],days16[[#This Row],[total_lunchdays16]])</f>
        <v>180</v>
      </c>
    </row>
    <row r="5595" spans="1:7" x14ac:dyDescent="0.25">
      <c r="A5595" t="s">
        <v>5594</v>
      </c>
      <c r="B5595" t="s">
        <v>16931</v>
      </c>
      <c r="C5595" t="s">
        <v>18191</v>
      </c>
      <c r="D5595" t="s">
        <v>13698</v>
      </c>
      <c r="E5595">
        <v>180</v>
      </c>
      <c r="F5595">
        <v>180</v>
      </c>
      <c r="G5595">
        <f>MAX(days16[[#This Row],[total_breakfastdays16]],days16[[#This Row],[total_lunchdays16]])</f>
        <v>180</v>
      </c>
    </row>
    <row r="5596" spans="1:7" x14ac:dyDescent="0.25">
      <c r="A5596" t="s">
        <v>5595</v>
      </c>
      <c r="B5596" t="s">
        <v>16932</v>
      </c>
      <c r="C5596" t="s">
        <v>18192</v>
      </c>
      <c r="D5596" t="s">
        <v>13699</v>
      </c>
      <c r="E5596">
        <v>177</v>
      </c>
      <c r="F5596">
        <v>177</v>
      </c>
      <c r="G5596">
        <f>MAX(days16[[#This Row],[total_breakfastdays16]],days16[[#This Row],[total_lunchdays16]])</f>
        <v>177</v>
      </c>
    </row>
    <row r="5597" spans="1:7" x14ac:dyDescent="0.25">
      <c r="A5597" t="s">
        <v>5596</v>
      </c>
      <c r="B5597" t="s">
        <v>16932</v>
      </c>
      <c r="C5597" t="s">
        <v>18192</v>
      </c>
      <c r="D5597" t="s">
        <v>13700</v>
      </c>
      <c r="E5597">
        <v>177</v>
      </c>
      <c r="F5597">
        <v>177</v>
      </c>
      <c r="G5597">
        <f>MAX(days16[[#This Row],[total_breakfastdays16]],days16[[#This Row],[total_lunchdays16]])</f>
        <v>177</v>
      </c>
    </row>
    <row r="5598" spans="1:7" x14ac:dyDescent="0.25">
      <c r="A5598" t="s">
        <v>5597</v>
      </c>
      <c r="B5598" t="s">
        <v>16932</v>
      </c>
      <c r="C5598" t="s">
        <v>18192</v>
      </c>
      <c r="D5598" t="s">
        <v>11033</v>
      </c>
      <c r="E5598">
        <v>177</v>
      </c>
      <c r="F5598">
        <v>177</v>
      </c>
      <c r="G5598">
        <f>MAX(days16[[#This Row],[total_breakfastdays16]],days16[[#This Row],[total_lunchdays16]])</f>
        <v>177</v>
      </c>
    </row>
    <row r="5599" spans="1:7" x14ac:dyDescent="0.25">
      <c r="A5599" t="s">
        <v>5598</v>
      </c>
      <c r="B5599" t="s">
        <v>16933</v>
      </c>
      <c r="C5599" t="s">
        <v>18193</v>
      </c>
      <c r="D5599" t="s">
        <v>13701</v>
      </c>
      <c r="E5599">
        <v>175</v>
      </c>
      <c r="F5599">
        <v>175</v>
      </c>
      <c r="G5599">
        <f>MAX(days16[[#This Row],[total_breakfastdays16]],days16[[#This Row],[total_lunchdays16]])</f>
        <v>175</v>
      </c>
    </row>
    <row r="5600" spans="1:7" x14ac:dyDescent="0.25">
      <c r="A5600" t="s">
        <v>5599</v>
      </c>
      <c r="B5600" t="s">
        <v>16934</v>
      </c>
      <c r="C5600" t="s">
        <v>18194</v>
      </c>
      <c r="D5600" t="s">
        <v>13702</v>
      </c>
      <c r="E5600">
        <v>179</v>
      </c>
      <c r="F5600">
        <v>179</v>
      </c>
      <c r="G5600">
        <f>MAX(days16[[#This Row],[total_breakfastdays16]],days16[[#This Row],[total_lunchdays16]])</f>
        <v>179</v>
      </c>
    </row>
    <row r="5601" spans="1:7" x14ac:dyDescent="0.25">
      <c r="A5601" t="s">
        <v>5600</v>
      </c>
      <c r="B5601" t="s">
        <v>16934</v>
      </c>
      <c r="C5601" t="s">
        <v>18194</v>
      </c>
      <c r="D5601" t="s">
        <v>13703</v>
      </c>
      <c r="E5601">
        <v>179</v>
      </c>
      <c r="F5601">
        <v>179</v>
      </c>
      <c r="G5601">
        <f>MAX(days16[[#This Row],[total_breakfastdays16]],days16[[#This Row],[total_lunchdays16]])</f>
        <v>179</v>
      </c>
    </row>
    <row r="5602" spans="1:7" x14ac:dyDescent="0.25">
      <c r="A5602" t="s">
        <v>5601</v>
      </c>
      <c r="B5602" t="s">
        <v>16934</v>
      </c>
      <c r="C5602" t="s">
        <v>18194</v>
      </c>
      <c r="D5602" t="s">
        <v>13704</v>
      </c>
      <c r="E5602">
        <v>179</v>
      </c>
      <c r="F5602">
        <v>179</v>
      </c>
      <c r="G5602">
        <f>MAX(days16[[#This Row],[total_breakfastdays16]],days16[[#This Row],[total_lunchdays16]])</f>
        <v>179</v>
      </c>
    </row>
    <row r="5603" spans="1:7" x14ac:dyDescent="0.25">
      <c r="A5603" t="s">
        <v>5602</v>
      </c>
      <c r="B5603" t="s">
        <v>16935</v>
      </c>
      <c r="C5603" t="s">
        <v>18195</v>
      </c>
      <c r="D5603" t="s">
        <v>13705</v>
      </c>
      <c r="E5603">
        <v>177</v>
      </c>
      <c r="F5603">
        <v>177</v>
      </c>
      <c r="G5603">
        <f>MAX(days16[[#This Row],[total_breakfastdays16]],days16[[#This Row],[total_lunchdays16]])</f>
        <v>177</v>
      </c>
    </row>
    <row r="5604" spans="1:7" x14ac:dyDescent="0.25">
      <c r="A5604" t="s">
        <v>5603</v>
      </c>
      <c r="B5604" t="s">
        <v>16935</v>
      </c>
      <c r="C5604" t="s">
        <v>18195</v>
      </c>
      <c r="D5604" t="s">
        <v>13706</v>
      </c>
      <c r="E5604">
        <v>177</v>
      </c>
      <c r="F5604">
        <v>177</v>
      </c>
      <c r="G5604">
        <f>MAX(days16[[#This Row],[total_breakfastdays16]],days16[[#This Row],[total_lunchdays16]])</f>
        <v>177</v>
      </c>
    </row>
    <row r="5605" spans="1:7" x14ac:dyDescent="0.25">
      <c r="A5605" t="s">
        <v>5604</v>
      </c>
      <c r="B5605" t="s">
        <v>16935</v>
      </c>
      <c r="C5605" t="s">
        <v>18195</v>
      </c>
      <c r="D5605" t="s">
        <v>13707</v>
      </c>
      <c r="E5605">
        <v>177</v>
      </c>
      <c r="F5605">
        <v>177</v>
      </c>
      <c r="G5605">
        <f>MAX(days16[[#This Row],[total_breakfastdays16]],days16[[#This Row],[total_lunchdays16]])</f>
        <v>177</v>
      </c>
    </row>
    <row r="5606" spans="1:7" x14ac:dyDescent="0.25">
      <c r="A5606" t="s">
        <v>5605</v>
      </c>
      <c r="B5606" t="s">
        <v>16935</v>
      </c>
      <c r="C5606" t="s">
        <v>18195</v>
      </c>
      <c r="D5606" t="s">
        <v>13708</v>
      </c>
      <c r="E5606">
        <v>177</v>
      </c>
      <c r="F5606">
        <v>177</v>
      </c>
      <c r="G5606">
        <f>MAX(days16[[#This Row],[total_breakfastdays16]],days16[[#This Row],[total_lunchdays16]])</f>
        <v>177</v>
      </c>
    </row>
    <row r="5607" spans="1:7" x14ac:dyDescent="0.25">
      <c r="A5607" t="s">
        <v>5606</v>
      </c>
      <c r="B5607" t="s">
        <v>16935</v>
      </c>
      <c r="C5607" t="s">
        <v>18195</v>
      </c>
      <c r="D5607" t="s">
        <v>13709</v>
      </c>
      <c r="E5607">
        <v>177</v>
      </c>
      <c r="F5607">
        <v>177</v>
      </c>
      <c r="G5607">
        <f>MAX(days16[[#This Row],[total_breakfastdays16]],days16[[#This Row],[total_lunchdays16]])</f>
        <v>177</v>
      </c>
    </row>
    <row r="5608" spans="1:7" x14ac:dyDescent="0.25">
      <c r="A5608" t="s">
        <v>5607</v>
      </c>
      <c r="B5608" t="s">
        <v>16936</v>
      </c>
      <c r="C5608" t="s">
        <v>18196</v>
      </c>
      <c r="D5608" t="s">
        <v>13710</v>
      </c>
      <c r="E5608">
        <v>177</v>
      </c>
      <c r="F5608">
        <v>177</v>
      </c>
      <c r="G5608">
        <f>MAX(days16[[#This Row],[total_breakfastdays16]],days16[[#This Row],[total_lunchdays16]])</f>
        <v>177</v>
      </c>
    </row>
    <row r="5609" spans="1:7" x14ac:dyDescent="0.25">
      <c r="A5609" t="s">
        <v>5608</v>
      </c>
      <c r="B5609" t="s">
        <v>16936</v>
      </c>
      <c r="C5609" t="s">
        <v>18196</v>
      </c>
      <c r="D5609" t="s">
        <v>13711</v>
      </c>
      <c r="E5609">
        <v>177</v>
      </c>
      <c r="F5609">
        <v>177</v>
      </c>
      <c r="G5609">
        <f>MAX(days16[[#This Row],[total_breakfastdays16]],days16[[#This Row],[total_lunchdays16]])</f>
        <v>177</v>
      </c>
    </row>
    <row r="5610" spans="1:7" x14ac:dyDescent="0.25">
      <c r="A5610" t="s">
        <v>5609</v>
      </c>
      <c r="B5610" t="s">
        <v>16936</v>
      </c>
      <c r="C5610" t="s">
        <v>18196</v>
      </c>
      <c r="D5610" t="s">
        <v>13712</v>
      </c>
      <c r="E5610">
        <v>177</v>
      </c>
      <c r="F5610">
        <v>177</v>
      </c>
      <c r="G5610">
        <f>MAX(days16[[#This Row],[total_breakfastdays16]],days16[[#This Row],[total_lunchdays16]])</f>
        <v>177</v>
      </c>
    </row>
    <row r="5611" spans="1:7" x14ac:dyDescent="0.25">
      <c r="A5611" t="s">
        <v>5610</v>
      </c>
      <c r="B5611" t="s">
        <v>16936</v>
      </c>
      <c r="C5611" t="s">
        <v>18196</v>
      </c>
      <c r="D5611" t="s">
        <v>13713</v>
      </c>
      <c r="E5611">
        <v>177</v>
      </c>
      <c r="F5611">
        <v>177</v>
      </c>
      <c r="G5611">
        <f>MAX(days16[[#This Row],[total_breakfastdays16]],days16[[#This Row],[total_lunchdays16]])</f>
        <v>177</v>
      </c>
    </row>
    <row r="5612" spans="1:7" x14ac:dyDescent="0.25">
      <c r="A5612" t="s">
        <v>5611</v>
      </c>
      <c r="B5612" t="s">
        <v>16937</v>
      </c>
      <c r="C5612" t="s">
        <v>18197</v>
      </c>
      <c r="D5612" t="s">
        <v>13714</v>
      </c>
      <c r="E5612">
        <v>174</v>
      </c>
      <c r="F5612">
        <v>173</v>
      </c>
      <c r="G5612">
        <f>MAX(days16[[#This Row],[total_breakfastdays16]],days16[[#This Row],[total_lunchdays16]])</f>
        <v>174</v>
      </c>
    </row>
    <row r="5613" spans="1:7" x14ac:dyDescent="0.25">
      <c r="A5613" t="s">
        <v>5612</v>
      </c>
      <c r="B5613" t="s">
        <v>16938</v>
      </c>
      <c r="C5613" t="s">
        <v>18198</v>
      </c>
      <c r="D5613" t="s">
        <v>13715</v>
      </c>
      <c r="E5613">
        <v>180</v>
      </c>
      <c r="F5613">
        <v>180</v>
      </c>
      <c r="G5613">
        <f>MAX(days16[[#This Row],[total_breakfastdays16]],days16[[#This Row],[total_lunchdays16]])</f>
        <v>180</v>
      </c>
    </row>
    <row r="5614" spans="1:7" x14ac:dyDescent="0.25">
      <c r="A5614" t="s">
        <v>5613</v>
      </c>
      <c r="B5614" t="s">
        <v>16938</v>
      </c>
      <c r="C5614" t="s">
        <v>18198</v>
      </c>
      <c r="D5614" t="s">
        <v>13716</v>
      </c>
      <c r="E5614">
        <v>180</v>
      </c>
      <c r="F5614">
        <v>180</v>
      </c>
      <c r="G5614">
        <f>MAX(days16[[#This Row],[total_breakfastdays16]],days16[[#This Row],[total_lunchdays16]])</f>
        <v>180</v>
      </c>
    </row>
    <row r="5615" spans="1:7" x14ac:dyDescent="0.25">
      <c r="A5615" t="s">
        <v>5614</v>
      </c>
      <c r="B5615" t="s">
        <v>16938</v>
      </c>
      <c r="C5615" t="s">
        <v>18198</v>
      </c>
      <c r="D5615" t="s">
        <v>8483</v>
      </c>
      <c r="E5615">
        <v>180</v>
      </c>
      <c r="F5615">
        <v>180</v>
      </c>
      <c r="G5615">
        <f>MAX(days16[[#This Row],[total_breakfastdays16]],days16[[#This Row],[total_lunchdays16]])</f>
        <v>180</v>
      </c>
    </row>
    <row r="5616" spans="1:7" x14ac:dyDescent="0.25">
      <c r="A5616" t="s">
        <v>5615</v>
      </c>
      <c r="B5616" t="s">
        <v>16938</v>
      </c>
      <c r="C5616" t="s">
        <v>18198</v>
      </c>
      <c r="D5616" t="s">
        <v>13717</v>
      </c>
      <c r="E5616">
        <v>180</v>
      </c>
      <c r="F5616">
        <v>180</v>
      </c>
      <c r="G5616">
        <f>MAX(days16[[#This Row],[total_breakfastdays16]],days16[[#This Row],[total_lunchdays16]])</f>
        <v>180</v>
      </c>
    </row>
    <row r="5617" spans="1:7" x14ac:dyDescent="0.25">
      <c r="A5617" t="s">
        <v>5616</v>
      </c>
      <c r="B5617" t="s">
        <v>16939</v>
      </c>
      <c r="C5617" t="s">
        <v>18199</v>
      </c>
      <c r="D5617" t="s">
        <v>13718</v>
      </c>
      <c r="E5617">
        <v>177</v>
      </c>
      <c r="F5617">
        <v>177</v>
      </c>
      <c r="G5617">
        <f>MAX(days16[[#This Row],[total_breakfastdays16]],days16[[#This Row],[total_lunchdays16]])</f>
        <v>177</v>
      </c>
    </row>
    <row r="5618" spans="1:7" x14ac:dyDescent="0.25">
      <c r="A5618" t="s">
        <v>5617</v>
      </c>
      <c r="B5618" t="s">
        <v>16939</v>
      </c>
      <c r="C5618" t="s">
        <v>18199</v>
      </c>
      <c r="D5618" t="s">
        <v>13719</v>
      </c>
      <c r="E5618">
        <v>177</v>
      </c>
      <c r="F5618">
        <v>177</v>
      </c>
      <c r="G5618">
        <f>MAX(days16[[#This Row],[total_breakfastdays16]],days16[[#This Row],[total_lunchdays16]])</f>
        <v>177</v>
      </c>
    </row>
    <row r="5619" spans="1:7" x14ac:dyDescent="0.25">
      <c r="A5619" t="s">
        <v>5618</v>
      </c>
      <c r="B5619" t="s">
        <v>16939</v>
      </c>
      <c r="C5619" t="s">
        <v>18199</v>
      </c>
      <c r="D5619" t="s">
        <v>13720</v>
      </c>
      <c r="E5619">
        <v>177</v>
      </c>
      <c r="F5619">
        <v>177</v>
      </c>
      <c r="G5619">
        <f>MAX(days16[[#This Row],[total_breakfastdays16]],days16[[#This Row],[total_lunchdays16]])</f>
        <v>177</v>
      </c>
    </row>
    <row r="5620" spans="1:7" x14ac:dyDescent="0.25">
      <c r="A5620" t="s">
        <v>5619</v>
      </c>
      <c r="B5620" t="s">
        <v>16939</v>
      </c>
      <c r="C5620" t="s">
        <v>18199</v>
      </c>
      <c r="D5620" t="s">
        <v>13721</v>
      </c>
      <c r="E5620">
        <v>177</v>
      </c>
      <c r="F5620">
        <v>177</v>
      </c>
      <c r="G5620">
        <f>MAX(days16[[#This Row],[total_breakfastdays16]],days16[[#This Row],[total_lunchdays16]])</f>
        <v>177</v>
      </c>
    </row>
    <row r="5621" spans="1:7" x14ac:dyDescent="0.25">
      <c r="A5621" t="s">
        <v>5620</v>
      </c>
      <c r="B5621" t="s">
        <v>16940</v>
      </c>
      <c r="C5621" t="s">
        <v>18200</v>
      </c>
      <c r="D5621" t="s">
        <v>13722</v>
      </c>
      <c r="E5621">
        <v>179</v>
      </c>
      <c r="F5621">
        <v>179</v>
      </c>
      <c r="G5621">
        <f>MAX(days16[[#This Row],[total_breakfastdays16]],days16[[#This Row],[total_lunchdays16]])</f>
        <v>179</v>
      </c>
    </row>
    <row r="5622" spans="1:7" x14ac:dyDescent="0.25">
      <c r="A5622" t="s">
        <v>5621</v>
      </c>
      <c r="B5622" t="s">
        <v>16940</v>
      </c>
      <c r="C5622" t="s">
        <v>18200</v>
      </c>
      <c r="D5622" t="s">
        <v>11281</v>
      </c>
      <c r="E5622">
        <v>179</v>
      </c>
      <c r="F5622">
        <v>179</v>
      </c>
      <c r="G5622">
        <f>MAX(days16[[#This Row],[total_breakfastdays16]],days16[[#This Row],[total_lunchdays16]])</f>
        <v>179</v>
      </c>
    </row>
    <row r="5623" spans="1:7" x14ac:dyDescent="0.25">
      <c r="A5623" t="s">
        <v>5622</v>
      </c>
      <c r="B5623" t="s">
        <v>16940</v>
      </c>
      <c r="C5623" t="s">
        <v>18200</v>
      </c>
      <c r="D5623" t="s">
        <v>13723</v>
      </c>
      <c r="E5623">
        <v>179</v>
      </c>
      <c r="F5623">
        <v>179</v>
      </c>
      <c r="G5623">
        <f>MAX(days16[[#This Row],[total_breakfastdays16]],days16[[#This Row],[total_lunchdays16]])</f>
        <v>179</v>
      </c>
    </row>
    <row r="5624" spans="1:7" x14ac:dyDescent="0.25">
      <c r="A5624" t="s">
        <v>5623</v>
      </c>
      <c r="B5624" t="s">
        <v>16940</v>
      </c>
      <c r="C5624" t="s">
        <v>18200</v>
      </c>
      <c r="D5624" t="s">
        <v>13724</v>
      </c>
      <c r="E5624">
        <v>179</v>
      </c>
      <c r="F5624">
        <v>179</v>
      </c>
      <c r="G5624">
        <f>MAX(days16[[#This Row],[total_breakfastdays16]],days16[[#This Row],[total_lunchdays16]])</f>
        <v>179</v>
      </c>
    </row>
    <row r="5625" spans="1:7" x14ac:dyDescent="0.25">
      <c r="A5625" t="s">
        <v>5624</v>
      </c>
      <c r="B5625" t="s">
        <v>16940</v>
      </c>
      <c r="C5625" t="s">
        <v>18200</v>
      </c>
      <c r="D5625" t="s">
        <v>13725</v>
      </c>
      <c r="E5625">
        <v>179</v>
      </c>
      <c r="F5625">
        <v>179</v>
      </c>
      <c r="G5625">
        <f>MAX(days16[[#This Row],[total_breakfastdays16]],days16[[#This Row],[total_lunchdays16]])</f>
        <v>179</v>
      </c>
    </row>
    <row r="5626" spans="1:7" x14ac:dyDescent="0.25">
      <c r="A5626" t="s">
        <v>5625</v>
      </c>
      <c r="B5626" t="s">
        <v>16940</v>
      </c>
      <c r="C5626" t="s">
        <v>18200</v>
      </c>
      <c r="D5626" t="s">
        <v>13726</v>
      </c>
      <c r="E5626">
        <v>179</v>
      </c>
      <c r="F5626">
        <v>179</v>
      </c>
      <c r="G5626">
        <f>MAX(days16[[#This Row],[total_breakfastdays16]],days16[[#This Row],[total_lunchdays16]])</f>
        <v>179</v>
      </c>
    </row>
    <row r="5627" spans="1:7" x14ac:dyDescent="0.25">
      <c r="A5627" t="s">
        <v>5626</v>
      </c>
      <c r="B5627" t="s">
        <v>16940</v>
      </c>
      <c r="C5627" t="s">
        <v>18200</v>
      </c>
      <c r="D5627" t="s">
        <v>13727</v>
      </c>
      <c r="E5627">
        <v>175</v>
      </c>
      <c r="F5627">
        <v>175</v>
      </c>
      <c r="G5627">
        <f>MAX(days16[[#This Row],[total_breakfastdays16]],days16[[#This Row],[total_lunchdays16]])</f>
        <v>175</v>
      </c>
    </row>
    <row r="5628" spans="1:7" x14ac:dyDescent="0.25">
      <c r="A5628" t="s">
        <v>5627</v>
      </c>
      <c r="B5628" t="s">
        <v>16940</v>
      </c>
      <c r="C5628" t="s">
        <v>18200</v>
      </c>
      <c r="D5628" t="s">
        <v>13728</v>
      </c>
      <c r="E5628">
        <v>179</v>
      </c>
      <c r="F5628">
        <v>179</v>
      </c>
      <c r="G5628">
        <f>MAX(days16[[#This Row],[total_breakfastdays16]],days16[[#This Row],[total_lunchdays16]])</f>
        <v>179</v>
      </c>
    </row>
    <row r="5629" spans="1:7" x14ac:dyDescent="0.25">
      <c r="A5629" t="s">
        <v>5628</v>
      </c>
      <c r="B5629" t="s">
        <v>16940</v>
      </c>
      <c r="C5629" t="s">
        <v>18200</v>
      </c>
      <c r="D5629" t="s">
        <v>13729</v>
      </c>
      <c r="E5629">
        <v>179</v>
      </c>
      <c r="F5629">
        <v>179</v>
      </c>
      <c r="G5629">
        <f>MAX(days16[[#This Row],[total_breakfastdays16]],days16[[#This Row],[total_lunchdays16]])</f>
        <v>179</v>
      </c>
    </row>
    <row r="5630" spans="1:7" x14ac:dyDescent="0.25">
      <c r="A5630" t="s">
        <v>5629</v>
      </c>
      <c r="B5630" t="s">
        <v>16940</v>
      </c>
      <c r="C5630" t="s">
        <v>18200</v>
      </c>
      <c r="D5630" t="s">
        <v>10640</v>
      </c>
      <c r="E5630">
        <v>179</v>
      </c>
      <c r="F5630">
        <v>179</v>
      </c>
      <c r="G5630">
        <f>MAX(days16[[#This Row],[total_breakfastdays16]],days16[[#This Row],[total_lunchdays16]])</f>
        <v>179</v>
      </c>
    </row>
    <row r="5631" spans="1:7" x14ac:dyDescent="0.25">
      <c r="A5631" t="s">
        <v>5630</v>
      </c>
      <c r="B5631" t="s">
        <v>16940</v>
      </c>
      <c r="C5631" t="s">
        <v>18200</v>
      </c>
      <c r="D5631" t="s">
        <v>13730</v>
      </c>
      <c r="E5631">
        <v>179</v>
      </c>
      <c r="F5631">
        <v>179</v>
      </c>
      <c r="G5631">
        <f>MAX(days16[[#This Row],[total_breakfastdays16]],days16[[#This Row],[total_lunchdays16]])</f>
        <v>179</v>
      </c>
    </row>
    <row r="5632" spans="1:7" x14ac:dyDescent="0.25">
      <c r="A5632" t="s">
        <v>5631</v>
      </c>
      <c r="B5632" t="s">
        <v>16940</v>
      </c>
      <c r="C5632" t="s">
        <v>18200</v>
      </c>
      <c r="D5632" t="s">
        <v>13731</v>
      </c>
      <c r="E5632">
        <v>179</v>
      </c>
      <c r="F5632">
        <v>179</v>
      </c>
      <c r="G5632">
        <f>MAX(days16[[#This Row],[total_breakfastdays16]],days16[[#This Row],[total_lunchdays16]])</f>
        <v>179</v>
      </c>
    </row>
    <row r="5633" spans="1:7" x14ac:dyDescent="0.25">
      <c r="A5633" t="s">
        <v>5632</v>
      </c>
      <c r="B5633" t="s">
        <v>16940</v>
      </c>
      <c r="C5633" t="s">
        <v>18200</v>
      </c>
      <c r="D5633" t="s">
        <v>13732</v>
      </c>
      <c r="E5633">
        <v>179</v>
      </c>
      <c r="F5633">
        <v>179</v>
      </c>
      <c r="G5633">
        <f>MAX(days16[[#This Row],[total_breakfastdays16]],days16[[#This Row],[total_lunchdays16]])</f>
        <v>179</v>
      </c>
    </row>
    <row r="5634" spans="1:7" x14ac:dyDescent="0.25">
      <c r="A5634" t="s">
        <v>5633</v>
      </c>
      <c r="B5634" t="s">
        <v>16940</v>
      </c>
      <c r="C5634" t="s">
        <v>18200</v>
      </c>
      <c r="D5634" t="s">
        <v>13021</v>
      </c>
      <c r="E5634">
        <v>179</v>
      </c>
      <c r="F5634">
        <v>179</v>
      </c>
      <c r="G5634">
        <f>MAX(days16[[#This Row],[total_breakfastdays16]],days16[[#This Row],[total_lunchdays16]])</f>
        <v>179</v>
      </c>
    </row>
    <row r="5635" spans="1:7" x14ac:dyDescent="0.25">
      <c r="A5635" t="s">
        <v>5634</v>
      </c>
      <c r="B5635" t="s">
        <v>16940</v>
      </c>
      <c r="C5635" t="s">
        <v>18200</v>
      </c>
      <c r="D5635" t="s">
        <v>13138</v>
      </c>
      <c r="E5635">
        <v>179</v>
      </c>
      <c r="F5635">
        <v>179</v>
      </c>
      <c r="G5635">
        <f>MAX(days16[[#This Row],[total_breakfastdays16]],days16[[#This Row],[total_lunchdays16]])</f>
        <v>179</v>
      </c>
    </row>
    <row r="5636" spans="1:7" x14ac:dyDescent="0.25">
      <c r="A5636" t="s">
        <v>5635</v>
      </c>
      <c r="B5636" t="s">
        <v>16940</v>
      </c>
      <c r="C5636" t="s">
        <v>18200</v>
      </c>
      <c r="D5636" t="s">
        <v>13733</v>
      </c>
      <c r="E5636">
        <v>179</v>
      </c>
      <c r="F5636">
        <v>179</v>
      </c>
      <c r="G5636">
        <f>MAX(days16[[#This Row],[total_breakfastdays16]],days16[[#This Row],[total_lunchdays16]])</f>
        <v>179</v>
      </c>
    </row>
    <row r="5637" spans="1:7" x14ac:dyDescent="0.25">
      <c r="A5637" t="s">
        <v>5636</v>
      </c>
      <c r="B5637" t="s">
        <v>16940</v>
      </c>
      <c r="C5637" t="s">
        <v>18200</v>
      </c>
      <c r="D5637" t="s">
        <v>9528</v>
      </c>
      <c r="E5637">
        <v>179</v>
      </c>
      <c r="F5637">
        <v>179</v>
      </c>
      <c r="G5637">
        <f>MAX(days16[[#This Row],[total_breakfastdays16]],days16[[#This Row],[total_lunchdays16]])</f>
        <v>179</v>
      </c>
    </row>
    <row r="5638" spans="1:7" x14ac:dyDescent="0.25">
      <c r="A5638" t="s">
        <v>5637</v>
      </c>
      <c r="B5638" t="s">
        <v>16940</v>
      </c>
      <c r="C5638" t="s">
        <v>18200</v>
      </c>
      <c r="D5638" t="s">
        <v>13734</v>
      </c>
      <c r="E5638">
        <v>179</v>
      </c>
      <c r="F5638">
        <v>179</v>
      </c>
      <c r="G5638">
        <f>MAX(days16[[#This Row],[total_breakfastdays16]],days16[[#This Row],[total_lunchdays16]])</f>
        <v>179</v>
      </c>
    </row>
    <row r="5639" spans="1:7" x14ac:dyDescent="0.25">
      <c r="A5639" t="s">
        <v>5638</v>
      </c>
      <c r="B5639" t="s">
        <v>16940</v>
      </c>
      <c r="C5639" t="s">
        <v>18200</v>
      </c>
      <c r="D5639" t="s">
        <v>13735</v>
      </c>
      <c r="E5639">
        <v>179</v>
      </c>
      <c r="F5639">
        <v>179</v>
      </c>
      <c r="G5639">
        <f>MAX(days16[[#This Row],[total_breakfastdays16]],days16[[#This Row],[total_lunchdays16]])</f>
        <v>179</v>
      </c>
    </row>
    <row r="5640" spans="1:7" x14ac:dyDescent="0.25">
      <c r="A5640" t="s">
        <v>5639</v>
      </c>
      <c r="B5640" t="s">
        <v>16940</v>
      </c>
      <c r="C5640" t="s">
        <v>18200</v>
      </c>
      <c r="D5640" t="s">
        <v>13736</v>
      </c>
      <c r="E5640">
        <v>179</v>
      </c>
      <c r="F5640">
        <v>179</v>
      </c>
      <c r="G5640">
        <f>MAX(days16[[#This Row],[total_breakfastdays16]],days16[[#This Row],[total_lunchdays16]])</f>
        <v>179</v>
      </c>
    </row>
    <row r="5641" spans="1:7" x14ac:dyDescent="0.25">
      <c r="A5641" t="s">
        <v>5640</v>
      </c>
      <c r="B5641" t="s">
        <v>16940</v>
      </c>
      <c r="C5641" t="s">
        <v>18200</v>
      </c>
      <c r="D5641" t="s">
        <v>13737</v>
      </c>
      <c r="E5641">
        <v>179</v>
      </c>
      <c r="F5641">
        <v>179</v>
      </c>
      <c r="G5641">
        <f>MAX(days16[[#This Row],[total_breakfastdays16]],days16[[#This Row],[total_lunchdays16]])</f>
        <v>179</v>
      </c>
    </row>
    <row r="5642" spans="1:7" x14ac:dyDescent="0.25">
      <c r="A5642" t="s">
        <v>5641</v>
      </c>
      <c r="B5642" t="s">
        <v>16940</v>
      </c>
      <c r="C5642" t="s">
        <v>18200</v>
      </c>
      <c r="D5642" t="s">
        <v>10750</v>
      </c>
      <c r="E5642">
        <v>179</v>
      </c>
      <c r="F5642">
        <v>179</v>
      </c>
      <c r="G5642">
        <f>MAX(days16[[#This Row],[total_breakfastdays16]],days16[[#This Row],[total_lunchdays16]])</f>
        <v>179</v>
      </c>
    </row>
    <row r="5643" spans="1:7" x14ac:dyDescent="0.25">
      <c r="A5643" t="s">
        <v>5642</v>
      </c>
      <c r="B5643" t="s">
        <v>16940</v>
      </c>
      <c r="C5643" t="s">
        <v>18200</v>
      </c>
      <c r="D5643" t="s">
        <v>13738</v>
      </c>
      <c r="E5643">
        <v>179</v>
      </c>
      <c r="F5643">
        <v>179</v>
      </c>
      <c r="G5643">
        <f>MAX(days16[[#This Row],[total_breakfastdays16]],days16[[#This Row],[total_lunchdays16]])</f>
        <v>179</v>
      </c>
    </row>
    <row r="5644" spans="1:7" x14ac:dyDescent="0.25">
      <c r="A5644" t="s">
        <v>5643</v>
      </c>
      <c r="B5644" t="s">
        <v>16940</v>
      </c>
      <c r="C5644" t="s">
        <v>18200</v>
      </c>
      <c r="D5644" t="s">
        <v>13739</v>
      </c>
      <c r="E5644">
        <v>179</v>
      </c>
      <c r="F5644">
        <v>179</v>
      </c>
      <c r="G5644">
        <f>MAX(days16[[#This Row],[total_breakfastdays16]],days16[[#This Row],[total_lunchdays16]])</f>
        <v>179</v>
      </c>
    </row>
    <row r="5645" spans="1:7" x14ac:dyDescent="0.25">
      <c r="A5645" t="s">
        <v>5644</v>
      </c>
      <c r="B5645" t="s">
        <v>16941</v>
      </c>
      <c r="C5645" t="s">
        <v>18201</v>
      </c>
      <c r="D5645" t="s">
        <v>13740</v>
      </c>
      <c r="E5645">
        <v>172</v>
      </c>
      <c r="F5645">
        <v>172</v>
      </c>
      <c r="G5645">
        <f>MAX(days16[[#This Row],[total_breakfastdays16]],days16[[#This Row],[total_lunchdays16]])</f>
        <v>172</v>
      </c>
    </row>
    <row r="5646" spans="1:7" x14ac:dyDescent="0.25">
      <c r="A5646" t="s">
        <v>5645</v>
      </c>
      <c r="B5646" t="s">
        <v>16941</v>
      </c>
      <c r="C5646" t="s">
        <v>18201</v>
      </c>
      <c r="D5646" t="s">
        <v>13741</v>
      </c>
      <c r="E5646">
        <v>172</v>
      </c>
      <c r="F5646">
        <v>172</v>
      </c>
      <c r="G5646">
        <f>MAX(days16[[#This Row],[total_breakfastdays16]],days16[[#This Row],[total_lunchdays16]])</f>
        <v>172</v>
      </c>
    </row>
    <row r="5647" spans="1:7" x14ac:dyDescent="0.25">
      <c r="A5647" t="s">
        <v>5646</v>
      </c>
      <c r="B5647" t="s">
        <v>16941</v>
      </c>
      <c r="C5647" t="s">
        <v>18201</v>
      </c>
      <c r="D5647" t="s">
        <v>13742</v>
      </c>
      <c r="E5647">
        <v>172</v>
      </c>
      <c r="F5647">
        <v>172</v>
      </c>
      <c r="G5647">
        <f>MAX(days16[[#This Row],[total_breakfastdays16]],days16[[#This Row],[total_lunchdays16]])</f>
        <v>172</v>
      </c>
    </row>
    <row r="5648" spans="1:7" x14ac:dyDescent="0.25">
      <c r="A5648" t="s">
        <v>5647</v>
      </c>
      <c r="B5648" t="s">
        <v>16942</v>
      </c>
      <c r="C5648" t="s">
        <v>18202</v>
      </c>
      <c r="D5648" t="s">
        <v>13743</v>
      </c>
      <c r="E5648">
        <v>175</v>
      </c>
      <c r="F5648">
        <v>175</v>
      </c>
      <c r="G5648">
        <f>MAX(days16[[#This Row],[total_breakfastdays16]],days16[[#This Row],[total_lunchdays16]])</f>
        <v>175</v>
      </c>
    </row>
    <row r="5649" spans="1:7" x14ac:dyDescent="0.25">
      <c r="A5649" t="s">
        <v>5648</v>
      </c>
      <c r="B5649" t="s">
        <v>16943</v>
      </c>
      <c r="C5649" t="s">
        <v>18203</v>
      </c>
      <c r="D5649" t="s">
        <v>13744</v>
      </c>
      <c r="E5649">
        <v>178</v>
      </c>
      <c r="F5649">
        <v>178</v>
      </c>
      <c r="G5649">
        <f>MAX(days16[[#This Row],[total_breakfastdays16]],days16[[#This Row],[total_lunchdays16]])</f>
        <v>178</v>
      </c>
    </row>
    <row r="5650" spans="1:7" x14ac:dyDescent="0.25">
      <c r="A5650" t="s">
        <v>5649</v>
      </c>
      <c r="B5650" t="s">
        <v>16944</v>
      </c>
      <c r="C5650" t="s">
        <v>18204</v>
      </c>
      <c r="D5650" t="s">
        <v>13745</v>
      </c>
      <c r="E5650">
        <v>177</v>
      </c>
      <c r="F5650">
        <v>177</v>
      </c>
      <c r="G5650">
        <f>MAX(days16[[#This Row],[total_breakfastdays16]],days16[[#This Row],[total_lunchdays16]])</f>
        <v>177</v>
      </c>
    </row>
    <row r="5651" spans="1:7" x14ac:dyDescent="0.25">
      <c r="A5651" t="s">
        <v>5650</v>
      </c>
      <c r="B5651" t="s">
        <v>16945</v>
      </c>
      <c r="C5651" t="s">
        <v>13747</v>
      </c>
      <c r="D5651" t="s">
        <v>13746</v>
      </c>
      <c r="E5651">
        <v>180</v>
      </c>
      <c r="F5651">
        <v>180</v>
      </c>
      <c r="G5651">
        <f>MAX(days16[[#This Row],[total_breakfastdays16]],days16[[#This Row],[total_lunchdays16]])</f>
        <v>180</v>
      </c>
    </row>
    <row r="5652" spans="1:7" x14ac:dyDescent="0.25">
      <c r="A5652" t="s">
        <v>5651</v>
      </c>
      <c r="B5652" t="s">
        <v>16945</v>
      </c>
      <c r="C5652" t="s">
        <v>13747</v>
      </c>
      <c r="D5652" t="s">
        <v>13747</v>
      </c>
      <c r="E5652">
        <v>180</v>
      </c>
      <c r="F5652">
        <v>180</v>
      </c>
      <c r="G5652">
        <f>MAX(days16[[#This Row],[total_breakfastdays16]],days16[[#This Row],[total_lunchdays16]])</f>
        <v>180</v>
      </c>
    </row>
    <row r="5653" spans="1:7" x14ac:dyDescent="0.25">
      <c r="A5653" t="s">
        <v>5652</v>
      </c>
      <c r="B5653" t="s">
        <v>16945</v>
      </c>
      <c r="C5653" t="s">
        <v>13747</v>
      </c>
      <c r="D5653" t="s">
        <v>13748</v>
      </c>
      <c r="E5653">
        <v>180</v>
      </c>
      <c r="F5653">
        <v>180</v>
      </c>
      <c r="G5653">
        <f>MAX(days16[[#This Row],[total_breakfastdays16]],days16[[#This Row],[total_lunchdays16]])</f>
        <v>180</v>
      </c>
    </row>
    <row r="5654" spans="1:7" x14ac:dyDescent="0.25">
      <c r="A5654" t="s">
        <v>5653</v>
      </c>
      <c r="B5654" t="s">
        <v>16945</v>
      </c>
      <c r="C5654" t="s">
        <v>13747</v>
      </c>
      <c r="D5654" t="s">
        <v>13749</v>
      </c>
      <c r="E5654">
        <v>180</v>
      </c>
      <c r="F5654">
        <v>180</v>
      </c>
      <c r="G5654">
        <f>MAX(days16[[#This Row],[total_breakfastdays16]],days16[[#This Row],[total_lunchdays16]])</f>
        <v>180</v>
      </c>
    </row>
    <row r="5655" spans="1:7" x14ac:dyDescent="0.25">
      <c r="A5655" t="s">
        <v>5654</v>
      </c>
      <c r="B5655" t="s">
        <v>16946</v>
      </c>
      <c r="C5655" t="s">
        <v>17567</v>
      </c>
      <c r="D5655" t="s">
        <v>13750</v>
      </c>
      <c r="E5655">
        <v>175</v>
      </c>
      <c r="F5655">
        <v>175</v>
      </c>
      <c r="G5655">
        <f>MAX(days16[[#This Row],[total_breakfastdays16]],days16[[#This Row],[total_lunchdays16]])</f>
        <v>175</v>
      </c>
    </row>
    <row r="5656" spans="1:7" x14ac:dyDescent="0.25">
      <c r="A5656" t="s">
        <v>5655</v>
      </c>
      <c r="B5656" t="s">
        <v>16946</v>
      </c>
      <c r="C5656" t="s">
        <v>17567</v>
      </c>
      <c r="D5656" t="s">
        <v>13751</v>
      </c>
      <c r="E5656">
        <v>175</v>
      </c>
      <c r="F5656">
        <v>175</v>
      </c>
      <c r="G5656">
        <f>MAX(days16[[#This Row],[total_breakfastdays16]],days16[[#This Row],[total_lunchdays16]])</f>
        <v>175</v>
      </c>
    </row>
    <row r="5657" spans="1:7" x14ac:dyDescent="0.25">
      <c r="A5657" t="s">
        <v>5656</v>
      </c>
      <c r="B5657" t="s">
        <v>16946</v>
      </c>
      <c r="C5657" t="s">
        <v>17567</v>
      </c>
      <c r="D5657" t="s">
        <v>13752</v>
      </c>
      <c r="E5657">
        <v>175</v>
      </c>
      <c r="F5657">
        <v>175</v>
      </c>
      <c r="G5657">
        <f>MAX(days16[[#This Row],[total_breakfastdays16]],days16[[#This Row],[total_lunchdays16]])</f>
        <v>175</v>
      </c>
    </row>
    <row r="5658" spans="1:7" x14ac:dyDescent="0.25">
      <c r="A5658" t="s">
        <v>5657</v>
      </c>
      <c r="B5658" t="s">
        <v>16946</v>
      </c>
      <c r="C5658" t="s">
        <v>17567</v>
      </c>
      <c r="D5658" t="s">
        <v>13753</v>
      </c>
      <c r="E5658">
        <v>175</v>
      </c>
      <c r="F5658">
        <v>175</v>
      </c>
      <c r="G5658">
        <f>MAX(days16[[#This Row],[total_breakfastdays16]],days16[[#This Row],[total_lunchdays16]])</f>
        <v>175</v>
      </c>
    </row>
    <row r="5659" spans="1:7" x14ac:dyDescent="0.25">
      <c r="A5659" t="s">
        <v>5658</v>
      </c>
      <c r="B5659" t="s">
        <v>16946</v>
      </c>
      <c r="C5659" t="s">
        <v>17567</v>
      </c>
      <c r="D5659" t="s">
        <v>13754</v>
      </c>
      <c r="E5659">
        <v>175</v>
      </c>
      <c r="F5659">
        <v>175</v>
      </c>
      <c r="G5659">
        <f>MAX(days16[[#This Row],[total_breakfastdays16]],days16[[#This Row],[total_lunchdays16]])</f>
        <v>175</v>
      </c>
    </row>
    <row r="5660" spans="1:7" x14ac:dyDescent="0.25">
      <c r="A5660" t="s">
        <v>5659</v>
      </c>
      <c r="B5660" t="s">
        <v>16946</v>
      </c>
      <c r="C5660" t="s">
        <v>17567</v>
      </c>
      <c r="D5660" t="s">
        <v>13755</v>
      </c>
      <c r="E5660">
        <v>175</v>
      </c>
      <c r="F5660">
        <v>175</v>
      </c>
      <c r="G5660">
        <f>MAX(days16[[#This Row],[total_breakfastdays16]],days16[[#This Row],[total_lunchdays16]])</f>
        <v>175</v>
      </c>
    </row>
    <row r="5661" spans="1:7" x14ac:dyDescent="0.25">
      <c r="A5661" t="s">
        <v>5660</v>
      </c>
      <c r="B5661" t="s">
        <v>16946</v>
      </c>
      <c r="C5661" t="s">
        <v>17567</v>
      </c>
      <c r="D5661" t="s">
        <v>13756</v>
      </c>
      <c r="E5661">
        <v>175</v>
      </c>
      <c r="F5661">
        <v>175</v>
      </c>
      <c r="G5661">
        <f>MAX(days16[[#This Row],[total_breakfastdays16]],days16[[#This Row],[total_lunchdays16]])</f>
        <v>175</v>
      </c>
    </row>
    <row r="5662" spans="1:7" x14ac:dyDescent="0.25">
      <c r="A5662" t="s">
        <v>5661</v>
      </c>
      <c r="B5662" t="s">
        <v>16946</v>
      </c>
      <c r="C5662" t="s">
        <v>17567</v>
      </c>
      <c r="D5662" t="s">
        <v>13757</v>
      </c>
      <c r="E5662">
        <v>176</v>
      </c>
      <c r="F5662">
        <v>176</v>
      </c>
      <c r="G5662">
        <f>MAX(days16[[#This Row],[total_breakfastdays16]],days16[[#This Row],[total_lunchdays16]])</f>
        <v>176</v>
      </c>
    </row>
    <row r="5663" spans="1:7" x14ac:dyDescent="0.25">
      <c r="A5663" t="s">
        <v>5662</v>
      </c>
      <c r="B5663" t="s">
        <v>16946</v>
      </c>
      <c r="C5663" t="s">
        <v>17567</v>
      </c>
      <c r="D5663" t="s">
        <v>13758</v>
      </c>
      <c r="E5663">
        <v>175</v>
      </c>
      <c r="F5663">
        <v>175</v>
      </c>
      <c r="G5663">
        <f>MAX(days16[[#This Row],[total_breakfastdays16]],days16[[#This Row],[total_lunchdays16]])</f>
        <v>175</v>
      </c>
    </row>
    <row r="5664" spans="1:7" x14ac:dyDescent="0.25">
      <c r="A5664" t="s">
        <v>5663</v>
      </c>
      <c r="B5664" t="s">
        <v>16946</v>
      </c>
      <c r="C5664" t="s">
        <v>17567</v>
      </c>
      <c r="D5664" t="s">
        <v>13759</v>
      </c>
      <c r="E5664">
        <v>175</v>
      </c>
      <c r="F5664">
        <v>175</v>
      </c>
      <c r="G5664">
        <f>MAX(days16[[#This Row],[total_breakfastdays16]],days16[[#This Row],[total_lunchdays16]])</f>
        <v>175</v>
      </c>
    </row>
    <row r="5665" spans="1:7" x14ac:dyDescent="0.25">
      <c r="A5665" t="s">
        <v>5664</v>
      </c>
      <c r="B5665" t="s">
        <v>16946</v>
      </c>
      <c r="C5665" t="s">
        <v>17567</v>
      </c>
      <c r="D5665" t="s">
        <v>13760</v>
      </c>
      <c r="E5665">
        <v>175</v>
      </c>
      <c r="F5665">
        <v>175</v>
      </c>
      <c r="G5665">
        <f>MAX(days16[[#This Row],[total_breakfastdays16]],days16[[#This Row],[total_lunchdays16]])</f>
        <v>175</v>
      </c>
    </row>
    <row r="5666" spans="1:7" x14ac:dyDescent="0.25">
      <c r="A5666" t="s">
        <v>5665</v>
      </c>
      <c r="B5666" t="s">
        <v>16946</v>
      </c>
      <c r="C5666" t="s">
        <v>17567</v>
      </c>
      <c r="D5666" t="s">
        <v>13761</v>
      </c>
      <c r="E5666">
        <v>175</v>
      </c>
      <c r="F5666">
        <v>175</v>
      </c>
      <c r="G5666">
        <f>MAX(days16[[#This Row],[total_breakfastdays16]],days16[[#This Row],[total_lunchdays16]])</f>
        <v>175</v>
      </c>
    </row>
    <row r="5667" spans="1:7" x14ac:dyDescent="0.25">
      <c r="A5667" t="s">
        <v>5666</v>
      </c>
      <c r="B5667" t="s">
        <v>16946</v>
      </c>
      <c r="C5667" t="s">
        <v>17567</v>
      </c>
      <c r="D5667" t="s">
        <v>13762</v>
      </c>
      <c r="E5667">
        <v>175</v>
      </c>
      <c r="F5667">
        <v>175</v>
      </c>
      <c r="G5667">
        <f>MAX(days16[[#This Row],[total_breakfastdays16]],days16[[#This Row],[total_lunchdays16]])</f>
        <v>175</v>
      </c>
    </row>
    <row r="5668" spans="1:7" x14ac:dyDescent="0.25">
      <c r="A5668" t="s">
        <v>5667</v>
      </c>
      <c r="B5668" t="s">
        <v>16947</v>
      </c>
      <c r="C5668" t="s">
        <v>18205</v>
      </c>
      <c r="D5668" t="s">
        <v>13763</v>
      </c>
      <c r="E5668">
        <v>175</v>
      </c>
      <c r="F5668">
        <v>175</v>
      </c>
      <c r="G5668">
        <f>MAX(days16[[#This Row],[total_breakfastdays16]],days16[[#This Row],[total_lunchdays16]])</f>
        <v>175</v>
      </c>
    </row>
    <row r="5669" spans="1:7" x14ac:dyDescent="0.25">
      <c r="A5669" t="s">
        <v>5668</v>
      </c>
      <c r="B5669" t="s">
        <v>16947</v>
      </c>
      <c r="C5669" t="s">
        <v>18205</v>
      </c>
      <c r="D5669" t="s">
        <v>13764</v>
      </c>
      <c r="E5669">
        <v>175</v>
      </c>
      <c r="F5669">
        <v>175</v>
      </c>
      <c r="G5669">
        <f>MAX(days16[[#This Row],[total_breakfastdays16]],days16[[#This Row],[total_lunchdays16]])</f>
        <v>175</v>
      </c>
    </row>
    <row r="5670" spans="1:7" x14ac:dyDescent="0.25">
      <c r="A5670" t="s">
        <v>5669</v>
      </c>
      <c r="B5670" t="s">
        <v>16948</v>
      </c>
      <c r="C5670" t="s">
        <v>18206</v>
      </c>
      <c r="D5670" t="s">
        <v>13765</v>
      </c>
      <c r="E5670">
        <v>175</v>
      </c>
      <c r="F5670">
        <v>175</v>
      </c>
      <c r="G5670">
        <f>MAX(days16[[#This Row],[total_breakfastdays16]],days16[[#This Row],[total_lunchdays16]])</f>
        <v>175</v>
      </c>
    </row>
    <row r="5671" spans="1:7" x14ac:dyDescent="0.25">
      <c r="A5671" t="s">
        <v>5670</v>
      </c>
      <c r="B5671" t="s">
        <v>16948</v>
      </c>
      <c r="C5671" t="s">
        <v>18206</v>
      </c>
      <c r="D5671" t="s">
        <v>13766</v>
      </c>
      <c r="E5671">
        <v>175</v>
      </c>
      <c r="F5671">
        <v>175</v>
      </c>
      <c r="G5671">
        <f>MAX(days16[[#This Row],[total_breakfastdays16]],days16[[#This Row],[total_lunchdays16]])</f>
        <v>175</v>
      </c>
    </row>
    <row r="5672" spans="1:7" x14ac:dyDescent="0.25">
      <c r="A5672" t="s">
        <v>5671</v>
      </c>
      <c r="B5672" t="s">
        <v>16948</v>
      </c>
      <c r="C5672" t="s">
        <v>18206</v>
      </c>
      <c r="D5672" t="s">
        <v>13767</v>
      </c>
      <c r="E5672">
        <v>175</v>
      </c>
      <c r="F5672">
        <v>175</v>
      </c>
      <c r="G5672">
        <f>MAX(days16[[#This Row],[total_breakfastdays16]],days16[[#This Row],[total_lunchdays16]])</f>
        <v>175</v>
      </c>
    </row>
    <row r="5673" spans="1:7" x14ac:dyDescent="0.25">
      <c r="A5673" t="s">
        <v>5672</v>
      </c>
      <c r="B5673" t="s">
        <v>16948</v>
      </c>
      <c r="C5673" t="s">
        <v>18206</v>
      </c>
      <c r="D5673" t="s">
        <v>13768</v>
      </c>
      <c r="E5673">
        <v>175</v>
      </c>
      <c r="F5673">
        <v>175</v>
      </c>
      <c r="G5673">
        <f>MAX(days16[[#This Row],[total_breakfastdays16]],days16[[#This Row],[total_lunchdays16]])</f>
        <v>175</v>
      </c>
    </row>
    <row r="5674" spans="1:7" x14ac:dyDescent="0.25">
      <c r="A5674" t="s">
        <v>5673</v>
      </c>
      <c r="B5674" t="s">
        <v>16948</v>
      </c>
      <c r="C5674" t="s">
        <v>18206</v>
      </c>
      <c r="D5674" t="s">
        <v>13769</v>
      </c>
      <c r="E5674">
        <v>175</v>
      </c>
      <c r="F5674">
        <v>175</v>
      </c>
      <c r="G5674">
        <f>MAX(days16[[#This Row],[total_breakfastdays16]],days16[[#This Row],[total_lunchdays16]])</f>
        <v>175</v>
      </c>
    </row>
    <row r="5675" spans="1:7" x14ac:dyDescent="0.25">
      <c r="A5675" t="s">
        <v>5674</v>
      </c>
      <c r="B5675" t="s">
        <v>16948</v>
      </c>
      <c r="C5675" t="s">
        <v>18206</v>
      </c>
      <c r="D5675" t="s">
        <v>10604</v>
      </c>
      <c r="E5675">
        <v>175</v>
      </c>
      <c r="F5675">
        <v>175</v>
      </c>
      <c r="G5675">
        <f>MAX(days16[[#This Row],[total_breakfastdays16]],days16[[#This Row],[total_lunchdays16]])</f>
        <v>175</v>
      </c>
    </row>
    <row r="5676" spans="1:7" x14ac:dyDescent="0.25">
      <c r="A5676" t="s">
        <v>5675</v>
      </c>
      <c r="B5676" t="s">
        <v>16948</v>
      </c>
      <c r="C5676" t="s">
        <v>18206</v>
      </c>
      <c r="D5676" t="s">
        <v>13770</v>
      </c>
      <c r="E5676">
        <v>175</v>
      </c>
      <c r="F5676">
        <v>175</v>
      </c>
      <c r="G5676">
        <f>MAX(days16[[#This Row],[total_breakfastdays16]],days16[[#This Row],[total_lunchdays16]])</f>
        <v>175</v>
      </c>
    </row>
    <row r="5677" spans="1:7" x14ac:dyDescent="0.25">
      <c r="A5677" t="s">
        <v>5676</v>
      </c>
      <c r="B5677" t="s">
        <v>16948</v>
      </c>
      <c r="C5677" t="s">
        <v>18206</v>
      </c>
      <c r="D5677" t="s">
        <v>13771</v>
      </c>
      <c r="E5677">
        <v>175</v>
      </c>
      <c r="F5677">
        <v>175</v>
      </c>
      <c r="G5677">
        <f>MAX(days16[[#This Row],[total_breakfastdays16]],days16[[#This Row],[total_lunchdays16]])</f>
        <v>175</v>
      </c>
    </row>
    <row r="5678" spans="1:7" x14ac:dyDescent="0.25">
      <c r="A5678" t="s">
        <v>5677</v>
      </c>
      <c r="B5678" t="s">
        <v>16948</v>
      </c>
      <c r="C5678" t="s">
        <v>18206</v>
      </c>
      <c r="D5678" t="s">
        <v>13772</v>
      </c>
      <c r="E5678">
        <v>175</v>
      </c>
      <c r="F5678">
        <v>175</v>
      </c>
      <c r="G5678">
        <f>MAX(days16[[#This Row],[total_breakfastdays16]],days16[[#This Row],[total_lunchdays16]])</f>
        <v>175</v>
      </c>
    </row>
    <row r="5679" spans="1:7" x14ac:dyDescent="0.25">
      <c r="A5679" t="s">
        <v>5678</v>
      </c>
      <c r="B5679" t="s">
        <v>16948</v>
      </c>
      <c r="C5679" t="s">
        <v>18206</v>
      </c>
      <c r="D5679" t="s">
        <v>13773</v>
      </c>
      <c r="E5679">
        <v>175</v>
      </c>
      <c r="F5679">
        <v>175</v>
      </c>
      <c r="G5679">
        <f>MAX(days16[[#This Row],[total_breakfastdays16]],days16[[#This Row],[total_lunchdays16]])</f>
        <v>175</v>
      </c>
    </row>
    <row r="5680" spans="1:7" x14ac:dyDescent="0.25">
      <c r="A5680" t="s">
        <v>5679</v>
      </c>
      <c r="B5680" t="s">
        <v>16949</v>
      </c>
      <c r="C5680" t="s">
        <v>18207</v>
      </c>
      <c r="D5680" t="s">
        <v>13774</v>
      </c>
      <c r="E5680">
        <v>175</v>
      </c>
      <c r="F5680">
        <v>175</v>
      </c>
      <c r="G5680">
        <f>MAX(days16[[#This Row],[total_breakfastdays16]],days16[[#This Row],[total_lunchdays16]])</f>
        <v>175</v>
      </c>
    </row>
    <row r="5681" spans="1:7" x14ac:dyDescent="0.25">
      <c r="A5681" t="s">
        <v>5680</v>
      </c>
      <c r="B5681" t="s">
        <v>16949</v>
      </c>
      <c r="C5681" t="s">
        <v>18207</v>
      </c>
      <c r="D5681" t="s">
        <v>13775</v>
      </c>
      <c r="E5681">
        <v>176</v>
      </c>
      <c r="F5681">
        <v>176</v>
      </c>
      <c r="G5681">
        <f>MAX(days16[[#This Row],[total_breakfastdays16]],days16[[#This Row],[total_lunchdays16]])</f>
        <v>176</v>
      </c>
    </row>
    <row r="5682" spans="1:7" x14ac:dyDescent="0.25">
      <c r="A5682" t="s">
        <v>5681</v>
      </c>
      <c r="B5682" t="s">
        <v>16949</v>
      </c>
      <c r="C5682" t="s">
        <v>18207</v>
      </c>
      <c r="D5682" t="s">
        <v>13776</v>
      </c>
      <c r="E5682">
        <v>176</v>
      </c>
      <c r="F5682">
        <v>176</v>
      </c>
      <c r="G5682">
        <f>MAX(days16[[#This Row],[total_breakfastdays16]],days16[[#This Row],[total_lunchdays16]])</f>
        <v>176</v>
      </c>
    </row>
    <row r="5683" spans="1:7" x14ac:dyDescent="0.25">
      <c r="A5683" t="s">
        <v>5682</v>
      </c>
      <c r="B5683" t="s">
        <v>16949</v>
      </c>
      <c r="C5683" t="s">
        <v>18207</v>
      </c>
      <c r="D5683" t="s">
        <v>13777</v>
      </c>
      <c r="E5683">
        <v>176</v>
      </c>
      <c r="F5683">
        <v>176</v>
      </c>
      <c r="G5683">
        <f>MAX(days16[[#This Row],[total_breakfastdays16]],days16[[#This Row],[total_lunchdays16]])</f>
        <v>176</v>
      </c>
    </row>
    <row r="5684" spans="1:7" x14ac:dyDescent="0.25">
      <c r="A5684" t="s">
        <v>5683</v>
      </c>
      <c r="B5684" t="s">
        <v>16949</v>
      </c>
      <c r="C5684" t="s">
        <v>18207</v>
      </c>
      <c r="D5684" t="s">
        <v>13778</v>
      </c>
      <c r="E5684">
        <v>176</v>
      </c>
      <c r="F5684">
        <v>176</v>
      </c>
      <c r="G5684">
        <f>MAX(days16[[#This Row],[total_breakfastdays16]],days16[[#This Row],[total_lunchdays16]])</f>
        <v>176</v>
      </c>
    </row>
    <row r="5685" spans="1:7" x14ac:dyDescent="0.25">
      <c r="A5685" t="s">
        <v>5684</v>
      </c>
      <c r="B5685" t="s">
        <v>16950</v>
      </c>
      <c r="C5685" t="s">
        <v>18208</v>
      </c>
      <c r="D5685" t="s">
        <v>13779</v>
      </c>
      <c r="E5685">
        <v>177</v>
      </c>
      <c r="F5685">
        <v>177</v>
      </c>
      <c r="G5685">
        <f>MAX(days16[[#This Row],[total_breakfastdays16]],days16[[#This Row],[total_lunchdays16]])</f>
        <v>177</v>
      </c>
    </row>
    <row r="5686" spans="1:7" x14ac:dyDescent="0.25">
      <c r="A5686" t="s">
        <v>5685</v>
      </c>
      <c r="B5686" t="s">
        <v>16950</v>
      </c>
      <c r="C5686" t="s">
        <v>18208</v>
      </c>
      <c r="D5686" t="s">
        <v>13780</v>
      </c>
      <c r="E5686">
        <v>177</v>
      </c>
      <c r="F5686">
        <v>177</v>
      </c>
      <c r="G5686">
        <f>MAX(days16[[#This Row],[total_breakfastdays16]],days16[[#This Row],[total_lunchdays16]])</f>
        <v>177</v>
      </c>
    </row>
    <row r="5687" spans="1:7" x14ac:dyDescent="0.25">
      <c r="A5687" t="s">
        <v>5686</v>
      </c>
      <c r="B5687" t="s">
        <v>16950</v>
      </c>
      <c r="C5687" t="s">
        <v>18208</v>
      </c>
      <c r="D5687" t="s">
        <v>13781</v>
      </c>
      <c r="E5687">
        <v>177</v>
      </c>
      <c r="F5687">
        <v>177</v>
      </c>
      <c r="G5687">
        <f>MAX(days16[[#This Row],[total_breakfastdays16]],days16[[#This Row],[total_lunchdays16]])</f>
        <v>177</v>
      </c>
    </row>
    <row r="5688" spans="1:7" x14ac:dyDescent="0.25">
      <c r="A5688" t="s">
        <v>5687</v>
      </c>
      <c r="B5688" t="s">
        <v>16950</v>
      </c>
      <c r="C5688" t="s">
        <v>18208</v>
      </c>
      <c r="D5688" t="s">
        <v>13782</v>
      </c>
      <c r="E5688">
        <v>177</v>
      </c>
      <c r="F5688">
        <v>177</v>
      </c>
      <c r="G5688">
        <f>MAX(days16[[#This Row],[total_breakfastdays16]],days16[[#This Row],[total_lunchdays16]])</f>
        <v>177</v>
      </c>
    </row>
    <row r="5689" spans="1:7" x14ac:dyDescent="0.25">
      <c r="A5689" t="s">
        <v>5688</v>
      </c>
      <c r="B5689" t="s">
        <v>16951</v>
      </c>
      <c r="C5689" t="s">
        <v>18209</v>
      </c>
      <c r="D5689" t="s">
        <v>13783</v>
      </c>
      <c r="E5689">
        <v>178</v>
      </c>
      <c r="F5689">
        <v>178</v>
      </c>
      <c r="G5689">
        <f>MAX(days16[[#This Row],[total_breakfastdays16]],days16[[#This Row],[total_lunchdays16]])</f>
        <v>178</v>
      </c>
    </row>
    <row r="5690" spans="1:7" x14ac:dyDescent="0.25">
      <c r="A5690" t="s">
        <v>5689</v>
      </c>
      <c r="B5690" t="s">
        <v>16951</v>
      </c>
      <c r="C5690" t="s">
        <v>18209</v>
      </c>
      <c r="D5690" t="s">
        <v>13784</v>
      </c>
      <c r="E5690">
        <v>178</v>
      </c>
      <c r="F5690">
        <v>178</v>
      </c>
      <c r="G5690">
        <f>MAX(days16[[#This Row],[total_breakfastdays16]],days16[[#This Row],[total_lunchdays16]])</f>
        <v>178</v>
      </c>
    </row>
    <row r="5691" spans="1:7" x14ac:dyDescent="0.25">
      <c r="A5691" t="s">
        <v>5690</v>
      </c>
      <c r="B5691" t="s">
        <v>16951</v>
      </c>
      <c r="C5691" t="s">
        <v>18209</v>
      </c>
      <c r="D5691" t="s">
        <v>13785</v>
      </c>
      <c r="E5691">
        <v>178</v>
      </c>
      <c r="F5691">
        <v>178</v>
      </c>
      <c r="G5691">
        <f>MAX(days16[[#This Row],[total_breakfastdays16]],days16[[#This Row],[total_lunchdays16]])</f>
        <v>178</v>
      </c>
    </row>
    <row r="5692" spans="1:7" x14ac:dyDescent="0.25">
      <c r="A5692" t="s">
        <v>5691</v>
      </c>
      <c r="B5692" t="s">
        <v>16952</v>
      </c>
      <c r="C5692" t="s">
        <v>18210</v>
      </c>
      <c r="D5692" t="s">
        <v>13786</v>
      </c>
      <c r="E5692">
        <v>177</v>
      </c>
      <c r="F5692">
        <v>177</v>
      </c>
      <c r="G5692">
        <f>MAX(days16[[#This Row],[total_breakfastdays16]],days16[[#This Row],[total_lunchdays16]])</f>
        <v>177</v>
      </c>
    </row>
    <row r="5693" spans="1:7" x14ac:dyDescent="0.25">
      <c r="A5693" t="s">
        <v>5692</v>
      </c>
      <c r="B5693" t="s">
        <v>16952</v>
      </c>
      <c r="C5693" t="s">
        <v>18210</v>
      </c>
      <c r="D5693" t="s">
        <v>13787</v>
      </c>
      <c r="E5693">
        <v>177</v>
      </c>
      <c r="F5693">
        <v>177</v>
      </c>
      <c r="G5693">
        <f>MAX(days16[[#This Row],[total_breakfastdays16]],days16[[#This Row],[total_lunchdays16]])</f>
        <v>177</v>
      </c>
    </row>
    <row r="5694" spans="1:7" x14ac:dyDescent="0.25">
      <c r="A5694" t="s">
        <v>5693</v>
      </c>
      <c r="B5694" t="s">
        <v>16952</v>
      </c>
      <c r="C5694" t="s">
        <v>18210</v>
      </c>
      <c r="D5694" t="s">
        <v>13788</v>
      </c>
      <c r="E5694">
        <v>177</v>
      </c>
      <c r="F5694">
        <v>177</v>
      </c>
      <c r="G5694">
        <f>MAX(days16[[#This Row],[total_breakfastdays16]],days16[[#This Row],[total_lunchdays16]])</f>
        <v>177</v>
      </c>
    </row>
    <row r="5695" spans="1:7" x14ac:dyDescent="0.25">
      <c r="A5695" t="s">
        <v>5694</v>
      </c>
      <c r="B5695" t="s">
        <v>16952</v>
      </c>
      <c r="C5695" t="s">
        <v>18210</v>
      </c>
      <c r="D5695" t="s">
        <v>13789</v>
      </c>
      <c r="E5695">
        <v>177</v>
      </c>
      <c r="F5695">
        <v>177</v>
      </c>
      <c r="G5695">
        <f>MAX(days16[[#This Row],[total_breakfastdays16]],days16[[#This Row],[total_lunchdays16]])</f>
        <v>177</v>
      </c>
    </row>
    <row r="5696" spans="1:7" x14ac:dyDescent="0.25">
      <c r="A5696" t="s">
        <v>5695</v>
      </c>
      <c r="B5696" t="s">
        <v>16953</v>
      </c>
      <c r="C5696" t="s">
        <v>18211</v>
      </c>
      <c r="D5696" t="s">
        <v>13790</v>
      </c>
      <c r="E5696">
        <v>177</v>
      </c>
      <c r="F5696">
        <v>177</v>
      </c>
      <c r="G5696">
        <f>MAX(days16[[#This Row],[total_breakfastdays16]],days16[[#This Row],[total_lunchdays16]])</f>
        <v>177</v>
      </c>
    </row>
    <row r="5697" spans="1:7" x14ac:dyDescent="0.25">
      <c r="A5697" t="s">
        <v>5696</v>
      </c>
      <c r="B5697" t="s">
        <v>16953</v>
      </c>
      <c r="C5697" t="s">
        <v>18211</v>
      </c>
      <c r="D5697" t="s">
        <v>13791</v>
      </c>
      <c r="E5697">
        <v>177</v>
      </c>
      <c r="F5697">
        <v>177</v>
      </c>
      <c r="G5697">
        <f>MAX(days16[[#This Row],[total_breakfastdays16]],days16[[#This Row],[total_lunchdays16]])</f>
        <v>177</v>
      </c>
    </row>
    <row r="5698" spans="1:7" x14ac:dyDescent="0.25">
      <c r="A5698" t="s">
        <v>5697</v>
      </c>
      <c r="B5698" t="s">
        <v>16953</v>
      </c>
      <c r="C5698" t="s">
        <v>18211</v>
      </c>
      <c r="D5698" t="s">
        <v>13792</v>
      </c>
      <c r="E5698">
        <v>177</v>
      </c>
      <c r="F5698">
        <v>177</v>
      </c>
      <c r="G5698">
        <f>MAX(days16[[#This Row],[total_breakfastdays16]],days16[[#This Row],[total_lunchdays16]])</f>
        <v>177</v>
      </c>
    </row>
    <row r="5699" spans="1:7" x14ac:dyDescent="0.25">
      <c r="A5699" t="s">
        <v>5698</v>
      </c>
      <c r="B5699" t="s">
        <v>16953</v>
      </c>
      <c r="C5699" t="s">
        <v>18211</v>
      </c>
      <c r="D5699" t="s">
        <v>13793</v>
      </c>
      <c r="E5699">
        <v>177</v>
      </c>
      <c r="F5699">
        <v>177</v>
      </c>
      <c r="G5699">
        <f>MAX(days16[[#This Row],[total_breakfastdays16]],days16[[#This Row],[total_lunchdays16]])</f>
        <v>177</v>
      </c>
    </row>
    <row r="5700" spans="1:7" x14ac:dyDescent="0.25">
      <c r="A5700" t="s">
        <v>5699</v>
      </c>
      <c r="B5700" t="s">
        <v>16954</v>
      </c>
      <c r="C5700" t="s">
        <v>18212</v>
      </c>
      <c r="D5700" t="s">
        <v>13794</v>
      </c>
      <c r="E5700">
        <v>177</v>
      </c>
      <c r="F5700">
        <v>177</v>
      </c>
      <c r="G5700">
        <f>MAX(days16[[#This Row],[total_breakfastdays16]],days16[[#This Row],[total_lunchdays16]])</f>
        <v>177</v>
      </c>
    </row>
    <row r="5701" spans="1:7" x14ac:dyDescent="0.25">
      <c r="A5701" t="s">
        <v>5700</v>
      </c>
      <c r="B5701" t="s">
        <v>16954</v>
      </c>
      <c r="C5701" t="s">
        <v>18212</v>
      </c>
      <c r="D5701" t="s">
        <v>13795</v>
      </c>
      <c r="E5701">
        <v>177</v>
      </c>
      <c r="F5701">
        <v>177</v>
      </c>
      <c r="G5701">
        <f>MAX(days16[[#This Row],[total_breakfastdays16]],days16[[#This Row],[total_lunchdays16]])</f>
        <v>177</v>
      </c>
    </row>
    <row r="5702" spans="1:7" x14ac:dyDescent="0.25">
      <c r="A5702" t="s">
        <v>5701</v>
      </c>
      <c r="B5702" t="s">
        <v>16955</v>
      </c>
      <c r="C5702" t="s">
        <v>18213</v>
      </c>
      <c r="D5702" t="s">
        <v>13796</v>
      </c>
      <c r="E5702">
        <v>183</v>
      </c>
      <c r="F5702">
        <v>183</v>
      </c>
      <c r="G5702">
        <f>MAX(days16[[#This Row],[total_breakfastdays16]],days16[[#This Row],[total_lunchdays16]])</f>
        <v>183</v>
      </c>
    </row>
    <row r="5703" spans="1:7" x14ac:dyDescent="0.25">
      <c r="A5703" t="s">
        <v>5702</v>
      </c>
      <c r="B5703" t="s">
        <v>16955</v>
      </c>
      <c r="C5703" t="s">
        <v>18213</v>
      </c>
      <c r="D5703" t="s">
        <v>13797</v>
      </c>
      <c r="E5703">
        <v>183</v>
      </c>
      <c r="F5703">
        <v>183</v>
      </c>
      <c r="G5703">
        <f>MAX(days16[[#This Row],[total_breakfastdays16]],days16[[#This Row],[total_lunchdays16]])</f>
        <v>183</v>
      </c>
    </row>
    <row r="5704" spans="1:7" x14ac:dyDescent="0.25">
      <c r="A5704" t="s">
        <v>5703</v>
      </c>
      <c r="B5704" t="s">
        <v>16955</v>
      </c>
      <c r="C5704" t="s">
        <v>18213</v>
      </c>
      <c r="D5704" t="s">
        <v>13798</v>
      </c>
      <c r="E5704">
        <v>178</v>
      </c>
      <c r="F5704">
        <v>178</v>
      </c>
      <c r="G5704">
        <f>MAX(days16[[#This Row],[total_breakfastdays16]],days16[[#This Row],[total_lunchdays16]])</f>
        <v>178</v>
      </c>
    </row>
    <row r="5705" spans="1:7" x14ac:dyDescent="0.25">
      <c r="A5705" t="s">
        <v>5704</v>
      </c>
      <c r="B5705" t="s">
        <v>16955</v>
      </c>
      <c r="C5705" t="s">
        <v>18213</v>
      </c>
      <c r="D5705" t="s">
        <v>13799</v>
      </c>
      <c r="E5705">
        <v>178</v>
      </c>
      <c r="F5705">
        <v>178</v>
      </c>
      <c r="G5705">
        <f>MAX(days16[[#This Row],[total_breakfastdays16]],days16[[#This Row],[total_lunchdays16]])</f>
        <v>178</v>
      </c>
    </row>
    <row r="5706" spans="1:7" x14ac:dyDescent="0.25">
      <c r="A5706" t="s">
        <v>5705</v>
      </c>
      <c r="B5706" t="s">
        <v>16955</v>
      </c>
      <c r="C5706" t="s">
        <v>18213</v>
      </c>
      <c r="D5706" t="s">
        <v>13800</v>
      </c>
      <c r="E5706">
        <v>183</v>
      </c>
      <c r="F5706">
        <v>183</v>
      </c>
      <c r="G5706">
        <f>MAX(days16[[#This Row],[total_breakfastdays16]],days16[[#This Row],[total_lunchdays16]])</f>
        <v>183</v>
      </c>
    </row>
    <row r="5707" spans="1:7" x14ac:dyDescent="0.25">
      <c r="A5707" t="s">
        <v>5706</v>
      </c>
      <c r="B5707" t="s">
        <v>16955</v>
      </c>
      <c r="C5707" t="s">
        <v>18213</v>
      </c>
      <c r="D5707" t="s">
        <v>13801</v>
      </c>
      <c r="E5707">
        <v>179</v>
      </c>
      <c r="F5707">
        <v>179</v>
      </c>
      <c r="G5707">
        <f>MAX(days16[[#This Row],[total_breakfastdays16]],days16[[#This Row],[total_lunchdays16]])</f>
        <v>179</v>
      </c>
    </row>
    <row r="5708" spans="1:7" x14ac:dyDescent="0.25">
      <c r="A5708" t="s">
        <v>5707</v>
      </c>
      <c r="B5708" t="s">
        <v>16955</v>
      </c>
      <c r="C5708" t="s">
        <v>18213</v>
      </c>
      <c r="D5708" t="s">
        <v>13802</v>
      </c>
      <c r="E5708">
        <v>178</v>
      </c>
      <c r="F5708">
        <v>178</v>
      </c>
      <c r="G5708">
        <f>MAX(days16[[#This Row],[total_breakfastdays16]],days16[[#This Row],[total_lunchdays16]])</f>
        <v>178</v>
      </c>
    </row>
    <row r="5709" spans="1:7" x14ac:dyDescent="0.25">
      <c r="A5709" t="s">
        <v>5708</v>
      </c>
      <c r="B5709" t="s">
        <v>16955</v>
      </c>
      <c r="C5709" t="s">
        <v>18213</v>
      </c>
      <c r="D5709" t="s">
        <v>13803</v>
      </c>
      <c r="E5709">
        <v>183</v>
      </c>
      <c r="F5709">
        <v>183</v>
      </c>
      <c r="G5709">
        <f>MAX(days16[[#This Row],[total_breakfastdays16]],days16[[#This Row],[total_lunchdays16]])</f>
        <v>183</v>
      </c>
    </row>
    <row r="5710" spans="1:7" x14ac:dyDescent="0.25">
      <c r="A5710" t="s">
        <v>5709</v>
      </c>
      <c r="B5710" t="s">
        <v>16955</v>
      </c>
      <c r="C5710" t="s">
        <v>18213</v>
      </c>
      <c r="D5710" t="s">
        <v>11014</v>
      </c>
      <c r="E5710">
        <v>178</v>
      </c>
      <c r="F5710">
        <v>178</v>
      </c>
      <c r="G5710">
        <f>MAX(days16[[#This Row],[total_breakfastdays16]],days16[[#This Row],[total_lunchdays16]])</f>
        <v>178</v>
      </c>
    </row>
    <row r="5711" spans="1:7" x14ac:dyDescent="0.25">
      <c r="A5711" t="s">
        <v>5710</v>
      </c>
      <c r="B5711" t="s">
        <v>16955</v>
      </c>
      <c r="C5711" t="s">
        <v>18213</v>
      </c>
      <c r="D5711" t="s">
        <v>13804</v>
      </c>
      <c r="E5711">
        <v>178</v>
      </c>
      <c r="F5711">
        <v>178</v>
      </c>
      <c r="G5711">
        <f>MAX(days16[[#This Row],[total_breakfastdays16]],days16[[#This Row],[total_lunchdays16]])</f>
        <v>178</v>
      </c>
    </row>
    <row r="5712" spans="1:7" x14ac:dyDescent="0.25">
      <c r="A5712" t="s">
        <v>5711</v>
      </c>
      <c r="B5712" t="s">
        <v>16955</v>
      </c>
      <c r="C5712" t="s">
        <v>18213</v>
      </c>
      <c r="D5712" t="s">
        <v>13805</v>
      </c>
      <c r="E5712">
        <v>178</v>
      </c>
      <c r="F5712">
        <v>178</v>
      </c>
      <c r="G5712">
        <f>MAX(days16[[#This Row],[total_breakfastdays16]],days16[[#This Row],[total_lunchdays16]])</f>
        <v>178</v>
      </c>
    </row>
    <row r="5713" spans="1:7" x14ac:dyDescent="0.25">
      <c r="A5713" t="s">
        <v>5712</v>
      </c>
      <c r="B5713" t="s">
        <v>16955</v>
      </c>
      <c r="C5713" t="s">
        <v>18213</v>
      </c>
      <c r="D5713" t="s">
        <v>13806</v>
      </c>
      <c r="E5713">
        <v>178</v>
      </c>
      <c r="F5713">
        <v>178</v>
      </c>
      <c r="G5713">
        <f>MAX(days16[[#This Row],[total_breakfastdays16]],days16[[#This Row],[total_lunchdays16]])</f>
        <v>178</v>
      </c>
    </row>
    <row r="5714" spans="1:7" x14ac:dyDescent="0.25">
      <c r="A5714" t="s">
        <v>5713</v>
      </c>
      <c r="B5714" t="s">
        <v>16955</v>
      </c>
      <c r="C5714" t="s">
        <v>18213</v>
      </c>
      <c r="D5714" t="s">
        <v>9146</v>
      </c>
      <c r="E5714">
        <v>178</v>
      </c>
      <c r="F5714">
        <v>178</v>
      </c>
      <c r="G5714">
        <f>MAX(days16[[#This Row],[total_breakfastdays16]],days16[[#This Row],[total_lunchdays16]])</f>
        <v>178</v>
      </c>
    </row>
    <row r="5715" spans="1:7" x14ac:dyDescent="0.25">
      <c r="A5715" t="s">
        <v>5714</v>
      </c>
      <c r="B5715" t="s">
        <v>16955</v>
      </c>
      <c r="C5715" t="s">
        <v>18213</v>
      </c>
      <c r="D5715" t="s">
        <v>13807</v>
      </c>
      <c r="E5715">
        <v>178</v>
      </c>
      <c r="F5715">
        <v>178</v>
      </c>
      <c r="G5715">
        <f>MAX(days16[[#This Row],[total_breakfastdays16]],days16[[#This Row],[total_lunchdays16]])</f>
        <v>178</v>
      </c>
    </row>
    <row r="5716" spans="1:7" x14ac:dyDescent="0.25">
      <c r="A5716" t="s">
        <v>5715</v>
      </c>
      <c r="B5716" t="s">
        <v>16955</v>
      </c>
      <c r="C5716" t="s">
        <v>18213</v>
      </c>
      <c r="D5716" t="s">
        <v>13808</v>
      </c>
      <c r="E5716">
        <v>178</v>
      </c>
      <c r="F5716">
        <v>178</v>
      </c>
      <c r="G5716">
        <f>MAX(days16[[#This Row],[total_breakfastdays16]],days16[[#This Row],[total_lunchdays16]])</f>
        <v>178</v>
      </c>
    </row>
    <row r="5717" spans="1:7" x14ac:dyDescent="0.25">
      <c r="A5717" t="s">
        <v>5716</v>
      </c>
      <c r="B5717" t="s">
        <v>16955</v>
      </c>
      <c r="C5717" t="s">
        <v>18213</v>
      </c>
      <c r="D5717" t="s">
        <v>13809</v>
      </c>
      <c r="E5717">
        <v>178</v>
      </c>
      <c r="F5717">
        <v>178</v>
      </c>
      <c r="G5717">
        <f>MAX(days16[[#This Row],[total_breakfastdays16]],days16[[#This Row],[total_lunchdays16]])</f>
        <v>178</v>
      </c>
    </row>
    <row r="5718" spans="1:7" x14ac:dyDescent="0.25">
      <c r="A5718" t="s">
        <v>5717</v>
      </c>
      <c r="B5718" t="s">
        <v>16955</v>
      </c>
      <c r="C5718" t="s">
        <v>18213</v>
      </c>
      <c r="D5718" t="s">
        <v>13810</v>
      </c>
      <c r="E5718">
        <v>178</v>
      </c>
      <c r="F5718">
        <v>178</v>
      </c>
      <c r="G5718">
        <f>MAX(days16[[#This Row],[total_breakfastdays16]],days16[[#This Row],[total_lunchdays16]])</f>
        <v>178</v>
      </c>
    </row>
    <row r="5719" spans="1:7" x14ac:dyDescent="0.25">
      <c r="A5719" t="s">
        <v>5718</v>
      </c>
      <c r="B5719" t="s">
        <v>16955</v>
      </c>
      <c r="C5719" t="s">
        <v>18213</v>
      </c>
      <c r="D5719" t="s">
        <v>13811</v>
      </c>
      <c r="E5719">
        <v>178</v>
      </c>
      <c r="F5719">
        <v>178</v>
      </c>
      <c r="G5719">
        <f>MAX(days16[[#This Row],[total_breakfastdays16]],days16[[#This Row],[total_lunchdays16]])</f>
        <v>178</v>
      </c>
    </row>
    <row r="5720" spans="1:7" x14ac:dyDescent="0.25">
      <c r="A5720" t="s">
        <v>5719</v>
      </c>
      <c r="B5720" t="s">
        <v>16955</v>
      </c>
      <c r="C5720" t="s">
        <v>18213</v>
      </c>
      <c r="D5720" t="s">
        <v>13812</v>
      </c>
      <c r="E5720">
        <v>178</v>
      </c>
      <c r="F5720">
        <v>178</v>
      </c>
      <c r="G5720">
        <f>MAX(days16[[#This Row],[total_breakfastdays16]],days16[[#This Row],[total_lunchdays16]])</f>
        <v>178</v>
      </c>
    </row>
    <row r="5721" spans="1:7" x14ac:dyDescent="0.25">
      <c r="A5721" t="s">
        <v>5720</v>
      </c>
      <c r="B5721" t="s">
        <v>16955</v>
      </c>
      <c r="C5721" t="s">
        <v>18213</v>
      </c>
      <c r="D5721" t="s">
        <v>13813</v>
      </c>
      <c r="E5721">
        <v>178</v>
      </c>
      <c r="F5721">
        <v>178</v>
      </c>
      <c r="G5721">
        <f>MAX(days16[[#This Row],[total_breakfastdays16]],days16[[#This Row],[total_lunchdays16]])</f>
        <v>178</v>
      </c>
    </row>
    <row r="5722" spans="1:7" x14ac:dyDescent="0.25">
      <c r="A5722" t="s">
        <v>5721</v>
      </c>
      <c r="B5722" t="s">
        <v>16955</v>
      </c>
      <c r="C5722" t="s">
        <v>18213</v>
      </c>
      <c r="D5722" t="s">
        <v>13814</v>
      </c>
      <c r="E5722">
        <v>114</v>
      </c>
      <c r="F5722">
        <v>0</v>
      </c>
      <c r="G5722">
        <f>MAX(days16[[#This Row],[total_breakfastdays16]],days16[[#This Row],[total_lunchdays16]])</f>
        <v>114</v>
      </c>
    </row>
    <row r="5723" spans="1:7" x14ac:dyDescent="0.25">
      <c r="A5723" t="s">
        <v>5722</v>
      </c>
      <c r="B5723" t="s">
        <v>16955</v>
      </c>
      <c r="C5723" t="s">
        <v>18213</v>
      </c>
      <c r="D5723" t="s">
        <v>13815</v>
      </c>
      <c r="E5723">
        <v>100</v>
      </c>
      <c r="F5723">
        <v>0</v>
      </c>
      <c r="G5723">
        <f>MAX(days16[[#This Row],[total_breakfastdays16]],days16[[#This Row],[total_lunchdays16]])</f>
        <v>100</v>
      </c>
    </row>
    <row r="5724" spans="1:7" x14ac:dyDescent="0.25">
      <c r="A5724" t="s">
        <v>5723</v>
      </c>
      <c r="B5724" t="s">
        <v>16955</v>
      </c>
      <c r="C5724" t="s">
        <v>18213</v>
      </c>
      <c r="D5724" t="s">
        <v>13816</v>
      </c>
      <c r="E5724">
        <v>178</v>
      </c>
      <c r="F5724">
        <v>178</v>
      </c>
      <c r="G5724">
        <f>MAX(days16[[#This Row],[total_breakfastdays16]],days16[[#This Row],[total_lunchdays16]])</f>
        <v>178</v>
      </c>
    </row>
    <row r="5725" spans="1:7" x14ac:dyDescent="0.25">
      <c r="A5725" t="s">
        <v>5724</v>
      </c>
      <c r="B5725" t="s">
        <v>16955</v>
      </c>
      <c r="C5725" t="s">
        <v>18213</v>
      </c>
      <c r="D5725" t="s">
        <v>13817</v>
      </c>
      <c r="E5725">
        <v>178</v>
      </c>
      <c r="F5725">
        <v>178</v>
      </c>
      <c r="G5725">
        <f>MAX(days16[[#This Row],[total_breakfastdays16]],days16[[#This Row],[total_lunchdays16]])</f>
        <v>178</v>
      </c>
    </row>
    <row r="5726" spans="1:7" x14ac:dyDescent="0.25">
      <c r="A5726" t="s">
        <v>5725</v>
      </c>
      <c r="B5726" t="s">
        <v>16955</v>
      </c>
      <c r="C5726" t="s">
        <v>18213</v>
      </c>
      <c r="D5726" t="s">
        <v>13818</v>
      </c>
      <c r="E5726">
        <v>178</v>
      </c>
      <c r="F5726">
        <v>178</v>
      </c>
      <c r="G5726">
        <f>MAX(days16[[#This Row],[total_breakfastdays16]],days16[[#This Row],[total_lunchdays16]])</f>
        <v>178</v>
      </c>
    </row>
    <row r="5727" spans="1:7" x14ac:dyDescent="0.25">
      <c r="A5727" t="s">
        <v>5726</v>
      </c>
      <c r="B5727" t="s">
        <v>16955</v>
      </c>
      <c r="C5727" t="s">
        <v>18213</v>
      </c>
      <c r="D5727" t="s">
        <v>13819</v>
      </c>
      <c r="E5727">
        <v>199</v>
      </c>
      <c r="F5727">
        <v>199</v>
      </c>
      <c r="G5727">
        <f>MAX(days16[[#This Row],[total_breakfastdays16]],days16[[#This Row],[total_lunchdays16]])</f>
        <v>199</v>
      </c>
    </row>
    <row r="5728" spans="1:7" x14ac:dyDescent="0.25">
      <c r="A5728" t="s">
        <v>5727</v>
      </c>
      <c r="B5728" t="s">
        <v>16956</v>
      </c>
      <c r="C5728" t="s">
        <v>18214</v>
      </c>
      <c r="D5728" t="s">
        <v>13820</v>
      </c>
      <c r="E5728">
        <v>173</v>
      </c>
      <c r="F5728">
        <v>173</v>
      </c>
      <c r="G5728">
        <f>MAX(days16[[#This Row],[total_breakfastdays16]],days16[[#This Row],[total_lunchdays16]])</f>
        <v>173</v>
      </c>
    </row>
    <row r="5729" spans="1:7" x14ac:dyDescent="0.25">
      <c r="A5729" t="s">
        <v>5728</v>
      </c>
      <c r="B5729" t="s">
        <v>16956</v>
      </c>
      <c r="C5729" t="s">
        <v>18214</v>
      </c>
      <c r="D5729" t="s">
        <v>13821</v>
      </c>
      <c r="E5729">
        <v>173</v>
      </c>
      <c r="F5729">
        <v>173</v>
      </c>
      <c r="G5729">
        <f>MAX(days16[[#This Row],[total_breakfastdays16]],days16[[#This Row],[total_lunchdays16]])</f>
        <v>173</v>
      </c>
    </row>
    <row r="5730" spans="1:7" x14ac:dyDescent="0.25">
      <c r="A5730" t="s">
        <v>5729</v>
      </c>
      <c r="B5730" t="s">
        <v>16956</v>
      </c>
      <c r="C5730" t="s">
        <v>18214</v>
      </c>
      <c r="D5730" t="s">
        <v>10907</v>
      </c>
      <c r="E5730">
        <v>173</v>
      </c>
      <c r="F5730">
        <v>173</v>
      </c>
      <c r="G5730">
        <f>MAX(days16[[#This Row],[total_breakfastdays16]],days16[[#This Row],[total_lunchdays16]])</f>
        <v>173</v>
      </c>
    </row>
    <row r="5731" spans="1:7" x14ac:dyDescent="0.25">
      <c r="A5731" t="s">
        <v>5730</v>
      </c>
      <c r="B5731" t="s">
        <v>16957</v>
      </c>
      <c r="C5731" t="s">
        <v>18215</v>
      </c>
      <c r="D5731" t="s">
        <v>13822</v>
      </c>
      <c r="E5731">
        <v>177</v>
      </c>
      <c r="F5731">
        <v>177</v>
      </c>
      <c r="G5731">
        <f>MAX(days16[[#This Row],[total_breakfastdays16]],days16[[#This Row],[total_lunchdays16]])</f>
        <v>177</v>
      </c>
    </row>
    <row r="5732" spans="1:7" x14ac:dyDescent="0.25">
      <c r="A5732" t="s">
        <v>5731</v>
      </c>
      <c r="B5732" t="s">
        <v>16957</v>
      </c>
      <c r="C5732" t="s">
        <v>18215</v>
      </c>
      <c r="D5732" t="s">
        <v>13823</v>
      </c>
      <c r="E5732">
        <v>177</v>
      </c>
      <c r="F5732">
        <v>177</v>
      </c>
      <c r="G5732">
        <f>MAX(days16[[#This Row],[total_breakfastdays16]],days16[[#This Row],[total_lunchdays16]])</f>
        <v>177</v>
      </c>
    </row>
    <row r="5733" spans="1:7" x14ac:dyDescent="0.25">
      <c r="A5733" t="s">
        <v>5732</v>
      </c>
      <c r="B5733" t="s">
        <v>16957</v>
      </c>
      <c r="C5733" t="s">
        <v>18215</v>
      </c>
      <c r="D5733" t="s">
        <v>13824</v>
      </c>
      <c r="E5733">
        <v>177</v>
      </c>
      <c r="F5733">
        <v>177</v>
      </c>
      <c r="G5733">
        <f>MAX(days16[[#This Row],[total_breakfastdays16]],days16[[#This Row],[total_lunchdays16]])</f>
        <v>177</v>
      </c>
    </row>
    <row r="5734" spans="1:7" x14ac:dyDescent="0.25">
      <c r="A5734" t="s">
        <v>5733</v>
      </c>
      <c r="B5734" t="s">
        <v>16958</v>
      </c>
      <c r="C5734" t="s">
        <v>18216</v>
      </c>
      <c r="D5734" t="s">
        <v>13825</v>
      </c>
      <c r="E5734">
        <v>176</v>
      </c>
      <c r="F5734">
        <v>174</v>
      </c>
      <c r="G5734">
        <f>MAX(days16[[#This Row],[total_breakfastdays16]],days16[[#This Row],[total_lunchdays16]])</f>
        <v>176</v>
      </c>
    </row>
    <row r="5735" spans="1:7" x14ac:dyDescent="0.25">
      <c r="A5735" t="s">
        <v>5734</v>
      </c>
      <c r="B5735" t="s">
        <v>16958</v>
      </c>
      <c r="C5735" t="s">
        <v>18216</v>
      </c>
      <c r="D5735" t="s">
        <v>13826</v>
      </c>
      <c r="E5735">
        <v>176</v>
      </c>
      <c r="F5735">
        <v>174</v>
      </c>
      <c r="G5735">
        <f>MAX(days16[[#This Row],[total_breakfastdays16]],days16[[#This Row],[total_lunchdays16]])</f>
        <v>176</v>
      </c>
    </row>
    <row r="5736" spans="1:7" x14ac:dyDescent="0.25">
      <c r="A5736" t="s">
        <v>5735</v>
      </c>
      <c r="B5736" t="s">
        <v>16958</v>
      </c>
      <c r="C5736" t="s">
        <v>18216</v>
      </c>
      <c r="D5736" t="s">
        <v>13827</v>
      </c>
      <c r="E5736">
        <v>176</v>
      </c>
      <c r="F5736">
        <v>174</v>
      </c>
      <c r="G5736">
        <f>MAX(days16[[#This Row],[total_breakfastdays16]],days16[[#This Row],[total_lunchdays16]])</f>
        <v>176</v>
      </c>
    </row>
    <row r="5737" spans="1:7" x14ac:dyDescent="0.25">
      <c r="A5737" t="s">
        <v>5736</v>
      </c>
      <c r="B5737" t="s">
        <v>16958</v>
      </c>
      <c r="C5737" t="s">
        <v>18216</v>
      </c>
      <c r="D5737" t="s">
        <v>13828</v>
      </c>
      <c r="E5737">
        <v>176</v>
      </c>
      <c r="F5737">
        <v>174</v>
      </c>
      <c r="G5737">
        <f>MAX(days16[[#This Row],[total_breakfastdays16]],days16[[#This Row],[total_lunchdays16]])</f>
        <v>176</v>
      </c>
    </row>
    <row r="5738" spans="1:7" x14ac:dyDescent="0.25">
      <c r="A5738" t="s">
        <v>5737</v>
      </c>
      <c r="B5738" t="s">
        <v>16959</v>
      </c>
      <c r="C5738" t="s">
        <v>18217</v>
      </c>
      <c r="D5738" t="s">
        <v>13829</v>
      </c>
      <c r="E5738">
        <v>176</v>
      </c>
      <c r="F5738">
        <v>177</v>
      </c>
      <c r="G5738">
        <f>MAX(days16[[#This Row],[total_breakfastdays16]],days16[[#This Row],[total_lunchdays16]])</f>
        <v>177</v>
      </c>
    </row>
    <row r="5739" spans="1:7" x14ac:dyDescent="0.25">
      <c r="A5739" t="s">
        <v>5738</v>
      </c>
      <c r="B5739" t="s">
        <v>16959</v>
      </c>
      <c r="C5739" t="s">
        <v>18217</v>
      </c>
      <c r="D5739" t="s">
        <v>13830</v>
      </c>
      <c r="E5739">
        <v>177</v>
      </c>
      <c r="F5739">
        <v>177</v>
      </c>
      <c r="G5739">
        <f>MAX(days16[[#This Row],[total_breakfastdays16]],days16[[#This Row],[total_lunchdays16]])</f>
        <v>177</v>
      </c>
    </row>
    <row r="5740" spans="1:7" x14ac:dyDescent="0.25">
      <c r="A5740" t="s">
        <v>5739</v>
      </c>
      <c r="B5740" t="s">
        <v>16959</v>
      </c>
      <c r="C5740" t="s">
        <v>18217</v>
      </c>
      <c r="D5740" t="s">
        <v>13831</v>
      </c>
      <c r="E5740">
        <v>177</v>
      </c>
      <c r="F5740">
        <v>177</v>
      </c>
      <c r="G5740">
        <f>MAX(days16[[#This Row],[total_breakfastdays16]],days16[[#This Row],[total_lunchdays16]])</f>
        <v>177</v>
      </c>
    </row>
    <row r="5741" spans="1:7" x14ac:dyDescent="0.25">
      <c r="A5741" t="s">
        <v>5740</v>
      </c>
      <c r="B5741" t="s">
        <v>16959</v>
      </c>
      <c r="C5741" t="s">
        <v>18217</v>
      </c>
      <c r="D5741" t="s">
        <v>13832</v>
      </c>
      <c r="E5741">
        <v>177</v>
      </c>
      <c r="F5741">
        <v>177</v>
      </c>
      <c r="G5741">
        <f>MAX(days16[[#This Row],[total_breakfastdays16]],days16[[#This Row],[total_lunchdays16]])</f>
        <v>177</v>
      </c>
    </row>
    <row r="5742" spans="1:7" x14ac:dyDescent="0.25">
      <c r="A5742" t="s">
        <v>5741</v>
      </c>
      <c r="B5742" t="s">
        <v>16960</v>
      </c>
      <c r="C5742" t="s">
        <v>18218</v>
      </c>
      <c r="D5742" t="s">
        <v>13833</v>
      </c>
      <c r="E5742">
        <v>177</v>
      </c>
      <c r="F5742">
        <v>177</v>
      </c>
      <c r="G5742">
        <f>MAX(days16[[#This Row],[total_breakfastdays16]],days16[[#This Row],[total_lunchdays16]])</f>
        <v>177</v>
      </c>
    </row>
    <row r="5743" spans="1:7" x14ac:dyDescent="0.25">
      <c r="A5743" t="s">
        <v>5742</v>
      </c>
      <c r="B5743" t="s">
        <v>16960</v>
      </c>
      <c r="C5743" t="s">
        <v>18218</v>
      </c>
      <c r="D5743" t="s">
        <v>13834</v>
      </c>
      <c r="E5743">
        <v>177</v>
      </c>
      <c r="F5743">
        <v>177</v>
      </c>
      <c r="G5743">
        <f>MAX(days16[[#This Row],[total_breakfastdays16]],days16[[#This Row],[total_lunchdays16]])</f>
        <v>177</v>
      </c>
    </row>
    <row r="5744" spans="1:7" x14ac:dyDescent="0.25">
      <c r="A5744" t="s">
        <v>5743</v>
      </c>
      <c r="B5744" t="s">
        <v>16960</v>
      </c>
      <c r="C5744" t="s">
        <v>18218</v>
      </c>
      <c r="D5744" t="s">
        <v>13835</v>
      </c>
      <c r="E5744">
        <v>177</v>
      </c>
      <c r="F5744">
        <v>177</v>
      </c>
      <c r="G5744">
        <f>MAX(days16[[#This Row],[total_breakfastdays16]],days16[[#This Row],[total_lunchdays16]])</f>
        <v>177</v>
      </c>
    </row>
    <row r="5745" spans="1:7" x14ac:dyDescent="0.25">
      <c r="A5745" t="s">
        <v>5744</v>
      </c>
      <c r="B5745" t="s">
        <v>16960</v>
      </c>
      <c r="C5745" t="s">
        <v>18218</v>
      </c>
      <c r="D5745" t="s">
        <v>13836</v>
      </c>
      <c r="E5745">
        <v>177</v>
      </c>
      <c r="F5745">
        <v>177</v>
      </c>
      <c r="G5745">
        <f>MAX(days16[[#This Row],[total_breakfastdays16]],days16[[#This Row],[total_lunchdays16]])</f>
        <v>177</v>
      </c>
    </row>
    <row r="5746" spans="1:7" x14ac:dyDescent="0.25">
      <c r="A5746" t="s">
        <v>5745</v>
      </c>
      <c r="B5746" t="s">
        <v>16960</v>
      </c>
      <c r="C5746" t="s">
        <v>18218</v>
      </c>
      <c r="D5746" t="s">
        <v>13837</v>
      </c>
      <c r="E5746">
        <v>177</v>
      </c>
      <c r="F5746">
        <v>177</v>
      </c>
      <c r="G5746">
        <f>MAX(days16[[#This Row],[total_breakfastdays16]],days16[[#This Row],[total_lunchdays16]])</f>
        <v>177</v>
      </c>
    </row>
    <row r="5747" spans="1:7" x14ac:dyDescent="0.25">
      <c r="A5747" t="s">
        <v>5746</v>
      </c>
      <c r="B5747" t="s">
        <v>16961</v>
      </c>
      <c r="C5747" t="s">
        <v>18219</v>
      </c>
      <c r="D5747" t="s">
        <v>13838</v>
      </c>
      <c r="E5747">
        <v>176</v>
      </c>
      <c r="F5747">
        <v>176</v>
      </c>
      <c r="G5747">
        <f>MAX(days16[[#This Row],[total_breakfastdays16]],days16[[#This Row],[total_lunchdays16]])</f>
        <v>176</v>
      </c>
    </row>
    <row r="5748" spans="1:7" x14ac:dyDescent="0.25">
      <c r="A5748" t="s">
        <v>5747</v>
      </c>
      <c r="B5748" t="s">
        <v>16961</v>
      </c>
      <c r="C5748" t="s">
        <v>18219</v>
      </c>
      <c r="D5748" t="s">
        <v>13839</v>
      </c>
      <c r="E5748">
        <v>177</v>
      </c>
      <c r="F5748">
        <v>177</v>
      </c>
      <c r="G5748">
        <f>MAX(days16[[#This Row],[total_breakfastdays16]],days16[[#This Row],[total_lunchdays16]])</f>
        <v>177</v>
      </c>
    </row>
    <row r="5749" spans="1:7" x14ac:dyDescent="0.25">
      <c r="A5749" t="s">
        <v>5748</v>
      </c>
      <c r="B5749" t="s">
        <v>16961</v>
      </c>
      <c r="C5749" t="s">
        <v>18219</v>
      </c>
      <c r="D5749" t="s">
        <v>13840</v>
      </c>
      <c r="E5749">
        <v>177</v>
      </c>
      <c r="F5749">
        <v>177</v>
      </c>
      <c r="G5749">
        <f>MAX(days16[[#This Row],[total_breakfastdays16]],days16[[#This Row],[total_lunchdays16]])</f>
        <v>177</v>
      </c>
    </row>
    <row r="5750" spans="1:7" x14ac:dyDescent="0.25">
      <c r="A5750" t="s">
        <v>5749</v>
      </c>
      <c r="B5750" t="s">
        <v>16961</v>
      </c>
      <c r="C5750" t="s">
        <v>18219</v>
      </c>
      <c r="D5750" t="s">
        <v>13841</v>
      </c>
      <c r="E5750">
        <v>177</v>
      </c>
      <c r="F5750">
        <v>177</v>
      </c>
      <c r="G5750">
        <f>MAX(days16[[#This Row],[total_breakfastdays16]],days16[[#This Row],[total_lunchdays16]])</f>
        <v>177</v>
      </c>
    </row>
    <row r="5751" spans="1:7" x14ac:dyDescent="0.25">
      <c r="A5751" t="s">
        <v>5750</v>
      </c>
      <c r="B5751" t="s">
        <v>16961</v>
      </c>
      <c r="C5751" t="s">
        <v>18219</v>
      </c>
      <c r="D5751" t="s">
        <v>13842</v>
      </c>
      <c r="E5751">
        <v>177</v>
      </c>
      <c r="F5751">
        <v>176</v>
      </c>
      <c r="G5751">
        <f>MAX(days16[[#This Row],[total_breakfastdays16]],days16[[#This Row],[total_lunchdays16]])</f>
        <v>177</v>
      </c>
    </row>
    <row r="5752" spans="1:7" x14ac:dyDescent="0.25">
      <c r="A5752" t="s">
        <v>5751</v>
      </c>
      <c r="B5752" t="s">
        <v>16962</v>
      </c>
      <c r="C5752" t="s">
        <v>18220</v>
      </c>
      <c r="D5752" t="s">
        <v>13843</v>
      </c>
      <c r="E5752">
        <v>174</v>
      </c>
      <c r="F5752">
        <v>174</v>
      </c>
      <c r="G5752">
        <f>MAX(days16[[#This Row],[total_breakfastdays16]],days16[[#This Row],[total_lunchdays16]])</f>
        <v>174</v>
      </c>
    </row>
    <row r="5753" spans="1:7" x14ac:dyDescent="0.25">
      <c r="A5753" t="s">
        <v>5752</v>
      </c>
      <c r="B5753" t="s">
        <v>16962</v>
      </c>
      <c r="C5753" t="s">
        <v>18220</v>
      </c>
      <c r="D5753" t="s">
        <v>13844</v>
      </c>
      <c r="E5753">
        <v>174</v>
      </c>
      <c r="F5753">
        <v>174</v>
      </c>
      <c r="G5753">
        <f>MAX(days16[[#This Row],[total_breakfastdays16]],days16[[#This Row],[total_lunchdays16]])</f>
        <v>174</v>
      </c>
    </row>
    <row r="5754" spans="1:7" x14ac:dyDescent="0.25">
      <c r="A5754" t="s">
        <v>5753</v>
      </c>
      <c r="B5754" t="s">
        <v>16962</v>
      </c>
      <c r="C5754" t="s">
        <v>18220</v>
      </c>
      <c r="D5754" t="s">
        <v>13845</v>
      </c>
      <c r="E5754">
        <v>174</v>
      </c>
      <c r="F5754">
        <v>174</v>
      </c>
      <c r="G5754">
        <f>MAX(days16[[#This Row],[total_breakfastdays16]],days16[[#This Row],[total_lunchdays16]])</f>
        <v>174</v>
      </c>
    </row>
    <row r="5755" spans="1:7" x14ac:dyDescent="0.25">
      <c r="A5755" t="s">
        <v>5754</v>
      </c>
      <c r="B5755" t="s">
        <v>16963</v>
      </c>
      <c r="C5755" t="s">
        <v>18221</v>
      </c>
      <c r="D5755" t="s">
        <v>13846</v>
      </c>
      <c r="E5755">
        <v>177</v>
      </c>
      <c r="F5755">
        <v>177</v>
      </c>
      <c r="G5755">
        <f>MAX(days16[[#This Row],[total_breakfastdays16]],days16[[#This Row],[total_lunchdays16]])</f>
        <v>177</v>
      </c>
    </row>
    <row r="5756" spans="1:7" x14ac:dyDescent="0.25">
      <c r="A5756" t="s">
        <v>5755</v>
      </c>
      <c r="B5756" t="s">
        <v>16964</v>
      </c>
      <c r="C5756" t="s">
        <v>18222</v>
      </c>
      <c r="D5756" t="s">
        <v>13847</v>
      </c>
      <c r="E5756">
        <v>176</v>
      </c>
      <c r="F5756">
        <v>176</v>
      </c>
      <c r="G5756">
        <f>MAX(days16[[#This Row],[total_breakfastdays16]],days16[[#This Row],[total_lunchdays16]])</f>
        <v>176</v>
      </c>
    </row>
    <row r="5757" spans="1:7" x14ac:dyDescent="0.25">
      <c r="A5757" t="s">
        <v>5756</v>
      </c>
      <c r="B5757" t="s">
        <v>16965</v>
      </c>
      <c r="C5757" t="s">
        <v>18223</v>
      </c>
      <c r="D5757" t="s">
        <v>13848</v>
      </c>
      <c r="E5757">
        <v>177</v>
      </c>
      <c r="F5757">
        <v>177</v>
      </c>
      <c r="G5757">
        <f>MAX(days16[[#This Row],[total_breakfastdays16]],days16[[#This Row],[total_lunchdays16]])</f>
        <v>177</v>
      </c>
    </row>
    <row r="5758" spans="1:7" x14ac:dyDescent="0.25">
      <c r="A5758" t="s">
        <v>5757</v>
      </c>
      <c r="B5758" t="s">
        <v>16966</v>
      </c>
      <c r="C5758" t="s">
        <v>18224</v>
      </c>
      <c r="D5758" t="s">
        <v>13849</v>
      </c>
      <c r="E5758">
        <v>176</v>
      </c>
      <c r="F5758">
        <v>176</v>
      </c>
      <c r="G5758">
        <f>MAX(days16[[#This Row],[total_breakfastdays16]],days16[[#This Row],[total_lunchdays16]])</f>
        <v>176</v>
      </c>
    </row>
    <row r="5759" spans="1:7" x14ac:dyDescent="0.25">
      <c r="A5759" t="s">
        <v>5758</v>
      </c>
      <c r="B5759" t="s">
        <v>16966</v>
      </c>
      <c r="C5759" t="s">
        <v>18224</v>
      </c>
      <c r="D5759" t="s">
        <v>13850</v>
      </c>
      <c r="E5759">
        <v>176</v>
      </c>
      <c r="F5759">
        <v>176</v>
      </c>
      <c r="G5759">
        <f>MAX(days16[[#This Row],[total_breakfastdays16]],days16[[#This Row],[total_lunchdays16]])</f>
        <v>176</v>
      </c>
    </row>
    <row r="5760" spans="1:7" x14ac:dyDescent="0.25">
      <c r="A5760" t="s">
        <v>5759</v>
      </c>
      <c r="B5760" t="s">
        <v>16966</v>
      </c>
      <c r="C5760" t="s">
        <v>18224</v>
      </c>
      <c r="D5760" t="s">
        <v>13851</v>
      </c>
      <c r="E5760">
        <v>176</v>
      </c>
      <c r="F5760">
        <v>176</v>
      </c>
      <c r="G5760">
        <f>MAX(days16[[#This Row],[total_breakfastdays16]],days16[[#This Row],[total_lunchdays16]])</f>
        <v>176</v>
      </c>
    </row>
    <row r="5761" spans="1:7" x14ac:dyDescent="0.25">
      <c r="A5761" t="s">
        <v>5760</v>
      </c>
      <c r="B5761" t="s">
        <v>16966</v>
      </c>
      <c r="C5761" t="s">
        <v>18224</v>
      </c>
      <c r="D5761" t="s">
        <v>13852</v>
      </c>
      <c r="E5761">
        <v>176</v>
      </c>
      <c r="F5761">
        <v>176</v>
      </c>
      <c r="G5761">
        <f>MAX(days16[[#This Row],[total_breakfastdays16]],days16[[#This Row],[total_lunchdays16]])</f>
        <v>176</v>
      </c>
    </row>
    <row r="5762" spans="1:7" x14ac:dyDescent="0.25">
      <c r="A5762" t="s">
        <v>5761</v>
      </c>
      <c r="B5762" t="s">
        <v>16967</v>
      </c>
      <c r="C5762" t="s">
        <v>18225</v>
      </c>
      <c r="D5762" t="s">
        <v>13853</v>
      </c>
      <c r="E5762">
        <v>171</v>
      </c>
      <c r="F5762">
        <v>171</v>
      </c>
      <c r="G5762">
        <f>MAX(days16[[#This Row],[total_breakfastdays16]],days16[[#This Row],[total_lunchdays16]])</f>
        <v>171</v>
      </c>
    </row>
    <row r="5763" spans="1:7" x14ac:dyDescent="0.25">
      <c r="A5763" t="s">
        <v>5762</v>
      </c>
      <c r="B5763" t="s">
        <v>16968</v>
      </c>
      <c r="C5763" t="s">
        <v>18226</v>
      </c>
      <c r="D5763" t="s">
        <v>13854</v>
      </c>
      <c r="E5763">
        <v>177</v>
      </c>
      <c r="F5763">
        <v>177</v>
      </c>
      <c r="G5763">
        <f>MAX(days16[[#This Row],[total_breakfastdays16]],days16[[#This Row],[total_lunchdays16]])</f>
        <v>177</v>
      </c>
    </row>
    <row r="5764" spans="1:7" x14ac:dyDescent="0.25">
      <c r="A5764" t="s">
        <v>5763</v>
      </c>
      <c r="B5764" t="s">
        <v>16968</v>
      </c>
      <c r="C5764" t="s">
        <v>18226</v>
      </c>
      <c r="D5764" t="s">
        <v>13855</v>
      </c>
      <c r="E5764">
        <v>177</v>
      </c>
      <c r="F5764">
        <v>177</v>
      </c>
      <c r="G5764">
        <f>MAX(days16[[#This Row],[total_breakfastdays16]],days16[[#This Row],[total_lunchdays16]])</f>
        <v>177</v>
      </c>
    </row>
    <row r="5765" spans="1:7" x14ac:dyDescent="0.25">
      <c r="A5765" t="s">
        <v>5764</v>
      </c>
      <c r="B5765" t="s">
        <v>16968</v>
      </c>
      <c r="C5765" t="s">
        <v>18226</v>
      </c>
      <c r="D5765" t="s">
        <v>13856</v>
      </c>
      <c r="E5765">
        <v>177</v>
      </c>
      <c r="F5765">
        <v>177</v>
      </c>
      <c r="G5765">
        <f>MAX(days16[[#This Row],[total_breakfastdays16]],days16[[#This Row],[total_lunchdays16]])</f>
        <v>177</v>
      </c>
    </row>
    <row r="5766" spans="1:7" x14ac:dyDescent="0.25">
      <c r="A5766" t="s">
        <v>5765</v>
      </c>
      <c r="B5766" t="s">
        <v>16968</v>
      </c>
      <c r="C5766" t="s">
        <v>18226</v>
      </c>
      <c r="D5766" t="s">
        <v>13857</v>
      </c>
      <c r="E5766">
        <v>177</v>
      </c>
      <c r="F5766">
        <v>177</v>
      </c>
      <c r="G5766">
        <f>MAX(days16[[#This Row],[total_breakfastdays16]],days16[[#This Row],[total_lunchdays16]])</f>
        <v>177</v>
      </c>
    </row>
    <row r="5767" spans="1:7" x14ac:dyDescent="0.25">
      <c r="A5767" t="s">
        <v>5766</v>
      </c>
      <c r="B5767" t="s">
        <v>16969</v>
      </c>
      <c r="C5767" t="s">
        <v>18227</v>
      </c>
      <c r="D5767" t="s">
        <v>13858</v>
      </c>
      <c r="E5767">
        <v>175</v>
      </c>
      <c r="F5767">
        <v>175</v>
      </c>
      <c r="G5767">
        <f>MAX(days16[[#This Row],[total_breakfastdays16]],days16[[#This Row],[total_lunchdays16]])</f>
        <v>175</v>
      </c>
    </row>
    <row r="5768" spans="1:7" x14ac:dyDescent="0.25">
      <c r="A5768" t="s">
        <v>5767</v>
      </c>
      <c r="B5768" t="s">
        <v>16969</v>
      </c>
      <c r="C5768" t="s">
        <v>18227</v>
      </c>
      <c r="D5768" t="s">
        <v>13859</v>
      </c>
      <c r="E5768">
        <v>175</v>
      </c>
      <c r="F5768">
        <v>175</v>
      </c>
      <c r="G5768">
        <f>MAX(days16[[#This Row],[total_breakfastdays16]],days16[[#This Row],[total_lunchdays16]])</f>
        <v>175</v>
      </c>
    </row>
    <row r="5769" spans="1:7" x14ac:dyDescent="0.25">
      <c r="A5769" t="s">
        <v>5768</v>
      </c>
      <c r="B5769" t="s">
        <v>16969</v>
      </c>
      <c r="C5769" t="s">
        <v>18227</v>
      </c>
      <c r="D5769" t="s">
        <v>11299</v>
      </c>
      <c r="E5769">
        <v>175</v>
      </c>
      <c r="F5769">
        <v>175</v>
      </c>
      <c r="G5769">
        <f>MAX(days16[[#This Row],[total_breakfastdays16]],days16[[#This Row],[total_lunchdays16]])</f>
        <v>175</v>
      </c>
    </row>
    <row r="5770" spans="1:7" x14ac:dyDescent="0.25">
      <c r="A5770" t="s">
        <v>5769</v>
      </c>
      <c r="B5770" t="s">
        <v>16969</v>
      </c>
      <c r="C5770" t="s">
        <v>18227</v>
      </c>
      <c r="D5770" t="s">
        <v>13860</v>
      </c>
      <c r="E5770">
        <v>175</v>
      </c>
      <c r="F5770">
        <v>175</v>
      </c>
      <c r="G5770">
        <f>MAX(days16[[#This Row],[total_breakfastdays16]],days16[[#This Row],[total_lunchdays16]])</f>
        <v>175</v>
      </c>
    </row>
    <row r="5771" spans="1:7" x14ac:dyDescent="0.25">
      <c r="A5771" t="s">
        <v>5770</v>
      </c>
      <c r="B5771" t="s">
        <v>16970</v>
      </c>
      <c r="C5771" t="s">
        <v>18228</v>
      </c>
      <c r="D5771" t="s">
        <v>13861</v>
      </c>
      <c r="E5771">
        <v>177</v>
      </c>
      <c r="F5771">
        <v>177</v>
      </c>
      <c r="G5771">
        <f>MAX(days16[[#This Row],[total_breakfastdays16]],days16[[#This Row],[total_lunchdays16]])</f>
        <v>177</v>
      </c>
    </row>
    <row r="5772" spans="1:7" x14ac:dyDescent="0.25">
      <c r="A5772" t="s">
        <v>5771</v>
      </c>
      <c r="B5772" t="s">
        <v>16970</v>
      </c>
      <c r="C5772" t="s">
        <v>18228</v>
      </c>
      <c r="D5772" t="s">
        <v>13862</v>
      </c>
      <c r="E5772">
        <v>177</v>
      </c>
      <c r="F5772">
        <v>177</v>
      </c>
      <c r="G5772">
        <f>MAX(days16[[#This Row],[total_breakfastdays16]],days16[[#This Row],[total_lunchdays16]])</f>
        <v>177</v>
      </c>
    </row>
    <row r="5773" spans="1:7" x14ac:dyDescent="0.25">
      <c r="A5773" t="s">
        <v>5772</v>
      </c>
      <c r="B5773" t="s">
        <v>16970</v>
      </c>
      <c r="C5773" t="s">
        <v>18228</v>
      </c>
      <c r="D5773" t="s">
        <v>13863</v>
      </c>
      <c r="E5773">
        <v>177</v>
      </c>
      <c r="F5773">
        <v>177</v>
      </c>
      <c r="G5773">
        <f>MAX(days16[[#This Row],[total_breakfastdays16]],days16[[#This Row],[total_lunchdays16]])</f>
        <v>177</v>
      </c>
    </row>
    <row r="5774" spans="1:7" x14ac:dyDescent="0.25">
      <c r="A5774" t="s">
        <v>5773</v>
      </c>
      <c r="B5774" t="s">
        <v>16970</v>
      </c>
      <c r="C5774" t="s">
        <v>18228</v>
      </c>
      <c r="D5774" t="s">
        <v>13864</v>
      </c>
      <c r="E5774">
        <v>177</v>
      </c>
      <c r="F5774">
        <v>177</v>
      </c>
      <c r="G5774">
        <f>MAX(days16[[#This Row],[total_breakfastdays16]],days16[[#This Row],[total_lunchdays16]])</f>
        <v>177</v>
      </c>
    </row>
    <row r="5775" spans="1:7" x14ac:dyDescent="0.25">
      <c r="A5775" t="s">
        <v>5774</v>
      </c>
      <c r="B5775" t="s">
        <v>16970</v>
      </c>
      <c r="C5775" t="s">
        <v>18228</v>
      </c>
      <c r="D5775" t="s">
        <v>13865</v>
      </c>
      <c r="E5775">
        <v>177</v>
      </c>
      <c r="F5775">
        <v>177</v>
      </c>
      <c r="G5775">
        <f>MAX(days16[[#This Row],[total_breakfastdays16]],days16[[#This Row],[total_lunchdays16]])</f>
        <v>177</v>
      </c>
    </row>
    <row r="5776" spans="1:7" x14ac:dyDescent="0.25">
      <c r="A5776" t="s">
        <v>5775</v>
      </c>
      <c r="B5776" t="s">
        <v>16971</v>
      </c>
      <c r="C5776" t="s">
        <v>18229</v>
      </c>
      <c r="D5776" t="s">
        <v>13866</v>
      </c>
      <c r="E5776">
        <v>176</v>
      </c>
      <c r="F5776">
        <v>176</v>
      </c>
      <c r="G5776">
        <f>MAX(days16[[#This Row],[total_breakfastdays16]],days16[[#This Row],[total_lunchdays16]])</f>
        <v>176</v>
      </c>
    </row>
    <row r="5777" spans="1:7" x14ac:dyDescent="0.25">
      <c r="A5777" t="s">
        <v>5776</v>
      </c>
      <c r="B5777" t="s">
        <v>16971</v>
      </c>
      <c r="C5777" t="s">
        <v>18229</v>
      </c>
      <c r="D5777" t="s">
        <v>13867</v>
      </c>
      <c r="E5777">
        <v>176</v>
      </c>
      <c r="F5777">
        <v>176</v>
      </c>
      <c r="G5777">
        <f>MAX(days16[[#This Row],[total_breakfastdays16]],days16[[#This Row],[total_lunchdays16]])</f>
        <v>176</v>
      </c>
    </row>
    <row r="5778" spans="1:7" x14ac:dyDescent="0.25">
      <c r="A5778" t="s">
        <v>5777</v>
      </c>
      <c r="B5778" t="s">
        <v>16971</v>
      </c>
      <c r="C5778" t="s">
        <v>18229</v>
      </c>
      <c r="D5778" t="s">
        <v>13868</v>
      </c>
      <c r="E5778">
        <v>176</v>
      </c>
      <c r="F5778">
        <v>176</v>
      </c>
      <c r="G5778">
        <f>MAX(days16[[#This Row],[total_breakfastdays16]],days16[[#This Row],[total_lunchdays16]])</f>
        <v>176</v>
      </c>
    </row>
    <row r="5779" spans="1:7" x14ac:dyDescent="0.25">
      <c r="A5779" t="s">
        <v>5778</v>
      </c>
      <c r="B5779" t="s">
        <v>16972</v>
      </c>
      <c r="C5779" t="s">
        <v>13869</v>
      </c>
      <c r="D5779" t="s">
        <v>13869</v>
      </c>
      <c r="E5779">
        <v>174</v>
      </c>
      <c r="F5779">
        <v>174</v>
      </c>
      <c r="G5779">
        <f>MAX(days16[[#This Row],[total_breakfastdays16]],days16[[#This Row],[total_lunchdays16]])</f>
        <v>174</v>
      </c>
    </row>
    <row r="5780" spans="1:7" x14ac:dyDescent="0.25">
      <c r="A5780" t="s">
        <v>5779</v>
      </c>
      <c r="B5780" t="s">
        <v>16973</v>
      </c>
      <c r="C5780" t="s">
        <v>18230</v>
      </c>
      <c r="D5780" t="s">
        <v>8920</v>
      </c>
      <c r="E5780">
        <v>176</v>
      </c>
      <c r="F5780">
        <v>173</v>
      </c>
      <c r="G5780">
        <f>MAX(days16[[#This Row],[total_breakfastdays16]],days16[[#This Row],[total_lunchdays16]])</f>
        <v>176</v>
      </c>
    </row>
    <row r="5781" spans="1:7" x14ac:dyDescent="0.25">
      <c r="A5781" t="s">
        <v>5780</v>
      </c>
      <c r="B5781" t="s">
        <v>16973</v>
      </c>
      <c r="C5781" t="s">
        <v>18230</v>
      </c>
      <c r="D5781" t="s">
        <v>13870</v>
      </c>
      <c r="E5781">
        <v>176</v>
      </c>
      <c r="F5781">
        <v>172</v>
      </c>
      <c r="G5781">
        <f>MAX(days16[[#This Row],[total_breakfastdays16]],days16[[#This Row],[total_lunchdays16]])</f>
        <v>176</v>
      </c>
    </row>
    <row r="5782" spans="1:7" x14ac:dyDescent="0.25">
      <c r="A5782" t="s">
        <v>5781</v>
      </c>
      <c r="B5782" t="s">
        <v>16973</v>
      </c>
      <c r="C5782" t="s">
        <v>18230</v>
      </c>
      <c r="D5782" t="s">
        <v>13871</v>
      </c>
      <c r="E5782">
        <v>177</v>
      </c>
      <c r="F5782">
        <v>175</v>
      </c>
      <c r="G5782">
        <f>MAX(days16[[#This Row],[total_breakfastdays16]],days16[[#This Row],[total_lunchdays16]])</f>
        <v>177</v>
      </c>
    </row>
    <row r="5783" spans="1:7" x14ac:dyDescent="0.25">
      <c r="A5783" t="s">
        <v>5782</v>
      </c>
      <c r="B5783" t="s">
        <v>16973</v>
      </c>
      <c r="C5783" t="s">
        <v>18230</v>
      </c>
      <c r="D5783" t="s">
        <v>13872</v>
      </c>
      <c r="E5783">
        <v>177</v>
      </c>
      <c r="F5783">
        <v>175</v>
      </c>
      <c r="G5783">
        <f>MAX(days16[[#This Row],[total_breakfastdays16]],days16[[#This Row],[total_lunchdays16]])</f>
        <v>177</v>
      </c>
    </row>
    <row r="5784" spans="1:7" x14ac:dyDescent="0.25">
      <c r="A5784" t="s">
        <v>5783</v>
      </c>
      <c r="B5784" t="s">
        <v>16973</v>
      </c>
      <c r="C5784" t="s">
        <v>18230</v>
      </c>
      <c r="D5784" t="s">
        <v>13873</v>
      </c>
      <c r="E5784">
        <v>177</v>
      </c>
      <c r="F5784">
        <v>172</v>
      </c>
      <c r="G5784">
        <f>MAX(days16[[#This Row],[total_breakfastdays16]],days16[[#This Row],[total_lunchdays16]])</f>
        <v>177</v>
      </c>
    </row>
    <row r="5785" spans="1:7" x14ac:dyDescent="0.25">
      <c r="A5785" t="s">
        <v>5784</v>
      </c>
      <c r="B5785" t="s">
        <v>16973</v>
      </c>
      <c r="C5785" t="s">
        <v>18230</v>
      </c>
      <c r="D5785" t="s">
        <v>13874</v>
      </c>
      <c r="E5785">
        <v>177</v>
      </c>
      <c r="F5785">
        <v>177</v>
      </c>
      <c r="G5785">
        <f>MAX(days16[[#This Row],[total_breakfastdays16]],days16[[#This Row],[total_lunchdays16]])</f>
        <v>177</v>
      </c>
    </row>
    <row r="5786" spans="1:7" x14ac:dyDescent="0.25">
      <c r="A5786" t="s">
        <v>5785</v>
      </c>
      <c r="B5786" t="s">
        <v>16973</v>
      </c>
      <c r="C5786" t="s">
        <v>18230</v>
      </c>
      <c r="D5786" t="s">
        <v>13875</v>
      </c>
      <c r="E5786">
        <v>177</v>
      </c>
      <c r="F5786">
        <v>175</v>
      </c>
      <c r="G5786">
        <f>MAX(days16[[#This Row],[total_breakfastdays16]],days16[[#This Row],[total_lunchdays16]])</f>
        <v>177</v>
      </c>
    </row>
    <row r="5787" spans="1:7" x14ac:dyDescent="0.25">
      <c r="A5787" t="s">
        <v>5786</v>
      </c>
      <c r="B5787" t="s">
        <v>16973</v>
      </c>
      <c r="C5787" t="s">
        <v>18230</v>
      </c>
      <c r="D5787" t="s">
        <v>13876</v>
      </c>
      <c r="E5787">
        <v>177</v>
      </c>
      <c r="F5787">
        <v>175</v>
      </c>
      <c r="G5787">
        <f>MAX(days16[[#This Row],[total_breakfastdays16]],days16[[#This Row],[total_lunchdays16]])</f>
        <v>177</v>
      </c>
    </row>
    <row r="5788" spans="1:7" x14ac:dyDescent="0.25">
      <c r="A5788" t="s">
        <v>5787</v>
      </c>
      <c r="B5788" t="s">
        <v>16973</v>
      </c>
      <c r="C5788" t="s">
        <v>18230</v>
      </c>
      <c r="D5788" t="s">
        <v>13877</v>
      </c>
      <c r="E5788">
        <v>177</v>
      </c>
      <c r="F5788">
        <v>177</v>
      </c>
      <c r="G5788">
        <f>MAX(days16[[#This Row],[total_breakfastdays16]],days16[[#This Row],[total_lunchdays16]])</f>
        <v>177</v>
      </c>
    </row>
    <row r="5789" spans="1:7" x14ac:dyDescent="0.25">
      <c r="A5789" t="s">
        <v>5788</v>
      </c>
      <c r="B5789" t="s">
        <v>16973</v>
      </c>
      <c r="C5789" t="s">
        <v>18230</v>
      </c>
      <c r="D5789" t="s">
        <v>13878</v>
      </c>
      <c r="E5789">
        <v>177</v>
      </c>
      <c r="F5789">
        <v>177</v>
      </c>
      <c r="G5789">
        <f>MAX(days16[[#This Row],[total_breakfastdays16]],days16[[#This Row],[total_lunchdays16]])</f>
        <v>177</v>
      </c>
    </row>
    <row r="5790" spans="1:7" x14ac:dyDescent="0.25">
      <c r="A5790" t="s">
        <v>5789</v>
      </c>
      <c r="B5790" t="s">
        <v>16973</v>
      </c>
      <c r="C5790" t="s">
        <v>18230</v>
      </c>
      <c r="D5790" t="s">
        <v>13879</v>
      </c>
      <c r="E5790">
        <v>177</v>
      </c>
      <c r="F5790">
        <v>177</v>
      </c>
      <c r="G5790">
        <f>MAX(days16[[#This Row],[total_breakfastdays16]],days16[[#This Row],[total_lunchdays16]])</f>
        <v>177</v>
      </c>
    </row>
    <row r="5791" spans="1:7" x14ac:dyDescent="0.25">
      <c r="A5791" t="s">
        <v>5790</v>
      </c>
      <c r="B5791" t="s">
        <v>16973</v>
      </c>
      <c r="C5791" t="s">
        <v>18230</v>
      </c>
      <c r="D5791" t="s">
        <v>8842</v>
      </c>
      <c r="E5791">
        <v>176</v>
      </c>
      <c r="F5791">
        <v>177</v>
      </c>
      <c r="G5791">
        <f>MAX(days16[[#This Row],[total_breakfastdays16]],days16[[#This Row],[total_lunchdays16]])</f>
        <v>177</v>
      </c>
    </row>
    <row r="5792" spans="1:7" x14ac:dyDescent="0.25">
      <c r="A5792" t="s">
        <v>5791</v>
      </c>
      <c r="B5792" t="s">
        <v>16973</v>
      </c>
      <c r="C5792" t="s">
        <v>18230</v>
      </c>
      <c r="D5792" t="s">
        <v>10885</v>
      </c>
      <c r="E5792">
        <v>177</v>
      </c>
      <c r="F5792">
        <v>177</v>
      </c>
      <c r="G5792">
        <f>MAX(days16[[#This Row],[total_breakfastdays16]],days16[[#This Row],[total_lunchdays16]])</f>
        <v>177</v>
      </c>
    </row>
    <row r="5793" spans="1:7" x14ac:dyDescent="0.25">
      <c r="A5793" t="s">
        <v>5792</v>
      </c>
      <c r="B5793" t="s">
        <v>16973</v>
      </c>
      <c r="C5793" t="s">
        <v>18230</v>
      </c>
      <c r="D5793" t="s">
        <v>9513</v>
      </c>
      <c r="E5793">
        <v>177</v>
      </c>
      <c r="F5793">
        <v>177</v>
      </c>
      <c r="G5793">
        <f>MAX(days16[[#This Row],[total_breakfastdays16]],days16[[#This Row],[total_lunchdays16]])</f>
        <v>177</v>
      </c>
    </row>
    <row r="5794" spans="1:7" x14ac:dyDescent="0.25">
      <c r="A5794" t="s">
        <v>5793</v>
      </c>
      <c r="B5794" t="s">
        <v>16973</v>
      </c>
      <c r="C5794" t="s">
        <v>18230</v>
      </c>
      <c r="D5794" t="s">
        <v>8850</v>
      </c>
      <c r="E5794">
        <v>177</v>
      </c>
      <c r="F5794">
        <v>177</v>
      </c>
      <c r="G5794">
        <f>MAX(days16[[#This Row],[total_breakfastdays16]],days16[[#This Row],[total_lunchdays16]])</f>
        <v>177</v>
      </c>
    </row>
    <row r="5795" spans="1:7" x14ac:dyDescent="0.25">
      <c r="A5795" t="s">
        <v>5794</v>
      </c>
      <c r="B5795" t="s">
        <v>16973</v>
      </c>
      <c r="C5795" t="s">
        <v>18230</v>
      </c>
      <c r="D5795" t="s">
        <v>11023</v>
      </c>
      <c r="E5795">
        <v>177</v>
      </c>
      <c r="F5795">
        <v>177</v>
      </c>
      <c r="G5795">
        <f>MAX(days16[[#This Row],[total_breakfastdays16]],days16[[#This Row],[total_lunchdays16]])</f>
        <v>177</v>
      </c>
    </row>
    <row r="5796" spans="1:7" x14ac:dyDescent="0.25">
      <c r="A5796" t="s">
        <v>5795</v>
      </c>
      <c r="B5796" t="s">
        <v>16973</v>
      </c>
      <c r="C5796" t="s">
        <v>18230</v>
      </c>
      <c r="D5796" t="s">
        <v>9125</v>
      </c>
      <c r="E5796">
        <v>177</v>
      </c>
      <c r="F5796">
        <v>177</v>
      </c>
      <c r="G5796">
        <f>MAX(days16[[#This Row],[total_breakfastdays16]],days16[[#This Row],[total_lunchdays16]])</f>
        <v>177</v>
      </c>
    </row>
    <row r="5797" spans="1:7" x14ac:dyDescent="0.25">
      <c r="A5797" t="s">
        <v>5796</v>
      </c>
      <c r="B5797" t="s">
        <v>16973</v>
      </c>
      <c r="C5797" t="s">
        <v>18230</v>
      </c>
      <c r="D5797" t="s">
        <v>9515</v>
      </c>
      <c r="E5797">
        <v>177</v>
      </c>
      <c r="F5797">
        <v>177</v>
      </c>
      <c r="G5797">
        <f>MAX(days16[[#This Row],[total_breakfastdays16]],days16[[#This Row],[total_lunchdays16]])</f>
        <v>177</v>
      </c>
    </row>
    <row r="5798" spans="1:7" x14ac:dyDescent="0.25">
      <c r="A5798" t="s">
        <v>5797</v>
      </c>
      <c r="B5798" t="s">
        <v>16973</v>
      </c>
      <c r="C5798" t="s">
        <v>18230</v>
      </c>
      <c r="D5798" t="s">
        <v>11895</v>
      </c>
      <c r="E5798">
        <v>177</v>
      </c>
      <c r="F5798">
        <v>177</v>
      </c>
      <c r="G5798">
        <f>MAX(days16[[#This Row],[total_breakfastdays16]],days16[[#This Row],[total_lunchdays16]])</f>
        <v>177</v>
      </c>
    </row>
    <row r="5799" spans="1:7" x14ac:dyDescent="0.25">
      <c r="A5799" t="s">
        <v>5798</v>
      </c>
      <c r="B5799" t="s">
        <v>16973</v>
      </c>
      <c r="C5799" t="s">
        <v>18230</v>
      </c>
      <c r="D5799" t="s">
        <v>8869</v>
      </c>
      <c r="E5799">
        <v>177</v>
      </c>
      <c r="F5799">
        <v>177</v>
      </c>
      <c r="G5799">
        <f>MAX(days16[[#This Row],[total_breakfastdays16]],days16[[#This Row],[total_lunchdays16]])</f>
        <v>177</v>
      </c>
    </row>
    <row r="5800" spans="1:7" x14ac:dyDescent="0.25">
      <c r="A5800" t="s">
        <v>5799</v>
      </c>
      <c r="B5800" t="s">
        <v>16973</v>
      </c>
      <c r="C5800" t="s">
        <v>18230</v>
      </c>
      <c r="D5800" t="s">
        <v>9522</v>
      </c>
      <c r="E5800">
        <v>177</v>
      </c>
      <c r="F5800">
        <v>177</v>
      </c>
      <c r="G5800">
        <f>MAX(days16[[#This Row],[total_breakfastdays16]],days16[[#This Row],[total_lunchdays16]])</f>
        <v>177</v>
      </c>
    </row>
    <row r="5801" spans="1:7" x14ac:dyDescent="0.25">
      <c r="A5801" t="s">
        <v>5800</v>
      </c>
      <c r="B5801" t="s">
        <v>16973</v>
      </c>
      <c r="C5801" t="s">
        <v>18230</v>
      </c>
      <c r="D5801" t="s">
        <v>10470</v>
      </c>
      <c r="E5801">
        <v>177</v>
      </c>
      <c r="F5801">
        <v>177</v>
      </c>
      <c r="G5801">
        <f>MAX(days16[[#This Row],[total_breakfastdays16]],days16[[#This Row],[total_lunchdays16]])</f>
        <v>177</v>
      </c>
    </row>
    <row r="5802" spans="1:7" x14ac:dyDescent="0.25">
      <c r="A5802" t="s">
        <v>5801</v>
      </c>
      <c r="B5802" t="s">
        <v>16973</v>
      </c>
      <c r="C5802" t="s">
        <v>18230</v>
      </c>
      <c r="D5802" t="s">
        <v>12188</v>
      </c>
      <c r="E5802">
        <v>177</v>
      </c>
      <c r="F5802">
        <v>177</v>
      </c>
      <c r="G5802">
        <f>MAX(days16[[#This Row],[total_breakfastdays16]],days16[[#This Row],[total_lunchdays16]])</f>
        <v>177</v>
      </c>
    </row>
    <row r="5803" spans="1:7" x14ac:dyDescent="0.25">
      <c r="A5803" t="s">
        <v>5802</v>
      </c>
      <c r="B5803" t="s">
        <v>16973</v>
      </c>
      <c r="C5803" t="s">
        <v>18230</v>
      </c>
      <c r="D5803" t="s">
        <v>9644</v>
      </c>
      <c r="E5803">
        <v>177</v>
      </c>
      <c r="F5803">
        <v>177</v>
      </c>
      <c r="G5803">
        <f>MAX(days16[[#This Row],[total_breakfastdays16]],days16[[#This Row],[total_lunchdays16]])</f>
        <v>177</v>
      </c>
    </row>
    <row r="5804" spans="1:7" x14ac:dyDescent="0.25">
      <c r="A5804" t="s">
        <v>5803</v>
      </c>
      <c r="B5804" t="s">
        <v>16973</v>
      </c>
      <c r="C5804" t="s">
        <v>18230</v>
      </c>
      <c r="D5804" t="s">
        <v>10647</v>
      </c>
      <c r="E5804">
        <v>177</v>
      </c>
      <c r="F5804">
        <v>177</v>
      </c>
      <c r="G5804">
        <f>MAX(days16[[#This Row],[total_breakfastdays16]],days16[[#This Row],[total_lunchdays16]])</f>
        <v>177</v>
      </c>
    </row>
    <row r="5805" spans="1:7" x14ac:dyDescent="0.25">
      <c r="A5805" t="s">
        <v>5804</v>
      </c>
      <c r="B5805" t="s">
        <v>16973</v>
      </c>
      <c r="C5805" t="s">
        <v>18230</v>
      </c>
      <c r="D5805" t="s">
        <v>9518</v>
      </c>
      <c r="E5805">
        <v>177</v>
      </c>
      <c r="F5805">
        <v>177</v>
      </c>
      <c r="G5805">
        <f>MAX(days16[[#This Row],[total_breakfastdays16]],days16[[#This Row],[total_lunchdays16]])</f>
        <v>177</v>
      </c>
    </row>
    <row r="5806" spans="1:7" x14ac:dyDescent="0.25">
      <c r="A5806" t="s">
        <v>5805</v>
      </c>
      <c r="B5806" t="s">
        <v>16973</v>
      </c>
      <c r="C5806" t="s">
        <v>18230</v>
      </c>
      <c r="D5806" t="s">
        <v>11445</v>
      </c>
      <c r="E5806">
        <v>177</v>
      </c>
      <c r="F5806">
        <v>177</v>
      </c>
      <c r="G5806">
        <f>MAX(days16[[#This Row],[total_breakfastdays16]],days16[[#This Row],[total_lunchdays16]])</f>
        <v>177</v>
      </c>
    </row>
    <row r="5807" spans="1:7" x14ac:dyDescent="0.25">
      <c r="A5807" t="s">
        <v>5806</v>
      </c>
      <c r="B5807" t="s">
        <v>16973</v>
      </c>
      <c r="C5807" t="s">
        <v>18230</v>
      </c>
      <c r="D5807" t="s">
        <v>13880</v>
      </c>
      <c r="E5807">
        <v>177</v>
      </c>
      <c r="F5807">
        <v>177</v>
      </c>
      <c r="G5807">
        <f>MAX(days16[[#This Row],[total_breakfastdays16]],days16[[#This Row],[total_lunchdays16]])</f>
        <v>177</v>
      </c>
    </row>
    <row r="5808" spans="1:7" x14ac:dyDescent="0.25">
      <c r="A5808" t="s">
        <v>5807</v>
      </c>
      <c r="B5808" t="s">
        <v>16973</v>
      </c>
      <c r="C5808" t="s">
        <v>18230</v>
      </c>
      <c r="D5808" t="s">
        <v>13881</v>
      </c>
      <c r="E5808">
        <v>177</v>
      </c>
      <c r="F5808">
        <v>177</v>
      </c>
      <c r="G5808">
        <f>MAX(days16[[#This Row],[total_breakfastdays16]],days16[[#This Row],[total_lunchdays16]])</f>
        <v>177</v>
      </c>
    </row>
    <row r="5809" spans="1:7" x14ac:dyDescent="0.25">
      <c r="A5809" t="s">
        <v>5808</v>
      </c>
      <c r="B5809" t="s">
        <v>16973</v>
      </c>
      <c r="C5809" t="s">
        <v>18230</v>
      </c>
      <c r="D5809" t="s">
        <v>13882</v>
      </c>
      <c r="E5809">
        <v>177</v>
      </c>
      <c r="F5809">
        <v>177</v>
      </c>
      <c r="G5809">
        <f>MAX(days16[[#This Row],[total_breakfastdays16]],days16[[#This Row],[total_lunchdays16]])</f>
        <v>177</v>
      </c>
    </row>
    <row r="5810" spans="1:7" x14ac:dyDescent="0.25">
      <c r="A5810" t="s">
        <v>5809</v>
      </c>
      <c r="B5810" t="s">
        <v>16973</v>
      </c>
      <c r="C5810" t="s">
        <v>18230</v>
      </c>
      <c r="D5810" t="s">
        <v>13883</v>
      </c>
      <c r="E5810">
        <v>177</v>
      </c>
      <c r="F5810">
        <v>177</v>
      </c>
      <c r="G5810">
        <f>MAX(days16[[#This Row],[total_breakfastdays16]],days16[[#This Row],[total_lunchdays16]])</f>
        <v>177</v>
      </c>
    </row>
    <row r="5811" spans="1:7" x14ac:dyDescent="0.25">
      <c r="A5811" t="s">
        <v>5810</v>
      </c>
      <c r="B5811" t="s">
        <v>16973</v>
      </c>
      <c r="C5811" t="s">
        <v>18230</v>
      </c>
      <c r="D5811" t="s">
        <v>13884</v>
      </c>
      <c r="E5811">
        <v>177</v>
      </c>
      <c r="F5811">
        <v>177</v>
      </c>
      <c r="G5811">
        <f>MAX(days16[[#This Row],[total_breakfastdays16]],days16[[#This Row],[total_lunchdays16]])</f>
        <v>177</v>
      </c>
    </row>
    <row r="5812" spans="1:7" x14ac:dyDescent="0.25">
      <c r="A5812" t="s">
        <v>5811</v>
      </c>
      <c r="B5812" t="s">
        <v>16973</v>
      </c>
      <c r="C5812" t="s">
        <v>18230</v>
      </c>
      <c r="D5812" t="s">
        <v>13885</v>
      </c>
      <c r="E5812">
        <v>177</v>
      </c>
      <c r="F5812">
        <v>177</v>
      </c>
      <c r="G5812">
        <f>MAX(days16[[#This Row],[total_breakfastdays16]],days16[[#This Row],[total_lunchdays16]])</f>
        <v>177</v>
      </c>
    </row>
    <row r="5813" spans="1:7" x14ac:dyDescent="0.25">
      <c r="A5813" t="s">
        <v>5812</v>
      </c>
      <c r="B5813" t="s">
        <v>16973</v>
      </c>
      <c r="C5813" t="s">
        <v>18230</v>
      </c>
      <c r="D5813" t="s">
        <v>13886</v>
      </c>
      <c r="E5813">
        <v>177</v>
      </c>
      <c r="F5813">
        <v>177</v>
      </c>
      <c r="G5813">
        <f>MAX(days16[[#This Row],[total_breakfastdays16]],days16[[#This Row],[total_lunchdays16]])</f>
        <v>177</v>
      </c>
    </row>
    <row r="5814" spans="1:7" x14ac:dyDescent="0.25">
      <c r="A5814" t="s">
        <v>5813</v>
      </c>
      <c r="B5814" t="s">
        <v>16973</v>
      </c>
      <c r="C5814" t="s">
        <v>18230</v>
      </c>
      <c r="D5814" t="s">
        <v>13887</v>
      </c>
      <c r="E5814">
        <v>177</v>
      </c>
      <c r="F5814">
        <v>177</v>
      </c>
      <c r="G5814">
        <f>MAX(days16[[#This Row],[total_breakfastdays16]],days16[[#This Row],[total_lunchdays16]])</f>
        <v>177</v>
      </c>
    </row>
    <row r="5815" spans="1:7" x14ac:dyDescent="0.25">
      <c r="A5815" t="s">
        <v>5814</v>
      </c>
      <c r="B5815" t="s">
        <v>16973</v>
      </c>
      <c r="C5815" t="s">
        <v>18230</v>
      </c>
      <c r="D5815" t="s">
        <v>13888</v>
      </c>
      <c r="E5815">
        <v>177</v>
      </c>
      <c r="F5815">
        <v>177</v>
      </c>
      <c r="G5815">
        <f>MAX(days16[[#This Row],[total_breakfastdays16]],days16[[#This Row],[total_lunchdays16]])</f>
        <v>177</v>
      </c>
    </row>
    <row r="5816" spans="1:7" x14ac:dyDescent="0.25">
      <c r="A5816" t="s">
        <v>5815</v>
      </c>
      <c r="B5816" t="s">
        <v>16973</v>
      </c>
      <c r="C5816" t="s">
        <v>18230</v>
      </c>
      <c r="D5816" t="s">
        <v>13889</v>
      </c>
      <c r="E5816">
        <v>177</v>
      </c>
      <c r="F5816">
        <v>177</v>
      </c>
      <c r="G5816">
        <f>MAX(days16[[#This Row],[total_breakfastdays16]],days16[[#This Row],[total_lunchdays16]])</f>
        <v>177</v>
      </c>
    </row>
    <row r="5817" spans="1:7" x14ac:dyDescent="0.25">
      <c r="A5817" t="s">
        <v>5816</v>
      </c>
      <c r="B5817" t="s">
        <v>16973</v>
      </c>
      <c r="C5817" t="s">
        <v>18230</v>
      </c>
      <c r="D5817" t="s">
        <v>13890</v>
      </c>
      <c r="E5817">
        <v>177</v>
      </c>
      <c r="F5817">
        <v>177</v>
      </c>
      <c r="G5817">
        <f>MAX(days16[[#This Row],[total_breakfastdays16]],days16[[#This Row],[total_lunchdays16]])</f>
        <v>177</v>
      </c>
    </row>
    <row r="5818" spans="1:7" x14ac:dyDescent="0.25">
      <c r="A5818" t="s">
        <v>5817</v>
      </c>
      <c r="B5818" t="s">
        <v>16974</v>
      </c>
      <c r="C5818" t="s">
        <v>18231</v>
      </c>
      <c r="D5818" t="s">
        <v>13891</v>
      </c>
      <c r="E5818">
        <v>177</v>
      </c>
      <c r="F5818">
        <v>177</v>
      </c>
      <c r="G5818">
        <f>MAX(days16[[#This Row],[total_breakfastdays16]],days16[[#This Row],[total_lunchdays16]])</f>
        <v>177</v>
      </c>
    </row>
    <row r="5819" spans="1:7" x14ac:dyDescent="0.25">
      <c r="A5819" t="s">
        <v>5818</v>
      </c>
      <c r="B5819" t="s">
        <v>16974</v>
      </c>
      <c r="C5819" t="s">
        <v>18231</v>
      </c>
      <c r="D5819" t="s">
        <v>13892</v>
      </c>
      <c r="E5819">
        <v>177</v>
      </c>
      <c r="F5819">
        <v>177</v>
      </c>
      <c r="G5819">
        <f>MAX(days16[[#This Row],[total_breakfastdays16]],days16[[#This Row],[total_lunchdays16]])</f>
        <v>177</v>
      </c>
    </row>
    <row r="5820" spans="1:7" x14ac:dyDescent="0.25">
      <c r="A5820" t="s">
        <v>5819</v>
      </c>
      <c r="B5820" t="s">
        <v>16974</v>
      </c>
      <c r="C5820" t="s">
        <v>18231</v>
      </c>
      <c r="D5820" t="s">
        <v>13893</v>
      </c>
      <c r="E5820">
        <v>177</v>
      </c>
      <c r="F5820">
        <v>177</v>
      </c>
      <c r="G5820">
        <f>MAX(days16[[#This Row],[total_breakfastdays16]],days16[[#This Row],[total_lunchdays16]])</f>
        <v>177</v>
      </c>
    </row>
    <row r="5821" spans="1:7" x14ac:dyDescent="0.25">
      <c r="A5821" t="s">
        <v>5820</v>
      </c>
      <c r="B5821" t="s">
        <v>16975</v>
      </c>
      <c r="C5821" t="s">
        <v>18232</v>
      </c>
      <c r="D5821" t="s">
        <v>13894</v>
      </c>
      <c r="E5821">
        <v>177</v>
      </c>
      <c r="F5821">
        <v>177</v>
      </c>
      <c r="G5821">
        <f>MAX(days16[[#This Row],[total_breakfastdays16]],days16[[#This Row],[total_lunchdays16]])</f>
        <v>177</v>
      </c>
    </row>
    <row r="5822" spans="1:7" x14ac:dyDescent="0.25">
      <c r="A5822" t="s">
        <v>5821</v>
      </c>
      <c r="B5822" t="s">
        <v>16975</v>
      </c>
      <c r="C5822" t="s">
        <v>18232</v>
      </c>
      <c r="D5822" t="s">
        <v>13895</v>
      </c>
      <c r="E5822">
        <v>177</v>
      </c>
      <c r="F5822">
        <v>177</v>
      </c>
      <c r="G5822">
        <f>MAX(days16[[#This Row],[total_breakfastdays16]],days16[[#This Row],[total_lunchdays16]])</f>
        <v>177</v>
      </c>
    </row>
    <row r="5823" spans="1:7" x14ac:dyDescent="0.25">
      <c r="A5823" t="s">
        <v>5822</v>
      </c>
      <c r="B5823" t="s">
        <v>16975</v>
      </c>
      <c r="C5823" t="s">
        <v>18232</v>
      </c>
      <c r="D5823" t="s">
        <v>8845</v>
      </c>
      <c r="E5823">
        <v>177</v>
      </c>
      <c r="F5823">
        <v>177</v>
      </c>
      <c r="G5823">
        <f>MAX(days16[[#This Row],[total_breakfastdays16]],days16[[#This Row],[total_lunchdays16]])</f>
        <v>177</v>
      </c>
    </row>
    <row r="5824" spans="1:7" x14ac:dyDescent="0.25">
      <c r="A5824" t="s">
        <v>5823</v>
      </c>
      <c r="B5824" t="s">
        <v>16975</v>
      </c>
      <c r="C5824" t="s">
        <v>18232</v>
      </c>
      <c r="D5824" t="s">
        <v>9516</v>
      </c>
      <c r="E5824">
        <v>177</v>
      </c>
      <c r="F5824">
        <v>177</v>
      </c>
      <c r="G5824">
        <f>MAX(days16[[#This Row],[total_breakfastdays16]],days16[[#This Row],[total_lunchdays16]])</f>
        <v>177</v>
      </c>
    </row>
    <row r="5825" spans="1:7" x14ac:dyDescent="0.25">
      <c r="A5825" t="s">
        <v>5824</v>
      </c>
      <c r="B5825" t="s">
        <v>16976</v>
      </c>
      <c r="C5825" t="s">
        <v>18233</v>
      </c>
      <c r="D5825" t="s">
        <v>13896</v>
      </c>
      <c r="E5825">
        <v>178</v>
      </c>
      <c r="F5825">
        <v>178</v>
      </c>
      <c r="G5825">
        <f>MAX(days16[[#This Row],[total_breakfastdays16]],days16[[#This Row],[total_lunchdays16]])</f>
        <v>178</v>
      </c>
    </row>
    <row r="5826" spans="1:7" x14ac:dyDescent="0.25">
      <c r="A5826" t="s">
        <v>5825</v>
      </c>
      <c r="B5826" t="s">
        <v>16977</v>
      </c>
      <c r="C5826" t="s">
        <v>18234</v>
      </c>
      <c r="D5826" t="s">
        <v>13897</v>
      </c>
      <c r="E5826">
        <v>174</v>
      </c>
      <c r="F5826">
        <v>174</v>
      </c>
      <c r="G5826">
        <f>MAX(days16[[#This Row],[total_breakfastdays16]],days16[[#This Row],[total_lunchdays16]])</f>
        <v>174</v>
      </c>
    </row>
    <row r="5827" spans="1:7" x14ac:dyDescent="0.25">
      <c r="A5827" t="s">
        <v>5826</v>
      </c>
      <c r="B5827" t="s">
        <v>16977</v>
      </c>
      <c r="C5827" t="s">
        <v>18234</v>
      </c>
      <c r="D5827" t="s">
        <v>13898</v>
      </c>
      <c r="E5827">
        <v>174</v>
      </c>
      <c r="F5827">
        <v>174</v>
      </c>
      <c r="G5827">
        <f>MAX(days16[[#This Row],[total_breakfastdays16]],days16[[#This Row],[total_lunchdays16]])</f>
        <v>174</v>
      </c>
    </row>
    <row r="5828" spans="1:7" x14ac:dyDescent="0.25">
      <c r="A5828" t="s">
        <v>5827</v>
      </c>
      <c r="B5828" t="s">
        <v>16977</v>
      </c>
      <c r="C5828" t="s">
        <v>18234</v>
      </c>
      <c r="D5828" t="s">
        <v>13899</v>
      </c>
      <c r="E5828">
        <v>174</v>
      </c>
      <c r="F5828">
        <v>174</v>
      </c>
      <c r="G5828">
        <f>MAX(days16[[#This Row],[total_breakfastdays16]],days16[[#This Row],[total_lunchdays16]])</f>
        <v>174</v>
      </c>
    </row>
    <row r="5829" spans="1:7" x14ac:dyDescent="0.25">
      <c r="A5829" t="s">
        <v>5828</v>
      </c>
      <c r="B5829" t="s">
        <v>16978</v>
      </c>
      <c r="C5829" t="s">
        <v>18235</v>
      </c>
      <c r="D5829" t="s">
        <v>13900</v>
      </c>
      <c r="E5829">
        <v>179</v>
      </c>
      <c r="F5829">
        <v>179</v>
      </c>
      <c r="G5829">
        <f>MAX(days16[[#This Row],[total_breakfastdays16]],days16[[#This Row],[total_lunchdays16]])</f>
        <v>179</v>
      </c>
    </row>
    <row r="5830" spans="1:7" x14ac:dyDescent="0.25">
      <c r="A5830" t="s">
        <v>5829</v>
      </c>
      <c r="B5830" t="s">
        <v>16978</v>
      </c>
      <c r="C5830" t="s">
        <v>18235</v>
      </c>
      <c r="D5830" t="s">
        <v>13901</v>
      </c>
      <c r="E5830">
        <v>179</v>
      </c>
      <c r="F5830">
        <v>179</v>
      </c>
      <c r="G5830">
        <f>MAX(days16[[#This Row],[total_breakfastdays16]],days16[[#This Row],[total_lunchdays16]])</f>
        <v>179</v>
      </c>
    </row>
    <row r="5831" spans="1:7" x14ac:dyDescent="0.25">
      <c r="A5831" t="s">
        <v>5830</v>
      </c>
      <c r="B5831" t="s">
        <v>16978</v>
      </c>
      <c r="C5831" t="s">
        <v>18235</v>
      </c>
      <c r="D5831" t="s">
        <v>13902</v>
      </c>
      <c r="E5831">
        <v>179</v>
      </c>
      <c r="F5831">
        <v>179</v>
      </c>
      <c r="G5831">
        <f>MAX(days16[[#This Row],[total_breakfastdays16]],days16[[#This Row],[total_lunchdays16]])</f>
        <v>179</v>
      </c>
    </row>
    <row r="5832" spans="1:7" x14ac:dyDescent="0.25">
      <c r="A5832" t="s">
        <v>5831</v>
      </c>
      <c r="B5832" t="s">
        <v>16978</v>
      </c>
      <c r="C5832" t="s">
        <v>18235</v>
      </c>
      <c r="D5832" t="s">
        <v>13903</v>
      </c>
      <c r="E5832">
        <v>179</v>
      </c>
      <c r="F5832">
        <v>179</v>
      </c>
      <c r="G5832">
        <f>MAX(days16[[#This Row],[total_breakfastdays16]],days16[[#This Row],[total_lunchdays16]])</f>
        <v>179</v>
      </c>
    </row>
    <row r="5833" spans="1:7" x14ac:dyDescent="0.25">
      <c r="A5833" t="s">
        <v>5832</v>
      </c>
      <c r="B5833" t="s">
        <v>16979</v>
      </c>
      <c r="C5833" t="s">
        <v>18236</v>
      </c>
      <c r="D5833" t="s">
        <v>13904</v>
      </c>
      <c r="E5833">
        <v>166</v>
      </c>
      <c r="F5833">
        <v>166</v>
      </c>
      <c r="G5833">
        <f>MAX(days16[[#This Row],[total_breakfastdays16]],days16[[#This Row],[total_lunchdays16]])</f>
        <v>166</v>
      </c>
    </row>
    <row r="5834" spans="1:7" x14ac:dyDescent="0.25">
      <c r="A5834" t="s">
        <v>5833</v>
      </c>
      <c r="B5834" t="s">
        <v>16979</v>
      </c>
      <c r="C5834" t="s">
        <v>18236</v>
      </c>
      <c r="D5834" t="s">
        <v>13905</v>
      </c>
      <c r="E5834">
        <v>166</v>
      </c>
      <c r="F5834">
        <v>166</v>
      </c>
      <c r="G5834">
        <f>MAX(days16[[#This Row],[total_breakfastdays16]],days16[[#This Row],[total_lunchdays16]])</f>
        <v>166</v>
      </c>
    </row>
    <row r="5835" spans="1:7" x14ac:dyDescent="0.25">
      <c r="A5835" t="s">
        <v>5834</v>
      </c>
      <c r="B5835" t="s">
        <v>16979</v>
      </c>
      <c r="C5835" t="s">
        <v>18236</v>
      </c>
      <c r="D5835" t="s">
        <v>13906</v>
      </c>
      <c r="E5835">
        <v>166</v>
      </c>
      <c r="F5835">
        <v>166</v>
      </c>
      <c r="G5835">
        <f>MAX(days16[[#This Row],[total_breakfastdays16]],days16[[#This Row],[total_lunchdays16]])</f>
        <v>166</v>
      </c>
    </row>
    <row r="5836" spans="1:7" x14ac:dyDescent="0.25">
      <c r="A5836" t="s">
        <v>5835</v>
      </c>
      <c r="B5836" t="s">
        <v>16980</v>
      </c>
      <c r="C5836" t="s">
        <v>18237</v>
      </c>
      <c r="D5836" t="s">
        <v>13907</v>
      </c>
      <c r="E5836">
        <v>178</v>
      </c>
      <c r="F5836">
        <v>178</v>
      </c>
      <c r="G5836">
        <f>MAX(days16[[#This Row],[total_breakfastdays16]],days16[[#This Row],[total_lunchdays16]])</f>
        <v>178</v>
      </c>
    </row>
    <row r="5837" spans="1:7" x14ac:dyDescent="0.25">
      <c r="A5837" t="s">
        <v>5836</v>
      </c>
      <c r="B5837" t="s">
        <v>16981</v>
      </c>
      <c r="C5837" t="s">
        <v>18238</v>
      </c>
      <c r="D5837" t="s">
        <v>13908</v>
      </c>
      <c r="E5837">
        <v>177</v>
      </c>
      <c r="F5837">
        <v>177</v>
      </c>
      <c r="G5837">
        <f>MAX(days16[[#This Row],[total_breakfastdays16]],days16[[#This Row],[total_lunchdays16]])</f>
        <v>177</v>
      </c>
    </row>
    <row r="5838" spans="1:7" x14ac:dyDescent="0.25">
      <c r="A5838" t="s">
        <v>5837</v>
      </c>
      <c r="B5838" t="s">
        <v>16981</v>
      </c>
      <c r="C5838" t="s">
        <v>18238</v>
      </c>
      <c r="D5838" t="s">
        <v>13909</v>
      </c>
      <c r="E5838">
        <v>177</v>
      </c>
      <c r="F5838">
        <v>177</v>
      </c>
      <c r="G5838">
        <f>MAX(days16[[#This Row],[total_breakfastdays16]],days16[[#This Row],[total_lunchdays16]])</f>
        <v>177</v>
      </c>
    </row>
    <row r="5839" spans="1:7" x14ac:dyDescent="0.25">
      <c r="A5839" t="s">
        <v>5838</v>
      </c>
      <c r="B5839" t="s">
        <v>16981</v>
      </c>
      <c r="C5839" t="s">
        <v>18238</v>
      </c>
      <c r="D5839" t="s">
        <v>13910</v>
      </c>
      <c r="E5839">
        <v>177</v>
      </c>
      <c r="F5839">
        <v>177</v>
      </c>
      <c r="G5839">
        <f>MAX(days16[[#This Row],[total_breakfastdays16]],days16[[#This Row],[total_lunchdays16]])</f>
        <v>177</v>
      </c>
    </row>
    <row r="5840" spans="1:7" x14ac:dyDescent="0.25">
      <c r="A5840" t="s">
        <v>5839</v>
      </c>
      <c r="B5840" t="s">
        <v>16982</v>
      </c>
      <c r="C5840" t="s">
        <v>18239</v>
      </c>
      <c r="D5840" t="s">
        <v>13911</v>
      </c>
      <c r="E5840">
        <v>177</v>
      </c>
      <c r="F5840">
        <v>177</v>
      </c>
      <c r="G5840">
        <f>MAX(days16[[#This Row],[total_breakfastdays16]],days16[[#This Row],[total_lunchdays16]])</f>
        <v>177</v>
      </c>
    </row>
    <row r="5841" spans="1:7" x14ac:dyDescent="0.25">
      <c r="A5841" t="s">
        <v>5840</v>
      </c>
      <c r="B5841" t="s">
        <v>16982</v>
      </c>
      <c r="C5841" t="s">
        <v>18239</v>
      </c>
      <c r="D5841" t="s">
        <v>13912</v>
      </c>
      <c r="E5841">
        <v>177</v>
      </c>
      <c r="F5841">
        <v>177</v>
      </c>
      <c r="G5841">
        <f>MAX(days16[[#This Row],[total_breakfastdays16]],days16[[#This Row],[total_lunchdays16]])</f>
        <v>177</v>
      </c>
    </row>
    <row r="5842" spans="1:7" x14ac:dyDescent="0.25">
      <c r="A5842" t="s">
        <v>5841</v>
      </c>
      <c r="B5842" t="s">
        <v>16983</v>
      </c>
      <c r="C5842" t="s">
        <v>18240</v>
      </c>
      <c r="D5842" t="s">
        <v>13913</v>
      </c>
      <c r="E5842">
        <v>176</v>
      </c>
      <c r="F5842">
        <v>176</v>
      </c>
      <c r="G5842">
        <f>MAX(days16[[#This Row],[total_breakfastdays16]],days16[[#This Row],[total_lunchdays16]])</f>
        <v>176</v>
      </c>
    </row>
    <row r="5843" spans="1:7" x14ac:dyDescent="0.25">
      <c r="A5843" t="s">
        <v>5842</v>
      </c>
      <c r="B5843" t="s">
        <v>16984</v>
      </c>
      <c r="C5843" t="s">
        <v>18241</v>
      </c>
      <c r="D5843" t="s">
        <v>13914</v>
      </c>
      <c r="E5843">
        <v>175</v>
      </c>
      <c r="F5843">
        <v>175</v>
      </c>
      <c r="G5843">
        <f>MAX(days16[[#This Row],[total_breakfastdays16]],days16[[#This Row],[total_lunchdays16]])</f>
        <v>175</v>
      </c>
    </row>
    <row r="5844" spans="1:7" x14ac:dyDescent="0.25">
      <c r="A5844" t="s">
        <v>5843</v>
      </c>
      <c r="B5844" t="s">
        <v>16984</v>
      </c>
      <c r="C5844" t="s">
        <v>18241</v>
      </c>
      <c r="D5844" t="s">
        <v>13915</v>
      </c>
      <c r="E5844">
        <v>175</v>
      </c>
      <c r="F5844">
        <v>175</v>
      </c>
      <c r="G5844">
        <f>MAX(days16[[#This Row],[total_breakfastdays16]],days16[[#This Row],[total_lunchdays16]])</f>
        <v>175</v>
      </c>
    </row>
    <row r="5845" spans="1:7" x14ac:dyDescent="0.25">
      <c r="A5845" t="s">
        <v>5844</v>
      </c>
      <c r="B5845" t="s">
        <v>16984</v>
      </c>
      <c r="C5845" t="s">
        <v>18241</v>
      </c>
      <c r="D5845" t="s">
        <v>13916</v>
      </c>
      <c r="E5845">
        <v>175</v>
      </c>
      <c r="F5845">
        <v>175</v>
      </c>
      <c r="G5845">
        <f>MAX(days16[[#This Row],[total_breakfastdays16]],days16[[#This Row],[total_lunchdays16]])</f>
        <v>175</v>
      </c>
    </row>
    <row r="5846" spans="1:7" x14ac:dyDescent="0.25">
      <c r="A5846" t="s">
        <v>5845</v>
      </c>
      <c r="B5846" t="s">
        <v>16984</v>
      </c>
      <c r="C5846" t="s">
        <v>18241</v>
      </c>
      <c r="D5846" t="s">
        <v>13917</v>
      </c>
      <c r="E5846">
        <v>175</v>
      </c>
      <c r="F5846">
        <v>175</v>
      </c>
      <c r="G5846">
        <f>MAX(days16[[#This Row],[total_breakfastdays16]],days16[[#This Row],[total_lunchdays16]])</f>
        <v>175</v>
      </c>
    </row>
    <row r="5847" spans="1:7" x14ac:dyDescent="0.25">
      <c r="A5847" t="s">
        <v>5846</v>
      </c>
      <c r="B5847" t="s">
        <v>16984</v>
      </c>
      <c r="C5847" t="s">
        <v>18241</v>
      </c>
      <c r="D5847" t="s">
        <v>13918</v>
      </c>
      <c r="E5847">
        <v>175</v>
      </c>
      <c r="F5847">
        <v>175</v>
      </c>
      <c r="G5847">
        <f>MAX(days16[[#This Row],[total_breakfastdays16]],days16[[#This Row],[total_lunchdays16]])</f>
        <v>175</v>
      </c>
    </row>
    <row r="5848" spans="1:7" x14ac:dyDescent="0.25">
      <c r="A5848" t="s">
        <v>5847</v>
      </c>
      <c r="B5848" t="s">
        <v>16985</v>
      </c>
      <c r="C5848" t="s">
        <v>18242</v>
      </c>
      <c r="D5848" t="s">
        <v>13919</v>
      </c>
      <c r="E5848">
        <v>176</v>
      </c>
      <c r="F5848">
        <v>177</v>
      </c>
      <c r="G5848">
        <f>MAX(days16[[#This Row],[total_breakfastdays16]],days16[[#This Row],[total_lunchdays16]])</f>
        <v>177</v>
      </c>
    </row>
    <row r="5849" spans="1:7" x14ac:dyDescent="0.25">
      <c r="A5849" t="s">
        <v>5848</v>
      </c>
      <c r="B5849" t="s">
        <v>16986</v>
      </c>
      <c r="C5849" t="s">
        <v>18243</v>
      </c>
      <c r="D5849" t="s">
        <v>13920</v>
      </c>
      <c r="E5849">
        <v>177</v>
      </c>
      <c r="F5849">
        <v>177</v>
      </c>
      <c r="G5849">
        <f>MAX(days16[[#This Row],[total_breakfastdays16]],days16[[#This Row],[total_lunchdays16]])</f>
        <v>177</v>
      </c>
    </row>
    <row r="5850" spans="1:7" x14ac:dyDescent="0.25">
      <c r="A5850" t="s">
        <v>5849</v>
      </c>
      <c r="B5850" t="s">
        <v>16987</v>
      </c>
      <c r="C5850" t="s">
        <v>18244</v>
      </c>
      <c r="D5850" t="s">
        <v>10987</v>
      </c>
      <c r="E5850">
        <v>175</v>
      </c>
      <c r="F5850">
        <v>175</v>
      </c>
      <c r="G5850">
        <f>MAX(days16[[#This Row],[total_breakfastdays16]],days16[[#This Row],[total_lunchdays16]])</f>
        <v>175</v>
      </c>
    </row>
    <row r="5851" spans="1:7" x14ac:dyDescent="0.25">
      <c r="A5851" t="s">
        <v>5850</v>
      </c>
      <c r="B5851" t="s">
        <v>16987</v>
      </c>
      <c r="C5851" t="s">
        <v>18244</v>
      </c>
      <c r="D5851" t="s">
        <v>13921</v>
      </c>
      <c r="E5851">
        <v>175</v>
      </c>
      <c r="F5851">
        <v>175</v>
      </c>
      <c r="G5851">
        <f>MAX(days16[[#This Row],[total_breakfastdays16]],days16[[#This Row],[total_lunchdays16]])</f>
        <v>175</v>
      </c>
    </row>
    <row r="5852" spans="1:7" x14ac:dyDescent="0.25">
      <c r="A5852" t="s">
        <v>5851</v>
      </c>
      <c r="B5852" t="s">
        <v>16987</v>
      </c>
      <c r="C5852" t="s">
        <v>18244</v>
      </c>
      <c r="D5852" t="s">
        <v>13922</v>
      </c>
      <c r="E5852">
        <v>175</v>
      </c>
      <c r="F5852">
        <v>175</v>
      </c>
      <c r="G5852">
        <f>MAX(days16[[#This Row],[total_breakfastdays16]],days16[[#This Row],[total_lunchdays16]])</f>
        <v>175</v>
      </c>
    </row>
    <row r="5853" spans="1:7" x14ac:dyDescent="0.25">
      <c r="A5853" t="s">
        <v>5852</v>
      </c>
      <c r="B5853" t="s">
        <v>16987</v>
      </c>
      <c r="C5853" t="s">
        <v>18244</v>
      </c>
      <c r="D5853" t="s">
        <v>9512</v>
      </c>
      <c r="E5853">
        <v>175</v>
      </c>
      <c r="F5853">
        <v>175</v>
      </c>
      <c r="G5853">
        <f>MAX(days16[[#This Row],[total_breakfastdays16]],days16[[#This Row],[total_lunchdays16]])</f>
        <v>175</v>
      </c>
    </row>
    <row r="5854" spans="1:7" x14ac:dyDescent="0.25">
      <c r="A5854" t="s">
        <v>5853</v>
      </c>
      <c r="B5854" t="s">
        <v>16988</v>
      </c>
      <c r="C5854" t="s">
        <v>18245</v>
      </c>
      <c r="D5854" t="s">
        <v>13923</v>
      </c>
      <c r="E5854">
        <v>177</v>
      </c>
      <c r="F5854">
        <v>177</v>
      </c>
      <c r="G5854">
        <f>MAX(days16[[#This Row],[total_breakfastdays16]],days16[[#This Row],[total_lunchdays16]])</f>
        <v>177</v>
      </c>
    </row>
    <row r="5855" spans="1:7" x14ac:dyDescent="0.25">
      <c r="A5855" t="s">
        <v>5854</v>
      </c>
      <c r="B5855" t="s">
        <v>16988</v>
      </c>
      <c r="C5855" t="s">
        <v>18245</v>
      </c>
      <c r="D5855" t="s">
        <v>13924</v>
      </c>
      <c r="E5855">
        <v>177</v>
      </c>
      <c r="F5855">
        <v>177</v>
      </c>
      <c r="G5855">
        <f>MAX(days16[[#This Row],[total_breakfastdays16]],days16[[#This Row],[total_lunchdays16]])</f>
        <v>177</v>
      </c>
    </row>
    <row r="5856" spans="1:7" x14ac:dyDescent="0.25">
      <c r="A5856" t="s">
        <v>5855</v>
      </c>
      <c r="B5856" t="s">
        <v>16988</v>
      </c>
      <c r="C5856" t="s">
        <v>18245</v>
      </c>
      <c r="D5856" t="s">
        <v>13925</v>
      </c>
      <c r="E5856">
        <v>177</v>
      </c>
      <c r="F5856">
        <v>177</v>
      </c>
      <c r="G5856">
        <f>MAX(days16[[#This Row],[total_breakfastdays16]],days16[[#This Row],[total_lunchdays16]])</f>
        <v>177</v>
      </c>
    </row>
    <row r="5857" spans="1:7" x14ac:dyDescent="0.25">
      <c r="A5857" t="s">
        <v>5856</v>
      </c>
      <c r="B5857" t="s">
        <v>16989</v>
      </c>
      <c r="C5857" t="s">
        <v>18246</v>
      </c>
      <c r="D5857" t="s">
        <v>13926</v>
      </c>
      <c r="E5857">
        <v>177</v>
      </c>
      <c r="F5857">
        <v>177</v>
      </c>
      <c r="G5857">
        <f>MAX(days16[[#This Row],[total_breakfastdays16]],days16[[#This Row],[total_lunchdays16]])</f>
        <v>177</v>
      </c>
    </row>
    <row r="5858" spans="1:7" x14ac:dyDescent="0.25">
      <c r="A5858" t="s">
        <v>5857</v>
      </c>
      <c r="B5858" t="s">
        <v>16990</v>
      </c>
      <c r="C5858" t="s">
        <v>18247</v>
      </c>
      <c r="D5858" t="s">
        <v>13927</v>
      </c>
      <c r="E5858">
        <v>177</v>
      </c>
      <c r="F5858">
        <v>177</v>
      </c>
      <c r="G5858">
        <f>MAX(days16[[#This Row],[total_breakfastdays16]],days16[[#This Row],[total_lunchdays16]])</f>
        <v>177</v>
      </c>
    </row>
    <row r="5859" spans="1:7" x14ac:dyDescent="0.25">
      <c r="A5859" t="s">
        <v>5858</v>
      </c>
      <c r="B5859" t="s">
        <v>16991</v>
      </c>
      <c r="C5859" t="s">
        <v>18248</v>
      </c>
      <c r="D5859" t="s">
        <v>13928</v>
      </c>
      <c r="E5859">
        <v>177</v>
      </c>
      <c r="F5859">
        <v>177</v>
      </c>
      <c r="G5859">
        <f>MAX(days16[[#This Row],[total_breakfastdays16]],days16[[#This Row],[total_lunchdays16]])</f>
        <v>177</v>
      </c>
    </row>
    <row r="5860" spans="1:7" x14ac:dyDescent="0.25">
      <c r="A5860" t="s">
        <v>5859</v>
      </c>
      <c r="B5860" t="s">
        <v>16991</v>
      </c>
      <c r="C5860" t="s">
        <v>18248</v>
      </c>
      <c r="D5860" t="s">
        <v>13929</v>
      </c>
      <c r="E5860">
        <v>177</v>
      </c>
      <c r="F5860">
        <v>177</v>
      </c>
      <c r="G5860">
        <f>MAX(days16[[#This Row],[total_breakfastdays16]],days16[[#This Row],[total_lunchdays16]])</f>
        <v>177</v>
      </c>
    </row>
    <row r="5861" spans="1:7" x14ac:dyDescent="0.25">
      <c r="A5861" t="s">
        <v>5860</v>
      </c>
      <c r="B5861" t="s">
        <v>16992</v>
      </c>
      <c r="C5861" t="s">
        <v>18249</v>
      </c>
      <c r="D5861" t="s">
        <v>13930</v>
      </c>
      <c r="E5861">
        <v>177</v>
      </c>
      <c r="F5861">
        <v>178</v>
      </c>
      <c r="G5861">
        <f>MAX(days16[[#This Row],[total_breakfastdays16]],days16[[#This Row],[total_lunchdays16]])</f>
        <v>178</v>
      </c>
    </row>
    <row r="5862" spans="1:7" x14ac:dyDescent="0.25">
      <c r="A5862" t="s">
        <v>5861</v>
      </c>
      <c r="B5862" t="s">
        <v>16993</v>
      </c>
      <c r="C5862" t="s">
        <v>18250</v>
      </c>
      <c r="D5862" t="s">
        <v>13931</v>
      </c>
      <c r="E5862">
        <v>174</v>
      </c>
      <c r="F5862">
        <v>174</v>
      </c>
      <c r="G5862">
        <f>MAX(days16[[#This Row],[total_breakfastdays16]],days16[[#This Row],[total_lunchdays16]])</f>
        <v>174</v>
      </c>
    </row>
    <row r="5863" spans="1:7" x14ac:dyDescent="0.25">
      <c r="A5863" t="s">
        <v>5862</v>
      </c>
      <c r="B5863" t="s">
        <v>16993</v>
      </c>
      <c r="C5863" t="s">
        <v>18250</v>
      </c>
      <c r="D5863" t="s">
        <v>13932</v>
      </c>
      <c r="E5863">
        <v>174</v>
      </c>
      <c r="F5863">
        <v>174</v>
      </c>
      <c r="G5863">
        <f>MAX(days16[[#This Row],[total_breakfastdays16]],days16[[#This Row],[total_lunchdays16]])</f>
        <v>174</v>
      </c>
    </row>
    <row r="5864" spans="1:7" x14ac:dyDescent="0.25">
      <c r="A5864" t="s">
        <v>5863</v>
      </c>
      <c r="B5864" t="s">
        <v>16994</v>
      </c>
      <c r="C5864" t="s">
        <v>18251</v>
      </c>
      <c r="D5864" t="s">
        <v>13933</v>
      </c>
      <c r="E5864">
        <v>177</v>
      </c>
      <c r="F5864">
        <v>177</v>
      </c>
      <c r="G5864">
        <f>MAX(days16[[#This Row],[total_breakfastdays16]],days16[[#This Row],[total_lunchdays16]])</f>
        <v>177</v>
      </c>
    </row>
    <row r="5865" spans="1:7" x14ac:dyDescent="0.25">
      <c r="A5865" t="s">
        <v>5864</v>
      </c>
      <c r="B5865" t="s">
        <v>16995</v>
      </c>
      <c r="C5865" t="s">
        <v>18252</v>
      </c>
      <c r="D5865" t="s">
        <v>13934</v>
      </c>
      <c r="E5865">
        <v>176</v>
      </c>
      <c r="F5865">
        <v>176</v>
      </c>
      <c r="G5865">
        <f>MAX(days16[[#This Row],[total_breakfastdays16]],days16[[#This Row],[total_lunchdays16]])</f>
        <v>176</v>
      </c>
    </row>
    <row r="5866" spans="1:7" x14ac:dyDescent="0.25">
      <c r="A5866" t="s">
        <v>5865</v>
      </c>
      <c r="B5866" t="s">
        <v>16995</v>
      </c>
      <c r="C5866" t="s">
        <v>18252</v>
      </c>
      <c r="D5866" t="s">
        <v>13935</v>
      </c>
      <c r="E5866">
        <v>176</v>
      </c>
      <c r="F5866">
        <v>176</v>
      </c>
      <c r="G5866">
        <f>MAX(days16[[#This Row],[total_breakfastdays16]],days16[[#This Row],[total_lunchdays16]])</f>
        <v>176</v>
      </c>
    </row>
    <row r="5867" spans="1:7" x14ac:dyDescent="0.25">
      <c r="A5867" t="s">
        <v>5866</v>
      </c>
      <c r="B5867" t="s">
        <v>16995</v>
      </c>
      <c r="C5867" t="s">
        <v>18252</v>
      </c>
      <c r="D5867" t="s">
        <v>13936</v>
      </c>
      <c r="E5867">
        <v>0</v>
      </c>
      <c r="F5867">
        <v>168</v>
      </c>
      <c r="G5867">
        <f>MAX(days16[[#This Row],[total_breakfastdays16]],days16[[#This Row],[total_lunchdays16]])</f>
        <v>168</v>
      </c>
    </row>
    <row r="5868" spans="1:7" x14ac:dyDescent="0.25">
      <c r="A5868" t="s">
        <v>5867</v>
      </c>
      <c r="B5868" t="s">
        <v>16995</v>
      </c>
      <c r="C5868" t="s">
        <v>18252</v>
      </c>
      <c r="D5868" t="s">
        <v>13937</v>
      </c>
      <c r="E5868">
        <v>176</v>
      </c>
      <c r="F5868">
        <v>176</v>
      </c>
      <c r="G5868">
        <f>MAX(days16[[#This Row],[total_breakfastdays16]],days16[[#This Row],[total_lunchdays16]])</f>
        <v>176</v>
      </c>
    </row>
    <row r="5869" spans="1:7" x14ac:dyDescent="0.25">
      <c r="A5869" t="s">
        <v>5868</v>
      </c>
      <c r="B5869" t="s">
        <v>16995</v>
      </c>
      <c r="C5869" t="s">
        <v>18252</v>
      </c>
      <c r="D5869" t="s">
        <v>13619</v>
      </c>
      <c r="E5869">
        <v>175</v>
      </c>
      <c r="F5869">
        <v>169</v>
      </c>
      <c r="G5869">
        <f>MAX(days16[[#This Row],[total_breakfastdays16]],days16[[#This Row],[total_lunchdays16]])</f>
        <v>175</v>
      </c>
    </row>
    <row r="5870" spans="1:7" x14ac:dyDescent="0.25">
      <c r="A5870" t="s">
        <v>5869</v>
      </c>
      <c r="B5870" t="s">
        <v>16995</v>
      </c>
      <c r="C5870" t="s">
        <v>18252</v>
      </c>
      <c r="D5870" t="s">
        <v>13938</v>
      </c>
      <c r="E5870">
        <v>176</v>
      </c>
      <c r="F5870">
        <v>176</v>
      </c>
      <c r="G5870">
        <f>MAX(days16[[#This Row],[total_breakfastdays16]],days16[[#This Row],[total_lunchdays16]])</f>
        <v>176</v>
      </c>
    </row>
    <row r="5871" spans="1:7" x14ac:dyDescent="0.25">
      <c r="A5871" t="s">
        <v>5870</v>
      </c>
      <c r="B5871" t="s">
        <v>16995</v>
      </c>
      <c r="C5871" t="s">
        <v>18252</v>
      </c>
      <c r="D5871" t="s">
        <v>13939</v>
      </c>
      <c r="E5871">
        <v>176</v>
      </c>
      <c r="F5871">
        <v>176</v>
      </c>
      <c r="G5871">
        <f>MAX(days16[[#This Row],[total_breakfastdays16]],days16[[#This Row],[total_lunchdays16]])</f>
        <v>176</v>
      </c>
    </row>
    <row r="5872" spans="1:7" x14ac:dyDescent="0.25">
      <c r="A5872" t="s">
        <v>5871</v>
      </c>
      <c r="B5872" t="s">
        <v>16995</v>
      </c>
      <c r="C5872" t="s">
        <v>18252</v>
      </c>
      <c r="D5872" t="s">
        <v>13940</v>
      </c>
      <c r="E5872">
        <v>176</v>
      </c>
      <c r="F5872">
        <v>176</v>
      </c>
      <c r="G5872">
        <f>MAX(days16[[#This Row],[total_breakfastdays16]],days16[[#This Row],[total_lunchdays16]])</f>
        <v>176</v>
      </c>
    </row>
    <row r="5873" spans="1:7" x14ac:dyDescent="0.25">
      <c r="A5873" t="s">
        <v>5872</v>
      </c>
      <c r="B5873" t="s">
        <v>16995</v>
      </c>
      <c r="C5873" t="s">
        <v>18252</v>
      </c>
      <c r="D5873" t="s">
        <v>13941</v>
      </c>
      <c r="E5873">
        <v>176</v>
      </c>
      <c r="F5873">
        <v>176</v>
      </c>
      <c r="G5873">
        <f>MAX(days16[[#This Row],[total_breakfastdays16]],days16[[#This Row],[total_lunchdays16]])</f>
        <v>176</v>
      </c>
    </row>
    <row r="5874" spans="1:7" x14ac:dyDescent="0.25">
      <c r="A5874" t="s">
        <v>5873</v>
      </c>
      <c r="B5874" t="s">
        <v>16995</v>
      </c>
      <c r="C5874" t="s">
        <v>18252</v>
      </c>
      <c r="D5874" t="s">
        <v>13942</v>
      </c>
      <c r="E5874">
        <v>176</v>
      </c>
      <c r="F5874">
        <v>176</v>
      </c>
      <c r="G5874">
        <f>MAX(days16[[#This Row],[total_breakfastdays16]],days16[[#This Row],[total_lunchdays16]])</f>
        <v>176</v>
      </c>
    </row>
    <row r="5875" spans="1:7" x14ac:dyDescent="0.25">
      <c r="A5875" t="s">
        <v>5874</v>
      </c>
      <c r="B5875" t="s">
        <v>16995</v>
      </c>
      <c r="C5875" t="s">
        <v>18252</v>
      </c>
      <c r="D5875" t="s">
        <v>13943</v>
      </c>
      <c r="E5875">
        <v>176</v>
      </c>
      <c r="F5875">
        <v>176</v>
      </c>
      <c r="G5875">
        <f>MAX(days16[[#This Row],[total_breakfastdays16]],days16[[#This Row],[total_lunchdays16]])</f>
        <v>176</v>
      </c>
    </row>
    <row r="5876" spans="1:7" x14ac:dyDescent="0.25">
      <c r="A5876" t="s">
        <v>5875</v>
      </c>
      <c r="B5876" t="s">
        <v>16995</v>
      </c>
      <c r="C5876" t="s">
        <v>18252</v>
      </c>
      <c r="D5876" t="s">
        <v>13944</v>
      </c>
      <c r="E5876">
        <v>176</v>
      </c>
      <c r="F5876">
        <v>176</v>
      </c>
      <c r="G5876">
        <f>MAX(days16[[#This Row],[total_breakfastdays16]],days16[[#This Row],[total_lunchdays16]])</f>
        <v>176</v>
      </c>
    </row>
    <row r="5877" spans="1:7" x14ac:dyDescent="0.25">
      <c r="A5877" t="s">
        <v>5876</v>
      </c>
      <c r="B5877" t="s">
        <v>16995</v>
      </c>
      <c r="C5877" t="s">
        <v>18252</v>
      </c>
      <c r="D5877" t="s">
        <v>13945</v>
      </c>
      <c r="E5877">
        <v>0</v>
      </c>
      <c r="F5877">
        <v>175</v>
      </c>
      <c r="G5877">
        <f>MAX(days16[[#This Row],[total_breakfastdays16]],days16[[#This Row],[total_lunchdays16]])</f>
        <v>175</v>
      </c>
    </row>
    <row r="5878" spans="1:7" x14ac:dyDescent="0.25">
      <c r="A5878" t="s">
        <v>5877</v>
      </c>
      <c r="B5878" t="s">
        <v>16995</v>
      </c>
      <c r="C5878" t="s">
        <v>18252</v>
      </c>
      <c r="D5878" t="s">
        <v>13946</v>
      </c>
      <c r="E5878">
        <v>176</v>
      </c>
      <c r="F5878">
        <v>176</v>
      </c>
      <c r="G5878">
        <f>MAX(days16[[#This Row],[total_breakfastdays16]],days16[[#This Row],[total_lunchdays16]])</f>
        <v>176</v>
      </c>
    </row>
    <row r="5879" spans="1:7" x14ac:dyDescent="0.25">
      <c r="A5879" t="s">
        <v>5878</v>
      </c>
      <c r="B5879" t="s">
        <v>16995</v>
      </c>
      <c r="C5879" t="s">
        <v>18252</v>
      </c>
      <c r="D5879" t="s">
        <v>13947</v>
      </c>
      <c r="E5879">
        <v>0</v>
      </c>
      <c r="F5879">
        <v>176</v>
      </c>
      <c r="G5879">
        <f>MAX(days16[[#This Row],[total_breakfastdays16]],days16[[#This Row],[total_lunchdays16]])</f>
        <v>176</v>
      </c>
    </row>
    <row r="5880" spans="1:7" x14ac:dyDescent="0.25">
      <c r="A5880" t="s">
        <v>5879</v>
      </c>
      <c r="B5880" t="s">
        <v>16995</v>
      </c>
      <c r="C5880" t="s">
        <v>18252</v>
      </c>
      <c r="D5880" t="s">
        <v>13948</v>
      </c>
      <c r="E5880">
        <v>176</v>
      </c>
      <c r="F5880">
        <v>176</v>
      </c>
      <c r="G5880">
        <f>MAX(days16[[#This Row],[total_breakfastdays16]],days16[[#This Row],[total_lunchdays16]])</f>
        <v>176</v>
      </c>
    </row>
    <row r="5881" spans="1:7" x14ac:dyDescent="0.25">
      <c r="A5881" t="s">
        <v>5880</v>
      </c>
      <c r="B5881" t="s">
        <v>16995</v>
      </c>
      <c r="C5881" t="s">
        <v>18252</v>
      </c>
      <c r="D5881" t="s">
        <v>13949</v>
      </c>
      <c r="E5881">
        <v>0</v>
      </c>
      <c r="F5881">
        <v>176</v>
      </c>
      <c r="G5881">
        <f>MAX(days16[[#This Row],[total_breakfastdays16]],days16[[#This Row],[total_lunchdays16]])</f>
        <v>176</v>
      </c>
    </row>
    <row r="5882" spans="1:7" x14ac:dyDescent="0.25">
      <c r="A5882" t="s">
        <v>5881</v>
      </c>
      <c r="B5882" t="s">
        <v>16995</v>
      </c>
      <c r="C5882" t="s">
        <v>18252</v>
      </c>
      <c r="D5882" t="s">
        <v>13950</v>
      </c>
      <c r="E5882">
        <v>176</v>
      </c>
      <c r="F5882">
        <v>176</v>
      </c>
      <c r="G5882">
        <f>MAX(days16[[#This Row],[total_breakfastdays16]],days16[[#This Row],[total_lunchdays16]])</f>
        <v>176</v>
      </c>
    </row>
    <row r="5883" spans="1:7" x14ac:dyDescent="0.25">
      <c r="A5883" t="s">
        <v>5882</v>
      </c>
      <c r="B5883" t="s">
        <v>16995</v>
      </c>
      <c r="C5883" t="s">
        <v>18252</v>
      </c>
      <c r="D5883" t="s">
        <v>13951</v>
      </c>
      <c r="E5883">
        <v>176</v>
      </c>
      <c r="F5883">
        <v>176</v>
      </c>
      <c r="G5883">
        <f>MAX(days16[[#This Row],[total_breakfastdays16]],days16[[#This Row],[total_lunchdays16]])</f>
        <v>176</v>
      </c>
    </row>
    <row r="5884" spans="1:7" x14ac:dyDescent="0.25">
      <c r="A5884" t="s">
        <v>5883</v>
      </c>
      <c r="B5884" t="s">
        <v>16995</v>
      </c>
      <c r="C5884" t="s">
        <v>18252</v>
      </c>
      <c r="D5884" t="s">
        <v>13952</v>
      </c>
      <c r="E5884">
        <v>176</v>
      </c>
      <c r="F5884">
        <v>176</v>
      </c>
      <c r="G5884">
        <f>MAX(days16[[#This Row],[total_breakfastdays16]],days16[[#This Row],[total_lunchdays16]])</f>
        <v>176</v>
      </c>
    </row>
    <row r="5885" spans="1:7" x14ac:dyDescent="0.25">
      <c r="A5885" t="s">
        <v>5884</v>
      </c>
      <c r="B5885" t="s">
        <v>16995</v>
      </c>
      <c r="C5885" t="s">
        <v>18252</v>
      </c>
      <c r="D5885" t="s">
        <v>13953</v>
      </c>
      <c r="E5885">
        <v>0</v>
      </c>
      <c r="F5885">
        <v>175</v>
      </c>
      <c r="G5885">
        <f>MAX(days16[[#This Row],[total_breakfastdays16]],days16[[#This Row],[total_lunchdays16]])</f>
        <v>175</v>
      </c>
    </row>
    <row r="5886" spans="1:7" x14ac:dyDescent="0.25">
      <c r="A5886" t="s">
        <v>5885</v>
      </c>
      <c r="B5886" t="s">
        <v>16995</v>
      </c>
      <c r="C5886" t="s">
        <v>18252</v>
      </c>
      <c r="D5886" t="s">
        <v>13954</v>
      </c>
      <c r="E5886">
        <v>176</v>
      </c>
      <c r="F5886">
        <v>176</v>
      </c>
      <c r="G5886">
        <f>MAX(days16[[#This Row],[total_breakfastdays16]],days16[[#This Row],[total_lunchdays16]])</f>
        <v>176</v>
      </c>
    </row>
    <row r="5887" spans="1:7" x14ac:dyDescent="0.25">
      <c r="A5887" t="s">
        <v>5886</v>
      </c>
      <c r="B5887" t="s">
        <v>16995</v>
      </c>
      <c r="C5887" t="s">
        <v>18252</v>
      </c>
      <c r="D5887" t="s">
        <v>13955</v>
      </c>
      <c r="E5887">
        <v>0</v>
      </c>
      <c r="F5887">
        <v>176</v>
      </c>
      <c r="G5887">
        <f>MAX(days16[[#This Row],[total_breakfastdays16]],days16[[#This Row],[total_lunchdays16]])</f>
        <v>176</v>
      </c>
    </row>
    <row r="5888" spans="1:7" x14ac:dyDescent="0.25">
      <c r="A5888" t="s">
        <v>5887</v>
      </c>
      <c r="B5888" t="s">
        <v>16995</v>
      </c>
      <c r="C5888" t="s">
        <v>18252</v>
      </c>
      <c r="D5888" t="s">
        <v>13956</v>
      </c>
      <c r="E5888">
        <v>176</v>
      </c>
      <c r="F5888">
        <v>176</v>
      </c>
      <c r="G5888">
        <f>MAX(days16[[#This Row],[total_breakfastdays16]],days16[[#This Row],[total_lunchdays16]])</f>
        <v>176</v>
      </c>
    </row>
    <row r="5889" spans="1:7" x14ac:dyDescent="0.25">
      <c r="A5889" t="s">
        <v>5888</v>
      </c>
      <c r="B5889" t="s">
        <v>16995</v>
      </c>
      <c r="C5889" t="s">
        <v>18252</v>
      </c>
      <c r="D5889" t="s">
        <v>13957</v>
      </c>
      <c r="E5889">
        <v>176</v>
      </c>
      <c r="F5889">
        <v>176</v>
      </c>
      <c r="G5889">
        <f>MAX(days16[[#This Row],[total_breakfastdays16]],days16[[#This Row],[total_lunchdays16]])</f>
        <v>176</v>
      </c>
    </row>
    <row r="5890" spans="1:7" x14ac:dyDescent="0.25">
      <c r="A5890" t="s">
        <v>5889</v>
      </c>
      <c r="B5890" t="s">
        <v>16995</v>
      </c>
      <c r="C5890" t="s">
        <v>18252</v>
      </c>
      <c r="D5890" t="s">
        <v>8456</v>
      </c>
      <c r="E5890">
        <v>176</v>
      </c>
      <c r="F5890">
        <v>176</v>
      </c>
      <c r="G5890">
        <f>MAX(days16[[#This Row],[total_breakfastdays16]],days16[[#This Row],[total_lunchdays16]])</f>
        <v>176</v>
      </c>
    </row>
    <row r="5891" spans="1:7" x14ac:dyDescent="0.25">
      <c r="A5891" t="s">
        <v>5890</v>
      </c>
      <c r="B5891" t="s">
        <v>16995</v>
      </c>
      <c r="C5891" t="s">
        <v>18252</v>
      </c>
      <c r="D5891" t="s">
        <v>9511</v>
      </c>
      <c r="E5891">
        <v>176</v>
      </c>
      <c r="F5891">
        <v>175</v>
      </c>
      <c r="G5891">
        <f>MAX(days16[[#This Row],[total_breakfastdays16]],days16[[#This Row],[total_lunchdays16]])</f>
        <v>176</v>
      </c>
    </row>
    <row r="5892" spans="1:7" x14ac:dyDescent="0.25">
      <c r="A5892" t="s">
        <v>5891</v>
      </c>
      <c r="B5892" t="s">
        <v>16995</v>
      </c>
      <c r="C5892" t="s">
        <v>18252</v>
      </c>
      <c r="D5892" t="s">
        <v>13958</v>
      </c>
      <c r="E5892">
        <v>176</v>
      </c>
      <c r="F5892">
        <v>176</v>
      </c>
      <c r="G5892">
        <f>MAX(days16[[#This Row],[total_breakfastdays16]],days16[[#This Row],[total_lunchdays16]])</f>
        <v>176</v>
      </c>
    </row>
    <row r="5893" spans="1:7" x14ac:dyDescent="0.25">
      <c r="A5893" t="s">
        <v>5892</v>
      </c>
      <c r="B5893" t="s">
        <v>16995</v>
      </c>
      <c r="C5893" t="s">
        <v>18252</v>
      </c>
      <c r="D5893" t="s">
        <v>9515</v>
      </c>
      <c r="E5893">
        <v>176</v>
      </c>
      <c r="F5893">
        <v>176</v>
      </c>
      <c r="G5893">
        <f>MAX(days16[[#This Row],[total_breakfastdays16]],days16[[#This Row],[total_lunchdays16]])</f>
        <v>176</v>
      </c>
    </row>
    <row r="5894" spans="1:7" x14ac:dyDescent="0.25">
      <c r="A5894" t="s">
        <v>5893</v>
      </c>
      <c r="B5894" t="s">
        <v>16995</v>
      </c>
      <c r="C5894" t="s">
        <v>18252</v>
      </c>
      <c r="D5894" t="s">
        <v>10470</v>
      </c>
      <c r="E5894">
        <v>176</v>
      </c>
      <c r="F5894">
        <v>176</v>
      </c>
      <c r="G5894">
        <f>MAX(days16[[#This Row],[total_breakfastdays16]],days16[[#This Row],[total_lunchdays16]])</f>
        <v>176</v>
      </c>
    </row>
    <row r="5895" spans="1:7" x14ac:dyDescent="0.25">
      <c r="A5895" t="s">
        <v>5894</v>
      </c>
      <c r="B5895" t="s">
        <v>16995</v>
      </c>
      <c r="C5895" t="s">
        <v>18252</v>
      </c>
      <c r="D5895" t="s">
        <v>13959</v>
      </c>
      <c r="E5895">
        <v>176</v>
      </c>
      <c r="F5895">
        <v>176</v>
      </c>
      <c r="G5895">
        <f>MAX(days16[[#This Row],[total_breakfastdays16]],days16[[#This Row],[total_lunchdays16]])</f>
        <v>176</v>
      </c>
    </row>
    <row r="5896" spans="1:7" x14ac:dyDescent="0.25">
      <c r="A5896" t="s">
        <v>5895</v>
      </c>
      <c r="B5896" t="s">
        <v>16995</v>
      </c>
      <c r="C5896" t="s">
        <v>18252</v>
      </c>
      <c r="D5896" t="s">
        <v>13960</v>
      </c>
      <c r="E5896">
        <v>176</v>
      </c>
      <c r="F5896">
        <v>176</v>
      </c>
      <c r="G5896">
        <f>MAX(days16[[#This Row],[total_breakfastdays16]],days16[[#This Row],[total_lunchdays16]])</f>
        <v>176</v>
      </c>
    </row>
    <row r="5897" spans="1:7" x14ac:dyDescent="0.25">
      <c r="A5897" t="s">
        <v>5896</v>
      </c>
      <c r="B5897" t="s">
        <v>16995</v>
      </c>
      <c r="C5897" t="s">
        <v>18252</v>
      </c>
      <c r="D5897" t="s">
        <v>8869</v>
      </c>
      <c r="E5897">
        <v>176</v>
      </c>
      <c r="F5897">
        <v>176</v>
      </c>
      <c r="G5897">
        <f>MAX(days16[[#This Row],[total_breakfastdays16]],days16[[#This Row],[total_lunchdays16]])</f>
        <v>176</v>
      </c>
    </row>
    <row r="5898" spans="1:7" x14ac:dyDescent="0.25">
      <c r="A5898" t="s">
        <v>5897</v>
      </c>
      <c r="B5898" t="s">
        <v>16995</v>
      </c>
      <c r="C5898" t="s">
        <v>18252</v>
      </c>
      <c r="D5898" t="s">
        <v>13675</v>
      </c>
      <c r="E5898">
        <v>176</v>
      </c>
      <c r="F5898">
        <v>176</v>
      </c>
      <c r="G5898">
        <f>MAX(days16[[#This Row],[total_breakfastdays16]],days16[[#This Row],[total_lunchdays16]])</f>
        <v>176</v>
      </c>
    </row>
    <row r="5899" spans="1:7" x14ac:dyDescent="0.25">
      <c r="A5899" t="s">
        <v>5898</v>
      </c>
      <c r="B5899" t="s">
        <v>16995</v>
      </c>
      <c r="C5899" t="s">
        <v>18252</v>
      </c>
      <c r="D5899" t="s">
        <v>13961</v>
      </c>
      <c r="E5899">
        <v>176</v>
      </c>
      <c r="F5899">
        <v>176</v>
      </c>
      <c r="G5899">
        <f>MAX(days16[[#This Row],[total_breakfastdays16]],days16[[#This Row],[total_lunchdays16]])</f>
        <v>176</v>
      </c>
    </row>
    <row r="5900" spans="1:7" x14ac:dyDescent="0.25">
      <c r="A5900" t="s">
        <v>5899</v>
      </c>
      <c r="B5900" t="s">
        <v>16995</v>
      </c>
      <c r="C5900" t="s">
        <v>18252</v>
      </c>
      <c r="D5900" t="s">
        <v>13962</v>
      </c>
      <c r="E5900">
        <v>176</v>
      </c>
      <c r="F5900">
        <v>176</v>
      </c>
      <c r="G5900">
        <f>MAX(days16[[#This Row],[total_breakfastdays16]],days16[[#This Row],[total_lunchdays16]])</f>
        <v>176</v>
      </c>
    </row>
    <row r="5901" spans="1:7" x14ac:dyDescent="0.25">
      <c r="A5901" t="s">
        <v>5900</v>
      </c>
      <c r="B5901" t="s">
        <v>16995</v>
      </c>
      <c r="C5901" t="s">
        <v>18252</v>
      </c>
      <c r="D5901" t="s">
        <v>13963</v>
      </c>
      <c r="E5901">
        <v>176</v>
      </c>
      <c r="F5901">
        <v>176</v>
      </c>
      <c r="G5901">
        <f>MAX(days16[[#This Row],[total_breakfastdays16]],days16[[#This Row],[total_lunchdays16]])</f>
        <v>176</v>
      </c>
    </row>
    <row r="5902" spans="1:7" x14ac:dyDescent="0.25">
      <c r="A5902" t="s">
        <v>5901</v>
      </c>
      <c r="B5902" t="s">
        <v>16995</v>
      </c>
      <c r="C5902" t="s">
        <v>18252</v>
      </c>
      <c r="D5902" t="s">
        <v>13964</v>
      </c>
      <c r="E5902">
        <v>176</v>
      </c>
      <c r="F5902">
        <v>176</v>
      </c>
      <c r="G5902">
        <f>MAX(days16[[#This Row],[total_breakfastdays16]],days16[[#This Row],[total_lunchdays16]])</f>
        <v>176</v>
      </c>
    </row>
    <row r="5903" spans="1:7" x14ac:dyDescent="0.25">
      <c r="A5903" t="s">
        <v>5902</v>
      </c>
      <c r="B5903" t="s">
        <v>16995</v>
      </c>
      <c r="C5903" t="s">
        <v>18252</v>
      </c>
      <c r="D5903" t="s">
        <v>10291</v>
      </c>
      <c r="E5903">
        <v>176</v>
      </c>
      <c r="F5903">
        <v>176</v>
      </c>
      <c r="G5903">
        <f>MAX(days16[[#This Row],[total_breakfastdays16]],days16[[#This Row],[total_lunchdays16]])</f>
        <v>176</v>
      </c>
    </row>
    <row r="5904" spans="1:7" x14ac:dyDescent="0.25">
      <c r="A5904" t="s">
        <v>5903</v>
      </c>
      <c r="B5904" t="s">
        <v>16995</v>
      </c>
      <c r="C5904" t="s">
        <v>18252</v>
      </c>
      <c r="D5904" t="s">
        <v>13965</v>
      </c>
      <c r="E5904">
        <v>176</v>
      </c>
      <c r="F5904">
        <v>176</v>
      </c>
      <c r="G5904">
        <f>MAX(days16[[#This Row],[total_breakfastdays16]],days16[[#This Row],[total_lunchdays16]])</f>
        <v>176</v>
      </c>
    </row>
    <row r="5905" spans="1:7" x14ac:dyDescent="0.25">
      <c r="A5905" t="s">
        <v>5904</v>
      </c>
      <c r="B5905" t="s">
        <v>16995</v>
      </c>
      <c r="C5905" t="s">
        <v>18252</v>
      </c>
      <c r="D5905" t="s">
        <v>13966</v>
      </c>
      <c r="E5905">
        <v>176</v>
      </c>
      <c r="F5905">
        <v>176</v>
      </c>
      <c r="G5905">
        <f>MAX(days16[[#This Row],[total_breakfastdays16]],days16[[#This Row],[total_lunchdays16]])</f>
        <v>176</v>
      </c>
    </row>
    <row r="5906" spans="1:7" x14ac:dyDescent="0.25">
      <c r="A5906" t="s">
        <v>5905</v>
      </c>
      <c r="B5906" t="s">
        <v>16995</v>
      </c>
      <c r="C5906" t="s">
        <v>18252</v>
      </c>
      <c r="D5906" t="s">
        <v>13967</v>
      </c>
      <c r="E5906">
        <v>0</v>
      </c>
      <c r="F5906">
        <v>176</v>
      </c>
      <c r="G5906">
        <f>MAX(days16[[#This Row],[total_breakfastdays16]],days16[[#This Row],[total_lunchdays16]])</f>
        <v>176</v>
      </c>
    </row>
    <row r="5907" spans="1:7" x14ac:dyDescent="0.25">
      <c r="A5907" t="s">
        <v>5906</v>
      </c>
      <c r="B5907" t="s">
        <v>16995</v>
      </c>
      <c r="C5907" t="s">
        <v>18252</v>
      </c>
      <c r="D5907" t="s">
        <v>13968</v>
      </c>
      <c r="E5907">
        <v>176</v>
      </c>
      <c r="F5907">
        <v>176</v>
      </c>
      <c r="G5907">
        <f>MAX(days16[[#This Row],[total_breakfastdays16]],days16[[#This Row],[total_lunchdays16]])</f>
        <v>176</v>
      </c>
    </row>
    <row r="5908" spans="1:7" x14ac:dyDescent="0.25">
      <c r="A5908" t="s">
        <v>5907</v>
      </c>
      <c r="B5908" t="s">
        <v>16995</v>
      </c>
      <c r="C5908" t="s">
        <v>18252</v>
      </c>
      <c r="D5908" t="s">
        <v>13969</v>
      </c>
      <c r="E5908">
        <v>0</v>
      </c>
      <c r="F5908">
        <v>176</v>
      </c>
      <c r="G5908">
        <f>MAX(days16[[#This Row],[total_breakfastdays16]],days16[[#This Row],[total_lunchdays16]])</f>
        <v>176</v>
      </c>
    </row>
    <row r="5909" spans="1:7" x14ac:dyDescent="0.25">
      <c r="A5909" t="s">
        <v>5908</v>
      </c>
      <c r="B5909" t="s">
        <v>16995</v>
      </c>
      <c r="C5909" t="s">
        <v>18252</v>
      </c>
      <c r="D5909" t="s">
        <v>13883</v>
      </c>
      <c r="E5909">
        <v>176</v>
      </c>
      <c r="F5909">
        <v>176</v>
      </c>
      <c r="G5909">
        <f>MAX(days16[[#This Row],[total_breakfastdays16]],days16[[#This Row],[total_lunchdays16]])</f>
        <v>176</v>
      </c>
    </row>
    <row r="5910" spans="1:7" x14ac:dyDescent="0.25">
      <c r="A5910" t="s">
        <v>5909</v>
      </c>
      <c r="B5910" t="s">
        <v>16995</v>
      </c>
      <c r="C5910" t="s">
        <v>18252</v>
      </c>
      <c r="D5910" t="s">
        <v>13970</v>
      </c>
      <c r="E5910">
        <v>0</v>
      </c>
      <c r="F5910">
        <v>176</v>
      </c>
      <c r="G5910">
        <f>MAX(days16[[#This Row],[total_breakfastdays16]],days16[[#This Row],[total_lunchdays16]])</f>
        <v>176</v>
      </c>
    </row>
    <row r="5911" spans="1:7" x14ac:dyDescent="0.25">
      <c r="A5911" t="s">
        <v>5910</v>
      </c>
      <c r="B5911" t="s">
        <v>16995</v>
      </c>
      <c r="C5911" t="s">
        <v>18252</v>
      </c>
      <c r="D5911" t="s">
        <v>13971</v>
      </c>
      <c r="E5911">
        <v>0</v>
      </c>
      <c r="F5911">
        <v>176</v>
      </c>
      <c r="G5911">
        <f>MAX(days16[[#This Row],[total_breakfastdays16]],days16[[#This Row],[total_lunchdays16]])</f>
        <v>176</v>
      </c>
    </row>
    <row r="5912" spans="1:7" x14ac:dyDescent="0.25">
      <c r="A5912" t="s">
        <v>5911</v>
      </c>
      <c r="B5912" t="s">
        <v>16995</v>
      </c>
      <c r="C5912" t="s">
        <v>18252</v>
      </c>
      <c r="D5912" t="s">
        <v>13972</v>
      </c>
      <c r="E5912">
        <v>176</v>
      </c>
      <c r="F5912">
        <v>176</v>
      </c>
      <c r="G5912">
        <f>MAX(days16[[#This Row],[total_breakfastdays16]],days16[[#This Row],[total_lunchdays16]])</f>
        <v>176</v>
      </c>
    </row>
    <row r="5913" spans="1:7" x14ac:dyDescent="0.25">
      <c r="A5913" t="s">
        <v>5912</v>
      </c>
      <c r="B5913" t="s">
        <v>16995</v>
      </c>
      <c r="C5913" t="s">
        <v>18252</v>
      </c>
      <c r="D5913" t="s">
        <v>13973</v>
      </c>
      <c r="E5913">
        <v>176</v>
      </c>
      <c r="F5913">
        <v>176</v>
      </c>
      <c r="G5913">
        <f>MAX(days16[[#This Row],[total_breakfastdays16]],days16[[#This Row],[total_lunchdays16]])</f>
        <v>176</v>
      </c>
    </row>
    <row r="5914" spans="1:7" x14ac:dyDescent="0.25">
      <c r="A5914" t="s">
        <v>5913</v>
      </c>
      <c r="B5914" t="s">
        <v>16995</v>
      </c>
      <c r="C5914" t="s">
        <v>18252</v>
      </c>
      <c r="D5914" t="s">
        <v>13974</v>
      </c>
      <c r="E5914">
        <v>176</v>
      </c>
      <c r="F5914">
        <v>176</v>
      </c>
      <c r="G5914">
        <f>MAX(days16[[#This Row],[total_breakfastdays16]],days16[[#This Row],[total_lunchdays16]])</f>
        <v>176</v>
      </c>
    </row>
    <row r="5915" spans="1:7" x14ac:dyDescent="0.25">
      <c r="A5915" t="s">
        <v>5914</v>
      </c>
      <c r="B5915" t="s">
        <v>16995</v>
      </c>
      <c r="C5915" t="s">
        <v>18252</v>
      </c>
      <c r="D5915" t="s">
        <v>13975</v>
      </c>
      <c r="E5915">
        <v>176</v>
      </c>
      <c r="F5915">
        <v>176</v>
      </c>
      <c r="G5915">
        <f>MAX(days16[[#This Row],[total_breakfastdays16]],days16[[#This Row],[total_lunchdays16]])</f>
        <v>176</v>
      </c>
    </row>
    <row r="5916" spans="1:7" x14ac:dyDescent="0.25">
      <c r="A5916" t="s">
        <v>5915</v>
      </c>
      <c r="B5916" t="s">
        <v>16995</v>
      </c>
      <c r="C5916" t="s">
        <v>18252</v>
      </c>
      <c r="D5916" t="s">
        <v>12231</v>
      </c>
      <c r="E5916">
        <v>176</v>
      </c>
      <c r="F5916">
        <v>176</v>
      </c>
      <c r="G5916">
        <f>MAX(days16[[#This Row],[total_breakfastdays16]],days16[[#This Row],[total_lunchdays16]])</f>
        <v>176</v>
      </c>
    </row>
    <row r="5917" spans="1:7" x14ac:dyDescent="0.25">
      <c r="A5917" t="s">
        <v>5916</v>
      </c>
      <c r="B5917" t="s">
        <v>16995</v>
      </c>
      <c r="C5917" t="s">
        <v>18252</v>
      </c>
      <c r="D5917" t="s">
        <v>13976</v>
      </c>
      <c r="E5917">
        <v>176</v>
      </c>
      <c r="F5917">
        <v>176</v>
      </c>
      <c r="G5917">
        <f>MAX(days16[[#This Row],[total_breakfastdays16]],days16[[#This Row],[total_lunchdays16]])</f>
        <v>176</v>
      </c>
    </row>
    <row r="5918" spans="1:7" x14ac:dyDescent="0.25">
      <c r="A5918" t="s">
        <v>5917</v>
      </c>
      <c r="B5918" t="s">
        <v>16995</v>
      </c>
      <c r="C5918" t="s">
        <v>18252</v>
      </c>
      <c r="D5918" t="s">
        <v>11468</v>
      </c>
      <c r="E5918">
        <v>176</v>
      </c>
      <c r="F5918">
        <v>176</v>
      </c>
      <c r="G5918">
        <f>MAX(days16[[#This Row],[total_breakfastdays16]],days16[[#This Row],[total_lunchdays16]])</f>
        <v>176</v>
      </c>
    </row>
    <row r="5919" spans="1:7" x14ac:dyDescent="0.25">
      <c r="A5919" t="s">
        <v>5918</v>
      </c>
      <c r="B5919" t="s">
        <v>16995</v>
      </c>
      <c r="C5919" t="s">
        <v>18252</v>
      </c>
      <c r="D5919" t="s">
        <v>13977</v>
      </c>
      <c r="E5919">
        <v>176</v>
      </c>
      <c r="F5919">
        <v>176</v>
      </c>
      <c r="G5919">
        <f>MAX(days16[[#This Row],[total_breakfastdays16]],days16[[#This Row],[total_lunchdays16]])</f>
        <v>176</v>
      </c>
    </row>
    <row r="5920" spans="1:7" x14ac:dyDescent="0.25">
      <c r="A5920" t="s">
        <v>5919</v>
      </c>
      <c r="B5920" t="s">
        <v>16995</v>
      </c>
      <c r="C5920" t="s">
        <v>18252</v>
      </c>
      <c r="D5920" t="s">
        <v>13978</v>
      </c>
      <c r="E5920">
        <v>176</v>
      </c>
      <c r="F5920">
        <v>176</v>
      </c>
      <c r="G5920">
        <f>MAX(days16[[#This Row],[total_breakfastdays16]],days16[[#This Row],[total_lunchdays16]])</f>
        <v>176</v>
      </c>
    </row>
    <row r="5921" spans="1:7" x14ac:dyDescent="0.25">
      <c r="A5921" t="s">
        <v>5920</v>
      </c>
      <c r="B5921" t="s">
        <v>16995</v>
      </c>
      <c r="C5921" t="s">
        <v>18252</v>
      </c>
      <c r="D5921" t="s">
        <v>13979</v>
      </c>
      <c r="E5921">
        <v>0</v>
      </c>
      <c r="F5921">
        <v>169</v>
      </c>
      <c r="G5921">
        <f>MAX(days16[[#This Row],[total_breakfastdays16]],days16[[#This Row],[total_lunchdays16]])</f>
        <v>169</v>
      </c>
    </row>
    <row r="5922" spans="1:7" x14ac:dyDescent="0.25">
      <c r="A5922" t="s">
        <v>5921</v>
      </c>
      <c r="B5922" t="s">
        <v>16995</v>
      </c>
      <c r="C5922" t="s">
        <v>18252</v>
      </c>
      <c r="D5922" t="s">
        <v>13980</v>
      </c>
      <c r="E5922">
        <v>174</v>
      </c>
      <c r="F5922">
        <v>176</v>
      </c>
      <c r="G5922">
        <f>MAX(days16[[#This Row],[total_breakfastdays16]],days16[[#This Row],[total_lunchdays16]])</f>
        <v>176</v>
      </c>
    </row>
    <row r="5923" spans="1:7" x14ac:dyDescent="0.25">
      <c r="A5923" t="s">
        <v>5922</v>
      </c>
      <c r="B5923" t="s">
        <v>16996</v>
      </c>
      <c r="C5923" t="s">
        <v>18253</v>
      </c>
      <c r="D5923" t="s">
        <v>13981</v>
      </c>
      <c r="E5923">
        <v>175</v>
      </c>
      <c r="F5923">
        <v>170</v>
      </c>
      <c r="G5923">
        <f>MAX(days16[[#This Row],[total_breakfastdays16]],days16[[#This Row],[total_lunchdays16]])</f>
        <v>175</v>
      </c>
    </row>
    <row r="5924" spans="1:7" x14ac:dyDescent="0.25">
      <c r="A5924" t="s">
        <v>5923</v>
      </c>
      <c r="B5924" t="s">
        <v>16996</v>
      </c>
      <c r="C5924" t="s">
        <v>18253</v>
      </c>
      <c r="D5924" t="s">
        <v>13982</v>
      </c>
      <c r="E5924">
        <v>175</v>
      </c>
      <c r="F5924">
        <v>170</v>
      </c>
      <c r="G5924">
        <f>MAX(days16[[#This Row],[total_breakfastdays16]],days16[[#This Row],[total_lunchdays16]])</f>
        <v>175</v>
      </c>
    </row>
    <row r="5925" spans="1:7" x14ac:dyDescent="0.25">
      <c r="A5925" t="s">
        <v>5924</v>
      </c>
      <c r="B5925" t="s">
        <v>16996</v>
      </c>
      <c r="C5925" t="s">
        <v>18253</v>
      </c>
      <c r="D5925" t="s">
        <v>13983</v>
      </c>
      <c r="E5925">
        <v>175</v>
      </c>
      <c r="F5925">
        <v>175</v>
      </c>
      <c r="G5925">
        <f>MAX(days16[[#This Row],[total_breakfastdays16]],days16[[#This Row],[total_lunchdays16]])</f>
        <v>175</v>
      </c>
    </row>
    <row r="5926" spans="1:7" x14ac:dyDescent="0.25">
      <c r="A5926" t="s">
        <v>5925</v>
      </c>
      <c r="B5926" t="s">
        <v>16996</v>
      </c>
      <c r="C5926" t="s">
        <v>18253</v>
      </c>
      <c r="D5926" t="s">
        <v>13984</v>
      </c>
      <c r="E5926">
        <v>175</v>
      </c>
      <c r="F5926">
        <v>175</v>
      </c>
      <c r="G5926">
        <f>MAX(days16[[#This Row],[total_breakfastdays16]],days16[[#This Row],[total_lunchdays16]])</f>
        <v>175</v>
      </c>
    </row>
    <row r="5927" spans="1:7" x14ac:dyDescent="0.25">
      <c r="A5927" t="s">
        <v>5926</v>
      </c>
      <c r="B5927" t="s">
        <v>16996</v>
      </c>
      <c r="C5927" t="s">
        <v>18253</v>
      </c>
      <c r="D5927" t="s">
        <v>8964</v>
      </c>
      <c r="E5927">
        <v>175</v>
      </c>
      <c r="F5927">
        <v>175</v>
      </c>
      <c r="G5927">
        <f>MAX(days16[[#This Row],[total_breakfastdays16]],days16[[#This Row],[total_lunchdays16]])</f>
        <v>175</v>
      </c>
    </row>
    <row r="5928" spans="1:7" x14ac:dyDescent="0.25">
      <c r="A5928" t="s">
        <v>5927</v>
      </c>
      <c r="B5928" t="s">
        <v>16996</v>
      </c>
      <c r="C5928" t="s">
        <v>18253</v>
      </c>
      <c r="D5928" t="s">
        <v>13985</v>
      </c>
      <c r="E5928">
        <v>174</v>
      </c>
      <c r="F5928">
        <v>175</v>
      </c>
      <c r="G5928">
        <f>MAX(days16[[#This Row],[total_breakfastdays16]],days16[[#This Row],[total_lunchdays16]])</f>
        <v>175</v>
      </c>
    </row>
    <row r="5929" spans="1:7" x14ac:dyDescent="0.25">
      <c r="A5929" t="s">
        <v>5928</v>
      </c>
      <c r="B5929" t="s">
        <v>16996</v>
      </c>
      <c r="C5929" t="s">
        <v>18253</v>
      </c>
      <c r="D5929" t="s">
        <v>13986</v>
      </c>
      <c r="E5929">
        <v>175</v>
      </c>
      <c r="F5929">
        <v>175</v>
      </c>
      <c r="G5929">
        <f>MAX(days16[[#This Row],[total_breakfastdays16]],days16[[#This Row],[total_lunchdays16]])</f>
        <v>175</v>
      </c>
    </row>
    <row r="5930" spans="1:7" x14ac:dyDescent="0.25">
      <c r="A5930" t="s">
        <v>5929</v>
      </c>
      <c r="B5930" t="s">
        <v>16996</v>
      </c>
      <c r="C5930" t="s">
        <v>18253</v>
      </c>
      <c r="D5930" t="s">
        <v>13987</v>
      </c>
      <c r="E5930">
        <v>174</v>
      </c>
      <c r="F5930">
        <v>175</v>
      </c>
      <c r="G5930">
        <f>MAX(days16[[#This Row],[total_breakfastdays16]],days16[[#This Row],[total_lunchdays16]])</f>
        <v>175</v>
      </c>
    </row>
    <row r="5931" spans="1:7" x14ac:dyDescent="0.25">
      <c r="A5931" t="s">
        <v>5930</v>
      </c>
      <c r="B5931" t="s">
        <v>16997</v>
      </c>
      <c r="C5931" t="s">
        <v>18254</v>
      </c>
      <c r="D5931" t="s">
        <v>13988</v>
      </c>
      <c r="E5931">
        <v>174</v>
      </c>
      <c r="F5931">
        <v>174</v>
      </c>
      <c r="G5931">
        <f>MAX(days16[[#This Row],[total_breakfastdays16]],days16[[#This Row],[total_lunchdays16]])</f>
        <v>174</v>
      </c>
    </row>
    <row r="5932" spans="1:7" x14ac:dyDescent="0.25">
      <c r="A5932" t="s">
        <v>5931</v>
      </c>
      <c r="B5932" t="s">
        <v>16997</v>
      </c>
      <c r="C5932" t="s">
        <v>18254</v>
      </c>
      <c r="D5932" t="s">
        <v>13989</v>
      </c>
      <c r="E5932">
        <v>174</v>
      </c>
      <c r="F5932">
        <v>174</v>
      </c>
      <c r="G5932">
        <f>MAX(days16[[#This Row],[total_breakfastdays16]],days16[[#This Row],[total_lunchdays16]])</f>
        <v>174</v>
      </c>
    </row>
    <row r="5933" spans="1:7" x14ac:dyDescent="0.25">
      <c r="A5933" t="s">
        <v>5932</v>
      </c>
      <c r="B5933" t="s">
        <v>16997</v>
      </c>
      <c r="C5933" t="s">
        <v>18254</v>
      </c>
      <c r="D5933" t="s">
        <v>13990</v>
      </c>
      <c r="E5933">
        <v>174</v>
      </c>
      <c r="F5933">
        <v>174</v>
      </c>
      <c r="G5933">
        <f>MAX(days16[[#This Row],[total_breakfastdays16]],days16[[#This Row],[total_lunchdays16]])</f>
        <v>174</v>
      </c>
    </row>
    <row r="5934" spans="1:7" x14ac:dyDescent="0.25">
      <c r="A5934" t="s">
        <v>5933</v>
      </c>
      <c r="B5934" t="s">
        <v>16997</v>
      </c>
      <c r="C5934" t="s">
        <v>18254</v>
      </c>
      <c r="D5934" t="s">
        <v>13991</v>
      </c>
      <c r="E5934">
        <v>174</v>
      </c>
      <c r="F5934">
        <v>174</v>
      </c>
      <c r="G5934">
        <f>MAX(days16[[#This Row],[total_breakfastdays16]],days16[[#This Row],[total_lunchdays16]])</f>
        <v>174</v>
      </c>
    </row>
    <row r="5935" spans="1:7" x14ac:dyDescent="0.25">
      <c r="A5935" t="s">
        <v>5934</v>
      </c>
      <c r="B5935" t="s">
        <v>16997</v>
      </c>
      <c r="C5935" t="s">
        <v>18254</v>
      </c>
      <c r="D5935" t="s">
        <v>13992</v>
      </c>
      <c r="E5935">
        <v>174</v>
      </c>
      <c r="F5935">
        <v>174</v>
      </c>
      <c r="G5935">
        <f>MAX(days16[[#This Row],[total_breakfastdays16]],days16[[#This Row],[total_lunchdays16]])</f>
        <v>174</v>
      </c>
    </row>
    <row r="5936" spans="1:7" x14ac:dyDescent="0.25">
      <c r="A5936" t="s">
        <v>5935</v>
      </c>
      <c r="B5936" t="s">
        <v>16997</v>
      </c>
      <c r="C5936" t="s">
        <v>18254</v>
      </c>
      <c r="D5936" t="s">
        <v>13993</v>
      </c>
      <c r="E5936">
        <v>174</v>
      </c>
      <c r="F5936">
        <v>174</v>
      </c>
      <c r="G5936">
        <f>MAX(days16[[#This Row],[total_breakfastdays16]],days16[[#This Row],[total_lunchdays16]])</f>
        <v>174</v>
      </c>
    </row>
    <row r="5937" spans="1:7" x14ac:dyDescent="0.25">
      <c r="A5937" t="s">
        <v>5936</v>
      </c>
      <c r="B5937" t="s">
        <v>16997</v>
      </c>
      <c r="C5937" t="s">
        <v>18254</v>
      </c>
      <c r="D5937" t="s">
        <v>13994</v>
      </c>
      <c r="E5937">
        <v>174</v>
      </c>
      <c r="F5937">
        <v>174</v>
      </c>
      <c r="G5937">
        <f>MAX(days16[[#This Row],[total_breakfastdays16]],days16[[#This Row],[total_lunchdays16]])</f>
        <v>174</v>
      </c>
    </row>
    <row r="5938" spans="1:7" x14ac:dyDescent="0.25">
      <c r="A5938" t="s">
        <v>5937</v>
      </c>
      <c r="B5938" t="s">
        <v>16997</v>
      </c>
      <c r="C5938" t="s">
        <v>18254</v>
      </c>
      <c r="D5938" t="s">
        <v>13995</v>
      </c>
      <c r="E5938">
        <v>174</v>
      </c>
      <c r="F5938">
        <v>174</v>
      </c>
      <c r="G5938">
        <f>MAX(days16[[#This Row],[total_breakfastdays16]],days16[[#This Row],[total_lunchdays16]])</f>
        <v>174</v>
      </c>
    </row>
    <row r="5939" spans="1:7" x14ac:dyDescent="0.25">
      <c r="A5939" t="s">
        <v>5938</v>
      </c>
      <c r="B5939" t="s">
        <v>16998</v>
      </c>
      <c r="C5939" t="s">
        <v>18255</v>
      </c>
      <c r="D5939" t="s">
        <v>13996</v>
      </c>
      <c r="E5939">
        <v>172</v>
      </c>
      <c r="F5939">
        <v>172</v>
      </c>
      <c r="G5939">
        <f>MAX(days16[[#This Row],[total_breakfastdays16]],days16[[#This Row],[total_lunchdays16]])</f>
        <v>172</v>
      </c>
    </row>
    <row r="5940" spans="1:7" x14ac:dyDescent="0.25">
      <c r="A5940" t="s">
        <v>5939</v>
      </c>
      <c r="B5940" t="s">
        <v>16998</v>
      </c>
      <c r="C5940" t="s">
        <v>18255</v>
      </c>
      <c r="D5940" t="s">
        <v>13997</v>
      </c>
      <c r="E5940">
        <v>172</v>
      </c>
      <c r="F5940">
        <v>172</v>
      </c>
      <c r="G5940">
        <f>MAX(days16[[#This Row],[total_breakfastdays16]],days16[[#This Row],[total_lunchdays16]])</f>
        <v>172</v>
      </c>
    </row>
    <row r="5941" spans="1:7" x14ac:dyDescent="0.25">
      <c r="A5941" t="s">
        <v>5940</v>
      </c>
      <c r="B5941" t="s">
        <v>16998</v>
      </c>
      <c r="C5941" t="s">
        <v>18255</v>
      </c>
      <c r="D5941" t="s">
        <v>13998</v>
      </c>
      <c r="E5941">
        <v>172</v>
      </c>
      <c r="F5941">
        <v>172</v>
      </c>
      <c r="G5941">
        <f>MAX(days16[[#This Row],[total_breakfastdays16]],days16[[#This Row],[total_lunchdays16]])</f>
        <v>172</v>
      </c>
    </row>
    <row r="5942" spans="1:7" x14ac:dyDescent="0.25">
      <c r="A5942" t="s">
        <v>5941</v>
      </c>
      <c r="B5942" t="s">
        <v>16998</v>
      </c>
      <c r="C5942" t="s">
        <v>18255</v>
      </c>
      <c r="D5942" t="s">
        <v>13999</v>
      </c>
      <c r="E5942">
        <v>172</v>
      </c>
      <c r="F5942">
        <v>172</v>
      </c>
      <c r="G5942">
        <f>MAX(days16[[#This Row],[total_breakfastdays16]],days16[[#This Row],[total_lunchdays16]])</f>
        <v>172</v>
      </c>
    </row>
    <row r="5943" spans="1:7" x14ac:dyDescent="0.25">
      <c r="A5943" t="s">
        <v>5942</v>
      </c>
      <c r="B5943" t="s">
        <v>16998</v>
      </c>
      <c r="C5943" t="s">
        <v>18255</v>
      </c>
      <c r="D5943" t="s">
        <v>14000</v>
      </c>
      <c r="E5943">
        <v>172</v>
      </c>
      <c r="F5943">
        <v>172</v>
      </c>
      <c r="G5943">
        <f>MAX(days16[[#This Row],[total_breakfastdays16]],days16[[#This Row],[total_lunchdays16]])</f>
        <v>172</v>
      </c>
    </row>
    <row r="5944" spans="1:7" x14ac:dyDescent="0.25">
      <c r="A5944" t="s">
        <v>5943</v>
      </c>
      <c r="B5944" t="s">
        <v>16998</v>
      </c>
      <c r="C5944" t="s">
        <v>18255</v>
      </c>
      <c r="D5944" t="s">
        <v>14001</v>
      </c>
      <c r="E5944">
        <v>0</v>
      </c>
      <c r="F5944">
        <v>0</v>
      </c>
      <c r="G5944">
        <f>MAX(days16[[#This Row],[total_breakfastdays16]],days16[[#This Row],[total_lunchdays16]])</f>
        <v>0</v>
      </c>
    </row>
    <row r="5945" spans="1:7" x14ac:dyDescent="0.25">
      <c r="A5945" t="s">
        <v>5944</v>
      </c>
      <c r="B5945" t="s">
        <v>16998</v>
      </c>
      <c r="C5945" t="s">
        <v>18255</v>
      </c>
      <c r="D5945" t="s">
        <v>14002</v>
      </c>
      <c r="E5945">
        <v>172</v>
      </c>
      <c r="F5945">
        <v>172</v>
      </c>
      <c r="G5945">
        <f>MAX(days16[[#This Row],[total_breakfastdays16]],days16[[#This Row],[total_lunchdays16]])</f>
        <v>172</v>
      </c>
    </row>
    <row r="5946" spans="1:7" x14ac:dyDescent="0.25">
      <c r="A5946" t="s">
        <v>5945</v>
      </c>
      <c r="B5946" t="s">
        <v>16998</v>
      </c>
      <c r="C5946" t="s">
        <v>18255</v>
      </c>
      <c r="D5946" t="s">
        <v>14003</v>
      </c>
      <c r="E5946">
        <v>172</v>
      </c>
      <c r="F5946">
        <v>172</v>
      </c>
      <c r="G5946">
        <f>MAX(days16[[#This Row],[total_breakfastdays16]],days16[[#This Row],[total_lunchdays16]])</f>
        <v>172</v>
      </c>
    </row>
    <row r="5947" spans="1:7" x14ac:dyDescent="0.25">
      <c r="A5947" t="s">
        <v>5946</v>
      </c>
      <c r="B5947" t="s">
        <v>16998</v>
      </c>
      <c r="C5947" t="s">
        <v>18255</v>
      </c>
      <c r="D5947" t="s">
        <v>12370</v>
      </c>
      <c r="E5947">
        <v>172</v>
      </c>
      <c r="F5947">
        <v>172</v>
      </c>
      <c r="G5947">
        <f>MAX(days16[[#This Row],[total_breakfastdays16]],days16[[#This Row],[total_lunchdays16]])</f>
        <v>172</v>
      </c>
    </row>
    <row r="5948" spans="1:7" x14ac:dyDescent="0.25">
      <c r="A5948" t="s">
        <v>5947</v>
      </c>
      <c r="B5948" t="s">
        <v>16998</v>
      </c>
      <c r="C5948" t="s">
        <v>18255</v>
      </c>
      <c r="D5948" t="s">
        <v>14004</v>
      </c>
      <c r="E5948">
        <v>172</v>
      </c>
      <c r="F5948">
        <v>172</v>
      </c>
      <c r="G5948">
        <f>MAX(days16[[#This Row],[total_breakfastdays16]],days16[[#This Row],[total_lunchdays16]])</f>
        <v>172</v>
      </c>
    </row>
    <row r="5949" spans="1:7" x14ac:dyDescent="0.25">
      <c r="A5949" t="s">
        <v>5948</v>
      </c>
      <c r="B5949" t="s">
        <v>16998</v>
      </c>
      <c r="C5949" t="s">
        <v>18255</v>
      </c>
      <c r="D5949" t="s">
        <v>14005</v>
      </c>
      <c r="E5949">
        <v>172</v>
      </c>
      <c r="F5949">
        <v>172</v>
      </c>
      <c r="G5949">
        <f>MAX(days16[[#This Row],[total_breakfastdays16]],days16[[#This Row],[total_lunchdays16]])</f>
        <v>172</v>
      </c>
    </row>
    <row r="5950" spans="1:7" x14ac:dyDescent="0.25">
      <c r="A5950" t="s">
        <v>5949</v>
      </c>
      <c r="B5950" t="s">
        <v>16998</v>
      </c>
      <c r="C5950" t="s">
        <v>18255</v>
      </c>
      <c r="D5950" t="s">
        <v>14006</v>
      </c>
      <c r="E5950">
        <v>172</v>
      </c>
      <c r="F5950">
        <v>172</v>
      </c>
      <c r="G5950">
        <f>MAX(days16[[#This Row],[total_breakfastdays16]],days16[[#This Row],[total_lunchdays16]])</f>
        <v>172</v>
      </c>
    </row>
    <row r="5951" spans="1:7" x14ac:dyDescent="0.25">
      <c r="A5951" t="s">
        <v>5950</v>
      </c>
      <c r="B5951" t="s">
        <v>16998</v>
      </c>
      <c r="C5951" t="s">
        <v>18255</v>
      </c>
      <c r="D5951" t="s">
        <v>14007</v>
      </c>
      <c r="E5951">
        <v>172</v>
      </c>
      <c r="F5951">
        <v>172</v>
      </c>
      <c r="G5951">
        <f>MAX(days16[[#This Row],[total_breakfastdays16]],days16[[#This Row],[total_lunchdays16]])</f>
        <v>172</v>
      </c>
    </row>
    <row r="5952" spans="1:7" x14ac:dyDescent="0.25">
      <c r="A5952" t="s">
        <v>5951</v>
      </c>
      <c r="B5952" t="s">
        <v>16998</v>
      </c>
      <c r="C5952" t="s">
        <v>18255</v>
      </c>
      <c r="D5952" t="s">
        <v>14008</v>
      </c>
      <c r="E5952">
        <v>172</v>
      </c>
      <c r="F5952">
        <v>172</v>
      </c>
      <c r="G5952">
        <f>MAX(days16[[#This Row],[total_breakfastdays16]],days16[[#This Row],[total_lunchdays16]])</f>
        <v>172</v>
      </c>
    </row>
    <row r="5953" spans="1:7" x14ac:dyDescent="0.25">
      <c r="A5953" t="s">
        <v>5952</v>
      </c>
      <c r="B5953" t="s">
        <v>16999</v>
      </c>
      <c r="C5953" t="s">
        <v>18256</v>
      </c>
      <c r="D5953" t="s">
        <v>14009</v>
      </c>
      <c r="E5953">
        <v>174</v>
      </c>
      <c r="F5953">
        <v>174</v>
      </c>
      <c r="G5953">
        <f>MAX(days16[[#This Row],[total_breakfastdays16]],days16[[#This Row],[total_lunchdays16]])</f>
        <v>174</v>
      </c>
    </row>
    <row r="5954" spans="1:7" x14ac:dyDescent="0.25">
      <c r="A5954" t="s">
        <v>5953</v>
      </c>
      <c r="B5954" t="s">
        <v>16999</v>
      </c>
      <c r="C5954" t="s">
        <v>18256</v>
      </c>
      <c r="D5954" t="s">
        <v>14010</v>
      </c>
      <c r="E5954">
        <v>174</v>
      </c>
      <c r="F5954">
        <v>174</v>
      </c>
      <c r="G5954">
        <f>MAX(days16[[#This Row],[total_breakfastdays16]],days16[[#This Row],[total_lunchdays16]])</f>
        <v>174</v>
      </c>
    </row>
    <row r="5955" spans="1:7" x14ac:dyDescent="0.25">
      <c r="A5955" t="s">
        <v>5954</v>
      </c>
      <c r="B5955" t="s">
        <v>16999</v>
      </c>
      <c r="C5955" t="s">
        <v>18256</v>
      </c>
      <c r="D5955" t="s">
        <v>14011</v>
      </c>
      <c r="E5955">
        <v>174</v>
      </c>
      <c r="F5955">
        <v>174</v>
      </c>
      <c r="G5955">
        <f>MAX(days16[[#This Row],[total_breakfastdays16]],days16[[#This Row],[total_lunchdays16]])</f>
        <v>174</v>
      </c>
    </row>
    <row r="5956" spans="1:7" x14ac:dyDescent="0.25">
      <c r="A5956" t="s">
        <v>5955</v>
      </c>
      <c r="B5956" t="s">
        <v>16999</v>
      </c>
      <c r="C5956" t="s">
        <v>18256</v>
      </c>
      <c r="D5956" t="s">
        <v>14012</v>
      </c>
      <c r="E5956">
        <v>174</v>
      </c>
      <c r="F5956">
        <v>174</v>
      </c>
      <c r="G5956">
        <f>MAX(days16[[#This Row],[total_breakfastdays16]],days16[[#This Row],[total_lunchdays16]])</f>
        <v>174</v>
      </c>
    </row>
    <row r="5957" spans="1:7" x14ac:dyDescent="0.25">
      <c r="A5957" t="s">
        <v>5956</v>
      </c>
      <c r="B5957" t="s">
        <v>16999</v>
      </c>
      <c r="C5957" t="s">
        <v>18256</v>
      </c>
      <c r="D5957" t="s">
        <v>14013</v>
      </c>
      <c r="E5957">
        <v>174</v>
      </c>
      <c r="F5957">
        <v>174</v>
      </c>
      <c r="G5957">
        <f>MAX(days16[[#This Row],[total_breakfastdays16]],days16[[#This Row],[total_lunchdays16]])</f>
        <v>174</v>
      </c>
    </row>
    <row r="5958" spans="1:7" x14ac:dyDescent="0.25">
      <c r="A5958" t="s">
        <v>5957</v>
      </c>
      <c r="B5958" t="s">
        <v>17000</v>
      </c>
      <c r="C5958" t="s">
        <v>18257</v>
      </c>
      <c r="D5958" t="s">
        <v>14014</v>
      </c>
      <c r="E5958">
        <v>173</v>
      </c>
      <c r="F5958">
        <v>173</v>
      </c>
      <c r="G5958">
        <f>MAX(days16[[#This Row],[total_breakfastdays16]],days16[[#This Row],[total_lunchdays16]])</f>
        <v>173</v>
      </c>
    </row>
    <row r="5959" spans="1:7" x14ac:dyDescent="0.25">
      <c r="A5959" t="s">
        <v>5958</v>
      </c>
      <c r="B5959" t="s">
        <v>17000</v>
      </c>
      <c r="C5959" t="s">
        <v>18257</v>
      </c>
      <c r="D5959" t="s">
        <v>14015</v>
      </c>
      <c r="E5959">
        <v>173</v>
      </c>
      <c r="F5959">
        <v>173</v>
      </c>
      <c r="G5959">
        <f>MAX(days16[[#This Row],[total_breakfastdays16]],days16[[#This Row],[total_lunchdays16]])</f>
        <v>173</v>
      </c>
    </row>
    <row r="5960" spans="1:7" x14ac:dyDescent="0.25">
      <c r="A5960" t="s">
        <v>5959</v>
      </c>
      <c r="B5960" t="s">
        <v>17000</v>
      </c>
      <c r="C5960" t="s">
        <v>18257</v>
      </c>
      <c r="D5960" t="s">
        <v>14016</v>
      </c>
      <c r="E5960">
        <v>173</v>
      </c>
      <c r="F5960">
        <v>173</v>
      </c>
      <c r="G5960">
        <f>MAX(days16[[#This Row],[total_breakfastdays16]],days16[[#This Row],[total_lunchdays16]])</f>
        <v>173</v>
      </c>
    </row>
    <row r="5961" spans="1:7" x14ac:dyDescent="0.25">
      <c r="A5961" t="s">
        <v>5960</v>
      </c>
      <c r="B5961" t="s">
        <v>17000</v>
      </c>
      <c r="C5961" t="s">
        <v>18257</v>
      </c>
      <c r="D5961" t="s">
        <v>11622</v>
      </c>
      <c r="E5961">
        <v>173</v>
      </c>
      <c r="F5961">
        <v>173</v>
      </c>
      <c r="G5961">
        <f>MAX(days16[[#This Row],[total_breakfastdays16]],days16[[#This Row],[total_lunchdays16]])</f>
        <v>173</v>
      </c>
    </row>
    <row r="5962" spans="1:7" x14ac:dyDescent="0.25">
      <c r="A5962" t="s">
        <v>5961</v>
      </c>
      <c r="B5962" t="s">
        <v>17000</v>
      </c>
      <c r="C5962" t="s">
        <v>18257</v>
      </c>
      <c r="D5962" t="s">
        <v>14017</v>
      </c>
      <c r="E5962">
        <v>173</v>
      </c>
      <c r="F5962">
        <v>173</v>
      </c>
      <c r="G5962">
        <f>MAX(days16[[#This Row],[total_breakfastdays16]],days16[[#This Row],[total_lunchdays16]])</f>
        <v>173</v>
      </c>
    </row>
    <row r="5963" spans="1:7" x14ac:dyDescent="0.25">
      <c r="A5963" t="s">
        <v>5962</v>
      </c>
      <c r="B5963" t="s">
        <v>17000</v>
      </c>
      <c r="C5963" t="s">
        <v>18257</v>
      </c>
      <c r="D5963" t="s">
        <v>14018</v>
      </c>
      <c r="E5963">
        <v>173</v>
      </c>
      <c r="F5963">
        <v>173</v>
      </c>
      <c r="G5963">
        <f>MAX(days16[[#This Row],[total_breakfastdays16]],days16[[#This Row],[total_lunchdays16]])</f>
        <v>173</v>
      </c>
    </row>
    <row r="5964" spans="1:7" x14ac:dyDescent="0.25">
      <c r="A5964" t="s">
        <v>5963</v>
      </c>
      <c r="B5964" t="s">
        <v>17000</v>
      </c>
      <c r="C5964" t="s">
        <v>18257</v>
      </c>
      <c r="D5964" t="s">
        <v>14019</v>
      </c>
      <c r="E5964">
        <v>173</v>
      </c>
      <c r="F5964">
        <v>173</v>
      </c>
      <c r="G5964">
        <f>MAX(days16[[#This Row],[total_breakfastdays16]],days16[[#This Row],[total_lunchdays16]])</f>
        <v>173</v>
      </c>
    </row>
    <row r="5965" spans="1:7" x14ac:dyDescent="0.25">
      <c r="A5965" t="s">
        <v>5964</v>
      </c>
      <c r="B5965" t="s">
        <v>17000</v>
      </c>
      <c r="C5965" t="s">
        <v>18257</v>
      </c>
      <c r="D5965" t="s">
        <v>10561</v>
      </c>
      <c r="E5965">
        <v>173</v>
      </c>
      <c r="F5965">
        <v>172</v>
      </c>
      <c r="G5965">
        <f>MAX(days16[[#This Row],[total_breakfastdays16]],days16[[#This Row],[total_lunchdays16]])</f>
        <v>173</v>
      </c>
    </row>
    <row r="5966" spans="1:7" x14ac:dyDescent="0.25">
      <c r="A5966" t="s">
        <v>5965</v>
      </c>
      <c r="B5966" t="s">
        <v>17000</v>
      </c>
      <c r="C5966" t="s">
        <v>18257</v>
      </c>
      <c r="D5966" t="s">
        <v>14020</v>
      </c>
      <c r="E5966">
        <v>173</v>
      </c>
      <c r="F5966">
        <v>173</v>
      </c>
      <c r="G5966">
        <f>MAX(days16[[#This Row],[total_breakfastdays16]],days16[[#This Row],[total_lunchdays16]])</f>
        <v>173</v>
      </c>
    </row>
    <row r="5967" spans="1:7" x14ac:dyDescent="0.25">
      <c r="A5967" t="s">
        <v>5966</v>
      </c>
      <c r="B5967" t="s">
        <v>17000</v>
      </c>
      <c r="C5967" t="s">
        <v>18257</v>
      </c>
      <c r="D5967" t="s">
        <v>14021</v>
      </c>
      <c r="E5967">
        <v>0</v>
      </c>
      <c r="F5967">
        <v>0</v>
      </c>
      <c r="G5967">
        <f>MAX(days16[[#This Row],[total_breakfastdays16]],days16[[#This Row],[total_lunchdays16]])</f>
        <v>0</v>
      </c>
    </row>
    <row r="5968" spans="1:7" x14ac:dyDescent="0.25">
      <c r="A5968" t="s">
        <v>5967</v>
      </c>
      <c r="B5968" t="s">
        <v>17000</v>
      </c>
      <c r="C5968" t="s">
        <v>18257</v>
      </c>
      <c r="D5968" t="s">
        <v>14022</v>
      </c>
      <c r="E5968">
        <v>173</v>
      </c>
      <c r="F5968">
        <v>173</v>
      </c>
      <c r="G5968">
        <f>MAX(days16[[#This Row],[total_breakfastdays16]],days16[[#This Row],[total_lunchdays16]])</f>
        <v>173</v>
      </c>
    </row>
    <row r="5969" spans="1:7" x14ac:dyDescent="0.25">
      <c r="A5969" t="s">
        <v>5968</v>
      </c>
      <c r="B5969" t="s">
        <v>17000</v>
      </c>
      <c r="C5969" t="s">
        <v>18257</v>
      </c>
      <c r="D5969" t="s">
        <v>14023</v>
      </c>
      <c r="E5969">
        <v>173</v>
      </c>
      <c r="F5969">
        <v>173</v>
      </c>
      <c r="G5969">
        <f>MAX(days16[[#This Row],[total_breakfastdays16]],days16[[#This Row],[total_lunchdays16]])</f>
        <v>173</v>
      </c>
    </row>
    <row r="5970" spans="1:7" x14ac:dyDescent="0.25">
      <c r="A5970" t="s">
        <v>5969</v>
      </c>
      <c r="B5970" t="s">
        <v>17000</v>
      </c>
      <c r="C5970" t="s">
        <v>18257</v>
      </c>
      <c r="D5970" t="s">
        <v>14024</v>
      </c>
      <c r="E5970">
        <v>173</v>
      </c>
      <c r="F5970">
        <v>173</v>
      </c>
      <c r="G5970">
        <f>MAX(days16[[#This Row],[total_breakfastdays16]],days16[[#This Row],[total_lunchdays16]])</f>
        <v>173</v>
      </c>
    </row>
    <row r="5971" spans="1:7" x14ac:dyDescent="0.25">
      <c r="A5971" t="s">
        <v>5970</v>
      </c>
      <c r="B5971" t="s">
        <v>17000</v>
      </c>
      <c r="C5971" t="s">
        <v>18257</v>
      </c>
      <c r="D5971" t="s">
        <v>14025</v>
      </c>
      <c r="E5971">
        <v>173</v>
      </c>
      <c r="F5971">
        <v>173</v>
      </c>
      <c r="G5971">
        <f>MAX(days16[[#This Row],[total_breakfastdays16]],days16[[#This Row],[total_lunchdays16]])</f>
        <v>173</v>
      </c>
    </row>
    <row r="5972" spans="1:7" x14ac:dyDescent="0.25">
      <c r="A5972" t="s">
        <v>5971</v>
      </c>
      <c r="B5972" t="s">
        <v>17000</v>
      </c>
      <c r="C5972" t="s">
        <v>18257</v>
      </c>
      <c r="D5972" t="s">
        <v>14026</v>
      </c>
      <c r="E5972">
        <v>173</v>
      </c>
      <c r="F5972">
        <v>173</v>
      </c>
      <c r="G5972">
        <f>MAX(days16[[#This Row],[total_breakfastdays16]],days16[[#This Row],[total_lunchdays16]])</f>
        <v>173</v>
      </c>
    </row>
    <row r="5973" spans="1:7" x14ac:dyDescent="0.25">
      <c r="A5973" t="s">
        <v>5972</v>
      </c>
      <c r="B5973" t="s">
        <v>17000</v>
      </c>
      <c r="C5973" t="s">
        <v>18257</v>
      </c>
      <c r="D5973" t="s">
        <v>14027</v>
      </c>
      <c r="E5973">
        <v>173</v>
      </c>
      <c r="F5973">
        <v>173</v>
      </c>
      <c r="G5973">
        <f>MAX(days16[[#This Row],[total_breakfastdays16]],days16[[#This Row],[total_lunchdays16]])</f>
        <v>173</v>
      </c>
    </row>
    <row r="5974" spans="1:7" x14ac:dyDescent="0.25">
      <c r="A5974" t="s">
        <v>5973</v>
      </c>
      <c r="B5974" t="s">
        <v>17000</v>
      </c>
      <c r="C5974" t="s">
        <v>18257</v>
      </c>
      <c r="D5974" t="s">
        <v>14028</v>
      </c>
      <c r="E5974">
        <v>173</v>
      </c>
      <c r="F5974">
        <v>173</v>
      </c>
      <c r="G5974">
        <f>MAX(days16[[#This Row],[total_breakfastdays16]],days16[[#This Row],[total_lunchdays16]])</f>
        <v>173</v>
      </c>
    </row>
    <row r="5975" spans="1:7" x14ac:dyDescent="0.25">
      <c r="A5975" t="s">
        <v>5974</v>
      </c>
      <c r="B5975" t="s">
        <v>17001</v>
      </c>
      <c r="C5975" t="s">
        <v>18258</v>
      </c>
      <c r="D5975" t="s">
        <v>14029</v>
      </c>
      <c r="E5975">
        <v>178</v>
      </c>
      <c r="F5975">
        <v>178</v>
      </c>
      <c r="G5975">
        <f>MAX(days16[[#This Row],[total_breakfastdays16]],days16[[#This Row],[total_lunchdays16]])</f>
        <v>178</v>
      </c>
    </row>
    <row r="5976" spans="1:7" x14ac:dyDescent="0.25">
      <c r="A5976" t="s">
        <v>5975</v>
      </c>
      <c r="B5976" t="s">
        <v>17001</v>
      </c>
      <c r="C5976" t="s">
        <v>18258</v>
      </c>
      <c r="D5976" t="s">
        <v>14030</v>
      </c>
      <c r="E5976">
        <v>178</v>
      </c>
      <c r="F5976">
        <v>178</v>
      </c>
      <c r="G5976">
        <f>MAX(days16[[#This Row],[total_breakfastdays16]],days16[[#This Row],[total_lunchdays16]])</f>
        <v>178</v>
      </c>
    </row>
    <row r="5977" spans="1:7" x14ac:dyDescent="0.25">
      <c r="A5977" t="s">
        <v>5976</v>
      </c>
      <c r="B5977" t="s">
        <v>17001</v>
      </c>
      <c r="C5977" t="s">
        <v>18258</v>
      </c>
      <c r="D5977" t="s">
        <v>14031</v>
      </c>
      <c r="E5977">
        <v>178</v>
      </c>
      <c r="F5977">
        <v>178</v>
      </c>
      <c r="G5977">
        <f>MAX(days16[[#This Row],[total_breakfastdays16]],days16[[#This Row],[total_lunchdays16]])</f>
        <v>178</v>
      </c>
    </row>
    <row r="5978" spans="1:7" x14ac:dyDescent="0.25">
      <c r="A5978" t="s">
        <v>5977</v>
      </c>
      <c r="B5978" t="s">
        <v>17001</v>
      </c>
      <c r="C5978" t="s">
        <v>18258</v>
      </c>
      <c r="D5978" t="s">
        <v>14032</v>
      </c>
      <c r="E5978">
        <v>178</v>
      </c>
      <c r="F5978">
        <v>178</v>
      </c>
      <c r="G5978">
        <f>MAX(days16[[#This Row],[total_breakfastdays16]],days16[[#This Row],[total_lunchdays16]])</f>
        <v>178</v>
      </c>
    </row>
    <row r="5979" spans="1:7" x14ac:dyDescent="0.25">
      <c r="A5979" t="s">
        <v>5978</v>
      </c>
      <c r="B5979" t="s">
        <v>17001</v>
      </c>
      <c r="C5979" t="s">
        <v>18258</v>
      </c>
      <c r="D5979" t="s">
        <v>9485</v>
      </c>
      <c r="E5979">
        <v>178</v>
      </c>
      <c r="F5979">
        <v>178</v>
      </c>
      <c r="G5979">
        <f>MAX(days16[[#This Row],[total_breakfastdays16]],days16[[#This Row],[total_lunchdays16]])</f>
        <v>178</v>
      </c>
    </row>
    <row r="5980" spans="1:7" x14ac:dyDescent="0.25">
      <c r="A5980" t="s">
        <v>5979</v>
      </c>
      <c r="B5980" t="s">
        <v>17001</v>
      </c>
      <c r="C5980" t="s">
        <v>18258</v>
      </c>
      <c r="D5980" t="s">
        <v>8861</v>
      </c>
      <c r="E5980">
        <v>178</v>
      </c>
      <c r="F5980">
        <v>178</v>
      </c>
      <c r="G5980">
        <f>MAX(days16[[#This Row],[total_breakfastdays16]],days16[[#This Row],[total_lunchdays16]])</f>
        <v>178</v>
      </c>
    </row>
    <row r="5981" spans="1:7" x14ac:dyDescent="0.25">
      <c r="A5981" t="s">
        <v>5980</v>
      </c>
      <c r="B5981" t="s">
        <v>17001</v>
      </c>
      <c r="C5981" t="s">
        <v>18258</v>
      </c>
      <c r="D5981" t="s">
        <v>14033</v>
      </c>
      <c r="E5981">
        <v>178</v>
      </c>
      <c r="F5981">
        <v>178</v>
      </c>
      <c r="G5981">
        <f>MAX(days16[[#This Row],[total_breakfastdays16]],days16[[#This Row],[total_lunchdays16]])</f>
        <v>178</v>
      </c>
    </row>
    <row r="5982" spans="1:7" x14ac:dyDescent="0.25">
      <c r="A5982" t="s">
        <v>5981</v>
      </c>
      <c r="B5982" t="s">
        <v>17001</v>
      </c>
      <c r="C5982" t="s">
        <v>18258</v>
      </c>
      <c r="D5982" t="s">
        <v>14034</v>
      </c>
      <c r="E5982">
        <v>178</v>
      </c>
      <c r="F5982">
        <v>178</v>
      </c>
      <c r="G5982">
        <f>MAX(days16[[#This Row],[total_breakfastdays16]],days16[[#This Row],[total_lunchdays16]])</f>
        <v>178</v>
      </c>
    </row>
    <row r="5983" spans="1:7" x14ac:dyDescent="0.25">
      <c r="A5983" t="s">
        <v>5982</v>
      </c>
      <c r="B5983" t="s">
        <v>17001</v>
      </c>
      <c r="C5983" t="s">
        <v>18258</v>
      </c>
      <c r="D5983" t="s">
        <v>14035</v>
      </c>
      <c r="E5983">
        <v>178</v>
      </c>
      <c r="F5983">
        <v>178</v>
      </c>
      <c r="G5983">
        <f>MAX(days16[[#This Row],[total_breakfastdays16]],days16[[#This Row],[total_lunchdays16]])</f>
        <v>178</v>
      </c>
    </row>
    <row r="5984" spans="1:7" x14ac:dyDescent="0.25">
      <c r="A5984" t="s">
        <v>5983</v>
      </c>
      <c r="B5984" t="s">
        <v>17002</v>
      </c>
      <c r="C5984" t="s">
        <v>18259</v>
      </c>
      <c r="D5984" t="s">
        <v>14036</v>
      </c>
      <c r="E5984">
        <v>142</v>
      </c>
      <c r="F5984">
        <v>169</v>
      </c>
      <c r="G5984">
        <f>MAX(days16[[#This Row],[total_breakfastdays16]],days16[[#This Row],[total_lunchdays16]])</f>
        <v>169</v>
      </c>
    </row>
    <row r="5985" spans="1:7" x14ac:dyDescent="0.25">
      <c r="A5985" t="s">
        <v>5984</v>
      </c>
      <c r="B5985" t="s">
        <v>17002</v>
      </c>
      <c r="C5985" t="s">
        <v>18259</v>
      </c>
      <c r="D5985" t="s">
        <v>14037</v>
      </c>
      <c r="E5985">
        <v>175</v>
      </c>
      <c r="F5985">
        <v>175</v>
      </c>
      <c r="G5985">
        <f>MAX(days16[[#This Row],[total_breakfastdays16]],days16[[#This Row],[total_lunchdays16]])</f>
        <v>175</v>
      </c>
    </row>
    <row r="5986" spans="1:7" x14ac:dyDescent="0.25">
      <c r="A5986" t="s">
        <v>5985</v>
      </c>
      <c r="B5986" t="s">
        <v>17002</v>
      </c>
      <c r="C5986" t="s">
        <v>18259</v>
      </c>
      <c r="D5986" t="s">
        <v>14038</v>
      </c>
      <c r="E5986">
        <v>175</v>
      </c>
      <c r="F5986">
        <v>175</v>
      </c>
      <c r="G5986">
        <f>MAX(days16[[#This Row],[total_breakfastdays16]],days16[[#This Row],[total_lunchdays16]])</f>
        <v>175</v>
      </c>
    </row>
    <row r="5987" spans="1:7" x14ac:dyDescent="0.25">
      <c r="A5987" t="s">
        <v>5986</v>
      </c>
      <c r="B5987" t="s">
        <v>17003</v>
      </c>
      <c r="C5987" t="s">
        <v>18260</v>
      </c>
      <c r="D5987" t="s">
        <v>14039</v>
      </c>
      <c r="E5987">
        <v>177</v>
      </c>
      <c r="F5987">
        <v>177</v>
      </c>
      <c r="G5987">
        <f>MAX(days16[[#This Row],[total_breakfastdays16]],days16[[#This Row],[total_lunchdays16]])</f>
        <v>177</v>
      </c>
    </row>
    <row r="5988" spans="1:7" x14ac:dyDescent="0.25">
      <c r="A5988" t="s">
        <v>5987</v>
      </c>
      <c r="B5988" t="s">
        <v>17003</v>
      </c>
      <c r="C5988" t="s">
        <v>18260</v>
      </c>
      <c r="D5988" t="s">
        <v>14040</v>
      </c>
      <c r="E5988">
        <v>177</v>
      </c>
      <c r="F5988">
        <v>177</v>
      </c>
      <c r="G5988">
        <f>MAX(days16[[#This Row],[total_breakfastdays16]],days16[[#This Row],[total_lunchdays16]])</f>
        <v>177</v>
      </c>
    </row>
    <row r="5989" spans="1:7" x14ac:dyDescent="0.25">
      <c r="A5989" t="s">
        <v>5988</v>
      </c>
      <c r="B5989" t="s">
        <v>17003</v>
      </c>
      <c r="C5989" t="s">
        <v>18260</v>
      </c>
      <c r="D5989" t="s">
        <v>10647</v>
      </c>
      <c r="E5989">
        <v>177</v>
      </c>
      <c r="F5989">
        <v>177</v>
      </c>
      <c r="G5989">
        <f>MAX(days16[[#This Row],[total_breakfastdays16]],days16[[#This Row],[total_lunchdays16]])</f>
        <v>177</v>
      </c>
    </row>
    <row r="5990" spans="1:7" x14ac:dyDescent="0.25">
      <c r="A5990" t="s">
        <v>5989</v>
      </c>
      <c r="B5990" t="s">
        <v>17003</v>
      </c>
      <c r="C5990" t="s">
        <v>18260</v>
      </c>
      <c r="D5990" t="s">
        <v>10907</v>
      </c>
      <c r="E5990">
        <v>177</v>
      </c>
      <c r="F5990">
        <v>177</v>
      </c>
      <c r="G5990">
        <f>MAX(days16[[#This Row],[total_breakfastdays16]],days16[[#This Row],[total_lunchdays16]])</f>
        <v>177</v>
      </c>
    </row>
    <row r="5991" spans="1:7" x14ac:dyDescent="0.25">
      <c r="A5991" t="s">
        <v>5990</v>
      </c>
      <c r="B5991" t="s">
        <v>17004</v>
      </c>
      <c r="C5991" t="s">
        <v>18261</v>
      </c>
      <c r="D5991" t="s">
        <v>14041</v>
      </c>
      <c r="E5991">
        <v>177</v>
      </c>
      <c r="F5991">
        <v>177</v>
      </c>
      <c r="G5991">
        <f>MAX(days16[[#This Row],[total_breakfastdays16]],days16[[#This Row],[total_lunchdays16]])</f>
        <v>177</v>
      </c>
    </row>
    <row r="5992" spans="1:7" x14ac:dyDescent="0.25">
      <c r="A5992" t="s">
        <v>5991</v>
      </c>
      <c r="B5992" t="s">
        <v>17004</v>
      </c>
      <c r="C5992" t="s">
        <v>18261</v>
      </c>
      <c r="D5992" t="s">
        <v>14042</v>
      </c>
      <c r="E5992">
        <v>177</v>
      </c>
      <c r="F5992">
        <v>177</v>
      </c>
      <c r="G5992">
        <f>MAX(days16[[#This Row],[total_breakfastdays16]],days16[[#This Row],[total_lunchdays16]])</f>
        <v>177</v>
      </c>
    </row>
    <row r="5993" spans="1:7" x14ac:dyDescent="0.25">
      <c r="A5993" t="s">
        <v>5992</v>
      </c>
      <c r="B5993" t="s">
        <v>17004</v>
      </c>
      <c r="C5993" t="s">
        <v>18261</v>
      </c>
      <c r="D5993" t="s">
        <v>14043</v>
      </c>
      <c r="E5993">
        <v>177</v>
      </c>
      <c r="F5993">
        <v>177</v>
      </c>
      <c r="G5993">
        <f>MAX(days16[[#This Row],[total_breakfastdays16]],days16[[#This Row],[total_lunchdays16]])</f>
        <v>177</v>
      </c>
    </row>
    <row r="5994" spans="1:7" x14ac:dyDescent="0.25">
      <c r="A5994" t="s">
        <v>5993</v>
      </c>
      <c r="B5994" t="s">
        <v>17005</v>
      </c>
      <c r="C5994" t="s">
        <v>18262</v>
      </c>
      <c r="D5994" t="s">
        <v>14044</v>
      </c>
      <c r="E5994">
        <v>171</v>
      </c>
      <c r="F5994">
        <v>172</v>
      </c>
      <c r="G5994">
        <f>MAX(days16[[#This Row],[total_breakfastdays16]],days16[[#This Row],[total_lunchdays16]])</f>
        <v>172</v>
      </c>
    </row>
    <row r="5995" spans="1:7" x14ac:dyDescent="0.25">
      <c r="A5995" t="s">
        <v>5994</v>
      </c>
      <c r="B5995" t="s">
        <v>17006</v>
      </c>
      <c r="C5995" t="s">
        <v>18263</v>
      </c>
      <c r="D5995" t="s">
        <v>14045</v>
      </c>
      <c r="E5995">
        <v>174</v>
      </c>
      <c r="F5995">
        <v>174</v>
      </c>
      <c r="G5995">
        <f>MAX(days16[[#This Row],[total_breakfastdays16]],days16[[#This Row],[total_lunchdays16]])</f>
        <v>174</v>
      </c>
    </row>
    <row r="5996" spans="1:7" x14ac:dyDescent="0.25">
      <c r="A5996" t="s">
        <v>5995</v>
      </c>
      <c r="B5996" t="s">
        <v>17006</v>
      </c>
      <c r="C5996" t="s">
        <v>18263</v>
      </c>
      <c r="D5996" t="s">
        <v>14046</v>
      </c>
      <c r="E5996">
        <v>174</v>
      </c>
      <c r="F5996">
        <v>174</v>
      </c>
      <c r="G5996">
        <f>MAX(days16[[#This Row],[total_breakfastdays16]],days16[[#This Row],[total_lunchdays16]])</f>
        <v>174</v>
      </c>
    </row>
    <row r="5997" spans="1:7" x14ac:dyDescent="0.25">
      <c r="A5997" t="s">
        <v>5996</v>
      </c>
      <c r="B5997" t="s">
        <v>17007</v>
      </c>
      <c r="C5997" t="s">
        <v>18264</v>
      </c>
      <c r="D5997" t="s">
        <v>14047</v>
      </c>
      <c r="E5997">
        <v>174</v>
      </c>
      <c r="F5997">
        <v>174</v>
      </c>
      <c r="G5997">
        <f>MAX(days16[[#This Row],[total_breakfastdays16]],days16[[#This Row],[total_lunchdays16]])</f>
        <v>174</v>
      </c>
    </row>
    <row r="5998" spans="1:7" x14ac:dyDescent="0.25">
      <c r="A5998" t="s">
        <v>5997</v>
      </c>
      <c r="B5998" t="s">
        <v>17007</v>
      </c>
      <c r="C5998" t="s">
        <v>18264</v>
      </c>
      <c r="D5998" t="s">
        <v>14048</v>
      </c>
      <c r="E5998">
        <v>174</v>
      </c>
      <c r="F5998">
        <v>174</v>
      </c>
      <c r="G5998">
        <f>MAX(days16[[#This Row],[total_breakfastdays16]],days16[[#This Row],[total_lunchdays16]])</f>
        <v>174</v>
      </c>
    </row>
    <row r="5999" spans="1:7" x14ac:dyDescent="0.25">
      <c r="A5999" t="s">
        <v>5998</v>
      </c>
      <c r="B5999" t="s">
        <v>17008</v>
      </c>
      <c r="C5999" t="s">
        <v>18265</v>
      </c>
      <c r="D5999" t="s">
        <v>14049</v>
      </c>
      <c r="E5999">
        <v>176</v>
      </c>
      <c r="F5999">
        <v>176</v>
      </c>
      <c r="G5999">
        <f>MAX(days16[[#This Row],[total_breakfastdays16]],days16[[#This Row],[total_lunchdays16]])</f>
        <v>176</v>
      </c>
    </row>
    <row r="6000" spans="1:7" x14ac:dyDescent="0.25">
      <c r="A6000" t="s">
        <v>5999</v>
      </c>
      <c r="B6000" t="s">
        <v>17008</v>
      </c>
      <c r="C6000" t="s">
        <v>18265</v>
      </c>
      <c r="D6000" t="s">
        <v>14050</v>
      </c>
      <c r="E6000">
        <v>176</v>
      </c>
      <c r="F6000">
        <v>176</v>
      </c>
      <c r="G6000">
        <f>MAX(days16[[#This Row],[total_breakfastdays16]],days16[[#This Row],[total_lunchdays16]])</f>
        <v>176</v>
      </c>
    </row>
    <row r="6001" spans="1:7" x14ac:dyDescent="0.25">
      <c r="A6001" t="s">
        <v>6000</v>
      </c>
      <c r="B6001" t="s">
        <v>17008</v>
      </c>
      <c r="C6001" t="s">
        <v>18265</v>
      </c>
      <c r="D6001" t="s">
        <v>14051</v>
      </c>
      <c r="E6001">
        <v>176</v>
      </c>
      <c r="F6001">
        <v>176</v>
      </c>
      <c r="G6001">
        <f>MAX(days16[[#This Row],[total_breakfastdays16]],days16[[#This Row],[total_lunchdays16]])</f>
        <v>176</v>
      </c>
    </row>
    <row r="6002" spans="1:7" x14ac:dyDescent="0.25">
      <c r="A6002" t="s">
        <v>6001</v>
      </c>
      <c r="B6002" t="s">
        <v>17009</v>
      </c>
      <c r="C6002" t="s">
        <v>18266</v>
      </c>
      <c r="D6002" t="s">
        <v>14052</v>
      </c>
      <c r="E6002">
        <v>178</v>
      </c>
      <c r="F6002">
        <v>178</v>
      </c>
      <c r="G6002">
        <f>MAX(days16[[#This Row],[total_breakfastdays16]],days16[[#This Row],[total_lunchdays16]])</f>
        <v>178</v>
      </c>
    </row>
    <row r="6003" spans="1:7" x14ac:dyDescent="0.25">
      <c r="A6003" t="s">
        <v>6002</v>
      </c>
      <c r="B6003" t="s">
        <v>17009</v>
      </c>
      <c r="C6003" t="s">
        <v>18266</v>
      </c>
      <c r="D6003" t="s">
        <v>14053</v>
      </c>
      <c r="E6003">
        <v>178</v>
      </c>
      <c r="F6003">
        <v>178</v>
      </c>
      <c r="G6003">
        <f>MAX(days16[[#This Row],[total_breakfastdays16]],days16[[#This Row],[total_lunchdays16]])</f>
        <v>178</v>
      </c>
    </row>
    <row r="6004" spans="1:7" x14ac:dyDescent="0.25">
      <c r="A6004" t="s">
        <v>6003</v>
      </c>
      <c r="B6004" t="s">
        <v>17009</v>
      </c>
      <c r="C6004" t="s">
        <v>18266</v>
      </c>
      <c r="D6004" t="s">
        <v>14054</v>
      </c>
      <c r="E6004">
        <v>178</v>
      </c>
      <c r="F6004">
        <v>178</v>
      </c>
      <c r="G6004">
        <f>MAX(days16[[#This Row],[total_breakfastdays16]],days16[[#This Row],[total_lunchdays16]])</f>
        <v>178</v>
      </c>
    </row>
    <row r="6005" spans="1:7" x14ac:dyDescent="0.25">
      <c r="A6005" t="s">
        <v>6004</v>
      </c>
      <c r="B6005" t="s">
        <v>17009</v>
      </c>
      <c r="C6005" t="s">
        <v>18266</v>
      </c>
      <c r="D6005" t="s">
        <v>14055</v>
      </c>
      <c r="E6005">
        <v>178</v>
      </c>
      <c r="F6005">
        <v>178</v>
      </c>
      <c r="G6005">
        <f>MAX(days16[[#This Row],[total_breakfastdays16]],days16[[#This Row],[total_lunchdays16]])</f>
        <v>178</v>
      </c>
    </row>
    <row r="6006" spans="1:7" x14ac:dyDescent="0.25">
      <c r="A6006" t="s">
        <v>6005</v>
      </c>
      <c r="B6006" t="s">
        <v>17009</v>
      </c>
      <c r="C6006" t="s">
        <v>18266</v>
      </c>
      <c r="D6006" t="s">
        <v>14056</v>
      </c>
      <c r="E6006">
        <v>178</v>
      </c>
      <c r="F6006">
        <v>178</v>
      </c>
      <c r="G6006">
        <f>MAX(days16[[#This Row],[total_breakfastdays16]],days16[[#This Row],[total_lunchdays16]])</f>
        <v>178</v>
      </c>
    </row>
    <row r="6007" spans="1:7" x14ac:dyDescent="0.25">
      <c r="A6007" t="s">
        <v>6006</v>
      </c>
      <c r="B6007" t="s">
        <v>17009</v>
      </c>
      <c r="C6007" t="s">
        <v>18266</v>
      </c>
      <c r="D6007" t="s">
        <v>14057</v>
      </c>
      <c r="E6007">
        <v>178</v>
      </c>
      <c r="F6007">
        <v>178</v>
      </c>
      <c r="G6007">
        <f>MAX(days16[[#This Row],[total_breakfastdays16]],days16[[#This Row],[total_lunchdays16]])</f>
        <v>178</v>
      </c>
    </row>
    <row r="6008" spans="1:7" x14ac:dyDescent="0.25">
      <c r="A6008" t="s">
        <v>6007</v>
      </c>
      <c r="B6008" t="s">
        <v>17009</v>
      </c>
      <c r="C6008" t="s">
        <v>18266</v>
      </c>
      <c r="D6008" t="s">
        <v>14058</v>
      </c>
      <c r="E6008">
        <v>178</v>
      </c>
      <c r="F6008">
        <v>178</v>
      </c>
      <c r="G6008">
        <f>MAX(days16[[#This Row],[total_breakfastdays16]],days16[[#This Row],[total_lunchdays16]])</f>
        <v>178</v>
      </c>
    </row>
    <row r="6009" spans="1:7" x14ac:dyDescent="0.25">
      <c r="A6009" t="s">
        <v>6008</v>
      </c>
      <c r="B6009" t="s">
        <v>17009</v>
      </c>
      <c r="C6009" t="s">
        <v>18266</v>
      </c>
      <c r="D6009" t="s">
        <v>14059</v>
      </c>
      <c r="E6009">
        <v>178</v>
      </c>
      <c r="F6009">
        <v>178</v>
      </c>
      <c r="G6009">
        <f>MAX(days16[[#This Row],[total_breakfastdays16]],days16[[#This Row],[total_lunchdays16]])</f>
        <v>178</v>
      </c>
    </row>
    <row r="6010" spans="1:7" x14ac:dyDescent="0.25">
      <c r="A6010" t="s">
        <v>6009</v>
      </c>
      <c r="B6010" t="s">
        <v>17009</v>
      </c>
      <c r="C6010" t="s">
        <v>18266</v>
      </c>
      <c r="D6010" t="s">
        <v>14060</v>
      </c>
      <c r="E6010">
        <v>178</v>
      </c>
      <c r="F6010">
        <v>178</v>
      </c>
      <c r="G6010">
        <f>MAX(days16[[#This Row],[total_breakfastdays16]],days16[[#This Row],[total_lunchdays16]])</f>
        <v>178</v>
      </c>
    </row>
    <row r="6011" spans="1:7" x14ac:dyDescent="0.25">
      <c r="A6011" t="s">
        <v>6010</v>
      </c>
      <c r="B6011" t="s">
        <v>17009</v>
      </c>
      <c r="C6011" t="s">
        <v>18266</v>
      </c>
      <c r="D6011" t="s">
        <v>14061</v>
      </c>
      <c r="E6011">
        <v>178</v>
      </c>
      <c r="F6011">
        <v>178</v>
      </c>
      <c r="G6011">
        <f>MAX(days16[[#This Row],[total_breakfastdays16]],days16[[#This Row],[total_lunchdays16]])</f>
        <v>178</v>
      </c>
    </row>
    <row r="6012" spans="1:7" x14ac:dyDescent="0.25">
      <c r="A6012" t="s">
        <v>6011</v>
      </c>
      <c r="B6012" t="s">
        <v>17009</v>
      </c>
      <c r="C6012" t="s">
        <v>18266</v>
      </c>
      <c r="D6012" t="s">
        <v>14062</v>
      </c>
      <c r="E6012">
        <v>178</v>
      </c>
      <c r="F6012">
        <v>178</v>
      </c>
      <c r="G6012">
        <f>MAX(days16[[#This Row],[total_breakfastdays16]],days16[[#This Row],[total_lunchdays16]])</f>
        <v>178</v>
      </c>
    </row>
    <row r="6013" spans="1:7" x14ac:dyDescent="0.25">
      <c r="A6013" t="s">
        <v>6012</v>
      </c>
      <c r="B6013" t="s">
        <v>17010</v>
      </c>
      <c r="C6013" t="s">
        <v>18267</v>
      </c>
      <c r="D6013" t="s">
        <v>14063</v>
      </c>
      <c r="E6013">
        <v>175</v>
      </c>
      <c r="F6013">
        <v>177</v>
      </c>
      <c r="G6013">
        <f>MAX(days16[[#This Row],[total_breakfastdays16]],days16[[#This Row],[total_lunchdays16]])</f>
        <v>177</v>
      </c>
    </row>
    <row r="6014" spans="1:7" x14ac:dyDescent="0.25">
      <c r="A6014" t="s">
        <v>6013</v>
      </c>
      <c r="B6014" t="s">
        <v>17010</v>
      </c>
      <c r="C6014" t="s">
        <v>18267</v>
      </c>
      <c r="D6014" t="s">
        <v>14064</v>
      </c>
      <c r="E6014">
        <v>175</v>
      </c>
      <c r="F6014">
        <v>177</v>
      </c>
      <c r="G6014">
        <f>MAX(days16[[#This Row],[total_breakfastdays16]],days16[[#This Row],[total_lunchdays16]])</f>
        <v>177</v>
      </c>
    </row>
    <row r="6015" spans="1:7" x14ac:dyDescent="0.25">
      <c r="A6015" t="s">
        <v>6014</v>
      </c>
      <c r="B6015" t="s">
        <v>17010</v>
      </c>
      <c r="C6015" t="s">
        <v>18267</v>
      </c>
      <c r="D6015" t="s">
        <v>14065</v>
      </c>
      <c r="E6015">
        <v>175</v>
      </c>
      <c r="F6015">
        <v>177</v>
      </c>
      <c r="G6015">
        <f>MAX(days16[[#This Row],[total_breakfastdays16]],days16[[#This Row],[total_lunchdays16]])</f>
        <v>177</v>
      </c>
    </row>
    <row r="6016" spans="1:7" x14ac:dyDescent="0.25">
      <c r="A6016" t="s">
        <v>6015</v>
      </c>
      <c r="B6016" t="s">
        <v>17011</v>
      </c>
      <c r="C6016" t="s">
        <v>18268</v>
      </c>
      <c r="D6016" t="s">
        <v>14066</v>
      </c>
      <c r="E6016">
        <v>175</v>
      </c>
      <c r="F6016">
        <v>175</v>
      </c>
      <c r="G6016">
        <f>MAX(days16[[#This Row],[total_breakfastdays16]],days16[[#This Row],[total_lunchdays16]])</f>
        <v>175</v>
      </c>
    </row>
    <row r="6017" spans="1:7" x14ac:dyDescent="0.25">
      <c r="A6017" t="s">
        <v>6016</v>
      </c>
      <c r="B6017" t="s">
        <v>17011</v>
      </c>
      <c r="C6017" t="s">
        <v>18268</v>
      </c>
      <c r="D6017" t="s">
        <v>14067</v>
      </c>
      <c r="E6017">
        <v>175</v>
      </c>
      <c r="F6017">
        <v>175</v>
      </c>
      <c r="G6017">
        <f>MAX(days16[[#This Row],[total_breakfastdays16]],days16[[#This Row],[total_lunchdays16]])</f>
        <v>175</v>
      </c>
    </row>
    <row r="6018" spans="1:7" x14ac:dyDescent="0.25">
      <c r="A6018" t="s">
        <v>6017</v>
      </c>
      <c r="B6018" t="s">
        <v>17011</v>
      </c>
      <c r="C6018" t="s">
        <v>18268</v>
      </c>
      <c r="D6018" t="s">
        <v>14068</v>
      </c>
      <c r="E6018">
        <v>175</v>
      </c>
      <c r="F6018">
        <v>175</v>
      </c>
      <c r="G6018">
        <f>MAX(days16[[#This Row],[total_breakfastdays16]],days16[[#This Row],[total_lunchdays16]])</f>
        <v>175</v>
      </c>
    </row>
    <row r="6019" spans="1:7" x14ac:dyDescent="0.25">
      <c r="A6019" t="s">
        <v>6018</v>
      </c>
      <c r="B6019" t="s">
        <v>17012</v>
      </c>
      <c r="C6019" t="s">
        <v>18269</v>
      </c>
      <c r="D6019" t="s">
        <v>14069</v>
      </c>
      <c r="E6019">
        <v>174</v>
      </c>
      <c r="F6019">
        <v>174</v>
      </c>
      <c r="G6019">
        <f>MAX(days16[[#This Row],[total_breakfastdays16]],days16[[#This Row],[total_lunchdays16]])</f>
        <v>174</v>
      </c>
    </row>
    <row r="6020" spans="1:7" x14ac:dyDescent="0.25">
      <c r="A6020" t="s">
        <v>6019</v>
      </c>
      <c r="B6020" t="s">
        <v>17013</v>
      </c>
      <c r="C6020" t="s">
        <v>18270</v>
      </c>
      <c r="D6020" t="s">
        <v>14070</v>
      </c>
      <c r="E6020">
        <v>177</v>
      </c>
      <c r="F6020">
        <v>177</v>
      </c>
      <c r="G6020">
        <f>MAX(days16[[#This Row],[total_breakfastdays16]],days16[[#This Row],[total_lunchdays16]])</f>
        <v>177</v>
      </c>
    </row>
    <row r="6021" spans="1:7" x14ac:dyDescent="0.25">
      <c r="A6021" t="s">
        <v>6020</v>
      </c>
      <c r="B6021" t="s">
        <v>17014</v>
      </c>
      <c r="C6021" t="s">
        <v>18271</v>
      </c>
      <c r="D6021" t="s">
        <v>14071</v>
      </c>
      <c r="E6021">
        <v>177</v>
      </c>
      <c r="F6021">
        <v>177</v>
      </c>
      <c r="G6021">
        <f>MAX(days16[[#This Row],[total_breakfastdays16]],days16[[#This Row],[total_lunchdays16]])</f>
        <v>177</v>
      </c>
    </row>
    <row r="6022" spans="1:7" x14ac:dyDescent="0.25">
      <c r="A6022" t="s">
        <v>6021</v>
      </c>
      <c r="B6022" t="s">
        <v>17015</v>
      </c>
      <c r="C6022" t="s">
        <v>18272</v>
      </c>
      <c r="D6022" t="s">
        <v>14072</v>
      </c>
      <c r="E6022">
        <v>175</v>
      </c>
      <c r="F6022">
        <v>175</v>
      </c>
      <c r="G6022">
        <f>MAX(days16[[#This Row],[total_breakfastdays16]],days16[[#This Row],[total_lunchdays16]])</f>
        <v>175</v>
      </c>
    </row>
    <row r="6023" spans="1:7" x14ac:dyDescent="0.25">
      <c r="A6023" t="s">
        <v>6022</v>
      </c>
      <c r="B6023" t="s">
        <v>17015</v>
      </c>
      <c r="C6023" t="s">
        <v>18272</v>
      </c>
      <c r="D6023" t="s">
        <v>14073</v>
      </c>
      <c r="E6023">
        <v>175</v>
      </c>
      <c r="F6023">
        <v>175</v>
      </c>
      <c r="G6023">
        <f>MAX(days16[[#This Row],[total_breakfastdays16]],days16[[#This Row],[total_lunchdays16]])</f>
        <v>175</v>
      </c>
    </row>
    <row r="6024" spans="1:7" x14ac:dyDescent="0.25">
      <c r="A6024" t="s">
        <v>6023</v>
      </c>
      <c r="B6024" t="s">
        <v>17015</v>
      </c>
      <c r="C6024" t="s">
        <v>18272</v>
      </c>
      <c r="D6024" t="s">
        <v>14074</v>
      </c>
      <c r="E6024">
        <v>175</v>
      </c>
      <c r="F6024">
        <v>175</v>
      </c>
      <c r="G6024">
        <f>MAX(days16[[#This Row],[total_breakfastdays16]],days16[[#This Row],[total_lunchdays16]])</f>
        <v>175</v>
      </c>
    </row>
    <row r="6025" spans="1:7" x14ac:dyDescent="0.25">
      <c r="A6025" t="s">
        <v>6024</v>
      </c>
      <c r="B6025" t="s">
        <v>17016</v>
      </c>
      <c r="C6025" t="s">
        <v>18273</v>
      </c>
      <c r="D6025" t="s">
        <v>14075</v>
      </c>
      <c r="E6025">
        <v>179</v>
      </c>
      <c r="F6025">
        <v>179</v>
      </c>
      <c r="G6025">
        <f>MAX(days16[[#This Row],[total_breakfastdays16]],days16[[#This Row],[total_lunchdays16]])</f>
        <v>179</v>
      </c>
    </row>
    <row r="6026" spans="1:7" x14ac:dyDescent="0.25">
      <c r="A6026" t="s">
        <v>6025</v>
      </c>
      <c r="B6026" t="s">
        <v>17016</v>
      </c>
      <c r="C6026" t="s">
        <v>18273</v>
      </c>
      <c r="D6026" t="s">
        <v>14076</v>
      </c>
      <c r="E6026">
        <v>179</v>
      </c>
      <c r="F6026">
        <v>179</v>
      </c>
      <c r="G6026">
        <f>MAX(days16[[#This Row],[total_breakfastdays16]],days16[[#This Row],[total_lunchdays16]])</f>
        <v>179</v>
      </c>
    </row>
    <row r="6027" spans="1:7" x14ac:dyDescent="0.25">
      <c r="A6027" t="s">
        <v>6026</v>
      </c>
      <c r="B6027" t="s">
        <v>17016</v>
      </c>
      <c r="C6027" t="s">
        <v>18273</v>
      </c>
      <c r="D6027" t="s">
        <v>13945</v>
      </c>
      <c r="E6027">
        <v>179</v>
      </c>
      <c r="F6027">
        <v>179</v>
      </c>
      <c r="G6027">
        <f>MAX(days16[[#This Row],[total_breakfastdays16]],days16[[#This Row],[total_lunchdays16]])</f>
        <v>179</v>
      </c>
    </row>
    <row r="6028" spans="1:7" x14ac:dyDescent="0.25">
      <c r="A6028" t="s">
        <v>6027</v>
      </c>
      <c r="B6028" t="s">
        <v>17016</v>
      </c>
      <c r="C6028" t="s">
        <v>18273</v>
      </c>
      <c r="D6028" t="s">
        <v>14077</v>
      </c>
      <c r="E6028">
        <v>179</v>
      </c>
      <c r="F6028">
        <v>179</v>
      </c>
      <c r="G6028">
        <f>MAX(days16[[#This Row],[total_breakfastdays16]],days16[[#This Row],[total_lunchdays16]])</f>
        <v>179</v>
      </c>
    </row>
    <row r="6029" spans="1:7" x14ac:dyDescent="0.25">
      <c r="A6029" t="s">
        <v>6028</v>
      </c>
      <c r="B6029" t="s">
        <v>17016</v>
      </c>
      <c r="C6029" t="s">
        <v>18273</v>
      </c>
      <c r="D6029" t="s">
        <v>9357</v>
      </c>
      <c r="E6029">
        <v>179</v>
      </c>
      <c r="F6029">
        <v>179</v>
      </c>
      <c r="G6029">
        <f>MAX(days16[[#This Row],[total_breakfastdays16]],days16[[#This Row],[total_lunchdays16]])</f>
        <v>179</v>
      </c>
    </row>
    <row r="6030" spans="1:7" x14ac:dyDescent="0.25">
      <c r="A6030" t="s">
        <v>6029</v>
      </c>
      <c r="B6030" t="s">
        <v>17016</v>
      </c>
      <c r="C6030" t="s">
        <v>18273</v>
      </c>
      <c r="D6030" t="s">
        <v>11023</v>
      </c>
      <c r="E6030">
        <v>179</v>
      </c>
      <c r="F6030">
        <v>179</v>
      </c>
      <c r="G6030">
        <f>MAX(days16[[#This Row],[total_breakfastdays16]],days16[[#This Row],[total_lunchdays16]])</f>
        <v>179</v>
      </c>
    </row>
    <row r="6031" spans="1:7" x14ac:dyDescent="0.25">
      <c r="A6031" t="s">
        <v>6030</v>
      </c>
      <c r="B6031" t="s">
        <v>17016</v>
      </c>
      <c r="C6031" t="s">
        <v>18273</v>
      </c>
      <c r="D6031" t="s">
        <v>9528</v>
      </c>
      <c r="E6031">
        <v>179</v>
      </c>
      <c r="F6031">
        <v>179</v>
      </c>
      <c r="G6031">
        <f>MAX(days16[[#This Row],[total_breakfastdays16]],days16[[#This Row],[total_lunchdays16]])</f>
        <v>179</v>
      </c>
    </row>
    <row r="6032" spans="1:7" x14ac:dyDescent="0.25">
      <c r="A6032" t="s">
        <v>6031</v>
      </c>
      <c r="B6032" t="s">
        <v>17016</v>
      </c>
      <c r="C6032" t="s">
        <v>18273</v>
      </c>
      <c r="D6032" t="s">
        <v>14078</v>
      </c>
      <c r="E6032">
        <v>179</v>
      </c>
      <c r="F6032">
        <v>179</v>
      </c>
      <c r="G6032">
        <f>MAX(days16[[#This Row],[total_breakfastdays16]],days16[[#This Row],[total_lunchdays16]])</f>
        <v>179</v>
      </c>
    </row>
    <row r="6033" spans="1:7" x14ac:dyDescent="0.25">
      <c r="A6033" t="s">
        <v>6032</v>
      </c>
      <c r="B6033" t="s">
        <v>17017</v>
      </c>
      <c r="C6033" t="s">
        <v>18274</v>
      </c>
      <c r="D6033" t="s">
        <v>14079</v>
      </c>
      <c r="E6033">
        <v>173</v>
      </c>
      <c r="F6033">
        <v>173</v>
      </c>
      <c r="G6033">
        <f>MAX(days16[[#This Row],[total_breakfastdays16]],days16[[#This Row],[total_lunchdays16]])</f>
        <v>173</v>
      </c>
    </row>
    <row r="6034" spans="1:7" x14ac:dyDescent="0.25">
      <c r="A6034" t="s">
        <v>6033</v>
      </c>
      <c r="B6034" t="s">
        <v>17017</v>
      </c>
      <c r="C6034" t="s">
        <v>18274</v>
      </c>
      <c r="D6034" t="s">
        <v>14080</v>
      </c>
      <c r="E6034">
        <v>173</v>
      </c>
      <c r="F6034">
        <v>173</v>
      </c>
      <c r="G6034">
        <f>MAX(days16[[#This Row],[total_breakfastdays16]],days16[[#This Row],[total_lunchdays16]])</f>
        <v>173</v>
      </c>
    </row>
    <row r="6035" spans="1:7" x14ac:dyDescent="0.25">
      <c r="A6035" t="s">
        <v>6034</v>
      </c>
      <c r="B6035" t="s">
        <v>17018</v>
      </c>
      <c r="C6035" t="s">
        <v>18275</v>
      </c>
      <c r="D6035" t="s">
        <v>14081</v>
      </c>
      <c r="E6035">
        <v>178</v>
      </c>
      <c r="F6035">
        <v>178</v>
      </c>
      <c r="G6035">
        <f>MAX(days16[[#This Row],[total_breakfastdays16]],days16[[#This Row],[total_lunchdays16]])</f>
        <v>178</v>
      </c>
    </row>
    <row r="6036" spans="1:7" x14ac:dyDescent="0.25">
      <c r="A6036" t="s">
        <v>6035</v>
      </c>
      <c r="B6036" t="s">
        <v>17018</v>
      </c>
      <c r="C6036" t="s">
        <v>18275</v>
      </c>
      <c r="D6036" t="s">
        <v>12192</v>
      </c>
      <c r="E6036">
        <v>178</v>
      </c>
      <c r="F6036">
        <v>178</v>
      </c>
      <c r="G6036">
        <f>MAX(days16[[#This Row],[total_breakfastdays16]],days16[[#This Row],[total_lunchdays16]])</f>
        <v>178</v>
      </c>
    </row>
    <row r="6037" spans="1:7" x14ac:dyDescent="0.25">
      <c r="A6037" t="s">
        <v>6036</v>
      </c>
      <c r="B6037" t="s">
        <v>17019</v>
      </c>
      <c r="C6037" t="s">
        <v>18276</v>
      </c>
      <c r="D6037" t="s">
        <v>14082</v>
      </c>
      <c r="E6037">
        <v>193</v>
      </c>
      <c r="F6037">
        <v>193</v>
      </c>
      <c r="G6037">
        <f>MAX(days16[[#This Row],[total_breakfastdays16]],days16[[#This Row],[total_lunchdays16]])</f>
        <v>193</v>
      </c>
    </row>
    <row r="6038" spans="1:7" x14ac:dyDescent="0.25">
      <c r="A6038" t="s">
        <v>6037</v>
      </c>
      <c r="B6038" t="s">
        <v>17020</v>
      </c>
      <c r="C6038" t="s">
        <v>18277</v>
      </c>
      <c r="D6038" t="s">
        <v>14083</v>
      </c>
      <c r="E6038">
        <v>175</v>
      </c>
      <c r="F6038">
        <v>175</v>
      </c>
      <c r="G6038">
        <f>MAX(days16[[#This Row],[total_breakfastdays16]],days16[[#This Row],[total_lunchdays16]])</f>
        <v>175</v>
      </c>
    </row>
    <row r="6039" spans="1:7" x14ac:dyDescent="0.25">
      <c r="A6039" t="s">
        <v>6038</v>
      </c>
      <c r="B6039" t="s">
        <v>17020</v>
      </c>
      <c r="C6039" t="s">
        <v>18277</v>
      </c>
      <c r="D6039" t="s">
        <v>14084</v>
      </c>
      <c r="E6039">
        <v>175</v>
      </c>
      <c r="F6039">
        <v>175</v>
      </c>
      <c r="G6039">
        <f>MAX(days16[[#This Row],[total_breakfastdays16]],days16[[#This Row],[total_lunchdays16]])</f>
        <v>175</v>
      </c>
    </row>
    <row r="6040" spans="1:7" x14ac:dyDescent="0.25">
      <c r="A6040" t="s">
        <v>6039</v>
      </c>
      <c r="B6040" t="s">
        <v>17021</v>
      </c>
      <c r="C6040" t="s">
        <v>18278</v>
      </c>
      <c r="D6040" t="s">
        <v>9919</v>
      </c>
      <c r="E6040">
        <v>177</v>
      </c>
      <c r="F6040">
        <v>177</v>
      </c>
      <c r="G6040">
        <f>MAX(days16[[#This Row],[total_breakfastdays16]],days16[[#This Row],[total_lunchdays16]])</f>
        <v>177</v>
      </c>
    </row>
    <row r="6041" spans="1:7" x14ac:dyDescent="0.25">
      <c r="A6041" t="s">
        <v>6040</v>
      </c>
      <c r="B6041" t="s">
        <v>17021</v>
      </c>
      <c r="C6041" t="s">
        <v>18278</v>
      </c>
      <c r="D6041" t="s">
        <v>14085</v>
      </c>
      <c r="E6041">
        <v>177</v>
      </c>
      <c r="F6041">
        <v>177</v>
      </c>
      <c r="G6041">
        <f>MAX(days16[[#This Row],[total_breakfastdays16]],days16[[#This Row],[total_lunchdays16]])</f>
        <v>177</v>
      </c>
    </row>
    <row r="6042" spans="1:7" x14ac:dyDescent="0.25">
      <c r="A6042" t="s">
        <v>6041</v>
      </c>
      <c r="B6042" t="s">
        <v>17021</v>
      </c>
      <c r="C6042" t="s">
        <v>18278</v>
      </c>
      <c r="D6042" t="s">
        <v>14086</v>
      </c>
      <c r="E6042">
        <v>177</v>
      </c>
      <c r="F6042">
        <v>177</v>
      </c>
      <c r="G6042">
        <f>MAX(days16[[#This Row],[total_breakfastdays16]],days16[[#This Row],[total_lunchdays16]])</f>
        <v>177</v>
      </c>
    </row>
    <row r="6043" spans="1:7" x14ac:dyDescent="0.25">
      <c r="A6043" t="s">
        <v>6042</v>
      </c>
      <c r="B6043" t="s">
        <v>17022</v>
      </c>
      <c r="C6043" t="s">
        <v>18279</v>
      </c>
      <c r="D6043" t="s">
        <v>14087</v>
      </c>
      <c r="E6043">
        <v>173</v>
      </c>
      <c r="F6043">
        <v>173</v>
      </c>
      <c r="G6043">
        <f>MAX(days16[[#This Row],[total_breakfastdays16]],days16[[#This Row],[total_lunchdays16]])</f>
        <v>173</v>
      </c>
    </row>
    <row r="6044" spans="1:7" x14ac:dyDescent="0.25">
      <c r="A6044" t="s">
        <v>6043</v>
      </c>
      <c r="B6044" t="s">
        <v>17022</v>
      </c>
      <c r="C6044" t="s">
        <v>18279</v>
      </c>
      <c r="D6044" t="s">
        <v>14088</v>
      </c>
      <c r="E6044">
        <v>173</v>
      </c>
      <c r="F6044">
        <v>173</v>
      </c>
      <c r="G6044">
        <f>MAX(days16[[#This Row],[total_breakfastdays16]],days16[[#This Row],[total_lunchdays16]])</f>
        <v>173</v>
      </c>
    </row>
    <row r="6045" spans="1:7" x14ac:dyDescent="0.25">
      <c r="A6045" t="s">
        <v>6044</v>
      </c>
      <c r="B6045" t="s">
        <v>17022</v>
      </c>
      <c r="C6045" t="s">
        <v>18279</v>
      </c>
      <c r="D6045" t="s">
        <v>14089</v>
      </c>
      <c r="E6045">
        <v>173</v>
      </c>
      <c r="F6045">
        <v>173</v>
      </c>
      <c r="G6045">
        <f>MAX(days16[[#This Row],[total_breakfastdays16]],days16[[#This Row],[total_lunchdays16]])</f>
        <v>173</v>
      </c>
    </row>
    <row r="6046" spans="1:7" x14ac:dyDescent="0.25">
      <c r="A6046" t="s">
        <v>6045</v>
      </c>
      <c r="B6046" t="s">
        <v>17023</v>
      </c>
      <c r="C6046" t="s">
        <v>18280</v>
      </c>
      <c r="D6046" t="s">
        <v>14090</v>
      </c>
      <c r="E6046">
        <v>173</v>
      </c>
      <c r="F6046">
        <v>173</v>
      </c>
      <c r="G6046">
        <f>MAX(days16[[#This Row],[total_breakfastdays16]],days16[[#This Row],[total_lunchdays16]])</f>
        <v>173</v>
      </c>
    </row>
    <row r="6047" spans="1:7" x14ac:dyDescent="0.25">
      <c r="A6047" t="s">
        <v>6046</v>
      </c>
      <c r="B6047" t="s">
        <v>17023</v>
      </c>
      <c r="C6047" t="s">
        <v>18280</v>
      </c>
      <c r="D6047" t="s">
        <v>14091</v>
      </c>
      <c r="E6047">
        <v>173</v>
      </c>
      <c r="F6047">
        <v>173</v>
      </c>
      <c r="G6047">
        <f>MAX(days16[[#This Row],[total_breakfastdays16]],days16[[#This Row],[total_lunchdays16]])</f>
        <v>173</v>
      </c>
    </row>
    <row r="6048" spans="1:7" x14ac:dyDescent="0.25">
      <c r="A6048" t="s">
        <v>6047</v>
      </c>
      <c r="B6048" t="s">
        <v>17023</v>
      </c>
      <c r="C6048" t="s">
        <v>18280</v>
      </c>
      <c r="D6048" t="s">
        <v>14092</v>
      </c>
      <c r="E6048">
        <v>173</v>
      </c>
      <c r="F6048">
        <v>173</v>
      </c>
      <c r="G6048">
        <f>MAX(days16[[#This Row],[total_breakfastdays16]],days16[[#This Row],[total_lunchdays16]])</f>
        <v>173</v>
      </c>
    </row>
    <row r="6049" spans="1:7" x14ac:dyDescent="0.25">
      <c r="A6049" t="s">
        <v>6048</v>
      </c>
      <c r="B6049" t="s">
        <v>17024</v>
      </c>
      <c r="C6049" t="s">
        <v>18281</v>
      </c>
      <c r="D6049" t="s">
        <v>14093</v>
      </c>
      <c r="E6049">
        <v>162</v>
      </c>
      <c r="F6049">
        <v>162</v>
      </c>
      <c r="G6049">
        <f>MAX(days16[[#This Row],[total_breakfastdays16]],days16[[#This Row],[total_lunchdays16]])</f>
        <v>162</v>
      </c>
    </row>
    <row r="6050" spans="1:7" x14ac:dyDescent="0.25">
      <c r="A6050" t="s">
        <v>6049</v>
      </c>
      <c r="B6050" t="s">
        <v>17024</v>
      </c>
      <c r="C6050" t="s">
        <v>18281</v>
      </c>
      <c r="D6050" t="s">
        <v>14094</v>
      </c>
      <c r="E6050">
        <v>162</v>
      </c>
      <c r="F6050">
        <v>162</v>
      </c>
      <c r="G6050">
        <f>MAX(days16[[#This Row],[total_breakfastdays16]],days16[[#This Row],[total_lunchdays16]])</f>
        <v>162</v>
      </c>
    </row>
    <row r="6051" spans="1:7" x14ac:dyDescent="0.25">
      <c r="A6051" t="s">
        <v>6050</v>
      </c>
      <c r="B6051" t="s">
        <v>17025</v>
      </c>
      <c r="C6051" t="s">
        <v>18282</v>
      </c>
      <c r="D6051" t="s">
        <v>14095</v>
      </c>
      <c r="E6051">
        <v>180</v>
      </c>
      <c r="F6051">
        <v>180</v>
      </c>
      <c r="G6051">
        <f>MAX(days16[[#This Row],[total_breakfastdays16]],days16[[#This Row],[total_lunchdays16]])</f>
        <v>180</v>
      </c>
    </row>
    <row r="6052" spans="1:7" x14ac:dyDescent="0.25">
      <c r="A6052" t="s">
        <v>6051</v>
      </c>
      <c r="B6052" t="s">
        <v>17025</v>
      </c>
      <c r="C6052" t="s">
        <v>18282</v>
      </c>
      <c r="D6052" t="s">
        <v>14096</v>
      </c>
      <c r="E6052">
        <v>180</v>
      </c>
      <c r="F6052">
        <v>180</v>
      </c>
      <c r="G6052">
        <f>MAX(days16[[#This Row],[total_breakfastdays16]],days16[[#This Row],[total_lunchdays16]])</f>
        <v>180</v>
      </c>
    </row>
    <row r="6053" spans="1:7" x14ac:dyDescent="0.25">
      <c r="A6053" t="s">
        <v>6052</v>
      </c>
      <c r="B6053" t="s">
        <v>17026</v>
      </c>
      <c r="C6053" t="s">
        <v>18283</v>
      </c>
      <c r="D6053" t="s">
        <v>14097</v>
      </c>
      <c r="E6053">
        <v>180</v>
      </c>
      <c r="F6053">
        <v>180</v>
      </c>
      <c r="G6053">
        <f>MAX(days16[[#This Row],[total_breakfastdays16]],days16[[#This Row],[total_lunchdays16]])</f>
        <v>180</v>
      </c>
    </row>
    <row r="6054" spans="1:7" x14ac:dyDescent="0.25">
      <c r="A6054" t="s">
        <v>6053</v>
      </c>
      <c r="B6054" t="s">
        <v>17026</v>
      </c>
      <c r="C6054" t="s">
        <v>18283</v>
      </c>
      <c r="D6054" t="s">
        <v>14098</v>
      </c>
      <c r="E6054">
        <v>180</v>
      </c>
      <c r="F6054">
        <v>180</v>
      </c>
      <c r="G6054">
        <f>MAX(days16[[#This Row],[total_breakfastdays16]],days16[[#This Row],[total_lunchdays16]])</f>
        <v>180</v>
      </c>
    </row>
    <row r="6055" spans="1:7" x14ac:dyDescent="0.25">
      <c r="A6055" t="s">
        <v>6054</v>
      </c>
      <c r="B6055" t="s">
        <v>17026</v>
      </c>
      <c r="C6055" t="s">
        <v>18283</v>
      </c>
      <c r="D6055" t="s">
        <v>14099</v>
      </c>
      <c r="E6055">
        <v>180</v>
      </c>
      <c r="F6055">
        <v>180</v>
      </c>
      <c r="G6055">
        <f>MAX(days16[[#This Row],[total_breakfastdays16]],days16[[#This Row],[total_lunchdays16]])</f>
        <v>180</v>
      </c>
    </row>
    <row r="6056" spans="1:7" x14ac:dyDescent="0.25">
      <c r="A6056" t="s">
        <v>6055</v>
      </c>
      <c r="B6056" t="s">
        <v>17026</v>
      </c>
      <c r="C6056" t="s">
        <v>18283</v>
      </c>
      <c r="D6056" t="s">
        <v>14100</v>
      </c>
      <c r="E6056">
        <v>180</v>
      </c>
      <c r="F6056">
        <v>180</v>
      </c>
      <c r="G6056">
        <f>MAX(days16[[#This Row],[total_breakfastdays16]],days16[[#This Row],[total_lunchdays16]])</f>
        <v>180</v>
      </c>
    </row>
    <row r="6057" spans="1:7" x14ac:dyDescent="0.25">
      <c r="A6057" t="s">
        <v>6056</v>
      </c>
      <c r="B6057" t="s">
        <v>17026</v>
      </c>
      <c r="C6057" t="s">
        <v>18283</v>
      </c>
      <c r="D6057" t="s">
        <v>14101</v>
      </c>
      <c r="E6057">
        <v>180</v>
      </c>
      <c r="F6057">
        <v>180</v>
      </c>
      <c r="G6057">
        <f>MAX(days16[[#This Row],[total_breakfastdays16]],days16[[#This Row],[total_lunchdays16]])</f>
        <v>180</v>
      </c>
    </row>
    <row r="6058" spans="1:7" x14ac:dyDescent="0.25">
      <c r="A6058" t="s">
        <v>6057</v>
      </c>
      <c r="B6058" t="s">
        <v>17026</v>
      </c>
      <c r="C6058" t="s">
        <v>18283</v>
      </c>
      <c r="D6058" t="s">
        <v>14102</v>
      </c>
      <c r="E6058">
        <v>180</v>
      </c>
      <c r="F6058">
        <v>180</v>
      </c>
      <c r="G6058">
        <f>MAX(days16[[#This Row],[total_breakfastdays16]],days16[[#This Row],[total_lunchdays16]])</f>
        <v>180</v>
      </c>
    </row>
    <row r="6059" spans="1:7" x14ac:dyDescent="0.25">
      <c r="A6059" t="s">
        <v>6058</v>
      </c>
      <c r="B6059" t="s">
        <v>17027</v>
      </c>
      <c r="C6059" t="s">
        <v>18284</v>
      </c>
      <c r="D6059" t="s">
        <v>14103</v>
      </c>
      <c r="E6059">
        <v>176</v>
      </c>
      <c r="F6059">
        <v>176</v>
      </c>
      <c r="G6059">
        <f>MAX(days16[[#This Row],[total_breakfastdays16]],days16[[#This Row],[total_lunchdays16]])</f>
        <v>176</v>
      </c>
    </row>
    <row r="6060" spans="1:7" x14ac:dyDescent="0.25">
      <c r="A6060" t="s">
        <v>6059</v>
      </c>
      <c r="B6060" t="s">
        <v>17028</v>
      </c>
      <c r="C6060" t="s">
        <v>18285</v>
      </c>
      <c r="D6060" t="s">
        <v>14104</v>
      </c>
      <c r="E6060">
        <v>175</v>
      </c>
      <c r="F6060">
        <v>176</v>
      </c>
      <c r="G6060">
        <f>MAX(days16[[#This Row],[total_breakfastdays16]],days16[[#This Row],[total_lunchdays16]])</f>
        <v>176</v>
      </c>
    </row>
    <row r="6061" spans="1:7" x14ac:dyDescent="0.25">
      <c r="A6061" t="s">
        <v>6060</v>
      </c>
      <c r="B6061" t="s">
        <v>17029</v>
      </c>
      <c r="C6061" t="s">
        <v>18286</v>
      </c>
      <c r="D6061" t="s">
        <v>14105</v>
      </c>
      <c r="E6061">
        <v>187</v>
      </c>
      <c r="F6061">
        <v>188</v>
      </c>
      <c r="G6061">
        <f>MAX(days16[[#This Row],[total_breakfastdays16]],days16[[#This Row],[total_lunchdays16]])</f>
        <v>188</v>
      </c>
    </row>
    <row r="6062" spans="1:7" x14ac:dyDescent="0.25">
      <c r="A6062" t="s">
        <v>6061</v>
      </c>
      <c r="B6062" t="s">
        <v>17029</v>
      </c>
      <c r="C6062" t="s">
        <v>18286</v>
      </c>
      <c r="D6062" t="s">
        <v>14106</v>
      </c>
      <c r="E6062">
        <v>184</v>
      </c>
      <c r="F6062">
        <v>185</v>
      </c>
      <c r="G6062">
        <f>MAX(days16[[#This Row],[total_breakfastdays16]],days16[[#This Row],[total_lunchdays16]])</f>
        <v>185</v>
      </c>
    </row>
    <row r="6063" spans="1:7" x14ac:dyDescent="0.25">
      <c r="A6063" t="s">
        <v>6062</v>
      </c>
      <c r="B6063" t="s">
        <v>17029</v>
      </c>
      <c r="C6063" t="s">
        <v>18286</v>
      </c>
      <c r="D6063" t="s">
        <v>14107</v>
      </c>
      <c r="E6063">
        <v>49</v>
      </c>
      <c r="F6063">
        <v>121</v>
      </c>
      <c r="G6063">
        <f>MAX(days16[[#This Row],[total_breakfastdays16]],days16[[#This Row],[total_lunchdays16]])</f>
        <v>121</v>
      </c>
    </row>
    <row r="6064" spans="1:7" x14ac:dyDescent="0.25">
      <c r="A6064" t="s">
        <v>6063</v>
      </c>
      <c r="B6064" t="s">
        <v>17030</v>
      </c>
      <c r="C6064" t="s">
        <v>18287</v>
      </c>
      <c r="D6064" t="s">
        <v>14108</v>
      </c>
      <c r="E6064">
        <v>180</v>
      </c>
      <c r="F6064">
        <v>180</v>
      </c>
      <c r="G6064">
        <f>MAX(days16[[#This Row],[total_breakfastdays16]],days16[[#This Row],[total_lunchdays16]])</f>
        <v>180</v>
      </c>
    </row>
    <row r="6065" spans="1:7" x14ac:dyDescent="0.25">
      <c r="A6065" t="s">
        <v>6064</v>
      </c>
      <c r="B6065" t="s">
        <v>17030</v>
      </c>
      <c r="C6065" t="s">
        <v>18287</v>
      </c>
      <c r="D6065" t="s">
        <v>14109</v>
      </c>
      <c r="E6065">
        <v>179</v>
      </c>
      <c r="F6065">
        <v>179</v>
      </c>
      <c r="G6065">
        <f>MAX(days16[[#This Row],[total_breakfastdays16]],days16[[#This Row],[total_lunchdays16]])</f>
        <v>179</v>
      </c>
    </row>
    <row r="6066" spans="1:7" x14ac:dyDescent="0.25">
      <c r="A6066" t="s">
        <v>6065</v>
      </c>
      <c r="B6066" t="s">
        <v>17031</v>
      </c>
      <c r="C6066" t="s">
        <v>18288</v>
      </c>
      <c r="D6066" t="s">
        <v>14110</v>
      </c>
      <c r="E6066">
        <v>177</v>
      </c>
      <c r="F6066">
        <v>177</v>
      </c>
      <c r="G6066">
        <f>MAX(days16[[#This Row],[total_breakfastdays16]],days16[[#This Row],[total_lunchdays16]])</f>
        <v>177</v>
      </c>
    </row>
    <row r="6067" spans="1:7" x14ac:dyDescent="0.25">
      <c r="A6067" t="s">
        <v>6066</v>
      </c>
      <c r="B6067" t="s">
        <v>17031</v>
      </c>
      <c r="C6067" t="s">
        <v>18288</v>
      </c>
      <c r="D6067" t="s">
        <v>14111</v>
      </c>
      <c r="E6067">
        <v>177</v>
      </c>
      <c r="F6067">
        <v>177</v>
      </c>
      <c r="G6067">
        <f>MAX(days16[[#This Row],[total_breakfastdays16]],days16[[#This Row],[total_lunchdays16]])</f>
        <v>177</v>
      </c>
    </row>
    <row r="6068" spans="1:7" x14ac:dyDescent="0.25">
      <c r="A6068" t="s">
        <v>6067</v>
      </c>
      <c r="B6068" t="s">
        <v>17031</v>
      </c>
      <c r="C6068" t="s">
        <v>18288</v>
      </c>
      <c r="D6068" t="s">
        <v>14112</v>
      </c>
      <c r="E6068">
        <v>177</v>
      </c>
      <c r="F6068">
        <v>177</v>
      </c>
      <c r="G6068">
        <f>MAX(days16[[#This Row],[total_breakfastdays16]],days16[[#This Row],[total_lunchdays16]])</f>
        <v>177</v>
      </c>
    </row>
    <row r="6069" spans="1:7" x14ac:dyDescent="0.25">
      <c r="A6069" t="s">
        <v>6068</v>
      </c>
      <c r="B6069" t="s">
        <v>17031</v>
      </c>
      <c r="C6069" t="s">
        <v>18288</v>
      </c>
      <c r="D6069" t="s">
        <v>14113</v>
      </c>
      <c r="E6069">
        <v>177</v>
      </c>
      <c r="F6069">
        <v>177</v>
      </c>
      <c r="G6069">
        <f>MAX(days16[[#This Row],[total_breakfastdays16]],days16[[#This Row],[total_lunchdays16]])</f>
        <v>177</v>
      </c>
    </row>
    <row r="6070" spans="1:7" x14ac:dyDescent="0.25">
      <c r="A6070" t="s">
        <v>6069</v>
      </c>
      <c r="B6070" t="s">
        <v>17031</v>
      </c>
      <c r="C6070" t="s">
        <v>18288</v>
      </c>
      <c r="D6070" t="s">
        <v>14114</v>
      </c>
      <c r="E6070">
        <v>177</v>
      </c>
      <c r="F6070">
        <v>177</v>
      </c>
      <c r="G6070">
        <f>MAX(days16[[#This Row],[total_breakfastdays16]],days16[[#This Row],[total_lunchdays16]])</f>
        <v>177</v>
      </c>
    </row>
    <row r="6071" spans="1:7" x14ac:dyDescent="0.25">
      <c r="A6071" t="s">
        <v>6070</v>
      </c>
      <c r="B6071" t="s">
        <v>17032</v>
      </c>
      <c r="C6071" t="s">
        <v>18289</v>
      </c>
      <c r="D6071" t="s">
        <v>14115</v>
      </c>
      <c r="E6071">
        <v>174</v>
      </c>
      <c r="F6071">
        <v>174</v>
      </c>
      <c r="G6071">
        <f>MAX(days16[[#This Row],[total_breakfastdays16]],days16[[#This Row],[total_lunchdays16]])</f>
        <v>174</v>
      </c>
    </row>
    <row r="6072" spans="1:7" x14ac:dyDescent="0.25">
      <c r="A6072" t="s">
        <v>6071</v>
      </c>
      <c r="B6072" t="s">
        <v>17032</v>
      </c>
      <c r="C6072" t="s">
        <v>18289</v>
      </c>
      <c r="D6072" t="s">
        <v>14116</v>
      </c>
      <c r="E6072">
        <v>174</v>
      </c>
      <c r="F6072">
        <v>174</v>
      </c>
      <c r="G6072">
        <f>MAX(days16[[#This Row],[total_breakfastdays16]],days16[[#This Row],[total_lunchdays16]])</f>
        <v>174</v>
      </c>
    </row>
    <row r="6073" spans="1:7" x14ac:dyDescent="0.25">
      <c r="A6073" t="s">
        <v>6072</v>
      </c>
      <c r="B6073" t="s">
        <v>17032</v>
      </c>
      <c r="C6073" t="s">
        <v>18289</v>
      </c>
      <c r="D6073" t="s">
        <v>14117</v>
      </c>
      <c r="E6073">
        <v>174</v>
      </c>
      <c r="F6073">
        <v>174</v>
      </c>
      <c r="G6073">
        <f>MAX(days16[[#This Row],[total_breakfastdays16]],days16[[#This Row],[total_lunchdays16]])</f>
        <v>174</v>
      </c>
    </row>
    <row r="6074" spans="1:7" x14ac:dyDescent="0.25">
      <c r="A6074" t="s">
        <v>6073</v>
      </c>
      <c r="B6074" t="s">
        <v>17032</v>
      </c>
      <c r="C6074" t="s">
        <v>18289</v>
      </c>
      <c r="D6074" t="s">
        <v>14118</v>
      </c>
      <c r="E6074">
        <v>174</v>
      </c>
      <c r="F6074">
        <v>174</v>
      </c>
      <c r="G6074">
        <f>MAX(days16[[#This Row],[total_breakfastdays16]],days16[[#This Row],[total_lunchdays16]])</f>
        <v>174</v>
      </c>
    </row>
    <row r="6075" spans="1:7" x14ac:dyDescent="0.25">
      <c r="A6075" t="s">
        <v>6074</v>
      </c>
      <c r="B6075" t="s">
        <v>17032</v>
      </c>
      <c r="C6075" t="s">
        <v>18289</v>
      </c>
      <c r="D6075" t="s">
        <v>14119</v>
      </c>
      <c r="E6075">
        <v>174</v>
      </c>
      <c r="F6075">
        <v>174</v>
      </c>
      <c r="G6075">
        <f>MAX(days16[[#This Row],[total_breakfastdays16]],days16[[#This Row],[total_lunchdays16]])</f>
        <v>174</v>
      </c>
    </row>
    <row r="6076" spans="1:7" x14ac:dyDescent="0.25">
      <c r="A6076" t="s">
        <v>6075</v>
      </c>
      <c r="B6076" t="s">
        <v>17033</v>
      </c>
      <c r="C6076" t="s">
        <v>18290</v>
      </c>
      <c r="D6076" t="s">
        <v>14120</v>
      </c>
      <c r="E6076">
        <v>177</v>
      </c>
      <c r="F6076">
        <v>178</v>
      </c>
      <c r="G6076">
        <f>MAX(days16[[#This Row],[total_breakfastdays16]],days16[[#This Row],[total_lunchdays16]])</f>
        <v>178</v>
      </c>
    </row>
    <row r="6077" spans="1:7" x14ac:dyDescent="0.25">
      <c r="A6077" t="s">
        <v>6076</v>
      </c>
      <c r="B6077" t="s">
        <v>17033</v>
      </c>
      <c r="C6077" t="s">
        <v>18290</v>
      </c>
      <c r="D6077" t="s">
        <v>13474</v>
      </c>
      <c r="E6077">
        <v>177</v>
      </c>
      <c r="F6077">
        <v>178</v>
      </c>
      <c r="G6077">
        <f>MAX(days16[[#This Row],[total_breakfastdays16]],days16[[#This Row],[total_lunchdays16]])</f>
        <v>178</v>
      </c>
    </row>
    <row r="6078" spans="1:7" x14ac:dyDescent="0.25">
      <c r="A6078" t="s">
        <v>6077</v>
      </c>
      <c r="B6078" t="s">
        <v>17033</v>
      </c>
      <c r="C6078" t="s">
        <v>18290</v>
      </c>
      <c r="D6078" t="s">
        <v>14121</v>
      </c>
      <c r="E6078">
        <v>177</v>
      </c>
      <c r="F6078">
        <v>178</v>
      </c>
      <c r="G6078">
        <f>MAX(days16[[#This Row],[total_breakfastdays16]],days16[[#This Row],[total_lunchdays16]])</f>
        <v>178</v>
      </c>
    </row>
    <row r="6079" spans="1:7" x14ac:dyDescent="0.25">
      <c r="A6079" t="s">
        <v>6078</v>
      </c>
      <c r="B6079" t="s">
        <v>17033</v>
      </c>
      <c r="C6079" t="s">
        <v>18290</v>
      </c>
      <c r="D6079" t="s">
        <v>13790</v>
      </c>
      <c r="E6079">
        <v>178</v>
      </c>
      <c r="F6079">
        <v>178</v>
      </c>
      <c r="G6079">
        <f>MAX(days16[[#This Row],[total_breakfastdays16]],days16[[#This Row],[total_lunchdays16]])</f>
        <v>178</v>
      </c>
    </row>
    <row r="6080" spans="1:7" x14ac:dyDescent="0.25">
      <c r="A6080" t="s">
        <v>6079</v>
      </c>
      <c r="B6080" t="s">
        <v>17033</v>
      </c>
      <c r="C6080" t="s">
        <v>18290</v>
      </c>
      <c r="D6080" t="s">
        <v>14122</v>
      </c>
      <c r="E6080">
        <v>178</v>
      </c>
      <c r="F6080">
        <v>178</v>
      </c>
      <c r="G6080">
        <f>MAX(days16[[#This Row],[total_breakfastdays16]],days16[[#This Row],[total_lunchdays16]])</f>
        <v>178</v>
      </c>
    </row>
    <row r="6081" spans="1:7" x14ac:dyDescent="0.25">
      <c r="A6081" t="s">
        <v>6080</v>
      </c>
      <c r="B6081" t="s">
        <v>17033</v>
      </c>
      <c r="C6081" t="s">
        <v>18290</v>
      </c>
      <c r="D6081" t="s">
        <v>14123</v>
      </c>
      <c r="E6081">
        <v>178</v>
      </c>
      <c r="F6081">
        <v>178</v>
      </c>
      <c r="G6081">
        <f>MAX(days16[[#This Row],[total_breakfastdays16]],days16[[#This Row],[total_lunchdays16]])</f>
        <v>178</v>
      </c>
    </row>
    <row r="6082" spans="1:7" x14ac:dyDescent="0.25">
      <c r="A6082" t="s">
        <v>6081</v>
      </c>
      <c r="B6082" t="s">
        <v>17033</v>
      </c>
      <c r="C6082" t="s">
        <v>18290</v>
      </c>
      <c r="D6082" t="s">
        <v>14124</v>
      </c>
      <c r="E6082">
        <v>178</v>
      </c>
      <c r="F6082">
        <v>178</v>
      </c>
      <c r="G6082">
        <f>MAX(days16[[#This Row],[total_breakfastdays16]],days16[[#This Row],[total_lunchdays16]])</f>
        <v>178</v>
      </c>
    </row>
    <row r="6083" spans="1:7" x14ac:dyDescent="0.25">
      <c r="A6083" t="s">
        <v>6082</v>
      </c>
      <c r="B6083" t="s">
        <v>17033</v>
      </c>
      <c r="C6083" t="s">
        <v>18290</v>
      </c>
      <c r="D6083" t="s">
        <v>14125</v>
      </c>
      <c r="E6083">
        <v>177</v>
      </c>
      <c r="F6083">
        <v>177</v>
      </c>
      <c r="G6083">
        <f>MAX(days16[[#This Row],[total_breakfastdays16]],days16[[#This Row],[total_lunchdays16]])</f>
        <v>177</v>
      </c>
    </row>
    <row r="6084" spans="1:7" x14ac:dyDescent="0.25">
      <c r="A6084" t="s">
        <v>6083</v>
      </c>
      <c r="B6084" t="s">
        <v>17033</v>
      </c>
      <c r="C6084" t="s">
        <v>18290</v>
      </c>
      <c r="D6084" t="s">
        <v>14126</v>
      </c>
      <c r="E6084">
        <v>177</v>
      </c>
      <c r="F6084">
        <v>177</v>
      </c>
      <c r="G6084">
        <f>MAX(days16[[#This Row],[total_breakfastdays16]],days16[[#This Row],[total_lunchdays16]])</f>
        <v>177</v>
      </c>
    </row>
    <row r="6085" spans="1:7" x14ac:dyDescent="0.25">
      <c r="A6085" t="s">
        <v>6084</v>
      </c>
      <c r="B6085" t="s">
        <v>17033</v>
      </c>
      <c r="C6085" t="s">
        <v>18290</v>
      </c>
      <c r="D6085" t="s">
        <v>14127</v>
      </c>
      <c r="E6085">
        <v>189</v>
      </c>
      <c r="F6085">
        <v>190</v>
      </c>
      <c r="G6085">
        <f>MAX(days16[[#This Row],[total_breakfastdays16]],days16[[#This Row],[total_lunchdays16]])</f>
        <v>190</v>
      </c>
    </row>
    <row r="6086" spans="1:7" x14ac:dyDescent="0.25">
      <c r="A6086" t="s">
        <v>6085</v>
      </c>
      <c r="B6086" t="s">
        <v>17033</v>
      </c>
      <c r="C6086" t="s">
        <v>18290</v>
      </c>
      <c r="D6086" t="s">
        <v>14128</v>
      </c>
      <c r="E6086">
        <v>177</v>
      </c>
      <c r="F6086">
        <v>178</v>
      </c>
      <c r="G6086">
        <f>MAX(days16[[#This Row],[total_breakfastdays16]],days16[[#This Row],[total_lunchdays16]])</f>
        <v>178</v>
      </c>
    </row>
    <row r="6087" spans="1:7" x14ac:dyDescent="0.25">
      <c r="A6087" t="s">
        <v>6086</v>
      </c>
      <c r="B6087" t="s">
        <v>17033</v>
      </c>
      <c r="C6087" t="s">
        <v>18290</v>
      </c>
      <c r="D6087" t="s">
        <v>14129</v>
      </c>
      <c r="E6087">
        <v>177</v>
      </c>
      <c r="F6087">
        <v>178</v>
      </c>
      <c r="G6087">
        <f>MAX(days16[[#This Row],[total_breakfastdays16]],days16[[#This Row],[total_lunchdays16]])</f>
        <v>178</v>
      </c>
    </row>
    <row r="6088" spans="1:7" x14ac:dyDescent="0.25">
      <c r="A6088" t="s">
        <v>6087</v>
      </c>
      <c r="B6088" t="s">
        <v>17033</v>
      </c>
      <c r="C6088" t="s">
        <v>18290</v>
      </c>
      <c r="D6088" t="s">
        <v>12124</v>
      </c>
      <c r="E6088">
        <v>177</v>
      </c>
      <c r="F6088">
        <v>178</v>
      </c>
      <c r="G6088">
        <f>MAX(days16[[#This Row],[total_breakfastdays16]],days16[[#This Row],[total_lunchdays16]])</f>
        <v>178</v>
      </c>
    </row>
    <row r="6089" spans="1:7" x14ac:dyDescent="0.25">
      <c r="A6089" t="s">
        <v>6088</v>
      </c>
      <c r="B6089" t="s">
        <v>17033</v>
      </c>
      <c r="C6089" t="s">
        <v>18290</v>
      </c>
      <c r="D6089" t="s">
        <v>12061</v>
      </c>
      <c r="E6089">
        <v>177</v>
      </c>
      <c r="F6089">
        <v>178</v>
      </c>
      <c r="G6089">
        <f>MAX(days16[[#This Row],[total_breakfastdays16]],days16[[#This Row],[total_lunchdays16]])</f>
        <v>178</v>
      </c>
    </row>
    <row r="6090" spans="1:7" x14ac:dyDescent="0.25">
      <c r="A6090" t="s">
        <v>6089</v>
      </c>
      <c r="B6090" t="s">
        <v>17033</v>
      </c>
      <c r="C6090" t="s">
        <v>18290</v>
      </c>
      <c r="D6090" t="s">
        <v>8937</v>
      </c>
      <c r="E6090">
        <v>177</v>
      </c>
      <c r="F6090">
        <v>178</v>
      </c>
      <c r="G6090">
        <f>MAX(days16[[#This Row],[total_breakfastdays16]],days16[[#This Row],[total_lunchdays16]])</f>
        <v>178</v>
      </c>
    </row>
    <row r="6091" spans="1:7" x14ac:dyDescent="0.25">
      <c r="A6091" t="s">
        <v>6090</v>
      </c>
      <c r="B6091" t="s">
        <v>17033</v>
      </c>
      <c r="C6091" t="s">
        <v>18290</v>
      </c>
      <c r="D6091" t="s">
        <v>14130</v>
      </c>
      <c r="E6091">
        <v>178</v>
      </c>
      <c r="F6091">
        <v>178</v>
      </c>
      <c r="G6091">
        <f>MAX(days16[[#This Row],[total_breakfastdays16]],days16[[#This Row],[total_lunchdays16]])</f>
        <v>178</v>
      </c>
    </row>
    <row r="6092" spans="1:7" x14ac:dyDescent="0.25">
      <c r="A6092" t="s">
        <v>6091</v>
      </c>
      <c r="B6092" t="s">
        <v>17033</v>
      </c>
      <c r="C6092" t="s">
        <v>18290</v>
      </c>
      <c r="D6092" t="s">
        <v>14131</v>
      </c>
      <c r="E6092">
        <v>177</v>
      </c>
      <c r="F6092">
        <v>178</v>
      </c>
      <c r="G6092">
        <f>MAX(days16[[#This Row],[total_breakfastdays16]],days16[[#This Row],[total_lunchdays16]])</f>
        <v>178</v>
      </c>
    </row>
    <row r="6093" spans="1:7" x14ac:dyDescent="0.25">
      <c r="A6093" t="s">
        <v>6092</v>
      </c>
      <c r="B6093" t="s">
        <v>17033</v>
      </c>
      <c r="C6093" t="s">
        <v>18290</v>
      </c>
      <c r="D6093" t="s">
        <v>14132</v>
      </c>
      <c r="E6093">
        <v>177</v>
      </c>
      <c r="F6093">
        <v>178</v>
      </c>
      <c r="G6093">
        <f>MAX(days16[[#This Row],[total_breakfastdays16]],days16[[#This Row],[total_lunchdays16]])</f>
        <v>178</v>
      </c>
    </row>
    <row r="6094" spans="1:7" x14ac:dyDescent="0.25">
      <c r="A6094" t="s">
        <v>6093</v>
      </c>
      <c r="B6094" t="s">
        <v>17033</v>
      </c>
      <c r="C6094" t="s">
        <v>18290</v>
      </c>
      <c r="D6094" t="s">
        <v>13278</v>
      </c>
      <c r="E6094">
        <v>177</v>
      </c>
      <c r="F6094">
        <v>178</v>
      </c>
      <c r="G6094">
        <f>MAX(days16[[#This Row],[total_breakfastdays16]],days16[[#This Row],[total_lunchdays16]])</f>
        <v>178</v>
      </c>
    </row>
    <row r="6095" spans="1:7" x14ac:dyDescent="0.25">
      <c r="A6095" t="s">
        <v>6094</v>
      </c>
      <c r="B6095" t="s">
        <v>17033</v>
      </c>
      <c r="C6095" t="s">
        <v>18290</v>
      </c>
      <c r="D6095" t="s">
        <v>14133</v>
      </c>
      <c r="E6095">
        <v>178</v>
      </c>
      <c r="F6095">
        <v>178</v>
      </c>
      <c r="G6095">
        <f>MAX(days16[[#This Row],[total_breakfastdays16]],days16[[#This Row],[total_lunchdays16]])</f>
        <v>178</v>
      </c>
    </row>
    <row r="6096" spans="1:7" x14ac:dyDescent="0.25">
      <c r="A6096" t="s">
        <v>6095</v>
      </c>
      <c r="B6096" t="s">
        <v>17033</v>
      </c>
      <c r="C6096" t="s">
        <v>18290</v>
      </c>
      <c r="D6096" t="s">
        <v>14134</v>
      </c>
      <c r="E6096">
        <v>178</v>
      </c>
      <c r="F6096">
        <v>183</v>
      </c>
      <c r="G6096">
        <f>MAX(days16[[#This Row],[total_breakfastdays16]],days16[[#This Row],[total_lunchdays16]])</f>
        <v>183</v>
      </c>
    </row>
    <row r="6097" spans="1:7" x14ac:dyDescent="0.25">
      <c r="A6097" t="s">
        <v>6096</v>
      </c>
      <c r="B6097" t="s">
        <v>17033</v>
      </c>
      <c r="C6097" t="s">
        <v>18290</v>
      </c>
      <c r="D6097" t="s">
        <v>14135</v>
      </c>
      <c r="E6097">
        <v>177</v>
      </c>
      <c r="F6097">
        <v>178</v>
      </c>
      <c r="G6097">
        <f>MAX(days16[[#This Row],[total_breakfastdays16]],days16[[#This Row],[total_lunchdays16]])</f>
        <v>178</v>
      </c>
    </row>
    <row r="6098" spans="1:7" x14ac:dyDescent="0.25">
      <c r="A6098" t="s">
        <v>6097</v>
      </c>
      <c r="B6098" t="s">
        <v>17033</v>
      </c>
      <c r="C6098" t="s">
        <v>18290</v>
      </c>
      <c r="D6098" t="s">
        <v>14136</v>
      </c>
      <c r="E6098">
        <v>177</v>
      </c>
      <c r="F6098">
        <v>178</v>
      </c>
      <c r="G6098">
        <f>MAX(days16[[#This Row],[total_breakfastdays16]],days16[[#This Row],[total_lunchdays16]])</f>
        <v>178</v>
      </c>
    </row>
    <row r="6099" spans="1:7" x14ac:dyDescent="0.25">
      <c r="A6099" t="s">
        <v>6098</v>
      </c>
      <c r="B6099" t="s">
        <v>17033</v>
      </c>
      <c r="C6099" t="s">
        <v>18290</v>
      </c>
      <c r="D6099" t="s">
        <v>9061</v>
      </c>
      <c r="E6099">
        <v>177</v>
      </c>
      <c r="F6099">
        <v>178</v>
      </c>
      <c r="G6099">
        <f>MAX(days16[[#This Row],[total_breakfastdays16]],days16[[#This Row],[total_lunchdays16]])</f>
        <v>178</v>
      </c>
    </row>
    <row r="6100" spans="1:7" x14ac:dyDescent="0.25">
      <c r="A6100" t="s">
        <v>6099</v>
      </c>
      <c r="B6100" t="s">
        <v>17033</v>
      </c>
      <c r="C6100" t="s">
        <v>18290</v>
      </c>
      <c r="D6100" t="s">
        <v>14137</v>
      </c>
      <c r="E6100">
        <v>178</v>
      </c>
      <c r="F6100">
        <v>178</v>
      </c>
      <c r="G6100">
        <f>MAX(days16[[#This Row],[total_breakfastdays16]],days16[[#This Row],[total_lunchdays16]])</f>
        <v>178</v>
      </c>
    </row>
    <row r="6101" spans="1:7" x14ac:dyDescent="0.25">
      <c r="A6101" t="s">
        <v>6100</v>
      </c>
      <c r="B6101" t="s">
        <v>17033</v>
      </c>
      <c r="C6101" t="s">
        <v>18290</v>
      </c>
      <c r="D6101" t="s">
        <v>14138</v>
      </c>
      <c r="E6101">
        <v>178</v>
      </c>
      <c r="F6101">
        <v>178</v>
      </c>
      <c r="G6101">
        <f>MAX(days16[[#This Row],[total_breakfastdays16]],days16[[#This Row],[total_lunchdays16]])</f>
        <v>178</v>
      </c>
    </row>
    <row r="6102" spans="1:7" x14ac:dyDescent="0.25">
      <c r="A6102" t="s">
        <v>6101</v>
      </c>
      <c r="B6102" t="s">
        <v>17033</v>
      </c>
      <c r="C6102" t="s">
        <v>18290</v>
      </c>
      <c r="D6102" t="s">
        <v>14139</v>
      </c>
      <c r="E6102">
        <v>177</v>
      </c>
      <c r="F6102">
        <v>178</v>
      </c>
      <c r="G6102">
        <f>MAX(days16[[#This Row],[total_breakfastdays16]],days16[[#This Row],[total_lunchdays16]])</f>
        <v>178</v>
      </c>
    </row>
    <row r="6103" spans="1:7" x14ac:dyDescent="0.25">
      <c r="A6103" t="s">
        <v>6102</v>
      </c>
      <c r="B6103" t="s">
        <v>17033</v>
      </c>
      <c r="C6103" t="s">
        <v>18290</v>
      </c>
      <c r="D6103" t="s">
        <v>14140</v>
      </c>
      <c r="E6103">
        <v>178</v>
      </c>
      <c r="F6103">
        <v>178</v>
      </c>
      <c r="G6103">
        <f>MAX(days16[[#This Row],[total_breakfastdays16]],days16[[#This Row],[total_lunchdays16]])</f>
        <v>178</v>
      </c>
    </row>
    <row r="6104" spans="1:7" x14ac:dyDescent="0.25">
      <c r="A6104" t="s">
        <v>6103</v>
      </c>
      <c r="B6104" t="s">
        <v>17033</v>
      </c>
      <c r="C6104" t="s">
        <v>18290</v>
      </c>
      <c r="D6104" t="s">
        <v>9513</v>
      </c>
      <c r="E6104">
        <v>178</v>
      </c>
      <c r="F6104">
        <v>178</v>
      </c>
      <c r="G6104">
        <f>MAX(days16[[#This Row],[total_breakfastdays16]],days16[[#This Row],[total_lunchdays16]])</f>
        <v>178</v>
      </c>
    </row>
    <row r="6105" spans="1:7" x14ac:dyDescent="0.25">
      <c r="A6105" t="s">
        <v>6104</v>
      </c>
      <c r="B6105" t="s">
        <v>17033</v>
      </c>
      <c r="C6105" t="s">
        <v>18290</v>
      </c>
      <c r="D6105" t="s">
        <v>11245</v>
      </c>
      <c r="E6105">
        <v>177</v>
      </c>
      <c r="F6105">
        <v>178</v>
      </c>
      <c r="G6105">
        <f>MAX(days16[[#This Row],[total_breakfastdays16]],days16[[#This Row],[total_lunchdays16]])</f>
        <v>178</v>
      </c>
    </row>
    <row r="6106" spans="1:7" x14ac:dyDescent="0.25">
      <c r="A6106" t="s">
        <v>6105</v>
      </c>
      <c r="B6106" t="s">
        <v>17033</v>
      </c>
      <c r="C6106" t="s">
        <v>18290</v>
      </c>
      <c r="D6106" t="s">
        <v>11023</v>
      </c>
      <c r="E6106">
        <v>177</v>
      </c>
      <c r="F6106">
        <v>178</v>
      </c>
      <c r="G6106">
        <f>MAX(days16[[#This Row],[total_breakfastdays16]],days16[[#This Row],[total_lunchdays16]])</f>
        <v>178</v>
      </c>
    </row>
    <row r="6107" spans="1:7" x14ac:dyDescent="0.25">
      <c r="A6107" t="s">
        <v>6106</v>
      </c>
      <c r="B6107" t="s">
        <v>17033</v>
      </c>
      <c r="C6107" t="s">
        <v>18290</v>
      </c>
      <c r="D6107" t="s">
        <v>12274</v>
      </c>
      <c r="E6107">
        <v>177</v>
      </c>
      <c r="F6107">
        <v>178</v>
      </c>
      <c r="G6107">
        <f>MAX(days16[[#This Row],[total_breakfastdays16]],days16[[#This Row],[total_lunchdays16]])</f>
        <v>178</v>
      </c>
    </row>
    <row r="6108" spans="1:7" x14ac:dyDescent="0.25">
      <c r="A6108" t="s">
        <v>6107</v>
      </c>
      <c r="B6108" t="s">
        <v>17033</v>
      </c>
      <c r="C6108" t="s">
        <v>18290</v>
      </c>
      <c r="D6108" t="s">
        <v>14141</v>
      </c>
      <c r="E6108">
        <v>177</v>
      </c>
      <c r="F6108">
        <v>178</v>
      </c>
      <c r="G6108">
        <f>MAX(days16[[#This Row],[total_breakfastdays16]],days16[[#This Row],[total_lunchdays16]])</f>
        <v>178</v>
      </c>
    </row>
    <row r="6109" spans="1:7" x14ac:dyDescent="0.25">
      <c r="A6109" t="s">
        <v>6108</v>
      </c>
      <c r="B6109" t="s">
        <v>17033</v>
      </c>
      <c r="C6109" t="s">
        <v>18290</v>
      </c>
      <c r="D6109" t="s">
        <v>9515</v>
      </c>
      <c r="E6109">
        <v>177</v>
      </c>
      <c r="F6109">
        <v>178</v>
      </c>
      <c r="G6109">
        <f>MAX(days16[[#This Row],[total_breakfastdays16]],days16[[#This Row],[total_lunchdays16]])</f>
        <v>178</v>
      </c>
    </row>
    <row r="6110" spans="1:7" x14ac:dyDescent="0.25">
      <c r="A6110" t="s">
        <v>6109</v>
      </c>
      <c r="B6110" t="s">
        <v>17033</v>
      </c>
      <c r="C6110" t="s">
        <v>18290</v>
      </c>
      <c r="D6110" t="s">
        <v>14142</v>
      </c>
      <c r="E6110">
        <v>177</v>
      </c>
      <c r="F6110">
        <v>178</v>
      </c>
      <c r="G6110">
        <f>MAX(days16[[#This Row],[total_breakfastdays16]],days16[[#This Row],[total_lunchdays16]])</f>
        <v>178</v>
      </c>
    </row>
    <row r="6111" spans="1:7" x14ac:dyDescent="0.25">
      <c r="A6111" t="s">
        <v>6110</v>
      </c>
      <c r="B6111" t="s">
        <v>17033</v>
      </c>
      <c r="C6111" t="s">
        <v>18290</v>
      </c>
      <c r="D6111" t="s">
        <v>14143</v>
      </c>
      <c r="E6111">
        <v>177</v>
      </c>
      <c r="F6111">
        <v>178</v>
      </c>
      <c r="G6111">
        <f>MAX(days16[[#This Row],[total_breakfastdays16]],days16[[#This Row],[total_lunchdays16]])</f>
        <v>178</v>
      </c>
    </row>
    <row r="6112" spans="1:7" x14ac:dyDescent="0.25">
      <c r="A6112" t="s">
        <v>6111</v>
      </c>
      <c r="B6112" t="s">
        <v>17033</v>
      </c>
      <c r="C6112" t="s">
        <v>18290</v>
      </c>
      <c r="D6112" t="s">
        <v>14144</v>
      </c>
      <c r="E6112">
        <v>177</v>
      </c>
      <c r="F6112">
        <v>178</v>
      </c>
      <c r="G6112">
        <f>MAX(days16[[#This Row],[total_breakfastdays16]],days16[[#This Row],[total_lunchdays16]])</f>
        <v>178</v>
      </c>
    </row>
    <row r="6113" spans="1:7" x14ac:dyDescent="0.25">
      <c r="A6113" t="s">
        <v>6112</v>
      </c>
      <c r="B6113" t="s">
        <v>17033</v>
      </c>
      <c r="C6113" t="s">
        <v>18290</v>
      </c>
      <c r="D6113" t="s">
        <v>14145</v>
      </c>
      <c r="E6113">
        <v>178</v>
      </c>
      <c r="F6113">
        <v>178</v>
      </c>
      <c r="G6113">
        <f>MAX(days16[[#This Row],[total_breakfastdays16]],days16[[#This Row],[total_lunchdays16]])</f>
        <v>178</v>
      </c>
    </row>
    <row r="6114" spans="1:7" x14ac:dyDescent="0.25">
      <c r="A6114" t="s">
        <v>6113</v>
      </c>
      <c r="B6114" t="s">
        <v>17033</v>
      </c>
      <c r="C6114" t="s">
        <v>18290</v>
      </c>
      <c r="D6114" t="s">
        <v>14146</v>
      </c>
      <c r="E6114">
        <v>177</v>
      </c>
      <c r="F6114">
        <v>178</v>
      </c>
      <c r="G6114">
        <f>MAX(days16[[#This Row],[total_breakfastdays16]],days16[[#This Row],[total_lunchdays16]])</f>
        <v>178</v>
      </c>
    </row>
    <row r="6115" spans="1:7" x14ac:dyDescent="0.25">
      <c r="A6115" t="s">
        <v>6114</v>
      </c>
      <c r="B6115" t="s">
        <v>17033</v>
      </c>
      <c r="C6115" t="s">
        <v>18290</v>
      </c>
      <c r="D6115" t="s">
        <v>10422</v>
      </c>
      <c r="E6115">
        <v>177</v>
      </c>
      <c r="F6115">
        <v>178</v>
      </c>
      <c r="G6115">
        <f>MAX(days16[[#This Row],[total_breakfastdays16]],days16[[#This Row],[total_lunchdays16]])</f>
        <v>178</v>
      </c>
    </row>
    <row r="6116" spans="1:7" x14ac:dyDescent="0.25">
      <c r="A6116" t="s">
        <v>6115</v>
      </c>
      <c r="B6116" t="s">
        <v>17033</v>
      </c>
      <c r="C6116" t="s">
        <v>18290</v>
      </c>
      <c r="D6116" t="s">
        <v>14147</v>
      </c>
      <c r="E6116">
        <v>177</v>
      </c>
      <c r="F6116">
        <v>178</v>
      </c>
      <c r="G6116">
        <f>MAX(days16[[#This Row],[total_breakfastdays16]],days16[[#This Row],[total_lunchdays16]])</f>
        <v>178</v>
      </c>
    </row>
    <row r="6117" spans="1:7" x14ac:dyDescent="0.25">
      <c r="A6117" t="s">
        <v>6116</v>
      </c>
      <c r="B6117" t="s">
        <v>17033</v>
      </c>
      <c r="C6117" t="s">
        <v>18290</v>
      </c>
      <c r="D6117" t="s">
        <v>14148</v>
      </c>
      <c r="E6117">
        <v>178</v>
      </c>
      <c r="F6117">
        <v>178</v>
      </c>
      <c r="G6117">
        <f>MAX(days16[[#This Row],[total_breakfastdays16]],days16[[#This Row],[total_lunchdays16]])</f>
        <v>178</v>
      </c>
    </row>
    <row r="6118" spans="1:7" x14ac:dyDescent="0.25">
      <c r="A6118" t="s">
        <v>6117</v>
      </c>
      <c r="B6118" t="s">
        <v>17033</v>
      </c>
      <c r="C6118" t="s">
        <v>18290</v>
      </c>
      <c r="D6118" t="s">
        <v>14149</v>
      </c>
      <c r="E6118">
        <v>177</v>
      </c>
      <c r="F6118">
        <v>178</v>
      </c>
      <c r="G6118">
        <f>MAX(days16[[#This Row],[total_breakfastdays16]],days16[[#This Row],[total_lunchdays16]])</f>
        <v>178</v>
      </c>
    </row>
    <row r="6119" spans="1:7" x14ac:dyDescent="0.25">
      <c r="A6119" t="s">
        <v>6118</v>
      </c>
      <c r="B6119" t="s">
        <v>17033</v>
      </c>
      <c r="C6119" t="s">
        <v>18290</v>
      </c>
      <c r="D6119" t="s">
        <v>8881</v>
      </c>
      <c r="E6119">
        <v>177</v>
      </c>
      <c r="F6119">
        <v>178</v>
      </c>
      <c r="G6119">
        <f>MAX(days16[[#This Row],[total_breakfastdays16]],days16[[#This Row],[total_lunchdays16]])</f>
        <v>178</v>
      </c>
    </row>
    <row r="6120" spans="1:7" x14ac:dyDescent="0.25">
      <c r="A6120" t="s">
        <v>6119</v>
      </c>
      <c r="B6120" t="s">
        <v>17033</v>
      </c>
      <c r="C6120" t="s">
        <v>18290</v>
      </c>
      <c r="D6120" t="s">
        <v>9518</v>
      </c>
      <c r="E6120">
        <v>177</v>
      </c>
      <c r="F6120">
        <v>178</v>
      </c>
      <c r="G6120">
        <f>MAX(days16[[#This Row],[total_breakfastdays16]],days16[[#This Row],[total_lunchdays16]])</f>
        <v>178</v>
      </c>
    </row>
    <row r="6121" spans="1:7" x14ac:dyDescent="0.25">
      <c r="A6121" t="s">
        <v>6120</v>
      </c>
      <c r="B6121" t="s">
        <v>17033</v>
      </c>
      <c r="C6121" t="s">
        <v>18290</v>
      </c>
      <c r="D6121" t="s">
        <v>14150</v>
      </c>
      <c r="E6121">
        <v>177</v>
      </c>
      <c r="F6121">
        <v>177</v>
      </c>
      <c r="G6121">
        <f>MAX(days16[[#This Row],[total_breakfastdays16]],days16[[#This Row],[total_lunchdays16]])</f>
        <v>177</v>
      </c>
    </row>
    <row r="6122" spans="1:7" x14ac:dyDescent="0.25">
      <c r="A6122" t="s">
        <v>6121</v>
      </c>
      <c r="B6122" t="s">
        <v>17033</v>
      </c>
      <c r="C6122" t="s">
        <v>18290</v>
      </c>
      <c r="D6122" t="s">
        <v>8886</v>
      </c>
      <c r="E6122">
        <v>177</v>
      </c>
      <c r="F6122">
        <v>178</v>
      </c>
      <c r="G6122">
        <f>MAX(days16[[#This Row],[total_breakfastdays16]],days16[[#This Row],[total_lunchdays16]])</f>
        <v>178</v>
      </c>
    </row>
    <row r="6123" spans="1:7" x14ac:dyDescent="0.25">
      <c r="A6123" t="s">
        <v>6122</v>
      </c>
      <c r="B6123" t="s">
        <v>17033</v>
      </c>
      <c r="C6123" t="s">
        <v>18290</v>
      </c>
      <c r="D6123" t="s">
        <v>12000</v>
      </c>
      <c r="E6123">
        <v>177</v>
      </c>
      <c r="F6123">
        <v>178</v>
      </c>
      <c r="G6123">
        <f>MAX(days16[[#This Row],[total_breakfastdays16]],days16[[#This Row],[total_lunchdays16]])</f>
        <v>178</v>
      </c>
    </row>
    <row r="6124" spans="1:7" x14ac:dyDescent="0.25">
      <c r="A6124" t="s">
        <v>6123</v>
      </c>
      <c r="B6124" t="s">
        <v>17033</v>
      </c>
      <c r="C6124" t="s">
        <v>18290</v>
      </c>
      <c r="D6124" t="s">
        <v>9519</v>
      </c>
      <c r="E6124">
        <v>177</v>
      </c>
      <c r="F6124">
        <v>178</v>
      </c>
      <c r="G6124">
        <f>MAX(days16[[#This Row],[total_breakfastdays16]],days16[[#This Row],[total_lunchdays16]])</f>
        <v>178</v>
      </c>
    </row>
    <row r="6125" spans="1:7" x14ac:dyDescent="0.25">
      <c r="A6125" t="s">
        <v>6124</v>
      </c>
      <c r="B6125" t="s">
        <v>17033</v>
      </c>
      <c r="C6125" t="s">
        <v>18290</v>
      </c>
      <c r="D6125" t="s">
        <v>14151</v>
      </c>
      <c r="E6125">
        <v>197</v>
      </c>
      <c r="F6125">
        <v>198</v>
      </c>
      <c r="G6125">
        <f>MAX(days16[[#This Row],[total_breakfastdays16]],days16[[#This Row],[total_lunchdays16]])</f>
        <v>198</v>
      </c>
    </row>
    <row r="6126" spans="1:7" x14ac:dyDescent="0.25">
      <c r="A6126" t="s">
        <v>6125</v>
      </c>
      <c r="B6126" t="s">
        <v>17033</v>
      </c>
      <c r="C6126" t="s">
        <v>18290</v>
      </c>
      <c r="D6126" t="s">
        <v>14152</v>
      </c>
      <c r="E6126">
        <v>178</v>
      </c>
      <c r="F6126">
        <v>178</v>
      </c>
      <c r="G6126">
        <f>MAX(days16[[#This Row],[total_breakfastdays16]],days16[[#This Row],[total_lunchdays16]])</f>
        <v>178</v>
      </c>
    </row>
    <row r="6127" spans="1:7" x14ac:dyDescent="0.25">
      <c r="A6127" t="s">
        <v>6126</v>
      </c>
      <c r="B6127" t="s">
        <v>17033</v>
      </c>
      <c r="C6127" t="s">
        <v>18290</v>
      </c>
      <c r="D6127" t="s">
        <v>12005</v>
      </c>
      <c r="E6127">
        <v>177</v>
      </c>
      <c r="F6127">
        <v>178</v>
      </c>
      <c r="G6127">
        <f>MAX(days16[[#This Row],[total_breakfastdays16]],days16[[#This Row],[total_lunchdays16]])</f>
        <v>178</v>
      </c>
    </row>
    <row r="6128" spans="1:7" x14ac:dyDescent="0.25">
      <c r="A6128" t="s">
        <v>6127</v>
      </c>
      <c r="B6128" t="s">
        <v>17033</v>
      </c>
      <c r="C6128" t="s">
        <v>18290</v>
      </c>
      <c r="D6128" t="s">
        <v>14153</v>
      </c>
      <c r="E6128">
        <v>178</v>
      </c>
      <c r="F6128">
        <v>178</v>
      </c>
      <c r="G6128">
        <f>MAX(days16[[#This Row],[total_breakfastdays16]],days16[[#This Row],[total_lunchdays16]])</f>
        <v>178</v>
      </c>
    </row>
    <row r="6129" spans="1:7" x14ac:dyDescent="0.25">
      <c r="A6129" t="s">
        <v>6128</v>
      </c>
      <c r="B6129" t="s">
        <v>17033</v>
      </c>
      <c r="C6129" t="s">
        <v>18290</v>
      </c>
      <c r="D6129" t="s">
        <v>14154</v>
      </c>
      <c r="E6129">
        <v>178</v>
      </c>
      <c r="F6129">
        <v>177</v>
      </c>
      <c r="G6129">
        <f>MAX(days16[[#This Row],[total_breakfastdays16]],days16[[#This Row],[total_lunchdays16]])</f>
        <v>178</v>
      </c>
    </row>
    <row r="6130" spans="1:7" x14ac:dyDescent="0.25">
      <c r="A6130" t="s">
        <v>6129</v>
      </c>
      <c r="B6130" t="s">
        <v>17033</v>
      </c>
      <c r="C6130" t="s">
        <v>18290</v>
      </c>
      <c r="D6130" t="s">
        <v>11895</v>
      </c>
      <c r="E6130">
        <v>177</v>
      </c>
      <c r="F6130">
        <v>176</v>
      </c>
      <c r="G6130">
        <f>MAX(days16[[#This Row],[total_breakfastdays16]],days16[[#This Row],[total_lunchdays16]])</f>
        <v>177</v>
      </c>
    </row>
    <row r="6131" spans="1:7" x14ac:dyDescent="0.25">
      <c r="A6131" t="s">
        <v>6130</v>
      </c>
      <c r="B6131" t="s">
        <v>17033</v>
      </c>
      <c r="C6131" t="s">
        <v>18290</v>
      </c>
      <c r="D6131" t="s">
        <v>14155</v>
      </c>
      <c r="E6131">
        <v>177</v>
      </c>
      <c r="F6131">
        <v>178</v>
      </c>
      <c r="G6131">
        <f>MAX(days16[[#This Row],[total_breakfastdays16]],days16[[#This Row],[total_lunchdays16]])</f>
        <v>178</v>
      </c>
    </row>
    <row r="6132" spans="1:7" x14ac:dyDescent="0.25">
      <c r="A6132" t="s">
        <v>6131</v>
      </c>
      <c r="B6132" t="s">
        <v>17033</v>
      </c>
      <c r="C6132" t="s">
        <v>18290</v>
      </c>
      <c r="D6132" t="s">
        <v>14156</v>
      </c>
      <c r="E6132">
        <v>177</v>
      </c>
      <c r="F6132">
        <v>178</v>
      </c>
      <c r="G6132">
        <f>MAX(days16[[#This Row],[total_breakfastdays16]],days16[[#This Row],[total_lunchdays16]])</f>
        <v>178</v>
      </c>
    </row>
    <row r="6133" spans="1:7" x14ac:dyDescent="0.25">
      <c r="A6133" t="s">
        <v>6132</v>
      </c>
      <c r="B6133" t="s">
        <v>17033</v>
      </c>
      <c r="C6133" t="s">
        <v>18290</v>
      </c>
      <c r="D6133" t="s">
        <v>14157</v>
      </c>
      <c r="E6133">
        <v>177</v>
      </c>
      <c r="F6133">
        <v>178</v>
      </c>
      <c r="G6133">
        <f>MAX(days16[[#This Row],[total_breakfastdays16]],days16[[#This Row],[total_lunchdays16]])</f>
        <v>178</v>
      </c>
    </row>
    <row r="6134" spans="1:7" x14ac:dyDescent="0.25">
      <c r="A6134" t="s">
        <v>6133</v>
      </c>
      <c r="B6134" t="s">
        <v>17033</v>
      </c>
      <c r="C6134" t="s">
        <v>18290</v>
      </c>
      <c r="D6134" t="s">
        <v>14158</v>
      </c>
      <c r="E6134">
        <v>177</v>
      </c>
      <c r="F6134">
        <v>178</v>
      </c>
      <c r="G6134">
        <f>MAX(days16[[#This Row],[total_breakfastdays16]],days16[[#This Row],[total_lunchdays16]])</f>
        <v>178</v>
      </c>
    </row>
    <row r="6135" spans="1:7" x14ac:dyDescent="0.25">
      <c r="A6135" t="s">
        <v>6134</v>
      </c>
      <c r="B6135" t="s">
        <v>17033</v>
      </c>
      <c r="C6135" t="s">
        <v>18290</v>
      </c>
      <c r="D6135" t="s">
        <v>14159</v>
      </c>
      <c r="E6135">
        <v>178</v>
      </c>
      <c r="F6135">
        <v>178</v>
      </c>
      <c r="G6135">
        <f>MAX(days16[[#This Row],[total_breakfastdays16]],days16[[#This Row],[total_lunchdays16]])</f>
        <v>178</v>
      </c>
    </row>
    <row r="6136" spans="1:7" x14ac:dyDescent="0.25">
      <c r="A6136" t="s">
        <v>6135</v>
      </c>
      <c r="B6136" t="s">
        <v>17034</v>
      </c>
      <c r="C6136" t="s">
        <v>18291</v>
      </c>
      <c r="D6136" t="s">
        <v>14160</v>
      </c>
      <c r="E6136">
        <v>177</v>
      </c>
      <c r="F6136">
        <v>177</v>
      </c>
      <c r="G6136">
        <f>MAX(days16[[#This Row],[total_breakfastdays16]],days16[[#This Row],[total_lunchdays16]])</f>
        <v>177</v>
      </c>
    </row>
    <row r="6137" spans="1:7" x14ac:dyDescent="0.25">
      <c r="A6137" t="s">
        <v>6136</v>
      </c>
      <c r="B6137" t="s">
        <v>17035</v>
      </c>
      <c r="C6137" t="s">
        <v>18292</v>
      </c>
      <c r="D6137" t="s">
        <v>14161</v>
      </c>
      <c r="E6137">
        <v>177</v>
      </c>
      <c r="F6137">
        <v>177</v>
      </c>
      <c r="G6137">
        <f>MAX(days16[[#This Row],[total_breakfastdays16]],days16[[#This Row],[total_lunchdays16]])</f>
        <v>177</v>
      </c>
    </row>
    <row r="6138" spans="1:7" x14ac:dyDescent="0.25">
      <c r="A6138" t="s">
        <v>6137</v>
      </c>
      <c r="B6138" t="s">
        <v>17035</v>
      </c>
      <c r="C6138" t="s">
        <v>18292</v>
      </c>
      <c r="D6138" t="s">
        <v>14162</v>
      </c>
      <c r="E6138">
        <v>177</v>
      </c>
      <c r="F6138">
        <v>176</v>
      </c>
      <c r="G6138">
        <f>MAX(days16[[#This Row],[total_breakfastdays16]],days16[[#This Row],[total_lunchdays16]])</f>
        <v>177</v>
      </c>
    </row>
    <row r="6139" spans="1:7" x14ac:dyDescent="0.25">
      <c r="A6139" t="s">
        <v>6138</v>
      </c>
      <c r="B6139" t="s">
        <v>17036</v>
      </c>
      <c r="C6139" t="s">
        <v>18293</v>
      </c>
      <c r="D6139" t="s">
        <v>14163</v>
      </c>
      <c r="E6139">
        <v>180</v>
      </c>
      <c r="F6139">
        <v>180</v>
      </c>
      <c r="G6139">
        <f>MAX(days16[[#This Row],[total_breakfastdays16]],days16[[#This Row],[total_lunchdays16]])</f>
        <v>180</v>
      </c>
    </row>
    <row r="6140" spans="1:7" x14ac:dyDescent="0.25">
      <c r="A6140" t="s">
        <v>6139</v>
      </c>
      <c r="B6140" t="s">
        <v>17036</v>
      </c>
      <c r="C6140" t="s">
        <v>18293</v>
      </c>
      <c r="D6140" t="s">
        <v>14164</v>
      </c>
      <c r="E6140">
        <v>180</v>
      </c>
      <c r="F6140">
        <v>180</v>
      </c>
      <c r="G6140">
        <f>MAX(days16[[#This Row],[total_breakfastdays16]],days16[[#This Row],[total_lunchdays16]])</f>
        <v>180</v>
      </c>
    </row>
    <row r="6141" spans="1:7" x14ac:dyDescent="0.25">
      <c r="A6141" t="s">
        <v>6140</v>
      </c>
      <c r="B6141" t="s">
        <v>17036</v>
      </c>
      <c r="C6141" t="s">
        <v>18293</v>
      </c>
      <c r="D6141" t="s">
        <v>14165</v>
      </c>
      <c r="E6141">
        <v>178</v>
      </c>
      <c r="F6141">
        <v>180</v>
      </c>
      <c r="G6141">
        <f>MAX(days16[[#This Row],[total_breakfastdays16]],days16[[#This Row],[total_lunchdays16]])</f>
        <v>180</v>
      </c>
    </row>
    <row r="6142" spans="1:7" x14ac:dyDescent="0.25">
      <c r="A6142" t="s">
        <v>6141</v>
      </c>
      <c r="B6142" t="s">
        <v>17037</v>
      </c>
      <c r="C6142" t="s">
        <v>18294</v>
      </c>
      <c r="D6142" t="s">
        <v>14166</v>
      </c>
      <c r="E6142">
        <v>177</v>
      </c>
      <c r="F6142">
        <v>177</v>
      </c>
      <c r="G6142">
        <f>MAX(days16[[#This Row],[total_breakfastdays16]],days16[[#This Row],[total_lunchdays16]])</f>
        <v>177</v>
      </c>
    </row>
    <row r="6143" spans="1:7" x14ac:dyDescent="0.25">
      <c r="A6143" t="s">
        <v>6142</v>
      </c>
      <c r="B6143" t="s">
        <v>17037</v>
      </c>
      <c r="C6143" t="s">
        <v>18294</v>
      </c>
      <c r="D6143" t="s">
        <v>14167</v>
      </c>
      <c r="E6143">
        <v>0</v>
      </c>
      <c r="F6143">
        <v>0</v>
      </c>
      <c r="G6143">
        <f>MAX(days16[[#This Row],[total_breakfastdays16]],days16[[#This Row],[total_lunchdays16]])</f>
        <v>0</v>
      </c>
    </row>
    <row r="6144" spans="1:7" x14ac:dyDescent="0.25">
      <c r="A6144" t="s">
        <v>6143</v>
      </c>
      <c r="B6144" t="s">
        <v>17037</v>
      </c>
      <c r="C6144" t="s">
        <v>18294</v>
      </c>
      <c r="D6144" t="s">
        <v>14168</v>
      </c>
      <c r="E6144">
        <v>177</v>
      </c>
      <c r="F6144">
        <v>177</v>
      </c>
      <c r="G6144">
        <f>MAX(days16[[#This Row],[total_breakfastdays16]],days16[[#This Row],[total_lunchdays16]])</f>
        <v>177</v>
      </c>
    </row>
    <row r="6145" spans="1:7" x14ac:dyDescent="0.25">
      <c r="A6145" t="s">
        <v>6144</v>
      </c>
      <c r="B6145" t="s">
        <v>17037</v>
      </c>
      <c r="C6145" t="s">
        <v>18294</v>
      </c>
      <c r="D6145" t="s">
        <v>14169</v>
      </c>
      <c r="E6145">
        <v>177</v>
      </c>
      <c r="F6145">
        <v>177</v>
      </c>
      <c r="G6145">
        <f>MAX(days16[[#This Row],[total_breakfastdays16]],days16[[#This Row],[total_lunchdays16]])</f>
        <v>177</v>
      </c>
    </row>
    <row r="6146" spans="1:7" x14ac:dyDescent="0.25">
      <c r="A6146" t="s">
        <v>6145</v>
      </c>
      <c r="B6146" t="s">
        <v>17037</v>
      </c>
      <c r="C6146" t="s">
        <v>18294</v>
      </c>
      <c r="D6146" t="s">
        <v>14170</v>
      </c>
      <c r="E6146">
        <v>177</v>
      </c>
      <c r="F6146">
        <v>177</v>
      </c>
      <c r="G6146">
        <f>MAX(days16[[#This Row],[total_breakfastdays16]],days16[[#This Row],[total_lunchdays16]])</f>
        <v>177</v>
      </c>
    </row>
    <row r="6147" spans="1:7" x14ac:dyDescent="0.25">
      <c r="A6147" t="s">
        <v>6146</v>
      </c>
      <c r="B6147" t="s">
        <v>17037</v>
      </c>
      <c r="C6147" t="s">
        <v>18294</v>
      </c>
      <c r="D6147" t="s">
        <v>14171</v>
      </c>
      <c r="E6147">
        <v>177</v>
      </c>
      <c r="F6147">
        <v>177</v>
      </c>
      <c r="G6147">
        <f>MAX(days16[[#This Row],[total_breakfastdays16]],days16[[#This Row],[total_lunchdays16]])</f>
        <v>177</v>
      </c>
    </row>
    <row r="6148" spans="1:7" x14ac:dyDescent="0.25">
      <c r="A6148" t="s">
        <v>6147</v>
      </c>
      <c r="B6148" t="s">
        <v>17037</v>
      </c>
      <c r="C6148" t="s">
        <v>18294</v>
      </c>
      <c r="D6148" t="s">
        <v>14172</v>
      </c>
      <c r="E6148">
        <v>177</v>
      </c>
      <c r="F6148">
        <v>177</v>
      </c>
      <c r="G6148">
        <f>MAX(days16[[#This Row],[total_breakfastdays16]],days16[[#This Row],[total_lunchdays16]])</f>
        <v>177</v>
      </c>
    </row>
    <row r="6149" spans="1:7" x14ac:dyDescent="0.25">
      <c r="A6149" t="s">
        <v>6148</v>
      </c>
      <c r="B6149" t="s">
        <v>17037</v>
      </c>
      <c r="C6149" t="s">
        <v>18294</v>
      </c>
      <c r="D6149" t="s">
        <v>14173</v>
      </c>
      <c r="E6149">
        <v>177</v>
      </c>
      <c r="F6149">
        <v>177</v>
      </c>
      <c r="G6149">
        <f>MAX(days16[[#This Row],[total_breakfastdays16]],days16[[#This Row],[total_lunchdays16]])</f>
        <v>177</v>
      </c>
    </row>
    <row r="6150" spans="1:7" x14ac:dyDescent="0.25">
      <c r="A6150" t="s">
        <v>6149</v>
      </c>
      <c r="B6150" t="s">
        <v>17038</v>
      </c>
      <c r="C6150" t="s">
        <v>18295</v>
      </c>
      <c r="D6150" t="s">
        <v>14174</v>
      </c>
      <c r="E6150">
        <v>201</v>
      </c>
      <c r="F6150">
        <v>201</v>
      </c>
      <c r="G6150">
        <f>MAX(days16[[#This Row],[total_breakfastdays16]],days16[[#This Row],[total_lunchdays16]])</f>
        <v>201</v>
      </c>
    </row>
    <row r="6151" spans="1:7" x14ac:dyDescent="0.25">
      <c r="A6151" t="s">
        <v>6150</v>
      </c>
      <c r="B6151" t="s">
        <v>17038</v>
      </c>
      <c r="C6151" t="s">
        <v>18295</v>
      </c>
      <c r="D6151" t="s">
        <v>14175</v>
      </c>
      <c r="E6151">
        <v>199</v>
      </c>
      <c r="F6151">
        <v>199</v>
      </c>
      <c r="G6151">
        <f>MAX(days16[[#This Row],[total_breakfastdays16]],days16[[#This Row],[total_lunchdays16]])</f>
        <v>199</v>
      </c>
    </row>
    <row r="6152" spans="1:7" x14ac:dyDescent="0.25">
      <c r="A6152" t="s">
        <v>6151</v>
      </c>
      <c r="B6152" t="s">
        <v>17038</v>
      </c>
      <c r="C6152" t="s">
        <v>18295</v>
      </c>
      <c r="D6152" t="s">
        <v>14176</v>
      </c>
      <c r="E6152">
        <v>208</v>
      </c>
      <c r="F6152">
        <v>208</v>
      </c>
      <c r="G6152">
        <f>MAX(days16[[#This Row],[total_breakfastdays16]],days16[[#This Row],[total_lunchdays16]])</f>
        <v>208</v>
      </c>
    </row>
    <row r="6153" spans="1:7" x14ac:dyDescent="0.25">
      <c r="A6153" t="s">
        <v>6152</v>
      </c>
      <c r="B6153" t="s">
        <v>17038</v>
      </c>
      <c r="C6153" t="s">
        <v>18295</v>
      </c>
      <c r="D6153" t="s">
        <v>14177</v>
      </c>
      <c r="E6153">
        <v>202</v>
      </c>
      <c r="F6153">
        <v>202</v>
      </c>
      <c r="G6153">
        <f>MAX(days16[[#This Row],[total_breakfastdays16]],days16[[#This Row],[total_lunchdays16]])</f>
        <v>202</v>
      </c>
    </row>
    <row r="6154" spans="1:7" x14ac:dyDescent="0.25">
      <c r="A6154" t="s">
        <v>6153</v>
      </c>
      <c r="B6154" t="s">
        <v>17038</v>
      </c>
      <c r="C6154" t="s">
        <v>18295</v>
      </c>
      <c r="D6154" t="s">
        <v>14178</v>
      </c>
      <c r="E6154">
        <v>202</v>
      </c>
      <c r="F6154">
        <v>202</v>
      </c>
      <c r="G6154">
        <f>MAX(days16[[#This Row],[total_breakfastdays16]],days16[[#This Row],[total_lunchdays16]])</f>
        <v>202</v>
      </c>
    </row>
    <row r="6155" spans="1:7" x14ac:dyDescent="0.25">
      <c r="A6155" t="s">
        <v>6154</v>
      </c>
      <c r="B6155" t="s">
        <v>17039</v>
      </c>
      <c r="C6155" t="s">
        <v>18296</v>
      </c>
      <c r="D6155" t="s">
        <v>14179</v>
      </c>
      <c r="E6155">
        <v>179</v>
      </c>
      <c r="F6155">
        <v>179</v>
      </c>
      <c r="G6155">
        <f>MAX(days16[[#This Row],[total_breakfastdays16]],days16[[#This Row],[total_lunchdays16]])</f>
        <v>179</v>
      </c>
    </row>
    <row r="6156" spans="1:7" x14ac:dyDescent="0.25">
      <c r="A6156" t="s">
        <v>6155</v>
      </c>
      <c r="B6156" t="s">
        <v>17039</v>
      </c>
      <c r="C6156" t="s">
        <v>18296</v>
      </c>
      <c r="D6156" t="s">
        <v>14180</v>
      </c>
      <c r="E6156">
        <v>179</v>
      </c>
      <c r="F6156">
        <v>179</v>
      </c>
      <c r="G6156">
        <f>MAX(days16[[#This Row],[total_breakfastdays16]],days16[[#This Row],[total_lunchdays16]])</f>
        <v>179</v>
      </c>
    </row>
    <row r="6157" spans="1:7" x14ac:dyDescent="0.25">
      <c r="A6157" t="s">
        <v>6156</v>
      </c>
      <c r="B6157" t="s">
        <v>17039</v>
      </c>
      <c r="C6157" t="s">
        <v>18296</v>
      </c>
      <c r="D6157" t="s">
        <v>14181</v>
      </c>
      <c r="E6157">
        <v>179</v>
      </c>
      <c r="F6157">
        <v>179</v>
      </c>
      <c r="G6157">
        <f>MAX(days16[[#This Row],[total_breakfastdays16]],days16[[#This Row],[total_lunchdays16]])</f>
        <v>179</v>
      </c>
    </row>
    <row r="6158" spans="1:7" x14ac:dyDescent="0.25">
      <c r="A6158" t="s">
        <v>6157</v>
      </c>
      <c r="B6158" t="s">
        <v>17040</v>
      </c>
      <c r="C6158" t="s">
        <v>18297</v>
      </c>
      <c r="D6158" t="s">
        <v>14182</v>
      </c>
      <c r="E6158">
        <v>176</v>
      </c>
      <c r="F6158">
        <v>176</v>
      </c>
      <c r="G6158">
        <f>MAX(days16[[#This Row],[total_breakfastdays16]],days16[[#This Row],[total_lunchdays16]])</f>
        <v>176</v>
      </c>
    </row>
    <row r="6159" spans="1:7" x14ac:dyDescent="0.25">
      <c r="A6159" t="s">
        <v>6158</v>
      </c>
      <c r="B6159" t="s">
        <v>17040</v>
      </c>
      <c r="C6159" t="s">
        <v>18297</v>
      </c>
      <c r="D6159" t="s">
        <v>14183</v>
      </c>
      <c r="E6159">
        <v>176</v>
      </c>
      <c r="F6159">
        <v>176</v>
      </c>
      <c r="G6159">
        <f>MAX(days16[[#This Row],[total_breakfastdays16]],days16[[#This Row],[total_lunchdays16]])</f>
        <v>176</v>
      </c>
    </row>
    <row r="6160" spans="1:7" x14ac:dyDescent="0.25">
      <c r="A6160" t="s">
        <v>6159</v>
      </c>
      <c r="B6160" t="s">
        <v>17040</v>
      </c>
      <c r="C6160" t="s">
        <v>18297</v>
      </c>
      <c r="D6160" t="s">
        <v>14184</v>
      </c>
      <c r="E6160">
        <v>176</v>
      </c>
      <c r="F6160">
        <v>176</v>
      </c>
      <c r="G6160">
        <f>MAX(days16[[#This Row],[total_breakfastdays16]],days16[[#This Row],[total_lunchdays16]])</f>
        <v>176</v>
      </c>
    </row>
    <row r="6161" spans="1:7" x14ac:dyDescent="0.25">
      <c r="A6161" t="s">
        <v>6160</v>
      </c>
      <c r="B6161" t="s">
        <v>17040</v>
      </c>
      <c r="C6161" t="s">
        <v>18297</v>
      </c>
      <c r="D6161" t="s">
        <v>14185</v>
      </c>
      <c r="E6161">
        <v>176</v>
      </c>
      <c r="F6161">
        <v>176</v>
      </c>
      <c r="G6161">
        <f>MAX(days16[[#This Row],[total_breakfastdays16]],days16[[#This Row],[total_lunchdays16]])</f>
        <v>176</v>
      </c>
    </row>
    <row r="6162" spans="1:7" x14ac:dyDescent="0.25">
      <c r="A6162" t="s">
        <v>6161</v>
      </c>
      <c r="B6162" t="s">
        <v>17040</v>
      </c>
      <c r="C6162" t="s">
        <v>18297</v>
      </c>
      <c r="D6162" t="s">
        <v>14186</v>
      </c>
      <c r="E6162">
        <v>176</v>
      </c>
      <c r="F6162">
        <v>176</v>
      </c>
      <c r="G6162">
        <f>MAX(days16[[#This Row],[total_breakfastdays16]],days16[[#This Row],[total_lunchdays16]])</f>
        <v>176</v>
      </c>
    </row>
    <row r="6163" spans="1:7" x14ac:dyDescent="0.25">
      <c r="A6163" t="s">
        <v>6162</v>
      </c>
      <c r="B6163" t="s">
        <v>17040</v>
      </c>
      <c r="C6163" t="s">
        <v>18297</v>
      </c>
      <c r="D6163" t="s">
        <v>11955</v>
      </c>
      <c r="E6163">
        <v>176</v>
      </c>
      <c r="F6163">
        <v>176</v>
      </c>
      <c r="G6163">
        <f>MAX(days16[[#This Row],[total_breakfastdays16]],days16[[#This Row],[total_lunchdays16]])</f>
        <v>176</v>
      </c>
    </row>
    <row r="6164" spans="1:7" x14ac:dyDescent="0.25">
      <c r="A6164" t="s">
        <v>6163</v>
      </c>
      <c r="B6164" t="s">
        <v>17041</v>
      </c>
      <c r="C6164" t="s">
        <v>18298</v>
      </c>
      <c r="D6164" t="s">
        <v>14187</v>
      </c>
      <c r="E6164">
        <v>178</v>
      </c>
      <c r="F6164">
        <v>178</v>
      </c>
      <c r="G6164">
        <f>MAX(days16[[#This Row],[total_breakfastdays16]],days16[[#This Row],[total_lunchdays16]])</f>
        <v>178</v>
      </c>
    </row>
    <row r="6165" spans="1:7" x14ac:dyDescent="0.25">
      <c r="A6165" t="s">
        <v>6164</v>
      </c>
      <c r="B6165" t="s">
        <v>17041</v>
      </c>
      <c r="C6165" t="s">
        <v>18298</v>
      </c>
      <c r="D6165" t="s">
        <v>14188</v>
      </c>
      <c r="E6165">
        <v>178</v>
      </c>
      <c r="F6165">
        <v>178</v>
      </c>
      <c r="G6165">
        <f>MAX(days16[[#This Row],[total_breakfastdays16]],days16[[#This Row],[total_lunchdays16]])</f>
        <v>178</v>
      </c>
    </row>
    <row r="6166" spans="1:7" x14ac:dyDescent="0.25">
      <c r="A6166" t="s">
        <v>6165</v>
      </c>
      <c r="B6166" t="s">
        <v>17041</v>
      </c>
      <c r="C6166" t="s">
        <v>18298</v>
      </c>
      <c r="D6166" t="s">
        <v>12215</v>
      </c>
      <c r="E6166">
        <v>178</v>
      </c>
      <c r="F6166">
        <v>178</v>
      </c>
      <c r="G6166">
        <f>MAX(days16[[#This Row],[total_breakfastdays16]],days16[[#This Row],[total_lunchdays16]])</f>
        <v>178</v>
      </c>
    </row>
    <row r="6167" spans="1:7" x14ac:dyDescent="0.25">
      <c r="A6167" t="s">
        <v>6166</v>
      </c>
      <c r="B6167" t="s">
        <v>17041</v>
      </c>
      <c r="C6167" t="s">
        <v>18298</v>
      </c>
      <c r="D6167" t="s">
        <v>14189</v>
      </c>
      <c r="E6167">
        <v>178</v>
      </c>
      <c r="F6167">
        <v>178</v>
      </c>
      <c r="G6167">
        <f>MAX(days16[[#This Row],[total_breakfastdays16]],days16[[#This Row],[total_lunchdays16]])</f>
        <v>178</v>
      </c>
    </row>
    <row r="6168" spans="1:7" x14ac:dyDescent="0.25">
      <c r="A6168" t="s">
        <v>6167</v>
      </c>
      <c r="B6168" t="s">
        <v>17042</v>
      </c>
      <c r="C6168" t="s">
        <v>18299</v>
      </c>
      <c r="D6168" t="s">
        <v>14190</v>
      </c>
      <c r="E6168">
        <v>177</v>
      </c>
      <c r="F6168">
        <v>177</v>
      </c>
      <c r="G6168">
        <f>MAX(days16[[#This Row],[total_breakfastdays16]],days16[[#This Row],[total_lunchdays16]])</f>
        <v>177</v>
      </c>
    </row>
    <row r="6169" spans="1:7" x14ac:dyDescent="0.25">
      <c r="A6169" t="s">
        <v>6168</v>
      </c>
      <c r="B6169" t="s">
        <v>17042</v>
      </c>
      <c r="C6169" t="s">
        <v>18299</v>
      </c>
      <c r="D6169" t="s">
        <v>14191</v>
      </c>
      <c r="E6169">
        <v>177</v>
      </c>
      <c r="F6169">
        <v>177</v>
      </c>
      <c r="G6169">
        <f>MAX(days16[[#This Row],[total_breakfastdays16]],days16[[#This Row],[total_lunchdays16]])</f>
        <v>177</v>
      </c>
    </row>
    <row r="6170" spans="1:7" x14ac:dyDescent="0.25">
      <c r="A6170" t="s">
        <v>6169</v>
      </c>
      <c r="B6170" t="s">
        <v>17042</v>
      </c>
      <c r="C6170" t="s">
        <v>18299</v>
      </c>
      <c r="D6170" t="s">
        <v>14192</v>
      </c>
      <c r="E6170">
        <v>177</v>
      </c>
      <c r="F6170">
        <v>177</v>
      </c>
      <c r="G6170">
        <f>MAX(days16[[#This Row],[total_breakfastdays16]],days16[[#This Row],[total_lunchdays16]])</f>
        <v>177</v>
      </c>
    </row>
    <row r="6171" spans="1:7" x14ac:dyDescent="0.25">
      <c r="A6171" t="s">
        <v>6170</v>
      </c>
      <c r="B6171" t="s">
        <v>17042</v>
      </c>
      <c r="C6171" t="s">
        <v>18299</v>
      </c>
      <c r="D6171" t="s">
        <v>14193</v>
      </c>
      <c r="E6171">
        <v>177</v>
      </c>
      <c r="F6171">
        <v>177</v>
      </c>
      <c r="G6171">
        <f>MAX(days16[[#This Row],[total_breakfastdays16]],days16[[#This Row],[total_lunchdays16]])</f>
        <v>177</v>
      </c>
    </row>
    <row r="6172" spans="1:7" x14ac:dyDescent="0.25">
      <c r="A6172" t="s">
        <v>6171</v>
      </c>
      <c r="B6172" t="s">
        <v>17042</v>
      </c>
      <c r="C6172" t="s">
        <v>18299</v>
      </c>
      <c r="D6172" t="s">
        <v>14194</v>
      </c>
      <c r="E6172">
        <v>177</v>
      </c>
      <c r="F6172">
        <v>177</v>
      </c>
      <c r="G6172">
        <f>MAX(days16[[#This Row],[total_breakfastdays16]],days16[[#This Row],[total_lunchdays16]])</f>
        <v>177</v>
      </c>
    </row>
    <row r="6173" spans="1:7" x14ac:dyDescent="0.25">
      <c r="A6173" t="s">
        <v>6172</v>
      </c>
      <c r="B6173" t="s">
        <v>17042</v>
      </c>
      <c r="C6173" t="s">
        <v>18299</v>
      </c>
      <c r="D6173" t="s">
        <v>14195</v>
      </c>
      <c r="E6173">
        <v>177</v>
      </c>
      <c r="F6173">
        <v>177</v>
      </c>
      <c r="G6173">
        <f>MAX(days16[[#This Row],[total_breakfastdays16]],days16[[#This Row],[total_lunchdays16]])</f>
        <v>177</v>
      </c>
    </row>
    <row r="6174" spans="1:7" x14ac:dyDescent="0.25">
      <c r="A6174" t="s">
        <v>6173</v>
      </c>
      <c r="B6174" t="s">
        <v>17043</v>
      </c>
      <c r="C6174" t="s">
        <v>18300</v>
      </c>
      <c r="D6174" t="s">
        <v>14196</v>
      </c>
      <c r="E6174">
        <v>180</v>
      </c>
      <c r="F6174">
        <v>180</v>
      </c>
      <c r="G6174">
        <f>MAX(days16[[#This Row],[total_breakfastdays16]],days16[[#This Row],[total_lunchdays16]])</f>
        <v>180</v>
      </c>
    </row>
    <row r="6175" spans="1:7" x14ac:dyDescent="0.25">
      <c r="A6175" t="s">
        <v>6174</v>
      </c>
      <c r="B6175" t="s">
        <v>17043</v>
      </c>
      <c r="C6175" t="s">
        <v>18300</v>
      </c>
      <c r="D6175" t="s">
        <v>14197</v>
      </c>
      <c r="E6175">
        <v>180</v>
      </c>
      <c r="F6175">
        <v>180</v>
      </c>
      <c r="G6175">
        <f>MAX(days16[[#This Row],[total_breakfastdays16]],days16[[#This Row],[total_lunchdays16]])</f>
        <v>180</v>
      </c>
    </row>
    <row r="6176" spans="1:7" x14ac:dyDescent="0.25">
      <c r="A6176" t="s">
        <v>6175</v>
      </c>
      <c r="B6176" t="s">
        <v>17044</v>
      </c>
      <c r="C6176" t="s">
        <v>18301</v>
      </c>
      <c r="D6176" t="s">
        <v>14198</v>
      </c>
      <c r="E6176">
        <v>174</v>
      </c>
      <c r="F6176">
        <v>176</v>
      </c>
      <c r="G6176">
        <f>MAX(days16[[#This Row],[total_breakfastdays16]],days16[[#This Row],[total_lunchdays16]])</f>
        <v>176</v>
      </c>
    </row>
    <row r="6177" spans="1:7" x14ac:dyDescent="0.25">
      <c r="A6177" t="s">
        <v>6176</v>
      </c>
      <c r="B6177" t="s">
        <v>17045</v>
      </c>
      <c r="C6177" t="s">
        <v>18302</v>
      </c>
      <c r="D6177" t="s">
        <v>14199</v>
      </c>
      <c r="E6177">
        <v>176</v>
      </c>
      <c r="F6177">
        <v>177</v>
      </c>
      <c r="G6177">
        <f>MAX(days16[[#This Row],[total_breakfastdays16]],days16[[#This Row],[total_lunchdays16]])</f>
        <v>177</v>
      </c>
    </row>
    <row r="6178" spans="1:7" x14ac:dyDescent="0.25">
      <c r="A6178" t="s">
        <v>6177</v>
      </c>
      <c r="B6178" t="s">
        <v>17046</v>
      </c>
      <c r="C6178" t="s">
        <v>18303</v>
      </c>
      <c r="D6178" t="s">
        <v>14200</v>
      </c>
      <c r="E6178">
        <v>175</v>
      </c>
      <c r="F6178">
        <v>175</v>
      </c>
      <c r="G6178">
        <f>MAX(days16[[#This Row],[total_breakfastdays16]],days16[[#This Row],[total_lunchdays16]])</f>
        <v>175</v>
      </c>
    </row>
    <row r="6179" spans="1:7" x14ac:dyDescent="0.25">
      <c r="A6179" t="s">
        <v>6178</v>
      </c>
      <c r="B6179" t="s">
        <v>17046</v>
      </c>
      <c r="C6179" t="s">
        <v>18303</v>
      </c>
      <c r="D6179" t="s">
        <v>14201</v>
      </c>
      <c r="E6179">
        <v>175</v>
      </c>
      <c r="F6179">
        <v>175</v>
      </c>
      <c r="G6179">
        <f>MAX(days16[[#This Row],[total_breakfastdays16]],days16[[#This Row],[total_lunchdays16]])</f>
        <v>175</v>
      </c>
    </row>
    <row r="6180" spans="1:7" x14ac:dyDescent="0.25">
      <c r="A6180" t="s">
        <v>6179</v>
      </c>
      <c r="B6180" t="s">
        <v>17046</v>
      </c>
      <c r="C6180" t="s">
        <v>18303</v>
      </c>
      <c r="D6180" t="s">
        <v>14202</v>
      </c>
      <c r="E6180">
        <v>175</v>
      </c>
      <c r="F6180">
        <v>174</v>
      </c>
      <c r="G6180">
        <f>MAX(days16[[#This Row],[total_breakfastdays16]],days16[[#This Row],[total_lunchdays16]])</f>
        <v>175</v>
      </c>
    </row>
    <row r="6181" spans="1:7" x14ac:dyDescent="0.25">
      <c r="A6181" t="s">
        <v>6180</v>
      </c>
      <c r="B6181" t="s">
        <v>17046</v>
      </c>
      <c r="C6181" t="s">
        <v>18303</v>
      </c>
      <c r="D6181" t="s">
        <v>14203</v>
      </c>
      <c r="E6181">
        <v>175</v>
      </c>
      <c r="F6181">
        <v>175</v>
      </c>
      <c r="G6181">
        <f>MAX(days16[[#This Row],[total_breakfastdays16]],days16[[#This Row],[total_lunchdays16]])</f>
        <v>175</v>
      </c>
    </row>
    <row r="6182" spans="1:7" x14ac:dyDescent="0.25">
      <c r="A6182" t="s">
        <v>6181</v>
      </c>
      <c r="B6182" t="s">
        <v>17047</v>
      </c>
      <c r="C6182" t="s">
        <v>18304</v>
      </c>
      <c r="D6182" t="s">
        <v>14204</v>
      </c>
      <c r="E6182">
        <v>171</v>
      </c>
      <c r="F6182">
        <v>171</v>
      </c>
      <c r="G6182">
        <f>MAX(days16[[#This Row],[total_breakfastdays16]],days16[[#This Row],[total_lunchdays16]])</f>
        <v>171</v>
      </c>
    </row>
    <row r="6183" spans="1:7" x14ac:dyDescent="0.25">
      <c r="A6183" t="s">
        <v>6182</v>
      </c>
      <c r="B6183" t="s">
        <v>17047</v>
      </c>
      <c r="C6183" t="s">
        <v>18304</v>
      </c>
      <c r="D6183" t="s">
        <v>14205</v>
      </c>
      <c r="E6183">
        <v>171</v>
      </c>
      <c r="F6183">
        <v>171</v>
      </c>
      <c r="G6183">
        <f>MAX(days16[[#This Row],[total_breakfastdays16]],days16[[#This Row],[total_lunchdays16]])</f>
        <v>171</v>
      </c>
    </row>
    <row r="6184" spans="1:7" x14ac:dyDescent="0.25">
      <c r="A6184" t="s">
        <v>6183</v>
      </c>
      <c r="B6184" t="s">
        <v>17047</v>
      </c>
      <c r="C6184" t="s">
        <v>18304</v>
      </c>
      <c r="D6184" t="s">
        <v>14206</v>
      </c>
      <c r="E6184">
        <v>171</v>
      </c>
      <c r="F6184">
        <v>171</v>
      </c>
      <c r="G6184">
        <f>MAX(days16[[#This Row],[total_breakfastdays16]],days16[[#This Row],[total_lunchdays16]])</f>
        <v>171</v>
      </c>
    </row>
    <row r="6185" spans="1:7" x14ac:dyDescent="0.25">
      <c r="A6185" t="s">
        <v>6184</v>
      </c>
      <c r="B6185" t="s">
        <v>17048</v>
      </c>
      <c r="C6185" t="s">
        <v>18305</v>
      </c>
      <c r="D6185" t="s">
        <v>14207</v>
      </c>
      <c r="E6185">
        <v>168</v>
      </c>
      <c r="F6185">
        <v>168</v>
      </c>
      <c r="G6185">
        <f>MAX(days16[[#This Row],[total_breakfastdays16]],days16[[#This Row],[total_lunchdays16]])</f>
        <v>168</v>
      </c>
    </row>
    <row r="6186" spans="1:7" x14ac:dyDescent="0.25">
      <c r="A6186" t="s">
        <v>6185</v>
      </c>
      <c r="B6186" t="s">
        <v>17048</v>
      </c>
      <c r="C6186" t="s">
        <v>18305</v>
      </c>
      <c r="D6186" t="s">
        <v>14208</v>
      </c>
      <c r="E6186">
        <v>173</v>
      </c>
      <c r="F6186">
        <v>173</v>
      </c>
      <c r="G6186">
        <f>MAX(days16[[#This Row],[total_breakfastdays16]],days16[[#This Row],[total_lunchdays16]])</f>
        <v>173</v>
      </c>
    </row>
    <row r="6187" spans="1:7" x14ac:dyDescent="0.25">
      <c r="A6187" t="s">
        <v>6186</v>
      </c>
      <c r="B6187" t="s">
        <v>17048</v>
      </c>
      <c r="C6187" t="s">
        <v>18305</v>
      </c>
      <c r="D6187" t="s">
        <v>14209</v>
      </c>
      <c r="E6187">
        <v>175</v>
      </c>
      <c r="F6187">
        <v>173</v>
      </c>
      <c r="G6187">
        <f>MAX(days16[[#This Row],[total_breakfastdays16]],days16[[#This Row],[total_lunchdays16]])</f>
        <v>175</v>
      </c>
    </row>
    <row r="6188" spans="1:7" x14ac:dyDescent="0.25">
      <c r="A6188" t="s">
        <v>6187</v>
      </c>
      <c r="B6188" t="s">
        <v>17048</v>
      </c>
      <c r="C6188" t="s">
        <v>18305</v>
      </c>
      <c r="D6188" t="s">
        <v>14210</v>
      </c>
      <c r="E6188">
        <v>173</v>
      </c>
      <c r="F6188">
        <v>173</v>
      </c>
      <c r="G6188">
        <f>MAX(days16[[#This Row],[total_breakfastdays16]],days16[[#This Row],[total_lunchdays16]])</f>
        <v>173</v>
      </c>
    </row>
    <row r="6189" spans="1:7" x14ac:dyDescent="0.25">
      <c r="A6189" t="s">
        <v>6188</v>
      </c>
      <c r="B6189" t="s">
        <v>17049</v>
      </c>
      <c r="C6189" t="s">
        <v>18306</v>
      </c>
      <c r="D6189" t="s">
        <v>14211</v>
      </c>
      <c r="E6189">
        <v>175</v>
      </c>
      <c r="F6189">
        <v>175</v>
      </c>
      <c r="G6189">
        <f>MAX(days16[[#This Row],[total_breakfastdays16]],days16[[#This Row],[total_lunchdays16]])</f>
        <v>175</v>
      </c>
    </row>
    <row r="6190" spans="1:7" x14ac:dyDescent="0.25">
      <c r="A6190" t="s">
        <v>6189</v>
      </c>
      <c r="B6190" t="s">
        <v>17049</v>
      </c>
      <c r="C6190" t="s">
        <v>18306</v>
      </c>
      <c r="D6190" t="s">
        <v>14212</v>
      </c>
      <c r="E6190">
        <v>175</v>
      </c>
      <c r="F6190">
        <v>175</v>
      </c>
      <c r="G6190">
        <f>MAX(days16[[#This Row],[total_breakfastdays16]],days16[[#This Row],[total_lunchdays16]])</f>
        <v>175</v>
      </c>
    </row>
    <row r="6191" spans="1:7" x14ac:dyDescent="0.25">
      <c r="A6191" t="s">
        <v>6190</v>
      </c>
      <c r="B6191" t="s">
        <v>17049</v>
      </c>
      <c r="C6191" t="s">
        <v>18306</v>
      </c>
      <c r="D6191" t="s">
        <v>14213</v>
      </c>
      <c r="E6191">
        <v>175</v>
      </c>
      <c r="F6191">
        <v>175</v>
      </c>
      <c r="G6191">
        <f>MAX(days16[[#This Row],[total_breakfastdays16]],days16[[#This Row],[total_lunchdays16]])</f>
        <v>175</v>
      </c>
    </row>
    <row r="6192" spans="1:7" x14ac:dyDescent="0.25">
      <c r="A6192" t="s">
        <v>6191</v>
      </c>
      <c r="B6192" t="s">
        <v>17049</v>
      </c>
      <c r="C6192" t="s">
        <v>18306</v>
      </c>
      <c r="D6192" t="s">
        <v>14214</v>
      </c>
      <c r="E6192">
        <v>175</v>
      </c>
      <c r="F6192">
        <v>175</v>
      </c>
      <c r="G6192">
        <f>MAX(days16[[#This Row],[total_breakfastdays16]],days16[[#This Row],[total_lunchdays16]])</f>
        <v>175</v>
      </c>
    </row>
    <row r="6193" spans="1:7" x14ac:dyDescent="0.25">
      <c r="A6193" t="s">
        <v>6192</v>
      </c>
      <c r="B6193" t="s">
        <v>17049</v>
      </c>
      <c r="C6193" t="s">
        <v>18306</v>
      </c>
      <c r="D6193" t="s">
        <v>14215</v>
      </c>
      <c r="E6193">
        <v>175</v>
      </c>
      <c r="F6193">
        <v>175</v>
      </c>
      <c r="G6193">
        <f>MAX(days16[[#This Row],[total_breakfastdays16]],days16[[#This Row],[total_lunchdays16]])</f>
        <v>175</v>
      </c>
    </row>
    <row r="6194" spans="1:7" x14ac:dyDescent="0.25">
      <c r="A6194" t="s">
        <v>6193</v>
      </c>
      <c r="B6194" t="s">
        <v>17049</v>
      </c>
      <c r="C6194" t="s">
        <v>18306</v>
      </c>
      <c r="D6194" t="s">
        <v>12227</v>
      </c>
      <c r="E6194">
        <v>175</v>
      </c>
      <c r="F6194">
        <v>175</v>
      </c>
      <c r="G6194">
        <f>MAX(days16[[#This Row],[total_breakfastdays16]],days16[[#This Row],[total_lunchdays16]])</f>
        <v>175</v>
      </c>
    </row>
    <row r="6195" spans="1:7" x14ac:dyDescent="0.25">
      <c r="A6195" t="s">
        <v>6194</v>
      </c>
      <c r="B6195" t="s">
        <v>17049</v>
      </c>
      <c r="C6195" t="s">
        <v>18306</v>
      </c>
      <c r="D6195" t="s">
        <v>14216</v>
      </c>
      <c r="E6195">
        <v>175</v>
      </c>
      <c r="F6195">
        <v>175</v>
      </c>
      <c r="G6195">
        <f>MAX(days16[[#This Row],[total_breakfastdays16]],days16[[#This Row],[total_lunchdays16]])</f>
        <v>175</v>
      </c>
    </row>
    <row r="6196" spans="1:7" x14ac:dyDescent="0.25">
      <c r="A6196" t="s">
        <v>6195</v>
      </c>
      <c r="B6196" t="s">
        <v>17050</v>
      </c>
      <c r="C6196" t="s">
        <v>18307</v>
      </c>
      <c r="D6196" t="s">
        <v>14217</v>
      </c>
      <c r="E6196">
        <v>175</v>
      </c>
      <c r="F6196">
        <v>175</v>
      </c>
      <c r="G6196">
        <f>MAX(days16[[#This Row],[total_breakfastdays16]],days16[[#This Row],[total_lunchdays16]])</f>
        <v>175</v>
      </c>
    </row>
    <row r="6197" spans="1:7" x14ac:dyDescent="0.25">
      <c r="A6197" t="s">
        <v>6196</v>
      </c>
      <c r="B6197" t="s">
        <v>17050</v>
      </c>
      <c r="C6197" t="s">
        <v>18307</v>
      </c>
      <c r="D6197" t="s">
        <v>14218</v>
      </c>
      <c r="E6197">
        <v>174</v>
      </c>
      <c r="F6197">
        <v>167</v>
      </c>
      <c r="G6197">
        <f>MAX(days16[[#This Row],[total_breakfastdays16]],days16[[#This Row],[total_lunchdays16]])</f>
        <v>174</v>
      </c>
    </row>
    <row r="6198" spans="1:7" x14ac:dyDescent="0.25">
      <c r="A6198" t="s">
        <v>6197</v>
      </c>
      <c r="B6198" t="s">
        <v>17050</v>
      </c>
      <c r="C6198" t="s">
        <v>18307</v>
      </c>
      <c r="D6198" t="s">
        <v>14219</v>
      </c>
      <c r="E6198">
        <v>175</v>
      </c>
      <c r="F6198">
        <v>175</v>
      </c>
      <c r="G6198">
        <f>MAX(days16[[#This Row],[total_breakfastdays16]],days16[[#This Row],[total_lunchdays16]])</f>
        <v>175</v>
      </c>
    </row>
    <row r="6199" spans="1:7" x14ac:dyDescent="0.25">
      <c r="A6199" t="s">
        <v>6198</v>
      </c>
      <c r="B6199" t="s">
        <v>17050</v>
      </c>
      <c r="C6199" t="s">
        <v>18307</v>
      </c>
      <c r="D6199" t="s">
        <v>14220</v>
      </c>
      <c r="E6199">
        <v>175</v>
      </c>
      <c r="F6199">
        <v>175</v>
      </c>
      <c r="G6199">
        <f>MAX(days16[[#This Row],[total_breakfastdays16]],days16[[#This Row],[total_lunchdays16]])</f>
        <v>175</v>
      </c>
    </row>
    <row r="6200" spans="1:7" x14ac:dyDescent="0.25">
      <c r="A6200" t="s">
        <v>6199</v>
      </c>
      <c r="B6200" t="s">
        <v>17050</v>
      </c>
      <c r="C6200" t="s">
        <v>18307</v>
      </c>
      <c r="D6200" t="s">
        <v>14221</v>
      </c>
      <c r="E6200">
        <v>175</v>
      </c>
      <c r="F6200">
        <v>175</v>
      </c>
      <c r="G6200">
        <f>MAX(days16[[#This Row],[total_breakfastdays16]],days16[[#This Row],[total_lunchdays16]])</f>
        <v>175</v>
      </c>
    </row>
    <row r="6201" spans="1:7" x14ac:dyDescent="0.25">
      <c r="A6201" t="s">
        <v>6200</v>
      </c>
      <c r="B6201" t="s">
        <v>17050</v>
      </c>
      <c r="C6201" t="s">
        <v>18307</v>
      </c>
      <c r="D6201" t="s">
        <v>14222</v>
      </c>
      <c r="E6201">
        <v>175</v>
      </c>
      <c r="F6201">
        <v>175</v>
      </c>
      <c r="G6201">
        <f>MAX(days16[[#This Row],[total_breakfastdays16]],days16[[#This Row],[total_lunchdays16]])</f>
        <v>175</v>
      </c>
    </row>
    <row r="6202" spans="1:7" x14ac:dyDescent="0.25">
      <c r="A6202" t="s">
        <v>6201</v>
      </c>
      <c r="B6202" t="s">
        <v>17050</v>
      </c>
      <c r="C6202" t="s">
        <v>18307</v>
      </c>
      <c r="D6202" t="s">
        <v>14223</v>
      </c>
      <c r="E6202">
        <v>175</v>
      </c>
      <c r="F6202">
        <v>175</v>
      </c>
      <c r="G6202">
        <f>MAX(days16[[#This Row],[total_breakfastdays16]],days16[[#This Row],[total_lunchdays16]])</f>
        <v>175</v>
      </c>
    </row>
    <row r="6203" spans="1:7" x14ac:dyDescent="0.25">
      <c r="A6203" t="s">
        <v>6202</v>
      </c>
      <c r="B6203" t="s">
        <v>17051</v>
      </c>
      <c r="C6203" t="s">
        <v>18308</v>
      </c>
      <c r="D6203" t="s">
        <v>14224</v>
      </c>
      <c r="E6203">
        <v>171</v>
      </c>
      <c r="F6203">
        <v>171</v>
      </c>
      <c r="G6203">
        <f>MAX(days16[[#This Row],[total_breakfastdays16]],days16[[#This Row],[total_lunchdays16]])</f>
        <v>171</v>
      </c>
    </row>
    <row r="6204" spans="1:7" x14ac:dyDescent="0.25">
      <c r="A6204" t="s">
        <v>6203</v>
      </c>
      <c r="B6204" t="s">
        <v>17052</v>
      </c>
      <c r="C6204" t="s">
        <v>18309</v>
      </c>
      <c r="D6204" t="s">
        <v>14225</v>
      </c>
      <c r="E6204">
        <v>177</v>
      </c>
      <c r="F6204">
        <v>177</v>
      </c>
      <c r="G6204">
        <f>MAX(days16[[#This Row],[total_breakfastdays16]],days16[[#This Row],[total_lunchdays16]])</f>
        <v>177</v>
      </c>
    </row>
    <row r="6205" spans="1:7" x14ac:dyDescent="0.25">
      <c r="A6205" t="s">
        <v>6204</v>
      </c>
      <c r="B6205" t="s">
        <v>17052</v>
      </c>
      <c r="C6205" t="s">
        <v>18309</v>
      </c>
      <c r="D6205" t="s">
        <v>14226</v>
      </c>
      <c r="E6205">
        <v>177</v>
      </c>
      <c r="F6205">
        <v>177</v>
      </c>
      <c r="G6205">
        <f>MAX(days16[[#This Row],[total_breakfastdays16]],days16[[#This Row],[total_lunchdays16]])</f>
        <v>177</v>
      </c>
    </row>
    <row r="6206" spans="1:7" x14ac:dyDescent="0.25">
      <c r="A6206" t="s">
        <v>6205</v>
      </c>
      <c r="B6206" t="s">
        <v>17053</v>
      </c>
      <c r="C6206" t="s">
        <v>18310</v>
      </c>
      <c r="D6206" t="s">
        <v>14227</v>
      </c>
      <c r="E6206">
        <v>171</v>
      </c>
      <c r="F6206">
        <v>171</v>
      </c>
      <c r="G6206">
        <f>MAX(days16[[#This Row],[total_breakfastdays16]],days16[[#This Row],[total_lunchdays16]])</f>
        <v>171</v>
      </c>
    </row>
    <row r="6207" spans="1:7" x14ac:dyDescent="0.25">
      <c r="A6207" t="s">
        <v>6206</v>
      </c>
      <c r="B6207" t="s">
        <v>17053</v>
      </c>
      <c r="C6207" t="s">
        <v>18310</v>
      </c>
      <c r="D6207" t="s">
        <v>14228</v>
      </c>
      <c r="E6207">
        <v>171</v>
      </c>
      <c r="F6207">
        <v>171</v>
      </c>
      <c r="G6207">
        <f>MAX(days16[[#This Row],[total_breakfastdays16]],days16[[#This Row],[total_lunchdays16]])</f>
        <v>171</v>
      </c>
    </row>
    <row r="6208" spans="1:7" x14ac:dyDescent="0.25">
      <c r="A6208" t="s">
        <v>6207</v>
      </c>
      <c r="B6208" t="s">
        <v>17053</v>
      </c>
      <c r="C6208" t="s">
        <v>18310</v>
      </c>
      <c r="D6208" t="s">
        <v>9515</v>
      </c>
      <c r="E6208">
        <v>171</v>
      </c>
      <c r="F6208">
        <v>171</v>
      </c>
      <c r="G6208">
        <f>MAX(days16[[#This Row],[total_breakfastdays16]],days16[[#This Row],[total_lunchdays16]])</f>
        <v>171</v>
      </c>
    </row>
    <row r="6209" spans="1:7" x14ac:dyDescent="0.25">
      <c r="A6209" t="s">
        <v>6208</v>
      </c>
      <c r="B6209" t="s">
        <v>17053</v>
      </c>
      <c r="C6209" t="s">
        <v>18310</v>
      </c>
      <c r="D6209" t="s">
        <v>8869</v>
      </c>
      <c r="E6209">
        <v>171</v>
      </c>
      <c r="F6209">
        <v>171</v>
      </c>
      <c r="G6209">
        <f>MAX(days16[[#This Row],[total_breakfastdays16]],days16[[#This Row],[total_lunchdays16]])</f>
        <v>171</v>
      </c>
    </row>
    <row r="6210" spans="1:7" x14ac:dyDescent="0.25">
      <c r="A6210" t="s">
        <v>6209</v>
      </c>
      <c r="B6210" t="s">
        <v>17053</v>
      </c>
      <c r="C6210" t="s">
        <v>18310</v>
      </c>
      <c r="D6210" t="s">
        <v>9518</v>
      </c>
      <c r="E6210">
        <v>171</v>
      </c>
      <c r="F6210">
        <v>171</v>
      </c>
      <c r="G6210">
        <f>MAX(days16[[#This Row],[total_breakfastdays16]],days16[[#This Row],[total_lunchdays16]])</f>
        <v>171</v>
      </c>
    </row>
    <row r="6211" spans="1:7" x14ac:dyDescent="0.25">
      <c r="A6211" t="s">
        <v>6210</v>
      </c>
      <c r="B6211" t="s">
        <v>17054</v>
      </c>
      <c r="C6211" t="s">
        <v>18311</v>
      </c>
      <c r="D6211" t="s">
        <v>14229</v>
      </c>
      <c r="E6211">
        <v>175</v>
      </c>
      <c r="F6211">
        <v>175</v>
      </c>
      <c r="G6211">
        <f>MAX(days16[[#This Row],[total_breakfastdays16]],days16[[#This Row],[total_lunchdays16]])</f>
        <v>175</v>
      </c>
    </row>
    <row r="6212" spans="1:7" x14ac:dyDescent="0.25">
      <c r="A6212" t="s">
        <v>6211</v>
      </c>
      <c r="B6212" t="s">
        <v>17054</v>
      </c>
      <c r="C6212" t="s">
        <v>18311</v>
      </c>
      <c r="D6212" t="s">
        <v>14230</v>
      </c>
      <c r="E6212">
        <v>175</v>
      </c>
      <c r="F6212">
        <v>175</v>
      </c>
      <c r="G6212">
        <f>MAX(days16[[#This Row],[total_breakfastdays16]],days16[[#This Row],[total_lunchdays16]])</f>
        <v>175</v>
      </c>
    </row>
    <row r="6213" spans="1:7" x14ac:dyDescent="0.25">
      <c r="A6213" t="s">
        <v>6212</v>
      </c>
      <c r="B6213" t="s">
        <v>17055</v>
      </c>
      <c r="C6213" t="s">
        <v>18312</v>
      </c>
      <c r="D6213" t="s">
        <v>14231</v>
      </c>
      <c r="E6213">
        <v>172</v>
      </c>
      <c r="F6213">
        <v>172</v>
      </c>
      <c r="G6213">
        <f>MAX(days16[[#This Row],[total_breakfastdays16]],days16[[#This Row],[total_lunchdays16]])</f>
        <v>172</v>
      </c>
    </row>
    <row r="6214" spans="1:7" x14ac:dyDescent="0.25">
      <c r="A6214" t="s">
        <v>6213</v>
      </c>
      <c r="B6214" t="s">
        <v>17056</v>
      </c>
      <c r="C6214" t="s">
        <v>18313</v>
      </c>
      <c r="D6214" t="s">
        <v>14232</v>
      </c>
      <c r="E6214">
        <v>176</v>
      </c>
      <c r="F6214">
        <v>175</v>
      </c>
      <c r="G6214">
        <f>MAX(days16[[#This Row],[total_breakfastdays16]],days16[[#This Row],[total_lunchdays16]])</f>
        <v>176</v>
      </c>
    </row>
    <row r="6215" spans="1:7" x14ac:dyDescent="0.25">
      <c r="A6215" t="s">
        <v>6214</v>
      </c>
      <c r="B6215" t="s">
        <v>17057</v>
      </c>
      <c r="C6215" t="s">
        <v>18314</v>
      </c>
      <c r="D6215" t="s">
        <v>14233</v>
      </c>
      <c r="E6215">
        <v>177</v>
      </c>
      <c r="F6215">
        <v>177</v>
      </c>
      <c r="G6215">
        <f>MAX(days16[[#This Row],[total_breakfastdays16]],days16[[#This Row],[total_lunchdays16]])</f>
        <v>177</v>
      </c>
    </row>
    <row r="6216" spans="1:7" x14ac:dyDescent="0.25">
      <c r="A6216" t="s">
        <v>6215</v>
      </c>
      <c r="B6216" t="s">
        <v>17057</v>
      </c>
      <c r="C6216" t="s">
        <v>18314</v>
      </c>
      <c r="D6216" t="s">
        <v>14234</v>
      </c>
      <c r="E6216">
        <v>177</v>
      </c>
      <c r="F6216">
        <v>177</v>
      </c>
      <c r="G6216">
        <f>MAX(days16[[#This Row],[total_breakfastdays16]],days16[[#This Row],[total_lunchdays16]])</f>
        <v>177</v>
      </c>
    </row>
    <row r="6217" spans="1:7" x14ac:dyDescent="0.25">
      <c r="A6217" t="s">
        <v>6216</v>
      </c>
      <c r="B6217" t="s">
        <v>17058</v>
      </c>
      <c r="C6217" t="s">
        <v>18315</v>
      </c>
      <c r="D6217" t="s">
        <v>14235</v>
      </c>
      <c r="E6217">
        <v>176</v>
      </c>
      <c r="F6217">
        <v>176</v>
      </c>
      <c r="G6217">
        <f>MAX(days16[[#This Row],[total_breakfastdays16]],days16[[#This Row],[total_lunchdays16]])</f>
        <v>176</v>
      </c>
    </row>
    <row r="6218" spans="1:7" x14ac:dyDescent="0.25">
      <c r="A6218" t="s">
        <v>6217</v>
      </c>
      <c r="B6218" t="s">
        <v>17058</v>
      </c>
      <c r="C6218" t="s">
        <v>18315</v>
      </c>
      <c r="D6218" t="s">
        <v>14236</v>
      </c>
      <c r="E6218">
        <v>176</v>
      </c>
      <c r="F6218">
        <v>176</v>
      </c>
      <c r="G6218">
        <f>MAX(days16[[#This Row],[total_breakfastdays16]],days16[[#This Row],[total_lunchdays16]])</f>
        <v>176</v>
      </c>
    </row>
    <row r="6219" spans="1:7" x14ac:dyDescent="0.25">
      <c r="A6219" t="s">
        <v>6218</v>
      </c>
      <c r="B6219" t="s">
        <v>17058</v>
      </c>
      <c r="C6219" t="s">
        <v>18315</v>
      </c>
      <c r="D6219" t="s">
        <v>14237</v>
      </c>
      <c r="E6219">
        <v>176</v>
      </c>
      <c r="F6219">
        <v>176</v>
      </c>
      <c r="G6219">
        <f>MAX(days16[[#This Row],[total_breakfastdays16]],days16[[#This Row],[total_lunchdays16]])</f>
        <v>176</v>
      </c>
    </row>
    <row r="6220" spans="1:7" x14ac:dyDescent="0.25">
      <c r="A6220" t="s">
        <v>6219</v>
      </c>
      <c r="B6220" t="s">
        <v>17058</v>
      </c>
      <c r="C6220" t="s">
        <v>18315</v>
      </c>
      <c r="D6220" t="s">
        <v>14238</v>
      </c>
      <c r="E6220">
        <v>176</v>
      </c>
      <c r="F6220">
        <v>176</v>
      </c>
      <c r="G6220">
        <f>MAX(days16[[#This Row],[total_breakfastdays16]],days16[[#This Row],[total_lunchdays16]])</f>
        <v>176</v>
      </c>
    </row>
    <row r="6221" spans="1:7" x14ac:dyDescent="0.25">
      <c r="A6221" t="s">
        <v>6220</v>
      </c>
      <c r="B6221" t="s">
        <v>17058</v>
      </c>
      <c r="C6221" t="s">
        <v>18315</v>
      </c>
      <c r="D6221" t="s">
        <v>14239</v>
      </c>
      <c r="E6221">
        <v>176</v>
      </c>
      <c r="F6221">
        <v>176</v>
      </c>
      <c r="G6221">
        <f>MAX(days16[[#This Row],[total_breakfastdays16]],days16[[#This Row],[total_lunchdays16]])</f>
        <v>176</v>
      </c>
    </row>
    <row r="6222" spans="1:7" x14ac:dyDescent="0.25">
      <c r="A6222" t="s">
        <v>6221</v>
      </c>
      <c r="B6222" t="s">
        <v>17059</v>
      </c>
      <c r="C6222" t="s">
        <v>18316</v>
      </c>
      <c r="D6222" t="s">
        <v>14240</v>
      </c>
      <c r="E6222">
        <v>174</v>
      </c>
      <c r="F6222">
        <v>173</v>
      </c>
      <c r="G6222">
        <f>MAX(days16[[#This Row],[total_breakfastdays16]],days16[[#This Row],[total_lunchdays16]])</f>
        <v>174</v>
      </c>
    </row>
    <row r="6223" spans="1:7" x14ac:dyDescent="0.25">
      <c r="A6223" t="s">
        <v>6222</v>
      </c>
      <c r="B6223" t="s">
        <v>17060</v>
      </c>
      <c r="C6223" t="s">
        <v>18317</v>
      </c>
      <c r="D6223" t="s">
        <v>14241</v>
      </c>
      <c r="E6223">
        <v>179</v>
      </c>
      <c r="F6223">
        <v>179</v>
      </c>
      <c r="G6223">
        <f>MAX(days16[[#This Row],[total_breakfastdays16]],days16[[#This Row],[total_lunchdays16]])</f>
        <v>179</v>
      </c>
    </row>
    <row r="6224" spans="1:7" x14ac:dyDescent="0.25">
      <c r="A6224" t="s">
        <v>6223</v>
      </c>
      <c r="B6224" t="s">
        <v>17060</v>
      </c>
      <c r="C6224" t="s">
        <v>18317</v>
      </c>
      <c r="D6224" t="s">
        <v>14242</v>
      </c>
      <c r="E6224">
        <v>179</v>
      </c>
      <c r="F6224">
        <v>179</v>
      </c>
      <c r="G6224">
        <f>MAX(days16[[#This Row],[total_breakfastdays16]],days16[[#This Row],[total_lunchdays16]])</f>
        <v>179</v>
      </c>
    </row>
    <row r="6225" spans="1:7" x14ac:dyDescent="0.25">
      <c r="A6225" t="s">
        <v>6224</v>
      </c>
      <c r="B6225" t="s">
        <v>17060</v>
      </c>
      <c r="C6225" t="s">
        <v>18317</v>
      </c>
      <c r="D6225" t="s">
        <v>14243</v>
      </c>
      <c r="E6225">
        <v>179</v>
      </c>
      <c r="F6225">
        <v>179</v>
      </c>
      <c r="G6225">
        <f>MAX(days16[[#This Row],[total_breakfastdays16]],days16[[#This Row],[total_lunchdays16]])</f>
        <v>179</v>
      </c>
    </row>
    <row r="6226" spans="1:7" x14ac:dyDescent="0.25">
      <c r="A6226" t="s">
        <v>6225</v>
      </c>
      <c r="B6226" t="s">
        <v>17061</v>
      </c>
      <c r="C6226" t="s">
        <v>18318</v>
      </c>
      <c r="D6226" t="s">
        <v>14244</v>
      </c>
      <c r="E6226">
        <v>175</v>
      </c>
      <c r="F6226">
        <v>175</v>
      </c>
      <c r="G6226">
        <f>MAX(days16[[#This Row],[total_breakfastdays16]],days16[[#This Row],[total_lunchdays16]])</f>
        <v>175</v>
      </c>
    </row>
    <row r="6227" spans="1:7" x14ac:dyDescent="0.25">
      <c r="A6227" t="s">
        <v>6226</v>
      </c>
      <c r="B6227" t="s">
        <v>17061</v>
      </c>
      <c r="C6227" t="s">
        <v>18318</v>
      </c>
      <c r="D6227" t="s">
        <v>14245</v>
      </c>
      <c r="E6227">
        <v>175</v>
      </c>
      <c r="F6227">
        <v>175</v>
      </c>
      <c r="G6227">
        <f>MAX(days16[[#This Row],[total_breakfastdays16]],days16[[#This Row],[total_lunchdays16]])</f>
        <v>175</v>
      </c>
    </row>
    <row r="6228" spans="1:7" x14ac:dyDescent="0.25">
      <c r="A6228" t="s">
        <v>6227</v>
      </c>
      <c r="B6228" t="s">
        <v>17061</v>
      </c>
      <c r="C6228" t="s">
        <v>18318</v>
      </c>
      <c r="D6228" t="s">
        <v>14246</v>
      </c>
      <c r="E6228">
        <v>175</v>
      </c>
      <c r="F6228">
        <v>175</v>
      </c>
      <c r="G6228">
        <f>MAX(days16[[#This Row],[total_breakfastdays16]],days16[[#This Row],[total_lunchdays16]])</f>
        <v>175</v>
      </c>
    </row>
    <row r="6229" spans="1:7" x14ac:dyDescent="0.25">
      <c r="A6229" t="s">
        <v>6228</v>
      </c>
      <c r="B6229" t="s">
        <v>17061</v>
      </c>
      <c r="C6229" t="s">
        <v>18318</v>
      </c>
      <c r="D6229" t="s">
        <v>14247</v>
      </c>
      <c r="E6229">
        <v>175</v>
      </c>
      <c r="F6229">
        <v>175</v>
      </c>
      <c r="G6229">
        <f>MAX(days16[[#This Row],[total_breakfastdays16]],days16[[#This Row],[total_lunchdays16]])</f>
        <v>175</v>
      </c>
    </row>
    <row r="6230" spans="1:7" x14ac:dyDescent="0.25">
      <c r="A6230" t="s">
        <v>6229</v>
      </c>
      <c r="B6230" t="s">
        <v>17061</v>
      </c>
      <c r="C6230" t="s">
        <v>18318</v>
      </c>
      <c r="D6230" t="s">
        <v>14248</v>
      </c>
      <c r="E6230">
        <v>175</v>
      </c>
      <c r="F6230">
        <v>175</v>
      </c>
      <c r="G6230">
        <f>MAX(days16[[#This Row],[total_breakfastdays16]],days16[[#This Row],[total_lunchdays16]])</f>
        <v>175</v>
      </c>
    </row>
    <row r="6231" spans="1:7" x14ac:dyDescent="0.25">
      <c r="A6231" t="s">
        <v>6230</v>
      </c>
      <c r="B6231" t="s">
        <v>17061</v>
      </c>
      <c r="C6231" t="s">
        <v>18318</v>
      </c>
      <c r="D6231" t="s">
        <v>14249</v>
      </c>
      <c r="E6231">
        <v>175</v>
      </c>
      <c r="F6231">
        <v>175</v>
      </c>
      <c r="G6231">
        <f>MAX(days16[[#This Row],[total_breakfastdays16]],days16[[#This Row],[total_lunchdays16]])</f>
        <v>175</v>
      </c>
    </row>
    <row r="6232" spans="1:7" x14ac:dyDescent="0.25">
      <c r="A6232" t="s">
        <v>6231</v>
      </c>
      <c r="B6232" t="s">
        <v>17062</v>
      </c>
      <c r="C6232" t="s">
        <v>18319</v>
      </c>
      <c r="D6232" t="s">
        <v>14250</v>
      </c>
      <c r="E6232">
        <v>175</v>
      </c>
      <c r="F6232">
        <v>175</v>
      </c>
      <c r="G6232">
        <f>MAX(days16[[#This Row],[total_breakfastdays16]],days16[[#This Row],[total_lunchdays16]])</f>
        <v>175</v>
      </c>
    </row>
    <row r="6233" spans="1:7" x14ac:dyDescent="0.25">
      <c r="A6233" t="s">
        <v>6232</v>
      </c>
      <c r="B6233" t="s">
        <v>17062</v>
      </c>
      <c r="C6233" t="s">
        <v>18319</v>
      </c>
      <c r="D6233" t="s">
        <v>14251</v>
      </c>
      <c r="E6233">
        <v>175</v>
      </c>
      <c r="F6233">
        <v>175</v>
      </c>
      <c r="G6233">
        <f>MAX(days16[[#This Row],[total_breakfastdays16]],days16[[#This Row],[total_lunchdays16]])</f>
        <v>175</v>
      </c>
    </row>
    <row r="6234" spans="1:7" x14ac:dyDescent="0.25">
      <c r="A6234" t="s">
        <v>6233</v>
      </c>
      <c r="B6234" t="s">
        <v>17062</v>
      </c>
      <c r="C6234" t="s">
        <v>18319</v>
      </c>
      <c r="D6234" t="s">
        <v>14252</v>
      </c>
      <c r="E6234">
        <v>175</v>
      </c>
      <c r="F6234">
        <v>175</v>
      </c>
      <c r="G6234">
        <f>MAX(days16[[#This Row],[total_breakfastdays16]],days16[[#This Row],[total_lunchdays16]])</f>
        <v>175</v>
      </c>
    </row>
    <row r="6235" spans="1:7" x14ac:dyDescent="0.25">
      <c r="A6235" t="s">
        <v>6234</v>
      </c>
      <c r="B6235" t="s">
        <v>17062</v>
      </c>
      <c r="C6235" t="s">
        <v>18319</v>
      </c>
      <c r="D6235" t="s">
        <v>14253</v>
      </c>
      <c r="E6235">
        <v>175</v>
      </c>
      <c r="F6235">
        <v>175</v>
      </c>
      <c r="G6235">
        <f>MAX(days16[[#This Row],[total_breakfastdays16]],days16[[#This Row],[total_lunchdays16]])</f>
        <v>175</v>
      </c>
    </row>
    <row r="6236" spans="1:7" x14ac:dyDescent="0.25">
      <c r="A6236" t="s">
        <v>6235</v>
      </c>
      <c r="B6236" t="s">
        <v>17062</v>
      </c>
      <c r="C6236" t="s">
        <v>18319</v>
      </c>
      <c r="D6236" t="s">
        <v>9513</v>
      </c>
      <c r="E6236">
        <v>175</v>
      </c>
      <c r="F6236">
        <v>175</v>
      </c>
      <c r="G6236">
        <f>MAX(days16[[#This Row],[total_breakfastdays16]],days16[[#This Row],[total_lunchdays16]])</f>
        <v>175</v>
      </c>
    </row>
    <row r="6237" spans="1:7" x14ac:dyDescent="0.25">
      <c r="A6237" t="s">
        <v>6236</v>
      </c>
      <c r="B6237" t="s">
        <v>17062</v>
      </c>
      <c r="C6237" t="s">
        <v>18319</v>
      </c>
      <c r="D6237" t="s">
        <v>14254</v>
      </c>
      <c r="E6237">
        <v>175</v>
      </c>
      <c r="F6237">
        <v>175</v>
      </c>
      <c r="G6237">
        <f>MAX(days16[[#This Row],[total_breakfastdays16]],days16[[#This Row],[total_lunchdays16]])</f>
        <v>175</v>
      </c>
    </row>
    <row r="6238" spans="1:7" x14ac:dyDescent="0.25">
      <c r="A6238" t="s">
        <v>6237</v>
      </c>
      <c r="B6238" t="s">
        <v>17062</v>
      </c>
      <c r="C6238" t="s">
        <v>18319</v>
      </c>
      <c r="D6238" t="s">
        <v>13283</v>
      </c>
      <c r="E6238">
        <v>175</v>
      </c>
      <c r="F6238">
        <v>175</v>
      </c>
      <c r="G6238">
        <f>MAX(days16[[#This Row],[total_breakfastdays16]],days16[[#This Row],[total_lunchdays16]])</f>
        <v>175</v>
      </c>
    </row>
    <row r="6239" spans="1:7" x14ac:dyDescent="0.25">
      <c r="A6239" t="s">
        <v>6238</v>
      </c>
      <c r="B6239" t="s">
        <v>17062</v>
      </c>
      <c r="C6239" t="s">
        <v>18319</v>
      </c>
      <c r="D6239" t="s">
        <v>9511</v>
      </c>
      <c r="E6239">
        <v>175</v>
      </c>
      <c r="F6239">
        <v>175</v>
      </c>
      <c r="G6239">
        <f>MAX(days16[[#This Row],[total_breakfastdays16]],days16[[#This Row],[total_lunchdays16]])</f>
        <v>175</v>
      </c>
    </row>
    <row r="6240" spans="1:7" x14ac:dyDescent="0.25">
      <c r="A6240" t="s">
        <v>6239</v>
      </c>
      <c r="B6240" t="s">
        <v>17062</v>
      </c>
      <c r="C6240" t="s">
        <v>18319</v>
      </c>
      <c r="D6240" t="s">
        <v>14255</v>
      </c>
      <c r="E6240">
        <v>175</v>
      </c>
      <c r="F6240">
        <v>175</v>
      </c>
      <c r="G6240">
        <f>MAX(days16[[#This Row],[total_breakfastdays16]],days16[[#This Row],[total_lunchdays16]])</f>
        <v>175</v>
      </c>
    </row>
    <row r="6241" spans="1:7" x14ac:dyDescent="0.25">
      <c r="A6241" t="s">
        <v>6240</v>
      </c>
      <c r="B6241" t="s">
        <v>17062</v>
      </c>
      <c r="C6241" t="s">
        <v>18319</v>
      </c>
      <c r="D6241" t="s">
        <v>14256</v>
      </c>
      <c r="E6241">
        <v>175</v>
      </c>
      <c r="F6241">
        <v>175</v>
      </c>
      <c r="G6241">
        <f>MAX(days16[[#This Row],[total_breakfastdays16]],days16[[#This Row],[total_lunchdays16]])</f>
        <v>175</v>
      </c>
    </row>
    <row r="6242" spans="1:7" x14ac:dyDescent="0.25">
      <c r="A6242" t="s">
        <v>6241</v>
      </c>
      <c r="B6242" t="s">
        <v>17062</v>
      </c>
      <c r="C6242" t="s">
        <v>18319</v>
      </c>
      <c r="D6242" t="s">
        <v>14257</v>
      </c>
      <c r="E6242">
        <v>175</v>
      </c>
      <c r="F6242">
        <v>175</v>
      </c>
      <c r="G6242">
        <f>MAX(days16[[#This Row],[total_breakfastdays16]],days16[[#This Row],[total_lunchdays16]])</f>
        <v>175</v>
      </c>
    </row>
    <row r="6243" spans="1:7" x14ac:dyDescent="0.25">
      <c r="A6243" t="s">
        <v>6242</v>
      </c>
      <c r="B6243" t="s">
        <v>17063</v>
      </c>
      <c r="C6243" t="s">
        <v>18320</v>
      </c>
      <c r="D6243" t="s">
        <v>14258</v>
      </c>
      <c r="E6243">
        <v>170</v>
      </c>
      <c r="F6243">
        <v>175</v>
      </c>
      <c r="G6243">
        <f>MAX(days16[[#This Row],[total_breakfastdays16]],days16[[#This Row],[total_lunchdays16]])</f>
        <v>175</v>
      </c>
    </row>
    <row r="6244" spans="1:7" x14ac:dyDescent="0.25">
      <c r="A6244" t="s">
        <v>6243</v>
      </c>
      <c r="B6244" t="s">
        <v>17063</v>
      </c>
      <c r="C6244" t="s">
        <v>18320</v>
      </c>
      <c r="D6244" t="s">
        <v>14259</v>
      </c>
      <c r="E6244">
        <v>172</v>
      </c>
      <c r="F6244">
        <v>175</v>
      </c>
      <c r="G6244">
        <f>MAX(days16[[#This Row],[total_breakfastdays16]],days16[[#This Row],[total_lunchdays16]])</f>
        <v>175</v>
      </c>
    </row>
    <row r="6245" spans="1:7" x14ac:dyDescent="0.25">
      <c r="A6245" t="s">
        <v>6244</v>
      </c>
      <c r="B6245" t="s">
        <v>17063</v>
      </c>
      <c r="C6245" t="s">
        <v>18320</v>
      </c>
      <c r="D6245" t="s">
        <v>14260</v>
      </c>
      <c r="E6245">
        <v>175</v>
      </c>
      <c r="F6245">
        <v>175</v>
      </c>
      <c r="G6245">
        <f>MAX(days16[[#This Row],[total_breakfastdays16]],days16[[#This Row],[total_lunchdays16]])</f>
        <v>175</v>
      </c>
    </row>
    <row r="6246" spans="1:7" x14ac:dyDescent="0.25">
      <c r="A6246" t="s">
        <v>6245</v>
      </c>
      <c r="B6246" t="s">
        <v>17064</v>
      </c>
      <c r="C6246" t="s">
        <v>18321</v>
      </c>
      <c r="D6246" t="s">
        <v>14261</v>
      </c>
      <c r="E6246">
        <v>176</v>
      </c>
      <c r="F6246">
        <v>176</v>
      </c>
      <c r="G6246">
        <f>MAX(days16[[#This Row],[total_breakfastdays16]],days16[[#This Row],[total_lunchdays16]])</f>
        <v>176</v>
      </c>
    </row>
    <row r="6247" spans="1:7" x14ac:dyDescent="0.25">
      <c r="A6247" t="s">
        <v>6246</v>
      </c>
      <c r="B6247" t="s">
        <v>17064</v>
      </c>
      <c r="C6247" t="s">
        <v>18321</v>
      </c>
      <c r="D6247" t="s">
        <v>14262</v>
      </c>
      <c r="E6247">
        <v>175</v>
      </c>
      <c r="F6247">
        <v>176</v>
      </c>
      <c r="G6247">
        <f>MAX(days16[[#This Row],[total_breakfastdays16]],days16[[#This Row],[total_lunchdays16]])</f>
        <v>176</v>
      </c>
    </row>
    <row r="6248" spans="1:7" x14ac:dyDescent="0.25">
      <c r="A6248" t="s">
        <v>6247</v>
      </c>
      <c r="B6248" t="s">
        <v>17064</v>
      </c>
      <c r="C6248" t="s">
        <v>18321</v>
      </c>
      <c r="D6248" t="s">
        <v>14263</v>
      </c>
      <c r="E6248">
        <v>176</v>
      </c>
      <c r="F6248">
        <v>176</v>
      </c>
      <c r="G6248">
        <f>MAX(days16[[#This Row],[total_breakfastdays16]],days16[[#This Row],[total_lunchdays16]])</f>
        <v>176</v>
      </c>
    </row>
    <row r="6249" spans="1:7" x14ac:dyDescent="0.25">
      <c r="A6249" t="s">
        <v>6248</v>
      </c>
      <c r="B6249" t="s">
        <v>17064</v>
      </c>
      <c r="C6249" t="s">
        <v>18321</v>
      </c>
      <c r="D6249" t="s">
        <v>14264</v>
      </c>
      <c r="E6249">
        <v>176</v>
      </c>
      <c r="F6249">
        <v>176</v>
      </c>
      <c r="G6249">
        <f>MAX(days16[[#This Row],[total_breakfastdays16]],days16[[#This Row],[total_lunchdays16]])</f>
        <v>176</v>
      </c>
    </row>
    <row r="6250" spans="1:7" x14ac:dyDescent="0.25">
      <c r="A6250" t="s">
        <v>6249</v>
      </c>
      <c r="B6250" t="s">
        <v>17064</v>
      </c>
      <c r="C6250" t="s">
        <v>18321</v>
      </c>
      <c r="D6250" t="s">
        <v>14265</v>
      </c>
      <c r="E6250">
        <v>176</v>
      </c>
      <c r="F6250">
        <v>176</v>
      </c>
      <c r="G6250">
        <f>MAX(days16[[#This Row],[total_breakfastdays16]],days16[[#This Row],[total_lunchdays16]])</f>
        <v>176</v>
      </c>
    </row>
    <row r="6251" spans="1:7" x14ac:dyDescent="0.25">
      <c r="A6251" t="s">
        <v>6250</v>
      </c>
      <c r="B6251" t="s">
        <v>17064</v>
      </c>
      <c r="C6251" t="s">
        <v>18321</v>
      </c>
      <c r="D6251" t="s">
        <v>14266</v>
      </c>
      <c r="E6251">
        <v>176</v>
      </c>
      <c r="F6251">
        <v>176</v>
      </c>
      <c r="G6251">
        <f>MAX(days16[[#This Row],[total_breakfastdays16]],days16[[#This Row],[total_lunchdays16]])</f>
        <v>176</v>
      </c>
    </row>
    <row r="6252" spans="1:7" x14ac:dyDescent="0.25">
      <c r="A6252" t="s">
        <v>6251</v>
      </c>
      <c r="B6252" t="s">
        <v>17064</v>
      </c>
      <c r="C6252" t="s">
        <v>18321</v>
      </c>
      <c r="D6252" t="s">
        <v>14267</v>
      </c>
      <c r="E6252">
        <v>176</v>
      </c>
      <c r="F6252">
        <v>176</v>
      </c>
      <c r="G6252">
        <f>MAX(days16[[#This Row],[total_breakfastdays16]],days16[[#This Row],[total_lunchdays16]])</f>
        <v>176</v>
      </c>
    </row>
    <row r="6253" spans="1:7" x14ac:dyDescent="0.25">
      <c r="A6253" t="s">
        <v>6252</v>
      </c>
      <c r="B6253" t="s">
        <v>17064</v>
      </c>
      <c r="C6253" t="s">
        <v>18321</v>
      </c>
      <c r="D6253" t="s">
        <v>14268</v>
      </c>
      <c r="E6253">
        <v>176</v>
      </c>
      <c r="F6253">
        <v>176</v>
      </c>
      <c r="G6253">
        <f>MAX(days16[[#This Row],[total_breakfastdays16]],days16[[#This Row],[total_lunchdays16]])</f>
        <v>176</v>
      </c>
    </row>
    <row r="6254" spans="1:7" x14ac:dyDescent="0.25">
      <c r="A6254" t="s">
        <v>6253</v>
      </c>
      <c r="B6254" t="s">
        <v>17065</v>
      </c>
      <c r="C6254" t="s">
        <v>18322</v>
      </c>
      <c r="D6254" t="s">
        <v>14269</v>
      </c>
      <c r="E6254">
        <v>176</v>
      </c>
      <c r="F6254">
        <v>176</v>
      </c>
      <c r="G6254">
        <f>MAX(days16[[#This Row],[total_breakfastdays16]],days16[[#This Row],[total_lunchdays16]])</f>
        <v>176</v>
      </c>
    </row>
    <row r="6255" spans="1:7" x14ac:dyDescent="0.25">
      <c r="A6255" t="s">
        <v>6254</v>
      </c>
      <c r="B6255" t="s">
        <v>17065</v>
      </c>
      <c r="C6255" t="s">
        <v>18322</v>
      </c>
      <c r="D6255" t="s">
        <v>14270</v>
      </c>
      <c r="E6255">
        <v>176</v>
      </c>
      <c r="F6255">
        <v>176</v>
      </c>
      <c r="G6255">
        <f>MAX(days16[[#This Row],[total_breakfastdays16]],days16[[#This Row],[total_lunchdays16]])</f>
        <v>176</v>
      </c>
    </row>
    <row r="6256" spans="1:7" x14ac:dyDescent="0.25">
      <c r="A6256" t="s">
        <v>6255</v>
      </c>
      <c r="B6256" t="s">
        <v>17065</v>
      </c>
      <c r="C6256" t="s">
        <v>18322</v>
      </c>
      <c r="D6256" t="s">
        <v>14271</v>
      </c>
      <c r="E6256">
        <v>176</v>
      </c>
      <c r="F6256">
        <v>176</v>
      </c>
      <c r="G6256">
        <f>MAX(days16[[#This Row],[total_breakfastdays16]],days16[[#This Row],[total_lunchdays16]])</f>
        <v>176</v>
      </c>
    </row>
    <row r="6257" spans="1:7" x14ac:dyDescent="0.25">
      <c r="A6257" t="s">
        <v>6256</v>
      </c>
      <c r="B6257" t="s">
        <v>17066</v>
      </c>
      <c r="C6257" t="s">
        <v>18323</v>
      </c>
      <c r="D6257" t="s">
        <v>14272</v>
      </c>
      <c r="E6257">
        <v>170</v>
      </c>
      <c r="F6257">
        <v>170</v>
      </c>
      <c r="G6257">
        <f>MAX(days16[[#This Row],[total_breakfastdays16]],days16[[#This Row],[total_lunchdays16]])</f>
        <v>170</v>
      </c>
    </row>
    <row r="6258" spans="1:7" x14ac:dyDescent="0.25">
      <c r="A6258" t="s">
        <v>6257</v>
      </c>
      <c r="B6258" t="s">
        <v>17066</v>
      </c>
      <c r="C6258" t="s">
        <v>18323</v>
      </c>
      <c r="D6258" t="s">
        <v>14273</v>
      </c>
      <c r="E6258">
        <v>170</v>
      </c>
      <c r="F6258">
        <v>170</v>
      </c>
      <c r="G6258">
        <f>MAX(days16[[#This Row],[total_breakfastdays16]],days16[[#This Row],[total_lunchdays16]])</f>
        <v>170</v>
      </c>
    </row>
    <row r="6259" spans="1:7" x14ac:dyDescent="0.25">
      <c r="A6259" t="s">
        <v>6258</v>
      </c>
      <c r="B6259" t="s">
        <v>17067</v>
      </c>
      <c r="C6259" t="s">
        <v>18324</v>
      </c>
      <c r="D6259" t="s">
        <v>14274</v>
      </c>
      <c r="E6259">
        <v>171</v>
      </c>
      <c r="F6259">
        <v>171</v>
      </c>
      <c r="G6259">
        <f>MAX(days16[[#This Row],[total_breakfastdays16]],days16[[#This Row],[total_lunchdays16]])</f>
        <v>171</v>
      </c>
    </row>
    <row r="6260" spans="1:7" x14ac:dyDescent="0.25">
      <c r="A6260" t="s">
        <v>6259</v>
      </c>
      <c r="B6260" t="s">
        <v>17068</v>
      </c>
      <c r="C6260" t="s">
        <v>18325</v>
      </c>
      <c r="D6260" t="s">
        <v>14275</v>
      </c>
      <c r="E6260">
        <v>177</v>
      </c>
      <c r="F6260">
        <v>177</v>
      </c>
      <c r="G6260">
        <f>MAX(days16[[#This Row],[total_breakfastdays16]],days16[[#This Row],[total_lunchdays16]])</f>
        <v>177</v>
      </c>
    </row>
    <row r="6261" spans="1:7" x14ac:dyDescent="0.25">
      <c r="A6261" t="s">
        <v>6260</v>
      </c>
      <c r="B6261" t="s">
        <v>17068</v>
      </c>
      <c r="C6261" t="s">
        <v>18325</v>
      </c>
      <c r="D6261" t="s">
        <v>14276</v>
      </c>
      <c r="E6261">
        <v>177</v>
      </c>
      <c r="F6261">
        <v>177</v>
      </c>
      <c r="G6261">
        <f>MAX(days16[[#This Row],[total_breakfastdays16]],days16[[#This Row],[total_lunchdays16]])</f>
        <v>177</v>
      </c>
    </row>
    <row r="6262" spans="1:7" x14ac:dyDescent="0.25">
      <c r="A6262" t="s">
        <v>6261</v>
      </c>
      <c r="B6262" t="s">
        <v>17068</v>
      </c>
      <c r="C6262" t="s">
        <v>18325</v>
      </c>
      <c r="D6262" t="s">
        <v>14277</v>
      </c>
      <c r="E6262">
        <v>177</v>
      </c>
      <c r="F6262">
        <v>177</v>
      </c>
      <c r="G6262">
        <f>MAX(days16[[#This Row],[total_breakfastdays16]],days16[[#This Row],[total_lunchdays16]])</f>
        <v>177</v>
      </c>
    </row>
    <row r="6263" spans="1:7" x14ac:dyDescent="0.25">
      <c r="A6263" t="s">
        <v>6262</v>
      </c>
      <c r="B6263" t="s">
        <v>17069</v>
      </c>
      <c r="C6263" t="s">
        <v>18326</v>
      </c>
      <c r="D6263" t="s">
        <v>14278</v>
      </c>
      <c r="E6263">
        <v>177</v>
      </c>
      <c r="F6263">
        <v>177</v>
      </c>
      <c r="G6263">
        <f>MAX(days16[[#This Row],[total_breakfastdays16]],days16[[#This Row],[total_lunchdays16]])</f>
        <v>177</v>
      </c>
    </row>
    <row r="6264" spans="1:7" x14ac:dyDescent="0.25">
      <c r="A6264" t="s">
        <v>6263</v>
      </c>
      <c r="B6264" t="s">
        <v>17069</v>
      </c>
      <c r="C6264" t="s">
        <v>18326</v>
      </c>
      <c r="D6264" t="s">
        <v>14279</v>
      </c>
      <c r="E6264">
        <v>177</v>
      </c>
      <c r="F6264">
        <v>177</v>
      </c>
      <c r="G6264">
        <f>MAX(days16[[#This Row],[total_breakfastdays16]],days16[[#This Row],[total_lunchdays16]])</f>
        <v>177</v>
      </c>
    </row>
    <row r="6265" spans="1:7" x14ac:dyDescent="0.25">
      <c r="A6265" t="s">
        <v>6264</v>
      </c>
      <c r="B6265" t="s">
        <v>17069</v>
      </c>
      <c r="C6265" t="s">
        <v>18326</v>
      </c>
      <c r="D6265" t="s">
        <v>14280</v>
      </c>
      <c r="E6265">
        <v>177</v>
      </c>
      <c r="F6265">
        <v>177</v>
      </c>
      <c r="G6265">
        <f>MAX(days16[[#This Row],[total_breakfastdays16]],days16[[#This Row],[total_lunchdays16]])</f>
        <v>177</v>
      </c>
    </row>
    <row r="6266" spans="1:7" x14ac:dyDescent="0.25">
      <c r="A6266" t="s">
        <v>6265</v>
      </c>
      <c r="B6266" t="s">
        <v>17070</v>
      </c>
      <c r="C6266" t="s">
        <v>18327</v>
      </c>
      <c r="D6266" t="s">
        <v>14281</v>
      </c>
      <c r="E6266">
        <v>177</v>
      </c>
      <c r="F6266">
        <v>177</v>
      </c>
      <c r="G6266">
        <f>MAX(days16[[#This Row],[total_breakfastdays16]],days16[[#This Row],[total_lunchdays16]])</f>
        <v>177</v>
      </c>
    </row>
    <row r="6267" spans="1:7" x14ac:dyDescent="0.25">
      <c r="A6267" t="s">
        <v>6266</v>
      </c>
      <c r="B6267" t="s">
        <v>17070</v>
      </c>
      <c r="C6267" t="s">
        <v>18327</v>
      </c>
      <c r="D6267" t="s">
        <v>14282</v>
      </c>
      <c r="E6267">
        <v>177</v>
      </c>
      <c r="F6267">
        <v>177</v>
      </c>
      <c r="G6267">
        <f>MAX(days16[[#This Row],[total_breakfastdays16]],days16[[#This Row],[total_lunchdays16]])</f>
        <v>177</v>
      </c>
    </row>
    <row r="6268" spans="1:7" x14ac:dyDescent="0.25">
      <c r="A6268" t="s">
        <v>6267</v>
      </c>
      <c r="B6268" t="s">
        <v>17070</v>
      </c>
      <c r="C6268" t="s">
        <v>18327</v>
      </c>
      <c r="D6268" t="s">
        <v>14283</v>
      </c>
      <c r="E6268">
        <v>177</v>
      </c>
      <c r="F6268">
        <v>177</v>
      </c>
      <c r="G6268">
        <f>MAX(days16[[#This Row],[total_breakfastdays16]],days16[[#This Row],[total_lunchdays16]])</f>
        <v>177</v>
      </c>
    </row>
    <row r="6269" spans="1:7" x14ac:dyDescent="0.25">
      <c r="A6269" t="s">
        <v>6268</v>
      </c>
      <c r="B6269" t="s">
        <v>17070</v>
      </c>
      <c r="C6269" t="s">
        <v>18327</v>
      </c>
      <c r="D6269" t="s">
        <v>14284</v>
      </c>
      <c r="E6269">
        <v>177</v>
      </c>
      <c r="F6269">
        <v>177</v>
      </c>
      <c r="G6269">
        <f>MAX(days16[[#This Row],[total_breakfastdays16]],days16[[#This Row],[total_lunchdays16]])</f>
        <v>177</v>
      </c>
    </row>
    <row r="6270" spans="1:7" x14ac:dyDescent="0.25">
      <c r="A6270" t="s">
        <v>6269</v>
      </c>
      <c r="B6270" t="s">
        <v>17071</v>
      </c>
      <c r="C6270" t="s">
        <v>18328</v>
      </c>
      <c r="D6270" t="s">
        <v>14285</v>
      </c>
      <c r="E6270">
        <v>178</v>
      </c>
      <c r="F6270">
        <v>178</v>
      </c>
      <c r="G6270">
        <f>MAX(days16[[#This Row],[total_breakfastdays16]],days16[[#This Row],[total_lunchdays16]])</f>
        <v>178</v>
      </c>
    </row>
    <row r="6271" spans="1:7" x14ac:dyDescent="0.25">
      <c r="A6271" t="s">
        <v>6270</v>
      </c>
      <c r="B6271" t="s">
        <v>17072</v>
      </c>
      <c r="C6271" t="s">
        <v>18329</v>
      </c>
      <c r="D6271" t="s">
        <v>14286</v>
      </c>
      <c r="E6271">
        <v>168</v>
      </c>
      <c r="F6271">
        <v>168</v>
      </c>
      <c r="G6271">
        <f>MAX(days16[[#This Row],[total_breakfastdays16]],days16[[#This Row],[total_lunchdays16]])</f>
        <v>168</v>
      </c>
    </row>
    <row r="6272" spans="1:7" x14ac:dyDescent="0.25">
      <c r="A6272" t="s">
        <v>6271</v>
      </c>
      <c r="B6272" t="s">
        <v>17073</v>
      </c>
      <c r="C6272" t="s">
        <v>18330</v>
      </c>
      <c r="D6272" t="s">
        <v>14287</v>
      </c>
      <c r="E6272">
        <v>177</v>
      </c>
      <c r="F6272">
        <v>177</v>
      </c>
      <c r="G6272">
        <f>MAX(days16[[#This Row],[total_breakfastdays16]],days16[[#This Row],[total_lunchdays16]])</f>
        <v>177</v>
      </c>
    </row>
    <row r="6273" spans="1:7" x14ac:dyDescent="0.25">
      <c r="A6273" t="s">
        <v>6272</v>
      </c>
      <c r="B6273" t="s">
        <v>17073</v>
      </c>
      <c r="C6273" t="s">
        <v>18330</v>
      </c>
      <c r="D6273" t="s">
        <v>14288</v>
      </c>
      <c r="E6273">
        <v>177</v>
      </c>
      <c r="F6273">
        <v>177</v>
      </c>
      <c r="G6273">
        <f>MAX(days16[[#This Row],[total_breakfastdays16]],days16[[#This Row],[total_lunchdays16]])</f>
        <v>177</v>
      </c>
    </row>
    <row r="6274" spans="1:7" x14ac:dyDescent="0.25">
      <c r="A6274" t="s">
        <v>6273</v>
      </c>
      <c r="B6274" t="s">
        <v>17073</v>
      </c>
      <c r="C6274" t="s">
        <v>18330</v>
      </c>
      <c r="D6274" t="s">
        <v>14289</v>
      </c>
      <c r="E6274">
        <v>177</v>
      </c>
      <c r="F6274">
        <v>177</v>
      </c>
      <c r="G6274">
        <f>MAX(days16[[#This Row],[total_breakfastdays16]],days16[[#This Row],[total_lunchdays16]])</f>
        <v>177</v>
      </c>
    </row>
    <row r="6275" spans="1:7" x14ac:dyDescent="0.25">
      <c r="A6275" t="s">
        <v>6274</v>
      </c>
      <c r="B6275" t="s">
        <v>17073</v>
      </c>
      <c r="C6275" t="s">
        <v>18330</v>
      </c>
      <c r="D6275" t="s">
        <v>12088</v>
      </c>
      <c r="E6275">
        <v>177</v>
      </c>
      <c r="F6275">
        <v>177</v>
      </c>
      <c r="G6275">
        <f>MAX(days16[[#This Row],[total_breakfastdays16]],days16[[#This Row],[total_lunchdays16]])</f>
        <v>177</v>
      </c>
    </row>
    <row r="6276" spans="1:7" x14ac:dyDescent="0.25">
      <c r="A6276" t="s">
        <v>6275</v>
      </c>
      <c r="B6276" t="s">
        <v>17073</v>
      </c>
      <c r="C6276" t="s">
        <v>18330</v>
      </c>
      <c r="D6276" t="s">
        <v>14290</v>
      </c>
      <c r="E6276">
        <v>177</v>
      </c>
      <c r="F6276">
        <v>177</v>
      </c>
      <c r="G6276">
        <f>MAX(days16[[#This Row],[total_breakfastdays16]],days16[[#This Row],[total_lunchdays16]])</f>
        <v>177</v>
      </c>
    </row>
    <row r="6277" spans="1:7" x14ac:dyDescent="0.25">
      <c r="A6277" t="s">
        <v>6276</v>
      </c>
      <c r="B6277" t="s">
        <v>17074</v>
      </c>
      <c r="C6277" t="s">
        <v>18331</v>
      </c>
      <c r="D6277" t="s">
        <v>14291</v>
      </c>
      <c r="E6277">
        <v>169</v>
      </c>
      <c r="F6277">
        <v>169</v>
      </c>
      <c r="G6277">
        <f>MAX(days16[[#This Row],[total_breakfastdays16]],days16[[#This Row],[total_lunchdays16]])</f>
        <v>169</v>
      </c>
    </row>
    <row r="6278" spans="1:7" x14ac:dyDescent="0.25">
      <c r="A6278" t="s">
        <v>6277</v>
      </c>
      <c r="B6278" t="s">
        <v>17074</v>
      </c>
      <c r="C6278" t="s">
        <v>18331</v>
      </c>
      <c r="D6278" t="s">
        <v>14292</v>
      </c>
      <c r="E6278">
        <v>169</v>
      </c>
      <c r="F6278">
        <v>169</v>
      </c>
      <c r="G6278">
        <f>MAX(days16[[#This Row],[total_breakfastdays16]],days16[[#This Row],[total_lunchdays16]])</f>
        <v>169</v>
      </c>
    </row>
    <row r="6279" spans="1:7" x14ac:dyDescent="0.25">
      <c r="A6279" t="s">
        <v>6278</v>
      </c>
      <c r="B6279" t="s">
        <v>17074</v>
      </c>
      <c r="C6279" t="s">
        <v>18331</v>
      </c>
      <c r="D6279" t="s">
        <v>14293</v>
      </c>
      <c r="E6279">
        <v>169</v>
      </c>
      <c r="F6279">
        <v>169</v>
      </c>
      <c r="G6279">
        <f>MAX(days16[[#This Row],[total_breakfastdays16]],days16[[#This Row],[total_lunchdays16]])</f>
        <v>169</v>
      </c>
    </row>
    <row r="6280" spans="1:7" x14ac:dyDescent="0.25">
      <c r="A6280" t="s">
        <v>6279</v>
      </c>
      <c r="B6280" t="s">
        <v>17075</v>
      </c>
      <c r="C6280" t="s">
        <v>18332</v>
      </c>
      <c r="D6280" t="s">
        <v>14294</v>
      </c>
      <c r="E6280">
        <v>179</v>
      </c>
      <c r="F6280">
        <v>179</v>
      </c>
      <c r="G6280">
        <f>MAX(days16[[#This Row],[total_breakfastdays16]],days16[[#This Row],[total_lunchdays16]])</f>
        <v>179</v>
      </c>
    </row>
    <row r="6281" spans="1:7" x14ac:dyDescent="0.25">
      <c r="A6281" t="s">
        <v>6280</v>
      </c>
      <c r="B6281" t="s">
        <v>17076</v>
      </c>
      <c r="C6281" t="s">
        <v>18333</v>
      </c>
      <c r="D6281" t="s">
        <v>14295</v>
      </c>
      <c r="E6281">
        <v>175</v>
      </c>
      <c r="F6281">
        <v>175</v>
      </c>
      <c r="G6281">
        <f>MAX(days16[[#This Row],[total_breakfastdays16]],days16[[#This Row],[total_lunchdays16]])</f>
        <v>175</v>
      </c>
    </row>
    <row r="6282" spans="1:7" x14ac:dyDescent="0.25">
      <c r="A6282" t="s">
        <v>6281</v>
      </c>
      <c r="B6282" t="s">
        <v>17076</v>
      </c>
      <c r="C6282" t="s">
        <v>18333</v>
      </c>
      <c r="D6282" t="s">
        <v>14296</v>
      </c>
      <c r="E6282">
        <v>175</v>
      </c>
      <c r="F6282">
        <v>175</v>
      </c>
      <c r="G6282">
        <f>MAX(days16[[#This Row],[total_breakfastdays16]],days16[[#This Row],[total_lunchdays16]])</f>
        <v>175</v>
      </c>
    </row>
    <row r="6283" spans="1:7" x14ac:dyDescent="0.25">
      <c r="A6283" t="s">
        <v>6282</v>
      </c>
      <c r="B6283" t="s">
        <v>17076</v>
      </c>
      <c r="C6283" t="s">
        <v>18333</v>
      </c>
      <c r="D6283" t="s">
        <v>14297</v>
      </c>
      <c r="E6283">
        <v>175</v>
      </c>
      <c r="F6283">
        <v>175</v>
      </c>
      <c r="G6283">
        <f>MAX(days16[[#This Row],[total_breakfastdays16]],days16[[#This Row],[total_lunchdays16]])</f>
        <v>175</v>
      </c>
    </row>
    <row r="6284" spans="1:7" x14ac:dyDescent="0.25">
      <c r="A6284" t="s">
        <v>6283</v>
      </c>
      <c r="B6284" t="s">
        <v>17077</v>
      </c>
      <c r="C6284" t="s">
        <v>18334</v>
      </c>
      <c r="D6284" t="s">
        <v>14298</v>
      </c>
      <c r="E6284">
        <v>177</v>
      </c>
      <c r="F6284">
        <v>177</v>
      </c>
      <c r="G6284">
        <f>MAX(days16[[#This Row],[total_breakfastdays16]],days16[[#This Row],[total_lunchdays16]])</f>
        <v>177</v>
      </c>
    </row>
    <row r="6285" spans="1:7" x14ac:dyDescent="0.25">
      <c r="A6285" t="s">
        <v>6284</v>
      </c>
      <c r="B6285" t="s">
        <v>17077</v>
      </c>
      <c r="C6285" t="s">
        <v>18334</v>
      </c>
      <c r="D6285" t="s">
        <v>14299</v>
      </c>
      <c r="E6285">
        <v>177</v>
      </c>
      <c r="F6285">
        <v>177</v>
      </c>
      <c r="G6285">
        <f>MAX(days16[[#This Row],[total_breakfastdays16]],days16[[#This Row],[total_lunchdays16]])</f>
        <v>177</v>
      </c>
    </row>
    <row r="6286" spans="1:7" x14ac:dyDescent="0.25">
      <c r="A6286" t="s">
        <v>6285</v>
      </c>
      <c r="B6286" t="s">
        <v>17077</v>
      </c>
      <c r="C6286" t="s">
        <v>18334</v>
      </c>
      <c r="D6286" t="s">
        <v>14300</v>
      </c>
      <c r="E6286">
        <v>177</v>
      </c>
      <c r="F6286">
        <v>177</v>
      </c>
      <c r="G6286">
        <f>MAX(days16[[#This Row],[total_breakfastdays16]],days16[[#This Row],[total_lunchdays16]])</f>
        <v>177</v>
      </c>
    </row>
    <row r="6287" spans="1:7" x14ac:dyDescent="0.25">
      <c r="A6287" t="s">
        <v>6286</v>
      </c>
      <c r="B6287" t="s">
        <v>17077</v>
      </c>
      <c r="C6287" t="s">
        <v>18334</v>
      </c>
      <c r="D6287" t="s">
        <v>14301</v>
      </c>
      <c r="E6287">
        <v>177</v>
      </c>
      <c r="F6287">
        <v>177</v>
      </c>
      <c r="G6287">
        <f>MAX(days16[[#This Row],[total_breakfastdays16]],days16[[#This Row],[total_lunchdays16]])</f>
        <v>177</v>
      </c>
    </row>
    <row r="6288" spans="1:7" x14ac:dyDescent="0.25">
      <c r="A6288" t="s">
        <v>6287</v>
      </c>
      <c r="B6288" t="s">
        <v>17078</v>
      </c>
      <c r="C6288" t="s">
        <v>18335</v>
      </c>
      <c r="D6288" t="s">
        <v>14302</v>
      </c>
      <c r="E6288">
        <v>172</v>
      </c>
      <c r="F6288">
        <v>172</v>
      </c>
      <c r="G6288">
        <f>MAX(days16[[#This Row],[total_breakfastdays16]],days16[[#This Row],[total_lunchdays16]])</f>
        <v>172</v>
      </c>
    </row>
    <row r="6289" spans="1:7" x14ac:dyDescent="0.25">
      <c r="A6289" t="s">
        <v>6288</v>
      </c>
      <c r="B6289" t="s">
        <v>17078</v>
      </c>
      <c r="C6289" t="s">
        <v>18335</v>
      </c>
      <c r="D6289" t="s">
        <v>14303</v>
      </c>
      <c r="E6289">
        <v>172</v>
      </c>
      <c r="F6289">
        <v>172</v>
      </c>
      <c r="G6289">
        <f>MAX(days16[[#This Row],[total_breakfastdays16]],days16[[#This Row],[total_lunchdays16]])</f>
        <v>172</v>
      </c>
    </row>
    <row r="6290" spans="1:7" x14ac:dyDescent="0.25">
      <c r="A6290" t="s">
        <v>6289</v>
      </c>
      <c r="B6290" t="s">
        <v>17079</v>
      </c>
      <c r="C6290" t="s">
        <v>18336</v>
      </c>
      <c r="D6290" t="s">
        <v>14304</v>
      </c>
      <c r="E6290">
        <v>174</v>
      </c>
      <c r="F6290">
        <v>174</v>
      </c>
      <c r="G6290">
        <f>MAX(days16[[#This Row],[total_breakfastdays16]],days16[[#This Row],[total_lunchdays16]])</f>
        <v>174</v>
      </c>
    </row>
    <row r="6291" spans="1:7" x14ac:dyDescent="0.25">
      <c r="A6291" t="s">
        <v>6290</v>
      </c>
      <c r="B6291" t="s">
        <v>17079</v>
      </c>
      <c r="C6291" t="s">
        <v>18336</v>
      </c>
      <c r="D6291" t="s">
        <v>14305</v>
      </c>
      <c r="E6291">
        <v>173</v>
      </c>
      <c r="F6291">
        <v>173</v>
      </c>
      <c r="G6291">
        <f>MAX(days16[[#This Row],[total_breakfastdays16]],days16[[#This Row],[total_lunchdays16]])</f>
        <v>173</v>
      </c>
    </row>
    <row r="6292" spans="1:7" x14ac:dyDescent="0.25">
      <c r="A6292" t="s">
        <v>6291</v>
      </c>
      <c r="B6292" t="s">
        <v>17079</v>
      </c>
      <c r="C6292" t="s">
        <v>18336</v>
      </c>
      <c r="D6292" t="s">
        <v>14306</v>
      </c>
      <c r="E6292">
        <v>174</v>
      </c>
      <c r="F6292">
        <v>174</v>
      </c>
      <c r="G6292">
        <f>MAX(days16[[#This Row],[total_breakfastdays16]],days16[[#This Row],[total_lunchdays16]])</f>
        <v>174</v>
      </c>
    </row>
    <row r="6293" spans="1:7" x14ac:dyDescent="0.25">
      <c r="A6293" t="s">
        <v>6292</v>
      </c>
      <c r="B6293" t="s">
        <v>17079</v>
      </c>
      <c r="C6293" t="s">
        <v>18336</v>
      </c>
      <c r="D6293" t="s">
        <v>14307</v>
      </c>
      <c r="E6293">
        <v>174</v>
      </c>
      <c r="F6293">
        <v>174</v>
      </c>
      <c r="G6293">
        <f>MAX(days16[[#This Row],[total_breakfastdays16]],days16[[#This Row],[total_lunchdays16]])</f>
        <v>174</v>
      </c>
    </row>
    <row r="6294" spans="1:7" x14ac:dyDescent="0.25">
      <c r="A6294" t="s">
        <v>6293</v>
      </c>
      <c r="B6294" t="s">
        <v>17079</v>
      </c>
      <c r="C6294" t="s">
        <v>18336</v>
      </c>
      <c r="D6294" t="s">
        <v>14308</v>
      </c>
      <c r="E6294">
        <v>174</v>
      </c>
      <c r="F6294">
        <v>174</v>
      </c>
      <c r="G6294">
        <f>MAX(days16[[#This Row],[total_breakfastdays16]],days16[[#This Row],[total_lunchdays16]])</f>
        <v>174</v>
      </c>
    </row>
    <row r="6295" spans="1:7" x14ac:dyDescent="0.25">
      <c r="A6295" t="s">
        <v>6294</v>
      </c>
      <c r="B6295" t="s">
        <v>17079</v>
      </c>
      <c r="C6295" t="s">
        <v>18336</v>
      </c>
      <c r="D6295" t="s">
        <v>14309</v>
      </c>
      <c r="E6295">
        <v>174</v>
      </c>
      <c r="F6295">
        <v>174</v>
      </c>
      <c r="G6295">
        <f>MAX(days16[[#This Row],[total_breakfastdays16]],days16[[#This Row],[total_lunchdays16]])</f>
        <v>174</v>
      </c>
    </row>
    <row r="6296" spans="1:7" x14ac:dyDescent="0.25">
      <c r="A6296" t="s">
        <v>6295</v>
      </c>
      <c r="B6296" t="s">
        <v>17079</v>
      </c>
      <c r="C6296" t="s">
        <v>18336</v>
      </c>
      <c r="D6296" t="s">
        <v>11089</v>
      </c>
      <c r="E6296">
        <v>174</v>
      </c>
      <c r="F6296">
        <v>174</v>
      </c>
      <c r="G6296">
        <f>MAX(days16[[#This Row],[total_breakfastdays16]],days16[[#This Row],[total_lunchdays16]])</f>
        <v>174</v>
      </c>
    </row>
    <row r="6297" spans="1:7" x14ac:dyDescent="0.25">
      <c r="A6297" t="s">
        <v>6296</v>
      </c>
      <c r="B6297" t="s">
        <v>17080</v>
      </c>
      <c r="C6297" t="s">
        <v>18337</v>
      </c>
      <c r="D6297" t="s">
        <v>14310</v>
      </c>
      <c r="E6297">
        <v>176</v>
      </c>
      <c r="F6297">
        <v>176</v>
      </c>
      <c r="G6297">
        <f>MAX(days16[[#This Row],[total_breakfastdays16]],days16[[#This Row],[total_lunchdays16]])</f>
        <v>176</v>
      </c>
    </row>
    <row r="6298" spans="1:7" x14ac:dyDescent="0.25">
      <c r="A6298" t="s">
        <v>6297</v>
      </c>
      <c r="B6298" t="s">
        <v>17080</v>
      </c>
      <c r="C6298" t="s">
        <v>18337</v>
      </c>
      <c r="D6298" t="s">
        <v>14311</v>
      </c>
      <c r="E6298">
        <v>176</v>
      </c>
      <c r="F6298">
        <v>176</v>
      </c>
      <c r="G6298">
        <f>MAX(days16[[#This Row],[total_breakfastdays16]],days16[[#This Row],[total_lunchdays16]])</f>
        <v>176</v>
      </c>
    </row>
    <row r="6299" spans="1:7" x14ac:dyDescent="0.25">
      <c r="A6299" t="s">
        <v>6298</v>
      </c>
      <c r="B6299" t="s">
        <v>17081</v>
      </c>
      <c r="C6299" t="s">
        <v>18338</v>
      </c>
      <c r="D6299" t="s">
        <v>14312</v>
      </c>
      <c r="E6299">
        <v>178</v>
      </c>
      <c r="F6299">
        <v>178</v>
      </c>
      <c r="G6299">
        <f>MAX(days16[[#This Row],[total_breakfastdays16]],days16[[#This Row],[total_lunchdays16]])</f>
        <v>178</v>
      </c>
    </row>
    <row r="6300" spans="1:7" x14ac:dyDescent="0.25">
      <c r="A6300" t="s">
        <v>6299</v>
      </c>
      <c r="B6300" t="s">
        <v>17081</v>
      </c>
      <c r="C6300" t="s">
        <v>18338</v>
      </c>
      <c r="D6300" t="s">
        <v>14313</v>
      </c>
      <c r="E6300">
        <v>178</v>
      </c>
      <c r="F6300">
        <v>178</v>
      </c>
      <c r="G6300">
        <f>MAX(days16[[#This Row],[total_breakfastdays16]],days16[[#This Row],[total_lunchdays16]])</f>
        <v>178</v>
      </c>
    </row>
    <row r="6301" spans="1:7" x14ac:dyDescent="0.25">
      <c r="A6301" t="s">
        <v>6300</v>
      </c>
      <c r="B6301" t="s">
        <v>17081</v>
      </c>
      <c r="C6301" t="s">
        <v>18338</v>
      </c>
      <c r="D6301" t="s">
        <v>14314</v>
      </c>
      <c r="E6301">
        <v>167</v>
      </c>
      <c r="F6301">
        <v>167</v>
      </c>
      <c r="G6301">
        <f>MAX(days16[[#This Row],[total_breakfastdays16]],days16[[#This Row],[total_lunchdays16]])</f>
        <v>167</v>
      </c>
    </row>
    <row r="6302" spans="1:7" x14ac:dyDescent="0.25">
      <c r="A6302" t="s">
        <v>6301</v>
      </c>
      <c r="B6302" t="s">
        <v>17081</v>
      </c>
      <c r="C6302" t="s">
        <v>18338</v>
      </c>
      <c r="D6302" t="s">
        <v>14315</v>
      </c>
      <c r="E6302">
        <v>178</v>
      </c>
      <c r="F6302">
        <v>178</v>
      </c>
      <c r="G6302">
        <f>MAX(days16[[#This Row],[total_breakfastdays16]],days16[[#This Row],[total_lunchdays16]])</f>
        <v>178</v>
      </c>
    </row>
    <row r="6303" spans="1:7" x14ac:dyDescent="0.25">
      <c r="A6303" t="s">
        <v>6302</v>
      </c>
      <c r="B6303" t="s">
        <v>17081</v>
      </c>
      <c r="C6303" t="s">
        <v>18338</v>
      </c>
      <c r="D6303" t="s">
        <v>14316</v>
      </c>
      <c r="E6303">
        <v>178</v>
      </c>
      <c r="F6303">
        <v>178</v>
      </c>
      <c r="G6303">
        <f>MAX(days16[[#This Row],[total_breakfastdays16]],days16[[#This Row],[total_lunchdays16]])</f>
        <v>178</v>
      </c>
    </row>
    <row r="6304" spans="1:7" x14ac:dyDescent="0.25">
      <c r="A6304" t="s">
        <v>6303</v>
      </c>
      <c r="B6304" t="s">
        <v>17081</v>
      </c>
      <c r="C6304" t="s">
        <v>18338</v>
      </c>
      <c r="D6304" t="s">
        <v>10498</v>
      </c>
      <c r="E6304">
        <v>178</v>
      </c>
      <c r="F6304">
        <v>178</v>
      </c>
      <c r="G6304">
        <f>MAX(days16[[#This Row],[total_breakfastdays16]],days16[[#This Row],[total_lunchdays16]])</f>
        <v>178</v>
      </c>
    </row>
    <row r="6305" spans="1:7" x14ac:dyDescent="0.25">
      <c r="A6305" t="s">
        <v>6304</v>
      </c>
      <c r="B6305" t="s">
        <v>17081</v>
      </c>
      <c r="C6305" t="s">
        <v>18338</v>
      </c>
      <c r="D6305" t="s">
        <v>10496</v>
      </c>
      <c r="E6305">
        <v>178</v>
      </c>
      <c r="F6305">
        <v>175</v>
      </c>
      <c r="G6305">
        <f>MAX(days16[[#This Row],[total_breakfastdays16]],days16[[#This Row],[total_lunchdays16]])</f>
        <v>178</v>
      </c>
    </row>
    <row r="6306" spans="1:7" x14ac:dyDescent="0.25">
      <c r="A6306" t="s">
        <v>6305</v>
      </c>
      <c r="B6306" t="s">
        <v>17081</v>
      </c>
      <c r="C6306" t="s">
        <v>18338</v>
      </c>
      <c r="D6306" t="s">
        <v>10497</v>
      </c>
      <c r="E6306">
        <v>178</v>
      </c>
      <c r="F6306">
        <v>178</v>
      </c>
      <c r="G6306">
        <f>MAX(days16[[#This Row],[total_breakfastdays16]],days16[[#This Row],[total_lunchdays16]])</f>
        <v>178</v>
      </c>
    </row>
    <row r="6307" spans="1:7" x14ac:dyDescent="0.25">
      <c r="A6307" t="s">
        <v>6306</v>
      </c>
      <c r="B6307" t="s">
        <v>17081</v>
      </c>
      <c r="C6307" t="s">
        <v>18338</v>
      </c>
      <c r="D6307" t="s">
        <v>14317</v>
      </c>
      <c r="E6307">
        <v>178</v>
      </c>
      <c r="F6307">
        <v>175</v>
      </c>
      <c r="G6307">
        <f>MAX(days16[[#This Row],[total_breakfastdays16]],days16[[#This Row],[total_lunchdays16]])</f>
        <v>178</v>
      </c>
    </row>
    <row r="6308" spans="1:7" x14ac:dyDescent="0.25">
      <c r="A6308" t="s">
        <v>6307</v>
      </c>
      <c r="B6308" t="s">
        <v>17081</v>
      </c>
      <c r="C6308" t="s">
        <v>18338</v>
      </c>
      <c r="D6308" t="s">
        <v>10499</v>
      </c>
      <c r="E6308">
        <v>178</v>
      </c>
      <c r="F6308">
        <v>178</v>
      </c>
      <c r="G6308">
        <f>MAX(days16[[#This Row],[total_breakfastdays16]],days16[[#This Row],[total_lunchdays16]])</f>
        <v>178</v>
      </c>
    </row>
    <row r="6309" spans="1:7" x14ac:dyDescent="0.25">
      <c r="A6309" t="s">
        <v>6308</v>
      </c>
      <c r="B6309" t="s">
        <v>17081</v>
      </c>
      <c r="C6309" t="s">
        <v>18338</v>
      </c>
      <c r="D6309" t="s">
        <v>14318</v>
      </c>
      <c r="E6309">
        <v>178</v>
      </c>
      <c r="F6309">
        <v>178</v>
      </c>
      <c r="G6309">
        <f>MAX(days16[[#This Row],[total_breakfastdays16]],days16[[#This Row],[total_lunchdays16]])</f>
        <v>178</v>
      </c>
    </row>
    <row r="6310" spans="1:7" x14ac:dyDescent="0.25">
      <c r="A6310" t="s">
        <v>6309</v>
      </c>
      <c r="B6310" t="s">
        <v>17081</v>
      </c>
      <c r="C6310" t="s">
        <v>18338</v>
      </c>
      <c r="D6310" t="s">
        <v>8674</v>
      </c>
      <c r="E6310">
        <v>178</v>
      </c>
      <c r="F6310">
        <v>178</v>
      </c>
      <c r="G6310">
        <f>MAX(days16[[#This Row],[total_breakfastdays16]],days16[[#This Row],[total_lunchdays16]])</f>
        <v>178</v>
      </c>
    </row>
    <row r="6311" spans="1:7" x14ac:dyDescent="0.25">
      <c r="A6311" t="s">
        <v>6310</v>
      </c>
      <c r="B6311" t="s">
        <v>17081</v>
      </c>
      <c r="C6311" t="s">
        <v>18338</v>
      </c>
      <c r="D6311" t="s">
        <v>8675</v>
      </c>
      <c r="E6311">
        <v>178</v>
      </c>
      <c r="F6311">
        <v>177</v>
      </c>
      <c r="G6311">
        <f>MAX(days16[[#This Row],[total_breakfastdays16]],days16[[#This Row],[total_lunchdays16]])</f>
        <v>178</v>
      </c>
    </row>
    <row r="6312" spans="1:7" x14ac:dyDescent="0.25">
      <c r="A6312" t="s">
        <v>6311</v>
      </c>
      <c r="B6312" t="s">
        <v>17081</v>
      </c>
      <c r="C6312" t="s">
        <v>18338</v>
      </c>
      <c r="D6312" t="s">
        <v>14319</v>
      </c>
      <c r="E6312">
        <v>178</v>
      </c>
      <c r="F6312">
        <v>178</v>
      </c>
      <c r="G6312">
        <f>MAX(days16[[#This Row],[total_breakfastdays16]],days16[[#This Row],[total_lunchdays16]])</f>
        <v>178</v>
      </c>
    </row>
    <row r="6313" spans="1:7" x14ac:dyDescent="0.25">
      <c r="A6313" t="s">
        <v>6312</v>
      </c>
      <c r="B6313" t="s">
        <v>17081</v>
      </c>
      <c r="C6313" t="s">
        <v>18338</v>
      </c>
      <c r="D6313" t="s">
        <v>14320</v>
      </c>
      <c r="E6313">
        <v>178</v>
      </c>
      <c r="F6313">
        <v>178</v>
      </c>
      <c r="G6313">
        <f>MAX(days16[[#This Row],[total_breakfastdays16]],days16[[#This Row],[total_lunchdays16]])</f>
        <v>178</v>
      </c>
    </row>
    <row r="6314" spans="1:7" x14ac:dyDescent="0.25">
      <c r="A6314" t="s">
        <v>6313</v>
      </c>
      <c r="B6314" t="s">
        <v>17081</v>
      </c>
      <c r="C6314" t="s">
        <v>18338</v>
      </c>
      <c r="D6314" t="s">
        <v>14321</v>
      </c>
      <c r="E6314">
        <v>178</v>
      </c>
      <c r="F6314">
        <v>176</v>
      </c>
      <c r="G6314">
        <f>MAX(days16[[#This Row],[total_breakfastdays16]],days16[[#This Row],[total_lunchdays16]])</f>
        <v>178</v>
      </c>
    </row>
    <row r="6315" spans="1:7" x14ac:dyDescent="0.25">
      <c r="A6315" t="s">
        <v>6314</v>
      </c>
      <c r="B6315" t="s">
        <v>17081</v>
      </c>
      <c r="C6315" t="s">
        <v>18338</v>
      </c>
      <c r="D6315" t="s">
        <v>14322</v>
      </c>
      <c r="E6315">
        <v>178</v>
      </c>
      <c r="F6315">
        <v>178</v>
      </c>
      <c r="G6315">
        <f>MAX(days16[[#This Row],[total_breakfastdays16]],days16[[#This Row],[total_lunchdays16]])</f>
        <v>178</v>
      </c>
    </row>
    <row r="6316" spans="1:7" x14ac:dyDescent="0.25">
      <c r="A6316" t="s">
        <v>6315</v>
      </c>
      <c r="B6316" t="s">
        <v>17081</v>
      </c>
      <c r="C6316" t="s">
        <v>18338</v>
      </c>
      <c r="D6316" t="s">
        <v>14323</v>
      </c>
      <c r="E6316">
        <v>178</v>
      </c>
      <c r="F6316">
        <v>178</v>
      </c>
      <c r="G6316">
        <f>MAX(days16[[#This Row],[total_breakfastdays16]],days16[[#This Row],[total_lunchdays16]])</f>
        <v>178</v>
      </c>
    </row>
    <row r="6317" spans="1:7" x14ac:dyDescent="0.25">
      <c r="A6317" t="s">
        <v>6316</v>
      </c>
      <c r="B6317" t="s">
        <v>17081</v>
      </c>
      <c r="C6317" t="s">
        <v>18338</v>
      </c>
      <c r="D6317" t="s">
        <v>14324</v>
      </c>
      <c r="E6317">
        <v>178</v>
      </c>
      <c r="F6317">
        <v>178</v>
      </c>
      <c r="G6317">
        <f>MAX(days16[[#This Row],[total_breakfastdays16]],days16[[#This Row],[total_lunchdays16]])</f>
        <v>178</v>
      </c>
    </row>
    <row r="6318" spans="1:7" x14ac:dyDescent="0.25">
      <c r="A6318" t="s">
        <v>6317</v>
      </c>
      <c r="B6318" t="s">
        <v>17081</v>
      </c>
      <c r="C6318" t="s">
        <v>18338</v>
      </c>
      <c r="D6318" t="s">
        <v>14325</v>
      </c>
      <c r="E6318">
        <v>178</v>
      </c>
      <c r="F6318">
        <v>178</v>
      </c>
      <c r="G6318">
        <f>MAX(days16[[#This Row],[total_breakfastdays16]],days16[[#This Row],[total_lunchdays16]])</f>
        <v>178</v>
      </c>
    </row>
    <row r="6319" spans="1:7" x14ac:dyDescent="0.25">
      <c r="A6319" t="s">
        <v>6318</v>
      </c>
      <c r="B6319" t="s">
        <v>17081</v>
      </c>
      <c r="C6319" t="s">
        <v>18338</v>
      </c>
      <c r="D6319" t="s">
        <v>14326</v>
      </c>
      <c r="E6319">
        <v>178</v>
      </c>
      <c r="F6319">
        <v>178</v>
      </c>
      <c r="G6319">
        <f>MAX(days16[[#This Row],[total_breakfastdays16]],days16[[#This Row],[total_lunchdays16]])</f>
        <v>178</v>
      </c>
    </row>
    <row r="6320" spans="1:7" x14ac:dyDescent="0.25">
      <c r="A6320" t="s">
        <v>6319</v>
      </c>
      <c r="B6320" t="s">
        <v>17081</v>
      </c>
      <c r="C6320" t="s">
        <v>18338</v>
      </c>
      <c r="D6320" t="s">
        <v>10946</v>
      </c>
      <c r="E6320">
        <v>178</v>
      </c>
      <c r="F6320">
        <v>178</v>
      </c>
      <c r="G6320">
        <f>MAX(days16[[#This Row],[total_breakfastdays16]],days16[[#This Row],[total_lunchdays16]])</f>
        <v>178</v>
      </c>
    </row>
    <row r="6321" spans="1:7" x14ac:dyDescent="0.25">
      <c r="A6321" t="s">
        <v>6320</v>
      </c>
      <c r="B6321" t="s">
        <v>17081</v>
      </c>
      <c r="C6321" t="s">
        <v>18338</v>
      </c>
      <c r="D6321" t="s">
        <v>12188</v>
      </c>
      <c r="E6321">
        <v>178</v>
      </c>
      <c r="F6321">
        <v>178</v>
      </c>
      <c r="G6321">
        <f>MAX(days16[[#This Row],[total_breakfastdays16]],days16[[#This Row],[total_lunchdays16]])</f>
        <v>178</v>
      </c>
    </row>
    <row r="6322" spans="1:7" x14ac:dyDescent="0.25">
      <c r="A6322" t="s">
        <v>6321</v>
      </c>
      <c r="B6322" t="s">
        <v>17081</v>
      </c>
      <c r="C6322" t="s">
        <v>18338</v>
      </c>
      <c r="D6322" t="s">
        <v>14327</v>
      </c>
      <c r="E6322">
        <v>178</v>
      </c>
      <c r="F6322">
        <v>178</v>
      </c>
      <c r="G6322">
        <f>MAX(days16[[#This Row],[total_breakfastdays16]],days16[[#This Row],[total_lunchdays16]])</f>
        <v>178</v>
      </c>
    </row>
    <row r="6323" spans="1:7" x14ac:dyDescent="0.25">
      <c r="A6323" t="s">
        <v>6322</v>
      </c>
      <c r="B6323" t="s">
        <v>17081</v>
      </c>
      <c r="C6323" t="s">
        <v>18338</v>
      </c>
      <c r="D6323" t="s">
        <v>14328</v>
      </c>
      <c r="E6323">
        <v>178</v>
      </c>
      <c r="F6323">
        <v>178</v>
      </c>
      <c r="G6323">
        <f>MAX(days16[[#This Row],[total_breakfastdays16]],days16[[#This Row],[total_lunchdays16]])</f>
        <v>178</v>
      </c>
    </row>
    <row r="6324" spans="1:7" x14ac:dyDescent="0.25">
      <c r="A6324" t="s">
        <v>6323</v>
      </c>
      <c r="B6324" t="s">
        <v>17081</v>
      </c>
      <c r="C6324" t="s">
        <v>18338</v>
      </c>
      <c r="D6324" t="s">
        <v>14329</v>
      </c>
      <c r="E6324">
        <v>178</v>
      </c>
      <c r="F6324">
        <v>178</v>
      </c>
      <c r="G6324">
        <f>MAX(days16[[#This Row],[total_breakfastdays16]],days16[[#This Row],[total_lunchdays16]])</f>
        <v>178</v>
      </c>
    </row>
    <row r="6325" spans="1:7" x14ac:dyDescent="0.25">
      <c r="A6325" t="s">
        <v>6324</v>
      </c>
      <c r="B6325" t="s">
        <v>17081</v>
      </c>
      <c r="C6325" t="s">
        <v>18338</v>
      </c>
      <c r="D6325" t="s">
        <v>14330</v>
      </c>
      <c r="E6325">
        <v>178</v>
      </c>
      <c r="F6325">
        <v>178</v>
      </c>
      <c r="G6325">
        <f>MAX(days16[[#This Row],[total_breakfastdays16]],days16[[#This Row],[total_lunchdays16]])</f>
        <v>178</v>
      </c>
    </row>
    <row r="6326" spans="1:7" x14ac:dyDescent="0.25">
      <c r="A6326" t="s">
        <v>6325</v>
      </c>
      <c r="B6326" t="s">
        <v>17081</v>
      </c>
      <c r="C6326" t="s">
        <v>18338</v>
      </c>
      <c r="D6326" t="s">
        <v>14331</v>
      </c>
      <c r="E6326">
        <v>178</v>
      </c>
      <c r="F6326">
        <v>178</v>
      </c>
      <c r="G6326">
        <f>MAX(days16[[#This Row],[total_breakfastdays16]],days16[[#This Row],[total_lunchdays16]])</f>
        <v>178</v>
      </c>
    </row>
    <row r="6327" spans="1:7" x14ac:dyDescent="0.25">
      <c r="A6327" t="s">
        <v>6326</v>
      </c>
      <c r="B6327" t="s">
        <v>17081</v>
      </c>
      <c r="C6327" t="s">
        <v>18338</v>
      </c>
      <c r="D6327" t="s">
        <v>8869</v>
      </c>
      <c r="E6327">
        <v>178</v>
      </c>
      <c r="F6327">
        <v>178</v>
      </c>
      <c r="G6327">
        <f>MAX(days16[[#This Row],[total_breakfastdays16]],days16[[#This Row],[total_lunchdays16]])</f>
        <v>178</v>
      </c>
    </row>
    <row r="6328" spans="1:7" x14ac:dyDescent="0.25">
      <c r="A6328" t="s">
        <v>6327</v>
      </c>
      <c r="B6328" t="s">
        <v>17081</v>
      </c>
      <c r="C6328" t="s">
        <v>18338</v>
      </c>
      <c r="D6328" t="s">
        <v>14332</v>
      </c>
      <c r="E6328">
        <v>178</v>
      </c>
      <c r="F6328">
        <v>178</v>
      </c>
      <c r="G6328">
        <f>MAX(days16[[#This Row],[total_breakfastdays16]],days16[[#This Row],[total_lunchdays16]])</f>
        <v>178</v>
      </c>
    </row>
    <row r="6329" spans="1:7" x14ac:dyDescent="0.25">
      <c r="A6329" t="s">
        <v>6328</v>
      </c>
      <c r="B6329" t="s">
        <v>17081</v>
      </c>
      <c r="C6329" t="s">
        <v>18338</v>
      </c>
      <c r="D6329" t="s">
        <v>14333</v>
      </c>
      <c r="E6329">
        <v>178</v>
      </c>
      <c r="F6329">
        <v>178</v>
      </c>
      <c r="G6329">
        <f>MAX(days16[[#This Row],[total_breakfastdays16]],days16[[#This Row],[total_lunchdays16]])</f>
        <v>178</v>
      </c>
    </row>
    <row r="6330" spans="1:7" x14ac:dyDescent="0.25">
      <c r="A6330" t="s">
        <v>6329</v>
      </c>
      <c r="B6330" t="s">
        <v>17081</v>
      </c>
      <c r="C6330" t="s">
        <v>18338</v>
      </c>
      <c r="D6330" t="s">
        <v>10640</v>
      </c>
      <c r="E6330">
        <v>178</v>
      </c>
      <c r="F6330">
        <v>178</v>
      </c>
      <c r="G6330">
        <f>MAX(days16[[#This Row],[total_breakfastdays16]],days16[[#This Row],[total_lunchdays16]])</f>
        <v>178</v>
      </c>
    </row>
    <row r="6331" spans="1:7" x14ac:dyDescent="0.25">
      <c r="A6331" t="s">
        <v>6330</v>
      </c>
      <c r="B6331" t="s">
        <v>17081</v>
      </c>
      <c r="C6331" t="s">
        <v>18338</v>
      </c>
      <c r="D6331" t="s">
        <v>14334</v>
      </c>
      <c r="E6331">
        <v>178</v>
      </c>
      <c r="F6331">
        <v>178</v>
      </c>
      <c r="G6331">
        <f>MAX(days16[[#This Row],[total_breakfastdays16]],days16[[#This Row],[total_lunchdays16]])</f>
        <v>178</v>
      </c>
    </row>
    <row r="6332" spans="1:7" x14ac:dyDescent="0.25">
      <c r="A6332" t="s">
        <v>6331</v>
      </c>
      <c r="B6332" t="s">
        <v>17081</v>
      </c>
      <c r="C6332" t="s">
        <v>18338</v>
      </c>
      <c r="D6332" t="s">
        <v>14335</v>
      </c>
      <c r="E6332">
        <v>178</v>
      </c>
      <c r="F6332">
        <v>178</v>
      </c>
      <c r="G6332">
        <f>MAX(days16[[#This Row],[total_breakfastdays16]],days16[[#This Row],[total_lunchdays16]])</f>
        <v>178</v>
      </c>
    </row>
    <row r="6333" spans="1:7" x14ac:dyDescent="0.25">
      <c r="A6333" t="s">
        <v>6332</v>
      </c>
      <c r="B6333" t="s">
        <v>17081</v>
      </c>
      <c r="C6333" t="s">
        <v>18338</v>
      </c>
      <c r="D6333" t="s">
        <v>14336</v>
      </c>
      <c r="E6333">
        <v>178</v>
      </c>
      <c r="F6333">
        <v>178</v>
      </c>
      <c r="G6333">
        <f>MAX(days16[[#This Row],[total_breakfastdays16]],days16[[#This Row],[total_lunchdays16]])</f>
        <v>178</v>
      </c>
    </row>
    <row r="6334" spans="1:7" x14ac:dyDescent="0.25">
      <c r="A6334" t="s">
        <v>6333</v>
      </c>
      <c r="B6334" t="s">
        <v>17081</v>
      </c>
      <c r="C6334" t="s">
        <v>18338</v>
      </c>
      <c r="D6334" t="s">
        <v>14337</v>
      </c>
      <c r="E6334">
        <v>178</v>
      </c>
      <c r="F6334">
        <v>178</v>
      </c>
      <c r="G6334">
        <f>MAX(days16[[#This Row],[total_breakfastdays16]],days16[[#This Row],[total_lunchdays16]])</f>
        <v>178</v>
      </c>
    </row>
    <row r="6335" spans="1:7" x14ac:dyDescent="0.25">
      <c r="A6335" t="s">
        <v>6334</v>
      </c>
      <c r="B6335" t="s">
        <v>17081</v>
      </c>
      <c r="C6335" t="s">
        <v>18338</v>
      </c>
      <c r="D6335" t="s">
        <v>12621</v>
      </c>
      <c r="E6335">
        <v>178</v>
      </c>
      <c r="F6335">
        <v>178</v>
      </c>
      <c r="G6335">
        <f>MAX(days16[[#This Row],[total_breakfastdays16]],days16[[#This Row],[total_lunchdays16]])</f>
        <v>178</v>
      </c>
    </row>
    <row r="6336" spans="1:7" x14ac:dyDescent="0.25">
      <c r="A6336" t="s">
        <v>6335</v>
      </c>
      <c r="B6336" t="s">
        <v>17081</v>
      </c>
      <c r="C6336" t="s">
        <v>18338</v>
      </c>
      <c r="D6336" t="s">
        <v>8666</v>
      </c>
      <c r="E6336">
        <v>178</v>
      </c>
      <c r="F6336">
        <v>178</v>
      </c>
      <c r="G6336">
        <f>MAX(days16[[#This Row],[total_breakfastdays16]],days16[[#This Row],[total_lunchdays16]])</f>
        <v>178</v>
      </c>
    </row>
    <row r="6337" spans="1:7" x14ac:dyDescent="0.25">
      <c r="A6337" t="s">
        <v>6336</v>
      </c>
      <c r="B6337" t="s">
        <v>17081</v>
      </c>
      <c r="C6337" t="s">
        <v>18338</v>
      </c>
      <c r="D6337" t="s">
        <v>14338</v>
      </c>
      <c r="E6337">
        <v>178</v>
      </c>
      <c r="F6337">
        <v>178</v>
      </c>
      <c r="G6337">
        <f>MAX(days16[[#This Row],[total_breakfastdays16]],days16[[#This Row],[total_lunchdays16]])</f>
        <v>178</v>
      </c>
    </row>
    <row r="6338" spans="1:7" x14ac:dyDescent="0.25">
      <c r="A6338" t="s">
        <v>6337</v>
      </c>
      <c r="B6338" t="s">
        <v>17081</v>
      </c>
      <c r="C6338" t="s">
        <v>18338</v>
      </c>
      <c r="D6338" t="s">
        <v>10291</v>
      </c>
      <c r="E6338">
        <v>178</v>
      </c>
      <c r="F6338">
        <v>178</v>
      </c>
      <c r="G6338">
        <f>MAX(days16[[#This Row],[total_breakfastdays16]],days16[[#This Row],[total_lunchdays16]])</f>
        <v>178</v>
      </c>
    </row>
    <row r="6339" spans="1:7" x14ac:dyDescent="0.25">
      <c r="A6339" t="s">
        <v>6338</v>
      </c>
      <c r="B6339" t="s">
        <v>17081</v>
      </c>
      <c r="C6339" t="s">
        <v>18338</v>
      </c>
      <c r="D6339" t="s">
        <v>14339</v>
      </c>
      <c r="E6339">
        <v>178</v>
      </c>
      <c r="F6339">
        <v>178</v>
      </c>
      <c r="G6339">
        <f>MAX(days16[[#This Row],[total_breakfastdays16]],days16[[#This Row],[total_lunchdays16]])</f>
        <v>178</v>
      </c>
    </row>
    <row r="6340" spans="1:7" x14ac:dyDescent="0.25">
      <c r="A6340" t="s">
        <v>6339</v>
      </c>
      <c r="B6340" t="s">
        <v>17081</v>
      </c>
      <c r="C6340" t="s">
        <v>18338</v>
      </c>
      <c r="D6340" t="s">
        <v>14340</v>
      </c>
      <c r="E6340">
        <v>178</v>
      </c>
      <c r="F6340">
        <v>178</v>
      </c>
      <c r="G6340">
        <f>MAX(days16[[#This Row],[total_breakfastdays16]],days16[[#This Row],[total_lunchdays16]])</f>
        <v>178</v>
      </c>
    </row>
    <row r="6341" spans="1:7" x14ac:dyDescent="0.25">
      <c r="A6341" t="s">
        <v>6340</v>
      </c>
      <c r="B6341" t="s">
        <v>17081</v>
      </c>
      <c r="C6341" t="s">
        <v>18338</v>
      </c>
      <c r="D6341" t="s">
        <v>14341</v>
      </c>
      <c r="E6341">
        <v>178</v>
      </c>
      <c r="F6341">
        <v>178</v>
      </c>
      <c r="G6341">
        <f>MAX(days16[[#This Row],[total_breakfastdays16]],days16[[#This Row],[total_lunchdays16]])</f>
        <v>178</v>
      </c>
    </row>
    <row r="6342" spans="1:7" x14ac:dyDescent="0.25">
      <c r="A6342" t="s">
        <v>6341</v>
      </c>
      <c r="B6342" t="s">
        <v>17081</v>
      </c>
      <c r="C6342" t="s">
        <v>18338</v>
      </c>
      <c r="D6342" t="s">
        <v>14342</v>
      </c>
      <c r="E6342">
        <v>178</v>
      </c>
      <c r="F6342">
        <v>178</v>
      </c>
      <c r="G6342">
        <f>MAX(days16[[#This Row],[total_breakfastdays16]],days16[[#This Row],[total_lunchdays16]])</f>
        <v>178</v>
      </c>
    </row>
    <row r="6343" spans="1:7" x14ac:dyDescent="0.25">
      <c r="A6343" t="s">
        <v>6342</v>
      </c>
      <c r="B6343" t="s">
        <v>17081</v>
      </c>
      <c r="C6343" t="s">
        <v>18338</v>
      </c>
      <c r="D6343" t="s">
        <v>12259</v>
      </c>
      <c r="E6343">
        <v>178</v>
      </c>
      <c r="F6343">
        <v>178</v>
      </c>
      <c r="G6343">
        <f>MAX(days16[[#This Row],[total_breakfastdays16]],days16[[#This Row],[total_lunchdays16]])</f>
        <v>178</v>
      </c>
    </row>
    <row r="6344" spans="1:7" x14ac:dyDescent="0.25">
      <c r="A6344" t="s">
        <v>6343</v>
      </c>
      <c r="B6344" t="s">
        <v>17081</v>
      </c>
      <c r="C6344" t="s">
        <v>18338</v>
      </c>
      <c r="D6344" t="s">
        <v>14343</v>
      </c>
      <c r="E6344">
        <v>178</v>
      </c>
      <c r="F6344">
        <v>178</v>
      </c>
      <c r="G6344">
        <f>MAX(days16[[#This Row],[total_breakfastdays16]],days16[[#This Row],[total_lunchdays16]])</f>
        <v>178</v>
      </c>
    </row>
    <row r="6345" spans="1:7" x14ac:dyDescent="0.25">
      <c r="A6345" t="s">
        <v>6344</v>
      </c>
      <c r="B6345" t="s">
        <v>17081</v>
      </c>
      <c r="C6345" t="s">
        <v>18338</v>
      </c>
      <c r="D6345" t="s">
        <v>14344</v>
      </c>
      <c r="E6345">
        <v>178</v>
      </c>
      <c r="F6345">
        <v>178</v>
      </c>
      <c r="G6345">
        <f>MAX(days16[[#This Row],[total_breakfastdays16]],days16[[#This Row],[total_lunchdays16]])</f>
        <v>178</v>
      </c>
    </row>
    <row r="6346" spans="1:7" x14ac:dyDescent="0.25">
      <c r="A6346" t="s">
        <v>6345</v>
      </c>
      <c r="B6346" t="s">
        <v>17081</v>
      </c>
      <c r="C6346" t="s">
        <v>18338</v>
      </c>
      <c r="D6346" t="s">
        <v>14345</v>
      </c>
      <c r="E6346">
        <v>178</v>
      </c>
      <c r="F6346">
        <v>178</v>
      </c>
      <c r="G6346">
        <f>MAX(days16[[#This Row],[total_breakfastdays16]],days16[[#This Row],[total_lunchdays16]])</f>
        <v>178</v>
      </c>
    </row>
    <row r="6347" spans="1:7" x14ac:dyDescent="0.25">
      <c r="A6347" t="s">
        <v>6346</v>
      </c>
      <c r="B6347" t="s">
        <v>17081</v>
      </c>
      <c r="C6347" t="s">
        <v>18338</v>
      </c>
      <c r="D6347" t="s">
        <v>14346</v>
      </c>
      <c r="E6347">
        <v>178</v>
      </c>
      <c r="F6347">
        <v>178</v>
      </c>
      <c r="G6347">
        <f>MAX(days16[[#This Row],[total_breakfastdays16]],days16[[#This Row],[total_lunchdays16]])</f>
        <v>178</v>
      </c>
    </row>
    <row r="6348" spans="1:7" x14ac:dyDescent="0.25">
      <c r="A6348" t="s">
        <v>6347</v>
      </c>
      <c r="B6348" t="s">
        <v>17081</v>
      </c>
      <c r="C6348" t="s">
        <v>18338</v>
      </c>
      <c r="D6348" t="s">
        <v>14347</v>
      </c>
      <c r="E6348">
        <v>178</v>
      </c>
      <c r="F6348">
        <v>178</v>
      </c>
      <c r="G6348">
        <f>MAX(days16[[#This Row],[total_breakfastdays16]],days16[[#This Row],[total_lunchdays16]])</f>
        <v>178</v>
      </c>
    </row>
    <row r="6349" spans="1:7" x14ac:dyDescent="0.25">
      <c r="A6349" t="s">
        <v>6348</v>
      </c>
      <c r="B6349" t="s">
        <v>17081</v>
      </c>
      <c r="C6349" t="s">
        <v>18338</v>
      </c>
      <c r="D6349" t="s">
        <v>14348</v>
      </c>
      <c r="E6349">
        <v>178</v>
      </c>
      <c r="F6349">
        <v>178</v>
      </c>
      <c r="G6349">
        <f>MAX(days16[[#This Row],[total_breakfastdays16]],days16[[#This Row],[total_lunchdays16]])</f>
        <v>178</v>
      </c>
    </row>
    <row r="6350" spans="1:7" x14ac:dyDescent="0.25">
      <c r="A6350" t="s">
        <v>6349</v>
      </c>
      <c r="B6350" t="s">
        <v>17081</v>
      </c>
      <c r="C6350" t="s">
        <v>18338</v>
      </c>
      <c r="D6350" t="s">
        <v>14349</v>
      </c>
      <c r="E6350">
        <v>178</v>
      </c>
      <c r="F6350">
        <v>178</v>
      </c>
      <c r="G6350">
        <f>MAX(days16[[#This Row],[total_breakfastdays16]],days16[[#This Row],[total_lunchdays16]])</f>
        <v>178</v>
      </c>
    </row>
    <row r="6351" spans="1:7" x14ac:dyDescent="0.25">
      <c r="A6351" t="s">
        <v>6350</v>
      </c>
      <c r="B6351" t="s">
        <v>17081</v>
      </c>
      <c r="C6351" t="s">
        <v>18338</v>
      </c>
      <c r="D6351" t="s">
        <v>14350</v>
      </c>
      <c r="E6351">
        <v>178</v>
      </c>
      <c r="F6351">
        <v>178</v>
      </c>
      <c r="G6351">
        <f>MAX(days16[[#This Row],[total_breakfastdays16]],days16[[#This Row],[total_lunchdays16]])</f>
        <v>178</v>
      </c>
    </row>
    <row r="6352" spans="1:7" x14ac:dyDescent="0.25">
      <c r="A6352" t="s">
        <v>6351</v>
      </c>
      <c r="B6352" t="s">
        <v>17081</v>
      </c>
      <c r="C6352" t="s">
        <v>18338</v>
      </c>
      <c r="D6352" t="s">
        <v>14351</v>
      </c>
      <c r="E6352">
        <v>178</v>
      </c>
      <c r="F6352">
        <v>178</v>
      </c>
      <c r="G6352">
        <f>MAX(days16[[#This Row],[total_breakfastdays16]],days16[[#This Row],[total_lunchdays16]])</f>
        <v>178</v>
      </c>
    </row>
    <row r="6353" spans="1:7" x14ac:dyDescent="0.25">
      <c r="A6353" t="s">
        <v>6352</v>
      </c>
      <c r="B6353" t="s">
        <v>17081</v>
      </c>
      <c r="C6353" t="s">
        <v>18338</v>
      </c>
      <c r="D6353" t="s">
        <v>14352</v>
      </c>
      <c r="E6353">
        <v>178</v>
      </c>
      <c r="F6353">
        <v>178</v>
      </c>
      <c r="G6353">
        <f>MAX(days16[[#This Row],[total_breakfastdays16]],days16[[#This Row],[total_lunchdays16]])</f>
        <v>178</v>
      </c>
    </row>
    <row r="6354" spans="1:7" x14ac:dyDescent="0.25">
      <c r="A6354" t="s">
        <v>6353</v>
      </c>
      <c r="B6354" t="s">
        <v>17082</v>
      </c>
      <c r="C6354" t="s">
        <v>18339</v>
      </c>
      <c r="D6354" t="s">
        <v>14353</v>
      </c>
      <c r="E6354">
        <v>168</v>
      </c>
      <c r="F6354">
        <v>168</v>
      </c>
      <c r="G6354">
        <f>MAX(days16[[#This Row],[total_breakfastdays16]],days16[[#This Row],[total_lunchdays16]])</f>
        <v>168</v>
      </c>
    </row>
    <row r="6355" spans="1:7" x14ac:dyDescent="0.25">
      <c r="A6355" t="s">
        <v>6354</v>
      </c>
      <c r="B6355" t="s">
        <v>17082</v>
      </c>
      <c r="C6355" t="s">
        <v>18339</v>
      </c>
      <c r="D6355" t="s">
        <v>10529</v>
      </c>
      <c r="E6355">
        <v>168</v>
      </c>
      <c r="F6355">
        <v>168</v>
      </c>
      <c r="G6355">
        <f>MAX(days16[[#This Row],[total_breakfastdays16]],days16[[#This Row],[total_lunchdays16]])</f>
        <v>168</v>
      </c>
    </row>
    <row r="6356" spans="1:7" x14ac:dyDescent="0.25">
      <c r="A6356" t="s">
        <v>6355</v>
      </c>
      <c r="B6356" t="s">
        <v>17082</v>
      </c>
      <c r="C6356" t="s">
        <v>18339</v>
      </c>
      <c r="D6356" t="s">
        <v>14354</v>
      </c>
      <c r="E6356">
        <v>168</v>
      </c>
      <c r="F6356">
        <v>168</v>
      </c>
      <c r="G6356">
        <f>MAX(days16[[#This Row],[total_breakfastdays16]],days16[[#This Row],[total_lunchdays16]])</f>
        <v>168</v>
      </c>
    </row>
    <row r="6357" spans="1:7" x14ac:dyDescent="0.25">
      <c r="A6357" t="s">
        <v>6356</v>
      </c>
      <c r="B6357" t="s">
        <v>17082</v>
      </c>
      <c r="C6357" t="s">
        <v>18339</v>
      </c>
      <c r="D6357" t="s">
        <v>14355</v>
      </c>
      <c r="E6357">
        <v>168</v>
      </c>
      <c r="F6357">
        <v>168</v>
      </c>
      <c r="G6357">
        <f>MAX(days16[[#This Row],[total_breakfastdays16]],days16[[#This Row],[total_lunchdays16]])</f>
        <v>168</v>
      </c>
    </row>
    <row r="6358" spans="1:7" x14ac:dyDescent="0.25">
      <c r="A6358" t="s">
        <v>6357</v>
      </c>
      <c r="B6358" t="s">
        <v>17083</v>
      </c>
      <c r="C6358" t="s">
        <v>18340</v>
      </c>
      <c r="D6358" t="s">
        <v>14356</v>
      </c>
      <c r="E6358">
        <v>175</v>
      </c>
      <c r="F6358">
        <v>175</v>
      </c>
      <c r="G6358">
        <f>MAX(days16[[#This Row],[total_breakfastdays16]],days16[[#This Row],[total_lunchdays16]])</f>
        <v>175</v>
      </c>
    </row>
    <row r="6359" spans="1:7" x14ac:dyDescent="0.25">
      <c r="A6359" t="s">
        <v>6358</v>
      </c>
      <c r="B6359" t="s">
        <v>17083</v>
      </c>
      <c r="C6359" t="s">
        <v>18340</v>
      </c>
      <c r="D6359" t="s">
        <v>14357</v>
      </c>
      <c r="E6359">
        <v>175</v>
      </c>
      <c r="F6359">
        <v>175</v>
      </c>
      <c r="G6359">
        <f>MAX(days16[[#This Row],[total_breakfastdays16]],days16[[#This Row],[total_lunchdays16]])</f>
        <v>175</v>
      </c>
    </row>
    <row r="6360" spans="1:7" x14ac:dyDescent="0.25">
      <c r="A6360" t="s">
        <v>6359</v>
      </c>
      <c r="B6360" t="s">
        <v>17083</v>
      </c>
      <c r="C6360" t="s">
        <v>18340</v>
      </c>
      <c r="D6360" t="s">
        <v>8860</v>
      </c>
      <c r="E6360">
        <v>175</v>
      </c>
      <c r="F6360">
        <v>175</v>
      </c>
      <c r="G6360">
        <f>MAX(days16[[#This Row],[total_breakfastdays16]],days16[[#This Row],[total_lunchdays16]])</f>
        <v>175</v>
      </c>
    </row>
    <row r="6361" spans="1:7" x14ac:dyDescent="0.25">
      <c r="A6361" t="s">
        <v>6360</v>
      </c>
      <c r="B6361" t="s">
        <v>17084</v>
      </c>
      <c r="C6361" t="s">
        <v>18341</v>
      </c>
      <c r="D6361" t="s">
        <v>14358</v>
      </c>
      <c r="E6361">
        <v>172</v>
      </c>
      <c r="F6361">
        <v>172</v>
      </c>
      <c r="G6361">
        <f>MAX(days16[[#This Row],[total_breakfastdays16]],days16[[#This Row],[total_lunchdays16]])</f>
        <v>172</v>
      </c>
    </row>
    <row r="6362" spans="1:7" x14ac:dyDescent="0.25">
      <c r="A6362" t="s">
        <v>6361</v>
      </c>
      <c r="B6362" t="s">
        <v>17084</v>
      </c>
      <c r="C6362" t="s">
        <v>18341</v>
      </c>
      <c r="D6362" t="s">
        <v>14359</v>
      </c>
      <c r="E6362">
        <v>172</v>
      </c>
      <c r="F6362">
        <v>172</v>
      </c>
      <c r="G6362">
        <f>MAX(days16[[#This Row],[total_breakfastdays16]],days16[[#This Row],[total_lunchdays16]])</f>
        <v>172</v>
      </c>
    </row>
    <row r="6363" spans="1:7" x14ac:dyDescent="0.25">
      <c r="A6363" t="s">
        <v>6362</v>
      </c>
      <c r="B6363" t="s">
        <v>17084</v>
      </c>
      <c r="C6363" t="s">
        <v>18341</v>
      </c>
      <c r="D6363" t="s">
        <v>14360</v>
      </c>
      <c r="E6363">
        <v>172</v>
      </c>
      <c r="F6363">
        <v>172</v>
      </c>
      <c r="G6363">
        <f>MAX(days16[[#This Row],[total_breakfastdays16]],days16[[#This Row],[total_lunchdays16]])</f>
        <v>172</v>
      </c>
    </row>
    <row r="6364" spans="1:7" x14ac:dyDescent="0.25">
      <c r="A6364" t="s">
        <v>6363</v>
      </c>
      <c r="B6364" t="s">
        <v>17085</v>
      </c>
      <c r="C6364" t="s">
        <v>18342</v>
      </c>
      <c r="D6364" t="s">
        <v>14361</v>
      </c>
      <c r="E6364">
        <v>172</v>
      </c>
      <c r="F6364">
        <v>172</v>
      </c>
      <c r="G6364">
        <f>MAX(days16[[#This Row],[total_breakfastdays16]],days16[[#This Row],[total_lunchdays16]])</f>
        <v>172</v>
      </c>
    </row>
    <row r="6365" spans="1:7" x14ac:dyDescent="0.25">
      <c r="A6365" t="s">
        <v>6364</v>
      </c>
      <c r="B6365" t="s">
        <v>17086</v>
      </c>
      <c r="C6365" t="s">
        <v>18343</v>
      </c>
      <c r="D6365" t="s">
        <v>14362</v>
      </c>
      <c r="E6365">
        <v>165</v>
      </c>
      <c r="F6365">
        <v>165</v>
      </c>
      <c r="G6365">
        <f>MAX(days16[[#This Row],[total_breakfastdays16]],days16[[#This Row],[total_lunchdays16]])</f>
        <v>165</v>
      </c>
    </row>
    <row r="6366" spans="1:7" x14ac:dyDescent="0.25">
      <c r="A6366" t="s">
        <v>6365</v>
      </c>
      <c r="B6366" t="s">
        <v>17086</v>
      </c>
      <c r="C6366" t="s">
        <v>18343</v>
      </c>
      <c r="D6366" t="s">
        <v>14363</v>
      </c>
      <c r="E6366">
        <v>165</v>
      </c>
      <c r="F6366">
        <v>165</v>
      </c>
      <c r="G6366">
        <f>MAX(days16[[#This Row],[total_breakfastdays16]],days16[[#This Row],[total_lunchdays16]])</f>
        <v>165</v>
      </c>
    </row>
    <row r="6367" spans="1:7" x14ac:dyDescent="0.25">
      <c r="A6367" t="s">
        <v>6366</v>
      </c>
      <c r="B6367" t="s">
        <v>17086</v>
      </c>
      <c r="C6367" t="s">
        <v>18343</v>
      </c>
      <c r="D6367" t="s">
        <v>14364</v>
      </c>
      <c r="E6367">
        <v>165</v>
      </c>
      <c r="F6367">
        <v>165</v>
      </c>
      <c r="G6367">
        <f>MAX(days16[[#This Row],[total_breakfastdays16]],days16[[#This Row],[total_lunchdays16]])</f>
        <v>165</v>
      </c>
    </row>
    <row r="6368" spans="1:7" x14ac:dyDescent="0.25">
      <c r="A6368" t="s">
        <v>6367</v>
      </c>
      <c r="B6368" t="s">
        <v>17087</v>
      </c>
      <c r="C6368" t="s">
        <v>18344</v>
      </c>
      <c r="D6368" t="s">
        <v>14365</v>
      </c>
      <c r="E6368">
        <v>178</v>
      </c>
      <c r="F6368">
        <v>178</v>
      </c>
      <c r="G6368">
        <f>MAX(days16[[#This Row],[total_breakfastdays16]],days16[[#This Row],[total_lunchdays16]])</f>
        <v>178</v>
      </c>
    </row>
    <row r="6369" spans="1:7" x14ac:dyDescent="0.25">
      <c r="A6369" t="s">
        <v>6368</v>
      </c>
      <c r="B6369" t="s">
        <v>17087</v>
      </c>
      <c r="C6369" t="s">
        <v>18344</v>
      </c>
      <c r="D6369" t="s">
        <v>14366</v>
      </c>
      <c r="E6369">
        <v>178</v>
      </c>
      <c r="F6369">
        <v>178</v>
      </c>
      <c r="G6369">
        <f>MAX(days16[[#This Row],[total_breakfastdays16]],days16[[#This Row],[total_lunchdays16]])</f>
        <v>178</v>
      </c>
    </row>
    <row r="6370" spans="1:7" x14ac:dyDescent="0.25">
      <c r="A6370" t="s">
        <v>6369</v>
      </c>
      <c r="B6370" t="s">
        <v>17087</v>
      </c>
      <c r="C6370" t="s">
        <v>18344</v>
      </c>
      <c r="D6370" t="s">
        <v>14367</v>
      </c>
      <c r="E6370">
        <v>178</v>
      </c>
      <c r="F6370">
        <v>178</v>
      </c>
      <c r="G6370">
        <f>MAX(days16[[#This Row],[total_breakfastdays16]],days16[[#This Row],[total_lunchdays16]])</f>
        <v>178</v>
      </c>
    </row>
    <row r="6371" spans="1:7" x14ac:dyDescent="0.25">
      <c r="A6371" t="s">
        <v>6370</v>
      </c>
      <c r="B6371" t="s">
        <v>17087</v>
      </c>
      <c r="C6371" t="s">
        <v>18344</v>
      </c>
      <c r="D6371" t="s">
        <v>14368</v>
      </c>
      <c r="E6371">
        <v>178</v>
      </c>
      <c r="F6371">
        <v>178</v>
      </c>
      <c r="G6371">
        <f>MAX(days16[[#This Row],[total_breakfastdays16]],days16[[#This Row],[total_lunchdays16]])</f>
        <v>178</v>
      </c>
    </row>
    <row r="6372" spans="1:7" x14ac:dyDescent="0.25">
      <c r="A6372" t="s">
        <v>6371</v>
      </c>
      <c r="B6372" t="s">
        <v>17088</v>
      </c>
      <c r="C6372" t="s">
        <v>18345</v>
      </c>
      <c r="D6372" t="s">
        <v>14369</v>
      </c>
      <c r="E6372">
        <v>177</v>
      </c>
      <c r="F6372">
        <v>177</v>
      </c>
      <c r="G6372">
        <f>MAX(days16[[#This Row],[total_breakfastdays16]],days16[[#This Row],[total_lunchdays16]])</f>
        <v>177</v>
      </c>
    </row>
    <row r="6373" spans="1:7" x14ac:dyDescent="0.25">
      <c r="A6373" t="s">
        <v>6372</v>
      </c>
      <c r="B6373" t="s">
        <v>17088</v>
      </c>
      <c r="C6373" t="s">
        <v>18345</v>
      </c>
      <c r="D6373" t="s">
        <v>14370</v>
      </c>
      <c r="E6373">
        <v>177</v>
      </c>
      <c r="F6373">
        <v>177</v>
      </c>
      <c r="G6373">
        <f>MAX(days16[[#This Row],[total_breakfastdays16]],days16[[#This Row],[total_lunchdays16]])</f>
        <v>177</v>
      </c>
    </row>
    <row r="6374" spans="1:7" x14ac:dyDescent="0.25">
      <c r="A6374" t="s">
        <v>6373</v>
      </c>
      <c r="B6374" t="s">
        <v>17088</v>
      </c>
      <c r="C6374" t="s">
        <v>18345</v>
      </c>
      <c r="D6374" t="s">
        <v>14371</v>
      </c>
      <c r="E6374">
        <v>177</v>
      </c>
      <c r="F6374">
        <v>177</v>
      </c>
      <c r="G6374">
        <f>MAX(days16[[#This Row],[total_breakfastdays16]],days16[[#This Row],[total_lunchdays16]])</f>
        <v>177</v>
      </c>
    </row>
    <row r="6375" spans="1:7" x14ac:dyDescent="0.25">
      <c r="A6375" t="s">
        <v>6374</v>
      </c>
      <c r="B6375" t="s">
        <v>17088</v>
      </c>
      <c r="C6375" t="s">
        <v>18345</v>
      </c>
      <c r="D6375" t="s">
        <v>14372</v>
      </c>
      <c r="E6375">
        <v>177</v>
      </c>
      <c r="F6375">
        <v>177</v>
      </c>
      <c r="G6375">
        <f>MAX(days16[[#This Row],[total_breakfastdays16]],days16[[#This Row],[total_lunchdays16]])</f>
        <v>177</v>
      </c>
    </row>
    <row r="6376" spans="1:7" x14ac:dyDescent="0.25">
      <c r="A6376" t="s">
        <v>6375</v>
      </c>
      <c r="B6376" t="s">
        <v>17088</v>
      </c>
      <c r="C6376" t="s">
        <v>18345</v>
      </c>
      <c r="D6376" t="s">
        <v>14373</v>
      </c>
      <c r="E6376">
        <v>177</v>
      </c>
      <c r="F6376">
        <v>177</v>
      </c>
      <c r="G6376">
        <f>MAX(days16[[#This Row],[total_breakfastdays16]],days16[[#This Row],[total_lunchdays16]])</f>
        <v>177</v>
      </c>
    </row>
    <row r="6377" spans="1:7" x14ac:dyDescent="0.25">
      <c r="A6377" t="s">
        <v>6376</v>
      </c>
      <c r="B6377" t="s">
        <v>17088</v>
      </c>
      <c r="C6377" t="s">
        <v>18345</v>
      </c>
      <c r="D6377" t="s">
        <v>14374</v>
      </c>
      <c r="E6377">
        <v>177</v>
      </c>
      <c r="F6377">
        <v>177</v>
      </c>
      <c r="G6377">
        <f>MAX(days16[[#This Row],[total_breakfastdays16]],days16[[#This Row],[total_lunchdays16]])</f>
        <v>177</v>
      </c>
    </row>
    <row r="6378" spans="1:7" x14ac:dyDescent="0.25">
      <c r="A6378" t="s">
        <v>6377</v>
      </c>
      <c r="B6378" t="s">
        <v>17088</v>
      </c>
      <c r="C6378" t="s">
        <v>18345</v>
      </c>
      <c r="D6378" t="s">
        <v>14375</v>
      </c>
      <c r="E6378">
        <v>177</v>
      </c>
      <c r="F6378">
        <v>177</v>
      </c>
      <c r="G6378">
        <f>MAX(days16[[#This Row],[total_breakfastdays16]],days16[[#This Row],[total_lunchdays16]])</f>
        <v>177</v>
      </c>
    </row>
    <row r="6379" spans="1:7" x14ac:dyDescent="0.25">
      <c r="A6379" t="s">
        <v>6378</v>
      </c>
      <c r="B6379" t="s">
        <v>17088</v>
      </c>
      <c r="C6379" t="s">
        <v>18345</v>
      </c>
      <c r="D6379" t="s">
        <v>11346</v>
      </c>
      <c r="E6379">
        <v>177</v>
      </c>
      <c r="F6379">
        <v>177</v>
      </c>
      <c r="G6379">
        <f>MAX(days16[[#This Row],[total_breakfastdays16]],days16[[#This Row],[total_lunchdays16]])</f>
        <v>177</v>
      </c>
    </row>
    <row r="6380" spans="1:7" x14ac:dyDescent="0.25">
      <c r="A6380" t="s">
        <v>6379</v>
      </c>
      <c r="B6380" t="s">
        <v>17088</v>
      </c>
      <c r="C6380" t="s">
        <v>18345</v>
      </c>
      <c r="D6380" t="s">
        <v>14376</v>
      </c>
      <c r="E6380">
        <v>177</v>
      </c>
      <c r="F6380">
        <v>177</v>
      </c>
      <c r="G6380">
        <f>MAX(days16[[#This Row],[total_breakfastdays16]],days16[[#This Row],[total_lunchdays16]])</f>
        <v>177</v>
      </c>
    </row>
    <row r="6381" spans="1:7" x14ac:dyDescent="0.25">
      <c r="A6381" t="s">
        <v>6380</v>
      </c>
      <c r="B6381" t="s">
        <v>17088</v>
      </c>
      <c r="C6381" t="s">
        <v>18345</v>
      </c>
      <c r="D6381" t="s">
        <v>9146</v>
      </c>
      <c r="E6381">
        <v>177</v>
      </c>
      <c r="F6381">
        <v>177</v>
      </c>
      <c r="G6381">
        <f>MAX(days16[[#This Row],[total_breakfastdays16]],days16[[#This Row],[total_lunchdays16]])</f>
        <v>177</v>
      </c>
    </row>
    <row r="6382" spans="1:7" x14ac:dyDescent="0.25">
      <c r="A6382" t="s">
        <v>6381</v>
      </c>
      <c r="B6382" t="s">
        <v>17088</v>
      </c>
      <c r="C6382" t="s">
        <v>18345</v>
      </c>
      <c r="D6382" t="s">
        <v>14377</v>
      </c>
      <c r="E6382">
        <v>177</v>
      </c>
      <c r="F6382">
        <v>177</v>
      </c>
      <c r="G6382">
        <f>MAX(days16[[#This Row],[total_breakfastdays16]],days16[[#This Row],[total_lunchdays16]])</f>
        <v>177</v>
      </c>
    </row>
    <row r="6383" spans="1:7" x14ac:dyDescent="0.25">
      <c r="A6383" t="s">
        <v>6382</v>
      </c>
      <c r="B6383" t="s">
        <v>17088</v>
      </c>
      <c r="C6383" t="s">
        <v>18345</v>
      </c>
      <c r="D6383" t="s">
        <v>14378</v>
      </c>
      <c r="E6383">
        <v>177</v>
      </c>
      <c r="F6383">
        <v>177</v>
      </c>
      <c r="G6383">
        <f>MAX(days16[[#This Row],[total_breakfastdays16]],days16[[#This Row],[total_lunchdays16]])</f>
        <v>177</v>
      </c>
    </row>
    <row r="6384" spans="1:7" x14ac:dyDescent="0.25">
      <c r="A6384" t="s">
        <v>6383</v>
      </c>
      <c r="B6384" t="s">
        <v>17088</v>
      </c>
      <c r="C6384" t="s">
        <v>18345</v>
      </c>
      <c r="D6384" t="s">
        <v>14379</v>
      </c>
      <c r="E6384">
        <v>177</v>
      </c>
      <c r="F6384">
        <v>177</v>
      </c>
      <c r="G6384">
        <f>MAX(days16[[#This Row],[total_breakfastdays16]],days16[[#This Row],[total_lunchdays16]])</f>
        <v>177</v>
      </c>
    </row>
    <row r="6385" spans="1:7" x14ac:dyDescent="0.25">
      <c r="A6385" t="s">
        <v>6384</v>
      </c>
      <c r="B6385" t="s">
        <v>17088</v>
      </c>
      <c r="C6385" t="s">
        <v>18345</v>
      </c>
      <c r="D6385" t="s">
        <v>14380</v>
      </c>
      <c r="E6385">
        <v>177</v>
      </c>
      <c r="F6385">
        <v>177</v>
      </c>
      <c r="G6385">
        <f>MAX(days16[[#This Row],[total_breakfastdays16]],days16[[#This Row],[total_lunchdays16]])</f>
        <v>177</v>
      </c>
    </row>
    <row r="6386" spans="1:7" x14ac:dyDescent="0.25">
      <c r="A6386" t="s">
        <v>6385</v>
      </c>
      <c r="B6386" t="s">
        <v>17088</v>
      </c>
      <c r="C6386" t="s">
        <v>18345</v>
      </c>
      <c r="D6386" t="s">
        <v>14381</v>
      </c>
      <c r="E6386">
        <v>177</v>
      </c>
      <c r="F6386">
        <v>177</v>
      </c>
      <c r="G6386">
        <f>MAX(days16[[#This Row],[total_breakfastdays16]],days16[[#This Row],[total_lunchdays16]])</f>
        <v>177</v>
      </c>
    </row>
    <row r="6387" spans="1:7" x14ac:dyDescent="0.25">
      <c r="A6387" t="s">
        <v>6386</v>
      </c>
      <c r="B6387" t="s">
        <v>17089</v>
      </c>
      <c r="C6387" t="s">
        <v>18346</v>
      </c>
      <c r="D6387" t="s">
        <v>8925</v>
      </c>
      <c r="E6387">
        <v>176</v>
      </c>
      <c r="F6387">
        <v>173</v>
      </c>
      <c r="G6387">
        <f>MAX(days16[[#This Row],[total_breakfastdays16]],days16[[#This Row],[total_lunchdays16]])</f>
        <v>176</v>
      </c>
    </row>
    <row r="6388" spans="1:7" x14ac:dyDescent="0.25">
      <c r="A6388" t="s">
        <v>6387</v>
      </c>
      <c r="B6388" t="s">
        <v>17089</v>
      </c>
      <c r="C6388" t="s">
        <v>18346</v>
      </c>
      <c r="D6388" t="s">
        <v>14382</v>
      </c>
      <c r="E6388">
        <v>177</v>
      </c>
      <c r="F6388">
        <v>177</v>
      </c>
      <c r="G6388">
        <f>MAX(days16[[#This Row],[total_breakfastdays16]],days16[[#This Row],[total_lunchdays16]])</f>
        <v>177</v>
      </c>
    </row>
    <row r="6389" spans="1:7" x14ac:dyDescent="0.25">
      <c r="A6389" t="s">
        <v>6388</v>
      </c>
      <c r="B6389" t="s">
        <v>17089</v>
      </c>
      <c r="C6389" t="s">
        <v>18346</v>
      </c>
      <c r="D6389" t="s">
        <v>11710</v>
      </c>
      <c r="E6389">
        <v>177</v>
      </c>
      <c r="F6389">
        <v>176</v>
      </c>
      <c r="G6389">
        <f>MAX(days16[[#This Row],[total_breakfastdays16]],days16[[#This Row],[total_lunchdays16]])</f>
        <v>177</v>
      </c>
    </row>
    <row r="6390" spans="1:7" x14ac:dyDescent="0.25">
      <c r="A6390" t="s">
        <v>6389</v>
      </c>
      <c r="B6390" t="s">
        <v>17090</v>
      </c>
      <c r="C6390" t="s">
        <v>14384</v>
      </c>
      <c r="D6390" t="s">
        <v>14383</v>
      </c>
      <c r="E6390">
        <v>221</v>
      </c>
      <c r="F6390">
        <v>221</v>
      </c>
      <c r="G6390">
        <f>MAX(days16[[#This Row],[total_breakfastdays16]],days16[[#This Row],[total_lunchdays16]])</f>
        <v>221</v>
      </c>
    </row>
    <row r="6391" spans="1:7" x14ac:dyDescent="0.25">
      <c r="A6391" t="s">
        <v>6390</v>
      </c>
      <c r="B6391" t="s">
        <v>17090</v>
      </c>
      <c r="C6391" t="s">
        <v>14384</v>
      </c>
      <c r="D6391" t="s">
        <v>14384</v>
      </c>
      <c r="E6391">
        <v>221</v>
      </c>
      <c r="F6391">
        <v>221</v>
      </c>
      <c r="G6391">
        <f>MAX(days16[[#This Row],[total_breakfastdays16]],days16[[#This Row],[total_lunchdays16]])</f>
        <v>221</v>
      </c>
    </row>
    <row r="6392" spans="1:7" x14ac:dyDescent="0.25">
      <c r="A6392" t="s">
        <v>6391</v>
      </c>
      <c r="B6392" t="s">
        <v>17091</v>
      </c>
      <c r="C6392" t="s">
        <v>18347</v>
      </c>
      <c r="D6392" t="s">
        <v>14385</v>
      </c>
      <c r="E6392">
        <v>182</v>
      </c>
      <c r="F6392">
        <v>182</v>
      </c>
      <c r="G6392">
        <f>MAX(days16[[#This Row],[total_breakfastdays16]],days16[[#This Row],[total_lunchdays16]])</f>
        <v>182</v>
      </c>
    </row>
    <row r="6393" spans="1:7" x14ac:dyDescent="0.25">
      <c r="A6393" t="s">
        <v>6392</v>
      </c>
      <c r="B6393" t="s">
        <v>17092</v>
      </c>
      <c r="C6393" t="s">
        <v>18348</v>
      </c>
      <c r="D6393" t="s">
        <v>14386</v>
      </c>
      <c r="E6393">
        <v>174</v>
      </c>
      <c r="F6393">
        <v>174</v>
      </c>
      <c r="G6393">
        <f>MAX(days16[[#This Row],[total_breakfastdays16]],days16[[#This Row],[total_lunchdays16]])</f>
        <v>174</v>
      </c>
    </row>
    <row r="6394" spans="1:7" x14ac:dyDescent="0.25">
      <c r="A6394" t="s">
        <v>6393</v>
      </c>
      <c r="B6394" t="s">
        <v>17092</v>
      </c>
      <c r="C6394" t="s">
        <v>18348</v>
      </c>
      <c r="D6394" t="s">
        <v>14387</v>
      </c>
      <c r="E6394">
        <v>175</v>
      </c>
      <c r="F6394">
        <v>174</v>
      </c>
      <c r="G6394">
        <f>MAX(days16[[#This Row],[total_breakfastdays16]],days16[[#This Row],[total_lunchdays16]])</f>
        <v>175</v>
      </c>
    </row>
    <row r="6395" spans="1:7" x14ac:dyDescent="0.25">
      <c r="A6395" t="s">
        <v>6394</v>
      </c>
      <c r="B6395" t="s">
        <v>17092</v>
      </c>
      <c r="C6395" t="s">
        <v>18348</v>
      </c>
      <c r="D6395" t="s">
        <v>14388</v>
      </c>
      <c r="E6395">
        <v>175</v>
      </c>
      <c r="F6395">
        <v>174</v>
      </c>
      <c r="G6395">
        <f>MAX(days16[[#This Row],[total_breakfastdays16]],days16[[#This Row],[total_lunchdays16]])</f>
        <v>175</v>
      </c>
    </row>
    <row r="6396" spans="1:7" x14ac:dyDescent="0.25">
      <c r="A6396" t="s">
        <v>6395</v>
      </c>
      <c r="B6396" t="s">
        <v>17093</v>
      </c>
      <c r="C6396" t="s">
        <v>18349</v>
      </c>
      <c r="D6396" t="s">
        <v>14389</v>
      </c>
      <c r="E6396">
        <v>173</v>
      </c>
      <c r="F6396">
        <v>173</v>
      </c>
      <c r="G6396">
        <f>MAX(days16[[#This Row],[total_breakfastdays16]],days16[[#This Row],[total_lunchdays16]])</f>
        <v>173</v>
      </c>
    </row>
    <row r="6397" spans="1:7" x14ac:dyDescent="0.25">
      <c r="A6397" t="s">
        <v>6396</v>
      </c>
      <c r="B6397" t="s">
        <v>17093</v>
      </c>
      <c r="C6397" t="s">
        <v>18349</v>
      </c>
      <c r="D6397" t="s">
        <v>14390</v>
      </c>
      <c r="E6397">
        <v>173</v>
      </c>
      <c r="F6397">
        <v>173</v>
      </c>
      <c r="G6397">
        <f>MAX(days16[[#This Row],[total_breakfastdays16]],days16[[#This Row],[total_lunchdays16]])</f>
        <v>173</v>
      </c>
    </row>
    <row r="6398" spans="1:7" x14ac:dyDescent="0.25">
      <c r="A6398" t="s">
        <v>6397</v>
      </c>
      <c r="B6398" t="s">
        <v>17093</v>
      </c>
      <c r="C6398" t="s">
        <v>18349</v>
      </c>
      <c r="D6398" t="s">
        <v>14391</v>
      </c>
      <c r="E6398">
        <v>173</v>
      </c>
      <c r="F6398">
        <v>173</v>
      </c>
      <c r="G6398">
        <f>MAX(days16[[#This Row],[total_breakfastdays16]],days16[[#This Row],[total_lunchdays16]])</f>
        <v>173</v>
      </c>
    </row>
    <row r="6399" spans="1:7" x14ac:dyDescent="0.25">
      <c r="A6399" t="s">
        <v>6398</v>
      </c>
      <c r="B6399" t="s">
        <v>17094</v>
      </c>
      <c r="C6399" t="s">
        <v>18350</v>
      </c>
      <c r="D6399" t="s">
        <v>14392</v>
      </c>
      <c r="E6399">
        <v>170</v>
      </c>
      <c r="F6399">
        <v>172</v>
      </c>
      <c r="G6399">
        <f>MAX(days16[[#This Row],[total_breakfastdays16]],days16[[#This Row],[total_lunchdays16]])</f>
        <v>172</v>
      </c>
    </row>
    <row r="6400" spans="1:7" x14ac:dyDescent="0.25">
      <c r="A6400" t="s">
        <v>6399</v>
      </c>
      <c r="B6400" t="s">
        <v>17094</v>
      </c>
      <c r="C6400" t="s">
        <v>18350</v>
      </c>
      <c r="D6400" t="s">
        <v>14393</v>
      </c>
      <c r="E6400">
        <v>178</v>
      </c>
      <c r="F6400">
        <v>180</v>
      </c>
      <c r="G6400">
        <f>MAX(days16[[#This Row],[total_breakfastdays16]],days16[[#This Row],[total_lunchdays16]])</f>
        <v>180</v>
      </c>
    </row>
    <row r="6401" spans="1:7" x14ac:dyDescent="0.25">
      <c r="A6401" t="s">
        <v>6400</v>
      </c>
      <c r="B6401" t="s">
        <v>17095</v>
      </c>
      <c r="C6401" t="s">
        <v>18351</v>
      </c>
      <c r="D6401" t="s">
        <v>14394</v>
      </c>
      <c r="E6401">
        <v>175</v>
      </c>
      <c r="F6401">
        <v>176</v>
      </c>
      <c r="G6401">
        <f>MAX(days16[[#This Row],[total_breakfastdays16]],days16[[#This Row],[total_lunchdays16]])</f>
        <v>176</v>
      </c>
    </row>
    <row r="6402" spans="1:7" x14ac:dyDescent="0.25">
      <c r="A6402" t="s">
        <v>6401</v>
      </c>
      <c r="B6402" t="s">
        <v>17095</v>
      </c>
      <c r="C6402" t="s">
        <v>18351</v>
      </c>
      <c r="D6402" t="s">
        <v>14395</v>
      </c>
      <c r="E6402">
        <v>175</v>
      </c>
      <c r="F6402">
        <v>175</v>
      </c>
      <c r="G6402">
        <f>MAX(days16[[#This Row],[total_breakfastdays16]],days16[[#This Row],[total_lunchdays16]])</f>
        <v>175</v>
      </c>
    </row>
    <row r="6403" spans="1:7" x14ac:dyDescent="0.25">
      <c r="A6403" t="s">
        <v>6402</v>
      </c>
      <c r="B6403" t="s">
        <v>17095</v>
      </c>
      <c r="C6403" t="s">
        <v>18351</v>
      </c>
      <c r="D6403" t="s">
        <v>14396</v>
      </c>
      <c r="E6403">
        <v>175</v>
      </c>
      <c r="F6403">
        <v>175</v>
      </c>
      <c r="G6403">
        <f>MAX(days16[[#This Row],[total_breakfastdays16]],days16[[#This Row],[total_lunchdays16]])</f>
        <v>175</v>
      </c>
    </row>
    <row r="6404" spans="1:7" x14ac:dyDescent="0.25">
      <c r="A6404" t="s">
        <v>6403</v>
      </c>
      <c r="B6404" t="s">
        <v>17096</v>
      </c>
      <c r="C6404" t="s">
        <v>18352</v>
      </c>
      <c r="D6404" t="s">
        <v>14397</v>
      </c>
      <c r="E6404">
        <v>175</v>
      </c>
      <c r="F6404">
        <v>175</v>
      </c>
      <c r="G6404">
        <f>MAX(days16[[#This Row],[total_breakfastdays16]],days16[[#This Row],[total_lunchdays16]])</f>
        <v>175</v>
      </c>
    </row>
    <row r="6405" spans="1:7" x14ac:dyDescent="0.25">
      <c r="A6405" t="s">
        <v>6404</v>
      </c>
      <c r="B6405" t="s">
        <v>17096</v>
      </c>
      <c r="C6405" t="s">
        <v>18352</v>
      </c>
      <c r="D6405" t="s">
        <v>14398</v>
      </c>
      <c r="E6405">
        <v>175</v>
      </c>
      <c r="F6405">
        <v>175</v>
      </c>
      <c r="G6405">
        <f>MAX(days16[[#This Row],[total_breakfastdays16]],days16[[#This Row],[total_lunchdays16]])</f>
        <v>175</v>
      </c>
    </row>
    <row r="6406" spans="1:7" x14ac:dyDescent="0.25">
      <c r="A6406" t="s">
        <v>6405</v>
      </c>
      <c r="B6406" t="s">
        <v>17096</v>
      </c>
      <c r="C6406" t="s">
        <v>18352</v>
      </c>
      <c r="D6406" t="s">
        <v>14399</v>
      </c>
      <c r="E6406">
        <v>175</v>
      </c>
      <c r="F6406">
        <v>175</v>
      </c>
      <c r="G6406">
        <f>MAX(days16[[#This Row],[total_breakfastdays16]],days16[[#This Row],[total_lunchdays16]])</f>
        <v>175</v>
      </c>
    </row>
    <row r="6407" spans="1:7" x14ac:dyDescent="0.25">
      <c r="A6407" t="s">
        <v>6406</v>
      </c>
      <c r="B6407" t="s">
        <v>17096</v>
      </c>
      <c r="C6407" t="s">
        <v>18352</v>
      </c>
      <c r="D6407" t="s">
        <v>9511</v>
      </c>
      <c r="E6407">
        <v>175</v>
      </c>
      <c r="F6407">
        <v>175</v>
      </c>
      <c r="G6407">
        <f>MAX(days16[[#This Row],[total_breakfastdays16]],days16[[#This Row],[total_lunchdays16]])</f>
        <v>175</v>
      </c>
    </row>
    <row r="6408" spans="1:7" x14ac:dyDescent="0.25">
      <c r="A6408" t="s">
        <v>6407</v>
      </c>
      <c r="B6408" t="s">
        <v>17096</v>
      </c>
      <c r="C6408" t="s">
        <v>18352</v>
      </c>
      <c r="D6408" t="s">
        <v>8662</v>
      </c>
      <c r="E6408">
        <v>175</v>
      </c>
      <c r="F6408">
        <v>175</v>
      </c>
      <c r="G6408">
        <f>MAX(days16[[#This Row],[total_breakfastdays16]],days16[[#This Row],[total_lunchdays16]])</f>
        <v>175</v>
      </c>
    </row>
    <row r="6409" spans="1:7" x14ac:dyDescent="0.25">
      <c r="A6409" t="s">
        <v>6408</v>
      </c>
      <c r="B6409" t="s">
        <v>17097</v>
      </c>
      <c r="C6409" t="s">
        <v>18353</v>
      </c>
      <c r="D6409" t="s">
        <v>14400</v>
      </c>
      <c r="E6409">
        <v>180</v>
      </c>
      <c r="F6409">
        <v>180</v>
      </c>
      <c r="G6409">
        <f>MAX(days16[[#This Row],[total_breakfastdays16]],days16[[#This Row],[total_lunchdays16]])</f>
        <v>180</v>
      </c>
    </row>
    <row r="6410" spans="1:7" x14ac:dyDescent="0.25">
      <c r="A6410" t="s">
        <v>6409</v>
      </c>
      <c r="B6410" t="s">
        <v>17098</v>
      </c>
      <c r="C6410" t="s">
        <v>18354</v>
      </c>
      <c r="D6410" t="s">
        <v>14401</v>
      </c>
      <c r="E6410">
        <v>180</v>
      </c>
      <c r="F6410">
        <v>180</v>
      </c>
      <c r="G6410">
        <f>MAX(days16[[#This Row],[total_breakfastdays16]],days16[[#This Row],[total_lunchdays16]])</f>
        <v>180</v>
      </c>
    </row>
    <row r="6411" spans="1:7" x14ac:dyDescent="0.25">
      <c r="A6411" t="s">
        <v>6410</v>
      </c>
      <c r="B6411" t="s">
        <v>17098</v>
      </c>
      <c r="C6411" t="s">
        <v>18354</v>
      </c>
      <c r="D6411" t="s">
        <v>14402</v>
      </c>
      <c r="E6411">
        <v>180</v>
      </c>
      <c r="F6411">
        <v>180</v>
      </c>
      <c r="G6411">
        <f>MAX(days16[[#This Row],[total_breakfastdays16]],days16[[#This Row],[total_lunchdays16]])</f>
        <v>180</v>
      </c>
    </row>
    <row r="6412" spans="1:7" x14ac:dyDescent="0.25">
      <c r="A6412" t="s">
        <v>6411</v>
      </c>
      <c r="B6412" t="s">
        <v>17099</v>
      </c>
      <c r="C6412" t="s">
        <v>18355</v>
      </c>
      <c r="D6412" t="s">
        <v>14403</v>
      </c>
      <c r="E6412">
        <v>174</v>
      </c>
      <c r="F6412">
        <v>174</v>
      </c>
      <c r="G6412">
        <f>MAX(days16[[#This Row],[total_breakfastdays16]],days16[[#This Row],[total_lunchdays16]])</f>
        <v>174</v>
      </c>
    </row>
    <row r="6413" spans="1:7" x14ac:dyDescent="0.25">
      <c r="A6413" t="s">
        <v>6412</v>
      </c>
      <c r="B6413" t="s">
        <v>17099</v>
      </c>
      <c r="C6413" t="s">
        <v>18355</v>
      </c>
      <c r="D6413" t="s">
        <v>14404</v>
      </c>
      <c r="E6413">
        <v>174</v>
      </c>
      <c r="F6413">
        <v>174</v>
      </c>
      <c r="G6413">
        <f>MAX(days16[[#This Row],[total_breakfastdays16]],days16[[#This Row],[total_lunchdays16]])</f>
        <v>174</v>
      </c>
    </row>
    <row r="6414" spans="1:7" x14ac:dyDescent="0.25">
      <c r="A6414" t="s">
        <v>6413</v>
      </c>
      <c r="B6414" t="s">
        <v>17100</v>
      </c>
      <c r="C6414" t="s">
        <v>18356</v>
      </c>
      <c r="D6414" t="s">
        <v>14405</v>
      </c>
      <c r="E6414">
        <v>173</v>
      </c>
      <c r="F6414">
        <v>174</v>
      </c>
      <c r="G6414">
        <f>MAX(days16[[#This Row],[total_breakfastdays16]],days16[[#This Row],[total_lunchdays16]])</f>
        <v>174</v>
      </c>
    </row>
    <row r="6415" spans="1:7" x14ac:dyDescent="0.25">
      <c r="A6415" t="s">
        <v>6414</v>
      </c>
      <c r="B6415" t="s">
        <v>17100</v>
      </c>
      <c r="C6415" t="s">
        <v>18356</v>
      </c>
      <c r="D6415" t="s">
        <v>14406</v>
      </c>
      <c r="E6415">
        <v>173</v>
      </c>
      <c r="F6415">
        <v>174</v>
      </c>
      <c r="G6415">
        <f>MAX(days16[[#This Row],[total_breakfastdays16]],days16[[#This Row],[total_lunchdays16]])</f>
        <v>174</v>
      </c>
    </row>
    <row r="6416" spans="1:7" x14ac:dyDescent="0.25">
      <c r="A6416" t="s">
        <v>6415</v>
      </c>
      <c r="B6416" t="s">
        <v>17100</v>
      </c>
      <c r="C6416" t="s">
        <v>18356</v>
      </c>
      <c r="D6416" t="s">
        <v>14407</v>
      </c>
      <c r="E6416">
        <v>173</v>
      </c>
      <c r="F6416">
        <v>174</v>
      </c>
      <c r="G6416">
        <f>MAX(days16[[#This Row],[total_breakfastdays16]],days16[[#This Row],[total_lunchdays16]])</f>
        <v>174</v>
      </c>
    </row>
    <row r="6417" spans="1:7" x14ac:dyDescent="0.25">
      <c r="A6417" t="s">
        <v>6416</v>
      </c>
      <c r="B6417" t="s">
        <v>17101</v>
      </c>
      <c r="C6417" t="s">
        <v>18357</v>
      </c>
      <c r="D6417" t="s">
        <v>14408</v>
      </c>
      <c r="E6417">
        <v>179</v>
      </c>
      <c r="F6417">
        <v>179</v>
      </c>
      <c r="G6417">
        <f>MAX(days16[[#This Row],[total_breakfastdays16]],days16[[#This Row],[total_lunchdays16]])</f>
        <v>179</v>
      </c>
    </row>
    <row r="6418" spans="1:7" x14ac:dyDescent="0.25">
      <c r="A6418" t="s">
        <v>6417</v>
      </c>
      <c r="B6418" t="s">
        <v>17102</v>
      </c>
      <c r="C6418" t="s">
        <v>18358</v>
      </c>
      <c r="D6418" t="s">
        <v>14409</v>
      </c>
      <c r="E6418">
        <v>175</v>
      </c>
      <c r="F6418">
        <v>175</v>
      </c>
      <c r="G6418">
        <f>MAX(days16[[#This Row],[total_breakfastdays16]],days16[[#This Row],[total_lunchdays16]])</f>
        <v>175</v>
      </c>
    </row>
    <row r="6419" spans="1:7" x14ac:dyDescent="0.25">
      <c r="A6419" t="s">
        <v>6418</v>
      </c>
      <c r="B6419" t="s">
        <v>17102</v>
      </c>
      <c r="C6419" t="s">
        <v>18358</v>
      </c>
      <c r="D6419" t="s">
        <v>14410</v>
      </c>
      <c r="E6419">
        <v>175</v>
      </c>
      <c r="F6419">
        <v>175</v>
      </c>
      <c r="G6419">
        <f>MAX(days16[[#This Row],[total_breakfastdays16]],days16[[#This Row],[total_lunchdays16]])</f>
        <v>175</v>
      </c>
    </row>
    <row r="6420" spans="1:7" x14ac:dyDescent="0.25">
      <c r="A6420" t="s">
        <v>6419</v>
      </c>
      <c r="B6420" t="s">
        <v>17102</v>
      </c>
      <c r="C6420" t="s">
        <v>18358</v>
      </c>
      <c r="D6420" t="s">
        <v>14411</v>
      </c>
      <c r="E6420">
        <v>175</v>
      </c>
      <c r="F6420">
        <v>175</v>
      </c>
      <c r="G6420">
        <f>MAX(days16[[#This Row],[total_breakfastdays16]],days16[[#This Row],[total_lunchdays16]])</f>
        <v>175</v>
      </c>
    </row>
    <row r="6421" spans="1:7" x14ac:dyDescent="0.25">
      <c r="A6421" t="s">
        <v>6420</v>
      </c>
      <c r="B6421" t="s">
        <v>17103</v>
      </c>
      <c r="C6421" t="s">
        <v>18359</v>
      </c>
      <c r="D6421" t="s">
        <v>14412</v>
      </c>
      <c r="E6421">
        <v>180</v>
      </c>
      <c r="F6421">
        <v>180</v>
      </c>
      <c r="G6421">
        <f>MAX(days16[[#This Row],[total_breakfastdays16]],days16[[#This Row],[total_lunchdays16]])</f>
        <v>180</v>
      </c>
    </row>
    <row r="6422" spans="1:7" x14ac:dyDescent="0.25">
      <c r="A6422" t="s">
        <v>6421</v>
      </c>
      <c r="B6422" t="s">
        <v>17104</v>
      </c>
      <c r="C6422" t="s">
        <v>18360</v>
      </c>
      <c r="D6422" t="s">
        <v>10992</v>
      </c>
      <c r="E6422">
        <v>176</v>
      </c>
      <c r="F6422">
        <v>176</v>
      </c>
      <c r="G6422">
        <f>MAX(days16[[#This Row],[total_breakfastdays16]],days16[[#This Row],[total_lunchdays16]])</f>
        <v>176</v>
      </c>
    </row>
    <row r="6423" spans="1:7" x14ac:dyDescent="0.25">
      <c r="A6423" t="s">
        <v>6422</v>
      </c>
      <c r="B6423" t="s">
        <v>17104</v>
      </c>
      <c r="C6423" t="s">
        <v>18360</v>
      </c>
      <c r="D6423" t="s">
        <v>14413</v>
      </c>
      <c r="E6423">
        <v>176</v>
      </c>
      <c r="F6423">
        <v>176</v>
      </c>
      <c r="G6423">
        <f>MAX(days16[[#This Row],[total_breakfastdays16]],days16[[#This Row],[total_lunchdays16]])</f>
        <v>176</v>
      </c>
    </row>
    <row r="6424" spans="1:7" x14ac:dyDescent="0.25">
      <c r="A6424" t="s">
        <v>6423</v>
      </c>
      <c r="B6424" t="s">
        <v>17104</v>
      </c>
      <c r="C6424" t="s">
        <v>18360</v>
      </c>
      <c r="D6424" t="s">
        <v>12240</v>
      </c>
      <c r="E6424">
        <v>176</v>
      </c>
      <c r="F6424">
        <v>176</v>
      </c>
      <c r="G6424">
        <f>MAX(days16[[#This Row],[total_breakfastdays16]],days16[[#This Row],[total_lunchdays16]])</f>
        <v>176</v>
      </c>
    </row>
    <row r="6425" spans="1:7" x14ac:dyDescent="0.25">
      <c r="A6425" t="s">
        <v>6424</v>
      </c>
      <c r="B6425" t="s">
        <v>17105</v>
      </c>
      <c r="C6425" t="s">
        <v>18361</v>
      </c>
      <c r="D6425" t="s">
        <v>14414</v>
      </c>
      <c r="E6425">
        <v>176</v>
      </c>
      <c r="F6425">
        <v>176</v>
      </c>
      <c r="G6425">
        <f>MAX(days16[[#This Row],[total_breakfastdays16]],days16[[#This Row],[total_lunchdays16]])</f>
        <v>176</v>
      </c>
    </row>
    <row r="6426" spans="1:7" x14ac:dyDescent="0.25">
      <c r="A6426" t="s">
        <v>6425</v>
      </c>
      <c r="B6426" t="s">
        <v>17105</v>
      </c>
      <c r="C6426" t="s">
        <v>18361</v>
      </c>
      <c r="D6426" t="s">
        <v>14415</v>
      </c>
      <c r="E6426">
        <v>176</v>
      </c>
      <c r="F6426">
        <v>176</v>
      </c>
      <c r="G6426">
        <f>MAX(days16[[#This Row],[total_breakfastdays16]],days16[[#This Row],[total_lunchdays16]])</f>
        <v>176</v>
      </c>
    </row>
    <row r="6427" spans="1:7" x14ac:dyDescent="0.25">
      <c r="A6427" t="s">
        <v>6426</v>
      </c>
      <c r="B6427" t="s">
        <v>17105</v>
      </c>
      <c r="C6427" t="s">
        <v>18361</v>
      </c>
      <c r="D6427" t="s">
        <v>14416</v>
      </c>
      <c r="E6427">
        <v>176</v>
      </c>
      <c r="F6427">
        <v>176</v>
      </c>
      <c r="G6427">
        <f>MAX(days16[[#This Row],[total_breakfastdays16]],days16[[#This Row],[total_lunchdays16]])</f>
        <v>176</v>
      </c>
    </row>
    <row r="6428" spans="1:7" x14ac:dyDescent="0.25">
      <c r="A6428" t="s">
        <v>6427</v>
      </c>
      <c r="B6428" t="s">
        <v>17106</v>
      </c>
      <c r="C6428" t="s">
        <v>18362</v>
      </c>
      <c r="D6428" t="s">
        <v>14417</v>
      </c>
      <c r="E6428">
        <v>178</v>
      </c>
      <c r="F6428">
        <v>178</v>
      </c>
      <c r="G6428">
        <f>MAX(days16[[#This Row],[total_breakfastdays16]],days16[[#This Row],[total_lunchdays16]])</f>
        <v>178</v>
      </c>
    </row>
    <row r="6429" spans="1:7" x14ac:dyDescent="0.25">
      <c r="A6429" t="s">
        <v>6428</v>
      </c>
      <c r="B6429" t="s">
        <v>17106</v>
      </c>
      <c r="C6429" t="s">
        <v>18362</v>
      </c>
      <c r="D6429" t="s">
        <v>14418</v>
      </c>
      <c r="E6429">
        <v>178</v>
      </c>
      <c r="F6429">
        <v>178</v>
      </c>
      <c r="G6429">
        <f>MAX(days16[[#This Row],[total_breakfastdays16]],days16[[#This Row],[total_lunchdays16]])</f>
        <v>178</v>
      </c>
    </row>
    <row r="6430" spans="1:7" x14ac:dyDescent="0.25">
      <c r="A6430" t="s">
        <v>6429</v>
      </c>
      <c r="B6430" t="s">
        <v>17107</v>
      </c>
      <c r="C6430" t="s">
        <v>18363</v>
      </c>
      <c r="D6430" t="s">
        <v>14419</v>
      </c>
      <c r="E6430">
        <v>175</v>
      </c>
      <c r="F6430">
        <v>175</v>
      </c>
      <c r="G6430">
        <f>MAX(days16[[#This Row],[total_breakfastdays16]],days16[[#This Row],[total_lunchdays16]])</f>
        <v>175</v>
      </c>
    </row>
    <row r="6431" spans="1:7" x14ac:dyDescent="0.25">
      <c r="A6431" t="s">
        <v>6430</v>
      </c>
      <c r="B6431" t="s">
        <v>17107</v>
      </c>
      <c r="C6431" t="s">
        <v>18363</v>
      </c>
      <c r="D6431" t="s">
        <v>14420</v>
      </c>
      <c r="E6431">
        <v>174</v>
      </c>
      <c r="F6431">
        <v>174</v>
      </c>
      <c r="G6431">
        <f>MAX(days16[[#This Row],[total_breakfastdays16]],days16[[#This Row],[total_lunchdays16]])</f>
        <v>174</v>
      </c>
    </row>
    <row r="6432" spans="1:7" x14ac:dyDescent="0.25">
      <c r="A6432" t="s">
        <v>6431</v>
      </c>
      <c r="B6432" t="s">
        <v>17107</v>
      </c>
      <c r="C6432" t="s">
        <v>18363</v>
      </c>
      <c r="D6432" t="s">
        <v>14421</v>
      </c>
      <c r="E6432">
        <v>195</v>
      </c>
      <c r="F6432">
        <v>188</v>
      </c>
      <c r="G6432">
        <f>MAX(days16[[#This Row],[total_breakfastdays16]],days16[[#This Row],[total_lunchdays16]])</f>
        <v>195</v>
      </c>
    </row>
    <row r="6433" spans="1:7" x14ac:dyDescent="0.25">
      <c r="A6433" t="s">
        <v>6432</v>
      </c>
      <c r="B6433" t="s">
        <v>17107</v>
      </c>
      <c r="C6433" t="s">
        <v>18363</v>
      </c>
      <c r="D6433" t="s">
        <v>14422</v>
      </c>
      <c r="E6433">
        <v>175</v>
      </c>
      <c r="F6433">
        <v>179</v>
      </c>
      <c r="G6433">
        <f>MAX(days16[[#This Row],[total_breakfastdays16]],days16[[#This Row],[total_lunchdays16]])</f>
        <v>179</v>
      </c>
    </row>
    <row r="6434" spans="1:7" x14ac:dyDescent="0.25">
      <c r="A6434" t="s">
        <v>6433</v>
      </c>
      <c r="B6434" t="s">
        <v>17107</v>
      </c>
      <c r="C6434" t="s">
        <v>18363</v>
      </c>
      <c r="D6434" t="s">
        <v>14423</v>
      </c>
      <c r="E6434">
        <v>175</v>
      </c>
      <c r="F6434">
        <v>180</v>
      </c>
      <c r="G6434">
        <f>MAX(days16[[#This Row],[total_breakfastdays16]],days16[[#This Row],[total_lunchdays16]])</f>
        <v>180</v>
      </c>
    </row>
    <row r="6435" spans="1:7" x14ac:dyDescent="0.25">
      <c r="A6435" t="s">
        <v>6434</v>
      </c>
      <c r="B6435" t="s">
        <v>17107</v>
      </c>
      <c r="C6435" t="s">
        <v>18363</v>
      </c>
      <c r="D6435" t="s">
        <v>14424</v>
      </c>
      <c r="E6435">
        <v>183</v>
      </c>
      <c r="F6435">
        <v>180</v>
      </c>
      <c r="G6435">
        <f>MAX(days16[[#This Row],[total_breakfastdays16]],days16[[#This Row],[total_lunchdays16]])</f>
        <v>183</v>
      </c>
    </row>
    <row r="6436" spans="1:7" x14ac:dyDescent="0.25">
      <c r="A6436" t="s">
        <v>6435</v>
      </c>
      <c r="B6436" t="s">
        <v>17107</v>
      </c>
      <c r="C6436" t="s">
        <v>18363</v>
      </c>
      <c r="D6436" t="s">
        <v>14425</v>
      </c>
      <c r="E6436">
        <v>175</v>
      </c>
      <c r="F6436">
        <v>175</v>
      </c>
      <c r="G6436">
        <f>MAX(days16[[#This Row],[total_breakfastdays16]],days16[[#This Row],[total_lunchdays16]])</f>
        <v>175</v>
      </c>
    </row>
    <row r="6437" spans="1:7" x14ac:dyDescent="0.25">
      <c r="A6437" t="s">
        <v>6436</v>
      </c>
      <c r="B6437" t="s">
        <v>17107</v>
      </c>
      <c r="C6437" t="s">
        <v>18363</v>
      </c>
      <c r="D6437" t="s">
        <v>14426</v>
      </c>
      <c r="E6437">
        <v>175</v>
      </c>
      <c r="F6437">
        <v>175</v>
      </c>
      <c r="G6437">
        <f>MAX(days16[[#This Row],[total_breakfastdays16]],days16[[#This Row],[total_lunchdays16]])</f>
        <v>175</v>
      </c>
    </row>
    <row r="6438" spans="1:7" x14ac:dyDescent="0.25">
      <c r="A6438" t="s">
        <v>6437</v>
      </c>
      <c r="B6438" t="s">
        <v>17107</v>
      </c>
      <c r="C6438" t="s">
        <v>18363</v>
      </c>
      <c r="D6438" t="s">
        <v>14427</v>
      </c>
      <c r="E6438">
        <v>175</v>
      </c>
      <c r="F6438">
        <v>175</v>
      </c>
      <c r="G6438">
        <f>MAX(days16[[#This Row],[total_breakfastdays16]],days16[[#This Row],[total_lunchdays16]])</f>
        <v>175</v>
      </c>
    </row>
    <row r="6439" spans="1:7" x14ac:dyDescent="0.25">
      <c r="A6439" t="s">
        <v>6438</v>
      </c>
      <c r="B6439" t="s">
        <v>17107</v>
      </c>
      <c r="C6439" t="s">
        <v>18363</v>
      </c>
      <c r="D6439" t="s">
        <v>14428</v>
      </c>
      <c r="E6439">
        <v>175</v>
      </c>
      <c r="F6439">
        <v>175</v>
      </c>
      <c r="G6439">
        <f>MAX(days16[[#This Row],[total_breakfastdays16]],days16[[#This Row],[total_lunchdays16]])</f>
        <v>175</v>
      </c>
    </row>
    <row r="6440" spans="1:7" x14ac:dyDescent="0.25">
      <c r="A6440" t="s">
        <v>6439</v>
      </c>
      <c r="B6440" t="s">
        <v>17107</v>
      </c>
      <c r="C6440" t="s">
        <v>18363</v>
      </c>
      <c r="D6440" t="s">
        <v>14429</v>
      </c>
      <c r="E6440">
        <v>175</v>
      </c>
      <c r="F6440">
        <v>174</v>
      </c>
      <c r="G6440">
        <f>MAX(days16[[#This Row],[total_breakfastdays16]],days16[[#This Row],[total_lunchdays16]])</f>
        <v>175</v>
      </c>
    </row>
    <row r="6441" spans="1:7" x14ac:dyDescent="0.25">
      <c r="A6441" t="s">
        <v>6440</v>
      </c>
      <c r="B6441" t="s">
        <v>17107</v>
      </c>
      <c r="C6441" t="s">
        <v>18363</v>
      </c>
      <c r="D6441" t="s">
        <v>14430</v>
      </c>
      <c r="E6441">
        <v>175</v>
      </c>
      <c r="F6441">
        <v>175</v>
      </c>
      <c r="G6441">
        <f>MAX(days16[[#This Row],[total_breakfastdays16]],days16[[#This Row],[total_lunchdays16]])</f>
        <v>175</v>
      </c>
    </row>
    <row r="6442" spans="1:7" x14ac:dyDescent="0.25">
      <c r="A6442" t="s">
        <v>6441</v>
      </c>
      <c r="B6442" t="s">
        <v>17107</v>
      </c>
      <c r="C6442" t="s">
        <v>18363</v>
      </c>
      <c r="D6442" t="s">
        <v>14431</v>
      </c>
      <c r="E6442">
        <v>175</v>
      </c>
      <c r="F6442">
        <v>175</v>
      </c>
      <c r="G6442">
        <f>MAX(days16[[#This Row],[total_breakfastdays16]],days16[[#This Row],[total_lunchdays16]])</f>
        <v>175</v>
      </c>
    </row>
    <row r="6443" spans="1:7" x14ac:dyDescent="0.25">
      <c r="A6443" t="s">
        <v>6442</v>
      </c>
      <c r="B6443" t="s">
        <v>17107</v>
      </c>
      <c r="C6443" t="s">
        <v>18363</v>
      </c>
      <c r="D6443" t="s">
        <v>14432</v>
      </c>
      <c r="E6443">
        <v>175</v>
      </c>
      <c r="F6443">
        <v>175</v>
      </c>
      <c r="G6443">
        <f>MAX(days16[[#This Row],[total_breakfastdays16]],days16[[#This Row],[total_lunchdays16]])</f>
        <v>175</v>
      </c>
    </row>
    <row r="6444" spans="1:7" x14ac:dyDescent="0.25">
      <c r="A6444" t="s">
        <v>6443</v>
      </c>
      <c r="B6444" t="s">
        <v>17107</v>
      </c>
      <c r="C6444" t="s">
        <v>18363</v>
      </c>
      <c r="D6444" t="s">
        <v>14433</v>
      </c>
      <c r="E6444">
        <v>175</v>
      </c>
      <c r="F6444">
        <v>175</v>
      </c>
      <c r="G6444">
        <f>MAX(days16[[#This Row],[total_breakfastdays16]],days16[[#This Row],[total_lunchdays16]])</f>
        <v>175</v>
      </c>
    </row>
    <row r="6445" spans="1:7" x14ac:dyDescent="0.25">
      <c r="A6445" t="s">
        <v>6444</v>
      </c>
      <c r="B6445" t="s">
        <v>17107</v>
      </c>
      <c r="C6445" t="s">
        <v>18363</v>
      </c>
      <c r="D6445" t="s">
        <v>14434</v>
      </c>
      <c r="E6445">
        <v>175</v>
      </c>
      <c r="F6445">
        <v>175</v>
      </c>
      <c r="G6445">
        <f>MAX(days16[[#This Row],[total_breakfastdays16]],days16[[#This Row],[total_lunchdays16]])</f>
        <v>175</v>
      </c>
    </row>
    <row r="6446" spans="1:7" x14ac:dyDescent="0.25">
      <c r="A6446" t="s">
        <v>6445</v>
      </c>
      <c r="B6446" t="s">
        <v>17107</v>
      </c>
      <c r="C6446" t="s">
        <v>18363</v>
      </c>
      <c r="D6446" t="s">
        <v>14435</v>
      </c>
      <c r="E6446">
        <v>175</v>
      </c>
      <c r="F6446">
        <v>175</v>
      </c>
      <c r="G6446">
        <f>MAX(days16[[#This Row],[total_breakfastdays16]],days16[[#This Row],[total_lunchdays16]])</f>
        <v>175</v>
      </c>
    </row>
    <row r="6447" spans="1:7" x14ac:dyDescent="0.25">
      <c r="A6447" t="s">
        <v>6446</v>
      </c>
      <c r="B6447" t="s">
        <v>17107</v>
      </c>
      <c r="C6447" t="s">
        <v>18363</v>
      </c>
      <c r="D6447" t="s">
        <v>14436</v>
      </c>
      <c r="E6447">
        <v>200</v>
      </c>
      <c r="F6447">
        <v>199</v>
      </c>
      <c r="G6447">
        <f>MAX(days16[[#This Row],[total_breakfastdays16]],days16[[#This Row],[total_lunchdays16]])</f>
        <v>200</v>
      </c>
    </row>
    <row r="6448" spans="1:7" x14ac:dyDescent="0.25">
      <c r="A6448" t="s">
        <v>6447</v>
      </c>
      <c r="B6448" t="s">
        <v>17107</v>
      </c>
      <c r="C6448" t="s">
        <v>18363</v>
      </c>
      <c r="D6448" t="s">
        <v>14437</v>
      </c>
      <c r="E6448">
        <v>175</v>
      </c>
      <c r="F6448">
        <v>175</v>
      </c>
      <c r="G6448">
        <f>MAX(days16[[#This Row],[total_breakfastdays16]],days16[[#This Row],[total_lunchdays16]])</f>
        <v>175</v>
      </c>
    </row>
    <row r="6449" spans="1:7" x14ac:dyDescent="0.25">
      <c r="A6449" t="s">
        <v>6448</v>
      </c>
      <c r="B6449" t="s">
        <v>17108</v>
      </c>
      <c r="C6449" t="s">
        <v>18364</v>
      </c>
      <c r="D6449" t="s">
        <v>14438</v>
      </c>
      <c r="E6449">
        <v>175</v>
      </c>
      <c r="F6449">
        <v>183</v>
      </c>
      <c r="G6449">
        <f>MAX(days16[[#This Row],[total_breakfastdays16]],days16[[#This Row],[total_lunchdays16]])</f>
        <v>183</v>
      </c>
    </row>
    <row r="6450" spans="1:7" x14ac:dyDescent="0.25">
      <c r="A6450" t="s">
        <v>6449</v>
      </c>
      <c r="B6450" t="s">
        <v>17108</v>
      </c>
      <c r="C6450" t="s">
        <v>18364</v>
      </c>
      <c r="D6450" t="s">
        <v>14439</v>
      </c>
      <c r="E6450">
        <v>175</v>
      </c>
      <c r="F6450">
        <v>175</v>
      </c>
      <c r="G6450">
        <f>MAX(days16[[#This Row],[total_breakfastdays16]],days16[[#This Row],[total_lunchdays16]])</f>
        <v>175</v>
      </c>
    </row>
    <row r="6451" spans="1:7" x14ac:dyDescent="0.25">
      <c r="A6451" t="s">
        <v>6450</v>
      </c>
      <c r="B6451" t="s">
        <v>17108</v>
      </c>
      <c r="C6451" t="s">
        <v>18364</v>
      </c>
      <c r="D6451" t="s">
        <v>14440</v>
      </c>
      <c r="E6451">
        <v>175</v>
      </c>
      <c r="F6451">
        <v>175</v>
      </c>
      <c r="G6451">
        <f>MAX(days16[[#This Row],[total_breakfastdays16]],days16[[#This Row],[total_lunchdays16]])</f>
        <v>175</v>
      </c>
    </row>
    <row r="6452" spans="1:7" x14ac:dyDescent="0.25">
      <c r="A6452" t="s">
        <v>6451</v>
      </c>
      <c r="B6452" t="s">
        <v>17108</v>
      </c>
      <c r="C6452" t="s">
        <v>18364</v>
      </c>
      <c r="D6452" t="s">
        <v>14441</v>
      </c>
      <c r="E6452">
        <v>175</v>
      </c>
      <c r="F6452">
        <v>175</v>
      </c>
      <c r="G6452">
        <f>MAX(days16[[#This Row],[total_breakfastdays16]],days16[[#This Row],[total_lunchdays16]])</f>
        <v>175</v>
      </c>
    </row>
    <row r="6453" spans="1:7" x14ac:dyDescent="0.25">
      <c r="A6453" t="s">
        <v>6452</v>
      </c>
      <c r="B6453" t="s">
        <v>17108</v>
      </c>
      <c r="C6453" t="s">
        <v>18364</v>
      </c>
      <c r="D6453" t="s">
        <v>14442</v>
      </c>
      <c r="E6453">
        <v>175</v>
      </c>
      <c r="F6453">
        <v>175</v>
      </c>
      <c r="G6453">
        <f>MAX(days16[[#This Row],[total_breakfastdays16]],days16[[#This Row],[total_lunchdays16]])</f>
        <v>175</v>
      </c>
    </row>
    <row r="6454" spans="1:7" x14ac:dyDescent="0.25">
      <c r="A6454" t="s">
        <v>6453</v>
      </c>
      <c r="B6454" t="s">
        <v>17108</v>
      </c>
      <c r="C6454" t="s">
        <v>18364</v>
      </c>
      <c r="D6454" t="s">
        <v>14443</v>
      </c>
      <c r="E6454">
        <v>175</v>
      </c>
      <c r="F6454">
        <v>175</v>
      </c>
      <c r="G6454">
        <f>MAX(days16[[#This Row],[total_breakfastdays16]],days16[[#This Row],[total_lunchdays16]])</f>
        <v>175</v>
      </c>
    </row>
    <row r="6455" spans="1:7" x14ac:dyDescent="0.25">
      <c r="A6455" t="s">
        <v>6454</v>
      </c>
      <c r="B6455" t="s">
        <v>17108</v>
      </c>
      <c r="C6455" t="s">
        <v>18364</v>
      </c>
      <c r="D6455" t="s">
        <v>14444</v>
      </c>
      <c r="E6455">
        <v>175</v>
      </c>
      <c r="F6455">
        <v>175</v>
      </c>
      <c r="G6455">
        <f>MAX(days16[[#This Row],[total_breakfastdays16]],days16[[#This Row],[total_lunchdays16]])</f>
        <v>175</v>
      </c>
    </row>
    <row r="6456" spans="1:7" x14ac:dyDescent="0.25">
      <c r="A6456" t="s">
        <v>6455</v>
      </c>
      <c r="B6456" t="s">
        <v>17108</v>
      </c>
      <c r="C6456" t="s">
        <v>18364</v>
      </c>
      <c r="D6456" t="s">
        <v>14445</v>
      </c>
      <c r="E6456">
        <v>191</v>
      </c>
      <c r="F6456">
        <v>191</v>
      </c>
      <c r="G6456">
        <f>MAX(days16[[#This Row],[total_breakfastdays16]],days16[[#This Row],[total_lunchdays16]])</f>
        <v>191</v>
      </c>
    </row>
    <row r="6457" spans="1:7" x14ac:dyDescent="0.25">
      <c r="A6457" t="s">
        <v>6456</v>
      </c>
      <c r="B6457" t="s">
        <v>17108</v>
      </c>
      <c r="C6457" t="s">
        <v>18364</v>
      </c>
      <c r="D6457" t="s">
        <v>14446</v>
      </c>
      <c r="E6457">
        <v>175</v>
      </c>
      <c r="F6457">
        <v>175</v>
      </c>
      <c r="G6457">
        <f>MAX(days16[[#This Row],[total_breakfastdays16]],days16[[#This Row],[total_lunchdays16]])</f>
        <v>175</v>
      </c>
    </row>
    <row r="6458" spans="1:7" x14ac:dyDescent="0.25">
      <c r="A6458" t="s">
        <v>6457</v>
      </c>
      <c r="B6458" t="s">
        <v>17109</v>
      </c>
      <c r="C6458" t="s">
        <v>18365</v>
      </c>
      <c r="D6458" t="s">
        <v>14447</v>
      </c>
      <c r="E6458">
        <v>175</v>
      </c>
      <c r="F6458">
        <v>175</v>
      </c>
      <c r="G6458">
        <f>MAX(days16[[#This Row],[total_breakfastdays16]],days16[[#This Row],[total_lunchdays16]])</f>
        <v>175</v>
      </c>
    </row>
    <row r="6459" spans="1:7" x14ac:dyDescent="0.25">
      <c r="A6459" t="s">
        <v>6458</v>
      </c>
      <c r="B6459" t="s">
        <v>17109</v>
      </c>
      <c r="C6459" t="s">
        <v>18365</v>
      </c>
      <c r="D6459" t="s">
        <v>14448</v>
      </c>
      <c r="E6459">
        <v>175</v>
      </c>
      <c r="F6459">
        <v>175</v>
      </c>
      <c r="G6459">
        <f>MAX(days16[[#This Row],[total_breakfastdays16]],days16[[#This Row],[total_lunchdays16]])</f>
        <v>175</v>
      </c>
    </row>
    <row r="6460" spans="1:7" x14ac:dyDescent="0.25">
      <c r="A6460" t="s">
        <v>6459</v>
      </c>
      <c r="B6460" t="s">
        <v>17109</v>
      </c>
      <c r="C6460" t="s">
        <v>18365</v>
      </c>
      <c r="D6460" t="s">
        <v>14449</v>
      </c>
      <c r="E6460">
        <v>175</v>
      </c>
      <c r="F6460">
        <v>175</v>
      </c>
      <c r="G6460">
        <f>MAX(days16[[#This Row],[total_breakfastdays16]],days16[[#This Row],[total_lunchdays16]])</f>
        <v>175</v>
      </c>
    </row>
    <row r="6461" spans="1:7" x14ac:dyDescent="0.25">
      <c r="A6461" t="s">
        <v>6460</v>
      </c>
      <c r="B6461" t="s">
        <v>17110</v>
      </c>
      <c r="C6461" t="s">
        <v>18366</v>
      </c>
      <c r="D6461" t="s">
        <v>14450</v>
      </c>
      <c r="E6461">
        <v>175</v>
      </c>
      <c r="F6461">
        <v>175</v>
      </c>
      <c r="G6461">
        <f>MAX(days16[[#This Row],[total_breakfastdays16]],days16[[#This Row],[total_lunchdays16]])</f>
        <v>175</v>
      </c>
    </row>
    <row r="6462" spans="1:7" x14ac:dyDescent="0.25">
      <c r="A6462" t="s">
        <v>6461</v>
      </c>
      <c r="B6462" t="s">
        <v>17110</v>
      </c>
      <c r="C6462" t="s">
        <v>18366</v>
      </c>
      <c r="D6462" t="s">
        <v>14451</v>
      </c>
      <c r="E6462">
        <v>175</v>
      </c>
      <c r="F6462">
        <v>175</v>
      </c>
      <c r="G6462">
        <f>MAX(days16[[#This Row],[total_breakfastdays16]],days16[[#This Row],[total_lunchdays16]])</f>
        <v>175</v>
      </c>
    </row>
    <row r="6463" spans="1:7" x14ac:dyDescent="0.25">
      <c r="A6463" t="s">
        <v>6462</v>
      </c>
      <c r="B6463" t="s">
        <v>17111</v>
      </c>
      <c r="C6463" t="s">
        <v>18367</v>
      </c>
      <c r="D6463" t="s">
        <v>14452</v>
      </c>
      <c r="E6463">
        <v>175</v>
      </c>
      <c r="F6463">
        <v>175</v>
      </c>
      <c r="G6463">
        <f>MAX(days16[[#This Row],[total_breakfastdays16]],days16[[#This Row],[total_lunchdays16]])</f>
        <v>175</v>
      </c>
    </row>
    <row r="6464" spans="1:7" x14ac:dyDescent="0.25">
      <c r="A6464" t="s">
        <v>6463</v>
      </c>
      <c r="B6464" t="s">
        <v>17111</v>
      </c>
      <c r="C6464" t="s">
        <v>18367</v>
      </c>
      <c r="D6464" t="s">
        <v>14453</v>
      </c>
      <c r="E6464">
        <v>175</v>
      </c>
      <c r="F6464">
        <v>175</v>
      </c>
      <c r="G6464">
        <f>MAX(days16[[#This Row],[total_breakfastdays16]],days16[[#This Row],[total_lunchdays16]])</f>
        <v>175</v>
      </c>
    </row>
    <row r="6465" spans="1:7" x14ac:dyDescent="0.25">
      <c r="A6465" t="s">
        <v>6464</v>
      </c>
      <c r="B6465" t="s">
        <v>17111</v>
      </c>
      <c r="C6465" t="s">
        <v>18367</v>
      </c>
      <c r="D6465" t="s">
        <v>14454</v>
      </c>
      <c r="E6465">
        <v>175</v>
      </c>
      <c r="F6465">
        <v>175</v>
      </c>
      <c r="G6465">
        <f>MAX(days16[[#This Row],[total_breakfastdays16]],days16[[#This Row],[total_lunchdays16]])</f>
        <v>175</v>
      </c>
    </row>
    <row r="6466" spans="1:7" x14ac:dyDescent="0.25">
      <c r="A6466" t="s">
        <v>6465</v>
      </c>
      <c r="B6466" t="s">
        <v>17112</v>
      </c>
      <c r="C6466" t="s">
        <v>18368</v>
      </c>
      <c r="D6466" t="s">
        <v>14455</v>
      </c>
      <c r="E6466">
        <v>172</v>
      </c>
      <c r="F6466">
        <v>172</v>
      </c>
      <c r="G6466">
        <f>MAX(days16[[#This Row],[total_breakfastdays16]],days16[[#This Row],[total_lunchdays16]])</f>
        <v>172</v>
      </c>
    </row>
    <row r="6467" spans="1:7" x14ac:dyDescent="0.25">
      <c r="A6467" t="s">
        <v>6466</v>
      </c>
      <c r="B6467" t="s">
        <v>17113</v>
      </c>
      <c r="C6467" t="s">
        <v>18369</v>
      </c>
      <c r="D6467" t="s">
        <v>14456</v>
      </c>
      <c r="E6467">
        <v>176</v>
      </c>
      <c r="F6467">
        <v>176</v>
      </c>
      <c r="G6467">
        <f>MAX(days16[[#This Row],[total_breakfastdays16]],days16[[#This Row],[total_lunchdays16]])</f>
        <v>176</v>
      </c>
    </row>
    <row r="6468" spans="1:7" x14ac:dyDescent="0.25">
      <c r="A6468" t="s">
        <v>6467</v>
      </c>
      <c r="B6468" t="s">
        <v>17113</v>
      </c>
      <c r="C6468" t="s">
        <v>18369</v>
      </c>
      <c r="D6468" t="s">
        <v>10999</v>
      </c>
      <c r="E6468">
        <v>176</v>
      </c>
      <c r="F6468">
        <v>176</v>
      </c>
      <c r="G6468">
        <f>MAX(days16[[#This Row],[total_breakfastdays16]],days16[[#This Row],[total_lunchdays16]])</f>
        <v>176</v>
      </c>
    </row>
    <row r="6469" spans="1:7" x14ac:dyDescent="0.25">
      <c r="A6469" t="s">
        <v>6468</v>
      </c>
      <c r="B6469" t="s">
        <v>17113</v>
      </c>
      <c r="C6469" t="s">
        <v>18369</v>
      </c>
      <c r="D6469" t="s">
        <v>14457</v>
      </c>
      <c r="E6469">
        <v>176</v>
      </c>
      <c r="F6469">
        <v>176</v>
      </c>
      <c r="G6469">
        <f>MAX(days16[[#This Row],[total_breakfastdays16]],days16[[#This Row],[total_lunchdays16]])</f>
        <v>176</v>
      </c>
    </row>
    <row r="6470" spans="1:7" x14ac:dyDescent="0.25">
      <c r="A6470" t="s">
        <v>6469</v>
      </c>
      <c r="B6470" t="s">
        <v>17113</v>
      </c>
      <c r="C6470" t="s">
        <v>18369</v>
      </c>
      <c r="D6470" t="s">
        <v>9259</v>
      </c>
      <c r="E6470">
        <v>176</v>
      </c>
      <c r="F6470">
        <v>176</v>
      </c>
      <c r="G6470">
        <f>MAX(days16[[#This Row],[total_breakfastdays16]],days16[[#This Row],[total_lunchdays16]])</f>
        <v>176</v>
      </c>
    </row>
    <row r="6471" spans="1:7" x14ac:dyDescent="0.25">
      <c r="A6471" t="s">
        <v>6470</v>
      </c>
      <c r="B6471" t="s">
        <v>17113</v>
      </c>
      <c r="C6471" t="s">
        <v>18369</v>
      </c>
      <c r="D6471" t="s">
        <v>14458</v>
      </c>
      <c r="E6471">
        <v>176</v>
      </c>
      <c r="F6471">
        <v>176</v>
      </c>
      <c r="G6471">
        <f>MAX(days16[[#This Row],[total_breakfastdays16]],days16[[#This Row],[total_lunchdays16]])</f>
        <v>176</v>
      </c>
    </row>
    <row r="6472" spans="1:7" x14ac:dyDescent="0.25">
      <c r="A6472" t="s">
        <v>6471</v>
      </c>
      <c r="B6472" t="s">
        <v>17114</v>
      </c>
      <c r="C6472" t="s">
        <v>18370</v>
      </c>
      <c r="D6472" t="s">
        <v>14459</v>
      </c>
      <c r="E6472">
        <v>160</v>
      </c>
      <c r="F6472">
        <v>160</v>
      </c>
      <c r="G6472">
        <f>MAX(days16[[#This Row],[total_breakfastdays16]],days16[[#This Row],[total_lunchdays16]])</f>
        <v>160</v>
      </c>
    </row>
    <row r="6473" spans="1:7" x14ac:dyDescent="0.25">
      <c r="A6473" t="s">
        <v>6472</v>
      </c>
      <c r="B6473" t="s">
        <v>17115</v>
      </c>
      <c r="C6473" t="s">
        <v>18371</v>
      </c>
      <c r="D6473" t="s">
        <v>14460</v>
      </c>
      <c r="E6473">
        <v>176</v>
      </c>
      <c r="F6473">
        <v>176</v>
      </c>
      <c r="G6473">
        <f>MAX(days16[[#This Row],[total_breakfastdays16]],days16[[#This Row],[total_lunchdays16]])</f>
        <v>176</v>
      </c>
    </row>
    <row r="6474" spans="1:7" x14ac:dyDescent="0.25">
      <c r="A6474" t="s">
        <v>6473</v>
      </c>
      <c r="B6474" t="s">
        <v>17115</v>
      </c>
      <c r="C6474" t="s">
        <v>18371</v>
      </c>
      <c r="D6474" t="s">
        <v>14461</v>
      </c>
      <c r="E6474">
        <v>176</v>
      </c>
      <c r="F6474">
        <v>176</v>
      </c>
      <c r="G6474">
        <f>MAX(days16[[#This Row],[total_breakfastdays16]],days16[[#This Row],[total_lunchdays16]])</f>
        <v>176</v>
      </c>
    </row>
    <row r="6475" spans="1:7" x14ac:dyDescent="0.25">
      <c r="A6475" t="s">
        <v>6474</v>
      </c>
      <c r="B6475" t="s">
        <v>17115</v>
      </c>
      <c r="C6475" t="s">
        <v>18371</v>
      </c>
      <c r="D6475" t="s">
        <v>14462</v>
      </c>
      <c r="E6475">
        <v>176</v>
      </c>
      <c r="F6475">
        <v>176</v>
      </c>
      <c r="G6475">
        <f>MAX(days16[[#This Row],[total_breakfastdays16]],days16[[#This Row],[total_lunchdays16]])</f>
        <v>176</v>
      </c>
    </row>
    <row r="6476" spans="1:7" x14ac:dyDescent="0.25">
      <c r="A6476" t="s">
        <v>6475</v>
      </c>
      <c r="B6476" t="s">
        <v>17116</v>
      </c>
      <c r="C6476" t="s">
        <v>18372</v>
      </c>
      <c r="D6476" t="s">
        <v>14463</v>
      </c>
      <c r="E6476">
        <v>179</v>
      </c>
      <c r="F6476">
        <v>179</v>
      </c>
      <c r="G6476">
        <f>MAX(days16[[#This Row],[total_breakfastdays16]],days16[[#This Row],[total_lunchdays16]])</f>
        <v>179</v>
      </c>
    </row>
    <row r="6477" spans="1:7" x14ac:dyDescent="0.25">
      <c r="A6477" t="s">
        <v>6476</v>
      </c>
      <c r="B6477" t="s">
        <v>17116</v>
      </c>
      <c r="C6477" t="s">
        <v>18372</v>
      </c>
      <c r="D6477" t="s">
        <v>14464</v>
      </c>
      <c r="E6477">
        <v>179</v>
      </c>
      <c r="F6477">
        <v>179</v>
      </c>
      <c r="G6477">
        <f>MAX(days16[[#This Row],[total_breakfastdays16]],days16[[#This Row],[total_lunchdays16]])</f>
        <v>179</v>
      </c>
    </row>
    <row r="6478" spans="1:7" x14ac:dyDescent="0.25">
      <c r="A6478" t="s">
        <v>6477</v>
      </c>
      <c r="B6478" t="s">
        <v>17117</v>
      </c>
      <c r="C6478" t="s">
        <v>18373</v>
      </c>
      <c r="D6478" t="s">
        <v>14465</v>
      </c>
      <c r="E6478">
        <v>179</v>
      </c>
      <c r="F6478">
        <v>179</v>
      </c>
      <c r="G6478">
        <f>MAX(days16[[#This Row],[total_breakfastdays16]],days16[[#This Row],[total_lunchdays16]])</f>
        <v>179</v>
      </c>
    </row>
    <row r="6479" spans="1:7" x14ac:dyDescent="0.25">
      <c r="A6479" t="s">
        <v>6478</v>
      </c>
      <c r="B6479" t="s">
        <v>17117</v>
      </c>
      <c r="C6479" t="s">
        <v>18373</v>
      </c>
      <c r="D6479" t="s">
        <v>13642</v>
      </c>
      <c r="E6479">
        <v>179</v>
      </c>
      <c r="F6479">
        <v>179</v>
      </c>
      <c r="G6479">
        <f>MAX(days16[[#This Row],[total_breakfastdays16]],days16[[#This Row],[total_lunchdays16]])</f>
        <v>179</v>
      </c>
    </row>
    <row r="6480" spans="1:7" x14ac:dyDescent="0.25">
      <c r="A6480" t="s">
        <v>6479</v>
      </c>
      <c r="B6480" t="s">
        <v>17118</v>
      </c>
      <c r="C6480" t="s">
        <v>18374</v>
      </c>
      <c r="D6480" t="s">
        <v>14466</v>
      </c>
      <c r="E6480">
        <v>173</v>
      </c>
      <c r="F6480">
        <v>173</v>
      </c>
      <c r="G6480">
        <f>MAX(days16[[#This Row],[total_breakfastdays16]],days16[[#This Row],[total_lunchdays16]])</f>
        <v>173</v>
      </c>
    </row>
    <row r="6481" spans="1:7" x14ac:dyDescent="0.25">
      <c r="A6481" t="s">
        <v>6480</v>
      </c>
      <c r="B6481" t="s">
        <v>17118</v>
      </c>
      <c r="C6481" t="s">
        <v>18374</v>
      </c>
      <c r="D6481" t="s">
        <v>14467</v>
      </c>
      <c r="E6481">
        <v>173</v>
      </c>
      <c r="F6481">
        <v>173</v>
      </c>
      <c r="G6481">
        <f>MAX(days16[[#This Row],[total_breakfastdays16]],days16[[#This Row],[total_lunchdays16]])</f>
        <v>173</v>
      </c>
    </row>
    <row r="6482" spans="1:7" x14ac:dyDescent="0.25">
      <c r="A6482" t="s">
        <v>6481</v>
      </c>
      <c r="B6482" t="s">
        <v>17118</v>
      </c>
      <c r="C6482" t="s">
        <v>18374</v>
      </c>
      <c r="D6482" t="s">
        <v>9706</v>
      </c>
      <c r="E6482">
        <v>173</v>
      </c>
      <c r="F6482">
        <v>173</v>
      </c>
      <c r="G6482">
        <f>MAX(days16[[#This Row],[total_breakfastdays16]],days16[[#This Row],[total_lunchdays16]])</f>
        <v>173</v>
      </c>
    </row>
    <row r="6483" spans="1:7" x14ac:dyDescent="0.25">
      <c r="A6483" t="s">
        <v>6482</v>
      </c>
      <c r="B6483" t="s">
        <v>17118</v>
      </c>
      <c r="C6483" t="s">
        <v>18374</v>
      </c>
      <c r="D6483" t="s">
        <v>14468</v>
      </c>
      <c r="E6483">
        <v>173</v>
      </c>
      <c r="F6483">
        <v>173</v>
      </c>
      <c r="G6483">
        <f>MAX(days16[[#This Row],[total_breakfastdays16]],days16[[#This Row],[total_lunchdays16]])</f>
        <v>173</v>
      </c>
    </row>
    <row r="6484" spans="1:7" x14ac:dyDescent="0.25">
      <c r="A6484" t="s">
        <v>6483</v>
      </c>
      <c r="B6484" t="s">
        <v>17119</v>
      </c>
      <c r="C6484" t="s">
        <v>18375</v>
      </c>
      <c r="D6484" t="s">
        <v>14469</v>
      </c>
      <c r="E6484">
        <v>176</v>
      </c>
      <c r="F6484">
        <v>176</v>
      </c>
      <c r="G6484">
        <f>MAX(days16[[#This Row],[total_breakfastdays16]],days16[[#This Row],[total_lunchdays16]])</f>
        <v>176</v>
      </c>
    </row>
    <row r="6485" spans="1:7" x14ac:dyDescent="0.25">
      <c r="A6485" t="s">
        <v>6484</v>
      </c>
      <c r="B6485" t="s">
        <v>17120</v>
      </c>
      <c r="C6485" t="s">
        <v>18376</v>
      </c>
      <c r="D6485" t="s">
        <v>14470</v>
      </c>
      <c r="E6485">
        <v>180</v>
      </c>
      <c r="F6485">
        <v>180</v>
      </c>
      <c r="G6485">
        <f>MAX(days16[[#This Row],[total_breakfastdays16]],days16[[#This Row],[total_lunchdays16]])</f>
        <v>180</v>
      </c>
    </row>
    <row r="6486" spans="1:7" x14ac:dyDescent="0.25">
      <c r="A6486" t="s">
        <v>6485</v>
      </c>
      <c r="B6486" t="s">
        <v>17120</v>
      </c>
      <c r="C6486" t="s">
        <v>18376</v>
      </c>
      <c r="D6486" t="s">
        <v>14471</v>
      </c>
      <c r="E6486">
        <v>180</v>
      </c>
      <c r="F6486">
        <v>180</v>
      </c>
      <c r="G6486">
        <f>MAX(days16[[#This Row],[total_breakfastdays16]],days16[[#This Row],[total_lunchdays16]])</f>
        <v>180</v>
      </c>
    </row>
    <row r="6487" spans="1:7" x14ac:dyDescent="0.25">
      <c r="A6487" t="s">
        <v>6486</v>
      </c>
      <c r="B6487" t="s">
        <v>17120</v>
      </c>
      <c r="C6487" t="s">
        <v>18376</v>
      </c>
      <c r="D6487" t="s">
        <v>14472</v>
      </c>
      <c r="E6487">
        <v>180</v>
      </c>
      <c r="F6487">
        <v>180</v>
      </c>
      <c r="G6487">
        <f>MAX(days16[[#This Row],[total_breakfastdays16]],days16[[#This Row],[total_lunchdays16]])</f>
        <v>180</v>
      </c>
    </row>
    <row r="6488" spans="1:7" x14ac:dyDescent="0.25">
      <c r="A6488" t="s">
        <v>6487</v>
      </c>
      <c r="B6488" t="s">
        <v>17120</v>
      </c>
      <c r="C6488" t="s">
        <v>18376</v>
      </c>
      <c r="D6488" t="s">
        <v>14473</v>
      </c>
      <c r="E6488">
        <v>180</v>
      </c>
      <c r="F6488">
        <v>180</v>
      </c>
      <c r="G6488">
        <f>MAX(days16[[#This Row],[total_breakfastdays16]],days16[[#This Row],[total_lunchdays16]])</f>
        <v>180</v>
      </c>
    </row>
    <row r="6489" spans="1:7" x14ac:dyDescent="0.25">
      <c r="A6489" t="s">
        <v>6488</v>
      </c>
      <c r="B6489" t="s">
        <v>17121</v>
      </c>
      <c r="C6489" t="s">
        <v>18377</v>
      </c>
      <c r="D6489" t="s">
        <v>14474</v>
      </c>
      <c r="E6489">
        <v>175</v>
      </c>
      <c r="F6489">
        <v>175</v>
      </c>
      <c r="G6489">
        <f>MAX(days16[[#This Row],[total_breakfastdays16]],days16[[#This Row],[total_lunchdays16]])</f>
        <v>175</v>
      </c>
    </row>
    <row r="6490" spans="1:7" x14ac:dyDescent="0.25">
      <c r="A6490" t="s">
        <v>6489</v>
      </c>
      <c r="B6490" t="s">
        <v>17121</v>
      </c>
      <c r="C6490" t="s">
        <v>18377</v>
      </c>
      <c r="D6490" t="s">
        <v>14475</v>
      </c>
      <c r="E6490">
        <v>175</v>
      </c>
      <c r="F6490">
        <v>175</v>
      </c>
      <c r="G6490">
        <f>MAX(days16[[#This Row],[total_breakfastdays16]],days16[[#This Row],[total_lunchdays16]])</f>
        <v>175</v>
      </c>
    </row>
    <row r="6491" spans="1:7" x14ac:dyDescent="0.25">
      <c r="A6491" t="s">
        <v>6490</v>
      </c>
      <c r="B6491" t="s">
        <v>17121</v>
      </c>
      <c r="C6491" t="s">
        <v>18377</v>
      </c>
      <c r="D6491" t="s">
        <v>12732</v>
      </c>
      <c r="E6491">
        <v>175</v>
      </c>
      <c r="F6491">
        <v>175</v>
      </c>
      <c r="G6491">
        <f>MAX(days16[[#This Row],[total_breakfastdays16]],days16[[#This Row],[total_lunchdays16]])</f>
        <v>175</v>
      </c>
    </row>
    <row r="6492" spans="1:7" x14ac:dyDescent="0.25">
      <c r="A6492" t="s">
        <v>6491</v>
      </c>
      <c r="B6492" t="s">
        <v>17122</v>
      </c>
      <c r="C6492" t="s">
        <v>18378</v>
      </c>
      <c r="D6492" t="s">
        <v>14476</v>
      </c>
      <c r="E6492">
        <v>177</v>
      </c>
      <c r="F6492">
        <v>177</v>
      </c>
      <c r="G6492">
        <f>MAX(days16[[#This Row],[total_breakfastdays16]],days16[[#This Row],[total_lunchdays16]])</f>
        <v>177</v>
      </c>
    </row>
    <row r="6493" spans="1:7" x14ac:dyDescent="0.25">
      <c r="A6493" t="s">
        <v>6492</v>
      </c>
      <c r="B6493" t="s">
        <v>17122</v>
      </c>
      <c r="C6493" t="s">
        <v>18378</v>
      </c>
      <c r="D6493" t="s">
        <v>14477</v>
      </c>
      <c r="E6493">
        <v>177</v>
      </c>
      <c r="F6493">
        <v>177</v>
      </c>
      <c r="G6493">
        <f>MAX(days16[[#This Row],[total_breakfastdays16]],days16[[#This Row],[total_lunchdays16]])</f>
        <v>177</v>
      </c>
    </row>
    <row r="6494" spans="1:7" x14ac:dyDescent="0.25">
      <c r="A6494" t="s">
        <v>6493</v>
      </c>
      <c r="B6494" t="s">
        <v>17123</v>
      </c>
      <c r="C6494" t="s">
        <v>18379</v>
      </c>
      <c r="D6494" t="s">
        <v>14478</v>
      </c>
      <c r="E6494">
        <v>170</v>
      </c>
      <c r="F6494">
        <v>169</v>
      </c>
      <c r="G6494">
        <f>MAX(days16[[#This Row],[total_breakfastdays16]],days16[[#This Row],[total_lunchdays16]])</f>
        <v>170</v>
      </c>
    </row>
    <row r="6495" spans="1:7" x14ac:dyDescent="0.25">
      <c r="A6495" t="s">
        <v>6494</v>
      </c>
      <c r="B6495" t="s">
        <v>17123</v>
      </c>
      <c r="C6495" t="s">
        <v>18379</v>
      </c>
      <c r="D6495" t="s">
        <v>14479</v>
      </c>
      <c r="E6495">
        <v>170</v>
      </c>
      <c r="F6495">
        <v>169</v>
      </c>
      <c r="G6495">
        <f>MAX(days16[[#This Row],[total_breakfastdays16]],days16[[#This Row],[total_lunchdays16]])</f>
        <v>170</v>
      </c>
    </row>
    <row r="6496" spans="1:7" x14ac:dyDescent="0.25">
      <c r="A6496" t="s">
        <v>6495</v>
      </c>
      <c r="B6496" t="s">
        <v>17124</v>
      </c>
      <c r="C6496" t="s">
        <v>18380</v>
      </c>
      <c r="D6496" t="s">
        <v>14480</v>
      </c>
      <c r="E6496">
        <v>176</v>
      </c>
      <c r="F6496">
        <v>176</v>
      </c>
      <c r="G6496">
        <f>MAX(days16[[#This Row],[total_breakfastdays16]],days16[[#This Row],[total_lunchdays16]])</f>
        <v>176</v>
      </c>
    </row>
    <row r="6497" spans="1:7" x14ac:dyDescent="0.25">
      <c r="A6497" t="s">
        <v>6496</v>
      </c>
      <c r="B6497" t="s">
        <v>17124</v>
      </c>
      <c r="C6497" t="s">
        <v>18380</v>
      </c>
      <c r="D6497" t="s">
        <v>14481</v>
      </c>
      <c r="E6497">
        <v>176</v>
      </c>
      <c r="F6497">
        <v>176</v>
      </c>
      <c r="G6497">
        <f>MAX(days16[[#This Row],[total_breakfastdays16]],days16[[#This Row],[total_lunchdays16]])</f>
        <v>176</v>
      </c>
    </row>
    <row r="6498" spans="1:7" x14ac:dyDescent="0.25">
      <c r="A6498" t="s">
        <v>6497</v>
      </c>
      <c r="B6498" t="s">
        <v>17125</v>
      </c>
      <c r="C6498" t="s">
        <v>18381</v>
      </c>
      <c r="D6498" t="s">
        <v>14482</v>
      </c>
      <c r="E6498">
        <v>167</v>
      </c>
      <c r="F6498">
        <v>167</v>
      </c>
      <c r="G6498">
        <f>MAX(days16[[#This Row],[total_breakfastdays16]],days16[[#This Row],[total_lunchdays16]])</f>
        <v>167</v>
      </c>
    </row>
    <row r="6499" spans="1:7" x14ac:dyDescent="0.25">
      <c r="A6499" t="s">
        <v>6498</v>
      </c>
      <c r="B6499" t="s">
        <v>17125</v>
      </c>
      <c r="C6499" t="s">
        <v>18381</v>
      </c>
      <c r="D6499" t="s">
        <v>14483</v>
      </c>
      <c r="E6499">
        <v>167</v>
      </c>
      <c r="F6499">
        <v>167</v>
      </c>
      <c r="G6499">
        <f>MAX(days16[[#This Row],[total_breakfastdays16]],days16[[#This Row],[total_lunchdays16]])</f>
        <v>167</v>
      </c>
    </row>
    <row r="6500" spans="1:7" x14ac:dyDescent="0.25">
      <c r="A6500" t="s">
        <v>6499</v>
      </c>
      <c r="B6500" t="s">
        <v>17125</v>
      </c>
      <c r="C6500" t="s">
        <v>18381</v>
      </c>
      <c r="D6500" t="s">
        <v>14484</v>
      </c>
      <c r="E6500">
        <v>167</v>
      </c>
      <c r="F6500">
        <v>167</v>
      </c>
      <c r="G6500">
        <f>MAX(days16[[#This Row],[total_breakfastdays16]],days16[[#This Row],[total_lunchdays16]])</f>
        <v>167</v>
      </c>
    </row>
    <row r="6501" spans="1:7" x14ac:dyDescent="0.25">
      <c r="A6501" t="s">
        <v>6500</v>
      </c>
      <c r="B6501" t="s">
        <v>17125</v>
      </c>
      <c r="C6501" t="s">
        <v>18381</v>
      </c>
      <c r="D6501" t="s">
        <v>14485</v>
      </c>
      <c r="E6501">
        <v>167</v>
      </c>
      <c r="F6501">
        <v>167</v>
      </c>
      <c r="G6501">
        <f>MAX(days16[[#This Row],[total_breakfastdays16]],days16[[#This Row],[total_lunchdays16]])</f>
        <v>167</v>
      </c>
    </row>
    <row r="6502" spans="1:7" x14ac:dyDescent="0.25">
      <c r="A6502" t="s">
        <v>6501</v>
      </c>
      <c r="B6502" t="s">
        <v>17126</v>
      </c>
      <c r="C6502" t="s">
        <v>18382</v>
      </c>
      <c r="D6502" t="s">
        <v>14486</v>
      </c>
      <c r="E6502">
        <v>175</v>
      </c>
      <c r="F6502">
        <v>175</v>
      </c>
      <c r="G6502">
        <f>MAX(days16[[#This Row],[total_breakfastdays16]],days16[[#This Row],[total_lunchdays16]])</f>
        <v>175</v>
      </c>
    </row>
    <row r="6503" spans="1:7" x14ac:dyDescent="0.25">
      <c r="A6503" t="s">
        <v>6502</v>
      </c>
      <c r="B6503" t="s">
        <v>17126</v>
      </c>
      <c r="C6503" t="s">
        <v>18382</v>
      </c>
      <c r="D6503" t="s">
        <v>14487</v>
      </c>
      <c r="E6503">
        <v>175</v>
      </c>
      <c r="F6503">
        <v>175</v>
      </c>
      <c r="G6503">
        <f>MAX(days16[[#This Row],[total_breakfastdays16]],days16[[#This Row],[total_lunchdays16]])</f>
        <v>175</v>
      </c>
    </row>
    <row r="6504" spans="1:7" x14ac:dyDescent="0.25">
      <c r="A6504" t="s">
        <v>6503</v>
      </c>
      <c r="B6504" t="s">
        <v>17126</v>
      </c>
      <c r="C6504" t="s">
        <v>18382</v>
      </c>
      <c r="D6504" t="s">
        <v>14488</v>
      </c>
      <c r="E6504">
        <v>175</v>
      </c>
      <c r="F6504">
        <v>175</v>
      </c>
      <c r="G6504">
        <f>MAX(days16[[#This Row],[total_breakfastdays16]],days16[[#This Row],[total_lunchdays16]])</f>
        <v>175</v>
      </c>
    </row>
    <row r="6505" spans="1:7" x14ac:dyDescent="0.25">
      <c r="A6505" t="s">
        <v>6504</v>
      </c>
      <c r="B6505" t="s">
        <v>17126</v>
      </c>
      <c r="C6505" t="s">
        <v>18382</v>
      </c>
      <c r="D6505" t="s">
        <v>14489</v>
      </c>
      <c r="E6505">
        <v>175</v>
      </c>
      <c r="F6505">
        <v>175</v>
      </c>
      <c r="G6505">
        <f>MAX(days16[[#This Row],[total_breakfastdays16]],days16[[#This Row],[total_lunchdays16]])</f>
        <v>175</v>
      </c>
    </row>
    <row r="6506" spans="1:7" x14ac:dyDescent="0.25">
      <c r="A6506" t="s">
        <v>6505</v>
      </c>
      <c r="B6506" t="s">
        <v>17127</v>
      </c>
      <c r="C6506" t="s">
        <v>18383</v>
      </c>
      <c r="D6506" t="s">
        <v>14490</v>
      </c>
      <c r="E6506">
        <v>178</v>
      </c>
      <c r="F6506">
        <v>179</v>
      </c>
      <c r="G6506">
        <f>MAX(days16[[#This Row],[total_breakfastdays16]],days16[[#This Row],[total_lunchdays16]])</f>
        <v>179</v>
      </c>
    </row>
    <row r="6507" spans="1:7" x14ac:dyDescent="0.25">
      <c r="A6507" t="s">
        <v>6506</v>
      </c>
      <c r="B6507" t="s">
        <v>17127</v>
      </c>
      <c r="C6507" t="s">
        <v>18383</v>
      </c>
      <c r="D6507" t="s">
        <v>14491</v>
      </c>
      <c r="E6507">
        <v>179</v>
      </c>
      <c r="F6507">
        <v>179</v>
      </c>
      <c r="G6507">
        <f>MAX(days16[[#This Row],[total_breakfastdays16]],days16[[#This Row],[total_lunchdays16]])</f>
        <v>179</v>
      </c>
    </row>
    <row r="6508" spans="1:7" x14ac:dyDescent="0.25">
      <c r="A6508" t="s">
        <v>6507</v>
      </c>
      <c r="B6508" t="s">
        <v>17127</v>
      </c>
      <c r="C6508" t="s">
        <v>18383</v>
      </c>
      <c r="D6508" t="s">
        <v>14492</v>
      </c>
      <c r="E6508">
        <v>179</v>
      </c>
      <c r="F6508">
        <v>180</v>
      </c>
      <c r="G6508">
        <f>MAX(days16[[#This Row],[total_breakfastdays16]],days16[[#This Row],[total_lunchdays16]])</f>
        <v>180</v>
      </c>
    </row>
    <row r="6509" spans="1:7" x14ac:dyDescent="0.25">
      <c r="A6509" t="s">
        <v>6508</v>
      </c>
      <c r="B6509" t="s">
        <v>17127</v>
      </c>
      <c r="C6509" t="s">
        <v>18383</v>
      </c>
      <c r="D6509" t="s">
        <v>14493</v>
      </c>
      <c r="E6509">
        <v>179</v>
      </c>
      <c r="F6509">
        <v>180</v>
      </c>
      <c r="G6509">
        <f>MAX(days16[[#This Row],[total_breakfastdays16]],days16[[#This Row],[total_lunchdays16]])</f>
        <v>180</v>
      </c>
    </row>
    <row r="6510" spans="1:7" x14ac:dyDescent="0.25">
      <c r="A6510" t="s">
        <v>6509</v>
      </c>
      <c r="B6510" t="s">
        <v>17127</v>
      </c>
      <c r="C6510" t="s">
        <v>18383</v>
      </c>
      <c r="D6510" t="s">
        <v>14494</v>
      </c>
      <c r="E6510">
        <v>179</v>
      </c>
      <c r="F6510">
        <v>179</v>
      </c>
      <c r="G6510">
        <f>MAX(days16[[#This Row],[total_breakfastdays16]],days16[[#This Row],[total_lunchdays16]])</f>
        <v>179</v>
      </c>
    </row>
    <row r="6511" spans="1:7" x14ac:dyDescent="0.25">
      <c r="A6511" t="s">
        <v>6510</v>
      </c>
      <c r="B6511" t="s">
        <v>17128</v>
      </c>
      <c r="C6511" t="s">
        <v>18384</v>
      </c>
      <c r="D6511" t="s">
        <v>14495</v>
      </c>
      <c r="E6511">
        <v>176</v>
      </c>
      <c r="F6511">
        <v>177</v>
      </c>
      <c r="G6511">
        <f>MAX(days16[[#This Row],[total_breakfastdays16]],days16[[#This Row],[total_lunchdays16]])</f>
        <v>177</v>
      </c>
    </row>
    <row r="6512" spans="1:7" x14ac:dyDescent="0.25">
      <c r="A6512" t="s">
        <v>6511</v>
      </c>
      <c r="B6512" t="s">
        <v>17128</v>
      </c>
      <c r="C6512" t="s">
        <v>18384</v>
      </c>
      <c r="D6512" t="s">
        <v>14496</v>
      </c>
      <c r="E6512">
        <v>177</v>
      </c>
      <c r="F6512">
        <v>177</v>
      </c>
      <c r="G6512">
        <f>MAX(days16[[#This Row],[total_breakfastdays16]],days16[[#This Row],[total_lunchdays16]])</f>
        <v>177</v>
      </c>
    </row>
    <row r="6513" spans="1:7" x14ac:dyDescent="0.25">
      <c r="A6513" t="s">
        <v>6512</v>
      </c>
      <c r="B6513" t="s">
        <v>17128</v>
      </c>
      <c r="C6513" t="s">
        <v>18384</v>
      </c>
      <c r="D6513" t="s">
        <v>9511</v>
      </c>
      <c r="E6513">
        <v>176</v>
      </c>
      <c r="F6513">
        <v>178</v>
      </c>
      <c r="G6513">
        <f>MAX(days16[[#This Row],[total_breakfastdays16]],days16[[#This Row],[total_lunchdays16]])</f>
        <v>178</v>
      </c>
    </row>
    <row r="6514" spans="1:7" x14ac:dyDescent="0.25">
      <c r="A6514" t="s">
        <v>6513</v>
      </c>
      <c r="B6514" t="s">
        <v>17128</v>
      </c>
      <c r="C6514" t="s">
        <v>18384</v>
      </c>
      <c r="D6514" t="s">
        <v>12094</v>
      </c>
      <c r="E6514">
        <v>176</v>
      </c>
      <c r="F6514">
        <v>177</v>
      </c>
      <c r="G6514">
        <f>MAX(days16[[#This Row],[total_breakfastdays16]],days16[[#This Row],[total_lunchdays16]])</f>
        <v>177</v>
      </c>
    </row>
    <row r="6515" spans="1:7" x14ac:dyDescent="0.25">
      <c r="A6515" t="s">
        <v>6514</v>
      </c>
      <c r="B6515" t="s">
        <v>17128</v>
      </c>
      <c r="C6515" t="s">
        <v>18384</v>
      </c>
      <c r="D6515" t="s">
        <v>14497</v>
      </c>
      <c r="E6515">
        <v>176</v>
      </c>
      <c r="F6515">
        <v>177</v>
      </c>
      <c r="G6515">
        <f>MAX(days16[[#This Row],[total_breakfastdays16]],days16[[#This Row],[total_lunchdays16]])</f>
        <v>177</v>
      </c>
    </row>
    <row r="6516" spans="1:7" x14ac:dyDescent="0.25">
      <c r="A6516" t="s">
        <v>6515</v>
      </c>
      <c r="B6516" t="s">
        <v>17128</v>
      </c>
      <c r="C6516" t="s">
        <v>18384</v>
      </c>
      <c r="D6516" t="s">
        <v>14498</v>
      </c>
      <c r="E6516">
        <v>177</v>
      </c>
      <c r="F6516">
        <v>177</v>
      </c>
      <c r="G6516">
        <f>MAX(days16[[#This Row],[total_breakfastdays16]],days16[[#This Row],[total_lunchdays16]])</f>
        <v>177</v>
      </c>
    </row>
    <row r="6517" spans="1:7" x14ac:dyDescent="0.25">
      <c r="A6517" t="s">
        <v>6516</v>
      </c>
      <c r="B6517" t="s">
        <v>17128</v>
      </c>
      <c r="C6517" t="s">
        <v>18384</v>
      </c>
      <c r="D6517" t="s">
        <v>14499</v>
      </c>
      <c r="E6517">
        <v>177</v>
      </c>
      <c r="F6517">
        <v>177</v>
      </c>
      <c r="G6517">
        <f>MAX(days16[[#This Row],[total_breakfastdays16]],days16[[#This Row],[total_lunchdays16]])</f>
        <v>177</v>
      </c>
    </row>
    <row r="6518" spans="1:7" x14ac:dyDescent="0.25">
      <c r="A6518" t="s">
        <v>6517</v>
      </c>
      <c r="B6518" t="s">
        <v>17129</v>
      </c>
      <c r="C6518" t="s">
        <v>18385</v>
      </c>
      <c r="D6518" t="s">
        <v>14500</v>
      </c>
      <c r="E6518">
        <v>176</v>
      </c>
      <c r="F6518">
        <v>176</v>
      </c>
      <c r="G6518">
        <f>MAX(days16[[#This Row],[total_breakfastdays16]],days16[[#This Row],[total_lunchdays16]])</f>
        <v>176</v>
      </c>
    </row>
    <row r="6519" spans="1:7" x14ac:dyDescent="0.25">
      <c r="A6519" t="s">
        <v>6518</v>
      </c>
      <c r="B6519" t="s">
        <v>17129</v>
      </c>
      <c r="C6519" t="s">
        <v>18385</v>
      </c>
      <c r="D6519" t="s">
        <v>14501</v>
      </c>
      <c r="E6519">
        <v>176</v>
      </c>
      <c r="F6519">
        <v>176</v>
      </c>
      <c r="G6519">
        <f>MAX(days16[[#This Row],[total_breakfastdays16]],days16[[#This Row],[total_lunchdays16]])</f>
        <v>176</v>
      </c>
    </row>
    <row r="6520" spans="1:7" x14ac:dyDescent="0.25">
      <c r="A6520" t="s">
        <v>6519</v>
      </c>
      <c r="B6520" t="s">
        <v>17129</v>
      </c>
      <c r="C6520" t="s">
        <v>18385</v>
      </c>
      <c r="D6520" t="s">
        <v>14502</v>
      </c>
      <c r="E6520">
        <v>176</v>
      </c>
      <c r="F6520">
        <v>176</v>
      </c>
      <c r="G6520">
        <f>MAX(days16[[#This Row],[total_breakfastdays16]],days16[[#This Row],[total_lunchdays16]])</f>
        <v>176</v>
      </c>
    </row>
    <row r="6521" spans="1:7" x14ac:dyDescent="0.25">
      <c r="A6521" t="s">
        <v>6520</v>
      </c>
      <c r="B6521" t="s">
        <v>17129</v>
      </c>
      <c r="C6521" t="s">
        <v>18385</v>
      </c>
      <c r="D6521" t="s">
        <v>14503</v>
      </c>
      <c r="E6521">
        <v>176</v>
      </c>
      <c r="F6521">
        <v>176</v>
      </c>
      <c r="G6521">
        <f>MAX(days16[[#This Row],[total_breakfastdays16]],days16[[#This Row],[total_lunchdays16]])</f>
        <v>176</v>
      </c>
    </row>
    <row r="6522" spans="1:7" x14ac:dyDescent="0.25">
      <c r="A6522" t="s">
        <v>6521</v>
      </c>
      <c r="B6522" t="s">
        <v>17129</v>
      </c>
      <c r="C6522" t="s">
        <v>18385</v>
      </c>
      <c r="D6522" t="s">
        <v>14504</v>
      </c>
      <c r="E6522">
        <v>177</v>
      </c>
      <c r="F6522">
        <v>176</v>
      </c>
      <c r="G6522">
        <f>MAX(days16[[#This Row],[total_breakfastdays16]],days16[[#This Row],[total_lunchdays16]])</f>
        <v>177</v>
      </c>
    </row>
    <row r="6523" spans="1:7" x14ac:dyDescent="0.25">
      <c r="A6523" t="s">
        <v>6522</v>
      </c>
      <c r="B6523" t="s">
        <v>17130</v>
      </c>
      <c r="C6523" t="s">
        <v>18386</v>
      </c>
      <c r="D6523" t="s">
        <v>14505</v>
      </c>
      <c r="E6523">
        <v>174</v>
      </c>
      <c r="F6523">
        <v>174</v>
      </c>
      <c r="G6523">
        <f>MAX(days16[[#This Row],[total_breakfastdays16]],days16[[#This Row],[total_lunchdays16]])</f>
        <v>174</v>
      </c>
    </row>
    <row r="6524" spans="1:7" x14ac:dyDescent="0.25">
      <c r="A6524" t="s">
        <v>6523</v>
      </c>
      <c r="B6524" t="s">
        <v>17130</v>
      </c>
      <c r="C6524" t="s">
        <v>18386</v>
      </c>
      <c r="D6524" t="s">
        <v>14506</v>
      </c>
      <c r="E6524">
        <v>174</v>
      </c>
      <c r="F6524">
        <v>174</v>
      </c>
      <c r="G6524">
        <f>MAX(days16[[#This Row],[total_breakfastdays16]],days16[[#This Row],[total_lunchdays16]])</f>
        <v>174</v>
      </c>
    </row>
    <row r="6525" spans="1:7" x14ac:dyDescent="0.25">
      <c r="A6525" t="s">
        <v>6524</v>
      </c>
      <c r="B6525" t="s">
        <v>17130</v>
      </c>
      <c r="C6525" t="s">
        <v>18386</v>
      </c>
      <c r="D6525" t="s">
        <v>14507</v>
      </c>
      <c r="E6525">
        <v>174</v>
      </c>
      <c r="F6525">
        <v>174</v>
      </c>
      <c r="G6525">
        <f>MAX(days16[[#This Row],[total_breakfastdays16]],days16[[#This Row],[total_lunchdays16]])</f>
        <v>174</v>
      </c>
    </row>
    <row r="6526" spans="1:7" x14ac:dyDescent="0.25">
      <c r="A6526" t="s">
        <v>6525</v>
      </c>
      <c r="B6526" t="s">
        <v>17130</v>
      </c>
      <c r="C6526" t="s">
        <v>18386</v>
      </c>
      <c r="D6526" t="s">
        <v>14508</v>
      </c>
      <c r="E6526">
        <v>174</v>
      </c>
      <c r="F6526">
        <v>174</v>
      </c>
      <c r="G6526">
        <f>MAX(days16[[#This Row],[total_breakfastdays16]],days16[[#This Row],[total_lunchdays16]])</f>
        <v>174</v>
      </c>
    </row>
    <row r="6527" spans="1:7" x14ac:dyDescent="0.25">
      <c r="A6527" t="s">
        <v>6526</v>
      </c>
      <c r="B6527" t="s">
        <v>17131</v>
      </c>
      <c r="C6527" t="s">
        <v>18387</v>
      </c>
      <c r="D6527" t="s">
        <v>14509</v>
      </c>
      <c r="E6527">
        <v>173</v>
      </c>
      <c r="F6527">
        <v>173</v>
      </c>
      <c r="G6527">
        <f>MAX(days16[[#This Row],[total_breakfastdays16]],days16[[#This Row],[total_lunchdays16]])</f>
        <v>173</v>
      </c>
    </row>
    <row r="6528" spans="1:7" x14ac:dyDescent="0.25">
      <c r="A6528" t="s">
        <v>6527</v>
      </c>
      <c r="B6528" t="s">
        <v>17131</v>
      </c>
      <c r="C6528" t="s">
        <v>18387</v>
      </c>
      <c r="D6528" t="s">
        <v>14510</v>
      </c>
      <c r="E6528">
        <v>173</v>
      </c>
      <c r="F6528">
        <v>173</v>
      </c>
      <c r="G6528">
        <f>MAX(days16[[#This Row],[total_breakfastdays16]],days16[[#This Row],[total_lunchdays16]])</f>
        <v>173</v>
      </c>
    </row>
    <row r="6529" spans="1:7" x14ac:dyDescent="0.25">
      <c r="A6529" t="s">
        <v>6528</v>
      </c>
      <c r="B6529" t="s">
        <v>17131</v>
      </c>
      <c r="C6529" t="s">
        <v>18387</v>
      </c>
      <c r="D6529" t="s">
        <v>14511</v>
      </c>
      <c r="E6529">
        <v>173</v>
      </c>
      <c r="F6529">
        <v>173</v>
      </c>
      <c r="G6529">
        <f>MAX(days16[[#This Row],[total_breakfastdays16]],days16[[#This Row],[total_lunchdays16]])</f>
        <v>173</v>
      </c>
    </row>
    <row r="6530" spans="1:7" x14ac:dyDescent="0.25">
      <c r="A6530" t="s">
        <v>6529</v>
      </c>
      <c r="B6530" t="s">
        <v>17132</v>
      </c>
      <c r="C6530" t="s">
        <v>18388</v>
      </c>
      <c r="D6530" t="s">
        <v>14512</v>
      </c>
      <c r="E6530">
        <v>180</v>
      </c>
      <c r="F6530">
        <v>180</v>
      </c>
      <c r="G6530">
        <f>MAX(days16[[#This Row],[total_breakfastdays16]],days16[[#This Row],[total_lunchdays16]])</f>
        <v>180</v>
      </c>
    </row>
    <row r="6531" spans="1:7" x14ac:dyDescent="0.25">
      <c r="A6531" t="s">
        <v>6530</v>
      </c>
      <c r="B6531" t="s">
        <v>17132</v>
      </c>
      <c r="C6531" t="s">
        <v>18388</v>
      </c>
      <c r="D6531" t="s">
        <v>14513</v>
      </c>
      <c r="E6531">
        <v>180</v>
      </c>
      <c r="F6531">
        <v>180</v>
      </c>
      <c r="G6531">
        <f>MAX(days16[[#This Row],[total_breakfastdays16]],days16[[#This Row],[total_lunchdays16]])</f>
        <v>180</v>
      </c>
    </row>
    <row r="6532" spans="1:7" x14ac:dyDescent="0.25">
      <c r="A6532" t="s">
        <v>6531</v>
      </c>
      <c r="B6532" t="s">
        <v>17132</v>
      </c>
      <c r="C6532" t="s">
        <v>18388</v>
      </c>
      <c r="D6532" t="s">
        <v>14514</v>
      </c>
      <c r="E6532">
        <v>180</v>
      </c>
      <c r="F6532">
        <v>180</v>
      </c>
      <c r="G6532">
        <f>MAX(days16[[#This Row],[total_breakfastdays16]],days16[[#This Row],[total_lunchdays16]])</f>
        <v>180</v>
      </c>
    </row>
    <row r="6533" spans="1:7" x14ac:dyDescent="0.25">
      <c r="A6533" t="s">
        <v>6532</v>
      </c>
      <c r="B6533" t="s">
        <v>17132</v>
      </c>
      <c r="C6533" t="s">
        <v>18388</v>
      </c>
      <c r="D6533" t="s">
        <v>14515</v>
      </c>
      <c r="E6533">
        <v>180</v>
      </c>
      <c r="F6533">
        <v>180</v>
      </c>
      <c r="G6533">
        <f>MAX(days16[[#This Row],[total_breakfastdays16]],days16[[#This Row],[total_lunchdays16]])</f>
        <v>180</v>
      </c>
    </row>
    <row r="6534" spans="1:7" x14ac:dyDescent="0.25">
      <c r="A6534" t="s">
        <v>6533</v>
      </c>
      <c r="B6534" t="s">
        <v>17133</v>
      </c>
      <c r="C6534" t="s">
        <v>18389</v>
      </c>
      <c r="D6534" t="s">
        <v>14516</v>
      </c>
      <c r="E6534">
        <v>180</v>
      </c>
      <c r="F6534">
        <v>180</v>
      </c>
      <c r="G6534">
        <f>MAX(days16[[#This Row],[total_breakfastdays16]],days16[[#This Row],[total_lunchdays16]])</f>
        <v>180</v>
      </c>
    </row>
    <row r="6535" spans="1:7" x14ac:dyDescent="0.25">
      <c r="A6535" t="s">
        <v>6534</v>
      </c>
      <c r="B6535" t="s">
        <v>17133</v>
      </c>
      <c r="C6535" t="s">
        <v>18389</v>
      </c>
      <c r="D6535" t="s">
        <v>14517</v>
      </c>
      <c r="E6535">
        <v>180</v>
      </c>
      <c r="F6535">
        <v>180</v>
      </c>
      <c r="G6535">
        <f>MAX(days16[[#This Row],[total_breakfastdays16]],days16[[#This Row],[total_lunchdays16]])</f>
        <v>180</v>
      </c>
    </row>
    <row r="6536" spans="1:7" x14ac:dyDescent="0.25">
      <c r="A6536" t="s">
        <v>6535</v>
      </c>
      <c r="B6536" t="s">
        <v>17133</v>
      </c>
      <c r="C6536" t="s">
        <v>18389</v>
      </c>
      <c r="D6536" t="s">
        <v>14518</v>
      </c>
      <c r="E6536">
        <v>180</v>
      </c>
      <c r="F6536">
        <v>180</v>
      </c>
      <c r="G6536">
        <f>MAX(days16[[#This Row],[total_breakfastdays16]],days16[[#This Row],[total_lunchdays16]])</f>
        <v>180</v>
      </c>
    </row>
    <row r="6537" spans="1:7" x14ac:dyDescent="0.25">
      <c r="A6537" t="s">
        <v>6536</v>
      </c>
      <c r="B6537" t="s">
        <v>17134</v>
      </c>
      <c r="C6537" t="s">
        <v>18390</v>
      </c>
      <c r="D6537" t="s">
        <v>14519</v>
      </c>
      <c r="E6537">
        <v>182</v>
      </c>
      <c r="F6537">
        <v>176</v>
      </c>
      <c r="G6537">
        <f>MAX(days16[[#This Row],[total_breakfastdays16]],days16[[#This Row],[total_lunchdays16]])</f>
        <v>182</v>
      </c>
    </row>
    <row r="6538" spans="1:7" x14ac:dyDescent="0.25">
      <c r="A6538" t="s">
        <v>6537</v>
      </c>
      <c r="B6538" t="s">
        <v>17134</v>
      </c>
      <c r="C6538" t="s">
        <v>18390</v>
      </c>
      <c r="D6538" t="s">
        <v>14520</v>
      </c>
      <c r="E6538">
        <v>182</v>
      </c>
      <c r="F6538">
        <v>176</v>
      </c>
      <c r="G6538">
        <f>MAX(days16[[#This Row],[total_breakfastdays16]],days16[[#This Row],[total_lunchdays16]])</f>
        <v>182</v>
      </c>
    </row>
    <row r="6539" spans="1:7" x14ac:dyDescent="0.25">
      <c r="A6539" t="s">
        <v>6538</v>
      </c>
      <c r="B6539" t="s">
        <v>17134</v>
      </c>
      <c r="C6539" t="s">
        <v>18390</v>
      </c>
      <c r="D6539" t="s">
        <v>14521</v>
      </c>
      <c r="E6539">
        <v>182</v>
      </c>
      <c r="F6539">
        <v>176</v>
      </c>
      <c r="G6539">
        <f>MAX(days16[[#This Row],[total_breakfastdays16]],days16[[#This Row],[total_lunchdays16]])</f>
        <v>182</v>
      </c>
    </row>
    <row r="6540" spans="1:7" x14ac:dyDescent="0.25">
      <c r="A6540" t="s">
        <v>6539</v>
      </c>
      <c r="B6540" t="s">
        <v>17135</v>
      </c>
      <c r="C6540" t="s">
        <v>18391</v>
      </c>
      <c r="D6540" t="s">
        <v>14522</v>
      </c>
      <c r="E6540">
        <v>174</v>
      </c>
      <c r="F6540">
        <v>174</v>
      </c>
      <c r="G6540">
        <f>MAX(days16[[#This Row],[total_breakfastdays16]],days16[[#This Row],[total_lunchdays16]])</f>
        <v>174</v>
      </c>
    </row>
    <row r="6541" spans="1:7" x14ac:dyDescent="0.25">
      <c r="A6541" t="s">
        <v>6540</v>
      </c>
      <c r="B6541" t="s">
        <v>17136</v>
      </c>
      <c r="C6541" t="s">
        <v>18392</v>
      </c>
      <c r="D6541" t="s">
        <v>14523</v>
      </c>
      <c r="E6541">
        <v>177</v>
      </c>
      <c r="F6541">
        <v>177</v>
      </c>
      <c r="G6541">
        <f>MAX(days16[[#This Row],[total_breakfastdays16]],days16[[#This Row],[total_lunchdays16]])</f>
        <v>177</v>
      </c>
    </row>
    <row r="6542" spans="1:7" x14ac:dyDescent="0.25">
      <c r="A6542" t="s">
        <v>6541</v>
      </c>
      <c r="B6542" t="s">
        <v>17137</v>
      </c>
      <c r="C6542" t="s">
        <v>18393</v>
      </c>
      <c r="D6542" t="s">
        <v>14524</v>
      </c>
      <c r="E6542">
        <v>173</v>
      </c>
      <c r="F6542">
        <v>173</v>
      </c>
      <c r="G6542">
        <f>MAX(days16[[#This Row],[total_breakfastdays16]],days16[[#This Row],[total_lunchdays16]])</f>
        <v>173</v>
      </c>
    </row>
    <row r="6543" spans="1:7" x14ac:dyDescent="0.25">
      <c r="A6543" t="s">
        <v>6542</v>
      </c>
      <c r="B6543" t="s">
        <v>17137</v>
      </c>
      <c r="C6543" t="s">
        <v>18393</v>
      </c>
      <c r="D6543" t="s">
        <v>14525</v>
      </c>
      <c r="E6543">
        <v>173</v>
      </c>
      <c r="F6543">
        <v>173</v>
      </c>
      <c r="G6543">
        <f>MAX(days16[[#This Row],[total_breakfastdays16]],days16[[#This Row],[total_lunchdays16]])</f>
        <v>173</v>
      </c>
    </row>
    <row r="6544" spans="1:7" x14ac:dyDescent="0.25">
      <c r="A6544" t="s">
        <v>6543</v>
      </c>
      <c r="B6544" t="s">
        <v>17137</v>
      </c>
      <c r="C6544" t="s">
        <v>18393</v>
      </c>
      <c r="D6544" t="s">
        <v>14526</v>
      </c>
      <c r="E6544">
        <v>173</v>
      </c>
      <c r="F6544">
        <v>173</v>
      </c>
      <c r="G6544">
        <f>MAX(days16[[#This Row],[total_breakfastdays16]],days16[[#This Row],[total_lunchdays16]])</f>
        <v>173</v>
      </c>
    </row>
    <row r="6545" spans="1:7" x14ac:dyDescent="0.25">
      <c r="A6545" t="s">
        <v>6544</v>
      </c>
      <c r="B6545" t="s">
        <v>17138</v>
      </c>
      <c r="C6545" t="s">
        <v>18394</v>
      </c>
      <c r="D6545" t="s">
        <v>14527</v>
      </c>
      <c r="E6545">
        <v>175</v>
      </c>
      <c r="F6545">
        <v>175</v>
      </c>
      <c r="G6545">
        <f>MAX(days16[[#This Row],[total_breakfastdays16]],days16[[#This Row],[total_lunchdays16]])</f>
        <v>175</v>
      </c>
    </row>
    <row r="6546" spans="1:7" x14ac:dyDescent="0.25">
      <c r="A6546" t="s">
        <v>6545</v>
      </c>
      <c r="B6546" t="s">
        <v>17139</v>
      </c>
      <c r="C6546" t="s">
        <v>18395</v>
      </c>
      <c r="D6546" t="s">
        <v>14528</v>
      </c>
      <c r="E6546">
        <v>175</v>
      </c>
      <c r="F6546">
        <v>175</v>
      </c>
      <c r="G6546">
        <f>MAX(days16[[#This Row],[total_breakfastdays16]],days16[[#This Row],[total_lunchdays16]])</f>
        <v>175</v>
      </c>
    </row>
    <row r="6547" spans="1:7" x14ac:dyDescent="0.25">
      <c r="A6547" t="s">
        <v>6546</v>
      </c>
      <c r="B6547" t="s">
        <v>17139</v>
      </c>
      <c r="C6547" t="s">
        <v>18395</v>
      </c>
      <c r="D6547" t="s">
        <v>14529</v>
      </c>
      <c r="E6547">
        <v>175</v>
      </c>
      <c r="F6547">
        <v>175</v>
      </c>
      <c r="G6547">
        <f>MAX(days16[[#This Row],[total_breakfastdays16]],days16[[#This Row],[total_lunchdays16]])</f>
        <v>175</v>
      </c>
    </row>
    <row r="6548" spans="1:7" x14ac:dyDescent="0.25">
      <c r="A6548" t="s">
        <v>6547</v>
      </c>
      <c r="B6548" t="s">
        <v>17139</v>
      </c>
      <c r="C6548" t="s">
        <v>18395</v>
      </c>
      <c r="D6548" t="s">
        <v>14530</v>
      </c>
      <c r="E6548">
        <v>175</v>
      </c>
      <c r="F6548">
        <v>175</v>
      </c>
      <c r="G6548">
        <f>MAX(days16[[#This Row],[total_breakfastdays16]],days16[[#This Row],[total_lunchdays16]])</f>
        <v>175</v>
      </c>
    </row>
    <row r="6549" spans="1:7" x14ac:dyDescent="0.25">
      <c r="A6549" t="s">
        <v>6548</v>
      </c>
      <c r="B6549" t="s">
        <v>17139</v>
      </c>
      <c r="C6549" t="s">
        <v>18395</v>
      </c>
      <c r="D6549" t="s">
        <v>14531</v>
      </c>
      <c r="E6549">
        <v>175</v>
      </c>
      <c r="F6549">
        <v>175</v>
      </c>
      <c r="G6549">
        <f>MAX(days16[[#This Row],[total_breakfastdays16]],days16[[#This Row],[total_lunchdays16]])</f>
        <v>175</v>
      </c>
    </row>
    <row r="6550" spans="1:7" x14ac:dyDescent="0.25">
      <c r="A6550" t="s">
        <v>6549</v>
      </c>
      <c r="B6550" t="s">
        <v>17139</v>
      </c>
      <c r="C6550" t="s">
        <v>18395</v>
      </c>
      <c r="D6550" t="s">
        <v>14532</v>
      </c>
      <c r="E6550">
        <v>175</v>
      </c>
      <c r="F6550">
        <v>175</v>
      </c>
      <c r="G6550">
        <f>MAX(days16[[#This Row],[total_breakfastdays16]],days16[[#This Row],[total_lunchdays16]])</f>
        <v>175</v>
      </c>
    </row>
    <row r="6551" spans="1:7" x14ac:dyDescent="0.25">
      <c r="A6551" t="s">
        <v>6550</v>
      </c>
      <c r="B6551" t="s">
        <v>17140</v>
      </c>
      <c r="C6551" t="s">
        <v>18396</v>
      </c>
      <c r="D6551" t="s">
        <v>14533</v>
      </c>
      <c r="E6551">
        <v>175</v>
      </c>
      <c r="F6551">
        <v>0</v>
      </c>
      <c r="G6551">
        <f>MAX(days16[[#This Row],[total_breakfastdays16]],days16[[#This Row],[total_lunchdays16]])</f>
        <v>175</v>
      </c>
    </row>
    <row r="6552" spans="1:7" x14ac:dyDescent="0.25">
      <c r="A6552" t="s">
        <v>6551</v>
      </c>
      <c r="B6552" t="s">
        <v>17141</v>
      </c>
      <c r="C6552" t="s">
        <v>18397</v>
      </c>
      <c r="D6552" t="s">
        <v>14534</v>
      </c>
      <c r="E6552">
        <v>180</v>
      </c>
      <c r="F6552">
        <v>180</v>
      </c>
      <c r="G6552">
        <f>MAX(days16[[#This Row],[total_breakfastdays16]],days16[[#This Row],[total_lunchdays16]])</f>
        <v>180</v>
      </c>
    </row>
    <row r="6553" spans="1:7" x14ac:dyDescent="0.25">
      <c r="A6553" t="s">
        <v>6552</v>
      </c>
      <c r="B6553" t="s">
        <v>17141</v>
      </c>
      <c r="C6553" t="s">
        <v>18397</v>
      </c>
      <c r="D6553" t="s">
        <v>14535</v>
      </c>
      <c r="E6553">
        <v>180</v>
      </c>
      <c r="F6553">
        <v>180</v>
      </c>
      <c r="G6553">
        <f>MAX(days16[[#This Row],[total_breakfastdays16]],days16[[#This Row],[total_lunchdays16]])</f>
        <v>180</v>
      </c>
    </row>
    <row r="6554" spans="1:7" x14ac:dyDescent="0.25">
      <c r="A6554" t="s">
        <v>6553</v>
      </c>
      <c r="B6554" t="s">
        <v>17142</v>
      </c>
      <c r="C6554" t="s">
        <v>18398</v>
      </c>
      <c r="D6554" t="s">
        <v>14536</v>
      </c>
      <c r="E6554">
        <v>178</v>
      </c>
      <c r="F6554">
        <v>178</v>
      </c>
      <c r="G6554">
        <f>MAX(days16[[#This Row],[total_breakfastdays16]],days16[[#This Row],[total_lunchdays16]])</f>
        <v>178</v>
      </c>
    </row>
    <row r="6555" spans="1:7" x14ac:dyDescent="0.25">
      <c r="A6555" t="s">
        <v>6554</v>
      </c>
      <c r="B6555" t="s">
        <v>17143</v>
      </c>
      <c r="C6555" t="s">
        <v>18399</v>
      </c>
      <c r="D6555" t="s">
        <v>14537</v>
      </c>
      <c r="E6555">
        <v>175</v>
      </c>
      <c r="F6555">
        <v>175</v>
      </c>
      <c r="G6555">
        <f>MAX(days16[[#This Row],[total_breakfastdays16]],days16[[#This Row],[total_lunchdays16]])</f>
        <v>175</v>
      </c>
    </row>
    <row r="6556" spans="1:7" x14ac:dyDescent="0.25">
      <c r="A6556" t="s">
        <v>6555</v>
      </c>
      <c r="B6556" t="s">
        <v>17143</v>
      </c>
      <c r="C6556" t="s">
        <v>18399</v>
      </c>
      <c r="D6556" t="s">
        <v>14538</v>
      </c>
      <c r="E6556">
        <v>175</v>
      </c>
      <c r="F6556">
        <v>175</v>
      </c>
      <c r="G6556">
        <f>MAX(days16[[#This Row],[total_breakfastdays16]],days16[[#This Row],[total_lunchdays16]])</f>
        <v>175</v>
      </c>
    </row>
    <row r="6557" spans="1:7" x14ac:dyDescent="0.25">
      <c r="A6557" t="s">
        <v>6556</v>
      </c>
      <c r="B6557" t="s">
        <v>17143</v>
      </c>
      <c r="C6557" t="s">
        <v>18399</v>
      </c>
      <c r="D6557" t="s">
        <v>14539</v>
      </c>
      <c r="E6557">
        <v>175</v>
      </c>
      <c r="F6557">
        <v>175</v>
      </c>
      <c r="G6557">
        <f>MAX(days16[[#This Row],[total_breakfastdays16]],days16[[#This Row],[total_lunchdays16]])</f>
        <v>175</v>
      </c>
    </row>
    <row r="6558" spans="1:7" x14ac:dyDescent="0.25">
      <c r="A6558" t="s">
        <v>6557</v>
      </c>
      <c r="B6558" t="s">
        <v>17143</v>
      </c>
      <c r="C6558" t="s">
        <v>18399</v>
      </c>
      <c r="D6558" t="s">
        <v>14540</v>
      </c>
      <c r="E6558">
        <v>175</v>
      </c>
      <c r="F6558">
        <v>175</v>
      </c>
      <c r="G6558">
        <f>MAX(days16[[#This Row],[total_breakfastdays16]],days16[[#This Row],[total_lunchdays16]])</f>
        <v>175</v>
      </c>
    </row>
    <row r="6559" spans="1:7" x14ac:dyDescent="0.25">
      <c r="A6559" t="s">
        <v>6558</v>
      </c>
      <c r="B6559" t="s">
        <v>17143</v>
      </c>
      <c r="C6559" t="s">
        <v>18399</v>
      </c>
      <c r="D6559" t="s">
        <v>14541</v>
      </c>
      <c r="E6559">
        <v>175</v>
      </c>
      <c r="F6559">
        <v>175</v>
      </c>
      <c r="G6559">
        <f>MAX(days16[[#This Row],[total_breakfastdays16]],days16[[#This Row],[total_lunchdays16]])</f>
        <v>175</v>
      </c>
    </row>
    <row r="6560" spans="1:7" x14ac:dyDescent="0.25">
      <c r="A6560" t="s">
        <v>6559</v>
      </c>
      <c r="B6560" t="s">
        <v>17144</v>
      </c>
      <c r="C6560" t="s">
        <v>18400</v>
      </c>
      <c r="D6560" t="s">
        <v>14542</v>
      </c>
      <c r="E6560">
        <v>172</v>
      </c>
      <c r="F6560">
        <v>172</v>
      </c>
      <c r="G6560">
        <f>MAX(days16[[#This Row],[total_breakfastdays16]],days16[[#This Row],[total_lunchdays16]])</f>
        <v>172</v>
      </c>
    </row>
    <row r="6561" spans="1:7" x14ac:dyDescent="0.25">
      <c r="A6561" t="s">
        <v>6560</v>
      </c>
      <c r="B6561" t="s">
        <v>17144</v>
      </c>
      <c r="C6561" t="s">
        <v>18400</v>
      </c>
      <c r="D6561" t="s">
        <v>14543</v>
      </c>
      <c r="E6561">
        <v>172</v>
      </c>
      <c r="F6561">
        <v>171</v>
      </c>
      <c r="G6561">
        <f>MAX(days16[[#This Row],[total_breakfastdays16]],days16[[#This Row],[total_lunchdays16]])</f>
        <v>172</v>
      </c>
    </row>
    <row r="6562" spans="1:7" x14ac:dyDescent="0.25">
      <c r="A6562" t="s">
        <v>6561</v>
      </c>
      <c r="B6562" t="s">
        <v>17144</v>
      </c>
      <c r="C6562" t="s">
        <v>18400</v>
      </c>
      <c r="D6562" t="s">
        <v>14544</v>
      </c>
      <c r="E6562">
        <v>172</v>
      </c>
      <c r="F6562">
        <v>172</v>
      </c>
      <c r="G6562">
        <f>MAX(days16[[#This Row],[total_breakfastdays16]],days16[[#This Row],[total_lunchdays16]])</f>
        <v>172</v>
      </c>
    </row>
    <row r="6563" spans="1:7" x14ac:dyDescent="0.25">
      <c r="A6563" t="s">
        <v>6562</v>
      </c>
      <c r="B6563" t="s">
        <v>17145</v>
      </c>
      <c r="C6563" t="s">
        <v>18401</v>
      </c>
      <c r="D6563" t="s">
        <v>14545</v>
      </c>
      <c r="E6563">
        <v>170</v>
      </c>
      <c r="F6563">
        <v>170</v>
      </c>
      <c r="G6563">
        <f>MAX(days16[[#This Row],[total_breakfastdays16]],days16[[#This Row],[total_lunchdays16]])</f>
        <v>170</v>
      </c>
    </row>
    <row r="6564" spans="1:7" x14ac:dyDescent="0.25">
      <c r="A6564" t="s">
        <v>6563</v>
      </c>
      <c r="B6564" t="s">
        <v>17146</v>
      </c>
      <c r="C6564" t="s">
        <v>18402</v>
      </c>
      <c r="D6564" t="s">
        <v>14546</v>
      </c>
      <c r="E6564">
        <v>165</v>
      </c>
      <c r="F6564">
        <v>165</v>
      </c>
      <c r="G6564">
        <f>MAX(days16[[#This Row],[total_breakfastdays16]],days16[[#This Row],[total_lunchdays16]])</f>
        <v>165</v>
      </c>
    </row>
    <row r="6565" spans="1:7" x14ac:dyDescent="0.25">
      <c r="A6565" t="s">
        <v>6564</v>
      </c>
      <c r="B6565" t="s">
        <v>17147</v>
      </c>
      <c r="C6565" t="s">
        <v>18403</v>
      </c>
      <c r="D6565" t="s">
        <v>14547</v>
      </c>
      <c r="E6565">
        <v>173</v>
      </c>
      <c r="F6565">
        <v>173</v>
      </c>
      <c r="G6565">
        <f>MAX(days16[[#This Row],[total_breakfastdays16]],days16[[#This Row],[total_lunchdays16]])</f>
        <v>173</v>
      </c>
    </row>
    <row r="6566" spans="1:7" x14ac:dyDescent="0.25">
      <c r="A6566" t="s">
        <v>6565</v>
      </c>
      <c r="B6566" t="s">
        <v>17147</v>
      </c>
      <c r="C6566" t="s">
        <v>18403</v>
      </c>
      <c r="D6566" t="s">
        <v>14548</v>
      </c>
      <c r="E6566">
        <v>173</v>
      </c>
      <c r="F6566">
        <v>173</v>
      </c>
      <c r="G6566">
        <f>MAX(days16[[#This Row],[total_breakfastdays16]],days16[[#This Row],[total_lunchdays16]])</f>
        <v>173</v>
      </c>
    </row>
    <row r="6567" spans="1:7" x14ac:dyDescent="0.25">
      <c r="A6567" t="s">
        <v>6566</v>
      </c>
      <c r="B6567" t="s">
        <v>17147</v>
      </c>
      <c r="C6567" t="s">
        <v>18403</v>
      </c>
      <c r="D6567" t="s">
        <v>14549</v>
      </c>
      <c r="E6567">
        <v>173</v>
      </c>
      <c r="F6567">
        <v>173</v>
      </c>
      <c r="G6567">
        <f>MAX(days16[[#This Row],[total_breakfastdays16]],days16[[#This Row],[total_lunchdays16]])</f>
        <v>173</v>
      </c>
    </row>
    <row r="6568" spans="1:7" x14ac:dyDescent="0.25">
      <c r="A6568" t="s">
        <v>6567</v>
      </c>
      <c r="B6568" t="s">
        <v>17148</v>
      </c>
      <c r="C6568" t="s">
        <v>18404</v>
      </c>
      <c r="D6568" t="s">
        <v>14550</v>
      </c>
      <c r="E6568">
        <v>174</v>
      </c>
      <c r="F6568">
        <v>174</v>
      </c>
      <c r="G6568">
        <f>MAX(days16[[#This Row],[total_breakfastdays16]],days16[[#This Row],[total_lunchdays16]])</f>
        <v>174</v>
      </c>
    </row>
    <row r="6569" spans="1:7" x14ac:dyDescent="0.25">
      <c r="A6569" t="s">
        <v>6568</v>
      </c>
      <c r="B6569" t="s">
        <v>17149</v>
      </c>
      <c r="C6569" t="s">
        <v>18405</v>
      </c>
      <c r="D6569" t="s">
        <v>14551</v>
      </c>
      <c r="E6569">
        <v>173</v>
      </c>
      <c r="F6569">
        <v>173</v>
      </c>
      <c r="G6569">
        <f>MAX(days16[[#This Row],[total_breakfastdays16]],days16[[#This Row],[total_lunchdays16]])</f>
        <v>173</v>
      </c>
    </row>
    <row r="6570" spans="1:7" x14ac:dyDescent="0.25">
      <c r="A6570" t="s">
        <v>6569</v>
      </c>
      <c r="B6570" t="s">
        <v>17150</v>
      </c>
      <c r="C6570" t="s">
        <v>18406</v>
      </c>
      <c r="D6570" t="s">
        <v>12603</v>
      </c>
      <c r="E6570">
        <v>177</v>
      </c>
      <c r="F6570">
        <v>177</v>
      </c>
      <c r="G6570">
        <f>MAX(days16[[#This Row],[total_breakfastdays16]],days16[[#This Row],[total_lunchdays16]])</f>
        <v>177</v>
      </c>
    </row>
    <row r="6571" spans="1:7" x14ac:dyDescent="0.25">
      <c r="A6571" t="s">
        <v>6570</v>
      </c>
      <c r="B6571" t="s">
        <v>17150</v>
      </c>
      <c r="C6571" t="s">
        <v>18406</v>
      </c>
      <c r="D6571" t="s">
        <v>14552</v>
      </c>
      <c r="E6571">
        <v>177</v>
      </c>
      <c r="F6571">
        <v>177</v>
      </c>
      <c r="G6571">
        <f>MAX(days16[[#This Row],[total_breakfastdays16]],days16[[#This Row],[total_lunchdays16]])</f>
        <v>177</v>
      </c>
    </row>
    <row r="6572" spans="1:7" x14ac:dyDescent="0.25">
      <c r="A6572" t="s">
        <v>6571</v>
      </c>
      <c r="B6572" t="s">
        <v>17150</v>
      </c>
      <c r="C6572" t="s">
        <v>18406</v>
      </c>
      <c r="D6572" t="s">
        <v>14553</v>
      </c>
      <c r="E6572">
        <v>177</v>
      </c>
      <c r="F6572">
        <v>177</v>
      </c>
      <c r="G6572">
        <f>MAX(days16[[#This Row],[total_breakfastdays16]],days16[[#This Row],[total_lunchdays16]])</f>
        <v>177</v>
      </c>
    </row>
    <row r="6573" spans="1:7" x14ac:dyDescent="0.25">
      <c r="A6573" t="s">
        <v>6572</v>
      </c>
      <c r="B6573" t="s">
        <v>17151</v>
      </c>
      <c r="C6573" t="s">
        <v>18407</v>
      </c>
      <c r="D6573" t="s">
        <v>14554</v>
      </c>
      <c r="E6573">
        <v>148</v>
      </c>
      <c r="F6573">
        <v>148</v>
      </c>
      <c r="G6573">
        <f>MAX(days16[[#This Row],[total_breakfastdays16]],days16[[#This Row],[total_lunchdays16]])</f>
        <v>148</v>
      </c>
    </row>
    <row r="6574" spans="1:7" x14ac:dyDescent="0.25">
      <c r="A6574" t="s">
        <v>6573</v>
      </c>
      <c r="B6574" t="s">
        <v>17151</v>
      </c>
      <c r="C6574" t="s">
        <v>18407</v>
      </c>
      <c r="D6574" t="s">
        <v>14555</v>
      </c>
      <c r="E6574">
        <v>177</v>
      </c>
      <c r="F6574">
        <v>177</v>
      </c>
      <c r="G6574">
        <f>MAX(days16[[#This Row],[total_breakfastdays16]],days16[[#This Row],[total_lunchdays16]])</f>
        <v>177</v>
      </c>
    </row>
    <row r="6575" spans="1:7" x14ac:dyDescent="0.25">
      <c r="A6575" t="s">
        <v>6574</v>
      </c>
      <c r="B6575" t="s">
        <v>17151</v>
      </c>
      <c r="C6575" t="s">
        <v>18407</v>
      </c>
      <c r="D6575" t="s">
        <v>14556</v>
      </c>
      <c r="E6575">
        <v>154</v>
      </c>
      <c r="F6575">
        <v>156</v>
      </c>
      <c r="G6575">
        <f>MAX(days16[[#This Row],[total_breakfastdays16]],days16[[#This Row],[total_lunchdays16]])</f>
        <v>156</v>
      </c>
    </row>
    <row r="6576" spans="1:7" x14ac:dyDescent="0.25">
      <c r="A6576" t="s">
        <v>6575</v>
      </c>
      <c r="B6576" t="s">
        <v>17152</v>
      </c>
      <c r="C6576" t="s">
        <v>18408</v>
      </c>
      <c r="D6576" t="s">
        <v>14557</v>
      </c>
      <c r="E6576">
        <v>176</v>
      </c>
      <c r="F6576">
        <v>176</v>
      </c>
      <c r="G6576">
        <f>MAX(days16[[#This Row],[total_breakfastdays16]],days16[[#This Row],[total_lunchdays16]])</f>
        <v>176</v>
      </c>
    </row>
    <row r="6577" spans="1:7" x14ac:dyDescent="0.25">
      <c r="A6577" t="s">
        <v>6576</v>
      </c>
      <c r="B6577" t="s">
        <v>17152</v>
      </c>
      <c r="C6577" t="s">
        <v>18408</v>
      </c>
      <c r="D6577" t="s">
        <v>14558</v>
      </c>
      <c r="E6577">
        <v>176</v>
      </c>
      <c r="F6577">
        <v>176</v>
      </c>
      <c r="G6577">
        <f>MAX(days16[[#This Row],[total_breakfastdays16]],days16[[#This Row],[total_lunchdays16]])</f>
        <v>176</v>
      </c>
    </row>
    <row r="6578" spans="1:7" x14ac:dyDescent="0.25">
      <c r="A6578" t="s">
        <v>6577</v>
      </c>
      <c r="B6578" t="s">
        <v>17152</v>
      </c>
      <c r="C6578" t="s">
        <v>18408</v>
      </c>
      <c r="D6578" t="s">
        <v>14559</v>
      </c>
      <c r="E6578">
        <v>176</v>
      </c>
      <c r="F6578">
        <v>176</v>
      </c>
      <c r="G6578">
        <f>MAX(days16[[#This Row],[total_breakfastdays16]],days16[[#This Row],[total_lunchdays16]])</f>
        <v>176</v>
      </c>
    </row>
    <row r="6579" spans="1:7" x14ac:dyDescent="0.25">
      <c r="A6579" t="s">
        <v>6578</v>
      </c>
      <c r="B6579" t="s">
        <v>17153</v>
      </c>
      <c r="C6579" t="s">
        <v>18409</v>
      </c>
      <c r="D6579" t="s">
        <v>14560</v>
      </c>
      <c r="E6579">
        <v>173</v>
      </c>
      <c r="F6579">
        <v>173</v>
      </c>
      <c r="G6579">
        <f>MAX(days16[[#This Row],[total_breakfastdays16]],days16[[#This Row],[total_lunchdays16]])</f>
        <v>173</v>
      </c>
    </row>
    <row r="6580" spans="1:7" x14ac:dyDescent="0.25">
      <c r="A6580" t="s">
        <v>6579</v>
      </c>
      <c r="B6580" t="s">
        <v>17153</v>
      </c>
      <c r="C6580" t="s">
        <v>18409</v>
      </c>
      <c r="D6580" t="s">
        <v>14561</v>
      </c>
      <c r="E6580">
        <v>173</v>
      </c>
      <c r="F6580">
        <v>173</v>
      </c>
      <c r="G6580">
        <f>MAX(days16[[#This Row],[total_breakfastdays16]],days16[[#This Row],[total_lunchdays16]])</f>
        <v>173</v>
      </c>
    </row>
    <row r="6581" spans="1:7" x14ac:dyDescent="0.25">
      <c r="A6581" t="s">
        <v>6580</v>
      </c>
      <c r="B6581" t="s">
        <v>17153</v>
      </c>
      <c r="C6581" t="s">
        <v>18409</v>
      </c>
      <c r="D6581" t="s">
        <v>14562</v>
      </c>
      <c r="E6581">
        <v>173</v>
      </c>
      <c r="F6581">
        <v>173</v>
      </c>
      <c r="G6581">
        <f>MAX(days16[[#This Row],[total_breakfastdays16]],days16[[#This Row],[total_lunchdays16]])</f>
        <v>173</v>
      </c>
    </row>
    <row r="6582" spans="1:7" x14ac:dyDescent="0.25">
      <c r="A6582" t="s">
        <v>6581</v>
      </c>
      <c r="B6582" t="s">
        <v>17153</v>
      </c>
      <c r="C6582" t="s">
        <v>18409</v>
      </c>
      <c r="D6582" t="s">
        <v>14563</v>
      </c>
      <c r="E6582">
        <v>173</v>
      </c>
      <c r="F6582">
        <v>173</v>
      </c>
      <c r="G6582">
        <f>MAX(days16[[#This Row],[total_breakfastdays16]],days16[[#This Row],[total_lunchdays16]])</f>
        <v>173</v>
      </c>
    </row>
    <row r="6583" spans="1:7" x14ac:dyDescent="0.25">
      <c r="A6583" t="s">
        <v>6582</v>
      </c>
      <c r="B6583" t="s">
        <v>17153</v>
      </c>
      <c r="C6583" t="s">
        <v>18409</v>
      </c>
      <c r="D6583" t="s">
        <v>14564</v>
      </c>
      <c r="E6583">
        <v>173</v>
      </c>
      <c r="F6583">
        <v>173</v>
      </c>
      <c r="G6583">
        <f>MAX(days16[[#This Row],[total_breakfastdays16]],days16[[#This Row],[total_lunchdays16]])</f>
        <v>173</v>
      </c>
    </row>
    <row r="6584" spans="1:7" x14ac:dyDescent="0.25">
      <c r="A6584" t="s">
        <v>6583</v>
      </c>
      <c r="B6584" t="s">
        <v>17154</v>
      </c>
      <c r="C6584" t="s">
        <v>18410</v>
      </c>
      <c r="D6584" t="s">
        <v>14565</v>
      </c>
      <c r="E6584">
        <v>175</v>
      </c>
      <c r="F6584">
        <v>175</v>
      </c>
      <c r="G6584">
        <f>MAX(days16[[#This Row],[total_breakfastdays16]],days16[[#This Row],[total_lunchdays16]])</f>
        <v>175</v>
      </c>
    </row>
    <row r="6585" spans="1:7" x14ac:dyDescent="0.25">
      <c r="A6585" t="s">
        <v>6584</v>
      </c>
      <c r="B6585" t="s">
        <v>17154</v>
      </c>
      <c r="C6585" t="s">
        <v>18410</v>
      </c>
      <c r="D6585" t="s">
        <v>14566</v>
      </c>
      <c r="E6585">
        <v>175</v>
      </c>
      <c r="F6585">
        <v>175</v>
      </c>
      <c r="G6585">
        <f>MAX(days16[[#This Row],[total_breakfastdays16]],days16[[#This Row],[total_lunchdays16]])</f>
        <v>175</v>
      </c>
    </row>
    <row r="6586" spans="1:7" x14ac:dyDescent="0.25">
      <c r="A6586" t="s">
        <v>6585</v>
      </c>
      <c r="B6586" t="s">
        <v>17154</v>
      </c>
      <c r="C6586" t="s">
        <v>18410</v>
      </c>
      <c r="D6586" t="s">
        <v>14567</v>
      </c>
      <c r="E6586">
        <v>175</v>
      </c>
      <c r="F6586">
        <v>175</v>
      </c>
      <c r="G6586">
        <f>MAX(days16[[#This Row],[total_breakfastdays16]],days16[[#This Row],[total_lunchdays16]])</f>
        <v>175</v>
      </c>
    </row>
    <row r="6587" spans="1:7" x14ac:dyDescent="0.25">
      <c r="A6587" t="s">
        <v>6586</v>
      </c>
      <c r="B6587" t="s">
        <v>17154</v>
      </c>
      <c r="C6587" t="s">
        <v>18410</v>
      </c>
      <c r="D6587" t="s">
        <v>14568</v>
      </c>
      <c r="E6587">
        <v>175</v>
      </c>
      <c r="F6587">
        <v>175</v>
      </c>
      <c r="G6587">
        <f>MAX(days16[[#This Row],[total_breakfastdays16]],days16[[#This Row],[total_lunchdays16]])</f>
        <v>175</v>
      </c>
    </row>
    <row r="6588" spans="1:7" x14ac:dyDescent="0.25">
      <c r="A6588" t="s">
        <v>6587</v>
      </c>
      <c r="B6588" t="s">
        <v>17154</v>
      </c>
      <c r="C6588" t="s">
        <v>18410</v>
      </c>
      <c r="D6588" t="s">
        <v>14569</v>
      </c>
      <c r="E6588">
        <v>175</v>
      </c>
      <c r="F6588">
        <v>175</v>
      </c>
      <c r="G6588">
        <f>MAX(days16[[#This Row],[total_breakfastdays16]],days16[[#This Row],[total_lunchdays16]])</f>
        <v>175</v>
      </c>
    </row>
    <row r="6589" spans="1:7" x14ac:dyDescent="0.25">
      <c r="A6589" t="s">
        <v>6588</v>
      </c>
      <c r="B6589" t="s">
        <v>17154</v>
      </c>
      <c r="C6589" t="s">
        <v>18410</v>
      </c>
      <c r="D6589" t="s">
        <v>11955</v>
      </c>
      <c r="E6589">
        <v>175</v>
      </c>
      <c r="F6589">
        <v>175</v>
      </c>
      <c r="G6589">
        <f>MAX(days16[[#This Row],[total_breakfastdays16]],days16[[#This Row],[total_lunchdays16]])</f>
        <v>175</v>
      </c>
    </row>
    <row r="6590" spans="1:7" x14ac:dyDescent="0.25">
      <c r="A6590" t="s">
        <v>6589</v>
      </c>
      <c r="B6590" t="s">
        <v>17155</v>
      </c>
      <c r="C6590" t="s">
        <v>18411</v>
      </c>
      <c r="D6590" t="s">
        <v>14570</v>
      </c>
      <c r="E6590">
        <v>176</v>
      </c>
      <c r="F6590">
        <v>176</v>
      </c>
      <c r="G6590">
        <f>MAX(days16[[#This Row],[total_breakfastdays16]],days16[[#This Row],[total_lunchdays16]])</f>
        <v>176</v>
      </c>
    </row>
    <row r="6591" spans="1:7" x14ac:dyDescent="0.25">
      <c r="A6591" t="s">
        <v>6590</v>
      </c>
      <c r="B6591" t="s">
        <v>17155</v>
      </c>
      <c r="C6591" t="s">
        <v>18411</v>
      </c>
      <c r="D6591" t="s">
        <v>14571</v>
      </c>
      <c r="E6591">
        <v>176</v>
      </c>
      <c r="F6591">
        <v>176</v>
      </c>
      <c r="G6591">
        <f>MAX(days16[[#This Row],[total_breakfastdays16]],days16[[#This Row],[total_lunchdays16]])</f>
        <v>176</v>
      </c>
    </row>
    <row r="6592" spans="1:7" x14ac:dyDescent="0.25">
      <c r="A6592" t="s">
        <v>6591</v>
      </c>
      <c r="B6592" t="s">
        <v>17155</v>
      </c>
      <c r="C6592" t="s">
        <v>18411</v>
      </c>
      <c r="D6592" t="s">
        <v>14572</v>
      </c>
      <c r="E6592">
        <v>176</v>
      </c>
      <c r="F6592">
        <v>176</v>
      </c>
      <c r="G6592">
        <f>MAX(days16[[#This Row],[total_breakfastdays16]],days16[[#This Row],[total_lunchdays16]])</f>
        <v>176</v>
      </c>
    </row>
    <row r="6593" spans="1:7" x14ac:dyDescent="0.25">
      <c r="A6593" t="s">
        <v>6592</v>
      </c>
      <c r="B6593" t="s">
        <v>17156</v>
      </c>
      <c r="C6593" t="s">
        <v>18412</v>
      </c>
      <c r="D6593" t="s">
        <v>14573</v>
      </c>
      <c r="E6593">
        <v>176</v>
      </c>
      <c r="F6593">
        <v>176</v>
      </c>
      <c r="G6593">
        <f>MAX(days16[[#This Row],[total_breakfastdays16]],days16[[#This Row],[total_lunchdays16]])</f>
        <v>176</v>
      </c>
    </row>
    <row r="6594" spans="1:7" x14ac:dyDescent="0.25">
      <c r="A6594" t="s">
        <v>6593</v>
      </c>
      <c r="B6594" t="s">
        <v>17156</v>
      </c>
      <c r="C6594" t="s">
        <v>18412</v>
      </c>
      <c r="D6594" t="s">
        <v>14574</v>
      </c>
      <c r="E6594">
        <v>176</v>
      </c>
      <c r="F6594">
        <v>176</v>
      </c>
      <c r="G6594">
        <f>MAX(days16[[#This Row],[total_breakfastdays16]],days16[[#This Row],[total_lunchdays16]])</f>
        <v>176</v>
      </c>
    </row>
    <row r="6595" spans="1:7" x14ac:dyDescent="0.25">
      <c r="A6595" t="s">
        <v>6594</v>
      </c>
      <c r="B6595" t="s">
        <v>17156</v>
      </c>
      <c r="C6595" t="s">
        <v>18412</v>
      </c>
      <c r="D6595" t="s">
        <v>14575</v>
      </c>
      <c r="E6595">
        <v>176</v>
      </c>
      <c r="F6595">
        <v>176</v>
      </c>
      <c r="G6595">
        <f>MAX(days16[[#This Row],[total_breakfastdays16]],days16[[#This Row],[total_lunchdays16]])</f>
        <v>176</v>
      </c>
    </row>
    <row r="6596" spans="1:7" x14ac:dyDescent="0.25">
      <c r="A6596" t="s">
        <v>6595</v>
      </c>
      <c r="B6596" t="s">
        <v>17156</v>
      </c>
      <c r="C6596" t="s">
        <v>18412</v>
      </c>
      <c r="D6596" t="s">
        <v>14576</v>
      </c>
      <c r="E6596">
        <v>176</v>
      </c>
      <c r="F6596">
        <v>176</v>
      </c>
      <c r="G6596">
        <f>MAX(days16[[#This Row],[total_breakfastdays16]],days16[[#This Row],[total_lunchdays16]])</f>
        <v>176</v>
      </c>
    </row>
    <row r="6597" spans="1:7" x14ac:dyDescent="0.25">
      <c r="A6597" t="s">
        <v>6596</v>
      </c>
      <c r="B6597" t="s">
        <v>17156</v>
      </c>
      <c r="C6597" t="s">
        <v>18412</v>
      </c>
      <c r="D6597" t="s">
        <v>14577</v>
      </c>
      <c r="E6597">
        <v>176</v>
      </c>
      <c r="F6597">
        <v>176</v>
      </c>
      <c r="G6597">
        <f>MAX(days16[[#This Row],[total_breakfastdays16]],days16[[#This Row],[total_lunchdays16]])</f>
        <v>176</v>
      </c>
    </row>
    <row r="6598" spans="1:7" x14ac:dyDescent="0.25">
      <c r="A6598" t="s">
        <v>6597</v>
      </c>
      <c r="B6598" t="s">
        <v>17156</v>
      </c>
      <c r="C6598" t="s">
        <v>18412</v>
      </c>
      <c r="D6598" t="s">
        <v>14578</v>
      </c>
      <c r="E6598">
        <v>176</v>
      </c>
      <c r="F6598">
        <v>176</v>
      </c>
      <c r="G6598">
        <f>MAX(days16[[#This Row],[total_breakfastdays16]],days16[[#This Row],[total_lunchdays16]])</f>
        <v>176</v>
      </c>
    </row>
    <row r="6599" spans="1:7" x14ac:dyDescent="0.25">
      <c r="A6599" t="s">
        <v>6598</v>
      </c>
      <c r="B6599" t="s">
        <v>17156</v>
      </c>
      <c r="C6599" t="s">
        <v>18412</v>
      </c>
      <c r="D6599" t="s">
        <v>12131</v>
      </c>
      <c r="E6599">
        <v>176</v>
      </c>
      <c r="F6599">
        <v>176</v>
      </c>
      <c r="G6599">
        <f>MAX(days16[[#This Row],[total_breakfastdays16]],days16[[#This Row],[total_lunchdays16]])</f>
        <v>176</v>
      </c>
    </row>
    <row r="6600" spans="1:7" x14ac:dyDescent="0.25">
      <c r="A6600" t="s">
        <v>6599</v>
      </c>
      <c r="B6600" t="s">
        <v>17156</v>
      </c>
      <c r="C6600" t="s">
        <v>18412</v>
      </c>
      <c r="D6600" t="s">
        <v>13080</v>
      </c>
      <c r="E6600">
        <v>176</v>
      </c>
      <c r="F6600">
        <v>176</v>
      </c>
      <c r="G6600">
        <f>MAX(days16[[#This Row],[total_breakfastdays16]],days16[[#This Row],[total_lunchdays16]])</f>
        <v>176</v>
      </c>
    </row>
    <row r="6601" spans="1:7" x14ac:dyDescent="0.25">
      <c r="A6601" t="s">
        <v>6600</v>
      </c>
      <c r="B6601" t="s">
        <v>17156</v>
      </c>
      <c r="C6601" t="s">
        <v>18412</v>
      </c>
      <c r="D6601" t="s">
        <v>14579</v>
      </c>
      <c r="E6601">
        <v>176</v>
      </c>
      <c r="F6601">
        <v>176</v>
      </c>
      <c r="G6601">
        <f>MAX(days16[[#This Row],[total_breakfastdays16]],days16[[#This Row],[total_lunchdays16]])</f>
        <v>176</v>
      </c>
    </row>
    <row r="6602" spans="1:7" x14ac:dyDescent="0.25">
      <c r="A6602" t="s">
        <v>6601</v>
      </c>
      <c r="B6602" t="s">
        <v>17156</v>
      </c>
      <c r="C6602" t="s">
        <v>18412</v>
      </c>
      <c r="D6602" t="s">
        <v>14580</v>
      </c>
      <c r="E6602">
        <v>176</v>
      </c>
      <c r="F6602">
        <v>176</v>
      </c>
      <c r="G6602">
        <f>MAX(days16[[#This Row],[total_breakfastdays16]],days16[[#This Row],[total_lunchdays16]])</f>
        <v>176</v>
      </c>
    </row>
    <row r="6603" spans="1:7" x14ac:dyDescent="0.25">
      <c r="A6603" t="s">
        <v>6602</v>
      </c>
      <c r="B6603" t="s">
        <v>17156</v>
      </c>
      <c r="C6603" t="s">
        <v>18412</v>
      </c>
      <c r="D6603" t="s">
        <v>14581</v>
      </c>
      <c r="E6603">
        <v>176</v>
      </c>
      <c r="F6603">
        <v>176</v>
      </c>
      <c r="G6603">
        <f>MAX(days16[[#This Row],[total_breakfastdays16]],days16[[#This Row],[total_lunchdays16]])</f>
        <v>176</v>
      </c>
    </row>
    <row r="6604" spans="1:7" x14ac:dyDescent="0.25">
      <c r="A6604" t="s">
        <v>6603</v>
      </c>
      <c r="B6604" t="s">
        <v>17156</v>
      </c>
      <c r="C6604" t="s">
        <v>18412</v>
      </c>
      <c r="D6604" t="s">
        <v>12189</v>
      </c>
      <c r="E6604">
        <v>176</v>
      </c>
      <c r="F6604">
        <v>176</v>
      </c>
      <c r="G6604">
        <f>MAX(days16[[#This Row],[total_breakfastdays16]],days16[[#This Row],[total_lunchdays16]])</f>
        <v>176</v>
      </c>
    </row>
    <row r="6605" spans="1:7" x14ac:dyDescent="0.25">
      <c r="A6605" t="s">
        <v>6604</v>
      </c>
      <c r="B6605" t="s">
        <v>17156</v>
      </c>
      <c r="C6605" t="s">
        <v>18412</v>
      </c>
      <c r="D6605" t="s">
        <v>14582</v>
      </c>
      <c r="E6605">
        <v>176</v>
      </c>
      <c r="F6605">
        <v>176</v>
      </c>
      <c r="G6605">
        <f>MAX(days16[[#This Row],[total_breakfastdays16]],days16[[#This Row],[total_lunchdays16]])</f>
        <v>176</v>
      </c>
    </row>
    <row r="6606" spans="1:7" x14ac:dyDescent="0.25">
      <c r="A6606" t="s">
        <v>6605</v>
      </c>
      <c r="B6606" t="s">
        <v>17156</v>
      </c>
      <c r="C6606" t="s">
        <v>18412</v>
      </c>
      <c r="D6606" t="s">
        <v>12164</v>
      </c>
      <c r="E6606">
        <v>176</v>
      </c>
      <c r="F6606">
        <v>176</v>
      </c>
      <c r="G6606">
        <f>MAX(days16[[#This Row],[total_breakfastdays16]],days16[[#This Row],[total_lunchdays16]])</f>
        <v>176</v>
      </c>
    </row>
    <row r="6607" spans="1:7" x14ac:dyDescent="0.25">
      <c r="A6607" t="s">
        <v>6606</v>
      </c>
      <c r="B6607" t="s">
        <v>17156</v>
      </c>
      <c r="C6607" t="s">
        <v>18412</v>
      </c>
      <c r="D6607" t="s">
        <v>14583</v>
      </c>
      <c r="E6607">
        <v>176</v>
      </c>
      <c r="F6607">
        <v>176</v>
      </c>
      <c r="G6607">
        <f>MAX(days16[[#This Row],[total_breakfastdays16]],days16[[#This Row],[total_lunchdays16]])</f>
        <v>176</v>
      </c>
    </row>
    <row r="6608" spans="1:7" x14ac:dyDescent="0.25">
      <c r="A6608" t="s">
        <v>6607</v>
      </c>
      <c r="B6608" t="s">
        <v>17156</v>
      </c>
      <c r="C6608" t="s">
        <v>18412</v>
      </c>
      <c r="D6608" t="s">
        <v>14584</v>
      </c>
      <c r="E6608">
        <v>177</v>
      </c>
      <c r="F6608">
        <v>176</v>
      </c>
      <c r="G6608">
        <f>MAX(days16[[#This Row],[total_breakfastdays16]],days16[[#This Row],[total_lunchdays16]])</f>
        <v>177</v>
      </c>
    </row>
    <row r="6609" spans="1:7" x14ac:dyDescent="0.25">
      <c r="A6609" t="s">
        <v>6608</v>
      </c>
      <c r="B6609" t="s">
        <v>17156</v>
      </c>
      <c r="C6609" t="s">
        <v>18412</v>
      </c>
      <c r="D6609" t="s">
        <v>14585</v>
      </c>
      <c r="E6609">
        <v>176</v>
      </c>
      <c r="F6609">
        <v>176</v>
      </c>
      <c r="G6609">
        <f>MAX(days16[[#This Row],[total_breakfastdays16]],days16[[#This Row],[total_lunchdays16]])</f>
        <v>176</v>
      </c>
    </row>
    <row r="6610" spans="1:7" x14ac:dyDescent="0.25">
      <c r="A6610" t="s">
        <v>6609</v>
      </c>
      <c r="B6610" t="s">
        <v>17156</v>
      </c>
      <c r="C6610" t="s">
        <v>18412</v>
      </c>
      <c r="D6610" t="s">
        <v>12008</v>
      </c>
      <c r="E6610">
        <v>176</v>
      </c>
      <c r="F6610">
        <v>176</v>
      </c>
      <c r="G6610">
        <f>MAX(days16[[#This Row],[total_breakfastdays16]],days16[[#This Row],[total_lunchdays16]])</f>
        <v>176</v>
      </c>
    </row>
    <row r="6611" spans="1:7" x14ac:dyDescent="0.25">
      <c r="A6611" t="s">
        <v>6610</v>
      </c>
      <c r="B6611" t="s">
        <v>17156</v>
      </c>
      <c r="C6611" t="s">
        <v>18412</v>
      </c>
      <c r="D6611" t="s">
        <v>14586</v>
      </c>
      <c r="E6611">
        <v>176</v>
      </c>
      <c r="F6611">
        <v>176</v>
      </c>
      <c r="G6611">
        <f>MAX(days16[[#This Row],[total_breakfastdays16]],days16[[#This Row],[total_lunchdays16]])</f>
        <v>176</v>
      </c>
    </row>
    <row r="6612" spans="1:7" x14ac:dyDescent="0.25">
      <c r="A6612" t="s">
        <v>6611</v>
      </c>
      <c r="B6612" t="s">
        <v>17156</v>
      </c>
      <c r="C6612" t="s">
        <v>18412</v>
      </c>
      <c r="D6612" t="s">
        <v>14587</v>
      </c>
      <c r="E6612">
        <v>176</v>
      </c>
      <c r="F6612">
        <v>176</v>
      </c>
      <c r="G6612">
        <f>MAX(days16[[#This Row],[total_breakfastdays16]],days16[[#This Row],[total_lunchdays16]])</f>
        <v>176</v>
      </c>
    </row>
    <row r="6613" spans="1:7" x14ac:dyDescent="0.25">
      <c r="A6613" t="s">
        <v>6612</v>
      </c>
      <c r="B6613" t="s">
        <v>17156</v>
      </c>
      <c r="C6613" t="s">
        <v>18412</v>
      </c>
      <c r="D6613" t="s">
        <v>11895</v>
      </c>
      <c r="E6613">
        <v>176</v>
      </c>
      <c r="F6613">
        <v>176</v>
      </c>
      <c r="G6613">
        <f>MAX(days16[[#This Row],[total_breakfastdays16]],days16[[#This Row],[total_lunchdays16]])</f>
        <v>176</v>
      </c>
    </row>
    <row r="6614" spans="1:7" x14ac:dyDescent="0.25">
      <c r="A6614" t="s">
        <v>6613</v>
      </c>
      <c r="B6614" t="s">
        <v>17156</v>
      </c>
      <c r="C6614" t="s">
        <v>18412</v>
      </c>
      <c r="D6614" t="s">
        <v>14588</v>
      </c>
      <c r="E6614">
        <v>176</v>
      </c>
      <c r="F6614">
        <v>176</v>
      </c>
      <c r="G6614">
        <f>MAX(days16[[#This Row],[total_breakfastdays16]],days16[[#This Row],[total_lunchdays16]])</f>
        <v>176</v>
      </c>
    </row>
    <row r="6615" spans="1:7" x14ac:dyDescent="0.25">
      <c r="A6615" t="s">
        <v>6614</v>
      </c>
      <c r="B6615" t="s">
        <v>17156</v>
      </c>
      <c r="C6615" t="s">
        <v>18412</v>
      </c>
      <c r="D6615" t="s">
        <v>14589</v>
      </c>
      <c r="E6615">
        <v>176</v>
      </c>
      <c r="F6615">
        <v>176</v>
      </c>
      <c r="G6615">
        <f>MAX(days16[[#This Row],[total_breakfastdays16]],days16[[#This Row],[total_lunchdays16]])</f>
        <v>176</v>
      </c>
    </row>
    <row r="6616" spans="1:7" x14ac:dyDescent="0.25">
      <c r="A6616" t="s">
        <v>6615</v>
      </c>
      <c r="B6616" t="s">
        <v>17156</v>
      </c>
      <c r="C6616" t="s">
        <v>18412</v>
      </c>
      <c r="D6616" t="s">
        <v>14590</v>
      </c>
      <c r="E6616">
        <v>176</v>
      </c>
      <c r="F6616">
        <v>176</v>
      </c>
      <c r="G6616">
        <f>MAX(days16[[#This Row],[total_breakfastdays16]],days16[[#This Row],[total_lunchdays16]])</f>
        <v>176</v>
      </c>
    </row>
    <row r="6617" spans="1:7" x14ac:dyDescent="0.25">
      <c r="A6617" t="s">
        <v>6616</v>
      </c>
      <c r="B6617" t="s">
        <v>17156</v>
      </c>
      <c r="C6617" t="s">
        <v>18412</v>
      </c>
      <c r="D6617" t="s">
        <v>14086</v>
      </c>
      <c r="E6617">
        <v>176</v>
      </c>
      <c r="F6617">
        <v>176</v>
      </c>
      <c r="G6617">
        <f>MAX(days16[[#This Row],[total_breakfastdays16]],days16[[#This Row],[total_lunchdays16]])</f>
        <v>176</v>
      </c>
    </row>
    <row r="6618" spans="1:7" x14ac:dyDescent="0.25">
      <c r="A6618" t="s">
        <v>6617</v>
      </c>
      <c r="B6618" t="s">
        <v>17156</v>
      </c>
      <c r="C6618" t="s">
        <v>18412</v>
      </c>
      <c r="D6618" t="s">
        <v>14591</v>
      </c>
      <c r="E6618">
        <v>179</v>
      </c>
      <c r="F6618">
        <v>179</v>
      </c>
      <c r="G6618">
        <f>MAX(days16[[#This Row],[total_breakfastdays16]],days16[[#This Row],[total_lunchdays16]])</f>
        <v>179</v>
      </c>
    </row>
    <row r="6619" spans="1:7" x14ac:dyDescent="0.25">
      <c r="A6619" t="s">
        <v>6618</v>
      </c>
      <c r="B6619" t="s">
        <v>17156</v>
      </c>
      <c r="C6619" t="s">
        <v>18412</v>
      </c>
      <c r="D6619" t="s">
        <v>14592</v>
      </c>
      <c r="E6619">
        <v>176</v>
      </c>
      <c r="F6619">
        <v>176</v>
      </c>
      <c r="G6619">
        <f>MAX(days16[[#This Row],[total_breakfastdays16]],days16[[#This Row],[total_lunchdays16]])</f>
        <v>176</v>
      </c>
    </row>
    <row r="6620" spans="1:7" x14ac:dyDescent="0.25">
      <c r="A6620" t="s">
        <v>6619</v>
      </c>
      <c r="B6620" t="s">
        <v>17156</v>
      </c>
      <c r="C6620" t="s">
        <v>18412</v>
      </c>
      <c r="D6620" t="s">
        <v>14593</v>
      </c>
      <c r="E6620">
        <v>176</v>
      </c>
      <c r="F6620">
        <v>176</v>
      </c>
      <c r="G6620">
        <f>MAX(days16[[#This Row],[total_breakfastdays16]],days16[[#This Row],[total_lunchdays16]])</f>
        <v>176</v>
      </c>
    </row>
    <row r="6621" spans="1:7" x14ac:dyDescent="0.25">
      <c r="A6621" t="s">
        <v>6620</v>
      </c>
      <c r="B6621" t="s">
        <v>17156</v>
      </c>
      <c r="C6621" t="s">
        <v>18412</v>
      </c>
      <c r="D6621" t="s">
        <v>14594</v>
      </c>
      <c r="E6621">
        <v>176</v>
      </c>
      <c r="F6621">
        <v>176</v>
      </c>
      <c r="G6621">
        <f>MAX(days16[[#This Row],[total_breakfastdays16]],days16[[#This Row],[total_lunchdays16]])</f>
        <v>176</v>
      </c>
    </row>
    <row r="6622" spans="1:7" x14ac:dyDescent="0.25">
      <c r="A6622" t="s">
        <v>6621</v>
      </c>
      <c r="B6622" t="s">
        <v>17157</v>
      </c>
      <c r="C6622" t="s">
        <v>18413</v>
      </c>
      <c r="D6622" t="s">
        <v>14595</v>
      </c>
      <c r="E6622">
        <v>177</v>
      </c>
      <c r="F6622">
        <v>176</v>
      </c>
      <c r="G6622">
        <f>MAX(days16[[#This Row],[total_breakfastdays16]],days16[[#This Row],[total_lunchdays16]])</f>
        <v>177</v>
      </c>
    </row>
    <row r="6623" spans="1:7" x14ac:dyDescent="0.25">
      <c r="A6623" t="s">
        <v>6622</v>
      </c>
      <c r="B6623" t="s">
        <v>17157</v>
      </c>
      <c r="C6623" t="s">
        <v>18413</v>
      </c>
      <c r="D6623" t="s">
        <v>14596</v>
      </c>
      <c r="E6623">
        <v>177</v>
      </c>
      <c r="F6623">
        <v>177</v>
      </c>
      <c r="G6623">
        <f>MAX(days16[[#This Row],[total_breakfastdays16]],days16[[#This Row],[total_lunchdays16]])</f>
        <v>177</v>
      </c>
    </row>
    <row r="6624" spans="1:7" x14ac:dyDescent="0.25">
      <c r="A6624" t="s">
        <v>6623</v>
      </c>
      <c r="B6624" t="s">
        <v>17157</v>
      </c>
      <c r="C6624" t="s">
        <v>18413</v>
      </c>
      <c r="D6624" t="s">
        <v>14597</v>
      </c>
      <c r="E6624">
        <v>177</v>
      </c>
      <c r="F6624">
        <v>177</v>
      </c>
      <c r="G6624">
        <f>MAX(days16[[#This Row],[total_breakfastdays16]],days16[[#This Row],[total_lunchdays16]])</f>
        <v>177</v>
      </c>
    </row>
    <row r="6625" spans="1:7" x14ac:dyDescent="0.25">
      <c r="A6625" t="s">
        <v>6624</v>
      </c>
      <c r="B6625" t="s">
        <v>17157</v>
      </c>
      <c r="C6625" t="s">
        <v>18413</v>
      </c>
      <c r="D6625" t="s">
        <v>14598</v>
      </c>
      <c r="E6625">
        <v>177</v>
      </c>
      <c r="F6625">
        <v>177</v>
      </c>
      <c r="G6625">
        <f>MAX(days16[[#This Row],[total_breakfastdays16]],days16[[#This Row],[total_lunchdays16]])</f>
        <v>177</v>
      </c>
    </row>
    <row r="6626" spans="1:7" x14ac:dyDescent="0.25">
      <c r="A6626" t="s">
        <v>6625</v>
      </c>
      <c r="B6626" t="s">
        <v>17157</v>
      </c>
      <c r="C6626" t="s">
        <v>18413</v>
      </c>
      <c r="D6626" t="s">
        <v>8567</v>
      </c>
      <c r="E6626">
        <v>177</v>
      </c>
      <c r="F6626">
        <v>177</v>
      </c>
      <c r="G6626">
        <f>MAX(days16[[#This Row],[total_breakfastdays16]],days16[[#This Row],[total_lunchdays16]])</f>
        <v>177</v>
      </c>
    </row>
    <row r="6627" spans="1:7" x14ac:dyDescent="0.25">
      <c r="A6627" t="s">
        <v>6626</v>
      </c>
      <c r="B6627" t="s">
        <v>17157</v>
      </c>
      <c r="C6627" t="s">
        <v>18413</v>
      </c>
      <c r="D6627" t="s">
        <v>14599</v>
      </c>
      <c r="E6627">
        <v>177</v>
      </c>
      <c r="F6627">
        <v>177</v>
      </c>
      <c r="G6627">
        <f>MAX(days16[[#This Row],[total_breakfastdays16]],days16[[#This Row],[total_lunchdays16]])</f>
        <v>177</v>
      </c>
    </row>
    <row r="6628" spans="1:7" x14ac:dyDescent="0.25">
      <c r="A6628" t="s">
        <v>6627</v>
      </c>
      <c r="B6628" t="s">
        <v>17157</v>
      </c>
      <c r="C6628" t="s">
        <v>18413</v>
      </c>
      <c r="D6628" t="s">
        <v>14600</v>
      </c>
      <c r="E6628">
        <v>177</v>
      </c>
      <c r="F6628">
        <v>177</v>
      </c>
      <c r="G6628">
        <f>MAX(days16[[#This Row],[total_breakfastdays16]],days16[[#This Row],[total_lunchdays16]])</f>
        <v>177</v>
      </c>
    </row>
    <row r="6629" spans="1:7" x14ac:dyDescent="0.25">
      <c r="A6629" t="s">
        <v>6628</v>
      </c>
      <c r="B6629" t="s">
        <v>17158</v>
      </c>
      <c r="C6629" t="s">
        <v>18414</v>
      </c>
      <c r="D6629" t="s">
        <v>14601</v>
      </c>
      <c r="E6629">
        <v>177</v>
      </c>
      <c r="F6629">
        <v>177</v>
      </c>
      <c r="G6629">
        <f>MAX(days16[[#This Row],[total_breakfastdays16]],days16[[#This Row],[total_lunchdays16]])</f>
        <v>177</v>
      </c>
    </row>
    <row r="6630" spans="1:7" x14ac:dyDescent="0.25">
      <c r="A6630" t="s">
        <v>6629</v>
      </c>
      <c r="B6630" t="s">
        <v>17158</v>
      </c>
      <c r="C6630" t="s">
        <v>18414</v>
      </c>
      <c r="D6630" t="s">
        <v>14602</v>
      </c>
      <c r="E6630">
        <v>177</v>
      </c>
      <c r="F6630">
        <v>177</v>
      </c>
      <c r="G6630">
        <f>MAX(days16[[#This Row],[total_breakfastdays16]],days16[[#This Row],[total_lunchdays16]])</f>
        <v>177</v>
      </c>
    </row>
    <row r="6631" spans="1:7" x14ac:dyDescent="0.25">
      <c r="A6631" t="s">
        <v>6630</v>
      </c>
      <c r="B6631" t="s">
        <v>17158</v>
      </c>
      <c r="C6631" t="s">
        <v>18414</v>
      </c>
      <c r="D6631" t="s">
        <v>14603</v>
      </c>
      <c r="E6631">
        <v>177</v>
      </c>
      <c r="F6631">
        <v>177</v>
      </c>
      <c r="G6631">
        <f>MAX(days16[[#This Row],[total_breakfastdays16]],days16[[#This Row],[total_lunchdays16]])</f>
        <v>177</v>
      </c>
    </row>
    <row r="6632" spans="1:7" x14ac:dyDescent="0.25">
      <c r="A6632" t="s">
        <v>6631</v>
      </c>
      <c r="B6632" t="s">
        <v>17158</v>
      </c>
      <c r="C6632" t="s">
        <v>18414</v>
      </c>
      <c r="D6632" t="s">
        <v>9822</v>
      </c>
      <c r="E6632">
        <v>177</v>
      </c>
      <c r="F6632">
        <v>177</v>
      </c>
      <c r="G6632">
        <f>MAX(days16[[#This Row],[total_breakfastdays16]],days16[[#This Row],[total_lunchdays16]])</f>
        <v>177</v>
      </c>
    </row>
    <row r="6633" spans="1:7" x14ac:dyDescent="0.25">
      <c r="A6633" t="s">
        <v>6632</v>
      </c>
      <c r="B6633" t="s">
        <v>17158</v>
      </c>
      <c r="C6633" t="s">
        <v>18414</v>
      </c>
      <c r="D6633" t="s">
        <v>14604</v>
      </c>
      <c r="E6633">
        <v>177</v>
      </c>
      <c r="F6633">
        <v>177</v>
      </c>
      <c r="G6633">
        <f>MAX(days16[[#This Row],[total_breakfastdays16]],days16[[#This Row],[total_lunchdays16]])</f>
        <v>177</v>
      </c>
    </row>
    <row r="6634" spans="1:7" x14ac:dyDescent="0.25">
      <c r="A6634" t="s">
        <v>6633</v>
      </c>
      <c r="B6634" t="s">
        <v>17159</v>
      </c>
      <c r="C6634" t="s">
        <v>18415</v>
      </c>
      <c r="D6634" t="s">
        <v>14605</v>
      </c>
      <c r="E6634">
        <v>174</v>
      </c>
      <c r="F6634">
        <v>174</v>
      </c>
      <c r="G6634">
        <f>MAX(days16[[#This Row],[total_breakfastdays16]],days16[[#This Row],[total_lunchdays16]])</f>
        <v>174</v>
      </c>
    </row>
    <row r="6635" spans="1:7" x14ac:dyDescent="0.25">
      <c r="A6635" t="s">
        <v>6634</v>
      </c>
      <c r="B6635" t="s">
        <v>17159</v>
      </c>
      <c r="C6635" t="s">
        <v>18415</v>
      </c>
      <c r="D6635" t="s">
        <v>14606</v>
      </c>
      <c r="E6635">
        <v>171</v>
      </c>
      <c r="F6635">
        <v>174</v>
      </c>
      <c r="G6635">
        <f>MAX(days16[[#This Row],[total_breakfastdays16]],days16[[#This Row],[total_lunchdays16]])</f>
        <v>174</v>
      </c>
    </row>
    <row r="6636" spans="1:7" x14ac:dyDescent="0.25">
      <c r="A6636" t="s">
        <v>6635</v>
      </c>
      <c r="B6636" t="s">
        <v>17159</v>
      </c>
      <c r="C6636" t="s">
        <v>18415</v>
      </c>
      <c r="D6636" t="s">
        <v>14607</v>
      </c>
      <c r="E6636">
        <v>174</v>
      </c>
      <c r="F6636">
        <v>174</v>
      </c>
      <c r="G6636">
        <f>MAX(days16[[#This Row],[total_breakfastdays16]],days16[[#This Row],[total_lunchdays16]])</f>
        <v>174</v>
      </c>
    </row>
    <row r="6637" spans="1:7" x14ac:dyDescent="0.25">
      <c r="A6637" t="s">
        <v>6636</v>
      </c>
      <c r="B6637" t="s">
        <v>17159</v>
      </c>
      <c r="C6637" t="s">
        <v>18415</v>
      </c>
      <c r="D6637" t="s">
        <v>14608</v>
      </c>
      <c r="E6637">
        <v>174</v>
      </c>
      <c r="F6637">
        <v>174</v>
      </c>
      <c r="G6637">
        <f>MAX(days16[[#This Row],[total_breakfastdays16]],days16[[#This Row],[total_lunchdays16]])</f>
        <v>174</v>
      </c>
    </row>
    <row r="6638" spans="1:7" x14ac:dyDescent="0.25">
      <c r="A6638" t="s">
        <v>6637</v>
      </c>
      <c r="B6638" t="s">
        <v>17160</v>
      </c>
      <c r="C6638" t="s">
        <v>18416</v>
      </c>
      <c r="D6638" t="s">
        <v>14609</v>
      </c>
      <c r="E6638">
        <v>174</v>
      </c>
      <c r="F6638">
        <v>174</v>
      </c>
      <c r="G6638">
        <f>MAX(days16[[#This Row],[total_breakfastdays16]],days16[[#This Row],[total_lunchdays16]])</f>
        <v>174</v>
      </c>
    </row>
    <row r="6639" spans="1:7" x14ac:dyDescent="0.25">
      <c r="A6639" t="s">
        <v>6638</v>
      </c>
      <c r="B6639" t="s">
        <v>17160</v>
      </c>
      <c r="C6639" t="s">
        <v>18416</v>
      </c>
      <c r="D6639" t="s">
        <v>14610</v>
      </c>
      <c r="E6639">
        <v>174</v>
      </c>
      <c r="F6639">
        <v>174</v>
      </c>
      <c r="G6639">
        <f>MAX(days16[[#This Row],[total_breakfastdays16]],days16[[#This Row],[total_lunchdays16]])</f>
        <v>174</v>
      </c>
    </row>
    <row r="6640" spans="1:7" x14ac:dyDescent="0.25">
      <c r="A6640" t="s">
        <v>6639</v>
      </c>
      <c r="B6640" t="s">
        <v>17160</v>
      </c>
      <c r="C6640" t="s">
        <v>18416</v>
      </c>
      <c r="D6640" t="s">
        <v>14611</v>
      </c>
      <c r="E6640">
        <v>174</v>
      </c>
      <c r="F6640">
        <v>174</v>
      </c>
      <c r="G6640">
        <f>MAX(days16[[#This Row],[total_breakfastdays16]],days16[[#This Row],[total_lunchdays16]])</f>
        <v>174</v>
      </c>
    </row>
    <row r="6641" spans="1:7" x14ac:dyDescent="0.25">
      <c r="A6641" t="s">
        <v>6640</v>
      </c>
      <c r="B6641" t="s">
        <v>17160</v>
      </c>
      <c r="C6641" t="s">
        <v>18416</v>
      </c>
      <c r="D6641" t="s">
        <v>14612</v>
      </c>
      <c r="E6641">
        <v>174</v>
      </c>
      <c r="F6641">
        <v>174</v>
      </c>
      <c r="G6641">
        <f>MAX(days16[[#This Row],[total_breakfastdays16]],days16[[#This Row],[total_lunchdays16]])</f>
        <v>174</v>
      </c>
    </row>
    <row r="6642" spans="1:7" x14ac:dyDescent="0.25">
      <c r="A6642" t="s">
        <v>6641</v>
      </c>
      <c r="B6642" t="s">
        <v>17161</v>
      </c>
      <c r="C6642" t="s">
        <v>18417</v>
      </c>
      <c r="D6642" t="s">
        <v>14613</v>
      </c>
      <c r="E6642">
        <v>177</v>
      </c>
      <c r="F6642">
        <v>177</v>
      </c>
      <c r="G6642">
        <f>MAX(days16[[#This Row],[total_breakfastdays16]],days16[[#This Row],[total_lunchdays16]])</f>
        <v>177</v>
      </c>
    </row>
    <row r="6643" spans="1:7" x14ac:dyDescent="0.25">
      <c r="A6643" t="s">
        <v>6642</v>
      </c>
      <c r="B6643" t="s">
        <v>17161</v>
      </c>
      <c r="C6643" t="s">
        <v>18417</v>
      </c>
      <c r="D6643" t="s">
        <v>14614</v>
      </c>
      <c r="E6643">
        <v>177</v>
      </c>
      <c r="F6643">
        <v>177</v>
      </c>
      <c r="G6643">
        <f>MAX(days16[[#This Row],[total_breakfastdays16]],days16[[#This Row],[total_lunchdays16]])</f>
        <v>177</v>
      </c>
    </row>
    <row r="6644" spans="1:7" x14ac:dyDescent="0.25">
      <c r="A6644" t="s">
        <v>6643</v>
      </c>
      <c r="B6644" t="s">
        <v>17161</v>
      </c>
      <c r="C6644" t="s">
        <v>18417</v>
      </c>
      <c r="D6644" t="s">
        <v>14615</v>
      </c>
      <c r="E6644">
        <v>0</v>
      </c>
      <c r="F6644">
        <v>0</v>
      </c>
      <c r="G6644">
        <f>MAX(days16[[#This Row],[total_breakfastdays16]],days16[[#This Row],[total_lunchdays16]])</f>
        <v>0</v>
      </c>
    </row>
    <row r="6645" spans="1:7" x14ac:dyDescent="0.25">
      <c r="A6645" t="s">
        <v>6644</v>
      </c>
      <c r="B6645" t="s">
        <v>17161</v>
      </c>
      <c r="C6645" t="s">
        <v>18417</v>
      </c>
      <c r="D6645" t="s">
        <v>14616</v>
      </c>
      <c r="E6645">
        <v>177</v>
      </c>
      <c r="F6645">
        <v>177</v>
      </c>
      <c r="G6645">
        <f>MAX(days16[[#This Row],[total_breakfastdays16]],days16[[#This Row],[total_lunchdays16]])</f>
        <v>177</v>
      </c>
    </row>
    <row r="6646" spans="1:7" x14ac:dyDescent="0.25">
      <c r="A6646" t="s">
        <v>6645</v>
      </c>
      <c r="B6646" t="s">
        <v>17161</v>
      </c>
      <c r="C6646" t="s">
        <v>18417</v>
      </c>
      <c r="D6646" t="s">
        <v>14617</v>
      </c>
      <c r="E6646">
        <v>177</v>
      </c>
      <c r="F6646">
        <v>177</v>
      </c>
      <c r="G6646">
        <f>MAX(days16[[#This Row],[total_breakfastdays16]],days16[[#This Row],[total_lunchdays16]])</f>
        <v>177</v>
      </c>
    </row>
    <row r="6647" spans="1:7" x14ac:dyDescent="0.25">
      <c r="A6647" t="s">
        <v>6646</v>
      </c>
      <c r="B6647" t="s">
        <v>17161</v>
      </c>
      <c r="C6647" t="s">
        <v>18417</v>
      </c>
      <c r="D6647" t="s">
        <v>14618</v>
      </c>
      <c r="E6647">
        <v>177</v>
      </c>
      <c r="F6647">
        <v>177</v>
      </c>
      <c r="G6647">
        <f>MAX(days16[[#This Row],[total_breakfastdays16]],days16[[#This Row],[total_lunchdays16]])</f>
        <v>177</v>
      </c>
    </row>
    <row r="6648" spans="1:7" x14ac:dyDescent="0.25">
      <c r="A6648" t="s">
        <v>6647</v>
      </c>
      <c r="B6648" t="s">
        <v>17161</v>
      </c>
      <c r="C6648" t="s">
        <v>18417</v>
      </c>
      <c r="D6648" t="s">
        <v>14619</v>
      </c>
      <c r="E6648">
        <v>178</v>
      </c>
      <c r="F6648">
        <v>178</v>
      </c>
      <c r="G6648">
        <f>MAX(days16[[#This Row],[total_breakfastdays16]],days16[[#This Row],[total_lunchdays16]])</f>
        <v>178</v>
      </c>
    </row>
    <row r="6649" spans="1:7" x14ac:dyDescent="0.25">
      <c r="A6649" t="s">
        <v>6648</v>
      </c>
      <c r="B6649" t="s">
        <v>17161</v>
      </c>
      <c r="C6649" t="s">
        <v>18417</v>
      </c>
      <c r="D6649" t="s">
        <v>14620</v>
      </c>
      <c r="E6649">
        <v>179</v>
      </c>
      <c r="F6649">
        <v>179</v>
      </c>
      <c r="G6649">
        <f>MAX(days16[[#This Row],[total_breakfastdays16]],days16[[#This Row],[total_lunchdays16]])</f>
        <v>179</v>
      </c>
    </row>
    <row r="6650" spans="1:7" x14ac:dyDescent="0.25">
      <c r="A6650" t="s">
        <v>6649</v>
      </c>
      <c r="B6650" t="s">
        <v>17161</v>
      </c>
      <c r="C6650" t="s">
        <v>18417</v>
      </c>
      <c r="D6650" t="s">
        <v>14621</v>
      </c>
      <c r="E6650">
        <v>177</v>
      </c>
      <c r="F6650">
        <v>177</v>
      </c>
      <c r="G6650">
        <f>MAX(days16[[#This Row],[total_breakfastdays16]],days16[[#This Row],[total_lunchdays16]])</f>
        <v>177</v>
      </c>
    </row>
    <row r="6651" spans="1:7" x14ac:dyDescent="0.25">
      <c r="A6651" t="s">
        <v>6650</v>
      </c>
      <c r="B6651" t="s">
        <v>17161</v>
      </c>
      <c r="C6651" t="s">
        <v>18417</v>
      </c>
      <c r="D6651" t="s">
        <v>14622</v>
      </c>
      <c r="E6651">
        <v>179</v>
      </c>
      <c r="F6651">
        <v>179</v>
      </c>
      <c r="G6651">
        <f>MAX(days16[[#This Row],[total_breakfastdays16]],days16[[#This Row],[total_lunchdays16]])</f>
        <v>179</v>
      </c>
    </row>
    <row r="6652" spans="1:7" x14ac:dyDescent="0.25">
      <c r="A6652" t="s">
        <v>6651</v>
      </c>
      <c r="B6652" t="s">
        <v>17161</v>
      </c>
      <c r="C6652" t="s">
        <v>18417</v>
      </c>
      <c r="D6652" t="s">
        <v>14623</v>
      </c>
      <c r="E6652">
        <v>178</v>
      </c>
      <c r="F6652">
        <v>178</v>
      </c>
      <c r="G6652">
        <f>MAX(days16[[#This Row],[total_breakfastdays16]],days16[[#This Row],[total_lunchdays16]])</f>
        <v>178</v>
      </c>
    </row>
    <row r="6653" spans="1:7" x14ac:dyDescent="0.25">
      <c r="A6653" t="s">
        <v>6652</v>
      </c>
      <c r="B6653" t="s">
        <v>17161</v>
      </c>
      <c r="C6653" t="s">
        <v>18417</v>
      </c>
      <c r="D6653" t="s">
        <v>14624</v>
      </c>
      <c r="E6653">
        <v>178</v>
      </c>
      <c r="F6653">
        <v>178</v>
      </c>
      <c r="G6653">
        <f>MAX(days16[[#This Row],[total_breakfastdays16]],days16[[#This Row],[total_lunchdays16]])</f>
        <v>178</v>
      </c>
    </row>
    <row r="6654" spans="1:7" x14ac:dyDescent="0.25">
      <c r="A6654" t="s">
        <v>6653</v>
      </c>
      <c r="B6654" t="s">
        <v>17161</v>
      </c>
      <c r="C6654" t="s">
        <v>18417</v>
      </c>
      <c r="D6654" t="s">
        <v>14625</v>
      </c>
      <c r="E6654">
        <v>179</v>
      </c>
      <c r="F6654">
        <v>179</v>
      </c>
      <c r="G6654">
        <f>MAX(days16[[#This Row],[total_breakfastdays16]],days16[[#This Row],[total_lunchdays16]])</f>
        <v>179</v>
      </c>
    </row>
    <row r="6655" spans="1:7" x14ac:dyDescent="0.25">
      <c r="A6655" t="s">
        <v>6654</v>
      </c>
      <c r="B6655" t="s">
        <v>17161</v>
      </c>
      <c r="C6655" t="s">
        <v>18417</v>
      </c>
      <c r="D6655" t="s">
        <v>14626</v>
      </c>
      <c r="E6655">
        <v>178</v>
      </c>
      <c r="F6655">
        <v>178</v>
      </c>
      <c r="G6655">
        <f>MAX(days16[[#This Row],[total_breakfastdays16]],days16[[#This Row],[total_lunchdays16]])</f>
        <v>178</v>
      </c>
    </row>
    <row r="6656" spans="1:7" x14ac:dyDescent="0.25">
      <c r="A6656" t="s">
        <v>6655</v>
      </c>
      <c r="B6656" t="s">
        <v>17161</v>
      </c>
      <c r="C6656" t="s">
        <v>18417</v>
      </c>
      <c r="D6656" t="s">
        <v>14627</v>
      </c>
      <c r="E6656">
        <v>179</v>
      </c>
      <c r="F6656">
        <v>177</v>
      </c>
      <c r="G6656">
        <f>MAX(days16[[#This Row],[total_breakfastdays16]],days16[[#This Row],[total_lunchdays16]])</f>
        <v>179</v>
      </c>
    </row>
    <row r="6657" spans="1:7" x14ac:dyDescent="0.25">
      <c r="A6657" t="s">
        <v>6656</v>
      </c>
      <c r="B6657" t="s">
        <v>17161</v>
      </c>
      <c r="C6657" t="s">
        <v>18417</v>
      </c>
      <c r="D6657" t="s">
        <v>14628</v>
      </c>
      <c r="E6657">
        <v>180</v>
      </c>
      <c r="F6657">
        <v>180</v>
      </c>
      <c r="G6657">
        <f>MAX(days16[[#This Row],[total_breakfastdays16]],days16[[#This Row],[total_lunchdays16]])</f>
        <v>180</v>
      </c>
    </row>
    <row r="6658" spans="1:7" x14ac:dyDescent="0.25">
      <c r="A6658" t="s">
        <v>6657</v>
      </c>
      <c r="B6658" t="s">
        <v>17161</v>
      </c>
      <c r="C6658" t="s">
        <v>18417</v>
      </c>
      <c r="D6658" t="s">
        <v>14629</v>
      </c>
      <c r="E6658">
        <v>181</v>
      </c>
      <c r="F6658">
        <v>181</v>
      </c>
      <c r="G6658">
        <f>MAX(days16[[#This Row],[total_breakfastdays16]],days16[[#This Row],[total_lunchdays16]])</f>
        <v>181</v>
      </c>
    </row>
    <row r="6659" spans="1:7" x14ac:dyDescent="0.25">
      <c r="A6659" t="s">
        <v>6658</v>
      </c>
      <c r="B6659" t="s">
        <v>17162</v>
      </c>
      <c r="C6659" t="s">
        <v>18418</v>
      </c>
      <c r="D6659" t="s">
        <v>14630</v>
      </c>
      <c r="E6659">
        <v>177</v>
      </c>
      <c r="F6659">
        <v>177</v>
      </c>
      <c r="G6659">
        <f>MAX(days16[[#This Row],[total_breakfastdays16]],days16[[#This Row],[total_lunchdays16]])</f>
        <v>177</v>
      </c>
    </row>
    <row r="6660" spans="1:7" x14ac:dyDescent="0.25">
      <c r="A6660" t="s">
        <v>6659</v>
      </c>
      <c r="B6660" t="s">
        <v>17162</v>
      </c>
      <c r="C6660" t="s">
        <v>18418</v>
      </c>
      <c r="D6660" t="s">
        <v>14631</v>
      </c>
      <c r="E6660">
        <v>177</v>
      </c>
      <c r="F6660">
        <v>177</v>
      </c>
      <c r="G6660">
        <f>MAX(days16[[#This Row],[total_breakfastdays16]],days16[[#This Row],[total_lunchdays16]])</f>
        <v>177</v>
      </c>
    </row>
    <row r="6661" spans="1:7" x14ac:dyDescent="0.25">
      <c r="A6661" t="s">
        <v>6660</v>
      </c>
      <c r="B6661" t="s">
        <v>17163</v>
      </c>
      <c r="C6661" t="s">
        <v>18419</v>
      </c>
      <c r="D6661" t="s">
        <v>14632</v>
      </c>
      <c r="E6661">
        <v>180</v>
      </c>
      <c r="F6661">
        <v>180</v>
      </c>
      <c r="G6661">
        <f>MAX(days16[[#This Row],[total_breakfastdays16]],days16[[#This Row],[total_lunchdays16]])</f>
        <v>180</v>
      </c>
    </row>
    <row r="6662" spans="1:7" x14ac:dyDescent="0.25">
      <c r="A6662" t="s">
        <v>6661</v>
      </c>
      <c r="B6662" t="s">
        <v>17163</v>
      </c>
      <c r="C6662" t="s">
        <v>18419</v>
      </c>
      <c r="D6662" t="s">
        <v>14633</v>
      </c>
      <c r="E6662">
        <v>180</v>
      </c>
      <c r="F6662">
        <v>180</v>
      </c>
      <c r="G6662">
        <f>MAX(days16[[#This Row],[total_breakfastdays16]],days16[[#This Row],[total_lunchdays16]])</f>
        <v>180</v>
      </c>
    </row>
    <row r="6663" spans="1:7" x14ac:dyDescent="0.25">
      <c r="A6663" t="s">
        <v>6662</v>
      </c>
      <c r="B6663" t="s">
        <v>17163</v>
      </c>
      <c r="C6663" t="s">
        <v>18419</v>
      </c>
      <c r="D6663" t="s">
        <v>14634</v>
      </c>
      <c r="E6663">
        <v>180</v>
      </c>
      <c r="F6663">
        <v>180</v>
      </c>
      <c r="G6663">
        <f>MAX(days16[[#This Row],[total_breakfastdays16]],days16[[#This Row],[total_lunchdays16]])</f>
        <v>180</v>
      </c>
    </row>
    <row r="6664" spans="1:7" x14ac:dyDescent="0.25">
      <c r="A6664" t="s">
        <v>6663</v>
      </c>
      <c r="B6664" t="s">
        <v>17163</v>
      </c>
      <c r="C6664" t="s">
        <v>18419</v>
      </c>
      <c r="D6664" t="s">
        <v>14635</v>
      </c>
      <c r="E6664">
        <v>180</v>
      </c>
      <c r="F6664">
        <v>180</v>
      </c>
      <c r="G6664">
        <f>MAX(days16[[#This Row],[total_breakfastdays16]],days16[[#This Row],[total_lunchdays16]])</f>
        <v>180</v>
      </c>
    </row>
    <row r="6665" spans="1:7" x14ac:dyDescent="0.25">
      <c r="A6665" t="s">
        <v>6664</v>
      </c>
      <c r="B6665" t="s">
        <v>17163</v>
      </c>
      <c r="C6665" t="s">
        <v>18419</v>
      </c>
      <c r="D6665" t="s">
        <v>14636</v>
      </c>
      <c r="E6665">
        <v>180</v>
      </c>
      <c r="F6665">
        <v>180</v>
      </c>
      <c r="G6665">
        <f>MAX(days16[[#This Row],[total_breakfastdays16]],days16[[#This Row],[total_lunchdays16]])</f>
        <v>180</v>
      </c>
    </row>
    <row r="6666" spans="1:7" x14ac:dyDescent="0.25">
      <c r="A6666" t="s">
        <v>6665</v>
      </c>
      <c r="B6666" t="s">
        <v>17163</v>
      </c>
      <c r="C6666" t="s">
        <v>18419</v>
      </c>
      <c r="D6666" t="s">
        <v>14637</v>
      </c>
      <c r="E6666">
        <v>181</v>
      </c>
      <c r="F6666">
        <v>180</v>
      </c>
      <c r="G6666">
        <f>MAX(days16[[#This Row],[total_breakfastdays16]],days16[[#This Row],[total_lunchdays16]])</f>
        <v>181</v>
      </c>
    </row>
    <row r="6667" spans="1:7" x14ac:dyDescent="0.25">
      <c r="A6667" t="s">
        <v>6666</v>
      </c>
      <c r="B6667" t="s">
        <v>17163</v>
      </c>
      <c r="C6667" t="s">
        <v>18419</v>
      </c>
      <c r="D6667" t="s">
        <v>14638</v>
      </c>
      <c r="E6667">
        <v>180</v>
      </c>
      <c r="F6667">
        <v>180</v>
      </c>
      <c r="G6667">
        <f>MAX(days16[[#This Row],[total_breakfastdays16]],days16[[#This Row],[total_lunchdays16]])</f>
        <v>180</v>
      </c>
    </row>
    <row r="6668" spans="1:7" x14ac:dyDescent="0.25">
      <c r="A6668" t="s">
        <v>6667</v>
      </c>
      <c r="B6668" t="s">
        <v>17163</v>
      </c>
      <c r="C6668" t="s">
        <v>18419</v>
      </c>
      <c r="D6668" t="s">
        <v>14639</v>
      </c>
      <c r="E6668">
        <v>180</v>
      </c>
      <c r="F6668">
        <v>180</v>
      </c>
      <c r="G6668">
        <f>MAX(days16[[#This Row],[total_breakfastdays16]],days16[[#This Row],[total_lunchdays16]])</f>
        <v>180</v>
      </c>
    </row>
    <row r="6669" spans="1:7" x14ac:dyDescent="0.25">
      <c r="A6669" t="s">
        <v>6668</v>
      </c>
      <c r="B6669" t="s">
        <v>17163</v>
      </c>
      <c r="C6669" t="s">
        <v>18419</v>
      </c>
      <c r="D6669" t="s">
        <v>14640</v>
      </c>
      <c r="E6669">
        <v>180</v>
      </c>
      <c r="F6669">
        <v>180</v>
      </c>
      <c r="G6669">
        <f>MAX(days16[[#This Row],[total_breakfastdays16]],days16[[#This Row],[total_lunchdays16]])</f>
        <v>180</v>
      </c>
    </row>
    <row r="6670" spans="1:7" x14ac:dyDescent="0.25">
      <c r="A6670" t="s">
        <v>6669</v>
      </c>
      <c r="B6670" t="s">
        <v>17163</v>
      </c>
      <c r="C6670" t="s">
        <v>18419</v>
      </c>
      <c r="D6670" t="s">
        <v>14641</v>
      </c>
      <c r="E6670">
        <v>180</v>
      </c>
      <c r="F6670">
        <v>180</v>
      </c>
      <c r="G6670">
        <f>MAX(days16[[#This Row],[total_breakfastdays16]],days16[[#This Row],[total_lunchdays16]])</f>
        <v>180</v>
      </c>
    </row>
    <row r="6671" spans="1:7" x14ac:dyDescent="0.25">
      <c r="A6671" t="s">
        <v>6670</v>
      </c>
      <c r="B6671" t="s">
        <v>17164</v>
      </c>
      <c r="C6671" t="s">
        <v>18420</v>
      </c>
      <c r="D6671" t="s">
        <v>14642</v>
      </c>
      <c r="E6671">
        <v>177</v>
      </c>
      <c r="F6671">
        <v>177</v>
      </c>
      <c r="G6671">
        <f>MAX(days16[[#This Row],[total_breakfastdays16]],days16[[#This Row],[total_lunchdays16]])</f>
        <v>177</v>
      </c>
    </row>
    <row r="6672" spans="1:7" x14ac:dyDescent="0.25">
      <c r="A6672" t="s">
        <v>6671</v>
      </c>
      <c r="B6672" t="s">
        <v>17164</v>
      </c>
      <c r="C6672" t="s">
        <v>18420</v>
      </c>
      <c r="D6672" t="s">
        <v>14643</v>
      </c>
      <c r="E6672">
        <v>177</v>
      </c>
      <c r="F6672">
        <v>177</v>
      </c>
      <c r="G6672">
        <f>MAX(days16[[#This Row],[total_breakfastdays16]],days16[[#This Row],[total_lunchdays16]])</f>
        <v>177</v>
      </c>
    </row>
    <row r="6673" spans="1:7" x14ac:dyDescent="0.25">
      <c r="A6673" t="s">
        <v>6672</v>
      </c>
      <c r="B6673" t="s">
        <v>17164</v>
      </c>
      <c r="C6673" t="s">
        <v>18420</v>
      </c>
      <c r="D6673" t="s">
        <v>9382</v>
      </c>
      <c r="E6673">
        <v>177</v>
      </c>
      <c r="F6673">
        <v>177</v>
      </c>
      <c r="G6673">
        <f>MAX(days16[[#This Row],[total_breakfastdays16]],days16[[#This Row],[total_lunchdays16]])</f>
        <v>177</v>
      </c>
    </row>
    <row r="6674" spans="1:7" x14ac:dyDescent="0.25">
      <c r="A6674" t="s">
        <v>6673</v>
      </c>
      <c r="B6674" t="s">
        <v>17164</v>
      </c>
      <c r="C6674" t="s">
        <v>18420</v>
      </c>
      <c r="D6674" t="s">
        <v>10646</v>
      </c>
      <c r="E6674">
        <v>177</v>
      </c>
      <c r="F6674">
        <v>177</v>
      </c>
      <c r="G6674">
        <f>MAX(days16[[#This Row],[total_breakfastdays16]],days16[[#This Row],[total_lunchdays16]])</f>
        <v>177</v>
      </c>
    </row>
    <row r="6675" spans="1:7" x14ac:dyDescent="0.25">
      <c r="A6675" t="s">
        <v>6674</v>
      </c>
      <c r="B6675" t="s">
        <v>17164</v>
      </c>
      <c r="C6675" t="s">
        <v>18420</v>
      </c>
      <c r="D6675" t="s">
        <v>10647</v>
      </c>
      <c r="E6675">
        <v>177</v>
      </c>
      <c r="F6675">
        <v>177</v>
      </c>
      <c r="G6675">
        <f>MAX(days16[[#This Row],[total_breakfastdays16]],days16[[#This Row],[total_lunchdays16]])</f>
        <v>177</v>
      </c>
    </row>
    <row r="6676" spans="1:7" x14ac:dyDescent="0.25">
      <c r="A6676" t="s">
        <v>6675</v>
      </c>
      <c r="B6676" t="s">
        <v>17165</v>
      </c>
      <c r="C6676" t="s">
        <v>14644</v>
      </c>
      <c r="D6676" t="s">
        <v>14644</v>
      </c>
      <c r="E6676">
        <v>174</v>
      </c>
      <c r="F6676">
        <v>174</v>
      </c>
      <c r="G6676">
        <f>MAX(days16[[#This Row],[total_breakfastdays16]],days16[[#This Row],[total_lunchdays16]])</f>
        <v>174</v>
      </c>
    </row>
    <row r="6677" spans="1:7" x14ac:dyDescent="0.25">
      <c r="A6677" t="s">
        <v>6676</v>
      </c>
      <c r="B6677" t="s">
        <v>17165</v>
      </c>
      <c r="C6677" t="s">
        <v>14644</v>
      </c>
      <c r="D6677" t="s">
        <v>14645</v>
      </c>
      <c r="E6677">
        <v>175</v>
      </c>
      <c r="F6677">
        <v>175</v>
      </c>
      <c r="G6677">
        <f>MAX(days16[[#This Row],[total_breakfastdays16]],days16[[#This Row],[total_lunchdays16]])</f>
        <v>175</v>
      </c>
    </row>
    <row r="6678" spans="1:7" x14ac:dyDescent="0.25">
      <c r="A6678" t="s">
        <v>6677</v>
      </c>
      <c r="B6678" t="s">
        <v>17166</v>
      </c>
      <c r="C6678" t="s">
        <v>18421</v>
      </c>
      <c r="D6678" t="s">
        <v>14646</v>
      </c>
      <c r="E6678">
        <v>175</v>
      </c>
      <c r="F6678">
        <v>171</v>
      </c>
      <c r="G6678">
        <f>MAX(days16[[#This Row],[total_breakfastdays16]],days16[[#This Row],[total_lunchdays16]])</f>
        <v>175</v>
      </c>
    </row>
    <row r="6679" spans="1:7" x14ac:dyDescent="0.25">
      <c r="A6679" t="s">
        <v>6678</v>
      </c>
      <c r="B6679" t="s">
        <v>17166</v>
      </c>
      <c r="C6679" t="s">
        <v>18421</v>
      </c>
      <c r="D6679" t="s">
        <v>14647</v>
      </c>
      <c r="E6679">
        <v>175</v>
      </c>
      <c r="F6679">
        <v>175</v>
      </c>
      <c r="G6679">
        <f>MAX(days16[[#This Row],[total_breakfastdays16]],days16[[#This Row],[total_lunchdays16]])</f>
        <v>175</v>
      </c>
    </row>
    <row r="6680" spans="1:7" x14ac:dyDescent="0.25">
      <c r="A6680" t="s">
        <v>6679</v>
      </c>
      <c r="B6680" t="s">
        <v>17167</v>
      </c>
      <c r="C6680" t="s">
        <v>18422</v>
      </c>
      <c r="D6680" t="s">
        <v>14648</v>
      </c>
      <c r="E6680">
        <v>168</v>
      </c>
      <c r="F6680">
        <v>169</v>
      </c>
      <c r="G6680">
        <f>MAX(days16[[#This Row],[total_breakfastdays16]],days16[[#This Row],[total_lunchdays16]])</f>
        <v>169</v>
      </c>
    </row>
    <row r="6681" spans="1:7" x14ac:dyDescent="0.25">
      <c r="A6681" t="s">
        <v>6680</v>
      </c>
      <c r="B6681" t="s">
        <v>17167</v>
      </c>
      <c r="C6681" t="s">
        <v>18422</v>
      </c>
      <c r="D6681" t="s">
        <v>14649</v>
      </c>
      <c r="E6681">
        <v>168</v>
      </c>
      <c r="F6681">
        <v>169</v>
      </c>
      <c r="G6681">
        <f>MAX(days16[[#This Row],[total_breakfastdays16]],days16[[#This Row],[total_lunchdays16]])</f>
        <v>169</v>
      </c>
    </row>
    <row r="6682" spans="1:7" x14ac:dyDescent="0.25">
      <c r="A6682" t="s">
        <v>6681</v>
      </c>
      <c r="B6682" t="s">
        <v>17167</v>
      </c>
      <c r="C6682" t="s">
        <v>18422</v>
      </c>
      <c r="D6682" t="s">
        <v>14650</v>
      </c>
      <c r="E6682">
        <v>168</v>
      </c>
      <c r="F6682">
        <v>169</v>
      </c>
      <c r="G6682">
        <f>MAX(days16[[#This Row],[total_breakfastdays16]],days16[[#This Row],[total_lunchdays16]])</f>
        <v>169</v>
      </c>
    </row>
    <row r="6683" spans="1:7" x14ac:dyDescent="0.25">
      <c r="A6683" t="s">
        <v>6682</v>
      </c>
      <c r="B6683" t="s">
        <v>17167</v>
      </c>
      <c r="C6683" t="s">
        <v>18422</v>
      </c>
      <c r="D6683" t="s">
        <v>14651</v>
      </c>
      <c r="E6683">
        <v>168</v>
      </c>
      <c r="F6683">
        <v>169</v>
      </c>
      <c r="G6683">
        <f>MAX(days16[[#This Row],[total_breakfastdays16]],days16[[#This Row],[total_lunchdays16]])</f>
        <v>169</v>
      </c>
    </row>
    <row r="6684" spans="1:7" x14ac:dyDescent="0.25">
      <c r="A6684" t="s">
        <v>6683</v>
      </c>
      <c r="B6684" t="s">
        <v>17168</v>
      </c>
      <c r="C6684" t="s">
        <v>18423</v>
      </c>
      <c r="D6684" t="s">
        <v>14652</v>
      </c>
      <c r="E6684">
        <v>174</v>
      </c>
      <c r="F6684">
        <v>174</v>
      </c>
      <c r="G6684">
        <f>MAX(days16[[#This Row],[total_breakfastdays16]],days16[[#This Row],[total_lunchdays16]])</f>
        <v>174</v>
      </c>
    </row>
    <row r="6685" spans="1:7" x14ac:dyDescent="0.25">
      <c r="A6685" t="s">
        <v>6684</v>
      </c>
      <c r="B6685" t="s">
        <v>17168</v>
      </c>
      <c r="C6685" t="s">
        <v>18423</v>
      </c>
      <c r="D6685" t="s">
        <v>14653</v>
      </c>
      <c r="E6685">
        <v>174</v>
      </c>
      <c r="F6685">
        <v>174</v>
      </c>
      <c r="G6685">
        <f>MAX(days16[[#This Row],[total_breakfastdays16]],days16[[#This Row],[total_lunchdays16]])</f>
        <v>174</v>
      </c>
    </row>
    <row r="6686" spans="1:7" x14ac:dyDescent="0.25">
      <c r="A6686" t="s">
        <v>6685</v>
      </c>
      <c r="B6686" t="s">
        <v>17169</v>
      </c>
      <c r="C6686" t="s">
        <v>18424</v>
      </c>
      <c r="D6686" t="s">
        <v>14654</v>
      </c>
      <c r="E6686">
        <v>177</v>
      </c>
      <c r="F6686">
        <v>177</v>
      </c>
      <c r="G6686">
        <f>MAX(days16[[#This Row],[total_breakfastdays16]],days16[[#This Row],[total_lunchdays16]])</f>
        <v>177</v>
      </c>
    </row>
    <row r="6687" spans="1:7" x14ac:dyDescent="0.25">
      <c r="A6687" t="s">
        <v>6686</v>
      </c>
      <c r="B6687" t="s">
        <v>17169</v>
      </c>
      <c r="C6687" t="s">
        <v>18424</v>
      </c>
      <c r="D6687" t="s">
        <v>14655</v>
      </c>
      <c r="E6687">
        <v>177</v>
      </c>
      <c r="F6687">
        <v>177</v>
      </c>
      <c r="G6687">
        <f>MAX(days16[[#This Row],[total_breakfastdays16]],days16[[#This Row],[total_lunchdays16]])</f>
        <v>177</v>
      </c>
    </row>
    <row r="6688" spans="1:7" x14ac:dyDescent="0.25">
      <c r="A6688" t="s">
        <v>6687</v>
      </c>
      <c r="B6688" t="s">
        <v>17169</v>
      </c>
      <c r="C6688" t="s">
        <v>18424</v>
      </c>
      <c r="D6688" t="s">
        <v>14656</v>
      </c>
      <c r="E6688">
        <v>177</v>
      </c>
      <c r="F6688">
        <v>177</v>
      </c>
      <c r="G6688">
        <f>MAX(days16[[#This Row],[total_breakfastdays16]],days16[[#This Row],[total_lunchdays16]])</f>
        <v>177</v>
      </c>
    </row>
    <row r="6689" spans="1:7" x14ac:dyDescent="0.25">
      <c r="A6689" t="s">
        <v>6688</v>
      </c>
      <c r="B6689" t="s">
        <v>17169</v>
      </c>
      <c r="C6689" t="s">
        <v>18424</v>
      </c>
      <c r="D6689" t="s">
        <v>14657</v>
      </c>
      <c r="E6689">
        <v>177</v>
      </c>
      <c r="F6689">
        <v>177</v>
      </c>
      <c r="G6689">
        <f>MAX(days16[[#This Row],[total_breakfastdays16]],days16[[#This Row],[total_lunchdays16]])</f>
        <v>177</v>
      </c>
    </row>
    <row r="6690" spans="1:7" x14ac:dyDescent="0.25">
      <c r="A6690" t="s">
        <v>6689</v>
      </c>
      <c r="B6690" t="s">
        <v>17170</v>
      </c>
      <c r="C6690" t="s">
        <v>18425</v>
      </c>
      <c r="D6690" t="s">
        <v>14658</v>
      </c>
      <c r="E6690">
        <v>173</v>
      </c>
      <c r="F6690">
        <v>173</v>
      </c>
      <c r="G6690">
        <f>MAX(days16[[#This Row],[total_breakfastdays16]],days16[[#This Row],[total_lunchdays16]])</f>
        <v>173</v>
      </c>
    </row>
    <row r="6691" spans="1:7" x14ac:dyDescent="0.25">
      <c r="A6691" t="s">
        <v>6690</v>
      </c>
      <c r="B6691" t="s">
        <v>17170</v>
      </c>
      <c r="C6691" t="s">
        <v>18425</v>
      </c>
      <c r="D6691" t="s">
        <v>14659</v>
      </c>
      <c r="E6691">
        <v>173</v>
      </c>
      <c r="F6691">
        <v>173</v>
      </c>
      <c r="G6691">
        <f>MAX(days16[[#This Row],[total_breakfastdays16]],days16[[#This Row],[total_lunchdays16]])</f>
        <v>173</v>
      </c>
    </row>
    <row r="6692" spans="1:7" x14ac:dyDescent="0.25">
      <c r="A6692" t="s">
        <v>6691</v>
      </c>
      <c r="B6692" t="s">
        <v>17171</v>
      </c>
      <c r="C6692" t="s">
        <v>14660</v>
      </c>
      <c r="D6692" t="s">
        <v>14660</v>
      </c>
      <c r="E6692">
        <v>178</v>
      </c>
      <c r="F6692">
        <v>178</v>
      </c>
      <c r="G6692">
        <f>MAX(days16[[#This Row],[total_breakfastdays16]],days16[[#This Row],[total_lunchdays16]])</f>
        <v>178</v>
      </c>
    </row>
    <row r="6693" spans="1:7" x14ac:dyDescent="0.25">
      <c r="A6693" t="s">
        <v>6692</v>
      </c>
      <c r="B6693" t="s">
        <v>17172</v>
      </c>
      <c r="C6693" t="s">
        <v>18426</v>
      </c>
      <c r="D6693" t="s">
        <v>14661</v>
      </c>
      <c r="E6693">
        <v>177</v>
      </c>
      <c r="F6693">
        <v>177</v>
      </c>
      <c r="G6693">
        <f>MAX(days16[[#This Row],[total_breakfastdays16]],days16[[#This Row],[total_lunchdays16]])</f>
        <v>177</v>
      </c>
    </row>
    <row r="6694" spans="1:7" x14ac:dyDescent="0.25">
      <c r="A6694" t="s">
        <v>6693</v>
      </c>
      <c r="B6694" t="s">
        <v>17172</v>
      </c>
      <c r="C6694" t="s">
        <v>18426</v>
      </c>
      <c r="D6694" t="s">
        <v>14662</v>
      </c>
      <c r="E6694">
        <v>177</v>
      </c>
      <c r="F6694">
        <v>177</v>
      </c>
      <c r="G6694">
        <f>MAX(days16[[#This Row],[total_breakfastdays16]],days16[[#This Row],[total_lunchdays16]])</f>
        <v>177</v>
      </c>
    </row>
    <row r="6695" spans="1:7" x14ac:dyDescent="0.25">
      <c r="A6695" t="s">
        <v>6694</v>
      </c>
      <c r="B6695" t="s">
        <v>17173</v>
      </c>
      <c r="C6695" t="s">
        <v>18427</v>
      </c>
      <c r="D6695" t="s">
        <v>14663</v>
      </c>
      <c r="E6695">
        <v>177</v>
      </c>
      <c r="F6695">
        <v>177</v>
      </c>
      <c r="G6695">
        <f>MAX(days16[[#This Row],[total_breakfastdays16]],days16[[#This Row],[total_lunchdays16]])</f>
        <v>177</v>
      </c>
    </row>
    <row r="6696" spans="1:7" x14ac:dyDescent="0.25">
      <c r="A6696" t="s">
        <v>6695</v>
      </c>
      <c r="B6696" t="s">
        <v>17174</v>
      </c>
      <c r="C6696" t="s">
        <v>18428</v>
      </c>
      <c r="D6696" t="s">
        <v>14664</v>
      </c>
      <c r="E6696">
        <v>175</v>
      </c>
      <c r="F6696">
        <v>173</v>
      </c>
      <c r="G6696">
        <f>MAX(days16[[#This Row],[total_breakfastdays16]],days16[[#This Row],[total_lunchdays16]])</f>
        <v>175</v>
      </c>
    </row>
    <row r="6697" spans="1:7" x14ac:dyDescent="0.25">
      <c r="A6697" t="s">
        <v>6696</v>
      </c>
      <c r="B6697" t="s">
        <v>17174</v>
      </c>
      <c r="C6697" t="s">
        <v>18428</v>
      </c>
      <c r="D6697" t="s">
        <v>14665</v>
      </c>
      <c r="E6697">
        <v>175</v>
      </c>
      <c r="F6697">
        <v>171</v>
      </c>
      <c r="G6697">
        <f>MAX(days16[[#This Row],[total_breakfastdays16]],days16[[#This Row],[total_lunchdays16]])</f>
        <v>175</v>
      </c>
    </row>
    <row r="6698" spans="1:7" x14ac:dyDescent="0.25">
      <c r="A6698" t="s">
        <v>6697</v>
      </c>
      <c r="B6698" t="s">
        <v>17174</v>
      </c>
      <c r="C6698" t="s">
        <v>18428</v>
      </c>
      <c r="D6698" t="s">
        <v>12101</v>
      </c>
      <c r="E6698">
        <v>175</v>
      </c>
      <c r="F6698">
        <v>171</v>
      </c>
      <c r="G6698">
        <f>MAX(days16[[#This Row],[total_breakfastdays16]],days16[[#This Row],[total_lunchdays16]])</f>
        <v>175</v>
      </c>
    </row>
    <row r="6699" spans="1:7" x14ac:dyDescent="0.25">
      <c r="A6699" t="s">
        <v>6698</v>
      </c>
      <c r="B6699" t="s">
        <v>17174</v>
      </c>
      <c r="C6699" t="s">
        <v>18428</v>
      </c>
      <c r="D6699" t="s">
        <v>10987</v>
      </c>
      <c r="E6699">
        <v>175</v>
      </c>
      <c r="F6699">
        <v>170</v>
      </c>
      <c r="G6699">
        <f>MAX(days16[[#This Row],[total_breakfastdays16]],days16[[#This Row],[total_lunchdays16]])</f>
        <v>175</v>
      </c>
    </row>
    <row r="6700" spans="1:7" x14ac:dyDescent="0.25">
      <c r="A6700" t="s">
        <v>6699</v>
      </c>
      <c r="B6700" t="s">
        <v>17174</v>
      </c>
      <c r="C6700" t="s">
        <v>18428</v>
      </c>
      <c r="D6700" t="s">
        <v>14666</v>
      </c>
      <c r="E6700">
        <v>175</v>
      </c>
      <c r="F6700">
        <v>170</v>
      </c>
      <c r="G6700">
        <f>MAX(days16[[#This Row],[total_breakfastdays16]],days16[[#This Row],[total_lunchdays16]])</f>
        <v>175</v>
      </c>
    </row>
    <row r="6701" spans="1:7" x14ac:dyDescent="0.25">
      <c r="A6701" t="s">
        <v>6700</v>
      </c>
      <c r="B6701" t="s">
        <v>17174</v>
      </c>
      <c r="C6701" t="s">
        <v>18428</v>
      </c>
      <c r="D6701" t="s">
        <v>14667</v>
      </c>
      <c r="E6701">
        <v>175</v>
      </c>
      <c r="F6701">
        <v>175</v>
      </c>
      <c r="G6701">
        <f>MAX(days16[[#This Row],[total_breakfastdays16]],days16[[#This Row],[total_lunchdays16]])</f>
        <v>175</v>
      </c>
    </row>
    <row r="6702" spans="1:7" x14ac:dyDescent="0.25">
      <c r="A6702" t="s">
        <v>6701</v>
      </c>
      <c r="B6702" t="s">
        <v>17174</v>
      </c>
      <c r="C6702" t="s">
        <v>18428</v>
      </c>
      <c r="D6702" t="s">
        <v>14668</v>
      </c>
      <c r="E6702">
        <v>175</v>
      </c>
      <c r="F6702">
        <v>175</v>
      </c>
      <c r="G6702">
        <f>MAX(days16[[#This Row],[total_breakfastdays16]],days16[[#This Row],[total_lunchdays16]])</f>
        <v>175</v>
      </c>
    </row>
    <row r="6703" spans="1:7" x14ac:dyDescent="0.25">
      <c r="A6703" t="s">
        <v>6702</v>
      </c>
      <c r="B6703" t="s">
        <v>17174</v>
      </c>
      <c r="C6703" t="s">
        <v>18428</v>
      </c>
      <c r="D6703" t="s">
        <v>14669</v>
      </c>
      <c r="E6703">
        <v>175</v>
      </c>
      <c r="F6703">
        <v>175</v>
      </c>
      <c r="G6703">
        <f>MAX(days16[[#This Row],[total_breakfastdays16]],days16[[#This Row],[total_lunchdays16]])</f>
        <v>175</v>
      </c>
    </row>
    <row r="6704" spans="1:7" x14ac:dyDescent="0.25">
      <c r="A6704" t="s">
        <v>6703</v>
      </c>
      <c r="B6704" t="s">
        <v>17174</v>
      </c>
      <c r="C6704" t="s">
        <v>18428</v>
      </c>
      <c r="D6704" t="s">
        <v>14670</v>
      </c>
      <c r="E6704">
        <v>175</v>
      </c>
      <c r="F6704">
        <v>171</v>
      </c>
      <c r="G6704">
        <f>MAX(days16[[#This Row],[total_breakfastdays16]],days16[[#This Row],[total_lunchdays16]])</f>
        <v>175</v>
      </c>
    </row>
    <row r="6705" spans="1:7" x14ac:dyDescent="0.25">
      <c r="A6705" t="s">
        <v>6704</v>
      </c>
      <c r="B6705" t="s">
        <v>17174</v>
      </c>
      <c r="C6705" t="s">
        <v>18428</v>
      </c>
      <c r="D6705" t="s">
        <v>14671</v>
      </c>
      <c r="E6705">
        <v>175</v>
      </c>
      <c r="F6705">
        <v>175</v>
      </c>
      <c r="G6705">
        <f>MAX(days16[[#This Row],[total_breakfastdays16]],days16[[#This Row],[total_lunchdays16]])</f>
        <v>175</v>
      </c>
    </row>
    <row r="6706" spans="1:7" x14ac:dyDescent="0.25">
      <c r="A6706" t="s">
        <v>6705</v>
      </c>
      <c r="B6706" t="s">
        <v>17174</v>
      </c>
      <c r="C6706" t="s">
        <v>18428</v>
      </c>
      <c r="D6706" t="s">
        <v>14672</v>
      </c>
      <c r="E6706">
        <v>175</v>
      </c>
      <c r="F6706">
        <v>175</v>
      </c>
      <c r="G6706">
        <f>MAX(days16[[#This Row],[total_breakfastdays16]],days16[[#This Row],[total_lunchdays16]])</f>
        <v>175</v>
      </c>
    </row>
    <row r="6707" spans="1:7" x14ac:dyDescent="0.25">
      <c r="A6707" t="s">
        <v>6706</v>
      </c>
      <c r="B6707" t="s">
        <v>17174</v>
      </c>
      <c r="C6707" t="s">
        <v>18428</v>
      </c>
      <c r="D6707" t="s">
        <v>14673</v>
      </c>
      <c r="E6707">
        <v>175</v>
      </c>
      <c r="F6707">
        <v>175</v>
      </c>
      <c r="G6707">
        <f>MAX(days16[[#This Row],[total_breakfastdays16]],days16[[#This Row],[total_lunchdays16]])</f>
        <v>175</v>
      </c>
    </row>
    <row r="6708" spans="1:7" x14ac:dyDescent="0.25">
      <c r="A6708" t="s">
        <v>6707</v>
      </c>
      <c r="B6708" t="s">
        <v>17174</v>
      </c>
      <c r="C6708" t="s">
        <v>18428</v>
      </c>
      <c r="D6708" t="s">
        <v>14674</v>
      </c>
      <c r="E6708">
        <v>175</v>
      </c>
      <c r="F6708">
        <v>175</v>
      </c>
      <c r="G6708">
        <f>MAX(days16[[#This Row],[total_breakfastdays16]],days16[[#This Row],[total_lunchdays16]])</f>
        <v>175</v>
      </c>
    </row>
    <row r="6709" spans="1:7" x14ac:dyDescent="0.25">
      <c r="A6709" t="s">
        <v>6708</v>
      </c>
      <c r="B6709" t="s">
        <v>17174</v>
      </c>
      <c r="C6709" t="s">
        <v>18428</v>
      </c>
      <c r="D6709" t="s">
        <v>14675</v>
      </c>
      <c r="E6709">
        <v>175</v>
      </c>
      <c r="F6709">
        <v>175</v>
      </c>
      <c r="G6709">
        <f>MAX(days16[[#This Row],[total_breakfastdays16]],days16[[#This Row],[total_lunchdays16]])</f>
        <v>175</v>
      </c>
    </row>
    <row r="6710" spans="1:7" x14ac:dyDescent="0.25">
      <c r="A6710" t="s">
        <v>6709</v>
      </c>
      <c r="B6710" t="s">
        <v>17174</v>
      </c>
      <c r="C6710" t="s">
        <v>18428</v>
      </c>
      <c r="D6710" t="s">
        <v>14676</v>
      </c>
      <c r="E6710">
        <v>175</v>
      </c>
      <c r="F6710">
        <v>175</v>
      </c>
      <c r="G6710">
        <f>MAX(days16[[#This Row],[total_breakfastdays16]],days16[[#This Row],[total_lunchdays16]])</f>
        <v>175</v>
      </c>
    </row>
    <row r="6711" spans="1:7" x14ac:dyDescent="0.25">
      <c r="A6711" t="s">
        <v>6710</v>
      </c>
      <c r="B6711" t="s">
        <v>17174</v>
      </c>
      <c r="C6711" t="s">
        <v>18428</v>
      </c>
      <c r="D6711" t="s">
        <v>14677</v>
      </c>
      <c r="E6711">
        <v>175</v>
      </c>
      <c r="F6711">
        <v>175</v>
      </c>
      <c r="G6711">
        <f>MAX(days16[[#This Row],[total_breakfastdays16]],days16[[#This Row],[total_lunchdays16]])</f>
        <v>175</v>
      </c>
    </row>
    <row r="6712" spans="1:7" x14ac:dyDescent="0.25">
      <c r="A6712" t="s">
        <v>6711</v>
      </c>
      <c r="B6712" t="s">
        <v>17174</v>
      </c>
      <c r="C6712" t="s">
        <v>18428</v>
      </c>
      <c r="D6712" t="s">
        <v>14678</v>
      </c>
      <c r="E6712">
        <v>175</v>
      </c>
      <c r="F6712">
        <v>175</v>
      </c>
      <c r="G6712">
        <f>MAX(days16[[#This Row],[total_breakfastdays16]],days16[[#This Row],[total_lunchdays16]])</f>
        <v>175</v>
      </c>
    </row>
    <row r="6713" spans="1:7" x14ac:dyDescent="0.25">
      <c r="A6713" t="s">
        <v>6712</v>
      </c>
      <c r="B6713" t="s">
        <v>17174</v>
      </c>
      <c r="C6713" t="s">
        <v>18428</v>
      </c>
      <c r="D6713" t="s">
        <v>14679</v>
      </c>
      <c r="E6713">
        <v>175</v>
      </c>
      <c r="F6713">
        <v>175</v>
      </c>
      <c r="G6713">
        <f>MAX(days16[[#This Row],[total_breakfastdays16]],days16[[#This Row],[total_lunchdays16]])</f>
        <v>175</v>
      </c>
    </row>
    <row r="6714" spans="1:7" x14ac:dyDescent="0.25">
      <c r="A6714" t="s">
        <v>6713</v>
      </c>
      <c r="B6714" t="s">
        <v>17174</v>
      </c>
      <c r="C6714" t="s">
        <v>18428</v>
      </c>
      <c r="D6714" t="s">
        <v>14680</v>
      </c>
      <c r="E6714">
        <v>175</v>
      </c>
      <c r="F6714">
        <v>175</v>
      </c>
      <c r="G6714">
        <f>MAX(days16[[#This Row],[total_breakfastdays16]],days16[[#This Row],[total_lunchdays16]])</f>
        <v>175</v>
      </c>
    </row>
    <row r="6715" spans="1:7" x14ac:dyDescent="0.25">
      <c r="A6715" t="s">
        <v>6714</v>
      </c>
      <c r="B6715" t="s">
        <v>17174</v>
      </c>
      <c r="C6715" t="s">
        <v>18428</v>
      </c>
      <c r="D6715" t="s">
        <v>14681</v>
      </c>
      <c r="E6715">
        <v>175</v>
      </c>
      <c r="F6715">
        <v>175</v>
      </c>
      <c r="G6715">
        <f>MAX(days16[[#This Row],[total_breakfastdays16]],days16[[#This Row],[total_lunchdays16]])</f>
        <v>175</v>
      </c>
    </row>
    <row r="6716" spans="1:7" x14ac:dyDescent="0.25">
      <c r="A6716" t="s">
        <v>6715</v>
      </c>
      <c r="B6716" t="s">
        <v>17174</v>
      </c>
      <c r="C6716" t="s">
        <v>18428</v>
      </c>
      <c r="D6716" t="s">
        <v>14682</v>
      </c>
      <c r="E6716">
        <v>175</v>
      </c>
      <c r="F6716">
        <v>175</v>
      </c>
      <c r="G6716">
        <f>MAX(days16[[#This Row],[total_breakfastdays16]],days16[[#This Row],[total_lunchdays16]])</f>
        <v>175</v>
      </c>
    </row>
    <row r="6717" spans="1:7" x14ac:dyDescent="0.25">
      <c r="A6717" t="s">
        <v>6716</v>
      </c>
      <c r="B6717" t="s">
        <v>17174</v>
      </c>
      <c r="C6717" t="s">
        <v>18428</v>
      </c>
      <c r="D6717" t="s">
        <v>12162</v>
      </c>
      <c r="E6717">
        <v>175</v>
      </c>
      <c r="F6717">
        <v>175</v>
      </c>
      <c r="G6717">
        <f>MAX(days16[[#This Row],[total_breakfastdays16]],days16[[#This Row],[total_lunchdays16]])</f>
        <v>175</v>
      </c>
    </row>
    <row r="6718" spans="1:7" x14ac:dyDescent="0.25">
      <c r="A6718" t="s">
        <v>6717</v>
      </c>
      <c r="B6718" t="s">
        <v>17174</v>
      </c>
      <c r="C6718" t="s">
        <v>18428</v>
      </c>
      <c r="D6718" t="s">
        <v>10901</v>
      </c>
      <c r="E6718">
        <v>175</v>
      </c>
      <c r="F6718">
        <v>175</v>
      </c>
      <c r="G6718">
        <f>MAX(days16[[#This Row],[total_breakfastdays16]],days16[[#This Row],[total_lunchdays16]])</f>
        <v>175</v>
      </c>
    </row>
    <row r="6719" spans="1:7" x14ac:dyDescent="0.25">
      <c r="A6719" t="s">
        <v>6718</v>
      </c>
      <c r="B6719" t="s">
        <v>17174</v>
      </c>
      <c r="C6719" t="s">
        <v>18428</v>
      </c>
      <c r="D6719" t="s">
        <v>14683</v>
      </c>
      <c r="E6719">
        <v>175</v>
      </c>
      <c r="F6719">
        <v>175</v>
      </c>
      <c r="G6719">
        <f>MAX(days16[[#This Row],[total_breakfastdays16]],days16[[#This Row],[total_lunchdays16]])</f>
        <v>175</v>
      </c>
    </row>
    <row r="6720" spans="1:7" x14ac:dyDescent="0.25">
      <c r="A6720" t="s">
        <v>6719</v>
      </c>
      <c r="B6720" t="s">
        <v>17174</v>
      </c>
      <c r="C6720" t="s">
        <v>18428</v>
      </c>
      <c r="D6720" t="s">
        <v>14684</v>
      </c>
      <c r="E6720">
        <v>175</v>
      </c>
      <c r="F6720">
        <v>175</v>
      </c>
      <c r="G6720">
        <f>MAX(days16[[#This Row],[total_breakfastdays16]],days16[[#This Row],[total_lunchdays16]])</f>
        <v>175</v>
      </c>
    </row>
    <row r="6721" spans="1:7" x14ac:dyDescent="0.25">
      <c r="A6721" t="s">
        <v>6720</v>
      </c>
      <c r="B6721" t="s">
        <v>17174</v>
      </c>
      <c r="C6721" t="s">
        <v>18428</v>
      </c>
      <c r="D6721" t="s">
        <v>14685</v>
      </c>
      <c r="E6721">
        <v>175</v>
      </c>
      <c r="F6721">
        <v>175</v>
      </c>
      <c r="G6721">
        <f>MAX(days16[[#This Row],[total_breakfastdays16]],days16[[#This Row],[total_lunchdays16]])</f>
        <v>175</v>
      </c>
    </row>
    <row r="6722" spans="1:7" x14ac:dyDescent="0.25">
      <c r="A6722" t="s">
        <v>6721</v>
      </c>
      <c r="B6722" t="s">
        <v>17174</v>
      </c>
      <c r="C6722" t="s">
        <v>18428</v>
      </c>
      <c r="D6722" t="s">
        <v>14686</v>
      </c>
      <c r="E6722">
        <v>175</v>
      </c>
      <c r="F6722">
        <v>175</v>
      </c>
      <c r="G6722">
        <f>MAX(days16[[#This Row],[total_breakfastdays16]],days16[[#This Row],[total_lunchdays16]])</f>
        <v>175</v>
      </c>
    </row>
    <row r="6723" spans="1:7" x14ac:dyDescent="0.25">
      <c r="A6723" t="s">
        <v>6722</v>
      </c>
      <c r="B6723" t="s">
        <v>17174</v>
      </c>
      <c r="C6723" t="s">
        <v>18428</v>
      </c>
      <c r="D6723" t="s">
        <v>14687</v>
      </c>
      <c r="E6723">
        <v>175</v>
      </c>
      <c r="F6723">
        <v>175</v>
      </c>
      <c r="G6723">
        <f>MAX(days16[[#This Row],[total_breakfastdays16]],days16[[#This Row],[total_lunchdays16]])</f>
        <v>175</v>
      </c>
    </row>
    <row r="6724" spans="1:7" x14ac:dyDescent="0.25">
      <c r="A6724" t="s">
        <v>6723</v>
      </c>
      <c r="B6724" t="s">
        <v>17174</v>
      </c>
      <c r="C6724" t="s">
        <v>18428</v>
      </c>
      <c r="D6724" t="s">
        <v>14688</v>
      </c>
      <c r="E6724">
        <v>175</v>
      </c>
      <c r="F6724">
        <v>175</v>
      </c>
      <c r="G6724">
        <f>MAX(days16[[#This Row],[total_breakfastdays16]],days16[[#This Row],[total_lunchdays16]])</f>
        <v>175</v>
      </c>
    </row>
    <row r="6725" spans="1:7" x14ac:dyDescent="0.25">
      <c r="A6725" t="s">
        <v>6724</v>
      </c>
      <c r="B6725" t="s">
        <v>17174</v>
      </c>
      <c r="C6725" t="s">
        <v>18428</v>
      </c>
      <c r="D6725" t="s">
        <v>14689</v>
      </c>
      <c r="E6725">
        <v>176</v>
      </c>
      <c r="F6725">
        <v>175</v>
      </c>
      <c r="G6725">
        <f>MAX(days16[[#This Row],[total_breakfastdays16]],days16[[#This Row],[total_lunchdays16]])</f>
        <v>176</v>
      </c>
    </row>
    <row r="6726" spans="1:7" x14ac:dyDescent="0.25">
      <c r="A6726" t="s">
        <v>6725</v>
      </c>
      <c r="B6726" t="s">
        <v>17174</v>
      </c>
      <c r="C6726" t="s">
        <v>18428</v>
      </c>
      <c r="D6726" t="s">
        <v>14690</v>
      </c>
      <c r="E6726">
        <v>175</v>
      </c>
      <c r="F6726">
        <v>175</v>
      </c>
      <c r="G6726">
        <f>MAX(days16[[#This Row],[total_breakfastdays16]],days16[[#This Row],[total_lunchdays16]])</f>
        <v>175</v>
      </c>
    </row>
    <row r="6727" spans="1:7" x14ac:dyDescent="0.25">
      <c r="A6727" t="s">
        <v>6726</v>
      </c>
      <c r="B6727" t="s">
        <v>17174</v>
      </c>
      <c r="C6727" t="s">
        <v>18428</v>
      </c>
      <c r="D6727" t="s">
        <v>8680</v>
      </c>
      <c r="E6727">
        <v>175</v>
      </c>
      <c r="F6727">
        <v>175</v>
      </c>
      <c r="G6727">
        <f>MAX(days16[[#This Row],[total_breakfastdays16]],days16[[#This Row],[total_lunchdays16]])</f>
        <v>175</v>
      </c>
    </row>
    <row r="6728" spans="1:7" x14ac:dyDescent="0.25">
      <c r="A6728" t="s">
        <v>6727</v>
      </c>
      <c r="B6728" t="s">
        <v>17174</v>
      </c>
      <c r="C6728" t="s">
        <v>18428</v>
      </c>
      <c r="D6728" t="s">
        <v>14691</v>
      </c>
      <c r="E6728">
        <v>175</v>
      </c>
      <c r="F6728">
        <v>175</v>
      </c>
      <c r="G6728">
        <f>MAX(days16[[#This Row],[total_breakfastdays16]],days16[[#This Row],[total_lunchdays16]])</f>
        <v>175</v>
      </c>
    </row>
    <row r="6729" spans="1:7" x14ac:dyDescent="0.25">
      <c r="A6729" t="s">
        <v>6728</v>
      </c>
      <c r="B6729" t="s">
        <v>17174</v>
      </c>
      <c r="C6729" t="s">
        <v>18428</v>
      </c>
      <c r="D6729" t="s">
        <v>14692</v>
      </c>
      <c r="E6729">
        <v>175</v>
      </c>
      <c r="F6729">
        <v>175</v>
      </c>
      <c r="G6729">
        <f>MAX(days16[[#This Row],[total_breakfastdays16]],days16[[#This Row],[total_lunchdays16]])</f>
        <v>175</v>
      </c>
    </row>
    <row r="6730" spans="1:7" x14ac:dyDescent="0.25">
      <c r="A6730" t="s">
        <v>6729</v>
      </c>
      <c r="B6730" t="s">
        <v>17174</v>
      </c>
      <c r="C6730" t="s">
        <v>18428</v>
      </c>
      <c r="D6730" t="s">
        <v>11871</v>
      </c>
      <c r="E6730">
        <v>175</v>
      </c>
      <c r="F6730">
        <v>175</v>
      </c>
      <c r="G6730">
        <f>MAX(days16[[#This Row],[total_breakfastdays16]],days16[[#This Row],[total_lunchdays16]])</f>
        <v>175</v>
      </c>
    </row>
    <row r="6731" spans="1:7" x14ac:dyDescent="0.25">
      <c r="A6731" t="s">
        <v>6730</v>
      </c>
      <c r="B6731" t="s">
        <v>17174</v>
      </c>
      <c r="C6731" t="s">
        <v>18428</v>
      </c>
      <c r="D6731" t="s">
        <v>14693</v>
      </c>
      <c r="E6731">
        <v>175</v>
      </c>
      <c r="F6731">
        <v>175</v>
      </c>
      <c r="G6731">
        <f>MAX(days16[[#This Row],[total_breakfastdays16]],days16[[#This Row],[total_lunchdays16]])</f>
        <v>175</v>
      </c>
    </row>
    <row r="6732" spans="1:7" x14ac:dyDescent="0.25">
      <c r="A6732" t="s">
        <v>6731</v>
      </c>
      <c r="B6732" t="s">
        <v>17174</v>
      </c>
      <c r="C6732" t="s">
        <v>18428</v>
      </c>
      <c r="D6732" t="s">
        <v>14694</v>
      </c>
      <c r="E6732">
        <v>175</v>
      </c>
      <c r="F6732">
        <v>175</v>
      </c>
      <c r="G6732">
        <f>MAX(days16[[#This Row],[total_breakfastdays16]],days16[[#This Row],[total_lunchdays16]])</f>
        <v>175</v>
      </c>
    </row>
    <row r="6733" spans="1:7" x14ac:dyDescent="0.25">
      <c r="A6733" t="s">
        <v>6732</v>
      </c>
      <c r="B6733" t="s">
        <v>17174</v>
      </c>
      <c r="C6733" t="s">
        <v>18428</v>
      </c>
      <c r="D6733" t="s">
        <v>14695</v>
      </c>
      <c r="E6733">
        <v>175</v>
      </c>
      <c r="F6733">
        <v>175</v>
      </c>
      <c r="G6733">
        <f>MAX(days16[[#This Row],[total_breakfastdays16]],days16[[#This Row],[total_lunchdays16]])</f>
        <v>175</v>
      </c>
    </row>
    <row r="6734" spans="1:7" x14ac:dyDescent="0.25">
      <c r="A6734" t="s">
        <v>6733</v>
      </c>
      <c r="B6734" t="s">
        <v>17174</v>
      </c>
      <c r="C6734" t="s">
        <v>18428</v>
      </c>
      <c r="D6734" t="s">
        <v>14696</v>
      </c>
      <c r="E6734">
        <v>175</v>
      </c>
      <c r="F6734">
        <v>175</v>
      </c>
      <c r="G6734">
        <f>MAX(days16[[#This Row],[total_breakfastdays16]],days16[[#This Row],[total_lunchdays16]])</f>
        <v>175</v>
      </c>
    </row>
    <row r="6735" spans="1:7" x14ac:dyDescent="0.25">
      <c r="A6735" t="s">
        <v>6734</v>
      </c>
      <c r="B6735" t="s">
        <v>17174</v>
      </c>
      <c r="C6735" t="s">
        <v>18428</v>
      </c>
      <c r="D6735" t="s">
        <v>14697</v>
      </c>
      <c r="E6735">
        <v>175</v>
      </c>
      <c r="F6735">
        <v>175</v>
      </c>
      <c r="G6735">
        <f>MAX(days16[[#This Row],[total_breakfastdays16]],days16[[#This Row],[total_lunchdays16]])</f>
        <v>175</v>
      </c>
    </row>
    <row r="6736" spans="1:7" x14ac:dyDescent="0.25">
      <c r="A6736" t="s">
        <v>6735</v>
      </c>
      <c r="B6736" t="s">
        <v>17174</v>
      </c>
      <c r="C6736" t="s">
        <v>18428</v>
      </c>
      <c r="D6736" t="s">
        <v>11887</v>
      </c>
      <c r="E6736">
        <v>175</v>
      </c>
      <c r="F6736">
        <v>175</v>
      </c>
      <c r="G6736">
        <f>MAX(days16[[#This Row],[total_breakfastdays16]],days16[[#This Row],[total_lunchdays16]])</f>
        <v>175</v>
      </c>
    </row>
    <row r="6737" spans="1:7" x14ac:dyDescent="0.25">
      <c r="A6737" t="s">
        <v>6736</v>
      </c>
      <c r="B6737" t="s">
        <v>17174</v>
      </c>
      <c r="C6737" t="s">
        <v>18428</v>
      </c>
      <c r="D6737" t="s">
        <v>8853</v>
      </c>
      <c r="E6737">
        <v>175</v>
      </c>
      <c r="F6737">
        <v>175</v>
      </c>
      <c r="G6737">
        <f>MAX(days16[[#This Row],[total_breakfastdays16]],days16[[#This Row],[total_lunchdays16]])</f>
        <v>175</v>
      </c>
    </row>
    <row r="6738" spans="1:7" x14ac:dyDescent="0.25">
      <c r="A6738" t="s">
        <v>6737</v>
      </c>
      <c r="B6738" t="s">
        <v>17174</v>
      </c>
      <c r="C6738" t="s">
        <v>18428</v>
      </c>
      <c r="D6738" t="s">
        <v>14698</v>
      </c>
      <c r="E6738">
        <v>175</v>
      </c>
      <c r="F6738">
        <v>175</v>
      </c>
      <c r="G6738">
        <f>MAX(days16[[#This Row],[total_breakfastdays16]],days16[[#This Row],[total_lunchdays16]])</f>
        <v>175</v>
      </c>
    </row>
    <row r="6739" spans="1:7" x14ac:dyDescent="0.25">
      <c r="A6739" t="s">
        <v>6738</v>
      </c>
      <c r="B6739" t="s">
        <v>17174</v>
      </c>
      <c r="C6739" t="s">
        <v>18428</v>
      </c>
      <c r="D6739" t="s">
        <v>14699</v>
      </c>
      <c r="E6739">
        <v>175</v>
      </c>
      <c r="F6739">
        <v>175</v>
      </c>
      <c r="G6739">
        <f>MAX(days16[[#This Row],[total_breakfastdays16]],days16[[#This Row],[total_lunchdays16]])</f>
        <v>175</v>
      </c>
    </row>
    <row r="6740" spans="1:7" x14ac:dyDescent="0.25">
      <c r="A6740" t="s">
        <v>6739</v>
      </c>
      <c r="B6740" t="s">
        <v>17174</v>
      </c>
      <c r="C6740" t="s">
        <v>18428</v>
      </c>
      <c r="D6740" t="s">
        <v>14700</v>
      </c>
      <c r="E6740">
        <v>175</v>
      </c>
      <c r="F6740">
        <v>174</v>
      </c>
      <c r="G6740">
        <f>MAX(days16[[#This Row],[total_breakfastdays16]],days16[[#This Row],[total_lunchdays16]])</f>
        <v>175</v>
      </c>
    </row>
    <row r="6741" spans="1:7" x14ac:dyDescent="0.25">
      <c r="A6741" t="s">
        <v>6740</v>
      </c>
      <c r="B6741" t="s">
        <v>17174</v>
      </c>
      <c r="C6741" t="s">
        <v>18428</v>
      </c>
      <c r="D6741" t="s">
        <v>14701</v>
      </c>
      <c r="E6741">
        <v>180</v>
      </c>
      <c r="F6741">
        <v>180</v>
      </c>
      <c r="G6741">
        <f>MAX(days16[[#This Row],[total_breakfastdays16]],days16[[#This Row],[total_lunchdays16]])</f>
        <v>180</v>
      </c>
    </row>
    <row r="6742" spans="1:7" x14ac:dyDescent="0.25">
      <c r="A6742" t="s">
        <v>6741</v>
      </c>
      <c r="B6742" t="s">
        <v>17174</v>
      </c>
      <c r="C6742" t="s">
        <v>18428</v>
      </c>
      <c r="D6742" t="s">
        <v>12159</v>
      </c>
      <c r="E6742">
        <v>175</v>
      </c>
      <c r="F6742">
        <v>175</v>
      </c>
      <c r="G6742">
        <f>MAX(days16[[#This Row],[total_breakfastdays16]],days16[[#This Row],[total_lunchdays16]])</f>
        <v>175</v>
      </c>
    </row>
    <row r="6743" spans="1:7" x14ac:dyDescent="0.25">
      <c r="A6743" t="s">
        <v>6742</v>
      </c>
      <c r="B6743" t="s">
        <v>17174</v>
      </c>
      <c r="C6743" t="s">
        <v>18428</v>
      </c>
      <c r="D6743" t="s">
        <v>14702</v>
      </c>
      <c r="E6743">
        <v>175</v>
      </c>
      <c r="F6743">
        <v>175</v>
      </c>
      <c r="G6743">
        <f>MAX(days16[[#This Row],[total_breakfastdays16]],days16[[#This Row],[total_lunchdays16]])</f>
        <v>175</v>
      </c>
    </row>
    <row r="6744" spans="1:7" x14ac:dyDescent="0.25">
      <c r="A6744" t="s">
        <v>6743</v>
      </c>
      <c r="B6744" t="s">
        <v>17174</v>
      </c>
      <c r="C6744" t="s">
        <v>18428</v>
      </c>
      <c r="D6744" t="s">
        <v>14703</v>
      </c>
      <c r="E6744">
        <v>175</v>
      </c>
      <c r="F6744">
        <v>175</v>
      </c>
      <c r="G6744">
        <f>MAX(days16[[#This Row],[total_breakfastdays16]],days16[[#This Row],[total_lunchdays16]])</f>
        <v>175</v>
      </c>
    </row>
    <row r="6745" spans="1:7" x14ac:dyDescent="0.25">
      <c r="A6745" t="s">
        <v>6744</v>
      </c>
      <c r="B6745" t="s">
        <v>17174</v>
      </c>
      <c r="C6745" t="s">
        <v>18428</v>
      </c>
      <c r="D6745" t="s">
        <v>9848</v>
      </c>
      <c r="E6745">
        <v>175</v>
      </c>
      <c r="F6745">
        <v>175</v>
      </c>
      <c r="G6745">
        <f>MAX(days16[[#This Row],[total_breakfastdays16]],days16[[#This Row],[total_lunchdays16]])</f>
        <v>175</v>
      </c>
    </row>
    <row r="6746" spans="1:7" x14ac:dyDescent="0.25">
      <c r="A6746" t="s">
        <v>6745</v>
      </c>
      <c r="B6746" t="s">
        <v>17174</v>
      </c>
      <c r="C6746" t="s">
        <v>18428</v>
      </c>
      <c r="D6746" t="s">
        <v>14704</v>
      </c>
      <c r="E6746">
        <v>175</v>
      </c>
      <c r="F6746">
        <v>175</v>
      </c>
      <c r="G6746">
        <f>MAX(days16[[#This Row],[total_breakfastdays16]],days16[[#This Row],[total_lunchdays16]])</f>
        <v>175</v>
      </c>
    </row>
    <row r="6747" spans="1:7" x14ac:dyDescent="0.25">
      <c r="A6747" t="s">
        <v>6746</v>
      </c>
      <c r="B6747" t="s">
        <v>17174</v>
      </c>
      <c r="C6747" t="s">
        <v>18428</v>
      </c>
      <c r="D6747" t="s">
        <v>14705</v>
      </c>
      <c r="E6747">
        <v>175</v>
      </c>
      <c r="F6747">
        <v>175</v>
      </c>
      <c r="G6747">
        <f>MAX(days16[[#This Row],[total_breakfastdays16]],days16[[#This Row],[total_lunchdays16]])</f>
        <v>175</v>
      </c>
    </row>
    <row r="6748" spans="1:7" x14ac:dyDescent="0.25">
      <c r="A6748" t="s">
        <v>6747</v>
      </c>
      <c r="B6748" t="s">
        <v>17174</v>
      </c>
      <c r="C6748" t="s">
        <v>18428</v>
      </c>
      <c r="D6748" t="s">
        <v>14706</v>
      </c>
      <c r="E6748">
        <v>175</v>
      </c>
      <c r="F6748">
        <v>175</v>
      </c>
      <c r="G6748">
        <f>MAX(days16[[#This Row],[total_breakfastdays16]],days16[[#This Row],[total_lunchdays16]])</f>
        <v>175</v>
      </c>
    </row>
    <row r="6749" spans="1:7" x14ac:dyDescent="0.25">
      <c r="A6749" t="s">
        <v>6748</v>
      </c>
      <c r="B6749" t="s">
        <v>17174</v>
      </c>
      <c r="C6749" t="s">
        <v>18428</v>
      </c>
      <c r="D6749" t="s">
        <v>14707</v>
      </c>
      <c r="E6749">
        <v>175</v>
      </c>
      <c r="F6749">
        <v>175</v>
      </c>
      <c r="G6749">
        <f>MAX(days16[[#This Row],[total_breakfastdays16]],days16[[#This Row],[total_lunchdays16]])</f>
        <v>175</v>
      </c>
    </row>
    <row r="6750" spans="1:7" x14ac:dyDescent="0.25">
      <c r="A6750" t="s">
        <v>6749</v>
      </c>
      <c r="B6750" t="s">
        <v>17174</v>
      </c>
      <c r="C6750" t="s">
        <v>18428</v>
      </c>
      <c r="D6750" t="s">
        <v>14708</v>
      </c>
      <c r="E6750">
        <v>175</v>
      </c>
      <c r="F6750">
        <v>175</v>
      </c>
      <c r="G6750">
        <f>MAX(days16[[#This Row],[total_breakfastdays16]],days16[[#This Row],[total_lunchdays16]])</f>
        <v>175</v>
      </c>
    </row>
    <row r="6751" spans="1:7" x14ac:dyDescent="0.25">
      <c r="A6751" t="s">
        <v>6750</v>
      </c>
      <c r="B6751" t="s">
        <v>17174</v>
      </c>
      <c r="C6751" t="s">
        <v>18428</v>
      </c>
      <c r="D6751" t="s">
        <v>14709</v>
      </c>
      <c r="E6751">
        <v>175</v>
      </c>
      <c r="F6751">
        <v>175</v>
      </c>
      <c r="G6751">
        <f>MAX(days16[[#This Row],[total_breakfastdays16]],days16[[#This Row],[total_lunchdays16]])</f>
        <v>175</v>
      </c>
    </row>
    <row r="6752" spans="1:7" x14ac:dyDescent="0.25">
      <c r="A6752" t="s">
        <v>6751</v>
      </c>
      <c r="B6752" t="s">
        <v>17174</v>
      </c>
      <c r="C6752" t="s">
        <v>18428</v>
      </c>
      <c r="D6752" t="s">
        <v>14710</v>
      </c>
      <c r="E6752">
        <v>174</v>
      </c>
      <c r="F6752">
        <v>174</v>
      </c>
      <c r="G6752">
        <f>MAX(days16[[#This Row],[total_breakfastdays16]],days16[[#This Row],[total_lunchdays16]])</f>
        <v>174</v>
      </c>
    </row>
    <row r="6753" spans="1:7" x14ac:dyDescent="0.25">
      <c r="A6753" t="s">
        <v>6752</v>
      </c>
      <c r="B6753" t="s">
        <v>17174</v>
      </c>
      <c r="C6753" t="s">
        <v>18428</v>
      </c>
      <c r="D6753" t="s">
        <v>14711</v>
      </c>
      <c r="E6753">
        <v>175</v>
      </c>
      <c r="F6753">
        <v>175</v>
      </c>
      <c r="G6753">
        <f>MAX(days16[[#This Row],[total_breakfastdays16]],days16[[#This Row],[total_lunchdays16]])</f>
        <v>175</v>
      </c>
    </row>
    <row r="6754" spans="1:7" x14ac:dyDescent="0.25">
      <c r="A6754" t="s">
        <v>6753</v>
      </c>
      <c r="B6754" t="s">
        <v>17174</v>
      </c>
      <c r="C6754" t="s">
        <v>18428</v>
      </c>
      <c r="D6754" t="s">
        <v>14712</v>
      </c>
      <c r="E6754">
        <v>175</v>
      </c>
      <c r="F6754">
        <v>175</v>
      </c>
      <c r="G6754">
        <f>MAX(days16[[#This Row],[total_breakfastdays16]],days16[[#This Row],[total_lunchdays16]])</f>
        <v>175</v>
      </c>
    </row>
    <row r="6755" spans="1:7" x14ac:dyDescent="0.25">
      <c r="A6755" t="s">
        <v>6754</v>
      </c>
      <c r="B6755" t="s">
        <v>17174</v>
      </c>
      <c r="C6755" t="s">
        <v>18428</v>
      </c>
      <c r="D6755" t="s">
        <v>14713</v>
      </c>
      <c r="E6755">
        <v>175</v>
      </c>
      <c r="F6755">
        <v>175</v>
      </c>
      <c r="G6755">
        <f>MAX(days16[[#This Row],[total_breakfastdays16]],days16[[#This Row],[total_lunchdays16]])</f>
        <v>175</v>
      </c>
    </row>
    <row r="6756" spans="1:7" x14ac:dyDescent="0.25">
      <c r="A6756" t="s">
        <v>6755</v>
      </c>
      <c r="B6756" t="s">
        <v>17174</v>
      </c>
      <c r="C6756" t="s">
        <v>18428</v>
      </c>
      <c r="D6756" t="s">
        <v>9777</v>
      </c>
      <c r="E6756">
        <v>175</v>
      </c>
      <c r="F6756">
        <v>175</v>
      </c>
      <c r="G6756">
        <f>MAX(days16[[#This Row],[total_breakfastdays16]],days16[[#This Row],[total_lunchdays16]])</f>
        <v>175</v>
      </c>
    </row>
    <row r="6757" spans="1:7" x14ac:dyDescent="0.25">
      <c r="A6757" t="s">
        <v>6756</v>
      </c>
      <c r="B6757" t="s">
        <v>17174</v>
      </c>
      <c r="C6757" t="s">
        <v>18428</v>
      </c>
      <c r="D6757" t="s">
        <v>14714</v>
      </c>
      <c r="E6757">
        <v>175</v>
      </c>
      <c r="F6757">
        <v>175</v>
      </c>
      <c r="G6757">
        <f>MAX(days16[[#This Row],[total_breakfastdays16]],days16[[#This Row],[total_lunchdays16]])</f>
        <v>175</v>
      </c>
    </row>
    <row r="6758" spans="1:7" x14ac:dyDescent="0.25">
      <c r="A6758" t="s">
        <v>6757</v>
      </c>
      <c r="B6758" t="s">
        <v>17174</v>
      </c>
      <c r="C6758" t="s">
        <v>18428</v>
      </c>
      <c r="D6758" t="s">
        <v>14715</v>
      </c>
      <c r="E6758">
        <v>175</v>
      </c>
      <c r="F6758">
        <v>175</v>
      </c>
      <c r="G6758">
        <f>MAX(days16[[#This Row],[total_breakfastdays16]],days16[[#This Row],[total_lunchdays16]])</f>
        <v>175</v>
      </c>
    </row>
    <row r="6759" spans="1:7" x14ac:dyDescent="0.25">
      <c r="A6759" t="s">
        <v>6758</v>
      </c>
      <c r="B6759" t="s">
        <v>17174</v>
      </c>
      <c r="C6759" t="s">
        <v>18428</v>
      </c>
      <c r="D6759" t="s">
        <v>14716</v>
      </c>
      <c r="E6759">
        <v>175</v>
      </c>
      <c r="F6759">
        <v>175</v>
      </c>
      <c r="G6759">
        <f>MAX(days16[[#This Row],[total_breakfastdays16]],days16[[#This Row],[total_lunchdays16]])</f>
        <v>175</v>
      </c>
    </row>
    <row r="6760" spans="1:7" x14ac:dyDescent="0.25">
      <c r="A6760" t="s">
        <v>6759</v>
      </c>
      <c r="B6760" t="s">
        <v>17174</v>
      </c>
      <c r="C6760" t="s">
        <v>18428</v>
      </c>
      <c r="D6760" t="s">
        <v>10907</v>
      </c>
      <c r="E6760">
        <v>175</v>
      </c>
      <c r="F6760">
        <v>175</v>
      </c>
      <c r="G6760">
        <f>MAX(days16[[#This Row],[total_breakfastdays16]],days16[[#This Row],[total_lunchdays16]])</f>
        <v>175</v>
      </c>
    </row>
    <row r="6761" spans="1:7" x14ac:dyDescent="0.25">
      <c r="A6761" t="s">
        <v>6760</v>
      </c>
      <c r="B6761" t="s">
        <v>17174</v>
      </c>
      <c r="C6761" t="s">
        <v>18428</v>
      </c>
      <c r="D6761" t="s">
        <v>14717</v>
      </c>
      <c r="E6761">
        <v>175</v>
      </c>
      <c r="F6761">
        <v>175</v>
      </c>
      <c r="G6761">
        <f>MAX(days16[[#This Row],[total_breakfastdays16]],days16[[#This Row],[total_lunchdays16]])</f>
        <v>175</v>
      </c>
    </row>
    <row r="6762" spans="1:7" x14ac:dyDescent="0.25">
      <c r="A6762" t="s">
        <v>6761</v>
      </c>
      <c r="B6762" t="s">
        <v>17174</v>
      </c>
      <c r="C6762" t="s">
        <v>18428</v>
      </c>
      <c r="D6762" t="s">
        <v>14718</v>
      </c>
      <c r="E6762">
        <v>175</v>
      </c>
      <c r="F6762">
        <v>175</v>
      </c>
      <c r="G6762">
        <f>MAX(days16[[#This Row],[total_breakfastdays16]],days16[[#This Row],[total_lunchdays16]])</f>
        <v>175</v>
      </c>
    </row>
    <row r="6763" spans="1:7" x14ac:dyDescent="0.25">
      <c r="A6763" t="s">
        <v>6762</v>
      </c>
      <c r="B6763" t="s">
        <v>17174</v>
      </c>
      <c r="C6763" t="s">
        <v>18428</v>
      </c>
      <c r="D6763" t="s">
        <v>14719</v>
      </c>
      <c r="E6763">
        <v>175</v>
      </c>
      <c r="F6763">
        <v>175</v>
      </c>
      <c r="G6763">
        <f>MAX(days16[[#This Row],[total_breakfastdays16]],days16[[#This Row],[total_lunchdays16]])</f>
        <v>175</v>
      </c>
    </row>
    <row r="6764" spans="1:7" x14ac:dyDescent="0.25">
      <c r="A6764" t="s">
        <v>6763</v>
      </c>
      <c r="B6764" t="s">
        <v>17174</v>
      </c>
      <c r="C6764" t="s">
        <v>18428</v>
      </c>
      <c r="D6764" t="s">
        <v>14720</v>
      </c>
      <c r="E6764">
        <v>175</v>
      </c>
      <c r="F6764">
        <v>175</v>
      </c>
      <c r="G6764">
        <f>MAX(days16[[#This Row],[total_breakfastdays16]],days16[[#This Row],[total_lunchdays16]])</f>
        <v>175</v>
      </c>
    </row>
    <row r="6765" spans="1:7" x14ac:dyDescent="0.25">
      <c r="A6765" t="s">
        <v>6764</v>
      </c>
      <c r="B6765" t="s">
        <v>17174</v>
      </c>
      <c r="C6765" t="s">
        <v>18428</v>
      </c>
      <c r="D6765" t="s">
        <v>14721</v>
      </c>
      <c r="E6765">
        <v>175</v>
      </c>
      <c r="F6765">
        <v>175</v>
      </c>
      <c r="G6765">
        <f>MAX(days16[[#This Row],[total_breakfastdays16]],days16[[#This Row],[total_lunchdays16]])</f>
        <v>175</v>
      </c>
    </row>
    <row r="6766" spans="1:7" x14ac:dyDescent="0.25">
      <c r="A6766" t="s">
        <v>6765</v>
      </c>
      <c r="B6766" t="s">
        <v>17174</v>
      </c>
      <c r="C6766" t="s">
        <v>18428</v>
      </c>
      <c r="D6766" t="s">
        <v>14722</v>
      </c>
      <c r="E6766">
        <v>175</v>
      </c>
      <c r="F6766">
        <v>175</v>
      </c>
      <c r="G6766">
        <f>MAX(days16[[#This Row],[total_breakfastdays16]],days16[[#This Row],[total_lunchdays16]])</f>
        <v>175</v>
      </c>
    </row>
    <row r="6767" spans="1:7" x14ac:dyDescent="0.25">
      <c r="A6767" t="s">
        <v>6766</v>
      </c>
      <c r="B6767" t="s">
        <v>17174</v>
      </c>
      <c r="C6767" t="s">
        <v>18428</v>
      </c>
      <c r="D6767" t="s">
        <v>8456</v>
      </c>
      <c r="E6767">
        <v>175</v>
      </c>
      <c r="F6767">
        <v>175</v>
      </c>
      <c r="G6767">
        <f>MAX(days16[[#This Row],[total_breakfastdays16]],days16[[#This Row],[total_lunchdays16]])</f>
        <v>175</v>
      </c>
    </row>
    <row r="6768" spans="1:7" x14ac:dyDescent="0.25">
      <c r="A6768" t="s">
        <v>6767</v>
      </c>
      <c r="B6768" t="s">
        <v>17174</v>
      </c>
      <c r="C6768" t="s">
        <v>18428</v>
      </c>
      <c r="D6768" t="s">
        <v>13345</v>
      </c>
      <c r="E6768">
        <v>179</v>
      </c>
      <c r="F6768">
        <v>176</v>
      </c>
      <c r="G6768">
        <f>MAX(days16[[#This Row],[total_breakfastdays16]],days16[[#This Row],[total_lunchdays16]])</f>
        <v>179</v>
      </c>
    </row>
    <row r="6769" spans="1:7" x14ac:dyDescent="0.25">
      <c r="A6769" t="s">
        <v>6768</v>
      </c>
      <c r="B6769" t="s">
        <v>17174</v>
      </c>
      <c r="C6769" t="s">
        <v>18428</v>
      </c>
      <c r="D6769" t="s">
        <v>14723</v>
      </c>
      <c r="E6769">
        <v>175</v>
      </c>
      <c r="F6769">
        <v>175</v>
      </c>
      <c r="G6769">
        <f>MAX(days16[[#This Row],[total_breakfastdays16]],days16[[#This Row],[total_lunchdays16]])</f>
        <v>175</v>
      </c>
    </row>
    <row r="6770" spans="1:7" x14ac:dyDescent="0.25">
      <c r="A6770" t="s">
        <v>6769</v>
      </c>
      <c r="B6770" t="s">
        <v>17174</v>
      </c>
      <c r="C6770" t="s">
        <v>18428</v>
      </c>
      <c r="D6770" t="s">
        <v>14724</v>
      </c>
      <c r="E6770">
        <v>117</v>
      </c>
      <c r="F6770">
        <v>175</v>
      </c>
      <c r="G6770">
        <f>MAX(days16[[#This Row],[total_breakfastdays16]],days16[[#This Row],[total_lunchdays16]])</f>
        <v>175</v>
      </c>
    </row>
    <row r="6771" spans="1:7" x14ac:dyDescent="0.25">
      <c r="A6771" t="s">
        <v>6770</v>
      </c>
      <c r="B6771" t="s">
        <v>17175</v>
      </c>
      <c r="C6771" t="s">
        <v>18429</v>
      </c>
      <c r="D6771" t="s">
        <v>14725</v>
      </c>
      <c r="E6771">
        <v>175</v>
      </c>
      <c r="F6771">
        <v>174</v>
      </c>
      <c r="G6771">
        <f>MAX(days16[[#This Row],[total_breakfastdays16]],days16[[#This Row],[total_lunchdays16]])</f>
        <v>175</v>
      </c>
    </row>
    <row r="6772" spans="1:7" x14ac:dyDescent="0.25">
      <c r="A6772" t="s">
        <v>6771</v>
      </c>
      <c r="B6772" t="s">
        <v>17175</v>
      </c>
      <c r="C6772" t="s">
        <v>18429</v>
      </c>
      <c r="D6772" t="s">
        <v>14726</v>
      </c>
      <c r="E6772">
        <v>175</v>
      </c>
      <c r="F6772">
        <v>174</v>
      </c>
      <c r="G6772">
        <f>MAX(days16[[#This Row],[total_breakfastdays16]],days16[[#This Row],[total_lunchdays16]])</f>
        <v>175</v>
      </c>
    </row>
    <row r="6773" spans="1:7" x14ac:dyDescent="0.25">
      <c r="A6773" t="s">
        <v>6772</v>
      </c>
      <c r="B6773" t="s">
        <v>17175</v>
      </c>
      <c r="C6773" t="s">
        <v>18429</v>
      </c>
      <c r="D6773" t="s">
        <v>14727</v>
      </c>
      <c r="E6773">
        <v>175</v>
      </c>
      <c r="F6773">
        <v>175</v>
      </c>
      <c r="G6773">
        <f>MAX(days16[[#This Row],[total_breakfastdays16]],days16[[#This Row],[total_lunchdays16]])</f>
        <v>175</v>
      </c>
    </row>
    <row r="6774" spans="1:7" x14ac:dyDescent="0.25">
      <c r="A6774" t="s">
        <v>6773</v>
      </c>
      <c r="B6774" t="s">
        <v>17175</v>
      </c>
      <c r="C6774" t="s">
        <v>18429</v>
      </c>
      <c r="D6774" t="s">
        <v>14728</v>
      </c>
      <c r="E6774">
        <v>175</v>
      </c>
      <c r="F6774">
        <v>174</v>
      </c>
      <c r="G6774">
        <f>MAX(days16[[#This Row],[total_breakfastdays16]],days16[[#This Row],[total_lunchdays16]])</f>
        <v>175</v>
      </c>
    </row>
    <row r="6775" spans="1:7" x14ac:dyDescent="0.25">
      <c r="A6775" t="s">
        <v>6774</v>
      </c>
      <c r="B6775" t="s">
        <v>17175</v>
      </c>
      <c r="C6775" t="s">
        <v>18429</v>
      </c>
      <c r="D6775" t="s">
        <v>14729</v>
      </c>
      <c r="E6775">
        <v>175</v>
      </c>
      <c r="F6775">
        <v>175</v>
      </c>
      <c r="G6775">
        <f>MAX(days16[[#This Row],[total_breakfastdays16]],days16[[#This Row],[total_lunchdays16]])</f>
        <v>175</v>
      </c>
    </row>
    <row r="6776" spans="1:7" x14ac:dyDescent="0.25">
      <c r="A6776" t="s">
        <v>6775</v>
      </c>
      <c r="B6776" t="s">
        <v>17175</v>
      </c>
      <c r="C6776" t="s">
        <v>18429</v>
      </c>
      <c r="D6776" t="s">
        <v>14730</v>
      </c>
      <c r="E6776">
        <v>175</v>
      </c>
      <c r="F6776">
        <v>175</v>
      </c>
      <c r="G6776">
        <f>MAX(days16[[#This Row],[total_breakfastdays16]],days16[[#This Row],[total_lunchdays16]])</f>
        <v>175</v>
      </c>
    </row>
    <row r="6777" spans="1:7" x14ac:dyDescent="0.25">
      <c r="A6777" t="s">
        <v>6776</v>
      </c>
      <c r="B6777" t="s">
        <v>17175</v>
      </c>
      <c r="C6777" t="s">
        <v>18429</v>
      </c>
      <c r="D6777" t="s">
        <v>14731</v>
      </c>
      <c r="E6777">
        <v>175</v>
      </c>
      <c r="F6777">
        <v>175</v>
      </c>
      <c r="G6777">
        <f>MAX(days16[[#This Row],[total_breakfastdays16]],days16[[#This Row],[total_lunchdays16]])</f>
        <v>175</v>
      </c>
    </row>
    <row r="6778" spans="1:7" x14ac:dyDescent="0.25">
      <c r="A6778" t="s">
        <v>6777</v>
      </c>
      <c r="B6778" t="s">
        <v>17175</v>
      </c>
      <c r="C6778" t="s">
        <v>18429</v>
      </c>
      <c r="D6778" t="s">
        <v>14732</v>
      </c>
      <c r="E6778">
        <v>175</v>
      </c>
      <c r="F6778">
        <v>175</v>
      </c>
      <c r="G6778">
        <f>MAX(days16[[#This Row],[total_breakfastdays16]],days16[[#This Row],[total_lunchdays16]])</f>
        <v>175</v>
      </c>
    </row>
    <row r="6779" spans="1:7" x14ac:dyDescent="0.25">
      <c r="A6779" t="s">
        <v>6778</v>
      </c>
      <c r="B6779" t="s">
        <v>17175</v>
      </c>
      <c r="C6779" t="s">
        <v>18429</v>
      </c>
      <c r="D6779" t="s">
        <v>14733</v>
      </c>
      <c r="E6779">
        <v>175</v>
      </c>
      <c r="F6779">
        <v>175</v>
      </c>
      <c r="G6779">
        <f>MAX(days16[[#This Row],[total_breakfastdays16]],days16[[#This Row],[total_lunchdays16]])</f>
        <v>175</v>
      </c>
    </row>
    <row r="6780" spans="1:7" x14ac:dyDescent="0.25">
      <c r="A6780" t="s">
        <v>6779</v>
      </c>
      <c r="B6780" t="s">
        <v>17175</v>
      </c>
      <c r="C6780" t="s">
        <v>18429</v>
      </c>
      <c r="D6780" t="s">
        <v>14734</v>
      </c>
      <c r="E6780">
        <v>175</v>
      </c>
      <c r="F6780">
        <v>175</v>
      </c>
      <c r="G6780">
        <f>MAX(days16[[#This Row],[total_breakfastdays16]],days16[[#This Row],[total_lunchdays16]])</f>
        <v>175</v>
      </c>
    </row>
    <row r="6781" spans="1:7" x14ac:dyDescent="0.25">
      <c r="A6781" t="s">
        <v>6780</v>
      </c>
      <c r="B6781" t="s">
        <v>17175</v>
      </c>
      <c r="C6781" t="s">
        <v>18429</v>
      </c>
      <c r="D6781" t="s">
        <v>14735</v>
      </c>
      <c r="E6781">
        <v>175</v>
      </c>
      <c r="F6781">
        <v>175</v>
      </c>
      <c r="G6781">
        <f>MAX(days16[[#This Row],[total_breakfastdays16]],days16[[#This Row],[total_lunchdays16]])</f>
        <v>175</v>
      </c>
    </row>
    <row r="6782" spans="1:7" x14ac:dyDescent="0.25">
      <c r="A6782" t="s">
        <v>6781</v>
      </c>
      <c r="B6782" t="s">
        <v>17175</v>
      </c>
      <c r="C6782" t="s">
        <v>18429</v>
      </c>
      <c r="D6782" t="s">
        <v>14736</v>
      </c>
      <c r="E6782">
        <v>175</v>
      </c>
      <c r="F6782">
        <v>175</v>
      </c>
      <c r="G6782">
        <f>MAX(days16[[#This Row],[total_breakfastdays16]],days16[[#This Row],[total_lunchdays16]])</f>
        <v>175</v>
      </c>
    </row>
    <row r="6783" spans="1:7" x14ac:dyDescent="0.25">
      <c r="A6783" t="s">
        <v>6782</v>
      </c>
      <c r="B6783" t="s">
        <v>17175</v>
      </c>
      <c r="C6783" t="s">
        <v>18429</v>
      </c>
      <c r="D6783" t="s">
        <v>14737</v>
      </c>
      <c r="E6783">
        <v>175</v>
      </c>
      <c r="F6783">
        <v>175</v>
      </c>
      <c r="G6783">
        <f>MAX(days16[[#This Row],[total_breakfastdays16]],days16[[#This Row],[total_lunchdays16]])</f>
        <v>175</v>
      </c>
    </row>
    <row r="6784" spans="1:7" x14ac:dyDescent="0.25">
      <c r="A6784" t="s">
        <v>6783</v>
      </c>
      <c r="B6784" t="s">
        <v>17175</v>
      </c>
      <c r="C6784" t="s">
        <v>18429</v>
      </c>
      <c r="D6784" t="s">
        <v>14738</v>
      </c>
      <c r="E6784">
        <v>175</v>
      </c>
      <c r="F6784">
        <v>175</v>
      </c>
      <c r="G6784">
        <f>MAX(days16[[#This Row],[total_breakfastdays16]],days16[[#This Row],[total_lunchdays16]])</f>
        <v>175</v>
      </c>
    </row>
    <row r="6785" spans="1:7" x14ac:dyDescent="0.25">
      <c r="A6785" t="s">
        <v>6784</v>
      </c>
      <c r="B6785" t="s">
        <v>17175</v>
      </c>
      <c r="C6785" t="s">
        <v>18429</v>
      </c>
      <c r="D6785" t="s">
        <v>14739</v>
      </c>
      <c r="E6785">
        <v>175</v>
      </c>
      <c r="F6785">
        <v>175</v>
      </c>
      <c r="G6785">
        <f>MAX(days16[[#This Row],[total_breakfastdays16]],days16[[#This Row],[total_lunchdays16]])</f>
        <v>175</v>
      </c>
    </row>
    <row r="6786" spans="1:7" x14ac:dyDescent="0.25">
      <c r="A6786" t="s">
        <v>6785</v>
      </c>
      <c r="B6786" t="s">
        <v>17175</v>
      </c>
      <c r="C6786" t="s">
        <v>18429</v>
      </c>
      <c r="D6786" t="s">
        <v>14740</v>
      </c>
      <c r="E6786">
        <v>175</v>
      </c>
      <c r="F6786">
        <v>175</v>
      </c>
      <c r="G6786">
        <f>MAX(days16[[#This Row],[total_breakfastdays16]],days16[[#This Row],[total_lunchdays16]])</f>
        <v>175</v>
      </c>
    </row>
    <row r="6787" spans="1:7" x14ac:dyDescent="0.25">
      <c r="A6787" t="s">
        <v>6786</v>
      </c>
      <c r="B6787" t="s">
        <v>17175</v>
      </c>
      <c r="C6787" t="s">
        <v>18429</v>
      </c>
      <c r="D6787" t="s">
        <v>10618</v>
      </c>
      <c r="E6787">
        <v>175</v>
      </c>
      <c r="F6787">
        <v>175</v>
      </c>
      <c r="G6787">
        <f>MAX(days16[[#This Row],[total_breakfastdays16]],days16[[#This Row],[total_lunchdays16]])</f>
        <v>175</v>
      </c>
    </row>
    <row r="6788" spans="1:7" x14ac:dyDescent="0.25">
      <c r="A6788" t="s">
        <v>6787</v>
      </c>
      <c r="B6788" t="s">
        <v>17175</v>
      </c>
      <c r="C6788" t="s">
        <v>18429</v>
      </c>
      <c r="D6788" t="s">
        <v>14741</v>
      </c>
      <c r="E6788">
        <v>175</v>
      </c>
      <c r="F6788">
        <v>175</v>
      </c>
      <c r="G6788">
        <f>MAX(days16[[#This Row],[total_breakfastdays16]],days16[[#This Row],[total_lunchdays16]])</f>
        <v>175</v>
      </c>
    </row>
    <row r="6789" spans="1:7" x14ac:dyDescent="0.25">
      <c r="A6789" t="s">
        <v>6788</v>
      </c>
      <c r="B6789" t="s">
        <v>17175</v>
      </c>
      <c r="C6789" t="s">
        <v>18429</v>
      </c>
      <c r="D6789" t="s">
        <v>14742</v>
      </c>
      <c r="E6789">
        <v>175</v>
      </c>
      <c r="F6789">
        <v>175</v>
      </c>
      <c r="G6789">
        <f>MAX(days16[[#This Row],[total_breakfastdays16]],days16[[#This Row],[total_lunchdays16]])</f>
        <v>175</v>
      </c>
    </row>
    <row r="6790" spans="1:7" x14ac:dyDescent="0.25">
      <c r="A6790" t="s">
        <v>6789</v>
      </c>
      <c r="B6790" t="s">
        <v>17175</v>
      </c>
      <c r="C6790" t="s">
        <v>18429</v>
      </c>
      <c r="D6790" t="s">
        <v>14743</v>
      </c>
      <c r="E6790">
        <v>175</v>
      </c>
      <c r="F6790">
        <v>175</v>
      </c>
      <c r="G6790">
        <f>MAX(days16[[#This Row],[total_breakfastdays16]],days16[[#This Row],[total_lunchdays16]])</f>
        <v>175</v>
      </c>
    </row>
    <row r="6791" spans="1:7" x14ac:dyDescent="0.25">
      <c r="A6791" t="s">
        <v>6790</v>
      </c>
      <c r="B6791" t="s">
        <v>17175</v>
      </c>
      <c r="C6791" t="s">
        <v>18429</v>
      </c>
      <c r="D6791" t="s">
        <v>14744</v>
      </c>
      <c r="E6791">
        <v>175</v>
      </c>
      <c r="F6791">
        <v>175</v>
      </c>
      <c r="G6791">
        <f>MAX(days16[[#This Row],[total_breakfastdays16]],days16[[#This Row],[total_lunchdays16]])</f>
        <v>175</v>
      </c>
    </row>
    <row r="6792" spans="1:7" x14ac:dyDescent="0.25">
      <c r="A6792" t="s">
        <v>6791</v>
      </c>
      <c r="B6792" t="s">
        <v>17175</v>
      </c>
      <c r="C6792" t="s">
        <v>18429</v>
      </c>
      <c r="D6792" t="s">
        <v>14745</v>
      </c>
      <c r="E6792">
        <v>175</v>
      </c>
      <c r="F6792">
        <v>175</v>
      </c>
      <c r="G6792">
        <f>MAX(days16[[#This Row],[total_breakfastdays16]],days16[[#This Row],[total_lunchdays16]])</f>
        <v>175</v>
      </c>
    </row>
    <row r="6793" spans="1:7" x14ac:dyDescent="0.25">
      <c r="A6793" t="s">
        <v>6792</v>
      </c>
      <c r="B6793" t="s">
        <v>17175</v>
      </c>
      <c r="C6793" t="s">
        <v>18429</v>
      </c>
      <c r="D6793" t="s">
        <v>14746</v>
      </c>
      <c r="E6793">
        <v>175</v>
      </c>
      <c r="F6793">
        <v>175</v>
      </c>
      <c r="G6793">
        <f>MAX(days16[[#This Row],[total_breakfastdays16]],days16[[#This Row],[total_lunchdays16]])</f>
        <v>175</v>
      </c>
    </row>
    <row r="6794" spans="1:7" x14ac:dyDescent="0.25">
      <c r="A6794" t="s">
        <v>6793</v>
      </c>
      <c r="B6794" t="s">
        <v>17175</v>
      </c>
      <c r="C6794" t="s">
        <v>18429</v>
      </c>
      <c r="D6794" t="s">
        <v>14747</v>
      </c>
      <c r="E6794">
        <v>168</v>
      </c>
      <c r="F6794">
        <v>175</v>
      </c>
      <c r="G6794">
        <f>MAX(days16[[#This Row],[total_breakfastdays16]],days16[[#This Row],[total_lunchdays16]])</f>
        <v>175</v>
      </c>
    </row>
    <row r="6795" spans="1:7" x14ac:dyDescent="0.25">
      <c r="A6795" t="s">
        <v>6794</v>
      </c>
      <c r="B6795" t="s">
        <v>17175</v>
      </c>
      <c r="C6795" t="s">
        <v>18429</v>
      </c>
      <c r="D6795" t="s">
        <v>14748</v>
      </c>
      <c r="E6795">
        <v>175</v>
      </c>
      <c r="F6795">
        <v>175</v>
      </c>
      <c r="G6795">
        <f>MAX(days16[[#This Row],[total_breakfastdays16]],days16[[#This Row],[total_lunchdays16]])</f>
        <v>175</v>
      </c>
    </row>
    <row r="6796" spans="1:7" x14ac:dyDescent="0.25">
      <c r="A6796" t="s">
        <v>6795</v>
      </c>
      <c r="B6796" t="s">
        <v>17175</v>
      </c>
      <c r="C6796" t="s">
        <v>18429</v>
      </c>
      <c r="D6796" t="s">
        <v>14749</v>
      </c>
      <c r="E6796">
        <v>175</v>
      </c>
      <c r="F6796">
        <v>175</v>
      </c>
      <c r="G6796">
        <f>MAX(days16[[#This Row],[total_breakfastdays16]],days16[[#This Row],[total_lunchdays16]])</f>
        <v>175</v>
      </c>
    </row>
    <row r="6797" spans="1:7" x14ac:dyDescent="0.25">
      <c r="A6797" t="s">
        <v>6796</v>
      </c>
      <c r="B6797" t="s">
        <v>17175</v>
      </c>
      <c r="C6797" t="s">
        <v>18429</v>
      </c>
      <c r="D6797" t="s">
        <v>14750</v>
      </c>
      <c r="E6797">
        <v>175</v>
      </c>
      <c r="F6797">
        <v>175</v>
      </c>
      <c r="G6797">
        <f>MAX(days16[[#This Row],[total_breakfastdays16]],days16[[#This Row],[total_lunchdays16]])</f>
        <v>175</v>
      </c>
    </row>
    <row r="6798" spans="1:7" x14ac:dyDescent="0.25">
      <c r="A6798" t="s">
        <v>6797</v>
      </c>
      <c r="B6798" t="s">
        <v>17175</v>
      </c>
      <c r="C6798" t="s">
        <v>18429</v>
      </c>
      <c r="D6798" t="s">
        <v>14751</v>
      </c>
      <c r="E6798">
        <v>175</v>
      </c>
      <c r="F6798">
        <v>175</v>
      </c>
      <c r="G6798">
        <f>MAX(days16[[#This Row],[total_breakfastdays16]],days16[[#This Row],[total_lunchdays16]])</f>
        <v>175</v>
      </c>
    </row>
    <row r="6799" spans="1:7" x14ac:dyDescent="0.25">
      <c r="A6799" t="s">
        <v>6798</v>
      </c>
      <c r="B6799" t="s">
        <v>17175</v>
      </c>
      <c r="C6799" t="s">
        <v>18429</v>
      </c>
      <c r="D6799" t="s">
        <v>13671</v>
      </c>
      <c r="E6799">
        <v>175</v>
      </c>
      <c r="F6799">
        <v>175</v>
      </c>
      <c r="G6799">
        <f>MAX(days16[[#This Row],[total_breakfastdays16]],days16[[#This Row],[total_lunchdays16]])</f>
        <v>175</v>
      </c>
    </row>
    <row r="6800" spans="1:7" x14ac:dyDescent="0.25">
      <c r="A6800" t="s">
        <v>6799</v>
      </c>
      <c r="B6800" t="s">
        <v>17175</v>
      </c>
      <c r="C6800" t="s">
        <v>18429</v>
      </c>
      <c r="D6800" t="s">
        <v>14752</v>
      </c>
      <c r="E6800">
        <v>175</v>
      </c>
      <c r="F6800">
        <v>175</v>
      </c>
      <c r="G6800">
        <f>MAX(days16[[#This Row],[total_breakfastdays16]],days16[[#This Row],[total_lunchdays16]])</f>
        <v>175</v>
      </c>
    </row>
    <row r="6801" spans="1:7" x14ac:dyDescent="0.25">
      <c r="A6801" t="s">
        <v>6800</v>
      </c>
      <c r="B6801" t="s">
        <v>17175</v>
      </c>
      <c r="C6801" t="s">
        <v>18429</v>
      </c>
      <c r="D6801" t="s">
        <v>12066</v>
      </c>
      <c r="E6801">
        <v>175</v>
      </c>
      <c r="F6801">
        <v>175</v>
      </c>
      <c r="G6801">
        <f>MAX(days16[[#This Row],[total_breakfastdays16]],days16[[#This Row],[total_lunchdays16]])</f>
        <v>175</v>
      </c>
    </row>
    <row r="6802" spans="1:7" x14ac:dyDescent="0.25">
      <c r="A6802" t="s">
        <v>6801</v>
      </c>
      <c r="B6802" t="s">
        <v>17175</v>
      </c>
      <c r="C6802" t="s">
        <v>18429</v>
      </c>
      <c r="D6802" t="s">
        <v>14753</v>
      </c>
      <c r="E6802">
        <v>175</v>
      </c>
      <c r="F6802">
        <v>175</v>
      </c>
      <c r="G6802">
        <f>MAX(days16[[#This Row],[total_breakfastdays16]],days16[[#This Row],[total_lunchdays16]])</f>
        <v>175</v>
      </c>
    </row>
    <row r="6803" spans="1:7" x14ac:dyDescent="0.25">
      <c r="A6803" t="s">
        <v>6802</v>
      </c>
      <c r="B6803" t="s">
        <v>17176</v>
      </c>
      <c r="C6803" t="s">
        <v>18430</v>
      </c>
      <c r="D6803" t="s">
        <v>14754</v>
      </c>
      <c r="E6803">
        <v>175</v>
      </c>
      <c r="F6803">
        <v>171</v>
      </c>
      <c r="G6803">
        <f>MAX(days16[[#This Row],[total_breakfastdays16]],days16[[#This Row],[total_lunchdays16]])</f>
        <v>175</v>
      </c>
    </row>
    <row r="6804" spans="1:7" x14ac:dyDescent="0.25">
      <c r="A6804" t="s">
        <v>6803</v>
      </c>
      <c r="B6804" t="s">
        <v>17176</v>
      </c>
      <c r="C6804" t="s">
        <v>18430</v>
      </c>
      <c r="D6804" t="s">
        <v>14755</v>
      </c>
      <c r="E6804">
        <v>175</v>
      </c>
      <c r="F6804">
        <v>171</v>
      </c>
      <c r="G6804">
        <f>MAX(days16[[#This Row],[total_breakfastdays16]],days16[[#This Row],[total_lunchdays16]])</f>
        <v>175</v>
      </c>
    </row>
    <row r="6805" spans="1:7" x14ac:dyDescent="0.25">
      <c r="A6805" t="s">
        <v>6804</v>
      </c>
      <c r="B6805" t="s">
        <v>17176</v>
      </c>
      <c r="C6805" t="s">
        <v>18430</v>
      </c>
      <c r="D6805" t="s">
        <v>14756</v>
      </c>
      <c r="E6805">
        <v>175</v>
      </c>
      <c r="F6805">
        <v>175</v>
      </c>
      <c r="G6805">
        <f>MAX(days16[[#This Row],[total_breakfastdays16]],days16[[#This Row],[total_lunchdays16]])</f>
        <v>175</v>
      </c>
    </row>
    <row r="6806" spans="1:7" x14ac:dyDescent="0.25">
      <c r="A6806" t="s">
        <v>6805</v>
      </c>
      <c r="B6806" t="s">
        <v>17176</v>
      </c>
      <c r="C6806" t="s">
        <v>18430</v>
      </c>
      <c r="D6806" t="s">
        <v>14112</v>
      </c>
      <c r="E6806">
        <v>175</v>
      </c>
      <c r="F6806">
        <v>175</v>
      </c>
      <c r="G6806">
        <f>MAX(days16[[#This Row],[total_breakfastdays16]],days16[[#This Row],[total_lunchdays16]])</f>
        <v>175</v>
      </c>
    </row>
    <row r="6807" spans="1:7" x14ac:dyDescent="0.25">
      <c r="A6807" t="s">
        <v>6806</v>
      </c>
      <c r="B6807" t="s">
        <v>17176</v>
      </c>
      <c r="C6807" t="s">
        <v>18430</v>
      </c>
      <c r="D6807" t="s">
        <v>14757</v>
      </c>
      <c r="E6807">
        <v>175</v>
      </c>
      <c r="F6807">
        <v>175</v>
      </c>
      <c r="G6807">
        <f>MAX(days16[[#This Row],[total_breakfastdays16]],days16[[#This Row],[total_lunchdays16]])</f>
        <v>175</v>
      </c>
    </row>
    <row r="6808" spans="1:7" x14ac:dyDescent="0.25">
      <c r="A6808" t="s">
        <v>6807</v>
      </c>
      <c r="B6808" t="s">
        <v>17176</v>
      </c>
      <c r="C6808" t="s">
        <v>18430</v>
      </c>
      <c r="D6808" t="s">
        <v>14758</v>
      </c>
      <c r="E6808">
        <v>175</v>
      </c>
      <c r="F6808">
        <v>175</v>
      </c>
      <c r="G6808">
        <f>MAX(days16[[#This Row],[total_breakfastdays16]],days16[[#This Row],[total_lunchdays16]])</f>
        <v>175</v>
      </c>
    </row>
    <row r="6809" spans="1:7" x14ac:dyDescent="0.25">
      <c r="A6809" t="s">
        <v>6808</v>
      </c>
      <c r="B6809" t="s">
        <v>17176</v>
      </c>
      <c r="C6809" t="s">
        <v>18430</v>
      </c>
      <c r="D6809" t="s">
        <v>14759</v>
      </c>
      <c r="E6809">
        <v>175</v>
      </c>
      <c r="F6809">
        <v>175</v>
      </c>
      <c r="G6809">
        <f>MAX(days16[[#This Row],[total_breakfastdays16]],days16[[#This Row],[total_lunchdays16]])</f>
        <v>175</v>
      </c>
    </row>
    <row r="6810" spans="1:7" x14ac:dyDescent="0.25">
      <c r="A6810" t="s">
        <v>6809</v>
      </c>
      <c r="B6810" t="s">
        <v>17176</v>
      </c>
      <c r="C6810" t="s">
        <v>18430</v>
      </c>
      <c r="D6810" t="s">
        <v>14760</v>
      </c>
      <c r="E6810">
        <v>175</v>
      </c>
      <c r="F6810">
        <v>175</v>
      </c>
      <c r="G6810">
        <f>MAX(days16[[#This Row],[total_breakfastdays16]],days16[[#This Row],[total_lunchdays16]])</f>
        <v>175</v>
      </c>
    </row>
    <row r="6811" spans="1:7" x14ac:dyDescent="0.25">
      <c r="A6811" t="s">
        <v>6810</v>
      </c>
      <c r="B6811" t="s">
        <v>17176</v>
      </c>
      <c r="C6811" t="s">
        <v>18430</v>
      </c>
      <c r="D6811" t="s">
        <v>14761</v>
      </c>
      <c r="E6811">
        <v>175</v>
      </c>
      <c r="F6811">
        <v>175</v>
      </c>
      <c r="G6811">
        <f>MAX(days16[[#This Row],[total_breakfastdays16]],days16[[#This Row],[total_lunchdays16]])</f>
        <v>175</v>
      </c>
    </row>
    <row r="6812" spans="1:7" x14ac:dyDescent="0.25">
      <c r="A6812" t="s">
        <v>6811</v>
      </c>
      <c r="B6812" t="s">
        <v>17177</v>
      </c>
      <c r="C6812" t="s">
        <v>18431</v>
      </c>
      <c r="D6812" t="s">
        <v>14762</v>
      </c>
      <c r="E6812">
        <v>177</v>
      </c>
      <c r="F6812">
        <v>177</v>
      </c>
      <c r="G6812">
        <f>MAX(days16[[#This Row],[total_breakfastdays16]],days16[[#This Row],[total_lunchdays16]])</f>
        <v>177</v>
      </c>
    </row>
    <row r="6813" spans="1:7" x14ac:dyDescent="0.25">
      <c r="A6813" t="s">
        <v>6812</v>
      </c>
      <c r="B6813" t="s">
        <v>17177</v>
      </c>
      <c r="C6813" t="s">
        <v>18431</v>
      </c>
      <c r="D6813" t="s">
        <v>14763</v>
      </c>
      <c r="E6813">
        <v>177</v>
      </c>
      <c r="F6813">
        <v>177</v>
      </c>
      <c r="G6813">
        <f>MAX(days16[[#This Row],[total_breakfastdays16]],days16[[#This Row],[total_lunchdays16]])</f>
        <v>177</v>
      </c>
    </row>
    <row r="6814" spans="1:7" x14ac:dyDescent="0.25">
      <c r="A6814" t="s">
        <v>6813</v>
      </c>
      <c r="B6814" t="s">
        <v>17177</v>
      </c>
      <c r="C6814" t="s">
        <v>18431</v>
      </c>
      <c r="D6814" t="s">
        <v>14764</v>
      </c>
      <c r="E6814">
        <v>177</v>
      </c>
      <c r="F6814">
        <v>177</v>
      </c>
      <c r="G6814">
        <f>MAX(days16[[#This Row],[total_breakfastdays16]],days16[[#This Row],[total_lunchdays16]])</f>
        <v>177</v>
      </c>
    </row>
    <row r="6815" spans="1:7" x14ac:dyDescent="0.25">
      <c r="A6815" t="s">
        <v>6814</v>
      </c>
      <c r="B6815" t="s">
        <v>17177</v>
      </c>
      <c r="C6815" t="s">
        <v>18431</v>
      </c>
      <c r="D6815" t="s">
        <v>14765</v>
      </c>
      <c r="E6815">
        <v>177</v>
      </c>
      <c r="F6815">
        <v>177</v>
      </c>
      <c r="G6815">
        <f>MAX(days16[[#This Row],[total_breakfastdays16]],days16[[#This Row],[total_lunchdays16]])</f>
        <v>177</v>
      </c>
    </row>
    <row r="6816" spans="1:7" x14ac:dyDescent="0.25">
      <c r="A6816" t="s">
        <v>6815</v>
      </c>
      <c r="B6816" t="s">
        <v>17177</v>
      </c>
      <c r="C6816" t="s">
        <v>18431</v>
      </c>
      <c r="D6816" t="s">
        <v>14766</v>
      </c>
      <c r="E6816">
        <v>177</v>
      </c>
      <c r="F6816">
        <v>177</v>
      </c>
      <c r="G6816">
        <f>MAX(days16[[#This Row],[total_breakfastdays16]],days16[[#This Row],[total_lunchdays16]])</f>
        <v>177</v>
      </c>
    </row>
    <row r="6817" spans="1:7" x14ac:dyDescent="0.25">
      <c r="A6817" t="s">
        <v>6816</v>
      </c>
      <c r="B6817" t="s">
        <v>17177</v>
      </c>
      <c r="C6817" t="s">
        <v>18431</v>
      </c>
      <c r="D6817" t="s">
        <v>14767</v>
      </c>
      <c r="E6817">
        <v>177</v>
      </c>
      <c r="F6817">
        <v>177</v>
      </c>
      <c r="G6817">
        <f>MAX(days16[[#This Row],[total_breakfastdays16]],days16[[#This Row],[total_lunchdays16]])</f>
        <v>177</v>
      </c>
    </row>
    <row r="6818" spans="1:7" x14ac:dyDescent="0.25">
      <c r="A6818" t="s">
        <v>6817</v>
      </c>
      <c r="B6818" t="s">
        <v>17177</v>
      </c>
      <c r="C6818" t="s">
        <v>18431</v>
      </c>
      <c r="D6818" t="s">
        <v>14768</v>
      </c>
      <c r="E6818">
        <v>177</v>
      </c>
      <c r="F6818">
        <v>177</v>
      </c>
      <c r="G6818">
        <f>MAX(days16[[#This Row],[total_breakfastdays16]],days16[[#This Row],[total_lunchdays16]])</f>
        <v>177</v>
      </c>
    </row>
    <row r="6819" spans="1:7" x14ac:dyDescent="0.25">
      <c r="A6819" t="s">
        <v>6818</v>
      </c>
      <c r="B6819" t="s">
        <v>17177</v>
      </c>
      <c r="C6819" t="s">
        <v>18431</v>
      </c>
      <c r="D6819" t="s">
        <v>14769</v>
      </c>
      <c r="E6819">
        <v>177</v>
      </c>
      <c r="F6819">
        <v>177</v>
      </c>
      <c r="G6819">
        <f>MAX(days16[[#This Row],[total_breakfastdays16]],days16[[#This Row],[total_lunchdays16]])</f>
        <v>177</v>
      </c>
    </row>
    <row r="6820" spans="1:7" x14ac:dyDescent="0.25">
      <c r="A6820" t="s">
        <v>6819</v>
      </c>
      <c r="B6820" t="s">
        <v>17177</v>
      </c>
      <c r="C6820" t="s">
        <v>18431</v>
      </c>
      <c r="D6820" t="s">
        <v>14770</v>
      </c>
      <c r="E6820">
        <v>177</v>
      </c>
      <c r="F6820">
        <v>177</v>
      </c>
      <c r="G6820">
        <f>MAX(days16[[#This Row],[total_breakfastdays16]],days16[[#This Row],[total_lunchdays16]])</f>
        <v>177</v>
      </c>
    </row>
    <row r="6821" spans="1:7" x14ac:dyDescent="0.25">
      <c r="A6821" t="s">
        <v>6820</v>
      </c>
      <c r="B6821" t="s">
        <v>17177</v>
      </c>
      <c r="C6821" t="s">
        <v>18431</v>
      </c>
      <c r="D6821" t="s">
        <v>14771</v>
      </c>
      <c r="E6821">
        <v>177</v>
      </c>
      <c r="F6821">
        <v>177</v>
      </c>
      <c r="G6821">
        <f>MAX(days16[[#This Row],[total_breakfastdays16]],days16[[#This Row],[total_lunchdays16]])</f>
        <v>177</v>
      </c>
    </row>
    <row r="6822" spans="1:7" x14ac:dyDescent="0.25">
      <c r="A6822" t="s">
        <v>6821</v>
      </c>
      <c r="B6822" t="s">
        <v>17177</v>
      </c>
      <c r="C6822" t="s">
        <v>18431</v>
      </c>
      <c r="D6822" t="s">
        <v>9000</v>
      </c>
      <c r="E6822">
        <v>177</v>
      </c>
      <c r="F6822">
        <v>177</v>
      </c>
      <c r="G6822">
        <f>MAX(days16[[#This Row],[total_breakfastdays16]],days16[[#This Row],[total_lunchdays16]])</f>
        <v>177</v>
      </c>
    </row>
    <row r="6823" spans="1:7" x14ac:dyDescent="0.25">
      <c r="A6823" t="s">
        <v>6822</v>
      </c>
      <c r="B6823" t="s">
        <v>17177</v>
      </c>
      <c r="C6823" t="s">
        <v>18431</v>
      </c>
      <c r="D6823" t="s">
        <v>14772</v>
      </c>
      <c r="E6823">
        <v>177</v>
      </c>
      <c r="F6823">
        <v>177</v>
      </c>
      <c r="G6823">
        <f>MAX(days16[[#This Row],[total_breakfastdays16]],days16[[#This Row],[total_lunchdays16]])</f>
        <v>177</v>
      </c>
    </row>
    <row r="6824" spans="1:7" x14ac:dyDescent="0.25">
      <c r="A6824" t="s">
        <v>6823</v>
      </c>
      <c r="B6824" t="s">
        <v>17177</v>
      </c>
      <c r="C6824" t="s">
        <v>18431</v>
      </c>
      <c r="D6824" t="s">
        <v>14773</v>
      </c>
      <c r="E6824">
        <v>182</v>
      </c>
      <c r="F6824">
        <v>182</v>
      </c>
      <c r="G6824">
        <f>MAX(days16[[#This Row],[total_breakfastdays16]],days16[[#This Row],[total_lunchdays16]])</f>
        <v>182</v>
      </c>
    </row>
    <row r="6825" spans="1:7" x14ac:dyDescent="0.25">
      <c r="A6825" t="s">
        <v>6824</v>
      </c>
      <c r="B6825" t="s">
        <v>17177</v>
      </c>
      <c r="C6825" t="s">
        <v>18431</v>
      </c>
      <c r="D6825" t="s">
        <v>14774</v>
      </c>
      <c r="E6825">
        <v>176</v>
      </c>
      <c r="F6825">
        <v>177</v>
      </c>
      <c r="G6825">
        <f>MAX(days16[[#This Row],[total_breakfastdays16]],days16[[#This Row],[total_lunchdays16]])</f>
        <v>177</v>
      </c>
    </row>
    <row r="6826" spans="1:7" x14ac:dyDescent="0.25">
      <c r="A6826" t="s">
        <v>6825</v>
      </c>
      <c r="B6826" t="s">
        <v>17177</v>
      </c>
      <c r="C6826" t="s">
        <v>18431</v>
      </c>
      <c r="D6826" t="s">
        <v>14775</v>
      </c>
      <c r="E6826">
        <v>177</v>
      </c>
      <c r="F6826">
        <v>177</v>
      </c>
      <c r="G6826">
        <f>MAX(days16[[#This Row],[total_breakfastdays16]],days16[[#This Row],[total_lunchdays16]])</f>
        <v>177</v>
      </c>
    </row>
    <row r="6827" spans="1:7" x14ac:dyDescent="0.25">
      <c r="A6827" t="s">
        <v>6826</v>
      </c>
      <c r="B6827" t="s">
        <v>17177</v>
      </c>
      <c r="C6827" t="s">
        <v>18431</v>
      </c>
      <c r="D6827" t="s">
        <v>14776</v>
      </c>
      <c r="E6827">
        <v>177</v>
      </c>
      <c r="F6827">
        <v>177</v>
      </c>
      <c r="G6827">
        <f>MAX(days16[[#This Row],[total_breakfastdays16]],days16[[#This Row],[total_lunchdays16]])</f>
        <v>177</v>
      </c>
    </row>
    <row r="6828" spans="1:7" x14ac:dyDescent="0.25">
      <c r="A6828" t="s">
        <v>6827</v>
      </c>
      <c r="B6828" t="s">
        <v>17177</v>
      </c>
      <c r="C6828" t="s">
        <v>18431</v>
      </c>
      <c r="D6828" t="s">
        <v>14777</v>
      </c>
      <c r="E6828">
        <v>177</v>
      </c>
      <c r="F6828">
        <v>174</v>
      </c>
      <c r="G6828">
        <f>MAX(days16[[#This Row],[total_breakfastdays16]],days16[[#This Row],[total_lunchdays16]])</f>
        <v>177</v>
      </c>
    </row>
    <row r="6829" spans="1:7" x14ac:dyDescent="0.25">
      <c r="A6829" t="s">
        <v>6828</v>
      </c>
      <c r="B6829" t="s">
        <v>17177</v>
      </c>
      <c r="C6829" t="s">
        <v>18431</v>
      </c>
      <c r="D6829" t="s">
        <v>14778</v>
      </c>
      <c r="E6829">
        <v>183</v>
      </c>
      <c r="F6829">
        <v>183</v>
      </c>
      <c r="G6829">
        <f>MAX(days16[[#This Row],[total_breakfastdays16]],days16[[#This Row],[total_lunchdays16]])</f>
        <v>183</v>
      </c>
    </row>
    <row r="6830" spans="1:7" x14ac:dyDescent="0.25">
      <c r="A6830" t="s">
        <v>6829</v>
      </c>
      <c r="B6830" t="s">
        <v>17177</v>
      </c>
      <c r="C6830" t="s">
        <v>18431</v>
      </c>
      <c r="D6830" t="s">
        <v>14779</v>
      </c>
      <c r="E6830">
        <v>177</v>
      </c>
      <c r="F6830">
        <v>177</v>
      </c>
      <c r="G6830">
        <f>MAX(days16[[#This Row],[total_breakfastdays16]],days16[[#This Row],[total_lunchdays16]])</f>
        <v>177</v>
      </c>
    </row>
    <row r="6831" spans="1:7" x14ac:dyDescent="0.25">
      <c r="A6831" t="s">
        <v>6830</v>
      </c>
      <c r="B6831" t="s">
        <v>17177</v>
      </c>
      <c r="C6831" t="s">
        <v>18431</v>
      </c>
      <c r="D6831" t="s">
        <v>14780</v>
      </c>
      <c r="E6831">
        <v>177</v>
      </c>
      <c r="F6831">
        <v>177</v>
      </c>
      <c r="G6831">
        <f>MAX(days16[[#This Row],[total_breakfastdays16]],days16[[#This Row],[total_lunchdays16]])</f>
        <v>177</v>
      </c>
    </row>
    <row r="6832" spans="1:7" x14ac:dyDescent="0.25">
      <c r="A6832" t="s">
        <v>6831</v>
      </c>
      <c r="B6832" t="s">
        <v>17177</v>
      </c>
      <c r="C6832" t="s">
        <v>18431</v>
      </c>
      <c r="D6832" t="s">
        <v>14781</v>
      </c>
      <c r="E6832">
        <v>177</v>
      </c>
      <c r="F6832">
        <v>177</v>
      </c>
      <c r="G6832">
        <f>MAX(days16[[#This Row],[total_breakfastdays16]],days16[[#This Row],[total_lunchdays16]])</f>
        <v>177</v>
      </c>
    </row>
    <row r="6833" spans="1:7" x14ac:dyDescent="0.25">
      <c r="A6833" t="s">
        <v>6832</v>
      </c>
      <c r="B6833" t="s">
        <v>17177</v>
      </c>
      <c r="C6833" t="s">
        <v>18431</v>
      </c>
      <c r="D6833" t="s">
        <v>14782</v>
      </c>
      <c r="E6833">
        <v>177</v>
      </c>
      <c r="F6833">
        <v>177</v>
      </c>
      <c r="G6833">
        <f>MAX(days16[[#This Row],[total_breakfastdays16]],days16[[#This Row],[total_lunchdays16]])</f>
        <v>177</v>
      </c>
    </row>
    <row r="6834" spans="1:7" x14ac:dyDescent="0.25">
      <c r="A6834" t="s">
        <v>6833</v>
      </c>
      <c r="B6834" t="s">
        <v>17177</v>
      </c>
      <c r="C6834" t="s">
        <v>18431</v>
      </c>
      <c r="D6834" t="s">
        <v>14783</v>
      </c>
      <c r="E6834">
        <v>182</v>
      </c>
      <c r="F6834">
        <v>183</v>
      </c>
      <c r="G6834">
        <f>MAX(days16[[#This Row],[total_breakfastdays16]],days16[[#This Row],[total_lunchdays16]])</f>
        <v>183</v>
      </c>
    </row>
    <row r="6835" spans="1:7" x14ac:dyDescent="0.25">
      <c r="A6835" t="s">
        <v>6834</v>
      </c>
      <c r="B6835" t="s">
        <v>17177</v>
      </c>
      <c r="C6835" t="s">
        <v>18431</v>
      </c>
      <c r="D6835" t="s">
        <v>14784</v>
      </c>
      <c r="E6835">
        <v>177</v>
      </c>
      <c r="F6835">
        <v>177</v>
      </c>
      <c r="G6835">
        <f>MAX(days16[[#This Row],[total_breakfastdays16]],days16[[#This Row],[total_lunchdays16]])</f>
        <v>177</v>
      </c>
    </row>
    <row r="6836" spans="1:7" x14ac:dyDescent="0.25">
      <c r="A6836" t="s">
        <v>6835</v>
      </c>
      <c r="B6836" t="s">
        <v>17177</v>
      </c>
      <c r="C6836" t="s">
        <v>18431</v>
      </c>
      <c r="D6836" t="s">
        <v>14785</v>
      </c>
      <c r="E6836">
        <v>177</v>
      </c>
      <c r="F6836">
        <v>177</v>
      </c>
      <c r="G6836">
        <f>MAX(days16[[#This Row],[total_breakfastdays16]],days16[[#This Row],[total_lunchdays16]])</f>
        <v>177</v>
      </c>
    </row>
    <row r="6837" spans="1:7" x14ac:dyDescent="0.25">
      <c r="A6837" t="s">
        <v>6836</v>
      </c>
      <c r="B6837" t="s">
        <v>17177</v>
      </c>
      <c r="C6837" t="s">
        <v>18431</v>
      </c>
      <c r="D6837" t="s">
        <v>14786</v>
      </c>
      <c r="E6837">
        <v>177</v>
      </c>
      <c r="F6837">
        <v>177</v>
      </c>
      <c r="G6837">
        <f>MAX(days16[[#This Row],[total_breakfastdays16]],days16[[#This Row],[total_lunchdays16]])</f>
        <v>177</v>
      </c>
    </row>
    <row r="6838" spans="1:7" x14ac:dyDescent="0.25">
      <c r="A6838" t="s">
        <v>6837</v>
      </c>
      <c r="B6838" t="s">
        <v>17177</v>
      </c>
      <c r="C6838" t="s">
        <v>18431</v>
      </c>
      <c r="D6838" t="s">
        <v>14787</v>
      </c>
      <c r="E6838">
        <v>177</v>
      </c>
      <c r="F6838">
        <v>177</v>
      </c>
      <c r="G6838">
        <f>MAX(days16[[#This Row],[total_breakfastdays16]],days16[[#This Row],[total_lunchdays16]])</f>
        <v>177</v>
      </c>
    </row>
    <row r="6839" spans="1:7" x14ac:dyDescent="0.25">
      <c r="A6839" t="s">
        <v>6838</v>
      </c>
      <c r="B6839" t="s">
        <v>17177</v>
      </c>
      <c r="C6839" t="s">
        <v>18431</v>
      </c>
      <c r="D6839" t="s">
        <v>14788</v>
      </c>
      <c r="E6839">
        <v>177</v>
      </c>
      <c r="F6839">
        <v>177</v>
      </c>
      <c r="G6839">
        <f>MAX(days16[[#This Row],[total_breakfastdays16]],days16[[#This Row],[total_lunchdays16]])</f>
        <v>177</v>
      </c>
    </row>
    <row r="6840" spans="1:7" x14ac:dyDescent="0.25">
      <c r="A6840" t="s">
        <v>6839</v>
      </c>
      <c r="B6840" t="s">
        <v>17177</v>
      </c>
      <c r="C6840" t="s">
        <v>18431</v>
      </c>
      <c r="D6840" t="s">
        <v>14789</v>
      </c>
      <c r="E6840">
        <v>177</v>
      </c>
      <c r="F6840">
        <v>177</v>
      </c>
      <c r="G6840">
        <f>MAX(days16[[#This Row],[total_breakfastdays16]],days16[[#This Row],[total_lunchdays16]])</f>
        <v>177</v>
      </c>
    </row>
    <row r="6841" spans="1:7" x14ac:dyDescent="0.25">
      <c r="A6841" t="s">
        <v>6840</v>
      </c>
      <c r="B6841" t="s">
        <v>17177</v>
      </c>
      <c r="C6841" t="s">
        <v>18431</v>
      </c>
      <c r="D6841" t="s">
        <v>14790</v>
      </c>
      <c r="E6841">
        <v>177</v>
      </c>
      <c r="F6841">
        <v>177</v>
      </c>
      <c r="G6841">
        <f>MAX(days16[[#This Row],[total_breakfastdays16]],days16[[#This Row],[total_lunchdays16]])</f>
        <v>177</v>
      </c>
    </row>
    <row r="6842" spans="1:7" x14ac:dyDescent="0.25">
      <c r="A6842" t="s">
        <v>6841</v>
      </c>
      <c r="B6842" t="s">
        <v>17177</v>
      </c>
      <c r="C6842" t="s">
        <v>18431</v>
      </c>
      <c r="D6842" t="s">
        <v>11079</v>
      </c>
      <c r="E6842">
        <v>177</v>
      </c>
      <c r="F6842">
        <v>177</v>
      </c>
      <c r="G6842">
        <f>MAX(days16[[#This Row],[total_breakfastdays16]],days16[[#This Row],[total_lunchdays16]])</f>
        <v>177</v>
      </c>
    </row>
    <row r="6843" spans="1:7" x14ac:dyDescent="0.25">
      <c r="A6843" t="s">
        <v>6842</v>
      </c>
      <c r="B6843" t="s">
        <v>17177</v>
      </c>
      <c r="C6843" t="s">
        <v>18431</v>
      </c>
      <c r="D6843" t="s">
        <v>14791</v>
      </c>
      <c r="E6843">
        <v>177</v>
      </c>
      <c r="F6843">
        <v>177</v>
      </c>
      <c r="G6843">
        <f>MAX(days16[[#This Row],[total_breakfastdays16]],days16[[#This Row],[total_lunchdays16]])</f>
        <v>177</v>
      </c>
    </row>
    <row r="6844" spans="1:7" x14ac:dyDescent="0.25">
      <c r="A6844" t="s">
        <v>6843</v>
      </c>
      <c r="B6844" t="s">
        <v>17177</v>
      </c>
      <c r="C6844" t="s">
        <v>18431</v>
      </c>
      <c r="D6844" t="s">
        <v>14792</v>
      </c>
      <c r="E6844">
        <v>177</v>
      </c>
      <c r="F6844">
        <v>177</v>
      </c>
      <c r="G6844">
        <f>MAX(days16[[#This Row],[total_breakfastdays16]],days16[[#This Row],[total_lunchdays16]])</f>
        <v>177</v>
      </c>
    </row>
    <row r="6845" spans="1:7" x14ac:dyDescent="0.25">
      <c r="A6845" t="s">
        <v>6844</v>
      </c>
      <c r="B6845" t="s">
        <v>17177</v>
      </c>
      <c r="C6845" t="s">
        <v>18431</v>
      </c>
      <c r="D6845" t="s">
        <v>14793</v>
      </c>
      <c r="E6845">
        <v>177</v>
      </c>
      <c r="F6845">
        <v>177</v>
      </c>
      <c r="G6845">
        <f>MAX(days16[[#This Row],[total_breakfastdays16]],days16[[#This Row],[total_lunchdays16]])</f>
        <v>177</v>
      </c>
    </row>
    <row r="6846" spans="1:7" x14ac:dyDescent="0.25">
      <c r="A6846" t="s">
        <v>6845</v>
      </c>
      <c r="B6846" t="s">
        <v>17177</v>
      </c>
      <c r="C6846" t="s">
        <v>18431</v>
      </c>
      <c r="D6846" t="s">
        <v>14794</v>
      </c>
      <c r="E6846">
        <v>177</v>
      </c>
      <c r="F6846">
        <v>177</v>
      </c>
      <c r="G6846">
        <f>MAX(days16[[#This Row],[total_breakfastdays16]],days16[[#This Row],[total_lunchdays16]])</f>
        <v>177</v>
      </c>
    </row>
    <row r="6847" spans="1:7" x14ac:dyDescent="0.25">
      <c r="A6847" t="s">
        <v>6846</v>
      </c>
      <c r="B6847" t="s">
        <v>17177</v>
      </c>
      <c r="C6847" t="s">
        <v>18431</v>
      </c>
      <c r="D6847" t="s">
        <v>14795</v>
      </c>
      <c r="E6847">
        <v>177</v>
      </c>
      <c r="F6847">
        <v>177</v>
      </c>
      <c r="G6847">
        <f>MAX(days16[[#This Row],[total_breakfastdays16]],days16[[#This Row],[total_lunchdays16]])</f>
        <v>177</v>
      </c>
    </row>
    <row r="6848" spans="1:7" x14ac:dyDescent="0.25">
      <c r="A6848" t="s">
        <v>6847</v>
      </c>
      <c r="B6848" t="s">
        <v>17177</v>
      </c>
      <c r="C6848" t="s">
        <v>18431</v>
      </c>
      <c r="D6848" t="s">
        <v>14796</v>
      </c>
      <c r="E6848">
        <v>177</v>
      </c>
      <c r="F6848">
        <v>177</v>
      </c>
      <c r="G6848">
        <f>MAX(days16[[#This Row],[total_breakfastdays16]],days16[[#This Row],[total_lunchdays16]])</f>
        <v>177</v>
      </c>
    </row>
    <row r="6849" spans="1:7" x14ac:dyDescent="0.25">
      <c r="A6849" t="s">
        <v>6848</v>
      </c>
      <c r="B6849" t="s">
        <v>17177</v>
      </c>
      <c r="C6849" t="s">
        <v>18431</v>
      </c>
      <c r="D6849" t="s">
        <v>14797</v>
      </c>
      <c r="E6849">
        <v>177</v>
      </c>
      <c r="F6849">
        <v>177</v>
      </c>
      <c r="G6849">
        <f>MAX(days16[[#This Row],[total_breakfastdays16]],days16[[#This Row],[total_lunchdays16]])</f>
        <v>177</v>
      </c>
    </row>
    <row r="6850" spans="1:7" x14ac:dyDescent="0.25">
      <c r="A6850" t="s">
        <v>6849</v>
      </c>
      <c r="B6850" t="s">
        <v>17177</v>
      </c>
      <c r="C6850" t="s">
        <v>18431</v>
      </c>
      <c r="D6850" t="s">
        <v>14798</v>
      </c>
      <c r="E6850">
        <v>177</v>
      </c>
      <c r="F6850">
        <v>177</v>
      </c>
      <c r="G6850">
        <f>MAX(days16[[#This Row],[total_breakfastdays16]],days16[[#This Row],[total_lunchdays16]])</f>
        <v>177</v>
      </c>
    </row>
    <row r="6851" spans="1:7" x14ac:dyDescent="0.25">
      <c r="A6851" t="s">
        <v>6850</v>
      </c>
      <c r="B6851" t="s">
        <v>17177</v>
      </c>
      <c r="C6851" t="s">
        <v>18431</v>
      </c>
      <c r="D6851" t="s">
        <v>14799</v>
      </c>
      <c r="E6851">
        <v>177</v>
      </c>
      <c r="F6851">
        <v>177</v>
      </c>
      <c r="G6851">
        <f>MAX(days16[[#This Row],[total_breakfastdays16]],days16[[#This Row],[total_lunchdays16]])</f>
        <v>177</v>
      </c>
    </row>
    <row r="6852" spans="1:7" x14ac:dyDescent="0.25">
      <c r="A6852" t="s">
        <v>6851</v>
      </c>
      <c r="B6852" t="s">
        <v>17177</v>
      </c>
      <c r="C6852" t="s">
        <v>18431</v>
      </c>
      <c r="D6852" t="s">
        <v>14800</v>
      </c>
      <c r="E6852">
        <v>177</v>
      </c>
      <c r="F6852">
        <v>177</v>
      </c>
      <c r="G6852">
        <f>MAX(days16[[#This Row],[total_breakfastdays16]],days16[[#This Row],[total_lunchdays16]])</f>
        <v>177</v>
      </c>
    </row>
    <row r="6853" spans="1:7" x14ac:dyDescent="0.25">
      <c r="A6853" t="s">
        <v>6852</v>
      </c>
      <c r="B6853" t="s">
        <v>17177</v>
      </c>
      <c r="C6853" t="s">
        <v>18431</v>
      </c>
      <c r="D6853" t="s">
        <v>14801</v>
      </c>
      <c r="E6853">
        <v>177</v>
      </c>
      <c r="F6853">
        <v>177</v>
      </c>
      <c r="G6853">
        <f>MAX(days16[[#This Row],[total_breakfastdays16]],days16[[#This Row],[total_lunchdays16]])</f>
        <v>177</v>
      </c>
    </row>
    <row r="6854" spans="1:7" x14ac:dyDescent="0.25">
      <c r="A6854" t="s">
        <v>6853</v>
      </c>
      <c r="B6854" t="s">
        <v>17177</v>
      </c>
      <c r="C6854" t="s">
        <v>18431</v>
      </c>
      <c r="D6854" t="s">
        <v>14802</v>
      </c>
      <c r="E6854">
        <v>177</v>
      </c>
      <c r="F6854">
        <v>177</v>
      </c>
      <c r="G6854">
        <f>MAX(days16[[#This Row],[total_breakfastdays16]],days16[[#This Row],[total_lunchdays16]])</f>
        <v>177</v>
      </c>
    </row>
    <row r="6855" spans="1:7" x14ac:dyDescent="0.25">
      <c r="A6855" t="s">
        <v>6854</v>
      </c>
      <c r="B6855" t="s">
        <v>17177</v>
      </c>
      <c r="C6855" t="s">
        <v>18431</v>
      </c>
      <c r="D6855" t="s">
        <v>8819</v>
      </c>
      <c r="E6855">
        <v>177</v>
      </c>
      <c r="F6855">
        <v>176</v>
      </c>
      <c r="G6855">
        <f>MAX(days16[[#This Row],[total_breakfastdays16]],days16[[#This Row],[total_lunchdays16]])</f>
        <v>177</v>
      </c>
    </row>
    <row r="6856" spans="1:7" x14ac:dyDescent="0.25">
      <c r="A6856" t="s">
        <v>6855</v>
      </c>
      <c r="B6856" t="s">
        <v>17177</v>
      </c>
      <c r="C6856" t="s">
        <v>18431</v>
      </c>
      <c r="D6856" t="s">
        <v>14803</v>
      </c>
      <c r="E6856">
        <v>177</v>
      </c>
      <c r="F6856">
        <v>176</v>
      </c>
      <c r="G6856">
        <f>MAX(days16[[#This Row],[total_breakfastdays16]],days16[[#This Row],[total_lunchdays16]])</f>
        <v>177</v>
      </c>
    </row>
    <row r="6857" spans="1:7" x14ac:dyDescent="0.25">
      <c r="A6857" t="s">
        <v>6856</v>
      </c>
      <c r="B6857" t="s">
        <v>17177</v>
      </c>
      <c r="C6857" t="s">
        <v>18431</v>
      </c>
      <c r="D6857" t="s">
        <v>14804</v>
      </c>
      <c r="E6857">
        <v>177</v>
      </c>
      <c r="F6857">
        <v>177</v>
      </c>
      <c r="G6857">
        <f>MAX(days16[[#This Row],[total_breakfastdays16]],days16[[#This Row],[total_lunchdays16]])</f>
        <v>177</v>
      </c>
    </row>
    <row r="6858" spans="1:7" x14ac:dyDescent="0.25">
      <c r="A6858" t="s">
        <v>6857</v>
      </c>
      <c r="B6858" t="s">
        <v>17177</v>
      </c>
      <c r="C6858" t="s">
        <v>18431</v>
      </c>
      <c r="D6858" t="s">
        <v>14805</v>
      </c>
      <c r="E6858">
        <v>177</v>
      </c>
      <c r="F6858">
        <v>177</v>
      </c>
      <c r="G6858">
        <f>MAX(days16[[#This Row],[total_breakfastdays16]],days16[[#This Row],[total_lunchdays16]])</f>
        <v>177</v>
      </c>
    </row>
    <row r="6859" spans="1:7" x14ac:dyDescent="0.25">
      <c r="A6859" t="s">
        <v>6858</v>
      </c>
      <c r="B6859" t="s">
        <v>17177</v>
      </c>
      <c r="C6859" t="s">
        <v>18431</v>
      </c>
      <c r="D6859" t="s">
        <v>14806</v>
      </c>
      <c r="E6859">
        <v>177</v>
      </c>
      <c r="F6859">
        <v>177</v>
      </c>
      <c r="G6859">
        <f>MAX(days16[[#This Row],[total_breakfastdays16]],days16[[#This Row],[total_lunchdays16]])</f>
        <v>177</v>
      </c>
    </row>
    <row r="6860" spans="1:7" x14ac:dyDescent="0.25">
      <c r="A6860" t="s">
        <v>6859</v>
      </c>
      <c r="B6860" t="s">
        <v>17177</v>
      </c>
      <c r="C6860" t="s">
        <v>18431</v>
      </c>
      <c r="D6860" t="s">
        <v>12266</v>
      </c>
      <c r="E6860">
        <v>177</v>
      </c>
      <c r="F6860">
        <v>177</v>
      </c>
      <c r="G6860">
        <f>MAX(days16[[#This Row],[total_breakfastdays16]],days16[[#This Row],[total_lunchdays16]])</f>
        <v>177</v>
      </c>
    </row>
    <row r="6861" spans="1:7" x14ac:dyDescent="0.25">
      <c r="A6861" t="s">
        <v>6860</v>
      </c>
      <c r="B6861" t="s">
        <v>17177</v>
      </c>
      <c r="C6861" t="s">
        <v>18431</v>
      </c>
      <c r="D6861" t="s">
        <v>14807</v>
      </c>
      <c r="E6861">
        <v>177</v>
      </c>
      <c r="F6861">
        <v>177</v>
      </c>
      <c r="G6861">
        <f>MAX(days16[[#This Row],[total_breakfastdays16]],days16[[#This Row],[total_lunchdays16]])</f>
        <v>177</v>
      </c>
    </row>
    <row r="6862" spans="1:7" x14ac:dyDescent="0.25">
      <c r="A6862" t="s">
        <v>6861</v>
      </c>
      <c r="B6862" t="s">
        <v>17177</v>
      </c>
      <c r="C6862" t="s">
        <v>18431</v>
      </c>
      <c r="D6862" t="s">
        <v>14808</v>
      </c>
      <c r="E6862">
        <v>176</v>
      </c>
      <c r="F6862">
        <v>177</v>
      </c>
      <c r="G6862">
        <f>MAX(days16[[#This Row],[total_breakfastdays16]],days16[[#This Row],[total_lunchdays16]])</f>
        <v>177</v>
      </c>
    </row>
    <row r="6863" spans="1:7" x14ac:dyDescent="0.25">
      <c r="A6863" t="s">
        <v>6862</v>
      </c>
      <c r="B6863" t="s">
        <v>17177</v>
      </c>
      <c r="C6863" t="s">
        <v>18431</v>
      </c>
      <c r="D6863" t="s">
        <v>14809</v>
      </c>
      <c r="E6863">
        <v>177</v>
      </c>
      <c r="F6863">
        <v>177</v>
      </c>
      <c r="G6863">
        <f>MAX(days16[[#This Row],[total_breakfastdays16]],days16[[#This Row],[total_lunchdays16]])</f>
        <v>177</v>
      </c>
    </row>
    <row r="6864" spans="1:7" x14ac:dyDescent="0.25">
      <c r="A6864" t="s">
        <v>6863</v>
      </c>
      <c r="B6864" t="s">
        <v>17177</v>
      </c>
      <c r="C6864" t="s">
        <v>18431</v>
      </c>
      <c r="D6864" t="s">
        <v>14810</v>
      </c>
      <c r="E6864">
        <v>177</v>
      </c>
      <c r="F6864">
        <v>177</v>
      </c>
      <c r="G6864">
        <f>MAX(days16[[#This Row],[total_breakfastdays16]],days16[[#This Row],[total_lunchdays16]])</f>
        <v>177</v>
      </c>
    </row>
    <row r="6865" spans="1:7" x14ac:dyDescent="0.25">
      <c r="A6865" t="s">
        <v>6864</v>
      </c>
      <c r="B6865" t="s">
        <v>17177</v>
      </c>
      <c r="C6865" t="s">
        <v>18431</v>
      </c>
      <c r="D6865" t="s">
        <v>14811</v>
      </c>
      <c r="E6865">
        <v>177</v>
      </c>
      <c r="F6865">
        <v>177</v>
      </c>
      <c r="G6865">
        <f>MAX(days16[[#This Row],[total_breakfastdays16]],days16[[#This Row],[total_lunchdays16]])</f>
        <v>177</v>
      </c>
    </row>
    <row r="6866" spans="1:7" x14ac:dyDescent="0.25">
      <c r="A6866" t="s">
        <v>6865</v>
      </c>
      <c r="B6866" t="s">
        <v>17177</v>
      </c>
      <c r="C6866" t="s">
        <v>18431</v>
      </c>
      <c r="D6866" t="s">
        <v>14812</v>
      </c>
      <c r="E6866">
        <v>177</v>
      </c>
      <c r="F6866">
        <v>177</v>
      </c>
      <c r="G6866">
        <f>MAX(days16[[#This Row],[total_breakfastdays16]],days16[[#This Row],[total_lunchdays16]])</f>
        <v>177</v>
      </c>
    </row>
    <row r="6867" spans="1:7" x14ac:dyDescent="0.25">
      <c r="A6867" t="s">
        <v>6866</v>
      </c>
      <c r="B6867" t="s">
        <v>17177</v>
      </c>
      <c r="C6867" t="s">
        <v>18431</v>
      </c>
      <c r="D6867" t="s">
        <v>14813</v>
      </c>
      <c r="E6867">
        <v>177</v>
      </c>
      <c r="F6867">
        <v>177</v>
      </c>
      <c r="G6867">
        <f>MAX(days16[[#This Row],[total_breakfastdays16]],days16[[#This Row],[total_lunchdays16]])</f>
        <v>177</v>
      </c>
    </row>
    <row r="6868" spans="1:7" x14ac:dyDescent="0.25">
      <c r="A6868" t="s">
        <v>6867</v>
      </c>
      <c r="B6868" t="s">
        <v>17177</v>
      </c>
      <c r="C6868" t="s">
        <v>18431</v>
      </c>
      <c r="D6868" t="s">
        <v>14814</v>
      </c>
      <c r="E6868">
        <v>177</v>
      </c>
      <c r="F6868">
        <v>177</v>
      </c>
      <c r="G6868">
        <f>MAX(days16[[#This Row],[total_breakfastdays16]],days16[[#This Row],[total_lunchdays16]])</f>
        <v>177</v>
      </c>
    </row>
    <row r="6869" spans="1:7" x14ac:dyDescent="0.25">
      <c r="A6869" t="s">
        <v>6868</v>
      </c>
      <c r="B6869" t="s">
        <v>17177</v>
      </c>
      <c r="C6869" t="s">
        <v>18431</v>
      </c>
      <c r="D6869" t="s">
        <v>14815</v>
      </c>
      <c r="E6869">
        <v>177</v>
      </c>
      <c r="F6869">
        <v>177</v>
      </c>
      <c r="G6869">
        <f>MAX(days16[[#This Row],[total_breakfastdays16]],days16[[#This Row],[total_lunchdays16]])</f>
        <v>177</v>
      </c>
    </row>
    <row r="6870" spans="1:7" x14ac:dyDescent="0.25">
      <c r="A6870" t="s">
        <v>6869</v>
      </c>
      <c r="B6870" t="s">
        <v>17177</v>
      </c>
      <c r="C6870" t="s">
        <v>18431</v>
      </c>
      <c r="D6870" t="s">
        <v>14816</v>
      </c>
      <c r="E6870">
        <v>177</v>
      </c>
      <c r="F6870">
        <v>177</v>
      </c>
      <c r="G6870">
        <f>MAX(days16[[#This Row],[total_breakfastdays16]],days16[[#This Row],[total_lunchdays16]])</f>
        <v>177</v>
      </c>
    </row>
    <row r="6871" spans="1:7" x14ac:dyDescent="0.25">
      <c r="A6871" t="s">
        <v>6870</v>
      </c>
      <c r="B6871" t="s">
        <v>17177</v>
      </c>
      <c r="C6871" t="s">
        <v>18431</v>
      </c>
      <c r="D6871" t="s">
        <v>14817</v>
      </c>
      <c r="E6871">
        <v>177</v>
      </c>
      <c r="F6871">
        <v>177</v>
      </c>
      <c r="G6871">
        <f>MAX(days16[[#This Row],[total_breakfastdays16]],days16[[#This Row],[total_lunchdays16]])</f>
        <v>177</v>
      </c>
    </row>
    <row r="6872" spans="1:7" x14ac:dyDescent="0.25">
      <c r="A6872" t="s">
        <v>6871</v>
      </c>
      <c r="B6872" t="s">
        <v>17177</v>
      </c>
      <c r="C6872" t="s">
        <v>18431</v>
      </c>
      <c r="D6872" t="s">
        <v>14818</v>
      </c>
      <c r="E6872">
        <v>177</v>
      </c>
      <c r="F6872">
        <v>177</v>
      </c>
      <c r="G6872">
        <f>MAX(days16[[#This Row],[total_breakfastdays16]],days16[[#This Row],[total_lunchdays16]])</f>
        <v>177</v>
      </c>
    </row>
    <row r="6873" spans="1:7" x14ac:dyDescent="0.25">
      <c r="A6873" t="s">
        <v>6872</v>
      </c>
      <c r="B6873" t="s">
        <v>17177</v>
      </c>
      <c r="C6873" t="s">
        <v>18431</v>
      </c>
      <c r="D6873" t="s">
        <v>8850</v>
      </c>
      <c r="E6873">
        <v>177</v>
      </c>
      <c r="F6873">
        <v>177</v>
      </c>
      <c r="G6873">
        <f>MAX(days16[[#This Row],[total_breakfastdays16]],days16[[#This Row],[total_lunchdays16]])</f>
        <v>177</v>
      </c>
    </row>
    <row r="6874" spans="1:7" x14ac:dyDescent="0.25">
      <c r="A6874" t="s">
        <v>6873</v>
      </c>
      <c r="B6874" t="s">
        <v>17177</v>
      </c>
      <c r="C6874" t="s">
        <v>18431</v>
      </c>
      <c r="D6874" t="s">
        <v>14819</v>
      </c>
      <c r="E6874">
        <v>177</v>
      </c>
      <c r="F6874">
        <v>177</v>
      </c>
      <c r="G6874">
        <f>MAX(days16[[#This Row],[total_breakfastdays16]],days16[[#This Row],[total_lunchdays16]])</f>
        <v>177</v>
      </c>
    </row>
    <row r="6875" spans="1:7" x14ac:dyDescent="0.25">
      <c r="A6875" t="s">
        <v>6874</v>
      </c>
      <c r="B6875" t="s">
        <v>17177</v>
      </c>
      <c r="C6875" t="s">
        <v>18431</v>
      </c>
      <c r="D6875" t="s">
        <v>14820</v>
      </c>
      <c r="E6875">
        <v>177</v>
      </c>
      <c r="F6875">
        <v>177</v>
      </c>
      <c r="G6875">
        <f>MAX(days16[[#This Row],[total_breakfastdays16]],days16[[#This Row],[total_lunchdays16]])</f>
        <v>177</v>
      </c>
    </row>
    <row r="6876" spans="1:7" x14ac:dyDescent="0.25">
      <c r="A6876" t="s">
        <v>6875</v>
      </c>
      <c r="B6876" t="s">
        <v>17177</v>
      </c>
      <c r="C6876" t="s">
        <v>18431</v>
      </c>
      <c r="D6876" t="s">
        <v>14821</v>
      </c>
      <c r="E6876">
        <v>177</v>
      </c>
      <c r="F6876">
        <v>177</v>
      </c>
      <c r="G6876">
        <f>MAX(days16[[#This Row],[total_breakfastdays16]],days16[[#This Row],[total_lunchdays16]])</f>
        <v>177</v>
      </c>
    </row>
    <row r="6877" spans="1:7" x14ac:dyDescent="0.25">
      <c r="A6877" t="s">
        <v>6876</v>
      </c>
      <c r="B6877" t="s">
        <v>17177</v>
      </c>
      <c r="C6877" t="s">
        <v>18431</v>
      </c>
      <c r="D6877" t="s">
        <v>14822</v>
      </c>
      <c r="E6877">
        <v>176</v>
      </c>
      <c r="F6877">
        <v>177</v>
      </c>
      <c r="G6877">
        <f>MAX(days16[[#This Row],[total_breakfastdays16]],days16[[#This Row],[total_lunchdays16]])</f>
        <v>177</v>
      </c>
    </row>
    <row r="6878" spans="1:7" x14ac:dyDescent="0.25">
      <c r="A6878" t="s">
        <v>6877</v>
      </c>
      <c r="B6878" t="s">
        <v>17177</v>
      </c>
      <c r="C6878" t="s">
        <v>18431</v>
      </c>
      <c r="D6878" t="s">
        <v>14823</v>
      </c>
      <c r="E6878">
        <v>177</v>
      </c>
      <c r="F6878">
        <v>177</v>
      </c>
      <c r="G6878">
        <f>MAX(days16[[#This Row],[total_breakfastdays16]],days16[[#This Row],[total_lunchdays16]])</f>
        <v>177</v>
      </c>
    </row>
    <row r="6879" spans="1:7" x14ac:dyDescent="0.25">
      <c r="A6879" t="s">
        <v>6878</v>
      </c>
      <c r="B6879" t="s">
        <v>17177</v>
      </c>
      <c r="C6879" t="s">
        <v>18431</v>
      </c>
      <c r="D6879" t="s">
        <v>14824</v>
      </c>
      <c r="E6879">
        <v>177</v>
      </c>
      <c r="F6879">
        <v>177</v>
      </c>
      <c r="G6879">
        <f>MAX(days16[[#This Row],[total_breakfastdays16]],days16[[#This Row],[total_lunchdays16]])</f>
        <v>177</v>
      </c>
    </row>
    <row r="6880" spans="1:7" x14ac:dyDescent="0.25">
      <c r="A6880" t="s">
        <v>6879</v>
      </c>
      <c r="B6880" t="s">
        <v>17177</v>
      </c>
      <c r="C6880" t="s">
        <v>18431</v>
      </c>
      <c r="D6880" t="s">
        <v>14825</v>
      </c>
      <c r="E6880">
        <v>177</v>
      </c>
      <c r="F6880">
        <v>177</v>
      </c>
      <c r="G6880">
        <f>MAX(days16[[#This Row],[total_breakfastdays16]],days16[[#This Row],[total_lunchdays16]])</f>
        <v>177</v>
      </c>
    </row>
    <row r="6881" spans="1:7" x14ac:dyDescent="0.25">
      <c r="A6881" t="s">
        <v>6880</v>
      </c>
      <c r="B6881" t="s">
        <v>17177</v>
      </c>
      <c r="C6881" t="s">
        <v>18431</v>
      </c>
      <c r="D6881" t="s">
        <v>14826</v>
      </c>
      <c r="E6881">
        <v>177</v>
      </c>
      <c r="F6881">
        <v>177</v>
      </c>
      <c r="G6881">
        <f>MAX(days16[[#This Row],[total_breakfastdays16]],days16[[#This Row],[total_lunchdays16]])</f>
        <v>177</v>
      </c>
    </row>
    <row r="6882" spans="1:7" x14ac:dyDescent="0.25">
      <c r="A6882" t="s">
        <v>6881</v>
      </c>
      <c r="B6882" t="s">
        <v>17177</v>
      </c>
      <c r="C6882" t="s">
        <v>18431</v>
      </c>
      <c r="D6882" t="s">
        <v>14827</v>
      </c>
      <c r="E6882">
        <v>177</v>
      </c>
      <c r="F6882">
        <v>177</v>
      </c>
      <c r="G6882">
        <f>MAX(days16[[#This Row],[total_breakfastdays16]],days16[[#This Row],[total_lunchdays16]])</f>
        <v>177</v>
      </c>
    </row>
    <row r="6883" spans="1:7" x14ac:dyDescent="0.25">
      <c r="A6883" t="s">
        <v>6882</v>
      </c>
      <c r="B6883" t="s">
        <v>17177</v>
      </c>
      <c r="C6883" t="s">
        <v>18431</v>
      </c>
      <c r="D6883" t="s">
        <v>14828</v>
      </c>
      <c r="E6883">
        <v>177</v>
      </c>
      <c r="F6883">
        <v>177</v>
      </c>
      <c r="G6883">
        <f>MAX(days16[[#This Row],[total_breakfastdays16]],days16[[#This Row],[total_lunchdays16]])</f>
        <v>177</v>
      </c>
    </row>
    <row r="6884" spans="1:7" x14ac:dyDescent="0.25">
      <c r="A6884" t="s">
        <v>6883</v>
      </c>
      <c r="B6884" t="s">
        <v>17177</v>
      </c>
      <c r="C6884" t="s">
        <v>18431</v>
      </c>
      <c r="D6884" t="s">
        <v>14829</v>
      </c>
      <c r="E6884">
        <v>177</v>
      </c>
      <c r="F6884">
        <v>177</v>
      </c>
      <c r="G6884">
        <f>MAX(days16[[#This Row],[total_breakfastdays16]],days16[[#This Row],[total_lunchdays16]])</f>
        <v>177</v>
      </c>
    </row>
    <row r="6885" spans="1:7" x14ac:dyDescent="0.25">
      <c r="A6885" t="s">
        <v>6884</v>
      </c>
      <c r="B6885" t="s">
        <v>17177</v>
      </c>
      <c r="C6885" t="s">
        <v>18431</v>
      </c>
      <c r="D6885" t="s">
        <v>14830</v>
      </c>
      <c r="E6885">
        <v>177</v>
      </c>
      <c r="F6885">
        <v>177</v>
      </c>
      <c r="G6885">
        <f>MAX(days16[[#This Row],[total_breakfastdays16]],days16[[#This Row],[total_lunchdays16]])</f>
        <v>177</v>
      </c>
    </row>
    <row r="6886" spans="1:7" x14ac:dyDescent="0.25">
      <c r="A6886" t="s">
        <v>6885</v>
      </c>
      <c r="B6886" t="s">
        <v>17177</v>
      </c>
      <c r="C6886" t="s">
        <v>18431</v>
      </c>
      <c r="D6886" t="s">
        <v>14831</v>
      </c>
      <c r="E6886">
        <v>177</v>
      </c>
      <c r="F6886">
        <v>177</v>
      </c>
      <c r="G6886">
        <f>MAX(days16[[#This Row],[total_breakfastdays16]],days16[[#This Row],[total_lunchdays16]])</f>
        <v>177</v>
      </c>
    </row>
    <row r="6887" spans="1:7" x14ac:dyDescent="0.25">
      <c r="A6887" t="s">
        <v>6886</v>
      </c>
      <c r="B6887" t="s">
        <v>17177</v>
      </c>
      <c r="C6887" t="s">
        <v>18431</v>
      </c>
      <c r="D6887" t="s">
        <v>9230</v>
      </c>
      <c r="E6887">
        <v>177</v>
      </c>
      <c r="F6887">
        <v>177</v>
      </c>
      <c r="G6887">
        <f>MAX(days16[[#This Row],[total_breakfastdays16]],days16[[#This Row],[total_lunchdays16]])</f>
        <v>177</v>
      </c>
    </row>
    <row r="6888" spans="1:7" x14ac:dyDescent="0.25">
      <c r="A6888" t="s">
        <v>6887</v>
      </c>
      <c r="B6888" t="s">
        <v>17177</v>
      </c>
      <c r="C6888" t="s">
        <v>18431</v>
      </c>
      <c r="D6888" t="s">
        <v>14832</v>
      </c>
      <c r="E6888">
        <v>177</v>
      </c>
      <c r="F6888">
        <v>177</v>
      </c>
      <c r="G6888">
        <f>MAX(days16[[#This Row],[total_breakfastdays16]],days16[[#This Row],[total_lunchdays16]])</f>
        <v>177</v>
      </c>
    </row>
    <row r="6889" spans="1:7" x14ac:dyDescent="0.25">
      <c r="A6889" t="s">
        <v>6888</v>
      </c>
      <c r="B6889" t="s">
        <v>17177</v>
      </c>
      <c r="C6889" t="s">
        <v>18431</v>
      </c>
      <c r="D6889" t="s">
        <v>14833</v>
      </c>
      <c r="E6889">
        <v>177</v>
      </c>
      <c r="F6889">
        <v>177</v>
      </c>
      <c r="G6889">
        <f>MAX(days16[[#This Row],[total_breakfastdays16]],days16[[#This Row],[total_lunchdays16]])</f>
        <v>177</v>
      </c>
    </row>
    <row r="6890" spans="1:7" x14ac:dyDescent="0.25">
      <c r="A6890" t="s">
        <v>6889</v>
      </c>
      <c r="B6890" t="s">
        <v>17177</v>
      </c>
      <c r="C6890" t="s">
        <v>18431</v>
      </c>
      <c r="D6890" t="s">
        <v>14145</v>
      </c>
      <c r="E6890">
        <v>177</v>
      </c>
      <c r="F6890">
        <v>177</v>
      </c>
      <c r="G6890">
        <f>MAX(days16[[#This Row],[total_breakfastdays16]],days16[[#This Row],[total_lunchdays16]])</f>
        <v>177</v>
      </c>
    </row>
    <row r="6891" spans="1:7" x14ac:dyDescent="0.25">
      <c r="A6891" t="s">
        <v>6890</v>
      </c>
      <c r="B6891" t="s">
        <v>17177</v>
      </c>
      <c r="C6891" t="s">
        <v>18431</v>
      </c>
      <c r="D6891" t="s">
        <v>14834</v>
      </c>
      <c r="E6891">
        <v>177</v>
      </c>
      <c r="F6891">
        <v>177</v>
      </c>
      <c r="G6891">
        <f>MAX(days16[[#This Row],[total_breakfastdays16]],days16[[#This Row],[total_lunchdays16]])</f>
        <v>177</v>
      </c>
    </row>
    <row r="6892" spans="1:7" x14ac:dyDescent="0.25">
      <c r="A6892" t="s">
        <v>6891</v>
      </c>
      <c r="B6892" t="s">
        <v>17177</v>
      </c>
      <c r="C6892" t="s">
        <v>18431</v>
      </c>
      <c r="D6892" t="s">
        <v>14835</v>
      </c>
      <c r="E6892">
        <v>177</v>
      </c>
      <c r="F6892">
        <v>177</v>
      </c>
      <c r="G6892">
        <f>MAX(days16[[#This Row],[total_breakfastdays16]],days16[[#This Row],[total_lunchdays16]])</f>
        <v>177</v>
      </c>
    </row>
    <row r="6893" spans="1:7" x14ac:dyDescent="0.25">
      <c r="A6893" t="s">
        <v>6892</v>
      </c>
      <c r="B6893" t="s">
        <v>17177</v>
      </c>
      <c r="C6893" t="s">
        <v>18431</v>
      </c>
      <c r="D6893" t="s">
        <v>14836</v>
      </c>
      <c r="E6893">
        <v>177</v>
      </c>
      <c r="F6893">
        <v>177</v>
      </c>
      <c r="G6893">
        <f>MAX(days16[[#This Row],[total_breakfastdays16]],days16[[#This Row],[total_lunchdays16]])</f>
        <v>177</v>
      </c>
    </row>
    <row r="6894" spans="1:7" x14ac:dyDescent="0.25">
      <c r="A6894" t="s">
        <v>6893</v>
      </c>
      <c r="B6894" t="s">
        <v>17177</v>
      </c>
      <c r="C6894" t="s">
        <v>18431</v>
      </c>
      <c r="D6894" t="s">
        <v>9485</v>
      </c>
      <c r="E6894">
        <v>177</v>
      </c>
      <c r="F6894">
        <v>177</v>
      </c>
      <c r="G6894">
        <f>MAX(days16[[#This Row],[total_breakfastdays16]],days16[[#This Row],[total_lunchdays16]])</f>
        <v>177</v>
      </c>
    </row>
    <row r="6895" spans="1:7" x14ac:dyDescent="0.25">
      <c r="A6895" t="s">
        <v>6894</v>
      </c>
      <c r="B6895" t="s">
        <v>17177</v>
      </c>
      <c r="C6895" t="s">
        <v>18431</v>
      </c>
      <c r="D6895" t="s">
        <v>14837</v>
      </c>
      <c r="E6895">
        <v>177</v>
      </c>
      <c r="F6895">
        <v>177</v>
      </c>
      <c r="G6895">
        <f>MAX(days16[[#This Row],[total_breakfastdays16]],days16[[#This Row],[total_lunchdays16]])</f>
        <v>177</v>
      </c>
    </row>
    <row r="6896" spans="1:7" x14ac:dyDescent="0.25">
      <c r="A6896" t="s">
        <v>6895</v>
      </c>
      <c r="B6896" t="s">
        <v>17177</v>
      </c>
      <c r="C6896" t="s">
        <v>18431</v>
      </c>
      <c r="D6896" t="s">
        <v>14838</v>
      </c>
      <c r="E6896">
        <v>177</v>
      </c>
      <c r="F6896">
        <v>177</v>
      </c>
      <c r="G6896">
        <f>MAX(days16[[#This Row],[total_breakfastdays16]],days16[[#This Row],[total_lunchdays16]])</f>
        <v>177</v>
      </c>
    </row>
    <row r="6897" spans="1:7" x14ac:dyDescent="0.25">
      <c r="A6897" t="s">
        <v>6896</v>
      </c>
      <c r="B6897" t="s">
        <v>17177</v>
      </c>
      <c r="C6897" t="s">
        <v>18431</v>
      </c>
      <c r="D6897" t="s">
        <v>14839</v>
      </c>
      <c r="E6897">
        <v>177</v>
      </c>
      <c r="F6897">
        <v>177</v>
      </c>
      <c r="G6897">
        <f>MAX(days16[[#This Row],[total_breakfastdays16]],days16[[#This Row],[total_lunchdays16]])</f>
        <v>177</v>
      </c>
    </row>
    <row r="6898" spans="1:7" x14ac:dyDescent="0.25">
      <c r="A6898" t="s">
        <v>6897</v>
      </c>
      <c r="B6898" t="s">
        <v>17177</v>
      </c>
      <c r="C6898" t="s">
        <v>18431</v>
      </c>
      <c r="D6898" t="s">
        <v>14840</v>
      </c>
      <c r="E6898">
        <v>177</v>
      </c>
      <c r="F6898">
        <v>177</v>
      </c>
      <c r="G6898">
        <f>MAX(days16[[#This Row],[total_breakfastdays16]],days16[[#This Row],[total_lunchdays16]])</f>
        <v>177</v>
      </c>
    </row>
    <row r="6899" spans="1:7" x14ac:dyDescent="0.25">
      <c r="A6899" t="s">
        <v>6898</v>
      </c>
      <c r="B6899" t="s">
        <v>17177</v>
      </c>
      <c r="C6899" t="s">
        <v>18431</v>
      </c>
      <c r="D6899" t="s">
        <v>14841</v>
      </c>
      <c r="E6899">
        <v>177</v>
      </c>
      <c r="F6899">
        <v>177</v>
      </c>
      <c r="G6899">
        <f>MAX(days16[[#This Row],[total_breakfastdays16]],days16[[#This Row],[total_lunchdays16]])</f>
        <v>177</v>
      </c>
    </row>
    <row r="6900" spans="1:7" x14ac:dyDescent="0.25">
      <c r="A6900" t="s">
        <v>6899</v>
      </c>
      <c r="B6900" t="s">
        <v>17177</v>
      </c>
      <c r="C6900" t="s">
        <v>18431</v>
      </c>
      <c r="D6900" t="s">
        <v>14842</v>
      </c>
      <c r="E6900">
        <v>177</v>
      </c>
      <c r="F6900">
        <v>177</v>
      </c>
      <c r="G6900">
        <f>MAX(days16[[#This Row],[total_breakfastdays16]],days16[[#This Row],[total_lunchdays16]])</f>
        <v>177</v>
      </c>
    </row>
    <row r="6901" spans="1:7" x14ac:dyDescent="0.25">
      <c r="A6901" t="s">
        <v>6900</v>
      </c>
      <c r="B6901" t="s">
        <v>17177</v>
      </c>
      <c r="C6901" t="s">
        <v>18431</v>
      </c>
      <c r="D6901" t="s">
        <v>14843</v>
      </c>
      <c r="E6901">
        <v>177</v>
      </c>
      <c r="F6901">
        <v>177</v>
      </c>
      <c r="G6901">
        <f>MAX(days16[[#This Row],[total_breakfastdays16]],days16[[#This Row],[total_lunchdays16]])</f>
        <v>177</v>
      </c>
    </row>
    <row r="6902" spans="1:7" x14ac:dyDescent="0.25">
      <c r="A6902" t="s">
        <v>6901</v>
      </c>
      <c r="B6902" t="s">
        <v>17177</v>
      </c>
      <c r="C6902" t="s">
        <v>18431</v>
      </c>
      <c r="D6902" t="s">
        <v>14844</v>
      </c>
      <c r="E6902">
        <v>177</v>
      </c>
      <c r="F6902">
        <v>177</v>
      </c>
      <c r="G6902">
        <f>MAX(days16[[#This Row],[total_breakfastdays16]],days16[[#This Row],[total_lunchdays16]])</f>
        <v>177</v>
      </c>
    </row>
    <row r="6903" spans="1:7" x14ac:dyDescent="0.25">
      <c r="A6903" t="s">
        <v>6902</v>
      </c>
      <c r="B6903" t="s">
        <v>17177</v>
      </c>
      <c r="C6903" t="s">
        <v>18431</v>
      </c>
      <c r="D6903" t="s">
        <v>14845</v>
      </c>
      <c r="E6903">
        <v>177</v>
      </c>
      <c r="F6903">
        <v>177</v>
      </c>
      <c r="G6903">
        <f>MAX(days16[[#This Row],[total_breakfastdays16]],days16[[#This Row],[total_lunchdays16]])</f>
        <v>177</v>
      </c>
    </row>
    <row r="6904" spans="1:7" x14ac:dyDescent="0.25">
      <c r="A6904" t="s">
        <v>6903</v>
      </c>
      <c r="B6904" t="s">
        <v>17177</v>
      </c>
      <c r="C6904" t="s">
        <v>18431</v>
      </c>
      <c r="D6904" t="s">
        <v>14846</v>
      </c>
      <c r="E6904">
        <v>177</v>
      </c>
      <c r="F6904">
        <v>177</v>
      </c>
      <c r="G6904">
        <f>MAX(days16[[#This Row],[total_breakfastdays16]],days16[[#This Row],[total_lunchdays16]])</f>
        <v>177</v>
      </c>
    </row>
    <row r="6905" spans="1:7" x14ac:dyDescent="0.25">
      <c r="A6905" t="s">
        <v>6904</v>
      </c>
      <c r="B6905" t="s">
        <v>17177</v>
      </c>
      <c r="C6905" t="s">
        <v>18431</v>
      </c>
      <c r="D6905" t="s">
        <v>14847</v>
      </c>
      <c r="E6905">
        <v>177</v>
      </c>
      <c r="F6905">
        <v>177</v>
      </c>
      <c r="G6905">
        <f>MAX(days16[[#This Row],[total_breakfastdays16]],days16[[#This Row],[total_lunchdays16]])</f>
        <v>177</v>
      </c>
    </row>
    <row r="6906" spans="1:7" x14ac:dyDescent="0.25">
      <c r="A6906" t="s">
        <v>6905</v>
      </c>
      <c r="B6906" t="s">
        <v>17177</v>
      </c>
      <c r="C6906" t="s">
        <v>18431</v>
      </c>
      <c r="D6906" t="s">
        <v>14848</v>
      </c>
      <c r="E6906">
        <v>177</v>
      </c>
      <c r="F6906">
        <v>177</v>
      </c>
      <c r="G6906">
        <f>MAX(days16[[#This Row],[total_breakfastdays16]],days16[[#This Row],[total_lunchdays16]])</f>
        <v>177</v>
      </c>
    </row>
    <row r="6907" spans="1:7" x14ac:dyDescent="0.25">
      <c r="A6907" t="s">
        <v>6906</v>
      </c>
      <c r="B6907" t="s">
        <v>17177</v>
      </c>
      <c r="C6907" t="s">
        <v>18431</v>
      </c>
      <c r="D6907" t="s">
        <v>14849</v>
      </c>
      <c r="E6907">
        <v>177</v>
      </c>
      <c r="F6907">
        <v>177</v>
      </c>
      <c r="G6907">
        <f>MAX(days16[[#This Row],[total_breakfastdays16]],days16[[#This Row],[total_lunchdays16]])</f>
        <v>177</v>
      </c>
    </row>
    <row r="6908" spans="1:7" x14ac:dyDescent="0.25">
      <c r="A6908" t="s">
        <v>6907</v>
      </c>
      <c r="B6908" t="s">
        <v>17177</v>
      </c>
      <c r="C6908" t="s">
        <v>18431</v>
      </c>
      <c r="D6908" t="s">
        <v>14850</v>
      </c>
      <c r="E6908">
        <v>177</v>
      </c>
      <c r="F6908">
        <v>177</v>
      </c>
      <c r="G6908">
        <f>MAX(days16[[#This Row],[total_breakfastdays16]],days16[[#This Row],[total_lunchdays16]])</f>
        <v>177</v>
      </c>
    </row>
    <row r="6909" spans="1:7" x14ac:dyDescent="0.25">
      <c r="A6909" t="s">
        <v>6908</v>
      </c>
      <c r="B6909" t="s">
        <v>17177</v>
      </c>
      <c r="C6909" t="s">
        <v>18431</v>
      </c>
      <c r="D6909" t="s">
        <v>14851</v>
      </c>
      <c r="E6909">
        <v>177</v>
      </c>
      <c r="F6909">
        <v>177</v>
      </c>
      <c r="G6909">
        <f>MAX(days16[[#This Row],[total_breakfastdays16]],days16[[#This Row],[total_lunchdays16]])</f>
        <v>177</v>
      </c>
    </row>
    <row r="6910" spans="1:7" x14ac:dyDescent="0.25">
      <c r="A6910" t="s">
        <v>6909</v>
      </c>
      <c r="B6910" t="s">
        <v>17177</v>
      </c>
      <c r="C6910" t="s">
        <v>18431</v>
      </c>
      <c r="D6910" t="s">
        <v>14852</v>
      </c>
      <c r="E6910">
        <v>177</v>
      </c>
      <c r="F6910">
        <v>177</v>
      </c>
      <c r="G6910">
        <f>MAX(days16[[#This Row],[total_breakfastdays16]],days16[[#This Row],[total_lunchdays16]])</f>
        <v>177</v>
      </c>
    </row>
    <row r="6911" spans="1:7" x14ac:dyDescent="0.25">
      <c r="A6911" t="s">
        <v>6910</v>
      </c>
      <c r="B6911" t="s">
        <v>17177</v>
      </c>
      <c r="C6911" t="s">
        <v>18431</v>
      </c>
      <c r="D6911" t="s">
        <v>14853</v>
      </c>
      <c r="E6911">
        <v>176</v>
      </c>
      <c r="F6911">
        <v>177</v>
      </c>
      <c r="G6911">
        <f>MAX(days16[[#This Row],[total_breakfastdays16]],days16[[#This Row],[total_lunchdays16]])</f>
        <v>177</v>
      </c>
    </row>
    <row r="6912" spans="1:7" x14ac:dyDescent="0.25">
      <c r="A6912" t="s">
        <v>6911</v>
      </c>
      <c r="B6912" t="s">
        <v>17177</v>
      </c>
      <c r="C6912" t="s">
        <v>18431</v>
      </c>
      <c r="D6912" t="s">
        <v>14854</v>
      </c>
      <c r="E6912">
        <v>177</v>
      </c>
      <c r="F6912">
        <v>177</v>
      </c>
      <c r="G6912">
        <f>MAX(days16[[#This Row],[total_breakfastdays16]],days16[[#This Row],[total_lunchdays16]])</f>
        <v>177</v>
      </c>
    </row>
    <row r="6913" spans="1:7" x14ac:dyDescent="0.25">
      <c r="A6913" t="s">
        <v>6912</v>
      </c>
      <c r="B6913" t="s">
        <v>17177</v>
      </c>
      <c r="C6913" t="s">
        <v>18431</v>
      </c>
      <c r="D6913" t="s">
        <v>14341</v>
      </c>
      <c r="E6913">
        <v>177</v>
      </c>
      <c r="F6913">
        <v>177</v>
      </c>
      <c r="G6913">
        <f>MAX(days16[[#This Row],[total_breakfastdays16]],days16[[#This Row],[total_lunchdays16]])</f>
        <v>177</v>
      </c>
    </row>
    <row r="6914" spans="1:7" x14ac:dyDescent="0.25">
      <c r="A6914" t="s">
        <v>6913</v>
      </c>
      <c r="B6914" t="s">
        <v>17177</v>
      </c>
      <c r="C6914" t="s">
        <v>18431</v>
      </c>
      <c r="D6914" t="s">
        <v>14855</v>
      </c>
      <c r="E6914">
        <v>177</v>
      </c>
      <c r="F6914">
        <v>177</v>
      </c>
      <c r="G6914">
        <f>MAX(days16[[#This Row],[total_breakfastdays16]],days16[[#This Row],[total_lunchdays16]])</f>
        <v>177</v>
      </c>
    </row>
    <row r="6915" spans="1:7" x14ac:dyDescent="0.25">
      <c r="A6915" t="s">
        <v>6914</v>
      </c>
      <c r="B6915" t="s">
        <v>17177</v>
      </c>
      <c r="C6915" t="s">
        <v>18431</v>
      </c>
      <c r="D6915" t="s">
        <v>14856</v>
      </c>
      <c r="E6915">
        <v>177</v>
      </c>
      <c r="F6915">
        <v>177</v>
      </c>
      <c r="G6915">
        <f>MAX(days16[[#This Row],[total_breakfastdays16]],days16[[#This Row],[total_lunchdays16]])</f>
        <v>177</v>
      </c>
    </row>
    <row r="6916" spans="1:7" x14ac:dyDescent="0.25">
      <c r="A6916" t="s">
        <v>6915</v>
      </c>
      <c r="B6916" t="s">
        <v>17177</v>
      </c>
      <c r="C6916" t="s">
        <v>18431</v>
      </c>
      <c r="D6916" t="s">
        <v>14857</v>
      </c>
      <c r="E6916">
        <v>177</v>
      </c>
      <c r="F6916">
        <v>177</v>
      </c>
      <c r="G6916">
        <f>MAX(days16[[#This Row],[total_breakfastdays16]],days16[[#This Row],[total_lunchdays16]])</f>
        <v>177</v>
      </c>
    </row>
    <row r="6917" spans="1:7" x14ac:dyDescent="0.25">
      <c r="A6917" t="s">
        <v>6916</v>
      </c>
      <c r="B6917" t="s">
        <v>17177</v>
      </c>
      <c r="C6917" t="s">
        <v>18431</v>
      </c>
      <c r="D6917" t="s">
        <v>14858</v>
      </c>
      <c r="E6917">
        <v>177</v>
      </c>
      <c r="F6917">
        <v>177</v>
      </c>
      <c r="G6917">
        <f>MAX(days16[[#This Row],[total_breakfastdays16]],days16[[#This Row],[total_lunchdays16]])</f>
        <v>177</v>
      </c>
    </row>
    <row r="6918" spans="1:7" x14ac:dyDescent="0.25">
      <c r="A6918" t="s">
        <v>6917</v>
      </c>
      <c r="B6918" t="s">
        <v>17177</v>
      </c>
      <c r="C6918" t="s">
        <v>18431</v>
      </c>
      <c r="D6918" t="s">
        <v>14859</v>
      </c>
      <c r="E6918">
        <v>177</v>
      </c>
      <c r="F6918">
        <v>177</v>
      </c>
      <c r="G6918">
        <f>MAX(days16[[#This Row],[total_breakfastdays16]],days16[[#This Row],[total_lunchdays16]])</f>
        <v>177</v>
      </c>
    </row>
    <row r="6919" spans="1:7" x14ac:dyDescent="0.25">
      <c r="A6919" t="s">
        <v>6918</v>
      </c>
      <c r="B6919" t="s">
        <v>17177</v>
      </c>
      <c r="C6919" t="s">
        <v>18431</v>
      </c>
      <c r="D6919" t="s">
        <v>14860</v>
      </c>
      <c r="E6919">
        <v>177</v>
      </c>
      <c r="F6919">
        <v>177</v>
      </c>
      <c r="G6919">
        <f>MAX(days16[[#This Row],[total_breakfastdays16]],days16[[#This Row],[total_lunchdays16]])</f>
        <v>177</v>
      </c>
    </row>
    <row r="6920" spans="1:7" x14ac:dyDescent="0.25">
      <c r="A6920" t="s">
        <v>6919</v>
      </c>
      <c r="B6920" t="s">
        <v>17177</v>
      </c>
      <c r="C6920" t="s">
        <v>18431</v>
      </c>
      <c r="D6920" t="s">
        <v>8681</v>
      </c>
      <c r="E6920">
        <v>177</v>
      </c>
      <c r="F6920">
        <v>177</v>
      </c>
      <c r="G6920">
        <f>MAX(days16[[#This Row],[total_breakfastdays16]],days16[[#This Row],[total_lunchdays16]])</f>
        <v>177</v>
      </c>
    </row>
    <row r="6921" spans="1:7" x14ac:dyDescent="0.25">
      <c r="A6921" t="s">
        <v>6920</v>
      </c>
      <c r="B6921" t="s">
        <v>17177</v>
      </c>
      <c r="C6921" t="s">
        <v>18431</v>
      </c>
      <c r="D6921" t="s">
        <v>14861</v>
      </c>
      <c r="E6921">
        <v>177</v>
      </c>
      <c r="F6921">
        <v>177</v>
      </c>
      <c r="G6921">
        <f>MAX(days16[[#This Row],[total_breakfastdays16]],days16[[#This Row],[total_lunchdays16]])</f>
        <v>177</v>
      </c>
    </row>
    <row r="6922" spans="1:7" x14ac:dyDescent="0.25">
      <c r="A6922" t="s">
        <v>6921</v>
      </c>
      <c r="B6922" t="s">
        <v>17177</v>
      </c>
      <c r="C6922" t="s">
        <v>18431</v>
      </c>
      <c r="D6922" t="s">
        <v>14862</v>
      </c>
      <c r="E6922">
        <v>177</v>
      </c>
      <c r="F6922">
        <v>177</v>
      </c>
      <c r="G6922">
        <f>MAX(days16[[#This Row],[total_breakfastdays16]],days16[[#This Row],[total_lunchdays16]])</f>
        <v>177</v>
      </c>
    </row>
    <row r="6923" spans="1:7" x14ac:dyDescent="0.25">
      <c r="A6923" t="s">
        <v>6922</v>
      </c>
      <c r="B6923" t="s">
        <v>17177</v>
      </c>
      <c r="C6923" t="s">
        <v>18431</v>
      </c>
      <c r="D6923" t="s">
        <v>14863</v>
      </c>
      <c r="E6923">
        <v>177</v>
      </c>
      <c r="F6923">
        <v>177</v>
      </c>
      <c r="G6923">
        <f>MAX(days16[[#This Row],[total_breakfastdays16]],days16[[#This Row],[total_lunchdays16]])</f>
        <v>177</v>
      </c>
    </row>
    <row r="6924" spans="1:7" x14ac:dyDescent="0.25">
      <c r="A6924" t="s">
        <v>6923</v>
      </c>
      <c r="B6924" t="s">
        <v>17177</v>
      </c>
      <c r="C6924" t="s">
        <v>18431</v>
      </c>
      <c r="D6924" t="s">
        <v>14864</v>
      </c>
      <c r="E6924">
        <v>177</v>
      </c>
      <c r="F6924">
        <v>177</v>
      </c>
      <c r="G6924">
        <f>MAX(days16[[#This Row],[total_breakfastdays16]],days16[[#This Row],[total_lunchdays16]])</f>
        <v>177</v>
      </c>
    </row>
    <row r="6925" spans="1:7" x14ac:dyDescent="0.25">
      <c r="A6925" t="s">
        <v>6924</v>
      </c>
      <c r="B6925" t="s">
        <v>17177</v>
      </c>
      <c r="C6925" t="s">
        <v>18431</v>
      </c>
      <c r="D6925" t="s">
        <v>14865</v>
      </c>
      <c r="E6925">
        <v>177</v>
      </c>
      <c r="F6925">
        <v>177</v>
      </c>
      <c r="G6925">
        <f>MAX(days16[[#This Row],[total_breakfastdays16]],days16[[#This Row],[total_lunchdays16]])</f>
        <v>177</v>
      </c>
    </row>
    <row r="6926" spans="1:7" x14ac:dyDescent="0.25">
      <c r="A6926" t="s">
        <v>6925</v>
      </c>
      <c r="B6926" t="s">
        <v>17177</v>
      </c>
      <c r="C6926" t="s">
        <v>18431</v>
      </c>
      <c r="D6926" t="s">
        <v>14866</v>
      </c>
      <c r="E6926">
        <v>177</v>
      </c>
      <c r="F6926">
        <v>177</v>
      </c>
      <c r="G6926">
        <f>MAX(days16[[#This Row],[total_breakfastdays16]],days16[[#This Row],[total_lunchdays16]])</f>
        <v>177</v>
      </c>
    </row>
    <row r="6927" spans="1:7" x14ac:dyDescent="0.25">
      <c r="A6927" t="s">
        <v>6926</v>
      </c>
      <c r="B6927" t="s">
        <v>17177</v>
      </c>
      <c r="C6927" t="s">
        <v>18431</v>
      </c>
      <c r="D6927" t="s">
        <v>14867</v>
      </c>
      <c r="E6927">
        <v>177</v>
      </c>
      <c r="F6927">
        <v>177</v>
      </c>
      <c r="G6927">
        <f>MAX(days16[[#This Row],[total_breakfastdays16]],days16[[#This Row],[total_lunchdays16]])</f>
        <v>177</v>
      </c>
    </row>
    <row r="6928" spans="1:7" x14ac:dyDescent="0.25">
      <c r="A6928" t="s">
        <v>6927</v>
      </c>
      <c r="B6928" t="s">
        <v>17177</v>
      </c>
      <c r="C6928" t="s">
        <v>18431</v>
      </c>
      <c r="D6928" t="s">
        <v>14868</v>
      </c>
      <c r="E6928">
        <v>177</v>
      </c>
      <c r="F6928">
        <v>177</v>
      </c>
      <c r="G6928">
        <f>MAX(days16[[#This Row],[total_breakfastdays16]],days16[[#This Row],[total_lunchdays16]])</f>
        <v>177</v>
      </c>
    </row>
    <row r="6929" spans="1:7" x14ac:dyDescent="0.25">
      <c r="A6929" t="s">
        <v>6928</v>
      </c>
      <c r="B6929" t="s">
        <v>17177</v>
      </c>
      <c r="C6929" t="s">
        <v>18431</v>
      </c>
      <c r="D6929" t="s">
        <v>14869</v>
      </c>
      <c r="E6929">
        <v>177</v>
      </c>
      <c r="F6929">
        <v>177</v>
      </c>
      <c r="G6929">
        <f>MAX(days16[[#This Row],[total_breakfastdays16]],days16[[#This Row],[total_lunchdays16]])</f>
        <v>177</v>
      </c>
    </row>
    <row r="6930" spans="1:7" x14ac:dyDescent="0.25">
      <c r="A6930" t="s">
        <v>6929</v>
      </c>
      <c r="B6930" t="s">
        <v>17177</v>
      </c>
      <c r="C6930" t="s">
        <v>18431</v>
      </c>
      <c r="D6930" t="s">
        <v>14870</v>
      </c>
      <c r="E6930">
        <v>177</v>
      </c>
      <c r="F6930">
        <v>177</v>
      </c>
      <c r="G6930">
        <f>MAX(days16[[#This Row],[total_breakfastdays16]],days16[[#This Row],[total_lunchdays16]])</f>
        <v>177</v>
      </c>
    </row>
    <row r="6931" spans="1:7" x14ac:dyDescent="0.25">
      <c r="A6931" t="s">
        <v>6930</v>
      </c>
      <c r="B6931" t="s">
        <v>17177</v>
      </c>
      <c r="C6931" t="s">
        <v>18431</v>
      </c>
      <c r="D6931" t="s">
        <v>13767</v>
      </c>
      <c r="E6931">
        <v>177</v>
      </c>
      <c r="F6931">
        <v>177</v>
      </c>
      <c r="G6931">
        <f>MAX(days16[[#This Row],[total_breakfastdays16]],days16[[#This Row],[total_lunchdays16]])</f>
        <v>177</v>
      </c>
    </row>
    <row r="6932" spans="1:7" x14ac:dyDescent="0.25">
      <c r="A6932" t="s">
        <v>6931</v>
      </c>
      <c r="B6932" t="s">
        <v>17177</v>
      </c>
      <c r="C6932" t="s">
        <v>18431</v>
      </c>
      <c r="D6932" t="s">
        <v>14871</v>
      </c>
      <c r="E6932">
        <v>177</v>
      </c>
      <c r="F6932">
        <v>177</v>
      </c>
      <c r="G6932">
        <f>MAX(days16[[#This Row],[total_breakfastdays16]],days16[[#This Row],[total_lunchdays16]])</f>
        <v>177</v>
      </c>
    </row>
    <row r="6933" spans="1:7" x14ac:dyDescent="0.25">
      <c r="A6933" t="s">
        <v>6932</v>
      </c>
      <c r="B6933" t="s">
        <v>17177</v>
      </c>
      <c r="C6933" t="s">
        <v>18431</v>
      </c>
      <c r="D6933" t="s">
        <v>14872</v>
      </c>
      <c r="E6933">
        <v>177</v>
      </c>
      <c r="F6933">
        <v>177</v>
      </c>
      <c r="G6933">
        <f>MAX(days16[[#This Row],[total_breakfastdays16]],days16[[#This Row],[total_lunchdays16]])</f>
        <v>177</v>
      </c>
    </row>
    <row r="6934" spans="1:7" x14ac:dyDescent="0.25">
      <c r="A6934" t="s">
        <v>6933</v>
      </c>
      <c r="B6934" t="s">
        <v>17177</v>
      </c>
      <c r="C6934" t="s">
        <v>18431</v>
      </c>
      <c r="D6934" t="s">
        <v>14873</v>
      </c>
      <c r="E6934">
        <v>177</v>
      </c>
      <c r="F6934">
        <v>177</v>
      </c>
      <c r="G6934">
        <f>MAX(days16[[#This Row],[total_breakfastdays16]],days16[[#This Row],[total_lunchdays16]])</f>
        <v>177</v>
      </c>
    </row>
    <row r="6935" spans="1:7" x14ac:dyDescent="0.25">
      <c r="A6935" t="s">
        <v>6934</v>
      </c>
      <c r="B6935" t="s">
        <v>17177</v>
      </c>
      <c r="C6935" t="s">
        <v>18431</v>
      </c>
      <c r="D6935" t="s">
        <v>14874</v>
      </c>
      <c r="E6935">
        <v>177</v>
      </c>
      <c r="F6935">
        <v>177</v>
      </c>
      <c r="G6935">
        <f>MAX(days16[[#This Row],[total_breakfastdays16]],days16[[#This Row],[total_lunchdays16]])</f>
        <v>177</v>
      </c>
    </row>
    <row r="6936" spans="1:7" x14ac:dyDescent="0.25">
      <c r="A6936" t="s">
        <v>6935</v>
      </c>
      <c r="B6936" t="s">
        <v>17177</v>
      </c>
      <c r="C6936" t="s">
        <v>18431</v>
      </c>
      <c r="D6936" t="s">
        <v>14875</v>
      </c>
      <c r="E6936">
        <v>176</v>
      </c>
      <c r="F6936">
        <v>177</v>
      </c>
      <c r="G6936">
        <f>MAX(days16[[#This Row],[total_breakfastdays16]],days16[[#This Row],[total_lunchdays16]])</f>
        <v>177</v>
      </c>
    </row>
    <row r="6937" spans="1:7" x14ac:dyDescent="0.25">
      <c r="A6937" t="s">
        <v>6936</v>
      </c>
      <c r="B6937" t="s">
        <v>17177</v>
      </c>
      <c r="C6937" t="s">
        <v>18431</v>
      </c>
      <c r="D6937" t="s">
        <v>14876</v>
      </c>
      <c r="E6937">
        <v>177</v>
      </c>
      <c r="F6937">
        <v>177</v>
      </c>
      <c r="G6937">
        <f>MAX(days16[[#This Row],[total_breakfastdays16]],days16[[#This Row],[total_lunchdays16]])</f>
        <v>177</v>
      </c>
    </row>
    <row r="6938" spans="1:7" x14ac:dyDescent="0.25">
      <c r="A6938" t="s">
        <v>6937</v>
      </c>
      <c r="B6938" t="s">
        <v>17177</v>
      </c>
      <c r="C6938" t="s">
        <v>18431</v>
      </c>
      <c r="D6938" t="s">
        <v>14877</v>
      </c>
      <c r="E6938">
        <v>177</v>
      </c>
      <c r="F6938">
        <v>177</v>
      </c>
      <c r="G6938">
        <f>MAX(days16[[#This Row],[total_breakfastdays16]],days16[[#This Row],[total_lunchdays16]])</f>
        <v>177</v>
      </c>
    </row>
    <row r="6939" spans="1:7" x14ac:dyDescent="0.25">
      <c r="A6939" t="s">
        <v>6938</v>
      </c>
      <c r="B6939" t="s">
        <v>17177</v>
      </c>
      <c r="C6939" t="s">
        <v>18431</v>
      </c>
      <c r="D6939" t="s">
        <v>14878</v>
      </c>
      <c r="E6939">
        <v>177</v>
      </c>
      <c r="F6939">
        <v>177</v>
      </c>
      <c r="G6939">
        <f>MAX(days16[[#This Row],[total_breakfastdays16]],days16[[#This Row],[total_lunchdays16]])</f>
        <v>177</v>
      </c>
    </row>
    <row r="6940" spans="1:7" x14ac:dyDescent="0.25">
      <c r="A6940" t="s">
        <v>6939</v>
      </c>
      <c r="B6940" t="s">
        <v>17177</v>
      </c>
      <c r="C6940" t="s">
        <v>18431</v>
      </c>
      <c r="D6940" t="s">
        <v>14879</v>
      </c>
      <c r="E6940">
        <v>177</v>
      </c>
      <c r="F6940">
        <v>177</v>
      </c>
      <c r="G6940">
        <f>MAX(days16[[#This Row],[total_breakfastdays16]],days16[[#This Row],[total_lunchdays16]])</f>
        <v>177</v>
      </c>
    </row>
    <row r="6941" spans="1:7" x14ac:dyDescent="0.25">
      <c r="A6941" t="s">
        <v>6940</v>
      </c>
      <c r="B6941" t="s">
        <v>17177</v>
      </c>
      <c r="C6941" t="s">
        <v>18431</v>
      </c>
      <c r="D6941" t="s">
        <v>14880</v>
      </c>
      <c r="E6941">
        <v>177</v>
      </c>
      <c r="F6941">
        <v>177</v>
      </c>
      <c r="G6941">
        <f>MAX(days16[[#This Row],[total_breakfastdays16]],days16[[#This Row],[total_lunchdays16]])</f>
        <v>177</v>
      </c>
    </row>
    <row r="6942" spans="1:7" x14ac:dyDescent="0.25">
      <c r="A6942" t="s">
        <v>6941</v>
      </c>
      <c r="B6942" t="s">
        <v>17178</v>
      </c>
      <c r="C6942" t="s">
        <v>18432</v>
      </c>
      <c r="D6942" t="s">
        <v>14881</v>
      </c>
      <c r="E6942">
        <v>27</v>
      </c>
      <c r="F6942">
        <v>0</v>
      </c>
      <c r="G6942">
        <f>MAX(days16[[#This Row],[total_breakfastdays16]],days16[[#This Row],[total_lunchdays16]])</f>
        <v>27</v>
      </c>
    </row>
    <row r="6943" spans="1:7" x14ac:dyDescent="0.25">
      <c r="A6943" t="s">
        <v>6942</v>
      </c>
      <c r="B6943" t="s">
        <v>17178</v>
      </c>
      <c r="C6943" t="s">
        <v>18432</v>
      </c>
      <c r="D6943" t="s">
        <v>14882</v>
      </c>
      <c r="E6943">
        <v>27</v>
      </c>
      <c r="F6943">
        <v>0</v>
      </c>
      <c r="G6943">
        <f>MAX(days16[[#This Row],[total_breakfastdays16]],days16[[#This Row],[total_lunchdays16]])</f>
        <v>27</v>
      </c>
    </row>
    <row r="6944" spans="1:7" x14ac:dyDescent="0.25">
      <c r="A6944" t="s">
        <v>6943</v>
      </c>
      <c r="B6944" t="s">
        <v>17178</v>
      </c>
      <c r="C6944" t="s">
        <v>18432</v>
      </c>
      <c r="D6944" t="s">
        <v>14883</v>
      </c>
      <c r="E6944">
        <v>27</v>
      </c>
      <c r="F6944">
        <v>0</v>
      </c>
      <c r="G6944">
        <f>MAX(days16[[#This Row],[total_breakfastdays16]],days16[[#This Row],[total_lunchdays16]])</f>
        <v>27</v>
      </c>
    </row>
    <row r="6945" spans="1:7" x14ac:dyDescent="0.25">
      <c r="A6945" t="s">
        <v>6944</v>
      </c>
      <c r="B6945" t="s">
        <v>17178</v>
      </c>
      <c r="C6945" t="s">
        <v>18432</v>
      </c>
      <c r="D6945" t="s">
        <v>14884</v>
      </c>
      <c r="E6945">
        <v>27</v>
      </c>
      <c r="F6945">
        <v>0</v>
      </c>
      <c r="G6945">
        <f>MAX(days16[[#This Row],[total_breakfastdays16]],days16[[#This Row],[total_lunchdays16]])</f>
        <v>27</v>
      </c>
    </row>
    <row r="6946" spans="1:7" x14ac:dyDescent="0.25">
      <c r="A6946" t="s">
        <v>6945</v>
      </c>
      <c r="B6946" t="s">
        <v>17178</v>
      </c>
      <c r="C6946" t="s">
        <v>18432</v>
      </c>
      <c r="D6946" t="s">
        <v>14885</v>
      </c>
      <c r="E6946">
        <v>176</v>
      </c>
      <c r="F6946">
        <v>172</v>
      </c>
      <c r="G6946">
        <f>MAX(days16[[#This Row],[total_breakfastdays16]],days16[[#This Row],[total_lunchdays16]])</f>
        <v>176</v>
      </c>
    </row>
    <row r="6947" spans="1:7" x14ac:dyDescent="0.25">
      <c r="A6947" t="s">
        <v>6946</v>
      </c>
      <c r="B6947" t="s">
        <v>17178</v>
      </c>
      <c r="C6947" t="s">
        <v>18432</v>
      </c>
      <c r="D6947" t="s">
        <v>14886</v>
      </c>
      <c r="E6947">
        <v>0</v>
      </c>
      <c r="F6947">
        <v>172</v>
      </c>
      <c r="G6947">
        <f>MAX(days16[[#This Row],[total_breakfastdays16]],days16[[#This Row],[total_lunchdays16]])</f>
        <v>172</v>
      </c>
    </row>
    <row r="6948" spans="1:7" x14ac:dyDescent="0.25">
      <c r="A6948" t="s">
        <v>6947</v>
      </c>
      <c r="B6948" t="s">
        <v>17178</v>
      </c>
      <c r="C6948" t="s">
        <v>18432</v>
      </c>
      <c r="D6948" t="s">
        <v>14887</v>
      </c>
      <c r="E6948">
        <v>176</v>
      </c>
      <c r="F6948">
        <v>172</v>
      </c>
      <c r="G6948">
        <f>MAX(days16[[#This Row],[total_breakfastdays16]],days16[[#This Row],[total_lunchdays16]])</f>
        <v>176</v>
      </c>
    </row>
    <row r="6949" spans="1:7" x14ac:dyDescent="0.25">
      <c r="A6949" t="s">
        <v>6948</v>
      </c>
      <c r="B6949" t="s">
        <v>17178</v>
      </c>
      <c r="C6949" t="s">
        <v>18432</v>
      </c>
      <c r="D6949" t="s">
        <v>14888</v>
      </c>
      <c r="E6949">
        <v>176</v>
      </c>
      <c r="F6949">
        <v>171</v>
      </c>
      <c r="G6949">
        <f>MAX(days16[[#This Row],[total_breakfastdays16]],days16[[#This Row],[total_lunchdays16]])</f>
        <v>176</v>
      </c>
    </row>
    <row r="6950" spans="1:7" x14ac:dyDescent="0.25">
      <c r="A6950" t="s">
        <v>6949</v>
      </c>
      <c r="B6950" t="s">
        <v>17178</v>
      </c>
      <c r="C6950" t="s">
        <v>18432</v>
      </c>
      <c r="D6950" t="s">
        <v>14889</v>
      </c>
      <c r="E6950">
        <v>176</v>
      </c>
      <c r="F6950">
        <v>176</v>
      </c>
      <c r="G6950">
        <f>MAX(days16[[#This Row],[total_breakfastdays16]],days16[[#This Row],[total_lunchdays16]])</f>
        <v>176</v>
      </c>
    </row>
    <row r="6951" spans="1:7" x14ac:dyDescent="0.25">
      <c r="A6951" t="s">
        <v>6950</v>
      </c>
      <c r="B6951" t="s">
        <v>17178</v>
      </c>
      <c r="C6951" t="s">
        <v>18432</v>
      </c>
      <c r="D6951" t="s">
        <v>14890</v>
      </c>
      <c r="E6951">
        <v>0</v>
      </c>
      <c r="F6951">
        <v>175</v>
      </c>
      <c r="G6951">
        <f>MAX(days16[[#This Row],[total_breakfastdays16]],days16[[#This Row],[total_lunchdays16]])</f>
        <v>175</v>
      </c>
    </row>
    <row r="6952" spans="1:7" x14ac:dyDescent="0.25">
      <c r="A6952" t="s">
        <v>6951</v>
      </c>
      <c r="B6952" t="s">
        <v>17178</v>
      </c>
      <c r="C6952" t="s">
        <v>18432</v>
      </c>
      <c r="D6952" t="s">
        <v>14891</v>
      </c>
      <c r="E6952">
        <v>176</v>
      </c>
      <c r="F6952">
        <v>176</v>
      </c>
      <c r="G6952">
        <f>MAX(days16[[#This Row],[total_breakfastdays16]],days16[[#This Row],[total_lunchdays16]])</f>
        <v>176</v>
      </c>
    </row>
    <row r="6953" spans="1:7" x14ac:dyDescent="0.25">
      <c r="A6953" t="s">
        <v>6952</v>
      </c>
      <c r="B6953" t="s">
        <v>17178</v>
      </c>
      <c r="C6953" t="s">
        <v>18432</v>
      </c>
      <c r="D6953" t="s">
        <v>14892</v>
      </c>
      <c r="E6953">
        <v>176</v>
      </c>
      <c r="F6953">
        <v>176</v>
      </c>
      <c r="G6953">
        <f>MAX(days16[[#This Row],[total_breakfastdays16]],days16[[#This Row],[total_lunchdays16]])</f>
        <v>176</v>
      </c>
    </row>
    <row r="6954" spans="1:7" x14ac:dyDescent="0.25">
      <c r="A6954" t="s">
        <v>6953</v>
      </c>
      <c r="B6954" t="s">
        <v>17178</v>
      </c>
      <c r="C6954" t="s">
        <v>18432</v>
      </c>
      <c r="D6954" t="s">
        <v>12925</v>
      </c>
      <c r="E6954">
        <v>0</v>
      </c>
      <c r="F6954">
        <v>176</v>
      </c>
      <c r="G6954">
        <f>MAX(days16[[#This Row],[total_breakfastdays16]],days16[[#This Row],[total_lunchdays16]])</f>
        <v>176</v>
      </c>
    </row>
    <row r="6955" spans="1:7" x14ac:dyDescent="0.25">
      <c r="A6955" t="s">
        <v>6954</v>
      </c>
      <c r="B6955" t="s">
        <v>17178</v>
      </c>
      <c r="C6955" t="s">
        <v>18432</v>
      </c>
      <c r="D6955" t="s">
        <v>12419</v>
      </c>
      <c r="E6955">
        <v>176</v>
      </c>
      <c r="F6955">
        <v>176</v>
      </c>
      <c r="G6955">
        <f>MAX(days16[[#This Row],[total_breakfastdays16]],days16[[#This Row],[total_lunchdays16]])</f>
        <v>176</v>
      </c>
    </row>
    <row r="6956" spans="1:7" x14ac:dyDescent="0.25">
      <c r="A6956" t="s">
        <v>6955</v>
      </c>
      <c r="B6956" t="s">
        <v>17178</v>
      </c>
      <c r="C6956" t="s">
        <v>18432</v>
      </c>
      <c r="D6956" t="s">
        <v>10739</v>
      </c>
      <c r="E6956">
        <v>0</v>
      </c>
      <c r="F6956">
        <v>176</v>
      </c>
      <c r="G6956">
        <f>MAX(days16[[#This Row],[total_breakfastdays16]],days16[[#This Row],[total_lunchdays16]])</f>
        <v>176</v>
      </c>
    </row>
    <row r="6957" spans="1:7" x14ac:dyDescent="0.25">
      <c r="A6957" t="s">
        <v>6956</v>
      </c>
      <c r="B6957" t="s">
        <v>17178</v>
      </c>
      <c r="C6957" t="s">
        <v>18432</v>
      </c>
      <c r="D6957" t="s">
        <v>14893</v>
      </c>
      <c r="E6957">
        <v>176</v>
      </c>
      <c r="F6957">
        <v>176</v>
      </c>
      <c r="G6957">
        <f>MAX(days16[[#This Row],[total_breakfastdays16]],days16[[#This Row],[total_lunchdays16]])</f>
        <v>176</v>
      </c>
    </row>
    <row r="6958" spans="1:7" x14ac:dyDescent="0.25">
      <c r="A6958" t="s">
        <v>6957</v>
      </c>
      <c r="B6958" t="s">
        <v>17178</v>
      </c>
      <c r="C6958" t="s">
        <v>18432</v>
      </c>
      <c r="D6958" t="s">
        <v>14894</v>
      </c>
      <c r="E6958">
        <v>175</v>
      </c>
      <c r="F6958">
        <v>176</v>
      </c>
      <c r="G6958">
        <f>MAX(days16[[#This Row],[total_breakfastdays16]],days16[[#This Row],[total_lunchdays16]])</f>
        <v>176</v>
      </c>
    </row>
    <row r="6959" spans="1:7" x14ac:dyDescent="0.25">
      <c r="A6959" t="s">
        <v>6958</v>
      </c>
      <c r="B6959" t="s">
        <v>17178</v>
      </c>
      <c r="C6959" t="s">
        <v>18432</v>
      </c>
      <c r="D6959" t="s">
        <v>14895</v>
      </c>
      <c r="E6959">
        <v>175</v>
      </c>
      <c r="F6959">
        <v>175</v>
      </c>
      <c r="G6959">
        <f>MAX(days16[[#This Row],[total_breakfastdays16]],days16[[#This Row],[total_lunchdays16]])</f>
        <v>175</v>
      </c>
    </row>
    <row r="6960" spans="1:7" x14ac:dyDescent="0.25">
      <c r="A6960" t="s">
        <v>6959</v>
      </c>
      <c r="B6960" t="s">
        <v>17178</v>
      </c>
      <c r="C6960" t="s">
        <v>18432</v>
      </c>
      <c r="D6960" t="s">
        <v>14896</v>
      </c>
      <c r="E6960">
        <v>176</v>
      </c>
      <c r="F6960">
        <v>175</v>
      </c>
      <c r="G6960">
        <f>MAX(days16[[#This Row],[total_breakfastdays16]],days16[[#This Row],[total_lunchdays16]])</f>
        <v>176</v>
      </c>
    </row>
    <row r="6961" spans="1:7" x14ac:dyDescent="0.25">
      <c r="A6961" t="s">
        <v>6960</v>
      </c>
      <c r="B6961" t="s">
        <v>17179</v>
      </c>
      <c r="C6961" t="s">
        <v>18433</v>
      </c>
      <c r="D6961" t="s">
        <v>14897</v>
      </c>
      <c r="E6961">
        <v>176</v>
      </c>
      <c r="F6961">
        <v>176</v>
      </c>
      <c r="G6961">
        <f>MAX(days16[[#This Row],[total_breakfastdays16]],days16[[#This Row],[total_lunchdays16]])</f>
        <v>176</v>
      </c>
    </row>
    <row r="6962" spans="1:7" x14ac:dyDescent="0.25">
      <c r="A6962" t="s">
        <v>6961</v>
      </c>
      <c r="B6962" t="s">
        <v>17179</v>
      </c>
      <c r="C6962" t="s">
        <v>18433</v>
      </c>
      <c r="D6962" t="s">
        <v>14898</v>
      </c>
      <c r="E6962">
        <v>176</v>
      </c>
      <c r="F6962">
        <v>176</v>
      </c>
      <c r="G6962">
        <f>MAX(days16[[#This Row],[total_breakfastdays16]],days16[[#This Row],[total_lunchdays16]])</f>
        <v>176</v>
      </c>
    </row>
    <row r="6963" spans="1:7" x14ac:dyDescent="0.25">
      <c r="A6963" t="s">
        <v>6962</v>
      </c>
      <c r="B6963" t="s">
        <v>17179</v>
      </c>
      <c r="C6963" t="s">
        <v>18433</v>
      </c>
      <c r="D6963" t="s">
        <v>14899</v>
      </c>
      <c r="E6963">
        <v>176</v>
      </c>
      <c r="F6963">
        <v>174</v>
      </c>
      <c r="G6963">
        <f>MAX(days16[[#This Row],[total_breakfastdays16]],days16[[#This Row],[total_lunchdays16]])</f>
        <v>176</v>
      </c>
    </row>
    <row r="6964" spans="1:7" x14ac:dyDescent="0.25">
      <c r="A6964" t="s">
        <v>6963</v>
      </c>
      <c r="B6964" t="s">
        <v>17179</v>
      </c>
      <c r="C6964" t="s">
        <v>18433</v>
      </c>
      <c r="D6964" t="s">
        <v>14900</v>
      </c>
      <c r="E6964">
        <v>195</v>
      </c>
      <c r="F6964">
        <v>194</v>
      </c>
      <c r="G6964">
        <f>MAX(days16[[#This Row],[total_breakfastdays16]],days16[[#This Row],[total_lunchdays16]])</f>
        <v>195</v>
      </c>
    </row>
    <row r="6965" spans="1:7" x14ac:dyDescent="0.25">
      <c r="A6965" t="s">
        <v>6964</v>
      </c>
      <c r="B6965" t="s">
        <v>17179</v>
      </c>
      <c r="C6965" t="s">
        <v>18433</v>
      </c>
      <c r="D6965" t="s">
        <v>14901</v>
      </c>
      <c r="E6965">
        <v>175</v>
      </c>
      <c r="F6965">
        <v>175</v>
      </c>
      <c r="G6965">
        <f>MAX(days16[[#This Row],[total_breakfastdays16]],days16[[#This Row],[total_lunchdays16]])</f>
        <v>175</v>
      </c>
    </row>
    <row r="6966" spans="1:7" x14ac:dyDescent="0.25">
      <c r="A6966" t="s">
        <v>6965</v>
      </c>
      <c r="B6966" t="s">
        <v>17179</v>
      </c>
      <c r="C6966" t="s">
        <v>18433</v>
      </c>
      <c r="D6966" t="s">
        <v>14902</v>
      </c>
      <c r="E6966">
        <v>176</v>
      </c>
      <c r="F6966">
        <v>176</v>
      </c>
      <c r="G6966">
        <f>MAX(days16[[#This Row],[total_breakfastdays16]],days16[[#This Row],[total_lunchdays16]])</f>
        <v>176</v>
      </c>
    </row>
    <row r="6967" spans="1:7" x14ac:dyDescent="0.25">
      <c r="A6967" t="s">
        <v>6966</v>
      </c>
      <c r="B6967" t="s">
        <v>17179</v>
      </c>
      <c r="C6967" t="s">
        <v>18433</v>
      </c>
      <c r="D6967" t="s">
        <v>14903</v>
      </c>
      <c r="E6967">
        <v>176</v>
      </c>
      <c r="F6967">
        <v>176</v>
      </c>
      <c r="G6967">
        <f>MAX(days16[[#This Row],[total_breakfastdays16]],days16[[#This Row],[total_lunchdays16]])</f>
        <v>176</v>
      </c>
    </row>
    <row r="6968" spans="1:7" x14ac:dyDescent="0.25">
      <c r="A6968" t="s">
        <v>6967</v>
      </c>
      <c r="B6968" t="s">
        <v>17179</v>
      </c>
      <c r="C6968" t="s">
        <v>18433</v>
      </c>
      <c r="D6968" t="s">
        <v>14904</v>
      </c>
      <c r="E6968">
        <v>176</v>
      </c>
      <c r="F6968">
        <v>176</v>
      </c>
      <c r="G6968">
        <f>MAX(days16[[#This Row],[total_breakfastdays16]],days16[[#This Row],[total_lunchdays16]])</f>
        <v>176</v>
      </c>
    </row>
    <row r="6969" spans="1:7" x14ac:dyDescent="0.25">
      <c r="A6969" t="s">
        <v>6968</v>
      </c>
      <c r="B6969" t="s">
        <v>17179</v>
      </c>
      <c r="C6969" t="s">
        <v>18433</v>
      </c>
      <c r="D6969" t="s">
        <v>14905</v>
      </c>
      <c r="E6969">
        <v>176</v>
      </c>
      <c r="F6969">
        <v>176</v>
      </c>
      <c r="G6969">
        <f>MAX(days16[[#This Row],[total_breakfastdays16]],days16[[#This Row],[total_lunchdays16]])</f>
        <v>176</v>
      </c>
    </row>
    <row r="6970" spans="1:7" x14ac:dyDescent="0.25">
      <c r="A6970" t="s">
        <v>6969</v>
      </c>
      <c r="B6970" t="s">
        <v>17179</v>
      </c>
      <c r="C6970" t="s">
        <v>18433</v>
      </c>
      <c r="D6970" t="s">
        <v>14906</v>
      </c>
      <c r="E6970">
        <v>186</v>
      </c>
      <c r="F6970">
        <v>186</v>
      </c>
      <c r="G6970">
        <f>MAX(days16[[#This Row],[total_breakfastdays16]],days16[[#This Row],[total_lunchdays16]])</f>
        <v>186</v>
      </c>
    </row>
    <row r="6971" spans="1:7" x14ac:dyDescent="0.25">
      <c r="A6971" t="s">
        <v>6970</v>
      </c>
      <c r="B6971" t="s">
        <v>17179</v>
      </c>
      <c r="C6971" t="s">
        <v>18433</v>
      </c>
      <c r="D6971" t="s">
        <v>14907</v>
      </c>
      <c r="E6971">
        <v>176</v>
      </c>
      <c r="F6971">
        <v>176</v>
      </c>
      <c r="G6971">
        <f>MAX(days16[[#This Row],[total_breakfastdays16]],days16[[#This Row],[total_lunchdays16]])</f>
        <v>176</v>
      </c>
    </row>
    <row r="6972" spans="1:7" x14ac:dyDescent="0.25">
      <c r="A6972" t="s">
        <v>6971</v>
      </c>
      <c r="B6972" t="s">
        <v>17179</v>
      </c>
      <c r="C6972" t="s">
        <v>18433</v>
      </c>
      <c r="D6972" t="s">
        <v>14908</v>
      </c>
      <c r="E6972">
        <v>176</v>
      </c>
      <c r="F6972">
        <v>176</v>
      </c>
      <c r="G6972">
        <f>MAX(days16[[#This Row],[total_breakfastdays16]],days16[[#This Row],[total_lunchdays16]])</f>
        <v>176</v>
      </c>
    </row>
    <row r="6973" spans="1:7" x14ac:dyDescent="0.25">
      <c r="A6973" t="s">
        <v>6972</v>
      </c>
      <c r="B6973" t="s">
        <v>17179</v>
      </c>
      <c r="C6973" t="s">
        <v>18433</v>
      </c>
      <c r="D6973" t="s">
        <v>10546</v>
      </c>
      <c r="E6973">
        <v>176</v>
      </c>
      <c r="F6973">
        <v>176</v>
      </c>
      <c r="G6973">
        <f>MAX(days16[[#This Row],[total_breakfastdays16]],days16[[#This Row],[total_lunchdays16]])</f>
        <v>176</v>
      </c>
    </row>
    <row r="6974" spans="1:7" x14ac:dyDescent="0.25">
      <c r="A6974" t="s">
        <v>6973</v>
      </c>
      <c r="B6974" t="s">
        <v>17179</v>
      </c>
      <c r="C6974" t="s">
        <v>18433</v>
      </c>
      <c r="D6974" t="s">
        <v>14909</v>
      </c>
      <c r="E6974">
        <v>177</v>
      </c>
      <c r="F6974">
        <v>176</v>
      </c>
      <c r="G6974">
        <f>MAX(days16[[#This Row],[total_breakfastdays16]],days16[[#This Row],[total_lunchdays16]])</f>
        <v>177</v>
      </c>
    </row>
    <row r="6975" spans="1:7" x14ac:dyDescent="0.25">
      <c r="A6975" t="s">
        <v>6974</v>
      </c>
      <c r="B6975" t="s">
        <v>17179</v>
      </c>
      <c r="C6975" t="s">
        <v>18433</v>
      </c>
      <c r="D6975" t="s">
        <v>14910</v>
      </c>
      <c r="E6975">
        <v>176</v>
      </c>
      <c r="F6975">
        <v>176</v>
      </c>
      <c r="G6975">
        <f>MAX(days16[[#This Row],[total_breakfastdays16]],days16[[#This Row],[total_lunchdays16]])</f>
        <v>176</v>
      </c>
    </row>
    <row r="6976" spans="1:7" x14ac:dyDescent="0.25">
      <c r="A6976" t="s">
        <v>6975</v>
      </c>
      <c r="B6976" t="s">
        <v>17179</v>
      </c>
      <c r="C6976" t="s">
        <v>18433</v>
      </c>
      <c r="D6976" t="s">
        <v>14911</v>
      </c>
      <c r="E6976">
        <v>176</v>
      </c>
      <c r="F6976">
        <v>176</v>
      </c>
      <c r="G6976">
        <f>MAX(days16[[#This Row],[total_breakfastdays16]],days16[[#This Row],[total_lunchdays16]])</f>
        <v>176</v>
      </c>
    </row>
    <row r="6977" spans="1:7" x14ac:dyDescent="0.25">
      <c r="A6977" t="s">
        <v>6976</v>
      </c>
      <c r="B6977" t="s">
        <v>17179</v>
      </c>
      <c r="C6977" t="s">
        <v>18433</v>
      </c>
      <c r="D6977" t="s">
        <v>10739</v>
      </c>
      <c r="E6977">
        <v>176</v>
      </c>
      <c r="F6977">
        <v>176</v>
      </c>
      <c r="G6977">
        <f>MAX(days16[[#This Row],[total_breakfastdays16]],days16[[#This Row],[total_lunchdays16]])</f>
        <v>176</v>
      </c>
    </row>
    <row r="6978" spans="1:7" x14ac:dyDescent="0.25">
      <c r="A6978" t="s">
        <v>6977</v>
      </c>
      <c r="B6978" t="s">
        <v>17179</v>
      </c>
      <c r="C6978" t="s">
        <v>18433</v>
      </c>
      <c r="D6978" t="s">
        <v>14912</v>
      </c>
      <c r="E6978">
        <v>176</v>
      </c>
      <c r="F6978">
        <v>176</v>
      </c>
      <c r="G6978">
        <f>MAX(days16[[#This Row],[total_breakfastdays16]],days16[[#This Row],[total_lunchdays16]])</f>
        <v>176</v>
      </c>
    </row>
    <row r="6979" spans="1:7" x14ac:dyDescent="0.25">
      <c r="A6979" t="s">
        <v>6978</v>
      </c>
      <c r="B6979" t="s">
        <v>17179</v>
      </c>
      <c r="C6979" t="s">
        <v>18433</v>
      </c>
      <c r="D6979" t="s">
        <v>14913</v>
      </c>
      <c r="E6979">
        <v>176</v>
      </c>
      <c r="F6979">
        <v>176</v>
      </c>
      <c r="G6979">
        <f>MAX(days16[[#This Row],[total_breakfastdays16]],days16[[#This Row],[total_lunchdays16]])</f>
        <v>176</v>
      </c>
    </row>
    <row r="6980" spans="1:7" x14ac:dyDescent="0.25">
      <c r="A6980" t="s">
        <v>6979</v>
      </c>
      <c r="B6980" t="s">
        <v>17179</v>
      </c>
      <c r="C6980" t="s">
        <v>18433</v>
      </c>
      <c r="D6980" t="s">
        <v>14914</v>
      </c>
      <c r="E6980">
        <v>176</v>
      </c>
      <c r="F6980">
        <v>176</v>
      </c>
      <c r="G6980">
        <f>MAX(days16[[#This Row],[total_breakfastdays16]],days16[[#This Row],[total_lunchdays16]])</f>
        <v>176</v>
      </c>
    </row>
    <row r="6981" spans="1:7" x14ac:dyDescent="0.25">
      <c r="A6981" t="s">
        <v>6980</v>
      </c>
      <c r="B6981" t="s">
        <v>17179</v>
      </c>
      <c r="C6981" t="s">
        <v>18433</v>
      </c>
      <c r="D6981" t="s">
        <v>14915</v>
      </c>
      <c r="E6981">
        <v>176</v>
      </c>
      <c r="F6981">
        <v>176</v>
      </c>
      <c r="G6981">
        <f>MAX(days16[[#This Row],[total_breakfastdays16]],days16[[#This Row],[total_lunchdays16]])</f>
        <v>176</v>
      </c>
    </row>
    <row r="6982" spans="1:7" x14ac:dyDescent="0.25">
      <c r="A6982" t="s">
        <v>6981</v>
      </c>
      <c r="B6982" t="s">
        <v>17179</v>
      </c>
      <c r="C6982" t="s">
        <v>18433</v>
      </c>
      <c r="D6982" t="s">
        <v>14916</v>
      </c>
      <c r="E6982">
        <v>195</v>
      </c>
      <c r="F6982">
        <v>195</v>
      </c>
      <c r="G6982">
        <f>MAX(days16[[#This Row],[total_breakfastdays16]],days16[[#This Row],[total_lunchdays16]])</f>
        <v>195</v>
      </c>
    </row>
    <row r="6983" spans="1:7" x14ac:dyDescent="0.25">
      <c r="A6983" t="s">
        <v>6982</v>
      </c>
      <c r="B6983" t="s">
        <v>17179</v>
      </c>
      <c r="C6983" t="s">
        <v>18433</v>
      </c>
      <c r="D6983" t="s">
        <v>14917</v>
      </c>
      <c r="E6983">
        <v>175</v>
      </c>
      <c r="F6983">
        <v>176</v>
      </c>
      <c r="G6983">
        <f>MAX(days16[[#This Row],[total_breakfastdays16]],days16[[#This Row],[total_lunchdays16]])</f>
        <v>176</v>
      </c>
    </row>
    <row r="6984" spans="1:7" x14ac:dyDescent="0.25">
      <c r="A6984" t="s">
        <v>6983</v>
      </c>
      <c r="B6984" t="s">
        <v>17179</v>
      </c>
      <c r="C6984" t="s">
        <v>18433</v>
      </c>
      <c r="D6984" t="s">
        <v>14918</v>
      </c>
      <c r="E6984">
        <v>176</v>
      </c>
      <c r="F6984">
        <v>176</v>
      </c>
      <c r="G6984">
        <f>MAX(days16[[#This Row],[total_breakfastdays16]],days16[[#This Row],[total_lunchdays16]])</f>
        <v>176</v>
      </c>
    </row>
    <row r="6985" spans="1:7" x14ac:dyDescent="0.25">
      <c r="A6985" t="s">
        <v>6984</v>
      </c>
      <c r="B6985" t="s">
        <v>17179</v>
      </c>
      <c r="C6985" t="s">
        <v>18433</v>
      </c>
      <c r="D6985" t="s">
        <v>14919</v>
      </c>
      <c r="E6985">
        <v>176</v>
      </c>
      <c r="F6985">
        <v>176</v>
      </c>
      <c r="G6985">
        <f>MAX(days16[[#This Row],[total_breakfastdays16]],days16[[#This Row],[total_lunchdays16]])</f>
        <v>176</v>
      </c>
    </row>
    <row r="6986" spans="1:7" x14ac:dyDescent="0.25">
      <c r="A6986" t="s">
        <v>6985</v>
      </c>
      <c r="B6986" t="s">
        <v>17179</v>
      </c>
      <c r="C6986" t="s">
        <v>18433</v>
      </c>
      <c r="D6986" t="s">
        <v>14920</v>
      </c>
      <c r="E6986">
        <v>176</v>
      </c>
      <c r="F6986">
        <v>174</v>
      </c>
      <c r="G6986">
        <f>MAX(days16[[#This Row],[total_breakfastdays16]],days16[[#This Row],[total_lunchdays16]])</f>
        <v>176</v>
      </c>
    </row>
    <row r="6987" spans="1:7" x14ac:dyDescent="0.25">
      <c r="A6987" t="s">
        <v>6986</v>
      </c>
      <c r="B6987" t="s">
        <v>17179</v>
      </c>
      <c r="C6987" t="s">
        <v>18433</v>
      </c>
      <c r="D6987" t="s">
        <v>9419</v>
      </c>
      <c r="E6987">
        <v>176</v>
      </c>
      <c r="F6987">
        <v>176</v>
      </c>
      <c r="G6987">
        <f>MAX(days16[[#This Row],[total_breakfastdays16]],days16[[#This Row],[total_lunchdays16]])</f>
        <v>176</v>
      </c>
    </row>
    <row r="6988" spans="1:7" x14ac:dyDescent="0.25">
      <c r="A6988" t="s">
        <v>6987</v>
      </c>
      <c r="B6988" t="s">
        <v>17179</v>
      </c>
      <c r="C6988" t="s">
        <v>18433</v>
      </c>
      <c r="D6988" t="s">
        <v>9165</v>
      </c>
      <c r="E6988">
        <v>176</v>
      </c>
      <c r="F6988">
        <v>176</v>
      </c>
      <c r="G6988">
        <f>MAX(days16[[#This Row],[total_breakfastdays16]],days16[[#This Row],[total_lunchdays16]])</f>
        <v>176</v>
      </c>
    </row>
    <row r="6989" spans="1:7" x14ac:dyDescent="0.25">
      <c r="A6989" t="s">
        <v>6988</v>
      </c>
      <c r="B6989" t="s">
        <v>17179</v>
      </c>
      <c r="C6989" t="s">
        <v>18433</v>
      </c>
      <c r="D6989" t="s">
        <v>14921</v>
      </c>
      <c r="E6989">
        <v>176</v>
      </c>
      <c r="F6989">
        <v>176</v>
      </c>
      <c r="G6989">
        <f>MAX(days16[[#This Row],[total_breakfastdays16]],days16[[#This Row],[total_lunchdays16]])</f>
        <v>176</v>
      </c>
    </row>
    <row r="6990" spans="1:7" x14ac:dyDescent="0.25">
      <c r="A6990" t="s">
        <v>6989</v>
      </c>
      <c r="B6990" t="s">
        <v>17179</v>
      </c>
      <c r="C6990" t="s">
        <v>18433</v>
      </c>
      <c r="D6990" t="s">
        <v>14922</v>
      </c>
      <c r="E6990">
        <v>176</v>
      </c>
      <c r="F6990">
        <v>176</v>
      </c>
      <c r="G6990">
        <f>MAX(days16[[#This Row],[total_breakfastdays16]],days16[[#This Row],[total_lunchdays16]])</f>
        <v>176</v>
      </c>
    </row>
    <row r="6991" spans="1:7" x14ac:dyDescent="0.25">
      <c r="A6991" t="s">
        <v>6990</v>
      </c>
      <c r="B6991" t="s">
        <v>17179</v>
      </c>
      <c r="C6991" t="s">
        <v>18433</v>
      </c>
      <c r="D6991" t="s">
        <v>10750</v>
      </c>
      <c r="E6991">
        <v>176</v>
      </c>
      <c r="F6991">
        <v>176</v>
      </c>
      <c r="G6991">
        <f>MAX(days16[[#This Row],[total_breakfastdays16]],days16[[#This Row],[total_lunchdays16]])</f>
        <v>176</v>
      </c>
    </row>
    <row r="6992" spans="1:7" x14ac:dyDescent="0.25">
      <c r="A6992" t="s">
        <v>6991</v>
      </c>
      <c r="B6992" t="s">
        <v>17179</v>
      </c>
      <c r="C6992" t="s">
        <v>18433</v>
      </c>
      <c r="D6992" t="s">
        <v>10756</v>
      </c>
      <c r="E6992">
        <v>176</v>
      </c>
      <c r="F6992">
        <v>176</v>
      </c>
      <c r="G6992">
        <f>MAX(days16[[#This Row],[total_breakfastdays16]],days16[[#This Row],[total_lunchdays16]])</f>
        <v>176</v>
      </c>
    </row>
    <row r="6993" spans="1:7" x14ac:dyDescent="0.25">
      <c r="A6993" t="s">
        <v>6992</v>
      </c>
      <c r="B6993" t="s">
        <v>17179</v>
      </c>
      <c r="C6993" t="s">
        <v>18433</v>
      </c>
      <c r="D6993" t="s">
        <v>14923</v>
      </c>
      <c r="E6993">
        <v>176</v>
      </c>
      <c r="F6993">
        <v>176</v>
      </c>
      <c r="G6993">
        <f>MAX(days16[[#This Row],[total_breakfastdays16]],days16[[#This Row],[total_lunchdays16]])</f>
        <v>176</v>
      </c>
    </row>
    <row r="6994" spans="1:7" x14ac:dyDescent="0.25">
      <c r="A6994" t="s">
        <v>6993</v>
      </c>
      <c r="B6994" t="s">
        <v>17179</v>
      </c>
      <c r="C6994" t="s">
        <v>18433</v>
      </c>
      <c r="D6994" t="s">
        <v>14924</v>
      </c>
      <c r="E6994">
        <v>176</v>
      </c>
      <c r="F6994">
        <v>176</v>
      </c>
      <c r="G6994">
        <f>MAX(days16[[#This Row],[total_breakfastdays16]],days16[[#This Row],[total_lunchdays16]])</f>
        <v>176</v>
      </c>
    </row>
    <row r="6995" spans="1:7" x14ac:dyDescent="0.25">
      <c r="A6995" t="s">
        <v>6994</v>
      </c>
      <c r="B6995" t="s">
        <v>17179</v>
      </c>
      <c r="C6995" t="s">
        <v>18433</v>
      </c>
      <c r="D6995" t="s">
        <v>14925</v>
      </c>
      <c r="E6995">
        <v>176</v>
      </c>
      <c r="F6995">
        <v>176</v>
      </c>
      <c r="G6995">
        <f>MAX(days16[[#This Row],[total_breakfastdays16]],days16[[#This Row],[total_lunchdays16]])</f>
        <v>176</v>
      </c>
    </row>
    <row r="6996" spans="1:7" x14ac:dyDescent="0.25">
      <c r="A6996" t="s">
        <v>6995</v>
      </c>
      <c r="B6996" t="s">
        <v>17179</v>
      </c>
      <c r="C6996" t="s">
        <v>18433</v>
      </c>
      <c r="D6996" t="s">
        <v>14926</v>
      </c>
      <c r="E6996">
        <v>176</v>
      </c>
      <c r="F6996">
        <v>176</v>
      </c>
      <c r="G6996">
        <f>MAX(days16[[#This Row],[total_breakfastdays16]],days16[[#This Row],[total_lunchdays16]])</f>
        <v>176</v>
      </c>
    </row>
    <row r="6997" spans="1:7" x14ac:dyDescent="0.25">
      <c r="A6997" t="s">
        <v>6996</v>
      </c>
      <c r="B6997" t="s">
        <v>17179</v>
      </c>
      <c r="C6997" t="s">
        <v>18433</v>
      </c>
      <c r="D6997" t="s">
        <v>14927</v>
      </c>
      <c r="E6997">
        <v>180</v>
      </c>
      <c r="F6997">
        <v>180</v>
      </c>
      <c r="G6997">
        <f>MAX(days16[[#This Row],[total_breakfastdays16]],days16[[#This Row],[total_lunchdays16]])</f>
        <v>180</v>
      </c>
    </row>
    <row r="6998" spans="1:7" x14ac:dyDescent="0.25">
      <c r="A6998" t="s">
        <v>6997</v>
      </c>
      <c r="B6998" t="s">
        <v>17179</v>
      </c>
      <c r="C6998" t="s">
        <v>18433</v>
      </c>
      <c r="D6998" t="s">
        <v>14928</v>
      </c>
      <c r="E6998">
        <v>176</v>
      </c>
      <c r="F6998">
        <v>176</v>
      </c>
      <c r="G6998">
        <f>MAX(days16[[#This Row],[total_breakfastdays16]],days16[[#This Row],[total_lunchdays16]])</f>
        <v>176</v>
      </c>
    </row>
    <row r="6999" spans="1:7" x14ac:dyDescent="0.25">
      <c r="A6999" t="s">
        <v>6998</v>
      </c>
      <c r="B6999" t="s">
        <v>17179</v>
      </c>
      <c r="C6999" t="s">
        <v>18433</v>
      </c>
      <c r="D6999" t="s">
        <v>14929</v>
      </c>
      <c r="E6999">
        <v>176</v>
      </c>
      <c r="F6999">
        <v>176</v>
      </c>
      <c r="G6999">
        <f>MAX(days16[[#This Row],[total_breakfastdays16]],days16[[#This Row],[total_lunchdays16]])</f>
        <v>176</v>
      </c>
    </row>
    <row r="7000" spans="1:7" x14ac:dyDescent="0.25">
      <c r="A7000" t="s">
        <v>6999</v>
      </c>
      <c r="B7000" t="s">
        <v>17180</v>
      </c>
      <c r="C7000" t="s">
        <v>18434</v>
      </c>
      <c r="D7000" t="s">
        <v>14930</v>
      </c>
      <c r="E7000">
        <v>175</v>
      </c>
      <c r="F7000">
        <v>175</v>
      </c>
      <c r="G7000">
        <f>MAX(days16[[#This Row],[total_breakfastdays16]],days16[[#This Row],[total_lunchdays16]])</f>
        <v>175</v>
      </c>
    </row>
    <row r="7001" spans="1:7" x14ac:dyDescent="0.25">
      <c r="A7001" t="s">
        <v>7000</v>
      </c>
      <c r="B7001" t="s">
        <v>17180</v>
      </c>
      <c r="C7001" t="s">
        <v>18434</v>
      </c>
      <c r="D7001" t="s">
        <v>14931</v>
      </c>
      <c r="E7001">
        <v>175</v>
      </c>
      <c r="F7001">
        <v>175</v>
      </c>
      <c r="G7001">
        <f>MAX(days16[[#This Row],[total_breakfastdays16]],days16[[#This Row],[total_lunchdays16]])</f>
        <v>175</v>
      </c>
    </row>
    <row r="7002" spans="1:7" x14ac:dyDescent="0.25">
      <c r="A7002" t="s">
        <v>7001</v>
      </c>
      <c r="B7002" t="s">
        <v>17180</v>
      </c>
      <c r="C7002" t="s">
        <v>18434</v>
      </c>
      <c r="D7002" t="s">
        <v>14932</v>
      </c>
      <c r="E7002">
        <v>175</v>
      </c>
      <c r="F7002">
        <v>175</v>
      </c>
      <c r="G7002">
        <f>MAX(days16[[#This Row],[total_breakfastdays16]],days16[[#This Row],[total_lunchdays16]])</f>
        <v>175</v>
      </c>
    </row>
    <row r="7003" spans="1:7" x14ac:dyDescent="0.25">
      <c r="A7003" t="s">
        <v>7002</v>
      </c>
      <c r="B7003" t="s">
        <v>17180</v>
      </c>
      <c r="C7003" t="s">
        <v>18434</v>
      </c>
      <c r="D7003" t="s">
        <v>14933</v>
      </c>
      <c r="E7003">
        <v>175</v>
      </c>
      <c r="F7003">
        <v>175</v>
      </c>
      <c r="G7003">
        <f>MAX(days16[[#This Row],[total_breakfastdays16]],days16[[#This Row],[total_lunchdays16]])</f>
        <v>175</v>
      </c>
    </row>
    <row r="7004" spans="1:7" x14ac:dyDescent="0.25">
      <c r="A7004" t="s">
        <v>7003</v>
      </c>
      <c r="B7004" t="s">
        <v>17180</v>
      </c>
      <c r="C7004" t="s">
        <v>18434</v>
      </c>
      <c r="D7004" t="s">
        <v>13365</v>
      </c>
      <c r="E7004">
        <v>175</v>
      </c>
      <c r="F7004">
        <v>175</v>
      </c>
      <c r="G7004">
        <f>MAX(days16[[#This Row],[total_breakfastdays16]],days16[[#This Row],[total_lunchdays16]])</f>
        <v>175</v>
      </c>
    </row>
    <row r="7005" spans="1:7" x14ac:dyDescent="0.25">
      <c r="A7005" t="s">
        <v>7004</v>
      </c>
      <c r="B7005" t="s">
        <v>17180</v>
      </c>
      <c r="C7005" t="s">
        <v>18434</v>
      </c>
      <c r="D7005" t="s">
        <v>14934</v>
      </c>
      <c r="E7005">
        <v>175</v>
      </c>
      <c r="F7005">
        <v>175</v>
      </c>
      <c r="G7005">
        <f>MAX(days16[[#This Row],[total_breakfastdays16]],days16[[#This Row],[total_lunchdays16]])</f>
        <v>175</v>
      </c>
    </row>
    <row r="7006" spans="1:7" x14ac:dyDescent="0.25">
      <c r="A7006" t="s">
        <v>7005</v>
      </c>
      <c r="B7006" t="s">
        <v>17180</v>
      </c>
      <c r="C7006" t="s">
        <v>18434</v>
      </c>
      <c r="D7006" t="s">
        <v>14935</v>
      </c>
      <c r="E7006">
        <v>175</v>
      </c>
      <c r="F7006">
        <v>175</v>
      </c>
      <c r="G7006">
        <f>MAX(days16[[#This Row],[total_breakfastdays16]],days16[[#This Row],[total_lunchdays16]])</f>
        <v>175</v>
      </c>
    </row>
    <row r="7007" spans="1:7" x14ac:dyDescent="0.25">
      <c r="A7007" t="s">
        <v>7006</v>
      </c>
      <c r="B7007" t="s">
        <v>17180</v>
      </c>
      <c r="C7007" t="s">
        <v>18434</v>
      </c>
      <c r="D7007" t="s">
        <v>14936</v>
      </c>
      <c r="E7007">
        <v>175</v>
      </c>
      <c r="F7007">
        <v>175</v>
      </c>
      <c r="G7007">
        <f>MAX(days16[[#This Row],[total_breakfastdays16]],days16[[#This Row],[total_lunchdays16]])</f>
        <v>175</v>
      </c>
    </row>
    <row r="7008" spans="1:7" x14ac:dyDescent="0.25">
      <c r="A7008" t="s">
        <v>7007</v>
      </c>
      <c r="B7008" t="s">
        <v>17180</v>
      </c>
      <c r="C7008" t="s">
        <v>18434</v>
      </c>
      <c r="D7008" t="s">
        <v>14937</v>
      </c>
      <c r="E7008">
        <v>175</v>
      </c>
      <c r="F7008">
        <v>175</v>
      </c>
      <c r="G7008">
        <f>MAX(days16[[#This Row],[total_breakfastdays16]],days16[[#This Row],[total_lunchdays16]])</f>
        <v>175</v>
      </c>
    </row>
    <row r="7009" spans="1:7" x14ac:dyDescent="0.25">
      <c r="A7009" t="s">
        <v>7008</v>
      </c>
      <c r="B7009" t="s">
        <v>17180</v>
      </c>
      <c r="C7009" t="s">
        <v>18434</v>
      </c>
      <c r="D7009" t="s">
        <v>14938</v>
      </c>
      <c r="E7009">
        <v>175</v>
      </c>
      <c r="F7009">
        <v>175</v>
      </c>
      <c r="G7009">
        <f>MAX(days16[[#This Row],[total_breakfastdays16]],days16[[#This Row],[total_lunchdays16]])</f>
        <v>175</v>
      </c>
    </row>
    <row r="7010" spans="1:7" x14ac:dyDescent="0.25">
      <c r="A7010" t="s">
        <v>7009</v>
      </c>
      <c r="B7010" t="s">
        <v>17180</v>
      </c>
      <c r="C7010" t="s">
        <v>18434</v>
      </c>
      <c r="D7010" t="s">
        <v>14939</v>
      </c>
      <c r="E7010">
        <v>175</v>
      </c>
      <c r="F7010">
        <v>175</v>
      </c>
      <c r="G7010">
        <f>MAX(days16[[#This Row],[total_breakfastdays16]],days16[[#This Row],[total_lunchdays16]])</f>
        <v>175</v>
      </c>
    </row>
    <row r="7011" spans="1:7" x14ac:dyDescent="0.25">
      <c r="A7011" t="s">
        <v>7010</v>
      </c>
      <c r="B7011" t="s">
        <v>17180</v>
      </c>
      <c r="C7011" t="s">
        <v>18434</v>
      </c>
      <c r="D7011" t="s">
        <v>14940</v>
      </c>
      <c r="E7011">
        <v>175</v>
      </c>
      <c r="F7011">
        <v>175</v>
      </c>
      <c r="G7011">
        <f>MAX(days16[[#This Row],[total_breakfastdays16]],days16[[#This Row],[total_lunchdays16]])</f>
        <v>175</v>
      </c>
    </row>
    <row r="7012" spans="1:7" x14ac:dyDescent="0.25">
      <c r="A7012" t="s">
        <v>7011</v>
      </c>
      <c r="B7012" t="s">
        <v>17180</v>
      </c>
      <c r="C7012" t="s">
        <v>18434</v>
      </c>
      <c r="D7012" t="s">
        <v>14941</v>
      </c>
      <c r="E7012">
        <v>175</v>
      </c>
      <c r="F7012">
        <v>175</v>
      </c>
      <c r="G7012">
        <f>MAX(days16[[#This Row],[total_breakfastdays16]],days16[[#This Row],[total_lunchdays16]])</f>
        <v>175</v>
      </c>
    </row>
    <row r="7013" spans="1:7" x14ac:dyDescent="0.25">
      <c r="A7013" t="s">
        <v>7012</v>
      </c>
      <c r="B7013" t="s">
        <v>17180</v>
      </c>
      <c r="C7013" t="s">
        <v>18434</v>
      </c>
      <c r="D7013" t="s">
        <v>14942</v>
      </c>
      <c r="E7013">
        <v>176</v>
      </c>
      <c r="F7013">
        <v>179</v>
      </c>
      <c r="G7013">
        <f>MAX(days16[[#This Row],[total_breakfastdays16]],days16[[#This Row],[total_lunchdays16]])</f>
        <v>179</v>
      </c>
    </row>
    <row r="7014" spans="1:7" x14ac:dyDescent="0.25">
      <c r="A7014" t="s">
        <v>7013</v>
      </c>
      <c r="B7014" t="s">
        <v>17180</v>
      </c>
      <c r="C7014" t="s">
        <v>18434</v>
      </c>
      <c r="D7014" t="s">
        <v>14943</v>
      </c>
      <c r="E7014">
        <v>175</v>
      </c>
      <c r="F7014">
        <v>175</v>
      </c>
      <c r="G7014">
        <f>MAX(days16[[#This Row],[total_breakfastdays16]],days16[[#This Row],[total_lunchdays16]])</f>
        <v>175</v>
      </c>
    </row>
    <row r="7015" spans="1:7" x14ac:dyDescent="0.25">
      <c r="A7015" t="s">
        <v>7014</v>
      </c>
      <c r="B7015" t="s">
        <v>17180</v>
      </c>
      <c r="C7015" t="s">
        <v>18434</v>
      </c>
      <c r="D7015" t="s">
        <v>14944</v>
      </c>
      <c r="E7015">
        <v>175</v>
      </c>
      <c r="F7015">
        <v>175</v>
      </c>
      <c r="G7015">
        <f>MAX(days16[[#This Row],[total_breakfastdays16]],days16[[#This Row],[total_lunchdays16]])</f>
        <v>175</v>
      </c>
    </row>
    <row r="7016" spans="1:7" x14ac:dyDescent="0.25">
      <c r="A7016" t="s">
        <v>7015</v>
      </c>
      <c r="B7016" t="s">
        <v>17180</v>
      </c>
      <c r="C7016" t="s">
        <v>18434</v>
      </c>
      <c r="D7016" t="s">
        <v>14945</v>
      </c>
      <c r="E7016">
        <v>175</v>
      </c>
      <c r="F7016">
        <v>175</v>
      </c>
      <c r="G7016">
        <f>MAX(days16[[#This Row],[total_breakfastdays16]],days16[[#This Row],[total_lunchdays16]])</f>
        <v>175</v>
      </c>
    </row>
    <row r="7017" spans="1:7" x14ac:dyDescent="0.25">
      <c r="A7017" t="s">
        <v>7016</v>
      </c>
      <c r="B7017" t="s">
        <v>17180</v>
      </c>
      <c r="C7017" t="s">
        <v>18434</v>
      </c>
      <c r="D7017" t="s">
        <v>14946</v>
      </c>
      <c r="E7017">
        <v>175</v>
      </c>
      <c r="F7017">
        <v>175</v>
      </c>
      <c r="G7017">
        <f>MAX(days16[[#This Row],[total_breakfastdays16]],days16[[#This Row],[total_lunchdays16]])</f>
        <v>175</v>
      </c>
    </row>
    <row r="7018" spans="1:7" x14ac:dyDescent="0.25">
      <c r="A7018" t="s">
        <v>7017</v>
      </c>
      <c r="B7018" t="s">
        <v>17180</v>
      </c>
      <c r="C7018" t="s">
        <v>18434</v>
      </c>
      <c r="D7018" t="s">
        <v>14947</v>
      </c>
      <c r="E7018">
        <v>175</v>
      </c>
      <c r="F7018">
        <v>175</v>
      </c>
      <c r="G7018">
        <f>MAX(days16[[#This Row],[total_breakfastdays16]],days16[[#This Row],[total_lunchdays16]])</f>
        <v>175</v>
      </c>
    </row>
    <row r="7019" spans="1:7" x14ac:dyDescent="0.25">
      <c r="A7019" t="s">
        <v>7018</v>
      </c>
      <c r="B7019" t="s">
        <v>17180</v>
      </c>
      <c r="C7019" t="s">
        <v>18434</v>
      </c>
      <c r="D7019" t="s">
        <v>14948</v>
      </c>
      <c r="E7019">
        <v>175</v>
      </c>
      <c r="F7019">
        <v>175</v>
      </c>
      <c r="G7019">
        <f>MAX(days16[[#This Row],[total_breakfastdays16]],days16[[#This Row],[total_lunchdays16]])</f>
        <v>175</v>
      </c>
    </row>
    <row r="7020" spans="1:7" x14ac:dyDescent="0.25">
      <c r="A7020" t="s">
        <v>7019</v>
      </c>
      <c r="B7020" t="s">
        <v>17180</v>
      </c>
      <c r="C7020" t="s">
        <v>18434</v>
      </c>
      <c r="D7020" t="s">
        <v>14949</v>
      </c>
      <c r="E7020">
        <v>175</v>
      </c>
      <c r="F7020">
        <v>175</v>
      </c>
      <c r="G7020">
        <f>MAX(days16[[#This Row],[total_breakfastdays16]],days16[[#This Row],[total_lunchdays16]])</f>
        <v>175</v>
      </c>
    </row>
    <row r="7021" spans="1:7" x14ac:dyDescent="0.25">
      <c r="A7021" t="s">
        <v>7020</v>
      </c>
      <c r="B7021" t="s">
        <v>17180</v>
      </c>
      <c r="C7021" t="s">
        <v>18434</v>
      </c>
      <c r="D7021" t="s">
        <v>14950</v>
      </c>
      <c r="E7021">
        <v>175</v>
      </c>
      <c r="F7021">
        <v>174</v>
      </c>
      <c r="G7021">
        <f>MAX(days16[[#This Row],[total_breakfastdays16]],days16[[#This Row],[total_lunchdays16]])</f>
        <v>175</v>
      </c>
    </row>
    <row r="7022" spans="1:7" x14ac:dyDescent="0.25">
      <c r="A7022" t="s">
        <v>7021</v>
      </c>
      <c r="B7022" t="s">
        <v>17180</v>
      </c>
      <c r="C7022" t="s">
        <v>18434</v>
      </c>
      <c r="D7022" t="s">
        <v>14951</v>
      </c>
      <c r="E7022">
        <v>175</v>
      </c>
      <c r="F7022">
        <v>175</v>
      </c>
      <c r="G7022">
        <f>MAX(days16[[#This Row],[total_breakfastdays16]],days16[[#This Row],[total_lunchdays16]])</f>
        <v>175</v>
      </c>
    </row>
    <row r="7023" spans="1:7" x14ac:dyDescent="0.25">
      <c r="A7023" t="s">
        <v>7022</v>
      </c>
      <c r="B7023" t="s">
        <v>17180</v>
      </c>
      <c r="C7023" t="s">
        <v>18434</v>
      </c>
      <c r="D7023" t="s">
        <v>14952</v>
      </c>
      <c r="E7023">
        <v>175</v>
      </c>
      <c r="F7023">
        <v>175</v>
      </c>
      <c r="G7023">
        <f>MAX(days16[[#This Row],[total_breakfastdays16]],days16[[#This Row],[total_lunchdays16]])</f>
        <v>175</v>
      </c>
    </row>
    <row r="7024" spans="1:7" x14ac:dyDescent="0.25">
      <c r="A7024" t="s">
        <v>7023</v>
      </c>
      <c r="B7024" t="s">
        <v>17180</v>
      </c>
      <c r="C7024" t="s">
        <v>18434</v>
      </c>
      <c r="D7024" t="s">
        <v>14953</v>
      </c>
      <c r="E7024">
        <v>175</v>
      </c>
      <c r="F7024">
        <v>175</v>
      </c>
      <c r="G7024">
        <f>MAX(days16[[#This Row],[total_breakfastdays16]],days16[[#This Row],[total_lunchdays16]])</f>
        <v>175</v>
      </c>
    </row>
    <row r="7025" spans="1:7" x14ac:dyDescent="0.25">
      <c r="A7025" t="s">
        <v>7024</v>
      </c>
      <c r="B7025" t="s">
        <v>17180</v>
      </c>
      <c r="C7025" t="s">
        <v>18434</v>
      </c>
      <c r="D7025" t="s">
        <v>14954</v>
      </c>
      <c r="E7025">
        <v>175</v>
      </c>
      <c r="F7025">
        <v>175</v>
      </c>
      <c r="G7025">
        <f>MAX(days16[[#This Row],[total_breakfastdays16]],days16[[#This Row],[total_lunchdays16]])</f>
        <v>175</v>
      </c>
    </row>
    <row r="7026" spans="1:7" x14ac:dyDescent="0.25">
      <c r="A7026" t="s">
        <v>7025</v>
      </c>
      <c r="B7026" t="s">
        <v>17180</v>
      </c>
      <c r="C7026" t="s">
        <v>18434</v>
      </c>
      <c r="D7026" t="s">
        <v>14955</v>
      </c>
      <c r="E7026">
        <v>175</v>
      </c>
      <c r="F7026">
        <v>175</v>
      </c>
      <c r="G7026">
        <f>MAX(days16[[#This Row],[total_breakfastdays16]],days16[[#This Row],[total_lunchdays16]])</f>
        <v>175</v>
      </c>
    </row>
    <row r="7027" spans="1:7" x14ac:dyDescent="0.25">
      <c r="A7027" t="s">
        <v>7026</v>
      </c>
      <c r="B7027" t="s">
        <v>17180</v>
      </c>
      <c r="C7027" t="s">
        <v>18434</v>
      </c>
      <c r="D7027" t="s">
        <v>14956</v>
      </c>
      <c r="E7027">
        <v>175</v>
      </c>
      <c r="F7027">
        <v>175</v>
      </c>
      <c r="G7027">
        <f>MAX(days16[[#This Row],[total_breakfastdays16]],days16[[#This Row],[total_lunchdays16]])</f>
        <v>175</v>
      </c>
    </row>
    <row r="7028" spans="1:7" x14ac:dyDescent="0.25">
      <c r="A7028" t="s">
        <v>7027</v>
      </c>
      <c r="B7028" t="s">
        <v>17180</v>
      </c>
      <c r="C7028" t="s">
        <v>18434</v>
      </c>
      <c r="D7028" t="s">
        <v>14957</v>
      </c>
      <c r="E7028">
        <v>175</v>
      </c>
      <c r="F7028">
        <v>175</v>
      </c>
      <c r="G7028">
        <f>MAX(days16[[#This Row],[total_breakfastdays16]],days16[[#This Row],[total_lunchdays16]])</f>
        <v>175</v>
      </c>
    </row>
    <row r="7029" spans="1:7" x14ac:dyDescent="0.25">
      <c r="A7029" t="s">
        <v>7028</v>
      </c>
      <c r="B7029" t="s">
        <v>17180</v>
      </c>
      <c r="C7029" t="s">
        <v>18434</v>
      </c>
      <c r="D7029" t="s">
        <v>14958</v>
      </c>
      <c r="E7029">
        <v>175</v>
      </c>
      <c r="F7029">
        <v>175</v>
      </c>
      <c r="G7029">
        <f>MAX(days16[[#This Row],[total_breakfastdays16]],days16[[#This Row],[total_lunchdays16]])</f>
        <v>175</v>
      </c>
    </row>
    <row r="7030" spans="1:7" x14ac:dyDescent="0.25">
      <c r="A7030" t="s">
        <v>7029</v>
      </c>
      <c r="B7030" t="s">
        <v>17180</v>
      </c>
      <c r="C7030" t="s">
        <v>18434</v>
      </c>
      <c r="D7030" t="s">
        <v>14959</v>
      </c>
      <c r="E7030">
        <v>175</v>
      </c>
      <c r="F7030">
        <v>175</v>
      </c>
      <c r="G7030">
        <f>MAX(days16[[#This Row],[total_breakfastdays16]],days16[[#This Row],[total_lunchdays16]])</f>
        <v>175</v>
      </c>
    </row>
    <row r="7031" spans="1:7" x14ac:dyDescent="0.25">
      <c r="A7031" t="s">
        <v>7030</v>
      </c>
      <c r="B7031" t="s">
        <v>17180</v>
      </c>
      <c r="C7031" t="s">
        <v>18434</v>
      </c>
      <c r="D7031" t="s">
        <v>14960</v>
      </c>
      <c r="E7031">
        <v>175</v>
      </c>
      <c r="F7031">
        <v>175</v>
      </c>
      <c r="G7031">
        <f>MAX(days16[[#This Row],[total_breakfastdays16]],days16[[#This Row],[total_lunchdays16]])</f>
        <v>175</v>
      </c>
    </row>
    <row r="7032" spans="1:7" x14ac:dyDescent="0.25">
      <c r="A7032" t="s">
        <v>7031</v>
      </c>
      <c r="B7032" t="s">
        <v>17180</v>
      </c>
      <c r="C7032" t="s">
        <v>18434</v>
      </c>
      <c r="D7032" t="s">
        <v>14961</v>
      </c>
      <c r="E7032">
        <v>175</v>
      </c>
      <c r="F7032">
        <v>175</v>
      </c>
      <c r="G7032">
        <f>MAX(days16[[#This Row],[total_breakfastdays16]],days16[[#This Row],[total_lunchdays16]])</f>
        <v>175</v>
      </c>
    </row>
    <row r="7033" spans="1:7" x14ac:dyDescent="0.25">
      <c r="A7033" t="s">
        <v>7032</v>
      </c>
      <c r="B7033" t="s">
        <v>17180</v>
      </c>
      <c r="C7033" t="s">
        <v>18434</v>
      </c>
      <c r="D7033" t="s">
        <v>14962</v>
      </c>
      <c r="E7033">
        <v>175</v>
      </c>
      <c r="F7033">
        <v>175</v>
      </c>
      <c r="G7033">
        <f>MAX(days16[[#This Row],[total_breakfastdays16]],days16[[#This Row],[total_lunchdays16]])</f>
        <v>175</v>
      </c>
    </row>
    <row r="7034" spans="1:7" x14ac:dyDescent="0.25">
      <c r="A7034" t="s">
        <v>7033</v>
      </c>
      <c r="B7034" t="s">
        <v>17180</v>
      </c>
      <c r="C7034" t="s">
        <v>18434</v>
      </c>
      <c r="D7034" t="s">
        <v>14963</v>
      </c>
      <c r="E7034">
        <v>174</v>
      </c>
      <c r="F7034">
        <v>174</v>
      </c>
      <c r="G7034">
        <f>MAX(days16[[#This Row],[total_breakfastdays16]],days16[[#This Row],[total_lunchdays16]])</f>
        <v>174</v>
      </c>
    </row>
    <row r="7035" spans="1:7" x14ac:dyDescent="0.25">
      <c r="A7035" t="s">
        <v>7034</v>
      </c>
      <c r="B7035" t="s">
        <v>17180</v>
      </c>
      <c r="C7035" t="s">
        <v>18434</v>
      </c>
      <c r="D7035" t="s">
        <v>14964</v>
      </c>
      <c r="E7035">
        <v>175</v>
      </c>
      <c r="F7035">
        <v>175</v>
      </c>
      <c r="G7035">
        <f>MAX(days16[[#This Row],[total_breakfastdays16]],days16[[#This Row],[total_lunchdays16]])</f>
        <v>175</v>
      </c>
    </row>
    <row r="7036" spans="1:7" x14ac:dyDescent="0.25">
      <c r="A7036" t="s">
        <v>7035</v>
      </c>
      <c r="B7036" t="s">
        <v>17180</v>
      </c>
      <c r="C7036" t="s">
        <v>18434</v>
      </c>
      <c r="D7036" t="s">
        <v>14965</v>
      </c>
      <c r="E7036">
        <v>175</v>
      </c>
      <c r="F7036">
        <v>175</v>
      </c>
      <c r="G7036">
        <f>MAX(days16[[#This Row],[total_breakfastdays16]],days16[[#This Row],[total_lunchdays16]])</f>
        <v>175</v>
      </c>
    </row>
    <row r="7037" spans="1:7" x14ac:dyDescent="0.25">
      <c r="A7037" t="s">
        <v>7036</v>
      </c>
      <c r="B7037" t="s">
        <v>17180</v>
      </c>
      <c r="C7037" t="s">
        <v>18434</v>
      </c>
      <c r="D7037" t="s">
        <v>14966</v>
      </c>
      <c r="E7037">
        <v>175</v>
      </c>
      <c r="F7037">
        <v>175</v>
      </c>
      <c r="G7037">
        <f>MAX(days16[[#This Row],[total_breakfastdays16]],days16[[#This Row],[total_lunchdays16]])</f>
        <v>175</v>
      </c>
    </row>
    <row r="7038" spans="1:7" x14ac:dyDescent="0.25">
      <c r="A7038" t="s">
        <v>7037</v>
      </c>
      <c r="B7038" t="s">
        <v>17180</v>
      </c>
      <c r="C7038" t="s">
        <v>18434</v>
      </c>
      <c r="D7038" t="s">
        <v>14967</v>
      </c>
      <c r="E7038">
        <v>175</v>
      </c>
      <c r="F7038">
        <v>175</v>
      </c>
      <c r="G7038">
        <f>MAX(days16[[#This Row],[total_breakfastdays16]],days16[[#This Row],[total_lunchdays16]])</f>
        <v>175</v>
      </c>
    </row>
    <row r="7039" spans="1:7" x14ac:dyDescent="0.25">
      <c r="A7039" t="s">
        <v>7038</v>
      </c>
      <c r="B7039" t="s">
        <v>17180</v>
      </c>
      <c r="C7039" t="s">
        <v>18434</v>
      </c>
      <c r="D7039" t="s">
        <v>14968</v>
      </c>
      <c r="E7039">
        <v>175</v>
      </c>
      <c r="F7039">
        <v>175</v>
      </c>
      <c r="G7039">
        <f>MAX(days16[[#This Row],[total_breakfastdays16]],days16[[#This Row],[total_lunchdays16]])</f>
        <v>175</v>
      </c>
    </row>
    <row r="7040" spans="1:7" x14ac:dyDescent="0.25">
      <c r="A7040" t="s">
        <v>7039</v>
      </c>
      <c r="B7040" t="s">
        <v>17180</v>
      </c>
      <c r="C7040" t="s">
        <v>18434</v>
      </c>
      <c r="D7040" t="s">
        <v>14969</v>
      </c>
      <c r="E7040">
        <v>175</v>
      </c>
      <c r="F7040">
        <v>175</v>
      </c>
      <c r="G7040">
        <f>MAX(days16[[#This Row],[total_breakfastdays16]],days16[[#This Row],[total_lunchdays16]])</f>
        <v>175</v>
      </c>
    </row>
    <row r="7041" spans="1:7" x14ac:dyDescent="0.25">
      <c r="A7041" t="s">
        <v>7040</v>
      </c>
      <c r="B7041" t="s">
        <v>17180</v>
      </c>
      <c r="C7041" t="s">
        <v>18434</v>
      </c>
      <c r="D7041" t="s">
        <v>14970</v>
      </c>
      <c r="E7041">
        <v>175</v>
      </c>
      <c r="F7041">
        <v>175</v>
      </c>
      <c r="G7041">
        <f>MAX(days16[[#This Row],[total_breakfastdays16]],days16[[#This Row],[total_lunchdays16]])</f>
        <v>175</v>
      </c>
    </row>
    <row r="7042" spans="1:7" x14ac:dyDescent="0.25">
      <c r="A7042" t="s">
        <v>7041</v>
      </c>
      <c r="B7042" t="s">
        <v>17181</v>
      </c>
      <c r="C7042" t="s">
        <v>18435</v>
      </c>
      <c r="D7042" t="s">
        <v>14971</v>
      </c>
      <c r="E7042">
        <v>175</v>
      </c>
      <c r="F7042">
        <v>175</v>
      </c>
      <c r="G7042">
        <f>MAX(days16[[#This Row],[total_breakfastdays16]],days16[[#This Row],[total_lunchdays16]])</f>
        <v>175</v>
      </c>
    </row>
    <row r="7043" spans="1:7" x14ac:dyDescent="0.25">
      <c r="A7043" t="s">
        <v>7042</v>
      </c>
      <c r="B7043" t="s">
        <v>17181</v>
      </c>
      <c r="C7043" t="s">
        <v>18435</v>
      </c>
      <c r="D7043" t="s">
        <v>14972</v>
      </c>
      <c r="E7043">
        <v>175</v>
      </c>
      <c r="F7043">
        <v>176</v>
      </c>
      <c r="G7043">
        <f>MAX(days16[[#This Row],[total_breakfastdays16]],days16[[#This Row],[total_lunchdays16]])</f>
        <v>176</v>
      </c>
    </row>
    <row r="7044" spans="1:7" x14ac:dyDescent="0.25">
      <c r="A7044" t="s">
        <v>7043</v>
      </c>
      <c r="B7044" t="s">
        <v>17181</v>
      </c>
      <c r="C7044" t="s">
        <v>18435</v>
      </c>
      <c r="D7044" t="s">
        <v>14973</v>
      </c>
      <c r="E7044">
        <v>175</v>
      </c>
      <c r="F7044">
        <v>175</v>
      </c>
      <c r="G7044">
        <f>MAX(days16[[#This Row],[total_breakfastdays16]],days16[[#This Row],[total_lunchdays16]])</f>
        <v>175</v>
      </c>
    </row>
    <row r="7045" spans="1:7" x14ac:dyDescent="0.25">
      <c r="A7045" t="s">
        <v>7044</v>
      </c>
      <c r="B7045" t="s">
        <v>17181</v>
      </c>
      <c r="C7045" t="s">
        <v>18435</v>
      </c>
      <c r="D7045" t="s">
        <v>14974</v>
      </c>
      <c r="E7045">
        <v>175</v>
      </c>
      <c r="F7045">
        <v>175</v>
      </c>
      <c r="G7045">
        <f>MAX(days16[[#This Row],[total_breakfastdays16]],days16[[#This Row],[total_lunchdays16]])</f>
        <v>175</v>
      </c>
    </row>
    <row r="7046" spans="1:7" x14ac:dyDescent="0.25">
      <c r="A7046" t="s">
        <v>7045</v>
      </c>
      <c r="B7046" t="s">
        <v>17181</v>
      </c>
      <c r="C7046" t="s">
        <v>18435</v>
      </c>
      <c r="D7046" t="s">
        <v>14975</v>
      </c>
      <c r="E7046">
        <v>175</v>
      </c>
      <c r="F7046">
        <v>175</v>
      </c>
      <c r="G7046">
        <f>MAX(days16[[#This Row],[total_breakfastdays16]],days16[[#This Row],[total_lunchdays16]])</f>
        <v>175</v>
      </c>
    </row>
    <row r="7047" spans="1:7" x14ac:dyDescent="0.25">
      <c r="A7047" t="s">
        <v>7046</v>
      </c>
      <c r="B7047" t="s">
        <v>17181</v>
      </c>
      <c r="C7047" t="s">
        <v>18435</v>
      </c>
      <c r="D7047" t="s">
        <v>14976</v>
      </c>
      <c r="E7047">
        <v>175</v>
      </c>
      <c r="F7047">
        <v>175</v>
      </c>
      <c r="G7047">
        <f>MAX(days16[[#This Row],[total_breakfastdays16]],days16[[#This Row],[total_lunchdays16]])</f>
        <v>175</v>
      </c>
    </row>
    <row r="7048" spans="1:7" x14ac:dyDescent="0.25">
      <c r="A7048" t="s">
        <v>7047</v>
      </c>
      <c r="B7048" t="s">
        <v>17182</v>
      </c>
      <c r="C7048" t="s">
        <v>18436</v>
      </c>
      <c r="D7048" t="s">
        <v>14977</v>
      </c>
      <c r="E7048">
        <v>175</v>
      </c>
      <c r="F7048">
        <v>175</v>
      </c>
      <c r="G7048">
        <f>MAX(days16[[#This Row],[total_breakfastdays16]],days16[[#This Row],[total_lunchdays16]])</f>
        <v>175</v>
      </c>
    </row>
    <row r="7049" spans="1:7" x14ac:dyDescent="0.25">
      <c r="A7049" t="s">
        <v>7048</v>
      </c>
      <c r="B7049" t="s">
        <v>17182</v>
      </c>
      <c r="C7049" t="s">
        <v>18436</v>
      </c>
      <c r="D7049" t="s">
        <v>14978</v>
      </c>
      <c r="E7049">
        <v>175</v>
      </c>
      <c r="F7049">
        <v>175</v>
      </c>
      <c r="G7049">
        <f>MAX(days16[[#This Row],[total_breakfastdays16]],days16[[#This Row],[total_lunchdays16]])</f>
        <v>175</v>
      </c>
    </row>
    <row r="7050" spans="1:7" x14ac:dyDescent="0.25">
      <c r="A7050" t="s">
        <v>7049</v>
      </c>
      <c r="B7050" t="s">
        <v>17182</v>
      </c>
      <c r="C7050" t="s">
        <v>18436</v>
      </c>
      <c r="D7050" t="s">
        <v>14979</v>
      </c>
      <c r="E7050">
        <v>175</v>
      </c>
      <c r="F7050">
        <v>175</v>
      </c>
      <c r="G7050">
        <f>MAX(days16[[#This Row],[total_breakfastdays16]],days16[[#This Row],[total_lunchdays16]])</f>
        <v>175</v>
      </c>
    </row>
    <row r="7051" spans="1:7" x14ac:dyDescent="0.25">
      <c r="A7051" t="s">
        <v>7050</v>
      </c>
      <c r="B7051" t="s">
        <v>17182</v>
      </c>
      <c r="C7051" t="s">
        <v>18436</v>
      </c>
      <c r="D7051" t="s">
        <v>14980</v>
      </c>
      <c r="E7051">
        <v>172</v>
      </c>
      <c r="F7051">
        <v>172</v>
      </c>
      <c r="G7051">
        <f>MAX(days16[[#This Row],[total_breakfastdays16]],days16[[#This Row],[total_lunchdays16]])</f>
        <v>172</v>
      </c>
    </row>
    <row r="7052" spans="1:7" x14ac:dyDescent="0.25">
      <c r="A7052" t="s">
        <v>7051</v>
      </c>
      <c r="B7052" t="s">
        <v>17182</v>
      </c>
      <c r="C7052" t="s">
        <v>18436</v>
      </c>
      <c r="D7052" t="s">
        <v>14981</v>
      </c>
      <c r="E7052">
        <v>175</v>
      </c>
      <c r="F7052">
        <v>175</v>
      </c>
      <c r="G7052">
        <f>MAX(days16[[#This Row],[total_breakfastdays16]],days16[[#This Row],[total_lunchdays16]])</f>
        <v>175</v>
      </c>
    </row>
    <row r="7053" spans="1:7" x14ac:dyDescent="0.25">
      <c r="A7053" t="s">
        <v>7052</v>
      </c>
      <c r="B7053" t="s">
        <v>17182</v>
      </c>
      <c r="C7053" t="s">
        <v>18436</v>
      </c>
      <c r="D7053" t="s">
        <v>14982</v>
      </c>
      <c r="E7053">
        <v>175</v>
      </c>
      <c r="F7053">
        <v>175</v>
      </c>
      <c r="G7053">
        <f>MAX(days16[[#This Row],[total_breakfastdays16]],days16[[#This Row],[total_lunchdays16]])</f>
        <v>175</v>
      </c>
    </row>
    <row r="7054" spans="1:7" x14ac:dyDescent="0.25">
      <c r="A7054" t="s">
        <v>7053</v>
      </c>
      <c r="B7054" t="s">
        <v>17182</v>
      </c>
      <c r="C7054" t="s">
        <v>18436</v>
      </c>
      <c r="D7054" t="s">
        <v>14983</v>
      </c>
      <c r="E7054">
        <v>175</v>
      </c>
      <c r="F7054">
        <v>175</v>
      </c>
      <c r="G7054">
        <f>MAX(days16[[#This Row],[total_breakfastdays16]],days16[[#This Row],[total_lunchdays16]])</f>
        <v>175</v>
      </c>
    </row>
    <row r="7055" spans="1:7" x14ac:dyDescent="0.25">
      <c r="A7055" t="s">
        <v>7054</v>
      </c>
      <c r="B7055" t="s">
        <v>17182</v>
      </c>
      <c r="C7055" t="s">
        <v>18436</v>
      </c>
      <c r="D7055" t="s">
        <v>14984</v>
      </c>
      <c r="E7055">
        <v>175</v>
      </c>
      <c r="F7055">
        <v>175</v>
      </c>
      <c r="G7055">
        <f>MAX(days16[[#This Row],[total_breakfastdays16]],days16[[#This Row],[total_lunchdays16]])</f>
        <v>175</v>
      </c>
    </row>
    <row r="7056" spans="1:7" x14ac:dyDescent="0.25">
      <c r="A7056" t="s">
        <v>7055</v>
      </c>
      <c r="B7056" t="s">
        <v>17182</v>
      </c>
      <c r="C7056" t="s">
        <v>18436</v>
      </c>
      <c r="D7056" t="s">
        <v>14985</v>
      </c>
      <c r="E7056">
        <v>175</v>
      </c>
      <c r="F7056">
        <v>175</v>
      </c>
      <c r="G7056">
        <f>MAX(days16[[#This Row],[total_breakfastdays16]],days16[[#This Row],[total_lunchdays16]])</f>
        <v>175</v>
      </c>
    </row>
    <row r="7057" spans="1:7" x14ac:dyDescent="0.25">
      <c r="A7057" t="s">
        <v>7056</v>
      </c>
      <c r="B7057" t="s">
        <v>17182</v>
      </c>
      <c r="C7057" t="s">
        <v>18436</v>
      </c>
      <c r="D7057" t="s">
        <v>14986</v>
      </c>
      <c r="E7057">
        <v>175</v>
      </c>
      <c r="F7057">
        <v>175</v>
      </c>
      <c r="G7057">
        <f>MAX(days16[[#This Row],[total_breakfastdays16]],days16[[#This Row],[total_lunchdays16]])</f>
        <v>175</v>
      </c>
    </row>
    <row r="7058" spans="1:7" x14ac:dyDescent="0.25">
      <c r="A7058" t="s">
        <v>7057</v>
      </c>
      <c r="B7058" t="s">
        <v>17182</v>
      </c>
      <c r="C7058" t="s">
        <v>18436</v>
      </c>
      <c r="D7058" t="s">
        <v>14987</v>
      </c>
      <c r="E7058">
        <v>175</v>
      </c>
      <c r="F7058">
        <v>175</v>
      </c>
      <c r="G7058">
        <f>MAX(days16[[#This Row],[total_breakfastdays16]],days16[[#This Row],[total_lunchdays16]])</f>
        <v>175</v>
      </c>
    </row>
    <row r="7059" spans="1:7" x14ac:dyDescent="0.25">
      <c r="A7059" t="s">
        <v>7058</v>
      </c>
      <c r="B7059" t="s">
        <v>17182</v>
      </c>
      <c r="C7059" t="s">
        <v>18436</v>
      </c>
      <c r="D7059" t="s">
        <v>14988</v>
      </c>
      <c r="E7059">
        <v>175</v>
      </c>
      <c r="F7059">
        <v>175</v>
      </c>
      <c r="G7059">
        <f>MAX(days16[[#This Row],[total_breakfastdays16]],days16[[#This Row],[total_lunchdays16]])</f>
        <v>175</v>
      </c>
    </row>
    <row r="7060" spans="1:7" x14ac:dyDescent="0.25">
      <c r="A7060" t="s">
        <v>7059</v>
      </c>
      <c r="B7060" t="s">
        <v>17182</v>
      </c>
      <c r="C7060" t="s">
        <v>18436</v>
      </c>
      <c r="D7060" t="s">
        <v>14989</v>
      </c>
      <c r="E7060">
        <v>175</v>
      </c>
      <c r="F7060">
        <v>175</v>
      </c>
      <c r="G7060">
        <f>MAX(days16[[#This Row],[total_breakfastdays16]],days16[[#This Row],[total_lunchdays16]])</f>
        <v>175</v>
      </c>
    </row>
    <row r="7061" spans="1:7" x14ac:dyDescent="0.25">
      <c r="A7061" t="s">
        <v>7060</v>
      </c>
      <c r="B7061" t="s">
        <v>17182</v>
      </c>
      <c r="C7061" t="s">
        <v>18436</v>
      </c>
      <c r="D7061" t="s">
        <v>10741</v>
      </c>
      <c r="E7061">
        <v>175</v>
      </c>
      <c r="F7061">
        <v>175</v>
      </c>
      <c r="G7061">
        <f>MAX(days16[[#This Row],[total_breakfastdays16]],days16[[#This Row],[total_lunchdays16]])</f>
        <v>175</v>
      </c>
    </row>
    <row r="7062" spans="1:7" x14ac:dyDescent="0.25">
      <c r="A7062" t="s">
        <v>7061</v>
      </c>
      <c r="B7062" t="s">
        <v>17182</v>
      </c>
      <c r="C7062" t="s">
        <v>18436</v>
      </c>
      <c r="D7062" t="s">
        <v>14990</v>
      </c>
      <c r="E7062">
        <v>175</v>
      </c>
      <c r="F7062">
        <v>175</v>
      </c>
      <c r="G7062">
        <f>MAX(days16[[#This Row],[total_breakfastdays16]],days16[[#This Row],[total_lunchdays16]])</f>
        <v>175</v>
      </c>
    </row>
    <row r="7063" spans="1:7" x14ac:dyDescent="0.25">
      <c r="A7063" t="s">
        <v>7062</v>
      </c>
      <c r="B7063" t="s">
        <v>17182</v>
      </c>
      <c r="C7063" t="s">
        <v>18436</v>
      </c>
      <c r="D7063" t="s">
        <v>14991</v>
      </c>
      <c r="E7063">
        <v>175</v>
      </c>
      <c r="F7063">
        <v>175</v>
      </c>
      <c r="G7063">
        <f>MAX(days16[[#This Row],[total_breakfastdays16]],days16[[#This Row],[total_lunchdays16]])</f>
        <v>175</v>
      </c>
    </row>
    <row r="7064" spans="1:7" x14ac:dyDescent="0.25">
      <c r="A7064" t="s">
        <v>7063</v>
      </c>
      <c r="B7064" t="s">
        <v>17182</v>
      </c>
      <c r="C7064" t="s">
        <v>18436</v>
      </c>
      <c r="D7064" t="s">
        <v>14992</v>
      </c>
      <c r="E7064">
        <v>175</v>
      </c>
      <c r="F7064">
        <v>175</v>
      </c>
      <c r="G7064">
        <f>MAX(days16[[#This Row],[total_breakfastdays16]],days16[[#This Row],[total_lunchdays16]])</f>
        <v>175</v>
      </c>
    </row>
    <row r="7065" spans="1:7" x14ac:dyDescent="0.25">
      <c r="A7065" t="s">
        <v>7064</v>
      </c>
      <c r="B7065" t="s">
        <v>17182</v>
      </c>
      <c r="C7065" t="s">
        <v>18436</v>
      </c>
      <c r="D7065" t="s">
        <v>14993</v>
      </c>
      <c r="E7065">
        <v>176</v>
      </c>
      <c r="F7065">
        <v>175</v>
      </c>
      <c r="G7065">
        <f>MAX(days16[[#This Row],[total_breakfastdays16]],days16[[#This Row],[total_lunchdays16]])</f>
        <v>176</v>
      </c>
    </row>
    <row r="7066" spans="1:7" x14ac:dyDescent="0.25">
      <c r="A7066" t="s">
        <v>7065</v>
      </c>
      <c r="B7066" t="s">
        <v>17182</v>
      </c>
      <c r="C7066" t="s">
        <v>18436</v>
      </c>
      <c r="D7066" t="s">
        <v>14994</v>
      </c>
      <c r="E7066">
        <v>175</v>
      </c>
      <c r="F7066">
        <v>175</v>
      </c>
      <c r="G7066">
        <f>MAX(days16[[#This Row],[total_breakfastdays16]],days16[[#This Row],[total_lunchdays16]])</f>
        <v>175</v>
      </c>
    </row>
    <row r="7067" spans="1:7" x14ac:dyDescent="0.25">
      <c r="A7067" t="s">
        <v>7066</v>
      </c>
      <c r="B7067" t="s">
        <v>17182</v>
      </c>
      <c r="C7067" t="s">
        <v>18436</v>
      </c>
      <c r="D7067" t="s">
        <v>14995</v>
      </c>
      <c r="E7067">
        <v>175</v>
      </c>
      <c r="F7067">
        <v>175</v>
      </c>
      <c r="G7067">
        <f>MAX(days16[[#This Row],[total_breakfastdays16]],days16[[#This Row],[total_lunchdays16]])</f>
        <v>175</v>
      </c>
    </row>
    <row r="7068" spans="1:7" x14ac:dyDescent="0.25">
      <c r="A7068" t="s">
        <v>7067</v>
      </c>
      <c r="B7068" t="s">
        <v>17182</v>
      </c>
      <c r="C7068" t="s">
        <v>18436</v>
      </c>
      <c r="D7068" t="s">
        <v>14996</v>
      </c>
      <c r="E7068">
        <v>177</v>
      </c>
      <c r="F7068">
        <v>175</v>
      </c>
      <c r="G7068">
        <f>MAX(days16[[#This Row],[total_breakfastdays16]],days16[[#This Row],[total_lunchdays16]])</f>
        <v>177</v>
      </c>
    </row>
    <row r="7069" spans="1:7" x14ac:dyDescent="0.25">
      <c r="A7069" t="s">
        <v>7068</v>
      </c>
      <c r="B7069" t="s">
        <v>17182</v>
      </c>
      <c r="C7069" t="s">
        <v>18436</v>
      </c>
      <c r="D7069" t="s">
        <v>14997</v>
      </c>
      <c r="E7069">
        <v>175</v>
      </c>
      <c r="F7069">
        <v>175</v>
      </c>
      <c r="G7069">
        <f>MAX(days16[[#This Row],[total_breakfastdays16]],days16[[#This Row],[total_lunchdays16]])</f>
        <v>175</v>
      </c>
    </row>
    <row r="7070" spans="1:7" x14ac:dyDescent="0.25">
      <c r="A7070" t="s">
        <v>7069</v>
      </c>
      <c r="B7070" t="s">
        <v>17183</v>
      </c>
      <c r="C7070" t="s">
        <v>18437</v>
      </c>
      <c r="D7070" t="s">
        <v>14998</v>
      </c>
      <c r="E7070">
        <v>177</v>
      </c>
      <c r="F7070">
        <v>175</v>
      </c>
      <c r="G7070">
        <f>MAX(days16[[#This Row],[total_breakfastdays16]],days16[[#This Row],[total_lunchdays16]])</f>
        <v>177</v>
      </c>
    </row>
    <row r="7071" spans="1:7" x14ac:dyDescent="0.25">
      <c r="A7071" t="s">
        <v>7070</v>
      </c>
      <c r="B7071" t="s">
        <v>17183</v>
      </c>
      <c r="C7071" t="s">
        <v>18437</v>
      </c>
      <c r="D7071" t="s">
        <v>14999</v>
      </c>
      <c r="E7071">
        <v>177</v>
      </c>
      <c r="F7071">
        <v>177</v>
      </c>
      <c r="G7071">
        <f>MAX(days16[[#This Row],[total_breakfastdays16]],days16[[#This Row],[total_lunchdays16]])</f>
        <v>177</v>
      </c>
    </row>
    <row r="7072" spans="1:7" x14ac:dyDescent="0.25">
      <c r="A7072" t="s">
        <v>7071</v>
      </c>
      <c r="B7072" t="s">
        <v>17183</v>
      </c>
      <c r="C7072" t="s">
        <v>18437</v>
      </c>
      <c r="D7072" t="s">
        <v>15000</v>
      </c>
      <c r="E7072">
        <v>177</v>
      </c>
      <c r="F7072">
        <v>177</v>
      </c>
      <c r="G7072">
        <f>MAX(days16[[#This Row],[total_breakfastdays16]],days16[[#This Row],[total_lunchdays16]])</f>
        <v>177</v>
      </c>
    </row>
    <row r="7073" spans="1:7" x14ac:dyDescent="0.25">
      <c r="A7073" t="s">
        <v>7072</v>
      </c>
      <c r="B7073" t="s">
        <v>17183</v>
      </c>
      <c r="C7073" t="s">
        <v>18437</v>
      </c>
      <c r="D7073" t="s">
        <v>15001</v>
      </c>
      <c r="E7073">
        <v>177</v>
      </c>
      <c r="F7073">
        <v>177</v>
      </c>
      <c r="G7073">
        <f>MAX(days16[[#This Row],[total_breakfastdays16]],days16[[#This Row],[total_lunchdays16]])</f>
        <v>177</v>
      </c>
    </row>
    <row r="7074" spans="1:7" x14ac:dyDescent="0.25">
      <c r="A7074" t="s">
        <v>7073</v>
      </c>
      <c r="B7074" t="s">
        <v>17183</v>
      </c>
      <c r="C7074" t="s">
        <v>18437</v>
      </c>
      <c r="D7074" t="s">
        <v>15002</v>
      </c>
      <c r="E7074">
        <v>177</v>
      </c>
      <c r="F7074">
        <v>177</v>
      </c>
      <c r="G7074">
        <f>MAX(days16[[#This Row],[total_breakfastdays16]],days16[[#This Row],[total_lunchdays16]])</f>
        <v>177</v>
      </c>
    </row>
    <row r="7075" spans="1:7" x14ac:dyDescent="0.25">
      <c r="A7075" t="s">
        <v>7074</v>
      </c>
      <c r="B7075" t="s">
        <v>17184</v>
      </c>
      <c r="C7075" t="s">
        <v>18438</v>
      </c>
      <c r="D7075" t="s">
        <v>15003</v>
      </c>
      <c r="E7075">
        <v>177</v>
      </c>
      <c r="F7075">
        <v>177</v>
      </c>
      <c r="G7075">
        <f>MAX(days16[[#This Row],[total_breakfastdays16]],days16[[#This Row],[total_lunchdays16]])</f>
        <v>177</v>
      </c>
    </row>
    <row r="7076" spans="1:7" x14ac:dyDescent="0.25">
      <c r="A7076" t="s">
        <v>7075</v>
      </c>
      <c r="B7076" t="s">
        <v>17184</v>
      </c>
      <c r="C7076" t="s">
        <v>18438</v>
      </c>
      <c r="D7076" t="s">
        <v>15004</v>
      </c>
      <c r="E7076">
        <v>177</v>
      </c>
      <c r="F7076">
        <v>177</v>
      </c>
      <c r="G7076">
        <f>MAX(days16[[#This Row],[total_breakfastdays16]],days16[[#This Row],[total_lunchdays16]])</f>
        <v>177</v>
      </c>
    </row>
    <row r="7077" spans="1:7" x14ac:dyDescent="0.25">
      <c r="A7077" t="s">
        <v>7076</v>
      </c>
      <c r="B7077" t="s">
        <v>17184</v>
      </c>
      <c r="C7077" t="s">
        <v>18438</v>
      </c>
      <c r="D7077" t="s">
        <v>15005</v>
      </c>
      <c r="E7077">
        <v>177</v>
      </c>
      <c r="F7077">
        <v>177</v>
      </c>
      <c r="G7077">
        <f>MAX(days16[[#This Row],[total_breakfastdays16]],days16[[#This Row],[total_lunchdays16]])</f>
        <v>177</v>
      </c>
    </row>
    <row r="7078" spans="1:7" x14ac:dyDescent="0.25">
      <c r="A7078" t="s">
        <v>7077</v>
      </c>
      <c r="B7078" t="s">
        <v>17184</v>
      </c>
      <c r="C7078" t="s">
        <v>18438</v>
      </c>
      <c r="D7078" t="s">
        <v>15006</v>
      </c>
      <c r="E7078">
        <v>177</v>
      </c>
      <c r="F7078">
        <v>176</v>
      </c>
      <c r="G7078">
        <f>MAX(days16[[#This Row],[total_breakfastdays16]],days16[[#This Row],[total_lunchdays16]])</f>
        <v>177</v>
      </c>
    </row>
    <row r="7079" spans="1:7" x14ac:dyDescent="0.25">
      <c r="A7079" t="s">
        <v>7078</v>
      </c>
      <c r="B7079" t="s">
        <v>17184</v>
      </c>
      <c r="C7079" t="s">
        <v>18438</v>
      </c>
      <c r="D7079" t="s">
        <v>15007</v>
      </c>
      <c r="E7079">
        <v>177</v>
      </c>
      <c r="F7079">
        <v>177</v>
      </c>
      <c r="G7079">
        <f>MAX(days16[[#This Row],[total_breakfastdays16]],days16[[#This Row],[total_lunchdays16]])</f>
        <v>177</v>
      </c>
    </row>
    <row r="7080" spans="1:7" x14ac:dyDescent="0.25">
      <c r="A7080" t="s">
        <v>7079</v>
      </c>
      <c r="B7080" t="s">
        <v>17184</v>
      </c>
      <c r="C7080" t="s">
        <v>18438</v>
      </c>
      <c r="D7080" t="s">
        <v>15008</v>
      </c>
      <c r="E7080">
        <v>177</v>
      </c>
      <c r="F7080">
        <v>177</v>
      </c>
      <c r="G7080">
        <f>MAX(days16[[#This Row],[total_breakfastdays16]],days16[[#This Row],[total_lunchdays16]])</f>
        <v>177</v>
      </c>
    </row>
    <row r="7081" spans="1:7" x14ac:dyDescent="0.25">
      <c r="A7081" t="s">
        <v>7080</v>
      </c>
      <c r="B7081" t="s">
        <v>17184</v>
      </c>
      <c r="C7081" t="s">
        <v>18438</v>
      </c>
      <c r="D7081" t="s">
        <v>13586</v>
      </c>
      <c r="E7081">
        <v>177</v>
      </c>
      <c r="F7081">
        <v>177</v>
      </c>
      <c r="G7081">
        <f>MAX(days16[[#This Row],[total_breakfastdays16]],days16[[#This Row],[total_lunchdays16]])</f>
        <v>177</v>
      </c>
    </row>
    <row r="7082" spans="1:7" x14ac:dyDescent="0.25">
      <c r="A7082" t="s">
        <v>7081</v>
      </c>
      <c r="B7082" t="s">
        <v>17184</v>
      </c>
      <c r="C7082" t="s">
        <v>18438</v>
      </c>
      <c r="D7082" t="s">
        <v>15009</v>
      </c>
      <c r="E7082">
        <v>177</v>
      </c>
      <c r="F7082">
        <v>176</v>
      </c>
      <c r="G7082">
        <f>MAX(days16[[#This Row],[total_breakfastdays16]],days16[[#This Row],[total_lunchdays16]])</f>
        <v>177</v>
      </c>
    </row>
    <row r="7083" spans="1:7" x14ac:dyDescent="0.25">
      <c r="A7083" t="s">
        <v>7082</v>
      </c>
      <c r="B7083" t="s">
        <v>17184</v>
      </c>
      <c r="C7083" t="s">
        <v>18438</v>
      </c>
      <c r="D7083" t="s">
        <v>15010</v>
      </c>
      <c r="E7083">
        <v>176</v>
      </c>
      <c r="F7083">
        <v>177</v>
      </c>
      <c r="G7083">
        <f>MAX(days16[[#This Row],[total_breakfastdays16]],days16[[#This Row],[total_lunchdays16]])</f>
        <v>177</v>
      </c>
    </row>
    <row r="7084" spans="1:7" x14ac:dyDescent="0.25">
      <c r="A7084" t="s">
        <v>7083</v>
      </c>
      <c r="B7084" t="s">
        <v>17184</v>
      </c>
      <c r="C7084" t="s">
        <v>18438</v>
      </c>
      <c r="D7084" t="s">
        <v>15011</v>
      </c>
      <c r="E7084">
        <v>177</v>
      </c>
      <c r="F7084">
        <v>177</v>
      </c>
      <c r="G7084">
        <f>MAX(days16[[#This Row],[total_breakfastdays16]],days16[[#This Row],[total_lunchdays16]])</f>
        <v>177</v>
      </c>
    </row>
    <row r="7085" spans="1:7" x14ac:dyDescent="0.25">
      <c r="A7085" t="s">
        <v>7084</v>
      </c>
      <c r="B7085" t="s">
        <v>17185</v>
      </c>
      <c r="C7085" t="s">
        <v>18439</v>
      </c>
      <c r="D7085" t="s">
        <v>15012</v>
      </c>
      <c r="E7085">
        <v>175</v>
      </c>
      <c r="F7085">
        <v>175</v>
      </c>
      <c r="G7085">
        <f>MAX(days16[[#This Row],[total_breakfastdays16]],days16[[#This Row],[total_lunchdays16]])</f>
        <v>175</v>
      </c>
    </row>
    <row r="7086" spans="1:7" x14ac:dyDescent="0.25">
      <c r="A7086" t="s">
        <v>7085</v>
      </c>
      <c r="B7086" t="s">
        <v>17185</v>
      </c>
      <c r="C7086" t="s">
        <v>18439</v>
      </c>
      <c r="D7086" t="s">
        <v>15013</v>
      </c>
      <c r="E7086">
        <v>175</v>
      </c>
      <c r="F7086">
        <v>175</v>
      </c>
      <c r="G7086">
        <f>MAX(days16[[#This Row],[total_breakfastdays16]],days16[[#This Row],[total_lunchdays16]])</f>
        <v>175</v>
      </c>
    </row>
    <row r="7087" spans="1:7" x14ac:dyDescent="0.25">
      <c r="A7087" t="s">
        <v>7086</v>
      </c>
      <c r="B7087" t="s">
        <v>17185</v>
      </c>
      <c r="C7087" t="s">
        <v>18439</v>
      </c>
      <c r="D7087" t="s">
        <v>15014</v>
      </c>
      <c r="E7087">
        <v>175</v>
      </c>
      <c r="F7087">
        <v>174</v>
      </c>
      <c r="G7087">
        <f>MAX(days16[[#This Row],[total_breakfastdays16]],days16[[#This Row],[total_lunchdays16]])</f>
        <v>175</v>
      </c>
    </row>
    <row r="7088" spans="1:7" x14ac:dyDescent="0.25">
      <c r="A7088" t="s">
        <v>7087</v>
      </c>
      <c r="B7088" t="s">
        <v>17185</v>
      </c>
      <c r="C7088" t="s">
        <v>18439</v>
      </c>
      <c r="D7088" t="s">
        <v>15015</v>
      </c>
      <c r="E7088">
        <v>175</v>
      </c>
      <c r="F7088">
        <v>175</v>
      </c>
      <c r="G7088">
        <f>MAX(days16[[#This Row],[total_breakfastdays16]],days16[[#This Row],[total_lunchdays16]])</f>
        <v>175</v>
      </c>
    </row>
    <row r="7089" spans="1:7" x14ac:dyDescent="0.25">
      <c r="A7089" t="s">
        <v>7088</v>
      </c>
      <c r="B7089" t="s">
        <v>17185</v>
      </c>
      <c r="C7089" t="s">
        <v>18439</v>
      </c>
      <c r="D7089" t="s">
        <v>8482</v>
      </c>
      <c r="E7089">
        <v>175</v>
      </c>
      <c r="F7089">
        <v>175</v>
      </c>
      <c r="G7089">
        <f>MAX(days16[[#This Row],[total_breakfastdays16]],days16[[#This Row],[total_lunchdays16]])</f>
        <v>175</v>
      </c>
    </row>
    <row r="7090" spans="1:7" x14ac:dyDescent="0.25">
      <c r="A7090" t="s">
        <v>7089</v>
      </c>
      <c r="B7090" t="s">
        <v>17185</v>
      </c>
      <c r="C7090" t="s">
        <v>18439</v>
      </c>
      <c r="D7090" t="s">
        <v>15016</v>
      </c>
      <c r="E7090">
        <v>175</v>
      </c>
      <c r="F7090">
        <v>175</v>
      </c>
      <c r="G7090">
        <f>MAX(days16[[#This Row],[total_breakfastdays16]],days16[[#This Row],[total_lunchdays16]])</f>
        <v>175</v>
      </c>
    </row>
    <row r="7091" spans="1:7" x14ac:dyDescent="0.25">
      <c r="A7091" t="s">
        <v>7090</v>
      </c>
      <c r="B7091" t="s">
        <v>17185</v>
      </c>
      <c r="C7091" t="s">
        <v>18439</v>
      </c>
      <c r="D7091" t="s">
        <v>15017</v>
      </c>
      <c r="E7091">
        <v>175</v>
      </c>
      <c r="F7091">
        <v>175</v>
      </c>
      <c r="G7091">
        <f>MAX(days16[[#This Row],[total_breakfastdays16]],days16[[#This Row],[total_lunchdays16]])</f>
        <v>175</v>
      </c>
    </row>
    <row r="7092" spans="1:7" x14ac:dyDescent="0.25">
      <c r="A7092" t="s">
        <v>7091</v>
      </c>
      <c r="B7092" t="s">
        <v>17185</v>
      </c>
      <c r="C7092" t="s">
        <v>18439</v>
      </c>
      <c r="D7092" t="s">
        <v>15018</v>
      </c>
      <c r="E7092">
        <v>175</v>
      </c>
      <c r="F7092">
        <v>175</v>
      </c>
      <c r="G7092">
        <f>MAX(days16[[#This Row],[total_breakfastdays16]],days16[[#This Row],[total_lunchdays16]])</f>
        <v>175</v>
      </c>
    </row>
    <row r="7093" spans="1:7" x14ac:dyDescent="0.25">
      <c r="A7093" t="s">
        <v>7092</v>
      </c>
      <c r="B7093" t="s">
        <v>17185</v>
      </c>
      <c r="C7093" t="s">
        <v>18439</v>
      </c>
      <c r="D7093" t="s">
        <v>15019</v>
      </c>
      <c r="E7093">
        <v>175</v>
      </c>
      <c r="F7093">
        <v>175</v>
      </c>
      <c r="G7093">
        <f>MAX(days16[[#This Row],[total_breakfastdays16]],days16[[#This Row],[total_lunchdays16]])</f>
        <v>175</v>
      </c>
    </row>
    <row r="7094" spans="1:7" x14ac:dyDescent="0.25">
      <c r="A7094" t="s">
        <v>7093</v>
      </c>
      <c r="B7094" t="s">
        <v>17185</v>
      </c>
      <c r="C7094" t="s">
        <v>18439</v>
      </c>
      <c r="D7094" t="s">
        <v>8640</v>
      </c>
      <c r="E7094">
        <v>175</v>
      </c>
      <c r="F7094">
        <v>175</v>
      </c>
      <c r="G7094">
        <f>MAX(days16[[#This Row],[total_breakfastdays16]],days16[[#This Row],[total_lunchdays16]])</f>
        <v>175</v>
      </c>
    </row>
    <row r="7095" spans="1:7" x14ac:dyDescent="0.25">
      <c r="A7095" t="s">
        <v>7094</v>
      </c>
      <c r="B7095" t="s">
        <v>17185</v>
      </c>
      <c r="C7095" t="s">
        <v>18439</v>
      </c>
      <c r="D7095" t="s">
        <v>15020</v>
      </c>
      <c r="E7095">
        <v>175</v>
      </c>
      <c r="F7095">
        <v>175</v>
      </c>
      <c r="G7095">
        <f>MAX(days16[[#This Row],[total_breakfastdays16]],days16[[#This Row],[total_lunchdays16]])</f>
        <v>175</v>
      </c>
    </row>
    <row r="7096" spans="1:7" x14ac:dyDescent="0.25">
      <c r="A7096" t="s">
        <v>7095</v>
      </c>
      <c r="B7096" t="s">
        <v>17185</v>
      </c>
      <c r="C7096" t="s">
        <v>18439</v>
      </c>
      <c r="D7096" t="s">
        <v>15021</v>
      </c>
      <c r="E7096">
        <v>175</v>
      </c>
      <c r="F7096">
        <v>175</v>
      </c>
      <c r="G7096">
        <f>MAX(days16[[#This Row],[total_breakfastdays16]],days16[[#This Row],[total_lunchdays16]])</f>
        <v>175</v>
      </c>
    </row>
    <row r="7097" spans="1:7" x14ac:dyDescent="0.25">
      <c r="A7097" t="s">
        <v>7096</v>
      </c>
      <c r="B7097" t="s">
        <v>17185</v>
      </c>
      <c r="C7097" t="s">
        <v>18439</v>
      </c>
      <c r="D7097" t="s">
        <v>15022</v>
      </c>
      <c r="E7097">
        <v>175</v>
      </c>
      <c r="F7097">
        <v>175</v>
      </c>
      <c r="G7097">
        <f>MAX(days16[[#This Row],[total_breakfastdays16]],days16[[#This Row],[total_lunchdays16]])</f>
        <v>175</v>
      </c>
    </row>
    <row r="7098" spans="1:7" x14ac:dyDescent="0.25">
      <c r="A7098" t="s">
        <v>7097</v>
      </c>
      <c r="B7098" t="s">
        <v>17185</v>
      </c>
      <c r="C7098" t="s">
        <v>18439</v>
      </c>
      <c r="D7098" t="s">
        <v>15023</v>
      </c>
      <c r="E7098">
        <v>175</v>
      </c>
      <c r="F7098">
        <v>175</v>
      </c>
      <c r="G7098">
        <f>MAX(days16[[#This Row],[total_breakfastdays16]],days16[[#This Row],[total_lunchdays16]])</f>
        <v>175</v>
      </c>
    </row>
    <row r="7099" spans="1:7" x14ac:dyDescent="0.25">
      <c r="A7099" t="s">
        <v>7098</v>
      </c>
      <c r="B7099" t="s">
        <v>17185</v>
      </c>
      <c r="C7099" t="s">
        <v>18439</v>
      </c>
      <c r="D7099" t="s">
        <v>15024</v>
      </c>
      <c r="E7099">
        <v>175</v>
      </c>
      <c r="F7099">
        <v>175</v>
      </c>
      <c r="G7099">
        <f>MAX(days16[[#This Row],[total_breakfastdays16]],days16[[#This Row],[total_lunchdays16]])</f>
        <v>175</v>
      </c>
    </row>
    <row r="7100" spans="1:7" x14ac:dyDescent="0.25">
      <c r="A7100" t="s">
        <v>7099</v>
      </c>
      <c r="B7100" t="s">
        <v>17185</v>
      </c>
      <c r="C7100" t="s">
        <v>18439</v>
      </c>
      <c r="D7100" t="s">
        <v>15025</v>
      </c>
      <c r="E7100">
        <v>175</v>
      </c>
      <c r="F7100">
        <v>175</v>
      </c>
      <c r="G7100">
        <f>MAX(days16[[#This Row],[total_breakfastdays16]],days16[[#This Row],[total_lunchdays16]])</f>
        <v>175</v>
      </c>
    </row>
    <row r="7101" spans="1:7" x14ac:dyDescent="0.25">
      <c r="A7101" t="s">
        <v>7100</v>
      </c>
      <c r="B7101" t="s">
        <v>17185</v>
      </c>
      <c r="C7101" t="s">
        <v>18439</v>
      </c>
      <c r="D7101" t="s">
        <v>15026</v>
      </c>
      <c r="E7101">
        <v>175</v>
      </c>
      <c r="F7101">
        <v>175</v>
      </c>
      <c r="G7101">
        <f>MAX(days16[[#This Row],[total_breakfastdays16]],days16[[#This Row],[total_lunchdays16]])</f>
        <v>175</v>
      </c>
    </row>
    <row r="7102" spans="1:7" x14ac:dyDescent="0.25">
      <c r="A7102" t="s">
        <v>7101</v>
      </c>
      <c r="B7102" t="s">
        <v>17185</v>
      </c>
      <c r="C7102" t="s">
        <v>18439</v>
      </c>
      <c r="D7102" t="s">
        <v>8958</v>
      </c>
      <c r="E7102">
        <v>175</v>
      </c>
      <c r="F7102">
        <v>175</v>
      </c>
      <c r="G7102">
        <f>MAX(days16[[#This Row],[total_breakfastdays16]],days16[[#This Row],[total_lunchdays16]])</f>
        <v>175</v>
      </c>
    </row>
    <row r="7103" spans="1:7" x14ac:dyDescent="0.25">
      <c r="A7103" t="s">
        <v>7102</v>
      </c>
      <c r="B7103" t="s">
        <v>17185</v>
      </c>
      <c r="C7103" t="s">
        <v>18439</v>
      </c>
      <c r="D7103" t="s">
        <v>15027</v>
      </c>
      <c r="E7103">
        <v>175</v>
      </c>
      <c r="F7103">
        <v>175</v>
      </c>
      <c r="G7103">
        <f>MAX(days16[[#This Row],[total_breakfastdays16]],days16[[#This Row],[total_lunchdays16]])</f>
        <v>175</v>
      </c>
    </row>
    <row r="7104" spans="1:7" x14ac:dyDescent="0.25">
      <c r="A7104" t="s">
        <v>7103</v>
      </c>
      <c r="B7104" t="s">
        <v>17185</v>
      </c>
      <c r="C7104" t="s">
        <v>18439</v>
      </c>
      <c r="D7104" t="s">
        <v>15028</v>
      </c>
      <c r="E7104">
        <v>175</v>
      </c>
      <c r="F7104">
        <v>175</v>
      </c>
      <c r="G7104">
        <f>MAX(days16[[#This Row],[total_breakfastdays16]],days16[[#This Row],[total_lunchdays16]])</f>
        <v>175</v>
      </c>
    </row>
    <row r="7105" spans="1:7" x14ac:dyDescent="0.25">
      <c r="A7105" t="s">
        <v>7104</v>
      </c>
      <c r="B7105" t="s">
        <v>17185</v>
      </c>
      <c r="C7105" t="s">
        <v>18439</v>
      </c>
      <c r="D7105" t="s">
        <v>15029</v>
      </c>
      <c r="E7105">
        <v>175</v>
      </c>
      <c r="F7105">
        <v>175</v>
      </c>
      <c r="G7105">
        <f>MAX(days16[[#This Row],[total_breakfastdays16]],days16[[#This Row],[total_lunchdays16]])</f>
        <v>175</v>
      </c>
    </row>
    <row r="7106" spans="1:7" x14ac:dyDescent="0.25">
      <c r="A7106" t="s">
        <v>7105</v>
      </c>
      <c r="B7106" t="s">
        <v>17185</v>
      </c>
      <c r="C7106" t="s">
        <v>18439</v>
      </c>
      <c r="D7106" t="s">
        <v>15030</v>
      </c>
      <c r="E7106">
        <v>175</v>
      </c>
      <c r="F7106">
        <v>175</v>
      </c>
      <c r="G7106">
        <f>MAX(days16[[#This Row],[total_breakfastdays16]],days16[[#This Row],[total_lunchdays16]])</f>
        <v>175</v>
      </c>
    </row>
    <row r="7107" spans="1:7" x14ac:dyDescent="0.25">
      <c r="A7107" t="s">
        <v>7106</v>
      </c>
      <c r="B7107" t="s">
        <v>17185</v>
      </c>
      <c r="C7107" t="s">
        <v>18439</v>
      </c>
      <c r="D7107" t="s">
        <v>15031</v>
      </c>
      <c r="E7107">
        <v>175</v>
      </c>
      <c r="F7107">
        <v>175</v>
      </c>
      <c r="G7107">
        <f>MAX(days16[[#This Row],[total_breakfastdays16]],days16[[#This Row],[total_lunchdays16]])</f>
        <v>175</v>
      </c>
    </row>
    <row r="7108" spans="1:7" x14ac:dyDescent="0.25">
      <c r="A7108" t="s">
        <v>7107</v>
      </c>
      <c r="B7108" t="s">
        <v>17185</v>
      </c>
      <c r="C7108" t="s">
        <v>18439</v>
      </c>
      <c r="D7108" t="s">
        <v>8602</v>
      </c>
      <c r="E7108">
        <v>175</v>
      </c>
      <c r="F7108">
        <v>175</v>
      </c>
      <c r="G7108">
        <f>MAX(days16[[#This Row],[total_breakfastdays16]],days16[[#This Row],[total_lunchdays16]])</f>
        <v>175</v>
      </c>
    </row>
    <row r="7109" spans="1:7" x14ac:dyDescent="0.25">
      <c r="A7109" t="s">
        <v>7108</v>
      </c>
      <c r="B7109" t="s">
        <v>17185</v>
      </c>
      <c r="C7109" t="s">
        <v>18439</v>
      </c>
      <c r="D7109" t="s">
        <v>15032</v>
      </c>
      <c r="E7109">
        <v>175</v>
      </c>
      <c r="F7109">
        <v>175</v>
      </c>
      <c r="G7109">
        <f>MAX(days16[[#This Row],[total_breakfastdays16]],days16[[#This Row],[total_lunchdays16]])</f>
        <v>175</v>
      </c>
    </row>
    <row r="7110" spans="1:7" x14ac:dyDescent="0.25">
      <c r="A7110" t="s">
        <v>7109</v>
      </c>
      <c r="B7110" t="s">
        <v>17185</v>
      </c>
      <c r="C7110" t="s">
        <v>18439</v>
      </c>
      <c r="D7110" t="s">
        <v>15033</v>
      </c>
      <c r="E7110">
        <v>175</v>
      </c>
      <c r="F7110">
        <v>175</v>
      </c>
      <c r="G7110">
        <f>MAX(days16[[#This Row],[total_breakfastdays16]],days16[[#This Row],[total_lunchdays16]])</f>
        <v>175</v>
      </c>
    </row>
    <row r="7111" spans="1:7" x14ac:dyDescent="0.25">
      <c r="A7111" t="s">
        <v>7110</v>
      </c>
      <c r="B7111" t="s">
        <v>17185</v>
      </c>
      <c r="C7111" t="s">
        <v>18439</v>
      </c>
      <c r="D7111" t="s">
        <v>15034</v>
      </c>
      <c r="E7111">
        <v>173</v>
      </c>
      <c r="F7111">
        <v>175</v>
      </c>
      <c r="G7111">
        <f>MAX(days16[[#This Row],[total_breakfastdays16]],days16[[#This Row],[total_lunchdays16]])</f>
        <v>175</v>
      </c>
    </row>
    <row r="7112" spans="1:7" x14ac:dyDescent="0.25">
      <c r="A7112" t="s">
        <v>7111</v>
      </c>
      <c r="B7112" t="s">
        <v>17185</v>
      </c>
      <c r="C7112" t="s">
        <v>18439</v>
      </c>
      <c r="D7112" t="s">
        <v>15035</v>
      </c>
      <c r="E7112">
        <v>175</v>
      </c>
      <c r="F7112">
        <v>175</v>
      </c>
      <c r="G7112">
        <f>MAX(days16[[#This Row],[total_breakfastdays16]],days16[[#This Row],[total_lunchdays16]])</f>
        <v>175</v>
      </c>
    </row>
    <row r="7113" spans="1:7" x14ac:dyDescent="0.25">
      <c r="A7113" t="s">
        <v>7112</v>
      </c>
      <c r="B7113" t="s">
        <v>17185</v>
      </c>
      <c r="C7113" t="s">
        <v>18439</v>
      </c>
      <c r="D7113" t="s">
        <v>15036</v>
      </c>
      <c r="E7113">
        <v>175</v>
      </c>
      <c r="F7113">
        <v>175</v>
      </c>
      <c r="G7113">
        <f>MAX(days16[[#This Row],[total_breakfastdays16]],days16[[#This Row],[total_lunchdays16]])</f>
        <v>175</v>
      </c>
    </row>
    <row r="7114" spans="1:7" x14ac:dyDescent="0.25">
      <c r="A7114" t="s">
        <v>7113</v>
      </c>
      <c r="B7114" t="s">
        <v>17185</v>
      </c>
      <c r="C7114" t="s">
        <v>18439</v>
      </c>
      <c r="D7114" t="s">
        <v>15037</v>
      </c>
      <c r="E7114">
        <v>175</v>
      </c>
      <c r="F7114">
        <v>175</v>
      </c>
      <c r="G7114">
        <f>MAX(days16[[#This Row],[total_breakfastdays16]],days16[[#This Row],[total_lunchdays16]])</f>
        <v>175</v>
      </c>
    </row>
    <row r="7115" spans="1:7" x14ac:dyDescent="0.25">
      <c r="A7115" t="s">
        <v>7114</v>
      </c>
      <c r="B7115" t="s">
        <v>17186</v>
      </c>
      <c r="C7115" t="s">
        <v>18440</v>
      </c>
      <c r="D7115" t="s">
        <v>15038</v>
      </c>
      <c r="E7115">
        <v>178</v>
      </c>
      <c r="F7115">
        <v>178</v>
      </c>
      <c r="G7115">
        <f>MAX(days16[[#This Row],[total_breakfastdays16]],days16[[#This Row],[total_lunchdays16]])</f>
        <v>178</v>
      </c>
    </row>
    <row r="7116" spans="1:7" x14ac:dyDescent="0.25">
      <c r="A7116" t="s">
        <v>7115</v>
      </c>
      <c r="B7116" t="s">
        <v>17186</v>
      </c>
      <c r="C7116" t="s">
        <v>18440</v>
      </c>
      <c r="D7116" t="s">
        <v>15039</v>
      </c>
      <c r="E7116">
        <v>178</v>
      </c>
      <c r="F7116">
        <v>178</v>
      </c>
      <c r="G7116">
        <f>MAX(days16[[#This Row],[total_breakfastdays16]],days16[[#This Row],[total_lunchdays16]])</f>
        <v>178</v>
      </c>
    </row>
    <row r="7117" spans="1:7" x14ac:dyDescent="0.25">
      <c r="A7117" t="s">
        <v>7116</v>
      </c>
      <c r="B7117" t="s">
        <v>17186</v>
      </c>
      <c r="C7117" t="s">
        <v>18440</v>
      </c>
      <c r="D7117" t="s">
        <v>15040</v>
      </c>
      <c r="E7117">
        <v>178</v>
      </c>
      <c r="F7117">
        <v>178</v>
      </c>
      <c r="G7117">
        <f>MAX(days16[[#This Row],[total_breakfastdays16]],days16[[#This Row],[total_lunchdays16]])</f>
        <v>178</v>
      </c>
    </row>
    <row r="7118" spans="1:7" x14ac:dyDescent="0.25">
      <c r="A7118" t="s">
        <v>7117</v>
      </c>
      <c r="B7118" t="s">
        <v>17186</v>
      </c>
      <c r="C7118" t="s">
        <v>18440</v>
      </c>
      <c r="D7118" t="s">
        <v>15041</v>
      </c>
      <c r="E7118">
        <v>178</v>
      </c>
      <c r="F7118">
        <v>178</v>
      </c>
      <c r="G7118">
        <f>MAX(days16[[#This Row],[total_breakfastdays16]],days16[[#This Row],[total_lunchdays16]])</f>
        <v>178</v>
      </c>
    </row>
    <row r="7119" spans="1:7" x14ac:dyDescent="0.25">
      <c r="A7119" t="s">
        <v>7118</v>
      </c>
      <c r="B7119" t="s">
        <v>17186</v>
      </c>
      <c r="C7119" t="s">
        <v>18440</v>
      </c>
      <c r="D7119" t="s">
        <v>15042</v>
      </c>
      <c r="E7119">
        <v>178</v>
      </c>
      <c r="F7119">
        <v>178</v>
      </c>
      <c r="G7119">
        <f>MAX(days16[[#This Row],[total_breakfastdays16]],days16[[#This Row],[total_lunchdays16]])</f>
        <v>178</v>
      </c>
    </row>
    <row r="7120" spans="1:7" x14ac:dyDescent="0.25">
      <c r="A7120" t="s">
        <v>7119</v>
      </c>
      <c r="B7120" t="s">
        <v>17187</v>
      </c>
      <c r="C7120" t="s">
        <v>18441</v>
      </c>
      <c r="D7120" t="s">
        <v>15043</v>
      </c>
      <c r="E7120">
        <v>177</v>
      </c>
      <c r="F7120">
        <v>178</v>
      </c>
      <c r="G7120">
        <f>MAX(days16[[#This Row],[total_breakfastdays16]],days16[[#This Row],[total_lunchdays16]])</f>
        <v>178</v>
      </c>
    </row>
    <row r="7121" spans="1:7" x14ac:dyDescent="0.25">
      <c r="A7121" t="s">
        <v>7120</v>
      </c>
      <c r="B7121" t="s">
        <v>17187</v>
      </c>
      <c r="C7121" t="s">
        <v>18441</v>
      </c>
      <c r="D7121" t="s">
        <v>15044</v>
      </c>
      <c r="E7121">
        <v>156</v>
      </c>
      <c r="F7121">
        <v>177</v>
      </c>
      <c r="G7121">
        <f>MAX(days16[[#This Row],[total_breakfastdays16]],days16[[#This Row],[total_lunchdays16]])</f>
        <v>177</v>
      </c>
    </row>
    <row r="7122" spans="1:7" x14ac:dyDescent="0.25">
      <c r="A7122" t="s">
        <v>7121</v>
      </c>
      <c r="B7122" t="s">
        <v>17187</v>
      </c>
      <c r="C7122" t="s">
        <v>18441</v>
      </c>
      <c r="D7122" t="s">
        <v>15045</v>
      </c>
      <c r="E7122">
        <v>42</v>
      </c>
      <c r="F7122">
        <v>177</v>
      </c>
      <c r="G7122">
        <f>MAX(days16[[#This Row],[total_breakfastdays16]],days16[[#This Row],[total_lunchdays16]])</f>
        <v>177</v>
      </c>
    </row>
    <row r="7123" spans="1:7" x14ac:dyDescent="0.25">
      <c r="A7123" t="s">
        <v>7122</v>
      </c>
      <c r="B7123" t="s">
        <v>17187</v>
      </c>
      <c r="C7123" t="s">
        <v>18441</v>
      </c>
      <c r="D7123" t="s">
        <v>15046</v>
      </c>
      <c r="E7123">
        <v>177</v>
      </c>
      <c r="F7123">
        <v>178</v>
      </c>
      <c r="G7123">
        <f>MAX(days16[[#This Row],[total_breakfastdays16]],days16[[#This Row],[total_lunchdays16]])</f>
        <v>178</v>
      </c>
    </row>
    <row r="7124" spans="1:7" x14ac:dyDescent="0.25">
      <c r="A7124" t="s">
        <v>7123</v>
      </c>
      <c r="B7124" t="s">
        <v>17187</v>
      </c>
      <c r="C7124" t="s">
        <v>18441</v>
      </c>
      <c r="D7124" t="s">
        <v>15047</v>
      </c>
      <c r="E7124">
        <v>177</v>
      </c>
      <c r="F7124">
        <v>185</v>
      </c>
      <c r="G7124">
        <f>MAX(days16[[#This Row],[total_breakfastdays16]],days16[[#This Row],[total_lunchdays16]])</f>
        <v>185</v>
      </c>
    </row>
    <row r="7125" spans="1:7" x14ac:dyDescent="0.25">
      <c r="A7125" t="s">
        <v>7124</v>
      </c>
      <c r="B7125" t="s">
        <v>17187</v>
      </c>
      <c r="C7125" t="s">
        <v>18441</v>
      </c>
      <c r="D7125" t="s">
        <v>15048</v>
      </c>
      <c r="E7125">
        <v>177</v>
      </c>
      <c r="F7125">
        <v>178</v>
      </c>
      <c r="G7125">
        <f>MAX(days16[[#This Row],[total_breakfastdays16]],days16[[#This Row],[total_lunchdays16]])</f>
        <v>178</v>
      </c>
    </row>
    <row r="7126" spans="1:7" x14ac:dyDescent="0.25">
      <c r="A7126" t="s">
        <v>7125</v>
      </c>
      <c r="B7126" t="s">
        <v>17187</v>
      </c>
      <c r="C7126" t="s">
        <v>18441</v>
      </c>
      <c r="D7126" t="s">
        <v>15049</v>
      </c>
      <c r="E7126">
        <v>177</v>
      </c>
      <c r="F7126">
        <v>177</v>
      </c>
      <c r="G7126">
        <f>MAX(days16[[#This Row],[total_breakfastdays16]],days16[[#This Row],[total_lunchdays16]])</f>
        <v>177</v>
      </c>
    </row>
    <row r="7127" spans="1:7" x14ac:dyDescent="0.25">
      <c r="A7127" t="s">
        <v>7126</v>
      </c>
      <c r="B7127" t="s">
        <v>17187</v>
      </c>
      <c r="C7127" t="s">
        <v>18441</v>
      </c>
      <c r="D7127" t="s">
        <v>15050</v>
      </c>
      <c r="E7127">
        <v>177</v>
      </c>
      <c r="F7127">
        <v>177</v>
      </c>
      <c r="G7127">
        <f>MAX(days16[[#This Row],[total_breakfastdays16]],days16[[#This Row],[total_lunchdays16]])</f>
        <v>177</v>
      </c>
    </row>
    <row r="7128" spans="1:7" x14ac:dyDescent="0.25">
      <c r="A7128" t="s">
        <v>7127</v>
      </c>
      <c r="B7128" t="s">
        <v>17187</v>
      </c>
      <c r="C7128" t="s">
        <v>18441</v>
      </c>
      <c r="D7128" t="s">
        <v>15051</v>
      </c>
      <c r="E7128">
        <v>177</v>
      </c>
      <c r="F7128">
        <v>180</v>
      </c>
      <c r="G7128">
        <f>MAX(days16[[#This Row],[total_breakfastdays16]],days16[[#This Row],[total_lunchdays16]])</f>
        <v>180</v>
      </c>
    </row>
    <row r="7129" spans="1:7" x14ac:dyDescent="0.25">
      <c r="A7129" t="s">
        <v>7128</v>
      </c>
      <c r="B7129" t="s">
        <v>17187</v>
      </c>
      <c r="C7129" t="s">
        <v>18441</v>
      </c>
      <c r="D7129" t="s">
        <v>15052</v>
      </c>
      <c r="E7129">
        <v>177</v>
      </c>
      <c r="F7129">
        <v>178</v>
      </c>
      <c r="G7129">
        <f>MAX(days16[[#This Row],[total_breakfastdays16]],days16[[#This Row],[total_lunchdays16]])</f>
        <v>178</v>
      </c>
    </row>
    <row r="7130" spans="1:7" x14ac:dyDescent="0.25">
      <c r="A7130" t="s">
        <v>7129</v>
      </c>
      <c r="B7130" t="s">
        <v>17187</v>
      </c>
      <c r="C7130" t="s">
        <v>18441</v>
      </c>
      <c r="D7130" t="s">
        <v>15053</v>
      </c>
      <c r="E7130">
        <v>177</v>
      </c>
      <c r="F7130">
        <v>178</v>
      </c>
      <c r="G7130">
        <f>MAX(days16[[#This Row],[total_breakfastdays16]],days16[[#This Row],[total_lunchdays16]])</f>
        <v>178</v>
      </c>
    </row>
    <row r="7131" spans="1:7" x14ac:dyDescent="0.25">
      <c r="A7131" t="s">
        <v>7130</v>
      </c>
      <c r="B7131" t="s">
        <v>17187</v>
      </c>
      <c r="C7131" t="s">
        <v>18441</v>
      </c>
      <c r="D7131" t="s">
        <v>15054</v>
      </c>
      <c r="E7131">
        <v>177</v>
      </c>
      <c r="F7131">
        <v>177</v>
      </c>
      <c r="G7131">
        <f>MAX(days16[[#This Row],[total_breakfastdays16]],days16[[#This Row],[total_lunchdays16]])</f>
        <v>177</v>
      </c>
    </row>
    <row r="7132" spans="1:7" x14ac:dyDescent="0.25">
      <c r="A7132" t="s">
        <v>7131</v>
      </c>
      <c r="B7132" t="s">
        <v>17187</v>
      </c>
      <c r="C7132" t="s">
        <v>18441</v>
      </c>
      <c r="D7132" t="s">
        <v>15055</v>
      </c>
      <c r="E7132">
        <v>176</v>
      </c>
      <c r="F7132">
        <v>177</v>
      </c>
      <c r="G7132">
        <f>MAX(days16[[#This Row],[total_breakfastdays16]],days16[[#This Row],[total_lunchdays16]])</f>
        <v>177</v>
      </c>
    </row>
    <row r="7133" spans="1:7" x14ac:dyDescent="0.25">
      <c r="A7133" t="s">
        <v>7132</v>
      </c>
      <c r="B7133" t="s">
        <v>17187</v>
      </c>
      <c r="C7133" t="s">
        <v>18441</v>
      </c>
      <c r="D7133" t="s">
        <v>15056</v>
      </c>
      <c r="E7133">
        <v>177</v>
      </c>
      <c r="F7133">
        <v>177</v>
      </c>
      <c r="G7133">
        <f>MAX(days16[[#This Row],[total_breakfastdays16]],days16[[#This Row],[total_lunchdays16]])</f>
        <v>177</v>
      </c>
    </row>
    <row r="7134" spans="1:7" x14ac:dyDescent="0.25">
      <c r="A7134" t="s">
        <v>7133</v>
      </c>
      <c r="B7134" t="s">
        <v>17187</v>
      </c>
      <c r="C7134" t="s">
        <v>18441</v>
      </c>
      <c r="D7134" t="s">
        <v>15057</v>
      </c>
      <c r="E7134">
        <v>177</v>
      </c>
      <c r="F7134">
        <v>177</v>
      </c>
      <c r="G7134">
        <f>MAX(days16[[#This Row],[total_breakfastdays16]],days16[[#This Row],[total_lunchdays16]])</f>
        <v>177</v>
      </c>
    </row>
    <row r="7135" spans="1:7" x14ac:dyDescent="0.25">
      <c r="A7135" t="s">
        <v>7134</v>
      </c>
      <c r="B7135" t="s">
        <v>17187</v>
      </c>
      <c r="C7135" t="s">
        <v>18441</v>
      </c>
      <c r="D7135" t="s">
        <v>15058</v>
      </c>
      <c r="E7135">
        <v>177</v>
      </c>
      <c r="F7135">
        <v>177</v>
      </c>
      <c r="G7135">
        <f>MAX(days16[[#This Row],[total_breakfastdays16]],days16[[#This Row],[total_lunchdays16]])</f>
        <v>177</v>
      </c>
    </row>
    <row r="7136" spans="1:7" x14ac:dyDescent="0.25">
      <c r="A7136" t="s">
        <v>7135</v>
      </c>
      <c r="B7136" t="s">
        <v>17187</v>
      </c>
      <c r="C7136" t="s">
        <v>18441</v>
      </c>
      <c r="D7136" t="s">
        <v>15059</v>
      </c>
      <c r="E7136">
        <v>177</v>
      </c>
      <c r="F7136">
        <v>177</v>
      </c>
      <c r="G7136">
        <f>MAX(days16[[#This Row],[total_breakfastdays16]],days16[[#This Row],[total_lunchdays16]])</f>
        <v>177</v>
      </c>
    </row>
    <row r="7137" spans="1:7" x14ac:dyDescent="0.25">
      <c r="A7137" t="s">
        <v>7136</v>
      </c>
      <c r="B7137" t="s">
        <v>17187</v>
      </c>
      <c r="C7137" t="s">
        <v>18441</v>
      </c>
      <c r="D7137" t="s">
        <v>15060</v>
      </c>
      <c r="E7137">
        <v>177</v>
      </c>
      <c r="F7137">
        <v>177</v>
      </c>
      <c r="G7137">
        <f>MAX(days16[[#This Row],[total_breakfastdays16]],days16[[#This Row],[total_lunchdays16]])</f>
        <v>177</v>
      </c>
    </row>
    <row r="7138" spans="1:7" x14ac:dyDescent="0.25">
      <c r="A7138" t="s">
        <v>7137</v>
      </c>
      <c r="B7138" t="s">
        <v>17187</v>
      </c>
      <c r="C7138" t="s">
        <v>18441</v>
      </c>
      <c r="D7138" t="s">
        <v>15061</v>
      </c>
      <c r="E7138">
        <v>177</v>
      </c>
      <c r="F7138">
        <v>177</v>
      </c>
      <c r="G7138">
        <f>MAX(days16[[#This Row],[total_breakfastdays16]],days16[[#This Row],[total_lunchdays16]])</f>
        <v>177</v>
      </c>
    </row>
    <row r="7139" spans="1:7" x14ac:dyDescent="0.25">
      <c r="A7139" t="s">
        <v>7138</v>
      </c>
      <c r="B7139" t="s">
        <v>17187</v>
      </c>
      <c r="C7139" t="s">
        <v>18441</v>
      </c>
      <c r="D7139" t="s">
        <v>15062</v>
      </c>
      <c r="E7139">
        <v>177</v>
      </c>
      <c r="F7139">
        <v>178</v>
      </c>
      <c r="G7139">
        <f>MAX(days16[[#This Row],[total_breakfastdays16]],days16[[#This Row],[total_lunchdays16]])</f>
        <v>178</v>
      </c>
    </row>
    <row r="7140" spans="1:7" x14ac:dyDescent="0.25">
      <c r="A7140" t="s">
        <v>7139</v>
      </c>
      <c r="B7140" t="s">
        <v>17187</v>
      </c>
      <c r="C7140" t="s">
        <v>18441</v>
      </c>
      <c r="D7140" t="s">
        <v>15063</v>
      </c>
      <c r="E7140">
        <v>177</v>
      </c>
      <c r="F7140">
        <v>177</v>
      </c>
      <c r="G7140">
        <f>MAX(days16[[#This Row],[total_breakfastdays16]],days16[[#This Row],[total_lunchdays16]])</f>
        <v>177</v>
      </c>
    </row>
    <row r="7141" spans="1:7" x14ac:dyDescent="0.25">
      <c r="A7141" t="s">
        <v>7140</v>
      </c>
      <c r="B7141" t="s">
        <v>17187</v>
      </c>
      <c r="C7141" t="s">
        <v>18441</v>
      </c>
      <c r="D7141" t="s">
        <v>15064</v>
      </c>
      <c r="E7141">
        <v>177</v>
      </c>
      <c r="F7141">
        <v>177</v>
      </c>
      <c r="G7141">
        <f>MAX(days16[[#This Row],[total_breakfastdays16]],days16[[#This Row],[total_lunchdays16]])</f>
        <v>177</v>
      </c>
    </row>
    <row r="7142" spans="1:7" x14ac:dyDescent="0.25">
      <c r="A7142" t="s">
        <v>7141</v>
      </c>
      <c r="B7142" t="s">
        <v>17187</v>
      </c>
      <c r="C7142" t="s">
        <v>18441</v>
      </c>
      <c r="D7142" t="s">
        <v>15065</v>
      </c>
      <c r="E7142">
        <v>176</v>
      </c>
      <c r="F7142">
        <v>178</v>
      </c>
      <c r="G7142">
        <f>MAX(days16[[#This Row],[total_breakfastdays16]],days16[[#This Row],[total_lunchdays16]])</f>
        <v>178</v>
      </c>
    </row>
    <row r="7143" spans="1:7" x14ac:dyDescent="0.25">
      <c r="A7143" t="s">
        <v>7142</v>
      </c>
      <c r="B7143" t="s">
        <v>17187</v>
      </c>
      <c r="C7143" t="s">
        <v>18441</v>
      </c>
      <c r="D7143" t="s">
        <v>15066</v>
      </c>
      <c r="E7143">
        <v>177</v>
      </c>
      <c r="F7143">
        <v>178</v>
      </c>
      <c r="G7143">
        <f>MAX(days16[[#This Row],[total_breakfastdays16]],days16[[#This Row],[total_lunchdays16]])</f>
        <v>178</v>
      </c>
    </row>
    <row r="7144" spans="1:7" x14ac:dyDescent="0.25">
      <c r="A7144" t="s">
        <v>7143</v>
      </c>
      <c r="B7144" t="s">
        <v>17187</v>
      </c>
      <c r="C7144" t="s">
        <v>18441</v>
      </c>
      <c r="D7144" t="s">
        <v>15067</v>
      </c>
      <c r="E7144">
        <v>177</v>
      </c>
      <c r="F7144">
        <v>177</v>
      </c>
      <c r="G7144">
        <f>MAX(days16[[#This Row],[total_breakfastdays16]],days16[[#This Row],[total_lunchdays16]])</f>
        <v>177</v>
      </c>
    </row>
    <row r="7145" spans="1:7" x14ac:dyDescent="0.25">
      <c r="A7145" t="s">
        <v>7144</v>
      </c>
      <c r="B7145" t="s">
        <v>17188</v>
      </c>
      <c r="C7145" t="s">
        <v>18442</v>
      </c>
      <c r="D7145" t="s">
        <v>15068</v>
      </c>
      <c r="E7145">
        <v>172</v>
      </c>
      <c r="F7145">
        <v>172</v>
      </c>
      <c r="G7145">
        <f>MAX(days16[[#This Row],[total_breakfastdays16]],days16[[#This Row],[total_lunchdays16]])</f>
        <v>172</v>
      </c>
    </row>
    <row r="7146" spans="1:7" x14ac:dyDescent="0.25">
      <c r="A7146" t="s">
        <v>7145</v>
      </c>
      <c r="B7146" t="s">
        <v>17188</v>
      </c>
      <c r="C7146" t="s">
        <v>18442</v>
      </c>
      <c r="D7146" t="s">
        <v>15069</v>
      </c>
      <c r="E7146">
        <v>149</v>
      </c>
      <c r="F7146">
        <v>171</v>
      </c>
      <c r="G7146">
        <f>MAX(days16[[#This Row],[total_breakfastdays16]],days16[[#This Row],[total_lunchdays16]])</f>
        <v>171</v>
      </c>
    </row>
    <row r="7147" spans="1:7" x14ac:dyDescent="0.25">
      <c r="A7147" t="s">
        <v>7146</v>
      </c>
      <c r="B7147" t="s">
        <v>17188</v>
      </c>
      <c r="C7147" t="s">
        <v>18442</v>
      </c>
      <c r="D7147" t="s">
        <v>15070</v>
      </c>
      <c r="E7147">
        <v>171</v>
      </c>
      <c r="F7147">
        <v>171</v>
      </c>
      <c r="G7147">
        <f>MAX(days16[[#This Row],[total_breakfastdays16]],days16[[#This Row],[total_lunchdays16]])</f>
        <v>171</v>
      </c>
    </row>
    <row r="7148" spans="1:7" x14ac:dyDescent="0.25">
      <c r="A7148" t="s">
        <v>7147</v>
      </c>
      <c r="B7148" t="s">
        <v>17188</v>
      </c>
      <c r="C7148" t="s">
        <v>18442</v>
      </c>
      <c r="D7148" t="s">
        <v>13586</v>
      </c>
      <c r="E7148">
        <v>172</v>
      </c>
      <c r="F7148">
        <v>172</v>
      </c>
      <c r="G7148">
        <f>MAX(days16[[#This Row],[total_breakfastdays16]],days16[[#This Row],[total_lunchdays16]])</f>
        <v>172</v>
      </c>
    </row>
    <row r="7149" spans="1:7" x14ac:dyDescent="0.25">
      <c r="A7149" t="s">
        <v>7148</v>
      </c>
      <c r="B7149" t="s">
        <v>17188</v>
      </c>
      <c r="C7149" t="s">
        <v>18442</v>
      </c>
      <c r="D7149" t="s">
        <v>10646</v>
      </c>
      <c r="E7149">
        <v>172</v>
      </c>
      <c r="F7149">
        <v>172</v>
      </c>
      <c r="G7149">
        <f>MAX(days16[[#This Row],[total_breakfastdays16]],days16[[#This Row],[total_lunchdays16]])</f>
        <v>172</v>
      </c>
    </row>
    <row r="7150" spans="1:7" x14ac:dyDescent="0.25">
      <c r="A7150" t="s">
        <v>7149</v>
      </c>
      <c r="B7150" t="s">
        <v>17188</v>
      </c>
      <c r="C7150" t="s">
        <v>18442</v>
      </c>
      <c r="D7150" t="s">
        <v>10907</v>
      </c>
      <c r="E7150">
        <v>172</v>
      </c>
      <c r="F7150">
        <v>172</v>
      </c>
      <c r="G7150">
        <f>MAX(days16[[#This Row],[total_breakfastdays16]],days16[[#This Row],[total_lunchdays16]])</f>
        <v>172</v>
      </c>
    </row>
    <row r="7151" spans="1:7" x14ac:dyDescent="0.25">
      <c r="A7151" t="s">
        <v>7150</v>
      </c>
      <c r="B7151" t="s">
        <v>17188</v>
      </c>
      <c r="C7151" t="s">
        <v>18442</v>
      </c>
      <c r="D7151" t="s">
        <v>15071</v>
      </c>
      <c r="E7151">
        <v>172</v>
      </c>
      <c r="F7151">
        <v>172</v>
      </c>
      <c r="G7151">
        <f>MAX(days16[[#This Row],[total_breakfastdays16]],days16[[#This Row],[total_lunchdays16]])</f>
        <v>172</v>
      </c>
    </row>
    <row r="7152" spans="1:7" x14ac:dyDescent="0.25">
      <c r="A7152" t="s">
        <v>7151</v>
      </c>
      <c r="B7152" t="s">
        <v>17188</v>
      </c>
      <c r="C7152" t="s">
        <v>18442</v>
      </c>
      <c r="D7152" t="s">
        <v>15072</v>
      </c>
      <c r="E7152">
        <v>172</v>
      </c>
      <c r="F7152">
        <v>172</v>
      </c>
      <c r="G7152">
        <f>MAX(days16[[#This Row],[total_breakfastdays16]],days16[[#This Row],[total_lunchdays16]])</f>
        <v>172</v>
      </c>
    </row>
    <row r="7153" spans="1:7" x14ac:dyDescent="0.25">
      <c r="A7153" t="s">
        <v>7152</v>
      </c>
      <c r="B7153" t="s">
        <v>17188</v>
      </c>
      <c r="C7153" t="s">
        <v>18442</v>
      </c>
      <c r="D7153" t="s">
        <v>15073</v>
      </c>
      <c r="E7153">
        <v>172</v>
      </c>
      <c r="F7153">
        <v>172</v>
      </c>
      <c r="G7153">
        <f>MAX(days16[[#This Row],[total_breakfastdays16]],days16[[#This Row],[total_lunchdays16]])</f>
        <v>172</v>
      </c>
    </row>
    <row r="7154" spans="1:7" x14ac:dyDescent="0.25">
      <c r="A7154" t="s">
        <v>7153</v>
      </c>
      <c r="B7154" t="s">
        <v>17189</v>
      </c>
      <c r="C7154" t="s">
        <v>18443</v>
      </c>
      <c r="D7154" t="s">
        <v>15074</v>
      </c>
      <c r="E7154">
        <v>173</v>
      </c>
      <c r="F7154">
        <v>175</v>
      </c>
      <c r="G7154">
        <f>MAX(days16[[#This Row],[total_breakfastdays16]],days16[[#This Row],[total_lunchdays16]])</f>
        <v>175</v>
      </c>
    </row>
    <row r="7155" spans="1:7" x14ac:dyDescent="0.25">
      <c r="A7155" t="s">
        <v>7154</v>
      </c>
      <c r="B7155" t="s">
        <v>17189</v>
      </c>
      <c r="C7155" t="s">
        <v>18443</v>
      </c>
      <c r="D7155" t="s">
        <v>15075</v>
      </c>
      <c r="E7155">
        <v>176</v>
      </c>
      <c r="F7155">
        <v>176</v>
      </c>
      <c r="G7155">
        <f>MAX(days16[[#This Row],[total_breakfastdays16]],days16[[#This Row],[total_lunchdays16]])</f>
        <v>176</v>
      </c>
    </row>
    <row r="7156" spans="1:7" x14ac:dyDescent="0.25">
      <c r="A7156" t="s">
        <v>7155</v>
      </c>
      <c r="B7156" t="s">
        <v>17189</v>
      </c>
      <c r="C7156" t="s">
        <v>18443</v>
      </c>
      <c r="D7156" t="s">
        <v>15076</v>
      </c>
      <c r="E7156">
        <v>176</v>
      </c>
      <c r="F7156">
        <v>0</v>
      </c>
      <c r="G7156">
        <f>MAX(days16[[#This Row],[total_breakfastdays16]],days16[[#This Row],[total_lunchdays16]])</f>
        <v>176</v>
      </c>
    </row>
    <row r="7157" spans="1:7" x14ac:dyDescent="0.25">
      <c r="A7157" t="s">
        <v>7156</v>
      </c>
      <c r="B7157" t="s">
        <v>17189</v>
      </c>
      <c r="C7157" t="s">
        <v>18443</v>
      </c>
      <c r="D7157" t="s">
        <v>15077</v>
      </c>
      <c r="E7157">
        <v>175</v>
      </c>
      <c r="F7157">
        <v>0</v>
      </c>
      <c r="G7157">
        <f>MAX(days16[[#This Row],[total_breakfastdays16]],days16[[#This Row],[total_lunchdays16]])</f>
        <v>175</v>
      </c>
    </row>
    <row r="7158" spans="1:7" x14ac:dyDescent="0.25">
      <c r="A7158" t="s">
        <v>7157</v>
      </c>
      <c r="B7158" t="s">
        <v>17189</v>
      </c>
      <c r="C7158" t="s">
        <v>18443</v>
      </c>
      <c r="D7158" t="s">
        <v>15078</v>
      </c>
      <c r="E7158">
        <v>21</v>
      </c>
      <c r="F7158">
        <v>0</v>
      </c>
      <c r="G7158">
        <f>MAX(days16[[#This Row],[total_breakfastdays16]],days16[[#This Row],[total_lunchdays16]])</f>
        <v>21</v>
      </c>
    </row>
    <row r="7159" spans="1:7" x14ac:dyDescent="0.25">
      <c r="A7159" t="s">
        <v>7158</v>
      </c>
      <c r="B7159" t="s">
        <v>17189</v>
      </c>
      <c r="C7159" t="s">
        <v>18443</v>
      </c>
      <c r="D7159" t="s">
        <v>15079</v>
      </c>
      <c r="E7159">
        <v>27</v>
      </c>
      <c r="F7159">
        <v>0</v>
      </c>
      <c r="G7159">
        <f>MAX(days16[[#This Row],[total_breakfastdays16]],days16[[#This Row],[total_lunchdays16]])</f>
        <v>27</v>
      </c>
    </row>
    <row r="7160" spans="1:7" x14ac:dyDescent="0.25">
      <c r="A7160" t="s">
        <v>7159</v>
      </c>
      <c r="B7160" t="s">
        <v>17189</v>
      </c>
      <c r="C7160" t="s">
        <v>18443</v>
      </c>
      <c r="D7160" t="s">
        <v>15080</v>
      </c>
      <c r="E7160">
        <v>175</v>
      </c>
      <c r="F7160">
        <v>0</v>
      </c>
      <c r="G7160">
        <f>MAX(days16[[#This Row],[total_breakfastdays16]],days16[[#This Row],[total_lunchdays16]])</f>
        <v>175</v>
      </c>
    </row>
    <row r="7161" spans="1:7" x14ac:dyDescent="0.25">
      <c r="A7161" t="s">
        <v>7160</v>
      </c>
      <c r="B7161" t="s">
        <v>17189</v>
      </c>
      <c r="C7161" t="s">
        <v>18443</v>
      </c>
      <c r="D7161" t="s">
        <v>15081</v>
      </c>
      <c r="E7161">
        <v>175</v>
      </c>
      <c r="F7161">
        <v>175</v>
      </c>
      <c r="G7161">
        <f>MAX(days16[[#This Row],[total_breakfastdays16]],days16[[#This Row],[total_lunchdays16]])</f>
        <v>175</v>
      </c>
    </row>
    <row r="7162" spans="1:7" x14ac:dyDescent="0.25">
      <c r="A7162" t="s">
        <v>7161</v>
      </c>
      <c r="B7162" t="s">
        <v>17189</v>
      </c>
      <c r="C7162" t="s">
        <v>18443</v>
      </c>
      <c r="D7162" t="s">
        <v>15082</v>
      </c>
      <c r="E7162">
        <v>0</v>
      </c>
      <c r="F7162">
        <v>0</v>
      </c>
      <c r="G7162">
        <f>MAX(days16[[#This Row],[total_breakfastdays16]],days16[[#This Row],[total_lunchdays16]])</f>
        <v>0</v>
      </c>
    </row>
    <row r="7163" spans="1:7" x14ac:dyDescent="0.25">
      <c r="A7163" t="s">
        <v>7162</v>
      </c>
      <c r="B7163" t="s">
        <v>17189</v>
      </c>
      <c r="C7163" t="s">
        <v>18443</v>
      </c>
      <c r="D7163" t="s">
        <v>15083</v>
      </c>
      <c r="E7163">
        <v>176</v>
      </c>
      <c r="F7163">
        <v>0</v>
      </c>
      <c r="G7163">
        <f>MAX(days16[[#This Row],[total_breakfastdays16]],days16[[#This Row],[total_lunchdays16]])</f>
        <v>176</v>
      </c>
    </row>
    <row r="7164" spans="1:7" x14ac:dyDescent="0.25">
      <c r="A7164" t="s">
        <v>7163</v>
      </c>
      <c r="B7164" t="s">
        <v>17189</v>
      </c>
      <c r="C7164" t="s">
        <v>18443</v>
      </c>
      <c r="D7164" t="s">
        <v>15084</v>
      </c>
      <c r="E7164">
        <v>79</v>
      </c>
      <c r="F7164">
        <v>0</v>
      </c>
      <c r="G7164">
        <f>MAX(days16[[#This Row],[total_breakfastdays16]],days16[[#This Row],[total_lunchdays16]])</f>
        <v>79</v>
      </c>
    </row>
    <row r="7165" spans="1:7" x14ac:dyDescent="0.25">
      <c r="A7165" t="s">
        <v>7164</v>
      </c>
      <c r="B7165" t="s">
        <v>17189</v>
      </c>
      <c r="C7165" t="s">
        <v>18443</v>
      </c>
      <c r="D7165" t="s">
        <v>15085</v>
      </c>
      <c r="E7165">
        <v>176</v>
      </c>
      <c r="F7165">
        <v>176</v>
      </c>
      <c r="G7165">
        <f>MAX(days16[[#This Row],[total_breakfastdays16]],days16[[#This Row],[total_lunchdays16]])</f>
        <v>176</v>
      </c>
    </row>
    <row r="7166" spans="1:7" x14ac:dyDescent="0.25">
      <c r="A7166" t="s">
        <v>7165</v>
      </c>
      <c r="B7166" t="s">
        <v>17189</v>
      </c>
      <c r="C7166" t="s">
        <v>18443</v>
      </c>
      <c r="D7166" t="s">
        <v>15086</v>
      </c>
      <c r="E7166">
        <v>0</v>
      </c>
      <c r="F7166">
        <v>0</v>
      </c>
      <c r="G7166">
        <f>MAX(days16[[#This Row],[total_breakfastdays16]],days16[[#This Row],[total_lunchdays16]])</f>
        <v>0</v>
      </c>
    </row>
    <row r="7167" spans="1:7" x14ac:dyDescent="0.25">
      <c r="A7167" t="s">
        <v>7166</v>
      </c>
      <c r="B7167" t="s">
        <v>17189</v>
      </c>
      <c r="C7167" t="s">
        <v>18443</v>
      </c>
      <c r="D7167" t="s">
        <v>15087</v>
      </c>
      <c r="E7167">
        <v>66</v>
      </c>
      <c r="F7167">
        <v>0</v>
      </c>
      <c r="G7167">
        <f>MAX(days16[[#This Row],[total_breakfastdays16]],days16[[#This Row],[total_lunchdays16]])</f>
        <v>66</v>
      </c>
    </row>
    <row r="7168" spans="1:7" x14ac:dyDescent="0.25">
      <c r="A7168" t="s">
        <v>7167</v>
      </c>
      <c r="B7168" t="s">
        <v>17189</v>
      </c>
      <c r="C7168" t="s">
        <v>18443</v>
      </c>
      <c r="D7168" t="s">
        <v>15088</v>
      </c>
      <c r="E7168">
        <v>176</v>
      </c>
      <c r="F7168">
        <v>176</v>
      </c>
      <c r="G7168">
        <f>MAX(days16[[#This Row],[total_breakfastdays16]],days16[[#This Row],[total_lunchdays16]])</f>
        <v>176</v>
      </c>
    </row>
    <row r="7169" spans="1:7" x14ac:dyDescent="0.25">
      <c r="A7169" t="s">
        <v>7168</v>
      </c>
      <c r="B7169" t="s">
        <v>17189</v>
      </c>
      <c r="C7169" t="s">
        <v>18443</v>
      </c>
      <c r="D7169" t="s">
        <v>15089</v>
      </c>
      <c r="E7169">
        <v>170</v>
      </c>
      <c r="F7169">
        <v>0</v>
      </c>
      <c r="G7169">
        <f>MAX(days16[[#This Row],[total_breakfastdays16]],days16[[#This Row],[total_lunchdays16]])</f>
        <v>170</v>
      </c>
    </row>
    <row r="7170" spans="1:7" x14ac:dyDescent="0.25">
      <c r="A7170" t="s">
        <v>7169</v>
      </c>
      <c r="B7170" t="s">
        <v>17189</v>
      </c>
      <c r="C7170" t="s">
        <v>18443</v>
      </c>
      <c r="D7170" t="s">
        <v>15090</v>
      </c>
      <c r="E7170">
        <v>176</v>
      </c>
      <c r="F7170">
        <v>0</v>
      </c>
      <c r="G7170">
        <f>MAX(days16[[#This Row],[total_breakfastdays16]],days16[[#This Row],[total_lunchdays16]])</f>
        <v>176</v>
      </c>
    </row>
    <row r="7171" spans="1:7" x14ac:dyDescent="0.25">
      <c r="A7171" t="s">
        <v>7170</v>
      </c>
      <c r="B7171" t="s">
        <v>17189</v>
      </c>
      <c r="C7171" t="s">
        <v>18443</v>
      </c>
      <c r="D7171" t="s">
        <v>15091</v>
      </c>
      <c r="E7171">
        <v>127</v>
      </c>
      <c r="F7171">
        <v>0</v>
      </c>
      <c r="G7171">
        <f>MAX(days16[[#This Row],[total_breakfastdays16]],days16[[#This Row],[total_lunchdays16]])</f>
        <v>127</v>
      </c>
    </row>
    <row r="7172" spans="1:7" x14ac:dyDescent="0.25">
      <c r="A7172" t="s">
        <v>7171</v>
      </c>
      <c r="B7172" t="s">
        <v>17189</v>
      </c>
      <c r="C7172" t="s">
        <v>18443</v>
      </c>
      <c r="D7172" t="s">
        <v>15092</v>
      </c>
      <c r="E7172">
        <v>177</v>
      </c>
      <c r="F7172">
        <v>177</v>
      </c>
      <c r="G7172">
        <f>MAX(days16[[#This Row],[total_breakfastdays16]],days16[[#This Row],[total_lunchdays16]])</f>
        <v>177</v>
      </c>
    </row>
    <row r="7173" spans="1:7" x14ac:dyDescent="0.25">
      <c r="A7173" t="s">
        <v>7172</v>
      </c>
      <c r="B7173" t="s">
        <v>17189</v>
      </c>
      <c r="C7173" t="s">
        <v>18443</v>
      </c>
      <c r="D7173" t="s">
        <v>15093</v>
      </c>
      <c r="E7173">
        <v>98</v>
      </c>
      <c r="F7173">
        <v>98</v>
      </c>
      <c r="G7173">
        <f>MAX(days16[[#This Row],[total_breakfastdays16]],days16[[#This Row],[total_lunchdays16]])</f>
        <v>98</v>
      </c>
    </row>
    <row r="7174" spans="1:7" x14ac:dyDescent="0.25">
      <c r="A7174" t="s">
        <v>7173</v>
      </c>
      <c r="B7174" t="s">
        <v>17189</v>
      </c>
      <c r="C7174" t="s">
        <v>18443</v>
      </c>
      <c r="D7174" t="s">
        <v>15094</v>
      </c>
      <c r="E7174">
        <v>171</v>
      </c>
      <c r="F7174">
        <v>0</v>
      </c>
      <c r="G7174">
        <f>MAX(days16[[#This Row],[total_breakfastdays16]],days16[[#This Row],[total_lunchdays16]])</f>
        <v>171</v>
      </c>
    </row>
    <row r="7175" spans="1:7" x14ac:dyDescent="0.25">
      <c r="A7175" t="s">
        <v>7174</v>
      </c>
      <c r="B7175" t="s">
        <v>17189</v>
      </c>
      <c r="C7175" t="s">
        <v>18443</v>
      </c>
      <c r="D7175" t="s">
        <v>15095</v>
      </c>
      <c r="E7175">
        <v>61</v>
      </c>
      <c r="F7175">
        <v>0</v>
      </c>
      <c r="G7175">
        <f>MAX(days16[[#This Row],[total_breakfastdays16]],days16[[#This Row],[total_lunchdays16]])</f>
        <v>61</v>
      </c>
    </row>
    <row r="7176" spans="1:7" x14ac:dyDescent="0.25">
      <c r="A7176" t="s">
        <v>7175</v>
      </c>
      <c r="B7176" t="s">
        <v>17189</v>
      </c>
      <c r="C7176" t="s">
        <v>18443</v>
      </c>
      <c r="D7176" t="s">
        <v>15096</v>
      </c>
      <c r="E7176">
        <v>176</v>
      </c>
      <c r="F7176">
        <v>0</v>
      </c>
      <c r="G7176">
        <f>MAX(days16[[#This Row],[total_breakfastdays16]],days16[[#This Row],[total_lunchdays16]])</f>
        <v>176</v>
      </c>
    </row>
    <row r="7177" spans="1:7" x14ac:dyDescent="0.25">
      <c r="A7177" t="s">
        <v>7176</v>
      </c>
      <c r="B7177" t="s">
        <v>17189</v>
      </c>
      <c r="C7177" t="s">
        <v>18443</v>
      </c>
      <c r="D7177" t="s">
        <v>15097</v>
      </c>
      <c r="E7177">
        <v>21</v>
      </c>
      <c r="F7177">
        <v>0</v>
      </c>
      <c r="G7177">
        <f>MAX(days16[[#This Row],[total_breakfastdays16]],days16[[#This Row],[total_lunchdays16]])</f>
        <v>21</v>
      </c>
    </row>
    <row r="7178" spans="1:7" x14ac:dyDescent="0.25">
      <c r="A7178" t="s">
        <v>7177</v>
      </c>
      <c r="B7178" t="s">
        <v>17189</v>
      </c>
      <c r="C7178" t="s">
        <v>18443</v>
      </c>
      <c r="D7178" t="s">
        <v>15098</v>
      </c>
      <c r="E7178">
        <v>173</v>
      </c>
      <c r="F7178">
        <v>0</v>
      </c>
      <c r="G7178">
        <f>MAX(days16[[#This Row],[total_breakfastdays16]],days16[[#This Row],[total_lunchdays16]])</f>
        <v>173</v>
      </c>
    </row>
    <row r="7179" spans="1:7" x14ac:dyDescent="0.25">
      <c r="A7179" t="s">
        <v>7178</v>
      </c>
      <c r="B7179" t="s">
        <v>17189</v>
      </c>
      <c r="C7179" t="s">
        <v>18443</v>
      </c>
      <c r="D7179" t="s">
        <v>15099</v>
      </c>
      <c r="E7179">
        <v>0</v>
      </c>
      <c r="F7179">
        <v>0</v>
      </c>
      <c r="G7179">
        <f>MAX(days16[[#This Row],[total_breakfastdays16]],days16[[#This Row],[total_lunchdays16]])</f>
        <v>0</v>
      </c>
    </row>
    <row r="7180" spans="1:7" x14ac:dyDescent="0.25">
      <c r="A7180" t="s">
        <v>7179</v>
      </c>
      <c r="B7180" t="s">
        <v>17189</v>
      </c>
      <c r="C7180" t="s">
        <v>18443</v>
      </c>
      <c r="D7180" t="s">
        <v>15100</v>
      </c>
      <c r="E7180">
        <v>175</v>
      </c>
      <c r="F7180">
        <v>0</v>
      </c>
      <c r="G7180">
        <f>MAX(days16[[#This Row],[total_breakfastdays16]],days16[[#This Row],[total_lunchdays16]])</f>
        <v>175</v>
      </c>
    </row>
    <row r="7181" spans="1:7" x14ac:dyDescent="0.25">
      <c r="A7181" t="s">
        <v>7180</v>
      </c>
      <c r="B7181" t="s">
        <v>17189</v>
      </c>
      <c r="C7181" t="s">
        <v>18443</v>
      </c>
      <c r="D7181" t="s">
        <v>15101</v>
      </c>
      <c r="E7181">
        <v>177</v>
      </c>
      <c r="F7181">
        <v>177</v>
      </c>
      <c r="G7181">
        <f>MAX(days16[[#This Row],[total_breakfastdays16]],days16[[#This Row],[total_lunchdays16]])</f>
        <v>177</v>
      </c>
    </row>
    <row r="7182" spans="1:7" x14ac:dyDescent="0.25">
      <c r="A7182" t="s">
        <v>7181</v>
      </c>
      <c r="B7182" t="s">
        <v>17189</v>
      </c>
      <c r="C7182" t="s">
        <v>18443</v>
      </c>
      <c r="D7182" t="s">
        <v>15102</v>
      </c>
      <c r="E7182">
        <v>177</v>
      </c>
      <c r="F7182">
        <v>0</v>
      </c>
      <c r="G7182">
        <f>MAX(days16[[#This Row],[total_breakfastdays16]],days16[[#This Row],[total_lunchdays16]])</f>
        <v>177</v>
      </c>
    </row>
    <row r="7183" spans="1:7" x14ac:dyDescent="0.25">
      <c r="A7183" t="s">
        <v>7182</v>
      </c>
      <c r="B7183" t="s">
        <v>17189</v>
      </c>
      <c r="C7183" t="s">
        <v>18443</v>
      </c>
      <c r="D7183" t="s">
        <v>15103</v>
      </c>
      <c r="E7183">
        <v>175</v>
      </c>
      <c r="F7183">
        <v>0</v>
      </c>
      <c r="G7183">
        <f>MAX(days16[[#This Row],[total_breakfastdays16]],days16[[#This Row],[total_lunchdays16]])</f>
        <v>175</v>
      </c>
    </row>
    <row r="7184" spans="1:7" x14ac:dyDescent="0.25">
      <c r="A7184" t="s">
        <v>7183</v>
      </c>
      <c r="B7184" t="s">
        <v>17189</v>
      </c>
      <c r="C7184" t="s">
        <v>18443</v>
      </c>
      <c r="D7184" t="s">
        <v>15104</v>
      </c>
      <c r="E7184">
        <v>177</v>
      </c>
      <c r="F7184">
        <v>175</v>
      </c>
      <c r="G7184">
        <f>MAX(days16[[#This Row],[total_breakfastdays16]],days16[[#This Row],[total_lunchdays16]])</f>
        <v>177</v>
      </c>
    </row>
    <row r="7185" spans="1:7" x14ac:dyDescent="0.25">
      <c r="A7185" t="s">
        <v>7184</v>
      </c>
      <c r="B7185" t="s">
        <v>17189</v>
      </c>
      <c r="C7185" t="s">
        <v>18443</v>
      </c>
      <c r="D7185" t="s">
        <v>15105</v>
      </c>
      <c r="E7185">
        <v>171</v>
      </c>
      <c r="F7185">
        <v>171</v>
      </c>
      <c r="G7185">
        <f>MAX(days16[[#This Row],[total_breakfastdays16]],days16[[#This Row],[total_lunchdays16]])</f>
        <v>171</v>
      </c>
    </row>
    <row r="7186" spans="1:7" x14ac:dyDescent="0.25">
      <c r="A7186" t="s">
        <v>7185</v>
      </c>
      <c r="B7186" t="s">
        <v>17189</v>
      </c>
      <c r="C7186" t="s">
        <v>18443</v>
      </c>
      <c r="D7186" t="s">
        <v>15106</v>
      </c>
      <c r="E7186">
        <v>112</v>
      </c>
      <c r="F7186">
        <v>0</v>
      </c>
      <c r="G7186">
        <f>MAX(days16[[#This Row],[total_breakfastdays16]],days16[[#This Row],[total_lunchdays16]])</f>
        <v>112</v>
      </c>
    </row>
    <row r="7187" spans="1:7" x14ac:dyDescent="0.25">
      <c r="A7187" t="s">
        <v>7186</v>
      </c>
      <c r="B7187" t="s">
        <v>17189</v>
      </c>
      <c r="C7187" t="s">
        <v>18443</v>
      </c>
      <c r="D7187" t="s">
        <v>15107</v>
      </c>
      <c r="E7187">
        <v>21</v>
      </c>
      <c r="F7187">
        <v>0</v>
      </c>
      <c r="G7187">
        <f>MAX(days16[[#This Row],[total_breakfastdays16]],days16[[#This Row],[total_lunchdays16]])</f>
        <v>21</v>
      </c>
    </row>
    <row r="7188" spans="1:7" x14ac:dyDescent="0.25">
      <c r="A7188" t="s">
        <v>7187</v>
      </c>
      <c r="B7188" t="s">
        <v>17190</v>
      </c>
      <c r="C7188" t="s">
        <v>18444</v>
      </c>
      <c r="D7188" t="s">
        <v>15108</v>
      </c>
      <c r="E7188">
        <v>177</v>
      </c>
      <c r="F7188">
        <v>177</v>
      </c>
      <c r="G7188">
        <f>MAX(days16[[#This Row],[total_breakfastdays16]],days16[[#This Row],[total_lunchdays16]])</f>
        <v>177</v>
      </c>
    </row>
    <row r="7189" spans="1:7" x14ac:dyDescent="0.25">
      <c r="A7189" t="s">
        <v>7188</v>
      </c>
      <c r="B7189" t="s">
        <v>17190</v>
      </c>
      <c r="C7189" t="s">
        <v>18444</v>
      </c>
      <c r="D7189" t="s">
        <v>10657</v>
      </c>
      <c r="E7189">
        <v>177</v>
      </c>
      <c r="F7189">
        <v>177</v>
      </c>
      <c r="G7189">
        <f>MAX(days16[[#This Row],[total_breakfastdays16]],days16[[#This Row],[total_lunchdays16]])</f>
        <v>177</v>
      </c>
    </row>
    <row r="7190" spans="1:7" x14ac:dyDescent="0.25">
      <c r="A7190" t="s">
        <v>7189</v>
      </c>
      <c r="B7190" t="s">
        <v>17190</v>
      </c>
      <c r="C7190" t="s">
        <v>18444</v>
      </c>
      <c r="D7190" t="s">
        <v>15109</v>
      </c>
      <c r="E7190">
        <v>177</v>
      </c>
      <c r="F7190">
        <v>177</v>
      </c>
      <c r="G7190">
        <f>MAX(days16[[#This Row],[total_breakfastdays16]],days16[[#This Row],[total_lunchdays16]])</f>
        <v>177</v>
      </c>
    </row>
    <row r="7191" spans="1:7" x14ac:dyDescent="0.25">
      <c r="A7191" t="s">
        <v>7190</v>
      </c>
      <c r="B7191" t="s">
        <v>17190</v>
      </c>
      <c r="C7191" t="s">
        <v>18444</v>
      </c>
      <c r="D7191" t="s">
        <v>11281</v>
      </c>
      <c r="E7191">
        <v>177</v>
      </c>
      <c r="F7191">
        <v>177</v>
      </c>
      <c r="G7191">
        <f>MAX(days16[[#This Row],[total_breakfastdays16]],days16[[#This Row],[total_lunchdays16]])</f>
        <v>177</v>
      </c>
    </row>
    <row r="7192" spans="1:7" x14ac:dyDescent="0.25">
      <c r="A7192" t="s">
        <v>7191</v>
      </c>
      <c r="B7192" t="s">
        <v>17190</v>
      </c>
      <c r="C7192" t="s">
        <v>18444</v>
      </c>
      <c r="D7192" t="s">
        <v>15110</v>
      </c>
      <c r="E7192">
        <v>177</v>
      </c>
      <c r="F7192">
        <v>177</v>
      </c>
      <c r="G7192">
        <f>MAX(days16[[#This Row],[total_breakfastdays16]],days16[[#This Row],[total_lunchdays16]])</f>
        <v>177</v>
      </c>
    </row>
    <row r="7193" spans="1:7" x14ac:dyDescent="0.25">
      <c r="A7193" t="s">
        <v>7192</v>
      </c>
      <c r="B7193" t="s">
        <v>17190</v>
      </c>
      <c r="C7193" t="s">
        <v>18444</v>
      </c>
      <c r="D7193" t="s">
        <v>15111</v>
      </c>
      <c r="E7193">
        <v>177</v>
      </c>
      <c r="F7193">
        <v>177</v>
      </c>
      <c r="G7193">
        <f>MAX(days16[[#This Row],[total_breakfastdays16]],days16[[#This Row],[total_lunchdays16]])</f>
        <v>177</v>
      </c>
    </row>
    <row r="7194" spans="1:7" x14ac:dyDescent="0.25">
      <c r="A7194" t="s">
        <v>7193</v>
      </c>
      <c r="B7194" t="s">
        <v>17190</v>
      </c>
      <c r="C7194" t="s">
        <v>18444</v>
      </c>
      <c r="D7194" t="s">
        <v>14318</v>
      </c>
      <c r="E7194">
        <v>177</v>
      </c>
      <c r="F7194">
        <v>177</v>
      </c>
      <c r="G7194">
        <f>MAX(days16[[#This Row],[total_breakfastdays16]],days16[[#This Row],[total_lunchdays16]])</f>
        <v>177</v>
      </c>
    </row>
    <row r="7195" spans="1:7" x14ac:dyDescent="0.25">
      <c r="A7195" t="s">
        <v>7194</v>
      </c>
      <c r="B7195" t="s">
        <v>17190</v>
      </c>
      <c r="C7195" t="s">
        <v>18444</v>
      </c>
      <c r="D7195" t="s">
        <v>15112</v>
      </c>
      <c r="E7195">
        <v>177</v>
      </c>
      <c r="F7195">
        <v>177</v>
      </c>
      <c r="G7195">
        <f>MAX(days16[[#This Row],[total_breakfastdays16]],days16[[#This Row],[total_lunchdays16]])</f>
        <v>177</v>
      </c>
    </row>
    <row r="7196" spans="1:7" x14ac:dyDescent="0.25">
      <c r="A7196" t="s">
        <v>7195</v>
      </c>
      <c r="B7196" t="s">
        <v>17190</v>
      </c>
      <c r="C7196" t="s">
        <v>18444</v>
      </c>
      <c r="D7196" t="s">
        <v>15113</v>
      </c>
      <c r="E7196">
        <v>177</v>
      </c>
      <c r="F7196">
        <v>177</v>
      </c>
      <c r="G7196">
        <f>MAX(days16[[#This Row],[total_breakfastdays16]],days16[[#This Row],[total_lunchdays16]])</f>
        <v>177</v>
      </c>
    </row>
    <row r="7197" spans="1:7" x14ac:dyDescent="0.25">
      <c r="A7197" t="s">
        <v>7196</v>
      </c>
      <c r="B7197" t="s">
        <v>17190</v>
      </c>
      <c r="C7197" t="s">
        <v>18444</v>
      </c>
      <c r="D7197" t="s">
        <v>9511</v>
      </c>
      <c r="E7197">
        <v>177</v>
      </c>
      <c r="F7197">
        <v>177</v>
      </c>
      <c r="G7197">
        <f>MAX(days16[[#This Row],[total_breakfastdays16]],days16[[#This Row],[total_lunchdays16]])</f>
        <v>177</v>
      </c>
    </row>
    <row r="7198" spans="1:7" x14ac:dyDescent="0.25">
      <c r="A7198" t="s">
        <v>7197</v>
      </c>
      <c r="B7198" t="s">
        <v>17190</v>
      </c>
      <c r="C7198" t="s">
        <v>18444</v>
      </c>
      <c r="D7198" t="s">
        <v>8842</v>
      </c>
      <c r="E7198">
        <v>177</v>
      </c>
      <c r="F7198">
        <v>177</v>
      </c>
      <c r="G7198">
        <f>MAX(days16[[#This Row],[total_breakfastdays16]],days16[[#This Row],[total_lunchdays16]])</f>
        <v>177</v>
      </c>
    </row>
    <row r="7199" spans="1:7" x14ac:dyDescent="0.25">
      <c r="A7199" t="s">
        <v>7198</v>
      </c>
      <c r="B7199" t="s">
        <v>17190</v>
      </c>
      <c r="C7199" t="s">
        <v>18444</v>
      </c>
      <c r="D7199" t="s">
        <v>9512</v>
      </c>
      <c r="E7199">
        <v>177</v>
      </c>
      <c r="F7199">
        <v>177</v>
      </c>
      <c r="G7199">
        <f>MAX(days16[[#This Row],[total_breakfastdays16]],days16[[#This Row],[total_lunchdays16]])</f>
        <v>177</v>
      </c>
    </row>
    <row r="7200" spans="1:7" x14ac:dyDescent="0.25">
      <c r="A7200" t="s">
        <v>7199</v>
      </c>
      <c r="B7200" t="s">
        <v>17190</v>
      </c>
      <c r="C7200" t="s">
        <v>18444</v>
      </c>
      <c r="D7200" t="s">
        <v>15114</v>
      </c>
      <c r="E7200">
        <v>177</v>
      </c>
      <c r="F7200">
        <v>177</v>
      </c>
      <c r="G7200">
        <f>MAX(days16[[#This Row],[total_breakfastdays16]],days16[[#This Row],[total_lunchdays16]])</f>
        <v>177</v>
      </c>
    </row>
    <row r="7201" spans="1:7" x14ac:dyDescent="0.25">
      <c r="A7201" t="s">
        <v>7200</v>
      </c>
      <c r="B7201" t="s">
        <v>17190</v>
      </c>
      <c r="C7201" t="s">
        <v>18444</v>
      </c>
      <c r="D7201" t="s">
        <v>9822</v>
      </c>
      <c r="E7201">
        <v>177</v>
      </c>
      <c r="F7201">
        <v>177</v>
      </c>
      <c r="G7201">
        <f>MAX(days16[[#This Row],[total_breakfastdays16]],days16[[#This Row],[total_lunchdays16]])</f>
        <v>177</v>
      </c>
    </row>
    <row r="7202" spans="1:7" x14ac:dyDescent="0.25">
      <c r="A7202" t="s">
        <v>7201</v>
      </c>
      <c r="B7202" t="s">
        <v>17190</v>
      </c>
      <c r="C7202" t="s">
        <v>18444</v>
      </c>
      <c r="D7202" t="s">
        <v>15115</v>
      </c>
      <c r="E7202">
        <v>177</v>
      </c>
      <c r="F7202">
        <v>177</v>
      </c>
      <c r="G7202">
        <f>MAX(days16[[#This Row],[total_breakfastdays16]],days16[[#This Row],[total_lunchdays16]])</f>
        <v>177</v>
      </c>
    </row>
    <row r="7203" spans="1:7" x14ac:dyDescent="0.25">
      <c r="A7203" t="s">
        <v>7202</v>
      </c>
      <c r="B7203" t="s">
        <v>17190</v>
      </c>
      <c r="C7203" t="s">
        <v>18444</v>
      </c>
      <c r="D7203" t="s">
        <v>10640</v>
      </c>
      <c r="E7203">
        <v>177</v>
      </c>
      <c r="F7203">
        <v>177</v>
      </c>
      <c r="G7203">
        <f>MAX(days16[[#This Row],[total_breakfastdays16]],days16[[#This Row],[total_lunchdays16]])</f>
        <v>177</v>
      </c>
    </row>
    <row r="7204" spans="1:7" x14ac:dyDescent="0.25">
      <c r="A7204" t="s">
        <v>7203</v>
      </c>
      <c r="B7204" t="s">
        <v>17190</v>
      </c>
      <c r="C7204" t="s">
        <v>18444</v>
      </c>
      <c r="D7204" t="s">
        <v>15116</v>
      </c>
      <c r="E7204">
        <v>176</v>
      </c>
      <c r="F7204">
        <v>176</v>
      </c>
      <c r="G7204">
        <f>MAX(days16[[#This Row],[total_breakfastdays16]],days16[[#This Row],[total_lunchdays16]])</f>
        <v>176</v>
      </c>
    </row>
    <row r="7205" spans="1:7" x14ac:dyDescent="0.25">
      <c r="A7205" t="s">
        <v>7204</v>
      </c>
      <c r="B7205" t="s">
        <v>17190</v>
      </c>
      <c r="C7205" t="s">
        <v>18444</v>
      </c>
      <c r="D7205" t="s">
        <v>9522</v>
      </c>
      <c r="E7205">
        <v>177</v>
      </c>
      <c r="F7205">
        <v>177</v>
      </c>
      <c r="G7205">
        <f>MAX(days16[[#This Row],[total_breakfastdays16]],days16[[#This Row],[total_lunchdays16]])</f>
        <v>177</v>
      </c>
    </row>
    <row r="7206" spans="1:7" x14ac:dyDescent="0.25">
      <c r="A7206" t="s">
        <v>7205</v>
      </c>
      <c r="B7206" t="s">
        <v>17190</v>
      </c>
      <c r="C7206" t="s">
        <v>18444</v>
      </c>
      <c r="D7206" t="s">
        <v>11710</v>
      </c>
      <c r="E7206">
        <v>177</v>
      </c>
      <c r="F7206">
        <v>177</v>
      </c>
      <c r="G7206">
        <f>MAX(days16[[#This Row],[total_breakfastdays16]],days16[[#This Row],[total_lunchdays16]])</f>
        <v>177</v>
      </c>
    </row>
    <row r="7207" spans="1:7" x14ac:dyDescent="0.25">
      <c r="A7207" t="s">
        <v>7206</v>
      </c>
      <c r="B7207" t="s">
        <v>17190</v>
      </c>
      <c r="C7207" t="s">
        <v>18444</v>
      </c>
      <c r="D7207" t="s">
        <v>12925</v>
      </c>
      <c r="E7207">
        <v>177</v>
      </c>
      <c r="F7207">
        <v>177</v>
      </c>
      <c r="G7207">
        <f>MAX(days16[[#This Row],[total_breakfastdays16]],days16[[#This Row],[total_lunchdays16]])</f>
        <v>177</v>
      </c>
    </row>
    <row r="7208" spans="1:7" x14ac:dyDescent="0.25">
      <c r="A7208" t="s">
        <v>7207</v>
      </c>
      <c r="B7208" t="s">
        <v>17190</v>
      </c>
      <c r="C7208" t="s">
        <v>18444</v>
      </c>
      <c r="D7208" t="s">
        <v>12077</v>
      </c>
      <c r="E7208">
        <v>177</v>
      </c>
      <c r="F7208">
        <v>177</v>
      </c>
      <c r="G7208">
        <f>MAX(days16[[#This Row],[total_breakfastdays16]],days16[[#This Row],[total_lunchdays16]])</f>
        <v>177</v>
      </c>
    </row>
    <row r="7209" spans="1:7" x14ac:dyDescent="0.25">
      <c r="A7209" t="s">
        <v>7208</v>
      </c>
      <c r="B7209" t="s">
        <v>17190</v>
      </c>
      <c r="C7209" t="s">
        <v>18444</v>
      </c>
      <c r="D7209" t="s">
        <v>15117</v>
      </c>
      <c r="E7209">
        <v>176</v>
      </c>
      <c r="F7209">
        <v>176</v>
      </c>
      <c r="G7209">
        <f>MAX(days16[[#This Row],[total_breakfastdays16]],days16[[#This Row],[total_lunchdays16]])</f>
        <v>176</v>
      </c>
    </row>
    <row r="7210" spans="1:7" x14ac:dyDescent="0.25">
      <c r="A7210" t="s">
        <v>7209</v>
      </c>
      <c r="B7210" t="s">
        <v>17190</v>
      </c>
      <c r="C7210" t="s">
        <v>18444</v>
      </c>
      <c r="D7210" t="s">
        <v>10869</v>
      </c>
      <c r="E7210">
        <v>177</v>
      </c>
      <c r="F7210">
        <v>177</v>
      </c>
      <c r="G7210">
        <f>MAX(days16[[#This Row],[total_breakfastdays16]],days16[[#This Row],[total_lunchdays16]])</f>
        <v>177</v>
      </c>
    </row>
    <row r="7211" spans="1:7" x14ac:dyDescent="0.25">
      <c r="A7211" t="s">
        <v>7210</v>
      </c>
      <c r="B7211" t="s">
        <v>17190</v>
      </c>
      <c r="C7211" t="s">
        <v>18444</v>
      </c>
      <c r="D7211" t="s">
        <v>9834</v>
      </c>
      <c r="E7211">
        <v>177</v>
      </c>
      <c r="F7211">
        <v>177</v>
      </c>
      <c r="G7211">
        <f>MAX(days16[[#This Row],[total_breakfastdays16]],days16[[#This Row],[total_lunchdays16]])</f>
        <v>177</v>
      </c>
    </row>
    <row r="7212" spans="1:7" x14ac:dyDescent="0.25">
      <c r="A7212" t="s">
        <v>7211</v>
      </c>
      <c r="B7212" t="s">
        <v>17190</v>
      </c>
      <c r="C7212" t="s">
        <v>18444</v>
      </c>
      <c r="D7212" t="s">
        <v>15118</v>
      </c>
      <c r="E7212">
        <v>177</v>
      </c>
      <c r="F7212">
        <v>177</v>
      </c>
      <c r="G7212">
        <f>MAX(days16[[#This Row],[total_breakfastdays16]],days16[[#This Row],[total_lunchdays16]])</f>
        <v>177</v>
      </c>
    </row>
    <row r="7213" spans="1:7" x14ac:dyDescent="0.25">
      <c r="A7213" t="s">
        <v>7212</v>
      </c>
      <c r="B7213" t="s">
        <v>17190</v>
      </c>
      <c r="C7213" t="s">
        <v>18444</v>
      </c>
      <c r="D7213" t="s">
        <v>15119</v>
      </c>
      <c r="E7213">
        <v>177</v>
      </c>
      <c r="F7213">
        <v>177</v>
      </c>
      <c r="G7213">
        <f>MAX(days16[[#This Row],[total_breakfastdays16]],days16[[#This Row],[total_lunchdays16]])</f>
        <v>177</v>
      </c>
    </row>
    <row r="7214" spans="1:7" x14ac:dyDescent="0.25">
      <c r="A7214" t="s">
        <v>7213</v>
      </c>
      <c r="B7214" t="s">
        <v>17190</v>
      </c>
      <c r="C7214" t="s">
        <v>18444</v>
      </c>
      <c r="D7214" t="s">
        <v>15120</v>
      </c>
      <c r="E7214">
        <v>177</v>
      </c>
      <c r="F7214">
        <v>177</v>
      </c>
      <c r="G7214">
        <f>MAX(days16[[#This Row],[total_breakfastdays16]],days16[[#This Row],[total_lunchdays16]])</f>
        <v>177</v>
      </c>
    </row>
    <row r="7215" spans="1:7" x14ac:dyDescent="0.25">
      <c r="A7215" t="s">
        <v>7214</v>
      </c>
      <c r="B7215" t="s">
        <v>17190</v>
      </c>
      <c r="C7215" t="s">
        <v>18444</v>
      </c>
      <c r="D7215" t="s">
        <v>15121</v>
      </c>
      <c r="E7215">
        <v>177</v>
      </c>
      <c r="F7215">
        <v>177</v>
      </c>
      <c r="G7215">
        <f>MAX(days16[[#This Row],[total_breakfastdays16]],days16[[#This Row],[total_lunchdays16]])</f>
        <v>177</v>
      </c>
    </row>
    <row r="7216" spans="1:7" x14ac:dyDescent="0.25">
      <c r="A7216" t="s">
        <v>7215</v>
      </c>
      <c r="B7216" t="s">
        <v>17191</v>
      </c>
      <c r="C7216" t="s">
        <v>18445</v>
      </c>
      <c r="D7216" t="s">
        <v>15122</v>
      </c>
      <c r="E7216">
        <v>175</v>
      </c>
      <c r="F7216">
        <v>175</v>
      </c>
      <c r="G7216">
        <f>MAX(days16[[#This Row],[total_breakfastdays16]],days16[[#This Row],[total_lunchdays16]])</f>
        <v>175</v>
      </c>
    </row>
    <row r="7217" spans="1:7" x14ac:dyDescent="0.25">
      <c r="A7217" t="s">
        <v>7216</v>
      </c>
      <c r="B7217" t="s">
        <v>17191</v>
      </c>
      <c r="C7217" t="s">
        <v>18445</v>
      </c>
      <c r="D7217" t="s">
        <v>15123</v>
      </c>
      <c r="E7217">
        <v>175</v>
      </c>
      <c r="F7217">
        <v>175</v>
      </c>
      <c r="G7217">
        <f>MAX(days16[[#This Row],[total_breakfastdays16]],days16[[#This Row],[total_lunchdays16]])</f>
        <v>175</v>
      </c>
    </row>
    <row r="7218" spans="1:7" x14ac:dyDescent="0.25">
      <c r="A7218" t="s">
        <v>7217</v>
      </c>
      <c r="B7218" t="s">
        <v>17191</v>
      </c>
      <c r="C7218" t="s">
        <v>18445</v>
      </c>
      <c r="D7218" t="s">
        <v>15124</v>
      </c>
      <c r="E7218">
        <v>175</v>
      </c>
      <c r="F7218">
        <v>175</v>
      </c>
      <c r="G7218">
        <f>MAX(days16[[#This Row],[total_breakfastdays16]],days16[[#This Row],[total_lunchdays16]])</f>
        <v>175</v>
      </c>
    </row>
    <row r="7219" spans="1:7" x14ac:dyDescent="0.25">
      <c r="A7219" t="s">
        <v>7218</v>
      </c>
      <c r="B7219" t="s">
        <v>17191</v>
      </c>
      <c r="C7219" t="s">
        <v>18445</v>
      </c>
      <c r="D7219" t="s">
        <v>15125</v>
      </c>
      <c r="E7219">
        <v>175</v>
      </c>
      <c r="F7219">
        <v>175</v>
      </c>
      <c r="G7219">
        <f>MAX(days16[[#This Row],[total_breakfastdays16]],days16[[#This Row],[total_lunchdays16]])</f>
        <v>175</v>
      </c>
    </row>
    <row r="7220" spans="1:7" x14ac:dyDescent="0.25">
      <c r="A7220" t="s">
        <v>7219</v>
      </c>
      <c r="B7220" t="s">
        <v>17191</v>
      </c>
      <c r="C7220" t="s">
        <v>18445</v>
      </c>
      <c r="D7220" t="s">
        <v>15126</v>
      </c>
      <c r="E7220">
        <v>175</v>
      </c>
      <c r="F7220">
        <v>175</v>
      </c>
      <c r="G7220">
        <f>MAX(days16[[#This Row],[total_breakfastdays16]],days16[[#This Row],[total_lunchdays16]])</f>
        <v>175</v>
      </c>
    </row>
    <row r="7221" spans="1:7" x14ac:dyDescent="0.25">
      <c r="A7221" t="s">
        <v>7220</v>
      </c>
      <c r="B7221" t="s">
        <v>17192</v>
      </c>
      <c r="C7221" t="s">
        <v>18446</v>
      </c>
      <c r="D7221" t="s">
        <v>15127</v>
      </c>
      <c r="E7221">
        <v>174</v>
      </c>
      <c r="F7221">
        <v>174</v>
      </c>
      <c r="G7221">
        <f>MAX(days16[[#This Row],[total_breakfastdays16]],days16[[#This Row],[total_lunchdays16]])</f>
        <v>174</v>
      </c>
    </row>
    <row r="7222" spans="1:7" x14ac:dyDescent="0.25">
      <c r="A7222" t="s">
        <v>7221</v>
      </c>
      <c r="B7222" t="s">
        <v>17193</v>
      </c>
      <c r="C7222" t="s">
        <v>18447</v>
      </c>
      <c r="D7222" t="s">
        <v>15128</v>
      </c>
      <c r="E7222">
        <v>175</v>
      </c>
      <c r="F7222">
        <v>175</v>
      </c>
      <c r="G7222">
        <f>MAX(days16[[#This Row],[total_breakfastdays16]],days16[[#This Row],[total_lunchdays16]])</f>
        <v>175</v>
      </c>
    </row>
    <row r="7223" spans="1:7" x14ac:dyDescent="0.25">
      <c r="A7223" t="s">
        <v>7222</v>
      </c>
      <c r="B7223" t="s">
        <v>17193</v>
      </c>
      <c r="C7223" t="s">
        <v>18447</v>
      </c>
      <c r="D7223" t="s">
        <v>15129</v>
      </c>
      <c r="E7223">
        <v>175</v>
      </c>
      <c r="F7223">
        <v>175</v>
      </c>
      <c r="G7223">
        <f>MAX(days16[[#This Row],[total_breakfastdays16]],days16[[#This Row],[total_lunchdays16]])</f>
        <v>175</v>
      </c>
    </row>
    <row r="7224" spans="1:7" x14ac:dyDescent="0.25">
      <c r="A7224" t="s">
        <v>7223</v>
      </c>
      <c r="B7224" t="s">
        <v>17193</v>
      </c>
      <c r="C7224" t="s">
        <v>18447</v>
      </c>
      <c r="D7224" t="s">
        <v>15130</v>
      </c>
      <c r="E7224">
        <v>175</v>
      </c>
      <c r="F7224">
        <v>175</v>
      </c>
      <c r="G7224">
        <f>MAX(days16[[#This Row],[total_breakfastdays16]],days16[[#This Row],[total_lunchdays16]])</f>
        <v>175</v>
      </c>
    </row>
    <row r="7225" spans="1:7" x14ac:dyDescent="0.25">
      <c r="A7225" t="s">
        <v>7224</v>
      </c>
      <c r="B7225" t="s">
        <v>17193</v>
      </c>
      <c r="C7225" t="s">
        <v>18447</v>
      </c>
      <c r="D7225" t="s">
        <v>15131</v>
      </c>
      <c r="E7225">
        <v>175</v>
      </c>
      <c r="F7225">
        <v>175</v>
      </c>
      <c r="G7225">
        <f>MAX(days16[[#This Row],[total_breakfastdays16]],days16[[#This Row],[total_lunchdays16]])</f>
        <v>175</v>
      </c>
    </row>
    <row r="7226" spans="1:7" x14ac:dyDescent="0.25">
      <c r="A7226" t="s">
        <v>7225</v>
      </c>
      <c r="B7226" t="s">
        <v>17194</v>
      </c>
      <c r="C7226" t="s">
        <v>18448</v>
      </c>
      <c r="D7226" t="s">
        <v>9882</v>
      </c>
      <c r="E7226">
        <v>175</v>
      </c>
      <c r="F7226">
        <v>0</v>
      </c>
      <c r="G7226">
        <f>MAX(days16[[#This Row],[total_breakfastdays16]],days16[[#This Row],[total_lunchdays16]])</f>
        <v>175</v>
      </c>
    </row>
    <row r="7227" spans="1:7" x14ac:dyDescent="0.25">
      <c r="A7227" t="s">
        <v>7226</v>
      </c>
      <c r="B7227" t="s">
        <v>17194</v>
      </c>
      <c r="C7227" t="s">
        <v>18448</v>
      </c>
      <c r="D7227" t="s">
        <v>15132</v>
      </c>
      <c r="E7227">
        <v>175</v>
      </c>
      <c r="F7227">
        <v>0</v>
      </c>
      <c r="G7227">
        <f>MAX(days16[[#This Row],[total_breakfastdays16]],days16[[#This Row],[total_lunchdays16]])</f>
        <v>175</v>
      </c>
    </row>
    <row r="7228" spans="1:7" x14ac:dyDescent="0.25">
      <c r="A7228" t="s">
        <v>7227</v>
      </c>
      <c r="B7228" t="s">
        <v>17194</v>
      </c>
      <c r="C7228" t="s">
        <v>18448</v>
      </c>
      <c r="D7228" t="s">
        <v>15133</v>
      </c>
      <c r="E7228">
        <v>175</v>
      </c>
      <c r="F7228">
        <v>175</v>
      </c>
      <c r="G7228">
        <f>MAX(days16[[#This Row],[total_breakfastdays16]],days16[[#This Row],[total_lunchdays16]])</f>
        <v>175</v>
      </c>
    </row>
    <row r="7229" spans="1:7" x14ac:dyDescent="0.25">
      <c r="A7229" t="s">
        <v>7228</v>
      </c>
      <c r="B7229" t="s">
        <v>17194</v>
      </c>
      <c r="C7229" t="s">
        <v>18448</v>
      </c>
      <c r="D7229" t="s">
        <v>15134</v>
      </c>
      <c r="E7229">
        <v>175</v>
      </c>
      <c r="F7229">
        <v>175</v>
      </c>
      <c r="G7229">
        <f>MAX(days16[[#This Row],[total_breakfastdays16]],days16[[#This Row],[total_lunchdays16]])</f>
        <v>175</v>
      </c>
    </row>
    <row r="7230" spans="1:7" x14ac:dyDescent="0.25">
      <c r="A7230" t="s">
        <v>7229</v>
      </c>
      <c r="B7230" t="s">
        <v>17194</v>
      </c>
      <c r="C7230" t="s">
        <v>18448</v>
      </c>
      <c r="D7230" t="s">
        <v>15135</v>
      </c>
      <c r="E7230">
        <v>175</v>
      </c>
      <c r="F7230">
        <v>175</v>
      </c>
      <c r="G7230">
        <f>MAX(days16[[#This Row],[total_breakfastdays16]],days16[[#This Row],[total_lunchdays16]])</f>
        <v>175</v>
      </c>
    </row>
    <row r="7231" spans="1:7" x14ac:dyDescent="0.25">
      <c r="A7231" t="s">
        <v>7230</v>
      </c>
      <c r="B7231" t="s">
        <v>17194</v>
      </c>
      <c r="C7231" t="s">
        <v>18448</v>
      </c>
      <c r="D7231" t="s">
        <v>15136</v>
      </c>
      <c r="E7231">
        <v>175</v>
      </c>
      <c r="F7231">
        <v>0</v>
      </c>
      <c r="G7231">
        <f>MAX(days16[[#This Row],[total_breakfastdays16]],days16[[#This Row],[total_lunchdays16]])</f>
        <v>175</v>
      </c>
    </row>
    <row r="7232" spans="1:7" x14ac:dyDescent="0.25">
      <c r="A7232" t="s">
        <v>7231</v>
      </c>
      <c r="B7232" t="s">
        <v>17195</v>
      </c>
      <c r="C7232" t="s">
        <v>18449</v>
      </c>
      <c r="D7232" t="s">
        <v>15137</v>
      </c>
      <c r="E7232">
        <v>180</v>
      </c>
      <c r="F7232">
        <v>0</v>
      </c>
      <c r="G7232">
        <f>MAX(days16[[#This Row],[total_breakfastdays16]],days16[[#This Row],[total_lunchdays16]])</f>
        <v>180</v>
      </c>
    </row>
    <row r="7233" spans="1:7" x14ac:dyDescent="0.25">
      <c r="A7233" t="s">
        <v>7232</v>
      </c>
      <c r="B7233" t="s">
        <v>17196</v>
      </c>
      <c r="C7233" t="s">
        <v>18450</v>
      </c>
      <c r="D7233" t="s">
        <v>15138</v>
      </c>
      <c r="E7233">
        <v>178</v>
      </c>
      <c r="F7233">
        <v>178</v>
      </c>
      <c r="G7233">
        <f>MAX(days16[[#This Row],[total_breakfastdays16]],days16[[#This Row],[total_lunchdays16]])</f>
        <v>178</v>
      </c>
    </row>
    <row r="7234" spans="1:7" x14ac:dyDescent="0.25">
      <c r="A7234" t="s">
        <v>7233</v>
      </c>
      <c r="B7234" t="s">
        <v>17196</v>
      </c>
      <c r="C7234" t="s">
        <v>18450</v>
      </c>
      <c r="D7234" t="s">
        <v>15139</v>
      </c>
      <c r="E7234">
        <v>175</v>
      </c>
      <c r="F7234">
        <v>175</v>
      </c>
      <c r="G7234">
        <f>MAX(days16[[#This Row],[total_breakfastdays16]],days16[[#This Row],[total_lunchdays16]])</f>
        <v>175</v>
      </c>
    </row>
    <row r="7235" spans="1:7" x14ac:dyDescent="0.25">
      <c r="A7235" t="s">
        <v>7234</v>
      </c>
      <c r="B7235" t="s">
        <v>17196</v>
      </c>
      <c r="C7235" t="s">
        <v>18450</v>
      </c>
      <c r="D7235" t="s">
        <v>15140</v>
      </c>
      <c r="E7235">
        <v>178</v>
      </c>
      <c r="F7235">
        <v>178</v>
      </c>
      <c r="G7235">
        <f>MAX(days16[[#This Row],[total_breakfastdays16]],days16[[#This Row],[total_lunchdays16]])</f>
        <v>178</v>
      </c>
    </row>
    <row r="7236" spans="1:7" x14ac:dyDescent="0.25">
      <c r="A7236" t="s">
        <v>7235</v>
      </c>
      <c r="B7236" t="s">
        <v>17196</v>
      </c>
      <c r="C7236" t="s">
        <v>18450</v>
      </c>
      <c r="D7236" t="s">
        <v>15141</v>
      </c>
      <c r="E7236">
        <v>178</v>
      </c>
      <c r="F7236">
        <v>178</v>
      </c>
      <c r="G7236">
        <f>MAX(days16[[#This Row],[total_breakfastdays16]],days16[[#This Row],[total_lunchdays16]])</f>
        <v>178</v>
      </c>
    </row>
    <row r="7237" spans="1:7" x14ac:dyDescent="0.25">
      <c r="A7237" t="s">
        <v>7236</v>
      </c>
      <c r="B7237" t="s">
        <v>17196</v>
      </c>
      <c r="C7237" t="s">
        <v>18450</v>
      </c>
      <c r="D7237" t="s">
        <v>8952</v>
      </c>
      <c r="E7237">
        <v>178</v>
      </c>
      <c r="F7237">
        <v>178</v>
      </c>
      <c r="G7237">
        <f>MAX(days16[[#This Row],[total_breakfastdays16]],days16[[#This Row],[total_lunchdays16]])</f>
        <v>178</v>
      </c>
    </row>
    <row r="7238" spans="1:7" x14ac:dyDescent="0.25">
      <c r="A7238" t="s">
        <v>7237</v>
      </c>
      <c r="B7238" t="s">
        <v>17196</v>
      </c>
      <c r="C7238" t="s">
        <v>18450</v>
      </c>
      <c r="D7238" t="s">
        <v>15142</v>
      </c>
      <c r="E7238">
        <v>179</v>
      </c>
      <c r="F7238">
        <v>178</v>
      </c>
      <c r="G7238">
        <f>MAX(days16[[#This Row],[total_breakfastdays16]],days16[[#This Row],[total_lunchdays16]])</f>
        <v>179</v>
      </c>
    </row>
    <row r="7239" spans="1:7" x14ac:dyDescent="0.25">
      <c r="A7239" t="s">
        <v>7238</v>
      </c>
      <c r="B7239" t="s">
        <v>17197</v>
      </c>
      <c r="C7239" t="s">
        <v>18451</v>
      </c>
      <c r="D7239" t="s">
        <v>15143</v>
      </c>
      <c r="E7239">
        <v>175</v>
      </c>
      <c r="F7239">
        <v>175</v>
      </c>
      <c r="G7239">
        <f>MAX(days16[[#This Row],[total_breakfastdays16]],days16[[#This Row],[total_lunchdays16]])</f>
        <v>175</v>
      </c>
    </row>
    <row r="7240" spans="1:7" x14ac:dyDescent="0.25">
      <c r="A7240" t="s">
        <v>7239</v>
      </c>
      <c r="B7240" t="s">
        <v>17198</v>
      </c>
      <c r="C7240" t="s">
        <v>18452</v>
      </c>
      <c r="D7240" t="s">
        <v>15144</v>
      </c>
      <c r="E7240">
        <v>176</v>
      </c>
      <c r="F7240">
        <v>171</v>
      </c>
      <c r="G7240">
        <f>MAX(days16[[#This Row],[total_breakfastdays16]],days16[[#This Row],[total_lunchdays16]])</f>
        <v>176</v>
      </c>
    </row>
    <row r="7241" spans="1:7" x14ac:dyDescent="0.25">
      <c r="A7241" t="s">
        <v>7240</v>
      </c>
      <c r="B7241" t="s">
        <v>17199</v>
      </c>
      <c r="C7241" t="s">
        <v>18453</v>
      </c>
      <c r="D7241" t="s">
        <v>15145</v>
      </c>
      <c r="E7241">
        <v>171</v>
      </c>
      <c r="F7241">
        <v>170</v>
      </c>
      <c r="G7241">
        <f>MAX(days16[[#This Row],[total_breakfastdays16]],days16[[#This Row],[total_lunchdays16]])</f>
        <v>171</v>
      </c>
    </row>
    <row r="7242" spans="1:7" x14ac:dyDescent="0.25">
      <c r="A7242" t="s">
        <v>7241</v>
      </c>
      <c r="B7242" t="s">
        <v>17200</v>
      </c>
      <c r="C7242" t="s">
        <v>18454</v>
      </c>
      <c r="D7242" t="s">
        <v>15146</v>
      </c>
      <c r="E7242">
        <v>173</v>
      </c>
      <c r="F7242">
        <v>173</v>
      </c>
      <c r="G7242">
        <f>MAX(days16[[#This Row],[total_breakfastdays16]],days16[[#This Row],[total_lunchdays16]])</f>
        <v>173</v>
      </c>
    </row>
    <row r="7243" spans="1:7" x14ac:dyDescent="0.25">
      <c r="A7243" t="s">
        <v>7242</v>
      </c>
      <c r="B7243" t="s">
        <v>17201</v>
      </c>
      <c r="C7243" t="s">
        <v>18455</v>
      </c>
      <c r="D7243" t="s">
        <v>15147</v>
      </c>
      <c r="E7243">
        <v>177</v>
      </c>
      <c r="F7243">
        <v>177</v>
      </c>
      <c r="G7243">
        <f>MAX(days16[[#This Row],[total_breakfastdays16]],days16[[#This Row],[total_lunchdays16]])</f>
        <v>177</v>
      </c>
    </row>
    <row r="7244" spans="1:7" x14ac:dyDescent="0.25">
      <c r="A7244" t="s">
        <v>7243</v>
      </c>
      <c r="B7244" t="s">
        <v>17201</v>
      </c>
      <c r="C7244" t="s">
        <v>18455</v>
      </c>
      <c r="D7244" t="s">
        <v>15148</v>
      </c>
      <c r="E7244">
        <v>177</v>
      </c>
      <c r="F7244">
        <v>177</v>
      </c>
      <c r="G7244">
        <f>MAX(days16[[#This Row],[total_breakfastdays16]],days16[[#This Row],[total_lunchdays16]])</f>
        <v>177</v>
      </c>
    </row>
    <row r="7245" spans="1:7" x14ac:dyDescent="0.25">
      <c r="A7245" t="s">
        <v>7244</v>
      </c>
      <c r="B7245" t="s">
        <v>17201</v>
      </c>
      <c r="C7245" t="s">
        <v>18455</v>
      </c>
      <c r="D7245" t="s">
        <v>15149</v>
      </c>
      <c r="E7245">
        <v>177</v>
      </c>
      <c r="F7245">
        <v>177</v>
      </c>
      <c r="G7245">
        <f>MAX(days16[[#This Row],[total_breakfastdays16]],days16[[#This Row],[total_lunchdays16]])</f>
        <v>177</v>
      </c>
    </row>
    <row r="7246" spans="1:7" x14ac:dyDescent="0.25">
      <c r="A7246" t="s">
        <v>7245</v>
      </c>
      <c r="B7246" t="s">
        <v>17201</v>
      </c>
      <c r="C7246" t="s">
        <v>18455</v>
      </c>
      <c r="D7246" t="s">
        <v>12726</v>
      </c>
      <c r="E7246">
        <v>177</v>
      </c>
      <c r="F7246">
        <v>177</v>
      </c>
      <c r="G7246">
        <f>MAX(days16[[#This Row],[total_breakfastdays16]],days16[[#This Row],[total_lunchdays16]])</f>
        <v>177</v>
      </c>
    </row>
    <row r="7247" spans="1:7" x14ac:dyDescent="0.25">
      <c r="A7247" t="s">
        <v>7246</v>
      </c>
      <c r="B7247" t="s">
        <v>17201</v>
      </c>
      <c r="C7247" t="s">
        <v>18455</v>
      </c>
      <c r="D7247" t="s">
        <v>15150</v>
      </c>
      <c r="E7247">
        <v>177</v>
      </c>
      <c r="F7247">
        <v>177</v>
      </c>
      <c r="G7247">
        <f>MAX(days16[[#This Row],[total_breakfastdays16]],days16[[#This Row],[total_lunchdays16]])</f>
        <v>177</v>
      </c>
    </row>
    <row r="7248" spans="1:7" x14ac:dyDescent="0.25">
      <c r="A7248" t="s">
        <v>7247</v>
      </c>
      <c r="B7248" t="s">
        <v>17201</v>
      </c>
      <c r="C7248" t="s">
        <v>18455</v>
      </c>
      <c r="D7248" t="s">
        <v>15151</v>
      </c>
      <c r="E7248">
        <v>177</v>
      </c>
      <c r="F7248">
        <v>177</v>
      </c>
      <c r="G7248">
        <f>MAX(days16[[#This Row],[total_breakfastdays16]],days16[[#This Row],[total_lunchdays16]])</f>
        <v>177</v>
      </c>
    </row>
    <row r="7249" spans="1:7" x14ac:dyDescent="0.25">
      <c r="A7249" t="s">
        <v>7248</v>
      </c>
      <c r="B7249" t="s">
        <v>17201</v>
      </c>
      <c r="C7249" t="s">
        <v>18455</v>
      </c>
      <c r="D7249" t="s">
        <v>15152</v>
      </c>
      <c r="E7249">
        <v>177</v>
      </c>
      <c r="F7249">
        <v>177</v>
      </c>
      <c r="G7249">
        <f>MAX(days16[[#This Row],[total_breakfastdays16]],days16[[#This Row],[total_lunchdays16]])</f>
        <v>177</v>
      </c>
    </row>
    <row r="7250" spans="1:7" x14ac:dyDescent="0.25">
      <c r="A7250" t="s">
        <v>7249</v>
      </c>
      <c r="B7250" t="s">
        <v>17201</v>
      </c>
      <c r="C7250" t="s">
        <v>18455</v>
      </c>
      <c r="D7250" t="s">
        <v>15153</v>
      </c>
      <c r="E7250">
        <v>177</v>
      </c>
      <c r="F7250">
        <v>177</v>
      </c>
      <c r="G7250">
        <f>MAX(days16[[#This Row],[total_breakfastdays16]],days16[[#This Row],[total_lunchdays16]])</f>
        <v>177</v>
      </c>
    </row>
    <row r="7251" spans="1:7" x14ac:dyDescent="0.25">
      <c r="A7251" t="s">
        <v>7250</v>
      </c>
      <c r="B7251" t="s">
        <v>17201</v>
      </c>
      <c r="C7251" t="s">
        <v>18455</v>
      </c>
      <c r="D7251" t="s">
        <v>15154</v>
      </c>
      <c r="E7251">
        <v>177</v>
      </c>
      <c r="F7251">
        <v>177</v>
      </c>
      <c r="G7251">
        <f>MAX(days16[[#This Row],[total_breakfastdays16]],days16[[#This Row],[total_lunchdays16]])</f>
        <v>177</v>
      </c>
    </row>
    <row r="7252" spans="1:7" x14ac:dyDescent="0.25">
      <c r="A7252" t="s">
        <v>7251</v>
      </c>
      <c r="B7252" t="s">
        <v>17202</v>
      </c>
      <c r="C7252" t="s">
        <v>18456</v>
      </c>
      <c r="D7252" t="s">
        <v>15155</v>
      </c>
      <c r="E7252">
        <v>177</v>
      </c>
      <c r="F7252">
        <v>177</v>
      </c>
      <c r="G7252">
        <f>MAX(days16[[#This Row],[total_breakfastdays16]],days16[[#This Row],[total_lunchdays16]])</f>
        <v>177</v>
      </c>
    </row>
    <row r="7253" spans="1:7" x14ac:dyDescent="0.25">
      <c r="A7253" t="s">
        <v>7252</v>
      </c>
      <c r="B7253" t="s">
        <v>17203</v>
      </c>
      <c r="C7253" t="s">
        <v>18457</v>
      </c>
      <c r="D7253" t="s">
        <v>14601</v>
      </c>
      <c r="E7253">
        <v>177</v>
      </c>
      <c r="F7253">
        <v>177</v>
      </c>
      <c r="G7253">
        <f>MAX(days16[[#This Row],[total_breakfastdays16]],days16[[#This Row],[total_lunchdays16]])</f>
        <v>177</v>
      </c>
    </row>
    <row r="7254" spans="1:7" x14ac:dyDescent="0.25">
      <c r="A7254" t="s">
        <v>7253</v>
      </c>
      <c r="B7254" t="s">
        <v>17203</v>
      </c>
      <c r="C7254" t="s">
        <v>18457</v>
      </c>
      <c r="D7254" t="s">
        <v>15156</v>
      </c>
      <c r="E7254">
        <v>177</v>
      </c>
      <c r="F7254">
        <v>177</v>
      </c>
      <c r="G7254">
        <f>MAX(days16[[#This Row],[total_breakfastdays16]],days16[[#This Row],[total_lunchdays16]])</f>
        <v>177</v>
      </c>
    </row>
    <row r="7255" spans="1:7" x14ac:dyDescent="0.25">
      <c r="A7255" t="s">
        <v>7254</v>
      </c>
      <c r="B7255" t="s">
        <v>17203</v>
      </c>
      <c r="C7255" t="s">
        <v>18457</v>
      </c>
      <c r="D7255" t="s">
        <v>15157</v>
      </c>
      <c r="E7255">
        <v>177</v>
      </c>
      <c r="F7255">
        <v>177</v>
      </c>
      <c r="G7255">
        <f>MAX(days16[[#This Row],[total_breakfastdays16]],days16[[#This Row],[total_lunchdays16]])</f>
        <v>177</v>
      </c>
    </row>
    <row r="7256" spans="1:7" x14ac:dyDescent="0.25">
      <c r="A7256" t="s">
        <v>7255</v>
      </c>
      <c r="B7256" t="s">
        <v>17204</v>
      </c>
      <c r="C7256" t="s">
        <v>18458</v>
      </c>
      <c r="D7256" t="s">
        <v>15158</v>
      </c>
      <c r="E7256">
        <v>180</v>
      </c>
      <c r="F7256">
        <v>180</v>
      </c>
      <c r="G7256">
        <f>MAX(days16[[#This Row],[total_breakfastdays16]],days16[[#This Row],[total_lunchdays16]])</f>
        <v>180</v>
      </c>
    </row>
    <row r="7257" spans="1:7" x14ac:dyDescent="0.25">
      <c r="A7257" t="s">
        <v>7256</v>
      </c>
      <c r="B7257" t="s">
        <v>17205</v>
      </c>
      <c r="C7257" t="s">
        <v>18459</v>
      </c>
      <c r="D7257" t="s">
        <v>15159</v>
      </c>
      <c r="E7257">
        <v>171</v>
      </c>
      <c r="F7257">
        <v>171</v>
      </c>
      <c r="G7257">
        <f>MAX(days16[[#This Row],[total_breakfastdays16]],days16[[#This Row],[total_lunchdays16]])</f>
        <v>171</v>
      </c>
    </row>
    <row r="7258" spans="1:7" x14ac:dyDescent="0.25">
      <c r="A7258" t="s">
        <v>7257</v>
      </c>
      <c r="B7258" t="s">
        <v>17205</v>
      </c>
      <c r="C7258" t="s">
        <v>18459</v>
      </c>
      <c r="D7258" t="s">
        <v>15160</v>
      </c>
      <c r="E7258">
        <v>171</v>
      </c>
      <c r="F7258">
        <v>171</v>
      </c>
      <c r="G7258">
        <f>MAX(days16[[#This Row],[total_breakfastdays16]],days16[[#This Row],[total_lunchdays16]])</f>
        <v>171</v>
      </c>
    </row>
    <row r="7259" spans="1:7" x14ac:dyDescent="0.25">
      <c r="A7259" t="s">
        <v>7258</v>
      </c>
      <c r="B7259" t="s">
        <v>17205</v>
      </c>
      <c r="C7259" t="s">
        <v>18459</v>
      </c>
      <c r="D7259" t="s">
        <v>15161</v>
      </c>
      <c r="E7259">
        <v>170</v>
      </c>
      <c r="F7259">
        <v>170</v>
      </c>
      <c r="G7259">
        <f>MAX(days16[[#This Row],[total_breakfastdays16]],days16[[#This Row],[total_lunchdays16]])</f>
        <v>170</v>
      </c>
    </row>
    <row r="7260" spans="1:7" x14ac:dyDescent="0.25">
      <c r="A7260" t="s">
        <v>7259</v>
      </c>
      <c r="B7260" t="s">
        <v>17205</v>
      </c>
      <c r="C7260" t="s">
        <v>18459</v>
      </c>
      <c r="D7260" t="s">
        <v>15162</v>
      </c>
      <c r="E7260">
        <v>171</v>
      </c>
      <c r="F7260">
        <v>171</v>
      </c>
      <c r="G7260">
        <f>MAX(days16[[#This Row],[total_breakfastdays16]],days16[[#This Row],[total_lunchdays16]])</f>
        <v>171</v>
      </c>
    </row>
    <row r="7261" spans="1:7" x14ac:dyDescent="0.25">
      <c r="A7261" t="s">
        <v>7260</v>
      </c>
      <c r="B7261" t="s">
        <v>17206</v>
      </c>
      <c r="C7261" t="s">
        <v>18460</v>
      </c>
      <c r="D7261" t="s">
        <v>15163</v>
      </c>
      <c r="E7261">
        <v>166</v>
      </c>
      <c r="F7261">
        <v>166</v>
      </c>
      <c r="G7261">
        <f>MAX(days16[[#This Row],[total_breakfastdays16]],days16[[#This Row],[total_lunchdays16]])</f>
        <v>166</v>
      </c>
    </row>
    <row r="7262" spans="1:7" x14ac:dyDescent="0.25">
      <c r="A7262" t="s">
        <v>7261</v>
      </c>
      <c r="B7262" t="s">
        <v>17206</v>
      </c>
      <c r="C7262" t="s">
        <v>18460</v>
      </c>
      <c r="D7262" t="s">
        <v>15164</v>
      </c>
      <c r="E7262">
        <v>166</v>
      </c>
      <c r="F7262">
        <v>166</v>
      </c>
      <c r="G7262">
        <f>MAX(days16[[#This Row],[total_breakfastdays16]],days16[[#This Row],[total_lunchdays16]])</f>
        <v>166</v>
      </c>
    </row>
    <row r="7263" spans="1:7" x14ac:dyDescent="0.25">
      <c r="A7263" t="s">
        <v>7262</v>
      </c>
      <c r="B7263" t="s">
        <v>17207</v>
      </c>
      <c r="C7263" t="s">
        <v>18461</v>
      </c>
      <c r="D7263" t="s">
        <v>8481</v>
      </c>
      <c r="E7263">
        <v>177</v>
      </c>
      <c r="F7263">
        <v>177</v>
      </c>
      <c r="G7263">
        <f>MAX(days16[[#This Row],[total_breakfastdays16]],days16[[#This Row],[total_lunchdays16]])</f>
        <v>177</v>
      </c>
    </row>
    <row r="7264" spans="1:7" x14ac:dyDescent="0.25">
      <c r="A7264" t="s">
        <v>7263</v>
      </c>
      <c r="B7264" t="s">
        <v>17207</v>
      </c>
      <c r="C7264" t="s">
        <v>18461</v>
      </c>
      <c r="D7264" t="s">
        <v>15165</v>
      </c>
      <c r="E7264">
        <v>177</v>
      </c>
      <c r="F7264">
        <v>177</v>
      </c>
      <c r="G7264">
        <f>MAX(days16[[#This Row],[total_breakfastdays16]],days16[[#This Row],[total_lunchdays16]])</f>
        <v>177</v>
      </c>
    </row>
    <row r="7265" spans="1:7" x14ac:dyDescent="0.25">
      <c r="A7265" t="s">
        <v>7264</v>
      </c>
      <c r="B7265" t="s">
        <v>17207</v>
      </c>
      <c r="C7265" t="s">
        <v>18461</v>
      </c>
      <c r="D7265" t="s">
        <v>15166</v>
      </c>
      <c r="E7265">
        <v>177</v>
      </c>
      <c r="F7265">
        <v>177</v>
      </c>
      <c r="G7265">
        <f>MAX(days16[[#This Row],[total_breakfastdays16]],days16[[#This Row],[total_lunchdays16]])</f>
        <v>177</v>
      </c>
    </row>
    <row r="7266" spans="1:7" x14ac:dyDescent="0.25">
      <c r="A7266" t="s">
        <v>7265</v>
      </c>
      <c r="B7266" t="s">
        <v>17207</v>
      </c>
      <c r="C7266" t="s">
        <v>18461</v>
      </c>
      <c r="D7266" t="s">
        <v>15167</v>
      </c>
      <c r="E7266">
        <v>177</v>
      </c>
      <c r="F7266">
        <v>177</v>
      </c>
      <c r="G7266">
        <f>MAX(days16[[#This Row],[total_breakfastdays16]],days16[[#This Row],[total_lunchdays16]])</f>
        <v>177</v>
      </c>
    </row>
    <row r="7267" spans="1:7" x14ac:dyDescent="0.25">
      <c r="A7267" t="s">
        <v>7266</v>
      </c>
      <c r="B7267" t="s">
        <v>17207</v>
      </c>
      <c r="C7267" t="s">
        <v>18461</v>
      </c>
      <c r="D7267" t="s">
        <v>15168</v>
      </c>
      <c r="E7267">
        <v>177</v>
      </c>
      <c r="F7267">
        <v>177</v>
      </c>
      <c r="G7267">
        <f>MAX(days16[[#This Row],[total_breakfastdays16]],days16[[#This Row],[total_lunchdays16]])</f>
        <v>177</v>
      </c>
    </row>
    <row r="7268" spans="1:7" x14ac:dyDescent="0.25">
      <c r="A7268" t="s">
        <v>7267</v>
      </c>
      <c r="B7268" t="s">
        <v>17207</v>
      </c>
      <c r="C7268" t="s">
        <v>18461</v>
      </c>
      <c r="D7268" t="s">
        <v>15169</v>
      </c>
      <c r="E7268">
        <v>177</v>
      </c>
      <c r="F7268">
        <v>177</v>
      </c>
      <c r="G7268">
        <f>MAX(days16[[#This Row],[total_breakfastdays16]],days16[[#This Row],[total_lunchdays16]])</f>
        <v>177</v>
      </c>
    </row>
    <row r="7269" spans="1:7" x14ac:dyDescent="0.25">
      <c r="A7269" t="s">
        <v>7268</v>
      </c>
      <c r="B7269" t="s">
        <v>17207</v>
      </c>
      <c r="C7269" t="s">
        <v>18461</v>
      </c>
      <c r="D7269" t="s">
        <v>15170</v>
      </c>
      <c r="E7269">
        <v>177</v>
      </c>
      <c r="F7269">
        <v>177</v>
      </c>
      <c r="G7269">
        <f>MAX(days16[[#This Row],[total_breakfastdays16]],days16[[#This Row],[total_lunchdays16]])</f>
        <v>177</v>
      </c>
    </row>
    <row r="7270" spans="1:7" x14ac:dyDescent="0.25">
      <c r="A7270" t="s">
        <v>7269</v>
      </c>
      <c r="B7270" t="s">
        <v>17207</v>
      </c>
      <c r="C7270" t="s">
        <v>18461</v>
      </c>
      <c r="D7270" t="s">
        <v>15171</v>
      </c>
      <c r="E7270">
        <v>177</v>
      </c>
      <c r="F7270">
        <v>177</v>
      </c>
      <c r="G7270">
        <f>MAX(days16[[#This Row],[total_breakfastdays16]],days16[[#This Row],[total_lunchdays16]])</f>
        <v>177</v>
      </c>
    </row>
    <row r="7271" spans="1:7" x14ac:dyDescent="0.25">
      <c r="A7271" t="s">
        <v>7270</v>
      </c>
      <c r="B7271" t="s">
        <v>17207</v>
      </c>
      <c r="C7271" t="s">
        <v>18461</v>
      </c>
      <c r="D7271" t="s">
        <v>9511</v>
      </c>
      <c r="E7271">
        <v>177</v>
      </c>
      <c r="F7271">
        <v>177</v>
      </c>
      <c r="G7271">
        <f>MAX(days16[[#This Row],[total_breakfastdays16]],days16[[#This Row],[total_lunchdays16]])</f>
        <v>177</v>
      </c>
    </row>
    <row r="7272" spans="1:7" x14ac:dyDescent="0.25">
      <c r="A7272" t="s">
        <v>7271</v>
      </c>
      <c r="B7272" t="s">
        <v>17207</v>
      </c>
      <c r="C7272" t="s">
        <v>18461</v>
      </c>
      <c r="D7272" t="s">
        <v>15172</v>
      </c>
      <c r="E7272">
        <v>177</v>
      </c>
      <c r="F7272">
        <v>177</v>
      </c>
      <c r="G7272">
        <f>MAX(days16[[#This Row],[total_breakfastdays16]],days16[[#This Row],[total_lunchdays16]])</f>
        <v>177</v>
      </c>
    </row>
    <row r="7273" spans="1:7" x14ac:dyDescent="0.25">
      <c r="A7273" t="s">
        <v>7272</v>
      </c>
      <c r="B7273" t="s">
        <v>17207</v>
      </c>
      <c r="C7273" t="s">
        <v>18461</v>
      </c>
      <c r="D7273" t="s">
        <v>9512</v>
      </c>
      <c r="E7273">
        <v>177</v>
      </c>
      <c r="F7273">
        <v>177</v>
      </c>
      <c r="G7273">
        <f>MAX(days16[[#This Row],[total_breakfastdays16]],days16[[#This Row],[total_lunchdays16]])</f>
        <v>177</v>
      </c>
    </row>
    <row r="7274" spans="1:7" x14ac:dyDescent="0.25">
      <c r="A7274" t="s">
        <v>7273</v>
      </c>
      <c r="B7274" t="s">
        <v>17207</v>
      </c>
      <c r="C7274" t="s">
        <v>18461</v>
      </c>
      <c r="D7274" t="s">
        <v>15173</v>
      </c>
      <c r="E7274">
        <v>177</v>
      </c>
      <c r="F7274">
        <v>177</v>
      </c>
      <c r="G7274">
        <f>MAX(days16[[#This Row],[total_breakfastdays16]],days16[[#This Row],[total_lunchdays16]])</f>
        <v>177</v>
      </c>
    </row>
    <row r="7275" spans="1:7" x14ac:dyDescent="0.25">
      <c r="A7275" t="s">
        <v>7274</v>
      </c>
      <c r="B7275" t="s">
        <v>17207</v>
      </c>
      <c r="C7275" t="s">
        <v>18461</v>
      </c>
      <c r="D7275" t="s">
        <v>9513</v>
      </c>
      <c r="E7275">
        <v>177</v>
      </c>
      <c r="F7275">
        <v>177</v>
      </c>
      <c r="G7275">
        <f>MAX(days16[[#This Row],[total_breakfastdays16]],days16[[#This Row],[total_lunchdays16]])</f>
        <v>177</v>
      </c>
    </row>
    <row r="7276" spans="1:7" x14ac:dyDescent="0.25">
      <c r="A7276" t="s">
        <v>7275</v>
      </c>
      <c r="B7276" t="s">
        <v>17207</v>
      </c>
      <c r="C7276" t="s">
        <v>18461</v>
      </c>
      <c r="D7276" t="s">
        <v>11023</v>
      </c>
      <c r="E7276">
        <v>177</v>
      </c>
      <c r="F7276">
        <v>177</v>
      </c>
      <c r="G7276">
        <f>MAX(days16[[#This Row],[total_breakfastdays16]],days16[[#This Row],[total_lunchdays16]])</f>
        <v>177</v>
      </c>
    </row>
    <row r="7277" spans="1:7" x14ac:dyDescent="0.25">
      <c r="A7277" t="s">
        <v>7276</v>
      </c>
      <c r="B7277" t="s">
        <v>17207</v>
      </c>
      <c r="C7277" t="s">
        <v>18461</v>
      </c>
      <c r="D7277" t="s">
        <v>15174</v>
      </c>
      <c r="E7277">
        <v>177</v>
      </c>
      <c r="F7277">
        <v>177</v>
      </c>
      <c r="G7277">
        <f>MAX(days16[[#This Row],[total_breakfastdays16]],days16[[#This Row],[total_lunchdays16]])</f>
        <v>177</v>
      </c>
    </row>
    <row r="7278" spans="1:7" x14ac:dyDescent="0.25">
      <c r="A7278" t="s">
        <v>7277</v>
      </c>
      <c r="B7278" t="s">
        <v>17207</v>
      </c>
      <c r="C7278" t="s">
        <v>18461</v>
      </c>
      <c r="D7278" t="s">
        <v>15175</v>
      </c>
      <c r="E7278">
        <v>177</v>
      </c>
      <c r="F7278">
        <v>177</v>
      </c>
      <c r="G7278">
        <f>MAX(days16[[#This Row],[total_breakfastdays16]],days16[[#This Row],[total_lunchdays16]])</f>
        <v>177</v>
      </c>
    </row>
    <row r="7279" spans="1:7" x14ac:dyDescent="0.25">
      <c r="A7279" t="s">
        <v>7278</v>
      </c>
      <c r="B7279" t="s">
        <v>17207</v>
      </c>
      <c r="C7279" t="s">
        <v>18461</v>
      </c>
      <c r="D7279" t="s">
        <v>10889</v>
      </c>
      <c r="E7279">
        <v>177</v>
      </c>
      <c r="F7279">
        <v>177</v>
      </c>
      <c r="G7279">
        <f>MAX(days16[[#This Row],[total_breakfastdays16]],days16[[#This Row],[total_lunchdays16]])</f>
        <v>177</v>
      </c>
    </row>
    <row r="7280" spans="1:7" x14ac:dyDescent="0.25">
      <c r="A7280" t="s">
        <v>7279</v>
      </c>
      <c r="B7280" t="s">
        <v>17207</v>
      </c>
      <c r="C7280" t="s">
        <v>18461</v>
      </c>
      <c r="D7280" t="s">
        <v>15176</v>
      </c>
      <c r="E7280">
        <v>177</v>
      </c>
      <c r="F7280">
        <v>177</v>
      </c>
      <c r="G7280">
        <f>MAX(days16[[#This Row],[total_breakfastdays16]],days16[[#This Row],[total_lunchdays16]])</f>
        <v>177</v>
      </c>
    </row>
    <row r="7281" spans="1:7" x14ac:dyDescent="0.25">
      <c r="A7281" t="s">
        <v>7280</v>
      </c>
      <c r="B7281" t="s">
        <v>17207</v>
      </c>
      <c r="C7281" t="s">
        <v>18461</v>
      </c>
      <c r="D7281" t="s">
        <v>15177</v>
      </c>
      <c r="E7281">
        <v>177</v>
      </c>
      <c r="F7281">
        <v>177</v>
      </c>
      <c r="G7281">
        <f>MAX(days16[[#This Row],[total_breakfastdays16]],days16[[#This Row],[total_lunchdays16]])</f>
        <v>177</v>
      </c>
    </row>
    <row r="7282" spans="1:7" x14ac:dyDescent="0.25">
      <c r="A7282" t="s">
        <v>7281</v>
      </c>
      <c r="B7282" t="s">
        <v>17207</v>
      </c>
      <c r="C7282" t="s">
        <v>18461</v>
      </c>
      <c r="D7282" t="s">
        <v>11710</v>
      </c>
      <c r="E7282">
        <v>177</v>
      </c>
      <c r="F7282">
        <v>177</v>
      </c>
      <c r="G7282">
        <f>MAX(days16[[#This Row],[total_breakfastdays16]],days16[[#This Row],[total_lunchdays16]])</f>
        <v>177</v>
      </c>
    </row>
    <row r="7283" spans="1:7" x14ac:dyDescent="0.25">
      <c r="A7283" t="s">
        <v>7282</v>
      </c>
      <c r="B7283" t="s">
        <v>17207</v>
      </c>
      <c r="C7283" t="s">
        <v>18461</v>
      </c>
      <c r="D7283" t="s">
        <v>10291</v>
      </c>
      <c r="E7283">
        <v>177</v>
      </c>
      <c r="F7283">
        <v>177</v>
      </c>
      <c r="G7283">
        <f>MAX(days16[[#This Row],[total_breakfastdays16]],days16[[#This Row],[total_lunchdays16]])</f>
        <v>177</v>
      </c>
    </row>
    <row r="7284" spans="1:7" x14ac:dyDescent="0.25">
      <c r="A7284" t="s">
        <v>7283</v>
      </c>
      <c r="B7284" t="s">
        <v>17207</v>
      </c>
      <c r="C7284" t="s">
        <v>18461</v>
      </c>
      <c r="D7284" t="s">
        <v>13880</v>
      </c>
      <c r="E7284">
        <v>177</v>
      </c>
      <c r="F7284">
        <v>177</v>
      </c>
      <c r="G7284">
        <f>MAX(days16[[#This Row],[total_breakfastdays16]],days16[[#This Row],[total_lunchdays16]])</f>
        <v>177</v>
      </c>
    </row>
    <row r="7285" spans="1:7" x14ac:dyDescent="0.25">
      <c r="A7285" t="s">
        <v>7284</v>
      </c>
      <c r="B7285" t="s">
        <v>17207</v>
      </c>
      <c r="C7285" t="s">
        <v>18461</v>
      </c>
      <c r="D7285" t="s">
        <v>8842</v>
      </c>
      <c r="E7285">
        <v>177</v>
      </c>
      <c r="F7285">
        <v>177</v>
      </c>
      <c r="G7285">
        <f>MAX(days16[[#This Row],[total_breakfastdays16]],days16[[#This Row],[total_lunchdays16]])</f>
        <v>177</v>
      </c>
    </row>
    <row r="7286" spans="1:7" x14ac:dyDescent="0.25">
      <c r="A7286" t="s">
        <v>7285</v>
      </c>
      <c r="B7286" t="s">
        <v>17207</v>
      </c>
      <c r="C7286" t="s">
        <v>18461</v>
      </c>
      <c r="D7286" t="s">
        <v>9935</v>
      </c>
      <c r="E7286">
        <v>177</v>
      </c>
      <c r="F7286">
        <v>177</v>
      </c>
      <c r="G7286">
        <f>MAX(days16[[#This Row],[total_breakfastdays16]],days16[[#This Row],[total_lunchdays16]])</f>
        <v>177</v>
      </c>
    </row>
    <row r="7287" spans="1:7" x14ac:dyDescent="0.25">
      <c r="A7287" t="s">
        <v>7286</v>
      </c>
      <c r="B7287" t="s">
        <v>17208</v>
      </c>
      <c r="C7287" t="s">
        <v>18462</v>
      </c>
      <c r="D7287" t="s">
        <v>15178</v>
      </c>
      <c r="E7287">
        <v>173</v>
      </c>
      <c r="F7287">
        <v>173</v>
      </c>
      <c r="G7287">
        <f>MAX(days16[[#This Row],[total_breakfastdays16]],days16[[#This Row],[total_lunchdays16]])</f>
        <v>173</v>
      </c>
    </row>
    <row r="7288" spans="1:7" x14ac:dyDescent="0.25">
      <c r="A7288" t="s">
        <v>7287</v>
      </c>
      <c r="B7288" t="s">
        <v>17208</v>
      </c>
      <c r="C7288" t="s">
        <v>18462</v>
      </c>
      <c r="D7288" t="s">
        <v>15179</v>
      </c>
      <c r="E7288">
        <v>173</v>
      </c>
      <c r="F7288">
        <v>173</v>
      </c>
      <c r="G7288">
        <f>MAX(days16[[#This Row],[total_breakfastdays16]],days16[[#This Row],[total_lunchdays16]])</f>
        <v>173</v>
      </c>
    </row>
    <row r="7289" spans="1:7" x14ac:dyDescent="0.25">
      <c r="A7289" t="s">
        <v>7288</v>
      </c>
      <c r="B7289" t="s">
        <v>17209</v>
      </c>
      <c r="C7289" t="s">
        <v>18463</v>
      </c>
      <c r="D7289" t="s">
        <v>15180</v>
      </c>
      <c r="E7289">
        <v>173</v>
      </c>
      <c r="F7289">
        <v>173</v>
      </c>
      <c r="G7289">
        <f>MAX(days16[[#This Row],[total_breakfastdays16]],days16[[#This Row],[total_lunchdays16]])</f>
        <v>173</v>
      </c>
    </row>
    <row r="7290" spans="1:7" x14ac:dyDescent="0.25">
      <c r="A7290" t="s">
        <v>7289</v>
      </c>
      <c r="B7290" t="s">
        <v>17209</v>
      </c>
      <c r="C7290" t="s">
        <v>18463</v>
      </c>
      <c r="D7290" t="s">
        <v>15181</v>
      </c>
      <c r="E7290">
        <v>173</v>
      </c>
      <c r="F7290">
        <v>173</v>
      </c>
      <c r="G7290">
        <f>MAX(days16[[#This Row],[total_breakfastdays16]],days16[[#This Row],[total_lunchdays16]])</f>
        <v>173</v>
      </c>
    </row>
    <row r="7291" spans="1:7" x14ac:dyDescent="0.25">
      <c r="A7291" t="s">
        <v>7290</v>
      </c>
      <c r="B7291" t="s">
        <v>17209</v>
      </c>
      <c r="C7291" t="s">
        <v>18463</v>
      </c>
      <c r="D7291" t="s">
        <v>15182</v>
      </c>
      <c r="E7291">
        <v>173</v>
      </c>
      <c r="F7291">
        <v>173</v>
      </c>
      <c r="G7291">
        <f>MAX(days16[[#This Row],[total_breakfastdays16]],days16[[#This Row],[total_lunchdays16]])</f>
        <v>173</v>
      </c>
    </row>
    <row r="7292" spans="1:7" x14ac:dyDescent="0.25">
      <c r="A7292" t="s">
        <v>7291</v>
      </c>
      <c r="B7292" t="s">
        <v>17209</v>
      </c>
      <c r="C7292" t="s">
        <v>18463</v>
      </c>
      <c r="D7292" t="s">
        <v>15183</v>
      </c>
      <c r="E7292">
        <v>173</v>
      </c>
      <c r="F7292">
        <v>173</v>
      </c>
      <c r="G7292">
        <f>MAX(days16[[#This Row],[total_breakfastdays16]],days16[[#This Row],[total_lunchdays16]])</f>
        <v>173</v>
      </c>
    </row>
    <row r="7293" spans="1:7" x14ac:dyDescent="0.25">
      <c r="A7293" t="s">
        <v>7292</v>
      </c>
      <c r="B7293" t="s">
        <v>17210</v>
      </c>
      <c r="C7293" t="s">
        <v>18464</v>
      </c>
      <c r="D7293" t="s">
        <v>15184</v>
      </c>
      <c r="E7293">
        <v>166</v>
      </c>
      <c r="F7293">
        <v>166</v>
      </c>
      <c r="G7293">
        <f>MAX(days16[[#This Row],[total_breakfastdays16]],days16[[#This Row],[total_lunchdays16]])</f>
        <v>166</v>
      </c>
    </row>
    <row r="7294" spans="1:7" x14ac:dyDescent="0.25">
      <c r="A7294" t="s">
        <v>7293</v>
      </c>
      <c r="B7294" t="s">
        <v>17210</v>
      </c>
      <c r="C7294" t="s">
        <v>18464</v>
      </c>
      <c r="D7294" t="s">
        <v>15185</v>
      </c>
      <c r="E7294">
        <v>166</v>
      </c>
      <c r="F7294">
        <v>166</v>
      </c>
      <c r="G7294">
        <f>MAX(days16[[#This Row],[total_breakfastdays16]],days16[[#This Row],[total_lunchdays16]])</f>
        <v>166</v>
      </c>
    </row>
    <row r="7295" spans="1:7" x14ac:dyDescent="0.25">
      <c r="A7295" t="s">
        <v>7294</v>
      </c>
      <c r="B7295" t="s">
        <v>17210</v>
      </c>
      <c r="C7295" t="s">
        <v>18464</v>
      </c>
      <c r="D7295" t="s">
        <v>15186</v>
      </c>
      <c r="E7295">
        <v>166</v>
      </c>
      <c r="F7295">
        <v>166</v>
      </c>
      <c r="G7295">
        <f>MAX(days16[[#This Row],[total_breakfastdays16]],days16[[#This Row],[total_lunchdays16]])</f>
        <v>166</v>
      </c>
    </row>
    <row r="7296" spans="1:7" x14ac:dyDescent="0.25">
      <c r="A7296" t="s">
        <v>7295</v>
      </c>
      <c r="B7296" t="s">
        <v>17210</v>
      </c>
      <c r="C7296" t="s">
        <v>18464</v>
      </c>
      <c r="D7296" t="s">
        <v>15187</v>
      </c>
      <c r="E7296">
        <v>166</v>
      </c>
      <c r="F7296">
        <v>166</v>
      </c>
      <c r="G7296">
        <f>MAX(days16[[#This Row],[total_breakfastdays16]],days16[[#This Row],[total_lunchdays16]])</f>
        <v>166</v>
      </c>
    </row>
    <row r="7297" spans="1:7" x14ac:dyDescent="0.25">
      <c r="A7297" t="s">
        <v>7296</v>
      </c>
      <c r="B7297" t="s">
        <v>17211</v>
      </c>
      <c r="C7297" t="s">
        <v>18465</v>
      </c>
      <c r="D7297" t="s">
        <v>15188</v>
      </c>
      <c r="E7297">
        <v>175</v>
      </c>
      <c r="F7297">
        <v>175</v>
      </c>
      <c r="G7297">
        <f>MAX(days16[[#This Row],[total_breakfastdays16]],days16[[#This Row],[total_lunchdays16]])</f>
        <v>175</v>
      </c>
    </row>
    <row r="7298" spans="1:7" x14ac:dyDescent="0.25">
      <c r="A7298" t="s">
        <v>7297</v>
      </c>
      <c r="B7298" t="s">
        <v>17211</v>
      </c>
      <c r="C7298" t="s">
        <v>18465</v>
      </c>
      <c r="D7298" t="s">
        <v>15189</v>
      </c>
      <c r="E7298">
        <v>175</v>
      </c>
      <c r="F7298">
        <v>175</v>
      </c>
      <c r="G7298">
        <f>MAX(days16[[#This Row],[total_breakfastdays16]],days16[[#This Row],[total_lunchdays16]])</f>
        <v>175</v>
      </c>
    </row>
    <row r="7299" spans="1:7" x14ac:dyDescent="0.25">
      <c r="A7299" t="s">
        <v>7298</v>
      </c>
      <c r="B7299" t="s">
        <v>17212</v>
      </c>
      <c r="C7299" t="s">
        <v>18466</v>
      </c>
      <c r="D7299" t="s">
        <v>15190</v>
      </c>
      <c r="E7299">
        <v>176</v>
      </c>
      <c r="F7299">
        <v>176</v>
      </c>
      <c r="G7299">
        <f>MAX(days16[[#This Row],[total_breakfastdays16]],days16[[#This Row],[total_lunchdays16]])</f>
        <v>176</v>
      </c>
    </row>
    <row r="7300" spans="1:7" x14ac:dyDescent="0.25">
      <c r="A7300" t="s">
        <v>7299</v>
      </c>
      <c r="B7300" t="s">
        <v>17212</v>
      </c>
      <c r="C7300" t="s">
        <v>18466</v>
      </c>
      <c r="D7300" t="s">
        <v>15191</v>
      </c>
      <c r="E7300">
        <v>194</v>
      </c>
      <c r="F7300">
        <v>194</v>
      </c>
      <c r="G7300">
        <f>MAX(days16[[#This Row],[total_breakfastdays16]],days16[[#This Row],[total_lunchdays16]])</f>
        <v>194</v>
      </c>
    </row>
    <row r="7301" spans="1:7" x14ac:dyDescent="0.25">
      <c r="A7301" t="s">
        <v>7300</v>
      </c>
      <c r="B7301" t="s">
        <v>17212</v>
      </c>
      <c r="C7301" t="s">
        <v>18466</v>
      </c>
      <c r="D7301" t="s">
        <v>15192</v>
      </c>
      <c r="E7301">
        <v>194</v>
      </c>
      <c r="F7301">
        <v>194</v>
      </c>
      <c r="G7301">
        <f>MAX(days16[[#This Row],[total_breakfastdays16]],days16[[#This Row],[total_lunchdays16]])</f>
        <v>194</v>
      </c>
    </row>
    <row r="7302" spans="1:7" x14ac:dyDescent="0.25">
      <c r="A7302" t="s">
        <v>7301</v>
      </c>
      <c r="B7302" t="s">
        <v>17212</v>
      </c>
      <c r="C7302" t="s">
        <v>18466</v>
      </c>
      <c r="D7302" t="s">
        <v>15193</v>
      </c>
      <c r="E7302">
        <v>194</v>
      </c>
      <c r="F7302">
        <v>176</v>
      </c>
      <c r="G7302">
        <f>MAX(days16[[#This Row],[total_breakfastdays16]],days16[[#This Row],[total_lunchdays16]])</f>
        <v>194</v>
      </c>
    </row>
    <row r="7303" spans="1:7" x14ac:dyDescent="0.25">
      <c r="A7303" t="s">
        <v>7302</v>
      </c>
      <c r="B7303" t="s">
        <v>17213</v>
      </c>
      <c r="C7303" t="s">
        <v>18467</v>
      </c>
      <c r="D7303" t="s">
        <v>15194</v>
      </c>
      <c r="E7303">
        <v>177</v>
      </c>
      <c r="F7303">
        <v>177</v>
      </c>
      <c r="G7303">
        <f>MAX(days16[[#This Row],[total_breakfastdays16]],days16[[#This Row],[total_lunchdays16]])</f>
        <v>177</v>
      </c>
    </row>
    <row r="7304" spans="1:7" x14ac:dyDescent="0.25">
      <c r="A7304" t="s">
        <v>7303</v>
      </c>
      <c r="B7304" t="s">
        <v>17213</v>
      </c>
      <c r="C7304" t="s">
        <v>18467</v>
      </c>
      <c r="D7304" t="s">
        <v>15195</v>
      </c>
      <c r="E7304">
        <v>177</v>
      </c>
      <c r="F7304">
        <v>177</v>
      </c>
      <c r="G7304">
        <f>MAX(days16[[#This Row],[total_breakfastdays16]],days16[[#This Row],[total_lunchdays16]])</f>
        <v>177</v>
      </c>
    </row>
    <row r="7305" spans="1:7" x14ac:dyDescent="0.25">
      <c r="A7305" t="s">
        <v>7304</v>
      </c>
      <c r="B7305" t="s">
        <v>17214</v>
      </c>
      <c r="C7305" t="s">
        <v>18468</v>
      </c>
      <c r="D7305" t="s">
        <v>15196</v>
      </c>
      <c r="E7305">
        <v>179</v>
      </c>
      <c r="F7305">
        <v>179</v>
      </c>
      <c r="G7305">
        <f>MAX(days16[[#This Row],[total_breakfastdays16]],days16[[#This Row],[total_lunchdays16]])</f>
        <v>179</v>
      </c>
    </row>
    <row r="7306" spans="1:7" x14ac:dyDescent="0.25">
      <c r="A7306" t="s">
        <v>7305</v>
      </c>
      <c r="B7306" t="s">
        <v>17214</v>
      </c>
      <c r="C7306" t="s">
        <v>18468</v>
      </c>
      <c r="D7306" t="s">
        <v>15197</v>
      </c>
      <c r="E7306">
        <v>179</v>
      </c>
      <c r="F7306">
        <v>179</v>
      </c>
      <c r="G7306">
        <f>MAX(days16[[#This Row],[total_breakfastdays16]],days16[[#This Row],[total_lunchdays16]])</f>
        <v>179</v>
      </c>
    </row>
    <row r="7307" spans="1:7" x14ac:dyDescent="0.25">
      <c r="A7307" t="s">
        <v>7306</v>
      </c>
      <c r="B7307" t="s">
        <v>17215</v>
      </c>
      <c r="C7307" t="s">
        <v>17567</v>
      </c>
      <c r="D7307" t="s">
        <v>15198</v>
      </c>
      <c r="E7307">
        <v>175</v>
      </c>
      <c r="F7307">
        <v>175</v>
      </c>
      <c r="G7307">
        <f>MAX(days16[[#This Row],[total_breakfastdays16]],days16[[#This Row],[total_lunchdays16]])</f>
        <v>175</v>
      </c>
    </row>
    <row r="7308" spans="1:7" x14ac:dyDescent="0.25">
      <c r="A7308" t="s">
        <v>7307</v>
      </c>
      <c r="B7308" t="s">
        <v>17215</v>
      </c>
      <c r="C7308" t="s">
        <v>17567</v>
      </c>
      <c r="D7308" t="s">
        <v>15199</v>
      </c>
      <c r="E7308">
        <v>175</v>
      </c>
      <c r="F7308">
        <v>175</v>
      </c>
      <c r="G7308">
        <f>MAX(days16[[#This Row],[total_breakfastdays16]],days16[[#This Row],[total_lunchdays16]])</f>
        <v>175</v>
      </c>
    </row>
    <row r="7309" spans="1:7" x14ac:dyDescent="0.25">
      <c r="A7309" t="s">
        <v>7308</v>
      </c>
      <c r="B7309" t="s">
        <v>17215</v>
      </c>
      <c r="C7309" t="s">
        <v>17567</v>
      </c>
      <c r="D7309" t="s">
        <v>15200</v>
      </c>
      <c r="E7309">
        <v>175</v>
      </c>
      <c r="F7309">
        <v>175</v>
      </c>
      <c r="G7309">
        <f>MAX(days16[[#This Row],[total_breakfastdays16]],days16[[#This Row],[total_lunchdays16]])</f>
        <v>175</v>
      </c>
    </row>
    <row r="7310" spans="1:7" x14ac:dyDescent="0.25">
      <c r="A7310" t="s">
        <v>7309</v>
      </c>
      <c r="B7310" t="s">
        <v>17215</v>
      </c>
      <c r="C7310" t="s">
        <v>17567</v>
      </c>
      <c r="D7310" t="s">
        <v>15201</v>
      </c>
      <c r="E7310">
        <v>175</v>
      </c>
      <c r="F7310">
        <v>175</v>
      </c>
      <c r="G7310">
        <f>MAX(days16[[#This Row],[total_breakfastdays16]],days16[[#This Row],[total_lunchdays16]])</f>
        <v>175</v>
      </c>
    </row>
    <row r="7311" spans="1:7" x14ac:dyDescent="0.25">
      <c r="A7311" t="s">
        <v>7310</v>
      </c>
      <c r="B7311" t="s">
        <v>17215</v>
      </c>
      <c r="C7311" t="s">
        <v>17567</v>
      </c>
      <c r="D7311" t="s">
        <v>15202</v>
      </c>
      <c r="E7311">
        <v>175</v>
      </c>
      <c r="F7311">
        <v>175</v>
      </c>
      <c r="G7311">
        <f>MAX(days16[[#This Row],[total_breakfastdays16]],days16[[#This Row],[total_lunchdays16]])</f>
        <v>175</v>
      </c>
    </row>
    <row r="7312" spans="1:7" x14ac:dyDescent="0.25">
      <c r="A7312" t="s">
        <v>7311</v>
      </c>
      <c r="B7312" t="s">
        <v>17215</v>
      </c>
      <c r="C7312" t="s">
        <v>17567</v>
      </c>
      <c r="D7312" t="s">
        <v>15203</v>
      </c>
      <c r="E7312">
        <v>175</v>
      </c>
      <c r="F7312">
        <v>175</v>
      </c>
      <c r="G7312">
        <f>MAX(days16[[#This Row],[total_breakfastdays16]],days16[[#This Row],[total_lunchdays16]])</f>
        <v>175</v>
      </c>
    </row>
    <row r="7313" spans="1:7" x14ac:dyDescent="0.25">
      <c r="A7313" t="s">
        <v>7312</v>
      </c>
      <c r="B7313" t="s">
        <v>17216</v>
      </c>
      <c r="C7313" t="s">
        <v>15204</v>
      </c>
      <c r="D7313" t="s">
        <v>15204</v>
      </c>
      <c r="E7313">
        <v>177</v>
      </c>
      <c r="F7313">
        <v>178</v>
      </c>
      <c r="G7313">
        <f>MAX(days16[[#This Row],[total_breakfastdays16]],days16[[#This Row],[total_lunchdays16]])</f>
        <v>178</v>
      </c>
    </row>
    <row r="7314" spans="1:7" x14ac:dyDescent="0.25">
      <c r="A7314" t="s">
        <v>7313</v>
      </c>
      <c r="B7314" t="s">
        <v>17217</v>
      </c>
      <c r="C7314" t="s">
        <v>18469</v>
      </c>
      <c r="D7314" t="s">
        <v>15205</v>
      </c>
      <c r="E7314">
        <v>178</v>
      </c>
      <c r="F7314">
        <v>179</v>
      </c>
      <c r="G7314">
        <f>MAX(days16[[#This Row],[total_breakfastdays16]],days16[[#This Row],[total_lunchdays16]])</f>
        <v>179</v>
      </c>
    </row>
    <row r="7315" spans="1:7" x14ac:dyDescent="0.25">
      <c r="A7315" t="s">
        <v>7314</v>
      </c>
      <c r="B7315" t="s">
        <v>17218</v>
      </c>
      <c r="C7315" t="s">
        <v>18470</v>
      </c>
      <c r="D7315" t="s">
        <v>15206</v>
      </c>
      <c r="E7315">
        <v>182</v>
      </c>
      <c r="F7315">
        <v>182</v>
      </c>
      <c r="G7315">
        <f>MAX(days16[[#This Row],[total_breakfastdays16]],days16[[#This Row],[total_lunchdays16]])</f>
        <v>182</v>
      </c>
    </row>
    <row r="7316" spans="1:7" x14ac:dyDescent="0.25">
      <c r="A7316" t="s">
        <v>7315</v>
      </c>
      <c r="B7316" t="s">
        <v>17218</v>
      </c>
      <c r="C7316" t="s">
        <v>18470</v>
      </c>
      <c r="D7316" t="s">
        <v>15207</v>
      </c>
      <c r="E7316">
        <v>182</v>
      </c>
      <c r="F7316">
        <v>182</v>
      </c>
      <c r="G7316">
        <f>MAX(days16[[#This Row],[total_breakfastdays16]],days16[[#This Row],[total_lunchdays16]])</f>
        <v>182</v>
      </c>
    </row>
    <row r="7317" spans="1:7" x14ac:dyDescent="0.25">
      <c r="A7317" t="s">
        <v>7316</v>
      </c>
      <c r="B7317" t="s">
        <v>17218</v>
      </c>
      <c r="C7317" t="s">
        <v>18470</v>
      </c>
      <c r="D7317" t="s">
        <v>15208</v>
      </c>
      <c r="E7317">
        <v>182</v>
      </c>
      <c r="F7317">
        <v>182</v>
      </c>
      <c r="G7317">
        <f>MAX(days16[[#This Row],[total_breakfastdays16]],days16[[#This Row],[total_lunchdays16]])</f>
        <v>182</v>
      </c>
    </row>
    <row r="7318" spans="1:7" x14ac:dyDescent="0.25">
      <c r="A7318" t="s">
        <v>7317</v>
      </c>
      <c r="B7318" t="s">
        <v>17218</v>
      </c>
      <c r="C7318" t="s">
        <v>18470</v>
      </c>
      <c r="D7318" t="s">
        <v>15209</v>
      </c>
      <c r="E7318">
        <v>182</v>
      </c>
      <c r="F7318">
        <v>182</v>
      </c>
      <c r="G7318">
        <f>MAX(days16[[#This Row],[total_breakfastdays16]],days16[[#This Row],[total_lunchdays16]])</f>
        <v>182</v>
      </c>
    </row>
    <row r="7319" spans="1:7" x14ac:dyDescent="0.25">
      <c r="A7319" t="s">
        <v>7318</v>
      </c>
      <c r="B7319" t="s">
        <v>17218</v>
      </c>
      <c r="C7319" t="s">
        <v>18470</v>
      </c>
      <c r="D7319" t="s">
        <v>15210</v>
      </c>
      <c r="E7319">
        <v>182</v>
      </c>
      <c r="F7319">
        <v>182</v>
      </c>
      <c r="G7319">
        <f>MAX(days16[[#This Row],[total_breakfastdays16]],days16[[#This Row],[total_lunchdays16]])</f>
        <v>182</v>
      </c>
    </row>
    <row r="7320" spans="1:7" x14ac:dyDescent="0.25">
      <c r="A7320" t="s">
        <v>7319</v>
      </c>
      <c r="B7320" t="s">
        <v>17218</v>
      </c>
      <c r="C7320" t="s">
        <v>18470</v>
      </c>
      <c r="D7320" t="s">
        <v>15211</v>
      </c>
      <c r="E7320">
        <v>194</v>
      </c>
      <c r="F7320">
        <v>194</v>
      </c>
      <c r="G7320">
        <f>MAX(days16[[#This Row],[total_breakfastdays16]],days16[[#This Row],[total_lunchdays16]])</f>
        <v>194</v>
      </c>
    </row>
    <row r="7321" spans="1:7" x14ac:dyDescent="0.25">
      <c r="A7321" t="s">
        <v>7320</v>
      </c>
      <c r="B7321" t="s">
        <v>17218</v>
      </c>
      <c r="C7321" t="s">
        <v>18470</v>
      </c>
      <c r="D7321" t="s">
        <v>15212</v>
      </c>
      <c r="E7321">
        <v>194</v>
      </c>
      <c r="F7321">
        <v>194</v>
      </c>
      <c r="G7321">
        <f>MAX(days16[[#This Row],[total_breakfastdays16]],days16[[#This Row],[total_lunchdays16]])</f>
        <v>194</v>
      </c>
    </row>
    <row r="7322" spans="1:7" x14ac:dyDescent="0.25">
      <c r="A7322" t="s">
        <v>7321</v>
      </c>
      <c r="B7322" t="s">
        <v>17218</v>
      </c>
      <c r="C7322" t="s">
        <v>18470</v>
      </c>
      <c r="D7322" t="s">
        <v>15213</v>
      </c>
      <c r="E7322">
        <v>194</v>
      </c>
      <c r="F7322">
        <v>194</v>
      </c>
      <c r="G7322">
        <f>MAX(days16[[#This Row],[total_breakfastdays16]],days16[[#This Row],[total_lunchdays16]])</f>
        <v>194</v>
      </c>
    </row>
    <row r="7323" spans="1:7" x14ac:dyDescent="0.25">
      <c r="A7323" t="s">
        <v>7322</v>
      </c>
      <c r="B7323" t="s">
        <v>17218</v>
      </c>
      <c r="C7323" t="s">
        <v>18470</v>
      </c>
      <c r="D7323" t="s">
        <v>15214</v>
      </c>
      <c r="E7323">
        <v>194</v>
      </c>
      <c r="F7323">
        <v>194</v>
      </c>
      <c r="G7323">
        <f>MAX(days16[[#This Row],[total_breakfastdays16]],days16[[#This Row],[total_lunchdays16]])</f>
        <v>194</v>
      </c>
    </row>
    <row r="7324" spans="1:7" x14ac:dyDescent="0.25">
      <c r="A7324" t="s">
        <v>7323</v>
      </c>
      <c r="B7324" t="s">
        <v>17219</v>
      </c>
      <c r="C7324" t="s">
        <v>15215</v>
      </c>
      <c r="D7324" t="s">
        <v>15215</v>
      </c>
      <c r="E7324">
        <v>181</v>
      </c>
      <c r="F7324">
        <v>184</v>
      </c>
      <c r="G7324">
        <f>MAX(days16[[#This Row],[total_breakfastdays16]],days16[[#This Row],[total_lunchdays16]])</f>
        <v>184</v>
      </c>
    </row>
    <row r="7325" spans="1:7" x14ac:dyDescent="0.25">
      <c r="A7325" t="s">
        <v>7324</v>
      </c>
      <c r="B7325" t="s">
        <v>17219</v>
      </c>
      <c r="C7325" t="s">
        <v>15215</v>
      </c>
      <c r="D7325" t="s">
        <v>15216</v>
      </c>
      <c r="E7325">
        <v>184</v>
      </c>
      <c r="F7325">
        <v>184</v>
      </c>
      <c r="G7325">
        <f>MAX(days16[[#This Row],[total_breakfastdays16]],days16[[#This Row],[total_lunchdays16]])</f>
        <v>184</v>
      </c>
    </row>
    <row r="7326" spans="1:7" x14ac:dyDescent="0.25">
      <c r="A7326" t="s">
        <v>7325</v>
      </c>
      <c r="B7326" t="s">
        <v>17220</v>
      </c>
      <c r="C7326" t="s">
        <v>18471</v>
      </c>
      <c r="D7326" t="s">
        <v>10986</v>
      </c>
      <c r="E7326">
        <v>177</v>
      </c>
      <c r="F7326">
        <v>175</v>
      </c>
      <c r="G7326">
        <f>MAX(days16[[#This Row],[total_breakfastdays16]],days16[[#This Row],[total_lunchdays16]])</f>
        <v>177</v>
      </c>
    </row>
    <row r="7327" spans="1:7" x14ac:dyDescent="0.25">
      <c r="A7327" t="s">
        <v>7326</v>
      </c>
      <c r="B7327" t="s">
        <v>17220</v>
      </c>
      <c r="C7327" t="s">
        <v>18471</v>
      </c>
      <c r="D7327" t="s">
        <v>8814</v>
      </c>
      <c r="E7327">
        <v>177</v>
      </c>
      <c r="F7327">
        <v>176</v>
      </c>
      <c r="G7327">
        <f>MAX(days16[[#This Row],[total_breakfastdays16]],days16[[#This Row],[total_lunchdays16]])</f>
        <v>177</v>
      </c>
    </row>
    <row r="7328" spans="1:7" x14ac:dyDescent="0.25">
      <c r="A7328" t="s">
        <v>7327</v>
      </c>
      <c r="B7328" t="s">
        <v>17220</v>
      </c>
      <c r="C7328" t="s">
        <v>18471</v>
      </c>
      <c r="D7328" t="s">
        <v>15217</v>
      </c>
      <c r="E7328">
        <v>177</v>
      </c>
      <c r="F7328">
        <v>169</v>
      </c>
      <c r="G7328">
        <f>MAX(days16[[#This Row],[total_breakfastdays16]],days16[[#This Row],[total_lunchdays16]])</f>
        <v>177</v>
      </c>
    </row>
    <row r="7329" spans="1:7" x14ac:dyDescent="0.25">
      <c r="A7329" t="s">
        <v>7328</v>
      </c>
      <c r="B7329" t="s">
        <v>17220</v>
      </c>
      <c r="C7329" t="s">
        <v>18471</v>
      </c>
      <c r="D7329" t="s">
        <v>8925</v>
      </c>
      <c r="E7329">
        <v>177</v>
      </c>
      <c r="F7329">
        <v>177</v>
      </c>
      <c r="G7329">
        <f>MAX(days16[[#This Row],[total_breakfastdays16]],days16[[#This Row],[total_lunchdays16]])</f>
        <v>177</v>
      </c>
    </row>
    <row r="7330" spans="1:7" x14ac:dyDescent="0.25">
      <c r="A7330" t="s">
        <v>7329</v>
      </c>
      <c r="B7330" t="s">
        <v>17220</v>
      </c>
      <c r="C7330" t="s">
        <v>18471</v>
      </c>
      <c r="D7330" t="s">
        <v>15218</v>
      </c>
      <c r="E7330">
        <v>177</v>
      </c>
      <c r="F7330">
        <v>177</v>
      </c>
      <c r="G7330">
        <f>MAX(days16[[#This Row],[total_breakfastdays16]],days16[[#This Row],[total_lunchdays16]])</f>
        <v>177</v>
      </c>
    </row>
    <row r="7331" spans="1:7" x14ac:dyDescent="0.25">
      <c r="A7331" t="s">
        <v>7330</v>
      </c>
      <c r="B7331" t="s">
        <v>17220</v>
      </c>
      <c r="C7331" t="s">
        <v>18471</v>
      </c>
      <c r="D7331" t="s">
        <v>13135</v>
      </c>
      <c r="E7331">
        <v>177</v>
      </c>
      <c r="F7331">
        <v>169</v>
      </c>
      <c r="G7331">
        <f>MAX(days16[[#This Row],[total_breakfastdays16]],days16[[#This Row],[total_lunchdays16]])</f>
        <v>177</v>
      </c>
    </row>
    <row r="7332" spans="1:7" x14ac:dyDescent="0.25">
      <c r="A7332" t="s">
        <v>7331</v>
      </c>
      <c r="B7332" t="s">
        <v>17220</v>
      </c>
      <c r="C7332" t="s">
        <v>18471</v>
      </c>
      <c r="D7332" t="s">
        <v>15219</v>
      </c>
      <c r="E7332">
        <v>177</v>
      </c>
      <c r="F7332">
        <v>169</v>
      </c>
      <c r="G7332">
        <f>MAX(days16[[#This Row],[total_breakfastdays16]],days16[[#This Row],[total_lunchdays16]])</f>
        <v>177</v>
      </c>
    </row>
    <row r="7333" spans="1:7" x14ac:dyDescent="0.25">
      <c r="A7333" t="s">
        <v>7332</v>
      </c>
      <c r="B7333" t="s">
        <v>17220</v>
      </c>
      <c r="C7333" t="s">
        <v>18471</v>
      </c>
      <c r="D7333" t="s">
        <v>15220</v>
      </c>
      <c r="E7333">
        <v>176</v>
      </c>
      <c r="F7333">
        <v>177</v>
      </c>
      <c r="G7333">
        <f>MAX(days16[[#This Row],[total_breakfastdays16]],days16[[#This Row],[total_lunchdays16]])</f>
        <v>177</v>
      </c>
    </row>
    <row r="7334" spans="1:7" x14ac:dyDescent="0.25">
      <c r="A7334" t="s">
        <v>7333</v>
      </c>
      <c r="B7334" t="s">
        <v>17220</v>
      </c>
      <c r="C7334" t="s">
        <v>18471</v>
      </c>
      <c r="D7334" t="s">
        <v>10987</v>
      </c>
      <c r="E7334">
        <v>177</v>
      </c>
      <c r="F7334">
        <v>171</v>
      </c>
      <c r="G7334">
        <f>MAX(days16[[#This Row],[total_breakfastdays16]],days16[[#This Row],[total_lunchdays16]])</f>
        <v>177</v>
      </c>
    </row>
    <row r="7335" spans="1:7" x14ac:dyDescent="0.25">
      <c r="A7335" t="s">
        <v>7334</v>
      </c>
      <c r="B7335" t="s">
        <v>17220</v>
      </c>
      <c r="C7335" t="s">
        <v>18471</v>
      </c>
      <c r="D7335" t="s">
        <v>15221</v>
      </c>
      <c r="E7335">
        <v>177</v>
      </c>
      <c r="F7335">
        <v>177</v>
      </c>
      <c r="G7335">
        <f>MAX(days16[[#This Row],[total_breakfastdays16]],days16[[#This Row],[total_lunchdays16]])</f>
        <v>177</v>
      </c>
    </row>
    <row r="7336" spans="1:7" x14ac:dyDescent="0.25">
      <c r="A7336" t="s">
        <v>7335</v>
      </c>
      <c r="B7336" t="s">
        <v>17220</v>
      </c>
      <c r="C7336" t="s">
        <v>18471</v>
      </c>
      <c r="D7336" t="s">
        <v>15222</v>
      </c>
      <c r="E7336">
        <v>196</v>
      </c>
      <c r="F7336">
        <v>196</v>
      </c>
      <c r="G7336">
        <f>MAX(days16[[#This Row],[total_breakfastdays16]],days16[[#This Row],[total_lunchdays16]])</f>
        <v>196</v>
      </c>
    </row>
    <row r="7337" spans="1:7" x14ac:dyDescent="0.25">
      <c r="A7337" t="s">
        <v>7336</v>
      </c>
      <c r="B7337" t="s">
        <v>17220</v>
      </c>
      <c r="C7337" t="s">
        <v>18471</v>
      </c>
      <c r="D7337" t="s">
        <v>15223</v>
      </c>
      <c r="E7337">
        <v>177</v>
      </c>
      <c r="F7337">
        <v>169</v>
      </c>
      <c r="G7337">
        <f>MAX(days16[[#This Row],[total_breakfastdays16]],days16[[#This Row],[total_lunchdays16]])</f>
        <v>177</v>
      </c>
    </row>
    <row r="7338" spans="1:7" x14ac:dyDescent="0.25">
      <c r="A7338" t="s">
        <v>7337</v>
      </c>
      <c r="B7338" t="s">
        <v>17220</v>
      </c>
      <c r="C7338" t="s">
        <v>18471</v>
      </c>
      <c r="D7338" t="s">
        <v>15224</v>
      </c>
      <c r="E7338">
        <v>176</v>
      </c>
      <c r="F7338">
        <v>169</v>
      </c>
      <c r="G7338">
        <f>MAX(days16[[#This Row],[total_breakfastdays16]],days16[[#This Row],[total_lunchdays16]])</f>
        <v>176</v>
      </c>
    </row>
    <row r="7339" spans="1:7" x14ac:dyDescent="0.25">
      <c r="A7339" t="s">
        <v>7338</v>
      </c>
      <c r="B7339" t="s">
        <v>17220</v>
      </c>
      <c r="C7339" t="s">
        <v>18471</v>
      </c>
      <c r="D7339" t="s">
        <v>15225</v>
      </c>
      <c r="E7339">
        <v>177</v>
      </c>
      <c r="F7339">
        <v>177</v>
      </c>
      <c r="G7339">
        <f>MAX(days16[[#This Row],[total_breakfastdays16]],days16[[#This Row],[total_lunchdays16]])</f>
        <v>177</v>
      </c>
    </row>
    <row r="7340" spans="1:7" x14ac:dyDescent="0.25">
      <c r="A7340" t="s">
        <v>7339</v>
      </c>
      <c r="B7340" t="s">
        <v>17220</v>
      </c>
      <c r="C7340" t="s">
        <v>18471</v>
      </c>
      <c r="D7340" t="s">
        <v>15226</v>
      </c>
      <c r="E7340">
        <v>177</v>
      </c>
      <c r="F7340">
        <v>177</v>
      </c>
      <c r="G7340">
        <f>MAX(days16[[#This Row],[total_breakfastdays16]],days16[[#This Row],[total_lunchdays16]])</f>
        <v>177</v>
      </c>
    </row>
    <row r="7341" spans="1:7" x14ac:dyDescent="0.25">
      <c r="A7341" t="s">
        <v>7340</v>
      </c>
      <c r="B7341" t="s">
        <v>17220</v>
      </c>
      <c r="C7341" t="s">
        <v>18471</v>
      </c>
      <c r="D7341" t="s">
        <v>15227</v>
      </c>
      <c r="E7341">
        <v>172</v>
      </c>
      <c r="F7341">
        <v>177</v>
      </c>
      <c r="G7341">
        <f>MAX(days16[[#This Row],[total_breakfastdays16]],days16[[#This Row],[total_lunchdays16]])</f>
        <v>177</v>
      </c>
    </row>
    <row r="7342" spans="1:7" x14ac:dyDescent="0.25">
      <c r="A7342" t="s">
        <v>7341</v>
      </c>
      <c r="B7342" t="s">
        <v>17220</v>
      </c>
      <c r="C7342" t="s">
        <v>18471</v>
      </c>
      <c r="D7342" t="s">
        <v>15228</v>
      </c>
      <c r="E7342">
        <v>176</v>
      </c>
      <c r="F7342">
        <v>177</v>
      </c>
      <c r="G7342">
        <f>MAX(days16[[#This Row],[total_breakfastdays16]],days16[[#This Row],[total_lunchdays16]])</f>
        <v>177</v>
      </c>
    </row>
    <row r="7343" spans="1:7" x14ac:dyDescent="0.25">
      <c r="A7343" t="s">
        <v>7342</v>
      </c>
      <c r="B7343" t="s">
        <v>17220</v>
      </c>
      <c r="C7343" t="s">
        <v>18471</v>
      </c>
      <c r="D7343" t="s">
        <v>15229</v>
      </c>
      <c r="E7343">
        <v>177</v>
      </c>
      <c r="F7343">
        <v>177</v>
      </c>
      <c r="G7343">
        <f>MAX(days16[[#This Row],[total_breakfastdays16]],days16[[#This Row],[total_lunchdays16]])</f>
        <v>177</v>
      </c>
    </row>
    <row r="7344" spans="1:7" x14ac:dyDescent="0.25">
      <c r="A7344" t="s">
        <v>7343</v>
      </c>
      <c r="B7344" t="s">
        <v>17220</v>
      </c>
      <c r="C7344" t="s">
        <v>18471</v>
      </c>
      <c r="D7344" t="s">
        <v>15230</v>
      </c>
      <c r="E7344">
        <v>177</v>
      </c>
      <c r="F7344">
        <v>177</v>
      </c>
      <c r="G7344">
        <f>MAX(days16[[#This Row],[total_breakfastdays16]],days16[[#This Row],[total_lunchdays16]])</f>
        <v>177</v>
      </c>
    </row>
    <row r="7345" spans="1:7" x14ac:dyDescent="0.25">
      <c r="A7345" t="s">
        <v>7344</v>
      </c>
      <c r="B7345" t="s">
        <v>17220</v>
      </c>
      <c r="C7345" t="s">
        <v>18471</v>
      </c>
      <c r="D7345" t="s">
        <v>15231</v>
      </c>
      <c r="E7345">
        <v>177</v>
      </c>
      <c r="F7345">
        <v>177</v>
      </c>
      <c r="G7345">
        <f>MAX(days16[[#This Row],[total_breakfastdays16]],days16[[#This Row],[total_lunchdays16]])</f>
        <v>177</v>
      </c>
    </row>
    <row r="7346" spans="1:7" x14ac:dyDescent="0.25">
      <c r="A7346" t="s">
        <v>7345</v>
      </c>
      <c r="B7346" t="s">
        <v>17220</v>
      </c>
      <c r="C7346" t="s">
        <v>18471</v>
      </c>
      <c r="D7346" t="s">
        <v>8673</v>
      </c>
      <c r="E7346">
        <v>177</v>
      </c>
      <c r="F7346">
        <v>177</v>
      </c>
      <c r="G7346">
        <f>MAX(days16[[#This Row],[total_breakfastdays16]],days16[[#This Row],[total_lunchdays16]])</f>
        <v>177</v>
      </c>
    </row>
    <row r="7347" spans="1:7" x14ac:dyDescent="0.25">
      <c r="A7347" t="s">
        <v>7346</v>
      </c>
      <c r="B7347" t="s">
        <v>17220</v>
      </c>
      <c r="C7347" t="s">
        <v>18471</v>
      </c>
      <c r="D7347" t="s">
        <v>9402</v>
      </c>
      <c r="E7347">
        <v>178</v>
      </c>
      <c r="F7347">
        <v>178</v>
      </c>
      <c r="G7347">
        <f>MAX(days16[[#This Row],[total_breakfastdays16]],days16[[#This Row],[total_lunchdays16]])</f>
        <v>178</v>
      </c>
    </row>
    <row r="7348" spans="1:7" x14ac:dyDescent="0.25">
      <c r="A7348" t="s">
        <v>7347</v>
      </c>
      <c r="B7348" t="s">
        <v>17220</v>
      </c>
      <c r="C7348" t="s">
        <v>18471</v>
      </c>
      <c r="D7348" t="s">
        <v>15232</v>
      </c>
      <c r="E7348">
        <v>177</v>
      </c>
      <c r="F7348">
        <v>177</v>
      </c>
      <c r="G7348">
        <f>MAX(days16[[#This Row],[total_breakfastdays16]],days16[[#This Row],[total_lunchdays16]])</f>
        <v>177</v>
      </c>
    </row>
    <row r="7349" spans="1:7" x14ac:dyDescent="0.25">
      <c r="A7349" t="s">
        <v>7348</v>
      </c>
      <c r="B7349" t="s">
        <v>17220</v>
      </c>
      <c r="C7349" t="s">
        <v>18471</v>
      </c>
      <c r="D7349" t="s">
        <v>15233</v>
      </c>
      <c r="E7349">
        <v>177</v>
      </c>
      <c r="F7349">
        <v>177</v>
      </c>
      <c r="G7349">
        <f>MAX(days16[[#This Row],[total_breakfastdays16]],days16[[#This Row],[total_lunchdays16]])</f>
        <v>177</v>
      </c>
    </row>
    <row r="7350" spans="1:7" x14ac:dyDescent="0.25">
      <c r="A7350" t="s">
        <v>7349</v>
      </c>
      <c r="B7350" t="s">
        <v>17220</v>
      </c>
      <c r="C7350" t="s">
        <v>18471</v>
      </c>
      <c r="D7350" t="s">
        <v>15234</v>
      </c>
      <c r="E7350">
        <v>177</v>
      </c>
      <c r="F7350">
        <v>177</v>
      </c>
      <c r="G7350">
        <f>MAX(days16[[#This Row],[total_breakfastdays16]],days16[[#This Row],[total_lunchdays16]])</f>
        <v>177</v>
      </c>
    </row>
    <row r="7351" spans="1:7" x14ac:dyDescent="0.25">
      <c r="A7351" t="s">
        <v>7350</v>
      </c>
      <c r="B7351" t="s">
        <v>17220</v>
      </c>
      <c r="C7351" t="s">
        <v>18471</v>
      </c>
      <c r="D7351" t="s">
        <v>10401</v>
      </c>
      <c r="E7351">
        <v>177</v>
      </c>
      <c r="F7351">
        <v>177</v>
      </c>
      <c r="G7351">
        <f>MAX(days16[[#This Row],[total_breakfastdays16]],days16[[#This Row],[total_lunchdays16]])</f>
        <v>177</v>
      </c>
    </row>
    <row r="7352" spans="1:7" x14ac:dyDescent="0.25">
      <c r="A7352" t="s">
        <v>7351</v>
      </c>
      <c r="B7352" t="s">
        <v>17220</v>
      </c>
      <c r="C7352" t="s">
        <v>18471</v>
      </c>
      <c r="D7352" t="s">
        <v>15235</v>
      </c>
      <c r="E7352">
        <v>177</v>
      </c>
      <c r="F7352">
        <v>177</v>
      </c>
      <c r="G7352">
        <f>MAX(days16[[#This Row],[total_breakfastdays16]],days16[[#This Row],[total_lunchdays16]])</f>
        <v>177</v>
      </c>
    </row>
    <row r="7353" spans="1:7" x14ac:dyDescent="0.25">
      <c r="A7353" t="s">
        <v>7352</v>
      </c>
      <c r="B7353" t="s">
        <v>17220</v>
      </c>
      <c r="C7353" t="s">
        <v>18471</v>
      </c>
      <c r="D7353" t="s">
        <v>15236</v>
      </c>
      <c r="E7353">
        <v>177</v>
      </c>
      <c r="F7353">
        <v>177</v>
      </c>
      <c r="G7353">
        <f>MAX(days16[[#This Row],[total_breakfastdays16]],days16[[#This Row],[total_lunchdays16]])</f>
        <v>177</v>
      </c>
    </row>
    <row r="7354" spans="1:7" x14ac:dyDescent="0.25">
      <c r="A7354" t="s">
        <v>7353</v>
      </c>
      <c r="B7354" t="s">
        <v>17220</v>
      </c>
      <c r="C7354" t="s">
        <v>18471</v>
      </c>
      <c r="D7354" t="s">
        <v>15237</v>
      </c>
      <c r="E7354">
        <v>177</v>
      </c>
      <c r="F7354">
        <v>177</v>
      </c>
      <c r="G7354">
        <f>MAX(days16[[#This Row],[total_breakfastdays16]],days16[[#This Row],[total_lunchdays16]])</f>
        <v>177</v>
      </c>
    </row>
    <row r="7355" spans="1:7" x14ac:dyDescent="0.25">
      <c r="A7355" t="s">
        <v>7354</v>
      </c>
      <c r="B7355" t="s">
        <v>17220</v>
      </c>
      <c r="C7355" t="s">
        <v>18471</v>
      </c>
      <c r="D7355" t="s">
        <v>15238</v>
      </c>
      <c r="E7355">
        <v>176</v>
      </c>
      <c r="F7355">
        <v>177</v>
      </c>
      <c r="G7355">
        <f>MAX(days16[[#This Row],[total_breakfastdays16]],days16[[#This Row],[total_lunchdays16]])</f>
        <v>177</v>
      </c>
    </row>
    <row r="7356" spans="1:7" x14ac:dyDescent="0.25">
      <c r="A7356" t="s">
        <v>7355</v>
      </c>
      <c r="B7356" t="s">
        <v>17220</v>
      </c>
      <c r="C7356" t="s">
        <v>18471</v>
      </c>
      <c r="D7356" t="s">
        <v>15239</v>
      </c>
      <c r="E7356">
        <v>177</v>
      </c>
      <c r="F7356">
        <v>177</v>
      </c>
      <c r="G7356">
        <f>MAX(days16[[#This Row],[total_breakfastdays16]],days16[[#This Row],[total_lunchdays16]])</f>
        <v>177</v>
      </c>
    </row>
    <row r="7357" spans="1:7" x14ac:dyDescent="0.25">
      <c r="A7357" t="s">
        <v>7356</v>
      </c>
      <c r="B7357" t="s">
        <v>17220</v>
      </c>
      <c r="C7357" t="s">
        <v>18471</v>
      </c>
      <c r="D7357" t="s">
        <v>15240</v>
      </c>
      <c r="E7357">
        <v>176</v>
      </c>
      <c r="F7357">
        <v>177</v>
      </c>
      <c r="G7357">
        <f>MAX(days16[[#This Row],[total_breakfastdays16]],days16[[#This Row],[total_lunchdays16]])</f>
        <v>177</v>
      </c>
    </row>
    <row r="7358" spans="1:7" x14ac:dyDescent="0.25">
      <c r="A7358" t="s">
        <v>7357</v>
      </c>
      <c r="B7358" t="s">
        <v>17220</v>
      </c>
      <c r="C7358" t="s">
        <v>18471</v>
      </c>
      <c r="D7358" t="s">
        <v>15241</v>
      </c>
      <c r="E7358">
        <v>177</v>
      </c>
      <c r="F7358">
        <v>177</v>
      </c>
      <c r="G7358">
        <f>MAX(days16[[#This Row],[total_breakfastdays16]],days16[[#This Row],[total_lunchdays16]])</f>
        <v>177</v>
      </c>
    </row>
    <row r="7359" spans="1:7" x14ac:dyDescent="0.25">
      <c r="A7359" t="s">
        <v>7358</v>
      </c>
      <c r="B7359" t="s">
        <v>17220</v>
      </c>
      <c r="C7359" t="s">
        <v>18471</v>
      </c>
      <c r="D7359" t="s">
        <v>15242</v>
      </c>
      <c r="E7359">
        <v>177</v>
      </c>
      <c r="F7359">
        <v>177</v>
      </c>
      <c r="G7359">
        <f>MAX(days16[[#This Row],[total_breakfastdays16]],days16[[#This Row],[total_lunchdays16]])</f>
        <v>177</v>
      </c>
    </row>
    <row r="7360" spans="1:7" x14ac:dyDescent="0.25">
      <c r="A7360" t="s">
        <v>7359</v>
      </c>
      <c r="B7360" t="s">
        <v>17220</v>
      </c>
      <c r="C7360" t="s">
        <v>18471</v>
      </c>
      <c r="D7360" t="s">
        <v>15243</v>
      </c>
      <c r="E7360">
        <v>177</v>
      </c>
      <c r="F7360">
        <v>177</v>
      </c>
      <c r="G7360">
        <f>MAX(days16[[#This Row],[total_breakfastdays16]],days16[[#This Row],[total_lunchdays16]])</f>
        <v>177</v>
      </c>
    </row>
    <row r="7361" spans="1:7" x14ac:dyDescent="0.25">
      <c r="A7361" t="s">
        <v>7360</v>
      </c>
      <c r="B7361" t="s">
        <v>17220</v>
      </c>
      <c r="C7361" t="s">
        <v>18471</v>
      </c>
      <c r="D7361" t="s">
        <v>15244</v>
      </c>
      <c r="E7361">
        <v>177</v>
      </c>
      <c r="F7361">
        <v>177</v>
      </c>
      <c r="G7361">
        <f>MAX(days16[[#This Row],[total_breakfastdays16]],days16[[#This Row],[total_lunchdays16]])</f>
        <v>177</v>
      </c>
    </row>
    <row r="7362" spans="1:7" x14ac:dyDescent="0.25">
      <c r="A7362" t="s">
        <v>7361</v>
      </c>
      <c r="B7362" t="s">
        <v>17220</v>
      </c>
      <c r="C7362" t="s">
        <v>18471</v>
      </c>
      <c r="D7362" t="s">
        <v>15245</v>
      </c>
      <c r="E7362">
        <v>176</v>
      </c>
      <c r="F7362">
        <v>177</v>
      </c>
      <c r="G7362">
        <f>MAX(days16[[#This Row],[total_breakfastdays16]],days16[[#This Row],[total_lunchdays16]])</f>
        <v>177</v>
      </c>
    </row>
    <row r="7363" spans="1:7" x14ac:dyDescent="0.25">
      <c r="A7363" t="s">
        <v>7362</v>
      </c>
      <c r="B7363" t="s">
        <v>17220</v>
      </c>
      <c r="C7363" t="s">
        <v>18471</v>
      </c>
      <c r="D7363" t="s">
        <v>14498</v>
      </c>
      <c r="E7363">
        <v>177</v>
      </c>
      <c r="F7363">
        <v>177</v>
      </c>
      <c r="G7363">
        <f>MAX(days16[[#This Row],[total_breakfastdays16]],days16[[#This Row],[total_lunchdays16]])</f>
        <v>177</v>
      </c>
    </row>
    <row r="7364" spans="1:7" x14ac:dyDescent="0.25">
      <c r="A7364" t="s">
        <v>7363</v>
      </c>
      <c r="B7364" t="s">
        <v>17220</v>
      </c>
      <c r="C7364" t="s">
        <v>18471</v>
      </c>
      <c r="D7364" t="s">
        <v>15246</v>
      </c>
      <c r="E7364">
        <v>177</v>
      </c>
      <c r="F7364">
        <v>177</v>
      </c>
      <c r="G7364">
        <f>MAX(days16[[#This Row],[total_breakfastdays16]],days16[[#This Row],[total_lunchdays16]])</f>
        <v>177</v>
      </c>
    </row>
    <row r="7365" spans="1:7" x14ac:dyDescent="0.25">
      <c r="A7365" t="s">
        <v>7364</v>
      </c>
      <c r="B7365" t="s">
        <v>17220</v>
      </c>
      <c r="C7365" t="s">
        <v>18471</v>
      </c>
      <c r="D7365" t="s">
        <v>15247</v>
      </c>
      <c r="E7365">
        <v>177</v>
      </c>
      <c r="F7365">
        <v>177</v>
      </c>
      <c r="G7365">
        <f>MAX(days16[[#This Row],[total_breakfastdays16]],days16[[#This Row],[total_lunchdays16]])</f>
        <v>177</v>
      </c>
    </row>
    <row r="7366" spans="1:7" x14ac:dyDescent="0.25">
      <c r="A7366" t="s">
        <v>7365</v>
      </c>
      <c r="B7366" t="s">
        <v>17220</v>
      </c>
      <c r="C7366" t="s">
        <v>18471</v>
      </c>
      <c r="D7366" t="s">
        <v>12163</v>
      </c>
      <c r="E7366">
        <v>177</v>
      </c>
      <c r="F7366">
        <v>177</v>
      </c>
      <c r="G7366">
        <f>MAX(days16[[#This Row],[total_breakfastdays16]],days16[[#This Row],[total_lunchdays16]])</f>
        <v>177</v>
      </c>
    </row>
    <row r="7367" spans="1:7" x14ac:dyDescent="0.25">
      <c r="A7367" t="s">
        <v>7366</v>
      </c>
      <c r="B7367" t="s">
        <v>17220</v>
      </c>
      <c r="C7367" t="s">
        <v>18471</v>
      </c>
      <c r="D7367" t="s">
        <v>10901</v>
      </c>
      <c r="E7367">
        <v>177</v>
      </c>
      <c r="F7367">
        <v>177</v>
      </c>
      <c r="G7367">
        <f>MAX(days16[[#This Row],[total_breakfastdays16]],days16[[#This Row],[total_lunchdays16]])</f>
        <v>177</v>
      </c>
    </row>
    <row r="7368" spans="1:7" x14ac:dyDescent="0.25">
      <c r="A7368" t="s">
        <v>7367</v>
      </c>
      <c r="B7368" t="s">
        <v>17220</v>
      </c>
      <c r="C7368" t="s">
        <v>18471</v>
      </c>
      <c r="D7368" t="s">
        <v>15248</v>
      </c>
      <c r="E7368">
        <v>177</v>
      </c>
      <c r="F7368">
        <v>177</v>
      </c>
      <c r="G7368">
        <f>MAX(days16[[#This Row],[total_breakfastdays16]],days16[[#This Row],[total_lunchdays16]])</f>
        <v>177</v>
      </c>
    </row>
    <row r="7369" spans="1:7" x14ac:dyDescent="0.25">
      <c r="A7369" t="s">
        <v>7368</v>
      </c>
      <c r="B7369" t="s">
        <v>17220</v>
      </c>
      <c r="C7369" t="s">
        <v>18471</v>
      </c>
      <c r="D7369" t="s">
        <v>15249</v>
      </c>
      <c r="E7369">
        <v>177</v>
      </c>
      <c r="F7369">
        <v>177</v>
      </c>
      <c r="G7369">
        <f>MAX(days16[[#This Row],[total_breakfastdays16]],days16[[#This Row],[total_lunchdays16]])</f>
        <v>177</v>
      </c>
    </row>
    <row r="7370" spans="1:7" x14ac:dyDescent="0.25">
      <c r="A7370" t="s">
        <v>7369</v>
      </c>
      <c r="B7370" t="s">
        <v>17220</v>
      </c>
      <c r="C7370" t="s">
        <v>18471</v>
      </c>
      <c r="D7370" t="s">
        <v>15250</v>
      </c>
      <c r="E7370">
        <v>177</v>
      </c>
      <c r="F7370">
        <v>177</v>
      </c>
      <c r="G7370">
        <f>MAX(days16[[#This Row],[total_breakfastdays16]],days16[[#This Row],[total_lunchdays16]])</f>
        <v>177</v>
      </c>
    </row>
    <row r="7371" spans="1:7" x14ac:dyDescent="0.25">
      <c r="A7371" t="s">
        <v>7370</v>
      </c>
      <c r="B7371" t="s">
        <v>17220</v>
      </c>
      <c r="C7371" t="s">
        <v>18471</v>
      </c>
      <c r="D7371" t="s">
        <v>15251</v>
      </c>
      <c r="E7371">
        <v>177</v>
      </c>
      <c r="F7371">
        <v>177</v>
      </c>
      <c r="G7371">
        <f>MAX(days16[[#This Row],[total_breakfastdays16]],days16[[#This Row],[total_lunchdays16]])</f>
        <v>177</v>
      </c>
    </row>
    <row r="7372" spans="1:7" x14ac:dyDescent="0.25">
      <c r="A7372" t="s">
        <v>7371</v>
      </c>
      <c r="B7372" t="s">
        <v>17220</v>
      </c>
      <c r="C7372" t="s">
        <v>18471</v>
      </c>
      <c r="D7372" t="s">
        <v>13194</v>
      </c>
      <c r="E7372">
        <v>177</v>
      </c>
      <c r="F7372">
        <v>177</v>
      </c>
      <c r="G7372">
        <f>MAX(days16[[#This Row],[total_breakfastdays16]],days16[[#This Row],[total_lunchdays16]])</f>
        <v>177</v>
      </c>
    </row>
    <row r="7373" spans="1:7" x14ac:dyDescent="0.25">
      <c r="A7373" t="s">
        <v>7372</v>
      </c>
      <c r="B7373" t="s">
        <v>17220</v>
      </c>
      <c r="C7373" t="s">
        <v>18471</v>
      </c>
      <c r="D7373" t="s">
        <v>15252</v>
      </c>
      <c r="E7373">
        <v>177</v>
      </c>
      <c r="F7373">
        <v>177</v>
      </c>
      <c r="G7373">
        <f>MAX(days16[[#This Row],[total_breakfastdays16]],days16[[#This Row],[total_lunchdays16]])</f>
        <v>177</v>
      </c>
    </row>
    <row r="7374" spans="1:7" x14ac:dyDescent="0.25">
      <c r="A7374" t="s">
        <v>7373</v>
      </c>
      <c r="B7374" t="s">
        <v>17220</v>
      </c>
      <c r="C7374" t="s">
        <v>18471</v>
      </c>
      <c r="D7374" t="s">
        <v>12181</v>
      </c>
      <c r="E7374">
        <v>176</v>
      </c>
      <c r="F7374">
        <v>177</v>
      </c>
      <c r="G7374">
        <f>MAX(days16[[#This Row],[total_breakfastdays16]],days16[[#This Row],[total_lunchdays16]])</f>
        <v>177</v>
      </c>
    </row>
    <row r="7375" spans="1:7" x14ac:dyDescent="0.25">
      <c r="A7375" t="s">
        <v>7374</v>
      </c>
      <c r="B7375" t="s">
        <v>17220</v>
      </c>
      <c r="C7375" t="s">
        <v>18471</v>
      </c>
      <c r="D7375" t="s">
        <v>14080</v>
      </c>
      <c r="E7375">
        <v>177</v>
      </c>
      <c r="F7375">
        <v>178</v>
      </c>
      <c r="G7375">
        <f>MAX(days16[[#This Row],[total_breakfastdays16]],days16[[#This Row],[total_lunchdays16]])</f>
        <v>178</v>
      </c>
    </row>
    <row r="7376" spans="1:7" x14ac:dyDescent="0.25">
      <c r="A7376" t="s">
        <v>7375</v>
      </c>
      <c r="B7376" t="s">
        <v>17220</v>
      </c>
      <c r="C7376" t="s">
        <v>18471</v>
      </c>
      <c r="D7376" t="s">
        <v>15253</v>
      </c>
      <c r="E7376">
        <v>174</v>
      </c>
      <c r="F7376">
        <v>174</v>
      </c>
      <c r="G7376">
        <f>MAX(days16[[#This Row],[total_breakfastdays16]],days16[[#This Row],[total_lunchdays16]])</f>
        <v>174</v>
      </c>
    </row>
    <row r="7377" spans="1:7" x14ac:dyDescent="0.25">
      <c r="A7377" t="s">
        <v>7376</v>
      </c>
      <c r="B7377" t="s">
        <v>17220</v>
      </c>
      <c r="C7377" t="s">
        <v>18471</v>
      </c>
      <c r="D7377" t="s">
        <v>15254</v>
      </c>
      <c r="E7377">
        <v>177</v>
      </c>
      <c r="F7377">
        <v>177</v>
      </c>
      <c r="G7377">
        <f>MAX(days16[[#This Row],[total_breakfastdays16]],days16[[#This Row],[total_lunchdays16]])</f>
        <v>177</v>
      </c>
    </row>
    <row r="7378" spans="1:7" x14ac:dyDescent="0.25">
      <c r="A7378" t="s">
        <v>7377</v>
      </c>
      <c r="B7378" t="s">
        <v>17220</v>
      </c>
      <c r="C7378" t="s">
        <v>18471</v>
      </c>
      <c r="D7378" t="s">
        <v>15255</v>
      </c>
      <c r="E7378">
        <v>177</v>
      </c>
      <c r="F7378">
        <v>177</v>
      </c>
      <c r="G7378">
        <f>MAX(days16[[#This Row],[total_breakfastdays16]],days16[[#This Row],[total_lunchdays16]])</f>
        <v>177</v>
      </c>
    </row>
    <row r="7379" spans="1:7" x14ac:dyDescent="0.25">
      <c r="A7379" t="s">
        <v>7378</v>
      </c>
      <c r="B7379" t="s">
        <v>17220</v>
      </c>
      <c r="C7379" t="s">
        <v>18471</v>
      </c>
      <c r="D7379" t="s">
        <v>15256</v>
      </c>
      <c r="E7379">
        <v>175</v>
      </c>
      <c r="F7379">
        <v>177</v>
      </c>
      <c r="G7379">
        <f>MAX(days16[[#This Row],[total_breakfastdays16]],days16[[#This Row],[total_lunchdays16]])</f>
        <v>177</v>
      </c>
    </row>
    <row r="7380" spans="1:7" x14ac:dyDescent="0.25">
      <c r="A7380" t="s">
        <v>7379</v>
      </c>
      <c r="B7380" t="s">
        <v>17220</v>
      </c>
      <c r="C7380" t="s">
        <v>18471</v>
      </c>
      <c r="D7380" t="s">
        <v>8860</v>
      </c>
      <c r="E7380">
        <v>177</v>
      </c>
      <c r="F7380">
        <v>177</v>
      </c>
      <c r="G7380">
        <f>MAX(days16[[#This Row],[total_breakfastdays16]],days16[[#This Row],[total_lunchdays16]])</f>
        <v>177</v>
      </c>
    </row>
    <row r="7381" spans="1:7" x14ac:dyDescent="0.25">
      <c r="A7381" t="s">
        <v>7380</v>
      </c>
      <c r="B7381" t="s">
        <v>17220</v>
      </c>
      <c r="C7381" t="s">
        <v>18471</v>
      </c>
      <c r="D7381" t="s">
        <v>15257</v>
      </c>
      <c r="E7381">
        <v>177</v>
      </c>
      <c r="F7381">
        <v>177</v>
      </c>
      <c r="G7381">
        <f>MAX(days16[[#This Row],[total_breakfastdays16]],days16[[#This Row],[total_lunchdays16]])</f>
        <v>177</v>
      </c>
    </row>
    <row r="7382" spans="1:7" x14ac:dyDescent="0.25">
      <c r="A7382" t="s">
        <v>7381</v>
      </c>
      <c r="B7382" t="s">
        <v>17220</v>
      </c>
      <c r="C7382" t="s">
        <v>18471</v>
      </c>
      <c r="D7382" t="s">
        <v>10640</v>
      </c>
      <c r="E7382">
        <v>176</v>
      </c>
      <c r="F7382">
        <v>177</v>
      </c>
      <c r="G7382">
        <f>MAX(days16[[#This Row],[total_breakfastdays16]],days16[[#This Row],[total_lunchdays16]])</f>
        <v>177</v>
      </c>
    </row>
    <row r="7383" spans="1:7" x14ac:dyDescent="0.25">
      <c r="A7383" t="s">
        <v>7382</v>
      </c>
      <c r="B7383" t="s">
        <v>17220</v>
      </c>
      <c r="C7383" t="s">
        <v>18471</v>
      </c>
      <c r="D7383" t="s">
        <v>15258</v>
      </c>
      <c r="E7383">
        <v>177</v>
      </c>
      <c r="F7383">
        <v>177</v>
      </c>
      <c r="G7383">
        <f>MAX(days16[[#This Row],[total_breakfastdays16]],days16[[#This Row],[total_lunchdays16]])</f>
        <v>177</v>
      </c>
    </row>
    <row r="7384" spans="1:7" x14ac:dyDescent="0.25">
      <c r="A7384" t="s">
        <v>7383</v>
      </c>
      <c r="B7384" t="s">
        <v>17220</v>
      </c>
      <c r="C7384" t="s">
        <v>18471</v>
      </c>
      <c r="D7384" t="s">
        <v>9839</v>
      </c>
      <c r="E7384">
        <v>177</v>
      </c>
      <c r="F7384">
        <v>177</v>
      </c>
      <c r="G7384">
        <f>MAX(days16[[#This Row],[total_breakfastdays16]],days16[[#This Row],[total_lunchdays16]])</f>
        <v>177</v>
      </c>
    </row>
    <row r="7385" spans="1:7" x14ac:dyDescent="0.25">
      <c r="A7385" t="s">
        <v>7384</v>
      </c>
      <c r="B7385" t="s">
        <v>17220</v>
      </c>
      <c r="C7385" t="s">
        <v>18471</v>
      </c>
      <c r="D7385" t="s">
        <v>15259</v>
      </c>
      <c r="E7385">
        <v>177</v>
      </c>
      <c r="F7385">
        <v>177</v>
      </c>
      <c r="G7385">
        <f>MAX(days16[[#This Row],[total_breakfastdays16]],days16[[#This Row],[total_lunchdays16]])</f>
        <v>177</v>
      </c>
    </row>
    <row r="7386" spans="1:7" x14ac:dyDescent="0.25">
      <c r="A7386" t="s">
        <v>7385</v>
      </c>
      <c r="B7386" t="s">
        <v>17220</v>
      </c>
      <c r="C7386" t="s">
        <v>18471</v>
      </c>
      <c r="D7386" t="s">
        <v>15260</v>
      </c>
      <c r="E7386">
        <v>177</v>
      </c>
      <c r="F7386">
        <v>177</v>
      </c>
      <c r="G7386">
        <f>MAX(days16[[#This Row],[total_breakfastdays16]],days16[[#This Row],[total_lunchdays16]])</f>
        <v>177</v>
      </c>
    </row>
    <row r="7387" spans="1:7" x14ac:dyDescent="0.25">
      <c r="A7387" t="s">
        <v>7386</v>
      </c>
      <c r="B7387" t="s">
        <v>17220</v>
      </c>
      <c r="C7387" t="s">
        <v>18471</v>
      </c>
      <c r="D7387" t="s">
        <v>15261</v>
      </c>
      <c r="E7387">
        <v>177</v>
      </c>
      <c r="F7387">
        <v>177</v>
      </c>
      <c r="G7387">
        <f>MAX(days16[[#This Row],[total_breakfastdays16]],days16[[#This Row],[total_lunchdays16]])</f>
        <v>177</v>
      </c>
    </row>
    <row r="7388" spans="1:7" x14ac:dyDescent="0.25">
      <c r="A7388" t="s">
        <v>7387</v>
      </c>
      <c r="B7388" t="s">
        <v>17220</v>
      </c>
      <c r="C7388" t="s">
        <v>18471</v>
      </c>
      <c r="D7388" t="s">
        <v>12273</v>
      </c>
      <c r="E7388">
        <v>177</v>
      </c>
      <c r="F7388">
        <v>177</v>
      </c>
      <c r="G7388">
        <f>MAX(days16[[#This Row],[total_breakfastdays16]],days16[[#This Row],[total_lunchdays16]])</f>
        <v>177</v>
      </c>
    </row>
    <row r="7389" spans="1:7" x14ac:dyDescent="0.25">
      <c r="A7389" t="s">
        <v>7388</v>
      </c>
      <c r="B7389" t="s">
        <v>17220</v>
      </c>
      <c r="C7389" t="s">
        <v>18471</v>
      </c>
      <c r="D7389" t="s">
        <v>10895</v>
      </c>
      <c r="E7389">
        <v>177</v>
      </c>
      <c r="F7389">
        <v>177</v>
      </c>
      <c r="G7389">
        <f>MAX(days16[[#This Row],[total_breakfastdays16]],days16[[#This Row],[total_lunchdays16]])</f>
        <v>177</v>
      </c>
    </row>
    <row r="7390" spans="1:7" x14ac:dyDescent="0.25">
      <c r="A7390" t="s">
        <v>7389</v>
      </c>
      <c r="B7390" t="s">
        <v>17220</v>
      </c>
      <c r="C7390" t="s">
        <v>18471</v>
      </c>
      <c r="D7390" t="s">
        <v>15262</v>
      </c>
      <c r="E7390">
        <v>177</v>
      </c>
      <c r="F7390">
        <v>177</v>
      </c>
      <c r="G7390">
        <f>MAX(days16[[#This Row],[total_breakfastdays16]],days16[[#This Row],[total_lunchdays16]])</f>
        <v>177</v>
      </c>
    </row>
    <row r="7391" spans="1:7" x14ac:dyDescent="0.25">
      <c r="A7391" t="s">
        <v>7390</v>
      </c>
      <c r="B7391" t="s">
        <v>17220</v>
      </c>
      <c r="C7391" t="s">
        <v>18471</v>
      </c>
      <c r="D7391" t="s">
        <v>15263</v>
      </c>
      <c r="E7391">
        <v>177</v>
      </c>
      <c r="F7391">
        <v>177</v>
      </c>
      <c r="G7391">
        <f>MAX(days16[[#This Row],[total_breakfastdays16]],days16[[#This Row],[total_lunchdays16]])</f>
        <v>177</v>
      </c>
    </row>
    <row r="7392" spans="1:7" x14ac:dyDescent="0.25">
      <c r="A7392" t="s">
        <v>7391</v>
      </c>
      <c r="B7392" t="s">
        <v>17220</v>
      </c>
      <c r="C7392" t="s">
        <v>18471</v>
      </c>
      <c r="D7392" t="s">
        <v>15264</v>
      </c>
      <c r="E7392">
        <v>177</v>
      </c>
      <c r="F7392">
        <v>177</v>
      </c>
      <c r="G7392">
        <f>MAX(days16[[#This Row],[total_breakfastdays16]],days16[[#This Row],[total_lunchdays16]])</f>
        <v>177</v>
      </c>
    </row>
    <row r="7393" spans="1:7" x14ac:dyDescent="0.25">
      <c r="A7393" t="s">
        <v>7392</v>
      </c>
      <c r="B7393" t="s">
        <v>17220</v>
      </c>
      <c r="C7393" t="s">
        <v>18471</v>
      </c>
      <c r="D7393" t="s">
        <v>15265</v>
      </c>
      <c r="E7393">
        <v>177</v>
      </c>
      <c r="F7393">
        <v>177</v>
      </c>
      <c r="G7393">
        <f>MAX(days16[[#This Row],[total_breakfastdays16]],days16[[#This Row],[total_lunchdays16]])</f>
        <v>177</v>
      </c>
    </row>
    <row r="7394" spans="1:7" x14ac:dyDescent="0.25">
      <c r="A7394" t="s">
        <v>7393</v>
      </c>
      <c r="B7394" t="s">
        <v>17220</v>
      </c>
      <c r="C7394" t="s">
        <v>18471</v>
      </c>
      <c r="D7394" t="s">
        <v>15266</v>
      </c>
      <c r="E7394">
        <v>177</v>
      </c>
      <c r="F7394">
        <v>177</v>
      </c>
      <c r="G7394">
        <f>MAX(days16[[#This Row],[total_breakfastdays16]],days16[[#This Row],[total_lunchdays16]])</f>
        <v>177</v>
      </c>
    </row>
    <row r="7395" spans="1:7" x14ac:dyDescent="0.25">
      <c r="A7395" t="s">
        <v>7394</v>
      </c>
      <c r="B7395" t="s">
        <v>17220</v>
      </c>
      <c r="C7395" t="s">
        <v>18471</v>
      </c>
      <c r="D7395" t="s">
        <v>15267</v>
      </c>
      <c r="E7395">
        <v>176</v>
      </c>
      <c r="F7395">
        <v>177</v>
      </c>
      <c r="G7395">
        <f>MAX(days16[[#This Row],[total_breakfastdays16]],days16[[#This Row],[total_lunchdays16]])</f>
        <v>177</v>
      </c>
    </row>
    <row r="7396" spans="1:7" x14ac:dyDescent="0.25">
      <c r="A7396" t="s">
        <v>7395</v>
      </c>
      <c r="B7396" t="s">
        <v>17220</v>
      </c>
      <c r="C7396" t="s">
        <v>18471</v>
      </c>
      <c r="D7396" t="s">
        <v>15268</v>
      </c>
      <c r="E7396">
        <v>177</v>
      </c>
      <c r="F7396">
        <v>177</v>
      </c>
      <c r="G7396">
        <f>MAX(days16[[#This Row],[total_breakfastdays16]],days16[[#This Row],[total_lunchdays16]])</f>
        <v>177</v>
      </c>
    </row>
    <row r="7397" spans="1:7" x14ac:dyDescent="0.25">
      <c r="A7397" t="s">
        <v>7396</v>
      </c>
      <c r="B7397" t="s">
        <v>17220</v>
      </c>
      <c r="C7397" t="s">
        <v>18471</v>
      </c>
      <c r="D7397" t="s">
        <v>15151</v>
      </c>
      <c r="E7397">
        <v>177</v>
      </c>
      <c r="F7397">
        <v>177</v>
      </c>
      <c r="G7397">
        <f>MAX(days16[[#This Row],[total_breakfastdays16]],days16[[#This Row],[total_lunchdays16]])</f>
        <v>177</v>
      </c>
    </row>
    <row r="7398" spans="1:7" x14ac:dyDescent="0.25">
      <c r="A7398" t="s">
        <v>7397</v>
      </c>
      <c r="B7398" t="s">
        <v>17220</v>
      </c>
      <c r="C7398" t="s">
        <v>18471</v>
      </c>
      <c r="D7398" t="s">
        <v>15269</v>
      </c>
      <c r="E7398">
        <v>176</v>
      </c>
      <c r="F7398">
        <v>176</v>
      </c>
      <c r="G7398">
        <f>MAX(days16[[#This Row],[total_breakfastdays16]],days16[[#This Row],[total_lunchdays16]])</f>
        <v>176</v>
      </c>
    </row>
    <row r="7399" spans="1:7" x14ac:dyDescent="0.25">
      <c r="A7399" t="s">
        <v>7398</v>
      </c>
      <c r="B7399" t="s">
        <v>17220</v>
      </c>
      <c r="C7399" t="s">
        <v>18471</v>
      </c>
      <c r="D7399" t="s">
        <v>15007</v>
      </c>
      <c r="E7399">
        <v>177</v>
      </c>
      <c r="F7399">
        <v>177</v>
      </c>
      <c r="G7399">
        <f>MAX(days16[[#This Row],[total_breakfastdays16]],days16[[#This Row],[total_lunchdays16]])</f>
        <v>177</v>
      </c>
    </row>
    <row r="7400" spans="1:7" x14ac:dyDescent="0.25">
      <c r="A7400" t="s">
        <v>7399</v>
      </c>
      <c r="B7400" t="s">
        <v>17220</v>
      </c>
      <c r="C7400" t="s">
        <v>18471</v>
      </c>
      <c r="D7400" t="s">
        <v>15270</v>
      </c>
      <c r="E7400">
        <v>177</v>
      </c>
      <c r="F7400">
        <v>177</v>
      </c>
      <c r="G7400">
        <f>MAX(days16[[#This Row],[total_breakfastdays16]],days16[[#This Row],[total_lunchdays16]])</f>
        <v>177</v>
      </c>
    </row>
    <row r="7401" spans="1:7" x14ac:dyDescent="0.25">
      <c r="A7401" t="s">
        <v>7400</v>
      </c>
      <c r="B7401" t="s">
        <v>17220</v>
      </c>
      <c r="C7401" t="s">
        <v>18471</v>
      </c>
      <c r="D7401" t="s">
        <v>15271</v>
      </c>
      <c r="E7401">
        <v>176</v>
      </c>
      <c r="F7401">
        <v>177</v>
      </c>
      <c r="G7401">
        <f>MAX(days16[[#This Row],[total_breakfastdays16]],days16[[#This Row],[total_lunchdays16]])</f>
        <v>177</v>
      </c>
    </row>
    <row r="7402" spans="1:7" x14ac:dyDescent="0.25">
      <c r="A7402" t="s">
        <v>7401</v>
      </c>
      <c r="B7402" t="s">
        <v>17220</v>
      </c>
      <c r="C7402" t="s">
        <v>18471</v>
      </c>
      <c r="D7402" t="s">
        <v>9519</v>
      </c>
      <c r="E7402">
        <v>176</v>
      </c>
      <c r="F7402">
        <v>177</v>
      </c>
      <c r="G7402">
        <f>MAX(days16[[#This Row],[total_breakfastdays16]],days16[[#This Row],[total_lunchdays16]])</f>
        <v>177</v>
      </c>
    </row>
    <row r="7403" spans="1:7" x14ac:dyDescent="0.25">
      <c r="A7403" t="s">
        <v>7402</v>
      </c>
      <c r="B7403" t="s">
        <v>17220</v>
      </c>
      <c r="C7403" t="s">
        <v>18471</v>
      </c>
      <c r="D7403" t="s">
        <v>15272</v>
      </c>
      <c r="E7403">
        <v>177</v>
      </c>
      <c r="F7403">
        <v>177</v>
      </c>
      <c r="G7403">
        <f>MAX(days16[[#This Row],[total_breakfastdays16]],days16[[#This Row],[total_lunchdays16]])</f>
        <v>177</v>
      </c>
    </row>
    <row r="7404" spans="1:7" x14ac:dyDescent="0.25">
      <c r="A7404" t="s">
        <v>7403</v>
      </c>
      <c r="B7404" t="s">
        <v>17220</v>
      </c>
      <c r="C7404" t="s">
        <v>18471</v>
      </c>
      <c r="D7404" t="s">
        <v>15273</v>
      </c>
      <c r="E7404">
        <v>177</v>
      </c>
      <c r="F7404">
        <v>177</v>
      </c>
      <c r="G7404">
        <f>MAX(days16[[#This Row],[total_breakfastdays16]],days16[[#This Row],[total_lunchdays16]])</f>
        <v>177</v>
      </c>
    </row>
    <row r="7405" spans="1:7" x14ac:dyDescent="0.25">
      <c r="A7405" t="s">
        <v>7404</v>
      </c>
      <c r="B7405" t="s">
        <v>17220</v>
      </c>
      <c r="C7405" t="s">
        <v>18471</v>
      </c>
      <c r="D7405" t="s">
        <v>15274</v>
      </c>
      <c r="E7405">
        <v>177</v>
      </c>
      <c r="F7405">
        <v>177</v>
      </c>
      <c r="G7405">
        <f>MAX(days16[[#This Row],[total_breakfastdays16]],days16[[#This Row],[total_lunchdays16]])</f>
        <v>177</v>
      </c>
    </row>
    <row r="7406" spans="1:7" x14ac:dyDescent="0.25">
      <c r="A7406" t="s">
        <v>7405</v>
      </c>
      <c r="B7406" t="s">
        <v>17220</v>
      </c>
      <c r="C7406" t="s">
        <v>18471</v>
      </c>
      <c r="D7406" t="s">
        <v>15275</v>
      </c>
      <c r="E7406">
        <v>177</v>
      </c>
      <c r="F7406">
        <v>177</v>
      </c>
      <c r="G7406">
        <f>MAX(days16[[#This Row],[total_breakfastdays16]],days16[[#This Row],[total_lunchdays16]])</f>
        <v>177</v>
      </c>
    </row>
    <row r="7407" spans="1:7" x14ac:dyDescent="0.25">
      <c r="A7407" t="s">
        <v>7406</v>
      </c>
      <c r="B7407" t="s">
        <v>17220</v>
      </c>
      <c r="C7407" t="s">
        <v>18471</v>
      </c>
      <c r="D7407" t="s">
        <v>15276</v>
      </c>
      <c r="E7407">
        <v>177</v>
      </c>
      <c r="F7407">
        <v>177</v>
      </c>
      <c r="G7407">
        <f>MAX(days16[[#This Row],[total_breakfastdays16]],days16[[#This Row],[total_lunchdays16]])</f>
        <v>177</v>
      </c>
    </row>
    <row r="7408" spans="1:7" x14ac:dyDescent="0.25">
      <c r="A7408" t="s">
        <v>7407</v>
      </c>
      <c r="B7408" t="s">
        <v>17220</v>
      </c>
      <c r="C7408" t="s">
        <v>18471</v>
      </c>
      <c r="D7408" t="s">
        <v>15277</v>
      </c>
      <c r="E7408">
        <v>177</v>
      </c>
      <c r="F7408">
        <v>177</v>
      </c>
      <c r="G7408">
        <f>MAX(days16[[#This Row],[total_breakfastdays16]],days16[[#This Row],[total_lunchdays16]])</f>
        <v>177</v>
      </c>
    </row>
    <row r="7409" spans="1:7" x14ac:dyDescent="0.25">
      <c r="A7409" t="s">
        <v>7408</v>
      </c>
      <c r="B7409" t="s">
        <v>17220</v>
      </c>
      <c r="C7409" t="s">
        <v>18471</v>
      </c>
      <c r="D7409" t="s">
        <v>15278</v>
      </c>
      <c r="E7409">
        <v>176</v>
      </c>
      <c r="F7409">
        <v>177</v>
      </c>
      <c r="G7409">
        <f>MAX(days16[[#This Row],[total_breakfastdays16]],days16[[#This Row],[total_lunchdays16]])</f>
        <v>177</v>
      </c>
    </row>
    <row r="7410" spans="1:7" x14ac:dyDescent="0.25">
      <c r="A7410" t="s">
        <v>7409</v>
      </c>
      <c r="B7410" t="s">
        <v>17220</v>
      </c>
      <c r="C7410" t="s">
        <v>18471</v>
      </c>
      <c r="D7410" t="s">
        <v>15279</v>
      </c>
      <c r="E7410">
        <v>177</v>
      </c>
      <c r="F7410">
        <v>177</v>
      </c>
      <c r="G7410">
        <f>MAX(days16[[#This Row],[total_breakfastdays16]],days16[[#This Row],[total_lunchdays16]])</f>
        <v>177</v>
      </c>
    </row>
    <row r="7411" spans="1:7" x14ac:dyDescent="0.25">
      <c r="A7411" t="s">
        <v>7410</v>
      </c>
      <c r="B7411" t="s">
        <v>17220</v>
      </c>
      <c r="C7411" t="s">
        <v>18471</v>
      </c>
      <c r="D7411" t="s">
        <v>14692</v>
      </c>
      <c r="E7411">
        <v>177</v>
      </c>
      <c r="F7411">
        <v>177</v>
      </c>
      <c r="G7411">
        <f>MAX(days16[[#This Row],[total_breakfastdays16]],days16[[#This Row],[total_lunchdays16]])</f>
        <v>177</v>
      </c>
    </row>
    <row r="7412" spans="1:7" x14ac:dyDescent="0.25">
      <c r="A7412" t="s">
        <v>7411</v>
      </c>
      <c r="B7412" t="s">
        <v>17220</v>
      </c>
      <c r="C7412" t="s">
        <v>18471</v>
      </c>
      <c r="D7412" t="s">
        <v>11880</v>
      </c>
      <c r="E7412">
        <v>177</v>
      </c>
      <c r="F7412">
        <v>177</v>
      </c>
      <c r="G7412">
        <f>MAX(days16[[#This Row],[total_breakfastdays16]],days16[[#This Row],[total_lunchdays16]])</f>
        <v>177</v>
      </c>
    </row>
    <row r="7413" spans="1:7" x14ac:dyDescent="0.25">
      <c r="A7413" t="s">
        <v>7412</v>
      </c>
      <c r="B7413" t="s">
        <v>17220</v>
      </c>
      <c r="C7413" t="s">
        <v>18471</v>
      </c>
      <c r="D7413" t="s">
        <v>15280</v>
      </c>
      <c r="E7413">
        <v>177</v>
      </c>
      <c r="F7413">
        <v>177</v>
      </c>
      <c r="G7413">
        <f>MAX(days16[[#This Row],[total_breakfastdays16]],days16[[#This Row],[total_lunchdays16]])</f>
        <v>177</v>
      </c>
    </row>
    <row r="7414" spans="1:7" x14ac:dyDescent="0.25">
      <c r="A7414" t="s">
        <v>7413</v>
      </c>
      <c r="B7414" t="s">
        <v>17220</v>
      </c>
      <c r="C7414" t="s">
        <v>18471</v>
      </c>
      <c r="D7414" t="s">
        <v>15281</v>
      </c>
      <c r="E7414">
        <v>176</v>
      </c>
      <c r="F7414">
        <v>178</v>
      </c>
      <c r="G7414">
        <f>MAX(days16[[#This Row],[total_breakfastdays16]],days16[[#This Row],[total_lunchdays16]])</f>
        <v>178</v>
      </c>
    </row>
    <row r="7415" spans="1:7" x14ac:dyDescent="0.25">
      <c r="A7415" t="s">
        <v>7414</v>
      </c>
      <c r="B7415" t="s">
        <v>17220</v>
      </c>
      <c r="C7415" t="s">
        <v>18471</v>
      </c>
      <c r="D7415" t="s">
        <v>15282</v>
      </c>
      <c r="E7415">
        <v>177</v>
      </c>
      <c r="F7415">
        <v>177</v>
      </c>
      <c r="G7415">
        <f>MAX(days16[[#This Row],[total_breakfastdays16]],days16[[#This Row],[total_lunchdays16]])</f>
        <v>177</v>
      </c>
    </row>
    <row r="7416" spans="1:7" x14ac:dyDescent="0.25">
      <c r="A7416" t="s">
        <v>7415</v>
      </c>
      <c r="B7416" t="s">
        <v>17220</v>
      </c>
      <c r="C7416" t="s">
        <v>18471</v>
      </c>
      <c r="D7416" t="s">
        <v>15283</v>
      </c>
      <c r="E7416">
        <v>177</v>
      </c>
      <c r="F7416">
        <v>177</v>
      </c>
      <c r="G7416">
        <f>MAX(days16[[#This Row],[total_breakfastdays16]],days16[[#This Row],[total_lunchdays16]])</f>
        <v>177</v>
      </c>
    </row>
    <row r="7417" spans="1:7" x14ac:dyDescent="0.25">
      <c r="A7417" t="s">
        <v>7416</v>
      </c>
      <c r="B7417" t="s">
        <v>17220</v>
      </c>
      <c r="C7417" t="s">
        <v>18471</v>
      </c>
      <c r="D7417" t="s">
        <v>15284</v>
      </c>
      <c r="E7417">
        <v>176</v>
      </c>
      <c r="F7417">
        <v>177</v>
      </c>
      <c r="G7417">
        <f>MAX(days16[[#This Row],[total_breakfastdays16]],days16[[#This Row],[total_lunchdays16]])</f>
        <v>177</v>
      </c>
    </row>
    <row r="7418" spans="1:7" x14ac:dyDescent="0.25">
      <c r="A7418" t="s">
        <v>7417</v>
      </c>
      <c r="B7418" t="s">
        <v>17220</v>
      </c>
      <c r="C7418" t="s">
        <v>18471</v>
      </c>
      <c r="D7418" t="s">
        <v>9515</v>
      </c>
      <c r="E7418">
        <v>175</v>
      </c>
      <c r="F7418">
        <v>177</v>
      </c>
      <c r="G7418">
        <f>MAX(days16[[#This Row],[total_breakfastdays16]],days16[[#This Row],[total_lunchdays16]])</f>
        <v>177</v>
      </c>
    </row>
    <row r="7419" spans="1:7" x14ac:dyDescent="0.25">
      <c r="A7419" t="s">
        <v>7418</v>
      </c>
      <c r="B7419" t="s">
        <v>17220</v>
      </c>
      <c r="C7419" t="s">
        <v>18471</v>
      </c>
      <c r="D7419" t="s">
        <v>9910</v>
      </c>
      <c r="E7419">
        <v>176</v>
      </c>
      <c r="F7419">
        <v>177</v>
      </c>
      <c r="G7419">
        <f>MAX(days16[[#This Row],[total_breakfastdays16]],days16[[#This Row],[total_lunchdays16]])</f>
        <v>177</v>
      </c>
    </row>
    <row r="7420" spans="1:7" x14ac:dyDescent="0.25">
      <c r="A7420" t="s">
        <v>7419</v>
      </c>
      <c r="B7420" t="s">
        <v>17220</v>
      </c>
      <c r="C7420" t="s">
        <v>18471</v>
      </c>
      <c r="D7420" t="s">
        <v>15285</v>
      </c>
      <c r="E7420">
        <v>177</v>
      </c>
      <c r="F7420">
        <v>177</v>
      </c>
      <c r="G7420">
        <f>MAX(days16[[#This Row],[total_breakfastdays16]],days16[[#This Row],[total_lunchdays16]])</f>
        <v>177</v>
      </c>
    </row>
    <row r="7421" spans="1:7" x14ac:dyDescent="0.25">
      <c r="A7421" t="s">
        <v>7420</v>
      </c>
      <c r="B7421" t="s">
        <v>17220</v>
      </c>
      <c r="C7421" t="s">
        <v>18471</v>
      </c>
      <c r="D7421" t="s">
        <v>15286</v>
      </c>
      <c r="E7421">
        <v>175</v>
      </c>
      <c r="F7421">
        <v>177</v>
      </c>
      <c r="G7421">
        <f>MAX(days16[[#This Row],[total_breakfastdays16]],days16[[#This Row],[total_lunchdays16]])</f>
        <v>177</v>
      </c>
    </row>
    <row r="7422" spans="1:7" x14ac:dyDescent="0.25">
      <c r="A7422" t="s">
        <v>7421</v>
      </c>
      <c r="B7422" t="s">
        <v>17220</v>
      </c>
      <c r="C7422" t="s">
        <v>18471</v>
      </c>
      <c r="D7422" t="s">
        <v>10419</v>
      </c>
      <c r="E7422">
        <v>177</v>
      </c>
      <c r="F7422">
        <v>177</v>
      </c>
      <c r="G7422">
        <f>MAX(days16[[#This Row],[total_breakfastdays16]],days16[[#This Row],[total_lunchdays16]])</f>
        <v>177</v>
      </c>
    </row>
    <row r="7423" spans="1:7" x14ac:dyDescent="0.25">
      <c r="A7423" t="s">
        <v>7422</v>
      </c>
      <c r="B7423" t="s">
        <v>17220</v>
      </c>
      <c r="C7423" t="s">
        <v>18471</v>
      </c>
      <c r="D7423" t="s">
        <v>15287</v>
      </c>
      <c r="E7423">
        <v>177</v>
      </c>
      <c r="F7423">
        <v>177</v>
      </c>
      <c r="G7423">
        <f>MAX(days16[[#This Row],[total_breakfastdays16]],days16[[#This Row],[total_lunchdays16]])</f>
        <v>177</v>
      </c>
    </row>
    <row r="7424" spans="1:7" x14ac:dyDescent="0.25">
      <c r="A7424" t="s">
        <v>7423</v>
      </c>
      <c r="B7424" t="s">
        <v>17220</v>
      </c>
      <c r="C7424" t="s">
        <v>18471</v>
      </c>
      <c r="D7424" t="s">
        <v>11917</v>
      </c>
      <c r="E7424">
        <v>177</v>
      </c>
      <c r="F7424">
        <v>177</v>
      </c>
      <c r="G7424">
        <f>MAX(days16[[#This Row],[total_breakfastdays16]],days16[[#This Row],[total_lunchdays16]])</f>
        <v>177</v>
      </c>
    </row>
    <row r="7425" spans="1:7" x14ac:dyDescent="0.25">
      <c r="A7425" t="s">
        <v>7424</v>
      </c>
      <c r="B7425" t="s">
        <v>17220</v>
      </c>
      <c r="C7425" t="s">
        <v>18471</v>
      </c>
      <c r="D7425" t="s">
        <v>15288</v>
      </c>
      <c r="E7425">
        <v>176</v>
      </c>
      <c r="F7425">
        <v>176</v>
      </c>
      <c r="G7425">
        <f>MAX(days16[[#This Row],[total_breakfastdays16]],days16[[#This Row],[total_lunchdays16]])</f>
        <v>176</v>
      </c>
    </row>
    <row r="7426" spans="1:7" x14ac:dyDescent="0.25">
      <c r="A7426" t="s">
        <v>7425</v>
      </c>
      <c r="B7426" t="s">
        <v>17220</v>
      </c>
      <c r="C7426" t="s">
        <v>18471</v>
      </c>
      <c r="D7426" t="s">
        <v>15289</v>
      </c>
      <c r="E7426">
        <v>177</v>
      </c>
      <c r="F7426">
        <v>177</v>
      </c>
      <c r="G7426">
        <f>MAX(days16[[#This Row],[total_breakfastdays16]],days16[[#This Row],[total_lunchdays16]])</f>
        <v>177</v>
      </c>
    </row>
    <row r="7427" spans="1:7" x14ac:dyDescent="0.25">
      <c r="A7427" t="s">
        <v>7426</v>
      </c>
      <c r="B7427" t="s">
        <v>17220</v>
      </c>
      <c r="C7427" t="s">
        <v>18471</v>
      </c>
      <c r="D7427" t="s">
        <v>15290</v>
      </c>
      <c r="E7427">
        <v>177</v>
      </c>
      <c r="F7427">
        <v>177</v>
      </c>
      <c r="G7427">
        <f>MAX(days16[[#This Row],[total_breakfastdays16]],days16[[#This Row],[total_lunchdays16]])</f>
        <v>177</v>
      </c>
    </row>
    <row r="7428" spans="1:7" x14ac:dyDescent="0.25">
      <c r="A7428" t="s">
        <v>7427</v>
      </c>
      <c r="B7428" t="s">
        <v>17220</v>
      </c>
      <c r="C7428" t="s">
        <v>18471</v>
      </c>
      <c r="D7428" t="s">
        <v>8864</v>
      </c>
      <c r="E7428">
        <v>176</v>
      </c>
      <c r="F7428">
        <v>177</v>
      </c>
      <c r="G7428">
        <f>MAX(days16[[#This Row],[total_breakfastdays16]],days16[[#This Row],[total_lunchdays16]])</f>
        <v>177</v>
      </c>
    </row>
    <row r="7429" spans="1:7" x14ac:dyDescent="0.25">
      <c r="A7429" t="s">
        <v>7428</v>
      </c>
      <c r="B7429" t="s">
        <v>17220</v>
      </c>
      <c r="C7429" t="s">
        <v>18471</v>
      </c>
      <c r="D7429" t="s">
        <v>15291</v>
      </c>
      <c r="E7429">
        <v>176</v>
      </c>
      <c r="F7429">
        <v>177</v>
      </c>
      <c r="G7429">
        <f>MAX(days16[[#This Row],[total_breakfastdays16]],days16[[#This Row],[total_lunchdays16]])</f>
        <v>177</v>
      </c>
    </row>
    <row r="7430" spans="1:7" x14ac:dyDescent="0.25">
      <c r="A7430" t="s">
        <v>7429</v>
      </c>
      <c r="B7430" t="s">
        <v>17220</v>
      </c>
      <c r="C7430" t="s">
        <v>18471</v>
      </c>
      <c r="D7430" t="s">
        <v>15292</v>
      </c>
      <c r="E7430">
        <v>177</v>
      </c>
      <c r="F7430">
        <v>177</v>
      </c>
      <c r="G7430">
        <f>MAX(days16[[#This Row],[total_breakfastdays16]],days16[[#This Row],[total_lunchdays16]])</f>
        <v>177</v>
      </c>
    </row>
    <row r="7431" spans="1:7" x14ac:dyDescent="0.25">
      <c r="A7431" t="s">
        <v>7430</v>
      </c>
      <c r="B7431" t="s">
        <v>17220</v>
      </c>
      <c r="C7431" t="s">
        <v>18471</v>
      </c>
      <c r="D7431" t="s">
        <v>15293</v>
      </c>
      <c r="E7431">
        <v>176</v>
      </c>
      <c r="F7431">
        <v>177</v>
      </c>
      <c r="G7431">
        <f>MAX(days16[[#This Row],[total_breakfastdays16]],days16[[#This Row],[total_lunchdays16]])</f>
        <v>177</v>
      </c>
    </row>
    <row r="7432" spans="1:7" x14ac:dyDescent="0.25">
      <c r="A7432" t="s">
        <v>7431</v>
      </c>
      <c r="B7432" t="s">
        <v>17220</v>
      </c>
      <c r="C7432" t="s">
        <v>18471</v>
      </c>
      <c r="D7432" t="s">
        <v>15294</v>
      </c>
      <c r="E7432">
        <v>177</v>
      </c>
      <c r="F7432">
        <v>177</v>
      </c>
      <c r="G7432">
        <f>MAX(days16[[#This Row],[total_breakfastdays16]],days16[[#This Row],[total_lunchdays16]])</f>
        <v>177</v>
      </c>
    </row>
    <row r="7433" spans="1:7" x14ac:dyDescent="0.25">
      <c r="A7433" t="s">
        <v>7432</v>
      </c>
      <c r="B7433" t="s">
        <v>17220</v>
      </c>
      <c r="C7433" t="s">
        <v>18471</v>
      </c>
      <c r="D7433" t="s">
        <v>9829</v>
      </c>
      <c r="E7433">
        <v>177</v>
      </c>
      <c r="F7433">
        <v>177</v>
      </c>
      <c r="G7433">
        <f>MAX(days16[[#This Row],[total_breakfastdays16]],days16[[#This Row],[total_lunchdays16]])</f>
        <v>177</v>
      </c>
    </row>
    <row r="7434" spans="1:7" x14ac:dyDescent="0.25">
      <c r="A7434" t="s">
        <v>7433</v>
      </c>
      <c r="B7434" t="s">
        <v>17220</v>
      </c>
      <c r="C7434" t="s">
        <v>18471</v>
      </c>
      <c r="D7434" t="s">
        <v>15295</v>
      </c>
      <c r="E7434">
        <v>176</v>
      </c>
      <c r="F7434">
        <v>177</v>
      </c>
      <c r="G7434">
        <f>MAX(days16[[#This Row],[total_breakfastdays16]],days16[[#This Row],[total_lunchdays16]])</f>
        <v>177</v>
      </c>
    </row>
    <row r="7435" spans="1:7" x14ac:dyDescent="0.25">
      <c r="A7435" t="s">
        <v>7434</v>
      </c>
      <c r="B7435" t="s">
        <v>17220</v>
      </c>
      <c r="C7435" t="s">
        <v>18471</v>
      </c>
      <c r="D7435" t="s">
        <v>15296</v>
      </c>
      <c r="E7435">
        <v>177</v>
      </c>
      <c r="F7435">
        <v>177</v>
      </c>
      <c r="G7435">
        <f>MAX(days16[[#This Row],[total_breakfastdays16]],days16[[#This Row],[total_lunchdays16]])</f>
        <v>177</v>
      </c>
    </row>
    <row r="7436" spans="1:7" x14ac:dyDescent="0.25">
      <c r="A7436" t="s">
        <v>7435</v>
      </c>
      <c r="B7436" t="s">
        <v>17220</v>
      </c>
      <c r="C7436" t="s">
        <v>18471</v>
      </c>
      <c r="D7436" t="s">
        <v>15297</v>
      </c>
      <c r="E7436">
        <v>177</v>
      </c>
      <c r="F7436">
        <v>177</v>
      </c>
      <c r="G7436">
        <f>MAX(days16[[#This Row],[total_breakfastdays16]],days16[[#This Row],[total_lunchdays16]])</f>
        <v>177</v>
      </c>
    </row>
    <row r="7437" spans="1:7" x14ac:dyDescent="0.25">
      <c r="A7437" t="s">
        <v>7436</v>
      </c>
      <c r="B7437" t="s">
        <v>17220</v>
      </c>
      <c r="C7437" t="s">
        <v>18471</v>
      </c>
      <c r="D7437" t="s">
        <v>15298</v>
      </c>
      <c r="E7437">
        <v>177</v>
      </c>
      <c r="F7437">
        <v>177</v>
      </c>
      <c r="G7437">
        <f>MAX(days16[[#This Row],[total_breakfastdays16]],days16[[#This Row],[total_lunchdays16]])</f>
        <v>177</v>
      </c>
    </row>
    <row r="7438" spans="1:7" x14ac:dyDescent="0.25">
      <c r="A7438" t="s">
        <v>7437</v>
      </c>
      <c r="B7438" t="s">
        <v>17220</v>
      </c>
      <c r="C7438" t="s">
        <v>18471</v>
      </c>
      <c r="D7438" t="s">
        <v>15299</v>
      </c>
      <c r="E7438">
        <v>176</v>
      </c>
      <c r="F7438">
        <v>177</v>
      </c>
      <c r="G7438">
        <f>MAX(days16[[#This Row],[total_breakfastdays16]],days16[[#This Row],[total_lunchdays16]])</f>
        <v>177</v>
      </c>
    </row>
    <row r="7439" spans="1:7" x14ac:dyDescent="0.25">
      <c r="A7439" t="s">
        <v>7438</v>
      </c>
      <c r="B7439" t="s">
        <v>17220</v>
      </c>
      <c r="C7439" t="s">
        <v>18471</v>
      </c>
      <c r="D7439" t="s">
        <v>15300</v>
      </c>
      <c r="E7439">
        <v>177</v>
      </c>
      <c r="F7439">
        <v>177</v>
      </c>
      <c r="G7439">
        <f>MAX(days16[[#This Row],[total_breakfastdays16]],days16[[#This Row],[total_lunchdays16]])</f>
        <v>177</v>
      </c>
    </row>
    <row r="7440" spans="1:7" x14ac:dyDescent="0.25">
      <c r="A7440" t="s">
        <v>7439</v>
      </c>
      <c r="B7440" t="s">
        <v>17220</v>
      </c>
      <c r="C7440" t="s">
        <v>18471</v>
      </c>
      <c r="D7440" t="s">
        <v>15301</v>
      </c>
      <c r="E7440">
        <v>175</v>
      </c>
      <c r="F7440">
        <v>177</v>
      </c>
      <c r="G7440">
        <f>MAX(days16[[#This Row],[total_breakfastdays16]],days16[[#This Row],[total_lunchdays16]])</f>
        <v>177</v>
      </c>
    </row>
    <row r="7441" spans="1:7" x14ac:dyDescent="0.25">
      <c r="A7441" t="s">
        <v>7440</v>
      </c>
      <c r="B7441" t="s">
        <v>17220</v>
      </c>
      <c r="C7441" t="s">
        <v>18471</v>
      </c>
      <c r="D7441" t="s">
        <v>15302</v>
      </c>
      <c r="E7441">
        <v>177</v>
      </c>
      <c r="F7441">
        <v>177</v>
      </c>
      <c r="G7441">
        <f>MAX(days16[[#This Row],[total_breakfastdays16]],days16[[#This Row],[total_lunchdays16]])</f>
        <v>177</v>
      </c>
    </row>
    <row r="7442" spans="1:7" x14ac:dyDescent="0.25">
      <c r="A7442" t="s">
        <v>7441</v>
      </c>
      <c r="B7442" t="s">
        <v>17220</v>
      </c>
      <c r="C7442" t="s">
        <v>18471</v>
      </c>
      <c r="D7442" t="s">
        <v>15303</v>
      </c>
      <c r="E7442">
        <v>175</v>
      </c>
      <c r="F7442">
        <v>177</v>
      </c>
      <c r="G7442">
        <f>MAX(days16[[#This Row],[total_breakfastdays16]],days16[[#This Row],[total_lunchdays16]])</f>
        <v>177</v>
      </c>
    </row>
    <row r="7443" spans="1:7" x14ac:dyDescent="0.25">
      <c r="A7443" t="s">
        <v>7442</v>
      </c>
      <c r="B7443" t="s">
        <v>17220</v>
      </c>
      <c r="C7443" t="s">
        <v>18471</v>
      </c>
      <c r="D7443" t="s">
        <v>15304</v>
      </c>
      <c r="E7443">
        <v>176</v>
      </c>
      <c r="F7443">
        <v>177</v>
      </c>
      <c r="G7443">
        <f>MAX(days16[[#This Row],[total_breakfastdays16]],days16[[#This Row],[total_lunchdays16]])</f>
        <v>177</v>
      </c>
    </row>
    <row r="7444" spans="1:7" x14ac:dyDescent="0.25">
      <c r="A7444" t="s">
        <v>7443</v>
      </c>
      <c r="B7444" t="s">
        <v>17220</v>
      </c>
      <c r="C7444" t="s">
        <v>18471</v>
      </c>
      <c r="D7444" t="s">
        <v>9478</v>
      </c>
      <c r="E7444">
        <v>178</v>
      </c>
      <c r="F7444">
        <v>177</v>
      </c>
      <c r="G7444">
        <f>MAX(days16[[#This Row],[total_breakfastdays16]],days16[[#This Row],[total_lunchdays16]])</f>
        <v>178</v>
      </c>
    </row>
    <row r="7445" spans="1:7" x14ac:dyDescent="0.25">
      <c r="A7445" t="s">
        <v>7444</v>
      </c>
      <c r="B7445" t="s">
        <v>17220</v>
      </c>
      <c r="C7445" t="s">
        <v>18471</v>
      </c>
      <c r="D7445" t="s">
        <v>15305</v>
      </c>
      <c r="E7445">
        <v>177</v>
      </c>
      <c r="F7445">
        <v>177</v>
      </c>
      <c r="G7445">
        <f>MAX(days16[[#This Row],[total_breakfastdays16]],days16[[#This Row],[total_lunchdays16]])</f>
        <v>177</v>
      </c>
    </row>
    <row r="7446" spans="1:7" x14ac:dyDescent="0.25">
      <c r="A7446" t="s">
        <v>7445</v>
      </c>
      <c r="B7446" t="s">
        <v>17220</v>
      </c>
      <c r="C7446" t="s">
        <v>18471</v>
      </c>
      <c r="D7446" t="s">
        <v>15306</v>
      </c>
      <c r="E7446">
        <v>176</v>
      </c>
      <c r="F7446">
        <v>177</v>
      </c>
      <c r="G7446">
        <f>MAX(days16[[#This Row],[total_breakfastdays16]],days16[[#This Row],[total_lunchdays16]])</f>
        <v>177</v>
      </c>
    </row>
    <row r="7447" spans="1:7" x14ac:dyDescent="0.25">
      <c r="A7447" t="s">
        <v>7446</v>
      </c>
      <c r="B7447" t="s">
        <v>17220</v>
      </c>
      <c r="C7447" t="s">
        <v>18471</v>
      </c>
      <c r="D7447" t="s">
        <v>15307</v>
      </c>
      <c r="E7447">
        <v>176</v>
      </c>
      <c r="F7447">
        <v>177</v>
      </c>
      <c r="G7447">
        <f>MAX(days16[[#This Row],[total_breakfastdays16]],days16[[#This Row],[total_lunchdays16]])</f>
        <v>177</v>
      </c>
    </row>
    <row r="7448" spans="1:7" x14ac:dyDescent="0.25">
      <c r="A7448" t="s">
        <v>7447</v>
      </c>
      <c r="B7448" t="s">
        <v>17221</v>
      </c>
      <c r="C7448" t="s">
        <v>18472</v>
      </c>
      <c r="D7448" t="s">
        <v>15308</v>
      </c>
      <c r="E7448">
        <v>175</v>
      </c>
      <c r="F7448">
        <v>175</v>
      </c>
      <c r="G7448">
        <f>MAX(days16[[#This Row],[total_breakfastdays16]],days16[[#This Row],[total_lunchdays16]])</f>
        <v>175</v>
      </c>
    </row>
    <row r="7449" spans="1:7" x14ac:dyDescent="0.25">
      <c r="A7449" t="s">
        <v>7448</v>
      </c>
      <c r="B7449" t="s">
        <v>17221</v>
      </c>
      <c r="C7449" t="s">
        <v>18472</v>
      </c>
      <c r="D7449" t="s">
        <v>15309</v>
      </c>
      <c r="E7449">
        <v>175</v>
      </c>
      <c r="F7449">
        <v>175</v>
      </c>
      <c r="G7449">
        <f>MAX(days16[[#This Row],[total_breakfastdays16]],days16[[#This Row],[total_lunchdays16]])</f>
        <v>175</v>
      </c>
    </row>
    <row r="7450" spans="1:7" x14ac:dyDescent="0.25">
      <c r="A7450" t="s">
        <v>7449</v>
      </c>
      <c r="B7450" t="s">
        <v>17221</v>
      </c>
      <c r="C7450" t="s">
        <v>18472</v>
      </c>
      <c r="D7450" t="s">
        <v>15310</v>
      </c>
      <c r="E7450">
        <v>175</v>
      </c>
      <c r="F7450">
        <v>175</v>
      </c>
      <c r="G7450">
        <f>MAX(days16[[#This Row],[total_breakfastdays16]],days16[[#This Row],[total_lunchdays16]])</f>
        <v>175</v>
      </c>
    </row>
    <row r="7451" spans="1:7" x14ac:dyDescent="0.25">
      <c r="A7451" t="s">
        <v>7450</v>
      </c>
      <c r="B7451" t="s">
        <v>17221</v>
      </c>
      <c r="C7451" t="s">
        <v>18472</v>
      </c>
      <c r="D7451" t="s">
        <v>15311</v>
      </c>
      <c r="E7451">
        <v>175</v>
      </c>
      <c r="F7451">
        <v>175</v>
      </c>
      <c r="G7451">
        <f>MAX(days16[[#This Row],[total_breakfastdays16]],days16[[#This Row],[total_lunchdays16]])</f>
        <v>175</v>
      </c>
    </row>
    <row r="7452" spans="1:7" x14ac:dyDescent="0.25">
      <c r="A7452" t="s">
        <v>7451</v>
      </c>
      <c r="B7452" t="s">
        <v>17221</v>
      </c>
      <c r="C7452" t="s">
        <v>18472</v>
      </c>
      <c r="D7452" t="s">
        <v>15312</v>
      </c>
      <c r="E7452">
        <v>175</v>
      </c>
      <c r="F7452">
        <v>175</v>
      </c>
      <c r="G7452">
        <f>MAX(days16[[#This Row],[total_breakfastdays16]],days16[[#This Row],[total_lunchdays16]])</f>
        <v>175</v>
      </c>
    </row>
    <row r="7453" spans="1:7" x14ac:dyDescent="0.25">
      <c r="A7453" t="s">
        <v>7452</v>
      </c>
      <c r="B7453" t="s">
        <v>17221</v>
      </c>
      <c r="C7453" t="s">
        <v>18472</v>
      </c>
      <c r="D7453" t="s">
        <v>15313</v>
      </c>
      <c r="E7453">
        <v>175</v>
      </c>
      <c r="F7453">
        <v>175</v>
      </c>
      <c r="G7453">
        <f>MAX(days16[[#This Row],[total_breakfastdays16]],days16[[#This Row],[total_lunchdays16]])</f>
        <v>175</v>
      </c>
    </row>
    <row r="7454" spans="1:7" x14ac:dyDescent="0.25">
      <c r="A7454" t="s">
        <v>7453</v>
      </c>
      <c r="B7454" t="s">
        <v>17221</v>
      </c>
      <c r="C7454" t="s">
        <v>18472</v>
      </c>
      <c r="D7454" t="s">
        <v>15314</v>
      </c>
      <c r="E7454">
        <v>176</v>
      </c>
      <c r="F7454">
        <v>175</v>
      </c>
      <c r="G7454">
        <f>MAX(days16[[#This Row],[total_breakfastdays16]],days16[[#This Row],[total_lunchdays16]])</f>
        <v>176</v>
      </c>
    </row>
    <row r="7455" spans="1:7" x14ac:dyDescent="0.25">
      <c r="A7455" t="s">
        <v>7454</v>
      </c>
      <c r="B7455" t="s">
        <v>17221</v>
      </c>
      <c r="C7455" t="s">
        <v>18472</v>
      </c>
      <c r="D7455" t="s">
        <v>15315</v>
      </c>
      <c r="E7455">
        <v>175</v>
      </c>
      <c r="F7455">
        <v>176</v>
      </c>
      <c r="G7455">
        <f>MAX(days16[[#This Row],[total_breakfastdays16]],days16[[#This Row],[total_lunchdays16]])</f>
        <v>176</v>
      </c>
    </row>
    <row r="7456" spans="1:7" x14ac:dyDescent="0.25">
      <c r="A7456" t="s">
        <v>7455</v>
      </c>
      <c r="B7456" t="s">
        <v>17221</v>
      </c>
      <c r="C7456" t="s">
        <v>18472</v>
      </c>
      <c r="D7456" t="s">
        <v>15316</v>
      </c>
      <c r="E7456">
        <v>175</v>
      </c>
      <c r="F7456">
        <v>175</v>
      </c>
      <c r="G7456">
        <f>MAX(days16[[#This Row],[total_breakfastdays16]],days16[[#This Row],[total_lunchdays16]])</f>
        <v>175</v>
      </c>
    </row>
    <row r="7457" spans="1:7" x14ac:dyDescent="0.25">
      <c r="A7457" t="s">
        <v>7456</v>
      </c>
      <c r="B7457" t="s">
        <v>17221</v>
      </c>
      <c r="C7457" t="s">
        <v>18472</v>
      </c>
      <c r="D7457" t="s">
        <v>15317</v>
      </c>
      <c r="E7457">
        <v>175</v>
      </c>
      <c r="F7457">
        <v>175</v>
      </c>
      <c r="G7457">
        <f>MAX(days16[[#This Row],[total_breakfastdays16]],days16[[#This Row],[total_lunchdays16]])</f>
        <v>175</v>
      </c>
    </row>
    <row r="7458" spans="1:7" x14ac:dyDescent="0.25">
      <c r="A7458" t="s">
        <v>7457</v>
      </c>
      <c r="B7458" t="s">
        <v>17221</v>
      </c>
      <c r="C7458" t="s">
        <v>18472</v>
      </c>
      <c r="D7458" t="s">
        <v>15318</v>
      </c>
      <c r="E7458">
        <v>175</v>
      </c>
      <c r="F7458">
        <v>175</v>
      </c>
      <c r="G7458">
        <f>MAX(days16[[#This Row],[total_breakfastdays16]],days16[[#This Row],[total_lunchdays16]])</f>
        <v>175</v>
      </c>
    </row>
    <row r="7459" spans="1:7" x14ac:dyDescent="0.25">
      <c r="A7459" t="s">
        <v>7458</v>
      </c>
      <c r="B7459" t="s">
        <v>17221</v>
      </c>
      <c r="C7459" t="s">
        <v>18472</v>
      </c>
      <c r="D7459" t="s">
        <v>15319</v>
      </c>
      <c r="E7459">
        <v>174</v>
      </c>
      <c r="F7459">
        <v>175</v>
      </c>
      <c r="G7459">
        <f>MAX(days16[[#This Row],[total_breakfastdays16]],days16[[#This Row],[total_lunchdays16]])</f>
        <v>175</v>
      </c>
    </row>
    <row r="7460" spans="1:7" x14ac:dyDescent="0.25">
      <c r="A7460" t="s">
        <v>7459</v>
      </c>
      <c r="B7460" t="s">
        <v>17221</v>
      </c>
      <c r="C7460" t="s">
        <v>18472</v>
      </c>
      <c r="D7460" t="s">
        <v>9379</v>
      </c>
      <c r="E7460">
        <v>175</v>
      </c>
      <c r="F7460">
        <v>175</v>
      </c>
      <c r="G7460">
        <f>MAX(days16[[#This Row],[total_breakfastdays16]],days16[[#This Row],[total_lunchdays16]])</f>
        <v>175</v>
      </c>
    </row>
    <row r="7461" spans="1:7" x14ac:dyDescent="0.25">
      <c r="A7461" t="s">
        <v>7460</v>
      </c>
      <c r="B7461" t="s">
        <v>17221</v>
      </c>
      <c r="C7461" t="s">
        <v>18472</v>
      </c>
      <c r="D7461" t="s">
        <v>15320</v>
      </c>
      <c r="E7461">
        <v>175</v>
      </c>
      <c r="F7461">
        <v>175</v>
      </c>
      <c r="G7461">
        <f>MAX(days16[[#This Row],[total_breakfastdays16]],days16[[#This Row],[total_lunchdays16]])</f>
        <v>175</v>
      </c>
    </row>
    <row r="7462" spans="1:7" x14ac:dyDescent="0.25">
      <c r="A7462" t="s">
        <v>7461</v>
      </c>
      <c r="B7462" t="s">
        <v>17221</v>
      </c>
      <c r="C7462" t="s">
        <v>18472</v>
      </c>
      <c r="D7462" t="s">
        <v>15321</v>
      </c>
      <c r="E7462">
        <v>175</v>
      </c>
      <c r="F7462">
        <v>175</v>
      </c>
      <c r="G7462">
        <f>MAX(days16[[#This Row],[total_breakfastdays16]],days16[[#This Row],[total_lunchdays16]])</f>
        <v>175</v>
      </c>
    </row>
    <row r="7463" spans="1:7" x14ac:dyDescent="0.25">
      <c r="A7463" t="s">
        <v>7462</v>
      </c>
      <c r="B7463" t="s">
        <v>17221</v>
      </c>
      <c r="C7463" t="s">
        <v>18472</v>
      </c>
      <c r="D7463" t="s">
        <v>12242</v>
      </c>
      <c r="E7463">
        <v>180</v>
      </c>
      <c r="F7463">
        <v>175</v>
      </c>
      <c r="G7463">
        <f>MAX(days16[[#This Row],[total_breakfastdays16]],days16[[#This Row],[total_lunchdays16]])</f>
        <v>180</v>
      </c>
    </row>
    <row r="7464" spans="1:7" x14ac:dyDescent="0.25">
      <c r="A7464" t="s">
        <v>7463</v>
      </c>
      <c r="B7464" t="s">
        <v>17221</v>
      </c>
      <c r="C7464" t="s">
        <v>18472</v>
      </c>
      <c r="D7464" t="s">
        <v>8458</v>
      </c>
      <c r="E7464">
        <v>175</v>
      </c>
      <c r="F7464">
        <v>175</v>
      </c>
      <c r="G7464">
        <f>MAX(days16[[#This Row],[total_breakfastdays16]],days16[[#This Row],[total_lunchdays16]])</f>
        <v>175</v>
      </c>
    </row>
    <row r="7465" spans="1:7" x14ac:dyDescent="0.25">
      <c r="A7465" t="s">
        <v>7464</v>
      </c>
      <c r="B7465" t="s">
        <v>17221</v>
      </c>
      <c r="C7465" t="s">
        <v>18472</v>
      </c>
      <c r="D7465" t="s">
        <v>15322</v>
      </c>
      <c r="E7465">
        <v>175</v>
      </c>
      <c r="F7465">
        <v>175</v>
      </c>
      <c r="G7465">
        <f>MAX(days16[[#This Row],[total_breakfastdays16]],days16[[#This Row],[total_lunchdays16]])</f>
        <v>175</v>
      </c>
    </row>
    <row r="7466" spans="1:7" x14ac:dyDescent="0.25">
      <c r="A7466" t="s">
        <v>7465</v>
      </c>
      <c r="B7466" t="s">
        <v>17221</v>
      </c>
      <c r="C7466" t="s">
        <v>18472</v>
      </c>
      <c r="D7466" t="s">
        <v>15323</v>
      </c>
      <c r="E7466">
        <v>175</v>
      </c>
      <c r="F7466">
        <v>175</v>
      </c>
      <c r="G7466">
        <f>MAX(days16[[#This Row],[total_breakfastdays16]],days16[[#This Row],[total_lunchdays16]])</f>
        <v>175</v>
      </c>
    </row>
    <row r="7467" spans="1:7" x14ac:dyDescent="0.25">
      <c r="A7467" t="s">
        <v>7466</v>
      </c>
      <c r="B7467" t="s">
        <v>17221</v>
      </c>
      <c r="C7467" t="s">
        <v>18472</v>
      </c>
      <c r="D7467" t="s">
        <v>9158</v>
      </c>
      <c r="E7467">
        <v>175</v>
      </c>
      <c r="F7467">
        <v>175</v>
      </c>
      <c r="G7467">
        <f>MAX(days16[[#This Row],[total_breakfastdays16]],days16[[#This Row],[total_lunchdays16]])</f>
        <v>175</v>
      </c>
    </row>
    <row r="7468" spans="1:7" x14ac:dyDescent="0.25">
      <c r="A7468" t="s">
        <v>7467</v>
      </c>
      <c r="B7468" t="s">
        <v>17221</v>
      </c>
      <c r="C7468" t="s">
        <v>18472</v>
      </c>
      <c r="D7468" t="s">
        <v>15324</v>
      </c>
      <c r="E7468">
        <v>175</v>
      </c>
      <c r="F7468">
        <v>175</v>
      </c>
      <c r="G7468">
        <f>MAX(days16[[#This Row],[total_breakfastdays16]],days16[[#This Row],[total_lunchdays16]])</f>
        <v>175</v>
      </c>
    </row>
    <row r="7469" spans="1:7" x14ac:dyDescent="0.25">
      <c r="A7469" t="s">
        <v>7468</v>
      </c>
      <c r="B7469" t="s">
        <v>17221</v>
      </c>
      <c r="C7469" t="s">
        <v>18472</v>
      </c>
      <c r="D7469" t="s">
        <v>15325</v>
      </c>
      <c r="E7469">
        <v>175</v>
      </c>
      <c r="F7469">
        <v>175</v>
      </c>
      <c r="G7469">
        <f>MAX(days16[[#This Row],[total_breakfastdays16]],days16[[#This Row],[total_lunchdays16]])</f>
        <v>175</v>
      </c>
    </row>
    <row r="7470" spans="1:7" x14ac:dyDescent="0.25">
      <c r="A7470" t="s">
        <v>7469</v>
      </c>
      <c r="B7470" t="s">
        <v>17221</v>
      </c>
      <c r="C7470" t="s">
        <v>18472</v>
      </c>
      <c r="D7470" t="s">
        <v>15326</v>
      </c>
      <c r="E7470">
        <v>175</v>
      </c>
      <c r="F7470">
        <v>175</v>
      </c>
      <c r="G7470">
        <f>MAX(days16[[#This Row],[total_breakfastdays16]],days16[[#This Row],[total_lunchdays16]])</f>
        <v>175</v>
      </c>
    </row>
    <row r="7471" spans="1:7" x14ac:dyDescent="0.25">
      <c r="A7471" t="s">
        <v>7470</v>
      </c>
      <c r="B7471" t="s">
        <v>17221</v>
      </c>
      <c r="C7471" t="s">
        <v>18472</v>
      </c>
      <c r="D7471" t="s">
        <v>15327</v>
      </c>
      <c r="E7471">
        <v>175</v>
      </c>
      <c r="F7471">
        <v>175</v>
      </c>
      <c r="G7471">
        <f>MAX(days16[[#This Row],[total_breakfastdays16]],days16[[#This Row],[total_lunchdays16]])</f>
        <v>175</v>
      </c>
    </row>
    <row r="7472" spans="1:7" x14ac:dyDescent="0.25">
      <c r="A7472" t="s">
        <v>7471</v>
      </c>
      <c r="B7472" t="s">
        <v>17221</v>
      </c>
      <c r="C7472" t="s">
        <v>18472</v>
      </c>
      <c r="D7472" t="s">
        <v>8860</v>
      </c>
      <c r="E7472">
        <v>175</v>
      </c>
      <c r="F7472">
        <v>175</v>
      </c>
      <c r="G7472">
        <f>MAX(days16[[#This Row],[total_breakfastdays16]],days16[[#This Row],[total_lunchdays16]])</f>
        <v>175</v>
      </c>
    </row>
    <row r="7473" spans="1:7" x14ac:dyDescent="0.25">
      <c r="A7473" t="s">
        <v>7472</v>
      </c>
      <c r="B7473" t="s">
        <v>17221</v>
      </c>
      <c r="C7473" t="s">
        <v>18472</v>
      </c>
      <c r="D7473" t="s">
        <v>15328</v>
      </c>
      <c r="E7473">
        <v>175</v>
      </c>
      <c r="F7473">
        <v>175</v>
      </c>
      <c r="G7473">
        <f>MAX(days16[[#This Row],[total_breakfastdays16]],days16[[#This Row],[total_lunchdays16]])</f>
        <v>175</v>
      </c>
    </row>
    <row r="7474" spans="1:7" x14ac:dyDescent="0.25">
      <c r="A7474" t="s">
        <v>7473</v>
      </c>
      <c r="B7474" t="s">
        <v>17221</v>
      </c>
      <c r="C7474" t="s">
        <v>18472</v>
      </c>
      <c r="D7474" t="s">
        <v>15329</v>
      </c>
      <c r="E7474">
        <v>175</v>
      </c>
      <c r="F7474">
        <v>175</v>
      </c>
      <c r="G7474">
        <f>MAX(days16[[#This Row],[total_breakfastdays16]],days16[[#This Row],[total_lunchdays16]])</f>
        <v>175</v>
      </c>
    </row>
    <row r="7475" spans="1:7" x14ac:dyDescent="0.25">
      <c r="A7475" t="s">
        <v>7474</v>
      </c>
      <c r="B7475" t="s">
        <v>17221</v>
      </c>
      <c r="C7475" t="s">
        <v>18472</v>
      </c>
      <c r="D7475" t="s">
        <v>15330</v>
      </c>
      <c r="E7475">
        <v>175</v>
      </c>
      <c r="F7475">
        <v>175</v>
      </c>
      <c r="G7475">
        <f>MAX(days16[[#This Row],[total_breakfastdays16]],days16[[#This Row],[total_lunchdays16]])</f>
        <v>175</v>
      </c>
    </row>
    <row r="7476" spans="1:7" x14ac:dyDescent="0.25">
      <c r="A7476" t="s">
        <v>7475</v>
      </c>
      <c r="B7476" t="s">
        <v>17221</v>
      </c>
      <c r="C7476" t="s">
        <v>18472</v>
      </c>
      <c r="D7476" t="s">
        <v>15331</v>
      </c>
      <c r="E7476">
        <v>175</v>
      </c>
      <c r="F7476">
        <v>175</v>
      </c>
      <c r="G7476">
        <f>MAX(days16[[#This Row],[total_breakfastdays16]],days16[[#This Row],[total_lunchdays16]])</f>
        <v>175</v>
      </c>
    </row>
    <row r="7477" spans="1:7" x14ac:dyDescent="0.25">
      <c r="A7477" t="s">
        <v>7476</v>
      </c>
      <c r="B7477" t="s">
        <v>17222</v>
      </c>
      <c r="C7477" t="s">
        <v>18473</v>
      </c>
      <c r="D7477" t="s">
        <v>15332</v>
      </c>
      <c r="E7477">
        <v>175</v>
      </c>
      <c r="F7477">
        <v>175</v>
      </c>
      <c r="G7477">
        <f>MAX(days16[[#This Row],[total_breakfastdays16]],days16[[#This Row],[total_lunchdays16]])</f>
        <v>175</v>
      </c>
    </row>
    <row r="7478" spans="1:7" x14ac:dyDescent="0.25">
      <c r="A7478" t="s">
        <v>7477</v>
      </c>
      <c r="B7478" t="s">
        <v>17222</v>
      </c>
      <c r="C7478" t="s">
        <v>18473</v>
      </c>
      <c r="D7478" t="s">
        <v>15333</v>
      </c>
      <c r="E7478">
        <v>175</v>
      </c>
      <c r="F7478">
        <v>175</v>
      </c>
      <c r="G7478">
        <f>MAX(days16[[#This Row],[total_breakfastdays16]],days16[[#This Row],[total_lunchdays16]])</f>
        <v>175</v>
      </c>
    </row>
    <row r="7479" spans="1:7" x14ac:dyDescent="0.25">
      <c r="A7479" t="s">
        <v>7478</v>
      </c>
      <c r="B7479" t="s">
        <v>17222</v>
      </c>
      <c r="C7479" t="s">
        <v>18473</v>
      </c>
      <c r="D7479" t="s">
        <v>15334</v>
      </c>
      <c r="E7479">
        <v>175</v>
      </c>
      <c r="F7479">
        <v>175</v>
      </c>
      <c r="G7479">
        <f>MAX(days16[[#This Row],[total_breakfastdays16]],days16[[#This Row],[total_lunchdays16]])</f>
        <v>175</v>
      </c>
    </row>
    <row r="7480" spans="1:7" x14ac:dyDescent="0.25">
      <c r="A7480" t="s">
        <v>7479</v>
      </c>
      <c r="B7480" t="s">
        <v>17222</v>
      </c>
      <c r="C7480" t="s">
        <v>18473</v>
      </c>
      <c r="D7480" t="s">
        <v>15335</v>
      </c>
      <c r="E7480">
        <v>175</v>
      </c>
      <c r="F7480">
        <v>175</v>
      </c>
      <c r="G7480">
        <f>MAX(days16[[#This Row],[total_breakfastdays16]],days16[[#This Row],[total_lunchdays16]])</f>
        <v>175</v>
      </c>
    </row>
    <row r="7481" spans="1:7" x14ac:dyDescent="0.25">
      <c r="A7481" t="s">
        <v>7480</v>
      </c>
      <c r="B7481" t="s">
        <v>17222</v>
      </c>
      <c r="C7481" t="s">
        <v>18473</v>
      </c>
      <c r="D7481" t="s">
        <v>15336</v>
      </c>
      <c r="E7481">
        <v>175</v>
      </c>
      <c r="F7481">
        <v>175</v>
      </c>
      <c r="G7481">
        <f>MAX(days16[[#This Row],[total_breakfastdays16]],days16[[#This Row],[total_lunchdays16]])</f>
        <v>175</v>
      </c>
    </row>
    <row r="7482" spans="1:7" x14ac:dyDescent="0.25">
      <c r="A7482" t="s">
        <v>7481</v>
      </c>
      <c r="B7482" t="s">
        <v>17222</v>
      </c>
      <c r="C7482" t="s">
        <v>18473</v>
      </c>
      <c r="D7482" t="s">
        <v>15337</v>
      </c>
      <c r="E7482">
        <v>175</v>
      </c>
      <c r="F7482">
        <v>175</v>
      </c>
      <c r="G7482">
        <f>MAX(days16[[#This Row],[total_breakfastdays16]],days16[[#This Row],[total_lunchdays16]])</f>
        <v>175</v>
      </c>
    </row>
    <row r="7483" spans="1:7" x14ac:dyDescent="0.25">
      <c r="A7483" t="s">
        <v>7482</v>
      </c>
      <c r="B7483" t="s">
        <v>17222</v>
      </c>
      <c r="C7483" t="s">
        <v>18473</v>
      </c>
      <c r="D7483" t="s">
        <v>15338</v>
      </c>
      <c r="E7483">
        <v>174</v>
      </c>
      <c r="F7483">
        <v>174</v>
      </c>
      <c r="G7483">
        <f>MAX(days16[[#This Row],[total_breakfastdays16]],days16[[#This Row],[total_lunchdays16]])</f>
        <v>174</v>
      </c>
    </row>
    <row r="7484" spans="1:7" x14ac:dyDescent="0.25">
      <c r="A7484" t="s">
        <v>7483</v>
      </c>
      <c r="B7484" t="s">
        <v>17222</v>
      </c>
      <c r="C7484" t="s">
        <v>18473</v>
      </c>
      <c r="D7484" t="s">
        <v>15339</v>
      </c>
      <c r="E7484">
        <v>175</v>
      </c>
      <c r="F7484">
        <v>175</v>
      </c>
      <c r="G7484">
        <f>MAX(days16[[#This Row],[total_breakfastdays16]],days16[[#This Row],[total_lunchdays16]])</f>
        <v>175</v>
      </c>
    </row>
    <row r="7485" spans="1:7" x14ac:dyDescent="0.25">
      <c r="A7485" t="s">
        <v>7484</v>
      </c>
      <c r="B7485" t="s">
        <v>17222</v>
      </c>
      <c r="C7485" t="s">
        <v>18473</v>
      </c>
      <c r="D7485" t="s">
        <v>15340</v>
      </c>
      <c r="E7485">
        <v>175</v>
      </c>
      <c r="F7485">
        <v>175</v>
      </c>
      <c r="G7485">
        <f>MAX(days16[[#This Row],[total_breakfastdays16]],days16[[#This Row],[total_lunchdays16]])</f>
        <v>175</v>
      </c>
    </row>
    <row r="7486" spans="1:7" x14ac:dyDescent="0.25">
      <c r="A7486" t="s">
        <v>7485</v>
      </c>
      <c r="B7486" t="s">
        <v>17222</v>
      </c>
      <c r="C7486" t="s">
        <v>18473</v>
      </c>
      <c r="D7486" t="s">
        <v>15341</v>
      </c>
      <c r="E7486">
        <v>175</v>
      </c>
      <c r="F7486">
        <v>175</v>
      </c>
      <c r="G7486">
        <f>MAX(days16[[#This Row],[total_breakfastdays16]],days16[[#This Row],[total_lunchdays16]])</f>
        <v>175</v>
      </c>
    </row>
    <row r="7487" spans="1:7" x14ac:dyDescent="0.25">
      <c r="A7487" t="s">
        <v>7486</v>
      </c>
      <c r="B7487" t="s">
        <v>17222</v>
      </c>
      <c r="C7487" t="s">
        <v>18473</v>
      </c>
      <c r="D7487" t="s">
        <v>15342</v>
      </c>
      <c r="E7487">
        <v>174</v>
      </c>
      <c r="F7487">
        <v>175</v>
      </c>
      <c r="G7487">
        <f>MAX(days16[[#This Row],[total_breakfastdays16]],days16[[#This Row],[total_lunchdays16]])</f>
        <v>175</v>
      </c>
    </row>
    <row r="7488" spans="1:7" x14ac:dyDescent="0.25">
      <c r="A7488" t="s">
        <v>7487</v>
      </c>
      <c r="B7488" t="s">
        <v>17222</v>
      </c>
      <c r="C7488" t="s">
        <v>18473</v>
      </c>
      <c r="D7488" t="s">
        <v>15343</v>
      </c>
      <c r="E7488">
        <v>175</v>
      </c>
      <c r="F7488">
        <v>175</v>
      </c>
      <c r="G7488">
        <f>MAX(days16[[#This Row],[total_breakfastdays16]],days16[[#This Row],[total_lunchdays16]])</f>
        <v>175</v>
      </c>
    </row>
    <row r="7489" spans="1:7" x14ac:dyDescent="0.25">
      <c r="A7489" t="s">
        <v>7488</v>
      </c>
      <c r="B7489" t="s">
        <v>17222</v>
      </c>
      <c r="C7489" t="s">
        <v>18473</v>
      </c>
      <c r="D7489" t="s">
        <v>15344</v>
      </c>
      <c r="E7489">
        <v>174</v>
      </c>
      <c r="F7489">
        <v>175</v>
      </c>
      <c r="G7489">
        <f>MAX(days16[[#This Row],[total_breakfastdays16]],days16[[#This Row],[total_lunchdays16]])</f>
        <v>175</v>
      </c>
    </row>
    <row r="7490" spans="1:7" x14ac:dyDescent="0.25">
      <c r="A7490" t="s">
        <v>7489</v>
      </c>
      <c r="B7490" t="s">
        <v>17223</v>
      </c>
      <c r="C7490" t="s">
        <v>18474</v>
      </c>
      <c r="D7490" t="s">
        <v>15345</v>
      </c>
      <c r="E7490">
        <v>0</v>
      </c>
      <c r="F7490">
        <v>170</v>
      </c>
      <c r="G7490">
        <f>MAX(days16[[#This Row],[total_breakfastdays16]],days16[[#This Row],[total_lunchdays16]])</f>
        <v>170</v>
      </c>
    </row>
    <row r="7491" spans="1:7" x14ac:dyDescent="0.25">
      <c r="A7491" t="s">
        <v>7490</v>
      </c>
      <c r="B7491" t="s">
        <v>17223</v>
      </c>
      <c r="C7491" t="s">
        <v>18474</v>
      </c>
      <c r="D7491" t="s">
        <v>15346</v>
      </c>
      <c r="E7491">
        <v>0</v>
      </c>
      <c r="F7491">
        <v>170</v>
      </c>
      <c r="G7491">
        <f>MAX(days16[[#This Row],[total_breakfastdays16]],days16[[#This Row],[total_lunchdays16]])</f>
        <v>170</v>
      </c>
    </row>
    <row r="7492" spans="1:7" x14ac:dyDescent="0.25">
      <c r="A7492" t="s">
        <v>7491</v>
      </c>
      <c r="B7492" t="s">
        <v>17223</v>
      </c>
      <c r="C7492" t="s">
        <v>18474</v>
      </c>
      <c r="D7492" t="s">
        <v>9988</v>
      </c>
      <c r="E7492">
        <v>0</v>
      </c>
      <c r="F7492">
        <v>170</v>
      </c>
      <c r="G7492">
        <f>MAX(days16[[#This Row],[total_breakfastdays16]],days16[[#This Row],[total_lunchdays16]])</f>
        <v>170</v>
      </c>
    </row>
    <row r="7493" spans="1:7" x14ac:dyDescent="0.25">
      <c r="A7493" t="s">
        <v>7492</v>
      </c>
      <c r="B7493" t="s">
        <v>17223</v>
      </c>
      <c r="C7493" t="s">
        <v>18474</v>
      </c>
      <c r="D7493" t="s">
        <v>15347</v>
      </c>
      <c r="E7493">
        <v>0</v>
      </c>
      <c r="F7493">
        <v>170</v>
      </c>
      <c r="G7493">
        <f>MAX(days16[[#This Row],[total_breakfastdays16]],days16[[#This Row],[total_lunchdays16]])</f>
        <v>170</v>
      </c>
    </row>
    <row r="7494" spans="1:7" x14ac:dyDescent="0.25">
      <c r="A7494" t="s">
        <v>7493</v>
      </c>
      <c r="B7494" t="s">
        <v>17223</v>
      </c>
      <c r="C7494" t="s">
        <v>18474</v>
      </c>
      <c r="D7494" t="s">
        <v>15348</v>
      </c>
      <c r="E7494">
        <v>0</v>
      </c>
      <c r="F7494">
        <v>170</v>
      </c>
      <c r="G7494">
        <f>MAX(days16[[#This Row],[total_breakfastdays16]],days16[[#This Row],[total_lunchdays16]])</f>
        <v>170</v>
      </c>
    </row>
    <row r="7495" spans="1:7" x14ac:dyDescent="0.25">
      <c r="A7495" t="s">
        <v>7494</v>
      </c>
      <c r="B7495" t="s">
        <v>17223</v>
      </c>
      <c r="C7495" t="s">
        <v>18474</v>
      </c>
      <c r="D7495" t="s">
        <v>15349</v>
      </c>
      <c r="E7495">
        <v>0</v>
      </c>
      <c r="F7495">
        <v>170</v>
      </c>
      <c r="G7495">
        <f>MAX(days16[[#This Row],[total_breakfastdays16]],days16[[#This Row],[total_lunchdays16]])</f>
        <v>170</v>
      </c>
    </row>
    <row r="7496" spans="1:7" x14ac:dyDescent="0.25">
      <c r="A7496" t="s">
        <v>7495</v>
      </c>
      <c r="B7496" t="s">
        <v>17224</v>
      </c>
      <c r="C7496" t="s">
        <v>18475</v>
      </c>
      <c r="D7496" t="s">
        <v>11072</v>
      </c>
      <c r="E7496">
        <v>175</v>
      </c>
      <c r="F7496">
        <v>175</v>
      </c>
      <c r="G7496">
        <f>MAX(days16[[#This Row],[total_breakfastdays16]],days16[[#This Row],[total_lunchdays16]])</f>
        <v>175</v>
      </c>
    </row>
    <row r="7497" spans="1:7" x14ac:dyDescent="0.25">
      <c r="A7497" t="s">
        <v>7496</v>
      </c>
      <c r="B7497" t="s">
        <v>17224</v>
      </c>
      <c r="C7497" t="s">
        <v>18475</v>
      </c>
      <c r="D7497" t="s">
        <v>15350</v>
      </c>
      <c r="E7497">
        <v>175</v>
      </c>
      <c r="F7497">
        <v>175</v>
      </c>
      <c r="G7497">
        <f>MAX(days16[[#This Row],[total_breakfastdays16]],days16[[#This Row],[total_lunchdays16]])</f>
        <v>175</v>
      </c>
    </row>
    <row r="7498" spans="1:7" x14ac:dyDescent="0.25">
      <c r="A7498" t="s">
        <v>7497</v>
      </c>
      <c r="B7498" t="s">
        <v>17224</v>
      </c>
      <c r="C7498" t="s">
        <v>18475</v>
      </c>
      <c r="D7498" t="s">
        <v>15351</v>
      </c>
      <c r="E7498">
        <v>175</v>
      </c>
      <c r="F7498">
        <v>175</v>
      </c>
      <c r="G7498">
        <f>MAX(days16[[#This Row],[total_breakfastdays16]],days16[[#This Row],[total_lunchdays16]])</f>
        <v>175</v>
      </c>
    </row>
    <row r="7499" spans="1:7" x14ac:dyDescent="0.25">
      <c r="A7499" t="s">
        <v>7498</v>
      </c>
      <c r="B7499" t="s">
        <v>17224</v>
      </c>
      <c r="C7499" t="s">
        <v>18475</v>
      </c>
      <c r="D7499" t="s">
        <v>15352</v>
      </c>
      <c r="E7499">
        <v>175</v>
      </c>
      <c r="F7499">
        <v>175</v>
      </c>
      <c r="G7499">
        <f>MAX(days16[[#This Row],[total_breakfastdays16]],days16[[#This Row],[total_lunchdays16]])</f>
        <v>175</v>
      </c>
    </row>
    <row r="7500" spans="1:7" x14ac:dyDescent="0.25">
      <c r="A7500" t="s">
        <v>7499</v>
      </c>
      <c r="B7500" t="s">
        <v>17224</v>
      </c>
      <c r="C7500" t="s">
        <v>18475</v>
      </c>
      <c r="D7500" t="s">
        <v>15353</v>
      </c>
      <c r="E7500">
        <v>175</v>
      </c>
      <c r="F7500">
        <v>175</v>
      </c>
      <c r="G7500">
        <f>MAX(days16[[#This Row],[total_breakfastdays16]],days16[[#This Row],[total_lunchdays16]])</f>
        <v>175</v>
      </c>
    </row>
    <row r="7501" spans="1:7" x14ac:dyDescent="0.25">
      <c r="A7501" t="s">
        <v>7500</v>
      </c>
      <c r="B7501" t="s">
        <v>17224</v>
      </c>
      <c r="C7501" t="s">
        <v>18475</v>
      </c>
      <c r="D7501" t="s">
        <v>15354</v>
      </c>
      <c r="E7501">
        <v>175</v>
      </c>
      <c r="F7501">
        <v>175</v>
      </c>
      <c r="G7501">
        <f>MAX(days16[[#This Row],[total_breakfastdays16]],days16[[#This Row],[total_lunchdays16]])</f>
        <v>175</v>
      </c>
    </row>
    <row r="7502" spans="1:7" x14ac:dyDescent="0.25">
      <c r="A7502" t="s">
        <v>7501</v>
      </c>
      <c r="B7502" t="s">
        <v>17224</v>
      </c>
      <c r="C7502" t="s">
        <v>18475</v>
      </c>
      <c r="D7502" t="s">
        <v>8881</v>
      </c>
      <c r="E7502">
        <v>175</v>
      </c>
      <c r="F7502">
        <v>175</v>
      </c>
      <c r="G7502">
        <f>MAX(days16[[#This Row],[total_breakfastdays16]],days16[[#This Row],[total_lunchdays16]])</f>
        <v>175</v>
      </c>
    </row>
    <row r="7503" spans="1:7" x14ac:dyDescent="0.25">
      <c r="A7503" t="s">
        <v>7502</v>
      </c>
      <c r="B7503" t="s">
        <v>17224</v>
      </c>
      <c r="C7503" t="s">
        <v>18475</v>
      </c>
      <c r="D7503" t="s">
        <v>8861</v>
      </c>
      <c r="E7503">
        <v>175</v>
      </c>
      <c r="F7503">
        <v>175</v>
      </c>
      <c r="G7503">
        <f>MAX(days16[[#This Row],[total_breakfastdays16]],days16[[#This Row],[total_lunchdays16]])</f>
        <v>175</v>
      </c>
    </row>
    <row r="7504" spans="1:7" x14ac:dyDescent="0.25">
      <c r="A7504" t="s">
        <v>7503</v>
      </c>
      <c r="B7504" t="s">
        <v>17224</v>
      </c>
      <c r="C7504" t="s">
        <v>18475</v>
      </c>
      <c r="D7504" t="s">
        <v>15355</v>
      </c>
      <c r="E7504">
        <v>175</v>
      </c>
      <c r="F7504">
        <v>175</v>
      </c>
      <c r="G7504">
        <f>MAX(days16[[#This Row],[total_breakfastdays16]],days16[[#This Row],[total_lunchdays16]])</f>
        <v>175</v>
      </c>
    </row>
    <row r="7505" spans="1:7" x14ac:dyDescent="0.25">
      <c r="A7505" t="s">
        <v>7504</v>
      </c>
      <c r="B7505" t="s">
        <v>17224</v>
      </c>
      <c r="C7505" t="s">
        <v>18475</v>
      </c>
      <c r="D7505" t="s">
        <v>15356</v>
      </c>
      <c r="E7505">
        <v>175</v>
      </c>
      <c r="F7505">
        <v>175</v>
      </c>
      <c r="G7505">
        <f>MAX(days16[[#This Row],[total_breakfastdays16]],days16[[#This Row],[total_lunchdays16]])</f>
        <v>175</v>
      </c>
    </row>
    <row r="7506" spans="1:7" x14ac:dyDescent="0.25">
      <c r="A7506" t="s">
        <v>7505</v>
      </c>
      <c r="B7506" t="s">
        <v>17224</v>
      </c>
      <c r="C7506" t="s">
        <v>18475</v>
      </c>
      <c r="D7506" t="s">
        <v>11125</v>
      </c>
      <c r="E7506">
        <v>175</v>
      </c>
      <c r="F7506">
        <v>175</v>
      </c>
      <c r="G7506">
        <f>MAX(days16[[#This Row],[total_breakfastdays16]],days16[[#This Row],[total_lunchdays16]])</f>
        <v>175</v>
      </c>
    </row>
    <row r="7507" spans="1:7" x14ac:dyDescent="0.25">
      <c r="A7507" t="s">
        <v>7506</v>
      </c>
      <c r="B7507" t="s">
        <v>17224</v>
      </c>
      <c r="C7507" t="s">
        <v>18475</v>
      </c>
      <c r="D7507" t="s">
        <v>15357</v>
      </c>
      <c r="E7507">
        <v>175</v>
      </c>
      <c r="F7507">
        <v>175</v>
      </c>
      <c r="G7507">
        <f>MAX(days16[[#This Row],[total_breakfastdays16]],days16[[#This Row],[total_lunchdays16]])</f>
        <v>175</v>
      </c>
    </row>
    <row r="7508" spans="1:7" x14ac:dyDescent="0.25">
      <c r="A7508" t="s">
        <v>7507</v>
      </c>
      <c r="B7508" t="s">
        <v>17224</v>
      </c>
      <c r="C7508" t="s">
        <v>18475</v>
      </c>
      <c r="D7508" t="s">
        <v>15358</v>
      </c>
      <c r="E7508">
        <v>175</v>
      </c>
      <c r="F7508">
        <v>175</v>
      </c>
      <c r="G7508">
        <f>MAX(days16[[#This Row],[total_breakfastdays16]],days16[[#This Row],[total_lunchdays16]])</f>
        <v>175</v>
      </c>
    </row>
    <row r="7509" spans="1:7" x14ac:dyDescent="0.25">
      <c r="A7509" t="s">
        <v>7508</v>
      </c>
      <c r="B7509" t="s">
        <v>17225</v>
      </c>
      <c r="C7509" t="s">
        <v>18476</v>
      </c>
      <c r="D7509" t="s">
        <v>15359</v>
      </c>
      <c r="E7509">
        <v>175</v>
      </c>
      <c r="F7509">
        <v>175</v>
      </c>
      <c r="G7509">
        <f>MAX(days16[[#This Row],[total_breakfastdays16]],days16[[#This Row],[total_lunchdays16]])</f>
        <v>175</v>
      </c>
    </row>
    <row r="7510" spans="1:7" x14ac:dyDescent="0.25">
      <c r="A7510" t="s">
        <v>7509</v>
      </c>
      <c r="B7510" t="s">
        <v>17225</v>
      </c>
      <c r="C7510" t="s">
        <v>18476</v>
      </c>
      <c r="D7510" t="s">
        <v>15360</v>
      </c>
      <c r="E7510">
        <v>175</v>
      </c>
      <c r="F7510">
        <v>175</v>
      </c>
      <c r="G7510">
        <f>MAX(days16[[#This Row],[total_breakfastdays16]],days16[[#This Row],[total_lunchdays16]])</f>
        <v>175</v>
      </c>
    </row>
    <row r="7511" spans="1:7" x14ac:dyDescent="0.25">
      <c r="A7511" t="s">
        <v>7510</v>
      </c>
      <c r="B7511" t="s">
        <v>17225</v>
      </c>
      <c r="C7511" t="s">
        <v>18476</v>
      </c>
      <c r="D7511" t="s">
        <v>15361</v>
      </c>
      <c r="E7511">
        <v>175</v>
      </c>
      <c r="F7511">
        <v>175</v>
      </c>
      <c r="G7511">
        <f>MAX(days16[[#This Row],[total_breakfastdays16]],days16[[#This Row],[total_lunchdays16]])</f>
        <v>175</v>
      </c>
    </row>
    <row r="7512" spans="1:7" x14ac:dyDescent="0.25">
      <c r="A7512" t="s">
        <v>7511</v>
      </c>
      <c r="B7512" t="s">
        <v>17226</v>
      </c>
      <c r="C7512" t="s">
        <v>18477</v>
      </c>
      <c r="D7512" t="s">
        <v>15362</v>
      </c>
      <c r="E7512">
        <v>191</v>
      </c>
      <c r="F7512">
        <v>191</v>
      </c>
      <c r="G7512">
        <f>MAX(days16[[#This Row],[total_breakfastdays16]],days16[[#This Row],[total_lunchdays16]])</f>
        <v>191</v>
      </c>
    </row>
    <row r="7513" spans="1:7" x14ac:dyDescent="0.25">
      <c r="A7513" t="s">
        <v>7512</v>
      </c>
      <c r="B7513" t="s">
        <v>17226</v>
      </c>
      <c r="C7513" t="s">
        <v>18477</v>
      </c>
      <c r="D7513" t="s">
        <v>15363</v>
      </c>
      <c r="E7513">
        <v>175</v>
      </c>
      <c r="F7513">
        <v>178</v>
      </c>
      <c r="G7513">
        <f>MAX(days16[[#This Row],[total_breakfastdays16]],days16[[#This Row],[total_lunchdays16]])</f>
        <v>178</v>
      </c>
    </row>
    <row r="7514" spans="1:7" x14ac:dyDescent="0.25">
      <c r="A7514" t="s">
        <v>7513</v>
      </c>
      <c r="B7514" t="s">
        <v>17226</v>
      </c>
      <c r="C7514" t="s">
        <v>18477</v>
      </c>
      <c r="D7514" t="s">
        <v>15364</v>
      </c>
      <c r="E7514">
        <v>174</v>
      </c>
      <c r="F7514">
        <v>176</v>
      </c>
      <c r="G7514">
        <f>MAX(days16[[#This Row],[total_breakfastdays16]],days16[[#This Row],[total_lunchdays16]])</f>
        <v>176</v>
      </c>
    </row>
    <row r="7515" spans="1:7" x14ac:dyDescent="0.25">
      <c r="A7515" t="s">
        <v>7514</v>
      </c>
      <c r="B7515" t="s">
        <v>17226</v>
      </c>
      <c r="C7515" t="s">
        <v>18477</v>
      </c>
      <c r="D7515" t="s">
        <v>15365</v>
      </c>
      <c r="E7515">
        <v>183</v>
      </c>
      <c r="F7515">
        <v>191</v>
      </c>
      <c r="G7515">
        <f>MAX(days16[[#This Row],[total_breakfastdays16]],days16[[#This Row],[total_lunchdays16]])</f>
        <v>191</v>
      </c>
    </row>
    <row r="7516" spans="1:7" x14ac:dyDescent="0.25">
      <c r="A7516" t="s">
        <v>7515</v>
      </c>
      <c r="B7516" t="s">
        <v>17226</v>
      </c>
      <c r="C7516" t="s">
        <v>18477</v>
      </c>
      <c r="D7516" t="s">
        <v>15366</v>
      </c>
      <c r="E7516">
        <v>185</v>
      </c>
      <c r="F7516">
        <v>187</v>
      </c>
      <c r="G7516">
        <f>MAX(days16[[#This Row],[total_breakfastdays16]],days16[[#This Row],[total_lunchdays16]])</f>
        <v>187</v>
      </c>
    </row>
    <row r="7517" spans="1:7" x14ac:dyDescent="0.25">
      <c r="A7517" t="s">
        <v>7516</v>
      </c>
      <c r="B7517" t="s">
        <v>17226</v>
      </c>
      <c r="C7517" t="s">
        <v>18477</v>
      </c>
      <c r="D7517" t="s">
        <v>15367</v>
      </c>
      <c r="E7517">
        <v>177</v>
      </c>
      <c r="F7517">
        <v>177</v>
      </c>
      <c r="G7517">
        <f>MAX(days16[[#This Row],[total_breakfastdays16]],days16[[#This Row],[total_lunchdays16]])</f>
        <v>177</v>
      </c>
    </row>
    <row r="7518" spans="1:7" x14ac:dyDescent="0.25">
      <c r="A7518" t="s">
        <v>7517</v>
      </c>
      <c r="B7518" t="s">
        <v>17227</v>
      </c>
      <c r="C7518" t="s">
        <v>18478</v>
      </c>
      <c r="D7518" t="s">
        <v>15368</v>
      </c>
      <c r="E7518">
        <v>176</v>
      </c>
      <c r="F7518">
        <v>176</v>
      </c>
      <c r="G7518">
        <f>MAX(days16[[#This Row],[total_breakfastdays16]],days16[[#This Row],[total_lunchdays16]])</f>
        <v>176</v>
      </c>
    </row>
    <row r="7519" spans="1:7" x14ac:dyDescent="0.25">
      <c r="A7519" t="s">
        <v>7518</v>
      </c>
      <c r="B7519" t="s">
        <v>17227</v>
      </c>
      <c r="C7519" t="s">
        <v>18478</v>
      </c>
      <c r="D7519" t="s">
        <v>15369</v>
      </c>
      <c r="E7519">
        <v>175</v>
      </c>
      <c r="F7519">
        <v>176</v>
      </c>
      <c r="G7519">
        <f>MAX(days16[[#This Row],[total_breakfastdays16]],days16[[#This Row],[total_lunchdays16]])</f>
        <v>176</v>
      </c>
    </row>
    <row r="7520" spans="1:7" x14ac:dyDescent="0.25">
      <c r="A7520" t="s">
        <v>7519</v>
      </c>
      <c r="B7520" t="s">
        <v>17228</v>
      </c>
      <c r="C7520" t="s">
        <v>18479</v>
      </c>
      <c r="D7520" t="s">
        <v>15013</v>
      </c>
      <c r="E7520">
        <v>177</v>
      </c>
      <c r="F7520">
        <v>177</v>
      </c>
      <c r="G7520">
        <f>MAX(days16[[#This Row],[total_breakfastdays16]],days16[[#This Row],[total_lunchdays16]])</f>
        <v>177</v>
      </c>
    </row>
    <row r="7521" spans="1:7" x14ac:dyDescent="0.25">
      <c r="A7521" t="s">
        <v>7520</v>
      </c>
      <c r="B7521" t="s">
        <v>17228</v>
      </c>
      <c r="C7521" t="s">
        <v>18479</v>
      </c>
      <c r="D7521" t="s">
        <v>15370</v>
      </c>
      <c r="E7521">
        <v>177</v>
      </c>
      <c r="F7521">
        <v>177</v>
      </c>
      <c r="G7521">
        <f>MAX(days16[[#This Row],[total_breakfastdays16]],days16[[#This Row],[total_lunchdays16]])</f>
        <v>177</v>
      </c>
    </row>
    <row r="7522" spans="1:7" x14ac:dyDescent="0.25">
      <c r="A7522" t="s">
        <v>7521</v>
      </c>
      <c r="B7522" t="s">
        <v>17228</v>
      </c>
      <c r="C7522" t="s">
        <v>18479</v>
      </c>
      <c r="D7522" t="s">
        <v>15371</v>
      </c>
      <c r="E7522">
        <v>177</v>
      </c>
      <c r="F7522">
        <v>177</v>
      </c>
      <c r="G7522">
        <f>MAX(days16[[#This Row],[total_breakfastdays16]],days16[[#This Row],[total_lunchdays16]])</f>
        <v>177</v>
      </c>
    </row>
    <row r="7523" spans="1:7" x14ac:dyDescent="0.25">
      <c r="A7523" t="s">
        <v>7522</v>
      </c>
      <c r="B7523" t="s">
        <v>17229</v>
      </c>
      <c r="C7523" t="s">
        <v>18480</v>
      </c>
      <c r="D7523" t="s">
        <v>15372</v>
      </c>
      <c r="E7523">
        <v>176</v>
      </c>
      <c r="F7523">
        <v>176</v>
      </c>
      <c r="G7523">
        <f>MAX(days16[[#This Row],[total_breakfastdays16]],days16[[#This Row],[total_lunchdays16]])</f>
        <v>176</v>
      </c>
    </row>
    <row r="7524" spans="1:7" x14ac:dyDescent="0.25">
      <c r="A7524" t="s">
        <v>7523</v>
      </c>
      <c r="B7524" t="s">
        <v>17229</v>
      </c>
      <c r="C7524" t="s">
        <v>18480</v>
      </c>
      <c r="D7524" t="s">
        <v>15373</v>
      </c>
      <c r="E7524">
        <v>176</v>
      </c>
      <c r="F7524">
        <v>176</v>
      </c>
      <c r="G7524">
        <f>MAX(days16[[#This Row],[total_breakfastdays16]],days16[[#This Row],[total_lunchdays16]])</f>
        <v>176</v>
      </c>
    </row>
    <row r="7525" spans="1:7" x14ac:dyDescent="0.25">
      <c r="A7525" t="s">
        <v>7524</v>
      </c>
      <c r="B7525" t="s">
        <v>17230</v>
      </c>
      <c r="C7525" t="s">
        <v>18481</v>
      </c>
      <c r="D7525" t="s">
        <v>15374</v>
      </c>
      <c r="E7525">
        <v>177</v>
      </c>
      <c r="F7525">
        <v>177</v>
      </c>
      <c r="G7525">
        <f>MAX(days16[[#This Row],[total_breakfastdays16]],days16[[#This Row],[total_lunchdays16]])</f>
        <v>177</v>
      </c>
    </row>
    <row r="7526" spans="1:7" x14ac:dyDescent="0.25">
      <c r="A7526" t="s">
        <v>7525</v>
      </c>
      <c r="B7526" t="s">
        <v>17230</v>
      </c>
      <c r="C7526" t="s">
        <v>18481</v>
      </c>
      <c r="D7526" t="s">
        <v>15375</v>
      </c>
      <c r="E7526">
        <v>177</v>
      </c>
      <c r="F7526">
        <v>177</v>
      </c>
      <c r="G7526">
        <f>MAX(days16[[#This Row],[total_breakfastdays16]],days16[[#This Row],[total_lunchdays16]])</f>
        <v>177</v>
      </c>
    </row>
    <row r="7527" spans="1:7" x14ac:dyDescent="0.25">
      <c r="A7527" t="s">
        <v>7526</v>
      </c>
      <c r="B7527" t="s">
        <v>17231</v>
      </c>
      <c r="C7527" t="s">
        <v>18482</v>
      </c>
      <c r="D7527" t="s">
        <v>15376</v>
      </c>
      <c r="E7527">
        <v>173</v>
      </c>
      <c r="F7527">
        <v>173</v>
      </c>
      <c r="G7527">
        <f>MAX(days16[[#This Row],[total_breakfastdays16]],days16[[#This Row],[total_lunchdays16]])</f>
        <v>173</v>
      </c>
    </row>
    <row r="7528" spans="1:7" x14ac:dyDescent="0.25">
      <c r="A7528" t="s">
        <v>7527</v>
      </c>
      <c r="B7528" t="s">
        <v>17231</v>
      </c>
      <c r="C7528" t="s">
        <v>18482</v>
      </c>
      <c r="D7528" t="s">
        <v>15377</v>
      </c>
      <c r="E7528">
        <v>173</v>
      </c>
      <c r="F7528">
        <v>173</v>
      </c>
      <c r="G7528">
        <f>MAX(days16[[#This Row],[total_breakfastdays16]],days16[[#This Row],[total_lunchdays16]])</f>
        <v>173</v>
      </c>
    </row>
    <row r="7529" spans="1:7" x14ac:dyDescent="0.25">
      <c r="A7529" t="s">
        <v>7528</v>
      </c>
      <c r="B7529" t="s">
        <v>17232</v>
      </c>
      <c r="C7529" t="s">
        <v>18483</v>
      </c>
      <c r="D7529" t="s">
        <v>15378</v>
      </c>
      <c r="E7529">
        <v>173</v>
      </c>
      <c r="F7529">
        <v>174</v>
      </c>
      <c r="G7529">
        <f>MAX(days16[[#This Row],[total_breakfastdays16]],days16[[#This Row],[total_lunchdays16]])</f>
        <v>174</v>
      </c>
    </row>
    <row r="7530" spans="1:7" x14ac:dyDescent="0.25">
      <c r="A7530" t="s">
        <v>7529</v>
      </c>
      <c r="B7530" t="s">
        <v>17232</v>
      </c>
      <c r="C7530" t="s">
        <v>18483</v>
      </c>
      <c r="D7530" t="s">
        <v>15379</v>
      </c>
      <c r="E7530">
        <v>173</v>
      </c>
      <c r="F7530">
        <v>174</v>
      </c>
      <c r="G7530">
        <f>MAX(days16[[#This Row],[total_breakfastdays16]],days16[[#This Row],[total_lunchdays16]])</f>
        <v>174</v>
      </c>
    </row>
    <row r="7531" spans="1:7" x14ac:dyDescent="0.25">
      <c r="A7531" t="s">
        <v>7530</v>
      </c>
      <c r="B7531" t="s">
        <v>17232</v>
      </c>
      <c r="C7531" t="s">
        <v>18483</v>
      </c>
      <c r="D7531" t="s">
        <v>15380</v>
      </c>
      <c r="E7531">
        <v>174</v>
      </c>
      <c r="F7531">
        <v>172</v>
      </c>
      <c r="G7531">
        <f>MAX(days16[[#This Row],[total_breakfastdays16]],days16[[#This Row],[total_lunchdays16]])</f>
        <v>174</v>
      </c>
    </row>
    <row r="7532" spans="1:7" x14ac:dyDescent="0.25">
      <c r="A7532" t="s">
        <v>7531</v>
      </c>
      <c r="B7532" t="s">
        <v>17232</v>
      </c>
      <c r="C7532" t="s">
        <v>18483</v>
      </c>
      <c r="D7532" t="s">
        <v>15381</v>
      </c>
      <c r="E7532">
        <v>174</v>
      </c>
      <c r="F7532">
        <v>172</v>
      </c>
      <c r="G7532">
        <f>MAX(days16[[#This Row],[total_breakfastdays16]],days16[[#This Row],[total_lunchdays16]])</f>
        <v>174</v>
      </c>
    </row>
    <row r="7533" spans="1:7" x14ac:dyDescent="0.25">
      <c r="A7533" t="s">
        <v>7532</v>
      </c>
      <c r="B7533" t="s">
        <v>17233</v>
      </c>
      <c r="C7533" t="s">
        <v>18484</v>
      </c>
      <c r="D7533" t="s">
        <v>9029</v>
      </c>
      <c r="E7533">
        <v>173</v>
      </c>
      <c r="F7533">
        <v>173</v>
      </c>
      <c r="G7533">
        <f>MAX(days16[[#This Row],[total_breakfastdays16]],days16[[#This Row],[total_lunchdays16]])</f>
        <v>173</v>
      </c>
    </row>
    <row r="7534" spans="1:7" x14ac:dyDescent="0.25">
      <c r="A7534" t="s">
        <v>7533</v>
      </c>
      <c r="B7534" t="s">
        <v>17233</v>
      </c>
      <c r="C7534" t="s">
        <v>18484</v>
      </c>
      <c r="D7534" t="s">
        <v>15382</v>
      </c>
      <c r="E7534">
        <v>173</v>
      </c>
      <c r="F7534">
        <v>173</v>
      </c>
      <c r="G7534">
        <f>MAX(days16[[#This Row],[total_breakfastdays16]],days16[[#This Row],[total_lunchdays16]])</f>
        <v>173</v>
      </c>
    </row>
    <row r="7535" spans="1:7" x14ac:dyDescent="0.25">
      <c r="A7535" t="s">
        <v>7534</v>
      </c>
      <c r="B7535" t="s">
        <v>17233</v>
      </c>
      <c r="C7535" t="s">
        <v>18484</v>
      </c>
      <c r="D7535" t="s">
        <v>15383</v>
      </c>
      <c r="E7535">
        <v>173</v>
      </c>
      <c r="F7535">
        <v>173</v>
      </c>
      <c r="G7535">
        <f>MAX(days16[[#This Row],[total_breakfastdays16]],days16[[#This Row],[total_lunchdays16]])</f>
        <v>173</v>
      </c>
    </row>
    <row r="7536" spans="1:7" x14ac:dyDescent="0.25">
      <c r="A7536" t="s">
        <v>7535</v>
      </c>
      <c r="B7536" t="s">
        <v>17233</v>
      </c>
      <c r="C7536" t="s">
        <v>18484</v>
      </c>
      <c r="D7536" t="s">
        <v>15384</v>
      </c>
      <c r="E7536">
        <v>173</v>
      </c>
      <c r="F7536">
        <v>173</v>
      </c>
      <c r="G7536">
        <f>MAX(days16[[#This Row],[total_breakfastdays16]],days16[[#This Row],[total_lunchdays16]])</f>
        <v>173</v>
      </c>
    </row>
    <row r="7537" spans="1:7" x14ac:dyDescent="0.25">
      <c r="A7537" t="s">
        <v>7536</v>
      </c>
      <c r="B7537" t="s">
        <v>17234</v>
      </c>
      <c r="C7537" t="s">
        <v>18485</v>
      </c>
      <c r="D7537" t="s">
        <v>15385</v>
      </c>
      <c r="E7537">
        <v>171</v>
      </c>
      <c r="F7537">
        <v>171</v>
      </c>
      <c r="G7537">
        <f>MAX(days16[[#This Row],[total_breakfastdays16]],days16[[#This Row],[total_lunchdays16]])</f>
        <v>171</v>
      </c>
    </row>
    <row r="7538" spans="1:7" x14ac:dyDescent="0.25">
      <c r="A7538" t="s">
        <v>7537</v>
      </c>
      <c r="B7538" t="s">
        <v>17234</v>
      </c>
      <c r="C7538" t="s">
        <v>18485</v>
      </c>
      <c r="D7538" t="s">
        <v>15386</v>
      </c>
      <c r="E7538">
        <v>171</v>
      </c>
      <c r="F7538">
        <v>171</v>
      </c>
      <c r="G7538">
        <f>MAX(days16[[#This Row],[total_breakfastdays16]],days16[[#This Row],[total_lunchdays16]])</f>
        <v>171</v>
      </c>
    </row>
    <row r="7539" spans="1:7" x14ac:dyDescent="0.25">
      <c r="A7539" t="s">
        <v>7538</v>
      </c>
      <c r="B7539" t="s">
        <v>17235</v>
      </c>
      <c r="C7539" t="s">
        <v>18486</v>
      </c>
      <c r="D7539" t="s">
        <v>15387</v>
      </c>
      <c r="E7539">
        <v>176</v>
      </c>
      <c r="F7539">
        <v>176</v>
      </c>
      <c r="G7539">
        <f>MAX(days16[[#This Row],[total_breakfastdays16]],days16[[#This Row],[total_lunchdays16]])</f>
        <v>176</v>
      </c>
    </row>
    <row r="7540" spans="1:7" x14ac:dyDescent="0.25">
      <c r="A7540" t="s">
        <v>7539</v>
      </c>
      <c r="B7540" t="s">
        <v>17235</v>
      </c>
      <c r="C7540" t="s">
        <v>18486</v>
      </c>
      <c r="D7540" t="s">
        <v>15388</v>
      </c>
      <c r="E7540">
        <v>176</v>
      </c>
      <c r="F7540">
        <v>176</v>
      </c>
      <c r="G7540">
        <f>MAX(days16[[#This Row],[total_breakfastdays16]],days16[[#This Row],[total_lunchdays16]])</f>
        <v>176</v>
      </c>
    </row>
    <row r="7541" spans="1:7" x14ac:dyDescent="0.25">
      <c r="A7541" t="s">
        <v>7540</v>
      </c>
      <c r="B7541" t="s">
        <v>17236</v>
      </c>
      <c r="C7541" t="s">
        <v>18487</v>
      </c>
      <c r="D7541" t="s">
        <v>15389</v>
      </c>
      <c r="E7541">
        <v>177</v>
      </c>
      <c r="F7541">
        <v>177</v>
      </c>
      <c r="G7541">
        <f>MAX(days16[[#This Row],[total_breakfastdays16]],days16[[#This Row],[total_lunchdays16]])</f>
        <v>177</v>
      </c>
    </row>
    <row r="7542" spans="1:7" x14ac:dyDescent="0.25">
      <c r="A7542" t="s">
        <v>7541</v>
      </c>
      <c r="B7542" t="s">
        <v>17236</v>
      </c>
      <c r="C7542" t="s">
        <v>18487</v>
      </c>
      <c r="D7542" t="s">
        <v>15390</v>
      </c>
      <c r="E7542">
        <v>177</v>
      </c>
      <c r="F7542">
        <v>177</v>
      </c>
      <c r="G7542">
        <f>MAX(days16[[#This Row],[total_breakfastdays16]],days16[[#This Row],[total_lunchdays16]])</f>
        <v>177</v>
      </c>
    </row>
    <row r="7543" spans="1:7" x14ac:dyDescent="0.25">
      <c r="A7543" t="s">
        <v>7542</v>
      </c>
      <c r="B7543" t="s">
        <v>17236</v>
      </c>
      <c r="C7543" t="s">
        <v>18487</v>
      </c>
      <c r="D7543" t="s">
        <v>15391</v>
      </c>
      <c r="E7543">
        <v>177</v>
      </c>
      <c r="F7543">
        <v>177</v>
      </c>
      <c r="G7543">
        <f>MAX(days16[[#This Row],[total_breakfastdays16]],days16[[#This Row],[total_lunchdays16]])</f>
        <v>177</v>
      </c>
    </row>
    <row r="7544" spans="1:7" x14ac:dyDescent="0.25">
      <c r="A7544" t="s">
        <v>7543</v>
      </c>
      <c r="B7544" t="s">
        <v>17237</v>
      </c>
      <c r="C7544" t="s">
        <v>18488</v>
      </c>
      <c r="D7544" t="s">
        <v>15392</v>
      </c>
      <c r="E7544">
        <v>175</v>
      </c>
      <c r="F7544">
        <v>175</v>
      </c>
      <c r="G7544">
        <f>MAX(days16[[#This Row],[total_breakfastdays16]],days16[[#This Row],[total_lunchdays16]])</f>
        <v>175</v>
      </c>
    </row>
    <row r="7545" spans="1:7" x14ac:dyDescent="0.25">
      <c r="A7545" t="s">
        <v>7544</v>
      </c>
      <c r="B7545" t="s">
        <v>17237</v>
      </c>
      <c r="C7545" t="s">
        <v>18488</v>
      </c>
      <c r="D7545" t="s">
        <v>15393</v>
      </c>
      <c r="E7545">
        <v>175</v>
      </c>
      <c r="F7545">
        <v>175</v>
      </c>
      <c r="G7545">
        <f>MAX(days16[[#This Row],[total_breakfastdays16]],days16[[#This Row],[total_lunchdays16]])</f>
        <v>175</v>
      </c>
    </row>
    <row r="7546" spans="1:7" x14ac:dyDescent="0.25">
      <c r="A7546" t="s">
        <v>7545</v>
      </c>
      <c r="B7546" t="s">
        <v>17237</v>
      </c>
      <c r="C7546" t="s">
        <v>18488</v>
      </c>
      <c r="D7546" t="s">
        <v>15394</v>
      </c>
      <c r="E7546">
        <v>175</v>
      </c>
      <c r="F7546">
        <v>175</v>
      </c>
      <c r="G7546">
        <f>MAX(days16[[#This Row],[total_breakfastdays16]],days16[[#This Row],[total_lunchdays16]])</f>
        <v>175</v>
      </c>
    </row>
    <row r="7547" spans="1:7" x14ac:dyDescent="0.25">
      <c r="A7547" t="s">
        <v>7546</v>
      </c>
      <c r="B7547" t="s">
        <v>17237</v>
      </c>
      <c r="C7547" t="s">
        <v>18488</v>
      </c>
      <c r="D7547" t="s">
        <v>15395</v>
      </c>
      <c r="E7547">
        <v>175</v>
      </c>
      <c r="F7547">
        <v>175</v>
      </c>
      <c r="G7547">
        <f>MAX(days16[[#This Row],[total_breakfastdays16]],days16[[#This Row],[total_lunchdays16]])</f>
        <v>175</v>
      </c>
    </row>
    <row r="7548" spans="1:7" x14ac:dyDescent="0.25">
      <c r="A7548" t="s">
        <v>7547</v>
      </c>
      <c r="B7548" t="s">
        <v>17238</v>
      </c>
      <c r="C7548" t="s">
        <v>18489</v>
      </c>
      <c r="D7548" t="s">
        <v>15396</v>
      </c>
      <c r="E7548">
        <v>177</v>
      </c>
      <c r="F7548">
        <v>177</v>
      </c>
      <c r="G7548">
        <f>MAX(days16[[#This Row],[total_breakfastdays16]],days16[[#This Row],[total_lunchdays16]])</f>
        <v>177</v>
      </c>
    </row>
    <row r="7549" spans="1:7" x14ac:dyDescent="0.25">
      <c r="A7549" t="s">
        <v>7548</v>
      </c>
      <c r="B7549" t="s">
        <v>17238</v>
      </c>
      <c r="C7549" t="s">
        <v>18489</v>
      </c>
      <c r="D7549" t="s">
        <v>15397</v>
      </c>
      <c r="E7549">
        <v>177</v>
      </c>
      <c r="F7549">
        <v>177</v>
      </c>
      <c r="G7549">
        <f>MAX(days16[[#This Row],[total_breakfastdays16]],days16[[#This Row],[total_lunchdays16]])</f>
        <v>177</v>
      </c>
    </row>
    <row r="7550" spans="1:7" x14ac:dyDescent="0.25">
      <c r="A7550" t="s">
        <v>7549</v>
      </c>
      <c r="B7550" t="s">
        <v>17238</v>
      </c>
      <c r="C7550" t="s">
        <v>18489</v>
      </c>
      <c r="D7550" t="s">
        <v>15398</v>
      </c>
      <c r="E7550">
        <v>177</v>
      </c>
      <c r="F7550">
        <v>177</v>
      </c>
      <c r="G7550">
        <f>MAX(days16[[#This Row],[total_breakfastdays16]],days16[[#This Row],[total_lunchdays16]])</f>
        <v>177</v>
      </c>
    </row>
    <row r="7551" spans="1:7" x14ac:dyDescent="0.25">
      <c r="A7551" t="s">
        <v>7550</v>
      </c>
      <c r="B7551" t="s">
        <v>17239</v>
      </c>
      <c r="C7551" t="s">
        <v>18490</v>
      </c>
      <c r="D7551" t="s">
        <v>15399</v>
      </c>
      <c r="E7551">
        <v>180</v>
      </c>
      <c r="F7551">
        <v>180</v>
      </c>
      <c r="G7551">
        <f>MAX(days16[[#This Row],[total_breakfastdays16]],days16[[#This Row],[total_lunchdays16]])</f>
        <v>180</v>
      </c>
    </row>
    <row r="7552" spans="1:7" x14ac:dyDescent="0.25">
      <c r="A7552" t="s">
        <v>7551</v>
      </c>
      <c r="B7552" t="s">
        <v>17239</v>
      </c>
      <c r="C7552" t="s">
        <v>18490</v>
      </c>
      <c r="D7552" t="s">
        <v>15400</v>
      </c>
      <c r="E7552">
        <v>180</v>
      </c>
      <c r="F7552">
        <v>180</v>
      </c>
      <c r="G7552">
        <f>MAX(days16[[#This Row],[total_breakfastdays16]],days16[[#This Row],[total_lunchdays16]])</f>
        <v>180</v>
      </c>
    </row>
    <row r="7553" spans="1:7" x14ac:dyDescent="0.25">
      <c r="A7553" t="s">
        <v>7552</v>
      </c>
      <c r="B7553" t="s">
        <v>17240</v>
      </c>
      <c r="C7553" t="s">
        <v>18491</v>
      </c>
      <c r="D7553" t="s">
        <v>15401</v>
      </c>
      <c r="E7553">
        <v>177</v>
      </c>
      <c r="F7553">
        <v>177</v>
      </c>
      <c r="G7553">
        <f>MAX(days16[[#This Row],[total_breakfastdays16]],days16[[#This Row],[total_lunchdays16]])</f>
        <v>177</v>
      </c>
    </row>
    <row r="7554" spans="1:7" x14ac:dyDescent="0.25">
      <c r="A7554" t="s">
        <v>7553</v>
      </c>
      <c r="B7554" t="s">
        <v>17240</v>
      </c>
      <c r="C7554" t="s">
        <v>18491</v>
      </c>
      <c r="D7554" t="s">
        <v>15402</v>
      </c>
      <c r="E7554">
        <v>177</v>
      </c>
      <c r="F7554">
        <v>177</v>
      </c>
      <c r="G7554">
        <f>MAX(days16[[#This Row],[total_breakfastdays16]],days16[[#This Row],[total_lunchdays16]])</f>
        <v>177</v>
      </c>
    </row>
    <row r="7555" spans="1:7" x14ac:dyDescent="0.25">
      <c r="A7555" t="s">
        <v>7554</v>
      </c>
      <c r="B7555" t="s">
        <v>17240</v>
      </c>
      <c r="C7555" t="s">
        <v>18491</v>
      </c>
      <c r="D7555" t="s">
        <v>15403</v>
      </c>
      <c r="E7555">
        <v>177</v>
      </c>
      <c r="F7555">
        <v>177</v>
      </c>
      <c r="G7555">
        <f>MAX(days16[[#This Row],[total_breakfastdays16]],days16[[#This Row],[total_lunchdays16]])</f>
        <v>177</v>
      </c>
    </row>
    <row r="7556" spans="1:7" x14ac:dyDescent="0.25">
      <c r="A7556" t="s">
        <v>7555</v>
      </c>
      <c r="B7556" t="s">
        <v>17240</v>
      </c>
      <c r="C7556" t="s">
        <v>18491</v>
      </c>
      <c r="D7556" t="s">
        <v>15404</v>
      </c>
      <c r="E7556">
        <v>177</v>
      </c>
      <c r="F7556">
        <v>176</v>
      </c>
      <c r="G7556">
        <f>MAX(days16[[#This Row],[total_breakfastdays16]],days16[[#This Row],[total_lunchdays16]])</f>
        <v>177</v>
      </c>
    </row>
    <row r="7557" spans="1:7" x14ac:dyDescent="0.25">
      <c r="A7557" t="s">
        <v>7556</v>
      </c>
      <c r="B7557" t="s">
        <v>17241</v>
      </c>
      <c r="C7557" t="s">
        <v>18492</v>
      </c>
      <c r="D7557" t="s">
        <v>15405</v>
      </c>
      <c r="E7557">
        <v>176</v>
      </c>
      <c r="F7557">
        <v>177</v>
      </c>
      <c r="G7557">
        <f>MAX(days16[[#This Row],[total_breakfastdays16]],days16[[#This Row],[total_lunchdays16]])</f>
        <v>177</v>
      </c>
    </row>
    <row r="7558" spans="1:7" x14ac:dyDescent="0.25">
      <c r="A7558" t="s">
        <v>7557</v>
      </c>
      <c r="B7558" t="s">
        <v>17241</v>
      </c>
      <c r="C7558" t="s">
        <v>18492</v>
      </c>
      <c r="D7558" t="s">
        <v>15406</v>
      </c>
      <c r="E7558">
        <v>178</v>
      </c>
      <c r="F7558">
        <v>178</v>
      </c>
      <c r="G7558">
        <f>MAX(days16[[#This Row],[total_breakfastdays16]],days16[[#This Row],[total_lunchdays16]])</f>
        <v>178</v>
      </c>
    </row>
    <row r="7559" spans="1:7" x14ac:dyDescent="0.25">
      <c r="A7559" t="s">
        <v>7558</v>
      </c>
      <c r="B7559" t="s">
        <v>17241</v>
      </c>
      <c r="C7559" t="s">
        <v>18492</v>
      </c>
      <c r="D7559" t="s">
        <v>15407</v>
      </c>
      <c r="E7559">
        <v>178</v>
      </c>
      <c r="F7559">
        <v>177</v>
      </c>
      <c r="G7559">
        <f>MAX(days16[[#This Row],[total_breakfastdays16]],days16[[#This Row],[total_lunchdays16]])</f>
        <v>178</v>
      </c>
    </row>
    <row r="7560" spans="1:7" x14ac:dyDescent="0.25">
      <c r="A7560" t="s">
        <v>7559</v>
      </c>
      <c r="B7560" t="s">
        <v>17241</v>
      </c>
      <c r="C7560" t="s">
        <v>18492</v>
      </c>
      <c r="D7560" t="s">
        <v>15408</v>
      </c>
      <c r="E7560">
        <v>178</v>
      </c>
      <c r="F7560">
        <v>177</v>
      </c>
      <c r="G7560">
        <f>MAX(days16[[#This Row],[total_breakfastdays16]],days16[[#This Row],[total_lunchdays16]])</f>
        <v>178</v>
      </c>
    </row>
    <row r="7561" spans="1:7" x14ac:dyDescent="0.25">
      <c r="A7561" t="s">
        <v>7560</v>
      </c>
      <c r="B7561" t="s">
        <v>17242</v>
      </c>
      <c r="C7561" t="s">
        <v>18493</v>
      </c>
      <c r="D7561" t="s">
        <v>15409</v>
      </c>
      <c r="E7561">
        <v>179</v>
      </c>
      <c r="F7561">
        <v>179</v>
      </c>
      <c r="G7561">
        <f>MAX(days16[[#This Row],[total_breakfastdays16]],days16[[#This Row],[total_lunchdays16]])</f>
        <v>179</v>
      </c>
    </row>
    <row r="7562" spans="1:7" x14ac:dyDescent="0.25">
      <c r="A7562" t="s">
        <v>7561</v>
      </c>
      <c r="B7562" t="s">
        <v>17242</v>
      </c>
      <c r="C7562" t="s">
        <v>18493</v>
      </c>
      <c r="D7562" t="s">
        <v>15410</v>
      </c>
      <c r="E7562">
        <v>179</v>
      </c>
      <c r="F7562">
        <v>179</v>
      </c>
      <c r="G7562">
        <f>MAX(days16[[#This Row],[total_breakfastdays16]],days16[[#This Row],[total_lunchdays16]])</f>
        <v>179</v>
      </c>
    </row>
    <row r="7563" spans="1:7" x14ac:dyDescent="0.25">
      <c r="A7563" t="s">
        <v>7562</v>
      </c>
      <c r="B7563" t="s">
        <v>17242</v>
      </c>
      <c r="C7563" t="s">
        <v>18493</v>
      </c>
      <c r="D7563" t="s">
        <v>15411</v>
      </c>
      <c r="E7563">
        <v>179</v>
      </c>
      <c r="F7563">
        <v>179</v>
      </c>
      <c r="G7563">
        <f>MAX(days16[[#This Row],[total_breakfastdays16]],days16[[#This Row],[total_lunchdays16]])</f>
        <v>179</v>
      </c>
    </row>
    <row r="7564" spans="1:7" x14ac:dyDescent="0.25">
      <c r="A7564" t="s">
        <v>7563</v>
      </c>
      <c r="B7564" t="s">
        <v>17243</v>
      </c>
      <c r="C7564" t="s">
        <v>18494</v>
      </c>
      <c r="D7564" t="s">
        <v>15412</v>
      </c>
      <c r="E7564">
        <v>171</v>
      </c>
      <c r="F7564">
        <v>171</v>
      </c>
      <c r="G7564">
        <f>MAX(days16[[#This Row],[total_breakfastdays16]],days16[[#This Row],[total_lunchdays16]])</f>
        <v>171</v>
      </c>
    </row>
    <row r="7565" spans="1:7" x14ac:dyDescent="0.25">
      <c r="A7565" t="s">
        <v>7564</v>
      </c>
      <c r="B7565" t="s">
        <v>17243</v>
      </c>
      <c r="C7565" t="s">
        <v>18494</v>
      </c>
      <c r="D7565" t="s">
        <v>15413</v>
      </c>
      <c r="E7565">
        <v>171</v>
      </c>
      <c r="F7565">
        <v>171</v>
      </c>
      <c r="G7565">
        <f>MAX(days16[[#This Row],[total_breakfastdays16]],days16[[#This Row],[total_lunchdays16]])</f>
        <v>171</v>
      </c>
    </row>
    <row r="7566" spans="1:7" x14ac:dyDescent="0.25">
      <c r="A7566" t="s">
        <v>7565</v>
      </c>
      <c r="B7566" t="s">
        <v>17243</v>
      </c>
      <c r="C7566" t="s">
        <v>18494</v>
      </c>
      <c r="D7566" t="s">
        <v>15414</v>
      </c>
      <c r="E7566">
        <v>171</v>
      </c>
      <c r="F7566">
        <v>171</v>
      </c>
      <c r="G7566">
        <f>MAX(days16[[#This Row],[total_breakfastdays16]],days16[[#This Row],[total_lunchdays16]])</f>
        <v>171</v>
      </c>
    </row>
    <row r="7567" spans="1:7" x14ac:dyDescent="0.25">
      <c r="A7567" t="s">
        <v>7566</v>
      </c>
      <c r="B7567" t="s">
        <v>17244</v>
      </c>
      <c r="C7567" t="s">
        <v>18495</v>
      </c>
      <c r="D7567" t="s">
        <v>15415</v>
      </c>
      <c r="E7567">
        <v>178</v>
      </c>
      <c r="F7567">
        <v>179</v>
      </c>
      <c r="G7567">
        <f>MAX(days16[[#This Row],[total_breakfastdays16]],days16[[#This Row],[total_lunchdays16]])</f>
        <v>179</v>
      </c>
    </row>
    <row r="7568" spans="1:7" x14ac:dyDescent="0.25">
      <c r="A7568" t="s">
        <v>7567</v>
      </c>
      <c r="B7568" t="s">
        <v>17244</v>
      </c>
      <c r="C7568" t="s">
        <v>18495</v>
      </c>
      <c r="D7568" t="s">
        <v>15416</v>
      </c>
      <c r="E7568">
        <v>150</v>
      </c>
      <c r="F7568">
        <v>151</v>
      </c>
      <c r="G7568">
        <f>MAX(days16[[#This Row],[total_breakfastdays16]],days16[[#This Row],[total_lunchdays16]])</f>
        <v>151</v>
      </c>
    </row>
    <row r="7569" spans="1:7" x14ac:dyDescent="0.25">
      <c r="A7569" t="s">
        <v>7568</v>
      </c>
      <c r="B7569" t="s">
        <v>17245</v>
      </c>
      <c r="C7569" t="s">
        <v>18496</v>
      </c>
      <c r="D7569" t="s">
        <v>15417</v>
      </c>
      <c r="E7569">
        <v>173</v>
      </c>
      <c r="F7569">
        <v>173</v>
      </c>
      <c r="G7569">
        <f>MAX(days16[[#This Row],[total_breakfastdays16]],days16[[#This Row],[total_lunchdays16]])</f>
        <v>173</v>
      </c>
    </row>
    <row r="7570" spans="1:7" x14ac:dyDescent="0.25">
      <c r="A7570" t="s">
        <v>7569</v>
      </c>
      <c r="B7570" t="s">
        <v>17246</v>
      </c>
      <c r="C7570" t="s">
        <v>18497</v>
      </c>
      <c r="D7570" t="s">
        <v>15418</v>
      </c>
      <c r="E7570">
        <v>178</v>
      </c>
      <c r="F7570">
        <v>180</v>
      </c>
      <c r="G7570">
        <f>MAX(days16[[#This Row],[total_breakfastdays16]],days16[[#This Row],[total_lunchdays16]])</f>
        <v>180</v>
      </c>
    </row>
    <row r="7571" spans="1:7" x14ac:dyDescent="0.25">
      <c r="A7571" t="s">
        <v>7570</v>
      </c>
      <c r="B7571" t="s">
        <v>17246</v>
      </c>
      <c r="C7571" t="s">
        <v>18497</v>
      </c>
      <c r="D7571" t="s">
        <v>15419</v>
      </c>
      <c r="E7571">
        <v>178</v>
      </c>
      <c r="F7571">
        <v>180</v>
      </c>
      <c r="G7571">
        <f>MAX(days16[[#This Row],[total_breakfastdays16]],days16[[#This Row],[total_lunchdays16]])</f>
        <v>180</v>
      </c>
    </row>
    <row r="7572" spans="1:7" x14ac:dyDescent="0.25">
      <c r="A7572" t="s">
        <v>7571</v>
      </c>
      <c r="B7572" t="s">
        <v>17246</v>
      </c>
      <c r="C7572" t="s">
        <v>18497</v>
      </c>
      <c r="D7572" t="s">
        <v>15420</v>
      </c>
      <c r="E7572">
        <v>180</v>
      </c>
      <c r="F7572">
        <v>180</v>
      </c>
      <c r="G7572">
        <f>MAX(days16[[#This Row],[total_breakfastdays16]],days16[[#This Row],[total_lunchdays16]])</f>
        <v>180</v>
      </c>
    </row>
    <row r="7573" spans="1:7" x14ac:dyDescent="0.25">
      <c r="A7573" t="s">
        <v>7572</v>
      </c>
      <c r="B7573" t="s">
        <v>17247</v>
      </c>
      <c r="C7573" t="s">
        <v>18498</v>
      </c>
      <c r="D7573" t="s">
        <v>15421</v>
      </c>
      <c r="E7573">
        <v>177</v>
      </c>
      <c r="F7573">
        <v>177</v>
      </c>
      <c r="G7573">
        <f>MAX(days16[[#This Row],[total_breakfastdays16]],days16[[#This Row],[total_lunchdays16]])</f>
        <v>177</v>
      </c>
    </row>
    <row r="7574" spans="1:7" x14ac:dyDescent="0.25">
      <c r="A7574" t="s">
        <v>7573</v>
      </c>
      <c r="B7574" t="s">
        <v>17247</v>
      </c>
      <c r="C7574" t="s">
        <v>18498</v>
      </c>
      <c r="D7574" t="s">
        <v>15422</v>
      </c>
      <c r="E7574">
        <v>177</v>
      </c>
      <c r="F7574">
        <v>177</v>
      </c>
      <c r="G7574">
        <f>MAX(days16[[#This Row],[total_breakfastdays16]],days16[[#This Row],[total_lunchdays16]])</f>
        <v>177</v>
      </c>
    </row>
    <row r="7575" spans="1:7" x14ac:dyDescent="0.25">
      <c r="A7575" t="s">
        <v>7574</v>
      </c>
      <c r="B7575" t="s">
        <v>17247</v>
      </c>
      <c r="C7575" t="s">
        <v>18498</v>
      </c>
      <c r="D7575" t="s">
        <v>15423</v>
      </c>
      <c r="E7575">
        <v>177</v>
      </c>
      <c r="F7575">
        <v>177</v>
      </c>
      <c r="G7575">
        <f>MAX(days16[[#This Row],[total_breakfastdays16]],days16[[#This Row],[total_lunchdays16]])</f>
        <v>177</v>
      </c>
    </row>
    <row r="7576" spans="1:7" x14ac:dyDescent="0.25">
      <c r="A7576" t="s">
        <v>7575</v>
      </c>
      <c r="B7576" t="s">
        <v>17247</v>
      </c>
      <c r="C7576" t="s">
        <v>18498</v>
      </c>
      <c r="D7576" t="s">
        <v>15424</v>
      </c>
      <c r="E7576">
        <v>177</v>
      </c>
      <c r="F7576">
        <v>177</v>
      </c>
      <c r="G7576">
        <f>MAX(days16[[#This Row],[total_breakfastdays16]],days16[[#This Row],[total_lunchdays16]])</f>
        <v>177</v>
      </c>
    </row>
    <row r="7577" spans="1:7" x14ac:dyDescent="0.25">
      <c r="A7577" t="s">
        <v>7576</v>
      </c>
      <c r="B7577" t="s">
        <v>17247</v>
      </c>
      <c r="C7577" t="s">
        <v>18498</v>
      </c>
      <c r="D7577" t="s">
        <v>15425</v>
      </c>
      <c r="E7577">
        <v>177</v>
      </c>
      <c r="F7577">
        <v>177</v>
      </c>
      <c r="G7577">
        <f>MAX(days16[[#This Row],[total_breakfastdays16]],days16[[#This Row],[total_lunchdays16]])</f>
        <v>177</v>
      </c>
    </row>
    <row r="7578" spans="1:7" x14ac:dyDescent="0.25">
      <c r="A7578" t="s">
        <v>7577</v>
      </c>
      <c r="B7578" t="s">
        <v>17247</v>
      </c>
      <c r="C7578" t="s">
        <v>18498</v>
      </c>
      <c r="D7578" t="s">
        <v>15426</v>
      </c>
      <c r="E7578">
        <v>177</v>
      </c>
      <c r="F7578">
        <v>177</v>
      </c>
      <c r="G7578">
        <f>MAX(days16[[#This Row],[total_breakfastdays16]],days16[[#This Row],[total_lunchdays16]])</f>
        <v>177</v>
      </c>
    </row>
    <row r="7579" spans="1:7" x14ac:dyDescent="0.25">
      <c r="A7579" t="s">
        <v>7578</v>
      </c>
      <c r="B7579" t="s">
        <v>17247</v>
      </c>
      <c r="C7579" t="s">
        <v>18498</v>
      </c>
      <c r="D7579" t="s">
        <v>15427</v>
      </c>
      <c r="E7579">
        <v>177</v>
      </c>
      <c r="F7579">
        <v>177</v>
      </c>
      <c r="G7579">
        <f>MAX(days16[[#This Row],[total_breakfastdays16]],days16[[#This Row],[total_lunchdays16]])</f>
        <v>177</v>
      </c>
    </row>
    <row r="7580" spans="1:7" x14ac:dyDescent="0.25">
      <c r="A7580" t="s">
        <v>7579</v>
      </c>
      <c r="B7580" t="s">
        <v>17247</v>
      </c>
      <c r="C7580" t="s">
        <v>18498</v>
      </c>
      <c r="D7580" t="s">
        <v>15428</v>
      </c>
      <c r="E7580">
        <v>177</v>
      </c>
      <c r="F7580">
        <v>177</v>
      </c>
      <c r="G7580">
        <f>MAX(days16[[#This Row],[total_breakfastdays16]],days16[[#This Row],[total_lunchdays16]])</f>
        <v>177</v>
      </c>
    </row>
    <row r="7581" spans="1:7" x14ac:dyDescent="0.25">
      <c r="A7581" t="s">
        <v>7580</v>
      </c>
      <c r="B7581" t="s">
        <v>17248</v>
      </c>
      <c r="C7581" t="s">
        <v>18499</v>
      </c>
      <c r="D7581" t="s">
        <v>15429</v>
      </c>
      <c r="E7581">
        <v>172</v>
      </c>
      <c r="F7581">
        <v>172</v>
      </c>
      <c r="G7581">
        <f>MAX(days16[[#This Row],[total_breakfastdays16]],days16[[#This Row],[total_lunchdays16]])</f>
        <v>172</v>
      </c>
    </row>
    <row r="7582" spans="1:7" x14ac:dyDescent="0.25">
      <c r="A7582" t="s">
        <v>7581</v>
      </c>
      <c r="B7582" t="s">
        <v>17249</v>
      </c>
      <c r="C7582" t="s">
        <v>18500</v>
      </c>
      <c r="D7582" t="s">
        <v>15430</v>
      </c>
      <c r="E7582">
        <v>177</v>
      </c>
      <c r="F7582">
        <v>177</v>
      </c>
      <c r="G7582">
        <f>MAX(days16[[#This Row],[total_breakfastdays16]],days16[[#This Row],[total_lunchdays16]])</f>
        <v>177</v>
      </c>
    </row>
    <row r="7583" spans="1:7" x14ac:dyDescent="0.25">
      <c r="A7583" t="s">
        <v>7582</v>
      </c>
      <c r="B7583" t="s">
        <v>17249</v>
      </c>
      <c r="C7583" t="s">
        <v>18500</v>
      </c>
      <c r="D7583" t="s">
        <v>15431</v>
      </c>
      <c r="E7583">
        <v>177</v>
      </c>
      <c r="F7583">
        <v>177</v>
      </c>
      <c r="G7583">
        <f>MAX(days16[[#This Row],[total_breakfastdays16]],days16[[#This Row],[total_lunchdays16]])</f>
        <v>177</v>
      </c>
    </row>
    <row r="7584" spans="1:7" x14ac:dyDescent="0.25">
      <c r="A7584" t="s">
        <v>7583</v>
      </c>
      <c r="B7584" t="s">
        <v>17249</v>
      </c>
      <c r="C7584" t="s">
        <v>18500</v>
      </c>
      <c r="D7584" t="s">
        <v>15432</v>
      </c>
      <c r="E7584">
        <v>114</v>
      </c>
      <c r="F7584">
        <v>114</v>
      </c>
      <c r="G7584">
        <f>MAX(days16[[#This Row],[total_breakfastdays16]],days16[[#This Row],[total_lunchdays16]])</f>
        <v>114</v>
      </c>
    </row>
    <row r="7585" spans="1:7" x14ac:dyDescent="0.25">
      <c r="A7585" t="s">
        <v>7584</v>
      </c>
      <c r="B7585" t="s">
        <v>17249</v>
      </c>
      <c r="C7585" t="s">
        <v>18500</v>
      </c>
      <c r="D7585" t="s">
        <v>15433</v>
      </c>
      <c r="E7585">
        <v>177</v>
      </c>
      <c r="F7585">
        <v>177</v>
      </c>
      <c r="G7585">
        <f>MAX(days16[[#This Row],[total_breakfastdays16]],days16[[#This Row],[total_lunchdays16]])</f>
        <v>177</v>
      </c>
    </row>
    <row r="7586" spans="1:7" x14ac:dyDescent="0.25">
      <c r="A7586" t="s">
        <v>7585</v>
      </c>
      <c r="B7586" t="s">
        <v>17249</v>
      </c>
      <c r="C7586" t="s">
        <v>18500</v>
      </c>
      <c r="D7586" t="s">
        <v>12529</v>
      </c>
      <c r="E7586">
        <v>177</v>
      </c>
      <c r="F7586">
        <v>177</v>
      </c>
      <c r="G7586">
        <f>MAX(days16[[#This Row],[total_breakfastdays16]],days16[[#This Row],[total_lunchdays16]])</f>
        <v>177</v>
      </c>
    </row>
    <row r="7587" spans="1:7" x14ac:dyDescent="0.25">
      <c r="A7587" t="s">
        <v>7586</v>
      </c>
      <c r="B7587" t="s">
        <v>17249</v>
      </c>
      <c r="C7587" t="s">
        <v>18500</v>
      </c>
      <c r="D7587" t="s">
        <v>15434</v>
      </c>
      <c r="E7587">
        <v>177</v>
      </c>
      <c r="F7587">
        <v>177</v>
      </c>
      <c r="G7587">
        <f>MAX(days16[[#This Row],[total_breakfastdays16]],days16[[#This Row],[total_lunchdays16]])</f>
        <v>177</v>
      </c>
    </row>
    <row r="7588" spans="1:7" x14ac:dyDescent="0.25">
      <c r="A7588" t="s">
        <v>7587</v>
      </c>
      <c r="B7588" t="s">
        <v>17249</v>
      </c>
      <c r="C7588" t="s">
        <v>18500</v>
      </c>
      <c r="D7588" t="s">
        <v>15435</v>
      </c>
      <c r="E7588">
        <v>177</v>
      </c>
      <c r="F7588">
        <v>177</v>
      </c>
      <c r="G7588">
        <f>MAX(days16[[#This Row],[total_breakfastdays16]],days16[[#This Row],[total_lunchdays16]])</f>
        <v>177</v>
      </c>
    </row>
    <row r="7589" spans="1:7" x14ac:dyDescent="0.25">
      <c r="A7589" t="s">
        <v>7588</v>
      </c>
      <c r="B7589" t="s">
        <v>17249</v>
      </c>
      <c r="C7589" t="s">
        <v>18500</v>
      </c>
      <c r="D7589" t="s">
        <v>8869</v>
      </c>
      <c r="E7589">
        <v>177</v>
      </c>
      <c r="F7589">
        <v>177</v>
      </c>
      <c r="G7589">
        <f>MAX(days16[[#This Row],[total_breakfastdays16]],days16[[#This Row],[total_lunchdays16]])</f>
        <v>177</v>
      </c>
    </row>
    <row r="7590" spans="1:7" x14ac:dyDescent="0.25">
      <c r="A7590" t="s">
        <v>7589</v>
      </c>
      <c r="B7590" t="s">
        <v>17249</v>
      </c>
      <c r="C7590" t="s">
        <v>18500</v>
      </c>
      <c r="D7590" t="s">
        <v>15436</v>
      </c>
      <c r="E7590">
        <v>177</v>
      </c>
      <c r="F7590">
        <v>177</v>
      </c>
      <c r="G7590">
        <f>MAX(days16[[#This Row],[total_breakfastdays16]],days16[[#This Row],[total_lunchdays16]])</f>
        <v>177</v>
      </c>
    </row>
    <row r="7591" spans="1:7" x14ac:dyDescent="0.25">
      <c r="A7591" t="s">
        <v>7590</v>
      </c>
      <c r="B7591" t="s">
        <v>17249</v>
      </c>
      <c r="C7591" t="s">
        <v>18500</v>
      </c>
      <c r="D7591" t="s">
        <v>15437</v>
      </c>
      <c r="E7591">
        <v>177</v>
      </c>
      <c r="F7591">
        <v>177</v>
      </c>
      <c r="G7591">
        <f>MAX(days16[[#This Row],[total_breakfastdays16]],days16[[#This Row],[total_lunchdays16]])</f>
        <v>177</v>
      </c>
    </row>
    <row r="7592" spans="1:7" x14ac:dyDescent="0.25">
      <c r="A7592" t="s">
        <v>7591</v>
      </c>
      <c r="B7592" t="s">
        <v>17249</v>
      </c>
      <c r="C7592" t="s">
        <v>18500</v>
      </c>
      <c r="D7592" t="s">
        <v>15438</v>
      </c>
      <c r="E7592">
        <v>177</v>
      </c>
      <c r="F7592">
        <v>177</v>
      </c>
      <c r="G7592">
        <f>MAX(days16[[#This Row],[total_breakfastdays16]],days16[[#This Row],[total_lunchdays16]])</f>
        <v>177</v>
      </c>
    </row>
    <row r="7593" spans="1:7" x14ac:dyDescent="0.25">
      <c r="A7593" t="s">
        <v>7592</v>
      </c>
      <c r="B7593" t="s">
        <v>17249</v>
      </c>
      <c r="C7593" t="s">
        <v>18500</v>
      </c>
      <c r="D7593" t="s">
        <v>15439</v>
      </c>
      <c r="E7593">
        <v>177</v>
      </c>
      <c r="F7593">
        <v>177</v>
      </c>
      <c r="G7593">
        <f>MAX(days16[[#This Row],[total_breakfastdays16]],days16[[#This Row],[total_lunchdays16]])</f>
        <v>177</v>
      </c>
    </row>
    <row r="7594" spans="1:7" x14ac:dyDescent="0.25">
      <c r="A7594" t="s">
        <v>7593</v>
      </c>
      <c r="B7594" t="s">
        <v>17249</v>
      </c>
      <c r="C7594" t="s">
        <v>18500</v>
      </c>
      <c r="D7594" t="s">
        <v>15440</v>
      </c>
      <c r="E7594">
        <v>177</v>
      </c>
      <c r="F7594">
        <v>177</v>
      </c>
      <c r="G7594">
        <f>MAX(days16[[#This Row],[total_breakfastdays16]],days16[[#This Row],[total_lunchdays16]])</f>
        <v>177</v>
      </c>
    </row>
    <row r="7595" spans="1:7" x14ac:dyDescent="0.25">
      <c r="A7595" t="s">
        <v>7594</v>
      </c>
      <c r="B7595" t="s">
        <v>17250</v>
      </c>
      <c r="C7595" t="s">
        <v>18501</v>
      </c>
      <c r="D7595" t="s">
        <v>15441</v>
      </c>
      <c r="E7595">
        <v>175</v>
      </c>
      <c r="F7595">
        <v>175</v>
      </c>
      <c r="G7595">
        <f>MAX(days16[[#This Row],[total_breakfastdays16]],days16[[#This Row],[total_lunchdays16]])</f>
        <v>175</v>
      </c>
    </row>
    <row r="7596" spans="1:7" x14ac:dyDescent="0.25">
      <c r="A7596" t="s">
        <v>7595</v>
      </c>
      <c r="B7596" t="s">
        <v>17251</v>
      </c>
      <c r="C7596" t="s">
        <v>18502</v>
      </c>
      <c r="D7596" t="s">
        <v>15442</v>
      </c>
      <c r="E7596">
        <v>177</v>
      </c>
      <c r="F7596">
        <v>177</v>
      </c>
      <c r="G7596">
        <f>MAX(days16[[#This Row],[total_breakfastdays16]],days16[[#This Row],[total_lunchdays16]])</f>
        <v>177</v>
      </c>
    </row>
    <row r="7597" spans="1:7" x14ac:dyDescent="0.25">
      <c r="A7597" t="s">
        <v>7596</v>
      </c>
      <c r="B7597" t="s">
        <v>17251</v>
      </c>
      <c r="C7597" t="s">
        <v>18502</v>
      </c>
      <c r="D7597" t="s">
        <v>15443</v>
      </c>
      <c r="E7597">
        <v>177</v>
      </c>
      <c r="F7597">
        <v>177</v>
      </c>
      <c r="G7597">
        <f>MAX(days16[[#This Row],[total_breakfastdays16]],days16[[#This Row],[total_lunchdays16]])</f>
        <v>177</v>
      </c>
    </row>
    <row r="7598" spans="1:7" x14ac:dyDescent="0.25">
      <c r="A7598" t="s">
        <v>7597</v>
      </c>
      <c r="B7598" t="s">
        <v>17251</v>
      </c>
      <c r="C7598" t="s">
        <v>18502</v>
      </c>
      <c r="D7598" t="s">
        <v>15444</v>
      </c>
      <c r="E7598">
        <v>177</v>
      </c>
      <c r="F7598">
        <v>177</v>
      </c>
      <c r="G7598">
        <f>MAX(days16[[#This Row],[total_breakfastdays16]],days16[[#This Row],[total_lunchdays16]])</f>
        <v>177</v>
      </c>
    </row>
    <row r="7599" spans="1:7" x14ac:dyDescent="0.25">
      <c r="A7599" t="s">
        <v>7598</v>
      </c>
      <c r="B7599" t="s">
        <v>17251</v>
      </c>
      <c r="C7599" t="s">
        <v>18502</v>
      </c>
      <c r="D7599" t="s">
        <v>15445</v>
      </c>
      <c r="E7599">
        <v>177</v>
      </c>
      <c r="F7599">
        <v>177</v>
      </c>
      <c r="G7599">
        <f>MAX(days16[[#This Row],[total_breakfastdays16]],days16[[#This Row],[total_lunchdays16]])</f>
        <v>177</v>
      </c>
    </row>
    <row r="7600" spans="1:7" x14ac:dyDescent="0.25">
      <c r="A7600" t="s">
        <v>7599</v>
      </c>
      <c r="B7600" t="s">
        <v>17252</v>
      </c>
      <c r="C7600" t="s">
        <v>18503</v>
      </c>
      <c r="D7600" t="s">
        <v>15446</v>
      </c>
      <c r="E7600">
        <v>174</v>
      </c>
      <c r="F7600">
        <v>174</v>
      </c>
      <c r="G7600">
        <f>MAX(days16[[#This Row],[total_breakfastdays16]],days16[[#This Row],[total_lunchdays16]])</f>
        <v>174</v>
      </c>
    </row>
    <row r="7601" spans="1:7" x14ac:dyDescent="0.25">
      <c r="A7601" t="s">
        <v>7600</v>
      </c>
      <c r="B7601" t="s">
        <v>17252</v>
      </c>
      <c r="C7601" t="s">
        <v>18503</v>
      </c>
      <c r="D7601" t="s">
        <v>15447</v>
      </c>
      <c r="E7601">
        <v>174</v>
      </c>
      <c r="F7601">
        <v>174</v>
      </c>
      <c r="G7601">
        <f>MAX(days16[[#This Row],[total_breakfastdays16]],days16[[#This Row],[total_lunchdays16]])</f>
        <v>174</v>
      </c>
    </row>
    <row r="7602" spans="1:7" x14ac:dyDescent="0.25">
      <c r="A7602" t="s">
        <v>7601</v>
      </c>
      <c r="B7602" t="s">
        <v>17252</v>
      </c>
      <c r="C7602" t="s">
        <v>18503</v>
      </c>
      <c r="D7602" t="s">
        <v>15448</v>
      </c>
      <c r="E7602">
        <v>174</v>
      </c>
      <c r="F7602">
        <v>174</v>
      </c>
      <c r="G7602">
        <f>MAX(days16[[#This Row],[total_breakfastdays16]],days16[[#This Row],[total_lunchdays16]])</f>
        <v>174</v>
      </c>
    </row>
    <row r="7603" spans="1:7" x14ac:dyDescent="0.25">
      <c r="A7603" t="s">
        <v>7602</v>
      </c>
      <c r="B7603" t="s">
        <v>17252</v>
      </c>
      <c r="C7603" t="s">
        <v>18503</v>
      </c>
      <c r="D7603" t="s">
        <v>12613</v>
      </c>
      <c r="E7603">
        <v>174</v>
      </c>
      <c r="F7603">
        <v>174</v>
      </c>
      <c r="G7603">
        <f>MAX(days16[[#This Row],[total_breakfastdays16]],days16[[#This Row],[total_lunchdays16]])</f>
        <v>174</v>
      </c>
    </row>
    <row r="7604" spans="1:7" x14ac:dyDescent="0.25">
      <c r="A7604" t="s">
        <v>7603</v>
      </c>
      <c r="B7604" t="s">
        <v>17252</v>
      </c>
      <c r="C7604" t="s">
        <v>18503</v>
      </c>
      <c r="D7604" t="s">
        <v>15449</v>
      </c>
      <c r="E7604">
        <v>174</v>
      </c>
      <c r="F7604">
        <v>174</v>
      </c>
      <c r="G7604">
        <f>MAX(days16[[#This Row],[total_breakfastdays16]],days16[[#This Row],[total_lunchdays16]])</f>
        <v>174</v>
      </c>
    </row>
    <row r="7605" spans="1:7" x14ac:dyDescent="0.25">
      <c r="A7605" t="s">
        <v>7604</v>
      </c>
      <c r="B7605" t="s">
        <v>17253</v>
      </c>
      <c r="C7605" t="s">
        <v>18504</v>
      </c>
      <c r="D7605" t="s">
        <v>15450</v>
      </c>
      <c r="E7605">
        <v>175</v>
      </c>
      <c r="F7605">
        <v>175</v>
      </c>
      <c r="G7605">
        <f>MAX(days16[[#This Row],[total_breakfastdays16]],days16[[#This Row],[total_lunchdays16]])</f>
        <v>175</v>
      </c>
    </row>
    <row r="7606" spans="1:7" x14ac:dyDescent="0.25">
      <c r="A7606" t="s">
        <v>7605</v>
      </c>
      <c r="B7606" t="s">
        <v>17253</v>
      </c>
      <c r="C7606" t="s">
        <v>18504</v>
      </c>
      <c r="D7606" t="s">
        <v>15451</v>
      </c>
      <c r="E7606">
        <v>175</v>
      </c>
      <c r="F7606">
        <v>175</v>
      </c>
      <c r="G7606">
        <f>MAX(days16[[#This Row],[total_breakfastdays16]],days16[[#This Row],[total_lunchdays16]])</f>
        <v>175</v>
      </c>
    </row>
    <row r="7607" spans="1:7" x14ac:dyDescent="0.25">
      <c r="A7607" t="s">
        <v>7606</v>
      </c>
      <c r="B7607" t="s">
        <v>17253</v>
      </c>
      <c r="C7607" t="s">
        <v>18504</v>
      </c>
      <c r="D7607" t="s">
        <v>15452</v>
      </c>
      <c r="E7607">
        <v>175</v>
      </c>
      <c r="F7607">
        <v>175</v>
      </c>
      <c r="G7607">
        <f>MAX(days16[[#This Row],[total_breakfastdays16]],days16[[#This Row],[total_lunchdays16]])</f>
        <v>175</v>
      </c>
    </row>
    <row r="7608" spans="1:7" x14ac:dyDescent="0.25">
      <c r="A7608" t="s">
        <v>7607</v>
      </c>
      <c r="B7608" t="s">
        <v>17253</v>
      </c>
      <c r="C7608" t="s">
        <v>18504</v>
      </c>
      <c r="D7608" t="s">
        <v>15453</v>
      </c>
      <c r="E7608">
        <v>175</v>
      </c>
      <c r="F7608">
        <v>175</v>
      </c>
      <c r="G7608">
        <f>MAX(days16[[#This Row],[total_breakfastdays16]],days16[[#This Row],[total_lunchdays16]])</f>
        <v>175</v>
      </c>
    </row>
    <row r="7609" spans="1:7" x14ac:dyDescent="0.25">
      <c r="A7609" t="s">
        <v>7608</v>
      </c>
      <c r="B7609" t="s">
        <v>17254</v>
      </c>
      <c r="C7609" t="s">
        <v>18505</v>
      </c>
      <c r="D7609" t="s">
        <v>15454</v>
      </c>
      <c r="E7609">
        <v>176</v>
      </c>
      <c r="F7609">
        <v>176</v>
      </c>
      <c r="G7609">
        <f>MAX(days16[[#This Row],[total_breakfastdays16]],days16[[#This Row],[total_lunchdays16]])</f>
        <v>176</v>
      </c>
    </row>
    <row r="7610" spans="1:7" x14ac:dyDescent="0.25">
      <c r="A7610" t="s">
        <v>7609</v>
      </c>
      <c r="B7610" t="s">
        <v>17254</v>
      </c>
      <c r="C7610" t="s">
        <v>18505</v>
      </c>
      <c r="D7610" t="s">
        <v>15455</v>
      </c>
      <c r="E7610">
        <v>176</v>
      </c>
      <c r="F7610">
        <v>176</v>
      </c>
      <c r="G7610">
        <f>MAX(days16[[#This Row],[total_breakfastdays16]],days16[[#This Row],[total_lunchdays16]])</f>
        <v>176</v>
      </c>
    </row>
    <row r="7611" spans="1:7" x14ac:dyDescent="0.25">
      <c r="A7611" t="s">
        <v>7610</v>
      </c>
      <c r="B7611" t="s">
        <v>17255</v>
      </c>
      <c r="C7611" t="s">
        <v>18506</v>
      </c>
      <c r="D7611" t="s">
        <v>15456</v>
      </c>
      <c r="E7611">
        <v>175</v>
      </c>
      <c r="F7611">
        <v>175</v>
      </c>
      <c r="G7611">
        <f>MAX(days16[[#This Row],[total_breakfastdays16]],days16[[#This Row],[total_lunchdays16]])</f>
        <v>175</v>
      </c>
    </row>
    <row r="7612" spans="1:7" x14ac:dyDescent="0.25">
      <c r="A7612" t="s">
        <v>7611</v>
      </c>
      <c r="B7612" t="s">
        <v>17255</v>
      </c>
      <c r="C7612" t="s">
        <v>18506</v>
      </c>
      <c r="D7612" t="s">
        <v>15457</v>
      </c>
      <c r="E7612">
        <v>175</v>
      </c>
      <c r="F7612">
        <v>175</v>
      </c>
      <c r="G7612">
        <f>MAX(days16[[#This Row],[total_breakfastdays16]],days16[[#This Row],[total_lunchdays16]])</f>
        <v>175</v>
      </c>
    </row>
    <row r="7613" spans="1:7" x14ac:dyDescent="0.25">
      <c r="A7613" t="s">
        <v>7612</v>
      </c>
      <c r="B7613" t="s">
        <v>17255</v>
      </c>
      <c r="C7613" t="s">
        <v>18506</v>
      </c>
      <c r="D7613" t="s">
        <v>9105</v>
      </c>
      <c r="E7613">
        <v>175</v>
      </c>
      <c r="F7613">
        <v>175</v>
      </c>
      <c r="G7613">
        <f>MAX(days16[[#This Row],[total_breakfastdays16]],days16[[#This Row],[total_lunchdays16]])</f>
        <v>175</v>
      </c>
    </row>
    <row r="7614" spans="1:7" x14ac:dyDescent="0.25">
      <c r="A7614" t="s">
        <v>7613</v>
      </c>
      <c r="B7614" t="s">
        <v>17255</v>
      </c>
      <c r="C7614" t="s">
        <v>18506</v>
      </c>
      <c r="D7614" t="s">
        <v>15458</v>
      </c>
      <c r="E7614">
        <v>175</v>
      </c>
      <c r="F7614">
        <v>175</v>
      </c>
      <c r="G7614">
        <f>MAX(days16[[#This Row],[total_breakfastdays16]],days16[[#This Row],[total_lunchdays16]])</f>
        <v>175</v>
      </c>
    </row>
    <row r="7615" spans="1:7" x14ac:dyDescent="0.25">
      <c r="A7615" t="s">
        <v>7614</v>
      </c>
      <c r="B7615" t="s">
        <v>17255</v>
      </c>
      <c r="C7615" t="s">
        <v>18506</v>
      </c>
      <c r="D7615" t="s">
        <v>15459</v>
      </c>
      <c r="E7615">
        <v>175</v>
      </c>
      <c r="F7615">
        <v>175</v>
      </c>
      <c r="G7615">
        <f>MAX(days16[[#This Row],[total_breakfastdays16]],days16[[#This Row],[total_lunchdays16]])</f>
        <v>175</v>
      </c>
    </row>
    <row r="7616" spans="1:7" x14ac:dyDescent="0.25">
      <c r="A7616" t="s">
        <v>7615</v>
      </c>
      <c r="B7616" t="s">
        <v>17256</v>
      </c>
      <c r="C7616" t="s">
        <v>18507</v>
      </c>
      <c r="D7616" t="s">
        <v>15460</v>
      </c>
      <c r="E7616">
        <v>176</v>
      </c>
      <c r="F7616">
        <v>176</v>
      </c>
      <c r="G7616">
        <f>MAX(days16[[#This Row],[total_breakfastdays16]],days16[[#This Row],[total_lunchdays16]])</f>
        <v>176</v>
      </c>
    </row>
    <row r="7617" spans="1:7" x14ac:dyDescent="0.25">
      <c r="A7617" t="s">
        <v>7616</v>
      </c>
      <c r="B7617" t="s">
        <v>17256</v>
      </c>
      <c r="C7617" t="s">
        <v>18507</v>
      </c>
      <c r="D7617" t="s">
        <v>15461</v>
      </c>
      <c r="E7617">
        <v>176</v>
      </c>
      <c r="F7617">
        <v>176</v>
      </c>
      <c r="G7617">
        <f>MAX(days16[[#This Row],[total_breakfastdays16]],days16[[#This Row],[total_lunchdays16]])</f>
        <v>176</v>
      </c>
    </row>
    <row r="7618" spans="1:7" x14ac:dyDescent="0.25">
      <c r="A7618" t="s">
        <v>7617</v>
      </c>
      <c r="B7618" t="s">
        <v>17256</v>
      </c>
      <c r="C7618" t="s">
        <v>18507</v>
      </c>
      <c r="D7618" t="s">
        <v>15462</v>
      </c>
      <c r="E7618">
        <v>176</v>
      </c>
      <c r="F7618">
        <v>176</v>
      </c>
      <c r="G7618">
        <f>MAX(days16[[#This Row],[total_breakfastdays16]],days16[[#This Row],[total_lunchdays16]])</f>
        <v>176</v>
      </c>
    </row>
    <row r="7619" spans="1:7" x14ac:dyDescent="0.25">
      <c r="A7619" t="s">
        <v>7618</v>
      </c>
      <c r="B7619" t="s">
        <v>17256</v>
      </c>
      <c r="C7619" t="s">
        <v>18507</v>
      </c>
      <c r="D7619" t="s">
        <v>15463</v>
      </c>
      <c r="E7619">
        <v>176</v>
      </c>
      <c r="F7619">
        <v>176</v>
      </c>
      <c r="G7619">
        <f>MAX(days16[[#This Row],[total_breakfastdays16]],days16[[#This Row],[total_lunchdays16]])</f>
        <v>176</v>
      </c>
    </row>
    <row r="7620" spans="1:7" x14ac:dyDescent="0.25">
      <c r="A7620" t="s">
        <v>7619</v>
      </c>
      <c r="B7620" t="s">
        <v>17256</v>
      </c>
      <c r="C7620" t="s">
        <v>18507</v>
      </c>
      <c r="D7620" t="s">
        <v>15464</v>
      </c>
      <c r="E7620">
        <v>176</v>
      </c>
      <c r="F7620">
        <v>176</v>
      </c>
      <c r="G7620">
        <f>MAX(days16[[#This Row],[total_breakfastdays16]],days16[[#This Row],[total_lunchdays16]])</f>
        <v>176</v>
      </c>
    </row>
    <row r="7621" spans="1:7" x14ac:dyDescent="0.25">
      <c r="A7621" t="s">
        <v>7620</v>
      </c>
      <c r="B7621" t="s">
        <v>17257</v>
      </c>
      <c r="C7621" t="s">
        <v>18508</v>
      </c>
      <c r="D7621" t="s">
        <v>15465</v>
      </c>
      <c r="E7621">
        <v>175</v>
      </c>
      <c r="F7621">
        <v>175</v>
      </c>
      <c r="G7621">
        <f>MAX(days16[[#This Row],[total_breakfastdays16]],days16[[#This Row],[total_lunchdays16]])</f>
        <v>175</v>
      </c>
    </row>
    <row r="7622" spans="1:7" x14ac:dyDescent="0.25">
      <c r="A7622" t="s">
        <v>7621</v>
      </c>
      <c r="B7622" t="s">
        <v>17257</v>
      </c>
      <c r="C7622" t="s">
        <v>18508</v>
      </c>
      <c r="D7622" t="s">
        <v>15466</v>
      </c>
      <c r="E7622">
        <v>175</v>
      </c>
      <c r="F7622">
        <v>175</v>
      </c>
      <c r="G7622">
        <f>MAX(days16[[#This Row],[total_breakfastdays16]],days16[[#This Row],[total_lunchdays16]])</f>
        <v>175</v>
      </c>
    </row>
    <row r="7623" spans="1:7" x14ac:dyDescent="0.25">
      <c r="A7623" t="s">
        <v>7622</v>
      </c>
      <c r="B7623" t="s">
        <v>17257</v>
      </c>
      <c r="C7623" t="s">
        <v>18508</v>
      </c>
      <c r="D7623" t="s">
        <v>15467</v>
      </c>
      <c r="E7623">
        <v>175</v>
      </c>
      <c r="F7623">
        <v>175</v>
      </c>
      <c r="G7623">
        <f>MAX(days16[[#This Row],[total_breakfastdays16]],days16[[#This Row],[total_lunchdays16]])</f>
        <v>175</v>
      </c>
    </row>
    <row r="7624" spans="1:7" x14ac:dyDescent="0.25">
      <c r="A7624" t="s">
        <v>7623</v>
      </c>
      <c r="B7624" t="s">
        <v>17258</v>
      </c>
      <c r="C7624" t="s">
        <v>18509</v>
      </c>
      <c r="D7624" t="s">
        <v>15468</v>
      </c>
      <c r="E7624">
        <v>175</v>
      </c>
      <c r="F7624">
        <v>175</v>
      </c>
      <c r="G7624">
        <f>MAX(days16[[#This Row],[total_breakfastdays16]],days16[[#This Row],[total_lunchdays16]])</f>
        <v>175</v>
      </c>
    </row>
    <row r="7625" spans="1:7" x14ac:dyDescent="0.25">
      <c r="A7625" t="s">
        <v>7624</v>
      </c>
      <c r="B7625" t="s">
        <v>17258</v>
      </c>
      <c r="C7625" t="s">
        <v>18509</v>
      </c>
      <c r="D7625" t="s">
        <v>15469</v>
      </c>
      <c r="E7625">
        <v>175</v>
      </c>
      <c r="F7625">
        <v>175</v>
      </c>
      <c r="G7625">
        <f>MAX(days16[[#This Row],[total_breakfastdays16]],days16[[#This Row],[total_lunchdays16]])</f>
        <v>175</v>
      </c>
    </row>
    <row r="7626" spans="1:7" x14ac:dyDescent="0.25">
      <c r="A7626" t="s">
        <v>7625</v>
      </c>
      <c r="B7626" t="s">
        <v>17258</v>
      </c>
      <c r="C7626" t="s">
        <v>18509</v>
      </c>
      <c r="D7626" t="s">
        <v>15470</v>
      </c>
      <c r="E7626">
        <v>175</v>
      </c>
      <c r="F7626">
        <v>175</v>
      </c>
      <c r="G7626">
        <f>MAX(days16[[#This Row],[total_breakfastdays16]],days16[[#This Row],[total_lunchdays16]])</f>
        <v>175</v>
      </c>
    </row>
    <row r="7627" spans="1:7" x14ac:dyDescent="0.25">
      <c r="A7627" t="s">
        <v>7626</v>
      </c>
      <c r="B7627" t="s">
        <v>17258</v>
      </c>
      <c r="C7627" t="s">
        <v>18509</v>
      </c>
      <c r="D7627" t="s">
        <v>15471</v>
      </c>
      <c r="E7627">
        <v>175</v>
      </c>
      <c r="F7627">
        <v>175</v>
      </c>
      <c r="G7627">
        <f>MAX(days16[[#This Row],[total_breakfastdays16]],days16[[#This Row],[total_lunchdays16]])</f>
        <v>175</v>
      </c>
    </row>
    <row r="7628" spans="1:7" x14ac:dyDescent="0.25">
      <c r="A7628" t="s">
        <v>7627</v>
      </c>
      <c r="B7628" t="s">
        <v>17259</v>
      </c>
      <c r="C7628" t="s">
        <v>18510</v>
      </c>
      <c r="D7628" t="s">
        <v>15472</v>
      </c>
      <c r="E7628">
        <v>175</v>
      </c>
      <c r="F7628">
        <v>175</v>
      </c>
      <c r="G7628">
        <f>MAX(days16[[#This Row],[total_breakfastdays16]],days16[[#This Row],[total_lunchdays16]])</f>
        <v>175</v>
      </c>
    </row>
    <row r="7629" spans="1:7" x14ac:dyDescent="0.25">
      <c r="A7629" t="s">
        <v>7628</v>
      </c>
      <c r="B7629" t="s">
        <v>17259</v>
      </c>
      <c r="C7629" t="s">
        <v>18510</v>
      </c>
      <c r="D7629" t="s">
        <v>15473</v>
      </c>
      <c r="E7629">
        <v>175</v>
      </c>
      <c r="F7629">
        <v>175</v>
      </c>
      <c r="G7629">
        <f>MAX(days16[[#This Row],[total_breakfastdays16]],days16[[#This Row],[total_lunchdays16]])</f>
        <v>175</v>
      </c>
    </row>
    <row r="7630" spans="1:7" x14ac:dyDescent="0.25">
      <c r="A7630" t="s">
        <v>7629</v>
      </c>
      <c r="B7630" t="s">
        <v>17259</v>
      </c>
      <c r="C7630" t="s">
        <v>18510</v>
      </c>
      <c r="D7630" t="s">
        <v>15474</v>
      </c>
      <c r="E7630">
        <v>175</v>
      </c>
      <c r="F7630">
        <v>175</v>
      </c>
      <c r="G7630">
        <f>MAX(days16[[#This Row],[total_breakfastdays16]],days16[[#This Row],[total_lunchdays16]])</f>
        <v>175</v>
      </c>
    </row>
    <row r="7631" spans="1:7" x14ac:dyDescent="0.25">
      <c r="A7631" t="s">
        <v>7630</v>
      </c>
      <c r="B7631" t="s">
        <v>17259</v>
      </c>
      <c r="C7631" t="s">
        <v>18510</v>
      </c>
      <c r="D7631" t="s">
        <v>15475</v>
      </c>
      <c r="E7631">
        <v>175</v>
      </c>
      <c r="F7631">
        <v>175</v>
      </c>
      <c r="G7631">
        <f>MAX(days16[[#This Row],[total_breakfastdays16]],days16[[#This Row],[total_lunchdays16]])</f>
        <v>175</v>
      </c>
    </row>
    <row r="7632" spans="1:7" x14ac:dyDescent="0.25">
      <c r="A7632" t="s">
        <v>7631</v>
      </c>
      <c r="B7632" t="s">
        <v>17259</v>
      </c>
      <c r="C7632" t="s">
        <v>18510</v>
      </c>
      <c r="D7632" t="s">
        <v>15476</v>
      </c>
      <c r="E7632">
        <v>175</v>
      </c>
      <c r="F7632">
        <v>175</v>
      </c>
      <c r="G7632">
        <f>MAX(days16[[#This Row],[total_breakfastdays16]],days16[[#This Row],[total_lunchdays16]])</f>
        <v>175</v>
      </c>
    </row>
    <row r="7633" spans="1:7" x14ac:dyDescent="0.25">
      <c r="A7633" t="s">
        <v>7632</v>
      </c>
      <c r="B7633" t="s">
        <v>17259</v>
      </c>
      <c r="C7633" t="s">
        <v>18510</v>
      </c>
      <c r="D7633" t="s">
        <v>15477</v>
      </c>
      <c r="E7633">
        <v>175</v>
      </c>
      <c r="F7633">
        <v>175</v>
      </c>
      <c r="G7633">
        <f>MAX(days16[[#This Row],[total_breakfastdays16]],days16[[#This Row],[total_lunchdays16]])</f>
        <v>175</v>
      </c>
    </row>
    <row r="7634" spans="1:7" x14ac:dyDescent="0.25">
      <c r="A7634" t="s">
        <v>7633</v>
      </c>
      <c r="B7634" t="s">
        <v>17259</v>
      </c>
      <c r="C7634" t="s">
        <v>18510</v>
      </c>
      <c r="D7634" t="s">
        <v>15478</v>
      </c>
      <c r="E7634">
        <v>175</v>
      </c>
      <c r="F7634">
        <v>175</v>
      </c>
      <c r="G7634">
        <f>MAX(days16[[#This Row],[total_breakfastdays16]],days16[[#This Row],[total_lunchdays16]])</f>
        <v>175</v>
      </c>
    </row>
    <row r="7635" spans="1:7" x14ac:dyDescent="0.25">
      <c r="A7635" t="s">
        <v>7634</v>
      </c>
      <c r="B7635" t="s">
        <v>17259</v>
      </c>
      <c r="C7635" t="s">
        <v>18510</v>
      </c>
      <c r="D7635" t="s">
        <v>15479</v>
      </c>
      <c r="E7635">
        <v>175</v>
      </c>
      <c r="F7635">
        <v>175</v>
      </c>
      <c r="G7635">
        <f>MAX(days16[[#This Row],[total_breakfastdays16]],days16[[#This Row],[total_lunchdays16]])</f>
        <v>175</v>
      </c>
    </row>
    <row r="7636" spans="1:7" x14ac:dyDescent="0.25">
      <c r="A7636" t="s">
        <v>7635</v>
      </c>
      <c r="B7636" t="s">
        <v>17259</v>
      </c>
      <c r="C7636" t="s">
        <v>18510</v>
      </c>
      <c r="D7636" t="s">
        <v>15480</v>
      </c>
      <c r="E7636">
        <v>175</v>
      </c>
      <c r="F7636">
        <v>175</v>
      </c>
      <c r="G7636">
        <f>MAX(days16[[#This Row],[total_breakfastdays16]],days16[[#This Row],[total_lunchdays16]])</f>
        <v>175</v>
      </c>
    </row>
    <row r="7637" spans="1:7" x14ac:dyDescent="0.25">
      <c r="A7637" t="s">
        <v>7636</v>
      </c>
      <c r="B7637" t="s">
        <v>17259</v>
      </c>
      <c r="C7637" t="s">
        <v>18510</v>
      </c>
      <c r="D7637" t="s">
        <v>15481</v>
      </c>
      <c r="E7637">
        <v>175</v>
      </c>
      <c r="F7637">
        <v>175</v>
      </c>
      <c r="G7637">
        <f>MAX(days16[[#This Row],[total_breakfastdays16]],days16[[#This Row],[total_lunchdays16]])</f>
        <v>175</v>
      </c>
    </row>
    <row r="7638" spans="1:7" x14ac:dyDescent="0.25">
      <c r="A7638" t="s">
        <v>7637</v>
      </c>
      <c r="B7638" t="s">
        <v>17259</v>
      </c>
      <c r="C7638" t="s">
        <v>18510</v>
      </c>
      <c r="D7638" t="s">
        <v>15482</v>
      </c>
      <c r="E7638">
        <v>175</v>
      </c>
      <c r="F7638">
        <v>175</v>
      </c>
      <c r="G7638">
        <f>MAX(days16[[#This Row],[total_breakfastdays16]],days16[[#This Row],[total_lunchdays16]])</f>
        <v>175</v>
      </c>
    </row>
    <row r="7639" spans="1:7" x14ac:dyDescent="0.25">
      <c r="A7639" t="s">
        <v>7638</v>
      </c>
      <c r="B7639" t="s">
        <v>17259</v>
      </c>
      <c r="C7639" t="s">
        <v>18510</v>
      </c>
      <c r="D7639" t="s">
        <v>13636</v>
      </c>
      <c r="E7639">
        <v>175</v>
      </c>
      <c r="F7639">
        <v>175</v>
      </c>
      <c r="G7639">
        <f>MAX(days16[[#This Row],[total_breakfastdays16]],days16[[#This Row],[total_lunchdays16]])</f>
        <v>175</v>
      </c>
    </row>
    <row r="7640" spans="1:7" x14ac:dyDescent="0.25">
      <c r="A7640" t="s">
        <v>7639</v>
      </c>
      <c r="B7640" t="s">
        <v>17259</v>
      </c>
      <c r="C7640" t="s">
        <v>18510</v>
      </c>
      <c r="D7640" t="s">
        <v>15483</v>
      </c>
      <c r="E7640">
        <v>175</v>
      </c>
      <c r="F7640">
        <v>175</v>
      </c>
      <c r="G7640">
        <f>MAX(days16[[#This Row],[total_breakfastdays16]],days16[[#This Row],[total_lunchdays16]])</f>
        <v>175</v>
      </c>
    </row>
    <row r="7641" spans="1:7" x14ac:dyDescent="0.25">
      <c r="A7641" t="s">
        <v>7640</v>
      </c>
      <c r="B7641" t="s">
        <v>17259</v>
      </c>
      <c r="C7641" t="s">
        <v>18510</v>
      </c>
      <c r="D7641" t="s">
        <v>15484</v>
      </c>
      <c r="E7641">
        <v>175</v>
      </c>
      <c r="F7641">
        <v>175</v>
      </c>
      <c r="G7641">
        <f>MAX(days16[[#This Row],[total_breakfastdays16]],days16[[#This Row],[total_lunchdays16]])</f>
        <v>175</v>
      </c>
    </row>
    <row r="7642" spans="1:7" x14ac:dyDescent="0.25">
      <c r="A7642" t="s">
        <v>7641</v>
      </c>
      <c r="B7642" t="s">
        <v>17259</v>
      </c>
      <c r="C7642" t="s">
        <v>18510</v>
      </c>
      <c r="D7642" t="s">
        <v>15485</v>
      </c>
      <c r="E7642">
        <v>175</v>
      </c>
      <c r="F7642">
        <v>175</v>
      </c>
      <c r="G7642">
        <f>MAX(days16[[#This Row],[total_breakfastdays16]],days16[[#This Row],[total_lunchdays16]])</f>
        <v>175</v>
      </c>
    </row>
    <row r="7643" spans="1:7" x14ac:dyDescent="0.25">
      <c r="A7643" t="s">
        <v>7642</v>
      </c>
      <c r="B7643" t="s">
        <v>17259</v>
      </c>
      <c r="C7643" t="s">
        <v>18510</v>
      </c>
      <c r="D7643" t="s">
        <v>15486</v>
      </c>
      <c r="E7643">
        <v>175</v>
      </c>
      <c r="F7643">
        <v>175</v>
      </c>
      <c r="G7643">
        <f>MAX(days16[[#This Row],[total_breakfastdays16]],days16[[#This Row],[total_lunchdays16]])</f>
        <v>175</v>
      </c>
    </row>
    <row r="7644" spans="1:7" x14ac:dyDescent="0.25">
      <c r="A7644" t="s">
        <v>7643</v>
      </c>
      <c r="B7644" t="s">
        <v>17259</v>
      </c>
      <c r="C7644" t="s">
        <v>18510</v>
      </c>
      <c r="D7644" t="s">
        <v>10947</v>
      </c>
      <c r="E7644">
        <v>175</v>
      </c>
      <c r="F7644">
        <v>175</v>
      </c>
      <c r="G7644">
        <f>MAX(days16[[#This Row],[total_breakfastdays16]],days16[[#This Row],[total_lunchdays16]])</f>
        <v>175</v>
      </c>
    </row>
    <row r="7645" spans="1:7" x14ac:dyDescent="0.25">
      <c r="A7645" t="s">
        <v>7644</v>
      </c>
      <c r="B7645" t="s">
        <v>17259</v>
      </c>
      <c r="C7645" t="s">
        <v>18510</v>
      </c>
      <c r="D7645" t="s">
        <v>8881</v>
      </c>
      <c r="E7645">
        <v>175</v>
      </c>
      <c r="F7645">
        <v>175</v>
      </c>
      <c r="G7645">
        <f>MAX(days16[[#This Row],[total_breakfastdays16]],days16[[#This Row],[total_lunchdays16]])</f>
        <v>175</v>
      </c>
    </row>
    <row r="7646" spans="1:7" x14ac:dyDescent="0.25">
      <c r="A7646" t="s">
        <v>7645</v>
      </c>
      <c r="B7646" t="s">
        <v>17259</v>
      </c>
      <c r="C7646" t="s">
        <v>18510</v>
      </c>
      <c r="D7646" t="s">
        <v>15487</v>
      </c>
      <c r="E7646">
        <v>175</v>
      </c>
      <c r="F7646">
        <v>175</v>
      </c>
      <c r="G7646">
        <f>MAX(days16[[#This Row],[total_breakfastdays16]],days16[[#This Row],[total_lunchdays16]])</f>
        <v>175</v>
      </c>
    </row>
    <row r="7647" spans="1:7" x14ac:dyDescent="0.25">
      <c r="A7647" t="s">
        <v>7646</v>
      </c>
      <c r="B7647" t="s">
        <v>17259</v>
      </c>
      <c r="C7647" t="s">
        <v>18510</v>
      </c>
      <c r="D7647" t="s">
        <v>15488</v>
      </c>
      <c r="E7647">
        <v>175</v>
      </c>
      <c r="F7647">
        <v>175</v>
      </c>
      <c r="G7647">
        <f>MAX(days16[[#This Row],[total_breakfastdays16]],days16[[#This Row],[total_lunchdays16]])</f>
        <v>175</v>
      </c>
    </row>
    <row r="7648" spans="1:7" x14ac:dyDescent="0.25">
      <c r="A7648" t="s">
        <v>7647</v>
      </c>
      <c r="B7648" t="s">
        <v>17259</v>
      </c>
      <c r="C7648" t="s">
        <v>18510</v>
      </c>
      <c r="D7648" t="s">
        <v>11118</v>
      </c>
      <c r="E7648">
        <v>175</v>
      </c>
      <c r="F7648">
        <v>175</v>
      </c>
      <c r="G7648">
        <f>MAX(days16[[#This Row],[total_breakfastdays16]],days16[[#This Row],[total_lunchdays16]])</f>
        <v>175</v>
      </c>
    </row>
    <row r="7649" spans="1:7" x14ac:dyDescent="0.25">
      <c r="A7649" t="s">
        <v>7648</v>
      </c>
      <c r="B7649" t="s">
        <v>17259</v>
      </c>
      <c r="C7649" t="s">
        <v>18510</v>
      </c>
      <c r="D7649" t="s">
        <v>15489</v>
      </c>
      <c r="E7649">
        <v>175</v>
      </c>
      <c r="F7649">
        <v>175</v>
      </c>
      <c r="G7649">
        <f>MAX(days16[[#This Row],[total_breakfastdays16]],days16[[#This Row],[total_lunchdays16]])</f>
        <v>175</v>
      </c>
    </row>
    <row r="7650" spans="1:7" x14ac:dyDescent="0.25">
      <c r="A7650" t="s">
        <v>7649</v>
      </c>
      <c r="B7650" t="s">
        <v>17259</v>
      </c>
      <c r="C7650" t="s">
        <v>18510</v>
      </c>
      <c r="D7650" t="s">
        <v>15490</v>
      </c>
      <c r="E7650">
        <v>175</v>
      </c>
      <c r="F7650">
        <v>175</v>
      </c>
      <c r="G7650">
        <f>MAX(days16[[#This Row],[total_breakfastdays16]],days16[[#This Row],[total_lunchdays16]])</f>
        <v>175</v>
      </c>
    </row>
    <row r="7651" spans="1:7" x14ac:dyDescent="0.25">
      <c r="A7651" t="s">
        <v>7650</v>
      </c>
      <c r="B7651" t="s">
        <v>17259</v>
      </c>
      <c r="C7651" t="s">
        <v>18510</v>
      </c>
      <c r="D7651" t="s">
        <v>15491</v>
      </c>
      <c r="E7651">
        <v>175</v>
      </c>
      <c r="F7651">
        <v>175</v>
      </c>
      <c r="G7651">
        <f>MAX(days16[[#This Row],[total_breakfastdays16]],days16[[#This Row],[total_lunchdays16]])</f>
        <v>175</v>
      </c>
    </row>
    <row r="7652" spans="1:7" x14ac:dyDescent="0.25">
      <c r="A7652" t="s">
        <v>7651</v>
      </c>
      <c r="B7652" t="s">
        <v>17259</v>
      </c>
      <c r="C7652" t="s">
        <v>18510</v>
      </c>
      <c r="D7652" t="s">
        <v>15492</v>
      </c>
      <c r="E7652">
        <v>175</v>
      </c>
      <c r="F7652">
        <v>175</v>
      </c>
      <c r="G7652">
        <f>MAX(days16[[#This Row],[total_breakfastdays16]],days16[[#This Row],[total_lunchdays16]])</f>
        <v>175</v>
      </c>
    </row>
    <row r="7653" spans="1:7" x14ac:dyDescent="0.25">
      <c r="A7653" t="s">
        <v>7652</v>
      </c>
      <c r="B7653" t="s">
        <v>17260</v>
      </c>
      <c r="C7653" t="s">
        <v>18511</v>
      </c>
      <c r="D7653" t="s">
        <v>15493</v>
      </c>
      <c r="E7653">
        <v>175</v>
      </c>
      <c r="F7653">
        <v>175</v>
      </c>
      <c r="G7653">
        <f>MAX(days16[[#This Row],[total_breakfastdays16]],days16[[#This Row],[total_lunchdays16]])</f>
        <v>175</v>
      </c>
    </row>
    <row r="7654" spans="1:7" x14ac:dyDescent="0.25">
      <c r="A7654" t="s">
        <v>7653</v>
      </c>
      <c r="B7654" t="s">
        <v>17261</v>
      </c>
      <c r="C7654" t="s">
        <v>18512</v>
      </c>
      <c r="D7654" t="s">
        <v>15494</v>
      </c>
      <c r="E7654">
        <v>175</v>
      </c>
      <c r="F7654">
        <v>175</v>
      </c>
      <c r="G7654">
        <f>MAX(days16[[#This Row],[total_breakfastdays16]],days16[[#This Row],[total_lunchdays16]])</f>
        <v>175</v>
      </c>
    </row>
    <row r="7655" spans="1:7" x14ac:dyDescent="0.25">
      <c r="A7655" t="s">
        <v>7654</v>
      </c>
      <c r="B7655" t="s">
        <v>17261</v>
      </c>
      <c r="C7655" t="s">
        <v>18512</v>
      </c>
      <c r="D7655" t="s">
        <v>15495</v>
      </c>
      <c r="E7655">
        <v>176</v>
      </c>
      <c r="F7655">
        <v>176</v>
      </c>
      <c r="G7655">
        <f>MAX(days16[[#This Row],[total_breakfastdays16]],days16[[#This Row],[total_lunchdays16]])</f>
        <v>176</v>
      </c>
    </row>
    <row r="7656" spans="1:7" x14ac:dyDescent="0.25">
      <c r="A7656" t="s">
        <v>7655</v>
      </c>
      <c r="B7656" t="s">
        <v>17261</v>
      </c>
      <c r="C7656" t="s">
        <v>18512</v>
      </c>
      <c r="D7656" t="s">
        <v>15496</v>
      </c>
      <c r="E7656">
        <v>175</v>
      </c>
      <c r="F7656">
        <v>175</v>
      </c>
      <c r="G7656">
        <f>MAX(days16[[#This Row],[total_breakfastdays16]],days16[[#This Row],[total_lunchdays16]])</f>
        <v>175</v>
      </c>
    </row>
    <row r="7657" spans="1:7" x14ac:dyDescent="0.25">
      <c r="A7657" t="s">
        <v>7656</v>
      </c>
      <c r="B7657" t="s">
        <v>17261</v>
      </c>
      <c r="C7657" t="s">
        <v>18512</v>
      </c>
      <c r="D7657" t="s">
        <v>15497</v>
      </c>
      <c r="E7657">
        <v>176</v>
      </c>
      <c r="F7657">
        <v>176</v>
      </c>
      <c r="G7657">
        <f>MAX(days16[[#This Row],[total_breakfastdays16]],days16[[#This Row],[total_lunchdays16]])</f>
        <v>176</v>
      </c>
    </row>
    <row r="7658" spans="1:7" x14ac:dyDescent="0.25">
      <c r="A7658" t="s">
        <v>7657</v>
      </c>
      <c r="B7658" t="s">
        <v>17262</v>
      </c>
      <c r="C7658" t="s">
        <v>18513</v>
      </c>
      <c r="D7658" t="s">
        <v>15498</v>
      </c>
      <c r="E7658">
        <v>174</v>
      </c>
      <c r="F7658">
        <v>174</v>
      </c>
      <c r="G7658">
        <f>MAX(days16[[#This Row],[total_breakfastdays16]],days16[[#This Row],[total_lunchdays16]])</f>
        <v>174</v>
      </c>
    </row>
    <row r="7659" spans="1:7" x14ac:dyDescent="0.25">
      <c r="A7659" t="s">
        <v>7658</v>
      </c>
      <c r="B7659" t="s">
        <v>17262</v>
      </c>
      <c r="C7659" t="s">
        <v>18513</v>
      </c>
      <c r="D7659" t="s">
        <v>15499</v>
      </c>
      <c r="E7659">
        <v>174</v>
      </c>
      <c r="F7659">
        <v>174</v>
      </c>
      <c r="G7659">
        <f>MAX(days16[[#This Row],[total_breakfastdays16]],days16[[#This Row],[total_lunchdays16]])</f>
        <v>174</v>
      </c>
    </row>
    <row r="7660" spans="1:7" x14ac:dyDescent="0.25">
      <c r="A7660" t="s">
        <v>7659</v>
      </c>
      <c r="B7660" t="s">
        <v>17262</v>
      </c>
      <c r="C7660" t="s">
        <v>18513</v>
      </c>
      <c r="D7660" t="s">
        <v>15500</v>
      </c>
      <c r="E7660">
        <v>174</v>
      </c>
      <c r="F7660">
        <v>174</v>
      </c>
      <c r="G7660">
        <f>MAX(days16[[#This Row],[total_breakfastdays16]],days16[[#This Row],[total_lunchdays16]])</f>
        <v>174</v>
      </c>
    </row>
    <row r="7661" spans="1:7" x14ac:dyDescent="0.25">
      <c r="A7661" t="s">
        <v>7660</v>
      </c>
      <c r="B7661" t="s">
        <v>17262</v>
      </c>
      <c r="C7661" t="s">
        <v>18513</v>
      </c>
      <c r="D7661" t="s">
        <v>11468</v>
      </c>
      <c r="E7661">
        <v>174</v>
      </c>
      <c r="F7661">
        <v>174</v>
      </c>
      <c r="G7661">
        <f>MAX(days16[[#This Row],[total_breakfastdays16]],days16[[#This Row],[total_lunchdays16]])</f>
        <v>174</v>
      </c>
    </row>
    <row r="7662" spans="1:7" x14ac:dyDescent="0.25">
      <c r="A7662" t="s">
        <v>7661</v>
      </c>
      <c r="B7662" t="s">
        <v>17262</v>
      </c>
      <c r="C7662" t="s">
        <v>18513</v>
      </c>
      <c r="D7662" t="s">
        <v>15501</v>
      </c>
      <c r="E7662">
        <v>174</v>
      </c>
      <c r="F7662">
        <v>174</v>
      </c>
      <c r="G7662">
        <f>MAX(days16[[#This Row],[total_breakfastdays16]],days16[[#This Row],[total_lunchdays16]])</f>
        <v>174</v>
      </c>
    </row>
    <row r="7663" spans="1:7" x14ac:dyDescent="0.25">
      <c r="A7663" t="s">
        <v>7662</v>
      </c>
      <c r="B7663" t="s">
        <v>17262</v>
      </c>
      <c r="C7663" t="s">
        <v>18513</v>
      </c>
      <c r="D7663" t="s">
        <v>15502</v>
      </c>
      <c r="E7663">
        <v>174</v>
      </c>
      <c r="F7663">
        <v>174</v>
      </c>
      <c r="G7663">
        <f>MAX(days16[[#This Row],[total_breakfastdays16]],days16[[#This Row],[total_lunchdays16]])</f>
        <v>174</v>
      </c>
    </row>
    <row r="7664" spans="1:7" x14ac:dyDescent="0.25">
      <c r="A7664" t="s">
        <v>7663</v>
      </c>
      <c r="B7664" t="s">
        <v>17262</v>
      </c>
      <c r="C7664" t="s">
        <v>18513</v>
      </c>
      <c r="D7664" t="s">
        <v>15503</v>
      </c>
      <c r="E7664">
        <v>174</v>
      </c>
      <c r="F7664">
        <v>174</v>
      </c>
      <c r="G7664">
        <f>MAX(days16[[#This Row],[total_breakfastdays16]],days16[[#This Row],[total_lunchdays16]])</f>
        <v>174</v>
      </c>
    </row>
    <row r="7665" spans="1:7" x14ac:dyDescent="0.25">
      <c r="A7665" t="s">
        <v>7664</v>
      </c>
      <c r="B7665" t="s">
        <v>17262</v>
      </c>
      <c r="C7665" t="s">
        <v>18513</v>
      </c>
      <c r="D7665" t="s">
        <v>15504</v>
      </c>
      <c r="E7665">
        <v>174</v>
      </c>
      <c r="F7665">
        <v>174</v>
      </c>
      <c r="G7665">
        <f>MAX(days16[[#This Row],[total_breakfastdays16]],days16[[#This Row],[total_lunchdays16]])</f>
        <v>174</v>
      </c>
    </row>
    <row r="7666" spans="1:7" x14ac:dyDescent="0.25">
      <c r="A7666" t="s">
        <v>7665</v>
      </c>
      <c r="B7666" t="s">
        <v>17263</v>
      </c>
      <c r="C7666" t="s">
        <v>18514</v>
      </c>
      <c r="D7666" t="s">
        <v>15505</v>
      </c>
      <c r="E7666">
        <v>170</v>
      </c>
      <c r="F7666">
        <v>170</v>
      </c>
      <c r="G7666">
        <f>MAX(days16[[#This Row],[total_breakfastdays16]],days16[[#This Row],[total_lunchdays16]])</f>
        <v>170</v>
      </c>
    </row>
    <row r="7667" spans="1:7" x14ac:dyDescent="0.25">
      <c r="A7667" t="s">
        <v>7666</v>
      </c>
      <c r="B7667" t="s">
        <v>17263</v>
      </c>
      <c r="C7667" t="s">
        <v>18514</v>
      </c>
      <c r="D7667" t="s">
        <v>15506</v>
      </c>
      <c r="E7667">
        <v>170</v>
      </c>
      <c r="F7667">
        <v>170</v>
      </c>
      <c r="G7667">
        <f>MAX(days16[[#This Row],[total_breakfastdays16]],days16[[#This Row],[total_lunchdays16]])</f>
        <v>170</v>
      </c>
    </row>
    <row r="7668" spans="1:7" x14ac:dyDescent="0.25">
      <c r="A7668" t="s">
        <v>7667</v>
      </c>
      <c r="B7668" t="s">
        <v>17263</v>
      </c>
      <c r="C7668" t="s">
        <v>18514</v>
      </c>
      <c r="D7668" t="s">
        <v>15507</v>
      </c>
      <c r="E7668">
        <v>170</v>
      </c>
      <c r="F7668">
        <v>170</v>
      </c>
      <c r="G7668">
        <f>MAX(days16[[#This Row],[total_breakfastdays16]],days16[[#This Row],[total_lunchdays16]])</f>
        <v>170</v>
      </c>
    </row>
    <row r="7669" spans="1:7" x14ac:dyDescent="0.25">
      <c r="A7669" t="s">
        <v>7668</v>
      </c>
      <c r="B7669" t="s">
        <v>17264</v>
      </c>
      <c r="C7669" t="s">
        <v>18515</v>
      </c>
      <c r="D7669" t="s">
        <v>15508</v>
      </c>
      <c r="E7669">
        <v>172</v>
      </c>
      <c r="F7669">
        <v>172</v>
      </c>
      <c r="G7669">
        <f>MAX(days16[[#This Row],[total_breakfastdays16]],days16[[#This Row],[total_lunchdays16]])</f>
        <v>172</v>
      </c>
    </row>
    <row r="7670" spans="1:7" x14ac:dyDescent="0.25">
      <c r="A7670" t="s">
        <v>7669</v>
      </c>
      <c r="B7670" t="s">
        <v>17264</v>
      </c>
      <c r="C7670" t="s">
        <v>18515</v>
      </c>
      <c r="D7670" t="s">
        <v>15509</v>
      </c>
      <c r="E7670">
        <v>172</v>
      </c>
      <c r="F7670">
        <v>172</v>
      </c>
      <c r="G7670">
        <f>MAX(days16[[#This Row],[total_breakfastdays16]],days16[[#This Row],[total_lunchdays16]])</f>
        <v>172</v>
      </c>
    </row>
    <row r="7671" spans="1:7" x14ac:dyDescent="0.25">
      <c r="A7671" t="s">
        <v>7670</v>
      </c>
      <c r="B7671" t="s">
        <v>17264</v>
      </c>
      <c r="C7671" t="s">
        <v>18515</v>
      </c>
      <c r="D7671" t="s">
        <v>15510</v>
      </c>
      <c r="E7671">
        <v>172</v>
      </c>
      <c r="F7671">
        <v>172</v>
      </c>
      <c r="G7671">
        <f>MAX(days16[[#This Row],[total_breakfastdays16]],days16[[#This Row],[total_lunchdays16]])</f>
        <v>172</v>
      </c>
    </row>
    <row r="7672" spans="1:7" x14ac:dyDescent="0.25">
      <c r="A7672" t="s">
        <v>7671</v>
      </c>
      <c r="B7672" t="s">
        <v>17264</v>
      </c>
      <c r="C7672" t="s">
        <v>18515</v>
      </c>
      <c r="D7672" t="s">
        <v>15511</v>
      </c>
      <c r="E7672">
        <v>172</v>
      </c>
      <c r="F7672">
        <v>172</v>
      </c>
      <c r="G7672">
        <f>MAX(days16[[#This Row],[total_breakfastdays16]],days16[[#This Row],[total_lunchdays16]])</f>
        <v>172</v>
      </c>
    </row>
    <row r="7673" spans="1:7" x14ac:dyDescent="0.25">
      <c r="A7673" t="s">
        <v>7672</v>
      </c>
      <c r="B7673" t="s">
        <v>17264</v>
      </c>
      <c r="C7673" t="s">
        <v>18515</v>
      </c>
      <c r="D7673" t="s">
        <v>15512</v>
      </c>
      <c r="E7673">
        <v>172</v>
      </c>
      <c r="F7673">
        <v>172</v>
      </c>
      <c r="G7673">
        <f>MAX(days16[[#This Row],[total_breakfastdays16]],days16[[#This Row],[total_lunchdays16]])</f>
        <v>172</v>
      </c>
    </row>
    <row r="7674" spans="1:7" x14ac:dyDescent="0.25">
      <c r="A7674" t="s">
        <v>7673</v>
      </c>
      <c r="B7674" t="s">
        <v>17264</v>
      </c>
      <c r="C7674" t="s">
        <v>18515</v>
      </c>
      <c r="D7674" t="s">
        <v>15513</v>
      </c>
      <c r="E7674">
        <v>172</v>
      </c>
      <c r="F7674">
        <v>172</v>
      </c>
      <c r="G7674">
        <f>MAX(days16[[#This Row],[total_breakfastdays16]],days16[[#This Row],[total_lunchdays16]])</f>
        <v>172</v>
      </c>
    </row>
    <row r="7675" spans="1:7" x14ac:dyDescent="0.25">
      <c r="A7675" t="s">
        <v>7674</v>
      </c>
      <c r="B7675" t="s">
        <v>17264</v>
      </c>
      <c r="C7675" t="s">
        <v>18515</v>
      </c>
      <c r="D7675" t="s">
        <v>15514</v>
      </c>
      <c r="E7675">
        <v>173</v>
      </c>
      <c r="F7675">
        <v>172</v>
      </c>
      <c r="G7675">
        <f>MAX(days16[[#This Row],[total_breakfastdays16]],days16[[#This Row],[total_lunchdays16]])</f>
        <v>173</v>
      </c>
    </row>
    <row r="7676" spans="1:7" x14ac:dyDescent="0.25">
      <c r="A7676" t="s">
        <v>7675</v>
      </c>
      <c r="B7676" t="s">
        <v>17264</v>
      </c>
      <c r="C7676" t="s">
        <v>18515</v>
      </c>
      <c r="D7676" t="s">
        <v>15515</v>
      </c>
      <c r="E7676">
        <v>172</v>
      </c>
      <c r="F7676">
        <v>172</v>
      </c>
      <c r="G7676">
        <f>MAX(days16[[#This Row],[total_breakfastdays16]],days16[[#This Row],[total_lunchdays16]])</f>
        <v>172</v>
      </c>
    </row>
    <row r="7677" spans="1:7" x14ac:dyDescent="0.25">
      <c r="A7677" t="s">
        <v>7676</v>
      </c>
      <c r="B7677" t="s">
        <v>17265</v>
      </c>
      <c r="C7677" t="s">
        <v>18516</v>
      </c>
      <c r="D7677" t="s">
        <v>15516</v>
      </c>
      <c r="E7677">
        <v>163</v>
      </c>
      <c r="F7677">
        <v>163</v>
      </c>
      <c r="G7677">
        <f>MAX(days16[[#This Row],[total_breakfastdays16]],days16[[#This Row],[total_lunchdays16]])</f>
        <v>163</v>
      </c>
    </row>
    <row r="7678" spans="1:7" x14ac:dyDescent="0.25">
      <c r="A7678" t="s">
        <v>7677</v>
      </c>
      <c r="B7678" t="s">
        <v>17265</v>
      </c>
      <c r="C7678" t="s">
        <v>18516</v>
      </c>
      <c r="D7678" t="s">
        <v>15517</v>
      </c>
      <c r="E7678">
        <v>163</v>
      </c>
      <c r="F7678">
        <v>163</v>
      </c>
      <c r="G7678">
        <f>MAX(days16[[#This Row],[total_breakfastdays16]],days16[[#This Row],[total_lunchdays16]])</f>
        <v>163</v>
      </c>
    </row>
    <row r="7679" spans="1:7" x14ac:dyDescent="0.25">
      <c r="A7679" t="s">
        <v>7678</v>
      </c>
      <c r="B7679" t="s">
        <v>17265</v>
      </c>
      <c r="C7679" t="s">
        <v>18516</v>
      </c>
      <c r="D7679" t="s">
        <v>15518</v>
      </c>
      <c r="E7679">
        <v>163</v>
      </c>
      <c r="F7679">
        <v>163</v>
      </c>
      <c r="G7679">
        <f>MAX(days16[[#This Row],[total_breakfastdays16]],days16[[#This Row],[total_lunchdays16]])</f>
        <v>163</v>
      </c>
    </row>
    <row r="7680" spans="1:7" x14ac:dyDescent="0.25">
      <c r="A7680" t="s">
        <v>7679</v>
      </c>
      <c r="B7680" t="s">
        <v>17265</v>
      </c>
      <c r="C7680" t="s">
        <v>18516</v>
      </c>
      <c r="D7680" t="s">
        <v>15519</v>
      </c>
      <c r="E7680">
        <v>163</v>
      </c>
      <c r="F7680">
        <v>163</v>
      </c>
      <c r="G7680">
        <f>MAX(days16[[#This Row],[total_breakfastdays16]],days16[[#This Row],[total_lunchdays16]])</f>
        <v>163</v>
      </c>
    </row>
    <row r="7681" spans="1:7" x14ac:dyDescent="0.25">
      <c r="A7681" t="s">
        <v>7680</v>
      </c>
      <c r="B7681" t="s">
        <v>17266</v>
      </c>
      <c r="C7681" t="s">
        <v>18517</v>
      </c>
      <c r="D7681" t="s">
        <v>15520</v>
      </c>
      <c r="E7681">
        <v>175</v>
      </c>
      <c r="F7681">
        <v>175</v>
      </c>
      <c r="G7681">
        <f>MAX(days16[[#This Row],[total_breakfastdays16]],days16[[#This Row],[total_lunchdays16]])</f>
        <v>175</v>
      </c>
    </row>
    <row r="7682" spans="1:7" x14ac:dyDescent="0.25">
      <c r="A7682" t="s">
        <v>7681</v>
      </c>
      <c r="B7682" t="s">
        <v>17266</v>
      </c>
      <c r="C7682" t="s">
        <v>18517</v>
      </c>
      <c r="D7682" t="s">
        <v>15521</v>
      </c>
      <c r="E7682">
        <v>98</v>
      </c>
      <c r="F7682">
        <v>169</v>
      </c>
      <c r="G7682">
        <f>MAX(days16[[#This Row],[total_breakfastdays16]],days16[[#This Row],[total_lunchdays16]])</f>
        <v>169</v>
      </c>
    </row>
    <row r="7683" spans="1:7" x14ac:dyDescent="0.25">
      <c r="A7683" t="s">
        <v>7682</v>
      </c>
      <c r="B7683" t="s">
        <v>17266</v>
      </c>
      <c r="C7683" t="s">
        <v>18517</v>
      </c>
      <c r="D7683" t="s">
        <v>15522</v>
      </c>
      <c r="E7683">
        <v>175</v>
      </c>
      <c r="F7683">
        <v>175</v>
      </c>
      <c r="G7683">
        <f>MAX(days16[[#This Row],[total_breakfastdays16]],days16[[#This Row],[total_lunchdays16]])</f>
        <v>175</v>
      </c>
    </row>
    <row r="7684" spans="1:7" x14ac:dyDescent="0.25">
      <c r="A7684" t="s">
        <v>7683</v>
      </c>
      <c r="B7684" t="s">
        <v>17266</v>
      </c>
      <c r="C7684" t="s">
        <v>18517</v>
      </c>
      <c r="D7684" t="s">
        <v>15523</v>
      </c>
      <c r="E7684">
        <v>175</v>
      </c>
      <c r="F7684">
        <v>175</v>
      </c>
      <c r="G7684">
        <f>MAX(days16[[#This Row],[total_breakfastdays16]],days16[[#This Row],[total_lunchdays16]])</f>
        <v>175</v>
      </c>
    </row>
    <row r="7685" spans="1:7" x14ac:dyDescent="0.25">
      <c r="A7685" t="s">
        <v>7684</v>
      </c>
      <c r="B7685" t="s">
        <v>17266</v>
      </c>
      <c r="C7685" t="s">
        <v>18517</v>
      </c>
      <c r="D7685" t="s">
        <v>15524</v>
      </c>
      <c r="E7685">
        <v>175</v>
      </c>
      <c r="F7685">
        <v>175</v>
      </c>
      <c r="G7685">
        <f>MAX(days16[[#This Row],[total_breakfastdays16]],days16[[#This Row],[total_lunchdays16]])</f>
        <v>175</v>
      </c>
    </row>
    <row r="7686" spans="1:7" x14ac:dyDescent="0.25">
      <c r="A7686" t="s">
        <v>7685</v>
      </c>
      <c r="B7686" t="s">
        <v>17266</v>
      </c>
      <c r="C7686" t="s">
        <v>18517</v>
      </c>
      <c r="D7686" t="s">
        <v>15525</v>
      </c>
      <c r="E7686">
        <v>175</v>
      </c>
      <c r="F7686">
        <v>175</v>
      </c>
      <c r="G7686">
        <f>MAX(days16[[#This Row],[total_breakfastdays16]],days16[[#This Row],[total_lunchdays16]])</f>
        <v>175</v>
      </c>
    </row>
    <row r="7687" spans="1:7" x14ac:dyDescent="0.25">
      <c r="A7687" t="s">
        <v>7686</v>
      </c>
      <c r="B7687" t="s">
        <v>17267</v>
      </c>
      <c r="C7687" t="s">
        <v>15526</v>
      </c>
      <c r="D7687" t="s">
        <v>15526</v>
      </c>
      <c r="E7687">
        <v>180</v>
      </c>
      <c r="F7687">
        <v>180</v>
      </c>
      <c r="G7687">
        <f>MAX(days16[[#This Row],[total_breakfastdays16]],days16[[#This Row],[total_lunchdays16]])</f>
        <v>180</v>
      </c>
    </row>
    <row r="7688" spans="1:7" x14ac:dyDescent="0.25">
      <c r="A7688" t="s">
        <v>7687</v>
      </c>
      <c r="B7688" t="s">
        <v>17268</v>
      </c>
      <c r="C7688" t="s">
        <v>18518</v>
      </c>
      <c r="D7688" t="s">
        <v>15527</v>
      </c>
      <c r="E7688">
        <v>175</v>
      </c>
      <c r="F7688">
        <v>175</v>
      </c>
      <c r="G7688">
        <f>MAX(days16[[#This Row],[total_breakfastdays16]],days16[[#This Row],[total_lunchdays16]])</f>
        <v>175</v>
      </c>
    </row>
    <row r="7689" spans="1:7" x14ac:dyDescent="0.25">
      <c r="A7689" t="s">
        <v>7688</v>
      </c>
      <c r="B7689" t="s">
        <v>17268</v>
      </c>
      <c r="C7689" t="s">
        <v>18518</v>
      </c>
      <c r="D7689" t="s">
        <v>15528</v>
      </c>
      <c r="E7689">
        <v>59</v>
      </c>
      <c r="F7689">
        <v>97</v>
      </c>
      <c r="G7689">
        <f>MAX(days16[[#This Row],[total_breakfastdays16]],days16[[#This Row],[total_lunchdays16]])</f>
        <v>97</v>
      </c>
    </row>
    <row r="7690" spans="1:7" x14ac:dyDescent="0.25">
      <c r="A7690" t="s">
        <v>7689</v>
      </c>
      <c r="B7690" t="s">
        <v>17268</v>
      </c>
      <c r="C7690" t="s">
        <v>18518</v>
      </c>
      <c r="D7690" t="s">
        <v>15529</v>
      </c>
      <c r="E7690">
        <v>175</v>
      </c>
      <c r="F7690">
        <v>175</v>
      </c>
      <c r="G7690">
        <f>MAX(days16[[#This Row],[total_breakfastdays16]],days16[[#This Row],[total_lunchdays16]])</f>
        <v>175</v>
      </c>
    </row>
    <row r="7691" spans="1:7" x14ac:dyDescent="0.25">
      <c r="A7691" t="s">
        <v>7690</v>
      </c>
      <c r="B7691" t="s">
        <v>17268</v>
      </c>
      <c r="C7691" t="s">
        <v>18518</v>
      </c>
      <c r="D7691" t="s">
        <v>15530</v>
      </c>
      <c r="E7691">
        <v>175</v>
      </c>
      <c r="F7691">
        <v>175</v>
      </c>
      <c r="G7691">
        <f>MAX(days16[[#This Row],[total_breakfastdays16]],days16[[#This Row],[total_lunchdays16]])</f>
        <v>175</v>
      </c>
    </row>
    <row r="7692" spans="1:7" x14ac:dyDescent="0.25">
      <c r="A7692" t="s">
        <v>7691</v>
      </c>
      <c r="B7692" t="s">
        <v>17268</v>
      </c>
      <c r="C7692" t="s">
        <v>18518</v>
      </c>
      <c r="D7692" t="s">
        <v>12942</v>
      </c>
      <c r="E7692">
        <v>175</v>
      </c>
      <c r="F7692">
        <v>175</v>
      </c>
      <c r="G7692">
        <f>MAX(days16[[#This Row],[total_breakfastdays16]],days16[[#This Row],[total_lunchdays16]])</f>
        <v>175</v>
      </c>
    </row>
    <row r="7693" spans="1:7" x14ac:dyDescent="0.25">
      <c r="A7693" t="s">
        <v>7692</v>
      </c>
      <c r="B7693" t="s">
        <v>17268</v>
      </c>
      <c r="C7693" t="s">
        <v>18518</v>
      </c>
      <c r="D7693" t="s">
        <v>15531</v>
      </c>
      <c r="E7693">
        <v>175</v>
      </c>
      <c r="F7693">
        <v>175</v>
      </c>
      <c r="G7693">
        <f>MAX(days16[[#This Row],[total_breakfastdays16]],days16[[#This Row],[total_lunchdays16]])</f>
        <v>175</v>
      </c>
    </row>
    <row r="7694" spans="1:7" x14ac:dyDescent="0.25">
      <c r="A7694" t="s">
        <v>7693</v>
      </c>
      <c r="B7694" t="s">
        <v>17268</v>
      </c>
      <c r="C7694" t="s">
        <v>18518</v>
      </c>
      <c r="D7694" t="s">
        <v>15532</v>
      </c>
      <c r="E7694">
        <v>175</v>
      </c>
      <c r="F7694">
        <v>175</v>
      </c>
      <c r="G7694">
        <f>MAX(days16[[#This Row],[total_breakfastdays16]],days16[[#This Row],[total_lunchdays16]])</f>
        <v>175</v>
      </c>
    </row>
    <row r="7695" spans="1:7" x14ac:dyDescent="0.25">
      <c r="A7695" t="s">
        <v>7694</v>
      </c>
      <c r="B7695" t="s">
        <v>17269</v>
      </c>
      <c r="C7695" t="s">
        <v>18519</v>
      </c>
      <c r="D7695" t="s">
        <v>15533</v>
      </c>
      <c r="E7695">
        <v>173</v>
      </c>
      <c r="F7695">
        <v>173</v>
      </c>
      <c r="G7695">
        <f>MAX(days16[[#This Row],[total_breakfastdays16]],days16[[#This Row],[total_lunchdays16]])</f>
        <v>173</v>
      </c>
    </row>
    <row r="7696" spans="1:7" x14ac:dyDescent="0.25">
      <c r="A7696" t="s">
        <v>7695</v>
      </c>
      <c r="B7696" t="s">
        <v>17269</v>
      </c>
      <c r="C7696" t="s">
        <v>18519</v>
      </c>
      <c r="D7696" t="s">
        <v>11369</v>
      </c>
      <c r="E7696">
        <v>173</v>
      </c>
      <c r="F7696">
        <v>173</v>
      </c>
      <c r="G7696">
        <f>MAX(days16[[#This Row],[total_breakfastdays16]],days16[[#This Row],[total_lunchdays16]])</f>
        <v>173</v>
      </c>
    </row>
    <row r="7697" spans="1:7" x14ac:dyDescent="0.25">
      <c r="A7697" t="s">
        <v>7696</v>
      </c>
      <c r="B7697" t="s">
        <v>17270</v>
      </c>
      <c r="C7697" t="s">
        <v>18520</v>
      </c>
      <c r="D7697" t="s">
        <v>15534</v>
      </c>
      <c r="E7697">
        <v>64</v>
      </c>
      <c r="F7697">
        <v>0</v>
      </c>
      <c r="G7697">
        <f>MAX(days16[[#This Row],[total_breakfastdays16]],days16[[#This Row],[total_lunchdays16]])</f>
        <v>64</v>
      </c>
    </row>
    <row r="7698" spans="1:7" x14ac:dyDescent="0.25">
      <c r="A7698" t="s">
        <v>7697</v>
      </c>
      <c r="B7698" t="s">
        <v>17270</v>
      </c>
      <c r="C7698" t="s">
        <v>18520</v>
      </c>
      <c r="D7698" t="s">
        <v>15535</v>
      </c>
      <c r="E7698">
        <v>64</v>
      </c>
      <c r="F7698">
        <v>0</v>
      </c>
      <c r="G7698">
        <f>MAX(days16[[#This Row],[total_breakfastdays16]],days16[[#This Row],[total_lunchdays16]])</f>
        <v>64</v>
      </c>
    </row>
    <row r="7699" spans="1:7" x14ac:dyDescent="0.25">
      <c r="A7699" t="s">
        <v>7698</v>
      </c>
      <c r="B7699" t="s">
        <v>17271</v>
      </c>
      <c r="C7699" t="s">
        <v>18521</v>
      </c>
      <c r="D7699" t="s">
        <v>14666</v>
      </c>
      <c r="E7699">
        <v>174</v>
      </c>
      <c r="F7699">
        <v>174</v>
      </c>
      <c r="G7699">
        <f>MAX(days16[[#This Row],[total_breakfastdays16]],days16[[#This Row],[total_lunchdays16]])</f>
        <v>174</v>
      </c>
    </row>
    <row r="7700" spans="1:7" x14ac:dyDescent="0.25">
      <c r="A7700" t="s">
        <v>7699</v>
      </c>
      <c r="B7700" t="s">
        <v>17271</v>
      </c>
      <c r="C7700" t="s">
        <v>18521</v>
      </c>
      <c r="D7700" t="s">
        <v>15536</v>
      </c>
      <c r="E7700">
        <v>174</v>
      </c>
      <c r="F7700">
        <v>174</v>
      </c>
      <c r="G7700">
        <f>MAX(days16[[#This Row],[total_breakfastdays16]],days16[[#This Row],[total_lunchdays16]])</f>
        <v>174</v>
      </c>
    </row>
    <row r="7701" spans="1:7" x14ac:dyDescent="0.25">
      <c r="A7701" t="s">
        <v>7700</v>
      </c>
      <c r="B7701" t="s">
        <v>17271</v>
      </c>
      <c r="C7701" t="s">
        <v>18521</v>
      </c>
      <c r="D7701" t="s">
        <v>15537</v>
      </c>
      <c r="E7701">
        <v>174</v>
      </c>
      <c r="F7701">
        <v>174</v>
      </c>
      <c r="G7701">
        <f>MAX(days16[[#This Row],[total_breakfastdays16]],days16[[#This Row],[total_lunchdays16]])</f>
        <v>174</v>
      </c>
    </row>
    <row r="7702" spans="1:7" x14ac:dyDescent="0.25">
      <c r="A7702" t="s">
        <v>7701</v>
      </c>
      <c r="B7702" t="s">
        <v>17271</v>
      </c>
      <c r="C7702" t="s">
        <v>18521</v>
      </c>
      <c r="D7702" t="s">
        <v>15538</v>
      </c>
      <c r="E7702">
        <v>174</v>
      </c>
      <c r="F7702">
        <v>174</v>
      </c>
      <c r="G7702">
        <f>MAX(days16[[#This Row],[total_breakfastdays16]],days16[[#This Row],[total_lunchdays16]])</f>
        <v>174</v>
      </c>
    </row>
    <row r="7703" spans="1:7" x14ac:dyDescent="0.25">
      <c r="A7703" t="s">
        <v>7702</v>
      </c>
      <c r="B7703" t="s">
        <v>17271</v>
      </c>
      <c r="C7703" t="s">
        <v>18521</v>
      </c>
      <c r="D7703" t="s">
        <v>15539</v>
      </c>
      <c r="E7703">
        <v>172</v>
      </c>
      <c r="F7703">
        <v>172</v>
      </c>
      <c r="G7703">
        <f>MAX(days16[[#This Row],[total_breakfastdays16]],days16[[#This Row],[total_lunchdays16]])</f>
        <v>172</v>
      </c>
    </row>
    <row r="7704" spans="1:7" x14ac:dyDescent="0.25">
      <c r="A7704" t="s">
        <v>7703</v>
      </c>
      <c r="B7704" t="s">
        <v>17271</v>
      </c>
      <c r="C7704" t="s">
        <v>18521</v>
      </c>
      <c r="D7704" t="s">
        <v>8765</v>
      </c>
      <c r="E7704">
        <v>185</v>
      </c>
      <c r="F7704">
        <v>185</v>
      </c>
      <c r="G7704">
        <f>MAX(days16[[#This Row],[total_breakfastdays16]],days16[[#This Row],[total_lunchdays16]])</f>
        <v>185</v>
      </c>
    </row>
    <row r="7705" spans="1:7" x14ac:dyDescent="0.25">
      <c r="A7705" t="s">
        <v>7704</v>
      </c>
      <c r="B7705" t="s">
        <v>17271</v>
      </c>
      <c r="C7705" t="s">
        <v>18521</v>
      </c>
      <c r="D7705" t="s">
        <v>15540</v>
      </c>
      <c r="E7705">
        <v>174</v>
      </c>
      <c r="F7705">
        <v>174</v>
      </c>
      <c r="G7705">
        <f>MAX(days16[[#This Row],[total_breakfastdays16]],days16[[#This Row],[total_lunchdays16]])</f>
        <v>174</v>
      </c>
    </row>
    <row r="7706" spans="1:7" x14ac:dyDescent="0.25">
      <c r="A7706" t="s">
        <v>7705</v>
      </c>
      <c r="B7706" t="s">
        <v>17271</v>
      </c>
      <c r="C7706" t="s">
        <v>18521</v>
      </c>
      <c r="D7706" t="s">
        <v>15541</v>
      </c>
      <c r="E7706">
        <v>174</v>
      </c>
      <c r="F7706">
        <v>174</v>
      </c>
      <c r="G7706">
        <f>MAX(days16[[#This Row],[total_breakfastdays16]],days16[[#This Row],[total_lunchdays16]])</f>
        <v>174</v>
      </c>
    </row>
    <row r="7707" spans="1:7" x14ac:dyDescent="0.25">
      <c r="A7707" t="s">
        <v>7706</v>
      </c>
      <c r="B7707" t="s">
        <v>17271</v>
      </c>
      <c r="C7707" t="s">
        <v>18521</v>
      </c>
      <c r="D7707" t="s">
        <v>8673</v>
      </c>
      <c r="E7707">
        <v>174</v>
      </c>
      <c r="F7707">
        <v>174</v>
      </c>
      <c r="G7707">
        <f>MAX(days16[[#This Row],[total_breakfastdays16]],days16[[#This Row],[total_lunchdays16]])</f>
        <v>174</v>
      </c>
    </row>
    <row r="7708" spans="1:7" x14ac:dyDescent="0.25">
      <c r="A7708" t="s">
        <v>7707</v>
      </c>
      <c r="B7708" t="s">
        <v>17271</v>
      </c>
      <c r="C7708" t="s">
        <v>18521</v>
      </c>
      <c r="D7708" t="s">
        <v>15542</v>
      </c>
      <c r="E7708">
        <v>174</v>
      </c>
      <c r="F7708">
        <v>174</v>
      </c>
      <c r="G7708">
        <f>MAX(days16[[#This Row],[total_breakfastdays16]],days16[[#This Row],[total_lunchdays16]])</f>
        <v>174</v>
      </c>
    </row>
    <row r="7709" spans="1:7" x14ac:dyDescent="0.25">
      <c r="A7709" t="s">
        <v>7708</v>
      </c>
      <c r="B7709" t="s">
        <v>17271</v>
      </c>
      <c r="C7709" t="s">
        <v>18521</v>
      </c>
      <c r="D7709" t="s">
        <v>9507</v>
      </c>
      <c r="E7709">
        <v>174</v>
      </c>
      <c r="F7709">
        <v>174</v>
      </c>
      <c r="G7709">
        <f>MAX(days16[[#This Row],[total_breakfastdays16]],days16[[#This Row],[total_lunchdays16]])</f>
        <v>174</v>
      </c>
    </row>
    <row r="7710" spans="1:7" x14ac:dyDescent="0.25">
      <c r="A7710" t="s">
        <v>7709</v>
      </c>
      <c r="B7710" t="s">
        <v>17271</v>
      </c>
      <c r="C7710" t="s">
        <v>18521</v>
      </c>
      <c r="D7710" t="s">
        <v>15543</v>
      </c>
      <c r="E7710">
        <v>174</v>
      </c>
      <c r="F7710">
        <v>174</v>
      </c>
      <c r="G7710">
        <f>MAX(days16[[#This Row],[total_breakfastdays16]],days16[[#This Row],[total_lunchdays16]])</f>
        <v>174</v>
      </c>
    </row>
    <row r="7711" spans="1:7" x14ac:dyDescent="0.25">
      <c r="A7711" t="s">
        <v>7710</v>
      </c>
      <c r="B7711" t="s">
        <v>17271</v>
      </c>
      <c r="C7711" t="s">
        <v>18521</v>
      </c>
      <c r="D7711" t="s">
        <v>15544</v>
      </c>
      <c r="E7711">
        <v>174</v>
      </c>
      <c r="F7711">
        <v>174</v>
      </c>
      <c r="G7711">
        <f>MAX(days16[[#This Row],[total_breakfastdays16]],days16[[#This Row],[total_lunchdays16]])</f>
        <v>174</v>
      </c>
    </row>
    <row r="7712" spans="1:7" x14ac:dyDescent="0.25">
      <c r="A7712" t="s">
        <v>7711</v>
      </c>
      <c r="B7712" t="s">
        <v>17271</v>
      </c>
      <c r="C7712" t="s">
        <v>18521</v>
      </c>
      <c r="D7712" t="s">
        <v>15545</v>
      </c>
      <c r="E7712">
        <v>174</v>
      </c>
      <c r="F7712">
        <v>174</v>
      </c>
      <c r="G7712">
        <f>MAX(days16[[#This Row],[total_breakfastdays16]],days16[[#This Row],[total_lunchdays16]])</f>
        <v>174</v>
      </c>
    </row>
    <row r="7713" spans="1:7" x14ac:dyDescent="0.25">
      <c r="A7713" t="s">
        <v>7712</v>
      </c>
      <c r="B7713" t="s">
        <v>17271</v>
      </c>
      <c r="C7713" t="s">
        <v>18521</v>
      </c>
      <c r="D7713" t="s">
        <v>15546</v>
      </c>
      <c r="E7713">
        <v>181</v>
      </c>
      <c r="F7713">
        <v>181</v>
      </c>
      <c r="G7713">
        <f>MAX(days16[[#This Row],[total_breakfastdays16]],days16[[#This Row],[total_lunchdays16]])</f>
        <v>181</v>
      </c>
    </row>
    <row r="7714" spans="1:7" x14ac:dyDescent="0.25">
      <c r="A7714" t="s">
        <v>7713</v>
      </c>
      <c r="B7714" t="s">
        <v>17271</v>
      </c>
      <c r="C7714" t="s">
        <v>18521</v>
      </c>
      <c r="D7714" t="s">
        <v>11461</v>
      </c>
      <c r="E7714">
        <v>174</v>
      </c>
      <c r="F7714">
        <v>174</v>
      </c>
      <c r="G7714">
        <f>MAX(days16[[#This Row],[total_breakfastdays16]],days16[[#This Row],[total_lunchdays16]])</f>
        <v>174</v>
      </c>
    </row>
    <row r="7715" spans="1:7" x14ac:dyDescent="0.25">
      <c r="A7715" t="s">
        <v>7714</v>
      </c>
      <c r="B7715" t="s">
        <v>17271</v>
      </c>
      <c r="C7715" t="s">
        <v>18521</v>
      </c>
      <c r="D7715" t="s">
        <v>15547</v>
      </c>
      <c r="E7715">
        <v>174</v>
      </c>
      <c r="F7715">
        <v>174</v>
      </c>
      <c r="G7715">
        <f>MAX(days16[[#This Row],[total_breakfastdays16]],days16[[#This Row],[total_lunchdays16]])</f>
        <v>174</v>
      </c>
    </row>
    <row r="7716" spans="1:7" x14ac:dyDescent="0.25">
      <c r="A7716" t="s">
        <v>7715</v>
      </c>
      <c r="B7716" t="s">
        <v>17271</v>
      </c>
      <c r="C7716" t="s">
        <v>18521</v>
      </c>
      <c r="D7716" t="s">
        <v>15548</v>
      </c>
      <c r="E7716">
        <v>174</v>
      </c>
      <c r="F7716">
        <v>174</v>
      </c>
      <c r="G7716">
        <f>MAX(days16[[#This Row],[total_breakfastdays16]],days16[[#This Row],[total_lunchdays16]])</f>
        <v>174</v>
      </c>
    </row>
    <row r="7717" spans="1:7" x14ac:dyDescent="0.25">
      <c r="A7717" t="s">
        <v>7716</v>
      </c>
      <c r="B7717" t="s">
        <v>17271</v>
      </c>
      <c r="C7717" t="s">
        <v>18521</v>
      </c>
      <c r="D7717" t="s">
        <v>15549</v>
      </c>
      <c r="E7717">
        <v>174</v>
      </c>
      <c r="F7717">
        <v>174</v>
      </c>
      <c r="G7717">
        <f>MAX(days16[[#This Row],[total_breakfastdays16]],days16[[#This Row],[total_lunchdays16]])</f>
        <v>174</v>
      </c>
    </row>
    <row r="7718" spans="1:7" x14ac:dyDescent="0.25">
      <c r="A7718" t="s">
        <v>7717</v>
      </c>
      <c r="B7718" t="s">
        <v>17271</v>
      </c>
      <c r="C7718" t="s">
        <v>18521</v>
      </c>
      <c r="D7718" t="s">
        <v>15550</v>
      </c>
      <c r="E7718">
        <v>174</v>
      </c>
      <c r="F7718">
        <v>174</v>
      </c>
      <c r="G7718">
        <f>MAX(days16[[#This Row],[total_breakfastdays16]],days16[[#This Row],[total_lunchdays16]])</f>
        <v>174</v>
      </c>
    </row>
    <row r="7719" spans="1:7" x14ac:dyDescent="0.25">
      <c r="A7719" t="s">
        <v>7718</v>
      </c>
      <c r="B7719" t="s">
        <v>17271</v>
      </c>
      <c r="C7719" t="s">
        <v>18521</v>
      </c>
      <c r="D7719" t="s">
        <v>15551</v>
      </c>
      <c r="E7719">
        <v>174</v>
      </c>
      <c r="F7719">
        <v>174</v>
      </c>
      <c r="G7719">
        <f>MAX(days16[[#This Row],[total_breakfastdays16]],days16[[#This Row],[total_lunchdays16]])</f>
        <v>174</v>
      </c>
    </row>
    <row r="7720" spans="1:7" x14ac:dyDescent="0.25">
      <c r="A7720" t="s">
        <v>7719</v>
      </c>
      <c r="B7720" t="s">
        <v>17271</v>
      </c>
      <c r="C7720" t="s">
        <v>18521</v>
      </c>
      <c r="D7720" t="s">
        <v>15552</v>
      </c>
      <c r="E7720">
        <v>174</v>
      </c>
      <c r="F7720">
        <v>174</v>
      </c>
      <c r="G7720">
        <f>MAX(days16[[#This Row],[total_breakfastdays16]],days16[[#This Row],[total_lunchdays16]])</f>
        <v>174</v>
      </c>
    </row>
    <row r="7721" spans="1:7" x14ac:dyDescent="0.25">
      <c r="A7721" t="s">
        <v>7720</v>
      </c>
      <c r="B7721" t="s">
        <v>17271</v>
      </c>
      <c r="C7721" t="s">
        <v>18521</v>
      </c>
      <c r="D7721" t="s">
        <v>15553</v>
      </c>
      <c r="E7721">
        <v>174</v>
      </c>
      <c r="F7721">
        <v>174</v>
      </c>
      <c r="G7721">
        <f>MAX(days16[[#This Row],[total_breakfastdays16]],days16[[#This Row],[total_lunchdays16]])</f>
        <v>174</v>
      </c>
    </row>
    <row r="7722" spans="1:7" x14ac:dyDescent="0.25">
      <c r="A7722" t="s">
        <v>7721</v>
      </c>
      <c r="B7722" t="s">
        <v>17271</v>
      </c>
      <c r="C7722" t="s">
        <v>18521</v>
      </c>
      <c r="D7722" t="s">
        <v>15554</v>
      </c>
      <c r="E7722">
        <v>174</v>
      </c>
      <c r="F7722">
        <v>174</v>
      </c>
      <c r="G7722">
        <f>MAX(days16[[#This Row],[total_breakfastdays16]],days16[[#This Row],[total_lunchdays16]])</f>
        <v>174</v>
      </c>
    </row>
    <row r="7723" spans="1:7" x14ac:dyDescent="0.25">
      <c r="A7723" t="s">
        <v>7722</v>
      </c>
      <c r="B7723" t="s">
        <v>17271</v>
      </c>
      <c r="C7723" t="s">
        <v>18521</v>
      </c>
      <c r="D7723" t="s">
        <v>15555</v>
      </c>
      <c r="E7723">
        <v>174</v>
      </c>
      <c r="F7723">
        <v>174</v>
      </c>
      <c r="G7723">
        <f>MAX(days16[[#This Row],[total_breakfastdays16]],days16[[#This Row],[total_lunchdays16]])</f>
        <v>174</v>
      </c>
    </row>
    <row r="7724" spans="1:7" x14ac:dyDescent="0.25">
      <c r="A7724" t="s">
        <v>7723</v>
      </c>
      <c r="B7724" t="s">
        <v>17271</v>
      </c>
      <c r="C7724" t="s">
        <v>18521</v>
      </c>
      <c r="D7724" t="s">
        <v>15556</v>
      </c>
      <c r="E7724">
        <v>174</v>
      </c>
      <c r="F7724">
        <v>174</v>
      </c>
      <c r="G7724">
        <f>MAX(days16[[#This Row],[total_breakfastdays16]],days16[[#This Row],[total_lunchdays16]])</f>
        <v>174</v>
      </c>
    </row>
    <row r="7725" spans="1:7" x14ac:dyDescent="0.25">
      <c r="A7725" t="s">
        <v>7724</v>
      </c>
      <c r="B7725" t="s">
        <v>17271</v>
      </c>
      <c r="C7725" t="s">
        <v>18521</v>
      </c>
      <c r="D7725" t="s">
        <v>15557</v>
      </c>
      <c r="E7725">
        <v>174</v>
      </c>
      <c r="F7725">
        <v>174</v>
      </c>
      <c r="G7725">
        <f>MAX(days16[[#This Row],[total_breakfastdays16]],days16[[#This Row],[total_lunchdays16]])</f>
        <v>174</v>
      </c>
    </row>
    <row r="7726" spans="1:7" x14ac:dyDescent="0.25">
      <c r="A7726" t="s">
        <v>7725</v>
      </c>
      <c r="B7726" t="s">
        <v>17271</v>
      </c>
      <c r="C7726" t="s">
        <v>18521</v>
      </c>
      <c r="D7726" t="s">
        <v>15558</v>
      </c>
      <c r="E7726">
        <v>174</v>
      </c>
      <c r="F7726">
        <v>174</v>
      </c>
      <c r="G7726">
        <f>MAX(days16[[#This Row],[total_breakfastdays16]],days16[[#This Row],[total_lunchdays16]])</f>
        <v>174</v>
      </c>
    </row>
    <row r="7727" spans="1:7" x14ac:dyDescent="0.25">
      <c r="A7727" t="s">
        <v>7726</v>
      </c>
      <c r="B7727" t="s">
        <v>17271</v>
      </c>
      <c r="C7727" t="s">
        <v>18521</v>
      </c>
      <c r="D7727" t="s">
        <v>15559</v>
      </c>
      <c r="E7727">
        <v>174</v>
      </c>
      <c r="F7727">
        <v>174</v>
      </c>
      <c r="G7727">
        <f>MAX(days16[[#This Row],[total_breakfastdays16]],days16[[#This Row],[total_lunchdays16]])</f>
        <v>174</v>
      </c>
    </row>
    <row r="7728" spans="1:7" x14ac:dyDescent="0.25">
      <c r="A7728" t="s">
        <v>7727</v>
      </c>
      <c r="B7728" t="s">
        <v>17271</v>
      </c>
      <c r="C7728" t="s">
        <v>18521</v>
      </c>
      <c r="D7728" t="s">
        <v>15560</v>
      </c>
      <c r="E7728">
        <v>174</v>
      </c>
      <c r="F7728">
        <v>174</v>
      </c>
      <c r="G7728">
        <f>MAX(days16[[#This Row],[total_breakfastdays16]],days16[[#This Row],[total_lunchdays16]])</f>
        <v>174</v>
      </c>
    </row>
    <row r="7729" spans="1:7" x14ac:dyDescent="0.25">
      <c r="A7729" t="s">
        <v>7728</v>
      </c>
      <c r="B7729" t="s">
        <v>17271</v>
      </c>
      <c r="C7729" t="s">
        <v>18521</v>
      </c>
      <c r="D7729" t="s">
        <v>15561</v>
      </c>
      <c r="E7729">
        <v>177</v>
      </c>
      <c r="F7729">
        <v>177</v>
      </c>
      <c r="G7729">
        <f>MAX(days16[[#This Row],[total_breakfastdays16]],days16[[#This Row],[total_lunchdays16]])</f>
        <v>177</v>
      </c>
    </row>
    <row r="7730" spans="1:7" x14ac:dyDescent="0.25">
      <c r="A7730" t="s">
        <v>7729</v>
      </c>
      <c r="B7730" t="s">
        <v>17272</v>
      </c>
      <c r="C7730" t="s">
        <v>18522</v>
      </c>
      <c r="D7730" t="s">
        <v>15562</v>
      </c>
      <c r="E7730">
        <v>175</v>
      </c>
      <c r="F7730">
        <v>175</v>
      </c>
      <c r="G7730">
        <f>MAX(days16[[#This Row],[total_breakfastdays16]],days16[[#This Row],[total_lunchdays16]])</f>
        <v>175</v>
      </c>
    </row>
    <row r="7731" spans="1:7" x14ac:dyDescent="0.25">
      <c r="A7731" t="s">
        <v>7730</v>
      </c>
      <c r="B7731" t="s">
        <v>17272</v>
      </c>
      <c r="C7731" t="s">
        <v>18522</v>
      </c>
      <c r="D7731" t="s">
        <v>15563</v>
      </c>
      <c r="E7731">
        <v>177</v>
      </c>
      <c r="F7731">
        <v>174</v>
      </c>
      <c r="G7731">
        <f>MAX(days16[[#This Row],[total_breakfastdays16]],days16[[#This Row],[total_lunchdays16]])</f>
        <v>177</v>
      </c>
    </row>
    <row r="7732" spans="1:7" x14ac:dyDescent="0.25">
      <c r="A7732" t="s">
        <v>7731</v>
      </c>
      <c r="B7732" t="s">
        <v>17272</v>
      </c>
      <c r="C7732" t="s">
        <v>18522</v>
      </c>
      <c r="D7732" t="s">
        <v>15564</v>
      </c>
      <c r="E7732">
        <v>175</v>
      </c>
      <c r="F7732">
        <v>175</v>
      </c>
      <c r="G7732">
        <f>MAX(days16[[#This Row],[total_breakfastdays16]],days16[[#This Row],[total_lunchdays16]])</f>
        <v>175</v>
      </c>
    </row>
    <row r="7733" spans="1:7" x14ac:dyDescent="0.25">
      <c r="A7733" t="s">
        <v>7732</v>
      </c>
      <c r="B7733" t="s">
        <v>17272</v>
      </c>
      <c r="C7733" t="s">
        <v>18522</v>
      </c>
      <c r="D7733" t="s">
        <v>15565</v>
      </c>
      <c r="E7733">
        <v>175</v>
      </c>
      <c r="F7733">
        <v>175</v>
      </c>
      <c r="G7733">
        <f>MAX(days16[[#This Row],[total_breakfastdays16]],days16[[#This Row],[total_lunchdays16]])</f>
        <v>175</v>
      </c>
    </row>
    <row r="7734" spans="1:7" x14ac:dyDescent="0.25">
      <c r="A7734" t="s">
        <v>7733</v>
      </c>
      <c r="B7734" t="s">
        <v>17272</v>
      </c>
      <c r="C7734" t="s">
        <v>18522</v>
      </c>
      <c r="D7734" t="s">
        <v>15566</v>
      </c>
      <c r="E7734">
        <v>175</v>
      </c>
      <c r="F7734">
        <v>175</v>
      </c>
      <c r="G7734">
        <f>MAX(days16[[#This Row],[total_breakfastdays16]],days16[[#This Row],[total_lunchdays16]])</f>
        <v>175</v>
      </c>
    </row>
    <row r="7735" spans="1:7" x14ac:dyDescent="0.25">
      <c r="A7735" t="s">
        <v>7734</v>
      </c>
      <c r="B7735" t="s">
        <v>17272</v>
      </c>
      <c r="C7735" t="s">
        <v>18522</v>
      </c>
      <c r="D7735" t="s">
        <v>15567</v>
      </c>
      <c r="E7735">
        <v>175</v>
      </c>
      <c r="F7735">
        <v>175</v>
      </c>
      <c r="G7735">
        <f>MAX(days16[[#This Row],[total_breakfastdays16]],days16[[#This Row],[total_lunchdays16]])</f>
        <v>175</v>
      </c>
    </row>
    <row r="7736" spans="1:7" x14ac:dyDescent="0.25">
      <c r="A7736" t="s">
        <v>7735</v>
      </c>
      <c r="B7736" t="s">
        <v>17272</v>
      </c>
      <c r="C7736" t="s">
        <v>18522</v>
      </c>
      <c r="D7736" t="s">
        <v>15568</v>
      </c>
      <c r="E7736">
        <v>176</v>
      </c>
      <c r="F7736">
        <v>175</v>
      </c>
      <c r="G7736">
        <f>MAX(days16[[#This Row],[total_breakfastdays16]],days16[[#This Row],[total_lunchdays16]])</f>
        <v>176</v>
      </c>
    </row>
    <row r="7737" spans="1:7" x14ac:dyDescent="0.25">
      <c r="A7737" t="s">
        <v>7736</v>
      </c>
      <c r="B7737" t="s">
        <v>17272</v>
      </c>
      <c r="C7737" t="s">
        <v>18522</v>
      </c>
      <c r="D7737" t="s">
        <v>15569</v>
      </c>
      <c r="E7737">
        <v>175</v>
      </c>
      <c r="F7737">
        <v>175</v>
      </c>
      <c r="G7737">
        <f>MAX(days16[[#This Row],[total_breakfastdays16]],days16[[#This Row],[total_lunchdays16]])</f>
        <v>175</v>
      </c>
    </row>
    <row r="7738" spans="1:7" x14ac:dyDescent="0.25">
      <c r="A7738" t="s">
        <v>7737</v>
      </c>
      <c r="B7738" t="s">
        <v>17272</v>
      </c>
      <c r="C7738" t="s">
        <v>18522</v>
      </c>
      <c r="D7738" t="s">
        <v>15570</v>
      </c>
      <c r="E7738">
        <v>175</v>
      </c>
      <c r="F7738">
        <v>175</v>
      </c>
      <c r="G7738">
        <f>MAX(days16[[#This Row],[total_breakfastdays16]],days16[[#This Row],[total_lunchdays16]])</f>
        <v>175</v>
      </c>
    </row>
    <row r="7739" spans="1:7" x14ac:dyDescent="0.25">
      <c r="A7739" t="s">
        <v>7738</v>
      </c>
      <c r="B7739" t="s">
        <v>17272</v>
      </c>
      <c r="C7739" t="s">
        <v>18522</v>
      </c>
      <c r="D7739" t="s">
        <v>15571</v>
      </c>
      <c r="E7739">
        <v>175</v>
      </c>
      <c r="F7739">
        <v>175</v>
      </c>
      <c r="G7739">
        <f>MAX(days16[[#This Row],[total_breakfastdays16]],days16[[#This Row],[total_lunchdays16]])</f>
        <v>175</v>
      </c>
    </row>
    <row r="7740" spans="1:7" x14ac:dyDescent="0.25">
      <c r="A7740" t="s">
        <v>7739</v>
      </c>
      <c r="B7740" t="s">
        <v>17272</v>
      </c>
      <c r="C7740" t="s">
        <v>18522</v>
      </c>
      <c r="D7740" t="s">
        <v>15572</v>
      </c>
      <c r="E7740">
        <v>175</v>
      </c>
      <c r="F7740">
        <v>175</v>
      </c>
      <c r="G7740">
        <f>MAX(days16[[#This Row],[total_breakfastdays16]],days16[[#This Row],[total_lunchdays16]])</f>
        <v>175</v>
      </c>
    </row>
    <row r="7741" spans="1:7" x14ac:dyDescent="0.25">
      <c r="A7741" t="s">
        <v>7740</v>
      </c>
      <c r="B7741" t="s">
        <v>17272</v>
      </c>
      <c r="C7741" t="s">
        <v>18522</v>
      </c>
      <c r="D7741" t="s">
        <v>15573</v>
      </c>
      <c r="E7741">
        <v>175</v>
      </c>
      <c r="F7741">
        <v>175</v>
      </c>
      <c r="G7741">
        <f>MAX(days16[[#This Row],[total_breakfastdays16]],days16[[#This Row],[total_lunchdays16]])</f>
        <v>175</v>
      </c>
    </row>
    <row r="7742" spans="1:7" x14ac:dyDescent="0.25">
      <c r="A7742" t="s">
        <v>7741</v>
      </c>
      <c r="B7742" t="s">
        <v>17272</v>
      </c>
      <c r="C7742" t="s">
        <v>18522</v>
      </c>
      <c r="D7742" t="s">
        <v>15574</v>
      </c>
      <c r="E7742">
        <v>175</v>
      </c>
      <c r="F7742">
        <v>175</v>
      </c>
      <c r="G7742">
        <f>MAX(days16[[#This Row],[total_breakfastdays16]],days16[[#This Row],[total_lunchdays16]])</f>
        <v>175</v>
      </c>
    </row>
    <row r="7743" spans="1:7" x14ac:dyDescent="0.25">
      <c r="A7743" t="s">
        <v>7742</v>
      </c>
      <c r="B7743" t="s">
        <v>17272</v>
      </c>
      <c r="C7743" t="s">
        <v>18522</v>
      </c>
      <c r="D7743" t="s">
        <v>15575</v>
      </c>
      <c r="E7743">
        <v>175</v>
      </c>
      <c r="F7743">
        <v>175</v>
      </c>
      <c r="G7743">
        <f>MAX(days16[[#This Row],[total_breakfastdays16]],days16[[#This Row],[total_lunchdays16]])</f>
        <v>175</v>
      </c>
    </row>
    <row r="7744" spans="1:7" x14ac:dyDescent="0.25">
      <c r="A7744" t="s">
        <v>7743</v>
      </c>
      <c r="B7744" t="s">
        <v>17272</v>
      </c>
      <c r="C7744" t="s">
        <v>18522</v>
      </c>
      <c r="D7744" t="s">
        <v>15576</v>
      </c>
      <c r="E7744">
        <v>175</v>
      </c>
      <c r="F7744">
        <v>175</v>
      </c>
      <c r="G7744">
        <f>MAX(days16[[#This Row],[total_breakfastdays16]],days16[[#This Row],[total_lunchdays16]])</f>
        <v>175</v>
      </c>
    </row>
    <row r="7745" spans="1:7" x14ac:dyDescent="0.25">
      <c r="A7745" t="s">
        <v>7744</v>
      </c>
      <c r="B7745" t="s">
        <v>17272</v>
      </c>
      <c r="C7745" t="s">
        <v>18522</v>
      </c>
      <c r="D7745" t="s">
        <v>12094</v>
      </c>
      <c r="E7745">
        <v>175</v>
      </c>
      <c r="F7745">
        <v>175</v>
      </c>
      <c r="G7745">
        <f>MAX(days16[[#This Row],[total_breakfastdays16]],days16[[#This Row],[total_lunchdays16]])</f>
        <v>175</v>
      </c>
    </row>
    <row r="7746" spans="1:7" x14ac:dyDescent="0.25">
      <c r="A7746" t="s">
        <v>7745</v>
      </c>
      <c r="B7746" t="s">
        <v>17272</v>
      </c>
      <c r="C7746" t="s">
        <v>18522</v>
      </c>
      <c r="D7746" t="s">
        <v>15577</v>
      </c>
      <c r="E7746">
        <v>176</v>
      </c>
      <c r="F7746">
        <v>175</v>
      </c>
      <c r="G7746">
        <f>MAX(days16[[#This Row],[total_breakfastdays16]],days16[[#This Row],[total_lunchdays16]])</f>
        <v>176</v>
      </c>
    </row>
    <row r="7747" spans="1:7" x14ac:dyDescent="0.25">
      <c r="A7747" t="s">
        <v>7746</v>
      </c>
      <c r="B7747" t="s">
        <v>17272</v>
      </c>
      <c r="C7747" t="s">
        <v>18522</v>
      </c>
      <c r="D7747" t="s">
        <v>9764</v>
      </c>
      <c r="E7747">
        <v>175</v>
      </c>
      <c r="F7747">
        <v>175</v>
      </c>
      <c r="G7747">
        <f>MAX(days16[[#This Row],[total_breakfastdays16]],days16[[#This Row],[total_lunchdays16]])</f>
        <v>175</v>
      </c>
    </row>
    <row r="7748" spans="1:7" x14ac:dyDescent="0.25">
      <c r="A7748" t="s">
        <v>7747</v>
      </c>
      <c r="B7748" t="s">
        <v>17272</v>
      </c>
      <c r="C7748" t="s">
        <v>18522</v>
      </c>
      <c r="D7748" t="s">
        <v>15578</v>
      </c>
      <c r="E7748">
        <v>175</v>
      </c>
      <c r="F7748">
        <v>175</v>
      </c>
      <c r="G7748">
        <f>MAX(days16[[#This Row],[total_breakfastdays16]],days16[[#This Row],[total_lunchdays16]])</f>
        <v>175</v>
      </c>
    </row>
    <row r="7749" spans="1:7" x14ac:dyDescent="0.25">
      <c r="A7749" t="s">
        <v>7748</v>
      </c>
      <c r="B7749" t="s">
        <v>17272</v>
      </c>
      <c r="C7749" t="s">
        <v>18522</v>
      </c>
      <c r="D7749" t="s">
        <v>9478</v>
      </c>
      <c r="E7749">
        <v>175</v>
      </c>
      <c r="F7749">
        <v>175</v>
      </c>
      <c r="G7749">
        <f>MAX(days16[[#This Row],[total_breakfastdays16]],days16[[#This Row],[total_lunchdays16]])</f>
        <v>175</v>
      </c>
    </row>
    <row r="7750" spans="1:7" x14ac:dyDescent="0.25">
      <c r="A7750" t="s">
        <v>7749</v>
      </c>
      <c r="B7750" t="s">
        <v>17272</v>
      </c>
      <c r="C7750" t="s">
        <v>18522</v>
      </c>
      <c r="D7750" t="s">
        <v>15579</v>
      </c>
      <c r="E7750">
        <v>175</v>
      </c>
      <c r="F7750">
        <v>175</v>
      </c>
      <c r="G7750">
        <f>MAX(days16[[#This Row],[total_breakfastdays16]],days16[[#This Row],[total_lunchdays16]])</f>
        <v>175</v>
      </c>
    </row>
    <row r="7751" spans="1:7" x14ac:dyDescent="0.25">
      <c r="A7751" t="s">
        <v>7750</v>
      </c>
      <c r="B7751" t="s">
        <v>17272</v>
      </c>
      <c r="C7751" t="s">
        <v>18522</v>
      </c>
      <c r="D7751" t="s">
        <v>15580</v>
      </c>
      <c r="E7751">
        <v>175</v>
      </c>
      <c r="F7751">
        <v>175</v>
      </c>
      <c r="G7751">
        <f>MAX(days16[[#This Row],[total_breakfastdays16]],days16[[#This Row],[total_lunchdays16]])</f>
        <v>175</v>
      </c>
    </row>
    <row r="7752" spans="1:7" x14ac:dyDescent="0.25">
      <c r="A7752" t="s">
        <v>7751</v>
      </c>
      <c r="B7752" t="s">
        <v>17272</v>
      </c>
      <c r="C7752" t="s">
        <v>18522</v>
      </c>
      <c r="D7752" t="s">
        <v>15581</v>
      </c>
      <c r="E7752">
        <v>182</v>
      </c>
      <c r="F7752">
        <v>176</v>
      </c>
      <c r="G7752">
        <f>MAX(days16[[#This Row],[total_breakfastdays16]],days16[[#This Row],[total_lunchdays16]])</f>
        <v>182</v>
      </c>
    </row>
    <row r="7753" spans="1:7" x14ac:dyDescent="0.25">
      <c r="A7753" t="s">
        <v>7752</v>
      </c>
      <c r="B7753" t="s">
        <v>17272</v>
      </c>
      <c r="C7753" t="s">
        <v>18522</v>
      </c>
      <c r="D7753" t="s">
        <v>15582</v>
      </c>
      <c r="E7753">
        <v>175</v>
      </c>
      <c r="F7753">
        <v>175</v>
      </c>
      <c r="G7753">
        <f>MAX(days16[[#This Row],[total_breakfastdays16]],days16[[#This Row],[total_lunchdays16]])</f>
        <v>175</v>
      </c>
    </row>
    <row r="7754" spans="1:7" x14ac:dyDescent="0.25">
      <c r="A7754" t="s">
        <v>7753</v>
      </c>
      <c r="B7754" t="s">
        <v>17272</v>
      </c>
      <c r="C7754" t="s">
        <v>18522</v>
      </c>
      <c r="D7754" t="s">
        <v>15583</v>
      </c>
      <c r="E7754">
        <v>175</v>
      </c>
      <c r="F7754">
        <v>175</v>
      </c>
      <c r="G7754">
        <f>MAX(days16[[#This Row],[total_breakfastdays16]],days16[[#This Row],[total_lunchdays16]])</f>
        <v>175</v>
      </c>
    </row>
    <row r="7755" spans="1:7" x14ac:dyDescent="0.25">
      <c r="A7755" t="s">
        <v>7754</v>
      </c>
      <c r="B7755" t="s">
        <v>17272</v>
      </c>
      <c r="C7755" t="s">
        <v>18522</v>
      </c>
      <c r="D7755" t="s">
        <v>15584</v>
      </c>
      <c r="E7755">
        <v>175</v>
      </c>
      <c r="F7755">
        <v>175</v>
      </c>
      <c r="G7755">
        <f>MAX(days16[[#This Row],[total_breakfastdays16]],days16[[#This Row],[total_lunchdays16]])</f>
        <v>175</v>
      </c>
    </row>
    <row r="7756" spans="1:7" x14ac:dyDescent="0.25">
      <c r="A7756" t="s">
        <v>7755</v>
      </c>
      <c r="B7756" t="s">
        <v>17272</v>
      </c>
      <c r="C7756" t="s">
        <v>18522</v>
      </c>
      <c r="D7756" t="s">
        <v>15585</v>
      </c>
      <c r="E7756">
        <v>175</v>
      </c>
      <c r="F7756">
        <v>175</v>
      </c>
      <c r="G7756">
        <f>MAX(days16[[#This Row],[total_breakfastdays16]],days16[[#This Row],[total_lunchdays16]])</f>
        <v>175</v>
      </c>
    </row>
    <row r="7757" spans="1:7" x14ac:dyDescent="0.25">
      <c r="A7757" t="s">
        <v>7756</v>
      </c>
      <c r="B7757" t="s">
        <v>17272</v>
      </c>
      <c r="C7757" t="s">
        <v>18522</v>
      </c>
      <c r="D7757" t="s">
        <v>15586</v>
      </c>
      <c r="E7757">
        <v>175</v>
      </c>
      <c r="F7757">
        <v>175</v>
      </c>
      <c r="G7757">
        <f>MAX(days16[[#This Row],[total_breakfastdays16]],days16[[#This Row],[total_lunchdays16]])</f>
        <v>175</v>
      </c>
    </row>
    <row r="7758" spans="1:7" x14ac:dyDescent="0.25">
      <c r="A7758" t="s">
        <v>7757</v>
      </c>
      <c r="B7758" t="s">
        <v>17272</v>
      </c>
      <c r="C7758" t="s">
        <v>18522</v>
      </c>
      <c r="D7758" t="s">
        <v>15587</v>
      </c>
      <c r="E7758">
        <v>175</v>
      </c>
      <c r="F7758">
        <v>180</v>
      </c>
      <c r="G7758">
        <f>MAX(days16[[#This Row],[total_breakfastdays16]],days16[[#This Row],[total_lunchdays16]])</f>
        <v>180</v>
      </c>
    </row>
    <row r="7759" spans="1:7" x14ac:dyDescent="0.25">
      <c r="A7759" t="s">
        <v>7758</v>
      </c>
      <c r="B7759" t="s">
        <v>17272</v>
      </c>
      <c r="C7759" t="s">
        <v>18522</v>
      </c>
      <c r="D7759" t="s">
        <v>15588</v>
      </c>
      <c r="E7759">
        <v>175</v>
      </c>
      <c r="F7759">
        <v>175</v>
      </c>
      <c r="G7759">
        <f>MAX(days16[[#This Row],[total_breakfastdays16]],days16[[#This Row],[total_lunchdays16]])</f>
        <v>175</v>
      </c>
    </row>
    <row r="7760" spans="1:7" x14ac:dyDescent="0.25">
      <c r="A7760" t="s">
        <v>7759</v>
      </c>
      <c r="B7760" t="s">
        <v>17272</v>
      </c>
      <c r="C7760" t="s">
        <v>18522</v>
      </c>
      <c r="D7760" t="s">
        <v>15589</v>
      </c>
      <c r="E7760">
        <v>175</v>
      </c>
      <c r="F7760">
        <v>175</v>
      </c>
      <c r="G7760">
        <f>MAX(days16[[#This Row],[total_breakfastdays16]],days16[[#This Row],[total_lunchdays16]])</f>
        <v>175</v>
      </c>
    </row>
    <row r="7761" spans="1:7" x14ac:dyDescent="0.25">
      <c r="A7761" t="s">
        <v>7760</v>
      </c>
      <c r="B7761" t="s">
        <v>17272</v>
      </c>
      <c r="C7761" t="s">
        <v>18522</v>
      </c>
      <c r="D7761" t="s">
        <v>15590</v>
      </c>
      <c r="E7761">
        <v>175</v>
      </c>
      <c r="F7761">
        <v>175</v>
      </c>
      <c r="G7761">
        <f>MAX(days16[[#This Row],[total_breakfastdays16]],days16[[#This Row],[total_lunchdays16]])</f>
        <v>175</v>
      </c>
    </row>
    <row r="7762" spans="1:7" x14ac:dyDescent="0.25">
      <c r="A7762" t="s">
        <v>7761</v>
      </c>
      <c r="B7762" t="s">
        <v>17272</v>
      </c>
      <c r="C7762" t="s">
        <v>18522</v>
      </c>
      <c r="D7762" t="s">
        <v>15591</v>
      </c>
      <c r="E7762">
        <v>175</v>
      </c>
      <c r="F7762">
        <v>175</v>
      </c>
      <c r="G7762">
        <f>MAX(days16[[#This Row],[total_breakfastdays16]],days16[[#This Row],[total_lunchdays16]])</f>
        <v>175</v>
      </c>
    </row>
    <row r="7763" spans="1:7" x14ac:dyDescent="0.25">
      <c r="A7763" t="s">
        <v>7762</v>
      </c>
      <c r="B7763" t="s">
        <v>17272</v>
      </c>
      <c r="C7763" t="s">
        <v>18522</v>
      </c>
      <c r="D7763" t="s">
        <v>15592</v>
      </c>
      <c r="E7763">
        <v>177</v>
      </c>
      <c r="F7763">
        <v>177</v>
      </c>
      <c r="G7763">
        <f>MAX(days16[[#This Row],[total_breakfastdays16]],days16[[#This Row],[total_lunchdays16]])</f>
        <v>177</v>
      </c>
    </row>
    <row r="7764" spans="1:7" x14ac:dyDescent="0.25">
      <c r="A7764" t="s">
        <v>7763</v>
      </c>
      <c r="B7764" t="s">
        <v>17272</v>
      </c>
      <c r="C7764" t="s">
        <v>18522</v>
      </c>
      <c r="D7764" t="s">
        <v>15593</v>
      </c>
      <c r="E7764">
        <v>176</v>
      </c>
      <c r="F7764">
        <v>176</v>
      </c>
      <c r="G7764">
        <f>MAX(days16[[#This Row],[total_breakfastdays16]],days16[[#This Row],[total_lunchdays16]])</f>
        <v>176</v>
      </c>
    </row>
    <row r="7765" spans="1:7" x14ac:dyDescent="0.25">
      <c r="A7765" t="s">
        <v>7764</v>
      </c>
      <c r="B7765" t="s">
        <v>17272</v>
      </c>
      <c r="C7765" t="s">
        <v>18522</v>
      </c>
      <c r="D7765" t="s">
        <v>15594</v>
      </c>
      <c r="E7765">
        <v>175</v>
      </c>
      <c r="F7765">
        <v>175</v>
      </c>
      <c r="G7765">
        <f>MAX(days16[[#This Row],[total_breakfastdays16]],days16[[#This Row],[total_lunchdays16]])</f>
        <v>175</v>
      </c>
    </row>
    <row r="7766" spans="1:7" x14ac:dyDescent="0.25">
      <c r="A7766" t="s">
        <v>7765</v>
      </c>
      <c r="B7766" t="s">
        <v>17272</v>
      </c>
      <c r="C7766" t="s">
        <v>18522</v>
      </c>
      <c r="D7766" t="s">
        <v>15595</v>
      </c>
      <c r="E7766">
        <v>175</v>
      </c>
      <c r="F7766">
        <v>175</v>
      </c>
      <c r="G7766">
        <f>MAX(days16[[#This Row],[total_breakfastdays16]],days16[[#This Row],[total_lunchdays16]])</f>
        <v>175</v>
      </c>
    </row>
    <row r="7767" spans="1:7" x14ac:dyDescent="0.25">
      <c r="A7767" t="s">
        <v>7766</v>
      </c>
      <c r="B7767" t="s">
        <v>17272</v>
      </c>
      <c r="C7767" t="s">
        <v>18522</v>
      </c>
      <c r="D7767" t="s">
        <v>15596</v>
      </c>
      <c r="E7767">
        <v>175</v>
      </c>
      <c r="F7767">
        <v>175</v>
      </c>
      <c r="G7767">
        <f>MAX(days16[[#This Row],[total_breakfastdays16]],days16[[#This Row],[total_lunchdays16]])</f>
        <v>175</v>
      </c>
    </row>
    <row r="7768" spans="1:7" x14ac:dyDescent="0.25">
      <c r="A7768" t="s">
        <v>7767</v>
      </c>
      <c r="B7768" t="s">
        <v>17272</v>
      </c>
      <c r="C7768" t="s">
        <v>18522</v>
      </c>
      <c r="D7768" t="s">
        <v>15597</v>
      </c>
      <c r="E7768">
        <v>175</v>
      </c>
      <c r="F7768">
        <v>179</v>
      </c>
      <c r="G7768">
        <f>MAX(days16[[#This Row],[total_breakfastdays16]],days16[[#This Row],[total_lunchdays16]])</f>
        <v>179</v>
      </c>
    </row>
    <row r="7769" spans="1:7" x14ac:dyDescent="0.25">
      <c r="A7769" t="s">
        <v>7768</v>
      </c>
      <c r="B7769" t="s">
        <v>17272</v>
      </c>
      <c r="C7769" t="s">
        <v>18522</v>
      </c>
      <c r="D7769" t="s">
        <v>15598</v>
      </c>
      <c r="E7769">
        <v>175</v>
      </c>
      <c r="F7769">
        <v>175</v>
      </c>
      <c r="G7769">
        <f>MAX(days16[[#This Row],[total_breakfastdays16]],days16[[#This Row],[total_lunchdays16]])</f>
        <v>175</v>
      </c>
    </row>
    <row r="7770" spans="1:7" x14ac:dyDescent="0.25">
      <c r="A7770" t="s">
        <v>7769</v>
      </c>
      <c r="B7770" t="s">
        <v>17272</v>
      </c>
      <c r="C7770" t="s">
        <v>18522</v>
      </c>
      <c r="D7770" t="s">
        <v>14641</v>
      </c>
      <c r="E7770">
        <v>176</v>
      </c>
      <c r="F7770">
        <v>176</v>
      </c>
      <c r="G7770">
        <f>MAX(days16[[#This Row],[total_breakfastdays16]],days16[[#This Row],[total_lunchdays16]])</f>
        <v>176</v>
      </c>
    </row>
    <row r="7771" spans="1:7" x14ac:dyDescent="0.25">
      <c r="A7771" t="s">
        <v>7770</v>
      </c>
      <c r="B7771" t="s">
        <v>17273</v>
      </c>
      <c r="C7771" t="s">
        <v>18523</v>
      </c>
      <c r="D7771" t="s">
        <v>15599</v>
      </c>
      <c r="E7771">
        <v>180</v>
      </c>
      <c r="F7771">
        <v>180</v>
      </c>
      <c r="G7771">
        <f>MAX(days16[[#This Row],[total_breakfastdays16]],days16[[#This Row],[total_lunchdays16]])</f>
        <v>180</v>
      </c>
    </row>
    <row r="7772" spans="1:7" x14ac:dyDescent="0.25">
      <c r="A7772" t="s">
        <v>7771</v>
      </c>
      <c r="B7772" t="s">
        <v>17273</v>
      </c>
      <c r="C7772" t="s">
        <v>18523</v>
      </c>
      <c r="D7772" t="s">
        <v>15600</v>
      </c>
      <c r="E7772">
        <v>180</v>
      </c>
      <c r="F7772">
        <v>180</v>
      </c>
      <c r="G7772">
        <f>MAX(days16[[#This Row],[total_breakfastdays16]],days16[[#This Row],[total_lunchdays16]])</f>
        <v>180</v>
      </c>
    </row>
    <row r="7773" spans="1:7" x14ac:dyDescent="0.25">
      <c r="A7773" t="s">
        <v>7772</v>
      </c>
      <c r="B7773" t="s">
        <v>17273</v>
      </c>
      <c r="C7773" t="s">
        <v>18523</v>
      </c>
      <c r="D7773" t="s">
        <v>15601</v>
      </c>
      <c r="E7773">
        <v>175</v>
      </c>
      <c r="F7773">
        <v>177</v>
      </c>
      <c r="G7773">
        <f>MAX(days16[[#This Row],[total_breakfastdays16]],days16[[#This Row],[total_lunchdays16]])</f>
        <v>177</v>
      </c>
    </row>
    <row r="7774" spans="1:7" x14ac:dyDescent="0.25">
      <c r="A7774" t="s">
        <v>7773</v>
      </c>
      <c r="B7774" t="s">
        <v>17274</v>
      </c>
      <c r="C7774" t="s">
        <v>18524</v>
      </c>
      <c r="D7774" t="s">
        <v>15602</v>
      </c>
      <c r="E7774">
        <v>179</v>
      </c>
      <c r="F7774">
        <v>180</v>
      </c>
      <c r="G7774">
        <f>MAX(days16[[#This Row],[total_breakfastdays16]],days16[[#This Row],[total_lunchdays16]])</f>
        <v>180</v>
      </c>
    </row>
    <row r="7775" spans="1:7" x14ac:dyDescent="0.25">
      <c r="A7775" t="s">
        <v>7774</v>
      </c>
      <c r="B7775" t="s">
        <v>17274</v>
      </c>
      <c r="C7775" t="s">
        <v>18524</v>
      </c>
      <c r="D7775" t="s">
        <v>15603</v>
      </c>
      <c r="E7775">
        <v>176</v>
      </c>
      <c r="F7775">
        <v>176</v>
      </c>
      <c r="G7775">
        <f>MAX(days16[[#This Row],[total_breakfastdays16]],days16[[#This Row],[total_lunchdays16]])</f>
        <v>176</v>
      </c>
    </row>
    <row r="7776" spans="1:7" x14ac:dyDescent="0.25">
      <c r="A7776" t="s">
        <v>7775</v>
      </c>
      <c r="B7776" t="s">
        <v>17274</v>
      </c>
      <c r="C7776" t="s">
        <v>18524</v>
      </c>
      <c r="D7776" t="s">
        <v>15604</v>
      </c>
      <c r="E7776">
        <v>176</v>
      </c>
      <c r="F7776">
        <v>176</v>
      </c>
      <c r="G7776">
        <f>MAX(days16[[#This Row],[total_breakfastdays16]],days16[[#This Row],[total_lunchdays16]])</f>
        <v>176</v>
      </c>
    </row>
    <row r="7777" spans="1:7" x14ac:dyDescent="0.25">
      <c r="A7777" t="s">
        <v>7776</v>
      </c>
      <c r="B7777" t="s">
        <v>17275</v>
      </c>
      <c r="C7777" t="s">
        <v>18525</v>
      </c>
      <c r="D7777" t="s">
        <v>15605</v>
      </c>
      <c r="E7777">
        <v>175</v>
      </c>
      <c r="F7777">
        <v>175</v>
      </c>
      <c r="G7777">
        <f>MAX(days16[[#This Row],[total_breakfastdays16]],days16[[#This Row],[total_lunchdays16]])</f>
        <v>175</v>
      </c>
    </row>
    <row r="7778" spans="1:7" x14ac:dyDescent="0.25">
      <c r="A7778" t="s">
        <v>7777</v>
      </c>
      <c r="B7778" t="s">
        <v>17275</v>
      </c>
      <c r="C7778" t="s">
        <v>18525</v>
      </c>
      <c r="D7778" t="s">
        <v>15606</v>
      </c>
      <c r="E7778">
        <v>175</v>
      </c>
      <c r="F7778">
        <v>175</v>
      </c>
      <c r="G7778">
        <f>MAX(days16[[#This Row],[total_breakfastdays16]],days16[[#This Row],[total_lunchdays16]])</f>
        <v>175</v>
      </c>
    </row>
    <row r="7779" spans="1:7" x14ac:dyDescent="0.25">
      <c r="A7779" t="s">
        <v>7778</v>
      </c>
      <c r="B7779" t="s">
        <v>17275</v>
      </c>
      <c r="C7779" t="s">
        <v>18525</v>
      </c>
      <c r="D7779" t="s">
        <v>15607</v>
      </c>
      <c r="E7779">
        <v>175</v>
      </c>
      <c r="F7779">
        <v>175</v>
      </c>
      <c r="G7779">
        <f>MAX(days16[[#This Row],[total_breakfastdays16]],days16[[#This Row],[total_lunchdays16]])</f>
        <v>175</v>
      </c>
    </row>
    <row r="7780" spans="1:7" x14ac:dyDescent="0.25">
      <c r="A7780" t="s">
        <v>7779</v>
      </c>
      <c r="B7780" t="s">
        <v>17276</v>
      </c>
      <c r="C7780" t="s">
        <v>18526</v>
      </c>
      <c r="D7780" t="s">
        <v>15608</v>
      </c>
      <c r="E7780">
        <v>180</v>
      </c>
      <c r="F7780">
        <v>180</v>
      </c>
      <c r="G7780">
        <f>MAX(days16[[#This Row],[total_breakfastdays16]],days16[[#This Row],[total_lunchdays16]])</f>
        <v>180</v>
      </c>
    </row>
    <row r="7781" spans="1:7" x14ac:dyDescent="0.25">
      <c r="A7781" t="s">
        <v>7780</v>
      </c>
      <c r="B7781" t="s">
        <v>17276</v>
      </c>
      <c r="C7781" t="s">
        <v>18526</v>
      </c>
      <c r="D7781" t="s">
        <v>15609</v>
      </c>
      <c r="E7781">
        <v>180</v>
      </c>
      <c r="F7781">
        <v>180</v>
      </c>
      <c r="G7781">
        <f>MAX(days16[[#This Row],[total_breakfastdays16]],days16[[#This Row],[total_lunchdays16]])</f>
        <v>180</v>
      </c>
    </row>
    <row r="7782" spans="1:7" x14ac:dyDescent="0.25">
      <c r="A7782" t="s">
        <v>7781</v>
      </c>
      <c r="B7782" t="s">
        <v>17276</v>
      </c>
      <c r="C7782" t="s">
        <v>18526</v>
      </c>
      <c r="D7782" t="s">
        <v>8903</v>
      </c>
      <c r="E7782">
        <v>180</v>
      </c>
      <c r="F7782">
        <v>180</v>
      </c>
      <c r="G7782">
        <f>MAX(days16[[#This Row],[total_breakfastdays16]],days16[[#This Row],[total_lunchdays16]])</f>
        <v>180</v>
      </c>
    </row>
    <row r="7783" spans="1:7" x14ac:dyDescent="0.25">
      <c r="A7783" t="s">
        <v>7782</v>
      </c>
      <c r="B7783" t="s">
        <v>17276</v>
      </c>
      <c r="C7783" t="s">
        <v>18526</v>
      </c>
      <c r="D7783" t="s">
        <v>9259</v>
      </c>
      <c r="E7783">
        <v>180</v>
      </c>
      <c r="F7783">
        <v>180</v>
      </c>
      <c r="G7783">
        <f>MAX(days16[[#This Row],[total_breakfastdays16]],days16[[#This Row],[total_lunchdays16]])</f>
        <v>180</v>
      </c>
    </row>
    <row r="7784" spans="1:7" x14ac:dyDescent="0.25">
      <c r="A7784" t="s">
        <v>7783</v>
      </c>
      <c r="B7784" t="s">
        <v>17276</v>
      </c>
      <c r="C7784" t="s">
        <v>18526</v>
      </c>
      <c r="D7784" t="s">
        <v>15610</v>
      </c>
      <c r="E7784">
        <v>180</v>
      </c>
      <c r="F7784">
        <v>180</v>
      </c>
      <c r="G7784">
        <f>MAX(days16[[#This Row],[total_breakfastdays16]],days16[[#This Row],[total_lunchdays16]])</f>
        <v>180</v>
      </c>
    </row>
    <row r="7785" spans="1:7" x14ac:dyDescent="0.25">
      <c r="A7785" t="s">
        <v>7784</v>
      </c>
      <c r="B7785" t="s">
        <v>17277</v>
      </c>
      <c r="C7785" t="s">
        <v>18527</v>
      </c>
      <c r="D7785" t="s">
        <v>15611</v>
      </c>
      <c r="E7785">
        <v>175</v>
      </c>
      <c r="F7785">
        <v>175</v>
      </c>
      <c r="G7785">
        <f>MAX(days16[[#This Row],[total_breakfastdays16]],days16[[#This Row],[total_lunchdays16]])</f>
        <v>175</v>
      </c>
    </row>
    <row r="7786" spans="1:7" x14ac:dyDescent="0.25">
      <c r="A7786" t="s">
        <v>7785</v>
      </c>
      <c r="B7786" t="s">
        <v>17277</v>
      </c>
      <c r="C7786" t="s">
        <v>18527</v>
      </c>
      <c r="D7786" t="s">
        <v>15612</v>
      </c>
      <c r="E7786">
        <v>175</v>
      </c>
      <c r="F7786">
        <v>175</v>
      </c>
      <c r="G7786">
        <f>MAX(days16[[#This Row],[total_breakfastdays16]],days16[[#This Row],[total_lunchdays16]])</f>
        <v>175</v>
      </c>
    </row>
    <row r="7787" spans="1:7" x14ac:dyDescent="0.25">
      <c r="A7787" t="s">
        <v>7786</v>
      </c>
      <c r="B7787" t="s">
        <v>17277</v>
      </c>
      <c r="C7787" t="s">
        <v>18527</v>
      </c>
      <c r="D7787" t="s">
        <v>15613</v>
      </c>
      <c r="E7787">
        <v>175</v>
      </c>
      <c r="F7787">
        <v>175</v>
      </c>
      <c r="G7787">
        <f>MAX(days16[[#This Row],[total_breakfastdays16]],days16[[#This Row],[total_lunchdays16]])</f>
        <v>175</v>
      </c>
    </row>
    <row r="7788" spans="1:7" x14ac:dyDescent="0.25">
      <c r="A7788" t="s">
        <v>7787</v>
      </c>
      <c r="B7788" t="s">
        <v>17277</v>
      </c>
      <c r="C7788" t="s">
        <v>18527</v>
      </c>
      <c r="D7788" t="s">
        <v>15614</v>
      </c>
      <c r="E7788">
        <v>175</v>
      </c>
      <c r="F7788">
        <v>175</v>
      </c>
      <c r="G7788">
        <f>MAX(days16[[#This Row],[total_breakfastdays16]],days16[[#This Row],[total_lunchdays16]])</f>
        <v>175</v>
      </c>
    </row>
    <row r="7789" spans="1:7" x14ac:dyDescent="0.25">
      <c r="A7789" t="s">
        <v>7788</v>
      </c>
      <c r="B7789" t="s">
        <v>17278</v>
      </c>
      <c r="C7789" t="s">
        <v>18528</v>
      </c>
      <c r="D7789" t="s">
        <v>15615</v>
      </c>
      <c r="E7789">
        <v>177</v>
      </c>
      <c r="F7789">
        <v>177</v>
      </c>
      <c r="G7789">
        <f>MAX(days16[[#This Row],[total_breakfastdays16]],days16[[#This Row],[total_lunchdays16]])</f>
        <v>177</v>
      </c>
    </row>
    <row r="7790" spans="1:7" x14ac:dyDescent="0.25">
      <c r="A7790" t="s">
        <v>7789</v>
      </c>
      <c r="B7790" t="s">
        <v>17278</v>
      </c>
      <c r="C7790" t="s">
        <v>18528</v>
      </c>
      <c r="D7790" t="s">
        <v>15616</v>
      </c>
      <c r="E7790">
        <v>177</v>
      </c>
      <c r="F7790">
        <v>177</v>
      </c>
      <c r="G7790">
        <f>MAX(days16[[#This Row],[total_breakfastdays16]],days16[[#This Row],[total_lunchdays16]])</f>
        <v>177</v>
      </c>
    </row>
    <row r="7791" spans="1:7" x14ac:dyDescent="0.25">
      <c r="A7791" t="s">
        <v>7790</v>
      </c>
      <c r="B7791" t="s">
        <v>17278</v>
      </c>
      <c r="C7791" t="s">
        <v>18528</v>
      </c>
      <c r="D7791" t="s">
        <v>15617</v>
      </c>
      <c r="E7791">
        <v>177</v>
      </c>
      <c r="F7791">
        <v>177</v>
      </c>
      <c r="G7791">
        <f>MAX(days16[[#This Row],[total_breakfastdays16]],days16[[#This Row],[total_lunchdays16]])</f>
        <v>177</v>
      </c>
    </row>
    <row r="7792" spans="1:7" x14ac:dyDescent="0.25">
      <c r="A7792" t="s">
        <v>7791</v>
      </c>
      <c r="B7792" t="s">
        <v>17279</v>
      </c>
      <c r="C7792" t="s">
        <v>18529</v>
      </c>
      <c r="D7792" t="s">
        <v>15618</v>
      </c>
      <c r="E7792">
        <v>166</v>
      </c>
      <c r="F7792">
        <v>166</v>
      </c>
      <c r="G7792">
        <f>MAX(days16[[#This Row],[total_breakfastdays16]],days16[[#This Row],[total_lunchdays16]])</f>
        <v>166</v>
      </c>
    </row>
    <row r="7793" spans="1:7" x14ac:dyDescent="0.25">
      <c r="A7793" t="s">
        <v>7792</v>
      </c>
      <c r="B7793" t="s">
        <v>17279</v>
      </c>
      <c r="C7793" t="s">
        <v>18529</v>
      </c>
      <c r="D7793" t="s">
        <v>15619</v>
      </c>
      <c r="E7793">
        <v>166</v>
      </c>
      <c r="F7793">
        <v>166</v>
      </c>
      <c r="G7793">
        <f>MAX(days16[[#This Row],[total_breakfastdays16]],days16[[#This Row],[total_lunchdays16]])</f>
        <v>166</v>
      </c>
    </row>
    <row r="7794" spans="1:7" x14ac:dyDescent="0.25">
      <c r="A7794" t="s">
        <v>7793</v>
      </c>
      <c r="B7794" t="s">
        <v>17279</v>
      </c>
      <c r="C7794" t="s">
        <v>18529</v>
      </c>
      <c r="D7794" t="s">
        <v>15620</v>
      </c>
      <c r="E7794">
        <v>166</v>
      </c>
      <c r="F7794">
        <v>166</v>
      </c>
      <c r="G7794">
        <f>MAX(days16[[#This Row],[total_breakfastdays16]],days16[[#This Row],[total_lunchdays16]])</f>
        <v>166</v>
      </c>
    </row>
    <row r="7795" spans="1:7" x14ac:dyDescent="0.25">
      <c r="A7795" t="s">
        <v>7794</v>
      </c>
      <c r="B7795" t="s">
        <v>17280</v>
      </c>
      <c r="C7795" t="s">
        <v>18530</v>
      </c>
      <c r="D7795" t="s">
        <v>15621</v>
      </c>
      <c r="E7795">
        <v>161</v>
      </c>
      <c r="F7795">
        <v>161</v>
      </c>
      <c r="G7795">
        <f>MAX(days16[[#This Row],[total_breakfastdays16]],days16[[#This Row],[total_lunchdays16]])</f>
        <v>161</v>
      </c>
    </row>
    <row r="7796" spans="1:7" x14ac:dyDescent="0.25">
      <c r="A7796" t="s">
        <v>7795</v>
      </c>
      <c r="B7796" t="s">
        <v>17281</v>
      </c>
      <c r="C7796" t="s">
        <v>18531</v>
      </c>
      <c r="D7796" t="s">
        <v>15622</v>
      </c>
      <c r="E7796">
        <v>166</v>
      </c>
      <c r="F7796">
        <v>167</v>
      </c>
      <c r="G7796">
        <f>MAX(days16[[#This Row],[total_breakfastdays16]],days16[[#This Row],[total_lunchdays16]])</f>
        <v>167</v>
      </c>
    </row>
    <row r="7797" spans="1:7" x14ac:dyDescent="0.25">
      <c r="A7797" t="s">
        <v>7796</v>
      </c>
      <c r="B7797" t="s">
        <v>17282</v>
      </c>
      <c r="C7797" t="s">
        <v>18532</v>
      </c>
      <c r="D7797" t="s">
        <v>15623</v>
      </c>
      <c r="E7797">
        <v>176</v>
      </c>
      <c r="F7797">
        <v>176</v>
      </c>
      <c r="G7797">
        <f>MAX(days16[[#This Row],[total_breakfastdays16]],days16[[#This Row],[total_lunchdays16]])</f>
        <v>176</v>
      </c>
    </row>
    <row r="7798" spans="1:7" x14ac:dyDescent="0.25">
      <c r="A7798" t="s">
        <v>7797</v>
      </c>
      <c r="B7798" t="s">
        <v>17283</v>
      </c>
      <c r="C7798" t="s">
        <v>18533</v>
      </c>
      <c r="D7798" t="s">
        <v>15624</v>
      </c>
      <c r="E7798">
        <v>177</v>
      </c>
      <c r="F7798">
        <v>177</v>
      </c>
      <c r="G7798">
        <f>MAX(days16[[#This Row],[total_breakfastdays16]],days16[[#This Row],[total_lunchdays16]])</f>
        <v>177</v>
      </c>
    </row>
    <row r="7799" spans="1:7" x14ac:dyDescent="0.25">
      <c r="A7799" t="s">
        <v>7798</v>
      </c>
      <c r="B7799" t="s">
        <v>17283</v>
      </c>
      <c r="C7799" t="s">
        <v>18533</v>
      </c>
      <c r="D7799" t="s">
        <v>15625</v>
      </c>
      <c r="E7799">
        <v>177</v>
      </c>
      <c r="F7799">
        <v>177</v>
      </c>
      <c r="G7799">
        <f>MAX(days16[[#This Row],[total_breakfastdays16]],days16[[#This Row],[total_lunchdays16]])</f>
        <v>177</v>
      </c>
    </row>
    <row r="7800" spans="1:7" x14ac:dyDescent="0.25">
      <c r="A7800" t="s">
        <v>7799</v>
      </c>
      <c r="B7800" t="s">
        <v>17283</v>
      </c>
      <c r="C7800" t="s">
        <v>18533</v>
      </c>
      <c r="D7800" t="s">
        <v>15626</v>
      </c>
      <c r="E7800">
        <v>177</v>
      </c>
      <c r="F7800">
        <v>177</v>
      </c>
      <c r="G7800">
        <f>MAX(days16[[#This Row],[total_breakfastdays16]],days16[[#This Row],[total_lunchdays16]])</f>
        <v>177</v>
      </c>
    </row>
    <row r="7801" spans="1:7" x14ac:dyDescent="0.25">
      <c r="A7801" t="s">
        <v>7800</v>
      </c>
      <c r="B7801" t="s">
        <v>17283</v>
      </c>
      <c r="C7801" t="s">
        <v>18533</v>
      </c>
      <c r="D7801" t="s">
        <v>15627</v>
      </c>
      <c r="E7801">
        <v>177</v>
      </c>
      <c r="F7801">
        <v>177</v>
      </c>
      <c r="G7801">
        <f>MAX(days16[[#This Row],[total_breakfastdays16]],days16[[#This Row],[total_lunchdays16]])</f>
        <v>177</v>
      </c>
    </row>
    <row r="7802" spans="1:7" x14ac:dyDescent="0.25">
      <c r="A7802" t="s">
        <v>7801</v>
      </c>
      <c r="B7802" t="s">
        <v>17283</v>
      </c>
      <c r="C7802" t="s">
        <v>18533</v>
      </c>
      <c r="D7802" t="s">
        <v>15628</v>
      </c>
      <c r="E7802">
        <v>177</v>
      </c>
      <c r="F7802">
        <v>177</v>
      </c>
      <c r="G7802">
        <f>MAX(days16[[#This Row],[total_breakfastdays16]],days16[[#This Row],[total_lunchdays16]])</f>
        <v>177</v>
      </c>
    </row>
    <row r="7803" spans="1:7" x14ac:dyDescent="0.25">
      <c r="A7803" t="s">
        <v>7802</v>
      </c>
      <c r="B7803" t="s">
        <v>17284</v>
      </c>
      <c r="C7803" t="s">
        <v>18534</v>
      </c>
      <c r="D7803" t="s">
        <v>15629</v>
      </c>
      <c r="E7803">
        <v>178</v>
      </c>
      <c r="F7803">
        <v>178</v>
      </c>
      <c r="G7803">
        <f>MAX(days16[[#This Row],[total_breakfastdays16]],days16[[#This Row],[total_lunchdays16]])</f>
        <v>178</v>
      </c>
    </row>
    <row r="7804" spans="1:7" x14ac:dyDescent="0.25">
      <c r="A7804" t="s">
        <v>7803</v>
      </c>
      <c r="B7804" t="s">
        <v>17284</v>
      </c>
      <c r="C7804" t="s">
        <v>18534</v>
      </c>
      <c r="D7804" t="s">
        <v>15630</v>
      </c>
      <c r="E7804">
        <v>178</v>
      </c>
      <c r="F7804">
        <v>178</v>
      </c>
      <c r="G7804">
        <f>MAX(days16[[#This Row],[total_breakfastdays16]],days16[[#This Row],[total_lunchdays16]])</f>
        <v>178</v>
      </c>
    </row>
    <row r="7805" spans="1:7" x14ac:dyDescent="0.25">
      <c r="A7805" t="s">
        <v>7804</v>
      </c>
      <c r="B7805" t="s">
        <v>17285</v>
      </c>
      <c r="C7805" t="s">
        <v>18535</v>
      </c>
      <c r="D7805" t="s">
        <v>15631</v>
      </c>
      <c r="E7805">
        <v>177</v>
      </c>
      <c r="F7805">
        <v>177</v>
      </c>
      <c r="G7805">
        <f>MAX(days16[[#This Row],[total_breakfastdays16]],days16[[#This Row],[total_lunchdays16]])</f>
        <v>177</v>
      </c>
    </row>
    <row r="7806" spans="1:7" x14ac:dyDescent="0.25">
      <c r="A7806" t="s">
        <v>7805</v>
      </c>
      <c r="B7806" t="s">
        <v>17285</v>
      </c>
      <c r="C7806" t="s">
        <v>18535</v>
      </c>
      <c r="D7806" t="s">
        <v>15632</v>
      </c>
      <c r="E7806">
        <v>177</v>
      </c>
      <c r="F7806">
        <v>177</v>
      </c>
      <c r="G7806">
        <f>MAX(days16[[#This Row],[total_breakfastdays16]],days16[[#This Row],[total_lunchdays16]])</f>
        <v>177</v>
      </c>
    </row>
    <row r="7807" spans="1:7" x14ac:dyDescent="0.25">
      <c r="A7807" t="s">
        <v>7806</v>
      </c>
      <c r="B7807" t="s">
        <v>17285</v>
      </c>
      <c r="C7807" t="s">
        <v>18535</v>
      </c>
      <c r="D7807" t="s">
        <v>15173</v>
      </c>
      <c r="E7807">
        <v>177</v>
      </c>
      <c r="F7807">
        <v>177</v>
      </c>
      <c r="G7807">
        <f>MAX(days16[[#This Row],[total_breakfastdays16]],days16[[#This Row],[total_lunchdays16]])</f>
        <v>177</v>
      </c>
    </row>
    <row r="7808" spans="1:7" x14ac:dyDescent="0.25">
      <c r="A7808" t="s">
        <v>7807</v>
      </c>
      <c r="B7808" t="s">
        <v>17285</v>
      </c>
      <c r="C7808" t="s">
        <v>18535</v>
      </c>
      <c r="D7808" t="s">
        <v>15633</v>
      </c>
      <c r="E7808">
        <v>177</v>
      </c>
      <c r="F7808">
        <v>177</v>
      </c>
      <c r="G7808">
        <f>MAX(days16[[#This Row],[total_breakfastdays16]],days16[[#This Row],[total_lunchdays16]])</f>
        <v>177</v>
      </c>
    </row>
    <row r="7809" spans="1:7" x14ac:dyDescent="0.25">
      <c r="A7809" t="s">
        <v>7808</v>
      </c>
      <c r="B7809" t="s">
        <v>17286</v>
      </c>
      <c r="C7809" t="s">
        <v>18536</v>
      </c>
      <c r="D7809" t="s">
        <v>15634</v>
      </c>
      <c r="E7809">
        <v>178</v>
      </c>
      <c r="F7809">
        <v>178</v>
      </c>
      <c r="G7809">
        <f>MAX(days16[[#This Row],[total_breakfastdays16]],days16[[#This Row],[total_lunchdays16]])</f>
        <v>178</v>
      </c>
    </row>
    <row r="7810" spans="1:7" x14ac:dyDescent="0.25">
      <c r="A7810" t="s">
        <v>7809</v>
      </c>
      <c r="B7810" t="s">
        <v>17286</v>
      </c>
      <c r="C7810" t="s">
        <v>18536</v>
      </c>
      <c r="D7810" t="s">
        <v>15635</v>
      </c>
      <c r="E7810">
        <v>178</v>
      </c>
      <c r="F7810">
        <v>178</v>
      </c>
      <c r="G7810">
        <f>MAX(days16[[#This Row],[total_breakfastdays16]],days16[[#This Row],[total_lunchdays16]])</f>
        <v>178</v>
      </c>
    </row>
    <row r="7811" spans="1:7" x14ac:dyDescent="0.25">
      <c r="A7811" t="s">
        <v>7810</v>
      </c>
      <c r="B7811" t="s">
        <v>17286</v>
      </c>
      <c r="C7811" t="s">
        <v>18536</v>
      </c>
      <c r="D7811" t="s">
        <v>15636</v>
      </c>
      <c r="E7811">
        <v>178</v>
      </c>
      <c r="F7811">
        <v>178</v>
      </c>
      <c r="G7811">
        <f>MAX(days16[[#This Row],[total_breakfastdays16]],days16[[#This Row],[total_lunchdays16]])</f>
        <v>178</v>
      </c>
    </row>
    <row r="7812" spans="1:7" x14ac:dyDescent="0.25">
      <c r="A7812" t="s">
        <v>7811</v>
      </c>
      <c r="B7812" t="s">
        <v>17286</v>
      </c>
      <c r="C7812" t="s">
        <v>18536</v>
      </c>
      <c r="D7812" t="s">
        <v>15637</v>
      </c>
      <c r="E7812">
        <v>178</v>
      </c>
      <c r="F7812">
        <v>178</v>
      </c>
      <c r="G7812">
        <f>MAX(days16[[#This Row],[total_breakfastdays16]],days16[[#This Row],[total_lunchdays16]])</f>
        <v>178</v>
      </c>
    </row>
    <row r="7813" spans="1:7" x14ac:dyDescent="0.25">
      <c r="A7813" t="s">
        <v>7812</v>
      </c>
      <c r="B7813" t="s">
        <v>17286</v>
      </c>
      <c r="C7813" t="s">
        <v>18536</v>
      </c>
      <c r="D7813" t="s">
        <v>15638</v>
      </c>
      <c r="E7813">
        <v>176</v>
      </c>
      <c r="F7813">
        <v>178</v>
      </c>
      <c r="G7813">
        <f>MAX(days16[[#This Row],[total_breakfastdays16]],days16[[#This Row],[total_lunchdays16]])</f>
        <v>178</v>
      </c>
    </row>
    <row r="7814" spans="1:7" x14ac:dyDescent="0.25">
      <c r="A7814" t="s">
        <v>7813</v>
      </c>
      <c r="B7814" t="s">
        <v>17286</v>
      </c>
      <c r="C7814" t="s">
        <v>18536</v>
      </c>
      <c r="D7814" t="s">
        <v>15639</v>
      </c>
      <c r="E7814">
        <v>178</v>
      </c>
      <c r="F7814">
        <v>177</v>
      </c>
      <c r="G7814">
        <f>MAX(days16[[#This Row],[total_breakfastdays16]],days16[[#This Row],[total_lunchdays16]])</f>
        <v>178</v>
      </c>
    </row>
    <row r="7815" spans="1:7" x14ac:dyDescent="0.25">
      <c r="A7815" t="s">
        <v>7814</v>
      </c>
      <c r="B7815" t="s">
        <v>17286</v>
      </c>
      <c r="C7815" t="s">
        <v>18536</v>
      </c>
      <c r="D7815" t="s">
        <v>15640</v>
      </c>
      <c r="E7815">
        <v>178</v>
      </c>
      <c r="F7815">
        <v>178</v>
      </c>
      <c r="G7815">
        <f>MAX(days16[[#This Row],[total_breakfastdays16]],days16[[#This Row],[total_lunchdays16]])</f>
        <v>178</v>
      </c>
    </row>
    <row r="7816" spans="1:7" x14ac:dyDescent="0.25">
      <c r="A7816" t="s">
        <v>7815</v>
      </c>
      <c r="B7816" t="s">
        <v>17286</v>
      </c>
      <c r="C7816" t="s">
        <v>18536</v>
      </c>
      <c r="D7816" t="s">
        <v>15641</v>
      </c>
      <c r="E7816">
        <v>178</v>
      </c>
      <c r="F7816">
        <v>178</v>
      </c>
      <c r="G7816">
        <f>MAX(days16[[#This Row],[total_breakfastdays16]],days16[[#This Row],[total_lunchdays16]])</f>
        <v>178</v>
      </c>
    </row>
    <row r="7817" spans="1:7" x14ac:dyDescent="0.25">
      <c r="A7817" t="s">
        <v>7816</v>
      </c>
      <c r="B7817" t="s">
        <v>17286</v>
      </c>
      <c r="C7817" t="s">
        <v>18536</v>
      </c>
      <c r="D7817" t="s">
        <v>15642</v>
      </c>
      <c r="E7817">
        <v>178</v>
      </c>
      <c r="F7817">
        <v>178</v>
      </c>
      <c r="G7817">
        <f>MAX(days16[[#This Row],[total_breakfastdays16]],days16[[#This Row],[total_lunchdays16]])</f>
        <v>178</v>
      </c>
    </row>
    <row r="7818" spans="1:7" x14ac:dyDescent="0.25">
      <c r="A7818" t="s">
        <v>7817</v>
      </c>
      <c r="B7818" t="s">
        <v>17286</v>
      </c>
      <c r="C7818" t="s">
        <v>18536</v>
      </c>
      <c r="D7818" t="s">
        <v>9513</v>
      </c>
      <c r="E7818">
        <v>178</v>
      </c>
      <c r="F7818">
        <v>178</v>
      </c>
      <c r="G7818">
        <f>MAX(days16[[#This Row],[total_breakfastdays16]],days16[[#This Row],[total_lunchdays16]])</f>
        <v>178</v>
      </c>
    </row>
    <row r="7819" spans="1:7" x14ac:dyDescent="0.25">
      <c r="A7819" t="s">
        <v>7818</v>
      </c>
      <c r="B7819" t="s">
        <v>17286</v>
      </c>
      <c r="C7819" t="s">
        <v>18536</v>
      </c>
      <c r="D7819" t="s">
        <v>12181</v>
      </c>
      <c r="E7819">
        <v>178</v>
      </c>
      <c r="F7819">
        <v>178</v>
      </c>
      <c r="G7819">
        <f>MAX(days16[[#This Row],[total_breakfastdays16]],days16[[#This Row],[total_lunchdays16]])</f>
        <v>178</v>
      </c>
    </row>
    <row r="7820" spans="1:7" x14ac:dyDescent="0.25">
      <c r="A7820" t="s">
        <v>7819</v>
      </c>
      <c r="B7820" t="s">
        <v>17286</v>
      </c>
      <c r="C7820" t="s">
        <v>18536</v>
      </c>
      <c r="D7820" t="s">
        <v>15643</v>
      </c>
      <c r="E7820">
        <v>178</v>
      </c>
      <c r="F7820">
        <v>177</v>
      </c>
      <c r="G7820">
        <f>MAX(days16[[#This Row],[total_breakfastdays16]],days16[[#This Row],[total_lunchdays16]])</f>
        <v>178</v>
      </c>
    </row>
    <row r="7821" spans="1:7" x14ac:dyDescent="0.25">
      <c r="A7821" t="s">
        <v>7820</v>
      </c>
      <c r="B7821" t="s">
        <v>17286</v>
      </c>
      <c r="C7821" t="s">
        <v>18536</v>
      </c>
      <c r="D7821" t="s">
        <v>15644</v>
      </c>
      <c r="E7821">
        <v>178</v>
      </c>
      <c r="F7821">
        <v>177</v>
      </c>
      <c r="G7821">
        <f>MAX(days16[[#This Row],[total_breakfastdays16]],days16[[#This Row],[total_lunchdays16]])</f>
        <v>178</v>
      </c>
    </row>
    <row r="7822" spans="1:7" x14ac:dyDescent="0.25">
      <c r="A7822" t="s">
        <v>7821</v>
      </c>
      <c r="B7822" t="s">
        <v>17286</v>
      </c>
      <c r="C7822" t="s">
        <v>18536</v>
      </c>
      <c r="D7822" t="s">
        <v>8854</v>
      </c>
      <c r="E7822">
        <v>178</v>
      </c>
      <c r="F7822">
        <v>178</v>
      </c>
      <c r="G7822">
        <f>MAX(days16[[#This Row],[total_breakfastdays16]],days16[[#This Row],[total_lunchdays16]])</f>
        <v>178</v>
      </c>
    </row>
    <row r="7823" spans="1:7" x14ac:dyDescent="0.25">
      <c r="A7823" t="s">
        <v>7822</v>
      </c>
      <c r="B7823" t="s">
        <v>17286</v>
      </c>
      <c r="C7823" t="s">
        <v>18536</v>
      </c>
      <c r="D7823" t="s">
        <v>15645</v>
      </c>
      <c r="E7823">
        <v>178</v>
      </c>
      <c r="F7823">
        <v>178</v>
      </c>
      <c r="G7823">
        <f>MAX(days16[[#This Row],[total_breakfastdays16]],days16[[#This Row],[total_lunchdays16]])</f>
        <v>178</v>
      </c>
    </row>
    <row r="7824" spans="1:7" x14ac:dyDescent="0.25">
      <c r="A7824" t="s">
        <v>7823</v>
      </c>
      <c r="B7824" t="s">
        <v>17286</v>
      </c>
      <c r="C7824" t="s">
        <v>18536</v>
      </c>
      <c r="D7824" t="s">
        <v>15646</v>
      </c>
      <c r="E7824">
        <v>178</v>
      </c>
      <c r="F7824">
        <v>177</v>
      </c>
      <c r="G7824">
        <f>MAX(days16[[#This Row],[total_breakfastdays16]],days16[[#This Row],[total_lunchdays16]])</f>
        <v>178</v>
      </c>
    </row>
    <row r="7825" spans="1:7" x14ac:dyDescent="0.25">
      <c r="A7825" t="s">
        <v>7824</v>
      </c>
      <c r="B7825" t="s">
        <v>17286</v>
      </c>
      <c r="C7825" t="s">
        <v>18536</v>
      </c>
      <c r="D7825" t="s">
        <v>8678</v>
      </c>
      <c r="E7825">
        <v>178</v>
      </c>
      <c r="F7825">
        <v>178</v>
      </c>
      <c r="G7825">
        <f>MAX(days16[[#This Row],[total_breakfastdays16]],days16[[#This Row],[total_lunchdays16]])</f>
        <v>178</v>
      </c>
    </row>
    <row r="7826" spans="1:7" x14ac:dyDescent="0.25">
      <c r="A7826" t="s">
        <v>7825</v>
      </c>
      <c r="B7826" t="s">
        <v>17286</v>
      </c>
      <c r="C7826" t="s">
        <v>18536</v>
      </c>
      <c r="D7826" t="s">
        <v>8869</v>
      </c>
      <c r="E7826">
        <v>178</v>
      </c>
      <c r="F7826">
        <v>178</v>
      </c>
      <c r="G7826">
        <f>MAX(days16[[#This Row],[total_breakfastdays16]],days16[[#This Row],[total_lunchdays16]])</f>
        <v>178</v>
      </c>
    </row>
    <row r="7827" spans="1:7" x14ac:dyDescent="0.25">
      <c r="A7827" t="s">
        <v>7826</v>
      </c>
      <c r="B7827" t="s">
        <v>17286</v>
      </c>
      <c r="C7827" t="s">
        <v>18536</v>
      </c>
      <c r="D7827" t="s">
        <v>10470</v>
      </c>
      <c r="E7827">
        <v>178</v>
      </c>
      <c r="F7827">
        <v>178</v>
      </c>
      <c r="G7827">
        <f>MAX(days16[[#This Row],[total_breakfastdays16]],days16[[#This Row],[total_lunchdays16]])</f>
        <v>178</v>
      </c>
    </row>
    <row r="7828" spans="1:7" x14ac:dyDescent="0.25">
      <c r="A7828" t="s">
        <v>7827</v>
      </c>
      <c r="B7828" t="s">
        <v>17286</v>
      </c>
      <c r="C7828" t="s">
        <v>18536</v>
      </c>
      <c r="D7828" t="s">
        <v>15647</v>
      </c>
      <c r="E7828">
        <v>178</v>
      </c>
      <c r="F7828">
        <v>178</v>
      </c>
      <c r="G7828">
        <f>MAX(days16[[#This Row],[total_breakfastdays16]],days16[[#This Row],[total_lunchdays16]])</f>
        <v>178</v>
      </c>
    </row>
    <row r="7829" spans="1:7" x14ac:dyDescent="0.25">
      <c r="A7829" t="s">
        <v>7828</v>
      </c>
      <c r="B7829" t="s">
        <v>17286</v>
      </c>
      <c r="C7829" t="s">
        <v>18536</v>
      </c>
      <c r="D7829" t="s">
        <v>15648</v>
      </c>
      <c r="E7829">
        <v>178</v>
      </c>
      <c r="F7829">
        <v>179</v>
      </c>
      <c r="G7829">
        <f>MAX(days16[[#This Row],[total_breakfastdays16]],days16[[#This Row],[total_lunchdays16]])</f>
        <v>179</v>
      </c>
    </row>
    <row r="7830" spans="1:7" x14ac:dyDescent="0.25">
      <c r="A7830" t="s">
        <v>7829</v>
      </c>
      <c r="B7830" t="s">
        <v>17286</v>
      </c>
      <c r="C7830" t="s">
        <v>18536</v>
      </c>
      <c r="D7830" t="s">
        <v>15649</v>
      </c>
      <c r="E7830">
        <v>178</v>
      </c>
      <c r="F7830">
        <v>178</v>
      </c>
      <c r="G7830">
        <f>MAX(days16[[#This Row],[total_breakfastdays16]],days16[[#This Row],[total_lunchdays16]])</f>
        <v>178</v>
      </c>
    </row>
    <row r="7831" spans="1:7" x14ac:dyDescent="0.25">
      <c r="A7831" t="s">
        <v>7830</v>
      </c>
      <c r="B7831" t="s">
        <v>17286</v>
      </c>
      <c r="C7831" t="s">
        <v>18536</v>
      </c>
      <c r="D7831" t="s">
        <v>15650</v>
      </c>
      <c r="E7831">
        <v>178</v>
      </c>
      <c r="F7831">
        <v>178</v>
      </c>
      <c r="G7831">
        <f>MAX(days16[[#This Row],[total_breakfastdays16]],days16[[#This Row],[total_lunchdays16]])</f>
        <v>178</v>
      </c>
    </row>
    <row r="7832" spans="1:7" x14ac:dyDescent="0.25">
      <c r="A7832" t="s">
        <v>7831</v>
      </c>
      <c r="B7832" t="s">
        <v>17286</v>
      </c>
      <c r="C7832" t="s">
        <v>18536</v>
      </c>
      <c r="D7832" t="s">
        <v>15651</v>
      </c>
      <c r="E7832">
        <v>178</v>
      </c>
      <c r="F7832">
        <v>178</v>
      </c>
      <c r="G7832">
        <f>MAX(days16[[#This Row],[total_breakfastdays16]],days16[[#This Row],[total_lunchdays16]])</f>
        <v>178</v>
      </c>
    </row>
    <row r="7833" spans="1:7" x14ac:dyDescent="0.25">
      <c r="A7833" t="s">
        <v>7832</v>
      </c>
      <c r="B7833" t="s">
        <v>17286</v>
      </c>
      <c r="C7833" t="s">
        <v>18536</v>
      </c>
      <c r="D7833" t="s">
        <v>15652</v>
      </c>
      <c r="E7833">
        <v>178</v>
      </c>
      <c r="F7833">
        <v>178</v>
      </c>
      <c r="G7833">
        <f>MAX(days16[[#This Row],[total_breakfastdays16]],days16[[#This Row],[total_lunchdays16]])</f>
        <v>178</v>
      </c>
    </row>
    <row r="7834" spans="1:7" x14ac:dyDescent="0.25">
      <c r="A7834" t="s">
        <v>7833</v>
      </c>
      <c r="B7834" t="s">
        <v>17286</v>
      </c>
      <c r="C7834" t="s">
        <v>18536</v>
      </c>
      <c r="D7834" t="s">
        <v>15653</v>
      </c>
      <c r="E7834">
        <v>178</v>
      </c>
      <c r="F7834">
        <v>178</v>
      </c>
      <c r="G7834">
        <f>MAX(days16[[#This Row],[total_breakfastdays16]],days16[[#This Row],[total_lunchdays16]])</f>
        <v>178</v>
      </c>
    </row>
    <row r="7835" spans="1:7" x14ac:dyDescent="0.25">
      <c r="A7835" t="s">
        <v>7834</v>
      </c>
      <c r="B7835" t="s">
        <v>17286</v>
      </c>
      <c r="C7835" t="s">
        <v>18536</v>
      </c>
      <c r="D7835" t="s">
        <v>15654</v>
      </c>
      <c r="E7835">
        <v>178</v>
      </c>
      <c r="F7835">
        <v>178</v>
      </c>
      <c r="G7835">
        <f>MAX(days16[[#This Row],[total_breakfastdays16]],days16[[#This Row],[total_lunchdays16]])</f>
        <v>178</v>
      </c>
    </row>
    <row r="7836" spans="1:7" x14ac:dyDescent="0.25">
      <c r="A7836" t="s">
        <v>7835</v>
      </c>
      <c r="B7836" t="s">
        <v>17286</v>
      </c>
      <c r="C7836" t="s">
        <v>18536</v>
      </c>
      <c r="D7836" t="s">
        <v>15655</v>
      </c>
      <c r="E7836">
        <v>178</v>
      </c>
      <c r="F7836">
        <v>179</v>
      </c>
      <c r="G7836">
        <f>MAX(days16[[#This Row],[total_breakfastdays16]],days16[[#This Row],[total_lunchdays16]])</f>
        <v>179</v>
      </c>
    </row>
    <row r="7837" spans="1:7" x14ac:dyDescent="0.25">
      <c r="A7837" t="s">
        <v>7836</v>
      </c>
      <c r="B7837" t="s">
        <v>17287</v>
      </c>
      <c r="C7837" t="s">
        <v>18537</v>
      </c>
      <c r="D7837" t="s">
        <v>15656</v>
      </c>
      <c r="E7837">
        <v>174</v>
      </c>
      <c r="F7837">
        <v>174</v>
      </c>
      <c r="G7837">
        <f>MAX(days16[[#This Row],[total_breakfastdays16]],days16[[#This Row],[total_lunchdays16]])</f>
        <v>174</v>
      </c>
    </row>
    <row r="7838" spans="1:7" x14ac:dyDescent="0.25">
      <c r="A7838" t="s">
        <v>7837</v>
      </c>
      <c r="B7838" t="s">
        <v>17287</v>
      </c>
      <c r="C7838" t="s">
        <v>18537</v>
      </c>
      <c r="D7838" t="s">
        <v>14380</v>
      </c>
      <c r="E7838">
        <v>174</v>
      </c>
      <c r="F7838">
        <v>174</v>
      </c>
      <c r="G7838">
        <f>MAX(days16[[#This Row],[total_breakfastdays16]],days16[[#This Row],[total_lunchdays16]])</f>
        <v>174</v>
      </c>
    </row>
    <row r="7839" spans="1:7" x14ac:dyDescent="0.25">
      <c r="A7839" t="s">
        <v>7838</v>
      </c>
      <c r="B7839" t="s">
        <v>17288</v>
      </c>
      <c r="C7839" t="s">
        <v>18538</v>
      </c>
      <c r="D7839" t="s">
        <v>15657</v>
      </c>
      <c r="E7839">
        <v>168</v>
      </c>
      <c r="F7839">
        <v>168</v>
      </c>
      <c r="G7839">
        <f>MAX(days16[[#This Row],[total_breakfastdays16]],days16[[#This Row],[total_lunchdays16]])</f>
        <v>168</v>
      </c>
    </row>
    <row r="7840" spans="1:7" x14ac:dyDescent="0.25">
      <c r="A7840" t="s">
        <v>7839</v>
      </c>
      <c r="B7840" t="s">
        <v>17289</v>
      </c>
      <c r="C7840" t="s">
        <v>18539</v>
      </c>
      <c r="D7840" t="s">
        <v>15658</v>
      </c>
      <c r="E7840">
        <v>177</v>
      </c>
      <c r="F7840">
        <v>177</v>
      </c>
      <c r="G7840">
        <f>MAX(days16[[#This Row],[total_breakfastdays16]],days16[[#This Row],[total_lunchdays16]])</f>
        <v>177</v>
      </c>
    </row>
    <row r="7841" spans="1:7" x14ac:dyDescent="0.25">
      <c r="A7841" t="s">
        <v>7840</v>
      </c>
      <c r="B7841" t="s">
        <v>17289</v>
      </c>
      <c r="C7841" t="s">
        <v>18539</v>
      </c>
      <c r="D7841" t="s">
        <v>15659</v>
      </c>
      <c r="E7841">
        <v>177</v>
      </c>
      <c r="F7841">
        <v>177</v>
      </c>
      <c r="G7841">
        <f>MAX(days16[[#This Row],[total_breakfastdays16]],days16[[#This Row],[total_lunchdays16]])</f>
        <v>177</v>
      </c>
    </row>
    <row r="7842" spans="1:7" x14ac:dyDescent="0.25">
      <c r="A7842" t="s">
        <v>7841</v>
      </c>
      <c r="B7842" t="s">
        <v>17289</v>
      </c>
      <c r="C7842" t="s">
        <v>18539</v>
      </c>
      <c r="D7842" t="s">
        <v>8483</v>
      </c>
      <c r="E7842">
        <v>177</v>
      </c>
      <c r="F7842">
        <v>177</v>
      </c>
      <c r="G7842">
        <f>MAX(days16[[#This Row],[total_breakfastdays16]],days16[[#This Row],[total_lunchdays16]])</f>
        <v>177</v>
      </c>
    </row>
    <row r="7843" spans="1:7" x14ac:dyDescent="0.25">
      <c r="A7843" t="s">
        <v>7842</v>
      </c>
      <c r="B7843" t="s">
        <v>17289</v>
      </c>
      <c r="C7843" t="s">
        <v>18539</v>
      </c>
      <c r="D7843" t="s">
        <v>15660</v>
      </c>
      <c r="E7843">
        <v>177</v>
      </c>
      <c r="F7843">
        <v>177</v>
      </c>
      <c r="G7843">
        <f>MAX(days16[[#This Row],[total_breakfastdays16]],days16[[#This Row],[total_lunchdays16]])</f>
        <v>177</v>
      </c>
    </row>
    <row r="7844" spans="1:7" x14ac:dyDescent="0.25">
      <c r="A7844" t="s">
        <v>7843</v>
      </c>
      <c r="B7844" t="s">
        <v>17289</v>
      </c>
      <c r="C7844" t="s">
        <v>18539</v>
      </c>
      <c r="D7844" t="s">
        <v>15661</v>
      </c>
      <c r="E7844">
        <v>177</v>
      </c>
      <c r="F7844">
        <v>177</v>
      </c>
      <c r="G7844">
        <f>MAX(days16[[#This Row],[total_breakfastdays16]],days16[[#This Row],[total_lunchdays16]])</f>
        <v>177</v>
      </c>
    </row>
    <row r="7845" spans="1:7" x14ac:dyDescent="0.25">
      <c r="A7845" t="s">
        <v>7844</v>
      </c>
      <c r="B7845" t="s">
        <v>17290</v>
      </c>
      <c r="C7845" t="s">
        <v>18540</v>
      </c>
      <c r="D7845" t="s">
        <v>15662</v>
      </c>
      <c r="E7845">
        <v>176</v>
      </c>
      <c r="F7845">
        <v>176</v>
      </c>
      <c r="G7845">
        <f>MAX(days16[[#This Row],[total_breakfastdays16]],days16[[#This Row],[total_lunchdays16]])</f>
        <v>176</v>
      </c>
    </row>
    <row r="7846" spans="1:7" x14ac:dyDescent="0.25">
      <c r="A7846" t="s">
        <v>7845</v>
      </c>
      <c r="B7846" t="s">
        <v>17291</v>
      </c>
      <c r="C7846" t="s">
        <v>18541</v>
      </c>
      <c r="D7846" t="s">
        <v>15663</v>
      </c>
      <c r="E7846">
        <v>183</v>
      </c>
      <c r="F7846">
        <v>183</v>
      </c>
      <c r="G7846">
        <f>MAX(days16[[#This Row],[total_breakfastdays16]],days16[[#This Row],[total_lunchdays16]])</f>
        <v>183</v>
      </c>
    </row>
    <row r="7847" spans="1:7" x14ac:dyDescent="0.25">
      <c r="A7847" t="s">
        <v>7846</v>
      </c>
      <c r="B7847" t="s">
        <v>17291</v>
      </c>
      <c r="C7847" t="s">
        <v>18541</v>
      </c>
      <c r="D7847" t="s">
        <v>15664</v>
      </c>
      <c r="E7847">
        <v>183</v>
      </c>
      <c r="F7847">
        <v>183</v>
      </c>
      <c r="G7847">
        <f>MAX(days16[[#This Row],[total_breakfastdays16]],days16[[#This Row],[total_lunchdays16]])</f>
        <v>183</v>
      </c>
    </row>
    <row r="7848" spans="1:7" x14ac:dyDescent="0.25">
      <c r="A7848" t="s">
        <v>7847</v>
      </c>
      <c r="B7848" t="s">
        <v>17292</v>
      </c>
      <c r="C7848" t="s">
        <v>18542</v>
      </c>
      <c r="D7848" t="s">
        <v>15665</v>
      </c>
      <c r="E7848">
        <v>181</v>
      </c>
      <c r="F7848">
        <v>181</v>
      </c>
      <c r="G7848">
        <f>MAX(days16[[#This Row],[total_breakfastdays16]],days16[[#This Row],[total_lunchdays16]])</f>
        <v>181</v>
      </c>
    </row>
    <row r="7849" spans="1:7" x14ac:dyDescent="0.25">
      <c r="A7849" t="s">
        <v>7848</v>
      </c>
      <c r="B7849" t="s">
        <v>17292</v>
      </c>
      <c r="C7849" t="s">
        <v>18542</v>
      </c>
      <c r="D7849" t="s">
        <v>15666</v>
      </c>
      <c r="E7849">
        <v>181</v>
      </c>
      <c r="F7849">
        <v>181</v>
      </c>
      <c r="G7849">
        <f>MAX(days16[[#This Row],[total_breakfastdays16]],days16[[#This Row],[total_lunchdays16]])</f>
        <v>181</v>
      </c>
    </row>
    <row r="7850" spans="1:7" x14ac:dyDescent="0.25">
      <c r="A7850" t="s">
        <v>7849</v>
      </c>
      <c r="B7850" t="s">
        <v>17292</v>
      </c>
      <c r="C7850" t="s">
        <v>18542</v>
      </c>
      <c r="D7850" t="s">
        <v>15667</v>
      </c>
      <c r="E7850">
        <v>181</v>
      </c>
      <c r="F7850">
        <v>181</v>
      </c>
      <c r="G7850">
        <f>MAX(days16[[#This Row],[total_breakfastdays16]],days16[[#This Row],[total_lunchdays16]])</f>
        <v>181</v>
      </c>
    </row>
    <row r="7851" spans="1:7" x14ac:dyDescent="0.25">
      <c r="A7851" t="s">
        <v>7850</v>
      </c>
      <c r="B7851" t="s">
        <v>17293</v>
      </c>
      <c r="C7851" t="s">
        <v>18543</v>
      </c>
      <c r="D7851" t="s">
        <v>15668</v>
      </c>
      <c r="E7851">
        <v>193</v>
      </c>
      <c r="F7851">
        <v>193</v>
      </c>
      <c r="G7851">
        <f>MAX(days16[[#This Row],[total_breakfastdays16]],days16[[#This Row],[total_lunchdays16]])</f>
        <v>193</v>
      </c>
    </row>
    <row r="7852" spans="1:7" x14ac:dyDescent="0.25">
      <c r="A7852" t="s">
        <v>7851</v>
      </c>
      <c r="B7852" t="s">
        <v>17293</v>
      </c>
      <c r="C7852" t="s">
        <v>18543</v>
      </c>
      <c r="D7852" t="s">
        <v>15669</v>
      </c>
      <c r="E7852">
        <v>178</v>
      </c>
      <c r="F7852">
        <v>178</v>
      </c>
      <c r="G7852">
        <f>MAX(days16[[#This Row],[total_breakfastdays16]],days16[[#This Row],[total_lunchdays16]])</f>
        <v>178</v>
      </c>
    </row>
    <row r="7853" spans="1:7" x14ac:dyDescent="0.25">
      <c r="A7853" t="s">
        <v>7852</v>
      </c>
      <c r="B7853" t="s">
        <v>17293</v>
      </c>
      <c r="C7853" t="s">
        <v>18543</v>
      </c>
      <c r="D7853" t="s">
        <v>15670</v>
      </c>
      <c r="E7853">
        <v>179</v>
      </c>
      <c r="F7853">
        <v>179</v>
      </c>
      <c r="G7853">
        <f>MAX(days16[[#This Row],[total_breakfastdays16]],days16[[#This Row],[total_lunchdays16]])</f>
        <v>179</v>
      </c>
    </row>
    <row r="7854" spans="1:7" x14ac:dyDescent="0.25">
      <c r="A7854" t="s">
        <v>7853</v>
      </c>
      <c r="B7854" t="s">
        <v>17293</v>
      </c>
      <c r="C7854" t="s">
        <v>18543</v>
      </c>
      <c r="D7854" t="s">
        <v>15671</v>
      </c>
      <c r="E7854">
        <v>184</v>
      </c>
      <c r="F7854">
        <v>184</v>
      </c>
      <c r="G7854">
        <f>MAX(days16[[#This Row],[total_breakfastdays16]],days16[[#This Row],[total_lunchdays16]])</f>
        <v>184</v>
      </c>
    </row>
    <row r="7855" spans="1:7" x14ac:dyDescent="0.25">
      <c r="A7855" t="s">
        <v>7854</v>
      </c>
      <c r="B7855" t="s">
        <v>17293</v>
      </c>
      <c r="C7855" t="s">
        <v>18543</v>
      </c>
      <c r="D7855" t="s">
        <v>8881</v>
      </c>
      <c r="E7855">
        <v>181</v>
      </c>
      <c r="F7855">
        <v>181</v>
      </c>
      <c r="G7855">
        <f>MAX(days16[[#This Row],[total_breakfastdays16]],days16[[#This Row],[total_lunchdays16]])</f>
        <v>181</v>
      </c>
    </row>
    <row r="7856" spans="1:7" x14ac:dyDescent="0.25">
      <c r="A7856" t="s">
        <v>7855</v>
      </c>
      <c r="B7856" t="s">
        <v>17294</v>
      </c>
      <c r="C7856" t="s">
        <v>18544</v>
      </c>
      <c r="D7856" t="s">
        <v>15672</v>
      </c>
      <c r="E7856">
        <v>180</v>
      </c>
      <c r="F7856">
        <v>180</v>
      </c>
      <c r="G7856">
        <f>MAX(days16[[#This Row],[total_breakfastdays16]],days16[[#This Row],[total_lunchdays16]])</f>
        <v>180</v>
      </c>
    </row>
    <row r="7857" spans="1:7" x14ac:dyDescent="0.25">
      <c r="A7857" t="s">
        <v>7856</v>
      </c>
      <c r="B7857" t="s">
        <v>17294</v>
      </c>
      <c r="C7857" t="s">
        <v>18544</v>
      </c>
      <c r="D7857" t="s">
        <v>15673</v>
      </c>
      <c r="E7857">
        <v>180</v>
      </c>
      <c r="F7857">
        <v>180</v>
      </c>
      <c r="G7857">
        <f>MAX(days16[[#This Row],[total_breakfastdays16]],days16[[#This Row],[total_lunchdays16]])</f>
        <v>180</v>
      </c>
    </row>
    <row r="7858" spans="1:7" x14ac:dyDescent="0.25">
      <c r="A7858" t="s">
        <v>7857</v>
      </c>
      <c r="B7858" t="s">
        <v>17294</v>
      </c>
      <c r="C7858" t="s">
        <v>18544</v>
      </c>
      <c r="D7858" t="s">
        <v>15674</v>
      </c>
      <c r="E7858">
        <v>180</v>
      </c>
      <c r="F7858">
        <v>180</v>
      </c>
      <c r="G7858">
        <f>MAX(days16[[#This Row],[total_breakfastdays16]],days16[[#This Row],[total_lunchdays16]])</f>
        <v>180</v>
      </c>
    </row>
    <row r="7859" spans="1:7" x14ac:dyDescent="0.25">
      <c r="A7859" t="s">
        <v>7858</v>
      </c>
      <c r="B7859" t="s">
        <v>17295</v>
      </c>
      <c r="C7859" t="s">
        <v>18545</v>
      </c>
      <c r="D7859" t="s">
        <v>15675</v>
      </c>
      <c r="E7859">
        <v>175</v>
      </c>
      <c r="F7859">
        <v>175</v>
      </c>
      <c r="G7859">
        <f>MAX(days16[[#This Row],[total_breakfastdays16]],days16[[#This Row],[total_lunchdays16]])</f>
        <v>175</v>
      </c>
    </row>
    <row r="7860" spans="1:7" x14ac:dyDescent="0.25">
      <c r="A7860" t="s">
        <v>7859</v>
      </c>
      <c r="B7860" t="s">
        <v>17295</v>
      </c>
      <c r="C7860" t="s">
        <v>18545</v>
      </c>
      <c r="D7860" t="s">
        <v>15676</v>
      </c>
      <c r="E7860">
        <v>176</v>
      </c>
      <c r="F7860">
        <v>176</v>
      </c>
      <c r="G7860">
        <f>MAX(days16[[#This Row],[total_breakfastdays16]],days16[[#This Row],[total_lunchdays16]])</f>
        <v>176</v>
      </c>
    </row>
    <row r="7861" spans="1:7" x14ac:dyDescent="0.25">
      <c r="A7861" t="s">
        <v>7860</v>
      </c>
      <c r="B7861" t="s">
        <v>17295</v>
      </c>
      <c r="C7861" t="s">
        <v>18545</v>
      </c>
      <c r="D7861" t="s">
        <v>10546</v>
      </c>
      <c r="E7861">
        <v>175</v>
      </c>
      <c r="F7861">
        <v>175</v>
      </c>
      <c r="G7861">
        <f>MAX(days16[[#This Row],[total_breakfastdays16]],days16[[#This Row],[total_lunchdays16]])</f>
        <v>175</v>
      </c>
    </row>
    <row r="7862" spans="1:7" x14ac:dyDescent="0.25">
      <c r="A7862" t="s">
        <v>7861</v>
      </c>
      <c r="B7862" t="s">
        <v>17296</v>
      </c>
      <c r="C7862" t="s">
        <v>18546</v>
      </c>
      <c r="D7862" t="s">
        <v>15677</v>
      </c>
      <c r="E7862">
        <v>174</v>
      </c>
      <c r="F7862">
        <v>174</v>
      </c>
      <c r="G7862">
        <f>MAX(days16[[#This Row],[total_breakfastdays16]],days16[[#This Row],[total_lunchdays16]])</f>
        <v>174</v>
      </c>
    </row>
    <row r="7863" spans="1:7" x14ac:dyDescent="0.25">
      <c r="A7863" t="s">
        <v>7862</v>
      </c>
      <c r="B7863" t="s">
        <v>17296</v>
      </c>
      <c r="C7863" t="s">
        <v>18546</v>
      </c>
      <c r="D7863" t="s">
        <v>15678</v>
      </c>
      <c r="E7863">
        <v>174</v>
      </c>
      <c r="F7863">
        <v>174</v>
      </c>
      <c r="G7863">
        <f>MAX(days16[[#This Row],[total_breakfastdays16]],days16[[#This Row],[total_lunchdays16]])</f>
        <v>174</v>
      </c>
    </row>
    <row r="7864" spans="1:7" x14ac:dyDescent="0.25">
      <c r="A7864" t="s">
        <v>7863</v>
      </c>
      <c r="B7864" t="s">
        <v>17296</v>
      </c>
      <c r="C7864" t="s">
        <v>18546</v>
      </c>
      <c r="D7864" t="s">
        <v>15679</v>
      </c>
      <c r="E7864">
        <v>174</v>
      </c>
      <c r="F7864">
        <v>174</v>
      </c>
      <c r="G7864">
        <f>MAX(days16[[#This Row],[total_breakfastdays16]],days16[[#This Row],[total_lunchdays16]])</f>
        <v>174</v>
      </c>
    </row>
    <row r="7865" spans="1:7" x14ac:dyDescent="0.25">
      <c r="A7865" t="s">
        <v>7864</v>
      </c>
      <c r="B7865" t="s">
        <v>17296</v>
      </c>
      <c r="C7865" t="s">
        <v>18546</v>
      </c>
      <c r="D7865" t="s">
        <v>15680</v>
      </c>
      <c r="E7865">
        <v>174</v>
      </c>
      <c r="F7865">
        <v>174</v>
      </c>
      <c r="G7865">
        <f>MAX(days16[[#This Row],[total_breakfastdays16]],days16[[#This Row],[total_lunchdays16]])</f>
        <v>174</v>
      </c>
    </row>
    <row r="7866" spans="1:7" x14ac:dyDescent="0.25">
      <c r="A7866" t="s">
        <v>7865</v>
      </c>
      <c r="B7866" t="s">
        <v>17296</v>
      </c>
      <c r="C7866" t="s">
        <v>18546</v>
      </c>
      <c r="D7866" t="s">
        <v>15681</v>
      </c>
      <c r="E7866">
        <v>174</v>
      </c>
      <c r="F7866">
        <v>174</v>
      </c>
      <c r="G7866">
        <f>MAX(days16[[#This Row],[total_breakfastdays16]],days16[[#This Row],[total_lunchdays16]])</f>
        <v>174</v>
      </c>
    </row>
    <row r="7867" spans="1:7" x14ac:dyDescent="0.25">
      <c r="A7867" t="s">
        <v>7866</v>
      </c>
      <c r="B7867" t="s">
        <v>17296</v>
      </c>
      <c r="C7867" t="s">
        <v>18546</v>
      </c>
      <c r="D7867" t="s">
        <v>15682</v>
      </c>
      <c r="E7867">
        <v>174</v>
      </c>
      <c r="F7867">
        <v>174</v>
      </c>
      <c r="G7867">
        <f>MAX(days16[[#This Row],[total_breakfastdays16]],days16[[#This Row],[total_lunchdays16]])</f>
        <v>174</v>
      </c>
    </row>
    <row r="7868" spans="1:7" x14ac:dyDescent="0.25">
      <c r="A7868" t="s">
        <v>7867</v>
      </c>
      <c r="B7868" t="s">
        <v>17296</v>
      </c>
      <c r="C7868" t="s">
        <v>18546</v>
      </c>
      <c r="D7868" t="s">
        <v>15683</v>
      </c>
      <c r="E7868">
        <v>174</v>
      </c>
      <c r="F7868">
        <v>174</v>
      </c>
      <c r="G7868">
        <f>MAX(days16[[#This Row],[total_breakfastdays16]],days16[[#This Row],[total_lunchdays16]])</f>
        <v>174</v>
      </c>
    </row>
    <row r="7869" spans="1:7" x14ac:dyDescent="0.25">
      <c r="A7869" t="s">
        <v>7868</v>
      </c>
      <c r="B7869" t="s">
        <v>17296</v>
      </c>
      <c r="C7869" t="s">
        <v>18546</v>
      </c>
      <c r="D7869" t="s">
        <v>15684</v>
      </c>
      <c r="E7869">
        <v>174</v>
      </c>
      <c r="F7869">
        <v>174</v>
      </c>
      <c r="G7869">
        <f>MAX(days16[[#This Row],[total_breakfastdays16]],days16[[#This Row],[total_lunchdays16]])</f>
        <v>174</v>
      </c>
    </row>
    <row r="7870" spans="1:7" x14ac:dyDescent="0.25">
      <c r="A7870" t="s">
        <v>7869</v>
      </c>
      <c r="B7870" t="s">
        <v>17296</v>
      </c>
      <c r="C7870" t="s">
        <v>18546</v>
      </c>
      <c r="D7870" t="s">
        <v>12089</v>
      </c>
      <c r="E7870">
        <v>174</v>
      </c>
      <c r="F7870">
        <v>174</v>
      </c>
      <c r="G7870">
        <f>MAX(days16[[#This Row],[total_breakfastdays16]],days16[[#This Row],[total_lunchdays16]])</f>
        <v>174</v>
      </c>
    </row>
    <row r="7871" spans="1:7" x14ac:dyDescent="0.25">
      <c r="A7871" t="s">
        <v>7870</v>
      </c>
      <c r="B7871" t="s">
        <v>17296</v>
      </c>
      <c r="C7871" t="s">
        <v>18546</v>
      </c>
      <c r="D7871" t="s">
        <v>12192</v>
      </c>
      <c r="E7871">
        <v>174</v>
      </c>
      <c r="F7871">
        <v>174</v>
      </c>
      <c r="G7871">
        <f>MAX(days16[[#This Row],[total_breakfastdays16]],days16[[#This Row],[total_lunchdays16]])</f>
        <v>174</v>
      </c>
    </row>
    <row r="7872" spans="1:7" x14ac:dyDescent="0.25">
      <c r="A7872" t="s">
        <v>7871</v>
      </c>
      <c r="B7872" t="s">
        <v>17296</v>
      </c>
      <c r="C7872" t="s">
        <v>18546</v>
      </c>
      <c r="D7872" t="s">
        <v>15685</v>
      </c>
      <c r="E7872">
        <v>174</v>
      </c>
      <c r="F7872">
        <v>174</v>
      </c>
      <c r="G7872">
        <f>MAX(days16[[#This Row],[total_breakfastdays16]],days16[[#This Row],[total_lunchdays16]])</f>
        <v>174</v>
      </c>
    </row>
    <row r="7873" spans="1:7" x14ac:dyDescent="0.25">
      <c r="A7873" t="s">
        <v>7872</v>
      </c>
      <c r="B7873" t="s">
        <v>17296</v>
      </c>
      <c r="C7873" t="s">
        <v>18546</v>
      </c>
      <c r="D7873" t="s">
        <v>15686</v>
      </c>
      <c r="E7873">
        <v>174</v>
      </c>
      <c r="F7873">
        <v>174</v>
      </c>
      <c r="G7873">
        <f>MAX(days16[[#This Row],[total_breakfastdays16]],days16[[#This Row],[total_lunchdays16]])</f>
        <v>174</v>
      </c>
    </row>
    <row r="7874" spans="1:7" x14ac:dyDescent="0.25">
      <c r="A7874" t="s">
        <v>7873</v>
      </c>
      <c r="B7874" t="s">
        <v>17296</v>
      </c>
      <c r="C7874" t="s">
        <v>18546</v>
      </c>
      <c r="D7874" t="s">
        <v>15687</v>
      </c>
      <c r="E7874">
        <v>174</v>
      </c>
      <c r="F7874">
        <v>174</v>
      </c>
      <c r="G7874">
        <f>MAX(days16[[#This Row],[total_breakfastdays16]],days16[[#This Row],[total_lunchdays16]])</f>
        <v>174</v>
      </c>
    </row>
    <row r="7875" spans="1:7" x14ac:dyDescent="0.25">
      <c r="A7875" t="s">
        <v>7874</v>
      </c>
      <c r="B7875" t="s">
        <v>17296</v>
      </c>
      <c r="C7875" t="s">
        <v>18546</v>
      </c>
      <c r="D7875" t="s">
        <v>15688</v>
      </c>
      <c r="E7875">
        <v>174</v>
      </c>
      <c r="F7875">
        <v>174</v>
      </c>
      <c r="G7875">
        <f>MAX(days16[[#This Row],[total_breakfastdays16]],days16[[#This Row],[total_lunchdays16]])</f>
        <v>174</v>
      </c>
    </row>
    <row r="7876" spans="1:7" x14ac:dyDescent="0.25">
      <c r="A7876" t="s">
        <v>7875</v>
      </c>
      <c r="B7876" t="s">
        <v>17296</v>
      </c>
      <c r="C7876" t="s">
        <v>18546</v>
      </c>
      <c r="D7876" t="s">
        <v>12430</v>
      </c>
      <c r="E7876">
        <v>174</v>
      </c>
      <c r="F7876">
        <v>174</v>
      </c>
      <c r="G7876">
        <f>MAX(days16[[#This Row],[total_breakfastdays16]],days16[[#This Row],[total_lunchdays16]])</f>
        <v>174</v>
      </c>
    </row>
    <row r="7877" spans="1:7" x14ac:dyDescent="0.25">
      <c r="A7877" t="s">
        <v>7876</v>
      </c>
      <c r="B7877" t="s">
        <v>17296</v>
      </c>
      <c r="C7877" t="s">
        <v>18546</v>
      </c>
      <c r="D7877" t="s">
        <v>15689</v>
      </c>
      <c r="E7877">
        <v>174</v>
      </c>
      <c r="F7877">
        <v>174</v>
      </c>
      <c r="G7877">
        <f>MAX(days16[[#This Row],[total_breakfastdays16]],days16[[#This Row],[total_lunchdays16]])</f>
        <v>174</v>
      </c>
    </row>
    <row r="7878" spans="1:7" x14ac:dyDescent="0.25">
      <c r="A7878" t="s">
        <v>7877</v>
      </c>
      <c r="B7878" t="s">
        <v>17296</v>
      </c>
      <c r="C7878" t="s">
        <v>18546</v>
      </c>
      <c r="D7878" t="s">
        <v>15690</v>
      </c>
      <c r="E7878">
        <v>174</v>
      </c>
      <c r="F7878">
        <v>174</v>
      </c>
      <c r="G7878">
        <f>MAX(days16[[#This Row],[total_breakfastdays16]],days16[[#This Row],[total_lunchdays16]])</f>
        <v>174</v>
      </c>
    </row>
    <row r="7879" spans="1:7" x14ac:dyDescent="0.25">
      <c r="A7879" t="s">
        <v>7878</v>
      </c>
      <c r="B7879" t="s">
        <v>17297</v>
      </c>
      <c r="C7879" t="s">
        <v>18547</v>
      </c>
      <c r="D7879" t="s">
        <v>15691</v>
      </c>
      <c r="E7879">
        <v>178</v>
      </c>
      <c r="F7879">
        <v>178</v>
      </c>
      <c r="G7879">
        <f>MAX(days16[[#This Row],[total_breakfastdays16]],days16[[#This Row],[total_lunchdays16]])</f>
        <v>178</v>
      </c>
    </row>
    <row r="7880" spans="1:7" x14ac:dyDescent="0.25">
      <c r="A7880" t="s">
        <v>7879</v>
      </c>
      <c r="B7880" t="s">
        <v>17298</v>
      </c>
      <c r="C7880" t="s">
        <v>18548</v>
      </c>
      <c r="D7880" t="s">
        <v>15692</v>
      </c>
      <c r="E7880">
        <v>176</v>
      </c>
      <c r="F7880">
        <v>176</v>
      </c>
      <c r="G7880">
        <f>MAX(days16[[#This Row],[total_breakfastdays16]],days16[[#This Row],[total_lunchdays16]])</f>
        <v>176</v>
      </c>
    </row>
    <row r="7881" spans="1:7" x14ac:dyDescent="0.25">
      <c r="A7881" t="s">
        <v>7880</v>
      </c>
      <c r="B7881" t="s">
        <v>17298</v>
      </c>
      <c r="C7881" t="s">
        <v>18548</v>
      </c>
      <c r="D7881" t="s">
        <v>15693</v>
      </c>
      <c r="E7881">
        <v>176</v>
      </c>
      <c r="F7881">
        <v>176</v>
      </c>
      <c r="G7881">
        <f>MAX(days16[[#This Row],[total_breakfastdays16]],days16[[#This Row],[total_lunchdays16]])</f>
        <v>176</v>
      </c>
    </row>
    <row r="7882" spans="1:7" x14ac:dyDescent="0.25">
      <c r="A7882" t="s">
        <v>7881</v>
      </c>
      <c r="B7882" t="s">
        <v>17298</v>
      </c>
      <c r="C7882" t="s">
        <v>18548</v>
      </c>
      <c r="D7882" t="s">
        <v>15694</v>
      </c>
      <c r="E7882">
        <v>176</v>
      </c>
      <c r="F7882">
        <v>176</v>
      </c>
      <c r="G7882">
        <f>MAX(days16[[#This Row],[total_breakfastdays16]],days16[[#This Row],[total_lunchdays16]])</f>
        <v>176</v>
      </c>
    </row>
    <row r="7883" spans="1:7" x14ac:dyDescent="0.25">
      <c r="A7883" t="s">
        <v>7882</v>
      </c>
      <c r="B7883" t="s">
        <v>17298</v>
      </c>
      <c r="C7883" t="s">
        <v>18548</v>
      </c>
      <c r="D7883" t="s">
        <v>15695</v>
      </c>
      <c r="E7883">
        <v>176</v>
      </c>
      <c r="F7883">
        <v>176</v>
      </c>
      <c r="G7883">
        <f>MAX(days16[[#This Row],[total_breakfastdays16]],days16[[#This Row],[total_lunchdays16]])</f>
        <v>176</v>
      </c>
    </row>
    <row r="7884" spans="1:7" x14ac:dyDescent="0.25">
      <c r="A7884" t="s">
        <v>7883</v>
      </c>
      <c r="B7884" t="s">
        <v>17298</v>
      </c>
      <c r="C7884" t="s">
        <v>18548</v>
      </c>
      <c r="D7884" t="s">
        <v>10637</v>
      </c>
      <c r="E7884">
        <v>176</v>
      </c>
      <c r="F7884">
        <v>176</v>
      </c>
      <c r="G7884">
        <f>MAX(days16[[#This Row],[total_breakfastdays16]],days16[[#This Row],[total_lunchdays16]])</f>
        <v>176</v>
      </c>
    </row>
    <row r="7885" spans="1:7" x14ac:dyDescent="0.25">
      <c r="A7885" t="s">
        <v>7884</v>
      </c>
      <c r="B7885" t="s">
        <v>17298</v>
      </c>
      <c r="C7885" t="s">
        <v>18548</v>
      </c>
      <c r="D7885" t="s">
        <v>15696</v>
      </c>
      <c r="E7885">
        <v>176</v>
      </c>
      <c r="F7885">
        <v>176</v>
      </c>
      <c r="G7885">
        <f>MAX(days16[[#This Row],[total_breakfastdays16]],days16[[#This Row],[total_lunchdays16]])</f>
        <v>176</v>
      </c>
    </row>
    <row r="7886" spans="1:7" x14ac:dyDescent="0.25">
      <c r="A7886" t="s">
        <v>7885</v>
      </c>
      <c r="B7886" t="s">
        <v>17298</v>
      </c>
      <c r="C7886" t="s">
        <v>18548</v>
      </c>
      <c r="D7886" t="s">
        <v>15697</v>
      </c>
      <c r="E7886">
        <v>176</v>
      </c>
      <c r="F7886">
        <v>176</v>
      </c>
      <c r="G7886">
        <f>MAX(days16[[#This Row],[total_breakfastdays16]],days16[[#This Row],[total_lunchdays16]])</f>
        <v>176</v>
      </c>
    </row>
    <row r="7887" spans="1:7" x14ac:dyDescent="0.25">
      <c r="A7887" t="s">
        <v>7886</v>
      </c>
      <c r="B7887" t="s">
        <v>17298</v>
      </c>
      <c r="C7887" t="s">
        <v>18548</v>
      </c>
      <c r="D7887" t="s">
        <v>15698</v>
      </c>
      <c r="E7887">
        <v>176</v>
      </c>
      <c r="F7887">
        <v>176</v>
      </c>
      <c r="G7887">
        <f>MAX(days16[[#This Row],[total_breakfastdays16]],days16[[#This Row],[total_lunchdays16]])</f>
        <v>176</v>
      </c>
    </row>
    <row r="7888" spans="1:7" x14ac:dyDescent="0.25">
      <c r="A7888" t="s">
        <v>7887</v>
      </c>
      <c r="B7888" t="s">
        <v>17299</v>
      </c>
      <c r="C7888" t="s">
        <v>18549</v>
      </c>
      <c r="D7888" t="s">
        <v>15699</v>
      </c>
      <c r="E7888">
        <v>176</v>
      </c>
      <c r="F7888">
        <v>176</v>
      </c>
      <c r="G7888">
        <f>MAX(days16[[#This Row],[total_breakfastdays16]],days16[[#This Row],[total_lunchdays16]])</f>
        <v>176</v>
      </c>
    </row>
    <row r="7889" spans="1:7" x14ac:dyDescent="0.25">
      <c r="A7889" t="s">
        <v>7888</v>
      </c>
      <c r="B7889" t="s">
        <v>17299</v>
      </c>
      <c r="C7889" t="s">
        <v>18549</v>
      </c>
      <c r="D7889" t="s">
        <v>15700</v>
      </c>
      <c r="E7889">
        <v>176</v>
      </c>
      <c r="F7889">
        <v>176</v>
      </c>
      <c r="G7889">
        <f>MAX(days16[[#This Row],[total_breakfastdays16]],days16[[#This Row],[total_lunchdays16]])</f>
        <v>176</v>
      </c>
    </row>
    <row r="7890" spans="1:7" x14ac:dyDescent="0.25">
      <c r="A7890" t="s">
        <v>7889</v>
      </c>
      <c r="B7890" t="s">
        <v>17299</v>
      </c>
      <c r="C7890" t="s">
        <v>18549</v>
      </c>
      <c r="D7890" t="s">
        <v>15701</v>
      </c>
      <c r="E7890">
        <v>176</v>
      </c>
      <c r="F7890">
        <v>176</v>
      </c>
      <c r="G7890">
        <f>MAX(days16[[#This Row],[total_breakfastdays16]],days16[[#This Row],[total_lunchdays16]])</f>
        <v>176</v>
      </c>
    </row>
    <row r="7891" spans="1:7" x14ac:dyDescent="0.25">
      <c r="A7891" t="s">
        <v>7890</v>
      </c>
      <c r="B7891" t="s">
        <v>17299</v>
      </c>
      <c r="C7891" t="s">
        <v>18549</v>
      </c>
      <c r="D7891" t="s">
        <v>15702</v>
      </c>
      <c r="E7891">
        <v>176</v>
      </c>
      <c r="F7891">
        <v>176</v>
      </c>
      <c r="G7891">
        <f>MAX(days16[[#This Row],[total_breakfastdays16]],days16[[#This Row],[total_lunchdays16]])</f>
        <v>176</v>
      </c>
    </row>
    <row r="7892" spans="1:7" x14ac:dyDescent="0.25">
      <c r="A7892" t="s">
        <v>7891</v>
      </c>
      <c r="B7892" t="s">
        <v>17300</v>
      </c>
      <c r="C7892" t="s">
        <v>18550</v>
      </c>
      <c r="D7892" t="s">
        <v>15703</v>
      </c>
      <c r="E7892">
        <v>177</v>
      </c>
      <c r="F7892">
        <v>178</v>
      </c>
      <c r="G7892">
        <f>MAX(days16[[#This Row],[total_breakfastdays16]],days16[[#This Row],[total_lunchdays16]])</f>
        <v>178</v>
      </c>
    </row>
    <row r="7893" spans="1:7" x14ac:dyDescent="0.25">
      <c r="A7893" t="s">
        <v>7892</v>
      </c>
      <c r="B7893" t="s">
        <v>17300</v>
      </c>
      <c r="C7893" t="s">
        <v>18550</v>
      </c>
      <c r="D7893" t="s">
        <v>8626</v>
      </c>
      <c r="E7893">
        <v>195</v>
      </c>
      <c r="F7893">
        <v>195</v>
      </c>
      <c r="G7893">
        <f>MAX(days16[[#This Row],[total_breakfastdays16]],days16[[#This Row],[total_lunchdays16]])</f>
        <v>195</v>
      </c>
    </row>
    <row r="7894" spans="1:7" x14ac:dyDescent="0.25">
      <c r="A7894" t="s">
        <v>7893</v>
      </c>
      <c r="B7894" t="s">
        <v>17300</v>
      </c>
      <c r="C7894" t="s">
        <v>18550</v>
      </c>
      <c r="D7894" t="s">
        <v>15704</v>
      </c>
      <c r="E7894">
        <v>177</v>
      </c>
      <c r="F7894">
        <v>177</v>
      </c>
      <c r="G7894">
        <f>MAX(days16[[#This Row],[total_breakfastdays16]],days16[[#This Row],[total_lunchdays16]])</f>
        <v>177</v>
      </c>
    </row>
    <row r="7895" spans="1:7" x14ac:dyDescent="0.25">
      <c r="A7895" t="s">
        <v>7894</v>
      </c>
      <c r="B7895" t="s">
        <v>17300</v>
      </c>
      <c r="C7895" t="s">
        <v>18550</v>
      </c>
      <c r="D7895" t="s">
        <v>15705</v>
      </c>
      <c r="E7895">
        <v>177</v>
      </c>
      <c r="F7895">
        <v>177</v>
      </c>
      <c r="G7895">
        <f>MAX(days16[[#This Row],[total_breakfastdays16]],days16[[#This Row],[total_lunchdays16]])</f>
        <v>177</v>
      </c>
    </row>
    <row r="7896" spans="1:7" x14ac:dyDescent="0.25">
      <c r="A7896" t="s">
        <v>7895</v>
      </c>
      <c r="B7896" t="s">
        <v>17300</v>
      </c>
      <c r="C7896" t="s">
        <v>18550</v>
      </c>
      <c r="D7896" t="s">
        <v>15706</v>
      </c>
      <c r="E7896">
        <v>177</v>
      </c>
      <c r="F7896">
        <v>177</v>
      </c>
      <c r="G7896">
        <f>MAX(days16[[#This Row],[total_breakfastdays16]],days16[[#This Row],[total_lunchdays16]])</f>
        <v>177</v>
      </c>
    </row>
    <row r="7897" spans="1:7" x14ac:dyDescent="0.25">
      <c r="A7897" t="s">
        <v>7896</v>
      </c>
      <c r="B7897" t="s">
        <v>17301</v>
      </c>
      <c r="C7897" t="s">
        <v>18551</v>
      </c>
      <c r="D7897" t="s">
        <v>15707</v>
      </c>
      <c r="E7897">
        <v>175</v>
      </c>
      <c r="F7897">
        <v>173</v>
      </c>
      <c r="G7897">
        <f>MAX(days16[[#This Row],[total_breakfastdays16]],days16[[#This Row],[total_lunchdays16]])</f>
        <v>175</v>
      </c>
    </row>
    <row r="7898" spans="1:7" x14ac:dyDescent="0.25">
      <c r="A7898" t="s">
        <v>7897</v>
      </c>
      <c r="B7898" t="s">
        <v>17301</v>
      </c>
      <c r="C7898" t="s">
        <v>18551</v>
      </c>
      <c r="D7898" t="s">
        <v>15708</v>
      </c>
      <c r="E7898">
        <v>175</v>
      </c>
      <c r="F7898">
        <v>173</v>
      </c>
      <c r="G7898">
        <f>MAX(days16[[#This Row],[total_breakfastdays16]],days16[[#This Row],[total_lunchdays16]])</f>
        <v>175</v>
      </c>
    </row>
    <row r="7899" spans="1:7" x14ac:dyDescent="0.25">
      <c r="A7899" t="s">
        <v>7898</v>
      </c>
      <c r="B7899" t="s">
        <v>17301</v>
      </c>
      <c r="C7899" t="s">
        <v>18551</v>
      </c>
      <c r="D7899" t="s">
        <v>8435</v>
      </c>
      <c r="E7899">
        <v>175</v>
      </c>
      <c r="F7899">
        <v>173</v>
      </c>
      <c r="G7899">
        <f>MAX(days16[[#This Row],[total_breakfastdays16]],days16[[#This Row],[total_lunchdays16]])</f>
        <v>175</v>
      </c>
    </row>
    <row r="7900" spans="1:7" x14ac:dyDescent="0.25">
      <c r="A7900" t="s">
        <v>7899</v>
      </c>
      <c r="B7900" t="s">
        <v>17301</v>
      </c>
      <c r="C7900" t="s">
        <v>18551</v>
      </c>
      <c r="D7900" t="s">
        <v>15709</v>
      </c>
      <c r="E7900">
        <v>175</v>
      </c>
      <c r="F7900">
        <v>173</v>
      </c>
      <c r="G7900">
        <f>MAX(days16[[#This Row],[total_breakfastdays16]],days16[[#This Row],[total_lunchdays16]])</f>
        <v>175</v>
      </c>
    </row>
    <row r="7901" spans="1:7" x14ac:dyDescent="0.25">
      <c r="A7901" t="s">
        <v>7900</v>
      </c>
      <c r="B7901" t="s">
        <v>17301</v>
      </c>
      <c r="C7901" t="s">
        <v>18551</v>
      </c>
      <c r="D7901" t="s">
        <v>15710</v>
      </c>
      <c r="E7901">
        <v>175</v>
      </c>
      <c r="F7901">
        <v>173</v>
      </c>
      <c r="G7901">
        <f>MAX(days16[[#This Row],[total_breakfastdays16]],days16[[#This Row],[total_lunchdays16]])</f>
        <v>175</v>
      </c>
    </row>
    <row r="7902" spans="1:7" x14ac:dyDescent="0.25">
      <c r="A7902" t="s">
        <v>7901</v>
      </c>
      <c r="B7902" t="s">
        <v>17301</v>
      </c>
      <c r="C7902" t="s">
        <v>18551</v>
      </c>
      <c r="D7902" t="s">
        <v>15711</v>
      </c>
      <c r="E7902">
        <v>175</v>
      </c>
      <c r="F7902">
        <v>173</v>
      </c>
      <c r="G7902">
        <f>MAX(days16[[#This Row],[total_breakfastdays16]],days16[[#This Row],[total_lunchdays16]])</f>
        <v>175</v>
      </c>
    </row>
    <row r="7903" spans="1:7" x14ac:dyDescent="0.25">
      <c r="A7903" t="s">
        <v>7902</v>
      </c>
      <c r="B7903" t="s">
        <v>17301</v>
      </c>
      <c r="C7903" t="s">
        <v>18551</v>
      </c>
      <c r="D7903" t="s">
        <v>15712</v>
      </c>
      <c r="E7903">
        <v>175</v>
      </c>
      <c r="F7903">
        <v>175</v>
      </c>
      <c r="G7903">
        <f>MAX(days16[[#This Row],[total_breakfastdays16]],days16[[#This Row],[total_lunchdays16]])</f>
        <v>175</v>
      </c>
    </row>
    <row r="7904" spans="1:7" x14ac:dyDescent="0.25">
      <c r="A7904" t="s">
        <v>7903</v>
      </c>
      <c r="B7904" t="s">
        <v>17301</v>
      </c>
      <c r="C7904" t="s">
        <v>18551</v>
      </c>
      <c r="D7904" t="s">
        <v>15713</v>
      </c>
      <c r="E7904">
        <v>175</v>
      </c>
      <c r="F7904">
        <v>175</v>
      </c>
      <c r="G7904">
        <f>MAX(days16[[#This Row],[total_breakfastdays16]],days16[[#This Row],[total_lunchdays16]])</f>
        <v>175</v>
      </c>
    </row>
    <row r="7905" spans="1:7" x14ac:dyDescent="0.25">
      <c r="A7905" t="s">
        <v>7904</v>
      </c>
      <c r="B7905" t="s">
        <v>17301</v>
      </c>
      <c r="C7905" t="s">
        <v>18551</v>
      </c>
      <c r="D7905" t="s">
        <v>15714</v>
      </c>
      <c r="E7905">
        <v>175</v>
      </c>
      <c r="F7905">
        <v>175</v>
      </c>
      <c r="G7905">
        <f>MAX(days16[[#This Row],[total_breakfastdays16]],days16[[#This Row],[total_lunchdays16]])</f>
        <v>175</v>
      </c>
    </row>
    <row r="7906" spans="1:7" x14ac:dyDescent="0.25">
      <c r="A7906" t="s">
        <v>7905</v>
      </c>
      <c r="B7906" t="s">
        <v>17301</v>
      </c>
      <c r="C7906" t="s">
        <v>18551</v>
      </c>
      <c r="D7906" t="s">
        <v>10787</v>
      </c>
      <c r="E7906">
        <v>175</v>
      </c>
      <c r="F7906">
        <v>175</v>
      </c>
      <c r="G7906">
        <f>MAX(days16[[#This Row],[total_breakfastdays16]],days16[[#This Row],[total_lunchdays16]])</f>
        <v>175</v>
      </c>
    </row>
    <row r="7907" spans="1:7" x14ac:dyDescent="0.25">
      <c r="A7907" t="s">
        <v>7906</v>
      </c>
      <c r="B7907" t="s">
        <v>17301</v>
      </c>
      <c r="C7907" t="s">
        <v>18551</v>
      </c>
      <c r="D7907" t="s">
        <v>15715</v>
      </c>
      <c r="E7907">
        <v>175</v>
      </c>
      <c r="F7907">
        <v>175</v>
      </c>
      <c r="G7907">
        <f>MAX(days16[[#This Row],[total_breakfastdays16]],days16[[#This Row],[total_lunchdays16]])</f>
        <v>175</v>
      </c>
    </row>
    <row r="7908" spans="1:7" x14ac:dyDescent="0.25">
      <c r="A7908" t="s">
        <v>7907</v>
      </c>
      <c r="B7908" t="s">
        <v>17301</v>
      </c>
      <c r="C7908" t="s">
        <v>18551</v>
      </c>
      <c r="D7908" t="s">
        <v>15716</v>
      </c>
      <c r="E7908">
        <v>175</v>
      </c>
      <c r="F7908">
        <v>175</v>
      </c>
      <c r="G7908">
        <f>MAX(days16[[#This Row],[total_breakfastdays16]],days16[[#This Row],[total_lunchdays16]])</f>
        <v>175</v>
      </c>
    </row>
    <row r="7909" spans="1:7" x14ac:dyDescent="0.25">
      <c r="A7909" t="s">
        <v>7908</v>
      </c>
      <c r="B7909" t="s">
        <v>17301</v>
      </c>
      <c r="C7909" t="s">
        <v>18551</v>
      </c>
      <c r="D7909" t="s">
        <v>15717</v>
      </c>
      <c r="E7909">
        <v>175</v>
      </c>
      <c r="F7909">
        <v>175</v>
      </c>
      <c r="G7909">
        <f>MAX(days16[[#This Row],[total_breakfastdays16]],days16[[#This Row],[total_lunchdays16]])</f>
        <v>175</v>
      </c>
    </row>
    <row r="7910" spans="1:7" x14ac:dyDescent="0.25">
      <c r="A7910" t="s">
        <v>7909</v>
      </c>
      <c r="B7910" t="s">
        <v>17301</v>
      </c>
      <c r="C7910" t="s">
        <v>18551</v>
      </c>
      <c r="D7910" t="s">
        <v>15718</v>
      </c>
      <c r="E7910">
        <v>175</v>
      </c>
      <c r="F7910">
        <v>175</v>
      </c>
      <c r="G7910">
        <f>MAX(days16[[#This Row],[total_breakfastdays16]],days16[[#This Row],[total_lunchdays16]])</f>
        <v>175</v>
      </c>
    </row>
    <row r="7911" spans="1:7" x14ac:dyDescent="0.25">
      <c r="A7911" t="s">
        <v>7910</v>
      </c>
      <c r="B7911" t="s">
        <v>17301</v>
      </c>
      <c r="C7911" t="s">
        <v>18551</v>
      </c>
      <c r="D7911" t="s">
        <v>15719</v>
      </c>
      <c r="E7911">
        <v>175</v>
      </c>
      <c r="F7911">
        <v>175</v>
      </c>
      <c r="G7911">
        <f>MAX(days16[[#This Row],[total_breakfastdays16]],days16[[#This Row],[total_lunchdays16]])</f>
        <v>175</v>
      </c>
    </row>
    <row r="7912" spans="1:7" x14ac:dyDescent="0.25">
      <c r="A7912" t="s">
        <v>7911</v>
      </c>
      <c r="B7912" t="s">
        <v>17301</v>
      </c>
      <c r="C7912" t="s">
        <v>18551</v>
      </c>
      <c r="D7912" t="s">
        <v>15720</v>
      </c>
      <c r="E7912">
        <v>175</v>
      </c>
      <c r="F7912">
        <v>175</v>
      </c>
      <c r="G7912">
        <f>MAX(days16[[#This Row],[total_breakfastdays16]],days16[[#This Row],[total_lunchdays16]])</f>
        <v>175</v>
      </c>
    </row>
    <row r="7913" spans="1:7" x14ac:dyDescent="0.25">
      <c r="A7913" t="s">
        <v>7912</v>
      </c>
      <c r="B7913" t="s">
        <v>17301</v>
      </c>
      <c r="C7913" t="s">
        <v>18551</v>
      </c>
      <c r="D7913" t="s">
        <v>15721</v>
      </c>
      <c r="E7913">
        <v>175</v>
      </c>
      <c r="F7913">
        <v>175</v>
      </c>
      <c r="G7913">
        <f>MAX(days16[[#This Row],[total_breakfastdays16]],days16[[#This Row],[total_lunchdays16]])</f>
        <v>175</v>
      </c>
    </row>
    <row r="7914" spans="1:7" x14ac:dyDescent="0.25">
      <c r="A7914" t="s">
        <v>7913</v>
      </c>
      <c r="B7914" t="s">
        <v>17301</v>
      </c>
      <c r="C7914" t="s">
        <v>18551</v>
      </c>
      <c r="D7914" t="s">
        <v>15722</v>
      </c>
      <c r="E7914">
        <v>175</v>
      </c>
      <c r="F7914">
        <v>175</v>
      </c>
      <c r="G7914">
        <f>MAX(days16[[#This Row],[total_breakfastdays16]],days16[[#This Row],[total_lunchdays16]])</f>
        <v>175</v>
      </c>
    </row>
    <row r="7915" spans="1:7" x14ac:dyDescent="0.25">
      <c r="A7915" t="s">
        <v>7914</v>
      </c>
      <c r="B7915" t="s">
        <v>17301</v>
      </c>
      <c r="C7915" t="s">
        <v>18551</v>
      </c>
      <c r="D7915" t="s">
        <v>15723</v>
      </c>
      <c r="E7915">
        <v>149</v>
      </c>
      <c r="F7915">
        <v>149</v>
      </c>
      <c r="G7915">
        <f>MAX(days16[[#This Row],[total_breakfastdays16]],days16[[#This Row],[total_lunchdays16]])</f>
        <v>149</v>
      </c>
    </row>
    <row r="7916" spans="1:7" x14ac:dyDescent="0.25">
      <c r="A7916" t="s">
        <v>7915</v>
      </c>
      <c r="B7916" t="s">
        <v>17301</v>
      </c>
      <c r="C7916" t="s">
        <v>18551</v>
      </c>
      <c r="D7916" t="s">
        <v>9412</v>
      </c>
      <c r="E7916">
        <v>175</v>
      </c>
      <c r="F7916">
        <v>175</v>
      </c>
      <c r="G7916">
        <f>MAX(days16[[#This Row],[total_breakfastdays16]],days16[[#This Row],[total_lunchdays16]])</f>
        <v>175</v>
      </c>
    </row>
    <row r="7917" spans="1:7" x14ac:dyDescent="0.25">
      <c r="A7917" t="s">
        <v>7916</v>
      </c>
      <c r="B7917" t="s">
        <v>17301</v>
      </c>
      <c r="C7917" t="s">
        <v>18551</v>
      </c>
      <c r="D7917" t="s">
        <v>15724</v>
      </c>
      <c r="E7917">
        <v>175</v>
      </c>
      <c r="F7917">
        <v>175</v>
      </c>
      <c r="G7917">
        <f>MAX(days16[[#This Row],[total_breakfastdays16]],days16[[#This Row],[total_lunchdays16]])</f>
        <v>175</v>
      </c>
    </row>
    <row r="7918" spans="1:7" x14ac:dyDescent="0.25">
      <c r="A7918" t="s">
        <v>7917</v>
      </c>
      <c r="B7918" t="s">
        <v>17301</v>
      </c>
      <c r="C7918" t="s">
        <v>18551</v>
      </c>
      <c r="D7918" t="s">
        <v>15725</v>
      </c>
      <c r="E7918">
        <v>173</v>
      </c>
      <c r="F7918">
        <v>175</v>
      </c>
      <c r="G7918">
        <f>MAX(days16[[#This Row],[total_breakfastdays16]],days16[[#This Row],[total_lunchdays16]])</f>
        <v>175</v>
      </c>
    </row>
    <row r="7919" spans="1:7" x14ac:dyDescent="0.25">
      <c r="A7919" t="s">
        <v>7918</v>
      </c>
      <c r="B7919" t="s">
        <v>17301</v>
      </c>
      <c r="C7919" t="s">
        <v>18551</v>
      </c>
      <c r="D7919" t="s">
        <v>15726</v>
      </c>
      <c r="E7919">
        <v>175</v>
      </c>
      <c r="F7919">
        <v>175</v>
      </c>
      <c r="G7919">
        <f>MAX(days16[[#This Row],[total_breakfastdays16]],days16[[#This Row],[total_lunchdays16]])</f>
        <v>175</v>
      </c>
    </row>
    <row r="7920" spans="1:7" x14ac:dyDescent="0.25">
      <c r="A7920" t="s">
        <v>7919</v>
      </c>
      <c r="B7920" t="s">
        <v>17301</v>
      </c>
      <c r="C7920" t="s">
        <v>18551</v>
      </c>
      <c r="D7920" t="s">
        <v>15727</v>
      </c>
      <c r="E7920">
        <v>175</v>
      </c>
      <c r="F7920">
        <v>175</v>
      </c>
      <c r="G7920">
        <f>MAX(days16[[#This Row],[total_breakfastdays16]],days16[[#This Row],[total_lunchdays16]])</f>
        <v>175</v>
      </c>
    </row>
    <row r="7921" spans="1:7" x14ac:dyDescent="0.25">
      <c r="A7921" t="s">
        <v>7920</v>
      </c>
      <c r="B7921" t="s">
        <v>17301</v>
      </c>
      <c r="C7921" t="s">
        <v>18551</v>
      </c>
      <c r="D7921" t="s">
        <v>15728</v>
      </c>
      <c r="E7921">
        <v>175</v>
      </c>
      <c r="F7921">
        <v>175</v>
      </c>
      <c r="G7921">
        <f>MAX(days16[[#This Row],[total_breakfastdays16]],days16[[#This Row],[total_lunchdays16]])</f>
        <v>175</v>
      </c>
    </row>
    <row r="7922" spans="1:7" x14ac:dyDescent="0.25">
      <c r="A7922" t="s">
        <v>7921</v>
      </c>
      <c r="B7922" t="s">
        <v>17301</v>
      </c>
      <c r="C7922" t="s">
        <v>18551</v>
      </c>
      <c r="D7922" t="s">
        <v>15729</v>
      </c>
      <c r="E7922">
        <v>175</v>
      </c>
      <c r="F7922">
        <v>175</v>
      </c>
      <c r="G7922">
        <f>MAX(days16[[#This Row],[total_breakfastdays16]],days16[[#This Row],[total_lunchdays16]])</f>
        <v>175</v>
      </c>
    </row>
    <row r="7923" spans="1:7" x14ac:dyDescent="0.25">
      <c r="A7923" t="s">
        <v>7922</v>
      </c>
      <c r="B7923" t="s">
        <v>17301</v>
      </c>
      <c r="C7923" t="s">
        <v>18551</v>
      </c>
      <c r="D7923" t="s">
        <v>12073</v>
      </c>
      <c r="E7923">
        <v>175</v>
      </c>
      <c r="F7923">
        <v>175</v>
      </c>
      <c r="G7923">
        <f>MAX(days16[[#This Row],[total_breakfastdays16]],days16[[#This Row],[total_lunchdays16]])</f>
        <v>175</v>
      </c>
    </row>
    <row r="7924" spans="1:7" x14ac:dyDescent="0.25">
      <c r="A7924" t="s">
        <v>7923</v>
      </c>
      <c r="B7924" t="s">
        <v>17301</v>
      </c>
      <c r="C7924" t="s">
        <v>18551</v>
      </c>
      <c r="D7924" t="s">
        <v>15730</v>
      </c>
      <c r="E7924">
        <v>175</v>
      </c>
      <c r="F7924">
        <v>175</v>
      </c>
      <c r="G7924">
        <f>MAX(days16[[#This Row],[total_breakfastdays16]],days16[[#This Row],[total_lunchdays16]])</f>
        <v>175</v>
      </c>
    </row>
    <row r="7925" spans="1:7" x14ac:dyDescent="0.25">
      <c r="A7925" t="s">
        <v>7924</v>
      </c>
      <c r="B7925" t="s">
        <v>17301</v>
      </c>
      <c r="C7925" t="s">
        <v>18551</v>
      </c>
      <c r="D7925" t="s">
        <v>15731</v>
      </c>
      <c r="E7925">
        <v>175</v>
      </c>
      <c r="F7925">
        <v>175</v>
      </c>
      <c r="G7925">
        <f>MAX(days16[[#This Row],[total_breakfastdays16]],days16[[#This Row],[total_lunchdays16]])</f>
        <v>175</v>
      </c>
    </row>
    <row r="7926" spans="1:7" x14ac:dyDescent="0.25">
      <c r="A7926" t="s">
        <v>7925</v>
      </c>
      <c r="B7926" t="s">
        <v>17301</v>
      </c>
      <c r="C7926" t="s">
        <v>18551</v>
      </c>
      <c r="D7926" t="s">
        <v>15732</v>
      </c>
      <c r="E7926">
        <v>175</v>
      </c>
      <c r="F7926">
        <v>175</v>
      </c>
      <c r="G7926">
        <f>MAX(days16[[#This Row],[total_breakfastdays16]],days16[[#This Row],[total_lunchdays16]])</f>
        <v>175</v>
      </c>
    </row>
    <row r="7927" spans="1:7" x14ac:dyDescent="0.25">
      <c r="A7927" t="s">
        <v>7926</v>
      </c>
      <c r="B7927" t="s">
        <v>17301</v>
      </c>
      <c r="C7927" t="s">
        <v>18551</v>
      </c>
      <c r="D7927" t="s">
        <v>15733</v>
      </c>
      <c r="E7927">
        <v>175</v>
      </c>
      <c r="F7927">
        <v>175</v>
      </c>
      <c r="G7927">
        <f>MAX(days16[[#This Row],[total_breakfastdays16]],days16[[#This Row],[total_lunchdays16]])</f>
        <v>175</v>
      </c>
    </row>
    <row r="7928" spans="1:7" x14ac:dyDescent="0.25">
      <c r="A7928" t="s">
        <v>7927</v>
      </c>
      <c r="B7928" t="s">
        <v>17301</v>
      </c>
      <c r="C7928" t="s">
        <v>18551</v>
      </c>
      <c r="D7928" t="s">
        <v>10653</v>
      </c>
      <c r="E7928">
        <v>175</v>
      </c>
      <c r="F7928">
        <v>175</v>
      </c>
      <c r="G7928">
        <f>MAX(days16[[#This Row],[total_breakfastdays16]],days16[[#This Row],[total_lunchdays16]])</f>
        <v>175</v>
      </c>
    </row>
    <row r="7929" spans="1:7" x14ac:dyDescent="0.25">
      <c r="A7929" t="s">
        <v>7928</v>
      </c>
      <c r="B7929" t="s">
        <v>17301</v>
      </c>
      <c r="C7929" t="s">
        <v>18551</v>
      </c>
      <c r="D7929" t="s">
        <v>15734</v>
      </c>
      <c r="E7929">
        <v>175</v>
      </c>
      <c r="F7929">
        <v>175</v>
      </c>
      <c r="G7929">
        <f>MAX(days16[[#This Row],[total_breakfastdays16]],days16[[#This Row],[total_lunchdays16]])</f>
        <v>175</v>
      </c>
    </row>
    <row r="7930" spans="1:7" x14ac:dyDescent="0.25">
      <c r="A7930" t="s">
        <v>7929</v>
      </c>
      <c r="B7930" t="s">
        <v>17301</v>
      </c>
      <c r="C7930" t="s">
        <v>18551</v>
      </c>
      <c r="D7930" t="s">
        <v>15735</v>
      </c>
      <c r="E7930">
        <v>175</v>
      </c>
      <c r="F7930">
        <v>175</v>
      </c>
      <c r="G7930">
        <f>MAX(days16[[#This Row],[total_breakfastdays16]],days16[[#This Row],[total_lunchdays16]])</f>
        <v>175</v>
      </c>
    </row>
    <row r="7931" spans="1:7" x14ac:dyDescent="0.25">
      <c r="A7931" t="s">
        <v>7930</v>
      </c>
      <c r="B7931" t="s">
        <v>17301</v>
      </c>
      <c r="C7931" t="s">
        <v>18551</v>
      </c>
      <c r="D7931" t="s">
        <v>15736</v>
      </c>
      <c r="E7931">
        <v>175</v>
      </c>
      <c r="F7931">
        <v>175</v>
      </c>
      <c r="G7931">
        <f>MAX(days16[[#This Row],[total_breakfastdays16]],days16[[#This Row],[total_lunchdays16]])</f>
        <v>175</v>
      </c>
    </row>
    <row r="7932" spans="1:7" x14ac:dyDescent="0.25">
      <c r="A7932" t="s">
        <v>7931</v>
      </c>
      <c r="B7932" t="s">
        <v>17301</v>
      </c>
      <c r="C7932" t="s">
        <v>18551</v>
      </c>
      <c r="D7932" t="s">
        <v>15737</v>
      </c>
      <c r="E7932">
        <v>175</v>
      </c>
      <c r="F7932">
        <v>175</v>
      </c>
      <c r="G7932">
        <f>MAX(days16[[#This Row],[total_breakfastdays16]],days16[[#This Row],[total_lunchdays16]])</f>
        <v>175</v>
      </c>
    </row>
    <row r="7933" spans="1:7" x14ac:dyDescent="0.25">
      <c r="A7933" t="s">
        <v>7932</v>
      </c>
      <c r="B7933" t="s">
        <v>17301</v>
      </c>
      <c r="C7933" t="s">
        <v>18551</v>
      </c>
      <c r="D7933" t="s">
        <v>15738</v>
      </c>
      <c r="E7933">
        <v>175</v>
      </c>
      <c r="F7933">
        <v>175</v>
      </c>
      <c r="G7933">
        <f>MAX(days16[[#This Row],[total_breakfastdays16]],days16[[#This Row],[total_lunchdays16]])</f>
        <v>175</v>
      </c>
    </row>
    <row r="7934" spans="1:7" x14ac:dyDescent="0.25">
      <c r="A7934" t="s">
        <v>7933</v>
      </c>
      <c r="B7934" t="s">
        <v>17301</v>
      </c>
      <c r="C7934" t="s">
        <v>18551</v>
      </c>
      <c r="D7934" t="s">
        <v>15739</v>
      </c>
      <c r="E7934">
        <v>175</v>
      </c>
      <c r="F7934">
        <v>175</v>
      </c>
      <c r="G7934">
        <f>MAX(days16[[#This Row],[total_breakfastdays16]],days16[[#This Row],[total_lunchdays16]])</f>
        <v>175</v>
      </c>
    </row>
    <row r="7935" spans="1:7" x14ac:dyDescent="0.25">
      <c r="A7935" t="s">
        <v>7934</v>
      </c>
      <c r="B7935" t="s">
        <v>17301</v>
      </c>
      <c r="C7935" t="s">
        <v>18551</v>
      </c>
      <c r="D7935" t="s">
        <v>10593</v>
      </c>
      <c r="E7935">
        <v>175</v>
      </c>
      <c r="F7935">
        <v>175</v>
      </c>
      <c r="G7935">
        <f>MAX(days16[[#This Row],[total_breakfastdays16]],days16[[#This Row],[total_lunchdays16]])</f>
        <v>175</v>
      </c>
    </row>
    <row r="7936" spans="1:7" x14ac:dyDescent="0.25">
      <c r="A7936" t="s">
        <v>7935</v>
      </c>
      <c r="B7936" t="s">
        <v>17301</v>
      </c>
      <c r="C7936" t="s">
        <v>18551</v>
      </c>
      <c r="D7936" t="s">
        <v>15740</v>
      </c>
      <c r="E7936">
        <v>175</v>
      </c>
      <c r="F7936">
        <v>175</v>
      </c>
      <c r="G7936">
        <f>MAX(days16[[#This Row],[total_breakfastdays16]],days16[[#This Row],[total_lunchdays16]])</f>
        <v>175</v>
      </c>
    </row>
    <row r="7937" spans="1:7" x14ac:dyDescent="0.25">
      <c r="A7937" t="s">
        <v>7936</v>
      </c>
      <c r="B7937" t="s">
        <v>17301</v>
      </c>
      <c r="C7937" t="s">
        <v>18551</v>
      </c>
      <c r="D7937" t="s">
        <v>15741</v>
      </c>
      <c r="E7937">
        <v>175</v>
      </c>
      <c r="F7937">
        <v>175</v>
      </c>
      <c r="G7937">
        <f>MAX(days16[[#This Row],[total_breakfastdays16]],days16[[#This Row],[total_lunchdays16]])</f>
        <v>175</v>
      </c>
    </row>
    <row r="7938" spans="1:7" x14ac:dyDescent="0.25">
      <c r="A7938" t="s">
        <v>7937</v>
      </c>
      <c r="B7938" t="s">
        <v>17301</v>
      </c>
      <c r="C7938" t="s">
        <v>18551</v>
      </c>
      <c r="D7938" t="s">
        <v>15742</v>
      </c>
      <c r="E7938">
        <v>175</v>
      </c>
      <c r="F7938">
        <v>175</v>
      </c>
      <c r="G7938">
        <f>MAX(days16[[#This Row],[total_breakfastdays16]],days16[[#This Row],[total_lunchdays16]])</f>
        <v>175</v>
      </c>
    </row>
    <row r="7939" spans="1:7" x14ac:dyDescent="0.25">
      <c r="A7939" t="s">
        <v>7938</v>
      </c>
      <c r="B7939" t="s">
        <v>17301</v>
      </c>
      <c r="C7939" t="s">
        <v>18551</v>
      </c>
      <c r="D7939" t="s">
        <v>15743</v>
      </c>
      <c r="E7939">
        <v>175</v>
      </c>
      <c r="F7939">
        <v>175</v>
      </c>
      <c r="G7939">
        <f>MAX(days16[[#This Row],[total_breakfastdays16]],days16[[#This Row],[total_lunchdays16]])</f>
        <v>175</v>
      </c>
    </row>
    <row r="7940" spans="1:7" x14ac:dyDescent="0.25">
      <c r="A7940" t="s">
        <v>7939</v>
      </c>
      <c r="B7940" t="s">
        <v>17301</v>
      </c>
      <c r="C7940" t="s">
        <v>18551</v>
      </c>
      <c r="D7940" t="s">
        <v>15744</v>
      </c>
      <c r="E7940">
        <v>175</v>
      </c>
      <c r="F7940">
        <v>175</v>
      </c>
      <c r="G7940">
        <f>MAX(days16[[#This Row],[total_breakfastdays16]],days16[[#This Row],[total_lunchdays16]])</f>
        <v>175</v>
      </c>
    </row>
    <row r="7941" spans="1:7" x14ac:dyDescent="0.25">
      <c r="A7941" t="s">
        <v>7940</v>
      </c>
      <c r="B7941" t="s">
        <v>17301</v>
      </c>
      <c r="C7941" t="s">
        <v>18551</v>
      </c>
      <c r="D7941" t="s">
        <v>15745</v>
      </c>
      <c r="E7941">
        <v>175</v>
      </c>
      <c r="F7941">
        <v>175</v>
      </c>
      <c r="G7941">
        <f>MAX(days16[[#This Row],[total_breakfastdays16]],days16[[#This Row],[total_lunchdays16]])</f>
        <v>175</v>
      </c>
    </row>
    <row r="7942" spans="1:7" x14ac:dyDescent="0.25">
      <c r="A7942" t="s">
        <v>7941</v>
      </c>
      <c r="B7942" t="s">
        <v>17301</v>
      </c>
      <c r="C7942" t="s">
        <v>18551</v>
      </c>
      <c r="D7942" t="s">
        <v>15746</v>
      </c>
      <c r="E7942">
        <v>175</v>
      </c>
      <c r="F7942">
        <v>175</v>
      </c>
      <c r="G7942">
        <f>MAX(days16[[#This Row],[total_breakfastdays16]],days16[[#This Row],[total_lunchdays16]])</f>
        <v>175</v>
      </c>
    </row>
    <row r="7943" spans="1:7" x14ac:dyDescent="0.25">
      <c r="A7943" t="s">
        <v>7942</v>
      </c>
      <c r="B7943" t="s">
        <v>17301</v>
      </c>
      <c r="C7943" t="s">
        <v>18551</v>
      </c>
      <c r="D7943" t="s">
        <v>15747</v>
      </c>
      <c r="E7943">
        <v>175</v>
      </c>
      <c r="F7943">
        <v>175</v>
      </c>
      <c r="G7943">
        <f>MAX(days16[[#This Row],[total_breakfastdays16]],days16[[#This Row],[total_lunchdays16]])</f>
        <v>175</v>
      </c>
    </row>
    <row r="7944" spans="1:7" x14ac:dyDescent="0.25">
      <c r="A7944" t="s">
        <v>7943</v>
      </c>
      <c r="B7944" t="s">
        <v>17301</v>
      </c>
      <c r="C7944" t="s">
        <v>18551</v>
      </c>
      <c r="D7944" t="s">
        <v>15748</v>
      </c>
      <c r="E7944">
        <v>175</v>
      </c>
      <c r="F7944">
        <v>175</v>
      </c>
      <c r="G7944">
        <f>MAX(days16[[#This Row],[total_breakfastdays16]],days16[[#This Row],[total_lunchdays16]])</f>
        <v>175</v>
      </c>
    </row>
    <row r="7945" spans="1:7" x14ac:dyDescent="0.25">
      <c r="A7945" t="s">
        <v>7944</v>
      </c>
      <c r="B7945" t="s">
        <v>17301</v>
      </c>
      <c r="C7945" t="s">
        <v>18551</v>
      </c>
      <c r="D7945" t="s">
        <v>15749</v>
      </c>
      <c r="E7945">
        <v>175</v>
      </c>
      <c r="F7945">
        <v>175</v>
      </c>
      <c r="G7945">
        <f>MAX(days16[[#This Row],[total_breakfastdays16]],days16[[#This Row],[total_lunchdays16]])</f>
        <v>175</v>
      </c>
    </row>
    <row r="7946" spans="1:7" x14ac:dyDescent="0.25">
      <c r="A7946" t="s">
        <v>7945</v>
      </c>
      <c r="B7946" t="s">
        <v>17301</v>
      </c>
      <c r="C7946" t="s">
        <v>18551</v>
      </c>
      <c r="D7946" t="s">
        <v>15750</v>
      </c>
      <c r="E7946">
        <v>175</v>
      </c>
      <c r="F7946">
        <v>175</v>
      </c>
      <c r="G7946">
        <f>MAX(days16[[#This Row],[total_breakfastdays16]],days16[[#This Row],[total_lunchdays16]])</f>
        <v>175</v>
      </c>
    </row>
    <row r="7947" spans="1:7" x14ac:dyDescent="0.25">
      <c r="A7947" t="s">
        <v>7946</v>
      </c>
      <c r="B7947" t="s">
        <v>17301</v>
      </c>
      <c r="C7947" t="s">
        <v>18551</v>
      </c>
      <c r="D7947" t="s">
        <v>15751</v>
      </c>
      <c r="E7947">
        <v>175</v>
      </c>
      <c r="F7947">
        <v>175</v>
      </c>
      <c r="G7947">
        <f>MAX(days16[[#This Row],[total_breakfastdays16]],days16[[#This Row],[total_lunchdays16]])</f>
        <v>175</v>
      </c>
    </row>
    <row r="7948" spans="1:7" x14ac:dyDescent="0.25">
      <c r="A7948" t="s">
        <v>7947</v>
      </c>
      <c r="B7948" t="s">
        <v>17302</v>
      </c>
      <c r="C7948" t="s">
        <v>18552</v>
      </c>
      <c r="D7948" t="s">
        <v>12393</v>
      </c>
      <c r="E7948">
        <v>174</v>
      </c>
      <c r="F7948">
        <v>174</v>
      </c>
      <c r="G7948">
        <f>MAX(days16[[#This Row],[total_breakfastdays16]],days16[[#This Row],[total_lunchdays16]])</f>
        <v>174</v>
      </c>
    </row>
    <row r="7949" spans="1:7" x14ac:dyDescent="0.25">
      <c r="A7949" t="s">
        <v>7948</v>
      </c>
      <c r="B7949" t="s">
        <v>17302</v>
      </c>
      <c r="C7949" t="s">
        <v>18552</v>
      </c>
      <c r="D7949" t="s">
        <v>15752</v>
      </c>
      <c r="E7949">
        <v>172</v>
      </c>
      <c r="F7949">
        <v>172</v>
      </c>
      <c r="G7949">
        <f>MAX(days16[[#This Row],[total_breakfastdays16]],days16[[#This Row],[total_lunchdays16]])</f>
        <v>172</v>
      </c>
    </row>
    <row r="7950" spans="1:7" x14ac:dyDescent="0.25">
      <c r="A7950" t="s">
        <v>7949</v>
      </c>
      <c r="B7950" t="s">
        <v>17302</v>
      </c>
      <c r="C7950" t="s">
        <v>18552</v>
      </c>
      <c r="D7950" t="s">
        <v>15753</v>
      </c>
      <c r="E7950">
        <v>172</v>
      </c>
      <c r="F7950">
        <v>172</v>
      </c>
      <c r="G7950">
        <f>MAX(days16[[#This Row],[total_breakfastdays16]],days16[[#This Row],[total_lunchdays16]])</f>
        <v>172</v>
      </c>
    </row>
    <row r="7951" spans="1:7" x14ac:dyDescent="0.25">
      <c r="A7951" t="s">
        <v>7950</v>
      </c>
      <c r="B7951" t="s">
        <v>17302</v>
      </c>
      <c r="C7951" t="s">
        <v>18552</v>
      </c>
      <c r="D7951" t="s">
        <v>15754</v>
      </c>
      <c r="E7951">
        <v>172</v>
      </c>
      <c r="F7951">
        <v>172</v>
      </c>
      <c r="G7951">
        <f>MAX(days16[[#This Row],[total_breakfastdays16]],days16[[#This Row],[total_lunchdays16]])</f>
        <v>172</v>
      </c>
    </row>
    <row r="7952" spans="1:7" x14ac:dyDescent="0.25">
      <c r="A7952" t="s">
        <v>7951</v>
      </c>
      <c r="B7952" t="s">
        <v>17302</v>
      </c>
      <c r="C7952" t="s">
        <v>18552</v>
      </c>
      <c r="D7952" t="s">
        <v>15755</v>
      </c>
      <c r="E7952">
        <v>172</v>
      </c>
      <c r="F7952">
        <v>172</v>
      </c>
      <c r="G7952">
        <f>MAX(days16[[#This Row],[total_breakfastdays16]],days16[[#This Row],[total_lunchdays16]])</f>
        <v>172</v>
      </c>
    </row>
    <row r="7953" spans="1:7" x14ac:dyDescent="0.25">
      <c r="A7953" t="s">
        <v>7952</v>
      </c>
      <c r="B7953" t="s">
        <v>17303</v>
      </c>
      <c r="C7953" t="s">
        <v>18553</v>
      </c>
      <c r="D7953" t="s">
        <v>15756</v>
      </c>
      <c r="E7953">
        <v>172</v>
      </c>
      <c r="F7953">
        <v>172</v>
      </c>
      <c r="G7953">
        <f>MAX(days16[[#This Row],[total_breakfastdays16]],days16[[#This Row],[total_lunchdays16]])</f>
        <v>172</v>
      </c>
    </row>
    <row r="7954" spans="1:7" x14ac:dyDescent="0.25">
      <c r="A7954" t="s">
        <v>7953</v>
      </c>
      <c r="B7954" t="s">
        <v>17303</v>
      </c>
      <c r="C7954" t="s">
        <v>18553</v>
      </c>
      <c r="D7954" t="s">
        <v>15757</v>
      </c>
      <c r="E7954">
        <v>172</v>
      </c>
      <c r="F7954">
        <v>172</v>
      </c>
      <c r="G7954">
        <f>MAX(days16[[#This Row],[total_breakfastdays16]],days16[[#This Row],[total_lunchdays16]])</f>
        <v>172</v>
      </c>
    </row>
    <row r="7955" spans="1:7" x14ac:dyDescent="0.25">
      <c r="A7955" t="s">
        <v>7954</v>
      </c>
      <c r="B7955" t="s">
        <v>17303</v>
      </c>
      <c r="C7955" t="s">
        <v>18553</v>
      </c>
      <c r="D7955" t="s">
        <v>15758</v>
      </c>
      <c r="E7955">
        <v>172</v>
      </c>
      <c r="F7955">
        <v>172</v>
      </c>
      <c r="G7955">
        <f>MAX(days16[[#This Row],[total_breakfastdays16]],days16[[#This Row],[total_lunchdays16]])</f>
        <v>172</v>
      </c>
    </row>
    <row r="7956" spans="1:7" x14ac:dyDescent="0.25">
      <c r="A7956" t="s">
        <v>7955</v>
      </c>
      <c r="B7956" t="s">
        <v>17304</v>
      </c>
      <c r="C7956" t="s">
        <v>18554</v>
      </c>
      <c r="D7956" t="s">
        <v>15759</v>
      </c>
      <c r="E7956">
        <v>176</v>
      </c>
      <c r="F7956">
        <v>187</v>
      </c>
      <c r="G7956">
        <f>MAX(days16[[#This Row],[total_breakfastdays16]],days16[[#This Row],[total_lunchdays16]])</f>
        <v>187</v>
      </c>
    </row>
    <row r="7957" spans="1:7" x14ac:dyDescent="0.25">
      <c r="A7957" t="s">
        <v>7956</v>
      </c>
      <c r="B7957" t="s">
        <v>17304</v>
      </c>
      <c r="C7957" t="s">
        <v>18554</v>
      </c>
      <c r="D7957" t="s">
        <v>15760</v>
      </c>
      <c r="E7957">
        <v>175</v>
      </c>
      <c r="F7957">
        <v>189</v>
      </c>
      <c r="G7957">
        <f>MAX(days16[[#This Row],[total_breakfastdays16]],days16[[#This Row],[total_lunchdays16]])</f>
        <v>189</v>
      </c>
    </row>
    <row r="7958" spans="1:7" x14ac:dyDescent="0.25">
      <c r="A7958" t="s">
        <v>7957</v>
      </c>
      <c r="B7958" t="s">
        <v>17304</v>
      </c>
      <c r="C7958" t="s">
        <v>18554</v>
      </c>
      <c r="D7958" t="s">
        <v>15761</v>
      </c>
      <c r="E7958">
        <v>176</v>
      </c>
      <c r="F7958">
        <v>172</v>
      </c>
      <c r="G7958">
        <f>MAX(days16[[#This Row],[total_breakfastdays16]],days16[[#This Row],[total_lunchdays16]])</f>
        <v>176</v>
      </c>
    </row>
    <row r="7959" spans="1:7" x14ac:dyDescent="0.25">
      <c r="A7959" t="s">
        <v>7958</v>
      </c>
      <c r="B7959" t="s">
        <v>17304</v>
      </c>
      <c r="C7959" t="s">
        <v>18554</v>
      </c>
      <c r="D7959" t="s">
        <v>15762</v>
      </c>
      <c r="E7959">
        <v>176</v>
      </c>
      <c r="F7959">
        <v>172</v>
      </c>
      <c r="G7959">
        <f>MAX(days16[[#This Row],[total_breakfastdays16]],days16[[#This Row],[total_lunchdays16]])</f>
        <v>176</v>
      </c>
    </row>
    <row r="7960" spans="1:7" x14ac:dyDescent="0.25">
      <c r="A7960" t="s">
        <v>7959</v>
      </c>
      <c r="B7960" t="s">
        <v>17304</v>
      </c>
      <c r="C7960" t="s">
        <v>18554</v>
      </c>
      <c r="D7960" t="s">
        <v>15763</v>
      </c>
      <c r="E7960">
        <v>175</v>
      </c>
      <c r="F7960">
        <v>172</v>
      </c>
      <c r="G7960">
        <f>MAX(days16[[#This Row],[total_breakfastdays16]],days16[[#This Row],[total_lunchdays16]])</f>
        <v>175</v>
      </c>
    </row>
    <row r="7961" spans="1:7" x14ac:dyDescent="0.25">
      <c r="A7961" t="s">
        <v>7960</v>
      </c>
      <c r="B7961" t="s">
        <v>17304</v>
      </c>
      <c r="C7961" t="s">
        <v>18554</v>
      </c>
      <c r="D7961" t="s">
        <v>15764</v>
      </c>
      <c r="E7961">
        <v>176</v>
      </c>
      <c r="F7961">
        <v>175</v>
      </c>
      <c r="G7961">
        <f>MAX(days16[[#This Row],[total_breakfastdays16]],days16[[#This Row],[total_lunchdays16]])</f>
        <v>176</v>
      </c>
    </row>
    <row r="7962" spans="1:7" x14ac:dyDescent="0.25">
      <c r="A7962" t="s">
        <v>7961</v>
      </c>
      <c r="B7962" t="s">
        <v>17304</v>
      </c>
      <c r="C7962" t="s">
        <v>18554</v>
      </c>
      <c r="D7962" t="s">
        <v>15765</v>
      </c>
      <c r="E7962">
        <v>175</v>
      </c>
      <c r="F7962">
        <v>175</v>
      </c>
      <c r="G7962">
        <f>MAX(days16[[#This Row],[total_breakfastdays16]],days16[[#This Row],[total_lunchdays16]])</f>
        <v>175</v>
      </c>
    </row>
    <row r="7963" spans="1:7" x14ac:dyDescent="0.25">
      <c r="A7963" t="s">
        <v>7962</v>
      </c>
      <c r="B7963" t="s">
        <v>17304</v>
      </c>
      <c r="C7963" t="s">
        <v>18554</v>
      </c>
      <c r="D7963" t="s">
        <v>15766</v>
      </c>
      <c r="E7963">
        <v>176</v>
      </c>
      <c r="F7963">
        <v>175</v>
      </c>
      <c r="G7963">
        <f>MAX(days16[[#This Row],[total_breakfastdays16]],days16[[#This Row],[total_lunchdays16]])</f>
        <v>176</v>
      </c>
    </row>
    <row r="7964" spans="1:7" x14ac:dyDescent="0.25">
      <c r="A7964" t="s">
        <v>7963</v>
      </c>
      <c r="B7964" t="s">
        <v>17304</v>
      </c>
      <c r="C7964" t="s">
        <v>18554</v>
      </c>
      <c r="D7964" t="s">
        <v>15767</v>
      </c>
      <c r="E7964">
        <v>175</v>
      </c>
      <c r="F7964">
        <v>175</v>
      </c>
      <c r="G7964">
        <f>MAX(days16[[#This Row],[total_breakfastdays16]],days16[[#This Row],[total_lunchdays16]])</f>
        <v>175</v>
      </c>
    </row>
    <row r="7965" spans="1:7" x14ac:dyDescent="0.25">
      <c r="A7965" t="s">
        <v>7964</v>
      </c>
      <c r="B7965" t="s">
        <v>17304</v>
      </c>
      <c r="C7965" t="s">
        <v>18554</v>
      </c>
      <c r="D7965" t="s">
        <v>15768</v>
      </c>
      <c r="E7965">
        <v>175</v>
      </c>
      <c r="F7965">
        <v>175</v>
      </c>
      <c r="G7965">
        <f>MAX(days16[[#This Row],[total_breakfastdays16]],days16[[#This Row],[total_lunchdays16]])</f>
        <v>175</v>
      </c>
    </row>
    <row r="7966" spans="1:7" x14ac:dyDescent="0.25">
      <c r="A7966" t="s">
        <v>7965</v>
      </c>
      <c r="B7966" t="s">
        <v>17304</v>
      </c>
      <c r="C7966" t="s">
        <v>18554</v>
      </c>
      <c r="D7966" t="s">
        <v>15769</v>
      </c>
      <c r="E7966">
        <v>175</v>
      </c>
      <c r="F7966">
        <v>175</v>
      </c>
      <c r="G7966">
        <f>MAX(days16[[#This Row],[total_breakfastdays16]],days16[[#This Row],[total_lunchdays16]])</f>
        <v>175</v>
      </c>
    </row>
    <row r="7967" spans="1:7" x14ac:dyDescent="0.25">
      <c r="A7967" t="s">
        <v>7966</v>
      </c>
      <c r="B7967" t="s">
        <v>17304</v>
      </c>
      <c r="C7967" t="s">
        <v>18554</v>
      </c>
      <c r="D7967" t="s">
        <v>15770</v>
      </c>
      <c r="E7967">
        <v>176</v>
      </c>
      <c r="F7967">
        <v>175</v>
      </c>
      <c r="G7967">
        <f>MAX(days16[[#This Row],[total_breakfastdays16]],days16[[#This Row],[total_lunchdays16]])</f>
        <v>176</v>
      </c>
    </row>
    <row r="7968" spans="1:7" x14ac:dyDescent="0.25">
      <c r="A7968" t="s">
        <v>7967</v>
      </c>
      <c r="B7968" t="s">
        <v>17304</v>
      </c>
      <c r="C7968" t="s">
        <v>18554</v>
      </c>
      <c r="D7968" t="s">
        <v>15771</v>
      </c>
      <c r="E7968">
        <v>175</v>
      </c>
      <c r="F7968">
        <v>175</v>
      </c>
      <c r="G7968">
        <f>MAX(days16[[#This Row],[total_breakfastdays16]],days16[[#This Row],[total_lunchdays16]])</f>
        <v>175</v>
      </c>
    </row>
    <row r="7969" spans="1:7" x14ac:dyDescent="0.25">
      <c r="A7969" t="s">
        <v>7968</v>
      </c>
      <c r="B7969" t="s">
        <v>17304</v>
      </c>
      <c r="C7969" t="s">
        <v>18554</v>
      </c>
      <c r="D7969" t="s">
        <v>15772</v>
      </c>
      <c r="E7969">
        <v>176</v>
      </c>
      <c r="F7969">
        <v>175</v>
      </c>
      <c r="G7969">
        <f>MAX(days16[[#This Row],[total_breakfastdays16]],days16[[#This Row],[total_lunchdays16]])</f>
        <v>176</v>
      </c>
    </row>
    <row r="7970" spans="1:7" x14ac:dyDescent="0.25">
      <c r="A7970" t="s">
        <v>7969</v>
      </c>
      <c r="B7970" t="s">
        <v>17304</v>
      </c>
      <c r="C7970" t="s">
        <v>18554</v>
      </c>
      <c r="D7970" t="s">
        <v>15773</v>
      </c>
      <c r="E7970">
        <v>176</v>
      </c>
      <c r="F7970">
        <v>175</v>
      </c>
      <c r="G7970">
        <f>MAX(days16[[#This Row],[total_breakfastdays16]],days16[[#This Row],[total_lunchdays16]])</f>
        <v>176</v>
      </c>
    </row>
    <row r="7971" spans="1:7" x14ac:dyDescent="0.25">
      <c r="A7971" t="s">
        <v>7970</v>
      </c>
      <c r="B7971" t="s">
        <v>17304</v>
      </c>
      <c r="C7971" t="s">
        <v>18554</v>
      </c>
      <c r="D7971" t="s">
        <v>15774</v>
      </c>
      <c r="E7971">
        <v>175</v>
      </c>
      <c r="F7971">
        <v>175</v>
      </c>
      <c r="G7971">
        <f>MAX(days16[[#This Row],[total_breakfastdays16]],days16[[#This Row],[total_lunchdays16]])</f>
        <v>175</v>
      </c>
    </row>
    <row r="7972" spans="1:7" x14ac:dyDescent="0.25">
      <c r="A7972" t="s">
        <v>7971</v>
      </c>
      <c r="B7972" t="s">
        <v>17304</v>
      </c>
      <c r="C7972" t="s">
        <v>18554</v>
      </c>
      <c r="D7972" t="s">
        <v>15775</v>
      </c>
      <c r="E7972">
        <v>175</v>
      </c>
      <c r="F7972">
        <v>175</v>
      </c>
      <c r="G7972">
        <f>MAX(days16[[#This Row],[total_breakfastdays16]],days16[[#This Row],[total_lunchdays16]])</f>
        <v>175</v>
      </c>
    </row>
    <row r="7973" spans="1:7" x14ac:dyDescent="0.25">
      <c r="A7973" t="s">
        <v>7972</v>
      </c>
      <c r="B7973" t="s">
        <v>17304</v>
      </c>
      <c r="C7973" t="s">
        <v>18554</v>
      </c>
      <c r="D7973" t="s">
        <v>15776</v>
      </c>
      <c r="E7973">
        <v>175</v>
      </c>
      <c r="F7973">
        <v>175</v>
      </c>
      <c r="G7973">
        <f>MAX(days16[[#This Row],[total_breakfastdays16]],days16[[#This Row],[total_lunchdays16]])</f>
        <v>175</v>
      </c>
    </row>
    <row r="7974" spans="1:7" x14ac:dyDescent="0.25">
      <c r="A7974" t="s">
        <v>7973</v>
      </c>
      <c r="B7974" t="s">
        <v>17304</v>
      </c>
      <c r="C7974" t="s">
        <v>18554</v>
      </c>
      <c r="D7974" t="s">
        <v>15777</v>
      </c>
      <c r="E7974">
        <v>176</v>
      </c>
      <c r="F7974">
        <v>175</v>
      </c>
      <c r="G7974">
        <f>MAX(days16[[#This Row],[total_breakfastdays16]],days16[[#This Row],[total_lunchdays16]])</f>
        <v>176</v>
      </c>
    </row>
    <row r="7975" spans="1:7" x14ac:dyDescent="0.25">
      <c r="A7975" t="s">
        <v>7974</v>
      </c>
      <c r="B7975" t="s">
        <v>17304</v>
      </c>
      <c r="C7975" t="s">
        <v>18554</v>
      </c>
      <c r="D7975" t="s">
        <v>15778</v>
      </c>
      <c r="E7975">
        <v>176</v>
      </c>
      <c r="F7975">
        <v>175</v>
      </c>
      <c r="G7975">
        <f>MAX(days16[[#This Row],[total_breakfastdays16]],days16[[#This Row],[total_lunchdays16]])</f>
        <v>176</v>
      </c>
    </row>
    <row r="7976" spans="1:7" x14ac:dyDescent="0.25">
      <c r="A7976" t="s">
        <v>7975</v>
      </c>
      <c r="B7976" t="s">
        <v>17304</v>
      </c>
      <c r="C7976" t="s">
        <v>18554</v>
      </c>
      <c r="D7976" t="s">
        <v>15779</v>
      </c>
      <c r="E7976">
        <v>176</v>
      </c>
      <c r="F7976">
        <v>175</v>
      </c>
      <c r="G7976">
        <f>MAX(days16[[#This Row],[total_breakfastdays16]],days16[[#This Row],[total_lunchdays16]])</f>
        <v>176</v>
      </c>
    </row>
    <row r="7977" spans="1:7" x14ac:dyDescent="0.25">
      <c r="A7977" t="s">
        <v>7976</v>
      </c>
      <c r="B7977" t="s">
        <v>17304</v>
      </c>
      <c r="C7977" t="s">
        <v>18554</v>
      </c>
      <c r="D7977" t="s">
        <v>15780</v>
      </c>
      <c r="E7977">
        <v>175</v>
      </c>
      <c r="F7977">
        <v>175</v>
      </c>
      <c r="G7977">
        <f>MAX(days16[[#This Row],[total_breakfastdays16]],days16[[#This Row],[total_lunchdays16]])</f>
        <v>175</v>
      </c>
    </row>
    <row r="7978" spans="1:7" x14ac:dyDescent="0.25">
      <c r="A7978" t="s">
        <v>7977</v>
      </c>
      <c r="B7978" t="s">
        <v>17304</v>
      </c>
      <c r="C7978" t="s">
        <v>18554</v>
      </c>
      <c r="D7978" t="s">
        <v>15781</v>
      </c>
      <c r="E7978">
        <v>175</v>
      </c>
      <c r="F7978">
        <v>175</v>
      </c>
      <c r="G7978">
        <f>MAX(days16[[#This Row],[total_breakfastdays16]],days16[[#This Row],[total_lunchdays16]])</f>
        <v>175</v>
      </c>
    </row>
    <row r="7979" spans="1:7" x14ac:dyDescent="0.25">
      <c r="A7979" t="s">
        <v>7978</v>
      </c>
      <c r="B7979" t="s">
        <v>17304</v>
      </c>
      <c r="C7979" t="s">
        <v>18554</v>
      </c>
      <c r="D7979" t="s">
        <v>15782</v>
      </c>
      <c r="E7979">
        <v>176</v>
      </c>
      <c r="F7979">
        <v>175</v>
      </c>
      <c r="G7979">
        <f>MAX(days16[[#This Row],[total_breakfastdays16]],days16[[#This Row],[total_lunchdays16]])</f>
        <v>176</v>
      </c>
    </row>
    <row r="7980" spans="1:7" x14ac:dyDescent="0.25">
      <c r="A7980" t="s">
        <v>7979</v>
      </c>
      <c r="B7980" t="s">
        <v>17304</v>
      </c>
      <c r="C7980" t="s">
        <v>18554</v>
      </c>
      <c r="D7980" t="s">
        <v>15783</v>
      </c>
      <c r="E7980">
        <v>176</v>
      </c>
      <c r="F7980">
        <v>175</v>
      </c>
      <c r="G7980">
        <f>MAX(days16[[#This Row],[total_breakfastdays16]],days16[[#This Row],[total_lunchdays16]])</f>
        <v>176</v>
      </c>
    </row>
    <row r="7981" spans="1:7" x14ac:dyDescent="0.25">
      <c r="A7981" t="s">
        <v>7980</v>
      </c>
      <c r="B7981" t="s">
        <v>17304</v>
      </c>
      <c r="C7981" t="s">
        <v>18554</v>
      </c>
      <c r="D7981" t="s">
        <v>15784</v>
      </c>
      <c r="E7981">
        <v>175</v>
      </c>
      <c r="F7981">
        <v>175</v>
      </c>
      <c r="G7981">
        <f>MAX(days16[[#This Row],[total_breakfastdays16]],days16[[#This Row],[total_lunchdays16]])</f>
        <v>175</v>
      </c>
    </row>
    <row r="7982" spans="1:7" x14ac:dyDescent="0.25">
      <c r="A7982" t="s">
        <v>7981</v>
      </c>
      <c r="B7982" t="s">
        <v>17304</v>
      </c>
      <c r="C7982" t="s">
        <v>18554</v>
      </c>
      <c r="D7982" t="s">
        <v>15785</v>
      </c>
      <c r="E7982">
        <v>175</v>
      </c>
      <c r="F7982">
        <v>176</v>
      </c>
      <c r="G7982">
        <f>MAX(days16[[#This Row],[total_breakfastdays16]],days16[[#This Row],[total_lunchdays16]])</f>
        <v>176</v>
      </c>
    </row>
    <row r="7983" spans="1:7" x14ac:dyDescent="0.25">
      <c r="A7983" t="s">
        <v>7982</v>
      </c>
      <c r="B7983" t="s">
        <v>17304</v>
      </c>
      <c r="C7983" t="s">
        <v>18554</v>
      </c>
      <c r="D7983" t="s">
        <v>15786</v>
      </c>
      <c r="E7983">
        <v>175</v>
      </c>
      <c r="F7983">
        <v>175</v>
      </c>
      <c r="G7983">
        <f>MAX(days16[[#This Row],[total_breakfastdays16]],days16[[#This Row],[total_lunchdays16]])</f>
        <v>175</v>
      </c>
    </row>
    <row r="7984" spans="1:7" x14ac:dyDescent="0.25">
      <c r="A7984" t="s">
        <v>7983</v>
      </c>
      <c r="B7984" t="s">
        <v>17304</v>
      </c>
      <c r="C7984" t="s">
        <v>18554</v>
      </c>
      <c r="D7984" t="s">
        <v>15787</v>
      </c>
      <c r="E7984">
        <v>176</v>
      </c>
      <c r="F7984">
        <v>175</v>
      </c>
      <c r="G7984">
        <f>MAX(days16[[#This Row],[total_breakfastdays16]],days16[[#This Row],[total_lunchdays16]])</f>
        <v>176</v>
      </c>
    </row>
    <row r="7985" spans="1:7" x14ac:dyDescent="0.25">
      <c r="A7985" t="s">
        <v>7984</v>
      </c>
      <c r="B7985" t="s">
        <v>17304</v>
      </c>
      <c r="C7985" t="s">
        <v>18554</v>
      </c>
      <c r="D7985" t="s">
        <v>15788</v>
      </c>
      <c r="E7985">
        <v>175</v>
      </c>
      <c r="F7985">
        <v>175</v>
      </c>
      <c r="G7985">
        <f>MAX(days16[[#This Row],[total_breakfastdays16]],days16[[#This Row],[total_lunchdays16]])</f>
        <v>175</v>
      </c>
    </row>
    <row r="7986" spans="1:7" x14ac:dyDescent="0.25">
      <c r="A7986" t="s">
        <v>7985</v>
      </c>
      <c r="B7986" t="s">
        <v>17304</v>
      </c>
      <c r="C7986" t="s">
        <v>18554</v>
      </c>
      <c r="D7986" t="s">
        <v>15789</v>
      </c>
      <c r="E7986">
        <v>175</v>
      </c>
      <c r="F7986">
        <v>175</v>
      </c>
      <c r="G7986">
        <f>MAX(days16[[#This Row],[total_breakfastdays16]],days16[[#This Row],[total_lunchdays16]])</f>
        <v>175</v>
      </c>
    </row>
    <row r="7987" spans="1:7" x14ac:dyDescent="0.25">
      <c r="A7987" t="s">
        <v>7986</v>
      </c>
      <c r="B7987" t="s">
        <v>17304</v>
      </c>
      <c r="C7987" t="s">
        <v>18554</v>
      </c>
      <c r="D7987" t="s">
        <v>15790</v>
      </c>
      <c r="E7987">
        <v>176</v>
      </c>
      <c r="F7987">
        <v>176</v>
      </c>
      <c r="G7987">
        <f>MAX(days16[[#This Row],[total_breakfastdays16]],days16[[#This Row],[total_lunchdays16]])</f>
        <v>176</v>
      </c>
    </row>
    <row r="7988" spans="1:7" x14ac:dyDescent="0.25">
      <c r="A7988" t="s">
        <v>7987</v>
      </c>
      <c r="B7988" t="s">
        <v>17304</v>
      </c>
      <c r="C7988" t="s">
        <v>18554</v>
      </c>
      <c r="D7988" t="s">
        <v>15791</v>
      </c>
      <c r="E7988">
        <v>175</v>
      </c>
      <c r="F7988">
        <v>175</v>
      </c>
      <c r="G7988">
        <f>MAX(days16[[#This Row],[total_breakfastdays16]],days16[[#This Row],[total_lunchdays16]])</f>
        <v>175</v>
      </c>
    </row>
    <row r="7989" spans="1:7" x14ac:dyDescent="0.25">
      <c r="A7989" t="s">
        <v>7988</v>
      </c>
      <c r="B7989" t="s">
        <v>17304</v>
      </c>
      <c r="C7989" t="s">
        <v>18554</v>
      </c>
      <c r="D7989" t="s">
        <v>15792</v>
      </c>
      <c r="E7989">
        <v>176</v>
      </c>
      <c r="F7989">
        <v>175</v>
      </c>
      <c r="G7989">
        <f>MAX(days16[[#This Row],[total_breakfastdays16]],days16[[#This Row],[total_lunchdays16]])</f>
        <v>176</v>
      </c>
    </row>
    <row r="7990" spans="1:7" x14ac:dyDescent="0.25">
      <c r="A7990" t="s">
        <v>7989</v>
      </c>
      <c r="B7990" t="s">
        <v>17304</v>
      </c>
      <c r="C7990" t="s">
        <v>18554</v>
      </c>
      <c r="D7990" t="s">
        <v>15793</v>
      </c>
      <c r="E7990">
        <v>182</v>
      </c>
      <c r="F7990">
        <v>182</v>
      </c>
      <c r="G7990">
        <f>MAX(days16[[#This Row],[total_breakfastdays16]],days16[[#This Row],[total_lunchdays16]])</f>
        <v>182</v>
      </c>
    </row>
    <row r="7991" spans="1:7" x14ac:dyDescent="0.25">
      <c r="A7991" t="s">
        <v>7990</v>
      </c>
      <c r="B7991" t="s">
        <v>17304</v>
      </c>
      <c r="C7991" t="s">
        <v>18554</v>
      </c>
      <c r="D7991" t="s">
        <v>15794</v>
      </c>
      <c r="E7991">
        <v>175</v>
      </c>
      <c r="F7991">
        <v>175</v>
      </c>
      <c r="G7991">
        <f>MAX(days16[[#This Row],[total_breakfastdays16]],days16[[#This Row],[total_lunchdays16]])</f>
        <v>175</v>
      </c>
    </row>
    <row r="7992" spans="1:7" x14ac:dyDescent="0.25">
      <c r="A7992" t="s">
        <v>7991</v>
      </c>
      <c r="B7992" t="s">
        <v>17304</v>
      </c>
      <c r="C7992" t="s">
        <v>18554</v>
      </c>
      <c r="D7992" t="s">
        <v>15795</v>
      </c>
      <c r="E7992">
        <v>176</v>
      </c>
      <c r="F7992">
        <v>175</v>
      </c>
      <c r="G7992">
        <f>MAX(days16[[#This Row],[total_breakfastdays16]],days16[[#This Row],[total_lunchdays16]])</f>
        <v>176</v>
      </c>
    </row>
    <row r="7993" spans="1:7" x14ac:dyDescent="0.25">
      <c r="A7993" t="s">
        <v>7992</v>
      </c>
      <c r="B7993" t="s">
        <v>17304</v>
      </c>
      <c r="C7993" t="s">
        <v>18554</v>
      </c>
      <c r="D7993" t="s">
        <v>15796</v>
      </c>
      <c r="E7993">
        <v>175</v>
      </c>
      <c r="F7993">
        <v>175</v>
      </c>
      <c r="G7993">
        <f>MAX(days16[[#This Row],[total_breakfastdays16]],days16[[#This Row],[total_lunchdays16]])</f>
        <v>175</v>
      </c>
    </row>
    <row r="7994" spans="1:7" x14ac:dyDescent="0.25">
      <c r="A7994" t="s">
        <v>7993</v>
      </c>
      <c r="B7994" t="s">
        <v>17305</v>
      </c>
      <c r="C7994" t="s">
        <v>18555</v>
      </c>
      <c r="D7994" t="s">
        <v>15797</v>
      </c>
      <c r="E7994">
        <v>180</v>
      </c>
      <c r="F7994">
        <v>177</v>
      </c>
      <c r="G7994">
        <f>MAX(days16[[#This Row],[total_breakfastdays16]],days16[[#This Row],[total_lunchdays16]])</f>
        <v>180</v>
      </c>
    </row>
    <row r="7995" spans="1:7" x14ac:dyDescent="0.25">
      <c r="A7995" t="s">
        <v>7994</v>
      </c>
      <c r="B7995" t="s">
        <v>17306</v>
      </c>
      <c r="C7995" t="s">
        <v>18556</v>
      </c>
      <c r="D7995" t="s">
        <v>15798</v>
      </c>
      <c r="E7995">
        <v>175</v>
      </c>
      <c r="F7995">
        <v>175</v>
      </c>
      <c r="G7995">
        <f>MAX(days16[[#This Row],[total_breakfastdays16]],days16[[#This Row],[total_lunchdays16]])</f>
        <v>175</v>
      </c>
    </row>
    <row r="7996" spans="1:7" x14ac:dyDescent="0.25">
      <c r="A7996" t="s">
        <v>7995</v>
      </c>
      <c r="B7996" t="s">
        <v>17306</v>
      </c>
      <c r="C7996" t="s">
        <v>18556</v>
      </c>
      <c r="D7996" t="s">
        <v>15799</v>
      </c>
      <c r="E7996">
        <v>175</v>
      </c>
      <c r="F7996">
        <v>175</v>
      </c>
      <c r="G7996">
        <f>MAX(days16[[#This Row],[total_breakfastdays16]],days16[[#This Row],[total_lunchdays16]])</f>
        <v>175</v>
      </c>
    </row>
    <row r="7997" spans="1:7" x14ac:dyDescent="0.25">
      <c r="A7997" t="s">
        <v>7996</v>
      </c>
      <c r="B7997" t="s">
        <v>17306</v>
      </c>
      <c r="C7997" t="s">
        <v>18556</v>
      </c>
      <c r="D7997" t="s">
        <v>15800</v>
      </c>
      <c r="E7997">
        <v>175</v>
      </c>
      <c r="F7997">
        <v>175</v>
      </c>
      <c r="G7997">
        <f>MAX(days16[[#This Row],[total_breakfastdays16]],days16[[#This Row],[total_lunchdays16]])</f>
        <v>175</v>
      </c>
    </row>
    <row r="7998" spans="1:7" x14ac:dyDescent="0.25">
      <c r="A7998" t="s">
        <v>7997</v>
      </c>
      <c r="B7998" t="s">
        <v>17306</v>
      </c>
      <c r="C7998" t="s">
        <v>18556</v>
      </c>
      <c r="D7998" t="s">
        <v>12688</v>
      </c>
      <c r="E7998">
        <v>175</v>
      </c>
      <c r="F7998">
        <v>175</v>
      </c>
      <c r="G7998">
        <f>MAX(days16[[#This Row],[total_breakfastdays16]],days16[[#This Row],[total_lunchdays16]])</f>
        <v>175</v>
      </c>
    </row>
    <row r="7999" spans="1:7" x14ac:dyDescent="0.25">
      <c r="A7999" t="s">
        <v>7998</v>
      </c>
      <c r="B7999" t="s">
        <v>17306</v>
      </c>
      <c r="C7999" t="s">
        <v>18556</v>
      </c>
      <c r="D7999" t="s">
        <v>15801</v>
      </c>
      <c r="E7999">
        <v>175</v>
      </c>
      <c r="F7999">
        <v>175</v>
      </c>
      <c r="G7999">
        <f>MAX(days16[[#This Row],[total_breakfastdays16]],days16[[#This Row],[total_lunchdays16]])</f>
        <v>175</v>
      </c>
    </row>
    <row r="8000" spans="1:7" x14ac:dyDescent="0.25">
      <c r="A8000" t="s">
        <v>7999</v>
      </c>
      <c r="B8000" t="s">
        <v>17307</v>
      </c>
      <c r="C8000" t="s">
        <v>18557</v>
      </c>
      <c r="D8000" t="s">
        <v>15802</v>
      </c>
      <c r="E8000">
        <v>174</v>
      </c>
      <c r="F8000">
        <v>174</v>
      </c>
      <c r="G8000">
        <f>MAX(days16[[#This Row],[total_breakfastdays16]],days16[[#This Row],[total_lunchdays16]])</f>
        <v>174</v>
      </c>
    </row>
    <row r="8001" spans="1:7" x14ac:dyDescent="0.25">
      <c r="A8001" t="s">
        <v>8000</v>
      </c>
      <c r="B8001" t="s">
        <v>17307</v>
      </c>
      <c r="C8001" t="s">
        <v>18557</v>
      </c>
      <c r="D8001" t="s">
        <v>15803</v>
      </c>
      <c r="E8001">
        <v>174</v>
      </c>
      <c r="F8001">
        <v>174</v>
      </c>
      <c r="G8001">
        <f>MAX(days16[[#This Row],[total_breakfastdays16]],days16[[#This Row],[total_lunchdays16]])</f>
        <v>174</v>
      </c>
    </row>
    <row r="8002" spans="1:7" x14ac:dyDescent="0.25">
      <c r="A8002" t="s">
        <v>8001</v>
      </c>
      <c r="B8002" t="s">
        <v>17307</v>
      </c>
      <c r="C8002" t="s">
        <v>18557</v>
      </c>
      <c r="D8002" t="s">
        <v>15804</v>
      </c>
      <c r="E8002">
        <v>174</v>
      </c>
      <c r="F8002">
        <v>174</v>
      </c>
      <c r="G8002">
        <f>MAX(days16[[#This Row],[total_breakfastdays16]],days16[[#This Row],[total_lunchdays16]])</f>
        <v>174</v>
      </c>
    </row>
    <row r="8003" spans="1:7" x14ac:dyDescent="0.25">
      <c r="A8003" t="s">
        <v>8002</v>
      </c>
      <c r="B8003" t="s">
        <v>17307</v>
      </c>
      <c r="C8003" t="s">
        <v>18557</v>
      </c>
      <c r="D8003" t="s">
        <v>15805</v>
      </c>
      <c r="E8003">
        <v>174</v>
      </c>
      <c r="F8003">
        <v>174</v>
      </c>
      <c r="G8003">
        <f>MAX(days16[[#This Row],[total_breakfastdays16]],days16[[#This Row],[total_lunchdays16]])</f>
        <v>174</v>
      </c>
    </row>
    <row r="8004" spans="1:7" x14ac:dyDescent="0.25">
      <c r="A8004" t="s">
        <v>8003</v>
      </c>
      <c r="B8004" t="s">
        <v>17308</v>
      </c>
      <c r="C8004" t="s">
        <v>18558</v>
      </c>
      <c r="D8004" t="s">
        <v>15806</v>
      </c>
      <c r="E8004">
        <v>191</v>
      </c>
      <c r="F8004">
        <v>177</v>
      </c>
      <c r="G8004">
        <f>MAX(days16[[#This Row],[total_breakfastdays16]],days16[[#This Row],[total_lunchdays16]])</f>
        <v>191</v>
      </c>
    </row>
    <row r="8005" spans="1:7" x14ac:dyDescent="0.25">
      <c r="A8005" t="s">
        <v>8004</v>
      </c>
      <c r="B8005" t="s">
        <v>17308</v>
      </c>
      <c r="C8005" t="s">
        <v>18558</v>
      </c>
      <c r="D8005" t="s">
        <v>15807</v>
      </c>
      <c r="E8005">
        <v>177</v>
      </c>
      <c r="F8005">
        <v>177</v>
      </c>
      <c r="G8005">
        <f>MAX(days16[[#This Row],[total_breakfastdays16]],days16[[#This Row],[total_lunchdays16]])</f>
        <v>177</v>
      </c>
    </row>
    <row r="8006" spans="1:7" x14ac:dyDescent="0.25">
      <c r="A8006" t="s">
        <v>8005</v>
      </c>
      <c r="B8006" t="s">
        <v>17308</v>
      </c>
      <c r="C8006" t="s">
        <v>18558</v>
      </c>
      <c r="D8006" t="s">
        <v>15808</v>
      </c>
      <c r="E8006">
        <v>177</v>
      </c>
      <c r="F8006">
        <v>177</v>
      </c>
      <c r="G8006">
        <f>MAX(days16[[#This Row],[total_breakfastdays16]],days16[[#This Row],[total_lunchdays16]])</f>
        <v>177</v>
      </c>
    </row>
    <row r="8007" spans="1:7" x14ac:dyDescent="0.25">
      <c r="A8007" t="s">
        <v>8006</v>
      </c>
      <c r="B8007" t="s">
        <v>17309</v>
      </c>
      <c r="C8007" t="s">
        <v>18559</v>
      </c>
      <c r="D8007" t="s">
        <v>15809</v>
      </c>
      <c r="E8007">
        <v>177</v>
      </c>
      <c r="F8007">
        <v>177</v>
      </c>
      <c r="G8007">
        <f>MAX(days16[[#This Row],[total_breakfastdays16]],days16[[#This Row],[total_lunchdays16]])</f>
        <v>177</v>
      </c>
    </row>
    <row r="8008" spans="1:7" x14ac:dyDescent="0.25">
      <c r="A8008" t="s">
        <v>8007</v>
      </c>
      <c r="B8008" t="s">
        <v>17309</v>
      </c>
      <c r="C8008" t="s">
        <v>18559</v>
      </c>
      <c r="D8008" t="s">
        <v>15810</v>
      </c>
      <c r="E8008">
        <v>177</v>
      </c>
      <c r="F8008">
        <v>177</v>
      </c>
      <c r="G8008">
        <f>MAX(days16[[#This Row],[total_breakfastdays16]],days16[[#This Row],[total_lunchdays16]])</f>
        <v>177</v>
      </c>
    </row>
    <row r="8009" spans="1:7" x14ac:dyDescent="0.25">
      <c r="A8009" t="s">
        <v>8008</v>
      </c>
      <c r="B8009" t="s">
        <v>17309</v>
      </c>
      <c r="C8009" t="s">
        <v>18559</v>
      </c>
      <c r="D8009" t="s">
        <v>15811</v>
      </c>
      <c r="E8009">
        <v>177</v>
      </c>
      <c r="F8009">
        <v>177</v>
      </c>
      <c r="G8009">
        <f>MAX(days16[[#This Row],[total_breakfastdays16]],days16[[#This Row],[total_lunchdays16]])</f>
        <v>177</v>
      </c>
    </row>
    <row r="8010" spans="1:7" x14ac:dyDescent="0.25">
      <c r="A8010" t="s">
        <v>8009</v>
      </c>
      <c r="B8010" t="s">
        <v>17310</v>
      </c>
      <c r="C8010" t="s">
        <v>18560</v>
      </c>
      <c r="D8010" t="s">
        <v>15812</v>
      </c>
      <c r="E8010">
        <v>177</v>
      </c>
      <c r="F8010">
        <v>177</v>
      </c>
      <c r="G8010">
        <f>MAX(days16[[#This Row],[total_breakfastdays16]],days16[[#This Row],[total_lunchdays16]])</f>
        <v>177</v>
      </c>
    </row>
    <row r="8011" spans="1:7" x14ac:dyDescent="0.25">
      <c r="A8011" t="s">
        <v>8010</v>
      </c>
      <c r="B8011" t="s">
        <v>17310</v>
      </c>
      <c r="C8011" t="s">
        <v>18560</v>
      </c>
      <c r="D8011" t="s">
        <v>15813</v>
      </c>
      <c r="E8011">
        <v>177</v>
      </c>
      <c r="F8011">
        <v>177</v>
      </c>
      <c r="G8011">
        <f>MAX(days16[[#This Row],[total_breakfastdays16]],days16[[#This Row],[total_lunchdays16]])</f>
        <v>177</v>
      </c>
    </row>
    <row r="8012" spans="1:7" x14ac:dyDescent="0.25">
      <c r="A8012" t="s">
        <v>8011</v>
      </c>
      <c r="B8012" t="s">
        <v>17310</v>
      </c>
      <c r="C8012" t="s">
        <v>18560</v>
      </c>
      <c r="D8012" t="s">
        <v>15814</v>
      </c>
      <c r="E8012">
        <v>177</v>
      </c>
      <c r="F8012">
        <v>177</v>
      </c>
      <c r="G8012">
        <f>MAX(days16[[#This Row],[total_breakfastdays16]],days16[[#This Row],[total_lunchdays16]])</f>
        <v>177</v>
      </c>
    </row>
    <row r="8013" spans="1:7" x14ac:dyDescent="0.25">
      <c r="A8013" t="s">
        <v>8012</v>
      </c>
      <c r="B8013" t="s">
        <v>17311</v>
      </c>
      <c r="C8013" t="s">
        <v>18561</v>
      </c>
      <c r="D8013" t="s">
        <v>15815</v>
      </c>
      <c r="E8013">
        <v>177</v>
      </c>
      <c r="F8013">
        <v>177</v>
      </c>
      <c r="G8013">
        <f>MAX(days16[[#This Row],[total_breakfastdays16]],days16[[#This Row],[total_lunchdays16]])</f>
        <v>177</v>
      </c>
    </row>
    <row r="8014" spans="1:7" x14ac:dyDescent="0.25">
      <c r="A8014" t="s">
        <v>8013</v>
      </c>
      <c r="B8014" t="s">
        <v>17311</v>
      </c>
      <c r="C8014" t="s">
        <v>18561</v>
      </c>
      <c r="D8014" t="s">
        <v>15816</v>
      </c>
      <c r="E8014">
        <v>177</v>
      </c>
      <c r="F8014">
        <v>177</v>
      </c>
      <c r="G8014">
        <f>MAX(days16[[#This Row],[total_breakfastdays16]],days16[[#This Row],[total_lunchdays16]])</f>
        <v>177</v>
      </c>
    </row>
    <row r="8015" spans="1:7" x14ac:dyDescent="0.25">
      <c r="A8015" t="s">
        <v>8014</v>
      </c>
      <c r="B8015" t="s">
        <v>17312</v>
      </c>
      <c r="C8015" t="s">
        <v>18562</v>
      </c>
      <c r="D8015" t="s">
        <v>15817</v>
      </c>
      <c r="E8015">
        <v>178</v>
      </c>
      <c r="F8015">
        <v>178</v>
      </c>
      <c r="G8015">
        <f>MAX(days16[[#This Row],[total_breakfastdays16]],days16[[#This Row],[total_lunchdays16]])</f>
        <v>178</v>
      </c>
    </row>
    <row r="8016" spans="1:7" x14ac:dyDescent="0.25">
      <c r="A8016" t="s">
        <v>8015</v>
      </c>
      <c r="B8016" t="s">
        <v>17312</v>
      </c>
      <c r="C8016" t="s">
        <v>18562</v>
      </c>
      <c r="D8016" t="s">
        <v>15818</v>
      </c>
      <c r="E8016">
        <v>178</v>
      </c>
      <c r="F8016">
        <v>178</v>
      </c>
      <c r="G8016">
        <f>MAX(days16[[#This Row],[total_breakfastdays16]],days16[[#This Row],[total_lunchdays16]])</f>
        <v>178</v>
      </c>
    </row>
    <row r="8017" spans="1:7" x14ac:dyDescent="0.25">
      <c r="A8017" t="s">
        <v>8016</v>
      </c>
      <c r="B8017" t="s">
        <v>17312</v>
      </c>
      <c r="C8017" t="s">
        <v>18562</v>
      </c>
      <c r="D8017" t="s">
        <v>15819</v>
      </c>
      <c r="E8017">
        <v>178</v>
      </c>
      <c r="F8017">
        <v>178</v>
      </c>
      <c r="G8017">
        <f>MAX(days16[[#This Row],[total_breakfastdays16]],days16[[#This Row],[total_lunchdays16]])</f>
        <v>178</v>
      </c>
    </row>
    <row r="8018" spans="1:7" x14ac:dyDescent="0.25">
      <c r="A8018" t="s">
        <v>8017</v>
      </c>
      <c r="B8018" t="s">
        <v>17313</v>
      </c>
      <c r="C8018" t="s">
        <v>18563</v>
      </c>
      <c r="D8018" t="s">
        <v>15820</v>
      </c>
      <c r="E8018">
        <v>178</v>
      </c>
      <c r="F8018">
        <v>178</v>
      </c>
      <c r="G8018">
        <f>MAX(days16[[#This Row],[total_breakfastdays16]],days16[[#This Row],[total_lunchdays16]])</f>
        <v>178</v>
      </c>
    </row>
    <row r="8019" spans="1:7" x14ac:dyDescent="0.25">
      <c r="A8019" t="s">
        <v>8018</v>
      </c>
      <c r="B8019" t="s">
        <v>17313</v>
      </c>
      <c r="C8019" t="s">
        <v>18563</v>
      </c>
      <c r="D8019" t="s">
        <v>15821</v>
      </c>
      <c r="E8019">
        <v>178</v>
      </c>
      <c r="F8019">
        <v>178</v>
      </c>
      <c r="G8019">
        <f>MAX(days16[[#This Row],[total_breakfastdays16]],days16[[#This Row],[total_lunchdays16]])</f>
        <v>178</v>
      </c>
    </row>
    <row r="8020" spans="1:7" x14ac:dyDescent="0.25">
      <c r="A8020" t="s">
        <v>8019</v>
      </c>
      <c r="B8020" t="s">
        <v>17313</v>
      </c>
      <c r="C8020" t="s">
        <v>18563</v>
      </c>
      <c r="D8020" t="s">
        <v>15822</v>
      </c>
      <c r="E8020">
        <v>178</v>
      </c>
      <c r="F8020">
        <v>178</v>
      </c>
      <c r="G8020">
        <f>MAX(days16[[#This Row],[total_breakfastdays16]],days16[[#This Row],[total_lunchdays16]])</f>
        <v>178</v>
      </c>
    </row>
    <row r="8021" spans="1:7" x14ac:dyDescent="0.25">
      <c r="A8021" t="s">
        <v>8020</v>
      </c>
      <c r="B8021" t="s">
        <v>17313</v>
      </c>
      <c r="C8021" t="s">
        <v>18563</v>
      </c>
      <c r="D8021" t="s">
        <v>15823</v>
      </c>
      <c r="E8021">
        <v>178</v>
      </c>
      <c r="F8021">
        <v>178</v>
      </c>
      <c r="G8021">
        <f>MAX(days16[[#This Row],[total_breakfastdays16]],days16[[#This Row],[total_lunchdays16]])</f>
        <v>178</v>
      </c>
    </row>
    <row r="8022" spans="1:7" x14ac:dyDescent="0.25">
      <c r="A8022" t="s">
        <v>8021</v>
      </c>
      <c r="B8022" t="s">
        <v>17314</v>
      </c>
      <c r="C8022" t="s">
        <v>18564</v>
      </c>
      <c r="D8022" t="s">
        <v>15824</v>
      </c>
      <c r="E8022">
        <v>174</v>
      </c>
      <c r="F8022">
        <v>174</v>
      </c>
      <c r="G8022">
        <f>MAX(days16[[#This Row],[total_breakfastdays16]],days16[[#This Row],[total_lunchdays16]])</f>
        <v>174</v>
      </c>
    </row>
    <row r="8023" spans="1:7" x14ac:dyDescent="0.25">
      <c r="A8023" t="s">
        <v>8022</v>
      </c>
      <c r="B8023" t="s">
        <v>17314</v>
      </c>
      <c r="C8023" t="s">
        <v>18564</v>
      </c>
      <c r="D8023" t="s">
        <v>15825</v>
      </c>
      <c r="E8023">
        <v>174</v>
      </c>
      <c r="F8023">
        <v>174</v>
      </c>
      <c r="G8023">
        <f>MAX(days16[[#This Row],[total_breakfastdays16]],days16[[#This Row],[total_lunchdays16]])</f>
        <v>174</v>
      </c>
    </row>
    <row r="8024" spans="1:7" x14ac:dyDescent="0.25">
      <c r="A8024" t="s">
        <v>8023</v>
      </c>
      <c r="B8024" t="s">
        <v>17314</v>
      </c>
      <c r="C8024" t="s">
        <v>18564</v>
      </c>
      <c r="D8024" t="s">
        <v>15826</v>
      </c>
      <c r="E8024">
        <v>174</v>
      </c>
      <c r="F8024">
        <v>174</v>
      </c>
      <c r="G8024">
        <f>MAX(days16[[#This Row],[total_breakfastdays16]],days16[[#This Row],[total_lunchdays16]])</f>
        <v>174</v>
      </c>
    </row>
    <row r="8025" spans="1:7" x14ac:dyDescent="0.25">
      <c r="A8025" t="s">
        <v>8024</v>
      </c>
      <c r="B8025" t="s">
        <v>17314</v>
      </c>
      <c r="C8025" t="s">
        <v>18564</v>
      </c>
      <c r="D8025" t="s">
        <v>15827</v>
      </c>
      <c r="E8025">
        <v>174</v>
      </c>
      <c r="F8025">
        <v>174</v>
      </c>
      <c r="G8025">
        <f>MAX(days16[[#This Row],[total_breakfastdays16]],days16[[#This Row],[total_lunchdays16]])</f>
        <v>174</v>
      </c>
    </row>
    <row r="8026" spans="1:7" x14ac:dyDescent="0.25">
      <c r="A8026" t="s">
        <v>8025</v>
      </c>
      <c r="B8026" t="s">
        <v>17315</v>
      </c>
      <c r="C8026" t="s">
        <v>18565</v>
      </c>
      <c r="D8026" t="s">
        <v>15828</v>
      </c>
      <c r="E8026">
        <v>170</v>
      </c>
      <c r="F8026">
        <v>170</v>
      </c>
      <c r="G8026">
        <f>MAX(days16[[#This Row],[total_breakfastdays16]],days16[[#This Row],[total_lunchdays16]])</f>
        <v>170</v>
      </c>
    </row>
    <row r="8027" spans="1:7" x14ac:dyDescent="0.25">
      <c r="A8027" t="s">
        <v>8026</v>
      </c>
      <c r="B8027" t="s">
        <v>17315</v>
      </c>
      <c r="C8027" t="s">
        <v>18565</v>
      </c>
      <c r="D8027" t="s">
        <v>15829</v>
      </c>
      <c r="E8027">
        <v>170</v>
      </c>
      <c r="F8027">
        <v>170</v>
      </c>
      <c r="G8027">
        <f>MAX(days16[[#This Row],[total_breakfastdays16]],days16[[#This Row],[total_lunchdays16]])</f>
        <v>170</v>
      </c>
    </row>
    <row r="8028" spans="1:7" x14ac:dyDescent="0.25">
      <c r="A8028" t="s">
        <v>8027</v>
      </c>
      <c r="B8028" t="s">
        <v>17315</v>
      </c>
      <c r="C8028" t="s">
        <v>18565</v>
      </c>
      <c r="D8028" t="s">
        <v>15830</v>
      </c>
      <c r="E8028">
        <v>170</v>
      </c>
      <c r="F8028">
        <v>170</v>
      </c>
      <c r="G8028">
        <f>MAX(days16[[#This Row],[total_breakfastdays16]],days16[[#This Row],[total_lunchdays16]])</f>
        <v>170</v>
      </c>
    </row>
    <row r="8029" spans="1:7" x14ac:dyDescent="0.25">
      <c r="A8029" t="s">
        <v>8028</v>
      </c>
      <c r="B8029" t="s">
        <v>17316</v>
      </c>
      <c r="C8029" t="s">
        <v>18566</v>
      </c>
      <c r="D8029" t="s">
        <v>15831</v>
      </c>
      <c r="E8029">
        <v>175</v>
      </c>
      <c r="F8029">
        <v>175</v>
      </c>
      <c r="G8029">
        <f>MAX(days16[[#This Row],[total_breakfastdays16]],days16[[#This Row],[total_lunchdays16]])</f>
        <v>175</v>
      </c>
    </row>
    <row r="8030" spans="1:7" x14ac:dyDescent="0.25">
      <c r="A8030" t="s">
        <v>8029</v>
      </c>
      <c r="B8030" t="s">
        <v>17316</v>
      </c>
      <c r="C8030" t="s">
        <v>18566</v>
      </c>
      <c r="D8030" t="s">
        <v>15832</v>
      </c>
      <c r="E8030">
        <v>175</v>
      </c>
      <c r="F8030">
        <v>175</v>
      </c>
      <c r="G8030">
        <f>MAX(days16[[#This Row],[total_breakfastdays16]],days16[[#This Row],[total_lunchdays16]])</f>
        <v>175</v>
      </c>
    </row>
    <row r="8031" spans="1:7" x14ac:dyDescent="0.25">
      <c r="A8031" t="s">
        <v>8030</v>
      </c>
      <c r="B8031" t="s">
        <v>17316</v>
      </c>
      <c r="C8031" t="s">
        <v>18566</v>
      </c>
      <c r="D8031" t="s">
        <v>15833</v>
      </c>
      <c r="E8031">
        <v>175</v>
      </c>
      <c r="F8031">
        <v>175</v>
      </c>
      <c r="G8031">
        <f>MAX(days16[[#This Row],[total_breakfastdays16]],days16[[#This Row],[total_lunchdays16]])</f>
        <v>175</v>
      </c>
    </row>
    <row r="8032" spans="1:7" x14ac:dyDescent="0.25">
      <c r="A8032" t="s">
        <v>8031</v>
      </c>
      <c r="B8032" t="s">
        <v>17316</v>
      </c>
      <c r="C8032" t="s">
        <v>18566</v>
      </c>
      <c r="D8032" t="s">
        <v>15834</v>
      </c>
      <c r="E8032">
        <v>176</v>
      </c>
      <c r="F8032">
        <v>175</v>
      </c>
      <c r="G8032">
        <f>MAX(days16[[#This Row],[total_breakfastdays16]],days16[[#This Row],[total_lunchdays16]])</f>
        <v>176</v>
      </c>
    </row>
    <row r="8033" spans="1:7" x14ac:dyDescent="0.25">
      <c r="A8033" t="s">
        <v>8032</v>
      </c>
      <c r="B8033" t="s">
        <v>17316</v>
      </c>
      <c r="C8033" t="s">
        <v>18566</v>
      </c>
      <c r="D8033" t="s">
        <v>15835</v>
      </c>
      <c r="E8033">
        <v>175</v>
      </c>
      <c r="F8033">
        <v>175</v>
      </c>
      <c r="G8033">
        <f>MAX(days16[[#This Row],[total_breakfastdays16]],days16[[#This Row],[total_lunchdays16]])</f>
        <v>175</v>
      </c>
    </row>
    <row r="8034" spans="1:7" x14ac:dyDescent="0.25">
      <c r="A8034" t="s">
        <v>8033</v>
      </c>
      <c r="B8034" t="s">
        <v>17316</v>
      </c>
      <c r="C8034" t="s">
        <v>18566</v>
      </c>
      <c r="D8034" t="s">
        <v>15836</v>
      </c>
      <c r="E8034">
        <v>175</v>
      </c>
      <c r="F8034">
        <v>175</v>
      </c>
      <c r="G8034">
        <f>MAX(days16[[#This Row],[total_breakfastdays16]],days16[[#This Row],[total_lunchdays16]])</f>
        <v>175</v>
      </c>
    </row>
    <row r="8035" spans="1:7" x14ac:dyDescent="0.25">
      <c r="A8035" t="s">
        <v>8034</v>
      </c>
      <c r="B8035" t="s">
        <v>17317</v>
      </c>
      <c r="C8035" t="s">
        <v>18567</v>
      </c>
      <c r="D8035" t="s">
        <v>15837</v>
      </c>
      <c r="E8035">
        <v>175</v>
      </c>
      <c r="F8035">
        <v>175</v>
      </c>
      <c r="G8035">
        <f>MAX(days16[[#This Row],[total_breakfastdays16]],days16[[#This Row],[total_lunchdays16]])</f>
        <v>175</v>
      </c>
    </row>
    <row r="8036" spans="1:7" x14ac:dyDescent="0.25">
      <c r="A8036" t="s">
        <v>8035</v>
      </c>
      <c r="B8036" t="s">
        <v>17317</v>
      </c>
      <c r="C8036" t="s">
        <v>18567</v>
      </c>
      <c r="D8036" t="s">
        <v>15838</v>
      </c>
      <c r="E8036">
        <v>175</v>
      </c>
      <c r="F8036">
        <v>175</v>
      </c>
      <c r="G8036">
        <f>MAX(days16[[#This Row],[total_breakfastdays16]],days16[[#This Row],[total_lunchdays16]])</f>
        <v>175</v>
      </c>
    </row>
    <row r="8037" spans="1:7" x14ac:dyDescent="0.25">
      <c r="A8037" t="s">
        <v>8036</v>
      </c>
      <c r="B8037" t="s">
        <v>17317</v>
      </c>
      <c r="C8037" t="s">
        <v>18567</v>
      </c>
      <c r="D8037" t="s">
        <v>15839</v>
      </c>
      <c r="E8037">
        <v>174</v>
      </c>
      <c r="F8037">
        <v>174</v>
      </c>
      <c r="G8037">
        <f>MAX(days16[[#This Row],[total_breakfastdays16]],days16[[#This Row],[total_lunchdays16]])</f>
        <v>174</v>
      </c>
    </row>
    <row r="8038" spans="1:7" x14ac:dyDescent="0.25">
      <c r="A8038" t="s">
        <v>8037</v>
      </c>
      <c r="B8038" t="s">
        <v>17317</v>
      </c>
      <c r="C8038" t="s">
        <v>18567</v>
      </c>
      <c r="D8038" t="s">
        <v>15840</v>
      </c>
      <c r="E8038">
        <v>175</v>
      </c>
      <c r="F8038">
        <v>175</v>
      </c>
      <c r="G8038">
        <f>MAX(days16[[#This Row],[total_breakfastdays16]],days16[[#This Row],[total_lunchdays16]])</f>
        <v>175</v>
      </c>
    </row>
    <row r="8039" spans="1:7" x14ac:dyDescent="0.25">
      <c r="A8039" t="s">
        <v>8038</v>
      </c>
      <c r="B8039" t="s">
        <v>17318</v>
      </c>
      <c r="C8039" t="s">
        <v>18568</v>
      </c>
      <c r="D8039" t="s">
        <v>15841</v>
      </c>
      <c r="E8039">
        <v>177</v>
      </c>
      <c r="F8039">
        <v>177</v>
      </c>
      <c r="G8039">
        <f>MAX(days16[[#This Row],[total_breakfastdays16]],days16[[#This Row],[total_lunchdays16]])</f>
        <v>177</v>
      </c>
    </row>
    <row r="8040" spans="1:7" x14ac:dyDescent="0.25">
      <c r="A8040" t="s">
        <v>8039</v>
      </c>
      <c r="B8040" t="s">
        <v>17319</v>
      </c>
      <c r="C8040" t="s">
        <v>18569</v>
      </c>
      <c r="D8040" t="s">
        <v>15842</v>
      </c>
      <c r="E8040">
        <v>175</v>
      </c>
      <c r="F8040">
        <v>175</v>
      </c>
      <c r="G8040">
        <f>MAX(days16[[#This Row],[total_breakfastdays16]],days16[[#This Row],[total_lunchdays16]])</f>
        <v>175</v>
      </c>
    </row>
    <row r="8041" spans="1:7" x14ac:dyDescent="0.25">
      <c r="A8041" t="s">
        <v>8040</v>
      </c>
      <c r="B8041" t="s">
        <v>17319</v>
      </c>
      <c r="C8041" t="s">
        <v>18569</v>
      </c>
      <c r="D8041" t="s">
        <v>15843</v>
      </c>
      <c r="E8041">
        <v>175</v>
      </c>
      <c r="F8041">
        <v>175</v>
      </c>
      <c r="G8041">
        <f>MAX(days16[[#This Row],[total_breakfastdays16]],days16[[#This Row],[total_lunchdays16]])</f>
        <v>175</v>
      </c>
    </row>
    <row r="8042" spans="1:7" x14ac:dyDescent="0.25">
      <c r="A8042" t="s">
        <v>8041</v>
      </c>
      <c r="B8042" t="s">
        <v>17319</v>
      </c>
      <c r="C8042" t="s">
        <v>18569</v>
      </c>
      <c r="D8042" t="s">
        <v>11024</v>
      </c>
      <c r="E8042">
        <v>175</v>
      </c>
      <c r="F8042">
        <v>175</v>
      </c>
      <c r="G8042">
        <f>MAX(days16[[#This Row],[total_breakfastdays16]],days16[[#This Row],[total_lunchdays16]])</f>
        <v>175</v>
      </c>
    </row>
    <row r="8043" spans="1:7" x14ac:dyDescent="0.25">
      <c r="A8043" t="s">
        <v>8042</v>
      </c>
      <c r="B8043" t="s">
        <v>17320</v>
      </c>
      <c r="C8043" t="s">
        <v>18570</v>
      </c>
      <c r="D8043" t="s">
        <v>15844</v>
      </c>
      <c r="E8043">
        <v>175</v>
      </c>
      <c r="F8043">
        <v>175</v>
      </c>
      <c r="G8043">
        <f>MAX(days16[[#This Row],[total_breakfastdays16]],days16[[#This Row],[total_lunchdays16]])</f>
        <v>175</v>
      </c>
    </row>
    <row r="8044" spans="1:7" x14ac:dyDescent="0.25">
      <c r="A8044" t="s">
        <v>8043</v>
      </c>
      <c r="B8044" t="s">
        <v>17320</v>
      </c>
      <c r="C8044" t="s">
        <v>18570</v>
      </c>
      <c r="D8044" t="s">
        <v>15845</v>
      </c>
      <c r="E8044">
        <v>175</v>
      </c>
      <c r="F8044">
        <v>175</v>
      </c>
      <c r="G8044">
        <f>MAX(days16[[#This Row],[total_breakfastdays16]],days16[[#This Row],[total_lunchdays16]])</f>
        <v>175</v>
      </c>
    </row>
    <row r="8045" spans="1:7" x14ac:dyDescent="0.25">
      <c r="A8045" t="s">
        <v>8044</v>
      </c>
      <c r="B8045" t="s">
        <v>17320</v>
      </c>
      <c r="C8045" t="s">
        <v>18570</v>
      </c>
      <c r="D8045" t="s">
        <v>15846</v>
      </c>
      <c r="E8045">
        <v>175</v>
      </c>
      <c r="F8045">
        <v>175</v>
      </c>
      <c r="G8045">
        <f>MAX(days16[[#This Row],[total_breakfastdays16]],days16[[#This Row],[total_lunchdays16]])</f>
        <v>175</v>
      </c>
    </row>
    <row r="8046" spans="1:7" x14ac:dyDescent="0.25">
      <c r="A8046" t="s">
        <v>8045</v>
      </c>
      <c r="B8046" t="s">
        <v>17320</v>
      </c>
      <c r="C8046" t="s">
        <v>18570</v>
      </c>
      <c r="D8046" t="s">
        <v>15847</v>
      </c>
      <c r="E8046">
        <v>175</v>
      </c>
      <c r="F8046">
        <v>175</v>
      </c>
      <c r="G8046">
        <f>MAX(days16[[#This Row],[total_breakfastdays16]],days16[[#This Row],[total_lunchdays16]])</f>
        <v>175</v>
      </c>
    </row>
    <row r="8047" spans="1:7" x14ac:dyDescent="0.25">
      <c r="A8047" t="s">
        <v>8046</v>
      </c>
      <c r="B8047" t="s">
        <v>17321</v>
      </c>
      <c r="C8047" t="s">
        <v>18571</v>
      </c>
      <c r="D8047" t="s">
        <v>15848</v>
      </c>
      <c r="E8047">
        <v>175</v>
      </c>
      <c r="F8047">
        <v>175</v>
      </c>
      <c r="G8047">
        <f>MAX(days16[[#This Row],[total_breakfastdays16]],days16[[#This Row],[total_lunchdays16]])</f>
        <v>175</v>
      </c>
    </row>
    <row r="8048" spans="1:7" x14ac:dyDescent="0.25">
      <c r="A8048" t="s">
        <v>8047</v>
      </c>
      <c r="B8048" t="s">
        <v>17321</v>
      </c>
      <c r="C8048" t="s">
        <v>18571</v>
      </c>
      <c r="D8048" t="s">
        <v>15849</v>
      </c>
      <c r="E8048">
        <v>175</v>
      </c>
      <c r="F8048">
        <v>175</v>
      </c>
      <c r="G8048">
        <f>MAX(days16[[#This Row],[total_breakfastdays16]],days16[[#This Row],[total_lunchdays16]])</f>
        <v>175</v>
      </c>
    </row>
    <row r="8049" spans="1:7" x14ac:dyDescent="0.25">
      <c r="A8049" t="s">
        <v>8048</v>
      </c>
      <c r="B8049" t="s">
        <v>17321</v>
      </c>
      <c r="C8049" t="s">
        <v>18571</v>
      </c>
      <c r="D8049" t="s">
        <v>15850</v>
      </c>
      <c r="E8049">
        <v>175</v>
      </c>
      <c r="F8049">
        <v>175</v>
      </c>
      <c r="G8049">
        <f>MAX(days16[[#This Row],[total_breakfastdays16]],days16[[#This Row],[total_lunchdays16]])</f>
        <v>175</v>
      </c>
    </row>
    <row r="8050" spans="1:7" x14ac:dyDescent="0.25">
      <c r="A8050" t="s">
        <v>8049</v>
      </c>
      <c r="B8050" t="s">
        <v>17322</v>
      </c>
      <c r="C8050" t="s">
        <v>18572</v>
      </c>
      <c r="D8050" t="s">
        <v>15851</v>
      </c>
      <c r="E8050">
        <v>180</v>
      </c>
      <c r="F8050">
        <v>180</v>
      </c>
      <c r="G8050">
        <f>MAX(days16[[#This Row],[total_breakfastdays16]],days16[[#This Row],[total_lunchdays16]])</f>
        <v>180</v>
      </c>
    </row>
    <row r="8051" spans="1:7" x14ac:dyDescent="0.25">
      <c r="A8051" t="s">
        <v>8050</v>
      </c>
      <c r="B8051" t="s">
        <v>17322</v>
      </c>
      <c r="C8051" t="s">
        <v>18572</v>
      </c>
      <c r="D8051" t="s">
        <v>15852</v>
      </c>
      <c r="E8051">
        <v>180</v>
      </c>
      <c r="F8051">
        <v>180</v>
      </c>
      <c r="G8051">
        <f>MAX(days16[[#This Row],[total_breakfastdays16]],days16[[#This Row],[total_lunchdays16]])</f>
        <v>180</v>
      </c>
    </row>
    <row r="8052" spans="1:7" x14ac:dyDescent="0.25">
      <c r="A8052" t="s">
        <v>8051</v>
      </c>
      <c r="B8052" t="s">
        <v>17323</v>
      </c>
      <c r="C8052" t="s">
        <v>18573</v>
      </c>
      <c r="D8052" t="s">
        <v>15853</v>
      </c>
      <c r="E8052">
        <v>174</v>
      </c>
      <c r="F8052">
        <v>174</v>
      </c>
      <c r="G8052">
        <f>MAX(days16[[#This Row],[total_breakfastdays16]],days16[[#This Row],[total_lunchdays16]])</f>
        <v>174</v>
      </c>
    </row>
    <row r="8053" spans="1:7" x14ac:dyDescent="0.25">
      <c r="A8053" t="s">
        <v>8052</v>
      </c>
      <c r="B8053" t="s">
        <v>17323</v>
      </c>
      <c r="C8053" t="s">
        <v>18573</v>
      </c>
      <c r="D8053" t="s">
        <v>15854</v>
      </c>
      <c r="E8053">
        <v>174</v>
      </c>
      <c r="F8053">
        <v>174</v>
      </c>
      <c r="G8053">
        <f>MAX(days16[[#This Row],[total_breakfastdays16]],days16[[#This Row],[total_lunchdays16]])</f>
        <v>174</v>
      </c>
    </row>
    <row r="8054" spans="1:7" x14ac:dyDescent="0.25">
      <c r="A8054" t="s">
        <v>8053</v>
      </c>
      <c r="B8054" t="s">
        <v>17324</v>
      </c>
      <c r="C8054" t="s">
        <v>18574</v>
      </c>
      <c r="D8054" t="s">
        <v>15855</v>
      </c>
      <c r="E8054">
        <v>177</v>
      </c>
      <c r="F8054">
        <v>177</v>
      </c>
      <c r="G8054">
        <f>MAX(days16[[#This Row],[total_breakfastdays16]],days16[[#This Row],[total_lunchdays16]])</f>
        <v>177</v>
      </c>
    </row>
    <row r="8055" spans="1:7" x14ac:dyDescent="0.25">
      <c r="A8055" t="s">
        <v>8054</v>
      </c>
      <c r="B8055" t="s">
        <v>17324</v>
      </c>
      <c r="C8055" t="s">
        <v>18574</v>
      </c>
      <c r="D8055" t="s">
        <v>9507</v>
      </c>
      <c r="E8055">
        <v>177</v>
      </c>
      <c r="F8055">
        <v>177</v>
      </c>
      <c r="G8055">
        <f>MAX(days16[[#This Row],[total_breakfastdays16]],days16[[#This Row],[total_lunchdays16]])</f>
        <v>177</v>
      </c>
    </row>
    <row r="8056" spans="1:7" x14ac:dyDescent="0.25">
      <c r="A8056" t="s">
        <v>8055</v>
      </c>
      <c r="B8056" t="s">
        <v>17324</v>
      </c>
      <c r="C8056" t="s">
        <v>18574</v>
      </c>
      <c r="D8056" t="s">
        <v>15856</v>
      </c>
      <c r="E8056">
        <v>177</v>
      </c>
      <c r="F8056">
        <v>178</v>
      </c>
      <c r="G8056">
        <f>MAX(days16[[#This Row],[total_breakfastdays16]],days16[[#This Row],[total_lunchdays16]])</f>
        <v>178</v>
      </c>
    </row>
    <row r="8057" spans="1:7" x14ac:dyDescent="0.25">
      <c r="A8057" t="s">
        <v>8056</v>
      </c>
      <c r="B8057" t="s">
        <v>17325</v>
      </c>
      <c r="C8057" t="s">
        <v>18575</v>
      </c>
      <c r="D8057" t="s">
        <v>15857</v>
      </c>
      <c r="E8057">
        <v>172</v>
      </c>
      <c r="F8057">
        <v>171</v>
      </c>
      <c r="G8057">
        <f>MAX(days16[[#This Row],[total_breakfastdays16]],days16[[#This Row],[total_lunchdays16]])</f>
        <v>172</v>
      </c>
    </row>
    <row r="8058" spans="1:7" x14ac:dyDescent="0.25">
      <c r="A8058" t="s">
        <v>8057</v>
      </c>
      <c r="B8058" t="s">
        <v>17325</v>
      </c>
      <c r="C8058" t="s">
        <v>18575</v>
      </c>
      <c r="D8058" t="s">
        <v>15858</v>
      </c>
      <c r="E8058">
        <v>171</v>
      </c>
      <c r="F8058">
        <v>171</v>
      </c>
      <c r="G8058">
        <f>MAX(days16[[#This Row],[total_breakfastdays16]],days16[[#This Row],[total_lunchdays16]])</f>
        <v>171</v>
      </c>
    </row>
    <row r="8059" spans="1:7" x14ac:dyDescent="0.25">
      <c r="A8059" t="s">
        <v>8058</v>
      </c>
      <c r="B8059" t="s">
        <v>17325</v>
      </c>
      <c r="C8059" t="s">
        <v>18575</v>
      </c>
      <c r="D8059" t="s">
        <v>15859</v>
      </c>
      <c r="E8059">
        <v>173</v>
      </c>
      <c r="F8059">
        <v>173</v>
      </c>
      <c r="G8059">
        <f>MAX(days16[[#This Row],[total_breakfastdays16]],days16[[#This Row],[total_lunchdays16]])</f>
        <v>173</v>
      </c>
    </row>
    <row r="8060" spans="1:7" x14ac:dyDescent="0.25">
      <c r="A8060" t="s">
        <v>8059</v>
      </c>
      <c r="B8060" t="s">
        <v>17325</v>
      </c>
      <c r="C8060" t="s">
        <v>18575</v>
      </c>
      <c r="D8060" t="s">
        <v>15860</v>
      </c>
      <c r="E8060">
        <v>173</v>
      </c>
      <c r="F8060">
        <v>173</v>
      </c>
      <c r="G8060">
        <f>MAX(days16[[#This Row],[total_breakfastdays16]],days16[[#This Row],[total_lunchdays16]])</f>
        <v>173</v>
      </c>
    </row>
    <row r="8061" spans="1:7" x14ac:dyDescent="0.25">
      <c r="A8061" t="s">
        <v>8060</v>
      </c>
      <c r="B8061" t="s">
        <v>17326</v>
      </c>
      <c r="C8061" t="s">
        <v>18576</v>
      </c>
      <c r="D8061" t="s">
        <v>15861</v>
      </c>
      <c r="E8061">
        <v>173</v>
      </c>
      <c r="F8061">
        <v>173</v>
      </c>
      <c r="G8061">
        <f>MAX(days16[[#This Row],[total_breakfastdays16]],days16[[#This Row],[total_lunchdays16]])</f>
        <v>173</v>
      </c>
    </row>
    <row r="8062" spans="1:7" x14ac:dyDescent="0.25">
      <c r="A8062" t="s">
        <v>8061</v>
      </c>
      <c r="B8062" t="s">
        <v>17326</v>
      </c>
      <c r="C8062" t="s">
        <v>18576</v>
      </c>
      <c r="D8062" t="s">
        <v>15862</v>
      </c>
      <c r="E8062">
        <v>173</v>
      </c>
      <c r="F8062">
        <v>173</v>
      </c>
      <c r="G8062">
        <f>MAX(days16[[#This Row],[total_breakfastdays16]],days16[[#This Row],[total_lunchdays16]])</f>
        <v>173</v>
      </c>
    </row>
    <row r="8063" spans="1:7" x14ac:dyDescent="0.25">
      <c r="A8063" t="s">
        <v>8062</v>
      </c>
      <c r="B8063" t="s">
        <v>17326</v>
      </c>
      <c r="C8063" t="s">
        <v>18576</v>
      </c>
      <c r="D8063" t="s">
        <v>15863</v>
      </c>
      <c r="E8063">
        <v>173</v>
      </c>
      <c r="F8063">
        <v>173</v>
      </c>
      <c r="G8063">
        <f>MAX(days16[[#This Row],[total_breakfastdays16]],days16[[#This Row],[total_lunchdays16]])</f>
        <v>173</v>
      </c>
    </row>
    <row r="8064" spans="1:7" x14ac:dyDescent="0.25">
      <c r="A8064" t="s">
        <v>8063</v>
      </c>
      <c r="B8064" t="s">
        <v>17327</v>
      </c>
      <c r="C8064" t="s">
        <v>18577</v>
      </c>
      <c r="D8064" t="s">
        <v>15864</v>
      </c>
      <c r="E8064">
        <v>168</v>
      </c>
      <c r="F8064">
        <v>168</v>
      </c>
      <c r="G8064">
        <f>MAX(days16[[#This Row],[total_breakfastdays16]],days16[[#This Row],[total_lunchdays16]])</f>
        <v>168</v>
      </c>
    </row>
    <row r="8065" spans="1:7" x14ac:dyDescent="0.25">
      <c r="A8065" t="s">
        <v>8064</v>
      </c>
      <c r="B8065" t="s">
        <v>17327</v>
      </c>
      <c r="C8065" t="s">
        <v>18577</v>
      </c>
      <c r="D8065" t="s">
        <v>15865</v>
      </c>
      <c r="E8065">
        <v>0</v>
      </c>
      <c r="F8065">
        <v>0</v>
      </c>
      <c r="G8065">
        <f>MAX(days16[[#This Row],[total_breakfastdays16]],days16[[#This Row],[total_lunchdays16]])</f>
        <v>0</v>
      </c>
    </row>
    <row r="8066" spans="1:7" x14ac:dyDescent="0.25">
      <c r="A8066" t="s">
        <v>8065</v>
      </c>
      <c r="B8066" t="s">
        <v>17327</v>
      </c>
      <c r="C8066" t="s">
        <v>18577</v>
      </c>
      <c r="D8066" t="s">
        <v>15866</v>
      </c>
      <c r="E8066">
        <v>168</v>
      </c>
      <c r="F8066">
        <v>168</v>
      </c>
      <c r="G8066">
        <f>MAX(days16[[#This Row],[total_breakfastdays16]],days16[[#This Row],[total_lunchdays16]])</f>
        <v>168</v>
      </c>
    </row>
    <row r="8067" spans="1:7" x14ac:dyDescent="0.25">
      <c r="A8067" t="s">
        <v>8066</v>
      </c>
      <c r="B8067" t="s">
        <v>17327</v>
      </c>
      <c r="C8067" t="s">
        <v>18577</v>
      </c>
      <c r="D8067" t="s">
        <v>9146</v>
      </c>
      <c r="E8067">
        <v>168</v>
      </c>
      <c r="F8067">
        <v>168</v>
      </c>
      <c r="G8067">
        <f>MAX(days16[[#This Row],[total_breakfastdays16]],days16[[#This Row],[total_lunchdays16]])</f>
        <v>168</v>
      </c>
    </row>
    <row r="8068" spans="1:7" x14ac:dyDescent="0.25">
      <c r="A8068" t="s">
        <v>8067</v>
      </c>
      <c r="B8068" t="s">
        <v>17327</v>
      </c>
      <c r="C8068" t="s">
        <v>18577</v>
      </c>
      <c r="D8068" t="s">
        <v>15867</v>
      </c>
      <c r="E8068">
        <v>168</v>
      </c>
      <c r="F8068">
        <v>168</v>
      </c>
      <c r="G8068">
        <f>MAX(days16[[#This Row],[total_breakfastdays16]],days16[[#This Row],[total_lunchdays16]])</f>
        <v>168</v>
      </c>
    </row>
    <row r="8069" spans="1:7" x14ac:dyDescent="0.25">
      <c r="A8069" t="s">
        <v>8068</v>
      </c>
      <c r="B8069" t="s">
        <v>17327</v>
      </c>
      <c r="C8069" t="s">
        <v>18577</v>
      </c>
      <c r="D8069" t="s">
        <v>15868</v>
      </c>
      <c r="E8069">
        <v>168</v>
      </c>
      <c r="F8069">
        <v>167</v>
      </c>
      <c r="G8069">
        <f>MAX(days16[[#This Row],[total_breakfastdays16]],days16[[#This Row],[total_lunchdays16]])</f>
        <v>168</v>
      </c>
    </row>
    <row r="8070" spans="1:7" x14ac:dyDescent="0.25">
      <c r="A8070" t="s">
        <v>8069</v>
      </c>
      <c r="B8070" t="s">
        <v>17328</v>
      </c>
      <c r="C8070" t="s">
        <v>18578</v>
      </c>
      <c r="D8070" t="s">
        <v>15869</v>
      </c>
      <c r="E8070">
        <v>174</v>
      </c>
      <c r="F8070">
        <v>174</v>
      </c>
      <c r="G8070">
        <f>MAX(days16[[#This Row],[total_breakfastdays16]],days16[[#This Row],[total_lunchdays16]])</f>
        <v>174</v>
      </c>
    </row>
    <row r="8071" spans="1:7" x14ac:dyDescent="0.25">
      <c r="A8071" t="s">
        <v>8070</v>
      </c>
      <c r="B8071" t="s">
        <v>17329</v>
      </c>
      <c r="C8071" t="s">
        <v>18579</v>
      </c>
      <c r="D8071" t="s">
        <v>15870</v>
      </c>
      <c r="E8071">
        <v>178</v>
      </c>
      <c r="F8071">
        <v>178</v>
      </c>
      <c r="G8071">
        <f>MAX(days16[[#This Row],[total_breakfastdays16]],days16[[#This Row],[total_lunchdays16]])</f>
        <v>178</v>
      </c>
    </row>
    <row r="8072" spans="1:7" x14ac:dyDescent="0.25">
      <c r="A8072" t="s">
        <v>8071</v>
      </c>
      <c r="B8072" t="s">
        <v>17329</v>
      </c>
      <c r="C8072" t="s">
        <v>18579</v>
      </c>
      <c r="D8072" t="s">
        <v>15871</v>
      </c>
      <c r="E8072">
        <v>178</v>
      </c>
      <c r="F8072">
        <v>178</v>
      </c>
      <c r="G8072">
        <f>MAX(days16[[#This Row],[total_breakfastdays16]],days16[[#This Row],[total_lunchdays16]])</f>
        <v>178</v>
      </c>
    </row>
    <row r="8073" spans="1:7" x14ac:dyDescent="0.25">
      <c r="A8073" t="s">
        <v>8072</v>
      </c>
      <c r="B8073" t="s">
        <v>17329</v>
      </c>
      <c r="C8073" t="s">
        <v>18579</v>
      </c>
      <c r="D8073" t="s">
        <v>15872</v>
      </c>
      <c r="E8073">
        <v>178</v>
      </c>
      <c r="F8073">
        <v>178</v>
      </c>
      <c r="G8073">
        <f>MAX(days16[[#This Row],[total_breakfastdays16]],days16[[#This Row],[total_lunchdays16]])</f>
        <v>178</v>
      </c>
    </row>
    <row r="8074" spans="1:7" x14ac:dyDescent="0.25">
      <c r="A8074" t="s">
        <v>8073</v>
      </c>
      <c r="B8074" t="s">
        <v>17330</v>
      </c>
      <c r="C8074" t="s">
        <v>18580</v>
      </c>
      <c r="D8074" t="s">
        <v>15873</v>
      </c>
      <c r="E8074">
        <v>175</v>
      </c>
      <c r="F8074">
        <v>175</v>
      </c>
      <c r="G8074">
        <f>MAX(days16[[#This Row],[total_breakfastdays16]],days16[[#This Row],[total_lunchdays16]])</f>
        <v>175</v>
      </c>
    </row>
    <row r="8075" spans="1:7" x14ac:dyDescent="0.25">
      <c r="A8075" t="s">
        <v>8074</v>
      </c>
      <c r="B8075" t="s">
        <v>17330</v>
      </c>
      <c r="C8075" t="s">
        <v>18580</v>
      </c>
      <c r="D8075" t="s">
        <v>15874</v>
      </c>
      <c r="E8075">
        <v>175</v>
      </c>
      <c r="F8075">
        <v>175</v>
      </c>
      <c r="G8075">
        <f>MAX(days16[[#This Row],[total_breakfastdays16]],days16[[#This Row],[total_lunchdays16]])</f>
        <v>175</v>
      </c>
    </row>
    <row r="8076" spans="1:7" x14ac:dyDescent="0.25">
      <c r="A8076" t="s">
        <v>8075</v>
      </c>
      <c r="B8076" t="s">
        <v>17330</v>
      </c>
      <c r="C8076" t="s">
        <v>18580</v>
      </c>
      <c r="D8076" t="s">
        <v>13021</v>
      </c>
      <c r="E8076">
        <v>175</v>
      </c>
      <c r="F8076">
        <v>175</v>
      </c>
      <c r="G8076">
        <f>MAX(days16[[#This Row],[total_breakfastdays16]],days16[[#This Row],[total_lunchdays16]])</f>
        <v>175</v>
      </c>
    </row>
    <row r="8077" spans="1:7" x14ac:dyDescent="0.25">
      <c r="A8077" t="s">
        <v>8076</v>
      </c>
      <c r="B8077" t="s">
        <v>17330</v>
      </c>
      <c r="C8077" t="s">
        <v>18580</v>
      </c>
      <c r="D8077" t="s">
        <v>15875</v>
      </c>
      <c r="E8077">
        <v>175</v>
      </c>
      <c r="F8077">
        <v>175</v>
      </c>
      <c r="G8077">
        <f>MAX(days16[[#This Row],[total_breakfastdays16]],days16[[#This Row],[total_lunchdays16]])</f>
        <v>175</v>
      </c>
    </row>
    <row r="8078" spans="1:7" x14ac:dyDescent="0.25">
      <c r="A8078" t="s">
        <v>8077</v>
      </c>
      <c r="B8078" t="s">
        <v>17330</v>
      </c>
      <c r="C8078" t="s">
        <v>18580</v>
      </c>
      <c r="D8078" t="s">
        <v>15876</v>
      </c>
      <c r="E8078">
        <v>175</v>
      </c>
      <c r="F8078">
        <v>175</v>
      </c>
      <c r="G8078">
        <f>MAX(days16[[#This Row],[total_breakfastdays16]],days16[[#This Row],[total_lunchdays16]])</f>
        <v>175</v>
      </c>
    </row>
    <row r="8079" spans="1:7" x14ac:dyDescent="0.25">
      <c r="A8079" t="s">
        <v>8078</v>
      </c>
      <c r="B8079" t="s">
        <v>17330</v>
      </c>
      <c r="C8079" t="s">
        <v>18580</v>
      </c>
      <c r="D8079" t="s">
        <v>15877</v>
      </c>
      <c r="E8079">
        <v>175</v>
      </c>
      <c r="F8079">
        <v>175</v>
      </c>
      <c r="G8079">
        <f>MAX(days16[[#This Row],[total_breakfastdays16]],days16[[#This Row],[total_lunchdays16]])</f>
        <v>175</v>
      </c>
    </row>
    <row r="8080" spans="1:7" x14ac:dyDescent="0.25">
      <c r="A8080" t="s">
        <v>8079</v>
      </c>
      <c r="B8080" t="s">
        <v>17331</v>
      </c>
      <c r="C8080" t="s">
        <v>18581</v>
      </c>
      <c r="D8080" t="s">
        <v>15878</v>
      </c>
      <c r="E8080">
        <v>177</v>
      </c>
      <c r="F8080">
        <v>177</v>
      </c>
      <c r="G8080">
        <f>MAX(days16[[#This Row],[total_breakfastdays16]],days16[[#This Row],[total_lunchdays16]])</f>
        <v>177</v>
      </c>
    </row>
    <row r="8081" spans="1:7" x14ac:dyDescent="0.25">
      <c r="A8081" t="s">
        <v>8080</v>
      </c>
      <c r="B8081" t="s">
        <v>17331</v>
      </c>
      <c r="C8081" t="s">
        <v>18581</v>
      </c>
      <c r="D8081" t="s">
        <v>15879</v>
      </c>
      <c r="E8081">
        <v>177</v>
      </c>
      <c r="F8081">
        <v>177</v>
      </c>
      <c r="G8081">
        <f>MAX(days16[[#This Row],[total_breakfastdays16]],days16[[#This Row],[total_lunchdays16]])</f>
        <v>177</v>
      </c>
    </row>
    <row r="8082" spans="1:7" x14ac:dyDescent="0.25">
      <c r="A8082" t="s">
        <v>8081</v>
      </c>
      <c r="B8082" t="s">
        <v>17331</v>
      </c>
      <c r="C8082" t="s">
        <v>18581</v>
      </c>
      <c r="D8082" t="s">
        <v>15880</v>
      </c>
      <c r="E8082">
        <v>177</v>
      </c>
      <c r="F8082">
        <v>177</v>
      </c>
      <c r="G8082">
        <f>MAX(days16[[#This Row],[total_breakfastdays16]],days16[[#This Row],[total_lunchdays16]])</f>
        <v>177</v>
      </c>
    </row>
    <row r="8083" spans="1:7" x14ac:dyDescent="0.25">
      <c r="A8083" t="s">
        <v>8082</v>
      </c>
      <c r="B8083" t="s">
        <v>17331</v>
      </c>
      <c r="C8083" t="s">
        <v>18581</v>
      </c>
      <c r="D8083" t="s">
        <v>15881</v>
      </c>
      <c r="E8083">
        <v>177</v>
      </c>
      <c r="F8083">
        <v>177</v>
      </c>
      <c r="G8083">
        <f>MAX(days16[[#This Row],[total_breakfastdays16]],days16[[#This Row],[total_lunchdays16]])</f>
        <v>177</v>
      </c>
    </row>
    <row r="8084" spans="1:7" x14ac:dyDescent="0.25">
      <c r="A8084" t="s">
        <v>8083</v>
      </c>
      <c r="B8084" t="s">
        <v>17331</v>
      </c>
      <c r="C8084" t="s">
        <v>18581</v>
      </c>
      <c r="D8084" t="s">
        <v>15882</v>
      </c>
      <c r="E8084">
        <v>177</v>
      </c>
      <c r="F8084">
        <v>177</v>
      </c>
      <c r="G8084">
        <f>MAX(days16[[#This Row],[total_breakfastdays16]],days16[[#This Row],[total_lunchdays16]])</f>
        <v>177</v>
      </c>
    </row>
    <row r="8085" spans="1:7" x14ac:dyDescent="0.25">
      <c r="A8085" t="s">
        <v>8084</v>
      </c>
      <c r="B8085" t="s">
        <v>17332</v>
      </c>
      <c r="C8085" t="s">
        <v>18582</v>
      </c>
      <c r="D8085" t="s">
        <v>15883</v>
      </c>
      <c r="E8085">
        <v>177</v>
      </c>
      <c r="F8085">
        <v>177</v>
      </c>
      <c r="G8085">
        <f>MAX(days16[[#This Row],[total_breakfastdays16]],days16[[#This Row],[total_lunchdays16]])</f>
        <v>177</v>
      </c>
    </row>
    <row r="8086" spans="1:7" x14ac:dyDescent="0.25">
      <c r="A8086" t="s">
        <v>8085</v>
      </c>
      <c r="B8086" t="s">
        <v>17332</v>
      </c>
      <c r="C8086" t="s">
        <v>18582</v>
      </c>
      <c r="D8086" t="s">
        <v>15884</v>
      </c>
      <c r="E8086">
        <v>178</v>
      </c>
      <c r="F8086">
        <v>178</v>
      </c>
      <c r="G8086">
        <f>MAX(days16[[#This Row],[total_breakfastdays16]],days16[[#This Row],[total_lunchdays16]])</f>
        <v>178</v>
      </c>
    </row>
    <row r="8087" spans="1:7" x14ac:dyDescent="0.25">
      <c r="A8087" t="s">
        <v>8086</v>
      </c>
      <c r="B8087" t="s">
        <v>17333</v>
      </c>
      <c r="C8087" t="s">
        <v>18583</v>
      </c>
      <c r="D8087" t="s">
        <v>15885</v>
      </c>
      <c r="E8087">
        <v>180</v>
      </c>
      <c r="F8087">
        <v>180</v>
      </c>
      <c r="G8087">
        <f>MAX(days16[[#This Row],[total_breakfastdays16]],days16[[#This Row],[total_lunchdays16]])</f>
        <v>180</v>
      </c>
    </row>
    <row r="8088" spans="1:7" x14ac:dyDescent="0.25">
      <c r="A8088" t="s">
        <v>8087</v>
      </c>
      <c r="B8088" t="s">
        <v>17334</v>
      </c>
      <c r="C8088" t="s">
        <v>15886</v>
      </c>
      <c r="D8088" t="s">
        <v>15886</v>
      </c>
      <c r="E8088">
        <v>175</v>
      </c>
      <c r="F8088">
        <v>175</v>
      </c>
      <c r="G8088">
        <f>MAX(days16[[#This Row],[total_breakfastdays16]],days16[[#This Row],[total_lunchdays16]])</f>
        <v>175</v>
      </c>
    </row>
    <row r="8089" spans="1:7" x14ac:dyDescent="0.25">
      <c r="A8089" t="s">
        <v>8088</v>
      </c>
      <c r="B8089" t="s">
        <v>17335</v>
      </c>
      <c r="C8089" t="s">
        <v>18584</v>
      </c>
      <c r="D8089" t="s">
        <v>15887</v>
      </c>
      <c r="E8089">
        <v>366</v>
      </c>
      <c r="F8089">
        <v>366</v>
      </c>
      <c r="G8089">
        <f>MAX(days16[[#This Row],[total_breakfastdays16]],days16[[#This Row],[total_lunchdays16]])</f>
        <v>366</v>
      </c>
    </row>
    <row r="8090" spans="1:7" x14ac:dyDescent="0.25">
      <c r="A8090" t="s">
        <v>8089</v>
      </c>
      <c r="B8090" t="s">
        <v>17336</v>
      </c>
      <c r="C8090" t="s">
        <v>18585</v>
      </c>
      <c r="D8090" t="s">
        <v>15888</v>
      </c>
      <c r="E8090">
        <v>0</v>
      </c>
      <c r="F8090">
        <v>178</v>
      </c>
      <c r="G8090">
        <f>MAX(days16[[#This Row],[total_breakfastdays16]],days16[[#This Row],[total_lunchdays16]])</f>
        <v>178</v>
      </c>
    </row>
    <row r="8091" spans="1:7" x14ac:dyDescent="0.25">
      <c r="A8091" t="s">
        <v>8090</v>
      </c>
      <c r="B8091" t="s">
        <v>17337</v>
      </c>
      <c r="C8091" t="s">
        <v>18586</v>
      </c>
      <c r="D8091" t="s">
        <v>15889</v>
      </c>
      <c r="E8091">
        <v>0</v>
      </c>
      <c r="F8091">
        <v>185</v>
      </c>
      <c r="G8091">
        <f>MAX(days16[[#This Row],[total_breakfastdays16]],days16[[#This Row],[total_lunchdays16]])</f>
        <v>185</v>
      </c>
    </row>
    <row r="8092" spans="1:7" x14ac:dyDescent="0.25">
      <c r="A8092" t="s">
        <v>8091</v>
      </c>
      <c r="B8092" t="s">
        <v>17338</v>
      </c>
      <c r="C8092" t="s">
        <v>18587</v>
      </c>
      <c r="D8092" t="s">
        <v>15890</v>
      </c>
      <c r="E8092">
        <v>366</v>
      </c>
      <c r="F8092">
        <v>366</v>
      </c>
      <c r="G8092">
        <f>MAX(days16[[#This Row],[total_breakfastdays16]],days16[[#This Row],[total_lunchdays16]])</f>
        <v>366</v>
      </c>
    </row>
    <row r="8093" spans="1:7" x14ac:dyDescent="0.25">
      <c r="A8093" t="s">
        <v>8092</v>
      </c>
      <c r="B8093" t="s">
        <v>17339</v>
      </c>
      <c r="C8093" t="s">
        <v>18588</v>
      </c>
      <c r="D8093" t="s">
        <v>15891</v>
      </c>
      <c r="E8093">
        <v>0</v>
      </c>
      <c r="F8093">
        <v>0</v>
      </c>
      <c r="G8093">
        <f>MAX(days16[[#This Row],[total_breakfastdays16]],days16[[#This Row],[total_lunchdays16]])</f>
        <v>0</v>
      </c>
    </row>
    <row r="8094" spans="1:7" x14ac:dyDescent="0.25">
      <c r="A8094" t="s">
        <v>8093</v>
      </c>
      <c r="B8094" t="s">
        <v>17340</v>
      </c>
      <c r="C8094" t="s">
        <v>15892</v>
      </c>
      <c r="D8094" t="s">
        <v>15892</v>
      </c>
      <c r="E8094">
        <v>365</v>
      </c>
      <c r="F8094">
        <v>365</v>
      </c>
      <c r="G8094">
        <f>MAX(days16[[#This Row],[total_breakfastdays16]],days16[[#This Row],[total_lunchdays16]])</f>
        <v>365</v>
      </c>
    </row>
    <row r="8095" spans="1:7" x14ac:dyDescent="0.25">
      <c r="A8095" t="s">
        <v>8094</v>
      </c>
      <c r="B8095" t="s">
        <v>17341</v>
      </c>
      <c r="C8095" t="s">
        <v>18589</v>
      </c>
      <c r="D8095" t="s">
        <v>15893</v>
      </c>
      <c r="E8095">
        <v>366</v>
      </c>
      <c r="F8095">
        <v>366</v>
      </c>
      <c r="G8095">
        <f>MAX(days16[[#This Row],[total_breakfastdays16]],days16[[#This Row],[total_lunchdays16]])</f>
        <v>366</v>
      </c>
    </row>
    <row r="8096" spans="1:7" x14ac:dyDescent="0.25">
      <c r="A8096" t="s">
        <v>8095</v>
      </c>
      <c r="B8096" t="s">
        <v>17342</v>
      </c>
      <c r="C8096" t="s">
        <v>18590</v>
      </c>
      <c r="D8096" t="s">
        <v>15894</v>
      </c>
      <c r="E8096">
        <v>366</v>
      </c>
      <c r="F8096">
        <v>366</v>
      </c>
      <c r="G8096">
        <f>MAX(days16[[#This Row],[total_breakfastdays16]],days16[[#This Row],[total_lunchdays16]])</f>
        <v>366</v>
      </c>
    </row>
    <row r="8097" spans="1:7" x14ac:dyDescent="0.25">
      <c r="A8097" t="s">
        <v>8096</v>
      </c>
      <c r="B8097" t="s">
        <v>17343</v>
      </c>
      <c r="C8097" t="s">
        <v>15895</v>
      </c>
      <c r="D8097" t="s">
        <v>15895</v>
      </c>
      <c r="E8097">
        <v>366</v>
      </c>
      <c r="F8097">
        <v>366</v>
      </c>
      <c r="G8097">
        <f>MAX(days16[[#This Row],[total_breakfastdays16]],days16[[#This Row],[total_lunchdays16]])</f>
        <v>366</v>
      </c>
    </row>
    <row r="8098" spans="1:7" x14ac:dyDescent="0.25">
      <c r="A8098" t="s">
        <v>8097</v>
      </c>
      <c r="B8098" t="s">
        <v>17344</v>
      </c>
      <c r="C8098" t="s">
        <v>15896</v>
      </c>
      <c r="D8098" t="s">
        <v>15896</v>
      </c>
      <c r="E8098">
        <v>182</v>
      </c>
      <c r="F8098">
        <v>182</v>
      </c>
      <c r="G8098">
        <f>MAX(days16[[#This Row],[total_breakfastdays16]],days16[[#This Row],[total_lunchdays16]])</f>
        <v>182</v>
      </c>
    </row>
    <row r="8099" spans="1:7" x14ac:dyDescent="0.25">
      <c r="A8099" t="s">
        <v>8098</v>
      </c>
      <c r="B8099" t="s">
        <v>17345</v>
      </c>
      <c r="C8099" t="s">
        <v>15897</v>
      </c>
      <c r="D8099" t="s">
        <v>15897</v>
      </c>
      <c r="E8099">
        <v>0</v>
      </c>
      <c r="F8099">
        <v>176</v>
      </c>
      <c r="G8099">
        <f>MAX(days16[[#This Row],[total_breakfastdays16]],days16[[#This Row],[total_lunchdays16]])</f>
        <v>176</v>
      </c>
    </row>
    <row r="8100" spans="1:7" x14ac:dyDescent="0.25">
      <c r="A8100" t="s">
        <v>8099</v>
      </c>
      <c r="B8100" t="s">
        <v>17346</v>
      </c>
      <c r="C8100" t="s">
        <v>18591</v>
      </c>
      <c r="D8100" t="s">
        <v>15888</v>
      </c>
      <c r="E8100">
        <v>0</v>
      </c>
      <c r="F8100">
        <v>173</v>
      </c>
      <c r="G8100">
        <f>MAX(days16[[#This Row],[total_breakfastdays16]],days16[[#This Row],[total_lunchdays16]])</f>
        <v>173</v>
      </c>
    </row>
    <row r="8101" spans="1:7" x14ac:dyDescent="0.25">
      <c r="A8101" t="s">
        <v>8100</v>
      </c>
      <c r="B8101" t="s">
        <v>17347</v>
      </c>
      <c r="C8101" t="s">
        <v>18592</v>
      </c>
      <c r="D8101" t="s">
        <v>15898</v>
      </c>
      <c r="E8101">
        <v>0</v>
      </c>
      <c r="F8101">
        <v>172</v>
      </c>
      <c r="G8101">
        <f>MAX(days16[[#This Row],[total_breakfastdays16]],days16[[#This Row],[total_lunchdays16]])</f>
        <v>172</v>
      </c>
    </row>
    <row r="8102" spans="1:7" x14ac:dyDescent="0.25">
      <c r="A8102" t="s">
        <v>8101</v>
      </c>
      <c r="B8102" t="s">
        <v>17348</v>
      </c>
      <c r="C8102" t="s">
        <v>15899</v>
      </c>
      <c r="D8102" t="s">
        <v>15899</v>
      </c>
      <c r="E8102">
        <v>366</v>
      </c>
      <c r="F8102">
        <v>366</v>
      </c>
      <c r="G8102">
        <f>MAX(days16[[#This Row],[total_breakfastdays16]],days16[[#This Row],[total_lunchdays16]])</f>
        <v>366</v>
      </c>
    </row>
    <row r="8103" spans="1:7" x14ac:dyDescent="0.25">
      <c r="A8103" t="s">
        <v>8102</v>
      </c>
      <c r="B8103" t="s">
        <v>17349</v>
      </c>
      <c r="C8103" t="s">
        <v>18593</v>
      </c>
      <c r="D8103" t="s">
        <v>15900</v>
      </c>
      <c r="E8103">
        <v>366</v>
      </c>
      <c r="F8103">
        <v>366</v>
      </c>
      <c r="G8103">
        <f>MAX(days16[[#This Row],[total_breakfastdays16]],days16[[#This Row],[total_lunchdays16]])</f>
        <v>366</v>
      </c>
    </row>
    <row r="8104" spans="1:7" x14ac:dyDescent="0.25">
      <c r="A8104" t="s">
        <v>8103</v>
      </c>
      <c r="B8104" t="s">
        <v>17350</v>
      </c>
      <c r="C8104" t="s">
        <v>15901</v>
      </c>
      <c r="D8104" t="s">
        <v>15901</v>
      </c>
      <c r="E8104">
        <v>366</v>
      </c>
      <c r="F8104">
        <v>366</v>
      </c>
      <c r="G8104">
        <f>MAX(days16[[#This Row],[total_breakfastdays16]],days16[[#This Row],[total_lunchdays16]])</f>
        <v>366</v>
      </c>
    </row>
    <row r="8105" spans="1:7" x14ac:dyDescent="0.25">
      <c r="A8105" t="s">
        <v>8104</v>
      </c>
      <c r="B8105" t="s">
        <v>17351</v>
      </c>
      <c r="C8105" t="s">
        <v>18594</v>
      </c>
      <c r="D8105" t="s">
        <v>15902</v>
      </c>
      <c r="E8105">
        <v>366</v>
      </c>
      <c r="F8105">
        <v>366</v>
      </c>
      <c r="G8105">
        <f>MAX(days16[[#This Row],[total_breakfastdays16]],days16[[#This Row],[total_lunchdays16]])</f>
        <v>366</v>
      </c>
    </row>
    <row r="8106" spans="1:7" x14ac:dyDescent="0.25">
      <c r="A8106" t="s">
        <v>8105</v>
      </c>
      <c r="B8106" t="s">
        <v>17351</v>
      </c>
      <c r="C8106" t="s">
        <v>18594</v>
      </c>
      <c r="D8106" t="s">
        <v>15903</v>
      </c>
      <c r="E8106">
        <v>366</v>
      </c>
      <c r="F8106">
        <v>366</v>
      </c>
      <c r="G8106">
        <f>MAX(days16[[#This Row],[total_breakfastdays16]],days16[[#This Row],[total_lunchdays16]])</f>
        <v>366</v>
      </c>
    </row>
    <row r="8107" spans="1:7" x14ac:dyDescent="0.25">
      <c r="A8107" t="s">
        <v>8106</v>
      </c>
      <c r="B8107" t="s">
        <v>17352</v>
      </c>
      <c r="C8107" t="s">
        <v>15904</v>
      </c>
      <c r="D8107" t="s">
        <v>15904</v>
      </c>
      <c r="E8107">
        <v>0</v>
      </c>
      <c r="F8107">
        <v>244</v>
      </c>
      <c r="G8107">
        <f>MAX(days16[[#This Row],[total_breakfastdays16]],days16[[#This Row],[total_lunchdays16]])</f>
        <v>244</v>
      </c>
    </row>
    <row r="8108" spans="1:7" x14ac:dyDescent="0.25">
      <c r="A8108" t="s">
        <v>8107</v>
      </c>
      <c r="B8108" t="s">
        <v>17353</v>
      </c>
      <c r="C8108" t="s">
        <v>18595</v>
      </c>
      <c r="D8108" t="s">
        <v>15905</v>
      </c>
      <c r="E8108">
        <v>366</v>
      </c>
      <c r="F8108">
        <v>366</v>
      </c>
      <c r="G8108">
        <f>MAX(days16[[#This Row],[total_breakfastdays16]],days16[[#This Row],[total_lunchdays16]])</f>
        <v>366</v>
      </c>
    </row>
    <row r="8109" spans="1:7" x14ac:dyDescent="0.25">
      <c r="A8109" t="s">
        <v>8108</v>
      </c>
      <c r="B8109" t="s">
        <v>17353</v>
      </c>
      <c r="C8109" t="s">
        <v>18595</v>
      </c>
      <c r="D8109" t="s">
        <v>15906</v>
      </c>
      <c r="E8109">
        <v>366</v>
      </c>
      <c r="F8109">
        <v>366</v>
      </c>
      <c r="G8109">
        <f>MAX(days16[[#This Row],[total_breakfastdays16]],days16[[#This Row],[total_lunchdays16]])</f>
        <v>366</v>
      </c>
    </row>
    <row r="8110" spans="1:7" x14ac:dyDescent="0.25">
      <c r="A8110" t="s">
        <v>8109</v>
      </c>
      <c r="B8110" t="s">
        <v>17353</v>
      </c>
      <c r="C8110" t="s">
        <v>18595</v>
      </c>
      <c r="D8110" t="s">
        <v>15907</v>
      </c>
      <c r="E8110">
        <v>366</v>
      </c>
      <c r="F8110">
        <v>366</v>
      </c>
      <c r="G8110">
        <f>MAX(days16[[#This Row],[total_breakfastdays16]],days16[[#This Row],[total_lunchdays16]])</f>
        <v>366</v>
      </c>
    </row>
    <row r="8111" spans="1:7" x14ac:dyDescent="0.25">
      <c r="A8111" t="s">
        <v>8110</v>
      </c>
      <c r="B8111" t="s">
        <v>17353</v>
      </c>
      <c r="C8111" t="s">
        <v>18595</v>
      </c>
      <c r="D8111" t="s">
        <v>15908</v>
      </c>
      <c r="E8111">
        <v>366</v>
      </c>
      <c r="F8111">
        <v>366</v>
      </c>
      <c r="G8111">
        <f>MAX(days16[[#This Row],[total_breakfastdays16]],days16[[#This Row],[total_lunchdays16]])</f>
        <v>366</v>
      </c>
    </row>
    <row r="8112" spans="1:7" x14ac:dyDescent="0.25">
      <c r="A8112" t="s">
        <v>8111</v>
      </c>
      <c r="B8112" t="s">
        <v>17353</v>
      </c>
      <c r="C8112" t="s">
        <v>18595</v>
      </c>
      <c r="D8112" t="s">
        <v>15909</v>
      </c>
      <c r="E8112">
        <v>366</v>
      </c>
      <c r="F8112">
        <v>366</v>
      </c>
      <c r="G8112">
        <f>MAX(days16[[#This Row],[total_breakfastdays16]],days16[[#This Row],[total_lunchdays16]])</f>
        <v>366</v>
      </c>
    </row>
    <row r="8113" spans="1:7" x14ac:dyDescent="0.25">
      <c r="A8113" t="s">
        <v>8112</v>
      </c>
      <c r="B8113" t="s">
        <v>17354</v>
      </c>
      <c r="C8113" t="s">
        <v>18596</v>
      </c>
      <c r="D8113" t="s">
        <v>15910</v>
      </c>
      <c r="E8113">
        <v>0</v>
      </c>
      <c r="F8113">
        <v>175</v>
      </c>
      <c r="G8113">
        <f>MAX(days16[[#This Row],[total_breakfastdays16]],days16[[#This Row],[total_lunchdays16]])</f>
        <v>175</v>
      </c>
    </row>
    <row r="8114" spans="1:7" x14ac:dyDescent="0.25">
      <c r="A8114" t="s">
        <v>8113</v>
      </c>
      <c r="B8114" t="s">
        <v>17355</v>
      </c>
      <c r="C8114" t="s">
        <v>18597</v>
      </c>
      <c r="D8114" t="s">
        <v>15911</v>
      </c>
      <c r="E8114">
        <v>248</v>
      </c>
      <c r="F8114">
        <v>248</v>
      </c>
      <c r="G8114">
        <f>MAX(days16[[#This Row],[total_breakfastdays16]],days16[[#This Row],[total_lunchdays16]])</f>
        <v>248</v>
      </c>
    </row>
    <row r="8115" spans="1:7" x14ac:dyDescent="0.25">
      <c r="A8115" t="s">
        <v>8114</v>
      </c>
      <c r="B8115" t="s">
        <v>17356</v>
      </c>
      <c r="C8115" t="s">
        <v>15912</v>
      </c>
      <c r="D8115" t="s">
        <v>15912</v>
      </c>
      <c r="E8115">
        <v>137</v>
      </c>
      <c r="F8115">
        <v>173</v>
      </c>
      <c r="G8115">
        <f>MAX(days16[[#This Row],[total_breakfastdays16]],days16[[#This Row],[total_lunchdays16]])</f>
        <v>173</v>
      </c>
    </row>
    <row r="8116" spans="1:7" x14ac:dyDescent="0.25">
      <c r="A8116" t="s">
        <v>8115</v>
      </c>
      <c r="B8116" t="s">
        <v>17357</v>
      </c>
      <c r="C8116" t="s">
        <v>18598</v>
      </c>
      <c r="D8116" t="s">
        <v>15913</v>
      </c>
      <c r="E8116">
        <v>179</v>
      </c>
      <c r="F8116">
        <v>179</v>
      </c>
      <c r="G8116">
        <f>MAX(days16[[#This Row],[total_breakfastdays16]],days16[[#This Row],[total_lunchdays16]])</f>
        <v>179</v>
      </c>
    </row>
    <row r="8117" spans="1:7" x14ac:dyDescent="0.25">
      <c r="A8117" t="s">
        <v>8116</v>
      </c>
      <c r="B8117" t="s">
        <v>17358</v>
      </c>
      <c r="C8117" t="s">
        <v>18599</v>
      </c>
      <c r="D8117" t="s">
        <v>15914</v>
      </c>
      <c r="E8117">
        <v>0</v>
      </c>
      <c r="F8117">
        <v>0</v>
      </c>
      <c r="G8117">
        <f>MAX(days16[[#This Row],[total_breakfastdays16]],days16[[#This Row],[total_lunchdays16]])</f>
        <v>0</v>
      </c>
    </row>
    <row r="8118" spans="1:7" x14ac:dyDescent="0.25">
      <c r="A8118" t="s">
        <v>8117</v>
      </c>
      <c r="B8118" t="s">
        <v>17359</v>
      </c>
      <c r="C8118" t="s">
        <v>18600</v>
      </c>
      <c r="D8118" t="s">
        <v>15915</v>
      </c>
      <c r="E8118">
        <v>366</v>
      </c>
      <c r="F8118">
        <v>366</v>
      </c>
      <c r="G8118">
        <f>MAX(days16[[#This Row],[total_breakfastdays16]],days16[[#This Row],[total_lunchdays16]])</f>
        <v>366</v>
      </c>
    </row>
    <row r="8119" spans="1:7" x14ac:dyDescent="0.25">
      <c r="A8119" t="s">
        <v>8118</v>
      </c>
      <c r="B8119" t="s">
        <v>17359</v>
      </c>
      <c r="C8119" t="s">
        <v>18600</v>
      </c>
      <c r="D8119" t="s">
        <v>15916</v>
      </c>
      <c r="E8119">
        <v>366</v>
      </c>
      <c r="F8119">
        <v>366</v>
      </c>
      <c r="G8119">
        <f>MAX(days16[[#This Row],[total_breakfastdays16]],days16[[#This Row],[total_lunchdays16]])</f>
        <v>366</v>
      </c>
    </row>
    <row r="8120" spans="1:7" x14ac:dyDescent="0.25">
      <c r="A8120" t="s">
        <v>8119</v>
      </c>
      <c r="B8120" t="s">
        <v>17359</v>
      </c>
      <c r="C8120" t="s">
        <v>18600</v>
      </c>
      <c r="D8120" t="s">
        <v>15917</v>
      </c>
      <c r="E8120">
        <v>366</v>
      </c>
      <c r="F8120">
        <v>366</v>
      </c>
      <c r="G8120">
        <f>MAX(days16[[#This Row],[total_breakfastdays16]],days16[[#This Row],[total_lunchdays16]])</f>
        <v>366</v>
      </c>
    </row>
    <row r="8121" spans="1:7" x14ac:dyDescent="0.25">
      <c r="A8121" t="s">
        <v>8120</v>
      </c>
      <c r="B8121" t="s">
        <v>17359</v>
      </c>
      <c r="C8121" t="s">
        <v>18600</v>
      </c>
      <c r="D8121" t="s">
        <v>15918</v>
      </c>
      <c r="E8121">
        <v>366</v>
      </c>
      <c r="F8121">
        <v>366</v>
      </c>
      <c r="G8121">
        <f>MAX(days16[[#This Row],[total_breakfastdays16]],days16[[#This Row],[total_lunchdays16]])</f>
        <v>366</v>
      </c>
    </row>
    <row r="8122" spans="1:7" x14ac:dyDescent="0.25">
      <c r="A8122" t="s">
        <v>8121</v>
      </c>
      <c r="B8122" t="s">
        <v>17359</v>
      </c>
      <c r="C8122" t="s">
        <v>18600</v>
      </c>
      <c r="D8122" t="s">
        <v>15919</v>
      </c>
      <c r="E8122">
        <v>366</v>
      </c>
      <c r="F8122">
        <v>366</v>
      </c>
      <c r="G8122">
        <f>MAX(days16[[#This Row],[total_breakfastdays16]],days16[[#This Row],[total_lunchdays16]])</f>
        <v>366</v>
      </c>
    </row>
    <row r="8123" spans="1:7" x14ac:dyDescent="0.25">
      <c r="A8123" t="s">
        <v>8122</v>
      </c>
      <c r="B8123" t="s">
        <v>17359</v>
      </c>
      <c r="C8123" t="s">
        <v>18600</v>
      </c>
      <c r="D8123" t="s">
        <v>15920</v>
      </c>
      <c r="E8123">
        <v>366</v>
      </c>
      <c r="F8123">
        <v>366</v>
      </c>
      <c r="G8123">
        <f>MAX(days16[[#This Row],[total_breakfastdays16]],days16[[#This Row],[total_lunchdays16]])</f>
        <v>366</v>
      </c>
    </row>
    <row r="8124" spans="1:7" x14ac:dyDescent="0.25">
      <c r="A8124" t="s">
        <v>8123</v>
      </c>
      <c r="B8124" t="s">
        <v>17360</v>
      </c>
      <c r="C8124" t="s">
        <v>15921</v>
      </c>
      <c r="D8124" t="s">
        <v>15921</v>
      </c>
      <c r="E8124">
        <v>181</v>
      </c>
      <c r="F8124">
        <v>181</v>
      </c>
      <c r="G8124">
        <f>MAX(days16[[#This Row],[total_breakfastdays16]],days16[[#This Row],[total_lunchdays16]])</f>
        <v>181</v>
      </c>
    </row>
    <row r="8125" spans="1:7" x14ac:dyDescent="0.25">
      <c r="A8125" t="s">
        <v>8124</v>
      </c>
      <c r="B8125" t="s">
        <v>17361</v>
      </c>
      <c r="C8125" t="s">
        <v>18601</v>
      </c>
      <c r="D8125" t="s">
        <v>15922</v>
      </c>
      <c r="E8125">
        <v>179</v>
      </c>
      <c r="F8125">
        <v>218</v>
      </c>
      <c r="G8125">
        <f>MAX(days16[[#This Row],[total_breakfastdays16]],days16[[#This Row],[total_lunchdays16]])</f>
        <v>218</v>
      </c>
    </row>
    <row r="8126" spans="1:7" x14ac:dyDescent="0.25">
      <c r="A8126" t="s">
        <v>8125</v>
      </c>
      <c r="B8126" t="s">
        <v>17361</v>
      </c>
      <c r="C8126" t="s">
        <v>18601</v>
      </c>
      <c r="D8126" t="s">
        <v>15923</v>
      </c>
      <c r="E8126">
        <v>366</v>
      </c>
      <c r="F8126">
        <v>366</v>
      </c>
      <c r="G8126">
        <f>MAX(days16[[#This Row],[total_breakfastdays16]],days16[[#This Row],[total_lunchdays16]])</f>
        <v>366</v>
      </c>
    </row>
    <row r="8127" spans="1:7" x14ac:dyDescent="0.25">
      <c r="A8127" t="s">
        <v>8126</v>
      </c>
      <c r="B8127" t="s">
        <v>17362</v>
      </c>
      <c r="C8127" t="s">
        <v>18602</v>
      </c>
      <c r="D8127" t="s">
        <v>15924</v>
      </c>
      <c r="E8127">
        <v>366</v>
      </c>
      <c r="F8127">
        <v>366</v>
      </c>
      <c r="G8127">
        <f>MAX(days16[[#This Row],[total_breakfastdays16]],days16[[#This Row],[total_lunchdays16]])</f>
        <v>366</v>
      </c>
    </row>
    <row r="8128" spans="1:7" x14ac:dyDescent="0.25">
      <c r="A8128" t="s">
        <v>8127</v>
      </c>
      <c r="B8128" t="s">
        <v>17362</v>
      </c>
      <c r="C8128" t="s">
        <v>18602</v>
      </c>
      <c r="D8128" t="s">
        <v>15925</v>
      </c>
      <c r="E8128">
        <v>366</v>
      </c>
      <c r="F8128">
        <v>366</v>
      </c>
      <c r="G8128">
        <f>MAX(days16[[#This Row],[total_breakfastdays16]],days16[[#This Row],[total_lunchdays16]])</f>
        <v>366</v>
      </c>
    </row>
    <row r="8129" spans="1:7" x14ac:dyDescent="0.25">
      <c r="A8129" t="s">
        <v>8128</v>
      </c>
      <c r="B8129" t="s">
        <v>17363</v>
      </c>
      <c r="C8129" t="s">
        <v>18603</v>
      </c>
      <c r="D8129" t="s">
        <v>15926</v>
      </c>
      <c r="E8129">
        <v>366</v>
      </c>
      <c r="F8129">
        <v>366</v>
      </c>
      <c r="G8129">
        <f>MAX(days16[[#This Row],[total_breakfastdays16]],days16[[#This Row],[total_lunchdays16]])</f>
        <v>366</v>
      </c>
    </row>
    <row r="8130" spans="1:7" x14ac:dyDescent="0.25">
      <c r="A8130" t="s">
        <v>8129</v>
      </c>
      <c r="B8130" t="s">
        <v>17363</v>
      </c>
      <c r="C8130" t="s">
        <v>18603</v>
      </c>
      <c r="D8130" t="s">
        <v>15927</v>
      </c>
      <c r="E8130">
        <v>366</v>
      </c>
      <c r="F8130">
        <v>366</v>
      </c>
      <c r="G8130">
        <f>MAX(days16[[#This Row],[total_breakfastdays16]],days16[[#This Row],[total_lunchdays16]])</f>
        <v>366</v>
      </c>
    </row>
    <row r="8131" spans="1:7" x14ac:dyDescent="0.25">
      <c r="A8131" t="s">
        <v>8130</v>
      </c>
      <c r="B8131" t="s">
        <v>17364</v>
      </c>
      <c r="C8131" t="s">
        <v>18604</v>
      </c>
      <c r="D8131" t="s">
        <v>15928</v>
      </c>
      <c r="E8131">
        <v>366</v>
      </c>
      <c r="F8131">
        <v>366</v>
      </c>
      <c r="G8131">
        <f>MAX(days16[[#This Row],[total_breakfastdays16]],days16[[#This Row],[total_lunchdays16]])</f>
        <v>366</v>
      </c>
    </row>
    <row r="8132" spans="1:7" x14ac:dyDescent="0.25">
      <c r="A8132" t="s">
        <v>8131</v>
      </c>
      <c r="B8132" t="s">
        <v>17365</v>
      </c>
      <c r="C8132" t="s">
        <v>15929</v>
      </c>
      <c r="D8132" t="s">
        <v>15929</v>
      </c>
      <c r="E8132">
        <v>178</v>
      </c>
      <c r="F8132">
        <v>178</v>
      </c>
      <c r="G8132">
        <f>MAX(days16[[#This Row],[total_breakfastdays16]],days16[[#This Row],[total_lunchdays16]])</f>
        <v>178</v>
      </c>
    </row>
    <row r="8133" spans="1:7" x14ac:dyDescent="0.25">
      <c r="A8133" t="s">
        <v>8132</v>
      </c>
      <c r="B8133" t="s">
        <v>17366</v>
      </c>
      <c r="C8133" t="s">
        <v>18605</v>
      </c>
      <c r="D8133" t="s">
        <v>15930</v>
      </c>
      <c r="E8133">
        <v>366</v>
      </c>
      <c r="F8133">
        <v>366</v>
      </c>
      <c r="G8133">
        <f>MAX(days16[[#This Row],[total_breakfastdays16]],days16[[#This Row],[total_lunchdays16]])</f>
        <v>366</v>
      </c>
    </row>
    <row r="8134" spans="1:7" x14ac:dyDescent="0.25">
      <c r="A8134" t="s">
        <v>8133</v>
      </c>
      <c r="B8134" t="s">
        <v>17367</v>
      </c>
      <c r="C8134" t="s">
        <v>18606</v>
      </c>
      <c r="D8134" t="s">
        <v>15931</v>
      </c>
      <c r="E8134">
        <v>0</v>
      </c>
      <c r="F8134">
        <v>172</v>
      </c>
      <c r="G8134">
        <f>MAX(days16[[#This Row],[total_breakfastdays16]],days16[[#This Row],[total_lunchdays16]])</f>
        <v>172</v>
      </c>
    </row>
    <row r="8135" spans="1:7" x14ac:dyDescent="0.25">
      <c r="A8135" t="s">
        <v>8134</v>
      </c>
      <c r="B8135" t="s">
        <v>17368</v>
      </c>
      <c r="C8135" t="s">
        <v>18607</v>
      </c>
      <c r="D8135" t="s">
        <v>15932</v>
      </c>
      <c r="E8135">
        <v>0</v>
      </c>
      <c r="F8135">
        <v>174</v>
      </c>
      <c r="G8135">
        <f>MAX(days16[[#This Row],[total_breakfastdays16]],days16[[#This Row],[total_lunchdays16]])</f>
        <v>174</v>
      </c>
    </row>
    <row r="8136" spans="1:7" x14ac:dyDescent="0.25">
      <c r="A8136" t="s">
        <v>8135</v>
      </c>
      <c r="B8136" t="s">
        <v>17369</v>
      </c>
      <c r="C8136" t="s">
        <v>18608</v>
      </c>
      <c r="D8136" t="s">
        <v>15933</v>
      </c>
      <c r="E8136">
        <v>366</v>
      </c>
      <c r="F8136">
        <v>366</v>
      </c>
      <c r="G8136">
        <f>MAX(days16[[#This Row],[total_breakfastdays16]],days16[[#This Row],[total_lunchdays16]])</f>
        <v>366</v>
      </c>
    </row>
    <row r="8137" spans="1:7" x14ac:dyDescent="0.25">
      <c r="A8137" t="s">
        <v>8136</v>
      </c>
      <c r="B8137" t="s">
        <v>17369</v>
      </c>
      <c r="C8137" t="s">
        <v>18608</v>
      </c>
      <c r="D8137" t="s">
        <v>15934</v>
      </c>
      <c r="E8137">
        <v>366</v>
      </c>
      <c r="F8137">
        <v>366</v>
      </c>
      <c r="G8137">
        <f>MAX(days16[[#This Row],[total_breakfastdays16]],days16[[#This Row],[total_lunchdays16]])</f>
        <v>366</v>
      </c>
    </row>
    <row r="8138" spans="1:7" x14ac:dyDescent="0.25">
      <c r="A8138" t="s">
        <v>8137</v>
      </c>
      <c r="B8138" t="s">
        <v>17370</v>
      </c>
      <c r="C8138" t="s">
        <v>15935</v>
      </c>
      <c r="D8138" t="s">
        <v>15935</v>
      </c>
      <c r="E8138">
        <v>180</v>
      </c>
      <c r="F8138">
        <v>180</v>
      </c>
      <c r="G8138">
        <f>MAX(days16[[#This Row],[total_breakfastdays16]],days16[[#This Row],[total_lunchdays16]])</f>
        <v>180</v>
      </c>
    </row>
    <row r="8139" spans="1:7" x14ac:dyDescent="0.25">
      <c r="A8139" t="s">
        <v>8138</v>
      </c>
      <c r="B8139" t="s">
        <v>17371</v>
      </c>
      <c r="C8139" t="s">
        <v>18609</v>
      </c>
      <c r="D8139" t="s">
        <v>15936</v>
      </c>
      <c r="E8139">
        <v>0</v>
      </c>
      <c r="F8139">
        <v>168</v>
      </c>
      <c r="G8139">
        <f>MAX(days16[[#This Row],[total_breakfastdays16]],days16[[#This Row],[total_lunchdays16]])</f>
        <v>168</v>
      </c>
    </row>
    <row r="8140" spans="1:7" x14ac:dyDescent="0.25">
      <c r="A8140" t="s">
        <v>8139</v>
      </c>
      <c r="B8140" t="s">
        <v>17372</v>
      </c>
      <c r="C8140" t="s">
        <v>18610</v>
      </c>
      <c r="D8140" t="s">
        <v>15937</v>
      </c>
      <c r="E8140">
        <v>366</v>
      </c>
      <c r="F8140">
        <v>366</v>
      </c>
      <c r="G8140">
        <f>MAX(days16[[#This Row],[total_breakfastdays16]],days16[[#This Row],[total_lunchdays16]])</f>
        <v>366</v>
      </c>
    </row>
    <row r="8141" spans="1:7" x14ac:dyDescent="0.25">
      <c r="A8141" t="s">
        <v>8140</v>
      </c>
      <c r="B8141" t="s">
        <v>17372</v>
      </c>
      <c r="C8141" t="s">
        <v>18610</v>
      </c>
      <c r="D8141" t="s">
        <v>15938</v>
      </c>
      <c r="E8141">
        <v>366</v>
      </c>
      <c r="F8141">
        <v>366</v>
      </c>
      <c r="G8141">
        <f>MAX(days16[[#This Row],[total_breakfastdays16]],days16[[#This Row],[total_lunchdays16]])</f>
        <v>366</v>
      </c>
    </row>
    <row r="8142" spans="1:7" x14ac:dyDescent="0.25">
      <c r="A8142" t="s">
        <v>8141</v>
      </c>
      <c r="B8142" t="s">
        <v>17373</v>
      </c>
      <c r="C8142" t="s">
        <v>18611</v>
      </c>
      <c r="D8142" t="s">
        <v>15939</v>
      </c>
      <c r="E8142">
        <v>366</v>
      </c>
      <c r="F8142">
        <v>366</v>
      </c>
      <c r="G8142">
        <f>MAX(days16[[#This Row],[total_breakfastdays16]],days16[[#This Row],[total_lunchdays16]])</f>
        <v>366</v>
      </c>
    </row>
    <row r="8143" spans="1:7" x14ac:dyDescent="0.25">
      <c r="A8143" t="s">
        <v>8142</v>
      </c>
      <c r="B8143" t="s">
        <v>17373</v>
      </c>
      <c r="C8143" t="s">
        <v>18611</v>
      </c>
      <c r="D8143" t="s">
        <v>15940</v>
      </c>
      <c r="E8143">
        <v>366</v>
      </c>
      <c r="F8143">
        <v>301</v>
      </c>
      <c r="G8143">
        <f>MAX(days16[[#This Row],[total_breakfastdays16]],days16[[#This Row],[total_lunchdays16]])</f>
        <v>366</v>
      </c>
    </row>
    <row r="8144" spans="1:7" x14ac:dyDescent="0.25">
      <c r="A8144" t="s">
        <v>8143</v>
      </c>
      <c r="B8144" t="s">
        <v>17374</v>
      </c>
      <c r="C8144" t="s">
        <v>15941</v>
      </c>
      <c r="D8144" t="s">
        <v>15941</v>
      </c>
      <c r="E8144">
        <v>366</v>
      </c>
      <c r="F8144">
        <v>366</v>
      </c>
      <c r="G8144">
        <f>MAX(days16[[#This Row],[total_breakfastdays16]],days16[[#This Row],[total_lunchdays16]])</f>
        <v>366</v>
      </c>
    </row>
    <row r="8145" spans="1:7" x14ac:dyDescent="0.25">
      <c r="A8145" t="s">
        <v>8144</v>
      </c>
      <c r="B8145" t="s">
        <v>17375</v>
      </c>
      <c r="C8145" t="s">
        <v>18612</v>
      </c>
      <c r="D8145" t="s">
        <v>15942</v>
      </c>
      <c r="E8145">
        <v>366</v>
      </c>
      <c r="F8145">
        <v>366</v>
      </c>
      <c r="G8145">
        <f>MAX(days16[[#This Row],[total_breakfastdays16]],days16[[#This Row],[total_lunchdays16]])</f>
        <v>366</v>
      </c>
    </row>
    <row r="8146" spans="1:7" x14ac:dyDescent="0.25">
      <c r="A8146" t="s">
        <v>8145</v>
      </c>
      <c r="B8146" t="s">
        <v>17375</v>
      </c>
      <c r="C8146" t="s">
        <v>18612</v>
      </c>
      <c r="D8146" t="s">
        <v>15943</v>
      </c>
      <c r="E8146">
        <v>366</v>
      </c>
      <c r="F8146">
        <v>366</v>
      </c>
      <c r="G8146">
        <f>MAX(days16[[#This Row],[total_breakfastdays16]],days16[[#This Row],[total_lunchdays16]])</f>
        <v>366</v>
      </c>
    </row>
    <row r="8147" spans="1:7" x14ac:dyDescent="0.25">
      <c r="A8147" t="s">
        <v>8146</v>
      </c>
      <c r="B8147" t="s">
        <v>17375</v>
      </c>
      <c r="C8147" t="s">
        <v>18612</v>
      </c>
      <c r="D8147" t="s">
        <v>15944</v>
      </c>
      <c r="E8147">
        <v>366</v>
      </c>
      <c r="F8147">
        <v>366</v>
      </c>
      <c r="G8147">
        <f>MAX(days16[[#This Row],[total_breakfastdays16]],days16[[#This Row],[total_lunchdays16]])</f>
        <v>366</v>
      </c>
    </row>
    <row r="8148" spans="1:7" x14ac:dyDescent="0.25">
      <c r="A8148" t="s">
        <v>8147</v>
      </c>
      <c r="B8148" t="s">
        <v>17375</v>
      </c>
      <c r="C8148" t="s">
        <v>18612</v>
      </c>
      <c r="D8148" t="s">
        <v>15945</v>
      </c>
      <c r="E8148">
        <v>366</v>
      </c>
      <c r="F8148">
        <v>366</v>
      </c>
      <c r="G8148">
        <f>MAX(days16[[#This Row],[total_breakfastdays16]],days16[[#This Row],[total_lunchdays16]])</f>
        <v>366</v>
      </c>
    </row>
    <row r="8149" spans="1:7" x14ac:dyDescent="0.25">
      <c r="A8149" t="s">
        <v>8148</v>
      </c>
      <c r="B8149" t="s">
        <v>17375</v>
      </c>
      <c r="C8149" t="s">
        <v>18612</v>
      </c>
      <c r="D8149" t="s">
        <v>15946</v>
      </c>
      <c r="E8149">
        <v>366</v>
      </c>
      <c r="F8149">
        <v>366</v>
      </c>
      <c r="G8149">
        <f>MAX(days16[[#This Row],[total_breakfastdays16]],days16[[#This Row],[total_lunchdays16]])</f>
        <v>366</v>
      </c>
    </row>
    <row r="8150" spans="1:7" x14ac:dyDescent="0.25">
      <c r="A8150" t="s">
        <v>8149</v>
      </c>
      <c r="B8150" t="s">
        <v>17375</v>
      </c>
      <c r="C8150" t="s">
        <v>18612</v>
      </c>
      <c r="D8150" t="s">
        <v>15947</v>
      </c>
      <c r="E8150">
        <v>366</v>
      </c>
      <c r="F8150">
        <v>366</v>
      </c>
      <c r="G8150">
        <f>MAX(days16[[#This Row],[total_breakfastdays16]],days16[[#This Row],[total_lunchdays16]])</f>
        <v>366</v>
      </c>
    </row>
    <row r="8151" spans="1:7" x14ac:dyDescent="0.25">
      <c r="A8151" t="s">
        <v>8150</v>
      </c>
      <c r="B8151" t="s">
        <v>17375</v>
      </c>
      <c r="C8151" t="s">
        <v>18612</v>
      </c>
      <c r="D8151" t="s">
        <v>15948</v>
      </c>
      <c r="E8151">
        <v>366</v>
      </c>
      <c r="F8151">
        <v>366</v>
      </c>
      <c r="G8151">
        <f>MAX(days16[[#This Row],[total_breakfastdays16]],days16[[#This Row],[total_lunchdays16]])</f>
        <v>366</v>
      </c>
    </row>
    <row r="8152" spans="1:7" x14ac:dyDescent="0.25">
      <c r="A8152" t="s">
        <v>8151</v>
      </c>
      <c r="B8152" t="s">
        <v>17375</v>
      </c>
      <c r="C8152" t="s">
        <v>18612</v>
      </c>
      <c r="D8152" t="s">
        <v>15949</v>
      </c>
      <c r="E8152">
        <v>366</v>
      </c>
      <c r="F8152">
        <v>366</v>
      </c>
      <c r="G8152">
        <f>MAX(days16[[#This Row],[total_breakfastdays16]],days16[[#This Row],[total_lunchdays16]])</f>
        <v>366</v>
      </c>
    </row>
    <row r="8153" spans="1:7" x14ac:dyDescent="0.25">
      <c r="A8153" t="s">
        <v>8152</v>
      </c>
      <c r="B8153" t="s">
        <v>17375</v>
      </c>
      <c r="C8153" t="s">
        <v>18612</v>
      </c>
      <c r="D8153" t="s">
        <v>15950</v>
      </c>
      <c r="E8153">
        <v>366</v>
      </c>
      <c r="F8153">
        <v>366</v>
      </c>
      <c r="G8153">
        <f>MAX(days16[[#This Row],[total_breakfastdays16]],days16[[#This Row],[total_lunchdays16]])</f>
        <v>366</v>
      </c>
    </row>
    <row r="8154" spans="1:7" x14ac:dyDescent="0.25">
      <c r="A8154" t="s">
        <v>8153</v>
      </c>
      <c r="B8154" t="s">
        <v>17375</v>
      </c>
      <c r="C8154" t="s">
        <v>18612</v>
      </c>
      <c r="D8154" t="s">
        <v>15951</v>
      </c>
      <c r="E8154">
        <v>366</v>
      </c>
      <c r="F8154">
        <v>366</v>
      </c>
      <c r="G8154">
        <f>MAX(days16[[#This Row],[total_breakfastdays16]],days16[[#This Row],[total_lunchdays16]])</f>
        <v>366</v>
      </c>
    </row>
    <row r="8155" spans="1:7" x14ac:dyDescent="0.25">
      <c r="A8155" t="s">
        <v>8154</v>
      </c>
      <c r="B8155" t="s">
        <v>17375</v>
      </c>
      <c r="C8155" t="s">
        <v>18612</v>
      </c>
      <c r="D8155" t="s">
        <v>15952</v>
      </c>
      <c r="E8155">
        <v>366</v>
      </c>
      <c r="F8155">
        <v>366</v>
      </c>
      <c r="G8155">
        <f>MAX(days16[[#This Row],[total_breakfastdays16]],days16[[#This Row],[total_lunchdays16]])</f>
        <v>366</v>
      </c>
    </row>
    <row r="8156" spans="1:7" x14ac:dyDescent="0.25">
      <c r="A8156" t="s">
        <v>8155</v>
      </c>
      <c r="B8156" t="s">
        <v>17375</v>
      </c>
      <c r="C8156" t="s">
        <v>18612</v>
      </c>
      <c r="D8156" t="s">
        <v>15953</v>
      </c>
      <c r="E8156">
        <v>366</v>
      </c>
      <c r="F8156">
        <v>366</v>
      </c>
      <c r="G8156">
        <f>MAX(days16[[#This Row],[total_breakfastdays16]],days16[[#This Row],[total_lunchdays16]])</f>
        <v>366</v>
      </c>
    </row>
    <row r="8157" spans="1:7" x14ac:dyDescent="0.25">
      <c r="A8157" t="s">
        <v>8156</v>
      </c>
      <c r="B8157" t="s">
        <v>17375</v>
      </c>
      <c r="C8157" t="s">
        <v>18612</v>
      </c>
      <c r="D8157" t="s">
        <v>15954</v>
      </c>
      <c r="E8157">
        <v>366</v>
      </c>
      <c r="F8157">
        <v>366</v>
      </c>
      <c r="G8157">
        <f>MAX(days16[[#This Row],[total_breakfastdays16]],days16[[#This Row],[total_lunchdays16]])</f>
        <v>366</v>
      </c>
    </row>
    <row r="8158" spans="1:7" x14ac:dyDescent="0.25">
      <c r="A8158" t="s">
        <v>8157</v>
      </c>
      <c r="B8158" t="s">
        <v>17376</v>
      </c>
      <c r="C8158" t="s">
        <v>18613</v>
      </c>
      <c r="D8158" t="s">
        <v>15955</v>
      </c>
      <c r="E8158">
        <v>366</v>
      </c>
      <c r="F8158">
        <v>366</v>
      </c>
      <c r="G8158">
        <f>MAX(days16[[#This Row],[total_breakfastdays16]],days16[[#This Row],[total_lunchdays16]])</f>
        <v>366</v>
      </c>
    </row>
    <row r="8159" spans="1:7" x14ac:dyDescent="0.25">
      <c r="A8159" t="s">
        <v>8158</v>
      </c>
      <c r="B8159" t="s">
        <v>17377</v>
      </c>
      <c r="C8159" t="s">
        <v>18614</v>
      </c>
      <c r="D8159" t="s">
        <v>15956</v>
      </c>
      <c r="E8159">
        <v>366</v>
      </c>
      <c r="F8159">
        <v>366</v>
      </c>
      <c r="G8159">
        <f>MAX(days16[[#This Row],[total_breakfastdays16]],days16[[#This Row],[total_lunchdays16]])</f>
        <v>366</v>
      </c>
    </row>
    <row r="8160" spans="1:7" x14ac:dyDescent="0.25">
      <c r="A8160" t="s">
        <v>8159</v>
      </c>
      <c r="B8160" t="s">
        <v>17378</v>
      </c>
      <c r="C8160" t="s">
        <v>18615</v>
      </c>
      <c r="D8160" t="s">
        <v>15957</v>
      </c>
      <c r="E8160">
        <v>0</v>
      </c>
      <c r="F8160">
        <v>175</v>
      </c>
      <c r="G8160">
        <f>MAX(days16[[#This Row],[total_breakfastdays16]],days16[[#This Row],[total_lunchdays16]])</f>
        <v>175</v>
      </c>
    </row>
    <row r="8161" spans="1:7" x14ac:dyDescent="0.25">
      <c r="A8161" t="s">
        <v>8160</v>
      </c>
      <c r="B8161" t="s">
        <v>17379</v>
      </c>
      <c r="C8161" t="s">
        <v>18616</v>
      </c>
      <c r="D8161" t="s">
        <v>15958</v>
      </c>
      <c r="E8161">
        <v>366</v>
      </c>
      <c r="F8161">
        <v>366</v>
      </c>
      <c r="G8161">
        <f>MAX(days16[[#This Row],[total_breakfastdays16]],days16[[#This Row],[total_lunchdays16]])</f>
        <v>366</v>
      </c>
    </row>
    <row r="8162" spans="1:7" x14ac:dyDescent="0.25">
      <c r="A8162" t="s">
        <v>8161</v>
      </c>
      <c r="B8162" t="s">
        <v>17380</v>
      </c>
      <c r="C8162" t="s">
        <v>18617</v>
      </c>
      <c r="D8162" t="s">
        <v>15959</v>
      </c>
      <c r="E8162">
        <v>181</v>
      </c>
      <c r="F8162">
        <v>181</v>
      </c>
      <c r="G8162">
        <f>MAX(days16[[#This Row],[total_breakfastdays16]],days16[[#This Row],[total_lunchdays16]])</f>
        <v>181</v>
      </c>
    </row>
    <row r="8163" spans="1:7" x14ac:dyDescent="0.25">
      <c r="A8163" t="s">
        <v>8162</v>
      </c>
      <c r="B8163" t="s">
        <v>17381</v>
      </c>
      <c r="C8163" t="s">
        <v>18618</v>
      </c>
      <c r="D8163" t="s">
        <v>15960</v>
      </c>
      <c r="E8163">
        <v>0</v>
      </c>
      <c r="F8163">
        <v>177</v>
      </c>
      <c r="G8163">
        <f>MAX(days16[[#This Row],[total_breakfastdays16]],days16[[#This Row],[total_lunchdays16]])</f>
        <v>177</v>
      </c>
    </row>
    <row r="8164" spans="1:7" x14ac:dyDescent="0.25">
      <c r="A8164" t="s">
        <v>8163</v>
      </c>
      <c r="B8164" t="s">
        <v>17382</v>
      </c>
      <c r="C8164" t="s">
        <v>15961</v>
      </c>
      <c r="D8164" t="s">
        <v>15961</v>
      </c>
      <c r="E8164">
        <v>0</v>
      </c>
      <c r="F8164">
        <v>0</v>
      </c>
      <c r="G8164">
        <f>MAX(days16[[#This Row],[total_breakfastdays16]],days16[[#This Row],[total_lunchdays16]])</f>
        <v>0</v>
      </c>
    </row>
    <row r="8165" spans="1:7" x14ac:dyDescent="0.25">
      <c r="A8165" t="s">
        <v>8164</v>
      </c>
      <c r="B8165" t="s">
        <v>17383</v>
      </c>
      <c r="C8165" t="s">
        <v>18619</v>
      </c>
      <c r="D8165" t="s">
        <v>15962</v>
      </c>
      <c r="E8165">
        <v>215</v>
      </c>
      <c r="F8165">
        <v>215</v>
      </c>
      <c r="G8165">
        <f>MAX(days16[[#This Row],[total_breakfastdays16]],days16[[#This Row],[total_lunchdays16]])</f>
        <v>215</v>
      </c>
    </row>
    <row r="8166" spans="1:7" x14ac:dyDescent="0.25">
      <c r="A8166" t="s">
        <v>8165</v>
      </c>
      <c r="B8166" t="s">
        <v>17383</v>
      </c>
      <c r="C8166" t="s">
        <v>18619</v>
      </c>
      <c r="D8166" t="s">
        <v>15963</v>
      </c>
      <c r="E8166">
        <v>366</v>
      </c>
      <c r="F8166">
        <v>366</v>
      </c>
      <c r="G8166">
        <f>MAX(days16[[#This Row],[total_breakfastdays16]],days16[[#This Row],[total_lunchdays16]])</f>
        <v>366</v>
      </c>
    </row>
    <row r="8167" spans="1:7" x14ac:dyDescent="0.25">
      <c r="A8167" t="s">
        <v>8166</v>
      </c>
      <c r="B8167" t="s">
        <v>17383</v>
      </c>
      <c r="C8167" t="s">
        <v>18619</v>
      </c>
      <c r="D8167" t="s">
        <v>15964</v>
      </c>
      <c r="E8167">
        <v>366</v>
      </c>
      <c r="F8167">
        <v>366</v>
      </c>
      <c r="G8167">
        <f>MAX(days16[[#This Row],[total_breakfastdays16]],days16[[#This Row],[total_lunchdays16]])</f>
        <v>366</v>
      </c>
    </row>
    <row r="8168" spans="1:7" x14ac:dyDescent="0.25">
      <c r="A8168" t="s">
        <v>8167</v>
      </c>
      <c r="B8168" t="s">
        <v>17383</v>
      </c>
      <c r="C8168" t="s">
        <v>18619</v>
      </c>
      <c r="D8168" t="s">
        <v>15965</v>
      </c>
      <c r="E8168">
        <v>366</v>
      </c>
      <c r="F8168">
        <v>366</v>
      </c>
      <c r="G8168">
        <f>MAX(days16[[#This Row],[total_breakfastdays16]],days16[[#This Row],[total_lunchdays16]])</f>
        <v>366</v>
      </c>
    </row>
    <row r="8169" spans="1:7" x14ac:dyDescent="0.25">
      <c r="A8169" t="s">
        <v>8168</v>
      </c>
      <c r="B8169" t="s">
        <v>17383</v>
      </c>
      <c r="C8169" t="s">
        <v>18619</v>
      </c>
      <c r="D8169" t="s">
        <v>15966</v>
      </c>
      <c r="E8169">
        <v>366</v>
      </c>
      <c r="F8169">
        <v>366</v>
      </c>
      <c r="G8169">
        <f>MAX(days16[[#This Row],[total_breakfastdays16]],days16[[#This Row],[total_lunchdays16]])</f>
        <v>366</v>
      </c>
    </row>
    <row r="8170" spans="1:7" x14ac:dyDescent="0.25">
      <c r="A8170" t="s">
        <v>8169</v>
      </c>
      <c r="B8170" t="s">
        <v>17383</v>
      </c>
      <c r="C8170" t="s">
        <v>18619</v>
      </c>
      <c r="D8170" t="s">
        <v>15967</v>
      </c>
      <c r="E8170">
        <v>366</v>
      </c>
      <c r="F8170">
        <v>366</v>
      </c>
      <c r="G8170">
        <f>MAX(days16[[#This Row],[total_breakfastdays16]],days16[[#This Row],[total_lunchdays16]])</f>
        <v>366</v>
      </c>
    </row>
    <row r="8171" spans="1:7" x14ac:dyDescent="0.25">
      <c r="A8171" t="s">
        <v>8170</v>
      </c>
      <c r="B8171" t="s">
        <v>17383</v>
      </c>
      <c r="C8171" t="s">
        <v>18619</v>
      </c>
      <c r="D8171" t="s">
        <v>15968</v>
      </c>
      <c r="E8171">
        <v>366</v>
      </c>
      <c r="F8171">
        <v>366</v>
      </c>
      <c r="G8171">
        <f>MAX(days16[[#This Row],[total_breakfastdays16]],days16[[#This Row],[total_lunchdays16]])</f>
        <v>366</v>
      </c>
    </row>
    <row r="8172" spans="1:7" x14ac:dyDescent="0.25">
      <c r="A8172" t="s">
        <v>8171</v>
      </c>
      <c r="B8172" t="s">
        <v>17383</v>
      </c>
      <c r="C8172" t="s">
        <v>18619</v>
      </c>
      <c r="D8172" t="s">
        <v>15969</v>
      </c>
      <c r="E8172">
        <v>366</v>
      </c>
      <c r="F8172">
        <v>366</v>
      </c>
      <c r="G8172">
        <f>MAX(days16[[#This Row],[total_breakfastdays16]],days16[[#This Row],[total_lunchdays16]])</f>
        <v>366</v>
      </c>
    </row>
    <row r="8173" spans="1:7" x14ac:dyDescent="0.25">
      <c r="A8173" t="s">
        <v>8172</v>
      </c>
      <c r="B8173" t="s">
        <v>17383</v>
      </c>
      <c r="C8173" t="s">
        <v>18619</v>
      </c>
      <c r="D8173" t="s">
        <v>15970</v>
      </c>
      <c r="E8173">
        <v>366</v>
      </c>
      <c r="F8173">
        <v>366</v>
      </c>
      <c r="G8173">
        <f>MAX(days16[[#This Row],[total_breakfastdays16]],days16[[#This Row],[total_lunchdays16]])</f>
        <v>366</v>
      </c>
    </row>
    <row r="8174" spans="1:7" x14ac:dyDescent="0.25">
      <c r="A8174" t="s">
        <v>8173</v>
      </c>
      <c r="B8174" t="s">
        <v>17383</v>
      </c>
      <c r="C8174" t="s">
        <v>18619</v>
      </c>
      <c r="D8174" t="s">
        <v>15971</v>
      </c>
      <c r="E8174">
        <v>304</v>
      </c>
      <c r="F8174">
        <v>274</v>
      </c>
      <c r="G8174">
        <f>MAX(days16[[#This Row],[total_breakfastdays16]],days16[[#This Row],[total_lunchdays16]])</f>
        <v>304</v>
      </c>
    </row>
    <row r="8175" spans="1:7" x14ac:dyDescent="0.25">
      <c r="A8175" t="s">
        <v>8174</v>
      </c>
      <c r="B8175" t="s">
        <v>17383</v>
      </c>
      <c r="C8175" t="s">
        <v>18619</v>
      </c>
      <c r="D8175" t="s">
        <v>15972</v>
      </c>
      <c r="E8175">
        <v>366</v>
      </c>
      <c r="F8175">
        <v>366</v>
      </c>
      <c r="G8175">
        <f>MAX(days16[[#This Row],[total_breakfastdays16]],days16[[#This Row],[total_lunchdays16]])</f>
        <v>366</v>
      </c>
    </row>
    <row r="8176" spans="1:7" x14ac:dyDescent="0.25">
      <c r="A8176" t="s">
        <v>8175</v>
      </c>
      <c r="B8176" t="s">
        <v>17384</v>
      </c>
      <c r="C8176" t="s">
        <v>18620</v>
      </c>
      <c r="D8176" t="s">
        <v>15973</v>
      </c>
      <c r="E8176">
        <v>366</v>
      </c>
      <c r="F8176">
        <v>366</v>
      </c>
      <c r="G8176">
        <f>MAX(days16[[#This Row],[total_breakfastdays16]],days16[[#This Row],[total_lunchdays16]])</f>
        <v>366</v>
      </c>
    </row>
    <row r="8177" spans="1:7" x14ac:dyDescent="0.25">
      <c r="A8177" t="s">
        <v>8176</v>
      </c>
      <c r="B8177" t="s">
        <v>17385</v>
      </c>
      <c r="C8177" t="s">
        <v>18621</v>
      </c>
      <c r="D8177" t="s">
        <v>15974</v>
      </c>
      <c r="E8177">
        <v>0</v>
      </c>
      <c r="F8177">
        <v>179</v>
      </c>
      <c r="G8177">
        <f>MAX(days16[[#This Row],[total_breakfastdays16]],days16[[#This Row],[total_lunchdays16]])</f>
        <v>179</v>
      </c>
    </row>
    <row r="8178" spans="1:7" x14ac:dyDescent="0.25">
      <c r="A8178" t="s">
        <v>8177</v>
      </c>
      <c r="B8178" t="s">
        <v>17386</v>
      </c>
      <c r="C8178" t="s">
        <v>18622</v>
      </c>
      <c r="D8178" t="s">
        <v>15975</v>
      </c>
      <c r="E8178">
        <v>0</v>
      </c>
      <c r="F8178">
        <v>178</v>
      </c>
      <c r="G8178">
        <f>MAX(days16[[#This Row],[total_breakfastdays16]],days16[[#This Row],[total_lunchdays16]])</f>
        <v>178</v>
      </c>
    </row>
    <row r="8179" spans="1:7" x14ac:dyDescent="0.25">
      <c r="A8179" t="s">
        <v>8178</v>
      </c>
      <c r="B8179" t="s">
        <v>17387</v>
      </c>
      <c r="C8179" t="s">
        <v>15976</v>
      </c>
      <c r="D8179" t="s">
        <v>15976</v>
      </c>
      <c r="E8179">
        <v>0</v>
      </c>
      <c r="F8179">
        <v>178</v>
      </c>
      <c r="G8179">
        <f>MAX(days16[[#This Row],[total_breakfastdays16]],days16[[#This Row],[total_lunchdays16]])</f>
        <v>178</v>
      </c>
    </row>
    <row r="8180" spans="1:7" x14ac:dyDescent="0.25">
      <c r="A8180" t="s">
        <v>8179</v>
      </c>
      <c r="B8180" t="s">
        <v>17388</v>
      </c>
      <c r="C8180" t="s">
        <v>18623</v>
      </c>
      <c r="D8180" t="s">
        <v>15977</v>
      </c>
      <c r="E8180">
        <v>176</v>
      </c>
      <c r="F8180">
        <v>176</v>
      </c>
      <c r="G8180">
        <f>MAX(days16[[#This Row],[total_breakfastdays16]],days16[[#This Row],[total_lunchdays16]])</f>
        <v>176</v>
      </c>
    </row>
    <row r="8181" spans="1:7" x14ac:dyDescent="0.25">
      <c r="A8181" t="s">
        <v>8180</v>
      </c>
      <c r="B8181" t="s">
        <v>17389</v>
      </c>
      <c r="C8181" t="s">
        <v>18624</v>
      </c>
      <c r="D8181" t="s">
        <v>15978</v>
      </c>
      <c r="E8181">
        <v>366</v>
      </c>
      <c r="F8181">
        <v>366</v>
      </c>
      <c r="G8181">
        <f>MAX(days16[[#This Row],[total_breakfastdays16]],days16[[#This Row],[total_lunchdays16]])</f>
        <v>366</v>
      </c>
    </row>
    <row r="8182" spans="1:7" x14ac:dyDescent="0.25">
      <c r="A8182" t="s">
        <v>8181</v>
      </c>
      <c r="B8182" t="s">
        <v>17390</v>
      </c>
      <c r="C8182" t="s">
        <v>15979</v>
      </c>
      <c r="D8182" t="s">
        <v>15979</v>
      </c>
      <c r="E8182">
        <v>0</v>
      </c>
      <c r="F8182">
        <v>170</v>
      </c>
      <c r="G8182">
        <f>MAX(days16[[#This Row],[total_breakfastdays16]],days16[[#This Row],[total_lunchdays16]])</f>
        <v>170</v>
      </c>
    </row>
    <row r="8183" spans="1:7" x14ac:dyDescent="0.25">
      <c r="A8183" t="s">
        <v>8182</v>
      </c>
      <c r="B8183" t="s">
        <v>17391</v>
      </c>
      <c r="C8183" t="s">
        <v>18625</v>
      </c>
      <c r="D8183" t="s">
        <v>15980</v>
      </c>
      <c r="E8183">
        <v>0</v>
      </c>
      <c r="F8183">
        <v>176</v>
      </c>
      <c r="G8183">
        <f>MAX(days16[[#This Row],[total_breakfastdays16]],days16[[#This Row],[total_lunchdays16]])</f>
        <v>176</v>
      </c>
    </row>
    <row r="8184" spans="1:7" x14ac:dyDescent="0.25">
      <c r="A8184" t="s">
        <v>8183</v>
      </c>
      <c r="B8184" t="s">
        <v>17392</v>
      </c>
      <c r="C8184" t="s">
        <v>15981</v>
      </c>
      <c r="D8184" t="s">
        <v>15981</v>
      </c>
      <c r="E8184">
        <v>193</v>
      </c>
      <c r="F8184">
        <v>193</v>
      </c>
      <c r="G8184">
        <f>MAX(days16[[#This Row],[total_breakfastdays16]],days16[[#This Row],[total_lunchdays16]])</f>
        <v>193</v>
      </c>
    </row>
    <row r="8185" spans="1:7" x14ac:dyDescent="0.25">
      <c r="A8185" t="s">
        <v>8184</v>
      </c>
      <c r="B8185" t="s">
        <v>17393</v>
      </c>
      <c r="C8185" t="s">
        <v>15982</v>
      </c>
      <c r="D8185" t="s">
        <v>15982</v>
      </c>
      <c r="E8185">
        <v>197</v>
      </c>
      <c r="F8185">
        <v>197</v>
      </c>
      <c r="G8185">
        <f>MAX(days16[[#This Row],[total_breakfastdays16]],days16[[#This Row],[total_lunchdays16]])</f>
        <v>197</v>
      </c>
    </row>
    <row r="8186" spans="1:7" x14ac:dyDescent="0.25">
      <c r="A8186" t="s">
        <v>8185</v>
      </c>
      <c r="B8186" t="s">
        <v>17394</v>
      </c>
      <c r="C8186" t="s">
        <v>18626</v>
      </c>
      <c r="D8186" t="s">
        <v>15983</v>
      </c>
      <c r="E8186">
        <v>366</v>
      </c>
      <c r="F8186">
        <v>366</v>
      </c>
      <c r="G8186">
        <f>MAX(days16[[#This Row],[total_breakfastdays16]],days16[[#This Row],[total_lunchdays16]])</f>
        <v>366</v>
      </c>
    </row>
    <row r="8187" spans="1:7" x14ac:dyDescent="0.25">
      <c r="A8187" t="s">
        <v>8186</v>
      </c>
      <c r="B8187" t="s">
        <v>17395</v>
      </c>
      <c r="C8187" t="s">
        <v>18627</v>
      </c>
      <c r="D8187" t="s">
        <v>15984</v>
      </c>
      <c r="E8187">
        <v>366</v>
      </c>
      <c r="F8187">
        <v>363</v>
      </c>
      <c r="G8187">
        <f>MAX(days16[[#This Row],[total_breakfastdays16]],days16[[#This Row],[total_lunchdays16]])</f>
        <v>366</v>
      </c>
    </row>
    <row r="8188" spans="1:7" x14ac:dyDescent="0.25">
      <c r="A8188" t="s">
        <v>8187</v>
      </c>
      <c r="B8188" t="s">
        <v>17395</v>
      </c>
      <c r="C8188" t="s">
        <v>18627</v>
      </c>
      <c r="D8188" t="s">
        <v>15985</v>
      </c>
      <c r="E8188">
        <v>364</v>
      </c>
      <c r="F8188">
        <v>362</v>
      </c>
      <c r="G8188">
        <f>MAX(days16[[#This Row],[total_breakfastdays16]],days16[[#This Row],[total_lunchdays16]])</f>
        <v>364</v>
      </c>
    </row>
    <row r="8189" spans="1:7" x14ac:dyDescent="0.25">
      <c r="A8189" t="s">
        <v>8188</v>
      </c>
      <c r="B8189" t="s">
        <v>17395</v>
      </c>
      <c r="C8189" t="s">
        <v>18627</v>
      </c>
      <c r="D8189" t="s">
        <v>15986</v>
      </c>
      <c r="E8189">
        <v>366</v>
      </c>
      <c r="F8189">
        <v>361</v>
      </c>
      <c r="G8189">
        <f>MAX(days16[[#This Row],[total_breakfastdays16]],days16[[#This Row],[total_lunchdays16]])</f>
        <v>366</v>
      </c>
    </row>
    <row r="8190" spans="1:7" x14ac:dyDescent="0.25">
      <c r="A8190" t="s">
        <v>8189</v>
      </c>
      <c r="B8190" t="s">
        <v>17395</v>
      </c>
      <c r="C8190" t="s">
        <v>18627</v>
      </c>
      <c r="D8190" t="s">
        <v>15987</v>
      </c>
      <c r="E8190">
        <v>366</v>
      </c>
      <c r="F8190">
        <v>362</v>
      </c>
      <c r="G8190">
        <f>MAX(days16[[#This Row],[total_breakfastdays16]],days16[[#This Row],[total_lunchdays16]])</f>
        <v>366</v>
      </c>
    </row>
    <row r="8191" spans="1:7" x14ac:dyDescent="0.25">
      <c r="A8191" t="s">
        <v>8190</v>
      </c>
      <c r="B8191" t="s">
        <v>17396</v>
      </c>
      <c r="C8191" t="s">
        <v>18628</v>
      </c>
      <c r="D8191" t="s">
        <v>15988</v>
      </c>
      <c r="E8191">
        <v>152</v>
      </c>
      <c r="F8191">
        <v>152</v>
      </c>
      <c r="G8191">
        <f>MAX(days16[[#This Row],[total_breakfastdays16]],days16[[#This Row],[total_lunchdays16]])</f>
        <v>152</v>
      </c>
    </row>
    <row r="8192" spans="1:7" x14ac:dyDescent="0.25">
      <c r="A8192" t="s">
        <v>8191</v>
      </c>
      <c r="B8192" t="s">
        <v>17396</v>
      </c>
      <c r="C8192" t="s">
        <v>18628</v>
      </c>
      <c r="D8192" t="s">
        <v>15989</v>
      </c>
      <c r="E8192">
        <v>275</v>
      </c>
      <c r="F8192">
        <v>275</v>
      </c>
      <c r="G8192">
        <f>MAX(days16[[#This Row],[total_breakfastdays16]],days16[[#This Row],[total_lunchdays16]])</f>
        <v>275</v>
      </c>
    </row>
    <row r="8193" spans="1:7" x14ac:dyDescent="0.25">
      <c r="A8193" t="s">
        <v>8192</v>
      </c>
      <c r="B8193" t="s">
        <v>17397</v>
      </c>
      <c r="C8193" t="s">
        <v>18629</v>
      </c>
      <c r="D8193" t="s">
        <v>15990</v>
      </c>
      <c r="E8193">
        <v>366</v>
      </c>
      <c r="F8193">
        <v>366</v>
      </c>
      <c r="G8193">
        <f>MAX(days16[[#This Row],[total_breakfastdays16]],days16[[#This Row],[total_lunchdays16]])</f>
        <v>366</v>
      </c>
    </row>
    <row r="8194" spans="1:7" x14ac:dyDescent="0.25">
      <c r="A8194" t="s">
        <v>8193</v>
      </c>
      <c r="B8194" t="s">
        <v>17398</v>
      </c>
      <c r="C8194" t="s">
        <v>18630</v>
      </c>
      <c r="D8194" t="s">
        <v>15991</v>
      </c>
      <c r="E8194">
        <v>366</v>
      </c>
      <c r="F8194">
        <v>366</v>
      </c>
      <c r="G8194">
        <f>MAX(days16[[#This Row],[total_breakfastdays16]],days16[[#This Row],[total_lunchdays16]])</f>
        <v>366</v>
      </c>
    </row>
    <row r="8195" spans="1:7" x14ac:dyDescent="0.25">
      <c r="A8195" t="s">
        <v>8194</v>
      </c>
      <c r="B8195" t="s">
        <v>17399</v>
      </c>
      <c r="C8195" t="s">
        <v>15992</v>
      </c>
      <c r="D8195" t="s">
        <v>15992</v>
      </c>
      <c r="E8195">
        <v>366</v>
      </c>
      <c r="F8195">
        <v>366</v>
      </c>
      <c r="G8195">
        <f>MAX(days16[[#This Row],[total_breakfastdays16]],days16[[#This Row],[total_lunchdays16]])</f>
        <v>366</v>
      </c>
    </row>
    <row r="8196" spans="1:7" x14ac:dyDescent="0.25">
      <c r="A8196" t="s">
        <v>8195</v>
      </c>
      <c r="B8196" t="s">
        <v>17400</v>
      </c>
      <c r="C8196" t="s">
        <v>18631</v>
      </c>
      <c r="D8196" t="s">
        <v>15993</v>
      </c>
      <c r="E8196">
        <v>366</v>
      </c>
      <c r="F8196">
        <v>366</v>
      </c>
      <c r="G8196">
        <f>MAX(days16[[#This Row],[total_breakfastdays16]],days16[[#This Row],[total_lunchdays16]])</f>
        <v>366</v>
      </c>
    </row>
    <row r="8197" spans="1:7" x14ac:dyDescent="0.25">
      <c r="A8197" t="s">
        <v>8196</v>
      </c>
      <c r="B8197" t="s">
        <v>17401</v>
      </c>
      <c r="C8197" t="s">
        <v>15994</v>
      </c>
      <c r="D8197" t="s">
        <v>15994</v>
      </c>
      <c r="E8197">
        <v>0</v>
      </c>
      <c r="F8197">
        <v>172</v>
      </c>
      <c r="G8197">
        <f>MAX(days16[[#This Row],[total_breakfastdays16]],days16[[#This Row],[total_lunchdays16]])</f>
        <v>172</v>
      </c>
    </row>
    <row r="8198" spans="1:7" x14ac:dyDescent="0.25">
      <c r="A8198" t="s">
        <v>8197</v>
      </c>
      <c r="B8198" t="s">
        <v>17402</v>
      </c>
      <c r="C8198" t="s">
        <v>18632</v>
      </c>
      <c r="D8198" t="s">
        <v>15995</v>
      </c>
      <c r="E8198">
        <v>366</v>
      </c>
      <c r="F8198">
        <v>366</v>
      </c>
      <c r="G8198">
        <f>MAX(days16[[#This Row],[total_breakfastdays16]],days16[[#This Row],[total_lunchdays16]])</f>
        <v>366</v>
      </c>
    </row>
    <row r="8199" spans="1:7" x14ac:dyDescent="0.25">
      <c r="A8199" t="s">
        <v>8198</v>
      </c>
      <c r="B8199" t="s">
        <v>17403</v>
      </c>
      <c r="C8199" t="s">
        <v>18633</v>
      </c>
      <c r="D8199" t="s">
        <v>15996</v>
      </c>
      <c r="E8199">
        <v>366</v>
      </c>
      <c r="F8199">
        <v>366</v>
      </c>
      <c r="G8199">
        <f>MAX(days16[[#This Row],[total_breakfastdays16]],days16[[#This Row],[total_lunchdays16]])</f>
        <v>366</v>
      </c>
    </row>
    <row r="8200" spans="1:7" x14ac:dyDescent="0.25">
      <c r="A8200" t="s">
        <v>8199</v>
      </c>
      <c r="B8200" t="s">
        <v>17404</v>
      </c>
      <c r="C8200" t="s">
        <v>15997</v>
      </c>
      <c r="D8200" t="s">
        <v>15997</v>
      </c>
      <c r="E8200">
        <v>366</v>
      </c>
      <c r="F8200">
        <v>366</v>
      </c>
      <c r="G8200">
        <f>MAX(days16[[#This Row],[total_breakfastdays16]],days16[[#This Row],[total_lunchdays16]])</f>
        <v>366</v>
      </c>
    </row>
    <row r="8201" spans="1:7" x14ac:dyDescent="0.25">
      <c r="A8201" t="s">
        <v>8200</v>
      </c>
      <c r="B8201" t="s">
        <v>17405</v>
      </c>
      <c r="C8201" t="s">
        <v>15998</v>
      </c>
      <c r="D8201" t="s">
        <v>15998</v>
      </c>
      <c r="E8201">
        <v>0</v>
      </c>
      <c r="F8201">
        <v>176</v>
      </c>
      <c r="G8201">
        <f>MAX(days16[[#This Row],[total_breakfastdays16]],days16[[#This Row],[total_lunchdays16]])</f>
        <v>176</v>
      </c>
    </row>
    <row r="8202" spans="1:7" x14ac:dyDescent="0.25">
      <c r="A8202" t="s">
        <v>8201</v>
      </c>
      <c r="B8202" t="s">
        <v>17405</v>
      </c>
      <c r="C8202" t="s">
        <v>15998</v>
      </c>
      <c r="D8202" t="s">
        <v>15999</v>
      </c>
      <c r="E8202">
        <v>0</v>
      </c>
      <c r="F8202">
        <v>176</v>
      </c>
      <c r="G8202">
        <f>MAX(days16[[#This Row],[total_breakfastdays16]],days16[[#This Row],[total_lunchdays16]])</f>
        <v>176</v>
      </c>
    </row>
    <row r="8203" spans="1:7" x14ac:dyDescent="0.25">
      <c r="A8203" t="s">
        <v>8202</v>
      </c>
      <c r="B8203" t="s">
        <v>17406</v>
      </c>
      <c r="C8203" t="s">
        <v>18634</v>
      </c>
      <c r="D8203" t="s">
        <v>16000</v>
      </c>
      <c r="E8203">
        <v>366</v>
      </c>
      <c r="F8203">
        <v>366</v>
      </c>
      <c r="G8203">
        <f>MAX(days16[[#This Row],[total_breakfastdays16]],days16[[#This Row],[total_lunchdays16]])</f>
        <v>366</v>
      </c>
    </row>
    <row r="8204" spans="1:7" x14ac:dyDescent="0.25">
      <c r="A8204" t="s">
        <v>8203</v>
      </c>
      <c r="B8204" t="s">
        <v>17406</v>
      </c>
      <c r="C8204" t="s">
        <v>18634</v>
      </c>
      <c r="D8204" t="s">
        <v>16001</v>
      </c>
      <c r="E8204">
        <v>366</v>
      </c>
      <c r="F8204">
        <v>366</v>
      </c>
      <c r="G8204">
        <f>MAX(days16[[#This Row],[total_breakfastdays16]],days16[[#This Row],[total_lunchdays16]])</f>
        <v>366</v>
      </c>
    </row>
    <row r="8205" spans="1:7" x14ac:dyDescent="0.25">
      <c r="A8205" t="s">
        <v>8204</v>
      </c>
      <c r="B8205" t="s">
        <v>17406</v>
      </c>
      <c r="C8205" t="s">
        <v>18634</v>
      </c>
      <c r="D8205" t="s">
        <v>16002</v>
      </c>
      <c r="E8205">
        <v>366</v>
      </c>
      <c r="F8205">
        <v>366</v>
      </c>
      <c r="G8205">
        <f>MAX(days16[[#This Row],[total_breakfastdays16]],days16[[#This Row],[total_lunchdays16]])</f>
        <v>366</v>
      </c>
    </row>
    <row r="8206" spans="1:7" x14ac:dyDescent="0.25">
      <c r="A8206" t="s">
        <v>8205</v>
      </c>
      <c r="B8206" t="s">
        <v>17406</v>
      </c>
      <c r="C8206" t="s">
        <v>18634</v>
      </c>
      <c r="D8206" t="s">
        <v>16003</v>
      </c>
      <c r="E8206">
        <v>366</v>
      </c>
      <c r="F8206">
        <v>366</v>
      </c>
      <c r="G8206">
        <f>MAX(days16[[#This Row],[total_breakfastdays16]],days16[[#This Row],[total_lunchdays16]])</f>
        <v>366</v>
      </c>
    </row>
    <row r="8207" spans="1:7" x14ac:dyDescent="0.25">
      <c r="A8207" t="s">
        <v>8206</v>
      </c>
      <c r="B8207" t="s">
        <v>17406</v>
      </c>
      <c r="C8207" t="s">
        <v>18634</v>
      </c>
      <c r="D8207" t="s">
        <v>16004</v>
      </c>
      <c r="E8207">
        <v>367</v>
      </c>
      <c r="F8207">
        <v>367</v>
      </c>
      <c r="G8207">
        <f>MAX(days16[[#This Row],[total_breakfastdays16]],days16[[#This Row],[total_lunchdays16]])</f>
        <v>367</v>
      </c>
    </row>
    <row r="8208" spans="1:7" x14ac:dyDescent="0.25">
      <c r="A8208" t="s">
        <v>8207</v>
      </c>
      <c r="B8208" t="s">
        <v>17406</v>
      </c>
      <c r="C8208" t="s">
        <v>18634</v>
      </c>
      <c r="D8208" t="s">
        <v>16005</v>
      </c>
      <c r="E8208">
        <v>0</v>
      </c>
      <c r="F8208">
        <v>0</v>
      </c>
      <c r="G8208">
        <f>MAX(days16[[#This Row],[total_breakfastdays16]],days16[[#This Row],[total_lunchdays16]])</f>
        <v>0</v>
      </c>
    </row>
    <row r="8209" spans="1:7" x14ac:dyDescent="0.25">
      <c r="A8209" t="s">
        <v>8208</v>
      </c>
      <c r="B8209" t="s">
        <v>17407</v>
      </c>
      <c r="C8209" t="s">
        <v>16007</v>
      </c>
      <c r="D8209" t="s">
        <v>16006</v>
      </c>
      <c r="E8209">
        <v>210</v>
      </c>
      <c r="F8209">
        <v>210</v>
      </c>
      <c r="G8209">
        <f>MAX(days16[[#This Row],[total_breakfastdays16]],days16[[#This Row],[total_lunchdays16]])</f>
        <v>210</v>
      </c>
    </row>
    <row r="8210" spans="1:7" x14ac:dyDescent="0.25">
      <c r="A8210" t="s">
        <v>8209</v>
      </c>
      <c r="B8210" t="s">
        <v>17407</v>
      </c>
      <c r="C8210" t="s">
        <v>16007</v>
      </c>
      <c r="D8210" t="s">
        <v>16007</v>
      </c>
      <c r="E8210">
        <v>365</v>
      </c>
      <c r="F8210">
        <v>366</v>
      </c>
      <c r="G8210">
        <f>MAX(days16[[#This Row],[total_breakfastdays16]],days16[[#This Row],[total_lunchdays16]])</f>
        <v>366</v>
      </c>
    </row>
    <row r="8211" spans="1:7" x14ac:dyDescent="0.25">
      <c r="A8211" t="s">
        <v>8210</v>
      </c>
      <c r="B8211" t="s">
        <v>17408</v>
      </c>
      <c r="C8211" t="s">
        <v>18635</v>
      </c>
      <c r="D8211" t="s">
        <v>16008</v>
      </c>
      <c r="E8211">
        <v>366</v>
      </c>
      <c r="F8211">
        <v>366</v>
      </c>
      <c r="G8211">
        <f>MAX(days16[[#This Row],[total_breakfastdays16]],days16[[#This Row],[total_lunchdays16]])</f>
        <v>366</v>
      </c>
    </row>
    <row r="8212" spans="1:7" x14ac:dyDescent="0.25">
      <c r="A8212" t="s">
        <v>8211</v>
      </c>
      <c r="B8212" t="s">
        <v>17408</v>
      </c>
      <c r="C8212" t="s">
        <v>18635</v>
      </c>
      <c r="D8212" t="s">
        <v>16009</v>
      </c>
      <c r="E8212">
        <v>366</v>
      </c>
      <c r="F8212">
        <v>366</v>
      </c>
      <c r="G8212">
        <f>MAX(days16[[#This Row],[total_breakfastdays16]],days16[[#This Row],[total_lunchdays16]])</f>
        <v>366</v>
      </c>
    </row>
    <row r="8213" spans="1:7" x14ac:dyDescent="0.25">
      <c r="A8213" t="s">
        <v>8212</v>
      </c>
      <c r="B8213" t="s">
        <v>17409</v>
      </c>
      <c r="C8213" t="s">
        <v>18636</v>
      </c>
      <c r="D8213" t="s">
        <v>16010</v>
      </c>
      <c r="E8213">
        <v>366</v>
      </c>
      <c r="F8213">
        <v>366</v>
      </c>
      <c r="G8213">
        <f>MAX(days16[[#This Row],[total_breakfastdays16]],days16[[#This Row],[total_lunchdays16]])</f>
        <v>366</v>
      </c>
    </row>
    <row r="8214" spans="1:7" x14ac:dyDescent="0.25">
      <c r="A8214" t="s">
        <v>8213</v>
      </c>
      <c r="B8214" t="s">
        <v>17409</v>
      </c>
      <c r="C8214" t="s">
        <v>18636</v>
      </c>
      <c r="D8214" t="s">
        <v>16011</v>
      </c>
      <c r="E8214">
        <v>366</v>
      </c>
      <c r="F8214">
        <v>366</v>
      </c>
      <c r="G8214">
        <f>MAX(days16[[#This Row],[total_breakfastdays16]],days16[[#This Row],[total_lunchdays16]])</f>
        <v>366</v>
      </c>
    </row>
    <row r="8215" spans="1:7" x14ac:dyDescent="0.25">
      <c r="A8215" t="s">
        <v>8214</v>
      </c>
      <c r="B8215" t="s">
        <v>17409</v>
      </c>
      <c r="C8215" t="s">
        <v>18636</v>
      </c>
      <c r="D8215" t="s">
        <v>16012</v>
      </c>
      <c r="E8215">
        <v>366</v>
      </c>
      <c r="F8215">
        <v>366</v>
      </c>
      <c r="G8215">
        <f>MAX(days16[[#This Row],[total_breakfastdays16]],days16[[#This Row],[total_lunchdays16]])</f>
        <v>366</v>
      </c>
    </row>
    <row r="8216" spans="1:7" x14ac:dyDescent="0.25">
      <c r="A8216" t="s">
        <v>8215</v>
      </c>
      <c r="B8216" t="s">
        <v>17409</v>
      </c>
      <c r="C8216" t="s">
        <v>18636</v>
      </c>
      <c r="D8216" t="s">
        <v>16013</v>
      </c>
      <c r="E8216">
        <v>366</v>
      </c>
      <c r="F8216">
        <v>366</v>
      </c>
      <c r="G8216">
        <f>MAX(days16[[#This Row],[total_breakfastdays16]],days16[[#This Row],[total_lunchdays16]])</f>
        <v>366</v>
      </c>
    </row>
    <row r="8217" spans="1:7" x14ac:dyDescent="0.25">
      <c r="A8217" t="s">
        <v>8216</v>
      </c>
      <c r="B8217" t="s">
        <v>17409</v>
      </c>
      <c r="C8217" t="s">
        <v>18636</v>
      </c>
      <c r="D8217" t="s">
        <v>16014</v>
      </c>
      <c r="E8217">
        <v>366</v>
      </c>
      <c r="F8217">
        <v>366</v>
      </c>
      <c r="G8217">
        <f>MAX(days16[[#This Row],[total_breakfastdays16]],days16[[#This Row],[total_lunchdays16]])</f>
        <v>366</v>
      </c>
    </row>
    <row r="8218" spans="1:7" x14ac:dyDescent="0.25">
      <c r="A8218" t="s">
        <v>8217</v>
      </c>
      <c r="B8218" t="s">
        <v>17410</v>
      </c>
      <c r="C8218" t="s">
        <v>16015</v>
      </c>
      <c r="D8218" t="s">
        <v>16015</v>
      </c>
      <c r="E8218">
        <v>0</v>
      </c>
      <c r="F8218">
        <v>0</v>
      </c>
      <c r="G8218">
        <f>MAX(days16[[#This Row],[total_breakfastdays16]],days16[[#This Row],[total_lunchdays16]])</f>
        <v>0</v>
      </c>
    </row>
    <row r="8219" spans="1:7" x14ac:dyDescent="0.25">
      <c r="A8219" t="s">
        <v>8218</v>
      </c>
      <c r="B8219" t="s">
        <v>17411</v>
      </c>
      <c r="C8219" t="s">
        <v>16016</v>
      </c>
      <c r="D8219" t="s">
        <v>16016</v>
      </c>
      <c r="E8219">
        <v>47</v>
      </c>
      <c r="F8219">
        <v>177</v>
      </c>
      <c r="G8219">
        <f>MAX(days16[[#This Row],[total_breakfastdays16]],days16[[#This Row],[total_lunchdays16]])</f>
        <v>177</v>
      </c>
    </row>
    <row r="8220" spans="1:7" x14ac:dyDescent="0.25">
      <c r="A8220" t="s">
        <v>8219</v>
      </c>
      <c r="B8220" t="s">
        <v>17412</v>
      </c>
      <c r="C8220" t="s">
        <v>18637</v>
      </c>
      <c r="D8220" t="s">
        <v>16017</v>
      </c>
      <c r="E8220">
        <v>366</v>
      </c>
      <c r="F8220">
        <v>366</v>
      </c>
      <c r="G8220">
        <f>MAX(days16[[#This Row],[total_breakfastdays16]],days16[[#This Row],[total_lunchdays16]])</f>
        <v>366</v>
      </c>
    </row>
    <row r="8221" spans="1:7" x14ac:dyDescent="0.25">
      <c r="A8221" t="s">
        <v>8220</v>
      </c>
      <c r="B8221" t="s">
        <v>17412</v>
      </c>
      <c r="C8221" t="s">
        <v>18637</v>
      </c>
      <c r="D8221" t="s">
        <v>16018</v>
      </c>
      <c r="E8221">
        <v>366</v>
      </c>
      <c r="F8221">
        <v>366</v>
      </c>
      <c r="G8221">
        <f>MAX(days16[[#This Row],[total_breakfastdays16]],days16[[#This Row],[total_lunchdays16]])</f>
        <v>366</v>
      </c>
    </row>
    <row r="8222" spans="1:7" x14ac:dyDescent="0.25">
      <c r="A8222" t="s">
        <v>8221</v>
      </c>
      <c r="B8222" t="s">
        <v>17412</v>
      </c>
      <c r="C8222" t="s">
        <v>18637</v>
      </c>
      <c r="D8222" t="s">
        <v>16019</v>
      </c>
      <c r="E8222">
        <v>366</v>
      </c>
      <c r="F8222">
        <v>366</v>
      </c>
      <c r="G8222">
        <f>MAX(days16[[#This Row],[total_breakfastdays16]],days16[[#This Row],[total_lunchdays16]])</f>
        <v>366</v>
      </c>
    </row>
    <row r="8223" spans="1:7" x14ac:dyDescent="0.25">
      <c r="A8223" t="s">
        <v>8222</v>
      </c>
      <c r="B8223" t="s">
        <v>17413</v>
      </c>
      <c r="C8223" t="s">
        <v>18638</v>
      </c>
      <c r="D8223" t="s">
        <v>16020</v>
      </c>
      <c r="E8223">
        <v>181</v>
      </c>
      <c r="F8223">
        <v>181</v>
      </c>
      <c r="G8223">
        <f>MAX(days16[[#This Row],[total_breakfastdays16]],days16[[#This Row],[total_lunchdays16]])</f>
        <v>181</v>
      </c>
    </row>
    <row r="8224" spans="1:7" x14ac:dyDescent="0.25">
      <c r="A8224" t="s">
        <v>8223</v>
      </c>
      <c r="B8224" t="s">
        <v>17414</v>
      </c>
      <c r="C8224" t="s">
        <v>18639</v>
      </c>
      <c r="D8224" t="s">
        <v>16021</v>
      </c>
      <c r="E8224">
        <v>0</v>
      </c>
      <c r="F8224">
        <v>0</v>
      </c>
      <c r="G8224">
        <f>MAX(days16[[#This Row],[total_breakfastdays16]],days16[[#This Row],[total_lunchdays16]])</f>
        <v>0</v>
      </c>
    </row>
    <row r="8225" spans="1:7" x14ac:dyDescent="0.25">
      <c r="A8225" t="s">
        <v>8224</v>
      </c>
      <c r="B8225" t="s">
        <v>17415</v>
      </c>
      <c r="C8225" t="s">
        <v>16022</v>
      </c>
      <c r="D8225" t="s">
        <v>16022</v>
      </c>
      <c r="E8225">
        <v>179</v>
      </c>
      <c r="F8225">
        <v>179</v>
      </c>
      <c r="G8225">
        <f>MAX(days16[[#This Row],[total_breakfastdays16]],days16[[#This Row],[total_lunchdays16]])</f>
        <v>179</v>
      </c>
    </row>
    <row r="8226" spans="1:7" x14ac:dyDescent="0.25">
      <c r="A8226" t="s">
        <v>8225</v>
      </c>
      <c r="B8226" t="s">
        <v>17416</v>
      </c>
      <c r="C8226" t="s">
        <v>18640</v>
      </c>
      <c r="D8226" t="s">
        <v>16023</v>
      </c>
      <c r="E8226">
        <v>180</v>
      </c>
      <c r="F8226">
        <v>180</v>
      </c>
      <c r="G8226">
        <f>MAX(days16[[#This Row],[total_breakfastdays16]],days16[[#This Row],[total_lunchdays16]])</f>
        <v>180</v>
      </c>
    </row>
    <row r="8227" spans="1:7" x14ac:dyDescent="0.25">
      <c r="A8227" t="s">
        <v>8226</v>
      </c>
      <c r="B8227" t="s">
        <v>17417</v>
      </c>
      <c r="C8227" t="s">
        <v>16024</v>
      </c>
      <c r="D8227" t="s">
        <v>16024</v>
      </c>
      <c r="E8227">
        <v>0</v>
      </c>
      <c r="F8227">
        <v>0</v>
      </c>
      <c r="G8227">
        <f>MAX(days16[[#This Row],[total_breakfastdays16]],days16[[#This Row],[total_lunchdays16]])</f>
        <v>0</v>
      </c>
    </row>
    <row r="8228" spans="1:7" x14ac:dyDescent="0.25">
      <c r="A8228" t="s">
        <v>8227</v>
      </c>
      <c r="B8228" t="s">
        <v>17418</v>
      </c>
      <c r="C8228" t="s">
        <v>16025</v>
      </c>
      <c r="D8228" t="s">
        <v>16025</v>
      </c>
      <c r="E8228">
        <v>0</v>
      </c>
      <c r="F8228">
        <v>0</v>
      </c>
      <c r="G8228">
        <f>MAX(days16[[#This Row],[total_breakfastdays16]],days16[[#This Row],[total_lunchdays16]])</f>
        <v>0</v>
      </c>
    </row>
    <row r="8229" spans="1:7" x14ac:dyDescent="0.25">
      <c r="A8229" t="s">
        <v>8228</v>
      </c>
      <c r="B8229" t="s">
        <v>17419</v>
      </c>
      <c r="C8229" t="s">
        <v>16026</v>
      </c>
      <c r="D8229" t="s">
        <v>16026</v>
      </c>
      <c r="E8229">
        <v>366</v>
      </c>
      <c r="F8229">
        <v>366</v>
      </c>
      <c r="G8229">
        <f>MAX(days16[[#This Row],[total_breakfastdays16]],days16[[#This Row],[total_lunchdays16]])</f>
        <v>366</v>
      </c>
    </row>
    <row r="8230" spans="1:7" x14ac:dyDescent="0.25">
      <c r="A8230" t="s">
        <v>8229</v>
      </c>
      <c r="B8230" t="s">
        <v>17420</v>
      </c>
      <c r="C8230" t="s">
        <v>16027</v>
      </c>
      <c r="D8230" t="s">
        <v>16027</v>
      </c>
      <c r="E8230">
        <v>180</v>
      </c>
      <c r="F8230">
        <v>180</v>
      </c>
      <c r="G8230">
        <f>MAX(days16[[#This Row],[total_breakfastdays16]],days16[[#This Row],[total_lunchdays16]])</f>
        <v>180</v>
      </c>
    </row>
    <row r="8231" spans="1:7" x14ac:dyDescent="0.25">
      <c r="A8231" t="s">
        <v>8230</v>
      </c>
      <c r="B8231" t="s">
        <v>17421</v>
      </c>
      <c r="C8231" t="s">
        <v>18641</v>
      </c>
      <c r="D8231" t="s">
        <v>16028</v>
      </c>
      <c r="E8231">
        <v>366</v>
      </c>
      <c r="F8231">
        <v>366</v>
      </c>
      <c r="G8231">
        <f>MAX(days16[[#This Row],[total_breakfastdays16]],days16[[#This Row],[total_lunchdays16]])</f>
        <v>366</v>
      </c>
    </row>
    <row r="8232" spans="1:7" x14ac:dyDescent="0.25">
      <c r="A8232" t="s">
        <v>8231</v>
      </c>
      <c r="B8232" t="s">
        <v>17422</v>
      </c>
      <c r="C8232" t="s">
        <v>18642</v>
      </c>
      <c r="D8232" t="s">
        <v>16029</v>
      </c>
      <c r="E8232">
        <v>182</v>
      </c>
      <c r="F8232">
        <v>182</v>
      </c>
      <c r="G8232">
        <f>MAX(days16[[#This Row],[total_breakfastdays16]],days16[[#This Row],[total_lunchdays16]])</f>
        <v>182</v>
      </c>
    </row>
    <row r="8233" spans="1:7" x14ac:dyDescent="0.25">
      <c r="A8233" t="s">
        <v>8232</v>
      </c>
      <c r="B8233" t="s">
        <v>17422</v>
      </c>
      <c r="C8233" t="s">
        <v>18642</v>
      </c>
      <c r="D8233" t="s">
        <v>16030</v>
      </c>
      <c r="E8233">
        <v>182</v>
      </c>
      <c r="F8233">
        <v>182</v>
      </c>
      <c r="G8233">
        <f>MAX(days16[[#This Row],[total_breakfastdays16]],days16[[#This Row],[total_lunchdays16]])</f>
        <v>182</v>
      </c>
    </row>
    <row r="8234" spans="1:7" x14ac:dyDescent="0.25">
      <c r="A8234" t="s">
        <v>8233</v>
      </c>
      <c r="B8234" t="s">
        <v>17423</v>
      </c>
      <c r="C8234" t="s">
        <v>16031</v>
      </c>
      <c r="D8234" t="s">
        <v>16031</v>
      </c>
      <c r="E8234">
        <v>178</v>
      </c>
      <c r="F8234">
        <v>178</v>
      </c>
      <c r="G8234">
        <f>MAX(days16[[#This Row],[total_breakfastdays16]],days16[[#This Row],[total_lunchdays16]])</f>
        <v>178</v>
      </c>
    </row>
    <row r="8235" spans="1:7" x14ac:dyDescent="0.25">
      <c r="A8235" t="s">
        <v>8234</v>
      </c>
      <c r="B8235" t="s">
        <v>17424</v>
      </c>
      <c r="C8235" t="s">
        <v>16032</v>
      </c>
      <c r="D8235" t="s">
        <v>16032</v>
      </c>
      <c r="E8235">
        <v>0</v>
      </c>
      <c r="F8235">
        <v>177</v>
      </c>
      <c r="G8235">
        <f>MAX(days16[[#This Row],[total_breakfastdays16]],days16[[#This Row],[total_lunchdays16]])</f>
        <v>177</v>
      </c>
    </row>
    <row r="8236" spans="1:7" x14ac:dyDescent="0.25">
      <c r="A8236" t="s">
        <v>8235</v>
      </c>
      <c r="B8236" t="s">
        <v>17425</v>
      </c>
      <c r="C8236" t="s">
        <v>18643</v>
      </c>
      <c r="D8236" t="s">
        <v>16033</v>
      </c>
      <c r="E8236">
        <v>366</v>
      </c>
      <c r="F8236">
        <v>104</v>
      </c>
      <c r="G8236">
        <f>MAX(days16[[#This Row],[total_breakfastdays16]],days16[[#This Row],[total_lunchdays16]])</f>
        <v>366</v>
      </c>
    </row>
    <row r="8237" spans="1:7" x14ac:dyDescent="0.25">
      <c r="A8237" t="s">
        <v>8236</v>
      </c>
      <c r="B8237" t="s">
        <v>17425</v>
      </c>
      <c r="C8237" t="s">
        <v>18643</v>
      </c>
      <c r="D8237" t="s">
        <v>16034</v>
      </c>
      <c r="E8237">
        <v>366</v>
      </c>
      <c r="F8237">
        <v>104</v>
      </c>
      <c r="G8237">
        <f>MAX(days16[[#This Row],[total_breakfastdays16]],days16[[#This Row],[total_lunchdays16]])</f>
        <v>366</v>
      </c>
    </row>
    <row r="8238" spans="1:7" x14ac:dyDescent="0.25">
      <c r="A8238" t="s">
        <v>8237</v>
      </c>
      <c r="B8238" t="s">
        <v>17425</v>
      </c>
      <c r="C8238" t="s">
        <v>18643</v>
      </c>
      <c r="D8238" t="s">
        <v>16035</v>
      </c>
      <c r="E8238">
        <v>366</v>
      </c>
      <c r="F8238">
        <v>104</v>
      </c>
      <c r="G8238">
        <f>MAX(days16[[#This Row],[total_breakfastdays16]],days16[[#This Row],[total_lunchdays16]])</f>
        <v>366</v>
      </c>
    </row>
    <row r="8239" spans="1:7" x14ac:dyDescent="0.25">
      <c r="A8239" t="s">
        <v>8238</v>
      </c>
      <c r="B8239" t="s">
        <v>17425</v>
      </c>
      <c r="C8239" t="s">
        <v>18643</v>
      </c>
      <c r="D8239" t="s">
        <v>16036</v>
      </c>
      <c r="E8239">
        <v>366</v>
      </c>
      <c r="F8239">
        <v>104</v>
      </c>
      <c r="G8239">
        <f>MAX(days16[[#This Row],[total_breakfastdays16]],days16[[#This Row],[total_lunchdays16]])</f>
        <v>366</v>
      </c>
    </row>
    <row r="8240" spans="1:7" x14ac:dyDescent="0.25">
      <c r="A8240" t="s">
        <v>8239</v>
      </c>
      <c r="B8240" t="s">
        <v>17425</v>
      </c>
      <c r="C8240" t="s">
        <v>18643</v>
      </c>
      <c r="D8240" t="s">
        <v>16037</v>
      </c>
      <c r="E8240">
        <v>335</v>
      </c>
      <c r="F8240">
        <v>110</v>
      </c>
      <c r="G8240">
        <f>MAX(days16[[#This Row],[total_breakfastdays16]],days16[[#This Row],[total_lunchdays16]])</f>
        <v>335</v>
      </c>
    </row>
    <row r="8241" spans="1:7" x14ac:dyDescent="0.25">
      <c r="A8241" t="s">
        <v>8240</v>
      </c>
      <c r="B8241" t="s">
        <v>17425</v>
      </c>
      <c r="C8241" t="s">
        <v>18643</v>
      </c>
      <c r="D8241" t="s">
        <v>16038</v>
      </c>
      <c r="E8241">
        <v>366</v>
      </c>
      <c r="F8241">
        <v>104</v>
      </c>
      <c r="G8241">
        <f>MAX(days16[[#This Row],[total_breakfastdays16]],days16[[#This Row],[total_lunchdays16]])</f>
        <v>366</v>
      </c>
    </row>
    <row r="8242" spans="1:7" x14ac:dyDescent="0.25">
      <c r="A8242" t="s">
        <v>8241</v>
      </c>
      <c r="B8242" t="s">
        <v>17425</v>
      </c>
      <c r="C8242" t="s">
        <v>18643</v>
      </c>
      <c r="D8242" t="s">
        <v>16039</v>
      </c>
      <c r="E8242">
        <v>0</v>
      </c>
      <c r="F8242">
        <v>0</v>
      </c>
      <c r="G8242">
        <f>MAX(days16[[#This Row],[total_breakfastdays16]],days16[[#This Row],[total_lunchdays16]])</f>
        <v>0</v>
      </c>
    </row>
    <row r="8243" spans="1:7" x14ac:dyDescent="0.25">
      <c r="A8243" t="s">
        <v>8242</v>
      </c>
      <c r="B8243" t="s">
        <v>17425</v>
      </c>
      <c r="C8243" t="s">
        <v>18643</v>
      </c>
      <c r="D8243" t="s">
        <v>16040</v>
      </c>
      <c r="E8243">
        <v>335</v>
      </c>
      <c r="F8243">
        <v>109</v>
      </c>
      <c r="G8243">
        <f>MAX(days16[[#This Row],[total_breakfastdays16]],days16[[#This Row],[total_lunchdays16]])</f>
        <v>335</v>
      </c>
    </row>
    <row r="8244" spans="1:7" x14ac:dyDescent="0.25">
      <c r="A8244" t="s">
        <v>8243</v>
      </c>
      <c r="B8244" t="s">
        <v>17425</v>
      </c>
      <c r="C8244" t="s">
        <v>18643</v>
      </c>
      <c r="D8244" t="s">
        <v>16041</v>
      </c>
      <c r="E8244">
        <v>0</v>
      </c>
      <c r="F8244">
        <v>0</v>
      </c>
      <c r="G8244">
        <f>MAX(days16[[#This Row],[total_breakfastdays16]],days16[[#This Row],[total_lunchdays16]])</f>
        <v>0</v>
      </c>
    </row>
    <row r="8245" spans="1:7" x14ac:dyDescent="0.25">
      <c r="A8245" t="s">
        <v>8244</v>
      </c>
      <c r="B8245" t="s">
        <v>17425</v>
      </c>
      <c r="C8245" t="s">
        <v>18643</v>
      </c>
      <c r="D8245" t="s">
        <v>16042</v>
      </c>
      <c r="E8245">
        <v>0</v>
      </c>
      <c r="F8245">
        <v>262</v>
      </c>
      <c r="G8245">
        <f>MAX(days16[[#This Row],[total_breakfastdays16]],days16[[#This Row],[total_lunchdays16]])</f>
        <v>262</v>
      </c>
    </row>
    <row r="8246" spans="1:7" x14ac:dyDescent="0.25">
      <c r="A8246" t="s">
        <v>8245</v>
      </c>
      <c r="B8246" t="s">
        <v>17425</v>
      </c>
      <c r="C8246" t="s">
        <v>18643</v>
      </c>
      <c r="D8246" t="s">
        <v>16043</v>
      </c>
      <c r="E8246">
        <v>366</v>
      </c>
      <c r="F8246">
        <v>104</v>
      </c>
      <c r="G8246">
        <f>MAX(days16[[#This Row],[total_breakfastdays16]],days16[[#This Row],[total_lunchdays16]])</f>
        <v>366</v>
      </c>
    </row>
    <row r="8247" spans="1:7" x14ac:dyDescent="0.25">
      <c r="A8247" t="s">
        <v>8246</v>
      </c>
      <c r="B8247" t="s">
        <v>17426</v>
      </c>
      <c r="C8247" t="s">
        <v>16044</v>
      </c>
      <c r="D8247" t="s">
        <v>16044</v>
      </c>
      <c r="E8247">
        <v>366</v>
      </c>
      <c r="F8247">
        <v>366</v>
      </c>
      <c r="G8247">
        <f>MAX(days16[[#This Row],[total_breakfastdays16]],days16[[#This Row],[total_lunchdays16]])</f>
        <v>366</v>
      </c>
    </row>
    <row r="8248" spans="1:7" x14ac:dyDescent="0.25">
      <c r="A8248" t="s">
        <v>8247</v>
      </c>
      <c r="B8248" t="s">
        <v>17427</v>
      </c>
      <c r="C8248" t="s">
        <v>18644</v>
      </c>
      <c r="D8248" t="s">
        <v>16045</v>
      </c>
      <c r="E8248">
        <v>366</v>
      </c>
      <c r="F8248">
        <v>366</v>
      </c>
      <c r="G8248">
        <f>MAX(days16[[#This Row],[total_breakfastdays16]],days16[[#This Row],[total_lunchdays16]])</f>
        <v>366</v>
      </c>
    </row>
    <row r="8249" spans="1:7" x14ac:dyDescent="0.25">
      <c r="A8249" t="s">
        <v>8248</v>
      </c>
      <c r="B8249" t="s">
        <v>17427</v>
      </c>
      <c r="C8249" t="s">
        <v>18644</v>
      </c>
      <c r="D8249" t="s">
        <v>16046</v>
      </c>
      <c r="E8249">
        <v>366</v>
      </c>
      <c r="F8249">
        <v>366</v>
      </c>
      <c r="G8249">
        <f>MAX(days16[[#This Row],[total_breakfastdays16]],days16[[#This Row],[total_lunchdays16]])</f>
        <v>366</v>
      </c>
    </row>
    <row r="8250" spans="1:7" x14ac:dyDescent="0.25">
      <c r="A8250" t="s">
        <v>8249</v>
      </c>
      <c r="B8250" t="s">
        <v>17428</v>
      </c>
      <c r="C8250" t="s">
        <v>18645</v>
      </c>
      <c r="D8250" t="s">
        <v>16047</v>
      </c>
      <c r="E8250">
        <v>366</v>
      </c>
      <c r="F8250">
        <v>366</v>
      </c>
      <c r="G8250">
        <f>MAX(days16[[#This Row],[total_breakfastdays16]],days16[[#This Row],[total_lunchdays16]])</f>
        <v>366</v>
      </c>
    </row>
    <row r="8251" spans="1:7" x14ac:dyDescent="0.25">
      <c r="A8251" t="s">
        <v>8250</v>
      </c>
      <c r="B8251" t="s">
        <v>17429</v>
      </c>
      <c r="C8251" t="s">
        <v>16048</v>
      </c>
      <c r="D8251" t="s">
        <v>16048</v>
      </c>
      <c r="E8251">
        <v>366</v>
      </c>
      <c r="F8251">
        <v>366</v>
      </c>
      <c r="G8251">
        <f>MAX(days16[[#This Row],[total_breakfastdays16]],days16[[#This Row],[total_lunchdays16]])</f>
        <v>366</v>
      </c>
    </row>
    <row r="8252" spans="1:7" x14ac:dyDescent="0.25">
      <c r="A8252" t="s">
        <v>8251</v>
      </c>
      <c r="B8252" t="s">
        <v>17430</v>
      </c>
      <c r="C8252" t="s">
        <v>18646</v>
      </c>
      <c r="D8252" t="s">
        <v>16049</v>
      </c>
      <c r="E8252">
        <v>192</v>
      </c>
      <c r="F8252">
        <v>192</v>
      </c>
      <c r="G8252">
        <f>MAX(days16[[#This Row],[total_breakfastdays16]],days16[[#This Row],[total_lunchdays16]])</f>
        <v>192</v>
      </c>
    </row>
    <row r="8253" spans="1:7" x14ac:dyDescent="0.25">
      <c r="A8253" t="s">
        <v>8252</v>
      </c>
      <c r="B8253" t="s">
        <v>17431</v>
      </c>
      <c r="C8253" t="s">
        <v>16050</v>
      </c>
      <c r="D8253" t="s">
        <v>16050</v>
      </c>
      <c r="E8253">
        <v>366</v>
      </c>
      <c r="F8253">
        <v>366</v>
      </c>
      <c r="G8253">
        <f>MAX(days16[[#This Row],[total_breakfastdays16]],days16[[#This Row],[total_lunchdays16]])</f>
        <v>366</v>
      </c>
    </row>
    <row r="8254" spans="1:7" x14ac:dyDescent="0.25">
      <c r="A8254" t="s">
        <v>8253</v>
      </c>
      <c r="B8254" t="s">
        <v>17432</v>
      </c>
      <c r="C8254" t="s">
        <v>18647</v>
      </c>
      <c r="D8254" t="s">
        <v>16051</v>
      </c>
      <c r="E8254">
        <v>199</v>
      </c>
      <c r="F8254">
        <v>199</v>
      </c>
      <c r="G8254">
        <f>MAX(days16[[#This Row],[total_breakfastdays16]],days16[[#This Row],[total_lunchdays16]])</f>
        <v>199</v>
      </c>
    </row>
    <row r="8255" spans="1:7" x14ac:dyDescent="0.25">
      <c r="A8255" t="s">
        <v>8254</v>
      </c>
      <c r="B8255" t="s">
        <v>17432</v>
      </c>
      <c r="C8255" t="s">
        <v>18647</v>
      </c>
      <c r="D8255" t="s">
        <v>16052</v>
      </c>
      <c r="E8255">
        <v>366</v>
      </c>
      <c r="F8255">
        <v>366</v>
      </c>
      <c r="G8255">
        <f>MAX(days16[[#This Row],[total_breakfastdays16]],days16[[#This Row],[total_lunchdays16]])</f>
        <v>366</v>
      </c>
    </row>
    <row r="8256" spans="1:7" x14ac:dyDescent="0.25">
      <c r="A8256" t="s">
        <v>8255</v>
      </c>
      <c r="B8256" t="s">
        <v>17433</v>
      </c>
      <c r="C8256" t="s">
        <v>16053</v>
      </c>
      <c r="D8256" t="s">
        <v>16053</v>
      </c>
      <c r="E8256">
        <v>366</v>
      </c>
      <c r="F8256">
        <v>366</v>
      </c>
      <c r="G8256">
        <f>MAX(days16[[#This Row],[total_breakfastdays16]],days16[[#This Row],[total_lunchdays16]])</f>
        <v>366</v>
      </c>
    </row>
    <row r="8257" spans="1:7" x14ac:dyDescent="0.25">
      <c r="A8257" t="s">
        <v>8256</v>
      </c>
      <c r="B8257" t="s">
        <v>17434</v>
      </c>
      <c r="C8257" t="s">
        <v>16054</v>
      </c>
      <c r="D8257" t="s">
        <v>16054</v>
      </c>
      <c r="E8257">
        <v>366</v>
      </c>
      <c r="F8257">
        <v>366</v>
      </c>
      <c r="G8257">
        <f>MAX(days16[[#This Row],[total_breakfastdays16]],days16[[#This Row],[total_lunchdays16]])</f>
        <v>366</v>
      </c>
    </row>
    <row r="8258" spans="1:7" x14ac:dyDescent="0.25">
      <c r="A8258" t="s">
        <v>8257</v>
      </c>
      <c r="B8258" t="s">
        <v>17435</v>
      </c>
      <c r="C8258" t="s">
        <v>18648</v>
      </c>
      <c r="D8258" t="s">
        <v>16055</v>
      </c>
      <c r="E8258">
        <v>196</v>
      </c>
      <c r="F8258">
        <v>196</v>
      </c>
      <c r="G8258">
        <f>MAX(days16[[#This Row],[total_breakfastdays16]],days16[[#This Row],[total_lunchdays16]])</f>
        <v>196</v>
      </c>
    </row>
    <row r="8259" spans="1:7" x14ac:dyDescent="0.25">
      <c r="A8259" t="s">
        <v>8258</v>
      </c>
      <c r="B8259" t="s">
        <v>17435</v>
      </c>
      <c r="C8259" t="s">
        <v>18648</v>
      </c>
      <c r="D8259" t="s">
        <v>16056</v>
      </c>
      <c r="E8259">
        <v>196</v>
      </c>
      <c r="F8259">
        <v>196</v>
      </c>
      <c r="G8259">
        <f>MAX(days16[[#This Row],[total_breakfastdays16]],days16[[#This Row],[total_lunchdays16]])</f>
        <v>196</v>
      </c>
    </row>
    <row r="8260" spans="1:7" x14ac:dyDescent="0.25">
      <c r="A8260" t="s">
        <v>8259</v>
      </c>
      <c r="B8260" t="s">
        <v>17435</v>
      </c>
      <c r="C8260" t="s">
        <v>18648</v>
      </c>
      <c r="D8260" t="s">
        <v>16057</v>
      </c>
      <c r="E8260">
        <v>184</v>
      </c>
      <c r="F8260">
        <v>184</v>
      </c>
      <c r="G8260">
        <f>MAX(days16[[#This Row],[total_breakfastdays16]],days16[[#This Row],[total_lunchdays16]])</f>
        <v>184</v>
      </c>
    </row>
    <row r="8261" spans="1:7" x14ac:dyDescent="0.25">
      <c r="A8261" t="s">
        <v>8260</v>
      </c>
      <c r="B8261" t="s">
        <v>17435</v>
      </c>
      <c r="C8261" t="s">
        <v>18648</v>
      </c>
      <c r="D8261" t="s">
        <v>16058</v>
      </c>
      <c r="E8261">
        <v>109</v>
      </c>
      <c r="F8261">
        <v>109</v>
      </c>
      <c r="G8261">
        <f>MAX(days16[[#This Row],[total_breakfastdays16]],days16[[#This Row],[total_lunchdays16]])</f>
        <v>109</v>
      </c>
    </row>
    <row r="8262" spans="1:7" x14ac:dyDescent="0.25">
      <c r="A8262" t="s">
        <v>8261</v>
      </c>
      <c r="B8262" t="s">
        <v>17436</v>
      </c>
      <c r="C8262" t="s">
        <v>18649</v>
      </c>
      <c r="D8262" t="s">
        <v>16059</v>
      </c>
      <c r="E8262">
        <v>366</v>
      </c>
      <c r="F8262">
        <v>366</v>
      </c>
      <c r="G8262">
        <f>MAX(days16[[#This Row],[total_breakfastdays16]],days16[[#This Row],[total_lunchdays16]])</f>
        <v>366</v>
      </c>
    </row>
    <row r="8263" spans="1:7" x14ac:dyDescent="0.25">
      <c r="A8263" t="s">
        <v>8262</v>
      </c>
      <c r="B8263" t="s">
        <v>17436</v>
      </c>
      <c r="C8263" t="s">
        <v>18649</v>
      </c>
      <c r="D8263" t="s">
        <v>16060</v>
      </c>
      <c r="E8263">
        <v>366</v>
      </c>
      <c r="F8263">
        <v>366</v>
      </c>
      <c r="G8263">
        <f>MAX(days16[[#This Row],[total_breakfastdays16]],days16[[#This Row],[total_lunchdays16]])</f>
        <v>366</v>
      </c>
    </row>
    <row r="8264" spans="1:7" x14ac:dyDescent="0.25">
      <c r="A8264" t="s">
        <v>8263</v>
      </c>
      <c r="B8264" t="s">
        <v>17437</v>
      </c>
      <c r="C8264" t="s">
        <v>18650</v>
      </c>
      <c r="D8264" t="s">
        <v>16061</v>
      </c>
      <c r="E8264">
        <v>366</v>
      </c>
      <c r="F8264">
        <v>366</v>
      </c>
      <c r="G8264">
        <f>MAX(days16[[#This Row],[total_breakfastdays16]],days16[[#This Row],[total_lunchdays16]])</f>
        <v>366</v>
      </c>
    </row>
    <row r="8265" spans="1:7" x14ac:dyDescent="0.25">
      <c r="A8265" t="s">
        <v>8264</v>
      </c>
      <c r="B8265" t="s">
        <v>17438</v>
      </c>
      <c r="C8265" t="s">
        <v>16062</v>
      </c>
      <c r="D8265" t="s">
        <v>16062</v>
      </c>
      <c r="E8265">
        <v>366</v>
      </c>
      <c r="F8265">
        <v>366</v>
      </c>
      <c r="G8265">
        <f>MAX(days16[[#This Row],[total_breakfastdays16]],days16[[#This Row],[total_lunchdays16]])</f>
        <v>366</v>
      </c>
    </row>
    <row r="8266" spans="1:7" x14ac:dyDescent="0.25">
      <c r="A8266" t="s">
        <v>8265</v>
      </c>
      <c r="B8266" t="s">
        <v>17439</v>
      </c>
      <c r="C8266" t="s">
        <v>18651</v>
      </c>
      <c r="D8266" t="s">
        <v>16063</v>
      </c>
      <c r="E8266">
        <v>85</v>
      </c>
      <c r="F8266">
        <v>85</v>
      </c>
      <c r="G8266">
        <f>MAX(days16[[#This Row],[total_breakfastdays16]],days16[[#This Row],[total_lunchdays16]])</f>
        <v>85</v>
      </c>
    </row>
    <row r="8267" spans="1:7" x14ac:dyDescent="0.25">
      <c r="A8267" t="s">
        <v>8266</v>
      </c>
      <c r="B8267" t="s">
        <v>17440</v>
      </c>
      <c r="C8267" t="s">
        <v>18652</v>
      </c>
      <c r="D8267" t="s">
        <v>16064</v>
      </c>
      <c r="E8267">
        <v>178</v>
      </c>
      <c r="F8267">
        <v>177</v>
      </c>
      <c r="G8267">
        <f>MAX(days16[[#This Row],[total_breakfastdays16]],days16[[#This Row],[total_lunchdays16]])</f>
        <v>178</v>
      </c>
    </row>
    <row r="8268" spans="1:7" x14ac:dyDescent="0.25">
      <c r="A8268" t="s">
        <v>8267</v>
      </c>
      <c r="B8268" t="s">
        <v>17440</v>
      </c>
      <c r="C8268" t="s">
        <v>18652</v>
      </c>
      <c r="D8268" t="s">
        <v>16065</v>
      </c>
      <c r="E8268">
        <v>366</v>
      </c>
      <c r="F8268">
        <v>366</v>
      </c>
      <c r="G8268">
        <f>MAX(days16[[#This Row],[total_breakfastdays16]],days16[[#This Row],[total_lunchdays16]])</f>
        <v>366</v>
      </c>
    </row>
    <row r="8269" spans="1:7" x14ac:dyDescent="0.25">
      <c r="A8269" t="s">
        <v>8268</v>
      </c>
      <c r="B8269" t="s">
        <v>17440</v>
      </c>
      <c r="C8269" t="s">
        <v>18652</v>
      </c>
      <c r="D8269" t="s">
        <v>16066</v>
      </c>
      <c r="E8269">
        <v>366</v>
      </c>
      <c r="F8269">
        <v>366</v>
      </c>
      <c r="G8269">
        <f>MAX(days16[[#This Row],[total_breakfastdays16]],days16[[#This Row],[total_lunchdays16]])</f>
        <v>366</v>
      </c>
    </row>
    <row r="8270" spans="1:7" x14ac:dyDescent="0.25">
      <c r="A8270" t="s">
        <v>8269</v>
      </c>
      <c r="B8270" t="s">
        <v>17440</v>
      </c>
      <c r="C8270" t="s">
        <v>18652</v>
      </c>
      <c r="D8270" t="s">
        <v>16067</v>
      </c>
      <c r="E8270">
        <v>366</v>
      </c>
      <c r="F8270">
        <v>366</v>
      </c>
      <c r="G8270">
        <f>MAX(days16[[#This Row],[total_breakfastdays16]],days16[[#This Row],[total_lunchdays16]])</f>
        <v>366</v>
      </c>
    </row>
    <row r="8271" spans="1:7" x14ac:dyDescent="0.25">
      <c r="A8271" t="s">
        <v>8270</v>
      </c>
      <c r="B8271" t="s">
        <v>17440</v>
      </c>
      <c r="C8271" t="s">
        <v>18652</v>
      </c>
      <c r="D8271" t="s">
        <v>16068</v>
      </c>
      <c r="E8271">
        <v>366</v>
      </c>
      <c r="F8271">
        <v>366</v>
      </c>
      <c r="G8271">
        <f>MAX(days16[[#This Row],[total_breakfastdays16]],days16[[#This Row],[total_lunchdays16]])</f>
        <v>366</v>
      </c>
    </row>
    <row r="8272" spans="1:7" x14ac:dyDescent="0.25">
      <c r="A8272" t="s">
        <v>8271</v>
      </c>
      <c r="B8272" t="s">
        <v>17440</v>
      </c>
      <c r="C8272" t="s">
        <v>18652</v>
      </c>
      <c r="D8272" t="s">
        <v>16069</v>
      </c>
      <c r="E8272">
        <v>366</v>
      </c>
      <c r="F8272">
        <v>366</v>
      </c>
      <c r="G8272">
        <f>MAX(days16[[#This Row],[total_breakfastdays16]],days16[[#This Row],[total_lunchdays16]])</f>
        <v>366</v>
      </c>
    </row>
    <row r="8273" spans="1:7" x14ac:dyDescent="0.25">
      <c r="A8273" t="s">
        <v>8272</v>
      </c>
      <c r="B8273" t="s">
        <v>17440</v>
      </c>
      <c r="C8273" t="s">
        <v>18652</v>
      </c>
      <c r="D8273" t="s">
        <v>16070</v>
      </c>
      <c r="E8273">
        <v>366</v>
      </c>
      <c r="F8273">
        <v>366</v>
      </c>
      <c r="G8273">
        <f>MAX(days16[[#This Row],[total_breakfastdays16]],days16[[#This Row],[total_lunchdays16]])</f>
        <v>366</v>
      </c>
    </row>
    <row r="8274" spans="1:7" x14ac:dyDescent="0.25">
      <c r="A8274" t="s">
        <v>8273</v>
      </c>
      <c r="B8274" t="s">
        <v>17440</v>
      </c>
      <c r="C8274" t="s">
        <v>18652</v>
      </c>
      <c r="D8274" t="s">
        <v>16071</v>
      </c>
      <c r="E8274">
        <v>366</v>
      </c>
      <c r="F8274">
        <v>366</v>
      </c>
      <c r="G8274">
        <f>MAX(days16[[#This Row],[total_breakfastdays16]],days16[[#This Row],[total_lunchdays16]])</f>
        <v>366</v>
      </c>
    </row>
    <row r="8275" spans="1:7" x14ac:dyDescent="0.25">
      <c r="A8275" t="s">
        <v>8274</v>
      </c>
      <c r="B8275" t="s">
        <v>17440</v>
      </c>
      <c r="C8275" t="s">
        <v>18652</v>
      </c>
      <c r="D8275" t="s">
        <v>16072</v>
      </c>
      <c r="E8275">
        <v>366</v>
      </c>
      <c r="F8275">
        <v>366</v>
      </c>
      <c r="G8275">
        <f>MAX(days16[[#This Row],[total_breakfastdays16]],days16[[#This Row],[total_lunchdays16]])</f>
        <v>366</v>
      </c>
    </row>
    <row r="8276" spans="1:7" x14ac:dyDescent="0.25">
      <c r="A8276" t="s">
        <v>8275</v>
      </c>
      <c r="B8276" t="s">
        <v>17440</v>
      </c>
      <c r="C8276" t="s">
        <v>18652</v>
      </c>
      <c r="D8276" t="s">
        <v>16073</v>
      </c>
      <c r="E8276">
        <v>366</v>
      </c>
      <c r="F8276">
        <v>366</v>
      </c>
      <c r="G8276">
        <f>MAX(days16[[#This Row],[total_breakfastdays16]],days16[[#This Row],[total_lunchdays16]])</f>
        <v>366</v>
      </c>
    </row>
    <row r="8277" spans="1:7" x14ac:dyDescent="0.25">
      <c r="A8277" t="s">
        <v>8276</v>
      </c>
      <c r="B8277" t="s">
        <v>17440</v>
      </c>
      <c r="C8277" t="s">
        <v>18652</v>
      </c>
      <c r="D8277" t="s">
        <v>16074</v>
      </c>
      <c r="E8277">
        <v>366</v>
      </c>
      <c r="F8277">
        <v>366</v>
      </c>
      <c r="G8277">
        <f>MAX(days16[[#This Row],[total_breakfastdays16]],days16[[#This Row],[total_lunchdays16]])</f>
        <v>366</v>
      </c>
    </row>
    <row r="8278" spans="1:7" x14ac:dyDescent="0.25">
      <c r="A8278" t="s">
        <v>8277</v>
      </c>
      <c r="B8278" t="s">
        <v>17440</v>
      </c>
      <c r="C8278" t="s">
        <v>18652</v>
      </c>
      <c r="D8278" t="s">
        <v>16075</v>
      </c>
      <c r="E8278">
        <v>366</v>
      </c>
      <c r="F8278">
        <v>366</v>
      </c>
      <c r="G8278">
        <f>MAX(days16[[#This Row],[total_breakfastdays16]],days16[[#This Row],[total_lunchdays16]])</f>
        <v>366</v>
      </c>
    </row>
    <row r="8279" spans="1:7" x14ac:dyDescent="0.25">
      <c r="A8279" t="s">
        <v>8278</v>
      </c>
      <c r="B8279" t="s">
        <v>17440</v>
      </c>
      <c r="C8279" t="s">
        <v>18652</v>
      </c>
      <c r="D8279" t="s">
        <v>16076</v>
      </c>
      <c r="E8279">
        <v>366</v>
      </c>
      <c r="F8279">
        <v>366</v>
      </c>
      <c r="G8279">
        <f>MAX(days16[[#This Row],[total_breakfastdays16]],days16[[#This Row],[total_lunchdays16]])</f>
        <v>366</v>
      </c>
    </row>
    <row r="8280" spans="1:7" x14ac:dyDescent="0.25">
      <c r="A8280" t="s">
        <v>8279</v>
      </c>
      <c r="B8280" t="s">
        <v>17440</v>
      </c>
      <c r="C8280" t="s">
        <v>18652</v>
      </c>
      <c r="D8280" t="s">
        <v>16077</v>
      </c>
      <c r="E8280">
        <v>366</v>
      </c>
      <c r="F8280">
        <v>366</v>
      </c>
      <c r="G8280">
        <f>MAX(days16[[#This Row],[total_breakfastdays16]],days16[[#This Row],[total_lunchdays16]])</f>
        <v>366</v>
      </c>
    </row>
    <row r="8281" spans="1:7" x14ac:dyDescent="0.25">
      <c r="A8281" t="s">
        <v>8280</v>
      </c>
      <c r="B8281" t="s">
        <v>17440</v>
      </c>
      <c r="C8281" t="s">
        <v>18652</v>
      </c>
      <c r="D8281" t="s">
        <v>16078</v>
      </c>
      <c r="E8281">
        <v>30</v>
      </c>
      <c r="F8281">
        <v>30</v>
      </c>
      <c r="G8281">
        <f>MAX(days16[[#This Row],[total_breakfastdays16]],days16[[#This Row],[total_lunchdays16]])</f>
        <v>30</v>
      </c>
    </row>
    <row r="8282" spans="1:7" x14ac:dyDescent="0.25">
      <c r="A8282" t="s">
        <v>8281</v>
      </c>
      <c r="B8282" t="s">
        <v>17440</v>
      </c>
      <c r="C8282" t="s">
        <v>18652</v>
      </c>
      <c r="D8282" t="s">
        <v>16079</v>
      </c>
      <c r="E8282">
        <v>0</v>
      </c>
      <c r="F8282">
        <v>0</v>
      </c>
      <c r="G8282">
        <f>MAX(days16[[#This Row],[total_breakfastdays16]],days16[[#This Row],[total_lunchdays16]])</f>
        <v>0</v>
      </c>
    </row>
    <row r="8283" spans="1:7" x14ac:dyDescent="0.25">
      <c r="A8283" t="s">
        <v>8282</v>
      </c>
      <c r="B8283" t="s">
        <v>17441</v>
      </c>
      <c r="C8283" t="s">
        <v>18653</v>
      </c>
      <c r="D8283" t="s">
        <v>16080</v>
      </c>
      <c r="E8283">
        <v>366</v>
      </c>
      <c r="F8283">
        <v>366</v>
      </c>
      <c r="G8283">
        <f>MAX(days16[[#This Row],[total_breakfastdays16]],days16[[#This Row],[total_lunchdays16]])</f>
        <v>366</v>
      </c>
    </row>
    <row r="8284" spans="1:7" x14ac:dyDescent="0.25">
      <c r="A8284" t="s">
        <v>8283</v>
      </c>
      <c r="B8284" t="s">
        <v>17442</v>
      </c>
      <c r="C8284" t="s">
        <v>18654</v>
      </c>
      <c r="D8284" t="s">
        <v>15888</v>
      </c>
      <c r="E8284">
        <v>181</v>
      </c>
      <c r="F8284">
        <v>168</v>
      </c>
      <c r="G8284">
        <f>MAX(days16[[#This Row],[total_breakfastdays16]],days16[[#This Row],[total_lunchdays16]])</f>
        <v>181</v>
      </c>
    </row>
    <row r="8285" spans="1:7" x14ac:dyDescent="0.25">
      <c r="A8285" t="s">
        <v>8284</v>
      </c>
      <c r="B8285" t="s">
        <v>17443</v>
      </c>
      <c r="C8285" t="s">
        <v>18655</v>
      </c>
      <c r="D8285" t="s">
        <v>16081</v>
      </c>
      <c r="E8285">
        <v>0</v>
      </c>
      <c r="F8285">
        <v>175</v>
      </c>
      <c r="G8285">
        <f>MAX(days16[[#This Row],[total_breakfastdays16]],days16[[#This Row],[total_lunchdays16]])</f>
        <v>175</v>
      </c>
    </row>
    <row r="8286" spans="1:7" x14ac:dyDescent="0.25">
      <c r="A8286" t="s">
        <v>8285</v>
      </c>
      <c r="B8286" t="s">
        <v>17444</v>
      </c>
      <c r="C8286" t="s">
        <v>18656</v>
      </c>
      <c r="D8286" t="s">
        <v>16082</v>
      </c>
      <c r="E8286">
        <v>366</v>
      </c>
      <c r="F8286">
        <v>366</v>
      </c>
      <c r="G8286">
        <f>MAX(days16[[#This Row],[total_breakfastdays16]],days16[[#This Row],[total_lunchdays16]])</f>
        <v>366</v>
      </c>
    </row>
    <row r="8287" spans="1:7" x14ac:dyDescent="0.25">
      <c r="A8287" t="s">
        <v>8286</v>
      </c>
      <c r="B8287" t="s">
        <v>17445</v>
      </c>
      <c r="C8287" t="s">
        <v>16083</v>
      </c>
      <c r="D8287" t="s">
        <v>16083</v>
      </c>
      <c r="E8287">
        <v>0</v>
      </c>
      <c r="F8287">
        <v>0</v>
      </c>
      <c r="G8287">
        <f>MAX(days16[[#This Row],[total_breakfastdays16]],days16[[#This Row],[total_lunchdays16]])</f>
        <v>0</v>
      </c>
    </row>
    <row r="8288" spans="1:7" x14ac:dyDescent="0.25">
      <c r="A8288" t="s">
        <v>8287</v>
      </c>
      <c r="B8288" t="s">
        <v>17446</v>
      </c>
      <c r="C8288" t="s">
        <v>16084</v>
      </c>
      <c r="D8288" t="s">
        <v>16084</v>
      </c>
      <c r="E8288">
        <v>0</v>
      </c>
      <c r="F8288">
        <v>169</v>
      </c>
      <c r="G8288">
        <f>MAX(days16[[#This Row],[total_breakfastdays16]],days16[[#This Row],[total_lunchdays16]])</f>
        <v>169</v>
      </c>
    </row>
    <row r="8289" spans="1:7" x14ac:dyDescent="0.25">
      <c r="A8289" t="s">
        <v>8288</v>
      </c>
      <c r="B8289" t="s">
        <v>17447</v>
      </c>
      <c r="C8289" t="s">
        <v>16085</v>
      </c>
      <c r="D8289" t="s">
        <v>16085</v>
      </c>
      <c r="E8289">
        <v>0</v>
      </c>
      <c r="F8289">
        <v>182</v>
      </c>
      <c r="G8289">
        <f>MAX(days16[[#This Row],[total_breakfastdays16]],days16[[#This Row],[total_lunchdays16]])</f>
        <v>182</v>
      </c>
    </row>
    <row r="8290" spans="1:7" x14ac:dyDescent="0.25">
      <c r="A8290" t="s">
        <v>8289</v>
      </c>
      <c r="B8290" t="s">
        <v>17448</v>
      </c>
      <c r="C8290" t="s">
        <v>18657</v>
      </c>
      <c r="D8290" t="s">
        <v>16086</v>
      </c>
      <c r="E8290">
        <v>166</v>
      </c>
      <c r="F8290">
        <v>166</v>
      </c>
      <c r="G8290">
        <f>MAX(days16[[#This Row],[total_breakfastdays16]],days16[[#This Row],[total_lunchdays16]])</f>
        <v>166</v>
      </c>
    </row>
    <row r="8291" spans="1:7" x14ac:dyDescent="0.25">
      <c r="A8291" t="s">
        <v>8290</v>
      </c>
      <c r="B8291" t="s">
        <v>17449</v>
      </c>
      <c r="C8291" t="s">
        <v>16087</v>
      </c>
      <c r="D8291" t="s">
        <v>16087</v>
      </c>
      <c r="E8291">
        <v>179</v>
      </c>
      <c r="F8291">
        <v>177</v>
      </c>
      <c r="G8291">
        <f>MAX(days16[[#This Row],[total_breakfastdays16]],days16[[#This Row],[total_lunchdays16]])</f>
        <v>179</v>
      </c>
    </row>
    <row r="8292" spans="1:7" x14ac:dyDescent="0.25">
      <c r="A8292" t="s">
        <v>8291</v>
      </c>
      <c r="B8292" t="s">
        <v>17450</v>
      </c>
      <c r="C8292" t="s">
        <v>18658</v>
      </c>
      <c r="D8292" t="s">
        <v>16088</v>
      </c>
      <c r="E8292">
        <v>366</v>
      </c>
      <c r="F8292">
        <v>366</v>
      </c>
      <c r="G8292">
        <f>MAX(days16[[#This Row],[total_breakfastdays16]],days16[[#This Row],[total_lunchdays16]])</f>
        <v>366</v>
      </c>
    </row>
    <row r="8293" spans="1:7" x14ac:dyDescent="0.25">
      <c r="A8293" t="s">
        <v>8292</v>
      </c>
      <c r="B8293" t="s">
        <v>17450</v>
      </c>
      <c r="C8293" t="s">
        <v>18658</v>
      </c>
      <c r="D8293" t="s">
        <v>16089</v>
      </c>
      <c r="E8293">
        <v>366</v>
      </c>
      <c r="F8293">
        <v>366</v>
      </c>
      <c r="G8293">
        <f>MAX(days16[[#This Row],[total_breakfastdays16]],days16[[#This Row],[total_lunchdays16]])</f>
        <v>366</v>
      </c>
    </row>
    <row r="8294" spans="1:7" x14ac:dyDescent="0.25">
      <c r="A8294" t="s">
        <v>8293</v>
      </c>
      <c r="B8294" t="s">
        <v>17451</v>
      </c>
      <c r="C8294" t="s">
        <v>18659</v>
      </c>
      <c r="D8294" t="s">
        <v>16090</v>
      </c>
      <c r="E8294">
        <v>366</v>
      </c>
      <c r="F8294">
        <v>366</v>
      </c>
      <c r="G8294">
        <f>MAX(days16[[#This Row],[total_breakfastdays16]],days16[[#This Row],[total_lunchdays16]])</f>
        <v>366</v>
      </c>
    </row>
    <row r="8295" spans="1:7" x14ac:dyDescent="0.25">
      <c r="A8295" t="s">
        <v>8294</v>
      </c>
      <c r="B8295" t="s">
        <v>17452</v>
      </c>
      <c r="C8295" t="s">
        <v>18660</v>
      </c>
      <c r="D8295" t="s">
        <v>16091</v>
      </c>
      <c r="E8295">
        <v>294</v>
      </c>
      <c r="F8295">
        <v>286</v>
      </c>
      <c r="G8295">
        <f>MAX(days16[[#This Row],[total_breakfastdays16]],days16[[#This Row],[total_lunchdays16]])</f>
        <v>294</v>
      </c>
    </row>
    <row r="8296" spans="1:7" x14ac:dyDescent="0.25">
      <c r="A8296" t="s">
        <v>8295</v>
      </c>
      <c r="B8296" t="s">
        <v>17452</v>
      </c>
      <c r="C8296" t="s">
        <v>18660</v>
      </c>
      <c r="D8296" t="s">
        <v>16092</v>
      </c>
      <c r="E8296">
        <v>246</v>
      </c>
      <c r="F8296">
        <v>281</v>
      </c>
      <c r="G8296">
        <f>MAX(days16[[#This Row],[total_breakfastdays16]],days16[[#This Row],[total_lunchdays16]])</f>
        <v>281</v>
      </c>
    </row>
    <row r="8297" spans="1:7" x14ac:dyDescent="0.25">
      <c r="A8297" t="s">
        <v>8296</v>
      </c>
      <c r="B8297" t="s">
        <v>17453</v>
      </c>
      <c r="C8297" t="s">
        <v>16093</v>
      </c>
      <c r="D8297" t="s">
        <v>16093</v>
      </c>
      <c r="E8297">
        <v>177</v>
      </c>
      <c r="F8297">
        <v>178</v>
      </c>
      <c r="G8297">
        <f>MAX(days16[[#This Row],[total_breakfastdays16]],days16[[#This Row],[total_lunchdays16]])</f>
        <v>178</v>
      </c>
    </row>
    <row r="8298" spans="1:7" x14ac:dyDescent="0.25">
      <c r="A8298" t="s">
        <v>8297</v>
      </c>
      <c r="B8298" t="s">
        <v>17454</v>
      </c>
      <c r="C8298" t="s">
        <v>16094</v>
      </c>
      <c r="D8298" t="s">
        <v>16094</v>
      </c>
      <c r="E8298">
        <v>180</v>
      </c>
      <c r="F8298">
        <v>180</v>
      </c>
      <c r="G8298">
        <f>MAX(days16[[#This Row],[total_breakfastdays16]],days16[[#This Row],[total_lunchdays16]])</f>
        <v>180</v>
      </c>
    </row>
    <row r="8299" spans="1:7" x14ac:dyDescent="0.25">
      <c r="A8299" t="s">
        <v>8298</v>
      </c>
      <c r="B8299" t="s">
        <v>17455</v>
      </c>
      <c r="C8299" t="s">
        <v>16095</v>
      </c>
      <c r="D8299" t="s">
        <v>16095</v>
      </c>
      <c r="E8299">
        <v>0</v>
      </c>
      <c r="F8299">
        <v>172</v>
      </c>
      <c r="G8299">
        <f>MAX(days16[[#This Row],[total_breakfastdays16]],days16[[#This Row],[total_lunchdays16]])</f>
        <v>172</v>
      </c>
    </row>
    <row r="8300" spans="1:7" x14ac:dyDescent="0.25">
      <c r="A8300" t="s">
        <v>8299</v>
      </c>
      <c r="B8300" t="s">
        <v>17456</v>
      </c>
      <c r="C8300" t="s">
        <v>18661</v>
      </c>
      <c r="D8300" t="s">
        <v>16096</v>
      </c>
      <c r="E8300">
        <v>366</v>
      </c>
      <c r="F8300">
        <v>366</v>
      </c>
      <c r="G8300">
        <f>MAX(days16[[#This Row],[total_breakfastdays16]],days16[[#This Row],[total_lunchdays16]])</f>
        <v>366</v>
      </c>
    </row>
    <row r="8301" spans="1:7" x14ac:dyDescent="0.25">
      <c r="A8301" t="s">
        <v>8300</v>
      </c>
      <c r="B8301" t="s">
        <v>17456</v>
      </c>
      <c r="C8301" t="s">
        <v>18661</v>
      </c>
      <c r="D8301" t="s">
        <v>16097</v>
      </c>
      <c r="E8301">
        <v>31</v>
      </c>
      <c r="F8301">
        <v>31</v>
      </c>
      <c r="G8301">
        <f>MAX(days16[[#This Row],[total_breakfastdays16]],days16[[#This Row],[total_lunchdays16]])</f>
        <v>31</v>
      </c>
    </row>
    <row r="8302" spans="1:7" x14ac:dyDescent="0.25">
      <c r="A8302" t="s">
        <v>8301</v>
      </c>
      <c r="B8302" t="s">
        <v>17456</v>
      </c>
      <c r="C8302" t="s">
        <v>18661</v>
      </c>
      <c r="D8302" t="s">
        <v>16098</v>
      </c>
      <c r="E8302">
        <v>335</v>
      </c>
      <c r="F8302">
        <v>335</v>
      </c>
      <c r="G8302">
        <f>MAX(days16[[#This Row],[total_breakfastdays16]],days16[[#This Row],[total_lunchdays16]])</f>
        <v>335</v>
      </c>
    </row>
    <row r="8303" spans="1:7" x14ac:dyDescent="0.25">
      <c r="A8303" t="s">
        <v>8302</v>
      </c>
      <c r="B8303" t="s">
        <v>17456</v>
      </c>
      <c r="C8303" t="s">
        <v>18661</v>
      </c>
      <c r="D8303" t="s">
        <v>16099</v>
      </c>
      <c r="E8303">
        <v>366</v>
      </c>
      <c r="F8303">
        <v>366</v>
      </c>
      <c r="G8303">
        <f>MAX(days16[[#This Row],[total_breakfastdays16]],days16[[#This Row],[total_lunchdays16]])</f>
        <v>366</v>
      </c>
    </row>
    <row r="8304" spans="1:7" x14ac:dyDescent="0.25">
      <c r="A8304" t="s">
        <v>8303</v>
      </c>
      <c r="B8304" t="s">
        <v>17457</v>
      </c>
      <c r="C8304" t="s">
        <v>16100</v>
      </c>
      <c r="D8304" t="s">
        <v>16100</v>
      </c>
      <c r="E8304">
        <v>177</v>
      </c>
      <c r="F8304">
        <v>176</v>
      </c>
      <c r="G8304">
        <f>MAX(days16[[#This Row],[total_breakfastdays16]],days16[[#This Row],[total_lunchdays16]])</f>
        <v>177</v>
      </c>
    </row>
    <row r="8305" spans="1:7" x14ac:dyDescent="0.25">
      <c r="A8305" t="s">
        <v>8304</v>
      </c>
      <c r="B8305" t="s">
        <v>17457</v>
      </c>
      <c r="C8305" t="s">
        <v>16100</v>
      </c>
      <c r="D8305" t="s">
        <v>16101</v>
      </c>
      <c r="E8305">
        <v>177</v>
      </c>
      <c r="F8305">
        <v>176</v>
      </c>
      <c r="G8305">
        <f>MAX(days16[[#This Row],[total_breakfastdays16]],days16[[#This Row],[total_lunchdays16]])</f>
        <v>177</v>
      </c>
    </row>
    <row r="8306" spans="1:7" x14ac:dyDescent="0.25">
      <c r="A8306" t="s">
        <v>8305</v>
      </c>
      <c r="B8306" t="s">
        <v>17458</v>
      </c>
      <c r="C8306" t="s">
        <v>18662</v>
      </c>
      <c r="D8306" t="s">
        <v>16102</v>
      </c>
      <c r="E8306">
        <v>0</v>
      </c>
      <c r="F8306">
        <v>0</v>
      </c>
      <c r="G8306">
        <f>MAX(days16[[#This Row],[total_breakfastdays16]],days16[[#This Row],[total_lunchdays16]])</f>
        <v>0</v>
      </c>
    </row>
    <row r="8307" spans="1:7" x14ac:dyDescent="0.25">
      <c r="A8307" t="s">
        <v>8306</v>
      </c>
      <c r="B8307" t="s">
        <v>17458</v>
      </c>
      <c r="C8307" t="s">
        <v>18662</v>
      </c>
      <c r="D8307" t="s">
        <v>16103</v>
      </c>
      <c r="E8307">
        <v>180</v>
      </c>
      <c r="F8307">
        <v>180</v>
      </c>
      <c r="G8307">
        <f>MAX(days16[[#This Row],[total_breakfastdays16]],days16[[#This Row],[total_lunchdays16]])</f>
        <v>180</v>
      </c>
    </row>
    <row r="8308" spans="1:7" x14ac:dyDescent="0.25">
      <c r="A8308" t="s">
        <v>8307</v>
      </c>
      <c r="B8308" t="s">
        <v>17458</v>
      </c>
      <c r="C8308" t="s">
        <v>18662</v>
      </c>
      <c r="D8308" t="s">
        <v>16104</v>
      </c>
      <c r="E8308">
        <v>180</v>
      </c>
      <c r="F8308">
        <v>180</v>
      </c>
      <c r="G8308">
        <f>MAX(days16[[#This Row],[total_breakfastdays16]],days16[[#This Row],[total_lunchdays16]])</f>
        <v>180</v>
      </c>
    </row>
    <row r="8309" spans="1:7" x14ac:dyDescent="0.25">
      <c r="A8309" t="s">
        <v>8308</v>
      </c>
      <c r="B8309" t="s">
        <v>17458</v>
      </c>
      <c r="C8309" t="s">
        <v>18662</v>
      </c>
      <c r="D8309" t="s">
        <v>16105</v>
      </c>
      <c r="E8309">
        <v>180</v>
      </c>
      <c r="F8309">
        <v>180</v>
      </c>
      <c r="G8309">
        <f>MAX(days16[[#This Row],[total_breakfastdays16]],days16[[#This Row],[total_lunchdays16]])</f>
        <v>180</v>
      </c>
    </row>
    <row r="8310" spans="1:7" x14ac:dyDescent="0.25">
      <c r="A8310" t="s">
        <v>8309</v>
      </c>
      <c r="B8310" t="s">
        <v>17458</v>
      </c>
      <c r="C8310" t="s">
        <v>18662</v>
      </c>
      <c r="D8310" t="s">
        <v>16106</v>
      </c>
      <c r="E8310">
        <v>180</v>
      </c>
      <c r="F8310">
        <v>180</v>
      </c>
      <c r="G8310">
        <f>MAX(days16[[#This Row],[total_breakfastdays16]],days16[[#This Row],[total_lunchdays16]])</f>
        <v>180</v>
      </c>
    </row>
    <row r="8311" spans="1:7" x14ac:dyDescent="0.25">
      <c r="A8311" t="s">
        <v>8310</v>
      </c>
      <c r="B8311" t="s">
        <v>17458</v>
      </c>
      <c r="C8311" t="s">
        <v>18662</v>
      </c>
      <c r="D8311" t="s">
        <v>16107</v>
      </c>
      <c r="E8311">
        <v>180</v>
      </c>
      <c r="F8311">
        <v>180</v>
      </c>
      <c r="G8311">
        <f>MAX(days16[[#This Row],[total_breakfastdays16]],days16[[#This Row],[total_lunchdays16]])</f>
        <v>180</v>
      </c>
    </row>
    <row r="8312" spans="1:7" x14ac:dyDescent="0.25">
      <c r="A8312" t="s">
        <v>8311</v>
      </c>
      <c r="B8312" t="s">
        <v>17458</v>
      </c>
      <c r="C8312" t="s">
        <v>18662</v>
      </c>
      <c r="D8312" t="s">
        <v>16108</v>
      </c>
      <c r="E8312">
        <v>180</v>
      </c>
      <c r="F8312">
        <v>180</v>
      </c>
      <c r="G8312">
        <f>MAX(days16[[#This Row],[total_breakfastdays16]],days16[[#This Row],[total_lunchdays16]])</f>
        <v>180</v>
      </c>
    </row>
    <row r="8313" spans="1:7" x14ac:dyDescent="0.25">
      <c r="A8313" t="s">
        <v>8312</v>
      </c>
      <c r="B8313" t="s">
        <v>17458</v>
      </c>
      <c r="C8313" t="s">
        <v>18662</v>
      </c>
      <c r="D8313" t="s">
        <v>16109</v>
      </c>
      <c r="E8313">
        <v>180</v>
      </c>
      <c r="F8313">
        <v>180</v>
      </c>
      <c r="G8313">
        <f>MAX(days16[[#This Row],[total_breakfastdays16]],days16[[#This Row],[total_lunchdays16]])</f>
        <v>180</v>
      </c>
    </row>
    <row r="8314" spans="1:7" x14ac:dyDescent="0.25">
      <c r="A8314" t="s">
        <v>8313</v>
      </c>
      <c r="B8314" t="s">
        <v>17458</v>
      </c>
      <c r="C8314" t="s">
        <v>18662</v>
      </c>
      <c r="D8314" t="s">
        <v>16110</v>
      </c>
      <c r="E8314">
        <v>180</v>
      </c>
      <c r="F8314">
        <v>180</v>
      </c>
      <c r="G8314">
        <f>MAX(days16[[#This Row],[total_breakfastdays16]],days16[[#This Row],[total_lunchdays16]])</f>
        <v>180</v>
      </c>
    </row>
    <row r="8315" spans="1:7" x14ac:dyDescent="0.25">
      <c r="A8315" t="s">
        <v>8314</v>
      </c>
      <c r="B8315" t="s">
        <v>17458</v>
      </c>
      <c r="C8315" t="s">
        <v>18662</v>
      </c>
      <c r="D8315" t="s">
        <v>16111</v>
      </c>
      <c r="E8315">
        <v>0</v>
      </c>
      <c r="F8315">
        <v>0</v>
      </c>
      <c r="G8315">
        <f>MAX(days16[[#This Row],[total_breakfastdays16]],days16[[#This Row],[total_lunchdays16]])</f>
        <v>0</v>
      </c>
    </row>
    <row r="8316" spans="1:7" x14ac:dyDescent="0.25">
      <c r="A8316" t="s">
        <v>8315</v>
      </c>
      <c r="B8316" t="s">
        <v>17458</v>
      </c>
      <c r="C8316" t="s">
        <v>18662</v>
      </c>
      <c r="D8316" t="s">
        <v>16112</v>
      </c>
      <c r="E8316">
        <v>180</v>
      </c>
      <c r="F8316">
        <v>180</v>
      </c>
      <c r="G8316">
        <f>MAX(days16[[#This Row],[total_breakfastdays16]],days16[[#This Row],[total_lunchdays16]])</f>
        <v>180</v>
      </c>
    </row>
    <row r="8317" spans="1:7" x14ac:dyDescent="0.25">
      <c r="A8317" t="s">
        <v>8316</v>
      </c>
      <c r="B8317" t="s">
        <v>17458</v>
      </c>
      <c r="C8317" t="s">
        <v>18662</v>
      </c>
      <c r="D8317" t="s">
        <v>16113</v>
      </c>
      <c r="E8317">
        <v>180</v>
      </c>
      <c r="F8317">
        <v>180</v>
      </c>
      <c r="G8317">
        <f>MAX(days16[[#This Row],[total_breakfastdays16]],days16[[#This Row],[total_lunchdays16]])</f>
        <v>180</v>
      </c>
    </row>
    <row r="8318" spans="1:7" x14ac:dyDescent="0.25">
      <c r="A8318" t="s">
        <v>8317</v>
      </c>
      <c r="B8318" t="s">
        <v>17458</v>
      </c>
      <c r="C8318" t="s">
        <v>18662</v>
      </c>
      <c r="D8318" t="s">
        <v>16114</v>
      </c>
      <c r="E8318">
        <v>180</v>
      </c>
      <c r="F8318">
        <v>180</v>
      </c>
      <c r="G8318">
        <f>MAX(days16[[#This Row],[total_breakfastdays16]],days16[[#This Row],[total_lunchdays16]])</f>
        <v>180</v>
      </c>
    </row>
    <row r="8319" spans="1:7" x14ac:dyDescent="0.25">
      <c r="A8319" t="s">
        <v>8318</v>
      </c>
      <c r="B8319" t="s">
        <v>17458</v>
      </c>
      <c r="C8319" t="s">
        <v>18662</v>
      </c>
      <c r="D8319" t="s">
        <v>16115</v>
      </c>
      <c r="E8319">
        <v>180</v>
      </c>
      <c r="F8319">
        <v>180</v>
      </c>
      <c r="G8319">
        <f>MAX(days16[[#This Row],[total_breakfastdays16]],days16[[#This Row],[total_lunchdays16]])</f>
        <v>180</v>
      </c>
    </row>
    <row r="8320" spans="1:7" x14ac:dyDescent="0.25">
      <c r="A8320" t="s">
        <v>8319</v>
      </c>
      <c r="B8320" t="s">
        <v>17458</v>
      </c>
      <c r="C8320" t="s">
        <v>18662</v>
      </c>
      <c r="D8320" t="s">
        <v>16116</v>
      </c>
      <c r="E8320">
        <v>180</v>
      </c>
      <c r="F8320">
        <v>180</v>
      </c>
      <c r="G8320">
        <f>MAX(days16[[#This Row],[total_breakfastdays16]],days16[[#This Row],[total_lunchdays16]])</f>
        <v>180</v>
      </c>
    </row>
    <row r="8321" spans="1:7" x14ac:dyDescent="0.25">
      <c r="A8321" t="s">
        <v>8320</v>
      </c>
      <c r="B8321" t="s">
        <v>17458</v>
      </c>
      <c r="C8321" t="s">
        <v>18662</v>
      </c>
      <c r="D8321" t="s">
        <v>16117</v>
      </c>
      <c r="E8321">
        <v>180</v>
      </c>
      <c r="F8321">
        <v>180</v>
      </c>
      <c r="G8321">
        <f>MAX(days16[[#This Row],[total_breakfastdays16]],days16[[#This Row],[total_lunchdays16]])</f>
        <v>180</v>
      </c>
    </row>
    <row r="8322" spans="1:7" x14ac:dyDescent="0.25">
      <c r="A8322" t="s">
        <v>8321</v>
      </c>
      <c r="B8322" t="s">
        <v>17458</v>
      </c>
      <c r="C8322" t="s">
        <v>18662</v>
      </c>
      <c r="D8322" t="s">
        <v>16118</v>
      </c>
      <c r="E8322">
        <v>0</v>
      </c>
      <c r="F8322">
        <v>0</v>
      </c>
      <c r="G8322">
        <f>MAX(days16[[#This Row],[total_breakfastdays16]],days16[[#This Row],[total_lunchdays16]])</f>
        <v>0</v>
      </c>
    </row>
    <row r="8323" spans="1:7" x14ac:dyDescent="0.25">
      <c r="A8323" t="s">
        <v>8322</v>
      </c>
      <c r="B8323" t="s">
        <v>17458</v>
      </c>
      <c r="C8323" t="s">
        <v>18662</v>
      </c>
      <c r="D8323" t="s">
        <v>16119</v>
      </c>
      <c r="E8323">
        <v>180</v>
      </c>
      <c r="F8323">
        <v>180</v>
      </c>
      <c r="G8323">
        <f>MAX(days16[[#This Row],[total_breakfastdays16]],days16[[#This Row],[total_lunchdays16]])</f>
        <v>180</v>
      </c>
    </row>
    <row r="8324" spans="1:7" x14ac:dyDescent="0.25">
      <c r="A8324" t="s">
        <v>8323</v>
      </c>
      <c r="B8324" t="s">
        <v>17458</v>
      </c>
      <c r="C8324" t="s">
        <v>18662</v>
      </c>
      <c r="D8324" t="s">
        <v>16120</v>
      </c>
      <c r="E8324">
        <v>180</v>
      </c>
      <c r="F8324">
        <v>180</v>
      </c>
      <c r="G8324">
        <f>MAX(days16[[#This Row],[total_breakfastdays16]],days16[[#This Row],[total_lunchdays16]])</f>
        <v>180</v>
      </c>
    </row>
    <row r="8325" spans="1:7" x14ac:dyDescent="0.25">
      <c r="A8325" t="s">
        <v>8324</v>
      </c>
      <c r="B8325" t="s">
        <v>17458</v>
      </c>
      <c r="C8325" t="s">
        <v>18662</v>
      </c>
      <c r="D8325" t="s">
        <v>16121</v>
      </c>
      <c r="E8325">
        <v>180</v>
      </c>
      <c r="F8325">
        <v>180</v>
      </c>
      <c r="G8325">
        <f>MAX(days16[[#This Row],[total_breakfastdays16]],days16[[#This Row],[total_lunchdays16]])</f>
        <v>180</v>
      </c>
    </row>
    <row r="8326" spans="1:7" x14ac:dyDescent="0.25">
      <c r="A8326" t="s">
        <v>8325</v>
      </c>
      <c r="B8326" t="s">
        <v>17458</v>
      </c>
      <c r="C8326" t="s">
        <v>18662</v>
      </c>
      <c r="D8326" t="s">
        <v>16122</v>
      </c>
      <c r="E8326">
        <v>180</v>
      </c>
      <c r="F8326">
        <v>180</v>
      </c>
      <c r="G8326">
        <f>MAX(days16[[#This Row],[total_breakfastdays16]],days16[[#This Row],[total_lunchdays16]])</f>
        <v>180</v>
      </c>
    </row>
    <row r="8327" spans="1:7" x14ac:dyDescent="0.25">
      <c r="A8327" t="s">
        <v>8326</v>
      </c>
      <c r="B8327" t="s">
        <v>17458</v>
      </c>
      <c r="C8327" t="s">
        <v>18662</v>
      </c>
      <c r="D8327" t="s">
        <v>16123</v>
      </c>
      <c r="E8327">
        <v>180</v>
      </c>
      <c r="F8327">
        <v>180</v>
      </c>
      <c r="G8327">
        <f>MAX(days16[[#This Row],[total_breakfastdays16]],days16[[#This Row],[total_lunchdays16]])</f>
        <v>180</v>
      </c>
    </row>
    <row r="8328" spans="1:7" x14ac:dyDescent="0.25">
      <c r="A8328" t="s">
        <v>8327</v>
      </c>
      <c r="B8328" t="s">
        <v>17458</v>
      </c>
      <c r="C8328" t="s">
        <v>18662</v>
      </c>
      <c r="D8328" t="s">
        <v>16124</v>
      </c>
      <c r="E8328">
        <v>180</v>
      </c>
      <c r="F8328">
        <v>180</v>
      </c>
      <c r="G8328">
        <f>MAX(days16[[#This Row],[total_breakfastdays16]],days16[[#This Row],[total_lunchdays16]])</f>
        <v>180</v>
      </c>
    </row>
    <row r="8329" spans="1:7" x14ac:dyDescent="0.25">
      <c r="A8329" t="s">
        <v>8328</v>
      </c>
      <c r="B8329" t="s">
        <v>17458</v>
      </c>
      <c r="C8329" t="s">
        <v>18662</v>
      </c>
      <c r="D8329" t="s">
        <v>16125</v>
      </c>
      <c r="E8329">
        <v>180</v>
      </c>
      <c r="F8329">
        <v>180</v>
      </c>
      <c r="G8329">
        <f>MAX(days16[[#This Row],[total_breakfastdays16]],days16[[#This Row],[total_lunchdays16]])</f>
        <v>180</v>
      </c>
    </row>
    <row r="8330" spans="1:7" x14ac:dyDescent="0.25">
      <c r="A8330" t="s">
        <v>8329</v>
      </c>
      <c r="B8330" t="s">
        <v>17458</v>
      </c>
      <c r="C8330" t="s">
        <v>18662</v>
      </c>
      <c r="D8330" t="s">
        <v>16126</v>
      </c>
      <c r="E8330">
        <v>180</v>
      </c>
      <c r="F8330">
        <v>180</v>
      </c>
      <c r="G8330">
        <f>MAX(days16[[#This Row],[total_breakfastdays16]],days16[[#This Row],[total_lunchdays16]])</f>
        <v>180</v>
      </c>
    </row>
    <row r="8331" spans="1:7" x14ac:dyDescent="0.25">
      <c r="A8331" t="s">
        <v>8330</v>
      </c>
      <c r="B8331" t="s">
        <v>17458</v>
      </c>
      <c r="C8331" t="s">
        <v>18662</v>
      </c>
      <c r="D8331" t="s">
        <v>16127</v>
      </c>
      <c r="E8331">
        <v>180</v>
      </c>
      <c r="F8331">
        <v>180</v>
      </c>
      <c r="G8331">
        <f>MAX(days16[[#This Row],[total_breakfastdays16]],days16[[#This Row],[total_lunchdays16]])</f>
        <v>180</v>
      </c>
    </row>
    <row r="8332" spans="1:7" x14ac:dyDescent="0.25">
      <c r="A8332" t="s">
        <v>8331</v>
      </c>
      <c r="B8332" t="s">
        <v>17458</v>
      </c>
      <c r="C8332" t="s">
        <v>18662</v>
      </c>
      <c r="D8332" t="s">
        <v>16128</v>
      </c>
      <c r="E8332">
        <v>180</v>
      </c>
      <c r="F8332">
        <v>180</v>
      </c>
      <c r="G8332">
        <f>MAX(days16[[#This Row],[total_breakfastdays16]],days16[[#This Row],[total_lunchdays16]])</f>
        <v>180</v>
      </c>
    </row>
    <row r="8333" spans="1:7" x14ac:dyDescent="0.25">
      <c r="A8333" t="s">
        <v>8332</v>
      </c>
      <c r="B8333" t="s">
        <v>17458</v>
      </c>
      <c r="C8333" t="s">
        <v>18662</v>
      </c>
      <c r="D8333" t="s">
        <v>16129</v>
      </c>
      <c r="E8333">
        <v>180</v>
      </c>
      <c r="F8333">
        <v>180</v>
      </c>
      <c r="G8333">
        <f>MAX(days16[[#This Row],[total_breakfastdays16]],days16[[#This Row],[total_lunchdays16]])</f>
        <v>180</v>
      </c>
    </row>
    <row r="8334" spans="1:7" x14ac:dyDescent="0.25">
      <c r="A8334" t="s">
        <v>8333</v>
      </c>
      <c r="B8334" t="s">
        <v>17459</v>
      </c>
      <c r="C8334" t="s">
        <v>18663</v>
      </c>
      <c r="D8334" t="s">
        <v>16130</v>
      </c>
      <c r="E8334">
        <v>178</v>
      </c>
      <c r="F8334">
        <v>178</v>
      </c>
      <c r="G8334">
        <f>MAX(days16[[#This Row],[total_breakfastdays16]],days16[[#This Row],[total_lunchdays16]])</f>
        <v>178</v>
      </c>
    </row>
    <row r="8335" spans="1:7" x14ac:dyDescent="0.25">
      <c r="A8335" t="s">
        <v>8334</v>
      </c>
      <c r="B8335" t="s">
        <v>17459</v>
      </c>
      <c r="C8335" t="s">
        <v>18663</v>
      </c>
      <c r="D8335" t="s">
        <v>16131</v>
      </c>
      <c r="E8335">
        <v>179</v>
      </c>
      <c r="F8335">
        <v>179</v>
      </c>
      <c r="G8335">
        <f>MAX(days16[[#This Row],[total_breakfastdays16]],days16[[#This Row],[total_lunchdays16]])</f>
        <v>179</v>
      </c>
    </row>
    <row r="8336" spans="1:7" x14ac:dyDescent="0.25">
      <c r="A8336" t="s">
        <v>8335</v>
      </c>
      <c r="B8336" t="s">
        <v>17459</v>
      </c>
      <c r="C8336" t="s">
        <v>18663</v>
      </c>
      <c r="D8336" t="s">
        <v>16132</v>
      </c>
      <c r="E8336">
        <v>178</v>
      </c>
      <c r="F8336">
        <v>178</v>
      </c>
      <c r="G8336">
        <f>MAX(days16[[#This Row],[total_breakfastdays16]],days16[[#This Row],[total_lunchdays16]])</f>
        <v>178</v>
      </c>
    </row>
    <row r="8337" spans="1:7" x14ac:dyDescent="0.25">
      <c r="A8337" t="s">
        <v>8336</v>
      </c>
      <c r="B8337" t="s">
        <v>17459</v>
      </c>
      <c r="C8337" t="s">
        <v>18663</v>
      </c>
      <c r="D8337" t="s">
        <v>16133</v>
      </c>
      <c r="E8337">
        <v>177</v>
      </c>
      <c r="F8337">
        <v>177</v>
      </c>
      <c r="G8337">
        <f>MAX(days16[[#This Row],[total_breakfastdays16]],days16[[#This Row],[total_lunchdays16]])</f>
        <v>177</v>
      </c>
    </row>
    <row r="8338" spans="1:7" x14ac:dyDescent="0.25">
      <c r="A8338" t="s">
        <v>8337</v>
      </c>
      <c r="B8338" t="s">
        <v>17459</v>
      </c>
      <c r="C8338" t="s">
        <v>18663</v>
      </c>
      <c r="D8338" t="s">
        <v>16134</v>
      </c>
      <c r="E8338">
        <v>177</v>
      </c>
      <c r="F8338">
        <v>177</v>
      </c>
      <c r="G8338">
        <f>MAX(days16[[#This Row],[total_breakfastdays16]],days16[[#This Row],[total_lunchdays16]])</f>
        <v>177</v>
      </c>
    </row>
    <row r="8339" spans="1:7" x14ac:dyDescent="0.25">
      <c r="A8339" t="s">
        <v>8338</v>
      </c>
      <c r="B8339" t="s">
        <v>17460</v>
      </c>
      <c r="C8339" t="s">
        <v>16135</v>
      </c>
      <c r="D8339" t="s">
        <v>16135</v>
      </c>
      <c r="E8339">
        <v>180</v>
      </c>
      <c r="F8339">
        <v>180</v>
      </c>
      <c r="G8339">
        <f>MAX(days16[[#This Row],[total_breakfastdays16]],days16[[#This Row],[total_lunchdays16]])</f>
        <v>180</v>
      </c>
    </row>
    <row r="8340" spans="1:7" x14ac:dyDescent="0.25">
      <c r="A8340" t="s">
        <v>8339</v>
      </c>
      <c r="B8340" t="s">
        <v>17461</v>
      </c>
      <c r="C8340" t="s">
        <v>18664</v>
      </c>
      <c r="D8340" t="s">
        <v>16136</v>
      </c>
      <c r="E8340">
        <v>366</v>
      </c>
      <c r="F8340">
        <v>366</v>
      </c>
      <c r="G8340">
        <f>MAX(days16[[#This Row],[total_breakfastdays16]],days16[[#This Row],[total_lunchdays16]])</f>
        <v>366</v>
      </c>
    </row>
    <row r="8341" spans="1:7" x14ac:dyDescent="0.25">
      <c r="A8341" t="s">
        <v>8340</v>
      </c>
      <c r="B8341" t="s">
        <v>17462</v>
      </c>
      <c r="C8341" t="s">
        <v>16137</v>
      </c>
      <c r="D8341" t="s">
        <v>16137</v>
      </c>
      <c r="E8341">
        <v>177</v>
      </c>
      <c r="F8341">
        <v>177</v>
      </c>
      <c r="G8341">
        <f>MAX(days16[[#This Row],[total_breakfastdays16]],days16[[#This Row],[total_lunchdays16]])</f>
        <v>177</v>
      </c>
    </row>
    <row r="8342" spans="1:7" x14ac:dyDescent="0.25">
      <c r="A8342" t="s">
        <v>8341</v>
      </c>
      <c r="B8342" t="s">
        <v>17462</v>
      </c>
      <c r="C8342" t="s">
        <v>16137</v>
      </c>
      <c r="D8342" t="s">
        <v>16138</v>
      </c>
      <c r="E8342">
        <v>177</v>
      </c>
      <c r="F8342">
        <v>177</v>
      </c>
      <c r="G8342">
        <f>MAX(days16[[#This Row],[total_breakfastdays16]],days16[[#This Row],[total_lunchdays16]])</f>
        <v>177</v>
      </c>
    </row>
    <row r="8343" spans="1:7" x14ac:dyDescent="0.25">
      <c r="A8343" t="s">
        <v>8342</v>
      </c>
      <c r="B8343" t="s">
        <v>17462</v>
      </c>
      <c r="C8343" t="s">
        <v>16137</v>
      </c>
      <c r="D8343" t="s">
        <v>16139</v>
      </c>
      <c r="E8343">
        <v>176</v>
      </c>
      <c r="F8343">
        <v>177</v>
      </c>
      <c r="G8343">
        <f>MAX(days16[[#This Row],[total_breakfastdays16]],days16[[#This Row],[total_lunchdays16]])</f>
        <v>177</v>
      </c>
    </row>
    <row r="8344" spans="1:7" x14ac:dyDescent="0.25">
      <c r="A8344" t="s">
        <v>8343</v>
      </c>
      <c r="B8344" t="s">
        <v>17463</v>
      </c>
      <c r="C8344" t="s">
        <v>18665</v>
      </c>
      <c r="D8344" t="s">
        <v>16140</v>
      </c>
      <c r="E8344">
        <v>180</v>
      </c>
      <c r="F8344">
        <v>180</v>
      </c>
      <c r="G8344">
        <f>MAX(days16[[#This Row],[total_breakfastdays16]],days16[[#This Row],[total_lunchdays16]])</f>
        <v>180</v>
      </c>
    </row>
    <row r="8345" spans="1:7" x14ac:dyDescent="0.25">
      <c r="A8345" t="s">
        <v>8344</v>
      </c>
      <c r="B8345" t="s">
        <v>17464</v>
      </c>
      <c r="C8345" t="s">
        <v>18666</v>
      </c>
      <c r="D8345" t="s">
        <v>16141</v>
      </c>
      <c r="E8345">
        <v>185</v>
      </c>
      <c r="F8345">
        <v>185</v>
      </c>
      <c r="G8345">
        <f>MAX(days16[[#This Row],[total_breakfastdays16]],days16[[#This Row],[total_lunchdays16]])</f>
        <v>185</v>
      </c>
    </row>
    <row r="8346" spans="1:7" x14ac:dyDescent="0.25">
      <c r="A8346" t="s">
        <v>8345</v>
      </c>
      <c r="B8346" t="s">
        <v>17465</v>
      </c>
      <c r="C8346" t="s">
        <v>18667</v>
      </c>
      <c r="D8346" t="s">
        <v>16142</v>
      </c>
      <c r="E8346">
        <v>177</v>
      </c>
      <c r="F8346">
        <v>177</v>
      </c>
      <c r="G8346">
        <f>MAX(days16[[#This Row],[total_breakfastdays16]],days16[[#This Row],[total_lunchdays16]])</f>
        <v>177</v>
      </c>
    </row>
    <row r="8347" spans="1:7" x14ac:dyDescent="0.25">
      <c r="A8347" t="s">
        <v>8346</v>
      </c>
      <c r="B8347" t="s">
        <v>17466</v>
      </c>
      <c r="C8347" t="s">
        <v>18668</v>
      </c>
      <c r="D8347" t="s">
        <v>16143</v>
      </c>
      <c r="E8347">
        <v>178</v>
      </c>
      <c r="F8347">
        <v>178</v>
      </c>
      <c r="G8347">
        <f>MAX(days16[[#This Row],[total_breakfastdays16]],days16[[#This Row],[total_lunchdays16]])</f>
        <v>178</v>
      </c>
    </row>
    <row r="8348" spans="1:7" x14ac:dyDescent="0.25">
      <c r="A8348" t="s">
        <v>8347</v>
      </c>
      <c r="B8348" t="s">
        <v>17466</v>
      </c>
      <c r="C8348" t="s">
        <v>18668</v>
      </c>
      <c r="D8348" t="s">
        <v>16144</v>
      </c>
      <c r="E8348">
        <v>178</v>
      </c>
      <c r="F8348">
        <v>178</v>
      </c>
      <c r="G8348">
        <f>MAX(days16[[#This Row],[total_breakfastdays16]],days16[[#This Row],[total_lunchdays16]])</f>
        <v>178</v>
      </c>
    </row>
    <row r="8349" spans="1:7" x14ac:dyDescent="0.25">
      <c r="A8349" t="s">
        <v>8348</v>
      </c>
      <c r="B8349" t="s">
        <v>17467</v>
      </c>
      <c r="C8349" t="s">
        <v>16145</v>
      </c>
      <c r="D8349" t="s">
        <v>16145</v>
      </c>
      <c r="E8349">
        <v>168</v>
      </c>
      <c r="F8349">
        <v>154</v>
      </c>
      <c r="G8349">
        <f>MAX(days16[[#This Row],[total_breakfastdays16]],days16[[#This Row],[total_lunchdays16]])</f>
        <v>168</v>
      </c>
    </row>
    <row r="8350" spans="1:7" x14ac:dyDescent="0.25">
      <c r="A8350" t="s">
        <v>8349</v>
      </c>
      <c r="B8350" t="s">
        <v>17468</v>
      </c>
      <c r="C8350" t="s">
        <v>18669</v>
      </c>
      <c r="D8350" t="s">
        <v>16146</v>
      </c>
      <c r="E8350">
        <v>0</v>
      </c>
      <c r="F8350">
        <v>175</v>
      </c>
      <c r="G8350">
        <f>MAX(days16[[#This Row],[total_breakfastdays16]],days16[[#This Row],[total_lunchdays16]])</f>
        <v>175</v>
      </c>
    </row>
    <row r="8351" spans="1:7" x14ac:dyDescent="0.25">
      <c r="A8351" t="s">
        <v>8350</v>
      </c>
      <c r="B8351" t="s">
        <v>17469</v>
      </c>
      <c r="C8351" t="s">
        <v>18670</v>
      </c>
      <c r="D8351" t="s">
        <v>16147</v>
      </c>
      <c r="E8351">
        <v>336</v>
      </c>
      <c r="F8351">
        <v>336</v>
      </c>
      <c r="G8351">
        <f>MAX(days16[[#This Row],[total_breakfastdays16]],days16[[#This Row],[total_lunchdays16]])</f>
        <v>336</v>
      </c>
    </row>
    <row r="8352" spans="1:7" x14ac:dyDescent="0.25">
      <c r="A8352" t="s">
        <v>8351</v>
      </c>
      <c r="B8352" t="s">
        <v>17470</v>
      </c>
      <c r="C8352" t="s">
        <v>18671</v>
      </c>
      <c r="D8352" t="s">
        <v>16148</v>
      </c>
      <c r="E8352">
        <v>183</v>
      </c>
      <c r="F8352">
        <v>183</v>
      </c>
      <c r="G8352">
        <f>MAX(days16[[#This Row],[total_breakfastdays16]],days16[[#This Row],[total_lunchdays16]])</f>
        <v>183</v>
      </c>
    </row>
    <row r="8353" spans="1:7" x14ac:dyDescent="0.25">
      <c r="A8353" t="s">
        <v>8352</v>
      </c>
      <c r="B8353" t="s">
        <v>17471</v>
      </c>
      <c r="C8353" t="s">
        <v>18672</v>
      </c>
      <c r="D8353" t="s">
        <v>16149</v>
      </c>
      <c r="E8353">
        <v>170</v>
      </c>
      <c r="F8353">
        <v>170</v>
      </c>
      <c r="G8353">
        <f>MAX(days16[[#This Row],[total_breakfastdays16]],days16[[#This Row],[total_lunchdays16]])</f>
        <v>170</v>
      </c>
    </row>
    <row r="8354" spans="1:7" x14ac:dyDescent="0.25">
      <c r="A8354" t="s">
        <v>8353</v>
      </c>
      <c r="B8354" t="s">
        <v>17472</v>
      </c>
      <c r="C8354" t="s">
        <v>18673</v>
      </c>
      <c r="D8354" t="s">
        <v>16150</v>
      </c>
      <c r="E8354">
        <v>176</v>
      </c>
      <c r="F8354">
        <v>176</v>
      </c>
      <c r="G8354">
        <f>MAX(days16[[#This Row],[total_breakfastdays16]],days16[[#This Row],[total_lunchdays16]])</f>
        <v>176</v>
      </c>
    </row>
    <row r="8355" spans="1:7" x14ac:dyDescent="0.25">
      <c r="A8355" t="s">
        <v>8354</v>
      </c>
      <c r="B8355" t="s">
        <v>17473</v>
      </c>
      <c r="C8355" t="s">
        <v>18674</v>
      </c>
      <c r="D8355" t="s">
        <v>16151</v>
      </c>
      <c r="E8355">
        <v>177</v>
      </c>
      <c r="F8355">
        <v>177</v>
      </c>
      <c r="G8355">
        <f>MAX(days16[[#This Row],[total_breakfastdays16]],days16[[#This Row],[total_lunchdays16]])</f>
        <v>177</v>
      </c>
    </row>
    <row r="8356" spans="1:7" x14ac:dyDescent="0.25">
      <c r="A8356" t="s">
        <v>8355</v>
      </c>
      <c r="B8356" t="s">
        <v>17473</v>
      </c>
      <c r="C8356" t="s">
        <v>18674</v>
      </c>
      <c r="D8356" t="s">
        <v>16152</v>
      </c>
      <c r="E8356">
        <v>177</v>
      </c>
      <c r="F8356">
        <v>176</v>
      </c>
      <c r="G8356">
        <f>MAX(days16[[#This Row],[total_breakfastdays16]],days16[[#This Row],[total_lunchdays16]])</f>
        <v>177</v>
      </c>
    </row>
    <row r="8357" spans="1:7" x14ac:dyDescent="0.25">
      <c r="A8357" t="s">
        <v>8356</v>
      </c>
      <c r="B8357" t="s">
        <v>17473</v>
      </c>
      <c r="C8357" t="s">
        <v>18674</v>
      </c>
      <c r="D8357" t="s">
        <v>16153</v>
      </c>
      <c r="E8357">
        <v>177</v>
      </c>
      <c r="F8357">
        <v>177</v>
      </c>
      <c r="G8357">
        <f>MAX(days16[[#This Row],[total_breakfastdays16]],days16[[#This Row],[total_lunchdays16]])</f>
        <v>177</v>
      </c>
    </row>
    <row r="8358" spans="1:7" x14ac:dyDescent="0.25">
      <c r="A8358" t="s">
        <v>8357</v>
      </c>
      <c r="B8358" t="s">
        <v>17474</v>
      </c>
      <c r="C8358" t="s">
        <v>18675</v>
      </c>
      <c r="D8358" t="s">
        <v>16154</v>
      </c>
      <c r="E8358">
        <v>0</v>
      </c>
      <c r="F8358">
        <v>135</v>
      </c>
      <c r="G8358">
        <f>MAX(days16[[#This Row],[total_breakfastdays16]],days16[[#This Row],[total_lunchdays16]])</f>
        <v>135</v>
      </c>
    </row>
    <row r="8359" spans="1:7" x14ac:dyDescent="0.25">
      <c r="A8359" t="s">
        <v>8358</v>
      </c>
      <c r="B8359" t="s">
        <v>17475</v>
      </c>
      <c r="C8359" t="s">
        <v>16155</v>
      </c>
      <c r="D8359" t="s">
        <v>16155</v>
      </c>
      <c r="E8359">
        <v>0</v>
      </c>
      <c r="F8359">
        <v>180</v>
      </c>
      <c r="G8359">
        <f>MAX(days16[[#This Row],[total_breakfastdays16]],days16[[#This Row],[total_lunchdays16]])</f>
        <v>180</v>
      </c>
    </row>
    <row r="8360" spans="1:7" x14ac:dyDescent="0.25">
      <c r="A8360" t="s">
        <v>8359</v>
      </c>
      <c r="B8360" t="s">
        <v>17476</v>
      </c>
      <c r="C8360" t="s">
        <v>18676</v>
      </c>
      <c r="D8360" t="s">
        <v>16156</v>
      </c>
      <c r="E8360">
        <v>190</v>
      </c>
      <c r="F8360">
        <v>190</v>
      </c>
      <c r="G8360">
        <f>MAX(days16[[#This Row],[total_breakfastdays16]],days16[[#This Row],[total_lunchdays16]])</f>
        <v>190</v>
      </c>
    </row>
    <row r="8361" spans="1:7" x14ac:dyDescent="0.25">
      <c r="A8361" t="s">
        <v>8360</v>
      </c>
      <c r="B8361" t="s">
        <v>17477</v>
      </c>
      <c r="C8361" t="s">
        <v>18677</v>
      </c>
      <c r="D8361" t="s">
        <v>16157</v>
      </c>
      <c r="E8361">
        <v>180</v>
      </c>
      <c r="F8361">
        <v>180</v>
      </c>
      <c r="G8361">
        <f>MAX(days16[[#This Row],[total_breakfastdays16]],days16[[#This Row],[total_lunchdays16]])</f>
        <v>180</v>
      </c>
    </row>
    <row r="8362" spans="1:7" x14ac:dyDescent="0.25">
      <c r="A8362" t="s">
        <v>8361</v>
      </c>
      <c r="B8362" t="s">
        <v>17477</v>
      </c>
      <c r="C8362" t="s">
        <v>18677</v>
      </c>
      <c r="D8362" t="s">
        <v>16158</v>
      </c>
      <c r="E8362">
        <v>178</v>
      </c>
      <c r="F8362">
        <v>180</v>
      </c>
      <c r="G8362">
        <f>MAX(days16[[#This Row],[total_breakfastdays16]],days16[[#This Row],[total_lunchdays16]])</f>
        <v>180</v>
      </c>
    </row>
    <row r="8363" spans="1:7" x14ac:dyDescent="0.25">
      <c r="A8363" t="s">
        <v>8362</v>
      </c>
      <c r="B8363" t="s">
        <v>17477</v>
      </c>
      <c r="C8363" t="s">
        <v>18677</v>
      </c>
      <c r="D8363" t="s">
        <v>16159</v>
      </c>
      <c r="E8363">
        <v>180</v>
      </c>
      <c r="F8363">
        <v>180</v>
      </c>
      <c r="G8363">
        <f>MAX(days16[[#This Row],[total_breakfastdays16]],days16[[#This Row],[total_lunchdays16]])</f>
        <v>180</v>
      </c>
    </row>
    <row r="8364" spans="1:7" x14ac:dyDescent="0.25">
      <c r="A8364" t="s">
        <v>8363</v>
      </c>
      <c r="B8364" t="s">
        <v>17478</v>
      </c>
      <c r="C8364" t="s">
        <v>18678</v>
      </c>
      <c r="D8364" t="s">
        <v>16160</v>
      </c>
      <c r="E8364">
        <v>177</v>
      </c>
      <c r="F8364">
        <v>0</v>
      </c>
      <c r="G8364">
        <f>MAX(days16[[#This Row],[total_breakfastdays16]],days16[[#This Row],[total_lunchdays16]])</f>
        <v>177</v>
      </c>
    </row>
    <row r="8365" spans="1:7" x14ac:dyDescent="0.25">
      <c r="A8365" t="s">
        <v>8364</v>
      </c>
      <c r="B8365" t="s">
        <v>17478</v>
      </c>
      <c r="C8365" t="s">
        <v>18678</v>
      </c>
      <c r="D8365" t="s">
        <v>16161</v>
      </c>
      <c r="E8365">
        <v>177</v>
      </c>
      <c r="F8365">
        <v>0</v>
      </c>
      <c r="G8365">
        <f>MAX(days16[[#This Row],[total_breakfastdays16]],days16[[#This Row],[total_lunchdays16]])</f>
        <v>177</v>
      </c>
    </row>
    <row r="8366" spans="1:7" x14ac:dyDescent="0.25">
      <c r="A8366" t="s">
        <v>8365</v>
      </c>
      <c r="B8366" t="s">
        <v>17478</v>
      </c>
      <c r="C8366" t="s">
        <v>18678</v>
      </c>
      <c r="D8366" t="s">
        <v>16162</v>
      </c>
      <c r="E8366">
        <v>177</v>
      </c>
      <c r="F8366">
        <v>0</v>
      </c>
      <c r="G8366">
        <f>MAX(days16[[#This Row],[total_breakfastdays16]],days16[[#This Row],[total_lunchdays16]])</f>
        <v>177</v>
      </c>
    </row>
    <row r="8367" spans="1:7" x14ac:dyDescent="0.25">
      <c r="A8367" t="s">
        <v>8366</v>
      </c>
      <c r="B8367" t="s">
        <v>17479</v>
      </c>
      <c r="C8367" t="s">
        <v>16163</v>
      </c>
      <c r="D8367" t="s">
        <v>16163</v>
      </c>
      <c r="E8367">
        <v>366</v>
      </c>
      <c r="F8367">
        <v>366</v>
      </c>
      <c r="G8367">
        <f>MAX(days16[[#This Row],[total_breakfastdays16]],days16[[#This Row],[total_lunchdays16]])</f>
        <v>366</v>
      </c>
    </row>
    <row r="8368" spans="1:7" x14ac:dyDescent="0.25">
      <c r="A8368" t="s">
        <v>8367</v>
      </c>
      <c r="B8368" t="s">
        <v>17480</v>
      </c>
      <c r="C8368" t="s">
        <v>16164</v>
      </c>
      <c r="D8368" t="s">
        <v>16164</v>
      </c>
      <c r="E8368">
        <v>178</v>
      </c>
      <c r="F8368">
        <v>177</v>
      </c>
      <c r="G8368">
        <f>MAX(days16[[#This Row],[total_breakfastdays16]],days16[[#This Row],[total_lunchdays16]])</f>
        <v>178</v>
      </c>
    </row>
    <row r="8369" spans="1:7" x14ac:dyDescent="0.25">
      <c r="A8369" t="s">
        <v>8368</v>
      </c>
      <c r="B8369" t="s">
        <v>17481</v>
      </c>
      <c r="C8369" t="s">
        <v>18679</v>
      </c>
      <c r="D8369" t="s">
        <v>16165</v>
      </c>
      <c r="E8369">
        <v>176</v>
      </c>
      <c r="F8369">
        <v>175</v>
      </c>
      <c r="G8369">
        <f>MAX(days16[[#This Row],[total_breakfastdays16]],days16[[#This Row],[total_lunchdays16]])</f>
        <v>176</v>
      </c>
    </row>
    <row r="8370" spans="1:7" x14ac:dyDescent="0.25">
      <c r="A8370" t="s">
        <v>8369</v>
      </c>
      <c r="B8370" t="s">
        <v>17481</v>
      </c>
      <c r="C8370" t="s">
        <v>18679</v>
      </c>
      <c r="D8370" t="s">
        <v>16166</v>
      </c>
      <c r="E8370">
        <v>176</v>
      </c>
      <c r="F8370">
        <v>176</v>
      </c>
      <c r="G8370">
        <f>MAX(days16[[#This Row],[total_breakfastdays16]],days16[[#This Row],[total_lunchdays16]])</f>
        <v>176</v>
      </c>
    </row>
    <row r="8371" spans="1:7" x14ac:dyDescent="0.25">
      <c r="A8371" t="s">
        <v>8370</v>
      </c>
      <c r="B8371" t="s">
        <v>17481</v>
      </c>
      <c r="C8371" t="s">
        <v>18679</v>
      </c>
      <c r="D8371" t="s">
        <v>16167</v>
      </c>
      <c r="E8371">
        <v>176</v>
      </c>
      <c r="F8371">
        <v>172</v>
      </c>
      <c r="G8371">
        <f>MAX(days16[[#This Row],[total_breakfastdays16]],days16[[#This Row],[total_lunchdays16]])</f>
        <v>176</v>
      </c>
    </row>
    <row r="8372" spans="1:7" x14ac:dyDescent="0.25">
      <c r="A8372" t="s">
        <v>8371</v>
      </c>
      <c r="B8372" t="s">
        <v>17481</v>
      </c>
      <c r="C8372" t="s">
        <v>18679</v>
      </c>
      <c r="D8372" t="s">
        <v>16168</v>
      </c>
      <c r="E8372">
        <v>176</v>
      </c>
      <c r="F8372">
        <v>176</v>
      </c>
      <c r="G8372">
        <f>MAX(days16[[#This Row],[total_breakfastdays16]],days16[[#This Row],[total_lunchdays16]])</f>
        <v>176</v>
      </c>
    </row>
    <row r="8373" spans="1:7" x14ac:dyDescent="0.25">
      <c r="A8373" t="s">
        <v>8372</v>
      </c>
      <c r="B8373" t="s">
        <v>17481</v>
      </c>
      <c r="C8373" t="s">
        <v>18679</v>
      </c>
      <c r="D8373" t="s">
        <v>16169</v>
      </c>
      <c r="E8373">
        <v>176</v>
      </c>
      <c r="F8373">
        <v>176</v>
      </c>
      <c r="G8373">
        <f>MAX(days16[[#This Row],[total_breakfastdays16]],days16[[#This Row],[total_lunchdays16]])</f>
        <v>176</v>
      </c>
    </row>
    <row r="8374" spans="1:7" x14ac:dyDescent="0.25">
      <c r="A8374" t="s">
        <v>8373</v>
      </c>
      <c r="B8374" t="s">
        <v>17481</v>
      </c>
      <c r="C8374" t="s">
        <v>18679</v>
      </c>
      <c r="D8374" t="s">
        <v>16170</v>
      </c>
      <c r="E8374">
        <v>125</v>
      </c>
      <c r="F8374">
        <v>174</v>
      </c>
      <c r="G8374">
        <f>MAX(days16[[#This Row],[total_breakfastdays16]],days16[[#This Row],[total_lunchdays16]])</f>
        <v>174</v>
      </c>
    </row>
    <row r="8375" spans="1:7" x14ac:dyDescent="0.25">
      <c r="A8375" t="s">
        <v>8374</v>
      </c>
      <c r="B8375" t="s">
        <v>17481</v>
      </c>
      <c r="C8375" t="s">
        <v>18679</v>
      </c>
      <c r="D8375" t="s">
        <v>16171</v>
      </c>
      <c r="E8375">
        <v>176</v>
      </c>
      <c r="F8375">
        <v>176</v>
      </c>
      <c r="G8375">
        <f>MAX(days16[[#This Row],[total_breakfastdays16]],days16[[#This Row],[total_lunchdays16]])</f>
        <v>176</v>
      </c>
    </row>
    <row r="8376" spans="1:7" x14ac:dyDescent="0.25">
      <c r="A8376" t="s">
        <v>8375</v>
      </c>
      <c r="B8376" t="s">
        <v>17481</v>
      </c>
      <c r="C8376" t="s">
        <v>18679</v>
      </c>
      <c r="D8376" t="s">
        <v>16172</v>
      </c>
      <c r="E8376">
        <v>176</v>
      </c>
      <c r="F8376">
        <v>176</v>
      </c>
      <c r="G8376">
        <f>MAX(days16[[#This Row],[total_breakfastdays16]],days16[[#This Row],[total_lunchdays16]])</f>
        <v>176</v>
      </c>
    </row>
    <row r="8377" spans="1:7" x14ac:dyDescent="0.25">
      <c r="A8377" t="s">
        <v>8376</v>
      </c>
      <c r="B8377" t="s">
        <v>17481</v>
      </c>
      <c r="C8377" t="s">
        <v>18679</v>
      </c>
      <c r="D8377" t="s">
        <v>16173</v>
      </c>
      <c r="E8377">
        <v>45</v>
      </c>
      <c r="F8377">
        <v>173</v>
      </c>
      <c r="G8377">
        <f>MAX(days16[[#This Row],[total_breakfastdays16]],days16[[#This Row],[total_lunchdays16]])</f>
        <v>173</v>
      </c>
    </row>
    <row r="8378" spans="1:7" x14ac:dyDescent="0.25">
      <c r="A8378" t="s">
        <v>8377</v>
      </c>
      <c r="B8378" t="s">
        <v>17482</v>
      </c>
      <c r="C8378" t="s">
        <v>18680</v>
      </c>
      <c r="D8378" t="s">
        <v>16174</v>
      </c>
      <c r="E8378">
        <v>173</v>
      </c>
      <c r="F8378">
        <v>173</v>
      </c>
      <c r="G8378">
        <f>MAX(days16[[#This Row],[total_breakfastdays16]],days16[[#This Row],[total_lunchdays16]])</f>
        <v>173</v>
      </c>
    </row>
    <row r="8379" spans="1:7" x14ac:dyDescent="0.25">
      <c r="A8379" t="s">
        <v>8378</v>
      </c>
      <c r="B8379" t="s">
        <v>17482</v>
      </c>
      <c r="C8379" t="s">
        <v>18680</v>
      </c>
      <c r="D8379" t="s">
        <v>16175</v>
      </c>
      <c r="E8379">
        <v>173</v>
      </c>
      <c r="F8379">
        <v>173</v>
      </c>
      <c r="G8379">
        <f>MAX(days16[[#This Row],[total_breakfastdays16]],days16[[#This Row],[total_lunchdays16]])</f>
        <v>173</v>
      </c>
    </row>
    <row r="8380" spans="1:7" x14ac:dyDescent="0.25">
      <c r="A8380" t="s">
        <v>8379</v>
      </c>
      <c r="B8380" t="s">
        <v>17483</v>
      </c>
      <c r="C8380" t="s">
        <v>18681</v>
      </c>
      <c r="D8380" t="s">
        <v>16176</v>
      </c>
      <c r="E8380">
        <v>173</v>
      </c>
      <c r="F8380">
        <v>173</v>
      </c>
      <c r="G8380">
        <f>MAX(days16[[#This Row],[total_breakfastdays16]],days16[[#This Row],[total_lunchdays16]])</f>
        <v>173</v>
      </c>
    </row>
    <row r="8381" spans="1:7" x14ac:dyDescent="0.25">
      <c r="A8381" t="s">
        <v>8380</v>
      </c>
      <c r="B8381" t="s">
        <v>17484</v>
      </c>
      <c r="C8381" t="s">
        <v>18682</v>
      </c>
      <c r="D8381" t="s">
        <v>16177</v>
      </c>
      <c r="E8381">
        <v>173</v>
      </c>
      <c r="F8381">
        <v>173</v>
      </c>
      <c r="G8381">
        <f>MAX(days16[[#This Row],[total_breakfastdays16]],days16[[#This Row],[total_lunchdays16]])</f>
        <v>173</v>
      </c>
    </row>
    <row r="8382" spans="1:7" x14ac:dyDescent="0.25">
      <c r="A8382" t="s">
        <v>8381</v>
      </c>
      <c r="B8382" t="s">
        <v>17485</v>
      </c>
      <c r="C8382" t="s">
        <v>18683</v>
      </c>
      <c r="D8382" t="s">
        <v>16178</v>
      </c>
      <c r="E8382">
        <v>183</v>
      </c>
      <c r="F8382">
        <v>0</v>
      </c>
      <c r="G8382">
        <f>MAX(days16[[#This Row],[total_breakfastdays16]],days16[[#This Row],[total_lunchdays16]])</f>
        <v>183</v>
      </c>
    </row>
    <row r="8383" spans="1:7" x14ac:dyDescent="0.25">
      <c r="A8383" t="s">
        <v>8382</v>
      </c>
      <c r="B8383" t="s">
        <v>17486</v>
      </c>
      <c r="C8383" t="s">
        <v>18684</v>
      </c>
      <c r="D8383" t="s">
        <v>16179</v>
      </c>
      <c r="E8383">
        <v>184</v>
      </c>
      <c r="F8383">
        <v>184</v>
      </c>
      <c r="G8383">
        <f>MAX(days16[[#This Row],[total_breakfastdays16]],days16[[#This Row],[total_lunchdays16]])</f>
        <v>184</v>
      </c>
    </row>
    <row r="8384" spans="1:7" x14ac:dyDescent="0.25">
      <c r="A8384" t="s">
        <v>8383</v>
      </c>
      <c r="B8384" t="s">
        <v>17487</v>
      </c>
      <c r="C8384" t="s">
        <v>18685</v>
      </c>
      <c r="D8384" t="s">
        <v>16180</v>
      </c>
      <c r="E8384">
        <v>177</v>
      </c>
      <c r="F8384">
        <v>177</v>
      </c>
      <c r="G8384">
        <f>MAX(days16[[#This Row],[total_breakfastdays16]],days16[[#This Row],[total_lunchdays16]])</f>
        <v>177</v>
      </c>
    </row>
    <row r="8385" spans="1:7" x14ac:dyDescent="0.25">
      <c r="A8385" t="s">
        <v>8384</v>
      </c>
      <c r="B8385" t="s">
        <v>17488</v>
      </c>
      <c r="C8385" t="s">
        <v>18686</v>
      </c>
      <c r="D8385" t="s">
        <v>16181</v>
      </c>
      <c r="E8385">
        <v>179</v>
      </c>
      <c r="F8385">
        <v>171</v>
      </c>
      <c r="G8385">
        <f>MAX(days16[[#This Row],[total_breakfastdays16]],days16[[#This Row],[total_lunchdays16]])</f>
        <v>179</v>
      </c>
    </row>
    <row r="8386" spans="1:7" x14ac:dyDescent="0.25">
      <c r="A8386" t="s">
        <v>8385</v>
      </c>
      <c r="B8386" t="s">
        <v>17488</v>
      </c>
      <c r="C8386" t="s">
        <v>18686</v>
      </c>
      <c r="D8386" t="s">
        <v>16182</v>
      </c>
      <c r="E8386">
        <v>177</v>
      </c>
      <c r="F8386">
        <v>170</v>
      </c>
      <c r="G8386">
        <f>MAX(days16[[#This Row],[total_breakfastdays16]],days16[[#This Row],[total_lunchdays16]])</f>
        <v>177</v>
      </c>
    </row>
    <row r="8387" spans="1:7" x14ac:dyDescent="0.25">
      <c r="A8387" t="s">
        <v>8386</v>
      </c>
      <c r="B8387" t="s">
        <v>17488</v>
      </c>
      <c r="C8387" t="s">
        <v>18686</v>
      </c>
      <c r="D8387" t="s">
        <v>16183</v>
      </c>
      <c r="E8387">
        <v>175</v>
      </c>
      <c r="F8387">
        <v>172</v>
      </c>
      <c r="G8387">
        <f>MAX(days16[[#This Row],[total_breakfastdays16]],days16[[#This Row],[total_lunchdays16]])</f>
        <v>175</v>
      </c>
    </row>
    <row r="8388" spans="1:7" x14ac:dyDescent="0.25">
      <c r="A8388" t="s">
        <v>8387</v>
      </c>
      <c r="B8388" t="s">
        <v>17488</v>
      </c>
      <c r="C8388" t="s">
        <v>18686</v>
      </c>
      <c r="D8388" t="s">
        <v>16184</v>
      </c>
      <c r="E8388">
        <v>176</v>
      </c>
      <c r="F8388">
        <v>173</v>
      </c>
      <c r="G8388">
        <f>MAX(days16[[#This Row],[total_breakfastdays16]],days16[[#This Row],[total_lunchdays16]])</f>
        <v>176</v>
      </c>
    </row>
    <row r="8389" spans="1:7" x14ac:dyDescent="0.25">
      <c r="A8389" t="s">
        <v>8388</v>
      </c>
      <c r="B8389" t="s">
        <v>17489</v>
      </c>
      <c r="C8389" t="s">
        <v>16185</v>
      </c>
      <c r="D8389" t="s">
        <v>16185</v>
      </c>
      <c r="E8389">
        <v>172</v>
      </c>
      <c r="F8389">
        <v>171</v>
      </c>
      <c r="G8389">
        <f>MAX(days16[[#This Row],[total_breakfastdays16]],days16[[#This Row],[total_lunchdays16]])</f>
        <v>172</v>
      </c>
    </row>
    <row r="8390" spans="1:7" x14ac:dyDescent="0.25">
      <c r="A8390" t="s">
        <v>8389</v>
      </c>
      <c r="B8390" t="s">
        <v>17490</v>
      </c>
      <c r="C8390" t="s">
        <v>18687</v>
      </c>
      <c r="D8390" t="s">
        <v>16186</v>
      </c>
      <c r="E8390">
        <v>177</v>
      </c>
      <c r="F8390">
        <v>176</v>
      </c>
      <c r="G8390">
        <f>MAX(days16[[#This Row],[total_breakfastdays16]],days16[[#This Row],[total_lunchdays16]])</f>
        <v>177</v>
      </c>
    </row>
    <row r="8391" spans="1:7" x14ac:dyDescent="0.25">
      <c r="A8391" t="s">
        <v>8390</v>
      </c>
      <c r="B8391" t="s">
        <v>17490</v>
      </c>
      <c r="C8391" t="s">
        <v>18687</v>
      </c>
      <c r="D8391" t="s">
        <v>16187</v>
      </c>
      <c r="E8391">
        <v>178</v>
      </c>
      <c r="F8391">
        <v>176</v>
      </c>
      <c r="G8391">
        <f>MAX(days16[[#This Row],[total_breakfastdays16]],days16[[#This Row],[total_lunchdays16]])</f>
        <v>178</v>
      </c>
    </row>
    <row r="8392" spans="1:7" x14ac:dyDescent="0.25">
      <c r="A8392" t="s">
        <v>8391</v>
      </c>
      <c r="B8392" t="s">
        <v>17490</v>
      </c>
      <c r="C8392" t="s">
        <v>18687</v>
      </c>
      <c r="D8392" t="s">
        <v>16188</v>
      </c>
      <c r="E8392">
        <v>178</v>
      </c>
      <c r="F8392">
        <v>177</v>
      </c>
      <c r="G8392">
        <f>MAX(days16[[#This Row],[total_breakfastdays16]],days16[[#This Row],[total_lunchdays16]])</f>
        <v>178</v>
      </c>
    </row>
    <row r="8393" spans="1:7" x14ac:dyDescent="0.25">
      <c r="A8393" t="s">
        <v>8392</v>
      </c>
      <c r="B8393" t="s">
        <v>17490</v>
      </c>
      <c r="C8393" t="s">
        <v>18687</v>
      </c>
      <c r="D8393" t="s">
        <v>16189</v>
      </c>
      <c r="E8393">
        <v>182</v>
      </c>
      <c r="F8393">
        <v>179</v>
      </c>
      <c r="G8393">
        <f>MAX(days16[[#This Row],[total_breakfastdays16]],days16[[#This Row],[total_lunchdays16]])</f>
        <v>182</v>
      </c>
    </row>
    <row r="8394" spans="1:7" x14ac:dyDescent="0.25">
      <c r="A8394" t="s">
        <v>8393</v>
      </c>
      <c r="B8394" t="s">
        <v>17490</v>
      </c>
      <c r="C8394" t="s">
        <v>18687</v>
      </c>
      <c r="D8394" t="s">
        <v>16190</v>
      </c>
      <c r="E8394">
        <v>177</v>
      </c>
      <c r="F8394">
        <v>176</v>
      </c>
      <c r="G8394">
        <f>MAX(days16[[#This Row],[total_breakfastdays16]],days16[[#This Row],[total_lunchdays16]])</f>
        <v>177</v>
      </c>
    </row>
    <row r="8395" spans="1:7" x14ac:dyDescent="0.25">
      <c r="A8395" t="s">
        <v>8394</v>
      </c>
      <c r="B8395" t="s">
        <v>17490</v>
      </c>
      <c r="C8395" t="s">
        <v>18687</v>
      </c>
      <c r="D8395" t="s">
        <v>16191</v>
      </c>
      <c r="E8395">
        <v>178</v>
      </c>
      <c r="F8395">
        <v>174</v>
      </c>
      <c r="G8395">
        <f>MAX(days16[[#This Row],[total_breakfastdays16]],days16[[#This Row],[total_lunchdays16]])</f>
        <v>178</v>
      </c>
    </row>
    <row r="8396" spans="1:7" x14ac:dyDescent="0.25">
      <c r="A8396" t="s">
        <v>8395</v>
      </c>
      <c r="B8396" t="s">
        <v>17490</v>
      </c>
      <c r="C8396" t="s">
        <v>18687</v>
      </c>
      <c r="D8396" t="s">
        <v>16192</v>
      </c>
      <c r="E8396">
        <v>175</v>
      </c>
      <c r="F8396">
        <v>176</v>
      </c>
      <c r="G8396">
        <f>MAX(days16[[#This Row],[total_breakfastdays16]],days16[[#This Row],[total_lunchdays16]])</f>
        <v>176</v>
      </c>
    </row>
    <row r="8397" spans="1:7" x14ac:dyDescent="0.25">
      <c r="A8397" t="s">
        <v>8396</v>
      </c>
      <c r="B8397" t="s">
        <v>17490</v>
      </c>
      <c r="C8397" t="s">
        <v>18687</v>
      </c>
      <c r="D8397" t="s">
        <v>16193</v>
      </c>
      <c r="E8397">
        <v>175</v>
      </c>
      <c r="F8397">
        <v>174</v>
      </c>
      <c r="G8397">
        <f>MAX(days16[[#This Row],[total_breakfastdays16]],days16[[#This Row],[total_lunchdays16]])</f>
        <v>175</v>
      </c>
    </row>
    <row r="8398" spans="1:7" x14ac:dyDescent="0.25">
      <c r="A8398" t="s">
        <v>8397</v>
      </c>
      <c r="B8398" t="s">
        <v>17490</v>
      </c>
      <c r="C8398" t="s">
        <v>18687</v>
      </c>
      <c r="D8398" t="s">
        <v>16194</v>
      </c>
      <c r="E8398">
        <v>175</v>
      </c>
      <c r="F8398">
        <v>166</v>
      </c>
      <c r="G8398">
        <f>MAX(days16[[#This Row],[total_breakfastdays16]],days16[[#This Row],[total_lunchdays16]])</f>
        <v>175</v>
      </c>
    </row>
    <row r="8399" spans="1:7" x14ac:dyDescent="0.25">
      <c r="A8399" t="s">
        <v>8398</v>
      </c>
      <c r="B8399" t="s">
        <v>17490</v>
      </c>
      <c r="C8399" t="s">
        <v>18687</v>
      </c>
      <c r="D8399" t="s">
        <v>16195</v>
      </c>
      <c r="E8399">
        <v>177</v>
      </c>
      <c r="F8399">
        <v>175</v>
      </c>
      <c r="G8399">
        <f>MAX(days16[[#This Row],[total_breakfastdays16]],days16[[#This Row],[total_lunchdays16]])</f>
        <v>177</v>
      </c>
    </row>
    <row r="8400" spans="1:7" x14ac:dyDescent="0.25">
      <c r="A8400" t="s">
        <v>8399</v>
      </c>
      <c r="B8400" t="s">
        <v>17491</v>
      </c>
      <c r="C8400" t="s">
        <v>18688</v>
      </c>
      <c r="D8400" t="s">
        <v>16196</v>
      </c>
      <c r="E8400">
        <v>137</v>
      </c>
      <c r="F8400">
        <v>137</v>
      </c>
      <c r="G8400">
        <f>MAX(days16[[#This Row],[total_breakfastdays16]],days16[[#This Row],[total_lunchdays16]])</f>
        <v>137</v>
      </c>
    </row>
    <row r="8401" spans="1:7" x14ac:dyDescent="0.25">
      <c r="A8401" t="s">
        <v>8400</v>
      </c>
      <c r="B8401" t="s">
        <v>17492</v>
      </c>
      <c r="C8401" t="s">
        <v>18689</v>
      </c>
      <c r="D8401" t="s">
        <v>16197</v>
      </c>
      <c r="E8401">
        <v>189</v>
      </c>
      <c r="F8401">
        <v>188</v>
      </c>
      <c r="G8401">
        <f>MAX(days16[[#This Row],[total_breakfastdays16]],days16[[#This Row],[total_lunchdays16]])</f>
        <v>189</v>
      </c>
    </row>
    <row r="8402" spans="1:7" x14ac:dyDescent="0.25">
      <c r="A8402" t="s">
        <v>8401</v>
      </c>
      <c r="B8402" t="s">
        <v>17493</v>
      </c>
      <c r="C8402" t="s">
        <v>18690</v>
      </c>
      <c r="D8402" t="s">
        <v>16198</v>
      </c>
      <c r="E8402">
        <v>180</v>
      </c>
      <c r="F8402">
        <v>180</v>
      </c>
      <c r="G8402">
        <f>MAX(days16[[#This Row],[total_breakfastdays16]],days16[[#This Row],[total_lunchdays16]])</f>
        <v>180</v>
      </c>
    </row>
    <row r="8403" spans="1:7" x14ac:dyDescent="0.25">
      <c r="A8403" t="s">
        <v>8402</v>
      </c>
      <c r="B8403" t="s">
        <v>17494</v>
      </c>
      <c r="C8403" t="s">
        <v>18691</v>
      </c>
      <c r="D8403" t="s">
        <v>16199</v>
      </c>
      <c r="E8403">
        <v>177</v>
      </c>
      <c r="F8403">
        <v>177</v>
      </c>
      <c r="G8403">
        <f>MAX(days16[[#This Row],[total_breakfastdays16]],days16[[#This Row],[total_lunchdays16]])</f>
        <v>177</v>
      </c>
    </row>
    <row r="8404" spans="1:7" x14ac:dyDescent="0.25">
      <c r="A8404" t="s">
        <v>8403</v>
      </c>
      <c r="B8404" t="s">
        <v>17494</v>
      </c>
      <c r="C8404" t="s">
        <v>18691</v>
      </c>
      <c r="D8404" t="s">
        <v>16200</v>
      </c>
      <c r="E8404">
        <v>177</v>
      </c>
      <c r="F8404">
        <v>177</v>
      </c>
      <c r="G8404">
        <f>MAX(days16[[#This Row],[total_breakfastdays16]],days16[[#This Row],[total_lunchdays16]])</f>
        <v>177</v>
      </c>
    </row>
    <row r="8405" spans="1:7" x14ac:dyDescent="0.25">
      <c r="A8405" t="s">
        <v>8404</v>
      </c>
      <c r="B8405" t="s">
        <v>17495</v>
      </c>
      <c r="C8405" t="s">
        <v>18692</v>
      </c>
      <c r="D8405" t="s">
        <v>16201</v>
      </c>
      <c r="E8405">
        <v>180</v>
      </c>
      <c r="F8405">
        <v>180</v>
      </c>
      <c r="G8405">
        <f>MAX(days16[[#This Row],[total_breakfastdays16]],days16[[#This Row],[total_lunchdays16]])</f>
        <v>180</v>
      </c>
    </row>
    <row r="8406" spans="1:7" x14ac:dyDescent="0.25">
      <c r="A8406" t="s">
        <v>8405</v>
      </c>
      <c r="B8406" t="s">
        <v>17496</v>
      </c>
      <c r="C8406" t="s">
        <v>18693</v>
      </c>
      <c r="D8406" t="s">
        <v>16202</v>
      </c>
      <c r="E8406">
        <v>6</v>
      </c>
      <c r="F8406">
        <v>0</v>
      </c>
      <c r="G8406">
        <f>MAX(days16[[#This Row],[total_breakfastdays16]],days16[[#This Row],[total_lunchdays16]])</f>
        <v>6</v>
      </c>
    </row>
    <row r="8407" spans="1:7" x14ac:dyDescent="0.25">
      <c r="A8407" t="s">
        <v>8406</v>
      </c>
      <c r="B8407" t="s">
        <v>17496</v>
      </c>
      <c r="C8407" t="s">
        <v>18693</v>
      </c>
      <c r="D8407" t="s">
        <v>16203</v>
      </c>
      <c r="E8407">
        <v>70</v>
      </c>
      <c r="F8407">
        <v>0</v>
      </c>
      <c r="G8407">
        <f>MAX(days16[[#This Row],[total_breakfastdays16]],days16[[#This Row],[total_lunchdays16]])</f>
        <v>70</v>
      </c>
    </row>
    <row r="8408" spans="1:7" x14ac:dyDescent="0.25">
      <c r="A8408" t="s">
        <v>8407</v>
      </c>
      <c r="B8408" t="s">
        <v>17496</v>
      </c>
      <c r="C8408" t="s">
        <v>18693</v>
      </c>
      <c r="D8408" t="s">
        <v>16204</v>
      </c>
      <c r="E8408">
        <v>31</v>
      </c>
      <c r="F8408">
        <v>0</v>
      </c>
      <c r="G8408">
        <f>MAX(days16[[#This Row],[total_breakfastdays16]],days16[[#This Row],[total_lunchdays16]])</f>
        <v>31</v>
      </c>
    </row>
    <row r="8409" spans="1:7" x14ac:dyDescent="0.25">
      <c r="A8409" t="s">
        <v>8408</v>
      </c>
      <c r="B8409" t="s">
        <v>17496</v>
      </c>
      <c r="C8409" t="s">
        <v>18693</v>
      </c>
      <c r="D8409" t="s">
        <v>16205</v>
      </c>
      <c r="E8409">
        <v>11</v>
      </c>
      <c r="F8409">
        <v>0</v>
      </c>
      <c r="G8409">
        <f>MAX(days16[[#This Row],[total_breakfastdays16]],days16[[#This Row],[total_lunchdays16]])</f>
        <v>11</v>
      </c>
    </row>
    <row r="8410" spans="1:7" x14ac:dyDescent="0.25">
      <c r="A8410" t="s">
        <v>8409</v>
      </c>
      <c r="B8410" t="s">
        <v>17496</v>
      </c>
      <c r="C8410" t="s">
        <v>18693</v>
      </c>
      <c r="D8410" t="s">
        <v>16206</v>
      </c>
      <c r="E8410">
        <v>43</v>
      </c>
      <c r="F8410">
        <v>43</v>
      </c>
      <c r="G8410">
        <f>MAX(days16[[#This Row],[total_breakfastdays16]],days16[[#This Row],[total_lunchdays16]])</f>
        <v>43</v>
      </c>
    </row>
    <row r="8411" spans="1:7" x14ac:dyDescent="0.25">
      <c r="A8411" t="s">
        <v>8410</v>
      </c>
      <c r="B8411" t="s">
        <v>17496</v>
      </c>
      <c r="C8411" t="s">
        <v>18693</v>
      </c>
      <c r="D8411" t="s">
        <v>16207</v>
      </c>
      <c r="E8411">
        <v>63</v>
      </c>
      <c r="F8411">
        <v>63</v>
      </c>
      <c r="G8411">
        <f>MAX(days16[[#This Row],[total_breakfastdays16]],days16[[#This Row],[total_lunchdays16]])</f>
        <v>63</v>
      </c>
    </row>
    <row r="8412" spans="1:7" x14ac:dyDescent="0.25">
      <c r="A8412" t="s">
        <v>8411</v>
      </c>
      <c r="B8412" t="s">
        <v>17497</v>
      </c>
      <c r="C8412" t="s">
        <v>18694</v>
      </c>
      <c r="D8412" t="s">
        <v>16208</v>
      </c>
      <c r="E8412">
        <v>139</v>
      </c>
      <c r="F8412">
        <v>137</v>
      </c>
      <c r="G8412">
        <f>MAX(days16[[#This Row],[total_breakfastdays16]],days16[[#This Row],[total_lunchdays16]])</f>
        <v>139</v>
      </c>
    </row>
    <row r="8413" spans="1:7" x14ac:dyDescent="0.25">
      <c r="A8413" t="s">
        <v>8412</v>
      </c>
      <c r="B8413" t="s">
        <v>17498</v>
      </c>
      <c r="C8413" t="s">
        <v>18695</v>
      </c>
      <c r="D8413" t="s">
        <v>16209</v>
      </c>
      <c r="E8413">
        <v>0</v>
      </c>
      <c r="F8413">
        <v>18</v>
      </c>
      <c r="G8413">
        <f>MAX(days16[[#This Row],[total_breakfastdays16]],days16[[#This Row],[total_lunchdays16]])</f>
        <v>18</v>
      </c>
    </row>
    <row r="8414" spans="1:7" x14ac:dyDescent="0.25">
      <c r="A8414" t="s">
        <v>8413</v>
      </c>
      <c r="B8414" t="s">
        <v>17499</v>
      </c>
      <c r="C8414" t="s">
        <v>18696</v>
      </c>
      <c r="D8414" t="s">
        <v>16210</v>
      </c>
      <c r="E8414">
        <v>168</v>
      </c>
      <c r="F8414">
        <v>166</v>
      </c>
      <c r="G8414">
        <f>MAX(days16[[#This Row],[total_breakfastdays16]],days16[[#This Row],[total_lunchdays16]])</f>
        <v>168</v>
      </c>
    </row>
    <row r="8415" spans="1:7" x14ac:dyDescent="0.25">
      <c r="A8415" t="s">
        <v>8414</v>
      </c>
      <c r="B8415" t="s">
        <v>17500</v>
      </c>
      <c r="C8415" t="s">
        <v>16211</v>
      </c>
      <c r="D8415" t="s">
        <v>16211</v>
      </c>
      <c r="E8415">
        <v>304</v>
      </c>
      <c r="F8415">
        <v>304</v>
      </c>
      <c r="G8415">
        <f>MAX(days16[[#This Row],[total_breakfastdays16]],days16[[#This Row],[total_lunchdays16]])</f>
        <v>304</v>
      </c>
    </row>
    <row r="8416" spans="1:7" x14ac:dyDescent="0.25">
      <c r="A8416" t="s">
        <v>8415</v>
      </c>
      <c r="B8416" t="s">
        <v>17501</v>
      </c>
      <c r="C8416" t="s">
        <v>18697</v>
      </c>
      <c r="D8416" t="s">
        <v>16212</v>
      </c>
      <c r="E8416">
        <v>44</v>
      </c>
      <c r="F8416">
        <v>44</v>
      </c>
      <c r="G8416">
        <f>MAX(days16[[#This Row],[total_breakfastdays16]],days16[[#This Row],[total_lunchdays16]])</f>
        <v>44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E922D-D4F1-4300-8775-F5DD304A40C2}">
  <dimension ref="A1:G8439"/>
  <sheetViews>
    <sheetView topLeftCell="B1" workbookViewId="0">
      <selection activeCell="G3" sqref="G3"/>
    </sheetView>
  </sheetViews>
  <sheetFormatPr defaultRowHeight="15" x14ac:dyDescent="0.25"/>
  <cols>
    <col min="1" max="1" width="12" customWidth="1"/>
    <col min="3" max="3" width="69.140625" bestFit="1" customWidth="1"/>
    <col min="4" max="4" width="76.7109375" bestFit="1" customWidth="1"/>
    <col min="5" max="5" width="22.5703125" customWidth="1"/>
    <col min="6" max="6" width="19.140625" customWidth="1"/>
    <col min="7" max="7" width="19.5703125" bestFit="1" customWidth="1"/>
  </cols>
  <sheetData>
    <row r="1" spans="1:7" x14ac:dyDescent="0.25">
      <c r="A1" t="s">
        <v>0</v>
      </c>
      <c r="B1" t="s">
        <v>16213</v>
      </c>
      <c r="C1" t="s">
        <v>17502</v>
      </c>
      <c r="D1" t="s">
        <v>18700</v>
      </c>
      <c r="E1" t="s">
        <v>18701</v>
      </c>
      <c r="F1" t="s">
        <v>18702</v>
      </c>
      <c r="G1" t="s">
        <v>19311</v>
      </c>
    </row>
    <row r="2" spans="1:7" x14ac:dyDescent="0.25">
      <c r="A2" t="s">
        <v>1</v>
      </c>
      <c r="B2" t="s">
        <v>16214</v>
      </c>
      <c r="C2" t="s">
        <v>17503</v>
      </c>
      <c r="D2" t="s">
        <v>8417</v>
      </c>
      <c r="E2">
        <v>173</v>
      </c>
      <c r="F2">
        <v>173</v>
      </c>
      <c r="G2">
        <f>MAX(days17[[#This Row],[total_breakfastdays17]],days17[[#This Row],[total_lunchdays17]])</f>
        <v>173</v>
      </c>
    </row>
    <row r="3" spans="1:7" x14ac:dyDescent="0.25">
      <c r="A3" t="s">
        <v>2</v>
      </c>
      <c r="B3" t="s">
        <v>16214</v>
      </c>
      <c r="C3" t="s">
        <v>17503</v>
      </c>
      <c r="D3" t="s">
        <v>8418</v>
      </c>
      <c r="E3">
        <v>173</v>
      </c>
      <c r="F3">
        <v>173</v>
      </c>
      <c r="G3">
        <f>MAX(days17[[#This Row],[total_breakfastdays17]],days17[[#This Row],[total_lunchdays17]])</f>
        <v>173</v>
      </c>
    </row>
    <row r="4" spans="1:7" x14ac:dyDescent="0.25">
      <c r="A4" t="s">
        <v>3</v>
      </c>
      <c r="B4" t="s">
        <v>16214</v>
      </c>
      <c r="C4" t="s">
        <v>17503</v>
      </c>
      <c r="D4" t="s">
        <v>8419</v>
      </c>
      <c r="E4">
        <v>173</v>
      </c>
      <c r="F4">
        <v>173</v>
      </c>
      <c r="G4">
        <f>MAX(days17[[#This Row],[total_breakfastdays17]],days17[[#This Row],[total_lunchdays17]])</f>
        <v>173</v>
      </c>
    </row>
    <row r="5" spans="1:7" x14ac:dyDescent="0.25">
      <c r="A5" t="s">
        <v>4</v>
      </c>
      <c r="B5" t="s">
        <v>16215</v>
      </c>
      <c r="C5" t="s">
        <v>17504</v>
      </c>
      <c r="D5" t="s">
        <v>8420</v>
      </c>
      <c r="E5">
        <v>177</v>
      </c>
      <c r="F5">
        <v>177</v>
      </c>
      <c r="G5">
        <f>MAX(days17[[#This Row],[total_breakfastdays17]],days17[[#This Row],[total_lunchdays17]])</f>
        <v>177</v>
      </c>
    </row>
    <row r="6" spans="1:7" x14ac:dyDescent="0.25">
      <c r="A6" t="s">
        <v>5</v>
      </c>
      <c r="B6" t="s">
        <v>16215</v>
      </c>
      <c r="C6" t="s">
        <v>17504</v>
      </c>
      <c r="D6" t="s">
        <v>8421</v>
      </c>
      <c r="E6">
        <v>177</v>
      </c>
      <c r="F6">
        <v>177</v>
      </c>
      <c r="G6">
        <f>MAX(days17[[#This Row],[total_breakfastdays17]],days17[[#This Row],[total_lunchdays17]])</f>
        <v>177</v>
      </c>
    </row>
    <row r="7" spans="1:7" x14ac:dyDescent="0.25">
      <c r="A7" t="s">
        <v>6</v>
      </c>
      <c r="B7" t="s">
        <v>16215</v>
      </c>
      <c r="C7" t="s">
        <v>17504</v>
      </c>
      <c r="D7" t="s">
        <v>8422</v>
      </c>
      <c r="E7">
        <v>177</v>
      </c>
      <c r="F7">
        <v>177</v>
      </c>
      <c r="G7">
        <f>MAX(days17[[#This Row],[total_breakfastdays17]],days17[[#This Row],[total_lunchdays17]])</f>
        <v>177</v>
      </c>
    </row>
    <row r="8" spans="1:7" x14ac:dyDescent="0.25">
      <c r="A8" t="s">
        <v>7</v>
      </c>
      <c r="B8" t="s">
        <v>16215</v>
      </c>
      <c r="C8" t="s">
        <v>17504</v>
      </c>
      <c r="D8" t="s">
        <v>8423</v>
      </c>
      <c r="E8">
        <v>177</v>
      </c>
      <c r="F8">
        <v>177</v>
      </c>
      <c r="G8">
        <f>MAX(days17[[#This Row],[total_breakfastdays17]],days17[[#This Row],[total_lunchdays17]])</f>
        <v>177</v>
      </c>
    </row>
    <row r="9" spans="1:7" x14ac:dyDescent="0.25">
      <c r="A9" t="s">
        <v>8</v>
      </c>
      <c r="B9" t="s">
        <v>16216</v>
      </c>
      <c r="C9" t="s">
        <v>17505</v>
      </c>
      <c r="D9" t="s">
        <v>8424</v>
      </c>
      <c r="E9">
        <v>171</v>
      </c>
      <c r="F9">
        <v>171</v>
      </c>
      <c r="G9">
        <f>MAX(days17[[#This Row],[total_breakfastdays17]],days17[[#This Row],[total_lunchdays17]])</f>
        <v>171</v>
      </c>
    </row>
    <row r="10" spans="1:7" x14ac:dyDescent="0.25">
      <c r="A10" t="s">
        <v>9</v>
      </c>
      <c r="B10" t="s">
        <v>16216</v>
      </c>
      <c r="C10" t="s">
        <v>17505</v>
      </c>
      <c r="D10" t="s">
        <v>8425</v>
      </c>
      <c r="E10">
        <v>171</v>
      </c>
      <c r="F10">
        <v>171</v>
      </c>
      <c r="G10">
        <f>MAX(days17[[#This Row],[total_breakfastdays17]],days17[[#This Row],[total_lunchdays17]])</f>
        <v>171</v>
      </c>
    </row>
    <row r="11" spans="1:7" x14ac:dyDescent="0.25">
      <c r="A11" t="s">
        <v>10</v>
      </c>
      <c r="B11" t="s">
        <v>16216</v>
      </c>
      <c r="C11" t="s">
        <v>17505</v>
      </c>
      <c r="D11" t="s">
        <v>8426</v>
      </c>
      <c r="E11">
        <v>171</v>
      </c>
      <c r="F11">
        <v>171</v>
      </c>
      <c r="G11">
        <f>MAX(days17[[#This Row],[total_breakfastdays17]],days17[[#This Row],[total_lunchdays17]])</f>
        <v>171</v>
      </c>
    </row>
    <row r="12" spans="1:7" x14ac:dyDescent="0.25">
      <c r="A12" t="s">
        <v>11</v>
      </c>
      <c r="B12" t="s">
        <v>16217</v>
      </c>
      <c r="C12" t="s">
        <v>17506</v>
      </c>
      <c r="D12" t="s">
        <v>8427</v>
      </c>
      <c r="E12">
        <v>173</v>
      </c>
      <c r="F12">
        <v>173</v>
      </c>
      <c r="G12">
        <f>MAX(days17[[#This Row],[total_breakfastdays17]],days17[[#This Row],[total_lunchdays17]])</f>
        <v>173</v>
      </c>
    </row>
    <row r="13" spans="1:7" x14ac:dyDescent="0.25">
      <c r="A13" t="s">
        <v>12</v>
      </c>
      <c r="B13" t="s">
        <v>16217</v>
      </c>
      <c r="C13" t="s">
        <v>17506</v>
      </c>
      <c r="D13" t="s">
        <v>8428</v>
      </c>
      <c r="E13">
        <v>173</v>
      </c>
      <c r="F13">
        <v>173</v>
      </c>
      <c r="G13">
        <f>MAX(days17[[#This Row],[total_breakfastdays17]],days17[[#This Row],[total_lunchdays17]])</f>
        <v>173</v>
      </c>
    </row>
    <row r="14" spans="1:7" x14ac:dyDescent="0.25">
      <c r="A14" t="s">
        <v>13</v>
      </c>
      <c r="B14" t="s">
        <v>16218</v>
      </c>
      <c r="C14" t="s">
        <v>17507</v>
      </c>
      <c r="D14" t="s">
        <v>8429</v>
      </c>
      <c r="E14">
        <v>174</v>
      </c>
      <c r="F14">
        <v>174</v>
      </c>
      <c r="G14">
        <f>MAX(days17[[#This Row],[total_breakfastdays17]],days17[[#This Row],[total_lunchdays17]])</f>
        <v>174</v>
      </c>
    </row>
    <row r="15" spans="1:7" x14ac:dyDescent="0.25">
      <c r="A15" t="s">
        <v>14</v>
      </c>
      <c r="B15" t="s">
        <v>16218</v>
      </c>
      <c r="C15" t="s">
        <v>17507</v>
      </c>
      <c r="D15" t="s">
        <v>8430</v>
      </c>
      <c r="E15">
        <v>174</v>
      </c>
      <c r="F15">
        <v>174</v>
      </c>
      <c r="G15">
        <f>MAX(days17[[#This Row],[total_breakfastdays17]],days17[[#This Row],[total_lunchdays17]])</f>
        <v>174</v>
      </c>
    </row>
    <row r="16" spans="1:7" x14ac:dyDescent="0.25">
      <c r="A16" t="s">
        <v>15</v>
      </c>
      <c r="B16" t="s">
        <v>16218</v>
      </c>
      <c r="C16" t="s">
        <v>17507</v>
      </c>
      <c r="D16" t="s">
        <v>8431</v>
      </c>
      <c r="E16">
        <v>174</v>
      </c>
      <c r="F16">
        <v>174</v>
      </c>
      <c r="G16">
        <f>MAX(days17[[#This Row],[total_breakfastdays17]],days17[[#This Row],[total_lunchdays17]])</f>
        <v>174</v>
      </c>
    </row>
    <row r="17" spans="1:7" x14ac:dyDescent="0.25">
      <c r="A17" t="s">
        <v>16</v>
      </c>
      <c r="B17" t="s">
        <v>16218</v>
      </c>
      <c r="C17" t="s">
        <v>17507</v>
      </c>
      <c r="D17" t="s">
        <v>8432</v>
      </c>
      <c r="E17">
        <v>174</v>
      </c>
      <c r="F17">
        <v>174</v>
      </c>
      <c r="G17">
        <f>MAX(days17[[#This Row],[total_breakfastdays17]],days17[[#This Row],[total_lunchdays17]])</f>
        <v>174</v>
      </c>
    </row>
    <row r="18" spans="1:7" x14ac:dyDescent="0.25">
      <c r="A18" t="s">
        <v>17</v>
      </c>
      <c r="B18" t="s">
        <v>16218</v>
      </c>
      <c r="C18" t="s">
        <v>17507</v>
      </c>
      <c r="D18" t="s">
        <v>8433</v>
      </c>
      <c r="E18">
        <v>174</v>
      </c>
      <c r="F18">
        <v>174</v>
      </c>
      <c r="G18">
        <f>MAX(days17[[#This Row],[total_breakfastdays17]],days17[[#This Row],[total_lunchdays17]])</f>
        <v>174</v>
      </c>
    </row>
    <row r="19" spans="1:7" x14ac:dyDescent="0.25">
      <c r="A19" t="s">
        <v>18</v>
      </c>
      <c r="B19" t="s">
        <v>16218</v>
      </c>
      <c r="C19" t="s">
        <v>17507</v>
      </c>
      <c r="D19" t="s">
        <v>8434</v>
      </c>
      <c r="E19">
        <v>174</v>
      </c>
      <c r="F19">
        <v>174</v>
      </c>
      <c r="G19">
        <f>MAX(days17[[#This Row],[total_breakfastdays17]],days17[[#This Row],[total_lunchdays17]])</f>
        <v>174</v>
      </c>
    </row>
    <row r="20" spans="1:7" x14ac:dyDescent="0.25">
      <c r="A20" t="s">
        <v>19</v>
      </c>
      <c r="B20" t="s">
        <v>16219</v>
      </c>
      <c r="C20" t="s">
        <v>17508</v>
      </c>
      <c r="D20" t="s">
        <v>8435</v>
      </c>
      <c r="E20">
        <v>171</v>
      </c>
      <c r="F20">
        <v>171</v>
      </c>
      <c r="G20">
        <f>MAX(days17[[#This Row],[total_breakfastdays17]],days17[[#This Row],[total_lunchdays17]])</f>
        <v>171</v>
      </c>
    </row>
    <row r="21" spans="1:7" x14ac:dyDescent="0.25">
      <c r="A21" t="s">
        <v>20</v>
      </c>
      <c r="B21" t="s">
        <v>16219</v>
      </c>
      <c r="C21" t="s">
        <v>17508</v>
      </c>
      <c r="D21" t="s">
        <v>8436</v>
      </c>
      <c r="E21">
        <v>171</v>
      </c>
      <c r="F21">
        <v>171</v>
      </c>
      <c r="G21">
        <f>MAX(days17[[#This Row],[total_breakfastdays17]],days17[[#This Row],[total_lunchdays17]])</f>
        <v>171</v>
      </c>
    </row>
    <row r="22" spans="1:7" x14ac:dyDescent="0.25">
      <c r="A22" t="s">
        <v>21</v>
      </c>
      <c r="B22" t="s">
        <v>16219</v>
      </c>
      <c r="C22" t="s">
        <v>17508</v>
      </c>
      <c r="D22" t="s">
        <v>8437</v>
      </c>
      <c r="E22">
        <v>171</v>
      </c>
      <c r="F22">
        <v>171</v>
      </c>
      <c r="G22">
        <f>MAX(days17[[#This Row],[total_breakfastdays17]],days17[[#This Row],[total_lunchdays17]])</f>
        <v>171</v>
      </c>
    </row>
    <row r="23" spans="1:7" x14ac:dyDescent="0.25">
      <c r="A23" t="s">
        <v>22</v>
      </c>
      <c r="B23" t="s">
        <v>16219</v>
      </c>
      <c r="C23" t="s">
        <v>17508</v>
      </c>
      <c r="D23" t="s">
        <v>8438</v>
      </c>
      <c r="E23">
        <v>171</v>
      </c>
      <c r="F23">
        <v>171</v>
      </c>
      <c r="G23">
        <f>MAX(days17[[#This Row],[total_breakfastdays17]],days17[[#This Row],[total_lunchdays17]])</f>
        <v>171</v>
      </c>
    </row>
    <row r="24" spans="1:7" x14ac:dyDescent="0.25">
      <c r="A24" t="s">
        <v>23</v>
      </c>
      <c r="B24" t="s">
        <v>16220</v>
      </c>
      <c r="C24" t="s">
        <v>17509</v>
      </c>
      <c r="D24" t="s">
        <v>8439</v>
      </c>
      <c r="E24">
        <v>174</v>
      </c>
      <c r="F24">
        <v>174</v>
      </c>
      <c r="G24">
        <f>MAX(days17[[#This Row],[total_breakfastdays17]],days17[[#This Row],[total_lunchdays17]])</f>
        <v>174</v>
      </c>
    </row>
    <row r="25" spans="1:7" x14ac:dyDescent="0.25">
      <c r="A25" t="s">
        <v>24</v>
      </c>
      <c r="B25" t="s">
        <v>16220</v>
      </c>
      <c r="C25" t="s">
        <v>17509</v>
      </c>
      <c r="D25" t="s">
        <v>8440</v>
      </c>
      <c r="E25">
        <v>174</v>
      </c>
      <c r="F25">
        <v>174</v>
      </c>
      <c r="G25">
        <f>MAX(days17[[#This Row],[total_breakfastdays17]],days17[[#This Row],[total_lunchdays17]])</f>
        <v>174</v>
      </c>
    </row>
    <row r="26" spans="1:7" x14ac:dyDescent="0.25">
      <c r="A26" t="s">
        <v>25</v>
      </c>
      <c r="B26" t="s">
        <v>16221</v>
      </c>
      <c r="C26" t="s">
        <v>17510</v>
      </c>
      <c r="D26" t="s">
        <v>8441</v>
      </c>
      <c r="E26">
        <v>170</v>
      </c>
      <c r="F26">
        <v>170</v>
      </c>
      <c r="G26">
        <f>MAX(days17[[#This Row],[total_breakfastdays17]],days17[[#This Row],[total_lunchdays17]])</f>
        <v>170</v>
      </c>
    </row>
    <row r="27" spans="1:7" x14ac:dyDescent="0.25">
      <c r="A27" t="s">
        <v>26</v>
      </c>
      <c r="B27" t="s">
        <v>16221</v>
      </c>
      <c r="C27" t="s">
        <v>17510</v>
      </c>
      <c r="D27" t="s">
        <v>8442</v>
      </c>
      <c r="E27">
        <v>170</v>
      </c>
      <c r="F27">
        <v>170</v>
      </c>
      <c r="G27">
        <f>MAX(days17[[#This Row],[total_breakfastdays17]],days17[[#This Row],[total_lunchdays17]])</f>
        <v>170</v>
      </c>
    </row>
    <row r="28" spans="1:7" x14ac:dyDescent="0.25">
      <c r="A28" t="s">
        <v>27</v>
      </c>
      <c r="B28" t="s">
        <v>16221</v>
      </c>
      <c r="C28" t="s">
        <v>17510</v>
      </c>
      <c r="D28" t="s">
        <v>8443</v>
      </c>
      <c r="E28">
        <v>170</v>
      </c>
      <c r="F28">
        <v>170</v>
      </c>
      <c r="G28">
        <f>MAX(days17[[#This Row],[total_breakfastdays17]],days17[[#This Row],[total_lunchdays17]])</f>
        <v>170</v>
      </c>
    </row>
    <row r="29" spans="1:7" x14ac:dyDescent="0.25">
      <c r="A29" t="s">
        <v>28</v>
      </c>
      <c r="B29" t="s">
        <v>16221</v>
      </c>
      <c r="C29" t="s">
        <v>17510</v>
      </c>
      <c r="D29" t="s">
        <v>8444</v>
      </c>
      <c r="E29">
        <v>170</v>
      </c>
      <c r="F29">
        <v>170</v>
      </c>
      <c r="G29">
        <f>MAX(days17[[#This Row],[total_breakfastdays17]],days17[[#This Row],[total_lunchdays17]])</f>
        <v>170</v>
      </c>
    </row>
    <row r="30" spans="1:7" x14ac:dyDescent="0.25">
      <c r="A30" t="s">
        <v>29</v>
      </c>
      <c r="B30" t="s">
        <v>16221</v>
      </c>
      <c r="C30" t="s">
        <v>17510</v>
      </c>
      <c r="D30" t="s">
        <v>8445</v>
      </c>
      <c r="E30">
        <v>170</v>
      </c>
      <c r="F30">
        <v>170</v>
      </c>
      <c r="G30">
        <f>MAX(days17[[#This Row],[total_breakfastdays17]],days17[[#This Row],[total_lunchdays17]])</f>
        <v>170</v>
      </c>
    </row>
    <row r="31" spans="1:7" x14ac:dyDescent="0.25">
      <c r="A31" t="s">
        <v>30</v>
      </c>
      <c r="B31" t="s">
        <v>16221</v>
      </c>
      <c r="C31" t="s">
        <v>17510</v>
      </c>
      <c r="D31" t="s">
        <v>8446</v>
      </c>
      <c r="E31">
        <v>170</v>
      </c>
      <c r="F31">
        <v>170</v>
      </c>
      <c r="G31">
        <f>MAX(days17[[#This Row],[total_breakfastdays17]],days17[[#This Row],[total_lunchdays17]])</f>
        <v>170</v>
      </c>
    </row>
    <row r="32" spans="1:7" x14ac:dyDescent="0.25">
      <c r="A32" t="s">
        <v>31</v>
      </c>
      <c r="B32" t="s">
        <v>16222</v>
      </c>
      <c r="C32" t="s">
        <v>8448</v>
      </c>
      <c r="D32" t="s">
        <v>8447</v>
      </c>
      <c r="E32">
        <v>172</v>
      </c>
      <c r="F32">
        <v>172</v>
      </c>
      <c r="G32">
        <f>MAX(days17[[#This Row],[total_breakfastdays17]],days17[[#This Row],[total_lunchdays17]])</f>
        <v>172</v>
      </c>
    </row>
    <row r="33" spans="1:7" x14ac:dyDescent="0.25">
      <c r="A33" t="s">
        <v>18703</v>
      </c>
      <c r="B33" t="s">
        <v>16222</v>
      </c>
      <c r="C33" t="s">
        <v>8448</v>
      </c>
      <c r="D33" t="s">
        <v>18704</v>
      </c>
      <c r="E33">
        <v>172</v>
      </c>
      <c r="F33">
        <v>172</v>
      </c>
      <c r="G33">
        <f>MAX(days17[[#This Row],[total_breakfastdays17]],days17[[#This Row],[total_lunchdays17]])</f>
        <v>172</v>
      </c>
    </row>
    <row r="34" spans="1:7" x14ac:dyDescent="0.25">
      <c r="A34" t="s">
        <v>32</v>
      </c>
      <c r="B34" t="s">
        <v>16222</v>
      </c>
      <c r="C34" t="s">
        <v>8448</v>
      </c>
      <c r="D34" t="s">
        <v>8448</v>
      </c>
      <c r="E34">
        <v>172</v>
      </c>
      <c r="F34">
        <v>172</v>
      </c>
      <c r="G34">
        <f>MAX(days17[[#This Row],[total_breakfastdays17]],days17[[#This Row],[total_lunchdays17]])</f>
        <v>172</v>
      </c>
    </row>
    <row r="35" spans="1:7" x14ac:dyDescent="0.25">
      <c r="A35" t="s">
        <v>33</v>
      </c>
      <c r="B35" t="s">
        <v>16223</v>
      </c>
      <c r="C35" t="s">
        <v>17511</v>
      </c>
      <c r="D35" t="s">
        <v>8449</v>
      </c>
      <c r="E35">
        <v>174</v>
      </c>
      <c r="F35">
        <v>174</v>
      </c>
      <c r="G35">
        <f>MAX(days17[[#This Row],[total_breakfastdays17]],days17[[#This Row],[total_lunchdays17]])</f>
        <v>174</v>
      </c>
    </row>
    <row r="36" spans="1:7" x14ac:dyDescent="0.25">
      <c r="A36" t="s">
        <v>34</v>
      </c>
      <c r="B36" t="s">
        <v>16223</v>
      </c>
      <c r="C36" t="s">
        <v>17511</v>
      </c>
      <c r="D36" t="s">
        <v>8450</v>
      </c>
      <c r="E36">
        <v>174</v>
      </c>
      <c r="F36">
        <v>174</v>
      </c>
      <c r="G36">
        <f>MAX(days17[[#This Row],[total_breakfastdays17]],days17[[#This Row],[total_lunchdays17]])</f>
        <v>174</v>
      </c>
    </row>
    <row r="37" spans="1:7" x14ac:dyDescent="0.25">
      <c r="A37" t="s">
        <v>35</v>
      </c>
      <c r="B37" t="s">
        <v>16223</v>
      </c>
      <c r="C37" t="s">
        <v>17511</v>
      </c>
      <c r="D37" t="s">
        <v>8451</v>
      </c>
      <c r="E37">
        <v>174</v>
      </c>
      <c r="F37">
        <v>174</v>
      </c>
      <c r="G37">
        <f>MAX(days17[[#This Row],[total_breakfastdays17]],days17[[#This Row],[total_lunchdays17]])</f>
        <v>174</v>
      </c>
    </row>
    <row r="38" spans="1:7" x14ac:dyDescent="0.25">
      <c r="A38" t="s">
        <v>36</v>
      </c>
      <c r="B38" t="s">
        <v>16223</v>
      </c>
      <c r="C38" t="s">
        <v>17511</v>
      </c>
      <c r="D38" t="s">
        <v>8452</v>
      </c>
      <c r="E38">
        <v>174</v>
      </c>
      <c r="F38">
        <v>174</v>
      </c>
      <c r="G38">
        <f>MAX(days17[[#This Row],[total_breakfastdays17]],days17[[#This Row],[total_lunchdays17]])</f>
        <v>174</v>
      </c>
    </row>
    <row r="39" spans="1:7" x14ac:dyDescent="0.25">
      <c r="A39" t="s">
        <v>37</v>
      </c>
      <c r="B39" t="s">
        <v>16224</v>
      </c>
      <c r="C39" t="s">
        <v>17512</v>
      </c>
      <c r="D39" t="s">
        <v>8453</v>
      </c>
      <c r="E39">
        <v>172</v>
      </c>
      <c r="F39">
        <v>172</v>
      </c>
      <c r="G39">
        <f>MAX(days17[[#This Row],[total_breakfastdays17]],days17[[#This Row],[total_lunchdays17]])</f>
        <v>172</v>
      </c>
    </row>
    <row r="40" spans="1:7" x14ac:dyDescent="0.25">
      <c r="A40" t="s">
        <v>38</v>
      </c>
      <c r="B40" t="s">
        <v>16224</v>
      </c>
      <c r="C40" t="s">
        <v>17512</v>
      </c>
      <c r="D40" t="s">
        <v>8454</v>
      </c>
      <c r="E40">
        <v>172</v>
      </c>
      <c r="F40">
        <v>172</v>
      </c>
      <c r="G40">
        <f>MAX(days17[[#This Row],[total_breakfastdays17]],days17[[#This Row],[total_lunchdays17]])</f>
        <v>172</v>
      </c>
    </row>
    <row r="41" spans="1:7" x14ac:dyDescent="0.25">
      <c r="A41" t="s">
        <v>39</v>
      </c>
      <c r="B41" t="s">
        <v>16224</v>
      </c>
      <c r="C41" t="s">
        <v>17512</v>
      </c>
      <c r="D41" t="s">
        <v>8455</v>
      </c>
      <c r="E41">
        <v>172</v>
      </c>
      <c r="F41">
        <v>173</v>
      </c>
      <c r="G41">
        <f>MAX(days17[[#This Row],[total_breakfastdays17]],days17[[#This Row],[total_lunchdays17]])</f>
        <v>173</v>
      </c>
    </row>
    <row r="42" spans="1:7" x14ac:dyDescent="0.25">
      <c r="A42" t="s">
        <v>40</v>
      </c>
      <c r="B42" t="s">
        <v>16224</v>
      </c>
      <c r="C42" t="s">
        <v>17512</v>
      </c>
      <c r="D42" t="s">
        <v>8456</v>
      </c>
      <c r="E42">
        <v>172</v>
      </c>
      <c r="F42">
        <v>174</v>
      </c>
      <c r="G42">
        <f>MAX(days17[[#This Row],[total_breakfastdays17]],days17[[#This Row],[total_lunchdays17]])</f>
        <v>174</v>
      </c>
    </row>
    <row r="43" spans="1:7" x14ac:dyDescent="0.25">
      <c r="A43" t="s">
        <v>41</v>
      </c>
      <c r="B43" t="s">
        <v>16224</v>
      </c>
      <c r="C43" t="s">
        <v>17512</v>
      </c>
      <c r="D43" t="s">
        <v>8457</v>
      </c>
      <c r="E43">
        <v>172</v>
      </c>
      <c r="F43">
        <v>172</v>
      </c>
      <c r="G43">
        <f>MAX(days17[[#This Row],[total_breakfastdays17]],days17[[#This Row],[total_lunchdays17]])</f>
        <v>172</v>
      </c>
    </row>
    <row r="44" spans="1:7" x14ac:dyDescent="0.25">
      <c r="A44" t="s">
        <v>42</v>
      </c>
      <c r="B44" t="s">
        <v>16224</v>
      </c>
      <c r="C44" t="s">
        <v>17512</v>
      </c>
      <c r="D44" t="s">
        <v>8458</v>
      </c>
      <c r="E44">
        <v>172</v>
      </c>
      <c r="F44">
        <v>172</v>
      </c>
      <c r="G44">
        <f>MAX(days17[[#This Row],[total_breakfastdays17]],days17[[#This Row],[total_lunchdays17]])</f>
        <v>172</v>
      </c>
    </row>
    <row r="45" spans="1:7" x14ac:dyDescent="0.25">
      <c r="A45" t="s">
        <v>43</v>
      </c>
      <c r="B45" t="s">
        <v>16224</v>
      </c>
      <c r="C45" t="s">
        <v>17512</v>
      </c>
      <c r="D45" t="s">
        <v>8459</v>
      </c>
      <c r="E45">
        <v>172</v>
      </c>
      <c r="F45">
        <v>172</v>
      </c>
      <c r="G45">
        <f>MAX(days17[[#This Row],[total_breakfastdays17]],days17[[#This Row],[total_lunchdays17]])</f>
        <v>172</v>
      </c>
    </row>
    <row r="46" spans="1:7" x14ac:dyDescent="0.25">
      <c r="A46" t="s">
        <v>44</v>
      </c>
      <c r="B46" t="s">
        <v>16224</v>
      </c>
      <c r="C46" t="s">
        <v>17512</v>
      </c>
      <c r="D46" t="s">
        <v>8460</v>
      </c>
      <c r="E46">
        <v>172</v>
      </c>
      <c r="F46">
        <v>172</v>
      </c>
      <c r="G46">
        <f>MAX(days17[[#This Row],[total_breakfastdays17]],days17[[#This Row],[total_lunchdays17]])</f>
        <v>172</v>
      </c>
    </row>
    <row r="47" spans="1:7" x14ac:dyDescent="0.25">
      <c r="A47" t="s">
        <v>45</v>
      </c>
      <c r="B47" t="s">
        <v>16224</v>
      </c>
      <c r="C47" t="s">
        <v>17512</v>
      </c>
      <c r="D47" t="s">
        <v>8461</v>
      </c>
      <c r="E47">
        <v>172</v>
      </c>
      <c r="F47">
        <v>172</v>
      </c>
      <c r="G47">
        <f>MAX(days17[[#This Row],[total_breakfastdays17]],days17[[#This Row],[total_lunchdays17]])</f>
        <v>172</v>
      </c>
    </row>
    <row r="48" spans="1:7" x14ac:dyDescent="0.25">
      <c r="A48" t="s">
        <v>46</v>
      </c>
      <c r="B48" t="s">
        <v>16224</v>
      </c>
      <c r="C48" t="s">
        <v>17512</v>
      </c>
      <c r="D48" t="s">
        <v>8462</v>
      </c>
      <c r="E48">
        <v>172</v>
      </c>
      <c r="F48">
        <v>172</v>
      </c>
      <c r="G48">
        <f>MAX(days17[[#This Row],[total_breakfastdays17]],days17[[#This Row],[total_lunchdays17]])</f>
        <v>172</v>
      </c>
    </row>
    <row r="49" spans="1:7" x14ac:dyDescent="0.25">
      <c r="A49" t="s">
        <v>47</v>
      </c>
      <c r="B49" t="s">
        <v>16224</v>
      </c>
      <c r="C49" t="s">
        <v>17512</v>
      </c>
      <c r="D49" t="s">
        <v>8463</v>
      </c>
      <c r="E49">
        <v>174</v>
      </c>
      <c r="F49">
        <v>172</v>
      </c>
      <c r="G49">
        <f>MAX(days17[[#This Row],[total_breakfastdays17]],days17[[#This Row],[total_lunchdays17]])</f>
        <v>174</v>
      </c>
    </row>
    <row r="50" spans="1:7" x14ac:dyDescent="0.25">
      <c r="A50" t="s">
        <v>48</v>
      </c>
      <c r="B50" t="s">
        <v>16224</v>
      </c>
      <c r="C50" t="s">
        <v>17512</v>
      </c>
      <c r="D50" t="s">
        <v>8464</v>
      </c>
      <c r="E50">
        <v>172</v>
      </c>
      <c r="F50">
        <v>172</v>
      </c>
      <c r="G50">
        <f>MAX(days17[[#This Row],[total_breakfastdays17]],days17[[#This Row],[total_lunchdays17]])</f>
        <v>172</v>
      </c>
    </row>
    <row r="51" spans="1:7" x14ac:dyDescent="0.25">
      <c r="A51" t="s">
        <v>49</v>
      </c>
      <c r="B51" t="s">
        <v>16224</v>
      </c>
      <c r="C51" t="s">
        <v>17512</v>
      </c>
      <c r="D51" t="s">
        <v>8465</v>
      </c>
      <c r="E51">
        <v>172</v>
      </c>
      <c r="F51">
        <v>172</v>
      </c>
      <c r="G51">
        <f>MAX(days17[[#This Row],[total_breakfastdays17]],days17[[#This Row],[total_lunchdays17]])</f>
        <v>172</v>
      </c>
    </row>
    <row r="52" spans="1:7" x14ac:dyDescent="0.25">
      <c r="A52" t="s">
        <v>50</v>
      </c>
      <c r="B52" t="s">
        <v>16224</v>
      </c>
      <c r="C52" t="s">
        <v>17512</v>
      </c>
      <c r="D52" t="s">
        <v>8466</v>
      </c>
      <c r="E52">
        <v>172</v>
      </c>
      <c r="F52">
        <v>172</v>
      </c>
      <c r="G52">
        <f>MAX(days17[[#This Row],[total_breakfastdays17]],days17[[#This Row],[total_lunchdays17]])</f>
        <v>172</v>
      </c>
    </row>
    <row r="53" spans="1:7" x14ac:dyDescent="0.25">
      <c r="A53" t="s">
        <v>51</v>
      </c>
      <c r="B53" t="s">
        <v>16224</v>
      </c>
      <c r="C53" t="s">
        <v>17512</v>
      </c>
      <c r="D53" t="s">
        <v>8467</v>
      </c>
      <c r="E53">
        <v>172</v>
      </c>
      <c r="F53">
        <v>172</v>
      </c>
      <c r="G53">
        <f>MAX(days17[[#This Row],[total_breakfastdays17]],days17[[#This Row],[total_lunchdays17]])</f>
        <v>172</v>
      </c>
    </row>
    <row r="54" spans="1:7" x14ac:dyDescent="0.25">
      <c r="A54" t="s">
        <v>52</v>
      </c>
      <c r="B54" t="s">
        <v>16224</v>
      </c>
      <c r="C54" t="s">
        <v>17512</v>
      </c>
      <c r="D54" t="s">
        <v>8468</v>
      </c>
      <c r="E54">
        <v>171</v>
      </c>
      <c r="F54">
        <v>172</v>
      </c>
      <c r="G54">
        <f>MAX(days17[[#This Row],[total_breakfastdays17]],days17[[#This Row],[total_lunchdays17]])</f>
        <v>172</v>
      </c>
    </row>
    <row r="55" spans="1:7" x14ac:dyDescent="0.25">
      <c r="A55" t="s">
        <v>53</v>
      </c>
      <c r="B55" t="s">
        <v>16225</v>
      </c>
      <c r="C55" t="s">
        <v>17513</v>
      </c>
      <c r="D55" t="s">
        <v>8469</v>
      </c>
      <c r="E55">
        <v>174</v>
      </c>
      <c r="F55">
        <v>174</v>
      </c>
      <c r="G55">
        <f>MAX(days17[[#This Row],[total_breakfastdays17]],days17[[#This Row],[total_lunchdays17]])</f>
        <v>174</v>
      </c>
    </row>
    <row r="56" spans="1:7" x14ac:dyDescent="0.25">
      <c r="A56" t="s">
        <v>54</v>
      </c>
      <c r="B56" t="s">
        <v>16225</v>
      </c>
      <c r="C56" t="s">
        <v>17513</v>
      </c>
      <c r="D56" t="s">
        <v>8470</v>
      </c>
      <c r="E56">
        <v>172</v>
      </c>
      <c r="F56">
        <v>172</v>
      </c>
      <c r="G56">
        <f>MAX(days17[[#This Row],[total_breakfastdays17]],days17[[#This Row],[total_lunchdays17]])</f>
        <v>172</v>
      </c>
    </row>
    <row r="57" spans="1:7" x14ac:dyDescent="0.25">
      <c r="A57" t="s">
        <v>55</v>
      </c>
      <c r="B57" t="s">
        <v>16225</v>
      </c>
      <c r="C57" t="s">
        <v>17513</v>
      </c>
      <c r="D57" t="s">
        <v>8471</v>
      </c>
      <c r="E57">
        <v>174</v>
      </c>
      <c r="F57">
        <v>174</v>
      </c>
      <c r="G57">
        <f>MAX(days17[[#This Row],[total_breakfastdays17]],days17[[#This Row],[total_lunchdays17]])</f>
        <v>174</v>
      </c>
    </row>
    <row r="58" spans="1:7" x14ac:dyDescent="0.25">
      <c r="A58" t="s">
        <v>56</v>
      </c>
      <c r="B58" t="s">
        <v>16225</v>
      </c>
      <c r="C58" t="s">
        <v>17513</v>
      </c>
      <c r="D58" t="s">
        <v>8472</v>
      </c>
      <c r="E58">
        <v>174</v>
      </c>
      <c r="F58">
        <v>174</v>
      </c>
      <c r="G58">
        <f>MAX(days17[[#This Row],[total_breakfastdays17]],days17[[#This Row],[total_lunchdays17]])</f>
        <v>174</v>
      </c>
    </row>
    <row r="59" spans="1:7" x14ac:dyDescent="0.25">
      <c r="A59" t="s">
        <v>57</v>
      </c>
      <c r="B59" t="s">
        <v>16225</v>
      </c>
      <c r="C59" t="s">
        <v>17513</v>
      </c>
      <c r="D59" t="s">
        <v>8473</v>
      </c>
      <c r="E59">
        <v>174</v>
      </c>
      <c r="F59">
        <v>174</v>
      </c>
      <c r="G59">
        <f>MAX(days17[[#This Row],[total_breakfastdays17]],days17[[#This Row],[total_lunchdays17]])</f>
        <v>174</v>
      </c>
    </row>
    <row r="60" spans="1:7" x14ac:dyDescent="0.25">
      <c r="A60" t="s">
        <v>58</v>
      </c>
      <c r="B60" t="s">
        <v>16226</v>
      </c>
      <c r="C60" t="s">
        <v>17514</v>
      </c>
      <c r="D60" t="s">
        <v>8474</v>
      </c>
      <c r="E60">
        <v>176</v>
      </c>
      <c r="F60">
        <v>176</v>
      </c>
      <c r="G60">
        <f>MAX(days17[[#This Row],[total_breakfastdays17]],days17[[#This Row],[total_lunchdays17]])</f>
        <v>176</v>
      </c>
    </row>
    <row r="61" spans="1:7" x14ac:dyDescent="0.25">
      <c r="A61" t="s">
        <v>59</v>
      </c>
      <c r="B61" t="s">
        <v>16226</v>
      </c>
      <c r="C61" t="s">
        <v>17514</v>
      </c>
      <c r="D61" t="s">
        <v>8475</v>
      </c>
      <c r="E61">
        <v>176</v>
      </c>
      <c r="F61">
        <v>176</v>
      </c>
      <c r="G61">
        <f>MAX(days17[[#This Row],[total_breakfastdays17]],days17[[#This Row],[total_lunchdays17]])</f>
        <v>176</v>
      </c>
    </row>
    <row r="62" spans="1:7" x14ac:dyDescent="0.25">
      <c r="A62" t="s">
        <v>60</v>
      </c>
      <c r="B62" t="s">
        <v>16226</v>
      </c>
      <c r="C62" t="s">
        <v>17514</v>
      </c>
      <c r="D62" t="s">
        <v>8476</v>
      </c>
      <c r="E62">
        <v>176</v>
      </c>
      <c r="F62">
        <v>176</v>
      </c>
      <c r="G62">
        <f>MAX(days17[[#This Row],[total_breakfastdays17]],days17[[#This Row],[total_lunchdays17]])</f>
        <v>176</v>
      </c>
    </row>
    <row r="63" spans="1:7" x14ac:dyDescent="0.25">
      <c r="A63" t="s">
        <v>61</v>
      </c>
      <c r="B63" t="s">
        <v>16226</v>
      </c>
      <c r="C63" t="s">
        <v>17514</v>
      </c>
      <c r="D63" t="s">
        <v>8477</v>
      </c>
      <c r="E63">
        <v>176</v>
      </c>
      <c r="F63">
        <v>176</v>
      </c>
      <c r="G63">
        <f>MAX(days17[[#This Row],[total_breakfastdays17]],days17[[#This Row],[total_lunchdays17]])</f>
        <v>176</v>
      </c>
    </row>
    <row r="64" spans="1:7" x14ac:dyDescent="0.25">
      <c r="A64" t="s">
        <v>62</v>
      </c>
      <c r="B64" t="s">
        <v>16226</v>
      </c>
      <c r="C64" t="s">
        <v>17514</v>
      </c>
      <c r="D64" t="s">
        <v>8478</v>
      </c>
      <c r="E64">
        <v>176</v>
      </c>
      <c r="F64">
        <v>176</v>
      </c>
      <c r="G64">
        <f>MAX(days17[[#This Row],[total_breakfastdays17]],days17[[#This Row],[total_lunchdays17]])</f>
        <v>176</v>
      </c>
    </row>
    <row r="65" spans="1:7" x14ac:dyDescent="0.25">
      <c r="A65" t="s">
        <v>63</v>
      </c>
      <c r="B65" t="s">
        <v>16227</v>
      </c>
      <c r="C65" t="s">
        <v>17515</v>
      </c>
      <c r="D65" t="s">
        <v>8479</v>
      </c>
      <c r="E65">
        <v>176</v>
      </c>
      <c r="F65">
        <v>176</v>
      </c>
      <c r="G65">
        <f>MAX(days17[[#This Row],[total_breakfastdays17]],days17[[#This Row],[total_lunchdays17]])</f>
        <v>176</v>
      </c>
    </row>
    <row r="66" spans="1:7" x14ac:dyDescent="0.25">
      <c r="A66" t="s">
        <v>64</v>
      </c>
      <c r="B66" t="s">
        <v>16227</v>
      </c>
      <c r="C66" t="s">
        <v>17515</v>
      </c>
      <c r="D66" t="s">
        <v>8480</v>
      </c>
      <c r="E66">
        <v>176</v>
      </c>
      <c r="F66">
        <v>176</v>
      </c>
      <c r="G66">
        <f>MAX(days17[[#This Row],[total_breakfastdays17]],days17[[#This Row],[total_lunchdays17]])</f>
        <v>176</v>
      </c>
    </row>
    <row r="67" spans="1:7" x14ac:dyDescent="0.25">
      <c r="A67" t="s">
        <v>65</v>
      </c>
      <c r="B67" t="s">
        <v>16228</v>
      </c>
      <c r="C67" t="s">
        <v>17516</v>
      </c>
      <c r="D67" t="s">
        <v>8481</v>
      </c>
      <c r="E67">
        <v>172</v>
      </c>
      <c r="F67">
        <v>172</v>
      </c>
      <c r="G67">
        <f>MAX(days17[[#This Row],[total_breakfastdays17]],days17[[#This Row],[total_lunchdays17]])</f>
        <v>172</v>
      </c>
    </row>
    <row r="68" spans="1:7" x14ac:dyDescent="0.25">
      <c r="A68" t="s">
        <v>66</v>
      </c>
      <c r="B68" t="s">
        <v>16228</v>
      </c>
      <c r="C68" t="s">
        <v>17516</v>
      </c>
      <c r="D68" t="s">
        <v>8482</v>
      </c>
      <c r="E68">
        <v>172</v>
      </c>
      <c r="F68">
        <v>172</v>
      </c>
      <c r="G68">
        <f>MAX(days17[[#This Row],[total_breakfastdays17]],days17[[#This Row],[total_lunchdays17]])</f>
        <v>172</v>
      </c>
    </row>
    <row r="69" spans="1:7" x14ac:dyDescent="0.25">
      <c r="A69" t="s">
        <v>67</v>
      </c>
      <c r="B69" t="s">
        <v>16228</v>
      </c>
      <c r="C69" t="s">
        <v>17516</v>
      </c>
      <c r="D69" t="s">
        <v>8483</v>
      </c>
      <c r="E69">
        <v>172</v>
      </c>
      <c r="F69">
        <v>172</v>
      </c>
      <c r="G69">
        <f>MAX(days17[[#This Row],[total_breakfastdays17]],days17[[#This Row],[total_lunchdays17]])</f>
        <v>172</v>
      </c>
    </row>
    <row r="70" spans="1:7" x14ac:dyDescent="0.25">
      <c r="A70" t="s">
        <v>68</v>
      </c>
      <c r="B70" t="s">
        <v>16229</v>
      </c>
      <c r="C70" t="s">
        <v>17517</v>
      </c>
      <c r="D70" t="s">
        <v>8484</v>
      </c>
      <c r="E70">
        <v>174</v>
      </c>
      <c r="F70">
        <v>174</v>
      </c>
      <c r="G70">
        <f>MAX(days17[[#This Row],[total_breakfastdays17]],days17[[#This Row],[total_lunchdays17]])</f>
        <v>174</v>
      </c>
    </row>
    <row r="71" spans="1:7" x14ac:dyDescent="0.25">
      <c r="A71" t="s">
        <v>69</v>
      </c>
      <c r="B71" t="s">
        <v>16229</v>
      </c>
      <c r="C71" t="s">
        <v>17517</v>
      </c>
      <c r="D71" t="s">
        <v>8485</v>
      </c>
      <c r="E71">
        <v>174</v>
      </c>
      <c r="F71">
        <v>174</v>
      </c>
      <c r="G71">
        <f>MAX(days17[[#This Row],[total_breakfastdays17]],days17[[#This Row],[total_lunchdays17]])</f>
        <v>174</v>
      </c>
    </row>
    <row r="72" spans="1:7" x14ac:dyDescent="0.25">
      <c r="A72" t="s">
        <v>70</v>
      </c>
      <c r="B72" t="s">
        <v>16229</v>
      </c>
      <c r="C72" t="s">
        <v>17517</v>
      </c>
      <c r="D72" t="s">
        <v>8486</v>
      </c>
      <c r="E72">
        <v>174</v>
      </c>
      <c r="F72">
        <v>174</v>
      </c>
      <c r="G72">
        <f>MAX(days17[[#This Row],[total_breakfastdays17]],days17[[#This Row],[total_lunchdays17]])</f>
        <v>174</v>
      </c>
    </row>
    <row r="73" spans="1:7" x14ac:dyDescent="0.25">
      <c r="A73" t="s">
        <v>71</v>
      </c>
      <c r="B73" t="s">
        <v>16229</v>
      </c>
      <c r="C73" t="s">
        <v>17517</v>
      </c>
      <c r="D73" t="s">
        <v>8487</v>
      </c>
      <c r="E73">
        <v>174</v>
      </c>
      <c r="F73">
        <v>173</v>
      </c>
      <c r="G73">
        <f>MAX(days17[[#This Row],[total_breakfastdays17]],days17[[#This Row],[total_lunchdays17]])</f>
        <v>174</v>
      </c>
    </row>
    <row r="74" spans="1:7" x14ac:dyDescent="0.25">
      <c r="A74" t="s">
        <v>72</v>
      </c>
      <c r="B74" t="s">
        <v>16229</v>
      </c>
      <c r="C74" t="s">
        <v>17517</v>
      </c>
      <c r="D74" t="s">
        <v>8488</v>
      </c>
      <c r="E74">
        <v>174</v>
      </c>
      <c r="F74">
        <v>174</v>
      </c>
      <c r="G74">
        <f>MAX(days17[[#This Row],[total_breakfastdays17]],days17[[#This Row],[total_lunchdays17]])</f>
        <v>174</v>
      </c>
    </row>
    <row r="75" spans="1:7" x14ac:dyDescent="0.25">
      <c r="A75" t="s">
        <v>73</v>
      </c>
      <c r="B75" t="s">
        <v>16230</v>
      </c>
      <c r="C75" t="s">
        <v>17518</v>
      </c>
      <c r="D75" t="s">
        <v>8489</v>
      </c>
      <c r="E75">
        <v>176</v>
      </c>
      <c r="F75">
        <v>176</v>
      </c>
      <c r="G75">
        <f>MAX(days17[[#This Row],[total_breakfastdays17]],days17[[#This Row],[total_lunchdays17]])</f>
        <v>176</v>
      </c>
    </row>
    <row r="76" spans="1:7" x14ac:dyDescent="0.25">
      <c r="A76" t="s">
        <v>74</v>
      </c>
      <c r="B76" t="s">
        <v>16230</v>
      </c>
      <c r="C76" t="s">
        <v>17518</v>
      </c>
      <c r="D76" t="s">
        <v>8490</v>
      </c>
      <c r="E76">
        <v>176</v>
      </c>
      <c r="F76">
        <v>175</v>
      </c>
      <c r="G76">
        <f>MAX(days17[[#This Row],[total_breakfastdays17]],days17[[#This Row],[total_lunchdays17]])</f>
        <v>176</v>
      </c>
    </row>
    <row r="77" spans="1:7" x14ac:dyDescent="0.25">
      <c r="A77" t="s">
        <v>75</v>
      </c>
      <c r="B77" t="s">
        <v>16231</v>
      </c>
      <c r="C77" t="s">
        <v>17519</v>
      </c>
      <c r="D77" t="s">
        <v>8491</v>
      </c>
      <c r="E77">
        <v>175</v>
      </c>
      <c r="F77">
        <v>175</v>
      </c>
      <c r="G77">
        <f>MAX(days17[[#This Row],[total_breakfastdays17]],days17[[#This Row],[total_lunchdays17]])</f>
        <v>175</v>
      </c>
    </row>
    <row r="78" spans="1:7" x14ac:dyDescent="0.25">
      <c r="A78" t="s">
        <v>76</v>
      </c>
      <c r="B78" t="s">
        <v>16231</v>
      </c>
      <c r="C78" t="s">
        <v>17519</v>
      </c>
      <c r="D78" t="s">
        <v>8492</v>
      </c>
      <c r="E78">
        <v>175</v>
      </c>
      <c r="F78">
        <v>175</v>
      </c>
      <c r="G78">
        <f>MAX(days17[[#This Row],[total_breakfastdays17]],days17[[#This Row],[total_lunchdays17]])</f>
        <v>175</v>
      </c>
    </row>
    <row r="79" spans="1:7" x14ac:dyDescent="0.25">
      <c r="A79" t="s">
        <v>77</v>
      </c>
      <c r="B79" t="s">
        <v>16231</v>
      </c>
      <c r="C79" t="s">
        <v>17519</v>
      </c>
      <c r="D79" t="s">
        <v>8493</v>
      </c>
      <c r="E79">
        <v>175</v>
      </c>
      <c r="F79">
        <v>175</v>
      </c>
      <c r="G79">
        <f>MAX(days17[[#This Row],[total_breakfastdays17]],days17[[#This Row],[total_lunchdays17]])</f>
        <v>175</v>
      </c>
    </row>
    <row r="80" spans="1:7" x14ac:dyDescent="0.25">
      <c r="A80" t="s">
        <v>78</v>
      </c>
      <c r="B80" t="s">
        <v>16232</v>
      </c>
      <c r="C80" t="s">
        <v>17520</v>
      </c>
      <c r="D80" t="s">
        <v>8494</v>
      </c>
      <c r="E80">
        <v>171</v>
      </c>
      <c r="F80">
        <v>171</v>
      </c>
      <c r="G80">
        <f>MAX(days17[[#This Row],[total_breakfastdays17]],days17[[#This Row],[total_lunchdays17]])</f>
        <v>171</v>
      </c>
    </row>
    <row r="81" spans="1:7" x14ac:dyDescent="0.25">
      <c r="A81" t="s">
        <v>79</v>
      </c>
      <c r="B81" t="s">
        <v>16232</v>
      </c>
      <c r="C81" t="s">
        <v>17520</v>
      </c>
      <c r="D81" t="s">
        <v>8495</v>
      </c>
      <c r="E81">
        <v>171</v>
      </c>
      <c r="F81">
        <v>171</v>
      </c>
      <c r="G81">
        <f>MAX(days17[[#This Row],[total_breakfastdays17]],days17[[#This Row],[total_lunchdays17]])</f>
        <v>171</v>
      </c>
    </row>
    <row r="82" spans="1:7" x14ac:dyDescent="0.25">
      <c r="A82" t="s">
        <v>80</v>
      </c>
      <c r="B82" t="s">
        <v>16232</v>
      </c>
      <c r="C82" t="s">
        <v>17520</v>
      </c>
      <c r="D82" t="s">
        <v>8496</v>
      </c>
      <c r="E82">
        <v>171</v>
      </c>
      <c r="F82">
        <v>171</v>
      </c>
      <c r="G82">
        <f>MAX(days17[[#This Row],[total_breakfastdays17]],days17[[#This Row],[total_lunchdays17]])</f>
        <v>171</v>
      </c>
    </row>
    <row r="83" spans="1:7" x14ac:dyDescent="0.25">
      <c r="A83" t="s">
        <v>81</v>
      </c>
      <c r="B83" t="s">
        <v>16233</v>
      </c>
      <c r="C83" t="s">
        <v>17521</v>
      </c>
      <c r="D83" t="s">
        <v>8497</v>
      </c>
      <c r="E83">
        <v>168</v>
      </c>
      <c r="F83">
        <v>171</v>
      </c>
      <c r="G83">
        <f>MAX(days17[[#This Row],[total_breakfastdays17]],days17[[#This Row],[total_lunchdays17]])</f>
        <v>171</v>
      </c>
    </row>
    <row r="84" spans="1:7" x14ac:dyDescent="0.25">
      <c r="A84" t="s">
        <v>82</v>
      </c>
      <c r="B84" t="s">
        <v>16233</v>
      </c>
      <c r="C84" t="s">
        <v>17521</v>
      </c>
      <c r="D84" t="s">
        <v>8498</v>
      </c>
      <c r="E84">
        <v>168</v>
      </c>
      <c r="F84">
        <v>171</v>
      </c>
      <c r="G84">
        <f>MAX(days17[[#This Row],[total_breakfastdays17]],days17[[#This Row],[total_lunchdays17]])</f>
        <v>171</v>
      </c>
    </row>
    <row r="85" spans="1:7" x14ac:dyDescent="0.25">
      <c r="A85" t="s">
        <v>83</v>
      </c>
      <c r="B85" t="s">
        <v>16234</v>
      </c>
      <c r="C85" t="s">
        <v>17522</v>
      </c>
      <c r="D85" t="s">
        <v>8499</v>
      </c>
      <c r="E85">
        <v>177</v>
      </c>
      <c r="F85">
        <v>177</v>
      </c>
      <c r="G85">
        <f>MAX(days17[[#This Row],[total_breakfastdays17]],days17[[#This Row],[total_lunchdays17]])</f>
        <v>177</v>
      </c>
    </row>
    <row r="86" spans="1:7" x14ac:dyDescent="0.25">
      <c r="A86" t="s">
        <v>84</v>
      </c>
      <c r="B86" t="s">
        <v>16234</v>
      </c>
      <c r="C86" t="s">
        <v>17522</v>
      </c>
      <c r="D86" t="s">
        <v>8500</v>
      </c>
      <c r="E86">
        <v>177</v>
      </c>
      <c r="F86">
        <v>177</v>
      </c>
      <c r="G86">
        <f>MAX(days17[[#This Row],[total_breakfastdays17]],days17[[#This Row],[total_lunchdays17]])</f>
        <v>177</v>
      </c>
    </row>
    <row r="87" spans="1:7" x14ac:dyDescent="0.25">
      <c r="A87" t="s">
        <v>85</v>
      </c>
      <c r="B87" t="s">
        <v>16234</v>
      </c>
      <c r="C87" t="s">
        <v>17522</v>
      </c>
      <c r="D87" t="s">
        <v>8501</v>
      </c>
      <c r="E87">
        <v>177</v>
      </c>
      <c r="F87">
        <v>177</v>
      </c>
      <c r="G87">
        <f>MAX(days17[[#This Row],[total_breakfastdays17]],days17[[#This Row],[total_lunchdays17]])</f>
        <v>177</v>
      </c>
    </row>
    <row r="88" spans="1:7" x14ac:dyDescent="0.25">
      <c r="A88" t="s">
        <v>86</v>
      </c>
      <c r="B88" t="s">
        <v>16235</v>
      </c>
      <c r="C88" t="s">
        <v>17523</v>
      </c>
      <c r="D88" t="s">
        <v>8502</v>
      </c>
      <c r="E88">
        <v>174</v>
      </c>
      <c r="F88">
        <v>174</v>
      </c>
      <c r="G88">
        <f>MAX(days17[[#This Row],[total_breakfastdays17]],days17[[#This Row],[total_lunchdays17]])</f>
        <v>174</v>
      </c>
    </row>
    <row r="89" spans="1:7" x14ac:dyDescent="0.25">
      <c r="A89" t="s">
        <v>87</v>
      </c>
      <c r="B89" t="s">
        <v>16235</v>
      </c>
      <c r="C89" t="s">
        <v>17523</v>
      </c>
      <c r="D89" t="s">
        <v>8503</v>
      </c>
      <c r="E89">
        <v>136</v>
      </c>
      <c r="F89">
        <v>136</v>
      </c>
      <c r="G89">
        <f>MAX(days17[[#This Row],[total_breakfastdays17]],days17[[#This Row],[total_lunchdays17]])</f>
        <v>136</v>
      </c>
    </row>
    <row r="90" spans="1:7" x14ac:dyDescent="0.25">
      <c r="A90" t="s">
        <v>88</v>
      </c>
      <c r="B90" t="s">
        <v>16235</v>
      </c>
      <c r="C90" t="s">
        <v>17523</v>
      </c>
      <c r="D90" t="s">
        <v>8504</v>
      </c>
      <c r="E90">
        <v>174</v>
      </c>
      <c r="F90">
        <v>174</v>
      </c>
      <c r="G90">
        <f>MAX(days17[[#This Row],[total_breakfastdays17]],days17[[#This Row],[total_lunchdays17]])</f>
        <v>174</v>
      </c>
    </row>
    <row r="91" spans="1:7" x14ac:dyDescent="0.25">
      <c r="A91" t="s">
        <v>89</v>
      </c>
      <c r="B91" t="s">
        <v>16235</v>
      </c>
      <c r="C91" t="s">
        <v>17523</v>
      </c>
      <c r="D91" t="s">
        <v>8505</v>
      </c>
      <c r="E91">
        <v>174</v>
      </c>
      <c r="F91">
        <v>174</v>
      </c>
      <c r="G91">
        <f>MAX(days17[[#This Row],[total_breakfastdays17]],days17[[#This Row],[total_lunchdays17]])</f>
        <v>174</v>
      </c>
    </row>
    <row r="92" spans="1:7" x14ac:dyDescent="0.25">
      <c r="A92" t="s">
        <v>90</v>
      </c>
      <c r="B92" t="s">
        <v>16236</v>
      </c>
      <c r="C92" t="s">
        <v>17524</v>
      </c>
      <c r="D92" t="s">
        <v>8506</v>
      </c>
      <c r="E92">
        <v>174</v>
      </c>
      <c r="F92">
        <v>174</v>
      </c>
      <c r="G92">
        <f>MAX(days17[[#This Row],[total_breakfastdays17]],days17[[#This Row],[total_lunchdays17]])</f>
        <v>174</v>
      </c>
    </row>
    <row r="93" spans="1:7" x14ac:dyDescent="0.25">
      <c r="A93" t="s">
        <v>91</v>
      </c>
      <c r="B93" t="s">
        <v>16236</v>
      </c>
      <c r="C93" t="s">
        <v>17524</v>
      </c>
      <c r="D93" t="s">
        <v>8507</v>
      </c>
      <c r="E93">
        <v>174</v>
      </c>
      <c r="F93">
        <v>174</v>
      </c>
      <c r="G93">
        <f>MAX(days17[[#This Row],[total_breakfastdays17]],days17[[#This Row],[total_lunchdays17]])</f>
        <v>174</v>
      </c>
    </row>
    <row r="94" spans="1:7" x14ac:dyDescent="0.25">
      <c r="A94" t="s">
        <v>92</v>
      </c>
      <c r="B94" t="s">
        <v>16236</v>
      </c>
      <c r="C94" t="s">
        <v>17524</v>
      </c>
      <c r="D94" t="s">
        <v>8508</v>
      </c>
      <c r="E94">
        <v>174</v>
      </c>
      <c r="F94">
        <v>174</v>
      </c>
      <c r="G94">
        <f>MAX(days17[[#This Row],[total_breakfastdays17]],days17[[#This Row],[total_lunchdays17]])</f>
        <v>174</v>
      </c>
    </row>
    <row r="95" spans="1:7" x14ac:dyDescent="0.25">
      <c r="A95" t="s">
        <v>93</v>
      </c>
      <c r="B95" t="s">
        <v>16236</v>
      </c>
      <c r="C95" t="s">
        <v>17524</v>
      </c>
      <c r="D95" t="s">
        <v>8509</v>
      </c>
      <c r="E95">
        <v>174</v>
      </c>
      <c r="F95">
        <v>174</v>
      </c>
      <c r="G95">
        <f>MAX(days17[[#This Row],[total_breakfastdays17]],days17[[#This Row],[total_lunchdays17]])</f>
        <v>174</v>
      </c>
    </row>
    <row r="96" spans="1:7" x14ac:dyDescent="0.25">
      <c r="A96" t="s">
        <v>94</v>
      </c>
      <c r="B96" t="s">
        <v>16237</v>
      </c>
      <c r="C96" t="s">
        <v>17525</v>
      </c>
      <c r="D96" t="s">
        <v>8510</v>
      </c>
      <c r="E96">
        <v>177</v>
      </c>
      <c r="F96">
        <v>177</v>
      </c>
      <c r="G96">
        <f>MAX(days17[[#This Row],[total_breakfastdays17]],days17[[#This Row],[total_lunchdays17]])</f>
        <v>177</v>
      </c>
    </row>
    <row r="97" spans="1:7" x14ac:dyDescent="0.25">
      <c r="A97" t="s">
        <v>95</v>
      </c>
      <c r="B97" t="s">
        <v>16237</v>
      </c>
      <c r="C97" t="s">
        <v>17525</v>
      </c>
      <c r="D97" t="s">
        <v>8511</v>
      </c>
      <c r="E97">
        <v>144</v>
      </c>
      <c r="F97">
        <v>143</v>
      </c>
      <c r="G97">
        <f>MAX(days17[[#This Row],[total_breakfastdays17]],days17[[#This Row],[total_lunchdays17]])</f>
        <v>144</v>
      </c>
    </row>
    <row r="98" spans="1:7" x14ac:dyDescent="0.25">
      <c r="A98" t="s">
        <v>96</v>
      </c>
      <c r="B98" t="s">
        <v>16237</v>
      </c>
      <c r="C98" t="s">
        <v>17525</v>
      </c>
      <c r="D98" t="s">
        <v>8512</v>
      </c>
      <c r="E98">
        <v>178</v>
      </c>
      <c r="F98">
        <v>178</v>
      </c>
      <c r="G98">
        <f>MAX(days17[[#This Row],[total_breakfastdays17]],days17[[#This Row],[total_lunchdays17]])</f>
        <v>178</v>
      </c>
    </row>
    <row r="99" spans="1:7" x14ac:dyDescent="0.25">
      <c r="A99" t="s">
        <v>97</v>
      </c>
      <c r="B99" t="s">
        <v>16237</v>
      </c>
      <c r="C99" t="s">
        <v>17525</v>
      </c>
      <c r="D99" t="s">
        <v>8513</v>
      </c>
      <c r="E99">
        <v>177</v>
      </c>
      <c r="F99">
        <v>177</v>
      </c>
      <c r="G99">
        <f>MAX(days17[[#This Row],[total_breakfastdays17]],days17[[#This Row],[total_lunchdays17]])</f>
        <v>177</v>
      </c>
    </row>
    <row r="100" spans="1:7" x14ac:dyDescent="0.25">
      <c r="A100" t="s">
        <v>98</v>
      </c>
      <c r="B100" t="s">
        <v>16237</v>
      </c>
      <c r="C100" t="s">
        <v>17525</v>
      </c>
      <c r="D100" t="s">
        <v>8514</v>
      </c>
      <c r="E100">
        <v>177</v>
      </c>
      <c r="F100">
        <v>177</v>
      </c>
      <c r="G100">
        <f>MAX(days17[[#This Row],[total_breakfastdays17]],days17[[#This Row],[total_lunchdays17]])</f>
        <v>177</v>
      </c>
    </row>
    <row r="101" spans="1:7" x14ac:dyDescent="0.25">
      <c r="A101" t="s">
        <v>99</v>
      </c>
      <c r="B101" t="s">
        <v>16237</v>
      </c>
      <c r="C101" t="s">
        <v>17525</v>
      </c>
      <c r="D101" t="s">
        <v>8515</v>
      </c>
      <c r="E101">
        <v>176</v>
      </c>
      <c r="F101">
        <v>177</v>
      </c>
      <c r="G101">
        <f>MAX(days17[[#This Row],[total_breakfastdays17]],days17[[#This Row],[total_lunchdays17]])</f>
        <v>177</v>
      </c>
    </row>
    <row r="102" spans="1:7" x14ac:dyDescent="0.25">
      <c r="A102" t="s">
        <v>100</v>
      </c>
      <c r="B102" t="s">
        <v>16238</v>
      </c>
      <c r="C102" t="s">
        <v>17526</v>
      </c>
      <c r="D102" t="s">
        <v>8516</v>
      </c>
      <c r="E102">
        <v>165</v>
      </c>
      <c r="F102">
        <v>165</v>
      </c>
      <c r="G102">
        <f>MAX(days17[[#This Row],[total_breakfastdays17]],days17[[#This Row],[total_lunchdays17]])</f>
        <v>165</v>
      </c>
    </row>
    <row r="103" spans="1:7" x14ac:dyDescent="0.25">
      <c r="A103" t="s">
        <v>101</v>
      </c>
      <c r="B103" t="s">
        <v>16238</v>
      </c>
      <c r="C103" t="s">
        <v>17526</v>
      </c>
      <c r="D103" t="s">
        <v>8517</v>
      </c>
      <c r="E103">
        <v>165</v>
      </c>
      <c r="F103">
        <v>165</v>
      </c>
      <c r="G103">
        <f>MAX(days17[[#This Row],[total_breakfastdays17]],days17[[#This Row],[total_lunchdays17]])</f>
        <v>165</v>
      </c>
    </row>
    <row r="104" spans="1:7" x14ac:dyDescent="0.25">
      <c r="A104" t="s">
        <v>102</v>
      </c>
      <c r="B104" t="s">
        <v>16238</v>
      </c>
      <c r="C104" t="s">
        <v>17526</v>
      </c>
      <c r="D104" t="s">
        <v>8518</v>
      </c>
      <c r="E104">
        <v>165</v>
      </c>
      <c r="F104">
        <v>165</v>
      </c>
      <c r="G104">
        <f>MAX(days17[[#This Row],[total_breakfastdays17]],days17[[#This Row],[total_lunchdays17]])</f>
        <v>165</v>
      </c>
    </row>
    <row r="105" spans="1:7" x14ac:dyDescent="0.25">
      <c r="A105" t="s">
        <v>103</v>
      </c>
      <c r="B105" t="s">
        <v>16238</v>
      </c>
      <c r="C105" t="s">
        <v>17526</v>
      </c>
      <c r="D105" t="s">
        <v>8519</v>
      </c>
      <c r="E105">
        <v>165</v>
      </c>
      <c r="F105">
        <v>165</v>
      </c>
      <c r="G105">
        <f>MAX(days17[[#This Row],[total_breakfastdays17]],days17[[#This Row],[total_lunchdays17]])</f>
        <v>165</v>
      </c>
    </row>
    <row r="106" spans="1:7" x14ac:dyDescent="0.25">
      <c r="A106" t="s">
        <v>104</v>
      </c>
      <c r="B106" t="s">
        <v>16239</v>
      </c>
      <c r="C106" t="s">
        <v>17527</v>
      </c>
      <c r="D106" t="s">
        <v>8520</v>
      </c>
      <c r="E106">
        <v>171</v>
      </c>
      <c r="F106">
        <v>171</v>
      </c>
      <c r="G106">
        <f>MAX(days17[[#This Row],[total_breakfastdays17]],days17[[#This Row],[total_lunchdays17]])</f>
        <v>171</v>
      </c>
    </row>
    <row r="107" spans="1:7" x14ac:dyDescent="0.25">
      <c r="A107" t="s">
        <v>105</v>
      </c>
      <c r="B107" t="s">
        <v>16239</v>
      </c>
      <c r="C107" t="s">
        <v>17527</v>
      </c>
      <c r="D107" t="s">
        <v>8521</v>
      </c>
      <c r="E107">
        <v>171</v>
      </c>
      <c r="F107">
        <v>171</v>
      </c>
      <c r="G107">
        <f>MAX(days17[[#This Row],[total_breakfastdays17]],days17[[#This Row],[total_lunchdays17]])</f>
        <v>171</v>
      </c>
    </row>
    <row r="108" spans="1:7" x14ac:dyDescent="0.25">
      <c r="A108" t="s">
        <v>106</v>
      </c>
      <c r="B108" t="s">
        <v>16239</v>
      </c>
      <c r="C108" t="s">
        <v>17527</v>
      </c>
      <c r="D108" t="s">
        <v>8522</v>
      </c>
      <c r="E108">
        <v>171</v>
      </c>
      <c r="F108">
        <v>171</v>
      </c>
      <c r="G108">
        <f>MAX(days17[[#This Row],[total_breakfastdays17]],days17[[#This Row],[total_lunchdays17]])</f>
        <v>171</v>
      </c>
    </row>
    <row r="109" spans="1:7" x14ac:dyDescent="0.25">
      <c r="A109" t="s">
        <v>107</v>
      </c>
      <c r="B109" t="s">
        <v>16239</v>
      </c>
      <c r="C109" t="s">
        <v>17527</v>
      </c>
      <c r="D109" t="s">
        <v>8523</v>
      </c>
      <c r="E109">
        <v>171</v>
      </c>
      <c r="F109">
        <v>171</v>
      </c>
      <c r="G109">
        <f>MAX(days17[[#This Row],[total_breakfastdays17]],days17[[#This Row],[total_lunchdays17]])</f>
        <v>171</v>
      </c>
    </row>
    <row r="110" spans="1:7" x14ac:dyDescent="0.25">
      <c r="A110" t="s">
        <v>108</v>
      </c>
      <c r="B110" t="s">
        <v>16239</v>
      </c>
      <c r="C110" t="s">
        <v>17527</v>
      </c>
      <c r="D110" t="s">
        <v>8524</v>
      </c>
      <c r="E110">
        <v>171</v>
      </c>
      <c r="F110">
        <v>171</v>
      </c>
      <c r="G110">
        <f>MAX(days17[[#This Row],[total_breakfastdays17]],days17[[#This Row],[total_lunchdays17]])</f>
        <v>171</v>
      </c>
    </row>
    <row r="111" spans="1:7" x14ac:dyDescent="0.25">
      <c r="A111" t="s">
        <v>109</v>
      </c>
      <c r="B111" t="s">
        <v>16240</v>
      </c>
      <c r="C111" t="s">
        <v>17528</v>
      </c>
      <c r="D111" t="s">
        <v>8525</v>
      </c>
      <c r="E111">
        <v>170</v>
      </c>
      <c r="F111">
        <v>170</v>
      </c>
      <c r="G111">
        <f>MAX(days17[[#This Row],[total_breakfastdays17]],days17[[#This Row],[total_lunchdays17]])</f>
        <v>170</v>
      </c>
    </row>
    <row r="112" spans="1:7" x14ac:dyDescent="0.25">
      <c r="A112" t="s">
        <v>110</v>
      </c>
      <c r="B112" t="s">
        <v>16240</v>
      </c>
      <c r="C112" t="s">
        <v>17528</v>
      </c>
      <c r="D112" t="s">
        <v>8526</v>
      </c>
      <c r="E112">
        <v>170</v>
      </c>
      <c r="F112">
        <v>170</v>
      </c>
      <c r="G112">
        <f>MAX(days17[[#This Row],[total_breakfastdays17]],days17[[#This Row],[total_lunchdays17]])</f>
        <v>170</v>
      </c>
    </row>
    <row r="113" spans="1:7" x14ac:dyDescent="0.25">
      <c r="A113" t="s">
        <v>111</v>
      </c>
      <c r="B113" t="s">
        <v>16240</v>
      </c>
      <c r="C113" t="s">
        <v>17528</v>
      </c>
      <c r="D113" t="s">
        <v>8527</v>
      </c>
      <c r="E113">
        <v>170</v>
      </c>
      <c r="F113">
        <v>170</v>
      </c>
      <c r="G113">
        <f>MAX(days17[[#This Row],[total_breakfastdays17]],days17[[#This Row],[total_lunchdays17]])</f>
        <v>170</v>
      </c>
    </row>
    <row r="114" spans="1:7" x14ac:dyDescent="0.25">
      <c r="A114" t="s">
        <v>112</v>
      </c>
      <c r="B114" t="s">
        <v>16240</v>
      </c>
      <c r="C114" t="s">
        <v>17528</v>
      </c>
      <c r="D114" t="s">
        <v>8528</v>
      </c>
      <c r="E114">
        <v>170</v>
      </c>
      <c r="F114">
        <v>170</v>
      </c>
      <c r="G114">
        <f>MAX(days17[[#This Row],[total_breakfastdays17]],days17[[#This Row],[total_lunchdays17]])</f>
        <v>170</v>
      </c>
    </row>
    <row r="115" spans="1:7" x14ac:dyDescent="0.25">
      <c r="A115" t="s">
        <v>113</v>
      </c>
      <c r="B115" t="s">
        <v>16241</v>
      </c>
      <c r="C115" t="s">
        <v>17529</v>
      </c>
      <c r="D115" t="s">
        <v>8529</v>
      </c>
      <c r="E115">
        <v>176</v>
      </c>
      <c r="F115">
        <v>176</v>
      </c>
      <c r="G115">
        <f>MAX(days17[[#This Row],[total_breakfastdays17]],days17[[#This Row],[total_lunchdays17]])</f>
        <v>176</v>
      </c>
    </row>
    <row r="116" spans="1:7" x14ac:dyDescent="0.25">
      <c r="A116" t="s">
        <v>114</v>
      </c>
      <c r="B116" t="s">
        <v>16241</v>
      </c>
      <c r="C116" t="s">
        <v>17529</v>
      </c>
      <c r="D116" t="s">
        <v>8530</v>
      </c>
      <c r="E116">
        <v>176</v>
      </c>
      <c r="F116">
        <v>176</v>
      </c>
      <c r="G116">
        <f>MAX(days17[[#This Row],[total_breakfastdays17]],days17[[#This Row],[total_lunchdays17]])</f>
        <v>176</v>
      </c>
    </row>
    <row r="117" spans="1:7" x14ac:dyDescent="0.25">
      <c r="A117" t="s">
        <v>115</v>
      </c>
      <c r="B117" t="s">
        <v>16241</v>
      </c>
      <c r="C117" t="s">
        <v>17529</v>
      </c>
      <c r="D117" t="s">
        <v>8531</v>
      </c>
      <c r="E117">
        <v>176</v>
      </c>
      <c r="F117">
        <v>176</v>
      </c>
      <c r="G117">
        <f>MAX(days17[[#This Row],[total_breakfastdays17]],days17[[#This Row],[total_lunchdays17]])</f>
        <v>176</v>
      </c>
    </row>
    <row r="118" spans="1:7" x14ac:dyDescent="0.25">
      <c r="A118" t="s">
        <v>116</v>
      </c>
      <c r="B118" t="s">
        <v>16241</v>
      </c>
      <c r="C118" t="s">
        <v>17529</v>
      </c>
      <c r="D118" t="s">
        <v>8532</v>
      </c>
      <c r="E118">
        <v>173</v>
      </c>
      <c r="F118">
        <v>173</v>
      </c>
      <c r="G118">
        <f>MAX(days17[[#This Row],[total_breakfastdays17]],days17[[#This Row],[total_lunchdays17]])</f>
        <v>173</v>
      </c>
    </row>
    <row r="119" spans="1:7" x14ac:dyDescent="0.25">
      <c r="A119" t="s">
        <v>117</v>
      </c>
      <c r="B119" t="s">
        <v>16242</v>
      </c>
      <c r="C119" t="s">
        <v>17530</v>
      </c>
      <c r="D119" t="s">
        <v>8533</v>
      </c>
      <c r="E119">
        <v>173</v>
      </c>
      <c r="F119">
        <v>174</v>
      </c>
      <c r="G119">
        <f>MAX(days17[[#This Row],[total_breakfastdays17]],days17[[#This Row],[total_lunchdays17]])</f>
        <v>174</v>
      </c>
    </row>
    <row r="120" spans="1:7" x14ac:dyDescent="0.25">
      <c r="A120" t="s">
        <v>118</v>
      </c>
      <c r="B120" t="s">
        <v>16242</v>
      </c>
      <c r="C120" t="s">
        <v>17530</v>
      </c>
      <c r="D120" t="s">
        <v>8534</v>
      </c>
      <c r="E120">
        <v>174</v>
      </c>
      <c r="F120">
        <v>0</v>
      </c>
      <c r="G120">
        <f>MAX(days17[[#This Row],[total_breakfastdays17]],days17[[#This Row],[total_lunchdays17]])</f>
        <v>174</v>
      </c>
    </row>
    <row r="121" spans="1:7" x14ac:dyDescent="0.25">
      <c r="A121" t="s">
        <v>119</v>
      </c>
      <c r="B121" t="s">
        <v>16242</v>
      </c>
      <c r="C121" t="s">
        <v>17530</v>
      </c>
      <c r="D121" t="s">
        <v>8535</v>
      </c>
      <c r="E121">
        <v>174</v>
      </c>
      <c r="F121">
        <v>174</v>
      </c>
      <c r="G121">
        <f>MAX(days17[[#This Row],[total_breakfastdays17]],days17[[#This Row],[total_lunchdays17]])</f>
        <v>174</v>
      </c>
    </row>
    <row r="122" spans="1:7" x14ac:dyDescent="0.25">
      <c r="A122" t="s">
        <v>120</v>
      </c>
      <c r="B122" t="s">
        <v>16242</v>
      </c>
      <c r="C122" t="s">
        <v>17530</v>
      </c>
      <c r="D122" t="s">
        <v>8536</v>
      </c>
      <c r="E122">
        <v>174</v>
      </c>
      <c r="F122">
        <v>174</v>
      </c>
      <c r="G122">
        <f>MAX(days17[[#This Row],[total_breakfastdays17]],days17[[#This Row],[total_lunchdays17]])</f>
        <v>174</v>
      </c>
    </row>
    <row r="123" spans="1:7" x14ac:dyDescent="0.25">
      <c r="A123" t="s">
        <v>121</v>
      </c>
      <c r="B123" t="s">
        <v>16242</v>
      </c>
      <c r="C123" t="s">
        <v>17530</v>
      </c>
      <c r="D123" t="s">
        <v>8537</v>
      </c>
      <c r="E123">
        <v>174</v>
      </c>
      <c r="F123">
        <v>174</v>
      </c>
      <c r="G123">
        <f>MAX(days17[[#This Row],[total_breakfastdays17]],days17[[#This Row],[total_lunchdays17]])</f>
        <v>174</v>
      </c>
    </row>
    <row r="124" spans="1:7" x14ac:dyDescent="0.25">
      <c r="A124" t="s">
        <v>122</v>
      </c>
      <c r="B124" t="s">
        <v>16243</v>
      </c>
      <c r="C124" t="s">
        <v>17531</v>
      </c>
      <c r="D124" t="s">
        <v>8538</v>
      </c>
      <c r="E124">
        <v>168</v>
      </c>
      <c r="F124">
        <v>168</v>
      </c>
      <c r="G124">
        <f>MAX(days17[[#This Row],[total_breakfastdays17]],days17[[#This Row],[total_lunchdays17]])</f>
        <v>168</v>
      </c>
    </row>
    <row r="125" spans="1:7" x14ac:dyDescent="0.25">
      <c r="A125" t="s">
        <v>123</v>
      </c>
      <c r="B125" t="s">
        <v>16244</v>
      </c>
      <c r="C125" t="s">
        <v>17532</v>
      </c>
      <c r="D125" t="s">
        <v>8539</v>
      </c>
      <c r="E125">
        <v>176</v>
      </c>
      <c r="F125">
        <v>176</v>
      </c>
      <c r="G125">
        <f>MAX(days17[[#This Row],[total_breakfastdays17]],days17[[#This Row],[total_lunchdays17]])</f>
        <v>176</v>
      </c>
    </row>
    <row r="126" spans="1:7" x14ac:dyDescent="0.25">
      <c r="A126" t="s">
        <v>124</v>
      </c>
      <c r="B126" t="s">
        <v>16244</v>
      </c>
      <c r="C126" t="s">
        <v>17532</v>
      </c>
      <c r="D126" t="s">
        <v>8540</v>
      </c>
      <c r="E126">
        <v>177</v>
      </c>
      <c r="F126">
        <v>177</v>
      </c>
      <c r="G126">
        <f>MAX(days17[[#This Row],[total_breakfastdays17]],days17[[#This Row],[total_lunchdays17]])</f>
        <v>177</v>
      </c>
    </row>
    <row r="127" spans="1:7" x14ac:dyDescent="0.25">
      <c r="A127" t="s">
        <v>125</v>
      </c>
      <c r="B127" t="s">
        <v>16244</v>
      </c>
      <c r="C127" t="s">
        <v>17532</v>
      </c>
      <c r="D127" t="s">
        <v>8541</v>
      </c>
      <c r="E127">
        <v>177</v>
      </c>
      <c r="F127">
        <v>177</v>
      </c>
      <c r="G127">
        <f>MAX(days17[[#This Row],[total_breakfastdays17]],days17[[#This Row],[total_lunchdays17]])</f>
        <v>177</v>
      </c>
    </row>
    <row r="128" spans="1:7" x14ac:dyDescent="0.25">
      <c r="A128" t="s">
        <v>126</v>
      </c>
      <c r="B128" t="s">
        <v>16244</v>
      </c>
      <c r="C128" t="s">
        <v>17532</v>
      </c>
      <c r="D128" t="s">
        <v>8542</v>
      </c>
      <c r="E128">
        <v>176</v>
      </c>
      <c r="F128">
        <v>176</v>
      </c>
      <c r="G128">
        <f>MAX(days17[[#This Row],[total_breakfastdays17]],days17[[#This Row],[total_lunchdays17]])</f>
        <v>176</v>
      </c>
    </row>
    <row r="129" spans="1:7" x14ac:dyDescent="0.25">
      <c r="A129" t="s">
        <v>127</v>
      </c>
      <c r="B129" t="s">
        <v>16245</v>
      </c>
      <c r="C129" t="s">
        <v>17533</v>
      </c>
      <c r="D129" t="s">
        <v>8543</v>
      </c>
      <c r="E129">
        <v>172</v>
      </c>
      <c r="F129">
        <v>172</v>
      </c>
      <c r="G129">
        <f>MAX(days17[[#This Row],[total_breakfastdays17]],days17[[#This Row],[total_lunchdays17]])</f>
        <v>172</v>
      </c>
    </row>
    <row r="130" spans="1:7" x14ac:dyDescent="0.25">
      <c r="A130" t="s">
        <v>128</v>
      </c>
      <c r="B130" t="s">
        <v>16245</v>
      </c>
      <c r="C130" t="s">
        <v>17533</v>
      </c>
      <c r="D130" t="s">
        <v>8544</v>
      </c>
      <c r="E130">
        <v>172</v>
      </c>
      <c r="F130">
        <v>173</v>
      </c>
      <c r="G130">
        <f>MAX(days17[[#This Row],[total_breakfastdays17]],days17[[#This Row],[total_lunchdays17]])</f>
        <v>173</v>
      </c>
    </row>
    <row r="131" spans="1:7" x14ac:dyDescent="0.25">
      <c r="A131" t="s">
        <v>129</v>
      </c>
      <c r="B131" t="s">
        <v>16245</v>
      </c>
      <c r="C131" t="s">
        <v>17533</v>
      </c>
      <c r="D131" t="s">
        <v>8545</v>
      </c>
      <c r="E131">
        <v>172</v>
      </c>
      <c r="F131">
        <v>171</v>
      </c>
      <c r="G131">
        <f>MAX(days17[[#This Row],[total_breakfastdays17]],days17[[#This Row],[total_lunchdays17]])</f>
        <v>172</v>
      </c>
    </row>
    <row r="132" spans="1:7" x14ac:dyDescent="0.25">
      <c r="A132" t="s">
        <v>130</v>
      </c>
      <c r="B132" t="s">
        <v>16245</v>
      </c>
      <c r="C132" t="s">
        <v>17533</v>
      </c>
      <c r="D132" t="s">
        <v>8546</v>
      </c>
      <c r="E132">
        <v>172</v>
      </c>
      <c r="F132">
        <v>172</v>
      </c>
      <c r="G132">
        <f>MAX(days17[[#This Row],[total_breakfastdays17]],days17[[#This Row],[total_lunchdays17]])</f>
        <v>172</v>
      </c>
    </row>
    <row r="133" spans="1:7" x14ac:dyDescent="0.25">
      <c r="A133" t="s">
        <v>131</v>
      </c>
      <c r="B133" t="s">
        <v>16245</v>
      </c>
      <c r="C133" t="s">
        <v>17533</v>
      </c>
      <c r="D133" t="s">
        <v>8547</v>
      </c>
      <c r="E133">
        <v>171</v>
      </c>
      <c r="F133">
        <v>172</v>
      </c>
      <c r="G133">
        <f>MAX(days17[[#This Row],[total_breakfastdays17]],days17[[#This Row],[total_lunchdays17]])</f>
        <v>172</v>
      </c>
    </row>
    <row r="134" spans="1:7" x14ac:dyDescent="0.25">
      <c r="A134" t="s">
        <v>132</v>
      </c>
      <c r="B134" t="s">
        <v>16245</v>
      </c>
      <c r="C134" t="s">
        <v>17533</v>
      </c>
      <c r="D134" t="s">
        <v>8548</v>
      </c>
      <c r="E134">
        <v>172</v>
      </c>
      <c r="F134">
        <v>172</v>
      </c>
      <c r="G134">
        <f>MAX(days17[[#This Row],[total_breakfastdays17]],days17[[#This Row],[total_lunchdays17]])</f>
        <v>172</v>
      </c>
    </row>
    <row r="135" spans="1:7" x14ac:dyDescent="0.25">
      <c r="A135" t="s">
        <v>133</v>
      </c>
      <c r="B135" t="s">
        <v>16245</v>
      </c>
      <c r="C135" t="s">
        <v>17533</v>
      </c>
      <c r="D135" t="s">
        <v>8549</v>
      </c>
      <c r="E135">
        <v>172</v>
      </c>
      <c r="F135">
        <v>172</v>
      </c>
      <c r="G135">
        <f>MAX(days17[[#This Row],[total_breakfastdays17]],days17[[#This Row],[total_lunchdays17]])</f>
        <v>172</v>
      </c>
    </row>
    <row r="136" spans="1:7" x14ac:dyDescent="0.25">
      <c r="A136" t="s">
        <v>134</v>
      </c>
      <c r="B136" t="s">
        <v>16245</v>
      </c>
      <c r="C136" t="s">
        <v>17533</v>
      </c>
      <c r="D136" t="s">
        <v>8550</v>
      </c>
      <c r="E136">
        <v>172</v>
      </c>
      <c r="F136">
        <v>172</v>
      </c>
      <c r="G136">
        <f>MAX(days17[[#This Row],[total_breakfastdays17]],days17[[#This Row],[total_lunchdays17]])</f>
        <v>172</v>
      </c>
    </row>
    <row r="137" spans="1:7" x14ac:dyDescent="0.25">
      <c r="A137" t="s">
        <v>135</v>
      </c>
      <c r="B137" t="s">
        <v>16245</v>
      </c>
      <c r="C137" t="s">
        <v>17533</v>
      </c>
      <c r="D137" t="s">
        <v>8551</v>
      </c>
      <c r="E137">
        <v>172</v>
      </c>
      <c r="F137">
        <v>172</v>
      </c>
      <c r="G137">
        <f>MAX(days17[[#This Row],[total_breakfastdays17]],days17[[#This Row],[total_lunchdays17]])</f>
        <v>172</v>
      </c>
    </row>
    <row r="138" spans="1:7" x14ac:dyDescent="0.25">
      <c r="A138" t="s">
        <v>136</v>
      </c>
      <c r="B138" t="s">
        <v>16245</v>
      </c>
      <c r="C138" t="s">
        <v>17533</v>
      </c>
      <c r="D138" t="s">
        <v>8552</v>
      </c>
      <c r="E138">
        <v>172</v>
      </c>
      <c r="F138">
        <v>172</v>
      </c>
      <c r="G138">
        <f>MAX(days17[[#This Row],[total_breakfastdays17]],days17[[#This Row],[total_lunchdays17]])</f>
        <v>172</v>
      </c>
    </row>
    <row r="139" spans="1:7" x14ac:dyDescent="0.25">
      <c r="A139" t="s">
        <v>137</v>
      </c>
      <c r="B139" t="s">
        <v>16245</v>
      </c>
      <c r="C139" t="s">
        <v>17533</v>
      </c>
      <c r="D139" t="s">
        <v>8553</v>
      </c>
      <c r="E139">
        <v>172</v>
      </c>
      <c r="F139">
        <v>172</v>
      </c>
      <c r="G139">
        <f>MAX(days17[[#This Row],[total_breakfastdays17]],days17[[#This Row],[total_lunchdays17]])</f>
        <v>172</v>
      </c>
    </row>
    <row r="140" spans="1:7" x14ac:dyDescent="0.25">
      <c r="A140" t="s">
        <v>138</v>
      </c>
      <c r="B140" t="s">
        <v>16245</v>
      </c>
      <c r="C140" t="s">
        <v>17533</v>
      </c>
      <c r="D140" t="s">
        <v>8554</v>
      </c>
      <c r="E140">
        <v>172</v>
      </c>
      <c r="F140">
        <v>172</v>
      </c>
      <c r="G140">
        <f>MAX(days17[[#This Row],[total_breakfastdays17]],days17[[#This Row],[total_lunchdays17]])</f>
        <v>172</v>
      </c>
    </row>
    <row r="141" spans="1:7" x14ac:dyDescent="0.25">
      <c r="A141" t="s">
        <v>139</v>
      </c>
      <c r="B141" t="s">
        <v>16245</v>
      </c>
      <c r="C141" t="s">
        <v>17533</v>
      </c>
      <c r="D141" t="s">
        <v>8555</v>
      </c>
      <c r="E141">
        <v>172</v>
      </c>
      <c r="F141">
        <v>172</v>
      </c>
      <c r="G141">
        <f>MAX(days17[[#This Row],[total_breakfastdays17]],days17[[#This Row],[total_lunchdays17]])</f>
        <v>172</v>
      </c>
    </row>
    <row r="142" spans="1:7" x14ac:dyDescent="0.25">
      <c r="A142" t="s">
        <v>140</v>
      </c>
      <c r="B142" t="s">
        <v>16245</v>
      </c>
      <c r="C142" t="s">
        <v>17533</v>
      </c>
      <c r="D142" t="s">
        <v>8556</v>
      </c>
      <c r="E142">
        <v>172</v>
      </c>
      <c r="F142">
        <v>172</v>
      </c>
      <c r="G142">
        <f>MAX(days17[[#This Row],[total_breakfastdays17]],days17[[#This Row],[total_lunchdays17]])</f>
        <v>172</v>
      </c>
    </row>
    <row r="143" spans="1:7" x14ac:dyDescent="0.25">
      <c r="A143" t="s">
        <v>141</v>
      </c>
      <c r="B143" t="s">
        <v>16245</v>
      </c>
      <c r="C143" t="s">
        <v>17533</v>
      </c>
      <c r="D143" t="s">
        <v>8557</v>
      </c>
      <c r="E143">
        <v>172</v>
      </c>
      <c r="F143">
        <v>173</v>
      </c>
      <c r="G143">
        <f>MAX(days17[[#This Row],[total_breakfastdays17]],days17[[#This Row],[total_lunchdays17]])</f>
        <v>173</v>
      </c>
    </row>
    <row r="144" spans="1:7" x14ac:dyDescent="0.25">
      <c r="A144" t="s">
        <v>142</v>
      </c>
      <c r="B144" t="s">
        <v>16246</v>
      </c>
      <c r="C144" t="s">
        <v>17534</v>
      </c>
      <c r="D144" t="s">
        <v>8558</v>
      </c>
      <c r="E144">
        <v>175</v>
      </c>
      <c r="F144">
        <v>175</v>
      </c>
      <c r="G144">
        <f>MAX(days17[[#This Row],[total_breakfastdays17]],days17[[#This Row],[total_lunchdays17]])</f>
        <v>175</v>
      </c>
    </row>
    <row r="145" spans="1:7" x14ac:dyDescent="0.25">
      <c r="A145" t="s">
        <v>143</v>
      </c>
      <c r="B145" t="s">
        <v>16246</v>
      </c>
      <c r="C145" t="s">
        <v>17534</v>
      </c>
      <c r="D145" t="s">
        <v>8559</v>
      </c>
      <c r="E145">
        <v>175</v>
      </c>
      <c r="F145">
        <v>175</v>
      </c>
      <c r="G145">
        <f>MAX(days17[[#This Row],[total_breakfastdays17]],days17[[#This Row],[total_lunchdays17]])</f>
        <v>175</v>
      </c>
    </row>
    <row r="146" spans="1:7" x14ac:dyDescent="0.25">
      <c r="A146" t="s">
        <v>144</v>
      </c>
      <c r="B146" t="s">
        <v>16246</v>
      </c>
      <c r="C146" t="s">
        <v>17534</v>
      </c>
      <c r="D146" t="s">
        <v>8560</v>
      </c>
      <c r="E146">
        <v>175</v>
      </c>
      <c r="F146">
        <v>175</v>
      </c>
      <c r="G146">
        <f>MAX(days17[[#This Row],[total_breakfastdays17]],days17[[#This Row],[total_lunchdays17]])</f>
        <v>175</v>
      </c>
    </row>
    <row r="147" spans="1:7" x14ac:dyDescent="0.25">
      <c r="A147" t="s">
        <v>145</v>
      </c>
      <c r="B147" t="s">
        <v>16246</v>
      </c>
      <c r="C147" t="s">
        <v>17534</v>
      </c>
      <c r="D147" t="s">
        <v>8561</v>
      </c>
      <c r="E147">
        <v>175</v>
      </c>
      <c r="F147">
        <v>175</v>
      </c>
      <c r="G147">
        <f>MAX(days17[[#This Row],[total_breakfastdays17]],days17[[#This Row],[total_lunchdays17]])</f>
        <v>175</v>
      </c>
    </row>
    <row r="148" spans="1:7" x14ac:dyDescent="0.25">
      <c r="A148" t="s">
        <v>146</v>
      </c>
      <c r="B148" t="s">
        <v>16246</v>
      </c>
      <c r="C148" t="s">
        <v>17534</v>
      </c>
      <c r="D148" t="s">
        <v>8562</v>
      </c>
      <c r="E148">
        <v>175</v>
      </c>
      <c r="F148">
        <v>175</v>
      </c>
      <c r="G148">
        <f>MAX(days17[[#This Row],[total_breakfastdays17]],days17[[#This Row],[total_lunchdays17]])</f>
        <v>175</v>
      </c>
    </row>
    <row r="149" spans="1:7" x14ac:dyDescent="0.25">
      <c r="A149" t="s">
        <v>147</v>
      </c>
      <c r="B149" t="s">
        <v>16246</v>
      </c>
      <c r="C149" t="s">
        <v>17534</v>
      </c>
      <c r="D149" t="s">
        <v>8563</v>
      </c>
      <c r="E149">
        <v>175</v>
      </c>
      <c r="F149">
        <v>175</v>
      </c>
      <c r="G149">
        <f>MAX(days17[[#This Row],[total_breakfastdays17]],days17[[#This Row],[total_lunchdays17]])</f>
        <v>175</v>
      </c>
    </row>
    <row r="150" spans="1:7" x14ac:dyDescent="0.25">
      <c r="A150" t="s">
        <v>148</v>
      </c>
      <c r="B150" t="s">
        <v>16247</v>
      </c>
      <c r="C150" t="s">
        <v>17535</v>
      </c>
      <c r="D150" t="s">
        <v>8564</v>
      </c>
      <c r="E150">
        <v>171</v>
      </c>
      <c r="F150">
        <v>171</v>
      </c>
      <c r="G150">
        <f>MAX(days17[[#This Row],[total_breakfastdays17]],days17[[#This Row],[total_lunchdays17]])</f>
        <v>171</v>
      </c>
    </row>
    <row r="151" spans="1:7" x14ac:dyDescent="0.25">
      <c r="A151" t="s">
        <v>149</v>
      </c>
      <c r="B151" t="s">
        <v>16247</v>
      </c>
      <c r="C151" t="s">
        <v>17535</v>
      </c>
      <c r="D151" t="s">
        <v>8565</v>
      </c>
      <c r="E151">
        <v>171</v>
      </c>
      <c r="F151">
        <v>171</v>
      </c>
      <c r="G151">
        <f>MAX(days17[[#This Row],[total_breakfastdays17]],days17[[#This Row],[total_lunchdays17]])</f>
        <v>171</v>
      </c>
    </row>
    <row r="152" spans="1:7" x14ac:dyDescent="0.25">
      <c r="A152" t="s">
        <v>150</v>
      </c>
      <c r="B152" t="s">
        <v>16247</v>
      </c>
      <c r="C152" t="s">
        <v>17535</v>
      </c>
      <c r="D152" t="s">
        <v>8566</v>
      </c>
      <c r="E152">
        <v>171</v>
      </c>
      <c r="F152">
        <v>171</v>
      </c>
      <c r="G152">
        <f>MAX(days17[[#This Row],[total_breakfastdays17]],days17[[#This Row],[total_lunchdays17]])</f>
        <v>171</v>
      </c>
    </row>
    <row r="153" spans="1:7" x14ac:dyDescent="0.25">
      <c r="A153" t="s">
        <v>151</v>
      </c>
      <c r="B153" t="s">
        <v>16247</v>
      </c>
      <c r="C153" t="s">
        <v>17535</v>
      </c>
      <c r="D153" t="s">
        <v>8567</v>
      </c>
      <c r="E153">
        <v>171</v>
      </c>
      <c r="F153">
        <v>172</v>
      </c>
      <c r="G153">
        <f>MAX(days17[[#This Row],[total_breakfastdays17]],days17[[#This Row],[total_lunchdays17]])</f>
        <v>172</v>
      </c>
    </row>
    <row r="154" spans="1:7" x14ac:dyDescent="0.25">
      <c r="A154" t="s">
        <v>18705</v>
      </c>
      <c r="B154" t="s">
        <v>16248</v>
      </c>
      <c r="C154" t="s">
        <v>17536</v>
      </c>
      <c r="D154" t="s">
        <v>18706</v>
      </c>
      <c r="E154">
        <v>168</v>
      </c>
      <c r="F154">
        <v>168</v>
      </c>
      <c r="G154">
        <f>MAX(days17[[#This Row],[total_breakfastdays17]],days17[[#This Row],[total_lunchdays17]])</f>
        <v>168</v>
      </c>
    </row>
    <row r="155" spans="1:7" x14ac:dyDescent="0.25">
      <c r="A155" t="s">
        <v>152</v>
      </c>
      <c r="B155" t="s">
        <v>16248</v>
      </c>
      <c r="C155" t="s">
        <v>17536</v>
      </c>
      <c r="D155" t="s">
        <v>8568</v>
      </c>
      <c r="E155">
        <v>168</v>
      </c>
      <c r="F155">
        <v>168</v>
      </c>
      <c r="G155">
        <f>MAX(days17[[#This Row],[total_breakfastdays17]],days17[[#This Row],[total_lunchdays17]])</f>
        <v>168</v>
      </c>
    </row>
    <row r="156" spans="1:7" x14ac:dyDescent="0.25">
      <c r="A156" t="s">
        <v>153</v>
      </c>
      <c r="B156" t="s">
        <v>16249</v>
      </c>
      <c r="C156" t="s">
        <v>17537</v>
      </c>
      <c r="D156" t="s">
        <v>8569</v>
      </c>
      <c r="E156">
        <v>171</v>
      </c>
      <c r="F156">
        <v>171</v>
      </c>
      <c r="G156">
        <f>MAX(days17[[#This Row],[total_breakfastdays17]],days17[[#This Row],[total_lunchdays17]])</f>
        <v>171</v>
      </c>
    </row>
    <row r="157" spans="1:7" x14ac:dyDescent="0.25">
      <c r="A157" t="s">
        <v>154</v>
      </c>
      <c r="B157" t="s">
        <v>16249</v>
      </c>
      <c r="C157" t="s">
        <v>17537</v>
      </c>
      <c r="D157" t="s">
        <v>8570</v>
      </c>
      <c r="E157">
        <v>171</v>
      </c>
      <c r="F157">
        <v>171</v>
      </c>
      <c r="G157">
        <f>MAX(days17[[#This Row],[total_breakfastdays17]],days17[[#This Row],[total_lunchdays17]])</f>
        <v>171</v>
      </c>
    </row>
    <row r="158" spans="1:7" x14ac:dyDescent="0.25">
      <c r="A158" t="s">
        <v>155</v>
      </c>
      <c r="B158" t="s">
        <v>16250</v>
      </c>
      <c r="C158" t="s">
        <v>17538</v>
      </c>
      <c r="D158" t="s">
        <v>8571</v>
      </c>
      <c r="E158">
        <v>165</v>
      </c>
      <c r="F158">
        <v>165</v>
      </c>
      <c r="G158">
        <f>MAX(days17[[#This Row],[total_breakfastdays17]],days17[[#This Row],[total_lunchdays17]])</f>
        <v>165</v>
      </c>
    </row>
    <row r="159" spans="1:7" x14ac:dyDescent="0.25">
      <c r="A159" t="s">
        <v>156</v>
      </c>
      <c r="B159" t="s">
        <v>16251</v>
      </c>
      <c r="C159" t="s">
        <v>17539</v>
      </c>
      <c r="D159" t="s">
        <v>8572</v>
      </c>
      <c r="E159">
        <v>177</v>
      </c>
      <c r="F159">
        <v>177</v>
      </c>
      <c r="G159">
        <f>MAX(days17[[#This Row],[total_breakfastdays17]],days17[[#This Row],[total_lunchdays17]])</f>
        <v>177</v>
      </c>
    </row>
    <row r="160" spans="1:7" x14ac:dyDescent="0.25">
      <c r="A160" t="s">
        <v>157</v>
      </c>
      <c r="B160" t="s">
        <v>16251</v>
      </c>
      <c r="C160" t="s">
        <v>17539</v>
      </c>
      <c r="D160" t="s">
        <v>8573</v>
      </c>
      <c r="E160">
        <v>177</v>
      </c>
      <c r="F160">
        <v>177</v>
      </c>
      <c r="G160">
        <f>MAX(days17[[#This Row],[total_breakfastdays17]],days17[[#This Row],[total_lunchdays17]])</f>
        <v>177</v>
      </c>
    </row>
    <row r="161" spans="1:7" x14ac:dyDescent="0.25">
      <c r="A161" t="s">
        <v>158</v>
      </c>
      <c r="B161" t="s">
        <v>16251</v>
      </c>
      <c r="C161" t="s">
        <v>17539</v>
      </c>
      <c r="D161" t="s">
        <v>8574</v>
      </c>
      <c r="E161">
        <v>177</v>
      </c>
      <c r="F161">
        <v>177</v>
      </c>
      <c r="G161">
        <f>MAX(days17[[#This Row],[total_breakfastdays17]],days17[[#This Row],[total_lunchdays17]])</f>
        <v>177</v>
      </c>
    </row>
    <row r="162" spans="1:7" x14ac:dyDescent="0.25">
      <c r="A162" t="s">
        <v>159</v>
      </c>
      <c r="B162" t="s">
        <v>16251</v>
      </c>
      <c r="C162" t="s">
        <v>17539</v>
      </c>
      <c r="D162" t="s">
        <v>8575</v>
      </c>
      <c r="E162">
        <v>177</v>
      </c>
      <c r="F162">
        <v>177</v>
      </c>
      <c r="G162">
        <f>MAX(days17[[#This Row],[total_breakfastdays17]],days17[[#This Row],[total_lunchdays17]])</f>
        <v>177</v>
      </c>
    </row>
    <row r="163" spans="1:7" x14ac:dyDescent="0.25">
      <c r="A163" t="s">
        <v>160</v>
      </c>
      <c r="B163" t="s">
        <v>16251</v>
      </c>
      <c r="C163" t="s">
        <v>17539</v>
      </c>
      <c r="D163" t="s">
        <v>8576</v>
      </c>
      <c r="E163">
        <v>177</v>
      </c>
      <c r="F163">
        <v>177</v>
      </c>
      <c r="G163">
        <f>MAX(days17[[#This Row],[total_breakfastdays17]],days17[[#This Row],[total_lunchdays17]])</f>
        <v>177</v>
      </c>
    </row>
    <row r="164" spans="1:7" x14ac:dyDescent="0.25">
      <c r="A164" t="s">
        <v>161</v>
      </c>
      <c r="B164" t="s">
        <v>16251</v>
      </c>
      <c r="C164" t="s">
        <v>17539</v>
      </c>
      <c r="D164" t="s">
        <v>8577</v>
      </c>
      <c r="E164">
        <v>178</v>
      </c>
      <c r="F164">
        <v>178</v>
      </c>
      <c r="G164">
        <f>MAX(days17[[#This Row],[total_breakfastdays17]],days17[[#This Row],[total_lunchdays17]])</f>
        <v>178</v>
      </c>
    </row>
    <row r="165" spans="1:7" x14ac:dyDescent="0.25">
      <c r="A165" t="s">
        <v>162</v>
      </c>
      <c r="B165" t="s">
        <v>16252</v>
      </c>
      <c r="C165" t="s">
        <v>17540</v>
      </c>
      <c r="D165" t="s">
        <v>8578</v>
      </c>
      <c r="E165">
        <v>175</v>
      </c>
      <c r="F165">
        <v>175</v>
      </c>
      <c r="G165">
        <f>MAX(days17[[#This Row],[total_breakfastdays17]],days17[[#This Row],[total_lunchdays17]])</f>
        <v>175</v>
      </c>
    </row>
    <row r="166" spans="1:7" x14ac:dyDescent="0.25">
      <c r="A166" t="s">
        <v>163</v>
      </c>
      <c r="B166" t="s">
        <v>16253</v>
      </c>
      <c r="C166" t="s">
        <v>17541</v>
      </c>
      <c r="D166" t="s">
        <v>8579</v>
      </c>
      <c r="E166">
        <v>158</v>
      </c>
      <c r="F166">
        <v>159</v>
      </c>
      <c r="G166">
        <f>MAX(days17[[#This Row],[total_breakfastdays17]],days17[[#This Row],[total_lunchdays17]])</f>
        <v>159</v>
      </c>
    </row>
    <row r="167" spans="1:7" x14ac:dyDescent="0.25">
      <c r="A167" t="s">
        <v>164</v>
      </c>
      <c r="B167" t="s">
        <v>16253</v>
      </c>
      <c r="C167" t="s">
        <v>17541</v>
      </c>
      <c r="D167" t="s">
        <v>8580</v>
      </c>
      <c r="E167">
        <v>158</v>
      </c>
      <c r="F167">
        <v>158</v>
      </c>
      <c r="G167">
        <f>MAX(days17[[#This Row],[total_breakfastdays17]],days17[[#This Row],[total_lunchdays17]])</f>
        <v>158</v>
      </c>
    </row>
    <row r="168" spans="1:7" x14ac:dyDescent="0.25">
      <c r="A168" t="s">
        <v>165</v>
      </c>
      <c r="B168" t="s">
        <v>16254</v>
      </c>
      <c r="C168" t="s">
        <v>17542</v>
      </c>
      <c r="D168" t="s">
        <v>8581</v>
      </c>
      <c r="E168">
        <v>155</v>
      </c>
      <c r="F168">
        <v>175</v>
      </c>
      <c r="G168">
        <f>MAX(days17[[#This Row],[total_breakfastdays17]],days17[[#This Row],[total_lunchdays17]])</f>
        <v>175</v>
      </c>
    </row>
    <row r="169" spans="1:7" x14ac:dyDescent="0.25">
      <c r="A169" t="s">
        <v>166</v>
      </c>
      <c r="B169" t="s">
        <v>16254</v>
      </c>
      <c r="C169" t="s">
        <v>17542</v>
      </c>
      <c r="D169" t="s">
        <v>8582</v>
      </c>
      <c r="E169">
        <v>175</v>
      </c>
      <c r="F169">
        <v>175</v>
      </c>
      <c r="G169">
        <f>MAX(days17[[#This Row],[total_breakfastdays17]],days17[[#This Row],[total_lunchdays17]])</f>
        <v>175</v>
      </c>
    </row>
    <row r="170" spans="1:7" x14ac:dyDescent="0.25">
      <c r="A170" t="s">
        <v>167</v>
      </c>
      <c r="B170" t="s">
        <v>16254</v>
      </c>
      <c r="C170" t="s">
        <v>17542</v>
      </c>
      <c r="D170" t="s">
        <v>8583</v>
      </c>
      <c r="E170">
        <v>175</v>
      </c>
      <c r="F170">
        <v>175</v>
      </c>
      <c r="G170">
        <f>MAX(days17[[#This Row],[total_breakfastdays17]],days17[[#This Row],[total_lunchdays17]])</f>
        <v>175</v>
      </c>
    </row>
    <row r="171" spans="1:7" x14ac:dyDescent="0.25">
      <c r="A171" t="s">
        <v>169</v>
      </c>
      <c r="B171" t="s">
        <v>16255</v>
      </c>
      <c r="C171" t="s">
        <v>17543</v>
      </c>
      <c r="D171" t="s">
        <v>8585</v>
      </c>
      <c r="E171">
        <v>170</v>
      </c>
      <c r="F171">
        <v>170</v>
      </c>
      <c r="G171">
        <f>MAX(days17[[#This Row],[total_breakfastdays17]],days17[[#This Row],[total_lunchdays17]])</f>
        <v>170</v>
      </c>
    </row>
    <row r="172" spans="1:7" x14ac:dyDescent="0.25">
      <c r="A172" t="s">
        <v>170</v>
      </c>
      <c r="B172" t="s">
        <v>16255</v>
      </c>
      <c r="C172" t="s">
        <v>17543</v>
      </c>
      <c r="D172" t="s">
        <v>8586</v>
      </c>
      <c r="E172">
        <v>171</v>
      </c>
      <c r="F172">
        <v>171</v>
      </c>
      <c r="G172">
        <f>MAX(days17[[#This Row],[total_breakfastdays17]],days17[[#This Row],[total_lunchdays17]])</f>
        <v>171</v>
      </c>
    </row>
    <row r="173" spans="1:7" x14ac:dyDescent="0.25">
      <c r="A173" t="s">
        <v>171</v>
      </c>
      <c r="B173" t="s">
        <v>16255</v>
      </c>
      <c r="C173" t="s">
        <v>17543</v>
      </c>
      <c r="D173" t="s">
        <v>8587</v>
      </c>
      <c r="E173">
        <v>171</v>
      </c>
      <c r="F173">
        <v>171</v>
      </c>
      <c r="G173">
        <f>MAX(days17[[#This Row],[total_breakfastdays17]],days17[[#This Row],[total_lunchdays17]])</f>
        <v>171</v>
      </c>
    </row>
    <row r="174" spans="1:7" x14ac:dyDescent="0.25">
      <c r="A174" t="s">
        <v>172</v>
      </c>
      <c r="B174" t="s">
        <v>16255</v>
      </c>
      <c r="C174" t="s">
        <v>17543</v>
      </c>
      <c r="D174" t="s">
        <v>8588</v>
      </c>
      <c r="E174">
        <v>171</v>
      </c>
      <c r="F174">
        <v>171</v>
      </c>
      <c r="G174">
        <f>MAX(days17[[#This Row],[total_breakfastdays17]],days17[[#This Row],[total_lunchdays17]])</f>
        <v>171</v>
      </c>
    </row>
    <row r="175" spans="1:7" x14ac:dyDescent="0.25">
      <c r="A175" t="s">
        <v>173</v>
      </c>
      <c r="B175" t="s">
        <v>16256</v>
      </c>
      <c r="C175" t="s">
        <v>17544</v>
      </c>
      <c r="D175" t="s">
        <v>8589</v>
      </c>
      <c r="E175">
        <v>172</v>
      </c>
      <c r="F175">
        <v>172</v>
      </c>
      <c r="G175">
        <f>MAX(days17[[#This Row],[total_breakfastdays17]],days17[[#This Row],[total_lunchdays17]])</f>
        <v>172</v>
      </c>
    </row>
    <row r="176" spans="1:7" x14ac:dyDescent="0.25">
      <c r="A176" t="s">
        <v>174</v>
      </c>
      <c r="B176" t="s">
        <v>16256</v>
      </c>
      <c r="C176" t="s">
        <v>17544</v>
      </c>
      <c r="D176" t="s">
        <v>8590</v>
      </c>
      <c r="E176">
        <v>172</v>
      </c>
      <c r="F176">
        <v>172</v>
      </c>
      <c r="G176">
        <f>MAX(days17[[#This Row],[total_breakfastdays17]],days17[[#This Row],[total_lunchdays17]])</f>
        <v>172</v>
      </c>
    </row>
    <row r="177" spans="1:7" x14ac:dyDescent="0.25">
      <c r="A177" t="s">
        <v>175</v>
      </c>
      <c r="B177" t="s">
        <v>16256</v>
      </c>
      <c r="C177" t="s">
        <v>17544</v>
      </c>
      <c r="D177" t="s">
        <v>8591</v>
      </c>
      <c r="E177">
        <v>172</v>
      </c>
      <c r="F177">
        <v>172</v>
      </c>
      <c r="G177">
        <f>MAX(days17[[#This Row],[total_breakfastdays17]],days17[[#This Row],[total_lunchdays17]])</f>
        <v>172</v>
      </c>
    </row>
    <row r="178" spans="1:7" x14ac:dyDescent="0.25">
      <c r="A178" t="s">
        <v>176</v>
      </c>
      <c r="B178" t="s">
        <v>16256</v>
      </c>
      <c r="C178" t="s">
        <v>17544</v>
      </c>
      <c r="D178" t="s">
        <v>8592</v>
      </c>
      <c r="E178">
        <v>172</v>
      </c>
      <c r="F178">
        <v>172</v>
      </c>
      <c r="G178">
        <f>MAX(days17[[#This Row],[total_breakfastdays17]],days17[[#This Row],[total_lunchdays17]])</f>
        <v>172</v>
      </c>
    </row>
    <row r="179" spans="1:7" x14ac:dyDescent="0.25">
      <c r="A179" t="s">
        <v>177</v>
      </c>
      <c r="B179" t="s">
        <v>16257</v>
      </c>
      <c r="C179" t="s">
        <v>17545</v>
      </c>
      <c r="D179" t="s">
        <v>8593</v>
      </c>
      <c r="E179">
        <v>171</v>
      </c>
      <c r="F179">
        <v>171</v>
      </c>
      <c r="G179">
        <f>MAX(days17[[#This Row],[total_breakfastdays17]],days17[[#This Row],[total_lunchdays17]])</f>
        <v>171</v>
      </c>
    </row>
    <row r="180" spans="1:7" x14ac:dyDescent="0.25">
      <c r="A180" t="s">
        <v>178</v>
      </c>
      <c r="B180" t="s">
        <v>16258</v>
      </c>
      <c r="C180" t="s">
        <v>17546</v>
      </c>
      <c r="D180" t="s">
        <v>8594</v>
      </c>
      <c r="E180">
        <v>173</v>
      </c>
      <c r="F180">
        <v>173</v>
      </c>
      <c r="G180">
        <f>MAX(days17[[#This Row],[total_breakfastdays17]],days17[[#This Row],[total_lunchdays17]])</f>
        <v>173</v>
      </c>
    </row>
    <row r="181" spans="1:7" x14ac:dyDescent="0.25">
      <c r="A181" t="s">
        <v>179</v>
      </c>
      <c r="B181" t="s">
        <v>16258</v>
      </c>
      <c r="C181" t="s">
        <v>17546</v>
      </c>
      <c r="D181" t="s">
        <v>8595</v>
      </c>
      <c r="E181">
        <v>173</v>
      </c>
      <c r="F181">
        <v>173</v>
      </c>
      <c r="G181">
        <f>MAX(days17[[#This Row],[total_breakfastdays17]],days17[[#This Row],[total_lunchdays17]])</f>
        <v>173</v>
      </c>
    </row>
    <row r="182" spans="1:7" x14ac:dyDescent="0.25">
      <c r="A182" t="s">
        <v>180</v>
      </c>
      <c r="B182" t="s">
        <v>16258</v>
      </c>
      <c r="C182" t="s">
        <v>17546</v>
      </c>
      <c r="D182" t="s">
        <v>8596</v>
      </c>
      <c r="E182">
        <v>173</v>
      </c>
      <c r="F182">
        <v>173</v>
      </c>
      <c r="G182">
        <f>MAX(days17[[#This Row],[total_breakfastdays17]],days17[[#This Row],[total_lunchdays17]])</f>
        <v>173</v>
      </c>
    </row>
    <row r="183" spans="1:7" x14ac:dyDescent="0.25">
      <c r="A183" t="s">
        <v>181</v>
      </c>
      <c r="B183" t="s">
        <v>16258</v>
      </c>
      <c r="C183" t="s">
        <v>17546</v>
      </c>
      <c r="D183" t="s">
        <v>8597</v>
      </c>
      <c r="E183">
        <v>173</v>
      </c>
      <c r="F183">
        <v>173</v>
      </c>
      <c r="G183">
        <f>MAX(days17[[#This Row],[total_breakfastdays17]],days17[[#This Row],[total_lunchdays17]])</f>
        <v>173</v>
      </c>
    </row>
    <row r="184" spans="1:7" x14ac:dyDescent="0.25">
      <c r="A184" t="s">
        <v>182</v>
      </c>
      <c r="B184" t="s">
        <v>16258</v>
      </c>
      <c r="C184" t="s">
        <v>17546</v>
      </c>
      <c r="D184" t="s">
        <v>8598</v>
      </c>
      <c r="E184">
        <v>173</v>
      </c>
      <c r="F184">
        <v>173</v>
      </c>
      <c r="G184">
        <f>MAX(days17[[#This Row],[total_breakfastdays17]],days17[[#This Row],[total_lunchdays17]])</f>
        <v>173</v>
      </c>
    </row>
    <row r="185" spans="1:7" x14ac:dyDescent="0.25">
      <c r="A185" t="s">
        <v>183</v>
      </c>
      <c r="B185" t="s">
        <v>16258</v>
      </c>
      <c r="C185" t="s">
        <v>17546</v>
      </c>
      <c r="D185" t="s">
        <v>8599</v>
      </c>
      <c r="E185">
        <v>173</v>
      </c>
      <c r="F185">
        <v>173</v>
      </c>
      <c r="G185">
        <f>MAX(days17[[#This Row],[total_breakfastdays17]],days17[[#This Row],[total_lunchdays17]])</f>
        <v>173</v>
      </c>
    </row>
    <row r="186" spans="1:7" x14ac:dyDescent="0.25">
      <c r="A186" t="s">
        <v>184</v>
      </c>
      <c r="B186" t="s">
        <v>16258</v>
      </c>
      <c r="C186" t="s">
        <v>17546</v>
      </c>
      <c r="D186" t="s">
        <v>8600</v>
      </c>
      <c r="E186">
        <v>173</v>
      </c>
      <c r="F186">
        <v>173</v>
      </c>
      <c r="G186">
        <f>MAX(days17[[#This Row],[total_breakfastdays17]],days17[[#This Row],[total_lunchdays17]])</f>
        <v>173</v>
      </c>
    </row>
    <row r="187" spans="1:7" x14ac:dyDescent="0.25">
      <c r="A187" t="s">
        <v>185</v>
      </c>
      <c r="B187" t="s">
        <v>16258</v>
      </c>
      <c r="C187" t="s">
        <v>17546</v>
      </c>
      <c r="D187" t="s">
        <v>8601</v>
      </c>
      <c r="E187">
        <v>173</v>
      </c>
      <c r="F187">
        <v>173</v>
      </c>
      <c r="G187">
        <f>MAX(days17[[#This Row],[total_breakfastdays17]],days17[[#This Row],[total_lunchdays17]])</f>
        <v>173</v>
      </c>
    </row>
    <row r="188" spans="1:7" x14ac:dyDescent="0.25">
      <c r="A188" t="s">
        <v>186</v>
      </c>
      <c r="B188" t="s">
        <v>16258</v>
      </c>
      <c r="C188" t="s">
        <v>17546</v>
      </c>
      <c r="D188" t="s">
        <v>8602</v>
      </c>
      <c r="E188">
        <v>173</v>
      </c>
      <c r="F188">
        <v>173</v>
      </c>
      <c r="G188">
        <f>MAX(days17[[#This Row],[total_breakfastdays17]],days17[[#This Row],[total_lunchdays17]])</f>
        <v>173</v>
      </c>
    </row>
    <row r="189" spans="1:7" x14ac:dyDescent="0.25">
      <c r="A189" t="s">
        <v>187</v>
      </c>
      <c r="B189" t="s">
        <v>16258</v>
      </c>
      <c r="C189" t="s">
        <v>17546</v>
      </c>
      <c r="D189" t="s">
        <v>8603</v>
      </c>
      <c r="E189">
        <v>173</v>
      </c>
      <c r="F189">
        <v>173</v>
      </c>
      <c r="G189">
        <f>MAX(days17[[#This Row],[total_breakfastdays17]],days17[[#This Row],[total_lunchdays17]])</f>
        <v>173</v>
      </c>
    </row>
    <row r="190" spans="1:7" x14ac:dyDescent="0.25">
      <c r="A190" t="s">
        <v>188</v>
      </c>
      <c r="B190" t="s">
        <v>16258</v>
      </c>
      <c r="C190" t="s">
        <v>17546</v>
      </c>
      <c r="D190" t="s">
        <v>8604</v>
      </c>
      <c r="E190">
        <v>173</v>
      </c>
      <c r="F190">
        <v>173</v>
      </c>
      <c r="G190">
        <f>MAX(days17[[#This Row],[total_breakfastdays17]],days17[[#This Row],[total_lunchdays17]])</f>
        <v>173</v>
      </c>
    </row>
    <row r="191" spans="1:7" x14ac:dyDescent="0.25">
      <c r="A191" t="s">
        <v>189</v>
      </c>
      <c r="B191" t="s">
        <v>16258</v>
      </c>
      <c r="C191" t="s">
        <v>17546</v>
      </c>
      <c r="D191" t="s">
        <v>8605</v>
      </c>
      <c r="E191">
        <v>173</v>
      </c>
      <c r="F191">
        <v>173</v>
      </c>
      <c r="G191">
        <f>MAX(days17[[#This Row],[total_breakfastdays17]],days17[[#This Row],[total_lunchdays17]])</f>
        <v>173</v>
      </c>
    </row>
    <row r="192" spans="1:7" x14ac:dyDescent="0.25">
      <c r="A192" t="s">
        <v>190</v>
      </c>
      <c r="B192" t="s">
        <v>16258</v>
      </c>
      <c r="C192" t="s">
        <v>17546</v>
      </c>
      <c r="D192" t="s">
        <v>8606</v>
      </c>
      <c r="E192">
        <v>173</v>
      </c>
      <c r="F192">
        <v>173</v>
      </c>
      <c r="G192">
        <f>MAX(days17[[#This Row],[total_breakfastdays17]],days17[[#This Row],[total_lunchdays17]])</f>
        <v>173</v>
      </c>
    </row>
    <row r="193" spans="1:7" x14ac:dyDescent="0.25">
      <c r="A193" t="s">
        <v>191</v>
      </c>
      <c r="B193" t="s">
        <v>16258</v>
      </c>
      <c r="C193" t="s">
        <v>17546</v>
      </c>
      <c r="D193" t="s">
        <v>8607</v>
      </c>
      <c r="E193">
        <v>173</v>
      </c>
      <c r="F193">
        <v>173</v>
      </c>
      <c r="G193">
        <f>MAX(days17[[#This Row],[total_breakfastdays17]],days17[[#This Row],[total_lunchdays17]])</f>
        <v>173</v>
      </c>
    </row>
    <row r="194" spans="1:7" x14ac:dyDescent="0.25">
      <c r="A194" t="s">
        <v>192</v>
      </c>
      <c r="B194" t="s">
        <v>16258</v>
      </c>
      <c r="C194" t="s">
        <v>17546</v>
      </c>
      <c r="D194" t="s">
        <v>8608</v>
      </c>
      <c r="E194">
        <v>173</v>
      </c>
      <c r="F194">
        <v>173</v>
      </c>
      <c r="G194">
        <f>MAX(days17[[#This Row],[total_breakfastdays17]],days17[[#This Row],[total_lunchdays17]])</f>
        <v>173</v>
      </c>
    </row>
    <row r="195" spans="1:7" x14ac:dyDescent="0.25">
      <c r="A195" t="s">
        <v>193</v>
      </c>
      <c r="B195" t="s">
        <v>16259</v>
      </c>
      <c r="C195" t="s">
        <v>17547</v>
      </c>
      <c r="D195" t="s">
        <v>8609</v>
      </c>
      <c r="E195">
        <v>171</v>
      </c>
      <c r="F195">
        <v>171</v>
      </c>
      <c r="G195">
        <f>MAX(days17[[#This Row],[total_breakfastdays17]],days17[[#This Row],[total_lunchdays17]])</f>
        <v>171</v>
      </c>
    </row>
    <row r="196" spans="1:7" x14ac:dyDescent="0.25">
      <c r="A196" t="s">
        <v>194</v>
      </c>
      <c r="B196" t="s">
        <v>16259</v>
      </c>
      <c r="C196" t="s">
        <v>17547</v>
      </c>
      <c r="D196" t="s">
        <v>8610</v>
      </c>
      <c r="E196">
        <v>171</v>
      </c>
      <c r="F196">
        <v>171</v>
      </c>
      <c r="G196">
        <f>MAX(days17[[#This Row],[total_breakfastdays17]],days17[[#This Row],[total_lunchdays17]])</f>
        <v>171</v>
      </c>
    </row>
    <row r="197" spans="1:7" x14ac:dyDescent="0.25">
      <c r="A197" t="s">
        <v>195</v>
      </c>
      <c r="B197" t="s">
        <v>16259</v>
      </c>
      <c r="C197" t="s">
        <v>17547</v>
      </c>
      <c r="D197" t="s">
        <v>8611</v>
      </c>
      <c r="E197">
        <v>171</v>
      </c>
      <c r="F197">
        <v>171</v>
      </c>
      <c r="G197">
        <f>MAX(days17[[#This Row],[total_breakfastdays17]],days17[[#This Row],[total_lunchdays17]])</f>
        <v>171</v>
      </c>
    </row>
    <row r="198" spans="1:7" x14ac:dyDescent="0.25">
      <c r="A198" t="s">
        <v>196</v>
      </c>
      <c r="B198" t="s">
        <v>16260</v>
      </c>
      <c r="C198" t="s">
        <v>17548</v>
      </c>
      <c r="D198" t="s">
        <v>8612</v>
      </c>
      <c r="E198">
        <v>171</v>
      </c>
      <c r="F198">
        <v>171</v>
      </c>
      <c r="G198">
        <f>MAX(days17[[#This Row],[total_breakfastdays17]],days17[[#This Row],[total_lunchdays17]])</f>
        <v>171</v>
      </c>
    </row>
    <row r="199" spans="1:7" x14ac:dyDescent="0.25">
      <c r="A199" t="s">
        <v>197</v>
      </c>
      <c r="B199" t="s">
        <v>16260</v>
      </c>
      <c r="C199" t="s">
        <v>17548</v>
      </c>
      <c r="D199" t="s">
        <v>8613</v>
      </c>
      <c r="E199">
        <v>171</v>
      </c>
      <c r="F199">
        <v>171</v>
      </c>
      <c r="G199">
        <f>MAX(days17[[#This Row],[total_breakfastdays17]],days17[[#This Row],[total_lunchdays17]])</f>
        <v>171</v>
      </c>
    </row>
    <row r="200" spans="1:7" x14ac:dyDescent="0.25">
      <c r="A200" t="s">
        <v>198</v>
      </c>
      <c r="B200" t="s">
        <v>16260</v>
      </c>
      <c r="C200" t="s">
        <v>17548</v>
      </c>
      <c r="D200" t="s">
        <v>8614</v>
      </c>
      <c r="E200">
        <v>171</v>
      </c>
      <c r="F200">
        <v>171</v>
      </c>
      <c r="G200">
        <f>MAX(days17[[#This Row],[total_breakfastdays17]],days17[[#This Row],[total_lunchdays17]])</f>
        <v>171</v>
      </c>
    </row>
    <row r="201" spans="1:7" x14ac:dyDescent="0.25">
      <c r="A201" t="s">
        <v>199</v>
      </c>
      <c r="B201" t="s">
        <v>16260</v>
      </c>
      <c r="C201" t="s">
        <v>17548</v>
      </c>
      <c r="D201" t="s">
        <v>8615</v>
      </c>
      <c r="E201">
        <v>171</v>
      </c>
      <c r="F201">
        <v>171</v>
      </c>
      <c r="G201">
        <f>MAX(days17[[#This Row],[total_breakfastdays17]],days17[[#This Row],[total_lunchdays17]])</f>
        <v>171</v>
      </c>
    </row>
    <row r="202" spans="1:7" x14ac:dyDescent="0.25">
      <c r="A202" t="s">
        <v>200</v>
      </c>
      <c r="B202" t="s">
        <v>16260</v>
      </c>
      <c r="C202" t="s">
        <v>17548</v>
      </c>
      <c r="D202" t="s">
        <v>8616</v>
      </c>
      <c r="E202">
        <v>171</v>
      </c>
      <c r="F202">
        <v>171</v>
      </c>
      <c r="G202">
        <f>MAX(days17[[#This Row],[total_breakfastdays17]],days17[[#This Row],[total_lunchdays17]])</f>
        <v>171</v>
      </c>
    </row>
    <row r="203" spans="1:7" x14ac:dyDescent="0.25">
      <c r="A203" t="s">
        <v>201</v>
      </c>
      <c r="B203" t="s">
        <v>16260</v>
      </c>
      <c r="C203" t="s">
        <v>17548</v>
      </c>
      <c r="D203" t="s">
        <v>8617</v>
      </c>
      <c r="E203">
        <v>171</v>
      </c>
      <c r="F203">
        <v>171</v>
      </c>
      <c r="G203">
        <f>MAX(days17[[#This Row],[total_breakfastdays17]],days17[[#This Row],[total_lunchdays17]])</f>
        <v>171</v>
      </c>
    </row>
    <row r="204" spans="1:7" x14ac:dyDescent="0.25">
      <c r="A204" t="s">
        <v>202</v>
      </c>
      <c r="B204" t="s">
        <v>16260</v>
      </c>
      <c r="C204" t="s">
        <v>17548</v>
      </c>
      <c r="D204" t="s">
        <v>8618</v>
      </c>
      <c r="E204">
        <v>171</v>
      </c>
      <c r="F204">
        <v>171</v>
      </c>
      <c r="G204">
        <f>MAX(days17[[#This Row],[total_breakfastdays17]],days17[[#This Row],[total_lunchdays17]])</f>
        <v>171</v>
      </c>
    </row>
    <row r="205" spans="1:7" x14ac:dyDescent="0.25">
      <c r="A205" t="s">
        <v>203</v>
      </c>
      <c r="B205" t="s">
        <v>16260</v>
      </c>
      <c r="C205" t="s">
        <v>17548</v>
      </c>
      <c r="D205" t="s">
        <v>8619</v>
      </c>
      <c r="E205">
        <v>171</v>
      </c>
      <c r="F205">
        <v>171</v>
      </c>
      <c r="G205">
        <f>MAX(days17[[#This Row],[total_breakfastdays17]],days17[[#This Row],[total_lunchdays17]])</f>
        <v>171</v>
      </c>
    </row>
    <row r="206" spans="1:7" x14ac:dyDescent="0.25">
      <c r="A206" t="s">
        <v>204</v>
      </c>
      <c r="B206" t="s">
        <v>16260</v>
      </c>
      <c r="C206" t="s">
        <v>17548</v>
      </c>
      <c r="D206" t="s">
        <v>8620</v>
      </c>
      <c r="E206">
        <v>171</v>
      </c>
      <c r="F206">
        <v>171</v>
      </c>
      <c r="G206">
        <f>MAX(days17[[#This Row],[total_breakfastdays17]],days17[[#This Row],[total_lunchdays17]])</f>
        <v>171</v>
      </c>
    </row>
    <row r="207" spans="1:7" x14ac:dyDescent="0.25">
      <c r="A207" t="s">
        <v>205</v>
      </c>
      <c r="B207" t="s">
        <v>16260</v>
      </c>
      <c r="C207" t="s">
        <v>17548</v>
      </c>
      <c r="D207" t="s">
        <v>8621</v>
      </c>
      <c r="E207">
        <v>171</v>
      </c>
      <c r="F207">
        <v>171</v>
      </c>
      <c r="G207">
        <f>MAX(days17[[#This Row],[total_breakfastdays17]],days17[[#This Row],[total_lunchdays17]])</f>
        <v>171</v>
      </c>
    </row>
    <row r="208" spans="1:7" x14ac:dyDescent="0.25">
      <c r="A208" t="s">
        <v>206</v>
      </c>
      <c r="B208" t="s">
        <v>16260</v>
      </c>
      <c r="C208" t="s">
        <v>17548</v>
      </c>
      <c r="D208" t="s">
        <v>8622</v>
      </c>
      <c r="E208">
        <v>171</v>
      </c>
      <c r="F208">
        <v>171</v>
      </c>
      <c r="G208">
        <f>MAX(days17[[#This Row],[total_breakfastdays17]],days17[[#This Row],[total_lunchdays17]])</f>
        <v>171</v>
      </c>
    </row>
    <row r="209" spans="1:7" x14ac:dyDescent="0.25">
      <c r="A209" t="s">
        <v>208</v>
      </c>
      <c r="B209" t="s">
        <v>16260</v>
      </c>
      <c r="C209" t="s">
        <v>17548</v>
      </c>
      <c r="D209" t="s">
        <v>8624</v>
      </c>
      <c r="E209">
        <v>171</v>
      </c>
      <c r="F209">
        <v>171</v>
      </c>
      <c r="G209">
        <f>MAX(days17[[#This Row],[total_breakfastdays17]],days17[[#This Row],[total_lunchdays17]])</f>
        <v>171</v>
      </c>
    </row>
    <row r="210" spans="1:7" x14ac:dyDescent="0.25">
      <c r="A210" t="s">
        <v>209</v>
      </c>
      <c r="B210" t="s">
        <v>16260</v>
      </c>
      <c r="C210" t="s">
        <v>17548</v>
      </c>
      <c r="D210" t="s">
        <v>8625</v>
      </c>
      <c r="E210">
        <v>171</v>
      </c>
      <c r="F210">
        <v>171</v>
      </c>
      <c r="G210">
        <f>MAX(days17[[#This Row],[total_breakfastdays17]],days17[[#This Row],[total_lunchdays17]])</f>
        <v>171</v>
      </c>
    </row>
    <row r="211" spans="1:7" x14ac:dyDescent="0.25">
      <c r="A211" t="s">
        <v>210</v>
      </c>
      <c r="B211" t="s">
        <v>16260</v>
      </c>
      <c r="C211" t="s">
        <v>17548</v>
      </c>
      <c r="D211" t="s">
        <v>8626</v>
      </c>
      <c r="E211">
        <v>171</v>
      </c>
      <c r="F211">
        <v>171</v>
      </c>
      <c r="G211">
        <f>MAX(days17[[#This Row],[total_breakfastdays17]],days17[[#This Row],[total_lunchdays17]])</f>
        <v>171</v>
      </c>
    </row>
    <row r="212" spans="1:7" x14ac:dyDescent="0.25">
      <c r="A212" t="s">
        <v>211</v>
      </c>
      <c r="B212" t="s">
        <v>16260</v>
      </c>
      <c r="C212" t="s">
        <v>17548</v>
      </c>
      <c r="D212" t="s">
        <v>8627</v>
      </c>
      <c r="E212">
        <v>171</v>
      </c>
      <c r="F212">
        <v>171</v>
      </c>
      <c r="G212">
        <f>MAX(days17[[#This Row],[total_breakfastdays17]],days17[[#This Row],[total_lunchdays17]])</f>
        <v>171</v>
      </c>
    </row>
    <row r="213" spans="1:7" x14ac:dyDescent="0.25">
      <c r="A213" t="s">
        <v>212</v>
      </c>
      <c r="B213" t="s">
        <v>16260</v>
      </c>
      <c r="C213" t="s">
        <v>17548</v>
      </c>
      <c r="D213" t="s">
        <v>8628</v>
      </c>
      <c r="E213">
        <v>171</v>
      </c>
      <c r="F213">
        <v>171</v>
      </c>
      <c r="G213">
        <f>MAX(days17[[#This Row],[total_breakfastdays17]],days17[[#This Row],[total_lunchdays17]])</f>
        <v>171</v>
      </c>
    </row>
    <row r="214" spans="1:7" x14ac:dyDescent="0.25">
      <c r="A214" t="s">
        <v>213</v>
      </c>
      <c r="B214" t="s">
        <v>16260</v>
      </c>
      <c r="C214" t="s">
        <v>17548</v>
      </c>
      <c r="D214" t="s">
        <v>8629</v>
      </c>
      <c r="E214">
        <v>171</v>
      </c>
      <c r="F214">
        <v>171</v>
      </c>
      <c r="G214">
        <f>MAX(days17[[#This Row],[total_breakfastdays17]],days17[[#This Row],[total_lunchdays17]])</f>
        <v>171</v>
      </c>
    </row>
    <row r="215" spans="1:7" x14ac:dyDescent="0.25">
      <c r="A215" t="s">
        <v>214</v>
      </c>
      <c r="B215" t="s">
        <v>16260</v>
      </c>
      <c r="C215" t="s">
        <v>17548</v>
      </c>
      <c r="D215" t="s">
        <v>8630</v>
      </c>
      <c r="E215">
        <v>171</v>
      </c>
      <c r="F215">
        <v>171</v>
      </c>
      <c r="G215">
        <f>MAX(days17[[#This Row],[total_breakfastdays17]],days17[[#This Row],[total_lunchdays17]])</f>
        <v>171</v>
      </c>
    </row>
    <row r="216" spans="1:7" x14ac:dyDescent="0.25">
      <c r="A216" t="s">
        <v>215</v>
      </c>
      <c r="B216" t="s">
        <v>16260</v>
      </c>
      <c r="C216" t="s">
        <v>17548</v>
      </c>
      <c r="D216" t="s">
        <v>8631</v>
      </c>
      <c r="E216">
        <v>171</v>
      </c>
      <c r="F216">
        <v>171</v>
      </c>
      <c r="G216">
        <f>MAX(days17[[#This Row],[total_breakfastdays17]],days17[[#This Row],[total_lunchdays17]])</f>
        <v>171</v>
      </c>
    </row>
    <row r="217" spans="1:7" x14ac:dyDescent="0.25">
      <c r="A217" t="s">
        <v>216</v>
      </c>
      <c r="B217" t="s">
        <v>16260</v>
      </c>
      <c r="C217" t="s">
        <v>17548</v>
      </c>
      <c r="D217" t="s">
        <v>8632</v>
      </c>
      <c r="E217">
        <v>171</v>
      </c>
      <c r="F217">
        <v>171</v>
      </c>
      <c r="G217">
        <f>MAX(days17[[#This Row],[total_breakfastdays17]],days17[[#This Row],[total_lunchdays17]])</f>
        <v>171</v>
      </c>
    </row>
    <row r="218" spans="1:7" x14ac:dyDescent="0.25">
      <c r="A218" t="s">
        <v>217</v>
      </c>
      <c r="B218" t="s">
        <v>16260</v>
      </c>
      <c r="C218" t="s">
        <v>17548</v>
      </c>
      <c r="D218" t="s">
        <v>8633</v>
      </c>
      <c r="E218">
        <v>171</v>
      </c>
      <c r="F218">
        <v>171</v>
      </c>
      <c r="G218">
        <f>MAX(days17[[#This Row],[total_breakfastdays17]],days17[[#This Row],[total_lunchdays17]])</f>
        <v>171</v>
      </c>
    </row>
    <row r="219" spans="1:7" x14ac:dyDescent="0.25">
      <c r="A219" t="s">
        <v>218</v>
      </c>
      <c r="B219" t="s">
        <v>16260</v>
      </c>
      <c r="C219" t="s">
        <v>17548</v>
      </c>
      <c r="D219" t="s">
        <v>8634</v>
      </c>
      <c r="E219">
        <v>171</v>
      </c>
      <c r="F219">
        <v>171</v>
      </c>
      <c r="G219">
        <f>MAX(days17[[#This Row],[total_breakfastdays17]],days17[[#This Row],[total_lunchdays17]])</f>
        <v>171</v>
      </c>
    </row>
    <row r="220" spans="1:7" x14ac:dyDescent="0.25">
      <c r="A220" t="s">
        <v>219</v>
      </c>
      <c r="B220" t="s">
        <v>16260</v>
      </c>
      <c r="C220" t="s">
        <v>17548</v>
      </c>
      <c r="D220" t="s">
        <v>8635</v>
      </c>
      <c r="E220">
        <v>171</v>
      </c>
      <c r="F220">
        <v>171</v>
      </c>
      <c r="G220">
        <f>MAX(days17[[#This Row],[total_breakfastdays17]],days17[[#This Row],[total_lunchdays17]])</f>
        <v>171</v>
      </c>
    </row>
    <row r="221" spans="1:7" x14ac:dyDescent="0.25">
      <c r="A221" t="s">
        <v>220</v>
      </c>
      <c r="B221" t="s">
        <v>16260</v>
      </c>
      <c r="C221" t="s">
        <v>17548</v>
      </c>
      <c r="D221" t="s">
        <v>8636</v>
      </c>
      <c r="E221">
        <v>171</v>
      </c>
      <c r="F221">
        <v>171</v>
      </c>
      <c r="G221">
        <f>MAX(days17[[#This Row],[total_breakfastdays17]],days17[[#This Row],[total_lunchdays17]])</f>
        <v>171</v>
      </c>
    </row>
    <row r="222" spans="1:7" x14ac:dyDescent="0.25">
      <c r="A222" t="s">
        <v>221</v>
      </c>
      <c r="B222" t="s">
        <v>16260</v>
      </c>
      <c r="C222" t="s">
        <v>17548</v>
      </c>
      <c r="D222" t="s">
        <v>8637</v>
      </c>
      <c r="E222">
        <v>171</v>
      </c>
      <c r="F222">
        <v>171</v>
      </c>
      <c r="G222">
        <f>MAX(days17[[#This Row],[total_breakfastdays17]],days17[[#This Row],[total_lunchdays17]])</f>
        <v>171</v>
      </c>
    </row>
    <row r="223" spans="1:7" x14ac:dyDescent="0.25">
      <c r="A223" t="s">
        <v>222</v>
      </c>
      <c r="B223" t="s">
        <v>16260</v>
      </c>
      <c r="C223" t="s">
        <v>17548</v>
      </c>
      <c r="D223" t="s">
        <v>8638</v>
      </c>
      <c r="E223">
        <v>171</v>
      </c>
      <c r="F223">
        <v>171</v>
      </c>
      <c r="G223">
        <f>MAX(days17[[#This Row],[total_breakfastdays17]],days17[[#This Row],[total_lunchdays17]])</f>
        <v>171</v>
      </c>
    </row>
    <row r="224" spans="1:7" x14ac:dyDescent="0.25">
      <c r="A224" t="s">
        <v>223</v>
      </c>
      <c r="B224" t="s">
        <v>16260</v>
      </c>
      <c r="C224" t="s">
        <v>17548</v>
      </c>
      <c r="D224" t="s">
        <v>8639</v>
      </c>
      <c r="E224">
        <v>171</v>
      </c>
      <c r="F224">
        <v>171</v>
      </c>
      <c r="G224">
        <f>MAX(days17[[#This Row],[total_breakfastdays17]],days17[[#This Row],[total_lunchdays17]])</f>
        <v>171</v>
      </c>
    </row>
    <row r="225" spans="1:7" x14ac:dyDescent="0.25">
      <c r="A225" t="s">
        <v>224</v>
      </c>
      <c r="B225" t="s">
        <v>16260</v>
      </c>
      <c r="C225" t="s">
        <v>17548</v>
      </c>
      <c r="D225" t="s">
        <v>8640</v>
      </c>
      <c r="E225">
        <v>171</v>
      </c>
      <c r="F225">
        <v>171</v>
      </c>
      <c r="G225">
        <f>MAX(days17[[#This Row],[total_breakfastdays17]],days17[[#This Row],[total_lunchdays17]])</f>
        <v>171</v>
      </c>
    </row>
    <row r="226" spans="1:7" x14ac:dyDescent="0.25">
      <c r="A226" t="s">
        <v>225</v>
      </c>
      <c r="B226" t="s">
        <v>16260</v>
      </c>
      <c r="C226" t="s">
        <v>17548</v>
      </c>
      <c r="D226" t="s">
        <v>8641</v>
      </c>
      <c r="E226">
        <v>171</v>
      </c>
      <c r="F226">
        <v>171</v>
      </c>
      <c r="G226">
        <f>MAX(days17[[#This Row],[total_breakfastdays17]],days17[[#This Row],[total_lunchdays17]])</f>
        <v>171</v>
      </c>
    </row>
    <row r="227" spans="1:7" x14ac:dyDescent="0.25">
      <c r="A227" t="s">
        <v>226</v>
      </c>
      <c r="B227" t="s">
        <v>16260</v>
      </c>
      <c r="C227" t="s">
        <v>17548</v>
      </c>
      <c r="D227" t="s">
        <v>8642</v>
      </c>
      <c r="E227">
        <v>171</v>
      </c>
      <c r="F227">
        <v>171</v>
      </c>
      <c r="G227">
        <f>MAX(days17[[#This Row],[total_breakfastdays17]],days17[[#This Row],[total_lunchdays17]])</f>
        <v>171</v>
      </c>
    </row>
    <row r="228" spans="1:7" x14ac:dyDescent="0.25">
      <c r="A228" t="s">
        <v>227</v>
      </c>
      <c r="B228" t="s">
        <v>16260</v>
      </c>
      <c r="C228" t="s">
        <v>17548</v>
      </c>
      <c r="D228" t="s">
        <v>8643</v>
      </c>
      <c r="E228">
        <v>171</v>
      </c>
      <c r="F228">
        <v>171</v>
      </c>
      <c r="G228">
        <f>MAX(days17[[#This Row],[total_breakfastdays17]],days17[[#This Row],[total_lunchdays17]])</f>
        <v>171</v>
      </c>
    </row>
    <row r="229" spans="1:7" x14ac:dyDescent="0.25">
      <c r="A229" t="s">
        <v>228</v>
      </c>
      <c r="B229" t="s">
        <v>16260</v>
      </c>
      <c r="C229" t="s">
        <v>17548</v>
      </c>
      <c r="D229" t="s">
        <v>8644</v>
      </c>
      <c r="E229">
        <v>171</v>
      </c>
      <c r="F229">
        <v>171</v>
      </c>
      <c r="G229">
        <f>MAX(days17[[#This Row],[total_breakfastdays17]],days17[[#This Row],[total_lunchdays17]])</f>
        <v>171</v>
      </c>
    </row>
    <row r="230" spans="1:7" x14ac:dyDescent="0.25">
      <c r="A230" t="s">
        <v>229</v>
      </c>
      <c r="B230" t="s">
        <v>16260</v>
      </c>
      <c r="C230" t="s">
        <v>17548</v>
      </c>
      <c r="D230" t="s">
        <v>8645</v>
      </c>
      <c r="E230">
        <v>171</v>
      </c>
      <c r="F230">
        <v>171</v>
      </c>
      <c r="G230">
        <f>MAX(days17[[#This Row],[total_breakfastdays17]],days17[[#This Row],[total_lunchdays17]])</f>
        <v>171</v>
      </c>
    </row>
    <row r="231" spans="1:7" x14ac:dyDescent="0.25">
      <c r="A231" t="s">
        <v>230</v>
      </c>
      <c r="B231" t="s">
        <v>16260</v>
      </c>
      <c r="C231" t="s">
        <v>17548</v>
      </c>
      <c r="D231" t="s">
        <v>8646</v>
      </c>
      <c r="E231">
        <v>180</v>
      </c>
      <c r="F231">
        <v>180</v>
      </c>
      <c r="G231">
        <f>MAX(days17[[#This Row],[total_breakfastdays17]],days17[[#This Row],[total_lunchdays17]])</f>
        <v>180</v>
      </c>
    </row>
    <row r="232" spans="1:7" x14ac:dyDescent="0.25">
      <c r="A232" t="s">
        <v>231</v>
      </c>
      <c r="B232" t="s">
        <v>16260</v>
      </c>
      <c r="C232" t="s">
        <v>17548</v>
      </c>
      <c r="D232" t="s">
        <v>8647</v>
      </c>
      <c r="E232">
        <v>171</v>
      </c>
      <c r="F232">
        <v>171</v>
      </c>
      <c r="G232">
        <f>MAX(days17[[#This Row],[total_breakfastdays17]],days17[[#This Row],[total_lunchdays17]])</f>
        <v>171</v>
      </c>
    </row>
    <row r="233" spans="1:7" x14ac:dyDescent="0.25">
      <c r="A233" t="s">
        <v>232</v>
      </c>
      <c r="B233" t="s">
        <v>16260</v>
      </c>
      <c r="C233" t="s">
        <v>17548</v>
      </c>
      <c r="D233" t="s">
        <v>8648</v>
      </c>
      <c r="E233">
        <v>171</v>
      </c>
      <c r="F233">
        <v>171</v>
      </c>
      <c r="G233">
        <f>MAX(days17[[#This Row],[total_breakfastdays17]],days17[[#This Row],[total_lunchdays17]])</f>
        <v>171</v>
      </c>
    </row>
    <row r="234" spans="1:7" x14ac:dyDescent="0.25">
      <c r="A234" t="s">
        <v>233</v>
      </c>
      <c r="B234" t="s">
        <v>16260</v>
      </c>
      <c r="C234" t="s">
        <v>17548</v>
      </c>
      <c r="D234" t="s">
        <v>8649</v>
      </c>
      <c r="E234">
        <v>171</v>
      </c>
      <c r="F234">
        <v>171</v>
      </c>
      <c r="G234">
        <f>MAX(days17[[#This Row],[total_breakfastdays17]],days17[[#This Row],[total_lunchdays17]])</f>
        <v>171</v>
      </c>
    </row>
    <row r="235" spans="1:7" x14ac:dyDescent="0.25">
      <c r="A235" t="s">
        <v>234</v>
      </c>
      <c r="B235" t="s">
        <v>16260</v>
      </c>
      <c r="C235" t="s">
        <v>17548</v>
      </c>
      <c r="D235" t="s">
        <v>8650</v>
      </c>
      <c r="E235">
        <v>171</v>
      </c>
      <c r="F235">
        <v>171</v>
      </c>
      <c r="G235">
        <f>MAX(days17[[#This Row],[total_breakfastdays17]],days17[[#This Row],[total_lunchdays17]])</f>
        <v>171</v>
      </c>
    </row>
    <row r="236" spans="1:7" x14ac:dyDescent="0.25">
      <c r="A236" t="s">
        <v>235</v>
      </c>
      <c r="B236" t="s">
        <v>16260</v>
      </c>
      <c r="C236" t="s">
        <v>17548</v>
      </c>
      <c r="D236" t="s">
        <v>8651</v>
      </c>
      <c r="E236">
        <v>171</v>
      </c>
      <c r="F236">
        <v>171</v>
      </c>
      <c r="G236">
        <f>MAX(days17[[#This Row],[total_breakfastdays17]],days17[[#This Row],[total_lunchdays17]])</f>
        <v>171</v>
      </c>
    </row>
    <row r="237" spans="1:7" x14ac:dyDescent="0.25">
      <c r="A237" t="s">
        <v>236</v>
      </c>
      <c r="B237" t="s">
        <v>16260</v>
      </c>
      <c r="C237" t="s">
        <v>17548</v>
      </c>
      <c r="D237" t="s">
        <v>8652</v>
      </c>
      <c r="E237">
        <v>171</v>
      </c>
      <c r="F237">
        <v>171</v>
      </c>
      <c r="G237">
        <f>MAX(days17[[#This Row],[total_breakfastdays17]],days17[[#This Row],[total_lunchdays17]])</f>
        <v>171</v>
      </c>
    </row>
    <row r="238" spans="1:7" x14ac:dyDescent="0.25">
      <c r="A238" t="s">
        <v>237</v>
      </c>
      <c r="B238" t="s">
        <v>16260</v>
      </c>
      <c r="C238" t="s">
        <v>17548</v>
      </c>
      <c r="D238" t="s">
        <v>8653</v>
      </c>
      <c r="E238">
        <v>171</v>
      </c>
      <c r="F238">
        <v>171</v>
      </c>
      <c r="G238">
        <f>MAX(days17[[#This Row],[total_breakfastdays17]],days17[[#This Row],[total_lunchdays17]])</f>
        <v>171</v>
      </c>
    </row>
    <row r="239" spans="1:7" x14ac:dyDescent="0.25">
      <c r="A239" t="s">
        <v>238</v>
      </c>
      <c r="B239" t="s">
        <v>16260</v>
      </c>
      <c r="C239" t="s">
        <v>17548</v>
      </c>
      <c r="D239" t="s">
        <v>8654</v>
      </c>
      <c r="E239">
        <v>171</v>
      </c>
      <c r="F239">
        <v>171</v>
      </c>
      <c r="G239">
        <f>MAX(days17[[#This Row],[total_breakfastdays17]],days17[[#This Row],[total_lunchdays17]])</f>
        <v>171</v>
      </c>
    </row>
    <row r="240" spans="1:7" x14ac:dyDescent="0.25">
      <c r="A240" t="s">
        <v>239</v>
      </c>
      <c r="B240" t="s">
        <v>16260</v>
      </c>
      <c r="C240" t="s">
        <v>17548</v>
      </c>
      <c r="D240" t="s">
        <v>8655</v>
      </c>
      <c r="E240">
        <v>171</v>
      </c>
      <c r="F240">
        <v>171</v>
      </c>
      <c r="G240">
        <f>MAX(days17[[#This Row],[total_breakfastdays17]],days17[[#This Row],[total_lunchdays17]])</f>
        <v>171</v>
      </c>
    </row>
    <row r="241" spans="1:7" x14ac:dyDescent="0.25">
      <c r="A241" t="s">
        <v>240</v>
      </c>
      <c r="B241" t="s">
        <v>16260</v>
      </c>
      <c r="C241" t="s">
        <v>17548</v>
      </c>
      <c r="D241" t="s">
        <v>8656</v>
      </c>
      <c r="E241">
        <v>171</v>
      </c>
      <c r="F241">
        <v>171</v>
      </c>
      <c r="G241">
        <f>MAX(days17[[#This Row],[total_breakfastdays17]],days17[[#This Row],[total_lunchdays17]])</f>
        <v>171</v>
      </c>
    </row>
    <row r="242" spans="1:7" x14ac:dyDescent="0.25">
      <c r="A242" t="s">
        <v>241</v>
      </c>
      <c r="B242" t="s">
        <v>16260</v>
      </c>
      <c r="C242" t="s">
        <v>17548</v>
      </c>
      <c r="D242" t="s">
        <v>8657</v>
      </c>
      <c r="E242">
        <v>171</v>
      </c>
      <c r="F242">
        <v>171</v>
      </c>
      <c r="G242">
        <f>MAX(days17[[#This Row],[total_breakfastdays17]],days17[[#This Row],[total_lunchdays17]])</f>
        <v>171</v>
      </c>
    </row>
    <row r="243" spans="1:7" x14ac:dyDescent="0.25">
      <c r="A243" t="s">
        <v>242</v>
      </c>
      <c r="B243" t="s">
        <v>16260</v>
      </c>
      <c r="C243" t="s">
        <v>17548</v>
      </c>
      <c r="D243" t="s">
        <v>8658</v>
      </c>
      <c r="E243">
        <v>171</v>
      </c>
      <c r="F243">
        <v>171</v>
      </c>
      <c r="G243">
        <f>MAX(days17[[#This Row],[total_breakfastdays17]],days17[[#This Row],[total_lunchdays17]])</f>
        <v>171</v>
      </c>
    </row>
    <row r="244" spans="1:7" x14ac:dyDescent="0.25">
      <c r="A244" t="s">
        <v>243</v>
      </c>
      <c r="B244" t="s">
        <v>16260</v>
      </c>
      <c r="C244" t="s">
        <v>17548</v>
      </c>
      <c r="D244" t="s">
        <v>8659</v>
      </c>
      <c r="E244">
        <v>171</v>
      </c>
      <c r="F244">
        <v>171</v>
      </c>
      <c r="G244">
        <f>MAX(days17[[#This Row],[total_breakfastdays17]],days17[[#This Row],[total_lunchdays17]])</f>
        <v>171</v>
      </c>
    </row>
    <row r="245" spans="1:7" x14ac:dyDescent="0.25">
      <c r="A245" t="s">
        <v>244</v>
      </c>
      <c r="B245" t="s">
        <v>16260</v>
      </c>
      <c r="C245" t="s">
        <v>17548</v>
      </c>
      <c r="D245" t="s">
        <v>8660</v>
      </c>
      <c r="E245">
        <v>171</v>
      </c>
      <c r="F245">
        <v>171</v>
      </c>
      <c r="G245">
        <f>MAX(days17[[#This Row],[total_breakfastdays17]],days17[[#This Row],[total_lunchdays17]])</f>
        <v>171</v>
      </c>
    </row>
    <row r="246" spans="1:7" x14ac:dyDescent="0.25">
      <c r="A246" t="s">
        <v>245</v>
      </c>
      <c r="B246" t="s">
        <v>16260</v>
      </c>
      <c r="C246" t="s">
        <v>17548</v>
      </c>
      <c r="D246" t="s">
        <v>8661</v>
      </c>
      <c r="E246">
        <v>171</v>
      </c>
      <c r="F246">
        <v>171</v>
      </c>
      <c r="G246">
        <f>MAX(days17[[#This Row],[total_breakfastdays17]],days17[[#This Row],[total_lunchdays17]])</f>
        <v>171</v>
      </c>
    </row>
    <row r="247" spans="1:7" x14ac:dyDescent="0.25">
      <c r="A247" t="s">
        <v>246</v>
      </c>
      <c r="B247" t="s">
        <v>16260</v>
      </c>
      <c r="C247" t="s">
        <v>17548</v>
      </c>
      <c r="D247" t="s">
        <v>8662</v>
      </c>
      <c r="E247">
        <v>171</v>
      </c>
      <c r="F247">
        <v>171</v>
      </c>
      <c r="G247">
        <f>MAX(days17[[#This Row],[total_breakfastdays17]],days17[[#This Row],[total_lunchdays17]])</f>
        <v>171</v>
      </c>
    </row>
    <row r="248" spans="1:7" x14ac:dyDescent="0.25">
      <c r="A248" t="s">
        <v>247</v>
      </c>
      <c r="B248" t="s">
        <v>16260</v>
      </c>
      <c r="C248" t="s">
        <v>17548</v>
      </c>
      <c r="D248" t="s">
        <v>8663</v>
      </c>
      <c r="E248">
        <v>171</v>
      </c>
      <c r="F248">
        <v>171</v>
      </c>
      <c r="G248">
        <f>MAX(days17[[#This Row],[total_breakfastdays17]],days17[[#This Row],[total_lunchdays17]])</f>
        <v>171</v>
      </c>
    </row>
    <row r="249" spans="1:7" x14ac:dyDescent="0.25">
      <c r="A249" t="s">
        <v>248</v>
      </c>
      <c r="B249" t="s">
        <v>16261</v>
      </c>
      <c r="C249" t="s">
        <v>17549</v>
      </c>
      <c r="D249" t="s">
        <v>8664</v>
      </c>
      <c r="E249">
        <v>168</v>
      </c>
      <c r="F249">
        <v>168</v>
      </c>
      <c r="G249">
        <f>MAX(days17[[#This Row],[total_breakfastdays17]],days17[[#This Row],[total_lunchdays17]])</f>
        <v>168</v>
      </c>
    </row>
    <row r="250" spans="1:7" x14ac:dyDescent="0.25">
      <c r="A250" t="s">
        <v>249</v>
      </c>
      <c r="B250" t="s">
        <v>16261</v>
      </c>
      <c r="C250" t="s">
        <v>17549</v>
      </c>
      <c r="D250" t="s">
        <v>8665</v>
      </c>
      <c r="E250">
        <v>168</v>
      </c>
      <c r="F250">
        <v>168</v>
      </c>
      <c r="G250">
        <f>MAX(days17[[#This Row],[total_breakfastdays17]],days17[[#This Row],[total_lunchdays17]])</f>
        <v>168</v>
      </c>
    </row>
    <row r="251" spans="1:7" x14ac:dyDescent="0.25">
      <c r="A251" t="s">
        <v>250</v>
      </c>
      <c r="B251" t="s">
        <v>16261</v>
      </c>
      <c r="C251" t="s">
        <v>17549</v>
      </c>
      <c r="D251" t="s">
        <v>8666</v>
      </c>
      <c r="E251">
        <v>168</v>
      </c>
      <c r="F251">
        <v>168</v>
      </c>
      <c r="G251">
        <f>MAX(days17[[#This Row],[total_breakfastdays17]],days17[[#This Row],[total_lunchdays17]])</f>
        <v>168</v>
      </c>
    </row>
    <row r="252" spans="1:7" x14ac:dyDescent="0.25">
      <c r="A252" t="s">
        <v>251</v>
      </c>
      <c r="B252" t="s">
        <v>16262</v>
      </c>
      <c r="C252" t="s">
        <v>17550</v>
      </c>
      <c r="D252" t="s">
        <v>8667</v>
      </c>
      <c r="E252">
        <v>170</v>
      </c>
      <c r="F252">
        <v>170</v>
      </c>
      <c r="G252">
        <f>MAX(days17[[#This Row],[total_breakfastdays17]],days17[[#This Row],[total_lunchdays17]])</f>
        <v>170</v>
      </c>
    </row>
    <row r="253" spans="1:7" x14ac:dyDescent="0.25">
      <c r="A253" t="s">
        <v>252</v>
      </c>
      <c r="B253" t="s">
        <v>16262</v>
      </c>
      <c r="C253" t="s">
        <v>17550</v>
      </c>
      <c r="D253" t="s">
        <v>8668</v>
      </c>
      <c r="E253">
        <v>170</v>
      </c>
      <c r="F253">
        <v>170</v>
      </c>
      <c r="G253">
        <f>MAX(days17[[#This Row],[total_breakfastdays17]],days17[[#This Row],[total_lunchdays17]])</f>
        <v>170</v>
      </c>
    </row>
    <row r="254" spans="1:7" x14ac:dyDescent="0.25">
      <c r="A254" t="s">
        <v>253</v>
      </c>
      <c r="B254" t="s">
        <v>16262</v>
      </c>
      <c r="C254" t="s">
        <v>17550</v>
      </c>
      <c r="D254" t="s">
        <v>8669</v>
      </c>
      <c r="E254">
        <v>170</v>
      </c>
      <c r="F254">
        <v>170</v>
      </c>
      <c r="G254">
        <f>MAX(days17[[#This Row],[total_breakfastdays17]],days17[[#This Row],[total_lunchdays17]])</f>
        <v>170</v>
      </c>
    </row>
    <row r="255" spans="1:7" x14ac:dyDescent="0.25">
      <c r="A255" t="s">
        <v>254</v>
      </c>
      <c r="B255" t="s">
        <v>16262</v>
      </c>
      <c r="C255" t="s">
        <v>17550</v>
      </c>
      <c r="D255" t="s">
        <v>8670</v>
      </c>
      <c r="E255">
        <v>170</v>
      </c>
      <c r="F255">
        <v>170</v>
      </c>
      <c r="G255">
        <f>MAX(days17[[#This Row],[total_breakfastdays17]],days17[[#This Row],[total_lunchdays17]])</f>
        <v>170</v>
      </c>
    </row>
    <row r="256" spans="1:7" x14ac:dyDescent="0.25">
      <c r="A256" t="s">
        <v>255</v>
      </c>
      <c r="B256" t="s">
        <v>16263</v>
      </c>
      <c r="C256" t="s">
        <v>17551</v>
      </c>
      <c r="D256" t="s">
        <v>8671</v>
      </c>
      <c r="E256">
        <v>172</v>
      </c>
      <c r="F256">
        <v>172</v>
      </c>
      <c r="G256">
        <f>MAX(days17[[#This Row],[total_breakfastdays17]],days17[[#This Row],[total_lunchdays17]])</f>
        <v>172</v>
      </c>
    </row>
    <row r="257" spans="1:7" x14ac:dyDescent="0.25">
      <c r="A257" t="s">
        <v>256</v>
      </c>
      <c r="B257" t="s">
        <v>16263</v>
      </c>
      <c r="C257" t="s">
        <v>17551</v>
      </c>
      <c r="D257" t="s">
        <v>8672</v>
      </c>
      <c r="E257">
        <v>172</v>
      </c>
      <c r="F257">
        <v>172</v>
      </c>
      <c r="G257">
        <f>MAX(days17[[#This Row],[total_breakfastdays17]],days17[[#This Row],[total_lunchdays17]])</f>
        <v>172</v>
      </c>
    </row>
    <row r="258" spans="1:7" x14ac:dyDescent="0.25">
      <c r="A258" t="s">
        <v>257</v>
      </c>
      <c r="B258" t="s">
        <v>16263</v>
      </c>
      <c r="C258" t="s">
        <v>17551</v>
      </c>
      <c r="D258" t="s">
        <v>8673</v>
      </c>
      <c r="E258">
        <v>172</v>
      </c>
      <c r="F258">
        <v>172</v>
      </c>
      <c r="G258">
        <f>MAX(days17[[#This Row],[total_breakfastdays17]],days17[[#This Row],[total_lunchdays17]])</f>
        <v>172</v>
      </c>
    </row>
    <row r="259" spans="1:7" x14ac:dyDescent="0.25">
      <c r="A259" t="s">
        <v>258</v>
      </c>
      <c r="B259" t="s">
        <v>16263</v>
      </c>
      <c r="C259" t="s">
        <v>17551</v>
      </c>
      <c r="D259" t="s">
        <v>8674</v>
      </c>
      <c r="E259">
        <v>172</v>
      </c>
      <c r="F259">
        <v>172</v>
      </c>
      <c r="G259">
        <f>MAX(days17[[#This Row],[total_breakfastdays17]],days17[[#This Row],[total_lunchdays17]])</f>
        <v>172</v>
      </c>
    </row>
    <row r="260" spans="1:7" x14ac:dyDescent="0.25">
      <c r="A260" t="s">
        <v>259</v>
      </c>
      <c r="B260" t="s">
        <v>16263</v>
      </c>
      <c r="C260" t="s">
        <v>17551</v>
      </c>
      <c r="D260" t="s">
        <v>8675</v>
      </c>
      <c r="E260">
        <v>172</v>
      </c>
      <c r="F260">
        <v>175</v>
      </c>
      <c r="G260">
        <f>MAX(days17[[#This Row],[total_breakfastdays17]],days17[[#This Row],[total_lunchdays17]])</f>
        <v>175</v>
      </c>
    </row>
    <row r="261" spans="1:7" x14ac:dyDescent="0.25">
      <c r="A261" t="s">
        <v>260</v>
      </c>
      <c r="B261" t="s">
        <v>16263</v>
      </c>
      <c r="C261" t="s">
        <v>17551</v>
      </c>
      <c r="D261" t="s">
        <v>8676</v>
      </c>
      <c r="E261">
        <v>172</v>
      </c>
      <c r="F261">
        <v>172</v>
      </c>
      <c r="G261">
        <f>MAX(days17[[#This Row],[total_breakfastdays17]],days17[[#This Row],[total_lunchdays17]])</f>
        <v>172</v>
      </c>
    </row>
    <row r="262" spans="1:7" x14ac:dyDescent="0.25">
      <c r="A262" t="s">
        <v>261</v>
      </c>
      <c r="B262" t="s">
        <v>16263</v>
      </c>
      <c r="C262" t="s">
        <v>17551</v>
      </c>
      <c r="D262" t="s">
        <v>8677</v>
      </c>
      <c r="E262">
        <v>172</v>
      </c>
      <c r="F262">
        <v>172</v>
      </c>
      <c r="G262">
        <f>MAX(days17[[#This Row],[total_breakfastdays17]],days17[[#This Row],[total_lunchdays17]])</f>
        <v>172</v>
      </c>
    </row>
    <row r="263" spans="1:7" x14ac:dyDescent="0.25">
      <c r="A263" t="s">
        <v>262</v>
      </c>
      <c r="B263" t="s">
        <v>16263</v>
      </c>
      <c r="C263" t="s">
        <v>17551</v>
      </c>
      <c r="D263" t="s">
        <v>8678</v>
      </c>
      <c r="E263">
        <v>172</v>
      </c>
      <c r="F263">
        <v>172</v>
      </c>
      <c r="G263">
        <f>MAX(days17[[#This Row],[total_breakfastdays17]],days17[[#This Row],[total_lunchdays17]])</f>
        <v>172</v>
      </c>
    </row>
    <row r="264" spans="1:7" x14ac:dyDescent="0.25">
      <c r="A264" t="s">
        <v>263</v>
      </c>
      <c r="B264" t="s">
        <v>16263</v>
      </c>
      <c r="C264" t="s">
        <v>17551</v>
      </c>
      <c r="D264" t="s">
        <v>8679</v>
      </c>
      <c r="E264">
        <v>172</v>
      </c>
      <c r="F264">
        <v>172</v>
      </c>
      <c r="G264">
        <f>MAX(days17[[#This Row],[total_breakfastdays17]],days17[[#This Row],[total_lunchdays17]])</f>
        <v>172</v>
      </c>
    </row>
    <row r="265" spans="1:7" x14ac:dyDescent="0.25">
      <c r="A265" t="s">
        <v>264</v>
      </c>
      <c r="B265" t="s">
        <v>16263</v>
      </c>
      <c r="C265" t="s">
        <v>17551</v>
      </c>
      <c r="D265" t="s">
        <v>8680</v>
      </c>
      <c r="E265">
        <v>172</v>
      </c>
      <c r="F265">
        <v>172</v>
      </c>
      <c r="G265">
        <f>MAX(days17[[#This Row],[total_breakfastdays17]],days17[[#This Row],[total_lunchdays17]])</f>
        <v>172</v>
      </c>
    </row>
    <row r="266" spans="1:7" x14ac:dyDescent="0.25">
      <c r="A266" t="s">
        <v>265</v>
      </c>
      <c r="B266" t="s">
        <v>16263</v>
      </c>
      <c r="C266" t="s">
        <v>17551</v>
      </c>
      <c r="D266" t="s">
        <v>8681</v>
      </c>
      <c r="E266">
        <v>172</v>
      </c>
      <c r="F266">
        <v>172</v>
      </c>
      <c r="G266">
        <f>MAX(days17[[#This Row],[total_breakfastdays17]],days17[[#This Row],[total_lunchdays17]])</f>
        <v>172</v>
      </c>
    </row>
    <row r="267" spans="1:7" x14ac:dyDescent="0.25">
      <c r="A267" t="s">
        <v>266</v>
      </c>
      <c r="B267" t="s">
        <v>16263</v>
      </c>
      <c r="C267" t="s">
        <v>17551</v>
      </c>
      <c r="D267" t="s">
        <v>8682</v>
      </c>
      <c r="E267">
        <v>172</v>
      </c>
      <c r="F267">
        <v>172</v>
      </c>
      <c r="G267">
        <f>MAX(days17[[#This Row],[total_breakfastdays17]],days17[[#This Row],[total_lunchdays17]])</f>
        <v>172</v>
      </c>
    </row>
    <row r="268" spans="1:7" x14ac:dyDescent="0.25">
      <c r="A268" t="s">
        <v>267</v>
      </c>
      <c r="B268" t="s">
        <v>16263</v>
      </c>
      <c r="C268" t="s">
        <v>17551</v>
      </c>
      <c r="D268" t="s">
        <v>8683</v>
      </c>
      <c r="E268">
        <v>172</v>
      </c>
      <c r="F268">
        <v>172</v>
      </c>
      <c r="G268">
        <f>MAX(days17[[#This Row],[total_breakfastdays17]],days17[[#This Row],[total_lunchdays17]])</f>
        <v>172</v>
      </c>
    </row>
    <row r="269" spans="1:7" x14ac:dyDescent="0.25">
      <c r="A269" t="s">
        <v>268</v>
      </c>
      <c r="B269" t="s">
        <v>16263</v>
      </c>
      <c r="C269" t="s">
        <v>17551</v>
      </c>
      <c r="D269" t="s">
        <v>8684</v>
      </c>
      <c r="E269">
        <v>172</v>
      </c>
      <c r="F269">
        <v>172</v>
      </c>
      <c r="G269">
        <f>MAX(days17[[#This Row],[total_breakfastdays17]],days17[[#This Row],[total_lunchdays17]])</f>
        <v>172</v>
      </c>
    </row>
    <row r="270" spans="1:7" x14ac:dyDescent="0.25">
      <c r="A270" t="s">
        <v>269</v>
      </c>
      <c r="B270" t="s">
        <v>16264</v>
      </c>
      <c r="C270" t="s">
        <v>17552</v>
      </c>
      <c r="D270" t="s">
        <v>8685</v>
      </c>
      <c r="E270">
        <v>169</v>
      </c>
      <c r="F270">
        <v>169</v>
      </c>
      <c r="G270">
        <f>MAX(days17[[#This Row],[total_breakfastdays17]],days17[[#This Row],[total_lunchdays17]])</f>
        <v>169</v>
      </c>
    </row>
    <row r="271" spans="1:7" x14ac:dyDescent="0.25">
      <c r="A271" t="s">
        <v>270</v>
      </c>
      <c r="B271" t="s">
        <v>16264</v>
      </c>
      <c r="C271" t="s">
        <v>17552</v>
      </c>
      <c r="D271" t="s">
        <v>8686</v>
      </c>
      <c r="E271">
        <v>169</v>
      </c>
      <c r="F271">
        <v>169</v>
      </c>
      <c r="G271">
        <f>MAX(days17[[#This Row],[total_breakfastdays17]],days17[[#This Row],[total_lunchdays17]])</f>
        <v>169</v>
      </c>
    </row>
    <row r="272" spans="1:7" x14ac:dyDescent="0.25">
      <c r="A272" t="s">
        <v>271</v>
      </c>
      <c r="B272" t="s">
        <v>16264</v>
      </c>
      <c r="C272" t="s">
        <v>17552</v>
      </c>
      <c r="D272" t="s">
        <v>8687</v>
      </c>
      <c r="E272">
        <v>169</v>
      </c>
      <c r="F272">
        <v>169</v>
      </c>
      <c r="G272">
        <f>MAX(days17[[#This Row],[total_breakfastdays17]],days17[[#This Row],[total_lunchdays17]])</f>
        <v>169</v>
      </c>
    </row>
    <row r="273" spans="1:7" x14ac:dyDescent="0.25">
      <c r="A273" t="s">
        <v>272</v>
      </c>
      <c r="B273" t="s">
        <v>16264</v>
      </c>
      <c r="C273" t="s">
        <v>17552</v>
      </c>
      <c r="D273" t="s">
        <v>8688</v>
      </c>
      <c r="E273">
        <v>169</v>
      </c>
      <c r="F273">
        <v>169</v>
      </c>
      <c r="G273">
        <f>MAX(days17[[#This Row],[total_breakfastdays17]],days17[[#This Row],[total_lunchdays17]])</f>
        <v>169</v>
      </c>
    </row>
    <row r="274" spans="1:7" x14ac:dyDescent="0.25">
      <c r="A274" t="s">
        <v>273</v>
      </c>
      <c r="B274" t="s">
        <v>16265</v>
      </c>
      <c r="C274" t="s">
        <v>8689</v>
      </c>
      <c r="D274" t="s">
        <v>8689</v>
      </c>
      <c r="E274">
        <v>177</v>
      </c>
      <c r="F274">
        <v>177</v>
      </c>
      <c r="G274">
        <f>MAX(days17[[#This Row],[total_breakfastdays17]],days17[[#This Row],[total_lunchdays17]])</f>
        <v>177</v>
      </c>
    </row>
    <row r="275" spans="1:7" x14ac:dyDescent="0.25">
      <c r="A275" t="s">
        <v>274</v>
      </c>
      <c r="B275" t="s">
        <v>16265</v>
      </c>
      <c r="C275" t="s">
        <v>8689</v>
      </c>
      <c r="D275" t="s">
        <v>8690</v>
      </c>
      <c r="E275">
        <v>168</v>
      </c>
      <c r="F275">
        <v>168</v>
      </c>
      <c r="G275">
        <f>MAX(days17[[#This Row],[total_breakfastdays17]],days17[[#This Row],[total_lunchdays17]])</f>
        <v>168</v>
      </c>
    </row>
    <row r="276" spans="1:7" x14ac:dyDescent="0.25">
      <c r="A276" t="s">
        <v>275</v>
      </c>
      <c r="B276" t="s">
        <v>16265</v>
      </c>
      <c r="C276" t="s">
        <v>8689</v>
      </c>
      <c r="D276" t="s">
        <v>8691</v>
      </c>
      <c r="E276">
        <v>168</v>
      </c>
      <c r="F276">
        <v>0</v>
      </c>
      <c r="G276">
        <f>MAX(days17[[#This Row],[total_breakfastdays17]],days17[[#This Row],[total_lunchdays17]])</f>
        <v>168</v>
      </c>
    </row>
    <row r="277" spans="1:7" x14ac:dyDescent="0.25">
      <c r="A277" t="s">
        <v>276</v>
      </c>
      <c r="B277" t="s">
        <v>16266</v>
      </c>
      <c r="C277" t="s">
        <v>17553</v>
      </c>
      <c r="D277" t="s">
        <v>8692</v>
      </c>
      <c r="E277">
        <v>177</v>
      </c>
      <c r="F277">
        <v>177</v>
      </c>
      <c r="G277">
        <f>MAX(days17[[#This Row],[total_breakfastdays17]],days17[[#This Row],[total_lunchdays17]])</f>
        <v>177</v>
      </c>
    </row>
    <row r="278" spans="1:7" x14ac:dyDescent="0.25">
      <c r="A278" t="s">
        <v>277</v>
      </c>
      <c r="B278" t="s">
        <v>16266</v>
      </c>
      <c r="C278" t="s">
        <v>17553</v>
      </c>
      <c r="D278" t="s">
        <v>8693</v>
      </c>
      <c r="E278">
        <v>177</v>
      </c>
      <c r="F278">
        <v>177</v>
      </c>
      <c r="G278">
        <f>MAX(days17[[#This Row],[total_breakfastdays17]],days17[[#This Row],[total_lunchdays17]])</f>
        <v>177</v>
      </c>
    </row>
    <row r="279" spans="1:7" x14ac:dyDescent="0.25">
      <c r="A279" t="s">
        <v>278</v>
      </c>
      <c r="B279" t="s">
        <v>16267</v>
      </c>
      <c r="C279" t="s">
        <v>17554</v>
      </c>
      <c r="D279" t="s">
        <v>8694</v>
      </c>
      <c r="E279">
        <v>177</v>
      </c>
      <c r="F279">
        <v>177</v>
      </c>
      <c r="G279">
        <f>MAX(days17[[#This Row],[total_breakfastdays17]],days17[[#This Row],[total_lunchdays17]])</f>
        <v>177</v>
      </c>
    </row>
    <row r="280" spans="1:7" x14ac:dyDescent="0.25">
      <c r="A280" t="s">
        <v>279</v>
      </c>
      <c r="B280" t="s">
        <v>16267</v>
      </c>
      <c r="C280" t="s">
        <v>17554</v>
      </c>
      <c r="D280" t="s">
        <v>8695</v>
      </c>
      <c r="E280">
        <v>177</v>
      </c>
      <c r="F280">
        <v>177</v>
      </c>
      <c r="G280">
        <f>MAX(days17[[#This Row],[total_breakfastdays17]],days17[[#This Row],[total_lunchdays17]])</f>
        <v>177</v>
      </c>
    </row>
    <row r="281" spans="1:7" x14ac:dyDescent="0.25">
      <c r="A281" t="s">
        <v>280</v>
      </c>
      <c r="B281" t="s">
        <v>16267</v>
      </c>
      <c r="C281" t="s">
        <v>17554</v>
      </c>
      <c r="D281" t="s">
        <v>8696</v>
      </c>
      <c r="E281">
        <v>177</v>
      </c>
      <c r="F281">
        <v>177</v>
      </c>
      <c r="G281">
        <f>MAX(days17[[#This Row],[total_breakfastdays17]],days17[[#This Row],[total_lunchdays17]])</f>
        <v>177</v>
      </c>
    </row>
    <row r="282" spans="1:7" x14ac:dyDescent="0.25">
      <c r="A282" t="s">
        <v>281</v>
      </c>
      <c r="B282" t="s">
        <v>16268</v>
      </c>
      <c r="C282" t="s">
        <v>17555</v>
      </c>
      <c r="D282" t="s">
        <v>8697</v>
      </c>
      <c r="E282">
        <v>177</v>
      </c>
      <c r="F282">
        <v>177</v>
      </c>
      <c r="G282">
        <f>MAX(days17[[#This Row],[total_breakfastdays17]],days17[[#This Row],[total_lunchdays17]])</f>
        <v>177</v>
      </c>
    </row>
    <row r="283" spans="1:7" x14ac:dyDescent="0.25">
      <c r="A283" t="s">
        <v>282</v>
      </c>
      <c r="B283" t="s">
        <v>16268</v>
      </c>
      <c r="C283" t="s">
        <v>17555</v>
      </c>
      <c r="D283" t="s">
        <v>8698</v>
      </c>
      <c r="E283">
        <v>177</v>
      </c>
      <c r="F283">
        <v>177</v>
      </c>
      <c r="G283">
        <f>MAX(days17[[#This Row],[total_breakfastdays17]],days17[[#This Row],[total_lunchdays17]])</f>
        <v>177</v>
      </c>
    </row>
    <row r="284" spans="1:7" x14ac:dyDescent="0.25">
      <c r="A284" t="s">
        <v>283</v>
      </c>
      <c r="B284" t="s">
        <v>16268</v>
      </c>
      <c r="C284" t="s">
        <v>17555</v>
      </c>
      <c r="D284" t="s">
        <v>8699</v>
      </c>
      <c r="E284">
        <v>177</v>
      </c>
      <c r="F284">
        <v>177</v>
      </c>
      <c r="G284">
        <f>MAX(days17[[#This Row],[total_breakfastdays17]],days17[[#This Row],[total_lunchdays17]])</f>
        <v>177</v>
      </c>
    </row>
    <row r="285" spans="1:7" x14ac:dyDescent="0.25">
      <c r="A285" t="s">
        <v>285</v>
      </c>
      <c r="B285" t="s">
        <v>16268</v>
      </c>
      <c r="C285" t="s">
        <v>17555</v>
      </c>
      <c r="D285" t="s">
        <v>8701</v>
      </c>
      <c r="E285">
        <v>177</v>
      </c>
      <c r="F285">
        <v>177</v>
      </c>
      <c r="G285">
        <f>MAX(days17[[#This Row],[total_breakfastdays17]],days17[[#This Row],[total_lunchdays17]])</f>
        <v>177</v>
      </c>
    </row>
    <row r="286" spans="1:7" x14ac:dyDescent="0.25">
      <c r="A286" t="s">
        <v>286</v>
      </c>
      <c r="B286" t="s">
        <v>16269</v>
      </c>
      <c r="C286" t="s">
        <v>17556</v>
      </c>
      <c r="D286" t="s">
        <v>8702</v>
      </c>
      <c r="E286">
        <v>175</v>
      </c>
      <c r="F286">
        <v>175</v>
      </c>
      <c r="G286">
        <f>MAX(days17[[#This Row],[total_breakfastdays17]],days17[[#This Row],[total_lunchdays17]])</f>
        <v>175</v>
      </c>
    </row>
    <row r="287" spans="1:7" x14ac:dyDescent="0.25">
      <c r="A287" t="s">
        <v>287</v>
      </c>
      <c r="B287" t="s">
        <v>16269</v>
      </c>
      <c r="C287" t="s">
        <v>17556</v>
      </c>
      <c r="D287" t="s">
        <v>8703</v>
      </c>
      <c r="E287">
        <v>175</v>
      </c>
      <c r="F287">
        <v>175</v>
      </c>
      <c r="G287">
        <f>MAX(days17[[#This Row],[total_breakfastdays17]],days17[[#This Row],[total_lunchdays17]])</f>
        <v>175</v>
      </c>
    </row>
    <row r="288" spans="1:7" x14ac:dyDescent="0.25">
      <c r="A288" t="s">
        <v>288</v>
      </c>
      <c r="B288" t="s">
        <v>16269</v>
      </c>
      <c r="C288" t="s">
        <v>17556</v>
      </c>
      <c r="D288" t="s">
        <v>8704</v>
      </c>
      <c r="E288">
        <v>175</v>
      </c>
      <c r="F288">
        <v>175</v>
      </c>
      <c r="G288">
        <f>MAX(days17[[#This Row],[total_breakfastdays17]],days17[[#This Row],[total_lunchdays17]])</f>
        <v>175</v>
      </c>
    </row>
    <row r="289" spans="1:7" x14ac:dyDescent="0.25">
      <c r="A289" t="s">
        <v>289</v>
      </c>
      <c r="B289" t="s">
        <v>16269</v>
      </c>
      <c r="C289" t="s">
        <v>17556</v>
      </c>
      <c r="D289" t="s">
        <v>8705</v>
      </c>
      <c r="E289">
        <v>175</v>
      </c>
      <c r="F289">
        <v>175</v>
      </c>
      <c r="G289">
        <f>MAX(days17[[#This Row],[total_breakfastdays17]],days17[[#This Row],[total_lunchdays17]])</f>
        <v>175</v>
      </c>
    </row>
    <row r="290" spans="1:7" x14ac:dyDescent="0.25">
      <c r="A290" t="s">
        <v>290</v>
      </c>
      <c r="B290" t="s">
        <v>16269</v>
      </c>
      <c r="C290" t="s">
        <v>17556</v>
      </c>
      <c r="D290" t="s">
        <v>8706</v>
      </c>
      <c r="E290">
        <v>175</v>
      </c>
      <c r="F290">
        <v>175</v>
      </c>
      <c r="G290">
        <f>MAX(days17[[#This Row],[total_breakfastdays17]],days17[[#This Row],[total_lunchdays17]])</f>
        <v>175</v>
      </c>
    </row>
    <row r="291" spans="1:7" x14ac:dyDescent="0.25">
      <c r="A291" t="s">
        <v>18707</v>
      </c>
      <c r="B291" t="s">
        <v>16269</v>
      </c>
      <c r="C291" t="s">
        <v>17556</v>
      </c>
      <c r="D291" t="s">
        <v>12914</v>
      </c>
      <c r="E291">
        <v>172</v>
      </c>
      <c r="F291">
        <v>172</v>
      </c>
      <c r="G291">
        <f>MAX(days17[[#This Row],[total_breakfastdays17]],days17[[#This Row],[total_lunchdays17]])</f>
        <v>172</v>
      </c>
    </row>
    <row r="292" spans="1:7" x14ac:dyDescent="0.25">
      <c r="A292" t="s">
        <v>291</v>
      </c>
      <c r="B292" t="s">
        <v>16270</v>
      </c>
      <c r="C292" t="s">
        <v>17557</v>
      </c>
      <c r="D292" t="s">
        <v>8707</v>
      </c>
      <c r="E292">
        <v>365</v>
      </c>
      <c r="F292">
        <v>365</v>
      </c>
      <c r="G292">
        <f>MAX(days17[[#This Row],[total_breakfastdays17]],days17[[#This Row],[total_lunchdays17]])</f>
        <v>365</v>
      </c>
    </row>
    <row r="293" spans="1:7" x14ac:dyDescent="0.25">
      <c r="A293" t="s">
        <v>292</v>
      </c>
      <c r="B293" t="s">
        <v>16270</v>
      </c>
      <c r="C293" t="s">
        <v>17557</v>
      </c>
      <c r="D293" t="s">
        <v>8708</v>
      </c>
      <c r="E293">
        <v>365</v>
      </c>
      <c r="F293">
        <v>365</v>
      </c>
      <c r="G293">
        <f>MAX(days17[[#This Row],[total_breakfastdays17]],days17[[#This Row],[total_lunchdays17]])</f>
        <v>365</v>
      </c>
    </row>
    <row r="294" spans="1:7" x14ac:dyDescent="0.25">
      <c r="A294" t="s">
        <v>293</v>
      </c>
      <c r="B294" t="s">
        <v>16270</v>
      </c>
      <c r="C294" t="s">
        <v>17557</v>
      </c>
      <c r="D294" t="s">
        <v>8709</v>
      </c>
      <c r="E294">
        <v>365</v>
      </c>
      <c r="F294">
        <v>365</v>
      </c>
      <c r="G294">
        <f>MAX(days17[[#This Row],[total_breakfastdays17]],days17[[#This Row],[total_lunchdays17]])</f>
        <v>365</v>
      </c>
    </row>
    <row r="295" spans="1:7" x14ac:dyDescent="0.25">
      <c r="A295" t="s">
        <v>294</v>
      </c>
      <c r="B295" t="s">
        <v>16270</v>
      </c>
      <c r="C295" t="s">
        <v>17557</v>
      </c>
      <c r="D295" t="s">
        <v>8710</v>
      </c>
      <c r="E295">
        <v>365</v>
      </c>
      <c r="F295">
        <v>365</v>
      </c>
      <c r="G295">
        <f>MAX(days17[[#This Row],[total_breakfastdays17]],days17[[#This Row],[total_lunchdays17]])</f>
        <v>365</v>
      </c>
    </row>
    <row r="296" spans="1:7" x14ac:dyDescent="0.25">
      <c r="A296" t="s">
        <v>295</v>
      </c>
      <c r="B296" t="s">
        <v>16271</v>
      </c>
      <c r="C296" t="s">
        <v>17558</v>
      </c>
      <c r="D296" t="s">
        <v>8711</v>
      </c>
      <c r="E296">
        <v>180</v>
      </c>
      <c r="F296">
        <v>180</v>
      </c>
      <c r="G296">
        <f>MAX(days17[[#This Row],[total_breakfastdays17]],days17[[#This Row],[total_lunchdays17]])</f>
        <v>180</v>
      </c>
    </row>
    <row r="297" spans="1:7" x14ac:dyDescent="0.25">
      <c r="A297" t="s">
        <v>296</v>
      </c>
      <c r="B297" t="s">
        <v>16272</v>
      </c>
      <c r="C297" t="s">
        <v>17559</v>
      </c>
      <c r="D297" t="s">
        <v>8712</v>
      </c>
      <c r="E297">
        <v>179</v>
      </c>
      <c r="F297">
        <v>179</v>
      </c>
      <c r="G297">
        <f>MAX(days17[[#This Row],[total_breakfastdays17]],days17[[#This Row],[total_lunchdays17]])</f>
        <v>179</v>
      </c>
    </row>
    <row r="298" spans="1:7" x14ac:dyDescent="0.25">
      <c r="A298" t="s">
        <v>297</v>
      </c>
      <c r="B298" t="s">
        <v>16272</v>
      </c>
      <c r="C298" t="s">
        <v>17559</v>
      </c>
      <c r="D298" t="s">
        <v>8713</v>
      </c>
      <c r="E298">
        <v>179</v>
      </c>
      <c r="F298">
        <v>180</v>
      </c>
      <c r="G298">
        <f>MAX(days17[[#This Row],[total_breakfastdays17]],days17[[#This Row],[total_lunchdays17]])</f>
        <v>180</v>
      </c>
    </row>
    <row r="299" spans="1:7" x14ac:dyDescent="0.25">
      <c r="A299" t="s">
        <v>298</v>
      </c>
      <c r="B299" t="s">
        <v>16272</v>
      </c>
      <c r="C299" t="s">
        <v>17559</v>
      </c>
      <c r="D299" t="s">
        <v>8714</v>
      </c>
      <c r="E299">
        <v>179</v>
      </c>
      <c r="F299">
        <v>179</v>
      </c>
      <c r="G299">
        <f>MAX(days17[[#This Row],[total_breakfastdays17]],days17[[#This Row],[total_lunchdays17]])</f>
        <v>179</v>
      </c>
    </row>
    <row r="300" spans="1:7" x14ac:dyDescent="0.25">
      <c r="A300" t="s">
        <v>299</v>
      </c>
      <c r="B300" t="s">
        <v>16272</v>
      </c>
      <c r="C300" t="s">
        <v>17559</v>
      </c>
      <c r="D300" t="s">
        <v>8715</v>
      </c>
      <c r="E300">
        <v>179</v>
      </c>
      <c r="F300">
        <v>179</v>
      </c>
      <c r="G300">
        <f>MAX(days17[[#This Row],[total_breakfastdays17]],days17[[#This Row],[total_lunchdays17]])</f>
        <v>179</v>
      </c>
    </row>
    <row r="301" spans="1:7" x14ac:dyDescent="0.25">
      <c r="A301" t="s">
        <v>306</v>
      </c>
      <c r="B301" t="s">
        <v>16275</v>
      </c>
      <c r="C301" t="s">
        <v>17562</v>
      </c>
      <c r="D301" t="s">
        <v>8722</v>
      </c>
      <c r="E301">
        <v>166</v>
      </c>
      <c r="F301">
        <v>175</v>
      </c>
      <c r="G301">
        <f>MAX(days17[[#This Row],[total_breakfastdays17]],days17[[#This Row],[total_lunchdays17]])</f>
        <v>175</v>
      </c>
    </row>
    <row r="302" spans="1:7" x14ac:dyDescent="0.25">
      <c r="A302" t="s">
        <v>307</v>
      </c>
      <c r="B302" t="s">
        <v>16275</v>
      </c>
      <c r="C302" t="s">
        <v>17562</v>
      </c>
      <c r="D302" t="s">
        <v>8723</v>
      </c>
      <c r="E302">
        <v>175</v>
      </c>
      <c r="F302">
        <v>175</v>
      </c>
      <c r="G302">
        <f>MAX(days17[[#This Row],[total_breakfastdays17]],days17[[#This Row],[total_lunchdays17]])</f>
        <v>175</v>
      </c>
    </row>
    <row r="303" spans="1:7" x14ac:dyDescent="0.25">
      <c r="A303" t="s">
        <v>308</v>
      </c>
      <c r="B303" t="s">
        <v>16276</v>
      </c>
      <c r="C303" t="s">
        <v>17563</v>
      </c>
      <c r="D303" t="s">
        <v>8724</v>
      </c>
      <c r="E303">
        <v>178</v>
      </c>
      <c r="F303">
        <v>178</v>
      </c>
      <c r="G303">
        <f>MAX(days17[[#This Row],[total_breakfastdays17]],days17[[#This Row],[total_lunchdays17]])</f>
        <v>178</v>
      </c>
    </row>
    <row r="304" spans="1:7" x14ac:dyDescent="0.25">
      <c r="A304" t="s">
        <v>309</v>
      </c>
      <c r="B304" t="s">
        <v>16276</v>
      </c>
      <c r="C304" t="s">
        <v>17563</v>
      </c>
      <c r="D304" t="s">
        <v>8725</v>
      </c>
      <c r="E304">
        <v>178</v>
      </c>
      <c r="F304">
        <v>178</v>
      </c>
      <c r="G304">
        <f>MAX(days17[[#This Row],[total_breakfastdays17]],days17[[#This Row],[total_lunchdays17]])</f>
        <v>178</v>
      </c>
    </row>
    <row r="305" spans="1:7" x14ac:dyDescent="0.25">
      <c r="A305" t="s">
        <v>310</v>
      </c>
      <c r="B305" t="s">
        <v>16276</v>
      </c>
      <c r="C305" t="s">
        <v>17563</v>
      </c>
      <c r="D305" t="s">
        <v>8726</v>
      </c>
      <c r="E305">
        <v>178</v>
      </c>
      <c r="F305">
        <v>176</v>
      </c>
      <c r="G305">
        <f>MAX(days17[[#This Row],[total_breakfastdays17]],days17[[#This Row],[total_lunchdays17]])</f>
        <v>178</v>
      </c>
    </row>
    <row r="306" spans="1:7" x14ac:dyDescent="0.25">
      <c r="A306" t="s">
        <v>311</v>
      </c>
      <c r="B306" t="s">
        <v>16276</v>
      </c>
      <c r="C306" t="s">
        <v>17563</v>
      </c>
      <c r="D306" t="s">
        <v>8727</v>
      </c>
      <c r="E306">
        <v>178</v>
      </c>
      <c r="F306">
        <v>175</v>
      </c>
      <c r="G306">
        <f>MAX(days17[[#This Row],[total_breakfastdays17]],days17[[#This Row],[total_lunchdays17]])</f>
        <v>178</v>
      </c>
    </row>
    <row r="307" spans="1:7" x14ac:dyDescent="0.25">
      <c r="A307" t="s">
        <v>312</v>
      </c>
      <c r="B307" t="s">
        <v>16276</v>
      </c>
      <c r="C307" t="s">
        <v>17563</v>
      </c>
      <c r="D307" t="s">
        <v>8728</v>
      </c>
      <c r="E307">
        <v>177</v>
      </c>
      <c r="F307">
        <v>177</v>
      </c>
      <c r="G307">
        <f>MAX(days17[[#This Row],[total_breakfastdays17]],days17[[#This Row],[total_lunchdays17]])</f>
        <v>177</v>
      </c>
    </row>
    <row r="308" spans="1:7" x14ac:dyDescent="0.25">
      <c r="A308" t="s">
        <v>313</v>
      </c>
      <c r="B308" t="s">
        <v>16276</v>
      </c>
      <c r="C308" t="s">
        <v>17563</v>
      </c>
      <c r="D308" t="s">
        <v>8729</v>
      </c>
      <c r="E308">
        <v>178</v>
      </c>
      <c r="F308">
        <v>178</v>
      </c>
      <c r="G308">
        <f>MAX(days17[[#This Row],[total_breakfastdays17]],days17[[#This Row],[total_lunchdays17]])</f>
        <v>178</v>
      </c>
    </row>
    <row r="309" spans="1:7" x14ac:dyDescent="0.25">
      <c r="A309" t="s">
        <v>314</v>
      </c>
      <c r="B309" t="s">
        <v>16276</v>
      </c>
      <c r="C309" t="s">
        <v>17563</v>
      </c>
      <c r="D309" t="s">
        <v>8730</v>
      </c>
      <c r="E309">
        <v>178</v>
      </c>
      <c r="F309">
        <v>178</v>
      </c>
      <c r="G309">
        <f>MAX(days17[[#This Row],[total_breakfastdays17]],days17[[#This Row],[total_lunchdays17]])</f>
        <v>178</v>
      </c>
    </row>
    <row r="310" spans="1:7" x14ac:dyDescent="0.25">
      <c r="A310" t="s">
        <v>315</v>
      </c>
      <c r="B310" t="s">
        <v>16276</v>
      </c>
      <c r="C310" t="s">
        <v>17563</v>
      </c>
      <c r="D310" t="s">
        <v>8731</v>
      </c>
      <c r="E310">
        <v>190</v>
      </c>
      <c r="F310">
        <v>178</v>
      </c>
      <c r="G310">
        <f>MAX(days17[[#This Row],[total_breakfastdays17]],days17[[#This Row],[total_lunchdays17]])</f>
        <v>190</v>
      </c>
    </row>
    <row r="311" spans="1:7" x14ac:dyDescent="0.25">
      <c r="A311" t="s">
        <v>18708</v>
      </c>
      <c r="B311" t="s">
        <v>16276</v>
      </c>
      <c r="C311" t="s">
        <v>17563</v>
      </c>
      <c r="D311" t="s">
        <v>18709</v>
      </c>
      <c r="E311">
        <v>139</v>
      </c>
      <c r="F311">
        <v>139</v>
      </c>
      <c r="G311">
        <f>MAX(days17[[#This Row],[total_breakfastdays17]],days17[[#This Row],[total_lunchdays17]])</f>
        <v>139</v>
      </c>
    </row>
    <row r="312" spans="1:7" x14ac:dyDescent="0.25">
      <c r="A312" t="s">
        <v>316</v>
      </c>
      <c r="B312" t="s">
        <v>16277</v>
      </c>
      <c r="C312" t="s">
        <v>17564</v>
      </c>
      <c r="D312" t="s">
        <v>8732</v>
      </c>
      <c r="E312">
        <v>177</v>
      </c>
      <c r="F312">
        <v>177</v>
      </c>
      <c r="G312">
        <f>MAX(days17[[#This Row],[total_breakfastdays17]],days17[[#This Row],[total_lunchdays17]])</f>
        <v>177</v>
      </c>
    </row>
    <row r="313" spans="1:7" x14ac:dyDescent="0.25">
      <c r="A313" t="s">
        <v>317</v>
      </c>
      <c r="B313" t="s">
        <v>16277</v>
      </c>
      <c r="C313" t="s">
        <v>17564</v>
      </c>
      <c r="D313" t="s">
        <v>8733</v>
      </c>
      <c r="E313">
        <v>177</v>
      </c>
      <c r="F313">
        <v>177</v>
      </c>
      <c r="G313">
        <f>MAX(days17[[#This Row],[total_breakfastdays17]],days17[[#This Row],[total_lunchdays17]])</f>
        <v>177</v>
      </c>
    </row>
    <row r="314" spans="1:7" x14ac:dyDescent="0.25">
      <c r="A314" t="s">
        <v>318</v>
      </c>
      <c r="B314" t="s">
        <v>16278</v>
      </c>
      <c r="C314" t="s">
        <v>17565</v>
      </c>
      <c r="D314" t="s">
        <v>8734</v>
      </c>
      <c r="E314">
        <v>181</v>
      </c>
      <c r="F314">
        <v>181</v>
      </c>
      <c r="G314">
        <f>MAX(days17[[#This Row],[total_breakfastdays17]],days17[[#This Row],[total_lunchdays17]])</f>
        <v>181</v>
      </c>
    </row>
    <row r="315" spans="1:7" x14ac:dyDescent="0.25">
      <c r="A315" t="s">
        <v>319</v>
      </c>
      <c r="B315" t="s">
        <v>16278</v>
      </c>
      <c r="C315" t="s">
        <v>17565</v>
      </c>
      <c r="D315" t="s">
        <v>8735</v>
      </c>
      <c r="E315">
        <v>181</v>
      </c>
      <c r="F315">
        <v>181</v>
      </c>
      <c r="G315">
        <f>MAX(days17[[#This Row],[total_breakfastdays17]],days17[[#This Row],[total_lunchdays17]])</f>
        <v>181</v>
      </c>
    </row>
    <row r="316" spans="1:7" x14ac:dyDescent="0.25">
      <c r="A316" t="s">
        <v>320</v>
      </c>
      <c r="B316" t="s">
        <v>16278</v>
      </c>
      <c r="C316" t="s">
        <v>17565</v>
      </c>
      <c r="D316" t="s">
        <v>8736</v>
      </c>
      <c r="E316">
        <v>180</v>
      </c>
      <c r="F316">
        <v>180</v>
      </c>
      <c r="G316">
        <f>MAX(days17[[#This Row],[total_breakfastdays17]],days17[[#This Row],[total_lunchdays17]])</f>
        <v>180</v>
      </c>
    </row>
    <row r="317" spans="1:7" x14ac:dyDescent="0.25">
      <c r="A317" t="s">
        <v>321</v>
      </c>
      <c r="B317" t="s">
        <v>16278</v>
      </c>
      <c r="C317" t="s">
        <v>17565</v>
      </c>
      <c r="D317" t="s">
        <v>8737</v>
      </c>
      <c r="E317">
        <v>181</v>
      </c>
      <c r="F317">
        <v>181</v>
      </c>
      <c r="G317">
        <f>MAX(days17[[#This Row],[total_breakfastdays17]],days17[[#This Row],[total_lunchdays17]])</f>
        <v>181</v>
      </c>
    </row>
    <row r="318" spans="1:7" x14ac:dyDescent="0.25">
      <c r="A318" t="s">
        <v>322</v>
      </c>
      <c r="B318" t="s">
        <v>16278</v>
      </c>
      <c r="C318" t="s">
        <v>17565</v>
      </c>
      <c r="D318" t="s">
        <v>8738</v>
      </c>
      <c r="E318">
        <v>180</v>
      </c>
      <c r="F318">
        <v>180</v>
      </c>
      <c r="G318">
        <f>MAX(days17[[#This Row],[total_breakfastdays17]],days17[[#This Row],[total_lunchdays17]])</f>
        <v>180</v>
      </c>
    </row>
    <row r="319" spans="1:7" x14ac:dyDescent="0.25">
      <c r="A319" t="s">
        <v>323</v>
      </c>
      <c r="B319" t="s">
        <v>16278</v>
      </c>
      <c r="C319" t="s">
        <v>17565</v>
      </c>
      <c r="D319" t="s">
        <v>8739</v>
      </c>
      <c r="E319">
        <v>181</v>
      </c>
      <c r="F319">
        <v>181</v>
      </c>
      <c r="G319">
        <f>MAX(days17[[#This Row],[total_breakfastdays17]],days17[[#This Row],[total_lunchdays17]])</f>
        <v>181</v>
      </c>
    </row>
    <row r="320" spans="1:7" x14ac:dyDescent="0.25">
      <c r="A320" t="s">
        <v>324</v>
      </c>
      <c r="B320" t="s">
        <v>16279</v>
      </c>
      <c r="C320" t="s">
        <v>17566</v>
      </c>
      <c r="D320" t="s">
        <v>8740</v>
      </c>
      <c r="E320">
        <v>174</v>
      </c>
      <c r="F320">
        <v>174</v>
      </c>
      <c r="G320">
        <f>MAX(days17[[#This Row],[total_breakfastdays17]],days17[[#This Row],[total_lunchdays17]])</f>
        <v>174</v>
      </c>
    </row>
    <row r="321" spans="1:7" x14ac:dyDescent="0.25">
      <c r="A321" t="s">
        <v>325</v>
      </c>
      <c r="B321" t="s">
        <v>16279</v>
      </c>
      <c r="C321" t="s">
        <v>17566</v>
      </c>
      <c r="D321" t="s">
        <v>8741</v>
      </c>
      <c r="E321">
        <v>174</v>
      </c>
      <c r="F321">
        <v>174</v>
      </c>
      <c r="G321">
        <f>MAX(days17[[#This Row],[total_breakfastdays17]],days17[[#This Row],[total_lunchdays17]])</f>
        <v>174</v>
      </c>
    </row>
    <row r="322" spans="1:7" x14ac:dyDescent="0.25">
      <c r="A322" t="s">
        <v>18710</v>
      </c>
      <c r="B322" t="s">
        <v>16279</v>
      </c>
      <c r="C322" t="s">
        <v>17566</v>
      </c>
      <c r="D322" t="s">
        <v>18711</v>
      </c>
      <c r="E322">
        <v>172</v>
      </c>
      <c r="F322">
        <v>172</v>
      </c>
      <c r="G322">
        <f>MAX(days17[[#This Row],[total_breakfastdays17]],days17[[#This Row],[total_lunchdays17]])</f>
        <v>172</v>
      </c>
    </row>
    <row r="323" spans="1:7" x14ac:dyDescent="0.25">
      <c r="A323" t="s">
        <v>326</v>
      </c>
      <c r="B323" t="s">
        <v>16280</v>
      </c>
      <c r="C323" t="s">
        <v>17567</v>
      </c>
      <c r="D323" t="s">
        <v>8742</v>
      </c>
      <c r="E323">
        <v>148</v>
      </c>
      <c r="F323">
        <v>174</v>
      </c>
      <c r="G323">
        <f>MAX(days17[[#This Row],[total_breakfastdays17]],days17[[#This Row],[total_lunchdays17]])</f>
        <v>174</v>
      </c>
    </row>
    <row r="324" spans="1:7" x14ac:dyDescent="0.25">
      <c r="A324" t="s">
        <v>327</v>
      </c>
      <c r="B324" t="s">
        <v>16280</v>
      </c>
      <c r="C324" t="s">
        <v>17567</v>
      </c>
      <c r="D324" t="s">
        <v>8743</v>
      </c>
      <c r="E324">
        <v>174</v>
      </c>
      <c r="F324">
        <v>174</v>
      </c>
      <c r="G324">
        <f>MAX(days17[[#This Row],[total_breakfastdays17]],days17[[#This Row],[total_lunchdays17]])</f>
        <v>174</v>
      </c>
    </row>
    <row r="325" spans="1:7" x14ac:dyDescent="0.25">
      <c r="A325" t="s">
        <v>328</v>
      </c>
      <c r="B325" t="s">
        <v>16280</v>
      </c>
      <c r="C325" t="s">
        <v>17567</v>
      </c>
      <c r="D325" t="s">
        <v>8744</v>
      </c>
      <c r="E325">
        <v>173</v>
      </c>
      <c r="F325">
        <v>174</v>
      </c>
      <c r="G325">
        <f>MAX(days17[[#This Row],[total_breakfastdays17]],days17[[#This Row],[total_lunchdays17]])</f>
        <v>174</v>
      </c>
    </row>
    <row r="326" spans="1:7" x14ac:dyDescent="0.25">
      <c r="A326" t="s">
        <v>329</v>
      </c>
      <c r="B326" t="s">
        <v>16280</v>
      </c>
      <c r="C326" t="s">
        <v>17567</v>
      </c>
      <c r="D326" t="s">
        <v>8745</v>
      </c>
      <c r="E326">
        <v>173</v>
      </c>
      <c r="F326">
        <v>173</v>
      </c>
      <c r="G326">
        <f>MAX(days17[[#This Row],[total_breakfastdays17]],days17[[#This Row],[total_lunchdays17]])</f>
        <v>173</v>
      </c>
    </row>
    <row r="327" spans="1:7" x14ac:dyDescent="0.25">
      <c r="A327" t="s">
        <v>330</v>
      </c>
      <c r="B327" t="s">
        <v>16280</v>
      </c>
      <c r="C327" t="s">
        <v>17567</v>
      </c>
      <c r="D327" t="s">
        <v>8746</v>
      </c>
      <c r="E327">
        <v>174</v>
      </c>
      <c r="F327">
        <v>174</v>
      </c>
      <c r="G327">
        <f>MAX(days17[[#This Row],[total_breakfastdays17]],days17[[#This Row],[total_lunchdays17]])</f>
        <v>174</v>
      </c>
    </row>
    <row r="328" spans="1:7" x14ac:dyDescent="0.25">
      <c r="A328" t="s">
        <v>331</v>
      </c>
      <c r="B328" t="s">
        <v>16280</v>
      </c>
      <c r="C328" t="s">
        <v>17567</v>
      </c>
      <c r="D328" t="s">
        <v>8747</v>
      </c>
      <c r="E328">
        <v>174</v>
      </c>
      <c r="F328">
        <v>174</v>
      </c>
      <c r="G328">
        <f>MAX(days17[[#This Row],[total_breakfastdays17]],days17[[#This Row],[total_lunchdays17]])</f>
        <v>174</v>
      </c>
    </row>
    <row r="329" spans="1:7" x14ac:dyDescent="0.25">
      <c r="A329" t="s">
        <v>332</v>
      </c>
      <c r="B329" t="s">
        <v>16281</v>
      </c>
      <c r="C329" t="s">
        <v>8748</v>
      </c>
      <c r="D329" t="s">
        <v>8748</v>
      </c>
      <c r="E329">
        <v>175</v>
      </c>
      <c r="F329">
        <v>175</v>
      </c>
      <c r="G329">
        <f>MAX(days17[[#This Row],[total_breakfastdays17]],days17[[#This Row],[total_lunchdays17]])</f>
        <v>175</v>
      </c>
    </row>
    <row r="330" spans="1:7" x14ac:dyDescent="0.25">
      <c r="A330" t="s">
        <v>333</v>
      </c>
      <c r="B330" t="s">
        <v>16281</v>
      </c>
      <c r="C330" t="s">
        <v>8748</v>
      </c>
      <c r="D330" t="s">
        <v>8749</v>
      </c>
      <c r="E330">
        <v>175</v>
      </c>
      <c r="F330">
        <v>175</v>
      </c>
      <c r="G330">
        <f>MAX(days17[[#This Row],[total_breakfastdays17]],days17[[#This Row],[total_lunchdays17]])</f>
        <v>175</v>
      </c>
    </row>
    <row r="331" spans="1:7" x14ac:dyDescent="0.25">
      <c r="A331" t="s">
        <v>334</v>
      </c>
      <c r="B331" t="s">
        <v>16281</v>
      </c>
      <c r="C331" t="s">
        <v>8748</v>
      </c>
      <c r="D331" t="s">
        <v>8750</v>
      </c>
      <c r="E331">
        <v>175</v>
      </c>
      <c r="F331">
        <v>175</v>
      </c>
      <c r="G331">
        <f>MAX(days17[[#This Row],[total_breakfastdays17]],days17[[#This Row],[total_lunchdays17]])</f>
        <v>175</v>
      </c>
    </row>
    <row r="332" spans="1:7" x14ac:dyDescent="0.25">
      <c r="A332" t="s">
        <v>18712</v>
      </c>
      <c r="B332" t="s">
        <v>16281</v>
      </c>
      <c r="C332" t="s">
        <v>8748</v>
      </c>
      <c r="D332" t="s">
        <v>18713</v>
      </c>
      <c r="E332">
        <v>93</v>
      </c>
      <c r="F332">
        <v>93</v>
      </c>
      <c r="G332">
        <f>MAX(days17[[#This Row],[total_breakfastdays17]],days17[[#This Row],[total_lunchdays17]])</f>
        <v>93</v>
      </c>
    </row>
    <row r="333" spans="1:7" x14ac:dyDescent="0.25">
      <c r="A333" t="s">
        <v>335</v>
      </c>
      <c r="B333" t="s">
        <v>16282</v>
      </c>
      <c r="C333" t="s">
        <v>17566</v>
      </c>
      <c r="D333" t="s">
        <v>8751</v>
      </c>
      <c r="E333">
        <v>174</v>
      </c>
      <c r="F333">
        <v>174</v>
      </c>
      <c r="G333">
        <f>MAX(days17[[#This Row],[total_breakfastdays17]],days17[[#This Row],[total_lunchdays17]])</f>
        <v>174</v>
      </c>
    </row>
    <row r="334" spans="1:7" x14ac:dyDescent="0.25">
      <c r="A334" t="s">
        <v>336</v>
      </c>
      <c r="B334" t="s">
        <v>16282</v>
      </c>
      <c r="C334" t="s">
        <v>17566</v>
      </c>
      <c r="D334" t="s">
        <v>8752</v>
      </c>
      <c r="E334">
        <v>170</v>
      </c>
      <c r="F334">
        <v>170</v>
      </c>
      <c r="G334">
        <f>MAX(days17[[#This Row],[total_breakfastdays17]],days17[[#This Row],[total_lunchdays17]])</f>
        <v>170</v>
      </c>
    </row>
    <row r="335" spans="1:7" x14ac:dyDescent="0.25">
      <c r="A335" t="s">
        <v>18714</v>
      </c>
      <c r="B335" t="s">
        <v>16282</v>
      </c>
      <c r="C335" t="s">
        <v>17566</v>
      </c>
      <c r="D335" t="s">
        <v>18715</v>
      </c>
      <c r="E335">
        <v>170</v>
      </c>
      <c r="F335">
        <v>170</v>
      </c>
      <c r="G335">
        <f>MAX(days17[[#This Row],[total_breakfastdays17]],days17[[#This Row],[total_lunchdays17]])</f>
        <v>170</v>
      </c>
    </row>
    <row r="336" spans="1:7" x14ac:dyDescent="0.25">
      <c r="A336" t="s">
        <v>337</v>
      </c>
      <c r="B336" t="s">
        <v>16283</v>
      </c>
      <c r="C336" t="s">
        <v>17568</v>
      </c>
      <c r="D336" t="s">
        <v>8753</v>
      </c>
      <c r="E336">
        <v>180</v>
      </c>
      <c r="F336">
        <v>180</v>
      </c>
      <c r="G336">
        <f>MAX(days17[[#This Row],[total_breakfastdays17]],days17[[#This Row],[total_lunchdays17]])</f>
        <v>180</v>
      </c>
    </row>
    <row r="337" spans="1:7" x14ac:dyDescent="0.25">
      <c r="A337" t="s">
        <v>338</v>
      </c>
      <c r="B337" t="s">
        <v>16284</v>
      </c>
      <c r="C337" t="s">
        <v>17569</v>
      </c>
      <c r="D337" t="s">
        <v>8754</v>
      </c>
      <c r="E337">
        <v>195</v>
      </c>
      <c r="F337">
        <v>176</v>
      </c>
      <c r="G337">
        <f>MAX(days17[[#This Row],[total_breakfastdays17]],days17[[#This Row],[total_lunchdays17]])</f>
        <v>195</v>
      </c>
    </row>
    <row r="338" spans="1:7" x14ac:dyDescent="0.25">
      <c r="A338" t="s">
        <v>339</v>
      </c>
      <c r="B338" t="s">
        <v>16284</v>
      </c>
      <c r="C338" t="s">
        <v>17569</v>
      </c>
      <c r="D338" t="s">
        <v>8755</v>
      </c>
      <c r="E338">
        <v>195</v>
      </c>
      <c r="F338">
        <v>195</v>
      </c>
      <c r="G338">
        <f>MAX(days17[[#This Row],[total_breakfastdays17]],days17[[#This Row],[total_lunchdays17]])</f>
        <v>195</v>
      </c>
    </row>
    <row r="339" spans="1:7" x14ac:dyDescent="0.25">
      <c r="A339" t="s">
        <v>340</v>
      </c>
      <c r="B339" t="s">
        <v>16284</v>
      </c>
      <c r="C339" t="s">
        <v>17569</v>
      </c>
      <c r="D339" t="s">
        <v>8756</v>
      </c>
      <c r="E339">
        <v>195</v>
      </c>
      <c r="F339">
        <v>195</v>
      </c>
      <c r="G339">
        <f>MAX(days17[[#This Row],[total_breakfastdays17]],days17[[#This Row],[total_lunchdays17]])</f>
        <v>195</v>
      </c>
    </row>
    <row r="340" spans="1:7" x14ac:dyDescent="0.25">
      <c r="A340" t="s">
        <v>341</v>
      </c>
      <c r="B340" t="s">
        <v>16284</v>
      </c>
      <c r="C340" t="s">
        <v>17569</v>
      </c>
      <c r="D340" t="s">
        <v>8757</v>
      </c>
      <c r="E340">
        <v>195</v>
      </c>
      <c r="F340">
        <v>195</v>
      </c>
      <c r="G340">
        <f>MAX(days17[[#This Row],[total_breakfastdays17]],days17[[#This Row],[total_lunchdays17]])</f>
        <v>195</v>
      </c>
    </row>
    <row r="341" spans="1:7" x14ac:dyDescent="0.25">
      <c r="A341" t="s">
        <v>342</v>
      </c>
      <c r="B341" t="s">
        <v>16284</v>
      </c>
      <c r="C341" t="s">
        <v>17569</v>
      </c>
      <c r="D341" t="s">
        <v>8758</v>
      </c>
      <c r="E341">
        <v>195</v>
      </c>
      <c r="F341">
        <v>195</v>
      </c>
      <c r="G341">
        <f>MAX(days17[[#This Row],[total_breakfastdays17]],days17[[#This Row],[total_lunchdays17]])</f>
        <v>195</v>
      </c>
    </row>
    <row r="342" spans="1:7" x14ac:dyDescent="0.25">
      <c r="A342" t="s">
        <v>343</v>
      </c>
      <c r="B342" t="s">
        <v>16285</v>
      </c>
      <c r="C342" t="s">
        <v>17570</v>
      </c>
      <c r="D342" t="s">
        <v>8759</v>
      </c>
      <c r="E342">
        <v>173</v>
      </c>
      <c r="F342">
        <v>173</v>
      </c>
      <c r="G342">
        <f>MAX(days17[[#This Row],[total_breakfastdays17]],days17[[#This Row],[total_lunchdays17]])</f>
        <v>173</v>
      </c>
    </row>
    <row r="343" spans="1:7" x14ac:dyDescent="0.25">
      <c r="A343" t="s">
        <v>344</v>
      </c>
      <c r="B343" t="s">
        <v>16285</v>
      </c>
      <c r="C343" t="s">
        <v>17570</v>
      </c>
      <c r="D343" t="s">
        <v>8760</v>
      </c>
      <c r="E343">
        <v>173</v>
      </c>
      <c r="F343">
        <v>173</v>
      </c>
      <c r="G343">
        <f>MAX(days17[[#This Row],[total_breakfastdays17]],days17[[#This Row],[total_lunchdays17]])</f>
        <v>173</v>
      </c>
    </row>
    <row r="344" spans="1:7" x14ac:dyDescent="0.25">
      <c r="A344" t="s">
        <v>345</v>
      </c>
      <c r="B344" t="s">
        <v>16285</v>
      </c>
      <c r="C344" t="s">
        <v>17570</v>
      </c>
      <c r="D344" t="s">
        <v>8761</v>
      </c>
      <c r="E344">
        <v>173</v>
      </c>
      <c r="F344">
        <v>173</v>
      </c>
      <c r="G344">
        <f>MAX(days17[[#This Row],[total_breakfastdays17]],days17[[#This Row],[total_lunchdays17]])</f>
        <v>173</v>
      </c>
    </row>
    <row r="345" spans="1:7" x14ac:dyDescent="0.25">
      <c r="A345" t="s">
        <v>346</v>
      </c>
      <c r="B345" t="s">
        <v>16285</v>
      </c>
      <c r="C345" t="s">
        <v>17570</v>
      </c>
      <c r="D345" t="s">
        <v>8762</v>
      </c>
      <c r="E345">
        <v>173</v>
      </c>
      <c r="F345">
        <v>173</v>
      </c>
      <c r="G345">
        <f>MAX(days17[[#This Row],[total_breakfastdays17]],days17[[#This Row],[total_lunchdays17]])</f>
        <v>173</v>
      </c>
    </row>
    <row r="346" spans="1:7" x14ac:dyDescent="0.25">
      <c r="A346" t="s">
        <v>347</v>
      </c>
      <c r="B346" t="s">
        <v>16285</v>
      </c>
      <c r="C346" t="s">
        <v>17570</v>
      </c>
      <c r="D346" t="s">
        <v>8763</v>
      </c>
      <c r="E346">
        <v>148</v>
      </c>
      <c r="F346">
        <v>149</v>
      </c>
      <c r="G346">
        <f>MAX(days17[[#This Row],[total_breakfastdays17]],days17[[#This Row],[total_lunchdays17]])</f>
        <v>149</v>
      </c>
    </row>
    <row r="347" spans="1:7" x14ac:dyDescent="0.25">
      <c r="A347" t="s">
        <v>348</v>
      </c>
      <c r="B347" t="s">
        <v>16285</v>
      </c>
      <c r="C347" t="s">
        <v>17570</v>
      </c>
      <c r="D347" t="s">
        <v>8764</v>
      </c>
      <c r="E347">
        <v>173</v>
      </c>
      <c r="F347">
        <v>172</v>
      </c>
      <c r="G347">
        <f>MAX(days17[[#This Row],[total_breakfastdays17]],days17[[#This Row],[total_lunchdays17]])</f>
        <v>173</v>
      </c>
    </row>
    <row r="348" spans="1:7" x14ac:dyDescent="0.25">
      <c r="A348" t="s">
        <v>349</v>
      </c>
      <c r="B348" t="s">
        <v>16285</v>
      </c>
      <c r="C348" t="s">
        <v>17570</v>
      </c>
      <c r="D348" t="s">
        <v>8765</v>
      </c>
      <c r="E348">
        <v>173</v>
      </c>
      <c r="F348">
        <v>173</v>
      </c>
      <c r="G348">
        <f>MAX(days17[[#This Row],[total_breakfastdays17]],days17[[#This Row],[total_lunchdays17]])</f>
        <v>173</v>
      </c>
    </row>
    <row r="349" spans="1:7" x14ac:dyDescent="0.25">
      <c r="A349" t="s">
        <v>350</v>
      </c>
      <c r="B349" t="s">
        <v>16285</v>
      </c>
      <c r="C349" t="s">
        <v>17570</v>
      </c>
      <c r="D349" t="s">
        <v>8766</v>
      </c>
      <c r="E349">
        <v>173</v>
      </c>
      <c r="F349">
        <v>173</v>
      </c>
      <c r="G349">
        <f>MAX(days17[[#This Row],[total_breakfastdays17]],days17[[#This Row],[total_lunchdays17]])</f>
        <v>173</v>
      </c>
    </row>
    <row r="350" spans="1:7" x14ac:dyDescent="0.25">
      <c r="A350" t="s">
        <v>351</v>
      </c>
      <c r="B350" t="s">
        <v>16285</v>
      </c>
      <c r="C350" t="s">
        <v>17570</v>
      </c>
      <c r="D350" t="s">
        <v>8767</v>
      </c>
      <c r="E350">
        <v>173</v>
      </c>
      <c r="F350">
        <v>173</v>
      </c>
      <c r="G350">
        <f>MAX(days17[[#This Row],[total_breakfastdays17]],days17[[#This Row],[total_lunchdays17]])</f>
        <v>173</v>
      </c>
    </row>
    <row r="351" spans="1:7" x14ac:dyDescent="0.25">
      <c r="A351" t="s">
        <v>352</v>
      </c>
      <c r="B351" t="s">
        <v>16285</v>
      </c>
      <c r="C351" t="s">
        <v>17570</v>
      </c>
      <c r="D351" t="s">
        <v>8768</v>
      </c>
      <c r="E351">
        <v>173</v>
      </c>
      <c r="F351">
        <v>173</v>
      </c>
      <c r="G351">
        <f>MAX(days17[[#This Row],[total_breakfastdays17]],days17[[#This Row],[total_lunchdays17]])</f>
        <v>173</v>
      </c>
    </row>
    <row r="352" spans="1:7" x14ac:dyDescent="0.25">
      <c r="A352" t="s">
        <v>353</v>
      </c>
      <c r="B352" t="s">
        <v>16285</v>
      </c>
      <c r="C352" t="s">
        <v>17570</v>
      </c>
      <c r="D352" t="s">
        <v>8769</v>
      </c>
      <c r="E352">
        <v>173</v>
      </c>
      <c r="F352">
        <v>173</v>
      </c>
      <c r="G352">
        <f>MAX(days17[[#This Row],[total_breakfastdays17]],days17[[#This Row],[total_lunchdays17]])</f>
        <v>173</v>
      </c>
    </row>
    <row r="353" spans="1:7" x14ac:dyDescent="0.25">
      <c r="A353" t="s">
        <v>354</v>
      </c>
      <c r="B353" t="s">
        <v>16285</v>
      </c>
      <c r="C353" t="s">
        <v>17570</v>
      </c>
      <c r="D353" t="s">
        <v>8770</v>
      </c>
      <c r="E353">
        <v>173</v>
      </c>
      <c r="F353">
        <v>173</v>
      </c>
      <c r="G353">
        <f>MAX(days17[[#This Row],[total_breakfastdays17]],days17[[#This Row],[total_lunchdays17]])</f>
        <v>173</v>
      </c>
    </row>
    <row r="354" spans="1:7" x14ac:dyDescent="0.25">
      <c r="A354" t="s">
        <v>355</v>
      </c>
      <c r="B354" t="s">
        <v>16285</v>
      </c>
      <c r="C354" t="s">
        <v>17570</v>
      </c>
      <c r="D354" t="s">
        <v>8771</v>
      </c>
      <c r="E354">
        <v>158</v>
      </c>
      <c r="F354">
        <v>158</v>
      </c>
      <c r="G354">
        <f>MAX(days17[[#This Row],[total_breakfastdays17]],days17[[#This Row],[total_lunchdays17]])</f>
        <v>158</v>
      </c>
    </row>
    <row r="355" spans="1:7" x14ac:dyDescent="0.25">
      <c r="A355" t="s">
        <v>356</v>
      </c>
      <c r="B355" t="s">
        <v>16285</v>
      </c>
      <c r="C355" t="s">
        <v>17570</v>
      </c>
      <c r="D355" t="s">
        <v>8772</v>
      </c>
      <c r="E355">
        <v>171</v>
      </c>
      <c r="F355">
        <v>172</v>
      </c>
      <c r="G355">
        <f>MAX(days17[[#This Row],[total_breakfastdays17]],days17[[#This Row],[total_lunchdays17]])</f>
        <v>172</v>
      </c>
    </row>
    <row r="356" spans="1:7" x14ac:dyDescent="0.25">
      <c r="A356" t="s">
        <v>357</v>
      </c>
      <c r="B356" t="s">
        <v>16285</v>
      </c>
      <c r="C356" t="s">
        <v>17570</v>
      </c>
      <c r="D356" t="s">
        <v>8773</v>
      </c>
      <c r="E356">
        <v>173</v>
      </c>
      <c r="F356">
        <v>173</v>
      </c>
      <c r="G356">
        <f>MAX(days17[[#This Row],[total_breakfastdays17]],days17[[#This Row],[total_lunchdays17]])</f>
        <v>173</v>
      </c>
    </row>
    <row r="357" spans="1:7" x14ac:dyDescent="0.25">
      <c r="A357" t="s">
        <v>358</v>
      </c>
      <c r="B357" t="s">
        <v>16285</v>
      </c>
      <c r="C357" t="s">
        <v>17570</v>
      </c>
      <c r="D357" t="s">
        <v>8774</v>
      </c>
      <c r="E357">
        <v>173</v>
      </c>
      <c r="F357">
        <v>173</v>
      </c>
      <c r="G357">
        <f>MAX(days17[[#This Row],[total_breakfastdays17]],days17[[#This Row],[total_lunchdays17]])</f>
        <v>173</v>
      </c>
    </row>
    <row r="358" spans="1:7" x14ac:dyDescent="0.25">
      <c r="A358" t="s">
        <v>359</v>
      </c>
      <c r="B358" t="s">
        <v>16285</v>
      </c>
      <c r="C358" t="s">
        <v>17570</v>
      </c>
      <c r="D358" t="s">
        <v>8640</v>
      </c>
      <c r="E358">
        <v>173</v>
      </c>
      <c r="F358">
        <v>173</v>
      </c>
      <c r="G358">
        <f>MAX(days17[[#This Row],[total_breakfastdays17]],days17[[#This Row],[total_lunchdays17]])</f>
        <v>173</v>
      </c>
    </row>
    <row r="359" spans="1:7" x14ac:dyDescent="0.25">
      <c r="A359" t="s">
        <v>360</v>
      </c>
      <c r="B359" t="s">
        <v>16285</v>
      </c>
      <c r="C359" t="s">
        <v>17570</v>
      </c>
      <c r="D359" t="s">
        <v>8775</v>
      </c>
      <c r="E359">
        <v>173</v>
      </c>
      <c r="F359">
        <v>173</v>
      </c>
      <c r="G359">
        <f>MAX(days17[[#This Row],[total_breakfastdays17]],days17[[#This Row],[total_lunchdays17]])</f>
        <v>173</v>
      </c>
    </row>
    <row r="360" spans="1:7" x14ac:dyDescent="0.25">
      <c r="A360" t="s">
        <v>361</v>
      </c>
      <c r="B360" t="s">
        <v>16285</v>
      </c>
      <c r="C360" t="s">
        <v>17570</v>
      </c>
      <c r="D360" t="s">
        <v>8776</v>
      </c>
      <c r="E360">
        <v>173</v>
      </c>
      <c r="F360">
        <v>173</v>
      </c>
      <c r="G360">
        <f>MAX(days17[[#This Row],[total_breakfastdays17]],days17[[#This Row],[total_lunchdays17]])</f>
        <v>173</v>
      </c>
    </row>
    <row r="361" spans="1:7" x14ac:dyDescent="0.25">
      <c r="A361" t="s">
        <v>362</v>
      </c>
      <c r="B361" t="s">
        <v>16285</v>
      </c>
      <c r="C361" t="s">
        <v>17570</v>
      </c>
      <c r="D361" t="s">
        <v>8777</v>
      </c>
      <c r="E361">
        <v>173</v>
      </c>
      <c r="F361">
        <v>173</v>
      </c>
      <c r="G361">
        <f>MAX(days17[[#This Row],[total_breakfastdays17]],days17[[#This Row],[total_lunchdays17]])</f>
        <v>173</v>
      </c>
    </row>
    <row r="362" spans="1:7" x14ac:dyDescent="0.25">
      <c r="A362" t="s">
        <v>363</v>
      </c>
      <c r="B362" t="s">
        <v>16285</v>
      </c>
      <c r="C362" t="s">
        <v>17570</v>
      </c>
      <c r="D362" t="s">
        <v>8778</v>
      </c>
      <c r="E362">
        <v>173</v>
      </c>
      <c r="F362">
        <v>173</v>
      </c>
      <c r="G362">
        <f>MAX(days17[[#This Row],[total_breakfastdays17]],days17[[#This Row],[total_lunchdays17]])</f>
        <v>173</v>
      </c>
    </row>
    <row r="363" spans="1:7" x14ac:dyDescent="0.25">
      <c r="A363" t="s">
        <v>364</v>
      </c>
      <c r="B363" t="s">
        <v>16285</v>
      </c>
      <c r="C363" t="s">
        <v>17570</v>
      </c>
      <c r="D363" t="s">
        <v>8779</v>
      </c>
      <c r="E363">
        <v>173</v>
      </c>
      <c r="F363">
        <v>173</v>
      </c>
      <c r="G363">
        <f>MAX(days17[[#This Row],[total_breakfastdays17]],days17[[#This Row],[total_lunchdays17]])</f>
        <v>173</v>
      </c>
    </row>
    <row r="364" spans="1:7" x14ac:dyDescent="0.25">
      <c r="A364" t="s">
        <v>365</v>
      </c>
      <c r="B364" t="s">
        <v>16285</v>
      </c>
      <c r="C364" t="s">
        <v>17570</v>
      </c>
      <c r="D364" t="s">
        <v>8780</v>
      </c>
      <c r="E364">
        <v>173</v>
      </c>
      <c r="F364">
        <v>173</v>
      </c>
      <c r="G364">
        <f>MAX(days17[[#This Row],[total_breakfastdays17]],days17[[#This Row],[total_lunchdays17]])</f>
        <v>173</v>
      </c>
    </row>
    <row r="365" spans="1:7" x14ac:dyDescent="0.25">
      <c r="A365" t="s">
        <v>366</v>
      </c>
      <c r="B365" t="s">
        <v>16285</v>
      </c>
      <c r="C365" t="s">
        <v>17570</v>
      </c>
      <c r="D365" t="s">
        <v>8781</v>
      </c>
      <c r="E365">
        <v>178</v>
      </c>
      <c r="F365">
        <v>173</v>
      </c>
      <c r="G365">
        <f>MAX(days17[[#This Row],[total_breakfastdays17]],days17[[#This Row],[total_lunchdays17]])</f>
        <v>178</v>
      </c>
    </row>
    <row r="366" spans="1:7" x14ac:dyDescent="0.25">
      <c r="A366" t="s">
        <v>367</v>
      </c>
      <c r="B366" t="s">
        <v>16285</v>
      </c>
      <c r="C366" t="s">
        <v>17570</v>
      </c>
      <c r="D366" t="s">
        <v>8782</v>
      </c>
      <c r="E366">
        <v>173</v>
      </c>
      <c r="F366">
        <v>173</v>
      </c>
      <c r="G366">
        <f>MAX(days17[[#This Row],[total_breakfastdays17]],days17[[#This Row],[total_lunchdays17]])</f>
        <v>173</v>
      </c>
    </row>
    <row r="367" spans="1:7" x14ac:dyDescent="0.25">
      <c r="A367" t="s">
        <v>368</v>
      </c>
      <c r="B367" t="s">
        <v>16285</v>
      </c>
      <c r="C367" t="s">
        <v>17570</v>
      </c>
      <c r="D367" t="s">
        <v>8783</v>
      </c>
      <c r="E367">
        <v>173</v>
      </c>
      <c r="F367">
        <v>173</v>
      </c>
      <c r="G367">
        <f>MAX(days17[[#This Row],[total_breakfastdays17]],days17[[#This Row],[total_lunchdays17]])</f>
        <v>173</v>
      </c>
    </row>
    <row r="368" spans="1:7" x14ac:dyDescent="0.25">
      <c r="A368" t="s">
        <v>369</v>
      </c>
      <c r="B368" t="s">
        <v>16285</v>
      </c>
      <c r="C368" t="s">
        <v>17570</v>
      </c>
      <c r="D368" t="s">
        <v>8784</v>
      </c>
      <c r="E368">
        <v>173</v>
      </c>
      <c r="F368">
        <v>173</v>
      </c>
      <c r="G368">
        <f>MAX(days17[[#This Row],[total_breakfastdays17]],days17[[#This Row],[total_lunchdays17]])</f>
        <v>173</v>
      </c>
    </row>
    <row r="369" spans="1:7" x14ac:dyDescent="0.25">
      <c r="A369" t="s">
        <v>370</v>
      </c>
      <c r="B369" t="s">
        <v>16285</v>
      </c>
      <c r="C369" t="s">
        <v>17570</v>
      </c>
      <c r="D369" t="s">
        <v>8785</v>
      </c>
      <c r="E369">
        <v>173</v>
      </c>
      <c r="F369">
        <v>173</v>
      </c>
      <c r="G369">
        <f>MAX(days17[[#This Row],[total_breakfastdays17]],days17[[#This Row],[total_lunchdays17]])</f>
        <v>173</v>
      </c>
    </row>
    <row r="370" spans="1:7" x14ac:dyDescent="0.25">
      <c r="A370" t="s">
        <v>371</v>
      </c>
      <c r="B370" t="s">
        <v>16285</v>
      </c>
      <c r="C370" t="s">
        <v>17570</v>
      </c>
      <c r="D370" t="s">
        <v>8786</v>
      </c>
      <c r="E370">
        <v>173</v>
      </c>
      <c r="F370">
        <v>173</v>
      </c>
      <c r="G370">
        <f>MAX(days17[[#This Row],[total_breakfastdays17]],days17[[#This Row],[total_lunchdays17]])</f>
        <v>173</v>
      </c>
    </row>
    <row r="371" spans="1:7" x14ac:dyDescent="0.25">
      <c r="A371" t="s">
        <v>372</v>
      </c>
      <c r="B371" t="s">
        <v>16285</v>
      </c>
      <c r="C371" t="s">
        <v>17570</v>
      </c>
      <c r="D371" t="s">
        <v>8787</v>
      </c>
      <c r="E371">
        <v>106</v>
      </c>
      <c r="F371">
        <v>107</v>
      </c>
      <c r="G371">
        <f>MAX(days17[[#This Row],[total_breakfastdays17]],days17[[#This Row],[total_lunchdays17]])</f>
        <v>107</v>
      </c>
    </row>
    <row r="372" spans="1:7" x14ac:dyDescent="0.25">
      <c r="A372" t="s">
        <v>373</v>
      </c>
      <c r="B372" t="s">
        <v>16286</v>
      </c>
      <c r="C372" t="s">
        <v>17571</v>
      </c>
      <c r="D372" t="s">
        <v>8788</v>
      </c>
      <c r="E372">
        <v>174</v>
      </c>
      <c r="F372">
        <v>174</v>
      </c>
      <c r="G372">
        <f>MAX(days17[[#This Row],[total_breakfastdays17]],days17[[#This Row],[total_lunchdays17]])</f>
        <v>174</v>
      </c>
    </row>
    <row r="373" spans="1:7" x14ac:dyDescent="0.25">
      <c r="A373" t="s">
        <v>374</v>
      </c>
      <c r="B373" t="s">
        <v>16286</v>
      </c>
      <c r="C373" t="s">
        <v>17571</v>
      </c>
      <c r="D373" t="s">
        <v>8789</v>
      </c>
      <c r="E373">
        <v>174</v>
      </c>
      <c r="F373">
        <v>174</v>
      </c>
      <c r="G373">
        <f>MAX(days17[[#This Row],[total_breakfastdays17]],days17[[#This Row],[total_lunchdays17]])</f>
        <v>174</v>
      </c>
    </row>
    <row r="374" spans="1:7" x14ac:dyDescent="0.25">
      <c r="A374" t="s">
        <v>375</v>
      </c>
      <c r="B374" t="s">
        <v>16286</v>
      </c>
      <c r="C374" t="s">
        <v>17571</v>
      </c>
      <c r="D374" t="s">
        <v>8790</v>
      </c>
      <c r="E374">
        <v>174</v>
      </c>
      <c r="F374">
        <v>174</v>
      </c>
      <c r="G374">
        <f>MAX(days17[[#This Row],[total_breakfastdays17]],days17[[#This Row],[total_lunchdays17]])</f>
        <v>174</v>
      </c>
    </row>
    <row r="375" spans="1:7" x14ac:dyDescent="0.25">
      <c r="A375" t="s">
        <v>376</v>
      </c>
      <c r="B375" t="s">
        <v>16286</v>
      </c>
      <c r="C375" t="s">
        <v>17571</v>
      </c>
      <c r="D375" t="s">
        <v>8791</v>
      </c>
      <c r="E375">
        <v>174</v>
      </c>
      <c r="F375">
        <v>174</v>
      </c>
      <c r="G375">
        <f>MAX(days17[[#This Row],[total_breakfastdays17]],days17[[#This Row],[total_lunchdays17]])</f>
        <v>174</v>
      </c>
    </row>
    <row r="376" spans="1:7" x14ac:dyDescent="0.25">
      <c r="A376" t="s">
        <v>377</v>
      </c>
      <c r="B376" t="s">
        <v>16286</v>
      </c>
      <c r="C376" t="s">
        <v>17571</v>
      </c>
      <c r="D376" t="s">
        <v>8792</v>
      </c>
      <c r="E376">
        <v>174</v>
      </c>
      <c r="F376">
        <v>174</v>
      </c>
      <c r="G376">
        <f>MAX(days17[[#This Row],[total_breakfastdays17]],days17[[#This Row],[total_lunchdays17]])</f>
        <v>174</v>
      </c>
    </row>
    <row r="377" spans="1:7" x14ac:dyDescent="0.25">
      <c r="A377" t="s">
        <v>378</v>
      </c>
      <c r="B377" t="s">
        <v>16286</v>
      </c>
      <c r="C377" t="s">
        <v>17571</v>
      </c>
      <c r="D377" t="s">
        <v>8793</v>
      </c>
      <c r="E377">
        <v>174</v>
      </c>
      <c r="F377">
        <v>174</v>
      </c>
      <c r="G377">
        <f>MAX(days17[[#This Row],[total_breakfastdays17]],days17[[#This Row],[total_lunchdays17]])</f>
        <v>174</v>
      </c>
    </row>
    <row r="378" spans="1:7" x14ac:dyDescent="0.25">
      <c r="A378" t="s">
        <v>379</v>
      </c>
      <c r="B378" t="s">
        <v>16286</v>
      </c>
      <c r="C378" t="s">
        <v>17571</v>
      </c>
      <c r="D378" t="s">
        <v>8794</v>
      </c>
      <c r="E378">
        <v>174</v>
      </c>
      <c r="F378">
        <v>174</v>
      </c>
      <c r="G378">
        <f>MAX(days17[[#This Row],[total_breakfastdays17]],days17[[#This Row],[total_lunchdays17]])</f>
        <v>174</v>
      </c>
    </row>
    <row r="379" spans="1:7" x14ac:dyDescent="0.25">
      <c r="A379" t="s">
        <v>380</v>
      </c>
      <c r="B379" t="s">
        <v>16286</v>
      </c>
      <c r="C379" t="s">
        <v>17571</v>
      </c>
      <c r="D379" t="s">
        <v>8795</v>
      </c>
      <c r="E379">
        <v>174</v>
      </c>
      <c r="F379">
        <v>174</v>
      </c>
      <c r="G379">
        <f>MAX(days17[[#This Row],[total_breakfastdays17]],days17[[#This Row],[total_lunchdays17]])</f>
        <v>174</v>
      </c>
    </row>
    <row r="380" spans="1:7" x14ac:dyDescent="0.25">
      <c r="A380" t="s">
        <v>381</v>
      </c>
      <c r="B380" t="s">
        <v>16286</v>
      </c>
      <c r="C380" t="s">
        <v>17571</v>
      </c>
      <c r="D380" t="s">
        <v>8796</v>
      </c>
      <c r="E380">
        <v>174</v>
      </c>
      <c r="F380">
        <v>174</v>
      </c>
      <c r="G380">
        <f>MAX(days17[[#This Row],[total_breakfastdays17]],days17[[#This Row],[total_lunchdays17]])</f>
        <v>174</v>
      </c>
    </row>
    <row r="381" spans="1:7" x14ac:dyDescent="0.25">
      <c r="A381" t="s">
        <v>382</v>
      </c>
      <c r="B381" t="s">
        <v>16286</v>
      </c>
      <c r="C381" t="s">
        <v>17571</v>
      </c>
      <c r="D381" t="s">
        <v>8797</v>
      </c>
      <c r="E381">
        <v>174</v>
      </c>
      <c r="F381">
        <v>174</v>
      </c>
      <c r="G381">
        <f>MAX(days17[[#This Row],[total_breakfastdays17]],days17[[#This Row],[total_lunchdays17]])</f>
        <v>174</v>
      </c>
    </row>
    <row r="382" spans="1:7" x14ac:dyDescent="0.25">
      <c r="A382" t="s">
        <v>383</v>
      </c>
      <c r="B382" t="s">
        <v>16286</v>
      </c>
      <c r="C382" t="s">
        <v>17571</v>
      </c>
      <c r="D382" t="s">
        <v>8798</v>
      </c>
      <c r="E382">
        <v>174</v>
      </c>
      <c r="F382">
        <v>174</v>
      </c>
      <c r="G382">
        <f>MAX(days17[[#This Row],[total_breakfastdays17]],days17[[#This Row],[total_lunchdays17]])</f>
        <v>174</v>
      </c>
    </row>
    <row r="383" spans="1:7" x14ac:dyDescent="0.25">
      <c r="A383" t="s">
        <v>384</v>
      </c>
      <c r="B383" t="s">
        <v>16286</v>
      </c>
      <c r="C383" t="s">
        <v>17571</v>
      </c>
      <c r="D383" t="s">
        <v>8799</v>
      </c>
      <c r="E383">
        <v>174</v>
      </c>
      <c r="F383">
        <v>174</v>
      </c>
      <c r="G383">
        <f>MAX(days17[[#This Row],[total_breakfastdays17]],days17[[#This Row],[total_lunchdays17]])</f>
        <v>174</v>
      </c>
    </row>
    <row r="384" spans="1:7" x14ac:dyDescent="0.25">
      <c r="A384" t="s">
        <v>385</v>
      </c>
      <c r="B384" t="s">
        <v>16286</v>
      </c>
      <c r="C384" t="s">
        <v>17571</v>
      </c>
      <c r="D384" t="s">
        <v>8800</v>
      </c>
      <c r="E384">
        <v>174</v>
      </c>
      <c r="F384">
        <v>174</v>
      </c>
      <c r="G384">
        <f>MAX(days17[[#This Row],[total_breakfastdays17]],days17[[#This Row],[total_lunchdays17]])</f>
        <v>174</v>
      </c>
    </row>
    <row r="385" spans="1:7" x14ac:dyDescent="0.25">
      <c r="A385" t="s">
        <v>386</v>
      </c>
      <c r="B385" t="s">
        <v>16286</v>
      </c>
      <c r="C385" t="s">
        <v>17571</v>
      </c>
      <c r="D385" t="s">
        <v>8801</v>
      </c>
      <c r="E385">
        <v>174</v>
      </c>
      <c r="F385">
        <v>174</v>
      </c>
      <c r="G385">
        <f>MAX(days17[[#This Row],[total_breakfastdays17]],days17[[#This Row],[total_lunchdays17]])</f>
        <v>174</v>
      </c>
    </row>
    <row r="386" spans="1:7" x14ac:dyDescent="0.25">
      <c r="A386" t="s">
        <v>387</v>
      </c>
      <c r="B386" t="s">
        <v>16286</v>
      </c>
      <c r="C386" t="s">
        <v>17571</v>
      </c>
      <c r="D386" t="s">
        <v>8802</v>
      </c>
      <c r="E386">
        <v>174</v>
      </c>
      <c r="F386">
        <v>174</v>
      </c>
      <c r="G386">
        <f>MAX(days17[[#This Row],[total_breakfastdays17]],days17[[#This Row],[total_lunchdays17]])</f>
        <v>174</v>
      </c>
    </row>
    <row r="387" spans="1:7" x14ac:dyDescent="0.25">
      <c r="A387" t="s">
        <v>388</v>
      </c>
      <c r="B387" t="s">
        <v>16286</v>
      </c>
      <c r="C387" t="s">
        <v>17571</v>
      </c>
      <c r="D387" t="s">
        <v>8803</v>
      </c>
      <c r="E387">
        <v>174</v>
      </c>
      <c r="F387">
        <v>174</v>
      </c>
      <c r="G387">
        <f>MAX(days17[[#This Row],[total_breakfastdays17]],days17[[#This Row],[total_lunchdays17]])</f>
        <v>174</v>
      </c>
    </row>
    <row r="388" spans="1:7" x14ac:dyDescent="0.25">
      <c r="A388" t="s">
        <v>389</v>
      </c>
      <c r="B388" t="s">
        <v>16286</v>
      </c>
      <c r="C388" t="s">
        <v>17571</v>
      </c>
      <c r="D388" t="s">
        <v>8804</v>
      </c>
      <c r="E388">
        <v>174</v>
      </c>
      <c r="F388">
        <v>174</v>
      </c>
      <c r="G388">
        <f>MAX(days17[[#This Row],[total_breakfastdays17]],days17[[#This Row],[total_lunchdays17]])</f>
        <v>174</v>
      </c>
    </row>
    <row r="389" spans="1:7" x14ac:dyDescent="0.25">
      <c r="A389" t="s">
        <v>390</v>
      </c>
      <c r="B389" t="s">
        <v>16286</v>
      </c>
      <c r="C389" t="s">
        <v>17571</v>
      </c>
      <c r="D389" t="s">
        <v>8805</v>
      </c>
      <c r="E389">
        <v>174</v>
      </c>
      <c r="F389">
        <v>174</v>
      </c>
      <c r="G389">
        <f>MAX(days17[[#This Row],[total_breakfastdays17]],days17[[#This Row],[total_lunchdays17]])</f>
        <v>174</v>
      </c>
    </row>
    <row r="390" spans="1:7" x14ac:dyDescent="0.25">
      <c r="A390" t="s">
        <v>391</v>
      </c>
      <c r="B390" t="s">
        <v>16286</v>
      </c>
      <c r="C390" t="s">
        <v>17571</v>
      </c>
      <c r="D390" t="s">
        <v>8806</v>
      </c>
      <c r="E390">
        <v>174</v>
      </c>
      <c r="F390">
        <v>174</v>
      </c>
      <c r="G390">
        <f>MAX(days17[[#This Row],[total_breakfastdays17]],days17[[#This Row],[total_lunchdays17]])</f>
        <v>174</v>
      </c>
    </row>
    <row r="391" spans="1:7" x14ac:dyDescent="0.25">
      <c r="A391" t="s">
        <v>392</v>
      </c>
      <c r="B391" t="s">
        <v>16287</v>
      </c>
      <c r="C391" t="s">
        <v>17572</v>
      </c>
      <c r="D391" t="s">
        <v>8807</v>
      </c>
      <c r="E391">
        <v>177</v>
      </c>
      <c r="F391">
        <v>177</v>
      </c>
      <c r="G391">
        <f>MAX(days17[[#This Row],[total_breakfastdays17]],days17[[#This Row],[total_lunchdays17]])</f>
        <v>177</v>
      </c>
    </row>
    <row r="392" spans="1:7" x14ac:dyDescent="0.25">
      <c r="A392" t="s">
        <v>393</v>
      </c>
      <c r="B392" t="s">
        <v>16287</v>
      </c>
      <c r="C392" t="s">
        <v>17572</v>
      </c>
      <c r="D392" t="s">
        <v>8808</v>
      </c>
      <c r="E392">
        <v>177</v>
      </c>
      <c r="F392">
        <v>177</v>
      </c>
      <c r="G392">
        <f>MAX(days17[[#This Row],[total_breakfastdays17]],days17[[#This Row],[total_lunchdays17]])</f>
        <v>177</v>
      </c>
    </row>
    <row r="393" spans="1:7" x14ac:dyDescent="0.25">
      <c r="A393" t="s">
        <v>394</v>
      </c>
      <c r="B393" t="s">
        <v>16287</v>
      </c>
      <c r="C393" t="s">
        <v>17572</v>
      </c>
      <c r="D393" t="s">
        <v>8809</v>
      </c>
      <c r="E393">
        <v>177</v>
      </c>
      <c r="F393">
        <v>177</v>
      </c>
      <c r="G393">
        <f>MAX(days17[[#This Row],[total_breakfastdays17]],days17[[#This Row],[total_lunchdays17]])</f>
        <v>177</v>
      </c>
    </row>
    <row r="394" spans="1:7" x14ac:dyDescent="0.25">
      <c r="A394" t="s">
        <v>395</v>
      </c>
      <c r="B394" t="s">
        <v>16287</v>
      </c>
      <c r="C394" t="s">
        <v>17572</v>
      </c>
      <c r="D394" t="s">
        <v>8810</v>
      </c>
      <c r="E394">
        <v>160</v>
      </c>
      <c r="F394">
        <v>177</v>
      </c>
      <c r="G394">
        <f>MAX(days17[[#This Row],[total_breakfastdays17]],days17[[#This Row],[total_lunchdays17]])</f>
        <v>177</v>
      </c>
    </row>
    <row r="395" spans="1:7" x14ac:dyDescent="0.25">
      <c r="A395" t="s">
        <v>396</v>
      </c>
      <c r="B395" t="s">
        <v>16287</v>
      </c>
      <c r="C395" t="s">
        <v>17572</v>
      </c>
      <c r="D395" t="s">
        <v>8811</v>
      </c>
      <c r="E395">
        <v>177</v>
      </c>
      <c r="F395">
        <v>177</v>
      </c>
      <c r="G395">
        <f>MAX(days17[[#This Row],[total_breakfastdays17]],days17[[#This Row],[total_lunchdays17]])</f>
        <v>177</v>
      </c>
    </row>
    <row r="396" spans="1:7" x14ac:dyDescent="0.25">
      <c r="A396" t="s">
        <v>397</v>
      </c>
      <c r="B396" t="s">
        <v>16287</v>
      </c>
      <c r="C396" t="s">
        <v>17572</v>
      </c>
      <c r="D396" t="s">
        <v>8812</v>
      </c>
      <c r="E396">
        <v>177</v>
      </c>
      <c r="F396">
        <v>177</v>
      </c>
      <c r="G396">
        <f>MAX(days17[[#This Row],[total_breakfastdays17]],days17[[#This Row],[total_lunchdays17]])</f>
        <v>177</v>
      </c>
    </row>
    <row r="397" spans="1:7" x14ac:dyDescent="0.25">
      <c r="A397" t="s">
        <v>398</v>
      </c>
      <c r="B397" t="s">
        <v>16287</v>
      </c>
      <c r="C397" t="s">
        <v>17572</v>
      </c>
      <c r="D397" t="s">
        <v>8813</v>
      </c>
      <c r="E397">
        <v>177</v>
      </c>
      <c r="F397">
        <v>177</v>
      </c>
      <c r="G397">
        <f>MAX(days17[[#This Row],[total_breakfastdays17]],days17[[#This Row],[total_lunchdays17]])</f>
        <v>177</v>
      </c>
    </row>
    <row r="398" spans="1:7" x14ac:dyDescent="0.25">
      <c r="A398" t="s">
        <v>399</v>
      </c>
      <c r="B398" t="s">
        <v>16287</v>
      </c>
      <c r="C398" t="s">
        <v>17572</v>
      </c>
      <c r="D398" t="s">
        <v>8814</v>
      </c>
      <c r="E398">
        <v>177</v>
      </c>
      <c r="F398">
        <v>177</v>
      </c>
      <c r="G398">
        <f>MAX(days17[[#This Row],[total_breakfastdays17]],days17[[#This Row],[total_lunchdays17]])</f>
        <v>177</v>
      </c>
    </row>
    <row r="399" spans="1:7" x14ac:dyDescent="0.25">
      <c r="A399" t="s">
        <v>400</v>
      </c>
      <c r="B399" t="s">
        <v>16287</v>
      </c>
      <c r="C399" t="s">
        <v>17572</v>
      </c>
      <c r="D399" t="s">
        <v>8815</v>
      </c>
      <c r="E399">
        <v>177</v>
      </c>
      <c r="F399">
        <v>177</v>
      </c>
      <c r="G399">
        <f>MAX(days17[[#This Row],[total_breakfastdays17]],days17[[#This Row],[total_lunchdays17]])</f>
        <v>177</v>
      </c>
    </row>
    <row r="400" spans="1:7" x14ac:dyDescent="0.25">
      <c r="A400" t="s">
        <v>402</v>
      </c>
      <c r="B400" t="s">
        <v>16287</v>
      </c>
      <c r="C400" t="s">
        <v>17572</v>
      </c>
      <c r="D400" t="s">
        <v>8817</v>
      </c>
      <c r="E400">
        <v>176</v>
      </c>
      <c r="F400">
        <v>176</v>
      </c>
      <c r="G400">
        <f>MAX(days17[[#This Row],[total_breakfastdays17]],days17[[#This Row],[total_lunchdays17]])</f>
        <v>176</v>
      </c>
    </row>
    <row r="401" spans="1:7" x14ac:dyDescent="0.25">
      <c r="A401" t="s">
        <v>403</v>
      </c>
      <c r="B401" t="s">
        <v>16287</v>
      </c>
      <c r="C401" t="s">
        <v>17572</v>
      </c>
      <c r="D401" t="s">
        <v>8818</v>
      </c>
      <c r="E401">
        <v>177</v>
      </c>
      <c r="F401">
        <v>177</v>
      </c>
      <c r="G401">
        <f>MAX(days17[[#This Row],[total_breakfastdays17]],days17[[#This Row],[total_lunchdays17]])</f>
        <v>177</v>
      </c>
    </row>
    <row r="402" spans="1:7" x14ac:dyDescent="0.25">
      <c r="A402" t="s">
        <v>404</v>
      </c>
      <c r="B402" t="s">
        <v>16287</v>
      </c>
      <c r="C402" t="s">
        <v>17572</v>
      </c>
      <c r="D402" t="s">
        <v>8819</v>
      </c>
      <c r="E402">
        <v>177</v>
      </c>
      <c r="F402">
        <v>177</v>
      </c>
      <c r="G402">
        <f>MAX(days17[[#This Row],[total_breakfastdays17]],days17[[#This Row],[total_lunchdays17]])</f>
        <v>177</v>
      </c>
    </row>
    <row r="403" spans="1:7" x14ac:dyDescent="0.25">
      <c r="A403" t="s">
        <v>405</v>
      </c>
      <c r="B403" t="s">
        <v>16287</v>
      </c>
      <c r="C403" t="s">
        <v>17572</v>
      </c>
      <c r="D403" t="s">
        <v>8820</v>
      </c>
      <c r="E403">
        <v>177</v>
      </c>
      <c r="F403">
        <v>177</v>
      </c>
      <c r="G403">
        <f>MAX(days17[[#This Row],[total_breakfastdays17]],days17[[#This Row],[total_lunchdays17]])</f>
        <v>177</v>
      </c>
    </row>
    <row r="404" spans="1:7" x14ac:dyDescent="0.25">
      <c r="A404" t="s">
        <v>406</v>
      </c>
      <c r="B404" t="s">
        <v>16287</v>
      </c>
      <c r="C404" t="s">
        <v>17572</v>
      </c>
      <c r="D404" t="s">
        <v>8821</v>
      </c>
      <c r="E404">
        <v>175</v>
      </c>
      <c r="F404">
        <v>175</v>
      </c>
      <c r="G404">
        <f>MAX(days17[[#This Row],[total_breakfastdays17]],days17[[#This Row],[total_lunchdays17]])</f>
        <v>175</v>
      </c>
    </row>
    <row r="405" spans="1:7" x14ac:dyDescent="0.25">
      <c r="A405" t="s">
        <v>18716</v>
      </c>
      <c r="B405" t="s">
        <v>16287</v>
      </c>
      <c r="C405" t="s">
        <v>17572</v>
      </c>
      <c r="D405" t="s">
        <v>18717</v>
      </c>
      <c r="E405">
        <v>177</v>
      </c>
      <c r="F405">
        <v>177</v>
      </c>
      <c r="G405">
        <f>MAX(days17[[#This Row],[total_breakfastdays17]],days17[[#This Row],[total_lunchdays17]])</f>
        <v>177</v>
      </c>
    </row>
    <row r="406" spans="1:7" x14ac:dyDescent="0.25">
      <c r="A406" t="s">
        <v>408</v>
      </c>
      <c r="B406" t="s">
        <v>16287</v>
      </c>
      <c r="C406" t="s">
        <v>17572</v>
      </c>
      <c r="D406" t="s">
        <v>8823</v>
      </c>
      <c r="E406">
        <v>177</v>
      </c>
      <c r="F406">
        <v>177</v>
      </c>
      <c r="G406">
        <f>MAX(days17[[#This Row],[total_breakfastdays17]],days17[[#This Row],[total_lunchdays17]])</f>
        <v>177</v>
      </c>
    </row>
    <row r="407" spans="1:7" x14ac:dyDescent="0.25">
      <c r="A407" t="s">
        <v>409</v>
      </c>
      <c r="B407" t="s">
        <v>16287</v>
      </c>
      <c r="C407" t="s">
        <v>17572</v>
      </c>
      <c r="D407" t="s">
        <v>8824</v>
      </c>
      <c r="E407">
        <v>177</v>
      </c>
      <c r="F407">
        <v>177</v>
      </c>
      <c r="G407">
        <f>MAX(days17[[#This Row],[total_breakfastdays17]],days17[[#This Row],[total_lunchdays17]])</f>
        <v>177</v>
      </c>
    </row>
    <row r="408" spans="1:7" x14ac:dyDescent="0.25">
      <c r="A408" t="s">
        <v>410</v>
      </c>
      <c r="B408" t="s">
        <v>16287</v>
      </c>
      <c r="C408" t="s">
        <v>17572</v>
      </c>
      <c r="D408" t="s">
        <v>8825</v>
      </c>
      <c r="E408">
        <v>177</v>
      </c>
      <c r="F408">
        <v>177</v>
      </c>
      <c r="G408">
        <f>MAX(days17[[#This Row],[total_breakfastdays17]],days17[[#This Row],[total_lunchdays17]])</f>
        <v>177</v>
      </c>
    </row>
    <row r="409" spans="1:7" x14ac:dyDescent="0.25">
      <c r="A409" t="s">
        <v>411</v>
      </c>
      <c r="B409" t="s">
        <v>16287</v>
      </c>
      <c r="C409" t="s">
        <v>17572</v>
      </c>
      <c r="D409" t="s">
        <v>8826</v>
      </c>
      <c r="E409">
        <v>177</v>
      </c>
      <c r="F409">
        <v>177</v>
      </c>
      <c r="G409">
        <f>MAX(days17[[#This Row],[total_breakfastdays17]],days17[[#This Row],[total_lunchdays17]])</f>
        <v>177</v>
      </c>
    </row>
    <row r="410" spans="1:7" x14ac:dyDescent="0.25">
      <c r="A410" t="s">
        <v>412</v>
      </c>
      <c r="B410" t="s">
        <v>16287</v>
      </c>
      <c r="C410" t="s">
        <v>17572</v>
      </c>
      <c r="D410" t="s">
        <v>8827</v>
      </c>
      <c r="E410">
        <v>177</v>
      </c>
      <c r="F410">
        <v>177</v>
      </c>
      <c r="G410">
        <f>MAX(days17[[#This Row],[total_breakfastdays17]],days17[[#This Row],[total_lunchdays17]])</f>
        <v>177</v>
      </c>
    </row>
    <row r="411" spans="1:7" x14ac:dyDescent="0.25">
      <c r="A411" t="s">
        <v>413</v>
      </c>
      <c r="B411" t="s">
        <v>16287</v>
      </c>
      <c r="C411" t="s">
        <v>17572</v>
      </c>
      <c r="D411" t="s">
        <v>8828</v>
      </c>
      <c r="E411">
        <v>177</v>
      </c>
      <c r="F411">
        <v>177</v>
      </c>
      <c r="G411">
        <f>MAX(days17[[#This Row],[total_breakfastdays17]],days17[[#This Row],[total_lunchdays17]])</f>
        <v>177</v>
      </c>
    </row>
    <row r="412" spans="1:7" x14ac:dyDescent="0.25">
      <c r="A412" t="s">
        <v>414</v>
      </c>
      <c r="B412" t="s">
        <v>16287</v>
      </c>
      <c r="C412" t="s">
        <v>17572</v>
      </c>
      <c r="D412" t="s">
        <v>8829</v>
      </c>
      <c r="E412">
        <v>177</v>
      </c>
      <c r="F412">
        <v>177</v>
      </c>
      <c r="G412">
        <f>MAX(days17[[#This Row],[total_breakfastdays17]],days17[[#This Row],[total_lunchdays17]])</f>
        <v>177</v>
      </c>
    </row>
    <row r="413" spans="1:7" x14ac:dyDescent="0.25">
      <c r="A413" t="s">
        <v>415</v>
      </c>
      <c r="B413" t="s">
        <v>16287</v>
      </c>
      <c r="C413" t="s">
        <v>17572</v>
      </c>
      <c r="D413" t="s">
        <v>8830</v>
      </c>
      <c r="E413">
        <v>177</v>
      </c>
      <c r="F413">
        <v>177</v>
      </c>
      <c r="G413">
        <f>MAX(days17[[#This Row],[total_breakfastdays17]],days17[[#This Row],[total_lunchdays17]])</f>
        <v>177</v>
      </c>
    </row>
    <row r="414" spans="1:7" x14ac:dyDescent="0.25">
      <c r="A414" t="s">
        <v>416</v>
      </c>
      <c r="B414" t="s">
        <v>16287</v>
      </c>
      <c r="C414" t="s">
        <v>17572</v>
      </c>
      <c r="D414" t="s">
        <v>8831</v>
      </c>
      <c r="E414">
        <v>177</v>
      </c>
      <c r="F414">
        <v>177</v>
      </c>
      <c r="G414">
        <f>MAX(days17[[#This Row],[total_breakfastdays17]],days17[[#This Row],[total_lunchdays17]])</f>
        <v>177</v>
      </c>
    </row>
    <row r="415" spans="1:7" x14ac:dyDescent="0.25">
      <c r="A415" t="s">
        <v>417</v>
      </c>
      <c r="B415" t="s">
        <v>16287</v>
      </c>
      <c r="C415" t="s">
        <v>17572</v>
      </c>
      <c r="D415" t="s">
        <v>8832</v>
      </c>
      <c r="E415">
        <v>177</v>
      </c>
      <c r="F415">
        <v>177</v>
      </c>
      <c r="G415">
        <f>MAX(days17[[#This Row],[total_breakfastdays17]],days17[[#This Row],[total_lunchdays17]])</f>
        <v>177</v>
      </c>
    </row>
    <row r="416" spans="1:7" x14ac:dyDescent="0.25">
      <c r="A416" t="s">
        <v>418</v>
      </c>
      <c r="B416" t="s">
        <v>16287</v>
      </c>
      <c r="C416" t="s">
        <v>17572</v>
      </c>
      <c r="D416" t="s">
        <v>8833</v>
      </c>
      <c r="E416">
        <v>177</v>
      </c>
      <c r="F416">
        <v>177</v>
      </c>
      <c r="G416">
        <f>MAX(days17[[#This Row],[total_breakfastdays17]],days17[[#This Row],[total_lunchdays17]])</f>
        <v>177</v>
      </c>
    </row>
    <row r="417" spans="1:7" x14ac:dyDescent="0.25">
      <c r="A417" t="s">
        <v>419</v>
      </c>
      <c r="B417" t="s">
        <v>16287</v>
      </c>
      <c r="C417" t="s">
        <v>17572</v>
      </c>
      <c r="D417" t="s">
        <v>8834</v>
      </c>
      <c r="E417">
        <v>177</v>
      </c>
      <c r="F417">
        <v>177</v>
      </c>
      <c r="G417">
        <f>MAX(days17[[#This Row],[total_breakfastdays17]],days17[[#This Row],[total_lunchdays17]])</f>
        <v>177</v>
      </c>
    </row>
    <row r="418" spans="1:7" x14ac:dyDescent="0.25">
      <c r="A418" t="s">
        <v>420</v>
      </c>
      <c r="B418" t="s">
        <v>16287</v>
      </c>
      <c r="C418" t="s">
        <v>17572</v>
      </c>
      <c r="D418" t="s">
        <v>8835</v>
      </c>
      <c r="E418">
        <v>177</v>
      </c>
      <c r="F418">
        <v>177</v>
      </c>
      <c r="G418">
        <f>MAX(days17[[#This Row],[total_breakfastdays17]],days17[[#This Row],[total_lunchdays17]])</f>
        <v>177</v>
      </c>
    </row>
    <row r="419" spans="1:7" x14ac:dyDescent="0.25">
      <c r="A419" t="s">
        <v>421</v>
      </c>
      <c r="B419" t="s">
        <v>16287</v>
      </c>
      <c r="C419" t="s">
        <v>17572</v>
      </c>
      <c r="D419" t="s">
        <v>8836</v>
      </c>
      <c r="E419">
        <v>177</v>
      </c>
      <c r="F419">
        <v>177</v>
      </c>
      <c r="G419">
        <f>MAX(days17[[#This Row],[total_breakfastdays17]],days17[[#This Row],[total_lunchdays17]])</f>
        <v>177</v>
      </c>
    </row>
    <row r="420" spans="1:7" x14ac:dyDescent="0.25">
      <c r="A420" t="s">
        <v>422</v>
      </c>
      <c r="B420" t="s">
        <v>16287</v>
      </c>
      <c r="C420" t="s">
        <v>17572</v>
      </c>
      <c r="D420" t="s">
        <v>8837</v>
      </c>
      <c r="E420">
        <v>177</v>
      </c>
      <c r="F420">
        <v>177</v>
      </c>
      <c r="G420">
        <f>MAX(days17[[#This Row],[total_breakfastdays17]],days17[[#This Row],[total_lunchdays17]])</f>
        <v>177</v>
      </c>
    </row>
    <row r="421" spans="1:7" x14ac:dyDescent="0.25">
      <c r="A421" t="s">
        <v>424</v>
      </c>
      <c r="B421" t="s">
        <v>16287</v>
      </c>
      <c r="C421" t="s">
        <v>17572</v>
      </c>
      <c r="D421" t="s">
        <v>8839</v>
      </c>
      <c r="E421">
        <v>177</v>
      </c>
      <c r="F421">
        <v>177</v>
      </c>
      <c r="G421">
        <f>MAX(days17[[#This Row],[total_breakfastdays17]],days17[[#This Row],[total_lunchdays17]])</f>
        <v>177</v>
      </c>
    </row>
    <row r="422" spans="1:7" x14ac:dyDescent="0.25">
      <c r="A422" t="s">
        <v>425</v>
      </c>
      <c r="B422" t="s">
        <v>16287</v>
      </c>
      <c r="C422" t="s">
        <v>17572</v>
      </c>
      <c r="D422" t="s">
        <v>8840</v>
      </c>
      <c r="E422">
        <v>177</v>
      </c>
      <c r="F422">
        <v>177</v>
      </c>
      <c r="G422">
        <f>MAX(days17[[#This Row],[total_breakfastdays17]],days17[[#This Row],[total_lunchdays17]])</f>
        <v>177</v>
      </c>
    </row>
    <row r="423" spans="1:7" x14ac:dyDescent="0.25">
      <c r="A423" t="s">
        <v>426</v>
      </c>
      <c r="B423" t="s">
        <v>16287</v>
      </c>
      <c r="C423" t="s">
        <v>17572</v>
      </c>
      <c r="D423" t="s">
        <v>8841</v>
      </c>
      <c r="E423">
        <v>177</v>
      </c>
      <c r="F423">
        <v>177</v>
      </c>
      <c r="G423">
        <f>MAX(days17[[#This Row],[total_breakfastdays17]],days17[[#This Row],[total_lunchdays17]])</f>
        <v>177</v>
      </c>
    </row>
    <row r="424" spans="1:7" x14ac:dyDescent="0.25">
      <c r="A424" t="s">
        <v>427</v>
      </c>
      <c r="B424" t="s">
        <v>16287</v>
      </c>
      <c r="C424" t="s">
        <v>17572</v>
      </c>
      <c r="D424" t="s">
        <v>8842</v>
      </c>
      <c r="E424">
        <v>177</v>
      </c>
      <c r="F424">
        <v>177</v>
      </c>
      <c r="G424">
        <f>MAX(days17[[#This Row],[total_breakfastdays17]],days17[[#This Row],[total_lunchdays17]])</f>
        <v>177</v>
      </c>
    </row>
    <row r="425" spans="1:7" x14ac:dyDescent="0.25">
      <c r="A425" t="s">
        <v>428</v>
      </c>
      <c r="B425" t="s">
        <v>16287</v>
      </c>
      <c r="C425" t="s">
        <v>17572</v>
      </c>
      <c r="D425" t="s">
        <v>8843</v>
      </c>
      <c r="E425">
        <v>177</v>
      </c>
      <c r="F425">
        <v>177</v>
      </c>
      <c r="G425">
        <f>MAX(days17[[#This Row],[total_breakfastdays17]],days17[[#This Row],[total_lunchdays17]])</f>
        <v>177</v>
      </c>
    </row>
    <row r="426" spans="1:7" x14ac:dyDescent="0.25">
      <c r="A426" t="s">
        <v>429</v>
      </c>
      <c r="B426" t="s">
        <v>16287</v>
      </c>
      <c r="C426" t="s">
        <v>17572</v>
      </c>
      <c r="D426" t="s">
        <v>8844</v>
      </c>
      <c r="E426">
        <v>177</v>
      </c>
      <c r="F426">
        <v>177</v>
      </c>
      <c r="G426">
        <f>MAX(days17[[#This Row],[total_breakfastdays17]],days17[[#This Row],[total_lunchdays17]])</f>
        <v>177</v>
      </c>
    </row>
    <row r="427" spans="1:7" x14ac:dyDescent="0.25">
      <c r="A427" t="s">
        <v>430</v>
      </c>
      <c r="B427" t="s">
        <v>16287</v>
      </c>
      <c r="C427" t="s">
        <v>17572</v>
      </c>
      <c r="D427" t="s">
        <v>8845</v>
      </c>
      <c r="E427">
        <v>177</v>
      </c>
      <c r="F427">
        <v>177</v>
      </c>
      <c r="G427">
        <f>MAX(days17[[#This Row],[total_breakfastdays17]],days17[[#This Row],[total_lunchdays17]])</f>
        <v>177</v>
      </c>
    </row>
    <row r="428" spans="1:7" x14ac:dyDescent="0.25">
      <c r="A428" t="s">
        <v>431</v>
      </c>
      <c r="B428" t="s">
        <v>16287</v>
      </c>
      <c r="C428" t="s">
        <v>17572</v>
      </c>
      <c r="D428" t="s">
        <v>8846</v>
      </c>
      <c r="E428">
        <v>177</v>
      </c>
      <c r="F428">
        <v>177</v>
      </c>
      <c r="G428">
        <f>MAX(days17[[#This Row],[total_breakfastdays17]],days17[[#This Row],[total_lunchdays17]])</f>
        <v>177</v>
      </c>
    </row>
    <row r="429" spans="1:7" x14ac:dyDescent="0.25">
      <c r="A429" t="s">
        <v>432</v>
      </c>
      <c r="B429" t="s">
        <v>16287</v>
      </c>
      <c r="C429" t="s">
        <v>17572</v>
      </c>
      <c r="D429" t="s">
        <v>8847</v>
      </c>
      <c r="E429">
        <v>177</v>
      </c>
      <c r="F429">
        <v>177</v>
      </c>
      <c r="G429">
        <f>MAX(days17[[#This Row],[total_breakfastdays17]],days17[[#This Row],[total_lunchdays17]])</f>
        <v>177</v>
      </c>
    </row>
    <row r="430" spans="1:7" x14ac:dyDescent="0.25">
      <c r="A430" t="s">
        <v>433</v>
      </c>
      <c r="B430" t="s">
        <v>16287</v>
      </c>
      <c r="C430" t="s">
        <v>17572</v>
      </c>
      <c r="D430" t="s">
        <v>8848</v>
      </c>
      <c r="E430">
        <v>177</v>
      </c>
      <c r="F430">
        <v>177</v>
      </c>
      <c r="G430">
        <f>MAX(days17[[#This Row],[total_breakfastdays17]],days17[[#This Row],[total_lunchdays17]])</f>
        <v>177</v>
      </c>
    </row>
    <row r="431" spans="1:7" x14ac:dyDescent="0.25">
      <c r="A431" t="s">
        <v>434</v>
      </c>
      <c r="B431" t="s">
        <v>16287</v>
      </c>
      <c r="C431" t="s">
        <v>17572</v>
      </c>
      <c r="D431" t="s">
        <v>8849</v>
      </c>
      <c r="E431">
        <v>177</v>
      </c>
      <c r="F431">
        <v>177</v>
      </c>
      <c r="G431">
        <f>MAX(days17[[#This Row],[total_breakfastdays17]],days17[[#This Row],[total_lunchdays17]])</f>
        <v>177</v>
      </c>
    </row>
    <row r="432" spans="1:7" x14ac:dyDescent="0.25">
      <c r="A432" t="s">
        <v>435</v>
      </c>
      <c r="B432" t="s">
        <v>16287</v>
      </c>
      <c r="C432" t="s">
        <v>17572</v>
      </c>
      <c r="D432" t="s">
        <v>8850</v>
      </c>
      <c r="E432">
        <v>177</v>
      </c>
      <c r="F432">
        <v>177</v>
      </c>
      <c r="G432">
        <f>MAX(days17[[#This Row],[total_breakfastdays17]],days17[[#This Row],[total_lunchdays17]])</f>
        <v>177</v>
      </c>
    </row>
    <row r="433" spans="1:7" x14ac:dyDescent="0.25">
      <c r="A433" t="s">
        <v>436</v>
      </c>
      <c r="B433" t="s">
        <v>16287</v>
      </c>
      <c r="C433" t="s">
        <v>17572</v>
      </c>
      <c r="D433" t="s">
        <v>8851</v>
      </c>
      <c r="E433">
        <v>177</v>
      </c>
      <c r="F433">
        <v>177</v>
      </c>
      <c r="G433">
        <f>MAX(days17[[#This Row],[total_breakfastdays17]],days17[[#This Row],[total_lunchdays17]])</f>
        <v>177</v>
      </c>
    </row>
    <row r="434" spans="1:7" x14ac:dyDescent="0.25">
      <c r="A434" t="s">
        <v>437</v>
      </c>
      <c r="B434" t="s">
        <v>16287</v>
      </c>
      <c r="C434" t="s">
        <v>17572</v>
      </c>
      <c r="D434" t="s">
        <v>8852</v>
      </c>
      <c r="E434">
        <v>177</v>
      </c>
      <c r="F434">
        <v>177</v>
      </c>
      <c r="G434">
        <f>MAX(days17[[#This Row],[total_breakfastdays17]],days17[[#This Row],[total_lunchdays17]])</f>
        <v>177</v>
      </c>
    </row>
    <row r="435" spans="1:7" x14ac:dyDescent="0.25">
      <c r="A435" t="s">
        <v>438</v>
      </c>
      <c r="B435" t="s">
        <v>16287</v>
      </c>
      <c r="C435" t="s">
        <v>17572</v>
      </c>
      <c r="D435" t="s">
        <v>8853</v>
      </c>
      <c r="E435">
        <v>177</v>
      </c>
      <c r="F435">
        <v>177</v>
      </c>
      <c r="G435">
        <f>MAX(days17[[#This Row],[total_breakfastdays17]],days17[[#This Row],[total_lunchdays17]])</f>
        <v>177</v>
      </c>
    </row>
    <row r="436" spans="1:7" x14ac:dyDescent="0.25">
      <c r="A436" t="s">
        <v>439</v>
      </c>
      <c r="B436" t="s">
        <v>16287</v>
      </c>
      <c r="C436" t="s">
        <v>17572</v>
      </c>
      <c r="D436" t="s">
        <v>8854</v>
      </c>
      <c r="E436">
        <v>177</v>
      </c>
      <c r="F436">
        <v>177</v>
      </c>
      <c r="G436">
        <f>MAX(days17[[#This Row],[total_breakfastdays17]],days17[[#This Row],[total_lunchdays17]])</f>
        <v>177</v>
      </c>
    </row>
    <row r="437" spans="1:7" x14ac:dyDescent="0.25">
      <c r="A437" t="s">
        <v>440</v>
      </c>
      <c r="B437" t="s">
        <v>16287</v>
      </c>
      <c r="C437" t="s">
        <v>17572</v>
      </c>
      <c r="D437" t="s">
        <v>8855</v>
      </c>
      <c r="E437">
        <v>177</v>
      </c>
      <c r="F437">
        <v>177</v>
      </c>
      <c r="G437">
        <f>MAX(days17[[#This Row],[total_breakfastdays17]],days17[[#This Row],[total_lunchdays17]])</f>
        <v>177</v>
      </c>
    </row>
    <row r="438" spans="1:7" x14ac:dyDescent="0.25">
      <c r="A438" t="s">
        <v>441</v>
      </c>
      <c r="B438" t="s">
        <v>16287</v>
      </c>
      <c r="C438" t="s">
        <v>17572</v>
      </c>
      <c r="D438" t="s">
        <v>8856</v>
      </c>
      <c r="E438">
        <v>177</v>
      </c>
      <c r="F438">
        <v>177</v>
      </c>
      <c r="G438">
        <f>MAX(days17[[#This Row],[total_breakfastdays17]],days17[[#This Row],[total_lunchdays17]])</f>
        <v>177</v>
      </c>
    </row>
    <row r="439" spans="1:7" x14ac:dyDescent="0.25">
      <c r="A439" t="s">
        <v>442</v>
      </c>
      <c r="B439" t="s">
        <v>16287</v>
      </c>
      <c r="C439" t="s">
        <v>17572</v>
      </c>
      <c r="D439" t="s">
        <v>8857</v>
      </c>
      <c r="E439">
        <v>177</v>
      </c>
      <c r="F439">
        <v>177</v>
      </c>
      <c r="G439">
        <f>MAX(days17[[#This Row],[total_breakfastdays17]],days17[[#This Row],[total_lunchdays17]])</f>
        <v>177</v>
      </c>
    </row>
    <row r="440" spans="1:7" x14ac:dyDescent="0.25">
      <c r="A440" t="s">
        <v>443</v>
      </c>
      <c r="B440" t="s">
        <v>16287</v>
      </c>
      <c r="C440" t="s">
        <v>17572</v>
      </c>
      <c r="D440" t="s">
        <v>8858</v>
      </c>
      <c r="E440">
        <v>177</v>
      </c>
      <c r="F440">
        <v>177</v>
      </c>
      <c r="G440">
        <f>MAX(days17[[#This Row],[total_breakfastdays17]],days17[[#This Row],[total_lunchdays17]])</f>
        <v>177</v>
      </c>
    </row>
    <row r="441" spans="1:7" x14ac:dyDescent="0.25">
      <c r="A441" t="s">
        <v>444</v>
      </c>
      <c r="B441" t="s">
        <v>16287</v>
      </c>
      <c r="C441" t="s">
        <v>17572</v>
      </c>
      <c r="D441" t="s">
        <v>8859</v>
      </c>
      <c r="E441">
        <v>177</v>
      </c>
      <c r="F441">
        <v>177</v>
      </c>
      <c r="G441">
        <f>MAX(days17[[#This Row],[total_breakfastdays17]],days17[[#This Row],[total_lunchdays17]])</f>
        <v>177</v>
      </c>
    </row>
    <row r="442" spans="1:7" x14ac:dyDescent="0.25">
      <c r="A442" t="s">
        <v>445</v>
      </c>
      <c r="B442" t="s">
        <v>16287</v>
      </c>
      <c r="C442" t="s">
        <v>17572</v>
      </c>
      <c r="D442" t="s">
        <v>8860</v>
      </c>
      <c r="E442">
        <v>177</v>
      </c>
      <c r="F442">
        <v>177</v>
      </c>
      <c r="G442">
        <f>MAX(days17[[#This Row],[total_breakfastdays17]],days17[[#This Row],[total_lunchdays17]])</f>
        <v>177</v>
      </c>
    </row>
    <row r="443" spans="1:7" x14ac:dyDescent="0.25">
      <c r="A443" t="s">
        <v>446</v>
      </c>
      <c r="B443" t="s">
        <v>16287</v>
      </c>
      <c r="C443" t="s">
        <v>17572</v>
      </c>
      <c r="D443" t="s">
        <v>8861</v>
      </c>
      <c r="E443">
        <v>177</v>
      </c>
      <c r="F443">
        <v>177</v>
      </c>
      <c r="G443">
        <f>MAX(days17[[#This Row],[total_breakfastdays17]],days17[[#This Row],[total_lunchdays17]])</f>
        <v>177</v>
      </c>
    </row>
    <row r="444" spans="1:7" x14ac:dyDescent="0.25">
      <c r="A444" t="s">
        <v>447</v>
      </c>
      <c r="B444" t="s">
        <v>16287</v>
      </c>
      <c r="C444" t="s">
        <v>17572</v>
      </c>
      <c r="D444" t="s">
        <v>8862</v>
      </c>
      <c r="E444">
        <v>177</v>
      </c>
      <c r="F444">
        <v>177</v>
      </c>
      <c r="G444">
        <f>MAX(days17[[#This Row],[total_breakfastdays17]],days17[[#This Row],[total_lunchdays17]])</f>
        <v>177</v>
      </c>
    </row>
    <row r="445" spans="1:7" x14ac:dyDescent="0.25">
      <c r="A445" t="s">
        <v>448</v>
      </c>
      <c r="B445" t="s">
        <v>16287</v>
      </c>
      <c r="C445" t="s">
        <v>17572</v>
      </c>
      <c r="D445" t="s">
        <v>8863</v>
      </c>
      <c r="E445">
        <v>177</v>
      </c>
      <c r="F445">
        <v>177</v>
      </c>
      <c r="G445">
        <f>MAX(days17[[#This Row],[total_breakfastdays17]],days17[[#This Row],[total_lunchdays17]])</f>
        <v>177</v>
      </c>
    </row>
    <row r="446" spans="1:7" x14ac:dyDescent="0.25">
      <c r="A446" t="s">
        <v>449</v>
      </c>
      <c r="B446" t="s">
        <v>16287</v>
      </c>
      <c r="C446" t="s">
        <v>17572</v>
      </c>
      <c r="D446" t="s">
        <v>8864</v>
      </c>
      <c r="E446">
        <v>177</v>
      </c>
      <c r="F446">
        <v>177</v>
      </c>
      <c r="G446">
        <f>MAX(days17[[#This Row],[total_breakfastdays17]],days17[[#This Row],[total_lunchdays17]])</f>
        <v>177</v>
      </c>
    </row>
    <row r="447" spans="1:7" x14ac:dyDescent="0.25">
      <c r="A447" t="s">
        <v>450</v>
      </c>
      <c r="B447" t="s">
        <v>16287</v>
      </c>
      <c r="C447" t="s">
        <v>17572</v>
      </c>
      <c r="D447" t="s">
        <v>8865</v>
      </c>
      <c r="E447">
        <v>177</v>
      </c>
      <c r="F447">
        <v>177</v>
      </c>
      <c r="G447">
        <f>MAX(days17[[#This Row],[total_breakfastdays17]],days17[[#This Row],[total_lunchdays17]])</f>
        <v>177</v>
      </c>
    </row>
    <row r="448" spans="1:7" x14ac:dyDescent="0.25">
      <c r="A448" t="s">
        <v>451</v>
      </c>
      <c r="B448" t="s">
        <v>16287</v>
      </c>
      <c r="C448" t="s">
        <v>17572</v>
      </c>
      <c r="D448" t="s">
        <v>8866</v>
      </c>
      <c r="E448">
        <v>177</v>
      </c>
      <c r="F448">
        <v>177</v>
      </c>
      <c r="G448">
        <f>MAX(days17[[#This Row],[total_breakfastdays17]],days17[[#This Row],[total_lunchdays17]])</f>
        <v>177</v>
      </c>
    </row>
    <row r="449" spans="1:7" x14ac:dyDescent="0.25">
      <c r="A449" t="s">
        <v>452</v>
      </c>
      <c r="B449" t="s">
        <v>16287</v>
      </c>
      <c r="C449" t="s">
        <v>17572</v>
      </c>
      <c r="D449" t="s">
        <v>8867</v>
      </c>
      <c r="E449">
        <v>177</v>
      </c>
      <c r="F449">
        <v>177</v>
      </c>
      <c r="G449">
        <f>MAX(days17[[#This Row],[total_breakfastdays17]],days17[[#This Row],[total_lunchdays17]])</f>
        <v>177</v>
      </c>
    </row>
    <row r="450" spans="1:7" x14ac:dyDescent="0.25">
      <c r="A450" t="s">
        <v>453</v>
      </c>
      <c r="B450" t="s">
        <v>16287</v>
      </c>
      <c r="C450" t="s">
        <v>17572</v>
      </c>
      <c r="D450" t="s">
        <v>8868</v>
      </c>
      <c r="E450">
        <v>177</v>
      </c>
      <c r="F450">
        <v>177</v>
      </c>
      <c r="G450">
        <f>MAX(days17[[#This Row],[total_breakfastdays17]],days17[[#This Row],[total_lunchdays17]])</f>
        <v>177</v>
      </c>
    </row>
    <row r="451" spans="1:7" x14ac:dyDescent="0.25">
      <c r="A451" t="s">
        <v>454</v>
      </c>
      <c r="B451" t="s">
        <v>16287</v>
      </c>
      <c r="C451" t="s">
        <v>17572</v>
      </c>
      <c r="D451" t="s">
        <v>8869</v>
      </c>
      <c r="E451">
        <v>177</v>
      </c>
      <c r="F451">
        <v>177</v>
      </c>
      <c r="G451">
        <f>MAX(days17[[#This Row],[total_breakfastdays17]],days17[[#This Row],[total_lunchdays17]])</f>
        <v>177</v>
      </c>
    </row>
    <row r="452" spans="1:7" x14ac:dyDescent="0.25">
      <c r="A452" t="s">
        <v>455</v>
      </c>
      <c r="B452" t="s">
        <v>16287</v>
      </c>
      <c r="C452" t="s">
        <v>17572</v>
      </c>
      <c r="D452" t="s">
        <v>8870</v>
      </c>
      <c r="E452">
        <v>177</v>
      </c>
      <c r="F452">
        <v>177</v>
      </c>
      <c r="G452">
        <f>MAX(days17[[#This Row],[total_breakfastdays17]],days17[[#This Row],[total_lunchdays17]])</f>
        <v>177</v>
      </c>
    </row>
    <row r="453" spans="1:7" x14ac:dyDescent="0.25">
      <c r="A453" t="s">
        <v>456</v>
      </c>
      <c r="B453" t="s">
        <v>16287</v>
      </c>
      <c r="C453" t="s">
        <v>17572</v>
      </c>
      <c r="D453" t="s">
        <v>8871</v>
      </c>
      <c r="E453">
        <v>177</v>
      </c>
      <c r="F453">
        <v>177</v>
      </c>
      <c r="G453">
        <f>MAX(days17[[#This Row],[total_breakfastdays17]],days17[[#This Row],[total_lunchdays17]])</f>
        <v>177</v>
      </c>
    </row>
    <row r="454" spans="1:7" x14ac:dyDescent="0.25">
      <c r="A454" t="s">
        <v>457</v>
      </c>
      <c r="B454" t="s">
        <v>16287</v>
      </c>
      <c r="C454" t="s">
        <v>17572</v>
      </c>
      <c r="D454" t="s">
        <v>8872</v>
      </c>
      <c r="E454">
        <v>177</v>
      </c>
      <c r="F454">
        <v>177</v>
      </c>
      <c r="G454">
        <f>MAX(days17[[#This Row],[total_breakfastdays17]],days17[[#This Row],[total_lunchdays17]])</f>
        <v>177</v>
      </c>
    </row>
    <row r="455" spans="1:7" x14ac:dyDescent="0.25">
      <c r="A455" t="s">
        <v>458</v>
      </c>
      <c r="B455" t="s">
        <v>16287</v>
      </c>
      <c r="C455" t="s">
        <v>17572</v>
      </c>
      <c r="D455" t="s">
        <v>8873</v>
      </c>
      <c r="E455">
        <v>177</v>
      </c>
      <c r="F455">
        <v>177</v>
      </c>
      <c r="G455">
        <f>MAX(days17[[#This Row],[total_breakfastdays17]],days17[[#This Row],[total_lunchdays17]])</f>
        <v>177</v>
      </c>
    </row>
    <row r="456" spans="1:7" x14ac:dyDescent="0.25">
      <c r="A456" t="s">
        <v>459</v>
      </c>
      <c r="B456" t="s">
        <v>16287</v>
      </c>
      <c r="C456" t="s">
        <v>17572</v>
      </c>
      <c r="D456" t="s">
        <v>8874</v>
      </c>
      <c r="E456">
        <v>177</v>
      </c>
      <c r="F456">
        <v>177</v>
      </c>
      <c r="G456">
        <f>MAX(days17[[#This Row],[total_breakfastdays17]],days17[[#This Row],[total_lunchdays17]])</f>
        <v>177</v>
      </c>
    </row>
    <row r="457" spans="1:7" x14ac:dyDescent="0.25">
      <c r="A457" t="s">
        <v>460</v>
      </c>
      <c r="B457" t="s">
        <v>16287</v>
      </c>
      <c r="C457" t="s">
        <v>17572</v>
      </c>
      <c r="D457" t="s">
        <v>8875</v>
      </c>
      <c r="E457">
        <v>177</v>
      </c>
      <c r="F457">
        <v>177</v>
      </c>
      <c r="G457">
        <f>MAX(days17[[#This Row],[total_breakfastdays17]],days17[[#This Row],[total_lunchdays17]])</f>
        <v>177</v>
      </c>
    </row>
    <row r="458" spans="1:7" x14ac:dyDescent="0.25">
      <c r="A458" t="s">
        <v>461</v>
      </c>
      <c r="B458" t="s">
        <v>16287</v>
      </c>
      <c r="C458" t="s">
        <v>17572</v>
      </c>
      <c r="D458" t="s">
        <v>8876</v>
      </c>
      <c r="E458">
        <v>177</v>
      </c>
      <c r="F458">
        <v>177</v>
      </c>
      <c r="G458">
        <f>MAX(days17[[#This Row],[total_breakfastdays17]],days17[[#This Row],[total_lunchdays17]])</f>
        <v>177</v>
      </c>
    </row>
    <row r="459" spans="1:7" x14ac:dyDescent="0.25">
      <c r="A459" t="s">
        <v>462</v>
      </c>
      <c r="B459" t="s">
        <v>16287</v>
      </c>
      <c r="C459" t="s">
        <v>17572</v>
      </c>
      <c r="D459" t="s">
        <v>8877</v>
      </c>
      <c r="E459">
        <v>177</v>
      </c>
      <c r="F459">
        <v>177</v>
      </c>
      <c r="G459">
        <f>MAX(days17[[#This Row],[total_breakfastdays17]],days17[[#This Row],[total_lunchdays17]])</f>
        <v>177</v>
      </c>
    </row>
    <row r="460" spans="1:7" x14ac:dyDescent="0.25">
      <c r="A460" t="s">
        <v>463</v>
      </c>
      <c r="B460" t="s">
        <v>16287</v>
      </c>
      <c r="C460" t="s">
        <v>17572</v>
      </c>
      <c r="D460" t="s">
        <v>8878</v>
      </c>
      <c r="E460">
        <v>177</v>
      </c>
      <c r="F460">
        <v>177</v>
      </c>
      <c r="G460">
        <f>MAX(days17[[#This Row],[total_breakfastdays17]],days17[[#This Row],[total_lunchdays17]])</f>
        <v>177</v>
      </c>
    </row>
    <row r="461" spans="1:7" x14ac:dyDescent="0.25">
      <c r="A461" t="s">
        <v>464</v>
      </c>
      <c r="B461" t="s">
        <v>16287</v>
      </c>
      <c r="C461" t="s">
        <v>17572</v>
      </c>
      <c r="D461" t="s">
        <v>8666</v>
      </c>
      <c r="E461">
        <v>177</v>
      </c>
      <c r="F461">
        <v>177</v>
      </c>
      <c r="G461">
        <f>MAX(days17[[#This Row],[total_breakfastdays17]],days17[[#This Row],[total_lunchdays17]])</f>
        <v>177</v>
      </c>
    </row>
    <row r="462" spans="1:7" x14ac:dyDescent="0.25">
      <c r="A462" t="s">
        <v>465</v>
      </c>
      <c r="B462" t="s">
        <v>16287</v>
      </c>
      <c r="C462" t="s">
        <v>17572</v>
      </c>
      <c r="D462" t="s">
        <v>8879</v>
      </c>
      <c r="E462">
        <v>177</v>
      </c>
      <c r="F462">
        <v>177</v>
      </c>
      <c r="G462">
        <f>MAX(days17[[#This Row],[total_breakfastdays17]],days17[[#This Row],[total_lunchdays17]])</f>
        <v>177</v>
      </c>
    </row>
    <row r="463" spans="1:7" x14ac:dyDescent="0.25">
      <c r="A463" t="s">
        <v>466</v>
      </c>
      <c r="B463" t="s">
        <v>16287</v>
      </c>
      <c r="C463" t="s">
        <v>17572</v>
      </c>
      <c r="D463" t="s">
        <v>8880</v>
      </c>
      <c r="E463">
        <v>177</v>
      </c>
      <c r="F463">
        <v>177</v>
      </c>
      <c r="G463">
        <f>MAX(days17[[#This Row],[total_breakfastdays17]],days17[[#This Row],[total_lunchdays17]])</f>
        <v>177</v>
      </c>
    </row>
    <row r="464" spans="1:7" x14ac:dyDescent="0.25">
      <c r="A464" t="s">
        <v>467</v>
      </c>
      <c r="B464" t="s">
        <v>16287</v>
      </c>
      <c r="C464" t="s">
        <v>17572</v>
      </c>
      <c r="D464" t="s">
        <v>8881</v>
      </c>
      <c r="E464">
        <v>177</v>
      </c>
      <c r="F464">
        <v>177</v>
      </c>
      <c r="G464">
        <f>MAX(days17[[#This Row],[total_breakfastdays17]],days17[[#This Row],[total_lunchdays17]])</f>
        <v>177</v>
      </c>
    </row>
    <row r="465" spans="1:7" x14ac:dyDescent="0.25">
      <c r="A465" t="s">
        <v>468</v>
      </c>
      <c r="B465" t="s">
        <v>16287</v>
      </c>
      <c r="C465" t="s">
        <v>17572</v>
      </c>
      <c r="D465" t="s">
        <v>8882</v>
      </c>
      <c r="E465">
        <v>177</v>
      </c>
      <c r="F465">
        <v>177</v>
      </c>
      <c r="G465">
        <f>MAX(days17[[#This Row],[total_breakfastdays17]],days17[[#This Row],[total_lunchdays17]])</f>
        <v>177</v>
      </c>
    </row>
    <row r="466" spans="1:7" x14ac:dyDescent="0.25">
      <c r="A466" t="s">
        <v>469</v>
      </c>
      <c r="B466" t="s">
        <v>16287</v>
      </c>
      <c r="C466" t="s">
        <v>17572</v>
      </c>
      <c r="D466" t="s">
        <v>8883</v>
      </c>
      <c r="E466">
        <v>177</v>
      </c>
      <c r="F466">
        <v>177</v>
      </c>
      <c r="G466">
        <f>MAX(days17[[#This Row],[total_breakfastdays17]],days17[[#This Row],[total_lunchdays17]])</f>
        <v>177</v>
      </c>
    </row>
    <row r="467" spans="1:7" x14ac:dyDescent="0.25">
      <c r="A467" t="s">
        <v>470</v>
      </c>
      <c r="B467" t="s">
        <v>16287</v>
      </c>
      <c r="C467" t="s">
        <v>17572</v>
      </c>
      <c r="D467" t="s">
        <v>8884</v>
      </c>
      <c r="E467">
        <v>177</v>
      </c>
      <c r="F467">
        <v>177</v>
      </c>
      <c r="G467">
        <f>MAX(days17[[#This Row],[total_breakfastdays17]],days17[[#This Row],[total_lunchdays17]])</f>
        <v>177</v>
      </c>
    </row>
    <row r="468" spans="1:7" x14ac:dyDescent="0.25">
      <c r="A468" t="s">
        <v>471</v>
      </c>
      <c r="B468" t="s">
        <v>16287</v>
      </c>
      <c r="C468" t="s">
        <v>17572</v>
      </c>
      <c r="D468" t="s">
        <v>8885</v>
      </c>
      <c r="E468">
        <v>177</v>
      </c>
      <c r="F468">
        <v>177</v>
      </c>
      <c r="G468">
        <f>MAX(days17[[#This Row],[total_breakfastdays17]],days17[[#This Row],[total_lunchdays17]])</f>
        <v>177</v>
      </c>
    </row>
    <row r="469" spans="1:7" x14ac:dyDescent="0.25">
      <c r="A469" t="s">
        <v>472</v>
      </c>
      <c r="B469" t="s">
        <v>16287</v>
      </c>
      <c r="C469" t="s">
        <v>17572</v>
      </c>
      <c r="D469" t="s">
        <v>8886</v>
      </c>
      <c r="E469">
        <v>177</v>
      </c>
      <c r="F469">
        <v>177</v>
      </c>
      <c r="G469">
        <f>MAX(days17[[#This Row],[total_breakfastdays17]],days17[[#This Row],[total_lunchdays17]])</f>
        <v>177</v>
      </c>
    </row>
    <row r="470" spans="1:7" x14ac:dyDescent="0.25">
      <c r="A470" t="s">
        <v>473</v>
      </c>
      <c r="B470" t="s">
        <v>16287</v>
      </c>
      <c r="C470" t="s">
        <v>17572</v>
      </c>
      <c r="D470" t="s">
        <v>8887</v>
      </c>
      <c r="E470">
        <v>177</v>
      </c>
      <c r="F470">
        <v>177</v>
      </c>
      <c r="G470">
        <f>MAX(days17[[#This Row],[total_breakfastdays17]],days17[[#This Row],[total_lunchdays17]])</f>
        <v>177</v>
      </c>
    </row>
    <row r="471" spans="1:7" x14ac:dyDescent="0.25">
      <c r="A471" t="s">
        <v>474</v>
      </c>
      <c r="B471" t="s">
        <v>16287</v>
      </c>
      <c r="C471" t="s">
        <v>17572</v>
      </c>
      <c r="D471" t="s">
        <v>8888</v>
      </c>
      <c r="E471">
        <v>177</v>
      </c>
      <c r="F471">
        <v>177</v>
      </c>
      <c r="G471">
        <f>MAX(days17[[#This Row],[total_breakfastdays17]],days17[[#This Row],[total_lunchdays17]])</f>
        <v>177</v>
      </c>
    </row>
    <row r="472" spans="1:7" x14ac:dyDescent="0.25">
      <c r="A472" t="s">
        <v>475</v>
      </c>
      <c r="B472" t="s">
        <v>16287</v>
      </c>
      <c r="C472" t="s">
        <v>17572</v>
      </c>
      <c r="D472" t="s">
        <v>8889</v>
      </c>
      <c r="E472">
        <v>177</v>
      </c>
      <c r="F472">
        <v>177</v>
      </c>
      <c r="G472">
        <f>MAX(days17[[#This Row],[total_breakfastdays17]],days17[[#This Row],[total_lunchdays17]])</f>
        <v>177</v>
      </c>
    </row>
    <row r="473" spans="1:7" x14ac:dyDescent="0.25">
      <c r="A473" t="s">
        <v>476</v>
      </c>
      <c r="B473" t="s">
        <v>16287</v>
      </c>
      <c r="C473" t="s">
        <v>17572</v>
      </c>
      <c r="D473" t="s">
        <v>8890</v>
      </c>
      <c r="E473">
        <v>177</v>
      </c>
      <c r="F473">
        <v>177</v>
      </c>
      <c r="G473">
        <f>MAX(days17[[#This Row],[total_breakfastdays17]],days17[[#This Row],[total_lunchdays17]])</f>
        <v>177</v>
      </c>
    </row>
    <row r="474" spans="1:7" x14ac:dyDescent="0.25">
      <c r="A474" t="s">
        <v>477</v>
      </c>
      <c r="B474" t="s">
        <v>16287</v>
      </c>
      <c r="C474" t="s">
        <v>17572</v>
      </c>
      <c r="D474" t="s">
        <v>8891</v>
      </c>
      <c r="E474">
        <v>177</v>
      </c>
      <c r="F474">
        <v>177</v>
      </c>
      <c r="G474">
        <f>MAX(days17[[#This Row],[total_breakfastdays17]],days17[[#This Row],[total_lunchdays17]])</f>
        <v>177</v>
      </c>
    </row>
    <row r="475" spans="1:7" x14ac:dyDescent="0.25">
      <c r="A475" t="s">
        <v>478</v>
      </c>
      <c r="B475" t="s">
        <v>16287</v>
      </c>
      <c r="C475" t="s">
        <v>17572</v>
      </c>
      <c r="D475" t="s">
        <v>8892</v>
      </c>
      <c r="E475">
        <v>177</v>
      </c>
      <c r="F475">
        <v>177</v>
      </c>
      <c r="G475">
        <f>MAX(days17[[#This Row],[total_breakfastdays17]],days17[[#This Row],[total_lunchdays17]])</f>
        <v>177</v>
      </c>
    </row>
    <row r="476" spans="1:7" x14ac:dyDescent="0.25">
      <c r="A476" t="s">
        <v>479</v>
      </c>
      <c r="B476" t="s">
        <v>16287</v>
      </c>
      <c r="C476" t="s">
        <v>17572</v>
      </c>
      <c r="D476" t="s">
        <v>8893</v>
      </c>
      <c r="E476">
        <v>177</v>
      </c>
      <c r="F476">
        <v>177</v>
      </c>
      <c r="G476">
        <f>MAX(days17[[#This Row],[total_breakfastdays17]],days17[[#This Row],[total_lunchdays17]])</f>
        <v>177</v>
      </c>
    </row>
    <row r="477" spans="1:7" x14ac:dyDescent="0.25">
      <c r="A477" t="s">
        <v>480</v>
      </c>
      <c r="B477" t="s">
        <v>16287</v>
      </c>
      <c r="C477" t="s">
        <v>17572</v>
      </c>
      <c r="D477" t="s">
        <v>8894</v>
      </c>
      <c r="E477">
        <v>177</v>
      </c>
      <c r="F477">
        <v>177</v>
      </c>
      <c r="G477">
        <f>MAX(days17[[#This Row],[total_breakfastdays17]],days17[[#This Row],[total_lunchdays17]])</f>
        <v>177</v>
      </c>
    </row>
    <row r="478" spans="1:7" x14ac:dyDescent="0.25">
      <c r="A478" t="s">
        <v>481</v>
      </c>
      <c r="B478" t="s">
        <v>16287</v>
      </c>
      <c r="C478" t="s">
        <v>17572</v>
      </c>
      <c r="D478" t="s">
        <v>8895</v>
      </c>
      <c r="E478">
        <v>177</v>
      </c>
      <c r="F478">
        <v>177</v>
      </c>
      <c r="G478">
        <f>MAX(days17[[#This Row],[total_breakfastdays17]],days17[[#This Row],[total_lunchdays17]])</f>
        <v>177</v>
      </c>
    </row>
    <row r="479" spans="1:7" x14ac:dyDescent="0.25">
      <c r="A479" t="s">
        <v>482</v>
      </c>
      <c r="B479" t="s">
        <v>16288</v>
      </c>
      <c r="C479" t="s">
        <v>17573</v>
      </c>
      <c r="D479" t="s">
        <v>8896</v>
      </c>
      <c r="E479">
        <v>174</v>
      </c>
      <c r="F479">
        <v>174</v>
      </c>
      <c r="G479">
        <f>MAX(days17[[#This Row],[total_breakfastdays17]],days17[[#This Row],[total_lunchdays17]])</f>
        <v>174</v>
      </c>
    </row>
    <row r="480" spans="1:7" x14ac:dyDescent="0.25">
      <c r="A480" t="s">
        <v>483</v>
      </c>
      <c r="B480" t="s">
        <v>16288</v>
      </c>
      <c r="C480" t="s">
        <v>17573</v>
      </c>
      <c r="D480" t="s">
        <v>8897</v>
      </c>
      <c r="E480">
        <v>173</v>
      </c>
      <c r="F480">
        <v>173</v>
      </c>
      <c r="G480">
        <f>MAX(days17[[#This Row],[total_breakfastdays17]],days17[[#This Row],[total_lunchdays17]])</f>
        <v>173</v>
      </c>
    </row>
    <row r="481" spans="1:7" x14ac:dyDescent="0.25">
      <c r="A481" t="s">
        <v>484</v>
      </c>
      <c r="B481" t="s">
        <v>16288</v>
      </c>
      <c r="C481" t="s">
        <v>17573</v>
      </c>
      <c r="D481" t="s">
        <v>8898</v>
      </c>
      <c r="E481">
        <v>174</v>
      </c>
      <c r="F481">
        <v>174</v>
      </c>
      <c r="G481">
        <f>MAX(days17[[#This Row],[total_breakfastdays17]],days17[[#This Row],[total_lunchdays17]])</f>
        <v>174</v>
      </c>
    </row>
    <row r="482" spans="1:7" x14ac:dyDescent="0.25">
      <c r="A482" t="s">
        <v>485</v>
      </c>
      <c r="B482" t="s">
        <v>16288</v>
      </c>
      <c r="C482" t="s">
        <v>17573</v>
      </c>
      <c r="D482" t="s">
        <v>8899</v>
      </c>
      <c r="E482">
        <v>174</v>
      </c>
      <c r="F482">
        <v>174</v>
      </c>
      <c r="G482">
        <f>MAX(days17[[#This Row],[total_breakfastdays17]],days17[[#This Row],[total_lunchdays17]])</f>
        <v>174</v>
      </c>
    </row>
    <row r="483" spans="1:7" x14ac:dyDescent="0.25">
      <c r="A483" t="s">
        <v>486</v>
      </c>
      <c r="B483" t="s">
        <v>16288</v>
      </c>
      <c r="C483" t="s">
        <v>17573</v>
      </c>
      <c r="D483" t="s">
        <v>8900</v>
      </c>
      <c r="E483">
        <v>174</v>
      </c>
      <c r="F483">
        <v>174</v>
      </c>
      <c r="G483">
        <f>MAX(days17[[#This Row],[total_breakfastdays17]],days17[[#This Row],[total_lunchdays17]])</f>
        <v>174</v>
      </c>
    </row>
    <row r="484" spans="1:7" x14ac:dyDescent="0.25">
      <c r="A484" t="s">
        <v>487</v>
      </c>
      <c r="B484" t="s">
        <v>16288</v>
      </c>
      <c r="C484" t="s">
        <v>17573</v>
      </c>
      <c r="D484" t="s">
        <v>8901</v>
      </c>
      <c r="E484">
        <v>174</v>
      </c>
      <c r="F484">
        <v>174</v>
      </c>
      <c r="G484">
        <f>MAX(days17[[#This Row],[total_breakfastdays17]],days17[[#This Row],[total_lunchdays17]])</f>
        <v>174</v>
      </c>
    </row>
    <row r="485" spans="1:7" x14ac:dyDescent="0.25">
      <c r="A485" t="s">
        <v>488</v>
      </c>
      <c r="B485" t="s">
        <v>16288</v>
      </c>
      <c r="C485" t="s">
        <v>17573</v>
      </c>
      <c r="D485" t="s">
        <v>8902</v>
      </c>
      <c r="E485">
        <v>174</v>
      </c>
      <c r="F485">
        <v>174</v>
      </c>
      <c r="G485">
        <f>MAX(days17[[#This Row],[total_breakfastdays17]],days17[[#This Row],[total_lunchdays17]])</f>
        <v>174</v>
      </c>
    </row>
    <row r="486" spans="1:7" x14ac:dyDescent="0.25">
      <c r="A486" t="s">
        <v>489</v>
      </c>
      <c r="B486" t="s">
        <v>16288</v>
      </c>
      <c r="C486" t="s">
        <v>17573</v>
      </c>
      <c r="D486" t="s">
        <v>8903</v>
      </c>
      <c r="E486">
        <v>174</v>
      </c>
      <c r="F486">
        <v>174</v>
      </c>
      <c r="G486">
        <f>MAX(days17[[#This Row],[total_breakfastdays17]],days17[[#This Row],[total_lunchdays17]])</f>
        <v>174</v>
      </c>
    </row>
    <row r="487" spans="1:7" x14ac:dyDescent="0.25">
      <c r="A487" t="s">
        <v>490</v>
      </c>
      <c r="B487" t="s">
        <v>16288</v>
      </c>
      <c r="C487" t="s">
        <v>17573</v>
      </c>
      <c r="D487" t="s">
        <v>8904</v>
      </c>
      <c r="E487">
        <v>174</v>
      </c>
      <c r="F487">
        <v>174</v>
      </c>
      <c r="G487">
        <f>MAX(days17[[#This Row],[total_breakfastdays17]],days17[[#This Row],[total_lunchdays17]])</f>
        <v>174</v>
      </c>
    </row>
    <row r="488" spans="1:7" x14ac:dyDescent="0.25">
      <c r="A488" t="s">
        <v>491</v>
      </c>
      <c r="B488" t="s">
        <v>16288</v>
      </c>
      <c r="C488" t="s">
        <v>17573</v>
      </c>
      <c r="D488" t="s">
        <v>8905</v>
      </c>
      <c r="E488">
        <v>174</v>
      </c>
      <c r="F488">
        <v>174</v>
      </c>
      <c r="G488">
        <f>MAX(days17[[#This Row],[total_breakfastdays17]],days17[[#This Row],[total_lunchdays17]])</f>
        <v>174</v>
      </c>
    </row>
    <row r="489" spans="1:7" x14ac:dyDescent="0.25">
      <c r="A489" t="s">
        <v>492</v>
      </c>
      <c r="B489" t="s">
        <v>16288</v>
      </c>
      <c r="C489" t="s">
        <v>17573</v>
      </c>
      <c r="D489" t="s">
        <v>8906</v>
      </c>
      <c r="E489">
        <v>174</v>
      </c>
      <c r="F489">
        <v>174</v>
      </c>
      <c r="G489">
        <f>MAX(days17[[#This Row],[total_breakfastdays17]],days17[[#This Row],[total_lunchdays17]])</f>
        <v>174</v>
      </c>
    </row>
    <row r="490" spans="1:7" x14ac:dyDescent="0.25">
      <c r="A490" t="s">
        <v>493</v>
      </c>
      <c r="B490" t="s">
        <v>16288</v>
      </c>
      <c r="C490" t="s">
        <v>17573</v>
      </c>
      <c r="D490" t="s">
        <v>8907</v>
      </c>
      <c r="E490">
        <v>174</v>
      </c>
      <c r="F490">
        <v>174</v>
      </c>
      <c r="G490">
        <f>MAX(days17[[#This Row],[total_breakfastdays17]],days17[[#This Row],[total_lunchdays17]])</f>
        <v>174</v>
      </c>
    </row>
    <row r="491" spans="1:7" x14ac:dyDescent="0.25">
      <c r="A491" t="s">
        <v>494</v>
      </c>
      <c r="B491" t="s">
        <v>16288</v>
      </c>
      <c r="C491" t="s">
        <v>17573</v>
      </c>
      <c r="D491" t="s">
        <v>8908</v>
      </c>
      <c r="E491">
        <v>174</v>
      </c>
      <c r="F491">
        <v>174</v>
      </c>
      <c r="G491">
        <f>MAX(days17[[#This Row],[total_breakfastdays17]],days17[[#This Row],[total_lunchdays17]])</f>
        <v>174</v>
      </c>
    </row>
    <row r="492" spans="1:7" x14ac:dyDescent="0.25">
      <c r="A492" t="s">
        <v>495</v>
      </c>
      <c r="B492" t="s">
        <v>16288</v>
      </c>
      <c r="C492" t="s">
        <v>17573</v>
      </c>
      <c r="D492" t="s">
        <v>8909</v>
      </c>
      <c r="E492">
        <v>174</v>
      </c>
      <c r="F492">
        <v>174</v>
      </c>
      <c r="G492">
        <f>MAX(days17[[#This Row],[total_breakfastdays17]],days17[[#This Row],[total_lunchdays17]])</f>
        <v>174</v>
      </c>
    </row>
    <row r="493" spans="1:7" x14ac:dyDescent="0.25">
      <c r="A493" t="s">
        <v>496</v>
      </c>
      <c r="B493" t="s">
        <v>16288</v>
      </c>
      <c r="C493" t="s">
        <v>17573</v>
      </c>
      <c r="D493" t="s">
        <v>8910</v>
      </c>
      <c r="E493">
        <v>174</v>
      </c>
      <c r="F493">
        <v>174</v>
      </c>
      <c r="G493">
        <f>MAX(days17[[#This Row],[total_breakfastdays17]],days17[[#This Row],[total_lunchdays17]])</f>
        <v>174</v>
      </c>
    </row>
    <row r="494" spans="1:7" x14ac:dyDescent="0.25">
      <c r="A494" t="s">
        <v>497</v>
      </c>
      <c r="B494" t="s">
        <v>16288</v>
      </c>
      <c r="C494" t="s">
        <v>17573</v>
      </c>
      <c r="D494" t="s">
        <v>8911</v>
      </c>
      <c r="E494">
        <v>174</v>
      </c>
      <c r="F494">
        <v>174</v>
      </c>
      <c r="G494">
        <f>MAX(days17[[#This Row],[total_breakfastdays17]],days17[[#This Row],[total_lunchdays17]])</f>
        <v>174</v>
      </c>
    </row>
    <row r="495" spans="1:7" x14ac:dyDescent="0.25">
      <c r="A495" t="s">
        <v>498</v>
      </c>
      <c r="B495" t="s">
        <v>16289</v>
      </c>
      <c r="C495" t="s">
        <v>17574</v>
      </c>
      <c r="D495" t="s">
        <v>8912</v>
      </c>
      <c r="E495">
        <v>178</v>
      </c>
      <c r="F495">
        <v>178</v>
      </c>
      <c r="G495">
        <f>MAX(days17[[#This Row],[total_breakfastdays17]],days17[[#This Row],[total_lunchdays17]])</f>
        <v>178</v>
      </c>
    </row>
    <row r="496" spans="1:7" x14ac:dyDescent="0.25">
      <c r="A496" t="s">
        <v>499</v>
      </c>
      <c r="B496" t="s">
        <v>16289</v>
      </c>
      <c r="C496" t="s">
        <v>17574</v>
      </c>
      <c r="D496" t="s">
        <v>8913</v>
      </c>
      <c r="E496">
        <v>179</v>
      </c>
      <c r="F496">
        <v>179</v>
      </c>
      <c r="G496">
        <f>MAX(days17[[#This Row],[total_breakfastdays17]],days17[[#This Row],[total_lunchdays17]])</f>
        <v>179</v>
      </c>
    </row>
    <row r="497" spans="1:7" x14ac:dyDescent="0.25">
      <c r="A497" t="s">
        <v>500</v>
      </c>
      <c r="B497" t="s">
        <v>16289</v>
      </c>
      <c r="C497" t="s">
        <v>17574</v>
      </c>
      <c r="D497" t="s">
        <v>8914</v>
      </c>
      <c r="E497">
        <v>81</v>
      </c>
      <c r="F497">
        <v>81</v>
      </c>
      <c r="G497">
        <f>MAX(days17[[#This Row],[total_breakfastdays17]],days17[[#This Row],[total_lunchdays17]])</f>
        <v>81</v>
      </c>
    </row>
    <row r="498" spans="1:7" x14ac:dyDescent="0.25">
      <c r="A498" t="s">
        <v>501</v>
      </c>
      <c r="B498" t="s">
        <v>16289</v>
      </c>
      <c r="C498" t="s">
        <v>17574</v>
      </c>
      <c r="D498" t="s">
        <v>8915</v>
      </c>
      <c r="E498">
        <v>178</v>
      </c>
      <c r="F498">
        <v>178</v>
      </c>
      <c r="G498">
        <f>MAX(days17[[#This Row],[total_breakfastdays17]],days17[[#This Row],[total_lunchdays17]])</f>
        <v>178</v>
      </c>
    </row>
    <row r="499" spans="1:7" x14ac:dyDescent="0.25">
      <c r="A499" t="s">
        <v>502</v>
      </c>
      <c r="B499" t="s">
        <v>16289</v>
      </c>
      <c r="C499" t="s">
        <v>17574</v>
      </c>
      <c r="D499" t="s">
        <v>8916</v>
      </c>
      <c r="E499">
        <v>178</v>
      </c>
      <c r="F499">
        <v>178</v>
      </c>
      <c r="G499">
        <f>MAX(days17[[#This Row],[total_breakfastdays17]],days17[[#This Row],[total_lunchdays17]])</f>
        <v>178</v>
      </c>
    </row>
    <row r="500" spans="1:7" x14ac:dyDescent="0.25">
      <c r="A500" t="s">
        <v>503</v>
      </c>
      <c r="B500" t="s">
        <v>16289</v>
      </c>
      <c r="C500" t="s">
        <v>17574</v>
      </c>
      <c r="D500" t="s">
        <v>8917</v>
      </c>
      <c r="E500">
        <v>178</v>
      </c>
      <c r="F500">
        <v>178</v>
      </c>
      <c r="G500">
        <f>MAX(days17[[#This Row],[total_breakfastdays17]],days17[[#This Row],[total_lunchdays17]])</f>
        <v>178</v>
      </c>
    </row>
    <row r="501" spans="1:7" x14ac:dyDescent="0.25">
      <c r="A501" t="s">
        <v>504</v>
      </c>
      <c r="B501" t="s">
        <v>16289</v>
      </c>
      <c r="C501" t="s">
        <v>17574</v>
      </c>
      <c r="D501" t="s">
        <v>8918</v>
      </c>
      <c r="E501">
        <v>178</v>
      </c>
      <c r="F501">
        <v>178</v>
      </c>
      <c r="G501">
        <f>MAX(days17[[#This Row],[total_breakfastdays17]],days17[[#This Row],[total_lunchdays17]])</f>
        <v>178</v>
      </c>
    </row>
    <row r="502" spans="1:7" x14ac:dyDescent="0.25">
      <c r="A502" t="s">
        <v>505</v>
      </c>
      <c r="B502" t="s">
        <v>16289</v>
      </c>
      <c r="C502" t="s">
        <v>17574</v>
      </c>
      <c r="D502" t="s">
        <v>8919</v>
      </c>
      <c r="E502">
        <v>178</v>
      </c>
      <c r="F502">
        <v>178</v>
      </c>
      <c r="G502">
        <f>MAX(days17[[#This Row],[total_breakfastdays17]],days17[[#This Row],[total_lunchdays17]])</f>
        <v>178</v>
      </c>
    </row>
    <row r="503" spans="1:7" x14ac:dyDescent="0.25">
      <c r="A503" t="s">
        <v>506</v>
      </c>
      <c r="B503" t="s">
        <v>16290</v>
      </c>
      <c r="C503" t="s">
        <v>17575</v>
      </c>
      <c r="D503" t="s">
        <v>8920</v>
      </c>
      <c r="E503">
        <v>177</v>
      </c>
      <c r="F503">
        <v>177</v>
      </c>
      <c r="G503">
        <f>MAX(days17[[#This Row],[total_breakfastdays17]],days17[[#This Row],[total_lunchdays17]])</f>
        <v>177</v>
      </c>
    </row>
    <row r="504" spans="1:7" x14ac:dyDescent="0.25">
      <c r="A504" t="s">
        <v>507</v>
      </c>
      <c r="B504" t="s">
        <v>16290</v>
      </c>
      <c r="C504" t="s">
        <v>17575</v>
      </c>
      <c r="D504" t="s">
        <v>8921</v>
      </c>
      <c r="E504">
        <v>177</v>
      </c>
      <c r="F504">
        <v>177</v>
      </c>
      <c r="G504">
        <f>MAX(days17[[#This Row],[total_breakfastdays17]],days17[[#This Row],[total_lunchdays17]])</f>
        <v>177</v>
      </c>
    </row>
    <row r="505" spans="1:7" x14ac:dyDescent="0.25">
      <c r="A505" t="s">
        <v>508</v>
      </c>
      <c r="B505" t="s">
        <v>16290</v>
      </c>
      <c r="C505" t="s">
        <v>17575</v>
      </c>
      <c r="D505" t="s">
        <v>8922</v>
      </c>
      <c r="E505">
        <v>177</v>
      </c>
      <c r="F505">
        <v>177</v>
      </c>
      <c r="G505">
        <f>MAX(days17[[#This Row],[total_breakfastdays17]],days17[[#This Row],[total_lunchdays17]])</f>
        <v>177</v>
      </c>
    </row>
    <row r="506" spans="1:7" x14ac:dyDescent="0.25">
      <c r="A506" t="s">
        <v>509</v>
      </c>
      <c r="B506" t="s">
        <v>16290</v>
      </c>
      <c r="C506" t="s">
        <v>17575</v>
      </c>
      <c r="D506" t="s">
        <v>8923</v>
      </c>
      <c r="E506">
        <v>177</v>
      </c>
      <c r="F506">
        <v>177</v>
      </c>
      <c r="G506">
        <f>MAX(days17[[#This Row],[total_breakfastdays17]],days17[[#This Row],[total_lunchdays17]])</f>
        <v>177</v>
      </c>
    </row>
    <row r="507" spans="1:7" x14ac:dyDescent="0.25">
      <c r="A507" t="s">
        <v>510</v>
      </c>
      <c r="B507" t="s">
        <v>16290</v>
      </c>
      <c r="C507" t="s">
        <v>17575</v>
      </c>
      <c r="D507" t="s">
        <v>8924</v>
      </c>
      <c r="E507">
        <v>177</v>
      </c>
      <c r="F507">
        <v>177</v>
      </c>
      <c r="G507">
        <f>MAX(days17[[#This Row],[total_breakfastdays17]],days17[[#This Row],[total_lunchdays17]])</f>
        <v>177</v>
      </c>
    </row>
    <row r="508" spans="1:7" x14ac:dyDescent="0.25">
      <c r="A508" t="s">
        <v>511</v>
      </c>
      <c r="B508" t="s">
        <v>16290</v>
      </c>
      <c r="C508" t="s">
        <v>17575</v>
      </c>
      <c r="D508" t="s">
        <v>8925</v>
      </c>
      <c r="E508">
        <v>177</v>
      </c>
      <c r="F508">
        <v>177</v>
      </c>
      <c r="G508">
        <f>MAX(days17[[#This Row],[total_breakfastdays17]],days17[[#This Row],[total_lunchdays17]])</f>
        <v>177</v>
      </c>
    </row>
    <row r="509" spans="1:7" x14ac:dyDescent="0.25">
      <c r="A509" t="s">
        <v>512</v>
      </c>
      <c r="B509" t="s">
        <v>16290</v>
      </c>
      <c r="C509" t="s">
        <v>17575</v>
      </c>
      <c r="D509" t="s">
        <v>8926</v>
      </c>
      <c r="E509">
        <v>177</v>
      </c>
      <c r="F509">
        <v>177</v>
      </c>
      <c r="G509">
        <f>MAX(days17[[#This Row],[total_breakfastdays17]],days17[[#This Row],[total_lunchdays17]])</f>
        <v>177</v>
      </c>
    </row>
    <row r="510" spans="1:7" x14ac:dyDescent="0.25">
      <c r="A510" t="s">
        <v>513</v>
      </c>
      <c r="B510" t="s">
        <v>16290</v>
      </c>
      <c r="C510" t="s">
        <v>17575</v>
      </c>
      <c r="D510" t="s">
        <v>8927</v>
      </c>
      <c r="E510">
        <v>177</v>
      </c>
      <c r="F510">
        <v>177</v>
      </c>
      <c r="G510">
        <f>MAX(days17[[#This Row],[total_breakfastdays17]],days17[[#This Row],[total_lunchdays17]])</f>
        <v>177</v>
      </c>
    </row>
    <row r="511" spans="1:7" x14ac:dyDescent="0.25">
      <c r="A511" t="s">
        <v>514</v>
      </c>
      <c r="B511" t="s">
        <v>16290</v>
      </c>
      <c r="C511" t="s">
        <v>17575</v>
      </c>
      <c r="D511" t="s">
        <v>8928</v>
      </c>
      <c r="E511">
        <v>177</v>
      </c>
      <c r="F511">
        <v>177</v>
      </c>
      <c r="G511">
        <f>MAX(days17[[#This Row],[total_breakfastdays17]],days17[[#This Row],[total_lunchdays17]])</f>
        <v>177</v>
      </c>
    </row>
    <row r="512" spans="1:7" x14ac:dyDescent="0.25">
      <c r="A512" t="s">
        <v>515</v>
      </c>
      <c r="B512" t="s">
        <v>16290</v>
      </c>
      <c r="C512" t="s">
        <v>17575</v>
      </c>
      <c r="D512" t="s">
        <v>8929</v>
      </c>
      <c r="E512">
        <v>177</v>
      </c>
      <c r="F512">
        <v>177</v>
      </c>
      <c r="G512">
        <f>MAX(days17[[#This Row],[total_breakfastdays17]],days17[[#This Row],[total_lunchdays17]])</f>
        <v>177</v>
      </c>
    </row>
    <row r="513" spans="1:7" x14ac:dyDescent="0.25">
      <c r="A513" t="s">
        <v>516</v>
      </c>
      <c r="B513" t="s">
        <v>16290</v>
      </c>
      <c r="C513" t="s">
        <v>17575</v>
      </c>
      <c r="D513" t="s">
        <v>8930</v>
      </c>
      <c r="E513">
        <v>177</v>
      </c>
      <c r="F513">
        <v>177</v>
      </c>
      <c r="G513">
        <f>MAX(days17[[#This Row],[total_breakfastdays17]],days17[[#This Row],[total_lunchdays17]])</f>
        <v>177</v>
      </c>
    </row>
    <row r="514" spans="1:7" x14ac:dyDescent="0.25">
      <c r="A514" t="s">
        <v>517</v>
      </c>
      <c r="B514" t="s">
        <v>16290</v>
      </c>
      <c r="C514" t="s">
        <v>17575</v>
      </c>
      <c r="D514" t="s">
        <v>8931</v>
      </c>
      <c r="E514">
        <v>177</v>
      </c>
      <c r="F514">
        <v>177</v>
      </c>
      <c r="G514">
        <f>MAX(days17[[#This Row],[total_breakfastdays17]],days17[[#This Row],[total_lunchdays17]])</f>
        <v>177</v>
      </c>
    </row>
    <row r="515" spans="1:7" x14ac:dyDescent="0.25">
      <c r="A515" t="s">
        <v>518</v>
      </c>
      <c r="B515" t="s">
        <v>16290</v>
      </c>
      <c r="C515" t="s">
        <v>17575</v>
      </c>
      <c r="D515" t="s">
        <v>8932</v>
      </c>
      <c r="E515">
        <v>177</v>
      </c>
      <c r="F515">
        <v>177</v>
      </c>
      <c r="G515">
        <f>MAX(days17[[#This Row],[total_breakfastdays17]],days17[[#This Row],[total_lunchdays17]])</f>
        <v>177</v>
      </c>
    </row>
    <row r="516" spans="1:7" x14ac:dyDescent="0.25">
      <c r="A516" t="s">
        <v>519</v>
      </c>
      <c r="B516" t="s">
        <v>16290</v>
      </c>
      <c r="C516" t="s">
        <v>17575</v>
      </c>
      <c r="D516" t="s">
        <v>8933</v>
      </c>
      <c r="E516">
        <v>177</v>
      </c>
      <c r="F516">
        <v>177</v>
      </c>
      <c r="G516">
        <f>MAX(days17[[#This Row],[total_breakfastdays17]],days17[[#This Row],[total_lunchdays17]])</f>
        <v>177</v>
      </c>
    </row>
    <row r="517" spans="1:7" x14ac:dyDescent="0.25">
      <c r="A517" t="s">
        <v>520</v>
      </c>
      <c r="B517" t="s">
        <v>16290</v>
      </c>
      <c r="C517" t="s">
        <v>17575</v>
      </c>
      <c r="D517" t="s">
        <v>8934</v>
      </c>
      <c r="E517">
        <v>177</v>
      </c>
      <c r="F517">
        <v>177</v>
      </c>
      <c r="G517">
        <f>MAX(days17[[#This Row],[total_breakfastdays17]],days17[[#This Row],[total_lunchdays17]])</f>
        <v>177</v>
      </c>
    </row>
    <row r="518" spans="1:7" x14ac:dyDescent="0.25">
      <c r="A518" t="s">
        <v>521</v>
      </c>
      <c r="B518" t="s">
        <v>16290</v>
      </c>
      <c r="C518" t="s">
        <v>17575</v>
      </c>
      <c r="D518" t="s">
        <v>8935</v>
      </c>
      <c r="E518">
        <v>177</v>
      </c>
      <c r="F518">
        <v>177</v>
      </c>
      <c r="G518">
        <f>MAX(days17[[#This Row],[total_breakfastdays17]],days17[[#This Row],[total_lunchdays17]])</f>
        <v>177</v>
      </c>
    </row>
    <row r="519" spans="1:7" x14ac:dyDescent="0.25">
      <c r="A519" t="s">
        <v>522</v>
      </c>
      <c r="B519" t="s">
        <v>16290</v>
      </c>
      <c r="C519" t="s">
        <v>17575</v>
      </c>
      <c r="D519" t="s">
        <v>8936</v>
      </c>
      <c r="E519">
        <v>177</v>
      </c>
      <c r="F519">
        <v>177</v>
      </c>
      <c r="G519">
        <f>MAX(days17[[#This Row],[total_breakfastdays17]],days17[[#This Row],[total_lunchdays17]])</f>
        <v>177</v>
      </c>
    </row>
    <row r="520" spans="1:7" x14ac:dyDescent="0.25">
      <c r="A520" t="s">
        <v>523</v>
      </c>
      <c r="B520" t="s">
        <v>16290</v>
      </c>
      <c r="C520" t="s">
        <v>17575</v>
      </c>
      <c r="D520" t="s">
        <v>8937</v>
      </c>
      <c r="E520">
        <v>177</v>
      </c>
      <c r="F520">
        <v>177</v>
      </c>
      <c r="G520">
        <f>MAX(days17[[#This Row],[total_breakfastdays17]],days17[[#This Row],[total_lunchdays17]])</f>
        <v>177</v>
      </c>
    </row>
    <row r="521" spans="1:7" x14ac:dyDescent="0.25">
      <c r="A521" t="s">
        <v>524</v>
      </c>
      <c r="B521" t="s">
        <v>16290</v>
      </c>
      <c r="C521" t="s">
        <v>17575</v>
      </c>
      <c r="D521" t="s">
        <v>8938</v>
      </c>
      <c r="E521">
        <v>177</v>
      </c>
      <c r="F521">
        <v>177</v>
      </c>
      <c r="G521">
        <f>MAX(days17[[#This Row],[total_breakfastdays17]],days17[[#This Row],[total_lunchdays17]])</f>
        <v>177</v>
      </c>
    </row>
    <row r="522" spans="1:7" x14ac:dyDescent="0.25">
      <c r="A522" t="s">
        <v>525</v>
      </c>
      <c r="B522" t="s">
        <v>16290</v>
      </c>
      <c r="C522" t="s">
        <v>17575</v>
      </c>
      <c r="D522" t="s">
        <v>8939</v>
      </c>
      <c r="E522">
        <v>177</v>
      </c>
      <c r="F522">
        <v>177</v>
      </c>
      <c r="G522">
        <f>MAX(days17[[#This Row],[total_breakfastdays17]],days17[[#This Row],[total_lunchdays17]])</f>
        <v>177</v>
      </c>
    </row>
    <row r="523" spans="1:7" x14ac:dyDescent="0.25">
      <c r="A523" t="s">
        <v>526</v>
      </c>
      <c r="B523" t="s">
        <v>16290</v>
      </c>
      <c r="C523" t="s">
        <v>17575</v>
      </c>
      <c r="D523" t="s">
        <v>8940</v>
      </c>
      <c r="E523">
        <v>177</v>
      </c>
      <c r="F523">
        <v>177</v>
      </c>
      <c r="G523">
        <f>MAX(days17[[#This Row],[total_breakfastdays17]],days17[[#This Row],[total_lunchdays17]])</f>
        <v>177</v>
      </c>
    </row>
    <row r="524" spans="1:7" x14ac:dyDescent="0.25">
      <c r="A524" t="s">
        <v>527</v>
      </c>
      <c r="B524" t="s">
        <v>16290</v>
      </c>
      <c r="C524" t="s">
        <v>17575</v>
      </c>
      <c r="D524" t="s">
        <v>8941</v>
      </c>
      <c r="E524">
        <v>177</v>
      </c>
      <c r="F524">
        <v>177</v>
      </c>
      <c r="G524">
        <f>MAX(days17[[#This Row],[total_breakfastdays17]],days17[[#This Row],[total_lunchdays17]])</f>
        <v>177</v>
      </c>
    </row>
    <row r="525" spans="1:7" x14ac:dyDescent="0.25">
      <c r="A525" t="s">
        <v>528</v>
      </c>
      <c r="B525" t="s">
        <v>16290</v>
      </c>
      <c r="C525" t="s">
        <v>17575</v>
      </c>
      <c r="D525" t="s">
        <v>8825</v>
      </c>
      <c r="E525">
        <v>177</v>
      </c>
      <c r="F525">
        <v>177</v>
      </c>
      <c r="G525">
        <f>MAX(days17[[#This Row],[total_breakfastdays17]],days17[[#This Row],[total_lunchdays17]])</f>
        <v>177</v>
      </c>
    </row>
    <row r="526" spans="1:7" x14ac:dyDescent="0.25">
      <c r="A526" t="s">
        <v>529</v>
      </c>
      <c r="B526" t="s">
        <v>16290</v>
      </c>
      <c r="C526" t="s">
        <v>17575</v>
      </c>
      <c r="D526" t="s">
        <v>8942</v>
      </c>
      <c r="E526">
        <v>177</v>
      </c>
      <c r="F526">
        <v>177</v>
      </c>
      <c r="G526">
        <f>MAX(days17[[#This Row],[total_breakfastdays17]],days17[[#This Row],[total_lunchdays17]])</f>
        <v>177</v>
      </c>
    </row>
    <row r="527" spans="1:7" x14ac:dyDescent="0.25">
      <c r="A527" t="s">
        <v>530</v>
      </c>
      <c r="B527" t="s">
        <v>16290</v>
      </c>
      <c r="C527" t="s">
        <v>17575</v>
      </c>
      <c r="D527" t="s">
        <v>8943</v>
      </c>
      <c r="E527">
        <v>177</v>
      </c>
      <c r="F527">
        <v>177</v>
      </c>
      <c r="G527">
        <f>MAX(days17[[#This Row],[total_breakfastdays17]],days17[[#This Row],[total_lunchdays17]])</f>
        <v>177</v>
      </c>
    </row>
    <row r="528" spans="1:7" x14ac:dyDescent="0.25">
      <c r="A528" t="s">
        <v>531</v>
      </c>
      <c r="B528" t="s">
        <v>16290</v>
      </c>
      <c r="C528" t="s">
        <v>17575</v>
      </c>
      <c r="D528" t="s">
        <v>8944</v>
      </c>
      <c r="E528">
        <v>177</v>
      </c>
      <c r="F528">
        <v>177</v>
      </c>
      <c r="G528">
        <f>MAX(days17[[#This Row],[total_breakfastdays17]],days17[[#This Row],[total_lunchdays17]])</f>
        <v>177</v>
      </c>
    </row>
    <row r="529" spans="1:7" x14ac:dyDescent="0.25">
      <c r="A529" t="s">
        <v>532</v>
      </c>
      <c r="B529" t="s">
        <v>16290</v>
      </c>
      <c r="C529" t="s">
        <v>17575</v>
      </c>
      <c r="D529" t="s">
        <v>8945</v>
      </c>
      <c r="E529">
        <v>177</v>
      </c>
      <c r="F529">
        <v>177</v>
      </c>
      <c r="G529">
        <f>MAX(days17[[#This Row],[total_breakfastdays17]],days17[[#This Row],[total_lunchdays17]])</f>
        <v>177</v>
      </c>
    </row>
    <row r="530" spans="1:7" x14ac:dyDescent="0.25">
      <c r="A530" t="s">
        <v>533</v>
      </c>
      <c r="B530" t="s">
        <v>16290</v>
      </c>
      <c r="C530" t="s">
        <v>17575</v>
      </c>
      <c r="D530" t="s">
        <v>8946</v>
      </c>
      <c r="E530">
        <v>177</v>
      </c>
      <c r="F530">
        <v>177</v>
      </c>
      <c r="G530">
        <f>MAX(days17[[#This Row],[total_breakfastdays17]],days17[[#This Row],[total_lunchdays17]])</f>
        <v>177</v>
      </c>
    </row>
    <row r="531" spans="1:7" x14ac:dyDescent="0.25">
      <c r="A531" t="s">
        <v>534</v>
      </c>
      <c r="B531" t="s">
        <v>16290</v>
      </c>
      <c r="C531" t="s">
        <v>17575</v>
      </c>
      <c r="D531" t="s">
        <v>8947</v>
      </c>
      <c r="E531">
        <v>177</v>
      </c>
      <c r="F531">
        <v>177</v>
      </c>
      <c r="G531">
        <f>MAX(days17[[#This Row],[total_breakfastdays17]],days17[[#This Row],[total_lunchdays17]])</f>
        <v>177</v>
      </c>
    </row>
    <row r="532" spans="1:7" x14ac:dyDescent="0.25">
      <c r="A532" t="s">
        <v>535</v>
      </c>
      <c r="B532" t="s">
        <v>16290</v>
      </c>
      <c r="C532" t="s">
        <v>17575</v>
      </c>
      <c r="D532" t="s">
        <v>8948</v>
      </c>
      <c r="E532">
        <v>177</v>
      </c>
      <c r="F532">
        <v>177</v>
      </c>
      <c r="G532">
        <f>MAX(days17[[#This Row],[total_breakfastdays17]],days17[[#This Row],[total_lunchdays17]])</f>
        <v>177</v>
      </c>
    </row>
    <row r="533" spans="1:7" x14ac:dyDescent="0.25">
      <c r="A533" t="s">
        <v>536</v>
      </c>
      <c r="B533" t="s">
        <v>16290</v>
      </c>
      <c r="C533" t="s">
        <v>17575</v>
      </c>
      <c r="D533" t="s">
        <v>8949</v>
      </c>
      <c r="E533">
        <v>177</v>
      </c>
      <c r="F533">
        <v>177</v>
      </c>
      <c r="G533">
        <f>MAX(days17[[#This Row],[total_breakfastdays17]],days17[[#This Row],[total_lunchdays17]])</f>
        <v>177</v>
      </c>
    </row>
    <row r="534" spans="1:7" x14ac:dyDescent="0.25">
      <c r="A534" t="s">
        <v>537</v>
      </c>
      <c r="B534" t="s">
        <v>16290</v>
      </c>
      <c r="C534" t="s">
        <v>17575</v>
      </c>
      <c r="D534" t="s">
        <v>8950</v>
      </c>
      <c r="E534">
        <v>177</v>
      </c>
      <c r="F534">
        <v>177</v>
      </c>
      <c r="G534">
        <f>MAX(days17[[#This Row],[total_breakfastdays17]],days17[[#This Row],[total_lunchdays17]])</f>
        <v>177</v>
      </c>
    </row>
    <row r="535" spans="1:7" x14ac:dyDescent="0.25">
      <c r="A535" t="s">
        <v>538</v>
      </c>
      <c r="B535" t="s">
        <v>16290</v>
      </c>
      <c r="C535" t="s">
        <v>17575</v>
      </c>
      <c r="D535" t="s">
        <v>8951</v>
      </c>
      <c r="E535">
        <v>177</v>
      </c>
      <c r="F535">
        <v>177</v>
      </c>
      <c r="G535">
        <f>MAX(days17[[#This Row],[total_breakfastdays17]],days17[[#This Row],[total_lunchdays17]])</f>
        <v>177</v>
      </c>
    </row>
    <row r="536" spans="1:7" x14ac:dyDescent="0.25">
      <c r="A536" t="s">
        <v>539</v>
      </c>
      <c r="B536" t="s">
        <v>16290</v>
      </c>
      <c r="C536" t="s">
        <v>17575</v>
      </c>
      <c r="D536" t="s">
        <v>8952</v>
      </c>
      <c r="E536">
        <v>177</v>
      </c>
      <c r="F536">
        <v>177</v>
      </c>
      <c r="G536">
        <f>MAX(days17[[#This Row],[total_breakfastdays17]],days17[[#This Row],[total_lunchdays17]])</f>
        <v>177</v>
      </c>
    </row>
    <row r="537" spans="1:7" x14ac:dyDescent="0.25">
      <c r="A537" t="s">
        <v>540</v>
      </c>
      <c r="B537" t="s">
        <v>16290</v>
      </c>
      <c r="C537" t="s">
        <v>17575</v>
      </c>
      <c r="D537" t="s">
        <v>8953</v>
      </c>
      <c r="E537">
        <v>177</v>
      </c>
      <c r="F537">
        <v>177</v>
      </c>
      <c r="G537">
        <f>MAX(days17[[#This Row],[total_breakfastdays17]],days17[[#This Row],[total_lunchdays17]])</f>
        <v>177</v>
      </c>
    </row>
    <row r="538" spans="1:7" x14ac:dyDescent="0.25">
      <c r="A538" t="s">
        <v>541</v>
      </c>
      <c r="B538" t="s">
        <v>16290</v>
      </c>
      <c r="C538" t="s">
        <v>17575</v>
      </c>
      <c r="D538" t="s">
        <v>8954</v>
      </c>
      <c r="E538">
        <v>177</v>
      </c>
      <c r="F538">
        <v>177</v>
      </c>
      <c r="G538">
        <f>MAX(days17[[#This Row],[total_breakfastdays17]],days17[[#This Row],[total_lunchdays17]])</f>
        <v>177</v>
      </c>
    </row>
    <row r="539" spans="1:7" x14ac:dyDescent="0.25">
      <c r="A539" t="s">
        <v>542</v>
      </c>
      <c r="B539" t="s">
        <v>16290</v>
      </c>
      <c r="C539" t="s">
        <v>17575</v>
      </c>
      <c r="D539" t="s">
        <v>8955</v>
      </c>
      <c r="E539">
        <v>177</v>
      </c>
      <c r="F539">
        <v>177</v>
      </c>
      <c r="G539">
        <f>MAX(days17[[#This Row],[total_breakfastdays17]],days17[[#This Row],[total_lunchdays17]])</f>
        <v>177</v>
      </c>
    </row>
    <row r="540" spans="1:7" x14ac:dyDescent="0.25">
      <c r="A540" t="s">
        <v>543</v>
      </c>
      <c r="B540" t="s">
        <v>16290</v>
      </c>
      <c r="C540" t="s">
        <v>17575</v>
      </c>
      <c r="D540" t="s">
        <v>8956</v>
      </c>
      <c r="E540">
        <v>177</v>
      </c>
      <c r="F540">
        <v>177</v>
      </c>
      <c r="G540">
        <f>MAX(days17[[#This Row],[total_breakfastdays17]],days17[[#This Row],[total_lunchdays17]])</f>
        <v>177</v>
      </c>
    </row>
    <row r="541" spans="1:7" x14ac:dyDescent="0.25">
      <c r="A541" t="s">
        <v>544</v>
      </c>
      <c r="B541" t="s">
        <v>16290</v>
      </c>
      <c r="C541" t="s">
        <v>17575</v>
      </c>
      <c r="D541" t="s">
        <v>8957</v>
      </c>
      <c r="E541">
        <v>177</v>
      </c>
      <c r="F541">
        <v>177</v>
      </c>
      <c r="G541">
        <f>MAX(days17[[#This Row],[total_breakfastdays17]],days17[[#This Row],[total_lunchdays17]])</f>
        <v>177</v>
      </c>
    </row>
    <row r="542" spans="1:7" x14ac:dyDescent="0.25">
      <c r="A542" t="s">
        <v>545</v>
      </c>
      <c r="B542" t="s">
        <v>16290</v>
      </c>
      <c r="C542" t="s">
        <v>17575</v>
      </c>
      <c r="D542" t="s">
        <v>8958</v>
      </c>
      <c r="E542">
        <v>177</v>
      </c>
      <c r="F542">
        <v>177</v>
      </c>
      <c r="G542">
        <f>MAX(days17[[#This Row],[total_breakfastdays17]],days17[[#This Row],[total_lunchdays17]])</f>
        <v>177</v>
      </c>
    </row>
    <row r="543" spans="1:7" x14ac:dyDescent="0.25">
      <c r="A543" t="s">
        <v>546</v>
      </c>
      <c r="B543" t="s">
        <v>16290</v>
      </c>
      <c r="C543" t="s">
        <v>17575</v>
      </c>
      <c r="D543" t="s">
        <v>8959</v>
      </c>
      <c r="E543">
        <v>177</v>
      </c>
      <c r="F543">
        <v>177</v>
      </c>
      <c r="G543">
        <f>MAX(days17[[#This Row],[total_breakfastdays17]],days17[[#This Row],[total_lunchdays17]])</f>
        <v>177</v>
      </c>
    </row>
    <row r="544" spans="1:7" x14ac:dyDescent="0.25">
      <c r="A544" t="s">
        <v>547</v>
      </c>
      <c r="B544" t="s">
        <v>16290</v>
      </c>
      <c r="C544" t="s">
        <v>17575</v>
      </c>
      <c r="D544" t="s">
        <v>8960</v>
      </c>
      <c r="E544">
        <v>177</v>
      </c>
      <c r="F544">
        <v>177</v>
      </c>
      <c r="G544">
        <f>MAX(days17[[#This Row],[total_breakfastdays17]],days17[[#This Row],[total_lunchdays17]])</f>
        <v>177</v>
      </c>
    </row>
    <row r="545" spans="1:7" x14ac:dyDescent="0.25">
      <c r="A545" t="s">
        <v>548</v>
      </c>
      <c r="B545" t="s">
        <v>16290</v>
      </c>
      <c r="C545" t="s">
        <v>17575</v>
      </c>
      <c r="D545" t="s">
        <v>8961</v>
      </c>
      <c r="E545">
        <v>177</v>
      </c>
      <c r="F545">
        <v>177</v>
      </c>
      <c r="G545">
        <f>MAX(days17[[#This Row],[total_breakfastdays17]],days17[[#This Row],[total_lunchdays17]])</f>
        <v>177</v>
      </c>
    </row>
    <row r="546" spans="1:7" x14ac:dyDescent="0.25">
      <c r="A546" t="s">
        <v>549</v>
      </c>
      <c r="B546" t="s">
        <v>16290</v>
      </c>
      <c r="C546" t="s">
        <v>17575</v>
      </c>
      <c r="D546" t="s">
        <v>8962</v>
      </c>
      <c r="E546">
        <v>177</v>
      </c>
      <c r="F546">
        <v>177</v>
      </c>
      <c r="G546">
        <f>MAX(days17[[#This Row],[total_breakfastdays17]],days17[[#This Row],[total_lunchdays17]])</f>
        <v>177</v>
      </c>
    </row>
    <row r="547" spans="1:7" x14ac:dyDescent="0.25">
      <c r="A547" t="s">
        <v>550</v>
      </c>
      <c r="B547" t="s">
        <v>16290</v>
      </c>
      <c r="C547" t="s">
        <v>17575</v>
      </c>
      <c r="D547" t="s">
        <v>8963</v>
      </c>
      <c r="E547">
        <v>177</v>
      </c>
      <c r="F547">
        <v>177</v>
      </c>
      <c r="G547">
        <f>MAX(days17[[#This Row],[total_breakfastdays17]],days17[[#This Row],[total_lunchdays17]])</f>
        <v>177</v>
      </c>
    </row>
    <row r="548" spans="1:7" x14ac:dyDescent="0.25">
      <c r="A548" t="s">
        <v>551</v>
      </c>
      <c r="B548" t="s">
        <v>16290</v>
      </c>
      <c r="C548" t="s">
        <v>17575</v>
      </c>
      <c r="D548" t="s">
        <v>8964</v>
      </c>
      <c r="E548">
        <v>177</v>
      </c>
      <c r="F548">
        <v>177</v>
      </c>
      <c r="G548">
        <f>MAX(days17[[#This Row],[total_breakfastdays17]],days17[[#This Row],[total_lunchdays17]])</f>
        <v>177</v>
      </c>
    </row>
    <row r="549" spans="1:7" x14ac:dyDescent="0.25">
      <c r="A549" t="s">
        <v>552</v>
      </c>
      <c r="B549" t="s">
        <v>16290</v>
      </c>
      <c r="C549" t="s">
        <v>17575</v>
      </c>
      <c r="D549" t="s">
        <v>8965</v>
      </c>
      <c r="E549">
        <v>177</v>
      </c>
      <c r="F549">
        <v>177</v>
      </c>
      <c r="G549">
        <f>MAX(days17[[#This Row],[total_breakfastdays17]],days17[[#This Row],[total_lunchdays17]])</f>
        <v>177</v>
      </c>
    </row>
    <row r="550" spans="1:7" x14ac:dyDescent="0.25">
      <c r="A550" t="s">
        <v>553</v>
      </c>
      <c r="B550" t="s">
        <v>16290</v>
      </c>
      <c r="C550" t="s">
        <v>17575</v>
      </c>
      <c r="D550" t="s">
        <v>8966</v>
      </c>
      <c r="E550">
        <v>177</v>
      </c>
      <c r="F550">
        <v>177</v>
      </c>
      <c r="G550">
        <f>MAX(days17[[#This Row],[total_breakfastdays17]],days17[[#This Row],[total_lunchdays17]])</f>
        <v>177</v>
      </c>
    </row>
    <row r="551" spans="1:7" x14ac:dyDescent="0.25">
      <c r="A551" t="s">
        <v>554</v>
      </c>
      <c r="B551" t="s">
        <v>16290</v>
      </c>
      <c r="C551" t="s">
        <v>17575</v>
      </c>
      <c r="D551" t="s">
        <v>8967</v>
      </c>
      <c r="E551">
        <v>177</v>
      </c>
      <c r="F551">
        <v>177</v>
      </c>
      <c r="G551">
        <f>MAX(days17[[#This Row],[total_breakfastdays17]],days17[[#This Row],[total_lunchdays17]])</f>
        <v>177</v>
      </c>
    </row>
    <row r="552" spans="1:7" x14ac:dyDescent="0.25">
      <c r="A552" t="s">
        <v>555</v>
      </c>
      <c r="B552" t="s">
        <v>16290</v>
      </c>
      <c r="C552" t="s">
        <v>17575</v>
      </c>
      <c r="D552" t="s">
        <v>8968</v>
      </c>
      <c r="E552">
        <v>177</v>
      </c>
      <c r="F552">
        <v>177</v>
      </c>
      <c r="G552">
        <f>MAX(days17[[#This Row],[total_breakfastdays17]],days17[[#This Row],[total_lunchdays17]])</f>
        <v>177</v>
      </c>
    </row>
    <row r="553" spans="1:7" x14ac:dyDescent="0.25">
      <c r="A553" t="s">
        <v>556</v>
      </c>
      <c r="B553" t="s">
        <v>16290</v>
      </c>
      <c r="C553" t="s">
        <v>17575</v>
      </c>
      <c r="D553" t="s">
        <v>8969</v>
      </c>
      <c r="E553">
        <v>177</v>
      </c>
      <c r="F553">
        <v>177</v>
      </c>
      <c r="G553">
        <f>MAX(days17[[#This Row],[total_breakfastdays17]],days17[[#This Row],[total_lunchdays17]])</f>
        <v>177</v>
      </c>
    </row>
    <row r="554" spans="1:7" x14ac:dyDescent="0.25">
      <c r="A554" t="s">
        <v>557</v>
      </c>
      <c r="B554" t="s">
        <v>16290</v>
      </c>
      <c r="C554" t="s">
        <v>17575</v>
      </c>
      <c r="D554" t="s">
        <v>8970</v>
      </c>
      <c r="E554">
        <v>177</v>
      </c>
      <c r="F554">
        <v>177</v>
      </c>
      <c r="G554">
        <f>MAX(days17[[#This Row],[total_breakfastdays17]],days17[[#This Row],[total_lunchdays17]])</f>
        <v>177</v>
      </c>
    </row>
    <row r="555" spans="1:7" x14ac:dyDescent="0.25">
      <c r="A555" t="s">
        <v>558</v>
      </c>
      <c r="B555" t="s">
        <v>16290</v>
      </c>
      <c r="C555" t="s">
        <v>17575</v>
      </c>
      <c r="D555" t="s">
        <v>8971</v>
      </c>
      <c r="E555">
        <v>177</v>
      </c>
      <c r="F555">
        <v>177</v>
      </c>
      <c r="G555">
        <f>MAX(days17[[#This Row],[total_breakfastdays17]],days17[[#This Row],[total_lunchdays17]])</f>
        <v>177</v>
      </c>
    </row>
    <row r="556" spans="1:7" x14ac:dyDescent="0.25">
      <c r="A556" t="s">
        <v>559</v>
      </c>
      <c r="B556" t="s">
        <v>16290</v>
      </c>
      <c r="C556" t="s">
        <v>17575</v>
      </c>
      <c r="D556" t="s">
        <v>8972</v>
      </c>
      <c r="E556">
        <v>177</v>
      </c>
      <c r="F556">
        <v>177</v>
      </c>
      <c r="G556">
        <f>MAX(days17[[#This Row],[total_breakfastdays17]],days17[[#This Row],[total_lunchdays17]])</f>
        <v>177</v>
      </c>
    </row>
    <row r="557" spans="1:7" x14ac:dyDescent="0.25">
      <c r="A557" t="s">
        <v>560</v>
      </c>
      <c r="B557" t="s">
        <v>16290</v>
      </c>
      <c r="C557" t="s">
        <v>17575</v>
      </c>
      <c r="D557" t="s">
        <v>8973</v>
      </c>
      <c r="E557">
        <v>177</v>
      </c>
      <c r="F557">
        <v>177</v>
      </c>
      <c r="G557">
        <f>MAX(days17[[#This Row],[total_breakfastdays17]],days17[[#This Row],[total_lunchdays17]])</f>
        <v>177</v>
      </c>
    </row>
    <row r="558" spans="1:7" x14ac:dyDescent="0.25">
      <c r="A558" t="s">
        <v>561</v>
      </c>
      <c r="B558" t="s">
        <v>16290</v>
      </c>
      <c r="C558" t="s">
        <v>17575</v>
      </c>
      <c r="D558" t="s">
        <v>8974</v>
      </c>
      <c r="E558">
        <v>177</v>
      </c>
      <c r="F558">
        <v>177</v>
      </c>
      <c r="G558">
        <f>MAX(days17[[#This Row],[total_breakfastdays17]],days17[[#This Row],[total_lunchdays17]])</f>
        <v>177</v>
      </c>
    </row>
    <row r="559" spans="1:7" x14ac:dyDescent="0.25">
      <c r="A559" t="s">
        <v>562</v>
      </c>
      <c r="B559" t="s">
        <v>16290</v>
      </c>
      <c r="C559" t="s">
        <v>17575</v>
      </c>
      <c r="D559" t="s">
        <v>8975</v>
      </c>
      <c r="E559">
        <v>177</v>
      </c>
      <c r="F559">
        <v>177</v>
      </c>
      <c r="G559">
        <f>MAX(days17[[#This Row],[total_breakfastdays17]],days17[[#This Row],[total_lunchdays17]])</f>
        <v>177</v>
      </c>
    </row>
    <row r="560" spans="1:7" x14ac:dyDescent="0.25">
      <c r="A560" t="s">
        <v>563</v>
      </c>
      <c r="B560" t="s">
        <v>16290</v>
      </c>
      <c r="C560" t="s">
        <v>17575</v>
      </c>
      <c r="D560" t="s">
        <v>8976</v>
      </c>
      <c r="E560">
        <v>177</v>
      </c>
      <c r="F560">
        <v>177</v>
      </c>
      <c r="G560">
        <f>MAX(days17[[#This Row],[total_breakfastdays17]],days17[[#This Row],[total_lunchdays17]])</f>
        <v>177</v>
      </c>
    </row>
    <row r="561" spans="1:7" x14ac:dyDescent="0.25">
      <c r="A561" t="s">
        <v>564</v>
      </c>
      <c r="B561" t="s">
        <v>16290</v>
      </c>
      <c r="C561" t="s">
        <v>17575</v>
      </c>
      <c r="D561" t="s">
        <v>8977</v>
      </c>
      <c r="E561">
        <v>177</v>
      </c>
      <c r="F561">
        <v>177</v>
      </c>
      <c r="G561">
        <f>MAX(days17[[#This Row],[total_breakfastdays17]],days17[[#This Row],[total_lunchdays17]])</f>
        <v>177</v>
      </c>
    </row>
    <row r="562" spans="1:7" x14ac:dyDescent="0.25">
      <c r="A562" t="s">
        <v>565</v>
      </c>
      <c r="B562" t="s">
        <v>16290</v>
      </c>
      <c r="C562" t="s">
        <v>17575</v>
      </c>
      <c r="D562" t="s">
        <v>8978</v>
      </c>
      <c r="E562">
        <v>177</v>
      </c>
      <c r="F562">
        <v>177</v>
      </c>
      <c r="G562">
        <f>MAX(days17[[#This Row],[total_breakfastdays17]],days17[[#This Row],[total_lunchdays17]])</f>
        <v>177</v>
      </c>
    </row>
    <row r="563" spans="1:7" x14ac:dyDescent="0.25">
      <c r="A563" t="s">
        <v>566</v>
      </c>
      <c r="B563" t="s">
        <v>16290</v>
      </c>
      <c r="C563" t="s">
        <v>17575</v>
      </c>
      <c r="D563" t="s">
        <v>8979</v>
      </c>
      <c r="E563">
        <v>177</v>
      </c>
      <c r="F563">
        <v>177</v>
      </c>
      <c r="G563">
        <f>MAX(days17[[#This Row],[total_breakfastdays17]],days17[[#This Row],[total_lunchdays17]])</f>
        <v>177</v>
      </c>
    </row>
    <row r="564" spans="1:7" x14ac:dyDescent="0.25">
      <c r="A564" t="s">
        <v>567</v>
      </c>
      <c r="B564" t="s">
        <v>16290</v>
      </c>
      <c r="C564" t="s">
        <v>17575</v>
      </c>
      <c r="D564" t="s">
        <v>8980</v>
      </c>
      <c r="E564">
        <v>177</v>
      </c>
      <c r="F564">
        <v>177</v>
      </c>
      <c r="G564">
        <f>MAX(days17[[#This Row],[total_breakfastdays17]],days17[[#This Row],[total_lunchdays17]])</f>
        <v>177</v>
      </c>
    </row>
    <row r="565" spans="1:7" x14ac:dyDescent="0.25">
      <c r="A565" t="s">
        <v>568</v>
      </c>
      <c r="B565" t="s">
        <v>16290</v>
      </c>
      <c r="C565" t="s">
        <v>17575</v>
      </c>
      <c r="D565" t="s">
        <v>8981</v>
      </c>
      <c r="E565">
        <v>177</v>
      </c>
      <c r="F565">
        <v>177</v>
      </c>
      <c r="G565">
        <f>MAX(days17[[#This Row],[total_breakfastdays17]],days17[[#This Row],[total_lunchdays17]])</f>
        <v>177</v>
      </c>
    </row>
    <row r="566" spans="1:7" x14ac:dyDescent="0.25">
      <c r="A566" t="s">
        <v>569</v>
      </c>
      <c r="B566" t="s">
        <v>16290</v>
      </c>
      <c r="C566" t="s">
        <v>17575</v>
      </c>
      <c r="D566" t="s">
        <v>8982</v>
      </c>
      <c r="E566">
        <v>177</v>
      </c>
      <c r="F566">
        <v>177</v>
      </c>
      <c r="G566">
        <f>MAX(days17[[#This Row],[total_breakfastdays17]],days17[[#This Row],[total_lunchdays17]])</f>
        <v>177</v>
      </c>
    </row>
    <row r="567" spans="1:7" x14ac:dyDescent="0.25">
      <c r="A567" t="s">
        <v>570</v>
      </c>
      <c r="B567" t="s">
        <v>16290</v>
      </c>
      <c r="C567" t="s">
        <v>17575</v>
      </c>
      <c r="D567" t="s">
        <v>8983</v>
      </c>
      <c r="E567">
        <v>177</v>
      </c>
      <c r="F567">
        <v>177</v>
      </c>
      <c r="G567">
        <f>MAX(days17[[#This Row],[total_breakfastdays17]],days17[[#This Row],[total_lunchdays17]])</f>
        <v>177</v>
      </c>
    </row>
    <row r="568" spans="1:7" x14ac:dyDescent="0.25">
      <c r="A568" t="s">
        <v>571</v>
      </c>
      <c r="B568" t="s">
        <v>16290</v>
      </c>
      <c r="C568" t="s">
        <v>17575</v>
      </c>
      <c r="D568" t="s">
        <v>8984</v>
      </c>
      <c r="E568">
        <v>177</v>
      </c>
      <c r="F568">
        <v>177</v>
      </c>
      <c r="G568">
        <f>MAX(days17[[#This Row],[total_breakfastdays17]],days17[[#This Row],[total_lunchdays17]])</f>
        <v>177</v>
      </c>
    </row>
    <row r="569" spans="1:7" x14ac:dyDescent="0.25">
      <c r="A569" t="s">
        <v>572</v>
      </c>
      <c r="B569" t="s">
        <v>16290</v>
      </c>
      <c r="C569" t="s">
        <v>17575</v>
      </c>
      <c r="D569" t="s">
        <v>8985</v>
      </c>
      <c r="E569">
        <v>177</v>
      </c>
      <c r="F569">
        <v>177</v>
      </c>
      <c r="G569">
        <f>MAX(days17[[#This Row],[total_breakfastdays17]],days17[[#This Row],[total_lunchdays17]])</f>
        <v>177</v>
      </c>
    </row>
    <row r="570" spans="1:7" x14ac:dyDescent="0.25">
      <c r="A570" t="s">
        <v>573</v>
      </c>
      <c r="B570" t="s">
        <v>16290</v>
      </c>
      <c r="C570" t="s">
        <v>17575</v>
      </c>
      <c r="D570" t="s">
        <v>8986</v>
      </c>
      <c r="E570">
        <v>177</v>
      </c>
      <c r="F570">
        <v>177</v>
      </c>
      <c r="G570">
        <f>MAX(days17[[#This Row],[total_breakfastdays17]],days17[[#This Row],[total_lunchdays17]])</f>
        <v>177</v>
      </c>
    </row>
    <row r="571" spans="1:7" x14ac:dyDescent="0.25">
      <c r="A571" t="s">
        <v>574</v>
      </c>
      <c r="B571" t="s">
        <v>16290</v>
      </c>
      <c r="C571" t="s">
        <v>17575</v>
      </c>
      <c r="D571" t="s">
        <v>8987</v>
      </c>
      <c r="E571">
        <v>177</v>
      </c>
      <c r="F571">
        <v>177</v>
      </c>
      <c r="G571">
        <f>MAX(days17[[#This Row],[total_breakfastdays17]],days17[[#This Row],[total_lunchdays17]])</f>
        <v>177</v>
      </c>
    </row>
    <row r="572" spans="1:7" x14ac:dyDescent="0.25">
      <c r="A572" t="s">
        <v>575</v>
      </c>
      <c r="B572" t="s">
        <v>16290</v>
      </c>
      <c r="C572" t="s">
        <v>17575</v>
      </c>
      <c r="D572" t="s">
        <v>8988</v>
      </c>
      <c r="E572">
        <v>177</v>
      </c>
      <c r="F572">
        <v>177</v>
      </c>
      <c r="G572">
        <f>MAX(days17[[#This Row],[total_breakfastdays17]],days17[[#This Row],[total_lunchdays17]])</f>
        <v>177</v>
      </c>
    </row>
    <row r="573" spans="1:7" x14ac:dyDescent="0.25">
      <c r="A573" t="s">
        <v>576</v>
      </c>
      <c r="B573" t="s">
        <v>16291</v>
      </c>
      <c r="C573" t="s">
        <v>17576</v>
      </c>
      <c r="D573" t="s">
        <v>8989</v>
      </c>
      <c r="E573">
        <v>174</v>
      </c>
      <c r="F573">
        <v>174</v>
      </c>
      <c r="G573">
        <f>MAX(days17[[#This Row],[total_breakfastdays17]],days17[[#This Row],[total_lunchdays17]])</f>
        <v>174</v>
      </c>
    </row>
    <row r="574" spans="1:7" x14ac:dyDescent="0.25">
      <c r="A574" t="s">
        <v>577</v>
      </c>
      <c r="B574" t="s">
        <v>16291</v>
      </c>
      <c r="C574" t="s">
        <v>17576</v>
      </c>
      <c r="D574" t="s">
        <v>8990</v>
      </c>
      <c r="E574">
        <v>174</v>
      </c>
      <c r="F574">
        <v>174</v>
      </c>
      <c r="G574">
        <f>MAX(days17[[#This Row],[total_breakfastdays17]],days17[[#This Row],[total_lunchdays17]])</f>
        <v>174</v>
      </c>
    </row>
    <row r="575" spans="1:7" x14ac:dyDescent="0.25">
      <c r="A575" t="s">
        <v>578</v>
      </c>
      <c r="B575" t="s">
        <v>16291</v>
      </c>
      <c r="C575" t="s">
        <v>17576</v>
      </c>
      <c r="D575" t="s">
        <v>8991</v>
      </c>
      <c r="E575">
        <v>174</v>
      </c>
      <c r="F575">
        <v>174</v>
      </c>
      <c r="G575">
        <f>MAX(days17[[#This Row],[total_breakfastdays17]],days17[[#This Row],[total_lunchdays17]])</f>
        <v>174</v>
      </c>
    </row>
    <row r="576" spans="1:7" x14ac:dyDescent="0.25">
      <c r="A576" t="s">
        <v>579</v>
      </c>
      <c r="B576" t="s">
        <v>16291</v>
      </c>
      <c r="C576" t="s">
        <v>17576</v>
      </c>
      <c r="D576" t="s">
        <v>8992</v>
      </c>
      <c r="E576">
        <v>174</v>
      </c>
      <c r="F576">
        <v>174</v>
      </c>
      <c r="G576">
        <f>MAX(days17[[#This Row],[total_breakfastdays17]],days17[[#This Row],[total_lunchdays17]])</f>
        <v>174</v>
      </c>
    </row>
    <row r="577" spans="1:7" x14ac:dyDescent="0.25">
      <c r="A577" t="s">
        <v>580</v>
      </c>
      <c r="B577" t="s">
        <v>16291</v>
      </c>
      <c r="C577" t="s">
        <v>17576</v>
      </c>
      <c r="D577" t="s">
        <v>8993</v>
      </c>
      <c r="E577">
        <v>174</v>
      </c>
      <c r="F577">
        <v>174</v>
      </c>
      <c r="G577">
        <f>MAX(days17[[#This Row],[total_breakfastdays17]],days17[[#This Row],[total_lunchdays17]])</f>
        <v>174</v>
      </c>
    </row>
    <row r="578" spans="1:7" x14ac:dyDescent="0.25">
      <c r="A578" t="s">
        <v>581</v>
      </c>
      <c r="B578" t="s">
        <v>16291</v>
      </c>
      <c r="C578" t="s">
        <v>17576</v>
      </c>
      <c r="D578" t="s">
        <v>8994</v>
      </c>
      <c r="E578">
        <v>174</v>
      </c>
      <c r="F578">
        <v>174</v>
      </c>
      <c r="G578">
        <f>MAX(days17[[#This Row],[total_breakfastdays17]],days17[[#This Row],[total_lunchdays17]])</f>
        <v>174</v>
      </c>
    </row>
    <row r="579" spans="1:7" x14ac:dyDescent="0.25">
      <c r="A579" t="s">
        <v>582</v>
      </c>
      <c r="B579" t="s">
        <v>16291</v>
      </c>
      <c r="C579" t="s">
        <v>17576</v>
      </c>
      <c r="D579" t="s">
        <v>8995</v>
      </c>
      <c r="E579">
        <v>174</v>
      </c>
      <c r="F579">
        <v>174</v>
      </c>
      <c r="G579">
        <f>MAX(days17[[#This Row],[total_breakfastdays17]],days17[[#This Row],[total_lunchdays17]])</f>
        <v>174</v>
      </c>
    </row>
    <row r="580" spans="1:7" x14ac:dyDescent="0.25">
      <c r="A580" t="s">
        <v>583</v>
      </c>
      <c r="B580" t="s">
        <v>16291</v>
      </c>
      <c r="C580" t="s">
        <v>17576</v>
      </c>
      <c r="D580" t="s">
        <v>8996</v>
      </c>
      <c r="E580">
        <v>174</v>
      </c>
      <c r="F580">
        <v>174</v>
      </c>
      <c r="G580">
        <f>MAX(days17[[#This Row],[total_breakfastdays17]],days17[[#This Row],[total_lunchdays17]])</f>
        <v>174</v>
      </c>
    </row>
    <row r="581" spans="1:7" x14ac:dyDescent="0.25">
      <c r="A581" t="s">
        <v>584</v>
      </c>
      <c r="B581" t="s">
        <v>16291</v>
      </c>
      <c r="C581" t="s">
        <v>17576</v>
      </c>
      <c r="D581" t="s">
        <v>8997</v>
      </c>
      <c r="E581">
        <v>174</v>
      </c>
      <c r="F581">
        <v>174</v>
      </c>
      <c r="G581">
        <f>MAX(days17[[#This Row],[total_breakfastdays17]],days17[[#This Row],[total_lunchdays17]])</f>
        <v>174</v>
      </c>
    </row>
    <row r="582" spans="1:7" x14ac:dyDescent="0.25">
      <c r="A582" t="s">
        <v>585</v>
      </c>
      <c r="B582" t="s">
        <v>16291</v>
      </c>
      <c r="C582" t="s">
        <v>17576</v>
      </c>
      <c r="D582" t="s">
        <v>8998</v>
      </c>
      <c r="E582">
        <v>174</v>
      </c>
      <c r="F582">
        <v>174</v>
      </c>
      <c r="G582">
        <f>MAX(days17[[#This Row],[total_breakfastdays17]],days17[[#This Row],[total_lunchdays17]])</f>
        <v>174</v>
      </c>
    </row>
    <row r="583" spans="1:7" x14ac:dyDescent="0.25">
      <c r="A583" t="s">
        <v>586</v>
      </c>
      <c r="B583" t="s">
        <v>16291</v>
      </c>
      <c r="C583" t="s">
        <v>17576</v>
      </c>
      <c r="D583" t="s">
        <v>8999</v>
      </c>
      <c r="E583">
        <v>174</v>
      </c>
      <c r="F583">
        <v>174</v>
      </c>
      <c r="G583">
        <f>MAX(days17[[#This Row],[total_breakfastdays17]],days17[[#This Row],[total_lunchdays17]])</f>
        <v>174</v>
      </c>
    </row>
    <row r="584" spans="1:7" x14ac:dyDescent="0.25">
      <c r="A584" t="s">
        <v>587</v>
      </c>
      <c r="B584" t="s">
        <v>16292</v>
      </c>
      <c r="C584" t="s">
        <v>17577</v>
      </c>
      <c r="D584" t="s">
        <v>9000</v>
      </c>
      <c r="E584">
        <v>174</v>
      </c>
      <c r="F584">
        <v>174</v>
      </c>
      <c r="G584">
        <f>MAX(days17[[#This Row],[total_breakfastdays17]],days17[[#This Row],[total_lunchdays17]])</f>
        <v>174</v>
      </c>
    </row>
    <row r="585" spans="1:7" x14ac:dyDescent="0.25">
      <c r="A585" t="s">
        <v>588</v>
      </c>
      <c r="B585" t="s">
        <v>16292</v>
      </c>
      <c r="C585" t="s">
        <v>17577</v>
      </c>
      <c r="D585" t="s">
        <v>9001</v>
      </c>
      <c r="E585">
        <v>174</v>
      </c>
      <c r="F585">
        <v>174</v>
      </c>
      <c r="G585">
        <f>MAX(days17[[#This Row],[total_breakfastdays17]],days17[[#This Row],[total_lunchdays17]])</f>
        <v>174</v>
      </c>
    </row>
    <row r="586" spans="1:7" x14ac:dyDescent="0.25">
      <c r="A586" t="s">
        <v>589</v>
      </c>
      <c r="B586" t="s">
        <v>16292</v>
      </c>
      <c r="C586" t="s">
        <v>17577</v>
      </c>
      <c r="D586" t="s">
        <v>9002</v>
      </c>
      <c r="E586">
        <v>174</v>
      </c>
      <c r="F586">
        <v>174</v>
      </c>
      <c r="G586">
        <f>MAX(days17[[#This Row],[total_breakfastdays17]],days17[[#This Row],[total_lunchdays17]])</f>
        <v>174</v>
      </c>
    </row>
    <row r="587" spans="1:7" x14ac:dyDescent="0.25">
      <c r="A587" t="s">
        <v>590</v>
      </c>
      <c r="B587" t="s">
        <v>16292</v>
      </c>
      <c r="C587" t="s">
        <v>17577</v>
      </c>
      <c r="D587" t="s">
        <v>9003</v>
      </c>
      <c r="E587">
        <v>174</v>
      </c>
      <c r="F587">
        <v>174</v>
      </c>
      <c r="G587">
        <f>MAX(days17[[#This Row],[total_breakfastdays17]],days17[[#This Row],[total_lunchdays17]])</f>
        <v>174</v>
      </c>
    </row>
    <row r="588" spans="1:7" x14ac:dyDescent="0.25">
      <c r="A588" t="s">
        <v>591</v>
      </c>
      <c r="B588" t="s">
        <v>16292</v>
      </c>
      <c r="C588" t="s">
        <v>17577</v>
      </c>
      <c r="D588" t="s">
        <v>9004</v>
      </c>
      <c r="E588">
        <v>174</v>
      </c>
      <c r="F588">
        <v>174</v>
      </c>
      <c r="G588">
        <f>MAX(days17[[#This Row],[total_breakfastdays17]],days17[[#This Row],[total_lunchdays17]])</f>
        <v>174</v>
      </c>
    </row>
    <row r="589" spans="1:7" x14ac:dyDescent="0.25">
      <c r="A589" t="s">
        <v>18718</v>
      </c>
      <c r="B589" t="s">
        <v>16292</v>
      </c>
      <c r="C589" t="s">
        <v>17577</v>
      </c>
      <c r="D589" t="s">
        <v>18719</v>
      </c>
      <c r="E589">
        <v>174</v>
      </c>
      <c r="F589">
        <v>174</v>
      </c>
      <c r="G589">
        <f>MAX(days17[[#This Row],[total_breakfastdays17]],days17[[#This Row],[total_lunchdays17]])</f>
        <v>174</v>
      </c>
    </row>
    <row r="590" spans="1:7" x14ac:dyDescent="0.25">
      <c r="A590" t="s">
        <v>592</v>
      </c>
      <c r="B590" t="s">
        <v>16292</v>
      </c>
      <c r="C590" t="s">
        <v>17577</v>
      </c>
      <c r="D590" t="s">
        <v>8601</v>
      </c>
      <c r="E590">
        <v>174</v>
      </c>
      <c r="F590">
        <v>174</v>
      </c>
      <c r="G590">
        <f>MAX(days17[[#This Row],[total_breakfastdays17]],days17[[#This Row],[total_lunchdays17]])</f>
        <v>174</v>
      </c>
    </row>
    <row r="591" spans="1:7" x14ac:dyDescent="0.25">
      <c r="A591" t="s">
        <v>593</v>
      </c>
      <c r="B591" t="s">
        <v>16292</v>
      </c>
      <c r="C591" t="s">
        <v>17577</v>
      </c>
      <c r="D591" t="s">
        <v>9005</v>
      </c>
      <c r="E591">
        <v>174</v>
      </c>
      <c r="F591">
        <v>174</v>
      </c>
      <c r="G591">
        <f>MAX(days17[[#This Row],[total_breakfastdays17]],days17[[#This Row],[total_lunchdays17]])</f>
        <v>174</v>
      </c>
    </row>
    <row r="592" spans="1:7" x14ac:dyDescent="0.25">
      <c r="A592" t="s">
        <v>594</v>
      </c>
      <c r="B592" t="s">
        <v>16292</v>
      </c>
      <c r="C592" t="s">
        <v>17577</v>
      </c>
      <c r="D592" t="s">
        <v>9006</v>
      </c>
      <c r="E592">
        <v>174</v>
      </c>
      <c r="F592">
        <v>174</v>
      </c>
      <c r="G592">
        <f>MAX(days17[[#This Row],[total_breakfastdays17]],days17[[#This Row],[total_lunchdays17]])</f>
        <v>174</v>
      </c>
    </row>
    <row r="593" spans="1:7" x14ac:dyDescent="0.25">
      <c r="A593" t="s">
        <v>595</v>
      </c>
      <c r="B593" t="s">
        <v>16292</v>
      </c>
      <c r="C593" t="s">
        <v>17577</v>
      </c>
      <c r="D593" t="s">
        <v>9007</v>
      </c>
      <c r="E593">
        <v>174</v>
      </c>
      <c r="F593">
        <v>174</v>
      </c>
      <c r="G593">
        <f>MAX(days17[[#This Row],[total_breakfastdays17]],days17[[#This Row],[total_lunchdays17]])</f>
        <v>174</v>
      </c>
    </row>
    <row r="594" spans="1:7" x14ac:dyDescent="0.25">
      <c r="A594" t="s">
        <v>596</v>
      </c>
      <c r="B594" t="s">
        <v>16292</v>
      </c>
      <c r="C594" t="s">
        <v>17577</v>
      </c>
      <c r="D594" t="s">
        <v>9008</v>
      </c>
      <c r="E594">
        <v>174</v>
      </c>
      <c r="F594">
        <v>174</v>
      </c>
      <c r="G594">
        <f>MAX(days17[[#This Row],[total_breakfastdays17]],days17[[#This Row],[total_lunchdays17]])</f>
        <v>174</v>
      </c>
    </row>
    <row r="595" spans="1:7" x14ac:dyDescent="0.25">
      <c r="A595" t="s">
        <v>597</v>
      </c>
      <c r="B595" t="s">
        <v>16292</v>
      </c>
      <c r="C595" t="s">
        <v>17577</v>
      </c>
      <c r="D595" t="s">
        <v>9009</v>
      </c>
      <c r="E595">
        <v>174</v>
      </c>
      <c r="F595">
        <v>174</v>
      </c>
      <c r="G595">
        <f>MAX(days17[[#This Row],[total_breakfastdays17]],days17[[#This Row],[total_lunchdays17]])</f>
        <v>174</v>
      </c>
    </row>
    <row r="596" spans="1:7" x14ac:dyDescent="0.25">
      <c r="A596" t="s">
        <v>598</v>
      </c>
      <c r="B596" t="s">
        <v>16292</v>
      </c>
      <c r="C596" t="s">
        <v>17577</v>
      </c>
      <c r="D596" t="s">
        <v>9010</v>
      </c>
      <c r="E596">
        <v>174</v>
      </c>
      <c r="F596">
        <v>174</v>
      </c>
      <c r="G596">
        <f>MAX(days17[[#This Row],[total_breakfastdays17]],days17[[#This Row],[total_lunchdays17]])</f>
        <v>174</v>
      </c>
    </row>
    <row r="597" spans="1:7" x14ac:dyDescent="0.25">
      <c r="A597" t="s">
        <v>599</v>
      </c>
      <c r="B597" t="s">
        <v>16292</v>
      </c>
      <c r="C597" t="s">
        <v>17577</v>
      </c>
      <c r="D597" t="s">
        <v>9011</v>
      </c>
      <c r="E597">
        <v>174</v>
      </c>
      <c r="F597">
        <v>174</v>
      </c>
      <c r="G597">
        <f>MAX(days17[[#This Row],[total_breakfastdays17]],days17[[#This Row],[total_lunchdays17]])</f>
        <v>174</v>
      </c>
    </row>
    <row r="598" spans="1:7" x14ac:dyDescent="0.25">
      <c r="A598" t="s">
        <v>600</v>
      </c>
      <c r="B598" t="s">
        <v>16292</v>
      </c>
      <c r="C598" t="s">
        <v>17577</v>
      </c>
      <c r="D598" t="s">
        <v>9012</v>
      </c>
      <c r="E598">
        <v>174</v>
      </c>
      <c r="F598">
        <v>174</v>
      </c>
      <c r="G598">
        <f>MAX(days17[[#This Row],[total_breakfastdays17]],days17[[#This Row],[total_lunchdays17]])</f>
        <v>174</v>
      </c>
    </row>
    <row r="599" spans="1:7" x14ac:dyDescent="0.25">
      <c r="A599" t="s">
        <v>601</v>
      </c>
      <c r="B599" t="s">
        <v>16292</v>
      </c>
      <c r="C599" t="s">
        <v>17577</v>
      </c>
      <c r="D599" t="s">
        <v>9013</v>
      </c>
      <c r="E599">
        <v>174</v>
      </c>
      <c r="F599">
        <v>174</v>
      </c>
      <c r="G599">
        <f>MAX(days17[[#This Row],[total_breakfastdays17]],days17[[#This Row],[total_lunchdays17]])</f>
        <v>174</v>
      </c>
    </row>
    <row r="600" spans="1:7" x14ac:dyDescent="0.25">
      <c r="A600" t="s">
        <v>602</v>
      </c>
      <c r="B600" t="s">
        <v>16292</v>
      </c>
      <c r="C600" t="s">
        <v>17577</v>
      </c>
      <c r="D600" t="s">
        <v>9014</v>
      </c>
      <c r="E600">
        <v>174</v>
      </c>
      <c r="F600">
        <v>174</v>
      </c>
      <c r="G600">
        <f>MAX(days17[[#This Row],[total_breakfastdays17]],days17[[#This Row],[total_lunchdays17]])</f>
        <v>174</v>
      </c>
    </row>
    <row r="601" spans="1:7" x14ac:dyDescent="0.25">
      <c r="A601" t="s">
        <v>603</v>
      </c>
      <c r="B601" t="s">
        <v>16293</v>
      </c>
      <c r="C601" t="s">
        <v>17578</v>
      </c>
      <c r="D601" t="s">
        <v>9015</v>
      </c>
      <c r="E601">
        <v>173</v>
      </c>
      <c r="F601">
        <v>173</v>
      </c>
      <c r="G601">
        <f>MAX(days17[[#This Row],[total_breakfastdays17]],days17[[#This Row],[total_lunchdays17]])</f>
        <v>173</v>
      </c>
    </row>
    <row r="602" spans="1:7" x14ac:dyDescent="0.25">
      <c r="A602" t="s">
        <v>604</v>
      </c>
      <c r="B602" t="s">
        <v>16293</v>
      </c>
      <c r="C602" t="s">
        <v>17578</v>
      </c>
      <c r="D602" t="s">
        <v>9016</v>
      </c>
      <c r="E602">
        <v>173</v>
      </c>
      <c r="F602">
        <v>173</v>
      </c>
      <c r="G602">
        <f>MAX(days17[[#This Row],[total_breakfastdays17]],days17[[#This Row],[total_lunchdays17]])</f>
        <v>173</v>
      </c>
    </row>
    <row r="603" spans="1:7" x14ac:dyDescent="0.25">
      <c r="A603" t="s">
        <v>605</v>
      </c>
      <c r="B603" t="s">
        <v>16294</v>
      </c>
      <c r="C603" t="s">
        <v>17579</v>
      </c>
      <c r="D603" t="s">
        <v>9017</v>
      </c>
      <c r="E603">
        <v>173</v>
      </c>
      <c r="F603">
        <v>173</v>
      </c>
      <c r="G603">
        <f>MAX(days17[[#This Row],[total_breakfastdays17]],days17[[#This Row],[total_lunchdays17]])</f>
        <v>173</v>
      </c>
    </row>
    <row r="604" spans="1:7" x14ac:dyDescent="0.25">
      <c r="A604" t="s">
        <v>606</v>
      </c>
      <c r="B604" t="s">
        <v>16294</v>
      </c>
      <c r="C604" t="s">
        <v>17579</v>
      </c>
      <c r="D604" t="s">
        <v>9018</v>
      </c>
      <c r="E604">
        <v>173</v>
      </c>
      <c r="F604">
        <v>173</v>
      </c>
      <c r="G604">
        <f>MAX(days17[[#This Row],[total_breakfastdays17]],days17[[#This Row],[total_lunchdays17]])</f>
        <v>173</v>
      </c>
    </row>
    <row r="605" spans="1:7" x14ac:dyDescent="0.25">
      <c r="A605" t="s">
        <v>607</v>
      </c>
      <c r="B605" t="s">
        <v>16295</v>
      </c>
      <c r="C605" t="s">
        <v>17580</v>
      </c>
      <c r="D605" t="s">
        <v>9019</v>
      </c>
      <c r="E605">
        <v>177</v>
      </c>
      <c r="F605">
        <v>177</v>
      </c>
      <c r="G605">
        <f>MAX(days17[[#This Row],[total_breakfastdays17]],days17[[#This Row],[total_lunchdays17]])</f>
        <v>177</v>
      </c>
    </row>
    <row r="606" spans="1:7" x14ac:dyDescent="0.25">
      <c r="A606" t="s">
        <v>608</v>
      </c>
      <c r="B606" t="s">
        <v>16295</v>
      </c>
      <c r="C606" t="s">
        <v>17580</v>
      </c>
      <c r="D606" t="s">
        <v>9020</v>
      </c>
      <c r="E606">
        <v>177</v>
      </c>
      <c r="F606">
        <v>177</v>
      </c>
      <c r="G606">
        <f>MAX(days17[[#This Row],[total_breakfastdays17]],days17[[#This Row],[total_lunchdays17]])</f>
        <v>177</v>
      </c>
    </row>
    <row r="607" spans="1:7" x14ac:dyDescent="0.25">
      <c r="A607" t="s">
        <v>609</v>
      </c>
      <c r="B607" t="s">
        <v>16295</v>
      </c>
      <c r="C607" t="s">
        <v>17580</v>
      </c>
      <c r="D607" t="s">
        <v>9021</v>
      </c>
      <c r="E607">
        <v>177</v>
      </c>
      <c r="F607">
        <v>177</v>
      </c>
      <c r="G607">
        <f>MAX(days17[[#This Row],[total_breakfastdays17]],days17[[#This Row],[total_lunchdays17]])</f>
        <v>177</v>
      </c>
    </row>
    <row r="608" spans="1:7" x14ac:dyDescent="0.25">
      <c r="A608" t="s">
        <v>610</v>
      </c>
      <c r="B608" t="s">
        <v>16295</v>
      </c>
      <c r="C608" t="s">
        <v>17580</v>
      </c>
      <c r="D608" t="s">
        <v>9022</v>
      </c>
      <c r="E608">
        <v>177</v>
      </c>
      <c r="F608">
        <v>177</v>
      </c>
      <c r="G608">
        <f>MAX(days17[[#This Row],[total_breakfastdays17]],days17[[#This Row],[total_lunchdays17]])</f>
        <v>177</v>
      </c>
    </row>
    <row r="609" spans="1:7" x14ac:dyDescent="0.25">
      <c r="A609" t="s">
        <v>611</v>
      </c>
      <c r="B609" t="s">
        <v>16295</v>
      </c>
      <c r="C609" t="s">
        <v>17580</v>
      </c>
      <c r="D609" t="s">
        <v>9023</v>
      </c>
      <c r="E609">
        <v>177</v>
      </c>
      <c r="F609">
        <v>177</v>
      </c>
      <c r="G609">
        <f>MAX(days17[[#This Row],[total_breakfastdays17]],days17[[#This Row],[total_lunchdays17]])</f>
        <v>177</v>
      </c>
    </row>
    <row r="610" spans="1:7" x14ac:dyDescent="0.25">
      <c r="A610" t="s">
        <v>612</v>
      </c>
      <c r="B610" t="s">
        <v>16295</v>
      </c>
      <c r="C610" t="s">
        <v>17580</v>
      </c>
      <c r="D610" t="s">
        <v>9024</v>
      </c>
      <c r="E610">
        <v>177</v>
      </c>
      <c r="F610">
        <v>177</v>
      </c>
      <c r="G610">
        <f>MAX(days17[[#This Row],[total_breakfastdays17]],days17[[#This Row],[total_lunchdays17]])</f>
        <v>177</v>
      </c>
    </row>
    <row r="611" spans="1:7" x14ac:dyDescent="0.25">
      <c r="A611" t="s">
        <v>613</v>
      </c>
      <c r="B611" t="s">
        <v>16295</v>
      </c>
      <c r="C611" t="s">
        <v>17580</v>
      </c>
      <c r="D611" t="s">
        <v>9025</v>
      </c>
      <c r="E611">
        <v>177</v>
      </c>
      <c r="F611">
        <v>177</v>
      </c>
      <c r="G611">
        <f>MAX(days17[[#This Row],[total_breakfastdays17]],days17[[#This Row],[total_lunchdays17]])</f>
        <v>177</v>
      </c>
    </row>
    <row r="612" spans="1:7" x14ac:dyDescent="0.25">
      <c r="A612" t="s">
        <v>614</v>
      </c>
      <c r="B612" t="s">
        <v>16295</v>
      </c>
      <c r="C612" t="s">
        <v>17580</v>
      </c>
      <c r="D612" t="s">
        <v>9026</v>
      </c>
      <c r="E612">
        <v>177</v>
      </c>
      <c r="F612">
        <v>177</v>
      </c>
      <c r="G612">
        <f>MAX(days17[[#This Row],[total_breakfastdays17]],days17[[#This Row],[total_lunchdays17]])</f>
        <v>177</v>
      </c>
    </row>
    <row r="613" spans="1:7" x14ac:dyDescent="0.25">
      <c r="A613" t="s">
        <v>615</v>
      </c>
      <c r="B613" t="s">
        <v>16295</v>
      </c>
      <c r="C613" t="s">
        <v>17580</v>
      </c>
      <c r="D613" t="s">
        <v>9027</v>
      </c>
      <c r="E613">
        <v>177</v>
      </c>
      <c r="F613">
        <v>177</v>
      </c>
      <c r="G613">
        <f>MAX(days17[[#This Row],[total_breakfastdays17]],days17[[#This Row],[total_lunchdays17]])</f>
        <v>177</v>
      </c>
    </row>
    <row r="614" spans="1:7" x14ac:dyDescent="0.25">
      <c r="A614" t="s">
        <v>616</v>
      </c>
      <c r="B614" t="s">
        <v>16295</v>
      </c>
      <c r="C614" t="s">
        <v>17580</v>
      </c>
      <c r="D614" t="s">
        <v>9028</v>
      </c>
      <c r="E614">
        <v>177</v>
      </c>
      <c r="F614">
        <v>177</v>
      </c>
      <c r="G614">
        <f>MAX(days17[[#This Row],[total_breakfastdays17]],days17[[#This Row],[total_lunchdays17]])</f>
        <v>177</v>
      </c>
    </row>
    <row r="615" spans="1:7" x14ac:dyDescent="0.25">
      <c r="A615" t="s">
        <v>617</v>
      </c>
      <c r="B615" t="s">
        <v>16295</v>
      </c>
      <c r="C615" t="s">
        <v>17580</v>
      </c>
      <c r="D615" t="s">
        <v>9029</v>
      </c>
      <c r="E615">
        <v>177</v>
      </c>
      <c r="F615">
        <v>177</v>
      </c>
      <c r="G615">
        <f>MAX(days17[[#This Row],[total_breakfastdays17]],days17[[#This Row],[total_lunchdays17]])</f>
        <v>177</v>
      </c>
    </row>
    <row r="616" spans="1:7" x14ac:dyDescent="0.25">
      <c r="A616" t="s">
        <v>618</v>
      </c>
      <c r="B616" t="s">
        <v>16295</v>
      </c>
      <c r="C616" t="s">
        <v>17580</v>
      </c>
      <c r="D616" t="s">
        <v>9030</v>
      </c>
      <c r="E616">
        <v>177</v>
      </c>
      <c r="F616">
        <v>177</v>
      </c>
      <c r="G616">
        <f>MAX(days17[[#This Row],[total_breakfastdays17]],days17[[#This Row],[total_lunchdays17]])</f>
        <v>177</v>
      </c>
    </row>
    <row r="617" spans="1:7" x14ac:dyDescent="0.25">
      <c r="A617" t="s">
        <v>619</v>
      </c>
      <c r="B617" t="s">
        <v>16295</v>
      </c>
      <c r="C617" t="s">
        <v>17580</v>
      </c>
      <c r="D617" t="s">
        <v>9031</v>
      </c>
      <c r="E617">
        <v>177</v>
      </c>
      <c r="F617">
        <v>177</v>
      </c>
      <c r="G617">
        <f>MAX(days17[[#This Row],[total_breakfastdays17]],days17[[#This Row],[total_lunchdays17]])</f>
        <v>177</v>
      </c>
    </row>
    <row r="618" spans="1:7" x14ac:dyDescent="0.25">
      <c r="A618" t="s">
        <v>620</v>
      </c>
      <c r="B618" t="s">
        <v>16295</v>
      </c>
      <c r="C618" t="s">
        <v>17580</v>
      </c>
      <c r="D618" t="s">
        <v>9032</v>
      </c>
      <c r="E618">
        <v>177</v>
      </c>
      <c r="F618">
        <v>177</v>
      </c>
      <c r="G618">
        <f>MAX(days17[[#This Row],[total_breakfastdays17]],days17[[#This Row],[total_lunchdays17]])</f>
        <v>177</v>
      </c>
    </row>
    <row r="619" spans="1:7" x14ac:dyDescent="0.25">
      <c r="A619" t="s">
        <v>621</v>
      </c>
      <c r="B619" t="s">
        <v>16295</v>
      </c>
      <c r="C619" t="s">
        <v>17580</v>
      </c>
      <c r="D619" t="s">
        <v>9033</v>
      </c>
      <c r="E619">
        <v>177</v>
      </c>
      <c r="F619">
        <v>177</v>
      </c>
      <c r="G619">
        <f>MAX(days17[[#This Row],[total_breakfastdays17]],days17[[#This Row],[total_lunchdays17]])</f>
        <v>177</v>
      </c>
    </row>
    <row r="620" spans="1:7" x14ac:dyDescent="0.25">
      <c r="A620" t="s">
        <v>622</v>
      </c>
      <c r="B620" t="s">
        <v>16295</v>
      </c>
      <c r="C620" t="s">
        <v>17580</v>
      </c>
      <c r="D620" t="s">
        <v>9034</v>
      </c>
      <c r="E620">
        <v>177</v>
      </c>
      <c r="F620">
        <v>177</v>
      </c>
      <c r="G620">
        <f>MAX(days17[[#This Row],[total_breakfastdays17]],days17[[#This Row],[total_lunchdays17]])</f>
        <v>177</v>
      </c>
    </row>
    <row r="621" spans="1:7" x14ac:dyDescent="0.25">
      <c r="A621" t="s">
        <v>623</v>
      </c>
      <c r="B621" t="s">
        <v>16295</v>
      </c>
      <c r="C621" t="s">
        <v>17580</v>
      </c>
      <c r="D621" t="s">
        <v>9035</v>
      </c>
      <c r="E621">
        <v>177</v>
      </c>
      <c r="F621">
        <v>177</v>
      </c>
      <c r="G621">
        <f>MAX(days17[[#This Row],[total_breakfastdays17]],days17[[#This Row],[total_lunchdays17]])</f>
        <v>177</v>
      </c>
    </row>
    <row r="622" spans="1:7" x14ac:dyDescent="0.25">
      <c r="A622" t="s">
        <v>624</v>
      </c>
      <c r="B622" t="s">
        <v>16295</v>
      </c>
      <c r="C622" t="s">
        <v>17580</v>
      </c>
      <c r="D622" t="s">
        <v>9036</v>
      </c>
      <c r="E622">
        <v>177</v>
      </c>
      <c r="F622">
        <v>177</v>
      </c>
      <c r="G622">
        <f>MAX(days17[[#This Row],[total_breakfastdays17]],days17[[#This Row],[total_lunchdays17]])</f>
        <v>177</v>
      </c>
    </row>
    <row r="623" spans="1:7" x14ac:dyDescent="0.25">
      <c r="A623" t="s">
        <v>625</v>
      </c>
      <c r="B623" t="s">
        <v>16295</v>
      </c>
      <c r="C623" t="s">
        <v>17580</v>
      </c>
      <c r="D623" t="s">
        <v>9037</v>
      </c>
      <c r="E623">
        <v>177</v>
      </c>
      <c r="F623">
        <v>177</v>
      </c>
      <c r="G623">
        <f>MAX(days17[[#This Row],[total_breakfastdays17]],days17[[#This Row],[total_lunchdays17]])</f>
        <v>177</v>
      </c>
    </row>
    <row r="624" spans="1:7" x14ac:dyDescent="0.25">
      <c r="A624" t="s">
        <v>626</v>
      </c>
      <c r="B624" t="s">
        <v>16295</v>
      </c>
      <c r="C624" t="s">
        <v>17580</v>
      </c>
      <c r="D624" t="s">
        <v>9038</v>
      </c>
      <c r="E624">
        <v>177</v>
      </c>
      <c r="F624">
        <v>177</v>
      </c>
      <c r="G624">
        <f>MAX(days17[[#This Row],[total_breakfastdays17]],days17[[#This Row],[total_lunchdays17]])</f>
        <v>177</v>
      </c>
    </row>
    <row r="625" spans="1:7" x14ac:dyDescent="0.25">
      <c r="A625" t="s">
        <v>627</v>
      </c>
      <c r="B625" t="s">
        <v>16295</v>
      </c>
      <c r="C625" t="s">
        <v>17580</v>
      </c>
      <c r="D625" t="s">
        <v>9039</v>
      </c>
      <c r="E625">
        <v>177</v>
      </c>
      <c r="F625">
        <v>177</v>
      </c>
      <c r="G625">
        <f>MAX(days17[[#This Row],[total_breakfastdays17]],days17[[#This Row],[total_lunchdays17]])</f>
        <v>177</v>
      </c>
    </row>
    <row r="626" spans="1:7" x14ac:dyDescent="0.25">
      <c r="A626" t="s">
        <v>628</v>
      </c>
      <c r="B626" t="s">
        <v>16295</v>
      </c>
      <c r="C626" t="s">
        <v>17580</v>
      </c>
      <c r="D626" t="s">
        <v>9040</v>
      </c>
      <c r="E626">
        <v>177</v>
      </c>
      <c r="F626">
        <v>177</v>
      </c>
      <c r="G626">
        <f>MAX(days17[[#This Row],[total_breakfastdays17]],days17[[#This Row],[total_lunchdays17]])</f>
        <v>177</v>
      </c>
    </row>
    <row r="627" spans="1:7" x14ac:dyDescent="0.25">
      <c r="A627" t="s">
        <v>629</v>
      </c>
      <c r="B627" t="s">
        <v>16295</v>
      </c>
      <c r="C627" t="s">
        <v>17580</v>
      </c>
      <c r="D627" t="s">
        <v>9041</v>
      </c>
      <c r="E627">
        <v>177</v>
      </c>
      <c r="F627">
        <v>177</v>
      </c>
      <c r="G627">
        <f>MAX(days17[[#This Row],[total_breakfastdays17]],days17[[#This Row],[total_lunchdays17]])</f>
        <v>177</v>
      </c>
    </row>
    <row r="628" spans="1:7" x14ac:dyDescent="0.25">
      <c r="A628" t="s">
        <v>630</v>
      </c>
      <c r="B628" t="s">
        <v>16295</v>
      </c>
      <c r="C628" t="s">
        <v>17580</v>
      </c>
      <c r="D628" t="s">
        <v>9042</v>
      </c>
      <c r="E628">
        <v>177</v>
      </c>
      <c r="F628">
        <v>177</v>
      </c>
      <c r="G628">
        <f>MAX(days17[[#This Row],[total_breakfastdays17]],days17[[#This Row],[total_lunchdays17]])</f>
        <v>177</v>
      </c>
    </row>
    <row r="629" spans="1:7" x14ac:dyDescent="0.25">
      <c r="A629" t="s">
        <v>631</v>
      </c>
      <c r="B629" t="s">
        <v>16295</v>
      </c>
      <c r="C629" t="s">
        <v>17580</v>
      </c>
      <c r="D629" t="s">
        <v>9043</v>
      </c>
      <c r="E629">
        <v>177</v>
      </c>
      <c r="F629">
        <v>177</v>
      </c>
      <c r="G629">
        <f>MAX(days17[[#This Row],[total_breakfastdays17]],days17[[#This Row],[total_lunchdays17]])</f>
        <v>177</v>
      </c>
    </row>
    <row r="630" spans="1:7" x14ac:dyDescent="0.25">
      <c r="A630" t="s">
        <v>632</v>
      </c>
      <c r="B630" t="s">
        <v>16295</v>
      </c>
      <c r="C630" t="s">
        <v>17580</v>
      </c>
      <c r="D630" t="s">
        <v>9044</v>
      </c>
      <c r="E630">
        <v>177</v>
      </c>
      <c r="F630">
        <v>177</v>
      </c>
      <c r="G630">
        <f>MAX(days17[[#This Row],[total_breakfastdays17]],days17[[#This Row],[total_lunchdays17]])</f>
        <v>177</v>
      </c>
    </row>
    <row r="631" spans="1:7" x14ac:dyDescent="0.25">
      <c r="A631" t="s">
        <v>633</v>
      </c>
      <c r="B631" t="s">
        <v>16295</v>
      </c>
      <c r="C631" t="s">
        <v>17580</v>
      </c>
      <c r="D631" t="s">
        <v>9045</v>
      </c>
      <c r="E631">
        <v>177</v>
      </c>
      <c r="F631">
        <v>177</v>
      </c>
      <c r="G631">
        <f>MAX(days17[[#This Row],[total_breakfastdays17]],days17[[#This Row],[total_lunchdays17]])</f>
        <v>177</v>
      </c>
    </row>
    <row r="632" spans="1:7" x14ac:dyDescent="0.25">
      <c r="A632" t="s">
        <v>634</v>
      </c>
      <c r="B632" t="s">
        <v>16295</v>
      </c>
      <c r="C632" t="s">
        <v>17580</v>
      </c>
      <c r="D632" t="s">
        <v>9046</v>
      </c>
      <c r="E632">
        <v>177</v>
      </c>
      <c r="F632">
        <v>177</v>
      </c>
      <c r="G632">
        <f>MAX(days17[[#This Row],[total_breakfastdays17]],days17[[#This Row],[total_lunchdays17]])</f>
        <v>177</v>
      </c>
    </row>
    <row r="633" spans="1:7" x14ac:dyDescent="0.25">
      <c r="A633" t="s">
        <v>635</v>
      </c>
      <c r="B633" t="s">
        <v>16295</v>
      </c>
      <c r="C633" t="s">
        <v>17580</v>
      </c>
      <c r="D633" t="s">
        <v>9047</v>
      </c>
      <c r="E633">
        <v>177</v>
      </c>
      <c r="F633">
        <v>177</v>
      </c>
      <c r="G633">
        <f>MAX(days17[[#This Row],[total_breakfastdays17]],days17[[#This Row],[total_lunchdays17]])</f>
        <v>177</v>
      </c>
    </row>
    <row r="634" spans="1:7" x14ac:dyDescent="0.25">
      <c r="A634" t="s">
        <v>636</v>
      </c>
      <c r="B634" t="s">
        <v>16295</v>
      </c>
      <c r="C634" t="s">
        <v>17580</v>
      </c>
      <c r="D634" t="s">
        <v>9048</v>
      </c>
      <c r="E634">
        <v>177</v>
      </c>
      <c r="F634">
        <v>177</v>
      </c>
      <c r="G634">
        <f>MAX(days17[[#This Row],[total_breakfastdays17]],days17[[#This Row],[total_lunchdays17]])</f>
        <v>177</v>
      </c>
    </row>
    <row r="635" spans="1:7" x14ac:dyDescent="0.25">
      <c r="A635" t="s">
        <v>637</v>
      </c>
      <c r="B635" t="s">
        <v>16295</v>
      </c>
      <c r="C635" t="s">
        <v>17580</v>
      </c>
      <c r="D635" t="s">
        <v>9049</v>
      </c>
      <c r="E635">
        <v>177</v>
      </c>
      <c r="F635">
        <v>177</v>
      </c>
      <c r="G635">
        <f>MAX(days17[[#This Row],[total_breakfastdays17]],days17[[#This Row],[total_lunchdays17]])</f>
        <v>177</v>
      </c>
    </row>
    <row r="636" spans="1:7" x14ac:dyDescent="0.25">
      <c r="A636" t="s">
        <v>638</v>
      </c>
      <c r="B636" t="s">
        <v>16295</v>
      </c>
      <c r="C636" t="s">
        <v>17580</v>
      </c>
      <c r="D636" t="s">
        <v>9050</v>
      </c>
      <c r="E636">
        <v>177</v>
      </c>
      <c r="F636">
        <v>177</v>
      </c>
      <c r="G636">
        <f>MAX(days17[[#This Row],[total_breakfastdays17]],days17[[#This Row],[total_lunchdays17]])</f>
        <v>177</v>
      </c>
    </row>
    <row r="637" spans="1:7" x14ac:dyDescent="0.25">
      <c r="A637" t="s">
        <v>639</v>
      </c>
      <c r="B637" t="s">
        <v>16295</v>
      </c>
      <c r="C637" t="s">
        <v>17580</v>
      </c>
      <c r="D637" t="s">
        <v>9051</v>
      </c>
      <c r="E637">
        <v>177</v>
      </c>
      <c r="F637">
        <v>177</v>
      </c>
      <c r="G637">
        <f>MAX(days17[[#This Row],[total_breakfastdays17]],days17[[#This Row],[total_lunchdays17]])</f>
        <v>177</v>
      </c>
    </row>
    <row r="638" spans="1:7" x14ac:dyDescent="0.25">
      <c r="A638" t="s">
        <v>640</v>
      </c>
      <c r="B638" t="s">
        <v>16295</v>
      </c>
      <c r="C638" t="s">
        <v>17580</v>
      </c>
      <c r="D638" t="s">
        <v>9052</v>
      </c>
      <c r="E638">
        <v>177</v>
      </c>
      <c r="F638">
        <v>177</v>
      </c>
      <c r="G638">
        <f>MAX(days17[[#This Row],[total_breakfastdays17]],days17[[#This Row],[total_lunchdays17]])</f>
        <v>177</v>
      </c>
    </row>
    <row r="639" spans="1:7" x14ac:dyDescent="0.25">
      <c r="A639" t="s">
        <v>641</v>
      </c>
      <c r="B639" t="s">
        <v>16295</v>
      </c>
      <c r="C639" t="s">
        <v>17580</v>
      </c>
      <c r="D639" t="s">
        <v>9053</v>
      </c>
      <c r="E639">
        <v>177</v>
      </c>
      <c r="F639">
        <v>177</v>
      </c>
      <c r="G639">
        <f>MAX(days17[[#This Row],[total_breakfastdays17]],days17[[#This Row],[total_lunchdays17]])</f>
        <v>177</v>
      </c>
    </row>
    <row r="640" spans="1:7" x14ac:dyDescent="0.25">
      <c r="A640" t="s">
        <v>642</v>
      </c>
      <c r="B640" t="s">
        <v>16295</v>
      </c>
      <c r="C640" t="s">
        <v>17580</v>
      </c>
      <c r="D640" t="s">
        <v>9054</v>
      </c>
      <c r="E640">
        <v>177</v>
      </c>
      <c r="F640">
        <v>177</v>
      </c>
      <c r="G640">
        <f>MAX(days17[[#This Row],[total_breakfastdays17]],days17[[#This Row],[total_lunchdays17]])</f>
        <v>177</v>
      </c>
    </row>
    <row r="641" spans="1:7" x14ac:dyDescent="0.25">
      <c r="A641" t="s">
        <v>643</v>
      </c>
      <c r="B641" t="s">
        <v>16295</v>
      </c>
      <c r="C641" t="s">
        <v>17580</v>
      </c>
      <c r="D641" t="s">
        <v>9055</v>
      </c>
      <c r="E641">
        <v>177</v>
      </c>
      <c r="F641">
        <v>177</v>
      </c>
      <c r="G641">
        <f>MAX(days17[[#This Row],[total_breakfastdays17]],days17[[#This Row],[total_lunchdays17]])</f>
        <v>177</v>
      </c>
    </row>
    <row r="642" spans="1:7" x14ac:dyDescent="0.25">
      <c r="A642" t="s">
        <v>644</v>
      </c>
      <c r="B642" t="s">
        <v>16295</v>
      </c>
      <c r="C642" t="s">
        <v>17580</v>
      </c>
      <c r="D642" t="s">
        <v>9056</v>
      </c>
      <c r="E642">
        <v>177</v>
      </c>
      <c r="F642">
        <v>177</v>
      </c>
      <c r="G642">
        <f>MAX(days17[[#This Row],[total_breakfastdays17]],days17[[#This Row],[total_lunchdays17]])</f>
        <v>177</v>
      </c>
    </row>
    <row r="643" spans="1:7" x14ac:dyDescent="0.25">
      <c r="A643" t="s">
        <v>645</v>
      </c>
      <c r="B643" t="s">
        <v>16295</v>
      </c>
      <c r="C643" t="s">
        <v>17580</v>
      </c>
      <c r="D643" t="s">
        <v>9057</v>
      </c>
      <c r="E643">
        <v>177</v>
      </c>
      <c r="F643">
        <v>177</v>
      </c>
      <c r="G643">
        <f>MAX(days17[[#This Row],[total_breakfastdays17]],days17[[#This Row],[total_lunchdays17]])</f>
        <v>177</v>
      </c>
    </row>
    <row r="644" spans="1:7" x14ac:dyDescent="0.25">
      <c r="A644" t="s">
        <v>646</v>
      </c>
      <c r="B644" t="s">
        <v>16295</v>
      </c>
      <c r="C644" t="s">
        <v>17580</v>
      </c>
      <c r="D644" t="s">
        <v>9058</v>
      </c>
      <c r="E644">
        <v>177</v>
      </c>
      <c r="F644">
        <v>177</v>
      </c>
      <c r="G644">
        <f>MAX(days17[[#This Row],[total_breakfastdays17]],days17[[#This Row],[total_lunchdays17]])</f>
        <v>177</v>
      </c>
    </row>
    <row r="645" spans="1:7" x14ac:dyDescent="0.25">
      <c r="A645" t="s">
        <v>647</v>
      </c>
      <c r="B645" t="s">
        <v>16295</v>
      </c>
      <c r="C645" t="s">
        <v>17580</v>
      </c>
      <c r="D645" t="s">
        <v>9059</v>
      </c>
      <c r="E645">
        <v>177</v>
      </c>
      <c r="F645">
        <v>176</v>
      </c>
      <c r="G645">
        <f>MAX(days17[[#This Row],[total_breakfastdays17]],days17[[#This Row],[total_lunchdays17]])</f>
        <v>177</v>
      </c>
    </row>
    <row r="646" spans="1:7" x14ac:dyDescent="0.25">
      <c r="A646" t="s">
        <v>648</v>
      </c>
      <c r="B646" t="s">
        <v>16295</v>
      </c>
      <c r="C646" t="s">
        <v>17580</v>
      </c>
      <c r="D646" t="s">
        <v>9060</v>
      </c>
      <c r="E646">
        <v>177</v>
      </c>
      <c r="F646">
        <v>177</v>
      </c>
      <c r="G646">
        <f>MAX(days17[[#This Row],[total_breakfastdays17]],days17[[#This Row],[total_lunchdays17]])</f>
        <v>177</v>
      </c>
    </row>
    <row r="647" spans="1:7" x14ac:dyDescent="0.25">
      <c r="A647" t="s">
        <v>649</v>
      </c>
      <c r="B647" t="s">
        <v>16295</v>
      </c>
      <c r="C647" t="s">
        <v>17580</v>
      </c>
      <c r="D647" t="s">
        <v>9061</v>
      </c>
      <c r="E647">
        <v>177</v>
      </c>
      <c r="F647">
        <v>177</v>
      </c>
      <c r="G647">
        <f>MAX(days17[[#This Row],[total_breakfastdays17]],days17[[#This Row],[total_lunchdays17]])</f>
        <v>177</v>
      </c>
    </row>
    <row r="648" spans="1:7" x14ac:dyDescent="0.25">
      <c r="A648" t="s">
        <v>650</v>
      </c>
      <c r="B648" t="s">
        <v>16295</v>
      </c>
      <c r="C648" t="s">
        <v>17580</v>
      </c>
      <c r="D648" t="s">
        <v>9062</v>
      </c>
      <c r="E648">
        <v>177</v>
      </c>
      <c r="F648">
        <v>177</v>
      </c>
      <c r="G648">
        <f>MAX(days17[[#This Row],[total_breakfastdays17]],days17[[#This Row],[total_lunchdays17]])</f>
        <v>177</v>
      </c>
    </row>
    <row r="649" spans="1:7" x14ac:dyDescent="0.25">
      <c r="A649" t="s">
        <v>651</v>
      </c>
      <c r="B649" t="s">
        <v>16295</v>
      </c>
      <c r="C649" t="s">
        <v>17580</v>
      </c>
      <c r="D649" t="s">
        <v>9063</v>
      </c>
      <c r="E649">
        <v>177</v>
      </c>
      <c r="F649">
        <v>177</v>
      </c>
      <c r="G649">
        <f>MAX(days17[[#This Row],[total_breakfastdays17]],days17[[#This Row],[total_lunchdays17]])</f>
        <v>177</v>
      </c>
    </row>
    <row r="650" spans="1:7" x14ac:dyDescent="0.25">
      <c r="A650" t="s">
        <v>652</v>
      </c>
      <c r="B650" t="s">
        <v>16295</v>
      </c>
      <c r="C650" t="s">
        <v>17580</v>
      </c>
      <c r="D650" t="s">
        <v>9064</v>
      </c>
      <c r="E650">
        <v>177</v>
      </c>
      <c r="F650">
        <v>177</v>
      </c>
      <c r="G650">
        <f>MAX(days17[[#This Row],[total_breakfastdays17]],days17[[#This Row],[total_lunchdays17]])</f>
        <v>177</v>
      </c>
    </row>
    <row r="651" spans="1:7" x14ac:dyDescent="0.25">
      <c r="A651" t="s">
        <v>653</v>
      </c>
      <c r="B651" t="s">
        <v>16295</v>
      </c>
      <c r="C651" t="s">
        <v>17580</v>
      </c>
      <c r="D651" t="s">
        <v>9065</v>
      </c>
      <c r="E651">
        <v>177</v>
      </c>
      <c r="F651">
        <v>177</v>
      </c>
      <c r="G651">
        <f>MAX(days17[[#This Row],[total_breakfastdays17]],days17[[#This Row],[total_lunchdays17]])</f>
        <v>177</v>
      </c>
    </row>
    <row r="652" spans="1:7" x14ac:dyDescent="0.25">
      <c r="A652" t="s">
        <v>654</v>
      </c>
      <c r="B652" t="s">
        <v>16295</v>
      </c>
      <c r="C652" t="s">
        <v>17580</v>
      </c>
      <c r="D652" t="s">
        <v>9066</v>
      </c>
      <c r="E652">
        <v>177</v>
      </c>
      <c r="F652">
        <v>177</v>
      </c>
      <c r="G652">
        <f>MAX(days17[[#This Row],[total_breakfastdays17]],days17[[#This Row],[total_lunchdays17]])</f>
        <v>177</v>
      </c>
    </row>
    <row r="653" spans="1:7" x14ac:dyDescent="0.25">
      <c r="A653" t="s">
        <v>655</v>
      </c>
      <c r="B653" t="s">
        <v>16295</v>
      </c>
      <c r="C653" t="s">
        <v>17580</v>
      </c>
      <c r="D653" t="s">
        <v>9067</v>
      </c>
      <c r="E653">
        <v>177</v>
      </c>
      <c r="F653">
        <v>177</v>
      </c>
      <c r="G653">
        <f>MAX(days17[[#This Row],[total_breakfastdays17]],days17[[#This Row],[total_lunchdays17]])</f>
        <v>177</v>
      </c>
    </row>
    <row r="654" spans="1:7" x14ac:dyDescent="0.25">
      <c r="A654" t="s">
        <v>656</v>
      </c>
      <c r="B654" t="s">
        <v>16295</v>
      </c>
      <c r="C654" t="s">
        <v>17580</v>
      </c>
      <c r="D654" t="s">
        <v>9068</v>
      </c>
      <c r="E654">
        <v>177</v>
      </c>
      <c r="F654">
        <v>177</v>
      </c>
      <c r="G654">
        <f>MAX(days17[[#This Row],[total_breakfastdays17]],days17[[#This Row],[total_lunchdays17]])</f>
        <v>177</v>
      </c>
    </row>
    <row r="655" spans="1:7" x14ac:dyDescent="0.25">
      <c r="A655" t="s">
        <v>657</v>
      </c>
      <c r="B655" t="s">
        <v>16295</v>
      </c>
      <c r="C655" t="s">
        <v>17580</v>
      </c>
      <c r="D655" t="s">
        <v>9069</v>
      </c>
      <c r="E655">
        <v>177</v>
      </c>
      <c r="F655">
        <v>177</v>
      </c>
      <c r="G655">
        <f>MAX(days17[[#This Row],[total_breakfastdays17]],days17[[#This Row],[total_lunchdays17]])</f>
        <v>177</v>
      </c>
    </row>
    <row r="656" spans="1:7" x14ac:dyDescent="0.25">
      <c r="A656" t="s">
        <v>658</v>
      </c>
      <c r="B656" t="s">
        <v>16295</v>
      </c>
      <c r="C656" t="s">
        <v>17580</v>
      </c>
      <c r="D656" t="s">
        <v>9070</v>
      </c>
      <c r="E656">
        <v>177</v>
      </c>
      <c r="F656">
        <v>177</v>
      </c>
      <c r="G656">
        <f>MAX(days17[[#This Row],[total_breakfastdays17]],days17[[#This Row],[total_lunchdays17]])</f>
        <v>177</v>
      </c>
    </row>
    <row r="657" spans="1:7" x14ac:dyDescent="0.25">
      <c r="A657" t="s">
        <v>659</v>
      </c>
      <c r="B657" t="s">
        <v>16295</v>
      </c>
      <c r="C657" t="s">
        <v>17580</v>
      </c>
      <c r="D657" t="s">
        <v>9071</v>
      </c>
      <c r="E657">
        <v>177</v>
      </c>
      <c r="F657">
        <v>177</v>
      </c>
      <c r="G657">
        <f>MAX(days17[[#This Row],[total_breakfastdays17]],days17[[#This Row],[total_lunchdays17]])</f>
        <v>177</v>
      </c>
    </row>
    <row r="658" spans="1:7" x14ac:dyDescent="0.25">
      <c r="A658" t="s">
        <v>660</v>
      </c>
      <c r="B658" t="s">
        <v>16295</v>
      </c>
      <c r="C658" t="s">
        <v>17580</v>
      </c>
      <c r="D658" t="s">
        <v>9072</v>
      </c>
      <c r="E658">
        <v>177</v>
      </c>
      <c r="F658">
        <v>177</v>
      </c>
      <c r="G658">
        <f>MAX(days17[[#This Row],[total_breakfastdays17]],days17[[#This Row],[total_lunchdays17]])</f>
        <v>177</v>
      </c>
    </row>
    <row r="659" spans="1:7" x14ac:dyDescent="0.25">
      <c r="A659" t="s">
        <v>661</v>
      </c>
      <c r="B659" t="s">
        <v>16295</v>
      </c>
      <c r="C659" t="s">
        <v>17580</v>
      </c>
      <c r="D659" t="s">
        <v>9073</v>
      </c>
      <c r="E659">
        <v>177</v>
      </c>
      <c r="F659">
        <v>177</v>
      </c>
      <c r="G659">
        <f>MAX(days17[[#This Row],[total_breakfastdays17]],days17[[#This Row],[total_lunchdays17]])</f>
        <v>177</v>
      </c>
    </row>
    <row r="660" spans="1:7" x14ac:dyDescent="0.25">
      <c r="A660" t="s">
        <v>662</v>
      </c>
      <c r="B660" t="s">
        <v>16295</v>
      </c>
      <c r="C660" t="s">
        <v>17580</v>
      </c>
      <c r="D660" t="s">
        <v>9074</v>
      </c>
      <c r="E660">
        <v>177</v>
      </c>
      <c r="F660">
        <v>177</v>
      </c>
      <c r="G660">
        <f>MAX(days17[[#This Row],[total_breakfastdays17]],days17[[#This Row],[total_lunchdays17]])</f>
        <v>177</v>
      </c>
    </row>
    <row r="661" spans="1:7" x14ac:dyDescent="0.25">
      <c r="A661" t="s">
        <v>663</v>
      </c>
      <c r="B661" t="s">
        <v>16295</v>
      </c>
      <c r="C661" t="s">
        <v>17580</v>
      </c>
      <c r="D661" t="s">
        <v>9075</v>
      </c>
      <c r="E661">
        <v>177</v>
      </c>
      <c r="F661">
        <v>177</v>
      </c>
      <c r="G661">
        <f>MAX(days17[[#This Row],[total_breakfastdays17]],days17[[#This Row],[total_lunchdays17]])</f>
        <v>177</v>
      </c>
    </row>
    <row r="662" spans="1:7" x14ac:dyDescent="0.25">
      <c r="A662" t="s">
        <v>664</v>
      </c>
      <c r="B662" t="s">
        <v>16295</v>
      </c>
      <c r="C662" t="s">
        <v>17580</v>
      </c>
      <c r="D662" t="s">
        <v>9076</v>
      </c>
      <c r="E662">
        <v>177</v>
      </c>
      <c r="F662">
        <v>177</v>
      </c>
      <c r="G662">
        <f>MAX(days17[[#This Row],[total_breakfastdays17]],days17[[#This Row],[total_lunchdays17]])</f>
        <v>177</v>
      </c>
    </row>
    <row r="663" spans="1:7" x14ac:dyDescent="0.25">
      <c r="A663" t="s">
        <v>665</v>
      </c>
      <c r="B663" t="s">
        <v>16295</v>
      </c>
      <c r="C663" t="s">
        <v>17580</v>
      </c>
      <c r="D663" t="s">
        <v>9077</v>
      </c>
      <c r="E663">
        <v>177</v>
      </c>
      <c r="F663">
        <v>177</v>
      </c>
      <c r="G663">
        <f>MAX(days17[[#This Row],[total_breakfastdays17]],days17[[#This Row],[total_lunchdays17]])</f>
        <v>177</v>
      </c>
    </row>
    <row r="664" spans="1:7" x14ac:dyDescent="0.25">
      <c r="A664" t="s">
        <v>666</v>
      </c>
      <c r="B664" t="s">
        <v>16295</v>
      </c>
      <c r="C664" t="s">
        <v>17580</v>
      </c>
      <c r="D664" t="s">
        <v>9078</v>
      </c>
      <c r="E664">
        <v>177</v>
      </c>
      <c r="F664">
        <v>177</v>
      </c>
      <c r="G664">
        <f>MAX(days17[[#This Row],[total_breakfastdays17]],days17[[#This Row],[total_lunchdays17]])</f>
        <v>177</v>
      </c>
    </row>
    <row r="665" spans="1:7" x14ac:dyDescent="0.25">
      <c r="A665" t="s">
        <v>667</v>
      </c>
      <c r="B665" t="s">
        <v>16295</v>
      </c>
      <c r="C665" t="s">
        <v>17580</v>
      </c>
      <c r="D665" t="s">
        <v>9079</v>
      </c>
      <c r="E665">
        <v>177</v>
      </c>
      <c r="F665">
        <v>177</v>
      </c>
      <c r="G665">
        <f>MAX(days17[[#This Row],[total_breakfastdays17]],days17[[#This Row],[total_lunchdays17]])</f>
        <v>177</v>
      </c>
    </row>
    <row r="666" spans="1:7" x14ac:dyDescent="0.25">
      <c r="A666" t="s">
        <v>668</v>
      </c>
      <c r="B666" t="s">
        <v>16295</v>
      </c>
      <c r="C666" t="s">
        <v>17580</v>
      </c>
      <c r="D666" t="s">
        <v>9080</v>
      </c>
      <c r="E666">
        <v>177</v>
      </c>
      <c r="F666">
        <v>177</v>
      </c>
      <c r="G666">
        <f>MAX(days17[[#This Row],[total_breakfastdays17]],days17[[#This Row],[total_lunchdays17]])</f>
        <v>177</v>
      </c>
    </row>
    <row r="667" spans="1:7" x14ac:dyDescent="0.25">
      <c r="A667" t="s">
        <v>669</v>
      </c>
      <c r="B667" t="s">
        <v>16295</v>
      </c>
      <c r="C667" t="s">
        <v>17580</v>
      </c>
      <c r="D667" t="s">
        <v>9081</v>
      </c>
      <c r="E667">
        <v>177</v>
      </c>
      <c r="F667">
        <v>177</v>
      </c>
      <c r="G667">
        <f>MAX(days17[[#This Row],[total_breakfastdays17]],days17[[#This Row],[total_lunchdays17]])</f>
        <v>177</v>
      </c>
    </row>
    <row r="668" spans="1:7" x14ac:dyDescent="0.25">
      <c r="A668" t="s">
        <v>670</v>
      </c>
      <c r="B668" t="s">
        <v>16295</v>
      </c>
      <c r="C668" t="s">
        <v>17580</v>
      </c>
      <c r="D668" t="s">
        <v>9082</v>
      </c>
      <c r="E668">
        <v>177</v>
      </c>
      <c r="F668">
        <v>177</v>
      </c>
      <c r="G668">
        <f>MAX(days17[[#This Row],[total_breakfastdays17]],days17[[#This Row],[total_lunchdays17]])</f>
        <v>177</v>
      </c>
    </row>
    <row r="669" spans="1:7" x14ac:dyDescent="0.25">
      <c r="A669" t="s">
        <v>671</v>
      </c>
      <c r="B669" t="s">
        <v>16295</v>
      </c>
      <c r="C669" t="s">
        <v>17580</v>
      </c>
      <c r="D669" t="s">
        <v>9083</v>
      </c>
      <c r="E669">
        <v>177</v>
      </c>
      <c r="F669">
        <v>177</v>
      </c>
      <c r="G669">
        <f>MAX(days17[[#This Row],[total_breakfastdays17]],days17[[#This Row],[total_lunchdays17]])</f>
        <v>177</v>
      </c>
    </row>
    <row r="670" spans="1:7" x14ac:dyDescent="0.25">
      <c r="A670" t="s">
        <v>672</v>
      </c>
      <c r="B670" t="s">
        <v>16295</v>
      </c>
      <c r="C670" t="s">
        <v>17580</v>
      </c>
      <c r="D670" t="s">
        <v>9084</v>
      </c>
      <c r="E670">
        <v>177</v>
      </c>
      <c r="F670">
        <v>177</v>
      </c>
      <c r="G670">
        <f>MAX(days17[[#This Row],[total_breakfastdays17]],days17[[#This Row],[total_lunchdays17]])</f>
        <v>177</v>
      </c>
    </row>
    <row r="671" spans="1:7" x14ac:dyDescent="0.25">
      <c r="A671" t="s">
        <v>673</v>
      </c>
      <c r="B671" t="s">
        <v>16295</v>
      </c>
      <c r="C671" t="s">
        <v>17580</v>
      </c>
      <c r="D671" t="s">
        <v>9085</v>
      </c>
      <c r="E671">
        <v>177</v>
      </c>
      <c r="F671">
        <v>177</v>
      </c>
      <c r="G671">
        <f>MAX(days17[[#This Row],[total_breakfastdays17]],days17[[#This Row],[total_lunchdays17]])</f>
        <v>177</v>
      </c>
    </row>
    <row r="672" spans="1:7" x14ac:dyDescent="0.25">
      <c r="A672" t="s">
        <v>674</v>
      </c>
      <c r="B672" t="s">
        <v>16295</v>
      </c>
      <c r="C672" t="s">
        <v>17580</v>
      </c>
      <c r="D672" t="s">
        <v>9086</v>
      </c>
      <c r="E672">
        <v>177</v>
      </c>
      <c r="F672">
        <v>177</v>
      </c>
      <c r="G672">
        <f>MAX(days17[[#This Row],[total_breakfastdays17]],days17[[#This Row],[total_lunchdays17]])</f>
        <v>177</v>
      </c>
    </row>
    <row r="673" spans="1:7" x14ac:dyDescent="0.25">
      <c r="A673" t="s">
        <v>675</v>
      </c>
      <c r="B673" t="s">
        <v>16295</v>
      </c>
      <c r="C673" t="s">
        <v>17580</v>
      </c>
      <c r="D673" t="s">
        <v>9087</v>
      </c>
      <c r="E673">
        <v>177</v>
      </c>
      <c r="F673">
        <v>177</v>
      </c>
      <c r="G673">
        <f>MAX(days17[[#This Row],[total_breakfastdays17]],days17[[#This Row],[total_lunchdays17]])</f>
        <v>177</v>
      </c>
    </row>
    <row r="674" spans="1:7" x14ac:dyDescent="0.25">
      <c r="A674" t="s">
        <v>676</v>
      </c>
      <c r="B674" t="s">
        <v>16295</v>
      </c>
      <c r="C674" t="s">
        <v>17580</v>
      </c>
      <c r="D674" t="s">
        <v>9088</v>
      </c>
      <c r="E674">
        <v>177</v>
      </c>
      <c r="F674">
        <v>177</v>
      </c>
      <c r="G674">
        <f>MAX(days17[[#This Row],[total_breakfastdays17]],days17[[#This Row],[total_lunchdays17]])</f>
        <v>177</v>
      </c>
    </row>
    <row r="675" spans="1:7" x14ac:dyDescent="0.25">
      <c r="A675" t="s">
        <v>677</v>
      </c>
      <c r="B675" t="s">
        <v>16295</v>
      </c>
      <c r="C675" t="s">
        <v>17580</v>
      </c>
      <c r="D675" t="s">
        <v>9089</v>
      </c>
      <c r="E675">
        <v>177</v>
      </c>
      <c r="F675">
        <v>177</v>
      </c>
      <c r="G675">
        <f>MAX(days17[[#This Row],[total_breakfastdays17]],days17[[#This Row],[total_lunchdays17]])</f>
        <v>177</v>
      </c>
    </row>
    <row r="676" spans="1:7" x14ac:dyDescent="0.25">
      <c r="A676" t="s">
        <v>678</v>
      </c>
      <c r="B676" t="s">
        <v>16295</v>
      </c>
      <c r="C676" t="s">
        <v>17580</v>
      </c>
      <c r="D676" t="s">
        <v>9090</v>
      </c>
      <c r="E676">
        <v>177</v>
      </c>
      <c r="F676">
        <v>177</v>
      </c>
      <c r="G676">
        <f>MAX(days17[[#This Row],[total_breakfastdays17]],days17[[#This Row],[total_lunchdays17]])</f>
        <v>177</v>
      </c>
    </row>
    <row r="677" spans="1:7" x14ac:dyDescent="0.25">
      <c r="A677" t="s">
        <v>679</v>
      </c>
      <c r="B677" t="s">
        <v>16295</v>
      </c>
      <c r="C677" t="s">
        <v>17580</v>
      </c>
      <c r="D677" t="s">
        <v>9091</v>
      </c>
      <c r="E677">
        <v>177</v>
      </c>
      <c r="F677">
        <v>177</v>
      </c>
      <c r="G677">
        <f>MAX(days17[[#This Row],[total_breakfastdays17]],days17[[#This Row],[total_lunchdays17]])</f>
        <v>177</v>
      </c>
    </row>
    <row r="678" spans="1:7" x14ac:dyDescent="0.25">
      <c r="A678" t="s">
        <v>680</v>
      </c>
      <c r="B678" t="s">
        <v>16295</v>
      </c>
      <c r="C678" t="s">
        <v>17580</v>
      </c>
      <c r="D678" t="s">
        <v>9092</v>
      </c>
      <c r="E678">
        <v>177</v>
      </c>
      <c r="F678">
        <v>177</v>
      </c>
      <c r="G678">
        <f>MAX(days17[[#This Row],[total_breakfastdays17]],days17[[#This Row],[total_lunchdays17]])</f>
        <v>177</v>
      </c>
    </row>
    <row r="679" spans="1:7" x14ac:dyDescent="0.25">
      <c r="A679" t="s">
        <v>681</v>
      </c>
      <c r="B679" t="s">
        <v>16295</v>
      </c>
      <c r="C679" t="s">
        <v>17580</v>
      </c>
      <c r="D679" t="s">
        <v>9093</v>
      </c>
      <c r="E679">
        <v>177</v>
      </c>
      <c r="F679">
        <v>177</v>
      </c>
      <c r="G679">
        <f>MAX(days17[[#This Row],[total_breakfastdays17]],days17[[#This Row],[total_lunchdays17]])</f>
        <v>177</v>
      </c>
    </row>
    <row r="680" spans="1:7" x14ac:dyDescent="0.25">
      <c r="A680" t="s">
        <v>682</v>
      </c>
      <c r="B680" t="s">
        <v>16295</v>
      </c>
      <c r="C680" t="s">
        <v>17580</v>
      </c>
      <c r="D680" t="s">
        <v>9094</v>
      </c>
      <c r="E680">
        <v>177</v>
      </c>
      <c r="F680">
        <v>177</v>
      </c>
      <c r="G680">
        <f>MAX(days17[[#This Row],[total_breakfastdays17]],days17[[#This Row],[total_lunchdays17]])</f>
        <v>177</v>
      </c>
    </row>
    <row r="681" spans="1:7" x14ac:dyDescent="0.25">
      <c r="A681" t="s">
        <v>683</v>
      </c>
      <c r="B681" t="s">
        <v>16295</v>
      </c>
      <c r="C681" t="s">
        <v>17580</v>
      </c>
      <c r="D681" t="s">
        <v>9095</v>
      </c>
      <c r="E681">
        <v>177</v>
      </c>
      <c r="F681">
        <v>177</v>
      </c>
      <c r="G681">
        <f>MAX(days17[[#This Row],[total_breakfastdays17]],days17[[#This Row],[total_lunchdays17]])</f>
        <v>177</v>
      </c>
    </row>
    <row r="682" spans="1:7" x14ac:dyDescent="0.25">
      <c r="A682" t="s">
        <v>684</v>
      </c>
      <c r="B682" t="s">
        <v>16295</v>
      </c>
      <c r="C682" t="s">
        <v>17580</v>
      </c>
      <c r="D682" t="s">
        <v>9096</v>
      </c>
      <c r="E682">
        <v>177</v>
      </c>
      <c r="F682">
        <v>177</v>
      </c>
      <c r="G682">
        <f>MAX(days17[[#This Row],[total_breakfastdays17]],days17[[#This Row],[total_lunchdays17]])</f>
        <v>177</v>
      </c>
    </row>
    <row r="683" spans="1:7" x14ac:dyDescent="0.25">
      <c r="A683" t="s">
        <v>685</v>
      </c>
      <c r="B683" t="s">
        <v>16295</v>
      </c>
      <c r="C683" t="s">
        <v>17580</v>
      </c>
      <c r="D683" t="s">
        <v>9097</v>
      </c>
      <c r="E683">
        <v>177</v>
      </c>
      <c r="F683">
        <v>177</v>
      </c>
      <c r="G683">
        <f>MAX(days17[[#This Row],[total_breakfastdays17]],days17[[#This Row],[total_lunchdays17]])</f>
        <v>177</v>
      </c>
    </row>
    <row r="684" spans="1:7" x14ac:dyDescent="0.25">
      <c r="A684" t="s">
        <v>686</v>
      </c>
      <c r="B684" t="s">
        <v>16295</v>
      </c>
      <c r="C684" t="s">
        <v>17580</v>
      </c>
      <c r="D684" t="s">
        <v>9098</v>
      </c>
      <c r="E684">
        <v>177</v>
      </c>
      <c r="F684">
        <v>177</v>
      </c>
      <c r="G684">
        <f>MAX(days17[[#This Row],[total_breakfastdays17]],days17[[#This Row],[total_lunchdays17]])</f>
        <v>177</v>
      </c>
    </row>
    <row r="685" spans="1:7" x14ac:dyDescent="0.25">
      <c r="A685" t="s">
        <v>687</v>
      </c>
      <c r="B685" t="s">
        <v>16295</v>
      </c>
      <c r="C685" t="s">
        <v>17580</v>
      </c>
      <c r="D685" t="s">
        <v>9099</v>
      </c>
      <c r="E685">
        <v>177</v>
      </c>
      <c r="F685">
        <v>177</v>
      </c>
      <c r="G685">
        <f>MAX(days17[[#This Row],[total_breakfastdays17]],days17[[#This Row],[total_lunchdays17]])</f>
        <v>177</v>
      </c>
    </row>
    <row r="686" spans="1:7" x14ac:dyDescent="0.25">
      <c r="A686" t="s">
        <v>688</v>
      </c>
      <c r="B686" t="s">
        <v>16295</v>
      </c>
      <c r="C686" t="s">
        <v>17580</v>
      </c>
      <c r="D686" t="s">
        <v>9100</v>
      </c>
      <c r="E686">
        <v>177</v>
      </c>
      <c r="F686">
        <v>177</v>
      </c>
      <c r="G686">
        <f>MAX(days17[[#This Row],[total_breakfastdays17]],days17[[#This Row],[total_lunchdays17]])</f>
        <v>177</v>
      </c>
    </row>
    <row r="687" spans="1:7" x14ac:dyDescent="0.25">
      <c r="A687" t="s">
        <v>689</v>
      </c>
      <c r="B687" t="s">
        <v>16295</v>
      </c>
      <c r="C687" t="s">
        <v>17580</v>
      </c>
      <c r="D687" t="s">
        <v>9101</v>
      </c>
      <c r="E687">
        <v>177</v>
      </c>
      <c r="F687">
        <v>177</v>
      </c>
      <c r="G687">
        <f>MAX(days17[[#This Row],[total_breakfastdays17]],days17[[#This Row],[total_lunchdays17]])</f>
        <v>177</v>
      </c>
    </row>
    <row r="688" spans="1:7" x14ac:dyDescent="0.25">
      <c r="A688" t="s">
        <v>690</v>
      </c>
      <c r="B688" t="s">
        <v>16295</v>
      </c>
      <c r="C688" t="s">
        <v>17580</v>
      </c>
      <c r="D688" t="s">
        <v>9102</v>
      </c>
      <c r="E688">
        <v>177</v>
      </c>
      <c r="F688">
        <v>177</v>
      </c>
      <c r="G688">
        <f>MAX(days17[[#This Row],[total_breakfastdays17]],days17[[#This Row],[total_lunchdays17]])</f>
        <v>177</v>
      </c>
    </row>
    <row r="689" spans="1:7" x14ac:dyDescent="0.25">
      <c r="A689" t="s">
        <v>691</v>
      </c>
      <c r="B689" t="s">
        <v>16295</v>
      </c>
      <c r="C689" t="s">
        <v>17580</v>
      </c>
      <c r="D689" t="s">
        <v>9103</v>
      </c>
      <c r="E689">
        <v>177</v>
      </c>
      <c r="F689">
        <v>177</v>
      </c>
      <c r="G689">
        <f>MAX(days17[[#This Row],[total_breakfastdays17]],days17[[#This Row],[total_lunchdays17]])</f>
        <v>177</v>
      </c>
    </row>
    <row r="690" spans="1:7" x14ac:dyDescent="0.25">
      <c r="A690" t="s">
        <v>692</v>
      </c>
      <c r="B690" t="s">
        <v>16295</v>
      </c>
      <c r="C690" t="s">
        <v>17580</v>
      </c>
      <c r="D690" t="s">
        <v>9104</v>
      </c>
      <c r="E690">
        <v>177</v>
      </c>
      <c r="F690">
        <v>177</v>
      </c>
      <c r="G690">
        <f>MAX(days17[[#This Row],[total_breakfastdays17]],days17[[#This Row],[total_lunchdays17]])</f>
        <v>177</v>
      </c>
    </row>
    <row r="691" spans="1:7" x14ac:dyDescent="0.25">
      <c r="A691" t="s">
        <v>693</v>
      </c>
      <c r="B691" t="s">
        <v>16295</v>
      </c>
      <c r="C691" t="s">
        <v>17580</v>
      </c>
      <c r="D691" t="s">
        <v>9105</v>
      </c>
      <c r="E691">
        <v>177</v>
      </c>
      <c r="F691">
        <v>177</v>
      </c>
      <c r="G691">
        <f>MAX(days17[[#This Row],[total_breakfastdays17]],days17[[#This Row],[total_lunchdays17]])</f>
        <v>177</v>
      </c>
    </row>
    <row r="692" spans="1:7" x14ac:dyDescent="0.25">
      <c r="A692" t="s">
        <v>694</v>
      </c>
      <c r="B692" t="s">
        <v>16295</v>
      </c>
      <c r="C692" t="s">
        <v>17580</v>
      </c>
      <c r="D692" t="s">
        <v>9106</v>
      </c>
      <c r="E692">
        <v>177</v>
      </c>
      <c r="F692">
        <v>177</v>
      </c>
      <c r="G692">
        <f>MAX(days17[[#This Row],[total_breakfastdays17]],days17[[#This Row],[total_lunchdays17]])</f>
        <v>177</v>
      </c>
    </row>
    <row r="693" spans="1:7" x14ac:dyDescent="0.25">
      <c r="A693" t="s">
        <v>695</v>
      </c>
      <c r="B693" t="s">
        <v>16295</v>
      </c>
      <c r="C693" t="s">
        <v>17580</v>
      </c>
      <c r="D693" t="s">
        <v>9107</v>
      </c>
      <c r="E693">
        <v>177</v>
      </c>
      <c r="F693">
        <v>177</v>
      </c>
      <c r="G693">
        <f>MAX(days17[[#This Row],[total_breakfastdays17]],days17[[#This Row],[total_lunchdays17]])</f>
        <v>177</v>
      </c>
    </row>
    <row r="694" spans="1:7" x14ac:dyDescent="0.25">
      <c r="A694" t="s">
        <v>696</v>
      </c>
      <c r="B694" t="s">
        <v>16295</v>
      </c>
      <c r="C694" t="s">
        <v>17580</v>
      </c>
      <c r="D694" t="s">
        <v>9108</v>
      </c>
      <c r="E694">
        <v>177</v>
      </c>
      <c r="F694">
        <v>177</v>
      </c>
      <c r="G694">
        <f>MAX(days17[[#This Row],[total_breakfastdays17]],days17[[#This Row],[total_lunchdays17]])</f>
        <v>177</v>
      </c>
    </row>
    <row r="695" spans="1:7" x14ac:dyDescent="0.25">
      <c r="A695" t="s">
        <v>697</v>
      </c>
      <c r="B695" t="s">
        <v>16295</v>
      </c>
      <c r="C695" t="s">
        <v>17580</v>
      </c>
      <c r="D695" t="s">
        <v>9109</v>
      </c>
      <c r="E695">
        <v>177</v>
      </c>
      <c r="F695">
        <v>177</v>
      </c>
      <c r="G695">
        <f>MAX(days17[[#This Row],[total_breakfastdays17]],days17[[#This Row],[total_lunchdays17]])</f>
        <v>177</v>
      </c>
    </row>
    <row r="696" spans="1:7" x14ac:dyDescent="0.25">
      <c r="A696" t="s">
        <v>698</v>
      </c>
      <c r="B696" t="s">
        <v>16295</v>
      </c>
      <c r="C696" t="s">
        <v>17580</v>
      </c>
      <c r="D696" t="s">
        <v>9110</v>
      </c>
      <c r="E696">
        <v>177</v>
      </c>
      <c r="F696">
        <v>177</v>
      </c>
      <c r="G696">
        <f>MAX(days17[[#This Row],[total_breakfastdays17]],days17[[#This Row],[total_lunchdays17]])</f>
        <v>177</v>
      </c>
    </row>
    <row r="697" spans="1:7" x14ac:dyDescent="0.25">
      <c r="A697" t="s">
        <v>699</v>
      </c>
      <c r="B697" t="s">
        <v>16295</v>
      </c>
      <c r="C697" t="s">
        <v>17580</v>
      </c>
      <c r="D697" t="s">
        <v>9111</v>
      </c>
      <c r="E697">
        <v>177</v>
      </c>
      <c r="F697">
        <v>177</v>
      </c>
      <c r="G697">
        <f>MAX(days17[[#This Row],[total_breakfastdays17]],days17[[#This Row],[total_lunchdays17]])</f>
        <v>177</v>
      </c>
    </row>
    <row r="698" spans="1:7" x14ac:dyDescent="0.25">
      <c r="A698" t="s">
        <v>700</v>
      </c>
      <c r="B698" t="s">
        <v>16295</v>
      </c>
      <c r="C698" t="s">
        <v>17580</v>
      </c>
      <c r="D698" t="s">
        <v>9112</v>
      </c>
      <c r="E698">
        <v>177</v>
      </c>
      <c r="F698">
        <v>177</v>
      </c>
      <c r="G698">
        <f>MAX(days17[[#This Row],[total_breakfastdays17]],days17[[#This Row],[total_lunchdays17]])</f>
        <v>177</v>
      </c>
    </row>
    <row r="699" spans="1:7" x14ac:dyDescent="0.25">
      <c r="A699" t="s">
        <v>701</v>
      </c>
      <c r="B699" t="s">
        <v>16295</v>
      </c>
      <c r="C699" t="s">
        <v>17580</v>
      </c>
      <c r="D699" t="s">
        <v>9113</v>
      </c>
      <c r="E699">
        <v>177</v>
      </c>
      <c r="F699">
        <v>177</v>
      </c>
      <c r="G699">
        <f>MAX(days17[[#This Row],[total_breakfastdays17]],days17[[#This Row],[total_lunchdays17]])</f>
        <v>177</v>
      </c>
    </row>
    <row r="700" spans="1:7" x14ac:dyDescent="0.25">
      <c r="A700" t="s">
        <v>702</v>
      </c>
      <c r="B700" t="s">
        <v>16295</v>
      </c>
      <c r="C700" t="s">
        <v>17580</v>
      </c>
      <c r="D700" t="s">
        <v>9114</v>
      </c>
      <c r="E700">
        <v>177</v>
      </c>
      <c r="F700">
        <v>177</v>
      </c>
      <c r="G700">
        <f>MAX(days17[[#This Row],[total_breakfastdays17]],days17[[#This Row],[total_lunchdays17]])</f>
        <v>177</v>
      </c>
    </row>
    <row r="701" spans="1:7" x14ac:dyDescent="0.25">
      <c r="A701" t="s">
        <v>703</v>
      </c>
      <c r="B701" t="s">
        <v>16295</v>
      </c>
      <c r="C701" t="s">
        <v>17580</v>
      </c>
      <c r="D701" t="s">
        <v>9115</v>
      </c>
      <c r="E701">
        <v>177</v>
      </c>
      <c r="F701">
        <v>177</v>
      </c>
      <c r="G701">
        <f>MAX(days17[[#This Row],[total_breakfastdays17]],days17[[#This Row],[total_lunchdays17]])</f>
        <v>177</v>
      </c>
    </row>
    <row r="702" spans="1:7" x14ac:dyDescent="0.25">
      <c r="A702" t="s">
        <v>704</v>
      </c>
      <c r="B702" t="s">
        <v>16295</v>
      </c>
      <c r="C702" t="s">
        <v>17580</v>
      </c>
      <c r="D702" t="s">
        <v>9116</v>
      </c>
      <c r="E702">
        <v>177</v>
      </c>
      <c r="F702">
        <v>177</v>
      </c>
      <c r="G702">
        <f>MAX(days17[[#This Row],[total_breakfastdays17]],days17[[#This Row],[total_lunchdays17]])</f>
        <v>177</v>
      </c>
    </row>
    <row r="703" spans="1:7" x14ac:dyDescent="0.25">
      <c r="A703" t="s">
        <v>705</v>
      </c>
      <c r="B703" t="s">
        <v>16295</v>
      </c>
      <c r="C703" t="s">
        <v>17580</v>
      </c>
      <c r="D703" t="s">
        <v>9117</v>
      </c>
      <c r="E703">
        <v>177</v>
      </c>
      <c r="F703">
        <v>177</v>
      </c>
      <c r="G703">
        <f>MAX(days17[[#This Row],[total_breakfastdays17]],days17[[#This Row],[total_lunchdays17]])</f>
        <v>177</v>
      </c>
    </row>
    <row r="704" spans="1:7" x14ac:dyDescent="0.25">
      <c r="A704" t="s">
        <v>706</v>
      </c>
      <c r="B704" t="s">
        <v>16295</v>
      </c>
      <c r="C704" t="s">
        <v>17580</v>
      </c>
      <c r="D704" t="s">
        <v>9118</v>
      </c>
      <c r="E704">
        <v>177</v>
      </c>
      <c r="F704">
        <v>177</v>
      </c>
      <c r="G704">
        <f>MAX(days17[[#This Row],[total_breakfastdays17]],days17[[#This Row],[total_lunchdays17]])</f>
        <v>177</v>
      </c>
    </row>
    <row r="705" spans="1:7" x14ac:dyDescent="0.25">
      <c r="A705" t="s">
        <v>707</v>
      </c>
      <c r="B705" t="s">
        <v>16295</v>
      </c>
      <c r="C705" t="s">
        <v>17580</v>
      </c>
      <c r="D705" t="s">
        <v>9119</v>
      </c>
      <c r="E705">
        <v>177</v>
      </c>
      <c r="F705">
        <v>177</v>
      </c>
      <c r="G705">
        <f>MAX(days17[[#This Row],[total_breakfastdays17]],days17[[#This Row],[total_lunchdays17]])</f>
        <v>177</v>
      </c>
    </row>
    <row r="706" spans="1:7" x14ac:dyDescent="0.25">
      <c r="A706" t="s">
        <v>708</v>
      </c>
      <c r="B706" t="s">
        <v>16295</v>
      </c>
      <c r="C706" t="s">
        <v>17580</v>
      </c>
      <c r="D706" t="s">
        <v>9120</v>
      </c>
      <c r="E706">
        <v>177</v>
      </c>
      <c r="F706">
        <v>177</v>
      </c>
      <c r="G706">
        <f>MAX(days17[[#This Row],[total_breakfastdays17]],days17[[#This Row],[total_lunchdays17]])</f>
        <v>177</v>
      </c>
    </row>
    <row r="707" spans="1:7" x14ac:dyDescent="0.25">
      <c r="A707" t="s">
        <v>709</v>
      </c>
      <c r="B707" t="s">
        <v>16295</v>
      </c>
      <c r="C707" t="s">
        <v>17580</v>
      </c>
      <c r="D707" t="s">
        <v>9121</v>
      </c>
      <c r="E707">
        <v>177</v>
      </c>
      <c r="F707">
        <v>177</v>
      </c>
      <c r="G707">
        <f>MAX(days17[[#This Row],[total_breakfastdays17]],days17[[#This Row],[total_lunchdays17]])</f>
        <v>177</v>
      </c>
    </row>
    <row r="708" spans="1:7" x14ac:dyDescent="0.25">
      <c r="A708" t="s">
        <v>710</v>
      </c>
      <c r="B708" t="s">
        <v>16295</v>
      </c>
      <c r="C708" t="s">
        <v>17580</v>
      </c>
      <c r="D708" t="s">
        <v>9122</v>
      </c>
      <c r="E708">
        <v>177</v>
      </c>
      <c r="F708">
        <v>177</v>
      </c>
      <c r="G708">
        <f>MAX(days17[[#This Row],[total_breakfastdays17]],days17[[#This Row],[total_lunchdays17]])</f>
        <v>177</v>
      </c>
    </row>
    <row r="709" spans="1:7" x14ac:dyDescent="0.25">
      <c r="A709" t="s">
        <v>711</v>
      </c>
      <c r="B709" t="s">
        <v>16295</v>
      </c>
      <c r="C709" t="s">
        <v>17580</v>
      </c>
      <c r="D709" t="s">
        <v>9123</v>
      </c>
      <c r="E709">
        <v>177</v>
      </c>
      <c r="F709">
        <v>177</v>
      </c>
      <c r="G709">
        <f>MAX(days17[[#This Row],[total_breakfastdays17]],days17[[#This Row],[total_lunchdays17]])</f>
        <v>177</v>
      </c>
    </row>
    <row r="710" spans="1:7" x14ac:dyDescent="0.25">
      <c r="A710" t="s">
        <v>712</v>
      </c>
      <c r="B710" t="s">
        <v>16295</v>
      </c>
      <c r="C710" t="s">
        <v>17580</v>
      </c>
      <c r="D710" t="s">
        <v>9124</v>
      </c>
      <c r="E710">
        <v>177</v>
      </c>
      <c r="F710">
        <v>177</v>
      </c>
      <c r="G710">
        <f>MAX(days17[[#This Row],[total_breakfastdays17]],days17[[#This Row],[total_lunchdays17]])</f>
        <v>177</v>
      </c>
    </row>
    <row r="711" spans="1:7" x14ac:dyDescent="0.25">
      <c r="A711" t="s">
        <v>713</v>
      </c>
      <c r="B711" t="s">
        <v>16295</v>
      </c>
      <c r="C711" t="s">
        <v>17580</v>
      </c>
      <c r="D711" t="s">
        <v>9125</v>
      </c>
      <c r="E711">
        <v>177</v>
      </c>
      <c r="F711">
        <v>177</v>
      </c>
      <c r="G711">
        <f>MAX(days17[[#This Row],[total_breakfastdays17]],days17[[#This Row],[total_lunchdays17]])</f>
        <v>177</v>
      </c>
    </row>
    <row r="712" spans="1:7" x14ac:dyDescent="0.25">
      <c r="A712" t="s">
        <v>714</v>
      </c>
      <c r="B712" t="s">
        <v>16295</v>
      </c>
      <c r="C712" t="s">
        <v>17580</v>
      </c>
      <c r="D712" t="s">
        <v>9126</v>
      </c>
      <c r="E712">
        <v>177</v>
      </c>
      <c r="F712">
        <v>177</v>
      </c>
      <c r="G712">
        <f>MAX(days17[[#This Row],[total_breakfastdays17]],days17[[#This Row],[total_lunchdays17]])</f>
        <v>177</v>
      </c>
    </row>
    <row r="713" spans="1:7" x14ac:dyDescent="0.25">
      <c r="A713" t="s">
        <v>18720</v>
      </c>
      <c r="B713" t="s">
        <v>16295</v>
      </c>
      <c r="C713" t="s">
        <v>17580</v>
      </c>
      <c r="D713" t="s">
        <v>12913</v>
      </c>
      <c r="E713">
        <v>177</v>
      </c>
      <c r="F713">
        <v>177</v>
      </c>
      <c r="G713">
        <f>MAX(days17[[#This Row],[total_breakfastdays17]],days17[[#This Row],[total_lunchdays17]])</f>
        <v>177</v>
      </c>
    </row>
    <row r="714" spans="1:7" x14ac:dyDescent="0.25">
      <c r="A714" t="s">
        <v>715</v>
      </c>
      <c r="B714" t="s">
        <v>16295</v>
      </c>
      <c r="C714" t="s">
        <v>17580</v>
      </c>
      <c r="D714" t="s">
        <v>9127</v>
      </c>
      <c r="E714">
        <v>177</v>
      </c>
      <c r="F714">
        <v>177</v>
      </c>
      <c r="G714">
        <f>MAX(days17[[#This Row],[total_breakfastdays17]],days17[[#This Row],[total_lunchdays17]])</f>
        <v>177</v>
      </c>
    </row>
    <row r="715" spans="1:7" x14ac:dyDescent="0.25">
      <c r="A715" t="s">
        <v>18721</v>
      </c>
      <c r="B715" t="s">
        <v>16295</v>
      </c>
      <c r="C715" t="s">
        <v>17580</v>
      </c>
      <c r="D715" t="s">
        <v>18722</v>
      </c>
      <c r="E715">
        <v>177</v>
      </c>
      <c r="F715">
        <v>177</v>
      </c>
      <c r="G715">
        <f>MAX(days17[[#This Row],[total_breakfastdays17]],days17[[#This Row],[total_lunchdays17]])</f>
        <v>177</v>
      </c>
    </row>
    <row r="716" spans="1:7" x14ac:dyDescent="0.25">
      <c r="A716" t="s">
        <v>716</v>
      </c>
      <c r="B716" t="s">
        <v>16295</v>
      </c>
      <c r="C716" t="s">
        <v>17580</v>
      </c>
      <c r="D716" t="s">
        <v>9128</v>
      </c>
      <c r="E716">
        <v>177</v>
      </c>
      <c r="F716">
        <v>177</v>
      </c>
      <c r="G716">
        <f>MAX(days17[[#This Row],[total_breakfastdays17]],days17[[#This Row],[total_lunchdays17]])</f>
        <v>177</v>
      </c>
    </row>
    <row r="717" spans="1:7" x14ac:dyDescent="0.25">
      <c r="A717" t="s">
        <v>717</v>
      </c>
      <c r="B717" t="s">
        <v>16295</v>
      </c>
      <c r="C717" t="s">
        <v>17580</v>
      </c>
      <c r="D717" t="s">
        <v>9129</v>
      </c>
      <c r="E717">
        <v>177</v>
      </c>
      <c r="F717">
        <v>177</v>
      </c>
      <c r="G717">
        <f>MAX(days17[[#This Row],[total_breakfastdays17]],days17[[#This Row],[total_lunchdays17]])</f>
        <v>177</v>
      </c>
    </row>
    <row r="718" spans="1:7" x14ac:dyDescent="0.25">
      <c r="A718" t="s">
        <v>718</v>
      </c>
      <c r="B718" t="s">
        <v>16295</v>
      </c>
      <c r="C718" t="s">
        <v>17580</v>
      </c>
      <c r="D718" t="s">
        <v>9130</v>
      </c>
      <c r="E718">
        <v>177</v>
      </c>
      <c r="F718">
        <v>177</v>
      </c>
      <c r="G718">
        <f>MAX(days17[[#This Row],[total_breakfastdays17]],days17[[#This Row],[total_lunchdays17]])</f>
        <v>177</v>
      </c>
    </row>
    <row r="719" spans="1:7" x14ac:dyDescent="0.25">
      <c r="A719" t="s">
        <v>719</v>
      </c>
      <c r="B719" t="s">
        <v>16296</v>
      </c>
      <c r="C719" t="s">
        <v>17581</v>
      </c>
      <c r="D719" t="s">
        <v>9131</v>
      </c>
      <c r="E719">
        <v>177</v>
      </c>
      <c r="F719">
        <v>177</v>
      </c>
      <c r="G719">
        <f>MAX(days17[[#This Row],[total_breakfastdays17]],days17[[#This Row],[total_lunchdays17]])</f>
        <v>177</v>
      </c>
    </row>
    <row r="720" spans="1:7" x14ac:dyDescent="0.25">
      <c r="A720" t="s">
        <v>720</v>
      </c>
      <c r="B720" t="s">
        <v>16296</v>
      </c>
      <c r="C720" t="s">
        <v>17581</v>
      </c>
      <c r="D720" t="s">
        <v>9132</v>
      </c>
      <c r="E720">
        <v>177</v>
      </c>
      <c r="F720">
        <v>177</v>
      </c>
      <c r="G720">
        <f>MAX(days17[[#This Row],[total_breakfastdays17]],days17[[#This Row],[total_lunchdays17]])</f>
        <v>177</v>
      </c>
    </row>
    <row r="721" spans="1:7" x14ac:dyDescent="0.25">
      <c r="A721" t="s">
        <v>721</v>
      </c>
      <c r="B721" t="s">
        <v>16296</v>
      </c>
      <c r="C721" t="s">
        <v>17581</v>
      </c>
      <c r="D721" t="s">
        <v>9133</v>
      </c>
      <c r="E721">
        <v>177</v>
      </c>
      <c r="F721">
        <v>177</v>
      </c>
      <c r="G721">
        <f>MAX(days17[[#This Row],[total_breakfastdays17]],days17[[#This Row],[total_lunchdays17]])</f>
        <v>177</v>
      </c>
    </row>
    <row r="722" spans="1:7" x14ac:dyDescent="0.25">
      <c r="A722" t="s">
        <v>722</v>
      </c>
      <c r="B722" t="s">
        <v>16296</v>
      </c>
      <c r="C722" t="s">
        <v>17581</v>
      </c>
      <c r="D722" t="s">
        <v>9134</v>
      </c>
      <c r="E722">
        <v>177</v>
      </c>
      <c r="F722">
        <v>177</v>
      </c>
      <c r="G722">
        <f>MAX(days17[[#This Row],[total_breakfastdays17]],days17[[#This Row],[total_lunchdays17]])</f>
        <v>177</v>
      </c>
    </row>
    <row r="723" spans="1:7" x14ac:dyDescent="0.25">
      <c r="A723" t="s">
        <v>723</v>
      </c>
      <c r="B723" t="s">
        <v>16296</v>
      </c>
      <c r="C723" t="s">
        <v>17581</v>
      </c>
      <c r="D723" t="s">
        <v>9135</v>
      </c>
      <c r="E723">
        <v>175</v>
      </c>
      <c r="F723">
        <v>175</v>
      </c>
      <c r="G723">
        <f>MAX(days17[[#This Row],[total_breakfastdays17]],days17[[#This Row],[total_lunchdays17]])</f>
        <v>175</v>
      </c>
    </row>
    <row r="724" spans="1:7" x14ac:dyDescent="0.25">
      <c r="A724" t="s">
        <v>18723</v>
      </c>
      <c r="B724" t="s">
        <v>16296</v>
      </c>
      <c r="C724" t="s">
        <v>17581</v>
      </c>
      <c r="D724" t="s">
        <v>14127</v>
      </c>
      <c r="E724">
        <v>177</v>
      </c>
      <c r="F724">
        <v>177</v>
      </c>
      <c r="G724">
        <f>MAX(days17[[#This Row],[total_breakfastdays17]],days17[[#This Row],[total_lunchdays17]])</f>
        <v>177</v>
      </c>
    </row>
    <row r="725" spans="1:7" x14ac:dyDescent="0.25">
      <c r="A725" t="s">
        <v>724</v>
      </c>
      <c r="B725" t="s">
        <v>16296</v>
      </c>
      <c r="C725" t="s">
        <v>17581</v>
      </c>
      <c r="D725" t="s">
        <v>9136</v>
      </c>
      <c r="E725">
        <v>177</v>
      </c>
      <c r="F725">
        <v>177</v>
      </c>
      <c r="G725">
        <f>MAX(days17[[#This Row],[total_breakfastdays17]],days17[[#This Row],[total_lunchdays17]])</f>
        <v>177</v>
      </c>
    </row>
    <row r="726" spans="1:7" x14ac:dyDescent="0.25">
      <c r="A726" t="s">
        <v>725</v>
      </c>
      <c r="B726" t="s">
        <v>16296</v>
      </c>
      <c r="C726" t="s">
        <v>17581</v>
      </c>
      <c r="D726" t="s">
        <v>9137</v>
      </c>
      <c r="E726">
        <v>177</v>
      </c>
      <c r="F726">
        <v>177</v>
      </c>
      <c r="G726">
        <f>MAX(days17[[#This Row],[total_breakfastdays17]],days17[[#This Row],[total_lunchdays17]])</f>
        <v>177</v>
      </c>
    </row>
    <row r="727" spans="1:7" x14ac:dyDescent="0.25">
      <c r="A727" t="s">
        <v>726</v>
      </c>
      <c r="B727" t="s">
        <v>16296</v>
      </c>
      <c r="C727" t="s">
        <v>17581</v>
      </c>
      <c r="D727" t="s">
        <v>9138</v>
      </c>
      <c r="E727">
        <v>177</v>
      </c>
      <c r="F727">
        <v>177</v>
      </c>
      <c r="G727">
        <f>MAX(days17[[#This Row],[total_breakfastdays17]],days17[[#This Row],[total_lunchdays17]])</f>
        <v>177</v>
      </c>
    </row>
    <row r="728" spans="1:7" x14ac:dyDescent="0.25">
      <c r="A728" t="s">
        <v>727</v>
      </c>
      <c r="B728" t="s">
        <v>16296</v>
      </c>
      <c r="C728" t="s">
        <v>17581</v>
      </c>
      <c r="D728" t="s">
        <v>9139</v>
      </c>
      <c r="E728">
        <v>177</v>
      </c>
      <c r="F728">
        <v>177</v>
      </c>
      <c r="G728">
        <f>MAX(days17[[#This Row],[total_breakfastdays17]],days17[[#This Row],[total_lunchdays17]])</f>
        <v>177</v>
      </c>
    </row>
    <row r="729" spans="1:7" x14ac:dyDescent="0.25">
      <c r="A729" t="s">
        <v>728</v>
      </c>
      <c r="B729" t="s">
        <v>16296</v>
      </c>
      <c r="C729" t="s">
        <v>17581</v>
      </c>
      <c r="D729" t="s">
        <v>9140</v>
      </c>
      <c r="E729">
        <v>177</v>
      </c>
      <c r="F729">
        <v>177</v>
      </c>
      <c r="G729">
        <f>MAX(days17[[#This Row],[total_breakfastdays17]],days17[[#This Row],[total_lunchdays17]])</f>
        <v>177</v>
      </c>
    </row>
    <row r="730" spans="1:7" x14ac:dyDescent="0.25">
      <c r="A730" t="s">
        <v>729</v>
      </c>
      <c r="B730" t="s">
        <v>16296</v>
      </c>
      <c r="C730" t="s">
        <v>17581</v>
      </c>
      <c r="D730" t="s">
        <v>9141</v>
      </c>
      <c r="E730">
        <v>177</v>
      </c>
      <c r="F730">
        <v>177</v>
      </c>
      <c r="G730">
        <f>MAX(days17[[#This Row],[total_breakfastdays17]],days17[[#This Row],[total_lunchdays17]])</f>
        <v>177</v>
      </c>
    </row>
    <row r="731" spans="1:7" x14ac:dyDescent="0.25">
      <c r="A731" t="s">
        <v>730</v>
      </c>
      <c r="B731" t="s">
        <v>16296</v>
      </c>
      <c r="C731" t="s">
        <v>17581</v>
      </c>
      <c r="D731" t="s">
        <v>9142</v>
      </c>
      <c r="E731">
        <v>177</v>
      </c>
      <c r="F731">
        <v>177</v>
      </c>
      <c r="G731">
        <f>MAX(days17[[#This Row],[total_breakfastdays17]],days17[[#This Row],[total_lunchdays17]])</f>
        <v>177</v>
      </c>
    </row>
    <row r="732" spans="1:7" x14ac:dyDescent="0.25">
      <c r="A732" t="s">
        <v>731</v>
      </c>
      <c r="B732" t="s">
        <v>16296</v>
      </c>
      <c r="C732" t="s">
        <v>17581</v>
      </c>
      <c r="D732" t="s">
        <v>9143</v>
      </c>
      <c r="E732">
        <v>177</v>
      </c>
      <c r="F732">
        <v>177</v>
      </c>
      <c r="G732">
        <f>MAX(days17[[#This Row],[total_breakfastdays17]],days17[[#This Row],[total_lunchdays17]])</f>
        <v>177</v>
      </c>
    </row>
    <row r="733" spans="1:7" x14ac:dyDescent="0.25">
      <c r="A733" t="s">
        <v>732</v>
      </c>
      <c r="B733" t="s">
        <v>16296</v>
      </c>
      <c r="C733" t="s">
        <v>17581</v>
      </c>
      <c r="D733" t="s">
        <v>9144</v>
      </c>
      <c r="E733">
        <v>177</v>
      </c>
      <c r="F733">
        <v>177</v>
      </c>
      <c r="G733">
        <f>MAX(days17[[#This Row],[total_breakfastdays17]],days17[[#This Row],[total_lunchdays17]])</f>
        <v>177</v>
      </c>
    </row>
    <row r="734" spans="1:7" x14ac:dyDescent="0.25">
      <c r="A734" t="s">
        <v>733</v>
      </c>
      <c r="B734" t="s">
        <v>16296</v>
      </c>
      <c r="C734" t="s">
        <v>17581</v>
      </c>
      <c r="D734" t="s">
        <v>9145</v>
      </c>
      <c r="E734">
        <v>177</v>
      </c>
      <c r="F734">
        <v>177</v>
      </c>
      <c r="G734">
        <f>MAX(days17[[#This Row],[total_breakfastdays17]],days17[[#This Row],[total_lunchdays17]])</f>
        <v>177</v>
      </c>
    </row>
    <row r="735" spans="1:7" x14ac:dyDescent="0.25">
      <c r="A735" t="s">
        <v>734</v>
      </c>
      <c r="B735" t="s">
        <v>16296</v>
      </c>
      <c r="C735" t="s">
        <v>17581</v>
      </c>
      <c r="D735" t="s">
        <v>9146</v>
      </c>
      <c r="E735">
        <v>177</v>
      </c>
      <c r="F735">
        <v>177</v>
      </c>
      <c r="G735">
        <f>MAX(days17[[#This Row],[total_breakfastdays17]],days17[[#This Row],[total_lunchdays17]])</f>
        <v>177</v>
      </c>
    </row>
    <row r="736" spans="1:7" x14ac:dyDescent="0.25">
      <c r="A736" t="s">
        <v>735</v>
      </c>
      <c r="B736" t="s">
        <v>16296</v>
      </c>
      <c r="C736" t="s">
        <v>17581</v>
      </c>
      <c r="D736" t="s">
        <v>9147</v>
      </c>
      <c r="E736">
        <v>177</v>
      </c>
      <c r="F736">
        <v>177</v>
      </c>
      <c r="G736">
        <f>MAX(days17[[#This Row],[total_breakfastdays17]],days17[[#This Row],[total_lunchdays17]])</f>
        <v>177</v>
      </c>
    </row>
    <row r="737" spans="1:7" x14ac:dyDescent="0.25">
      <c r="A737" t="s">
        <v>736</v>
      </c>
      <c r="B737" t="s">
        <v>16296</v>
      </c>
      <c r="C737" t="s">
        <v>17581</v>
      </c>
      <c r="D737" t="s">
        <v>9148</v>
      </c>
      <c r="E737">
        <v>177</v>
      </c>
      <c r="F737">
        <v>177</v>
      </c>
      <c r="G737">
        <f>MAX(days17[[#This Row],[total_breakfastdays17]],days17[[#This Row],[total_lunchdays17]])</f>
        <v>177</v>
      </c>
    </row>
    <row r="738" spans="1:7" x14ac:dyDescent="0.25">
      <c r="A738" t="s">
        <v>737</v>
      </c>
      <c r="B738" t="s">
        <v>16296</v>
      </c>
      <c r="C738" t="s">
        <v>17581</v>
      </c>
      <c r="D738" t="s">
        <v>9149</v>
      </c>
      <c r="E738">
        <v>177</v>
      </c>
      <c r="F738">
        <v>177</v>
      </c>
      <c r="G738">
        <f>MAX(days17[[#This Row],[total_breakfastdays17]],days17[[#This Row],[total_lunchdays17]])</f>
        <v>177</v>
      </c>
    </row>
    <row r="739" spans="1:7" x14ac:dyDescent="0.25">
      <c r="A739" t="s">
        <v>738</v>
      </c>
      <c r="B739" t="s">
        <v>16296</v>
      </c>
      <c r="C739" t="s">
        <v>17581</v>
      </c>
      <c r="D739" t="s">
        <v>9150</v>
      </c>
      <c r="E739">
        <v>177</v>
      </c>
      <c r="F739">
        <v>177</v>
      </c>
      <c r="G739">
        <f>MAX(days17[[#This Row],[total_breakfastdays17]],days17[[#This Row],[total_lunchdays17]])</f>
        <v>177</v>
      </c>
    </row>
    <row r="740" spans="1:7" x14ac:dyDescent="0.25">
      <c r="A740" t="s">
        <v>739</v>
      </c>
      <c r="B740" t="s">
        <v>16296</v>
      </c>
      <c r="C740" t="s">
        <v>17581</v>
      </c>
      <c r="D740" t="s">
        <v>9151</v>
      </c>
      <c r="E740">
        <v>177</v>
      </c>
      <c r="F740">
        <v>177</v>
      </c>
      <c r="G740">
        <f>MAX(days17[[#This Row],[total_breakfastdays17]],days17[[#This Row],[total_lunchdays17]])</f>
        <v>177</v>
      </c>
    </row>
    <row r="741" spans="1:7" x14ac:dyDescent="0.25">
      <c r="A741" t="s">
        <v>740</v>
      </c>
      <c r="B741" t="s">
        <v>16296</v>
      </c>
      <c r="C741" t="s">
        <v>17581</v>
      </c>
      <c r="D741" t="s">
        <v>9152</v>
      </c>
      <c r="E741">
        <v>177</v>
      </c>
      <c r="F741">
        <v>177</v>
      </c>
      <c r="G741">
        <f>MAX(days17[[#This Row],[total_breakfastdays17]],days17[[#This Row],[total_lunchdays17]])</f>
        <v>177</v>
      </c>
    </row>
    <row r="742" spans="1:7" x14ac:dyDescent="0.25">
      <c r="A742" t="s">
        <v>741</v>
      </c>
      <c r="B742" t="s">
        <v>16296</v>
      </c>
      <c r="C742" t="s">
        <v>17581</v>
      </c>
      <c r="D742" t="s">
        <v>9153</v>
      </c>
      <c r="E742">
        <v>177</v>
      </c>
      <c r="F742">
        <v>177</v>
      </c>
      <c r="G742">
        <f>MAX(days17[[#This Row],[total_breakfastdays17]],days17[[#This Row],[total_lunchdays17]])</f>
        <v>177</v>
      </c>
    </row>
    <row r="743" spans="1:7" x14ac:dyDescent="0.25">
      <c r="A743" t="s">
        <v>742</v>
      </c>
      <c r="B743" t="s">
        <v>16296</v>
      </c>
      <c r="C743" t="s">
        <v>17581</v>
      </c>
      <c r="D743" t="s">
        <v>9154</v>
      </c>
      <c r="E743">
        <v>177</v>
      </c>
      <c r="F743">
        <v>177</v>
      </c>
      <c r="G743">
        <f>MAX(days17[[#This Row],[total_breakfastdays17]],days17[[#This Row],[total_lunchdays17]])</f>
        <v>177</v>
      </c>
    </row>
    <row r="744" spans="1:7" x14ac:dyDescent="0.25">
      <c r="A744" t="s">
        <v>743</v>
      </c>
      <c r="B744" t="s">
        <v>16296</v>
      </c>
      <c r="C744" t="s">
        <v>17581</v>
      </c>
      <c r="D744" t="s">
        <v>9155</v>
      </c>
      <c r="E744">
        <v>177</v>
      </c>
      <c r="F744">
        <v>177</v>
      </c>
      <c r="G744">
        <f>MAX(days17[[#This Row],[total_breakfastdays17]],days17[[#This Row],[total_lunchdays17]])</f>
        <v>177</v>
      </c>
    </row>
    <row r="745" spans="1:7" x14ac:dyDescent="0.25">
      <c r="A745" t="s">
        <v>744</v>
      </c>
      <c r="B745" t="s">
        <v>16296</v>
      </c>
      <c r="C745" t="s">
        <v>17581</v>
      </c>
      <c r="D745" t="s">
        <v>9156</v>
      </c>
      <c r="E745">
        <v>177</v>
      </c>
      <c r="F745">
        <v>177</v>
      </c>
      <c r="G745">
        <f>MAX(days17[[#This Row],[total_breakfastdays17]],days17[[#This Row],[total_lunchdays17]])</f>
        <v>177</v>
      </c>
    </row>
    <row r="746" spans="1:7" x14ac:dyDescent="0.25">
      <c r="A746" t="s">
        <v>745</v>
      </c>
      <c r="B746" t="s">
        <v>16296</v>
      </c>
      <c r="C746" t="s">
        <v>17581</v>
      </c>
      <c r="D746" t="s">
        <v>9157</v>
      </c>
      <c r="E746">
        <v>177</v>
      </c>
      <c r="F746">
        <v>177</v>
      </c>
      <c r="G746">
        <f>MAX(days17[[#This Row],[total_breakfastdays17]],days17[[#This Row],[total_lunchdays17]])</f>
        <v>177</v>
      </c>
    </row>
    <row r="747" spans="1:7" x14ac:dyDescent="0.25">
      <c r="A747" t="s">
        <v>746</v>
      </c>
      <c r="B747" t="s">
        <v>16296</v>
      </c>
      <c r="C747" t="s">
        <v>17581</v>
      </c>
      <c r="D747" t="s">
        <v>9158</v>
      </c>
      <c r="E747">
        <v>177</v>
      </c>
      <c r="F747">
        <v>177</v>
      </c>
      <c r="G747">
        <f>MAX(days17[[#This Row],[total_breakfastdays17]],days17[[#This Row],[total_lunchdays17]])</f>
        <v>177</v>
      </c>
    </row>
    <row r="748" spans="1:7" x14ac:dyDescent="0.25">
      <c r="A748" t="s">
        <v>747</v>
      </c>
      <c r="B748" t="s">
        <v>16297</v>
      </c>
      <c r="C748" t="s">
        <v>17582</v>
      </c>
      <c r="D748" t="s">
        <v>9159</v>
      </c>
      <c r="E748">
        <v>172</v>
      </c>
      <c r="F748">
        <v>172</v>
      </c>
      <c r="G748">
        <f>MAX(days17[[#This Row],[total_breakfastdays17]],days17[[#This Row],[total_lunchdays17]])</f>
        <v>172</v>
      </c>
    </row>
    <row r="749" spans="1:7" x14ac:dyDescent="0.25">
      <c r="A749" t="s">
        <v>748</v>
      </c>
      <c r="B749" t="s">
        <v>16297</v>
      </c>
      <c r="C749" t="s">
        <v>17582</v>
      </c>
      <c r="D749" t="s">
        <v>9160</v>
      </c>
      <c r="E749">
        <v>172</v>
      </c>
      <c r="F749">
        <v>172</v>
      </c>
      <c r="G749">
        <f>MAX(days17[[#This Row],[total_breakfastdays17]],days17[[#This Row],[total_lunchdays17]])</f>
        <v>172</v>
      </c>
    </row>
    <row r="750" spans="1:7" x14ac:dyDescent="0.25">
      <c r="A750" t="s">
        <v>749</v>
      </c>
      <c r="B750" t="s">
        <v>16297</v>
      </c>
      <c r="C750" t="s">
        <v>17582</v>
      </c>
      <c r="D750" t="s">
        <v>9161</v>
      </c>
      <c r="E750">
        <v>172</v>
      </c>
      <c r="F750">
        <v>172</v>
      </c>
      <c r="G750">
        <f>MAX(days17[[#This Row],[total_breakfastdays17]],days17[[#This Row],[total_lunchdays17]])</f>
        <v>172</v>
      </c>
    </row>
    <row r="751" spans="1:7" x14ac:dyDescent="0.25">
      <c r="A751" t="s">
        <v>750</v>
      </c>
      <c r="B751" t="s">
        <v>16297</v>
      </c>
      <c r="C751" t="s">
        <v>17582</v>
      </c>
      <c r="D751" t="s">
        <v>9162</v>
      </c>
      <c r="E751">
        <v>172</v>
      </c>
      <c r="F751">
        <v>172</v>
      </c>
      <c r="G751">
        <f>MAX(days17[[#This Row],[total_breakfastdays17]],days17[[#This Row],[total_lunchdays17]])</f>
        <v>172</v>
      </c>
    </row>
    <row r="752" spans="1:7" x14ac:dyDescent="0.25">
      <c r="A752" t="s">
        <v>751</v>
      </c>
      <c r="B752" t="s">
        <v>16297</v>
      </c>
      <c r="C752" t="s">
        <v>17582</v>
      </c>
      <c r="D752" t="s">
        <v>9163</v>
      </c>
      <c r="E752">
        <v>172</v>
      </c>
      <c r="F752">
        <v>172</v>
      </c>
      <c r="G752">
        <f>MAX(days17[[#This Row],[total_breakfastdays17]],days17[[#This Row],[total_lunchdays17]])</f>
        <v>172</v>
      </c>
    </row>
    <row r="753" spans="1:7" x14ac:dyDescent="0.25">
      <c r="A753" t="s">
        <v>752</v>
      </c>
      <c r="B753" t="s">
        <v>16297</v>
      </c>
      <c r="C753" t="s">
        <v>17582</v>
      </c>
      <c r="D753" t="s">
        <v>9164</v>
      </c>
      <c r="E753">
        <v>172</v>
      </c>
      <c r="F753">
        <v>172</v>
      </c>
      <c r="G753">
        <f>MAX(days17[[#This Row],[total_breakfastdays17]],days17[[#This Row],[total_lunchdays17]])</f>
        <v>172</v>
      </c>
    </row>
    <row r="754" spans="1:7" x14ac:dyDescent="0.25">
      <c r="A754" t="s">
        <v>753</v>
      </c>
      <c r="B754" t="s">
        <v>16297</v>
      </c>
      <c r="C754" t="s">
        <v>17582</v>
      </c>
      <c r="D754" t="s">
        <v>9165</v>
      </c>
      <c r="E754">
        <v>172</v>
      </c>
      <c r="F754">
        <v>172</v>
      </c>
      <c r="G754">
        <f>MAX(days17[[#This Row],[total_breakfastdays17]],days17[[#This Row],[total_lunchdays17]])</f>
        <v>172</v>
      </c>
    </row>
    <row r="755" spans="1:7" x14ac:dyDescent="0.25">
      <c r="A755" t="s">
        <v>754</v>
      </c>
      <c r="B755" t="s">
        <v>16297</v>
      </c>
      <c r="C755" t="s">
        <v>17582</v>
      </c>
      <c r="D755" t="s">
        <v>9166</v>
      </c>
      <c r="E755">
        <v>172</v>
      </c>
      <c r="F755">
        <v>172</v>
      </c>
      <c r="G755">
        <f>MAX(days17[[#This Row],[total_breakfastdays17]],days17[[#This Row],[total_lunchdays17]])</f>
        <v>172</v>
      </c>
    </row>
    <row r="756" spans="1:7" x14ac:dyDescent="0.25">
      <c r="A756" t="s">
        <v>755</v>
      </c>
      <c r="B756" t="s">
        <v>16298</v>
      </c>
      <c r="C756" t="s">
        <v>17583</v>
      </c>
      <c r="D756" t="s">
        <v>9167</v>
      </c>
      <c r="E756">
        <v>172</v>
      </c>
      <c r="F756">
        <v>172</v>
      </c>
      <c r="G756">
        <f>MAX(days17[[#This Row],[total_breakfastdays17]],days17[[#This Row],[total_lunchdays17]])</f>
        <v>172</v>
      </c>
    </row>
    <row r="757" spans="1:7" x14ac:dyDescent="0.25">
      <c r="A757" t="s">
        <v>756</v>
      </c>
      <c r="B757" t="s">
        <v>16298</v>
      </c>
      <c r="C757" t="s">
        <v>17583</v>
      </c>
      <c r="D757" t="s">
        <v>9168</v>
      </c>
      <c r="E757">
        <v>172</v>
      </c>
      <c r="F757">
        <v>172</v>
      </c>
      <c r="G757">
        <f>MAX(days17[[#This Row],[total_breakfastdays17]],days17[[#This Row],[total_lunchdays17]])</f>
        <v>172</v>
      </c>
    </row>
    <row r="758" spans="1:7" x14ac:dyDescent="0.25">
      <c r="A758" t="s">
        <v>757</v>
      </c>
      <c r="B758" t="s">
        <v>16298</v>
      </c>
      <c r="C758" t="s">
        <v>17583</v>
      </c>
      <c r="D758" t="s">
        <v>9169</v>
      </c>
      <c r="E758">
        <v>172</v>
      </c>
      <c r="F758">
        <v>172</v>
      </c>
      <c r="G758">
        <f>MAX(days17[[#This Row],[total_breakfastdays17]],days17[[#This Row],[total_lunchdays17]])</f>
        <v>172</v>
      </c>
    </row>
    <row r="759" spans="1:7" x14ac:dyDescent="0.25">
      <c r="A759" t="s">
        <v>758</v>
      </c>
      <c r="B759" t="s">
        <v>16299</v>
      </c>
      <c r="C759" t="s">
        <v>17584</v>
      </c>
      <c r="D759" t="s">
        <v>9170</v>
      </c>
      <c r="E759">
        <v>174</v>
      </c>
      <c r="F759">
        <v>174</v>
      </c>
      <c r="G759">
        <f>MAX(days17[[#This Row],[total_breakfastdays17]],days17[[#This Row],[total_lunchdays17]])</f>
        <v>174</v>
      </c>
    </row>
    <row r="760" spans="1:7" x14ac:dyDescent="0.25">
      <c r="A760" t="s">
        <v>759</v>
      </c>
      <c r="B760" t="s">
        <v>16299</v>
      </c>
      <c r="C760" t="s">
        <v>17584</v>
      </c>
      <c r="D760" t="s">
        <v>9171</v>
      </c>
      <c r="E760">
        <v>174</v>
      </c>
      <c r="F760">
        <v>174</v>
      </c>
      <c r="G760">
        <f>MAX(days17[[#This Row],[total_breakfastdays17]],days17[[#This Row],[total_lunchdays17]])</f>
        <v>174</v>
      </c>
    </row>
    <row r="761" spans="1:7" x14ac:dyDescent="0.25">
      <c r="A761" t="s">
        <v>760</v>
      </c>
      <c r="B761" t="s">
        <v>16299</v>
      </c>
      <c r="C761" t="s">
        <v>17584</v>
      </c>
      <c r="D761" t="s">
        <v>9172</v>
      </c>
      <c r="E761">
        <v>174</v>
      </c>
      <c r="F761">
        <v>174</v>
      </c>
      <c r="G761">
        <f>MAX(days17[[#This Row],[total_breakfastdays17]],days17[[#This Row],[total_lunchdays17]])</f>
        <v>174</v>
      </c>
    </row>
    <row r="762" spans="1:7" x14ac:dyDescent="0.25">
      <c r="A762" t="s">
        <v>761</v>
      </c>
      <c r="B762" t="s">
        <v>16300</v>
      </c>
      <c r="C762" t="s">
        <v>17585</v>
      </c>
      <c r="D762" t="s">
        <v>9173</v>
      </c>
      <c r="E762">
        <v>174</v>
      </c>
      <c r="F762">
        <v>174</v>
      </c>
      <c r="G762">
        <f>MAX(days17[[#This Row],[total_breakfastdays17]],days17[[#This Row],[total_lunchdays17]])</f>
        <v>174</v>
      </c>
    </row>
    <row r="763" spans="1:7" x14ac:dyDescent="0.25">
      <c r="A763" t="s">
        <v>762</v>
      </c>
      <c r="B763" t="s">
        <v>16301</v>
      </c>
      <c r="C763" t="s">
        <v>17586</v>
      </c>
      <c r="D763" t="s">
        <v>9174</v>
      </c>
      <c r="E763">
        <v>173</v>
      </c>
      <c r="F763">
        <v>173</v>
      </c>
      <c r="G763">
        <f>MAX(days17[[#This Row],[total_breakfastdays17]],days17[[#This Row],[total_lunchdays17]])</f>
        <v>173</v>
      </c>
    </row>
    <row r="764" spans="1:7" x14ac:dyDescent="0.25">
      <c r="A764" t="s">
        <v>763</v>
      </c>
      <c r="B764" t="s">
        <v>16301</v>
      </c>
      <c r="C764" t="s">
        <v>17586</v>
      </c>
      <c r="D764" t="s">
        <v>9175</v>
      </c>
      <c r="E764">
        <v>173</v>
      </c>
      <c r="F764">
        <v>173</v>
      </c>
      <c r="G764">
        <f>MAX(days17[[#This Row],[total_breakfastdays17]],days17[[#This Row],[total_lunchdays17]])</f>
        <v>173</v>
      </c>
    </row>
    <row r="765" spans="1:7" x14ac:dyDescent="0.25">
      <c r="A765" t="s">
        <v>764</v>
      </c>
      <c r="B765" t="s">
        <v>16301</v>
      </c>
      <c r="C765" t="s">
        <v>17586</v>
      </c>
      <c r="D765" t="s">
        <v>9176</v>
      </c>
      <c r="E765">
        <v>173</v>
      </c>
      <c r="F765">
        <v>173</v>
      </c>
      <c r="G765">
        <f>MAX(days17[[#This Row],[total_breakfastdays17]],days17[[#This Row],[total_lunchdays17]])</f>
        <v>173</v>
      </c>
    </row>
    <row r="766" spans="1:7" x14ac:dyDescent="0.25">
      <c r="A766" t="s">
        <v>765</v>
      </c>
      <c r="B766" t="s">
        <v>16302</v>
      </c>
      <c r="C766" t="s">
        <v>17587</v>
      </c>
      <c r="D766" t="s">
        <v>9177</v>
      </c>
      <c r="E766">
        <v>173</v>
      </c>
      <c r="F766">
        <v>173</v>
      </c>
      <c r="G766">
        <f>MAX(days17[[#This Row],[total_breakfastdays17]],days17[[#This Row],[total_lunchdays17]])</f>
        <v>173</v>
      </c>
    </row>
    <row r="767" spans="1:7" x14ac:dyDescent="0.25">
      <c r="A767" t="s">
        <v>766</v>
      </c>
      <c r="B767" t="s">
        <v>16302</v>
      </c>
      <c r="C767" t="s">
        <v>17587</v>
      </c>
      <c r="D767" t="s">
        <v>9178</v>
      </c>
      <c r="E767">
        <v>173</v>
      </c>
      <c r="F767">
        <v>173</v>
      </c>
      <c r="G767">
        <f>MAX(days17[[#This Row],[total_breakfastdays17]],days17[[#This Row],[total_lunchdays17]])</f>
        <v>173</v>
      </c>
    </row>
    <row r="768" spans="1:7" x14ac:dyDescent="0.25">
      <c r="A768" t="s">
        <v>767</v>
      </c>
      <c r="B768" t="s">
        <v>16303</v>
      </c>
      <c r="C768" t="s">
        <v>17588</v>
      </c>
      <c r="D768" t="s">
        <v>9179</v>
      </c>
      <c r="E768">
        <v>174</v>
      </c>
      <c r="F768">
        <v>174</v>
      </c>
      <c r="G768">
        <f>MAX(days17[[#This Row],[total_breakfastdays17]],days17[[#This Row],[total_lunchdays17]])</f>
        <v>174</v>
      </c>
    </row>
    <row r="769" spans="1:7" x14ac:dyDescent="0.25">
      <c r="A769" t="s">
        <v>768</v>
      </c>
      <c r="B769" t="s">
        <v>16304</v>
      </c>
      <c r="C769" t="s">
        <v>17589</v>
      </c>
      <c r="D769" t="s">
        <v>9180</v>
      </c>
      <c r="E769">
        <v>174</v>
      </c>
      <c r="F769">
        <v>174</v>
      </c>
      <c r="G769">
        <f>MAX(days17[[#This Row],[total_breakfastdays17]],days17[[#This Row],[total_lunchdays17]])</f>
        <v>174</v>
      </c>
    </row>
    <row r="770" spans="1:7" x14ac:dyDescent="0.25">
      <c r="A770" t="s">
        <v>769</v>
      </c>
      <c r="B770" t="s">
        <v>16304</v>
      </c>
      <c r="C770" t="s">
        <v>17589</v>
      </c>
      <c r="D770" t="s">
        <v>9181</v>
      </c>
      <c r="E770">
        <v>174</v>
      </c>
      <c r="F770">
        <v>174</v>
      </c>
      <c r="G770">
        <f>MAX(days17[[#This Row],[total_breakfastdays17]],days17[[#This Row],[total_lunchdays17]])</f>
        <v>174</v>
      </c>
    </row>
    <row r="771" spans="1:7" x14ac:dyDescent="0.25">
      <c r="A771" t="s">
        <v>770</v>
      </c>
      <c r="B771" t="s">
        <v>16304</v>
      </c>
      <c r="C771" t="s">
        <v>17589</v>
      </c>
      <c r="D771" t="s">
        <v>9182</v>
      </c>
      <c r="E771">
        <v>174</v>
      </c>
      <c r="F771">
        <v>174</v>
      </c>
      <c r="G771">
        <f>MAX(days17[[#This Row],[total_breakfastdays17]],days17[[#This Row],[total_lunchdays17]])</f>
        <v>174</v>
      </c>
    </row>
    <row r="772" spans="1:7" x14ac:dyDescent="0.25">
      <c r="A772" t="s">
        <v>771</v>
      </c>
      <c r="B772" t="s">
        <v>16305</v>
      </c>
      <c r="C772" t="s">
        <v>17590</v>
      </c>
      <c r="D772" t="s">
        <v>9183</v>
      </c>
      <c r="E772">
        <v>169</v>
      </c>
      <c r="F772">
        <v>169</v>
      </c>
      <c r="G772">
        <f>MAX(days17[[#This Row],[total_breakfastdays17]],days17[[#This Row],[total_lunchdays17]])</f>
        <v>169</v>
      </c>
    </row>
    <row r="773" spans="1:7" x14ac:dyDescent="0.25">
      <c r="A773" t="s">
        <v>772</v>
      </c>
      <c r="B773" t="s">
        <v>16306</v>
      </c>
      <c r="C773" t="s">
        <v>17591</v>
      </c>
      <c r="D773" t="s">
        <v>9184</v>
      </c>
      <c r="E773">
        <v>173</v>
      </c>
      <c r="F773">
        <v>173</v>
      </c>
      <c r="G773">
        <f>MAX(days17[[#This Row],[total_breakfastdays17]],days17[[#This Row],[total_lunchdays17]])</f>
        <v>173</v>
      </c>
    </row>
    <row r="774" spans="1:7" x14ac:dyDescent="0.25">
      <c r="A774" t="s">
        <v>773</v>
      </c>
      <c r="B774" t="s">
        <v>16307</v>
      </c>
      <c r="C774" t="s">
        <v>17592</v>
      </c>
      <c r="D774" t="s">
        <v>9185</v>
      </c>
      <c r="E774">
        <v>174</v>
      </c>
      <c r="F774">
        <v>174</v>
      </c>
      <c r="G774">
        <f>MAX(days17[[#This Row],[total_breakfastdays17]],days17[[#This Row],[total_lunchdays17]])</f>
        <v>174</v>
      </c>
    </row>
    <row r="775" spans="1:7" x14ac:dyDescent="0.25">
      <c r="A775" t="s">
        <v>774</v>
      </c>
      <c r="B775" t="s">
        <v>16308</v>
      </c>
      <c r="C775" t="s">
        <v>17593</v>
      </c>
      <c r="D775" t="s">
        <v>9186</v>
      </c>
      <c r="E775">
        <v>170</v>
      </c>
      <c r="F775">
        <v>170</v>
      </c>
      <c r="G775">
        <f>MAX(days17[[#This Row],[total_breakfastdays17]],days17[[#This Row],[total_lunchdays17]])</f>
        <v>170</v>
      </c>
    </row>
    <row r="776" spans="1:7" x14ac:dyDescent="0.25">
      <c r="A776" t="s">
        <v>775</v>
      </c>
      <c r="B776" t="s">
        <v>16309</v>
      </c>
      <c r="C776" t="s">
        <v>17594</v>
      </c>
      <c r="D776" t="s">
        <v>9187</v>
      </c>
      <c r="E776">
        <v>173</v>
      </c>
      <c r="F776">
        <v>173</v>
      </c>
      <c r="G776">
        <f>MAX(days17[[#This Row],[total_breakfastdays17]],days17[[#This Row],[total_lunchdays17]])</f>
        <v>173</v>
      </c>
    </row>
    <row r="777" spans="1:7" x14ac:dyDescent="0.25">
      <c r="A777" t="s">
        <v>776</v>
      </c>
      <c r="B777" t="s">
        <v>16309</v>
      </c>
      <c r="C777" t="s">
        <v>17594</v>
      </c>
      <c r="D777" t="s">
        <v>9188</v>
      </c>
      <c r="E777">
        <v>173</v>
      </c>
      <c r="F777">
        <v>173</v>
      </c>
      <c r="G777">
        <f>MAX(days17[[#This Row],[total_breakfastdays17]],days17[[#This Row],[total_lunchdays17]])</f>
        <v>173</v>
      </c>
    </row>
    <row r="778" spans="1:7" x14ac:dyDescent="0.25">
      <c r="A778" t="s">
        <v>777</v>
      </c>
      <c r="B778" t="s">
        <v>16309</v>
      </c>
      <c r="C778" t="s">
        <v>17594</v>
      </c>
      <c r="D778" t="s">
        <v>9189</v>
      </c>
      <c r="E778">
        <v>173</v>
      </c>
      <c r="F778">
        <v>173</v>
      </c>
      <c r="G778">
        <f>MAX(days17[[#This Row],[total_breakfastdays17]],days17[[#This Row],[total_lunchdays17]])</f>
        <v>173</v>
      </c>
    </row>
    <row r="779" spans="1:7" x14ac:dyDescent="0.25">
      <c r="A779" t="s">
        <v>778</v>
      </c>
      <c r="B779" t="s">
        <v>16310</v>
      </c>
      <c r="C779" t="s">
        <v>17595</v>
      </c>
      <c r="D779" t="s">
        <v>9190</v>
      </c>
      <c r="E779">
        <v>172</v>
      </c>
      <c r="F779">
        <v>172</v>
      </c>
      <c r="G779">
        <f>MAX(days17[[#This Row],[total_breakfastdays17]],days17[[#This Row],[total_lunchdays17]])</f>
        <v>172</v>
      </c>
    </row>
    <row r="780" spans="1:7" x14ac:dyDescent="0.25">
      <c r="A780" t="s">
        <v>779</v>
      </c>
      <c r="B780" t="s">
        <v>16311</v>
      </c>
      <c r="C780" t="s">
        <v>17596</v>
      </c>
      <c r="D780" t="s">
        <v>9191</v>
      </c>
      <c r="E780">
        <v>171</v>
      </c>
      <c r="F780">
        <v>171</v>
      </c>
      <c r="G780">
        <f>MAX(days17[[#This Row],[total_breakfastdays17]],days17[[#This Row],[total_lunchdays17]])</f>
        <v>171</v>
      </c>
    </row>
    <row r="781" spans="1:7" x14ac:dyDescent="0.25">
      <c r="A781" t="s">
        <v>780</v>
      </c>
      <c r="B781" t="s">
        <v>16311</v>
      </c>
      <c r="C781" t="s">
        <v>17596</v>
      </c>
      <c r="D781" t="s">
        <v>9192</v>
      </c>
      <c r="E781">
        <v>171</v>
      </c>
      <c r="F781">
        <v>171</v>
      </c>
      <c r="G781">
        <f>MAX(days17[[#This Row],[total_breakfastdays17]],days17[[#This Row],[total_lunchdays17]])</f>
        <v>171</v>
      </c>
    </row>
    <row r="782" spans="1:7" x14ac:dyDescent="0.25">
      <c r="A782" t="s">
        <v>781</v>
      </c>
      <c r="B782" t="s">
        <v>16311</v>
      </c>
      <c r="C782" t="s">
        <v>17596</v>
      </c>
      <c r="D782" t="s">
        <v>9193</v>
      </c>
      <c r="E782">
        <v>171</v>
      </c>
      <c r="F782">
        <v>171</v>
      </c>
      <c r="G782">
        <f>MAX(days17[[#This Row],[total_breakfastdays17]],days17[[#This Row],[total_lunchdays17]])</f>
        <v>171</v>
      </c>
    </row>
    <row r="783" spans="1:7" x14ac:dyDescent="0.25">
      <c r="A783" t="s">
        <v>782</v>
      </c>
      <c r="B783" t="s">
        <v>16311</v>
      </c>
      <c r="C783" t="s">
        <v>17596</v>
      </c>
      <c r="D783" t="s">
        <v>8860</v>
      </c>
      <c r="E783">
        <v>171</v>
      </c>
      <c r="F783">
        <v>171</v>
      </c>
      <c r="G783">
        <f>MAX(days17[[#This Row],[total_breakfastdays17]],days17[[#This Row],[total_lunchdays17]])</f>
        <v>171</v>
      </c>
    </row>
    <row r="784" spans="1:7" x14ac:dyDescent="0.25">
      <c r="A784" t="s">
        <v>783</v>
      </c>
      <c r="B784" t="s">
        <v>16311</v>
      </c>
      <c r="C784" t="s">
        <v>17596</v>
      </c>
      <c r="D784" t="s">
        <v>9194</v>
      </c>
      <c r="E784">
        <v>171</v>
      </c>
      <c r="F784">
        <v>171</v>
      </c>
      <c r="G784">
        <f>MAX(days17[[#This Row],[total_breakfastdays17]],days17[[#This Row],[total_lunchdays17]])</f>
        <v>171</v>
      </c>
    </row>
    <row r="785" spans="1:7" x14ac:dyDescent="0.25">
      <c r="A785" t="s">
        <v>784</v>
      </c>
      <c r="B785" t="s">
        <v>16311</v>
      </c>
      <c r="C785" t="s">
        <v>17596</v>
      </c>
      <c r="D785" t="s">
        <v>9195</v>
      </c>
      <c r="E785">
        <v>171</v>
      </c>
      <c r="F785">
        <v>171</v>
      </c>
      <c r="G785">
        <f>MAX(days17[[#This Row],[total_breakfastdays17]],days17[[#This Row],[total_lunchdays17]])</f>
        <v>171</v>
      </c>
    </row>
    <row r="786" spans="1:7" x14ac:dyDescent="0.25">
      <c r="A786" t="s">
        <v>785</v>
      </c>
      <c r="B786" t="s">
        <v>16311</v>
      </c>
      <c r="C786" t="s">
        <v>17596</v>
      </c>
      <c r="D786" t="s">
        <v>9196</v>
      </c>
      <c r="E786">
        <v>171</v>
      </c>
      <c r="F786">
        <v>171</v>
      </c>
      <c r="G786">
        <f>MAX(days17[[#This Row],[total_breakfastdays17]],days17[[#This Row],[total_lunchdays17]])</f>
        <v>171</v>
      </c>
    </row>
    <row r="787" spans="1:7" x14ac:dyDescent="0.25">
      <c r="A787" t="s">
        <v>786</v>
      </c>
      <c r="B787" t="s">
        <v>16311</v>
      </c>
      <c r="C787" t="s">
        <v>17596</v>
      </c>
      <c r="D787" t="s">
        <v>9197</v>
      </c>
      <c r="E787">
        <v>171</v>
      </c>
      <c r="F787">
        <v>171</v>
      </c>
      <c r="G787">
        <f>MAX(days17[[#This Row],[total_breakfastdays17]],days17[[#This Row],[total_lunchdays17]])</f>
        <v>171</v>
      </c>
    </row>
    <row r="788" spans="1:7" x14ac:dyDescent="0.25">
      <c r="A788" t="s">
        <v>787</v>
      </c>
      <c r="B788" t="s">
        <v>16311</v>
      </c>
      <c r="C788" t="s">
        <v>17596</v>
      </c>
      <c r="D788" t="s">
        <v>9198</v>
      </c>
      <c r="E788">
        <v>171</v>
      </c>
      <c r="F788">
        <v>171</v>
      </c>
      <c r="G788">
        <f>MAX(days17[[#This Row],[total_breakfastdays17]],days17[[#This Row],[total_lunchdays17]])</f>
        <v>171</v>
      </c>
    </row>
    <row r="789" spans="1:7" x14ac:dyDescent="0.25">
      <c r="A789" t="s">
        <v>788</v>
      </c>
      <c r="B789" t="s">
        <v>16311</v>
      </c>
      <c r="C789" t="s">
        <v>17596</v>
      </c>
      <c r="D789" t="s">
        <v>9199</v>
      </c>
      <c r="E789">
        <v>171</v>
      </c>
      <c r="F789">
        <v>171</v>
      </c>
      <c r="G789">
        <f>MAX(days17[[#This Row],[total_breakfastdays17]],days17[[#This Row],[total_lunchdays17]])</f>
        <v>171</v>
      </c>
    </row>
    <row r="790" spans="1:7" x14ac:dyDescent="0.25">
      <c r="A790" t="s">
        <v>789</v>
      </c>
      <c r="B790" t="s">
        <v>16311</v>
      </c>
      <c r="C790" t="s">
        <v>17596</v>
      </c>
      <c r="D790" t="s">
        <v>9200</v>
      </c>
      <c r="E790">
        <v>171</v>
      </c>
      <c r="F790">
        <v>171</v>
      </c>
      <c r="G790">
        <f>MAX(days17[[#This Row],[total_breakfastdays17]],days17[[#This Row],[total_lunchdays17]])</f>
        <v>171</v>
      </c>
    </row>
    <row r="791" spans="1:7" x14ac:dyDescent="0.25">
      <c r="A791" t="s">
        <v>18724</v>
      </c>
      <c r="B791" t="s">
        <v>16311</v>
      </c>
      <c r="C791" t="s">
        <v>17596</v>
      </c>
      <c r="D791" t="s">
        <v>18725</v>
      </c>
      <c r="E791">
        <v>171</v>
      </c>
      <c r="F791">
        <v>171</v>
      </c>
      <c r="G791">
        <f>MAX(days17[[#This Row],[total_breakfastdays17]],days17[[#This Row],[total_lunchdays17]])</f>
        <v>171</v>
      </c>
    </row>
    <row r="792" spans="1:7" x14ac:dyDescent="0.25">
      <c r="A792" t="s">
        <v>790</v>
      </c>
      <c r="B792" t="s">
        <v>16311</v>
      </c>
      <c r="C792" t="s">
        <v>17596</v>
      </c>
      <c r="D792" t="s">
        <v>9201</v>
      </c>
      <c r="E792">
        <v>171</v>
      </c>
      <c r="F792">
        <v>171</v>
      </c>
      <c r="G792">
        <f>MAX(days17[[#This Row],[total_breakfastdays17]],days17[[#This Row],[total_lunchdays17]])</f>
        <v>171</v>
      </c>
    </row>
    <row r="793" spans="1:7" x14ac:dyDescent="0.25">
      <c r="A793" t="s">
        <v>791</v>
      </c>
      <c r="B793" t="s">
        <v>16311</v>
      </c>
      <c r="C793" t="s">
        <v>17596</v>
      </c>
      <c r="D793" t="s">
        <v>9202</v>
      </c>
      <c r="E793">
        <v>172</v>
      </c>
      <c r="F793">
        <v>172</v>
      </c>
      <c r="G793">
        <f>MAX(days17[[#This Row],[total_breakfastdays17]],days17[[#This Row],[total_lunchdays17]])</f>
        <v>172</v>
      </c>
    </row>
    <row r="794" spans="1:7" x14ac:dyDescent="0.25">
      <c r="A794" t="s">
        <v>792</v>
      </c>
      <c r="B794" t="s">
        <v>16311</v>
      </c>
      <c r="C794" t="s">
        <v>17596</v>
      </c>
      <c r="D794" t="s">
        <v>9203</v>
      </c>
      <c r="E794">
        <v>172</v>
      </c>
      <c r="F794">
        <v>172</v>
      </c>
      <c r="G794">
        <f>MAX(days17[[#This Row],[total_breakfastdays17]],days17[[#This Row],[total_lunchdays17]])</f>
        <v>172</v>
      </c>
    </row>
    <row r="795" spans="1:7" x14ac:dyDescent="0.25">
      <c r="A795" t="s">
        <v>793</v>
      </c>
      <c r="B795" t="s">
        <v>16311</v>
      </c>
      <c r="C795" t="s">
        <v>17596</v>
      </c>
      <c r="D795" t="s">
        <v>9204</v>
      </c>
      <c r="E795">
        <v>171</v>
      </c>
      <c r="F795">
        <v>172</v>
      </c>
      <c r="G795">
        <f>MAX(days17[[#This Row],[total_breakfastdays17]],days17[[#This Row],[total_lunchdays17]])</f>
        <v>172</v>
      </c>
    </row>
    <row r="796" spans="1:7" x14ac:dyDescent="0.25">
      <c r="A796" t="s">
        <v>794</v>
      </c>
      <c r="B796" t="s">
        <v>16311</v>
      </c>
      <c r="C796" t="s">
        <v>17596</v>
      </c>
      <c r="D796" t="s">
        <v>9205</v>
      </c>
      <c r="E796">
        <v>172</v>
      </c>
      <c r="F796">
        <v>172</v>
      </c>
      <c r="G796">
        <f>MAX(days17[[#This Row],[total_breakfastdays17]],days17[[#This Row],[total_lunchdays17]])</f>
        <v>172</v>
      </c>
    </row>
    <row r="797" spans="1:7" x14ac:dyDescent="0.25">
      <c r="A797" t="s">
        <v>795</v>
      </c>
      <c r="B797" t="s">
        <v>16311</v>
      </c>
      <c r="C797" t="s">
        <v>17596</v>
      </c>
      <c r="D797" t="s">
        <v>9206</v>
      </c>
      <c r="E797">
        <v>171</v>
      </c>
      <c r="F797">
        <v>171</v>
      </c>
      <c r="G797">
        <f>MAX(days17[[#This Row],[total_breakfastdays17]],days17[[#This Row],[total_lunchdays17]])</f>
        <v>171</v>
      </c>
    </row>
    <row r="798" spans="1:7" x14ac:dyDescent="0.25">
      <c r="A798" t="s">
        <v>796</v>
      </c>
      <c r="B798" t="s">
        <v>16311</v>
      </c>
      <c r="C798" t="s">
        <v>17596</v>
      </c>
      <c r="D798" t="s">
        <v>9207</v>
      </c>
      <c r="E798">
        <v>170</v>
      </c>
      <c r="F798">
        <v>170</v>
      </c>
      <c r="G798">
        <f>MAX(days17[[#This Row],[total_breakfastdays17]],days17[[#This Row],[total_lunchdays17]])</f>
        <v>170</v>
      </c>
    </row>
    <row r="799" spans="1:7" x14ac:dyDescent="0.25">
      <c r="A799" t="s">
        <v>797</v>
      </c>
      <c r="B799" t="s">
        <v>16311</v>
      </c>
      <c r="C799" t="s">
        <v>17596</v>
      </c>
      <c r="D799" t="s">
        <v>9208</v>
      </c>
      <c r="E799">
        <v>170</v>
      </c>
      <c r="F799">
        <v>170</v>
      </c>
      <c r="G799">
        <f>MAX(days17[[#This Row],[total_breakfastdays17]],days17[[#This Row],[total_lunchdays17]])</f>
        <v>170</v>
      </c>
    </row>
    <row r="800" spans="1:7" x14ac:dyDescent="0.25">
      <c r="A800" t="s">
        <v>798</v>
      </c>
      <c r="B800" t="s">
        <v>16311</v>
      </c>
      <c r="C800" t="s">
        <v>17596</v>
      </c>
      <c r="D800" t="s">
        <v>9209</v>
      </c>
      <c r="E800">
        <v>170</v>
      </c>
      <c r="F800">
        <v>170</v>
      </c>
      <c r="G800">
        <f>MAX(days17[[#This Row],[total_breakfastdays17]],days17[[#This Row],[total_lunchdays17]])</f>
        <v>170</v>
      </c>
    </row>
    <row r="801" spans="1:7" x14ac:dyDescent="0.25">
      <c r="A801" t="s">
        <v>799</v>
      </c>
      <c r="B801" t="s">
        <v>16311</v>
      </c>
      <c r="C801" t="s">
        <v>17596</v>
      </c>
      <c r="D801" t="s">
        <v>9210</v>
      </c>
      <c r="E801">
        <v>171</v>
      </c>
      <c r="F801">
        <v>171</v>
      </c>
      <c r="G801">
        <f>MAX(days17[[#This Row],[total_breakfastdays17]],days17[[#This Row],[total_lunchdays17]])</f>
        <v>171</v>
      </c>
    </row>
    <row r="802" spans="1:7" x14ac:dyDescent="0.25">
      <c r="A802" t="s">
        <v>800</v>
      </c>
      <c r="B802" t="s">
        <v>16311</v>
      </c>
      <c r="C802" t="s">
        <v>17596</v>
      </c>
      <c r="D802" t="s">
        <v>9211</v>
      </c>
      <c r="E802">
        <v>171</v>
      </c>
      <c r="F802">
        <v>171</v>
      </c>
      <c r="G802">
        <f>MAX(days17[[#This Row],[total_breakfastdays17]],days17[[#This Row],[total_lunchdays17]])</f>
        <v>171</v>
      </c>
    </row>
    <row r="803" spans="1:7" x14ac:dyDescent="0.25">
      <c r="A803" t="s">
        <v>801</v>
      </c>
      <c r="B803" t="s">
        <v>16311</v>
      </c>
      <c r="C803" t="s">
        <v>17596</v>
      </c>
      <c r="D803" t="s">
        <v>9212</v>
      </c>
      <c r="E803">
        <v>173</v>
      </c>
      <c r="F803">
        <v>173</v>
      </c>
      <c r="G803">
        <f>MAX(days17[[#This Row],[total_breakfastdays17]],days17[[#This Row],[total_lunchdays17]])</f>
        <v>173</v>
      </c>
    </row>
    <row r="804" spans="1:7" x14ac:dyDescent="0.25">
      <c r="A804" t="s">
        <v>802</v>
      </c>
      <c r="B804" t="s">
        <v>16311</v>
      </c>
      <c r="C804" t="s">
        <v>17596</v>
      </c>
      <c r="D804" t="s">
        <v>9213</v>
      </c>
      <c r="E804">
        <v>171</v>
      </c>
      <c r="F804">
        <v>171</v>
      </c>
      <c r="G804">
        <f>MAX(days17[[#This Row],[total_breakfastdays17]],days17[[#This Row],[total_lunchdays17]])</f>
        <v>171</v>
      </c>
    </row>
    <row r="805" spans="1:7" x14ac:dyDescent="0.25">
      <c r="A805" t="s">
        <v>803</v>
      </c>
      <c r="B805" t="s">
        <v>16311</v>
      </c>
      <c r="C805" t="s">
        <v>17596</v>
      </c>
      <c r="D805" t="s">
        <v>9214</v>
      </c>
      <c r="E805">
        <v>171</v>
      </c>
      <c r="F805">
        <v>171</v>
      </c>
      <c r="G805">
        <f>MAX(days17[[#This Row],[total_breakfastdays17]],days17[[#This Row],[total_lunchdays17]])</f>
        <v>171</v>
      </c>
    </row>
    <row r="806" spans="1:7" x14ac:dyDescent="0.25">
      <c r="A806" t="s">
        <v>804</v>
      </c>
      <c r="B806" t="s">
        <v>16311</v>
      </c>
      <c r="C806" t="s">
        <v>17596</v>
      </c>
      <c r="D806" t="s">
        <v>9215</v>
      </c>
      <c r="E806">
        <v>173</v>
      </c>
      <c r="F806">
        <v>173</v>
      </c>
      <c r="G806">
        <f>MAX(days17[[#This Row],[total_breakfastdays17]],days17[[#This Row],[total_lunchdays17]])</f>
        <v>173</v>
      </c>
    </row>
    <row r="807" spans="1:7" x14ac:dyDescent="0.25">
      <c r="A807" t="s">
        <v>805</v>
      </c>
      <c r="B807" t="s">
        <v>16311</v>
      </c>
      <c r="C807" t="s">
        <v>17596</v>
      </c>
      <c r="D807" t="s">
        <v>9216</v>
      </c>
      <c r="E807">
        <v>173</v>
      </c>
      <c r="F807">
        <v>173</v>
      </c>
      <c r="G807">
        <f>MAX(days17[[#This Row],[total_breakfastdays17]],days17[[#This Row],[total_lunchdays17]])</f>
        <v>173</v>
      </c>
    </row>
    <row r="808" spans="1:7" x14ac:dyDescent="0.25">
      <c r="A808" t="s">
        <v>806</v>
      </c>
      <c r="B808" t="s">
        <v>16311</v>
      </c>
      <c r="C808" t="s">
        <v>17596</v>
      </c>
      <c r="D808" t="s">
        <v>9217</v>
      </c>
      <c r="E808">
        <v>173</v>
      </c>
      <c r="F808">
        <v>173</v>
      </c>
      <c r="G808">
        <f>MAX(days17[[#This Row],[total_breakfastdays17]],days17[[#This Row],[total_lunchdays17]])</f>
        <v>173</v>
      </c>
    </row>
    <row r="809" spans="1:7" x14ac:dyDescent="0.25">
      <c r="A809" t="s">
        <v>18726</v>
      </c>
      <c r="B809" t="s">
        <v>16311</v>
      </c>
      <c r="C809" t="s">
        <v>17596</v>
      </c>
      <c r="D809" t="s">
        <v>18727</v>
      </c>
      <c r="E809">
        <v>38</v>
      </c>
      <c r="F809">
        <v>38</v>
      </c>
      <c r="G809">
        <f>MAX(days17[[#This Row],[total_breakfastdays17]],days17[[#This Row],[total_lunchdays17]])</f>
        <v>38</v>
      </c>
    </row>
    <row r="810" spans="1:7" x14ac:dyDescent="0.25">
      <c r="A810" t="s">
        <v>807</v>
      </c>
      <c r="B810" t="s">
        <v>16312</v>
      </c>
      <c r="C810" t="s">
        <v>17597</v>
      </c>
      <c r="D810" t="s">
        <v>9218</v>
      </c>
      <c r="E810">
        <v>168</v>
      </c>
      <c r="F810">
        <v>168</v>
      </c>
      <c r="G810">
        <f>MAX(days17[[#This Row],[total_breakfastdays17]],days17[[#This Row],[total_lunchdays17]])</f>
        <v>168</v>
      </c>
    </row>
    <row r="811" spans="1:7" x14ac:dyDescent="0.25">
      <c r="A811" t="s">
        <v>809</v>
      </c>
      <c r="B811" t="s">
        <v>16312</v>
      </c>
      <c r="C811" t="s">
        <v>17597</v>
      </c>
      <c r="D811" t="s">
        <v>9219</v>
      </c>
      <c r="E811">
        <v>168</v>
      </c>
      <c r="F811">
        <v>168</v>
      </c>
      <c r="G811">
        <f>MAX(days17[[#This Row],[total_breakfastdays17]],days17[[#This Row],[total_lunchdays17]])</f>
        <v>168</v>
      </c>
    </row>
    <row r="812" spans="1:7" x14ac:dyDescent="0.25">
      <c r="A812" t="s">
        <v>810</v>
      </c>
      <c r="B812" t="s">
        <v>16312</v>
      </c>
      <c r="C812" t="s">
        <v>17597</v>
      </c>
      <c r="D812" t="s">
        <v>9220</v>
      </c>
      <c r="E812">
        <v>168</v>
      </c>
      <c r="F812">
        <v>168</v>
      </c>
      <c r="G812">
        <f>MAX(days17[[#This Row],[total_breakfastdays17]],days17[[#This Row],[total_lunchdays17]])</f>
        <v>168</v>
      </c>
    </row>
    <row r="813" spans="1:7" x14ac:dyDescent="0.25">
      <c r="A813" t="s">
        <v>811</v>
      </c>
      <c r="B813" t="s">
        <v>16312</v>
      </c>
      <c r="C813" t="s">
        <v>17597</v>
      </c>
      <c r="D813" t="s">
        <v>9221</v>
      </c>
      <c r="E813">
        <v>168</v>
      </c>
      <c r="F813">
        <v>168</v>
      </c>
      <c r="G813">
        <f>MAX(days17[[#This Row],[total_breakfastdays17]],days17[[#This Row],[total_lunchdays17]])</f>
        <v>168</v>
      </c>
    </row>
    <row r="814" spans="1:7" x14ac:dyDescent="0.25">
      <c r="A814" t="s">
        <v>812</v>
      </c>
      <c r="B814" t="s">
        <v>16312</v>
      </c>
      <c r="C814" t="s">
        <v>17597</v>
      </c>
      <c r="D814" t="s">
        <v>9222</v>
      </c>
      <c r="E814">
        <v>168</v>
      </c>
      <c r="F814">
        <v>168</v>
      </c>
      <c r="G814">
        <f>MAX(days17[[#This Row],[total_breakfastdays17]],days17[[#This Row],[total_lunchdays17]])</f>
        <v>168</v>
      </c>
    </row>
    <row r="815" spans="1:7" x14ac:dyDescent="0.25">
      <c r="A815" t="s">
        <v>813</v>
      </c>
      <c r="B815" t="s">
        <v>16313</v>
      </c>
      <c r="C815" t="s">
        <v>17598</v>
      </c>
      <c r="D815" t="s">
        <v>9223</v>
      </c>
      <c r="E815">
        <v>172</v>
      </c>
      <c r="F815">
        <v>172</v>
      </c>
      <c r="G815">
        <f>MAX(days17[[#This Row],[total_breakfastdays17]],days17[[#This Row],[total_lunchdays17]])</f>
        <v>172</v>
      </c>
    </row>
    <row r="816" spans="1:7" x14ac:dyDescent="0.25">
      <c r="A816" t="s">
        <v>814</v>
      </c>
      <c r="B816" t="s">
        <v>16313</v>
      </c>
      <c r="C816" t="s">
        <v>17598</v>
      </c>
      <c r="D816" t="s">
        <v>9224</v>
      </c>
      <c r="E816">
        <v>172</v>
      </c>
      <c r="F816">
        <v>172</v>
      </c>
      <c r="G816">
        <f>MAX(days17[[#This Row],[total_breakfastdays17]],days17[[#This Row],[total_lunchdays17]])</f>
        <v>172</v>
      </c>
    </row>
    <row r="817" spans="1:7" x14ac:dyDescent="0.25">
      <c r="A817" t="s">
        <v>815</v>
      </c>
      <c r="B817" t="s">
        <v>16313</v>
      </c>
      <c r="C817" t="s">
        <v>17598</v>
      </c>
      <c r="D817" t="s">
        <v>9225</v>
      </c>
      <c r="E817">
        <v>172</v>
      </c>
      <c r="F817">
        <v>172</v>
      </c>
      <c r="G817">
        <f>MAX(days17[[#This Row],[total_breakfastdays17]],days17[[#This Row],[total_lunchdays17]])</f>
        <v>172</v>
      </c>
    </row>
    <row r="818" spans="1:7" x14ac:dyDescent="0.25">
      <c r="A818" t="s">
        <v>816</v>
      </c>
      <c r="B818" t="s">
        <v>16314</v>
      </c>
      <c r="C818" t="s">
        <v>17599</v>
      </c>
      <c r="D818" t="s">
        <v>9226</v>
      </c>
      <c r="E818">
        <v>173</v>
      </c>
      <c r="F818">
        <v>173</v>
      </c>
      <c r="G818">
        <f>MAX(days17[[#This Row],[total_breakfastdays17]],days17[[#This Row],[total_lunchdays17]])</f>
        <v>173</v>
      </c>
    </row>
    <row r="819" spans="1:7" x14ac:dyDescent="0.25">
      <c r="A819" t="s">
        <v>817</v>
      </c>
      <c r="B819" t="s">
        <v>16314</v>
      </c>
      <c r="C819" t="s">
        <v>17599</v>
      </c>
      <c r="D819" t="s">
        <v>9227</v>
      </c>
      <c r="E819">
        <v>173</v>
      </c>
      <c r="F819">
        <v>173</v>
      </c>
      <c r="G819">
        <f>MAX(days17[[#This Row],[total_breakfastdays17]],days17[[#This Row],[total_lunchdays17]])</f>
        <v>173</v>
      </c>
    </row>
    <row r="820" spans="1:7" x14ac:dyDescent="0.25">
      <c r="A820" t="s">
        <v>818</v>
      </c>
      <c r="B820" t="s">
        <v>16314</v>
      </c>
      <c r="C820" t="s">
        <v>17599</v>
      </c>
      <c r="D820" t="s">
        <v>9228</v>
      </c>
      <c r="E820">
        <v>173</v>
      </c>
      <c r="F820">
        <v>173</v>
      </c>
      <c r="G820">
        <f>MAX(days17[[#This Row],[total_breakfastdays17]],days17[[#This Row],[total_lunchdays17]])</f>
        <v>173</v>
      </c>
    </row>
    <row r="821" spans="1:7" x14ac:dyDescent="0.25">
      <c r="A821" t="s">
        <v>819</v>
      </c>
      <c r="B821" t="s">
        <v>16314</v>
      </c>
      <c r="C821" t="s">
        <v>17599</v>
      </c>
      <c r="D821" t="s">
        <v>9229</v>
      </c>
      <c r="E821">
        <v>173</v>
      </c>
      <c r="F821">
        <v>173</v>
      </c>
      <c r="G821">
        <f>MAX(days17[[#This Row],[total_breakfastdays17]],days17[[#This Row],[total_lunchdays17]])</f>
        <v>173</v>
      </c>
    </row>
    <row r="822" spans="1:7" x14ac:dyDescent="0.25">
      <c r="A822" t="s">
        <v>820</v>
      </c>
      <c r="B822" t="s">
        <v>16315</v>
      </c>
      <c r="C822" t="s">
        <v>17600</v>
      </c>
      <c r="D822" t="s">
        <v>9230</v>
      </c>
      <c r="E822">
        <v>172</v>
      </c>
      <c r="F822">
        <v>172</v>
      </c>
      <c r="G822">
        <f>MAX(days17[[#This Row],[total_breakfastdays17]],days17[[#This Row],[total_lunchdays17]])</f>
        <v>172</v>
      </c>
    </row>
    <row r="823" spans="1:7" x14ac:dyDescent="0.25">
      <c r="A823" t="s">
        <v>821</v>
      </c>
      <c r="B823" t="s">
        <v>16316</v>
      </c>
      <c r="C823" t="s">
        <v>17601</v>
      </c>
      <c r="D823" t="s">
        <v>9231</v>
      </c>
      <c r="E823">
        <v>173</v>
      </c>
      <c r="F823">
        <v>173</v>
      </c>
      <c r="G823">
        <f>MAX(days17[[#This Row],[total_breakfastdays17]],days17[[#This Row],[total_lunchdays17]])</f>
        <v>173</v>
      </c>
    </row>
    <row r="824" spans="1:7" x14ac:dyDescent="0.25">
      <c r="A824" t="s">
        <v>822</v>
      </c>
      <c r="B824" t="s">
        <v>16317</v>
      </c>
      <c r="C824" t="s">
        <v>17602</v>
      </c>
      <c r="D824" t="s">
        <v>9232</v>
      </c>
      <c r="E824">
        <v>174</v>
      </c>
      <c r="F824">
        <v>174</v>
      </c>
      <c r="G824">
        <f>MAX(days17[[#This Row],[total_breakfastdays17]],days17[[#This Row],[total_lunchdays17]])</f>
        <v>174</v>
      </c>
    </row>
    <row r="825" spans="1:7" x14ac:dyDescent="0.25">
      <c r="A825" t="s">
        <v>823</v>
      </c>
      <c r="B825" t="s">
        <v>16317</v>
      </c>
      <c r="C825" t="s">
        <v>17602</v>
      </c>
      <c r="D825" t="s">
        <v>9233</v>
      </c>
      <c r="E825">
        <v>174</v>
      </c>
      <c r="F825">
        <v>174</v>
      </c>
      <c r="G825">
        <f>MAX(days17[[#This Row],[total_breakfastdays17]],days17[[#This Row],[total_lunchdays17]])</f>
        <v>174</v>
      </c>
    </row>
    <row r="826" spans="1:7" x14ac:dyDescent="0.25">
      <c r="A826" t="s">
        <v>824</v>
      </c>
      <c r="B826" t="s">
        <v>16317</v>
      </c>
      <c r="C826" t="s">
        <v>17602</v>
      </c>
      <c r="D826" t="s">
        <v>9234</v>
      </c>
      <c r="E826">
        <v>174</v>
      </c>
      <c r="F826">
        <v>174</v>
      </c>
      <c r="G826">
        <f>MAX(days17[[#This Row],[total_breakfastdays17]],days17[[#This Row],[total_lunchdays17]])</f>
        <v>174</v>
      </c>
    </row>
    <row r="827" spans="1:7" x14ac:dyDescent="0.25">
      <c r="A827" t="s">
        <v>18728</v>
      </c>
      <c r="B827" t="s">
        <v>16317</v>
      </c>
      <c r="C827" t="s">
        <v>17602</v>
      </c>
      <c r="D827" t="s">
        <v>18729</v>
      </c>
      <c r="E827">
        <v>174</v>
      </c>
      <c r="F827">
        <v>174</v>
      </c>
      <c r="G827">
        <f>MAX(days17[[#This Row],[total_breakfastdays17]],days17[[#This Row],[total_lunchdays17]])</f>
        <v>174</v>
      </c>
    </row>
    <row r="828" spans="1:7" x14ac:dyDescent="0.25">
      <c r="A828" t="s">
        <v>825</v>
      </c>
      <c r="B828" t="s">
        <v>16317</v>
      </c>
      <c r="C828" t="s">
        <v>17602</v>
      </c>
      <c r="D828" t="s">
        <v>9235</v>
      </c>
      <c r="E828">
        <v>174</v>
      </c>
      <c r="F828">
        <v>174</v>
      </c>
      <c r="G828">
        <f>MAX(days17[[#This Row],[total_breakfastdays17]],days17[[#This Row],[total_lunchdays17]])</f>
        <v>174</v>
      </c>
    </row>
    <row r="829" spans="1:7" x14ac:dyDescent="0.25">
      <c r="A829" t="s">
        <v>826</v>
      </c>
      <c r="B829" t="s">
        <v>16317</v>
      </c>
      <c r="C829" t="s">
        <v>17602</v>
      </c>
      <c r="D829" t="s">
        <v>9236</v>
      </c>
      <c r="E829">
        <v>174</v>
      </c>
      <c r="F829">
        <v>173</v>
      </c>
      <c r="G829">
        <f>MAX(days17[[#This Row],[total_breakfastdays17]],days17[[#This Row],[total_lunchdays17]])</f>
        <v>174</v>
      </c>
    </row>
    <row r="830" spans="1:7" x14ac:dyDescent="0.25">
      <c r="A830" t="s">
        <v>827</v>
      </c>
      <c r="B830" t="s">
        <v>16317</v>
      </c>
      <c r="C830" t="s">
        <v>17602</v>
      </c>
      <c r="D830" t="s">
        <v>9237</v>
      </c>
      <c r="E830">
        <v>174</v>
      </c>
      <c r="F830">
        <v>174</v>
      </c>
      <c r="G830">
        <f>MAX(days17[[#This Row],[total_breakfastdays17]],days17[[#This Row],[total_lunchdays17]])</f>
        <v>174</v>
      </c>
    </row>
    <row r="831" spans="1:7" x14ac:dyDescent="0.25">
      <c r="A831" t="s">
        <v>828</v>
      </c>
      <c r="B831" t="s">
        <v>16317</v>
      </c>
      <c r="C831" t="s">
        <v>17602</v>
      </c>
      <c r="D831" t="s">
        <v>9238</v>
      </c>
      <c r="E831">
        <v>174</v>
      </c>
      <c r="F831">
        <v>174</v>
      </c>
      <c r="G831">
        <f>MAX(days17[[#This Row],[total_breakfastdays17]],days17[[#This Row],[total_lunchdays17]])</f>
        <v>174</v>
      </c>
    </row>
    <row r="832" spans="1:7" x14ac:dyDescent="0.25">
      <c r="A832" t="s">
        <v>829</v>
      </c>
      <c r="B832" t="s">
        <v>16317</v>
      </c>
      <c r="C832" t="s">
        <v>17602</v>
      </c>
      <c r="D832" t="s">
        <v>9239</v>
      </c>
      <c r="E832">
        <v>174</v>
      </c>
      <c r="F832">
        <v>174</v>
      </c>
      <c r="G832">
        <f>MAX(days17[[#This Row],[total_breakfastdays17]],days17[[#This Row],[total_lunchdays17]])</f>
        <v>174</v>
      </c>
    </row>
    <row r="833" spans="1:7" x14ac:dyDescent="0.25">
      <c r="A833" t="s">
        <v>830</v>
      </c>
      <c r="B833" t="s">
        <v>16317</v>
      </c>
      <c r="C833" t="s">
        <v>17602</v>
      </c>
      <c r="D833" t="s">
        <v>9240</v>
      </c>
      <c r="E833">
        <v>174</v>
      </c>
      <c r="F833">
        <v>173</v>
      </c>
      <c r="G833">
        <f>MAX(days17[[#This Row],[total_breakfastdays17]],days17[[#This Row],[total_lunchdays17]])</f>
        <v>174</v>
      </c>
    </row>
    <row r="834" spans="1:7" x14ac:dyDescent="0.25">
      <c r="A834" t="s">
        <v>831</v>
      </c>
      <c r="B834" t="s">
        <v>16317</v>
      </c>
      <c r="C834" t="s">
        <v>17602</v>
      </c>
      <c r="D834" t="s">
        <v>9241</v>
      </c>
      <c r="E834">
        <v>174</v>
      </c>
      <c r="F834">
        <v>174</v>
      </c>
      <c r="G834">
        <f>MAX(days17[[#This Row],[total_breakfastdays17]],days17[[#This Row],[total_lunchdays17]])</f>
        <v>174</v>
      </c>
    </row>
    <row r="835" spans="1:7" x14ac:dyDescent="0.25">
      <c r="A835" t="s">
        <v>832</v>
      </c>
      <c r="B835" t="s">
        <v>16317</v>
      </c>
      <c r="C835" t="s">
        <v>17602</v>
      </c>
      <c r="D835" t="s">
        <v>9242</v>
      </c>
      <c r="E835">
        <v>174</v>
      </c>
      <c r="F835">
        <v>174</v>
      </c>
      <c r="G835">
        <f>MAX(days17[[#This Row],[total_breakfastdays17]],days17[[#This Row],[total_lunchdays17]])</f>
        <v>174</v>
      </c>
    </row>
    <row r="836" spans="1:7" x14ac:dyDescent="0.25">
      <c r="A836" t="s">
        <v>833</v>
      </c>
      <c r="B836" t="s">
        <v>16317</v>
      </c>
      <c r="C836" t="s">
        <v>17602</v>
      </c>
      <c r="D836" t="s">
        <v>9243</v>
      </c>
      <c r="E836">
        <v>174</v>
      </c>
      <c r="F836">
        <v>174</v>
      </c>
      <c r="G836">
        <f>MAX(days17[[#This Row],[total_breakfastdays17]],days17[[#This Row],[total_lunchdays17]])</f>
        <v>174</v>
      </c>
    </row>
    <row r="837" spans="1:7" x14ac:dyDescent="0.25">
      <c r="A837" t="s">
        <v>834</v>
      </c>
      <c r="B837" t="s">
        <v>16317</v>
      </c>
      <c r="C837" t="s">
        <v>17602</v>
      </c>
      <c r="D837" t="s">
        <v>9244</v>
      </c>
      <c r="E837">
        <v>174</v>
      </c>
      <c r="F837">
        <v>174</v>
      </c>
      <c r="G837">
        <f>MAX(days17[[#This Row],[total_breakfastdays17]],days17[[#This Row],[total_lunchdays17]])</f>
        <v>174</v>
      </c>
    </row>
    <row r="838" spans="1:7" x14ac:dyDescent="0.25">
      <c r="A838" t="s">
        <v>835</v>
      </c>
      <c r="B838" t="s">
        <v>16317</v>
      </c>
      <c r="C838" t="s">
        <v>17602</v>
      </c>
      <c r="D838" t="s">
        <v>9245</v>
      </c>
      <c r="E838">
        <v>174</v>
      </c>
      <c r="F838">
        <v>174</v>
      </c>
      <c r="G838">
        <f>MAX(days17[[#This Row],[total_breakfastdays17]],days17[[#This Row],[total_lunchdays17]])</f>
        <v>174</v>
      </c>
    </row>
    <row r="839" spans="1:7" x14ac:dyDescent="0.25">
      <c r="A839" t="s">
        <v>836</v>
      </c>
      <c r="B839" t="s">
        <v>16317</v>
      </c>
      <c r="C839" t="s">
        <v>17602</v>
      </c>
      <c r="D839" t="s">
        <v>9246</v>
      </c>
      <c r="E839">
        <v>174</v>
      </c>
      <c r="F839">
        <v>173</v>
      </c>
      <c r="G839">
        <f>MAX(days17[[#This Row],[total_breakfastdays17]],days17[[#This Row],[total_lunchdays17]])</f>
        <v>174</v>
      </c>
    </row>
    <row r="840" spans="1:7" x14ac:dyDescent="0.25">
      <c r="A840" t="s">
        <v>837</v>
      </c>
      <c r="B840" t="s">
        <v>16317</v>
      </c>
      <c r="C840" t="s">
        <v>17602</v>
      </c>
      <c r="D840" t="s">
        <v>9247</v>
      </c>
      <c r="E840">
        <v>174</v>
      </c>
      <c r="F840">
        <v>172</v>
      </c>
      <c r="G840">
        <f>MAX(days17[[#This Row],[total_breakfastdays17]],days17[[#This Row],[total_lunchdays17]])</f>
        <v>174</v>
      </c>
    </row>
    <row r="841" spans="1:7" x14ac:dyDescent="0.25">
      <c r="A841" t="s">
        <v>838</v>
      </c>
      <c r="B841" t="s">
        <v>16317</v>
      </c>
      <c r="C841" t="s">
        <v>17602</v>
      </c>
      <c r="D841" t="s">
        <v>9248</v>
      </c>
      <c r="E841">
        <v>174</v>
      </c>
      <c r="F841">
        <v>174</v>
      </c>
      <c r="G841">
        <f>MAX(days17[[#This Row],[total_breakfastdays17]],days17[[#This Row],[total_lunchdays17]])</f>
        <v>174</v>
      </c>
    </row>
    <row r="842" spans="1:7" x14ac:dyDescent="0.25">
      <c r="A842" t="s">
        <v>839</v>
      </c>
      <c r="B842" t="s">
        <v>16317</v>
      </c>
      <c r="C842" t="s">
        <v>17602</v>
      </c>
      <c r="D842" t="s">
        <v>9249</v>
      </c>
      <c r="E842">
        <v>174</v>
      </c>
      <c r="F842">
        <v>174</v>
      </c>
      <c r="G842">
        <f>MAX(days17[[#This Row],[total_breakfastdays17]],days17[[#This Row],[total_lunchdays17]])</f>
        <v>174</v>
      </c>
    </row>
    <row r="843" spans="1:7" x14ac:dyDescent="0.25">
      <c r="A843" t="s">
        <v>840</v>
      </c>
      <c r="B843" t="s">
        <v>16317</v>
      </c>
      <c r="C843" t="s">
        <v>17602</v>
      </c>
      <c r="D843" t="s">
        <v>9250</v>
      </c>
      <c r="E843">
        <v>174</v>
      </c>
      <c r="F843">
        <v>174</v>
      </c>
      <c r="G843">
        <f>MAX(days17[[#This Row],[total_breakfastdays17]],days17[[#This Row],[total_lunchdays17]])</f>
        <v>174</v>
      </c>
    </row>
    <row r="844" spans="1:7" x14ac:dyDescent="0.25">
      <c r="A844" t="s">
        <v>841</v>
      </c>
      <c r="B844" t="s">
        <v>16317</v>
      </c>
      <c r="C844" t="s">
        <v>17602</v>
      </c>
      <c r="D844" t="s">
        <v>9251</v>
      </c>
      <c r="E844">
        <v>174</v>
      </c>
      <c r="F844">
        <v>174</v>
      </c>
      <c r="G844">
        <f>MAX(days17[[#This Row],[total_breakfastdays17]],days17[[#This Row],[total_lunchdays17]])</f>
        <v>174</v>
      </c>
    </row>
    <row r="845" spans="1:7" x14ac:dyDescent="0.25">
      <c r="A845" t="s">
        <v>842</v>
      </c>
      <c r="B845" t="s">
        <v>16317</v>
      </c>
      <c r="C845" t="s">
        <v>17602</v>
      </c>
      <c r="D845" t="s">
        <v>9252</v>
      </c>
      <c r="E845">
        <v>174</v>
      </c>
      <c r="F845">
        <v>174</v>
      </c>
      <c r="G845">
        <f>MAX(days17[[#This Row],[total_breakfastdays17]],days17[[#This Row],[total_lunchdays17]])</f>
        <v>174</v>
      </c>
    </row>
    <row r="846" spans="1:7" x14ac:dyDescent="0.25">
      <c r="A846" t="s">
        <v>843</v>
      </c>
      <c r="B846" t="s">
        <v>16317</v>
      </c>
      <c r="C846" t="s">
        <v>17602</v>
      </c>
      <c r="D846" t="s">
        <v>9253</v>
      </c>
      <c r="E846">
        <v>174</v>
      </c>
      <c r="F846">
        <v>174</v>
      </c>
      <c r="G846">
        <f>MAX(days17[[#This Row],[total_breakfastdays17]],days17[[#This Row],[total_lunchdays17]])</f>
        <v>174</v>
      </c>
    </row>
    <row r="847" spans="1:7" x14ac:dyDescent="0.25">
      <c r="A847" t="s">
        <v>844</v>
      </c>
      <c r="B847" t="s">
        <v>16317</v>
      </c>
      <c r="C847" t="s">
        <v>17602</v>
      </c>
      <c r="D847" t="s">
        <v>9254</v>
      </c>
      <c r="E847">
        <v>174</v>
      </c>
      <c r="F847">
        <v>174</v>
      </c>
      <c r="G847">
        <f>MAX(days17[[#This Row],[total_breakfastdays17]],days17[[#This Row],[total_lunchdays17]])</f>
        <v>174</v>
      </c>
    </row>
    <row r="848" spans="1:7" x14ac:dyDescent="0.25">
      <c r="A848" t="s">
        <v>845</v>
      </c>
      <c r="B848" t="s">
        <v>16317</v>
      </c>
      <c r="C848" t="s">
        <v>17602</v>
      </c>
      <c r="D848" t="s">
        <v>9255</v>
      </c>
      <c r="E848">
        <v>174</v>
      </c>
      <c r="F848">
        <v>174</v>
      </c>
      <c r="G848">
        <f>MAX(days17[[#This Row],[total_breakfastdays17]],days17[[#This Row],[total_lunchdays17]])</f>
        <v>174</v>
      </c>
    </row>
    <row r="849" spans="1:7" x14ac:dyDescent="0.25">
      <c r="A849" t="s">
        <v>18730</v>
      </c>
      <c r="B849" t="s">
        <v>16317</v>
      </c>
      <c r="C849" t="s">
        <v>17602</v>
      </c>
      <c r="D849" t="s">
        <v>18731</v>
      </c>
      <c r="E849">
        <v>174</v>
      </c>
      <c r="F849">
        <v>173</v>
      </c>
      <c r="G849">
        <f>MAX(days17[[#This Row],[total_breakfastdays17]],days17[[#This Row],[total_lunchdays17]])</f>
        <v>174</v>
      </c>
    </row>
    <row r="850" spans="1:7" x14ac:dyDescent="0.25">
      <c r="A850" t="s">
        <v>846</v>
      </c>
      <c r="B850" t="s">
        <v>16318</v>
      </c>
      <c r="C850" t="s">
        <v>17603</v>
      </c>
      <c r="D850" t="s">
        <v>9256</v>
      </c>
      <c r="E850">
        <v>174</v>
      </c>
      <c r="F850">
        <v>174</v>
      </c>
      <c r="G850">
        <f>MAX(days17[[#This Row],[total_breakfastdays17]],days17[[#This Row],[total_lunchdays17]])</f>
        <v>174</v>
      </c>
    </row>
    <row r="851" spans="1:7" x14ac:dyDescent="0.25">
      <c r="A851" t="s">
        <v>847</v>
      </c>
      <c r="B851" t="s">
        <v>16318</v>
      </c>
      <c r="C851" t="s">
        <v>17603</v>
      </c>
      <c r="D851" t="s">
        <v>9257</v>
      </c>
      <c r="E851">
        <v>174</v>
      </c>
      <c r="F851">
        <v>174</v>
      </c>
      <c r="G851">
        <f>MAX(days17[[#This Row],[total_breakfastdays17]],days17[[#This Row],[total_lunchdays17]])</f>
        <v>174</v>
      </c>
    </row>
    <row r="852" spans="1:7" x14ac:dyDescent="0.25">
      <c r="A852" t="s">
        <v>848</v>
      </c>
      <c r="B852" t="s">
        <v>16318</v>
      </c>
      <c r="C852" t="s">
        <v>17603</v>
      </c>
      <c r="D852" t="s">
        <v>9258</v>
      </c>
      <c r="E852">
        <v>174</v>
      </c>
      <c r="F852">
        <v>174</v>
      </c>
      <c r="G852">
        <f>MAX(days17[[#This Row],[total_breakfastdays17]],days17[[#This Row],[total_lunchdays17]])</f>
        <v>174</v>
      </c>
    </row>
    <row r="853" spans="1:7" x14ac:dyDescent="0.25">
      <c r="A853" t="s">
        <v>849</v>
      </c>
      <c r="B853" t="s">
        <v>16318</v>
      </c>
      <c r="C853" t="s">
        <v>17603</v>
      </c>
      <c r="D853" t="s">
        <v>9259</v>
      </c>
      <c r="E853">
        <v>174</v>
      </c>
      <c r="F853">
        <v>174</v>
      </c>
      <c r="G853">
        <f>MAX(days17[[#This Row],[total_breakfastdays17]],days17[[#This Row],[total_lunchdays17]])</f>
        <v>174</v>
      </c>
    </row>
    <row r="854" spans="1:7" x14ac:dyDescent="0.25">
      <c r="A854" t="s">
        <v>850</v>
      </c>
      <c r="B854" t="s">
        <v>16318</v>
      </c>
      <c r="C854" t="s">
        <v>17603</v>
      </c>
      <c r="D854" t="s">
        <v>9260</v>
      </c>
      <c r="E854">
        <v>174</v>
      </c>
      <c r="F854">
        <v>174</v>
      </c>
      <c r="G854">
        <f>MAX(days17[[#This Row],[total_breakfastdays17]],days17[[#This Row],[total_lunchdays17]])</f>
        <v>174</v>
      </c>
    </row>
    <row r="855" spans="1:7" x14ac:dyDescent="0.25">
      <c r="A855" t="s">
        <v>851</v>
      </c>
      <c r="B855" t="s">
        <v>16318</v>
      </c>
      <c r="C855" t="s">
        <v>17603</v>
      </c>
      <c r="D855" t="s">
        <v>9261</v>
      </c>
      <c r="E855">
        <v>174</v>
      </c>
      <c r="F855">
        <v>174</v>
      </c>
      <c r="G855">
        <f>MAX(days17[[#This Row],[total_breakfastdays17]],days17[[#This Row],[total_lunchdays17]])</f>
        <v>174</v>
      </c>
    </row>
    <row r="856" spans="1:7" x14ac:dyDescent="0.25">
      <c r="A856" t="s">
        <v>852</v>
      </c>
      <c r="B856" t="s">
        <v>16318</v>
      </c>
      <c r="C856" t="s">
        <v>17603</v>
      </c>
      <c r="D856" t="s">
        <v>9262</v>
      </c>
      <c r="E856">
        <v>174</v>
      </c>
      <c r="F856">
        <v>174</v>
      </c>
      <c r="G856">
        <f>MAX(days17[[#This Row],[total_breakfastdays17]],days17[[#This Row],[total_lunchdays17]])</f>
        <v>174</v>
      </c>
    </row>
    <row r="857" spans="1:7" x14ac:dyDescent="0.25">
      <c r="A857" t="s">
        <v>853</v>
      </c>
      <c r="B857" t="s">
        <v>16318</v>
      </c>
      <c r="C857" t="s">
        <v>17603</v>
      </c>
      <c r="D857" t="s">
        <v>9263</v>
      </c>
      <c r="E857">
        <v>174</v>
      </c>
      <c r="F857">
        <v>174</v>
      </c>
      <c r="G857">
        <f>MAX(days17[[#This Row],[total_breakfastdays17]],days17[[#This Row],[total_lunchdays17]])</f>
        <v>174</v>
      </c>
    </row>
    <row r="858" spans="1:7" x14ac:dyDescent="0.25">
      <c r="A858" t="s">
        <v>854</v>
      </c>
      <c r="B858" t="s">
        <v>16318</v>
      </c>
      <c r="C858" t="s">
        <v>17603</v>
      </c>
      <c r="D858" t="s">
        <v>9264</v>
      </c>
      <c r="E858">
        <v>174</v>
      </c>
      <c r="F858">
        <v>174</v>
      </c>
      <c r="G858">
        <f>MAX(days17[[#This Row],[total_breakfastdays17]],days17[[#This Row],[total_lunchdays17]])</f>
        <v>174</v>
      </c>
    </row>
    <row r="859" spans="1:7" x14ac:dyDescent="0.25">
      <c r="A859" t="s">
        <v>855</v>
      </c>
      <c r="B859" t="s">
        <v>16319</v>
      </c>
      <c r="C859" t="s">
        <v>17604</v>
      </c>
      <c r="D859" t="s">
        <v>9265</v>
      </c>
      <c r="E859">
        <v>168</v>
      </c>
      <c r="F859">
        <v>168</v>
      </c>
      <c r="G859">
        <f>MAX(days17[[#This Row],[total_breakfastdays17]],days17[[#This Row],[total_lunchdays17]])</f>
        <v>168</v>
      </c>
    </row>
    <row r="860" spans="1:7" x14ac:dyDescent="0.25">
      <c r="A860" t="s">
        <v>856</v>
      </c>
      <c r="B860" t="s">
        <v>16319</v>
      </c>
      <c r="C860" t="s">
        <v>17604</v>
      </c>
      <c r="D860" t="s">
        <v>9266</v>
      </c>
      <c r="E860">
        <v>168</v>
      </c>
      <c r="F860">
        <v>168</v>
      </c>
      <c r="G860">
        <f>MAX(days17[[#This Row],[total_breakfastdays17]],days17[[#This Row],[total_lunchdays17]])</f>
        <v>168</v>
      </c>
    </row>
    <row r="861" spans="1:7" x14ac:dyDescent="0.25">
      <c r="A861" t="s">
        <v>857</v>
      </c>
      <c r="B861" t="s">
        <v>16319</v>
      </c>
      <c r="C861" t="s">
        <v>17604</v>
      </c>
      <c r="D861" t="s">
        <v>9267</v>
      </c>
      <c r="E861">
        <v>168</v>
      </c>
      <c r="F861">
        <v>172</v>
      </c>
      <c r="G861">
        <f>MAX(days17[[#This Row],[total_breakfastdays17]],days17[[#This Row],[total_lunchdays17]])</f>
        <v>172</v>
      </c>
    </row>
    <row r="862" spans="1:7" x14ac:dyDescent="0.25">
      <c r="A862" t="s">
        <v>858</v>
      </c>
      <c r="B862" t="s">
        <v>16320</v>
      </c>
      <c r="C862" t="s">
        <v>17605</v>
      </c>
      <c r="D862" t="s">
        <v>9268</v>
      </c>
      <c r="E862">
        <v>168</v>
      </c>
      <c r="F862">
        <v>168</v>
      </c>
      <c r="G862">
        <f>MAX(days17[[#This Row],[total_breakfastdays17]],days17[[#This Row],[total_lunchdays17]])</f>
        <v>168</v>
      </c>
    </row>
    <row r="863" spans="1:7" x14ac:dyDescent="0.25">
      <c r="A863" t="s">
        <v>859</v>
      </c>
      <c r="B863" t="s">
        <v>16320</v>
      </c>
      <c r="C863" t="s">
        <v>17605</v>
      </c>
      <c r="D863" t="s">
        <v>9269</v>
      </c>
      <c r="E863">
        <v>168</v>
      </c>
      <c r="F863">
        <v>167</v>
      </c>
      <c r="G863">
        <f>MAX(days17[[#This Row],[total_breakfastdays17]],days17[[#This Row],[total_lunchdays17]])</f>
        <v>168</v>
      </c>
    </row>
    <row r="864" spans="1:7" x14ac:dyDescent="0.25">
      <c r="A864" t="s">
        <v>860</v>
      </c>
      <c r="B864" t="s">
        <v>16320</v>
      </c>
      <c r="C864" t="s">
        <v>17605</v>
      </c>
      <c r="D864" t="s">
        <v>9270</v>
      </c>
      <c r="E864">
        <v>168</v>
      </c>
      <c r="F864">
        <v>168</v>
      </c>
      <c r="G864">
        <f>MAX(days17[[#This Row],[total_breakfastdays17]],days17[[#This Row],[total_lunchdays17]])</f>
        <v>168</v>
      </c>
    </row>
    <row r="865" spans="1:7" x14ac:dyDescent="0.25">
      <c r="A865" t="s">
        <v>861</v>
      </c>
      <c r="B865" t="s">
        <v>16320</v>
      </c>
      <c r="C865" t="s">
        <v>17605</v>
      </c>
      <c r="D865" t="s">
        <v>9271</v>
      </c>
      <c r="E865">
        <v>168</v>
      </c>
      <c r="F865">
        <v>168</v>
      </c>
      <c r="G865">
        <f>MAX(days17[[#This Row],[total_breakfastdays17]],days17[[#This Row],[total_lunchdays17]])</f>
        <v>168</v>
      </c>
    </row>
    <row r="866" spans="1:7" x14ac:dyDescent="0.25">
      <c r="A866" t="s">
        <v>862</v>
      </c>
      <c r="B866" t="s">
        <v>16320</v>
      </c>
      <c r="C866" t="s">
        <v>17605</v>
      </c>
      <c r="D866" t="s">
        <v>9272</v>
      </c>
      <c r="E866">
        <v>168</v>
      </c>
      <c r="F866">
        <v>168</v>
      </c>
      <c r="G866">
        <f>MAX(days17[[#This Row],[total_breakfastdays17]],days17[[#This Row],[total_lunchdays17]])</f>
        <v>168</v>
      </c>
    </row>
    <row r="867" spans="1:7" x14ac:dyDescent="0.25">
      <c r="A867" t="s">
        <v>863</v>
      </c>
      <c r="B867" t="s">
        <v>16320</v>
      </c>
      <c r="C867" t="s">
        <v>17605</v>
      </c>
      <c r="D867" t="s">
        <v>9273</v>
      </c>
      <c r="E867">
        <v>168</v>
      </c>
      <c r="F867">
        <v>168</v>
      </c>
      <c r="G867">
        <f>MAX(days17[[#This Row],[total_breakfastdays17]],days17[[#This Row],[total_lunchdays17]])</f>
        <v>168</v>
      </c>
    </row>
    <row r="868" spans="1:7" x14ac:dyDescent="0.25">
      <c r="A868" t="s">
        <v>864</v>
      </c>
      <c r="B868" t="s">
        <v>16320</v>
      </c>
      <c r="C868" t="s">
        <v>17605</v>
      </c>
      <c r="D868" t="s">
        <v>9274</v>
      </c>
      <c r="E868">
        <v>168</v>
      </c>
      <c r="F868">
        <v>168</v>
      </c>
      <c r="G868">
        <f>MAX(days17[[#This Row],[total_breakfastdays17]],days17[[#This Row],[total_lunchdays17]])</f>
        <v>168</v>
      </c>
    </row>
    <row r="869" spans="1:7" x14ac:dyDescent="0.25">
      <c r="A869" t="s">
        <v>865</v>
      </c>
      <c r="B869" t="s">
        <v>16320</v>
      </c>
      <c r="C869" t="s">
        <v>17605</v>
      </c>
      <c r="D869" t="s">
        <v>9275</v>
      </c>
      <c r="E869">
        <v>168</v>
      </c>
      <c r="F869">
        <v>167</v>
      </c>
      <c r="G869">
        <f>MAX(days17[[#This Row],[total_breakfastdays17]],days17[[#This Row],[total_lunchdays17]])</f>
        <v>168</v>
      </c>
    </row>
    <row r="870" spans="1:7" x14ac:dyDescent="0.25">
      <c r="A870" t="s">
        <v>866</v>
      </c>
      <c r="B870" t="s">
        <v>16320</v>
      </c>
      <c r="C870" t="s">
        <v>17605</v>
      </c>
      <c r="D870" t="s">
        <v>9276</v>
      </c>
      <c r="E870">
        <v>168</v>
      </c>
      <c r="F870">
        <v>168</v>
      </c>
      <c r="G870">
        <f>MAX(days17[[#This Row],[total_breakfastdays17]],days17[[#This Row],[total_lunchdays17]])</f>
        <v>168</v>
      </c>
    </row>
    <row r="871" spans="1:7" x14ac:dyDescent="0.25">
      <c r="A871" t="s">
        <v>867</v>
      </c>
      <c r="B871" t="s">
        <v>16320</v>
      </c>
      <c r="C871" t="s">
        <v>17605</v>
      </c>
      <c r="D871" t="s">
        <v>9277</v>
      </c>
      <c r="E871">
        <v>168</v>
      </c>
      <c r="F871">
        <v>168</v>
      </c>
      <c r="G871">
        <f>MAX(days17[[#This Row],[total_breakfastdays17]],days17[[#This Row],[total_lunchdays17]])</f>
        <v>168</v>
      </c>
    </row>
    <row r="872" spans="1:7" x14ac:dyDescent="0.25">
      <c r="A872" t="s">
        <v>868</v>
      </c>
      <c r="B872" t="s">
        <v>16320</v>
      </c>
      <c r="C872" t="s">
        <v>17605</v>
      </c>
      <c r="D872" t="s">
        <v>9278</v>
      </c>
      <c r="E872">
        <v>168</v>
      </c>
      <c r="F872">
        <v>168</v>
      </c>
      <c r="G872">
        <f>MAX(days17[[#This Row],[total_breakfastdays17]],days17[[#This Row],[total_lunchdays17]])</f>
        <v>168</v>
      </c>
    </row>
    <row r="873" spans="1:7" x14ac:dyDescent="0.25">
      <c r="A873" t="s">
        <v>869</v>
      </c>
      <c r="B873" t="s">
        <v>16320</v>
      </c>
      <c r="C873" t="s">
        <v>17605</v>
      </c>
      <c r="D873" t="s">
        <v>9279</v>
      </c>
      <c r="E873">
        <v>168</v>
      </c>
      <c r="F873">
        <v>168</v>
      </c>
      <c r="G873">
        <f>MAX(days17[[#This Row],[total_breakfastdays17]],days17[[#This Row],[total_lunchdays17]])</f>
        <v>168</v>
      </c>
    </row>
    <row r="874" spans="1:7" x14ac:dyDescent="0.25">
      <c r="A874" t="s">
        <v>870</v>
      </c>
      <c r="B874" t="s">
        <v>16320</v>
      </c>
      <c r="C874" t="s">
        <v>17605</v>
      </c>
      <c r="D874" t="s">
        <v>9280</v>
      </c>
      <c r="E874">
        <v>168</v>
      </c>
      <c r="F874">
        <v>168</v>
      </c>
      <c r="G874">
        <f>MAX(days17[[#This Row],[total_breakfastdays17]],days17[[#This Row],[total_lunchdays17]])</f>
        <v>168</v>
      </c>
    </row>
    <row r="875" spans="1:7" x14ac:dyDescent="0.25">
      <c r="A875" t="s">
        <v>871</v>
      </c>
      <c r="B875" t="s">
        <v>16320</v>
      </c>
      <c r="C875" t="s">
        <v>17605</v>
      </c>
      <c r="D875" t="s">
        <v>9281</v>
      </c>
      <c r="E875">
        <v>168</v>
      </c>
      <c r="F875">
        <v>168</v>
      </c>
      <c r="G875">
        <f>MAX(days17[[#This Row],[total_breakfastdays17]],days17[[#This Row],[total_lunchdays17]])</f>
        <v>168</v>
      </c>
    </row>
    <row r="876" spans="1:7" x14ac:dyDescent="0.25">
      <c r="A876" t="s">
        <v>872</v>
      </c>
      <c r="B876" t="s">
        <v>16320</v>
      </c>
      <c r="C876" t="s">
        <v>17605</v>
      </c>
      <c r="D876" t="s">
        <v>9282</v>
      </c>
      <c r="E876">
        <v>168</v>
      </c>
      <c r="F876">
        <v>168</v>
      </c>
      <c r="G876">
        <f>MAX(days17[[#This Row],[total_breakfastdays17]],days17[[#This Row],[total_lunchdays17]])</f>
        <v>168</v>
      </c>
    </row>
    <row r="877" spans="1:7" x14ac:dyDescent="0.25">
      <c r="A877" t="s">
        <v>873</v>
      </c>
      <c r="B877" t="s">
        <v>16320</v>
      </c>
      <c r="C877" t="s">
        <v>17605</v>
      </c>
      <c r="D877" t="s">
        <v>9283</v>
      </c>
      <c r="E877">
        <v>168</v>
      </c>
      <c r="F877">
        <v>168</v>
      </c>
      <c r="G877">
        <f>MAX(days17[[#This Row],[total_breakfastdays17]],days17[[#This Row],[total_lunchdays17]])</f>
        <v>168</v>
      </c>
    </row>
    <row r="878" spans="1:7" x14ac:dyDescent="0.25">
      <c r="A878" t="s">
        <v>874</v>
      </c>
      <c r="B878" t="s">
        <v>16320</v>
      </c>
      <c r="C878" t="s">
        <v>17605</v>
      </c>
      <c r="D878" t="s">
        <v>9284</v>
      </c>
      <c r="E878">
        <v>168</v>
      </c>
      <c r="F878">
        <v>168</v>
      </c>
      <c r="G878">
        <f>MAX(days17[[#This Row],[total_breakfastdays17]],days17[[#This Row],[total_lunchdays17]])</f>
        <v>168</v>
      </c>
    </row>
    <row r="879" spans="1:7" x14ac:dyDescent="0.25">
      <c r="A879" t="s">
        <v>875</v>
      </c>
      <c r="B879" t="s">
        <v>16320</v>
      </c>
      <c r="C879" t="s">
        <v>17605</v>
      </c>
      <c r="D879" t="s">
        <v>9285</v>
      </c>
      <c r="E879">
        <v>168</v>
      </c>
      <c r="F879">
        <v>167</v>
      </c>
      <c r="G879">
        <f>MAX(days17[[#This Row],[total_breakfastdays17]],days17[[#This Row],[total_lunchdays17]])</f>
        <v>168</v>
      </c>
    </row>
    <row r="880" spans="1:7" x14ac:dyDescent="0.25">
      <c r="A880" t="s">
        <v>876</v>
      </c>
      <c r="B880" t="s">
        <v>16320</v>
      </c>
      <c r="C880" t="s">
        <v>17605</v>
      </c>
      <c r="D880" t="s">
        <v>9286</v>
      </c>
      <c r="E880">
        <v>168</v>
      </c>
      <c r="F880">
        <v>168</v>
      </c>
      <c r="G880">
        <f>MAX(days17[[#This Row],[total_breakfastdays17]],days17[[#This Row],[total_lunchdays17]])</f>
        <v>168</v>
      </c>
    </row>
    <row r="881" spans="1:7" x14ac:dyDescent="0.25">
      <c r="A881" t="s">
        <v>877</v>
      </c>
      <c r="B881" t="s">
        <v>16320</v>
      </c>
      <c r="C881" t="s">
        <v>17605</v>
      </c>
      <c r="D881" t="s">
        <v>9287</v>
      </c>
      <c r="E881">
        <v>168</v>
      </c>
      <c r="F881">
        <v>167</v>
      </c>
      <c r="G881">
        <f>MAX(days17[[#This Row],[total_breakfastdays17]],days17[[#This Row],[total_lunchdays17]])</f>
        <v>168</v>
      </c>
    </row>
    <row r="882" spans="1:7" x14ac:dyDescent="0.25">
      <c r="A882" t="s">
        <v>878</v>
      </c>
      <c r="B882" t="s">
        <v>16321</v>
      </c>
      <c r="C882" t="s">
        <v>17606</v>
      </c>
      <c r="D882" t="s">
        <v>9288</v>
      </c>
      <c r="E882">
        <v>171</v>
      </c>
      <c r="F882">
        <v>171</v>
      </c>
      <c r="G882">
        <f>MAX(days17[[#This Row],[total_breakfastdays17]],days17[[#This Row],[total_lunchdays17]])</f>
        <v>171</v>
      </c>
    </row>
    <row r="883" spans="1:7" x14ac:dyDescent="0.25">
      <c r="A883" t="s">
        <v>879</v>
      </c>
      <c r="B883" t="s">
        <v>16321</v>
      </c>
      <c r="C883" t="s">
        <v>17606</v>
      </c>
      <c r="D883" t="s">
        <v>9289</v>
      </c>
      <c r="E883">
        <v>171</v>
      </c>
      <c r="F883">
        <v>171</v>
      </c>
      <c r="G883">
        <f>MAX(days17[[#This Row],[total_breakfastdays17]],days17[[#This Row],[total_lunchdays17]])</f>
        <v>171</v>
      </c>
    </row>
    <row r="884" spans="1:7" x14ac:dyDescent="0.25">
      <c r="A884" t="s">
        <v>880</v>
      </c>
      <c r="B884" t="s">
        <v>16321</v>
      </c>
      <c r="C884" t="s">
        <v>17606</v>
      </c>
      <c r="D884" t="s">
        <v>9290</v>
      </c>
      <c r="E884">
        <v>171</v>
      </c>
      <c r="F884">
        <v>171</v>
      </c>
      <c r="G884">
        <f>MAX(days17[[#This Row],[total_breakfastdays17]],days17[[#This Row],[total_lunchdays17]])</f>
        <v>171</v>
      </c>
    </row>
    <row r="885" spans="1:7" x14ac:dyDescent="0.25">
      <c r="A885" t="s">
        <v>881</v>
      </c>
      <c r="B885" t="s">
        <v>16322</v>
      </c>
      <c r="C885" t="s">
        <v>17607</v>
      </c>
      <c r="D885" t="s">
        <v>9291</v>
      </c>
      <c r="E885">
        <v>172</v>
      </c>
      <c r="F885">
        <v>172</v>
      </c>
      <c r="G885">
        <f>MAX(days17[[#This Row],[total_breakfastdays17]],days17[[#This Row],[total_lunchdays17]])</f>
        <v>172</v>
      </c>
    </row>
    <row r="886" spans="1:7" x14ac:dyDescent="0.25">
      <c r="A886" t="s">
        <v>882</v>
      </c>
      <c r="B886" t="s">
        <v>16322</v>
      </c>
      <c r="C886" t="s">
        <v>17607</v>
      </c>
      <c r="D886" t="s">
        <v>9292</v>
      </c>
      <c r="E886">
        <v>172</v>
      </c>
      <c r="F886">
        <v>172</v>
      </c>
      <c r="G886">
        <f>MAX(days17[[#This Row],[total_breakfastdays17]],days17[[#This Row],[total_lunchdays17]])</f>
        <v>172</v>
      </c>
    </row>
    <row r="887" spans="1:7" x14ac:dyDescent="0.25">
      <c r="A887" t="s">
        <v>883</v>
      </c>
      <c r="B887" t="s">
        <v>16322</v>
      </c>
      <c r="C887" t="s">
        <v>17607</v>
      </c>
      <c r="D887" t="s">
        <v>9293</v>
      </c>
      <c r="E887">
        <v>172</v>
      </c>
      <c r="F887">
        <v>172</v>
      </c>
      <c r="G887">
        <f>MAX(days17[[#This Row],[total_breakfastdays17]],days17[[#This Row],[total_lunchdays17]])</f>
        <v>172</v>
      </c>
    </row>
    <row r="888" spans="1:7" x14ac:dyDescent="0.25">
      <c r="A888" t="s">
        <v>884</v>
      </c>
      <c r="B888" t="s">
        <v>16322</v>
      </c>
      <c r="C888" t="s">
        <v>17607</v>
      </c>
      <c r="D888" t="s">
        <v>9294</v>
      </c>
      <c r="E888">
        <v>172</v>
      </c>
      <c r="F888">
        <v>172</v>
      </c>
      <c r="G888">
        <f>MAX(days17[[#This Row],[total_breakfastdays17]],days17[[#This Row],[total_lunchdays17]])</f>
        <v>172</v>
      </c>
    </row>
    <row r="889" spans="1:7" x14ac:dyDescent="0.25">
      <c r="A889" t="s">
        <v>885</v>
      </c>
      <c r="B889" t="s">
        <v>16322</v>
      </c>
      <c r="C889" t="s">
        <v>17607</v>
      </c>
      <c r="D889" t="s">
        <v>9295</v>
      </c>
      <c r="E889">
        <v>172</v>
      </c>
      <c r="F889">
        <v>172</v>
      </c>
      <c r="G889">
        <f>MAX(days17[[#This Row],[total_breakfastdays17]],days17[[#This Row],[total_lunchdays17]])</f>
        <v>172</v>
      </c>
    </row>
    <row r="890" spans="1:7" x14ac:dyDescent="0.25">
      <c r="A890" t="s">
        <v>886</v>
      </c>
      <c r="B890" t="s">
        <v>16323</v>
      </c>
      <c r="C890" t="s">
        <v>17608</v>
      </c>
      <c r="D890" t="s">
        <v>9296</v>
      </c>
      <c r="E890">
        <v>174</v>
      </c>
      <c r="F890">
        <v>173</v>
      </c>
      <c r="G890">
        <f>MAX(days17[[#This Row],[total_breakfastdays17]],days17[[#This Row],[total_lunchdays17]])</f>
        <v>174</v>
      </c>
    </row>
    <row r="891" spans="1:7" x14ac:dyDescent="0.25">
      <c r="A891" t="s">
        <v>887</v>
      </c>
      <c r="B891" t="s">
        <v>16323</v>
      </c>
      <c r="C891" t="s">
        <v>17608</v>
      </c>
      <c r="D891" t="s">
        <v>9297</v>
      </c>
      <c r="E891">
        <v>173</v>
      </c>
      <c r="F891">
        <v>174</v>
      </c>
      <c r="G891">
        <f>MAX(days17[[#This Row],[total_breakfastdays17]],days17[[#This Row],[total_lunchdays17]])</f>
        <v>174</v>
      </c>
    </row>
    <row r="892" spans="1:7" x14ac:dyDescent="0.25">
      <c r="A892" t="s">
        <v>888</v>
      </c>
      <c r="B892" t="s">
        <v>16323</v>
      </c>
      <c r="C892" t="s">
        <v>17608</v>
      </c>
      <c r="D892" t="s">
        <v>9298</v>
      </c>
      <c r="E892">
        <v>174</v>
      </c>
      <c r="F892">
        <v>172</v>
      </c>
      <c r="G892">
        <f>MAX(days17[[#This Row],[total_breakfastdays17]],days17[[#This Row],[total_lunchdays17]])</f>
        <v>174</v>
      </c>
    </row>
    <row r="893" spans="1:7" x14ac:dyDescent="0.25">
      <c r="A893" t="s">
        <v>889</v>
      </c>
      <c r="B893" t="s">
        <v>16323</v>
      </c>
      <c r="C893" t="s">
        <v>17608</v>
      </c>
      <c r="D893" t="s">
        <v>9299</v>
      </c>
      <c r="E893">
        <v>174</v>
      </c>
      <c r="F893">
        <v>172</v>
      </c>
      <c r="G893">
        <f>MAX(days17[[#This Row],[total_breakfastdays17]],days17[[#This Row],[total_lunchdays17]])</f>
        <v>174</v>
      </c>
    </row>
    <row r="894" spans="1:7" x14ac:dyDescent="0.25">
      <c r="A894" t="s">
        <v>890</v>
      </c>
      <c r="B894" t="s">
        <v>16323</v>
      </c>
      <c r="C894" t="s">
        <v>17608</v>
      </c>
      <c r="D894" t="s">
        <v>9300</v>
      </c>
      <c r="E894">
        <v>186</v>
      </c>
      <c r="F894">
        <v>174</v>
      </c>
      <c r="G894">
        <f>MAX(days17[[#This Row],[total_breakfastdays17]],days17[[#This Row],[total_lunchdays17]])</f>
        <v>186</v>
      </c>
    </row>
    <row r="895" spans="1:7" x14ac:dyDescent="0.25">
      <c r="A895" t="s">
        <v>891</v>
      </c>
      <c r="B895" t="s">
        <v>16323</v>
      </c>
      <c r="C895" t="s">
        <v>17608</v>
      </c>
      <c r="D895" t="s">
        <v>9301</v>
      </c>
      <c r="E895">
        <v>174</v>
      </c>
      <c r="F895">
        <v>174</v>
      </c>
      <c r="G895">
        <f>MAX(days17[[#This Row],[total_breakfastdays17]],days17[[#This Row],[total_lunchdays17]])</f>
        <v>174</v>
      </c>
    </row>
    <row r="896" spans="1:7" x14ac:dyDescent="0.25">
      <c r="A896" t="s">
        <v>892</v>
      </c>
      <c r="B896" t="s">
        <v>16323</v>
      </c>
      <c r="C896" t="s">
        <v>17608</v>
      </c>
      <c r="D896" t="s">
        <v>9302</v>
      </c>
      <c r="E896">
        <v>174</v>
      </c>
      <c r="F896">
        <v>174</v>
      </c>
      <c r="G896">
        <f>MAX(days17[[#This Row],[total_breakfastdays17]],days17[[#This Row],[total_lunchdays17]])</f>
        <v>174</v>
      </c>
    </row>
    <row r="897" spans="1:7" x14ac:dyDescent="0.25">
      <c r="A897" t="s">
        <v>893</v>
      </c>
      <c r="B897" t="s">
        <v>16323</v>
      </c>
      <c r="C897" t="s">
        <v>17608</v>
      </c>
      <c r="D897" t="s">
        <v>9303</v>
      </c>
      <c r="E897">
        <v>174</v>
      </c>
      <c r="F897">
        <v>174</v>
      </c>
      <c r="G897">
        <f>MAX(days17[[#This Row],[total_breakfastdays17]],days17[[#This Row],[total_lunchdays17]])</f>
        <v>174</v>
      </c>
    </row>
    <row r="898" spans="1:7" x14ac:dyDescent="0.25">
      <c r="A898" t="s">
        <v>894</v>
      </c>
      <c r="B898" t="s">
        <v>16323</v>
      </c>
      <c r="C898" t="s">
        <v>17608</v>
      </c>
      <c r="D898" t="s">
        <v>9304</v>
      </c>
      <c r="E898">
        <v>174</v>
      </c>
      <c r="F898">
        <v>174</v>
      </c>
      <c r="G898">
        <f>MAX(days17[[#This Row],[total_breakfastdays17]],days17[[#This Row],[total_lunchdays17]])</f>
        <v>174</v>
      </c>
    </row>
    <row r="899" spans="1:7" x14ac:dyDescent="0.25">
      <c r="A899" t="s">
        <v>895</v>
      </c>
      <c r="B899" t="s">
        <v>16323</v>
      </c>
      <c r="C899" t="s">
        <v>17608</v>
      </c>
      <c r="D899" t="s">
        <v>9305</v>
      </c>
      <c r="E899">
        <v>199</v>
      </c>
      <c r="F899">
        <v>174</v>
      </c>
      <c r="G899">
        <f>MAX(days17[[#This Row],[total_breakfastdays17]],days17[[#This Row],[total_lunchdays17]])</f>
        <v>199</v>
      </c>
    </row>
    <row r="900" spans="1:7" x14ac:dyDescent="0.25">
      <c r="A900" t="s">
        <v>896</v>
      </c>
      <c r="B900" t="s">
        <v>16323</v>
      </c>
      <c r="C900" t="s">
        <v>17608</v>
      </c>
      <c r="D900" t="s">
        <v>9306</v>
      </c>
      <c r="E900">
        <v>174</v>
      </c>
      <c r="F900">
        <v>174</v>
      </c>
      <c r="G900">
        <f>MAX(days17[[#This Row],[total_breakfastdays17]],days17[[#This Row],[total_lunchdays17]])</f>
        <v>174</v>
      </c>
    </row>
    <row r="901" spans="1:7" x14ac:dyDescent="0.25">
      <c r="A901" t="s">
        <v>897</v>
      </c>
      <c r="B901" t="s">
        <v>16323</v>
      </c>
      <c r="C901" t="s">
        <v>17608</v>
      </c>
      <c r="D901" t="s">
        <v>9307</v>
      </c>
      <c r="E901">
        <v>174</v>
      </c>
      <c r="F901">
        <v>174</v>
      </c>
      <c r="G901">
        <f>MAX(days17[[#This Row],[total_breakfastdays17]],days17[[#This Row],[total_lunchdays17]])</f>
        <v>174</v>
      </c>
    </row>
    <row r="902" spans="1:7" x14ac:dyDescent="0.25">
      <c r="A902" t="s">
        <v>898</v>
      </c>
      <c r="B902" t="s">
        <v>16323</v>
      </c>
      <c r="C902" t="s">
        <v>17608</v>
      </c>
      <c r="D902" t="s">
        <v>9308</v>
      </c>
      <c r="E902">
        <v>174</v>
      </c>
      <c r="F902">
        <v>174</v>
      </c>
      <c r="G902">
        <f>MAX(days17[[#This Row],[total_breakfastdays17]],days17[[#This Row],[total_lunchdays17]])</f>
        <v>174</v>
      </c>
    </row>
    <row r="903" spans="1:7" x14ac:dyDescent="0.25">
      <c r="A903" t="s">
        <v>899</v>
      </c>
      <c r="B903" t="s">
        <v>16323</v>
      </c>
      <c r="C903" t="s">
        <v>17608</v>
      </c>
      <c r="D903" t="s">
        <v>9309</v>
      </c>
      <c r="E903">
        <v>174</v>
      </c>
      <c r="F903">
        <v>174</v>
      </c>
      <c r="G903">
        <f>MAX(days17[[#This Row],[total_breakfastdays17]],days17[[#This Row],[total_lunchdays17]])</f>
        <v>174</v>
      </c>
    </row>
    <row r="904" spans="1:7" x14ac:dyDescent="0.25">
      <c r="A904" t="s">
        <v>900</v>
      </c>
      <c r="B904" t="s">
        <v>16323</v>
      </c>
      <c r="C904" t="s">
        <v>17608</v>
      </c>
      <c r="D904" t="s">
        <v>9310</v>
      </c>
      <c r="E904">
        <v>174</v>
      </c>
      <c r="F904">
        <v>174</v>
      </c>
      <c r="G904">
        <f>MAX(days17[[#This Row],[total_breakfastdays17]],days17[[#This Row],[total_lunchdays17]])</f>
        <v>174</v>
      </c>
    </row>
    <row r="905" spans="1:7" x14ac:dyDescent="0.25">
      <c r="A905" t="s">
        <v>901</v>
      </c>
      <c r="B905" t="s">
        <v>16323</v>
      </c>
      <c r="C905" t="s">
        <v>17608</v>
      </c>
      <c r="D905" t="s">
        <v>9311</v>
      </c>
      <c r="E905">
        <v>174</v>
      </c>
      <c r="F905">
        <v>174</v>
      </c>
      <c r="G905">
        <f>MAX(days17[[#This Row],[total_breakfastdays17]],days17[[#This Row],[total_lunchdays17]])</f>
        <v>174</v>
      </c>
    </row>
    <row r="906" spans="1:7" x14ac:dyDescent="0.25">
      <c r="A906" t="s">
        <v>902</v>
      </c>
      <c r="B906" t="s">
        <v>16323</v>
      </c>
      <c r="C906" t="s">
        <v>17608</v>
      </c>
      <c r="D906" t="s">
        <v>9312</v>
      </c>
      <c r="E906">
        <v>174</v>
      </c>
      <c r="F906">
        <v>174</v>
      </c>
      <c r="G906">
        <f>MAX(days17[[#This Row],[total_breakfastdays17]],days17[[#This Row],[total_lunchdays17]])</f>
        <v>174</v>
      </c>
    </row>
    <row r="907" spans="1:7" x14ac:dyDescent="0.25">
      <c r="A907" t="s">
        <v>903</v>
      </c>
      <c r="B907" t="s">
        <v>16323</v>
      </c>
      <c r="C907" t="s">
        <v>17608</v>
      </c>
      <c r="D907" t="s">
        <v>9313</v>
      </c>
      <c r="E907">
        <v>174</v>
      </c>
      <c r="F907">
        <v>173</v>
      </c>
      <c r="G907">
        <f>MAX(days17[[#This Row],[total_breakfastdays17]],days17[[#This Row],[total_lunchdays17]])</f>
        <v>174</v>
      </c>
    </row>
    <row r="908" spans="1:7" x14ac:dyDescent="0.25">
      <c r="A908" t="s">
        <v>904</v>
      </c>
      <c r="B908" t="s">
        <v>16323</v>
      </c>
      <c r="C908" t="s">
        <v>17608</v>
      </c>
      <c r="D908" t="s">
        <v>9314</v>
      </c>
      <c r="E908">
        <v>174</v>
      </c>
      <c r="F908">
        <v>174</v>
      </c>
      <c r="G908">
        <f>MAX(days17[[#This Row],[total_breakfastdays17]],days17[[#This Row],[total_lunchdays17]])</f>
        <v>174</v>
      </c>
    </row>
    <row r="909" spans="1:7" x14ac:dyDescent="0.25">
      <c r="A909" t="s">
        <v>905</v>
      </c>
      <c r="B909" t="s">
        <v>16323</v>
      </c>
      <c r="C909" t="s">
        <v>17608</v>
      </c>
      <c r="D909" t="s">
        <v>9315</v>
      </c>
      <c r="E909">
        <v>174</v>
      </c>
      <c r="F909">
        <v>170</v>
      </c>
      <c r="G909">
        <f>MAX(days17[[#This Row],[total_breakfastdays17]],days17[[#This Row],[total_lunchdays17]])</f>
        <v>174</v>
      </c>
    </row>
    <row r="910" spans="1:7" x14ac:dyDescent="0.25">
      <c r="A910" t="s">
        <v>906</v>
      </c>
      <c r="B910" t="s">
        <v>16323</v>
      </c>
      <c r="C910" t="s">
        <v>17608</v>
      </c>
      <c r="D910" t="s">
        <v>9316</v>
      </c>
      <c r="E910">
        <v>174</v>
      </c>
      <c r="F910">
        <v>174</v>
      </c>
      <c r="G910">
        <f>MAX(days17[[#This Row],[total_breakfastdays17]],days17[[#This Row],[total_lunchdays17]])</f>
        <v>174</v>
      </c>
    </row>
    <row r="911" spans="1:7" x14ac:dyDescent="0.25">
      <c r="A911" t="s">
        <v>907</v>
      </c>
      <c r="B911" t="s">
        <v>16323</v>
      </c>
      <c r="C911" t="s">
        <v>17608</v>
      </c>
      <c r="D911" t="s">
        <v>9317</v>
      </c>
      <c r="E911">
        <v>174</v>
      </c>
      <c r="F911">
        <v>173</v>
      </c>
      <c r="G911">
        <f>MAX(days17[[#This Row],[total_breakfastdays17]],days17[[#This Row],[total_lunchdays17]])</f>
        <v>174</v>
      </c>
    </row>
    <row r="912" spans="1:7" x14ac:dyDescent="0.25">
      <c r="A912" t="s">
        <v>908</v>
      </c>
      <c r="B912" t="s">
        <v>16323</v>
      </c>
      <c r="C912" t="s">
        <v>17608</v>
      </c>
      <c r="D912" t="s">
        <v>9318</v>
      </c>
      <c r="E912">
        <v>186</v>
      </c>
      <c r="F912">
        <v>174</v>
      </c>
      <c r="G912">
        <f>MAX(days17[[#This Row],[total_breakfastdays17]],days17[[#This Row],[total_lunchdays17]])</f>
        <v>186</v>
      </c>
    </row>
    <row r="913" spans="1:7" x14ac:dyDescent="0.25">
      <c r="A913" t="s">
        <v>18732</v>
      </c>
      <c r="B913" t="s">
        <v>16324</v>
      </c>
      <c r="C913" t="s">
        <v>17609</v>
      </c>
      <c r="D913" t="s">
        <v>18733</v>
      </c>
      <c r="E913">
        <v>177</v>
      </c>
      <c r="F913">
        <v>177</v>
      </c>
      <c r="G913">
        <f>MAX(days17[[#This Row],[total_breakfastdays17]],days17[[#This Row],[total_lunchdays17]])</f>
        <v>177</v>
      </c>
    </row>
    <row r="914" spans="1:7" x14ac:dyDescent="0.25">
      <c r="A914" t="s">
        <v>909</v>
      </c>
      <c r="B914" t="s">
        <v>16324</v>
      </c>
      <c r="C914" t="s">
        <v>17609</v>
      </c>
      <c r="D914" t="s">
        <v>9319</v>
      </c>
      <c r="E914">
        <v>177</v>
      </c>
      <c r="F914">
        <v>177</v>
      </c>
      <c r="G914">
        <f>MAX(days17[[#This Row],[total_breakfastdays17]],days17[[#This Row],[total_lunchdays17]])</f>
        <v>177</v>
      </c>
    </row>
    <row r="915" spans="1:7" x14ac:dyDescent="0.25">
      <c r="A915" t="s">
        <v>910</v>
      </c>
      <c r="B915" t="s">
        <v>16325</v>
      </c>
      <c r="C915" t="s">
        <v>17610</v>
      </c>
      <c r="D915" t="s">
        <v>9320</v>
      </c>
      <c r="E915">
        <v>172</v>
      </c>
      <c r="F915">
        <v>172</v>
      </c>
      <c r="G915">
        <f>MAX(days17[[#This Row],[total_breakfastdays17]],days17[[#This Row],[total_lunchdays17]])</f>
        <v>172</v>
      </c>
    </row>
    <row r="916" spans="1:7" x14ac:dyDescent="0.25">
      <c r="A916" t="s">
        <v>911</v>
      </c>
      <c r="B916" t="s">
        <v>16325</v>
      </c>
      <c r="C916" t="s">
        <v>17610</v>
      </c>
      <c r="D916" t="s">
        <v>9321</v>
      </c>
      <c r="E916">
        <v>171</v>
      </c>
      <c r="F916">
        <v>171</v>
      </c>
      <c r="G916">
        <f>MAX(days17[[#This Row],[total_breakfastdays17]],days17[[#This Row],[total_lunchdays17]])</f>
        <v>171</v>
      </c>
    </row>
    <row r="917" spans="1:7" x14ac:dyDescent="0.25">
      <c r="A917" t="s">
        <v>912</v>
      </c>
      <c r="B917" t="s">
        <v>16325</v>
      </c>
      <c r="C917" t="s">
        <v>17610</v>
      </c>
      <c r="D917" t="s">
        <v>9322</v>
      </c>
      <c r="E917">
        <v>171</v>
      </c>
      <c r="F917">
        <v>171</v>
      </c>
      <c r="G917">
        <f>MAX(days17[[#This Row],[total_breakfastdays17]],days17[[#This Row],[total_lunchdays17]])</f>
        <v>171</v>
      </c>
    </row>
    <row r="918" spans="1:7" x14ac:dyDescent="0.25">
      <c r="A918" t="s">
        <v>913</v>
      </c>
      <c r="B918" t="s">
        <v>16326</v>
      </c>
      <c r="C918" t="s">
        <v>17611</v>
      </c>
      <c r="D918" t="s">
        <v>9323</v>
      </c>
      <c r="E918">
        <v>173</v>
      </c>
      <c r="F918">
        <v>173</v>
      </c>
      <c r="G918">
        <f>MAX(days17[[#This Row],[total_breakfastdays17]],days17[[#This Row],[total_lunchdays17]])</f>
        <v>173</v>
      </c>
    </row>
    <row r="919" spans="1:7" x14ac:dyDescent="0.25">
      <c r="A919" t="s">
        <v>914</v>
      </c>
      <c r="B919" t="s">
        <v>16326</v>
      </c>
      <c r="C919" t="s">
        <v>17611</v>
      </c>
      <c r="D919" t="s">
        <v>9324</v>
      </c>
      <c r="E919">
        <v>173</v>
      </c>
      <c r="F919">
        <v>173</v>
      </c>
      <c r="G919">
        <f>MAX(days17[[#This Row],[total_breakfastdays17]],days17[[#This Row],[total_lunchdays17]])</f>
        <v>173</v>
      </c>
    </row>
    <row r="920" spans="1:7" x14ac:dyDescent="0.25">
      <c r="A920" t="s">
        <v>915</v>
      </c>
      <c r="B920" t="s">
        <v>16326</v>
      </c>
      <c r="C920" t="s">
        <v>17611</v>
      </c>
      <c r="D920" t="s">
        <v>9325</v>
      </c>
      <c r="E920">
        <v>173</v>
      </c>
      <c r="F920">
        <v>173</v>
      </c>
      <c r="G920">
        <f>MAX(days17[[#This Row],[total_breakfastdays17]],days17[[#This Row],[total_lunchdays17]])</f>
        <v>173</v>
      </c>
    </row>
    <row r="921" spans="1:7" x14ac:dyDescent="0.25">
      <c r="A921" t="s">
        <v>18734</v>
      </c>
      <c r="B921" t="s">
        <v>16326</v>
      </c>
      <c r="C921" t="s">
        <v>17611</v>
      </c>
      <c r="D921" t="s">
        <v>18735</v>
      </c>
      <c r="E921">
        <v>173</v>
      </c>
      <c r="F921">
        <v>173</v>
      </c>
      <c r="G921">
        <f>MAX(days17[[#This Row],[total_breakfastdays17]],days17[[#This Row],[total_lunchdays17]])</f>
        <v>173</v>
      </c>
    </row>
    <row r="922" spans="1:7" x14ac:dyDescent="0.25">
      <c r="A922" t="s">
        <v>916</v>
      </c>
      <c r="B922" t="s">
        <v>16326</v>
      </c>
      <c r="C922" t="s">
        <v>17611</v>
      </c>
      <c r="D922" t="s">
        <v>9326</v>
      </c>
      <c r="E922">
        <v>173</v>
      </c>
      <c r="F922">
        <v>173</v>
      </c>
      <c r="G922">
        <f>MAX(days17[[#This Row],[total_breakfastdays17]],days17[[#This Row],[total_lunchdays17]])</f>
        <v>173</v>
      </c>
    </row>
    <row r="923" spans="1:7" x14ac:dyDescent="0.25">
      <c r="A923" t="s">
        <v>917</v>
      </c>
      <c r="B923" t="s">
        <v>16326</v>
      </c>
      <c r="C923" t="s">
        <v>17611</v>
      </c>
      <c r="D923" t="s">
        <v>9327</v>
      </c>
      <c r="E923">
        <v>173</v>
      </c>
      <c r="F923">
        <v>173</v>
      </c>
      <c r="G923">
        <f>MAX(days17[[#This Row],[total_breakfastdays17]],days17[[#This Row],[total_lunchdays17]])</f>
        <v>173</v>
      </c>
    </row>
    <row r="924" spans="1:7" x14ac:dyDescent="0.25">
      <c r="A924" t="s">
        <v>918</v>
      </c>
      <c r="B924" t="s">
        <v>16326</v>
      </c>
      <c r="C924" t="s">
        <v>17611</v>
      </c>
      <c r="D924" t="s">
        <v>9328</v>
      </c>
      <c r="E924">
        <v>173</v>
      </c>
      <c r="F924">
        <v>173</v>
      </c>
      <c r="G924">
        <f>MAX(days17[[#This Row],[total_breakfastdays17]],days17[[#This Row],[total_lunchdays17]])</f>
        <v>173</v>
      </c>
    </row>
    <row r="925" spans="1:7" x14ac:dyDescent="0.25">
      <c r="A925" t="s">
        <v>919</v>
      </c>
      <c r="B925" t="s">
        <v>16326</v>
      </c>
      <c r="C925" t="s">
        <v>17611</v>
      </c>
      <c r="D925" t="s">
        <v>9329</v>
      </c>
      <c r="E925">
        <v>173</v>
      </c>
      <c r="F925">
        <v>173</v>
      </c>
      <c r="G925">
        <f>MAX(days17[[#This Row],[total_breakfastdays17]],days17[[#This Row],[total_lunchdays17]])</f>
        <v>173</v>
      </c>
    </row>
    <row r="926" spans="1:7" x14ac:dyDescent="0.25">
      <c r="A926" t="s">
        <v>920</v>
      </c>
      <c r="B926" t="s">
        <v>16326</v>
      </c>
      <c r="C926" t="s">
        <v>17611</v>
      </c>
      <c r="D926" t="s">
        <v>9330</v>
      </c>
      <c r="E926">
        <v>173</v>
      </c>
      <c r="F926">
        <v>173</v>
      </c>
      <c r="G926">
        <f>MAX(days17[[#This Row],[total_breakfastdays17]],days17[[#This Row],[total_lunchdays17]])</f>
        <v>173</v>
      </c>
    </row>
    <row r="927" spans="1:7" x14ac:dyDescent="0.25">
      <c r="A927" t="s">
        <v>921</v>
      </c>
      <c r="B927" t="s">
        <v>16326</v>
      </c>
      <c r="C927" t="s">
        <v>17611</v>
      </c>
      <c r="D927" t="s">
        <v>9331</v>
      </c>
      <c r="E927">
        <v>173</v>
      </c>
      <c r="F927">
        <v>173</v>
      </c>
      <c r="G927">
        <f>MAX(days17[[#This Row],[total_breakfastdays17]],days17[[#This Row],[total_lunchdays17]])</f>
        <v>173</v>
      </c>
    </row>
    <row r="928" spans="1:7" x14ac:dyDescent="0.25">
      <c r="A928" t="s">
        <v>922</v>
      </c>
      <c r="B928" t="s">
        <v>16326</v>
      </c>
      <c r="C928" t="s">
        <v>17611</v>
      </c>
      <c r="D928" t="s">
        <v>9332</v>
      </c>
      <c r="E928">
        <v>173</v>
      </c>
      <c r="F928">
        <v>173</v>
      </c>
      <c r="G928">
        <f>MAX(days17[[#This Row],[total_breakfastdays17]],days17[[#This Row],[total_lunchdays17]])</f>
        <v>173</v>
      </c>
    </row>
    <row r="929" spans="1:7" x14ac:dyDescent="0.25">
      <c r="A929" t="s">
        <v>923</v>
      </c>
      <c r="B929" t="s">
        <v>16326</v>
      </c>
      <c r="C929" t="s">
        <v>17611</v>
      </c>
      <c r="D929" t="s">
        <v>9333</v>
      </c>
      <c r="E929">
        <v>173</v>
      </c>
      <c r="F929">
        <v>173</v>
      </c>
      <c r="G929">
        <f>MAX(days17[[#This Row],[total_breakfastdays17]],days17[[#This Row],[total_lunchdays17]])</f>
        <v>173</v>
      </c>
    </row>
    <row r="930" spans="1:7" x14ac:dyDescent="0.25">
      <c r="A930" t="s">
        <v>924</v>
      </c>
      <c r="B930" t="s">
        <v>16326</v>
      </c>
      <c r="C930" t="s">
        <v>17611</v>
      </c>
      <c r="D930" t="s">
        <v>9334</v>
      </c>
      <c r="E930">
        <v>173</v>
      </c>
      <c r="F930">
        <v>173</v>
      </c>
      <c r="G930">
        <f>MAX(days17[[#This Row],[total_breakfastdays17]],days17[[#This Row],[total_lunchdays17]])</f>
        <v>173</v>
      </c>
    </row>
    <row r="931" spans="1:7" x14ac:dyDescent="0.25">
      <c r="A931" t="s">
        <v>925</v>
      </c>
      <c r="B931" t="s">
        <v>16326</v>
      </c>
      <c r="C931" t="s">
        <v>17611</v>
      </c>
      <c r="D931" t="s">
        <v>9335</v>
      </c>
      <c r="E931">
        <v>173</v>
      </c>
      <c r="F931">
        <v>173</v>
      </c>
      <c r="G931">
        <f>MAX(days17[[#This Row],[total_breakfastdays17]],days17[[#This Row],[total_lunchdays17]])</f>
        <v>173</v>
      </c>
    </row>
    <row r="932" spans="1:7" x14ac:dyDescent="0.25">
      <c r="A932" t="s">
        <v>926</v>
      </c>
      <c r="B932" t="s">
        <v>16326</v>
      </c>
      <c r="C932" t="s">
        <v>17611</v>
      </c>
      <c r="D932" t="s">
        <v>9336</v>
      </c>
      <c r="E932">
        <v>173</v>
      </c>
      <c r="F932">
        <v>173</v>
      </c>
      <c r="G932">
        <f>MAX(days17[[#This Row],[total_breakfastdays17]],days17[[#This Row],[total_lunchdays17]])</f>
        <v>173</v>
      </c>
    </row>
    <row r="933" spans="1:7" x14ac:dyDescent="0.25">
      <c r="A933" t="s">
        <v>927</v>
      </c>
      <c r="B933" t="s">
        <v>16326</v>
      </c>
      <c r="C933" t="s">
        <v>17611</v>
      </c>
      <c r="D933" t="s">
        <v>9337</v>
      </c>
      <c r="E933">
        <v>173</v>
      </c>
      <c r="F933">
        <v>173</v>
      </c>
      <c r="G933">
        <f>MAX(days17[[#This Row],[total_breakfastdays17]],days17[[#This Row],[total_lunchdays17]])</f>
        <v>173</v>
      </c>
    </row>
    <row r="934" spans="1:7" x14ac:dyDescent="0.25">
      <c r="A934" t="s">
        <v>928</v>
      </c>
      <c r="B934" t="s">
        <v>16326</v>
      </c>
      <c r="C934" t="s">
        <v>17611</v>
      </c>
      <c r="D934" t="s">
        <v>9338</v>
      </c>
      <c r="E934">
        <v>173</v>
      </c>
      <c r="F934">
        <v>173</v>
      </c>
      <c r="G934">
        <f>MAX(days17[[#This Row],[total_breakfastdays17]],days17[[#This Row],[total_lunchdays17]])</f>
        <v>173</v>
      </c>
    </row>
    <row r="935" spans="1:7" x14ac:dyDescent="0.25">
      <c r="A935" t="s">
        <v>929</v>
      </c>
      <c r="B935" t="s">
        <v>16327</v>
      </c>
      <c r="C935" t="s">
        <v>17612</v>
      </c>
      <c r="D935" t="s">
        <v>9339</v>
      </c>
      <c r="E935">
        <v>173</v>
      </c>
      <c r="F935">
        <v>173</v>
      </c>
      <c r="G935">
        <f>MAX(days17[[#This Row],[total_breakfastdays17]],days17[[#This Row],[total_lunchdays17]])</f>
        <v>173</v>
      </c>
    </row>
    <row r="936" spans="1:7" x14ac:dyDescent="0.25">
      <c r="A936" t="s">
        <v>930</v>
      </c>
      <c r="B936" t="s">
        <v>16327</v>
      </c>
      <c r="C936" t="s">
        <v>17612</v>
      </c>
      <c r="D936" t="s">
        <v>9340</v>
      </c>
      <c r="E936">
        <v>173</v>
      </c>
      <c r="F936">
        <v>173</v>
      </c>
      <c r="G936">
        <f>MAX(days17[[#This Row],[total_breakfastdays17]],days17[[#This Row],[total_lunchdays17]])</f>
        <v>173</v>
      </c>
    </row>
    <row r="937" spans="1:7" x14ac:dyDescent="0.25">
      <c r="A937" t="s">
        <v>931</v>
      </c>
      <c r="B937" t="s">
        <v>16327</v>
      </c>
      <c r="C937" t="s">
        <v>17612</v>
      </c>
      <c r="D937" t="s">
        <v>9341</v>
      </c>
      <c r="E937">
        <v>174</v>
      </c>
      <c r="F937">
        <v>174</v>
      </c>
      <c r="G937">
        <f>MAX(days17[[#This Row],[total_breakfastdays17]],days17[[#This Row],[total_lunchdays17]])</f>
        <v>174</v>
      </c>
    </row>
    <row r="938" spans="1:7" x14ac:dyDescent="0.25">
      <c r="A938" t="s">
        <v>932</v>
      </c>
      <c r="B938" t="s">
        <v>16327</v>
      </c>
      <c r="C938" t="s">
        <v>17612</v>
      </c>
      <c r="D938" t="s">
        <v>9342</v>
      </c>
      <c r="E938">
        <v>173</v>
      </c>
      <c r="F938">
        <v>173</v>
      </c>
      <c r="G938">
        <f>MAX(days17[[#This Row],[total_breakfastdays17]],days17[[#This Row],[total_lunchdays17]])</f>
        <v>173</v>
      </c>
    </row>
    <row r="939" spans="1:7" x14ac:dyDescent="0.25">
      <c r="A939" t="s">
        <v>933</v>
      </c>
      <c r="B939" t="s">
        <v>16327</v>
      </c>
      <c r="C939" t="s">
        <v>17612</v>
      </c>
      <c r="D939" t="s">
        <v>9343</v>
      </c>
      <c r="E939">
        <v>173</v>
      </c>
      <c r="F939">
        <v>173</v>
      </c>
      <c r="G939">
        <f>MAX(days17[[#This Row],[total_breakfastdays17]],days17[[#This Row],[total_lunchdays17]])</f>
        <v>173</v>
      </c>
    </row>
    <row r="940" spans="1:7" x14ac:dyDescent="0.25">
      <c r="A940" t="s">
        <v>934</v>
      </c>
      <c r="B940" t="s">
        <v>16327</v>
      </c>
      <c r="C940" t="s">
        <v>17612</v>
      </c>
      <c r="D940" t="s">
        <v>9344</v>
      </c>
      <c r="E940">
        <v>173</v>
      </c>
      <c r="F940">
        <v>173</v>
      </c>
      <c r="G940">
        <f>MAX(days17[[#This Row],[total_breakfastdays17]],days17[[#This Row],[total_lunchdays17]])</f>
        <v>173</v>
      </c>
    </row>
    <row r="941" spans="1:7" x14ac:dyDescent="0.25">
      <c r="A941" t="s">
        <v>935</v>
      </c>
      <c r="B941" t="s">
        <v>16327</v>
      </c>
      <c r="C941" t="s">
        <v>17612</v>
      </c>
      <c r="D941" t="s">
        <v>9345</v>
      </c>
      <c r="E941">
        <v>173</v>
      </c>
      <c r="F941">
        <v>173</v>
      </c>
      <c r="G941">
        <f>MAX(days17[[#This Row],[total_breakfastdays17]],days17[[#This Row],[total_lunchdays17]])</f>
        <v>173</v>
      </c>
    </row>
    <row r="942" spans="1:7" x14ac:dyDescent="0.25">
      <c r="A942" t="s">
        <v>936</v>
      </c>
      <c r="B942" t="s">
        <v>16327</v>
      </c>
      <c r="C942" t="s">
        <v>17612</v>
      </c>
      <c r="D942" t="s">
        <v>9346</v>
      </c>
      <c r="E942">
        <v>173</v>
      </c>
      <c r="F942">
        <v>173</v>
      </c>
      <c r="G942">
        <f>MAX(days17[[#This Row],[total_breakfastdays17]],days17[[#This Row],[total_lunchdays17]])</f>
        <v>173</v>
      </c>
    </row>
    <row r="943" spans="1:7" x14ac:dyDescent="0.25">
      <c r="A943" t="s">
        <v>937</v>
      </c>
      <c r="B943" t="s">
        <v>16327</v>
      </c>
      <c r="C943" t="s">
        <v>17612</v>
      </c>
      <c r="D943" t="s">
        <v>9347</v>
      </c>
      <c r="E943">
        <v>173</v>
      </c>
      <c r="F943">
        <v>173</v>
      </c>
      <c r="G943">
        <f>MAX(days17[[#This Row],[total_breakfastdays17]],days17[[#This Row],[total_lunchdays17]])</f>
        <v>173</v>
      </c>
    </row>
    <row r="944" spans="1:7" x14ac:dyDescent="0.25">
      <c r="A944" t="s">
        <v>938</v>
      </c>
      <c r="B944" t="s">
        <v>16327</v>
      </c>
      <c r="C944" t="s">
        <v>17612</v>
      </c>
      <c r="D944" t="s">
        <v>9348</v>
      </c>
      <c r="E944">
        <v>173</v>
      </c>
      <c r="F944">
        <v>173</v>
      </c>
      <c r="G944">
        <f>MAX(days17[[#This Row],[total_breakfastdays17]],days17[[#This Row],[total_lunchdays17]])</f>
        <v>173</v>
      </c>
    </row>
    <row r="945" spans="1:7" x14ac:dyDescent="0.25">
      <c r="A945" t="s">
        <v>939</v>
      </c>
      <c r="B945" t="s">
        <v>16327</v>
      </c>
      <c r="C945" t="s">
        <v>17612</v>
      </c>
      <c r="D945" t="s">
        <v>9349</v>
      </c>
      <c r="E945">
        <v>173</v>
      </c>
      <c r="F945">
        <v>173</v>
      </c>
      <c r="G945">
        <f>MAX(days17[[#This Row],[total_breakfastdays17]],days17[[#This Row],[total_lunchdays17]])</f>
        <v>173</v>
      </c>
    </row>
    <row r="946" spans="1:7" x14ac:dyDescent="0.25">
      <c r="A946" t="s">
        <v>940</v>
      </c>
      <c r="B946" t="s">
        <v>16327</v>
      </c>
      <c r="C946" t="s">
        <v>17612</v>
      </c>
      <c r="D946" t="s">
        <v>9350</v>
      </c>
      <c r="E946">
        <v>173</v>
      </c>
      <c r="F946">
        <v>173</v>
      </c>
      <c r="G946">
        <f>MAX(days17[[#This Row],[total_breakfastdays17]],days17[[#This Row],[total_lunchdays17]])</f>
        <v>173</v>
      </c>
    </row>
    <row r="947" spans="1:7" x14ac:dyDescent="0.25">
      <c r="A947" t="s">
        <v>941</v>
      </c>
      <c r="B947" t="s">
        <v>16327</v>
      </c>
      <c r="C947" t="s">
        <v>17612</v>
      </c>
      <c r="D947" t="s">
        <v>9351</v>
      </c>
      <c r="E947">
        <v>173</v>
      </c>
      <c r="F947">
        <v>173</v>
      </c>
      <c r="G947">
        <f>MAX(days17[[#This Row],[total_breakfastdays17]],days17[[#This Row],[total_lunchdays17]])</f>
        <v>173</v>
      </c>
    </row>
    <row r="948" spans="1:7" x14ac:dyDescent="0.25">
      <c r="A948" t="s">
        <v>942</v>
      </c>
      <c r="B948" t="s">
        <v>16327</v>
      </c>
      <c r="C948" t="s">
        <v>17612</v>
      </c>
      <c r="D948" t="s">
        <v>9352</v>
      </c>
      <c r="E948">
        <v>173</v>
      </c>
      <c r="F948">
        <v>173</v>
      </c>
      <c r="G948">
        <f>MAX(days17[[#This Row],[total_breakfastdays17]],days17[[#This Row],[total_lunchdays17]])</f>
        <v>173</v>
      </c>
    </row>
    <row r="949" spans="1:7" x14ac:dyDescent="0.25">
      <c r="A949" t="s">
        <v>943</v>
      </c>
      <c r="B949" t="s">
        <v>16327</v>
      </c>
      <c r="C949" t="s">
        <v>17612</v>
      </c>
      <c r="D949" t="s">
        <v>9353</v>
      </c>
      <c r="E949">
        <v>173</v>
      </c>
      <c r="F949">
        <v>173</v>
      </c>
      <c r="G949">
        <f>MAX(days17[[#This Row],[total_breakfastdays17]],days17[[#This Row],[total_lunchdays17]])</f>
        <v>173</v>
      </c>
    </row>
    <row r="950" spans="1:7" x14ac:dyDescent="0.25">
      <c r="A950" t="s">
        <v>944</v>
      </c>
      <c r="B950" t="s">
        <v>16327</v>
      </c>
      <c r="C950" t="s">
        <v>17612</v>
      </c>
      <c r="D950" t="s">
        <v>9354</v>
      </c>
      <c r="E950">
        <v>173</v>
      </c>
      <c r="F950">
        <v>173</v>
      </c>
      <c r="G950">
        <f>MAX(days17[[#This Row],[total_breakfastdays17]],days17[[#This Row],[total_lunchdays17]])</f>
        <v>173</v>
      </c>
    </row>
    <row r="951" spans="1:7" x14ac:dyDescent="0.25">
      <c r="A951" t="s">
        <v>945</v>
      </c>
      <c r="B951" t="s">
        <v>16327</v>
      </c>
      <c r="C951" t="s">
        <v>17612</v>
      </c>
      <c r="D951" t="s">
        <v>9355</v>
      </c>
      <c r="E951">
        <v>173</v>
      </c>
      <c r="F951">
        <v>173</v>
      </c>
      <c r="G951">
        <f>MAX(days17[[#This Row],[total_breakfastdays17]],days17[[#This Row],[total_lunchdays17]])</f>
        <v>173</v>
      </c>
    </row>
    <row r="952" spans="1:7" x14ac:dyDescent="0.25">
      <c r="A952" t="s">
        <v>946</v>
      </c>
      <c r="B952" t="s">
        <v>16327</v>
      </c>
      <c r="C952" t="s">
        <v>17612</v>
      </c>
      <c r="D952" t="s">
        <v>9356</v>
      </c>
      <c r="E952">
        <v>173</v>
      </c>
      <c r="F952">
        <v>173</v>
      </c>
      <c r="G952">
        <f>MAX(days17[[#This Row],[total_breakfastdays17]],days17[[#This Row],[total_lunchdays17]])</f>
        <v>173</v>
      </c>
    </row>
    <row r="953" spans="1:7" x14ac:dyDescent="0.25">
      <c r="A953" t="s">
        <v>947</v>
      </c>
      <c r="B953" t="s">
        <v>16327</v>
      </c>
      <c r="C953" t="s">
        <v>17612</v>
      </c>
      <c r="D953" t="s">
        <v>9357</v>
      </c>
      <c r="E953">
        <v>173</v>
      </c>
      <c r="F953">
        <v>173</v>
      </c>
      <c r="G953">
        <f>MAX(days17[[#This Row],[total_breakfastdays17]],days17[[#This Row],[total_lunchdays17]])</f>
        <v>173</v>
      </c>
    </row>
    <row r="954" spans="1:7" x14ac:dyDescent="0.25">
      <c r="A954" t="s">
        <v>948</v>
      </c>
      <c r="B954" t="s">
        <v>16327</v>
      </c>
      <c r="C954" t="s">
        <v>17612</v>
      </c>
      <c r="D954" t="s">
        <v>9358</v>
      </c>
      <c r="E954">
        <v>173</v>
      </c>
      <c r="F954">
        <v>173</v>
      </c>
      <c r="G954">
        <f>MAX(days17[[#This Row],[total_breakfastdays17]],days17[[#This Row],[total_lunchdays17]])</f>
        <v>173</v>
      </c>
    </row>
    <row r="955" spans="1:7" x14ac:dyDescent="0.25">
      <c r="A955" t="s">
        <v>949</v>
      </c>
      <c r="B955" t="s">
        <v>16327</v>
      </c>
      <c r="C955" t="s">
        <v>17612</v>
      </c>
      <c r="D955" t="s">
        <v>9359</v>
      </c>
      <c r="E955">
        <v>173</v>
      </c>
      <c r="F955">
        <v>173</v>
      </c>
      <c r="G955">
        <f>MAX(days17[[#This Row],[total_breakfastdays17]],days17[[#This Row],[total_lunchdays17]])</f>
        <v>173</v>
      </c>
    </row>
    <row r="956" spans="1:7" x14ac:dyDescent="0.25">
      <c r="A956" t="s">
        <v>950</v>
      </c>
      <c r="B956" t="s">
        <v>16327</v>
      </c>
      <c r="C956" t="s">
        <v>17612</v>
      </c>
      <c r="D956" t="s">
        <v>9360</v>
      </c>
      <c r="E956">
        <v>173</v>
      </c>
      <c r="F956">
        <v>173</v>
      </c>
      <c r="G956">
        <f>MAX(days17[[#This Row],[total_breakfastdays17]],days17[[#This Row],[total_lunchdays17]])</f>
        <v>173</v>
      </c>
    </row>
    <row r="957" spans="1:7" x14ac:dyDescent="0.25">
      <c r="A957" t="s">
        <v>951</v>
      </c>
      <c r="B957" t="s">
        <v>16327</v>
      </c>
      <c r="C957" t="s">
        <v>17612</v>
      </c>
      <c r="D957" t="s">
        <v>9361</v>
      </c>
      <c r="E957">
        <v>173</v>
      </c>
      <c r="F957">
        <v>173</v>
      </c>
      <c r="G957">
        <f>MAX(days17[[#This Row],[total_breakfastdays17]],days17[[#This Row],[total_lunchdays17]])</f>
        <v>173</v>
      </c>
    </row>
    <row r="958" spans="1:7" x14ac:dyDescent="0.25">
      <c r="A958" t="s">
        <v>952</v>
      </c>
      <c r="B958" t="s">
        <v>16327</v>
      </c>
      <c r="C958" t="s">
        <v>17612</v>
      </c>
      <c r="D958" t="s">
        <v>9362</v>
      </c>
      <c r="E958">
        <v>173</v>
      </c>
      <c r="F958">
        <v>173</v>
      </c>
      <c r="G958">
        <f>MAX(days17[[#This Row],[total_breakfastdays17]],days17[[#This Row],[total_lunchdays17]])</f>
        <v>173</v>
      </c>
    </row>
    <row r="959" spans="1:7" x14ac:dyDescent="0.25">
      <c r="A959" t="s">
        <v>953</v>
      </c>
      <c r="B959" t="s">
        <v>16328</v>
      </c>
      <c r="C959" t="s">
        <v>17613</v>
      </c>
      <c r="D959" t="s">
        <v>9363</v>
      </c>
      <c r="E959">
        <v>177</v>
      </c>
      <c r="F959">
        <v>0</v>
      </c>
      <c r="G959">
        <f>MAX(days17[[#This Row],[total_breakfastdays17]],days17[[#This Row],[total_lunchdays17]])</f>
        <v>177</v>
      </c>
    </row>
    <row r="960" spans="1:7" x14ac:dyDescent="0.25">
      <c r="A960" t="s">
        <v>954</v>
      </c>
      <c r="B960" t="s">
        <v>16329</v>
      </c>
      <c r="C960" t="s">
        <v>17614</v>
      </c>
      <c r="D960" t="s">
        <v>9364</v>
      </c>
      <c r="E960">
        <v>173</v>
      </c>
      <c r="F960">
        <v>172</v>
      </c>
      <c r="G960">
        <f>MAX(days17[[#This Row],[total_breakfastdays17]],days17[[#This Row],[total_lunchdays17]])</f>
        <v>173</v>
      </c>
    </row>
    <row r="961" spans="1:7" x14ac:dyDescent="0.25">
      <c r="A961" t="s">
        <v>955</v>
      </c>
      <c r="B961" t="s">
        <v>16329</v>
      </c>
      <c r="C961" t="s">
        <v>17614</v>
      </c>
      <c r="D961" t="s">
        <v>9365</v>
      </c>
      <c r="E961">
        <v>173</v>
      </c>
      <c r="F961">
        <v>172</v>
      </c>
      <c r="G961">
        <f>MAX(days17[[#This Row],[total_breakfastdays17]],days17[[#This Row],[total_lunchdays17]])</f>
        <v>173</v>
      </c>
    </row>
    <row r="962" spans="1:7" x14ac:dyDescent="0.25">
      <c r="A962" t="s">
        <v>956</v>
      </c>
      <c r="B962" t="s">
        <v>16329</v>
      </c>
      <c r="C962" t="s">
        <v>17614</v>
      </c>
      <c r="D962" t="s">
        <v>9366</v>
      </c>
      <c r="E962">
        <v>173</v>
      </c>
      <c r="F962">
        <v>172</v>
      </c>
      <c r="G962">
        <f>MAX(days17[[#This Row],[total_breakfastdays17]],days17[[#This Row],[total_lunchdays17]])</f>
        <v>173</v>
      </c>
    </row>
    <row r="963" spans="1:7" x14ac:dyDescent="0.25">
      <c r="A963" t="s">
        <v>957</v>
      </c>
      <c r="B963" t="s">
        <v>16330</v>
      </c>
      <c r="C963" t="s">
        <v>17615</v>
      </c>
      <c r="D963" t="s">
        <v>9367</v>
      </c>
      <c r="E963">
        <v>165</v>
      </c>
      <c r="F963">
        <v>0</v>
      </c>
      <c r="G963">
        <f>MAX(days17[[#This Row],[total_breakfastdays17]],days17[[#This Row],[total_lunchdays17]])</f>
        <v>165</v>
      </c>
    </row>
    <row r="964" spans="1:7" x14ac:dyDescent="0.25">
      <c r="A964" t="s">
        <v>958</v>
      </c>
      <c r="B964" t="s">
        <v>16331</v>
      </c>
      <c r="C964" t="s">
        <v>17616</v>
      </c>
      <c r="D964" t="s">
        <v>9368</v>
      </c>
      <c r="E964">
        <v>173</v>
      </c>
      <c r="F964">
        <v>173</v>
      </c>
      <c r="G964">
        <f>MAX(days17[[#This Row],[total_breakfastdays17]],days17[[#This Row],[total_lunchdays17]])</f>
        <v>173</v>
      </c>
    </row>
    <row r="965" spans="1:7" x14ac:dyDescent="0.25">
      <c r="A965" t="s">
        <v>959</v>
      </c>
      <c r="B965" t="s">
        <v>16332</v>
      </c>
      <c r="C965" t="s">
        <v>17617</v>
      </c>
      <c r="D965" t="s">
        <v>9369</v>
      </c>
      <c r="E965">
        <v>175</v>
      </c>
      <c r="F965">
        <v>175</v>
      </c>
      <c r="G965">
        <f>MAX(days17[[#This Row],[total_breakfastdays17]],days17[[#This Row],[total_lunchdays17]])</f>
        <v>175</v>
      </c>
    </row>
    <row r="966" spans="1:7" x14ac:dyDescent="0.25">
      <c r="A966" t="s">
        <v>960</v>
      </c>
      <c r="B966" t="s">
        <v>16332</v>
      </c>
      <c r="C966" t="s">
        <v>17617</v>
      </c>
      <c r="D966" t="s">
        <v>9370</v>
      </c>
      <c r="E966">
        <v>175</v>
      </c>
      <c r="F966">
        <v>175</v>
      </c>
      <c r="G966">
        <f>MAX(days17[[#This Row],[total_breakfastdays17]],days17[[#This Row],[total_lunchdays17]])</f>
        <v>175</v>
      </c>
    </row>
    <row r="967" spans="1:7" x14ac:dyDescent="0.25">
      <c r="A967" t="s">
        <v>961</v>
      </c>
      <c r="B967" t="s">
        <v>16332</v>
      </c>
      <c r="C967" t="s">
        <v>17617</v>
      </c>
      <c r="D967" t="s">
        <v>9371</v>
      </c>
      <c r="E967">
        <v>175</v>
      </c>
      <c r="F967">
        <v>175</v>
      </c>
      <c r="G967">
        <f>MAX(days17[[#This Row],[total_breakfastdays17]],days17[[#This Row],[total_lunchdays17]])</f>
        <v>175</v>
      </c>
    </row>
    <row r="968" spans="1:7" x14ac:dyDescent="0.25">
      <c r="A968" t="s">
        <v>962</v>
      </c>
      <c r="B968" t="s">
        <v>16332</v>
      </c>
      <c r="C968" t="s">
        <v>17617</v>
      </c>
      <c r="D968" t="s">
        <v>9372</v>
      </c>
      <c r="E968">
        <v>175</v>
      </c>
      <c r="F968">
        <v>175</v>
      </c>
      <c r="G968">
        <f>MAX(days17[[#This Row],[total_breakfastdays17]],days17[[#This Row],[total_lunchdays17]])</f>
        <v>175</v>
      </c>
    </row>
    <row r="969" spans="1:7" x14ac:dyDescent="0.25">
      <c r="A969" t="s">
        <v>963</v>
      </c>
      <c r="B969" t="s">
        <v>16333</v>
      </c>
      <c r="C969" t="s">
        <v>17618</v>
      </c>
      <c r="D969" t="s">
        <v>9373</v>
      </c>
      <c r="E969">
        <v>177</v>
      </c>
      <c r="F969">
        <v>178</v>
      </c>
      <c r="G969">
        <f>MAX(days17[[#This Row],[total_breakfastdays17]],days17[[#This Row],[total_lunchdays17]])</f>
        <v>178</v>
      </c>
    </row>
    <row r="970" spans="1:7" x14ac:dyDescent="0.25">
      <c r="A970" t="s">
        <v>964</v>
      </c>
      <c r="B970" t="s">
        <v>16333</v>
      </c>
      <c r="C970" t="s">
        <v>17618</v>
      </c>
      <c r="D970" t="s">
        <v>9374</v>
      </c>
      <c r="E970">
        <v>178</v>
      </c>
      <c r="F970">
        <v>178</v>
      </c>
      <c r="G970">
        <f>MAX(days17[[#This Row],[total_breakfastdays17]],days17[[#This Row],[total_lunchdays17]])</f>
        <v>178</v>
      </c>
    </row>
    <row r="971" spans="1:7" x14ac:dyDescent="0.25">
      <c r="A971" t="s">
        <v>965</v>
      </c>
      <c r="B971" t="s">
        <v>16333</v>
      </c>
      <c r="C971" t="s">
        <v>17618</v>
      </c>
      <c r="D971" t="s">
        <v>9375</v>
      </c>
      <c r="E971">
        <v>178</v>
      </c>
      <c r="F971">
        <v>178</v>
      </c>
      <c r="G971">
        <f>MAX(days17[[#This Row],[total_breakfastdays17]],days17[[#This Row],[total_lunchdays17]])</f>
        <v>178</v>
      </c>
    </row>
    <row r="972" spans="1:7" x14ac:dyDescent="0.25">
      <c r="A972" t="s">
        <v>966</v>
      </c>
      <c r="B972" t="s">
        <v>16334</v>
      </c>
      <c r="C972" t="s">
        <v>17619</v>
      </c>
      <c r="D972" t="s">
        <v>9376</v>
      </c>
      <c r="E972">
        <v>172</v>
      </c>
      <c r="F972">
        <v>172</v>
      </c>
      <c r="G972">
        <f>MAX(days17[[#This Row],[total_breakfastdays17]],days17[[#This Row],[total_lunchdays17]])</f>
        <v>172</v>
      </c>
    </row>
    <row r="973" spans="1:7" x14ac:dyDescent="0.25">
      <c r="A973" t="s">
        <v>967</v>
      </c>
      <c r="B973" t="s">
        <v>16334</v>
      </c>
      <c r="C973" t="s">
        <v>17619</v>
      </c>
      <c r="D973" t="s">
        <v>9377</v>
      </c>
      <c r="E973">
        <v>172</v>
      </c>
      <c r="F973">
        <v>172</v>
      </c>
      <c r="G973">
        <f>MAX(days17[[#This Row],[total_breakfastdays17]],days17[[#This Row],[total_lunchdays17]])</f>
        <v>172</v>
      </c>
    </row>
    <row r="974" spans="1:7" x14ac:dyDescent="0.25">
      <c r="A974" t="s">
        <v>968</v>
      </c>
      <c r="B974" t="s">
        <v>16334</v>
      </c>
      <c r="C974" t="s">
        <v>17619</v>
      </c>
      <c r="D974" t="s">
        <v>9378</v>
      </c>
      <c r="E974">
        <v>172</v>
      </c>
      <c r="F974">
        <v>172</v>
      </c>
      <c r="G974">
        <f>MAX(days17[[#This Row],[total_breakfastdays17]],days17[[#This Row],[total_lunchdays17]])</f>
        <v>172</v>
      </c>
    </row>
    <row r="975" spans="1:7" x14ac:dyDescent="0.25">
      <c r="A975" t="s">
        <v>969</v>
      </c>
      <c r="B975" t="s">
        <v>16334</v>
      </c>
      <c r="C975" t="s">
        <v>17619</v>
      </c>
      <c r="D975" t="s">
        <v>9379</v>
      </c>
      <c r="E975">
        <v>172</v>
      </c>
      <c r="F975">
        <v>172</v>
      </c>
      <c r="G975">
        <f>MAX(days17[[#This Row],[total_breakfastdays17]],days17[[#This Row],[total_lunchdays17]])</f>
        <v>172</v>
      </c>
    </row>
    <row r="976" spans="1:7" x14ac:dyDescent="0.25">
      <c r="A976" t="s">
        <v>970</v>
      </c>
      <c r="B976" t="s">
        <v>16334</v>
      </c>
      <c r="C976" t="s">
        <v>17619</v>
      </c>
      <c r="D976" t="s">
        <v>9380</v>
      </c>
      <c r="E976">
        <v>172</v>
      </c>
      <c r="F976">
        <v>172</v>
      </c>
      <c r="G976">
        <f>MAX(days17[[#This Row],[total_breakfastdays17]],days17[[#This Row],[total_lunchdays17]])</f>
        <v>172</v>
      </c>
    </row>
    <row r="977" spans="1:7" x14ac:dyDescent="0.25">
      <c r="A977" t="s">
        <v>971</v>
      </c>
      <c r="B977" t="s">
        <v>16334</v>
      </c>
      <c r="C977" t="s">
        <v>17619</v>
      </c>
      <c r="D977" t="s">
        <v>9381</v>
      </c>
      <c r="E977">
        <v>172</v>
      </c>
      <c r="F977">
        <v>172</v>
      </c>
      <c r="G977">
        <f>MAX(days17[[#This Row],[total_breakfastdays17]],days17[[#This Row],[total_lunchdays17]])</f>
        <v>172</v>
      </c>
    </row>
    <row r="978" spans="1:7" x14ac:dyDescent="0.25">
      <c r="A978" t="s">
        <v>972</v>
      </c>
      <c r="B978" t="s">
        <v>16334</v>
      </c>
      <c r="C978" t="s">
        <v>17619</v>
      </c>
      <c r="D978" t="s">
        <v>9382</v>
      </c>
      <c r="E978">
        <v>172</v>
      </c>
      <c r="F978">
        <v>172</v>
      </c>
      <c r="G978">
        <f>MAX(days17[[#This Row],[total_breakfastdays17]],days17[[#This Row],[total_lunchdays17]])</f>
        <v>172</v>
      </c>
    </row>
    <row r="979" spans="1:7" x14ac:dyDescent="0.25">
      <c r="A979" t="s">
        <v>973</v>
      </c>
      <c r="B979" t="s">
        <v>16335</v>
      </c>
      <c r="C979" t="s">
        <v>17620</v>
      </c>
      <c r="D979" t="s">
        <v>9383</v>
      </c>
      <c r="E979">
        <v>174</v>
      </c>
      <c r="F979">
        <v>174</v>
      </c>
      <c r="G979">
        <f>MAX(days17[[#This Row],[total_breakfastdays17]],days17[[#This Row],[total_lunchdays17]])</f>
        <v>174</v>
      </c>
    </row>
    <row r="980" spans="1:7" x14ac:dyDescent="0.25">
      <c r="A980" t="s">
        <v>974</v>
      </c>
      <c r="B980" t="s">
        <v>16336</v>
      </c>
      <c r="C980" t="s">
        <v>17621</v>
      </c>
      <c r="D980" t="s">
        <v>9384</v>
      </c>
      <c r="E980">
        <v>176</v>
      </c>
      <c r="F980">
        <v>176</v>
      </c>
      <c r="G980">
        <f>MAX(days17[[#This Row],[total_breakfastdays17]],days17[[#This Row],[total_lunchdays17]])</f>
        <v>176</v>
      </c>
    </row>
    <row r="981" spans="1:7" x14ac:dyDescent="0.25">
      <c r="A981" t="s">
        <v>975</v>
      </c>
      <c r="B981" t="s">
        <v>16336</v>
      </c>
      <c r="C981" t="s">
        <v>17621</v>
      </c>
      <c r="D981" t="s">
        <v>9385</v>
      </c>
      <c r="E981">
        <v>176</v>
      </c>
      <c r="F981">
        <v>176</v>
      </c>
      <c r="G981">
        <f>MAX(days17[[#This Row],[total_breakfastdays17]],days17[[#This Row],[total_lunchdays17]])</f>
        <v>176</v>
      </c>
    </row>
    <row r="982" spans="1:7" x14ac:dyDescent="0.25">
      <c r="A982" t="s">
        <v>976</v>
      </c>
      <c r="B982" t="s">
        <v>16337</v>
      </c>
      <c r="C982" t="s">
        <v>17622</v>
      </c>
      <c r="D982" t="s">
        <v>9386</v>
      </c>
      <c r="E982">
        <v>177</v>
      </c>
      <c r="F982">
        <v>177</v>
      </c>
      <c r="G982">
        <f>MAX(days17[[#This Row],[total_breakfastdays17]],days17[[#This Row],[total_lunchdays17]])</f>
        <v>177</v>
      </c>
    </row>
    <row r="983" spans="1:7" x14ac:dyDescent="0.25">
      <c r="A983" t="s">
        <v>977</v>
      </c>
      <c r="B983" t="s">
        <v>16338</v>
      </c>
      <c r="C983" t="s">
        <v>17623</v>
      </c>
      <c r="D983" t="s">
        <v>9387</v>
      </c>
      <c r="E983">
        <v>167</v>
      </c>
      <c r="F983">
        <v>167</v>
      </c>
      <c r="G983">
        <f>MAX(days17[[#This Row],[total_breakfastdays17]],days17[[#This Row],[total_lunchdays17]])</f>
        <v>167</v>
      </c>
    </row>
    <row r="984" spans="1:7" x14ac:dyDescent="0.25">
      <c r="A984" t="s">
        <v>978</v>
      </c>
      <c r="B984" t="s">
        <v>16339</v>
      </c>
      <c r="C984" t="s">
        <v>17624</v>
      </c>
      <c r="D984" t="s">
        <v>9388</v>
      </c>
      <c r="E984">
        <v>174</v>
      </c>
      <c r="F984">
        <v>174</v>
      </c>
      <c r="G984">
        <f>MAX(days17[[#This Row],[total_breakfastdays17]],days17[[#This Row],[total_lunchdays17]])</f>
        <v>174</v>
      </c>
    </row>
    <row r="985" spans="1:7" x14ac:dyDescent="0.25">
      <c r="A985" t="s">
        <v>979</v>
      </c>
      <c r="B985" t="s">
        <v>16339</v>
      </c>
      <c r="C985" t="s">
        <v>17624</v>
      </c>
      <c r="D985" t="s">
        <v>9389</v>
      </c>
      <c r="E985">
        <v>174</v>
      </c>
      <c r="F985">
        <v>174</v>
      </c>
      <c r="G985">
        <f>MAX(days17[[#This Row],[total_breakfastdays17]],days17[[#This Row],[total_lunchdays17]])</f>
        <v>174</v>
      </c>
    </row>
    <row r="986" spans="1:7" x14ac:dyDescent="0.25">
      <c r="A986" t="s">
        <v>980</v>
      </c>
      <c r="B986" t="s">
        <v>16339</v>
      </c>
      <c r="C986" t="s">
        <v>17624</v>
      </c>
      <c r="D986" t="s">
        <v>9390</v>
      </c>
      <c r="E986">
        <v>174</v>
      </c>
      <c r="F986">
        <v>174</v>
      </c>
      <c r="G986">
        <f>MAX(days17[[#This Row],[total_breakfastdays17]],days17[[#This Row],[total_lunchdays17]])</f>
        <v>174</v>
      </c>
    </row>
    <row r="987" spans="1:7" x14ac:dyDescent="0.25">
      <c r="A987" t="s">
        <v>981</v>
      </c>
      <c r="B987" t="s">
        <v>16339</v>
      </c>
      <c r="C987" t="s">
        <v>17624</v>
      </c>
      <c r="D987" t="s">
        <v>9391</v>
      </c>
      <c r="E987">
        <v>174</v>
      </c>
      <c r="F987">
        <v>174</v>
      </c>
      <c r="G987">
        <f>MAX(days17[[#This Row],[total_breakfastdays17]],days17[[#This Row],[total_lunchdays17]])</f>
        <v>174</v>
      </c>
    </row>
    <row r="988" spans="1:7" x14ac:dyDescent="0.25">
      <c r="A988" t="s">
        <v>982</v>
      </c>
      <c r="B988" t="s">
        <v>16340</v>
      </c>
      <c r="C988" t="s">
        <v>17625</v>
      </c>
      <c r="D988" t="s">
        <v>9392</v>
      </c>
      <c r="E988">
        <v>169</v>
      </c>
      <c r="F988">
        <v>169</v>
      </c>
      <c r="G988">
        <f>MAX(days17[[#This Row],[total_breakfastdays17]],days17[[#This Row],[total_lunchdays17]])</f>
        <v>169</v>
      </c>
    </row>
    <row r="989" spans="1:7" x14ac:dyDescent="0.25">
      <c r="A989" t="s">
        <v>983</v>
      </c>
      <c r="B989" t="s">
        <v>16340</v>
      </c>
      <c r="C989" t="s">
        <v>17625</v>
      </c>
      <c r="D989" t="s">
        <v>9393</v>
      </c>
      <c r="E989">
        <v>169</v>
      </c>
      <c r="F989">
        <v>169</v>
      </c>
      <c r="G989">
        <f>MAX(days17[[#This Row],[total_breakfastdays17]],days17[[#This Row],[total_lunchdays17]])</f>
        <v>169</v>
      </c>
    </row>
    <row r="990" spans="1:7" x14ac:dyDescent="0.25">
      <c r="A990" t="s">
        <v>984</v>
      </c>
      <c r="B990" t="s">
        <v>16340</v>
      </c>
      <c r="C990" t="s">
        <v>17625</v>
      </c>
      <c r="D990" t="s">
        <v>9394</v>
      </c>
      <c r="E990">
        <v>169</v>
      </c>
      <c r="F990">
        <v>169</v>
      </c>
      <c r="G990">
        <f>MAX(days17[[#This Row],[total_breakfastdays17]],days17[[#This Row],[total_lunchdays17]])</f>
        <v>169</v>
      </c>
    </row>
    <row r="991" spans="1:7" x14ac:dyDescent="0.25">
      <c r="A991" t="s">
        <v>985</v>
      </c>
      <c r="B991" t="s">
        <v>16340</v>
      </c>
      <c r="C991" t="s">
        <v>17625</v>
      </c>
      <c r="D991" t="s">
        <v>9395</v>
      </c>
      <c r="E991">
        <v>169</v>
      </c>
      <c r="F991">
        <v>169</v>
      </c>
      <c r="G991">
        <f>MAX(days17[[#This Row],[total_breakfastdays17]],days17[[#This Row],[total_lunchdays17]])</f>
        <v>169</v>
      </c>
    </row>
    <row r="992" spans="1:7" x14ac:dyDescent="0.25">
      <c r="A992" t="s">
        <v>986</v>
      </c>
      <c r="B992" t="s">
        <v>16341</v>
      </c>
      <c r="C992" t="s">
        <v>17626</v>
      </c>
      <c r="D992" t="s">
        <v>9396</v>
      </c>
      <c r="E992">
        <v>170</v>
      </c>
      <c r="F992">
        <v>170</v>
      </c>
      <c r="G992">
        <f>MAX(days17[[#This Row],[total_breakfastdays17]],days17[[#This Row],[total_lunchdays17]])</f>
        <v>170</v>
      </c>
    </row>
    <row r="993" spans="1:7" x14ac:dyDescent="0.25">
      <c r="A993" t="s">
        <v>987</v>
      </c>
      <c r="B993" t="s">
        <v>16341</v>
      </c>
      <c r="C993" t="s">
        <v>17626</v>
      </c>
      <c r="D993" t="s">
        <v>9397</v>
      </c>
      <c r="E993">
        <v>170</v>
      </c>
      <c r="F993">
        <v>170</v>
      </c>
      <c r="G993">
        <f>MAX(days17[[#This Row],[total_breakfastdays17]],days17[[#This Row],[total_lunchdays17]])</f>
        <v>170</v>
      </c>
    </row>
    <row r="994" spans="1:7" x14ac:dyDescent="0.25">
      <c r="A994" t="s">
        <v>988</v>
      </c>
      <c r="B994" t="s">
        <v>16342</v>
      </c>
      <c r="C994" t="s">
        <v>17627</v>
      </c>
      <c r="D994" t="s">
        <v>9398</v>
      </c>
      <c r="E994">
        <v>172</v>
      </c>
      <c r="F994">
        <v>172</v>
      </c>
      <c r="G994">
        <f>MAX(days17[[#This Row],[total_breakfastdays17]],days17[[#This Row],[total_lunchdays17]])</f>
        <v>172</v>
      </c>
    </row>
    <row r="995" spans="1:7" x14ac:dyDescent="0.25">
      <c r="A995" t="s">
        <v>989</v>
      </c>
      <c r="B995" t="s">
        <v>16342</v>
      </c>
      <c r="C995" t="s">
        <v>17627</v>
      </c>
      <c r="D995" t="s">
        <v>9399</v>
      </c>
      <c r="E995">
        <v>172</v>
      </c>
      <c r="F995">
        <v>172</v>
      </c>
      <c r="G995">
        <f>MAX(days17[[#This Row],[total_breakfastdays17]],days17[[#This Row],[total_lunchdays17]])</f>
        <v>172</v>
      </c>
    </row>
    <row r="996" spans="1:7" x14ac:dyDescent="0.25">
      <c r="A996" t="s">
        <v>990</v>
      </c>
      <c r="B996" t="s">
        <v>16343</v>
      </c>
      <c r="C996" t="s">
        <v>17628</v>
      </c>
      <c r="D996" t="s">
        <v>9400</v>
      </c>
      <c r="E996">
        <v>172</v>
      </c>
      <c r="F996">
        <v>172</v>
      </c>
      <c r="G996">
        <f>MAX(days17[[#This Row],[total_breakfastdays17]],days17[[#This Row],[total_lunchdays17]])</f>
        <v>172</v>
      </c>
    </row>
    <row r="997" spans="1:7" x14ac:dyDescent="0.25">
      <c r="A997" t="s">
        <v>991</v>
      </c>
      <c r="B997" t="s">
        <v>16343</v>
      </c>
      <c r="C997" t="s">
        <v>17628</v>
      </c>
      <c r="D997" t="s">
        <v>9401</v>
      </c>
      <c r="E997">
        <v>172</v>
      </c>
      <c r="F997">
        <v>172</v>
      </c>
      <c r="G997">
        <f>MAX(days17[[#This Row],[total_breakfastdays17]],days17[[#This Row],[total_lunchdays17]])</f>
        <v>172</v>
      </c>
    </row>
    <row r="998" spans="1:7" x14ac:dyDescent="0.25">
      <c r="A998" t="s">
        <v>992</v>
      </c>
      <c r="B998" t="s">
        <v>16343</v>
      </c>
      <c r="C998" t="s">
        <v>17628</v>
      </c>
      <c r="D998" t="s">
        <v>9402</v>
      </c>
      <c r="E998">
        <v>172</v>
      </c>
      <c r="F998">
        <v>172</v>
      </c>
      <c r="G998">
        <f>MAX(days17[[#This Row],[total_breakfastdays17]],days17[[#This Row],[total_lunchdays17]])</f>
        <v>172</v>
      </c>
    </row>
    <row r="999" spans="1:7" x14ac:dyDescent="0.25">
      <c r="A999" t="s">
        <v>993</v>
      </c>
      <c r="B999" t="s">
        <v>16343</v>
      </c>
      <c r="C999" t="s">
        <v>17628</v>
      </c>
      <c r="D999" t="s">
        <v>9403</v>
      </c>
      <c r="E999">
        <v>172</v>
      </c>
      <c r="F999">
        <v>172</v>
      </c>
      <c r="G999">
        <f>MAX(days17[[#This Row],[total_breakfastdays17]],days17[[#This Row],[total_lunchdays17]])</f>
        <v>172</v>
      </c>
    </row>
    <row r="1000" spans="1:7" x14ac:dyDescent="0.25">
      <c r="A1000" t="s">
        <v>994</v>
      </c>
      <c r="B1000" t="s">
        <v>16343</v>
      </c>
      <c r="C1000" t="s">
        <v>17628</v>
      </c>
      <c r="D1000" t="s">
        <v>9404</v>
      </c>
      <c r="E1000">
        <v>172</v>
      </c>
      <c r="F1000">
        <v>172</v>
      </c>
      <c r="G1000">
        <f>MAX(days17[[#This Row],[total_breakfastdays17]],days17[[#This Row],[total_lunchdays17]])</f>
        <v>172</v>
      </c>
    </row>
    <row r="1001" spans="1:7" x14ac:dyDescent="0.25">
      <c r="A1001" t="s">
        <v>995</v>
      </c>
      <c r="B1001" t="s">
        <v>16343</v>
      </c>
      <c r="C1001" t="s">
        <v>17628</v>
      </c>
      <c r="D1001" t="s">
        <v>9405</v>
      </c>
      <c r="E1001">
        <v>172</v>
      </c>
      <c r="F1001">
        <v>172</v>
      </c>
      <c r="G1001">
        <f>MAX(days17[[#This Row],[total_breakfastdays17]],days17[[#This Row],[total_lunchdays17]])</f>
        <v>172</v>
      </c>
    </row>
    <row r="1002" spans="1:7" x14ac:dyDescent="0.25">
      <c r="A1002" t="s">
        <v>996</v>
      </c>
      <c r="B1002" t="s">
        <v>16344</v>
      </c>
      <c r="C1002" t="s">
        <v>17629</v>
      </c>
      <c r="D1002" t="s">
        <v>9406</v>
      </c>
      <c r="E1002">
        <v>173</v>
      </c>
      <c r="F1002">
        <v>173</v>
      </c>
      <c r="G1002">
        <f>MAX(days17[[#This Row],[total_breakfastdays17]],days17[[#This Row],[total_lunchdays17]])</f>
        <v>173</v>
      </c>
    </row>
    <row r="1003" spans="1:7" x14ac:dyDescent="0.25">
      <c r="A1003" t="s">
        <v>997</v>
      </c>
      <c r="B1003" t="s">
        <v>16344</v>
      </c>
      <c r="C1003" t="s">
        <v>17629</v>
      </c>
      <c r="D1003" t="s">
        <v>9407</v>
      </c>
      <c r="E1003">
        <v>173</v>
      </c>
      <c r="F1003">
        <v>173</v>
      </c>
      <c r="G1003">
        <f>MAX(days17[[#This Row],[total_breakfastdays17]],days17[[#This Row],[total_lunchdays17]])</f>
        <v>173</v>
      </c>
    </row>
    <row r="1004" spans="1:7" x14ac:dyDescent="0.25">
      <c r="A1004" t="s">
        <v>998</v>
      </c>
      <c r="B1004" t="s">
        <v>16344</v>
      </c>
      <c r="C1004" t="s">
        <v>17629</v>
      </c>
      <c r="D1004" t="s">
        <v>9408</v>
      </c>
      <c r="E1004">
        <v>173</v>
      </c>
      <c r="F1004">
        <v>173</v>
      </c>
      <c r="G1004">
        <f>MAX(days17[[#This Row],[total_breakfastdays17]],days17[[#This Row],[total_lunchdays17]])</f>
        <v>173</v>
      </c>
    </row>
    <row r="1005" spans="1:7" x14ac:dyDescent="0.25">
      <c r="A1005" t="s">
        <v>999</v>
      </c>
      <c r="B1005" t="s">
        <v>16344</v>
      </c>
      <c r="C1005" t="s">
        <v>17629</v>
      </c>
      <c r="D1005" t="s">
        <v>9409</v>
      </c>
      <c r="E1005">
        <v>173</v>
      </c>
      <c r="F1005">
        <v>173</v>
      </c>
      <c r="G1005">
        <f>MAX(days17[[#This Row],[total_breakfastdays17]],days17[[#This Row],[total_lunchdays17]])</f>
        <v>173</v>
      </c>
    </row>
    <row r="1006" spans="1:7" x14ac:dyDescent="0.25">
      <c r="A1006" t="s">
        <v>1000</v>
      </c>
      <c r="B1006" t="s">
        <v>16344</v>
      </c>
      <c r="C1006" t="s">
        <v>17629</v>
      </c>
      <c r="D1006" t="s">
        <v>9410</v>
      </c>
      <c r="E1006">
        <v>173</v>
      </c>
      <c r="F1006">
        <v>173</v>
      </c>
      <c r="G1006">
        <f>MAX(days17[[#This Row],[total_breakfastdays17]],days17[[#This Row],[total_lunchdays17]])</f>
        <v>173</v>
      </c>
    </row>
    <row r="1007" spans="1:7" x14ac:dyDescent="0.25">
      <c r="A1007" t="s">
        <v>1001</v>
      </c>
      <c r="B1007" t="s">
        <v>16344</v>
      </c>
      <c r="C1007" t="s">
        <v>17629</v>
      </c>
      <c r="D1007" t="s">
        <v>9411</v>
      </c>
      <c r="E1007">
        <v>173</v>
      </c>
      <c r="F1007">
        <v>173</v>
      </c>
      <c r="G1007">
        <f>MAX(days17[[#This Row],[total_breakfastdays17]],days17[[#This Row],[total_lunchdays17]])</f>
        <v>173</v>
      </c>
    </row>
    <row r="1008" spans="1:7" x14ac:dyDescent="0.25">
      <c r="A1008" t="s">
        <v>1002</v>
      </c>
      <c r="B1008" t="s">
        <v>16344</v>
      </c>
      <c r="C1008" t="s">
        <v>17629</v>
      </c>
      <c r="D1008" t="s">
        <v>9412</v>
      </c>
      <c r="E1008">
        <v>173</v>
      </c>
      <c r="F1008">
        <v>173</v>
      </c>
      <c r="G1008">
        <f>MAX(days17[[#This Row],[total_breakfastdays17]],days17[[#This Row],[total_lunchdays17]])</f>
        <v>173</v>
      </c>
    </row>
    <row r="1009" spans="1:7" x14ac:dyDescent="0.25">
      <c r="A1009" t="s">
        <v>1003</v>
      </c>
      <c r="B1009" t="s">
        <v>16345</v>
      </c>
      <c r="C1009" t="s">
        <v>17630</v>
      </c>
      <c r="D1009" t="s">
        <v>9413</v>
      </c>
      <c r="E1009">
        <v>175</v>
      </c>
      <c r="F1009">
        <v>175</v>
      </c>
      <c r="G1009">
        <f>MAX(days17[[#This Row],[total_breakfastdays17]],days17[[#This Row],[total_lunchdays17]])</f>
        <v>175</v>
      </c>
    </row>
    <row r="1010" spans="1:7" x14ac:dyDescent="0.25">
      <c r="A1010" t="s">
        <v>1004</v>
      </c>
      <c r="B1010" t="s">
        <v>16345</v>
      </c>
      <c r="C1010" t="s">
        <v>17630</v>
      </c>
      <c r="D1010" t="s">
        <v>9414</v>
      </c>
      <c r="E1010">
        <v>175</v>
      </c>
      <c r="F1010">
        <v>175</v>
      </c>
      <c r="G1010">
        <f>MAX(days17[[#This Row],[total_breakfastdays17]],days17[[#This Row],[total_lunchdays17]])</f>
        <v>175</v>
      </c>
    </row>
    <row r="1011" spans="1:7" x14ac:dyDescent="0.25">
      <c r="A1011" t="s">
        <v>18736</v>
      </c>
      <c r="B1011" t="s">
        <v>16345</v>
      </c>
      <c r="C1011" t="s">
        <v>17630</v>
      </c>
      <c r="D1011" t="s">
        <v>18737</v>
      </c>
      <c r="E1011">
        <v>17</v>
      </c>
      <c r="F1011">
        <v>17</v>
      </c>
      <c r="G1011">
        <f>MAX(days17[[#This Row],[total_breakfastdays17]],days17[[#This Row],[total_lunchdays17]])</f>
        <v>17</v>
      </c>
    </row>
    <row r="1012" spans="1:7" x14ac:dyDescent="0.25">
      <c r="A1012" t="s">
        <v>1005</v>
      </c>
      <c r="B1012" t="s">
        <v>16345</v>
      </c>
      <c r="C1012" t="s">
        <v>17630</v>
      </c>
      <c r="D1012" t="s">
        <v>9415</v>
      </c>
      <c r="E1012">
        <v>175</v>
      </c>
      <c r="F1012">
        <v>175</v>
      </c>
      <c r="G1012">
        <f>MAX(days17[[#This Row],[total_breakfastdays17]],days17[[#This Row],[total_lunchdays17]])</f>
        <v>175</v>
      </c>
    </row>
    <row r="1013" spans="1:7" x14ac:dyDescent="0.25">
      <c r="A1013" t="s">
        <v>1006</v>
      </c>
      <c r="B1013" t="s">
        <v>16345</v>
      </c>
      <c r="C1013" t="s">
        <v>17630</v>
      </c>
      <c r="D1013" t="s">
        <v>9416</v>
      </c>
      <c r="E1013">
        <v>175</v>
      </c>
      <c r="F1013">
        <v>175</v>
      </c>
      <c r="G1013">
        <f>MAX(days17[[#This Row],[total_breakfastdays17]],days17[[#This Row],[total_lunchdays17]])</f>
        <v>175</v>
      </c>
    </row>
    <row r="1014" spans="1:7" x14ac:dyDescent="0.25">
      <c r="A1014" t="s">
        <v>1007</v>
      </c>
      <c r="B1014" t="s">
        <v>16345</v>
      </c>
      <c r="C1014" t="s">
        <v>17630</v>
      </c>
      <c r="D1014" t="s">
        <v>9417</v>
      </c>
      <c r="E1014">
        <v>175</v>
      </c>
      <c r="F1014">
        <v>175</v>
      </c>
      <c r="G1014">
        <f>MAX(days17[[#This Row],[total_breakfastdays17]],days17[[#This Row],[total_lunchdays17]])</f>
        <v>175</v>
      </c>
    </row>
    <row r="1015" spans="1:7" x14ac:dyDescent="0.25">
      <c r="A1015" t="s">
        <v>1008</v>
      </c>
      <c r="B1015" t="s">
        <v>16345</v>
      </c>
      <c r="C1015" t="s">
        <v>17630</v>
      </c>
      <c r="D1015" t="s">
        <v>9357</v>
      </c>
      <c r="E1015">
        <v>175</v>
      </c>
      <c r="F1015">
        <v>175</v>
      </c>
      <c r="G1015">
        <f>MAX(days17[[#This Row],[total_breakfastdays17]],days17[[#This Row],[total_lunchdays17]])</f>
        <v>175</v>
      </c>
    </row>
    <row r="1016" spans="1:7" x14ac:dyDescent="0.25">
      <c r="A1016" t="s">
        <v>1009</v>
      </c>
      <c r="B1016" t="s">
        <v>16345</v>
      </c>
      <c r="C1016" t="s">
        <v>17630</v>
      </c>
      <c r="D1016" t="s">
        <v>9418</v>
      </c>
      <c r="E1016">
        <v>175</v>
      </c>
      <c r="F1016">
        <v>175</v>
      </c>
      <c r="G1016">
        <f>MAX(days17[[#This Row],[total_breakfastdays17]],days17[[#This Row],[total_lunchdays17]])</f>
        <v>175</v>
      </c>
    </row>
    <row r="1017" spans="1:7" x14ac:dyDescent="0.25">
      <c r="A1017" t="s">
        <v>1010</v>
      </c>
      <c r="B1017" t="s">
        <v>16345</v>
      </c>
      <c r="C1017" t="s">
        <v>17630</v>
      </c>
      <c r="D1017" t="s">
        <v>9419</v>
      </c>
      <c r="E1017">
        <v>175</v>
      </c>
      <c r="F1017">
        <v>175</v>
      </c>
      <c r="G1017">
        <f>MAX(days17[[#This Row],[total_breakfastdays17]],days17[[#This Row],[total_lunchdays17]])</f>
        <v>175</v>
      </c>
    </row>
    <row r="1018" spans="1:7" x14ac:dyDescent="0.25">
      <c r="A1018" t="s">
        <v>18738</v>
      </c>
      <c r="B1018" t="s">
        <v>16345</v>
      </c>
      <c r="C1018" t="s">
        <v>17630</v>
      </c>
      <c r="D1018" t="s">
        <v>18739</v>
      </c>
      <c r="E1018">
        <v>175</v>
      </c>
      <c r="F1018">
        <v>175</v>
      </c>
      <c r="G1018">
        <f>MAX(days17[[#This Row],[total_breakfastdays17]],days17[[#This Row],[total_lunchdays17]])</f>
        <v>175</v>
      </c>
    </row>
    <row r="1019" spans="1:7" x14ac:dyDescent="0.25">
      <c r="A1019" t="s">
        <v>1011</v>
      </c>
      <c r="B1019" t="s">
        <v>16346</v>
      </c>
      <c r="C1019" t="s">
        <v>17631</v>
      </c>
      <c r="D1019" t="s">
        <v>9420</v>
      </c>
      <c r="E1019">
        <v>176</v>
      </c>
      <c r="F1019">
        <v>176</v>
      </c>
      <c r="G1019">
        <f>MAX(days17[[#This Row],[total_breakfastdays17]],days17[[#This Row],[total_lunchdays17]])</f>
        <v>176</v>
      </c>
    </row>
    <row r="1020" spans="1:7" x14ac:dyDescent="0.25">
      <c r="A1020" t="s">
        <v>1012</v>
      </c>
      <c r="B1020" t="s">
        <v>16346</v>
      </c>
      <c r="C1020" t="s">
        <v>17631</v>
      </c>
      <c r="D1020" t="s">
        <v>9421</v>
      </c>
      <c r="E1020">
        <v>176</v>
      </c>
      <c r="F1020">
        <v>176</v>
      </c>
      <c r="G1020">
        <f>MAX(days17[[#This Row],[total_breakfastdays17]],days17[[#This Row],[total_lunchdays17]])</f>
        <v>176</v>
      </c>
    </row>
    <row r="1021" spans="1:7" x14ac:dyDescent="0.25">
      <c r="A1021" t="s">
        <v>1013</v>
      </c>
      <c r="B1021" t="s">
        <v>16346</v>
      </c>
      <c r="C1021" t="s">
        <v>17631</v>
      </c>
      <c r="D1021" t="s">
        <v>9422</v>
      </c>
      <c r="E1021">
        <v>176</v>
      </c>
      <c r="F1021">
        <v>176</v>
      </c>
      <c r="G1021">
        <f>MAX(days17[[#This Row],[total_breakfastdays17]],days17[[#This Row],[total_lunchdays17]])</f>
        <v>176</v>
      </c>
    </row>
    <row r="1022" spans="1:7" x14ac:dyDescent="0.25">
      <c r="A1022" t="s">
        <v>1014</v>
      </c>
      <c r="B1022" t="s">
        <v>16346</v>
      </c>
      <c r="C1022" t="s">
        <v>17631</v>
      </c>
      <c r="D1022" t="s">
        <v>9423</v>
      </c>
      <c r="E1022">
        <v>176</v>
      </c>
      <c r="F1022">
        <v>176</v>
      </c>
      <c r="G1022">
        <f>MAX(days17[[#This Row],[total_breakfastdays17]],days17[[#This Row],[total_lunchdays17]])</f>
        <v>176</v>
      </c>
    </row>
    <row r="1023" spans="1:7" x14ac:dyDescent="0.25">
      <c r="A1023" t="s">
        <v>1015</v>
      </c>
      <c r="B1023" t="s">
        <v>16347</v>
      </c>
      <c r="C1023" t="s">
        <v>17632</v>
      </c>
      <c r="D1023" t="s">
        <v>9424</v>
      </c>
      <c r="E1023">
        <v>162</v>
      </c>
      <c r="F1023">
        <v>162</v>
      </c>
      <c r="G1023">
        <f>MAX(days17[[#This Row],[total_breakfastdays17]],days17[[#This Row],[total_lunchdays17]])</f>
        <v>162</v>
      </c>
    </row>
    <row r="1024" spans="1:7" x14ac:dyDescent="0.25">
      <c r="A1024" t="s">
        <v>1016</v>
      </c>
      <c r="B1024" t="s">
        <v>16348</v>
      </c>
      <c r="C1024" t="s">
        <v>17633</v>
      </c>
      <c r="D1024" t="s">
        <v>9425</v>
      </c>
      <c r="E1024">
        <v>168</v>
      </c>
      <c r="F1024">
        <v>168</v>
      </c>
      <c r="G1024">
        <f>MAX(days17[[#This Row],[total_breakfastdays17]],days17[[#This Row],[total_lunchdays17]])</f>
        <v>168</v>
      </c>
    </row>
    <row r="1025" spans="1:7" x14ac:dyDescent="0.25">
      <c r="A1025" t="s">
        <v>1017</v>
      </c>
      <c r="B1025" t="s">
        <v>16348</v>
      </c>
      <c r="C1025" t="s">
        <v>17633</v>
      </c>
      <c r="D1025" t="s">
        <v>9426</v>
      </c>
      <c r="E1025">
        <v>168</v>
      </c>
      <c r="F1025">
        <v>168</v>
      </c>
      <c r="G1025">
        <f>MAX(days17[[#This Row],[total_breakfastdays17]],days17[[#This Row],[total_lunchdays17]])</f>
        <v>168</v>
      </c>
    </row>
    <row r="1026" spans="1:7" x14ac:dyDescent="0.25">
      <c r="A1026" t="s">
        <v>1018</v>
      </c>
      <c r="B1026" t="s">
        <v>16348</v>
      </c>
      <c r="C1026" t="s">
        <v>17633</v>
      </c>
      <c r="D1026" t="s">
        <v>8674</v>
      </c>
      <c r="E1026">
        <v>168</v>
      </c>
      <c r="F1026">
        <v>168</v>
      </c>
      <c r="G1026">
        <f>MAX(days17[[#This Row],[total_breakfastdays17]],days17[[#This Row],[total_lunchdays17]])</f>
        <v>168</v>
      </c>
    </row>
    <row r="1027" spans="1:7" x14ac:dyDescent="0.25">
      <c r="A1027" t="s">
        <v>1019</v>
      </c>
      <c r="B1027" t="s">
        <v>16348</v>
      </c>
      <c r="C1027" t="s">
        <v>17633</v>
      </c>
      <c r="D1027" t="s">
        <v>9427</v>
      </c>
      <c r="E1027">
        <v>168</v>
      </c>
      <c r="F1027">
        <v>168</v>
      </c>
      <c r="G1027">
        <f>MAX(days17[[#This Row],[total_breakfastdays17]],days17[[#This Row],[total_lunchdays17]])</f>
        <v>168</v>
      </c>
    </row>
    <row r="1028" spans="1:7" x14ac:dyDescent="0.25">
      <c r="A1028" t="s">
        <v>1020</v>
      </c>
      <c r="B1028" t="s">
        <v>16348</v>
      </c>
      <c r="C1028" t="s">
        <v>17633</v>
      </c>
      <c r="D1028" t="s">
        <v>9428</v>
      </c>
      <c r="E1028">
        <v>168</v>
      </c>
      <c r="F1028">
        <v>168</v>
      </c>
      <c r="G1028">
        <f>MAX(days17[[#This Row],[total_breakfastdays17]],days17[[#This Row],[total_lunchdays17]])</f>
        <v>168</v>
      </c>
    </row>
    <row r="1029" spans="1:7" x14ac:dyDescent="0.25">
      <c r="A1029" t="s">
        <v>1021</v>
      </c>
      <c r="B1029" t="s">
        <v>16348</v>
      </c>
      <c r="C1029" t="s">
        <v>17633</v>
      </c>
      <c r="D1029" t="s">
        <v>9429</v>
      </c>
      <c r="E1029">
        <v>168</v>
      </c>
      <c r="F1029">
        <v>168</v>
      </c>
      <c r="G1029">
        <f>MAX(days17[[#This Row],[total_breakfastdays17]],days17[[#This Row],[total_lunchdays17]])</f>
        <v>168</v>
      </c>
    </row>
    <row r="1030" spans="1:7" x14ac:dyDescent="0.25">
      <c r="A1030" t="s">
        <v>1022</v>
      </c>
      <c r="B1030" t="s">
        <v>16348</v>
      </c>
      <c r="C1030" t="s">
        <v>17633</v>
      </c>
      <c r="D1030" t="s">
        <v>9430</v>
      </c>
      <c r="E1030">
        <v>168</v>
      </c>
      <c r="F1030">
        <v>168</v>
      </c>
      <c r="G1030">
        <f>MAX(days17[[#This Row],[total_breakfastdays17]],days17[[#This Row],[total_lunchdays17]])</f>
        <v>168</v>
      </c>
    </row>
    <row r="1031" spans="1:7" x14ac:dyDescent="0.25">
      <c r="A1031" t="s">
        <v>1023</v>
      </c>
      <c r="B1031" t="s">
        <v>16349</v>
      </c>
      <c r="C1031" t="s">
        <v>17634</v>
      </c>
      <c r="D1031" t="s">
        <v>9431</v>
      </c>
      <c r="E1031">
        <v>167</v>
      </c>
      <c r="F1031">
        <v>167</v>
      </c>
      <c r="G1031">
        <f>MAX(days17[[#This Row],[total_breakfastdays17]],days17[[#This Row],[total_lunchdays17]])</f>
        <v>167</v>
      </c>
    </row>
    <row r="1032" spans="1:7" x14ac:dyDescent="0.25">
      <c r="A1032" t="s">
        <v>1024</v>
      </c>
      <c r="B1032" t="s">
        <v>16349</v>
      </c>
      <c r="C1032" t="s">
        <v>17634</v>
      </c>
      <c r="D1032" t="s">
        <v>9432</v>
      </c>
      <c r="E1032">
        <v>167</v>
      </c>
      <c r="F1032">
        <v>167</v>
      </c>
      <c r="G1032">
        <f>MAX(days17[[#This Row],[total_breakfastdays17]],days17[[#This Row],[total_lunchdays17]])</f>
        <v>167</v>
      </c>
    </row>
    <row r="1033" spans="1:7" x14ac:dyDescent="0.25">
      <c r="A1033" t="s">
        <v>1025</v>
      </c>
      <c r="B1033" t="s">
        <v>16350</v>
      </c>
      <c r="C1033" t="s">
        <v>17635</v>
      </c>
      <c r="D1033" t="s">
        <v>9433</v>
      </c>
      <c r="E1033">
        <v>170</v>
      </c>
      <c r="F1033">
        <v>170</v>
      </c>
      <c r="G1033">
        <f>MAX(days17[[#This Row],[total_breakfastdays17]],days17[[#This Row],[total_lunchdays17]])</f>
        <v>170</v>
      </c>
    </row>
    <row r="1034" spans="1:7" x14ac:dyDescent="0.25">
      <c r="A1034" t="s">
        <v>1026</v>
      </c>
      <c r="B1034" t="s">
        <v>16350</v>
      </c>
      <c r="C1034" t="s">
        <v>17635</v>
      </c>
      <c r="D1034" t="s">
        <v>9434</v>
      </c>
      <c r="E1034">
        <v>170</v>
      </c>
      <c r="F1034">
        <v>170</v>
      </c>
      <c r="G1034">
        <f>MAX(days17[[#This Row],[total_breakfastdays17]],days17[[#This Row],[total_lunchdays17]])</f>
        <v>170</v>
      </c>
    </row>
    <row r="1035" spans="1:7" x14ac:dyDescent="0.25">
      <c r="A1035" t="s">
        <v>1027</v>
      </c>
      <c r="B1035" t="s">
        <v>16350</v>
      </c>
      <c r="C1035" t="s">
        <v>17635</v>
      </c>
      <c r="D1035" t="s">
        <v>9435</v>
      </c>
      <c r="E1035">
        <v>170</v>
      </c>
      <c r="F1035">
        <v>170</v>
      </c>
      <c r="G1035">
        <f>MAX(days17[[#This Row],[total_breakfastdays17]],days17[[#This Row],[total_lunchdays17]])</f>
        <v>170</v>
      </c>
    </row>
    <row r="1036" spans="1:7" x14ac:dyDescent="0.25">
      <c r="A1036" t="s">
        <v>1028</v>
      </c>
      <c r="B1036" t="s">
        <v>16350</v>
      </c>
      <c r="C1036" t="s">
        <v>17635</v>
      </c>
      <c r="D1036" t="s">
        <v>9436</v>
      </c>
      <c r="E1036">
        <v>170</v>
      </c>
      <c r="F1036">
        <v>170</v>
      </c>
      <c r="G1036">
        <f>MAX(days17[[#This Row],[total_breakfastdays17]],days17[[#This Row],[total_lunchdays17]])</f>
        <v>170</v>
      </c>
    </row>
    <row r="1037" spans="1:7" x14ac:dyDescent="0.25">
      <c r="A1037" t="s">
        <v>1029</v>
      </c>
      <c r="B1037" t="s">
        <v>16351</v>
      </c>
      <c r="C1037" t="s">
        <v>17636</v>
      </c>
      <c r="D1037" t="s">
        <v>9437</v>
      </c>
      <c r="E1037">
        <v>172</v>
      </c>
      <c r="F1037">
        <v>172</v>
      </c>
      <c r="G1037">
        <f>MAX(days17[[#This Row],[total_breakfastdays17]],days17[[#This Row],[total_lunchdays17]])</f>
        <v>172</v>
      </c>
    </row>
    <row r="1038" spans="1:7" x14ac:dyDescent="0.25">
      <c r="A1038" t="s">
        <v>1030</v>
      </c>
      <c r="B1038" t="s">
        <v>16351</v>
      </c>
      <c r="C1038" t="s">
        <v>17636</v>
      </c>
      <c r="D1038" t="s">
        <v>9438</v>
      </c>
      <c r="E1038">
        <v>172</v>
      </c>
      <c r="F1038">
        <v>172</v>
      </c>
      <c r="G1038">
        <f>MAX(days17[[#This Row],[total_breakfastdays17]],days17[[#This Row],[total_lunchdays17]])</f>
        <v>172</v>
      </c>
    </row>
    <row r="1039" spans="1:7" x14ac:dyDescent="0.25">
      <c r="A1039" t="s">
        <v>1031</v>
      </c>
      <c r="B1039" t="s">
        <v>16351</v>
      </c>
      <c r="C1039" t="s">
        <v>17636</v>
      </c>
      <c r="D1039" t="s">
        <v>9439</v>
      </c>
      <c r="E1039">
        <v>172</v>
      </c>
      <c r="F1039">
        <v>172</v>
      </c>
      <c r="G1039">
        <f>MAX(days17[[#This Row],[total_breakfastdays17]],days17[[#This Row],[total_lunchdays17]])</f>
        <v>172</v>
      </c>
    </row>
    <row r="1040" spans="1:7" x14ac:dyDescent="0.25">
      <c r="A1040" t="s">
        <v>1032</v>
      </c>
      <c r="B1040" t="s">
        <v>16352</v>
      </c>
      <c r="C1040" t="s">
        <v>17637</v>
      </c>
      <c r="D1040" t="s">
        <v>9440</v>
      </c>
      <c r="E1040">
        <v>172</v>
      </c>
      <c r="F1040">
        <v>168</v>
      </c>
      <c r="G1040">
        <f>MAX(days17[[#This Row],[total_breakfastdays17]],days17[[#This Row],[total_lunchdays17]])</f>
        <v>172</v>
      </c>
    </row>
    <row r="1041" spans="1:7" x14ac:dyDescent="0.25">
      <c r="A1041" t="s">
        <v>1033</v>
      </c>
      <c r="B1041" t="s">
        <v>16352</v>
      </c>
      <c r="C1041" t="s">
        <v>17637</v>
      </c>
      <c r="D1041" t="s">
        <v>9441</v>
      </c>
      <c r="E1041">
        <v>172</v>
      </c>
      <c r="F1041">
        <v>168</v>
      </c>
      <c r="G1041">
        <f>MAX(days17[[#This Row],[total_breakfastdays17]],days17[[#This Row],[total_lunchdays17]])</f>
        <v>172</v>
      </c>
    </row>
    <row r="1042" spans="1:7" x14ac:dyDescent="0.25">
      <c r="A1042" t="s">
        <v>1034</v>
      </c>
      <c r="B1042" t="s">
        <v>16352</v>
      </c>
      <c r="C1042" t="s">
        <v>17637</v>
      </c>
      <c r="D1042" t="s">
        <v>9442</v>
      </c>
      <c r="E1042">
        <v>173</v>
      </c>
      <c r="F1042">
        <v>173</v>
      </c>
      <c r="G1042">
        <f>MAX(days17[[#This Row],[total_breakfastdays17]],days17[[#This Row],[total_lunchdays17]])</f>
        <v>173</v>
      </c>
    </row>
    <row r="1043" spans="1:7" x14ac:dyDescent="0.25">
      <c r="A1043" t="s">
        <v>1035</v>
      </c>
      <c r="B1043" t="s">
        <v>16353</v>
      </c>
      <c r="C1043" t="s">
        <v>17638</v>
      </c>
      <c r="D1043" t="s">
        <v>9443</v>
      </c>
      <c r="E1043">
        <v>191</v>
      </c>
      <c r="F1043">
        <v>191</v>
      </c>
      <c r="G1043">
        <f>MAX(days17[[#This Row],[total_breakfastdays17]],days17[[#This Row],[total_lunchdays17]])</f>
        <v>191</v>
      </c>
    </row>
    <row r="1044" spans="1:7" x14ac:dyDescent="0.25">
      <c r="A1044" t="s">
        <v>1036</v>
      </c>
      <c r="B1044" t="s">
        <v>16353</v>
      </c>
      <c r="C1044" t="s">
        <v>17638</v>
      </c>
      <c r="D1044" t="s">
        <v>9444</v>
      </c>
      <c r="E1044">
        <v>189</v>
      </c>
      <c r="F1044">
        <v>186</v>
      </c>
      <c r="G1044">
        <f>MAX(days17[[#This Row],[total_breakfastdays17]],days17[[#This Row],[total_lunchdays17]])</f>
        <v>189</v>
      </c>
    </row>
    <row r="1045" spans="1:7" x14ac:dyDescent="0.25">
      <c r="A1045" t="s">
        <v>1037</v>
      </c>
      <c r="B1045" t="s">
        <v>16353</v>
      </c>
      <c r="C1045" t="s">
        <v>17638</v>
      </c>
      <c r="D1045" t="s">
        <v>9445</v>
      </c>
      <c r="E1045">
        <v>196</v>
      </c>
      <c r="F1045">
        <v>196</v>
      </c>
      <c r="G1045">
        <f>MAX(days17[[#This Row],[total_breakfastdays17]],days17[[#This Row],[total_lunchdays17]])</f>
        <v>196</v>
      </c>
    </row>
    <row r="1046" spans="1:7" x14ac:dyDescent="0.25">
      <c r="A1046" t="s">
        <v>1038</v>
      </c>
      <c r="B1046" t="s">
        <v>16353</v>
      </c>
      <c r="C1046" t="s">
        <v>17638</v>
      </c>
      <c r="D1046" t="s">
        <v>9446</v>
      </c>
      <c r="E1046">
        <v>182</v>
      </c>
      <c r="F1046">
        <v>182</v>
      </c>
      <c r="G1046">
        <f>MAX(days17[[#This Row],[total_breakfastdays17]],days17[[#This Row],[total_lunchdays17]])</f>
        <v>182</v>
      </c>
    </row>
    <row r="1047" spans="1:7" x14ac:dyDescent="0.25">
      <c r="A1047" t="s">
        <v>1039</v>
      </c>
      <c r="B1047" t="s">
        <v>16353</v>
      </c>
      <c r="C1047" t="s">
        <v>17638</v>
      </c>
      <c r="D1047" t="s">
        <v>9447</v>
      </c>
      <c r="E1047">
        <v>177</v>
      </c>
      <c r="F1047">
        <v>177</v>
      </c>
      <c r="G1047">
        <f>MAX(days17[[#This Row],[total_breakfastdays17]],days17[[#This Row],[total_lunchdays17]])</f>
        <v>177</v>
      </c>
    </row>
    <row r="1048" spans="1:7" x14ac:dyDescent="0.25">
      <c r="A1048" t="s">
        <v>1040</v>
      </c>
      <c r="B1048" t="s">
        <v>16353</v>
      </c>
      <c r="C1048" t="s">
        <v>17638</v>
      </c>
      <c r="D1048" t="s">
        <v>9448</v>
      </c>
      <c r="E1048">
        <v>183</v>
      </c>
      <c r="F1048">
        <v>183</v>
      </c>
      <c r="G1048">
        <f>MAX(days17[[#This Row],[total_breakfastdays17]],days17[[#This Row],[total_lunchdays17]])</f>
        <v>183</v>
      </c>
    </row>
    <row r="1049" spans="1:7" x14ac:dyDescent="0.25">
      <c r="A1049" t="s">
        <v>1041</v>
      </c>
      <c r="B1049" t="s">
        <v>16353</v>
      </c>
      <c r="C1049" t="s">
        <v>17638</v>
      </c>
      <c r="D1049" t="s">
        <v>9449</v>
      </c>
      <c r="E1049">
        <v>193</v>
      </c>
      <c r="F1049">
        <v>193</v>
      </c>
      <c r="G1049">
        <f>MAX(days17[[#This Row],[total_breakfastdays17]],days17[[#This Row],[total_lunchdays17]])</f>
        <v>193</v>
      </c>
    </row>
    <row r="1050" spans="1:7" x14ac:dyDescent="0.25">
      <c r="A1050" t="s">
        <v>1042</v>
      </c>
      <c r="B1050" t="s">
        <v>16353</v>
      </c>
      <c r="C1050" t="s">
        <v>17638</v>
      </c>
      <c r="D1050" t="s">
        <v>9450</v>
      </c>
      <c r="E1050">
        <v>183</v>
      </c>
      <c r="F1050">
        <v>177</v>
      </c>
      <c r="G1050">
        <f>MAX(days17[[#This Row],[total_breakfastdays17]],days17[[#This Row],[total_lunchdays17]])</f>
        <v>183</v>
      </c>
    </row>
    <row r="1051" spans="1:7" x14ac:dyDescent="0.25">
      <c r="A1051" t="s">
        <v>1043</v>
      </c>
      <c r="B1051" t="s">
        <v>16353</v>
      </c>
      <c r="C1051" t="s">
        <v>17638</v>
      </c>
      <c r="D1051" t="s">
        <v>9451</v>
      </c>
      <c r="E1051">
        <v>177</v>
      </c>
      <c r="F1051">
        <v>177</v>
      </c>
      <c r="G1051">
        <f>MAX(days17[[#This Row],[total_breakfastdays17]],days17[[#This Row],[total_lunchdays17]])</f>
        <v>177</v>
      </c>
    </row>
    <row r="1052" spans="1:7" x14ac:dyDescent="0.25">
      <c r="A1052" t="s">
        <v>1044</v>
      </c>
      <c r="B1052" t="s">
        <v>16353</v>
      </c>
      <c r="C1052" t="s">
        <v>17638</v>
      </c>
      <c r="D1052" t="s">
        <v>9452</v>
      </c>
      <c r="E1052">
        <v>183</v>
      </c>
      <c r="F1052">
        <v>183</v>
      </c>
      <c r="G1052">
        <f>MAX(days17[[#This Row],[total_breakfastdays17]],days17[[#This Row],[total_lunchdays17]])</f>
        <v>183</v>
      </c>
    </row>
    <row r="1053" spans="1:7" x14ac:dyDescent="0.25">
      <c r="A1053" t="s">
        <v>1045</v>
      </c>
      <c r="B1053" t="s">
        <v>16353</v>
      </c>
      <c r="C1053" t="s">
        <v>17638</v>
      </c>
      <c r="D1053" t="s">
        <v>9453</v>
      </c>
      <c r="E1053">
        <v>181</v>
      </c>
      <c r="F1053">
        <v>177</v>
      </c>
      <c r="G1053">
        <f>MAX(days17[[#This Row],[total_breakfastdays17]],days17[[#This Row],[total_lunchdays17]])</f>
        <v>181</v>
      </c>
    </row>
    <row r="1054" spans="1:7" x14ac:dyDescent="0.25">
      <c r="A1054" t="s">
        <v>1046</v>
      </c>
      <c r="B1054" t="s">
        <v>16353</v>
      </c>
      <c r="C1054" t="s">
        <v>17638</v>
      </c>
      <c r="D1054" t="s">
        <v>9454</v>
      </c>
      <c r="E1054">
        <v>182</v>
      </c>
      <c r="F1054">
        <v>177</v>
      </c>
      <c r="G1054">
        <f>MAX(days17[[#This Row],[total_breakfastdays17]],days17[[#This Row],[total_lunchdays17]])</f>
        <v>182</v>
      </c>
    </row>
    <row r="1055" spans="1:7" x14ac:dyDescent="0.25">
      <c r="A1055" t="s">
        <v>1047</v>
      </c>
      <c r="B1055" t="s">
        <v>16353</v>
      </c>
      <c r="C1055" t="s">
        <v>17638</v>
      </c>
      <c r="D1055" t="s">
        <v>9455</v>
      </c>
      <c r="E1055">
        <v>177</v>
      </c>
      <c r="F1055">
        <v>177</v>
      </c>
      <c r="G1055">
        <f>MAX(days17[[#This Row],[total_breakfastdays17]],days17[[#This Row],[total_lunchdays17]])</f>
        <v>177</v>
      </c>
    </row>
    <row r="1056" spans="1:7" x14ac:dyDescent="0.25">
      <c r="A1056" t="s">
        <v>1048</v>
      </c>
      <c r="B1056" t="s">
        <v>16353</v>
      </c>
      <c r="C1056" t="s">
        <v>17638</v>
      </c>
      <c r="D1056" t="s">
        <v>9456</v>
      </c>
      <c r="E1056">
        <v>185</v>
      </c>
      <c r="F1056">
        <v>186</v>
      </c>
      <c r="G1056">
        <f>MAX(days17[[#This Row],[total_breakfastdays17]],days17[[#This Row],[total_lunchdays17]])</f>
        <v>186</v>
      </c>
    </row>
    <row r="1057" spans="1:7" x14ac:dyDescent="0.25">
      <c r="A1057" t="s">
        <v>1049</v>
      </c>
      <c r="B1057" t="s">
        <v>16353</v>
      </c>
      <c r="C1057" t="s">
        <v>17638</v>
      </c>
      <c r="D1057" t="s">
        <v>9457</v>
      </c>
      <c r="E1057">
        <v>179</v>
      </c>
      <c r="F1057">
        <v>177</v>
      </c>
      <c r="G1057">
        <f>MAX(days17[[#This Row],[total_breakfastdays17]],days17[[#This Row],[total_lunchdays17]])</f>
        <v>179</v>
      </c>
    </row>
    <row r="1058" spans="1:7" x14ac:dyDescent="0.25">
      <c r="A1058" t="s">
        <v>1050</v>
      </c>
      <c r="B1058" t="s">
        <v>16353</v>
      </c>
      <c r="C1058" t="s">
        <v>17638</v>
      </c>
      <c r="D1058" t="s">
        <v>9458</v>
      </c>
      <c r="E1058">
        <v>188</v>
      </c>
      <c r="F1058">
        <v>179</v>
      </c>
      <c r="G1058">
        <f>MAX(days17[[#This Row],[total_breakfastdays17]],days17[[#This Row],[total_lunchdays17]])</f>
        <v>188</v>
      </c>
    </row>
    <row r="1059" spans="1:7" x14ac:dyDescent="0.25">
      <c r="A1059" t="s">
        <v>1051</v>
      </c>
      <c r="B1059" t="s">
        <v>16353</v>
      </c>
      <c r="C1059" t="s">
        <v>17638</v>
      </c>
      <c r="D1059" t="s">
        <v>9459</v>
      </c>
      <c r="E1059">
        <v>190</v>
      </c>
      <c r="F1059">
        <v>177</v>
      </c>
      <c r="G1059">
        <f>MAX(days17[[#This Row],[total_breakfastdays17]],days17[[#This Row],[total_lunchdays17]])</f>
        <v>190</v>
      </c>
    </row>
    <row r="1060" spans="1:7" x14ac:dyDescent="0.25">
      <c r="A1060" t="s">
        <v>1052</v>
      </c>
      <c r="B1060" t="s">
        <v>16353</v>
      </c>
      <c r="C1060" t="s">
        <v>17638</v>
      </c>
      <c r="D1060" t="s">
        <v>9460</v>
      </c>
      <c r="E1060">
        <v>180</v>
      </c>
      <c r="F1060">
        <v>177</v>
      </c>
      <c r="G1060">
        <f>MAX(days17[[#This Row],[total_breakfastdays17]],days17[[#This Row],[total_lunchdays17]])</f>
        <v>180</v>
      </c>
    </row>
    <row r="1061" spans="1:7" x14ac:dyDescent="0.25">
      <c r="A1061" t="s">
        <v>1053</v>
      </c>
      <c r="B1061" t="s">
        <v>16353</v>
      </c>
      <c r="C1061" t="s">
        <v>17638</v>
      </c>
      <c r="D1061" t="s">
        <v>9461</v>
      </c>
      <c r="E1061">
        <v>177</v>
      </c>
      <c r="F1061">
        <v>177</v>
      </c>
      <c r="G1061">
        <f>MAX(days17[[#This Row],[total_breakfastdays17]],days17[[#This Row],[total_lunchdays17]])</f>
        <v>177</v>
      </c>
    </row>
    <row r="1062" spans="1:7" x14ac:dyDescent="0.25">
      <c r="A1062" t="s">
        <v>1054</v>
      </c>
      <c r="B1062" t="s">
        <v>16353</v>
      </c>
      <c r="C1062" t="s">
        <v>17638</v>
      </c>
      <c r="D1062" t="s">
        <v>9462</v>
      </c>
      <c r="E1062">
        <v>185</v>
      </c>
      <c r="F1062">
        <v>177</v>
      </c>
      <c r="G1062">
        <f>MAX(days17[[#This Row],[total_breakfastdays17]],days17[[#This Row],[total_lunchdays17]])</f>
        <v>185</v>
      </c>
    </row>
    <row r="1063" spans="1:7" x14ac:dyDescent="0.25">
      <c r="A1063" t="s">
        <v>1055</v>
      </c>
      <c r="B1063" t="s">
        <v>16353</v>
      </c>
      <c r="C1063" t="s">
        <v>17638</v>
      </c>
      <c r="D1063" t="s">
        <v>9463</v>
      </c>
      <c r="E1063">
        <v>182</v>
      </c>
      <c r="F1063">
        <v>177</v>
      </c>
      <c r="G1063">
        <f>MAX(days17[[#This Row],[total_breakfastdays17]],days17[[#This Row],[total_lunchdays17]])</f>
        <v>182</v>
      </c>
    </row>
    <row r="1064" spans="1:7" x14ac:dyDescent="0.25">
      <c r="A1064" t="s">
        <v>1056</v>
      </c>
      <c r="B1064" t="s">
        <v>16353</v>
      </c>
      <c r="C1064" t="s">
        <v>17638</v>
      </c>
      <c r="D1064" t="s">
        <v>9464</v>
      </c>
      <c r="E1064">
        <v>177</v>
      </c>
      <c r="F1064">
        <v>177</v>
      </c>
      <c r="G1064">
        <f>MAX(days17[[#This Row],[total_breakfastdays17]],days17[[#This Row],[total_lunchdays17]])</f>
        <v>177</v>
      </c>
    </row>
    <row r="1065" spans="1:7" x14ac:dyDescent="0.25">
      <c r="A1065" t="s">
        <v>1057</v>
      </c>
      <c r="B1065" t="s">
        <v>16353</v>
      </c>
      <c r="C1065" t="s">
        <v>17638</v>
      </c>
      <c r="D1065" t="s">
        <v>9465</v>
      </c>
      <c r="E1065">
        <v>177</v>
      </c>
      <c r="F1065">
        <v>177</v>
      </c>
      <c r="G1065">
        <f>MAX(days17[[#This Row],[total_breakfastdays17]],days17[[#This Row],[total_lunchdays17]])</f>
        <v>177</v>
      </c>
    </row>
    <row r="1066" spans="1:7" x14ac:dyDescent="0.25">
      <c r="A1066" t="s">
        <v>1058</v>
      </c>
      <c r="B1066" t="s">
        <v>16353</v>
      </c>
      <c r="C1066" t="s">
        <v>17638</v>
      </c>
      <c r="D1066" t="s">
        <v>9466</v>
      </c>
      <c r="E1066">
        <v>177</v>
      </c>
      <c r="F1066">
        <v>177</v>
      </c>
      <c r="G1066">
        <f>MAX(days17[[#This Row],[total_breakfastdays17]],days17[[#This Row],[total_lunchdays17]])</f>
        <v>177</v>
      </c>
    </row>
    <row r="1067" spans="1:7" x14ac:dyDescent="0.25">
      <c r="A1067" t="s">
        <v>1059</v>
      </c>
      <c r="B1067" t="s">
        <v>16353</v>
      </c>
      <c r="C1067" t="s">
        <v>17638</v>
      </c>
      <c r="D1067" t="s">
        <v>9467</v>
      </c>
      <c r="E1067">
        <v>177</v>
      </c>
      <c r="F1067">
        <v>177</v>
      </c>
      <c r="G1067">
        <f>MAX(days17[[#This Row],[total_breakfastdays17]],days17[[#This Row],[total_lunchdays17]])</f>
        <v>177</v>
      </c>
    </row>
    <row r="1068" spans="1:7" x14ac:dyDescent="0.25">
      <c r="A1068" t="s">
        <v>1060</v>
      </c>
      <c r="B1068" t="s">
        <v>16353</v>
      </c>
      <c r="C1068" t="s">
        <v>17638</v>
      </c>
      <c r="D1068" t="s">
        <v>9468</v>
      </c>
      <c r="E1068">
        <v>177</v>
      </c>
      <c r="F1068">
        <v>177</v>
      </c>
      <c r="G1068">
        <f>MAX(days17[[#This Row],[total_breakfastdays17]],days17[[#This Row],[total_lunchdays17]])</f>
        <v>177</v>
      </c>
    </row>
    <row r="1069" spans="1:7" x14ac:dyDescent="0.25">
      <c r="A1069" t="s">
        <v>1061</v>
      </c>
      <c r="B1069" t="s">
        <v>16353</v>
      </c>
      <c r="C1069" t="s">
        <v>17638</v>
      </c>
      <c r="D1069" t="s">
        <v>9469</v>
      </c>
      <c r="E1069">
        <v>177</v>
      </c>
      <c r="F1069">
        <v>177</v>
      </c>
      <c r="G1069">
        <f>MAX(days17[[#This Row],[total_breakfastdays17]],days17[[#This Row],[total_lunchdays17]])</f>
        <v>177</v>
      </c>
    </row>
    <row r="1070" spans="1:7" x14ac:dyDescent="0.25">
      <c r="A1070" t="s">
        <v>1062</v>
      </c>
      <c r="B1070" t="s">
        <v>16353</v>
      </c>
      <c r="C1070" t="s">
        <v>17638</v>
      </c>
      <c r="D1070" t="s">
        <v>9470</v>
      </c>
      <c r="E1070">
        <v>179</v>
      </c>
      <c r="F1070">
        <v>177</v>
      </c>
      <c r="G1070">
        <f>MAX(days17[[#This Row],[total_breakfastdays17]],days17[[#This Row],[total_lunchdays17]])</f>
        <v>179</v>
      </c>
    </row>
    <row r="1071" spans="1:7" x14ac:dyDescent="0.25">
      <c r="A1071" t="s">
        <v>1063</v>
      </c>
      <c r="B1071" t="s">
        <v>16353</v>
      </c>
      <c r="C1071" t="s">
        <v>17638</v>
      </c>
      <c r="D1071" t="s">
        <v>9471</v>
      </c>
      <c r="E1071">
        <v>179</v>
      </c>
      <c r="F1071">
        <v>177</v>
      </c>
      <c r="G1071">
        <f>MAX(days17[[#This Row],[total_breakfastdays17]],days17[[#This Row],[total_lunchdays17]])</f>
        <v>179</v>
      </c>
    </row>
    <row r="1072" spans="1:7" x14ac:dyDescent="0.25">
      <c r="A1072" t="s">
        <v>1064</v>
      </c>
      <c r="B1072" t="s">
        <v>16353</v>
      </c>
      <c r="C1072" t="s">
        <v>17638</v>
      </c>
      <c r="D1072" t="s">
        <v>9472</v>
      </c>
      <c r="E1072">
        <v>177</v>
      </c>
      <c r="F1072">
        <v>177</v>
      </c>
      <c r="G1072">
        <f>MAX(days17[[#This Row],[total_breakfastdays17]],days17[[#This Row],[total_lunchdays17]])</f>
        <v>177</v>
      </c>
    </row>
    <row r="1073" spans="1:7" x14ac:dyDescent="0.25">
      <c r="A1073" t="s">
        <v>1065</v>
      </c>
      <c r="B1073" t="s">
        <v>16353</v>
      </c>
      <c r="C1073" t="s">
        <v>17638</v>
      </c>
      <c r="D1073" t="s">
        <v>9473</v>
      </c>
      <c r="E1073">
        <v>178</v>
      </c>
      <c r="F1073">
        <v>177</v>
      </c>
      <c r="G1073">
        <f>MAX(days17[[#This Row],[total_breakfastdays17]],days17[[#This Row],[total_lunchdays17]])</f>
        <v>178</v>
      </c>
    </row>
    <row r="1074" spans="1:7" x14ac:dyDescent="0.25">
      <c r="A1074" t="s">
        <v>1066</v>
      </c>
      <c r="B1074" t="s">
        <v>16353</v>
      </c>
      <c r="C1074" t="s">
        <v>17638</v>
      </c>
      <c r="D1074" t="s">
        <v>9474</v>
      </c>
      <c r="E1074">
        <v>179</v>
      </c>
      <c r="F1074">
        <v>177</v>
      </c>
      <c r="G1074">
        <f>MAX(days17[[#This Row],[total_breakfastdays17]],days17[[#This Row],[total_lunchdays17]])</f>
        <v>179</v>
      </c>
    </row>
    <row r="1075" spans="1:7" x14ac:dyDescent="0.25">
      <c r="A1075" t="s">
        <v>1067</v>
      </c>
      <c r="B1075" t="s">
        <v>16353</v>
      </c>
      <c r="C1075" t="s">
        <v>17638</v>
      </c>
      <c r="D1075" t="s">
        <v>9475</v>
      </c>
      <c r="E1075">
        <v>182</v>
      </c>
      <c r="F1075">
        <v>182</v>
      </c>
      <c r="G1075">
        <f>MAX(days17[[#This Row],[total_breakfastdays17]],days17[[#This Row],[total_lunchdays17]])</f>
        <v>182</v>
      </c>
    </row>
    <row r="1076" spans="1:7" x14ac:dyDescent="0.25">
      <c r="A1076" t="s">
        <v>1068</v>
      </c>
      <c r="B1076" t="s">
        <v>16353</v>
      </c>
      <c r="C1076" t="s">
        <v>17638</v>
      </c>
      <c r="D1076" t="s">
        <v>9476</v>
      </c>
      <c r="E1076">
        <v>182</v>
      </c>
      <c r="F1076">
        <v>182</v>
      </c>
      <c r="G1076">
        <f>MAX(days17[[#This Row],[total_breakfastdays17]],days17[[#This Row],[total_lunchdays17]])</f>
        <v>182</v>
      </c>
    </row>
    <row r="1077" spans="1:7" x14ac:dyDescent="0.25">
      <c r="A1077" t="s">
        <v>1069</v>
      </c>
      <c r="B1077" t="s">
        <v>16353</v>
      </c>
      <c r="C1077" t="s">
        <v>17638</v>
      </c>
      <c r="D1077" t="s">
        <v>9477</v>
      </c>
      <c r="E1077">
        <v>183</v>
      </c>
      <c r="F1077">
        <v>183</v>
      </c>
      <c r="G1077">
        <f>MAX(days17[[#This Row],[total_breakfastdays17]],days17[[#This Row],[total_lunchdays17]])</f>
        <v>183</v>
      </c>
    </row>
    <row r="1078" spans="1:7" x14ac:dyDescent="0.25">
      <c r="A1078" t="s">
        <v>1070</v>
      </c>
      <c r="B1078" t="s">
        <v>16353</v>
      </c>
      <c r="C1078" t="s">
        <v>17638</v>
      </c>
      <c r="D1078" t="s">
        <v>9478</v>
      </c>
      <c r="E1078">
        <v>177</v>
      </c>
      <c r="F1078">
        <v>177</v>
      </c>
      <c r="G1078">
        <f>MAX(days17[[#This Row],[total_breakfastdays17]],days17[[#This Row],[total_lunchdays17]])</f>
        <v>177</v>
      </c>
    </row>
    <row r="1079" spans="1:7" x14ac:dyDescent="0.25">
      <c r="A1079" t="s">
        <v>1071</v>
      </c>
      <c r="B1079" t="s">
        <v>16353</v>
      </c>
      <c r="C1079" t="s">
        <v>17638</v>
      </c>
      <c r="D1079" t="s">
        <v>9479</v>
      </c>
      <c r="E1079">
        <v>178</v>
      </c>
      <c r="F1079">
        <v>177</v>
      </c>
      <c r="G1079">
        <f>MAX(days17[[#This Row],[total_breakfastdays17]],days17[[#This Row],[total_lunchdays17]])</f>
        <v>178</v>
      </c>
    </row>
    <row r="1080" spans="1:7" x14ac:dyDescent="0.25">
      <c r="A1080" t="s">
        <v>1072</v>
      </c>
      <c r="B1080" t="s">
        <v>16353</v>
      </c>
      <c r="C1080" t="s">
        <v>17638</v>
      </c>
      <c r="D1080" t="s">
        <v>9480</v>
      </c>
      <c r="E1080">
        <v>177</v>
      </c>
      <c r="F1080">
        <v>177</v>
      </c>
      <c r="G1080">
        <f>MAX(days17[[#This Row],[total_breakfastdays17]],days17[[#This Row],[total_lunchdays17]])</f>
        <v>177</v>
      </c>
    </row>
    <row r="1081" spans="1:7" x14ac:dyDescent="0.25">
      <c r="A1081" t="s">
        <v>1073</v>
      </c>
      <c r="B1081" t="s">
        <v>16353</v>
      </c>
      <c r="C1081" t="s">
        <v>17638</v>
      </c>
      <c r="D1081" t="s">
        <v>9481</v>
      </c>
      <c r="E1081">
        <v>179</v>
      </c>
      <c r="F1081">
        <v>177</v>
      </c>
      <c r="G1081">
        <f>MAX(days17[[#This Row],[total_breakfastdays17]],days17[[#This Row],[total_lunchdays17]])</f>
        <v>179</v>
      </c>
    </row>
    <row r="1082" spans="1:7" x14ac:dyDescent="0.25">
      <c r="A1082" t="s">
        <v>1074</v>
      </c>
      <c r="B1082" t="s">
        <v>16353</v>
      </c>
      <c r="C1082" t="s">
        <v>17638</v>
      </c>
      <c r="D1082" t="s">
        <v>9482</v>
      </c>
      <c r="E1082">
        <v>184</v>
      </c>
      <c r="F1082">
        <v>177</v>
      </c>
      <c r="G1082">
        <f>MAX(days17[[#This Row],[total_breakfastdays17]],days17[[#This Row],[total_lunchdays17]])</f>
        <v>184</v>
      </c>
    </row>
    <row r="1083" spans="1:7" x14ac:dyDescent="0.25">
      <c r="A1083" t="s">
        <v>1075</v>
      </c>
      <c r="B1083" t="s">
        <v>16353</v>
      </c>
      <c r="C1083" t="s">
        <v>17638</v>
      </c>
      <c r="D1083" t="s">
        <v>9483</v>
      </c>
      <c r="E1083">
        <v>177</v>
      </c>
      <c r="F1083">
        <v>177</v>
      </c>
      <c r="G1083">
        <f>MAX(days17[[#This Row],[total_breakfastdays17]],days17[[#This Row],[total_lunchdays17]])</f>
        <v>177</v>
      </c>
    </row>
    <row r="1084" spans="1:7" x14ac:dyDescent="0.25">
      <c r="A1084" t="s">
        <v>1076</v>
      </c>
      <c r="B1084" t="s">
        <v>16353</v>
      </c>
      <c r="C1084" t="s">
        <v>17638</v>
      </c>
      <c r="D1084" t="s">
        <v>9484</v>
      </c>
      <c r="E1084">
        <v>182</v>
      </c>
      <c r="F1084">
        <v>177</v>
      </c>
      <c r="G1084">
        <f>MAX(days17[[#This Row],[total_breakfastdays17]],days17[[#This Row],[total_lunchdays17]])</f>
        <v>182</v>
      </c>
    </row>
    <row r="1085" spans="1:7" x14ac:dyDescent="0.25">
      <c r="A1085" t="s">
        <v>1077</v>
      </c>
      <c r="B1085" t="s">
        <v>16353</v>
      </c>
      <c r="C1085" t="s">
        <v>17638</v>
      </c>
      <c r="D1085" t="s">
        <v>9485</v>
      </c>
      <c r="E1085">
        <v>182</v>
      </c>
      <c r="F1085">
        <v>177</v>
      </c>
      <c r="G1085">
        <f>MAX(days17[[#This Row],[total_breakfastdays17]],days17[[#This Row],[total_lunchdays17]])</f>
        <v>182</v>
      </c>
    </row>
    <row r="1086" spans="1:7" x14ac:dyDescent="0.25">
      <c r="A1086" t="s">
        <v>1078</v>
      </c>
      <c r="B1086" t="s">
        <v>16353</v>
      </c>
      <c r="C1086" t="s">
        <v>17638</v>
      </c>
      <c r="D1086" t="s">
        <v>9486</v>
      </c>
      <c r="E1086">
        <v>182</v>
      </c>
      <c r="F1086">
        <v>177</v>
      </c>
      <c r="G1086">
        <f>MAX(days17[[#This Row],[total_breakfastdays17]],days17[[#This Row],[total_lunchdays17]])</f>
        <v>182</v>
      </c>
    </row>
    <row r="1087" spans="1:7" x14ac:dyDescent="0.25">
      <c r="A1087" t="s">
        <v>1079</v>
      </c>
      <c r="B1087" t="s">
        <v>16353</v>
      </c>
      <c r="C1087" t="s">
        <v>17638</v>
      </c>
      <c r="D1087" t="s">
        <v>9487</v>
      </c>
      <c r="E1087">
        <v>184</v>
      </c>
      <c r="F1087">
        <v>177</v>
      </c>
      <c r="G1087">
        <f>MAX(days17[[#This Row],[total_breakfastdays17]],days17[[#This Row],[total_lunchdays17]])</f>
        <v>184</v>
      </c>
    </row>
    <row r="1088" spans="1:7" x14ac:dyDescent="0.25">
      <c r="A1088" t="s">
        <v>1080</v>
      </c>
      <c r="B1088" t="s">
        <v>16353</v>
      </c>
      <c r="C1088" t="s">
        <v>17638</v>
      </c>
      <c r="D1088" t="s">
        <v>9488</v>
      </c>
      <c r="E1088">
        <v>183</v>
      </c>
      <c r="F1088">
        <v>177</v>
      </c>
      <c r="G1088">
        <f>MAX(days17[[#This Row],[total_breakfastdays17]],days17[[#This Row],[total_lunchdays17]])</f>
        <v>183</v>
      </c>
    </row>
    <row r="1089" spans="1:7" x14ac:dyDescent="0.25">
      <c r="A1089" t="s">
        <v>1081</v>
      </c>
      <c r="B1089" t="s">
        <v>16353</v>
      </c>
      <c r="C1089" t="s">
        <v>17638</v>
      </c>
      <c r="D1089" t="s">
        <v>9489</v>
      </c>
      <c r="E1089">
        <v>184</v>
      </c>
      <c r="F1089">
        <v>184</v>
      </c>
      <c r="G1089">
        <f>MAX(days17[[#This Row],[total_breakfastdays17]],days17[[#This Row],[total_lunchdays17]])</f>
        <v>184</v>
      </c>
    </row>
    <row r="1090" spans="1:7" x14ac:dyDescent="0.25">
      <c r="A1090" t="s">
        <v>1082</v>
      </c>
      <c r="B1090" t="s">
        <v>16353</v>
      </c>
      <c r="C1090" t="s">
        <v>17638</v>
      </c>
      <c r="D1090" t="s">
        <v>9490</v>
      </c>
      <c r="E1090">
        <v>179</v>
      </c>
      <c r="F1090">
        <v>177</v>
      </c>
      <c r="G1090">
        <f>MAX(days17[[#This Row],[total_breakfastdays17]],days17[[#This Row],[total_lunchdays17]])</f>
        <v>179</v>
      </c>
    </row>
    <row r="1091" spans="1:7" x14ac:dyDescent="0.25">
      <c r="A1091" t="s">
        <v>1083</v>
      </c>
      <c r="B1091" t="s">
        <v>16353</v>
      </c>
      <c r="C1091" t="s">
        <v>17638</v>
      </c>
      <c r="D1091" t="s">
        <v>9491</v>
      </c>
      <c r="E1091">
        <v>189</v>
      </c>
      <c r="F1091">
        <v>177</v>
      </c>
      <c r="G1091">
        <f>MAX(days17[[#This Row],[total_breakfastdays17]],days17[[#This Row],[total_lunchdays17]])</f>
        <v>189</v>
      </c>
    </row>
    <row r="1092" spans="1:7" x14ac:dyDescent="0.25">
      <c r="A1092" t="s">
        <v>1084</v>
      </c>
      <c r="B1092" t="s">
        <v>16353</v>
      </c>
      <c r="C1092" t="s">
        <v>17638</v>
      </c>
      <c r="D1092" t="s">
        <v>9492</v>
      </c>
      <c r="E1092">
        <v>187</v>
      </c>
      <c r="F1092">
        <v>177</v>
      </c>
      <c r="G1092">
        <f>MAX(days17[[#This Row],[total_breakfastdays17]],days17[[#This Row],[total_lunchdays17]])</f>
        <v>187</v>
      </c>
    </row>
    <row r="1093" spans="1:7" x14ac:dyDescent="0.25">
      <c r="A1093" t="s">
        <v>1085</v>
      </c>
      <c r="B1093" t="s">
        <v>16353</v>
      </c>
      <c r="C1093" t="s">
        <v>17638</v>
      </c>
      <c r="D1093" t="s">
        <v>9493</v>
      </c>
      <c r="E1093">
        <v>177</v>
      </c>
      <c r="F1093">
        <v>177</v>
      </c>
      <c r="G1093">
        <f>MAX(days17[[#This Row],[total_breakfastdays17]],days17[[#This Row],[total_lunchdays17]])</f>
        <v>177</v>
      </c>
    </row>
    <row r="1094" spans="1:7" x14ac:dyDescent="0.25">
      <c r="A1094" t="s">
        <v>1086</v>
      </c>
      <c r="B1094" t="s">
        <v>16353</v>
      </c>
      <c r="C1094" t="s">
        <v>17638</v>
      </c>
      <c r="D1094" t="s">
        <v>9494</v>
      </c>
      <c r="E1094">
        <v>177</v>
      </c>
      <c r="F1094">
        <v>180</v>
      </c>
      <c r="G1094">
        <f>MAX(days17[[#This Row],[total_breakfastdays17]],days17[[#This Row],[total_lunchdays17]])</f>
        <v>180</v>
      </c>
    </row>
    <row r="1095" spans="1:7" x14ac:dyDescent="0.25">
      <c r="A1095" t="s">
        <v>1087</v>
      </c>
      <c r="B1095" t="s">
        <v>16353</v>
      </c>
      <c r="C1095" t="s">
        <v>17638</v>
      </c>
      <c r="D1095" t="s">
        <v>9495</v>
      </c>
      <c r="E1095">
        <v>182</v>
      </c>
      <c r="F1095">
        <v>177</v>
      </c>
      <c r="G1095">
        <f>MAX(days17[[#This Row],[total_breakfastdays17]],days17[[#This Row],[total_lunchdays17]])</f>
        <v>182</v>
      </c>
    </row>
    <row r="1096" spans="1:7" x14ac:dyDescent="0.25">
      <c r="A1096" t="s">
        <v>1088</v>
      </c>
      <c r="B1096" t="s">
        <v>16353</v>
      </c>
      <c r="C1096" t="s">
        <v>17638</v>
      </c>
      <c r="D1096" t="s">
        <v>9496</v>
      </c>
      <c r="E1096">
        <v>178</v>
      </c>
      <c r="F1096">
        <v>177</v>
      </c>
      <c r="G1096">
        <f>MAX(days17[[#This Row],[total_breakfastdays17]],days17[[#This Row],[total_lunchdays17]])</f>
        <v>178</v>
      </c>
    </row>
    <row r="1097" spans="1:7" x14ac:dyDescent="0.25">
      <c r="A1097" t="s">
        <v>1089</v>
      </c>
      <c r="B1097" t="s">
        <v>16353</v>
      </c>
      <c r="C1097" t="s">
        <v>17638</v>
      </c>
      <c r="D1097" t="s">
        <v>9497</v>
      </c>
      <c r="E1097">
        <v>177</v>
      </c>
      <c r="F1097">
        <v>177</v>
      </c>
      <c r="G1097">
        <f>MAX(days17[[#This Row],[total_breakfastdays17]],days17[[#This Row],[total_lunchdays17]])</f>
        <v>177</v>
      </c>
    </row>
    <row r="1098" spans="1:7" x14ac:dyDescent="0.25">
      <c r="A1098" t="s">
        <v>1090</v>
      </c>
      <c r="B1098" t="s">
        <v>16353</v>
      </c>
      <c r="C1098" t="s">
        <v>17638</v>
      </c>
      <c r="D1098" t="s">
        <v>9498</v>
      </c>
      <c r="E1098">
        <v>180</v>
      </c>
      <c r="F1098">
        <v>177</v>
      </c>
      <c r="G1098">
        <f>MAX(days17[[#This Row],[total_breakfastdays17]],days17[[#This Row],[total_lunchdays17]])</f>
        <v>180</v>
      </c>
    </row>
    <row r="1099" spans="1:7" x14ac:dyDescent="0.25">
      <c r="A1099" t="s">
        <v>1091</v>
      </c>
      <c r="B1099" t="s">
        <v>16353</v>
      </c>
      <c r="C1099" t="s">
        <v>17638</v>
      </c>
      <c r="D1099" t="s">
        <v>9499</v>
      </c>
      <c r="E1099">
        <v>177</v>
      </c>
      <c r="F1099">
        <v>177</v>
      </c>
      <c r="G1099">
        <f>MAX(days17[[#This Row],[total_breakfastdays17]],days17[[#This Row],[total_lunchdays17]])</f>
        <v>177</v>
      </c>
    </row>
    <row r="1100" spans="1:7" x14ac:dyDescent="0.25">
      <c r="A1100" t="s">
        <v>1092</v>
      </c>
      <c r="B1100" t="s">
        <v>16353</v>
      </c>
      <c r="C1100" t="s">
        <v>17638</v>
      </c>
      <c r="D1100" t="s">
        <v>9500</v>
      </c>
      <c r="E1100">
        <v>177</v>
      </c>
      <c r="F1100">
        <v>177</v>
      </c>
      <c r="G1100">
        <f>MAX(days17[[#This Row],[total_breakfastdays17]],days17[[#This Row],[total_lunchdays17]])</f>
        <v>177</v>
      </c>
    </row>
    <row r="1101" spans="1:7" x14ac:dyDescent="0.25">
      <c r="A1101" t="s">
        <v>1093</v>
      </c>
      <c r="B1101" t="s">
        <v>16354</v>
      </c>
      <c r="C1101" t="s">
        <v>17639</v>
      </c>
      <c r="D1101" t="s">
        <v>9501</v>
      </c>
      <c r="E1101">
        <v>179</v>
      </c>
      <c r="F1101">
        <v>179</v>
      </c>
      <c r="G1101">
        <f>MAX(days17[[#This Row],[total_breakfastdays17]],days17[[#This Row],[total_lunchdays17]])</f>
        <v>179</v>
      </c>
    </row>
    <row r="1102" spans="1:7" x14ac:dyDescent="0.25">
      <c r="A1102" t="s">
        <v>1094</v>
      </c>
      <c r="B1102" t="s">
        <v>16354</v>
      </c>
      <c r="C1102" t="s">
        <v>17639</v>
      </c>
      <c r="D1102" t="s">
        <v>9502</v>
      </c>
      <c r="E1102">
        <v>179</v>
      </c>
      <c r="F1102">
        <v>179</v>
      </c>
      <c r="G1102">
        <f>MAX(days17[[#This Row],[total_breakfastdays17]],days17[[#This Row],[total_lunchdays17]])</f>
        <v>179</v>
      </c>
    </row>
    <row r="1103" spans="1:7" x14ac:dyDescent="0.25">
      <c r="A1103" t="s">
        <v>1095</v>
      </c>
      <c r="B1103" t="s">
        <v>16354</v>
      </c>
      <c r="C1103" t="s">
        <v>17639</v>
      </c>
      <c r="D1103" t="s">
        <v>9503</v>
      </c>
      <c r="E1103">
        <v>179</v>
      </c>
      <c r="F1103">
        <v>179</v>
      </c>
      <c r="G1103">
        <f>MAX(days17[[#This Row],[total_breakfastdays17]],days17[[#This Row],[total_lunchdays17]])</f>
        <v>179</v>
      </c>
    </row>
    <row r="1104" spans="1:7" x14ac:dyDescent="0.25">
      <c r="A1104" t="s">
        <v>1096</v>
      </c>
      <c r="B1104" t="s">
        <v>16354</v>
      </c>
      <c r="C1104" t="s">
        <v>17639</v>
      </c>
      <c r="D1104" t="s">
        <v>8765</v>
      </c>
      <c r="E1104">
        <v>177</v>
      </c>
      <c r="F1104">
        <v>177</v>
      </c>
      <c r="G1104">
        <f>MAX(days17[[#This Row],[total_breakfastdays17]],days17[[#This Row],[total_lunchdays17]])</f>
        <v>177</v>
      </c>
    </row>
    <row r="1105" spans="1:7" x14ac:dyDescent="0.25">
      <c r="A1105" t="s">
        <v>1097</v>
      </c>
      <c r="B1105" t="s">
        <v>16354</v>
      </c>
      <c r="C1105" t="s">
        <v>17639</v>
      </c>
      <c r="D1105" t="s">
        <v>9504</v>
      </c>
      <c r="E1105">
        <v>179</v>
      </c>
      <c r="F1105">
        <v>179</v>
      </c>
      <c r="G1105">
        <f>MAX(days17[[#This Row],[total_breakfastdays17]],days17[[#This Row],[total_lunchdays17]])</f>
        <v>179</v>
      </c>
    </row>
    <row r="1106" spans="1:7" x14ac:dyDescent="0.25">
      <c r="A1106" t="s">
        <v>1098</v>
      </c>
      <c r="B1106" t="s">
        <v>16354</v>
      </c>
      <c r="C1106" t="s">
        <v>17639</v>
      </c>
      <c r="D1106" t="s">
        <v>9505</v>
      </c>
      <c r="E1106">
        <v>179</v>
      </c>
      <c r="F1106">
        <v>179</v>
      </c>
      <c r="G1106">
        <f>MAX(days17[[#This Row],[total_breakfastdays17]],days17[[#This Row],[total_lunchdays17]])</f>
        <v>179</v>
      </c>
    </row>
    <row r="1107" spans="1:7" x14ac:dyDescent="0.25">
      <c r="A1107" t="s">
        <v>1099</v>
      </c>
      <c r="B1107" t="s">
        <v>16354</v>
      </c>
      <c r="C1107" t="s">
        <v>17639</v>
      </c>
      <c r="D1107" t="s">
        <v>9506</v>
      </c>
      <c r="E1107">
        <v>179</v>
      </c>
      <c r="F1107">
        <v>179</v>
      </c>
      <c r="G1107">
        <f>MAX(days17[[#This Row],[total_breakfastdays17]],days17[[#This Row],[total_lunchdays17]])</f>
        <v>179</v>
      </c>
    </row>
    <row r="1108" spans="1:7" x14ac:dyDescent="0.25">
      <c r="A1108" t="s">
        <v>1100</v>
      </c>
      <c r="B1108" t="s">
        <v>16354</v>
      </c>
      <c r="C1108" t="s">
        <v>17639</v>
      </c>
      <c r="D1108" t="s">
        <v>9507</v>
      </c>
      <c r="E1108">
        <v>179</v>
      </c>
      <c r="F1108">
        <v>179</v>
      </c>
      <c r="G1108">
        <f>MAX(days17[[#This Row],[total_breakfastdays17]],days17[[#This Row],[total_lunchdays17]])</f>
        <v>179</v>
      </c>
    </row>
    <row r="1109" spans="1:7" x14ac:dyDescent="0.25">
      <c r="A1109" t="s">
        <v>1101</v>
      </c>
      <c r="B1109" t="s">
        <v>16354</v>
      </c>
      <c r="C1109" t="s">
        <v>17639</v>
      </c>
      <c r="D1109" t="s">
        <v>9508</v>
      </c>
      <c r="E1109">
        <v>179</v>
      </c>
      <c r="F1109">
        <v>179</v>
      </c>
      <c r="G1109">
        <f>MAX(days17[[#This Row],[total_breakfastdays17]],days17[[#This Row],[total_lunchdays17]])</f>
        <v>179</v>
      </c>
    </row>
    <row r="1110" spans="1:7" x14ac:dyDescent="0.25">
      <c r="A1110" t="s">
        <v>1102</v>
      </c>
      <c r="B1110" t="s">
        <v>16354</v>
      </c>
      <c r="C1110" t="s">
        <v>17639</v>
      </c>
      <c r="D1110" t="s">
        <v>9509</v>
      </c>
      <c r="E1110">
        <v>179</v>
      </c>
      <c r="F1110">
        <v>179</v>
      </c>
      <c r="G1110">
        <f>MAX(days17[[#This Row],[total_breakfastdays17]],days17[[#This Row],[total_lunchdays17]])</f>
        <v>179</v>
      </c>
    </row>
    <row r="1111" spans="1:7" x14ac:dyDescent="0.25">
      <c r="A1111" t="s">
        <v>1103</v>
      </c>
      <c r="B1111" t="s">
        <v>16354</v>
      </c>
      <c r="C1111" t="s">
        <v>17639</v>
      </c>
      <c r="D1111" t="s">
        <v>9510</v>
      </c>
      <c r="E1111">
        <v>179</v>
      </c>
      <c r="F1111">
        <v>179</v>
      </c>
      <c r="G1111">
        <f>MAX(days17[[#This Row],[total_breakfastdays17]],days17[[#This Row],[total_lunchdays17]])</f>
        <v>179</v>
      </c>
    </row>
    <row r="1112" spans="1:7" x14ac:dyDescent="0.25">
      <c r="A1112" t="s">
        <v>1104</v>
      </c>
      <c r="B1112" t="s">
        <v>16354</v>
      </c>
      <c r="C1112" t="s">
        <v>17639</v>
      </c>
      <c r="D1112" t="s">
        <v>9511</v>
      </c>
      <c r="E1112">
        <v>179</v>
      </c>
      <c r="F1112">
        <v>179</v>
      </c>
      <c r="G1112">
        <f>MAX(days17[[#This Row],[total_breakfastdays17]],days17[[#This Row],[total_lunchdays17]])</f>
        <v>179</v>
      </c>
    </row>
    <row r="1113" spans="1:7" x14ac:dyDescent="0.25">
      <c r="A1113" t="s">
        <v>1105</v>
      </c>
      <c r="B1113" t="s">
        <v>16354</v>
      </c>
      <c r="C1113" t="s">
        <v>17639</v>
      </c>
      <c r="D1113" t="s">
        <v>8842</v>
      </c>
      <c r="E1113">
        <v>179</v>
      </c>
      <c r="F1113">
        <v>179</v>
      </c>
      <c r="G1113">
        <f>MAX(days17[[#This Row],[total_breakfastdays17]],days17[[#This Row],[total_lunchdays17]])</f>
        <v>179</v>
      </c>
    </row>
    <row r="1114" spans="1:7" x14ac:dyDescent="0.25">
      <c r="A1114" t="s">
        <v>1106</v>
      </c>
      <c r="B1114" t="s">
        <v>16354</v>
      </c>
      <c r="C1114" t="s">
        <v>17639</v>
      </c>
      <c r="D1114" t="s">
        <v>9512</v>
      </c>
      <c r="E1114">
        <v>179</v>
      </c>
      <c r="F1114">
        <v>179</v>
      </c>
      <c r="G1114">
        <f>MAX(days17[[#This Row],[total_breakfastdays17]],days17[[#This Row],[total_lunchdays17]])</f>
        <v>179</v>
      </c>
    </row>
    <row r="1115" spans="1:7" x14ac:dyDescent="0.25">
      <c r="A1115" t="s">
        <v>1107</v>
      </c>
      <c r="B1115" t="s">
        <v>16354</v>
      </c>
      <c r="C1115" t="s">
        <v>17639</v>
      </c>
      <c r="D1115" t="s">
        <v>9513</v>
      </c>
      <c r="E1115">
        <v>179</v>
      </c>
      <c r="F1115">
        <v>179</v>
      </c>
      <c r="G1115">
        <f>MAX(days17[[#This Row],[total_breakfastdays17]],days17[[#This Row],[total_lunchdays17]])</f>
        <v>179</v>
      </c>
    </row>
    <row r="1116" spans="1:7" x14ac:dyDescent="0.25">
      <c r="A1116" t="s">
        <v>1108</v>
      </c>
      <c r="B1116" t="s">
        <v>16354</v>
      </c>
      <c r="C1116" t="s">
        <v>17639</v>
      </c>
      <c r="D1116" t="s">
        <v>9514</v>
      </c>
      <c r="E1116">
        <v>179</v>
      </c>
      <c r="F1116">
        <v>179</v>
      </c>
      <c r="G1116">
        <f>MAX(days17[[#This Row],[total_breakfastdays17]],days17[[#This Row],[total_lunchdays17]])</f>
        <v>179</v>
      </c>
    </row>
    <row r="1117" spans="1:7" x14ac:dyDescent="0.25">
      <c r="A1117" t="s">
        <v>1109</v>
      </c>
      <c r="B1117" t="s">
        <v>16354</v>
      </c>
      <c r="C1117" t="s">
        <v>17639</v>
      </c>
      <c r="D1117" t="s">
        <v>9515</v>
      </c>
      <c r="E1117">
        <v>179</v>
      </c>
      <c r="F1117">
        <v>179</v>
      </c>
      <c r="G1117">
        <f>MAX(days17[[#This Row],[total_breakfastdays17]],days17[[#This Row],[total_lunchdays17]])</f>
        <v>179</v>
      </c>
    </row>
    <row r="1118" spans="1:7" x14ac:dyDescent="0.25">
      <c r="A1118" t="s">
        <v>1110</v>
      </c>
      <c r="B1118" t="s">
        <v>16354</v>
      </c>
      <c r="C1118" t="s">
        <v>17639</v>
      </c>
      <c r="D1118" t="s">
        <v>8678</v>
      </c>
      <c r="E1118">
        <v>179</v>
      </c>
      <c r="F1118">
        <v>179</v>
      </c>
      <c r="G1118">
        <f>MAX(days17[[#This Row],[total_breakfastdays17]],days17[[#This Row],[total_lunchdays17]])</f>
        <v>179</v>
      </c>
    </row>
    <row r="1119" spans="1:7" x14ac:dyDescent="0.25">
      <c r="A1119" t="s">
        <v>1111</v>
      </c>
      <c r="B1119" t="s">
        <v>16354</v>
      </c>
      <c r="C1119" t="s">
        <v>17639</v>
      </c>
      <c r="D1119" t="s">
        <v>8869</v>
      </c>
      <c r="E1119">
        <v>179</v>
      </c>
      <c r="F1119">
        <v>179</v>
      </c>
      <c r="G1119">
        <f>MAX(days17[[#This Row],[total_breakfastdays17]],days17[[#This Row],[total_lunchdays17]])</f>
        <v>179</v>
      </c>
    </row>
    <row r="1120" spans="1:7" x14ac:dyDescent="0.25">
      <c r="A1120" t="s">
        <v>1112</v>
      </c>
      <c r="B1120" t="s">
        <v>16354</v>
      </c>
      <c r="C1120" t="s">
        <v>17639</v>
      </c>
      <c r="D1120" t="s">
        <v>9516</v>
      </c>
      <c r="E1120">
        <v>179</v>
      </c>
      <c r="F1120">
        <v>179</v>
      </c>
      <c r="G1120">
        <f>MAX(days17[[#This Row],[total_breakfastdays17]],days17[[#This Row],[total_lunchdays17]])</f>
        <v>179</v>
      </c>
    </row>
    <row r="1121" spans="1:7" x14ac:dyDescent="0.25">
      <c r="A1121" t="s">
        <v>1113</v>
      </c>
      <c r="B1121" t="s">
        <v>16354</v>
      </c>
      <c r="C1121" t="s">
        <v>17639</v>
      </c>
      <c r="D1121" t="s">
        <v>9517</v>
      </c>
      <c r="E1121">
        <v>179</v>
      </c>
      <c r="F1121">
        <v>179</v>
      </c>
      <c r="G1121">
        <f>MAX(days17[[#This Row],[total_breakfastdays17]],days17[[#This Row],[total_lunchdays17]])</f>
        <v>179</v>
      </c>
    </row>
    <row r="1122" spans="1:7" x14ac:dyDescent="0.25">
      <c r="A1122" t="s">
        <v>1114</v>
      </c>
      <c r="B1122" t="s">
        <v>16354</v>
      </c>
      <c r="C1122" t="s">
        <v>17639</v>
      </c>
      <c r="D1122" t="s">
        <v>9518</v>
      </c>
      <c r="E1122">
        <v>179</v>
      </c>
      <c r="F1122">
        <v>179</v>
      </c>
      <c r="G1122">
        <f>MAX(days17[[#This Row],[total_breakfastdays17]],days17[[#This Row],[total_lunchdays17]])</f>
        <v>179</v>
      </c>
    </row>
    <row r="1123" spans="1:7" x14ac:dyDescent="0.25">
      <c r="A1123" t="s">
        <v>1115</v>
      </c>
      <c r="B1123" t="s">
        <v>16354</v>
      </c>
      <c r="C1123" t="s">
        <v>17639</v>
      </c>
      <c r="D1123" t="s">
        <v>9519</v>
      </c>
      <c r="E1123">
        <v>179</v>
      </c>
      <c r="F1123">
        <v>179</v>
      </c>
      <c r="G1123">
        <f>MAX(days17[[#This Row],[total_breakfastdays17]],days17[[#This Row],[total_lunchdays17]])</f>
        <v>179</v>
      </c>
    </row>
    <row r="1124" spans="1:7" x14ac:dyDescent="0.25">
      <c r="A1124" t="s">
        <v>1116</v>
      </c>
      <c r="B1124" t="s">
        <v>16354</v>
      </c>
      <c r="C1124" t="s">
        <v>17639</v>
      </c>
      <c r="D1124" t="s">
        <v>8885</v>
      </c>
      <c r="E1124">
        <v>179</v>
      </c>
      <c r="F1124">
        <v>179</v>
      </c>
      <c r="G1124">
        <f>MAX(days17[[#This Row],[total_breakfastdays17]],days17[[#This Row],[total_lunchdays17]])</f>
        <v>179</v>
      </c>
    </row>
    <row r="1125" spans="1:7" x14ac:dyDescent="0.25">
      <c r="A1125" t="s">
        <v>1117</v>
      </c>
      <c r="B1125" t="s">
        <v>16354</v>
      </c>
      <c r="C1125" t="s">
        <v>17639</v>
      </c>
      <c r="D1125" t="s">
        <v>9520</v>
      </c>
      <c r="E1125">
        <v>179</v>
      </c>
      <c r="F1125">
        <v>179</v>
      </c>
      <c r="G1125">
        <f>MAX(days17[[#This Row],[total_breakfastdays17]],days17[[#This Row],[total_lunchdays17]])</f>
        <v>179</v>
      </c>
    </row>
    <row r="1126" spans="1:7" x14ac:dyDescent="0.25">
      <c r="A1126" t="s">
        <v>1118</v>
      </c>
      <c r="B1126" t="s">
        <v>16354</v>
      </c>
      <c r="C1126" t="s">
        <v>17639</v>
      </c>
      <c r="D1126" t="s">
        <v>9521</v>
      </c>
      <c r="E1126">
        <v>179</v>
      </c>
      <c r="F1126">
        <v>179</v>
      </c>
      <c r="G1126">
        <f>MAX(days17[[#This Row],[total_breakfastdays17]],days17[[#This Row],[total_lunchdays17]])</f>
        <v>179</v>
      </c>
    </row>
    <row r="1127" spans="1:7" x14ac:dyDescent="0.25">
      <c r="A1127" t="s">
        <v>1119</v>
      </c>
      <c r="B1127" t="s">
        <v>16354</v>
      </c>
      <c r="C1127" t="s">
        <v>17639</v>
      </c>
      <c r="D1127" t="s">
        <v>9522</v>
      </c>
      <c r="E1127">
        <v>179</v>
      </c>
      <c r="F1127">
        <v>179</v>
      </c>
      <c r="G1127">
        <f>MAX(days17[[#This Row],[total_breakfastdays17]],days17[[#This Row],[total_lunchdays17]])</f>
        <v>179</v>
      </c>
    </row>
    <row r="1128" spans="1:7" x14ac:dyDescent="0.25">
      <c r="A1128" t="s">
        <v>1120</v>
      </c>
      <c r="B1128" t="s">
        <v>16354</v>
      </c>
      <c r="C1128" t="s">
        <v>17639</v>
      </c>
      <c r="D1128" t="s">
        <v>9523</v>
      </c>
      <c r="E1128">
        <v>179</v>
      </c>
      <c r="F1128">
        <v>179</v>
      </c>
      <c r="G1128">
        <f>MAX(days17[[#This Row],[total_breakfastdays17]],days17[[#This Row],[total_lunchdays17]])</f>
        <v>179</v>
      </c>
    </row>
    <row r="1129" spans="1:7" x14ac:dyDescent="0.25">
      <c r="A1129" t="s">
        <v>1121</v>
      </c>
      <c r="B1129" t="s">
        <v>16354</v>
      </c>
      <c r="C1129" t="s">
        <v>17639</v>
      </c>
      <c r="D1129" t="s">
        <v>9524</v>
      </c>
      <c r="E1129">
        <v>179</v>
      </c>
      <c r="F1129">
        <v>179</v>
      </c>
      <c r="G1129">
        <f>MAX(days17[[#This Row],[total_breakfastdays17]],days17[[#This Row],[total_lunchdays17]])</f>
        <v>179</v>
      </c>
    </row>
    <row r="1130" spans="1:7" x14ac:dyDescent="0.25">
      <c r="A1130" t="s">
        <v>1122</v>
      </c>
      <c r="B1130" t="s">
        <v>16355</v>
      </c>
      <c r="C1130" t="s">
        <v>17640</v>
      </c>
      <c r="D1130" t="s">
        <v>9525</v>
      </c>
      <c r="E1130">
        <v>180</v>
      </c>
      <c r="F1130">
        <v>180</v>
      </c>
      <c r="G1130">
        <f>MAX(days17[[#This Row],[total_breakfastdays17]],days17[[#This Row],[total_lunchdays17]])</f>
        <v>180</v>
      </c>
    </row>
    <row r="1131" spans="1:7" x14ac:dyDescent="0.25">
      <c r="A1131" t="s">
        <v>1123</v>
      </c>
      <c r="B1131" t="s">
        <v>16355</v>
      </c>
      <c r="C1131" t="s">
        <v>17640</v>
      </c>
      <c r="D1131" t="s">
        <v>9526</v>
      </c>
      <c r="E1131">
        <v>179</v>
      </c>
      <c r="F1131">
        <v>180</v>
      </c>
      <c r="G1131">
        <f>MAX(days17[[#This Row],[total_breakfastdays17]],days17[[#This Row],[total_lunchdays17]])</f>
        <v>180</v>
      </c>
    </row>
    <row r="1132" spans="1:7" x14ac:dyDescent="0.25">
      <c r="A1132" t="s">
        <v>1124</v>
      </c>
      <c r="B1132" t="s">
        <v>16355</v>
      </c>
      <c r="C1132" t="s">
        <v>17640</v>
      </c>
      <c r="D1132" t="s">
        <v>9527</v>
      </c>
      <c r="E1132">
        <v>182</v>
      </c>
      <c r="F1132">
        <v>180</v>
      </c>
      <c r="G1132">
        <f>MAX(days17[[#This Row],[total_breakfastdays17]],days17[[#This Row],[total_lunchdays17]])</f>
        <v>182</v>
      </c>
    </row>
    <row r="1133" spans="1:7" x14ac:dyDescent="0.25">
      <c r="A1133" t="s">
        <v>1125</v>
      </c>
      <c r="B1133" t="s">
        <v>16355</v>
      </c>
      <c r="C1133" t="s">
        <v>17640</v>
      </c>
      <c r="D1133" t="s">
        <v>9528</v>
      </c>
      <c r="E1133">
        <v>180</v>
      </c>
      <c r="F1133">
        <v>180</v>
      </c>
      <c r="G1133">
        <f>MAX(days17[[#This Row],[total_breakfastdays17]],days17[[#This Row],[total_lunchdays17]])</f>
        <v>180</v>
      </c>
    </row>
    <row r="1134" spans="1:7" x14ac:dyDescent="0.25">
      <c r="A1134" t="s">
        <v>1126</v>
      </c>
      <c r="B1134" t="s">
        <v>16355</v>
      </c>
      <c r="C1134" t="s">
        <v>17640</v>
      </c>
      <c r="D1134" t="s">
        <v>9529</v>
      </c>
      <c r="E1134">
        <v>181</v>
      </c>
      <c r="F1134">
        <v>181</v>
      </c>
      <c r="G1134">
        <f>MAX(days17[[#This Row],[total_breakfastdays17]],days17[[#This Row],[total_lunchdays17]])</f>
        <v>181</v>
      </c>
    </row>
    <row r="1135" spans="1:7" x14ac:dyDescent="0.25">
      <c r="A1135" t="s">
        <v>1127</v>
      </c>
      <c r="B1135" t="s">
        <v>16355</v>
      </c>
      <c r="C1135" t="s">
        <v>17640</v>
      </c>
      <c r="D1135" t="s">
        <v>9530</v>
      </c>
      <c r="E1135">
        <v>181</v>
      </c>
      <c r="F1135">
        <v>180</v>
      </c>
      <c r="G1135">
        <f>MAX(days17[[#This Row],[total_breakfastdays17]],days17[[#This Row],[total_lunchdays17]])</f>
        <v>181</v>
      </c>
    </row>
    <row r="1136" spans="1:7" x14ac:dyDescent="0.25">
      <c r="A1136" t="s">
        <v>1128</v>
      </c>
      <c r="B1136" t="s">
        <v>16355</v>
      </c>
      <c r="C1136" t="s">
        <v>17640</v>
      </c>
      <c r="D1136" t="s">
        <v>9531</v>
      </c>
      <c r="E1136">
        <v>183</v>
      </c>
      <c r="F1136">
        <v>182</v>
      </c>
      <c r="G1136">
        <f>MAX(days17[[#This Row],[total_breakfastdays17]],days17[[#This Row],[total_lunchdays17]])</f>
        <v>183</v>
      </c>
    </row>
    <row r="1137" spans="1:7" x14ac:dyDescent="0.25">
      <c r="A1137" t="s">
        <v>1129</v>
      </c>
      <c r="B1137" t="s">
        <v>16356</v>
      </c>
      <c r="C1137" t="s">
        <v>17641</v>
      </c>
      <c r="D1137" t="s">
        <v>9532</v>
      </c>
      <c r="E1137">
        <v>194</v>
      </c>
      <c r="F1137">
        <v>179</v>
      </c>
      <c r="G1137">
        <f>MAX(days17[[#This Row],[total_breakfastdays17]],days17[[#This Row],[total_lunchdays17]])</f>
        <v>194</v>
      </c>
    </row>
    <row r="1138" spans="1:7" x14ac:dyDescent="0.25">
      <c r="A1138" t="s">
        <v>1130</v>
      </c>
      <c r="B1138" t="s">
        <v>16356</v>
      </c>
      <c r="C1138" t="s">
        <v>17641</v>
      </c>
      <c r="D1138" t="s">
        <v>9533</v>
      </c>
      <c r="E1138">
        <v>189</v>
      </c>
      <c r="F1138">
        <v>179</v>
      </c>
      <c r="G1138">
        <f>MAX(days17[[#This Row],[total_breakfastdays17]],days17[[#This Row],[total_lunchdays17]])</f>
        <v>189</v>
      </c>
    </row>
    <row r="1139" spans="1:7" x14ac:dyDescent="0.25">
      <c r="A1139" t="s">
        <v>1131</v>
      </c>
      <c r="B1139" t="s">
        <v>16356</v>
      </c>
      <c r="C1139" t="s">
        <v>17641</v>
      </c>
      <c r="D1139" t="s">
        <v>9534</v>
      </c>
      <c r="E1139">
        <v>185</v>
      </c>
      <c r="F1139">
        <v>179</v>
      </c>
      <c r="G1139">
        <f>MAX(days17[[#This Row],[total_breakfastdays17]],days17[[#This Row],[total_lunchdays17]])</f>
        <v>185</v>
      </c>
    </row>
    <row r="1140" spans="1:7" x14ac:dyDescent="0.25">
      <c r="A1140" t="s">
        <v>1132</v>
      </c>
      <c r="B1140" t="s">
        <v>16356</v>
      </c>
      <c r="C1140" t="s">
        <v>17641</v>
      </c>
      <c r="D1140" t="s">
        <v>9535</v>
      </c>
      <c r="E1140">
        <v>181</v>
      </c>
      <c r="F1140">
        <v>179</v>
      </c>
      <c r="G1140">
        <f>MAX(days17[[#This Row],[total_breakfastdays17]],days17[[#This Row],[total_lunchdays17]])</f>
        <v>181</v>
      </c>
    </row>
    <row r="1141" spans="1:7" x14ac:dyDescent="0.25">
      <c r="A1141" t="s">
        <v>1133</v>
      </c>
      <c r="B1141" t="s">
        <v>16356</v>
      </c>
      <c r="C1141" t="s">
        <v>17641</v>
      </c>
      <c r="D1141" t="s">
        <v>9536</v>
      </c>
      <c r="E1141">
        <v>180</v>
      </c>
      <c r="F1141">
        <v>179</v>
      </c>
      <c r="G1141">
        <f>MAX(days17[[#This Row],[total_breakfastdays17]],days17[[#This Row],[total_lunchdays17]])</f>
        <v>180</v>
      </c>
    </row>
    <row r="1142" spans="1:7" x14ac:dyDescent="0.25">
      <c r="A1142" t="s">
        <v>1134</v>
      </c>
      <c r="B1142" t="s">
        <v>16356</v>
      </c>
      <c r="C1142" t="s">
        <v>17641</v>
      </c>
      <c r="D1142" t="s">
        <v>9537</v>
      </c>
      <c r="E1142">
        <v>180</v>
      </c>
      <c r="F1142">
        <v>179</v>
      </c>
      <c r="G1142">
        <f>MAX(days17[[#This Row],[total_breakfastdays17]],days17[[#This Row],[total_lunchdays17]])</f>
        <v>180</v>
      </c>
    </row>
    <row r="1143" spans="1:7" x14ac:dyDescent="0.25">
      <c r="A1143" t="s">
        <v>1135</v>
      </c>
      <c r="B1143" t="s">
        <v>16356</v>
      </c>
      <c r="C1143" t="s">
        <v>17641</v>
      </c>
      <c r="D1143" t="s">
        <v>9538</v>
      </c>
      <c r="E1143">
        <v>179</v>
      </c>
      <c r="F1143">
        <v>179</v>
      </c>
      <c r="G1143">
        <f>MAX(days17[[#This Row],[total_breakfastdays17]],days17[[#This Row],[total_lunchdays17]])</f>
        <v>179</v>
      </c>
    </row>
    <row r="1144" spans="1:7" x14ac:dyDescent="0.25">
      <c r="A1144" t="s">
        <v>1136</v>
      </c>
      <c r="B1144" t="s">
        <v>16356</v>
      </c>
      <c r="C1144" t="s">
        <v>17641</v>
      </c>
      <c r="D1144" t="s">
        <v>9539</v>
      </c>
      <c r="E1144">
        <v>179</v>
      </c>
      <c r="F1144">
        <v>179</v>
      </c>
      <c r="G1144">
        <f>MAX(days17[[#This Row],[total_breakfastdays17]],days17[[#This Row],[total_lunchdays17]])</f>
        <v>179</v>
      </c>
    </row>
    <row r="1145" spans="1:7" x14ac:dyDescent="0.25">
      <c r="A1145" t="s">
        <v>1137</v>
      </c>
      <c r="B1145" t="s">
        <v>16356</v>
      </c>
      <c r="C1145" t="s">
        <v>17641</v>
      </c>
      <c r="D1145" t="s">
        <v>9540</v>
      </c>
      <c r="E1145">
        <v>180</v>
      </c>
      <c r="F1145">
        <v>179</v>
      </c>
      <c r="G1145">
        <f>MAX(days17[[#This Row],[total_breakfastdays17]],days17[[#This Row],[total_lunchdays17]])</f>
        <v>180</v>
      </c>
    </row>
    <row r="1146" spans="1:7" x14ac:dyDescent="0.25">
      <c r="A1146" t="s">
        <v>1138</v>
      </c>
      <c r="B1146" t="s">
        <v>16356</v>
      </c>
      <c r="C1146" t="s">
        <v>17641</v>
      </c>
      <c r="D1146" t="s">
        <v>9541</v>
      </c>
      <c r="E1146">
        <v>179</v>
      </c>
      <c r="F1146">
        <v>179</v>
      </c>
      <c r="G1146">
        <f>MAX(days17[[#This Row],[total_breakfastdays17]],days17[[#This Row],[total_lunchdays17]])</f>
        <v>179</v>
      </c>
    </row>
    <row r="1147" spans="1:7" x14ac:dyDescent="0.25">
      <c r="A1147" t="s">
        <v>1139</v>
      </c>
      <c r="B1147" t="s">
        <v>16356</v>
      </c>
      <c r="C1147" t="s">
        <v>17641</v>
      </c>
      <c r="D1147" t="s">
        <v>9542</v>
      </c>
      <c r="E1147">
        <v>180</v>
      </c>
      <c r="F1147">
        <v>180</v>
      </c>
      <c r="G1147">
        <f>MAX(days17[[#This Row],[total_breakfastdays17]],days17[[#This Row],[total_lunchdays17]])</f>
        <v>180</v>
      </c>
    </row>
    <row r="1148" spans="1:7" x14ac:dyDescent="0.25">
      <c r="A1148" t="s">
        <v>1140</v>
      </c>
      <c r="B1148" t="s">
        <v>16356</v>
      </c>
      <c r="C1148" t="s">
        <v>17641</v>
      </c>
      <c r="D1148" t="s">
        <v>9543</v>
      </c>
      <c r="E1148">
        <v>179</v>
      </c>
      <c r="F1148">
        <v>179</v>
      </c>
      <c r="G1148">
        <f>MAX(days17[[#This Row],[total_breakfastdays17]],days17[[#This Row],[total_lunchdays17]])</f>
        <v>179</v>
      </c>
    </row>
    <row r="1149" spans="1:7" x14ac:dyDescent="0.25">
      <c r="A1149" t="s">
        <v>1141</v>
      </c>
      <c r="B1149" t="s">
        <v>16356</v>
      </c>
      <c r="C1149" t="s">
        <v>17641</v>
      </c>
      <c r="D1149" t="s">
        <v>9544</v>
      </c>
      <c r="E1149">
        <v>179</v>
      </c>
      <c r="F1149">
        <v>179</v>
      </c>
      <c r="G1149">
        <f>MAX(days17[[#This Row],[total_breakfastdays17]],days17[[#This Row],[total_lunchdays17]])</f>
        <v>179</v>
      </c>
    </row>
    <row r="1150" spans="1:7" x14ac:dyDescent="0.25">
      <c r="A1150" t="s">
        <v>1142</v>
      </c>
      <c r="B1150" t="s">
        <v>16356</v>
      </c>
      <c r="C1150" t="s">
        <v>17641</v>
      </c>
      <c r="D1150" t="s">
        <v>9545</v>
      </c>
      <c r="E1150">
        <v>179</v>
      </c>
      <c r="F1150">
        <v>179</v>
      </c>
      <c r="G1150">
        <f>MAX(days17[[#This Row],[total_breakfastdays17]],days17[[#This Row],[total_lunchdays17]])</f>
        <v>179</v>
      </c>
    </row>
    <row r="1151" spans="1:7" x14ac:dyDescent="0.25">
      <c r="A1151" t="s">
        <v>1143</v>
      </c>
      <c r="B1151" t="s">
        <v>16357</v>
      </c>
      <c r="C1151" t="s">
        <v>17642</v>
      </c>
      <c r="D1151" t="s">
        <v>9546</v>
      </c>
      <c r="E1151">
        <v>175</v>
      </c>
      <c r="F1151">
        <v>175</v>
      </c>
      <c r="G1151">
        <f>MAX(days17[[#This Row],[total_breakfastdays17]],days17[[#This Row],[total_lunchdays17]])</f>
        <v>175</v>
      </c>
    </row>
    <row r="1152" spans="1:7" x14ac:dyDescent="0.25">
      <c r="A1152" t="s">
        <v>1144</v>
      </c>
      <c r="B1152" t="s">
        <v>16357</v>
      </c>
      <c r="C1152" t="s">
        <v>17642</v>
      </c>
      <c r="D1152" t="s">
        <v>9547</v>
      </c>
      <c r="E1152">
        <v>175</v>
      </c>
      <c r="F1152">
        <v>175</v>
      </c>
      <c r="G1152">
        <f>MAX(days17[[#This Row],[total_breakfastdays17]],days17[[#This Row],[total_lunchdays17]])</f>
        <v>175</v>
      </c>
    </row>
    <row r="1153" spans="1:7" x14ac:dyDescent="0.25">
      <c r="A1153" t="s">
        <v>1145</v>
      </c>
      <c r="B1153" t="s">
        <v>16357</v>
      </c>
      <c r="C1153" t="s">
        <v>17642</v>
      </c>
      <c r="D1153" t="s">
        <v>9548</v>
      </c>
      <c r="E1153">
        <v>173</v>
      </c>
      <c r="F1153">
        <v>173</v>
      </c>
      <c r="G1153">
        <f>MAX(days17[[#This Row],[total_breakfastdays17]],days17[[#This Row],[total_lunchdays17]])</f>
        <v>173</v>
      </c>
    </row>
    <row r="1154" spans="1:7" x14ac:dyDescent="0.25">
      <c r="A1154" t="s">
        <v>1146</v>
      </c>
      <c r="B1154" t="s">
        <v>16357</v>
      </c>
      <c r="C1154" t="s">
        <v>17642</v>
      </c>
      <c r="D1154" t="s">
        <v>9549</v>
      </c>
      <c r="E1154">
        <v>175</v>
      </c>
      <c r="F1154">
        <v>175</v>
      </c>
      <c r="G1154">
        <f>MAX(days17[[#This Row],[total_breakfastdays17]],days17[[#This Row],[total_lunchdays17]])</f>
        <v>175</v>
      </c>
    </row>
    <row r="1155" spans="1:7" x14ac:dyDescent="0.25">
      <c r="A1155" t="s">
        <v>1147</v>
      </c>
      <c r="B1155" t="s">
        <v>16358</v>
      </c>
      <c r="C1155" t="s">
        <v>17643</v>
      </c>
      <c r="D1155" t="s">
        <v>9550</v>
      </c>
      <c r="E1155">
        <v>174</v>
      </c>
      <c r="F1155">
        <v>174</v>
      </c>
      <c r="G1155">
        <f>MAX(days17[[#This Row],[total_breakfastdays17]],days17[[#This Row],[total_lunchdays17]])</f>
        <v>174</v>
      </c>
    </row>
    <row r="1156" spans="1:7" x14ac:dyDescent="0.25">
      <c r="A1156" t="s">
        <v>1148</v>
      </c>
      <c r="B1156" t="s">
        <v>16358</v>
      </c>
      <c r="C1156" t="s">
        <v>17643</v>
      </c>
      <c r="D1156" t="s">
        <v>9551</v>
      </c>
      <c r="E1156">
        <v>174</v>
      </c>
      <c r="F1156">
        <v>174</v>
      </c>
      <c r="G1156">
        <f>MAX(days17[[#This Row],[total_breakfastdays17]],days17[[#This Row],[total_lunchdays17]])</f>
        <v>174</v>
      </c>
    </row>
    <row r="1157" spans="1:7" x14ac:dyDescent="0.25">
      <c r="A1157" t="s">
        <v>1149</v>
      </c>
      <c r="B1157" t="s">
        <v>16358</v>
      </c>
      <c r="C1157" t="s">
        <v>17643</v>
      </c>
      <c r="D1157" t="s">
        <v>9552</v>
      </c>
      <c r="E1157">
        <v>174</v>
      </c>
      <c r="F1157">
        <v>174</v>
      </c>
      <c r="G1157">
        <f>MAX(days17[[#This Row],[total_breakfastdays17]],days17[[#This Row],[total_lunchdays17]])</f>
        <v>174</v>
      </c>
    </row>
    <row r="1158" spans="1:7" x14ac:dyDescent="0.25">
      <c r="A1158" t="s">
        <v>1150</v>
      </c>
      <c r="B1158" t="s">
        <v>16358</v>
      </c>
      <c r="C1158" t="s">
        <v>17643</v>
      </c>
      <c r="D1158" t="s">
        <v>9553</v>
      </c>
      <c r="E1158">
        <v>174</v>
      </c>
      <c r="F1158">
        <v>174</v>
      </c>
      <c r="G1158">
        <f>MAX(days17[[#This Row],[total_breakfastdays17]],days17[[#This Row],[total_lunchdays17]])</f>
        <v>174</v>
      </c>
    </row>
    <row r="1159" spans="1:7" x14ac:dyDescent="0.25">
      <c r="A1159" t="s">
        <v>1151</v>
      </c>
      <c r="B1159" t="s">
        <v>16359</v>
      </c>
      <c r="C1159" t="s">
        <v>17644</v>
      </c>
      <c r="D1159" t="s">
        <v>9554</v>
      </c>
      <c r="E1159">
        <v>177</v>
      </c>
      <c r="F1159">
        <v>177</v>
      </c>
      <c r="G1159">
        <f>MAX(days17[[#This Row],[total_breakfastdays17]],days17[[#This Row],[total_lunchdays17]])</f>
        <v>177</v>
      </c>
    </row>
    <row r="1160" spans="1:7" x14ac:dyDescent="0.25">
      <c r="A1160" t="s">
        <v>1152</v>
      </c>
      <c r="B1160" t="s">
        <v>16359</v>
      </c>
      <c r="C1160" t="s">
        <v>17644</v>
      </c>
      <c r="D1160" t="s">
        <v>9555</v>
      </c>
      <c r="E1160">
        <v>177</v>
      </c>
      <c r="F1160">
        <v>177</v>
      </c>
      <c r="G1160">
        <f>MAX(days17[[#This Row],[total_breakfastdays17]],days17[[#This Row],[total_lunchdays17]])</f>
        <v>177</v>
      </c>
    </row>
    <row r="1161" spans="1:7" x14ac:dyDescent="0.25">
      <c r="A1161" t="s">
        <v>1153</v>
      </c>
      <c r="B1161" t="s">
        <v>16359</v>
      </c>
      <c r="C1161" t="s">
        <v>17644</v>
      </c>
      <c r="D1161" t="s">
        <v>9556</v>
      </c>
      <c r="E1161">
        <v>193</v>
      </c>
      <c r="F1161">
        <v>200</v>
      </c>
      <c r="G1161">
        <f>MAX(days17[[#This Row],[total_breakfastdays17]],days17[[#This Row],[total_lunchdays17]])</f>
        <v>200</v>
      </c>
    </row>
    <row r="1162" spans="1:7" x14ac:dyDescent="0.25">
      <c r="A1162" t="s">
        <v>1154</v>
      </c>
      <c r="B1162" t="s">
        <v>16359</v>
      </c>
      <c r="C1162" t="s">
        <v>17644</v>
      </c>
      <c r="D1162" t="s">
        <v>9557</v>
      </c>
      <c r="E1162">
        <v>227</v>
      </c>
      <c r="F1162">
        <v>227</v>
      </c>
      <c r="G1162">
        <f>MAX(days17[[#This Row],[total_breakfastdays17]],days17[[#This Row],[total_lunchdays17]])</f>
        <v>227</v>
      </c>
    </row>
    <row r="1163" spans="1:7" x14ac:dyDescent="0.25">
      <c r="A1163" t="s">
        <v>1155</v>
      </c>
      <c r="B1163" t="s">
        <v>16359</v>
      </c>
      <c r="C1163" t="s">
        <v>17644</v>
      </c>
      <c r="D1163" t="s">
        <v>9558</v>
      </c>
      <c r="E1163">
        <v>177</v>
      </c>
      <c r="F1163">
        <v>177</v>
      </c>
      <c r="G1163">
        <f>MAX(days17[[#This Row],[total_breakfastdays17]],days17[[#This Row],[total_lunchdays17]])</f>
        <v>177</v>
      </c>
    </row>
    <row r="1164" spans="1:7" x14ac:dyDescent="0.25">
      <c r="A1164" t="s">
        <v>1156</v>
      </c>
      <c r="B1164" t="s">
        <v>16359</v>
      </c>
      <c r="C1164" t="s">
        <v>17644</v>
      </c>
      <c r="D1164" t="s">
        <v>9559</v>
      </c>
      <c r="E1164">
        <v>195</v>
      </c>
      <c r="F1164">
        <v>196</v>
      </c>
      <c r="G1164">
        <f>MAX(days17[[#This Row],[total_breakfastdays17]],days17[[#This Row],[total_lunchdays17]])</f>
        <v>196</v>
      </c>
    </row>
    <row r="1165" spans="1:7" x14ac:dyDescent="0.25">
      <c r="A1165" t="s">
        <v>1157</v>
      </c>
      <c r="B1165" t="s">
        <v>16359</v>
      </c>
      <c r="C1165" t="s">
        <v>17644</v>
      </c>
      <c r="D1165" t="s">
        <v>9560</v>
      </c>
      <c r="E1165">
        <v>177</v>
      </c>
      <c r="F1165">
        <v>177</v>
      </c>
      <c r="G1165">
        <f>MAX(days17[[#This Row],[total_breakfastdays17]],days17[[#This Row],[total_lunchdays17]])</f>
        <v>177</v>
      </c>
    </row>
    <row r="1166" spans="1:7" x14ac:dyDescent="0.25">
      <c r="A1166" t="s">
        <v>1158</v>
      </c>
      <c r="B1166" t="s">
        <v>16359</v>
      </c>
      <c r="C1166" t="s">
        <v>17644</v>
      </c>
      <c r="D1166" t="s">
        <v>9561</v>
      </c>
      <c r="E1166">
        <v>177</v>
      </c>
      <c r="F1166">
        <v>177</v>
      </c>
      <c r="G1166">
        <f>MAX(days17[[#This Row],[total_breakfastdays17]],days17[[#This Row],[total_lunchdays17]])</f>
        <v>177</v>
      </c>
    </row>
    <row r="1167" spans="1:7" x14ac:dyDescent="0.25">
      <c r="A1167" t="s">
        <v>1159</v>
      </c>
      <c r="B1167" t="s">
        <v>16359</v>
      </c>
      <c r="C1167" t="s">
        <v>17644</v>
      </c>
      <c r="D1167" t="s">
        <v>9562</v>
      </c>
      <c r="E1167">
        <v>177</v>
      </c>
      <c r="F1167">
        <v>177</v>
      </c>
      <c r="G1167">
        <f>MAX(days17[[#This Row],[total_breakfastdays17]],days17[[#This Row],[total_lunchdays17]])</f>
        <v>177</v>
      </c>
    </row>
    <row r="1168" spans="1:7" x14ac:dyDescent="0.25">
      <c r="A1168" t="s">
        <v>1160</v>
      </c>
      <c r="B1168" t="s">
        <v>16359</v>
      </c>
      <c r="C1168" t="s">
        <v>17644</v>
      </c>
      <c r="D1168" t="s">
        <v>9563</v>
      </c>
      <c r="E1168">
        <v>177</v>
      </c>
      <c r="F1168">
        <v>177</v>
      </c>
      <c r="G1168">
        <f>MAX(days17[[#This Row],[total_breakfastdays17]],days17[[#This Row],[total_lunchdays17]])</f>
        <v>177</v>
      </c>
    </row>
    <row r="1169" spans="1:7" x14ac:dyDescent="0.25">
      <c r="A1169" t="s">
        <v>1161</v>
      </c>
      <c r="B1169" t="s">
        <v>16359</v>
      </c>
      <c r="C1169" t="s">
        <v>17644</v>
      </c>
      <c r="D1169" t="s">
        <v>9564</v>
      </c>
      <c r="E1169">
        <v>177</v>
      </c>
      <c r="F1169">
        <v>177</v>
      </c>
      <c r="G1169">
        <f>MAX(days17[[#This Row],[total_breakfastdays17]],days17[[#This Row],[total_lunchdays17]])</f>
        <v>177</v>
      </c>
    </row>
    <row r="1170" spans="1:7" x14ac:dyDescent="0.25">
      <c r="A1170" t="s">
        <v>1162</v>
      </c>
      <c r="B1170" t="s">
        <v>16359</v>
      </c>
      <c r="C1170" t="s">
        <v>17644</v>
      </c>
      <c r="D1170" t="s">
        <v>9565</v>
      </c>
      <c r="E1170">
        <v>177</v>
      </c>
      <c r="F1170">
        <v>177</v>
      </c>
      <c r="G1170">
        <f>MAX(days17[[#This Row],[total_breakfastdays17]],days17[[#This Row],[total_lunchdays17]])</f>
        <v>177</v>
      </c>
    </row>
    <row r="1171" spans="1:7" x14ac:dyDescent="0.25">
      <c r="A1171" t="s">
        <v>1163</v>
      </c>
      <c r="B1171" t="s">
        <v>16359</v>
      </c>
      <c r="C1171" t="s">
        <v>17644</v>
      </c>
      <c r="D1171" t="s">
        <v>9566</v>
      </c>
      <c r="E1171">
        <v>177</v>
      </c>
      <c r="F1171">
        <v>177</v>
      </c>
      <c r="G1171">
        <f>MAX(days17[[#This Row],[total_breakfastdays17]],days17[[#This Row],[total_lunchdays17]])</f>
        <v>177</v>
      </c>
    </row>
    <row r="1172" spans="1:7" x14ac:dyDescent="0.25">
      <c r="A1172" t="s">
        <v>1164</v>
      </c>
      <c r="B1172" t="s">
        <v>16359</v>
      </c>
      <c r="C1172" t="s">
        <v>17644</v>
      </c>
      <c r="D1172" t="s">
        <v>9567</v>
      </c>
      <c r="E1172">
        <v>177</v>
      </c>
      <c r="F1172">
        <v>177</v>
      </c>
      <c r="G1172">
        <f>MAX(days17[[#This Row],[total_breakfastdays17]],days17[[#This Row],[total_lunchdays17]])</f>
        <v>177</v>
      </c>
    </row>
    <row r="1173" spans="1:7" x14ac:dyDescent="0.25">
      <c r="A1173" t="s">
        <v>1165</v>
      </c>
      <c r="B1173" t="s">
        <v>16359</v>
      </c>
      <c r="C1173" t="s">
        <v>17644</v>
      </c>
      <c r="D1173" t="s">
        <v>9568</v>
      </c>
      <c r="E1173">
        <v>177</v>
      </c>
      <c r="F1173">
        <v>177</v>
      </c>
      <c r="G1173">
        <f>MAX(days17[[#This Row],[total_breakfastdays17]],days17[[#This Row],[total_lunchdays17]])</f>
        <v>177</v>
      </c>
    </row>
    <row r="1174" spans="1:7" x14ac:dyDescent="0.25">
      <c r="A1174" t="s">
        <v>1166</v>
      </c>
      <c r="B1174" t="s">
        <v>16359</v>
      </c>
      <c r="C1174" t="s">
        <v>17644</v>
      </c>
      <c r="D1174" t="s">
        <v>9569</v>
      </c>
      <c r="E1174">
        <v>177</v>
      </c>
      <c r="F1174">
        <v>177</v>
      </c>
      <c r="G1174">
        <f>MAX(days17[[#This Row],[total_breakfastdays17]],days17[[#This Row],[total_lunchdays17]])</f>
        <v>177</v>
      </c>
    </row>
    <row r="1175" spans="1:7" x14ac:dyDescent="0.25">
      <c r="A1175" t="s">
        <v>1167</v>
      </c>
      <c r="B1175" t="s">
        <v>16359</v>
      </c>
      <c r="C1175" t="s">
        <v>17644</v>
      </c>
      <c r="D1175" t="s">
        <v>9570</v>
      </c>
      <c r="E1175">
        <v>177</v>
      </c>
      <c r="F1175">
        <v>177</v>
      </c>
      <c r="G1175">
        <f>MAX(days17[[#This Row],[total_breakfastdays17]],days17[[#This Row],[total_lunchdays17]])</f>
        <v>177</v>
      </c>
    </row>
    <row r="1176" spans="1:7" x14ac:dyDescent="0.25">
      <c r="A1176" t="s">
        <v>1168</v>
      </c>
      <c r="B1176" t="s">
        <v>16359</v>
      </c>
      <c r="C1176" t="s">
        <v>17644</v>
      </c>
      <c r="D1176" t="s">
        <v>9571</v>
      </c>
      <c r="E1176">
        <v>177</v>
      </c>
      <c r="F1176">
        <v>177</v>
      </c>
      <c r="G1176">
        <f>MAX(days17[[#This Row],[total_breakfastdays17]],days17[[#This Row],[total_lunchdays17]])</f>
        <v>177</v>
      </c>
    </row>
    <row r="1177" spans="1:7" x14ac:dyDescent="0.25">
      <c r="A1177" t="s">
        <v>1169</v>
      </c>
      <c r="B1177" t="s">
        <v>16359</v>
      </c>
      <c r="C1177" t="s">
        <v>17644</v>
      </c>
      <c r="D1177" t="s">
        <v>9572</v>
      </c>
      <c r="E1177">
        <v>177</v>
      </c>
      <c r="F1177">
        <v>177</v>
      </c>
      <c r="G1177">
        <f>MAX(days17[[#This Row],[total_breakfastdays17]],days17[[#This Row],[total_lunchdays17]])</f>
        <v>177</v>
      </c>
    </row>
    <row r="1178" spans="1:7" x14ac:dyDescent="0.25">
      <c r="A1178" t="s">
        <v>1170</v>
      </c>
      <c r="B1178" t="s">
        <v>16359</v>
      </c>
      <c r="C1178" t="s">
        <v>17644</v>
      </c>
      <c r="D1178" t="s">
        <v>9573</v>
      </c>
      <c r="E1178">
        <v>177</v>
      </c>
      <c r="F1178">
        <v>177</v>
      </c>
      <c r="G1178">
        <f>MAX(days17[[#This Row],[total_breakfastdays17]],days17[[#This Row],[total_lunchdays17]])</f>
        <v>177</v>
      </c>
    </row>
    <row r="1179" spans="1:7" x14ac:dyDescent="0.25">
      <c r="A1179" t="s">
        <v>1171</v>
      </c>
      <c r="B1179" t="s">
        <v>16359</v>
      </c>
      <c r="C1179" t="s">
        <v>17644</v>
      </c>
      <c r="D1179" t="s">
        <v>9574</v>
      </c>
      <c r="E1179">
        <v>177</v>
      </c>
      <c r="F1179">
        <v>177</v>
      </c>
      <c r="G1179">
        <f>MAX(days17[[#This Row],[total_breakfastdays17]],days17[[#This Row],[total_lunchdays17]])</f>
        <v>177</v>
      </c>
    </row>
    <row r="1180" spans="1:7" x14ac:dyDescent="0.25">
      <c r="A1180" t="s">
        <v>1172</v>
      </c>
      <c r="B1180" t="s">
        <v>16359</v>
      </c>
      <c r="C1180" t="s">
        <v>17644</v>
      </c>
      <c r="D1180" t="s">
        <v>9575</v>
      </c>
      <c r="E1180">
        <v>227</v>
      </c>
      <c r="F1180">
        <v>227</v>
      </c>
      <c r="G1180">
        <f>MAX(days17[[#This Row],[total_breakfastdays17]],days17[[#This Row],[total_lunchdays17]])</f>
        <v>227</v>
      </c>
    </row>
    <row r="1181" spans="1:7" x14ac:dyDescent="0.25">
      <c r="A1181" t="s">
        <v>1173</v>
      </c>
      <c r="B1181" t="s">
        <v>16360</v>
      </c>
      <c r="C1181" t="s">
        <v>17645</v>
      </c>
      <c r="D1181" t="s">
        <v>9576</v>
      </c>
      <c r="E1181">
        <v>179</v>
      </c>
      <c r="F1181">
        <v>179</v>
      </c>
      <c r="G1181">
        <f>MAX(days17[[#This Row],[total_breakfastdays17]],days17[[#This Row],[total_lunchdays17]])</f>
        <v>179</v>
      </c>
    </row>
    <row r="1182" spans="1:7" x14ac:dyDescent="0.25">
      <c r="A1182" t="s">
        <v>1174</v>
      </c>
      <c r="B1182" t="s">
        <v>16360</v>
      </c>
      <c r="C1182" t="s">
        <v>17645</v>
      </c>
      <c r="D1182" t="s">
        <v>9577</v>
      </c>
      <c r="E1182">
        <v>179</v>
      </c>
      <c r="F1182">
        <v>179</v>
      </c>
      <c r="G1182">
        <f>MAX(days17[[#This Row],[total_breakfastdays17]],days17[[#This Row],[total_lunchdays17]])</f>
        <v>179</v>
      </c>
    </row>
    <row r="1183" spans="1:7" x14ac:dyDescent="0.25">
      <c r="A1183" t="s">
        <v>1175</v>
      </c>
      <c r="B1183" t="s">
        <v>16360</v>
      </c>
      <c r="C1183" t="s">
        <v>17645</v>
      </c>
      <c r="D1183" t="s">
        <v>9578</v>
      </c>
      <c r="E1183">
        <v>179</v>
      </c>
      <c r="F1183">
        <v>179</v>
      </c>
      <c r="G1183">
        <f>MAX(days17[[#This Row],[total_breakfastdays17]],days17[[#This Row],[total_lunchdays17]])</f>
        <v>179</v>
      </c>
    </row>
    <row r="1184" spans="1:7" x14ac:dyDescent="0.25">
      <c r="A1184" t="s">
        <v>1176</v>
      </c>
      <c r="B1184" t="s">
        <v>16361</v>
      </c>
      <c r="C1184" t="s">
        <v>17646</v>
      </c>
      <c r="D1184" t="s">
        <v>9579</v>
      </c>
      <c r="E1184">
        <v>169</v>
      </c>
      <c r="F1184">
        <v>169</v>
      </c>
      <c r="G1184">
        <f>MAX(days17[[#This Row],[total_breakfastdays17]],days17[[#This Row],[total_lunchdays17]])</f>
        <v>169</v>
      </c>
    </row>
    <row r="1185" spans="1:7" x14ac:dyDescent="0.25">
      <c r="A1185" t="s">
        <v>1177</v>
      </c>
      <c r="B1185" t="s">
        <v>16361</v>
      </c>
      <c r="C1185" t="s">
        <v>17646</v>
      </c>
      <c r="D1185" t="s">
        <v>9580</v>
      </c>
      <c r="E1185">
        <v>169</v>
      </c>
      <c r="F1185">
        <v>169</v>
      </c>
      <c r="G1185">
        <f>MAX(days17[[#This Row],[total_breakfastdays17]],days17[[#This Row],[total_lunchdays17]])</f>
        <v>169</v>
      </c>
    </row>
    <row r="1186" spans="1:7" x14ac:dyDescent="0.25">
      <c r="A1186" t="s">
        <v>1178</v>
      </c>
      <c r="B1186" t="s">
        <v>16361</v>
      </c>
      <c r="C1186" t="s">
        <v>17646</v>
      </c>
      <c r="D1186" t="s">
        <v>9581</v>
      </c>
      <c r="E1186">
        <v>169</v>
      </c>
      <c r="F1186">
        <v>169</v>
      </c>
      <c r="G1186">
        <f>MAX(days17[[#This Row],[total_breakfastdays17]],days17[[#This Row],[total_lunchdays17]])</f>
        <v>169</v>
      </c>
    </row>
    <row r="1187" spans="1:7" x14ac:dyDescent="0.25">
      <c r="A1187" t="s">
        <v>1179</v>
      </c>
      <c r="B1187" t="s">
        <v>16362</v>
      </c>
      <c r="C1187" t="s">
        <v>17647</v>
      </c>
      <c r="D1187" t="s">
        <v>9582</v>
      </c>
      <c r="E1187">
        <v>179</v>
      </c>
      <c r="F1187">
        <v>179</v>
      </c>
      <c r="G1187">
        <f>MAX(days17[[#This Row],[total_breakfastdays17]],days17[[#This Row],[total_lunchdays17]])</f>
        <v>179</v>
      </c>
    </row>
    <row r="1188" spans="1:7" x14ac:dyDescent="0.25">
      <c r="A1188" t="s">
        <v>1180</v>
      </c>
      <c r="B1188" t="s">
        <v>16362</v>
      </c>
      <c r="C1188" t="s">
        <v>17647</v>
      </c>
      <c r="D1188" t="s">
        <v>9583</v>
      </c>
      <c r="E1188">
        <v>179</v>
      </c>
      <c r="F1188">
        <v>179</v>
      </c>
      <c r="G1188">
        <f>MAX(days17[[#This Row],[total_breakfastdays17]],days17[[#This Row],[total_lunchdays17]])</f>
        <v>179</v>
      </c>
    </row>
    <row r="1189" spans="1:7" x14ac:dyDescent="0.25">
      <c r="A1189" t="s">
        <v>1181</v>
      </c>
      <c r="B1189" t="s">
        <v>16362</v>
      </c>
      <c r="C1189" t="s">
        <v>17647</v>
      </c>
      <c r="D1189" t="s">
        <v>9584</v>
      </c>
      <c r="E1189">
        <v>179</v>
      </c>
      <c r="F1189">
        <v>179</v>
      </c>
      <c r="G1189">
        <f>MAX(days17[[#This Row],[total_breakfastdays17]],days17[[#This Row],[total_lunchdays17]])</f>
        <v>179</v>
      </c>
    </row>
    <row r="1190" spans="1:7" x14ac:dyDescent="0.25">
      <c r="A1190" t="s">
        <v>1182</v>
      </c>
      <c r="B1190" t="s">
        <v>16362</v>
      </c>
      <c r="C1190" t="s">
        <v>17647</v>
      </c>
      <c r="D1190" t="s">
        <v>9585</v>
      </c>
      <c r="E1190">
        <v>179</v>
      </c>
      <c r="F1190">
        <v>179</v>
      </c>
      <c r="G1190">
        <f>MAX(days17[[#This Row],[total_breakfastdays17]],days17[[#This Row],[total_lunchdays17]])</f>
        <v>179</v>
      </c>
    </row>
    <row r="1191" spans="1:7" x14ac:dyDescent="0.25">
      <c r="A1191" t="s">
        <v>1183</v>
      </c>
      <c r="B1191" t="s">
        <v>16362</v>
      </c>
      <c r="C1191" t="s">
        <v>17647</v>
      </c>
      <c r="D1191" t="s">
        <v>9586</v>
      </c>
      <c r="E1191">
        <v>179</v>
      </c>
      <c r="F1191">
        <v>179</v>
      </c>
      <c r="G1191">
        <f>MAX(days17[[#This Row],[total_breakfastdays17]],days17[[#This Row],[total_lunchdays17]])</f>
        <v>179</v>
      </c>
    </row>
    <row r="1192" spans="1:7" x14ac:dyDescent="0.25">
      <c r="A1192" t="s">
        <v>1184</v>
      </c>
      <c r="B1192" t="s">
        <v>16362</v>
      </c>
      <c r="C1192" t="s">
        <v>17647</v>
      </c>
      <c r="D1192" t="s">
        <v>9587</v>
      </c>
      <c r="E1192">
        <v>179</v>
      </c>
      <c r="F1192">
        <v>179</v>
      </c>
      <c r="G1192">
        <f>MAX(days17[[#This Row],[total_breakfastdays17]],days17[[#This Row],[total_lunchdays17]])</f>
        <v>179</v>
      </c>
    </row>
    <row r="1193" spans="1:7" x14ac:dyDescent="0.25">
      <c r="A1193" t="s">
        <v>1185</v>
      </c>
      <c r="B1193" t="s">
        <v>16363</v>
      </c>
      <c r="C1193" t="s">
        <v>17648</v>
      </c>
      <c r="D1193" t="s">
        <v>9588</v>
      </c>
      <c r="E1193">
        <v>172</v>
      </c>
      <c r="F1193">
        <v>172</v>
      </c>
      <c r="G1193">
        <f>MAX(days17[[#This Row],[total_breakfastdays17]],days17[[#This Row],[total_lunchdays17]])</f>
        <v>172</v>
      </c>
    </row>
    <row r="1194" spans="1:7" x14ac:dyDescent="0.25">
      <c r="A1194" t="s">
        <v>1186</v>
      </c>
      <c r="B1194" t="s">
        <v>16363</v>
      </c>
      <c r="C1194" t="s">
        <v>17648</v>
      </c>
      <c r="D1194" t="s">
        <v>9589</v>
      </c>
      <c r="E1194">
        <v>172</v>
      </c>
      <c r="F1194">
        <v>172</v>
      </c>
      <c r="G1194">
        <f>MAX(days17[[#This Row],[total_breakfastdays17]],days17[[#This Row],[total_lunchdays17]])</f>
        <v>172</v>
      </c>
    </row>
    <row r="1195" spans="1:7" x14ac:dyDescent="0.25">
      <c r="A1195" t="s">
        <v>1187</v>
      </c>
      <c r="B1195" t="s">
        <v>16363</v>
      </c>
      <c r="C1195" t="s">
        <v>17648</v>
      </c>
      <c r="D1195" t="s">
        <v>9590</v>
      </c>
      <c r="E1195">
        <v>172</v>
      </c>
      <c r="F1195">
        <v>172</v>
      </c>
      <c r="G1195">
        <f>MAX(days17[[#This Row],[total_breakfastdays17]],days17[[#This Row],[total_lunchdays17]])</f>
        <v>172</v>
      </c>
    </row>
    <row r="1196" spans="1:7" x14ac:dyDescent="0.25">
      <c r="A1196" t="s">
        <v>1188</v>
      </c>
      <c r="B1196" t="s">
        <v>16363</v>
      </c>
      <c r="C1196" t="s">
        <v>17648</v>
      </c>
      <c r="D1196" t="s">
        <v>9591</v>
      </c>
      <c r="E1196">
        <v>172</v>
      </c>
      <c r="F1196">
        <v>172</v>
      </c>
      <c r="G1196">
        <f>MAX(days17[[#This Row],[total_breakfastdays17]],days17[[#This Row],[total_lunchdays17]])</f>
        <v>172</v>
      </c>
    </row>
    <row r="1197" spans="1:7" x14ac:dyDescent="0.25">
      <c r="A1197" t="s">
        <v>1189</v>
      </c>
      <c r="B1197" t="s">
        <v>16363</v>
      </c>
      <c r="C1197" t="s">
        <v>17648</v>
      </c>
      <c r="D1197" t="s">
        <v>9592</v>
      </c>
      <c r="E1197">
        <v>172</v>
      </c>
      <c r="F1197">
        <v>172</v>
      </c>
      <c r="G1197">
        <f>MAX(days17[[#This Row],[total_breakfastdays17]],days17[[#This Row],[total_lunchdays17]])</f>
        <v>172</v>
      </c>
    </row>
    <row r="1198" spans="1:7" x14ac:dyDescent="0.25">
      <c r="A1198" t="s">
        <v>1190</v>
      </c>
      <c r="B1198" t="s">
        <v>16364</v>
      </c>
      <c r="C1198" t="s">
        <v>17649</v>
      </c>
      <c r="D1198" t="s">
        <v>9593</v>
      </c>
      <c r="E1198">
        <v>171</v>
      </c>
      <c r="F1198">
        <v>171</v>
      </c>
      <c r="G1198">
        <f>MAX(days17[[#This Row],[total_breakfastdays17]],days17[[#This Row],[total_lunchdays17]])</f>
        <v>171</v>
      </c>
    </row>
    <row r="1199" spans="1:7" x14ac:dyDescent="0.25">
      <c r="A1199" t="s">
        <v>1191</v>
      </c>
      <c r="B1199" t="s">
        <v>16365</v>
      </c>
      <c r="C1199" t="s">
        <v>17650</v>
      </c>
      <c r="D1199" t="s">
        <v>9594</v>
      </c>
      <c r="E1199">
        <v>172</v>
      </c>
      <c r="F1199">
        <v>172</v>
      </c>
      <c r="G1199">
        <f>MAX(days17[[#This Row],[total_breakfastdays17]],days17[[#This Row],[total_lunchdays17]])</f>
        <v>172</v>
      </c>
    </row>
    <row r="1200" spans="1:7" x14ac:dyDescent="0.25">
      <c r="A1200" t="s">
        <v>1192</v>
      </c>
      <c r="B1200" t="s">
        <v>16365</v>
      </c>
      <c r="C1200" t="s">
        <v>17650</v>
      </c>
      <c r="D1200" t="s">
        <v>9595</v>
      </c>
      <c r="E1200">
        <v>172</v>
      </c>
      <c r="F1200">
        <v>172</v>
      </c>
      <c r="G1200">
        <f>MAX(days17[[#This Row],[total_breakfastdays17]],days17[[#This Row],[total_lunchdays17]])</f>
        <v>172</v>
      </c>
    </row>
    <row r="1201" spans="1:7" x14ac:dyDescent="0.25">
      <c r="A1201" t="s">
        <v>1193</v>
      </c>
      <c r="B1201" t="s">
        <v>16365</v>
      </c>
      <c r="C1201" t="s">
        <v>17650</v>
      </c>
      <c r="D1201" t="s">
        <v>9596</v>
      </c>
      <c r="E1201">
        <v>172</v>
      </c>
      <c r="F1201">
        <v>172</v>
      </c>
      <c r="G1201">
        <f>MAX(days17[[#This Row],[total_breakfastdays17]],days17[[#This Row],[total_lunchdays17]])</f>
        <v>172</v>
      </c>
    </row>
    <row r="1202" spans="1:7" x14ac:dyDescent="0.25">
      <c r="A1202" t="s">
        <v>1194</v>
      </c>
      <c r="B1202" t="s">
        <v>16366</v>
      </c>
      <c r="C1202" t="s">
        <v>17651</v>
      </c>
      <c r="D1202" t="s">
        <v>9597</v>
      </c>
      <c r="E1202">
        <v>173</v>
      </c>
      <c r="F1202">
        <v>173</v>
      </c>
      <c r="G1202">
        <f>MAX(days17[[#This Row],[total_breakfastdays17]],days17[[#This Row],[total_lunchdays17]])</f>
        <v>173</v>
      </c>
    </row>
    <row r="1203" spans="1:7" x14ac:dyDescent="0.25">
      <c r="A1203" t="s">
        <v>1195</v>
      </c>
      <c r="B1203" t="s">
        <v>16366</v>
      </c>
      <c r="C1203" t="s">
        <v>17651</v>
      </c>
      <c r="D1203" t="s">
        <v>9598</v>
      </c>
      <c r="E1203">
        <v>169</v>
      </c>
      <c r="F1203">
        <v>169</v>
      </c>
      <c r="G1203">
        <f>MAX(days17[[#This Row],[total_breakfastdays17]],days17[[#This Row],[total_lunchdays17]])</f>
        <v>169</v>
      </c>
    </row>
    <row r="1204" spans="1:7" x14ac:dyDescent="0.25">
      <c r="A1204" t="s">
        <v>1196</v>
      </c>
      <c r="B1204" t="s">
        <v>16367</v>
      </c>
      <c r="C1204" t="s">
        <v>17652</v>
      </c>
      <c r="D1204" t="s">
        <v>9599</v>
      </c>
      <c r="E1204">
        <v>169</v>
      </c>
      <c r="F1204">
        <v>169</v>
      </c>
      <c r="G1204">
        <f>MAX(days17[[#This Row],[total_breakfastdays17]],days17[[#This Row],[total_lunchdays17]])</f>
        <v>169</v>
      </c>
    </row>
    <row r="1205" spans="1:7" x14ac:dyDescent="0.25">
      <c r="A1205" t="s">
        <v>1197</v>
      </c>
      <c r="B1205" t="s">
        <v>16367</v>
      </c>
      <c r="C1205" t="s">
        <v>17652</v>
      </c>
      <c r="D1205" t="s">
        <v>9600</v>
      </c>
      <c r="E1205">
        <v>169</v>
      </c>
      <c r="F1205">
        <v>169</v>
      </c>
      <c r="G1205">
        <f>MAX(days17[[#This Row],[total_breakfastdays17]],days17[[#This Row],[total_lunchdays17]])</f>
        <v>169</v>
      </c>
    </row>
    <row r="1206" spans="1:7" x14ac:dyDescent="0.25">
      <c r="A1206" t="s">
        <v>1198</v>
      </c>
      <c r="B1206" t="s">
        <v>16367</v>
      </c>
      <c r="C1206" t="s">
        <v>17652</v>
      </c>
      <c r="D1206" t="s">
        <v>9601</v>
      </c>
      <c r="E1206">
        <v>169</v>
      </c>
      <c r="F1206">
        <v>169</v>
      </c>
      <c r="G1206">
        <f>MAX(days17[[#This Row],[total_breakfastdays17]],days17[[#This Row],[total_lunchdays17]])</f>
        <v>169</v>
      </c>
    </row>
    <row r="1207" spans="1:7" x14ac:dyDescent="0.25">
      <c r="A1207" t="s">
        <v>1199</v>
      </c>
      <c r="B1207" t="s">
        <v>16367</v>
      </c>
      <c r="C1207" t="s">
        <v>17652</v>
      </c>
      <c r="D1207" t="s">
        <v>9602</v>
      </c>
      <c r="E1207">
        <v>169</v>
      </c>
      <c r="F1207">
        <v>169</v>
      </c>
      <c r="G1207">
        <f>MAX(days17[[#This Row],[total_breakfastdays17]],days17[[#This Row],[total_lunchdays17]])</f>
        <v>169</v>
      </c>
    </row>
    <row r="1208" spans="1:7" x14ac:dyDescent="0.25">
      <c r="A1208" t="s">
        <v>1200</v>
      </c>
      <c r="B1208" t="s">
        <v>16368</v>
      </c>
      <c r="C1208" t="s">
        <v>17653</v>
      </c>
      <c r="D1208" t="s">
        <v>9603</v>
      </c>
      <c r="E1208">
        <v>174</v>
      </c>
      <c r="F1208">
        <v>174</v>
      </c>
      <c r="G1208">
        <f>MAX(days17[[#This Row],[total_breakfastdays17]],days17[[#This Row],[total_lunchdays17]])</f>
        <v>174</v>
      </c>
    </row>
    <row r="1209" spans="1:7" x14ac:dyDescent="0.25">
      <c r="A1209" t="s">
        <v>1201</v>
      </c>
      <c r="B1209" t="s">
        <v>16369</v>
      </c>
      <c r="C1209" t="s">
        <v>17654</v>
      </c>
      <c r="D1209" t="s">
        <v>9604</v>
      </c>
      <c r="E1209">
        <v>169</v>
      </c>
      <c r="F1209">
        <v>169</v>
      </c>
      <c r="G1209">
        <f>MAX(days17[[#This Row],[total_breakfastdays17]],days17[[#This Row],[total_lunchdays17]])</f>
        <v>169</v>
      </c>
    </row>
    <row r="1210" spans="1:7" x14ac:dyDescent="0.25">
      <c r="A1210" t="s">
        <v>1202</v>
      </c>
      <c r="B1210" t="s">
        <v>16369</v>
      </c>
      <c r="C1210" t="s">
        <v>17654</v>
      </c>
      <c r="D1210" t="s">
        <v>9605</v>
      </c>
      <c r="E1210">
        <v>169</v>
      </c>
      <c r="F1210">
        <v>169</v>
      </c>
      <c r="G1210">
        <f>MAX(days17[[#This Row],[total_breakfastdays17]],days17[[#This Row],[total_lunchdays17]])</f>
        <v>169</v>
      </c>
    </row>
    <row r="1211" spans="1:7" x14ac:dyDescent="0.25">
      <c r="A1211" t="s">
        <v>1203</v>
      </c>
      <c r="B1211" t="s">
        <v>16369</v>
      </c>
      <c r="C1211" t="s">
        <v>17654</v>
      </c>
      <c r="D1211" t="s">
        <v>9606</v>
      </c>
      <c r="E1211">
        <v>169</v>
      </c>
      <c r="F1211">
        <v>169</v>
      </c>
      <c r="G1211">
        <f>MAX(days17[[#This Row],[total_breakfastdays17]],days17[[#This Row],[total_lunchdays17]])</f>
        <v>169</v>
      </c>
    </row>
    <row r="1212" spans="1:7" x14ac:dyDescent="0.25">
      <c r="A1212" t="s">
        <v>1204</v>
      </c>
      <c r="B1212" t="s">
        <v>16370</v>
      </c>
      <c r="C1212" t="s">
        <v>17655</v>
      </c>
      <c r="D1212" t="s">
        <v>9607</v>
      </c>
      <c r="E1212">
        <v>170</v>
      </c>
      <c r="F1212">
        <v>170</v>
      </c>
      <c r="G1212">
        <f>MAX(days17[[#This Row],[total_breakfastdays17]],days17[[#This Row],[total_lunchdays17]])</f>
        <v>170</v>
      </c>
    </row>
    <row r="1213" spans="1:7" x14ac:dyDescent="0.25">
      <c r="A1213" t="s">
        <v>1205</v>
      </c>
      <c r="B1213" t="s">
        <v>16370</v>
      </c>
      <c r="C1213" t="s">
        <v>17655</v>
      </c>
      <c r="D1213" t="s">
        <v>9608</v>
      </c>
      <c r="E1213">
        <v>170</v>
      </c>
      <c r="F1213">
        <v>170</v>
      </c>
      <c r="G1213">
        <f>MAX(days17[[#This Row],[total_breakfastdays17]],days17[[#This Row],[total_lunchdays17]])</f>
        <v>170</v>
      </c>
    </row>
    <row r="1214" spans="1:7" x14ac:dyDescent="0.25">
      <c r="A1214" t="s">
        <v>1206</v>
      </c>
      <c r="B1214" t="s">
        <v>16370</v>
      </c>
      <c r="C1214" t="s">
        <v>17655</v>
      </c>
      <c r="D1214" t="s">
        <v>9609</v>
      </c>
      <c r="E1214">
        <v>170</v>
      </c>
      <c r="F1214">
        <v>170</v>
      </c>
      <c r="G1214">
        <f>MAX(days17[[#This Row],[total_breakfastdays17]],days17[[#This Row],[total_lunchdays17]])</f>
        <v>170</v>
      </c>
    </row>
    <row r="1215" spans="1:7" x14ac:dyDescent="0.25">
      <c r="A1215" t="s">
        <v>1207</v>
      </c>
      <c r="B1215" t="s">
        <v>16371</v>
      </c>
      <c r="C1215" t="s">
        <v>17656</v>
      </c>
      <c r="D1215" t="s">
        <v>9610</v>
      </c>
      <c r="E1215">
        <v>173</v>
      </c>
      <c r="F1215">
        <v>173</v>
      </c>
      <c r="G1215">
        <f>MAX(days17[[#This Row],[total_breakfastdays17]],days17[[#This Row],[total_lunchdays17]])</f>
        <v>173</v>
      </c>
    </row>
    <row r="1216" spans="1:7" x14ac:dyDescent="0.25">
      <c r="A1216" t="s">
        <v>1208</v>
      </c>
      <c r="B1216" t="s">
        <v>16371</v>
      </c>
      <c r="C1216" t="s">
        <v>17656</v>
      </c>
      <c r="D1216" t="s">
        <v>9611</v>
      </c>
      <c r="E1216">
        <v>173</v>
      </c>
      <c r="F1216">
        <v>173</v>
      </c>
      <c r="G1216">
        <f>MAX(days17[[#This Row],[total_breakfastdays17]],days17[[#This Row],[total_lunchdays17]])</f>
        <v>173</v>
      </c>
    </row>
    <row r="1217" spans="1:7" x14ac:dyDescent="0.25">
      <c r="A1217" t="s">
        <v>1209</v>
      </c>
      <c r="B1217" t="s">
        <v>16371</v>
      </c>
      <c r="C1217" t="s">
        <v>17656</v>
      </c>
      <c r="D1217" t="s">
        <v>9612</v>
      </c>
      <c r="E1217">
        <v>173</v>
      </c>
      <c r="F1217">
        <v>173</v>
      </c>
      <c r="G1217">
        <f>MAX(days17[[#This Row],[total_breakfastdays17]],days17[[#This Row],[total_lunchdays17]])</f>
        <v>173</v>
      </c>
    </row>
    <row r="1218" spans="1:7" x14ac:dyDescent="0.25">
      <c r="A1218" t="s">
        <v>1210</v>
      </c>
      <c r="B1218" t="s">
        <v>16372</v>
      </c>
      <c r="C1218" t="s">
        <v>17657</v>
      </c>
      <c r="D1218" t="s">
        <v>9613</v>
      </c>
      <c r="E1218">
        <v>167</v>
      </c>
      <c r="F1218">
        <v>167</v>
      </c>
      <c r="G1218">
        <f>MAX(days17[[#This Row],[total_breakfastdays17]],days17[[#This Row],[total_lunchdays17]])</f>
        <v>167</v>
      </c>
    </row>
    <row r="1219" spans="1:7" x14ac:dyDescent="0.25">
      <c r="A1219" t="s">
        <v>1211</v>
      </c>
      <c r="B1219" t="s">
        <v>16372</v>
      </c>
      <c r="C1219" t="s">
        <v>17657</v>
      </c>
      <c r="D1219" t="s">
        <v>9614</v>
      </c>
      <c r="E1219">
        <v>167</v>
      </c>
      <c r="F1219">
        <v>167</v>
      </c>
      <c r="G1219">
        <f>MAX(days17[[#This Row],[total_breakfastdays17]],days17[[#This Row],[total_lunchdays17]])</f>
        <v>167</v>
      </c>
    </row>
    <row r="1220" spans="1:7" x14ac:dyDescent="0.25">
      <c r="A1220" t="s">
        <v>1212</v>
      </c>
      <c r="B1220" t="s">
        <v>16372</v>
      </c>
      <c r="C1220" t="s">
        <v>17657</v>
      </c>
      <c r="D1220" t="s">
        <v>9615</v>
      </c>
      <c r="E1220">
        <v>167</v>
      </c>
      <c r="F1220">
        <v>167</v>
      </c>
      <c r="G1220">
        <f>MAX(days17[[#This Row],[total_breakfastdays17]],days17[[#This Row],[total_lunchdays17]])</f>
        <v>167</v>
      </c>
    </row>
    <row r="1221" spans="1:7" x14ac:dyDescent="0.25">
      <c r="A1221" t="s">
        <v>1213</v>
      </c>
      <c r="B1221" t="s">
        <v>16373</v>
      </c>
      <c r="C1221" t="s">
        <v>17658</v>
      </c>
      <c r="D1221" t="s">
        <v>9616</v>
      </c>
      <c r="E1221">
        <v>177</v>
      </c>
      <c r="F1221">
        <v>177</v>
      </c>
      <c r="G1221">
        <f>MAX(days17[[#This Row],[total_breakfastdays17]],days17[[#This Row],[total_lunchdays17]])</f>
        <v>177</v>
      </c>
    </row>
    <row r="1222" spans="1:7" x14ac:dyDescent="0.25">
      <c r="A1222" t="s">
        <v>1214</v>
      </c>
      <c r="B1222" t="s">
        <v>16373</v>
      </c>
      <c r="C1222" t="s">
        <v>17658</v>
      </c>
      <c r="D1222" t="s">
        <v>9617</v>
      </c>
      <c r="E1222">
        <v>177</v>
      </c>
      <c r="F1222">
        <v>177</v>
      </c>
      <c r="G1222">
        <f>MAX(days17[[#This Row],[total_breakfastdays17]],days17[[#This Row],[total_lunchdays17]])</f>
        <v>177</v>
      </c>
    </row>
    <row r="1223" spans="1:7" x14ac:dyDescent="0.25">
      <c r="A1223" t="s">
        <v>1215</v>
      </c>
      <c r="B1223" t="s">
        <v>16374</v>
      </c>
      <c r="C1223" t="s">
        <v>17659</v>
      </c>
      <c r="D1223" t="s">
        <v>9618</v>
      </c>
      <c r="E1223">
        <v>170</v>
      </c>
      <c r="F1223">
        <v>170</v>
      </c>
      <c r="G1223">
        <f>MAX(days17[[#This Row],[total_breakfastdays17]],days17[[#This Row],[total_lunchdays17]])</f>
        <v>170</v>
      </c>
    </row>
    <row r="1224" spans="1:7" x14ac:dyDescent="0.25">
      <c r="A1224" t="s">
        <v>1216</v>
      </c>
      <c r="B1224" t="s">
        <v>16375</v>
      </c>
      <c r="C1224" t="s">
        <v>17660</v>
      </c>
      <c r="D1224" t="s">
        <v>9619</v>
      </c>
      <c r="E1224">
        <v>171</v>
      </c>
      <c r="F1224">
        <v>171</v>
      </c>
      <c r="G1224">
        <f>MAX(days17[[#This Row],[total_breakfastdays17]],days17[[#This Row],[total_lunchdays17]])</f>
        <v>171</v>
      </c>
    </row>
    <row r="1225" spans="1:7" x14ac:dyDescent="0.25">
      <c r="A1225" t="s">
        <v>1217</v>
      </c>
      <c r="B1225" t="s">
        <v>16375</v>
      </c>
      <c r="C1225" t="s">
        <v>17660</v>
      </c>
      <c r="D1225" t="s">
        <v>9620</v>
      </c>
      <c r="E1225">
        <v>171</v>
      </c>
      <c r="F1225">
        <v>171</v>
      </c>
      <c r="G1225">
        <f>MAX(days17[[#This Row],[total_breakfastdays17]],days17[[#This Row],[total_lunchdays17]])</f>
        <v>171</v>
      </c>
    </row>
    <row r="1226" spans="1:7" x14ac:dyDescent="0.25">
      <c r="A1226" t="s">
        <v>1218</v>
      </c>
      <c r="B1226" t="s">
        <v>16375</v>
      </c>
      <c r="C1226" t="s">
        <v>17660</v>
      </c>
      <c r="D1226" t="s">
        <v>9621</v>
      </c>
      <c r="E1226">
        <v>171</v>
      </c>
      <c r="F1226">
        <v>171</v>
      </c>
      <c r="G1226">
        <f>MAX(days17[[#This Row],[total_breakfastdays17]],days17[[#This Row],[total_lunchdays17]])</f>
        <v>171</v>
      </c>
    </row>
    <row r="1227" spans="1:7" x14ac:dyDescent="0.25">
      <c r="A1227" t="s">
        <v>1219</v>
      </c>
      <c r="B1227" t="s">
        <v>16376</v>
      </c>
      <c r="C1227" t="s">
        <v>17661</v>
      </c>
      <c r="D1227" t="s">
        <v>9622</v>
      </c>
      <c r="E1227">
        <v>173</v>
      </c>
      <c r="F1227">
        <v>173</v>
      </c>
      <c r="G1227">
        <f>MAX(days17[[#This Row],[total_breakfastdays17]],days17[[#This Row],[total_lunchdays17]])</f>
        <v>173</v>
      </c>
    </row>
    <row r="1228" spans="1:7" x14ac:dyDescent="0.25">
      <c r="A1228" t="s">
        <v>1220</v>
      </c>
      <c r="B1228" t="s">
        <v>16376</v>
      </c>
      <c r="C1228" t="s">
        <v>17661</v>
      </c>
      <c r="D1228" t="s">
        <v>9623</v>
      </c>
      <c r="E1228">
        <v>173</v>
      </c>
      <c r="F1228">
        <v>173</v>
      </c>
      <c r="G1228">
        <f>MAX(days17[[#This Row],[total_breakfastdays17]],days17[[#This Row],[total_lunchdays17]])</f>
        <v>173</v>
      </c>
    </row>
    <row r="1229" spans="1:7" x14ac:dyDescent="0.25">
      <c r="A1229" t="s">
        <v>1221</v>
      </c>
      <c r="B1229" t="s">
        <v>16376</v>
      </c>
      <c r="C1229" t="s">
        <v>17661</v>
      </c>
      <c r="D1229" t="s">
        <v>9624</v>
      </c>
      <c r="E1229">
        <v>173</v>
      </c>
      <c r="F1229">
        <v>173</v>
      </c>
      <c r="G1229">
        <f>MAX(days17[[#This Row],[total_breakfastdays17]],days17[[#This Row],[total_lunchdays17]])</f>
        <v>173</v>
      </c>
    </row>
    <row r="1230" spans="1:7" x14ac:dyDescent="0.25">
      <c r="A1230" t="s">
        <v>1222</v>
      </c>
      <c r="B1230" t="s">
        <v>16376</v>
      </c>
      <c r="C1230" t="s">
        <v>17661</v>
      </c>
      <c r="D1230" t="s">
        <v>9625</v>
      </c>
      <c r="E1230">
        <v>173</v>
      </c>
      <c r="F1230">
        <v>173</v>
      </c>
      <c r="G1230">
        <f>MAX(days17[[#This Row],[total_breakfastdays17]],days17[[#This Row],[total_lunchdays17]])</f>
        <v>173</v>
      </c>
    </row>
    <row r="1231" spans="1:7" x14ac:dyDescent="0.25">
      <c r="A1231" t="s">
        <v>1223</v>
      </c>
      <c r="B1231" t="s">
        <v>16377</v>
      </c>
      <c r="C1231" t="s">
        <v>17662</v>
      </c>
      <c r="D1231" t="s">
        <v>9626</v>
      </c>
      <c r="E1231">
        <v>175</v>
      </c>
      <c r="F1231">
        <v>175</v>
      </c>
      <c r="G1231">
        <f>MAX(days17[[#This Row],[total_breakfastdays17]],days17[[#This Row],[total_lunchdays17]])</f>
        <v>175</v>
      </c>
    </row>
    <row r="1232" spans="1:7" x14ac:dyDescent="0.25">
      <c r="A1232" t="s">
        <v>1224</v>
      </c>
      <c r="B1232" t="s">
        <v>16377</v>
      </c>
      <c r="C1232" t="s">
        <v>17662</v>
      </c>
      <c r="D1232" t="s">
        <v>9627</v>
      </c>
      <c r="E1232">
        <v>175</v>
      </c>
      <c r="F1232">
        <v>175</v>
      </c>
      <c r="G1232">
        <f>MAX(days17[[#This Row],[total_breakfastdays17]],days17[[#This Row],[total_lunchdays17]])</f>
        <v>175</v>
      </c>
    </row>
    <row r="1233" spans="1:7" x14ac:dyDescent="0.25">
      <c r="A1233" t="s">
        <v>1225</v>
      </c>
      <c r="B1233" t="s">
        <v>16377</v>
      </c>
      <c r="C1233" t="s">
        <v>17662</v>
      </c>
      <c r="D1233" t="s">
        <v>9628</v>
      </c>
      <c r="E1233">
        <v>175</v>
      </c>
      <c r="F1233">
        <v>175</v>
      </c>
      <c r="G1233">
        <f>MAX(days17[[#This Row],[total_breakfastdays17]],days17[[#This Row],[total_lunchdays17]])</f>
        <v>175</v>
      </c>
    </row>
    <row r="1234" spans="1:7" x14ac:dyDescent="0.25">
      <c r="A1234" t="s">
        <v>1226</v>
      </c>
      <c r="B1234" t="s">
        <v>16377</v>
      </c>
      <c r="C1234" t="s">
        <v>17662</v>
      </c>
      <c r="D1234" t="s">
        <v>9629</v>
      </c>
      <c r="E1234">
        <v>175</v>
      </c>
      <c r="F1234">
        <v>175</v>
      </c>
      <c r="G1234">
        <f>MAX(days17[[#This Row],[total_breakfastdays17]],days17[[#This Row],[total_lunchdays17]])</f>
        <v>175</v>
      </c>
    </row>
    <row r="1235" spans="1:7" x14ac:dyDescent="0.25">
      <c r="A1235" t="s">
        <v>1227</v>
      </c>
      <c r="B1235" t="s">
        <v>16378</v>
      </c>
      <c r="C1235" t="s">
        <v>17663</v>
      </c>
      <c r="D1235" t="s">
        <v>9630</v>
      </c>
      <c r="E1235">
        <v>177</v>
      </c>
      <c r="F1235">
        <v>177</v>
      </c>
      <c r="G1235">
        <f>MAX(days17[[#This Row],[total_breakfastdays17]],days17[[#This Row],[total_lunchdays17]])</f>
        <v>177</v>
      </c>
    </row>
    <row r="1236" spans="1:7" x14ac:dyDescent="0.25">
      <c r="A1236" t="s">
        <v>1228</v>
      </c>
      <c r="B1236" t="s">
        <v>16378</v>
      </c>
      <c r="C1236" t="s">
        <v>17663</v>
      </c>
      <c r="D1236" t="s">
        <v>9631</v>
      </c>
      <c r="E1236">
        <v>177</v>
      </c>
      <c r="F1236">
        <v>177</v>
      </c>
      <c r="G1236">
        <f>MAX(days17[[#This Row],[total_breakfastdays17]],days17[[#This Row],[total_lunchdays17]])</f>
        <v>177</v>
      </c>
    </row>
    <row r="1237" spans="1:7" x14ac:dyDescent="0.25">
      <c r="A1237" t="s">
        <v>1229</v>
      </c>
      <c r="B1237" t="s">
        <v>16378</v>
      </c>
      <c r="C1237" t="s">
        <v>17663</v>
      </c>
      <c r="D1237" t="s">
        <v>9632</v>
      </c>
      <c r="E1237">
        <v>177</v>
      </c>
      <c r="F1237">
        <v>177</v>
      </c>
      <c r="G1237">
        <f>MAX(days17[[#This Row],[total_breakfastdays17]],days17[[#This Row],[total_lunchdays17]])</f>
        <v>177</v>
      </c>
    </row>
    <row r="1238" spans="1:7" x14ac:dyDescent="0.25">
      <c r="A1238" t="s">
        <v>1230</v>
      </c>
      <c r="B1238" t="s">
        <v>16379</v>
      </c>
      <c r="C1238" t="s">
        <v>17664</v>
      </c>
      <c r="D1238" t="s">
        <v>9633</v>
      </c>
      <c r="E1238">
        <v>177</v>
      </c>
      <c r="F1238">
        <v>177</v>
      </c>
      <c r="G1238">
        <f>MAX(days17[[#This Row],[total_breakfastdays17]],days17[[#This Row],[total_lunchdays17]])</f>
        <v>177</v>
      </c>
    </row>
    <row r="1239" spans="1:7" x14ac:dyDescent="0.25">
      <c r="A1239" t="s">
        <v>1231</v>
      </c>
      <c r="B1239" t="s">
        <v>16379</v>
      </c>
      <c r="C1239" t="s">
        <v>17664</v>
      </c>
      <c r="D1239" t="s">
        <v>9634</v>
      </c>
      <c r="E1239">
        <v>177</v>
      </c>
      <c r="F1239">
        <v>177</v>
      </c>
      <c r="G1239">
        <f>MAX(days17[[#This Row],[total_breakfastdays17]],days17[[#This Row],[total_lunchdays17]])</f>
        <v>177</v>
      </c>
    </row>
    <row r="1240" spans="1:7" x14ac:dyDescent="0.25">
      <c r="A1240" t="s">
        <v>1232</v>
      </c>
      <c r="B1240" t="s">
        <v>16379</v>
      </c>
      <c r="C1240" t="s">
        <v>17664</v>
      </c>
      <c r="D1240" t="s">
        <v>9635</v>
      </c>
      <c r="E1240">
        <v>177</v>
      </c>
      <c r="F1240">
        <v>177</v>
      </c>
      <c r="G1240">
        <f>MAX(days17[[#This Row],[total_breakfastdays17]],days17[[#This Row],[total_lunchdays17]])</f>
        <v>177</v>
      </c>
    </row>
    <row r="1241" spans="1:7" x14ac:dyDescent="0.25">
      <c r="A1241" t="s">
        <v>1233</v>
      </c>
      <c r="B1241" t="s">
        <v>16379</v>
      </c>
      <c r="C1241" t="s">
        <v>17664</v>
      </c>
      <c r="D1241" t="s">
        <v>9636</v>
      </c>
      <c r="E1241">
        <v>177</v>
      </c>
      <c r="F1241">
        <v>177</v>
      </c>
      <c r="G1241">
        <f>MAX(days17[[#This Row],[total_breakfastdays17]],days17[[#This Row],[total_lunchdays17]])</f>
        <v>177</v>
      </c>
    </row>
    <row r="1242" spans="1:7" x14ac:dyDescent="0.25">
      <c r="A1242" t="s">
        <v>1234</v>
      </c>
      <c r="B1242" t="s">
        <v>16379</v>
      </c>
      <c r="C1242" t="s">
        <v>17664</v>
      </c>
      <c r="D1242" t="s">
        <v>9637</v>
      </c>
      <c r="E1242">
        <v>177</v>
      </c>
      <c r="F1242">
        <v>177</v>
      </c>
      <c r="G1242">
        <f>MAX(days17[[#This Row],[total_breakfastdays17]],days17[[#This Row],[total_lunchdays17]])</f>
        <v>177</v>
      </c>
    </row>
    <row r="1243" spans="1:7" x14ac:dyDescent="0.25">
      <c r="A1243" t="s">
        <v>1235</v>
      </c>
      <c r="B1243" t="s">
        <v>16379</v>
      </c>
      <c r="C1243" t="s">
        <v>17664</v>
      </c>
      <c r="D1243" t="s">
        <v>9638</v>
      </c>
      <c r="E1243">
        <v>177</v>
      </c>
      <c r="F1243">
        <v>177</v>
      </c>
      <c r="G1243">
        <f>MAX(days17[[#This Row],[total_breakfastdays17]],days17[[#This Row],[total_lunchdays17]])</f>
        <v>177</v>
      </c>
    </row>
    <row r="1244" spans="1:7" x14ac:dyDescent="0.25">
      <c r="A1244" t="s">
        <v>1236</v>
      </c>
      <c r="B1244" t="s">
        <v>16379</v>
      </c>
      <c r="C1244" t="s">
        <v>17664</v>
      </c>
      <c r="D1244" t="s">
        <v>9639</v>
      </c>
      <c r="E1244">
        <v>177</v>
      </c>
      <c r="F1244">
        <v>177</v>
      </c>
      <c r="G1244">
        <f>MAX(days17[[#This Row],[total_breakfastdays17]],days17[[#This Row],[total_lunchdays17]])</f>
        <v>177</v>
      </c>
    </row>
    <row r="1245" spans="1:7" x14ac:dyDescent="0.25">
      <c r="A1245" t="s">
        <v>1237</v>
      </c>
      <c r="B1245" t="s">
        <v>16379</v>
      </c>
      <c r="C1245" t="s">
        <v>17664</v>
      </c>
      <c r="D1245" t="s">
        <v>9640</v>
      </c>
      <c r="E1245">
        <v>177</v>
      </c>
      <c r="F1245">
        <v>177</v>
      </c>
      <c r="G1245">
        <f>MAX(days17[[#This Row],[total_breakfastdays17]],days17[[#This Row],[total_lunchdays17]])</f>
        <v>177</v>
      </c>
    </row>
    <row r="1246" spans="1:7" x14ac:dyDescent="0.25">
      <c r="A1246" t="s">
        <v>1238</v>
      </c>
      <c r="B1246" t="s">
        <v>16380</v>
      </c>
      <c r="C1246" t="s">
        <v>17665</v>
      </c>
      <c r="D1246" t="s">
        <v>9641</v>
      </c>
      <c r="E1246">
        <v>172</v>
      </c>
      <c r="F1246">
        <v>172</v>
      </c>
      <c r="G1246">
        <f>MAX(days17[[#This Row],[total_breakfastdays17]],days17[[#This Row],[total_lunchdays17]])</f>
        <v>172</v>
      </c>
    </row>
    <row r="1247" spans="1:7" x14ac:dyDescent="0.25">
      <c r="A1247" t="s">
        <v>1239</v>
      </c>
      <c r="B1247" t="s">
        <v>16380</v>
      </c>
      <c r="C1247" t="s">
        <v>17665</v>
      </c>
      <c r="D1247" t="s">
        <v>9642</v>
      </c>
      <c r="E1247">
        <v>172</v>
      </c>
      <c r="F1247">
        <v>172</v>
      </c>
      <c r="G1247">
        <f>MAX(days17[[#This Row],[total_breakfastdays17]],days17[[#This Row],[total_lunchdays17]])</f>
        <v>172</v>
      </c>
    </row>
    <row r="1248" spans="1:7" x14ac:dyDescent="0.25">
      <c r="A1248" t="s">
        <v>1240</v>
      </c>
      <c r="B1248" t="s">
        <v>16380</v>
      </c>
      <c r="C1248" t="s">
        <v>17665</v>
      </c>
      <c r="D1248" t="s">
        <v>9643</v>
      </c>
      <c r="E1248">
        <v>172</v>
      </c>
      <c r="F1248">
        <v>172</v>
      </c>
      <c r="G1248">
        <f>MAX(days17[[#This Row],[total_breakfastdays17]],days17[[#This Row],[total_lunchdays17]])</f>
        <v>172</v>
      </c>
    </row>
    <row r="1249" spans="1:7" x14ac:dyDescent="0.25">
      <c r="A1249" t="s">
        <v>1241</v>
      </c>
      <c r="B1249" t="s">
        <v>16380</v>
      </c>
      <c r="C1249" t="s">
        <v>17665</v>
      </c>
      <c r="D1249" t="s">
        <v>9644</v>
      </c>
      <c r="E1249">
        <v>172</v>
      </c>
      <c r="F1249">
        <v>172</v>
      </c>
      <c r="G1249">
        <f>MAX(days17[[#This Row],[total_breakfastdays17]],days17[[#This Row],[total_lunchdays17]])</f>
        <v>172</v>
      </c>
    </row>
    <row r="1250" spans="1:7" x14ac:dyDescent="0.25">
      <c r="A1250" t="s">
        <v>1242</v>
      </c>
      <c r="B1250" t="s">
        <v>16380</v>
      </c>
      <c r="C1250" t="s">
        <v>17665</v>
      </c>
      <c r="D1250" t="s">
        <v>9645</v>
      </c>
      <c r="E1250">
        <v>172</v>
      </c>
      <c r="F1250">
        <v>172</v>
      </c>
      <c r="G1250">
        <f>MAX(days17[[#This Row],[total_breakfastdays17]],days17[[#This Row],[total_lunchdays17]])</f>
        <v>172</v>
      </c>
    </row>
    <row r="1251" spans="1:7" x14ac:dyDescent="0.25">
      <c r="A1251" t="s">
        <v>1243</v>
      </c>
      <c r="B1251" t="s">
        <v>16381</v>
      </c>
      <c r="C1251" t="s">
        <v>17666</v>
      </c>
      <c r="D1251" t="s">
        <v>9646</v>
      </c>
      <c r="E1251">
        <v>173</v>
      </c>
      <c r="F1251">
        <v>173</v>
      </c>
      <c r="G1251">
        <f>MAX(days17[[#This Row],[total_breakfastdays17]],days17[[#This Row],[total_lunchdays17]])</f>
        <v>173</v>
      </c>
    </row>
    <row r="1252" spans="1:7" x14ac:dyDescent="0.25">
      <c r="A1252" t="s">
        <v>1244</v>
      </c>
      <c r="B1252" t="s">
        <v>16382</v>
      </c>
      <c r="C1252" t="s">
        <v>17667</v>
      </c>
      <c r="D1252" t="s">
        <v>9647</v>
      </c>
      <c r="E1252">
        <v>168</v>
      </c>
      <c r="F1252">
        <v>168</v>
      </c>
      <c r="G1252">
        <f>MAX(days17[[#This Row],[total_breakfastdays17]],days17[[#This Row],[total_lunchdays17]])</f>
        <v>168</v>
      </c>
    </row>
    <row r="1253" spans="1:7" x14ac:dyDescent="0.25">
      <c r="A1253" t="s">
        <v>1245</v>
      </c>
      <c r="B1253" t="s">
        <v>16382</v>
      </c>
      <c r="C1253" t="s">
        <v>17667</v>
      </c>
      <c r="D1253" t="s">
        <v>9648</v>
      </c>
      <c r="E1253">
        <v>168</v>
      </c>
      <c r="F1253">
        <v>168</v>
      </c>
      <c r="G1253">
        <f>MAX(days17[[#This Row],[total_breakfastdays17]],days17[[#This Row],[total_lunchdays17]])</f>
        <v>168</v>
      </c>
    </row>
    <row r="1254" spans="1:7" x14ac:dyDescent="0.25">
      <c r="A1254" t="s">
        <v>1246</v>
      </c>
      <c r="B1254" t="s">
        <v>16383</v>
      </c>
      <c r="C1254" t="s">
        <v>17668</v>
      </c>
      <c r="D1254" t="s">
        <v>9649</v>
      </c>
      <c r="E1254">
        <v>173</v>
      </c>
      <c r="F1254">
        <v>173</v>
      </c>
      <c r="G1254">
        <f>MAX(days17[[#This Row],[total_breakfastdays17]],days17[[#This Row],[total_lunchdays17]])</f>
        <v>173</v>
      </c>
    </row>
    <row r="1255" spans="1:7" x14ac:dyDescent="0.25">
      <c r="A1255" t="s">
        <v>1247</v>
      </c>
      <c r="B1255" t="s">
        <v>16383</v>
      </c>
      <c r="C1255" t="s">
        <v>17668</v>
      </c>
      <c r="D1255" t="s">
        <v>9650</v>
      </c>
      <c r="E1255">
        <v>173</v>
      </c>
      <c r="F1255">
        <v>173</v>
      </c>
      <c r="G1255">
        <f>MAX(days17[[#This Row],[total_breakfastdays17]],days17[[#This Row],[total_lunchdays17]])</f>
        <v>173</v>
      </c>
    </row>
    <row r="1256" spans="1:7" x14ac:dyDescent="0.25">
      <c r="A1256" t="s">
        <v>1248</v>
      </c>
      <c r="B1256" t="s">
        <v>16383</v>
      </c>
      <c r="C1256" t="s">
        <v>17668</v>
      </c>
      <c r="D1256" t="s">
        <v>9651</v>
      </c>
      <c r="E1256">
        <v>173</v>
      </c>
      <c r="F1256">
        <v>173</v>
      </c>
      <c r="G1256">
        <f>MAX(days17[[#This Row],[total_breakfastdays17]],days17[[#This Row],[total_lunchdays17]])</f>
        <v>173</v>
      </c>
    </row>
    <row r="1257" spans="1:7" x14ac:dyDescent="0.25">
      <c r="A1257" t="s">
        <v>1249</v>
      </c>
      <c r="B1257" t="s">
        <v>16384</v>
      </c>
      <c r="C1257" t="s">
        <v>17669</v>
      </c>
      <c r="D1257" t="s">
        <v>9652</v>
      </c>
      <c r="E1257">
        <v>171</v>
      </c>
      <c r="F1257">
        <v>171</v>
      </c>
      <c r="G1257">
        <f>MAX(days17[[#This Row],[total_breakfastdays17]],days17[[#This Row],[total_lunchdays17]])</f>
        <v>171</v>
      </c>
    </row>
    <row r="1258" spans="1:7" x14ac:dyDescent="0.25">
      <c r="A1258" t="s">
        <v>1250</v>
      </c>
      <c r="B1258" t="s">
        <v>16384</v>
      </c>
      <c r="C1258" t="s">
        <v>17669</v>
      </c>
      <c r="D1258" t="s">
        <v>9653</v>
      </c>
      <c r="E1258">
        <v>171</v>
      </c>
      <c r="F1258">
        <v>171</v>
      </c>
      <c r="G1258">
        <f>MAX(days17[[#This Row],[total_breakfastdays17]],days17[[#This Row],[total_lunchdays17]])</f>
        <v>171</v>
      </c>
    </row>
    <row r="1259" spans="1:7" x14ac:dyDescent="0.25">
      <c r="A1259" t="s">
        <v>1251</v>
      </c>
      <c r="B1259" t="s">
        <v>16384</v>
      </c>
      <c r="C1259" t="s">
        <v>17669</v>
      </c>
      <c r="D1259" t="s">
        <v>9654</v>
      </c>
      <c r="E1259">
        <v>171</v>
      </c>
      <c r="F1259">
        <v>171</v>
      </c>
      <c r="G1259">
        <f>MAX(days17[[#This Row],[total_breakfastdays17]],days17[[#This Row],[total_lunchdays17]])</f>
        <v>171</v>
      </c>
    </row>
    <row r="1260" spans="1:7" x14ac:dyDescent="0.25">
      <c r="A1260" t="s">
        <v>1252</v>
      </c>
      <c r="B1260" t="s">
        <v>16385</v>
      </c>
      <c r="C1260" t="s">
        <v>17670</v>
      </c>
      <c r="D1260" t="s">
        <v>9655</v>
      </c>
      <c r="E1260">
        <v>171</v>
      </c>
      <c r="F1260">
        <v>171</v>
      </c>
      <c r="G1260">
        <f>MAX(days17[[#This Row],[total_breakfastdays17]],days17[[#This Row],[total_lunchdays17]])</f>
        <v>171</v>
      </c>
    </row>
    <row r="1261" spans="1:7" x14ac:dyDescent="0.25">
      <c r="A1261" t="s">
        <v>1253</v>
      </c>
      <c r="B1261" t="s">
        <v>16385</v>
      </c>
      <c r="C1261" t="s">
        <v>17670</v>
      </c>
      <c r="D1261" t="s">
        <v>9656</v>
      </c>
      <c r="E1261">
        <v>171</v>
      </c>
      <c r="F1261">
        <v>171</v>
      </c>
      <c r="G1261">
        <f>MAX(days17[[#This Row],[total_breakfastdays17]],days17[[#This Row],[total_lunchdays17]])</f>
        <v>171</v>
      </c>
    </row>
    <row r="1262" spans="1:7" x14ac:dyDescent="0.25">
      <c r="A1262" t="s">
        <v>1254</v>
      </c>
      <c r="B1262" t="s">
        <v>16386</v>
      </c>
      <c r="C1262" t="s">
        <v>17671</v>
      </c>
      <c r="D1262" t="s">
        <v>9657</v>
      </c>
      <c r="E1262">
        <v>167</v>
      </c>
      <c r="F1262">
        <v>169</v>
      </c>
      <c r="G1262">
        <f>MAX(days17[[#This Row],[total_breakfastdays17]],days17[[#This Row],[total_lunchdays17]])</f>
        <v>169</v>
      </c>
    </row>
    <row r="1263" spans="1:7" x14ac:dyDescent="0.25">
      <c r="A1263" t="s">
        <v>1255</v>
      </c>
      <c r="B1263" t="s">
        <v>16387</v>
      </c>
      <c r="C1263" t="s">
        <v>17672</v>
      </c>
      <c r="D1263" t="s">
        <v>9658</v>
      </c>
      <c r="E1263">
        <v>173</v>
      </c>
      <c r="F1263">
        <v>174</v>
      </c>
      <c r="G1263">
        <f>MAX(days17[[#This Row],[total_breakfastdays17]],days17[[#This Row],[total_lunchdays17]])</f>
        <v>174</v>
      </c>
    </row>
    <row r="1264" spans="1:7" x14ac:dyDescent="0.25">
      <c r="A1264" t="s">
        <v>1256</v>
      </c>
      <c r="B1264" t="s">
        <v>16388</v>
      </c>
      <c r="C1264" t="s">
        <v>17673</v>
      </c>
      <c r="D1264" t="s">
        <v>9659</v>
      </c>
      <c r="E1264">
        <v>171</v>
      </c>
      <c r="F1264">
        <v>171</v>
      </c>
      <c r="G1264">
        <f>MAX(days17[[#This Row],[total_breakfastdays17]],days17[[#This Row],[total_lunchdays17]])</f>
        <v>171</v>
      </c>
    </row>
    <row r="1265" spans="1:7" x14ac:dyDescent="0.25">
      <c r="A1265" t="s">
        <v>1257</v>
      </c>
      <c r="B1265" t="s">
        <v>16388</v>
      </c>
      <c r="C1265" t="s">
        <v>17673</v>
      </c>
      <c r="D1265" t="s">
        <v>9660</v>
      </c>
      <c r="E1265">
        <v>0</v>
      </c>
      <c r="F1265">
        <v>171</v>
      </c>
      <c r="G1265">
        <f>MAX(days17[[#This Row],[total_breakfastdays17]],days17[[#This Row],[total_lunchdays17]])</f>
        <v>171</v>
      </c>
    </row>
    <row r="1266" spans="1:7" x14ac:dyDescent="0.25">
      <c r="A1266" t="s">
        <v>1258</v>
      </c>
      <c r="B1266" t="s">
        <v>16389</v>
      </c>
      <c r="C1266" t="s">
        <v>17674</v>
      </c>
      <c r="D1266" t="s">
        <v>9661</v>
      </c>
      <c r="E1266">
        <v>169</v>
      </c>
      <c r="F1266">
        <v>169</v>
      </c>
      <c r="G1266">
        <f>MAX(days17[[#This Row],[total_breakfastdays17]],days17[[#This Row],[total_lunchdays17]])</f>
        <v>169</v>
      </c>
    </row>
    <row r="1267" spans="1:7" x14ac:dyDescent="0.25">
      <c r="A1267" t="s">
        <v>1259</v>
      </c>
      <c r="B1267" t="s">
        <v>16389</v>
      </c>
      <c r="C1267" t="s">
        <v>17674</v>
      </c>
      <c r="D1267" t="s">
        <v>9662</v>
      </c>
      <c r="E1267">
        <v>169</v>
      </c>
      <c r="F1267">
        <v>169</v>
      </c>
      <c r="G1267">
        <f>MAX(days17[[#This Row],[total_breakfastdays17]],days17[[#This Row],[total_lunchdays17]])</f>
        <v>169</v>
      </c>
    </row>
    <row r="1268" spans="1:7" x14ac:dyDescent="0.25">
      <c r="A1268" t="s">
        <v>1260</v>
      </c>
      <c r="B1268" t="s">
        <v>16390</v>
      </c>
      <c r="C1268" t="s">
        <v>9663</v>
      </c>
      <c r="D1268" t="s">
        <v>9663</v>
      </c>
      <c r="E1268">
        <v>169</v>
      </c>
      <c r="F1268">
        <v>169</v>
      </c>
      <c r="G1268">
        <f>MAX(days17[[#This Row],[total_breakfastdays17]],days17[[#This Row],[total_lunchdays17]])</f>
        <v>169</v>
      </c>
    </row>
    <row r="1269" spans="1:7" x14ac:dyDescent="0.25">
      <c r="A1269" t="s">
        <v>1262</v>
      </c>
      <c r="B1269" t="s">
        <v>16391</v>
      </c>
      <c r="C1269" t="s">
        <v>17675</v>
      </c>
      <c r="D1269" t="s">
        <v>9665</v>
      </c>
      <c r="E1269">
        <v>171</v>
      </c>
      <c r="F1269">
        <v>171</v>
      </c>
      <c r="G1269">
        <f>MAX(days17[[#This Row],[total_breakfastdays17]],days17[[#This Row],[total_lunchdays17]])</f>
        <v>171</v>
      </c>
    </row>
    <row r="1270" spans="1:7" x14ac:dyDescent="0.25">
      <c r="A1270" t="s">
        <v>1263</v>
      </c>
      <c r="B1270" t="s">
        <v>16391</v>
      </c>
      <c r="C1270" t="s">
        <v>17675</v>
      </c>
      <c r="D1270" t="s">
        <v>9666</v>
      </c>
      <c r="E1270">
        <v>171</v>
      </c>
      <c r="F1270">
        <v>171</v>
      </c>
      <c r="G1270">
        <f>MAX(days17[[#This Row],[total_breakfastdays17]],days17[[#This Row],[total_lunchdays17]])</f>
        <v>171</v>
      </c>
    </row>
    <row r="1271" spans="1:7" x14ac:dyDescent="0.25">
      <c r="A1271" t="s">
        <v>1264</v>
      </c>
      <c r="B1271" t="s">
        <v>16392</v>
      </c>
      <c r="C1271" t="s">
        <v>17676</v>
      </c>
      <c r="D1271" t="s">
        <v>9667</v>
      </c>
      <c r="E1271">
        <v>170</v>
      </c>
      <c r="F1271">
        <v>170</v>
      </c>
      <c r="G1271">
        <f>MAX(days17[[#This Row],[total_breakfastdays17]],days17[[#This Row],[total_lunchdays17]])</f>
        <v>170</v>
      </c>
    </row>
    <row r="1272" spans="1:7" x14ac:dyDescent="0.25">
      <c r="A1272" t="s">
        <v>1265</v>
      </c>
      <c r="B1272" t="s">
        <v>16392</v>
      </c>
      <c r="C1272" t="s">
        <v>17676</v>
      </c>
      <c r="D1272" t="s">
        <v>9668</v>
      </c>
      <c r="E1272">
        <v>170</v>
      </c>
      <c r="F1272">
        <v>170</v>
      </c>
      <c r="G1272">
        <f>MAX(days17[[#This Row],[total_breakfastdays17]],days17[[#This Row],[total_lunchdays17]])</f>
        <v>170</v>
      </c>
    </row>
    <row r="1273" spans="1:7" x14ac:dyDescent="0.25">
      <c r="A1273" t="s">
        <v>1266</v>
      </c>
      <c r="B1273" t="s">
        <v>16392</v>
      </c>
      <c r="C1273" t="s">
        <v>17676</v>
      </c>
      <c r="D1273" t="s">
        <v>9669</v>
      </c>
      <c r="E1273">
        <v>170</v>
      </c>
      <c r="F1273">
        <v>170</v>
      </c>
      <c r="G1273">
        <f>MAX(days17[[#This Row],[total_breakfastdays17]],days17[[#This Row],[total_lunchdays17]])</f>
        <v>170</v>
      </c>
    </row>
    <row r="1274" spans="1:7" x14ac:dyDescent="0.25">
      <c r="A1274" t="s">
        <v>1267</v>
      </c>
      <c r="B1274" t="s">
        <v>16393</v>
      </c>
      <c r="C1274" t="s">
        <v>17677</v>
      </c>
      <c r="D1274" t="s">
        <v>9670</v>
      </c>
      <c r="E1274">
        <v>173</v>
      </c>
      <c r="F1274">
        <v>173</v>
      </c>
      <c r="G1274">
        <f>MAX(days17[[#This Row],[total_breakfastdays17]],days17[[#This Row],[total_lunchdays17]])</f>
        <v>173</v>
      </c>
    </row>
    <row r="1275" spans="1:7" x14ac:dyDescent="0.25">
      <c r="A1275" t="s">
        <v>1268</v>
      </c>
      <c r="B1275" t="s">
        <v>16393</v>
      </c>
      <c r="C1275" t="s">
        <v>17677</v>
      </c>
      <c r="D1275" t="s">
        <v>9671</v>
      </c>
      <c r="E1275">
        <v>173</v>
      </c>
      <c r="F1275">
        <v>173</v>
      </c>
      <c r="G1275">
        <f>MAX(days17[[#This Row],[total_breakfastdays17]],days17[[#This Row],[total_lunchdays17]])</f>
        <v>173</v>
      </c>
    </row>
    <row r="1276" spans="1:7" x14ac:dyDescent="0.25">
      <c r="A1276" t="s">
        <v>1269</v>
      </c>
      <c r="B1276" t="s">
        <v>16394</v>
      </c>
      <c r="C1276" t="s">
        <v>17678</v>
      </c>
      <c r="D1276" t="s">
        <v>9672</v>
      </c>
      <c r="E1276">
        <v>165</v>
      </c>
      <c r="F1276">
        <v>165</v>
      </c>
      <c r="G1276">
        <f>MAX(days17[[#This Row],[total_breakfastdays17]],days17[[#This Row],[total_lunchdays17]])</f>
        <v>165</v>
      </c>
    </row>
    <row r="1277" spans="1:7" x14ac:dyDescent="0.25">
      <c r="A1277" t="s">
        <v>1270</v>
      </c>
      <c r="B1277" t="s">
        <v>16395</v>
      </c>
      <c r="C1277" t="s">
        <v>17679</v>
      </c>
      <c r="D1277" t="s">
        <v>9673</v>
      </c>
      <c r="E1277">
        <v>177</v>
      </c>
      <c r="F1277">
        <v>176</v>
      </c>
      <c r="G1277">
        <f>MAX(days17[[#This Row],[total_breakfastdays17]],days17[[#This Row],[total_lunchdays17]])</f>
        <v>177</v>
      </c>
    </row>
    <row r="1278" spans="1:7" x14ac:dyDescent="0.25">
      <c r="A1278" t="s">
        <v>1271</v>
      </c>
      <c r="B1278" t="s">
        <v>16395</v>
      </c>
      <c r="C1278" t="s">
        <v>17679</v>
      </c>
      <c r="D1278" t="s">
        <v>9674</v>
      </c>
      <c r="E1278">
        <v>177</v>
      </c>
      <c r="F1278">
        <v>176</v>
      </c>
      <c r="G1278">
        <f>MAX(days17[[#This Row],[total_breakfastdays17]],days17[[#This Row],[total_lunchdays17]])</f>
        <v>177</v>
      </c>
    </row>
    <row r="1279" spans="1:7" x14ac:dyDescent="0.25">
      <c r="A1279" t="s">
        <v>1272</v>
      </c>
      <c r="B1279" t="s">
        <v>16395</v>
      </c>
      <c r="C1279" t="s">
        <v>17679</v>
      </c>
      <c r="D1279" t="s">
        <v>9675</v>
      </c>
      <c r="E1279">
        <v>177</v>
      </c>
      <c r="F1279">
        <v>176</v>
      </c>
      <c r="G1279">
        <f>MAX(days17[[#This Row],[total_breakfastdays17]],days17[[#This Row],[total_lunchdays17]])</f>
        <v>177</v>
      </c>
    </row>
    <row r="1280" spans="1:7" x14ac:dyDescent="0.25">
      <c r="A1280" t="s">
        <v>1273</v>
      </c>
      <c r="B1280" t="s">
        <v>16395</v>
      </c>
      <c r="C1280" t="s">
        <v>17679</v>
      </c>
      <c r="D1280" t="s">
        <v>9676</v>
      </c>
      <c r="E1280">
        <v>177</v>
      </c>
      <c r="F1280">
        <v>177</v>
      </c>
      <c r="G1280">
        <f>MAX(days17[[#This Row],[total_breakfastdays17]],days17[[#This Row],[total_lunchdays17]])</f>
        <v>177</v>
      </c>
    </row>
    <row r="1281" spans="1:7" x14ac:dyDescent="0.25">
      <c r="A1281" t="s">
        <v>1274</v>
      </c>
      <c r="B1281" t="s">
        <v>16395</v>
      </c>
      <c r="C1281" t="s">
        <v>17679</v>
      </c>
      <c r="D1281" t="s">
        <v>9677</v>
      </c>
      <c r="E1281">
        <v>177</v>
      </c>
      <c r="F1281">
        <v>177</v>
      </c>
      <c r="G1281">
        <f>MAX(days17[[#This Row],[total_breakfastdays17]],days17[[#This Row],[total_lunchdays17]])</f>
        <v>177</v>
      </c>
    </row>
    <row r="1282" spans="1:7" x14ac:dyDescent="0.25">
      <c r="A1282" t="s">
        <v>1275</v>
      </c>
      <c r="B1282" t="s">
        <v>16395</v>
      </c>
      <c r="C1282" t="s">
        <v>17679</v>
      </c>
      <c r="D1282" t="s">
        <v>9678</v>
      </c>
      <c r="E1282">
        <v>177</v>
      </c>
      <c r="F1282">
        <v>177</v>
      </c>
      <c r="G1282">
        <f>MAX(days17[[#This Row],[total_breakfastdays17]],days17[[#This Row],[total_lunchdays17]])</f>
        <v>177</v>
      </c>
    </row>
    <row r="1283" spans="1:7" x14ac:dyDescent="0.25">
      <c r="A1283" t="s">
        <v>1276</v>
      </c>
      <c r="B1283" t="s">
        <v>16395</v>
      </c>
      <c r="C1283" t="s">
        <v>17679</v>
      </c>
      <c r="D1283" t="s">
        <v>9679</v>
      </c>
      <c r="E1283">
        <v>177</v>
      </c>
      <c r="F1283">
        <v>177</v>
      </c>
      <c r="G1283">
        <f>MAX(days17[[#This Row],[total_breakfastdays17]],days17[[#This Row],[total_lunchdays17]])</f>
        <v>177</v>
      </c>
    </row>
    <row r="1284" spans="1:7" x14ac:dyDescent="0.25">
      <c r="A1284" t="s">
        <v>1277</v>
      </c>
      <c r="B1284" t="s">
        <v>16395</v>
      </c>
      <c r="C1284" t="s">
        <v>17679</v>
      </c>
      <c r="D1284" t="s">
        <v>9680</v>
      </c>
      <c r="E1284">
        <v>177</v>
      </c>
      <c r="F1284">
        <v>177</v>
      </c>
      <c r="G1284">
        <f>MAX(days17[[#This Row],[total_breakfastdays17]],days17[[#This Row],[total_lunchdays17]])</f>
        <v>177</v>
      </c>
    </row>
    <row r="1285" spans="1:7" x14ac:dyDescent="0.25">
      <c r="A1285" t="s">
        <v>1278</v>
      </c>
      <c r="B1285" t="s">
        <v>16395</v>
      </c>
      <c r="C1285" t="s">
        <v>17679</v>
      </c>
      <c r="D1285" t="s">
        <v>9681</v>
      </c>
      <c r="E1285">
        <v>177</v>
      </c>
      <c r="F1285">
        <v>177</v>
      </c>
      <c r="G1285">
        <f>MAX(days17[[#This Row],[total_breakfastdays17]],days17[[#This Row],[total_lunchdays17]])</f>
        <v>177</v>
      </c>
    </row>
    <row r="1286" spans="1:7" x14ac:dyDescent="0.25">
      <c r="A1286" t="s">
        <v>1279</v>
      </c>
      <c r="B1286" t="s">
        <v>16395</v>
      </c>
      <c r="C1286" t="s">
        <v>17679</v>
      </c>
      <c r="D1286" t="s">
        <v>9682</v>
      </c>
      <c r="E1286">
        <v>177</v>
      </c>
      <c r="F1286">
        <v>177</v>
      </c>
      <c r="G1286">
        <f>MAX(days17[[#This Row],[total_breakfastdays17]],days17[[#This Row],[total_lunchdays17]])</f>
        <v>177</v>
      </c>
    </row>
    <row r="1287" spans="1:7" x14ac:dyDescent="0.25">
      <c r="A1287" t="s">
        <v>1280</v>
      </c>
      <c r="B1287" t="s">
        <v>16395</v>
      </c>
      <c r="C1287" t="s">
        <v>17679</v>
      </c>
      <c r="D1287" t="s">
        <v>9683</v>
      </c>
      <c r="E1287">
        <v>177</v>
      </c>
      <c r="F1287">
        <v>177</v>
      </c>
      <c r="G1287">
        <f>MAX(days17[[#This Row],[total_breakfastdays17]],days17[[#This Row],[total_lunchdays17]])</f>
        <v>177</v>
      </c>
    </row>
    <row r="1288" spans="1:7" x14ac:dyDescent="0.25">
      <c r="A1288" t="s">
        <v>1281</v>
      </c>
      <c r="B1288" t="s">
        <v>16395</v>
      </c>
      <c r="C1288" t="s">
        <v>17679</v>
      </c>
      <c r="D1288" t="s">
        <v>9684</v>
      </c>
      <c r="E1288">
        <v>177</v>
      </c>
      <c r="F1288">
        <v>177</v>
      </c>
      <c r="G1288">
        <f>MAX(days17[[#This Row],[total_breakfastdays17]],days17[[#This Row],[total_lunchdays17]])</f>
        <v>177</v>
      </c>
    </row>
    <row r="1289" spans="1:7" x14ac:dyDescent="0.25">
      <c r="A1289" t="s">
        <v>1282</v>
      </c>
      <c r="B1289" t="s">
        <v>16395</v>
      </c>
      <c r="C1289" t="s">
        <v>17679</v>
      </c>
      <c r="D1289" t="s">
        <v>9685</v>
      </c>
      <c r="E1289">
        <v>176</v>
      </c>
      <c r="F1289">
        <v>177</v>
      </c>
      <c r="G1289">
        <f>MAX(days17[[#This Row],[total_breakfastdays17]],days17[[#This Row],[total_lunchdays17]])</f>
        <v>177</v>
      </c>
    </row>
    <row r="1290" spans="1:7" x14ac:dyDescent="0.25">
      <c r="A1290" t="s">
        <v>1283</v>
      </c>
      <c r="B1290" t="s">
        <v>16395</v>
      </c>
      <c r="C1290" t="s">
        <v>17679</v>
      </c>
      <c r="D1290" t="s">
        <v>9686</v>
      </c>
      <c r="E1290">
        <v>177</v>
      </c>
      <c r="F1290">
        <v>177</v>
      </c>
      <c r="G1290">
        <f>MAX(days17[[#This Row],[total_breakfastdays17]],days17[[#This Row],[total_lunchdays17]])</f>
        <v>177</v>
      </c>
    </row>
    <row r="1291" spans="1:7" x14ac:dyDescent="0.25">
      <c r="A1291" t="s">
        <v>1284</v>
      </c>
      <c r="B1291" t="s">
        <v>16395</v>
      </c>
      <c r="C1291" t="s">
        <v>17679</v>
      </c>
      <c r="D1291" t="s">
        <v>9687</v>
      </c>
      <c r="E1291">
        <v>177</v>
      </c>
      <c r="F1291">
        <v>177</v>
      </c>
      <c r="G1291">
        <f>MAX(days17[[#This Row],[total_breakfastdays17]],days17[[#This Row],[total_lunchdays17]])</f>
        <v>177</v>
      </c>
    </row>
    <row r="1292" spans="1:7" x14ac:dyDescent="0.25">
      <c r="A1292" t="s">
        <v>1285</v>
      </c>
      <c r="B1292" t="s">
        <v>16395</v>
      </c>
      <c r="C1292" t="s">
        <v>17679</v>
      </c>
      <c r="D1292" t="s">
        <v>9688</v>
      </c>
      <c r="E1292">
        <v>177</v>
      </c>
      <c r="F1292">
        <v>177</v>
      </c>
      <c r="G1292">
        <f>MAX(days17[[#This Row],[total_breakfastdays17]],days17[[#This Row],[total_lunchdays17]])</f>
        <v>177</v>
      </c>
    </row>
    <row r="1293" spans="1:7" x14ac:dyDescent="0.25">
      <c r="A1293" t="s">
        <v>1286</v>
      </c>
      <c r="B1293" t="s">
        <v>16395</v>
      </c>
      <c r="C1293" t="s">
        <v>17679</v>
      </c>
      <c r="D1293" t="s">
        <v>9689</v>
      </c>
      <c r="E1293">
        <v>177</v>
      </c>
      <c r="F1293">
        <v>177</v>
      </c>
      <c r="G1293">
        <f>MAX(days17[[#This Row],[total_breakfastdays17]],days17[[#This Row],[total_lunchdays17]])</f>
        <v>177</v>
      </c>
    </row>
    <row r="1294" spans="1:7" x14ac:dyDescent="0.25">
      <c r="A1294" t="s">
        <v>1287</v>
      </c>
      <c r="B1294" t="s">
        <v>16395</v>
      </c>
      <c r="C1294" t="s">
        <v>17679</v>
      </c>
      <c r="D1294" t="s">
        <v>9690</v>
      </c>
      <c r="E1294">
        <v>177</v>
      </c>
      <c r="F1294">
        <v>177</v>
      </c>
      <c r="G1294">
        <f>MAX(days17[[#This Row],[total_breakfastdays17]],days17[[#This Row],[total_lunchdays17]])</f>
        <v>177</v>
      </c>
    </row>
    <row r="1295" spans="1:7" x14ac:dyDescent="0.25">
      <c r="A1295" t="s">
        <v>1288</v>
      </c>
      <c r="B1295" t="s">
        <v>16395</v>
      </c>
      <c r="C1295" t="s">
        <v>17679</v>
      </c>
      <c r="D1295" t="s">
        <v>9691</v>
      </c>
      <c r="E1295">
        <v>177</v>
      </c>
      <c r="F1295">
        <v>177</v>
      </c>
      <c r="G1295">
        <f>MAX(days17[[#This Row],[total_breakfastdays17]],days17[[#This Row],[total_lunchdays17]])</f>
        <v>177</v>
      </c>
    </row>
    <row r="1296" spans="1:7" x14ac:dyDescent="0.25">
      <c r="A1296" t="s">
        <v>1289</v>
      </c>
      <c r="B1296" t="s">
        <v>16395</v>
      </c>
      <c r="C1296" t="s">
        <v>17679</v>
      </c>
      <c r="D1296" t="s">
        <v>9692</v>
      </c>
      <c r="E1296">
        <v>177</v>
      </c>
      <c r="F1296">
        <v>177</v>
      </c>
      <c r="G1296">
        <f>MAX(days17[[#This Row],[total_breakfastdays17]],days17[[#This Row],[total_lunchdays17]])</f>
        <v>177</v>
      </c>
    </row>
    <row r="1297" spans="1:7" x14ac:dyDescent="0.25">
      <c r="A1297" t="s">
        <v>1290</v>
      </c>
      <c r="B1297" t="s">
        <v>16396</v>
      </c>
      <c r="C1297" t="s">
        <v>17680</v>
      </c>
      <c r="D1297" t="s">
        <v>9693</v>
      </c>
      <c r="E1297">
        <v>176</v>
      </c>
      <c r="F1297">
        <v>184</v>
      </c>
      <c r="G1297">
        <f>MAX(days17[[#This Row],[total_breakfastdays17]],days17[[#This Row],[total_lunchdays17]])</f>
        <v>184</v>
      </c>
    </row>
    <row r="1298" spans="1:7" x14ac:dyDescent="0.25">
      <c r="A1298" t="s">
        <v>1291</v>
      </c>
      <c r="B1298" t="s">
        <v>16396</v>
      </c>
      <c r="C1298" t="s">
        <v>17680</v>
      </c>
      <c r="D1298" t="s">
        <v>9694</v>
      </c>
      <c r="E1298">
        <v>172</v>
      </c>
      <c r="F1298">
        <v>176</v>
      </c>
      <c r="G1298">
        <f>MAX(days17[[#This Row],[total_breakfastdays17]],days17[[#This Row],[total_lunchdays17]])</f>
        <v>176</v>
      </c>
    </row>
    <row r="1299" spans="1:7" x14ac:dyDescent="0.25">
      <c r="A1299" t="s">
        <v>1292</v>
      </c>
      <c r="B1299" t="s">
        <v>16396</v>
      </c>
      <c r="C1299" t="s">
        <v>17680</v>
      </c>
      <c r="D1299" t="s">
        <v>9695</v>
      </c>
      <c r="E1299">
        <v>176</v>
      </c>
      <c r="F1299">
        <v>176</v>
      </c>
      <c r="G1299">
        <f>MAX(days17[[#This Row],[total_breakfastdays17]],days17[[#This Row],[total_lunchdays17]])</f>
        <v>176</v>
      </c>
    </row>
    <row r="1300" spans="1:7" x14ac:dyDescent="0.25">
      <c r="A1300" t="s">
        <v>1293</v>
      </c>
      <c r="B1300" t="s">
        <v>16396</v>
      </c>
      <c r="C1300" t="s">
        <v>17680</v>
      </c>
      <c r="D1300" t="s">
        <v>9696</v>
      </c>
      <c r="E1300">
        <v>183</v>
      </c>
      <c r="F1300">
        <v>186</v>
      </c>
      <c r="G1300">
        <f>MAX(days17[[#This Row],[total_breakfastdays17]],days17[[#This Row],[total_lunchdays17]])</f>
        <v>186</v>
      </c>
    </row>
    <row r="1301" spans="1:7" x14ac:dyDescent="0.25">
      <c r="A1301" t="s">
        <v>1294</v>
      </c>
      <c r="B1301" t="s">
        <v>16396</v>
      </c>
      <c r="C1301" t="s">
        <v>17680</v>
      </c>
      <c r="D1301" t="s">
        <v>9697</v>
      </c>
      <c r="E1301">
        <v>188</v>
      </c>
      <c r="F1301">
        <v>186</v>
      </c>
      <c r="G1301">
        <f>MAX(days17[[#This Row],[total_breakfastdays17]],days17[[#This Row],[total_lunchdays17]])</f>
        <v>188</v>
      </c>
    </row>
    <row r="1302" spans="1:7" x14ac:dyDescent="0.25">
      <c r="A1302" t="s">
        <v>1295</v>
      </c>
      <c r="B1302" t="s">
        <v>16396</v>
      </c>
      <c r="C1302" t="s">
        <v>17680</v>
      </c>
      <c r="D1302" t="s">
        <v>9698</v>
      </c>
      <c r="E1302">
        <v>186</v>
      </c>
      <c r="F1302">
        <v>187</v>
      </c>
      <c r="G1302">
        <f>MAX(days17[[#This Row],[total_breakfastdays17]],days17[[#This Row],[total_lunchdays17]])</f>
        <v>187</v>
      </c>
    </row>
    <row r="1303" spans="1:7" x14ac:dyDescent="0.25">
      <c r="A1303" t="s">
        <v>1296</v>
      </c>
      <c r="B1303" t="s">
        <v>16397</v>
      </c>
      <c r="C1303" t="s">
        <v>17681</v>
      </c>
      <c r="D1303" t="s">
        <v>9699</v>
      </c>
      <c r="E1303">
        <v>173</v>
      </c>
      <c r="F1303">
        <v>173</v>
      </c>
      <c r="G1303">
        <f>MAX(days17[[#This Row],[total_breakfastdays17]],days17[[#This Row],[total_lunchdays17]])</f>
        <v>173</v>
      </c>
    </row>
    <row r="1304" spans="1:7" x14ac:dyDescent="0.25">
      <c r="A1304" t="s">
        <v>1297</v>
      </c>
      <c r="B1304" t="s">
        <v>16397</v>
      </c>
      <c r="C1304" t="s">
        <v>17681</v>
      </c>
      <c r="D1304" t="s">
        <v>9700</v>
      </c>
      <c r="E1304">
        <v>173</v>
      </c>
      <c r="F1304">
        <v>173</v>
      </c>
      <c r="G1304">
        <f>MAX(days17[[#This Row],[total_breakfastdays17]],days17[[#This Row],[total_lunchdays17]])</f>
        <v>173</v>
      </c>
    </row>
    <row r="1305" spans="1:7" x14ac:dyDescent="0.25">
      <c r="A1305" t="s">
        <v>1298</v>
      </c>
      <c r="B1305" t="s">
        <v>16397</v>
      </c>
      <c r="C1305" t="s">
        <v>17681</v>
      </c>
      <c r="D1305" t="s">
        <v>9701</v>
      </c>
      <c r="E1305">
        <v>173</v>
      </c>
      <c r="F1305">
        <v>173</v>
      </c>
      <c r="G1305">
        <f>MAX(days17[[#This Row],[total_breakfastdays17]],days17[[#This Row],[total_lunchdays17]])</f>
        <v>173</v>
      </c>
    </row>
    <row r="1306" spans="1:7" x14ac:dyDescent="0.25">
      <c r="A1306" t="s">
        <v>1299</v>
      </c>
      <c r="B1306" t="s">
        <v>16397</v>
      </c>
      <c r="C1306" t="s">
        <v>17681</v>
      </c>
      <c r="D1306" t="s">
        <v>9702</v>
      </c>
      <c r="E1306">
        <v>173</v>
      </c>
      <c r="F1306">
        <v>173</v>
      </c>
      <c r="G1306">
        <f>MAX(days17[[#This Row],[total_breakfastdays17]],days17[[#This Row],[total_lunchdays17]])</f>
        <v>173</v>
      </c>
    </row>
    <row r="1307" spans="1:7" x14ac:dyDescent="0.25">
      <c r="A1307" t="s">
        <v>1300</v>
      </c>
      <c r="B1307" t="s">
        <v>16397</v>
      </c>
      <c r="C1307" t="s">
        <v>17681</v>
      </c>
      <c r="D1307" t="s">
        <v>9703</v>
      </c>
      <c r="E1307">
        <v>173</v>
      </c>
      <c r="F1307">
        <v>173</v>
      </c>
      <c r="G1307">
        <f>MAX(days17[[#This Row],[total_breakfastdays17]],days17[[#This Row],[total_lunchdays17]])</f>
        <v>173</v>
      </c>
    </row>
    <row r="1308" spans="1:7" x14ac:dyDescent="0.25">
      <c r="A1308" t="s">
        <v>1301</v>
      </c>
      <c r="B1308" t="s">
        <v>16398</v>
      </c>
      <c r="C1308" t="s">
        <v>17682</v>
      </c>
      <c r="D1308" t="s">
        <v>9704</v>
      </c>
      <c r="E1308">
        <v>172</v>
      </c>
      <c r="F1308">
        <v>172</v>
      </c>
      <c r="G1308">
        <f>MAX(days17[[#This Row],[total_breakfastdays17]],days17[[#This Row],[total_lunchdays17]])</f>
        <v>172</v>
      </c>
    </row>
    <row r="1309" spans="1:7" x14ac:dyDescent="0.25">
      <c r="A1309" t="s">
        <v>1302</v>
      </c>
      <c r="B1309" t="s">
        <v>16398</v>
      </c>
      <c r="C1309" t="s">
        <v>17682</v>
      </c>
      <c r="D1309" t="s">
        <v>9705</v>
      </c>
      <c r="E1309">
        <v>172</v>
      </c>
      <c r="F1309">
        <v>172</v>
      </c>
      <c r="G1309">
        <f>MAX(days17[[#This Row],[total_breakfastdays17]],days17[[#This Row],[total_lunchdays17]])</f>
        <v>172</v>
      </c>
    </row>
    <row r="1310" spans="1:7" x14ac:dyDescent="0.25">
      <c r="A1310" t="s">
        <v>1303</v>
      </c>
      <c r="B1310" t="s">
        <v>16398</v>
      </c>
      <c r="C1310" t="s">
        <v>17682</v>
      </c>
      <c r="D1310" t="s">
        <v>9706</v>
      </c>
      <c r="E1310">
        <v>172</v>
      </c>
      <c r="F1310">
        <v>172</v>
      </c>
      <c r="G1310">
        <f>MAX(days17[[#This Row],[total_breakfastdays17]],days17[[#This Row],[total_lunchdays17]])</f>
        <v>172</v>
      </c>
    </row>
    <row r="1311" spans="1:7" x14ac:dyDescent="0.25">
      <c r="A1311" t="s">
        <v>1304</v>
      </c>
      <c r="B1311" t="s">
        <v>16398</v>
      </c>
      <c r="C1311" t="s">
        <v>17682</v>
      </c>
      <c r="D1311" t="s">
        <v>9707</v>
      </c>
      <c r="E1311">
        <v>172</v>
      </c>
      <c r="F1311">
        <v>172</v>
      </c>
      <c r="G1311">
        <f>MAX(days17[[#This Row],[total_breakfastdays17]],days17[[#This Row],[total_lunchdays17]])</f>
        <v>172</v>
      </c>
    </row>
    <row r="1312" spans="1:7" x14ac:dyDescent="0.25">
      <c r="A1312" t="s">
        <v>1305</v>
      </c>
      <c r="B1312" t="s">
        <v>16399</v>
      </c>
      <c r="C1312" t="s">
        <v>17683</v>
      </c>
      <c r="D1312" t="s">
        <v>9708</v>
      </c>
      <c r="E1312">
        <v>174</v>
      </c>
      <c r="F1312">
        <v>174</v>
      </c>
      <c r="G1312">
        <f>MAX(days17[[#This Row],[total_breakfastdays17]],days17[[#This Row],[total_lunchdays17]])</f>
        <v>174</v>
      </c>
    </row>
    <row r="1313" spans="1:7" x14ac:dyDescent="0.25">
      <c r="A1313" t="s">
        <v>1306</v>
      </c>
      <c r="B1313" t="s">
        <v>16399</v>
      </c>
      <c r="C1313" t="s">
        <v>17683</v>
      </c>
      <c r="D1313" t="s">
        <v>9709</v>
      </c>
      <c r="E1313">
        <v>174</v>
      </c>
      <c r="F1313">
        <v>174</v>
      </c>
      <c r="G1313">
        <f>MAX(days17[[#This Row],[total_breakfastdays17]],days17[[#This Row],[total_lunchdays17]])</f>
        <v>174</v>
      </c>
    </row>
    <row r="1314" spans="1:7" x14ac:dyDescent="0.25">
      <c r="A1314" t="s">
        <v>1307</v>
      </c>
      <c r="B1314" t="s">
        <v>16399</v>
      </c>
      <c r="C1314" t="s">
        <v>17683</v>
      </c>
      <c r="D1314" t="s">
        <v>9710</v>
      </c>
      <c r="E1314">
        <v>174</v>
      </c>
      <c r="F1314">
        <v>174</v>
      </c>
      <c r="G1314">
        <f>MAX(days17[[#This Row],[total_breakfastdays17]],days17[[#This Row],[total_lunchdays17]])</f>
        <v>174</v>
      </c>
    </row>
    <row r="1315" spans="1:7" x14ac:dyDescent="0.25">
      <c r="A1315" t="s">
        <v>1308</v>
      </c>
      <c r="B1315" t="s">
        <v>16399</v>
      </c>
      <c r="C1315" t="s">
        <v>17683</v>
      </c>
      <c r="D1315" t="s">
        <v>9711</v>
      </c>
      <c r="E1315">
        <v>174</v>
      </c>
      <c r="F1315">
        <v>174</v>
      </c>
      <c r="G1315">
        <f>MAX(days17[[#This Row],[total_breakfastdays17]],days17[[#This Row],[total_lunchdays17]])</f>
        <v>174</v>
      </c>
    </row>
    <row r="1316" spans="1:7" x14ac:dyDescent="0.25">
      <c r="A1316" t="s">
        <v>1309</v>
      </c>
      <c r="B1316" t="s">
        <v>16399</v>
      </c>
      <c r="C1316" t="s">
        <v>17683</v>
      </c>
      <c r="D1316" t="s">
        <v>9712</v>
      </c>
      <c r="E1316">
        <v>186</v>
      </c>
      <c r="F1316">
        <v>186</v>
      </c>
      <c r="G1316">
        <f>MAX(days17[[#This Row],[total_breakfastdays17]],days17[[#This Row],[total_lunchdays17]])</f>
        <v>186</v>
      </c>
    </row>
    <row r="1317" spans="1:7" x14ac:dyDescent="0.25">
      <c r="A1317" t="s">
        <v>1310</v>
      </c>
      <c r="B1317" t="s">
        <v>16399</v>
      </c>
      <c r="C1317" t="s">
        <v>17683</v>
      </c>
      <c r="D1317" t="s">
        <v>9713</v>
      </c>
      <c r="E1317">
        <v>174</v>
      </c>
      <c r="F1317">
        <v>174</v>
      </c>
      <c r="G1317">
        <f>MAX(days17[[#This Row],[total_breakfastdays17]],days17[[#This Row],[total_lunchdays17]])</f>
        <v>174</v>
      </c>
    </row>
    <row r="1318" spans="1:7" x14ac:dyDescent="0.25">
      <c r="A1318" t="s">
        <v>1311</v>
      </c>
      <c r="B1318" t="s">
        <v>16399</v>
      </c>
      <c r="C1318" t="s">
        <v>17683</v>
      </c>
      <c r="D1318" t="s">
        <v>9714</v>
      </c>
      <c r="E1318">
        <v>174</v>
      </c>
      <c r="F1318">
        <v>174</v>
      </c>
      <c r="G1318">
        <f>MAX(days17[[#This Row],[total_breakfastdays17]],days17[[#This Row],[total_lunchdays17]])</f>
        <v>174</v>
      </c>
    </row>
    <row r="1319" spans="1:7" x14ac:dyDescent="0.25">
      <c r="A1319" t="s">
        <v>1312</v>
      </c>
      <c r="B1319" t="s">
        <v>16399</v>
      </c>
      <c r="C1319" t="s">
        <v>17683</v>
      </c>
      <c r="D1319" t="s">
        <v>9715</v>
      </c>
      <c r="E1319">
        <v>174</v>
      </c>
      <c r="F1319">
        <v>174</v>
      </c>
      <c r="G1319">
        <f>MAX(days17[[#This Row],[total_breakfastdays17]],days17[[#This Row],[total_lunchdays17]])</f>
        <v>174</v>
      </c>
    </row>
    <row r="1320" spans="1:7" x14ac:dyDescent="0.25">
      <c r="A1320" t="s">
        <v>18740</v>
      </c>
      <c r="B1320" t="s">
        <v>16399</v>
      </c>
      <c r="C1320" t="s">
        <v>17683</v>
      </c>
      <c r="D1320" t="s">
        <v>18741</v>
      </c>
      <c r="E1320">
        <v>174</v>
      </c>
      <c r="F1320">
        <v>174</v>
      </c>
      <c r="G1320">
        <f>MAX(days17[[#This Row],[total_breakfastdays17]],days17[[#This Row],[total_lunchdays17]])</f>
        <v>174</v>
      </c>
    </row>
    <row r="1321" spans="1:7" x14ac:dyDescent="0.25">
      <c r="A1321" t="s">
        <v>1313</v>
      </c>
      <c r="B1321" t="s">
        <v>16399</v>
      </c>
      <c r="C1321" t="s">
        <v>17683</v>
      </c>
      <c r="D1321" t="s">
        <v>9716</v>
      </c>
      <c r="E1321">
        <v>174</v>
      </c>
      <c r="F1321">
        <v>174</v>
      </c>
      <c r="G1321">
        <f>MAX(days17[[#This Row],[total_breakfastdays17]],days17[[#This Row],[total_lunchdays17]])</f>
        <v>174</v>
      </c>
    </row>
    <row r="1322" spans="1:7" x14ac:dyDescent="0.25">
      <c r="A1322" t="s">
        <v>1314</v>
      </c>
      <c r="B1322" t="s">
        <v>16399</v>
      </c>
      <c r="C1322" t="s">
        <v>17683</v>
      </c>
      <c r="D1322" t="s">
        <v>9717</v>
      </c>
      <c r="E1322">
        <v>174</v>
      </c>
      <c r="F1322">
        <v>174</v>
      </c>
      <c r="G1322">
        <f>MAX(days17[[#This Row],[total_breakfastdays17]],days17[[#This Row],[total_lunchdays17]])</f>
        <v>174</v>
      </c>
    </row>
    <row r="1323" spans="1:7" x14ac:dyDescent="0.25">
      <c r="A1323" t="s">
        <v>1315</v>
      </c>
      <c r="B1323" t="s">
        <v>16399</v>
      </c>
      <c r="C1323" t="s">
        <v>17683</v>
      </c>
      <c r="D1323" t="s">
        <v>9718</v>
      </c>
      <c r="E1323">
        <v>174</v>
      </c>
      <c r="F1323">
        <v>174</v>
      </c>
      <c r="G1323">
        <f>MAX(days17[[#This Row],[total_breakfastdays17]],days17[[#This Row],[total_lunchdays17]])</f>
        <v>174</v>
      </c>
    </row>
    <row r="1324" spans="1:7" x14ac:dyDescent="0.25">
      <c r="A1324" t="s">
        <v>1316</v>
      </c>
      <c r="B1324" t="s">
        <v>16399</v>
      </c>
      <c r="C1324" t="s">
        <v>17683</v>
      </c>
      <c r="D1324" t="s">
        <v>9719</v>
      </c>
      <c r="E1324">
        <v>174</v>
      </c>
      <c r="F1324">
        <v>174</v>
      </c>
      <c r="G1324">
        <f>MAX(days17[[#This Row],[total_breakfastdays17]],days17[[#This Row],[total_lunchdays17]])</f>
        <v>174</v>
      </c>
    </row>
    <row r="1325" spans="1:7" x14ac:dyDescent="0.25">
      <c r="A1325" t="s">
        <v>1317</v>
      </c>
      <c r="B1325" t="s">
        <v>16399</v>
      </c>
      <c r="C1325" t="s">
        <v>17683</v>
      </c>
      <c r="D1325" t="s">
        <v>9720</v>
      </c>
      <c r="E1325">
        <v>174</v>
      </c>
      <c r="F1325">
        <v>174</v>
      </c>
      <c r="G1325">
        <f>MAX(days17[[#This Row],[total_breakfastdays17]],days17[[#This Row],[total_lunchdays17]])</f>
        <v>174</v>
      </c>
    </row>
    <row r="1326" spans="1:7" x14ac:dyDescent="0.25">
      <c r="A1326" t="s">
        <v>1318</v>
      </c>
      <c r="B1326" t="s">
        <v>16399</v>
      </c>
      <c r="C1326" t="s">
        <v>17683</v>
      </c>
      <c r="D1326" t="s">
        <v>9721</v>
      </c>
      <c r="E1326">
        <v>188</v>
      </c>
      <c r="F1326">
        <v>187</v>
      </c>
      <c r="G1326">
        <f>MAX(days17[[#This Row],[total_breakfastdays17]],days17[[#This Row],[total_lunchdays17]])</f>
        <v>188</v>
      </c>
    </row>
    <row r="1327" spans="1:7" x14ac:dyDescent="0.25">
      <c r="A1327" t="s">
        <v>1319</v>
      </c>
      <c r="B1327" t="s">
        <v>16399</v>
      </c>
      <c r="C1327" t="s">
        <v>17683</v>
      </c>
      <c r="D1327" t="s">
        <v>9722</v>
      </c>
      <c r="E1327">
        <v>174</v>
      </c>
      <c r="F1327">
        <v>174</v>
      </c>
      <c r="G1327">
        <f>MAX(days17[[#This Row],[total_breakfastdays17]],days17[[#This Row],[total_lunchdays17]])</f>
        <v>174</v>
      </c>
    </row>
    <row r="1328" spans="1:7" x14ac:dyDescent="0.25">
      <c r="A1328" t="s">
        <v>1320</v>
      </c>
      <c r="B1328" t="s">
        <v>16399</v>
      </c>
      <c r="C1328" t="s">
        <v>17683</v>
      </c>
      <c r="D1328" t="s">
        <v>9723</v>
      </c>
      <c r="E1328">
        <v>176</v>
      </c>
      <c r="F1328">
        <v>174</v>
      </c>
      <c r="G1328">
        <f>MAX(days17[[#This Row],[total_breakfastdays17]],days17[[#This Row],[total_lunchdays17]])</f>
        <v>176</v>
      </c>
    </row>
    <row r="1329" spans="1:7" x14ac:dyDescent="0.25">
      <c r="A1329" t="s">
        <v>1321</v>
      </c>
      <c r="B1329" t="s">
        <v>16399</v>
      </c>
      <c r="C1329" t="s">
        <v>17683</v>
      </c>
      <c r="D1329" t="s">
        <v>9724</v>
      </c>
      <c r="E1329">
        <v>174</v>
      </c>
      <c r="F1329">
        <v>174</v>
      </c>
      <c r="G1329">
        <f>MAX(days17[[#This Row],[total_breakfastdays17]],days17[[#This Row],[total_lunchdays17]])</f>
        <v>174</v>
      </c>
    </row>
    <row r="1330" spans="1:7" x14ac:dyDescent="0.25">
      <c r="A1330" t="s">
        <v>1322</v>
      </c>
      <c r="B1330" t="s">
        <v>16399</v>
      </c>
      <c r="C1330" t="s">
        <v>17683</v>
      </c>
      <c r="D1330" t="s">
        <v>9725</v>
      </c>
      <c r="E1330">
        <v>174</v>
      </c>
      <c r="F1330">
        <v>174</v>
      </c>
      <c r="G1330">
        <f>MAX(days17[[#This Row],[total_breakfastdays17]],days17[[#This Row],[total_lunchdays17]])</f>
        <v>174</v>
      </c>
    </row>
    <row r="1331" spans="1:7" x14ac:dyDescent="0.25">
      <c r="A1331" t="s">
        <v>1323</v>
      </c>
      <c r="B1331" t="s">
        <v>16399</v>
      </c>
      <c r="C1331" t="s">
        <v>17683</v>
      </c>
      <c r="D1331" t="s">
        <v>9726</v>
      </c>
      <c r="E1331">
        <v>174</v>
      </c>
      <c r="F1331">
        <v>174</v>
      </c>
      <c r="G1331">
        <f>MAX(days17[[#This Row],[total_breakfastdays17]],days17[[#This Row],[total_lunchdays17]])</f>
        <v>174</v>
      </c>
    </row>
    <row r="1332" spans="1:7" x14ac:dyDescent="0.25">
      <c r="A1332" t="s">
        <v>1324</v>
      </c>
      <c r="B1332" t="s">
        <v>16399</v>
      </c>
      <c r="C1332" t="s">
        <v>17683</v>
      </c>
      <c r="D1332" t="s">
        <v>9727</v>
      </c>
      <c r="E1332">
        <v>174</v>
      </c>
      <c r="F1332">
        <v>174</v>
      </c>
      <c r="G1332">
        <f>MAX(days17[[#This Row],[total_breakfastdays17]],days17[[#This Row],[total_lunchdays17]])</f>
        <v>174</v>
      </c>
    </row>
    <row r="1333" spans="1:7" x14ac:dyDescent="0.25">
      <c r="A1333" t="s">
        <v>1325</v>
      </c>
      <c r="B1333" t="s">
        <v>16399</v>
      </c>
      <c r="C1333" t="s">
        <v>17683</v>
      </c>
      <c r="D1333" t="s">
        <v>9728</v>
      </c>
      <c r="E1333">
        <v>174</v>
      </c>
      <c r="F1333">
        <v>174</v>
      </c>
      <c r="G1333">
        <f>MAX(days17[[#This Row],[total_breakfastdays17]],days17[[#This Row],[total_lunchdays17]])</f>
        <v>174</v>
      </c>
    </row>
    <row r="1334" spans="1:7" x14ac:dyDescent="0.25">
      <c r="A1334" t="s">
        <v>1326</v>
      </c>
      <c r="B1334" t="s">
        <v>16399</v>
      </c>
      <c r="C1334" t="s">
        <v>17683</v>
      </c>
      <c r="D1334" t="s">
        <v>9729</v>
      </c>
      <c r="E1334">
        <v>174</v>
      </c>
      <c r="F1334">
        <v>174</v>
      </c>
      <c r="G1334">
        <f>MAX(days17[[#This Row],[total_breakfastdays17]],days17[[#This Row],[total_lunchdays17]])</f>
        <v>174</v>
      </c>
    </row>
    <row r="1335" spans="1:7" x14ac:dyDescent="0.25">
      <c r="A1335" t="s">
        <v>1327</v>
      </c>
      <c r="B1335" t="s">
        <v>16399</v>
      </c>
      <c r="C1335" t="s">
        <v>17683</v>
      </c>
      <c r="D1335" t="s">
        <v>9730</v>
      </c>
      <c r="E1335">
        <v>174</v>
      </c>
      <c r="F1335">
        <v>174</v>
      </c>
      <c r="G1335">
        <f>MAX(days17[[#This Row],[total_breakfastdays17]],days17[[#This Row],[total_lunchdays17]])</f>
        <v>174</v>
      </c>
    </row>
    <row r="1336" spans="1:7" x14ac:dyDescent="0.25">
      <c r="A1336" t="s">
        <v>18742</v>
      </c>
      <c r="B1336" t="s">
        <v>16399</v>
      </c>
      <c r="C1336" t="s">
        <v>17683</v>
      </c>
      <c r="D1336" t="s">
        <v>18743</v>
      </c>
      <c r="E1336">
        <v>174</v>
      </c>
      <c r="F1336">
        <v>174</v>
      </c>
      <c r="G1336">
        <f>MAX(days17[[#This Row],[total_breakfastdays17]],days17[[#This Row],[total_lunchdays17]])</f>
        <v>174</v>
      </c>
    </row>
    <row r="1337" spans="1:7" x14ac:dyDescent="0.25">
      <c r="A1337" t="s">
        <v>1328</v>
      </c>
      <c r="B1337" t="s">
        <v>16399</v>
      </c>
      <c r="C1337" t="s">
        <v>17683</v>
      </c>
      <c r="D1337" t="s">
        <v>9731</v>
      </c>
      <c r="E1337">
        <v>174</v>
      </c>
      <c r="F1337">
        <v>174</v>
      </c>
      <c r="G1337">
        <f>MAX(days17[[#This Row],[total_breakfastdays17]],days17[[#This Row],[total_lunchdays17]])</f>
        <v>174</v>
      </c>
    </row>
    <row r="1338" spans="1:7" x14ac:dyDescent="0.25">
      <c r="A1338" t="s">
        <v>1329</v>
      </c>
      <c r="B1338" t="s">
        <v>16399</v>
      </c>
      <c r="C1338" t="s">
        <v>17683</v>
      </c>
      <c r="D1338" t="s">
        <v>9732</v>
      </c>
      <c r="E1338">
        <v>174</v>
      </c>
      <c r="F1338">
        <v>174</v>
      </c>
      <c r="G1338">
        <f>MAX(days17[[#This Row],[total_breakfastdays17]],days17[[#This Row],[total_lunchdays17]])</f>
        <v>174</v>
      </c>
    </row>
    <row r="1339" spans="1:7" x14ac:dyDescent="0.25">
      <c r="A1339" t="s">
        <v>1330</v>
      </c>
      <c r="B1339" t="s">
        <v>16399</v>
      </c>
      <c r="C1339" t="s">
        <v>17683</v>
      </c>
      <c r="D1339" t="s">
        <v>9733</v>
      </c>
      <c r="E1339">
        <v>174</v>
      </c>
      <c r="F1339">
        <v>174</v>
      </c>
      <c r="G1339">
        <f>MAX(days17[[#This Row],[total_breakfastdays17]],days17[[#This Row],[total_lunchdays17]])</f>
        <v>174</v>
      </c>
    </row>
    <row r="1340" spans="1:7" x14ac:dyDescent="0.25">
      <c r="A1340" t="s">
        <v>1331</v>
      </c>
      <c r="B1340" t="s">
        <v>16399</v>
      </c>
      <c r="C1340" t="s">
        <v>17683</v>
      </c>
      <c r="D1340" t="s">
        <v>9734</v>
      </c>
      <c r="E1340">
        <v>174</v>
      </c>
      <c r="F1340">
        <v>174</v>
      </c>
      <c r="G1340">
        <f>MAX(days17[[#This Row],[total_breakfastdays17]],days17[[#This Row],[total_lunchdays17]])</f>
        <v>174</v>
      </c>
    </row>
    <row r="1341" spans="1:7" x14ac:dyDescent="0.25">
      <c r="A1341" t="s">
        <v>1332</v>
      </c>
      <c r="B1341" t="s">
        <v>16399</v>
      </c>
      <c r="C1341" t="s">
        <v>17683</v>
      </c>
      <c r="D1341" t="s">
        <v>9735</v>
      </c>
      <c r="E1341">
        <v>174</v>
      </c>
      <c r="F1341">
        <v>174</v>
      </c>
      <c r="G1341">
        <f>MAX(days17[[#This Row],[total_breakfastdays17]],days17[[#This Row],[total_lunchdays17]])</f>
        <v>174</v>
      </c>
    </row>
    <row r="1342" spans="1:7" x14ac:dyDescent="0.25">
      <c r="A1342" t="s">
        <v>1333</v>
      </c>
      <c r="B1342" t="s">
        <v>16399</v>
      </c>
      <c r="C1342" t="s">
        <v>17683</v>
      </c>
      <c r="D1342" t="s">
        <v>9736</v>
      </c>
      <c r="E1342">
        <v>174</v>
      </c>
      <c r="F1342">
        <v>174</v>
      </c>
      <c r="G1342">
        <f>MAX(days17[[#This Row],[total_breakfastdays17]],days17[[#This Row],[total_lunchdays17]])</f>
        <v>174</v>
      </c>
    </row>
    <row r="1343" spans="1:7" x14ac:dyDescent="0.25">
      <c r="A1343" t="s">
        <v>1334</v>
      </c>
      <c r="B1343" t="s">
        <v>16399</v>
      </c>
      <c r="C1343" t="s">
        <v>17683</v>
      </c>
      <c r="D1343" t="s">
        <v>9737</v>
      </c>
      <c r="E1343">
        <v>193</v>
      </c>
      <c r="F1343">
        <v>193</v>
      </c>
      <c r="G1343">
        <f>MAX(days17[[#This Row],[total_breakfastdays17]],days17[[#This Row],[total_lunchdays17]])</f>
        <v>193</v>
      </c>
    </row>
    <row r="1344" spans="1:7" x14ac:dyDescent="0.25">
      <c r="A1344" t="s">
        <v>1335</v>
      </c>
      <c r="B1344" t="s">
        <v>16399</v>
      </c>
      <c r="C1344" t="s">
        <v>17683</v>
      </c>
      <c r="D1344" t="s">
        <v>9738</v>
      </c>
      <c r="E1344">
        <v>174</v>
      </c>
      <c r="F1344">
        <v>174</v>
      </c>
      <c r="G1344">
        <f>MAX(days17[[#This Row],[total_breakfastdays17]],days17[[#This Row],[total_lunchdays17]])</f>
        <v>174</v>
      </c>
    </row>
    <row r="1345" spans="1:7" x14ac:dyDescent="0.25">
      <c r="A1345" t="s">
        <v>1336</v>
      </c>
      <c r="B1345" t="s">
        <v>16399</v>
      </c>
      <c r="C1345" t="s">
        <v>17683</v>
      </c>
      <c r="D1345" t="s">
        <v>9739</v>
      </c>
      <c r="E1345">
        <v>174</v>
      </c>
      <c r="F1345">
        <v>174</v>
      </c>
      <c r="G1345">
        <f>MAX(days17[[#This Row],[total_breakfastdays17]],days17[[#This Row],[total_lunchdays17]])</f>
        <v>174</v>
      </c>
    </row>
    <row r="1346" spans="1:7" x14ac:dyDescent="0.25">
      <c r="A1346" t="s">
        <v>1337</v>
      </c>
      <c r="B1346" t="s">
        <v>16399</v>
      </c>
      <c r="C1346" t="s">
        <v>17683</v>
      </c>
      <c r="D1346" t="s">
        <v>9740</v>
      </c>
      <c r="E1346">
        <v>174</v>
      </c>
      <c r="F1346">
        <v>174</v>
      </c>
      <c r="G1346">
        <f>MAX(days17[[#This Row],[total_breakfastdays17]],days17[[#This Row],[total_lunchdays17]])</f>
        <v>174</v>
      </c>
    </row>
    <row r="1347" spans="1:7" x14ac:dyDescent="0.25">
      <c r="A1347" t="s">
        <v>1338</v>
      </c>
      <c r="B1347" t="s">
        <v>16399</v>
      </c>
      <c r="C1347" t="s">
        <v>17683</v>
      </c>
      <c r="D1347" t="s">
        <v>9741</v>
      </c>
      <c r="E1347">
        <v>174</v>
      </c>
      <c r="F1347">
        <v>174</v>
      </c>
      <c r="G1347">
        <f>MAX(days17[[#This Row],[total_breakfastdays17]],days17[[#This Row],[total_lunchdays17]])</f>
        <v>174</v>
      </c>
    </row>
    <row r="1348" spans="1:7" x14ac:dyDescent="0.25">
      <c r="A1348" t="s">
        <v>1339</v>
      </c>
      <c r="B1348" t="s">
        <v>16399</v>
      </c>
      <c r="C1348" t="s">
        <v>17683</v>
      </c>
      <c r="D1348" t="s">
        <v>9742</v>
      </c>
      <c r="E1348">
        <v>174</v>
      </c>
      <c r="F1348">
        <v>174</v>
      </c>
      <c r="G1348">
        <f>MAX(days17[[#This Row],[total_breakfastdays17]],days17[[#This Row],[total_lunchdays17]])</f>
        <v>174</v>
      </c>
    </row>
    <row r="1349" spans="1:7" x14ac:dyDescent="0.25">
      <c r="A1349" t="s">
        <v>1340</v>
      </c>
      <c r="B1349" t="s">
        <v>16399</v>
      </c>
      <c r="C1349" t="s">
        <v>17683</v>
      </c>
      <c r="D1349" t="s">
        <v>9743</v>
      </c>
      <c r="E1349">
        <v>174</v>
      </c>
      <c r="F1349">
        <v>174</v>
      </c>
      <c r="G1349">
        <f>MAX(days17[[#This Row],[total_breakfastdays17]],days17[[#This Row],[total_lunchdays17]])</f>
        <v>174</v>
      </c>
    </row>
    <row r="1350" spans="1:7" x14ac:dyDescent="0.25">
      <c r="A1350" t="s">
        <v>1341</v>
      </c>
      <c r="B1350" t="s">
        <v>16399</v>
      </c>
      <c r="C1350" t="s">
        <v>17683</v>
      </c>
      <c r="D1350" t="s">
        <v>9744</v>
      </c>
      <c r="E1350">
        <v>174</v>
      </c>
      <c r="F1350">
        <v>174</v>
      </c>
      <c r="G1350">
        <f>MAX(days17[[#This Row],[total_breakfastdays17]],days17[[#This Row],[total_lunchdays17]])</f>
        <v>174</v>
      </c>
    </row>
    <row r="1351" spans="1:7" x14ac:dyDescent="0.25">
      <c r="A1351" t="s">
        <v>1342</v>
      </c>
      <c r="B1351" t="s">
        <v>16399</v>
      </c>
      <c r="C1351" t="s">
        <v>17683</v>
      </c>
      <c r="D1351" t="s">
        <v>9745</v>
      </c>
      <c r="E1351">
        <v>174</v>
      </c>
      <c r="F1351">
        <v>174</v>
      </c>
      <c r="G1351">
        <f>MAX(days17[[#This Row],[total_breakfastdays17]],days17[[#This Row],[total_lunchdays17]])</f>
        <v>174</v>
      </c>
    </row>
    <row r="1352" spans="1:7" x14ac:dyDescent="0.25">
      <c r="A1352" t="s">
        <v>1343</v>
      </c>
      <c r="B1352" t="s">
        <v>16399</v>
      </c>
      <c r="C1352" t="s">
        <v>17683</v>
      </c>
      <c r="D1352" t="s">
        <v>9746</v>
      </c>
      <c r="E1352">
        <v>174</v>
      </c>
      <c r="F1352">
        <v>174</v>
      </c>
      <c r="G1352">
        <f>MAX(days17[[#This Row],[total_breakfastdays17]],days17[[#This Row],[total_lunchdays17]])</f>
        <v>174</v>
      </c>
    </row>
    <row r="1353" spans="1:7" x14ac:dyDescent="0.25">
      <c r="A1353" t="s">
        <v>1344</v>
      </c>
      <c r="B1353" t="s">
        <v>16399</v>
      </c>
      <c r="C1353" t="s">
        <v>17683</v>
      </c>
      <c r="D1353" t="s">
        <v>9747</v>
      </c>
      <c r="E1353">
        <v>161</v>
      </c>
      <c r="F1353">
        <v>174</v>
      </c>
      <c r="G1353">
        <f>MAX(days17[[#This Row],[total_breakfastdays17]],days17[[#This Row],[total_lunchdays17]])</f>
        <v>174</v>
      </c>
    </row>
    <row r="1354" spans="1:7" x14ac:dyDescent="0.25">
      <c r="A1354" t="s">
        <v>1345</v>
      </c>
      <c r="B1354" t="s">
        <v>16399</v>
      </c>
      <c r="C1354" t="s">
        <v>17683</v>
      </c>
      <c r="D1354" t="s">
        <v>9748</v>
      </c>
      <c r="E1354">
        <v>174</v>
      </c>
      <c r="F1354">
        <v>174</v>
      </c>
      <c r="G1354">
        <f>MAX(days17[[#This Row],[total_breakfastdays17]],days17[[#This Row],[total_lunchdays17]])</f>
        <v>174</v>
      </c>
    </row>
    <row r="1355" spans="1:7" x14ac:dyDescent="0.25">
      <c r="A1355" t="s">
        <v>1346</v>
      </c>
      <c r="B1355" t="s">
        <v>16399</v>
      </c>
      <c r="C1355" t="s">
        <v>17683</v>
      </c>
      <c r="D1355" t="s">
        <v>9749</v>
      </c>
      <c r="E1355">
        <v>174</v>
      </c>
      <c r="F1355">
        <v>174</v>
      </c>
      <c r="G1355">
        <f>MAX(days17[[#This Row],[total_breakfastdays17]],days17[[#This Row],[total_lunchdays17]])</f>
        <v>174</v>
      </c>
    </row>
    <row r="1356" spans="1:7" x14ac:dyDescent="0.25">
      <c r="A1356" t="s">
        <v>1347</v>
      </c>
      <c r="B1356" t="s">
        <v>16399</v>
      </c>
      <c r="C1356" t="s">
        <v>17683</v>
      </c>
      <c r="D1356" t="s">
        <v>9750</v>
      </c>
      <c r="E1356">
        <v>174</v>
      </c>
      <c r="F1356">
        <v>174</v>
      </c>
      <c r="G1356">
        <f>MAX(days17[[#This Row],[total_breakfastdays17]],days17[[#This Row],[total_lunchdays17]])</f>
        <v>174</v>
      </c>
    </row>
    <row r="1357" spans="1:7" x14ac:dyDescent="0.25">
      <c r="A1357" t="s">
        <v>1348</v>
      </c>
      <c r="B1357" t="s">
        <v>16399</v>
      </c>
      <c r="C1357" t="s">
        <v>17683</v>
      </c>
      <c r="D1357" t="s">
        <v>9751</v>
      </c>
      <c r="E1357">
        <v>174</v>
      </c>
      <c r="F1357">
        <v>174</v>
      </c>
      <c r="G1357">
        <f>MAX(days17[[#This Row],[total_breakfastdays17]],days17[[#This Row],[total_lunchdays17]])</f>
        <v>174</v>
      </c>
    </row>
    <row r="1358" spans="1:7" x14ac:dyDescent="0.25">
      <c r="A1358" t="s">
        <v>1349</v>
      </c>
      <c r="B1358" t="s">
        <v>16399</v>
      </c>
      <c r="C1358" t="s">
        <v>17683</v>
      </c>
      <c r="D1358" t="s">
        <v>9752</v>
      </c>
      <c r="E1358">
        <v>174</v>
      </c>
      <c r="F1358">
        <v>174</v>
      </c>
      <c r="G1358">
        <f>MAX(days17[[#This Row],[total_breakfastdays17]],days17[[#This Row],[total_lunchdays17]])</f>
        <v>174</v>
      </c>
    </row>
    <row r="1359" spans="1:7" x14ac:dyDescent="0.25">
      <c r="A1359" t="s">
        <v>1350</v>
      </c>
      <c r="B1359" t="s">
        <v>16399</v>
      </c>
      <c r="C1359" t="s">
        <v>17683</v>
      </c>
      <c r="D1359" t="s">
        <v>9753</v>
      </c>
      <c r="E1359">
        <v>186</v>
      </c>
      <c r="F1359">
        <v>174</v>
      </c>
      <c r="G1359">
        <f>MAX(days17[[#This Row],[total_breakfastdays17]],days17[[#This Row],[total_lunchdays17]])</f>
        <v>186</v>
      </c>
    </row>
    <row r="1360" spans="1:7" x14ac:dyDescent="0.25">
      <c r="A1360" t="s">
        <v>1351</v>
      </c>
      <c r="B1360" t="s">
        <v>16399</v>
      </c>
      <c r="C1360" t="s">
        <v>17683</v>
      </c>
      <c r="D1360" t="s">
        <v>9754</v>
      </c>
      <c r="E1360">
        <v>174</v>
      </c>
      <c r="F1360">
        <v>174</v>
      </c>
      <c r="G1360">
        <f>MAX(days17[[#This Row],[total_breakfastdays17]],days17[[#This Row],[total_lunchdays17]])</f>
        <v>174</v>
      </c>
    </row>
    <row r="1361" spans="1:7" x14ac:dyDescent="0.25">
      <c r="A1361" t="s">
        <v>1352</v>
      </c>
      <c r="B1361" t="s">
        <v>16399</v>
      </c>
      <c r="C1361" t="s">
        <v>17683</v>
      </c>
      <c r="D1361" t="s">
        <v>9755</v>
      </c>
      <c r="E1361">
        <v>174</v>
      </c>
      <c r="F1361">
        <v>174</v>
      </c>
      <c r="G1361">
        <f>MAX(days17[[#This Row],[total_breakfastdays17]],days17[[#This Row],[total_lunchdays17]])</f>
        <v>174</v>
      </c>
    </row>
    <row r="1362" spans="1:7" x14ac:dyDescent="0.25">
      <c r="A1362" t="s">
        <v>1353</v>
      </c>
      <c r="B1362" t="s">
        <v>16399</v>
      </c>
      <c r="C1362" t="s">
        <v>17683</v>
      </c>
      <c r="D1362" t="s">
        <v>9756</v>
      </c>
      <c r="E1362">
        <v>174</v>
      </c>
      <c r="F1362">
        <v>174</v>
      </c>
      <c r="G1362">
        <f>MAX(days17[[#This Row],[total_breakfastdays17]],days17[[#This Row],[total_lunchdays17]])</f>
        <v>174</v>
      </c>
    </row>
    <row r="1363" spans="1:7" x14ac:dyDescent="0.25">
      <c r="A1363" t="s">
        <v>1354</v>
      </c>
      <c r="B1363" t="s">
        <v>16399</v>
      </c>
      <c r="C1363" t="s">
        <v>17683</v>
      </c>
      <c r="D1363" t="s">
        <v>9757</v>
      </c>
      <c r="E1363">
        <v>174</v>
      </c>
      <c r="F1363">
        <v>174</v>
      </c>
      <c r="G1363">
        <f>MAX(days17[[#This Row],[total_breakfastdays17]],days17[[#This Row],[total_lunchdays17]])</f>
        <v>174</v>
      </c>
    </row>
    <row r="1364" spans="1:7" x14ac:dyDescent="0.25">
      <c r="A1364" t="s">
        <v>1355</v>
      </c>
      <c r="B1364" t="s">
        <v>16399</v>
      </c>
      <c r="C1364" t="s">
        <v>17683</v>
      </c>
      <c r="D1364" t="s">
        <v>9758</v>
      </c>
      <c r="E1364">
        <v>174</v>
      </c>
      <c r="F1364">
        <v>174</v>
      </c>
      <c r="G1364">
        <f>MAX(days17[[#This Row],[total_breakfastdays17]],days17[[#This Row],[total_lunchdays17]])</f>
        <v>174</v>
      </c>
    </row>
    <row r="1365" spans="1:7" x14ac:dyDescent="0.25">
      <c r="A1365" t="s">
        <v>1356</v>
      </c>
      <c r="B1365" t="s">
        <v>16399</v>
      </c>
      <c r="C1365" t="s">
        <v>17683</v>
      </c>
      <c r="D1365" t="s">
        <v>9759</v>
      </c>
      <c r="E1365">
        <v>174</v>
      </c>
      <c r="F1365">
        <v>174</v>
      </c>
      <c r="G1365">
        <f>MAX(days17[[#This Row],[total_breakfastdays17]],days17[[#This Row],[total_lunchdays17]])</f>
        <v>174</v>
      </c>
    </row>
    <row r="1366" spans="1:7" x14ac:dyDescent="0.25">
      <c r="A1366" t="s">
        <v>1357</v>
      </c>
      <c r="B1366" t="s">
        <v>16399</v>
      </c>
      <c r="C1366" t="s">
        <v>17683</v>
      </c>
      <c r="D1366" t="s">
        <v>9760</v>
      </c>
      <c r="E1366">
        <v>174</v>
      </c>
      <c r="F1366">
        <v>174</v>
      </c>
      <c r="G1366">
        <f>MAX(days17[[#This Row],[total_breakfastdays17]],days17[[#This Row],[total_lunchdays17]])</f>
        <v>174</v>
      </c>
    </row>
    <row r="1367" spans="1:7" x14ac:dyDescent="0.25">
      <c r="A1367" t="s">
        <v>1358</v>
      </c>
      <c r="B1367" t="s">
        <v>16399</v>
      </c>
      <c r="C1367" t="s">
        <v>17683</v>
      </c>
      <c r="D1367" t="s">
        <v>9761</v>
      </c>
      <c r="E1367">
        <v>174</v>
      </c>
      <c r="F1367">
        <v>174</v>
      </c>
      <c r="G1367">
        <f>MAX(days17[[#This Row],[total_breakfastdays17]],days17[[#This Row],[total_lunchdays17]])</f>
        <v>174</v>
      </c>
    </row>
    <row r="1368" spans="1:7" x14ac:dyDescent="0.25">
      <c r="A1368" t="s">
        <v>1359</v>
      </c>
      <c r="B1368" t="s">
        <v>16399</v>
      </c>
      <c r="C1368" t="s">
        <v>17683</v>
      </c>
      <c r="D1368" t="s">
        <v>9762</v>
      </c>
      <c r="E1368">
        <v>174</v>
      </c>
      <c r="F1368">
        <v>174</v>
      </c>
      <c r="G1368">
        <f>MAX(days17[[#This Row],[total_breakfastdays17]],days17[[#This Row],[total_lunchdays17]])</f>
        <v>174</v>
      </c>
    </row>
    <row r="1369" spans="1:7" x14ac:dyDescent="0.25">
      <c r="A1369" t="s">
        <v>1360</v>
      </c>
      <c r="B1369" t="s">
        <v>16399</v>
      </c>
      <c r="C1369" t="s">
        <v>17683</v>
      </c>
      <c r="D1369" t="s">
        <v>9106</v>
      </c>
      <c r="E1369">
        <v>172</v>
      </c>
      <c r="F1369">
        <v>174</v>
      </c>
      <c r="G1369">
        <f>MAX(days17[[#This Row],[total_breakfastdays17]],days17[[#This Row],[total_lunchdays17]])</f>
        <v>174</v>
      </c>
    </row>
    <row r="1370" spans="1:7" x14ac:dyDescent="0.25">
      <c r="A1370" t="s">
        <v>1361</v>
      </c>
      <c r="B1370" t="s">
        <v>16399</v>
      </c>
      <c r="C1370" t="s">
        <v>17683</v>
      </c>
      <c r="D1370" t="s">
        <v>9763</v>
      </c>
      <c r="E1370">
        <v>174</v>
      </c>
      <c r="F1370">
        <v>174</v>
      </c>
      <c r="G1370">
        <f>MAX(days17[[#This Row],[total_breakfastdays17]],days17[[#This Row],[total_lunchdays17]])</f>
        <v>174</v>
      </c>
    </row>
    <row r="1371" spans="1:7" x14ac:dyDescent="0.25">
      <c r="A1371" t="s">
        <v>1362</v>
      </c>
      <c r="B1371" t="s">
        <v>16399</v>
      </c>
      <c r="C1371" t="s">
        <v>17683</v>
      </c>
      <c r="D1371" t="s">
        <v>9764</v>
      </c>
      <c r="E1371">
        <v>174</v>
      </c>
      <c r="F1371">
        <v>174</v>
      </c>
      <c r="G1371">
        <f>MAX(days17[[#This Row],[total_breakfastdays17]],days17[[#This Row],[total_lunchdays17]])</f>
        <v>174</v>
      </c>
    </row>
    <row r="1372" spans="1:7" x14ac:dyDescent="0.25">
      <c r="A1372" t="s">
        <v>1363</v>
      </c>
      <c r="B1372" t="s">
        <v>16399</v>
      </c>
      <c r="C1372" t="s">
        <v>17683</v>
      </c>
      <c r="D1372" t="s">
        <v>8679</v>
      </c>
      <c r="E1372">
        <v>174</v>
      </c>
      <c r="F1372">
        <v>174</v>
      </c>
      <c r="G1372">
        <f>MAX(days17[[#This Row],[total_breakfastdays17]],days17[[#This Row],[total_lunchdays17]])</f>
        <v>174</v>
      </c>
    </row>
    <row r="1373" spans="1:7" x14ac:dyDescent="0.25">
      <c r="A1373" t="s">
        <v>1364</v>
      </c>
      <c r="B1373" t="s">
        <v>16399</v>
      </c>
      <c r="C1373" t="s">
        <v>17683</v>
      </c>
      <c r="D1373" t="s">
        <v>9765</v>
      </c>
      <c r="E1373">
        <v>175</v>
      </c>
      <c r="F1373">
        <v>175</v>
      </c>
      <c r="G1373">
        <f>MAX(days17[[#This Row],[total_breakfastdays17]],days17[[#This Row],[total_lunchdays17]])</f>
        <v>175</v>
      </c>
    </row>
    <row r="1374" spans="1:7" x14ac:dyDescent="0.25">
      <c r="A1374" t="s">
        <v>1365</v>
      </c>
      <c r="B1374" t="s">
        <v>16399</v>
      </c>
      <c r="C1374" t="s">
        <v>17683</v>
      </c>
      <c r="D1374" t="s">
        <v>9766</v>
      </c>
      <c r="E1374">
        <v>174</v>
      </c>
      <c r="F1374">
        <v>174</v>
      </c>
      <c r="G1374">
        <f>MAX(days17[[#This Row],[total_breakfastdays17]],days17[[#This Row],[total_lunchdays17]])</f>
        <v>174</v>
      </c>
    </row>
    <row r="1375" spans="1:7" x14ac:dyDescent="0.25">
      <c r="A1375" t="s">
        <v>1366</v>
      </c>
      <c r="B1375" t="s">
        <v>16399</v>
      </c>
      <c r="C1375" t="s">
        <v>17683</v>
      </c>
      <c r="D1375" t="s">
        <v>9767</v>
      </c>
      <c r="E1375">
        <v>174</v>
      </c>
      <c r="F1375">
        <v>174</v>
      </c>
      <c r="G1375">
        <f>MAX(days17[[#This Row],[total_breakfastdays17]],days17[[#This Row],[total_lunchdays17]])</f>
        <v>174</v>
      </c>
    </row>
    <row r="1376" spans="1:7" x14ac:dyDescent="0.25">
      <c r="A1376" t="s">
        <v>18744</v>
      </c>
      <c r="B1376" t="s">
        <v>16399</v>
      </c>
      <c r="C1376" t="s">
        <v>17683</v>
      </c>
      <c r="D1376" t="s">
        <v>18745</v>
      </c>
      <c r="E1376">
        <v>174</v>
      </c>
      <c r="F1376">
        <v>174</v>
      </c>
      <c r="G1376">
        <f>MAX(days17[[#This Row],[total_breakfastdays17]],days17[[#This Row],[total_lunchdays17]])</f>
        <v>174</v>
      </c>
    </row>
    <row r="1377" spans="1:7" x14ac:dyDescent="0.25">
      <c r="A1377" t="s">
        <v>18746</v>
      </c>
      <c r="B1377" t="s">
        <v>16399</v>
      </c>
      <c r="C1377" t="s">
        <v>17683</v>
      </c>
      <c r="D1377" t="s">
        <v>18747</v>
      </c>
      <c r="E1377">
        <v>174</v>
      </c>
      <c r="F1377">
        <v>174</v>
      </c>
      <c r="G1377">
        <f>MAX(days17[[#This Row],[total_breakfastdays17]],days17[[#This Row],[total_lunchdays17]])</f>
        <v>174</v>
      </c>
    </row>
    <row r="1378" spans="1:7" x14ac:dyDescent="0.25">
      <c r="A1378" t="s">
        <v>1367</v>
      </c>
      <c r="B1378" t="s">
        <v>16400</v>
      </c>
      <c r="C1378" t="s">
        <v>17684</v>
      </c>
      <c r="D1378" t="s">
        <v>9768</v>
      </c>
      <c r="E1378">
        <v>175</v>
      </c>
      <c r="F1378">
        <v>175</v>
      </c>
      <c r="G1378">
        <f>MAX(days17[[#This Row],[total_breakfastdays17]],days17[[#This Row],[total_lunchdays17]])</f>
        <v>175</v>
      </c>
    </row>
    <row r="1379" spans="1:7" x14ac:dyDescent="0.25">
      <c r="A1379" t="s">
        <v>1368</v>
      </c>
      <c r="B1379" t="s">
        <v>16400</v>
      </c>
      <c r="C1379" t="s">
        <v>17684</v>
      </c>
      <c r="D1379" t="s">
        <v>9769</v>
      </c>
      <c r="E1379">
        <v>175</v>
      </c>
      <c r="F1379">
        <v>175</v>
      </c>
      <c r="G1379">
        <f>MAX(days17[[#This Row],[total_breakfastdays17]],days17[[#This Row],[total_lunchdays17]])</f>
        <v>175</v>
      </c>
    </row>
    <row r="1380" spans="1:7" x14ac:dyDescent="0.25">
      <c r="A1380" t="s">
        <v>1369</v>
      </c>
      <c r="B1380" t="s">
        <v>16400</v>
      </c>
      <c r="C1380" t="s">
        <v>17684</v>
      </c>
      <c r="D1380" t="s">
        <v>9770</v>
      </c>
      <c r="E1380">
        <v>175</v>
      </c>
      <c r="F1380">
        <v>175</v>
      </c>
      <c r="G1380">
        <f>MAX(days17[[#This Row],[total_breakfastdays17]],days17[[#This Row],[total_lunchdays17]])</f>
        <v>175</v>
      </c>
    </row>
    <row r="1381" spans="1:7" x14ac:dyDescent="0.25">
      <c r="A1381" t="s">
        <v>1370</v>
      </c>
      <c r="B1381" t="s">
        <v>16400</v>
      </c>
      <c r="C1381" t="s">
        <v>17684</v>
      </c>
      <c r="D1381" t="s">
        <v>9771</v>
      </c>
      <c r="E1381">
        <v>175</v>
      </c>
      <c r="F1381">
        <v>175</v>
      </c>
      <c r="G1381">
        <f>MAX(days17[[#This Row],[total_breakfastdays17]],days17[[#This Row],[total_lunchdays17]])</f>
        <v>175</v>
      </c>
    </row>
    <row r="1382" spans="1:7" x14ac:dyDescent="0.25">
      <c r="A1382" t="s">
        <v>1371</v>
      </c>
      <c r="B1382" t="s">
        <v>16400</v>
      </c>
      <c r="C1382" t="s">
        <v>17684</v>
      </c>
      <c r="D1382" t="s">
        <v>9772</v>
      </c>
      <c r="E1382">
        <v>175</v>
      </c>
      <c r="F1382">
        <v>175</v>
      </c>
      <c r="G1382">
        <f>MAX(days17[[#This Row],[total_breakfastdays17]],days17[[#This Row],[total_lunchdays17]])</f>
        <v>175</v>
      </c>
    </row>
    <row r="1383" spans="1:7" x14ac:dyDescent="0.25">
      <c r="A1383" t="s">
        <v>1372</v>
      </c>
      <c r="B1383" t="s">
        <v>16400</v>
      </c>
      <c r="C1383" t="s">
        <v>17684</v>
      </c>
      <c r="D1383" t="s">
        <v>9773</v>
      </c>
      <c r="E1383">
        <v>175</v>
      </c>
      <c r="F1383">
        <v>175</v>
      </c>
      <c r="G1383">
        <f>MAX(days17[[#This Row],[total_breakfastdays17]],days17[[#This Row],[total_lunchdays17]])</f>
        <v>175</v>
      </c>
    </row>
    <row r="1384" spans="1:7" x14ac:dyDescent="0.25">
      <c r="A1384" t="s">
        <v>1373</v>
      </c>
      <c r="B1384" t="s">
        <v>16400</v>
      </c>
      <c r="C1384" t="s">
        <v>17684</v>
      </c>
      <c r="D1384" t="s">
        <v>9774</v>
      </c>
      <c r="E1384">
        <v>175</v>
      </c>
      <c r="F1384">
        <v>175</v>
      </c>
      <c r="G1384">
        <f>MAX(days17[[#This Row],[total_breakfastdays17]],days17[[#This Row],[total_lunchdays17]])</f>
        <v>175</v>
      </c>
    </row>
    <row r="1385" spans="1:7" x14ac:dyDescent="0.25">
      <c r="A1385" t="s">
        <v>1374</v>
      </c>
      <c r="B1385" t="s">
        <v>16400</v>
      </c>
      <c r="C1385" t="s">
        <v>17684</v>
      </c>
      <c r="D1385" t="s">
        <v>9775</v>
      </c>
      <c r="E1385">
        <v>175</v>
      </c>
      <c r="F1385">
        <v>175</v>
      </c>
      <c r="G1385">
        <f>MAX(days17[[#This Row],[total_breakfastdays17]],days17[[#This Row],[total_lunchdays17]])</f>
        <v>175</v>
      </c>
    </row>
    <row r="1386" spans="1:7" x14ac:dyDescent="0.25">
      <c r="A1386" t="s">
        <v>1375</v>
      </c>
      <c r="B1386" t="s">
        <v>16400</v>
      </c>
      <c r="C1386" t="s">
        <v>17684</v>
      </c>
      <c r="D1386" t="s">
        <v>9776</v>
      </c>
      <c r="E1386">
        <v>176</v>
      </c>
      <c r="F1386">
        <v>175</v>
      </c>
      <c r="G1386">
        <f>MAX(days17[[#This Row],[total_breakfastdays17]],days17[[#This Row],[total_lunchdays17]])</f>
        <v>176</v>
      </c>
    </row>
    <row r="1387" spans="1:7" x14ac:dyDescent="0.25">
      <c r="A1387" t="s">
        <v>1376</v>
      </c>
      <c r="B1387" t="s">
        <v>16400</v>
      </c>
      <c r="C1387" t="s">
        <v>17684</v>
      </c>
      <c r="D1387" t="s">
        <v>9777</v>
      </c>
      <c r="E1387">
        <v>176</v>
      </c>
      <c r="F1387">
        <v>175</v>
      </c>
      <c r="G1387">
        <f>MAX(days17[[#This Row],[total_breakfastdays17]],days17[[#This Row],[total_lunchdays17]])</f>
        <v>176</v>
      </c>
    </row>
    <row r="1388" spans="1:7" x14ac:dyDescent="0.25">
      <c r="A1388" t="s">
        <v>1377</v>
      </c>
      <c r="B1388" t="s">
        <v>16400</v>
      </c>
      <c r="C1388" t="s">
        <v>17684</v>
      </c>
      <c r="D1388" t="s">
        <v>9778</v>
      </c>
      <c r="E1388">
        <v>185</v>
      </c>
      <c r="F1388">
        <v>175</v>
      </c>
      <c r="G1388">
        <f>MAX(days17[[#This Row],[total_breakfastdays17]],days17[[#This Row],[total_lunchdays17]])</f>
        <v>185</v>
      </c>
    </row>
    <row r="1389" spans="1:7" x14ac:dyDescent="0.25">
      <c r="A1389" t="s">
        <v>1378</v>
      </c>
      <c r="B1389" t="s">
        <v>16400</v>
      </c>
      <c r="C1389" t="s">
        <v>17684</v>
      </c>
      <c r="D1389" t="s">
        <v>9395</v>
      </c>
      <c r="E1389">
        <v>175</v>
      </c>
      <c r="F1389">
        <v>175</v>
      </c>
      <c r="G1389">
        <f>MAX(days17[[#This Row],[total_breakfastdays17]],days17[[#This Row],[total_lunchdays17]])</f>
        <v>175</v>
      </c>
    </row>
    <row r="1390" spans="1:7" x14ac:dyDescent="0.25">
      <c r="A1390" t="s">
        <v>1379</v>
      </c>
      <c r="B1390" t="s">
        <v>16400</v>
      </c>
      <c r="C1390" t="s">
        <v>17684</v>
      </c>
      <c r="D1390" t="s">
        <v>9779</v>
      </c>
      <c r="E1390">
        <v>175</v>
      </c>
      <c r="F1390">
        <v>175</v>
      </c>
      <c r="G1390">
        <f>MAX(days17[[#This Row],[total_breakfastdays17]],days17[[#This Row],[total_lunchdays17]])</f>
        <v>175</v>
      </c>
    </row>
    <row r="1391" spans="1:7" x14ac:dyDescent="0.25">
      <c r="A1391" t="s">
        <v>1380</v>
      </c>
      <c r="B1391" t="s">
        <v>16400</v>
      </c>
      <c r="C1391" t="s">
        <v>17684</v>
      </c>
      <c r="D1391" t="s">
        <v>9780</v>
      </c>
      <c r="E1391">
        <v>175</v>
      </c>
      <c r="F1391">
        <v>175</v>
      </c>
      <c r="G1391">
        <f>MAX(days17[[#This Row],[total_breakfastdays17]],days17[[#This Row],[total_lunchdays17]])</f>
        <v>175</v>
      </c>
    </row>
    <row r="1392" spans="1:7" x14ac:dyDescent="0.25">
      <c r="A1392" t="s">
        <v>1381</v>
      </c>
      <c r="B1392" t="s">
        <v>16400</v>
      </c>
      <c r="C1392" t="s">
        <v>17684</v>
      </c>
      <c r="D1392" t="s">
        <v>9781</v>
      </c>
      <c r="E1392">
        <v>175</v>
      </c>
      <c r="F1392">
        <v>176</v>
      </c>
      <c r="G1392">
        <f>MAX(days17[[#This Row],[total_breakfastdays17]],days17[[#This Row],[total_lunchdays17]])</f>
        <v>176</v>
      </c>
    </row>
    <row r="1393" spans="1:7" x14ac:dyDescent="0.25">
      <c r="A1393" t="s">
        <v>1382</v>
      </c>
      <c r="B1393" t="s">
        <v>16400</v>
      </c>
      <c r="C1393" t="s">
        <v>17684</v>
      </c>
      <c r="D1393" t="s">
        <v>9782</v>
      </c>
      <c r="E1393">
        <v>175</v>
      </c>
      <c r="F1393">
        <v>175</v>
      </c>
      <c r="G1393">
        <f>MAX(days17[[#This Row],[total_breakfastdays17]],days17[[#This Row],[total_lunchdays17]])</f>
        <v>175</v>
      </c>
    </row>
    <row r="1394" spans="1:7" x14ac:dyDescent="0.25">
      <c r="A1394" t="s">
        <v>1383</v>
      </c>
      <c r="B1394" t="s">
        <v>16400</v>
      </c>
      <c r="C1394" t="s">
        <v>17684</v>
      </c>
      <c r="D1394" t="s">
        <v>9783</v>
      </c>
      <c r="E1394">
        <v>175</v>
      </c>
      <c r="F1394">
        <v>174</v>
      </c>
      <c r="G1394">
        <f>MAX(days17[[#This Row],[total_breakfastdays17]],days17[[#This Row],[total_lunchdays17]])</f>
        <v>175</v>
      </c>
    </row>
    <row r="1395" spans="1:7" x14ac:dyDescent="0.25">
      <c r="A1395" t="s">
        <v>1384</v>
      </c>
      <c r="B1395" t="s">
        <v>16400</v>
      </c>
      <c r="C1395" t="s">
        <v>17684</v>
      </c>
      <c r="D1395" t="s">
        <v>9784</v>
      </c>
      <c r="E1395">
        <v>175</v>
      </c>
      <c r="F1395">
        <v>175</v>
      </c>
      <c r="G1395">
        <f>MAX(days17[[#This Row],[total_breakfastdays17]],days17[[#This Row],[total_lunchdays17]])</f>
        <v>175</v>
      </c>
    </row>
    <row r="1396" spans="1:7" x14ac:dyDescent="0.25">
      <c r="A1396" t="s">
        <v>1385</v>
      </c>
      <c r="B1396" t="s">
        <v>16400</v>
      </c>
      <c r="C1396" t="s">
        <v>17684</v>
      </c>
      <c r="D1396" t="s">
        <v>9785</v>
      </c>
      <c r="E1396">
        <v>175</v>
      </c>
      <c r="F1396">
        <v>175</v>
      </c>
      <c r="G1396">
        <f>MAX(days17[[#This Row],[total_breakfastdays17]],days17[[#This Row],[total_lunchdays17]])</f>
        <v>175</v>
      </c>
    </row>
    <row r="1397" spans="1:7" x14ac:dyDescent="0.25">
      <c r="A1397" t="s">
        <v>1386</v>
      </c>
      <c r="B1397" t="s">
        <v>16400</v>
      </c>
      <c r="C1397" t="s">
        <v>17684</v>
      </c>
      <c r="D1397" t="s">
        <v>9786</v>
      </c>
      <c r="E1397">
        <v>175</v>
      </c>
      <c r="F1397">
        <v>175</v>
      </c>
      <c r="G1397">
        <f>MAX(days17[[#This Row],[total_breakfastdays17]],days17[[#This Row],[total_lunchdays17]])</f>
        <v>175</v>
      </c>
    </row>
    <row r="1398" spans="1:7" x14ac:dyDescent="0.25">
      <c r="A1398" t="s">
        <v>1387</v>
      </c>
      <c r="B1398" t="s">
        <v>16400</v>
      </c>
      <c r="C1398" t="s">
        <v>17684</v>
      </c>
      <c r="D1398" t="s">
        <v>9787</v>
      </c>
      <c r="E1398">
        <v>175</v>
      </c>
      <c r="F1398">
        <v>176</v>
      </c>
      <c r="G1398">
        <f>MAX(days17[[#This Row],[total_breakfastdays17]],days17[[#This Row],[total_lunchdays17]])</f>
        <v>176</v>
      </c>
    </row>
    <row r="1399" spans="1:7" x14ac:dyDescent="0.25">
      <c r="A1399" t="s">
        <v>1388</v>
      </c>
      <c r="B1399" t="s">
        <v>16400</v>
      </c>
      <c r="C1399" t="s">
        <v>17684</v>
      </c>
      <c r="D1399" t="s">
        <v>9788</v>
      </c>
      <c r="E1399">
        <v>175</v>
      </c>
      <c r="F1399">
        <v>175</v>
      </c>
      <c r="G1399">
        <f>MAX(days17[[#This Row],[total_breakfastdays17]],days17[[#This Row],[total_lunchdays17]])</f>
        <v>175</v>
      </c>
    </row>
    <row r="1400" spans="1:7" x14ac:dyDescent="0.25">
      <c r="A1400" t="s">
        <v>1389</v>
      </c>
      <c r="B1400" t="s">
        <v>16400</v>
      </c>
      <c r="C1400" t="s">
        <v>17684</v>
      </c>
      <c r="D1400" t="s">
        <v>9789</v>
      </c>
      <c r="E1400">
        <v>175</v>
      </c>
      <c r="F1400">
        <v>175</v>
      </c>
      <c r="G1400">
        <f>MAX(days17[[#This Row],[total_breakfastdays17]],days17[[#This Row],[total_lunchdays17]])</f>
        <v>175</v>
      </c>
    </row>
    <row r="1401" spans="1:7" x14ac:dyDescent="0.25">
      <c r="A1401" t="s">
        <v>1390</v>
      </c>
      <c r="B1401" t="s">
        <v>16400</v>
      </c>
      <c r="C1401" t="s">
        <v>17684</v>
      </c>
      <c r="D1401" t="s">
        <v>9790</v>
      </c>
      <c r="E1401">
        <v>175</v>
      </c>
      <c r="F1401">
        <v>175</v>
      </c>
      <c r="G1401">
        <f>MAX(days17[[#This Row],[total_breakfastdays17]],days17[[#This Row],[total_lunchdays17]])</f>
        <v>175</v>
      </c>
    </row>
    <row r="1402" spans="1:7" x14ac:dyDescent="0.25">
      <c r="A1402" t="s">
        <v>1391</v>
      </c>
      <c r="B1402" t="s">
        <v>16400</v>
      </c>
      <c r="C1402" t="s">
        <v>17684</v>
      </c>
      <c r="D1402" t="s">
        <v>9791</v>
      </c>
      <c r="E1402">
        <v>175</v>
      </c>
      <c r="F1402">
        <v>174</v>
      </c>
      <c r="G1402">
        <f>MAX(days17[[#This Row],[total_breakfastdays17]],days17[[#This Row],[total_lunchdays17]])</f>
        <v>175</v>
      </c>
    </row>
    <row r="1403" spans="1:7" x14ac:dyDescent="0.25">
      <c r="A1403" t="s">
        <v>1392</v>
      </c>
      <c r="B1403" t="s">
        <v>16400</v>
      </c>
      <c r="C1403" t="s">
        <v>17684</v>
      </c>
      <c r="D1403" t="s">
        <v>9792</v>
      </c>
      <c r="E1403">
        <v>175</v>
      </c>
      <c r="F1403">
        <v>175</v>
      </c>
      <c r="G1403">
        <f>MAX(days17[[#This Row],[total_breakfastdays17]],days17[[#This Row],[total_lunchdays17]])</f>
        <v>175</v>
      </c>
    </row>
    <row r="1404" spans="1:7" x14ac:dyDescent="0.25">
      <c r="A1404" t="s">
        <v>1393</v>
      </c>
      <c r="B1404" t="s">
        <v>16400</v>
      </c>
      <c r="C1404" t="s">
        <v>17684</v>
      </c>
      <c r="D1404" t="s">
        <v>9793</v>
      </c>
      <c r="E1404">
        <v>175</v>
      </c>
      <c r="F1404">
        <v>175</v>
      </c>
      <c r="G1404">
        <f>MAX(days17[[#This Row],[total_breakfastdays17]],days17[[#This Row],[total_lunchdays17]])</f>
        <v>175</v>
      </c>
    </row>
    <row r="1405" spans="1:7" x14ac:dyDescent="0.25">
      <c r="A1405" t="s">
        <v>1394</v>
      </c>
      <c r="B1405" t="s">
        <v>16400</v>
      </c>
      <c r="C1405" t="s">
        <v>17684</v>
      </c>
      <c r="D1405" t="s">
        <v>9794</v>
      </c>
      <c r="E1405">
        <v>175</v>
      </c>
      <c r="F1405">
        <v>175</v>
      </c>
      <c r="G1405">
        <f>MAX(days17[[#This Row],[total_breakfastdays17]],days17[[#This Row],[total_lunchdays17]])</f>
        <v>175</v>
      </c>
    </row>
    <row r="1406" spans="1:7" x14ac:dyDescent="0.25">
      <c r="A1406" t="s">
        <v>1395</v>
      </c>
      <c r="B1406" t="s">
        <v>16400</v>
      </c>
      <c r="C1406" t="s">
        <v>17684</v>
      </c>
      <c r="D1406" t="s">
        <v>9795</v>
      </c>
      <c r="E1406">
        <v>175</v>
      </c>
      <c r="F1406">
        <v>174</v>
      </c>
      <c r="G1406">
        <f>MAX(days17[[#This Row],[total_breakfastdays17]],days17[[#This Row],[total_lunchdays17]])</f>
        <v>175</v>
      </c>
    </row>
    <row r="1407" spans="1:7" x14ac:dyDescent="0.25">
      <c r="A1407" t="s">
        <v>1396</v>
      </c>
      <c r="B1407" t="s">
        <v>16401</v>
      </c>
      <c r="C1407" t="s">
        <v>17685</v>
      </c>
      <c r="D1407" t="s">
        <v>9796</v>
      </c>
      <c r="E1407">
        <v>176</v>
      </c>
      <c r="F1407">
        <v>176</v>
      </c>
      <c r="G1407">
        <f>MAX(days17[[#This Row],[total_breakfastdays17]],days17[[#This Row],[total_lunchdays17]])</f>
        <v>176</v>
      </c>
    </row>
    <row r="1408" spans="1:7" x14ac:dyDescent="0.25">
      <c r="A1408" t="s">
        <v>1397</v>
      </c>
      <c r="B1408" t="s">
        <v>16401</v>
      </c>
      <c r="C1408" t="s">
        <v>17685</v>
      </c>
      <c r="D1408" t="s">
        <v>9797</v>
      </c>
      <c r="E1408">
        <v>65</v>
      </c>
      <c r="F1408">
        <v>65</v>
      </c>
      <c r="G1408">
        <f>MAX(days17[[#This Row],[total_breakfastdays17]],days17[[#This Row],[total_lunchdays17]])</f>
        <v>65</v>
      </c>
    </row>
    <row r="1409" spans="1:7" x14ac:dyDescent="0.25">
      <c r="A1409" t="s">
        <v>1398</v>
      </c>
      <c r="B1409" t="s">
        <v>16401</v>
      </c>
      <c r="C1409" t="s">
        <v>17685</v>
      </c>
      <c r="D1409" t="s">
        <v>9798</v>
      </c>
      <c r="E1409">
        <v>176</v>
      </c>
      <c r="F1409">
        <v>176</v>
      </c>
      <c r="G1409">
        <f>MAX(days17[[#This Row],[total_breakfastdays17]],days17[[#This Row],[total_lunchdays17]])</f>
        <v>176</v>
      </c>
    </row>
    <row r="1410" spans="1:7" x14ac:dyDescent="0.25">
      <c r="A1410" t="s">
        <v>1399</v>
      </c>
      <c r="B1410" t="s">
        <v>16401</v>
      </c>
      <c r="C1410" t="s">
        <v>17685</v>
      </c>
      <c r="D1410" t="s">
        <v>9799</v>
      </c>
      <c r="E1410">
        <v>111</v>
      </c>
      <c r="F1410">
        <v>111</v>
      </c>
      <c r="G1410">
        <f>MAX(days17[[#This Row],[total_breakfastdays17]],days17[[#This Row],[total_lunchdays17]])</f>
        <v>111</v>
      </c>
    </row>
    <row r="1411" spans="1:7" x14ac:dyDescent="0.25">
      <c r="A1411" t="s">
        <v>1400</v>
      </c>
      <c r="B1411" t="s">
        <v>16402</v>
      </c>
      <c r="C1411" t="s">
        <v>17686</v>
      </c>
      <c r="D1411" t="s">
        <v>9800</v>
      </c>
      <c r="E1411">
        <v>177</v>
      </c>
      <c r="F1411">
        <v>177</v>
      </c>
      <c r="G1411">
        <f>MAX(days17[[#This Row],[total_breakfastdays17]],days17[[#This Row],[total_lunchdays17]])</f>
        <v>177</v>
      </c>
    </row>
    <row r="1412" spans="1:7" x14ac:dyDescent="0.25">
      <c r="A1412" t="s">
        <v>1401</v>
      </c>
      <c r="B1412" t="s">
        <v>16402</v>
      </c>
      <c r="C1412" t="s">
        <v>17686</v>
      </c>
      <c r="D1412" t="s">
        <v>9801</v>
      </c>
      <c r="E1412">
        <v>178</v>
      </c>
      <c r="F1412">
        <v>177</v>
      </c>
      <c r="G1412">
        <f>MAX(days17[[#This Row],[total_breakfastdays17]],days17[[#This Row],[total_lunchdays17]])</f>
        <v>178</v>
      </c>
    </row>
    <row r="1413" spans="1:7" x14ac:dyDescent="0.25">
      <c r="A1413" t="s">
        <v>1402</v>
      </c>
      <c r="B1413" t="s">
        <v>16402</v>
      </c>
      <c r="C1413" t="s">
        <v>17686</v>
      </c>
      <c r="D1413" t="s">
        <v>9802</v>
      </c>
      <c r="E1413">
        <v>177</v>
      </c>
      <c r="F1413">
        <v>177</v>
      </c>
      <c r="G1413">
        <f>MAX(days17[[#This Row],[total_breakfastdays17]],days17[[#This Row],[total_lunchdays17]])</f>
        <v>177</v>
      </c>
    </row>
    <row r="1414" spans="1:7" x14ac:dyDescent="0.25">
      <c r="A1414" t="s">
        <v>1403</v>
      </c>
      <c r="B1414" t="s">
        <v>16402</v>
      </c>
      <c r="C1414" t="s">
        <v>17686</v>
      </c>
      <c r="D1414" t="s">
        <v>9803</v>
      </c>
      <c r="E1414">
        <v>178</v>
      </c>
      <c r="F1414">
        <v>176</v>
      </c>
      <c r="G1414">
        <f>MAX(days17[[#This Row],[total_breakfastdays17]],days17[[#This Row],[total_lunchdays17]])</f>
        <v>178</v>
      </c>
    </row>
    <row r="1415" spans="1:7" x14ac:dyDescent="0.25">
      <c r="A1415" t="s">
        <v>1404</v>
      </c>
      <c r="B1415" t="s">
        <v>16402</v>
      </c>
      <c r="C1415" t="s">
        <v>17686</v>
      </c>
      <c r="D1415" t="s">
        <v>9804</v>
      </c>
      <c r="E1415">
        <v>177</v>
      </c>
      <c r="F1415">
        <v>177</v>
      </c>
      <c r="G1415">
        <f>MAX(days17[[#This Row],[total_breakfastdays17]],days17[[#This Row],[total_lunchdays17]])</f>
        <v>177</v>
      </c>
    </row>
    <row r="1416" spans="1:7" x14ac:dyDescent="0.25">
      <c r="A1416" t="s">
        <v>1405</v>
      </c>
      <c r="B1416" t="s">
        <v>16402</v>
      </c>
      <c r="C1416" t="s">
        <v>17686</v>
      </c>
      <c r="D1416" t="s">
        <v>9805</v>
      </c>
      <c r="E1416">
        <v>177</v>
      </c>
      <c r="F1416">
        <v>177</v>
      </c>
      <c r="G1416">
        <f>MAX(days17[[#This Row],[total_breakfastdays17]],days17[[#This Row],[total_lunchdays17]])</f>
        <v>177</v>
      </c>
    </row>
    <row r="1417" spans="1:7" x14ac:dyDescent="0.25">
      <c r="A1417" t="s">
        <v>1406</v>
      </c>
      <c r="B1417" t="s">
        <v>16402</v>
      </c>
      <c r="C1417" t="s">
        <v>17686</v>
      </c>
      <c r="D1417" t="s">
        <v>9806</v>
      </c>
      <c r="E1417">
        <v>176</v>
      </c>
      <c r="F1417">
        <v>176</v>
      </c>
      <c r="G1417">
        <f>MAX(days17[[#This Row],[total_breakfastdays17]],days17[[#This Row],[total_lunchdays17]])</f>
        <v>176</v>
      </c>
    </row>
    <row r="1418" spans="1:7" x14ac:dyDescent="0.25">
      <c r="A1418" t="s">
        <v>1407</v>
      </c>
      <c r="B1418" t="s">
        <v>16402</v>
      </c>
      <c r="C1418" t="s">
        <v>17686</v>
      </c>
      <c r="D1418" t="s">
        <v>9807</v>
      </c>
      <c r="E1418">
        <v>177</v>
      </c>
      <c r="F1418">
        <v>177</v>
      </c>
      <c r="G1418">
        <f>MAX(days17[[#This Row],[total_breakfastdays17]],days17[[#This Row],[total_lunchdays17]])</f>
        <v>177</v>
      </c>
    </row>
    <row r="1419" spans="1:7" x14ac:dyDescent="0.25">
      <c r="A1419" t="s">
        <v>1408</v>
      </c>
      <c r="B1419" t="s">
        <v>16402</v>
      </c>
      <c r="C1419" t="s">
        <v>17686</v>
      </c>
      <c r="D1419" t="s">
        <v>9808</v>
      </c>
      <c r="E1419">
        <v>177</v>
      </c>
      <c r="F1419">
        <v>177</v>
      </c>
      <c r="G1419">
        <f>MAX(days17[[#This Row],[total_breakfastdays17]],days17[[#This Row],[total_lunchdays17]])</f>
        <v>177</v>
      </c>
    </row>
    <row r="1420" spans="1:7" x14ac:dyDescent="0.25">
      <c r="A1420" t="s">
        <v>1409</v>
      </c>
      <c r="B1420" t="s">
        <v>16402</v>
      </c>
      <c r="C1420" t="s">
        <v>17686</v>
      </c>
      <c r="D1420" t="s">
        <v>9809</v>
      </c>
      <c r="E1420">
        <v>176</v>
      </c>
      <c r="F1420">
        <v>176</v>
      </c>
      <c r="G1420">
        <f>MAX(days17[[#This Row],[total_breakfastdays17]],days17[[#This Row],[total_lunchdays17]])</f>
        <v>176</v>
      </c>
    </row>
    <row r="1421" spans="1:7" x14ac:dyDescent="0.25">
      <c r="A1421" t="s">
        <v>1410</v>
      </c>
      <c r="B1421" t="s">
        <v>16402</v>
      </c>
      <c r="C1421" t="s">
        <v>17686</v>
      </c>
      <c r="D1421" t="s">
        <v>9810</v>
      </c>
      <c r="E1421">
        <v>177</v>
      </c>
      <c r="F1421">
        <v>177</v>
      </c>
      <c r="G1421">
        <f>MAX(days17[[#This Row],[total_breakfastdays17]],days17[[#This Row],[total_lunchdays17]])</f>
        <v>177</v>
      </c>
    </row>
    <row r="1422" spans="1:7" x14ac:dyDescent="0.25">
      <c r="A1422" t="s">
        <v>1411</v>
      </c>
      <c r="B1422" t="s">
        <v>16402</v>
      </c>
      <c r="C1422" t="s">
        <v>17686</v>
      </c>
      <c r="D1422" t="s">
        <v>9811</v>
      </c>
      <c r="E1422">
        <v>177</v>
      </c>
      <c r="F1422">
        <v>177</v>
      </c>
      <c r="G1422">
        <f>MAX(days17[[#This Row],[total_breakfastdays17]],days17[[#This Row],[total_lunchdays17]])</f>
        <v>177</v>
      </c>
    </row>
    <row r="1423" spans="1:7" x14ac:dyDescent="0.25">
      <c r="A1423" t="s">
        <v>1412</v>
      </c>
      <c r="B1423" t="s">
        <v>16402</v>
      </c>
      <c r="C1423" t="s">
        <v>17686</v>
      </c>
      <c r="D1423" t="s">
        <v>9812</v>
      </c>
      <c r="E1423">
        <v>177</v>
      </c>
      <c r="F1423">
        <v>177</v>
      </c>
      <c r="G1423">
        <f>MAX(days17[[#This Row],[total_breakfastdays17]],days17[[#This Row],[total_lunchdays17]])</f>
        <v>177</v>
      </c>
    </row>
    <row r="1424" spans="1:7" x14ac:dyDescent="0.25">
      <c r="A1424" t="s">
        <v>1413</v>
      </c>
      <c r="B1424" t="s">
        <v>16402</v>
      </c>
      <c r="C1424" t="s">
        <v>17686</v>
      </c>
      <c r="D1424" t="s">
        <v>9813</v>
      </c>
      <c r="E1424">
        <v>177</v>
      </c>
      <c r="F1424">
        <v>177</v>
      </c>
      <c r="G1424">
        <f>MAX(days17[[#This Row],[total_breakfastdays17]],days17[[#This Row],[total_lunchdays17]])</f>
        <v>177</v>
      </c>
    </row>
    <row r="1425" spans="1:7" x14ac:dyDescent="0.25">
      <c r="A1425" t="s">
        <v>1414</v>
      </c>
      <c r="B1425" t="s">
        <v>16402</v>
      </c>
      <c r="C1425" t="s">
        <v>17686</v>
      </c>
      <c r="D1425" t="s">
        <v>9814</v>
      </c>
      <c r="E1425">
        <v>177</v>
      </c>
      <c r="F1425">
        <v>177</v>
      </c>
      <c r="G1425">
        <f>MAX(days17[[#This Row],[total_breakfastdays17]],days17[[#This Row],[total_lunchdays17]])</f>
        <v>177</v>
      </c>
    </row>
    <row r="1426" spans="1:7" x14ac:dyDescent="0.25">
      <c r="A1426" t="s">
        <v>1415</v>
      </c>
      <c r="B1426" t="s">
        <v>16402</v>
      </c>
      <c r="C1426" t="s">
        <v>17686</v>
      </c>
      <c r="D1426" t="s">
        <v>9815</v>
      </c>
      <c r="E1426">
        <v>177</v>
      </c>
      <c r="F1426">
        <v>177</v>
      </c>
      <c r="G1426">
        <f>MAX(days17[[#This Row],[total_breakfastdays17]],days17[[#This Row],[total_lunchdays17]])</f>
        <v>177</v>
      </c>
    </row>
    <row r="1427" spans="1:7" x14ac:dyDescent="0.25">
      <c r="A1427" t="s">
        <v>1416</v>
      </c>
      <c r="B1427" t="s">
        <v>16402</v>
      </c>
      <c r="C1427" t="s">
        <v>17686</v>
      </c>
      <c r="D1427" t="s">
        <v>9816</v>
      </c>
      <c r="E1427">
        <v>177</v>
      </c>
      <c r="F1427">
        <v>177</v>
      </c>
      <c r="G1427">
        <f>MAX(days17[[#This Row],[total_breakfastdays17]],days17[[#This Row],[total_lunchdays17]])</f>
        <v>177</v>
      </c>
    </row>
    <row r="1428" spans="1:7" x14ac:dyDescent="0.25">
      <c r="A1428" t="s">
        <v>1417</v>
      </c>
      <c r="B1428" t="s">
        <v>16402</v>
      </c>
      <c r="C1428" t="s">
        <v>17686</v>
      </c>
      <c r="D1428" t="s">
        <v>9817</v>
      </c>
      <c r="E1428">
        <v>177</v>
      </c>
      <c r="F1428">
        <v>177</v>
      </c>
      <c r="G1428">
        <f>MAX(days17[[#This Row],[total_breakfastdays17]],days17[[#This Row],[total_lunchdays17]])</f>
        <v>177</v>
      </c>
    </row>
    <row r="1429" spans="1:7" x14ac:dyDescent="0.25">
      <c r="A1429" t="s">
        <v>1418</v>
      </c>
      <c r="B1429" t="s">
        <v>16402</v>
      </c>
      <c r="C1429" t="s">
        <v>17686</v>
      </c>
      <c r="D1429" t="s">
        <v>9818</v>
      </c>
      <c r="E1429">
        <v>177</v>
      </c>
      <c r="F1429">
        <v>177</v>
      </c>
      <c r="G1429">
        <f>MAX(days17[[#This Row],[total_breakfastdays17]],days17[[#This Row],[total_lunchdays17]])</f>
        <v>177</v>
      </c>
    </row>
    <row r="1430" spans="1:7" x14ac:dyDescent="0.25">
      <c r="A1430" t="s">
        <v>1419</v>
      </c>
      <c r="B1430" t="s">
        <v>16402</v>
      </c>
      <c r="C1430" t="s">
        <v>17686</v>
      </c>
      <c r="D1430" t="s">
        <v>9819</v>
      </c>
      <c r="E1430">
        <v>0</v>
      </c>
      <c r="F1430">
        <v>177</v>
      </c>
      <c r="G1430">
        <f>MAX(days17[[#This Row],[total_breakfastdays17]],days17[[#This Row],[total_lunchdays17]])</f>
        <v>177</v>
      </c>
    </row>
    <row r="1431" spans="1:7" x14ac:dyDescent="0.25">
      <c r="A1431" t="s">
        <v>1420</v>
      </c>
      <c r="B1431" t="s">
        <v>16402</v>
      </c>
      <c r="C1431" t="s">
        <v>17686</v>
      </c>
      <c r="D1431" t="s">
        <v>9820</v>
      </c>
      <c r="E1431">
        <v>177</v>
      </c>
      <c r="F1431">
        <v>177</v>
      </c>
      <c r="G1431">
        <f>MAX(days17[[#This Row],[total_breakfastdays17]],days17[[#This Row],[total_lunchdays17]])</f>
        <v>177</v>
      </c>
    </row>
    <row r="1432" spans="1:7" x14ac:dyDescent="0.25">
      <c r="A1432" t="s">
        <v>1421</v>
      </c>
      <c r="B1432" t="s">
        <v>16402</v>
      </c>
      <c r="C1432" t="s">
        <v>17686</v>
      </c>
      <c r="D1432" t="s">
        <v>9821</v>
      </c>
      <c r="E1432">
        <v>177</v>
      </c>
      <c r="F1432">
        <v>177</v>
      </c>
      <c r="G1432">
        <f>MAX(days17[[#This Row],[total_breakfastdays17]],days17[[#This Row],[total_lunchdays17]])</f>
        <v>177</v>
      </c>
    </row>
    <row r="1433" spans="1:7" x14ac:dyDescent="0.25">
      <c r="A1433" t="s">
        <v>1422</v>
      </c>
      <c r="B1433" t="s">
        <v>16402</v>
      </c>
      <c r="C1433" t="s">
        <v>17686</v>
      </c>
      <c r="D1433" t="s">
        <v>9822</v>
      </c>
      <c r="E1433">
        <v>177</v>
      </c>
      <c r="F1433">
        <v>177</v>
      </c>
      <c r="G1433">
        <f>MAX(days17[[#This Row],[total_breakfastdays17]],days17[[#This Row],[total_lunchdays17]])</f>
        <v>177</v>
      </c>
    </row>
    <row r="1434" spans="1:7" x14ac:dyDescent="0.25">
      <c r="A1434" t="s">
        <v>1423</v>
      </c>
      <c r="B1434" t="s">
        <v>16402</v>
      </c>
      <c r="C1434" t="s">
        <v>17686</v>
      </c>
      <c r="D1434" t="s">
        <v>8635</v>
      </c>
      <c r="E1434">
        <v>177</v>
      </c>
      <c r="F1434">
        <v>177</v>
      </c>
      <c r="G1434">
        <f>MAX(days17[[#This Row],[total_breakfastdays17]],days17[[#This Row],[total_lunchdays17]])</f>
        <v>177</v>
      </c>
    </row>
    <row r="1435" spans="1:7" x14ac:dyDescent="0.25">
      <c r="A1435" t="s">
        <v>1424</v>
      </c>
      <c r="B1435" t="s">
        <v>16402</v>
      </c>
      <c r="C1435" t="s">
        <v>17686</v>
      </c>
      <c r="D1435" t="s">
        <v>9823</v>
      </c>
      <c r="E1435">
        <v>177</v>
      </c>
      <c r="F1435">
        <v>177</v>
      </c>
      <c r="G1435">
        <f>MAX(days17[[#This Row],[total_breakfastdays17]],days17[[#This Row],[total_lunchdays17]])</f>
        <v>177</v>
      </c>
    </row>
    <row r="1436" spans="1:7" x14ac:dyDescent="0.25">
      <c r="A1436" t="s">
        <v>1425</v>
      </c>
      <c r="B1436" t="s">
        <v>16402</v>
      </c>
      <c r="C1436" t="s">
        <v>17686</v>
      </c>
      <c r="D1436" t="s">
        <v>9824</v>
      </c>
      <c r="E1436">
        <v>176</v>
      </c>
      <c r="F1436">
        <v>176</v>
      </c>
      <c r="G1436">
        <f>MAX(days17[[#This Row],[total_breakfastdays17]],days17[[#This Row],[total_lunchdays17]])</f>
        <v>176</v>
      </c>
    </row>
    <row r="1437" spans="1:7" x14ac:dyDescent="0.25">
      <c r="A1437" t="s">
        <v>1426</v>
      </c>
      <c r="B1437" t="s">
        <v>16402</v>
      </c>
      <c r="C1437" t="s">
        <v>17686</v>
      </c>
      <c r="D1437" t="s">
        <v>9825</v>
      </c>
      <c r="E1437">
        <v>177</v>
      </c>
      <c r="F1437">
        <v>177</v>
      </c>
      <c r="G1437">
        <f>MAX(days17[[#This Row],[total_breakfastdays17]],days17[[#This Row],[total_lunchdays17]])</f>
        <v>177</v>
      </c>
    </row>
    <row r="1438" spans="1:7" x14ac:dyDescent="0.25">
      <c r="A1438" t="s">
        <v>1427</v>
      </c>
      <c r="B1438" t="s">
        <v>16402</v>
      </c>
      <c r="C1438" t="s">
        <v>17686</v>
      </c>
      <c r="D1438" t="s">
        <v>9826</v>
      </c>
      <c r="E1438">
        <v>177</v>
      </c>
      <c r="F1438">
        <v>177</v>
      </c>
      <c r="G1438">
        <f>MAX(days17[[#This Row],[total_breakfastdays17]],days17[[#This Row],[total_lunchdays17]])</f>
        <v>177</v>
      </c>
    </row>
    <row r="1439" spans="1:7" x14ac:dyDescent="0.25">
      <c r="A1439" t="s">
        <v>1428</v>
      </c>
      <c r="B1439" t="s">
        <v>16402</v>
      </c>
      <c r="C1439" t="s">
        <v>17686</v>
      </c>
      <c r="D1439" t="s">
        <v>9827</v>
      </c>
      <c r="E1439">
        <v>177</v>
      </c>
      <c r="F1439">
        <v>177</v>
      </c>
      <c r="G1439">
        <f>MAX(days17[[#This Row],[total_breakfastdays17]],days17[[#This Row],[total_lunchdays17]])</f>
        <v>177</v>
      </c>
    </row>
    <row r="1440" spans="1:7" x14ac:dyDescent="0.25">
      <c r="A1440" t="s">
        <v>1429</v>
      </c>
      <c r="B1440" t="s">
        <v>16402</v>
      </c>
      <c r="C1440" t="s">
        <v>17686</v>
      </c>
      <c r="D1440" t="s">
        <v>9828</v>
      </c>
      <c r="E1440">
        <v>194</v>
      </c>
      <c r="F1440">
        <v>193</v>
      </c>
      <c r="G1440">
        <f>MAX(days17[[#This Row],[total_breakfastdays17]],days17[[#This Row],[total_lunchdays17]])</f>
        <v>194</v>
      </c>
    </row>
    <row r="1441" spans="1:7" x14ac:dyDescent="0.25">
      <c r="A1441" t="s">
        <v>1430</v>
      </c>
      <c r="B1441" t="s">
        <v>16402</v>
      </c>
      <c r="C1441" t="s">
        <v>17686</v>
      </c>
      <c r="D1441" t="s">
        <v>9829</v>
      </c>
      <c r="E1441">
        <v>177</v>
      </c>
      <c r="F1441">
        <v>177</v>
      </c>
      <c r="G1441">
        <f>MAX(days17[[#This Row],[total_breakfastdays17]],days17[[#This Row],[total_lunchdays17]])</f>
        <v>177</v>
      </c>
    </row>
    <row r="1442" spans="1:7" x14ac:dyDescent="0.25">
      <c r="A1442" t="s">
        <v>1431</v>
      </c>
      <c r="B1442" t="s">
        <v>16402</v>
      </c>
      <c r="C1442" t="s">
        <v>17686</v>
      </c>
      <c r="D1442" t="s">
        <v>9830</v>
      </c>
      <c r="E1442">
        <v>189</v>
      </c>
      <c r="F1442">
        <v>189</v>
      </c>
      <c r="G1442">
        <f>MAX(days17[[#This Row],[total_breakfastdays17]],days17[[#This Row],[total_lunchdays17]])</f>
        <v>189</v>
      </c>
    </row>
    <row r="1443" spans="1:7" x14ac:dyDescent="0.25">
      <c r="A1443" t="s">
        <v>1432</v>
      </c>
      <c r="B1443" t="s">
        <v>16402</v>
      </c>
      <c r="C1443" t="s">
        <v>17686</v>
      </c>
      <c r="D1443" t="s">
        <v>9831</v>
      </c>
      <c r="E1443">
        <v>178</v>
      </c>
      <c r="F1443">
        <v>177</v>
      </c>
      <c r="G1443">
        <f>MAX(days17[[#This Row],[total_breakfastdays17]],days17[[#This Row],[total_lunchdays17]])</f>
        <v>178</v>
      </c>
    </row>
    <row r="1444" spans="1:7" x14ac:dyDescent="0.25">
      <c r="A1444" t="s">
        <v>1433</v>
      </c>
      <c r="B1444" t="s">
        <v>16402</v>
      </c>
      <c r="C1444" t="s">
        <v>17686</v>
      </c>
      <c r="D1444" t="s">
        <v>9832</v>
      </c>
      <c r="E1444">
        <v>177</v>
      </c>
      <c r="F1444">
        <v>177</v>
      </c>
      <c r="G1444">
        <f>MAX(days17[[#This Row],[total_breakfastdays17]],days17[[#This Row],[total_lunchdays17]])</f>
        <v>177</v>
      </c>
    </row>
    <row r="1445" spans="1:7" x14ac:dyDescent="0.25">
      <c r="A1445" t="s">
        <v>1434</v>
      </c>
      <c r="B1445" t="s">
        <v>16402</v>
      </c>
      <c r="C1445" t="s">
        <v>17686</v>
      </c>
      <c r="D1445" t="s">
        <v>9833</v>
      </c>
      <c r="E1445">
        <v>177</v>
      </c>
      <c r="F1445">
        <v>177</v>
      </c>
      <c r="G1445">
        <f>MAX(days17[[#This Row],[total_breakfastdays17]],days17[[#This Row],[total_lunchdays17]])</f>
        <v>177</v>
      </c>
    </row>
    <row r="1446" spans="1:7" x14ac:dyDescent="0.25">
      <c r="A1446" t="s">
        <v>1435</v>
      </c>
      <c r="B1446" t="s">
        <v>16402</v>
      </c>
      <c r="C1446" t="s">
        <v>17686</v>
      </c>
      <c r="D1446" t="s">
        <v>9648</v>
      </c>
      <c r="E1446">
        <v>177</v>
      </c>
      <c r="F1446">
        <v>177</v>
      </c>
      <c r="G1446">
        <f>MAX(days17[[#This Row],[total_breakfastdays17]],days17[[#This Row],[total_lunchdays17]])</f>
        <v>177</v>
      </c>
    </row>
    <row r="1447" spans="1:7" x14ac:dyDescent="0.25">
      <c r="A1447" t="s">
        <v>1436</v>
      </c>
      <c r="B1447" t="s">
        <v>16402</v>
      </c>
      <c r="C1447" t="s">
        <v>17686</v>
      </c>
      <c r="D1447" t="s">
        <v>9834</v>
      </c>
      <c r="E1447">
        <v>177</v>
      </c>
      <c r="F1447">
        <v>177</v>
      </c>
      <c r="G1447">
        <f>MAX(days17[[#This Row],[total_breakfastdays17]],days17[[#This Row],[total_lunchdays17]])</f>
        <v>177</v>
      </c>
    </row>
    <row r="1448" spans="1:7" x14ac:dyDescent="0.25">
      <c r="A1448" t="s">
        <v>1437</v>
      </c>
      <c r="B1448" t="s">
        <v>16402</v>
      </c>
      <c r="C1448" t="s">
        <v>17686</v>
      </c>
      <c r="D1448" t="s">
        <v>9835</v>
      </c>
      <c r="E1448">
        <v>181</v>
      </c>
      <c r="F1448">
        <v>181</v>
      </c>
      <c r="G1448">
        <f>MAX(days17[[#This Row],[total_breakfastdays17]],days17[[#This Row],[total_lunchdays17]])</f>
        <v>181</v>
      </c>
    </row>
    <row r="1449" spans="1:7" x14ac:dyDescent="0.25">
      <c r="A1449" t="s">
        <v>1438</v>
      </c>
      <c r="B1449" t="s">
        <v>16402</v>
      </c>
      <c r="C1449" t="s">
        <v>17686</v>
      </c>
      <c r="D1449" t="s">
        <v>9836</v>
      </c>
      <c r="E1449">
        <v>177</v>
      </c>
      <c r="F1449">
        <v>177</v>
      </c>
      <c r="G1449">
        <f>MAX(days17[[#This Row],[total_breakfastdays17]],days17[[#This Row],[total_lunchdays17]])</f>
        <v>177</v>
      </c>
    </row>
    <row r="1450" spans="1:7" x14ac:dyDescent="0.25">
      <c r="A1450" t="s">
        <v>1439</v>
      </c>
      <c r="B1450" t="s">
        <v>16402</v>
      </c>
      <c r="C1450" t="s">
        <v>17686</v>
      </c>
      <c r="D1450" t="s">
        <v>9837</v>
      </c>
      <c r="E1450">
        <v>193</v>
      </c>
      <c r="F1450">
        <v>193</v>
      </c>
      <c r="G1450">
        <f>MAX(days17[[#This Row],[total_breakfastdays17]],days17[[#This Row],[total_lunchdays17]])</f>
        <v>193</v>
      </c>
    </row>
    <row r="1451" spans="1:7" x14ac:dyDescent="0.25">
      <c r="A1451" t="s">
        <v>1440</v>
      </c>
      <c r="B1451" t="s">
        <v>16402</v>
      </c>
      <c r="C1451" t="s">
        <v>17686</v>
      </c>
      <c r="D1451" t="s">
        <v>9838</v>
      </c>
      <c r="E1451">
        <v>177</v>
      </c>
      <c r="F1451">
        <v>177</v>
      </c>
      <c r="G1451">
        <f>MAX(days17[[#This Row],[total_breakfastdays17]],days17[[#This Row],[total_lunchdays17]])</f>
        <v>177</v>
      </c>
    </row>
    <row r="1452" spans="1:7" x14ac:dyDescent="0.25">
      <c r="A1452" t="s">
        <v>1441</v>
      </c>
      <c r="B1452" t="s">
        <v>16402</v>
      </c>
      <c r="C1452" t="s">
        <v>17686</v>
      </c>
      <c r="D1452" t="s">
        <v>9839</v>
      </c>
      <c r="E1452">
        <v>0</v>
      </c>
      <c r="F1452">
        <v>177</v>
      </c>
      <c r="G1452">
        <f>MAX(days17[[#This Row],[total_breakfastdays17]],days17[[#This Row],[total_lunchdays17]])</f>
        <v>177</v>
      </c>
    </row>
    <row r="1453" spans="1:7" x14ac:dyDescent="0.25">
      <c r="A1453" t="s">
        <v>1442</v>
      </c>
      <c r="B1453" t="s">
        <v>16402</v>
      </c>
      <c r="C1453" t="s">
        <v>17686</v>
      </c>
      <c r="D1453" t="s">
        <v>9840</v>
      </c>
      <c r="E1453">
        <v>177</v>
      </c>
      <c r="F1453">
        <v>177</v>
      </c>
      <c r="G1453">
        <f>MAX(days17[[#This Row],[total_breakfastdays17]],days17[[#This Row],[total_lunchdays17]])</f>
        <v>177</v>
      </c>
    </row>
    <row r="1454" spans="1:7" x14ac:dyDescent="0.25">
      <c r="A1454" t="s">
        <v>1443</v>
      </c>
      <c r="B1454" t="s">
        <v>16402</v>
      </c>
      <c r="C1454" t="s">
        <v>17686</v>
      </c>
      <c r="D1454" t="s">
        <v>9841</v>
      </c>
      <c r="E1454">
        <v>193</v>
      </c>
      <c r="F1454">
        <v>193</v>
      </c>
      <c r="G1454">
        <f>MAX(days17[[#This Row],[total_breakfastdays17]],days17[[#This Row],[total_lunchdays17]])</f>
        <v>193</v>
      </c>
    </row>
    <row r="1455" spans="1:7" x14ac:dyDescent="0.25">
      <c r="A1455" t="s">
        <v>1444</v>
      </c>
      <c r="B1455" t="s">
        <v>16402</v>
      </c>
      <c r="C1455" t="s">
        <v>17686</v>
      </c>
      <c r="D1455" t="s">
        <v>9842</v>
      </c>
      <c r="E1455">
        <v>177</v>
      </c>
      <c r="F1455">
        <v>177</v>
      </c>
      <c r="G1455">
        <f>MAX(days17[[#This Row],[total_breakfastdays17]],days17[[#This Row],[total_lunchdays17]])</f>
        <v>177</v>
      </c>
    </row>
    <row r="1456" spans="1:7" x14ac:dyDescent="0.25">
      <c r="A1456" t="s">
        <v>1445</v>
      </c>
      <c r="B1456" t="s">
        <v>16402</v>
      </c>
      <c r="C1456" t="s">
        <v>17686</v>
      </c>
      <c r="D1456" t="s">
        <v>9843</v>
      </c>
      <c r="E1456">
        <v>177</v>
      </c>
      <c r="F1456">
        <v>177</v>
      </c>
      <c r="G1456">
        <f>MAX(days17[[#This Row],[total_breakfastdays17]],days17[[#This Row],[total_lunchdays17]])</f>
        <v>177</v>
      </c>
    </row>
    <row r="1457" spans="1:7" x14ac:dyDescent="0.25">
      <c r="A1457" t="s">
        <v>1446</v>
      </c>
      <c r="B1457" t="s">
        <v>16402</v>
      </c>
      <c r="C1457" t="s">
        <v>17686</v>
      </c>
      <c r="D1457" t="s">
        <v>9844</v>
      </c>
      <c r="E1457">
        <v>176</v>
      </c>
      <c r="F1457">
        <v>176</v>
      </c>
      <c r="G1457">
        <f>MAX(days17[[#This Row],[total_breakfastdays17]],days17[[#This Row],[total_lunchdays17]])</f>
        <v>176</v>
      </c>
    </row>
    <row r="1458" spans="1:7" x14ac:dyDescent="0.25">
      <c r="A1458" t="s">
        <v>1447</v>
      </c>
      <c r="B1458" t="s">
        <v>16402</v>
      </c>
      <c r="C1458" t="s">
        <v>17686</v>
      </c>
      <c r="D1458" t="s">
        <v>9845</v>
      </c>
      <c r="E1458">
        <v>177</v>
      </c>
      <c r="F1458">
        <v>177</v>
      </c>
      <c r="G1458">
        <f>MAX(days17[[#This Row],[total_breakfastdays17]],days17[[#This Row],[total_lunchdays17]])</f>
        <v>177</v>
      </c>
    </row>
    <row r="1459" spans="1:7" x14ac:dyDescent="0.25">
      <c r="A1459" t="s">
        <v>1448</v>
      </c>
      <c r="B1459" t="s">
        <v>16402</v>
      </c>
      <c r="C1459" t="s">
        <v>17686</v>
      </c>
      <c r="D1459" t="s">
        <v>9846</v>
      </c>
      <c r="E1459">
        <v>177</v>
      </c>
      <c r="F1459">
        <v>177</v>
      </c>
      <c r="G1459">
        <f>MAX(days17[[#This Row],[total_breakfastdays17]],days17[[#This Row],[total_lunchdays17]])</f>
        <v>177</v>
      </c>
    </row>
    <row r="1460" spans="1:7" x14ac:dyDescent="0.25">
      <c r="A1460" t="s">
        <v>1449</v>
      </c>
      <c r="B1460" t="s">
        <v>16402</v>
      </c>
      <c r="C1460" t="s">
        <v>17686</v>
      </c>
      <c r="D1460" t="s">
        <v>9847</v>
      </c>
      <c r="E1460">
        <v>177</v>
      </c>
      <c r="F1460">
        <v>177</v>
      </c>
      <c r="G1460">
        <f>MAX(days17[[#This Row],[total_breakfastdays17]],days17[[#This Row],[total_lunchdays17]])</f>
        <v>177</v>
      </c>
    </row>
    <row r="1461" spans="1:7" x14ac:dyDescent="0.25">
      <c r="A1461" t="s">
        <v>1450</v>
      </c>
      <c r="B1461" t="s">
        <v>16402</v>
      </c>
      <c r="C1461" t="s">
        <v>17686</v>
      </c>
      <c r="D1461" t="s">
        <v>9848</v>
      </c>
      <c r="E1461">
        <v>177</v>
      </c>
      <c r="F1461">
        <v>177</v>
      </c>
      <c r="G1461">
        <f>MAX(days17[[#This Row],[total_breakfastdays17]],days17[[#This Row],[total_lunchdays17]])</f>
        <v>177</v>
      </c>
    </row>
    <row r="1462" spans="1:7" x14ac:dyDescent="0.25">
      <c r="A1462" t="s">
        <v>1451</v>
      </c>
      <c r="B1462" t="s">
        <v>16402</v>
      </c>
      <c r="C1462" t="s">
        <v>17686</v>
      </c>
      <c r="D1462" t="s">
        <v>9849</v>
      </c>
      <c r="E1462">
        <v>177</v>
      </c>
      <c r="F1462">
        <v>177</v>
      </c>
      <c r="G1462">
        <f>MAX(days17[[#This Row],[total_breakfastdays17]],days17[[#This Row],[total_lunchdays17]])</f>
        <v>177</v>
      </c>
    </row>
    <row r="1463" spans="1:7" x14ac:dyDescent="0.25">
      <c r="A1463" t="s">
        <v>1452</v>
      </c>
      <c r="B1463" t="s">
        <v>16402</v>
      </c>
      <c r="C1463" t="s">
        <v>17686</v>
      </c>
      <c r="D1463" t="s">
        <v>9850</v>
      </c>
      <c r="E1463">
        <v>0</v>
      </c>
      <c r="F1463">
        <v>177</v>
      </c>
      <c r="G1463">
        <f>MAX(days17[[#This Row],[total_breakfastdays17]],days17[[#This Row],[total_lunchdays17]])</f>
        <v>177</v>
      </c>
    </row>
    <row r="1464" spans="1:7" x14ac:dyDescent="0.25">
      <c r="A1464" t="s">
        <v>1453</v>
      </c>
      <c r="B1464" t="s">
        <v>16402</v>
      </c>
      <c r="C1464" t="s">
        <v>17686</v>
      </c>
      <c r="D1464" t="s">
        <v>9851</v>
      </c>
      <c r="E1464">
        <v>177</v>
      </c>
      <c r="F1464">
        <v>177</v>
      </c>
      <c r="G1464">
        <f>MAX(days17[[#This Row],[total_breakfastdays17]],days17[[#This Row],[total_lunchdays17]])</f>
        <v>177</v>
      </c>
    </row>
    <row r="1465" spans="1:7" x14ac:dyDescent="0.25">
      <c r="A1465" t="s">
        <v>1454</v>
      </c>
      <c r="B1465" t="s">
        <v>16402</v>
      </c>
      <c r="C1465" t="s">
        <v>17686</v>
      </c>
      <c r="D1465" t="s">
        <v>9852</v>
      </c>
      <c r="E1465">
        <v>176</v>
      </c>
      <c r="F1465">
        <v>176</v>
      </c>
      <c r="G1465">
        <f>MAX(days17[[#This Row],[total_breakfastdays17]],days17[[#This Row],[total_lunchdays17]])</f>
        <v>176</v>
      </c>
    </row>
    <row r="1466" spans="1:7" x14ac:dyDescent="0.25">
      <c r="A1466" t="s">
        <v>1455</v>
      </c>
      <c r="B1466" t="s">
        <v>16402</v>
      </c>
      <c r="C1466" t="s">
        <v>17686</v>
      </c>
      <c r="D1466" t="s">
        <v>9853</v>
      </c>
      <c r="E1466">
        <v>177</v>
      </c>
      <c r="F1466">
        <v>177</v>
      </c>
      <c r="G1466">
        <f>MAX(days17[[#This Row],[total_breakfastdays17]],days17[[#This Row],[total_lunchdays17]])</f>
        <v>177</v>
      </c>
    </row>
    <row r="1467" spans="1:7" x14ac:dyDescent="0.25">
      <c r="A1467" t="s">
        <v>1456</v>
      </c>
      <c r="B1467" t="s">
        <v>16402</v>
      </c>
      <c r="C1467" t="s">
        <v>17686</v>
      </c>
      <c r="D1467" t="s">
        <v>9854</v>
      </c>
      <c r="E1467">
        <v>177</v>
      </c>
      <c r="F1467">
        <v>177</v>
      </c>
      <c r="G1467">
        <f>MAX(days17[[#This Row],[total_breakfastdays17]],days17[[#This Row],[total_lunchdays17]])</f>
        <v>177</v>
      </c>
    </row>
    <row r="1468" spans="1:7" x14ac:dyDescent="0.25">
      <c r="A1468" t="s">
        <v>1457</v>
      </c>
      <c r="B1468" t="s">
        <v>16402</v>
      </c>
      <c r="C1468" t="s">
        <v>17686</v>
      </c>
      <c r="D1468" t="s">
        <v>9855</v>
      </c>
      <c r="E1468">
        <v>0</v>
      </c>
      <c r="F1468">
        <v>177</v>
      </c>
      <c r="G1468">
        <f>MAX(days17[[#This Row],[total_breakfastdays17]],days17[[#This Row],[total_lunchdays17]])</f>
        <v>177</v>
      </c>
    </row>
    <row r="1469" spans="1:7" x14ac:dyDescent="0.25">
      <c r="A1469" t="s">
        <v>1458</v>
      </c>
      <c r="B1469" t="s">
        <v>16402</v>
      </c>
      <c r="C1469" t="s">
        <v>17686</v>
      </c>
      <c r="D1469" t="s">
        <v>9856</v>
      </c>
      <c r="E1469">
        <v>0</v>
      </c>
      <c r="F1469">
        <v>177</v>
      </c>
      <c r="G1469">
        <f>MAX(days17[[#This Row],[total_breakfastdays17]],days17[[#This Row],[total_lunchdays17]])</f>
        <v>177</v>
      </c>
    </row>
    <row r="1470" spans="1:7" x14ac:dyDescent="0.25">
      <c r="A1470" t="s">
        <v>1459</v>
      </c>
      <c r="B1470" t="s">
        <v>16402</v>
      </c>
      <c r="C1470" t="s">
        <v>17686</v>
      </c>
      <c r="D1470" t="s">
        <v>9857</v>
      </c>
      <c r="E1470">
        <v>177</v>
      </c>
      <c r="F1470">
        <v>177</v>
      </c>
      <c r="G1470">
        <f>MAX(days17[[#This Row],[total_breakfastdays17]],days17[[#This Row],[total_lunchdays17]])</f>
        <v>177</v>
      </c>
    </row>
    <row r="1471" spans="1:7" x14ac:dyDescent="0.25">
      <c r="A1471" t="s">
        <v>1460</v>
      </c>
      <c r="B1471" t="s">
        <v>16402</v>
      </c>
      <c r="C1471" t="s">
        <v>17686</v>
      </c>
      <c r="D1471" t="s">
        <v>9858</v>
      </c>
      <c r="E1471">
        <v>177</v>
      </c>
      <c r="F1471">
        <v>177</v>
      </c>
      <c r="G1471">
        <f>MAX(days17[[#This Row],[total_breakfastdays17]],days17[[#This Row],[total_lunchdays17]])</f>
        <v>177</v>
      </c>
    </row>
    <row r="1472" spans="1:7" x14ac:dyDescent="0.25">
      <c r="A1472" t="s">
        <v>1461</v>
      </c>
      <c r="B1472" t="s">
        <v>16402</v>
      </c>
      <c r="C1472" t="s">
        <v>17686</v>
      </c>
      <c r="D1472" t="s">
        <v>9859</v>
      </c>
      <c r="E1472">
        <v>177</v>
      </c>
      <c r="F1472">
        <v>177</v>
      </c>
      <c r="G1472">
        <f>MAX(days17[[#This Row],[total_breakfastdays17]],days17[[#This Row],[total_lunchdays17]])</f>
        <v>177</v>
      </c>
    </row>
    <row r="1473" spans="1:7" x14ac:dyDescent="0.25">
      <c r="A1473" t="s">
        <v>1462</v>
      </c>
      <c r="B1473" t="s">
        <v>16402</v>
      </c>
      <c r="C1473" t="s">
        <v>17686</v>
      </c>
      <c r="D1473" t="s">
        <v>9860</v>
      </c>
      <c r="E1473">
        <v>0</v>
      </c>
      <c r="F1473">
        <v>177</v>
      </c>
      <c r="G1473">
        <f>MAX(days17[[#This Row],[total_breakfastdays17]],days17[[#This Row],[total_lunchdays17]])</f>
        <v>177</v>
      </c>
    </row>
    <row r="1474" spans="1:7" x14ac:dyDescent="0.25">
      <c r="A1474" t="s">
        <v>1463</v>
      </c>
      <c r="B1474" t="s">
        <v>16402</v>
      </c>
      <c r="C1474" t="s">
        <v>17686</v>
      </c>
      <c r="D1474" t="s">
        <v>9861</v>
      </c>
      <c r="E1474">
        <v>177</v>
      </c>
      <c r="F1474">
        <v>176</v>
      </c>
      <c r="G1474">
        <f>MAX(days17[[#This Row],[total_breakfastdays17]],days17[[#This Row],[total_lunchdays17]])</f>
        <v>177</v>
      </c>
    </row>
    <row r="1475" spans="1:7" x14ac:dyDescent="0.25">
      <c r="A1475" t="s">
        <v>1464</v>
      </c>
      <c r="B1475" t="s">
        <v>16402</v>
      </c>
      <c r="C1475" t="s">
        <v>17686</v>
      </c>
      <c r="D1475" t="s">
        <v>9862</v>
      </c>
      <c r="E1475">
        <v>176</v>
      </c>
      <c r="F1475">
        <v>176</v>
      </c>
      <c r="G1475">
        <f>MAX(days17[[#This Row],[total_breakfastdays17]],days17[[#This Row],[total_lunchdays17]])</f>
        <v>176</v>
      </c>
    </row>
    <row r="1476" spans="1:7" x14ac:dyDescent="0.25">
      <c r="A1476" t="s">
        <v>1465</v>
      </c>
      <c r="B1476" t="s">
        <v>16402</v>
      </c>
      <c r="C1476" t="s">
        <v>17686</v>
      </c>
      <c r="D1476" t="s">
        <v>9863</v>
      </c>
      <c r="E1476">
        <v>177</v>
      </c>
      <c r="F1476">
        <v>177</v>
      </c>
      <c r="G1476">
        <f>MAX(days17[[#This Row],[total_breakfastdays17]],days17[[#This Row],[total_lunchdays17]])</f>
        <v>177</v>
      </c>
    </row>
    <row r="1477" spans="1:7" x14ac:dyDescent="0.25">
      <c r="A1477" t="s">
        <v>1466</v>
      </c>
      <c r="B1477" t="s">
        <v>16402</v>
      </c>
      <c r="C1477" t="s">
        <v>17686</v>
      </c>
      <c r="D1477" t="s">
        <v>9864</v>
      </c>
      <c r="E1477">
        <v>177</v>
      </c>
      <c r="F1477">
        <v>177</v>
      </c>
      <c r="G1477">
        <f>MAX(days17[[#This Row],[total_breakfastdays17]],days17[[#This Row],[total_lunchdays17]])</f>
        <v>177</v>
      </c>
    </row>
    <row r="1478" spans="1:7" x14ac:dyDescent="0.25">
      <c r="A1478" t="s">
        <v>1467</v>
      </c>
      <c r="B1478" t="s">
        <v>16402</v>
      </c>
      <c r="C1478" t="s">
        <v>17686</v>
      </c>
      <c r="D1478" t="s">
        <v>9865</v>
      </c>
      <c r="E1478">
        <v>169</v>
      </c>
      <c r="F1478">
        <v>177</v>
      </c>
      <c r="G1478">
        <f>MAX(days17[[#This Row],[total_breakfastdays17]],days17[[#This Row],[total_lunchdays17]])</f>
        <v>177</v>
      </c>
    </row>
    <row r="1479" spans="1:7" x14ac:dyDescent="0.25">
      <c r="A1479" t="s">
        <v>1468</v>
      </c>
      <c r="B1479" t="s">
        <v>16402</v>
      </c>
      <c r="C1479" t="s">
        <v>17686</v>
      </c>
      <c r="D1479" t="s">
        <v>9866</v>
      </c>
      <c r="E1479">
        <v>177</v>
      </c>
      <c r="F1479">
        <v>169</v>
      </c>
      <c r="G1479">
        <f>MAX(days17[[#This Row],[total_breakfastdays17]],days17[[#This Row],[total_lunchdays17]])</f>
        <v>177</v>
      </c>
    </row>
    <row r="1480" spans="1:7" x14ac:dyDescent="0.25">
      <c r="A1480" t="s">
        <v>1469</v>
      </c>
      <c r="B1480" t="s">
        <v>16402</v>
      </c>
      <c r="C1480" t="s">
        <v>17686</v>
      </c>
      <c r="D1480" t="s">
        <v>9867</v>
      </c>
      <c r="E1480">
        <v>171</v>
      </c>
      <c r="F1480">
        <v>172</v>
      </c>
      <c r="G1480">
        <f>MAX(days17[[#This Row],[total_breakfastdays17]],days17[[#This Row],[total_lunchdays17]])</f>
        <v>172</v>
      </c>
    </row>
    <row r="1481" spans="1:7" x14ac:dyDescent="0.25">
      <c r="A1481" t="s">
        <v>1470</v>
      </c>
      <c r="B1481" t="s">
        <v>16403</v>
      </c>
      <c r="C1481" t="s">
        <v>17687</v>
      </c>
      <c r="D1481" t="s">
        <v>9868</v>
      </c>
      <c r="E1481">
        <v>178</v>
      </c>
      <c r="F1481">
        <v>178</v>
      </c>
      <c r="G1481">
        <f>MAX(days17[[#This Row],[total_breakfastdays17]],days17[[#This Row],[total_lunchdays17]])</f>
        <v>178</v>
      </c>
    </row>
    <row r="1482" spans="1:7" x14ac:dyDescent="0.25">
      <c r="A1482" t="s">
        <v>1471</v>
      </c>
      <c r="B1482" t="s">
        <v>16403</v>
      </c>
      <c r="C1482" t="s">
        <v>17687</v>
      </c>
      <c r="D1482" t="s">
        <v>9869</v>
      </c>
      <c r="E1482">
        <v>178</v>
      </c>
      <c r="F1482">
        <v>178</v>
      </c>
      <c r="G1482">
        <f>MAX(days17[[#This Row],[total_breakfastdays17]],days17[[#This Row],[total_lunchdays17]])</f>
        <v>178</v>
      </c>
    </row>
    <row r="1483" spans="1:7" x14ac:dyDescent="0.25">
      <c r="A1483" t="s">
        <v>1472</v>
      </c>
      <c r="B1483" t="s">
        <v>16403</v>
      </c>
      <c r="C1483" t="s">
        <v>17687</v>
      </c>
      <c r="D1483" t="s">
        <v>9870</v>
      </c>
      <c r="E1483">
        <v>178</v>
      </c>
      <c r="F1483">
        <v>178</v>
      </c>
      <c r="G1483">
        <f>MAX(days17[[#This Row],[total_breakfastdays17]],days17[[#This Row],[total_lunchdays17]])</f>
        <v>178</v>
      </c>
    </row>
    <row r="1484" spans="1:7" x14ac:dyDescent="0.25">
      <c r="A1484" t="s">
        <v>1473</v>
      </c>
      <c r="B1484" t="s">
        <v>16403</v>
      </c>
      <c r="C1484" t="s">
        <v>17687</v>
      </c>
      <c r="D1484" t="s">
        <v>9871</v>
      </c>
      <c r="E1484">
        <v>178</v>
      </c>
      <c r="F1484">
        <v>178</v>
      </c>
      <c r="G1484">
        <f>MAX(days17[[#This Row],[total_breakfastdays17]],days17[[#This Row],[total_lunchdays17]])</f>
        <v>178</v>
      </c>
    </row>
    <row r="1485" spans="1:7" x14ac:dyDescent="0.25">
      <c r="A1485" t="s">
        <v>1474</v>
      </c>
      <c r="B1485" t="s">
        <v>16403</v>
      </c>
      <c r="C1485" t="s">
        <v>17687</v>
      </c>
      <c r="D1485" t="s">
        <v>9872</v>
      </c>
      <c r="E1485">
        <v>178</v>
      </c>
      <c r="F1485">
        <v>178</v>
      </c>
      <c r="G1485">
        <f>MAX(days17[[#This Row],[total_breakfastdays17]],days17[[#This Row],[total_lunchdays17]])</f>
        <v>178</v>
      </c>
    </row>
    <row r="1486" spans="1:7" x14ac:dyDescent="0.25">
      <c r="A1486" t="s">
        <v>1475</v>
      </c>
      <c r="B1486" t="s">
        <v>16403</v>
      </c>
      <c r="C1486" t="s">
        <v>17687</v>
      </c>
      <c r="D1486" t="s">
        <v>9873</v>
      </c>
      <c r="E1486">
        <v>178</v>
      </c>
      <c r="F1486">
        <v>178</v>
      </c>
      <c r="G1486">
        <f>MAX(days17[[#This Row],[total_breakfastdays17]],days17[[#This Row],[total_lunchdays17]])</f>
        <v>178</v>
      </c>
    </row>
    <row r="1487" spans="1:7" x14ac:dyDescent="0.25">
      <c r="A1487" t="s">
        <v>1476</v>
      </c>
      <c r="B1487" t="s">
        <v>16403</v>
      </c>
      <c r="C1487" t="s">
        <v>17687</v>
      </c>
      <c r="D1487" t="s">
        <v>9874</v>
      </c>
      <c r="E1487">
        <v>178</v>
      </c>
      <c r="F1487">
        <v>178</v>
      </c>
      <c r="G1487">
        <f>MAX(days17[[#This Row],[total_breakfastdays17]],days17[[#This Row],[total_lunchdays17]])</f>
        <v>178</v>
      </c>
    </row>
    <row r="1488" spans="1:7" x14ac:dyDescent="0.25">
      <c r="A1488" t="s">
        <v>1477</v>
      </c>
      <c r="B1488" t="s">
        <v>16404</v>
      </c>
      <c r="C1488" t="s">
        <v>17688</v>
      </c>
      <c r="D1488" t="s">
        <v>9875</v>
      </c>
      <c r="E1488">
        <v>172</v>
      </c>
      <c r="F1488">
        <v>0</v>
      </c>
      <c r="G1488">
        <f>MAX(days17[[#This Row],[total_breakfastdays17]],days17[[#This Row],[total_lunchdays17]])</f>
        <v>172</v>
      </c>
    </row>
    <row r="1489" spans="1:7" x14ac:dyDescent="0.25">
      <c r="A1489" t="s">
        <v>1478</v>
      </c>
      <c r="B1489" t="s">
        <v>16404</v>
      </c>
      <c r="C1489" t="s">
        <v>17688</v>
      </c>
      <c r="D1489" t="s">
        <v>9314</v>
      </c>
      <c r="E1489">
        <v>172</v>
      </c>
      <c r="F1489">
        <v>0</v>
      </c>
      <c r="G1489">
        <f>MAX(days17[[#This Row],[total_breakfastdays17]],days17[[#This Row],[total_lunchdays17]])</f>
        <v>172</v>
      </c>
    </row>
    <row r="1490" spans="1:7" x14ac:dyDescent="0.25">
      <c r="A1490" t="s">
        <v>1479</v>
      </c>
      <c r="B1490" t="s">
        <v>16404</v>
      </c>
      <c r="C1490" t="s">
        <v>17688</v>
      </c>
      <c r="D1490" t="s">
        <v>9876</v>
      </c>
      <c r="E1490">
        <v>172</v>
      </c>
      <c r="F1490">
        <v>0</v>
      </c>
      <c r="G1490">
        <f>MAX(days17[[#This Row],[total_breakfastdays17]],days17[[#This Row],[total_lunchdays17]])</f>
        <v>172</v>
      </c>
    </row>
    <row r="1491" spans="1:7" x14ac:dyDescent="0.25">
      <c r="A1491" t="s">
        <v>1480</v>
      </c>
      <c r="B1491" t="s">
        <v>16404</v>
      </c>
      <c r="C1491" t="s">
        <v>17688</v>
      </c>
      <c r="D1491" t="s">
        <v>9877</v>
      </c>
      <c r="E1491">
        <v>172</v>
      </c>
      <c r="F1491">
        <v>172</v>
      </c>
      <c r="G1491">
        <f>MAX(days17[[#This Row],[total_breakfastdays17]],days17[[#This Row],[total_lunchdays17]])</f>
        <v>172</v>
      </c>
    </row>
    <row r="1492" spans="1:7" x14ac:dyDescent="0.25">
      <c r="A1492" t="s">
        <v>1481</v>
      </c>
      <c r="B1492" t="s">
        <v>16404</v>
      </c>
      <c r="C1492" t="s">
        <v>17688</v>
      </c>
      <c r="D1492" t="s">
        <v>9878</v>
      </c>
      <c r="E1492">
        <v>172</v>
      </c>
      <c r="F1492">
        <v>172</v>
      </c>
      <c r="G1492">
        <f>MAX(days17[[#This Row],[total_breakfastdays17]],days17[[#This Row],[total_lunchdays17]])</f>
        <v>172</v>
      </c>
    </row>
    <row r="1493" spans="1:7" x14ac:dyDescent="0.25">
      <c r="A1493" t="s">
        <v>1482</v>
      </c>
      <c r="B1493" t="s">
        <v>16404</v>
      </c>
      <c r="C1493" t="s">
        <v>17688</v>
      </c>
      <c r="D1493" t="s">
        <v>9879</v>
      </c>
      <c r="E1493">
        <v>172</v>
      </c>
      <c r="F1493">
        <v>172</v>
      </c>
      <c r="G1493">
        <f>MAX(days17[[#This Row],[total_breakfastdays17]],days17[[#This Row],[total_lunchdays17]])</f>
        <v>172</v>
      </c>
    </row>
    <row r="1494" spans="1:7" x14ac:dyDescent="0.25">
      <c r="A1494" t="s">
        <v>1483</v>
      </c>
      <c r="B1494" t="s">
        <v>16404</v>
      </c>
      <c r="C1494" t="s">
        <v>17688</v>
      </c>
      <c r="D1494" t="s">
        <v>9880</v>
      </c>
      <c r="E1494">
        <v>172</v>
      </c>
      <c r="F1494">
        <v>172</v>
      </c>
      <c r="G1494">
        <f>MAX(days17[[#This Row],[total_breakfastdays17]],days17[[#This Row],[total_lunchdays17]])</f>
        <v>172</v>
      </c>
    </row>
    <row r="1495" spans="1:7" x14ac:dyDescent="0.25">
      <c r="A1495" t="s">
        <v>1484</v>
      </c>
      <c r="B1495" t="s">
        <v>16404</v>
      </c>
      <c r="C1495" t="s">
        <v>17688</v>
      </c>
      <c r="D1495" t="s">
        <v>9881</v>
      </c>
      <c r="E1495">
        <v>172</v>
      </c>
      <c r="F1495">
        <v>172</v>
      </c>
      <c r="G1495">
        <f>MAX(days17[[#This Row],[total_breakfastdays17]],days17[[#This Row],[total_lunchdays17]])</f>
        <v>172</v>
      </c>
    </row>
    <row r="1496" spans="1:7" x14ac:dyDescent="0.25">
      <c r="A1496" t="s">
        <v>18748</v>
      </c>
      <c r="B1496" t="s">
        <v>16404</v>
      </c>
      <c r="C1496" t="s">
        <v>17688</v>
      </c>
      <c r="D1496" t="s">
        <v>18749</v>
      </c>
      <c r="E1496">
        <v>172</v>
      </c>
      <c r="F1496">
        <v>172</v>
      </c>
      <c r="G1496">
        <f>MAX(days17[[#This Row],[total_breakfastdays17]],days17[[#This Row],[total_lunchdays17]])</f>
        <v>172</v>
      </c>
    </row>
    <row r="1497" spans="1:7" x14ac:dyDescent="0.25">
      <c r="A1497" t="s">
        <v>18750</v>
      </c>
      <c r="B1497" t="s">
        <v>16404</v>
      </c>
      <c r="C1497" t="s">
        <v>17688</v>
      </c>
      <c r="D1497" t="s">
        <v>18751</v>
      </c>
      <c r="E1497">
        <v>172</v>
      </c>
      <c r="F1497">
        <v>172</v>
      </c>
      <c r="G1497">
        <f>MAX(days17[[#This Row],[total_breakfastdays17]],days17[[#This Row],[total_lunchdays17]])</f>
        <v>172</v>
      </c>
    </row>
    <row r="1498" spans="1:7" x14ac:dyDescent="0.25">
      <c r="A1498" t="s">
        <v>1485</v>
      </c>
      <c r="B1498" t="s">
        <v>16405</v>
      </c>
      <c r="C1498" t="s">
        <v>17689</v>
      </c>
      <c r="D1498" t="s">
        <v>9882</v>
      </c>
      <c r="E1498">
        <v>173</v>
      </c>
      <c r="F1498">
        <v>173</v>
      </c>
      <c r="G1498">
        <f>MAX(days17[[#This Row],[total_breakfastdays17]],days17[[#This Row],[total_lunchdays17]])</f>
        <v>173</v>
      </c>
    </row>
    <row r="1499" spans="1:7" x14ac:dyDescent="0.25">
      <c r="A1499" t="s">
        <v>1486</v>
      </c>
      <c r="B1499" t="s">
        <v>16405</v>
      </c>
      <c r="C1499" t="s">
        <v>17689</v>
      </c>
      <c r="D1499" t="s">
        <v>9883</v>
      </c>
      <c r="E1499">
        <v>173</v>
      </c>
      <c r="F1499">
        <v>173</v>
      </c>
      <c r="G1499">
        <f>MAX(days17[[#This Row],[total_breakfastdays17]],days17[[#This Row],[total_lunchdays17]])</f>
        <v>173</v>
      </c>
    </row>
    <row r="1500" spans="1:7" x14ac:dyDescent="0.25">
      <c r="A1500" t="s">
        <v>1487</v>
      </c>
      <c r="B1500" t="s">
        <v>16405</v>
      </c>
      <c r="C1500" t="s">
        <v>17689</v>
      </c>
      <c r="D1500" t="s">
        <v>9884</v>
      </c>
      <c r="E1500">
        <v>173</v>
      </c>
      <c r="F1500">
        <v>173</v>
      </c>
      <c r="G1500">
        <f>MAX(days17[[#This Row],[total_breakfastdays17]],days17[[#This Row],[total_lunchdays17]])</f>
        <v>173</v>
      </c>
    </row>
    <row r="1501" spans="1:7" x14ac:dyDescent="0.25">
      <c r="A1501" t="s">
        <v>1488</v>
      </c>
      <c r="B1501" t="s">
        <v>16405</v>
      </c>
      <c r="C1501" t="s">
        <v>17689</v>
      </c>
      <c r="D1501" t="s">
        <v>9885</v>
      </c>
      <c r="E1501">
        <v>173</v>
      </c>
      <c r="F1501">
        <v>173</v>
      </c>
      <c r="G1501">
        <f>MAX(days17[[#This Row],[total_breakfastdays17]],days17[[#This Row],[total_lunchdays17]])</f>
        <v>173</v>
      </c>
    </row>
    <row r="1502" spans="1:7" x14ac:dyDescent="0.25">
      <c r="A1502" t="s">
        <v>1489</v>
      </c>
      <c r="B1502" t="s">
        <v>16405</v>
      </c>
      <c r="C1502" t="s">
        <v>17689</v>
      </c>
      <c r="D1502" t="s">
        <v>9886</v>
      </c>
      <c r="E1502">
        <v>173</v>
      </c>
      <c r="F1502">
        <v>173</v>
      </c>
      <c r="G1502">
        <f>MAX(days17[[#This Row],[total_breakfastdays17]],days17[[#This Row],[total_lunchdays17]])</f>
        <v>173</v>
      </c>
    </row>
    <row r="1503" spans="1:7" x14ac:dyDescent="0.25">
      <c r="A1503" t="s">
        <v>1490</v>
      </c>
      <c r="B1503" t="s">
        <v>16405</v>
      </c>
      <c r="C1503" t="s">
        <v>17689</v>
      </c>
      <c r="D1503" t="s">
        <v>9887</v>
      </c>
      <c r="E1503">
        <v>173</v>
      </c>
      <c r="F1503">
        <v>173</v>
      </c>
      <c r="G1503">
        <f>MAX(days17[[#This Row],[total_breakfastdays17]],days17[[#This Row],[total_lunchdays17]])</f>
        <v>173</v>
      </c>
    </row>
    <row r="1504" spans="1:7" x14ac:dyDescent="0.25">
      <c r="A1504" t="s">
        <v>1491</v>
      </c>
      <c r="B1504" t="s">
        <v>16405</v>
      </c>
      <c r="C1504" t="s">
        <v>17689</v>
      </c>
      <c r="D1504" t="s">
        <v>9888</v>
      </c>
      <c r="E1504">
        <v>173</v>
      </c>
      <c r="F1504">
        <v>173</v>
      </c>
      <c r="G1504">
        <f>MAX(days17[[#This Row],[total_breakfastdays17]],days17[[#This Row],[total_lunchdays17]])</f>
        <v>173</v>
      </c>
    </row>
    <row r="1505" spans="1:7" x14ac:dyDescent="0.25">
      <c r="A1505" t="s">
        <v>1492</v>
      </c>
      <c r="B1505" t="s">
        <v>16405</v>
      </c>
      <c r="C1505" t="s">
        <v>17689</v>
      </c>
      <c r="D1505" t="s">
        <v>9889</v>
      </c>
      <c r="E1505">
        <v>173</v>
      </c>
      <c r="F1505">
        <v>173</v>
      </c>
      <c r="G1505">
        <f>MAX(days17[[#This Row],[total_breakfastdays17]],days17[[#This Row],[total_lunchdays17]])</f>
        <v>173</v>
      </c>
    </row>
    <row r="1506" spans="1:7" x14ac:dyDescent="0.25">
      <c r="A1506" t="s">
        <v>1493</v>
      </c>
      <c r="B1506" t="s">
        <v>16405</v>
      </c>
      <c r="C1506" t="s">
        <v>17689</v>
      </c>
      <c r="D1506" t="s">
        <v>9890</v>
      </c>
      <c r="E1506">
        <v>173</v>
      </c>
      <c r="F1506">
        <v>173</v>
      </c>
      <c r="G1506">
        <f>MAX(days17[[#This Row],[total_breakfastdays17]],days17[[#This Row],[total_lunchdays17]])</f>
        <v>173</v>
      </c>
    </row>
    <row r="1507" spans="1:7" x14ac:dyDescent="0.25">
      <c r="A1507" t="s">
        <v>1494</v>
      </c>
      <c r="B1507" t="s">
        <v>16405</v>
      </c>
      <c r="C1507" t="s">
        <v>17689</v>
      </c>
      <c r="D1507" t="s">
        <v>9891</v>
      </c>
      <c r="E1507">
        <v>173</v>
      </c>
      <c r="F1507">
        <v>173</v>
      </c>
      <c r="G1507">
        <f>MAX(days17[[#This Row],[total_breakfastdays17]],days17[[#This Row],[total_lunchdays17]])</f>
        <v>173</v>
      </c>
    </row>
    <row r="1508" spans="1:7" x14ac:dyDescent="0.25">
      <c r="A1508" t="s">
        <v>1495</v>
      </c>
      <c r="B1508" t="s">
        <v>16405</v>
      </c>
      <c r="C1508" t="s">
        <v>17689</v>
      </c>
      <c r="D1508" t="s">
        <v>9892</v>
      </c>
      <c r="E1508">
        <v>173</v>
      </c>
      <c r="F1508">
        <v>173</v>
      </c>
      <c r="G1508">
        <f>MAX(days17[[#This Row],[total_breakfastdays17]],days17[[#This Row],[total_lunchdays17]])</f>
        <v>173</v>
      </c>
    </row>
    <row r="1509" spans="1:7" x14ac:dyDescent="0.25">
      <c r="A1509" t="s">
        <v>1496</v>
      </c>
      <c r="B1509" t="s">
        <v>16405</v>
      </c>
      <c r="C1509" t="s">
        <v>17689</v>
      </c>
      <c r="D1509" t="s">
        <v>9893</v>
      </c>
      <c r="E1509">
        <v>173</v>
      </c>
      <c r="F1509">
        <v>173</v>
      </c>
      <c r="G1509">
        <f>MAX(days17[[#This Row],[total_breakfastdays17]],days17[[#This Row],[total_lunchdays17]])</f>
        <v>173</v>
      </c>
    </row>
    <row r="1510" spans="1:7" x14ac:dyDescent="0.25">
      <c r="A1510" t="s">
        <v>1497</v>
      </c>
      <c r="B1510" t="s">
        <v>16405</v>
      </c>
      <c r="C1510" t="s">
        <v>17689</v>
      </c>
      <c r="D1510" t="s">
        <v>9894</v>
      </c>
      <c r="E1510">
        <v>173</v>
      </c>
      <c r="F1510">
        <v>173</v>
      </c>
      <c r="G1510">
        <f>MAX(days17[[#This Row],[total_breakfastdays17]],days17[[#This Row],[total_lunchdays17]])</f>
        <v>173</v>
      </c>
    </row>
    <row r="1511" spans="1:7" x14ac:dyDescent="0.25">
      <c r="A1511" t="s">
        <v>1498</v>
      </c>
      <c r="B1511" t="s">
        <v>16405</v>
      </c>
      <c r="C1511" t="s">
        <v>17689</v>
      </c>
      <c r="D1511" t="s">
        <v>9895</v>
      </c>
      <c r="E1511">
        <v>173</v>
      </c>
      <c r="F1511">
        <v>173</v>
      </c>
      <c r="G1511">
        <f>MAX(days17[[#This Row],[total_breakfastdays17]],days17[[#This Row],[total_lunchdays17]])</f>
        <v>173</v>
      </c>
    </row>
    <row r="1512" spans="1:7" x14ac:dyDescent="0.25">
      <c r="A1512" t="s">
        <v>1499</v>
      </c>
      <c r="B1512" t="s">
        <v>16405</v>
      </c>
      <c r="C1512" t="s">
        <v>17689</v>
      </c>
      <c r="D1512" t="s">
        <v>9896</v>
      </c>
      <c r="E1512">
        <v>173</v>
      </c>
      <c r="F1512">
        <v>173</v>
      </c>
      <c r="G1512">
        <f>MAX(days17[[#This Row],[total_breakfastdays17]],days17[[#This Row],[total_lunchdays17]])</f>
        <v>173</v>
      </c>
    </row>
    <row r="1513" spans="1:7" x14ac:dyDescent="0.25">
      <c r="A1513" t="s">
        <v>1500</v>
      </c>
      <c r="B1513" t="s">
        <v>16405</v>
      </c>
      <c r="C1513" t="s">
        <v>17689</v>
      </c>
      <c r="D1513" t="s">
        <v>9897</v>
      </c>
      <c r="E1513">
        <v>173</v>
      </c>
      <c r="F1513">
        <v>173</v>
      </c>
      <c r="G1513">
        <f>MAX(days17[[#This Row],[total_breakfastdays17]],days17[[#This Row],[total_lunchdays17]])</f>
        <v>173</v>
      </c>
    </row>
    <row r="1514" spans="1:7" x14ac:dyDescent="0.25">
      <c r="A1514" t="s">
        <v>1501</v>
      </c>
      <c r="B1514" t="s">
        <v>16405</v>
      </c>
      <c r="C1514" t="s">
        <v>17689</v>
      </c>
      <c r="D1514" t="s">
        <v>9898</v>
      </c>
      <c r="E1514">
        <v>173</v>
      </c>
      <c r="F1514">
        <v>173</v>
      </c>
      <c r="G1514">
        <f>MAX(days17[[#This Row],[total_breakfastdays17]],days17[[#This Row],[total_lunchdays17]])</f>
        <v>173</v>
      </c>
    </row>
    <row r="1515" spans="1:7" x14ac:dyDescent="0.25">
      <c r="A1515" t="s">
        <v>1502</v>
      </c>
      <c r="B1515" t="s">
        <v>16405</v>
      </c>
      <c r="C1515" t="s">
        <v>17689</v>
      </c>
      <c r="D1515" t="s">
        <v>9899</v>
      </c>
      <c r="E1515">
        <v>173</v>
      </c>
      <c r="F1515">
        <v>173</v>
      </c>
      <c r="G1515">
        <f>MAX(days17[[#This Row],[total_breakfastdays17]],days17[[#This Row],[total_lunchdays17]])</f>
        <v>173</v>
      </c>
    </row>
    <row r="1516" spans="1:7" x14ac:dyDescent="0.25">
      <c r="A1516" t="s">
        <v>1503</v>
      </c>
      <c r="B1516" t="s">
        <v>16405</v>
      </c>
      <c r="C1516" t="s">
        <v>17689</v>
      </c>
      <c r="D1516" t="s">
        <v>9900</v>
      </c>
      <c r="E1516">
        <v>173</v>
      </c>
      <c r="F1516">
        <v>172</v>
      </c>
      <c r="G1516">
        <f>MAX(days17[[#This Row],[total_breakfastdays17]],days17[[#This Row],[total_lunchdays17]])</f>
        <v>173</v>
      </c>
    </row>
    <row r="1517" spans="1:7" x14ac:dyDescent="0.25">
      <c r="A1517" t="s">
        <v>18752</v>
      </c>
      <c r="B1517" t="s">
        <v>16405</v>
      </c>
      <c r="C1517" t="s">
        <v>17689</v>
      </c>
      <c r="D1517" t="s">
        <v>18753</v>
      </c>
      <c r="E1517">
        <v>173</v>
      </c>
      <c r="F1517">
        <v>173</v>
      </c>
      <c r="G1517">
        <f>MAX(days17[[#This Row],[total_breakfastdays17]],days17[[#This Row],[total_lunchdays17]])</f>
        <v>173</v>
      </c>
    </row>
    <row r="1518" spans="1:7" x14ac:dyDescent="0.25">
      <c r="A1518" t="s">
        <v>1504</v>
      </c>
      <c r="B1518" t="s">
        <v>16406</v>
      </c>
      <c r="C1518" t="s">
        <v>17690</v>
      </c>
      <c r="D1518" t="s">
        <v>9901</v>
      </c>
      <c r="E1518">
        <v>170</v>
      </c>
      <c r="F1518">
        <v>170</v>
      </c>
      <c r="G1518">
        <f>MAX(days17[[#This Row],[total_breakfastdays17]],days17[[#This Row],[total_lunchdays17]])</f>
        <v>170</v>
      </c>
    </row>
    <row r="1519" spans="1:7" x14ac:dyDescent="0.25">
      <c r="A1519" t="s">
        <v>1505</v>
      </c>
      <c r="B1519" t="s">
        <v>16406</v>
      </c>
      <c r="C1519" t="s">
        <v>17690</v>
      </c>
      <c r="D1519" t="s">
        <v>9902</v>
      </c>
      <c r="E1519">
        <v>170</v>
      </c>
      <c r="F1519">
        <v>170</v>
      </c>
      <c r="G1519">
        <f>MAX(days17[[#This Row],[total_breakfastdays17]],days17[[#This Row],[total_lunchdays17]])</f>
        <v>170</v>
      </c>
    </row>
    <row r="1520" spans="1:7" x14ac:dyDescent="0.25">
      <c r="A1520" t="s">
        <v>1506</v>
      </c>
      <c r="B1520" t="s">
        <v>16406</v>
      </c>
      <c r="C1520" t="s">
        <v>17690</v>
      </c>
      <c r="D1520" t="s">
        <v>9903</v>
      </c>
      <c r="E1520">
        <v>170</v>
      </c>
      <c r="F1520">
        <v>170</v>
      </c>
      <c r="G1520">
        <f>MAX(days17[[#This Row],[total_breakfastdays17]],days17[[#This Row],[total_lunchdays17]])</f>
        <v>170</v>
      </c>
    </row>
    <row r="1521" spans="1:7" x14ac:dyDescent="0.25">
      <c r="A1521" t="s">
        <v>1507</v>
      </c>
      <c r="B1521" t="s">
        <v>16407</v>
      </c>
      <c r="C1521" t="s">
        <v>17691</v>
      </c>
      <c r="D1521" t="s">
        <v>9904</v>
      </c>
      <c r="E1521">
        <v>174</v>
      </c>
      <c r="F1521">
        <v>174</v>
      </c>
      <c r="G1521">
        <f>MAX(days17[[#This Row],[total_breakfastdays17]],days17[[#This Row],[total_lunchdays17]])</f>
        <v>174</v>
      </c>
    </row>
    <row r="1522" spans="1:7" x14ac:dyDescent="0.25">
      <c r="A1522" t="s">
        <v>1508</v>
      </c>
      <c r="B1522" t="s">
        <v>16407</v>
      </c>
      <c r="C1522" t="s">
        <v>17691</v>
      </c>
      <c r="D1522" t="s">
        <v>9905</v>
      </c>
      <c r="E1522">
        <v>174</v>
      </c>
      <c r="F1522">
        <v>174</v>
      </c>
      <c r="G1522">
        <f>MAX(days17[[#This Row],[total_breakfastdays17]],days17[[#This Row],[total_lunchdays17]])</f>
        <v>174</v>
      </c>
    </row>
    <row r="1523" spans="1:7" x14ac:dyDescent="0.25">
      <c r="A1523" t="s">
        <v>1509</v>
      </c>
      <c r="B1523" t="s">
        <v>16407</v>
      </c>
      <c r="C1523" t="s">
        <v>17691</v>
      </c>
      <c r="D1523" t="s">
        <v>9906</v>
      </c>
      <c r="E1523">
        <v>174</v>
      </c>
      <c r="F1523">
        <v>174</v>
      </c>
      <c r="G1523">
        <f>MAX(days17[[#This Row],[total_breakfastdays17]],days17[[#This Row],[total_lunchdays17]])</f>
        <v>174</v>
      </c>
    </row>
    <row r="1524" spans="1:7" x14ac:dyDescent="0.25">
      <c r="A1524" t="s">
        <v>1510</v>
      </c>
      <c r="B1524" t="s">
        <v>16407</v>
      </c>
      <c r="C1524" t="s">
        <v>17691</v>
      </c>
      <c r="D1524" t="s">
        <v>9907</v>
      </c>
      <c r="E1524">
        <v>193</v>
      </c>
      <c r="F1524">
        <v>193</v>
      </c>
      <c r="G1524">
        <f>MAX(days17[[#This Row],[total_breakfastdays17]],days17[[#This Row],[total_lunchdays17]])</f>
        <v>193</v>
      </c>
    </row>
    <row r="1525" spans="1:7" x14ac:dyDescent="0.25">
      <c r="A1525" t="s">
        <v>1511</v>
      </c>
      <c r="B1525" t="s">
        <v>16408</v>
      </c>
      <c r="C1525" t="s">
        <v>17692</v>
      </c>
      <c r="D1525" t="s">
        <v>9908</v>
      </c>
      <c r="E1525">
        <v>0</v>
      </c>
      <c r="F1525">
        <v>172</v>
      </c>
      <c r="G1525">
        <f>MAX(days17[[#This Row],[total_breakfastdays17]],days17[[#This Row],[total_lunchdays17]])</f>
        <v>172</v>
      </c>
    </row>
    <row r="1526" spans="1:7" x14ac:dyDescent="0.25">
      <c r="A1526" t="s">
        <v>1512</v>
      </c>
      <c r="B1526" t="s">
        <v>16408</v>
      </c>
      <c r="C1526" t="s">
        <v>17692</v>
      </c>
      <c r="D1526" t="s">
        <v>9909</v>
      </c>
      <c r="E1526">
        <v>0</v>
      </c>
      <c r="F1526">
        <v>172</v>
      </c>
      <c r="G1526">
        <f>MAX(days17[[#This Row],[total_breakfastdays17]],days17[[#This Row],[total_lunchdays17]])</f>
        <v>172</v>
      </c>
    </row>
    <row r="1527" spans="1:7" x14ac:dyDescent="0.25">
      <c r="A1527" t="s">
        <v>1513</v>
      </c>
      <c r="B1527" t="s">
        <v>16408</v>
      </c>
      <c r="C1527" t="s">
        <v>17692</v>
      </c>
      <c r="D1527" t="s">
        <v>9910</v>
      </c>
      <c r="E1527">
        <v>0</v>
      </c>
      <c r="F1527">
        <v>172</v>
      </c>
      <c r="G1527">
        <f>MAX(days17[[#This Row],[total_breakfastdays17]],days17[[#This Row],[total_lunchdays17]])</f>
        <v>172</v>
      </c>
    </row>
    <row r="1528" spans="1:7" x14ac:dyDescent="0.25">
      <c r="A1528" t="s">
        <v>1514</v>
      </c>
      <c r="B1528" t="s">
        <v>16408</v>
      </c>
      <c r="C1528" t="s">
        <v>17692</v>
      </c>
      <c r="D1528" t="s">
        <v>9911</v>
      </c>
      <c r="E1528">
        <v>0</v>
      </c>
      <c r="F1528">
        <v>172</v>
      </c>
      <c r="G1528">
        <f>MAX(days17[[#This Row],[total_breakfastdays17]],days17[[#This Row],[total_lunchdays17]])</f>
        <v>172</v>
      </c>
    </row>
    <row r="1529" spans="1:7" x14ac:dyDescent="0.25">
      <c r="A1529" t="s">
        <v>1515</v>
      </c>
      <c r="B1529" t="s">
        <v>16409</v>
      </c>
      <c r="C1529" t="s">
        <v>17693</v>
      </c>
      <c r="D1529" t="s">
        <v>9912</v>
      </c>
      <c r="E1529">
        <v>170</v>
      </c>
      <c r="F1529">
        <v>170</v>
      </c>
      <c r="G1529">
        <f>MAX(days17[[#This Row],[total_breakfastdays17]],days17[[#This Row],[total_lunchdays17]])</f>
        <v>170</v>
      </c>
    </row>
    <row r="1530" spans="1:7" x14ac:dyDescent="0.25">
      <c r="A1530" t="s">
        <v>1516</v>
      </c>
      <c r="B1530" t="s">
        <v>16409</v>
      </c>
      <c r="C1530" t="s">
        <v>17693</v>
      </c>
      <c r="D1530" t="s">
        <v>9913</v>
      </c>
      <c r="E1530">
        <v>170</v>
      </c>
      <c r="F1530">
        <v>170</v>
      </c>
      <c r="G1530">
        <f>MAX(days17[[#This Row],[total_breakfastdays17]],days17[[#This Row],[total_lunchdays17]])</f>
        <v>170</v>
      </c>
    </row>
    <row r="1531" spans="1:7" x14ac:dyDescent="0.25">
      <c r="A1531" t="s">
        <v>1517</v>
      </c>
      <c r="B1531" t="s">
        <v>16409</v>
      </c>
      <c r="C1531" t="s">
        <v>17693</v>
      </c>
      <c r="D1531" t="s">
        <v>9914</v>
      </c>
      <c r="E1531">
        <v>170</v>
      </c>
      <c r="F1531">
        <v>170</v>
      </c>
      <c r="G1531">
        <f>MAX(days17[[#This Row],[total_breakfastdays17]],days17[[#This Row],[total_lunchdays17]])</f>
        <v>170</v>
      </c>
    </row>
    <row r="1532" spans="1:7" x14ac:dyDescent="0.25">
      <c r="A1532" t="s">
        <v>1518</v>
      </c>
      <c r="B1532" t="s">
        <v>16410</v>
      </c>
      <c r="C1532" t="s">
        <v>17694</v>
      </c>
      <c r="D1532" t="s">
        <v>9915</v>
      </c>
      <c r="E1532">
        <v>173</v>
      </c>
      <c r="F1532">
        <v>173</v>
      </c>
      <c r="G1532">
        <f>MAX(days17[[#This Row],[total_breakfastdays17]],days17[[#This Row],[total_lunchdays17]])</f>
        <v>173</v>
      </c>
    </row>
    <row r="1533" spans="1:7" x14ac:dyDescent="0.25">
      <c r="A1533" t="s">
        <v>1519</v>
      </c>
      <c r="B1533" t="s">
        <v>16410</v>
      </c>
      <c r="C1533" t="s">
        <v>17694</v>
      </c>
      <c r="D1533" t="s">
        <v>9916</v>
      </c>
      <c r="E1533">
        <v>173</v>
      </c>
      <c r="F1533">
        <v>173</v>
      </c>
      <c r="G1533">
        <f>MAX(days17[[#This Row],[total_breakfastdays17]],days17[[#This Row],[total_lunchdays17]])</f>
        <v>173</v>
      </c>
    </row>
    <row r="1534" spans="1:7" x14ac:dyDescent="0.25">
      <c r="A1534" t="s">
        <v>1520</v>
      </c>
      <c r="B1534" t="s">
        <v>16410</v>
      </c>
      <c r="C1534" t="s">
        <v>17694</v>
      </c>
      <c r="D1534" t="s">
        <v>9917</v>
      </c>
      <c r="E1534">
        <v>173</v>
      </c>
      <c r="F1534">
        <v>173</v>
      </c>
      <c r="G1534">
        <f>MAX(days17[[#This Row],[total_breakfastdays17]],days17[[#This Row],[total_lunchdays17]])</f>
        <v>173</v>
      </c>
    </row>
    <row r="1535" spans="1:7" x14ac:dyDescent="0.25">
      <c r="A1535" t="s">
        <v>1521</v>
      </c>
      <c r="B1535" t="s">
        <v>16410</v>
      </c>
      <c r="C1535" t="s">
        <v>17694</v>
      </c>
      <c r="D1535" t="s">
        <v>9918</v>
      </c>
      <c r="E1535">
        <v>173</v>
      </c>
      <c r="F1535">
        <v>173</v>
      </c>
      <c r="G1535">
        <f>MAX(days17[[#This Row],[total_breakfastdays17]],days17[[#This Row],[total_lunchdays17]])</f>
        <v>173</v>
      </c>
    </row>
    <row r="1536" spans="1:7" x14ac:dyDescent="0.25">
      <c r="A1536" t="s">
        <v>1522</v>
      </c>
      <c r="B1536" t="s">
        <v>16411</v>
      </c>
      <c r="C1536" t="s">
        <v>17695</v>
      </c>
      <c r="D1536" t="s">
        <v>9919</v>
      </c>
      <c r="E1536">
        <v>171</v>
      </c>
      <c r="F1536">
        <v>171</v>
      </c>
      <c r="G1536">
        <f>MAX(days17[[#This Row],[total_breakfastdays17]],days17[[#This Row],[total_lunchdays17]])</f>
        <v>171</v>
      </c>
    </row>
    <row r="1537" spans="1:7" x14ac:dyDescent="0.25">
      <c r="A1537" t="s">
        <v>1523</v>
      </c>
      <c r="B1537" t="s">
        <v>16411</v>
      </c>
      <c r="C1537" t="s">
        <v>17695</v>
      </c>
      <c r="D1537" t="s">
        <v>9920</v>
      </c>
      <c r="E1537">
        <v>171</v>
      </c>
      <c r="F1537">
        <v>171</v>
      </c>
      <c r="G1537">
        <f>MAX(days17[[#This Row],[total_breakfastdays17]],days17[[#This Row],[total_lunchdays17]])</f>
        <v>171</v>
      </c>
    </row>
    <row r="1538" spans="1:7" x14ac:dyDescent="0.25">
      <c r="A1538" t="s">
        <v>1524</v>
      </c>
      <c r="B1538" t="s">
        <v>16411</v>
      </c>
      <c r="C1538" t="s">
        <v>17695</v>
      </c>
      <c r="D1538" t="s">
        <v>9921</v>
      </c>
      <c r="E1538">
        <v>172</v>
      </c>
      <c r="F1538">
        <v>172</v>
      </c>
      <c r="G1538">
        <f>MAX(days17[[#This Row],[total_breakfastdays17]],days17[[#This Row],[total_lunchdays17]])</f>
        <v>172</v>
      </c>
    </row>
    <row r="1539" spans="1:7" x14ac:dyDescent="0.25">
      <c r="A1539" t="s">
        <v>1525</v>
      </c>
      <c r="B1539" t="s">
        <v>16411</v>
      </c>
      <c r="C1539" t="s">
        <v>17695</v>
      </c>
      <c r="D1539" t="s">
        <v>9922</v>
      </c>
      <c r="E1539">
        <v>172</v>
      </c>
      <c r="F1539">
        <v>172</v>
      </c>
      <c r="G1539">
        <f>MAX(days17[[#This Row],[total_breakfastdays17]],days17[[#This Row],[total_lunchdays17]])</f>
        <v>172</v>
      </c>
    </row>
    <row r="1540" spans="1:7" x14ac:dyDescent="0.25">
      <c r="A1540" t="s">
        <v>1526</v>
      </c>
      <c r="B1540" t="s">
        <v>16411</v>
      </c>
      <c r="C1540" t="s">
        <v>17695</v>
      </c>
      <c r="D1540" t="s">
        <v>9923</v>
      </c>
      <c r="E1540">
        <v>172</v>
      </c>
      <c r="F1540">
        <v>172</v>
      </c>
      <c r="G1540">
        <f>MAX(days17[[#This Row],[total_breakfastdays17]],days17[[#This Row],[total_lunchdays17]])</f>
        <v>172</v>
      </c>
    </row>
    <row r="1541" spans="1:7" x14ac:dyDescent="0.25">
      <c r="A1541" t="s">
        <v>1527</v>
      </c>
      <c r="B1541" t="s">
        <v>16411</v>
      </c>
      <c r="C1541" t="s">
        <v>17695</v>
      </c>
      <c r="D1541" t="s">
        <v>9924</v>
      </c>
      <c r="E1541">
        <v>172</v>
      </c>
      <c r="F1541">
        <v>172</v>
      </c>
      <c r="G1541">
        <f>MAX(days17[[#This Row],[total_breakfastdays17]],days17[[#This Row],[total_lunchdays17]])</f>
        <v>172</v>
      </c>
    </row>
    <row r="1542" spans="1:7" x14ac:dyDescent="0.25">
      <c r="A1542" t="s">
        <v>1528</v>
      </c>
      <c r="B1542" t="s">
        <v>16412</v>
      </c>
      <c r="C1542" t="s">
        <v>17696</v>
      </c>
      <c r="D1542" t="s">
        <v>9925</v>
      </c>
      <c r="E1542">
        <v>172</v>
      </c>
      <c r="F1542">
        <v>172</v>
      </c>
      <c r="G1542">
        <f>MAX(days17[[#This Row],[total_breakfastdays17]],days17[[#This Row],[total_lunchdays17]])</f>
        <v>172</v>
      </c>
    </row>
    <row r="1543" spans="1:7" x14ac:dyDescent="0.25">
      <c r="A1543" t="s">
        <v>1529</v>
      </c>
      <c r="B1543" t="s">
        <v>16412</v>
      </c>
      <c r="C1543" t="s">
        <v>17696</v>
      </c>
      <c r="D1543" t="s">
        <v>9926</v>
      </c>
      <c r="E1543">
        <v>172</v>
      </c>
      <c r="F1543">
        <v>172</v>
      </c>
      <c r="G1543">
        <f>MAX(days17[[#This Row],[total_breakfastdays17]],days17[[#This Row],[total_lunchdays17]])</f>
        <v>172</v>
      </c>
    </row>
    <row r="1544" spans="1:7" x14ac:dyDescent="0.25">
      <c r="A1544" t="s">
        <v>1530</v>
      </c>
      <c r="B1544" t="s">
        <v>16412</v>
      </c>
      <c r="C1544" t="s">
        <v>17696</v>
      </c>
      <c r="D1544" t="s">
        <v>9927</v>
      </c>
      <c r="E1544">
        <v>172</v>
      </c>
      <c r="F1544">
        <v>172</v>
      </c>
      <c r="G1544">
        <f>MAX(days17[[#This Row],[total_breakfastdays17]],days17[[#This Row],[total_lunchdays17]])</f>
        <v>172</v>
      </c>
    </row>
    <row r="1545" spans="1:7" x14ac:dyDescent="0.25">
      <c r="A1545" t="s">
        <v>1531</v>
      </c>
      <c r="B1545" t="s">
        <v>16413</v>
      </c>
      <c r="C1545" t="s">
        <v>17697</v>
      </c>
      <c r="D1545" t="s">
        <v>9928</v>
      </c>
      <c r="E1545">
        <v>173</v>
      </c>
      <c r="F1545">
        <v>173</v>
      </c>
      <c r="G1545">
        <f>MAX(days17[[#This Row],[total_breakfastdays17]],days17[[#This Row],[total_lunchdays17]])</f>
        <v>173</v>
      </c>
    </row>
    <row r="1546" spans="1:7" x14ac:dyDescent="0.25">
      <c r="A1546" t="s">
        <v>1532</v>
      </c>
      <c r="B1546" t="s">
        <v>16413</v>
      </c>
      <c r="C1546" t="s">
        <v>17697</v>
      </c>
      <c r="D1546" t="s">
        <v>9929</v>
      </c>
      <c r="E1546">
        <v>173</v>
      </c>
      <c r="F1546">
        <v>173</v>
      </c>
      <c r="G1546">
        <f>MAX(days17[[#This Row],[total_breakfastdays17]],days17[[#This Row],[total_lunchdays17]])</f>
        <v>173</v>
      </c>
    </row>
    <row r="1547" spans="1:7" x14ac:dyDescent="0.25">
      <c r="A1547" t="s">
        <v>1533</v>
      </c>
      <c r="B1547" t="s">
        <v>16413</v>
      </c>
      <c r="C1547" t="s">
        <v>17697</v>
      </c>
      <c r="D1547" t="s">
        <v>9930</v>
      </c>
      <c r="E1547">
        <v>173</v>
      </c>
      <c r="F1547">
        <v>173</v>
      </c>
      <c r="G1547">
        <f>MAX(days17[[#This Row],[total_breakfastdays17]],days17[[#This Row],[total_lunchdays17]])</f>
        <v>173</v>
      </c>
    </row>
    <row r="1548" spans="1:7" x14ac:dyDescent="0.25">
      <c r="A1548" t="s">
        <v>1534</v>
      </c>
      <c r="B1548" t="s">
        <v>16413</v>
      </c>
      <c r="C1548" t="s">
        <v>17697</v>
      </c>
      <c r="D1548" t="s">
        <v>9931</v>
      </c>
      <c r="E1548">
        <v>173</v>
      </c>
      <c r="F1548">
        <v>173</v>
      </c>
      <c r="G1548">
        <f>MAX(days17[[#This Row],[total_breakfastdays17]],days17[[#This Row],[total_lunchdays17]])</f>
        <v>173</v>
      </c>
    </row>
    <row r="1549" spans="1:7" x14ac:dyDescent="0.25">
      <c r="A1549" t="s">
        <v>1535</v>
      </c>
      <c r="B1549" t="s">
        <v>16413</v>
      </c>
      <c r="C1549" t="s">
        <v>17697</v>
      </c>
      <c r="D1549" t="s">
        <v>9932</v>
      </c>
      <c r="E1549">
        <v>173</v>
      </c>
      <c r="F1549">
        <v>173</v>
      </c>
      <c r="G1549">
        <f>MAX(days17[[#This Row],[total_breakfastdays17]],days17[[#This Row],[total_lunchdays17]])</f>
        <v>173</v>
      </c>
    </row>
    <row r="1550" spans="1:7" x14ac:dyDescent="0.25">
      <c r="A1550" t="s">
        <v>1536</v>
      </c>
      <c r="B1550" t="s">
        <v>16413</v>
      </c>
      <c r="C1550" t="s">
        <v>17697</v>
      </c>
      <c r="D1550" t="s">
        <v>9933</v>
      </c>
      <c r="E1550">
        <v>173</v>
      </c>
      <c r="F1550">
        <v>173</v>
      </c>
      <c r="G1550">
        <f>MAX(days17[[#This Row],[total_breakfastdays17]],days17[[#This Row],[total_lunchdays17]])</f>
        <v>173</v>
      </c>
    </row>
    <row r="1551" spans="1:7" x14ac:dyDescent="0.25">
      <c r="A1551" t="s">
        <v>1537</v>
      </c>
      <c r="B1551" t="s">
        <v>16413</v>
      </c>
      <c r="C1551" t="s">
        <v>17697</v>
      </c>
      <c r="D1551" t="s">
        <v>9934</v>
      </c>
      <c r="E1551">
        <v>173</v>
      </c>
      <c r="F1551">
        <v>173</v>
      </c>
      <c r="G1551">
        <f>MAX(days17[[#This Row],[total_breakfastdays17]],days17[[#This Row],[total_lunchdays17]])</f>
        <v>173</v>
      </c>
    </row>
    <row r="1552" spans="1:7" x14ac:dyDescent="0.25">
      <c r="A1552" t="s">
        <v>1538</v>
      </c>
      <c r="B1552" t="s">
        <v>16413</v>
      </c>
      <c r="C1552" t="s">
        <v>17697</v>
      </c>
      <c r="D1552" t="s">
        <v>9935</v>
      </c>
      <c r="E1552">
        <v>173</v>
      </c>
      <c r="F1552">
        <v>173</v>
      </c>
      <c r="G1552">
        <f>MAX(days17[[#This Row],[total_breakfastdays17]],days17[[#This Row],[total_lunchdays17]])</f>
        <v>173</v>
      </c>
    </row>
    <row r="1553" spans="1:7" x14ac:dyDescent="0.25">
      <c r="A1553" t="s">
        <v>1539</v>
      </c>
      <c r="B1553" t="s">
        <v>16413</v>
      </c>
      <c r="C1553" t="s">
        <v>17697</v>
      </c>
      <c r="D1553" t="s">
        <v>9936</v>
      </c>
      <c r="E1553">
        <v>173</v>
      </c>
      <c r="F1553">
        <v>173</v>
      </c>
      <c r="G1553">
        <f>MAX(days17[[#This Row],[total_breakfastdays17]],days17[[#This Row],[total_lunchdays17]])</f>
        <v>173</v>
      </c>
    </row>
    <row r="1554" spans="1:7" x14ac:dyDescent="0.25">
      <c r="A1554" t="s">
        <v>1540</v>
      </c>
      <c r="B1554" t="s">
        <v>16413</v>
      </c>
      <c r="C1554" t="s">
        <v>17697</v>
      </c>
      <c r="D1554" t="s">
        <v>9937</v>
      </c>
      <c r="E1554">
        <v>173</v>
      </c>
      <c r="F1554">
        <v>173</v>
      </c>
      <c r="G1554">
        <f>MAX(days17[[#This Row],[total_breakfastdays17]],days17[[#This Row],[total_lunchdays17]])</f>
        <v>173</v>
      </c>
    </row>
    <row r="1555" spans="1:7" x14ac:dyDescent="0.25">
      <c r="A1555" t="s">
        <v>1541</v>
      </c>
      <c r="B1555" t="s">
        <v>16413</v>
      </c>
      <c r="C1555" t="s">
        <v>17697</v>
      </c>
      <c r="D1555" t="s">
        <v>9938</v>
      </c>
      <c r="E1555">
        <v>173</v>
      </c>
      <c r="F1555">
        <v>173</v>
      </c>
      <c r="G1555">
        <f>MAX(days17[[#This Row],[total_breakfastdays17]],days17[[#This Row],[total_lunchdays17]])</f>
        <v>173</v>
      </c>
    </row>
    <row r="1556" spans="1:7" x14ac:dyDescent="0.25">
      <c r="A1556" t="s">
        <v>1542</v>
      </c>
      <c r="B1556" t="s">
        <v>16413</v>
      </c>
      <c r="C1556" t="s">
        <v>17697</v>
      </c>
      <c r="D1556" t="s">
        <v>9939</v>
      </c>
      <c r="E1556">
        <v>173</v>
      </c>
      <c r="F1556">
        <v>173</v>
      </c>
      <c r="G1556">
        <f>MAX(days17[[#This Row],[total_breakfastdays17]],days17[[#This Row],[total_lunchdays17]])</f>
        <v>173</v>
      </c>
    </row>
    <row r="1557" spans="1:7" x14ac:dyDescent="0.25">
      <c r="A1557" t="s">
        <v>1543</v>
      </c>
      <c r="B1557" t="s">
        <v>16414</v>
      </c>
      <c r="C1557" t="s">
        <v>17698</v>
      </c>
      <c r="D1557" t="s">
        <v>9940</v>
      </c>
      <c r="E1557">
        <v>173</v>
      </c>
      <c r="F1557">
        <v>173</v>
      </c>
      <c r="G1557">
        <f>MAX(days17[[#This Row],[total_breakfastdays17]],days17[[#This Row],[total_lunchdays17]])</f>
        <v>173</v>
      </c>
    </row>
    <row r="1558" spans="1:7" x14ac:dyDescent="0.25">
      <c r="A1558" t="s">
        <v>1544</v>
      </c>
      <c r="B1558" t="s">
        <v>16414</v>
      </c>
      <c r="C1558" t="s">
        <v>17698</v>
      </c>
      <c r="D1558" t="s">
        <v>9941</v>
      </c>
      <c r="E1558">
        <v>173</v>
      </c>
      <c r="F1558">
        <v>174</v>
      </c>
      <c r="G1558">
        <f>MAX(days17[[#This Row],[total_breakfastdays17]],days17[[#This Row],[total_lunchdays17]])</f>
        <v>174</v>
      </c>
    </row>
    <row r="1559" spans="1:7" x14ac:dyDescent="0.25">
      <c r="A1559" t="s">
        <v>1545</v>
      </c>
      <c r="B1559" t="s">
        <v>16414</v>
      </c>
      <c r="C1559" t="s">
        <v>17698</v>
      </c>
      <c r="D1559" t="s">
        <v>9942</v>
      </c>
      <c r="E1559">
        <v>173</v>
      </c>
      <c r="F1559">
        <v>173</v>
      </c>
      <c r="G1559">
        <f>MAX(days17[[#This Row],[total_breakfastdays17]],days17[[#This Row],[total_lunchdays17]])</f>
        <v>173</v>
      </c>
    </row>
    <row r="1560" spans="1:7" x14ac:dyDescent="0.25">
      <c r="A1560" t="s">
        <v>1546</v>
      </c>
      <c r="B1560" t="s">
        <v>16414</v>
      </c>
      <c r="C1560" t="s">
        <v>17698</v>
      </c>
      <c r="D1560" t="s">
        <v>9943</v>
      </c>
      <c r="E1560">
        <v>173</v>
      </c>
      <c r="F1560">
        <v>173</v>
      </c>
      <c r="G1560">
        <f>MAX(days17[[#This Row],[total_breakfastdays17]],days17[[#This Row],[total_lunchdays17]])</f>
        <v>173</v>
      </c>
    </row>
    <row r="1561" spans="1:7" x14ac:dyDescent="0.25">
      <c r="A1561" t="s">
        <v>1547</v>
      </c>
      <c r="B1561" t="s">
        <v>16414</v>
      </c>
      <c r="C1561" t="s">
        <v>17698</v>
      </c>
      <c r="D1561" t="s">
        <v>9944</v>
      </c>
      <c r="E1561">
        <v>173</v>
      </c>
      <c r="F1561">
        <v>173</v>
      </c>
      <c r="G1561">
        <f>MAX(days17[[#This Row],[total_breakfastdays17]],days17[[#This Row],[total_lunchdays17]])</f>
        <v>173</v>
      </c>
    </row>
    <row r="1562" spans="1:7" x14ac:dyDescent="0.25">
      <c r="A1562" t="s">
        <v>1548</v>
      </c>
      <c r="B1562" t="s">
        <v>16414</v>
      </c>
      <c r="C1562" t="s">
        <v>17698</v>
      </c>
      <c r="D1562" t="s">
        <v>9945</v>
      </c>
      <c r="E1562">
        <v>173</v>
      </c>
      <c r="F1562">
        <v>173</v>
      </c>
      <c r="G1562">
        <f>MAX(days17[[#This Row],[total_breakfastdays17]],days17[[#This Row],[total_lunchdays17]])</f>
        <v>173</v>
      </c>
    </row>
    <row r="1563" spans="1:7" x14ac:dyDescent="0.25">
      <c r="A1563" t="s">
        <v>1549</v>
      </c>
      <c r="B1563" t="s">
        <v>16414</v>
      </c>
      <c r="C1563" t="s">
        <v>17698</v>
      </c>
      <c r="D1563" t="s">
        <v>9946</v>
      </c>
      <c r="E1563">
        <v>173</v>
      </c>
      <c r="F1563">
        <v>173</v>
      </c>
      <c r="G1563">
        <f>MAX(days17[[#This Row],[total_breakfastdays17]],days17[[#This Row],[total_lunchdays17]])</f>
        <v>173</v>
      </c>
    </row>
    <row r="1564" spans="1:7" x14ac:dyDescent="0.25">
      <c r="A1564" t="s">
        <v>1550</v>
      </c>
      <c r="B1564" t="s">
        <v>16414</v>
      </c>
      <c r="C1564" t="s">
        <v>17698</v>
      </c>
      <c r="D1564" t="s">
        <v>9947</v>
      </c>
      <c r="E1564">
        <v>173</v>
      </c>
      <c r="F1564">
        <v>173</v>
      </c>
      <c r="G1564">
        <f>MAX(days17[[#This Row],[total_breakfastdays17]],days17[[#This Row],[total_lunchdays17]])</f>
        <v>173</v>
      </c>
    </row>
    <row r="1565" spans="1:7" x14ac:dyDescent="0.25">
      <c r="A1565" t="s">
        <v>1551</v>
      </c>
      <c r="B1565" t="s">
        <v>16414</v>
      </c>
      <c r="C1565" t="s">
        <v>17698</v>
      </c>
      <c r="D1565" t="s">
        <v>9948</v>
      </c>
      <c r="E1565">
        <v>173</v>
      </c>
      <c r="F1565">
        <v>173</v>
      </c>
      <c r="G1565">
        <f>MAX(days17[[#This Row],[total_breakfastdays17]],days17[[#This Row],[total_lunchdays17]])</f>
        <v>173</v>
      </c>
    </row>
    <row r="1566" spans="1:7" x14ac:dyDescent="0.25">
      <c r="A1566" t="s">
        <v>1552</v>
      </c>
      <c r="B1566" t="s">
        <v>16414</v>
      </c>
      <c r="C1566" t="s">
        <v>17698</v>
      </c>
      <c r="D1566" t="s">
        <v>9949</v>
      </c>
      <c r="E1566">
        <v>173</v>
      </c>
      <c r="F1566">
        <v>173</v>
      </c>
      <c r="G1566">
        <f>MAX(days17[[#This Row],[total_breakfastdays17]],days17[[#This Row],[total_lunchdays17]])</f>
        <v>173</v>
      </c>
    </row>
    <row r="1567" spans="1:7" x14ac:dyDescent="0.25">
      <c r="A1567" t="s">
        <v>1553</v>
      </c>
      <c r="B1567" t="s">
        <v>16414</v>
      </c>
      <c r="C1567" t="s">
        <v>17698</v>
      </c>
      <c r="D1567" t="s">
        <v>9950</v>
      </c>
      <c r="E1567">
        <v>173</v>
      </c>
      <c r="F1567">
        <v>173</v>
      </c>
      <c r="G1567">
        <f>MAX(days17[[#This Row],[total_breakfastdays17]],days17[[#This Row],[total_lunchdays17]])</f>
        <v>173</v>
      </c>
    </row>
    <row r="1568" spans="1:7" x14ac:dyDescent="0.25">
      <c r="A1568" t="s">
        <v>1554</v>
      </c>
      <c r="B1568" t="s">
        <v>16414</v>
      </c>
      <c r="C1568" t="s">
        <v>17698</v>
      </c>
      <c r="D1568" t="s">
        <v>9951</v>
      </c>
      <c r="E1568">
        <v>173</v>
      </c>
      <c r="F1568">
        <v>173</v>
      </c>
      <c r="G1568">
        <f>MAX(days17[[#This Row],[total_breakfastdays17]],days17[[#This Row],[total_lunchdays17]])</f>
        <v>173</v>
      </c>
    </row>
    <row r="1569" spans="1:7" x14ac:dyDescent="0.25">
      <c r="A1569" t="s">
        <v>1555</v>
      </c>
      <c r="B1569" t="s">
        <v>16414</v>
      </c>
      <c r="C1569" t="s">
        <v>17698</v>
      </c>
      <c r="D1569" t="s">
        <v>9952</v>
      </c>
      <c r="E1569">
        <v>173</v>
      </c>
      <c r="F1569">
        <v>173</v>
      </c>
      <c r="G1569">
        <f>MAX(days17[[#This Row],[total_breakfastdays17]],days17[[#This Row],[total_lunchdays17]])</f>
        <v>173</v>
      </c>
    </row>
    <row r="1570" spans="1:7" x14ac:dyDescent="0.25">
      <c r="A1570" t="s">
        <v>1556</v>
      </c>
      <c r="B1570" t="s">
        <v>16414</v>
      </c>
      <c r="C1570" t="s">
        <v>17698</v>
      </c>
      <c r="D1570" t="s">
        <v>9953</v>
      </c>
      <c r="E1570">
        <v>173</v>
      </c>
      <c r="F1570">
        <v>171</v>
      </c>
      <c r="G1570">
        <f>MAX(days17[[#This Row],[total_breakfastdays17]],days17[[#This Row],[total_lunchdays17]])</f>
        <v>173</v>
      </c>
    </row>
    <row r="1571" spans="1:7" x14ac:dyDescent="0.25">
      <c r="A1571" t="s">
        <v>1557</v>
      </c>
      <c r="B1571" t="s">
        <v>16414</v>
      </c>
      <c r="C1571" t="s">
        <v>17698</v>
      </c>
      <c r="D1571" t="s">
        <v>9954</v>
      </c>
      <c r="E1571">
        <v>173</v>
      </c>
      <c r="F1571">
        <v>172</v>
      </c>
      <c r="G1571">
        <f>MAX(days17[[#This Row],[total_breakfastdays17]],days17[[#This Row],[total_lunchdays17]])</f>
        <v>173</v>
      </c>
    </row>
    <row r="1572" spans="1:7" x14ac:dyDescent="0.25">
      <c r="A1572" t="s">
        <v>1558</v>
      </c>
      <c r="B1572" t="s">
        <v>16414</v>
      </c>
      <c r="C1572" t="s">
        <v>17698</v>
      </c>
      <c r="D1572" t="s">
        <v>9955</v>
      </c>
      <c r="E1572">
        <v>173</v>
      </c>
      <c r="F1572">
        <v>173</v>
      </c>
      <c r="G1572">
        <f>MAX(days17[[#This Row],[total_breakfastdays17]],days17[[#This Row],[total_lunchdays17]])</f>
        <v>173</v>
      </c>
    </row>
    <row r="1573" spans="1:7" x14ac:dyDescent="0.25">
      <c r="A1573" t="s">
        <v>1559</v>
      </c>
      <c r="B1573" t="s">
        <v>16414</v>
      </c>
      <c r="C1573" t="s">
        <v>17698</v>
      </c>
      <c r="D1573" t="s">
        <v>9956</v>
      </c>
      <c r="E1573">
        <v>173</v>
      </c>
      <c r="F1573">
        <v>172</v>
      </c>
      <c r="G1573">
        <f>MAX(days17[[#This Row],[total_breakfastdays17]],days17[[#This Row],[total_lunchdays17]])</f>
        <v>173</v>
      </c>
    </row>
    <row r="1574" spans="1:7" x14ac:dyDescent="0.25">
      <c r="A1574" t="s">
        <v>1560</v>
      </c>
      <c r="B1574" t="s">
        <v>16414</v>
      </c>
      <c r="C1574" t="s">
        <v>17698</v>
      </c>
      <c r="D1574" t="s">
        <v>9957</v>
      </c>
      <c r="E1574">
        <v>173</v>
      </c>
      <c r="F1574">
        <v>173</v>
      </c>
      <c r="G1574">
        <f>MAX(days17[[#This Row],[total_breakfastdays17]],days17[[#This Row],[total_lunchdays17]])</f>
        <v>173</v>
      </c>
    </row>
    <row r="1575" spans="1:7" x14ac:dyDescent="0.25">
      <c r="A1575" t="s">
        <v>1561</v>
      </c>
      <c r="B1575" t="s">
        <v>16414</v>
      </c>
      <c r="C1575" t="s">
        <v>17698</v>
      </c>
      <c r="D1575" t="s">
        <v>9958</v>
      </c>
      <c r="E1575">
        <v>173</v>
      </c>
      <c r="F1575">
        <v>173</v>
      </c>
      <c r="G1575">
        <f>MAX(days17[[#This Row],[total_breakfastdays17]],days17[[#This Row],[total_lunchdays17]])</f>
        <v>173</v>
      </c>
    </row>
    <row r="1576" spans="1:7" x14ac:dyDescent="0.25">
      <c r="A1576" t="s">
        <v>1562</v>
      </c>
      <c r="B1576" t="s">
        <v>16414</v>
      </c>
      <c r="C1576" t="s">
        <v>17698</v>
      </c>
      <c r="D1576" t="s">
        <v>9959</v>
      </c>
      <c r="E1576">
        <v>173</v>
      </c>
      <c r="F1576">
        <v>173</v>
      </c>
      <c r="G1576">
        <f>MAX(days17[[#This Row],[total_breakfastdays17]],days17[[#This Row],[total_lunchdays17]])</f>
        <v>173</v>
      </c>
    </row>
    <row r="1577" spans="1:7" x14ac:dyDescent="0.25">
      <c r="A1577" t="s">
        <v>1563</v>
      </c>
      <c r="B1577" t="s">
        <v>16414</v>
      </c>
      <c r="C1577" t="s">
        <v>17698</v>
      </c>
      <c r="D1577" t="s">
        <v>9485</v>
      </c>
      <c r="E1577">
        <v>173</v>
      </c>
      <c r="F1577">
        <v>173</v>
      </c>
      <c r="G1577">
        <f>MAX(days17[[#This Row],[total_breakfastdays17]],days17[[#This Row],[total_lunchdays17]])</f>
        <v>173</v>
      </c>
    </row>
    <row r="1578" spans="1:7" x14ac:dyDescent="0.25">
      <c r="A1578" t="s">
        <v>1564</v>
      </c>
      <c r="B1578" t="s">
        <v>16414</v>
      </c>
      <c r="C1578" t="s">
        <v>17698</v>
      </c>
      <c r="D1578" t="s">
        <v>9960</v>
      </c>
      <c r="E1578">
        <v>173</v>
      </c>
      <c r="F1578">
        <v>173</v>
      </c>
      <c r="G1578">
        <f>MAX(days17[[#This Row],[total_breakfastdays17]],days17[[#This Row],[total_lunchdays17]])</f>
        <v>173</v>
      </c>
    </row>
    <row r="1579" spans="1:7" x14ac:dyDescent="0.25">
      <c r="A1579" t="s">
        <v>1565</v>
      </c>
      <c r="B1579" t="s">
        <v>16414</v>
      </c>
      <c r="C1579" t="s">
        <v>17698</v>
      </c>
      <c r="D1579" t="s">
        <v>9961</v>
      </c>
      <c r="E1579">
        <v>173</v>
      </c>
      <c r="F1579">
        <v>173</v>
      </c>
      <c r="G1579">
        <f>MAX(days17[[#This Row],[total_breakfastdays17]],days17[[#This Row],[total_lunchdays17]])</f>
        <v>173</v>
      </c>
    </row>
    <row r="1580" spans="1:7" x14ac:dyDescent="0.25">
      <c r="A1580" t="s">
        <v>1566</v>
      </c>
      <c r="B1580" t="s">
        <v>16414</v>
      </c>
      <c r="C1580" t="s">
        <v>17698</v>
      </c>
      <c r="D1580" t="s">
        <v>9962</v>
      </c>
      <c r="E1580">
        <v>173</v>
      </c>
      <c r="F1580">
        <v>172</v>
      </c>
      <c r="G1580">
        <f>MAX(days17[[#This Row],[total_breakfastdays17]],days17[[#This Row],[total_lunchdays17]])</f>
        <v>173</v>
      </c>
    </row>
    <row r="1581" spans="1:7" x14ac:dyDescent="0.25">
      <c r="A1581" t="s">
        <v>1567</v>
      </c>
      <c r="B1581" t="s">
        <v>16414</v>
      </c>
      <c r="C1581" t="s">
        <v>17698</v>
      </c>
      <c r="D1581" t="s">
        <v>9963</v>
      </c>
      <c r="E1581">
        <v>173</v>
      </c>
      <c r="F1581">
        <v>173</v>
      </c>
      <c r="G1581">
        <f>MAX(days17[[#This Row],[total_breakfastdays17]],days17[[#This Row],[total_lunchdays17]])</f>
        <v>173</v>
      </c>
    </row>
    <row r="1582" spans="1:7" x14ac:dyDescent="0.25">
      <c r="A1582" t="s">
        <v>1568</v>
      </c>
      <c r="B1582" t="s">
        <v>16414</v>
      </c>
      <c r="C1582" t="s">
        <v>17698</v>
      </c>
      <c r="D1582" t="s">
        <v>9964</v>
      </c>
      <c r="E1582">
        <v>173</v>
      </c>
      <c r="F1582">
        <v>173</v>
      </c>
      <c r="G1582">
        <f>MAX(days17[[#This Row],[total_breakfastdays17]],days17[[#This Row],[total_lunchdays17]])</f>
        <v>173</v>
      </c>
    </row>
    <row r="1583" spans="1:7" x14ac:dyDescent="0.25">
      <c r="A1583" t="s">
        <v>1569</v>
      </c>
      <c r="B1583" t="s">
        <v>16414</v>
      </c>
      <c r="C1583" t="s">
        <v>17698</v>
      </c>
      <c r="D1583" t="s">
        <v>9965</v>
      </c>
      <c r="E1583">
        <v>173</v>
      </c>
      <c r="F1583">
        <v>173</v>
      </c>
      <c r="G1583">
        <f>MAX(days17[[#This Row],[total_breakfastdays17]],days17[[#This Row],[total_lunchdays17]])</f>
        <v>173</v>
      </c>
    </row>
    <row r="1584" spans="1:7" x14ac:dyDescent="0.25">
      <c r="A1584" t="s">
        <v>1570</v>
      </c>
      <c r="B1584" t="s">
        <v>16415</v>
      </c>
      <c r="C1584" t="s">
        <v>17699</v>
      </c>
      <c r="D1584" t="s">
        <v>9966</v>
      </c>
      <c r="E1584">
        <v>174</v>
      </c>
      <c r="F1584">
        <v>174</v>
      </c>
      <c r="G1584">
        <f>MAX(days17[[#This Row],[total_breakfastdays17]],days17[[#This Row],[total_lunchdays17]])</f>
        <v>174</v>
      </c>
    </row>
    <row r="1585" spans="1:7" x14ac:dyDescent="0.25">
      <c r="A1585" t="s">
        <v>1571</v>
      </c>
      <c r="B1585" t="s">
        <v>16415</v>
      </c>
      <c r="C1585" t="s">
        <v>17699</v>
      </c>
      <c r="D1585" t="s">
        <v>9967</v>
      </c>
      <c r="E1585">
        <v>174</v>
      </c>
      <c r="F1585">
        <v>174</v>
      </c>
      <c r="G1585">
        <f>MAX(days17[[#This Row],[total_breakfastdays17]],days17[[#This Row],[total_lunchdays17]])</f>
        <v>174</v>
      </c>
    </row>
    <row r="1586" spans="1:7" x14ac:dyDescent="0.25">
      <c r="A1586" t="s">
        <v>1572</v>
      </c>
      <c r="B1586" t="s">
        <v>16415</v>
      </c>
      <c r="C1586" t="s">
        <v>17699</v>
      </c>
      <c r="D1586" t="s">
        <v>9968</v>
      </c>
      <c r="E1586">
        <v>174</v>
      </c>
      <c r="F1586">
        <v>174</v>
      </c>
      <c r="G1586">
        <f>MAX(days17[[#This Row],[total_breakfastdays17]],days17[[#This Row],[total_lunchdays17]])</f>
        <v>174</v>
      </c>
    </row>
    <row r="1587" spans="1:7" x14ac:dyDescent="0.25">
      <c r="A1587" t="s">
        <v>1573</v>
      </c>
      <c r="B1587" t="s">
        <v>16415</v>
      </c>
      <c r="C1587" t="s">
        <v>17699</v>
      </c>
      <c r="D1587" t="s">
        <v>9969</v>
      </c>
      <c r="E1587">
        <v>166</v>
      </c>
      <c r="F1587">
        <v>166</v>
      </c>
      <c r="G1587">
        <f>MAX(days17[[#This Row],[total_breakfastdays17]],days17[[#This Row],[total_lunchdays17]])</f>
        <v>166</v>
      </c>
    </row>
    <row r="1588" spans="1:7" x14ac:dyDescent="0.25">
      <c r="A1588" t="s">
        <v>1574</v>
      </c>
      <c r="B1588" t="s">
        <v>16416</v>
      </c>
      <c r="C1588" t="s">
        <v>17700</v>
      </c>
      <c r="D1588" t="s">
        <v>9970</v>
      </c>
      <c r="E1588">
        <v>171</v>
      </c>
      <c r="F1588">
        <v>171</v>
      </c>
      <c r="G1588">
        <f>MAX(days17[[#This Row],[total_breakfastdays17]],days17[[#This Row],[total_lunchdays17]])</f>
        <v>171</v>
      </c>
    </row>
    <row r="1589" spans="1:7" x14ac:dyDescent="0.25">
      <c r="A1589" t="s">
        <v>1575</v>
      </c>
      <c r="B1589" t="s">
        <v>16416</v>
      </c>
      <c r="C1589" t="s">
        <v>17700</v>
      </c>
      <c r="D1589" t="s">
        <v>9971</v>
      </c>
      <c r="E1589">
        <v>171</v>
      </c>
      <c r="F1589">
        <v>171</v>
      </c>
      <c r="G1589">
        <f>MAX(days17[[#This Row],[total_breakfastdays17]],days17[[#This Row],[total_lunchdays17]])</f>
        <v>171</v>
      </c>
    </row>
    <row r="1590" spans="1:7" x14ac:dyDescent="0.25">
      <c r="A1590" t="s">
        <v>1576</v>
      </c>
      <c r="B1590" t="s">
        <v>16416</v>
      </c>
      <c r="C1590" t="s">
        <v>17700</v>
      </c>
      <c r="D1590" t="s">
        <v>9972</v>
      </c>
      <c r="E1590">
        <v>171</v>
      </c>
      <c r="F1590">
        <v>171</v>
      </c>
      <c r="G1590">
        <f>MAX(days17[[#This Row],[total_breakfastdays17]],days17[[#This Row],[total_lunchdays17]])</f>
        <v>171</v>
      </c>
    </row>
    <row r="1591" spans="1:7" x14ac:dyDescent="0.25">
      <c r="A1591" t="s">
        <v>1577</v>
      </c>
      <c r="B1591" t="s">
        <v>16417</v>
      </c>
      <c r="C1591" t="s">
        <v>17701</v>
      </c>
      <c r="D1591" t="s">
        <v>9973</v>
      </c>
      <c r="E1591">
        <v>169</v>
      </c>
      <c r="F1591">
        <v>169</v>
      </c>
      <c r="G1591">
        <f>MAX(days17[[#This Row],[total_breakfastdays17]],days17[[#This Row],[total_lunchdays17]])</f>
        <v>169</v>
      </c>
    </row>
    <row r="1592" spans="1:7" x14ac:dyDescent="0.25">
      <c r="A1592" t="s">
        <v>1578</v>
      </c>
      <c r="B1592" t="s">
        <v>16418</v>
      </c>
      <c r="C1592" t="s">
        <v>17702</v>
      </c>
      <c r="D1592" t="s">
        <v>9974</v>
      </c>
      <c r="E1592">
        <v>170</v>
      </c>
      <c r="F1592">
        <v>170</v>
      </c>
      <c r="G1592">
        <f>MAX(days17[[#This Row],[total_breakfastdays17]],days17[[#This Row],[total_lunchdays17]])</f>
        <v>170</v>
      </c>
    </row>
    <row r="1593" spans="1:7" x14ac:dyDescent="0.25">
      <c r="A1593" t="s">
        <v>1579</v>
      </c>
      <c r="B1593" t="s">
        <v>16419</v>
      </c>
      <c r="C1593" t="s">
        <v>17703</v>
      </c>
      <c r="D1593" t="s">
        <v>9975</v>
      </c>
      <c r="E1593">
        <v>165</v>
      </c>
      <c r="F1593">
        <v>165</v>
      </c>
      <c r="G1593">
        <f>MAX(days17[[#This Row],[total_breakfastdays17]],days17[[#This Row],[total_lunchdays17]])</f>
        <v>165</v>
      </c>
    </row>
    <row r="1594" spans="1:7" x14ac:dyDescent="0.25">
      <c r="A1594" t="s">
        <v>1580</v>
      </c>
      <c r="B1594" t="s">
        <v>16420</v>
      </c>
      <c r="C1594" t="s">
        <v>17704</v>
      </c>
      <c r="D1594" t="s">
        <v>9976</v>
      </c>
      <c r="E1594">
        <v>176</v>
      </c>
      <c r="F1594">
        <v>176</v>
      </c>
      <c r="G1594">
        <f>MAX(days17[[#This Row],[total_breakfastdays17]],days17[[#This Row],[total_lunchdays17]])</f>
        <v>176</v>
      </c>
    </row>
    <row r="1595" spans="1:7" x14ac:dyDescent="0.25">
      <c r="A1595" t="s">
        <v>1581</v>
      </c>
      <c r="B1595" t="s">
        <v>16421</v>
      </c>
      <c r="C1595" t="s">
        <v>17705</v>
      </c>
      <c r="D1595" t="s">
        <v>9977</v>
      </c>
      <c r="E1595">
        <v>169</v>
      </c>
      <c r="F1595">
        <v>169</v>
      </c>
      <c r="G1595">
        <f>MAX(days17[[#This Row],[total_breakfastdays17]],days17[[#This Row],[total_lunchdays17]])</f>
        <v>169</v>
      </c>
    </row>
    <row r="1596" spans="1:7" x14ac:dyDescent="0.25">
      <c r="A1596" t="s">
        <v>1583</v>
      </c>
      <c r="B1596" t="s">
        <v>16421</v>
      </c>
      <c r="C1596" t="s">
        <v>17705</v>
      </c>
      <c r="D1596" t="s">
        <v>9979</v>
      </c>
      <c r="E1596">
        <v>169</v>
      </c>
      <c r="F1596">
        <v>169</v>
      </c>
      <c r="G1596">
        <f>MAX(days17[[#This Row],[total_breakfastdays17]],days17[[#This Row],[total_lunchdays17]])</f>
        <v>169</v>
      </c>
    </row>
    <row r="1597" spans="1:7" x14ac:dyDescent="0.25">
      <c r="A1597" t="s">
        <v>1584</v>
      </c>
      <c r="B1597" t="s">
        <v>16421</v>
      </c>
      <c r="C1597" t="s">
        <v>17705</v>
      </c>
      <c r="D1597" t="s">
        <v>9980</v>
      </c>
      <c r="E1597">
        <v>169</v>
      </c>
      <c r="F1597">
        <v>169</v>
      </c>
      <c r="G1597">
        <f>MAX(days17[[#This Row],[total_breakfastdays17]],days17[[#This Row],[total_lunchdays17]])</f>
        <v>169</v>
      </c>
    </row>
    <row r="1598" spans="1:7" x14ac:dyDescent="0.25">
      <c r="A1598" t="s">
        <v>1585</v>
      </c>
      <c r="B1598" t="s">
        <v>16421</v>
      </c>
      <c r="C1598" t="s">
        <v>17705</v>
      </c>
      <c r="D1598" t="s">
        <v>9981</v>
      </c>
      <c r="E1598">
        <v>169</v>
      </c>
      <c r="F1598">
        <v>169</v>
      </c>
      <c r="G1598">
        <f>MAX(days17[[#This Row],[total_breakfastdays17]],days17[[#This Row],[total_lunchdays17]])</f>
        <v>169</v>
      </c>
    </row>
    <row r="1599" spans="1:7" x14ac:dyDescent="0.25">
      <c r="A1599" t="s">
        <v>1586</v>
      </c>
      <c r="B1599" t="s">
        <v>16421</v>
      </c>
      <c r="C1599" t="s">
        <v>17705</v>
      </c>
      <c r="D1599" t="s">
        <v>9982</v>
      </c>
      <c r="E1599">
        <v>169</v>
      </c>
      <c r="F1599">
        <v>169</v>
      </c>
      <c r="G1599">
        <f>MAX(days17[[#This Row],[total_breakfastdays17]],days17[[#This Row],[total_lunchdays17]])</f>
        <v>169</v>
      </c>
    </row>
    <row r="1600" spans="1:7" x14ac:dyDescent="0.25">
      <c r="A1600" t="s">
        <v>1587</v>
      </c>
      <c r="B1600" t="s">
        <v>16421</v>
      </c>
      <c r="C1600" t="s">
        <v>17705</v>
      </c>
      <c r="D1600" t="s">
        <v>9983</v>
      </c>
      <c r="E1600">
        <v>169</v>
      </c>
      <c r="F1600">
        <v>169</v>
      </c>
      <c r="G1600">
        <f>MAX(days17[[#This Row],[total_breakfastdays17]],days17[[#This Row],[total_lunchdays17]])</f>
        <v>169</v>
      </c>
    </row>
    <row r="1601" spans="1:7" x14ac:dyDescent="0.25">
      <c r="A1601" t="s">
        <v>1588</v>
      </c>
      <c r="B1601" t="s">
        <v>16422</v>
      </c>
      <c r="C1601" t="s">
        <v>17706</v>
      </c>
      <c r="D1601" t="s">
        <v>9984</v>
      </c>
      <c r="E1601">
        <v>171</v>
      </c>
      <c r="F1601">
        <v>171</v>
      </c>
      <c r="G1601">
        <f>MAX(days17[[#This Row],[total_breakfastdays17]],days17[[#This Row],[total_lunchdays17]])</f>
        <v>171</v>
      </c>
    </row>
    <row r="1602" spans="1:7" x14ac:dyDescent="0.25">
      <c r="A1602" t="s">
        <v>1589</v>
      </c>
      <c r="B1602" t="s">
        <v>16422</v>
      </c>
      <c r="C1602" t="s">
        <v>17706</v>
      </c>
      <c r="D1602" t="s">
        <v>9985</v>
      </c>
      <c r="E1602">
        <v>171</v>
      </c>
      <c r="F1602">
        <v>171</v>
      </c>
      <c r="G1602">
        <f>MAX(days17[[#This Row],[total_breakfastdays17]],days17[[#This Row],[total_lunchdays17]])</f>
        <v>171</v>
      </c>
    </row>
    <row r="1603" spans="1:7" x14ac:dyDescent="0.25">
      <c r="A1603" t="s">
        <v>1590</v>
      </c>
      <c r="B1603" t="s">
        <v>16423</v>
      </c>
      <c r="C1603" t="s">
        <v>17707</v>
      </c>
      <c r="D1603" t="s">
        <v>9986</v>
      </c>
      <c r="E1603">
        <v>176</v>
      </c>
      <c r="F1603">
        <v>176</v>
      </c>
      <c r="G1603">
        <f>MAX(days17[[#This Row],[total_breakfastdays17]],days17[[#This Row],[total_lunchdays17]])</f>
        <v>176</v>
      </c>
    </row>
    <row r="1604" spans="1:7" x14ac:dyDescent="0.25">
      <c r="A1604" t="s">
        <v>1591</v>
      </c>
      <c r="B1604" t="s">
        <v>16423</v>
      </c>
      <c r="C1604" t="s">
        <v>17707</v>
      </c>
      <c r="D1604" t="s">
        <v>9987</v>
      </c>
      <c r="E1604">
        <v>176</v>
      </c>
      <c r="F1604">
        <v>176</v>
      </c>
      <c r="G1604">
        <f>MAX(days17[[#This Row],[total_breakfastdays17]],days17[[#This Row],[total_lunchdays17]])</f>
        <v>176</v>
      </c>
    </row>
    <row r="1605" spans="1:7" x14ac:dyDescent="0.25">
      <c r="A1605" t="s">
        <v>1592</v>
      </c>
      <c r="B1605" t="s">
        <v>16423</v>
      </c>
      <c r="C1605" t="s">
        <v>17707</v>
      </c>
      <c r="D1605" t="s">
        <v>9988</v>
      </c>
      <c r="E1605">
        <v>176</v>
      </c>
      <c r="F1605">
        <v>176</v>
      </c>
      <c r="G1605">
        <f>MAX(days17[[#This Row],[total_breakfastdays17]],days17[[#This Row],[total_lunchdays17]])</f>
        <v>176</v>
      </c>
    </row>
    <row r="1606" spans="1:7" x14ac:dyDescent="0.25">
      <c r="A1606" t="s">
        <v>1593</v>
      </c>
      <c r="B1606" t="s">
        <v>16424</v>
      </c>
      <c r="C1606" t="s">
        <v>17708</v>
      </c>
      <c r="D1606" t="s">
        <v>9989</v>
      </c>
      <c r="E1606">
        <v>170</v>
      </c>
      <c r="F1606">
        <v>170</v>
      </c>
      <c r="G1606">
        <f>MAX(days17[[#This Row],[total_breakfastdays17]],days17[[#This Row],[total_lunchdays17]])</f>
        <v>170</v>
      </c>
    </row>
    <row r="1607" spans="1:7" x14ac:dyDescent="0.25">
      <c r="A1607" t="s">
        <v>1594</v>
      </c>
      <c r="B1607" t="s">
        <v>16424</v>
      </c>
      <c r="C1607" t="s">
        <v>17708</v>
      </c>
      <c r="D1607" t="s">
        <v>9990</v>
      </c>
      <c r="E1607">
        <v>170</v>
      </c>
      <c r="F1607">
        <v>170</v>
      </c>
      <c r="G1607">
        <f>MAX(days17[[#This Row],[total_breakfastdays17]],days17[[#This Row],[total_lunchdays17]])</f>
        <v>170</v>
      </c>
    </row>
    <row r="1608" spans="1:7" x14ac:dyDescent="0.25">
      <c r="A1608" t="s">
        <v>1595</v>
      </c>
      <c r="B1608" t="s">
        <v>16425</v>
      </c>
      <c r="C1608" t="s">
        <v>17709</v>
      </c>
      <c r="D1608" t="s">
        <v>9991</v>
      </c>
      <c r="E1608">
        <v>175</v>
      </c>
      <c r="F1608">
        <v>175</v>
      </c>
      <c r="G1608">
        <f>MAX(days17[[#This Row],[total_breakfastdays17]],days17[[#This Row],[total_lunchdays17]])</f>
        <v>175</v>
      </c>
    </row>
    <row r="1609" spans="1:7" x14ac:dyDescent="0.25">
      <c r="A1609" t="s">
        <v>1596</v>
      </c>
      <c r="B1609" t="s">
        <v>16426</v>
      </c>
      <c r="C1609" t="s">
        <v>17710</v>
      </c>
      <c r="D1609" t="s">
        <v>9992</v>
      </c>
      <c r="E1609">
        <v>174</v>
      </c>
      <c r="F1609">
        <v>174</v>
      </c>
      <c r="G1609">
        <f>MAX(days17[[#This Row],[total_breakfastdays17]],days17[[#This Row],[total_lunchdays17]])</f>
        <v>174</v>
      </c>
    </row>
    <row r="1610" spans="1:7" x14ac:dyDescent="0.25">
      <c r="A1610" t="s">
        <v>1597</v>
      </c>
      <c r="B1610" t="s">
        <v>16426</v>
      </c>
      <c r="C1610" t="s">
        <v>17710</v>
      </c>
      <c r="D1610" t="s">
        <v>9993</v>
      </c>
      <c r="E1610">
        <v>174</v>
      </c>
      <c r="F1610">
        <v>174</v>
      </c>
      <c r="G1610">
        <f>MAX(days17[[#This Row],[total_breakfastdays17]],days17[[#This Row],[total_lunchdays17]])</f>
        <v>174</v>
      </c>
    </row>
    <row r="1611" spans="1:7" x14ac:dyDescent="0.25">
      <c r="A1611" t="s">
        <v>1598</v>
      </c>
      <c r="B1611" t="s">
        <v>16427</v>
      </c>
      <c r="C1611" t="s">
        <v>17711</v>
      </c>
      <c r="D1611" t="s">
        <v>9994</v>
      </c>
      <c r="E1611">
        <v>172</v>
      </c>
      <c r="F1611">
        <v>172</v>
      </c>
      <c r="G1611">
        <f>MAX(days17[[#This Row],[total_breakfastdays17]],days17[[#This Row],[total_lunchdays17]])</f>
        <v>172</v>
      </c>
    </row>
    <row r="1612" spans="1:7" x14ac:dyDescent="0.25">
      <c r="A1612" t="s">
        <v>1599</v>
      </c>
      <c r="B1612" t="s">
        <v>16428</v>
      </c>
      <c r="C1612" t="s">
        <v>17712</v>
      </c>
      <c r="D1612" t="s">
        <v>9995</v>
      </c>
      <c r="E1612">
        <v>172</v>
      </c>
      <c r="F1612">
        <v>172</v>
      </c>
      <c r="G1612">
        <f>MAX(days17[[#This Row],[total_breakfastdays17]],days17[[#This Row],[total_lunchdays17]])</f>
        <v>172</v>
      </c>
    </row>
    <row r="1613" spans="1:7" x14ac:dyDescent="0.25">
      <c r="A1613" t="s">
        <v>1600</v>
      </c>
      <c r="B1613" t="s">
        <v>16429</v>
      </c>
      <c r="C1613" t="s">
        <v>17713</v>
      </c>
      <c r="D1613" t="s">
        <v>9996</v>
      </c>
      <c r="E1613">
        <v>174</v>
      </c>
      <c r="F1613">
        <v>174</v>
      </c>
      <c r="G1613">
        <f>MAX(days17[[#This Row],[total_breakfastdays17]],days17[[#This Row],[total_lunchdays17]])</f>
        <v>174</v>
      </c>
    </row>
    <row r="1614" spans="1:7" x14ac:dyDescent="0.25">
      <c r="A1614" t="s">
        <v>1601</v>
      </c>
      <c r="B1614" t="s">
        <v>16429</v>
      </c>
      <c r="C1614" t="s">
        <v>17713</v>
      </c>
      <c r="D1614" t="s">
        <v>9997</v>
      </c>
      <c r="E1614">
        <v>174</v>
      </c>
      <c r="F1614">
        <v>174</v>
      </c>
      <c r="G1614">
        <f>MAX(days17[[#This Row],[total_breakfastdays17]],days17[[#This Row],[total_lunchdays17]])</f>
        <v>174</v>
      </c>
    </row>
    <row r="1615" spans="1:7" x14ac:dyDescent="0.25">
      <c r="A1615" t="s">
        <v>1602</v>
      </c>
      <c r="B1615" t="s">
        <v>16430</v>
      </c>
      <c r="C1615" t="s">
        <v>17714</v>
      </c>
      <c r="D1615" t="s">
        <v>9998</v>
      </c>
      <c r="E1615">
        <v>173</v>
      </c>
      <c r="F1615">
        <v>173</v>
      </c>
      <c r="G1615">
        <f>MAX(days17[[#This Row],[total_breakfastdays17]],days17[[#This Row],[total_lunchdays17]])</f>
        <v>173</v>
      </c>
    </row>
    <row r="1616" spans="1:7" x14ac:dyDescent="0.25">
      <c r="A1616" t="s">
        <v>1603</v>
      </c>
      <c r="B1616" t="s">
        <v>16430</v>
      </c>
      <c r="C1616" t="s">
        <v>17714</v>
      </c>
      <c r="D1616" t="s">
        <v>9999</v>
      </c>
      <c r="E1616">
        <v>173</v>
      </c>
      <c r="F1616">
        <v>173</v>
      </c>
      <c r="G1616">
        <f>MAX(days17[[#This Row],[total_breakfastdays17]],days17[[#This Row],[total_lunchdays17]])</f>
        <v>173</v>
      </c>
    </row>
    <row r="1617" spans="1:7" x14ac:dyDescent="0.25">
      <c r="A1617" t="s">
        <v>1604</v>
      </c>
      <c r="B1617" t="s">
        <v>16430</v>
      </c>
      <c r="C1617" t="s">
        <v>17714</v>
      </c>
      <c r="D1617" t="s">
        <v>10000</v>
      </c>
      <c r="E1617">
        <v>173</v>
      </c>
      <c r="F1617">
        <v>173</v>
      </c>
      <c r="G1617">
        <f>MAX(days17[[#This Row],[total_breakfastdays17]],days17[[#This Row],[total_lunchdays17]])</f>
        <v>173</v>
      </c>
    </row>
    <row r="1618" spans="1:7" x14ac:dyDescent="0.25">
      <c r="A1618" t="s">
        <v>1605</v>
      </c>
      <c r="B1618" t="s">
        <v>16430</v>
      </c>
      <c r="C1618" t="s">
        <v>17714</v>
      </c>
      <c r="D1618" t="s">
        <v>10001</v>
      </c>
      <c r="E1618">
        <v>173</v>
      </c>
      <c r="F1618">
        <v>173</v>
      </c>
      <c r="G1618">
        <f>MAX(days17[[#This Row],[total_breakfastdays17]],days17[[#This Row],[total_lunchdays17]])</f>
        <v>173</v>
      </c>
    </row>
    <row r="1619" spans="1:7" x14ac:dyDescent="0.25">
      <c r="A1619" t="s">
        <v>1606</v>
      </c>
      <c r="B1619" t="s">
        <v>16430</v>
      </c>
      <c r="C1619" t="s">
        <v>17714</v>
      </c>
      <c r="D1619" t="s">
        <v>10002</v>
      </c>
      <c r="E1619">
        <v>173</v>
      </c>
      <c r="F1619">
        <v>173</v>
      </c>
      <c r="G1619">
        <f>MAX(days17[[#This Row],[total_breakfastdays17]],days17[[#This Row],[total_lunchdays17]])</f>
        <v>173</v>
      </c>
    </row>
    <row r="1620" spans="1:7" x14ac:dyDescent="0.25">
      <c r="A1620" t="s">
        <v>1607</v>
      </c>
      <c r="B1620" t="s">
        <v>16431</v>
      </c>
      <c r="C1620" t="s">
        <v>17715</v>
      </c>
      <c r="D1620" t="s">
        <v>10003</v>
      </c>
      <c r="E1620">
        <v>174</v>
      </c>
      <c r="F1620">
        <v>174</v>
      </c>
      <c r="G1620">
        <f>MAX(days17[[#This Row],[total_breakfastdays17]],days17[[#This Row],[total_lunchdays17]])</f>
        <v>174</v>
      </c>
    </row>
    <row r="1621" spans="1:7" x14ac:dyDescent="0.25">
      <c r="A1621" t="s">
        <v>1608</v>
      </c>
      <c r="B1621" t="s">
        <v>16432</v>
      </c>
      <c r="C1621" t="s">
        <v>17716</v>
      </c>
      <c r="D1621" t="s">
        <v>10004</v>
      </c>
      <c r="E1621">
        <v>172</v>
      </c>
      <c r="F1621">
        <v>172</v>
      </c>
      <c r="G1621">
        <f>MAX(days17[[#This Row],[total_breakfastdays17]],days17[[#This Row],[total_lunchdays17]])</f>
        <v>172</v>
      </c>
    </row>
    <row r="1622" spans="1:7" x14ac:dyDescent="0.25">
      <c r="A1622" t="s">
        <v>1609</v>
      </c>
      <c r="B1622" t="s">
        <v>16433</v>
      </c>
      <c r="C1622" t="s">
        <v>17717</v>
      </c>
      <c r="D1622" t="s">
        <v>10005</v>
      </c>
      <c r="E1622">
        <v>170</v>
      </c>
      <c r="F1622">
        <v>171</v>
      </c>
      <c r="G1622">
        <f>MAX(days17[[#This Row],[total_breakfastdays17]],days17[[#This Row],[total_lunchdays17]])</f>
        <v>171</v>
      </c>
    </row>
    <row r="1623" spans="1:7" x14ac:dyDescent="0.25">
      <c r="A1623" t="s">
        <v>1610</v>
      </c>
      <c r="B1623" t="s">
        <v>16433</v>
      </c>
      <c r="C1623" t="s">
        <v>17717</v>
      </c>
      <c r="D1623" t="s">
        <v>10006</v>
      </c>
      <c r="E1623">
        <v>170</v>
      </c>
      <c r="F1623">
        <v>170</v>
      </c>
      <c r="G1623">
        <f>MAX(days17[[#This Row],[total_breakfastdays17]],days17[[#This Row],[total_lunchdays17]])</f>
        <v>170</v>
      </c>
    </row>
    <row r="1624" spans="1:7" x14ac:dyDescent="0.25">
      <c r="A1624" t="s">
        <v>1611</v>
      </c>
      <c r="B1624" t="s">
        <v>16433</v>
      </c>
      <c r="C1624" t="s">
        <v>17717</v>
      </c>
      <c r="D1624" t="s">
        <v>10007</v>
      </c>
      <c r="E1624">
        <v>170</v>
      </c>
      <c r="F1624">
        <v>170</v>
      </c>
      <c r="G1624">
        <f>MAX(days17[[#This Row],[total_breakfastdays17]],days17[[#This Row],[total_lunchdays17]])</f>
        <v>170</v>
      </c>
    </row>
    <row r="1625" spans="1:7" x14ac:dyDescent="0.25">
      <c r="A1625" t="s">
        <v>1612</v>
      </c>
      <c r="B1625" t="s">
        <v>16433</v>
      </c>
      <c r="C1625" t="s">
        <v>17717</v>
      </c>
      <c r="D1625" t="s">
        <v>10008</v>
      </c>
      <c r="E1625">
        <v>170</v>
      </c>
      <c r="F1625">
        <v>170</v>
      </c>
      <c r="G1625">
        <f>MAX(days17[[#This Row],[total_breakfastdays17]],days17[[#This Row],[total_lunchdays17]])</f>
        <v>170</v>
      </c>
    </row>
    <row r="1626" spans="1:7" x14ac:dyDescent="0.25">
      <c r="A1626" t="s">
        <v>1613</v>
      </c>
      <c r="B1626" t="s">
        <v>16433</v>
      </c>
      <c r="C1626" t="s">
        <v>17717</v>
      </c>
      <c r="D1626" t="s">
        <v>10009</v>
      </c>
      <c r="E1626">
        <v>170</v>
      </c>
      <c r="F1626">
        <v>170</v>
      </c>
      <c r="G1626">
        <f>MAX(days17[[#This Row],[total_breakfastdays17]],days17[[#This Row],[total_lunchdays17]])</f>
        <v>170</v>
      </c>
    </row>
    <row r="1627" spans="1:7" x14ac:dyDescent="0.25">
      <c r="A1627" t="s">
        <v>1614</v>
      </c>
      <c r="B1627" t="s">
        <v>16433</v>
      </c>
      <c r="C1627" t="s">
        <v>17717</v>
      </c>
      <c r="D1627" t="s">
        <v>10010</v>
      </c>
      <c r="E1627">
        <v>170</v>
      </c>
      <c r="F1627">
        <v>170</v>
      </c>
      <c r="G1627">
        <f>MAX(days17[[#This Row],[total_breakfastdays17]],days17[[#This Row],[total_lunchdays17]])</f>
        <v>170</v>
      </c>
    </row>
    <row r="1628" spans="1:7" x14ac:dyDescent="0.25">
      <c r="A1628" t="s">
        <v>1615</v>
      </c>
      <c r="B1628" t="s">
        <v>16433</v>
      </c>
      <c r="C1628" t="s">
        <v>17717</v>
      </c>
      <c r="D1628" t="s">
        <v>10011</v>
      </c>
      <c r="E1628">
        <v>170</v>
      </c>
      <c r="F1628">
        <v>170</v>
      </c>
      <c r="G1628">
        <f>MAX(days17[[#This Row],[total_breakfastdays17]],days17[[#This Row],[total_lunchdays17]])</f>
        <v>170</v>
      </c>
    </row>
    <row r="1629" spans="1:7" x14ac:dyDescent="0.25">
      <c r="A1629" t="s">
        <v>1616</v>
      </c>
      <c r="B1629" t="s">
        <v>16433</v>
      </c>
      <c r="C1629" t="s">
        <v>17717</v>
      </c>
      <c r="D1629" t="s">
        <v>10012</v>
      </c>
      <c r="E1629">
        <v>170</v>
      </c>
      <c r="F1629">
        <v>170</v>
      </c>
      <c r="G1629">
        <f>MAX(days17[[#This Row],[total_breakfastdays17]],days17[[#This Row],[total_lunchdays17]])</f>
        <v>170</v>
      </c>
    </row>
    <row r="1630" spans="1:7" x14ac:dyDescent="0.25">
      <c r="A1630" t="s">
        <v>1617</v>
      </c>
      <c r="B1630" t="s">
        <v>16433</v>
      </c>
      <c r="C1630" t="s">
        <v>17717</v>
      </c>
      <c r="D1630" t="s">
        <v>10013</v>
      </c>
      <c r="E1630">
        <v>170</v>
      </c>
      <c r="F1630">
        <v>170</v>
      </c>
      <c r="G1630">
        <f>MAX(days17[[#This Row],[total_breakfastdays17]],days17[[#This Row],[total_lunchdays17]])</f>
        <v>170</v>
      </c>
    </row>
    <row r="1631" spans="1:7" x14ac:dyDescent="0.25">
      <c r="A1631" t="s">
        <v>1618</v>
      </c>
      <c r="B1631" t="s">
        <v>16433</v>
      </c>
      <c r="C1631" t="s">
        <v>17717</v>
      </c>
      <c r="D1631" t="s">
        <v>10014</v>
      </c>
      <c r="E1631">
        <v>170</v>
      </c>
      <c r="F1631">
        <v>170</v>
      </c>
      <c r="G1631">
        <f>MAX(days17[[#This Row],[total_breakfastdays17]],days17[[#This Row],[total_lunchdays17]])</f>
        <v>170</v>
      </c>
    </row>
    <row r="1632" spans="1:7" x14ac:dyDescent="0.25">
      <c r="A1632" t="s">
        <v>1619</v>
      </c>
      <c r="B1632" t="s">
        <v>16433</v>
      </c>
      <c r="C1632" t="s">
        <v>17717</v>
      </c>
      <c r="D1632" t="s">
        <v>10015</v>
      </c>
      <c r="E1632">
        <v>170</v>
      </c>
      <c r="F1632">
        <v>170</v>
      </c>
      <c r="G1632">
        <f>MAX(days17[[#This Row],[total_breakfastdays17]],days17[[#This Row],[total_lunchdays17]])</f>
        <v>170</v>
      </c>
    </row>
    <row r="1633" spans="1:7" x14ac:dyDescent="0.25">
      <c r="A1633" t="s">
        <v>1620</v>
      </c>
      <c r="B1633" t="s">
        <v>16434</v>
      </c>
      <c r="C1633" t="s">
        <v>17718</v>
      </c>
      <c r="D1633" t="s">
        <v>10016</v>
      </c>
      <c r="E1633">
        <v>166</v>
      </c>
      <c r="F1633">
        <v>166</v>
      </c>
      <c r="G1633">
        <f>MAX(days17[[#This Row],[total_breakfastdays17]],days17[[#This Row],[total_lunchdays17]])</f>
        <v>166</v>
      </c>
    </row>
    <row r="1634" spans="1:7" x14ac:dyDescent="0.25">
      <c r="A1634" t="s">
        <v>1621</v>
      </c>
      <c r="B1634" t="s">
        <v>16435</v>
      </c>
      <c r="C1634" t="s">
        <v>17719</v>
      </c>
      <c r="D1634" t="s">
        <v>10017</v>
      </c>
      <c r="E1634">
        <v>175</v>
      </c>
      <c r="F1634">
        <v>175</v>
      </c>
      <c r="G1634">
        <f>MAX(days17[[#This Row],[total_breakfastdays17]],days17[[#This Row],[total_lunchdays17]])</f>
        <v>175</v>
      </c>
    </row>
    <row r="1635" spans="1:7" x14ac:dyDescent="0.25">
      <c r="A1635" t="s">
        <v>1622</v>
      </c>
      <c r="B1635" t="s">
        <v>16435</v>
      </c>
      <c r="C1635" t="s">
        <v>17719</v>
      </c>
      <c r="D1635" t="s">
        <v>10018</v>
      </c>
      <c r="E1635">
        <v>175</v>
      </c>
      <c r="F1635">
        <v>175</v>
      </c>
      <c r="G1635">
        <f>MAX(days17[[#This Row],[total_breakfastdays17]],days17[[#This Row],[total_lunchdays17]])</f>
        <v>175</v>
      </c>
    </row>
    <row r="1636" spans="1:7" x14ac:dyDescent="0.25">
      <c r="A1636" t="s">
        <v>1623</v>
      </c>
      <c r="B1636" t="s">
        <v>16435</v>
      </c>
      <c r="C1636" t="s">
        <v>17719</v>
      </c>
      <c r="D1636" t="s">
        <v>10019</v>
      </c>
      <c r="E1636">
        <v>175</v>
      </c>
      <c r="F1636">
        <v>175</v>
      </c>
      <c r="G1636">
        <f>MAX(days17[[#This Row],[total_breakfastdays17]],days17[[#This Row],[total_lunchdays17]])</f>
        <v>175</v>
      </c>
    </row>
    <row r="1637" spans="1:7" x14ac:dyDescent="0.25">
      <c r="A1637" t="s">
        <v>1624</v>
      </c>
      <c r="B1637" t="s">
        <v>16436</v>
      </c>
      <c r="C1637" t="s">
        <v>17720</v>
      </c>
      <c r="D1637" t="s">
        <v>10020</v>
      </c>
      <c r="E1637">
        <v>175</v>
      </c>
      <c r="F1637">
        <v>175</v>
      </c>
      <c r="G1637">
        <f>MAX(days17[[#This Row],[total_breakfastdays17]],days17[[#This Row],[total_lunchdays17]])</f>
        <v>175</v>
      </c>
    </row>
    <row r="1638" spans="1:7" x14ac:dyDescent="0.25">
      <c r="A1638" t="s">
        <v>1625</v>
      </c>
      <c r="B1638" t="s">
        <v>16436</v>
      </c>
      <c r="C1638" t="s">
        <v>17720</v>
      </c>
      <c r="D1638" t="s">
        <v>10021</v>
      </c>
      <c r="E1638">
        <v>175</v>
      </c>
      <c r="F1638">
        <v>175</v>
      </c>
      <c r="G1638">
        <f>MAX(days17[[#This Row],[total_breakfastdays17]],days17[[#This Row],[total_lunchdays17]])</f>
        <v>175</v>
      </c>
    </row>
    <row r="1639" spans="1:7" x14ac:dyDescent="0.25">
      <c r="A1639" t="s">
        <v>1626</v>
      </c>
      <c r="B1639" t="s">
        <v>16436</v>
      </c>
      <c r="C1639" t="s">
        <v>17720</v>
      </c>
      <c r="D1639" t="s">
        <v>10022</v>
      </c>
      <c r="E1639">
        <v>175</v>
      </c>
      <c r="F1639">
        <v>175</v>
      </c>
      <c r="G1639">
        <f>MAX(days17[[#This Row],[total_breakfastdays17]],days17[[#This Row],[total_lunchdays17]])</f>
        <v>175</v>
      </c>
    </row>
    <row r="1640" spans="1:7" x14ac:dyDescent="0.25">
      <c r="A1640" t="s">
        <v>1627</v>
      </c>
      <c r="B1640" t="s">
        <v>16437</v>
      </c>
      <c r="C1640" t="s">
        <v>17721</v>
      </c>
      <c r="D1640" t="s">
        <v>10023</v>
      </c>
      <c r="E1640">
        <v>170</v>
      </c>
      <c r="F1640">
        <v>170</v>
      </c>
      <c r="G1640">
        <f>MAX(days17[[#This Row],[total_breakfastdays17]],days17[[#This Row],[total_lunchdays17]])</f>
        <v>170</v>
      </c>
    </row>
    <row r="1641" spans="1:7" x14ac:dyDescent="0.25">
      <c r="A1641" t="s">
        <v>1628</v>
      </c>
      <c r="B1641" t="s">
        <v>16437</v>
      </c>
      <c r="C1641" t="s">
        <v>17721</v>
      </c>
      <c r="D1641" t="s">
        <v>10024</v>
      </c>
      <c r="E1641">
        <v>170</v>
      </c>
      <c r="F1641">
        <v>170</v>
      </c>
      <c r="G1641">
        <f>MAX(days17[[#This Row],[total_breakfastdays17]],days17[[#This Row],[total_lunchdays17]])</f>
        <v>170</v>
      </c>
    </row>
    <row r="1642" spans="1:7" x14ac:dyDescent="0.25">
      <c r="A1642" t="s">
        <v>1629</v>
      </c>
      <c r="B1642" t="s">
        <v>16438</v>
      </c>
      <c r="C1642" t="s">
        <v>17722</v>
      </c>
      <c r="D1642" t="s">
        <v>10025</v>
      </c>
      <c r="E1642">
        <v>170</v>
      </c>
      <c r="F1642">
        <v>170</v>
      </c>
      <c r="G1642">
        <f>MAX(days17[[#This Row],[total_breakfastdays17]],days17[[#This Row],[total_lunchdays17]])</f>
        <v>170</v>
      </c>
    </row>
    <row r="1643" spans="1:7" x14ac:dyDescent="0.25">
      <c r="A1643" t="s">
        <v>1630</v>
      </c>
      <c r="B1643" t="s">
        <v>16438</v>
      </c>
      <c r="C1643" t="s">
        <v>17722</v>
      </c>
      <c r="D1643" t="s">
        <v>10026</v>
      </c>
      <c r="E1643">
        <v>170</v>
      </c>
      <c r="F1643">
        <v>170</v>
      </c>
      <c r="G1643">
        <f>MAX(days17[[#This Row],[total_breakfastdays17]],days17[[#This Row],[total_lunchdays17]])</f>
        <v>170</v>
      </c>
    </row>
    <row r="1644" spans="1:7" x14ac:dyDescent="0.25">
      <c r="A1644" t="s">
        <v>1631</v>
      </c>
      <c r="B1644" t="s">
        <v>16439</v>
      </c>
      <c r="C1644" t="s">
        <v>17723</v>
      </c>
      <c r="D1644" t="s">
        <v>10027</v>
      </c>
      <c r="E1644">
        <v>168</v>
      </c>
      <c r="F1644">
        <v>168</v>
      </c>
      <c r="G1644">
        <f>MAX(days17[[#This Row],[total_breakfastdays17]],days17[[#This Row],[total_lunchdays17]])</f>
        <v>168</v>
      </c>
    </row>
    <row r="1645" spans="1:7" x14ac:dyDescent="0.25">
      <c r="A1645" t="s">
        <v>1632</v>
      </c>
      <c r="B1645" t="s">
        <v>16439</v>
      </c>
      <c r="C1645" t="s">
        <v>17723</v>
      </c>
      <c r="D1645" t="s">
        <v>10028</v>
      </c>
      <c r="E1645">
        <v>168</v>
      </c>
      <c r="F1645">
        <v>168</v>
      </c>
      <c r="G1645">
        <f>MAX(days17[[#This Row],[total_breakfastdays17]],days17[[#This Row],[total_lunchdays17]])</f>
        <v>168</v>
      </c>
    </row>
    <row r="1646" spans="1:7" x14ac:dyDescent="0.25">
      <c r="A1646" t="s">
        <v>1633</v>
      </c>
      <c r="B1646" t="s">
        <v>16439</v>
      </c>
      <c r="C1646" t="s">
        <v>17723</v>
      </c>
      <c r="D1646" t="s">
        <v>10029</v>
      </c>
      <c r="E1646">
        <v>168</v>
      </c>
      <c r="F1646">
        <v>168</v>
      </c>
      <c r="G1646">
        <f>MAX(days17[[#This Row],[total_breakfastdays17]],days17[[#This Row],[total_lunchdays17]])</f>
        <v>168</v>
      </c>
    </row>
    <row r="1647" spans="1:7" x14ac:dyDescent="0.25">
      <c r="A1647" t="s">
        <v>1634</v>
      </c>
      <c r="B1647" t="s">
        <v>16439</v>
      </c>
      <c r="C1647" t="s">
        <v>17723</v>
      </c>
      <c r="D1647" t="s">
        <v>10030</v>
      </c>
      <c r="E1647">
        <v>168</v>
      </c>
      <c r="F1647">
        <v>168</v>
      </c>
      <c r="G1647">
        <f>MAX(days17[[#This Row],[total_breakfastdays17]],days17[[#This Row],[total_lunchdays17]])</f>
        <v>168</v>
      </c>
    </row>
    <row r="1648" spans="1:7" x14ac:dyDescent="0.25">
      <c r="A1648" t="s">
        <v>1635</v>
      </c>
      <c r="B1648" t="s">
        <v>16440</v>
      </c>
      <c r="C1648" t="s">
        <v>17724</v>
      </c>
      <c r="D1648" t="s">
        <v>10031</v>
      </c>
      <c r="E1648">
        <v>171</v>
      </c>
      <c r="F1648">
        <v>171</v>
      </c>
      <c r="G1648">
        <f>MAX(days17[[#This Row],[total_breakfastdays17]],days17[[#This Row],[total_lunchdays17]])</f>
        <v>171</v>
      </c>
    </row>
    <row r="1649" spans="1:7" x14ac:dyDescent="0.25">
      <c r="A1649" t="s">
        <v>1636</v>
      </c>
      <c r="B1649" t="s">
        <v>16441</v>
      </c>
      <c r="C1649" t="s">
        <v>17725</v>
      </c>
      <c r="D1649" t="s">
        <v>10032</v>
      </c>
      <c r="E1649">
        <v>169</v>
      </c>
      <c r="F1649">
        <v>169</v>
      </c>
      <c r="G1649">
        <f>MAX(days17[[#This Row],[total_breakfastdays17]],days17[[#This Row],[total_lunchdays17]])</f>
        <v>169</v>
      </c>
    </row>
    <row r="1650" spans="1:7" x14ac:dyDescent="0.25">
      <c r="A1650" t="s">
        <v>1637</v>
      </c>
      <c r="B1650" t="s">
        <v>16441</v>
      </c>
      <c r="C1650" t="s">
        <v>17725</v>
      </c>
      <c r="D1650" t="s">
        <v>10033</v>
      </c>
      <c r="E1650">
        <v>169</v>
      </c>
      <c r="F1650">
        <v>169</v>
      </c>
      <c r="G1650">
        <f>MAX(days17[[#This Row],[total_breakfastdays17]],days17[[#This Row],[total_lunchdays17]])</f>
        <v>169</v>
      </c>
    </row>
    <row r="1651" spans="1:7" x14ac:dyDescent="0.25">
      <c r="A1651" t="s">
        <v>1638</v>
      </c>
      <c r="B1651" t="s">
        <v>16441</v>
      </c>
      <c r="C1651" t="s">
        <v>17725</v>
      </c>
      <c r="D1651" t="s">
        <v>10034</v>
      </c>
      <c r="E1651">
        <v>169</v>
      </c>
      <c r="F1651">
        <v>169</v>
      </c>
      <c r="G1651">
        <f>MAX(days17[[#This Row],[total_breakfastdays17]],days17[[#This Row],[total_lunchdays17]])</f>
        <v>169</v>
      </c>
    </row>
    <row r="1652" spans="1:7" x14ac:dyDescent="0.25">
      <c r="A1652" t="s">
        <v>1639</v>
      </c>
      <c r="B1652" t="s">
        <v>16441</v>
      </c>
      <c r="C1652" t="s">
        <v>17725</v>
      </c>
      <c r="D1652" t="s">
        <v>10035</v>
      </c>
      <c r="E1652">
        <v>169</v>
      </c>
      <c r="F1652">
        <v>169</v>
      </c>
      <c r="G1652">
        <f>MAX(days17[[#This Row],[total_breakfastdays17]],days17[[#This Row],[total_lunchdays17]])</f>
        <v>169</v>
      </c>
    </row>
    <row r="1653" spans="1:7" x14ac:dyDescent="0.25">
      <c r="A1653" t="s">
        <v>1640</v>
      </c>
      <c r="B1653" t="s">
        <v>16441</v>
      </c>
      <c r="C1653" t="s">
        <v>17725</v>
      </c>
      <c r="D1653" t="s">
        <v>10036</v>
      </c>
      <c r="E1653">
        <v>169</v>
      </c>
      <c r="F1653">
        <v>169</v>
      </c>
      <c r="G1653">
        <f>MAX(days17[[#This Row],[total_breakfastdays17]],days17[[#This Row],[total_lunchdays17]])</f>
        <v>169</v>
      </c>
    </row>
    <row r="1654" spans="1:7" x14ac:dyDescent="0.25">
      <c r="A1654" t="s">
        <v>1641</v>
      </c>
      <c r="B1654" t="s">
        <v>16442</v>
      </c>
      <c r="C1654" t="s">
        <v>17726</v>
      </c>
      <c r="D1654" t="s">
        <v>10037</v>
      </c>
      <c r="E1654">
        <v>169</v>
      </c>
      <c r="F1654">
        <v>169</v>
      </c>
      <c r="G1654">
        <f>MAX(days17[[#This Row],[total_breakfastdays17]],days17[[#This Row],[total_lunchdays17]])</f>
        <v>169</v>
      </c>
    </row>
    <row r="1655" spans="1:7" x14ac:dyDescent="0.25">
      <c r="A1655" t="s">
        <v>1642</v>
      </c>
      <c r="B1655" t="s">
        <v>16443</v>
      </c>
      <c r="C1655" t="s">
        <v>17727</v>
      </c>
      <c r="D1655" t="s">
        <v>10038</v>
      </c>
      <c r="E1655">
        <v>199</v>
      </c>
      <c r="F1655">
        <v>199</v>
      </c>
      <c r="G1655">
        <f>MAX(days17[[#This Row],[total_breakfastdays17]],days17[[#This Row],[total_lunchdays17]])</f>
        <v>199</v>
      </c>
    </row>
    <row r="1656" spans="1:7" x14ac:dyDescent="0.25">
      <c r="A1656" t="s">
        <v>1643</v>
      </c>
      <c r="B1656" t="s">
        <v>16444</v>
      </c>
      <c r="C1656" t="s">
        <v>17728</v>
      </c>
      <c r="D1656" t="s">
        <v>10039</v>
      </c>
      <c r="E1656">
        <v>180</v>
      </c>
      <c r="F1656">
        <v>180</v>
      </c>
      <c r="G1656">
        <f>MAX(days17[[#This Row],[total_breakfastdays17]],days17[[#This Row],[total_lunchdays17]])</f>
        <v>180</v>
      </c>
    </row>
    <row r="1657" spans="1:7" x14ac:dyDescent="0.25">
      <c r="A1657" t="s">
        <v>1644</v>
      </c>
      <c r="B1657" t="s">
        <v>16444</v>
      </c>
      <c r="C1657" t="s">
        <v>17728</v>
      </c>
      <c r="D1657" t="s">
        <v>10039</v>
      </c>
      <c r="E1657">
        <v>180</v>
      </c>
      <c r="F1657">
        <v>180</v>
      </c>
      <c r="G1657">
        <f>MAX(days17[[#This Row],[total_breakfastdays17]],days17[[#This Row],[total_lunchdays17]])</f>
        <v>180</v>
      </c>
    </row>
    <row r="1658" spans="1:7" x14ac:dyDescent="0.25">
      <c r="A1658" t="s">
        <v>1645</v>
      </c>
      <c r="B1658" t="s">
        <v>16444</v>
      </c>
      <c r="C1658" t="s">
        <v>17728</v>
      </c>
      <c r="D1658" t="s">
        <v>10040</v>
      </c>
      <c r="E1658">
        <v>180</v>
      </c>
      <c r="F1658">
        <v>180</v>
      </c>
      <c r="G1658">
        <f>MAX(days17[[#This Row],[total_breakfastdays17]],days17[[#This Row],[total_lunchdays17]])</f>
        <v>180</v>
      </c>
    </row>
    <row r="1659" spans="1:7" x14ac:dyDescent="0.25">
      <c r="A1659" t="s">
        <v>1646</v>
      </c>
      <c r="B1659" t="s">
        <v>16444</v>
      </c>
      <c r="C1659" t="s">
        <v>17728</v>
      </c>
      <c r="D1659" t="s">
        <v>10041</v>
      </c>
      <c r="E1659">
        <v>180</v>
      </c>
      <c r="F1659">
        <v>180</v>
      </c>
      <c r="G1659">
        <f>MAX(days17[[#This Row],[total_breakfastdays17]],days17[[#This Row],[total_lunchdays17]])</f>
        <v>180</v>
      </c>
    </row>
    <row r="1660" spans="1:7" x14ac:dyDescent="0.25">
      <c r="A1660" t="s">
        <v>1647</v>
      </c>
      <c r="B1660" t="s">
        <v>16444</v>
      </c>
      <c r="C1660" t="s">
        <v>17728</v>
      </c>
      <c r="D1660" t="s">
        <v>10042</v>
      </c>
      <c r="E1660">
        <v>180</v>
      </c>
      <c r="F1660">
        <v>180</v>
      </c>
      <c r="G1660">
        <f>MAX(days17[[#This Row],[total_breakfastdays17]],days17[[#This Row],[total_lunchdays17]])</f>
        <v>180</v>
      </c>
    </row>
    <row r="1661" spans="1:7" x14ac:dyDescent="0.25">
      <c r="A1661" t="s">
        <v>1648</v>
      </c>
      <c r="B1661" t="s">
        <v>16444</v>
      </c>
      <c r="C1661" t="s">
        <v>17728</v>
      </c>
      <c r="D1661" t="s">
        <v>10043</v>
      </c>
      <c r="E1661">
        <v>180</v>
      </c>
      <c r="F1661">
        <v>180</v>
      </c>
      <c r="G1661">
        <f>MAX(days17[[#This Row],[total_breakfastdays17]],days17[[#This Row],[total_lunchdays17]])</f>
        <v>180</v>
      </c>
    </row>
    <row r="1662" spans="1:7" x14ac:dyDescent="0.25">
      <c r="A1662" t="s">
        <v>1649</v>
      </c>
      <c r="B1662" t="s">
        <v>16444</v>
      </c>
      <c r="C1662" t="s">
        <v>17728</v>
      </c>
      <c r="D1662" t="s">
        <v>10044</v>
      </c>
      <c r="E1662">
        <v>180</v>
      </c>
      <c r="F1662">
        <v>180</v>
      </c>
      <c r="G1662">
        <f>MAX(days17[[#This Row],[total_breakfastdays17]],days17[[#This Row],[total_lunchdays17]])</f>
        <v>180</v>
      </c>
    </row>
    <row r="1663" spans="1:7" x14ac:dyDescent="0.25">
      <c r="A1663" t="s">
        <v>1650</v>
      </c>
      <c r="B1663" t="s">
        <v>16444</v>
      </c>
      <c r="C1663" t="s">
        <v>17728</v>
      </c>
      <c r="D1663" t="s">
        <v>10045</v>
      </c>
      <c r="E1663">
        <v>180</v>
      </c>
      <c r="F1663">
        <v>180</v>
      </c>
      <c r="G1663">
        <f>MAX(days17[[#This Row],[total_breakfastdays17]],days17[[#This Row],[total_lunchdays17]])</f>
        <v>180</v>
      </c>
    </row>
    <row r="1664" spans="1:7" x14ac:dyDescent="0.25">
      <c r="A1664" t="s">
        <v>1651</v>
      </c>
      <c r="B1664" t="s">
        <v>16444</v>
      </c>
      <c r="C1664" t="s">
        <v>17728</v>
      </c>
      <c r="D1664" t="s">
        <v>10046</v>
      </c>
      <c r="E1664">
        <v>179</v>
      </c>
      <c r="F1664">
        <v>179</v>
      </c>
      <c r="G1664">
        <f>MAX(days17[[#This Row],[total_breakfastdays17]],days17[[#This Row],[total_lunchdays17]])</f>
        <v>179</v>
      </c>
    </row>
    <row r="1665" spans="1:7" x14ac:dyDescent="0.25">
      <c r="A1665" t="s">
        <v>1652</v>
      </c>
      <c r="B1665" t="s">
        <v>16444</v>
      </c>
      <c r="C1665" t="s">
        <v>17728</v>
      </c>
      <c r="D1665" t="s">
        <v>10047</v>
      </c>
      <c r="E1665">
        <v>180</v>
      </c>
      <c r="F1665">
        <v>180</v>
      </c>
      <c r="G1665">
        <f>MAX(days17[[#This Row],[total_breakfastdays17]],days17[[#This Row],[total_lunchdays17]])</f>
        <v>180</v>
      </c>
    </row>
    <row r="1666" spans="1:7" x14ac:dyDescent="0.25">
      <c r="A1666" t="s">
        <v>1653</v>
      </c>
      <c r="B1666" t="s">
        <v>16444</v>
      </c>
      <c r="C1666" t="s">
        <v>17728</v>
      </c>
      <c r="D1666" t="s">
        <v>10048</v>
      </c>
      <c r="E1666">
        <v>180</v>
      </c>
      <c r="F1666">
        <v>180</v>
      </c>
      <c r="G1666">
        <f>MAX(days17[[#This Row],[total_breakfastdays17]],days17[[#This Row],[total_lunchdays17]])</f>
        <v>180</v>
      </c>
    </row>
    <row r="1667" spans="1:7" x14ac:dyDescent="0.25">
      <c r="A1667" t="s">
        <v>18754</v>
      </c>
      <c r="B1667" t="s">
        <v>16444</v>
      </c>
      <c r="C1667" t="s">
        <v>17728</v>
      </c>
      <c r="D1667" t="s">
        <v>18755</v>
      </c>
      <c r="E1667">
        <v>180</v>
      </c>
      <c r="F1667">
        <v>180</v>
      </c>
      <c r="G1667">
        <f>MAX(days17[[#This Row],[total_breakfastdays17]],days17[[#This Row],[total_lunchdays17]])</f>
        <v>180</v>
      </c>
    </row>
    <row r="1668" spans="1:7" x14ac:dyDescent="0.25">
      <c r="A1668" t="s">
        <v>18756</v>
      </c>
      <c r="B1668" t="s">
        <v>16444</v>
      </c>
      <c r="C1668" t="s">
        <v>17728</v>
      </c>
      <c r="D1668" t="s">
        <v>18757</v>
      </c>
      <c r="E1668">
        <v>180</v>
      </c>
      <c r="F1668">
        <v>180</v>
      </c>
      <c r="G1668">
        <f>MAX(days17[[#This Row],[total_breakfastdays17]],days17[[#This Row],[total_lunchdays17]])</f>
        <v>180</v>
      </c>
    </row>
    <row r="1669" spans="1:7" x14ac:dyDescent="0.25">
      <c r="A1669" t="s">
        <v>1654</v>
      </c>
      <c r="B1669" t="s">
        <v>16445</v>
      </c>
      <c r="C1669" t="s">
        <v>17729</v>
      </c>
      <c r="D1669" t="s">
        <v>10049</v>
      </c>
      <c r="E1669">
        <v>180</v>
      </c>
      <c r="F1669">
        <v>183</v>
      </c>
      <c r="G1669">
        <f>MAX(days17[[#This Row],[total_breakfastdays17]],days17[[#This Row],[total_lunchdays17]])</f>
        <v>183</v>
      </c>
    </row>
    <row r="1670" spans="1:7" x14ac:dyDescent="0.25">
      <c r="A1670" t="s">
        <v>1655</v>
      </c>
      <c r="B1670" t="s">
        <v>16446</v>
      </c>
      <c r="C1670" t="s">
        <v>10050</v>
      </c>
      <c r="D1670" t="s">
        <v>10050</v>
      </c>
      <c r="E1670">
        <v>171</v>
      </c>
      <c r="F1670">
        <v>171</v>
      </c>
      <c r="G1670">
        <f>MAX(days17[[#This Row],[total_breakfastdays17]],days17[[#This Row],[total_lunchdays17]])</f>
        <v>171</v>
      </c>
    </row>
    <row r="1671" spans="1:7" x14ac:dyDescent="0.25">
      <c r="A1671" t="s">
        <v>1656</v>
      </c>
      <c r="B1671" t="s">
        <v>16447</v>
      </c>
      <c r="C1671" t="s">
        <v>17730</v>
      </c>
      <c r="D1671" t="s">
        <v>10051</v>
      </c>
      <c r="E1671">
        <v>174</v>
      </c>
      <c r="F1671">
        <v>174</v>
      </c>
      <c r="G1671">
        <f>MAX(days17[[#This Row],[total_breakfastdays17]],days17[[#This Row],[total_lunchdays17]])</f>
        <v>174</v>
      </c>
    </row>
    <row r="1672" spans="1:7" x14ac:dyDescent="0.25">
      <c r="A1672" t="s">
        <v>1657</v>
      </c>
      <c r="B1672" t="s">
        <v>16447</v>
      </c>
      <c r="C1672" t="s">
        <v>17730</v>
      </c>
      <c r="D1672" t="s">
        <v>10052</v>
      </c>
      <c r="E1672">
        <v>174</v>
      </c>
      <c r="F1672">
        <v>174</v>
      </c>
      <c r="G1672">
        <f>MAX(days17[[#This Row],[total_breakfastdays17]],days17[[#This Row],[total_lunchdays17]])</f>
        <v>174</v>
      </c>
    </row>
    <row r="1673" spans="1:7" x14ac:dyDescent="0.25">
      <c r="A1673" t="s">
        <v>1658</v>
      </c>
      <c r="B1673" t="s">
        <v>16447</v>
      </c>
      <c r="C1673" t="s">
        <v>17730</v>
      </c>
      <c r="D1673" t="s">
        <v>10053</v>
      </c>
      <c r="E1673">
        <v>174</v>
      </c>
      <c r="F1673">
        <v>174</v>
      </c>
      <c r="G1673">
        <f>MAX(days17[[#This Row],[total_breakfastdays17]],days17[[#This Row],[total_lunchdays17]])</f>
        <v>174</v>
      </c>
    </row>
    <row r="1674" spans="1:7" x14ac:dyDescent="0.25">
      <c r="A1674" t="s">
        <v>1659</v>
      </c>
      <c r="B1674" t="s">
        <v>16447</v>
      </c>
      <c r="C1674" t="s">
        <v>17730</v>
      </c>
      <c r="D1674" t="s">
        <v>10054</v>
      </c>
      <c r="E1674">
        <v>173</v>
      </c>
      <c r="F1674">
        <v>173</v>
      </c>
      <c r="G1674">
        <f>MAX(days17[[#This Row],[total_breakfastdays17]],days17[[#This Row],[total_lunchdays17]])</f>
        <v>173</v>
      </c>
    </row>
    <row r="1675" spans="1:7" x14ac:dyDescent="0.25">
      <c r="A1675" t="s">
        <v>1660</v>
      </c>
      <c r="B1675" t="s">
        <v>16447</v>
      </c>
      <c r="C1675" t="s">
        <v>17730</v>
      </c>
      <c r="D1675" t="s">
        <v>10055</v>
      </c>
      <c r="E1675">
        <v>174</v>
      </c>
      <c r="F1675">
        <v>174</v>
      </c>
      <c r="G1675">
        <f>MAX(days17[[#This Row],[total_breakfastdays17]],days17[[#This Row],[total_lunchdays17]])</f>
        <v>174</v>
      </c>
    </row>
    <row r="1676" spans="1:7" x14ac:dyDescent="0.25">
      <c r="A1676" t="s">
        <v>1661</v>
      </c>
      <c r="B1676" t="s">
        <v>16447</v>
      </c>
      <c r="C1676" t="s">
        <v>17730</v>
      </c>
      <c r="D1676" t="s">
        <v>10056</v>
      </c>
      <c r="E1676">
        <v>174</v>
      </c>
      <c r="F1676">
        <v>174</v>
      </c>
      <c r="G1676">
        <f>MAX(days17[[#This Row],[total_breakfastdays17]],days17[[#This Row],[total_lunchdays17]])</f>
        <v>174</v>
      </c>
    </row>
    <row r="1677" spans="1:7" x14ac:dyDescent="0.25">
      <c r="A1677" t="s">
        <v>1662</v>
      </c>
      <c r="B1677" t="s">
        <v>16447</v>
      </c>
      <c r="C1677" t="s">
        <v>17730</v>
      </c>
      <c r="D1677" t="s">
        <v>10057</v>
      </c>
      <c r="E1677">
        <v>174</v>
      </c>
      <c r="F1677">
        <v>174</v>
      </c>
      <c r="G1677">
        <f>MAX(days17[[#This Row],[total_breakfastdays17]],days17[[#This Row],[total_lunchdays17]])</f>
        <v>174</v>
      </c>
    </row>
    <row r="1678" spans="1:7" x14ac:dyDescent="0.25">
      <c r="A1678" t="s">
        <v>1663</v>
      </c>
      <c r="B1678" t="s">
        <v>16448</v>
      </c>
      <c r="C1678" t="s">
        <v>10058</v>
      </c>
      <c r="D1678" t="s">
        <v>10058</v>
      </c>
      <c r="E1678">
        <v>175</v>
      </c>
      <c r="F1678">
        <v>175</v>
      </c>
      <c r="G1678">
        <f>MAX(days17[[#This Row],[total_breakfastdays17]],days17[[#This Row],[total_lunchdays17]])</f>
        <v>175</v>
      </c>
    </row>
    <row r="1679" spans="1:7" x14ac:dyDescent="0.25">
      <c r="A1679" t="s">
        <v>1664</v>
      </c>
      <c r="B1679" t="s">
        <v>16449</v>
      </c>
      <c r="C1679" t="s">
        <v>17731</v>
      </c>
      <c r="D1679" t="s">
        <v>10059</v>
      </c>
      <c r="E1679">
        <v>177</v>
      </c>
      <c r="F1679">
        <v>177</v>
      </c>
      <c r="G1679">
        <f>MAX(days17[[#This Row],[total_breakfastdays17]],days17[[#This Row],[total_lunchdays17]])</f>
        <v>177</v>
      </c>
    </row>
    <row r="1680" spans="1:7" x14ac:dyDescent="0.25">
      <c r="A1680" t="s">
        <v>1665</v>
      </c>
      <c r="B1680" t="s">
        <v>16450</v>
      </c>
      <c r="C1680" t="s">
        <v>17732</v>
      </c>
      <c r="D1680" t="s">
        <v>10060</v>
      </c>
      <c r="E1680">
        <v>180</v>
      </c>
      <c r="F1680">
        <v>180</v>
      </c>
      <c r="G1680">
        <f>MAX(days17[[#This Row],[total_breakfastdays17]],days17[[#This Row],[total_lunchdays17]])</f>
        <v>180</v>
      </c>
    </row>
    <row r="1681" spans="1:7" x14ac:dyDescent="0.25">
      <c r="A1681" t="s">
        <v>1668</v>
      </c>
      <c r="B1681" t="s">
        <v>16452</v>
      </c>
      <c r="C1681" t="s">
        <v>17734</v>
      </c>
      <c r="D1681" t="s">
        <v>10063</v>
      </c>
      <c r="E1681">
        <v>179</v>
      </c>
      <c r="F1681">
        <v>173</v>
      </c>
      <c r="G1681">
        <f>MAX(days17[[#This Row],[total_breakfastdays17]],days17[[#This Row],[total_lunchdays17]])</f>
        <v>179</v>
      </c>
    </row>
    <row r="1682" spans="1:7" x14ac:dyDescent="0.25">
      <c r="A1682" t="s">
        <v>1669</v>
      </c>
      <c r="B1682" t="s">
        <v>16452</v>
      </c>
      <c r="C1682" t="s">
        <v>17734</v>
      </c>
      <c r="D1682" t="s">
        <v>10064</v>
      </c>
      <c r="E1682">
        <v>179</v>
      </c>
      <c r="F1682">
        <v>173</v>
      </c>
      <c r="G1682">
        <f>MAX(days17[[#This Row],[total_breakfastdays17]],days17[[#This Row],[total_lunchdays17]])</f>
        <v>179</v>
      </c>
    </row>
    <row r="1683" spans="1:7" x14ac:dyDescent="0.25">
      <c r="A1683" t="s">
        <v>1670</v>
      </c>
      <c r="B1683" t="s">
        <v>16452</v>
      </c>
      <c r="C1683" t="s">
        <v>17734</v>
      </c>
      <c r="D1683" t="s">
        <v>10065</v>
      </c>
      <c r="E1683">
        <v>179</v>
      </c>
      <c r="F1683">
        <v>173</v>
      </c>
      <c r="G1683">
        <f>MAX(days17[[#This Row],[total_breakfastdays17]],days17[[#This Row],[total_lunchdays17]])</f>
        <v>179</v>
      </c>
    </row>
    <row r="1684" spans="1:7" x14ac:dyDescent="0.25">
      <c r="A1684" t="s">
        <v>1671</v>
      </c>
      <c r="B1684" t="s">
        <v>16452</v>
      </c>
      <c r="C1684" t="s">
        <v>17734</v>
      </c>
      <c r="D1684" t="s">
        <v>10066</v>
      </c>
      <c r="E1684">
        <v>179</v>
      </c>
      <c r="F1684">
        <v>173</v>
      </c>
      <c r="G1684">
        <f>MAX(days17[[#This Row],[total_breakfastdays17]],days17[[#This Row],[total_lunchdays17]])</f>
        <v>179</v>
      </c>
    </row>
    <row r="1685" spans="1:7" x14ac:dyDescent="0.25">
      <c r="A1685" t="s">
        <v>1672</v>
      </c>
      <c r="B1685" t="s">
        <v>16452</v>
      </c>
      <c r="C1685" t="s">
        <v>17734</v>
      </c>
      <c r="D1685" t="s">
        <v>10067</v>
      </c>
      <c r="E1685">
        <v>179</v>
      </c>
      <c r="F1685">
        <v>173</v>
      </c>
      <c r="G1685">
        <f>MAX(days17[[#This Row],[total_breakfastdays17]],days17[[#This Row],[total_lunchdays17]])</f>
        <v>179</v>
      </c>
    </row>
    <row r="1686" spans="1:7" x14ac:dyDescent="0.25">
      <c r="A1686" t="s">
        <v>1673</v>
      </c>
      <c r="B1686" t="s">
        <v>16453</v>
      </c>
      <c r="C1686" t="s">
        <v>17735</v>
      </c>
      <c r="D1686" t="s">
        <v>10068</v>
      </c>
      <c r="E1686">
        <v>174</v>
      </c>
      <c r="F1686">
        <v>174</v>
      </c>
      <c r="G1686">
        <f>MAX(days17[[#This Row],[total_breakfastdays17]],days17[[#This Row],[total_lunchdays17]])</f>
        <v>174</v>
      </c>
    </row>
    <row r="1687" spans="1:7" x14ac:dyDescent="0.25">
      <c r="A1687" t="s">
        <v>1674</v>
      </c>
      <c r="B1687" t="s">
        <v>16453</v>
      </c>
      <c r="C1687" t="s">
        <v>17735</v>
      </c>
      <c r="D1687" t="s">
        <v>10069</v>
      </c>
      <c r="E1687">
        <v>172</v>
      </c>
      <c r="F1687">
        <v>172</v>
      </c>
      <c r="G1687">
        <f>MAX(days17[[#This Row],[total_breakfastdays17]],days17[[#This Row],[total_lunchdays17]])</f>
        <v>172</v>
      </c>
    </row>
    <row r="1688" spans="1:7" x14ac:dyDescent="0.25">
      <c r="A1688" t="s">
        <v>1675</v>
      </c>
      <c r="B1688" t="s">
        <v>16454</v>
      </c>
      <c r="C1688" t="s">
        <v>17736</v>
      </c>
      <c r="D1688" t="s">
        <v>10070</v>
      </c>
      <c r="E1688">
        <v>175</v>
      </c>
      <c r="F1688">
        <v>175</v>
      </c>
      <c r="G1688">
        <f>MAX(days17[[#This Row],[total_breakfastdays17]],days17[[#This Row],[total_lunchdays17]])</f>
        <v>175</v>
      </c>
    </row>
    <row r="1689" spans="1:7" x14ac:dyDescent="0.25">
      <c r="A1689" t="s">
        <v>1676</v>
      </c>
      <c r="B1689" t="s">
        <v>16455</v>
      </c>
      <c r="C1689" t="s">
        <v>10071</v>
      </c>
      <c r="D1689" t="s">
        <v>10071</v>
      </c>
      <c r="E1689">
        <v>177</v>
      </c>
      <c r="F1689">
        <v>177</v>
      </c>
      <c r="G1689">
        <f>MAX(days17[[#This Row],[total_breakfastdays17]],days17[[#This Row],[total_lunchdays17]])</f>
        <v>177</v>
      </c>
    </row>
    <row r="1690" spans="1:7" x14ac:dyDescent="0.25">
      <c r="A1690" t="s">
        <v>1677</v>
      </c>
      <c r="B1690" t="s">
        <v>16455</v>
      </c>
      <c r="C1690" t="s">
        <v>10071</v>
      </c>
      <c r="D1690" t="s">
        <v>10072</v>
      </c>
      <c r="E1690">
        <v>177</v>
      </c>
      <c r="F1690">
        <v>177</v>
      </c>
      <c r="G1690">
        <f>MAX(days17[[#This Row],[total_breakfastdays17]],days17[[#This Row],[total_lunchdays17]])</f>
        <v>177</v>
      </c>
    </row>
    <row r="1691" spans="1:7" x14ac:dyDescent="0.25">
      <c r="A1691" t="s">
        <v>1678</v>
      </c>
      <c r="B1691" t="s">
        <v>16456</v>
      </c>
      <c r="C1691" t="s">
        <v>17737</v>
      </c>
      <c r="D1691" t="s">
        <v>10073</v>
      </c>
      <c r="E1691">
        <v>191</v>
      </c>
      <c r="F1691">
        <v>191</v>
      </c>
      <c r="G1691">
        <f>MAX(days17[[#This Row],[total_breakfastdays17]],days17[[#This Row],[total_lunchdays17]])</f>
        <v>191</v>
      </c>
    </row>
    <row r="1692" spans="1:7" x14ac:dyDescent="0.25">
      <c r="A1692" t="s">
        <v>1679</v>
      </c>
      <c r="B1692" t="s">
        <v>16457</v>
      </c>
      <c r="C1692" t="s">
        <v>17738</v>
      </c>
      <c r="D1692" t="s">
        <v>10074</v>
      </c>
      <c r="E1692">
        <v>191</v>
      </c>
      <c r="F1692">
        <v>191</v>
      </c>
      <c r="G1692">
        <f>MAX(days17[[#This Row],[total_breakfastdays17]],days17[[#This Row],[total_lunchdays17]])</f>
        <v>191</v>
      </c>
    </row>
    <row r="1693" spans="1:7" x14ac:dyDescent="0.25">
      <c r="A1693" t="s">
        <v>1680</v>
      </c>
      <c r="B1693" t="s">
        <v>16457</v>
      </c>
      <c r="C1693" t="s">
        <v>17738</v>
      </c>
      <c r="D1693" t="s">
        <v>10075</v>
      </c>
      <c r="E1693">
        <v>191</v>
      </c>
      <c r="F1693">
        <v>191</v>
      </c>
      <c r="G1693">
        <f>MAX(days17[[#This Row],[total_breakfastdays17]],days17[[#This Row],[total_lunchdays17]])</f>
        <v>191</v>
      </c>
    </row>
    <row r="1694" spans="1:7" x14ac:dyDescent="0.25">
      <c r="A1694" t="s">
        <v>1681</v>
      </c>
      <c r="B1694" t="s">
        <v>16458</v>
      </c>
      <c r="C1694" t="s">
        <v>10076</v>
      </c>
      <c r="D1694" t="s">
        <v>10076</v>
      </c>
      <c r="E1694">
        <v>176</v>
      </c>
      <c r="F1694">
        <v>176</v>
      </c>
      <c r="G1694">
        <f>MAX(days17[[#This Row],[total_breakfastdays17]],days17[[#This Row],[total_lunchdays17]])</f>
        <v>176</v>
      </c>
    </row>
    <row r="1695" spans="1:7" x14ac:dyDescent="0.25">
      <c r="A1695" t="s">
        <v>1682</v>
      </c>
      <c r="B1695" t="s">
        <v>16458</v>
      </c>
      <c r="C1695" t="s">
        <v>10076</v>
      </c>
      <c r="D1695" t="s">
        <v>10077</v>
      </c>
      <c r="E1695">
        <v>176</v>
      </c>
      <c r="F1695">
        <v>176</v>
      </c>
      <c r="G1695">
        <f>MAX(days17[[#This Row],[total_breakfastdays17]],days17[[#This Row],[total_lunchdays17]])</f>
        <v>176</v>
      </c>
    </row>
    <row r="1696" spans="1:7" x14ac:dyDescent="0.25">
      <c r="A1696" t="s">
        <v>1683</v>
      </c>
      <c r="B1696" t="s">
        <v>16459</v>
      </c>
      <c r="C1696" t="s">
        <v>17739</v>
      </c>
      <c r="D1696" t="s">
        <v>10078</v>
      </c>
      <c r="E1696">
        <v>66</v>
      </c>
      <c r="F1696">
        <v>66</v>
      </c>
      <c r="G1696">
        <f>MAX(days17[[#This Row],[total_breakfastdays17]],days17[[#This Row],[total_lunchdays17]])</f>
        <v>66</v>
      </c>
    </row>
    <row r="1697" spans="1:7" x14ac:dyDescent="0.25">
      <c r="A1697" t="s">
        <v>1684</v>
      </c>
      <c r="B1697" t="s">
        <v>16460</v>
      </c>
      <c r="C1697" t="s">
        <v>17740</v>
      </c>
      <c r="D1697" t="s">
        <v>10079</v>
      </c>
      <c r="E1697">
        <v>175</v>
      </c>
      <c r="F1697">
        <v>175</v>
      </c>
      <c r="G1697">
        <f>MAX(days17[[#This Row],[total_breakfastdays17]],days17[[#This Row],[total_lunchdays17]])</f>
        <v>175</v>
      </c>
    </row>
    <row r="1698" spans="1:7" x14ac:dyDescent="0.25">
      <c r="A1698" t="s">
        <v>1685</v>
      </c>
      <c r="B1698" t="s">
        <v>16460</v>
      </c>
      <c r="C1698" t="s">
        <v>17740</v>
      </c>
      <c r="D1698" t="s">
        <v>10080</v>
      </c>
      <c r="E1698">
        <v>175</v>
      </c>
      <c r="F1698">
        <v>0</v>
      </c>
      <c r="G1698">
        <f>MAX(days17[[#This Row],[total_breakfastdays17]],days17[[#This Row],[total_lunchdays17]])</f>
        <v>175</v>
      </c>
    </row>
    <row r="1699" spans="1:7" x14ac:dyDescent="0.25">
      <c r="A1699" t="s">
        <v>1686</v>
      </c>
      <c r="B1699" t="s">
        <v>16460</v>
      </c>
      <c r="C1699" t="s">
        <v>17740</v>
      </c>
      <c r="D1699" t="s">
        <v>10081</v>
      </c>
      <c r="E1699">
        <v>175</v>
      </c>
      <c r="F1699">
        <v>0</v>
      </c>
      <c r="G1699">
        <f>MAX(days17[[#This Row],[total_breakfastdays17]],days17[[#This Row],[total_lunchdays17]])</f>
        <v>175</v>
      </c>
    </row>
    <row r="1700" spans="1:7" x14ac:dyDescent="0.25">
      <c r="A1700" t="s">
        <v>1687</v>
      </c>
      <c r="B1700" t="s">
        <v>16461</v>
      </c>
      <c r="C1700" t="s">
        <v>17741</v>
      </c>
      <c r="D1700" t="s">
        <v>10082</v>
      </c>
      <c r="E1700">
        <v>174</v>
      </c>
      <c r="F1700">
        <v>174</v>
      </c>
      <c r="G1700">
        <f>MAX(days17[[#This Row],[total_breakfastdays17]],days17[[#This Row],[total_lunchdays17]])</f>
        <v>174</v>
      </c>
    </row>
    <row r="1701" spans="1:7" x14ac:dyDescent="0.25">
      <c r="A1701" t="s">
        <v>1688</v>
      </c>
      <c r="B1701" t="s">
        <v>16461</v>
      </c>
      <c r="C1701" t="s">
        <v>17741</v>
      </c>
      <c r="D1701" t="s">
        <v>10083</v>
      </c>
      <c r="E1701">
        <v>174</v>
      </c>
      <c r="F1701">
        <v>174</v>
      </c>
      <c r="G1701">
        <f>MAX(days17[[#This Row],[total_breakfastdays17]],days17[[#This Row],[total_lunchdays17]])</f>
        <v>174</v>
      </c>
    </row>
    <row r="1702" spans="1:7" x14ac:dyDescent="0.25">
      <c r="A1702" t="s">
        <v>1689</v>
      </c>
      <c r="B1702" t="s">
        <v>16461</v>
      </c>
      <c r="C1702" t="s">
        <v>17741</v>
      </c>
      <c r="D1702" t="s">
        <v>10084</v>
      </c>
      <c r="E1702">
        <v>174</v>
      </c>
      <c r="F1702">
        <v>174</v>
      </c>
      <c r="G1702">
        <f>MAX(days17[[#This Row],[total_breakfastdays17]],days17[[#This Row],[total_lunchdays17]])</f>
        <v>174</v>
      </c>
    </row>
    <row r="1703" spans="1:7" x14ac:dyDescent="0.25">
      <c r="A1703" t="s">
        <v>1690</v>
      </c>
      <c r="B1703" t="s">
        <v>16461</v>
      </c>
      <c r="C1703" t="s">
        <v>17741</v>
      </c>
      <c r="D1703" t="s">
        <v>10085</v>
      </c>
      <c r="E1703">
        <v>174</v>
      </c>
      <c r="F1703">
        <v>174</v>
      </c>
      <c r="G1703">
        <f>MAX(days17[[#This Row],[total_breakfastdays17]],days17[[#This Row],[total_lunchdays17]])</f>
        <v>174</v>
      </c>
    </row>
    <row r="1704" spans="1:7" x14ac:dyDescent="0.25">
      <c r="A1704" t="s">
        <v>1691</v>
      </c>
      <c r="B1704" t="s">
        <v>16461</v>
      </c>
      <c r="C1704" t="s">
        <v>17741</v>
      </c>
      <c r="D1704" t="s">
        <v>10086</v>
      </c>
      <c r="E1704">
        <v>174</v>
      </c>
      <c r="F1704">
        <v>174</v>
      </c>
      <c r="G1704">
        <f>MAX(days17[[#This Row],[total_breakfastdays17]],days17[[#This Row],[total_lunchdays17]])</f>
        <v>174</v>
      </c>
    </row>
    <row r="1705" spans="1:7" x14ac:dyDescent="0.25">
      <c r="A1705" t="s">
        <v>1692</v>
      </c>
      <c r="B1705" t="s">
        <v>16462</v>
      </c>
      <c r="C1705" t="s">
        <v>10087</v>
      </c>
      <c r="D1705" t="s">
        <v>10087</v>
      </c>
      <c r="E1705">
        <v>159</v>
      </c>
      <c r="F1705">
        <v>157</v>
      </c>
      <c r="G1705">
        <f>MAX(days17[[#This Row],[total_breakfastdays17]],days17[[#This Row],[total_lunchdays17]])</f>
        <v>159</v>
      </c>
    </row>
    <row r="1706" spans="1:7" x14ac:dyDescent="0.25">
      <c r="A1706" t="s">
        <v>1693</v>
      </c>
      <c r="B1706" t="s">
        <v>16463</v>
      </c>
      <c r="C1706" t="s">
        <v>17742</v>
      </c>
      <c r="D1706" t="s">
        <v>10088</v>
      </c>
      <c r="E1706">
        <v>176</v>
      </c>
      <c r="F1706">
        <v>176</v>
      </c>
      <c r="G1706">
        <f>MAX(days17[[#This Row],[total_breakfastdays17]],days17[[#This Row],[total_lunchdays17]])</f>
        <v>176</v>
      </c>
    </row>
    <row r="1707" spans="1:7" x14ac:dyDescent="0.25">
      <c r="A1707" t="s">
        <v>18758</v>
      </c>
      <c r="B1707" t="s">
        <v>16463</v>
      </c>
      <c r="C1707" t="s">
        <v>17742</v>
      </c>
      <c r="D1707" t="s">
        <v>18759</v>
      </c>
      <c r="E1707">
        <v>171</v>
      </c>
      <c r="F1707">
        <v>176</v>
      </c>
      <c r="G1707">
        <f>MAX(days17[[#This Row],[total_breakfastdays17]],days17[[#This Row],[total_lunchdays17]])</f>
        <v>176</v>
      </c>
    </row>
    <row r="1708" spans="1:7" x14ac:dyDescent="0.25">
      <c r="A1708" t="s">
        <v>1694</v>
      </c>
      <c r="B1708" t="s">
        <v>16463</v>
      </c>
      <c r="C1708" t="s">
        <v>17742</v>
      </c>
      <c r="D1708" t="s">
        <v>10089</v>
      </c>
      <c r="E1708">
        <v>176</v>
      </c>
      <c r="F1708">
        <v>176</v>
      </c>
      <c r="G1708">
        <f>MAX(days17[[#This Row],[total_breakfastdays17]],days17[[#This Row],[total_lunchdays17]])</f>
        <v>176</v>
      </c>
    </row>
    <row r="1709" spans="1:7" x14ac:dyDescent="0.25">
      <c r="A1709" t="s">
        <v>1695</v>
      </c>
      <c r="B1709" t="s">
        <v>16463</v>
      </c>
      <c r="C1709" t="s">
        <v>17742</v>
      </c>
      <c r="D1709" t="s">
        <v>10090</v>
      </c>
      <c r="E1709">
        <v>176</v>
      </c>
      <c r="F1709">
        <v>176</v>
      </c>
      <c r="G1709">
        <f>MAX(days17[[#This Row],[total_breakfastdays17]],days17[[#This Row],[total_lunchdays17]])</f>
        <v>176</v>
      </c>
    </row>
    <row r="1710" spans="1:7" x14ac:dyDescent="0.25">
      <c r="A1710" t="s">
        <v>18760</v>
      </c>
      <c r="B1710" t="s">
        <v>16463</v>
      </c>
      <c r="C1710" t="s">
        <v>17742</v>
      </c>
      <c r="D1710" t="s">
        <v>18761</v>
      </c>
      <c r="E1710">
        <v>171</v>
      </c>
      <c r="F1710">
        <v>176</v>
      </c>
      <c r="G1710">
        <f>MAX(days17[[#This Row],[total_breakfastdays17]],days17[[#This Row],[total_lunchdays17]])</f>
        <v>176</v>
      </c>
    </row>
    <row r="1711" spans="1:7" x14ac:dyDescent="0.25">
      <c r="A1711" t="s">
        <v>1696</v>
      </c>
      <c r="B1711" t="s">
        <v>16464</v>
      </c>
      <c r="C1711" t="s">
        <v>10091</v>
      </c>
      <c r="D1711" t="s">
        <v>10091</v>
      </c>
      <c r="E1711">
        <v>195</v>
      </c>
      <c r="F1711">
        <v>195</v>
      </c>
      <c r="G1711">
        <f>MAX(days17[[#This Row],[total_breakfastdays17]],days17[[#This Row],[total_lunchdays17]])</f>
        <v>195</v>
      </c>
    </row>
    <row r="1712" spans="1:7" x14ac:dyDescent="0.25">
      <c r="A1712" t="s">
        <v>1697</v>
      </c>
      <c r="B1712" t="s">
        <v>16465</v>
      </c>
      <c r="C1712" t="s">
        <v>17743</v>
      </c>
      <c r="D1712" t="s">
        <v>10092</v>
      </c>
      <c r="E1712">
        <v>174</v>
      </c>
      <c r="F1712">
        <v>174</v>
      </c>
      <c r="G1712">
        <f>MAX(days17[[#This Row],[total_breakfastdays17]],days17[[#This Row],[total_lunchdays17]])</f>
        <v>174</v>
      </c>
    </row>
    <row r="1713" spans="1:7" x14ac:dyDescent="0.25">
      <c r="A1713" t="s">
        <v>18762</v>
      </c>
      <c r="B1713" t="s">
        <v>16466</v>
      </c>
      <c r="C1713" t="s">
        <v>17744</v>
      </c>
      <c r="D1713" t="s">
        <v>18763</v>
      </c>
      <c r="E1713">
        <v>146</v>
      </c>
      <c r="F1713">
        <v>146</v>
      </c>
      <c r="G1713">
        <f>MAX(days17[[#This Row],[total_breakfastdays17]],days17[[#This Row],[total_lunchdays17]])</f>
        <v>146</v>
      </c>
    </row>
    <row r="1714" spans="1:7" x14ac:dyDescent="0.25">
      <c r="A1714" t="s">
        <v>1698</v>
      </c>
      <c r="B1714" t="s">
        <v>16466</v>
      </c>
      <c r="C1714" t="s">
        <v>17744</v>
      </c>
      <c r="D1714" t="s">
        <v>10093</v>
      </c>
      <c r="E1714">
        <v>146</v>
      </c>
      <c r="F1714">
        <v>146</v>
      </c>
      <c r="G1714">
        <f>MAX(days17[[#This Row],[total_breakfastdays17]],days17[[#This Row],[total_lunchdays17]])</f>
        <v>146</v>
      </c>
    </row>
    <row r="1715" spans="1:7" x14ac:dyDescent="0.25">
      <c r="A1715" t="s">
        <v>1699</v>
      </c>
      <c r="B1715" t="s">
        <v>16466</v>
      </c>
      <c r="C1715" t="s">
        <v>17744</v>
      </c>
      <c r="D1715" t="s">
        <v>10094</v>
      </c>
      <c r="E1715">
        <v>146</v>
      </c>
      <c r="F1715">
        <v>146</v>
      </c>
      <c r="G1715">
        <f>MAX(days17[[#This Row],[total_breakfastdays17]],days17[[#This Row],[total_lunchdays17]])</f>
        <v>146</v>
      </c>
    </row>
    <row r="1716" spans="1:7" x14ac:dyDescent="0.25">
      <c r="A1716" t="s">
        <v>1700</v>
      </c>
      <c r="B1716" t="s">
        <v>16467</v>
      </c>
      <c r="C1716" t="s">
        <v>17745</v>
      </c>
      <c r="D1716" t="s">
        <v>10095</v>
      </c>
      <c r="E1716">
        <v>176</v>
      </c>
      <c r="F1716">
        <v>172</v>
      </c>
      <c r="G1716">
        <f>MAX(days17[[#This Row],[total_breakfastdays17]],days17[[#This Row],[total_lunchdays17]])</f>
        <v>176</v>
      </c>
    </row>
    <row r="1717" spans="1:7" x14ac:dyDescent="0.25">
      <c r="A1717" t="s">
        <v>1701</v>
      </c>
      <c r="B1717" t="s">
        <v>16467</v>
      </c>
      <c r="C1717" t="s">
        <v>17745</v>
      </c>
      <c r="D1717" t="s">
        <v>10096</v>
      </c>
      <c r="E1717">
        <v>176</v>
      </c>
      <c r="F1717">
        <v>172</v>
      </c>
      <c r="G1717">
        <f>MAX(days17[[#This Row],[total_breakfastdays17]],days17[[#This Row],[total_lunchdays17]])</f>
        <v>176</v>
      </c>
    </row>
    <row r="1718" spans="1:7" x14ac:dyDescent="0.25">
      <c r="A1718" t="s">
        <v>1702</v>
      </c>
      <c r="B1718" t="s">
        <v>16467</v>
      </c>
      <c r="C1718" t="s">
        <v>17745</v>
      </c>
      <c r="D1718" t="s">
        <v>10097</v>
      </c>
      <c r="E1718">
        <v>160</v>
      </c>
      <c r="F1718">
        <v>148</v>
      </c>
      <c r="G1718">
        <f>MAX(days17[[#This Row],[total_breakfastdays17]],days17[[#This Row],[total_lunchdays17]])</f>
        <v>160</v>
      </c>
    </row>
    <row r="1719" spans="1:7" x14ac:dyDescent="0.25">
      <c r="A1719" t="s">
        <v>1703</v>
      </c>
      <c r="B1719" t="s">
        <v>16467</v>
      </c>
      <c r="C1719" t="s">
        <v>17745</v>
      </c>
      <c r="D1719" t="s">
        <v>10098</v>
      </c>
      <c r="E1719">
        <v>176</v>
      </c>
      <c r="F1719">
        <v>172</v>
      </c>
      <c r="G1719">
        <f>MAX(days17[[#This Row],[total_breakfastdays17]],days17[[#This Row],[total_lunchdays17]])</f>
        <v>176</v>
      </c>
    </row>
    <row r="1720" spans="1:7" x14ac:dyDescent="0.25">
      <c r="A1720" t="s">
        <v>1704</v>
      </c>
      <c r="B1720" t="s">
        <v>16467</v>
      </c>
      <c r="C1720" t="s">
        <v>17745</v>
      </c>
      <c r="D1720" t="s">
        <v>10099</v>
      </c>
      <c r="E1720">
        <v>176</v>
      </c>
      <c r="F1720">
        <v>177</v>
      </c>
      <c r="G1720">
        <f>MAX(days17[[#This Row],[total_breakfastdays17]],days17[[#This Row],[total_lunchdays17]])</f>
        <v>177</v>
      </c>
    </row>
    <row r="1721" spans="1:7" x14ac:dyDescent="0.25">
      <c r="A1721" t="s">
        <v>1705</v>
      </c>
      <c r="B1721" t="s">
        <v>16467</v>
      </c>
      <c r="C1721" t="s">
        <v>17745</v>
      </c>
      <c r="D1721" t="s">
        <v>10100</v>
      </c>
      <c r="E1721">
        <v>176</v>
      </c>
      <c r="F1721">
        <v>172</v>
      </c>
      <c r="G1721">
        <f>MAX(days17[[#This Row],[total_breakfastdays17]],days17[[#This Row],[total_lunchdays17]])</f>
        <v>176</v>
      </c>
    </row>
    <row r="1722" spans="1:7" x14ac:dyDescent="0.25">
      <c r="A1722" t="s">
        <v>1706</v>
      </c>
      <c r="B1722" t="s">
        <v>16467</v>
      </c>
      <c r="C1722" t="s">
        <v>17745</v>
      </c>
      <c r="D1722" t="s">
        <v>10101</v>
      </c>
      <c r="E1722">
        <v>173</v>
      </c>
      <c r="F1722">
        <v>174</v>
      </c>
      <c r="G1722">
        <f>MAX(days17[[#This Row],[total_breakfastdays17]],days17[[#This Row],[total_lunchdays17]])</f>
        <v>174</v>
      </c>
    </row>
    <row r="1723" spans="1:7" x14ac:dyDescent="0.25">
      <c r="A1723" t="s">
        <v>1707</v>
      </c>
      <c r="B1723" t="s">
        <v>16467</v>
      </c>
      <c r="C1723" t="s">
        <v>17745</v>
      </c>
      <c r="D1723" t="s">
        <v>10102</v>
      </c>
      <c r="E1723">
        <v>176</v>
      </c>
      <c r="F1723">
        <v>176</v>
      </c>
      <c r="G1723">
        <f>MAX(days17[[#This Row],[total_breakfastdays17]],days17[[#This Row],[total_lunchdays17]])</f>
        <v>176</v>
      </c>
    </row>
    <row r="1724" spans="1:7" x14ac:dyDescent="0.25">
      <c r="A1724" t="s">
        <v>1708</v>
      </c>
      <c r="B1724" t="s">
        <v>16467</v>
      </c>
      <c r="C1724" t="s">
        <v>17745</v>
      </c>
      <c r="D1724" t="s">
        <v>10103</v>
      </c>
      <c r="E1724">
        <v>176</v>
      </c>
      <c r="F1724">
        <v>176</v>
      </c>
      <c r="G1724">
        <f>MAX(days17[[#This Row],[total_breakfastdays17]],days17[[#This Row],[total_lunchdays17]])</f>
        <v>176</v>
      </c>
    </row>
    <row r="1725" spans="1:7" x14ac:dyDescent="0.25">
      <c r="A1725" t="s">
        <v>1709</v>
      </c>
      <c r="B1725" t="s">
        <v>16467</v>
      </c>
      <c r="C1725" t="s">
        <v>17745</v>
      </c>
      <c r="D1725" t="s">
        <v>10104</v>
      </c>
      <c r="E1725">
        <v>176</v>
      </c>
      <c r="F1725">
        <v>176</v>
      </c>
      <c r="G1725">
        <f>MAX(days17[[#This Row],[total_breakfastdays17]],days17[[#This Row],[total_lunchdays17]])</f>
        <v>176</v>
      </c>
    </row>
    <row r="1726" spans="1:7" x14ac:dyDescent="0.25">
      <c r="A1726" t="s">
        <v>1710</v>
      </c>
      <c r="B1726" t="s">
        <v>16467</v>
      </c>
      <c r="C1726" t="s">
        <v>17745</v>
      </c>
      <c r="D1726" t="s">
        <v>10105</v>
      </c>
      <c r="E1726">
        <v>176</v>
      </c>
      <c r="F1726">
        <v>176</v>
      </c>
      <c r="G1726">
        <f>MAX(days17[[#This Row],[total_breakfastdays17]],days17[[#This Row],[total_lunchdays17]])</f>
        <v>176</v>
      </c>
    </row>
    <row r="1727" spans="1:7" x14ac:dyDescent="0.25">
      <c r="A1727" t="s">
        <v>1711</v>
      </c>
      <c r="B1727" t="s">
        <v>16467</v>
      </c>
      <c r="C1727" t="s">
        <v>17745</v>
      </c>
      <c r="D1727" t="s">
        <v>10106</v>
      </c>
      <c r="E1727">
        <v>188</v>
      </c>
      <c r="F1727">
        <v>185</v>
      </c>
      <c r="G1727">
        <f>MAX(days17[[#This Row],[total_breakfastdays17]],days17[[#This Row],[total_lunchdays17]])</f>
        <v>188</v>
      </c>
    </row>
    <row r="1728" spans="1:7" x14ac:dyDescent="0.25">
      <c r="A1728" t="s">
        <v>1712</v>
      </c>
      <c r="B1728" t="s">
        <v>16467</v>
      </c>
      <c r="C1728" t="s">
        <v>17745</v>
      </c>
      <c r="D1728" t="s">
        <v>10107</v>
      </c>
      <c r="E1728">
        <v>176</v>
      </c>
      <c r="F1728">
        <v>176</v>
      </c>
      <c r="G1728">
        <f>MAX(days17[[#This Row],[total_breakfastdays17]],days17[[#This Row],[total_lunchdays17]])</f>
        <v>176</v>
      </c>
    </row>
    <row r="1729" spans="1:7" x14ac:dyDescent="0.25">
      <c r="A1729" t="s">
        <v>1713</v>
      </c>
      <c r="B1729" t="s">
        <v>16467</v>
      </c>
      <c r="C1729" t="s">
        <v>17745</v>
      </c>
      <c r="D1729" t="s">
        <v>10108</v>
      </c>
      <c r="E1729">
        <v>176</v>
      </c>
      <c r="F1729">
        <v>176</v>
      </c>
      <c r="G1729">
        <f>MAX(days17[[#This Row],[total_breakfastdays17]],days17[[#This Row],[total_lunchdays17]])</f>
        <v>176</v>
      </c>
    </row>
    <row r="1730" spans="1:7" x14ac:dyDescent="0.25">
      <c r="A1730" t="s">
        <v>1714</v>
      </c>
      <c r="B1730" t="s">
        <v>16467</v>
      </c>
      <c r="C1730" t="s">
        <v>17745</v>
      </c>
      <c r="D1730" t="s">
        <v>8483</v>
      </c>
      <c r="E1730">
        <v>194</v>
      </c>
      <c r="F1730">
        <v>194</v>
      </c>
      <c r="G1730">
        <f>MAX(days17[[#This Row],[total_breakfastdays17]],days17[[#This Row],[total_lunchdays17]])</f>
        <v>194</v>
      </c>
    </row>
    <row r="1731" spans="1:7" x14ac:dyDescent="0.25">
      <c r="A1731" t="s">
        <v>1715</v>
      </c>
      <c r="B1731" t="s">
        <v>16467</v>
      </c>
      <c r="C1731" t="s">
        <v>17745</v>
      </c>
      <c r="D1731" t="s">
        <v>10109</v>
      </c>
      <c r="E1731">
        <v>188</v>
      </c>
      <c r="F1731">
        <v>188</v>
      </c>
      <c r="G1731">
        <f>MAX(days17[[#This Row],[total_breakfastdays17]],days17[[#This Row],[total_lunchdays17]])</f>
        <v>188</v>
      </c>
    </row>
    <row r="1732" spans="1:7" x14ac:dyDescent="0.25">
      <c r="A1732" t="s">
        <v>1716</v>
      </c>
      <c r="B1732" t="s">
        <v>16467</v>
      </c>
      <c r="C1732" t="s">
        <v>17745</v>
      </c>
      <c r="D1732" t="s">
        <v>10110</v>
      </c>
      <c r="E1732">
        <v>176</v>
      </c>
      <c r="F1732">
        <v>176</v>
      </c>
      <c r="G1732">
        <f>MAX(days17[[#This Row],[total_breakfastdays17]],days17[[#This Row],[total_lunchdays17]])</f>
        <v>176</v>
      </c>
    </row>
    <row r="1733" spans="1:7" x14ac:dyDescent="0.25">
      <c r="A1733" t="s">
        <v>1717</v>
      </c>
      <c r="B1733" t="s">
        <v>16467</v>
      </c>
      <c r="C1733" t="s">
        <v>17745</v>
      </c>
      <c r="D1733" t="s">
        <v>10111</v>
      </c>
      <c r="E1733">
        <v>188</v>
      </c>
      <c r="F1733">
        <v>188</v>
      </c>
      <c r="G1733">
        <f>MAX(days17[[#This Row],[total_breakfastdays17]],days17[[#This Row],[total_lunchdays17]])</f>
        <v>188</v>
      </c>
    </row>
    <row r="1734" spans="1:7" x14ac:dyDescent="0.25">
      <c r="A1734" t="s">
        <v>1718</v>
      </c>
      <c r="B1734" t="s">
        <v>16467</v>
      </c>
      <c r="C1734" t="s">
        <v>17745</v>
      </c>
      <c r="D1734" t="s">
        <v>10112</v>
      </c>
      <c r="E1734">
        <v>176</v>
      </c>
      <c r="F1734">
        <v>176</v>
      </c>
      <c r="G1734">
        <f>MAX(days17[[#This Row],[total_breakfastdays17]],days17[[#This Row],[total_lunchdays17]])</f>
        <v>176</v>
      </c>
    </row>
    <row r="1735" spans="1:7" x14ac:dyDescent="0.25">
      <c r="A1735" t="s">
        <v>1719</v>
      </c>
      <c r="B1735" t="s">
        <v>16467</v>
      </c>
      <c r="C1735" t="s">
        <v>17745</v>
      </c>
      <c r="D1735" t="s">
        <v>10113</v>
      </c>
      <c r="E1735">
        <v>176</v>
      </c>
      <c r="F1735">
        <v>176</v>
      </c>
      <c r="G1735">
        <f>MAX(days17[[#This Row],[total_breakfastdays17]],days17[[#This Row],[total_lunchdays17]])</f>
        <v>176</v>
      </c>
    </row>
    <row r="1736" spans="1:7" x14ac:dyDescent="0.25">
      <c r="A1736" t="s">
        <v>1720</v>
      </c>
      <c r="B1736" t="s">
        <v>16467</v>
      </c>
      <c r="C1736" t="s">
        <v>17745</v>
      </c>
      <c r="D1736" t="s">
        <v>10114</v>
      </c>
      <c r="E1736">
        <v>176</v>
      </c>
      <c r="F1736">
        <v>176</v>
      </c>
      <c r="G1736">
        <f>MAX(days17[[#This Row],[total_breakfastdays17]],days17[[#This Row],[total_lunchdays17]])</f>
        <v>176</v>
      </c>
    </row>
    <row r="1737" spans="1:7" x14ac:dyDescent="0.25">
      <c r="A1737" t="s">
        <v>1721</v>
      </c>
      <c r="B1737" t="s">
        <v>16467</v>
      </c>
      <c r="C1737" t="s">
        <v>17745</v>
      </c>
      <c r="D1737" t="s">
        <v>10115</v>
      </c>
      <c r="E1737">
        <v>176</v>
      </c>
      <c r="F1737">
        <v>176</v>
      </c>
      <c r="G1737">
        <f>MAX(days17[[#This Row],[total_breakfastdays17]],days17[[#This Row],[total_lunchdays17]])</f>
        <v>176</v>
      </c>
    </row>
    <row r="1738" spans="1:7" x14ac:dyDescent="0.25">
      <c r="A1738" t="s">
        <v>1722</v>
      </c>
      <c r="B1738" t="s">
        <v>16467</v>
      </c>
      <c r="C1738" t="s">
        <v>17745</v>
      </c>
      <c r="D1738" t="s">
        <v>10116</v>
      </c>
      <c r="E1738">
        <v>176</v>
      </c>
      <c r="F1738">
        <v>176</v>
      </c>
      <c r="G1738">
        <f>MAX(days17[[#This Row],[total_breakfastdays17]],days17[[#This Row],[total_lunchdays17]])</f>
        <v>176</v>
      </c>
    </row>
    <row r="1739" spans="1:7" x14ac:dyDescent="0.25">
      <c r="A1739" t="s">
        <v>1723</v>
      </c>
      <c r="B1739" t="s">
        <v>16467</v>
      </c>
      <c r="C1739" t="s">
        <v>17745</v>
      </c>
      <c r="D1739" t="s">
        <v>10117</v>
      </c>
      <c r="E1739">
        <v>176</v>
      </c>
      <c r="F1739">
        <v>176</v>
      </c>
      <c r="G1739">
        <f>MAX(days17[[#This Row],[total_breakfastdays17]],days17[[#This Row],[total_lunchdays17]])</f>
        <v>176</v>
      </c>
    </row>
    <row r="1740" spans="1:7" x14ac:dyDescent="0.25">
      <c r="A1740" t="s">
        <v>18764</v>
      </c>
      <c r="B1740" t="s">
        <v>16467</v>
      </c>
      <c r="C1740" t="s">
        <v>17745</v>
      </c>
      <c r="D1740" t="s">
        <v>18765</v>
      </c>
      <c r="E1740">
        <v>168</v>
      </c>
      <c r="F1740">
        <v>162</v>
      </c>
      <c r="G1740">
        <f>MAX(days17[[#This Row],[total_breakfastdays17]],days17[[#This Row],[total_lunchdays17]])</f>
        <v>168</v>
      </c>
    </row>
    <row r="1741" spans="1:7" x14ac:dyDescent="0.25">
      <c r="A1741" t="s">
        <v>1724</v>
      </c>
      <c r="B1741" t="s">
        <v>16467</v>
      </c>
      <c r="C1741" t="s">
        <v>17745</v>
      </c>
      <c r="D1741" t="s">
        <v>10118</v>
      </c>
      <c r="E1741">
        <v>188</v>
      </c>
      <c r="F1741">
        <v>188</v>
      </c>
      <c r="G1741">
        <f>MAX(days17[[#This Row],[total_breakfastdays17]],days17[[#This Row],[total_lunchdays17]])</f>
        <v>188</v>
      </c>
    </row>
    <row r="1742" spans="1:7" x14ac:dyDescent="0.25">
      <c r="A1742" t="s">
        <v>1725</v>
      </c>
      <c r="B1742" t="s">
        <v>16467</v>
      </c>
      <c r="C1742" t="s">
        <v>17745</v>
      </c>
      <c r="D1742" t="s">
        <v>10119</v>
      </c>
      <c r="E1742">
        <v>176</v>
      </c>
      <c r="F1742">
        <v>174</v>
      </c>
      <c r="G1742">
        <f>MAX(days17[[#This Row],[total_breakfastdays17]],days17[[#This Row],[total_lunchdays17]])</f>
        <v>176</v>
      </c>
    </row>
    <row r="1743" spans="1:7" x14ac:dyDescent="0.25">
      <c r="A1743" t="s">
        <v>1726</v>
      </c>
      <c r="B1743" t="s">
        <v>16467</v>
      </c>
      <c r="C1743" t="s">
        <v>17745</v>
      </c>
      <c r="D1743" t="s">
        <v>10120</v>
      </c>
      <c r="E1743">
        <v>176</v>
      </c>
      <c r="F1743">
        <v>176</v>
      </c>
      <c r="G1743">
        <f>MAX(days17[[#This Row],[total_breakfastdays17]],days17[[#This Row],[total_lunchdays17]])</f>
        <v>176</v>
      </c>
    </row>
    <row r="1744" spans="1:7" x14ac:dyDescent="0.25">
      <c r="A1744" t="s">
        <v>1727</v>
      </c>
      <c r="B1744" t="s">
        <v>16467</v>
      </c>
      <c r="C1744" t="s">
        <v>17745</v>
      </c>
      <c r="D1744" t="s">
        <v>10121</v>
      </c>
      <c r="E1744">
        <v>176</v>
      </c>
      <c r="F1744">
        <v>176</v>
      </c>
      <c r="G1744">
        <f>MAX(days17[[#This Row],[total_breakfastdays17]],days17[[#This Row],[total_lunchdays17]])</f>
        <v>176</v>
      </c>
    </row>
    <row r="1745" spans="1:7" x14ac:dyDescent="0.25">
      <c r="A1745" t="s">
        <v>1728</v>
      </c>
      <c r="B1745" t="s">
        <v>16467</v>
      </c>
      <c r="C1745" t="s">
        <v>17745</v>
      </c>
      <c r="D1745" t="s">
        <v>10122</v>
      </c>
      <c r="E1745">
        <v>176</v>
      </c>
      <c r="F1745">
        <v>176</v>
      </c>
      <c r="G1745">
        <f>MAX(days17[[#This Row],[total_breakfastdays17]],days17[[#This Row],[total_lunchdays17]])</f>
        <v>176</v>
      </c>
    </row>
    <row r="1746" spans="1:7" x14ac:dyDescent="0.25">
      <c r="A1746" t="s">
        <v>1729</v>
      </c>
      <c r="B1746" t="s">
        <v>16467</v>
      </c>
      <c r="C1746" t="s">
        <v>17745</v>
      </c>
      <c r="D1746" t="s">
        <v>10123</v>
      </c>
      <c r="E1746">
        <v>176</v>
      </c>
      <c r="F1746">
        <v>176</v>
      </c>
      <c r="G1746">
        <f>MAX(days17[[#This Row],[total_breakfastdays17]],days17[[#This Row],[total_lunchdays17]])</f>
        <v>176</v>
      </c>
    </row>
    <row r="1747" spans="1:7" x14ac:dyDescent="0.25">
      <c r="A1747" t="s">
        <v>1730</v>
      </c>
      <c r="B1747" t="s">
        <v>16467</v>
      </c>
      <c r="C1747" t="s">
        <v>17745</v>
      </c>
      <c r="D1747" t="s">
        <v>10124</v>
      </c>
      <c r="E1747">
        <v>188</v>
      </c>
      <c r="F1747">
        <v>188</v>
      </c>
      <c r="G1747">
        <f>MAX(days17[[#This Row],[total_breakfastdays17]],days17[[#This Row],[total_lunchdays17]])</f>
        <v>188</v>
      </c>
    </row>
    <row r="1748" spans="1:7" x14ac:dyDescent="0.25">
      <c r="A1748" t="s">
        <v>1731</v>
      </c>
      <c r="B1748" t="s">
        <v>16467</v>
      </c>
      <c r="C1748" t="s">
        <v>17745</v>
      </c>
      <c r="D1748" t="s">
        <v>10125</v>
      </c>
      <c r="E1748">
        <v>176</v>
      </c>
      <c r="F1748">
        <v>175</v>
      </c>
      <c r="G1748">
        <f>MAX(days17[[#This Row],[total_breakfastdays17]],days17[[#This Row],[total_lunchdays17]])</f>
        <v>176</v>
      </c>
    </row>
    <row r="1749" spans="1:7" x14ac:dyDescent="0.25">
      <c r="A1749" t="s">
        <v>1732</v>
      </c>
      <c r="B1749" t="s">
        <v>16467</v>
      </c>
      <c r="C1749" t="s">
        <v>17745</v>
      </c>
      <c r="D1749" t="s">
        <v>10126</v>
      </c>
      <c r="E1749">
        <v>176</v>
      </c>
      <c r="F1749">
        <v>176</v>
      </c>
      <c r="G1749">
        <f>MAX(days17[[#This Row],[total_breakfastdays17]],days17[[#This Row],[total_lunchdays17]])</f>
        <v>176</v>
      </c>
    </row>
    <row r="1750" spans="1:7" x14ac:dyDescent="0.25">
      <c r="A1750" t="s">
        <v>1733</v>
      </c>
      <c r="B1750" t="s">
        <v>16467</v>
      </c>
      <c r="C1750" t="s">
        <v>17745</v>
      </c>
      <c r="D1750" t="s">
        <v>10127</v>
      </c>
      <c r="E1750">
        <v>176</v>
      </c>
      <c r="F1750">
        <v>176</v>
      </c>
      <c r="G1750">
        <f>MAX(days17[[#This Row],[total_breakfastdays17]],days17[[#This Row],[total_lunchdays17]])</f>
        <v>176</v>
      </c>
    </row>
    <row r="1751" spans="1:7" x14ac:dyDescent="0.25">
      <c r="A1751" t="s">
        <v>1734</v>
      </c>
      <c r="B1751" t="s">
        <v>16467</v>
      </c>
      <c r="C1751" t="s">
        <v>17745</v>
      </c>
      <c r="D1751" t="s">
        <v>10128</v>
      </c>
      <c r="E1751">
        <v>200</v>
      </c>
      <c r="F1751">
        <v>180</v>
      </c>
      <c r="G1751">
        <f>MAX(days17[[#This Row],[total_breakfastdays17]],days17[[#This Row],[total_lunchdays17]])</f>
        <v>200</v>
      </c>
    </row>
    <row r="1752" spans="1:7" x14ac:dyDescent="0.25">
      <c r="A1752" t="s">
        <v>1735</v>
      </c>
      <c r="B1752" t="s">
        <v>16467</v>
      </c>
      <c r="C1752" t="s">
        <v>17745</v>
      </c>
      <c r="D1752" t="s">
        <v>10129</v>
      </c>
      <c r="E1752">
        <v>176</v>
      </c>
      <c r="F1752">
        <v>176</v>
      </c>
      <c r="G1752">
        <f>MAX(days17[[#This Row],[total_breakfastdays17]],days17[[#This Row],[total_lunchdays17]])</f>
        <v>176</v>
      </c>
    </row>
    <row r="1753" spans="1:7" x14ac:dyDescent="0.25">
      <c r="A1753" t="s">
        <v>1736</v>
      </c>
      <c r="B1753" t="s">
        <v>16467</v>
      </c>
      <c r="C1753" t="s">
        <v>17745</v>
      </c>
      <c r="D1753" t="s">
        <v>10130</v>
      </c>
      <c r="E1753">
        <v>176</v>
      </c>
      <c r="F1753">
        <v>174</v>
      </c>
      <c r="G1753">
        <f>MAX(days17[[#This Row],[total_breakfastdays17]],days17[[#This Row],[total_lunchdays17]])</f>
        <v>176</v>
      </c>
    </row>
    <row r="1754" spans="1:7" x14ac:dyDescent="0.25">
      <c r="A1754" t="s">
        <v>1737</v>
      </c>
      <c r="B1754" t="s">
        <v>16468</v>
      </c>
      <c r="C1754" t="s">
        <v>17746</v>
      </c>
      <c r="D1754" t="s">
        <v>10131</v>
      </c>
      <c r="E1754">
        <v>168</v>
      </c>
      <c r="F1754">
        <v>168</v>
      </c>
      <c r="G1754">
        <f>MAX(days17[[#This Row],[total_breakfastdays17]],days17[[#This Row],[total_lunchdays17]])</f>
        <v>168</v>
      </c>
    </row>
    <row r="1755" spans="1:7" x14ac:dyDescent="0.25">
      <c r="A1755" t="s">
        <v>1738</v>
      </c>
      <c r="B1755" t="s">
        <v>16468</v>
      </c>
      <c r="C1755" t="s">
        <v>17746</v>
      </c>
      <c r="D1755" t="s">
        <v>10132</v>
      </c>
      <c r="E1755">
        <v>168</v>
      </c>
      <c r="F1755">
        <v>168</v>
      </c>
      <c r="G1755">
        <f>MAX(days17[[#This Row],[total_breakfastdays17]],days17[[#This Row],[total_lunchdays17]])</f>
        <v>168</v>
      </c>
    </row>
    <row r="1756" spans="1:7" x14ac:dyDescent="0.25">
      <c r="A1756" t="s">
        <v>1739</v>
      </c>
      <c r="B1756" t="s">
        <v>16468</v>
      </c>
      <c r="C1756" t="s">
        <v>17746</v>
      </c>
      <c r="D1756" t="s">
        <v>10133</v>
      </c>
      <c r="E1756">
        <v>168</v>
      </c>
      <c r="F1756">
        <v>168</v>
      </c>
      <c r="G1756">
        <f>MAX(days17[[#This Row],[total_breakfastdays17]],days17[[#This Row],[total_lunchdays17]])</f>
        <v>168</v>
      </c>
    </row>
    <row r="1757" spans="1:7" x14ac:dyDescent="0.25">
      <c r="A1757" t="s">
        <v>1740</v>
      </c>
      <c r="B1757" t="s">
        <v>16468</v>
      </c>
      <c r="C1757" t="s">
        <v>17746</v>
      </c>
      <c r="D1757" t="s">
        <v>10134</v>
      </c>
      <c r="E1757">
        <v>168</v>
      </c>
      <c r="F1757">
        <v>168</v>
      </c>
      <c r="G1757">
        <f>MAX(days17[[#This Row],[total_breakfastdays17]],days17[[#This Row],[total_lunchdays17]])</f>
        <v>168</v>
      </c>
    </row>
    <row r="1758" spans="1:7" x14ac:dyDescent="0.25">
      <c r="A1758" t="s">
        <v>1741</v>
      </c>
      <c r="B1758" t="s">
        <v>16468</v>
      </c>
      <c r="C1758" t="s">
        <v>17746</v>
      </c>
      <c r="D1758" t="s">
        <v>10135</v>
      </c>
      <c r="E1758">
        <v>168</v>
      </c>
      <c r="F1758">
        <v>168</v>
      </c>
      <c r="G1758">
        <f>MAX(days17[[#This Row],[total_breakfastdays17]],days17[[#This Row],[total_lunchdays17]])</f>
        <v>168</v>
      </c>
    </row>
    <row r="1759" spans="1:7" x14ac:dyDescent="0.25">
      <c r="A1759" t="s">
        <v>1742</v>
      </c>
      <c r="B1759" t="s">
        <v>16468</v>
      </c>
      <c r="C1759" t="s">
        <v>17746</v>
      </c>
      <c r="D1759" t="s">
        <v>10136</v>
      </c>
      <c r="E1759">
        <v>168</v>
      </c>
      <c r="F1759">
        <v>168</v>
      </c>
      <c r="G1759">
        <f>MAX(days17[[#This Row],[total_breakfastdays17]],days17[[#This Row],[total_lunchdays17]])</f>
        <v>168</v>
      </c>
    </row>
    <row r="1760" spans="1:7" x14ac:dyDescent="0.25">
      <c r="A1760" t="s">
        <v>1743</v>
      </c>
      <c r="B1760" t="s">
        <v>16468</v>
      </c>
      <c r="C1760" t="s">
        <v>17746</v>
      </c>
      <c r="D1760" t="s">
        <v>10137</v>
      </c>
      <c r="E1760">
        <v>168</v>
      </c>
      <c r="F1760">
        <v>168</v>
      </c>
      <c r="G1760">
        <f>MAX(days17[[#This Row],[total_breakfastdays17]],days17[[#This Row],[total_lunchdays17]])</f>
        <v>168</v>
      </c>
    </row>
    <row r="1761" spans="1:7" x14ac:dyDescent="0.25">
      <c r="A1761" t="s">
        <v>1744</v>
      </c>
      <c r="B1761" t="s">
        <v>16468</v>
      </c>
      <c r="C1761" t="s">
        <v>17746</v>
      </c>
      <c r="D1761" t="s">
        <v>10138</v>
      </c>
      <c r="E1761">
        <v>168</v>
      </c>
      <c r="F1761">
        <v>168</v>
      </c>
      <c r="G1761">
        <f>MAX(days17[[#This Row],[total_breakfastdays17]],days17[[#This Row],[total_lunchdays17]])</f>
        <v>168</v>
      </c>
    </row>
    <row r="1762" spans="1:7" x14ac:dyDescent="0.25">
      <c r="A1762" t="s">
        <v>1745</v>
      </c>
      <c r="B1762" t="s">
        <v>16468</v>
      </c>
      <c r="C1762" t="s">
        <v>17746</v>
      </c>
      <c r="D1762" t="s">
        <v>10139</v>
      </c>
      <c r="E1762">
        <v>168</v>
      </c>
      <c r="F1762">
        <v>168</v>
      </c>
      <c r="G1762">
        <f>MAX(days17[[#This Row],[total_breakfastdays17]],days17[[#This Row],[total_lunchdays17]])</f>
        <v>168</v>
      </c>
    </row>
    <row r="1763" spans="1:7" x14ac:dyDescent="0.25">
      <c r="A1763" t="s">
        <v>1746</v>
      </c>
      <c r="B1763" t="s">
        <v>16468</v>
      </c>
      <c r="C1763" t="s">
        <v>17746</v>
      </c>
      <c r="D1763" t="s">
        <v>10140</v>
      </c>
      <c r="E1763">
        <v>168</v>
      </c>
      <c r="F1763">
        <v>168</v>
      </c>
      <c r="G1763">
        <f>MAX(days17[[#This Row],[total_breakfastdays17]],days17[[#This Row],[total_lunchdays17]])</f>
        <v>168</v>
      </c>
    </row>
    <row r="1764" spans="1:7" x14ac:dyDescent="0.25">
      <c r="A1764" t="s">
        <v>1747</v>
      </c>
      <c r="B1764" t="s">
        <v>16468</v>
      </c>
      <c r="C1764" t="s">
        <v>17746</v>
      </c>
      <c r="D1764" t="s">
        <v>10141</v>
      </c>
      <c r="E1764">
        <v>168</v>
      </c>
      <c r="F1764">
        <v>168</v>
      </c>
      <c r="G1764">
        <f>MAX(days17[[#This Row],[total_breakfastdays17]],days17[[#This Row],[total_lunchdays17]])</f>
        <v>168</v>
      </c>
    </row>
    <row r="1765" spans="1:7" x14ac:dyDescent="0.25">
      <c r="A1765" t="s">
        <v>1748</v>
      </c>
      <c r="B1765" t="s">
        <v>16468</v>
      </c>
      <c r="C1765" t="s">
        <v>17746</v>
      </c>
      <c r="D1765" t="s">
        <v>10142</v>
      </c>
      <c r="E1765">
        <v>168</v>
      </c>
      <c r="F1765">
        <v>168</v>
      </c>
      <c r="G1765">
        <f>MAX(days17[[#This Row],[total_breakfastdays17]],days17[[#This Row],[total_lunchdays17]])</f>
        <v>168</v>
      </c>
    </row>
    <row r="1766" spans="1:7" x14ac:dyDescent="0.25">
      <c r="A1766" t="s">
        <v>1749</v>
      </c>
      <c r="B1766" t="s">
        <v>16468</v>
      </c>
      <c r="C1766" t="s">
        <v>17746</v>
      </c>
      <c r="D1766" t="s">
        <v>10143</v>
      </c>
      <c r="E1766">
        <v>168</v>
      </c>
      <c r="F1766">
        <v>168</v>
      </c>
      <c r="G1766">
        <f>MAX(days17[[#This Row],[total_breakfastdays17]],days17[[#This Row],[total_lunchdays17]])</f>
        <v>168</v>
      </c>
    </row>
    <row r="1767" spans="1:7" x14ac:dyDescent="0.25">
      <c r="A1767" t="s">
        <v>1750</v>
      </c>
      <c r="B1767" t="s">
        <v>16469</v>
      </c>
      <c r="C1767" t="s">
        <v>17747</v>
      </c>
      <c r="D1767" t="s">
        <v>10144</v>
      </c>
      <c r="E1767">
        <v>175</v>
      </c>
      <c r="F1767">
        <v>175</v>
      </c>
      <c r="G1767">
        <f>MAX(days17[[#This Row],[total_breakfastdays17]],days17[[#This Row],[total_lunchdays17]])</f>
        <v>175</v>
      </c>
    </row>
    <row r="1768" spans="1:7" x14ac:dyDescent="0.25">
      <c r="A1768" t="s">
        <v>1751</v>
      </c>
      <c r="B1768" t="s">
        <v>16469</v>
      </c>
      <c r="C1768" t="s">
        <v>17747</v>
      </c>
      <c r="D1768" t="s">
        <v>10145</v>
      </c>
      <c r="E1768">
        <v>175</v>
      </c>
      <c r="F1768">
        <v>175</v>
      </c>
      <c r="G1768">
        <f>MAX(days17[[#This Row],[total_breakfastdays17]],days17[[#This Row],[total_lunchdays17]])</f>
        <v>175</v>
      </c>
    </row>
    <row r="1769" spans="1:7" x14ac:dyDescent="0.25">
      <c r="A1769" t="s">
        <v>1752</v>
      </c>
      <c r="B1769" t="s">
        <v>16469</v>
      </c>
      <c r="C1769" t="s">
        <v>17747</v>
      </c>
      <c r="D1769" t="s">
        <v>10146</v>
      </c>
      <c r="E1769">
        <v>175</v>
      </c>
      <c r="F1769">
        <v>175</v>
      </c>
      <c r="G1769">
        <f>MAX(days17[[#This Row],[total_breakfastdays17]],days17[[#This Row],[total_lunchdays17]])</f>
        <v>175</v>
      </c>
    </row>
    <row r="1770" spans="1:7" x14ac:dyDescent="0.25">
      <c r="A1770" t="s">
        <v>1753</v>
      </c>
      <c r="B1770" t="s">
        <v>16469</v>
      </c>
      <c r="C1770" t="s">
        <v>17747</v>
      </c>
      <c r="D1770" t="s">
        <v>10147</v>
      </c>
      <c r="E1770">
        <v>175</v>
      </c>
      <c r="F1770">
        <v>175</v>
      </c>
      <c r="G1770">
        <f>MAX(days17[[#This Row],[total_breakfastdays17]],days17[[#This Row],[total_lunchdays17]])</f>
        <v>175</v>
      </c>
    </row>
    <row r="1771" spans="1:7" x14ac:dyDescent="0.25">
      <c r="A1771" t="s">
        <v>1754</v>
      </c>
      <c r="B1771" t="s">
        <v>16469</v>
      </c>
      <c r="C1771" t="s">
        <v>17747</v>
      </c>
      <c r="D1771" t="s">
        <v>10148</v>
      </c>
      <c r="E1771">
        <v>175</v>
      </c>
      <c r="F1771">
        <v>175</v>
      </c>
      <c r="G1771">
        <f>MAX(days17[[#This Row],[total_breakfastdays17]],days17[[#This Row],[total_lunchdays17]])</f>
        <v>175</v>
      </c>
    </row>
    <row r="1772" spans="1:7" x14ac:dyDescent="0.25">
      <c r="A1772" t="s">
        <v>1755</v>
      </c>
      <c r="B1772" t="s">
        <v>16469</v>
      </c>
      <c r="C1772" t="s">
        <v>17747</v>
      </c>
      <c r="D1772" t="s">
        <v>10149</v>
      </c>
      <c r="E1772">
        <v>175</v>
      </c>
      <c r="F1772">
        <v>175</v>
      </c>
      <c r="G1772">
        <f>MAX(days17[[#This Row],[total_breakfastdays17]],days17[[#This Row],[total_lunchdays17]])</f>
        <v>175</v>
      </c>
    </row>
    <row r="1773" spans="1:7" x14ac:dyDescent="0.25">
      <c r="A1773" t="s">
        <v>1756</v>
      </c>
      <c r="B1773" t="s">
        <v>16469</v>
      </c>
      <c r="C1773" t="s">
        <v>17747</v>
      </c>
      <c r="D1773" t="s">
        <v>10150</v>
      </c>
      <c r="E1773">
        <v>175</v>
      </c>
      <c r="F1773">
        <v>175</v>
      </c>
      <c r="G1773">
        <f>MAX(days17[[#This Row],[total_breakfastdays17]],days17[[#This Row],[total_lunchdays17]])</f>
        <v>175</v>
      </c>
    </row>
    <row r="1774" spans="1:7" x14ac:dyDescent="0.25">
      <c r="A1774" t="s">
        <v>1757</v>
      </c>
      <c r="B1774" t="s">
        <v>16469</v>
      </c>
      <c r="C1774" t="s">
        <v>17747</v>
      </c>
      <c r="D1774" t="s">
        <v>10151</v>
      </c>
      <c r="E1774">
        <v>175</v>
      </c>
      <c r="F1774">
        <v>175</v>
      </c>
      <c r="G1774">
        <f>MAX(days17[[#This Row],[total_breakfastdays17]],days17[[#This Row],[total_lunchdays17]])</f>
        <v>175</v>
      </c>
    </row>
    <row r="1775" spans="1:7" x14ac:dyDescent="0.25">
      <c r="A1775" t="s">
        <v>1758</v>
      </c>
      <c r="B1775" t="s">
        <v>16469</v>
      </c>
      <c r="C1775" t="s">
        <v>17747</v>
      </c>
      <c r="D1775" t="s">
        <v>10152</v>
      </c>
      <c r="E1775">
        <v>175</v>
      </c>
      <c r="F1775">
        <v>175</v>
      </c>
      <c r="G1775">
        <f>MAX(days17[[#This Row],[total_breakfastdays17]],days17[[#This Row],[total_lunchdays17]])</f>
        <v>175</v>
      </c>
    </row>
    <row r="1776" spans="1:7" x14ac:dyDescent="0.25">
      <c r="A1776" t="s">
        <v>1759</v>
      </c>
      <c r="B1776" t="s">
        <v>16469</v>
      </c>
      <c r="C1776" t="s">
        <v>17747</v>
      </c>
      <c r="D1776" t="s">
        <v>8923</v>
      </c>
      <c r="E1776">
        <v>175</v>
      </c>
      <c r="F1776">
        <v>175</v>
      </c>
      <c r="G1776">
        <f>MAX(days17[[#This Row],[total_breakfastdays17]],days17[[#This Row],[total_lunchdays17]])</f>
        <v>175</v>
      </c>
    </row>
    <row r="1777" spans="1:7" x14ac:dyDescent="0.25">
      <c r="A1777" t="s">
        <v>1760</v>
      </c>
      <c r="B1777" t="s">
        <v>16469</v>
      </c>
      <c r="C1777" t="s">
        <v>17747</v>
      </c>
      <c r="D1777" t="s">
        <v>10153</v>
      </c>
      <c r="E1777">
        <v>175</v>
      </c>
      <c r="F1777">
        <v>175</v>
      </c>
      <c r="G1777">
        <f>MAX(days17[[#This Row],[total_breakfastdays17]],days17[[#This Row],[total_lunchdays17]])</f>
        <v>175</v>
      </c>
    </row>
    <row r="1778" spans="1:7" x14ac:dyDescent="0.25">
      <c r="A1778" t="s">
        <v>1761</v>
      </c>
      <c r="B1778" t="s">
        <v>16469</v>
      </c>
      <c r="C1778" t="s">
        <v>17747</v>
      </c>
      <c r="D1778" t="s">
        <v>10154</v>
      </c>
      <c r="E1778">
        <v>175</v>
      </c>
      <c r="F1778">
        <v>175</v>
      </c>
      <c r="G1778">
        <f>MAX(days17[[#This Row],[total_breakfastdays17]],days17[[#This Row],[total_lunchdays17]])</f>
        <v>175</v>
      </c>
    </row>
    <row r="1779" spans="1:7" x14ac:dyDescent="0.25">
      <c r="A1779" t="s">
        <v>1762</v>
      </c>
      <c r="B1779" t="s">
        <v>16469</v>
      </c>
      <c r="C1779" t="s">
        <v>17747</v>
      </c>
      <c r="D1779" t="s">
        <v>10155</v>
      </c>
      <c r="E1779">
        <v>175</v>
      </c>
      <c r="F1779">
        <v>175</v>
      </c>
      <c r="G1779">
        <f>MAX(days17[[#This Row],[total_breakfastdays17]],days17[[#This Row],[total_lunchdays17]])</f>
        <v>175</v>
      </c>
    </row>
    <row r="1780" spans="1:7" x14ac:dyDescent="0.25">
      <c r="A1780" t="s">
        <v>1763</v>
      </c>
      <c r="B1780" t="s">
        <v>16469</v>
      </c>
      <c r="C1780" t="s">
        <v>17747</v>
      </c>
      <c r="D1780" t="s">
        <v>10156</v>
      </c>
      <c r="E1780">
        <v>175</v>
      </c>
      <c r="F1780">
        <v>175</v>
      </c>
      <c r="G1780">
        <f>MAX(days17[[#This Row],[total_breakfastdays17]],days17[[#This Row],[total_lunchdays17]])</f>
        <v>175</v>
      </c>
    </row>
    <row r="1781" spans="1:7" x14ac:dyDescent="0.25">
      <c r="A1781" t="s">
        <v>1764</v>
      </c>
      <c r="B1781" t="s">
        <v>16469</v>
      </c>
      <c r="C1781" t="s">
        <v>17747</v>
      </c>
      <c r="D1781" t="s">
        <v>10157</v>
      </c>
      <c r="E1781">
        <v>175</v>
      </c>
      <c r="F1781">
        <v>175</v>
      </c>
      <c r="G1781">
        <f>MAX(days17[[#This Row],[total_breakfastdays17]],days17[[#This Row],[total_lunchdays17]])</f>
        <v>175</v>
      </c>
    </row>
    <row r="1782" spans="1:7" x14ac:dyDescent="0.25">
      <c r="A1782" t="s">
        <v>1765</v>
      </c>
      <c r="B1782" t="s">
        <v>16469</v>
      </c>
      <c r="C1782" t="s">
        <v>17747</v>
      </c>
      <c r="D1782" t="s">
        <v>10158</v>
      </c>
      <c r="E1782">
        <v>175</v>
      </c>
      <c r="F1782">
        <v>175</v>
      </c>
      <c r="G1782">
        <f>MAX(days17[[#This Row],[total_breakfastdays17]],days17[[#This Row],[total_lunchdays17]])</f>
        <v>175</v>
      </c>
    </row>
    <row r="1783" spans="1:7" x14ac:dyDescent="0.25">
      <c r="A1783" t="s">
        <v>1766</v>
      </c>
      <c r="B1783" t="s">
        <v>16469</v>
      </c>
      <c r="C1783" t="s">
        <v>17747</v>
      </c>
      <c r="D1783" t="s">
        <v>10159</v>
      </c>
      <c r="E1783">
        <v>174</v>
      </c>
      <c r="F1783">
        <v>174</v>
      </c>
      <c r="G1783">
        <f>MAX(days17[[#This Row],[total_breakfastdays17]],days17[[#This Row],[total_lunchdays17]])</f>
        <v>174</v>
      </c>
    </row>
    <row r="1784" spans="1:7" x14ac:dyDescent="0.25">
      <c r="A1784" t="s">
        <v>1767</v>
      </c>
      <c r="B1784" t="s">
        <v>16469</v>
      </c>
      <c r="C1784" t="s">
        <v>17747</v>
      </c>
      <c r="D1784" t="s">
        <v>10160</v>
      </c>
      <c r="E1784">
        <v>175</v>
      </c>
      <c r="F1784">
        <v>174</v>
      </c>
      <c r="G1784">
        <f>MAX(days17[[#This Row],[total_breakfastdays17]],days17[[#This Row],[total_lunchdays17]])</f>
        <v>175</v>
      </c>
    </row>
    <row r="1785" spans="1:7" x14ac:dyDescent="0.25">
      <c r="A1785" t="s">
        <v>1768</v>
      </c>
      <c r="B1785" t="s">
        <v>16469</v>
      </c>
      <c r="C1785" t="s">
        <v>17747</v>
      </c>
      <c r="D1785" t="s">
        <v>10161</v>
      </c>
      <c r="E1785">
        <v>175</v>
      </c>
      <c r="F1785">
        <v>175</v>
      </c>
      <c r="G1785">
        <f>MAX(days17[[#This Row],[total_breakfastdays17]],days17[[#This Row],[total_lunchdays17]])</f>
        <v>175</v>
      </c>
    </row>
    <row r="1786" spans="1:7" x14ac:dyDescent="0.25">
      <c r="A1786" t="s">
        <v>1769</v>
      </c>
      <c r="B1786" t="s">
        <v>16469</v>
      </c>
      <c r="C1786" t="s">
        <v>17747</v>
      </c>
      <c r="D1786" t="s">
        <v>10162</v>
      </c>
      <c r="E1786">
        <v>175</v>
      </c>
      <c r="F1786">
        <v>175</v>
      </c>
      <c r="G1786">
        <f>MAX(days17[[#This Row],[total_breakfastdays17]],days17[[#This Row],[total_lunchdays17]])</f>
        <v>175</v>
      </c>
    </row>
    <row r="1787" spans="1:7" x14ac:dyDescent="0.25">
      <c r="A1787" t="s">
        <v>1770</v>
      </c>
      <c r="B1787" t="s">
        <v>16469</v>
      </c>
      <c r="C1787" t="s">
        <v>17747</v>
      </c>
      <c r="D1787" t="s">
        <v>10163</v>
      </c>
      <c r="E1787">
        <v>175</v>
      </c>
      <c r="F1787">
        <v>175</v>
      </c>
      <c r="G1787">
        <f>MAX(days17[[#This Row],[total_breakfastdays17]],days17[[#This Row],[total_lunchdays17]])</f>
        <v>175</v>
      </c>
    </row>
    <row r="1788" spans="1:7" x14ac:dyDescent="0.25">
      <c r="A1788" t="s">
        <v>1771</v>
      </c>
      <c r="B1788" t="s">
        <v>16469</v>
      </c>
      <c r="C1788" t="s">
        <v>17747</v>
      </c>
      <c r="D1788" t="s">
        <v>10164</v>
      </c>
      <c r="E1788">
        <v>175</v>
      </c>
      <c r="F1788">
        <v>175</v>
      </c>
      <c r="G1788">
        <f>MAX(days17[[#This Row],[total_breakfastdays17]],days17[[#This Row],[total_lunchdays17]])</f>
        <v>175</v>
      </c>
    </row>
    <row r="1789" spans="1:7" x14ac:dyDescent="0.25">
      <c r="A1789" t="s">
        <v>1772</v>
      </c>
      <c r="B1789" t="s">
        <v>16469</v>
      </c>
      <c r="C1789" t="s">
        <v>17747</v>
      </c>
      <c r="D1789" t="s">
        <v>10165</v>
      </c>
      <c r="E1789">
        <v>175</v>
      </c>
      <c r="F1789">
        <v>175</v>
      </c>
      <c r="G1789">
        <f>MAX(days17[[#This Row],[total_breakfastdays17]],days17[[#This Row],[total_lunchdays17]])</f>
        <v>175</v>
      </c>
    </row>
    <row r="1790" spans="1:7" x14ac:dyDescent="0.25">
      <c r="A1790" t="s">
        <v>1773</v>
      </c>
      <c r="B1790" t="s">
        <v>16469</v>
      </c>
      <c r="C1790" t="s">
        <v>17747</v>
      </c>
      <c r="D1790" t="s">
        <v>10166</v>
      </c>
      <c r="E1790">
        <v>175</v>
      </c>
      <c r="F1790">
        <v>175</v>
      </c>
      <c r="G1790">
        <f>MAX(days17[[#This Row],[total_breakfastdays17]],days17[[#This Row],[total_lunchdays17]])</f>
        <v>175</v>
      </c>
    </row>
    <row r="1791" spans="1:7" x14ac:dyDescent="0.25">
      <c r="A1791" t="s">
        <v>1774</v>
      </c>
      <c r="B1791" t="s">
        <v>16469</v>
      </c>
      <c r="C1791" t="s">
        <v>17747</v>
      </c>
      <c r="D1791" t="s">
        <v>10167</v>
      </c>
      <c r="E1791">
        <v>175</v>
      </c>
      <c r="F1791">
        <v>175</v>
      </c>
      <c r="G1791">
        <f>MAX(days17[[#This Row],[total_breakfastdays17]],days17[[#This Row],[total_lunchdays17]])</f>
        <v>175</v>
      </c>
    </row>
    <row r="1792" spans="1:7" x14ac:dyDescent="0.25">
      <c r="A1792" t="s">
        <v>1775</v>
      </c>
      <c r="B1792" t="s">
        <v>16469</v>
      </c>
      <c r="C1792" t="s">
        <v>17747</v>
      </c>
      <c r="D1792" t="s">
        <v>10168</v>
      </c>
      <c r="E1792">
        <v>175</v>
      </c>
      <c r="F1792">
        <v>175</v>
      </c>
      <c r="G1792">
        <f>MAX(days17[[#This Row],[total_breakfastdays17]],days17[[#This Row],[total_lunchdays17]])</f>
        <v>175</v>
      </c>
    </row>
    <row r="1793" spans="1:7" x14ac:dyDescent="0.25">
      <c r="A1793" t="s">
        <v>1776</v>
      </c>
      <c r="B1793" t="s">
        <v>16469</v>
      </c>
      <c r="C1793" t="s">
        <v>17747</v>
      </c>
      <c r="D1793" t="s">
        <v>10169</v>
      </c>
      <c r="E1793">
        <v>175</v>
      </c>
      <c r="F1793">
        <v>175</v>
      </c>
      <c r="G1793">
        <f>MAX(days17[[#This Row],[total_breakfastdays17]],days17[[#This Row],[total_lunchdays17]])</f>
        <v>175</v>
      </c>
    </row>
    <row r="1794" spans="1:7" x14ac:dyDescent="0.25">
      <c r="A1794" t="s">
        <v>1777</v>
      </c>
      <c r="B1794" t="s">
        <v>16469</v>
      </c>
      <c r="C1794" t="s">
        <v>17747</v>
      </c>
      <c r="D1794" t="s">
        <v>10170</v>
      </c>
      <c r="E1794">
        <v>175</v>
      </c>
      <c r="F1794">
        <v>175</v>
      </c>
      <c r="G1794">
        <f>MAX(days17[[#This Row],[total_breakfastdays17]],days17[[#This Row],[total_lunchdays17]])</f>
        <v>175</v>
      </c>
    </row>
    <row r="1795" spans="1:7" x14ac:dyDescent="0.25">
      <c r="A1795" t="s">
        <v>1778</v>
      </c>
      <c r="B1795" t="s">
        <v>16469</v>
      </c>
      <c r="C1795" t="s">
        <v>17747</v>
      </c>
      <c r="D1795" t="s">
        <v>10171</v>
      </c>
      <c r="E1795">
        <v>175</v>
      </c>
      <c r="F1795">
        <v>175</v>
      </c>
      <c r="G1795">
        <f>MAX(days17[[#This Row],[total_breakfastdays17]],days17[[#This Row],[total_lunchdays17]])</f>
        <v>175</v>
      </c>
    </row>
    <row r="1796" spans="1:7" x14ac:dyDescent="0.25">
      <c r="A1796" t="s">
        <v>1779</v>
      </c>
      <c r="B1796" t="s">
        <v>16469</v>
      </c>
      <c r="C1796" t="s">
        <v>17747</v>
      </c>
      <c r="D1796" t="s">
        <v>10172</v>
      </c>
      <c r="E1796">
        <v>175</v>
      </c>
      <c r="F1796">
        <v>175</v>
      </c>
      <c r="G1796">
        <f>MAX(days17[[#This Row],[total_breakfastdays17]],days17[[#This Row],[total_lunchdays17]])</f>
        <v>175</v>
      </c>
    </row>
    <row r="1797" spans="1:7" x14ac:dyDescent="0.25">
      <c r="A1797" t="s">
        <v>1780</v>
      </c>
      <c r="B1797" t="s">
        <v>16469</v>
      </c>
      <c r="C1797" t="s">
        <v>17747</v>
      </c>
      <c r="D1797" t="s">
        <v>10173</v>
      </c>
      <c r="E1797">
        <v>175</v>
      </c>
      <c r="F1797">
        <v>175</v>
      </c>
      <c r="G1797">
        <f>MAX(days17[[#This Row],[total_breakfastdays17]],days17[[#This Row],[total_lunchdays17]])</f>
        <v>175</v>
      </c>
    </row>
    <row r="1798" spans="1:7" x14ac:dyDescent="0.25">
      <c r="A1798" t="s">
        <v>1781</v>
      </c>
      <c r="B1798" t="s">
        <v>16469</v>
      </c>
      <c r="C1798" t="s">
        <v>17747</v>
      </c>
      <c r="D1798" t="s">
        <v>10174</v>
      </c>
      <c r="E1798">
        <v>175</v>
      </c>
      <c r="F1798">
        <v>175</v>
      </c>
      <c r="G1798">
        <f>MAX(days17[[#This Row],[total_breakfastdays17]],days17[[#This Row],[total_lunchdays17]])</f>
        <v>175</v>
      </c>
    </row>
    <row r="1799" spans="1:7" x14ac:dyDescent="0.25">
      <c r="A1799" t="s">
        <v>1782</v>
      </c>
      <c r="B1799" t="s">
        <v>16469</v>
      </c>
      <c r="C1799" t="s">
        <v>17747</v>
      </c>
      <c r="D1799" t="s">
        <v>10175</v>
      </c>
      <c r="E1799">
        <v>175</v>
      </c>
      <c r="F1799">
        <v>175</v>
      </c>
      <c r="G1799">
        <f>MAX(days17[[#This Row],[total_breakfastdays17]],days17[[#This Row],[total_lunchdays17]])</f>
        <v>175</v>
      </c>
    </row>
    <row r="1800" spans="1:7" x14ac:dyDescent="0.25">
      <c r="A1800" t="s">
        <v>1783</v>
      </c>
      <c r="B1800" t="s">
        <v>16469</v>
      </c>
      <c r="C1800" t="s">
        <v>17747</v>
      </c>
      <c r="D1800" t="s">
        <v>10176</v>
      </c>
      <c r="E1800">
        <v>175</v>
      </c>
      <c r="F1800">
        <v>175</v>
      </c>
      <c r="G1800">
        <f>MAX(days17[[#This Row],[total_breakfastdays17]],days17[[#This Row],[total_lunchdays17]])</f>
        <v>175</v>
      </c>
    </row>
    <row r="1801" spans="1:7" x14ac:dyDescent="0.25">
      <c r="A1801" t="s">
        <v>1784</v>
      </c>
      <c r="B1801" t="s">
        <v>16469</v>
      </c>
      <c r="C1801" t="s">
        <v>17747</v>
      </c>
      <c r="D1801" t="s">
        <v>10177</v>
      </c>
      <c r="E1801">
        <v>175</v>
      </c>
      <c r="F1801">
        <v>175</v>
      </c>
      <c r="G1801">
        <f>MAX(days17[[#This Row],[total_breakfastdays17]],days17[[#This Row],[total_lunchdays17]])</f>
        <v>175</v>
      </c>
    </row>
    <row r="1802" spans="1:7" x14ac:dyDescent="0.25">
      <c r="A1802" t="s">
        <v>1785</v>
      </c>
      <c r="B1802" t="s">
        <v>16469</v>
      </c>
      <c r="C1802" t="s">
        <v>17747</v>
      </c>
      <c r="D1802" t="s">
        <v>10178</v>
      </c>
      <c r="E1802">
        <v>175</v>
      </c>
      <c r="F1802">
        <v>175</v>
      </c>
      <c r="G1802">
        <f>MAX(days17[[#This Row],[total_breakfastdays17]],days17[[#This Row],[total_lunchdays17]])</f>
        <v>175</v>
      </c>
    </row>
    <row r="1803" spans="1:7" x14ac:dyDescent="0.25">
      <c r="A1803" t="s">
        <v>1786</v>
      </c>
      <c r="B1803" t="s">
        <v>16469</v>
      </c>
      <c r="C1803" t="s">
        <v>17747</v>
      </c>
      <c r="D1803" t="s">
        <v>10179</v>
      </c>
      <c r="E1803">
        <v>175</v>
      </c>
      <c r="F1803">
        <v>175</v>
      </c>
      <c r="G1803">
        <f>MAX(days17[[#This Row],[total_breakfastdays17]],days17[[#This Row],[total_lunchdays17]])</f>
        <v>175</v>
      </c>
    </row>
    <row r="1804" spans="1:7" x14ac:dyDescent="0.25">
      <c r="A1804" t="s">
        <v>1787</v>
      </c>
      <c r="B1804" t="s">
        <v>16469</v>
      </c>
      <c r="C1804" t="s">
        <v>17747</v>
      </c>
      <c r="D1804" t="s">
        <v>10180</v>
      </c>
      <c r="E1804">
        <v>175</v>
      </c>
      <c r="F1804">
        <v>175</v>
      </c>
      <c r="G1804">
        <f>MAX(days17[[#This Row],[total_breakfastdays17]],days17[[#This Row],[total_lunchdays17]])</f>
        <v>175</v>
      </c>
    </row>
    <row r="1805" spans="1:7" x14ac:dyDescent="0.25">
      <c r="A1805" t="s">
        <v>1788</v>
      </c>
      <c r="B1805" t="s">
        <v>16469</v>
      </c>
      <c r="C1805" t="s">
        <v>17747</v>
      </c>
      <c r="D1805" t="s">
        <v>10181</v>
      </c>
      <c r="E1805">
        <v>175</v>
      </c>
      <c r="F1805">
        <v>175</v>
      </c>
      <c r="G1805">
        <f>MAX(days17[[#This Row],[total_breakfastdays17]],days17[[#This Row],[total_lunchdays17]])</f>
        <v>175</v>
      </c>
    </row>
    <row r="1806" spans="1:7" x14ac:dyDescent="0.25">
      <c r="A1806" t="s">
        <v>1789</v>
      </c>
      <c r="B1806" t="s">
        <v>16469</v>
      </c>
      <c r="C1806" t="s">
        <v>17747</v>
      </c>
      <c r="D1806" t="s">
        <v>10182</v>
      </c>
      <c r="E1806">
        <v>175</v>
      </c>
      <c r="F1806">
        <v>175</v>
      </c>
      <c r="G1806">
        <f>MAX(days17[[#This Row],[total_breakfastdays17]],days17[[#This Row],[total_lunchdays17]])</f>
        <v>175</v>
      </c>
    </row>
    <row r="1807" spans="1:7" x14ac:dyDescent="0.25">
      <c r="A1807" t="s">
        <v>1790</v>
      </c>
      <c r="B1807" t="s">
        <v>16469</v>
      </c>
      <c r="C1807" t="s">
        <v>17747</v>
      </c>
      <c r="D1807" t="s">
        <v>10183</v>
      </c>
      <c r="E1807">
        <v>175</v>
      </c>
      <c r="F1807">
        <v>175</v>
      </c>
      <c r="G1807">
        <f>MAX(days17[[#This Row],[total_breakfastdays17]],days17[[#This Row],[total_lunchdays17]])</f>
        <v>175</v>
      </c>
    </row>
    <row r="1808" spans="1:7" x14ac:dyDescent="0.25">
      <c r="A1808" t="s">
        <v>1791</v>
      </c>
      <c r="B1808" t="s">
        <v>16469</v>
      </c>
      <c r="C1808" t="s">
        <v>17747</v>
      </c>
      <c r="D1808" t="s">
        <v>10184</v>
      </c>
      <c r="E1808">
        <v>175</v>
      </c>
      <c r="F1808">
        <v>175</v>
      </c>
      <c r="G1808">
        <f>MAX(days17[[#This Row],[total_breakfastdays17]],days17[[#This Row],[total_lunchdays17]])</f>
        <v>175</v>
      </c>
    </row>
    <row r="1809" spans="1:7" x14ac:dyDescent="0.25">
      <c r="A1809" t="s">
        <v>1792</v>
      </c>
      <c r="B1809" t="s">
        <v>16469</v>
      </c>
      <c r="C1809" t="s">
        <v>17747</v>
      </c>
      <c r="D1809" t="s">
        <v>10185</v>
      </c>
      <c r="E1809">
        <v>175</v>
      </c>
      <c r="F1809">
        <v>175</v>
      </c>
      <c r="G1809">
        <f>MAX(days17[[#This Row],[total_breakfastdays17]],days17[[#This Row],[total_lunchdays17]])</f>
        <v>175</v>
      </c>
    </row>
    <row r="1810" spans="1:7" x14ac:dyDescent="0.25">
      <c r="A1810" t="s">
        <v>1793</v>
      </c>
      <c r="B1810" t="s">
        <v>16469</v>
      </c>
      <c r="C1810" t="s">
        <v>17747</v>
      </c>
      <c r="D1810" t="s">
        <v>10186</v>
      </c>
      <c r="E1810">
        <v>175</v>
      </c>
      <c r="F1810">
        <v>175</v>
      </c>
      <c r="G1810">
        <f>MAX(days17[[#This Row],[total_breakfastdays17]],days17[[#This Row],[total_lunchdays17]])</f>
        <v>175</v>
      </c>
    </row>
    <row r="1811" spans="1:7" x14ac:dyDescent="0.25">
      <c r="A1811" t="s">
        <v>1794</v>
      </c>
      <c r="B1811" t="s">
        <v>16469</v>
      </c>
      <c r="C1811" t="s">
        <v>17747</v>
      </c>
      <c r="D1811" t="s">
        <v>10187</v>
      </c>
      <c r="E1811">
        <v>175</v>
      </c>
      <c r="F1811">
        <v>175</v>
      </c>
      <c r="G1811">
        <f>MAX(days17[[#This Row],[total_breakfastdays17]],days17[[#This Row],[total_lunchdays17]])</f>
        <v>175</v>
      </c>
    </row>
    <row r="1812" spans="1:7" x14ac:dyDescent="0.25">
      <c r="A1812" t="s">
        <v>1795</v>
      </c>
      <c r="B1812" t="s">
        <v>16469</v>
      </c>
      <c r="C1812" t="s">
        <v>17747</v>
      </c>
      <c r="D1812" t="s">
        <v>10188</v>
      </c>
      <c r="E1812">
        <v>175</v>
      </c>
      <c r="F1812">
        <v>175</v>
      </c>
      <c r="G1812">
        <f>MAX(days17[[#This Row],[total_breakfastdays17]],days17[[#This Row],[total_lunchdays17]])</f>
        <v>175</v>
      </c>
    </row>
    <row r="1813" spans="1:7" x14ac:dyDescent="0.25">
      <c r="A1813" t="s">
        <v>1796</v>
      </c>
      <c r="B1813" t="s">
        <v>16469</v>
      </c>
      <c r="C1813" t="s">
        <v>17747</v>
      </c>
      <c r="D1813" t="s">
        <v>10189</v>
      </c>
      <c r="E1813">
        <v>175</v>
      </c>
      <c r="F1813">
        <v>175</v>
      </c>
      <c r="G1813">
        <f>MAX(days17[[#This Row],[total_breakfastdays17]],days17[[#This Row],[total_lunchdays17]])</f>
        <v>175</v>
      </c>
    </row>
    <row r="1814" spans="1:7" x14ac:dyDescent="0.25">
      <c r="A1814" t="s">
        <v>1797</v>
      </c>
      <c r="B1814" t="s">
        <v>16469</v>
      </c>
      <c r="C1814" t="s">
        <v>17747</v>
      </c>
      <c r="D1814" t="s">
        <v>10190</v>
      </c>
      <c r="E1814">
        <v>175</v>
      </c>
      <c r="F1814">
        <v>175</v>
      </c>
      <c r="G1814">
        <f>MAX(days17[[#This Row],[total_breakfastdays17]],days17[[#This Row],[total_lunchdays17]])</f>
        <v>175</v>
      </c>
    </row>
    <row r="1815" spans="1:7" x14ac:dyDescent="0.25">
      <c r="A1815" t="s">
        <v>1798</v>
      </c>
      <c r="B1815" t="s">
        <v>16469</v>
      </c>
      <c r="C1815" t="s">
        <v>17747</v>
      </c>
      <c r="D1815" t="s">
        <v>10191</v>
      </c>
      <c r="E1815">
        <v>175</v>
      </c>
      <c r="F1815">
        <v>175</v>
      </c>
      <c r="G1815">
        <f>MAX(days17[[#This Row],[total_breakfastdays17]],days17[[#This Row],[total_lunchdays17]])</f>
        <v>175</v>
      </c>
    </row>
    <row r="1816" spans="1:7" x14ac:dyDescent="0.25">
      <c r="A1816" t="s">
        <v>1799</v>
      </c>
      <c r="B1816" t="s">
        <v>16469</v>
      </c>
      <c r="C1816" t="s">
        <v>17747</v>
      </c>
      <c r="D1816" t="s">
        <v>10192</v>
      </c>
      <c r="E1816">
        <v>175</v>
      </c>
      <c r="F1816">
        <v>175</v>
      </c>
      <c r="G1816">
        <f>MAX(days17[[#This Row],[total_breakfastdays17]],days17[[#This Row],[total_lunchdays17]])</f>
        <v>175</v>
      </c>
    </row>
    <row r="1817" spans="1:7" x14ac:dyDescent="0.25">
      <c r="A1817" t="s">
        <v>1800</v>
      </c>
      <c r="B1817" t="s">
        <v>16469</v>
      </c>
      <c r="C1817" t="s">
        <v>17747</v>
      </c>
      <c r="D1817" t="s">
        <v>10193</v>
      </c>
      <c r="E1817">
        <v>175</v>
      </c>
      <c r="F1817">
        <v>175</v>
      </c>
      <c r="G1817">
        <f>MAX(days17[[#This Row],[total_breakfastdays17]],days17[[#This Row],[total_lunchdays17]])</f>
        <v>175</v>
      </c>
    </row>
    <row r="1818" spans="1:7" x14ac:dyDescent="0.25">
      <c r="A1818" t="s">
        <v>1801</v>
      </c>
      <c r="B1818" t="s">
        <v>16469</v>
      </c>
      <c r="C1818" t="s">
        <v>17747</v>
      </c>
      <c r="D1818" t="s">
        <v>10194</v>
      </c>
      <c r="E1818">
        <v>175</v>
      </c>
      <c r="F1818">
        <v>175</v>
      </c>
      <c r="G1818">
        <f>MAX(days17[[#This Row],[total_breakfastdays17]],days17[[#This Row],[total_lunchdays17]])</f>
        <v>175</v>
      </c>
    </row>
    <row r="1819" spans="1:7" x14ac:dyDescent="0.25">
      <c r="A1819" t="s">
        <v>1802</v>
      </c>
      <c r="B1819" t="s">
        <v>16469</v>
      </c>
      <c r="C1819" t="s">
        <v>17747</v>
      </c>
      <c r="D1819" t="s">
        <v>10195</v>
      </c>
      <c r="E1819">
        <v>175</v>
      </c>
      <c r="F1819">
        <v>175</v>
      </c>
      <c r="G1819">
        <f>MAX(days17[[#This Row],[total_breakfastdays17]],days17[[#This Row],[total_lunchdays17]])</f>
        <v>175</v>
      </c>
    </row>
    <row r="1820" spans="1:7" x14ac:dyDescent="0.25">
      <c r="A1820" t="s">
        <v>1803</v>
      </c>
      <c r="B1820" t="s">
        <v>16469</v>
      </c>
      <c r="C1820" t="s">
        <v>17747</v>
      </c>
      <c r="D1820" t="s">
        <v>10196</v>
      </c>
      <c r="E1820">
        <v>175</v>
      </c>
      <c r="F1820">
        <v>175</v>
      </c>
      <c r="G1820">
        <f>MAX(days17[[#This Row],[total_breakfastdays17]],days17[[#This Row],[total_lunchdays17]])</f>
        <v>175</v>
      </c>
    </row>
    <row r="1821" spans="1:7" x14ac:dyDescent="0.25">
      <c r="A1821" t="s">
        <v>1804</v>
      </c>
      <c r="B1821" t="s">
        <v>16469</v>
      </c>
      <c r="C1821" t="s">
        <v>17747</v>
      </c>
      <c r="D1821" t="s">
        <v>10197</v>
      </c>
      <c r="E1821">
        <v>175</v>
      </c>
      <c r="F1821">
        <v>175</v>
      </c>
      <c r="G1821">
        <f>MAX(days17[[#This Row],[total_breakfastdays17]],days17[[#This Row],[total_lunchdays17]])</f>
        <v>175</v>
      </c>
    </row>
    <row r="1822" spans="1:7" x14ac:dyDescent="0.25">
      <c r="A1822" t="s">
        <v>1805</v>
      </c>
      <c r="B1822" t="s">
        <v>16469</v>
      </c>
      <c r="C1822" t="s">
        <v>17747</v>
      </c>
      <c r="D1822" t="s">
        <v>10198</v>
      </c>
      <c r="E1822">
        <v>175</v>
      </c>
      <c r="F1822">
        <v>175</v>
      </c>
      <c r="G1822">
        <f>MAX(days17[[#This Row],[total_breakfastdays17]],days17[[#This Row],[total_lunchdays17]])</f>
        <v>175</v>
      </c>
    </row>
    <row r="1823" spans="1:7" x14ac:dyDescent="0.25">
      <c r="A1823" t="s">
        <v>1806</v>
      </c>
      <c r="B1823" t="s">
        <v>16469</v>
      </c>
      <c r="C1823" t="s">
        <v>17747</v>
      </c>
      <c r="D1823" t="s">
        <v>10199</v>
      </c>
      <c r="E1823">
        <v>175</v>
      </c>
      <c r="F1823">
        <v>174</v>
      </c>
      <c r="G1823">
        <f>MAX(days17[[#This Row],[total_breakfastdays17]],days17[[#This Row],[total_lunchdays17]])</f>
        <v>175</v>
      </c>
    </row>
    <row r="1824" spans="1:7" x14ac:dyDescent="0.25">
      <c r="A1824" t="s">
        <v>1807</v>
      </c>
      <c r="B1824" t="s">
        <v>16469</v>
      </c>
      <c r="C1824" t="s">
        <v>17747</v>
      </c>
      <c r="D1824" t="s">
        <v>10200</v>
      </c>
      <c r="E1824">
        <v>175</v>
      </c>
      <c r="F1824">
        <v>175</v>
      </c>
      <c r="G1824">
        <f>MAX(days17[[#This Row],[total_breakfastdays17]],days17[[#This Row],[total_lunchdays17]])</f>
        <v>175</v>
      </c>
    </row>
    <row r="1825" spans="1:7" x14ac:dyDescent="0.25">
      <c r="A1825" t="s">
        <v>1808</v>
      </c>
      <c r="B1825" t="s">
        <v>16469</v>
      </c>
      <c r="C1825" t="s">
        <v>17747</v>
      </c>
      <c r="D1825" t="s">
        <v>10201</v>
      </c>
      <c r="E1825">
        <v>175</v>
      </c>
      <c r="F1825">
        <v>175</v>
      </c>
      <c r="G1825">
        <f>MAX(days17[[#This Row],[total_breakfastdays17]],days17[[#This Row],[total_lunchdays17]])</f>
        <v>175</v>
      </c>
    </row>
    <row r="1826" spans="1:7" x14ac:dyDescent="0.25">
      <c r="A1826" t="s">
        <v>1809</v>
      </c>
      <c r="B1826" t="s">
        <v>16469</v>
      </c>
      <c r="C1826" t="s">
        <v>17747</v>
      </c>
      <c r="D1826" t="s">
        <v>10202</v>
      </c>
      <c r="E1826">
        <v>179</v>
      </c>
      <c r="F1826">
        <v>179</v>
      </c>
      <c r="G1826">
        <f>MAX(days17[[#This Row],[total_breakfastdays17]],days17[[#This Row],[total_lunchdays17]])</f>
        <v>179</v>
      </c>
    </row>
    <row r="1827" spans="1:7" x14ac:dyDescent="0.25">
      <c r="A1827" t="s">
        <v>1810</v>
      </c>
      <c r="B1827" t="s">
        <v>16469</v>
      </c>
      <c r="C1827" t="s">
        <v>17747</v>
      </c>
      <c r="D1827" t="s">
        <v>10203</v>
      </c>
      <c r="E1827">
        <v>175</v>
      </c>
      <c r="F1827">
        <v>175</v>
      </c>
      <c r="G1827">
        <f>MAX(days17[[#This Row],[total_breakfastdays17]],days17[[#This Row],[total_lunchdays17]])</f>
        <v>175</v>
      </c>
    </row>
    <row r="1828" spans="1:7" x14ac:dyDescent="0.25">
      <c r="A1828" t="s">
        <v>1811</v>
      </c>
      <c r="B1828" t="s">
        <v>16469</v>
      </c>
      <c r="C1828" t="s">
        <v>17747</v>
      </c>
      <c r="D1828" t="s">
        <v>10204</v>
      </c>
      <c r="E1828">
        <v>175</v>
      </c>
      <c r="F1828">
        <v>175</v>
      </c>
      <c r="G1828">
        <f>MAX(days17[[#This Row],[total_breakfastdays17]],days17[[#This Row],[total_lunchdays17]])</f>
        <v>175</v>
      </c>
    </row>
    <row r="1829" spans="1:7" x14ac:dyDescent="0.25">
      <c r="A1829" t="s">
        <v>1812</v>
      </c>
      <c r="B1829" t="s">
        <v>16469</v>
      </c>
      <c r="C1829" t="s">
        <v>17747</v>
      </c>
      <c r="D1829" t="s">
        <v>10205</v>
      </c>
      <c r="E1829">
        <v>175</v>
      </c>
      <c r="F1829">
        <v>175</v>
      </c>
      <c r="G1829">
        <f>MAX(days17[[#This Row],[total_breakfastdays17]],days17[[#This Row],[total_lunchdays17]])</f>
        <v>175</v>
      </c>
    </row>
    <row r="1830" spans="1:7" x14ac:dyDescent="0.25">
      <c r="A1830" t="s">
        <v>1813</v>
      </c>
      <c r="B1830" t="s">
        <v>16469</v>
      </c>
      <c r="C1830" t="s">
        <v>17747</v>
      </c>
      <c r="D1830" t="s">
        <v>10206</v>
      </c>
      <c r="E1830">
        <v>175</v>
      </c>
      <c r="F1830">
        <v>175</v>
      </c>
      <c r="G1830">
        <f>MAX(days17[[#This Row],[total_breakfastdays17]],days17[[#This Row],[total_lunchdays17]])</f>
        <v>175</v>
      </c>
    </row>
    <row r="1831" spans="1:7" x14ac:dyDescent="0.25">
      <c r="A1831" t="s">
        <v>1814</v>
      </c>
      <c r="B1831" t="s">
        <v>16469</v>
      </c>
      <c r="C1831" t="s">
        <v>17747</v>
      </c>
      <c r="D1831" t="s">
        <v>10207</v>
      </c>
      <c r="E1831">
        <v>175</v>
      </c>
      <c r="F1831">
        <v>175</v>
      </c>
      <c r="G1831">
        <f>MAX(days17[[#This Row],[total_breakfastdays17]],days17[[#This Row],[total_lunchdays17]])</f>
        <v>175</v>
      </c>
    </row>
    <row r="1832" spans="1:7" x14ac:dyDescent="0.25">
      <c r="A1832" t="s">
        <v>18766</v>
      </c>
      <c r="B1832" t="s">
        <v>16469</v>
      </c>
      <c r="C1832" t="s">
        <v>17747</v>
      </c>
      <c r="D1832" t="s">
        <v>18767</v>
      </c>
      <c r="E1832">
        <v>175</v>
      </c>
      <c r="F1832">
        <v>175</v>
      </c>
      <c r="G1832">
        <f>MAX(days17[[#This Row],[total_breakfastdays17]],days17[[#This Row],[total_lunchdays17]])</f>
        <v>175</v>
      </c>
    </row>
    <row r="1833" spans="1:7" x14ac:dyDescent="0.25">
      <c r="A1833" t="s">
        <v>1815</v>
      </c>
      <c r="B1833" t="s">
        <v>16469</v>
      </c>
      <c r="C1833" t="s">
        <v>17747</v>
      </c>
      <c r="D1833" t="s">
        <v>10208</v>
      </c>
      <c r="E1833">
        <v>175</v>
      </c>
      <c r="F1833">
        <v>175</v>
      </c>
      <c r="G1833">
        <f>MAX(days17[[#This Row],[total_breakfastdays17]],days17[[#This Row],[total_lunchdays17]])</f>
        <v>175</v>
      </c>
    </row>
    <row r="1834" spans="1:7" x14ac:dyDescent="0.25">
      <c r="A1834" t="s">
        <v>1816</v>
      </c>
      <c r="B1834" t="s">
        <v>16469</v>
      </c>
      <c r="C1834" t="s">
        <v>17747</v>
      </c>
      <c r="D1834" t="s">
        <v>10209</v>
      </c>
      <c r="E1834">
        <v>175</v>
      </c>
      <c r="F1834">
        <v>175</v>
      </c>
      <c r="G1834">
        <f>MAX(days17[[#This Row],[total_breakfastdays17]],days17[[#This Row],[total_lunchdays17]])</f>
        <v>175</v>
      </c>
    </row>
    <row r="1835" spans="1:7" x14ac:dyDescent="0.25">
      <c r="A1835" t="s">
        <v>1817</v>
      </c>
      <c r="B1835" t="s">
        <v>16469</v>
      </c>
      <c r="C1835" t="s">
        <v>17747</v>
      </c>
      <c r="D1835" t="s">
        <v>10210</v>
      </c>
      <c r="E1835">
        <v>175</v>
      </c>
      <c r="F1835">
        <v>175</v>
      </c>
      <c r="G1835">
        <f>MAX(days17[[#This Row],[total_breakfastdays17]],days17[[#This Row],[total_lunchdays17]])</f>
        <v>175</v>
      </c>
    </row>
    <row r="1836" spans="1:7" x14ac:dyDescent="0.25">
      <c r="A1836" t="s">
        <v>1818</v>
      </c>
      <c r="B1836" t="s">
        <v>16469</v>
      </c>
      <c r="C1836" t="s">
        <v>17747</v>
      </c>
      <c r="D1836" t="s">
        <v>9225</v>
      </c>
      <c r="E1836">
        <v>175</v>
      </c>
      <c r="F1836">
        <v>175</v>
      </c>
      <c r="G1836">
        <f>MAX(days17[[#This Row],[total_breakfastdays17]],days17[[#This Row],[total_lunchdays17]])</f>
        <v>175</v>
      </c>
    </row>
    <row r="1837" spans="1:7" x14ac:dyDescent="0.25">
      <c r="A1837" t="s">
        <v>1819</v>
      </c>
      <c r="B1837" t="s">
        <v>16469</v>
      </c>
      <c r="C1837" t="s">
        <v>17747</v>
      </c>
      <c r="D1837" t="s">
        <v>10211</v>
      </c>
      <c r="E1837">
        <v>175</v>
      </c>
      <c r="F1837">
        <v>175</v>
      </c>
      <c r="G1837">
        <f>MAX(days17[[#This Row],[total_breakfastdays17]],days17[[#This Row],[total_lunchdays17]])</f>
        <v>175</v>
      </c>
    </row>
    <row r="1838" spans="1:7" x14ac:dyDescent="0.25">
      <c r="A1838" t="s">
        <v>1820</v>
      </c>
      <c r="B1838" t="s">
        <v>16469</v>
      </c>
      <c r="C1838" t="s">
        <v>17747</v>
      </c>
      <c r="D1838" t="s">
        <v>10212</v>
      </c>
      <c r="E1838">
        <v>175</v>
      </c>
      <c r="F1838">
        <v>175</v>
      </c>
      <c r="G1838">
        <f>MAX(days17[[#This Row],[total_breakfastdays17]],days17[[#This Row],[total_lunchdays17]])</f>
        <v>175</v>
      </c>
    </row>
    <row r="1839" spans="1:7" x14ac:dyDescent="0.25">
      <c r="A1839" t="s">
        <v>1821</v>
      </c>
      <c r="B1839" t="s">
        <v>16469</v>
      </c>
      <c r="C1839" t="s">
        <v>17747</v>
      </c>
      <c r="D1839" t="s">
        <v>10213</v>
      </c>
      <c r="E1839">
        <v>175</v>
      </c>
      <c r="F1839">
        <v>175</v>
      </c>
      <c r="G1839">
        <f>MAX(days17[[#This Row],[total_breakfastdays17]],days17[[#This Row],[total_lunchdays17]])</f>
        <v>175</v>
      </c>
    </row>
    <row r="1840" spans="1:7" x14ac:dyDescent="0.25">
      <c r="A1840" t="s">
        <v>1822</v>
      </c>
      <c r="B1840" t="s">
        <v>16469</v>
      </c>
      <c r="C1840" t="s">
        <v>17747</v>
      </c>
      <c r="D1840" t="s">
        <v>10214</v>
      </c>
      <c r="E1840">
        <v>175</v>
      </c>
      <c r="F1840">
        <v>175</v>
      </c>
      <c r="G1840">
        <f>MAX(days17[[#This Row],[total_breakfastdays17]],days17[[#This Row],[total_lunchdays17]])</f>
        <v>175</v>
      </c>
    </row>
    <row r="1841" spans="1:7" x14ac:dyDescent="0.25">
      <c r="A1841" t="s">
        <v>1823</v>
      </c>
      <c r="B1841" t="s">
        <v>16469</v>
      </c>
      <c r="C1841" t="s">
        <v>17747</v>
      </c>
      <c r="D1841" t="s">
        <v>10215</v>
      </c>
      <c r="E1841">
        <v>175</v>
      </c>
      <c r="F1841">
        <v>175</v>
      </c>
      <c r="G1841">
        <f>MAX(days17[[#This Row],[total_breakfastdays17]],days17[[#This Row],[total_lunchdays17]])</f>
        <v>175</v>
      </c>
    </row>
    <row r="1842" spans="1:7" x14ac:dyDescent="0.25">
      <c r="A1842" t="s">
        <v>1824</v>
      </c>
      <c r="B1842" t="s">
        <v>16469</v>
      </c>
      <c r="C1842" t="s">
        <v>17747</v>
      </c>
      <c r="D1842" t="s">
        <v>10216</v>
      </c>
      <c r="E1842">
        <v>175</v>
      </c>
      <c r="F1842">
        <v>175</v>
      </c>
      <c r="G1842">
        <f>MAX(days17[[#This Row],[total_breakfastdays17]],days17[[#This Row],[total_lunchdays17]])</f>
        <v>175</v>
      </c>
    </row>
    <row r="1843" spans="1:7" x14ac:dyDescent="0.25">
      <c r="A1843" t="s">
        <v>1825</v>
      </c>
      <c r="B1843" t="s">
        <v>16469</v>
      </c>
      <c r="C1843" t="s">
        <v>17747</v>
      </c>
      <c r="D1843" t="s">
        <v>10217</v>
      </c>
      <c r="E1843">
        <v>175</v>
      </c>
      <c r="F1843">
        <v>175</v>
      </c>
      <c r="G1843">
        <f>MAX(days17[[#This Row],[total_breakfastdays17]],days17[[#This Row],[total_lunchdays17]])</f>
        <v>175</v>
      </c>
    </row>
    <row r="1844" spans="1:7" x14ac:dyDescent="0.25">
      <c r="A1844" t="s">
        <v>1826</v>
      </c>
      <c r="B1844" t="s">
        <v>16469</v>
      </c>
      <c r="C1844" t="s">
        <v>17747</v>
      </c>
      <c r="D1844" t="s">
        <v>10218</v>
      </c>
      <c r="E1844">
        <v>175</v>
      </c>
      <c r="F1844">
        <v>175</v>
      </c>
      <c r="G1844">
        <f>MAX(days17[[#This Row],[total_breakfastdays17]],days17[[#This Row],[total_lunchdays17]])</f>
        <v>175</v>
      </c>
    </row>
    <row r="1845" spans="1:7" x14ac:dyDescent="0.25">
      <c r="A1845" t="s">
        <v>1827</v>
      </c>
      <c r="B1845" t="s">
        <v>16469</v>
      </c>
      <c r="C1845" t="s">
        <v>17747</v>
      </c>
      <c r="D1845" t="s">
        <v>10219</v>
      </c>
      <c r="E1845">
        <v>175</v>
      </c>
      <c r="F1845">
        <v>175</v>
      </c>
      <c r="G1845">
        <f>MAX(days17[[#This Row],[total_breakfastdays17]],days17[[#This Row],[total_lunchdays17]])</f>
        <v>175</v>
      </c>
    </row>
    <row r="1846" spans="1:7" x14ac:dyDescent="0.25">
      <c r="A1846" t="s">
        <v>1828</v>
      </c>
      <c r="B1846" t="s">
        <v>16469</v>
      </c>
      <c r="C1846" t="s">
        <v>17747</v>
      </c>
      <c r="D1846" t="s">
        <v>10220</v>
      </c>
      <c r="E1846">
        <v>175</v>
      </c>
      <c r="F1846">
        <v>175</v>
      </c>
      <c r="G1846">
        <f>MAX(days17[[#This Row],[total_breakfastdays17]],days17[[#This Row],[total_lunchdays17]])</f>
        <v>175</v>
      </c>
    </row>
    <row r="1847" spans="1:7" x14ac:dyDescent="0.25">
      <c r="A1847" t="s">
        <v>1829</v>
      </c>
      <c r="B1847" t="s">
        <v>16469</v>
      </c>
      <c r="C1847" t="s">
        <v>17747</v>
      </c>
      <c r="D1847" t="s">
        <v>10221</v>
      </c>
      <c r="E1847">
        <v>175</v>
      </c>
      <c r="F1847">
        <v>175</v>
      </c>
      <c r="G1847">
        <f>MAX(days17[[#This Row],[total_breakfastdays17]],days17[[#This Row],[total_lunchdays17]])</f>
        <v>175</v>
      </c>
    </row>
    <row r="1848" spans="1:7" x14ac:dyDescent="0.25">
      <c r="A1848" t="s">
        <v>1830</v>
      </c>
      <c r="B1848" t="s">
        <v>16469</v>
      </c>
      <c r="C1848" t="s">
        <v>17747</v>
      </c>
      <c r="D1848" t="s">
        <v>8483</v>
      </c>
      <c r="E1848">
        <v>175</v>
      </c>
      <c r="F1848">
        <v>175</v>
      </c>
      <c r="G1848">
        <f>MAX(days17[[#This Row],[total_breakfastdays17]],days17[[#This Row],[total_lunchdays17]])</f>
        <v>175</v>
      </c>
    </row>
    <row r="1849" spans="1:7" x14ac:dyDescent="0.25">
      <c r="A1849" t="s">
        <v>1831</v>
      </c>
      <c r="B1849" t="s">
        <v>16469</v>
      </c>
      <c r="C1849" t="s">
        <v>17747</v>
      </c>
      <c r="D1849" t="s">
        <v>10222</v>
      </c>
      <c r="E1849">
        <v>175</v>
      </c>
      <c r="F1849">
        <v>175</v>
      </c>
      <c r="G1849">
        <f>MAX(days17[[#This Row],[total_breakfastdays17]],days17[[#This Row],[total_lunchdays17]])</f>
        <v>175</v>
      </c>
    </row>
    <row r="1850" spans="1:7" x14ac:dyDescent="0.25">
      <c r="A1850" t="s">
        <v>1832</v>
      </c>
      <c r="B1850" t="s">
        <v>16469</v>
      </c>
      <c r="C1850" t="s">
        <v>17747</v>
      </c>
      <c r="D1850" t="s">
        <v>10223</v>
      </c>
      <c r="E1850">
        <v>175</v>
      </c>
      <c r="F1850">
        <v>175</v>
      </c>
      <c r="G1850">
        <f>MAX(days17[[#This Row],[total_breakfastdays17]],days17[[#This Row],[total_lunchdays17]])</f>
        <v>175</v>
      </c>
    </row>
    <row r="1851" spans="1:7" x14ac:dyDescent="0.25">
      <c r="A1851" t="s">
        <v>1833</v>
      </c>
      <c r="B1851" t="s">
        <v>16469</v>
      </c>
      <c r="C1851" t="s">
        <v>17747</v>
      </c>
      <c r="D1851" t="s">
        <v>10224</v>
      </c>
      <c r="E1851">
        <v>175</v>
      </c>
      <c r="F1851">
        <v>175</v>
      </c>
      <c r="G1851">
        <f>MAX(days17[[#This Row],[total_breakfastdays17]],days17[[#This Row],[total_lunchdays17]])</f>
        <v>175</v>
      </c>
    </row>
    <row r="1852" spans="1:7" x14ac:dyDescent="0.25">
      <c r="A1852" t="s">
        <v>1834</v>
      </c>
      <c r="B1852" t="s">
        <v>16469</v>
      </c>
      <c r="C1852" t="s">
        <v>17747</v>
      </c>
      <c r="D1852" t="s">
        <v>10225</v>
      </c>
      <c r="E1852">
        <v>175</v>
      </c>
      <c r="F1852">
        <v>175</v>
      </c>
      <c r="G1852">
        <f>MAX(days17[[#This Row],[total_breakfastdays17]],days17[[#This Row],[total_lunchdays17]])</f>
        <v>175</v>
      </c>
    </row>
    <row r="1853" spans="1:7" x14ac:dyDescent="0.25">
      <c r="A1853" t="s">
        <v>1835</v>
      </c>
      <c r="B1853" t="s">
        <v>16469</v>
      </c>
      <c r="C1853" t="s">
        <v>17747</v>
      </c>
      <c r="D1853" t="s">
        <v>10226</v>
      </c>
      <c r="E1853">
        <v>175</v>
      </c>
      <c r="F1853">
        <v>175</v>
      </c>
      <c r="G1853">
        <f>MAX(days17[[#This Row],[total_breakfastdays17]],days17[[#This Row],[total_lunchdays17]])</f>
        <v>175</v>
      </c>
    </row>
    <row r="1854" spans="1:7" x14ac:dyDescent="0.25">
      <c r="A1854" t="s">
        <v>1836</v>
      </c>
      <c r="B1854" t="s">
        <v>16469</v>
      </c>
      <c r="C1854" t="s">
        <v>17747</v>
      </c>
      <c r="D1854" t="s">
        <v>10227</v>
      </c>
      <c r="E1854">
        <v>175</v>
      </c>
      <c r="F1854">
        <v>175</v>
      </c>
      <c r="G1854">
        <f>MAX(days17[[#This Row],[total_breakfastdays17]],days17[[#This Row],[total_lunchdays17]])</f>
        <v>175</v>
      </c>
    </row>
    <row r="1855" spans="1:7" x14ac:dyDescent="0.25">
      <c r="A1855" t="s">
        <v>1837</v>
      </c>
      <c r="B1855" t="s">
        <v>16469</v>
      </c>
      <c r="C1855" t="s">
        <v>17747</v>
      </c>
      <c r="D1855" t="s">
        <v>10228</v>
      </c>
      <c r="E1855">
        <v>175</v>
      </c>
      <c r="F1855">
        <v>175</v>
      </c>
      <c r="G1855">
        <f>MAX(days17[[#This Row],[total_breakfastdays17]],days17[[#This Row],[total_lunchdays17]])</f>
        <v>175</v>
      </c>
    </row>
    <row r="1856" spans="1:7" x14ac:dyDescent="0.25">
      <c r="A1856" t="s">
        <v>1838</v>
      </c>
      <c r="B1856" t="s">
        <v>16469</v>
      </c>
      <c r="C1856" t="s">
        <v>17747</v>
      </c>
      <c r="D1856" t="s">
        <v>10229</v>
      </c>
      <c r="E1856">
        <v>175</v>
      </c>
      <c r="F1856">
        <v>175</v>
      </c>
      <c r="G1856">
        <f>MAX(days17[[#This Row],[total_breakfastdays17]],days17[[#This Row],[total_lunchdays17]])</f>
        <v>175</v>
      </c>
    </row>
    <row r="1857" spans="1:7" x14ac:dyDescent="0.25">
      <c r="A1857" t="s">
        <v>1839</v>
      </c>
      <c r="B1857" t="s">
        <v>16469</v>
      </c>
      <c r="C1857" t="s">
        <v>17747</v>
      </c>
      <c r="D1857" t="s">
        <v>10230</v>
      </c>
      <c r="E1857">
        <v>175</v>
      </c>
      <c r="F1857">
        <v>175</v>
      </c>
      <c r="G1857">
        <f>MAX(days17[[#This Row],[total_breakfastdays17]],days17[[#This Row],[total_lunchdays17]])</f>
        <v>175</v>
      </c>
    </row>
    <row r="1858" spans="1:7" x14ac:dyDescent="0.25">
      <c r="A1858" t="s">
        <v>1840</v>
      </c>
      <c r="B1858" t="s">
        <v>16469</v>
      </c>
      <c r="C1858" t="s">
        <v>17747</v>
      </c>
      <c r="D1858" t="s">
        <v>10231</v>
      </c>
      <c r="E1858">
        <v>175</v>
      </c>
      <c r="F1858">
        <v>175</v>
      </c>
      <c r="G1858">
        <f>MAX(days17[[#This Row],[total_breakfastdays17]],days17[[#This Row],[total_lunchdays17]])</f>
        <v>175</v>
      </c>
    </row>
    <row r="1859" spans="1:7" x14ac:dyDescent="0.25">
      <c r="A1859" t="s">
        <v>1841</v>
      </c>
      <c r="B1859" t="s">
        <v>16469</v>
      </c>
      <c r="C1859" t="s">
        <v>17747</v>
      </c>
      <c r="D1859" t="s">
        <v>10232</v>
      </c>
      <c r="E1859">
        <v>175</v>
      </c>
      <c r="F1859">
        <v>175</v>
      </c>
      <c r="G1859">
        <f>MAX(days17[[#This Row],[total_breakfastdays17]],days17[[#This Row],[total_lunchdays17]])</f>
        <v>175</v>
      </c>
    </row>
    <row r="1860" spans="1:7" x14ac:dyDescent="0.25">
      <c r="A1860" t="s">
        <v>1842</v>
      </c>
      <c r="B1860" t="s">
        <v>16469</v>
      </c>
      <c r="C1860" t="s">
        <v>17747</v>
      </c>
      <c r="D1860" t="s">
        <v>10233</v>
      </c>
      <c r="E1860">
        <v>175</v>
      </c>
      <c r="F1860">
        <v>175</v>
      </c>
      <c r="G1860">
        <f>MAX(days17[[#This Row],[total_breakfastdays17]],days17[[#This Row],[total_lunchdays17]])</f>
        <v>175</v>
      </c>
    </row>
    <row r="1861" spans="1:7" x14ac:dyDescent="0.25">
      <c r="A1861" t="s">
        <v>1843</v>
      </c>
      <c r="B1861" t="s">
        <v>16469</v>
      </c>
      <c r="C1861" t="s">
        <v>17747</v>
      </c>
      <c r="D1861" t="s">
        <v>10234</v>
      </c>
      <c r="E1861">
        <v>175</v>
      </c>
      <c r="F1861">
        <v>175</v>
      </c>
      <c r="G1861">
        <f>MAX(days17[[#This Row],[total_breakfastdays17]],days17[[#This Row],[total_lunchdays17]])</f>
        <v>175</v>
      </c>
    </row>
    <row r="1862" spans="1:7" x14ac:dyDescent="0.25">
      <c r="A1862" t="s">
        <v>1844</v>
      </c>
      <c r="B1862" t="s">
        <v>16469</v>
      </c>
      <c r="C1862" t="s">
        <v>17747</v>
      </c>
      <c r="D1862" t="s">
        <v>10235</v>
      </c>
      <c r="E1862">
        <v>175</v>
      </c>
      <c r="F1862">
        <v>175</v>
      </c>
      <c r="G1862">
        <f>MAX(days17[[#This Row],[total_breakfastdays17]],days17[[#This Row],[total_lunchdays17]])</f>
        <v>175</v>
      </c>
    </row>
    <row r="1863" spans="1:7" x14ac:dyDescent="0.25">
      <c r="A1863" t="s">
        <v>1845</v>
      </c>
      <c r="B1863" t="s">
        <v>16469</v>
      </c>
      <c r="C1863" t="s">
        <v>17747</v>
      </c>
      <c r="D1863" t="s">
        <v>10236</v>
      </c>
      <c r="E1863">
        <v>175</v>
      </c>
      <c r="F1863">
        <v>175</v>
      </c>
      <c r="G1863">
        <f>MAX(days17[[#This Row],[total_breakfastdays17]],days17[[#This Row],[total_lunchdays17]])</f>
        <v>175</v>
      </c>
    </row>
    <row r="1864" spans="1:7" x14ac:dyDescent="0.25">
      <c r="A1864" t="s">
        <v>1846</v>
      </c>
      <c r="B1864" t="s">
        <v>16469</v>
      </c>
      <c r="C1864" t="s">
        <v>17747</v>
      </c>
      <c r="D1864" t="s">
        <v>10237</v>
      </c>
      <c r="E1864">
        <v>175</v>
      </c>
      <c r="F1864">
        <v>175</v>
      </c>
      <c r="G1864">
        <f>MAX(days17[[#This Row],[total_breakfastdays17]],days17[[#This Row],[total_lunchdays17]])</f>
        <v>175</v>
      </c>
    </row>
    <row r="1865" spans="1:7" x14ac:dyDescent="0.25">
      <c r="A1865" t="s">
        <v>1847</v>
      </c>
      <c r="B1865" t="s">
        <v>16469</v>
      </c>
      <c r="C1865" t="s">
        <v>17747</v>
      </c>
      <c r="D1865" t="s">
        <v>10238</v>
      </c>
      <c r="E1865">
        <v>175</v>
      </c>
      <c r="F1865">
        <v>175</v>
      </c>
      <c r="G1865">
        <f>MAX(days17[[#This Row],[total_breakfastdays17]],days17[[#This Row],[total_lunchdays17]])</f>
        <v>175</v>
      </c>
    </row>
    <row r="1866" spans="1:7" x14ac:dyDescent="0.25">
      <c r="A1866" t="s">
        <v>1848</v>
      </c>
      <c r="B1866" t="s">
        <v>16469</v>
      </c>
      <c r="C1866" t="s">
        <v>17747</v>
      </c>
      <c r="D1866" t="s">
        <v>10239</v>
      </c>
      <c r="E1866">
        <v>175</v>
      </c>
      <c r="F1866">
        <v>175</v>
      </c>
      <c r="G1866">
        <f>MAX(days17[[#This Row],[total_breakfastdays17]],days17[[#This Row],[total_lunchdays17]])</f>
        <v>175</v>
      </c>
    </row>
    <row r="1867" spans="1:7" x14ac:dyDescent="0.25">
      <c r="A1867" t="s">
        <v>1849</v>
      </c>
      <c r="B1867" t="s">
        <v>16469</v>
      </c>
      <c r="C1867" t="s">
        <v>17747</v>
      </c>
      <c r="D1867" t="s">
        <v>10240</v>
      </c>
      <c r="E1867">
        <v>175</v>
      </c>
      <c r="F1867">
        <v>175</v>
      </c>
      <c r="G1867">
        <f>MAX(days17[[#This Row],[total_breakfastdays17]],days17[[#This Row],[total_lunchdays17]])</f>
        <v>175</v>
      </c>
    </row>
    <row r="1868" spans="1:7" x14ac:dyDescent="0.25">
      <c r="A1868" t="s">
        <v>1850</v>
      </c>
      <c r="B1868" t="s">
        <v>16469</v>
      </c>
      <c r="C1868" t="s">
        <v>17747</v>
      </c>
      <c r="D1868" t="s">
        <v>10241</v>
      </c>
      <c r="E1868">
        <v>175</v>
      </c>
      <c r="F1868">
        <v>175</v>
      </c>
      <c r="G1868">
        <f>MAX(days17[[#This Row],[total_breakfastdays17]],days17[[#This Row],[total_lunchdays17]])</f>
        <v>175</v>
      </c>
    </row>
    <row r="1869" spans="1:7" x14ac:dyDescent="0.25">
      <c r="A1869" t="s">
        <v>1851</v>
      </c>
      <c r="B1869" t="s">
        <v>16469</v>
      </c>
      <c r="C1869" t="s">
        <v>17747</v>
      </c>
      <c r="D1869" t="s">
        <v>10242</v>
      </c>
      <c r="E1869">
        <v>175</v>
      </c>
      <c r="F1869">
        <v>175</v>
      </c>
      <c r="G1869">
        <f>MAX(days17[[#This Row],[total_breakfastdays17]],days17[[#This Row],[total_lunchdays17]])</f>
        <v>175</v>
      </c>
    </row>
    <row r="1870" spans="1:7" x14ac:dyDescent="0.25">
      <c r="A1870" t="s">
        <v>1852</v>
      </c>
      <c r="B1870" t="s">
        <v>16469</v>
      </c>
      <c r="C1870" t="s">
        <v>17747</v>
      </c>
      <c r="D1870" t="s">
        <v>10243</v>
      </c>
      <c r="E1870">
        <v>175</v>
      </c>
      <c r="F1870">
        <v>175</v>
      </c>
      <c r="G1870">
        <f>MAX(days17[[#This Row],[total_breakfastdays17]],days17[[#This Row],[total_lunchdays17]])</f>
        <v>175</v>
      </c>
    </row>
    <row r="1871" spans="1:7" x14ac:dyDescent="0.25">
      <c r="A1871" t="s">
        <v>1853</v>
      </c>
      <c r="B1871" t="s">
        <v>16469</v>
      </c>
      <c r="C1871" t="s">
        <v>17747</v>
      </c>
      <c r="D1871" t="s">
        <v>10244</v>
      </c>
      <c r="E1871">
        <v>175</v>
      </c>
      <c r="F1871">
        <v>175</v>
      </c>
      <c r="G1871">
        <f>MAX(days17[[#This Row],[total_breakfastdays17]],days17[[#This Row],[total_lunchdays17]])</f>
        <v>175</v>
      </c>
    </row>
    <row r="1872" spans="1:7" x14ac:dyDescent="0.25">
      <c r="A1872" t="s">
        <v>1854</v>
      </c>
      <c r="B1872" t="s">
        <v>16469</v>
      </c>
      <c r="C1872" t="s">
        <v>17747</v>
      </c>
      <c r="D1872" t="s">
        <v>10245</v>
      </c>
      <c r="E1872">
        <v>175</v>
      </c>
      <c r="F1872">
        <v>175</v>
      </c>
      <c r="G1872">
        <f>MAX(days17[[#This Row],[total_breakfastdays17]],days17[[#This Row],[total_lunchdays17]])</f>
        <v>175</v>
      </c>
    </row>
    <row r="1873" spans="1:7" x14ac:dyDescent="0.25">
      <c r="A1873" t="s">
        <v>1855</v>
      </c>
      <c r="B1873" t="s">
        <v>16469</v>
      </c>
      <c r="C1873" t="s">
        <v>17747</v>
      </c>
      <c r="D1873" t="s">
        <v>10246</v>
      </c>
      <c r="E1873">
        <v>175</v>
      </c>
      <c r="F1873">
        <v>175</v>
      </c>
      <c r="G1873">
        <f>MAX(days17[[#This Row],[total_breakfastdays17]],days17[[#This Row],[total_lunchdays17]])</f>
        <v>175</v>
      </c>
    </row>
    <row r="1874" spans="1:7" x14ac:dyDescent="0.25">
      <c r="A1874" t="s">
        <v>1856</v>
      </c>
      <c r="B1874" t="s">
        <v>16469</v>
      </c>
      <c r="C1874" t="s">
        <v>17747</v>
      </c>
      <c r="D1874" t="s">
        <v>10247</v>
      </c>
      <c r="E1874">
        <v>175</v>
      </c>
      <c r="F1874">
        <v>175</v>
      </c>
      <c r="G1874">
        <f>MAX(days17[[#This Row],[total_breakfastdays17]],days17[[#This Row],[total_lunchdays17]])</f>
        <v>175</v>
      </c>
    </row>
    <row r="1875" spans="1:7" x14ac:dyDescent="0.25">
      <c r="A1875" t="s">
        <v>1857</v>
      </c>
      <c r="B1875" t="s">
        <v>16469</v>
      </c>
      <c r="C1875" t="s">
        <v>17747</v>
      </c>
      <c r="D1875" t="s">
        <v>10248</v>
      </c>
      <c r="E1875">
        <v>175</v>
      </c>
      <c r="F1875">
        <v>175</v>
      </c>
      <c r="G1875">
        <f>MAX(days17[[#This Row],[total_breakfastdays17]],days17[[#This Row],[total_lunchdays17]])</f>
        <v>175</v>
      </c>
    </row>
    <row r="1876" spans="1:7" x14ac:dyDescent="0.25">
      <c r="A1876" t="s">
        <v>1858</v>
      </c>
      <c r="B1876" t="s">
        <v>16469</v>
      </c>
      <c r="C1876" t="s">
        <v>17747</v>
      </c>
      <c r="D1876" t="s">
        <v>10249</v>
      </c>
      <c r="E1876">
        <v>175</v>
      </c>
      <c r="F1876">
        <v>175</v>
      </c>
      <c r="G1876">
        <f>MAX(days17[[#This Row],[total_breakfastdays17]],days17[[#This Row],[total_lunchdays17]])</f>
        <v>175</v>
      </c>
    </row>
    <row r="1877" spans="1:7" x14ac:dyDescent="0.25">
      <c r="A1877" t="s">
        <v>1859</v>
      </c>
      <c r="B1877" t="s">
        <v>16469</v>
      </c>
      <c r="C1877" t="s">
        <v>17747</v>
      </c>
      <c r="D1877" t="s">
        <v>10250</v>
      </c>
      <c r="E1877">
        <v>175</v>
      </c>
      <c r="F1877">
        <v>175</v>
      </c>
      <c r="G1877">
        <f>MAX(days17[[#This Row],[total_breakfastdays17]],days17[[#This Row],[total_lunchdays17]])</f>
        <v>175</v>
      </c>
    </row>
    <row r="1878" spans="1:7" x14ac:dyDescent="0.25">
      <c r="A1878" t="s">
        <v>1860</v>
      </c>
      <c r="B1878" t="s">
        <v>16469</v>
      </c>
      <c r="C1878" t="s">
        <v>17747</v>
      </c>
      <c r="D1878" t="s">
        <v>10251</v>
      </c>
      <c r="E1878">
        <v>175</v>
      </c>
      <c r="F1878">
        <v>175</v>
      </c>
      <c r="G1878">
        <f>MAX(days17[[#This Row],[total_breakfastdays17]],days17[[#This Row],[total_lunchdays17]])</f>
        <v>175</v>
      </c>
    </row>
    <row r="1879" spans="1:7" x14ac:dyDescent="0.25">
      <c r="A1879" t="s">
        <v>1861</v>
      </c>
      <c r="B1879" t="s">
        <v>16469</v>
      </c>
      <c r="C1879" t="s">
        <v>17747</v>
      </c>
      <c r="D1879" t="s">
        <v>10252</v>
      </c>
      <c r="E1879">
        <v>175</v>
      </c>
      <c r="F1879">
        <v>175</v>
      </c>
      <c r="G1879">
        <f>MAX(days17[[#This Row],[total_breakfastdays17]],days17[[#This Row],[total_lunchdays17]])</f>
        <v>175</v>
      </c>
    </row>
    <row r="1880" spans="1:7" x14ac:dyDescent="0.25">
      <c r="A1880" t="s">
        <v>1862</v>
      </c>
      <c r="B1880" t="s">
        <v>16469</v>
      </c>
      <c r="C1880" t="s">
        <v>17747</v>
      </c>
      <c r="D1880" t="s">
        <v>10253</v>
      </c>
      <c r="E1880">
        <v>175</v>
      </c>
      <c r="F1880">
        <v>175</v>
      </c>
      <c r="G1880">
        <f>MAX(days17[[#This Row],[total_breakfastdays17]],days17[[#This Row],[total_lunchdays17]])</f>
        <v>175</v>
      </c>
    </row>
    <row r="1881" spans="1:7" x14ac:dyDescent="0.25">
      <c r="A1881" t="s">
        <v>1863</v>
      </c>
      <c r="B1881" t="s">
        <v>16469</v>
      </c>
      <c r="C1881" t="s">
        <v>17747</v>
      </c>
      <c r="D1881" t="s">
        <v>10254</v>
      </c>
      <c r="E1881">
        <v>175</v>
      </c>
      <c r="F1881">
        <v>175</v>
      </c>
      <c r="G1881">
        <f>MAX(days17[[#This Row],[total_breakfastdays17]],days17[[#This Row],[total_lunchdays17]])</f>
        <v>175</v>
      </c>
    </row>
    <row r="1882" spans="1:7" x14ac:dyDescent="0.25">
      <c r="A1882" t="s">
        <v>1864</v>
      </c>
      <c r="B1882" t="s">
        <v>16469</v>
      </c>
      <c r="C1882" t="s">
        <v>17747</v>
      </c>
      <c r="D1882" t="s">
        <v>10255</v>
      </c>
      <c r="E1882">
        <v>175</v>
      </c>
      <c r="F1882">
        <v>175</v>
      </c>
      <c r="G1882">
        <f>MAX(days17[[#This Row],[total_breakfastdays17]],days17[[#This Row],[total_lunchdays17]])</f>
        <v>175</v>
      </c>
    </row>
    <row r="1883" spans="1:7" x14ac:dyDescent="0.25">
      <c r="A1883" t="s">
        <v>1865</v>
      </c>
      <c r="B1883" t="s">
        <v>16469</v>
      </c>
      <c r="C1883" t="s">
        <v>17747</v>
      </c>
      <c r="D1883" t="s">
        <v>10256</v>
      </c>
      <c r="E1883">
        <v>175</v>
      </c>
      <c r="F1883">
        <v>175</v>
      </c>
      <c r="G1883">
        <f>MAX(days17[[#This Row],[total_breakfastdays17]],days17[[#This Row],[total_lunchdays17]])</f>
        <v>175</v>
      </c>
    </row>
    <row r="1884" spans="1:7" x14ac:dyDescent="0.25">
      <c r="A1884" t="s">
        <v>1866</v>
      </c>
      <c r="B1884" t="s">
        <v>16469</v>
      </c>
      <c r="C1884" t="s">
        <v>17747</v>
      </c>
      <c r="D1884" t="s">
        <v>10257</v>
      </c>
      <c r="E1884">
        <v>175</v>
      </c>
      <c r="F1884">
        <v>175</v>
      </c>
      <c r="G1884">
        <f>MAX(days17[[#This Row],[total_breakfastdays17]],days17[[#This Row],[total_lunchdays17]])</f>
        <v>175</v>
      </c>
    </row>
    <row r="1885" spans="1:7" x14ac:dyDescent="0.25">
      <c r="A1885" t="s">
        <v>1867</v>
      </c>
      <c r="B1885" t="s">
        <v>16469</v>
      </c>
      <c r="C1885" t="s">
        <v>17747</v>
      </c>
      <c r="D1885" t="s">
        <v>8602</v>
      </c>
      <c r="E1885">
        <v>175</v>
      </c>
      <c r="F1885">
        <v>175</v>
      </c>
      <c r="G1885">
        <f>MAX(days17[[#This Row],[total_breakfastdays17]],days17[[#This Row],[total_lunchdays17]])</f>
        <v>175</v>
      </c>
    </row>
    <row r="1886" spans="1:7" x14ac:dyDescent="0.25">
      <c r="A1886" t="s">
        <v>1868</v>
      </c>
      <c r="B1886" t="s">
        <v>16469</v>
      </c>
      <c r="C1886" t="s">
        <v>17747</v>
      </c>
      <c r="D1886" t="s">
        <v>10258</v>
      </c>
      <c r="E1886">
        <v>175</v>
      </c>
      <c r="F1886">
        <v>175</v>
      </c>
      <c r="G1886">
        <f>MAX(days17[[#This Row],[total_breakfastdays17]],days17[[#This Row],[total_lunchdays17]])</f>
        <v>175</v>
      </c>
    </row>
    <row r="1887" spans="1:7" x14ac:dyDescent="0.25">
      <c r="A1887" t="s">
        <v>1869</v>
      </c>
      <c r="B1887" t="s">
        <v>16469</v>
      </c>
      <c r="C1887" t="s">
        <v>17747</v>
      </c>
      <c r="D1887" t="s">
        <v>10259</v>
      </c>
      <c r="E1887">
        <v>175</v>
      </c>
      <c r="F1887">
        <v>175</v>
      </c>
      <c r="G1887">
        <f>MAX(days17[[#This Row],[total_breakfastdays17]],days17[[#This Row],[total_lunchdays17]])</f>
        <v>175</v>
      </c>
    </row>
    <row r="1888" spans="1:7" x14ac:dyDescent="0.25">
      <c r="A1888" t="s">
        <v>1870</v>
      </c>
      <c r="B1888" t="s">
        <v>16469</v>
      </c>
      <c r="C1888" t="s">
        <v>17747</v>
      </c>
      <c r="D1888" t="s">
        <v>10260</v>
      </c>
      <c r="E1888">
        <v>175</v>
      </c>
      <c r="F1888">
        <v>175</v>
      </c>
      <c r="G1888">
        <f>MAX(days17[[#This Row],[total_breakfastdays17]],days17[[#This Row],[total_lunchdays17]])</f>
        <v>175</v>
      </c>
    </row>
    <row r="1889" spans="1:7" x14ac:dyDescent="0.25">
      <c r="A1889" t="s">
        <v>1871</v>
      </c>
      <c r="B1889" t="s">
        <v>16469</v>
      </c>
      <c r="C1889" t="s">
        <v>17747</v>
      </c>
      <c r="D1889" t="s">
        <v>10261</v>
      </c>
      <c r="E1889">
        <v>175</v>
      </c>
      <c r="F1889">
        <v>175</v>
      </c>
      <c r="G1889">
        <f>MAX(days17[[#This Row],[total_breakfastdays17]],days17[[#This Row],[total_lunchdays17]])</f>
        <v>175</v>
      </c>
    </row>
    <row r="1890" spans="1:7" x14ac:dyDescent="0.25">
      <c r="A1890" t="s">
        <v>1872</v>
      </c>
      <c r="B1890" t="s">
        <v>16469</v>
      </c>
      <c r="C1890" t="s">
        <v>17747</v>
      </c>
      <c r="D1890" t="s">
        <v>10262</v>
      </c>
      <c r="E1890">
        <v>175</v>
      </c>
      <c r="F1890">
        <v>175</v>
      </c>
      <c r="G1890">
        <f>MAX(days17[[#This Row],[total_breakfastdays17]],days17[[#This Row],[total_lunchdays17]])</f>
        <v>175</v>
      </c>
    </row>
    <row r="1891" spans="1:7" x14ac:dyDescent="0.25">
      <c r="A1891" t="s">
        <v>1873</v>
      </c>
      <c r="B1891" t="s">
        <v>16469</v>
      </c>
      <c r="C1891" t="s">
        <v>17747</v>
      </c>
      <c r="D1891" t="s">
        <v>10263</v>
      </c>
      <c r="E1891">
        <v>175</v>
      </c>
      <c r="F1891">
        <v>175</v>
      </c>
      <c r="G1891">
        <f>MAX(days17[[#This Row],[total_breakfastdays17]],days17[[#This Row],[total_lunchdays17]])</f>
        <v>175</v>
      </c>
    </row>
    <row r="1892" spans="1:7" x14ac:dyDescent="0.25">
      <c r="A1892" t="s">
        <v>1874</v>
      </c>
      <c r="B1892" t="s">
        <v>16469</v>
      </c>
      <c r="C1892" t="s">
        <v>17747</v>
      </c>
      <c r="D1892" t="s">
        <v>10264</v>
      </c>
      <c r="E1892">
        <v>175</v>
      </c>
      <c r="F1892">
        <v>175</v>
      </c>
      <c r="G1892">
        <f>MAX(days17[[#This Row],[total_breakfastdays17]],days17[[#This Row],[total_lunchdays17]])</f>
        <v>175</v>
      </c>
    </row>
    <row r="1893" spans="1:7" x14ac:dyDescent="0.25">
      <c r="A1893" t="s">
        <v>1875</v>
      </c>
      <c r="B1893" t="s">
        <v>16469</v>
      </c>
      <c r="C1893" t="s">
        <v>17747</v>
      </c>
      <c r="D1893" t="s">
        <v>10265</v>
      </c>
      <c r="E1893">
        <v>175</v>
      </c>
      <c r="F1893">
        <v>175</v>
      </c>
      <c r="G1893">
        <f>MAX(days17[[#This Row],[total_breakfastdays17]],days17[[#This Row],[total_lunchdays17]])</f>
        <v>175</v>
      </c>
    </row>
    <row r="1894" spans="1:7" x14ac:dyDescent="0.25">
      <c r="A1894" t="s">
        <v>1876</v>
      </c>
      <c r="B1894" t="s">
        <v>16469</v>
      </c>
      <c r="C1894" t="s">
        <v>17747</v>
      </c>
      <c r="D1894" t="s">
        <v>10266</v>
      </c>
      <c r="E1894">
        <v>175</v>
      </c>
      <c r="F1894">
        <v>175</v>
      </c>
      <c r="G1894">
        <f>MAX(days17[[#This Row],[total_breakfastdays17]],days17[[#This Row],[total_lunchdays17]])</f>
        <v>175</v>
      </c>
    </row>
    <row r="1895" spans="1:7" x14ac:dyDescent="0.25">
      <c r="A1895" t="s">
        <v>1877</v>
      </c>
      <c r="B1895" t="s">
        <v>16469</v>
      </c>
      <c r="C1895" t="s">
        <v>17747</v>
      </c>
      <c r="D1895" t="s">
        <v>10267</v>
      </c>
      <c r="E1895">
        <v>175</v>
      </c>
      <c r="F1895">
        <v>175</v>
      </c>
      <c r="G1895">
        <f>MAX(days17[[#This Row],[total_breakfastdays17]],days17[[#This Row],[total_lunchdays17]])</f>
        <v>175</v>
      </c>
    </row>
    <row r="1896" spans="1:7" x14ac:dyDescent="0.25">
      <c r="A1896" t="s">
        <v>1878</v>
      </c>
      <c r="B1896" t="s">
        <v>16469</v>
      </c>
      <c r="C1896" t="s">
        <v>17747</v>
      </c>
      <c r="D1896" t="s">
        <v>10268</v>
      </c>
      <c r="E1896">
        <v>175</v>
      </c>
      <c r="F1896">
        <v>175</v>
      </c>
      <c r="G1896">
        <f>MAX(days17[[#This Row],[total_breakfastdays17]],days17[[#This Row],[total_lunchdays17]])</f>
        <v>175</v>
      </c>
    </row>
    <row r="1897" spans="1:7" x14ac:dyDescent="0.25">
      <c r="A1897" t="s">
        <v>1879</v>
      </c>
      <c r="B1897" t="s">
        <v>16469</v>
      </c>
      <c r="C1897" t="s">
        <v>17747</v>
      </c>
      <c r="D1897" t="s">
        <v>9516</v>
      </c>
      <c r="E1897">
        <v>175</v>
      </c>
      <c r="F1897">
        <v>175</v>
      </c>
      <c r="G1897">
        <f>MAX(days17[[#This Row],[total_breakfastdays17]],days17[[#This Row],[total_lunchdays17]])</f>
        <v>175</v>
      </c>
    </row>
    <row r="1898" spans="1:7" x14ac:dyDescent="0.25">
      <c r="A1898" t="s">
        <v>1880</v>
      </c>
      <c r="B1898" t="s">
        <v>16469</v>
      </c>
      <c r="C1898" t="s">
        <v>17747</v>
      </c>
      <c r="D1898" t="s">
        <v>10269</v>
      </c>
      <c r="E1898">
        <v>175</v>
      </c>
      <c r="F1898">
        <v>175</v>
      </c>
      <c r="G1898">
        <f>MAX(days17[[#This Row],[total_breakfastdays17]],days17[[#This Row],[total_lunchdays17]])</f>
        <v>175</v>
      </c>
    </row>
    <row r="1899" spans="1:7" x14ac:dyDescent="0.25">
      <c r="A1899" t="s">
        <v>1881</v>
      </c>
      <c r="B1899" t="s">
        <v>16469</v>
      </c>
      <c r="C1899" t="s">
        <v>17747</v>
      </c>
      <c r="D1899" t="s">
        <v>10270</v>
      </c>
      <c r="E1899">
        <v>175</v>
      </c>
      <c r="F1899">
        <v>175</v>
      </c>
      <c r="G1899">
        <f>MAX(days17[[#This Row],[total_breakfastdays17]],days17[[#This Row],[total_lunchdays17]])</f>
        <v>175</v>
      </c>
    </row>
    <row r="1900" spans="1:7" x14ac:dyDescent="0.25">
      <c r="A1900" t="s">
        <v>1882</v>
      </c>
      <c r="B1900" t="s">
        <v>16469</v>
      </c>
      <c r="C1900" t="s">
        <v>17747</v>
      </c>
      <c r="D1900" t="s">
        <v>10271</v>
      </c>
      <c r="E1900">
        <v>175</v>
      </c>
      <c r="F1900">
        <v>175</v>
      </c>
      <c r="G1900">
        <f>MAX(days17[[#This Row],[total_breakfastdays17]],days17[[#This Row],[total_lunchdays17]])</f>
        <v>175</v>
      </c>
    </row>
    <row r="1901" spans="1:7" x14ac:dyDescent="0.25">
      <c r="A1901" t="s">
        <v>1883</v>
      </c>
      <c r="B1901" t="s">
        <v>16469</v>
      </c>
      <c r="C1901" t="s">
        <v>17747</v>
      </c>
      <c r="D1901" t="s">
        <v>10272</v>
      </c>
      <c r="E1901">
        <v>175</v>
      </c>
      <c r="F1901">
        <v>175</v>
      </c>
      <c r="G1901">
        <f>MAX(days17[[#This Row],[total_breakfastdays17]],days17[[#This Row],[total_lunchdays17]])</f>
        <v>175</v>
      </c>
    </row>
    <row r="1902" spans="1:7" x14ac:dyDescent="0.25">
      <c r="A1902" t="s">
        <v>1884</v>
      </c>
      <c r="B1902" t="s">
        <v>16469</v>
      </c>
      <c r="C1902" t="s">
        <v>17747</v>
      </c>
      <c r="D1902" t="s">
        <v>10273</v>
      </c>
      <c r="E1902">
        <v>175</v>
      </c>
      <c r="F1902">
        <v>175</v>
      </c>
      <c r="G1902">
        <f>MAX(days17[[#This Row],[total_breakfastdays17]],days17[[#This Row],[total_lunchdays17]])</f>
        <v>175</v>
      </c>
    </row>
    <row r="1903" spans="1:7" x14ac:dyDescent="0.25">
      <c r="A1903" t="s">
        <v>1885</v>
      </c>
      <c r="B1903" t="s">
        <v>16469</v>
      </c>
      <c r="C1903" t="s">
        <v>17747</v>
      </c>
      <c r="D1903" t="s">
        <v>10274</v>
      </c>
      <c r="E1903">
        <v>175</v>
      </c>
      <c r="F1903">
        <v>175</v>
      </c>
      <c r="G1903">
        <f>MAX(days17[[#This Row],[total_breakfastdays17]],days17[[#This Row],[total_lunchdays17]])</f>
        <v>175</v>
      </c>
    </row>
    <row r="1904" spans="1:7" x14ac:dyDescent="0.25">
      <c r="A1904" t="s">
        <v>1886</v>
      </c>
      <c r="B1904" t="s">
        <v>16469</v>
      </c>
      <c r="C1904" t="s">
        <v>17747</v>
      </c>
      <c r="D1904" t="s">
        <v>10275</v>
      </c>
      <c r="E1904">
        <v>175</v>
      </c>
      <c r="F1904">
        <v>175</v>
      </c>
      <c r="G1904">
        <f>MAX(days17[[#This Row],[total_breakfastdays17]],days17[[#This Row],[total_lunchdays17]])</f>
        <v>175</v>
      </c>
    </row>
    <row r="1905" spans="1:7" x14ac:dyDescent="0.25">
      <c r="A1905" t="s">
        <v>1887</v>
      </c>
      <c r="B1905" t="s">
        <v>16469</v>
      </c>
      <c r="C1905" t="s">
        <v>17747</v>
      </c>
      <c r="D1905" t="s">
        <v>10276</v>
      </c>
      <c r="E1905">
        <v>175</v>
      </c>
      <c r="F1905">
        <v>175</v>
      </c>
      <c r="G1905">
        <f>MAX(days17[[#This Row],[total_breakfastdays17]],days17[[#This Row],[total_lunchdays17]])</f>
        <v>175</v>
      </c>
    </row>
    <row r="1906" spans="1:7" x14ac:dyDescent="0.25">
      <c r="A1906" t="s">
        <v>1888</v>
      </c>
      <c r="B1906" t="s">
        <v>16469</v>
      </c>
      <c r="C1906" t="s">
        <v>17747</v>
      </c>
      <c r="D1906" t="s">
        <v>10277</v>
      </c>
      <c r="E1906">
        <v>175</v>
      </c>
      <c r="F1906">
        <v>175</v>
      </c>
      <c r="G1906">
        <f>MAX(days17[[#This Row],[total_breakfastdays17]],days17[[#This Row],[total_lunchdays17]])</f>
        <v>175</v>
      </c>
    </row>
    <row r="1907" spans="1:7" x14ac:dyDescent="0.25">
      <c r="A1907" t="s">
        <v>1889</v>
      </c>
      <c r="B1907" t="s">
        <v>16469</v>
      </c>
      <c r="C1907" t="s">
        <v>17747</v>
      </c>
      <c r="D1907" t="s">
        <v>10278</v>
      </c>
      <c r="E1907">
        <v>175</v>
      </c>
      <c r="F1907">
        <v>175</v>
      </c>
      <c r="G1907">
        <f>MAX(days17[[#This Row],[total_breakfastdays17]],days17[[#This Row],[total_lunchdays17]])</f>
        <v>175</v>
      </c>
    </row>
    <row r="1908" spans="1:7" x14ac:dyDescent="0.25">
      <c r="A1908" t="s">
        <v>1890</v>
      </c>
      <c r="B1908" t="s">
        <v>16469</v>
      </c>
      <c r="C1908" t="s">
        <v>17747</v>
      </c>
      <c r="D1908" t="s">
        <v>10279</v>
      </c>
      <c r="E1908">
        <v>175</v>
      </c>
      <c r="F1908">
        <v>175</v>
      </c>
      <c r="G1908">
        <f>MAX(days17[[#This Row],[total_breakfastdays17]],days17[[#This Row],[total_lunchdays17]])</f>
        <v>175</v>
      </c>
    </row>
    <row r="1909" spans="1:7" x14ac:dyDescent="0.25">
      <c r="A1909" t="s">
        <v>1891</v>
      </c>
      <c r="B1909" t="s">
        <v>16469</v>
      </c>
      <c r="C1909" t="s">
        <v>17747</v>
      </c>
      <c r="D1909" t="s">
        <v>10280</v>
      </c>
      <c r="E1909">
        <v>175</v>
      </c>
      <c r="F1909">
        <v>175</v>
      </c>
      <c r="G1909">
        <f>MAX(days17[[#This Row],[total_breakfastdays17]],days17[[#This Row],[total_lunchdays17]])</f>
        <v>175</v>
      </c>
    </row>
    <row r="1910" spans="1:7" x14ac:dyDescent="0.25">
      <c r="A1910" t="s">
        <v>1892</v>
      </c>
      <c r="B1910" t="s">
        <v>16469</v>
      </c>
      <c r="C1910" t="s">
        <v>17747</v>
      </c>
      <c r="D1910" t="s">
        <v>10281</v>
      </c>
      <c r="E1910">
        <v>175</v>
      </c>
      <c r="F1910">
        <v>175</v>
      </c>
      <c r="G1910">
        <f>MAX(days17[[#This Row],[total_breakfastdays17]],days17[[#This Row],[total_lunchdays17]])</f>
        <v>175</v>
      </c>
    </row>
    <row r="1911" spans="1:7" x14ac:dyDescent="0.25">
      <c r="A1911" t="s">
        <v>1893</v>
      </c>
      <c r="B1911" t="s">
        <v>16469</v>
      </c>
      <c r="C1911" t="s">
        <v>17747</v>
      </c>
      <c r="D1911" t="s">
        <v>10282</v>
      </c>
      <c r="E1911">
        <v>175</v>
      </c>
      <c r="F1911">
        <v>175</v>
      </c>
      <c r="G1911">
        <f>MAX(days17[[#This Row],[total_breakfastdays17]],days17[[#This Row],[total_lunchdays17]])</f>
        <v>175</v>
      </c>
    </row>
    <row r="1912" spans="1:7" x14ac:dyDescent="0.25">
      <c r="A1912" t="s">
        <v>1894</v>
      </c>
      <c r="B1912" t="s">
        <v>16469</v>
      </c>
      <c r="C1912" t="s">
        <v>17747</v>
      </c>
      <c r="D1912" t="s">
        <v>10283</v>
      </c>
      <c r="E1912">
        <v>175</v>
      </c>
      <c r="F1912">
        <v>175</v>
      </c>
      <c r="G1912">
        <f>MAX(days17[[#This Row],[total_breakfastdays17]],days17[[#This Row],[total_lunchdays17]])</f>
        <v>175</v>
      </c>
    </row>
    <row r="1913" spans="1:7" x14ac:dyDescent="0.25">
      <c r="A1913" t="s">
        <v>1895</v>
      </c>
      <c r="B1913" t="s">
        <v>16469</v>
      </c>
      <c r="C1913" t="s">
        <v>17747</v>
      </c>
      <c r="D1913" t="s">
        <v>10284</v>
      </c>
      <c r="E1913">
        <v>175</v>
      </c>
      <c r="F1913">
        <v>175</v>
      </c>
      <c r="G1913">
        <f>MAX(days17[[#This Row],[total_breakfastdays17]],days17[[#This Row],[total_lunchdays17]])</f>
        <v>175</v>
      </c>
    </row>
    <row r="1914" spans="1:7" x14ac:dyDescent="0.25">
      <c r="A1914" t="s">
        <v>1896</v>
      </c>
      <c r="B1914" t="s">
        <v>16469</v>
      </c>
      <c r="C1914" t="s">
        <v>17747</v>
      </c>
      <c r="D1914" t="s">
        <v>10285</v>
      </c>
      <c r="E1914">
        <v>175</v>
      </c>
      <c r="F1914">
        <v>175</v>
      </c>
      <c r="G1914">
        <f>MAX(days17[[#This Row],[total_breakfastdays17]],days17[[#This Row],[total_lunchdays17]])</f>
        <v>175</v>
      </c>
    </row>
    <row r="1915" spans="1:7" x14ac:dyDescent="0.25">
      <c r="A1915" t="s">
        <v>1897</v>
      </c>
      <c r="B1915" t="s">
        <v>16469</v>
      </c>
      <c r="C1915" t="s">
        <v>17747</v>
      </c>
      <c r="D1915" t="s">
        <v>10286</v>
      </c>
      <c r="E1915">
        <v>175</v>
      </c>
      <c r="F1915">
        <v>175</v>
      </c>
      <c r="G1915">
        <f>MAX(days17[[#This Row],[total_breakfastdays17]],days17[[#This Row],[total_lunchdays17]])</f>
        <v>175</v>
      </c>
    </row>
    <row r="1916" spans="1:7" x14ac:dyDescent="0.25">
      <c r="A1916" t="s">
        <v>1898</v>
      </c>
      <c r="B1916" t="s">
        <v>16469</v>
      </c>
      <c r="C1916" t="s">
        <v>17747</v>
      </c>
      <c r="D1916" t="s">
        <v>10287</v>
      </c>
      <c r="E1916">
        <v>175</v>
      </c>
      <c r="F1916">
        <v>175</v>
      </c>
      <c r="G1916">
        <f>MAX(days17[[#This Row],[total_breakfastdays17]],days17[[#This Row],[total_lunchdays17]])</f>
        <v>175</v>
      </c>
    </row>
    <row r="1917" spans="1:7" x14ac:dyDescent="0.25">
      <c r="A1917" t="s">
        <v>1899</v>
      </c>
      <c r="B1917" t="s">
        <v>16469</v>
      </c>
      <c r="C1917" t="s">
        <v>17747</v>
      </c>
      <c r="D1917" t="s">
        <v>10288</v>
      </c>
      <c r="E1917">
        <v>175</v>
      </c>
      <c r="F1917">
        <v>175</v>
      </c>
      <c r="G1917">
        <f>MAX(days17[[#This Row],[total_breakfastdays17]],days17[[#This Row],[total_lunchdays17]])</f>
        <v>175</v>
      </c>
    </row>
    <row r="1918" spans="1:7" x14ac:dyDescent="0.25">
      <c r="A1918" t="s">
        <v>1900</v>
      </c>
      <c r="B1918" t="s">
        <v>16469</v>
      </c>
      <c r="C1918" t="s">
        <v>17747</v>
      </c>
      <c r="D1918" t="s">
        <v>10289</v>
      </c>
      <c r="E1918">
        <v>175</v>
      </c>
      <c r="F1918">
        <v>175</v>
      </c>
      <c r="G1918">
        <f>MAX(days17[[#This Row],[total_breakfastdays17]],days17[[#This Row],[total_lunchdays17]])</f>
        <v>175</v>
      </c>
    </row>
    <row r="1919" spans="1:7" x14ac:dyDescent="0.25">
      <c r="A1919" t="s">
        <v>1901</v>
      </c>
      <c r="B1919" t="s">
        <v>16469</v>
      </c>
      <c r="C1919" t="s">
        <v>17747</v>
      </c>
      <c r="D1919" t="s">
        <v>10290</v>
      </c>
      <c r="E1919">
        <v>175</v>
      </c>
      <c r="F1919">
        <v>175</v>
      </c>
      <c r="G1919">
        <f>MAX(days17[[#This Row],[total_breakfastdays17]],days17[[#This Row],[total_lunchdays17]])</f>
        <v>175</v>
      </c>
    </row>
    <row r="1920" spans="1:7" x14ac:dyDescent="0.25">
      <c r="A1920" t="s">
        <v>1902</v>
      </c>
      <c r="B1920" t="s">
        <v>16469</v>
      </c>
      <c r="C1920" t="s">
        <v>17747</v>
      </c>
      <c r="D1920" t="s">
        <v>10291</v>
      </c>
      <c r="E1920">
        <v>175</v>
      </c>
      <c r="F1920">
        <v>175</v>
      </c>
      <c r="G1920">
        <f>MAX(days17[[#This Row],[total_breakfastdays17]],days17[[#This Row],[total_lunchdays17]])</f>
        <v>175</v>
      </c>
    </row>
    <row r="1921" spans="1:7" x14ac:dyDescent="0.25">
      <c r="A1921" t="s">
        <v>1903</v>
      </c>
      <c r="B1921" t="s">
        <v>16469</v>
      </c>
      <c r="C1921" t="s">
        <v>17747</v>
      </c>
      <c r="D1921" t="s">
        <v>10292</v>
      </c>
      <c r="E1921">
        <v>175</v>
      </c>
      <c r="F1921">
        <v>175</v>
      </c>
      <c r="G1921">
        <f>MAX(days17[[#This Row],[total_breakfastdays17]],days17[[#This Row],[total_lunchdays17]])</f>
        <v>175</v>
      </c>
    </row>
    <row r="1922" spans="1:7" x14ac:dyDescent="0.25">
      <c r="A1922" t="s">
        <v>1904</v>
      </c>
      <c r="B1922" t="s">
        <v>16469</v>
      </c>
      <c r="C1922" t="s">
        <v>17747</v>
      </c>
      <c r="D1922" t="s">
        <v>10293</v>
      </c>
      <c r="E1922">
        <v>175</v>
      </c>
      <c r="F1922">
        <v>175</v>
      </c>
      <c r="G1922">
        <f>MAX(days17[[#This Row],[total_breakfastdays17]],days17[[#This Row],[total_lunchdays17]])</f>
        <v>175</v>
      </c>
    </row>
    <row r="1923" spans="1:7" x14ac:dyDescent="0.25">
      <c r="A1923" t="s">
        <v>1905</v>
      </c>
      <c r="B1923" t="s">
        <v>16469</v>
      </c>
      <c r="C1923" t="s">
        <v>17747</v>
      </c>
      <c r="D1923" t="s">
        <v>10294</v>
      </c>
      <c r="E1923">
        <v>175</v>
      </c>
      <c r="F1923">
        <v>175</v>
      </c>
      <c r="G1923">
        <f>MAX(days17[[#This Row],[total_breakfastdays17]],days17[[#This Row],[total_lunchdays17]])</f>
        <v>175</v>
      </c>
    </row>
    <row r="1924" spans="1:7" x14ac:dyDescent="0.25">
      <c r="A1924" t="s">
        <v>1906</v>
      </c>
      <c r="B1924" t="s">
        <v>16469</v>
      </c>
      <c r="C1924" t="s">
        <v>17747</v>
      </c>
      <c r="D1924" t="s">
        <v>10295</v>
      </c>
      <c r="E1924">
        <v>175</v>
      </c>
      <c r="F1924">
        <v>175</v>
      </c>
      <c r="G1924">
        <f>MAX(days17[[#This Row],[total_breakfastdays17]],days17[[#This Row],[total_lunchdays17]])</f>
        <v>175</v>
      </c>
    </row>
    <row r="1925" spans="1:7" x14ac:dyDescent="0.25">
      <c r="A1925" t="s">
        <v>1907</v>
      </c>
      <c r="B1925" t="s">
        <v>16469</v>
      </c>
      <c r="C1925" t="s">
        <v>17747</v>
      </c>
      <c r="D1925" t="s">
        <v>10296</v>
      </c>
      <c r="E1925">
        <v>175</v>
      </c>
      <c r="F1925">
        <v>175</v>
      </c>
      <c r="G1925">
        <f>MAX(days17[[#This Row],[total_breakfastdays17]],days17[[#This Row],[total_lunchdays17]])</f>
        <v>175</v>
      </c>
    </row>
    <row r="1926" spans="1:7" x14ac:dyDescent="0.25">
      <c r="A1926" t="s">
        <v>1908</v>
      </c>
      <c r="B1926" t="s">
        <v>16469</v>
      </c>
      <c r="C1926" t="s">
        <v>17747</v>
      </c>
      <c r="D1926" t="s">
        <v>10297</v>
      </c>
      <c r="E1926">
        <v>175</v>
      </c>
      <c r="F1926">
        <v>175</v>
      </c>
      <c r="G1926">
        <f>MAX(days17[[#This Row],[total_breakfastdays17]],days17[[#This Row],[total_lunchdays17]])</f>
        <v>175</v>
      </c>
    </row>
    <row r="1927" spans="1:7" x14ac:dyDescent="0.25">
      <c r="A1927" t="s">
        <v>1909</v>
      </c>
      <c r="B1927" t="s">
        <v>16469</v>
      </c>
      <c r="C1927" t="s">
        <v>17747</v>
      </c>
      <c r="D1927" t="s">
        <v>10298</v>
      </c>
      <c r="E1927">
        <v>175</v>
      </c>
      <c r="F1927">
        <v>175</v>
      </c>
      <c r="G1927">
        <f>MAX(days17[[#This Row],[total_breakfastdays17]],days17[[#This Row],[total_lunchdays17]])</f>
        <v>175</v>
      </c>
    </row>
    <row r="1928" spans="1:7" x14ac:dyDescent="0.25">
      <c r="A1928" t="s">
        <v>1910</v>
      </c>
      <c r="B1928" t="s">
        <v>16469</v>
      </c>
      <c r="C1928" t="s">
        <v>17747</v>
      </c>
      <c r="D1928" t="s">
        <v>10299</v>
      </c>
      <c r="E1928">
        <v>175</v>
      </c>
      <c r="F1928">
        <v>175</v>
      </c>
      <c r="G1928">
        <f>MAX(days17[[#This Row],[total_breakfastdays17]],days17[[#This Row],[total_lunchdays17]])</f>
        <v>175</v>
      </c>
    </row>
    <row r="1929" spans="1:7" x14ac:dyDescent="0.25">
      <c r="A1929" t="s">
        <v>1911</v>
      </c>
      <c r="B1929" t="s">
        <v>16469</v>
      </c>
      <c r="C1929" t="s">
        <v>17747</v>
      </c>
      <c r="D1929" t="s">
        <v>10300</v>
      </c>
      <c r="E1929">
        <v>175</v>
      </c>
      <c r="F1929">
        <v>175</v>
      </c>
      <c r="G1929">
        <f>MAX(days17[[#This Row],[total_breakfastdays17]],days17[[#This Row],[total_lunchdays17]])</f>
        <v>175</v>
      </c>
    </row>
    <row r="1930" spans="1:7" x14ac:dyDescent="0.25">
      <c r="A1930" t="s">
        <v>1912</v>
      </c>
      <c r="B1930" t="s">
        <v>16469</v>
      </c>
      <c r="C1930" t="s">
        <v>17747</v>
      </c>
      <c r="D1930" t="s">
        <v>10301</v>
      </c>
      <c r="E1930">
        <v>175</v>
      </c>
      <c r="F1930">
        <v>175</v>
      </c>
      <c r="G1930">
        <f>MAX(days17[[#This Row],[total_breakfastdays17]],days17[[#This Row],[total_lunchdays17]])</f>
        <v>175</v>
      </c>
    </row>
    <row r="1931" spans="1:7" x14ac:dyDescent="0.25">
      <c r="A1931" t="s">
        <v>1913</v>
      </c>
      <c r="B1931" t="s">
        <v>16469</v>
      </c>
      <c r="C1931" t="s">
        <v>17747</v>
      </c>
      <c r="D1931" t="s">
        <v>10302</v>
      </c>
      <c r="E1931">
        <v>175</v>
      </c>
      <c r="F1931">
        <v>175</v>
      </c>
      <c r="G1931">
        <f>MAX(days17[[#This Row],[total_breakfastdays17]],days17[[#This Row],[total_lunchdays17]])</f>
        <v>175</v>
      </c>
    </row>
    <row r="1932" spans="1:7" x14ac:dyDescent="0.25">
      <c r="A1932" t="s">
        <v>1914</v>
      </c>
      <c r="B1932" t="s">
        <v>16469</v>
      </c>
      <c r="C1932" t="s">
        <v>17747</v>
      </c>
      <c r="D1932" t="s">
        <v>10303</v>
      </c>
      <c r="E1932">
        <v>175</v>
      </c>
      <c r="F1932">
        <v>175</v>
      </c>
      <c r="G1932">
        <f>MAX(days17[[#This Row],[total_breakfastdays17]],days17[[#This Row],[total_lunchdays17]])</f>
        <v>175</v>
      </c>
    </row>
    <row r="1933" spans="1:7" x14ac:dyDescent="0.25">
      <c r="A1933" t="s">
        <v>1915</v>
      </c>
      <c r="B1933" t="s">
        <v>16469</v>
      </c>
      <c r="C1933" t="s">
        <v>17747</v>
      </c>
      <c r="D1933" t="s">
        <v>10304</v>
      </c>
      <c r="E1933">
        <v>175</v>
      </c>
      <c r="F1933">
        <v>175</v>
      </c>
      <c r="G1933">
        <f>MAX(days17[[#This Row],[total_breakfastdays17]],days17[[#This Row],[total_lunchdays17]])</f>
        <v>175</v>
      </c>
    </row>
    <row r="1934" spans="1:7" x14ac:dyDescent="0.25">
      <c r="A1934" t="s">
        <v>1916</v>
      </c>
      <c r="B1934" t="s">
        <v>16469</v>
      </c>
      <c r="C1934" t="s">
        <v>17747</v>
      </c>
      <c r="D1934" t="s">
        <v>10305</v>
      </c>
      <c r="E1934">
        <v>175</v>
      </c>
      <c r="F1934">
        <v>175</v>
      </c>
      <c r="G1934">
        <f>MAX(days17[[#This Row],[total_breakfastdays17]],days17[[#This Row],[total_lunchdays17]])</f>
        <v>175</v>
      </c>
    </row>
    <row r="1935" spans="1:7" x14ac:dyDescent="0.25">
      <c r="A1935" t="s">
        <v>1917</v>
      </c>
      <c r="B1935" t="s">
        <v>16469</v>
      </c>
      <c r="C1935" t="s">
        <v>17747</v>
      </c>
      <c r="D1935" t="s">
        <v>10306</v>
      </c>
      <c r="E1935">
        <v>175</v>
      </c>
      <c r="F1935">
        <v>175</v>
      </c>
      <c r="G1935">
        <f>MAX(days17[[#This Row],[total_breakfastdays17]],days17[[#This Row],[total_lunchdays17]])</f>
        <v>175</v>
      </c>
    </row>
    <row r="1936" spans="1:7" x14ac:dyDescent="0.25">
      <c r="A1936" t="s">
        <v>1918</v>
      </c>
      <c r="B1936" t="s">
        <v>16469</v>
      </c>
      <c r="C1936" t="s">
        <v>17747</v>
      </c>
      <c r="D1936" t="s">
        <v>10307</v>
      </c>
      <c r="E1936">
        <v>175</v>
      </c>
      <c r="F1936">
        <v>175</v>
      </c>
      <c r="G1936">
        <f>MAX(days17[[#This Row],[total_breakfastdays17]],days17[[#This Row],[total_lunchdays17]])</f>
        <v>175</v>
      </c>
    </row>
    <row r="1937" spans="1:7" x14ac:dyDescent="0.25">
      <c r="A1937" t="s">
        <v>1919</v>
      </c>
      <c r="B1937" t="s">
        <v>16469</v>
      </c>
      <c r="C1937" t="s">
        <v>17747</v>
      </c>
      <c r="D1937" t="s">
        <v>10308</v>
      </c>
      <c r="E1937">
        <v>175</v>
      </c>
      <c r="F1937">
        <v>175</v>
      </c>
      <c r="G1937">
        <f>MAX(days17[[#This Row],[total_breakfastdays17]],days17[[#This Row],[total_lunchdays17]])</f>
        <v>175</v>
      </c>
    </row>
    <row r="1938" spans="1:7" x14ac:dyDescent="0.25">
      <c r="A1938" t="s">
        <v>1920</v>
      </c>
      <c r="B1938" t="s">
        <v>16469</v>
      </c>
      <c r="C1938" t="s">
        <v>17747</v>
      </c>
      <c r="D1938" t="s">
        <v>10309</v>
      </c>
      <c r="E1938">
        <v>175</v>
      </c>
      <c r="F1938">
        <v>175</v>
      </c>
      <c r="G1938">
        <f>MAX(days17[[#This Row],[total_breakfastdays17]],days17[[#This Row],[total_lunchdays17]])</f>
        <v>175</v>
      </c>
    </row>
    <row r="1939" spans="1:7" x14ac:dyDescent="0.25">
      <c r="A1939" t="s">
        <v>1921</v>
      </c>
      <c r="B1939" t="s">
        <v>16469</v>
      </c>
      <c r="C1939" t="s">
        <v>17747</v>
      </c>
      <c r="D1939" t="s">
        <v>10310</v>
      </c>
      <c r="E1939">
        <v>175</v>
      </c>
      <c r="F1939">
        <v>175</v>
      </c>
      <c r="G1939">
        <f>MAX(days17[[#This Row],[total_breakfastdays17]],days17[[#This Row],[total_lunchdays17]])</f>
        <v>175</v>
      </c>
    </row>
    <row r="1940" spans="1:7" x14ac:dyDescent="0.25">
      <c r="A1940" t="s">
        <v>1922</v>
      </c>
      <c r="B1940" t="s">
        <v>16469</v>
      </c>
      <c r="C1940" t="s">
        <v>17747</v>
      </c>
      <c r="D1940" t="s">
        <v>10311</v>
      </c>
      <c r="E1940">
        <v>175</v>
      </c>
      <c r="F1940">
        <v>175</v>
      </c>
      <c r="G1940">
        <f>MAX(days17[[#This Row],[total_breakfastdays17]],days17[[#This Row],[total_lunchdays17]])</f>
        <v>175</v>
      </c>
    </row>
    <row r="1941" spans="1:7" x14ac:dyDescent="0.25">
      <c r="A1941" t="s">
        <v>1923</v>
      </c>
      <c r="B1941" t="s">
        <v>16469</v>
      </c>
      <c r="C1941" t="s">
        <v>17747</v>
      </c>
      <c r="D1941" t="s">
        <v>10312</v>
      </c>
      <c r="E1941">
        <v>175</v>
      </c>
      <c r="F1941">
        <v>175</v>
      </c>
      <c r="G1941">
        <f>MAX(days17[[#This Row],[total_breakfastdays17]],days17[[#This Row],[total_lunchdays17]])</f>
        <v>175</v>
      </c>
    </row>
    <row r="1942" spans="1:7" x14ac:dyDescent="0.25">
      <c r="A1942" t="s">
        <v>1924</v>
      </c>
      <c r="B1942" t="s">
        <v>16469</v>
      </c>
      <c r="C1942" t="s">
        <v>17747</v>
      </c>
      <c r="D1942" t="s">
        <v>10313</v>
      </c>
      <c r="E1942">
        <v>175</v>
      </c>
      <c r="F1942">
        <v>175</v>
      </c>
      <c r="G1942">
        <f>MAX(days17[[#This Row],[total_breakfastdays17]],days17[[#This Row],[total_lunchdays17]])</f>
        <v>175</v>
      </c>
    </row>
    <row r="1943" spans="1:7" x14ac:dyDescent="0.25">
      <c r="A1943" t="s">
        <v>1925</v>
      </c>
      <c r="B1943" t="s">
        <v>16469</v>
      </c>
      <c r="C1943" t="s">
        <v>17747</v>
      </c>
      <c r="D1943" t="s">
        <v>10314</v>
      </c>
      <c r="E1943">
        <v>175</v>
      </c>
      <c r="F1943">
        <v>175</v>
      </c>
      <c r="G1943">
        <f>MAX(days17[[#This Row],[total_breakfastdays17]],days17[[#This Row],[total_lunchdays17]])</f>
        <v>175</v>
      </c>
    </row>
    <row r="1944" spans="1:7" x14ac:dyDescent="0.25">
      <c r="A1944" t="s">
        <v>1926</v>
      </c>
      <c r="B1944" t="s">
        <v>16469</v>
      </c>
      <c r="C1944" t="s">
        <v>17747</v>
      </c>
      <c r="D1944" t="s">
        <v>10315</v>
      </c>
      <c r="E1944">
        <v>175</v>
      </c>
      <c r="F1944">
        <v>175</v>
      </c>
      <c r="G1944">
        <f>MAX(days17[[#This Row],[total_breakfastdays17]],days17[[#This Row],[total_lunchdays17]])</f>
        <v>175</v>
      </c>
    </row>
    <row r="1945" spans="1:7" x14ac:dyDescent="0.25">
      <c r="A1945" t="s">
        <v>1927</v>
      </c>
      <c r="B1945" t="s">
        <v>16469</v>
      </c>
      <c r="C1945" t="s">
        <v>17747</v>
      </c>
      <c r="D1945" t="s">
        <v>10316</v>
      </c>
      <c r="E1945">
        <v>175</v>
      </c>
      <c r="F1945">
        <v>175</v>
      </c>
      <c r="G1945">
        <f>MAX(days17[[#This Row],[total_breakfastdays17]],days17[[#This Row],[total_lunchdays17]])</f>
        <v>175</v>
      </c>
    </row>
    <row r="1946" spans="1:7" x14ac:dyDescent="0.25">
      <c r="A1946" t="s">
        <v>1928</v>
      </c>
      <c r="B1946" t="s">
        <v>16469</v>
      </c>
      <c r="C1946" t="s">
        <v>17747</v>
      </c>
      <c r="D1946" t="s">
        <v>10317</v>
      </c>
      <c r="E1946">
        <v>175</v>
      </c>
      <c r="F1946">
        <v>175</v>
      </c>
      <c r="G1946">
        <f>MAX(days17[[#This Row],[total_breakfastdays17]],days17[[#This Row],[total_lunchdays17]])</f>
        <v>175</v>
      </c>
    </row>
    <row r="1947" spans="1:7" x14ac:dyDescent="0.25">
      <c r="A1947" t="s">
        <v>1929</v>
      </c>
      <c r="B1947" t="s">
        <v>16469</v>
      </c>
      <c r="C1947" t="s">
        <v>17747</v>
      </c>
      <c r="D1947" t="s">
        <v>10318</v>
      </c>
      <c r="E1947">
        <v>175</v>
      </c>
      <c r="F1947">
        <v>175</v>
      </c>
      <c r="G1947">
        <f>MAX(days17[[#This Row],[total_breakfastdays17]],days17[[#This Row],[total_lunchdays17]])</f>
        <v>175</v>
      </c>
    </row>
    <row r="1948" spans="1:7" x14ac:dyDescent="0.25">
      <c r="A1948" t="s">
        <v>1930</v>
      </c>
      <c r="B1948" t="s">
        <v>16469</v>
      </c>
      <c r="C1948" t="s">
        <v>17747</v>
      </c>
      <c r="D1948" t="s">
        <v>10319</v>
      </c>
      <c r="E1948">
        <v>175</v>
      </c>
      <c r="F1948">
        <v>175</v>
      </c>
      <c r="G1948">
        <f>MAX(days17[[#This Row],[total_breakfastdays17]],days17[[#This Row],[total_lunchdays17]])</f>
        <v>175</v>
      </c>
    </row>
    <row r="1949" spans="1:7" x14ac:dyDescent="0.25">
      <c r="A1949" t="s">
        <v>1931</v>
      </c>
      <c r="B1949" t="s">
        <v>16469</v>
      </c>
      <c r="C1949" t="s">
        <v>17747</v>
      </c>
      <c r="D1949" t="s">
        <v>10320</v>
      </c>
      <c r="E1949">
        <v>175</v>
      </c>
      <c r="F1949">
        <v>175</v>
      </c>
      <c r="G1949">
        <f>MAX(days17[[#This Row],[total_breakfastdays17]],days17[[#This Row],[total_lunchdays17]])</f>
        <v>175</v>
      </c>
    </row>
    <row r="1950" spans="1:7" x14ac:dyDescent="0.25">
      <c r="A1950" t="s">
        <v>1932</v>
      </c>
      <c r="B1950" t="s">
        <v>16469</v>
      </c>
      <c r="C1950" t="s">
        <v>17747</v>
      </c>
      <c r="D1950" t="s">
        <v>10321</v>
      </c>
      <c r="E1950">
        <v>175</v>
      </c>
      <c r="F1950">
        <v>175</v>
      </c>
      <c r="G1950">
        <f>MAX(days17[[#This Row],[total_breakfastdays17]],days17[[#This Row],[total_lunchdays17]])</f>
        <v>175</v>
      </c>
    </row>
    <row r="1951" spans="1:7" x14ac:dyDescent="0.25">
      <c r="A1951" t="s">
        <v>1933</v>
      </c>
      <c r="B1951" t="s">
        <v>16469</v>
      </c>
      <c r="C1951" t="s">
        <v>17747</v>
      </c>
      <c r="D1951" t="s">
        <v>10322</v>
      </c>
      <c r="E1951">
        <v>175</v>
      </c>
      <c r="F1951">
        <v>175</v>
      </c>
      <c r="G1951">
        <f>MAX(days17[[#This Row],[total_breakfastdays17]],days17[[#This Row],[total_lunchdays17]])</f>
        <v>175</v>
      </c>
    </row>
    <row r="1952" spans="1:7" x14ac:dyDescent="0.25">
      <c r="A1952" t="s">
        <v>1934</v>
      </c>
      <c r="B1952" t="s">
        <v>16469</v>
      </c>
      <c r="C1952" t="s">
        <v>17747</v>
      </c>
      <c r="D1952" t="s">
        <v>10323</v>
      </c>
      <c r="E1952">
        <v>175</v>
      </c>
      <c r="F1952">
        <v>175</v>
      </c>
      <c r="G1952">
        <f>MAX(days17[[#This Row],[total_breakfastdays17]],days17[[#This Row],[total_lunchdays17]])</f>
        <v>175</v>
      </c>
    </row>
    <row r="1953" spans="1:7" x14ac:dyDescent="0.25">
      <c r="A1953" t="s">
        <v>1935</v>
      </c>
      <c r="B1953" t="s">
        <v>16469</v>
      </c>
      <c r="C1953" t="s">
        <v>17747</v>
      </c>
      <c r="D1953" t="s">
        <v>10324</v>
      </c>
      <c r="E1953">
        <v>175</v>
      </c>
      <c r="F1953">
        <v>175</v>
      </c>
      <c r="G1953">
        <f>MAX(days17[[#This Row],[total_breakfastdays17]],days17[[#This Row],[total_lunchdays17]])</f>
        <v>175</v>
      </c>
    </row>
    <row r="1954" spans="1:7" x14ac:dyDescent="0.25">
      <c r="A1954" t="s">
        <v>1936</v>
      </c>
      <c r="B1954" t="s">
        <v>16469</v>
      </c>
      <c r="C1954" t="s">
        <v>17747</v>
      </c>
      <c r="D1954" t="s">
        <v>10325</v>
      </c>
      <c r="E1954">
        <v>175</v>
      </c>
      <c r="F1954">
        <v>175</v>
      </c>
      <c r="G1954">
        <f>MAX(days17[[#This Row],[total_breakfastdays17]],days17[[#This Row],[total_lunchdays17]])</f>
        <v>175</v>
      </c>
    </row>
    <row r="1955" spans="1:7" x14ac:dyDescent="0.25">
      <c r="A1955" t="s">
        <v>1937</v>
      </c>
      <c r="B1955" t="s">
        <v>16469</v>
      </c>
      <c r="C1955" t="s">
        <v>17747</v>
      </c>
      <c r="D1955" t="s">
        <v>10326</v>
      </c>
      <c r="E1955">
        <v>175</v>
      </c>
      <c r="F1955">
        <v>175</v>
      </c>
      <c r="G1955">
        <f>MAX(days17[[#This Row],[total_breakfastdays17]],days17[[#This Row],[total_lunchdays17]])</f>
        <v>175</v>
      </c>
    </row>
    <row r="1956" spans="1:7" x14ac:dyDescent="0.25">
      <c r="A1956" t="s">
        <v>1938</v>
      </c>
      <c r="B1956" t="s">
        <v>16469</v>
      </c>
      <c r="C1956" t="s">
        <v>17747</v>
      </c>
      <c r="D1956" t="s">
        <v>10327</v>
      </c>
      <c r="E1956">
        <v>175</v>
      </c>
      <c r="F1956">
        <v>175</v>
      </c>
      <c r="G1956">
        <f>MAX(days17[[#This Row],[total_breakfastdays17]],days17[[#This Row],[total_lunchdays17]])</f>
        <v>175</v>
      </c>
    </row>
    <row r="1957" spans="1:7" x14ac:dyDescent="0.25">
      <c r="A1957" t="s">
        <v>1939</v>
      </c>
      <c r="B1957" t="s">
        <v>16469</v>
      </c>
      <c r="C1957" t="s">
        <v>17747</v>
      </c>
      <c r="D1957" t="s">
        <v>10328</v>
      </c>
      <c r="E1957">
        <v>175</v>
      </c>
      <c r="F1957">
        <v>175</v>
      </c>
      <c r="G1957">
        <f>MAX(days17[[#This Row],[total_breakfastdays17]],days17[[#This Row],[total_lunchdays17]])</f>
        <v>175</v>
      </c>
    </row>
    <row r="1958" spans="1:7" x14ac:dyDescent="0.25">
      <c r="A1958" t="s">
        <v>1940</v>
      </c>
      <c r="B1958" t="s">
        <v>16469</v>
      </c>
      <c r="C1958" t="s">
        <v>17747</v>
      </c>
      <c r="D1958" t="s">
        <v>10329</v>
      </c>
      <c r="E1958">
        <v>175</v>
      </c>
      <c r="F1958">
        <v>175</v>
      </c>
      <c r="G1958">
        <f>MAX(days17[[#This Row],[total_breakfastdays17]],days17[[#This Row],[total_lunchdays17]])</f>
        <v>175</v>
      </c>
    </row>
    <row r="1959" spans="1:7" x14ac:dyDescent="0.25">
      <c r="A1959" t="s">
        <v>1941</v>
      </c>
      <c r="B1959" t="s">
        <v>16469</v>
      </c>
      <c r="C1959" t="s">
        <v>17747</v>
      </c>
      <c r="D1959" t="s">
        <v>10330</v>
      </c>
      <c r="E1959">
        <v>175</v>
      </c>
      <c r="F1959">
        <v>175</v>
      </c>
      <c r="G1959">
        <f>MAX(days17[[#This Row],[total_breakfastdays17]],days17[[#This Row],[total_lunchdays17]])</f>
        <v>175</v>
      </c>
    </row>
    <row r="1960" spans="1:7" x14ac:dyDescent="0.25">
      <c r="A1960" t="s">
        <v>1942</v>
      </c>
      <c r="B1960" t="s">
        <v>16469</v>
      </c>
      <c r="C1960" t="s">
        <v>17747</v>
      </c>
      <c r="D1960" t="s">
        <v>9228</v>
      </c>
      <c r="E1960">
        <v>175</v>
      </c>
      <c r="F1960">
        <v>175</v>
      </c>
      <c r="G1960">
        <f>MAX(days17[[#This Row],[total_breakfastdays17]],days17[[#This Row],[total_lunchdays17]])</f>
        <v>175</v>
      </c>
    </row>
    <row r="1961" spans="1:7" x14ac:dyDescent="0.25">
      <c r="A1961" t="s">
        <v>1943</v>
      </c>
      <c r="B1961" t="s">
        <v>16469</v>
      </c>
      <c r="C1961" t="s">
        <v>17747</v>
      </c>
      <c r="D1961" t="s">
        <v>10331</v>
      </c>
      <c r="E1961">
        <v>175</v>
      </c>
      <c r="F1961">
        <v>175</v>
      </c>
      <c r="G1961">
        <f>MAX(days17[[#This Row],[total_breakfastdays17]],days17[[#This Row],[total_lunchdays17]])</f>
        <v>175</v>
      </c>
    </row>
    <row r="1962" spans="1:7" x14ac:dyDescent="0.25">
      <c r="A1962" t="s">
        <v>1944</v>
      </c>
      <c r="B1962" t="s">
        <v>16469</v>
      </c>
      <c r="C1962" t="s">
        <v>17747</v>
      </c>
      <c r="D1962" t="s">
        <v>10332</v>
      </c>
      <c r="E1962">
        <v>175</v>
      </c>
      <c r="F1962">
        <v>175</v>
      </c>
      <c r="G1962">
        <f>MAX(days17[[#This Row],[total_breakfastdays17]],days17[[#This Row],[total_lunchdays17]])</f>
        <v>175</v>
      </c>
    </row>
    <row r="1963" spans="1:7" x14ac:dyDescent="0.25">
      <c r="A1963" t="s">
        <v>1945</v>
      </c>
      <c r="B1963" t="s">
        <v>16469</v>
      </c>
      <c r="C1963" t="s">
        <v>17747</v>
      </c>
      <c r="D1963" t="s">
        <v>10333</v>
      </c>
      <c r="E1963">
        <v>175</v>
      </c>
      <c r="F1963">
        <v>175</v>
      </c>
      <c r="G1963">
        <f>MAX(days17[[#This Row],[total_breakfastdays17]],days17[[#This Row],[total_lunchdays17]])</f>
        <v>175</v>
      </c>
    </row>
    <row r="1964" spans="1:7" x14ac:dyDescent="0.25">
      <c r="A1964" t="s">
        <v>1946</v>
      </c>
      <c r="B1964" t="s">
        <v>16469</v>
      </c>
      <c r="C1964" t="s">
        <v>17747</v>
      </c>
      <c r="D1964" t="s">
        <v>10334</v>
      </c>
      <c r="E1964">
        <v>175</v>
      </c>
      <c r="F1964">
        <v>175</v>
      </c>
      <c r="G1964">
        <f>MAX(days17[[#This Row],[total_breakfastdays17]],days17[[#This Row],[total_lunchdays17]])</f>
        <v>175</v>
      </c>
    </row>
    <row r="1965" spans="1:7" x14ac:dyDescent="0.25">
      <c r="A1965" t="s">
        <v>1947</v>
      </c>
      <c r="B1965" t="s">
        <v>16469</v>
      </c>
      <c r="C1965" t="s">
        <v>17747</v>
      </c>
      <c r="D1965" t="s">
        <v>10335</v>
      </c>
      <c r="E1965">
        <v>175</v>
      </c>
      <c r="F1965">
        <v>175</v>
      </c>
      <c r="G1965">
        <f>MAX(days17[[#This Row],[total_breakfastdays17]],days17[[#This Row],[total_lunchdays17]])</f>
        <v>175</v>
      </c>
    </row>
    <row r="1966" spans="1:7" x14ac:dyDescent="0.25">
      <c r="A1966" t="s">
        <v>1948</v>
      </c>
      <c r="B1966" t="s">
        <v>16469</v>
      </c>
      <c r="C1966" t="s">
        <v>17747</v>
      </c>
      <c r="D1966" t="s">
        <v>10336</v>
      </c>
      <c r="E1966">
        <v>175</v>
      </c>
      <c r="F1966">
        <v>175</v>
      </c>
      <c r="G1966">
        <f>MAX(days17[[#This Row],[total_breakfastdays17]],days17[[#This Row],[total_lunchdays17]])</f>
        <v>175</v>
      </c>
    </row>
    <row r="1967" spans="1:7" x14ac:dyDescent="0.25">
      <c r="A1967" t="s">
        <v>1949</v>
      </c>
      <c r="B1967" t="s">
        <v>16469</v>
      </c>
      <c r="C1967" t="s">
        <v>17747</v>
      </c>
      <c r="D1967" t="s">
        <v>10337</v>
      </c>
      <c r="E1967">
        <v>175</v>
      </c>
      <c r="F1967">
        <v>175</v>
      </c>
      <c r="G1967">
        <f>MAX(days17[[#This Row],[total_breakfastdays17]],days17[[#This Row],[total_lunchdays17]])</f>
        <v>175</v>
      </c>
    </row>
    <row r="1968" spans="1:7" x14ac:dyDescent="0.25">
      <c r="A1968" t="s">
        <v>1950</v>
      </c>
      <c r="B1968" t="s">
        <v>16469</v>
      </c>
      <c r="C1968" t="s">
        <v>17747</v>
      </c>
      <c r="D1968" t="s">
        <v>10338</v>
      </c>
      <c r="E1968">
        <v>175</v>
      </c>
      <c r="F1968">
        <v>175</v>
      </c>
      <c r="G1968">
        <f>MAX(days17[[#This Row],[total_breakfastdays17]],days17[[#This Row],[total_lunchdays17]])</f>
        <v>175</v>
      </c>
    </row>
    <row r="1969" spans="1:7" x14ac:dyDescent="0.25">
      <c r="A1969" t="s">
        <v>1951</v>
      </c>
      <c r="B1969" t="s">
        <v>16469</v>
      </c>
      <c r="C1969" t="s">
        <v>17747</v>
      </c>
      <c r="D1969" t="s">
        <v>10339</v>
      </c>
      <c r="E1969">
        <v>175</v>
      </c>
      <c r="F1969">
        <v>175</v>
      </c>
      <c r="G1969">
        <f>MAX(days17[[#This Row],[total_breakfastdays17]],days17[[#This Row],[total_lunchdays17]])</f>
        <v>175</v>
      </c>
    </row>
    <row r="1970" spans="1:7" x14ac:dyDescent="0.25">
      <c r="A1970" t="s">
        <v>1952</v>
      </c>
      <c r="B1970" t="s">
        <v>16469</v>
      </c>
      <c r="C1970" t="s">
        <v>17747</v>
      </c>
      <c r="D1970" t="s">
        <v>10340</v>
      </c>
      <c r="E1970">
        <v>175</v>
      </c>
      <c r="F1970">
        <v>175</v>
      </c>
      <c r="G1970">
        <f>MAX(days17[[#This Row],[total_breakfastdays17]],days17[[#This Row],[total_lunchdays17]])</f>
        <v>175</v>
      </c>
    </row>
    <row r="1971" spans="1:7" x14ac:dyDescent="0.25">
      <c r="A1971" t="s">
        <v>1953</v>
      </c>
      <c r="B1971" t="s">
        <v>16469</v>
      </c>
      <c r="C1971" t="s">
        <v>17747</v>
      </c>
      <c r="D1971" t="s">
        <v>10341</v>
      </c>
      <c r="E1971">
        <v>175</v>
      </c>
      <c r="F1971">
        <v>175</v>
      </c>
      <c r="G1971">
        <f>MAX(days17[[#This Row],[total_breakfastdays17]],days17[[#This Row],[total_lunchdays17]])</f>
        <v>175</v>
      </c>
    </row>
    <row r="1972" spans="1:7" x14ac:dyDescent="0.25">
      <c r="A1972" t="s">
        <v>1954</v>
      </c>
      <c r="B1972" t="s">
        <v>16469</v>
      </c>
      <c r="C1972" t="s">
        <v>17747</v>
      </c>
      <c r="D1972" t="s">
        <v>10342</v>
      </c>
      <c r="E1972">
        <v>175</v>
      </c>
      <c r="F1972">
        <v>175</v>
      </c>
      <c r="G1972">
        <f>MAX(days17[[#This Row],[total_breakfastdays17]],days17[[#This Row],[total_lunchdays17]])</f>
        <v>175</v>
      </c>
    </row>
    <row r="1973" spans="1:7" x14ac:dyDescent="0.25">
      <c r="A1973" t="s">
        <v>1955</v>
      </c>
      <c r="B1973" t="s">
        <v>16469</v>
      </c>
      <c r="C1973" t="s">
        <v>17747</v>
      </c>
      <c r="D1973" t="s">
        <v>10343</v>
      </c>
      <c r="E1973">
        <v>175</v>
      </c>
      <c r="F1973">
        <v>175</v>
      </c>
      <c r="G1973">
        <f>MAX(days17[[#This Row],[total_breakfastdays17]],days17[[#This Row],[total_lunchdays17]])</f>
        <v>175</v>
      </c>
    </row>
    <row r="1974" spans="1:7" x14ac:dyDescent="0.25">
      <c r="A1974" t="s">
        <v>1956</v>
      </c>
      <c r="B1974" t="s">
        <v>16469</v>
      </c>
      <c r="C1974" t="s">
        <v>17747</v>
      </c>
      <c r="D1974" t="s">
        <v>10344</v>
      </c>
      <c r="E1974">
        <v>175</v>
      </c>
      <c r="F1974">
        <v>175</v>
      </c>
      <c r="G1974">
        <f>MAX(days17[[#This Row],[total_breakfastdays17]],days17[[#This Row],[total_lunchdays17]])</f>
        <v>175</v>
      </c>
    </row>
    <row r="1975" spans="1:7" x14ac:dyDescent="0.25">
      <c r="A1975" t="s">
        <v>1957</v>
      </c>
      <c r="B1975" t="s">
        <v>16469</v>
      </c>
      <c r="C1975" t="s">
        <v>17747</v>
      </c>
      <c r="D1975" t="s">
        <v>10345</v>
      </c>
      <c r="E1975">
        <v>175</v>
      </c>
      <c r="F1975">
        <v>175</v>
      </c>
      <c r="G1975">
        <f>MAX(days17[[#This Row],[total_breakfastdays17]],days17[[#This Row],[total_lunchdays17]])</f>
        <v>175</v>
      </c>
    </row>
    <row r="1976" spans="1:7" x14ac:dyDescent="0.25">
      <c r="A1976" t="s">
        <v>1958</v>
      </c>
      <c r="B1976" t="s">
        <v>16469</v>
      </c>
      <c r="C1976" t="s">
        <v>17747</v>
      </c>
      <c r="D1976" t="s">
        <v>10346</v>
      </c>
      <c r="E1976">
        <v>175</v>
      </c>
      <c r="F1976">
        <v>175</v>
      </c>
      <c r="G1976">
        <f>MAX(days17[[#This Row],[total_breakfastdays17]],days17[[#This Row],[total_lunchdays17]])</f>
        <v>175</v>
      </c>
    </row>
    <row r="1977" spans="1:7" x14ac:dyDescent="0.25">
      <c r="A1977" t="s">
        <v>1959</v>
      </c>
      <c r="B1977" t="s">
        <v>16469</v>
      </c>
      <c r="C1977" t="s">
        <v>17747</v>
      </c>
      <c r="D1977" t="s">
        <v>10347</v>
      </c>
      <c r="E1977">
        <v>175</v>
      </c>
      <c r="F1977">
        <v>175</v>
      </c>
      <c r="G1977">
        <f>MAX(days17[[#This Row],[total_breakfastdays17]],days17[[#This Row],[total_lunchdays17]])</f>
        <v>175</v>
      </c>
    </row>
    <row r="1978" spans="1:7" x14ac:dyDescent="0.25">
      <c r="A1978" t="s">
        <v>1960</v>
      </c>
      <c r="B1978" t="s">
        <v>16469</v>
      </c>
      <c r="C1978" t="s">
        <v>17747</v>
      </c>
      <c r="D1978" t="s">
        <v>10348</v>
      </c>
      <c r="E1978">
        <v>175</v>
      </c>
      <c r="F1978">
        <v>175</v>
      </c>
      <c r="G1978">
        <f>MAX(days17[[#This Row],[total_breakfastdays17]],days17[[#This Row],[total_lunchdays17]])</f>
        <v>175</v>
      </c>
    </row>
    <row r="1979" spans="1:7" x14ac:dyDescent="0.25">
      <c r="A1979" t="s">
        <v>1961</v>
      </c>
      <c r="B1979" t="s">
        <v>16469</v>
      </c>
      <c r="C1979" t="s">
        <v>17747</v>
      </c>
      <c r="D1979" t="s">
        <v>10349</v>
      </c>
      <c r="E1979">
        <v>175</v>
      </c>
      <c r="F1979">
        <v>175</v>
      </c>
      <c r="G1979">
        <f>MAX(days17[[#This Row],[total_breakfastdays17]],days17[[#This Row],[total_lunchdays17]])</f>
        <v>175</v>
      </c>
    </row>
    <row r="1980" spans="1:7" x14ac:dyDescent="0.25">
      <c r="A1980" t="s">
        <v>18768</v>
      </c>
      <c r="B1980" t="s">
        <v>16469</v>
      </c>
      <c r="C1980" t="s">
        <v>17747</v>
      </c>
      <c r="D1980" t="s">
        <v>18769</v>
      </c>
      <c r="E1980">
        <v>175</v>
      </c>
      <c r="F1980">
        <v>175</v>
      </c>
      <c r="G1980">
        <f>MAX(days17[[#This Row],[total_breakfastdays17]],days17[[#This Row],[total_lunchdays17]])</f>
        <v>175</v>
      </c>
    </row>
    <row r="1981" spans="1:7" x14ac:dyDescent="0.25">
      <c r="A1981" t="s">
        <v>1962</v>
      </c>
      <c r="B1981" t="s">
        <v>16469</v>
      </c>
      <c r="C1981" t="s">
        <v>17747</v>
      </c>
      <c r="D1981" t="s">
        <v>10350</v>
      </c>
      <c r="E1981">
        <v>175</v>
      </c>
      <c r="F1981">
        <v>175</v>
      </c>
      <c r="G1981">
        <f>MAX(days17[[#This Row],[total_breakfastdays17]],days17[[#This Row],[total_lunchdays17]])</f>
        <v>175</v>
      </c>
    </row>
    <row r="1982" spans="1:7" x14ac:dyDescent="0.25">
      <c r="A1982" t="s">
        <v>1963</v>
      </c>
      <c r="B1982" t="s">
        <v>16469</v>
      </c>
      <c r="C1982" t="s">
        <v>17747</v>
      </c>
      <c r="D1982" t="s">
        <v>10351</v>
      </c>
      <c r="E1982">
        <v>175</v>
      </c>
      <c r="F1982">
        <v>175</v>
      </c>
      <c r="G1982">
        <f>MAX(days17[[#This Row],[total_breakfastdays17]],days17[[#This Row],[total_lunchdays17]])</f>
        <v>175</v>
      </c>
    </row>
    <row r="1983" spans="1:7" x14ac:dyDescent="0.25">
      <c r="A1983" t="s">
        <v>1964</v>
      </c>
      <c r="B1983" t="s">
        <v>16469</v>
      </c>
      <c r="C1983" t="s">
        <v>17747</v>
      </c>
      <c r="D1983" t="s">
        <v>10352</v>
      </c>
      <c r="E1983">
        <v>175</v>
      </c>
      <c r="F1983">
        <v>175</v>
      </c>
      <c r="G1983">
        <f>MAX(days17[[#This Row],[total_breakfastdays17]],days17[[#This Row],[total_lunchdays17]])</f>
        <v>175</v>
      </c>
    </row>
    <row r="1984" spans="1:7" x14ac:dyDescent="0.25">
      <c r="A1984" t="s">
        <v>1965</v>
      </c>
      <c r="B1984" t="s">
        <v>16469</v>
      </c>
      <c r="C1984" t="s">
        <v>17747</v>
      </c>
      <c r="D1984" t="s">
        <v>10353</v>
      </c>
      <c r="E1984">
        <v>175</v>
      </c>
      <c r="F1984">
        <v>175</v>
      </c>
      <c r="G1984">
        <f>MAX(days17[[#This Row],[total_breakfastdays17]],days17[[#This Row],[total_lunchdays17]])</f>
        <v>175</v>
      </c>
    </row>
    <row r="1985" spans="1:7" x14ac:dyDescent="0.25">
      <c r="A1985" t="s">
        <v>1966</v>
      </c>
      <c r="B1985" t="s">
        <v>16469</v>
      </c>
      <c r="C1985" t="s">
        <v>17747</v>
      </c>
      <c r="D1985" t="s">
        <v>10354</v>
      </c>
      <c r="E1985">
        <v>175</v>
      </c>
      <c r="F1985">
        <v>175</v>
      </c>
      <c r="G1985">
        <f>MAX(days17[[#This Row],[total_breakfastdays17]],days17[[#This Row],[total_lunchdays17]])</f>
        <v>175</v>
      </c>
    </row>
    <row r="1986" spans="1:7" x14ac:dyDescent="0.25">
      <c r="A1986" t="s">
        <v>1967</v>
      </c>
      <c r="B1986" t="s">
        <v>16469</v>
      </c>
      <c r="C1986" t="s">
        <v>17747</v>
      </c>
      <c r="D1986" t="s">
        <v>10355</v>
      </c>
      <c r="E1986">
        <v>175</v>
      </c>
      <c r="F1986">
        <v>175</v>
      </c>
      <c r="G1986">
        <f>MAX(days17[[#This Row],[total_breakfastdays17]],days17[[#This Row],[total_lunchdays17]])</f>
        <v>175</v>
      </c>
    </row>
    <row r="1987" spans="1:7" x14ac:dyDescent="0.25">
      <c r="A1987" t="s">
        <v>1968</v>
      </c>
      <c r="B1987" t="s">
        <v>16469</v>
      </c>
      <c r="C1987" t="s">
        <v>17747</v>
      </c>
      <c r="D1987" t="s">
        <v>10356</v>
      </c>
      <c r="E1987">
        <v>175</v>
      </c>
      <c r="F1987">
        <v>175</v>
      </c>
      <c r="G1987">
        <f>MAX(days17[[#This Row],[total_breakfastdays17]],days17[[#This Row],[total_lunchdays17]])</f>
        <v>175</v>
      </c>
    </row>
    <row r="1988" spans="1:7" x14ac:dyDescent="0.25">
      <c r="A1988" t="s">
        <v>1969</v>
      </c>
      <c r="B1988" t="s">
        <v>16469</v>
      </c>
      <c r="C1988" t="s">
        <v>17747</v>
      </c>
      <c r="D1988" t="s">
        <v>10357</v>
      </c>
      <c r="E1988">
        <v>175</v>
      </c>
      <c r="F1988">
        <v>175</v>
      </c>
      <c r="G1988">
        <f>MAX(days17[[#This Row],[total_breakfastdays17]],days17[[#This Row],[total_lunchdays17]])</f>
        <v>175</v>
      </c>
    </row>
    <row r="1989" spans="1:7" x14ac:dyDescent="0.25">
      <c r="A1989" t="s">
        <v>1970</v>
      </c>
      <c r="B1989" t="s">
        <v>16469</v>
      </c>
      <c r="C1989" t="s">
        <v>17747</v>
      </c>
      <c r="D1989" t="s">
        <v>10358</v>
      </c>
      <c r="E1989">
        <v>175</v>
      </c>
      <c r="F1989">
        <v>175</v>
      </c>
      <c r="G1989">
        <f>MAX(days17[[#This Row],[total_breakfastdays17]],days17[[#This Row],[total_lunchdays17]])</f>
        <v>175</v>
      </c>
    </row>
    <row r="1990" spans="1:7" x14ac:dyDescent="0.25">
      <c r="A1990" t="s">
        <v>1971</v>
      </c>
      <c r="B1990" t="s">
        <v>16469</v>
      </c>
      <c r="C1990" t="s">
        <v>17747</v>
      </c>
      <c r="D1990" t="s">
        <v>10359</v>
      </c>
      <c r="E1990">
        <v>175</v>
      </c>
      <c r="F1990">
        <v>175</v>
      </c>
      <c r="G1990">
        <f>MAX(days17[[#This Row],[total_breakfastdays17]],days17[[#This Row],[total_lunchdays17]])</f>
        <v>175</v>
      </c>
    </row>
    <row r="1991" spans="1:7" x14ac:dyDescent="0.25">
      <c r="A1991" t="s">
        <v>1972</v>
      </c>
      <c r="B1991" t="s">
        <v>16470</v>
      </c>
      <c r="C1991" t="s">
        <v>17748</v>
      </c>
      <c r="D1991" t="s">
        <v>10360</v>
      </c>
      <c r="E1991">
        <v>177</v>
      </c>
      <c r="F1991">
        <v>177</v>
      </c>
      <c r="G1991">
        <f>MAX(days17[[#This Row],[total_breakfastdays17]],days17[[#This Row],[total_lunchdays17]])</f>
        <v>177</v>
      </c>
    </row>
    <row r="1992" spans="1:7" x14ac:dyDescent="0.25">
      <c r="A1992" t="s">
        <v>1973</v>
      </c>
      <c r="B1992" t="s">
        <v>16470</v>
      </c>
      <c r="C1992" t="s">
        <v>17748</v>
      </c>
      <c r="D1992" t="s">
        <v>10361</v>
      </c>
      <c r="E1992">
        <v>177</v>
      </c>
      <c r="F1992">
        <v>177</v>
      </c>
      <c r="G1992">
        <f>MAX(days17[[#This Row],[total_breakfastdays17]],days17[[#This Row],[total_lunchdays17]])</f>
        <v>177</v>
      </c>
    </row>
    <row r="1993" spans="1:7" x14ac:dyDescent="0.25">
      <c r="A1993" t="s">
        <v>1974</v>
      </c>
      <c r="B1993" t="s">
        <v>16470</v>
      </c>
      <c r="C1993" t="s">
        <v>17748</v>
      </c>
      <c r="D1993" t="s">
        <v>10362</v>
      </c>
      <c r="E1993">
        <v>177</v>
      </c>
      <c r="F1993">
        <v>177</v>
      </c>
      <c r="G1993">
        <f>MAX(days17[[#This Row],[total_breakfastdays17]],days17[[#This Row],[total_lunchdays17]])</f>
        <v>177</v>
      </c>
    </row>
    <row r="1994" spans="1:7" x14ac:dyDescent="0.25">
      <c r="A1994" t="s">
        <v>1975</v>
      </c>
      <c r="B1994" t="s">
        <v>16470</v>
      </c>
      <c r="C1994" t="s">
        <v>17748</v>
      </c>
      <c r="D1994" t="s">
        <v>10363</v>
      </c>
      <c r="E1994">
        <v>177</v>
      </c>
      <c r="F1994">
        <v>177</v>
      </c>
      <c r="G1994">
        <f>MAX(days17[[#This Row],[total_breakfastdays17]],days17[[#This Row],[total_lunchdays17]])</f>
        <v>177</v>
      </c>
    </row>
    <row r="1995" spans="1:7" x14ac:dyDescent="0.25">
      <c r="A1995" t="s">
        <v>1976</v>
      </c>
      <c r="B1995" t="s">
        <v>16470</v>
      </c>
      <c r="C1995" t="s">
        <v>17748</v>
      </c>
      <c r="D1995" t="s">
        <v>10364</v>
      </c>
      <c r="E1995">
        <v>177</v>
      </c>
      <c r="F1995">
        <v>177</v>
      </c>
      <c r="G1995">
        <f>MAX(days17[[#This Row],[total_breakfastdays17]],days17[[#This Row],[total_lunchdays17]])</f>
        <v>177</v>
      </c>
    </row>
    <row r="1996" spans="1:7" x14ac:dyDescent="0.25">
      <c r="A1996" t="s">
        <v>1977</v>
      </c>
      <c r="B1996" t="s">
        <v>16470</v>
      </c>
      <c r="C1996" t="s">
        <v>17748</v>
      </c>
      <c r="D1996" t="s">
        <v>9259</v>
      </c>
      <c r="E1996">
        <v>177</v>
      </c>
      <c r="F1996">
        <v>177</v>
      </c>
      <c r="G1996">
        <f>MAX(days17[[#This Row],[total_breakfastdays17]],days17[[#This Row],[total_lunchdays17]])</f>
        <v>177</v>
      </c>
    </row>
    <row r="1997" spans="1:7" x14ac:dyDescent="0.25">
      <c r="A1997" t="s">
        <v>1978</v>
      </c>
      <c r="B1997" t="s">
        <v>16470</v>
      </c>
      <c r="C1997" t="s">
        <v>17748</v>
      </c>
      <c r="D1997" t="s">
        <v>10365</v>
      </c>
      <c r="E1997">
        <v>177</v>
      </c>
      <c r="F1997">
        <v>177</v>
      </c>
      <c r="G1997">
        <f>MAX(days17[[#This Row],[total_breakfastdays17]],days17[[#This Row],[total_lunchdays17]])</f>
        <v>177</v>
      </c>
    </row>
    <row r="1998" spans="1:7" x14ac:dyDescent="0.25">
      <c r="A1998" t="s">
        <v>1979</v>
      </c>
      <c r="B1998" t="s">
        <v>16470</v>
      </c>
      <c r="C1998" t="s">
        <v>17748</v>
      </c>
      <c r="D1998" t="s">
        <v>10366</v>
      </c>
      <c r="E1998">
        <v>177</v>
      </c>
      <c r="F1998">
        <v>177</v>
      </c>
      <c r="G1998">
        <f>MAX(days17[[#This Row],[total_breakfastdays17]],days17[[#This Row],[total_lunchdays17]])</f>
        <v>177</v>
      </c>
    </row>
    <row r="1999" spans="1:7" x14ac:dyDescent="0.25">
      <c r="A1999" t="s">
        <v>1980</v>
      </c>
      <c r="B1999" t="s">
        <v>16470</v>
      </c>
      <c r="C1999" t="s">
        <v>17748</v>
      </c>
      <c r="D1999" t="s">
        <v>10367</v>
      </c>
      <c r="E1999">
        <v>177</v>
      </c>
      <c r="F1999">
        <v>177</v>
      </c>
      <c r="G1999">
        <f>MAX(days17[[#This Row],[total_breakfastdays17]],days17[[#This Row],[total_lunchdays17]])</f>
        <v>177</v>
      </c>
    </row>
    <row r="2000" spans="1:7" x14ac:dyDescent="0.25">
      <c r="A2000" t="s">
        <v>1981</v>
      </c>
      <c r="B2000" t="s">
        <v>16470</v>
      </c>
      <c r="C2000" t="s">
        <v>17748</v>
      </c>
      <c r="D2000" t="s">
        <v>8758</v>
      </c>
      <c r="E2000">
        <v>176</v>
      </c>
      <c r="F2000">
        <v>177</v>
      </c>
      <c r="G2000">
        <f>MAX(days17[[#This Row],[total_breakfastdays17]],days17[[#This Row],[total_lunchdays17]])</f>
        <v>177</v>
      </c>
    </row>
    <row r="2001" spans="1:7" x14ac:dyDescent="0.25">
      <c r="A2001" t="s">
        <v>1982</v>
      </c>
      <c r="B2001" t="s">
        <v>16470</v>
      </c>
      <c r="C2001" t="s">
        <v>17748</v>
      </c>
      <c r="D2001" t="s">
        <v>10368</v>
      </c>
      <c r="E2001">
        <v>177</v>
      </c>
      <c r="F2001">
        <v>177</v>
      </c>
      <c r="G2001">
        <f>MAX(days17[[#This Row],[total_breakfastdays17]],days17[[#This Row],[total_lunchdays17]])</f>
        <v>177</v>
      </c>
    </row>
    <row r="2002" spans="1:7" x14ac:dyDescent="0.25">
      <c r="A2002" t="s">
        <v>1983</v>
      </c>
      <c r="B2002" t="s">
        <v>16471</v>
      </c>
      <c r="C2002" t="s">
        <v>17749</v>
      </c>
      <c r="D2002" t="s">
        <v>10369</v>
      </c>
      <c r="E2002">
        <v>172</v>
      </c>
      <c r="F2002">
        <v>172</v>
      </c>
      <c r="G2002">
        <f>MAX(days17[[#This Row],[total_breakfastdays17]],days17[[#This Row],[total_lunchdays17]])</f>
        <v>172</v>
      </c>
    </row>
    <row r="2003" spans="1:7" x14ac:dyDescent="0.25">
      <c r="A2003" t="s">
        <v>1984</v>
      </c>
      <c r="B2003" t="s">
        <v>16471</v>
      </c>
      <c r="C2003" t="s">
        <v>17749</v>
      </c>
      <c r="D2003" t="s">
        <v>10370</v>
      </c>
      <c r="E2003">
        <v>172</v>
      </c>
      <c r="F2003">
        <v>172</v>
      </c>
      <c r="G2003">
        <f>MAX(days17[[#This Row],[total_breakfastdays17]],days17[[#This Row],[total_lunchdays17]])</f>
        <v>172</v>
      </c>
    </row>
    <row r="2004" spans="1:7" x14ac:dyDescent="0.25">
      <c r="A2004" t="s">
        <v>1985</v>
      </c>
      <c r="B2004" t="s">
        <v>16471</v>
      </c>
      <c r="C2004" t="s">
        <v>17749</v>
      </c>
      <c r="D2004" t="s">
        <v>10371</v>
      </c>
      <c r="E2004">
        <v>172</v>
      </c>
      <c r="F2004">
        <v>172</v>
      </c>
      <c r="G2004">
        <f>MAX(days17[[#This Row],[total_breakfastdays17]],days17[[#This Row],[total_lunchdays17]])</f>
        <v>172</v>
      </c>
    </row>
    <row r="2005" spans="1:7" x14ac:dyDescent="0.25">
      <c r="A2005" t="s">
        <v>1986</v>
      </c>
      <c r="B2005" t="s">
        <v>16471</v>
      </c>
      <c r="C2005" t="s">
        <v>17749</v>
      </c>
      <c r="D2005" t="s">
        <v>10372</v>
      </c>
      <c r="E2005">
        <v>171</v>
      </c>
      <c r="F2005">
        <v>172</v>
      </c>
      <c r="G2005">
        <f>MAX(days17[[#This Row],[total_breakfastdays17]],days17[[#This Row],[total_lunchdays17]])</f>
        <v>172</v>
      </c>
    </row>
    <row r="2006" spans="1:7" x14ac:dyDescent="0.25">
      <c r="A2006" t="s">
        <v>1987</v>
      </c>
      <c r="B2006" t="s">
        <v>16471</v>
      </c>
      <c r="C2006" t="s">
        <v>17749</v>
      </c>
      <c r="D2006" t="s">
        <v>10373</v>
      </c>
      <c r="E2006">
        <v>172</v>
      </c>
      <c r="F2006">
        <v>172</v>
      </c>
      <c r="G2006">
        <f>MAX(days17[[#This Row],[total_breakfastdays17]],days17[[#This Row],[total_lunchdays17]])</f>
        <v>172</v>
      </c>
    </row>
    <row r="2007" spans="1:7" x14ac:dyDescent="0.25">
      <c r="A2007" t="s">
        <v>1988</v>
      </c>
      <c r="B2007" t="s">
        <v>16471</v>
      </c>
      <c r="C2007" t="s">
        <v>17749</v>
      </c>
      <c r="D2007" t="s">
        <v>8483</v>
      </c>
      <c r="E2007">
        <v>172</v>
      </c>
      <c r="F2007">
        <v>172</v>
      </c>
      <c r="G2007">
        <f>MAX(days17[[#This Row],[total_breakfastdays17]],days17[[#This Row],[total_lunchdays17]])</f>
        <v>172</v>
      </c>
    </row>
    <row r="2008" spans="1:7" x14ac:dyDescent="0.25">
      <c r="A2008" t="s">
        <v>1989</v>
      </c>
      <c r="B2008" t="s">
        <v>16471</v>
      </c>
      <c r="C2008" t="s">
        <v>17749</v>
      </c>
      <c r="D2008" t="s">
        <v>10374</v>
      </c>
      <c r="E2008">
        <v>172</v>
      </c>
      <c r="F2008">
        <v>172</v>
      </c>
      <c r="G2008">
        <f>MAX(days17[[#This Row],[total_breakfastdays17]],days17[[#This Row],[total_lunchdays17]])</f>
        <v>172</v>
      </c>
    </row>
    <row r="2009" spans="1:7" x14ac:dyDescent="0.25">
      <c r="A2009" t="s">
        <v>1990</v>
      </c>
      <c r="B2009" t="s">
        <v>16471</v>
      </c>
      <c r="C2009" t="s">
        <v>17749</v>
      </c>
      <c r="D2009" t="s">
        <v>10375</v>
      </c>
      <c r="E2009">
        <v>177</v>
      </c>
      <c r="F2009">
        <v>172</v>
      </c>
      <c r="G2009">
        <f>MAX(days17[[#This Row],[total_breakfastdays17]],days17[[#This Row],[total_lunchdays17]])</f>
        <v>177</v>
      </c>
    </row>
    <row r="2010" spans="1:7" x14ac:dyDescent="0.25">
      <c r="A2010" t="s">
        <v>1991</v>
      </c>
      <c r="B2010" t="s">
        <v>16471</v>
      </c>
      <c r="C2010" t="s">
        <v>17749</v>
      </c>
      <c r="D2010" t="s">
        <v>10376</v>
      </c>
      <c r="E2010">
        <v>172</v>
      </c>
      <c r="F2010">
        <v>172</v>
      </c>
      <c r="G2010">
        <f>MAX(days17[[#This Row],[total_breakfastdays17]],days17[[#This Row],[total_lunchdays17]])</f>
        <v>172</v>
      </c>
    </row>
    <row r="2011" spans="1:7" x14ac:dyDescent="0.25">
      <c r="A2011" t="s">
        <v>1992</v>
      </c>
      <c r="B2011" t="s">
        <v>16471</v>
      </c>
      <c r="C2011" t="s">
        <v>17749</v>
      </c>
      <c r="D2011" t="s">
        <v>10377</v>
      </c>
      <c r="E2011">
        <v>172</v>
      </c>
      <c r="F2011">
        <v>172</v>
      </c>
      <c r="G2011">
        <f>MAX(days17[[#This Row],[total_breakfastdays17]],days17[[#This Row],[total_lunchdays17]])</f>
        <v>172</v>
      </c>
    </row>
    <row r="2012" spans="1:7" x14ac:dyDescent="0.25">
      <c r="A2012" t="s">
        <v>1993</v>
      </c>
      <c r="B2012" t="s">
        <v>16471</v>
      </c>
      <c r="C2012" t="s">
        <v>17749</v>
      </c>
      <c r="D2012" t="s">
        <v>10378</v>
      </c>
      <c r="E2012">
        <v>172</v>
      </c>
      <c r="F2012">
        <v>172</v>
      </c>
      <c r="G2012">
        <f>MAX(days17[[#This Row],[total_breakfastdays17]],days17[[#This Row],[total_lunchdays17]])</f>
        <v>172</v>
      </c>
    </row>
    <row r="2013" spans="1:7" x14ac:dyDescent="0.25">
      <c r="A2013" t="s">
        <v>1994</v>
      </c>
      <c r="B2013" t="s">
        <v>16471</v>
      </c>
      <c r="C2013" t="s">
        <v>17749</v>
      </c>
      <c r="D2013" t="s">
        <v>10379</v>
      </c>
      <c r="E2013">
        <v>172</v>
      </c>
      <c r="F2013">
        <v>172</v>
      </c>
      <c r="G2013">
        <f>MAX(days17[[#This Row],[total_breakfastdays17]],days17[[#This Row],[total_lunchdays17]])</f>
        <v>172</v>
      </c>
    </row>
    <row r="2014" spans="1:7" x14ac:dyDescent="0.25">
      <c r="A2014" t="s">
        <v>1995</v>
      </c>
      <c r="B2014" t="s">
        <v>16471</v>
      </c>
      <c r="C2014" t="s">
        <v>17749</v>
      </c>
      <c r="D2014" t="s">
        <v>10380</v>
      </c>
      <c r="E2014">
        <v>172</v>
      </c>
      <c r="F2014">
        <v>172</v>
      </c>
      <c r="G2014">
        <f>MAX(days17[[#This Row],[total_breakfastdays17]],days17[[#This Row],[total_lunchdays17]])</f>
        <v>172</v>
      </c>
    </row>
    <row r="2015" spans="1:7" x14ac:dyDescent="0.25">
      <c r="A2015" t="s">
        <v>1996</v>
      </c>
      <c r="B2015" t="s">
        <v>16471</v>
      </c>
      <c r="C2015" t="s">
        <v>17749</v>
      </c>
      <c r="D2015" t="s">
        <v>10381</v>
      </c>
      <c r="E2015">
        <v>172</v>
      </c>
      <c r="F2015">
        <v>172</v>
      </c>
      <c r="G2015">
        <f>MAX(days17[[#This Row],[total_breakfastdays17]],days17[[#This Row],[total_lunchdays17]])</f>
        <v>172</v>
      </c>
    </row>
    <row r="2016" spans="1:7" x14ac:dyDescent="0.25">
      <c r="A2016" t="s">
        <v>1997</v>
      </c>
      <c r="B2016" t="s">
        <v>16471</v>
      </c>
      <c r="C2016" t="s">
        <v>17749</v>
      </c>
      <c r="D2016" t="s">
        <v>10382</v>
      </c>
      <c r="E2016">
        <v>172</v>
      </c>
      <c r="F2016">
        <v>172</v>
      </c>
      <c r="G2016">
        <f>MAX(days17[[#This Row],[total_breakfastdays17]],days17[[#This Row],[total_lunchdays17]])</f>
        <v>172</v>
      </c>
    </row>
    <row r="2017" spans="1:7" x14ac:dyDescent="0.25">
      <c r="A2017" t="s">
        <v>1998</v>
      </c>
      <c r="B2017" t="s">
        <v>16471</v>
      </c>
      <c r="C2017" t="s">
        <v>17749</v>
      </c>
      <c r="D2017" t="s">
        <v>10383</v>
      </c>
      <c r="E2017">
        <v>172</v>
      </c>
      <c r="F2017">
        <v>172</v>
      </c>
      <c r="G2017">
        <f>MAX(days17[[#This Row],[total_breakfastdays17]],days17[[#This Row],[total_lunchdays17]])</f>
        <v>172</v>
      </c>
    </row>
    <row r="2018" spans="1:7" x14ac:dyDescent="0.25">
      <c r="A2018" t="s">
        <v>1999</v>
      </c>
      <c r="B2018" t="s">
        <v>16471</v>
      </c>
      <c r="C2018" t="s">
        <v>17749</v>
      </c>
      <c r="D2018" t="s">
        <v>10384</v>
      </c>
      <c r="E2018">
        <v>172</v>
      </c>
      <c r="F2018">
        <v>172</v>
      </c>
      <c r="G2018">
        <f>MAX(days17[[#This Row],[total_breakfastdays17]],days17[[#This Row],[total_lunchdays17]])</f>
        <v>172</v>
      </c>
    </row>
    <row r="2019" spans="1:7" x14ac:dyDescent="0.25">
      <c r="A2019" t="s">
        <v>2000</v>
      </c>
      <c r="B2019" t="s">
        <v>16472</v>
      </c>
      <c r="C2019" t="s">
        <v>17750</v>
      </c>
      <c r="D2019" t="s">
        <v>10385</v>
      </c>
      <c r="E2019">
        <v>177</v>
      </c>
      <c r="F2019">
        <v>177</v>
      </c>
      <c r="G2019">
        <f>MAX(days17[[#This Row],[total_breakfastdays17]],days17[[#This Row],[total_lunchdays17]])</f>
        <v>177</v>
      </c>
    </row>
    <row r="2020" spans="1:7" x14ac:dyDescent="0.25">
      <c r="A2020" t="s">
        <v>2001</v>
      </c>
      <c r="B2020" t="s">
        <v>16472</v>
      </c>
      <c r="C2020" t="s">
        <v>17750</v>
      </c>
      <c r="D2020" t="s">
        <v>10386</v>
      </c>
      <c r="E2020">
        <v>177</v>
      </c>
      <c r="F2020">
        <v>177</v>
      </c>
      <c r="G2020">
        <f>MAX(days17[[#This Row],[total_breakfastdays17]],days17[[#This Row],[total_lunchdays17]])</f>
        <v>177</v>
      </c>
    </row>
    <row r="2021" spans="1:7" x14ac:dyDescent="0.25">
      <c r="A2021" t="s">
        <v>2002</v>
      </c>
      <c r="B2021" t="s">
        <v>16472</v>
      </c>
      <c r="C2021" t="s">
        <v>17750</v>
      </c>
      <c r="D2021" t="s">
        <v>10387</v>
      </c>
      <c r="E2021">
        <v>177</v>
      </c>
      <c r="F2021">
        <v>177</v>
      </c>
      <c r="G2021">
        <f>MAX(days17[[#This Row],[total_breakfastdays17]],days17[[#This Row],[total_lunchdays17]])</f>
        <v>177</v>
      </c>
    </row>
    <row r="2022" spans="1:7" x14ac:dyDescent="0.25">
      <c r="A2022" t="s">
        <v>2003</v>
      </c>
      <c r="B2022" t="s">
        <v>16472</v>
      </c>
      <c r="C2022" t="s">
        <v>17750</v>
      </c>
      <c r="D2022" t="s">
        <v>10388</v>
      </c>
      <c r="E2022">
        <v>177</v>
      </c>
      <c r="F2022">
        <v>177</v>
      </c>
      <c r="G2022">
        <f>MAX(days17[[#This Row],[total_breakfastdays17]],days17[[#This Row],[total_lunchdays17]])</f>
        <v>177</v>
      </c>
    </row>
    <row r="2023" spans="1:7" x14ac:dyDescent="0.25">
      <c r="A2023" t="s">
        <v>2004</v>
      </c>
      <c r="B2023" t="s">
        <v>16472</v>
      </c>
      <c r="C2023" t="s">
        <v>17750</v>
      </c>
      <c r="D2023" t="s">
        <v>10389</v>
      </c>
      <c r="E2023">
        <v>177</v>
      </c>
      <c r="F2023">
        <v>177</v>
      </c>
      <c r="G2023">
        <f>MAX(days17[[#This Row],[total_breakfastdays17]],days17[[#This Row],[total_lunchdays17]])</f>
        <v>177</v>
      </c>
    </row>
    <row r="2024" spans="1:7" x14ac:dyDescent="0.25">
      <c r="A2024" t="s">
        <v>2005</v>
      </c>
      <c r="B2024" t="s">
        <v>16472</v>
      </c>
      <c r="C2024" t="s">
        <v>17750</v>
      </c>
      <c r="D2024" t="s">
        <v>10390</v>
      </c>
      <c r="E2024">
        <v>177</v>
      </c>
      <c r="F2024">
        <v>177</v>
      </c>
      <c r="G2024">
        <f>MAX(days17[[#This Row],[total_breakfastdays17]],days17[[#This Row],[total_lunchdays17]])</f>
        <v>177</v>
      </c>
    </row>
    <row r="2025" spans="1:7" x14ac:dyDescent="0.25">
      <c r="A2025" t="s">
        <v>2006</v>
      </c>
      <c r="B2025" t="s">
        <v>16472</v>
      </c>
      <c r="C2025" t="s">
        <v>17750</v>
      </c>
      <c r="D2025" t="s">
        <v>10391</v>
      </c>
      <c r="E2025">
        <v>177</v>
      </c>
      <c r="F2025">
        <v>177</v>
      </c>
      <c r="G2025">
        <f>MAX(days17[[#This Row],[total_breakfastdays17]],days17[[#This Row],[total_lunchdays17]])</f>
        <v>177</v>
      </c>
    </row>
    <row r="2026" spans="1:7" x14ac:dyDescent="0.25">
      <c r="A2026" t="s">
        <v>2007</v>
      </c>
      <c r="B2026" t="s">
        <v>16472</v>
      </c>
      <c r="C2026" t="s">
        <v>17750</v>
      </c>
      <c r="D2026" t="s">
        <v>10392</v>
      </c>
      <c r="E2026">
        <v>177</v>
      </c>
      <c r="F2026">
        <v>177</v>
      </c>
      <c r="G2026">
        <f>MAX(days17[[#This Row],[total_breakfastdays17]],days17[[#This Row],[total_lunchdays17]])</f>
        <v>177</v>
      </c>
    </row>
    <row r="2027" spans="1:7" x14ac:dyDescent="0.25">
      <c r="A2027" t="s">
        <v>2008</v>
      </c>
      <c r="B2027" t="s">
        <v>16472</v>
      </c>
      <c r="C2027" t="s">
        <v>17750</v>
      </c>
      <c r="D2027" t="s">
        <v>10393</v>
      </c>
      <c r="E2027">
        <v>177</v>
      </c>
      <c r="F2027">
        <v>177</v>
      </c>
      <c r="G2027">
        <f>MAX(days17[[#This Row],[total_breakfastdays17]],days17[[#This Row],[total_lunchdays17]])</f>
        <v>177</v>
      </c>
    </row>
    <row r="2028" spans="1:7" x14ac:dyDescent="0.25">
      <c r="A2028" t="s">
        <v>2009</v>
      </c>
      <c r="B2028" t="s">
        <v>16472</v>
      </c>
      <c r="C2028" t="s">
        <v>17750</v>
      </c>
      <c r="D2028" t="s">
        <v>10394</v>
      </c>
      <c r="E2028">
        <v>177</v>
      </c>
      <c r="F2028">
        <v>177</v>
      </c>
      <c r="G2028">
        <f>MAX(days17[[#This Row],[total_breakfastdays17]],days17[[#This Row],[total_lunchdays17]])</f>
        <v>177</v>
      </c>
    </row>
    <row r="2029" spans="1:7" x14ac:dyDescent="0.25">
      <c r="A2029" t="s">
        <v>2010</v>
      </c>
      <c r="B2029" t="s">
        <v>16472</v>
      </c>
      <c r="C2029" t="s">
        <v>17750</v>
      </c>
      <c r="D2029" t="s">
        <v>10395</v>
      </c>
      <c r="E2029">
        <v>177</v>
      </c>
      <c r="F2029">
        <v>177</v>
      </c>
      <c r="G2029">
        <f>MAX(days17[[#This Row],[total_breakfastdays17]],days17[[#This Row],[total_lunchdays17]])</f>
        <v>177</v>
      </c>
    </row>
    <row r="2030" spans="1:7" x14ac:dyDescent="0.25">
      <c r="A2030" t="s">
        <v>2011</v>
      </c>
      <c r="B2030" t="s">
        <v>16472</v>
      </c>
      <c r="C2030" t="s">
        <v>17750</v>
      </c>
      <c r="D2030" t="s">
        <v>10396</v>
      </c>
      <c r="E2030">
        <v>34</v>
      </c>
      <c r="F2030">
        <v>34</v>
      </c>
      <c r="G2030">
        <f>MAX(days17[[#This Row],[total_breakfastdays17]],days17[[#This Row],[total_lunchdays17]])</f>
        <v>34</v>
      </c>
    </row>
    <row r="2031" spans="1:7" x14ac:dyDescent="0.25">
      <c r="A2031" t="s">
        <v>2012</v>
      </c>
      <c r="B2031" t="s">
        <v>16472</v>
      </c>
      <c r="C2031" t="s">
        <v>17750</v>
      </c>
      <c r="D2031" t="s">
        <v>10397</v>
      </c>
      <c r="E2031">
        <v>177</v>
      </c>
      <c r="F2031">
        <v>177</v>
      </c>
      <c r="G2031">
        <f>MAX(days17[[#This Row],[total_breakfastdays17]],days17[[#This Row],[total_lunchdays17]])</f>
        <v>177</v>
      </c>
    </row>
    <row r="2032" spans="1:7" x14ac:dyDescent="0.25">
      <c r="A2032" t="s">
        <v>2013</v>
      </c>
      <c r="B2032" t="s">
        <v>16472</v>
      </c>
      <c r="C2032" t="s">
        <v>17750</v>
      </c>
      <c r="D2032" t="s">
        <v>10398</v>
      </c>
      <c r="E2032">
        <v>177</v>
      </c>
      <c r="F2032">
        <v>177</v>
      </c>
      <c r="G2032">
        <f>MAX(days17[[#This Row],[total_breakfastdays17]],days17[[#This Row],[total_lunchdays17]])</f>
        <v>177</v>
      </c>
    </row>
    <row r="2033" spans="1:7" x14ac:dyDescent="0.25">
      <c r="A2033" t="s">
        <v>2014</v>
      </c>
      <c r="B2033" t="s">
        <v>16472</v>
      </c>
      <c r="C2033" t="s">
        <v>17750</v>
      </c>
      <c r="D2033" t="s">
        <v>10399</v>
      </c>
      <c r="E2033">
        <v>177</v>
      </c>
      <c r="F2033">
        <v>177</v>
      </c>
      <c r="G2033">
        <f>MAX(days17[[#This Row],[total_breakfastdays17]],days17[[#This Row],[total_lunchdays17]])</f>
        <v>177</v>
      </c>
    </row>
    <row r="2034" spans="1:7" x14ac:dyDescent="0.25">
      <c r="A2034" t="s">
        <v>2015</v>
      </c>
      <c r="B2034" t="s">
        <v>16472</v>
      </c>
      <c r="C2034" t="s">
        <v>17750</v>
      </c>
      <c r="D2034" t="s">
        <v>10400</v>
      </c>
      <c r="E2034">
        <v>177</v>
      </c>
      <c r="F2034">
        <v>177</v>
      </c>
      <c r="G2034">
        <f>MAX(days17[[#This Row],[total_breakfastdays17]],days17[[#This Row],[total_lunchdays17]])</f>
        <v>177</v>
      </c>
    </row>
    <row r="2035" spans="1:7" x14ac:dyDescent="0.25">
      <c r="A2035" t="s">
        <v>2016</v>
      </c>
      <c r="B2035" t="s">
        <v>16472</v>
      </c>
      <c r="C2035" t="s">
        <v>17750</v>
      </c>
      <c r="D2035" t="s">
        <v>10401</v>
      </c>
      <c r="E2035">
        <v>177</v>
      </c>
      <c r="F2035">
        <v>177</v>
      </c>
      <c r="G2035">
        <f>MAX(days17[[#This Row],[total_breakfastdays17]],days17[[#This Row],[total_lunchdays17]])</f>
        <v>177</v>
      </c>
    </row>
    <row r="2036" spans="1:7" x14ac:dyDescent="0.25">
      <c r="A2036" t="s">
        <v>2017</v>
      </c>
      <c r="B2036" t="s">
        <v>16472</v>
      </c>
      <c r="C2036" t="s">
        <v>17750</v>
      </c>
      <c r="D2036" t="s">
        <v>10402</v>
      </c>
      <c r="E2036">
        <v>177</v>
      </c>
      <c r="F2036">
        <v>177</v>
      </c>
      <c r="G2036">
        <f>MAX(days17[[#This Row],[total_breakfastdays17]],days17[[#This Row],[total_lunchdays17]])</f>
        <v>177</v>
      </c>
    </row>
    <row r="2037" spans="1:7" x14ac:dyDescent="0.25">
      <c r="A2037" t="s">
        <v>2018</v>
      </c>
      <c r="B2037" t="s">
        <v>16472</v>
      </c>
      <c r="C2037" t="s">
        <v>17750</v>
      </c>
      <c r="D2037" t="s">
        <v>10403</v>
      </c>
      <c r="E2037">
        <v>177</v>
      </c>
      <c r="F2037">
        <v>177</v>
      </c>
      <c r="G2037">
        <f>MAX(days17[[#This Row],[total_breakfastdays17]],days17[[#This Row],[total_lunchdays17]])</f>
        <v>177</v>
      </c>
    </row>
    <row r="2038" spans="1:7" x14ac:dyDescent="0.25">
      <c r="A2038" t="s">
        <v>2019</v>
      </c>
      <c r="B2038" t="s">
        <v>16472</v>
      </c>
      <c r="C2038" t="s">
        <v>17750</v>
      </c>
      <c r="D2038" t="s">
        <v>10404</v>
      </c>
      <c r="E2038">
        <v>177</v>
      </c>
      <c r="F2038">
        <v>177</v>
      </c>
      <c r="G2038">
        <f>MAX(days17[[#This Row],[total_breakfastdays17]],days17[[#This Row],[total_lunchdays17]])</f>
        <v>177</v>
      </c>
    </row>
    <row r="2039" spans="1:7" x14ac:dyDescent="0.25">
      <c r="A2039" t="s">
        <v>2020</v>
      </c>
      <c r="B2039" t="s">
        <v>16472</v>
      </c>
      <c r="C2039" t="s">
        <v>17750</v>
      </c>
      <c r="D2039" t="s">
        <v>10405</v>
      </c>
      <c r="E2039">
        <v>176</v>
      </c>
      <c r="F2039">
        <v>176</v>
      </c>
      <c r="G2039">
        <f>MAX(days17[[#This Row],[total_breakfastdays17]],days17[[#This Row],[total_lunchdays17]])</f>
        <v>176</v>
      </c>
    </row>
    <row r="2040" spans="1:7" x14ac:dyDescent="0.25">
      <c r="A2040" t="s">
        <v>2021</v>
      </c>
      <c r="B2040" t="s">
        <v>16472</v>
      </c>
      <c r="C2040" t="s">
        <v>17750</v>
      </c>
      <c r="D2040" t="s">
        <v>10406</v>
      </c>
      <c r="E2040">
        <v>177</v>
      </c>
      <c r="F2040">
        <v>177</v>
      </c>
      <c r="G2040">
        <f>MAX(days17[[#This Row],[total_breakfastdays17]],days17[[#This Row],[total_lunchdays17]])</f>
        <v>177</v>
      </c>
    </row>
    <row r="2041" spans="1:7" x14ac:dyDescent="0.25">
      <c r="A2041" t="s">
        <v>2022</v>
      </c>
      <c r="B2041" t="s">
        <v>16472</v>
      </c>
      <c r="C2041" t="s">
        <v>17750</v>
      </c>
      <c r="D2041" t="s">
        <v>10407</v>
      </c>
      <c r="E2041">
        <v>177</v>
      </c>
      <c r="F2041">
        <v>177</v>
      </c>
      <c r="G2041">
        <f>MAX(days17[[#This Row],[total_breakfastdays17]],days17[[#This Row],[total_lunchdays17]])</f>
        <v>177</v>
      </c>
    </row>
    <row r="2042" spans="1:7" x14ac:dyDescent="0.25">
      <c r="A2042" t="s">
        <v>2023</v>
      </c>
      <c r="B2042" t="s">
        <v>16472</v>
      </c>
      <c r="C2042" t="s">
        <v>17750</v>
      </c>
      <c r="D2042" t="s">
        <v>10408</v>
      </c>
      <c r="E2042">
        <v>177</v>
      </c>
      <c r="F2042">
        <v>177</v>
      </c>
      <c r="G2042">
        <f>MAX(days17[[#This Row],[total_breakfastdays17]],days17[[#This Row],[total_lunchdays17]])</f>
        <v>177</v>
      </c>
    </row>
    <row r="2043" spans="1:7" x14ac:dyDescent="0.25">
      <c r="A2043" t="s">
        <v>2024</v>
      </c>
      <c r="B2043" t="s">
        <v>16472</v>
      </c>
      <c r="C2043" t="s">
        <v>17750</v>
      </c>
      <c r="D2043" t="s">
        <v>9395</v>
      </c>
      <c r="E2043">
        <v>177</v>
      </c>
      <c r="F2043">
        <v>177</v>
      </c>
      <c r="G2043">
        <f>MAX(days17[[#This Row],[total_breakfastdays17]],days17[[#This Row],[total_lunchdays17]])</f>
        <v>177</v>
      </c>
    </row>
    <row r="2044" spans="1:7" x14ac:dyDescent="0.25">
      <c r="A2044" t="s">
        <v>2025</v>
      </c>
      <c r="B2044" t="s">
        <v>16472</v>
      </c>
      <c r="C2044" t="s">
        <v>17750</v>
      </c>
      <c r="D2044" t="s">
        <v>10409</v>
      </c>
      <c r="E2044">
        <v>177</v>
      </c>
      <c r="F2044">
        <v>177</v>
      </c>
      <c r="G2044">
        <f>MAX(days17[[#This Row],[total_breakfastdays17]],days17[[#This Row],[total_lunchdays17]])</f>
        <v>177</v>
      </c>
    </row>
    <row r="2045" spans="1:7" x14ac:dyDescent="0.25">
      <c r="A2045" t="s">
        <v>2026</v>
      </c>
      <c r="B2045" t="s">
        <v>16472</v>
      </c>
      <c r="C2045" t="s">
        <v>17750</v>
      </c>
      <c r="D2045" t="s">
        <v>10410</v>
      </c>
      <c r="E2045">
        <v>177</v>
      </c>
      <c r="F2045">
        <v>177</v>
      </c>
      <c r="G2045">
        <f>MAX(days17[[#This Row],[total_breakfastdays17]],days17[[#This Row],[total_lunchdays17]])</f>
        <v>177</v>
      </c>
    </row>
    <row r="2046" spans="1:7" x14ac:dyDescent="0.25">
      <c r="A2046" t="s">
        <v>2027</v>
      </c>
      <c r="B2046" t="s">
        <v>16472</v>
      </c>
      <c r="C2046" t="s">
        <v>17750</v>
      </c>
      <c r="D2046" t="s">
        <v>10411</v>
      </c>
      <c r="E2046">
        <v>177</v>
      </c>
      <c r="F2046">
        <v>177</v>
      </c>
      <c r="G2046">
        <f>MAX(days17[[#This Row],[total_breakfastdays17]],days17[[#This Row],[total_lunchdays17]])</f>
        <v>177</v>
      </c>
    </row>
    <row r="2047" spans="1:7" x14ac:dyDescent="0.25">
      <c r="A2047" t="s">
        <v>2028</v>
      </c>
      <c r="B2047" t="s">
        <v>16472</v>
      </c>
      <c r="C2047" t="s">
        <v>17750</v>
      </c>
      <c r="D2047" t="s">
        <v>10412</v>
      </c>
      <c r="E2047">
        <v>177</v>
      </c>
      <c r="F2047">
        <v>177</v>
      </c>
      <c r="G2047">
        <f>MAX(days17[[#This Row],[total_breakfastdays17]],days17[[#This Row],[total_lunchdays17]])</f>
        <v>177</v>
      </c>
    </row>
    <row r="2048" spans="1:7" x14ac:dyDescent="0.25">
      <c r="A2048" t="s">
        <v>2029</v>
      </c>
      <c r="B2048" t="s">
        <v>16472</v>
      </c>
      <c r="C2048" t="s">
        <v>17750</v>
      </c>
      <c r="D2048" t="s">
        <v>10413</v>
      </c>
      <c r="E2048">
        <v>177</v>
      </c>
      <c r="F2048">
        <v>177</v>
      </c>
      <c r="G2048">
        <f>MAX(days17[[#This Row],[total_breakfastdays17]],days17[[#This Row],[total_lunchdays17]])</f>
        <v>177</v>
      </c>
    </row>
    <row r="2049" spans="1:7" x14ac:dyDescent="0.25">
      <c r="A2049" t="s">
        <v>2030</v>
      </c>
      <c r="B2049" t="s">
        <v>16472</v>
      </c>
      <c r="C2049" t="s">
        <v>17750</v>
      </c>
      <c r="D2049" t="s">
        <v>10414</v>
      </c>
      <c r="E2049">
        <v>177</v>
      </c>
      <c r="F2049">
        <v>177</v>
      </c>
      <c r="G2049">
        <f>MAX(days17[[#This Row],[total_breakfastdays17]],days17[[#This Row],[total_lunchdays17]])</f>
        <v>177</v>
      </c>
    </row>
    <row r="2050" spans="1:7" x14ac:dyDescent="0.25">
      <c r="A2050" t="s">
        <v>2031</v>
      </c>
      <c r="B2050" t="s">
        <v>16472</v>
      </c>
      <c r="C2050" t="s">
        <v>17750</v>
      </c>
      <c r="D2050" t="s">
        <v>10415</v>
      </c>
      <c r="E2050">
        <v>177</v>
      </c>
      <c r="F2050">
        <v>177</v>
      </c>
      <c r="G2050">
        <f>MAX(days17[[#This Row],[total_breakfastdays17]],days17[[#This Row],[total_lunchdays17]])</f>
        <v>177</v>
      </c>
    </row>
    <row r="2051" spans="1:7" x14ac:dyDescent="0.25">
      <c r="A2051" t="s">
        <v>2032</v>
      </c>
      <c r="B2051" t="s">
        <v>16472</v>
      </c>
      <c r="C2051" t="s">
        <v>17750</v>
      </c>
      <c r="D2051" t="s">
        <v>10416</v>
      </c>
      <c r="E2051">
        <v>177</v>
      </c>
      <c r="F2051">
        <v>177</v>
      </c>
      <c r="G2051">
        <f>MAX(days17[[#This Row],[total_breakfastdays17]],days17[[#This Row],[total_lunchdays17]])</f>
        <v>177</v>
      </c>
    </row>
    <row r="2052" spans="1:7" x14ac:dyDescent="0.25">
      <c r="A2052" t="s">
        <v>2033</v>
      </c>
      <c r="B2052" t="s">
        <v>16472</v>
      </c>
      <c r="C2052" t="s">
        <v>17750</v>
      </c>
      <c r="D2052" t="s">
        <v>10417</v>
      </c>
      <c r="E2052">
        <v>177</v>
      </c>
      <c r="F2052">
        <v>177</v>
      </c>
      <c r="G2052">
        <f>MAX(days17[[#This Row],[total_breakfastdays17]],days17[[#This Row],[total_lunchdays17]])</f>
        <v>177</v>
      </c>
    </row>
    <row r="2053" spans="1:7" x14ac:dyDescent="0.25">
      <c r="A2053" t="s">
        <v>2034</v>
      </c>
      <c r="B2053" t="s">
        <v>16472</v>
      </c>
      <c r="C2053" t="s">
        <v>17750</v>
      </c>
      <c r="D2053" t="s">
        <v>10418</v>
      </c>
      <c r="E2053">
        <v>177</v>
      </c>
      <c r="F2053">
        <v>177</v>
      </c>
      <c r="G2053">
        <f>MAX(days17[[#This Row],[total_breakfastdays17]],days17[[#This Row],[total_lunchdays17]])</f>
        <v>177</v>
      </c>
    </row>
    <row r="2054" spans="1:7" x14ac:dyDescent="0.25">
      <c r="A2054" t="s">
        <v>2035</v>
      </c>
      <c r="B2054" t="s">
        <v>16472</v>
      </c>
      <c r="C2054" t="s">
        <v>17750</v>
      </c>
      <c r="D2054" t="s">
        <v>10419</v>
      </c>
      <c r="E2054">
        <v>177</v>
      </c>
      <c r="F2054">
        <v>177</v>
      </c>
      <c r="G2054">
        <f>MAX(days17[[#This Row],[total_breakfastdays17]],days17[[#This Row],[total_lunchdays17]])</f>
        <v>177</v>
      </c>
    </row>
    <row r="2055" spans="1:7" x14ac:dyDescent="0.25">
      <c r="A2055" t="s">
        <v>2036</v>
      </c>
      <c r="B2055" t="s">
        <v>16472</v>
      </c>
      <c r="C2055" t="s">
        <v>17750</v>
      </c>
      <c r="D2055" t="s">
        <v>10420</v>
      </c>
      <c r="E2055">
        <v>177</v>
      </c>
      <c r="F2055">
        <v>177</v>
      </c>
      <c r="G2055">
        <f>MAX(days17[[#This Row],[total_breakfastdays17]],days17[[#This Row],[total_lunchdays17]])</f>
        <v>177</v>
      </c>
    </row>
    <row r="2056" spans="1:7" x14ac:dyDescent="0.25">
      <c r="A2056" t="s">
        <v>2037</v>
      </c>
      <c r="B2056" t="s">
        <v>16472</v>
      </c>
      <c r="C2056" t="s">
        <v>17750</v>
      </c>
      <c r="D2056" t="s">
        <v>10421</v>
      </c>
      <c r="E2056">
        <v>177</v>
      </c>
      <c r="F2056">
        <v>177</v>
      </c>
      <c r="G2056">
        <f>MAX(days17[[#This Row],[total_breakfastdays17]],days17[[#This Row],[total_lunchdays17]])</f>
        <v>177</v>
      </c>
    </row>
    <row r="2057" spans="1:7" x14ac:dyDescent="0.25">
      <c r="A2057" t="s">
        <v>2038</v>
      </c>
      <c r="B2057" t="s">
        <v>16472</v>
      </c>
      <c r="C2057" t="s">
        <v>17750</v>
      </c>
      <c r="D2057" t="s">
        <v>10422</v>
      </c>
      <c r="E2057">
        <v>177</v>
      </c>
      <c r="F2057">
        <v>177</v>
      </c>
      <c r="G2057">
        <f>MAX(days17[[#This Row],[total_breakfastdays17]],days17[[#This Row],[total_lunchdays17]])</f>
        <v>177</v>
      </c>
    </row>
    <row r="2058" spans="1:7" x14ac:dyDescent="0.25">
      <c r="A2058" t="s">
        <v>2039</v>
      </c>
      <c r="B2058" t="s">
        <v>16472</v>
      </c>
      <c r="C2058" t="s">
        <v>17750</v>
      </c>
      <c r="D2058" t="s">
        <v>10423</v>
      </c>
      <c r="E2058">
        <v>177</v>
      </c>
      <c r="F2058">
        <v>177</v>
      </c>
      <c r="G2058">
        <f>MAX(days17[[#This Row],[total_breakfastdays17]],days17[[#This Row],[total_lunchdays17]])</f>
        <v>177</v>
      </c>
    </row>
    <row r="2059" spans="1:7" x14ac:dyDescent="0.25">
      <c r="A2059" t="s">
        <v>2040</v>
      </c>
      <c r="B2059" t="s">
        <v>16472</v>
      </c>
      <c r="C2059" t="s">
        <v>17750</v>
      </c>
      <c r="D2059" t="s">
        <v>10424</v>
      </c>
      <c r="E2059">
        <v>177</v>
      </c>
      <c r="F2059">
        <v>177</v>
      </c>
      <c r="G2059">
        <f>MAX(days17[[#This Row],[total_breakfastdays17]],days17[[#This Row],[total_lunchdays17]])</f>
        <v>177</v>
      </c>
    </row>
    <row r="2060" spans="1:7" x14ac:dyDescent="0.25">
      <c r="A2060" t="s">
        <v>2041</v>
      </c>
      <c r="B2060" t="s">
        <v>16472</v>
      </c>
      <c r="C2060" t="s">
        <v>17750</v>
      </c>
      <c r="D2060" t="s">
        <v>10425</v>
      </c>
      <c r="E2060">
        <v>177</v>
      </c>
      <c r="F2060">
        <v>177</v>
      </c>
      <c r="G2060">
        <f>MAX(days17[[#This Row],[total_breakfastdays17]],days17[[#This Row],[total_lunchdays17]])</f>
        <v>177</v>
      </c>
    </row>
    <row r="2061" spans="1:7" x14ac:dyDescent="0.25">
      <c r="A2061" t="s">
        <v>2042</v>
      </c>
      <c r="B2061" t="s">
        <v>16472</v>
      </c>
      <c r="C2061" t="s">
        <v>17750</v>
      </c>
      <c r="D2061" t="s">
        <v>10426</v>
      </c>
      <c r="E2061">
        <v>177</v>
      </c>
      <c r="F2061">
        <v>177</v>
      </c>
      <c r="G2061">
        <f>MAX(days17[[#This Row],[total_breakfastdays17]],days17[[#This Row],[total_lunchdays17]])</f>
        <v>177</v>
      </c>
    </row>
    <row r="2062" spans="1:7" x14ac:dyDescent="0.25">
      <c r="A2062" t="s">
        <v>2043</v>
      </c>
      <c r="B2062" t="s">
        <v>16472</v>
      </c>
      <c r="C2062" t="s">
        <v>17750</v>
      </c>
      <c r="D2062" t="s">
        <v>9829</v>
      </c>
      <c r="E2062">
        <v>177</v>
      </c>
      <c r="F2062">
        <v>177</v>
      </c>
      <c r="G2062">
        <f>MAX(days17[[#This Row],[total_breakfastdays17]],days17[[#This Row],[total_lunchdays17]])</f>
        <v>177</v>
      </c>
    </row>
    <row r="2063" spans="1:7" x14ac:dyDescent="0.25">
      <c r="A2063" t="s">
        <v>2044</v>
      </c>
      <c r="B2063" t="s">
        <v>16472</v>
      </c>
      <c r="C2063" t="s">
        <v>17750</v>
      </c>
      <c r="D2063" t="s">
        <v>10427</v>
      </c>
      <c r="E2063">
        <v>177</v>
      </c>
      <c r="F2063">
        <v>177</v>
      </c>
      <c r="G2063">
        <f>MAX(days17[[#This Row],[total_breakfastdays17]],days17[[#This Row],[total_lunchdays17]])</f>
        <v>177</v>
      </c>
    </row>
    <row r="2064" spans="1:7" x14ac:dyDescent="0.25">
      <c r="A2064" t="s">
        <v>2045</v>
      </c>
      <c r="B2064" t="s">
        <v>16472</v>
      </c>
      <c r="C2064" t="s">
        <v>17750</v>
      </c>
      <c r="D2064" t="s">
        <v>10428</v>
      </c>
      <c r="E2064">
        <v>177</v>
      </c>
      <c r="F2064">
        <v>177</v>
      </c>
      <c r="G2064">
        <f>MAX(days17[[#This Row],[total_breakfastdays17]],days17[[#This Row],[total_lunchdays17]])</f>
        <v>177</v>
      </c>
    </row>
    <row r="2065" spans="1:7" x14ac:dyDescent="0.25">
      <c r="A2065" t="s">
        <v>2046</v>
      </c>
      <c r="B2065" t="s">
        <v>16472</v>
      </c>
      <c r="C2065" t="s">
        <v>17750</v>
      </c>
      <c r="D2065" t="s">
        <v>10429</v>
      </c>
      <c r="E2065">
        <v>177</v>
      </c>
      <c r="F2065">
        <v>177</v>
      </c>
      <c r="G2065">
        <f>MAX(days17[[#This Row],[total_breakfastdays17]],days17[[#This Row],[total_lunchdays17]])</f>
        <v>177</v>
      </c>
    </row>
    <row r="2066" spans="1:7" x14ac:dyDescent="0.25">
      <c r="A2066" t="s">
        <v>2047</v>
      </c>
      <c r="B2066" t="s">
        <v>16472</v>
      </c>
      <c r="C2066" t="s">
        <v>17750</v>
      </c>
      <c r="D2066" t="s">
        <v>10430</v>
      </c>
      <c r="E2066">
        <v>177</v>
      </c>
      <c r="F2066">
        <v>177</v>
      </c>
      <c r="G2066">
        <f>MAX(days17[[#This Row],[total_breakfastdays17]],days17[[#This Row],[total_lunchdays17]])</f>
        <v>177</v>
      </c>
    </row>
    <row r="2067" spans="1:7" x14ac:dyDescent="0.25">
      <c r="A2067" t="s">
        <v>2048</v>
      </c>
      <c r="B2067" t="s">
        <v>16472</v>
      </c>
      <c r="C2067" t="s">
        <v>17750</v>
      </c>
      <c r="D2067" t="s">
        <v>10431</v>
      </c>
      <c r="E2067">
        <v>177</v>
      </c>
      <c r="F2067">
        <v>177</v>
      </c>
      <c r="G2067">
        <f>MAX(days17[[#This Row],[total_breakfastdays17]],days17[[#This Row],[total_lunchdays17]])</f>
        <v>177</v>
      </c>
    </row>
    <row r="2068" spans="1:7" x14ac:dyDescent="0.25">
      <c r="A2068" t="s">
        <v>2049</v>
      </c>
      <c r="B2068" t="s">
        <v>16472</v>
      </c>
      <c r="C2068" t="s">
        <v>17750</v>
      </c>
      <c r="D2068" t="s">
        <v>10432</v>
      </c>
      <c r="E2068">
        <v>177</v>
      </c>
      <c r="F2068">
        <v>177</v>
      </c>
      <c r="G2068">
        <f>MAX(days17[[#This Row],[total_breakfastdays17]],days17[[#This Row],[total_lunchdays17]])</f>
        <v>177</v>
      </c>
    </row>
    <row r="2069" spans="1:7" x14ac:dyDescent="0.25">
      <c r="A2069" t="s">
        <v>2050</v>
      </c>
      <c r="B2069" t="s">
        <v>16472</v>
      </c>
      <c r="C2069" t="s">
        <v>17750</v>
      </c>
      <c r="D2069" t="s">
        <v>10433</v>
      </c>
      <c r="E2069">
        <v>177</v>
      </c>
      <c r="F2069">
        <v>177</v>
      </c>
      <c r="G2069">
        <f>MAX(days17[[#This Row],[total_breakfastdays17]],days17[[#This Row],[total_lunchdays17]])</f>
        <v>177</v>
      </c>
    </row>
    <row r="2070" spans="1:7" x14ac:dyDescent="0.25">
      <c r="A2070" t="s">
        <v>2051</v>
      </c>
      <c r="B2070" t="s">
        <v>16472</v>
      </c>
      <c r="C2070" t="s">
        <v>17750</v>
      </c>
      <c r="D2070" t="s">
        <v>10434</v>
      </c>
      <c r="E2070">
        <v>177</v>
      </c>
      <c r="F2070">
        <v>177</v>
      </c>
      <c r="G2070">
        <f>MAX(days17[[#This Row],[total_breakfastdays17]],days17[[#This Row],[total_lunchdays17]])</f>
        <v>177</v>
      </c>
    </row>
    <row r="2071" spans="1:7" x14ac:dyDescent="0.25">
      <c r="A2071" t="s">
        <v>2052</v>
      </c>
      <c r="B2071" t="s">
        <v>16472</v>
      </c>
      <c r="C2071" t="s">
        <v>17750</v>
      </c>
      <c r="D2071" t="s">
        <v>10435</v>
      </c>
      <c r="E2071">
        <v>177</v>
      </c>
      <c r="F2071">
        <v>177</v>
      </c>
      <c r="G2071">
        <f>MAX(days17[[#This Row],[total_breakfastdays17]],days17[[#This Row],[total_lunchdays17]])</f>
        <v>177</v>
      </c>
    </row>
    <row r="2072" spans="1:7" x14ac:dyDescent="0.25">
      <c r="A2072" t="s">
        <v>2053</v>
      </c>
      <c r="B2072" t="s">
        <v>16472</v>
      </c>
      <c r="C2072" t="s">
        <v>17750</v>
      </c>
      <c r="D2072" t="s">
        <v>9336</v>
      </c>
      <c r="E2072">
        <v>177</v>
      </c>
      <c r="F2072">
        <v>177</v>
      </c>
      <c r="G2072">
        <f>MAX(days17[[#This Row],[total_breakfastdays17]],days17[[#This Row],[total_lunchdays17]])</f>
        <v>177</v>
      </c>
    </row>
    <row r="2073" spans="1:7" x14ac:dyDescent="0.25">
      <c r="A2073" t="s">
        <v>2054</v>
      </c>
      <c r="B2073" t="s">
        <v>16472</v>
      </c>
      <c r="C2073" t="s">
        <v>17750</v>
      </c>
      <c r="D2073" t="s">
        <v>10436</v>
      </c>
      <c r="E2073">
        <v>177</v>
      </c>
      <c r="F2073">
        <v>177</v>
      </c>
      <c r="G2073">
        <f>MAX(days17[[#This Row],[total_breakfastdays17]],days17[[#This Row],[total_lunchdays17]])</f>
        <v>177</v>
      </c>
    </row>
    <row r="2074" spans="1:7" x14ac:dyDescent="0.25">
      <c r="A2074" t="s">
        <v>2055</v>
      </c>
      <c r="B2074" t="s">
        <v>16472</v>
      </c>
      <c r="C2074" t="s">
        <v>17750</v>
      </c>
      <c r="D2074" t="s">
        <v>10437</v>
      </c>
      <c r="E2074">
        <v>177</v>
      </c>
      <c r="F2074">
        <v>177</v>
      </c>
      <c r="G2074">
        <f>MAX(days17[[#This Row],[total_breakfastdays17]],days17[[#This Row],[total_lunchdays17]])</f>
        <v>177</v>
      </c>
    </row>
    <row r="2075" spans="1:7" x14ac:dyDescent="0.25">
      <c r="A2075" t="s">
        <v>2056</v>
      </c>
      <c r="B2075" t="s">
        <v>16472</v>
      </c>
      <c r="C2075" t="s">
        <v>17750</v>
      </c>
      <c r="D2075" t="s">
        <v>10438</v>
      </c>
      <c r="E2075">
        <v>177</v>
      </c>
      <c r="F2075">
        <v>177</v>
      </c>
      <c r="G2075">
        <f>MAX(days17[[#This Row],[total_breakfastdays17]],days17[[#This Row],[total_lunchdays17]])</f>
        <v>177</v>
      </c>
    </row>
    <row r="2076" spans="1:7" x14ac:dyDescent="0.25">
      <c r="A2076" t="s">
        <v>2057</v>
      </c>
      <c r="B2076" t="s">
        <v>16472</v>
      </c>
      <c r="C2076" t="s">
        <v>17750</v>
      </c>
      <c r="D2076" t="s">
        <v>10439</v>
      </c>
      <c r="E2076">
        <v>177</v>
      </c>
      <c r="F2076">
        <v>177</v>
      </c>
      <c r="G2076">
        <f>MAX(days17[[#This Row],[total_breakfastdays17]],days17[[#This Row],[total_lunchdays17]])</f>
        <v>177</v>
      </c>
    </row>
    <row r="2077" spans="1:7" x14ac:dyDescent="0.25">
      <c r="A2077" t="s">
        <v>2058</v>
      </c>
      <c r="B2077" t="s">
        <v>16472</v>
      </c>
      <c r="C2077" t="s">
        <v>17750</v>
      </c>
      <c r="D2077" t="s">
        <v>10440</v>
      </c>
      <c r="E2077">
        <v>177</v>
      </c>
      <c r="F2077">
        <v>177</v>
      </c>
      <c r="G2077">
        <f>MAX(days17[[#This Row],[total_breakfastdays17]],days17[[#This Row],[total_lunchdays17]])</f>
        <v>177</v>
      </c>
    </row>
    <row r="2078" spans="1:7" x14ac:dyDescent="0.25">
      <c r="A2078" t="s">
        <v>2059</v>
      </c>
      <c r="B2078" t="s">
        <v>16472</v>
      </c>
      <c r="C2078" t="s">
        <v>17750</v>
      </c>
      <c r="D2078" t="s">
        <v>10441</v>
      </c>
      <c r="E2078">
        <v>177</v>
      </c>
      <c r="F2078">
        <v>177</v>
      </c>
      <c r="G2078">
        <f>MAX(days17[[#This Row],[total_breakfastdays17]],days17[[#This Row],[total_lunchdays17]])</f>
        <v>177</v>
      </c>
    </row>
    <row r="2079" spans="1:7" x14ac:dyDescent="0.25">
      <c r="A2079" t="s">
        <v>2060</v>
      </c>
      <c r="B2079" t="s">
        <v>16472</v>
      </c>
      <c r="C2079" t="s">
        <v>17750</v>
      </c>
      <c r="D2079" t="s">
        <v>10442</v>
      </c>
      <c r="E2079">
        <v>177</v>
      </c>
      <c r="F2079">
        <v>177</v>
      </c>
      <c r="G2079">
        <f>MAX(days17[[#This Row],[total_breakfastdays17]],days17[[#This Row],[total_lunchdays17]])</f>
        <v>177</v>
      </c>
    </row>
    <row r="2080" spans="1:7" x14ac:dyDescent="0.25">
      <c r="A2080" t="s">
        <v>2061</v>
      </c>
      <c r="B2080" t="s">
        <v>16472</v>
      </c>
      <c r="C2080" t="s">
        <v>17750</v>
      </c>
      <c r="D2080" t="s">
        <v>10443</v>
      </c>
      <c r="E2080">
        <v>177</v>
      </c>
      <c r="F2080">
        <v>177</v>
      </c>
      <c r="G2080">
        <f>MAX(days17[[#This Row],[total_breakfastdays17]],days17[[#This Row],[total_lunchdays17]])</f>
        <v>177</v>
      </c>
    </row>
    <row r="2081" spans="1:7" x14ac:dyDescent="0.25">
      <c r="A2081" t="s">
        <v>2062</v>
      </c>
      <c r="B2081" t="s">
        <v>16472</v>
      </c>
      <c r="C2081" t="s">
        <v>17750</v>
      </c>
      <c r="D2081" t="s">
        <v>10444</v>
      </c>
      <c r="E2081">
        <v>177</v>
      </c>
      <c r="F2081">
        <v>177</v>
      </c>
      <c r="G2081">
        <f>MAX(days17[[#This Row],[total_breakfastdays17]],days17[[#This Row],[total_lunchdays17]])</f>
        <v>177</v>
      </c>
    </row>
    <row r="2082" spans="1:7" x14ac:dyDescent="0.25">
      <c r="A2082" t="s">
        <v>2063</v>
      </c>
      <c r="B2082" t="s">
        <v>16472</v>
      </c>
      <c r="C2082" t="s">
        <v>17750</v>
      </c>
      <c r="D2082" t="s">
        <v>10445</v>
      </c>
      <c r="E2082">
        <v>177</v>
      </c>
      <c r="F2082">
        <v>177</v>
      </c>
      <c r="G2082">
        <f>MAX(days17[[#This Row],[total_breakfastdays17]],days17[[#This Row],[total_lunchdays17]])</f>
        <v>177</v>
      </c>
    </row>
    <row r="2083" spans="1:7" x14ac:dyDescent="0.25">
      <c r="A2083" t="s">
        <v>2064</v>
      </c>
      <c r="B2083" t="s">
        <v>16472</v>
      </c>
      <c r="C2083" t="s">
        <v>17750</v>
      </c>
      <c r="D2083" t="s">
        <v>10446</v>
      </c>
      <c r="E2083">
        <v>177</v>
      </c>
      <c r="F2083">
        <v>177</v>
      </c>
      <c r="G2083">
        <f>MAX(days17[[#This Row],[total_breakfastdays17]],days17[[#This Row],[total_lunchdays17]])</f>
        <v>177</v>
      </c>
    </row>
    <row r="2084" spans="1:7" x14ac:dyDescent="0.25">
      <c r="A2084" t="s">
        <v>2065</v>
      </c>
      <c r="B2084" t="s">
        <v>16472</v>
      </c>
      <c r="C2084" t="s">
        <v>17750</v>
      </c>
      <c r="D2084" t="s">
        <v>10447</v>
      </c>
      <c r="E2084">
        <v>177</v>
      </c>
      <c r="F2084">
        <v>177</v>
      </c>
      <c r="G2084">
        <f>MAX(days17[[#This Row],[total_breakfastdays17]],days17[[#This Row],[total_lunchdays17]])</f>
        <v>177</v>
      </c>
    </row>
    <row r="2085" spans="1:7" x14ac:dyDescent="0.25">
      <c r="A2085" t="s">
        <v>2066</v>
      </c>
      <c r="B2085" t="s">
        <v>16472</v>
      </c>
      <c r="C2085" t="s">
        <v>17750</v>
      </c>
      <c r="D2085" t="s">
        <v>10448</v>
      </c>
      <c r="E2085">
        <v>177</v>
      </c>
      <c r="F2085">
        <v>177</v>
      </c>
      <c r="G2085">
        <f>MAX(days17[[#This Row],[total_breakfastdays17]],days17[[#This Row],[total_lunchdays17]])</f>
        <v>177</v>
      </c>
    </row>
    <row r="2086" spans="1:7" x14ac:dyDescent="0.25">
      <c r="A2086" t="s">
        <v>2067</v>
      </c>
      <c r="B2086" t="s">
        <v>16472</v>
      </c>
      <c r="C2086" t="s">
        <v>17750</v>
      </c>
      <c r="D2086" t="s">
        <v>10449</v>
      </c>
      <c r="E2086">
        <v>177</v>
      </c>
      <c r="F2086">
        <v>177</v>
      </c>
      <c r="G2086">
        <f>MAX(days17[[#This Row],[total_breakfastdays17]],days17[[#This Row],[total_lunchdays17]])</f>
        <v>177</v>
      </c>
    </row>
    <row r="2087" spans="1:7" x14ac:dyDescent="0.25">
      <c r="A2087" t="s">
        <v>2068</v>
      </c>
      <c r="B2087" t="s">
        <v>16472</v>
      </c>
      <c r="C2087" t="s">
        <v>17750</v>
      </c>
      <c r="D2087" t="s">
        <v>10450</v>
      </c>
      <c r="E2087">
        <v>177</v>
      </c>
      <c r="F2087">
        <v>177</v>
      </c>
      <c r="G2087">
        <f>MAX(days17[[#This Row],[total_breakfastdays17]],days17[[#This Row],[total_lunchdays17]])</f>
        <v>177</v>
      </c>
    </row>
    <row r="2088" spans="1:7" x14ac:dyDescent="0.25">
      <c r="A2088" t="s">
        <v>2069</v>
      </c>
      <c r="B2088" t="s">
        <v>16472</v>
      </c>
      <c r="C2088" t="s">
        <v>17750</v>
      </c>
      <c r="D2088" t="s">
        <v>10451</v>
      </c>
      <c r="E2088">
        <v>177</v>
      </c>
      <c r="F2088">
        <v>177</v>
      </c>
      <c r="G2088">
        <f>MAX(days17[[#This Row],[total_breakfastdays17]],days17[[#This Row],[total_lunchdays17]])</f>
        <v>177</v>
      </c>
    </row>
    <row r="2089" spans="1:7" x14ac:dyDescent="0.25">
      <c r="A2089" t="s">
        <v>2070</v>
      </c>
      <c r="B2089" t="s">
        <v>16472</v>
      </c>
      <c r="C2089" t="s">
        <v>17750</v>
      </c>
      <c r="D2089" t="s">
        <v>10452</v>
      </c>
      <c r="E2089">
        <v>177</v>
      </c>
      <c r="F2089">
        <v>175</v>
      </c>
      <c r="G2089">
        <f>MAX(days17[[#This Row],[total_breakfastdays17]],days17[[#This Row],[total_lunchdays17]])</f>
        <v>177</v>
      </c>
    </row>
    <row r="2090" spans="1:7" x14ac:dyDescent="0.25">
      <c r="A2090" t="s">
        <v>2071</v>
      </c>
      <c r="B2090" t="s">
        <v>16472</v>
      </c>
      <c r="C2090" t="s">
        <v>17750</v>
      </c>
      <c r="D2090" t="s">
        <v>10453</v>
      </c>
      <c r="E2090">
        <v>177</v>
      </c>
      <c r="F2090">
        <v>175</v>
      </c>
      <c r="G2090">
        <f>MAX(days17[[#This Row],[total_breakfastdays17]],days17[[#This Row],[total_lunchdays17]])</f>
        <v>177</v>
      </c>
    </row>
    <row r="2091" spans="1:7" x14ac:dyDescent="0.25">
      <c r="A2091" t="s">
        <v>2072</v>
      </c>
      <c r="B2091" t="s">
        <v>16473</v>
      </c>
      <c r="C2091" t="s">
        <v>17751</v>
      </c>
      <c r="D2091" t="s">
        <v>10454</v>
      </c>
      <c r="E2091">
        <v>170</v>
      </c>
      <c r="F2091">
        <v>170</v>
      </c>
      <c r="G2091">
        <f>MAX(days17[[#This Row],[total_breakfastdays17]],days17[[#This Row],[total_lunchdays17]])</f>
        <v>170</v>
      </c>
    </row>
    <row r="2092" spans="1:7" x14ac:dyDescent="0.25">
      <c r="A2092" t="s">
        <v>2073</v>
      </c>
      <c r="B2092" t="s">
        <v>16473</v>
      </c>
      <c r="C2092" t="s">
        <v>17751</v>
      </c>
      <c r="D2092" t="s">
        <v>10455</v>
      </c>
      <c r="E2092">
        <v>170</v>
      </c>
      <c r="F2092">
        <v>170</v>
      </c>
      <c r="G2092">
        <f>MAX(days17[[#This Row],[total_breakfastdays17]],days17[[#This Row],[total_lunchdays17]])</f>
        <v>170</v>
      </c>
    </row>
    <row r="2093" spans="1:7" x14ac:dyDescent="0.25">
      <c r="A2093" t="s">
        <v>2074</v>
      </c>
      <c r="B2093" t="s">
        <v>16473</v>
      </c>
      <c r="C2093" t="s">
        <v>17751</v>
      </c>
      <c r="D2093" t="s">
        <v>10456</v>
      </c>
      <c r="E2093">
        <v>170</v>
      </c>
      <c r="F2093">
        <v>170</v>
      </c>
      <c r="G2093">
        <f>MAX(days17[[#This Row],[total_breakfastdays17]],days17[[#This Row],[total_lunchdays17]])</f>
        <v>170</v>
      </c>
    </row>
    <row r="2094" spans="1:7" x14ac:dyDescent="0.25">
      <c r="A2094" t="s">
        <v>2075</v>
      </c>
      <c r="B2094" t="s">
        <v>16473</v>
      </c>
      <c r="C2094" t="s">
        <v>17751</v>
      </c>
      <c r="D2094" t="s">
        <v>10457</v>
      </c>
      <c r="E2094">
        <v>170</v>
      </c>
      <c r="F2094">
        <v>170</v>
      </c>
      <c r="G2094">
        <f>MAX(days17[[#This Row],[total_breakfastdays17]],days17[[#This Row],[total_lunchdays17]])</f>
        <v>170</v>
      </c>
    </row>
    <row r="2095" spans="1:7" x14ac:dyDescent="0.25">
      <c r="A2095" t="s">
        <v>2076</v>
      </c>
      <c r="B2095" t="s">
        <v>16473</v>
      </c>
      <c r="C2095" t="s">
        <v>17751</v>
      </c>
      <c r="D2095" t="s">
        <v>10458</v>
      </c>
      <c r="E2095">
        <v>170</v>
      </c>
      <c r="F2095">
        <v>170</v>
      </c>
      <c r="G2095">
        <f>MAX(days17[[#This Row],[total_breakfastdays17]],days17[[#This Row],[total_lunchdays17]])</f>
        <v>170</v>
      </c>
    </row>
    <row r="2096" spans="1:7" x14ac:dyDescent="0.25">
      <c r="A2096" t="s">
        <v>2077</v>
      </c>
      <c r="B2096" t="s">
        <v>16473</v>
      </c>
      <c r="C2096" t="s">
        <v>17751</v>
      </c>
      <c r="D2096" t="s">
        <v>10459</v>
      </c>
      <c r="E2096">
        <v>170</v>
      </c>
      <c r="F2096">
        <v>170</v>
      </c>
      <c r="G2096">
        <f>MAX(days17[[#This Row],[total_breakfastdays17]],days17[[#This Row],[total_lunchdays17]])</f>
        <v>170</v>
      </c>
    </row>
    <row r="2097" spans="1:7" x14ac:dyDescent="0.25">
      <c r="A2097" t="s">
        <v>2078</v>
      </c>
      <c r="B2097" t="s">
        <v>16473</v>
      </c>
      <c r="C2097" t="s">
        <v>17751</v>
      </c>
      <c r="D2097" t="s">
        <v>10460</v>
      </c>
      <c r="E2097">
        <v>177</v>
      </c>
      <c r="F2097">
        <v>175</v>
      </c>
      <c r="G2097">
        <f>MAX(days17[[#This Row],[total_breakfastdays17]],days17[[#This Row],[total_lunchdays17]])</f>
        <v>177</v>
      </c>
    </row>
    <row r="2098" spans="1:7" x14ac:dyDescent="0.25">
      <c r="A2098" t="s">
        <v>2079</v>
      </c>
      <c r="B2098" t="s">
        <v>16473</v>
      </c>
      <c r="C2098" t="s">
        <v>17751</v>
      </c>
      <c r="D2098" t="s">
        <v>10461</v>
      </c>
      <c r="E2098">
        <v>170</v>
      </c>
      <c r="F2098">
        <v>170</v>
      </c>
      <c r="G2098">
        <f>MAX(days17[[#This Row],[total_breakfastdays17]],days17[[#This Row],[total_lunchdays17]])</f>
        <v>170</v>
      </c>
    </row>
    <row r="2099" spans="1:7" x14ac:dyDescent="0.25">
      <c r="A2099" t="s">
        <v>2080</v>
      </c>
      <c r="B2099" t="s">
        <v>16473</v>
      </c>
      <c r="C2099" t="s">
        <v>17751</v>
      </c>
      <c r="D2099" t="s">
        <v>8933</v>
      </c>
      <c r="E2099">
        <v>170</v>
      </c>
      <c r="F2099">
        <v>170</v>
      </c>
      <c r="G2099">
        <f>MAX(days17[[#This Row],[total_breakfastdays17]],days17[[#This Row],[total_lunchdays17]])</f>
        <v>170</v>
      </c>
    </row>
    <row r="2100" spans="1:7" x14ac:dyDescent="0.25">
      <c r="A2100" t="s">
        <v>2081</v>
      </c>
      <c r="B2100" t="s">
        <v>16473</v>
      </c>
      <c r="C2100" t="s">
        <v>17751</v>
      </c>
      <c r="D2100" t="s">
        <v>10462</v>
      </c>
      <c r="E2100">
        <v>170</v>
      </c>
      <c r="F2100">
        <v>170</v>
      </c>
      <c r="G2100">
        <f>MAX(days17[[#This Row],[total_breakfastdays17]],days17[[#This Row],[total_lunchdays17]])</f>
        <v>170</v>
      </c>
    </row>
    <row r="2101" spans="1:7" x14ac:dyDescent="0.25">
      <c r="A2101" t="s">
        <v>2082</v>
      </c>
      <c r="B2101" t="s">
        <v>16473</v>
      </c>
      <c r="C2101" t="s">
        <v>17751</v>
      </c>
      <c r="D2101" t="s">
        <v>10463</v>
      </c>
      <c r="E2101">
        <v>170</v>
      </c>
      <c r="F2101">
        <v>170</v>
      </c>
      <c r="G2101">
        <f>MAX(days17[[#This Row],[total_breakfastdays17]],days17[[#This Row],[total_lunchdays17]])</f>
        <v>170</v>
      </c>
    </row>
    <row r="2102" spans="1:7" x14ac:dyDescent="0.25">
      <c r="A2102" t="s">
        <v>2083</v>
      </c>
      <c r="B2102" t="s">
        <v>16473</v>
      </c>
      <c r="C2102" t="s">
        <v>17751</v>
      </c>
      <c r="D2102" t="s">
        <v>10464</v>
      </c>
      <c r="E2102">
        <v>170</v>
      </c>
      <c r="F2102">
        <v>170</v>
      </c>
      <c r="G2102">
        <f>MAX(days17[[#This Row],[total_breakfastdays17]],days17[[#This Row],[total_lunchdays17]])</f>
        <v>170</v>
      </c>
    </row>
    <row r="2103" spans="1:7" x14ac:dyDescent="0.25">
      <c r="A2103" t="s">
        <v>2084</v>
      </c>
      <c r="B2103" t="s">
        <v>16473</v>
      </c>
      <c r="C2103" t="s">
        <v>17751</v>
      </c>
      <c r="D2103" t="s">
        <v>10465</v>
      </c>
      <c r="E2103">
        <v>170</v>
      </c>
      <c r="F2103">
        <v>170</v>
      </c>
      <c r="G2103">
        <f>MAX(days17[[#This Row],[total_breakfastdays17]],days17[[#This Row],[total_lunchdays17]])</f>
        <v>170</v>
      </c>
    </row>
    <row r="2104" spans="1:7" x14ac:dyDescent="0.25">
      <c r="A2104" t="s">
        <v>2085</v>
      </c>
      <c r="B2104" t="s">
        <v>16473</v>
      </c>
      <c r="C2104" t="s">
        <v>17751</v>
      </c>
      <c r="D2104" t="s">
        <v>10466</v>
      </c>
      <c r="E2104">
        <v>170</v>
      </c>
      <c r="F2104">
        <v>170</v>
      </c>
      <c r="G2104">
        <f>MAX(days17[[#This Row],[total_breakfastdays17]],days17[[#This Row],[total_lunchdays17]])</f>
        <v>170</v>
      </c>
    </row>
    <row r="2105" spans="1:7" x14ac:dyDescent="0.25">
      <c r="A2105" t="s">
        <v>2086</v>
      </c>
      <c r="B2105" t="s">
        <v>16473</v>
      </c>
      <c r="C2105" t="s">
        <v>17751</v>
      </c>
      <c r="D2105" t="s">
        <v>10467</v>
      </c>
      <c r="E2105">
        <v>170</v>
      </c>
      <c r="F2105">
        <v>170</v>
      </c>
      <c r="G2105">
        <f>MAX(days17[[#This Row],[total_breakfastdays17]],days17[[#This Row],[total_lunchdays17]])</f>
        <v>170</v>
      </c>
    </row>
    <row r="2106" spans="1:7" x14ac:dyDescent="0.25">
      <c r="A2106" t="s">
        <v>2087</v>
      </c>
      <c r="B2106" t="s">
        <v>16473</v>
      </c>
      <c r="C2106" t="s">
        <v>17751</v>
      </c>
      <c r="D2106" t="s">
        <v>9511</v>
      </c>
      <c r="E2106">
        <v>170</v>
      </c>
      <c r="F2106">
        <v>170</v>
      </c>
      <c r="G2106">
        <f>MAX(days17[[#This Row],[total_breakfastdays17]],days17[[#This Row],[total_lunchdays17]])</f>
        <v>170</v>
      </c>
    </row>
    <row r="2107" spans="1:7" x14ac:dyDescent="0.25">
      <c r="A2107" t="s">
        <v>2088</v>
      </c>
      <c r="B2107" t="s">
        <v>16473</v>
      </c>
      <c r="C2107" t="s">
        <v>17751</v>
      </c>
      <c r="D2107" t="s">
        <v>9512</v>
      </c>
      <c r="E2107">
        <v>170</v>
      </c>
      <c r="F2107">
        <v>170</v>
      </c>
      <c r="G2107">
        <f>MAX(days17[[#This Row],[total_breakfastdays17]],days17[[#This Row],[total_lunchdays17]])</f>
        <v>170</v>
      </c>
    </row>
    <row r="2108" spans="1:7" x14ac:dyDescent="0.25">
      <c r="A2108" t="s">
        <v>2089</v>
      </c>
      <c r="B2108" t="s">
        <v>16473</v>
      </c>
      <c r="C2108" t="s">
        <v>17751</v>
      </c>
      <c r="D2108" t="s">
        <v>10468</v>
      </c>
      <c r="E2108">
        <v>170</v>
      </c>
      <c r="F2108">
        <v>170</v>
      </c>
      <c r="G2108">
        <f>MAX(days17[[#This Row],[total_breakfastdays17]],days17[[#This Row],[total_lunchdays17]])</f>
        <v>170</v>
      </c>
    </row>
    <row r="2109" spans="1:7" x14ac:dyDescent="0.25">
      <c r="A2109" t="s">
        <v>2090</v>
      </c>
      <c r="B2109" t="s">
        <v>16473</v>
      </c>
      <c r="C2109" t="s">
        <v>17751</v>
      </c>
      <c r="D2109" t="s">
        <v>10469</v>
      </c>
      <c r="E2109">
        <v>170</v>
      </c>
      <c r="F2109">
        <v>170</v>
      </c>
      <c r="G2109">
        <f>MAX(days17[[#This Row],[total_breakfastdays17]],days17[[#This Row],[total_lunchdays17]])</f>
        <v>170</v>
      </c>
    </row>
    <row r="2110" spans="1:7" x14ac:dyDescent="0.25">
      <c r="A2110" t="s">
        <v>2091</v>
      </c>
      <c r="B2110" t="s">
        <v>16473</v>
      </c>
      <c r="C2110" t="s">
        <v>17751</v>
      </c>
      <c r="D2110" t="s">
        <v>10470</v>
      </c>
      <c r="E2110">
        <v>170</v>
      </c>
      <c r="F2110">
        <v>170</v>
      </c>
      <c r="G2110">
        <f>MAX(days17[[#This Row],[total_breakfastdays17]],days17[[#This Row],[total_lunchdays17]])</f>
        <v>170</v>
      </c>
    </row>
    <row r="2111" spans="1:7" x14ac:dyDescent="0.25">
      <c r="A2111" t="s">
        <v>2092</v>
      </c>
      <c r="B2111" t="s">
        <v>16473</v>
      </c>
      <c r="C2111" t="s">
        <v>17751</v>
      </c>
      <c r="D2111" t="s">
        <v>10471</v>
      </c>
      <c r="E2111">
        <v>170</v>
      </c>
      <c r="F2111">
        <v>170</v>
      </c>
      <c r="G2111">
        <f>MAX(days17[[#This Row],[total_breakfastdays17]],days17[[#This Row],[total_lunchdays17]])</f>
        <v>170</v>
      </c>
    </row>
    <row r="2112" spans="1:7" x14ac:dyDescent="0.25">
      <c r="A2112" t="s">
        <v>2093</v>
      </c>
      <c r="B2112" t="s">
        <v>16473</v>
      </c>
      <c r="C2112" t="s">
        <v>17751</v>
      </c>
      <c r="D2112" t="s">
        <v>10472</v>
      </c>
      <c r="E2112">
        <v>170</v>
      </c>
      <c r="F2112">
        <v>170</v>
      </c>
      <c r="G2112">
        <f>MAX(days17[[#This Row],[total_breakfastdays17]],days17[[#This Row],[total_lunchdays17]])</f>
        <v>170</v>
      </c>
    </row>
    <row r="2113" spans="1:7" x14ac:dyDescent="0.25">
      <c r="A2113" t="s">
        <v>2094</v>
      </c>
      <c r="B2113" t="s">
        <v>16473</v>
      </c>
      <c r="C2113" t="s">
        <v>17751</v>
      </c>
      <c r="D2113" t="s">
        <v>9519</v>
      </c>
      <c r="E2113">
        <v>170</v>
      </c>
      <c r="F2113">
        <v>170</v>
      </c>
      <c r="G2113">
        <f>MAX(days17[[#This Row],[total_breakfastdays17]],days17[[#This Row],[total_lunchdays17]])</f>
        <v>170</v>
      </c>
    </row>
    <row r="2114" spans="1:7" x14ac:dyDescent="0.25">
      <c r="A2114" t="s">
        <v>2095</v>
      </c>
      <c r="B2114" t="s">
        <v>16473</v>
      </c>
      <c r="C2114" t="s">
        <v>17751</v>
      </c>
      <c r="D2114" t="s">
        <v>10473</v>
      </c>
      <c r="E2114">
        <v>170</v>
      </c>
      <c r="F2114">
        <v>170</v>
      </c>
      <c r="G2114">
        <f>MAX(days17[[#This Row],[total_breakfastdays17]],days17[[#This Row],[total_lunchdays17]])</f>
        <v>170</v>
      </c>
    </row>
    <row r="2115" spans="1:7" x14ac:dyDescent="0.25">
      <c r="A2115" t="s">
        <v>2096</v>
      </c>
      <c r="B2115" t="s">
        <v>16473</v>
      </c>
      <c r="C2115" t="s">
        <v>17751</v>
      </c>
      <c r="D2115" t="s">
        <v>10474</v>
      </c>
      <c r="E2115">
        <v>170</v>
      </c>
      <c r="F2115">
        <v>170</v>
      </c>
      <c r="G2115">
        <f>MAX(days17[[#This Row],[total_breakfastdays17]],days17[[#This Row],[total_lunchdays17]])</f>
        <v>170</v>
      </c>
    </row>
    <row r="2116" spans="1:7" x14ac:dyDescent="0.25">
      <c r="A2116" t="s">
        <v>2097</v>
      </c>
      <c r="B2116" t="s">
        <v>16473</v>
      </c>
      <c r="C2116" t="s">
        <v>17751</v>
      </c>
      <c r="D2116" t="s">
        <v>10475</v>
      </c>
      <c r="E2116">
        <v>170</v>
      </c>
      <c r="F2116">
        <v>170</v>
      </c>
      <c r="G2116">
        <f>MAX(days17[[#This Row],[total_breakfastdays17]],days17[[#This Row],[total_lunchdays17]])</f>
        <v>170</v>
      </c>
    </row>
    <row r="2117" spans="1:7" x14ac:dyDescent="0.25">
      <c r="A2117" t="s">
        <v>2098</v>
      </c>
      <c r="B2117" t="s">
        <v>16473</v>
      </c>
      <c r="C2117" t="s">
        <v>17751</v>
      </c>
      <c r="D2117" t="s">
        <v>10476</v>
      </c>
      <c r="E2117">
        <v>170</v>
      </c>
      <c r="F2117">
        <v>170</v>
      </c>
      <c r="G2117">
        <f>MAX(days17[[#This Row],[total_breakfastdays17]],days17[[#This Row],[total_lunchdays17]])</f>
        <v>170</v>
      </c>
    </row>
    <row r="2118" spans="1:7" x14ac:dyDescent="0.25">
      <c r="A2118" t="s">
        <v>2099</v>
      </c>
      <c r="B2118" t="s">
        <v>16473</v>
      </c>
      <c r="C2118" t="s">
        <v>17751</v>
      </c>
      <c r="D2118" t="s">
        <v>8684</v>
      </c>
      <c r="E2118">
        <v>170</v>
      </c>
      <c r="F2118">
        <v>170</v>
      </c>
      <c r="G2118">
        <f>MAX(days17[[#This Row],[total_breakfastdays17]],days17[[#This Row],[total_lunchdays17]])</f>
        <v>170</v>
      </c>
    </row>
    <row r="2119" spans="1:7" x14ac:dyDescent="0.25">
      <c r="A2119" t="s">
        <v>2100</v>
      </c>
      <c r="B2119" t="s">
        <v>16473</v>
      </c>
      <c r="C2119" t="s">
        <v>17751</v>
      </c>
      <c r="D2119" t="s">
        <v>10477</v>
      </c>
      <c r="E2119">
        <v>170</v>
      </c>
      <c r="F2119">
        <v>170</v>
      </c>
      <c r="G2119">
        <f>MAX(days17[[#This Row],[total_breakfastdays17]],days17[[#This Row],[total_lunchdays17]])</f>
        <v>170</v>
      </c>
    </row>
    <row r="2120" spans="1:7" x14ac:dyDescent="0.25">
      <c r="A2120" t="s">
        <v>2101</v>
      </c>
      <c r="B2120" t="s">
        <v>16473</v>
      </c>
      <c r="C2120" t="s">
        <v>17751</v>
      </c>
      <c r="D2120" t="s">
        <v>10478</v>
      </c>
      <c r="E2120">
        <v>170</v>
      </c>
      <c r="F2120">
        <v>170</v>
      </c>
      <c r="G2120">
        <f>MAX(days17[[#This Row],[total_breakfastdays17]],days17[[#This Row],[total_lunchdays17]])</f>
        <v>170</v>
      </c>
    </row>
    <row r="2121" spans="1:7" x14ac:dyDescent="0.25">
      <c r="A2121" t="s">
        <v>2102</v>
      </c>
      <c r="B2121" t="s">
        <v>16473</v>
      </c>
      <c r="C2121" t="s">
        <v>17751</v>
      </c>
      <c r="D2121" t="s">
        <v>10479</v>
      </c>
      <c r="E2121">
        <v>170</v>
      </c>
      <c r="F2121">
        <v>170</v>
      </c>
      <c r="G2121">
        <f>MAX(days17[[#This Row],[total_breakfastdays17]],days17[[#This Row],[total_lunchdays17]])</f>
        <v>170</v>
      </c>
    </row>
    <row r="2122" spans="1:7" x14ac:dyDescent="0.25">
      <c r="A2122" t="s">
        <v>2103</v>
      </c>
      <c r="B2122" t="s">
        <v>16473</v>
      </c>
      <c r="C2122" t="s">
        <v>17751</v>
      </c>
      <c r="D2122" t="s">
        <v>10480</v>
      </c>
      <c r="E2122">
        <v>170</v>
      </c>
      <c r="F2122">
        <v>170</v>
      </c>
      <c r="G2122">
        <f>MAX(days17[[#This Row],[total_breakfastdays17]],days17[[#This Row],[total_lunchdays17]])</f>
        <v>170</v>
      </c>
    </row>
    <row r="2123" spans="1:7" x14ac:dyDescent="0.25">
      <c r="A2123" t="s">
        <v>2104</v>
      </c>
      <c r="B2123" t="s">
        <v>16473</v>
      </c>
      <c r="C2123" t="s">
        <v>17751</v>
      </c>
      <c r="D2123" t="s">
        <v>10481</v>
      </c>
      <c r="E2123">
        <v>170</v>
      </c>
      <c r="F2123">
        <v>170</v>
      </c>
      <c r="G2123">
        <f>MAX(days17[[#This Row],[total_breakfastdays17]],days17[[#This Row],[total_lunchdays17]])</f>
        <v>170</v>
      </c>
    </row>
    <row r="2124" spans="1:7" x14ac:dyDescent="0.25">
      <c r="A2124" t="s">
        <v>2105</v>
      </c>
      <c r="B2124" t="s">
        <v>16473</v>
      </c>
      <c r="C2124" t="s">
        <v>17751</v>
      </c>
      <c r="D2124" t="s">
        <v>10482</v>
      </c>
      <c r="E2124">
        <v>170</v>
      </c>
      <c r="F2124">
        <v>170</v>
      </c>
      <c r="G2124">
        <f>MAX(days17[[#This Row],[total_breakfastdays17]],days17[[#This Row],[total_lunchdays17]])</f>
        <v>170</v>
      </c>
    </row>
    <row r="2125" spans="1:7" x14ac:dyDescent="0.25">
      <c r="A2125" t="s">
        <v>2106</v>
      </c>
      <c r="B2125" t="s">
        <v>16473</v>
      </c>
      <c r="C2125" t="s">
        <v>17751</v>
      </c>
      <c r="D2125" t="s">
        <v>10483</v>
      </c>
      <c r="E2125">
        <v>179</v>
      </c>
      <c r="F2125">
        <v>179</v>
      </c>
      <c r="G2125">
        <f>MAX(days17[[#This Row],[total_breakfastdays17]],days17[[#This Row],[total_lunchdays17]])</f>
        <v>179</v>
      </c>
    </row>
    <row r="2126" spans="1:7" x14ac:dyDescent="0.25">
      <c r="A2126" t="s">
        <v>2107</v>
      </c>
      <c r="B2126" t="s">
        <v>16473</v>
      </c>
      <c r="C2126" t="s">
        <v>17751</v>
      </c>
      <c r="D2126" t="s">
        <v>10484</v>
      </c>
      <c r="E2126">
        <v>198</v>
      </c>
      <c r="F2126">
        <v>198</v>
      </c>
      <c r="G2126">
        <f>MAX(days17[[#This Row],[total_breakfastdays17]],days17[[#This Row],[total_lunchdays17]])</f>
        <v>198</v>
      </c>
    </row>
    <row r="2127" spans="1:7" x14ac:dyDescent="0.25">
      <c r="A2127" t="s">
        <v>2108</v>
      </c>
      <c r="B2127" t="s">
        <v>16473</v>
      </c>
      <c r="C2127" t="s">
        <v>17751</v>
      </c>
      <c r="D2127" t="s">
        <v>10485</v>
      </c>
      <c r="E2127">
        <v>170</v>
      </c>
      <c r="F2127">
        <v>170</v>
      </c>
      <c r="G2127">
        <f>MAX(days17[[#This Row],[total_breakfastdays17]],days17[[#This Row],[total_lunchdays17]])</f>
        <v>170</v>
      </c>
    </row>
    <row r="2128" spans="1:7" x14ac:dyDescent="0.25">
      <c r="A2128" t="s">
        <v>2109</v>
      </c>
      <c r="B2128" t="s">
        <v>16473</v>
      </c>
      <c r="C2128" t="s">
        <v>17751</v>
      </c>
      <c r="D2128" t="s">
        <v>10486</v>
      </c>
      <c r="E2128">
        <v>185</v>
      </c>
      <c r="F2128">
        <v>181</v>
      </c>
      <c r="G2128">
        <f>MAX(days17[[#This Row],[total_breakfastdays17]],days17[[#This Row],[total_lunchdays17]])</f>
        <v>185</v>
      </c>
    </row>
    <row r="2129" spans="1:7" x14ac:dyDescent="0.25">
      <c r="A2129" t="s">
        <v>2110</v>
      </c>
      <c r="B2129" t="s">
        <v>16473</v>
      </c>
      <c r="C2129" t="s">
        <v>17751</v>
      </c>
      <c r="D2129" t="s">
        <v>10487</v>
      </c>
      <c r="E2129">
        <v>170</v>
      </c>
      <c r="F2129">
        <v>170</v>
      </c>
      <c r="G2129">
        <f>MAX(days17[[#This Row],[total_breakfastdays17]],days17[[#This Row],[total_lunchdays17]])</f>
        <v>170</v>
      </c>
    </row>
    <row r="2130" spans="1:7" x14ac:dyDescent="0.25">
      <c r="A2130" t="s">
        <v>2111</v>
      </c>
      <c r="B2130" t="s">
        <v>16473</v>
      </c>
      <c r="C2130" t="s">
        <v>17751</v>
      </c>
      <c r="D2130" t="s">
        <v>10488</v>
      </c>
      <c r="E2130">
        <v>170</v>
      </c>
      <c r="F2130">
        <v>170</v>
      </c>
      <c r="G2130">
        <f>MAX(days17[[#This Row],[total_breakfastdays17]],days17[[#This Row],[total_lunchdays17]])</f>
        <v>170</v>
      </c>
    </row>
    <row r="2131" spans="1:7" x14ac:dyDescent="0.25">
      <c r="A2131" t="s">
        <v>2112</v>
      </c>
      <c r="B2131" t="s">
        <v>16474</v>
      </c>
      <c r="C2131" t="s">
        <v>17752</v>
      </c>
      <c r="D2131" t="s">
        <v>10489</v>
      </c>
      <c r="E2131">
        <v>182</v>
      </c>
      <c r="F2131">
        <v>173</v>
      </c>
      <c r="G2131">
        <f>MAX(days17[[#This Row],[total_breakfastdays17]],days17[[#This Row],[total_lunchdays17]])</f>
        <v>182</v>
      </c>
    </row>
    <row r="2132" spans="1:7" x14ac:dyDescent="0.25">
      <c r="A2132" t="s">
        <v>2113</v>
      </c>
      <c r="B2132" t="s">
        <v>16474</v>
      </c>
      <c r="C2132" t="s">
        <v>17752</v>
      </c>
      <c r="D2132" t="s">
        <v>8921</v>
      </c>
      <c r="E2132">
        <v>184</v>
      </c>
      <c r="F2132">
        <v>172</v>
      </c>
      <c r="G2132">
        <f>MAX(days17[[#This Row],[total_breakfastdays17]],days17[[#This Row],[total_lunchdays17]])</f>
        <v>184</v>
      </c>
    </row>
    <row r="2133" spans="1:7" x14ac:dyDescent="0.25">
      <c r="A2133" t="s">
        <v>2114</v>
      </c>
      <c r="B2133" t="s">
        <v>16474</v>
      </c>
      <c r="C2133" t="s">
        <v>17752</v>
      </c>
      <c r="D2133" t="s">
        <v>10490</v>
      </c>
      <c r="E2133">
        <v>186</v>
      </c>
      <c r="F2133">
        <v>170</v>
      </c>
      <c r="G2133">
        <f>MAX(days17[[#This Row],[total_breakfastdays17]],days17[[#This Row],[total_lunchdays17]])</f>
        <v>186</v>
      </c>
    </row>
    <row r="2134" spans="1:7" x14ac:dyDescent="0.25">
      <c r="A2134" t="s">
        <v>2115</v>
      </c>
      <c r="B2134" t="s">
        <v>16474</v>
      </c>
      <c r="C2134" t="s">
        <v>17752</v>
      </c>
      <c r="D2134" t="s">
        <v>10491</v>
      </c>
      <c r="E2134">
        <v>188</v>
      </c>
      <c r="F2134">
        <v>171</v>
      </c>
      <c r="G2134">
        <f>MAX(days17[[#This Row],[total_breakfastdays17]],days17[[#This Row],[total_lunchdays17]])</f>
        <v>188</v>
      </c>
    </row>
    <row r="2135" spans="1:7" x14ac:dyDescent="0.25">
      <c r="A2135" t="s">
        <v>2116</v>
      </c>
      <c r="B2135" t="s">
        <v>16474</v>
      </c>
      <c r="C2135" t="s">
        <v>17752</v>
      </c>
      <c r="D2135" t="s">
        <v>10492</v>
      </c>
      <c r="E2135">
        <v>173</v>
      </c>
      <c r="F2135">
        <v>170</v>
      </c>
      <c r="G2135">
        <f>MAX(days17[[#This Row],[total_breakfastdays17]],days17[[#This Row],[total_lunchdays17]])</f>
        <v>173</v>
      </c>
    </row>
    <row r="2136" spans="1:7" x14ac:dyDescent="0.25">
      <c r="A2136" t="s">
        <v>2117</v>
      </c>
      <c r="B2136" t="s">
        <v>16474</v>
      </c>
      <c r="C2136" t="s">
        <v>17752</v>
      </c>
      <c r="D2136" t="s">
        <v>10493</v>
      </c>
      <c r="E2136">
        <v>172</v>
      </c>
      <c r="F2136">
        <v>0</v>
      </c>
      <c r="G2136">
        <f>MAX(days17[[#This Row],[total_breakfastdays17]],days17[[#This Row],[total_lunchdays17]])</f>
        <v>172</v>
      </c>
    </row>
    <row r="2137" spans="1:7" x14ac:dyDescent="0.25">
      <c r="A2137" t="s">
        <v>2120</v>
      </c>
      <c r="B2137" t="s">
        <v>16474</v>
      </c>
      <c r="C2137" t="s">
        <v>17752</v>
      </c>
      <c r="D2137" t="s">
        <v>10496</v>
      </c>
      <c r="E2137">
        <v>177</v>
      </c>
      <c r="F2137">
        <v>173</v>
      </c>
      <c r="G2137">
        <f>MAX(days17[[#This Row],[total_breakfastdays17]],days17[[#This Row],[total_lunchdays17]])</f>
        <v>177</v>
      </c>
    </row>
    <row r="2138" spans="1:7" x14ac:dyDescent="0.25">
      <c r="A2138" t="s">
        <v>2121</v>
      </c>
      <c r="B2138" t="s">
        <v>16474</v>
      </c>
      <c r="C2138" t="s">
        <v>17752</v>
      </c>
      <c r="D2138" t="s">
        <v>10497</v>
      </c>
      <c r="E2138">
        <v>186</v>
      </c>
      <c r="F2138">
        <v>173</v>
      </c>
      <c r="G2138">
        <f>MAX(days17[[#This Row],[total_breakfastdays17]],days17[[#This Row],[total_lunchdays17]])</f>
        <v>186</v>
      </c>
    </row>
    <row r="2139" spans="1:7" x14ac:dyDescent="0.25">
      <c r="A2139" t="s">
        <v>2122</v>
      </c>
      <c r="B2139" t="s">
        <v>16474</v>
      </c>
      <c r="C2139" t="s">
        <v>17752</v>
      </c>
      <c r="D2139" t="s">
        <v>8674</v>
      </c>
      <c r="E2139">
        <v>180</v>
      </c>
      <c r="F2139">
        <v>173</v>
      </c>
      <c r="G2139">
        <f>MAX(days17[[#This Row],[total_breakfastdays17]],days17[[#This Row],[total_lunchdays17]])</f>
        <v>180</v>
      </c>
    </row>
    <row r="2140" spans="1:7" x14ac:dyDescent="0.25">
      <c r="A2140" t="s">
        <v>2123</v>
      </c>
      <c r="B2140" t="s">
        <v>16474</v>
      </c>
      <c r="C2140" t="s">
        <v>17752</v>
      </c>
      <c r="D2140" t="s">
        <v>8673</v>
      </c>
      <c r="E2140">
        <v>180</v>
      </c>
      <c r="F2140">
        <v>173</v>
      </c>
      <c r="G2140">
        <f>MAX(days17[[#This Row],[total_breakfastdays17]],days17[[#This Row],[total_lunchdays17]])</f>
        <v>180</v>
      </c>
    </row>
    <row r="2141" spans="1:7" x14ac:dyDescent="0.25">
      <c r="A2141" t="s">
        <v>2124</v>
      </c>
      <c r="B2141" t="s">
        <v>16474</v>
      </c>
      <c r="C2141" t="s">
        <v>17752</v>
      </c>
      <c r="D2141" t="s">
        <v>10498</v>
      </c>
      <c r="E2141">
        <v>179</v>
      </c>
      <c r="F2141">
        <v>173</v>
      </c>
      <c r="G2141">
        <f>MAX(days17[[#This Row],[total_breakfastdays17]],days17[[#This Row],[total_lunchdays17]])</f>
        <v>179</v>
      </c>
    </row>
    <row r="2142" spans="1:7" x14ac:dyDescent="0.25">
      <c r="A2142" t="s">
        <v>2125</v>
      </c>
      <c r="B2142" t="s">
        <v>16474</v>
      </c>
      <c r="C2142" t="s">
        <v>17752</v>
      </c>
      <c r="D2142" t="s">
        <v>10499</v>
      </c>
      <c r="E2142">
        <v>178</v>
      </c>
      <c r="F2142">
        <v>173</v>
      </c>
      <c r="G2142">
        <f>MAX(days17[[#This Row],[total_breakfastdays17]],days17[[#This Row],[total_lunchdays17]])</f>
        <v>178</v>
      </c>
    </row>
    <row r="2143" spans="1:7" x14ac:dyDescent="0.25">
      <c r="A2143" t="s">
        <v>2126</v>
      </c>
      <c r="B2143" t="s">
        <v>16474</v>
      </c>
      <c r="C2143" t="s">
        <v>17752</v>
      </c>
      <c r="D2143" t="s">
        <v>10500</v>
      </c>
      <c r="E2143">
        <v>174</v>
      </c>
      <c r="F2143">
        <v>173</v>
      </c>
      <c r="G2143">
        <f>MAX(days17[[#This Row],[total_breakfastdays17]],days17[[#This Row],[total_lunchdays17]])</f>
        <v>174</v>
      </c>
    </row>
    <row r="2144" spans="1:7" x14ac:dyDescent="0.25">
      <c r="A2144" t="s">
        <v>2127</v>
      </c>
      <c r="B2144" t="s">
        <v>16474</v>
      </c>
      <c r="C2144" t="s">
        <v>17752</v>
      </c>
      <c r="D2144" t="s">
        <v>10501</v>
      </c>
      <c r="E2144">
        <v>182</v>
      </c>
      <c r="F2144">
        <v>173</v>
      </c>
      <c r="G2144">
        <f>MAX(days17[[#This Row],[total_breakfastdays17]],days17[[#This Row],[total_lunchdays17]])</f>
        <v>182</v>
      </c>
    </row>
    <row r="2145" spans="1:7" x14ac:dyDescent="0.25">
      <c r="A2145" t="s">
        <v>2128</v>
      </c>
      <c r="B2145" t="s">
        <v>16474</v>
      </c>
      <c r="C2145" t="s">
        <v>17752</v>
      </c>
      <c r="D2145" t="s">
        <v>10502</v>
      </c>
      <c r="E2145">
        <v>173</v>
      </c>
      <c r="F2145">
        <v>173</v>
      </c>
      <c r="G2145">
        <f>MAX(days17[[#This Row],[total_breakfastdays17]],days17[[#This Row],[total_lunchdays17]])</f>
        <v>173</v>
      </c>
    </row>
    <row r="2146" spans="1:7" x14ac:dyDescent="0.25">
      <c r="A2146" t="s">
        <v>2129</v>
      </c>
      <c r="B2146" t="s">
        <v>16474</v>
      </c>
      <c r="C2146" t="s">
        <v>17752</v>
      </c>
      <c r="D2146" t="s">
        <v>8567</v>
      </c>
      <c r="E2146">
        <v>179</v>
      </c>
      <c r="F2146">
        <v>173</v>
      </c>
      <c r="G2146">
        <f>MAX(days17[[#This Row],[total_breakfastdays17]],days17[[#This Row],[total_lunchdays17]])</f>
        <v>179</v>
      </c>
    </row>
    <row r="2147" spans="1:7" x14ac:dyDescent="0.25">
      <c r="A2147" t="s">
        <v>2130</v>
      </c>
      <c r="B2147" t="s">
        <v>16474</v>
      </c>
      <c r="C2147" t="s">
        <v>17752</v>
      </c>
      <c r="D2147" t="s">
        <v>10503</v>
      </c>
      <c r="E2147">
        <v>173</v>
      </c>
      <c r="F2147">
        <v>173</v>
      </c>
      <c r="G2147">
        <f>MAX(days17[[#This Row],[total_breakfastdays17]],days17[[#This Row],[total_lunchdays17]])</f>
        <v>173</v>
      </c>
    </row>
    <row r="2148" spans="1:7" x14ac:dyDescent="0.25">
      <c r="A2148" t="s">
        <v>2132</v>
      </c>
      <c r="B2148" t="s">
        <v>16474</v>
      </c>
      <c r="C2148" t="s">
        <v>17752</v>
      </c>
      <c r="D2148" t="s">
        <v>10109</v>
      </c>
      <c r="E2148">
        <v>173</v>
      </c>
      <c r="F2148">
        <v>173</v>
      </c>
      <c r="G2148">
        <f>MAX(days17[[#This Row],[total_breakfastdays17]],days17[[#This Row],[total_lunchdays17]])</f>
        <v>173</v>
      </c>
    </row>
    <row r="2149" spans="1:7" x14ac:dyDescent="0.25">
      <c r="A2149" t="s">
        <v>2133</v>
      </c>
      <c r="B2149" t="s">
        <v>16474</v>
      </c>
      <c r="C2149" t="s">
        <v>17752</v>
      </c>
      <c r="D2149" t="s">
        <v>10505</v>
      </c>
      <c r="E2149">
        <v>173</v>
      </c>
      <c r="F2149">
        <v>173</v>
      </c>
      <c r="G2149">
        <f>MAX(days17[[#This Row],[total_breakfastdays17]],days17[[#This Row],[total_lunchdays17]])</f>
        <v>173</v>
      </c>
    </row>
    <row r="2150" spans="1:7" x14ac:dyDescent="0.25">
      <c r="A2150" t="s">
        <v>2134</v>
      </c>
      <c r="B2150" t="s">
        <v>16474</v>
      </c>
      <c r="C2150" t="s">
        <v>17752</v>
      </c>
      <c r="D2150" t="s">
        <v>10506</v>
      </c>
      <c r="E2150">
        <v>183</v>
      </c>
      <c r="F2150">
        <v>173</v>
      </c>
      <c r="G2150">
        <f>MAX(days17[[#This Row],[total_breakfastdays17]],days17[[#This Row],[total_lunchdays17]])</f>
        <v>183</v>
      </c>
    </row>
    <row r="2151" spans="1:7" x14ac:dyDescent="0.25">
      <c r="A2151" t="s">
        <v>2135</v>
      </c>
      <c r="B2151" t="s">
        <v>16474</v>
      </c>
      <c r="C2151" t="s">
        <v>17752</v>
      </c>
      <c r="D2151" t="s">
        <v>10507</v>
      </c>
      <c r="E2151">
        <v>177</v>
      </c>
      <c r="F2151">
        <v>173</v>
      </c>
      <c r="G2151">
        <f>MAX(days17[[#This Row],[total_breakfastdays17]],days17[[#This Row],[total_lunchdays17]])</f>
        <v>177</v>
      </c>
    </row>
    <row r="2152" spans="1:7" x14ac:dyDescent="0.25">
      <c r="A2152" t="s">
        <v>2136</v>
      </c>
      <c r="B2152" t="s">
        <v>16474</v>
      </c>
      <c r="C2152" t="s">
        <v>17752</v>
      </c>
      <c r="D2152" t="s">
        <v>10508</v>
      </c>
      <c r="E2152">
        <v>173</v>
      </c>
      <c r="F2152">
        <v>173</v>
      </c>
      <c r="G2152">
        <f>MAX(days17[[#This Row],[total_breakfastdays17]],days17[[#This Row],[total_lunchdays17]])</f>
        <v>173</v>
      </c>
    </row>
    <row r="2153" spans="1:7" x14ac:dyDescent="0.25">
      <c r="A2153" t="s">
        <v>2137</v>
      </c>
      <c r="B2153" t="s">
        <v>16474</v>
      </c>
      <c r="C2153" t="s">
        <v>17752</v>
      </c>
      <c r="D2153" t="s">
        <v>10509</v>
      </c>
      <c r="E2153">
        <v>173</v>
      </c>
      <c r="F2153">
        <v>173</v>
      </c>
      <c r="G2153">
        <f>MAX(days17[[#This Row],[total_breakfastdays17]],days17[[#This Row],[total_lunchdays17]])</f>
        <v>173</v>
      </c>
    </row>
    <row r="2154" spans="1:7" x14ac:dyDescent="0.25">
      <c r="A2154" t="s">
        <v>2138</v>
      </c>
      <c r="B2154" t="s">
        <v>16474</v>
      </c>
      <c r="C2154" t="s">
        <v>17752</v>
      </c>
      <c r="D2154" t="s">
        <v>10510</v>
      </c>
      <c r="E2154">
        <v>173</v>
      </c>
      <c r="F2154">
        <v>173</v>
      </c>
      <c r="G2154">
        <f>MAX(days17[[#This Row],[total_breakfastdays17]],days17[[#This Row],[total_lunchdays17]])</f>
        <v>173</v>
      </c>
    </row>
    <row r="2155" spans="1:7" x14ac:dyDescent="0.25">
      <c r="A2155" t="s">
        <v>2139</v>
      </c>
      <c r="B2155" t="s">
        <v>16474</v>
      </c>
      <c r="C2155" t="s">
        <v>17752</v>
      </c>
      <c r="D2155" t="s">
        <v>10511</v>
      </c>
      <c r="E2155">
        <v>181</v>
      </c>
      <c r="F2155">
        <v>173</v>
      </c>
      <c r="G2155">
        <f>MAX(days17[[#This Row],[total_breakfastdays17]],days17[[#This Row],[total_lunchdays17]])</f>
        <v>181</v>
      </c>
    </row>
    <row r="2156" spans="1:7" x14ac:dyDescent="0.25">
      <c r="A2156" t="s">
        <v>2140</v>
      </c>
      <c r="B2156" t="s">
        <v>16474</v>
      </c>
      <c r="C2156" t="s">
        <v>17752</v>
      </c>
      <c r="D2156" t="s">
        <v>10512</v>
      </c>
      <c r="E2156">
        <v>173</v>
      </c>
      <c r="F2156">
        <v>173</v>
      </c>
      <c r="G2156">
        <f>MAX(days17[[#This Row],[total_breakfastdays17]],days17[[#This Row],[total_lunchdays17]])</f>
        <v>173</v>
      </c>
    </row>
    <row r="2157" spans="1:7" x14ac:dyDescent="0.25">
      <c r="A2157" t="s">
        <v>2141</v>
      </c>
      <c r="B2157" t="s">
        <v>16474</v>
      </c>
      <c r="C2157" t="s">
        <v>17752</v>
      </c>
      <c r="D2157" t="s">
        <v>10513</v>
      </c>
      <c r="E2157">
        <v>175</v>
      </c>
      <c r="F2157">
        <v>173</v>
      </c>
      <c r="G2157">
        <f>MAX(days17[[#This Row],[total_breakfastdays17]],days17[[#This Row],[total_lunchdays17]])</f>
        <v>175</v>
      </c>
    </row>
    <row r="2158" spans="1:7" x14ac:dyDescent="0.25">
      <c r="A2158" t="s">
        <v>2142</v>
      </c>
      <c r="B2158" t="s">
        <v>16474</v>
      </c>
      <c r="C2158" t="s">
        <v>17752</v>
      </c>
      <c r="D2158" t="s">
        <v>10514</v>
      </c>
      <c r="E2158">
        <v>173</v>
      </c>
      <c r="F2158">
        <v>173</v>
      </c>
      <c r="G2158">
        <f>MAX(days17[[#This Row],[total_breakfastdays17]],days17[[#This Row],[total_lunchdays17]])</f>
        <v>173</v>
      </c>
    </row>
    <row r="2159" spans="1:7" x14ac:dyDescent="0.25">
      <c r="A2159" t="s">
        <v>2143</v>
      </c>
      <c r="B2159" t="s">
        <v>16474</v>
      </c>
      <c r="C2159" t="s">
        <v>17752</v>
      </c>
      <c r="D2159" t="s">
        <v>10515</v>
      </c>
      <c r="E2159">
        <v>173</v>
      </c>
      <c r="F2159">
        <v>173</v>
      </c>
      <c r="G2159">
        <f>MAX(days17[[#This Row],[total_breakfastdays17]],days17[[#This Row],[total_lunchdays17]])</f>
        <v>173</v>
      </c>
    </row>
    <row r="2160" spans="1:7" x14ac:dyDescent="0.25">
      <c r="A2160" t="s">
        <v>2144</v>
      </c>
      <c r="B2160" t="s">
        <v>16474</v>
      </c>
      <c r="C2160" t="s">
        <v>17752</v>
      </c>
      <c r="D2160" t="s">
        <v>10516</v>
      </c>
      <c r="E2160">
        <v>173</v>
      </c>
      <c r="F2160">
        <v>173</v>
      </c>
      <c r="G2160">
        <f>MAX(days17[[#This Row],[total_breakfastdays17]],days17[[#This Row],[total_lunchdays17]])</f>
        <v>173</v>
      </c>
    </row>
    <row r="2161" spans="1:7" x14ac:dyDescent="0.25">
      <c r="A2161" t="s">
        <v>2145</v>
      </c>
      <c r="B2161" t="s">
        <v>16474</v>
      </c>
      <c r="C2161" t="s">
        <v>17752</v>
      </c>
      <c r="D2161" t="s">
        <v>9829</v>
      </c>
      <c r="E2161">
        <v>183</v>
      </c>
      <c r="F2161">
        <v>173</v>
      </c>
      <c r="G2161">
        <f>MAX(days17[[#This Row],[total_breakfastdays17]],days17[[#This Row],[total_lunchdays17]])</f>
        <v>183</v>
      </c>
    </row>
    <row r="2162" spans="1:7" x14ac:dyDescent="0.25">
      <c r="A2162" t="s">
        <v>2146</v>
      </c>
      <c r="B2162" t="s">
        <v>16474</v>
      </c>
      <c r="C2162" t="s">
        <v>17752</v>
      </c>
      <c r="D2162" t="s">
        <v>10517</v>
      </c>
      <c r="E2162">
        <v>173</v>
      </c>
      <c r="F2162">
        <v>173</v>
      </c>
      <c r="G2162">
        <f>MAX(days17[[#This Row],[total_breakfastdays17]],days17[[#This Row],[total_lunchdays17]])</f>
        <v>173</v>
      </c>
    </row>
    <row r="2163" spans="1:7" x14ac:dyDescent="0.25">
      <c r="A2163" t="s">
        <v>2147</v>
      </c>
      <c r="B2163" t="s">
        <v>16474</v>
      </c>
      <c r="C2163" t="s">
        <v>17752</v>
      </c>
      <c r="D2163" t="s">
        <v>10518</v>
      </c>
      <c r="E2163">
        <v>173</v>
      </c>
      <c r="F2163">
        <v>173</v>
      </c>
      <c r="G2163">
        <f>MAX(days17[[#This Row],[total_breakfastdays17]],days17[[#This Row],[total_lunchdays17]])</f>
        <v>173</v>
      </c>
    </row>
    <row r="2164" spans="1:7" x14ac:dyDescent="0.25">
      <c r="A2164" t="s">
        <v>2148</v>
      </c>
      <c r="B2164" t="s">
        <v>16474</v>
      </c>
      <c r="C2164" t="s">
        <v>17752</v>
      </c>
      <c r="D2164" t="s">
        <v>10519</v>
      </c>
      <c r="E2164">
        <v>182</v>
      </c>
      <c r="F2164">
        <v>173</v>
      </c>
      <c r="G2164">
        <f>MAX(days17[[#This Row],[total_breakfastdays17]],days17[[#This Row],[total_lunchdays17]])</f>
        <v>182</v>
      </c>
    </row>
    <row r="2165" spans="1:7" x14ac:dyDescent="0.25">
      <c r="A2165" t="s">
        <v>2149</v>
      </c>
      <c r="B2165" t="s">
        <v>16474</v>
      </c>
      <c r="C2165" t="s">
        <v>17752</v>
      </c>
      <c r="D2165" t="s">
        <v>10520</v>
      </c>
      <c r="E2165">
        <v>170</v>
      </c>
      <c r="F2165">
        <v>166</v>
      </c>
      <c r="G2165">
        <f>MAX(days17[[#This Row],[total_breakfastdays17]],days17[[#This Row],[total_lunchdays17]])</f>
        <v>170</v>
      </c>
    </row>
    <row r="2166" spans="1:7" x14ac:dyDescent="0.25">
      <c r="A2166" t="s">
        <v>2150</v>
      </c>
      <c r="B2166" t="s">
        <v>16474</v>
      </c>
      <c r="C2166" t="s">
        <v>17752</v>
      </c>
      <c r="D2166" t="s">
        <v>10521</v>
      </c>
      <c r="E2166">
        <v>173</v>
      </c>
      <c r="F2166">
        <v>173</v>
      </c>
      <c r="G2166">
        <f>MAX(days17[[#This Row],[total_breakfastdays17]],days17[[#This Row],[total_lunchdays17]])</f>
        <v>173</v>
      </c>
    </row>
    <row r="2167" spans="1:7" x14ac:dyDescent="0.25">
      <c r="A2167" t="s">
        <v>2151</v>
      </c>
      <c r="B2167" t="s">
        <v>16474</v>
      </c>
      <c r="C2167" t="s">
        <v>17752</v>
      </c>
      <c r="D2167" t="s">
        <v>10522</v>
      </c>
      <c r="E2167">
        <v>172</v>
      </c>
      <c r="F2167">
        <v>170</v>
      </c>
      <c r="G2167">
        <f>MAX(days17[[#This Row],[total_breakfastdays17]],days17[[#This Row],[total_lunchdays17]])</f>
        <v>172</v>
      </c>
    </row>
    <row r="2168" spans="1:7" x14ac:dyDescent="0.25">
      <c r="A2168" t="s">
        <v>2152</v>
      </c>
      <c r="B2168" t="s">
        <v>16475</v>
      </c>
      <c r="C2168" t="s">
        <v>17753</v>
      </c>
      <c r="D2168" t="s">
        <v>10523</v>
      </c>
      <c r="E2168">
        <v>175</v>
      </c>
      <c r="F2168">
        <v>175</v>
      </c>
      <c r="G2168">
        <f>MAX(days17[[#This Row],[total_breakfastdays17]],days17[[#This Row],[total_lunchdays17]])</f>
        <v>175</v>
      </c>
    </row>
    <row r="2169" spans="1:7" x14ac:dyDescent="0.25">
      <c r="A2169" t="s">
        <v>2153</v>
      </c>
      <c r="B2169" t="s">
        <v>16475</v>
      </c>
      <c r="C2169" t="s">
        <v>17753</v>
      </c>
      <c r="D2169" t="s">
        <v>10524</v>
      </c>
      <c r="E2169">
        <v>177</v>
      </c>
      <c r="F2169">
        <v>177</v>
      </c>
      <c r="G2169">
        <f>MAX(days17[[#This Row],[total_breakfastdays17]],days17[[#This Row],[total_lunchdays17]])</f>
        <v>177</v>
      </c>
    </row>
    <row r="2170" spans="1:7" x14ac:dyDescent="0.25">
      <c r="A2170" t="s">
        <v>2154</v>
      </c>
      <c r="B2170" t="s">
        <v>16475</v>
      </c>
      <c r="C2170" t="s">
        <v>17753</v>
      </c>
      <c r="D2170" t="s">
        <v>10525</v>
      </c>
      <c r="E2170">
        <v>175</v>
      </c>
      <c r="F2170">
        <v>175</v>
      </c>
      <c r="G2170">
        <f>MAX(days17[[#This Row],[total_breakfastdays17]],days17[[#This Row],[total_lunchdays17]])</f>
        <v>175</v>
      </c>
    </row>
    <row r="2171" spans="1:7" x14ac:dyDescent="0.25">
      <c r="A2171" t="s">
        <v>2155</v>
      </c>
      <c r="B2171" t="s">
        <v>16475</v>
      </c>
      <c r="C2171" t="s">
        <v>17753</v>
      </c>
      <c r="D2171" t="s">
        <v>10526</v>
      </c>
      <c r="E2171">
        <v>175</v>
      </c>
      <c r="F2171">
        <v>175</v>
      </c>
      <c r="G2171">
        <f>MAX(days17[[#This Row],[total_breakfastdays17]],days17[[#This Row],[total_lunchdays17]])</f>
        <v>175</v>
      </c>
    </row>
    <row r="2172" spans="1:7" x14ac:dyDescent="0.25">
      <c r="A2172" t="s">
        <v>2156</v>
      </c>
      <c r="B2172" t="s">
        <v>16475</v>
      </c>
      <c r="C2172" t="s">
        <v>17753</v>
      </c>
      <c r="D2172" t="s">
        <v>9515</v>
      </c>
      <c r="E2172">
        <v>175</v>
      </c>
      <c r="F2172">
        <v>175</v>
      </c>
      <c r="G2172">
        <f>MAX(days17[[#This Row],[total_breakfastdays17]],days17[[#This Row],[total_lunchdays17]])</f>
        <v>175</v>
      </c>
    </row>
    <row r="2173" spans="1:7" x14ac:dyDescent="0.25">
      <c r="A2173" t="s">
        <v>2157</v>
      </c>
      <c r="B2173" t="s">
        <v>16475</v>
      </c>
      <c r="C2173" t="s">
        <v>17753</v>
      </c>
      <c r="D2173" t="s">
        <v>10527</v>
      </c>
      <c r="E2173">
        <v>175</v>
      </c>
      <c r="F2173">
        <v>175</v>
      </c>
      <c r="G2173">
        <f>MAX(days17[[#This Row],[total_breakfastdays17]],days17[[#This Row],[total_lunchdays17]])</f>
        <v>175</v>
      </c>
    </row>
    <row r="2174" spans="1:7" x14ac:dyDescent="0.25">
      <c r="A2174" t="s">
        <v>2158</v>
      </c>
      <c r="B2174" t="s">
        <v>16475</v>
      </c>
      <c r="C2174" t="s">
        <v>17753</v>
      </c>
      <c r="D2174" t="s">
        <v>10528</v>
      </c>
      <c r="E2174">
        <v>175</v>
      </c>
      <c r="F2174">
        <v>175</v>
      </c>
      <c r="G2174">
        <f>MAX(days17[[#This Row],[total_breakfastdays17]],days17[[#This Row],[total_lunchdays17]])</f>
        <v>175</v>
      </c>
    </row>
    <row r="2175" spans="1:7" x14ac:dyDescent="0.25">
      <c r="A2175" t="s">
        <v>2159</v>
      </c>
      <c r="B2175" t="s">
        <v>16475</v>
      </c>
      <c r="C2175" t="s">
        <v>17753</v>
      </c>
      <c r="D2175" t="s">
        <v>10529</v>
      </c>
      <c r="E2175">
        <v>175</v>
      </c>
      <c r="F2175">
        <v>175</v>
      </c>
      <c r="G2175">
        <f>MAX(days17[[#This Row],[total_breakfastdays17]],days17[[#This Row],[total_lunchdays17]])</f>
        <v>175</v>
      </c>
    </row>
    <row r="2176" spans="1:7" x14ac:dyDescent="0.25">
      <c r="A2176" t="s">
        <v>2160</v>
      </c>
      <c r="B2176" t="s">
        <v>16475</v>
      </c>
      <c r="C2176" t="s">
        <v>17753</v>
      </c>
      <c r="D2176" t="s">
        <v>10530</v>
      </c>
      <c r="E2176">
        <v>175</v>
      </c>
      <c r="F2176">
        <v>175</v>
      </c>
      <c r="G2176">
        <f>MAX(days17[[#This Row],[total_breakfastdays17]],days17[[#This Row],[total_lunchdays17]])</f>
        <v>175</v>
      </c>
    </row>
    <row r="2177" spans="1:7" x14ac:dyDescent="0.25">
      <c r="A2177" t="s">
        <v>2161</v>
      </c>
      <c r="B2177" t="s">
        <v>16475</v>
      </c>
      <c r="C2177" t="s">
        <v>17753</v>
      </c>
      <c r="D2177" t="s">
        <v>10531</v>
      </c>
      <c r="E2177">
        <v>175</v>
      </c>
      <c r="F2177">
        <v>175</v>
      </c>
      <c r="G2177">
        <f>MAX(days17[[#This Row],[total_breakfastdays17]],days17[[#This Row],[total_lunchdays17]])</f>
        <v>175</v>
      </c>
    </row>
    <row r="2178" spans="1:7" x14ac:dyDescent="0.25">
      <c r="A2178" t="s">
        <v>2162</v>
      </c>
      <c r="B2178" t="s">
        <v>16476</v>
      </c>
      <c r="C2178" t="s">
        <v>17754</v>
      </c>
      <c r="D2178" t="s">
        <v>10532</v>
      </c>
      <c r="E2178">
        <v>175</v>
      </c>
      <c r="F2178">
        <v>172</v>
      </c>
      <c r="G2178">
        <f>MAX(days17[[#This Row],[total_breakfastdays17]],days17[[#This Row],[total_lunchdays17]])</f>
        <v>175</v>
      </c>
    </row>
    <row r="2179" spans="1:7" x14ac:dyDescent="0.25">
      <c r="A2179" t="s">
        <v>2163</v>
      </c>
      <c r="B2179" t="s">
        <v>16476</v>
      </c>
      <c r="C2179" t="s">
        <v>17754</v>
      </c>
      <c r="D2179" t="s">
        <v>10533</v>
      </c>
      <c r="E2179">
        <v>175</v>
      </c>
      <c r="F2179">
        <v>172</v>
      </c>
      <c r="G2179">
        <f>MAX(days17[[#This Row],[total_breakfastdays17]],days17[[#This Row],[total_lunchdays17]])</f>
        <v>175</v>
      </c>
    </row>
    <row r="2180" spans="1:7" x14ac:dyDescent="0.25">
      <c r="A2180" t="s">
        <v>2164</v>
      </c>
      <c r="B2180" t="s">
        <v>16476</v>
      </c>
      <c r="C2180" t="s">
        <v>17754</v>
      </c>
      <c r="D2180" t="s">
        <v>10534</v>
      </c>
      <c r="E2180">
        <v>175</v>
      </c>
      <c r="F2180">
        <v>172</v>
      </c>
      <c r="G2180">
        <f>MAX(days17[[#This Row],[total_breakfastdays17]],days17[[#This Row],[total_lunchdays17]])</f>
        <v>175</v>
      </c>
    </row>
    <row r="2181" spans="1:7" x14ac:dyDescent="0.25">
      <c r="A2181" t="s">
        <v>2165</v>
      </c>
      <c r="B2181" t="s">
        <v>16476</v>
      </c>
      <c r="C2181" t="s">
        <v>17754</v>
      </c>
      <c r="D2181" t="s">
        <v>10535</v>
      </c>
      <c r="E2181">
        <v>175</v>
      </c>
      <c r="F2181">
        <v>172</v>
      </c>
      <c r="G2181">
        <f>MAX(days17[[#This Row],[total_breakfastdays17]],days17[[#This Row],[total_lunchdays17]])</f>
        <v>175</v>
      </c>
    </row>
    <row r="2182" spans="1:7" x14ac:dyDescent="0.25">
      <c r="A2182" t="s">
        <v>2166</v>
      </c>
      <c r="B2182" t="s">
        <v>16476</v>
      </c>
      <c r="C2182" t="s">
        <v>17754</v>
      </c>
      <c r="D2182" t="s">
        <v>10536</v>
      </c>
      <c r="E2182">
        <v>175</v>
      </c>
      <c r="F2182">
        <v>172</v>
      </c>
      <c r="G2182">
        <f>MAX(days17[[#This Row],[total_breakfastdays17]],days17[[#This Row],[total_lunchdays17]])</f>
        <v>175</v>
      </c>
    </row>
    <row r="2183" spans="1:7" x14ac:dyDescent="0.25">
      <c r="A2183" t="s">
        <v>2167</v>
      </c>
      <c r="B2183" t="s">
        <v>16476</v>
      </c>
      <c r="C2183" t="s">
        <v>17754</v>
      </c>
      <c r="D2183" t="s">
        <v>10537</v>
      </c>
      <c r="E2183">
        <v>175</v>
      </c>
      <c r="F2183">
        <v>175</v>
      </c>
      <c r="G2183">
        <f>MAX(days17[[#This Row],[total_breakfastdays17]],days17[[#This Row],[total_lunchdays17]])</f>
        <v>175</v>
      </c>
    </row>
    <row r="2184" spans="1:7" x14ac:dyDescent="0.25">
      <c r="A2184" t="s">
        <v>2168</v>
      </c>
      <c r="B2184" t="s">
        <v>16476</v>
      </c>
      <c r="C2184" t="s">
        <v>17754</v>
      </c>
      <c r="D2184" t="s">
        <v>10538</v>
      </c>
      <c r="E2184">
        <v>175</v>
      </c>
      <c r="F2184">
        <v>175</v>
      </c>
      <c r="G2184">
        <f>MAX(days17[[#This Row],[total_breakfastdays17]],days17[[#This Row],[total_lunchdays17]])</f>
        <v>175</v>
      </c>
    </row>
    <row r="2185" spans="1:7" x14ac:dyDescent="0.25">
      <c r="A2185" t="s">
        <v>2169</v>
      </c>
      <c r="B2185" t="s">
        <v>16476</v>
      </c>
      <c r="C2185" t="s">
        <v>17754</v>
      </c>
      <c r="D2185" t="s">
        <v>10539</v>
      </c>
      <c r="E2185">
        <v>175</v>
      </c>
      <c r="F2185">
        <v>175</v>
      </c>
      <c r="G2185">
        <f>MAX(days17[[#This Row],[total_breakfastdays17]],days17[[#This Row],[total_lunchdays17]])</f>
        <v>175</v>
      </c>
    </row>
    <row r="2186" spans="1:7" x14ac:dyDescent="0.25">
      <c r="A2186" t="s">
        <v>2170</v>
      </c>
      <c r="B2186" t="s">
        <v>16476</v>
      </c>
      <c r="C2186" t="s">
        <v>17754</v>
      </c>
      <c r="D2186" t="s">
        <v>10540</v>
      </c>
      <c r="E2186">
        <v>175</v>
      </c>
      <c r="F2186">
        <v>175</v>
      </c>
      <c r="G2186">
        <f>MAX(days17[[#This Row],[total_breakfastdays17]],days17[[#This Row],[total_lunchdays17]])</f>
        <v>175</v>
      </c>
    </row>
    <row r="2187" spans="1:7" x14ac:dyDescent="0.25">
      <c r="A2187" t="s">
        <v>2171</v>
      </c>
      <c r="B2187" t="s">
        <v>16476</v>
      </c>
      <c r="C2187" t="s">
        <v>17754</v>
      </c>
      <c r="D2187" t="s">
        <v>10541</v>
      </c>
      <c r="E2187">
        <v>175</v>
      </c>
      <c r="F2187">
        <v>175</v>
      </c>
      <c r="G2187">
        <f>MAX(days17[[#This Row],[total_breakfastdays17]],days17[[#This Row],[total_lunchdays17]])</f>
        <v>175</v>
      </c>
    </row>
    <row r="2188" spans="1:7" x14ac:dyDescent="0.25">
      <c r="A2188" t="s">
        <v>2172</v>
      </c>
      <c r="B2188" t="s">
        <v>16476</v>
      </c>
      <c r="C2188" t="s">
        <v>17754</v>
      </c>
      <c r="D2188" t="s">
        <v>10542</v>
      </c>
      <c r="E2188">
        <v>175</v>
      </c>
      <c r="F2188">
        <v>175</v>
      </c>
      <c r="G2188">
        <f>MAX(days17[[#This Row],[total_breakfastdays17]],days17[[#This Row],[total_lunchdays17]])</f>
        <v>175</v>
      </c>
    </row>
    <row r="2189" spans="1:7" x14ac:dyDescent="0.25">
      <c r="A2189" t="s">
        <v>2173</v>
      </c>
      <c r="B2189" t="s">
        <v>16476</v>
      </c>
      <c r="C2189" t="s">
        <v>17754</v>
      </c>
      <c r="D2189" t="s">
        <v>10543</v>
      </c>
      <c r="E2189">
        <v>175</v>
      </c>
      <c r="F2189">
        <v>175</v>
      </c>
      <c r="G2189">
        <f>MAX(days17[[#This Row],[total_breakfastdays17]],days17[[#This Row],[total_lunchdays17]])</f>
        <v>175</v>
      </c>
    </row>
    <row r="2190" spans="1:7" x14ac:dyDescent="0.25">
      <c r="A2190" t="s">
        <v>2174</v>
      </c>
      <c r="B2190" t="s">
        <v>16476</v>
      </c>
      <c r="C2190" t="s">
        <v>17754</v>
      </c>
      <c r="D2190" t="s">
        <v>10544</v>
      </c>
      <c r="E2190">
        <v>175</v>
      </c>
      <c r="F2190">
        <v>175</v>
      </c>
      <c r="G2190">
        <f>MAX(days17[[#This Row],[total_breakfastdays17]],days17[[#This Row],[total_lunchdays17]])</f>
        <v>175</v>
      </c>
    </row>
    <row r="2191" spans="1:7" x14ac:dyDescent="0.25">
      <c r="A2191" t="s">
        <v>2175</v>
      </c>
      <c r="B2191" t="s">
        <v>16476</v>
      </c>
      <c r="C2191" t="s">
        <v>17754</v>
      </c>
      <c r="D2191" t="s">
        <v>10545</v>
      </c>
      <c r="E2191">
        <v>175</v>
      </c>
      <c r="F2191">
        <v>174</v>
      </c>
      <c r="G2191">
        <f>MAX(days17[[#This Row],[total_breakfastdays17]],days17[[#This Row],[total_lunchdays17]])</f>
        <v>175</v>
      </c>
    </row>
    <row r="2192" spans="1:7" x14ac:dyDescent="0.25">
      <c r="A2192" t="s">
        <v>2176</v>
      </c>
      <c r="B2192" t="s">
        <v>16476</v>
      </c>
      <c r="C2192" t="s">
        <v>17754</v>
      </c>
      <c r="D2192" t="s">
        <v>10546</v>
      </c>
      <c r="E2192">
        <v>175</v>
      </c>
      <c r="F2192">
        <v>175</v>
      </c>
      <c r="G2192">
        <f>MAX(days17[[#This Row],[total_breakfastdays17]],days17[[#This Row],[total_lunchdays17]])</f>
        <v>175</v>
      </c>
    </row>
    <row r="2193" spans="1:7" x14ac:dyDescent="0.25">
      <c r="A2193" t="s">
        <v>2177</v>
      </c>
      <c r="B2193" t="s">
        <v>16476</v>
      </c>
      <c r="C2193" t="s">
        <v>17754</v>
      </c>
      <c r="D2193" t="s">
        <v>10547</v>
      </c>
      <c r="E2193">
        <v>175</v>
      </c>
      <c r="F2193">
        <v>175</v>
      </c>
      <c r="G2193">
        <f>MAX(days17[[#This Row],[total_breakfastdays17]],days17[[#This Row],[total_lunchdays17]])</f>
        <v>175</v>
      </c>
    </row>
    <row r="2194" spans="1:7" x14ac:dyDescent="0.25">
      <c r="A2194" t="s">
        <v>2178</v>
      </c>
      <c r="B2194" t="s">
        <v>16476</v>
      </c>
      <c r="C2194" t="s">
        <v>17754</v>
      </c>
      <c r="D2194" t="s">
        <v>10548</v>
      </c>
      <c r="E2194">
        <v>175</v>
      </c>
      <c r="F2194">
        <v>175</v>
      </c>
      <c r="G2194">
        <f>MAX(days17[[#This Row],[total_breakfastdays17]],days17[[#This Row],[total_lunchdays17]])</f>
        <v>175</v>
      </c>
    </row>
    <row r="2195" spans="1:7" x14ac:dyDescent="0.25">
      <c r="A2195" t="s">
        <v>2179</v>
      </c>
      <c r="B2195" t="s">
        <v>16476</v>
      </c>
      <c r="C2195" t="s">
        <v>17754</v>
      </c>
      <c r="D2195" t="s">
        <v>10549</v>
      </c>
      <c r="E2195">
        <v>175</v>
      </c>
      <c r="F2195">
        <v>175</v>
      </c>
      <c r="G2195">
        <f>MAX(days17[[#This Row],[total_breakfastdays17]],days17[[#This Row],[total_lunchdays17]])</f>
        <v>175</v>
      </c>
    </row>
    <row r="2196" spans="1:7" x14ac:dyDescent="0.25">
      <c r="A2196" t="s">
        <v>2180</v>
      </c>
      <c r="B2196" t="s">
        <v>16476</v>
      </c>
      <c r="C2196" t="s">
        <v>17754</v>
      </c>
      <c r="D2196" t="s">
        <v>10550</v>
      </c>
      <c r="E2196">
        <v>175</v>
      </c>
      <c r="F2196">
        <v>175</v>
      </c>
      <c r="G2196">
        <f>MAX(days17[[#This Row],[total_breakfastdays17]],days17[[#This Row],[total_lunchdays17]])</f>
        <v>175</v>
      </c>
    </row>
    <row r="2197" spans="1:7" x14ac:dyDescent="0.25">
      <c r="A2197" t="s">
        <v>2181</v>
      </c>
      <c r="B2197" t="s">
        <v>16476</v>
      </c>
      <c r="C2197" t="s">
        <v>17754</v>
      </c>
      <c r="D2197" t="s">
        <v>10551</v>
      </c>
      <c r="E2197">
        <v>175</v>
      </c>
      <c r="F2197">
        <v>175</v>
      </c>
      <c r="G2197">
        <f>MAX(days17[[#This Row],[total_breakfastdays17]],days17[[#This Row],[total_lunchdays17]])</f>
        <v>175</v>
      </c>
    </row>
    <row r="2198" spans="1:7" x14ac:dyDescent="0.25">
      <c r="A2198" t="s">
        <v>2182</v>
      </c>
      <c r="B2198" t="s">
        <v>16476</v>
      </c>
      <c r="C2198" t="s">
        <v>17754</v>
      </c>
      <c r="D2198" t="s">
        <v>10552</v>
      </c>
      <c r="E2198">
        <v>175</v>
      </c>
      <c r="F2198">
        <v>175</v>
      </c>
      <c r="G2198">
        <f>MAX(days17[[#This Row],[total_breakfastdays17]],days17[[#This Row],[total_lunchdays17]])</f>
        <v>175</v>
      </c>
    </row>
    <row r="2199" spans="1:7" x14ac:dyDescent="0.25">
      <c r="A2199" t="s">
        <v>2183</v>
      </c>
      <c r="B2199" t="s">
        <v>16476</v>
      </c>
      <c r="C2199" t="s">
        <v>17754</v>
      </c>
      <c r="D2199" t="s">
        <v>10553</v>
      </c>
      <c r="E2199">
        <v>175</v>
      </c>
      <c r="F2199">
        <v>175</v>
      </c>
      <c r="G2199">
        <f>MAX(days17[[#This Row],[total_breakfastdays17]],days17[[#This Row],[total_lunchdays17]])</f>
        <v>175</v>
      </c>
    </row>
    <row r="2200" spans="1:7" x14ac:dyDescent="0.25">
      <c r="A2200" t="s">
        <v>2184</v>
      </c>
      <c r="B2200" t="s">
        <v>16476</v>
      </c>
      <c r="C2200" t="s">
        <v>17754</v>
      </c>
      <c r="D2200" t="s">
        <v>10554</v>
      </c>
      <c r="E2200">
        <v>175</v>
      </c>
      <c r="F2200">
        <v>175</v>
      </c>
      <c r="G2200">
        <f>MAX(days17[[#This Row],[total_breakfastdays17]],days17[[#This Row],[total_lunchdays17]])</f>
        <v>175</v>
      </c>
    </row>
    <row r="2201" spans="1:7" x14ac:dyDescent="0.25">
      <c r="A2201" t="s">
        <v>2185</v>
      </c>
      <c r="B2201" t="s">
        <v>16476</v>
      </c>
      <c r="C2201" t="s">
        <v>17754</v>
      </c>
      <c r="D2201" t="s">
        <v>10555</v>
      </c>
      <c r="E2201">
        <v>175</v>
      </c>
      <c r="F2201">
        <v>174</v>
      </c>
      <c r="G2201">
        <f>MAX(days17[[#This Row],[total_breakfastdays17]],days17[[#This Row],[total_lunchdays17]])</f>
        <v>175</v>
      </c>
    </row>
    <row r="2202" spans="1:7" x14ac:dyDescent="0.25">
      <c r="A2202" t="s">
        <v>2186</v>
      </c>
      <c r="B2202" t="s">
        <v>16476</v>
      </c>
      <c r="C2202" t="s">
        <v>17754</v>
      </c>
      <c r="D2202" t="s">
        <v>10556</v>
      </c>
      <c r="E2202">
        <v>175</v>
      </c>
      <c r="F2202">
        <v>175</v>
      </c>
      <c r="G2202">
        <f>MAX(days17[[#This Row],[total_breakfastdays17]],days17[[#This Row],[total_lunchdays17]])</f>
        <v>175</v>
      </c>
    </row>
    <row r="2203" spans="1:7" x14ac:dyDescent="0.25">
      <c r="A2203" t="s">
        <v>2187</v>
      </c>
      <c r="B2203" t="s">
        <v>16476</v>
      </c>
      <c r="C2203" t="s">
        <v>17754</v>
      </c>
      <c r="D2203" t="s">
        <v>10557</v>
      </c>
      <c r="E2203">
        <v>175</v>
      </c>
      <c r="F2203">
        <v>175</v>
      </c>
      <c r="G2203">
        <f>MAX(days17[[#This Row],[total_breakfastdays17]],days17[[#This Row],[total_lunchdays17]])</f>
        <v>175</v>
      </c>
    </row>
    <row r="2204" spans="1:7" x14ac:dyDescent="0.25">
      <c r="A2204" t="s">
        <v>2188</v>
      </c>
      <c r="B2204" t="s">
        <v>16476</v>
      </c>
      <c r="C2204" t="s">
        <v>17754</v>
      </c>
      <c r="D2204" t="s">
        <v>10558</v>
      </c>
      <c r="E2204">
        <v>175</v>
      </c>
      <c r="F2204">
        <v>175</v>
      </c>
      <c r="G2204">
        <f>MAX(days17[[#This Row],[total_breakfastdays17]],days17[[#This Row],[total_lunchdays17]])</f>
        <v>175</v>
      </c>
    </row>
    <row r="2205" spans="1:7" x14ac:dyDescent="0.25">
      <c r="A2205" t="s">
        <v>2189</v>
      </c>
      <c r="B2205" t="s">
        <v>16476</v>
      </c>
      <c r="C2205" t="s">
        <v>17754</v>
      </c>
      <c r="D2205" t="s">
        <v>10559</v>
      </c>
      <c r="E2205">
        <v>175</v>
      </c>
      <c r="F2205">
        <v>175</v>
      </c>
      <c r="G2205">
        <f>MAX(days17[[#This Row],[total_breakfastdays17]],days17[[#This Row],[total_lunchdays17]])</f>
        <v>175</v>
      </c>
    </row>
    <row r="2206" spans="1:7" x14ac:dyDescent="0.25">
      <c r="A2206" t="s">
        <v>2190</v>
      </c>
      <c r="B2206" t="s">
        <v>16476</v>
      </c>
      <c r="C2206" t="s">
        <v>17754</v>
      </c>
      <c r="D2206" t="s">
        <v>10560</v>
      </c>
      <c r="E2206">
        <v>175</v>
      </c>
      <c r="F2206">
        <v>175</v>
      </c>
      <c r="G2206">
        <f>MAX(days17[[#This Row],[total_breakfastdays17]],days17[[#This Row],[total_lunchdays17]])</f>
        <v>175</v>
      </c>
    </row>
    <row r="2207" spans="1:7" x14ac:dyDescent="0.25">
      <c r="A2207" t="s">
        <v>2191</v>
      </c>
      <c r="B2207" t="s">
        <v>16476</v>
      </c>
      <c r="C2207" t="s">
        <v>17754</v>
      </c>
      <c r="D2207" t="s">
        <v>10561</v>
      </c>
      <c r="E2207">
        <v>175</v>
      </c>
      <c r="F2207">
        <v>175</v>
      </c>
      <c r="G2207">
        <f>MAX(days17[[#This Row],[total_breakfastdays17]],days17[[#This Row],[total_lunchdays17]])</f>
        <v>175</v>
      </c>
    </row>
    <row r="2208" spans="1:7" x14ac:dyDescent="0.25">
      <c r="A2208" t="s">
        <v>2192</v>
      </c>
      <c r="B2208" t="s">
        <v>16476</v>
      </c>
      <c r="C2208" t="s">
        <v>17754</v>
      </c>
      <c r="D2208" t="s">
        <v>10562</v>
      </c>
      <c r="E2208">
        <v>175</v>
      </c>
      <c r="F2208">
        <v>175</v>
      </c>
      <c r="G2208">
        <f>MAX(days17[[#This Row],[total_breakfastdays17]],days17[[#This Row],[total_lunchdays17]])</f>
        <v>175</v>
      </c>
    </row>
    <row r="2209" spans="1:7" x14ac:dyDescent="0.25">
      <c r="A2209" t="s">
        <v>2193</v>
      </c>
      <c r="B2209" t="s">
        <v>16476</v>
      </c>
      <c r="C2209" t="s">
        <v>17754</v>
      </c>
      <c r="D2209" t="s">
        <v>10563</v>
      </c>
      <c r="E2209">
        <v>175</v>
      </c>
      <c r="F2209">
        <v>175</v>
      </c>
      <c r="G2209">
        <f>MAX(days17[[#This Row],[total_breakfastdays17]],days17[[#This Row],[total_lunchdays17]])</f>
        <v>175</v>
      </c>
    </row>
    <row r="2210" spans="1:7" x14ac:dyDescent="0.25">
      <c r="A2210" t="s">
        <v>2194</v>
      </c>
      <c r="B2210" t="s">
        <v>16476</v>
      </c>
      <c r="C2210" t="s">
        <v>17754</v>
      </c>
      <c r="D2210" t="s">
        <v>10564</v>
      </c>
      <c r="E2210">
        <v>175</v>
      </c>
      <c r="F2210">
        <v>175</v>
      </c>
      <c r="G2210">
        <f>MAX(days17[[#This Row],[total_breakfastdays17]],days17[[#This Row],[total_lunchdays17]])</f>
        <v>175</v>
      </c>
    </row>
    <row r="2211" spans="1:7" x14ac:dyDescent="0.25">
      <c r="A2211" t="s">
        <v>2195</v>
      </c>
      <c r="B2211" t="s">
        <v>16476</v>
      </c>
      <c r="C2211" t="s">
        <v>17754</v>
      </c>
      <c r="D2211" t="s">
        <v>10565</v>
      </c>
      <c r="E2211">
        <v>175</v>
      </c>
      <c r="F2211">
        <v>175</v>
      </c>
      <c r="G2211">
        <f>MAX(days17[[#This Row],[total_breakfastdays17]],days17[[#This Row],[total_lunchdays17]])</f>
        <v>175</v>
      </c>
    </row>
    <row r="2212" spans="1:7" x14ac:dyDescent="0.25">
      <c r="A2212" t="s">
        <v>2196</v>
      </c>
      <c r="B2212" t="s">
        <v>16476</v>
      </c>
      <c r="C2212" t="s">
        <v>17754</v>
      </c>
      <c r="D2212" t="s">
        <v>10566</v>
      </c>
      <c r="E2212">
        <v>175</v>
      </c>
      <c r="F2212">
        <v>175</v>
      </c>
      <c r="G2212">
        <f>MAX(days17[[#This Row],[total_breakfastdays17]],days17[[#This Row],[total_lunchdays17]])</f>
        <v>175</v>
      </c>
    </row>
    <row r="2213" spans="1:7" x14ac:dyDescent="0.25">
      <c r="A2213" t="s">
        <v>2197</v>
      </c>
      <c r="B2213" t="s">
        <v>16476</v>
      </c>
      <c r="C2213" t="s">
        <v>17754</v>
      </c>
      <c r="D2213" t="s">
        <v>10567</v>
      </c>
      <c r="E2213">
        <v>175</v>
      </c>
      <c r="F2213">
        <v>175</v>
      </c>
      <c r="G2213">
        <f>MAX(days17[[#This Row],[total_breakfastdays17]],days17[[#This Row],[total_lunchdays17]])</f>
        <v>175</v>
      </c>
    </row>
    <row r="2214" spans="1:7" x14ac:dyDescent="0.25">
      <c r="A2214" t="s">
        <v>2198</v>
      </c>
      <c r="B2214" t="s">
        <v>16476</v>
      </c>
      <c r="C2214" t="s">
        <v>17754</v>
      </c>
      <c r="D2214" t="s">
        <v>10568</v>
      </c>
      <c r="E2214">
        <v>175</v>
      </c>
      <c r="F2214">
        <v>175</v>
      </c>
      <c r="G2214">
        <f>MAX(days17[[#This Row],[total_breakfastdays17]],days17[[#This Row],[total_lunchdays17]])</f>
        <v>175</v>
      </c>
    </row>
    <row r="2215" spans="1:7" x14ac:dyDescent="0.25">
      <c r="A2215" t="s">
        <v>2199</v>
      </c>
      <c r="B2215" t="s">
        <v>16476</v>
      </c>
      <c r="C2215" t="s">
        <v>17754</v>
      </c>
      <c r="D2215" t="s">
        <v>10569</v>
      </c>
      <c r="E2215">
        <v>175</v>
      </c>
      <c r="F2215">
        <v>175</v>
      </c>
      <c r="G2215">
        <f>MAX(days17[[#This Row],[total_breakfastdays17]],days17[[#This Row],[total_lunchdays17]])</f>
        <v>175</v>
      </c>
    </row>
    <row r="2216" spans="1:7" x14ac:dyDescent="0.25">
      <c r="A2216" t="s">
        <v>2200</v>
      </c>
      <c r="B2216" t="s">
        <v>16476</v>
      </c>
      <c r="C2216" t="s">
        <v>17754</v>
      </c>
      <c r="D2216" t="s">
        <v>10570</v>
      </c>
      <c r="E2216">
        <v>175</v>
      </c>
      <c r="F2216">
        <v>175</v>
      </c>
      <c r="G2216">
        <f>MAX(days17[[#This Row],[total_breakfastdays17]],days17[[#This Row],[total_lunchdays17]])</f>
        <v>175</v>
      </c>
    </row>
    <row r="2217" spans="1:7" x14ac:dyDescent="0.25">
      <c r="A2217" t="s">
        <v>2201</v>
      </c>
      <c r="B2217" t="s">
        <v>16476</v>
      </c>
      <c r="C2217" t="s">
        <v>17754</v>
      </c>
      <c r="D2217" t="s">
        <v>10571</v>
      </c>
      <c r="E2217">
        <v>175</v>
      </c>
      <c r="F2217">
        <v>175</v>
      </c>
      <c r="G2217">
        <f>MAX(days17[[#This Row],[total_breakfastdays17]],days17[[#This Row],[total_lunchdays17]])</f>
        <v>175</v>
      </c>
    </row>
    <row r="2218" spans="1:7" x14ac:dyDescent="0.25">
      <c r="A2218" t="s">
        <v>2202</v>
      </c>
      <c r="B2218" t="s">
        <v>16476</v>
      </c>
      <c r="C2218" t="s">
        <v>17754</v>
      </c>
      <c r="D2218" t="s">
        <v>10572</v>
      </c>
      <c r="E2218">
        <v>175</v>
      </c>
      <c r="F2218">
        <v>175</v>
      </c>
      <c r="G2218">
        <f>MAX(days17[[#This Row],[total_breakfastdays17]],days17[[#This Row],[total_lunchdays17]])</f>
        <v>175</v>
      </c>
    </row>
    <row r="2219" spans="1:7" x14ac:dyDescent="0.25">
      <c r="A2219" t="s">
        <v>2203</v>
      </c>
      <c r="B2219" t="s">
        <v>16476</v>
      </c>
      <c r="C2219" t="s">
        <v>17754</v>
      </c>
      <c r="D2219" t="s">
        <v>10573</v>
      </c>
      <c r="E2219">
        <v>175</v>
      </c>
      <c r="F2219">
        <v>175</v>
      </c>
      <c r="G2219">
        <f>MAX(days17[[#This Row],[total_breakfastdays17]],days17[[#This Row],[total_lunchdays17]])</f>
        <v>175</v>
      </c>
    </row>
    <row r="2220" spans="1:7" x14ac:dyDescent="0.25">
      <c r="A2220" t="s">
        <v>2204</v>
      </c>
      <c r="B2220" t="s">
        <v>16476</v>
      </c>
      <c r="C2220" t="s">
        <v>17754</v>
      </c>
      <c r="D2220" t="s">
        <v>10574</v>
      </c>
      <c r="E2220">
        <v>175</v>
      </c>
      <c r="F2220">
        <v>175</v>
      </c>
      <c r="G2220">
        <f>MAX(days17[[#This Row],[total_breakfastdays17]],days17[[#This Row],[total_lunchdays17]])</f>
        <v>175</v>
      </c>
    </row>
    <row r="2221" spans="1:7" x14ac:dyDescent="0.25">
      <c r="A2221" t="s">
        <v>2205</v>
      </c>
      <c r="B2221" t="s">
        <v>16476</v>
      </c>
      <c r="C2221" t="s">
        <v>17754</v>
      </c>
      <c r="D2221" t="s">
        <v>10575</v>
      </c>
      <c r="E2221">
        <v>175</v>
      </c>
      <c r="F2221">
        <v>175</v>
      </c>
      <c r="G2221">
        <f>MAX(days17[[#This Row],[total_breakfastdays17]],days17[[#This Row],[total_lunchdays17]])</f>
        <v>175</v>
      </c>
    </row>
    <row r="2222" spans="1:7" x14ac:dyDescent="0.25">
      <c r="A2222" t="s">
        <v>2206</v>
      </c>
      <c r="B2222" t="s">
        <v>16476</v>
      </c>
      <c r="C2222" t="s">
        <v>17754</v>
      </c>
      <c r="D2222" t="s">
        <v>10576</v>
      </c>
      <c r="E2222">
        <v>175</v>
      </c>
      <c r="F2222">
        <v>174</v>
      </c>
      <c r="G2222">
        <f>MAX(days17[[#This Row],[total_breakfastdays17]],days17[[#This Row],[total_lunchdays17]])</f>
        <v>175</v>
      </c>
    </row>
    <row r="2223" spans="1:7" x14ac:dyDescent="0.25">
      <c r="A2223" t="s">
        <v>2207</v>
      </c>
      <c r="B2223" t="s">
        <v>16476</v>
      </c>
      <c r="C2223" t="s">
        <v>17754</v>
      </c>
      <c r="D2223" t="s">
        <v>10577</v>
      </c>
      <c r="E2223">
        <v>175</v>
      </c>
      <c r="F2223">
        <v>175</v>
      </c>
      <c r="G2223">
        <f>MAX(days17[[#This Row],[total_breakfastdays17]],days17[[#This Row],[total_lunchdays17]])</f>
        <v>175</v>
      </c>
    </row>
    <row r="2224" spans="1:7" x14ac:dyDescent="0.25">
      <c r="A2224" t="s">
        <v>2208</v>
      </c>
      <c r="B2224" t="s">
        <v>16476</v>
      </c>
      <c r="C2224" t="s">
        <v>17754</v>
      </c>
      <c r="D2224" t="s">
        <v>10578</v>
      </c>
      <c r="E2224">
        <v>172</v>
      </c>
      <c r="F2224">
        <v>172</v>
      </c>
      <c r="G2224">
        <f>MAX(days17[[#This Row],[total_breakfastdays17]],days17[[#This Row],[total_lunchdays17]])</f>
        <v>172</v>
      </c>
    </row>
    <row r="2225" spans="1:7" x14ac:dyDescent="0.25">
      <c r="A2225" t="s">
        <v>2209</v>
      </c>
      <c r="B2225" t="s">
        <v>16477</v>
      </c>
      <c r="C2225" t="s">
        <v>17755</v>
      </c>
      <c r="D2225" t="s">
        <v>10579</v>
      </c>
      <c r="E2225">
        <v>174</v>
      </c>
      <c r="F2225">
        <v>172</v>
      </c>
      <c r="G2225">
        <f>MAX(days17[[#This Row],[total_breakfastdays17]],days17[[#This Row],[total_lunchdays17]])</f>
        <v>174</v>
      </c>
    </row>
    <row r="2226" spans="1:7" x14ac:dyDescent="0.25">
      <c r="A2226" t="s">
        <v>2210</v>
      </c>
      <c r="B2226" t="s">
        <v>16477</v>
      </c>
      <c r="C2226" t="s">
        <v>17755</v>
      </c>
      <c r="D2226" t="s">
        <v>10580</v>
      </c>
      <c r="E2226">
        <v>174</v>
      </c>
      <c r="F2226">
        <v>174</v>
      </c>
      <c r="G2226">
        <f>MAX(days17[[#This Row],[total_breakfastdays17]],days17[[#This Row],[total_lunchdays17]])</f>
        <v>174</v>
      </c>
    </row>
    <row r="2227" spans="1:7" x14ac:dyDescent="0.25">
      <c r="A2227" t="s">
        <v>2211</v>
      </c>
      <c r="B2227" t="s">
        <v>16477</v>
      </c>
      <c r="C2227" t="s">
        <v>17755</v>
      </c>
      <c r="D2227" t="s">
        <v>10581</v>
      </c>
      <c r="E2227">
        <v>174</v>
      </c>
      <c r="F2227">
        <v>172</v>
      </c>
      <c r="G2227">
        <f>MAX(days17[[#This Row],[total_breakfastdays17]],days17[[#This Row],[total_lunchdays17]])</f>
        <v>174</v>
      </c>
    </row>
    <row r="2228" spans="1:7" x14ac:dyDescent="0.25">
      <c r="A2228" t="s">
        <v>2212</v>
      </c>
      <c r="B2228" t="s">
        <v>16477</v>
      </c>
      <c r="C2228" t="s">
        <v>17755</v>
      </c>
      <c r="D2228" t="s">
        <v>10582</v>
      </c>
      <c r="E2228">
        <v>174</v>
      </c>
      <c r="F2228">
        <v>173</v>
      </c>
      <c r="G2228">
        <f>MAX(days17[[#This Row],[total_breakfastdays17]],days17[[#This Row],[total_lunchdays17]])</f>
        <v>174</v>
      </c>
    </row>
    <row r="2229" spans="1:7" x14ac:dyDescent="0.25">
      <c r="A2229" t="s">
        <v>2213</v>
      </c>
      <c r="B2229" t="s">
        <v>16477</v>
      </c>
      <c r="C2229" t="s">
        <v>17755</v>
      </c>
      <c r="D2229" t="s">
        <v>10583</v>
      </c>
      <c r="E2229">
        <v>173</v>
      </c>
      <c r="F2229">
        <v>173</v>
      </c>
      <c r="G2229">
        <f>MAX(days17[[#This Row],[total_breakfastdays17]],days17[[#This Row],[total_lunchdays17]])</f>
        <v>173</v>
      </c>
    </row>
    <row r="2230" spans="1:7" x14ac:dyDescent="0.25">
      <c r="A2230" t="s">
        <v>2214</v>
      </c>
      <c r="B2230" t="s">
        <v>16477</v>
      </c>
      <c r="C2230" t="s">
        <v>17755</v>
      </c>
      <c r="D2230" t="s">
        <v>10584</v>
      </c>
      <c r="E2230">
        <v>174</v>
      </c>
      <c r="F2230">
        <v>172</v>
      </c>
      <c r="G2230">
        <f>MAX(days17[[#This Row],[total_breakfastdays17]],days17[[#This Row],[total_lunchdays17]])</f>
        <v>174</v>
      </c>
    </row>
    <row r="2231" spans="1:7" x14ac:dyDescent="0.25">
      <c r="A2231" t="s">
        <v>2215</v>
      </c>
      <c r="B2231" t="s">
        <v>16477</v>
      </c>
      <c r="C2231" t="s">
        <v>17755</v>
      </c>
      <c r="D2231" t="s">
        <v>10585</v>
      </c>
      <c r="E2231">
        <v>174</v>
      </c>
      <c r="F2231">
        <v>174</v>
      </c>
      <c r="G2231">
        <f>MAX(days17[[#This Row],[total_breakfastdays17]],days17[[#This Row],[total_lunchdays17]])</f>
        <v>174</v>
      </c>
    </row>
    <row r="2232" spans="1:7" x14ac:dyDescent="0.25">
      <c r="A2232" t="s">
        <v>2216</v>
      </c>
      <c r="B2232" t="s">
        <v>16477</v>
      </c>
      <c r="C2232" t="s">
        <v>17755</v>
      </c>
      <c r="D2232" t="s">
        <v>10586</v>
      </c>
      <c r="E2232">
        <v>174</v>
      </c>
      <c r="F2232">
        <v>174</v>
      </c>
      <c r="G2232">
        <f>MAX(days17[[#This Row],[total_breakfastdays17]],days17[[#This Row],[total_lunchdays17]])</f>
        <v>174</v>
      </c>
    </row>
    <row r="2233" spans="1:7" x14ac:dyDescent="0.25">
      <c r="A2233" t="s">
        <v>2217</v>
      </c>
      <c r="B2233" t="s">
        <v>16477</v>
      </c>
      <c r="C2233" t="s">
        <v>17755</v>
      </c>
      <c r="D2233" t="s">
        <v>10587</v>
      </c>
      <c r="E2233">
        <v>174</v>
      </c>
      <c r="F2233">
        <v>174</v>
      </c>
      <c r="G2233">
        <f>MAX(days17[[#This Row],[total_breakfastdays17]],days17[[#This Row],[total_lunchdays17]])</f>
        <v>174</v>
      </c>
    </row>
    <row r="2234" spans="1:7" x14ac:dyDescent="0.25">
      <c r="A2234" t="s">
        <v>2218</v>
      </c>
      <c r="B2234" t="s">
        <v>16477</v>
      </c>
      <c r="C2234" t="s">
        <v>17755</v>
      </c>
      <c r="D2234" t="s">
        <v>8436</v>
      </c>
      <c r="E2234">
        <v>173</v>
      </c>
      <c r="F2234">
        <v>169</v>
      </c>
      <c r="G2234">
        <f>MAX(days17[[#This Row],[total_breakfastdays17]],days17[[#This Row],[total_lunchdays17]])</f>
        <v>173</v>
      </c>
    </row>
    <row r="2235" spans="1:7" x14ac:dyDescent="0.25">
      <c r="A2235" t="s">
        <v>2219</v>
      </c>
      <c r="B2235" t="s">
        <v>16477</v>
      </c>
      <c r="C2235" t="s">
        <v>17755</v>
      </c>
      <c r="D2235" t="s">
        <v>10588</v>
      </c>
      <c r="E2235">
        <v>174</v>
      </c>
      <c r="F2235">
        <v>174</v>
      </c>
      <c r="G2235">
        <f>MAX(days17[[#This Row],[total_breakfastdays17]],days17[[#This Row],[total_lunchdays17]])</f>
        <v>174</v>
      </c>
    </row>
    <row r="2236" spans="1:7" x14ac:dyDescent="0.25">
      <c r="A2236" t="s">
        <v>2220</v>
      </c>
      <c r="B2236" t="s">
        <v>16477</v>
      </c>
      <c r="C2236" t="s">
        <v>17755</v>
      </c>
      <c r="D2236" t="s">
        <v>10589</v>
      </c>
      <c r="E2236">
        <v>174</v>
      </c>
      <c r="F2236">
        <v>174</v>
      </c>
      <c r="G2236">
        <f>MAX(days17[[#This Row],[total_breakfastdays17]],days17[[#This Row],[total_lunchdays17]])</f>
        <v>174</v>
      </c>
    </row>
    <row r="2237" spans="1:7" x14ac:dyDescent="0.25">
      <c r="A2237" t="s">
        <v>2221</v>
      </c>
      <c r="B2237" t="s">
        <v>16477</v>
      </c>
      <c r="C2237" t="s">
        <v>17755</v>
      </c>
      <c r="D2237" t="s">
        <v>10590</v>
      </c>
      <c r="E2237">
        <v>174</v>
      </c>
      <c r="F2237">
        <v>174</v>
      </c>
      <c r="G2237">
        <f>MAX(days17[[#This Row],[total_breakfastdays17]],days17[[#This Row],[total_lunchdays17]])</f>
        <v>174</v>
      </c>
    </row>
    <row r="2238" spans="1:7" x14ac:dyDescent="0.25">
      <c r="A2238" t="s">
        <v>2223</v>
      </c>
      <c r="B2238" t="s">
        <v>16477</v>
      </c>
      <c r="C2238" t="s">
        <v>17755</v>
      </c>
      <c r="D2238" t="s">
        <v>10592</v>
      </c>
      <c r="E2238">
        <v>173</v>
      </c>
      <c r="F2238">
        <v>174</v>
      </c>
      <c r="G2238">
        <f>MAX(days17[[#This Row],[total_breakfastdays17]],days17[[#This Row],[total_lunchdays17]])</f>
        <v>174</v>
      </c>
    </row>
    <row r="2239" spans="1:7" x14ac:dyDescent="0.25">
      <c r="A2239" t="s">
        <v>2224</v>
      </c>
      <c r="B2239" t="s">
        <v>16477</v>
      </c>
      <c r="C2239" t="s">
        <v>17755</v>
      </c>
      <c r="D2239" t="s">
        <v>10593</v>
      </c>
      <c r="E2239">
        <v>174</v>
      </c>
      <c r="F2239">
        <v>174</v>
      </c>
      <c r="G2239">
        <f>MAX(days17[[#This Row],[total_breakfastdays17]],days17[[#This Row],[total_lunchdays17]])</f>
        <v>174</v>
      </c>
    </row>
    <row r="2240" spans="1:7" x14ac:dyDescent="0.25">
      <c r="A2240" t="s">
        <v>2225</v>
      </c>
      <c r="B2240" t="s">
        <v>16477</v>
      </c>
      <c r="C2240" t="s">
        <v>17755</v>
      </c>
      <c r="D2240" t="s">
        <v>10594</v>
      </c>
      <c r="E2240">
        <v>174</v>
      </c>
      <c r="F2240">
        <v>174</v>
      </c>
      <c r="G2240">
        <f>MAX(days17[[#This Row],[total_breakfastdays17]],days17[[#This Row],[total_lunchdays17]])</f>
        <v>174</v>
      </c>
    </row>
    <row r="2241" spans="1:7" x14ac:dyDescent="0.25">
      <c r="A2241" t="s">
        <v>2226</v>
      </c>
      <c r="B2241" t="s">
        <v>16477</v>
      </c>
      <c r="C2241" t="s">
        <v>17755</v>
      </c>
      <c r="D2241" t="s">
        <v>10595</v>
      </c>
      <c r="E2241">
        <v>174</v>
      </c>
      <c r="F2241">
        <v>174</v>
      </c>
      <c r="G2241">
        <f>MAX(days17[[#This Row],[total_breakfastdays17]],days17[[#This Row],[total_lunchdays17]])</f>
        <v>174</v>
      </c>
    </row>
    <row r="2242" spans="1:7" x14ac:dyDescent="0.25">
      <c r="A2242" t="s">
        <v>2227</v>
      </c>
      <c r="B2242" t="s">
        <v>16477</v>
      </c>
      <c r="C2242" t="s">
        <v>17755</v>
      </c>
      <c r="D2242" t="s">
        <v>10596</v>
      </c>
      <c r="E2242">
        <v>174</v>
      </c>
      <c r="F2242">
        <v>174</v>
      </c>
      <c r="G2242">
        <f>MAX(days17[[#This Row],[total_breakfastdays17]],days17[[#This Row],[total_lunchdays17]])</f>
        <v>174</v>
      </c>
    </row>
    <row r="2243" spans="1:7" x14ac:dyDescent="0.25">
      <c r="A2243" t="s">
        <v>2228</v>
      </c>
      <c r="B2243" t="s">
        <v>16477</v>
      </c>
      <c r="C2243" t="s">
        <v>17755</v>
      </c>
      <c r="D2243" t="s">
        <v>10597</v>
      </c>
      <c r="E2243">
        <v>174</v>
      </c>
      <c r="F2243">
        <v>174</v>
      </c>
      <c r="G2243">
        <f>MAX(days17[[#This Row],[total_breakfastdays17]],days17[[#This Row],[total_lunchdays17]])</f>
        <v>174</v>
      </c>
    </row>
    <row r="2244" spans="1:7" x14ac:dyDescent="0.25">
      <c r="A2244" t="s">
        <v>2229</v>
      </c>
      <c r="B2244" t="s">
        <v>16477</v>
      </c>
      <c r="C2244" t="s">
        <v>17755</v>
      </c>
      <c r="D2244" t="s">
        <v>10598</v>
      </c>
      <c r="E2244">
        <v>174</v>
      </c>
      <c r="F2244">
        <v>174</v>
      </c>
      <c r="G2244">
        <f>MAX(days17[[#This Row],[total_breakfastdays17]],days17[[#This Row],[total_lunchdays17]])</f>
        <v>174</v>
      </c>
    </row>
    <row r="2245" spans="1:7" x14ac:dyDescent="0.25">
      <c r="A2245" t="s">
        <v>2230</v>
      </c>
      <c r="B2245" t="s">
        <v>16477</v>
      </c>
      <c r="C2245" t="s">
        <v>17755</v>
      </c>
      <c r="D2245" t="s">
        <v>10599</v>
      </c>
      <c r="E2245">
        <v>174</v>
      </c>
      <c r="F2245">
        <v>174</v>
      </c>
      <c r="G2245">
        <f>MAX(days17[[#This Row],[total_breakfastdays17]],days17[[#This Row],[total_lunchdays17]])</f>
        <v>174</v>
      </c>
    </row>
    <row r="2246" spans="1:7" x14ac:dyDescent="0.25">
      <c r="A2246" t="s">
        <v>2231</v>
      </c>
      <c r="B2246" t="s">
        <v>16477</v>
      </c>
      <c r="C2246" t="s">
        <v>17755</v>
      </c>
      <c r="D2246" t="s">
        <v>10600</v>
      </c>
      <c r="E2246">
        <v>174</v>
      </c>
      <c r="F2246">
        <v>174</v>
      </c>
      <c r="G2246">
        <f>MAX(days17[[#This Row],[total_breakfastdays17]],days17[[#This Row],[total_lunchdays17]])</f>
        <v>174</v>
      </c>
    </row>
    <row r="2247" spans="1:7" x14ac:dyDescent="0.25">
      <c r="A2247" t="s">
        <v>2232</v>
      </c>
      <c r="B2247" t="s">
        <v>16477</v>
      </c>
      <c r="C2247" t="s">
        <v>17755</v>
      </c>
      <c r="D2247" t="s">
        <v>10601</v>
      </c>
      <c r="E2247">
        <v>174</v>
      </c>
      <c r="F2247">
        <v>174</v>
      </c>
      <c r="G2247">
        <f>MAX(days17[[#This Row],[total_breakfastdays17]],days17[[#This Row],[total_lunchdays17]])</f>
        <v>174</v>
      </c>
    </row>
    <row r="2248" spans="1:7" x14ac:dyDescent="0.25">
      <c r="A2248" t="s">
        <v>2233</v>
      </c>
      <c r="B2248" t="s">
        <v>16477</v>
      </c>
      <c r="C2248" t="s">
        <v>17755</v>
      </c>
      <c r="D2248" t="s">
        <v>10602</v>
      </c>
      <c r="E2248">
        <v>174</v>
      </c>
      <c r="F2248">
        <v>174</v>
      </c>
      <c r="G2248">
        <f>MAX(days17[[#This Row],[total_breakfastdays17]],days17[[#This Row],[total_lunchdays17]])</f>
        <v>174</v>
      </c>
    </row>
    <row r="2249" spans="1:7" x14ac:dyDescent="0.25">
      <c r="A2249" t="s">
        <v>2234</v>
      </c>
      <c r="B2249" t="s">
        <v>16477</v>
      </c>
      <c r="C2249" t="s">
        <v>17755</v>
      </c>
      <c r="D2249" t="s">
        <v>10603</v>
      </c>
      <c r="E2249">
        <v>174</v>
      </c>
      <c r="F2249">
        <v>174</v>
      </c>
      <c r="G2249">
        <f>MAX(days17[[#This Row],[total_breakfastdays17]],days17[[#This Row],[total_lunchdays17]])</f>
        <v>174</v>
      </c>
    </row>
    <row r="2250" spans="1:7" x14ac:dyDescent="0.25">
      <c r="A2250" t="s">
        <v>2235</v>
      </c>
      <c r="B2250" t="s">
        <v>16477</v>
      </c>
      <c r="C2250" t="s">
        <v>17755</v>
      </c>
      <c r="D2250" t="s">
        <v>10604</v>
      </c>
      <c r="E2250">
        <v>174</v>
      </c>
      <c r="F2250">
        <v>174</v>
      </c>
      <c r="G2250">
        <f>MAX(days17[[#This Row],[total_breakfastdays17]],days17[[#This Row],[total_lunchdays17]])</f>
        <v>174</v>
      </c>
    </row>
    <row r="2251" spans="1:7" x14ac:dyDescent="0.25">
      <c r="A2251" t="s">
        <v>2236</v>
      </c>
      <c r="B2251" t="s">
        <v>16477</v>
      </c>
      <c r="C2251" t="s">
        <v>17755</v>
      </c>
      <c r="D2251" t="s">
        <v>10605</v>
      </c>
      <c r="E2251">
        <v>173</v>
      </c>
      <c r="F2251">
        <v>174</v>
      </c>
      <c r="G2251">
        <f>MAX(days17[[#This Row],[total_breakfastdays17]],days17[[#This Row],[total_lunchdays17]])</f>
        <v>174</v>
      </c>
    </row>
    <row r="2252" spans="1:7" x14ac:dyDescent="0.25">
      <c r="A2252" t="s">
        <v>2237</v>
      </c>
      <c r="B2252" t="s">
        <v>16477</v>
      </c>
      <c r="C2252" t="s">
        <v>17755</v>
      </c>
      <c r="D2252" t="s">
        <v>10606</v>
      </c>
      <c r="E2252">
        <v>174</v>
      </c>
      <c r="F2252">
        <v>174</v>
      </c>
      <c r="G2252">
        <f>MAX(days17[[#This Row],[total_breakfastdays17]],days17[[#This Row],[total_lunchdays17]])</f>
        <v>174</v>
      </c>
    </row>
    <row r="2253" spans="1:7" x14ac:dyDescent="0.25">
      <c r="A2253" t="s">
        <v>2238</v>
      </c>
      <c r="B2253" t="s">
        <v>16477</v>
      </c>
      <c r="C2253" t="s">
        <v>17755</v>
      </c>
      <c r="D2253" t="s">
        <v>10607</v>
      </c>
      <c r="E2253">
        <v>174</v>
      </c>
      <c r="F2253">
        <v>174</v>
      </c>
      <c r="G2253">
        <f>MAX(days17[[#This Row],[total_breakfastdays17]],days17[[#This Row],[total_lunchdays17]])</f>
        <v>174</v>
      </c>
    </row>
    <row r="2254" spans="1:7" x14ac:dyDescent="0.25">
      <c r="A2254" t="s">
        <v>2239</v>
      </c>
      <c r="B2254" t="s">
        <v>16477</v>
      </c>
      <c r="C2254" t="s">
        <v>17755</v>
      </c>
      <c r="D2254" t="s">
        <v>10608</v>
      </c>
      <c r="E2254">
        <v>174</v>
      </c>
      <c r="F2254">
        <v>174</v>
      </c>
      <c r="G2254">
        <f>MAX(days17[[#This Row],[total_breakfastdays17]],days17[[#This Row],[total_lunchdays17]])</f>
        <v>174</v>
      </c>
    </row>
    <row r="2255" spans="1:7" x14ac:dyDescent="0.25">
      <c r="A2255" t="s">
        <v>2240</v>
      </c>
      <c r="B2255" t="s">
        <v>16477</v>
      </c>
      <c r="C2255" t="s">
        <v>17755</v>
      </c>
      <c r="D2255" t="s">
        <v>9336</v>
      </c>
      <c r="E2255">
        <v>174</v>
      </c>
      <c r="F2255">
        <v>174</v>
      </c>
      <c r="G2255">
        <f>MAX(days17[[#This Row],[total_breakfastdays17]],days17[[#This Row],[total_lunchdays17]])</f>
        <v>174</v>
      </c>
    </row>
    <row r="2256" spans="1:7" x14ac:dyDescent="0.25">
      <c r="A2256" t="s">
        <v>2241</v>
      </c>
      <c r="B2256" t="s">
        <v>16477</v>
      </c>
      <c r="C2256" t="s">
        <v>17755</v>
      </c>
      <c r="D2256" t="s">
        <v>10609</v>
      </c>
      <c r="E2256">
        <v>173</v>
      </c>
      <c r="F2256">
        <v>174</v>
      </c>
      <c r="G2256">
        <f>MAX(days17[[#This Row],[total_breakfastdays17]],days17[[#This Row],[total_lunchdays17]])</f>
        <v>174</v>
      </c>
    </row>
    <row r="2257" spans="1:7" x14ac:dyDescent="0.25">
      <c r="A2257" t="s">
        <v>2242</v>
      </c>
      <c r="B2257" t="s">
        <v>16477</v>
      </c>
      <c r="C2257" t="s">
        <v>17755</v>
      </c>
      <c r="D2257" t="s">
        <v>10610</v>
      </c>
      <c r="E2257">
        <v>173</v>
      </c>
      <c r="F2257">
        <v>174</v>
      </c>
      <c r="G2257">
        <f>MAX(days17[[#This Row],[total_breakfastdays17]],days17[[#This Row],[total_lunchdays17]])</f>
        <v>174</v>
      </c>
    </row>
    <row r="2258" spans="1:7" x14ac:dyDescent="0.25">
      <c r="A2258" t="s">
        <v>2243</v>
      </c>
      <c r="B2258" t="s">
        <v>16477</v>
      </c>
      <c r="C2258" t="s">
        <v>17755</v>
      </c>
      <c r="D2258" t="s">
        <v>10432</v>
      </c>
      <c r="E2258">
        <v>173</v>
      </c>
      <c r="F2258">
        <v>174</v>
      </c>
      <c r="G2258">
        <f>MAX(days17[[#This Row],[total_breakfastdays17]],days17[[#This Row],[total_lunchdays17]])</f>
        <v>174</v>
      </c>
    </row>
    <row r="2259" spans="1:7" x14ac:dyDescent="0.25">
      <c r="A2259" t="s">
        <v>2244</v>
      </c>
      <c r="B2259" t="s">
        <v>16477</v>
      </c>
      <c r="C2259" t="s">
        <v>17755</v>
      </c>
      <c r="D2259" t="s">
        <v>9512</v>
      </c>
      <c r="E2259">
        <v>174</v>
      </c>
      <c r="F2259">
        <v>173</v>
      </c>
      <c r="G2259">
        <f>MAX(days17[[#This Row],[total_breakfastdays17]],days17[[#This Row],[total_lunchdays17]])</f>
        <v>174</v>
      </c>
    </row>
    <row r="2260" spans="1:7" x14ac:dyDescent="0.25">
      <c r="A2260" t="s">
        <v>2245</v>
      </c>
      <c r="B2260" t="s">
        <v>16477</v>
      </c>
      <c r="C2260" t="s">
        <v>17755</v>
      </c>
      <c r="D2260" t="s">
        <v>10611</v>
      </c>
      <c r="E2260">
        <v>171</v>
      </c>
      <c r="F2260">
        <v>173</v>
      </c>
      <c r="G2260">
        <f>MAX(days17[[#This Row],[total_breakfastdays17]],days17[[#This Row],[total_lunchdays17]])</f>
        <v>173</v>
      </c>
    </row>
    <row r="2261" spans="1:7" x14ac:dyDescent="0.25">
      <c r="A2261" t="s">
        <v>2246</v>
      </c>
      <c r="B2261" t="s">
        <v>16477</v>
      </c>
      <c r="C2261" t="s">
        <v>17755</v>
      </c>
      <c r="D2261" t="s">
        <v>10612</v>
      </c>
      <c r="E2261">
        <v>174</v>
      </c>
      <c r="F2261">
        <v>174</v>
      </c>
      <c r="G2261">
        <f>MAX(days17[[#This Row],[total_breakfastdays17]],days17[[#This Row],[total_lunchdays17]])</f>
        <v>174</v>
      </c>
    </row>
    <row r="2262" spans="1:7" x14ac:dyDescent="0.25">
      <c r="A2262" t="s">
        <v>2247</v>
      </c>
      <c r="B2262" t="s">
        <v>16477</v>
      </c>
      <c r="C2262" t="s">
        <v>17755</v>
      </c>
      <c r="D2262" t="s">
        <v>10613</v>
      </c>
      <c r="E2262">
        <v>174</v>
      </c>
      <c r="F2262">
        <v>173</v>
      </c>
      <c r="G2262">
        <f>MAX(days17[[#This Row],[total_breakfastdays17]],days17[[#This Row],[total_lunchdays17]])</f>
        <v>174</v>
      </c>
    </row>
    <row r="2263" spans="1:7" x14ac:dyDescent="0.25">
      <c r="A2263" t="s">
        <v>2248</v>
      </c>
      <c r="B2263" t="s">
        <v>16477</v>
      </c>
      <c r="C2263" t="s">
        <v>17755</v>
      </c>
      <c r="D2263" t="s">
        <v>10614</v>
      </c>
      <c r="E2263">
        <v>174</v>
      </c>
      <c r="F2263">
        <v>174</v>
      </c>
      <c r="G2263">
        <f>MAX(days17[[#This Row],[total_breakfastdays17]],days17[[#This Row],[total_lunchdays17]])</f>
        <v>174</v>
      </c>
    </row>
    <row r="2264" spans="1:7" x14ac:dyDescent="0.25">
      <c r="A2264" t="s">
        <v>2249</v>
      </c>
      <c r="B2264" t="s">
        <v>16477</v>
      </c>
      <c r="C2264" t="s">
        <v>17755</v>
      </c>
      <c r="D2264" t="s">
        <v>10615</v>
      </c>
      <c r="E2264">
        <v>174</v>
      </c>
      <c r="F2264">
        <v>174</v>
      </c>
      <c r="G2264">
        <f>MAX(days17[[#This Row],[total_breakfastdays17]],days17[[#This Row],[total_lunchdays17]])</f>
        <v>174</v>
      </c>
    </row>
    <row r="2265" spans="1:7" x14ac:dyDescent="0.25">
      <c r="A2265" t="s">
        <v>2250</v>
      </c>
      <c r="B2265" t="s">
        <v>16477</v>
      </c>
      <c r="C2265" t="s">
        <v>17755</v>
      </c>
      <c r="D2265" t="s">
        <v>10616</v>
      </c>
      <c r="E2265">
        <v>174</v>
      </c>
      <c r="F2265">
        <v>174</v>
      </c>
      <c r="G2265">
        <f>MAX(days17[[#This Row],[total_breakfastdays17]],days17[[#This Row],[total_lunchdays17]])</f>
        <v>174</v>
      </c>
    </row>
    <row r="2266" spans="1:7" x14ac:dyDescent="0.25">
      <c r="A2266" t="s">
        <v>2251</v>
      </c>
      <c r="B2266" t="s">
        <v>16477</v>
      </c>
      <c r="C2266" t="s">
        <v>17755</v>
      </c>
      <c r="D2266" t="s">
        <v>10617</v>
      </c>
      <c r="E2266">
        <v>174</v>
      </c>
      <c r="F2266">
        <v>174</v>
      </c>
      <c r="G2266">
        <f>MAX(days17[[#This Row],[total_breakfastdays17]],days17[[#This Row],[total_lunchdays17]])</f>
        <v>174</v>
      </c>
    </row>
    <row r="2267" spans="1:7" x14ac:dyDescent="0.25">
      <c r="A2267" t="s">
        <v>2252</v>
      </c>
      <c r="B2267" t="s">
        <v>16477</v>
      </c>
      <c r="C2267" t="s">
        <v>17755</v>
      </c>
      <c r="D2267" t="s">
        <v>10618</v>
      </c>
      <c r="E2267">
        <v>174</v>
      </c>
      <c r="F2267">
        <v>174</v>
      </c>
      <c r="G2267">
        <f>MAX(days17[[#This Row],[total_breakfastdays17]],days17[[#This Row],[total_lunchdays17]])</f>
        <v>174</v>
      </c>
    </row>
    <row r="2268" spans="1:7" x14ac:dyDescent="0.25">
      <c r="A2268" t="s">
        <v>2253</v>
      </c>
      <c r="B2268" t="s">
        <v>16477</v>
      </c>
      <c r="C2268" t="s">
        <v>17755</v>
      </c>
      <c r="D2268" t="s">
        <v>10619</v>
      </c>
      <c r="E2268">
        <v>174</v>
      </c>
      <c r="F2268">
        <v>173</v>
      </c>
      <c r="G2268">
        <f>MAX(days17[[#This Row],[total_breakfastdays17]],days17[[#This Row],[total_lunchdays17]])</f>
        <v>174</v>
      </c>
    </row>
    <row r="2269" spans="1:7" x14ac:dyDescent="0.25">
      <c r="A2269" t="s">
        <v>2254</v>
      </c>
      <c r="B2269" t="s">
        <v>16477</v>
      </c>
      <c r="C2269" t="s">
        <v>17755</v>
      </c>
      <c r="D2269" t="s">
        <v>10620</v>
      </c>
      <c r="E2269">
        <v>174</v>
      </c>
      <c r="F2269">
        <v>173</v>
      </c>
      <c r="G2269">
        <f>MAX(days17[[#This Row],[total_breakfastdays17]],days17[[#This Row],[total_lunchdays17]])</f>
        <v>174</v>
      </c>
    </row>
    <row r="2270" spans="1:7" x14ac:dyDescent="0.25">
      <c r="A2270" t="s">
        <v>2255</v>
      </c>
      <c r="B2270" t="s">
        <v>16477</v>
      </c>
      <c r="C2270" t="s">
        <v>17755</v>
      </c>
      <c r="D2270" t="s">
        <v>10621</v>
      </c>
      <c r="E2270">
        <v>174</v>
      </c>
      <c r="F2270">
        <v>174</v>
      </c>
      <c r="G2270">
        <f>MAX(days17[[#This Row],[total_breakfastdays17]],days17[[#This Row],[total_lunchdays17]])</f>
        <v>174</v>
      </c>
    </row>
    <row r="2271" spans="1:7" x14ac:dyDescent="0.25">
      <c r="A2271" t="s">
        <v>2256</v>
      </c>
      <c r="B2271" t="s">
        <v>16477</v>
      </c>
      <c r="C2271" t="s">
        <v>17755</v>
      </c>
      <c r="D2271" t="s">
        <v>10622</v>
      </c>
      <c r="E2271">
        <v>174</v>
      </c>
      <c r="F2271">
        <v>173</v>
      </c>
      <c r="G2271">
        <f>MAX(days17[[#This Row],[total_breakfastdays17]],days17[[#This Row],[total_lunchdays17]])</f>
        <v>174</v>
      </c>
    </row>
    <row r="2272" spans="1:7" x14ac:dyDescent="0.25">
      <c r="A2272" t="s">
        <v>2257</v>
      </c>
      <c r="B2272" t="s">
        <v>16477</v>
      </c>
      <c r="C2272" t="s">
        <v>17755</v>
      </c>
      <c r="D2272" t="s">
        <v>10623</v>
      </c>
      <c r="E2272">
        <v>173</v>
      </c>
      <c r="F2272">
        <v>174</v>
      </c>
      <c r="G2272">
        <f>MAX(days17[[#This Row],[total_breakfastdays17]],days17[[#This Row],[total_lunchdays17]])</f>
        <v>174</v>
      </c>
    </row>
    <row r="2273" spans="1:7" x14ac:dyDescent="0.25">
      <c r="A2273" t="s">
        <v>2258</v>
      </c>
      <c r="B2273" t="s">
        <v>16477</v>
      </c>
      <c r="C2273" t="s">
        <v>17755</v>
      </c>
      <c r="D2273" t="s">
        <v>10624</v>
      </c>
      <c r="E2273">
        <v>174</v>
      </c>
      <c r="F2273">
        <v>174</v>
      </c>
      <c r="G2273">
        <f>MAX(days17[[#This Row],[total_breakfastdays17]],days17[[#This Row],[total_lunchdays17]])</f>
        <v>174</v>
      </c>
    </row>
    <row r="2274" spans="1:7" x14ac:dyDescent="0.25">
      <c r="A2274" t="s">
        <v>2259</v>
      </c>
      <c r="B2274" t="s">
        <v>16477</v>
      </c>
      <c r="C2274" t="s">
        <v>17755</v>
      </c>
      <c r="D2274" t="s">
        <v>10625</v>
      </c>
      <c r="E2274">
        <v>174</v>
      </c>
      <c r="F2274">
        <v>174</v>
      </c>
      <c r="G2274">
        <f>MAX(days17[[#This Row],[total_breakfastdays17]],days17[[#This Row],[total_lunchdays17]])</f>
        <v>174</v>
      </c>
    </row>
    <row r="2275" spans="1:7" x14ac:dyDescent="0.25">
      <c r="A2275" t="s">
        <v>2260</v>
      </c>
      <c r="B2275" t="s">
        <v>16477</v>
      </c>
      <c r="C2275" t="s">
        <v>17755</v>
      </c>
      <c r="D2275" t="s">
        <v>10626</v>
      </c>
      <c r="E2275">
        <v>174</v>
      </c>
      <c r="F2275">
        <v>174</v>
      </c>
      <c r="G2275">
        <f>MAX(days17[[#This Row],[total_breakfastdays17]],days17[[#This Row],[total_lunchdays17]])</f>
        <v>174</v>
      </c>
    </row>
    <row r="2276" spans="1:7" x14ac:dyDescent="0.25">
      <c r="A2276" t="s">
        <v>2261</v>
      </c>
      <c r="B2276" t="s">
        <v>16477</v>
      </c>
      <c r="C2276" t="s">
        <v>17755</v>
      </c>
      <c r="D2276" t="s">
        <v>10627</v>
      </c>
      <c r="E2276">
        <v>174</v>
      </c>
      <c r="F2276">
        <v>174</v>
      </c>
      <c r="G2276">
        <f>MAX(days17[[#This Row],[total_breakfastdays17]],days17[[#This Row],[total_lunchdays17]])</f>
        <v>174</v>
      </c>
    </row>
    <row r="2277" spans="1:7" x14ac:dyDescent="0.25">
      <c r="A2277" t="s">
        <v>2262</v>
      </c>
      <c r="B2277" t="s">
        <v>16477</v>
      </c>
      <c r="C2277" t="s">
        <v>17755</v>
      </c>
      <c r="D2277" t="s">
        <v>10628</v>
      </c>
      <c r="E2277">
        <v>173</v>
      </c>
      <c r="F2277">
        <v>174</v>
      </c>
      <c r="G2277">
        <f>MAX(days17[[#This Row],[total_breakfastdays17]],days17[[#This Row],[total_lunchdays17]])</f>
        <v>174</v>
      </c>
    </row>
    <row r="2278" spans="1:7" x14ac:dyDescent="0.25">
      <c r="A2278" t="s">
        <v>2263</v>
      </c>
      <c r="B2278" t="s">
        <v>16477</v>
      </c>
      <c r="C2278" t="s">
        <v>17755</v>
      </c>
      <c r="D2278" t="s">
        <v>10629</v>
      </c>
      <c r="E2278">
        <v>174</v>
      </c>
      <c r="F2278">
        <v>174</v>
      </c>
      <c r="G2278">
        <f>MAX(days17[[#This Row],[total_breakfastdays17]],days17[[#This Row],[total_lunchdays17]])</f>
        <v>174</v>
      </c>
    </row>
    <row r="2279" spans="1:7" x14ac:dyDescent="0.25">
      <c r="A2279" t="s">
        <v>2264</v>
      </c>
      <c r="B2279" t="s">
        <v>16478</v>
      </c>
      <c r="C2279" t="s">
        <v>17756</v>
      </c>
      <c r="D2279" t="s">
        <v>10630</v>
      </c>
      <c r="E2279">
        <v>171</v>
      </c>
      <c r="F2279">
        <v>171</v>
      </c>
      <c r="G2279">
        <f>MAX(days17[[#This Row],[total_breakfastdays17]],days17[[#This Row],[total_lunchdays17]])</f>
        <v>171</v>
      </c>
    </row>
    <row r="2280" spans="1:7" x14ac:dyDescent="0.25">
      <c r="A2280" t="s">
        <v>2265</v>
      </c>
      <c r="B2280" t="s">
        <v>16478</v>
      </c>
      <c r="C2280" t="s">
        <v>17756</v>
      </c>
      <c r="D2280" t="s">
        <v>10631</v>
      </c>
      <c r="E2280">
        <v>171</v>
      </c>
      <c r="F2280">
        <v>171</v>
      </c>
      <c r="G2280">
        <f>MAX(days17[[#This Row],[total_breakfastdays17]],days17[[#This Row],[total_lunchdays17]])</f>
        <v>171</v>
      </c>
    </row>
    <row r="2281" spans="1:7" x14ac:dyDescent="0.25">
      <c r="A2281" t="s">
        <v>2266</v>
      </c>
      <c r="B2281" t="s">
        <v>16478</v>
      </c>
      <c r="C2281" t="s">
        <v>17756</v>
      </c>
      <c r="D2281" t="s">
        <v>10632</v>
      </c>
      <c r="E2281">
        <v>171</v>
      </c>
      <c r="F2281">
        <v>171</v>
      </c>
      <c r="G2281">
        <f>MAX(days17[[#This Row],[total_breakfastdays17]],days17[[#This Row],[total_lunchdays17]])</f>
        <v>171</v>
      </c>
    </row>
    <row r="2282" spans="1:7" x14ac:dyDescent="0.25">
      <c r="A2282" t="s">
        <v>2267</v>
      </c>
      <c r="B2282" t="s">
        <v>16479</v>
      </c>
      <c r="C2282" t="s">
        <v>17757</v>
      </c>
      <c r="D2282" t="s">
        <v>10633</v>
      </c>
      <c r="E2282">
        <v>175</v>
      </c>
      <c r="F2282">
        <v>175</v>
      </c>
      <c r="G2282">
        <f>MAX(days17[[#This Row],[total_breakfastdays17]],days17[[#This Row],[total_lunchdays17]])</f>
        <v>175</v>
      </c>
    </row>
    <row r="2283" spans="1:7" x14ac:dyDescent="0.25">
      <c r="A2283" t="s">
        <v>2268</v>
      </c>
      <c r="B2283" t="s">
        <v>16479</v>
      </c>
      <c r="C2283" t="s">
        <v>17757</v>
      </c>
      <c r="D2283" t="s">
        <v>9511</v>
      </c>
      <c r="E2283">
        <v>175</v>
      </c>
      <c r="F2283">
        <v>175</v>
      </c>
      <c r="G2283">
        <f>MAX(days17[[#This Row],[total_breakfastdays17]],days17[[#This Row],[total_lunchdays17]])</f>
        <v>175</v>
      </c>
    </row>
    <row r="2284" spans="1:7" x14ac:dyDescent="0.25">
      <c r="A2284" t="s">
        <v>2269</v>
      </c>
      <c r="B2284" t="s">
        <v>16479</v>
      </c>
      <c r="C2284" t="s">
        <v>17757</v>
      </c>
      <c r="D2284" t="s">
        <v>10634</v>
      </c>
      <c r="E2284">
        <v>175</v>
      </c>
      <c r="F2284">
        <v>175</v>
      </c>
      <c r="G2284">
        <f>MAX(days17[[#This Row],[total_breakfastdays17]],days17[[#This Row],[total_lunchdays17]])</f>
        <v>175</v>
      </c>
    </row>
    <row r="2285" spans="1:7" x14ac:dyDescent="0.25">
      <c r="A2285" t="s">
        <v>2270</v>
      </c>
      <c r="B2285" t="s">
        <v>16479</v>
      </c>
      <c r="C2285" t="s">
        <v>17757</v>
      </c>
      <c r="D2285" t="s">
        <v>8885</v>
      </c>
      <c r="E2285">
        <v>175</v>
      </c>
      <c r="F2285">
        <v>175</v>
      </c>
      <c r="G2285">
        <f>MAX(days17[[#This Row],[total_breakfastdays17]],days17[[#This Row],[total_lunchdays17]])</f>
        <v>175</v>
      </c>
    </row>
    <row r="2286" spans="1:7" x14ac:dyDescent="0.25">
      <c r="A2286" t="s">
        <v>2271</v>
      </c>
      <c r="B2286" t="s">
        <v>16479</v>
      </c>
      <c r="C2286" t="s">
        <v>17757</v>
      </c>
      <c r="D2286" t="s">
        <v>10635</v>
      </c>
      <c r="E2286">
        <v>175</v>
      </c>
      <c r="F2286">
        <v>175</v>
      </c>
      <c r="G2286">
        <f>MAX(days17[[#This Row],[total_breakfastdays17]],days17[[#This Row],[total_lunchdays17]])</f>
        <v>175</v>
      </c>
    </row>
    <row r="2287" spans="1:7" x14ac:dyDescent="0.25">
      <c r="A2287" t="s">
        <v>2272</v>
      </c>
      <c r="B2287" t="s">
        <v>16479</v>
      </c>
      <c r="C2287" t="s">
        <v>17757</v>
      </c>
      <c r="D2287" t="s">
        <v>10636</v>
      </c>
      <c r="E2287">
        <v>175</v>
      </c>
      <c r="F2287">
        <v>174</v>
      </c>
      <c r="G2287">
        <f>MAX(days17[[#This Row],[total_breakfastdays17]],days17[[#This Row],[total_lunchdays17]])</f>
        <v>175</v>
      </c>
    </row>
    <row r="2288" spans="1:7" x14ac:dyDescent="0.25">
      <c r="A2288" t="s">
        <v>2273</v>
      </c>
      <c r="B2288" t="s">
        <v>16479</v>
      </c>
      <c r="C2288" t="s">
        <v>17757</v>
      </c>
      <c r="D2288" t="s">
        <v>10637</v>
      </c>
      <c r="E2288">
        <v>175</v>
      </c>
      <c r="F2288">
        <v>174</v>
      </c>
      <c r="G2288">
        <f>MAX(days17[[#This Row],[total_breakfastdays17]],days17[[#This Row],[total_lunchdays17]])</f>
        <v>175</v>
      </c>
    </row>
    <row r="2289" spans="1:7" x14ac:dyDescent="0.25">
      <c r="A2289" t="s">
        <v>2274</v>
      </c>
      <c r="B2289" t="s">
        <v>16479</v>
      </c>
      <c r="C2289" t="s">
        <v>17757</v>
      </c>
      <c r="D2289" t="s">
        <v>10638</v>
      </c>
      <c r="E2289">
        <v>174</v>
      </c>
      <c r="F2289">
        <v>175</v>
      </c>
      <c r="G2289">
        <f>MAX(days17[[#This Row],[total_breakfastdays17]],days17[[#This Row],[total_lunchdays17]])</f>
        <v>175</v>
      </c>
    </row>
    <row r="2290" spans="1:7" x14ac:dyDescent="0.25">
      <c r="A2290" t="s">
        <v>2275</v>
      </c>
      <c r="B2290" t="s">
        <v>16479</v>
      </c>
      <c r="C2290" t="s">
        <v>17757</v>
      </c>
      <c r="D2290" t="s">
        <v>10639</v>
      </c>
      <c r="E2290">
        <v>175</v>
      </c>
      <c r="F2290">
        <v>175</v>
      </c>
      <c r="G2290">
        <f>MAX(days17[[#This Row],[total_breakfastdays17]],days17[[#This Row],[total_lunchdays17]])</f>
        <v>175</v>
      </c>
    </row>
    <row r="2291" spans="1:7" x14ac:dyDescent="0.25">
      <c r="A2291" t="s">
        <v>2276</v>
      </c>
      <c r="B2291" t="s">
        <v>16479</v>
      </c>
      <c r="C2291" t="s">
        <v>17757</v>
      </c>
      <c r="D2291" t="s">
        <v>10640</v>
      </c>
      <c r="E2291">
        <v>175</v>
      </c>
      <c r="F2291">
        <v>176</v>
      </c>
      <c r="G2291">
        <f>MAX(days17[[#This Row],[total_breakfastdays17]],days17[[#This Row],[total_lunchdays17]])</f>
        <v>176</v>
      </c>
    </row>
    <row r="2292" spans="1:7" x14ac:dyDescent="0.25">
      <c r="A2292" t="s">
        <v>2277</v>
      </c>
      <c r="B2292" t="s">
        <v>16480</v>
      </c>
      <c r="C2292" t="s">
        <v>17758</v>
      </c>
      <c r="D2292" t="s">
        <v>10641</v>
      </c>
      <c r="E2292">
        <v>165</v>
      </c>
      <c r="F2292">
        <v>165</v>
      </c>
      <c r="G2292">
        <f>MAX(days17[[#This Row],[total_breakfastdays17]],days17[[#This Row],[total_lunchdays17]])</f>
        <v>165</v>
      </c>
    </row>
    <row r="2293" spans="1:7" x14ac:dyDescent="0.25">
      <c r="A2293" t="s">
        <v>2278</v>
      </c>
      <c r="B2293" t="s">
        <v>16481</v>
      </c>
      <c r="C2293" t="s">
        <v>17759</v>
      </c>
      <c r="D2293" t="s">
        <v>10642</v>
      </c>
      <c r="E2293">
        <v>174</v>
      </c>
      <c r="F2293">
        <v>174</v>
      </c>
      <c r="G2293">
        <f>MAX(days17[[#This Row],[total_breakfastdays17]],days17[[#This Row],[total_lunchdays17]])</f>
        <v>174</v>
      </c>
    </row>
    <row r="2294" spans="1:7" x14ac:dyDescent="0.25">
      <c r="A2294" t="s">
        <v>2279</v>
      </c>
      <c r="B2294" t="s">
        <v>16482</v>
      </c>
      <c r="C2294" t="s">
        <v>17760</v>
      </c>
      <c r="D2294" t="s">
        <v>10643</v>
      </c>
      <c r="E2294">
        <v>172</v>
      </c>
      <c r="F2294">
        <v>172</v>
      </c>
      <c r="G2294">
        <f>MAX(days17[[#This Row],[total_breakfastdays17]],days17[[#This Row],[total_lunchdays17]])</f>
        <v>172</v>
      </c>
    </row>
    <row r="2295" spans="1:7" x14ac:dyDescent="0.25">
      <c r="A2295" t="s">
        <v>2280</v>
      </c>
      <c r="B2295" t="s">
        <v>16482</v>
      </c>
      <c r="C2295" t="s">
        <v>17760</v>
      </c>
      <c r="D2295" t="s">
        <v>10644</v>
      </c>
      <c r="E2295">
        <v>172</v>
      </c>
      <c r="F2295">
        <v>172</v>
      </c>
      <c r="G2295">
        <f>MAX(days17[[#This Row],[total_breakfastdays17]],days17[[#This Row],[total_lunchdays17]])</f>
        <v>172</v>
      </c>
    </row>
    <row r="2296" spans="1:7" x14ac:dyDescent="0.25">
      <c r="A2296" t="s">
        <v>2281</v>
      </c>
      <c r="B2296" t="s">
        <v>16482</v>
      </c>
      <c r="C2296" t="s">
        <v>17760</v>
      </c>
      <c r="D2296" t="s">
        <v>10645</v>
      </c>
      <c r="E2296">
        <v>172</v>
      </c>
      <c r="F2296">
        <v>172</v>
      </c>
      <c r="G2296">
        <f>MAX(days17[[#This Row],[total_breakfastdays17]],days17[[#This Row],[total_lunchdays17]])</f>
        <v>172</v>
      </c>
    </row>
    <row r="2297" spans="1:7" x14ac:dyDescent="0.25">
      <c r="A2297" t="s">
        <v>2282</v>
      </c>
      <c r="B2297" t="s">
        <v>16482</v>
      </c>
      <c r="C2297" t="s">
        <v>17760</v>
      </c>
      <c r="D2297" t="s">
        <v>10646</v>
      </c>
      <c r="E2297">
        <v>172</v>
      </c>
      <c r="F2297">
        <v>172</v>
      </c>
      <c r="G2297">
        <f>MAX(days17[[#This Row],[total_breakfastdays17]],days17[[#This Row],[total_lunchdays17]])</f>
        <v>172</v>
      </c>
    </row>
    <row r="2298" spans="1:7" x14ac:dyDescent="0.25">
      <c r="A2298" t="s">
        <v>2283</v>
      </c>
      <c r="B2298" t="s">
        <v>16482</v>
      </c>
      <c r="C2298" t="s">
        <v>17760</v>
      </c>
      <c r="D2298" t="s">
        <v>10647</v>
      </c>
      <c r="E2298">
        <v>172</v>
      </c>
      <c r="F2298">
        <v>172</v>
      </c>
      <c r="G2298">
        <f>MAX(days17[[#This Row],[total_breakfastdays17]],days17[[#This Row],[total_lunchdays17]])</f>
        <v>172</v>
      </c>
    </row>
    <row r="2299" spans="1:7" x14ac:dyDescent="0.25">
      <c r="A2299" t="s">
        <v>2284</v>
      </c>
      <c r="B2299" t="s">
        <v>16483</v>
      </c>
      <c r="C2299" t="s">
        <v>17761</v>
      </c>
      <c r="D2299" t="s">
        <v>10648</v>
      </c>
      <c r="E2299">
        <v>169</v>
      </c>
      <c r="F2299">
        <v>169</v>
      </c>
      <c r="G2299">
        <f>MAX(days17[[#This Row],[total_breakfastdays17]],days17[[#This Row],[total_lunchdays17]])</f>
        <v>169</v>
      </c>
    </row>
    <row r="2300" spans="1:7" x14ac:dyDescent="0.25">
      <c r="A2300" t="s">
        <v>2285</v>
      </c>
      <c r="B2300" t="s">
        <v>16484</v>
      </c>
      <c r="C2300" t="s">
        <v>17762</v>
      </c>
      <c r="D2300" t="s">
        <v>10649</v>
      </c>
      <c r="E2300">
        <v>172</v>
      </c>
      <c r="F2300">
        <v>172</v>
      </c>
      <c r="G2300">
        <f>MAX(days17[[#This Row],[total_breakfastdays17]],days17[[#This Row],[total_lunchdays17]])</f>
        <v>172</v>
      </c>
    </row>
    <row r="2301" spans="1:7" x14ac:dyDescent="0.25">
      <c r="A2301" t="s">
        <v>2286</v>
      </c>
      <c r="B2301" t="s">
        <v>16484</v>
      </c>
      <c r="C2301" t="s">
        <v>17762</v>
      </c>
      <c r="D2301" t="s">
        <v>10650</v>
      </c>
      <c r="E2301">
        <v>172</v>
      </c>
      <c r="F2301">
        <v>172</v>
      </c>
      <c r="G2301">
        <f>MAX(days17[[#This Row],[total_breakfastdays17]],days17[[#This Row],[total_lunchdays17]])</f>
        <v>172</v>
      </c>
    </row>
    <row r="2302" spans="1:7" x14ac:dyDescent="0.25">
      <c r="A2302" t="s">
        <v>2287</v>
      </c>
      <c r="B2302" t="s">
        <v>16484</v>
      </c>
      <c r="C2302" t="s">
        <v>17762</v>
      </c>
      <c r="D2302" t="s">
        <v>10651</v>
      </c>
      <c r="E2302">
        <v>172</v>
      </c>
      <c r="F2302">
        <v>172</v>
      </c>
      <c r="G2302">
        <f>MAX(days17[[#This Row],[total_breakfastdays17]],days17[[#This Row],[total_lunchdays17]])</f>
        <v>172</v>
      </c>
    </row>
    <row r="2303" spans="1:7" x14ac:dyDescent="0.25">
      <c r="A2303" t="s">
        <v>2288</v>
      </c>
      <c r="B2303" t="s">
        <v>16484</v>
      </c>
      <c r="C2303" t="s">
        <v>17762</v>
      </c>
      <c r="D2303" t="s">
        <v>10652</v>
      </c>
      <c r="E2303">
        <v>172</v>
      </c>
      <c r="F2303">
        <v>172</v>
      </c>
      <c r="G2303">
        <f>MAX(days17[[#This Row],[total_breakfastdays17]],days17[[#This Row],[total_lunchdays17]])</f>
        <v>172</v>
      </c>
    </row>
    <row r="2304" spans="1:7" x14ac:dyDescent="0.25">
      <c r="A2304" t="s">
        <v>2289</v>
      </c>
      <c r="B2304" t="s">
        <v>16484</v>
      </c>
      <c r="C2304" t="s">
        <v>17762</v>
      </c>
      <c r="D2304" t="s">
        <v>10653</v>
      </c>
      <c r="E2304">
        <v>172</v>
      </c>
      <c r="F2304">
        <v>172</v>
      </c>
      <c r="G2304">
        <f>MAX(days17[[#This Row],[total_breakfastdays17]],days17[[#This Row],[total_lunchdays17]])</f>
        <v>172</v>
      </c>
    </row>
    <row r="2305" spans="1:7" x14ac:dyDescent="0.25">
      <c r="A2305" t="s">
        <v>2290</v>
      </c>
      <c r="B2305" t="s">
        <v>16484</v>
      </c>
      <c r="C2305" t="s">
        <v>17762</v>
      </c>
      <c r="D2305" t="s">
        <v>10654</v>
      </c>
      <c r="E2305">
        <v>172</v>
      </c>
      <c r="F2305">
        <v>172</v>
      </c>
      <c r="G2305">
        <f>MAX(days17[[#This Row],[total_breakfastdays17]],days17[[#This Row],[total_lunchdays17]])</f>
        <v>172</v>
      </c>
    </row>
    <row r="2306" spans="1:7" x14ac:dyDescent="0.25">
      <c r="A2306" t="s">
        <v>2291</v>
      </c>
      <c r="B2306" t="s">
        <v>16484</v>
      </c>
      <c r="C2306" t="s">
        <v>17762</v>
      </c>
      <c r="D2306" t="s">
        <v>9379</v>
      </c>
      <c r="E2306">
        <v>172</v>
      </c>
      <c r="F2306">
        <v>172</v>
      </c>
      <c r="G2306">
        <f>MAX(days17[[#This Row],[total_breakfastdays17]],days17[[#This Row],[total_lunchdays17]])</f>
        <v>172</v>
      </c>
    </row>
    <row r="2307" spans="1:7" x14ac:dyDescent="0.25">
      <c r="A2307" t="s">
        <v>2292</v>
      </c>
      <c r="B2307" t="s">
        <v>16484</v>
      </c>
      <c r="C2307" t="s">
        <v>17762</v>
      </c>
      <c r="D2307" t="s">
        <v>10655</v>
      </c>
      <c r="E2307">
        <v>172</v>
      </c>
      <c r="F2307">
        <v>172</v>
      </c>
      <c r="G2307">
        <f>MAX(days17[[#This Row],[total_breakfastdays17]],days17[[#This Row],[total_lunchdays17]])</f>
        <v>172</v>
      </c>
    </row>
    <row r="2308" spans="1:7" x14ac:dyDescent="0.25">
      <c r="A2308" t="s">
        <v>2293</v>
      </c>
      <c r="B2308" t="s">
        <v>16485</v>
      </c>
      <c r="C2308" t="s">
        <v>17763</v>
      </c>
      <c r="D2308" t="s">
        <v>10656</v>
      </c>
      <c r="E2308">
        <v>173</v>
      </c>
      <c r="F2308">
        <v>173</v>
      </c>
      <c r="G2308">
        <f>MAX(days17[[#This Row],[total_breakfastdays17]],days17[[#This Row],[total_lunchdays17]])</f>
        <v>173</v>
      </c>
    </row>
    <row r="2309" spans="1:7" x14ac:dyDescent="0.25">
      <c r="A2309" t="s">
        <v>2294</v>
      </c>
      <c r="B2309" t="s">
        <v>16486</v>
      </c>
      <c r="C2309" t="s">
        <v>17764</v>
      </c>
      <c r="D2309" t="s">
        <v>10657</v>
      </c>
      <c r="E2309">
        <v>172</v>
      </c>
      <c r="F2309">
        <v>172</v>
      </c>
      <c r="G2309">
        <f>MAX(days17[[#This Row],[total_breakfastdays17]],days17[[#This Row],[total_lunchdays17]])</f>
        <v>172</v>
      </c>
    </row>
    <row r="2310" spans="1:7" x14ac:dyDescent="0.25">
      <c r="A2310" t="s">
        <v>2295</v>
      </c>
      <c r="B2310" t="s">
        <v>16486</v>
      </c>
      <c r="C2310" t="s">
        <v>17764</v>
      </c>
      <c r="D2310" t="s">
        <v>10658</v>
      </c>
      <c r="E2310">
        <v>172</v>
      </c>
      <c r="F2310">
        <v>172</v>
      </c>
      <c r="G2310">
        <f>MAX(days17[[#This Row],[total_breakfastdays17]],days17[[#This Row],[total_lunchdays17]])</f>
        <v>172</v>
      </c>
    </row>
    <row r="2311" spans="1:7" x14ac:dyDescent="0.25">
      <c r="A2311" t="s">
        <v>2296</v>
      </c>
      <c r="B2311" t="s">
        <v>16486</v>
      </c>
      <c r="C2311" t="s">
        <v>17764</v>
      </c>
      <c r="D2311" t="s">
        <v>10410</v>
      </c>
      <c r="E2311">
        <v>172</v>
      </c>
      <c r="F2311">
        <v>172</v>
      </c>
      <c r="G2311">
        <f>MAX(days17[[#This Row],[total_breakfastdays17]],days17[[#This Row],[total_lunchdays17]])</f>
        <v>172</v>
      </c>
    </row>
    <row r="2312" spans="1:7" x14ac:dyDescent="0.25">
      <c r="A2312" t="s">
        <v>2297</v>
      </c>
      <c r="B2312" t="s">
        <v>16487</v>
      </c>
      <c r="C2312" t="s">
        <v>17765</v>
      </c>
      <c r="D2312" t="s">
        <v>10659</v>
      </c>
      <c r="E2312">
        <v>176</v>
      </c>
      <c r="F2312">
        <v>176</v>
      </c>
      <c r="G2312">
        <f>MAX(days17[[#This Row],[total_breakfastdays17]],days17[[#This Row],[total_lunchdays17]])</f>
        <v>176</v>
      </c>
    </row>
    <row r="2313" spans="1:7" x14ac:dyDescent="0.25">
      <c r="A2313" t="s">
        <v>2298</v>
      </c>
      <c r="B2313" t="s">
        <v>16487</v>
      </c>
      <c r="C2313" t="s">
        <v>17765</v>
      </c>
      <c r="D2313" t="s">
        <v>10660</v>
      </c>
      <c r="E2313">
        <v>176</v>
      </c>
      <c r="F2313">
        <v>176</v>
      </c>
      <c r="G2313">
        <f>MAX(days17[[#This Row],[total_breakfastdays17]],days17[[#This Row],[total_lunchdays17]])</f>
        <v>176</v>
      </c>
    </row>
    <row r="2314" spans="1:7" x14ac:dyDescent="0.25">
      <c r="A2314" t="s">
        <v>2299</v>
      </c>
      <c r="B2314" t="s">
        <v>16488</v>
      </c>
      <c r="C2314" t="s">
        <v>17766</v>
      </c>
      <c r="D2314" t="s">
        <v>10661</v>
      </c>
      <c r="E2314">
        <v>173</v>
      </c>
      <c r="F2314">
        <v>173</v>
      </c>
      <c r="G2314">
        <f>MAX(days17[[#This Row],[total_breakfastdays17]],days17[[#This Row],[total_lunchdays17]])</f>
        <v>173</v>
      </c>
    </row>
    <row r="2315" spans="1:7" x14ac:dyDescent="0.25">
      <c r="A2315" t="s">
        <v>2300</v>
      </c>
      <c r="B2315" t="s">
        <v>16488</v>
      </c>
      <c r="C2315" t="s">
        <v>17766</v>
      </c>
      <c r="D2315" t="s">
        <v>10662</v>
      </c>
      <c r="E2315">
        <v>173</v>
      </c>
      <c r="F2315">
        <v>173</v>
      </c>
      <c r="G2315">
        <f>MAX(days17[[#This Row],[total_breakfastdays17]],days17[[#This Row],[total_lunchdays17]])</f>
        <v>173</v>
      </c>
    </row>
    <row r="2316" spans="1:7" x14ac:dyDescent="0.25">
      <c r="A2316" t="s">
        <v>2301</v>
      </c>
      <c r="B2316" t="s">
        <v>16488</v>
      </c>
      <c r="C2316" t="s">
        <v>17766</v>
      </c>
      <c r="D2316" t="s">
        <v>10663</v>
      </c>
      <c r="E2316">
        <v>173</v>
      </c>
      <c r="F2316">
        <v>173</v>
      </c>
      <c r="G2316">
        <f>MAX(days17[[#This Row],[total_breakfastdays17]],days17[[#This Row],[total_lunchdays17]])</f>
        <v>173</v>
      </c>
    </row>
    <row r="2317" spans="1:7" x14ac:dyDescent="0.25">
      <c r="A2317" t="s">
        <v>2302</v>
      </c>
      <c r="B2317" t="s">
        <v>16489</v>
      </c>
      <c r="C2317" t="s">
        <v>17767</v>
      </c>
      <c r="D2317" t="s">
        <v>10664</v>
      </c>
      <c r="E2317">
        <v>177</v>
      </c>
      <c r="F2317">
        <v>177</v>
      </c>
      <c r="G2317">
        <f>MAX(days17[[#This Row],[total_breakfastdays17]],days17[[#This Row],[total_lunchdays17]])</f>
        <v>177</v>
      </c>
    </row>
    <row r="2318" spans="1:7" x14ac:dyDescent="0.25">
      <c r="A2318" t="s">
        <v>2303</v>
      </c>
      <c r="B2318" t="s">
        <v>16489</v>
      </c>
      <c r="C2318" t="s">
        <v>17767</v>
      </c>
      <c r="D2318" t="s">
        <v>10665</v>
      </c>
      <c r="E2318">
        <v>177</v>
      </c>
      <c r="F2318">
        <v>177</v>
      </c>
      <c r="G2318">
        <f>MAX(days17[[#This Row],[total_breakfastdays17]],days17[[#This Row],[total_lunchdays17]])</f>
        <v>177</v>
      </c>
    </row>
    <row r="2319" spans="1:7" x14ac:dyDescent="0.25">
      <c r="A2319" t="s">
        <v>2304</v>
      </c>
      <c r="B2319" t="s">
        <v>16489</v>
      </c>
      <c r="C2319" t="s">
        <v>17767</v>
      </c>
      <c r="D2319" t="s">
        <v>10666</v>
      </c>
      <c r="E2319">
        <v>177</v>
      </c>
      <c r="F2319">
        <v>177</v>
      </c>
      <c r="G2319">
        <f>MAX(days17[[#This Row],[total_breakfastdays17]],days17[[#This Row],[total_lunchdays17]])</f>
        <v>177</v>
      </c>
    </row>
    <row r="2320" spans="1:7" x14ac:dyDescent="0.25">
      <c r="A2320" t="s">
        <v>2305</v>
      </c>
      <c r="B2320" t="s">
        <v>16489</v>
      </c>
      <c r="C2320" t="s">
        <v>17767</v>
      </c>
      <c r="D2320" t="s">
        <v>10667</v>
      </c>
      <c r="E2320">
        <v>177</v>
      </c>
      <c r="F2320">
        <v>177</v>
      </c>
      <c r="G2320">
        <f>MAX(days17[[#This Row],[total_breakfastdays17]],days17[[#This Row],[total_lunchdays17]])</f>
        <v>177</v>
      </c>
    </row>
    <row r="2321" spans="1:7" x14ac:dyDescent="0.25">
      <c r="A2321" t="s">
        <v>18770</v>
      </c>
      <c r="B2321" t="s">
        <v>16489</v>
      </c>
      <c r="C2321" t="s">
        <v>17767</v>
      </c>
      <c r="D2321" t="s">
        <v>18771</v>
      </c>
      <c r="E2321">
        <v>177</v>
      </c>
      <c r="F2321">
        <v>177</v>
      </c>
      <c r="G2321">
        <f>MAX(days17[[#This Row],[total_breakfastdays17]],days17[[#This Row],[total_lunchdays17]])</f>
        <v>177</v>
      </c>
    </row>
    <row r="2322" spans="1:7" x14ac:dyDescent="0.25">
      <c r="A2322" t="s">
        <v>2306</v>
      </c>
      <c r="B2322" t="s">
        <v>16489</v>
      </c>
      <c r="C2322" t="s">
        <v>17767</v>
      </c>
      <c r="D2322" t="s">
        <v>10668</v>
      </c>
      <c r="E2322">
        <v>177</v>
      </c>
      <c r="F2322">
        <v>177</v>
      </c>
      <c r="G2322">
        <f>MAX(days17[[#This Row],[total_breakfastdays17]],days17[[#This Row],[total_lunchdays17]])</f>
        <v>177</v>
      </c>
    </row>
    <row r="2323" spans="1:7" x14ac:dyDescent="0.25">
      <c r="A2323" t="s">
        <v>2307</v>
      </c>
      <c r="B2323" t="s">
        <v>16489</v>
      </c>
      <c r="C2323" t="s">
        <v>17767</v>
      </c>
      <c r="D2323" t="s">
        <v>10669</v>
      </c>
      <c r="E2323">
        <v>177</v>
      </c>
      <c r="F2323">
        <v>177</v>
      </c>
      <c r="G2323">
        <f>MAX(days17[[#This Row],[total_breakfastdays17]],days17[[#This Row],[total_lunchdays17]])</f>
        <v>177</v>
      </c>
    </row>
    <row r="2324" spans="1:7" x14ac:dyDescent="0.25">
      <c r="A2324" t="s">
        <v>2308</v>
      </c>
      <c r="B2324" t="s">
        <v>16489</v>
      </c>
      <c r="C2324" t="s">
        <v>17767</v>
      </c>
      <c r="D2324" t="s">
        <v>10670</v>
      </c>
      <c r="E2324">
        <v>177</v>
      </c>
      <c r="F2324">
        <v>177</v>
      </c>
      <c r="G2324">
        <f>MAX(days17[[#This Row],[total_breakfastdays17]],days17[[#This Row],[total_lunchdays17]])</f>
        <v>177</v>
      </c>
    </row>
    <row r="2325" spans="1:7" x14ac:dyDescent="0.25">
      <c r="A2325" t="s">
        <v>2309</v>
      </c>
      <c r="B2325" t="s">
        <v>16489</v>
      </c>
      <c r="C2325" t="s">
        <v>17767</v>
      </c>
      <c r="D2325" t="s">
        <v>10671</v>
      </c>
      <c r="E2325">
        <v>177</v>
      </c>
      <c r="F2325">
        <v>177</v>
      </c>
      <c r="G2325">
        <f>MAX(days17[[#This Row],[total_breakfastdays17]],days17[[#This Row],[total_lunchdays17]])</f>
        <v>177</v>
      </c>
    </row>
    <row r="2326" spans="1:7" x14ac:dyDescent="0.25">
      <c r="A2326" t="s">
        <v>2310</v>
      </c>
      <c r="B2326" t="s">
        <v>16489</v>
      </c>
      <c r="C2326" t="s">
        <v>17767</v>
      </c>
      <c r="D2326" t="s">
        <v>10672</v>
      </c>
      <c r="E2326">
        <v>177</v>
      </c>
      <c r="F2326">
        <v>177</v>
      </c>
      <c r="G2326">
        <f>MAX(days17[[#This Row],[total_breakfastdays17]],days17[[#This Row],[total_lunchdays17]])</f>
        <v>177</v>
      </c>
    </row>
    <row r="2327" spans="1:7" x14ac:dyDescent="0.25">
      <c r="A2327" t="s">
        <v>2311</v>
      </c>
      <c r="B2327" t="s">
        <v>16489</v>
      </c>
      <c r="C2327" t="s">
        <v>17767</v>
      </c>
      <c r="D2327" t="s">
        <v>10673</v>
      </c>
      <c r="E2327">
        <v>177</v>
      </c>
      <c r="F2327">
        <v>177</v>
      </c>
      <c r="G2327">
        <f>MAX(days17[[#This Row],[total_breakfastdays17]],days17[[#This Row],[total_lunchdays17]])</f>
        <v>177</v>
      </c>
    </row>
    <row r="2328" spans="1:7" x14ac:dyDescent="0.25">
      <c r="A2328" t="s">
        <v>2312</v>
      </c>
      <c r="B2328" t="s">
        <v>16489</v>
      </c>
      <c r="C2328" t="s">
        <v>17767</v>
      </c>
      <c r="D2328" t="s">
        <v>10674</v>
      </c>
      <c r="E2328">
        <v>177</v>
      </c>
      <c r="F2328">
        <v>177</v>
      </c>
      <c r="G2328">
        <f>MAX(days17[[#This Row],[total_breakfastdays17]],days17[[#This Row],[total_lunchdays17]])</f>
        <v>177</v>
      </c>
    </row>
    <row r="2329" spans="1:7" x14ac:dyDescent="0.25">
      <c r="A2329" t="s">
        <v>2313</v>
      </c>
      <c r="B2329" t="s">
        <v>16489</v>
      </c>
      <c r="C2329" t="s">
        <v>17767</v>
      </c>
      <c r="D2329" t="s">
        <v>9515</v>
      </c>
      <c r="E2329">
        <v>177</v>
      </c>
      <c r="F2329">
        <v>177</v>
      </c>
      <c r="G2329">
        <f>MAX(days17[[#This Row],[total_breakfastdays17]],days17[[#This Row],[total_lunchdays17]])</f>
        <v>177</v>
      </c>
    </row>
    <row r="2330" spans="1:7" x14ac:dyDescent="0.25">
      <c r="A2330" t="s">
        <v>2314</v>
      </c>
      <c r="B2330" t="s">
        <v>16489</v>
      </c>
      <c r="C2330" t="s">
        <v>17767</v>
      </c>
      <c r="D2330" t="s">
        <v>10675</v>
      </c>
      <c r="E2330">
        <v>177</v>
      </c>
      <c r="F2330">
        <v>177</v>
      </c>
      <c r="G2330">
        <f>MAX(days17[[#This Row],[total_breakfastdays17]],days17[[#This Row],[total_lunchdays17]])</f>
        <v>177</v>
      </c>
    </row>
    <row r="2331" spans="1:7" x14ac:dyDescent="0.25">
      <c r="A2331" t="s">
        <v>2315</v>
      </c>
      <c r="B2331" t="s">
        <v>16489</v>
      </c>
      <c r="C2331" t="s">
        <v>17767</v>
      </c>
      <c r="D2331" t="s">
        <v>10676</v>
      </c>
      <c r="E2331">
        <v>177</v>
      </c>
      <c r="F2331">
        <v>177</v>
      </c>
      <c r="G2331">
        <f>MAX(days17[[#This Row],[total_breakfastdays17]],days17[[#This Row],[total_lunchdays17]])</f>
        <v>177</v>
      </c>
    </row>
    <row r="2332" spans="1:7" x14ac:dyDescent="0.25">
      <c r="A2332" t="s">
        <v>2316</v>
      </c>
      <c r="B2332" t="s">
        <v>16489</v>
      </c>
      <c r="C2332" t="s">
        <v>17767</v>
      </c>
      <c r="D2332" t="s">
        <v>10677</v>
      </c>
      <c r="E2332">
        <v>177</v>
      </c>
      <c r="F2332">
        <v>177</v>
      </c>
      <c r="G2332">
        <f>MAX(days17[[#This Row],[total_breakfastdays17]],days17[[#This Row],[total_lunchdays17]])</f>
        <v>177</v>
      </c>
    </row>
    <row r="2333" spans="1:7" x14ac:dyDescent="0.25">
      <c r="A2333" t="s">
        <v>2317</v>
      </c>
      <c r="B2333" t="s">
        <v>16489</v>
      </c>
      <c r="C2333" t="s">
        <v>17767</v>
      </c>
      <c r="D2333" t="s">
        <v>10678</v>
      </c>
      <c r="E2333">
        <v>177</v>
      </c>
      <c r="F2333">
        <v>178</v>
      </c>
      <c r="G2333">
        <f>MAX(days17[[#This Row],[total_breakfastdays17]],days17[[#This Row],[total_lunchdays17]])</f>
        <v>178</v>
      </c>
    </row>
    <row r="2334" spans="1:7" x14ac:dyDescent="0.25">
      <c r="A2334" t="s">
        <v>2318</v>
      </c>
      <c r="B2334" t="s">
        <v>16489</v>
      </c>
      <c r="C2334" t="s">
        <v>17767</v>
      </c>
      <c r="D2334" t="s">
        <v>10679</v>
      </c>
      <c r="E2334">
        <v>177</v>
      </c>
      <c r="F2334">
        <v>177</v>
      </c>
      <c r="G2334">
        <f>MAX(days17[[#This Row],[total_breakfastdays17]],days17[[#This Row],[total_lunchdays17]])</f>
        <v>177</v>
      </c>
    </row>
    <row r="2335" spans="1:7" x14ac:dyDescent="0.25">
      <c r="A2335" t="s">
        <v>2319</v>
      </c>
      <c r="B2335" t="s">
        <v>16489</v>
      </c>
      <c r="C2335" t="s">
        <v>17767</v>
      </c>
      <c r="D2335" t="s">
        <v>8885</v>
      </c>
      <c r="E2335">
        <v>177</v>
      </c>
      <c r="F2335">
        <v>177</v>
      </c>
      <c r="G2335">
        <f>MAX(days17[[#This Row],[total_breakfastdays17]],days17[[#This Row],[total_lunchdays17]])</f>
        <v>177</v>
      </c>
    </row>
    <row r="2336" spans="1:7" x14ac:dyDescent="0.25">
      <c r="A2336" t="s">
        <v>2320</v>
      </c>
      <c r="B2336" t="s">
        <v>16489</v>
      </c>
      <c r="C2336" t="s">
        <v>17767</v>
      </c>
      <c r="D2336" t="s">
        <v>10680</v>
      </c>
      <c r="E2336">
        <v>177</v>
      </c>
      <c r="F2336">
        <v>177</v>
      </c>
      <c r="G2336">
        <f>MAX(days17[[#This Row],[total_breakfastdays17]],days17[[#This Row],[total_lunchdays17]])</f>
        <v>177</v>
      </c>
    </row>
    <row r="2337" spans="1:7" x14ac:dyDescent="0.25">
      <c r="A2337" t="s">
        <v>2321</v>
      </c>
      <c r="B2337" t="s">
        <v>16489</v>
      </c>
      <c r="C2337" t="s">
        <v>17767</v>
      </c>
      <c r="D2337" t="s">
        <v>10681</v>
      </c>
      <c r="E2337">
        <v>177</v>
      </c>
      <c r="F2337">
        <v>177</v>
      </c>
      <c r="G2337">
        <f>MAX(days17[[#This Row],[total_breakfastdays17]],days17[[#This Row],[total_lunchdays17]])</f>
        <v>177</v>
      </c>
    </row>
    <row r="2338" spans="1:7" x14ac:dyDescent="0.25">
      <c r="A2338" t="s">
        <v>2322</v>
      </c>
      <c r="B2338" t="s">
        <v>16489</v>
      </c>
      <c r="C2338" t="s">
        <v>17767</v>
      </c>
      <c r="D2338" t="s">
        <v>10682</v>
      </c>
      <c r="E2338">
        <v>177</v>
      </c>
      <c r="F2338">
        <v>177</v>
      </c>
      <c r="G2338">
        <f>MAX(days17[[#This Row],[total_breakfastdays17]],days17[[#This Row],[total_lunchdays17]])</f>
        <v>177</v>
      </c>
    </row>
    <row r="2339" spans="1:7" x14ac:dyDescent="0.25">
      <c r="A2339" t="s">
        <v>2323</v>
      </c>
      <c r="B2339" t="s">
        <v>16489</v>
      </c>
      <c r="C2339" t="s">
        <v>17767</v>
      </c>
      <c r="D2339" t="s">
        <v>10683</v>
      </c>
      <c r="E2339">
        <v>177</v>
      </c>
      <c r="F2339">
        <v>177</v>
      </c>
      <c r="G2339">
        <f>MAX(days17[[#This Row],[total_breakfastdays17]],days17[[#This Row],[total_lunchdays17]])</f>
        <v>177</v>
      </c>
    </row>
    <row r="2340" spans="1:7" x14ac:dyDescent="0.25">
      <c r="A2340" t="s">
        <v>2324</v>
      </c>
      <c r="B2340" t="s">
        <v>16489</v>
      </c>
      <c r="C2340" t="s">
        <v>17767</v>
      </c>
      <c r="D2340" t="s">
        <v>10684</v>
      </c>
      <c r="E2340">
        <v>177</v>
      </c>
      <c r="F2340">
        <v>177</v>
      </c>
      <c r="G2340">
        <f>MAX(days17[[#This Row],[total_breakfastdays17]],days17[[#This Row],[total_lunchdays17]])</f>
        <v>177</v>
      </c>
    </row>
    <row r="2341" spans="1:7" x14ac:dyDescent="0.25">
      <c r="A2341" t="s">
        <v>2325</v>
      </c>
      <c r="B2341" t="s">
        <v>16489</v>
      </c>
      <c r="C2341" t="s">
        <v>17767</v>
      </c>
      <c r="D2341" t="s">
        <v>10685</v>
      </c>
      <c r="E2341">
        <v>177</v>
      </c>
      <c r="F2341">
        <v>177</v>
      </c>
      <c r="G2341">
        <f>MAX(days17[[#This Row],[total_breakfastdays17]],days17[[#This Row],[total_lunchdays17]])</f>
        <v>177</v>
      </c>
    </row>
    <row r="2342" spans="1:7" x14ac:dyDescent="0.25">
      <c r="A2342" t="s">
        <v>2326</v>
      </c>
      <c r="B2342" t="s">
        <v>16489</v>
      </c>
      <c r="C2342" t="s">
        <v>17767</v>
      </c>
      <c r="D2342" t="s">
        <v>10686</v>
      </c>
      <c r="E2342">
        <v>177</v>
      </c>
      <c r="F2342">
        <v>177</v>
      </c>
      <c r="G2342">
        <f>MAX(days17[[#This Row],[total_breakfastdays17]],days17[[#This Row],[total_lunchdays17]])</f>
        <v>177</v>
      </c>
    </row>
    <row r="2343" spans="1:7" x14ac:dyDescent="0.25">
      <c r="A2343" t="s">
        <v>2327</v>
      </c>
      <c r="B2343" t="s">
        <v>16489</v>
      </c>
      <c r="C2343" t="s">
        <v>17767</v>
      </c>
      <c r="D2343" t="s">
        <v>10687</v>
      </c>
      <c r="E2343">
        <v>177</v>
      </c>
      <c r="F2343">
        <v>177</v>
      </c>
      <c r="G2343">
        <f>MAX(days17[[#This Row],[total_breakfastdays17]],days17[[#This Row],[total_lunchdays17]])</f>
        <v>177</v>
      </c>
    </row>
    <row r="2344" spans="1:7" x14ac:dyDescent="0.25">
      <c r="A2344" t="s">
        <v>2328</v>
      </c>
      <c r="B2344" t="s">
        <v>16489</v>
      </c>
      <c r="C2344" t="s">
        <v>17767</v>
      </c>
      <c r="D2344" t="s">
        <v>10688</v>
      </c>
      <c r="E2344">
        <v>177</v>
      </c>
      <c r="F2344">
        <v>177</v>
      </c>
      <c r="G2344">
        <f>MAX(days17[[#This Row],[total_breakfastdays17]],days17[[#This Row],[total_lunchdays17]])</f>
        <v>177</v>
      </c>
    </row>
    <row r="2345" spans="1:7" x14ac:dyDescent="0.25">
      <c r="A2345" t="s">
        <v>2329</v>
      </c>
      <c r="B2345" t="s">
        <v>16489</v>
      </c>
      <c r="C2345" t="s">
        <v>17767</v>
      </c>
      <c r="D2345" t="s">
        <v>10689</v>
      </c>
      <c r="E2345">
        <v>177</v>
      </c>
      <c r="F2345">
        <v>177</v>
      </c>
      <c r="G2345">
        <f>MAX(days17[[#This Row],[total_breakfastdays17]],days17[[#This Row],[total_lunchdays17]])</f>
        <v>177</v>
      </c>
    </row>
    <row r="2346" spans="1:7" x14ac:dyDescent="0.25">
      <c r="A2346" t="s">
        <v>2330</v>
      </c>
      <c r="B2346" t="s">
        <v>16489</v>
      </c>
      <c r="C2346" t="s">
        <v>17767</v>
      </c>
      <c r="D2346" t="s">
        <v>10690</v>
      </c>
      <c r="E2346">
        <v>177</v>
      </c>
      <c r="F2346">
        <v>178</v>
      </c>
      <c r="G2346">
        <f>MAX(days17[[#This Row],[total_breakfastdays17]],days17[[#This Row],[total_lunchdays17]])</f>
        <v>178</v>
      </c>
    </row>
    <row r="2347" spans="1:7" x14ac:dyDescent="0.25">
      <c r="A2347" t="s">
        <v>2331</v>
      </c>
      <c r="B2347" t="s">
        <v>16489</v>
      </c>
      <c r="C2347" t="s">
        <v>17767</v>
      </c>
      <c r="D2347" t="s">
        <v>10691</v>
      </c>
      <c r="E2347">
        <v>177</v>
      </c>
      <c r="F2347">
        <v>177</v>
      </c>
      <c r="G2347">
        <f>MAX(days17[[#This Row],[total_breakfastdays17]],days17[[#This Row],[total_lunchdays17]])</f>
        <v>177</v>
      </c>
    </row>
    <row r="2348" spans="1:7" x14ac:dyDescent="0.25">
      <c r="A2348" t="s">
        <v>2332</v>
      </c>
      <c r="B2348" t="s">
        <v>16489</v>
      </c>
      <c r="C2348" t="s">
        <v>17767</v>
      </c>
      <c r="D2348" t="s">
        <v>10692</v>
      </c>
      <c r="E2348">
        <v>177</v>
      </c>
      <c r="F2348">
        <v>177</v>
      </c>
      <c r="G2348">
        <f>MAX(days17[[#This Row],[total_breakfastdays17]],days17[[#This Row],[total_lunchdays17]])</f>
        <v>177</v>
      </c>
    </row>
    <row r="2349" spans="1:7" x14ac:dyDescent="0.25">
      <c r="A2349" t="s">
        <v>2333</v>
      </c>
      <c r="B2349" t="s">
        <v>16489</v>
      </c>
      <c r="C2349" t="s">
        <v>17767</v>
      </c>
      <c r="D2349" t="s">
        <v>10693</v>
      </c>
      <c r="E2349">
        <v>177</v>
      </c>
      <c r="F2349">
        <v>177</v>
      </c>
      <c r="G2349">
        <f>MAX(days17[[#This Row],[total_breakfastdays17]],days17[[#This Row],[total_lunchdays17]])</f>
        <v>177</v>
      </c>
    </row>
    <row r="2350" spans="1:7" x14ac:dyDescent="0.25">
      <c r="A2350" t="s">
        <v>2334</v>
      </c>
      <c r="B2350" t="s">
        <v>16489</v>
      </c>
      <c r="C2350" t="s">
        <v>17767</v>
      </c>
      <c r="D2350" t="s">
        <v>10694</v>
      </c>
      <c r="E2350">
        <v>203</v>
      </c>
      <c r="F2350">
        <v>203</v>
      </c>
      <c r="G2350">
        <f>MAX(days17[[#This Row],[total_breakfastdays17]],days17[[#This Row],[total_lunchdays17]])</f>
        <v>203</v>
      </c>
    </row>
    <row r="2351" spans="1:7" x14ac:dyDescent="0.25">
      <c r="A2351" t="s">
        <v>2335</v>
      </c>
      <c r="B2351" t="s">
        <v>16489</v>
      </c>
      <c r="C2351" t="s">
        <v>17767</v>
      </c>
      <c r="D2351" t="s">
        <v>10695</v>
      </c>
      <c r="E2351">
        <v>177</v>
      </c>
      <c r="F2351">
        <v>177</v>
      </c>
      <c r="G2351">
        <f>MAX(days17[[#This Row],[total_breakfastdays17]],days17[[#This Row],[total_lunchdays17]])</f>
        <v>177</v>
      </c>
    </row>
    <row r="2352" spans="1:7" x14ac:dyDescent="0.25">
      <c r="A2352" t="s">
        <v>2336</v>
      </c>
      <c r="B2352" t="s">
        <v>16489</v>
      </c>
      <c r="C2352" t="s">
        <v>17767</v>
      </c>
      <c r="D2352" t="s">
        <v>10696</v>
      </c>
      <c r="E2352">
        <v>177</v>
      </c>
      <c r="F2352">
        <v>177</v>
      </c>
      <c r="G2352">
        <f>MAX(days17[[#This Row],[total_breakfastdays17]],days17[[#This Row],[total_lunchdays17]])</f>
        <v>177</v>
      </c>
    </row>
    <row r="2353" spans="1:7" x14ac:dyDescent="0.25">
      <c r="A2353" t="s">
        <v>18772</v>
      </c>
      <c r="B2353" t="s">
        <v>16489</v>
      </c>
      <c r="C2353" t="s">
        <v>17767</v>
      </c>
      <c r="D2353" t="s">
        <v>18773</v>
      </c>
      <c r="E2353">
        <v>177</v>
      </c>
      <c r="F2353">
        <v>177</v>
      </c>
      <c r="G2353">
        <f>MAX(days17[[#This Row],[total_breakfastdays17]],days17[[#This Row],[total_lunchdays17]])</f>
        <v>177</v>
      </c>
    </row>
    <row r="2354" spans="1:7" x14ac:dyDescent="0.25">
      <c r="A2354" t="s">
        <v>2337</v>
      </c>
      <c r="B2354" t="s">
        <v>16490</v>
      </c>
      <c r="C2354" t="s">
        <v>17768</v>
      </c>
      <c r="D2354" t="s">
        <v>10697</v>
      </c>
      <c r="E2354">
        <v>191</v>
      </c>
      <c r="F2354">
        <v>191</v>
      </c>
      <c r="G2354">
        <f>MAX(days17[[#This Row],[total_breakfastdays17]],days17[[#This Row],[total_lunchdays17]])</f>
        <v>191</v>
      </c>
    </row>
    <row r="2355" spans="1:7" x14ac:dyDescent="0.25">
      <c r="A2355" t="s">
        <v>2338</v>
      </c>
      <c r="B2355" t="s">
        <v>16490</v>
      </c>
      <c r="C2355" t="s">
        <v>17768</v>
      </c>
      <c r="D2355" t="s">
        <v>10698</v>
      </c>
      <c r="E2355">
        <v>175</v>
      </c>
      <c r="F2355">
        <v>175</v>
      </c>
      <c r="G2355">
        <f>MAX(days17[[#This Row],[total_breakfastdays17]],days17[[#This Row],[total_lunchdays17]])</f>
        <v>175</v>
      </c>
    </row>
    <row r="2356" spans="1:7" x14ac:dyDescent="0.25">
      <c r="A2356" t="s">
        <v>2339</v>
      </c>
      <c r="B2356" t="s">
        <v>16490</v>
      </c>
      <c r="C2356" t="s">
        <v>17768</v>
      </c>
      <c r="D2356" t="s">
        <v>10699</v>
      </c>
      <c r="E2356">
        <v>175</v>
      </c>
      <c r="F2356">
        <v>172</v>
      </c>
      <c r="G2356">
        <f>MAX(days17[[#This Row],[total_breakfastdays17]],days17[[#This Row],[total_lunchdays17]])</f>
        <v>175</v>
      </c>
    </row>
    <row r="2357" spans="1:7" x14ac:dyDescent="0.25">
      <c r="A2357" t="s">
        <v>2340</v>
      </c>
      <c r="B2357" t="s">
        <v>16490</v>
      </c>
      <c r="C2357" t="s">
        <v>17768</v>
      </c>
      <c r="D2357" t="s">
        <v>10700</v>
      </c>
      <c r="E2357">
        <v>175</v>
      </c>
      <c r="F2357">
        <v>175</v>
      </c>
      <c r="G2357">
        <f>MAX(days17[[#This Row],[total_breakfastdays17]],days17[[#This Row],[total_lunchdays17]])</f>
        <v>175</v>
      </c>
    </row>
    <row r="2358" spans="1:7" x14ac:dyDescent="0.25">
      <c r="A2358" t="s">
        <v>2341</v>
      </c>
      <c r="B2358" t="s">
        <v>16490</v>
      </c>
      <c r="C2358" t="s">
        <v>17768</v>
      </c>
      <c r="D2358" t="s">
        <v>10701</v>
      </c>
      <c r="E2358">
        <v>176</v>
      </c>
      <c r="F2358">
        <v>175</v>
      </c>
      <c r="G2358">
        <f>MAX(days17[[#This Row],[total_breakfastdays17]],days17[[#This Row],[total_lunchdays17]])</f>
        <v>176</v>
      </c>
    </row>
    <row r="2359" spans="1:7" x14ac:dyDescent="0.25">
      <c r="A2359" t="s">
        <v>2342</v>
      </c>
      <c r="B2359" t="s">
        <v>16490</v>
      </c>
      <c r="C2359" t="s">
        <v>17768</v>
      </c>
      <c r="D2359" t="s">
        <v>10702</v>
      </c>
      <c r="E2359">
        <v>175</v>
      </c>
      <c r="F2359">
        <v>175</v>
      </c>
      <c r="G2359">
        <f>MAX(days17[[#This Row],[total_breakfastdays17]],days17[[#This Row],[total_lunchdays17]])</f>
        <v>175</v>
      </c>
    </row>
    <row r="2360" spans="1:7" x14ac:dyDescent="0.25">
      <c r="A2360" t="s">
        <v>2343</v>
      </c>
      <c r="B2360" t="s">
        <v>16490</v>
      </c>
      <c r="C2360" t="s">
        <v>17768</v>
      </c>
      <c r="D2360" t="s">
        <v>10703</v>
      </c>
      <c r="E2360">
        <v>175</v>
      </c>
      <c r="F2360">
        <v>175</v>
      </c>
      <c r="G2360">
        <f>MAX(days17[[#This Row],[total_breakfastdays17]],days17[[#This Row],[total_lunchdays17]])</f>
        <v>175</v>
      </c>
    </row>
    <row r="2361" spans="1:7" x14ac:dyDescent="0.25">
      <c r="A2361" t="s">
        <v>2344</v>
      </c>
      <c r="B2361" t="s">
        <v>16490</v>
      </c>
      <c r="C2361" t="s">
        <v>17768</v>
      </c>
      <c r="D2361" t="s">
        <v>10704</v>
      </c>
      <c r="E2361">
        <v>175</v>
      </c>
      <c r="F2361">
        <v>175</v>
      </c>
      <c r="G2361">
        <f>MAX(days17[[#This Row],[total_breakfastdays17]],days17[[#This Row],[total_lunchdays17]])</f>
        <v>175</v>
      </c>
    </row>
    <row r="2362" spans="1:7" x14ac:dyDescent="0.25">
      <c r="A2362" t="s">
        <v>2345</v>
      </c>
      <c r="B2362" t="s">
        <v>16490</v>
      </c>
      <c r="C2362" t="s">
        <v>17768</v>
      </c>
      <c r="D2362" t="s">
        <v>10705</v>
      </c>
      <c r="E2362">
        <v>175</v>
      </c>
      <c r="F2362">
        <v>172</v>
      </c>
      <c r="G2362">
        <f>MAX(days17[[#This Row],[total_breakfastdays17]],days17[[#This Row],[total_lunchdays17]])</f>
        <v>175</v>
      </c>
    </row>
    <row r="2363" spans="1:7" x14ac:dyDescent="0.25">
      <c r="A2363" t="s">
        <v>2346</v>
      </c>
      <c r="B2363" t="s">
        <v>16490</v>
      </c>
      <c r="C2363" t="s">
        <v>17768</v>
      </c>
      <c r="D2363" t="s">
        <v>10706</v>
      </c>
      <c r="E2363">
        <v>191</v>
      </c>
      <c r="F2363">
        <v>188</v>
      </c>
      <c r="G2363">
        <f>MAX(days17[[#This Row],[total_breakfastdays17]],days17[[#This Row],[total_lunchdays17]])</f>
        <v>191</v>
      </c>
    </row>
    <row r="2364" spans="1:7" x14ac:dyDescent="0.25">
      <c r="A2364" t="s">
        <v>2347</v>
      </c>
      <c r="B2364" t="s">
        <v>16490</v>
      </c>
      <c r="C2364" t="s">
        <v>17768</v>
      </c>
      <c r="D2364" t="s">
        <v>10707</v>
      </c>
      <c r="E2364">
        <v>174</v>
      </c>
      <c r="F2364">
        <v>174</v>
      </c>
      <c r="G2364">
        <f>MAX(days17[[#This Row],[total_breakfastdays17]],days17[[#This Row],[total_lunchdays17]])</f>
        <v>174</v>
      </c>
    </row>
    <row r="2365" spans="1:7" x14ac:dyDescent="0.25">
      <c r="A2365" t="s">
        <v>2348</v>
      </c>
      <c r="B2365" t="s">
        <v>16490</v>
      </c>
      <c r="C2365" t="s">
        <v>17768</v>
      </c>
      <c r="D2365" t="s">
        <v>10708</v>
      </c>
      <c r="E2365">
        <v>175</v>
      </c>
      <c r="F2365">
        <v>175</v>
      </c>
      <c r="G2365">
        <f>MAX(days17[[#This Row],[total_breakfastdays17]],days17[[#This Row],[total_lunchdays17]])</f>
        <v>175</v>
      </c>
    </row>
    <row r="2366" spans="1:7" x14ac:dyDescent="0.25">
      <c r="A2366" t="s">
        <v>2349</v>
      </c>
      <c r="B2366" t="s">
        <v>16490</v>
      </c>
      <c r="C2366" t="s">
        <v>17768</v>
      </c>
      <c r="D2366" t="s">
        <v>10709</v>
      </c>
      <c r="E2366">
        <v>175</v>
      </c>
      <c r="F2366">
        <v>175</v>
      </c>
      <c r="G2366">
        <f>MAX(days17[[#This Row],[total_breakfastdays17]],days17[[#This Row],[total_lunchdays17]])</f>
        <v>175</v>
      </c>
    </row>
    <row r="2367" spans="1:7" x14ac:dyDescent="0.25">
      <c r="A2367" t="s">
        <v>2350</v>
      </c>
      <c r="B2367" t="s">
        <v>16490</v>
      </c>
      <c r="C2367" t="s">
        <v>17768</v>
      </c>
      <c r="D2367" t="s">
        <v>8673</v>
      </c>
      <c r="E2367">
        <v>175</v>
      </c>
      <c r="F2367">
        <v>175</v>
      </c>
      <c r="G2367">
        <f>MAX(days17[[#This Row],[total_breakfastdays17]],days17[[#This Row],[total_lunchdays17]])</f>
        <v>175</v>
      </c>
    </row>
    <row r="2368" spans="1:7" x14ac:dyDescent="0.25">
      <c r="A2368" t="s">
        <v>2351</v>
      </c>
      <c r="B2368" t="s">
        <v>16490</v>
      </c>
      <c r="C2368" t="s">
        <v>17768</v>
      </c>
      <c r="D2368" t="s">
        <v>10710</v>
      </c>
      <c r="E2368">
        <v>175</v>
      </c>
      <c r="F2368">
        <v>175</v>
      </c>
      <c r="G2368">
        <f>MAX(days17[[#This Row],[total_breakfastdays17]],days17[[#This Row],[total_lunchdays17]])</f>
        <v>175</v>
      </c>
    </row>
    <row r="2369" spans="1:7" x14ac:dyDescent="0.25">
      <c r="A2369" t="s">
        <v>2352</v>
      </c>
      <c r="B2369" t="s">
        <v>16490</v>
      </c>
      <c r="C2369" t="s">
        <v>17768</v>
      </c>
      <c r="D2369" t="s">
        <v>10711</v>
      </c>
      <c r="E2369">
        <v>175</v>
      </c>
      <c r="F2369">
        <v>175</v>
      </c>
      <c r="G2369">
        <f>MAX(days17[[#This Row],[total_breakfastdays17]],days17[[#This Row],[total_lunchdays17]])</f>
        <v>175</v>
      </c>
    </row>
    <row r="2370" spans="1:7" x14ac:dyDescent="0.25">
      <c r="A2370" t="s">
        <v>2353</v>
      </c>
      <c r="B2370" t="s">
        <v>16490</v>
      </c>
      <c r="C2370" t="s">
        <v>17768</v>
      </c>
      <c r="D2370" t="s">
        <v>10712</v>
      </c>
      <c r="E2370">
        <v>175</v>
      </c>
      <c r="F2370">
        <v>175</v>
      </c>
      <c r="G2370">
        <f>MAX(days17[[#This Row],[total_breakfastdays17]],days17[[#This Row],[total_lunchdays17]])</f>
        <v>175</v>
      </c>
    </row>
    <row r="2371" spans="1:7" x14ac:dyDescent="0.25">
      <c r="A2371" t="s">
        <v>2354</v>
      </c>
      <c r="B2371" t="s">
        <v>16490</v>
      </c>
      <c r="C2371" t="s">
        <v>17768</v>
      </c>
      <c r="D2371" t="s">
        <v>10713</v>
      </c>
      <c r="E2371">
        <v>175</v>
      </c>
      <c r="F2371">
        <v>175</v>
      </c>
      <c r="G2371">
        <f>MAX(days17[[#This Row],[total_breakfastdays17]],days17[[#This Row],[total_lunchdays17]])</f>
        <v>175</v>
      </c>
    </row>
    <row r="2372" spans="1:7" x14ac:dyDescent="0.25">
      <c r="A2372" t="s">
        <v>2355</v>
      </c>
      <c r="B2372" t="s">
        <v>16490</v>
      </c>
      <c r="C2372" t="s">
        <v>17768</v>
      </c>
      <c r="D2372" t="s">
        <v>10714</v>
      </c>
      <c r="E2372">
        <v>185</v>
      </c>
      <c r="F2372">
        <v>185</v>
      </c>
      <c r="G2372">
        <f>MAX(days17[[#This Row],[total_breakfastdays17]],days17[[#This Row],[total_lunchdays17]])</f>
        <v>185</v>
      </c>
    </row>
    <row r="2373" spans="1:7" x14ac:dyDescent="0.25">
      <c r="A2373" t="s">
        <v>2356</v>
      </c>
      <c r="B2373" t="s">
        <v>16490</v>
      </c>
      <c r="C2373" t="s">
        <v>17768</v>
      </c>
      <c r="D2373" t="s">
        <v>10715</v>
      </c>
      <c r="E2373">
        <v>175</v>
      </c>
      <c r="F2373">
        <v>175</v>
      </c>
      <c r="G2373">
        <f>MAX(days17[[#This Row],[total_breakfastdays17]],days17[[#This Row],[total_lunchdays17]])</f>
        <v>175</v>
      </c>
    </row>
    <row r="2374" spans="1:7" x14ac:dyDescent="0.25">
      <c r="A2374" t="s">
        <v>2357</v>
      </c>
      <c r="B2374" t="s">
        <v>16490</v>
      </c>
      <c r="C2374" t="s">
        <v>17768</v>
      </c>
      <c r="D2374" t="s">
        <v>10716</v>
      </c>
      <c r="E2374">
        <v>174</v>
      </c>
      <c r="F2374">
        <v>175</v>
      </c>
      <c r="G2374">
        <f>MAX(days17[[#This Row],[total_breakfastdays17]],days17[[#This Row],[total_lunchdays17]])</f>
        <v>175</v>
      </c>
    </row>
    <row r="2375" spans="1:7" x14ac:dyDescent="0.25">
      <c r="A2375" t="s">
        <v>2358</v>
      </c>
      <c r="B2375" t="s">
        <v>16490</v>
      </c>
      <c r="C2375" t="s">
        <v>17768</v>
      </c>
      <c r="D2375" t="s">
        <v>10717</v>
      </c>
      <c r="E2375">
        <v>175</v>
      </c>
      <c r="F2375">
        <v>175</v>
      </c>
      <c r="G2375">
        <f>MAX(days17[[#This Row],[total_breakfastdays17]],days17[[#This Row],[total_lunchdays17]])</f>
        <v>175</v>
      </c>
    </row>
    <row r="2376" spans="1:7" x14ac:dyDescent="0.25">
      <c r="A2376" t="s">
        <v>2359</v>
      </c>
      <c r="B2376" t="s">
        <v>16490</v>
      </c>
      <c r="C2376" t="s">
        <v>17768</v>
      </c>
      <c r="D2376" t="s">
        <v>10718</v>
      </c>
      <c r="E2376">
        <v>175</v>
      </c>
      <c r="F2376">
        <v>175</v>
      </c>
      <c r="G2376">
        <f>MAX(days17[[#This Row],[total_breakfastdays17]],days17[[#This Row],[total_lunchdays17]])</f>
        <v>175</v>
      </c>
    </row>
    <row r="2377" spans="1:7" x14ac:dyDescent="0.25">
      <c r="A2377" t="s">
        <v>2360</v>
      </c>
      <c r="B2377" t="s">
        <v>16490</v>
      </c>
      <c r="C2377" t="s">
        <v>17768</v>
      </c>
      <c r="D2377" t="s">
        <v>10719</v>
      </c>
      <c r="E2377">
        <v>175</v>
      </c>
      <c r="F2377">
        <v>175</v>
      </c>
      <c r="G2377">
        <f>MAX(days17[[#This Row],[total_breakfastdays17]],days17[[#This Row],[total_lunchdays17]])</f>
        <v>175</v>
      </c>
    </row>
    <row r="2378" spans="1:7" x14ac:dyDescent="0.25">
      <c r="A2378" t="s">
        <v>2361</v>
      </c>
      <c r="B2378" t="s">
        <v>16490</v>
      </c>
      <c r="C2378" t="s">
        <v>17768</v>
      </c>
      <c r="D2378" t="s">
        <v>10720</v>
      </c>
      <c r="E2378">
        <v>175</v>
      </c>
      <c r="F2378">
        <v>175</v>
      </c>
      <c r="G2378">
        <f>MAX(days17[[#This Row],[total_breakfastdays17]],days17[[#This Row],[total_lunchdays17]])</f>
        <v>175</v>
      </c>
    </row>
    <row r="2379" spans="1:7" x14ac:dyDescent="0.25">
      <c r="A2379" t="s">
        <v>2362</v>
      </c>
      <c r="B2379" t="s">
        <v>16490</v>
      </c>
      <c r="C2379" t="s">
        <v>17768</v>
      </c>
      <c r="D2379" t="s">
        <v>10721</v>
      </c>
      <c r="E2379">
        <v>175</v>
      </c>
      <c r="F2379">
        <v>175</v>
      </c>
      <c r="G2379">
        <f>MAX(days17[[#This Row],[total_breakfastdays17]],days17[[#This Row],[total_lunchdays17]])</f>
        <v>175</v>
      </c>
    </row>
    <row r="2380" spans="1:7" x14ac:dyDescent="0.25">
      <c r="A2380" t="s">
        <v>2363</v>
      </c>
      <c r="B2380" t="s">
        <v>16490</v>
      </c>
      <c r="C2380" t="s">
        <v>17768</v>
      </c>
      <c r="D2380" t="s">
        <v>8483</v>
      </c>
      <c r="E2380">
        <v>195</v>
      </c>
      <c r="F2380">
        <v>195</v>
      </c>
      <c r="G2380">
        <f>MAX(days17[[#This Row],[total_breakfastdays17]],days17[[#This Row],[total_lunchdays17]])</f>
        <v>195</v>
      </c>
    </row>
    <row r="2381" spans="1:7" x14ac:dyDescent="0.25">
      <c r="A2381" t="s">
        <v>2364</v>
      </c>
      <c r="B2381" t="s">
        <v>16490</v>
      </c>
      <c r="C2381" t="s">
        <v>17768</v>
      </c>
      <c r="D2381" t="s">
        <v>10722</v>
      </c>
      <c r="E2381">
        <v>175</v>
      </c>
      <c r="F2381">
        <v>175</v>
      </c>
      <c r="G2381">
        <f>MAX(days17[[#This Row],[total_breakfastdays17]],days17[[#This Row],[total_lunchdays17]])</f>
        <v>175</v>
      </c>
    </row>
    <row r="2382" spans="1:7" x14ac:dyDescent="0.25">
      <c r="A2382" t="s">
        <v>2365</v>
      </c>
      <c r="B2382" t="s">
        <v>16490</v>
      </c>
      <c r="C2382" t="s">
        <v>17768</v>
      </c>
      <c r="D2382" t="s">
        <v>10723</v>
      </c>
      <c r="E2382">
        <v>192</v>
      </c>
      <c r="F2382">
        <v>192</v>
      </c>
      <c r="G2382">
        <f>MAX(days17[[#This Row],[total_breakfastdays17]],days17[[#This Row],[total_lunchdays17]])</f>
        <v>192</v>
      </c>
    </row>
    <row r="2383" spans="1:7" x14ac:dyDescent="0.25">
      <c r="A2383" t="s">
        <v>2366</v>
      </c>
      <c r="B2383" t="s">
        <v>16490</v>
      </c>
      <c r="C2383" t="s">
        <v>17768</v>
      </c>
      <c r="D2383" t="s">
        <v>10724</v>
      </c>
      <c r="E2383">
        <v>190</v>
      </c>
      <c r="F2383">
        <v>190</v>
      </c>
      <c r="G2383">
        <f>MAX(days17[[#This Row],[total_breakfastdays17]],days17[[#This Row],[total_lunchdays17]])</f>
        <v>190</v>
      </c>
    </row>
    <row r="2384" spans="1:7" x14ac:dyDescent="0.25">
      <c r="A2384" t="s">
        <v>2367</v>
      </c>
      <c r="B2384" t="s">
        <v>16490</v>
      </c>
      <c r="C2384" t="s">
        <v>17768</v>
      </c>
      <c r="D2384" t="s">
        <v>10725</v>
      </c>
      <c r="E2384">
        <v>175</v>
      </c>
      <c r="F2384">
        <v>176</v>
      </c>
      <c r="G2384">
        <f>MAX(days17[[#This Row],[total_breakfastdays17]],days17[[#This Row],[total_lunchdays17]])</f>
        <v>176</v>
      </c>
    </row>
    <row r="2385" spans="1:7" x14ac:dyDescent="0.25">
      <c r="A2385" t="s">
        <v>2368</v>
      </c>
      <c r="B2385" t="s">
        <v>16490</v>
      </c>
      <c r="C2385" t="s">
        <v>17768</v>
      </c>
      <c r="D2385" t="s">
        <v>10726</v>
      </c>
      <c r="E2385">
        <v>192</v>
      </c>
      <c r="F2385">
        <v>192</v>
      </c>
      <c r="G2385">
        <f>MAX(days17[[#This Row],[total_breakfastdays17]],days17[[#This Row],[total_lunchdays17]])</f>
        <v>192</v>
      </c>
    </row>
    <row r="2386" spans="1:7" x14ac:dyDescent="0.25">
      <c r="A2386" t="s">
        <v>2369</v>
      </c>
      <c r="B2386" t="s">
        <v>16490</v>
      </c>
      <c r="C2386" t="s">
        <v>17768</v>
      </c>
      <c r="D2386" t="s">
        <v>10727</v>
      </c>
      <c r="E2386">
        <v>192</v>
      </c>
      <c r="F2386">
        <v>192</v>
      </c>
      <c r="G2386">
        <f>MAX(days17[[#This Row],[total_breakfastdays17]],days17[[#This Row],[total_lunchdays17]])</f>
        <v>192</v>
      </c>
    </row>
    <row r="2387" spans="1:7" x14ac:dyDescent="0.25">
      <c r="A2387" t="s">
        <v>2370</v>
      </c>
      <c r="B2387" t="s">
        <v>16490</v>
      </c>
      <c r="C2387" t="s">
        <v>17768</v>
      </c>
      <c r="D2387" t="s">
        <v>10728</v>
      </c>
      <c r="E2387">
        <v>196</v>
      </c>
      <c r="F2387">
        <v>197</v>
      </c>
      <c r="G2387">
        <f>MAX(days17[[#This Row],[total_breakfastdays17]],days17[[#This Row],[total_lunchdays17]])</f>
        <v>197</v>
      </c>
    </row>
    <row r="2388" spans="1:7" x14ac:dyDescent="0.25">
      <c r="A2388" t="s">
        <v>2371</v>
      </c>
      <c r="B2388" t="s">
        <v>16490</v>
      </c>
      <c r="C2388" t="s">
        <v>17768</v>
      </c>
      <c r="D2388" t="s">
        <v>10729</v>
      </c>
      <c r="E2388">
        <v>175</v>
      </c>
      <c r="F2388">
        <v>175</v>
      </c>
      <c r="G2388">
        <f>MAX(days17[[#This Row],[total_breakfastdays17]],days17[[#This Row],[total_lunchdays17]])</f>
        <v>175</v>
      </c>
    </row>
    <row r="2389" spans="1:7" x14ac:dyDescent="0.25">
      <c r="A2389" t="s">
        <v>2372</v>
      </c>
      <c r="B2389" t="s">
        <v>16490</v>
      </c>
      <c r="C2389" t="s">
        <v>17768</v>
      </c>
      <c r="D2389" t="s">
        <v>10730</v>
      </c>
      <c r="E2389">
        <v>175</v>
      </c>
      <c r="F2389">
        <v>175</v>
      </c>
      <c r="G2389">
        <f>MAX(days17[[#This Row],[total_breakfastdays17]],days17[[#This Row],[total_lunchdays17]])</f>
        <v>175</v>
      </c>
    </row>
    <row r="2390" spans="1:7" x14ac:dyDescent="0.25">
      <c r="A2390" t="s">
        <v>2373</v>
      </c>
      <c r="B2390" t="s">
        <v>16490</v>
      </c>
      <c r="C2390" t="s">
        <v>17768</v>
      </c>
      <c r="D2390" t="s">
        <v>10731</v>
      </c>
      <c r="E2390">
        <v>175</v>
      </c>
      <c r="F2390">
        <v>175</v>
      </c>
      <c r="G2390">
        <f>MAX(days17[[#This Row],[total_breakfastdays17]],days17[[#This Row],[total_lunchdays17]])</f>
        <v>175</v>
      </c>
    </row>
    <row r="2391" spans="1:7" x14ac:dyDescent="0.25">
      <c r="A2391" t="s">
        <v>2374</v>
      </c>
      <c r="B2391" t="s">
        <v>16490</v>
      </c>
      <c r="C2391" t="s">
        <v>17768</v>
      </c>
      <c r="D2391" t="s">
        <v>9006</v>
      </c>
      <c r="E2391">
        <v>175</v>
      </c>
      <c r="F2391">
        <v>175</v>
      </c>
      <c r="G2391">
        <f>MAX(days17[[#This Row],[total_breakfastdays17]],days17[[#This Row],[total_lunchdays17]])</f>
        <v>175</v>
      </c>
    </row>
    <row r="2392" spans="1:7" x14ac:dyDescent="0.25">
      <c r="A2392" t="s">
        <v>2375</v>
      </c>
      <c r="B2392" t="s">
        <v>16490</v>
      </c>
      <c r="C2392" t="s">
        <v>17768</v>
      </c>
      <c r="D2392" t="s">
        <v>10732</v>
      </c>
      <c r="E2392">
        <v>175</v>
      </c>
      <c r="F2392">
        <v>175</v>
      </c>
      <c r="G2392">
        <f>MAX(days17[[#This Row],[total_breakfastdays17]],days17[[#This Row],[total_lunchdays17]])</f>
        <v>175</v>
      </c>
    </row>
    <row r="2393" spans="1:7" x14ac:dyDescent="0.25">
      <c r="A2393" t="s">
        <v>2376</v>
      </c>
      <c r="B2393" t="s">
        <v>16490</v>
      </c>
      <c r="C2393" t="s">
        <v>17768</v>
      </c>
      <c r="D2393" t="s">
        <v>10733</v>
      </c>
      <c r="E2393">
        <v>175</v>
      </c>
      <c r="F2393">
        <v>175</v>
      </c>
      <c r="G2393">
        <f>MAX(days17[[#This Row],[total_breakfastdays17]],days17[[#This Row],[total_lunchdays17]])</f>
        <v>175</v>
      </c>
    </row>
    <row r="2394" spans="1:7" x14ac:dyDescent="0.25">
      <c r="A2394" t="s">
        <v>2377</v>
      </c>
      <c r="B2394" t="s">
        <v>16490</v>
      </c>
      <c r="C2394" t="s">
        <v>17768</v>
      </c>
      <c r="D2394" t="s">
        <v>10734</v>
      </c>
      <c r="E2394">
        <v>175</v>
      </c>
      <c r="F2394">
        <v>175</v>
      </c>
      <c r="G2394">
        <f>MAX(days17[[#This Row],[total_breakfastdays17]],days17[[#This Row],[total_lunchdays17]])</f>
        <v>175</v>
      </c>
    </row>
    <row r="2395" spans="1:7" x14ac:dyDescent="0.25">
      <c r="A2395" t="s">
        <v>2378</v>
      </c>
      <c r="B2395" t="s">
        <v>16490</v>
      </c>
      <c r="C2395" t="s">
        <v>17768</v>
      </c>
      <c r="D2395" t="s">
        <v>10735</v>
      </c>
      <c r="E2395">
        <v>175</v>
      </c>
      <c r="F2395">
        <v>175</v>
      </c>
      <c r="G2395">
        <f>MAX(days17[[#This Row],[total_breakfastdays17]],days17[[#This Row],[total_lunchdays17]])</f>
        <v>175</v>
      </c>
    </row>
    <row r="2396" spans="1:7" x14ac:dyDescent="0.25">
      <c r="A2396" t="s">
        <v>2379</v>
      </c>
      <c r="B2396" t="s">
        <v>16490</v>
      </c>
      <c r="C2396" t="s">
        <v>17768</v>
      </c>
      <c r="D2396" t="s">
        <v>10736</v>
      </c>
      <c r="E2396">
        <v>175</v>
      </c>
      <c r="F2396">
        <v>175</v>
      </c>
      <c r="G2396">
        <f>MAX(days17[[#This Row],[total_breakfastdays17]],days17[[#This Row],[total_lunchdays17]])</f>
        <v>175</v>
      </c>
    </row>
    <row r="2397" spans="1:7" x14ac:dyDescent="0.25">
      <c r="A2397" t="s">
        <v>2380</v>
      </c>
      <c r="B2397" t="s">
        <v>16490</v>
      </c>
      <c r="C2397" t="s">
        <v>17768</v>
      </c>
      <c r="D2397" t="s">
        <v>10737</v>
      </c>
      <c r="E2397">
        <v>175</v>
      </c>
      <c r="F2397">
        <v>175</v>
      </c>
      <c r="G2397">
        <f>MAX(days17[[#This Row],[total_breakfastdays17]],days17[[#This Row],[total_lunchdays17]])</f>
        <v>175</v>
      </c>
    </row>
    <row r="2398" spans="1:7" x14ac:dyDescent="0.25">
      <c r="A2398" t="s">
        <v>2381</v>
      </c>
      <c r="B2398" t="s">
        <v>16490</v>
      </c>
      <c r="C2398" t="s">
        <v>17768</v>
      </c>
      <c r="D2398" t="s">
        <v>10738</v>
      </c>
      <c r="E2398">
        <v>175</v>
      </c>
      <c r="F2398">
        <v>175</v>
      </c>
      <c r="G2398">
        <f>MAX(days17[[#This Row],[total_breakfastdays17]],days17[[#This Row],[total_lunchdays17]])</f>
        <v>175</v>
      </c>
    </row>
    <row r="2399" spans="1:7" x14ac:dyDescent="0.25">
      <c r="A2399" t="s">
        <v>2382</v>
      </c>
      <c r="B2399" t="s">
        <v>16490</v>
      </c>
      <c r="C2399" t="s">
        <v>17768</v>
      </c>
      <c r="D2399" t="s">
        <v>9485</v>
      </c>
      <c r="E2399">
        <v>175</v>
      </c>
      <c r="F2399">
        <v>175</v>
      </c>
      <c r="G2399">
        <f>MAX(days17[[#This Row],[total_breakfastdays17]],days17[[#This Row],[total_lunchdays17]])</f>
        <v>175</v>
      </c>
    </row>
    <row r="2400" spans="1:7" x14ac:dyDescent="0.25">
      <c r="A2400" t="s">
        <v>2383</v>
      </c>
      <c r="B2400" t="s">
        <v>16490</v>
      </c>
      <c r="C2400" t="s">
        <v>17768</v>
      </c>
      <c r="D2400" t="s">
        <v>10739</v>
      </c>
      <c r="E2400">
        <v>174</v>
      </c>
      <c r="F2400">
        <v>175</v>
      </c>
      <c r="G2400">
        <f>MAX(days17[[#This Row],[total_breakfastdays17]],days17[[#This Row],[total_lunchdays17]])</f>
        <v>175</v>
      </c>
    </row>
    <row r="2401" spans="1:7" x14ac:dyDescent="0.25">
      <c r="A2401" t="s">
        <v>2384</v>
      </c>
      <c r="B2401" t="s">
        <v>16490</v>
      </c>
      <c r="C2401" t="s">
        <v>17768</v>
      </c>
      <c r="D2401" t="s">
        <v>10740</v>
      </c>
      <c r="E2401">
        <v>174</v>
      </c>
      <c r="F2401">
        <v>175</v>
      </c>
      <c r="G2401">
        <f>MAX(days17[[#This Row],[total_breakfastdays17]],days17[[#This Row],[total_lunchdays17]])</f>
        <v>175</v>
      </c>
    </row>
    <row r="2402" spans="1:7" x14ac:dyDescent="0.25">
      <c r="A2402" t="s">
        <v>2385</v>
      </c>
      <c r="B2402" t="s">
        <v>16490</v>
      </c>
      <c r="C2402" t="s">
        <v>17768</v>
      </c>
      <c r="D2402" t="s">
        <v>10741</v>
      </c>
      <c r="E2402">
        <v>175</v>
      </c>
      <c r="F2402">
        <v>175</v>
      </c>
      <c r="G2402">
        <f>MAX(days17[[#This Row],[total_breakfastdays17]],days17[[#This Row],[total_lunchdays17]])</f>
        <v>175</v>
      </c>
    </row>
    <row r="2403" spans="1:7" x14ac:dyDescent="0.25">
      <c r="A2403" t="s">
        <v>2386</v>
      </c>
      <c r="B2403" t="s">
        <v>16490</v>
      </c>
      <c r="C2403" t="s">
        <v>17768</v>
      </c>
      <c r="D2403" t="s">
        <v>10742</v>
      </c>
      <c r="E2403">
        <v>175</v>
      </c>
      <c r="F2403">
        <v>175</v>
      </c>
      <c r="G2403">
        <f>MAX(days17[[#This Row],[total_breakfastdays17]],days17[[#This Row],[total_lunchdays17]])</f>
        <v>175</v>
      </c>
    </row>
    <row r="2404" spans="1:7" x14ac:dyDescent="0.25">
      <c r="A2404" t="s">
        <v>2387</v>
      </c>
      <c r="B2404" t="s">
        <v>16490</v>
      </c>
      <c r="C2404" t="s">
        <v>17768</v>
      </c>
      <c r="D2404" t="s">
        <v>10743</v>
      </c>
      <c r="E2404">
        <v>175</v>
      </c>
      <c r="F2404">
        <v>175</v>
      </c>
      <c r="G2404">
        <f>MAX(days17[[#This Row],[total_breakfastdays17]],days17[[#This Row],[total_lunchdays17]])</f>
        <v>175</v>
      </c>
    </row>
    <row r="2405" spans="1:7" x14ac:dyDescent="0.25">
      <c r="A2405" t="s">
        <v>2388</v>
      </c>
      <c r="B2405" t="s">
        <v>16490</v>
      </c>
      <c r="C2405" t="s">
        <v>17768</v>
      </c>
      <c r="D2405" t="s">
        <v>10744</v>
      </c>
      <c r="E2405">
        <v>175</v>
      </c>
      <c r="F2405">
        <v>175</v>
      </c>
      <c r="G2405">
        <f>MAX(days17[[#This Row],[total_breakfastdays17]],days17[[#This Row],[total_lunchdays17]])</f>
        <v>175</v>
      </c>
    </row>
    <row r="2406" spans="1:7" x14ac:dyDescent="0.25">
      <c r="A2406" t="s">
        <v>2389</v>
      </c>
      <c r="B2406" t="s">
        <v>16490</v>
      </c>
      <c r="C2406" t="s">
        <v>17768</v>
      </c>
      <c r="D2406" t="s">
        <v>10745</v>
      </c>
      <c r="E2406">
        <v>175</v>
      </c>
      <c r="F2406">
        <v>175</v>
      </c>
      <c r="G2406">
        <f>MAX(days17[[#This Row],[total_breakfastdays17]],days17[[#This Row],[total_lunchdays17]])</f>
        <v>175</v>
      </c>
    </row>
    <row r="2407" spans="1:7" x14ac:dyDescent="0.25">
      <c r="A2407" t="s">
        <v>2390</v>
      </c>
      <c r="B2407" t="s">
        <v>16490</v>
      </c>
      <c r="C2407" t="s">
        <v>17768</v>
      </c>
      <c r="D2407" t="s">
        <v>10746</v>
      </c>
      <c r="E2407">
        <v>175</v>
      </c>
      <c r="F2407">
        <v>175</v>
      </c>
      <c r="G2407">
        <f>MAX(days17[[#This Row],[total_breakfastdays17]],days17[[#This Row],[total_lunchdays17]])</f>
        <v>175</v>
      </c>
    </row>
    <row r="2408" spans="1:7" x14ac:dyDescent="0.25">
      <c r="A2408" t="s">
        <v>2391</v>
      </c>
      <c r="B2408" t="s">
        <v>16490</v>
      </c>
      <c r="C2408" t="s">
        <v>17768</v>
      </c>
      <c r="D2408" t="s">
        <v>9914</v>
      </c>
      <c r="E2408">
        <v>175</v>
      </c>
      <c r="F2408">
        <v>175</v>
      </c>
      <c r="G2408">
        <f>MAX(days17[[#This Row],[total_breakfastdays17]],days17[[#This Row],[total_lunchdays17]])</f>
        <v>175</v>
      </c>
    </row>
    <row r="2409" spans="1:7" x14ac:dyDescent="0.25">
      <c r="A2409" t="s">
        <v>2392</v>
      </c>
      <c r="B2409" t="s">
        <v>16490</v>
      </c>
      <c r="C2409" t="s">
        <v>17768</v>
      </c>
      <c r="D2409" t="s">
        <v>10747</v>
      </c>
      <c r="E2409">
        <v>175</v>
      </c>
      <c r="F2409">
        <v>175</v>
      </c>
      <c r="G2409">
        <f>MAX(days17[[#This Row],[total_breakfastdays17]],days17[[#This Row],[total_lunchdays17]])</f>
        <v>175</v>
      </c>
    </row>
    <row r="2410" spans="1:7" x14ac:dyDescent="0.25">
      <c r="A2410" t="s">
        <v>2393</v>
      </c>
      <c r="B2410" t="s">
        <v>16490</v>
      </c>
      <c r="C2410" t="s">
        <v>17768</v>
      </c>
      <c r="D2410" t="s">
        <v>10748</v>
      </c>
      <c r="E2410">
        <v>175</v>
      </c>
      <c r="F2410">
        <v>175</v>
      </c>
      <c r="G2410">
        <f>MAX(days17[[#This Row],[total_breakfastdays17]],days17[[#This Row],[total_lunchdays17]])</f>
        <v>175</v>
      </c>
    </row>
    <row r="2411" spans="1:7" x14ac:dyDescent="0.25">
      <c r="A2411" t="s">
        <v>2394</v>
      </c>
      <c r="B2411" t="s">
        <v>16490</v>
      </c>
      <c r="C2411" t="s">
        <v>17768</v>
      </c>
      <c r="D2411" t="s">
        <v>9419</v>
      </c>
      <c r="E2411">
        <v>175</v>
      </c>
      <c r="F2411">
        <v>175</v>
      </c>
      <c r="G2411">
        <f>MAX(days17[[#This Row],[total_breakfastdays17]],days17[[#This Row],[total_lunchdays17]])</f>
        <v>175</v>
      </c>
    </row>
    <row r="2412" spans="1:7" x14ac:dyDescent="0.25">
      <c r="A2412" t="s">
        <v>2395</v>
      </c>
      <c r="B2412" t="s">
        <v>16490</v>
      </c>
      <c r="C2412" t="s">
        <v>17768</v>
      </c>
      <c r="D2412" t="s">
        <v>10749</v>
      </c>
      <c r="E2412">
        <v>175</v>
      </c>
      <c r="F2412">
        <v>175</v>
      </c>
      <c r="G2412">
        <f>MAX(days17[[#This Row],[total_breakfastdays17]],days17[[#This Row],[total_lunchdays17]])</f>
        <v>175</v>
      </c>
    </row>
    <row r="2413" spans="1:7" x14ac:dyDescent="0.25">
      <c r="A2413" t="s">
        <v>2396</v>
      </c>
      <c r="B2413" t="s">
        <v>16490</v>
      </c>
      <c r="C2413" t="s">
        <v>17768</v>
      </c>
      <c r="D2413" t="s">
        <v>10750</v>
      </c>
      <c r="E2413">
        <v>174</v>
      </c>
      <c r="F2413">
        <v>175</v>
      </c>
      <c r="G2413">
        <f>MAX(days17[[#This Row],[total_breakfastdays17]],days17[[#This Row],[total_lunchdays17]])</f>
        <v>175</v>
      </c>
    </row>
    <row r="2414" spans="1:7" x14ac:dyDescent="0.25">
      <c r="A2414" t="s">
        <v>2397</v>
      </c>
      <c r="B2414" t="s">
        <v>16490</v>
      </c>
      <c r="C2414" t="s">
        <v>17768</v>
      </c>
      <c r="D2414" t="s">
        <v>10751</v>
      </c>
      <c r="E2414">
        <v>175</v>
      </c>
      <c r="F2414">
        <v>175</v>
      </c>
      <c r="G2414">
        <f>MAX(days17[[#This Row],[total_breakfastdays17]],days17[[#This Row],[total_lunchdays17]])</f>
        <v>175</v>
      </c>
    </row>
    <row r="2415" spans="1:7" x14ac:dyDescent="0.25">
      <c r="A2415" t="s">
        <v>2398</v>
      </c>
      <c r="B2415" t="s">
        <v>16490</v>
      </c>
      <c r="C2415" t="s">
        <v>17768</v>
      </c>
      <c r="D2415" t="s">
        <v>10752</v>
      </c>
      <c r="E2415">
        <v>175</v>
      </c>
      <c r="F2415">
        <v>175</v>
      </c>
      <c r="G2415">
        <f>MAX(days17[[#This Row],[total_breakfastdays17]],days17[[#This Row],[total_lunchdays17]])</f>
        <v>175</v>
      </c>
    </row>
    <row r="2416" spans="1:7" x14ac:dyDescent="0.25">
      <c r="A2416" t="s">
        <v>2399</v>
      </c>
      <c r="B2416" t="s">
        <v>16490</v>
      </c>
      <c r="C2416" t="s">
        <v>17768</v>
      </c>
      <c r="D2416" t="s">
        <v>10753</v>
      </c>
      <c r="E2416">
        <v>175</v>
      </c>
      <c r="F2416">
        <v>176</v>
      </c>
      <c r="G2416">
        <f>MAX(days17[[#This Row],[total_breakfastdays17]],days17[[#This Row],[total_lunchdays17]])</f>
        <v>176</v>
      </c>
    </row>
    <row r="2417" spans="1:7" x14ac:dyDescent="0.25">
      <c r="A2417" t="s">
        <v>2400</v>
      </c>
      <c r="B2417" t="s">
        <v>16490</v>
      </c>
      <c r="C2417" t="s">
        <v>17768</v>
      </c>
      <c r="D2417" t="s">
        <v>10754</v>
      </c>
      <c r="E2417">
        <v>192</v>
      </c>
      <c r="F2417">
        <v>194</v>
      </c>
      <c r="G2417">
        <f>MAX(days17[[#This Row],[total_breakfastdays17]],days17[[#This Row],[total_lunchdays17]])</f>
        <v>194</v>
      </c>
    </row>
    <row r="2418" spans="1:7" x14ac:dyDescent="0.25">
      <c r="A2418" t="s">
        <v>2401</v>
      </c>
      <c r="B2418" t="s">
        <v>16490</v>
      </c>
      <c r="C2418" t="s">
        <v>17768</v>
      </c>
      <c r="D2418" t="s">
        <v>10755</v>
      </c>
      <c r="E2418">
        <v>175</v>
      </c>
      <c r="F2418">
        <v>175</v>
      </c>
      <c r="G2418">
        <f>MAX(days17[[#This Row],[total_breakfastdays17]],days17[[#This Row],[total_lunchdays17]])</f>
        <v>175</v>
      </c>
    </row>
    <row r="2419" spans="1:7" x14ac:dyDescent="0.25">
      <c r="A2419" t="s">
        <v>2402</v>
      </c>
      <c r="B2419" t="s">
        <v>16490</v>
      </c>
      <c r="C2419" t="s">
        <v>17768</v>
      </c>
      <c r="D2419" t="s">
        <v>10756</v>
      </c>
      <c r="E2419">
        <v>175</v>
      </c>
      <c r="F2419">
        <v>175</v>
      </c>
      <c r="G2419">
        <f>MAX(days17[[#This Row],[total_breakfastdays17]],days17[[#This Row],[total_lunchdays17]])</f>
        <v>175</v>
      </c>
    </row>
    <row r="2420" spans="1:7" x14ac:dyDescent="0.25">
      <c r="A2420" t="s">
        <v>2403</v>
      </c>
      <c r="B2420" t="s">
        <v>16490</v>
      </c>
      <c r="C2420" t="s">
        <v>17768</v>
      </c>
      <c r="D2420" t="s">
        <v>10757</v>
      </c>
      <c r="E2420">
        <v>192</v>
      </c>
      <c r="F2420">
        <v>192</v>
      </c>
      <c r="G2420">
        <f>MAX(days17[[#This Row],[total_breakfastdays17]],days17[[#This Row],[total_lunchdays17]])</f>
        <v>192</v>
      </c>
    </row>
    <row r="2421" spans="1:7" x14ac:dyDescent="0.25">
      <c r="A2421" t="s">
        <v>2404</v>
      </c>
      <c r="B2421" t="s">
        <v>16491</v>
      </c>
      <c r="C2421" t="s">
        <v>17769</v>
      </c>
      <c r="D2421" t="s">
        <v>10758</v>
      </c>
      <c r="E2421">
        <v>170</v>
      </c>
      <c r="F2421">
        <v>170</v>
      </c>
      <c r="G2421">
        <f>MAX(days17[[#This Row],[total_breakfastdays17]],days17[[#This Row],[total_lunchdays17]])</f>
        <v>170</v>
      </c>
    </row>
    <row r="2422" spans="1:7" x14ac:dyDescent="0.25">
      <c r="A2422" t="s">
        <v>2405</v>
      </c>
      <c r="B2422" t="s">
        <v>16491</v>
      </c>
      <c r="C2422" t="s">
        <v>17769</v>
      </c>
      <c r="D2422" t="s">
        <v>10759</v>
      </c>
      <c r="E2422">
        <v>170</v>
      </c>
      <c r="F2422">
        <v>170</v>
      </c>
      <c r="G2422">
        <f>MAX(days17[[#This Row],[total_breakfastdays17]],days17[[#This Row],[total_lunchdays17]])</f>
        <v>170</v>
      </c>
    </row>
    <row r="2423" spans="1:7" x14ac:dyDescent="0.25">
      <c r="A2423" t="s">
        <v>2406</v>
      </c>
      <c r="B2423" t="s">
        <v>16491</v>
      </c>
      <c r="C2423" t="s">
        <v>17769</v>
      </c>
      <c r="D2423" t="s">
        <v>10760</v>
      </c>
      <c r="E2423">
        <v>170</v>
      </c>
      <c r="F2423">
        <v>170</v>
      </c>
      <c r="G2423">
        <f>MAX(days17[[#This Row],[total_breakfastdays17]],days17[[#This Row],[total_lunchdays17]])</f>
        <v>170</v>
      </c>
    </row>
    <row r="2424" spans="1:7" x14ac:dyDescent="0.25">
      <c r="A2424" t="s">
        <v>2407</v>
      </c>
      <c r="B2424" t="s">
        <v>16491</v>
      </c>
      <c r="C2424" t="s">
        <v>17769</v>
      </c>
      <c r="D2424" t="s">
        <v>10761</v>
      </c>
      <c r="E2424">
        <v>170</v>
      </c>
      <c r="F2424">
        <v>170</v>
      </c>
      <c r="G2424">
        <f>MAX(days17[[#This Row],[total_breakfastdays17]],days17[[#This Row],[total_lunchdays17]])</f>
        <v>170</v>
      </c>
    </row>
    <row r="2425" spans="1:7" x14ac:dyDescent="0.25">
      <c r="A2425" t="s">
        <v>2408</v>
      </c>
      <c r="B2425" t="s">
        <v>16492</v>
      </c>
      <c r="C2425" t="s">
        <v>17770</v>
      </c>
      <c r="D2425" t="s">
        <v>10762</v>
      </c>
      <c r="E2425">
        <v>170</v>
      </c>
      <c r="F2425">
        <v>170</v>
      </c>
      <c r="G2425">
        <f>MAX(days17[[#This Row],[total_breakfastdays17]],days17[[#This Row],[total_lunchdays17]])</f>
        <v>170</v>
      </c>
    </row>
    <row r="2426" spans="1:7" x14ac:dyDescent="0.25">
      <c r="A2426" t="s">
        <v>2409</v>
      </c>
      <c r="B2426" t="s">
        <v>16492</v>
      </c>
      <c r="C2426" t="s">
        <v>17770</v>
      </c>
      <c r="D2426" t="s">
        <v>10763</v>
      </c>
      <c r="E2426">
        <v>170</v>
      </c>
      <c r="F2426">
        <v>170</v>
      </c>
      <c r="G2426">
        <f>MAX(days17[[#This Row],[total_breakfastdays17]],days17[[#This Row],[total_lunchdays17]])</f>
        <v>170</v>
      </c>
    </row>
    <row r="2427" spans="1:7" x14ac:dyDescent="0.25">
      <c r="A2427" t="s">
        <v>2410</v>
      </c>
      <c r="B2427" t="s">
        <v>16492</v>
      </c>
      <c r="C2427" t="s">
        <v>17770</v>
      </c>
      <c r="D2427" t="s">
        <v>10764</v>
      </c>
      <c r="E2427">
        <v>170</v>
      </c>
      <c r="F2427">
        <v>170</v>
      </c>
      <c r="G2427">
        <f>MAX(days17[[#This Row],[total_breakfastdays17]],days17[[#This Row],[total_lunchdays17]])</f>
        <v>170</v>
      </c>
    </row>
    <row r="2428" spans="1:7" x14ac:dyDescent="0.25">
      <c r="A2428" t="s">
        <v>2411</v>
      </c>
      <c r="B2428" t="s">
        <v>16492</v>
      </c>
      <c r="C2428" t="s">
        <v>17770</v>
      </c>
      <c r="D2428" t="s">
        <v>10765</v>
      </c>
      <c r="E2428">
        <v>170</v>
      </c>
      <c r="F2428">
        <v>170</v>
      </c>
      <c r="G2428">
        <f>MAX(days17[[#This Row],[total_breakfastdays17]],days17[[#This Row],[total_lunchdays17]])</f>
        <v>170</v>
      </c>
    </row>
    <row r="2429" spans="1:7" x14ac:dyDescent="0.25">
      <c r="A2429" t="s">
        <v>2412</v>
      </c>
      <c r="B2429" t="s">
        <v>16492</v>
      </c>
      <c r="C2429" t="s">
        <v>17770</v>
      </c>
      <c r="D2429" t="s">
        <v>10766</v>
      </c>
      <c r="E2429">
        <v>170</v>
      </c>
      <c r="F2429">
        <v>170</v>
      </c>
      <c r="G2429">
        <f>MAX(days17[[#This Row],[total_breakfastdays17]],days17[[#This Row],[total_lunchdays17]])</f>
        <v>170</v>
      </c>
    </row>
    <row r="2430" spans="1:7" x14ac:dyDescent="0.25">
      <c r="A2430" t="s">
        <v>2413</v>
      </c>
      <c r="B2430" t="s">
        <v>16493</v>
      </c>
      <c r="C2430" t="s">
        <v>17771</v>
      </c>
      <c r="D2430" t="s">
        <v>10767</v>
      </c>
      <c r="E2430">
        <v>177</v>
      </c>
      <c r="F2430">
        <v>177</v>
      </c>
      <c r="G2430">
        <f>MAX(days17[[#This Row],[total_breakfastdays17]],days17[[#This Row],[total_lunchdays17]])</f>
        <v>177</v>
      </c>
    </row>
    <row r="2431" spans="1:7" x14ac:dyDescent="0.25">
      <c r="A2431" t="s">
        <v>2414</v>
      </c>
      <c r="B2431" t="s">
        <v>16493</v>
      </c>
      <c r="C2431" t="s">
        <v>17771</v>
      </c>
      <c r="D2431" t="s">
        <v>10768</v>
      </c>
      <c r="E2431">
        <v>177</v>
      </c>
      <c r="F2431">
        <v>177</v>
      </c>
      <c r="G2431">
        <f>MAX(days17[[#This Row],[total_breakfastdays17]],days17[[#This Row],[total_lunchdays17]])</f>
        <v>177</v>
      </c>
    </row>
    <row r="2432" spans="1:7" x14ac:dyDescent="0.25">
      <c r="A2432" t="s">
        <v>2415</v>
      </c>
      <c r="B2432" t="s">
        <v>16493</v>
      </c>
      <c r="C2432" t="s">
        <v>17771</v>
      </c>
      <c r="D2432" t="s">
        <v>10769</v>
      </c>
      <c r="E2432">
        <v>177</v>
      </c>
      <c r="F2432">
        <v>177</v>
      </c>
      <c r="G2432">
        <f>MAX(days17[[#This Row],[total_breakfastdays17]],days17[[#This Row],[total_lunchdays17]])</f>
        <v>177</v>
      </c>
    </row>
    <row r="2433" spans="1:7" x14ac:dyDescent="0.25">
      <c r="A2433" t="s">
        <v>2416</v>
      </c>
      <c r="B2433" t="s">
        <v>16494</v>
      </c>
      <c r="C2433" t="s">
        <v>17772</v>
      </c>
      <c r="D2433" t="s">
        <v>10770</v>
      </c>
      <c r="E2433">
        <v>175</v>
      </c>
      <c r="F2433">
        <v>175</v>
      </c>
      <c r="G2433">
        <f>MAX(days17[[#This Row],[total_breakfastdays17]],days17[[#This Row],[total_lunchdays17]])</f>
        <v>175</v>
      </c>
    </row>
    <row r="2434" spans="1:7" x14ac:dyDescent="0.25">
      <c r="A2434" t="s">
        <v>2417</v>
      </c>
      <c r="B2434" t="s">
        <v>16494</v>
      </c>
      <c r="C2434" t="s">
        <v>17772</v>
      </c>
      <c r="D2434" t="s">
        <v>10771</v>
      </c>
      <c r="E2434">
        <v>175</v>
      </c>
      <c r="F2434">
        <v>175</v>
      </c>
      <c r="G2434">
        <f>MAX(days17[[#This Row],[total_breakfastdays17]],days17[[#This Row],[total_lunchdays17]])</f>
        <v>175</v>
      </c>
    </row>
    <row r="2435" spans="1:7" x14ac:dyDescent="0.25">
      <c r="A2435" t="s">
        <v>2418</v>
      </c>
      <c r="B2435" t="s">
        <v>16494</v>
      </c>
      <c r="C2435" t="s">
        <v>17772</v>
      </c>
      <c r="D2435" t="s">
        <v>10772</v>
      </c>
      <c r="E2435">
        <v>175</v>
      </c>
      <c r="F2435">
        <v>175</v>
      </c>
      <c r="G2435">
        <f>MAX(days17[[#This Row],[total_breakfastdays17]],days17[[#This Row],[total_lunchdays17]])</f>
        <v>175</v>
      </c>
    </row>
    <row r="2436" spans="1:7" x14ac:dyDescent="0.25">
      <c r="A2436" t="s">
        <v>2419</v>
      </c>
      <c r="B2436" t="s">
        <v>16494</v>
      </c>
      <c r="C2436" t="s">
        <v>17772</v>
      </c>
      <c r="D2436" t="s">
        <v>10773</v>
      </c>
      <c r="E2436">
        <v>191</v>
      </c>
      <c r="F2436">
        <v>191</v>
      </c>
      <c r="G2436">
        <f>MAX(days17[[#This Row],[total_breakfastdays17]],days17[[#This Row],[total_lunchdays17]])</f>
        <v>191</v>
      </c>
    </row>
    <row r="2437" spans="1:7" x14ac:dyDescent="0.25">
      <c r="A2437" t="s">
        <v>2420</v>
      </c>
      <c r="B2437" t="s">
        <v>16495</v>
      </c>
      <c r="C2437" t="s">
        <v>17773</v>
      </c>
      <c r="D2437" t="s">
        <v>10774</v>
      </c>
      <c r="E2437">
        <v>172</v>
      </c>
      <c r="F2437">
        <v>172</v>
      </c>
      <c r="G2437">
        <f>MAX(days17[[#This Row],[total_breakfastdays17]],days17[[#This Row],[total_lunchdays17]])</f>
        <v>172</v>
      </c>
    </row>
    <row r="2438" spans="1:7" x14ac:dyDescent="0.25">
      <c r="A2438" t="s">
        <v>2421</v>
      </c>
      <c r="B2438" t="s">
        <v>16495</v>
      </c>
      <c r="C2438" t="s">
        <v>17773</v>
      </c>
      <c r="D2438" t="s">
        <v>10775</v>
      </c>
      <c r="E2438">
        <v>172</v>
      </c>
      <c r="F2438">
        <v>172</v>
      </c>
      <c r="G2438">
        <f>MAX(days17[[#This Row],[total_breakfastdays17]],days17[[#This Row],[total_lunchdays17]])</f>
        <v>172</v>
      </c>
    </row>
    <row r="2439" spans="1:7" x14ac:dyDescent="0.25">
      <c r="A2439" t="s">
        <v>2422</v>
      </c>
      <c r="B2439" t="s">
        <v>16495</v>
      </c>
      <c r="C2439" t="s">
        <v>17773</v>
      </c>
      <c r="D2439" t="s">
        <v>10776</v>
      </c>
      <c r="E2439">
        <v>172</v>
      </c>
      <c r="F2439">
        <v>172</v>
      </c>
      <c r="G2439">
        <f>MAX(days17[[#This Row],[total_breakfastdays17]],days17[[#This Row],[total_lunchdays17]])</f>
        <v>172</v>
      </c>
    </row>
    <row r="2440" spans="1:7" x14ac:dyDescent="0.25">
      <c r="A2440" t="s">
        <v>2423</v>
      </c>
      <c r="B2440" t="s">
        <v>16495</v>
      </c>
      <c r="C2440" t="s">
        <v>17773</v>
      </c>
      <c r="D2440" t="s">
        <v>8607</v>
      </c>
      <c r="E2440">
        <v>172</v>
      </c>
      <c r="F2440">
        <v>172</v>
      </c>
      <c r="G2440">
        <f>MAX(days17[[#This Row],[total_breakfastdays17]],days17[[#This Row],[total_lunchdays17]])</f>
        <v>172</v>
      </c>
    </row>
    <row r="2441" spans="1:7" x14ac:dyDescent="0.25">
      <c r="A2441" t="s">
        <v>2424</v>
      </c>
      <c r="B2441" t="s">
        <v>16495</v>
      </c>
      <c r="C2441" t="s">
        <v>17773</v>
      </c>
      <c r="D2441" t="s">
        <v>10777</v>
      </c>
      <c r="E2441">
        <v>172</v>
      </c>
      <c r="F2441">
        <v>172</v>
      </c>
      <c r="G2441">
        <f>MAX(days17[[#This Row],[total_breakfastdays17]],days17[[#This Row],[total_lunchdays17]])</f>
        <v>172</v>
      </c>
    </row>
    <row r="2442" spans="1:7" x14ac:dyDescent="0.25">
      <c r="A2442" t="s">
        <v>2425</v>
      </c>
      <c r="B2442" t="s">
        <v>16495</v>
      </c>
      <c r="C2442" t="s">
        <v>17773</v>
      </c>
      <c r="D2442" t="s">
        <v>10778</v>
      </c>
      <c r="E2442">
        <v>172</v>
      </c>
      <c r="F2442">
        <v>172</v>
      </c>
      <c r="G2442">
        <f>MAX(days17[[#This Row],[total_breakfastdays17]],days17[[#This Row],[total_lunchdays17]])</f>
        <v>172</v>
      </c>
    </row>
    <row r="2443" spans="1:7" x14ac:dyDescent="0.25">
      <c r="A2443" t="s">
        <v>2426</v>
      </c>
      <c r="B2443" t="s">
        <v>16496</v>
      </c>
      <c r="C2443" t="s">
        <v>17774</v>
      </c>
      <c r="D2443" t="s">
        <v>10779</v>
      </c>
      <c r="E2443">
        <v>174</v>
      </c>
      <c r="F2443">
        <v>172</v>
      </c>
      <c r="G2443">
        <f>MAX(days17[[#This Row],[total_breakfastdays17]],days17[[#This Row],[total_lunchdays17]])</f>
        <v>174</v>
      </c>
    </row>
    <row r="2444" spans="1:7" x14ac:dyDescent="0.25">
      <c r="A2444" t="s">
        <v>2427</v>
      </c>
      <c r="B2444" t="s">
        <v>16496</v>
      </c>
      <c r="C2444" t="s">
        <v>17774</v>
      </c>
      <c r="D2444" t="s">
        <v>10780</v>
      </c>
      <c r="E2444">
        <v>173</v>
      </c>
      <c r="F2444">
        <v>174</v>
      </c>
      <c r="G2444">
        <f>MAX(days17[[#This Row],[total_breakfastdays17]],days17[[#This Row],[total_lunchdays17]])</f>
        <v>174</v>
      </c>
    </row>
    <row r="2445" spans="1:7" x14ac:dyDescent="0.25">
      <c r="A2445" t="s">
        <v>2428</v>
      </c>
      <c r="B2445" t="s">
        <v>16497</v>
      </c>
      <c r="C2445" t="s">
        <v>17775</v>
      </c>
      <c r="D2445" t="s">
        <v>10781</v>
      </c>
      <c r="E2445">
        <v>173</v>
      </c>
      <c r="F2445">
        <v>0</v>
      </c>
      <c r="G2445">
        <f>MAX(days17[[#This Row],[total_breakfastdays17]],days17[[#This Row],[total_lunchdays17]])</f>
        <v>173</v>
      </c>
    </row>
    <row r="2446" spans="1:7" x14ac:dyDescent="0.25">
      <c r="A2446" t="s">
        <v>2429</v>
      </c>
      <c r="B2446" t="s">
        <v>16497</v>
      </c>
      <c r="C2446" t="s">
        <v>17775</v>
      </c>
      <c r="D2446" t="s">
        <v>10782</v>
      </c>
      <c r="E2446">
        <v>173</v>
      </c>
      <c r="F2446">
        <v>0</v>
      </c>
      <c r="G2446">
        <f>MAX(days17[[#This Row],[total_breakfastdays17]],days17[[#This Row],[total_lunchdays17]])</f>
        <v>173</v>
      </c>
    </row>
    <row r="2447" spans="1:7" x14ac:dyDescent="0.25">
      <c r="A2447" t="s">
        <v>2430</v>
      </c>
      <c r="B2447" t="s">
        <v>16497</v>
      </c>
      <c r="C2447" t="s">
        <v>17775</v>
      </c>
      <c r="D2447" t="s">
        <v>10783</v>
      </c>
      <c r="E2447">
        <v>173</v>
      </c>
      <c r="F2447">
        <v>0</v>
      </c>
      <c r="G2447">
        <f>MAX(days17[[#This Row],[total_breakfastdays17]],days17[[#This Row],[total_lunchdays17]])</f>
        <v>173</v>
      </c>
    </row>
    <row r="2448" spans="1:7" x14ac:dyDescent="0.25">
      <c r="A2448" t="s">
        <v>2431</v>
      </c>
      <c r="B2448" t="s">
        <v>16497</v>
      </c>
      <c r="C2448" t="s">
        <v>17775</v>
      </c>
      <c r="D2448" t="s">
        <v>10784</v>
      </c>
      <c r="E2448">
        <v>173</v>
      </c>
      <c r="F2448">
        <v>0</v>
      </c>
      <c r="G2448">
        <f>MAX(days17[[#This Row],[total_breakfastdays17]],days17[[#This Row],[total_lunchdays17]])</f>
        <v>173</v>
      </c>
    </row>
    <row r="2449" spans="1:7" x14ac:dyDescent="0.25">
      <c r="A2449" t="s">
        <v>2432</v>
      </c>
      <c r="B2449" t="s">
        <v>16497</v>
      </c>
      <c r="C2449" t="s">
        <v>17775</v>
      </c>
      <c r="D2449" t="s">
        <v>10785</v>
      </c>
      <c r="E2449">
        <v>173</v>
      </c>
      <c r="F2449">
        <v>173</v>
      </c>
      <c r="G2449">
        <f>MAX(days17[[#This Row],[total_breakfastdays17]],days17[[#This Row],[total_lunchdays17]])</f>
        <v>173</v>
      </c>
    </row>
    <row r="2450" spans="1:7" x14ac:dyDescent="0.25">
      <c r="A2450" t="s">
        <v>2433</v>
      </c>
      <c r="B2450" t="s">
        <v>16497</v>
      </c>
      <c r="C2450" t="s">
        <v>17775</v>
      </c>
      <c r="D2450" t="s">
        <v>10786</v>
      </c>
      <c r="E2450">
        <v>173</v>
      </c>
      <c r="F2450">
        <v>174</v>
      </c>
      <c r="G2450">
        <f>MAX(days17[[#This Row],[total_breakfastdays17]],days17[[#This Row],[total_lunchdays17]])</f>
        <v>174</v>
      </c>
    </row>
    <row r="2451" spans="1:7" x14ac:dyDescent="0.25">
      <c r="A2451" t="s">
        <v>2434</v>
      </c>
      <c r="B2451" t="s">
        <v>16497</v>
      </c>
      <c r="C2451" t="s">
        <v>17775</v>
      </c>
      <c r="D2451" t="s">
        <v>10787</v>
      </c>
      <c r="E2451">
        <v>173</v>
      </c>
      <c r="F2451">
        <v>173</v>
      </c>
      <c r="G2451">
        <f>MAX(days17[[#This Row],[total_breakfastdays17]],days17[[#This Row],[total_lunchdays17]])</f>
        <v>173</v>
      </c>
    </row>
    <row r="2452" spans="1:7" x14ac:dyDescent="0.25">
      <c r="A2452" t="s">
        <v>2435</v>
      </c>
      <c r="B2452" t="s">
        <v>16497</v>
      </c>
      <c r="C2452" t="s">
        <v>17775</v>
      </c>
      <c r="D2452" t="s">
        <v>10788</v>
      </c>
      <c r="E2452">
        <v>173</v>
      </c>
      <c r="F2452">
        <v>173</v>
      </c>
      <c r="G2452">
        <f>MAX(days17[[#This Row],[total_breakfastdays17]],days17[[#This Row],[total_lunchdays17]])</f>
        <v>173</v>
      </c>
    </row>
    <row r="2453" spans="1:7" x14ac:dyDescent="0.25">
      <c r="A2453" t="s">
        <v>2436</v>
      </c>
      <c r="B2453" t="s">
        <v>16497</v>
      </c>
      <c r="C2453" t="s">
        <v>17775</v>
      </c>
      <c r="D2453" t="s">
        <v>10789</v>
      </c>
      <c r="E2453">
        <v>173</v>
      </c>
      <c r="F2453">
        <v>173</v>
      </c>
      <c r="G2453">
        <f>MAX(days17[[#This Row],[total_breakfastdays17]],days17[[#This Row],[total_lunchdays17]])</f>
        <v>173</v>
      </c>
    </row>
    <row r="2454" spans="1:7" x14ac:dyDescent="0.25">
      <c r="A2454" t="s">
        <v>2437</v>
      </c>
      <c r="B2454" t="s">
        <v>16497</v>
      </c>
      <c r="C2454" t="s">
        <v>17775</v>
      </c>
      <c r="D2454" t="s">
        <v>10790</v>
      </c>
      <c r="E2454">
        <v>173</v>
      </c>
      <c r="F2454">
        <v>173</v>
      </c>
      <c r="G2454">
        <f>MAX(days17[[#This Row],[total_breakfastdays17]],days17[[#This Row],[total_lunchdays17]])</f>
        <v>173</v>
      </c>
    </row>
    <row r="2455" spans="1:7" x14ac:dyDescent="0.25">
      <c r="A2455" t="s">
        <v>2438</v>
      </c>
      <c r="B2455" t="s">
        <v>16497</v>
      </c>
      <c r="C2455" t="s">
        <v>17775</v>
      </c>
      <c r="D2455" t="s">
        <v>10791</v>
      </c>
      <c r="E2455">
        <v>173</v>
      </c>
      <c r="F2455">
        <v>173</v>
      </c>
      <c r="G2455">
        <f>MAX(days17[[#This Row],[total_breakfastdays17]],days17[[#This Row],[total_lunchdays17]])</f>
        <v>173</v>
      </c>
    </row>
    <row r="2456" spans="1:7" x14ac:dyDescent="0.25">
      <c r="A2456" t="s">
        <v>2439</v>
      </c>
      <c r="B2456" t="s">
        <v>16497</v>
      </c>
      <c r="C2456" t="s">
        <v>17775</v>
      </c>
      <c r="D2456" t="s">
        <v>10792</v>
      </c>
      <c r="E2456">
        <v>173</v>
      </c>
      <c r="F2456">
        <v>173</v>
      </c>
      <c r="G2456">
        <f>MAX(days17[[#This Row],[total_breakfastdays17]],days17[[#This Row],[total_lunchdays17]])</f>
        <v>173</v>
      </c>
    </row>
    <row r="2457" spans="1:7" x14ac:dyDescent="0.25">
      <c r="A2457" t="s">
        <v>2440</v>
      </c>
      <c r="B2457" t="s">
        <v>16497</v>
      </c>
      <c r="C2457" t="s">
        <v>17775</v>
      </c>
      <c r="D2457" t="s">
        <v>10793</v>
      </c>
      <c r="E2457">
        <v>173</v>
      </c>
      <c r="F2457">
        <v>173</v>
      </c>
      <c r="G2457">
        <f>MAX(days17[[#This Row],[total_breakfastdays17]],days17[[#This Row],[total_lunchdays17]])</f>
        <v>173</v>
      </c>
    </row>
    <row r="2458" spans="1:7" x14ac:dyDescent="0.25">
      <c r="A2458" t="s">
        <v>2441</v>
      </c>
      <c r="B2458" t="s">
        <v>16497</v>
      </c>
      <c r="C2458" t="s">
        <v>17775</v>
      </c>
      <c r="D2458" t="s">
        <v>10794</v>
      </c>
      <c r="E2458">
        <v>173</v>
      </c>
      <c r="F2458">
        <v>173</v>
      </c>
      <c r="G2458">
        <f>MAX(days17[[#This Row],[total_breakfastdays17]],days17[[#This Row],[total_lunchdays17]])</f>
        <v>173</v>
      </c>
    </row>
    <row r="2459" spans="1:7" x14ac:dyDescent="0.25">
      <c r="A2459" t="s">
        <v>2442</v>
      </c>
      <c r="B2459" t="s">
        <v>16497</v>
      </c>
      <c r="C2459" t="s">
        <v>17775</v>
      </c>
      <c r="D2459" t="s">
        <v>10795</v>
      </c>
      <c r="E2459">
        <v>173</v>
      </c>
      <c r="F2459">
        <v>173</v>
      </c>
      <c r="G2459">
        <f>MAX(days17[[#This Row],[total_breakfastdays17]],days17[[#This Row],[total_lunchdays17]])</f>
        <v>173</v>
      </c>
    </row>
    <row r="2460" spans="1:7" x14ac:dyDescent="0.25">
      <c r="A2460" t="s">
        <v>2443</v>
      </c>
      <c r="B2460" t="s">
        <v>16497</v>
      </c>
      <c r="C2460" t="s">
        <v>17775</v>
      </c>
      <c r="D2460" t="s">
        <v>10796</v>
      </c>
      <c r="E2460">
        <v>173</v>
      </c>
      <c r="F2460">
        <v>173</v>
      </c>
      <c r="G2460">
        <f>MAX(days17[[#This Row],[total_breakfastdays17]],days17[[#This Row],[total_lunchdays17]])</f>
        <v>173</v>
      </c>
    </row>
    <row r="2461" spans="1:7" x14ac:dyDescent="0.25">
      <c r="A2461" t="s">
        <v>2444</v>
      </c>
      <c r="B2461" t="s">
        <v>16497</v>
      </c>
      <c r="C2461" t="s">
        <v>17775</v>
      </c>
      <c r="D2461" t="s">
        <v>10797</v>
      </c>
      <c r="E2461">
        <v>173</v>
      </c>
      <c r="F2461">
        <v>173</v>
      </c>
      <c r="G2461">
        <f>MAX(days17[[#This Row],[total_breakfastdays17]],days17[[#This Row],[total_lunchdays17]])</f>
        <v>173</v>
      </c>
    </row>
    <row r="2462" spans="1:7" x14ac:dyDescent="0.25">
      <c r="A2462" t="s">
        <v>2445</v>
      </c>
      <c r="B2462" t="s">
        <v>16497</v>
      </c>
      <c r="C2462" t="s">
        <v>17775</v>
      </c>
      <c r="D2462" t="s">
        <v>10798</v>
      </c>
      <c r="E2462">
        <v>173</v>
      </c>
      <c r="F2462">
        <v>173</v>
      </c>
      <c r="G2462">
        <f>MAX(days17[[#This Row],[total_breakfastdays17]],days17[[#This Row],[total_lunchdays17]])</f>
        <v>173</v>
      </c>
    </row>
    <row r="2463" spans="1:7" x14ac:dyDescent="0.25">
      <c r="A2463" t="s">
        <v>2446</v>
      </c>
      <c r="B2463" t="s">
        <v>16497</v>
      </c>
      <c r="C2463" t="s">
        <v>17775</v>
      </c>
      <c r="D2463" t="s">
        <v>10799</v>
      </c>
      <c r="E2463">
        <v>173</v>
      </c>
      <c r="F2463">
        <v>173</v>
      </c>
      <c r="G2463">
        <f>MAX(days17[[#This Row],[total_breakfastdays17]],days17[[#This Row],[total_lunchdays17]])</f>
        <v>173</v>
      </c>
    </row>
    <row r="2464" spans="1:7" x14ac:dyDescent="0.25">
      <c r="A2464" t="s">
        <v>2447</v>
      </c>
      <c r="B2464" t="s">
        <v>16497</v>
      </c>
      <c r="C2464" t="s">
        <v>17775</v>
      </c>
      <c r="D2464" t="s">
        <v>10800</v>
      </c>
      <c r="E2464">
        <v>173</v>
      </c>
      <c r="F2464">
        <v>173</v>
      </c>
      <c r="G2464">
        <f>MAX(days17[[#This Row],[total_breakfastdays17]],days17[[#This Row],[total_lunchdays17]])</f>
        <v>173</v>
      </c>
    </row>
    <row r="2465" spans="1:7" x14ac:dyDescent="0.25">
      <c r="A2465" t="s">
        <v>2448</v>
      </c>
      <c r="B2465" t="s">
        <v>16497</v>
      </c>
      <c r="C2465" t="s">
        <v>17775</v>
      </c>
      <c r="D2465" t="s">
        <v>10801</v>
      </c>
      <c r="E2465">
        <v>173</v>
      </c>
      <c r="F2465">
        <v>173</v>
      </c>
      <c r="G2465">
        <f>MAX(days17[[#This Row],[total_breakfastdays17]],days17[[#This Row],[total_lunchdays17]])</f>
        <v>173</v>
      </c>
    </row>
    <row r="2466" spans="1:7" x14ac:dyDescent="0.25">
      <c r="A2466" t="s">
        <v>2449</v>
      </c>
      <c r="B2466" t="s">
        <v>16497</v>
      </c>
      <c r="C2466" t="s">
        <v>17775</v>
      </c>
      <c r="D2466" t="s">
        <v>10802</v>
      </c>
      <c r="E2466">
        <v>173</v>
      </c>
      <c r="F2466">
        <v>173</v>
      </c>
      <c r="G2466">
        <f>MAX(days17[[#This Row],[total_breakfastdays17]],days17[[#This Row],[total_lunchdays17]])</f>
        <v>173</v>
      </c>
    </row>
    <row r="2467" spans="1:7" x14ac:dyDescent="0.25">
      <c r="A2467" t="s">
        <v>2450</v>
      </c>
      <c r="B2467" t="s">
        <v>16497</v>
      </c>
      <c r="C2467" t="s">
        <v>17775</v>
      </c>
      <c r="D2467" t="s">
        <v>10803</v>
      </c>
      <c r="E2467">
        <v>173</v>
      </c>
      <c r="F2467">
        <v>173</v>
      </c>
      <c r="G2467">
        <f>MAX(days17[[#This Row],[total_breakfastdays17]],days17[[#This Row],[total_lunchdays17]])</f>
        <v>173</v>
      </c>
    </row>
    <row r="2468" spans="1:7" x14ac:dyDescent="0.25">
      <c r="A2468" t="s">
        <v>2451</v>
      </c>
      <c r="B2468" t="s">
        <v>16497</v>
      </c>
      <c r="C2468" t="s">
        <v>17775</v>
      </c>
      <c r="D2468" t="s">
        <v>10804</v>
      </c>
      <c r="E2468">
        <v>173</v>
      </c>
      <c r="F2468">
        <v>173</v>
      </c>
      <c r="G2468">
        <f>MAX(days17[[#This Row],[total_breakfastdays17]],days17[[#This Row],[total_lunchdays17]])</f>
        <v>173</v>
      </c>
    </row>
    <row r="2469" spans="1:7" x14ac:dyDescent="0.25">
      <c r="A2469" t="s">
        <v>2452</v>
      </c>
      <c r="B2469" t="s">
        <v>16497</v>
      </c>
      <c r="C2469" t="s">
        <v>17775</v>
      </c>
      <c r="D2469" t="s">
        <v>10805</v>
      </c>
      <c r="E2469">
        <v>173</v>
      </c>
      <c r="F2469">
        <v>173</v>
      </c>
      <c r="G2469">
        <f>MAX(days17[[#This Row],[total_breakfastdays17]],days17[[#This Row],[total_lunchdays17]])</f>
        <v>173</v>
      </c>
    </row>
    <row r="2470" spans="1:7" x14ac:dyDescent="0.25">
      <c r="A2470" t="s">
        <v>2453</v>
      </c>
      <c r="B2470" t="s">
        <v>16497</v>
      </c>
      <c r="C2470" t="s">
        <v>17775</v>
      </c>
      <c r="D2470" t="s">
        <v>10806</v>
      </c>
      <c r="E2470">
        <v>173</v>
      </c>
      <c r="F2470">
        <v>173</v>
      </c>
      <c r="G2470">
        <f>MAX(days17[[#This Row],[total_breakfastdays17]],days17[[#This Row],[total_lunchdays17]])</f>
        <v>173</v>
      </c>
    </row>
    <row r="2471" spans="1:7" x14ac:dyDescent="0.25">
      <c r="A2471" t="s">
        <v>2454</v>
      </c>
      <c r="B2471" t="s">
        <v>16498</v>
      </c>
      <c r="C2471" t="s">
        <v>17776</v>
      </c>
      <c r="D2471" t="s">
        <v>10807</v>
      </c>
      <c r="E2471">
        <v>173</v>
      </c>
      <c r="F2471">
        <v>173</v>
      </c>
      <c r="G2471">
        <f>MAX(days17[[#This Row],[total_breakfastdays17]],days17[[#This Row],[total_lunchdays17]])</f>
        <v>173</v>
      </c>
    </row>
    <row r="2472" spans="1:7" x14ac:dyDescent="0.25">
      <c r="A2472" t="s">
        <v>2455</v>
      </c>
      <c r="B2472" t="s">
        <v>16498</v>
      </c>
      <c r="C2472" t="s">
        <v>17776</v>
      </c>
      <c r="D2472" t="s">
        <v>10808</v>
      </c>
      <c r="E2472">
        <v>173</v>
      </c>
      <c r="F2472">
        <v>173</v>
      </c>
      <c r="G2472">
        <f>MAX(days17[[#This Row],[total_breakfastdays17]],days17[[#This Row],[total_lunchdays17]])</f>
        <v>173</v>
      </c>
    </row>
    <row r="2473" spans="1:7" x14ac:dyDescent="0.25">
      <c r="A2473" t="s">
        <v>2456</v>
      </c>
      <c r="B2473" t="s">
        <v>16498</v>
      </c>
      <c r="C2473" t="s">
        <v>17776</v>
      </c>
      <c r="D2473" t="s">
        <v>10809</v>
      </c>
      <c r="E2473">
        <v>173</v>
      </c>
      <c r="F2473">
        <v>173</v>
      </c>
      <c r="G2473">
        <f>MAX(days17[[#This Row],[total_breakfastdays17]],days17[[#This Row],[total_lunchdays17]])</f>
        <v>173</v>
      </c>
    </row>
    <row r="2474" spans="1:7" x14ac:dyDescent="0.25">
      <c r="A2474" t="s">
        <v>2457</v>
      </c>
      <c r="B2474" t="s">
        <v>16498</v>
      </c>
      <c r="C2474" t="s">
        <v>17776</v>
      </c>
      <c r="D2474" t="s">
        <v>10810</v>
      </c>
      <c r="E2474">
        <v>173</v>
      </c>
      <c r="F2474">
        <v>173</v>
      </c>
      <c r="G2474">
        <f>MAX(days17[[#This Row],[total_breakfastdays17]],days17[[#This Row],[total_lunchdays17]])</f>
        <v>173</v>
      </c>
    </row>
    <row r="2475" spans="1:7" x14ac:dyDescent="0.25">
      <c r="A2475" t="s">
        <v>2458</v>
      </c>
      <c r="B2475" t="s">
        <v>16498</v>
      </c>
      <c r="C2475" t="s">
        <v>17776</v>
      </c>
      <c r="D2475" t="s">
        <v>10811</v>
      </c>
      <c r="E2475">
        <v>173</v>
      </c>
      <c r="F2475">
        <v>173</v>
      </c>
      <c r="G2475">
        <f>MAX(days17[[#This Row],[total_breakfastdays17]],days17[[#This Row],[total_lunchdays17]])</f>
        <v>173</v>
      </c>
    </row>
    <row r="2476" spans="1:7" x14ac:dyDescent="0.25">
      <c r="A2476" t="s">
        <v>2459</v>
      </c>
      <c r="B2476" t="s">
        <v>16499</v>
      </c>
      <c r="C2476" t="s">
        <v>17777</v>
      </c>
      <c r="D2476" t="s">
        <v>10812</v>
      </c>
      <c r="E2476">
        <v>171</v>
      </c>
      <c r="F2476">
        <v>171</v>
      </c>
      <c r="G2476">
        <f>MAX(days17[[#This Row],[total_breakfastdays17]],days17[[#This Row],[total_lunchdays17]])</f>
        <v>171</v>
      </c>
    </row>
    <row r="2477" spans="1:7" x14ac:dyDescent="0.25">
      <c r="A2477" t="s">
        <v>2460</v>
      </c>
      <c r="B2477" t="s">
        <v>16499</v>
      </c>
      <c r="C2477" t="s">
        <v>17777</v>
      </c>
      <c r="D2477" t="s">
        <v>10813</v>
      </c>
      <c r="E2477">
        <v>171</v>
      </c>
      <c r="F2477">
        <v>194</v>
      </c>
      <c r="G2477">
        <f>MAX(days17[[#This Row],[total_breakfastdays17]],days17[[#This Row],[total_lunchdays17]])</f>
        <v>194</v>
      </c>
    </row>
    <row r="2478" spans="1:7" x14ac:dyDescent="0.25">
      <c r="A2478" t="s">
        <v>2461</v>
      </c>
      <c r="B2478" t="s">
        <v>16499</v>
      </c>
      <c r="C2478" t="s">
        <v>17777</v>
      </c>
      <c r="D2478" t="s">
        <v>10814</v>
      </c>
      <c r="E2478">
        <v>171</v>
      </c>
      <c r="F2478">
        <v>171</v>
      </c>
      <c r="G2478">
        <f>MAX(days17[[#This Row],[total_breakfastdays17]],days17[[#This Row],[total_lunchdays17]])</f>
        <v>171</v>
      </c>
    </row>
    <row r="2479" spans="1:7" x14ac:dyDescent="0.25">
      <c r="A2479" t="s">
        <v>2462</v>
      </c>
      <c r="B2479" t="s">
        <v>16499</v>
      </c>
      <c r="C2479" t="s">
        <v>17777</v>
      </c>
      <c r="D2479" t="s">
        <v>10815</v>
      </c>
      <c r="E2479">
        <v>171</v>
      </c>
      <c r="F2479">
        <v>171</v>
      </c>
      <c r="G2479">
        <f>MAX(days17[[#This Row],[total_breakfastdays17]],days17[[#This Row],[total_lunchdays17]])</f>
        <v>171</v>
      </c>
    </row>
    <row r="2480" spans="1:7" x14ac:dyDescent="0.25">
      <c r="A2480" t="s">
        <v>2463</v>
      </c>
      <c r="B2480" t="s">
        <v>16499</v>
      </c>
      <c r="C2480" t="s">
        <v>17777</v>
      </c>
      <c r="D2480" t="s">
        <v>10816</v>
      </c>
      <c r="E2480">
        <v>171</v>
      </c>
      <c r="F2480">
        <v>171</v>
      </c>
      <c r="G2480">
        <f>MAX(days17[[#This Row],[total_breakfastdays17]],days17[[#This Row],[total_lunchdays17]])</f>
        <v>171</v>
      </c>
    </row>
    <row r="2481" spans="1:7" x14ac:dyDescent="0.25">
      <c r="A2481" t="s">
        <v>2464</v>
      </c>
      <c r="B2481" t="s">
        <v>16499</v>
      </c>
      <c r="C2481" t="s">
        <v>17777</v>
      </c>
      <c r="D2481" t="s">
        <v>10817</v>
      </c>
      <c r="E2481">
        <v>188</v>
      </c>
      <c r="F2481">
        <v>188</v>
      </c>
      <c r="G2481">
        <f>MAX(days17[[#This Row],[total_breakfastdays17]],days17[[#This Row],[total_lunchdays17]])</f>
        <v>188</v>
      </c>
    </row>
    <row r="2482" spans="1:7" x14ac:dyDescent="0.25">
      <c r="A2482" t="s">
        <v>2465</v>
      </c>
      <c r="B2482" t="s">
        <v>16499</v>
      </c>
      <c r="C2482" t="s">
        <v>17777</v>
      </c>
      <c r="D2482" t="s">
        <v>10792</v>
      </c>
      <c r="E2482">
        <v>171</v>
      </c>
      <c r="F2482">
        <v>171</v>
      </c>
      <c r="G2482">
        <f>MAX(days17[[#This Row],[total_breakfastdays17]],days17[[#This Row],[total_lunchdays17]])</f>
        <v>171</v>
      </c>
    </row>
    <row r="2483" spans="1:7" x14ac:dyDescent="0.25">
      <c r="A2483" t="s">
        <v>2466</v>
      </c>
      <c r="B2483" t="s">
        <v>16499</v>
      </c>
      <c r="C2483" t="s">
        <v>17777</v>
      </c>
      <c r="D2483" t="s">
        <v>10818</v>
      </c>
      <c r="E2483">
        <v>171</v>
      </c>
      <c r="F2483">
        <v>171</v>
      </c>
      <c r="G2483">
        <f>MAX(days17[[#This Row],[total_breakfastdays17]],days17[[#This Row],[total_lunchdays17]])</f>
        <v>171</v>
      </c>
    </row>
    <row r="2484" spans="1:7" x14ac:dyDescent="0.25">
      <c r="A2484" t="s">
        <v>2467</v>
      </c>
      <c r="B2484" t="s">
        <v>16500</v>
      </c>
      <c r="C2484" t="s">
        <v>17778</v>
      </c>
      <c r="D2484" t="s">
        <v>10819</v>
      </c>
      <c r="E2484">
        <v>172</v>
      </c>
      <c r="F2484">
        <v>172</v>
      </c>
      <c r="G2484">
        <f>MAX(days17[[#This Row],[total_breakfastdays17]],days17[[#This Row],[total_lunchdays17]])</f>
        <v>172</v>
      </c>
    </row>
    <row r="2485" spans="1:7" x14ac:dyDescent="0.25">
      <c r="A2485" t="s">
        <v>2468</v>
      </c>
      <c r="B2485" t="s">
        <v>16500</v>
      </c>
      <c r="C2485" t="s">
        <v>17778</v>
      </c>
      <c r="D2485" t="s">
        <v>10820</v>
      </c>
      <c r="E2485">
        <v>172</v>
      </c>
      <c r="F2485">
        <v>172</v>
      </c>
      <c r="G2485">
        <f>MAX(days17[[#This Row],[total_breakfastdays17]],days17[[#This Row],[total_lunchdays17]])</f>
        <v>172</v>
      </c>
    </row>
    <row r="2486" spans="1:7" x14ac:dyDescent="0.25">
      <c r="A2486" t="s">
        <v>2469</v>
      </c>
      <c r="B2486" t="s">
        <v>16500</v>
      </c>
      <c r="C2486" t="s">
        <v>17778</v>
      </c>
      <c r="D2486" t="s">
        <v>10821</v>
      </c>
      <c r="E2486">
        <v>172</v>
      </c>
      <c r="F2486">
        <v>172</v>
      </c>
      <c r="G2486">
        <f>MAX(days17[[#This Row],[total_breakfastdays17]],days17[[#This Row],[total_lunchdays17]])</f>
        <v>172</v>
      </c>
    </row>
    <row r="2487" spans="1:7" x14ac:dyDescent="0.25">
      <c r="A2487" t="s">
        <v>2470</v>
      </c>
      <c r="B2487" t="s">
        <v>16500</v>
      </c>
      <c r="C2487" t="s">
        <v>17778</v>
      </c>
      <c r="D2487" t="s">
        <v>10822</v>
      </c>
      <c r="E2487">
        <v>172</v>
      </c>
      <c r="F2487">
        <v>172</v>
      </c>
      <c r="G2487">
        <f>MAX(days17[[#This Row],[total_breakfastdays17]],days17[[#This Row],[total_lunchdays17]])</f>
        <v>172</v>
      </c>
    </row>
    <row r="2488" spans="1:7" x14ac:dyDescent="0.25">
      <c r="A2488" t="s">
        <v>2471</v>
      </c>
      <c r="B2488" t="s">
        <v>16500</v>
      </c>
      <c r="C2488" t="s">
        <v>17778</v>
      </c>
      <c r="D2488" t="s">
        <v>10823</v>
      </c>
      <c r="E2488">
        <v>172</v>
      </c>
      <c r="F2488">
        <v>172</v>
      </c>
      <c r="G2488">
        <f>MAX(days17[[#This Row],[total_breakfastdays17]],days17[[#This Row],[total_lunchdays17]])</f>
        <v>172</v>
      </c>
    </row>
    <row r="2489" spans="1:7" x14ac:dyDescent="0.25">
      <c r="A2489" t="s">
        <v>2472</v>
      </c>
      <c r="B2489" t="s">
        <v>16501</v>
      </c>
      <c r="C2489" t="s">
        <v>17779</v>
      </c>
      <c r="D2489" t="s">
        <v>10824</v>
      </c>
      <c r="E2489">
        <v>172</v>
      </c>
      <c r="F2489">
        <v>170</v>
      </c>
      <c r="G2489">
        <f>MAX(days17[[#This Row],[total_breakfastdays17]],days17[[#This Row],[total_lunchdays17]])</f>
        <v>172</v>
      </c>
    </row>
    <row r="2490" spans="1:7" x14ac:dyDescent="0.25">
      <c r="A2490" t="s">
        <v>2473</v>
      </c>
      <c r="B2490" t="s">
        <v>16502</v>
      </c>
      <c r="C2490" t="s">
        <v>17780</v>
      </c>
      <c r="D2490" t="s">
        <v>10825</v>
      </c>
      <c r="E2490">
        <v>172</v>
      </c>
      <c r="F2490">
        <v>172</v>
      </c>
      <c r="G2490">
        <f>MAX(days17[[#This Row],[total_breakfastdays17]],days17[[#This Row],[total_lunchdays17]])</f>
        <v>172</v>
      </c>
    </row>
    <row r="2491" spans="1:7" x14ac:dyDescent="0.25">
      <c r="A2491" t="s">
        <v>2474</v>
      </c>
      <c r="B2491" t="s">
        <v>16502</v>
      </c>
      <c r="C2491" t="s">
        <v>17780</v>
      </c>
      <c r="D2491" t="s">
        <v>10826</v>
      </c>
      <c r="E2491">
        <v>172</v>
      </c>
      <c r="F2491">
        <v>172</v>
      </c>
      <c r="G2491">
        <f>MAX(days17[[#This Row],[total_breakfastdays17]],days17[[#This Row],[total_lunchdays17]])</f>
        <v>172</v>
      </c>
    </row>
    <row r="2492" spans="1:7" x14ac:dyDescent="0.25">
      <c r="A2492" t="s">
        <v>2475</v>
      </c>
      <c r="B2492" t="s">
        <v>16502</v>
      </c>
      <c r="C2492" t="s">
        <v>17780</v>
      </c>
      <c r="D2492" t="s">
        <v>10827</v>
      </c>
      <c r="E2492">
        <v>172</v>
      </c>
      <c r="F2492">
        <v>172</v>
      </c>
      <c r="G2492">
        <f>MAX(days17[[#This Row],[total_breakfastdays17]],days17[[#This Row],[total_lunchdays17]])</f>
        <v>172</v>
      </c>
    </row>
    <row r="2493" spans="1:7" x14ac:dyDescent="0.25">
      <c r="A2493" t="s">
        <v>2476</v>
      </c>
      <c r="B2493" t="s">
        <v>16502</v>
      </c>
      <c r="C2493" t="s">
        <v>17780</v>
      </c>
      <c r="D2493" t="s">
        <v>10828</v>
      </c>
      <c r="E2493">
        <v>172</v>
      </c>
      <c r="F2493">
        <v>172</v>
      </c>
      <c r="G2493">
        <f>MAX(days17[[#This Row],[total_breakfastdays17]],days17[[#This Row],[total_lunchdays17]])</f>
        <v>172</v>
      </c>
    </row>
    <row r="2494" spans="1:7" x14ac:dyDescent="0.25">
      <c r="A2494" t="s">
        <v>2477</v>
      </c>
      <c r="B2494" t="s">
        <v>16502</v>
      </c>
      <c r="C2494" t="s">
        <v>17780</v>
      </c>
      <c r="D2494" t="s">
        <v>10829</v>
      </c>
      <c r="E2494">
        <v>172</v>
      </c>
      <c r="F2494">
        <v>172</v>
      </c>
      <c r="G2494">
        <f>MAX(days17[[#This Row],[total_breakfastdays17]],days17[[#This Row],[total_lunchdays17]])</f>
        <v>172</v>
      </c>
    </row>
    <row r="2495" spans="1:7" x14ac:dyDescent="0.25">
      <c r="A2495" t="s">
        <v>2478</v>
      </c>
      <c r="B2495" t="s">
        <v>16503</v>
      </c>
      <c r="C2495" t="s">
        <v>17781</v>
      </c>
      <c r="D2495" t="s">
        <v>10830</v>
      </c>
      <c r="E2495">
        <v>174</v>
      </c>
      <c r="F2495">
        <v>174</v>
      </c>
      <c r="G2495">
        <f>MAX(days17[[#This Row],[total_breakfastdays17]],days17[[#This Row],[total_lunchdays17]])</f>
        <v>174</v>
      </c>
    </row>
    <row r="2496" spans="1:7" x14ac:dyDescent="0.25">
      <c r="A2496" t="s">
        <v>2479</v>
      </c>
      <c r="B2496" t="s">
        <v>16503</v>
      </c>
      <c r="C2496" t="s">
        <v>17781</v>
      </c>
      <c r="D2496" t="s">
        <v>10831</v>
      </c>
      <c r="E2496">
        <v>174</v>
      </c>
      <c r="F2496">
        <v>174</v>
      </c>
      <c r="G2496">
        <f>MAX(days17[[#This Row],[total_breakfastdays17]],days17[[#This Row],[total_lunchdays17]])</f>
        <v>174</v>
      </c>
    </row>
    <row r="2497" spans="1:7" x14ac:dyDescent="0.25">
      <c r="A2497" t="s">
        <v>2480</v>
      </c>
      <c r="B2497" t="s">
        <v>16503</v>
      </c>
      <c r="C2497" t="s">
        <v>17781</v>
      </c>
      <c r="D2497" t="s">
        <v>10832</v>
      </c>
      <c r="E2497">
        <v>174</v>
      </c>
      <c r="F2497">
        <v>174</v>
      </c>
      <c r="G2497">
        <f>MAX(days17[[#This Row],[total_breakfastdays17]],days17[[#This Row],[total_lunchdays17]])</f>
        <v>174</v>
      </c>
    </row>
    <row r="2498" spans="1:7" x14ac:dyDescent="0.25">
      <c r="A2498" t="s">
        <v>2481</v>
      </c>
      <c r="B2498" t="s">
        <v>16504</v>
      </c>
      <c r="C2498" t="s">
        <v>17782</v>
      </c>
      <c r="D2498" t="s">
        <v>10833</v>
      </c>
      <c r="E2498">
        <v>172</v>
      </c>
      <c r="F2498">
        <v>172</v>
      </c>
      <c r="G2498">
        <f>MAX(days17[[#This Row],[total_breakfastdays17]],days17[[#This Row],[total_lunchdays17]])</f>
        <v>172</v>
      </c>
    </row>
    <row r="2499" spans="1:7" x14ac:dyDescent="0.25">
      <c r="A2499" t="s">
        <v>2482</v>
      </c>
      <c r="B2499" t="s">
        <v>16505</v>
      </c>
      <c r="C2499" t="s">
        <v>17783</v>
      </c>
      <c r="D2499" t="s">
        <v>10834</v>
      </c>
      <c r="E2499">
        <v>172</v>
      </c>
      <c r="F2499">
        <v>172</v>
      </c>
      <c r="G2499">
        <f>MAX(days17[[#This Row],[total_breakfastdays17]],days17[[#This Row],[total_lunchdays17]])</f>
        <v>172</v>
      </c>
    </row>
    <row r="2500" spans="1:7" x14ac:dyDescent="0.25">
      <c r="A2500" t="s">
        <v>2483</v>
      </c>
      <c r="B2500" t="s">
        <v>16506</v>
      </c>
      <c r="C2500" t="s">
        <v>17784</v>
      </c>
      <c r="D2500" t="s">
        <v>10835</v>
      </c>
      <c r="E2500">
        <v>169</v>
      </c>
      <c r="F2500">
        <v>169</v>
      </c>
      <c r="G2500">
        <f>MAX(days17[[#This Row],[total_breakfastdays17]],days17[[#This Row],[total_lunchdays17]])</f>
        <v>169</v>
      </c>
    </row>
    <row r="2501" spans="1:7" x14ac:dyDescent="0.25">
      <c r="A2501" t="s">
        <v>2484</v>
      </c>
      <c r="B2501" t="s">
        <v>16507</v>
      </c>
      <c r="C2501" t="s">
        <v>17785</v>
      </c>
      <c r="D2501" t="s">
        <v>10836</v>
      </c>
      <c r="E2501">
        <v>171</v>
      </c>
      <c r="F2501">
        <v>171</v>
      </c>
      <c r="G2501">
        <f>MAX(days17[[#This Row],[total_breakfastdays17]],days17[[#This Row],[total_lunchdays17]])</f>
        <v>171</v>
      </c>
    </row>
    <row r="2502" spans="1:7" x14ac:dyDescent="0.25">
      <c r="A2502" t="s">
        <v>2485</v>
      </c>
      <c r="B2502" t="s">
        <v>16508</v>
      </c>
      <c r="C2502" t="s">
        <v>17786</v>
      </c>
      <c r="D2502" t="s">
        <v>10837</v>
      </c>
      <c r="E2502">
        <v>171</v>
      </c>
      <c r="F2502">
        <v>171</v>
      </c>
      <c r="G2502">
        <f>MAX(days17[[#This Row],[total_breakfastdays17]],days17[[#This Row],[total_lunchdays17]])</f>
        <v>171</v>
      </c>
    </row>
    <row r="2503" spans="1:7" x14ac:dyDescent="0.25">
      <c r="A2503" t="s">
        <v>2486</v>
      </c>
      <c r="B2503" t="s">
        <v>16508</v>
      </c>
      <c r="C2503" t="s">
        <v>17786</v>
      </c>
      <c r="D2503" t="s">
        <v>10838</v>
      </c>
      <c r="E2503">
        <v>171</v>
      </c>
      <c r="F2503">
        <v>171</v>
      </c>
      <c r="G2503">
        <f>MAX(days17[[#This Row],[total_breakfastdays17]],days17[[#This Row],[total_lunchdays17]])</f>
        <v>171</v>
      </c>
    </row>
    <row r="2504" spans="1:7" x14ac:dyDescent="0.25">
      <c r="A2504" t="s">
        <v>2487</v>
      </c>
      <c r="B2504" t="s">
        <v>16508</v>
      </c>
      <c r="C2504" t="s">
        <v>17786</v>
      </c>
      <c r="D2504" t="s">
        <v>10839</v>
      </c>
      <c r="E2504">
        <v>171</v>
      </c>
      <c r="F2504">
        <v>171</v>
      </c>
      <c r="G2504">
        <f>MAX(days17[[#This Row],[total_breakfastdays17]],days17[[#This Row],[total_lunchdays17]])</f>
        <v>171</v>
      </c>
    </row>
    <row r="2505" spans="1:7" x14ac:dyDescent="0.25">
      <c r="A2505" t="s">
        <v>2488</v>
      </c>
      <c r="B2505" t="s">
        <v>16508</v>
      </c>
      <c r="C2505" t="s">
        <v>17786</v>
      </c>
      <c r="D2505" t="s">
        <v>10840</v>
      </c>
      <c r="E2505">
        <v>171</v>
      </c>
      <c r="F2505">
        <v>171</v>
      </c>
      <c r="G2505">
        <f>MAX(days17[[#This Row],[total_breakfastdays17]],days17[[#This Row],[total_lunchdays17]])</f>
        <v>171</v>
      </c>
    </row>
    <row r="2506" spans="1:7" x14ac:dyDescent="0.25">
      <c r="A2506" t="s">
        <v>2490</v>
      </c>
      <c r="B2506" t="s">
        <v>16509</v>
      </c>
      <c r="C2506" t="s">
        <v>17787</v>
      </c>
      <c r="D2506" t="s">
        <v>10842</v>
      </c>
      <c r="E2506">
        <v>173</v>
      </c>
      <c r="F2506">
        <v>173</v>
      </c>
      <c r="G2506">
        <f>MAX(days17[[#This Row],[total_breakfastdays17]],days17[[#This Row],[total_lunchdays17]])</f>
        <v>173</v>
      </c>
    </row>
    <row r="2507" spans="1:7" x14ac:dyDescent="0.25">
      <c r="A2507" t="s">
        <v>2491</v>
      </c>
      <c r="B2507" t="s">
        <v>16509</v>
      </c>
      <c r="C2507" t="s">
        <v>17787</v>
      </c>
      <c r="D2507" t="s">
        <v>10843</v>
      </c>
      <c r="E2507">
        <v>173</v>
      </c>
      <c r="F2507">
        <v>173</v>
      </c>
      <c r="G2507">
        <f>MAX(days17[[#This Row],[total_breakfastdays17]],days17[[#This Row],[total_lunchdays17]])</f>
        <v>173</v>
      </c>
    </row>
    <row r="2508" spans="1:7" x14ac:dyDescent="0.25">
      <c r="A2508" t="s">
        <v>2492</v>
      </c>
      <c r="B2508" t="s">
        <v>16509</v>
      </c>
      <c r="C2508" t="s">
        <v>17787</v>
      </c>
      <c r="D2508" t="s">
        <v>10844</v>
      </c>
      <c r="E2508">
        <v>173</v>
      </c>
      <c r="F2508">
        <v>173</v>
      </c>
      <c r="G2508">
        <f>MAX(days17[[#This Row],[total_breakfastdays17]],days17[[#This Row],[total_lunchdays17]])</f>
        <v>173</v>
      </c>
    </row>
    <row r="2509" spans="1:7" x14ac:dyDescent="0.25">
      <c r="A2509" t="s">
        <v>2493</v>
      </c>
      <c r="B2509" t="s">
        <v>16510</v>
      </c>
      <c r="C2509" t="s">
        <v>17788</v>
      </c>
      <c r="D2509" t="s">
        <v>10845</v>
      </c>
      <c r="E2509">
        <v>171</v>
      </c>
      <c r="F2509">
        <v>171</v>
      </c>
      <c r="G2509">
        <f>MAX(days17[[#This Row],[total_breakfastdays17]],days17[[#This Row],[total_lunchdays17]])</f>
        <v>171</v>
      </c>
    </row>
    <row r="2510" spans="1:7" x14ac:dyDescent="0.25">
      <c r="A2510" t="s">
        <v>2494</v>
      </c>
      <c r="B2510" t="s">
        <v>16511</v>
      </c>
      <c r="C2510" t="s">
        <v>17789</v>
      </c>
      <c r="D2510" t="s">
        <v>10846</v>
      </c>
      <c r="E2510">
        <v>165</v>
      </c>
      <c r="F2510">
        <v>164</v>
      </c>
      <c r="G2510">
        <f>MAX(days17[[#This Row],[total_breakfastdays17]],days17[[#This Row],[total_lunchdays17]])</f>
        <v>165</v>
      </c>
    </row>
    <row r="2511" spans="1:7" x14ac:dyDescent="0.25">
      <c r="A2511" t="s">
        <v>2495</v>
      </c>
      <c r="B2511" t="s">
        <v>16512</v>
      </c>
      <c r="C2511" t="s">
        <v>17790</v>
      </c>
      <c r="D2511" t="s">
        <v>10847</v>
      </c>
      <c r="E2511">
        <v>173</v>
      </c>
      <c r="F2511">
        <v>173</v>
      </c>
      <c r="G2511">
        <f>MAX(days17[[#This Row],[total_breakfastdays17]],days17[[#This Row],[total_lunchdays17]])</f>
        <v>173</v>
      </c>
    </row>
    <row r="2512" spans="1:7" x14ac:dyDescent="0.25">
      <c r="A2512" t="s">
        <v>2496</v>
      </c>
      <c r="B2512" t="s">
        <v>16512</v>
      </c>
      <c r="C2512" t="s">
        <v>17790</v>
      </c>
      <c r="D2512" t="s">
        <v>10848</v>
      </c>
      <c r="E2512">
        <v>173</v>
      </c>
      <c r="F2512">
        <v>173</v>
      </c>
      <c r="G2512">
        <f>MAX(days17[[#This Row],[total_breakfastdays17]],days17[[#This Row],[total_lunchdays17]])</f>
        <v>173</v>
      </c>
    </row>
    <row r="2513" spans="1:7" x14ac:dyDescent="0.25">
      <c r="A2513" t="s">
        <v>2497</v>
      </c>
      <c r="B2513" t="s">
        <v>16513</v>
      </c>
      <c r="C2513" t="s">
        <v>17791</v>
      </c>
      <c r="D2513" t="s">
        <v>10849</v>
      </c>
      <c r="E2513">
        <v>169</v>
      </c>
      <c r="F2513">
        <v>169</v>
      </c>
      <c r="G2513">
        <f>MAX(days17[[#This Row],[total_breakfastdays17]],days17[[#This Row],[total_lunchdays17]])</f>
        <v>169</v>
      </c>
    </row>
    <row r="2514" spans="1:7" x14ac:dyDescent="0.25">
      <c r="A2514" t="s">
        <v>2498</v>
      </c>
      <c r="B2514" t="s">
        <v>16513</v>
      </c>
      <c r="C2514" t="s">
        <v>17791</v>
      </c>
      <c r="D2514" t="s">
        <v>10850</v>
      </c>
      <c r="E2514">
        <v>169</v>
      </c>
      <c r="F2514">
        <v>169</v>
      </c>
      <c r="G2514">
        <f>MAX(days17[[#This Row],[total_breakfastdays17]],days17[[#This Row],[total_lunchdays17]])</f>
        <v>169</v>
      </c>
    </row>
    <row r="2515" spans="1:7" x14ac:dyDescent="0.25">
      <c r="A2515" t="s">
        <v>2499</v>
      </c>
      <c r="B2515" t="s">
        <v>16513</v>
      </c>
      <c r="C2515" t="s">
        <v>17791</v>
      </c>
      <c r="D2515" t="s">
        <v>10851</v>
      </c>
      <c r="E2515">
        <v>169</v>
      </c>
      <c r="F2515">
        <v>169</v>
      </c>
      <c r="G2515">
        <f>MAX(days17[[#This Row],[total_breakfastdays17]],days17[[#This Row],[total_lunchdays17]])</f>
        <v>169</v>
      </c>
    </row>
    <row r="2516" spans="1:7" x14ac:dyDescent="0.25">
      <c r="A2516" t="s">
        <v>2500</v>
      </c>
      <c r="B2516" t="s">
        <v>16514</v>
      </c>
      <c r="C2516" t="s">
        <v>17792</v>
      </c>
      <c r="D2516" t="s">
        <v>10852</v>
      </c>
      <c r="E2516">
        <v>175</v>
      </c>
      <c r="F2516">
        <v>176</v>
      </c>
      <c r="G2516">
        <f>MAX(days17[[#This Row],[total_breakfastdays17]],days17[[#This Row],[total_lunchdays17]])</f>
        <v>176</v>
      </c>
    </row>
    <row r="2517" spans="1:7" x14ac:dyDescent="0.25">
      <c r="A2517" t="s">
        <v>2501</v>
      </c>
      <c r="B2517" t="s">
        <v>16514</v>
      </c>
      <c r="C2517" t="s">
        <v>17792</v>
      </c>
      <c r="D2517" t="s">
        <v>10853</v>
      </c>
      <c r="E2517">
        <v>175</v>
      </c>
      <c r="F2517">
        <v>176</v>
      </c>
      <c r="G2517">
        <f>MAX(days17[[#This Row],[total_breakfastdays17]],days17[[#This Row],[total_lunchdays17]])</f>
        <v>176</v>
      </c>
    </row>
    <row r="2518" spans="1:7" x14ac:dyDescent="0.25">
      <c r="A2518" t="s">
        <v>2502</v>
      </c>
      <c r="B2518" t="s">
        <v>16514</v>
      </c>
      <c r="C2518" t="s">
        <v>17792</v>
      </c>
      <c r="D2518" t="s">
        <v>10854</v>
      </c>
      <c r="E2518">
        <v>175</v>
      </c>
      <c r="F2518">
        <v>177</v>
      </c>
      <c r="G2518">
        <f>MAX(days17[[#This Row],[total_breakfastdays17]],days17[[#This Row],[total_lunchdays17]])</f>
        <v>177</v>
      </c>
    </row>
    <row r="2519" spans="1:7" x14ac:dyDescent="0.25">
      <c r="A2519" t="s">
        <v>2503</v>
      </c>
      <c r="B2519" t="s">
        <v>16515</v>
      </c>
      <c r="C2519" t="s">
        <v>17793</v>
      </c>
      <c r="D2519" t="s">
        <v>10855</v>
      </c>
      <c r="E2519">
        <v>175</v>
      </c>
      <c r="F2519">
        <v>175</v>
      </c>
      <c r="G2519">
        <f>MAX(days17[[#This Row],[total_breakfastdays17]],days17[[#This Row],[total_lunchdays17]])</f>
        <v>175</v>
      </c>
    </row>
    <row r="2520" spans="1:7" x14ac:dyDescent="0.25">
      <c r="A2520" t="s">
        <v>2504</v>
      </c>
      <c r="B2520" t="s">
        <v>16515</v>
      </c>
      <c r="C2520" t="s">
        <v>17793</v>
      </c>
      <c r="D2520" t="s">
        <v>10856</v>
      </c>
      <c r="E2520">
        <v>175</v>
      </c>
      <c r="F2520">
        <v>175</v>
      </c>
      <c r="G2520">
        <f>MAX(days17[[#This Row],[total_breakfastdays17]],days17[[#This Row],[total_lunchdays17]])</f>
        <v>175</v>
      </c>
    </row>
    <row r="2521" spans="1:7" x14ac:dyDescent="0.25">
      <c r="A2521" t="s">
        <v>2505</v>
      </c>
      <c r="B2521" t="s">
        <v>16515</v>
      </c>
      <c r="C2521" t="s">
        <v>17793</v>
      </c>
      <c r="D2521" t="s">
        <v>10857</v>
      </c>
      <c r="E2521">
        <v>175</v>
      </c>
      <c r="F2521">
        <v>175</v>
      </c>
      <c r="G2521">
        <f>MAX(days17[[#This Row],[total_breakfastdays17]],days17[[#This Row],[total_lunchdays17]])</f>
        <v>175</v>
      </c>
    </row>
    <row r="2522" spans="1:7" x14ac:dyDescent="0.25">
      <c r="A2522" t="s">
        <v>2506</v>
      </c>
      <c r="B2522" t="s">
        <v>16516</v>
      </c>
      <c r="C2522" t="s">
        <v>17794</v>
      </c>
      <c r="D2522" t="s">
        <v>10858</v>
      </c>
      <c r="E2522">
        <v>171</v>
      </c>
      <c r="F2522">
        <v>171</v>
      </c>
      <c r="G2522">
        <f>MAX(days17[[#This Row],[total_breakfastdays17]],days17[[#This Row],[total_lunchdays17]])</f>
        <v>171</v>
      </c>
    </row>
    <row r="2523" spans="1:7" x14ac:dyDescent="0.25">
      <c r="A2523" t="s">
        <v>2507</v>
      </c>
      <c r="B2523" t="s">
        <v>16516</v>
      </c>
      <c r="C2523" t="s">
        <v>17794</v>
      </c>
      <c r="D2523" t="s">
        <v>10859</v>
      </c>
      <c r="E2523">
        <v>8</v>
      </c>
      <c r="F2523">
        <v>0</v>
      </c>
      <c r="G2523">
        <f>MAX(days17[[#This Row],[total_breakfastdays17]],days17[[#This Row],[total_lunchdays17]])</f>
        <v>8</v>
      </c>
    </row>
    <row r="2524" spans="1:7" x14ac:dyDescent="0.25">
      <c r="A2524" t="s">
        <v>2508</v>
      </c>
      <c r="B2524" t="s">
        <v>16516</v>
      </c>
      <c r="C2524" t="s">
        <v>17794</v>
      </c>
      <c r="D2524" t="s">
        <v>10860</v>
      </c>
      <c r="E2524">
        <v>171</v>
      </c>
      <c r="F2524">
        <v>171</v>
      </c>
      <c r="G2524">
        <f>MAX(days17[[#This Row],[total_breakfastdays17]],days17[[#This Row],[total_lunchdays17]])</f>
        <v>171</v>
      </c>
    </row>
    <row r="2525" spans="1:7" x14ac:dyDescent="0.25">
      <c r="A2525" t="s">
        <v>2509</v>
      </c>
      <c r="B2525" t="s">
        <v>16516</v>
      </c>
      <c r="C2525" t="s">
        <v>17794</v>
      </c>
      <c r="D2525" t="s">
        <v>10861</v>
      </c>
      <c r="E2525">
        <v>171</v>
      </c>
      <c r="F2525">
        <v>171</v>
      </c>
      <c r="G2525">
        <f>MAX(days17[[#This Row],[total_breakfastdays17]],days17[[#This Row],[total_lunchdays17]])</f>
        <v>171</v>
      </c>
    </row>
    <row r="2526" spans="1:7" x14ac:dyDescent="0.25">
      <c r="A2526" t="s">
        <v>2510</v>
      </c>
      <c r="B2526" t="s">
        <v>16517</v>
      </c>
      <c r="C2526" t="s">
        <v>17795</v>
      </c>
      <c r="D2526" t="s">
        <v>10862</v>
      </c>
      <c r="E2526">
        <v>169</v>
      </c>
      <c r="F2526">
        <v>169</v>
      </c>
      <c r="G2526">
        <f>MAX(days17[[#This Row],[total_breakfastdays17]],days17[[#This Row],[total_lunchdays17]])</f>
        <v>169</v>
      </c>
    </row>
    <row r="2527" spans="1:7" x14ac:dyDescent="0.25">
      <c r="A2527" t="s">
        <v>2511</v>
      </c>
      <c r="B2527" t="s">
        <v>16517</v>
      </c>
      <c r="C2527" t="s">
        <v>17795</v>
      </c>
      <c r="D2527" t="s">
        <v>10863</v>
      </c>
      <c r="E2527">
        <v>169</v>
      </c>
      <c r="F2527">
        <v>169</v>
      </c>
      <c r="G2527">
        <f>MAX(days17[[#This Row],[total_breakfastdays17]],days17[[#This Row],[total_lunchdays17]])</f>
        <v>169</v>
      </c>
    </row>
    <row r="2528" spans="1:7" x14ac:dyDescent="0.25">
      <c r="A2528" t="s">
        <v>2512</v>
      </c>
      <c r="B2528" t="s">
        <v>16517</v>
      </c>
      <c r="C2528" t="s">
        <v>17795</v>
      </c>
      <c r="D2528" t="s">
        <v>10864</v>
      </c>
      <c r="E2528">
        <v>169</v>
      </c>
      <c r="F2528">
        <v>169</v>
      </c>
      <c r="G2528">
        <f>MAX(days17[[#This Row],[total_breakfastdays17]],days17[[#This Row],[total_lunchdays17]])</f>
        <v>169</v>
      </c>
    </row>
    <row r="2529" spans="1:7" x14ac:dyDescent="0.25">
      <c r="A2529" t="s">
        <v>2513</v>
      </c>
      <c r="B2529" t="s">
        <v>16518</v>
      </c>
      <c r="C2529" t="s">
        <v>17796</v>
      </c>
      <c r="D2529" t="s">
        <v>10865</v>
      </c>
      <c r="E2529">
        <v>174</v>
      </c>
      <c r="F2529">
        <v>174</v>
      </c>
      <c r="G2529">
        <f>MAX(days17[[#This Row],[total_breakfastdays17]],days17[[#This Row],[total_lunchdays17]])</f>
        <v>174</v>
      </c>
    </row>
    <row r="2530" spans="1:7" x14ac:dyDescent="0.25">
      <c r="A2530" t="s">
        <v>2514</v>
      </c>
      <c r="B2530" t="s">
        <v>16518</v>
      </c>
      <c r="C2530" t="s">
        <v>17796</v>
      </c>
      <c r="D2530" t="s">
        <v>10866</v>
      </c>
      <c r="E2530">
        <v>174</v>
      </c>
      <c r="F2530">
        <v>174</v>
      </c>
      <c r="G2530">
        <f>MAX(days17[[#This Row],[total_breakfastdays17]],days17[[#This Row],[total_lunchdays17]])</f>
        <v>174</v>
      </c>
    </row>
    <row r="2531" spans="1:7" x14ac:dyDescent="0.25">
      <c r="A2531" t="s">
        <v>2515</v>
      </c>
      <c r="B2531" t="s">
        <v>16518</v>
      </c>
      <c r="C2531" t="s">
        <v>17796</v>
      </c>
      <c r="D2531" t="s">
        <v>10867</v>
      </c>
      <c r="E2531">
        <v>174</v>
      </c>
      <c r="F2531">
        <v>174</v>
      </c>
      <c r="G2531">
        <f>MAX(days17[[#This Row],[total_breakfastdays17]],days17[[#This Row],[total_lunchdays17]])</f>
        <v>174</v>
      </c>
    </row>
    <row r="2532" spans="1:7" x14ac:dyDescent="0.25">
      <c r="A2532" t="s">
        <v>2516</v>
      </c>
      <c r="B2532" t="s">
        <v>16519</v>
      </c>
      <c r="C2532" t="s">
        <v>17797</v>
      </c>
      <c r="D2532" t="s">
        <v>10868</v>
      </c>
      <c r="E2532">
        <v>170</v>
      </c>
      <c r="F2532">
        <v>170</v>
      </c>
      <c r="G2532">
        <f>MAX(days17[[#This Row],[total_breakfastdays17]],days17[[#This Row],[total_lunchdays17]])</f>
        <v>170</v>
      </c>
    </row>
    <row r="2533" spans="1:7" x14ac:dyDescent="0.25">
      <c r="A2533" t="s">
        <v>2517</v>
      </c>
      <c r="B2533" t="s">
        <v>16519</v>
      </c>
      <c r="C2533" t="s">
        <v>17797</v>
      </c>
      <c r="D2533" t="s">
        <v>10869</v>
      </c>
      <c r="E2533">
        <v>170</v>
      </c>
      <c r="F2533">
        <v>170</v>
      </c>
      <c r="G2533">
        <f>MAX(days17[[#This Row],[total_breakfastdays17]],days17[[#This Row],[total_lunchdays17]])</f>
        <v>170</v>
      </c>
    </row>
    <row r="2534" spans="1:7" x14ac:dyDescent="0.25">
      <c r="A2534" t="s">
        <v>2518</v>
      </c>
      <c r="B2534" t="s">
        <v>16520</v>
      </c>
      <c r="C2534" t="s">
        <v>17798</v>
      </c>
      <c r="D2534" t="s">
        <v>10870</v>
      </c>
      <c r="E2534">
        <v>166</v>
      </c>
      <c r="F2534">
        <v>166</v>
      </c>
      <c r="G2534">
        <f>MAX(days17[[#This Row],[total_breakfastdays17]],days17[[#This Row],[total_lunchdays17]])</f>
        <v>166</v>
      </c>
    </row>
    <row r="2535" spans="1:7" x14ac:dyDescent="0.25">
      <c r="A2535" t="s">
        <v>2519</v>
      </c>
      <c r="B2535" t="s">
        <v>16520</v>
      </c>
      <c r="C2535" t="s">
        <v>17798</v>
      </c>
      <c r="D2535" t="s">
        <v>10871</v>
      </c>
      <c r="E2535">
        <v>166</v>
      </c>
      <c r="F2535">
        <v>166</v>
      </c>
      <c r="G2535">
        <f>MAX(days17[[#This Row],[total_breakfastdays17]],days17[[#This Row],[total_lunchdays17]])</f>
        <v>166</v>
      </c>
    </row>
    <row r="2536" spans="1:7" x14ac:dyDescent="0.25">
      <c r="A2536" t="s">
        <v>2520</v>
      </c>
      <c r="B2536" t="s">
        <v>16520</v>
      </c>
      <c r="C2536" t="s">
        <v>17798</v>
      </c>
      <c r="D2536" t="s">
        <v>10872</v>
      </c>
      <c r="E2536">
        <v>166</v>
      </c>
      <c r="F2536">
        <v>165</v>
      </c>
      <c r="G2536">
        <f>MAX(days17[[#This Row],[total_breakfastdays17]],days17[[#This Row],[total_lunchdays17]])</f>
        <v>166</v>
      </c>
    </row>
    <row r="2537" spans="1:7" x14ac:dyDescent="0.25">
      <c r="A2537" t="s">
        <v>2521</v>
      </c>
      <c r="B2537" t="s">
        <v>16520</v>
      </c>
      <c r="C2537" t="s">
        <v>17798</v>
      </c>
      <c r="D2537" t="s">
        <v>10873</v>
      </c>
      <c r="E2537">
        <v>166</v>
      </c>
      <c r="F2537">
        <v>166</v>
      </c>
      <c r="G2537">
        <f>MAX(days17[[#This Row],[total_breakfastdays17]],days17[[#This Row],[total_lunchdays17]])</f>
        <v>166</v>
      </c>
    </row>
    <row r="2538" spans="1:7" x14ac:dyDescent="0.25">
      <c r="A2538" t="s">
        <v>2522</v>
      </c>
      <c r="B2538" t="s">
        <v>16520</v>
      </c>
      <c r="C2538" t="s">
        <v>17798</v>
      </c>
      <c r="D2538" t="s">
        <v>10874</v>
      </c>
      <c r="E2538">
        <v>166</v>
      </c>
      <c r="F2538">
        <v>162</v>
      </c>
      <c r="G2538">
        <f>MAX(days17[[#This Row],[total_breakfastdays17]],days17[[#This Row],[total_lunchdays17]])</f>
        <v>166</v>
      </c>
    </row>
    <row r="2539" spans="1:7" x14ac:dyDescent="0.25">
      <c r="A2539" t="s">
        <v>2523</v>
      </c>
      <c r="B2539" t="s">
        <v>16520</v>
      </c>
      <c r="C2539" t="s">
        <v>17798</v>
      </c>
      <c r="D2539" t="s">
        <v>10875</v>
      </c>
      <c r="E2539">
        <v>166</v>
      </c>
      <c r="F2539">
        <v>166</v>
      </c>
      <c r="G2539">
        <f>MAX(days17[[#This Row],[total_breakfastdays17]],days17[[#This Row],[total_lunchdays17]])</f>
        <v>166</v>
      </c>
    </row>
    <row r="2540" spans="1:7" x14ac:dyDescent="0.25">
      <c r="A2540" t="s">
        <v>2524</v>
      </c>
      <c r="B2540" t="s">
        <v>16520</v>
      </c>
      <c r="C2540" t="s">
        <v>17798</v>
      </c>
      <c r="D2540" t="s">
        <v>10876</v>
      </c>
      <c r="E2540">
        <v>166</v>
      </c>
      <c r="F2540">
        <v>166</v>
      </c>
      <c r="G2540">
        <f>MAX(days17[[#This Row],[total_breakfastdays17]],days17[[#This Row],[total_lunchdays17]])</f>
        <v>166</v>
      </c>
    </row>
    <row r="2541" spans="1:7" x14ac:dyDescent="0.25">
      <c r="A2541" t="s">
        <v>2525</v>
      </c>
      <c r="B2541" t="s">
        <v>16520</v>
      </c>
      <c r="C2541" t="s">
        <v>17798</v>
      </c>
      <c r="D2541" t="s">
        <v>10877</v>
      </c>
      <c r="E2541">
        <v>166</v>
      </c>
      <c r="F2541">
        <v>166</v>
      </c>
      <c r="G2541">
        <f>MAX(days17[[#This Row],[total_breakfastdays17]],days17[[#This Row],[total_lunchdays17]])</f>
        <v>166</v>
      </c>
    </row>
    <row r="2542" spans="1:7" x14ac:dyDescent="0.25">
      <c r="A2542" t="s">
        <v>2526</v>
      </c>
      <c r="B2542" t="s">
        <v>16520</v>
      </c>
      <c r="C2542" t="s">
        <v>17798</v>
      </c>
      <c r="D2542" t="s">
        <v>10878</v>
      </c>
      <c r="E2542">
        <v>166</v>
      </c>
      <c r="F2542">
        <v>166</v>
      </c>
      <c r="G2542">
        <f>MAX(days17[[#This Row],[total_breakfastdays17]],days17[[#This Row],[total_lunchdays17]])</f>
        <v>166</v>
      </c>
    </row>
    <row r="2543" spans="1:7" x14ac:dyDescent="0.25">
      <c r="A2543" t="s">
        <v>2527</v>
      </c>
      <c r="B2543" t="s">
        <v>16520</v>
      </c>
      <c r="C2543" t="s">
        <v>17798</v>
      </c>
      <c r="D2543" t="s">
        <v>10879</v>
      </c>
      <c r="E2543">
        <v>166</v>
      </c>
      <c r="F2543">
        <v>166</v>
      </c>
      <c r="G2543">
        <f>MAX(days17[[#This Row],[total_breakfastdays17]],days17[[#This Row],[total_lunchdays17]])</f>
        <v>166</v>
      </c>
    </row>
    <row r="2544" spans="1:7" x14ac:dyDescent="0.25">
      <c r="A2544" t="s">
        <v>2528</v>
      </c>
      <c r="B2544" t="s">
        <v>16520</v>
      </c>
      <c r="C2544" t="s">
        <v>17798</v>
      </c>
      <c r="D2544" t="s">
        <v>10880</v>
      </c>
      <c r="E2544">
        <v>166</v>
      </c>
      <c r="F2544">
        <v>166</v>
      </c>
      <c r="G2544">
        <f>MAX(days17[[#This Row],[total_breakfastdays17]],days17[[#This Row],[total_lunchdays17]])</f>
        <v>166</v>
      </c>
    </row>
    <row r="2545" spans="1:7" x14ac:dyDescent="0.25">
      <c r="A2545" t="s">
        <v>2529</v>
      </c>
      <c r="B2545" t="s">
        <v>16520</v>
      </c>
      <c r="C2545" t="s">
        <v>17798</v>
      </c>
      <c r="D2545" t="s">
        <v>10881</v>
      </c>
      <c r="E2545">
        <v>166</v>
      </c>
      <c r="F2545">
        <v>166</v>
      </c>
      <c r="G2545">
        <f>MAX(days17[[#This Row],[total_breakfastdays17]],days17[[#This Row],[total_lunchdays17]])</f>
        <v>166</v>
      </c>
    </row>
    <row r="2546" spans="1:7" x14ac:dyDescent="0.25">
      <c r="A2546" t="s">
        <v>2530</v>
      </c>
      <c r="B2546" t="s">
        <v>16520</v>
      </c>
      <c r="C2546" t="s">
        <v>17798</v>
      </c>
      <c r="D2546" t="s">
        <v>10882</v>
      </c>
      <c r="E2546">
        <v>188</v>
      </c>
      <c r="F2546">
        <v>187</v>
      </c>
      <c r="G2546">
        <f>MAX(days17[[#This Row],[total_breakfastdays17]],days17[[#This Row],[total_lunchdays17]])</f>
        <v>188</v>
      </c>
    </row>
    <row r="2547" spans="1:7" x14ac:dyDescent="0.25">
      <c r="A2547" t="s">
        <v>2531</v>
      </c>
      <c r="B2547" t="s">
        <v>16520</v>
      </c>
      <c r="C2547" t="s">
        <v>17798</v>
      </c>
      <c r="D2547" t="s">
        <v>10883</v>
      </c>
      <c r="E2547">
        <v>166</v>
      </c>
      <c r="F2547">
        <v>166</v>
      </c>
      <c r="G2547">
        <f>MAX(days17[[#This Row],[total_breakfastdays17]],days17[[#This Row],[total_lunchdays17]])</f>
        <v>166</v>
      </c>
    </row>
    <row r="2548" spans="1:7" x14ac:dyDescent="0.25">
      <c r="A2548" t="s">
        <v>2532</v>
      </c>
      <c r="B2548" t="s">
        <v>16520</v>
      </c>
      <c r="C2548" t="s">
        <v>17798</v>
      </c>
      <c r="D2548" t="s">
        <v>10884</v>
      </c>
      <c r="E2548">
        <v>166</v>
      </c>
      <c r="F2548">
        <v>166</v>
      </c>
      <c r="G2548">
        <f>MAX(days17[[#This Row],[total_breakfastdays17]],days17[[#This Row],[total_lunchdays17]])</f>
        <v>166</v>
      </c>
    </row>
    <row r="2549" spans="1:7" x14ac:dyDescent="0.25">
      <c r="A2549" t="s">
        <v>2533</v>
      </c>
      <c r="B2549" t="s">
        <v>16520</v>
      </c>
      <c r="C2549" t="s">
        <v>17798</v>
      </c>
      <c r="D2549" t="s">
        <v>10885</v>
      </c>
      <c r="E2549">
        <v>166</v>
      </c>
      <c r="F2549">
        <v>166</v>
      </c>
      <c r="G2549">
        <f>MAX(days17[[#This Row],[total_breakfastdays17]],days17[[#This Row],[total_lunchdays17]])</f>
        <v>166</v>
      </c>
    </row>
    <row r="2550" spans="1:7" x14ac:dyDescent="0.25">
      <c r="A2550" t="s">
        <v>2534</v>
      </c>
      <c r="B2550" t="s">
        <v>16520</v>
      </c>
      <c r="C2550" t="s">
        <v>17798</v>
      </c>
      <c r="D2550" t="s">
        <v>10886</v>
      </c>
      <c r="E2550">
        <v>166</v>
      </c>
      <c r="F2550">
        <v>166</v>
      </c>
      <c r="G2550">
        <f>MAX(days17[[#This Row],[total_breakfastdays17]],days17[[#This Row],[total_lunchdays17]])</f>
        <v>166</v>
      </c>
    </row>
    <row r="2551" spans="1:7" x14ac:dyDescent="0.25">
      <c r="A2551" t="s">
        <v>2535</v>
      </c>
      <c r="B2551" t="s">
        <v>16520</v>
      </c>
      <c r="C2551" t="s">
        <v>17798</v>
      </c>
      <c r="D2551" t="s">
        <v>10887</v>
      </c>
      <c r="E2551">
        <v>166</v>
      </c>
      <c r="F2551">
        <v>166</v>
      </c>
      <c r="G2551">
        <f>MAX(days17[[#This Row],[total_breakfastdays17]],days17[[#This Row],[total_lunchdays17]])</f>
        <v>166</v>
      </c>
    </row>
    <row r="2552" spans="1:7" x14ac:dyDescent="0.25">
      <c r="A2552" t="s">
        <v>2536</v>
      </c>
      <c r="B2552" t="s">
        <v>16520</v>
      </c>
      <c r="C2552" t="s">
        <v>17798</v>
      </c>
      <c r="D2552" t="s">
        <v>10888</v>
      </c>
      <c r="E2552">
        <v>166</v>
      </c>
      <c r="F2552">
        <v>166</v>
      </c>
      <c r="G2552">
        <f>MAX(days17[[#This Row],[total_breakfastdays17]],days17[[#This Row],[total_lunchdays17]])</f>
        <v>166</v>
      </c>
    </row>
    <row r="2553" spans="1:7" x14ac:dyDescent="0.25">
      <c r="A2553" t="s">
        <v>2537</v>
      </c>
      <c r="B2553" t="s">
        <v>16520</v>
      </c>
      <c r="C2553" t="s">
        <v>17798</v>
      </c>
      <c r="D2553" t="s">
        <v>10889</v>
      </c>
      <c r="E2553">
        <v>166</v>
      </c>
      <c r="F2553">
        <v>166</v>
      </c>
      <c r="G2553">
        <f>MAX(days17[[#This Row],[total_breakfastdays17]],days17[[#This Row],[total_lunchdays17]])</f>
        <v>166</v>
      </c>
    </row>
    <row r="2554" spans="1:7" x14ac:dyDescent="0.25">
      <c r="A2554" t="s">
        <v>2538</v>
      </c>
      <c r="B2554" t="s">
        <v>16520</v>
      </c>
      <c r="C2554" t="s">
        <v>17798</v>
      </c>
      <c r="D2554" t="s">
        <v>10890</v>
      </c>
      <c r="E2554">
        <v>166</v>
      </c>
      <c r="F2554">
        <v>166</v>
      </c>
      <c r="G2554">
        <f>MAX(days17[[#This Row],[total_breakfastdays17]],days17[[#This Row],[total_lunchdays17]])</f>
        <v>166</v>
      </c>
    </row>
    <row r="2555" spans="1:7" x14ac:dyDescent="0.25">
      <c r="A2555" t="s">
        <v>2539</v>
      </c>
      <c r="B2555" t="s">
        <v>16520</v>
      </c>
      <c r="C2555" t="s">
        <v>17798</v>
      </c>
      <c r="D2555" t="s">
        <v>10891</v>
      </c>
      <c r="E2555">
        <v>166</v>
      </c>
      <c r="F2555">
        <v>166</v>
      </c>
      <c r="G2555">
        <f>MAX(days17[[#This Row],[total_breakfastdays17]],days17[[#This Row],[total_lunchdays17]])</f>
        <v>166</v>
      </c>
    </row>
    <row r="2556" spans="1:7" x14ac:dyDescent="0.25">
      <c r="A2556" t="s">
        <v>2540</v>
      </c>
      <c r="B2556" t="s">
        <v>16520</v>
      </c>
      <c r="C2556" t="s">
        <v>17798</v>
      </c>
      <c r="D2556" t="s">
        <v>9528</v>
      </c>
      <c r="E2556">
        <v>166</v>
      </c>
      <c r="F2556">
        <v>166</v>
      </c>
      <c r="G2556">
        <f>MAX(days17[[#This Row],[total_breakfastdays17]],days17[[#This Row],[total_lunchdays17]])</f>
        <v>166</v>
      </c>
    </row>
    <row r="2557" spans="1:7" x14ac:dyDescent="0.25">
      <c r="A2557" t="s">
        <v>2541</v>
      </c>
      <c r="B2557" t="s">
        <v>16520</v>
      </c>
      <c r="C2557" t="s">
        <v>17798</v>
      </c>
      <c r="D2557" t="s">
        <v>10892</v>
      </c>
      <c r="E2557">
        <v>166</v>
      </c>
      <c r="F2557">
        <v>166</v>
      </c>
      <c r="G2557">
        <f>MAX(days17[[#This Row],[total_breakfastdays17]],days17[[#This Row],[total_lunchdays17]])</f>
        <v>166</v>
      </c>
    </row>
    <row r="2558" spans="1:7" x14ac:dyDescent="0.25">
      <c r="A2558" t="s">
        <v>2542</v>
      </c>
      <c r="B2558" t="s">
        <v>16520</v>
      </c>
      <c r="C2558" t="s">
        <v>17798</v>
      </c>
      <c r="D2558" t="s">
        <v>10893</v>
      </c>
      <c r="E2558">
        <v>166</v>
      </c>
      <c r="F2558">
        <v>166</v>
      </c>
      <c r="G2558">
        <f>MAX(days17[[#This Row],[total_breakfastdays17]],days17[[#This Row],[total_lunchdays17]])</f>
        <v>166</v>
      </c>
    </row>
    <row r="2559" spans="1:7" x14ac:dyDescent="0.25">
      <c r="A2559" t="s">
        <v>2543</v>
      </c>
      <c r="B2559" t="s">
        <v>16520</v>
      </c>
      <c r="C2559" t="s">
        <v>17798</v>
      </c>
      <c r="D2559" t="s">
        <v>10894</v>
      </c>
      <c r="E2559">
        <v>166</v>
      </c>
      <c r="F2559">
        <v>166</v>
      </c>
      <c r="G2559">
        <f>MAX(days17[[#This Row],[total_breakfastdays17]],days17[[#This Row],[total_lunchdays17]])</f>
        <v>166</v>
      </c>
    </row>
    <row r="2560" spans="1:7" x14ac:dyDescent="0.25">
      <c r="A2560" t="s">
        <v>2544</v>
      </c>
      <c r="B2560" t="s">
        <v>16520</v>
      </c>
      <c r="C2560" t="s">
        <v>17798</v>
      </c>
      <c r="D2560" t="s">
        <v>10895</v>
      </c>
      <c r="E2560">
        <v>166</v>
      </c>
      <c r="F2560">
        <v>166</v>
      </c>
      <c r="G2560">
        <f>MAX(days17[[#This Row],[total_breakfastdays17]],days17[[#This Row],[total_lunchdays17]])</f>
        <v>166</v>
      </c>
    </row>
    <row r="2561" spans="1:7" x14ac:dyDescent="0.25">
      <c r="A2561" t="s">
        <v>2545</v>
      </c>
      <c r="B2561" t="s">
        <v>16520</v>
      </c>
      <c r="C2561" t="s">
        <v>17798</v>
      </c>
      <c r="D2561" t="s">
        <v>10896</v>
      </c>
      <c r="E2561">
        <v>166</v>
      </c>
      <c r="F2561">
        <v>164</v>
      </c>
      <c r="G2561">
        <f>MAX(days17[[#This Row],[total_breakfastdays17]],days17[[#This Row],[total_lunchdays17]])</f>
        <v>166</v>
      </c>
    </row>
    <row r="2562" spans="1:7" x14ac:dyDescent="0.25">
      <c r="A2562" t="s">
        <v>2546</v>
      </c>
      <c r="B2562" t="s">
        <v>16520</v>
      </c>
      <c r="C2562" t="s">
        <v>17798</v>
      </c>
      <c r="D2562" t="s">
        <v>10897</v>
      </c>
      <c r="E2562">
        <v>166</v>
      </c>
      <c r="F2562">
        <v>166</v>
      </c>
      <c r="G2562">
        <f>MAX(days17[[#This Row],[total_breakfastdays17]],days17[[#This Row],[total_lunchdays17]])</f>
        <v>166</v>
      </c>
    </row>
    <row r="2563" spans="1:7" x14ac:dyDescent="0.25">
      <c r="A2563" t="s">
        <v>2547</v>
      </c>
      <c r="B2563" t="s">
        <v>16520</v>
      </c>
      <c r="C2563" t="s">
        <v>17798</v>
      </c>
      <c r="D2563" t="s">
        <v>10291</v>
      </c>
      <c r="E2563">
        <v>166</v>
      </c>
      <c r="F2563">
        <v>166</v>
      </c>
      <c r="G2563">
        <f>MAX(days17[[#This Row],[total_breakfastdays17]],days17[[#This Row],[total_lunchdays17]])</f>
        <v>166</v>
      </c>
    </row>
    <row r="2564" spans="1:7" x14ac:dyDescent="0.25">
      <c r="A2564" t="s">
        <v>2548</v>
      </c>
      <c r="B2564" t="s">
        <v>16520</v>
      </c>
      <c r="C2564" t="s">
        <v>17798</v>
      </c>
      <c r="D2564" t="s">
        <v>10898</v>
      </c>
      <c r="E2564">
        <v>166</v>
      </c>
      <c r="F2564">
        <v>166</v>
      </c>
      <c r="G2564">
        <f>MAX(days17[[#This Row],[total_breakfastdays17]],days17[[#This Row],[total_lunchdays17]])</f>
        <v>166</v>
      </c>
    </row>
    <row r="2565" spans="1:7" x14ac:dyDescent="0.25">
      <c r="A2565" t="s">
        <v>2549</v>
      </c>
      <c r="B2565" t="s">
        <v>16520</v>
      </c>
      <c r="C2565" t="s">
        <v>17798</v>
      </c>
      <c r="D2565" t="s">
        <v>10899</v>
      </c>
      <c r="E2565">
        <v>166</v>
      </c>
      <c r="F2565">
        <v>166</v>
      </c>
      <c r="G2565">
        <f>MAX(days17[[#This Row],[total_breakfastdays17]],days17[[#This Row],[total_lunchdays17]])</f>
        <v>166</v>
      </c>
    </row>
    <row r="2566" spans="1:7" x14ac:dyDescent="0.25">
      <c r="A2566" t="s">
        <v>2550</v>
      </c>
      <c r="B2566" t="s">
        <v>16520</v>
      </c>
      <c r="C2566" t="s">
        <v>17798</v>
      </c>
      <c r="D2566" t="s">
        <v>10900</v>
      </c>
      <c r="E2566">
        <v>166</v>
      </c>
      <c r="F2566">
        <v>166</v>
      </c>
      <c r="G2566">
        <f>MAX(days17[[#This Row],[total_breakfastdays17]],days17[[#This Row],[total_lunchdays17]])</f>
        <v>166</v>
      </c>
    </row>
    <row r="2567" spans="1:7" x14ac:dyDescent="0.25">
      <c r="A2567" t="s">
        <v>2551</v>
      </c>
      <c r="B2567" t="s">
        <v>16520</v>
      </c>
      <c r="C2567" t="s">
        <v>17798</v>
      </c>
      <c r="D2567" t="s">
        <v>10901</v>
      </c>
      <c r="E2567">
        <v>166</v>
      </c>
      <c r="F2567">
        <v>166</v>
      </c>
      <c r="G2567">
        <f>MAX(days17[[#This Row],[total_breakfastdays17]],days17[[#This Row],[total_lunchdays17]])</f>
        <v>166</v>
      </c>
    </row>
    <row r="2568" spans="1:7" x14ac:dyDescent="0.25">
      <c r="A2568" t="s">
        <v>2552</v>
      </c>
      <c r="B2568" t="s">
        <v>16520</v>
      </c>
      <c r="C2568" t="s">
        <v>17798</v>
      </c>
      <c r="D2568" t="s">
        <v>10902</v>
      </c>
      <c r="E2568">
        <v>169</v>
      </c>
      <c r="F2568">
        <v>169</v>
      </c>
      <c r="G2568">
        <f>MAX(days17[[#This Row],[total_breakfastdays17]],days17[[#This Row],[total_lunchdays17]])</f>
        <v>169</v>
      </c>
    </row>
    <row r="2569" spans="1:7" x14ac:dyDescent="0.25">
      <c r="A2569" t="s">
        <v>2553</v>
      </c>
      <c r="B2569" t="s">
        <v>16520</v>
      </c>
      <c r="C2569" t="s">
        <v>17798</v>
      </c>
      <c r="D2569" t="s">
        <v>10903</v>
      </c>
      <c r="E2569">
        <v>166</v>
      </c>
      <c r="F2569">
        <v>166</v>
      </c>
      <c r="G2569">
        <f>MAX(days17[[#This Row],[total_breakfastdays17]],days17[[#This Row],[total_lunchdays17]])</f>
        <v>166</v>
      </c>
    </row>
    <row r="2570" spans="1:7" x14ac:dyDescent="0.25">
      <c r="A2570" t="s">
        <v>2554</v>
      </c>
      <c r="B2570" t="s">
        <v>16520</v>
      </c>
      <c r="C2570" t="s">
        <v>17798</v>
      </c>
      <c r="D2570" t="s">
        <v>10904</v>
      </c>
      <c r="E2570">
        <v>166</v>
      </c>
      <c r="F2570">
        <v>166</v>
      </c>
      <c r="G2570">
        <f>MAX(days17[[#This Row],[total_breakfastdays17]],days17[[#This Row],[total_lunchdays17]])</f>
        <v>166</v>
      </c>
    </row>
    <row r="2571" spans="1:7" x14ac:dyDescent="0.25">
      <c r="A2571" t="s">
        <v>2555</v>
      </c>
      <c r="B2571" t="s">
        <v>16520</v>
      </c>
      <c r="C2571" t="s">
        <v>17798</v>
      </c>
      <c r="D2571" t="s">
        <v>10226</v>
      </c>
      <c r="E2571">
        <v>166</v>
      </c>
      <c r="F2571">
        <v>166</v>
      </c>
      <c r="G2571">
        <f>MAX(days17[[#This Row],[total_breakfastdays17]],days17[[#This Row],[total_lunchdays17]])</f>
        <v>166</v>
      </c>
    </row>
    <row r="2572" spans="1:7" x14ac:dyDescent="0.25">
      <c r="A2572" t="s">
        <v>2556</v>
      </c>
      <c r="B2572" t="s">
        <v>16520</v>
      </c>
      <c r="C2572" t="s">
        <v>17798</v>
      </c>
      <c r="D2572" t="s">
        <v>10905</v>
      </c>
      <c r="E2572">
        <v>166</v>
      </c>
      <c r="F2572">
        <v>166</v>
      </c>
      <c r="G2572">
        <f>MAX(days17[[#This Row],[total_breakfastdays17]],days17[[#This Row],[total_lunchdays17]])</f>
        <v>166</v>
      </c>
    </row>
    <row r="2573" spans="1:7" x14ac:dyDescent="0.25">
      <c r="A2573" t="s">
        <v>2557</v>
      </c>
      <c r="B2573" t="s">
        <v>16520</v>
      </c>
      <c r="C2573" t="s">
        <v>17798</v>
      </c>
      <c r="D2573" t="s">
        <v>10906</v>
      </c>
      <c r="E2573">
        <v>166</v>
      </c>
      <c r="F2573">
        <v>166</v>
      </c>
      <c r="G2573">
        <f>MAX(days17[[#This Row],[total_breakfastdays17]],days17[[#This Row],[total_lunchdays17]])</f>
        <v>166</v>
      </c>
    </row>
    <row r="2574" spans="1:7" x14ac:dyDescent="0.25">
      <c r="A2574" t="s">
        <v>2558</v>
      </c>
      <c r="B2574" t="s">
        <v>16520</v>
      </c>
      <c r="C2574" t="s">
        <v>17798</v>
      </c>
      <c r="D2574" t="s">
        <v>10907</v>
      </c>
      <c r="E2574">
        <v>166</v>
      </c>
      <c r="F2574">
        <v>166</v>
      </c>
      <c r="G2574">
        <f>MAX(days17[[#This Row],[total_breakfastdays17]],days17[[#This Row],[total_lunchdays17]])</f>
        <v>166</v>
      </c>
    </row>
    <row r="2575" spans="1:7" x14ac:dyDescent="0.25">
      <c r="A2575" t="s">
        <v>2559</v>
      </c>
      <c r="B2575" t="s">
        <v>16520</v>
      </c>
      <c r="C2575" t="s">
        <v>17798</v>
      </c>
      <c r="D2575" t="s">
        <v>10908</v>
      </c>
      <c r="E2575">
        <v>166</v>
      </c>
      <c r="F2575">
        <v>166</v>
      </c>
      <c r="G2575">
        <f>MAX(days17[[#This Row],[total_breakfastdays17]],days17[[#This Row],[total_lunchdays17]])</f>
        <v>166</v>
      </c>
    </row>
    <row r="2576" spans="1:7" x14ac:dyDescent="0.25">
      <c r="A2576" t="s">
        <v>2560</v>
      </c>
      <c r="B2576" t="s">
        <v>16521</v>
      </c>
      <c r="C2576" t="s">
        <v>17799</v>
      </c>
      <c r="D2576" t="s">
        <v>10909</v>
      </c>
      <c r="E2576">
        <v>169</v>
      </c>
      <c r="F2576">
        <v>169</v>
      </c>
      <c r="G2576">
        <f>MAX(days17[[#This Row],[total_breakfastdays17]],days17[[#This Row],[total_lunchdays17]])</f>
        <v>169</v>
      </c>
    </row>
    <row r="2577" spans="1:7" x14ac:dyDescent="0.25">
      <c r="A2577" t="s">
        <v>2561</v>
      </c>
      <c r="B2577" t="s">
        <v>16522</v>
      </c>
      <c r="C2577" t="s">
        <v>17800</v>
      </c>
      <c r="D2577" t="s">
        <v>10910</v>
      </c>
      <c r="E2577">
        <v>171</v>
      </c>
      <c r="F2577">
        <v>171</v>
      </c>
      <c r="G2577">
        <f>MAX(days17[[#This Row],[total_breakfastdays17]],days17[[#This Row],[total_lunchdays17]])</f>
        <v>171</v>
      </c>
    </row>
    <row r="2578" spans="1:7" x14ac:dyDescent="0.25">
      <c r="A2578" t="s">
        <v>2562</v>
      </c>
      <c r="B2578" t="s">
        <v>16522</v>
      </c>
      <c r="C2578" t="s">
        <v>17800</v>
      </c>
      <c r="D2578" t="s">
        <v>10911</v>
      </c>
      <c r="E2578">
        <v>171</v>
      </c>
      <c r="F2578">
        <v>171</v>
      </c>
      <c r="G2578">
        <f>MAX(days17[[#This Row],[total_breakfastdays17]],days17[[#This Row],[total_lunchdays17]])</f>
        <v>171</v>
      </c>
    </row>
    <row r="2579" spans="1:7" x14ac:dyDescent="0.25">
      <c r="A2579" t="s">
        <v>2564</v>
      </c>
      <c r="B2579" t="s">
        <v>16523</v>
      </c>
      <c r="C2579" t="s">
        <v>17801</v>
      </c>
      <c r="D2579" t="s">
        <v>10913</v>
      </c>
      <c r="E2579">
        <v>181</v>
      </c>
      <c r="F2579">
        <v>181</v>
      </c>
      <c r="G2579">
        <f>MAX(days17[[#This Row],[total_breakfastdays17]],days17[[#This Row],[total_lunchdays17]])</f>
        <v>181</v>
      </c>
    </row>
    <row r="2580" spans="1:7" x14ac:dyDescent="0.25">
      <c r="A2580" t="s">
        <v>2565</v>
      </c>
      <c r="B2580" t="s">
        <v>16523</v>
      </c>
      <c r="C2580" t="s">
        <v>17801</v>
      </c>
      <c r="D2580" t="s">
        <v>10914</v>
      </c>
      <c r="E2580">
        <v>184</v>
      </c>
      <c r="F2580">
        <v>184</v>
      </c>
      <c r="G2580">
        <f>MAX(days17[[#This Row],[total_breakfastdays17]],days17[[#This Row],[total_lunchdays17]])</f>
        <v>184</v>
      </c>
    </row>
    <row r="2581" spans="1:7" x14ac:dyDescent="0.25">
      <c r="A2581" t="s">
        <v>2566</v>
      </c>
      <c r="B2581" t="s">
        <v>16523</v>
      </c>
      <c r="C2581" t="s">
        <v>17801</v>
      </c>
      <c r="D2581" t="s">
        <v>10915</v>
      </c>
      <c r="E2581">
        <v>184</v>
      </c>
      <c r="F2581">
        <v>184</v>
      </c>
      <c r="G2581">
        <f>MAX(days17[[#This Row],[total_breakfastdays17]],days17[[#This Row],[total_lunchdays17]])</f>
        <v>184</v>
      </c>
    </row>
    <row r="2582" spans="1:7" x14ac:dyDescent="0.25">
      <c r="A2582" t="s">
        <v>2567</v>
      </c>
      <c r="B2582" t="s">
        <v>16524</v>
      </c>
      <c r="C2582" t="s">
        <v>17802</v>
      </c>
      <c r="D2582" t="s">
        <v>10916</v>
      </c>
      <c r="E2582">
        <v>171</v>
      </c>
      <c r="F2582">
        <v>169</v>
      </c>
      <c r="G2582">
        <f>MAX(days17[[#This Row],[total_breakfastdays17]],days17[[#This Row],[total_lunchdays17]])</f>
        <v>171</v>
      </c>
    </row>
    <row r="2583" spans="1:7" x14ac:dyDescent="0.25">
      <c r="A2583" t="s">
        <v>2568</v>
      </c>
      <c r="B2583" t="s">
        <v>16525</v>
      </c>
      <c r="C2583" t="s">
        <v>17803</v>
      </c>
      <c r="D2583" t="s">
        <v>10917</v>
      </c>
      <c r="E2583">
        <v>174</v>
      </c>
      <c r="F2583">
        <v>174</v>
      </c>
      <c r="G2583">
        <f>MAX(days17[[#This Row],[total_breakfastdays17]],days17[[#This Row],[total_lunchdays17]])</f>
        <v>174</v>
      </c>
    </row>
    <row r="2584" spans="1:7" x14ac:dyDescent="0.25">
      <c r="A2584" t="s">
        <v>2569</v>
      </c>
      <c r="B2584" t="s">
        <v>16525</v>
      </c>
      <c r="C2584" t="s">
        <v>17803</v>
      </c>
      <c r="D2584" t="s">
        <v>10918</v>
      </c>
      <c r="E2584">
        <v>174</v>
      </c>
      <c r="F2584">
        <v>174</v>
      </c>
      <c r="G2584">
        <f>MAX(days17[[#This Row],[total_breakfastdays17]],days17[[#This Row],[total_lunchdays17]])</f>
        <v>174</v>
      </c>
    </row>
    <row r="2585" spans="1:7" x14ac:dyDescent="0.25">
      <c r="A2585" t="s">
        <v>2570</v>
      </c>
      <c r="B2585" t="s">
        <v>16525</v>
      </c>
      <c r="C2585" t="s">
        <v>17803</v>
      </c>
      <c r="D2585" t="s">
        <v>10919</v>
      </c>
      <c r="E2585">
        <v>174</v>
      </c>
      <c r="F2585">
        <v>174</v>
      </c>
      <c r="G2585">
        <f>MAX(days17[[#This Row],[total_breakfastdays17]],days17[[#This Row],[total_lunchdays17]])</f>
        <v>174</v>
      </c>
    </row>
    <row r="2586" spans="1:7" x14ac:dyDescent="0.25">
      <c r="A2586" t="s">
        <v>2571</v>
      </c>
      <c r="B2586" t="s">
        <v>16525</v>
      </c>
      <c r="C2586" t="s">
        <v>17803</v>
      </c>
      <c r="D2586" t="s">
        <v>9511</v>
      </c>
      <c r="E2586">
        <v>174</v>
      </c>
      <c r="F2586">
        <v>174</v>
      </c>
      <c r="G2586">
        <f>MAX(days17[[#This Row],[total_breakfastdays17]],days17[[#This Row],[total_lunchdays17]])</f>
        <v>174</v>
      </c>
    </row>
    <row r="2587" spans="1:7" x14ac:dyDescent="0.25">
      <c r="A2587" t="s">
        <v>2572</v>
      </c>
      <c r="B2587" t="s">
        <v>16525</v>
      </c>
      <c r="C2587" t="s">
        <v>17803</v>
      </c>
      <c r="D2587" t="s">
        <v>9515</v>
      </c>
      <c r="E2587">
        <v>174</v>
      </c>
      <c r="F2587">
        <v>174</v>
      </c>
      <c r="G2587">
        <f>MAX(days17[[#This Row],[total_breakfastdays17]],days17[[#This Row],[total_lunchdays17]])</f>
        <v>174</v>
      </c>
    </row>
    <row r="2588" spans="1:7" x14ac:dyDescent="0.25">
      <c r="A2588" t="s">
        <v>2573</v>
      </c>
      <c r="B2588" t="s">
        <v>16525</v>
      </c>
      <c r="C2588" t="s">
        <v>17803</v>
      </c>
      <c r="D2588" t="s">
        <v>9512</v>
      </c>
      <c r="E2588">
        <v>174</v>
      </c>
      <c r="F2588">
        <v>174</v>
      </c>
      <c r="G2588">
        <f>MAX(days17[[#This Row],[total_breakfastdays17]],days17[[#This Row],[total_lunchdays17]])</f>
        <v>174</v>
      </c>
    </row>
    <row r="2589" spans="1:7" x14ac:dyDescent="0.25">
      <c r="A2589" t="s">
        <v>2574</v>
      </c>
      <c r="B2589" t="s">
        <v>16525</v>
      </c>
      <c r="C2589" t="s">
        <v>17803</v>
      </c>
      <c r="D2589" t="s">
        <v>9518</v>
      </c>
      <c r="E2589">
        <v>174</v>
      </c>
      <c r="F2589">
        <v>174</v>
      </c>
      <c r="G2589">
        <f>MAX(days17[[#This Row],[total_breakfastdays17]],days17[[#This Row],[total_lunchdays17]])</f>
        <v>174</v>
      </c>
    </row>
    <row r="2590" spans="1:7" x14ac:dyDescent="0.25">
      <c r="A2590" t="s">
        <v>2575</v>
      </c>
      <c r="B2590" t="s">
        <v>16525</v>
      </c>
      <c r="C2590" t="s">
        <v>17803</v>
      </c>
      <c r="D2590" t="s">
        <v>10920</v>
      </c>
      <c r="E2590">
        <v>174</v>
      </c>
      <c r="F2590">
        <v>174</v>
      </c>
      <c r="G2590">
        <f>MAX(days17[[#This Row],[total_breakfastdays17]],days17[[#This Row],[total_lunchdays17]])</f>
        <v>174</v>
      </c>
    </row>
    <row r="2591" spans="1:7" x14ac:dyDescent="0.25">
      <c r="A2591" t="s">
        <v>2576</v>
      </c>
      <c r="B2591" t="s">
        <v>16525</v>
      </c>
      <c r="C2591" t="s">
        <v>17803</v>
      </c>
      <c r="D2591" t="s">
        <v>10921</v>
      </c>
      <c r="E2591">
        <v>174</v>
      </c>
      <c r="F2591">
        <v>174</v>
      </c>
      <c r="G2591">
        <f>MAX(days17[[#This Row],[total_breakfastdays17]],days17[[#This Row],[total_lunchdays17]])</f>
        <v>174</v>
      </c>
    </row>
    <row r="2592" spans="1:7" x14ac:dyDescent="0.25">
      <c r="A2592" t="s">
        <v>2577</v>
      </c>
      <c r="B2592" t="s">
        <v>16525</v>
      </c>
      <c r="C2592" t="s">
        <v>17803</v>
      </c>
      <c r="D2592" t="s">
        <v>10922</v>
      </c>
      <c r="E2592">
        <v>174</v>
      </c>
      <c r="F2592">
        <v>174</v>
      </c>
      <c r="G2592">
        <f>MAX(days17[[#This Row],[total_breakfastdays17]],days17[[#This Row],[total_lunchdays17]])</f>
        <v>174</v>
      </c>
    </row>
    <row r="2593" spans="1:7" x14ac:dyDescent="0.25">
      <c r="A2593" t="s">
        <v>2578</v>
      </c>
      <c r="B2593" t="s">
        <v>16526</v>
      </c>
      <c r="C2593" t="s">
        <v>17804</v>
      </c>
      <c r="D2593" t="s">
        <v>10923</v>
      </c>
      <c r="E2593">
        <v>173</v>
      </c>
      <c r="F2593">
        <v>173</v>
      </c>
      <c r="G2593">
        <f>MAX(days17[[#This Row],[total_breakfastdays17]],days17[[#This Row],[total_lunchdays17]])</f>
        <v>173</v>
      </c>
    </row>
    <row r="2594" spans="1:7" x14ac:dyDescent="0.25">
      <c r="A2594" t="s">
        <v>2579</v>
      </c>
      <c r="B2594" t="s">
        <v>16526</v>
      </c>
      <c r="C2594" t="s">
        <v>17804</v>
      </c>
      <c r="D2594" t="s">
        <v>10924</v>
      </c>
      <c r="E2594">
        <v>173</v>
      </c>
      <c r="F2594">
        <v>173</v>
      </c>
      <c r="G2594">
        <f>MAX(days17[[#This Row],[total_breakfastdays17]],days17[[#This Row],[total_lunchdays17]])</f>
        <v>173</v>
      </c>
    </row>
    <row r="2595" spans="1:7" x14ac:dyDescent="0.25">
      <c r="A2595" t="s">
        <v>2580</v>
      </c>
      <c r="B2595" t="s">
        <v>16526</v>
      </c>
      <c r="C2595" t="s">
        <v>17804</v>
      </c>
      <c r="D2595" t="s">
        <v>10925</v>
      </c>
      <c r="E2595">
        <v>173</v>
      </c>
      <c r="F2595">
        <v>173</v>
      </c>
      <c r="G2595">
        <f>MAX(days17[[#This Row],[total_breakfastdays17]],days17[[#This Row],[total_lunchdays17]])</f>
        <v>173</v>
      </c>
    </row>
    <row r="2596" spans="1:7" x14ac:dyDescent="0.25">
      <c r="A2596" t="s">
        <v>2581</v>
      </c>
      <c r="B2596" t="s">
        <v>16526</v>
      </c>
      <c r="C2596" t="s">
        <v>17804</v>
      </c>
      <c r="D2596" t="s">
        <v>10926</v>
      </c>
      <c r="E2596">
        <v>173</v>
      </c>
      <c r="F2596">
        <v>173</v>
      </c>
      <c r="G2596">
        <f>MAX(days17[[#This Row],[total_breakfastdays17]],days17[[#This Row],[total_lunchdays17]])</f>
        <v>173</v>
      </c>
    </row>
    <row r="2597" spans="1:7" x14ac:dyDescent="0.25">
      <c r="A2597" t="s">
        <v>2582</v>
      </c>
      <c r="B2597" t="s">
        <v>16526</v>
      </c>
      <c r="C2597" t="s">
        <v>17804</v>
      </c>
      <c r="D2597" t="s">
        <v>10927</v>
      </c>
      <c r="E2597">
        <v>173</v>
      </c>
      <c r="F2597">
        <v>173</v>
      </c>
      <c r="G2597">
        <f>MAX(days17[[#This Row],[total_breakfastdays17]],days17[[#This Row],[total_lunchdays17]])</f>
        <v>173</v>
      </c>
    </row>
    <row r="2598" spans="1:7" x14ac:dyDescent="0.25">
      <c r="A2598" t="s">
        <v>2583</v>
      </c>
      <c r="B2598" t="s">
        <v>16527</v>
      </c>
      <c r="C2598" t="s">
        <v>17805</v>
      </c>
      <c r="D2598" t="s">
        <v>10928</v>
      </c>
      <c r="E2598">
        <v>173</v>
      </c>
      <c r="F2598">
        <v>173</v>
      </c>
      <c r="G2598">
        <f>MAX(days17[[#This Row],[total_breakfastdays17]],days17[[#This Row],[total_lunchdays17]])</f>
        <v>173</v>
      </c>
    </row>
    <row r="2599" spans="1:7" x14ac:dyDescent="0.25">
      <c r="A2599" t="s">
        <v>2584</v>
      </c>
      <c r="B2599" t="s">
        <v>16527</v>
      </c>
      <c r="C2599" t="s">
        <v>17805</v>
      </c>
      <c r="D2599" t="s">
        <v>10929</v>
      </c>
      <c r="E2599">
        <v>173</v>
      </c>
      <c r="F2599">
        <v>173</v>
      </c>
      <c r="G2599">
        <f>MAX(days17[[#This Row],[total_breakfastdays17]],days17[[#This Row],[total_lunchdays17]])</f>
        <v>173</v>
      </c>
    </row>
    <row r="2600" spans="1:7" x14ac:dyDescent="0.25">
      <c r="A2600" t="s">
        <v>2585</v>
      </c>
      <c r="B2600" t="s">
        <v>16527</v>
      </c>
      <c r="C2600" t="s">
        <v>17805</v>
      </c>
      <c r="D2600" t="s">
        <v>10930</v>
      </c>
      <c r="E2600">
        <v>173</v>
      </c>
      <c r="F2600">
        <v>173</v>
      </c>
      <c r="G2600">
        <f>MAX(days17[[#This Row],[total_breakfastdays17]],days17[[#This Row],[total_lunchdays17]])</f>
        <v>173</v>
      </c>
    </row>
    <row r="2601" spans="1:7" x14ac:dyDescent="0.25">
      <c r="A2601" t="s">
        <v>2586</v>
      </c>
      <c r="B2601" t="s">
        <v>16527</v>
      </c>
      <c r="C2601" t="s">
        <v>17805</v>
      </c>
      <c r="D2601" t="s">
        <v>10931</v>
      </c>
      <c r="E2601">
        <v>173</v>
      </c>
      <c r="F2601">
        <v>173</v>
      </c>
      <c r="G2601">
        <f>MAX(days17[[#This Row],[total_breakfastdays17]],days17[[#This Row],[total_lunchdays17]])</f>
        <v>173</v>
      </c>
    </row>
    <row r="2602" spans="1:7" x14ac:dyDescent="0.25">
      <c r="A2602" t="s">
        <v>2587</v>
      </c>
      <c r="B2602" t="s">
        <v>16527</v>
      </c>
      <c r="C2602" t="s">
        <v>17805</v>
      </c>
      <c r="D2602" t="s">
        <v>10932</v>
      </c>
      <c r="E2602">
        <v>173</v>
      </c>
      <c r="F2602">
        <v>173</v>
      </c>
      <c r="G2602">
        <f>MAX(days17[[#This Row],[total_breakfastdays17]],days17[[#This Row],[total_lunchdays17]])</f>
        <v>173</v>
      </c>
    </row>
    <row r="2603" spans="1:7" x14ac:dyDescent="0.25">
      <c r="A2603" t="s">
        <v>2588</v>
      </c>
      <c r="B2603" t="s">
        <v>16527</v>
      </c>
      <c r="C2603" t="s">
        <v>17805</v>
      </c>
      <c r="D2603" t="s">
        <v>10933</v>
      </c>
      <c r="E2603">
        <v>173</v>
      </c>
      <c r="F2603">
        <v>173</v>
      </c>
      <c r="G2603">
        <f>MAX(days17[[#This Row],[total_breakfastdays17]],days17[[#This Row],[total_lunchdays17]])</f>
        <v>173</v>
      </c>
    </row>
    <row r="2604" spans="1:7" x14ac:dyDescent="0.25">
      <c r="A2604" t="s">
        <v>2589</v>
      </c>
      <c r="B2604" t="s">
        <v>16527</v>
      </c>
      <c r="C2604" t="s">
        <v>17805</v>
      </c>
      <c r="D2604" t="s">
        <v>10934</v>
      </c>
      <c r="E2604">
        <v>173</v>
      </c>
      <c r="F2604">
        <v>173</v>
      </c>
      <c r="G2604">
        <f>MAX(days17[[#This Row],[total_breakfastdays17]],days17[[#This Row],[total_lunchdays17]])</f>
        <v>173</v>
      </c>
    </row>
    <row r="2605" spans="1:7" x14ac:dyDescent="0.25">
      <c r="A2605" t="s">
        <v>2590</v>
      </c>
      <c r="B2605" t="s">
        <v>16527</v>
      </c>
      <c r="C2605" t="s">
        <v>17805</v>
      </c>
      <c r="D2605" t="s">
        <v>10935</v>
      </c>
      <c r="E2605">
        <v>173</v>
      </c>
      <c r="F2605">
        <v>173</v>
      </c>
      <c r="G2605">
        <f>MAX(days17[[#This Row],[total_breakfastdays17]],days17[[#This Row],[total_lunchdays17]])</f>
        <v>173</v>
      </c>
    </row>
    <row r="2606" spans="1:7" x14ac:dyDescent="0.25">
      <c r="A2606" t="s">
        <v>2591</v>
      </c>
      <c r="B2606" t="s">
        <v>16527</v>
      </c>
      <c r="C2606" t="s">
        <v>17805</v>
      </c>
      <c r="D2606" t="s">
        <v>10936</v>
      </c>
      <c r="E2606">
        <v>173</v>
      </c>
      <c r="F2606">
        <v>173</v>
      </c>
      <c r="G2606">
        <f>MAX(days17[[#This Row],[total_breakfastdays17]],days17[[#This Row],[total_lunchdays17]])</f>
        <v>173</v>
      </c>
    </row>
    <row r="2607" spans="1:7" x14ac:dyDescent="0.25">
      <c r="A2607" t="s">
        <v>2592</v>
      </c>
      <c r="B2607" t="s">
        <v>16527</v>
      </c>
      <c r="C2607" t="s">
        <v>17805</v>
      </c>
      <c r="D2607" t="s">
        <v>10937</v>
      </c>
      <c r="E2607">
        <v>173</v>
      </c>
      <c r="F2607">
        <v>173</v>
      </c>
      <c r="G2607">
        <f>MAX(days17[[#This Row],[total_breakfastdays17]],days17[[#This Row],[total_lunchdays17]])</f>
        <v>173</v>
      </c>
    </row>
    <row r="2608" spans="1:7" x14ac:dyDescent="0.25">
      <c r="A2608" t="s">
        <v>18774</v>
      </c>
      <c r="B2608" t="s">
        <v>16527</v>
      </c>
      <c r="C2608" t="s">
        <v>17805</v>
      </c>
      <c r="D2608" t="s">
        <v>18775</v>
      </c>
      <c r="E2608">
        <v>173</v>
      </c>
      <c r="F2608">
        <v>173</v>
      </c>
      <c r="G2608">
        <f>MAX(days17[[#This Row],[total_breakfastdays17]],days17[[#This Row],[total_lunchdays17]])</f>
        <v>173</v>
      </c>
    </row>
    <row r="2609" spans="1:7" x14ac:dyDescent="0.25">
      <c r="A2609" t="s">
        <v>2593</v>
      </c>
      <c r="B2609" t="s">
        <v>16528</v>
      </c>
      <c r="C2609" t="s">
        <v>17806</v>
      </c>
      <c r="D2609" t="s">
        <v>10938</v>
      </c>
      <c r="E2609">
        <v>168</v>
      </c>
      <c r="F2609">
        <v>168</v>
      </c>
      <c r="G2609">
        <f>MAX(days17[[#This Row],[total_breakfastdays17]],days17[[#This Row],[total_lunchdays17]])</f>
        <v>168</v>
      </c>
    </row>
    <row r="2610" spans="1:7" x14ac:dyDescent="0.25">
      <c r="A2610" t="s">
        <v>2594</v>
      </c>
      <c r="B2610" t="s">
        <v>16529</v>
      </c>
      <c r="C2610" t="s">
        <v>17807</v>
      </c>
      <c r="D2610" t="s">
        <v>10939</v>
      </c>
      <c r="E2610">
        <v>171</v>
      </c>
      <c r="F2610">
        <v>171</v>
      </c>
      <c r="G2610">
        <f>MAX(days17[[#This Row],[total_breakfastdays17]],days17[[#This Row],[total_lunchdays17]])</f>
        <v>171</v>
      </c>
    </row>
    <row r="2611" spans="1:7" x14ac:dyDescent="0.25">
      <c r="A2611" t="s">
        <v>2595</v>
      </c>
      <c r="B2611" t="s">
        <v>16529</v>
      </c>
      <c r="C2611" t="s">
        <v>17807</v>
      </c>
      <c r="D2611" t="s">
        <v>10940</v>
      </c>
      <c r="E2611">
        <v>171</v>
      </c>
      <c r="F2611">
        <v>171</v>
      </c>
      <c r="G2611">
        <f>MAX(days17[[#This Row],[total_breakfastdays17]],days17[[#This Row],[total_lunchdays17]])</f>
        <v>171</v>
      </c>
    </row>
    <row r="2612" spans="1:7" x14ac:dyDescent="0.25">
      <c r="A2612" t="s">
        <v>2596</v>
      </c>
      <c r="B2612" t="s">
        <v>16529</v>
      </c>
      <c r="C2612" t="s">
        <v>17807</v>
      </c>
      <c r="D2612" t="s">
        <v>10941</v>
      </c>
      <c r="E2612">
        <v>171</v>
      </c>
      <c r="F2612">
        <v>171</v>
      </c>
      <c r="G2612">
        <f>MAX(days17[[#This Row],[total_breakfastdays17]],days17[[#This Row],[total_lunchdays17]])</f>
        <v>171</v>
      </c>
    </row>
    <row r="2613" spans="1:7" x14ac:dyDescent="0.25">
      <c r="A2613" t="s">
        <v>2598</v>
      </c>
      <c r="B2613" t="s">
        <v>16530</v>
      </c>
      <c r="C2613" t="s">
        <v>17808</v>
      </c>
      <c r="D2613" t="s">
        <v>10943</v>
      </c>
      <c r="E2613">
        <v>150</v>
      </c>
      <c r="F2613">
        <v>150</v>
      </c>
      <c r="G2613">
        <f>MAX(days17[[#This Row],[total_breakfastdays17]],days17[[#This Row],[total_lunchdays17]])</f>
        <v>150</v>
      </c>
    </row>
    <row r="2614" spans="1:7" x14ac:dyDescent="0.25">
      <c r="A2614" t="s">
        <v>2599</v>
      </c>
      <c r="B2614" t="s">
        <v>16530</v>
      </c>
      <c r="C2614" t="s">
        <v>17808</v>
      </c>
      <c r="D2614" t="s">
        <v>10944</v>
      </c>
      <c r="E2614">
        <v>150</v>
      </c>
      <c r="F2614">
        <v>150</v>
      </c>
      <c r="G2614">
        <f>MAX(days17[[#This Row],[total_breakfastdays17]],days17[[#This Row],[total_lunchdays17]])</f>
        <v>150</v>
      </c>
    </row>
    <row r="2615" spans="1:7" x14ac:dyDescent="0.25">
      <c r="A2615" t="s">
        <v>2600</v>
      </c>
      <c r="B2615" t="s">
        <v>16530</v>
      </c>
      <c r="C2615" t="s">
        <v>17808</v>
      </c>
      <c r="D2615" t="s">
        <v>10945</v>
      </c>
      <c r="E2615">
        <v>150</v>
      </c>
      <c r="F2615">
        <v>150</v>
      </c>
      <c r="G2615">
        <f>MAX(days17[[#This Row],[total_breakfastdays17]],days17[[#This Row],[total_lunchdays17]])</f>
        <v>150</v>
      </c>
    </row>
    <row r="2616" spans="1:7" x14ac:dyDescent="0.25">
      <c r="A2616" t="s">
        <v>2601</v>
      </c>
      <c r="B2616" t="s">
        <v>16530</v>
      </c>
      <c r="C2616" t="s">
        <v>17808</v>
      </c>
      <c r="D2616" t="s">
        <v>10946</v>
      </c>
      <c r="E2616">
        <v>150</v>
      </c>
      <c r="F2616">
        <v>150</v>
      </c>
      <c r="G2616">
        <f>MAX(days17[[#This Row],[total_breakfastdays17]],days17[[#This Row],[total_lunchdays17]])</f>
        <v>150</v>
      </c>
    </row>
    <row r="2617" spans="1:7" x14ac:dyDescent="0.25">
      <c r="A2617" t="s">
        <v>2602</v>
      </c>
      <c r="B2617" t="s">
        <v>16530</v>
      </c>
      <c r="C2617" t="s">
        <v>17808</v>
      </c>
      <c r="D2617" t="s">
        <v>10947</v>
      </c>
      <c r="E2617">
        <v>150</v>
      </c>
      <c r="F2617">
        <v>150</v>
      </c>
      <c r="G2617">
        <f>MAX(days17[[#This Row],[total_breakfastdays17]],days17[[#This Row],[total_lunchdays17]])</f>
        <v>150</v>
      </c>
    </row>
    <row r="2618" spans="1:7" x14ac:dyDescent="0.25">
      <c r="A2618" t="s">
        <v>2603</v>
      </c>
      <c r="B2618" t="s">
        <v>16530</v>
      </c>
      <c r="C2618" t="s">
        <v>17808</v>
      </c>
      <c r="D2618" t="s">
        <v>10948</v>
      </c>
      <c r="E2618">
        <v>150</v>
      </c>
      <c r="F2618">
        <v>150</v>
      </c>
      <c r="G2618">
        <f>MAX(days17[[#This Row],[total_breakfastdays17]],days17[[#This Row],[total_lunchdays17]])</f>
        <v>150</v>
      </c>
    </row>
    <row r="2619" spans="1:7" x14ac:dyDescent="0.25">
      <c r="A2619" t="s">
        <v>2604</v>
      </c>
      <c r="B2619" t="s">
        <v>16531</v>
      </c>
      <c r="C2619" t="s">
        <v>17809</v>
      </c>
      <c r="D2619" t="s">
        <v>10949</v>
      </c>
      <c r="E2619">
        <v>167</v>
      </c>
      <c r="F2619">
        <v>170</v>
      </c>
      <c r="G2619">
        <f>MAX(days17[[#This Row],[total_breakfastdays17]],days17[[#This Row],[total_lunchdays17]])</f>
        <v>170</v>
      </c>
    </row>
    <row r="2620" spans="1:7" x14ac:dyDescent="0.25">
      <c r="A2620" t="s">
        <v>2605</v>
      </c>
      <c r="B2620" t="s">
        <v>16531</v>
      </c>
      <c r="C2620" t="s">
        <v>17809</v>
      </c>
      <c r="D2620" t="s">
        <v>10950</v>
      </c>
      <c r="E2620">
        <v>39</v>
      </c>
      <c r="F2620">
        <v>34</v>
      </c>
      <c r="G2620">
        <f>MAX(days17[[#This Row],[total_breakfastdays17]],days17[[#This Row],[total_lunchdays17]])</f>
        <v>39</v>
      </c>
    </row>
    <row r="2621" spans="1:7" x14ac:dyDescent="0.25">
      <c r="A2621" t="s">
        <v>2606</v>
      </c>
      <c r="B2621" t="s">
        <v>16531</v>
      </c>
      <c r="C2621" t="s">
        <v>17809</v>
      </c>
      <c r="D2621" t="s">
        <v>10951</v>
      </c>
      <c r="E2621">
        <v>170</v>
      </c>
      <c r="F2621">
        <v>170</v>
      </c>
      <c r="G2621">
        <f>MAX(days17[[#This Row],[total_breakfastdays17]],days17[[#This Row],[total_lunchdays17]])</f>
        <v>170</v>
      </c>
    </row>
    <row r="2622" spans="1:7" x14ac:dyDescent="0.25">
      <c r="A2622" t="s">
        <v>2607</v>
      </c>
      <c r="B2622" t="s">
        <v>16531</v>
      </c>
      <c r="C2622" t="s">
        <v>17809</v>
      </c>
      <c r="D2622" t="s">
        <v>10952</v>
      </c>
      <c r="E2622">
        <v>170</v>
      </c>
      <c r="F2622">
        <v>170</v>
      </c>
      <c r="G2622">
        <f>MAX(days17[[#This Row],[total_breakfastdays17]],days17[[#This Row],[total_lunchdays17]])</f>
        <v>170</v>
      </c>
    </row>
    <row r="2623" spans="1:7" x14ac:dyDescent="0.25">
      <c r="A2623" t="s">
        <v>2608</v>
      </c>
      <c r="B2623" t="s">
        <v>16531</v>
      </c>
      <c r="C2623" t="s">
        <v>17809</v>
      </c>
      <c r="D2623" t="s">
        <v>10953</v>
      </c>
      <c r="E2623">
        <v>170</v>
      </c>
      <c r="F2623">
        <v>170</v>
      </c>
      <c r="G2623">
        <f>MAX(days17[[#This Row],[total_breakfastdays17]],days17[[#This Row],[total_lunchdays17]])</f>
        <v>170</v>
      </c>
    </row>
    <row r="2624" spans="1:7" x14ac:dyDescent="0.25">
      <c r="A2624" t="s">
        <v>2609</v>
      </c>
      <c r="B2624" t="s">
        <v>16531</v>
      </c>
      <c r="C2624" t="s">
        <v>17809</v>
      </c>
      <c r="D2624" t="s">
        <v>9259</v>
      </c>
      <c r="E2624">
        <v>170</v>
      </c>
      <c r="F2624">
        <v>170</v>
      </c>
      <c r="G2624">
        <f>MAX(days17[[#This Row],[total_breakfastdays17]],days17[[#This Row],[total_lunchdays17]])</f>
        <v>170</v>
      </c>
    </row>
    <row r="2625" spans="1:7" x14ac:dyDescent="0.25">
      <c r="A2625" t="s">
        <v>2610</v>
      </c>
      <c r="B2625" t="s">
        <v>16531</v>
      </c>
      <c r="C2625" t="s">
        <v>17809</v>
      </c>
      <c r="D2625" t="s">
        <v>10954</v>
      </c>
      <c r="E2625">
        <v>170</v>
      </c>
      <c r="F2625">
        <v>170</v>
      </c>
      <c r="G2625">
        <f>MAX(days17[[#This Row],[total_breakfastdays17]],days17[[#This Row],[total_lunchdays17]])</f>
        <v>170</v>
      </c>
    </row>
    <row r="2626" spans="1:7" x14ac:dyDescent="0.25">
      <c r="A2626" t="s">
        <v>2611</v>
      </c>
      <c r="B2626" t="s">
        <v>16531</v>
      </c>
      <c r="C2626" t="s">
        <v>17809</v>
      </c>
      <c r="D2626" t="s">
        <v>10955</v>
      </c>
      <c r="E2626">
        <v>170</v>
      </c>
      <c r="F2626">
        <v>170</v>
      </c>
      <c r="G2626">
        <f>MAX(days17[[#This Row],[total_breakfastdays17]],days17[[#This Row],[total_lunchdays17]])</f>
        <v>170</v>
      </c>
    </row>
    <row r="2627" spans="1:7" x14ac:dyDescent="0.25">
      <c r="A2627" t="s">
        <v>2612</v>
      </c>
      <c r="B2627" t="s">
        <v>16531</v>
      </c>
      <c r="C2627" t="s">
        <v>17809</v>
      </c>
      <c r="D2627" t="s">
        <v>10956</v>
      </c>
      <c r="E2627">
        <v>170</v>
      </c>
      <c r="F2627">
        <v>170</v>
      </c>
      <c r="G2627">
        <f>MAX(days17[[#This Row],[total_breakfastdays17]],days17[[#This Row],[total_lunchdays17]])</f>
        <v>170</v>
      </c>
    </row>
    <row r="2628" spans="1:7" x14ac:dyDescent="0.25">
      <c r="A2628" t="s">
        <v>2613</v>
      </c>
      <c r="B2628" t="s">
        <v>16531</v>
      </c>
      <c r="C2628" t="s">
        <v>17809</v>
      </c>
      <c r="D2628" t="s">
        <v>10957</v>
      </c>
      <c r="E2628">
        <v>170</v>
      </c>
      <c r="F2628">
        <v>170</v>
      </c>
      <c r="G2628">
        <f>MAX(days17[[#This Row],[total_breakfastdays17]],days17[[#This Row],[total_lunchdays17]])</f>
        <v>170</v>
      </c>
    </row>
    <row r="2629" spans="1:7" x14ac:dyDescent="0.25">
      <c r="A2629" t="s">
        <v>2614</v>
      </c>
      <c r="B2629" t="s">
        <v>16531</v>
      </c>
      <c r="C2629" t="s">
        <v>17809</v>
      </c>
      <c r="D2629" t="s">
        <v>10958</v>
      </c>
      <c r="E2629">
        <v>170</v>
      </c>
      <c r="F2629">
        <v>170</v>
      </c>
      <c r="G2629">
        <f>MAX(days17[[#This Row],[total_breakfastdays17]],days17[[#This Row],[total_lunchdays17]])</f>
        <v>170</v>
      </c>
    </row>
    <row r="2630" spans="1:7" x14ac:dyDescent="0.25">
      <c r="A2630" t="s">
        <v>2615</v>
      </c>
      <c r="B2630" t="s">
        <v>16531</v>
      </c>
      <c r="C2630" t="s">
        <v>17809</v>
      </c>
      <c r="D2630" t="s">
        <v>10959</v>
      </c>
      <c r="E2630">
        <v>170</v>
      </c>
      <c r="F2630">
        <v>170</v>
      </c>
      <c r="G2630">
        <f>MAX(days17[[#This Row],[total_breakfastdays17]],days17[[#This Row],[total_lunchdays17]])</f>
        <v>170</v>
      </c>
    </row>
    <row r="2631" spans="1:7" x14ac:dyDescent="0.25">
      <c r="A2631" t="s">
        <v>2616</v>
      </c>
      <c r="B2631" t="s">
        <v>16532</v>
      </c>
      <c r="C2631" t="s">
        <v>17810</v>
      </c>
      <c r="D2631" t="s">
        <v>10960</v>
      </c>
      <c r="E2631">
        <v>170</v>
      </c>
      <c r="F2631">
        <v>170</v>
      </c>
      <c r="G2631">
        <f>MAX(days17[[#This Row],[total_breakfastdays17]],days17[[#This Row],[total_lunchdays17]])</f>
        <v>170</v>
      </c>
    </row>
    <row r="2632" spans="1:7" x14ac:dyDescent="0.25">
      <c r="A2632" t="s">
        <v>2617</v>
      </c>
      <c r="B2632" t="s">
        <v>16532</v>
      </c>
      <c r="C2632" t="s">
        <v>17810</v>
      </c>
      <c r="D2632" t="s">
        <v>10961</v>
      </c>
      <c r="E2632">
        <v>170</v>
      </c>
      <c r="F2632">
        <v>170</v>
      </c>
      <c r="G2632">
        <f>MAX(days17[[#This Row],[total_breakfastdays17]],days17[[#This Row],[total_lunchdays17]])</f>
        <v>170</v>
      </c>
    </row>
    <row r="2633" spans="1:7" x14ac:dyDescent="0.25">
      <c r="A2633" t="s">
        <v>2618</v>
      </c>
      <c r="B2633" t="s">
        <v>16532</v>
      </c>
      <c r="C2633" t="s">
        <v>17810</v>
      </c>
      <c r="D2633" t="s">
        <v>10962</v>
      </c>
      <c r="E2633">
        <v>170</v>
      </c>
      <c r="F2633">
        <v>170</v>
      </c>
      <c r="G2633">
        <f>MAX(days17[[#This Row],[total_breakfastdays17]],days17[[#This Row],[total_lunchdays17]])</f>
        <v>170</v>
      </c>
    </row>
    <row r="2634" spans="1:7" x14ac:dyDescent="0.25">
      <c r="A2634" t="s">
        <v>2619</v>
      </c>
      <c r="B2634" t="s">
        <v>16532</v>
      </c>
      <c r="C2634" t="s">
        <v>17810</v>
      </c>
      <c r="D2634" t="s">
        <v>10963</v>
      </c>
      <c r="E2634">
        <v>170</v>
      </c>
      <c r="F2634">
        <v>170</v>
      </c>
      <c r="G2634">
        <f>MAX(days17[[#This Row],[total_breakfastdays17]],days17[[#This Row],[total_lunchdays17]])</f>
        <v>170</v>
      </c>
    </row>
    <row r="2635" spans="1:7" x14ac:dyDescent="0.25">
      <c r="A2635" t="s">
        <v>2620</v>
      </c>
      <c r="B2635" t="s">
        <v>16533</v>
      </c>
      <c r="C2635" t="s">
        <v>17811</v>
      </c>
      <c r="D2635" t="s">
        <v>10964</v>
      </c>
      <c r="E2635">
        <v>180</v>
      </c>
      <c r="F2635">
        <v>180</v>
      </c>
      <c r="G2635">
        <f>MAX(days17[[#This Row],[total_breakfastdays17]],days17[[#This Row],[total_lunchdays17]])</f>
        <v>180</v>
      </c>
    </row>
    <row r="2636" spans="1:7" x14ac:dyDescent="0.25">
      <c r="A2636" t="s">
        <v>2621</v>
      </c>
      <c r="B2636" t="s">
        <v>16533</v>
      </c>
      <c r="C2636" t="s">
        <v>17811</v>
      </c>
      <c r="D2636" t="s">
        <v>10965</v>
      </c>
      <c r="E2636">
        <v>180</v>
      </c>
      <c r="F2636">
        <v>180</v>
      </c>
      <c r="G2636">
        <f>MAX(days17[[#This Row],[total_breakfastdays17]],days17[[#This Row],[total_lunchdays17]])</f>
        <v>180</v>
      </c>
    </row>
    <row r="2637" spans="1:7" x14ac:dyDescent="0.25">
      <c r="A2637" t="s">
        <v>2622</v>
      </c>
      <c r="B2637" t="s">
        <v>16534</v>
      </c>
      <c r="C2637" t="s">
        <v>17567</v>
      </c>
      <c r="D2637" t="s">
        <v>10966</v>
      </c>
      <c r="E2637">
        <v>174</v>
      </c>
      <c r="F2637">
        <v>174</v>
      </c>
      <c r="G2637">
        <f>MAX(days17[[#This Row],[total_breakfastdays17]],days17[[#This Row],[total_lunchdays17]])</f>
        <v>174</v>
      </c>
    </row>
    <row r="2638" spans="1:7" x14ac:dyDescent="0.25">
      <c r="A2638" t="s">
        <v>2623</v>
      </c>
      <c r="B2638" t="s">
        <v>16534</v>
      </c>
      <c r="C2638" t="s">
        <v>17567</v>
      </c>
      <c r="D2638" t="s">
        <v>10967</v>
      </c>
      <c r="E2638">
        <v>174</v>
      </c>
      <c r="F2638">
        <v>174</v>
      </c>
      <c r="G2638">
        <f>MAX(days17[[#This Row],[total_breakfastdays17]],days17[[#This Row],[total_lunchdays17]])</f>
        <v>174</v>
      </c>
    </row>
    <row r="2639" spans="1:7" x14ac:dyDescent="0.25">
      <c r="A2639" t="s">
        <v>2624</v>
      </c>
      <c r="B2639" t="s">
        <v>16534</v>
      </c>
      <c r="C2639" t="s">
        <v>17567</v>
      </c>
      <c r="D2639" t="s">
        <v>10968</v>
      </c>
      <c r="E2639">
        <v>174</v>
      </c>
      <c r="F2639">
        <v>174</v>
      </c>
      <c r="G2639">
        <f>MAX(days17[[#This Row],[total_breakfastdays17]],days17[[#This Row],[total_lunchdays17]])</f>
        <v>174</v>
      </c>
    </row>
    <row r="2640" spans="1:7" x14ac:dyDescent="0.25">
      <c r="A2640" t="s">
        <v>2625</v>
      </c>
      <c r="B2640" t="s">
        <v>16534</v>
      </c>
      <c r="C2640" t="s">
        <v>17567</v>
      </c>
      <c r="D2640" t="s">
        <v>10969</v>
      </c>
      <c r="E2640">
        <v>71</v>
      </c>
      <c r="F2640">
        <v>71</v>
      </c>
      <c r="G2640">
        <f>MAX(days17[[#This Row],[total_breakfastdays17]],days17[[#This Row],[total_lunchdays17]])</f>
        <v>71</v>
      </c>
    </row>
    <row r="2641" spans="1:7" x14ac:dyDescent="0.25">
      <c r="A2641" t="s">
        <v>18776</v>
      </c>
      <c r="B2641" t="s">
        <v>16534</v>
      </c>
      <c r="C2641" t="s">
        <v>17567</v>
      </c>
      <c r="D2641" t="s">
        <v>18777</v>
      </c>
      <c r="E2641">
        <v>174</v>
      </c>
      <c r="F2641">
        <v>174</v>
      </c>
      <c r="G2641">
        <f>MAX(days17[[#This Row],[total_breakfastdays17]],days17[[#This Row],[total_lunchdays17]])</f>
        <v>174</v>
      </c>
    </row>
    <row r="2642" spans="1:7" x14ac:dyDescent="0.25">
      <c r="A2642" t="s">
        <v>2626</v>
      </c>
      <c r="B2642" t="s">
        <v>16535</v>
      </c>
      <c r="C2642" t="s">
        <v>10970</v>
      </c>
      <c r="D2642" t="s">
        <v>10970</v>
      </c>
      <c r="E2642">
        <v>180</v>
      </c>
      <c r="F2642">
        <v>180</v>
      </c>
      <c r="G2642">
        <f>MAX(days17[[#This Row],[total_breakfastdays17]],days17[[#This Row],[total_lunchdays17]])</f>
        <v>180</v>
      </c>
    </row>
    <row r="2643" spans="1:7" x14ac:dyDescent="0.25">
      <c r="A2643" t="s">
        <v>2627</v>
      </c>
      <c r="B2643" t="s">
        <v>16536</v>
      </c>
      <c r="C2643" t="s">
        <v>17812</v>
      </c>
      <c r="D2643" t="s">
        <v>10971</v>
      </c>
      <c r="E2643">
        <v>170</v>
      </c>
      <c r="F2643">
        <v>170</v>
      </c>
      <c r="G2643">
        <f>MAX(days17[[#This Row],[total_breakfastdays17]],days17[[#This Row],[total_lunchdays17]])</f>
        <v>170</v>
      </c>
    </row>
    <row r="2644" spans="1:7" x14ac:dyDescent="0.25">
      <c r="A2644" t="s">
        <v>2628</v>
      </c>
      <c r="B2644" t="s">
        <v>16536</v>
      </c>
      <c r="C2644" t="s">
        <v>17812</v>
      </c>
      <c r="D2644" t="s">
        <v>10972</v>
      </c>
      <c r="E2644">
        <v>170</v>
      </c>
      <c r="F2644">
        <v>170</v>
      </c>
      <c r="G2644">
        <f>MAX(days17[[#This Row],[total_breakfastdays17]],days17[[#This Row],[total_lunchdays17]])</f>
        <v>170</v>
      </c>
    </row>
    <row r="2645" spans="1:7" x14ac:dyDescent="0.25">
      <c r="A2645" t="s">
        <v>2629</v>
      </c>
      <c r="B2645" t="s">
        <v>16536</v>
      </c>
      <c r="C2645" t="s">
        <v>17812</v>
      </c>
      <c r="D2645" t="s">
        <v>10973</v>
      </c>
      <c r="E2645">
        <v>170</v>
      </c>
      <c r="F2645">
        <v>170</v>
      </c>
      <c r="G2645">
        <f>MAX(days17[[#This Row],[total_breakfastdays17]],days17[[#This Row],[total_lunchdays17]])</f>
        <v>170</v>
      </c>
    </row>
    <row r="2646" spans="1:7" x14ac:dyDescent="0.25">
      <c r="A2646" t="s">
        <v>2630</v>
      </c>
      <c r="B2646" t="s">
        <v>16536</v>
      </c>
      <c r="C2646" t="s">
        <v>17812</v>
      </c>
      <c r="D2646" t="s">
        <v>10974</v>
      </c>
      <c r="E2646">
        <v>170</v>
      </c>
      <c r="F2646">
        <v>170</v>
      </c>
      <c r="G2646">
        <f>MAX(days17[[#This Row],[total_breakfastdays17]],days17[[#This Row],[total_lunchdays17]])</f>
        <v>170</v>
      </c>
    </row>
    <row r="2647" spans="1:7" x14ac:dyDescent="0.25">
      <c r="A2647" t="s">
        <v>2631</v>
      </c>
      <c r="B2647" t="s">
        <v>16536</v>
      </c>
      <c r="C2647" t="s">
        <v>17812</v>
      </c>
      <c r="D2647" t="s">
        <v>10975</v>
      </c>
      <c r="E2647">
        <v>170</v>
      </c>
      <c r="F2647">
        <v>170</v>
      </c>
      <c r="G2647">
        <f>MAX(days17[[#This Row],[total_breakfastdays17]],days17[[#This Row],[total_lunchdays17]])</f>
        <v>170</v>
      </c>
    </row>
    <row r="2648" spans="1:7" x14ac:dyDescent="0.25">
      <c r="A2648" t="s">
        <v>2632</v>
      </c>
      <c r="B2648" t="s">
        <v>16536</v>
      </c>
      <c r="C2648" t="s">
        <v>17812</v>
      </c>
      <c r="D2648" t="s">
        <v>10976</v>
      </c>
      <c r="E2648">
        <v>170</v>
      </c>
      <c r="F2648">
        <v>170</v>
      </c>
      <c r="G2648">
        <f>MAX(days17[[#This Row],[total_breakfastdays17]],days17[[#This Row],[total_lunchdays17]])</f>
        <v>170</v>
      </c>
    </row>
    <row r="2649" spans="1:7" x14ac:dyDescent="0.25">
      <c r="A2649" t="s">
        <v>2633</v>
      </c>
      <c r="B2649" t="s">
        <v>16536</v>
      </c>
      <c r="C2649" t="s">
        <v>17812</v>
      </c>
      <c r="D2649" t="s">
        <v>10977</v>
      </c>
      <c r="E2649">
        <v>170</v>
      </c>
      <c r="F2649">
        <v>170</v>
      </c>
      <c r="G2649">
        <f>MAX(days17[[#This Row],[total_breakfastdays17]],days17[[#This Row],[total_lunchdays17]])</f>
        <v>170</v>
      </c>
    </row>
    <row r="2650" spans="1:7" x14ac:dyDescent="0.25">
      <c r="A2650" t="s">
        <v>2634</v>
      </c>
      <c r="B2650" t="s">
        <v>16536</v>
      </c>
      <c r="C2650" t="s">
        <v>17812</v>
      </c>
      <c r="D2650" t="s">
        <v>10978</v>
      </c>
      <c r="E2650">
        <v>170</v>
      </c>
      <c r="F2650">
        <v>170</v>
      </c>
      <c r="G2650">
        <f>MAX(days17[[#This Row],[total_breakfastdays17]],days17[[#This Row],[total_lunchdays17]])</f>
        <v>170</v>
      </c>
    </row>
    <row r="2651" spans="1:7" x14ac:dyDescent="0.25">
      <c r="A2651" t="s">
        <v>2635</v>
      </c>
      <c r="B2651" t="s">
        <v>16536</v>
      </c>
      <c r="C2651" t="s">
        <v>17812</v>
      </c>
      <c r="D2651" t="s">
        <v>10979</v>
      </c>
      <c r="E2651">
        <v>170</v>
      </c>
      <c r="F2651">
        <v>170</v>
      </c>
      <c r="G2651">
        <f>MAX(days17[[#This Row],[total_breakfastdays17]],days17[[#This Row],[total_lunchdays17]])</f>
        <v>170</v>
      </c>
    </row>
    <row r="2652" spans="1:7" x14ac:dyDescent="0.25">
      <c r="A2652" t="s">
        <v>2636</v>
      </c>
      <c r="B2652" t="s">
        <v>16536</v>
      </c>
      <c r="C2652" t="s">
        <v>17812</v>
      </c>
      <c r="D2652" t="s">
        <v>10980</v>
      </c>
      <c r="E2652">
        <v>170</v>
      </c>
      <c r="F2652">
        <v>170</v>
      </c>
      <c r="G2652">
        <f>MAX(days17[[#This Row],[total_breakfastdays17]],days17[[#This Row],[total_lunchdays17]])</f>
        <v>170</v>
      </c>
    </row>
    <row r="2653" spans="1:7" x14ac:dyDescent="0.25">
      <c r="A2653" t="s">
        <v>2637</v>
      </c>
      <c r="B2653" t="s">
        <v>16536</v>
      </c>
      <c r="C2653" t="s">
        <v>17812</v>
      </c>
      <c r="D2653" t="s">
        <v>10981</v>
      </c>
      <c r="E2653">
        <v>170</v>
      </c>
      <c r="F2653">
        <v>170</v>
      </c>
      <c r="G2653">
        <f>MAX(days17[[#This Row],[total_breakfastdays17]],days17[[#This Row],[total_lunchdays17]])</f>
        <v>170</v>
      </c>
    </row>
    <row r="2654" spans="1:7" x14ac:dyDescent="0.25">
      <c r="A2654" t="s">
        <v>2638</v>
      </c>
      <c r="B2654" t="s">
        <v>16536</v>
      </c>
      <c r="C2654" t="s">
        <v>17812</v>
      </c>
      <c r="D2654" t="s">
        <v>10982</v>
      </c>
      <c r="E2654">
        <v>170</v>
      </c>
      <c r="F2654">
        <v>170</v>
      </c>
      <c r="G2654">
        <f>MAX(days17[[#This Row],[total_breakfastdays17]],days17[[#This Row],[total_lunchdays17]])</f>
        <v>170</v>
      </c>
    </row>
    <row r="2655" spans="1:7" x14ac:dyDescent="0.25">
      <c r="A2655" t="s">
        <v>2639</v>
      </c>
      <c r="B2655" t="s">
        <v>16536</v>
      </c>
      <c r="C2655" t="s">
        <v>17812</v>
      </c>
      <c r="D2655" t="s">
        <v>10983</v>
      </c>
      <c r="E2655">
        <v>170</v>
      </c>
      <c r="F2655">
        <v>170</v>
      </c>
      <c r="G2655">
        <f>MAX(days17[[#This Row],[total_breakfastdays17]],days17[[#This Row],[total_lunchdays17]])</f>
        <v>170</v>
      </c>
    </row>
    <row r="2656" spans="1:7" x14ac:dyDescent="0.25">
      <c r="A2656" t="s">
        <v>2640</v>
      </c>
      <c r="B2656" t="s">
        <v>16536</v>
      </c>
      <c r="C2656" t="s">
        <v>17812</v>
      </c>
      <c r="D2656" t="s">
        <v>10984</v>
      </c>
      <c r="E2656">
        <v>170</v>
      </c>
      <c r="F2656">
        <v>170</v>
      </c>
      <c r="G2656">
        <f>MAX(days17[[#This Row],[total_breakfastdays17]],days17[[#This Row],[total_lunchdays17]])</f>
        <v>170</v>
      </c>
    </row>
    <row r="2657" spans="1:7" x14ac:dyDescent="0.25">
      <c r="A2657" t="s">
        <v>2641</v>
      </c>
      <c r="B2657" t="s">
        <v>16537</v>
      </c>
      <c r="C2657" t="s">
        <v>17813</v>
      </c>
      <c r="D2657" t="s">
        <v>10985</v>
      </c>
      <c r="E2657">
        <v>177</v>
      </c>
      <c r="F2657">
        <v>177</v>
      </c>
      <c r="G2657">
        <f>MAX(days17[[#This Row],[total_breakfastdays17]],days17[[#This Row],[total_lunchdays17]])</f>
        <v>177</v>
      </c>
    </row>
    <row r="2658" spans="1:7" x14ac:dyDescent="0.25">
      <c r="A2658" t="s">
        <v>2642</v>
      </c>
      <c r="B2658" t="s">
        <v>16537</v>
      </c>
      <c r="C2658" t="s">
        <v>17813</v>
      </c>
      <c r="D2658" t="s">
        <v>10986</v>
      </c>
      <c r="E2658">
        <v>177</v>
      </c>
      <c r="F2658">
        <v>177</v>
      </c>
      <c r="G2658">
        <f>MAX(days17[[#This Row],[total_breakfastdays17]],days17[[#This Row],[total_lunchdays17]])</f>
        <v>177</v>
      </c>
    </row>
    <row r="2659" spans="1:7" x14ac:dyDescent="0.25">
      <c r="A2659" t="s">
        <v>2643</v>
      </c>
      <c r="B2659" t="s">
        <v>16537</v>
      </c>
      <c r="C2659" t="s">
        <v>17813</v>
      </c>
      <c r="D2659" t="s">
        <v>10987</v>
      </c>
      <c r="E2659">
        <v>177</v>
      </c>
      <c r="F2659">
        <v>177</v>
      </c>
      <c r="G2659">
        <f>MAX(days17[[#This Row],[total_breakfastdays17]],days17[[#This Row],[total_lunchdays17]])</f>
        <v>177</v>
      </c>
    </row>
    <row r="2660" spans="1:7" x14ac:dyDescent="0.25">
      <c r="A2660" t="s">
        <v>2644</v>
      </c>
      <c r="B2660" t="s">
        <v>16537</v>
      </c>
      <c r="C2660" t="s">
        <v>17813</v>
      </c>
      <c r="D2660" t="s">
        <v>10988</v>
      </c>
      <c r="E2660">
        <v>177</v>
      </c>
      <c r="F2660">
        <v>177</v>
      </c>
      <c r="G2660">
        <f>MAX(days17[[#This Row],[total_breakfastdays17]],days17[[#This Row],[total_lunchdays17]])</f>
        <v>177</v>
      </c>
    </row>
    <row r="2661" spans="1:7" x14ac:dyDescent="0.25">
      <c r="A2661" t="s">
        <v>2645</v>
      </c>
      <c r="B2661" t="s">
        <v>16537</v>
      </c>
      <c r="C2661" t="s">
        <v>17813</v>
      </c>
      <c r="D2661" t="s">
        <v>10989</v>
      </c>
      <c r="E2661">
        <v>177</v>
      </c>
      <c r="F2661">
        <v>177</v>
      </c>
      <c r="G2661">
        <f>MAX(days17[[#This Row],[total_breakfastdays17]],days17[[#This Row],[total_lunchdays17]])</f>
        <v>177</v>
      </c>
    </row>
    <row r="2662" spans="1:7" x14ac:dyDescent="0.25">
      <c r="A2662" t="s">
        <v>2646</v>
      </c>
      <c r="B2662" t="s">
        <v>16537</v>
      </c>
      <c r="C2662" t="s">
        <v>17813</v>
      </c>
      <c r="D2662" t="s">
        <v>10990</v>
      </c>
      <c r="E2662">
        <v>177</v>
      </c>
      <c r="F2662">
        <v>177</v>
      </c>
      <c r="G2662">
        <f>MAX(days17[[#This Row],[total_breakfastdays17]],days17[[#This Row],[total_lunchdays17]])</f>
        <v>177</v>
      </c>
    </row>
    <row r="2663" spans="1:7" x14ac:dyDescent="0.25">
      <c r="A2663" t="s">
        <v>2647</v>
      </c>
      <c r="B2663" t="s">
        <v>16537</v>
      </c>
      <c r="C2663" t="s">
        <v>17813</v>
      </c>
      <c r="D2663" t="s">
        <v>10991</v>
      </c>
      <c r="E2663">
        <v>177</v>
      </c>
      <c r="F2663">
        <v>177</v>
      </c>
      <c r="G2663">
        <f>MAX(days17[[#This Row],[total_breakfastdays17]],days17[[#This Row],[total_lunchdays17]])</f>
        <v>177</v>
      </c>
    </row>
    <row r="2664" spans="1:7" x14ac:dyDescent="0.25">
      <c r="A2664" t="s">
        <v>2648</v>
      </c>
      <c r="B2664" t="s">
        <v>16537</v>
      </c>
      <c r="C2664" t="s">
        <v>17813</v>
      </c>
      <c r="D2664" t="s">
        <v>8813</v>
      </c>
      <c r="E2664">
        <v>177</v>
      </c>
      <c r="F2664">
        <v>177</v>
      </c>
      <c r="G2664">
        <f>MAX(days17[[#This Row],[total_breakfastdays17]],days17[[#This Row],[total_lunchdays17]])</f>
        <v>177</v>
      </c>
    </row>
    <row r="2665" spans="1:7" x14ac:dyDescent="0.25">
      <c r="A2665" t="s">
        <v>2649</v>
      </c>
      <c r="B2665" t="s">
        <v>16537</v>
      </c>
      <c r="C2665" t="s">
        <v>17813</v>
      </c>
      <c r="D2665" t="s">
        <v>10992</v>
      </c>
      <c r="E2665">
        <v>177</v>
      </c>
      <c r="F2665">
        <v>177</v>
      </c>
      <c r="G2665">
        <f>MAX(days17[[#This Row],[total_breakfastdays17]],days17[[#This Row],[total_lunchdays17]])</f>
        <v>177</v>
      </c>
    </row>
    <row r="2666" spans="1:7" x14ac:dyDescent="0.25">
      <c r="A2666" t="s">
        <v>2650</v>
      </c>
      <c r="B2666" t="s">
        <v>16537</v>
      </c>
      <c r="C2666" t="s">
        <v>17813</v>
      </c>
      <c r="D2666" t="s">
        <v>10993</v>
      </c>
      <c r="E2666">
        <v>177</v>
      </c>
      <c r="F2666">
        <v>177</v>
      </c>
      <c r="G2666">
        <f>MAX(days17[[#This Row],[total_breakfastdays17]],days17[[#This Row],[total_lunchdays17]])</f>
        <v>177</v>
      </c>
    </row>
    <row r="2667" spans="1:7" x14ac:dyDescent="0.25">
      <c r="A2667" t="s">
        <v>2651</v>
      </c>
      <c r="B2667" t="s">
        <v>16537</v>
      </c>
      <c r="C2667" t="s">
        <v>17813</v>
      </c>
      <c r="D2667" t="s">
        <v>10994</v>
      </c>
      <c r="E2667">
        <v>177</v>
      </c>
      <c r="F2667">
        <v>177</v>
      </c>
      <c r="G2667">
        <f>MAX(days17[[#This Row],[total_breakfastdays17]],days17[[#This Row],[total_lunchdays17]])</f>
        <v>177</v>
      </c>
    </row>
    <row r="2668" spans="1:7" x14ac:dyDescent="0.25">
      <c r="A2668" t="s">
        <v>2652</v>
      </c>
      <c r="B2668" t="s">
        <v>16537</v>
      </c>
      <c r="C2668" t="s">
        <v>17813</v>
      </c>
      <c r="D2668" t="s">
        <v>10995</v>
      </c>
      <c r="E2668">
        <v>177</v>
      </c>
      <c r="F2668">
        <v>177</v>
      </c>
      <c r="G2668">
        <f>MAX(days17[[#This Row],[total_breakfastdays17]],days17[[#This Row],[total_lunchdays17]])</f>
        <v>177</v>
      </c>
    </row>
    <row r="2669" spans="1:7" x14ac:dyDescent="0.25">
      <c r="A2669" t="s">
        <v>2653</v>
      </c>
      <c r="B2669" t="s">
        <v>16537</v>
      </c>
      <c r="C2669" t="s">
        <v>17813</v>
      </c>
      <c r="D2669" t="s">
        <v>10996</v>
      </c>
      <c r="E2669">
        <v>177</v>
      </c>
      <c r="F2669">
        <v>177</v>
      </c>
      <c r="G2669">
        <f>MAX(days17[[#This Row],[total_breakfastdays17]],days17[[#This Row],[total_lunchdays17]])</f>
        <v>177</v>
      </c>
    </row>
    <row r="2670" spans="1:7" x14ac:dyDescent="0.25">
      <c r="A2670" t="s">
        <v>2654</v>
      </c>
      <c r="B2670" t="s">
        <v>16537</v>
      </c>
      <c r="C2670" t="s">
        <v>17813</v>
      </c>
      <c r="D2670" t="s">
        <v>10997</v>
      </c>
      <c r="E2670">
        <v>177</v>
      </c>
      <c r="F2670">
        <v>177</v>
      </c>
      <c r="G2670">
        <f>MAX(days17[[#This Row],[total_breakfastdays17]],days17[[#This Row],[total_lunchdays17]])</f>
        <v>177</v>
      </c>
    </row>
    <row r="2671" spans="1:7" x14ac:dyDescent="0.25">
      <c r="A2671" t="s">
        <v>2655</v>
      </c>
      <c r="B2671" t="s">
        <v>16537</v>
      </c>
      <c r="C2671" t="s">
        <v>17813</v>
      </c>
      <c r="D2671" t="s">
        <v>10998</v>
      </c>
      <c r="E2671">
        <v>177</v>
      </c>
      <c r="F2671">
        <v>177</v>
      </c>
      <c r="G2671">
        <f>MAX(days17[[#This Row],[total_breakfastdays17]],days17[[#This Row],[total_lunchdays17]])</f>
        <v>177</v>
      </c>
    </row>
    <row r="2672" spans="1:7" x14ac:dyDescent="0.25">
      <c r="A2672" t="s">
        <v>2656</v>
      </c>
      <c r="B2672" t="s">
        <v>16537</v>
      </c>
      <c r="C2672" t="s">
        <v>17813</v>
      </c>
      <c r="D2672" t="s">
        <v>10999</v>
      </c>
      <c r="E2672">
        <v>177</v>
      </c>
      <c r="F2672">
        <v>177</v>
      </c>
      <c r="G2672">
        <f>MAX(days17[[#This Row],[total_breakfastdays17]],days17[[#This Row],[total_lunchdays17]])</f>
        <v>177</v>
      </c>
    </row>
    <row r="2673" spans="1:7" x14ac:dyDescent="0.25">
      <c r="A2673" t="s">
        <v>2657</v>
      </c>
      <c r="B2673" t="s">
        <v>16537</v>
      </c>
      <c r="C2673" t="s">
        <v>17813</v>
      </c>
      <c r="D2673" t="s">
        <v>11000</v>
      </c>
      <c r="E2673">
        <v>177</v>
      </c>
      <c r="F2673">
        <v>177</v>
      </c>
      <c r="G2673">
        <f>MAX(days17[[#This Row],[total_breakfastdays17]],days17[[#This Row],[total_lunchdays17]])</f>
        <v>177</v>
      </c>
    </row>
    <row r="2674" spans="1:7" x14ac:dyDescent="0.25">
      <c r="A2674" t="s">
        <v>2658</v>
      </c>
      <c r="B2674" t="s">
        <v>16537</v>
      </c>
      <c r="C2674" t="s">
        <v>17813</v>
      </c>
      <c r="D2674" t="s">
        <v>11001</v>
      </c>
      <c r="E2674">
        <v>177</v>
      </c>
      <c r="F2674">
        <v>177</v>
      </c>
      <c r="G2674">
        <f>MAX(days17[[#This Row],[total_breakfastdays17]],days17[[#This Row],[total_lunchdays17]])</f>
        <v>177</v>
      </c>
    </row>
    <row r="2675" spans="1:7" x14ac:dyDescent="0.25">
      <c r="A2675" t="s">
        <v>2659</v>
      </c>
      <c r="B2675" t="s">
        <v>16537</v>
      </c>
      <c r="C2675" t="s">
        <v>17813</v>
      </c>
      <c r="D2675" t="s">
        <v>11002</v>
      </c>
      <c r="E2675">
        <v>177</v>
      </c>
      <c r="F2675">
        <v>177</v>
      </c>
      <c r="G2675">
        <f>MAX(days17[[#This Row],[total_breakfastdays17]],days17[[#This Row],[total_lunchdays17]])</f>
        <v>177</v>
      </c>
    </row>
    <row r="2676" spans="1:7" x14ac:dyDescent="0.25">
      <c r="A2676" t="s">
        <v>2660</v>
      </c>
      <c r="B2676" t="s">
        <v>16537</v>
      </c>
      <c r="C2676" t="s">
        <v>17813</v>
      </c>
      <c r="D2676" t="s">
        <v>11003</v>
      </c>
      <c r="E2676">
        <v>177</v>
      </c>
      <c r="F2676">
        <v>177</v>
      </c>
      <c r="G2676">
        <f>MAX(days17[[#This Row],[total_breakfastdays17]],days17[[#This Row],[total_lunchdays17]])</f>
        <v>177</v>
      </c>
    </row>
    <row r="2677" spans="1:7" x14ac:dyDescent="0.25">
      <c r="A2677" t="s">
        <v>2661</v>
      </c>
      <c r="B2677" t="s">
        <v>16537</v>
      </c>
      <c r="C2677" t="s">
        <v>17813</v>
      </c>
      <c r="D2677" t="s">
        <v>11004</v>
      </c>
      <c r="E2677">
        <v>177</v>
      </c>
      <c r="F2677">
        <v>177</v>
      </c>
      <c r="G2677">
        <f>MAX(days17[[#This Row],[total_breakfastdays17]],days17[[#This Row],[total_lunchdays17]])</f>
        <v>177</v>
      </c>
    </row>
    <row r="2678" spans="1:7" x14ac:dyDescent="0.25">
      <c r="A2678" t="s">
        <v>2662</v>
      </c>
      <c r="B2678" t="s">
        <v>16537</v>
      </c>
      <c r="C2678" t="s">
        <v>17813</v>
      </c>
      <c r="D2678" t="s">
        <v>11005</v>
      </c>
      <c r="E2678">
        <v>177</v>
      </c>
      <c r="F2678">
        <v>177</v>
      </c>
      <c r="G2678">
        <f>MAX(days17[[#This Row],[total_breakfastdays17]],days17[[#This Row],[total_lunchdays17]])</f>
        <v>177</v>
      </c>
    </row>
    <row r="2679" spans="1:7" x14ac:dyDescent="0.25">
      <c r="A2679" t="s">
        <v>2663</v>
      </c>
      <c r="B2679" t="s">
        <v>16537</v>
      </c>
      <c r="C2679" t="s">
        <v>17813</v>
      </c>
      <c r="D2679" t="s">
        <v>11006</v>
      </c>
      <c r="E2679">
        <v>177</v>
      </c>
      <c r="F2679">
        <v>177</v>
      </c>
      <c r="G2679">
        <f>MAX(days17[[#This Row],[total_breakfastdays17]],days17[[#This Row],[total_lunchdays17]])</f>
        <v>177</v>
      </c>
    </row>
    <row r="2680" spans="1:7" x14ac:dyDescent="0.25">
      <c r="A2680" t="s">
        <v>2664</v>
      </c>
      <c r="B2680" t="s">
        <v>16537</v>
      </c>
      <c r="C2680" t="s">
        <v>17813</v>
      </c>
      <c r="D2680" t="s">
        <v>11007</v>
      </c>
      <c r="E2680">
        <v>177</v>
      </c>
      <c r="F2680">
        <v>177</v>
      </c>
      <c r="G2680">
        <f>MAX(days17[[#This Row],[total_breakfastdays17]],days17[[#This Row],[total_lunchdays17]])</f>
        <v>177</v>
      </c>
    </row>
    <row r="2681" spans="1:7" x14ac:dyDescent="0.25">
      <c r="A2681" t="s">
        <v>2665</v>
      </c>
      <c r="B2681" t="s">
        <v>16537</v>
      </c>
      <c r="C2681" t="s">
        <v>17813</v>
      </c>
      <c r="D2681" t="s">
        <v>11008</v>
      </c>
      <c r="E2681">
        <v>177</v>
      </c>
      <c r="F2681">
        <v>177</v>
      </c>
      <c r="G2681">
        <f>MAX(days17[[#This Row],[total_breakfastdays17]],days17[[#This Row],[total_lunchdays17]])</f>
        <v>177</v>
      </c>
    </row>
    <row r="2682" spans="1:7" x14ac:dyDescent="0.25">
      <c r="A2682" t="s">
        <v>2666</v>
      </c>
      <c r="B2682" t="s">
        <v>16537</v>
      </c>
      <c r="C2682" t="s">
        <v>17813</v>
      </c>
      <c r="D2682" t="s">
        <v>11009</v>
      </c>
      <c r="E2682">
        <v>177</v>
      </c>
      <c r="F2682">
        <v>177</v>
      </c>
      <c r="G2682">
        <f>MAX(days17[[#This Row],[total_breakfastdays17]],days17[[#This Row],[total_lunchdays17]])</f>
        <v>177</v>
      </c>
    </row>
    <row r="2683" spans="1:7" x14ac:dyDescent="0.25">
      <c r="A2683" t="s">
        <v>2667</v>
      </c>
      <c r="B2683" t="s">
        <v>16537</v>
      </c>
      <c r="C2683" t="s">
        <v>17813</v>
      </c>
      <c r="D2683" t="s">
        <v>11010</v>
      </c>
      <c r="E2683">
        <v>177</v>
      </c>
      <c r="F2683">
        <v>177</v>
      </c>
      <c r="G2683">
        <f>MAX(days17[[#This Row],[total_breakfastdays17]],days17[[#This Row],[total_lunchdays17]])</f>
        <v>177</v>
      </c>
    </row>
    <row r="2684" spans="1:7" x14ac:dyDescent="0.25">
      <c r="A2684" t="s">
        <v>2668</v>
      </c>
      <c r="B2684" t="s">
        <v>16537</v>
      </c>
      <c r="C2684" t="s">
        <v>17813</v>
      </c>
      <c r="D2684" t="s">
        <v>11011</v>
      </c>
      <c r="E2684">
        <v>177</v>
      </c>
      <c r="F2684">
        <v>177</v>
      </c>
      <c r="G2684">
        <f>MAX(days17[[#This Row],[total_breakfastdays17]],days17[[#This Row],[total_lunchdays17]])</f>
        <v>177</v>
      </c>
    </row>
    <row r="2685" spans="1:7" x14ac:dyDescent="0.25">
      <c r="A2685" t="s">
        <v>2669</v>
      </c>
      <c r="B2685" t="s">
        <v>16537</v>
      </c>
      <c r="C2685" t="s">
        <v>17813</v>
      </c>
      <c r="D2685" t="s">
        <v>11012</v>
      </c>
      <c r="E2685">
        <v>177</v>
      </c>
      <c r="F2685">
        <v>177</v>
      </c>
      <c r="G2685">
        <f>MAX(days17[[#This Row],[total_breakfastdays17]],days17[[#This Row],[total_lunchdays17]])</f>
        <v>177</v>
      </c>
    </row>
    <row r="2686" spans="1:7" x14ac:dyDescent="0.25">
      <c r="A2686" t="s">
        <v>2670</v>
      </c>
      <c r="B2686" t="s">
        <v>16537</v>
      </c>
      <c r="C2686" t="s">
        <v>17813</v>
      </c>
      <c r="D2686" t="s">
        <v>11013</v>
      </c>
      <c r="E2686">
        <v>177</v>
      </c>
      <c r="F2686">
        <v>177</v>
      </c>
      <c r="G2686">
        <f>MAX(days17[[#This Row],[total_breakfastdays17]],days17[[#This Row],[total_lunchdays17]])</f>
        <v>177</v>
      </c>
    </row>
    <row r="2687" spans="1:7" x14ac:dyDescent="0.25">
      <c r="A2687" t="s">
        <v>2671</v>
      </c>
      <c r="B2687" t="s">
        <v>16537</v>
      </c>
      <c r="C2687" t="s">
        <v>17813</v>
      </c>
      <c r="D2687" t="s">
        <v>11014</v>
      </c>
      <c r="E2687">
        <v>177</v>
      </c>
      <c r="F2687">
        <v>177</v>
      </c>
      <c r="G2687">
        <f>MAX(days17[[#This Row],[total_breakfastdays17]],days17[[#This Row],[total_lunchdays17]])</f>
        <v>177</v>
      </c>
    </row>
    <row r="2688" spans="1:7" x14ac:dyDescent="0.25">
      <c r="A2688" t="s">
        <v>2672</v>
      </c>
      <c r="B2688" t="s">
        <v>16537</v>
      </c>
      <c r="C2688" t="s">
        <v>17813</v>
      </c>
      <c r="D2688" t="s">
        <v>11015</v>
      </c>
      <c r="E2688">
        <v>177</v>
      </c>
      <c r="F2688">
        <v>177</v>
      </c>
      <c r="G2688">
        <f>MAX(days17[[#This Row],[total_breakfastdays17]],days17[[#This Row],[total_lunchdays17]])</f>
        <v>177</v>
      </c>
    </row>
    <row r="2689" spans="1:7" x14ac:dyDescent="0.25">
      <c r="A2689" t="s">
        <v>2673</v>
      </c>
      <c r="B2689" t="s">
        <v>16537</v>
      </c>
      <c r="C2689" t="s">
        <v>17813</v>
      </c>
      <c r="D2689" t="s">
        <v>11016</v>
      </c>
      <c r="E2689">
        <v>177</v>
      </c>
      <c r="F2689">
        <v>177</v>
      </c>
      <c r="G2689">
        <f>MAX(days17[[#This Row],[total_breakfastdays17]],days17[[#This Row],[total_lunchdays17]])</f>
        <v>177</v>
      </c>
    </row>
    <row r="2690" spans="1:7" x14ac:dyDescent="0.25">
      <c r="A2690" t="s">
        <v>2674</v>
      </c>
      <c r="B2690" t="s">
        <v>16537</v>
      </c>
      <c r="C2690" t="s">
        <v>17813</v>
      </c>
      <c r="D2690" t="s">
        <v>11017</v>
      </c>
      <c r="E2690">
        <v>177</v>
      </c>
      <c r="F2690">
        <v>177</v>
      </c>
      <c r="G2690">
        <f>MAX(days17[[#This Row],[total_breakfastdays17]],days17[[#This Row],[total_lunchdays17]])</f>
        <v>177</v>
      </c>
    </row>
    <row r="2691" spans="1:7" x14ac:dyDescent="0.25">
      <c r="A2691" t="s">
        <v>2675</v>
      </c>
      <c r="B2691" t="s">
        <v>16537</v>
      </c>
      <c r="C2691" t="s">
        <v>17813</v>
      </c>
      <c r="D2691" t="s">
        <v>8842</v>
      </c>
      <c r="E2691">
        <v>177</v>
      </c>
      <c r="F2691">
        <v>177</v>
      </c>
      <c r="G2691">
        <f>MAX(days17[[#This Row],[total_breakfastdays17]],days17[[#This Row],[total_lunchdays17]])</f>
        <v>177</v>
      </c>
    </row>
    <row r="2692" spans="1:7" x14ac:dyDescent="0.25">
      <c r="A2692" t="s">
        <v>2676</v>
      </c>
      <c r="B2692" t="s">
        <v>16537</v>
      </c>
      <c r="C2692" t="s">
        <v>17813</v>
      </c>
      <c r="D2692" t="s">
        <v>10884</v>
      </c>
      <c r="E2692">
        <v>177</v>
      </c>
      <c r="F2692">
        <v>177</v>
      </c>
      <c r="G2692">
        <f>MAX(days17[[#This Row],[total_breakfastdays17]],days17[[#This Row],[total_lunchdays17]])</f>
        <v>177</v>
      </c>
    </row>
    <row r="2693" spans="1:7" x14ac:dyDescent="0.25">
      <c r="A2693" t="s">
        <v>2677</v>
      </c>
      <c r="B2693" t="s">
        <v>16537</v>
      </c>
      <c r="C2693" t="s">
        <v>17813</v>
      </c>
      <c r="D2693" t="s">
        <v>10885</v>
      </c>
      <c r="E2693">
        <v>177</v>
      </c>
      <c r="F2693">
        <v>177</v>
      </c>
      <c r="G2693">
        <f>MAX(days17[[#This Row],[total_breakfastdays17]],days17[[#This Row],[total_lunchdays17]])</f>
        <v>177</v>
      </c>
    </row>
    <row r="2694" spans="1:7" x14ac:dyDescent="0.25">
      <c r="A2694" t="s">
        <v>2678</v>
      </c>
      <c r="B2694" t="s">
        <v>16537</v>
      </c>
      <c r="C2694" t="s">
        <v>17813</v>
      </c>
      <c r="D2694" t="s">
        <v>11018</v>
      </c>
      <c r="E2694">
        <v>177</v>
      </c>
      <c r="F2694">
        <v>177</v>
      </c>
      <c r="G2694">
        <f>MAX(days17[[#This Row],[total_breakfastdays17]],days17[[#This Row],[total_lunchdays17]])</f>
        <v>177</v>
      </c>
    </row>
    <row r="2695" spans="1:7" x14ac:dyDescent="0.25">
      <c r="A2695" t="s">
        <v>2679</v>
      </c>
      <c r="B2695" t="s">
        <v>16537</v>
      </c>
      <c r="C2695" t="s">
        <v>17813</v>
      </c>
      <c r="D2695" t="s">
        <v>11019</v>
      </c>
      <c r="E2695">
        <v>177</v>
      </c>
      <c r="F2695">
        <v>177</v>
      </c>
      <c r="G2695">
        <f>MAX(days17[[#This Row],[total_breakfastdays17]],days17[[#This Row],[total_lunchdays17]])</f>
        <v>177</v>
      </c>
    </row>
    <row r="2696" spans="1:7" x14ac:dyDescent="0.25">
      <c r="A2696" t="s">
        <v>2680</v>
      </c>
      <c r="B2696" t="s">
        <v>16537</v>
      </c>
      <c r="C2696" t="s">
        <v>17813</v>
      </c>
      <c r="D2696" t="s">
        <v>11020</v>
      </c>
      <c r="E2696">
        <v>177</v>
      </c>
      <c r="F2696">
        <v>177</v>
      </c>
      <c r="G2696">
        <f>MAX(days17[[#This Row],[total_breakfastdays17]],days17[[#This Row],[total_lunchdays17]])</f>
        <v>177</v>
      </c>
    </row>
    <row r="2697" spans="1:7" x14ac:dyDescent="0.25">
      <c r="A2697" t="s">
        <v>2681</v>
      </c>
      <c r="B2697" t="s">
        <v>16537</v>
      </c>
      <c r="C2697" t="s">
        <v>17813</v>
      </c>
      <c r="D2697" t="s">
        <v>9513</v>
      </c>
      <c r="E2697">
        <v>177</v>
      </c>
      <c r="F2697">
        <v>177</v>
      </c>
      <c r="G2697">
        <f>MAX(days17[[#This Row],[total_breakfastdays17]],days17[[#This Row],[total_lunchdays17]])</f>
        <v>177</v>
      </c>
    </row>
    <row r="2698" spans="1:7" x14ac:dyDescent="0.25">
      <c r="A2698" t="s">
        <v>2682</v>
      </c>
      <c r="B2698" t="s">
        <v>16537</v>
      </c>
      <c r="C2698" t="s">
        <v>17813</v>
      </c>
      <c r="D2698" t="s">
        <v>11021</v>
      </c>
      <c r="E2698">
        <v>177</v>
      </c>
      <c r="F2698">
        <v>177</v>
      </c>
      <c r="G2698">
        <f>MAX(days17[[#This Row],[total_breakfastdays17]],days17[[#This Row],[total_lunchdays17]])</f>
        <v>177</v>
      </c>
    </row>
    <row r="2699" spans="1:7" x14ac:dyDescent="0.25">
      <c r="A2699" t="s">
        <v>2683</v>
      </c>
      <c r="B2699" t="s">
        <v>16537</v>
      </c>
      <c r="C2699" t="s">
        <v>17813</v>
      </c>
      <c r="D2699" t="s">
        <v>8849</v>
      </c>
      <c r="E2699">
        <v>177</v>
      </c>
      <c r="F2699">
        <v>177</v>
      </c>
      <c r="G2699">
        <f>MAX(days17[[#This Row],[total_breakfastdays17]],days17[[#This Row],[total_lunchdays17]])</f>
        <v>177</v>
      </c>
    </row>
    <row r="2700" spans="1:7" x14ac:dyDescent="0.25">
      <c r="A2700" t="s">
        <v>2684</v>
      </c>
      <c r="B2700" t="s">
        <v>16537</v>
      </c>
      <c r="C2700" t="s">
        <v>17813</v>
      </c>
      <c r="D2700" t="s">
        <v>11022</v>
      </c>
      <c r="E2700">
        <v>177</v>
      </c>
      <c r="F2700">
        <v>177</v>
      </c>
      <c r="G2700">
        <f>MAX(days17[[#This Row],[total_breakfastdays17]],days17[[#This Row],[total_lunchdays17]])</f>
        <v>177</v>
      </c>
    </row>
    <row r="2701" spans="1:7" x14ac:dyDescent="0.25">
      <c r="A2701" t="s">
        <v>2685</v>
      </c>
      <c r="B2701" t="s">
        <v>16537</v>
      </c>
      <c r="C2701" t="s">
        <v>17813</v>
      </c>
      <c r="D2701" t="s">
        <v>11023</v>
      </c>
      <c r="E2701">
        <v>177</v>
      </c>
      <c r="F2701">
        <v>177</v>
      </c>
      <c r="G2701">
        <f>MAX(days17[[#This Row],[total_breakfastdays17]],days17[[#This Row],[total_lunchdays17]])</f>
        <v>177</v>
      </c>
    </row>
    <row r="2702" spans="1:7" x14ac:dyDescent="0.25">
      <c r="A2702" t="s">
        <v>2686</v>
      </c>
      <c r="B2702" t="s">
        <v>16537</v>
      </c>
      <c r="C2702" t="s">
        <v>17813</v>
      </c>
      <c r="D2702" t="s">
        <v>9617</v>
      </c>
      <c r="E2702">
        <v>177</v>
      </c>
      <c r="F2702">
        <v>177</v>
      </c>
      <c r="G2702">
        <f>MAX(days17[[#This Row],[total_breakfastdays17]],days17[[#This Row],[total_lunchdays17]])</f>
        <v>177</v>
      </c>
    </row>
    <row r="2703" spans="1:7" x14ac:dyDescent="0.25">
      <c r="A2703" t="s">
        <v>2687</v>
      </c>
      <c r="B2703" t="s">
        <v>16537</v>
      </c>
      <c r="C2703" t="s">
        <v>17813</v>
      </c>
      <c r="D2703" t="s">
        <v>11024</v>
      </c>
      <c r="E2703">
        <v>177</v>
      </c>
      <c r="F2703">
        <v>177</v>
      </c>
      <c r="G2703">
        <f>MAX(days17[[#This Row],[total_breakfastdays17]],days17[[#This Row],[total_lunchdays17]])</f>
        <v>177</v>
      </c>
    </row>
    <row r="2704" spans="1:7" x14ac:dyDescent="0.25">
      <c r="A2704" t="s">
        <v>2688</v>
      </c>
      <c r="B2704" t="s">
        <v>16537</v>
      </c>
      <c r="C2704" t="s">
        <v>17813</v>
      </c>
      <c r="D2704" t="s">
        <v>11025</v>
      </c>
      <c r="E2704">
        <v>177</v>
      </c>
      <c r="F2704">
        <v>177</v>
      </c>
      <c r="G2704">
        <f>MAX(days17[[#This Row],[total_breakfastdays17]],days17[[#This Row],[total_lunchdays17]])</f>
        <v>177</v>
      </c>
    </row>
    <row r="2705" spans="1:7" x14ac:dyDescent="0.25">
      <c r="A2705" t="s">
        <v>2689</v>
      </c>
      <c r="B2705" t="s">
        <v>16537</v>
      </c>
      <c r="C2705" t="s">
        <v>17813</v>
      </c>
      <c r="D2705" t="s">
        <v>11026</v>
      </c>
      <c r="E2705">
        <v>177</v>
      </c>
      <c r="F2705">
        <v>177</v>
      </c>
      <c r="G2705">
        <f>MAX(days17[[#This Row],[total_breakfastdays17]],days17[[#This Row],[total_lunchdays17]])</f>
        <v>177</v>
      </c>
    </row>
    <row r="2706" spans="1:7" x14ac:dyDescent="0.25">
      <c r="A2706" t="s">
        <v>2690</v>
      </c>
      <c r="B2706" t="s">
        <v>16537</v>
      </c>
      <c r="C2706" t="s">
        <v>17813</v>
      </c>
      <c r="D2706" t="s">
        <v>8869</v>
      </c>
      <c r="E2706">
        <v>177</v>
      </c>
      <c r="F2706">
        <v>177</v>
      </c>
      <c r="G2706">
        <f>MAX(days17[[#This Row],[total_breakfastdays17]],days17[[#This Row],[total_lunchdays17]])</f>
        <v>177</v>
      </c>
    </row>
    <row r="2707" spans="1:7" x14ac:dyDescent="0.25">
      <c r="A2707" t="s">
        <v>2691</v>
      </c>
      <c r="B2707" t="s">
        <v>16537</v>
      </c>
      <c r="C2707" t="s">
        <v>17813</v>
      </c>
      <c r="D2707" t="s">
        <v>11027</v>
      </c>
      <c r="E2707">
        <v>177</v>
      </c>
      <c r="F2707">
        <v>177</v>
      </c>
      <c r="G2707">
        <f>MAX(days17[[#This Row],[total_breakfastdays17]],days17[[#This Row],[total_lunchdays17]])</f>
        <v>177</v>
      </c>
    </row>
    <row r="2708" spans="1:7" x14ac:dyDescent="0.25">
      <c r="A2708" t="s">
        <v>2692</v>
      </c>
      <c r="B2708" t="s">
        <v>16537</v>
      </c>
      <c r="C2708" t="s">
        <v>17813</v>
      </c>
      <c r="D2708" t="s">
        <v>11028</v>
      </c>
      <c r="E2708">
        <v>177</v>
      </c>
      <c r="F2708">
        <v>177</v>
      </c>
      <c r="G2708">
        <f>MAX(days17[[#This Row],[total_breakfastdays17]],days17[[#This Row],[total_lunchdays17]])</f>
        <v>177</v>
      </c>
    </row>
    <row r="2709" spans="1:7" x14ac:dyDescent="0.25">
      <c r="A2709" t="s">
        <v>2693</v>
      </c>
      <c r="B2709" t="s">
        <v>16537</v>
      </c>
      <c r="C2709" t="s">
        <v>17813</v>
      </c>
      <c r="D2709" t="s">
        <v>11029</v>
      </c>
      <c r="E2709">
        <v>177</v>
      </c>
      <c r="F2709">
        <v>177</v>
      </c>
      <c r="G2709">
        <f>MAX(days17[[#This Row],[total_breakfastdays17]],days17[[#This Row],[total_lunchdays17]])</f>
        <v>177</v>
      </c>
    </row>
    <row r="2710" spans="1:7" x14ac:dyDescent="0.25">
      <c r="A2710" t="s">
        <v>2694</v>
      </c>
      <c r="B2710" t="s">
        <v>16537</v>
      </c>
      <c r="C2710" t="s">
        <v>17813</v>
      </c>
      <c r="D2710" t="s">
        <v>10470</v>
      </c>
      <c r="E2710">
        <v>177</v>
      </c>
      <c r="F2710">
        <v>177</v>
      </c>
      <c r="G2710">
        <f>MAX(days17[[#This Row],[total_breakfastdays17]],days17[[#This Row],[total_lunchdays17]])</f>
        <v>177</v>
      </c>
    </row>
    <row r="2711" spans="1:7" x14ac:dyDescent="0.25">
      <c r="A2711" t="s">
        <v>2695</v>
      </c>
      <c r="B2711" t="s">
        <v>16537</v>
      </c>
      <c r="C2711" t="s">
        <v>17813</v>
      </c>
      <c r="D2711" t="s">
        <v>9764</v>
      </c>
      <c r="E2711">
        <v>177</v>
      </c>
      <c r="F2711">
        <v>177</v>
      </c>
      <c r="G2711">
        <f>MAX(days17[[#This Row],[total_breakfastdays17]],days17[[#This Row],[total_lunchdays17]])</f>
        <v>177</v>
      </c>
    </row>
    <row r="2712" spans="1:7" x14ac:dyDescent="0.25">
      <c r="A2712" t="s">
        <v>2696</v>
      </c>
      <c r="B2712" t="s">
        <v>16537</v>
      </c>
      <c r="C2712" t="s">
        <v>17813</v>
      </c>
      <c r="D2712" t="s">
        <v>11030</v>
      </c>
      <c r="E2712">
        <v>177</v>
      </c>
      <c r="F2712">
        <v>177</v>
      </c>
      <c r="G2712">
        <f>MAX(days17[[#This Row],[total_breakfastdays17]],days17[[#This Row],[total_lunchdays17]])</f>
        <v>177</v>
      </c>
    </row>
    <row r="2713" spans="1:7" x14ac:dyDescent="0.25">
      <c r="A2713" t="s">
        <v>2697</v>
      </c>
      <c r="B2713" t="s">
        <v>16537</v>
      </c>
      <c r="C2713" t="s">
        <v>17813</v>
      </c>
      <c r="D2713" t="s">
        <v>11031</v>
      </c>
      <c r="E2713">
        <v>177</v>
      </c>
      <c r="F2713">
        <v>177</v>
      </c>
      <c r="G2713">
        <f>MAX(days17[[#This Row],[total_breakfastdays17]],days17[[#This Row],[total_lunchdays17]])</f>
        <v>177</v>
      </c>
    </row>
    <row r="2714" spans="1:7" x14ac:dyDescent="0.25">
      <c r="A2714" t="s">
        <v>2698</v>
      </c>
      <c r="B2714" t="s">
        <v>16537</v>
      </c>
      <c r="C2714" t="s">
        <v>17813</v>
      </c>
      <c r="D2714" t="s">
        <v>9568</v>
      </c>
      <c r="E2714">
        <v>177</v>
      </c>
      <c r="F2714">
        <v>177</v>
      </c>
      <c r="G2714">
        <f>MAX(days17[[#This Row],[total_breakfastdays17]],days17[[#This Row],[total_lunchdays17]])</f>
        <v>177</v>
      </c>
    </row>
    <row r="2715" spans="1:7" x14ac:dyDescent="0.25">
      <c r="A2715" t="s">
        <v>2699</v>
      </c>
      <c r="B2715" t="s">
        <v>16537</v>
      </c>
      <c r="C2715" t="s">
        <v>17813</v>
      </c>
      <c r="D2715" t="s">
        <v>9644</v>
      </c>
      <c r="E2715">
        <v>177</v>
      </c>
      <c r="F2715">
        <v>177</v>
      </c>
      <c r="G2715">
        <f>MAX(days17[[#This Row],[total_breakfastdays17]],days17[[#This Row],[total_lunchdays17]])</f>
        <v>177</v>
      </c>
    </row>
    <row r="2716" spans="1:7" x14ac:dyDescent="0.25">
      <c r="A2716" t="s">
        <v>2700</v>
      </c>
      <c r="B2716" t="s">
        <v>16537</v>
      </c>
      <c r="C2716" t="s">
        <v>17813</v>
      </c>
      <c r="D2716" t="s">
        <v>11032</v>
      </c>
      <c r="E2716">
        <v>177</v>
      </c>
      <c r="F2716">
        <v>177</v>
      </c>
      <c r="G2716">
        <f>MAX(days17[[#This Row],[total_breakfastdays17]],days17[[#This Row],[total_lunchdays17]])</f>
        <v>177</v>
      </c>
    </row>
    <row r="2717" spans="1:7" x14ac:dyDescent="0.25">
      <c r="A2717" t="s">
        <v>2701</v>
      </c>
      <c r="B2717" t="s">
        <v>16537</v>
      </c>
      <c r="C2717" t="s">
        <v>17813</v>
      </c>
      <c r="D2717" t="s">
        <v>11033</v>
      </c>
      <c r="E2717">
        <v>177</v>
      </c>
      <c r="F2717">
        <v>177</v>
      </c>
      <c r="G2717">
        <f>MAX(days17[[#This Row],[total_breakfastdays17]],days17[[#This Row],[total_lunchdays17]])</f>
        <v>177</v>
      </c>
    </row>
    <row r="2718" spans="1:7" x14ac:dyDescent="0.25">
      <c r="A2718" t="s">
        <v>2702</v>
      </c>
      <c r="B2718" t="s">
        <v>16537</v>
      </c>
      <c r="C2718" t="s">
        <v>17813</v>
      </c>
      <c r="D2718" t="s">
        <v>11034</v>
      </c>
      <c r="E2718">
        <v>177</v>
      </c>
      <c r="F2718">
        <v>177</v>
      </c>
      <c r="G2718">
        <f>MAX(days17[[#This Row],[total_breakfastdays17]],days17[[#This Row],[total_lunchdays17]])</f>
        <v>177</v>
      </c>
    </row>
    <row r="2719" spans="1:7" x14ac:dyDescent="0.25">
      <c r="A2719" t="s">
        <v>2703</v>
      </c>
      <c r="B2719" t="s">
        <v>16537</v>
      </c>
      <c r="C2719" t="s">
        <v>17813</v>
      </c>
      <c r="D2719" t="s">
        <v>9518</v>
      </c>
      <c r="E2719">
        <v>177</v>
      </c>
      <c r="F2719">
        <v>177</v>
      </c>
      <c r="G2719">
        <f>MAX(days17[[#This Row],[total_breakfastdays17]],days17[[#This Row],[total_lunchdays17]])</f>
        <v>177</v>
      </c>
    </row>
    <row r="2720" spans="1:7" x14ac:dyDescent="0.25">
      <c r="A2720" t="s">
        <v>2704</v>
      </c>
      <c r="B2720" t="s">
        <v>16537</v>
      </c>
      <c r="C2720" t="s">
        <v>17813</v>
      </c>
      <c r="D2720" t="s">
        <v>8681</v>
      </c>
      <c r="E2720">
        <v>177</v>
      </c>
      <c r="F2720">
        <v>177</v>
      </c>
      <c r="G2720">
        <f>MAX(days17[[#This Row],[total_breakfastdays17]],days17[[#This Row],[total_lunchdays17]])</f>
        <v>177</v>
      </c>
    </row>
    <row r="2721" spans="1:7" x14ac:dyDescent="0.25">
      <c r="A2721" t="s">
        <v>2705</v>
      </c>
      <c r="B2721" t="s">
        <v>16537</v>
      </c>
      <c r="C2721" t="s">
        <v>17813</v>
      </c>
      <c r="D2721" t="s">
        <v>11035</v>
      </c>
      <c r="E2721">
        <v>177</v>
      </c>
      <c r="F2721">
        <v>177</v>
      </c>
      <c r="G2721">
        <f>MAX(days17[[#This Row],[total_breakfastdays17]],days17[[#This Row],[total_lunchdays17]])</f>
        <v>177</v>
      </c>
    </row>
    <row r="2722" spans="1:7" x14ac:dyDescent="0.25">
      <c r="A2722" t="s">
        <v>2706</v>
      </c>
      <c r="B2722" t="s">
        <v>16537</v>
      </c>
      <c r="C2722" t="s">
        <v>17813</v>
      </c>
      <c r="D2722" t="s">
        <v>9519</v>
      </c>
      <c r="E2722">
        <v>177</v>
      </c>
      <c r="F2722">
        <v>177</v>
      </c>
      <c r="G2722">
        <f>MAX(days17[[#This Row],[total_breakfastdays17]],days17[[#This Row],[total_lunchdays17]])</f>
        <v>177</v>
      </c>
    </row>
    <row r="2723" spans="1:7" x14ac:dyDescent="0.25">
      <c r="A2723" t="s">
        <v>2707</v>
      </c>
      <c r="B2723" t="s">
        <v>16537</v>
      </c>
      <c r="C2723" t="s">
        <v>17813</v>
      </c>
      <c r="D2723" t="s">
        <v>11036</v>
      </c>
      <c r="E2723">
        <v>177</v>
      </c>
      <c r="F2723">
        <v>177</v>
      </c>
      <c r="G2723">
        <f>MAX(days17[[#This Row],[total_breakfastdays17]],days17[[#This Row],[total_lunchdays17]])</f>
        <v>177</v>
      </c>
    </row>
    <row r="2724" spans="1:7" x14ac:dyDescent="0.25">
      <c r="A2724" t="s">
        <v>2708</v>
      </c>
      <c r="B2724" t="s">
        <v>16537</v>
      </c>
      <c r="C2724" t="s">
        <v>17813</v>
      </c>
      <c r="D2724" t="s">
        <v>10640</v>
      </c>
      <c r="E2724">
        <v>178</v>
      </c>
      <c r="F2724">
        <v>177</v>
      </c>
      <c r="G2724">
        <f>MAX(days17[[#This Row],[total_breakfastdays17]],days17[[#This Row],[total_lunchdays17]])</f>
        <v>178</v>
      </c>
    </row>
    <row r="2725" spans="1:7" x14ac:dyDescent="0.25">
      <c r="A2725" t="s">
        <v>2709</v>
      </c>
      <c r="B2725" t="s">
        <v>16537</v>
      </c>
      <c r="C2725" t="s">
        <v>17813</v>
      </c>
      <c r="D2725" t="s">
        <v>11037</v>
      </c>
      <c r="E2725">
        <v>177</v>
      </c>
      <c r="F2725">
        <v>177</v>
      </c>
      <c r="G2725">
        <f>MAX(days17[[#This Row],[total_breakfastdays17]],days17[[#This Row],[total_lunchdays17]])</f>
        <v>177</v>
      </c>
    </row>
    <row r="2726" spans="1:7" x14ac:dyDescent="0.25">
      <c r="A2726" t="s">
        <v>2710</v>
      </c>
      <c r="B2726" t="s">
        <v>16537</v>
      </c>
      <c r="C2726" t="s">
        <v>17813</v>
      </c>
      <c r="D2726" t="s">
        <v>11038</v>
      </c>
      <c r="E2726">
        <v>177</v>
      </c>
      <c r="F2726">
        <v>177</v>
      </c>
      <c r="G2726">
        <f>MAX(days17[[#This Row],[total_breakfastdays17]],days17[[#This Row],[total_lunchdays17]])</f>
        <v>177</v>
      </c>
    </row>
    <row r="2727" spans="1:7" x14ac:dyDescent="0.25">
      <c r="A2727" t="s">
        <v>2711</v>
      </c>
      <c r="B2727" t="s">
        <v>16537</v>
      </c>
      <c r="C2727" t="s">
        <v>17813</v>
      </c>
      <c r="D2727" t="s">
        <v>11039</v>
      </c>
      <c r="E2727">
        <v>177</v>
      </c>
      <c r="F2727">
        <v>177</v>
      </c>
      <c r="G2727">
        <f>MAX(days17[[#This Row],[total_breakfastdays17]],days17[[#This Row],[total_lunchdays17]])</f>
        <v>177</v>
      </c>
    </row>
    <row r="2728" spans="1:7" x14ac:dyDescent="0.25">
      <c r="A2728" t="s">
        <v>2712</v>
      </c>
      <c r="B2728" t="s">
        <v>16537</v>
      </c>
      <c r="C2728" t="s">
        <v>17813</v>
      </c>
      <c r="D2728" t="s">
        <v>10679</v>
      </c>
      <c r="E2728">
        <v>177</v>
      </c>
      <c r="F2728">
        <v>177</v>
      </c>
      <c r="G2728">
        <f>MAX(days17[[#This Row],[total_breakfastdays17]],days17[[#This Row],[total_lunchdays17]])</f>
        <v>177</v>
      </c>
    </row>
    <row r="2729" spans="1:7" x14ac:dyDescent="0.25">
      <c r="A2729" t="s">
        <v>2713</v>
      </c>
      <c r="B2729" t="s">
        <v>16537</v>
      </c>
      <c r="C2729" t="s">
        <v>17813</v>
      </c>
      <c r="D2729" t="s">
        <v>11040</v>
      </c>
      <c r="E2729">
        <v>177</v>
      </c>
      <c r="F2729">
        <v>177</v>
      </c>
      <c r="G2729">
        <f>MAX(days17[[#This Row],[total_breakfastdays17]],days17[[#This Row],[total_lunchdays17]])</f>
        <v>177</v>
      </c>
    </row>
    <row r="2730" spans="1:7" x14ac:dyDescent="0.25">
      <c r="A2730" t="s">
        <v>2714</v>
      </c>
      <c r="B2730" t="s">
        <v>16537</v>
      </c>
      <c r="C2730" t="s">
        <v>17813</v>
      </c>
      <c r="D2730" t="s">
        <v>11041</v>
      </c>
      <c r="E2730">
        <v>177</v>
      </c>
      <c r="F2730">
        <v>177</v>
      </c>
      <c r="G2730">
        <f>MAX(days17[[#This Row],[total_breakfastdays17]],days17[[#This Row],[total_lunchdays17]])</f>
        <v>177</v>
      </c>
    </row>
    <row r="2731" spans="1:7" x14ac:dyDescent="0.25">
      <c r="A2731" t="s">
        <v>2715</v>
      </c>
      <c r="B2731" t="s">
        <v>16537</v>
      </c>
      <c r="C2731" t="s">
        <v>17813</v>
      </c>
      <c r="D2731" t="s">
        <v>11042</v>
      </c>
      <c r="E2731">
        <v>177</v>
      </c>
      <c r="F2731">
        <v>177</v>
      </c>
      <c r="G2731">
        <f>MAX(days17[[#This Row],[total_breakfastdays17]],days17[[#This Row],[total_lunchdays17]])</f>
        <v>177</v>
      </c>
    </row>
    <row r="2732" spans="1:7" x14ac:dyDescent="0.25">
      <c r="A2732" t="s">
        <v>2716</v>
      </c>
      <c r="B2732" t="s">
        <v>16537</v>
      </c>
      <c r="C2732" t="s">
        <v>17813</v>
      </c>
      <c r="D2732" t="s">
        <v>11043</v>
      </c>
      <c r="E2732">
        <v>177</v>
      </c>
      <c r="F2732">
        <v>177</v>
      </c>
      <c r="G2732">
        <f>MAX(days17[[#This Row],[total_breakfastdays17]],days17[[#This Row],[total_lunchdays17]])</f>
        <v>177</v>
      </c>
    </row>
    <row r="2733" spans="1:7" x14ac:dyDescent="0.25">
      <c r="A2733" t="s">
        <v>2717</v>
      </c>
      <c r="B2733" t="s">
        <v>16537</v>
      </c>
      <c r="C2733" t="s">
        <v>17813</v>
      </c>
      <c r="D2733" t="s">
        <v>11044</v>
      </c>
      <c r="E2733">
        <v>177</v>
      </c>
      <c r="F2733">
        <v>177</v>
      </c>
      <c r="G2733">
        <f>MAX(days17[[#This Row],[total_breakfastdays17]],days17[[#This Row],[total_lunchdays17]])</f>
        <v>177</v>
      </c>
    </row>
    <row r="2734" spans="1:7" x14ac:dyDescent="0.25">
      <c r="A2734" t="s">
        <v>2718</v>
      </c>
      <c r="B2734" t="s">
        <v>16537</v>
      </c>
      <c r="C2734" t="s">
        <v>17813</v>
      </c>
      <c r="D2734" t="s">
        <v>11045</v>
      </c>
      <c r="E2734">
        <v>177</v>
      </c>
      <c r="F2734">
        <v>177</v>
      </c>
      <c r="G2734">
        <f>MAX(days17[[#This Row],[total_breakfastdays17]],days17[[#This Row],[total_lunchdays17]])</f>
        <v>177</v>
      </c>
    </row>
    <row r="2735" spans="1:7" x14ac:dyDescent="0.25">
      <c r="A2735" t="s">
        <v>2719</v>
      </c>
      <c r="B2735" t="s">
        <v>16537</v>
      </c>
      <c r="C2735" t="s">
        <v>17813</v>
      </c>
      <c r="D2735" t="s">
        <v>11046</v>
      </c>
      <c r="E2735">
        <v>177</v>
      </c>
      <c r="F2735">
        <v>177</v>
      </c>
      <c r="G2735">
        <f>MAX(days17[[#This Row],[total_breakfastdays17]],days17[[#This Row],[total_lunchdays17]])</f>
        <v>177</v>
      </c>
    </row>
    <row r="2736" spans="1:7" x14ac:dyDescent="0.25">
      <c r="A2736" t="s">
        <v>2720</v>
      </c>
      <c r="B2736" t="s">
        <v>16537</v>
      </c>
      <c r="C2736" t="s">
        <v>17813</v>
      </c>
      <c r="D2736" t="s">
        <v>11047</v>
      </c>
      <c r="E2736">
        <v>177</v>
      </c>
      <c r="F2736">
        <v>177</v>
      </c>
      <c r="G2736">
        <f>MAX(days17[[#This Row],[total_breakfastdays17]],days17[[#This Row],[total_lunchdays17]])</f>
        <v>177</v>
      </c>
    </row>
    <row r="2737" spans="1:7" x14ac:dyDescent="0.25">
      <c r="A2737" t="s">
        <v>2721</v>
      </c>
      <c r="B2737" t="s">
        <v>16537</v>
      </c>
      <c r="C2737" t="s">
        <v>17813</v>
      </c>
      <c r="D2737" t="s">
        <v>11048</v>
      </c>
      <c r="E2737">
        <v>177</v>
      </c>
      <c r="F2737">
        <v>177</v>
      </c>
      <c r="G2737">
        <f>MAX(days17[[#This Row],[total_breakfastdays17]],days17[[#This Row],[total_lunchdays17]])</f>
        <v>177</v>
      </c>
    </row>
    <row r="2738" spans="1:7" x14ac:dyDescent="0.25">
      <c r="A2738" t="s">
        <v>2722</v>
      </c>
      <c r="B2738" t="s">
        <v>16537</v>
      </c>
      <c r="C2738" t="s">
        <v>17813</v>
      </c>
      <c r="D2738" t="s">
        <v>11049</v>
      </c>
      <c r="E2738">
        <v>177</v>
      </c>
      <c r="F2738">
        <v>177</v>
      </c>
      <c r="G2738">
        <f>MAX(days17[[#This Row],[total_breakfastdays17]],days17[[#This Row],[total_lunchdays17]])</f>
        <v>177</v>
      </c>
    </row>
    <row r="2739" spans="1:7" x14ac:dyDescent="0.25">
      <c r="A2739" t="s">
        <v>2723</v>
      </c>
      <c r="B2739" t="s">
        <v>16537</v>
      </c>
      <c r="C2739" t="s">
        <v>17813</v>
      </c>
      <c r="D2739" t="s">
        <v>11050</v>
      </c>
      <c r="E2739">
        <v>177</v>
      </c>
      <c r="F2739">
        <v>177</v>
      </c>
      <c r="G2739">
        <f>MAX(days17[[#This Row],[total_breakfastdays17]],days17[[#This Row],[total_lunchdays17]])</f>
        <v>177</v>
      </c>
    </row>
    <row r="2740" spans="1:7" x14ac:dyDescent="0.25">
      <c r="A2740" t="s">
        <v>2724</v>
      </c>
      <c r="B2740" t="s">
        <v>16537</v>
      </c>
      <c r="C2740" t="s">
        <v>17813</v>
      </c>
      <c r="D2740" t="s">
        <v>11051</v>
      </c>
      <c r="E2740">
        <v>177</v>
      </c>
      <c r="F2740">
        <v>177</v>
      </c>
      <c r="G2740">
        <f>MAX(days17[[#This Row],[total_breakfastdays17]],days17[[#This Row],[total_lunchdays17]])</f>
        <v>177</v>
      </c>
    </row>
    <row r="2741" spans="1:7" x14ac:dyDescent="0.25">
      <c r="A2741" t="s">
        <v>2725</v>
      </c>
      <c r="B2741" t="s">
        <v>16537</v>
      </c>
      <c r="C2741" t="s">
        <v>17813</v>
      </c>
      <c r="D2741" t="s">
        <v>11052</v>
      </c>
      <c r="E2741">
        <v>177</v>
      </c>
      <c r="F2741">
        <v>177</v>
      </c>
      <c r="G2741">
        <f>MAX(days17[[#This Row],[total_breakfastdays17]],days17[[#This Row],[total_lunchdays17]])</f>
        <v>177</v>
      </c>
    </row>
    <row r="2742" spans="1:7" x14ac:dyDescent="0.25">
      <c r="A2742" t="s">
        <v>2726</v>
      </c>
      <c r="B2742" t="s">
        <v>16537</v>
      </c>
      <c r="C2742" t="s">
        <v>17813</v>
      </c>
      <c r="D2742" t="s">
        <v>11053</v>
      </c>
      <c r="E2742">
        <v>177</v>
      </c>
      <c r="F2742">
        <v>177</v>
      </c>
      <c r="G2742">
        <f>MAX(days17[[#This Row],[total_breakfastdays17]],days17[[#This Row],[total_lunchdays17]])</f>
        <v>177</v>
      </c>
    </row>
    <row r="2743" spans="1:7" x14ac:dyDescent="0.25">
      <c r="A2743" t="s">
        <v>2727</v>
      </c>
      <c r="B2743" t="s">
        <v>16537</v>
      </c>
      <c r="C2743" t="s">
        <v>17813</v>
      </c>
      <c r="D2743" t="s">
        <v>11054</v>
      </c>
      <c r="E2743">
        <v>177</v>
      </c>
      <c r="F2743">
        <v>177</v>
      </c>
      <c r="G2743">
        <f>MAX(days17[[#This Row],[total_breakfastdays17]],days17[[#This Row],[total_lunchdays17]])</f>
        <v>177</v>
      </c>
    </row>
    <row r="2744" spans="1:7" x14ac:dyDescent="0.25">
      <c r="A2744" t="s">
        <v>2729</v>
      </c>
      <c r="B2744" t="s">
        <v>16538</v>
      </c>
      <c r="C2744" t="s">
        <v>17814</v>
      </c>
      <c r="D2744" t="s">
        <v>11056</v>
      </c>
      <c r="E2744">
        <v>173</v>
      </c>
      <c r="F2744">
        <v>173</v>
      </c>
      <c r="G2744">
        <f>MAX(days17[[#This Row],[total_breakfastdays17]],days17[[#This Row],[total_lunchdays17]])</f>
        <v>173</v>
      </c>
    </row>
    <row r="2745" spans="1:7" x14ac:dyDescent="0.25">
      <c r="A2745" t="s">
        <v>2730</v>
      </c>
      <c r="B2745" t="s">
        <v>16538</v>
      </c>
      <c r="C2745" t="s">
        <v>17814</v>
      </c>
      <c r="D2745" t="s">
        <v>11057</v>
      </c>
      <c r="E2745">
        <v>173</v>
      </c>
      <c r="F2745">
        <v>173</v>
      </c>
      <c r="G2745">
        <f>MAX(days17[[#This Row],[total_breakfastdays17]],days17[[#This Row],[total_lunchdays17]])</f>
        <v>173</v>
      </c>
    </row>
    <row r="2746" spans="1:7" x14ac:dyDescent="0.25">
      <c r="A2746" t="s">
        <v>2731</v>
      </c>
      <c r="B2746" t="s">
        <v>16538</v>
      </c>
      <c r="C2746" t="s">
        <v>17814</v>
      </c>
      <c r="D2746" t="s">
        <v>11058</v>
      </c>
      <c r="E2746">
        <v>173</v>
      </c>
      <c r="F2746">
        <v>173</v>
      </c>
      <c r="G2746">
        <f>MAX(days17[[#This Row],[total_breakfastdays17]],days17[[#This Row],[total_lunchdays17]])</f>
        <v>173</v>
      </c>
    </row>
    <row r="2747" spans="1:7" x14ac:dyDescent="0.25">
      <c r="A2747" t="s">
        <v>2732</v>
      </c>
      <c r="B2747" t="s">
        <v>16538</v>
      </c>
      <c r="C2747" t="s">
        <v>17814</v>
      </c>
      <c r="D2747" t="s">
        <v>11059</v>
      </c>
      <c r="E2747">
        <v>173</v>
      </c>
      <c r="F2747">
        <v>173</v>
      </c>
      <c r="G2747">
        <f>MAX(days17[[#This Row],[total_breakfastdays17]],days17[[#This Row],[total_lunchdays17]])</f>
        <v>173</v>
      </c>
    </row>
    <row r="2748" spans="1:7" x14ac:dyDescent="0.25">
      <c r="A2748" t="s">
        <v>2733</v>
      </c>
      <c r="B2748" t="s">
        <v>16539</v>
      </c>
      <c r="C2748" t="s">
        <v>17815</v>
      </c>
      <c r="D2748" t="s">
        <v>11060</v>
      </c>
      <c r="E2748">
        <v>177</v>
      </c>
      <c r="F2748">
        <v>177</v>
      </c>
      <c r="G2748">
        <f>MAX(days17[[#This Row],[total_breakfastdays17]],days17[[#This Row],[total_lunchdays17]])</f>
        <v>177</v>
      </c>
    </row>
    <row r="2749" spans="1:7" x14ac:dyDescent="0.25">
      <c r="A2749" t="s">
        <v>2734</v>
      </c>
      <c r="B2749" t="s">
        <v>16539</v>
      </c>
      <c r="C2749" t="s">
        <v>17815</v>
      </c>
      <c r="D2749" t="s">
        <v>11061</v>
      </c>
      <c r="E2749">
        <v>177</v>
      </c>
      <c r="F2749">
        <v>177</v>
      </c>
      <c r="G2749">
        <f>MAX(days17[[#This Row],[total_breakfastdays17]],days17[[#This Row],[total_lunchdays17]])</f>
        <v>177</v>
      </c>
    </row>
    <row r="2750" spans="1:7" x14ac:dyDescent="0.25">
      <c r="A2750" t="s">
        <v>2735</v>
      </c>
      <c r="B2750" t="s">
        <v>16539</v>
      </c>
      <c r="C2750" t="s">
        <v>17815</v>
      </c>
      <c r="D2750" t="s">
        <v>11062</v>
      </c>
      <c r="E2750">
        <v>177</v>
      </c>
      <c r="F2750">
        <v>177</v>
      </c>
      <c r="G2750">
        <f>MAX(days17[[#This Row],[total_breakfastdays17]],days17[[#This Row],[total_lunchdays17]])</f>
        <v>177</v>
      </c>
    </row>
    <row r="2751" spans="1:7" x14ac:dyDescent="0.25">
      <c r="A2751" t="s">
        <v>2736</v>
      </c>
      <c r="B2751" t="s">
        <v>16539</v>
      </c>
      <c r="C2751" t="s">
        <v>17815</v>
      </c>
      <c r="D2751" t="s">
        <v>11063</v>
      </c>
      <c r="E2751">
        <v>177</v>
      </c>
      <c r="F2751">
        <v>177</v>
      </c>
      <c r="G2751">
        <f>MAX(days17[[#This Row],[total_breakfastdays17]],days17[[#This Row],[total_lunchdays17]])</f>
        <v>177</v>
      </c>
    </row>
    <row r="2752" spans="1:7" x14ac:dyDescent="0.25">
      <c r="A2752" t="s">
        <v>2737</v>
      </c>
      <c r="B2752" t="s">
        <v>16539</v>
      </c>
      <c r="C2752" t="s">
        <v>17815</v>
      </c>
      <c r="D2752" t="s">
        <v>11064</v>
      </c>
      <c r="E2752">
        <v>177</v>
      </c>
      <c r="F2752">
        <v>177</v>
      </c>
      <c r="G2752">
        <f>MAX(days17[[#This Row],[total_breakfastdays17]],days17[[#This Row],[total_lunchdays17]])</f>
        <v>177</v>
      </c>
    </row>
    <row r="2753" spans="1:7" x14ac:dyDescent="0.25">
      <c r="A2753" t="s">
        <v>2738</v>
      </c>
      <c r="B2753" t="s">
        <v>16539</v>
      </c>
      <c r="C2753" t="s">
        <v>17815</v>
      </c>
      <c r="D2753" t="s">
        <v>11065</v>
      </c>
      <c r="E2753">
        <v>177</v>
      </c>
      <c r="F2753">
        <v>177</v>
      </c>
      <c r="G2753">
        <f>MAX(days17[[#This Row],[total_breakfastdays17]],days17[[#This Row],[total_lunchdays17]])</f>
        <v>177</v>
      </c>
    </row>
    <row r="2754" spans="1:7" x14ac:dyDescent="0.25">
      <c r="A2754" t="s">
        <v>2739</v>
      </c>
      <c r="B2754" t="s">
        <v>16540</v>
      </c>
      <c r="C2754" t="s">
        <v>17816</v>
      </c>
      <c r="D2754" t="s">
        <v>11066</v>
      </c>
      <c r="E2754">
        <v>178</v>
      </c>
      <c r="F2754">
        <v>178</v>
      </c>
      <c r="G2754">
        <f>MAX(days17[[#This Row],[total_breakfastdays17]],days17[[#This Row],[total_lunchdays17]])</f>
        <v>178</v>
      </c>
    </row>
    <row r="2755" spans="1:7" x14ac:dyDescent="0.25">
      <c r="A2755" t="s">
        <v>2740</v>
      </c>
      <c r="B2755" t="s">
        <v>16540</v>
      </c>
      <c r="C2755" t="s">
        <v>17816</v>
      </c>
      <c r="D2755" t="s">
        <v>11067</v>
      </c>
      <c r="E2755">
        <v>178</v>
      </c>
      <c r="F2755">
        <v>178</v>
      </c>
      <c r="G2755">
        <f>MAX(days17[[#This Row],[total_breakfastdays17]],days17[[#This Row],[total_lunchdays17]])</f>
        <v>178</v>
      </c>
    </row>
    <row r="2756" spans="1:7" x14ac:dyDescent="0.25">
      <c r="A2756" t="s">
        <v>2741</v>
      </c>
      <c r="B2756" t="s">
        <v>16540</v>
      </c>
      <c r="C2756" t="s">
        <v>17816</v>
      </c>
      <c r="D2756" t="s">
        <v>11068</v>
      </c>
      <c r="E2756">
        <v>178</v>
      </c>
      <c r="F2756">
        <v>178</v>
      </c>
      <c r="G2756">
        <f>MAX(days17[[#This Row],[total_breakfastdays17]],days17[[#This Row],[total_lunchdays17]])</f>
        <v>178</v>
      </c>
    </row>
    <row r="2757" spans="1:7" x14ac:dyDescent="0.25">
      <c r="A2757" t="s">
        <v>2742</v>
      </c>
      <c r="B2757" t="s">
        <v>16540</v>
      </c>
      <c r="C2757" t="s">
        <v>17816</v>
      </c>
      <c r="D2757" t="s">
        <v>11069</v>
      </c>
      <c r="E2757">
        <v>178</v>
      </c>
      <c r="F2757">
        <v>178</v>
      </c>
      <c r="G2757">
        <f>MAX(days17[[#This Row],[total_breakfastdays17]],days17[[#This Row],[total_lunchdays17]])</f>
        <v>178</v>
      </c>
    </row>
    <row r="2758" spans="1:7" x14ac:dyDescent="0.25">
      <c r="A2758" t="s">
        <v>2743</v>
      </c>
      <c r="B2758" t="s">
        <v>16540</v>
      </c>
      <c r="C2758" t="s">
        <v>17816</v>
      </c>
      <c r="D2758" t="s">
        <v>11070</v>
      </c>
      <c r="E2758">
        <v>178</v>
      </c>
      <c r="F2758">
        <v>178</v>
      </c>
      <c r="G2758">
        <f>MAX(days17[[#This Row],[total_breakfastdays17]],days17[[#This Row],[total_lunchdays17]])</f>
        <v>178</v>
      </c>
    </row>
    <row r="2759" spans="1:7" x14ac:dyDescent="0.25">
      <c r="A2759" t="s">
        <v>2744</v>
      </c>
      <c r="B2759" t="s">
        <v>16540</v>
      </c>
      <c r="C2759" t="s">
        <v>17816</v>
      </c>
      <c r="D2759" t="s">
        <v>11071</v>
      </c>
      <c r="E2759">
        <v>178</v>
      </c>
      <c r="F2759">
        <v>178</v>
      </c>
      <c r="G2759">
        <f>MAX(days17[[#This Row],[total_breakfastdays17]],days17[[#This Row],[total_lunchdays17]])</f>
        <v>178</v>
      </c>
    </row>
    <row r="2760" spans="1:7" x14ac:dyDescent="0.25">
      <c r="A2760" t="s">
        <v>2745</v>
      </c>
      <c r="B2760" t="s">
        <v>16540</v>
      </c>
      <c r="C2760" t="s">
        <v>17816</v>
      </c>
      <c r="D2760" t="s">
        <v>11072</v>
      </c>
      <c r="E2760">
        <v>178</v>
      </c>
      <c r="F2760">
        <v>178</v>
      </c>
      <c r="G2760">
        <f>MAX(days17[[#This Row],[total_breakfastdays17]],days17[[#This Row],[total_lunchdays17]])</f>
        <v>178</v>
      </c>
    </row>
    <row r="2761" spans="1:7" x14ac:dyDescent="0.25">
      <c r="A2761" t="s">
        <v>2746</v>
      </c>
      <c r="B2761" t="s">
        <v>16540</v>
      </c>
      <c r="C2761" t="s">
        <v>17816</v>
      </c>
      <c r="D2761" t="s">
        <v>11073</v>
      </c>
      <c r="E2761">
        <v>178</v>
      </c>
      <c r="F2761">
        <v>178</v>
      </c>
      <c r="G2761">
        <f>MAX(days17[[#This Row],[total_breakfastdays17]],days17[[#This Row],[total_lunchdays17]])</f>
        <v>178</v>
      </c>
    </row>
    <row r="2762" spans="1:7" x14ac:dyDescent="0.25">
      <c r="A2762" t="s">
        <v>2747</v>
      </c>
      <c r="B2762" t="s">
        <v>16540</v>
      </c>
      <c r="C2762" t="s">
        <v>17816</v>
      </c>
      <c r="D2762" t="s">
        <v>11074</v>
      </c>
      <c r="E2762">
        <v>178</v>
      </c>
      <c r="F2762">
        <v>178</v>
      </c>
      <c r="G2762">
        <f>MAX(days17[[#This Row],[total_breakfastdays17]],days17[[#This Row],[total_lunchdays17]])</f>
        <v>178</v>
      </c>
    </row>
    <row r="2763" spans="1:7" x14ac:dyDescent="0.25">
      <c r="A2763" t="s">
        <v>2748</v>
      </c>
      <c r="B2763" t="s">
        <v>16540</v>
      </c>
      <c r="C2763" t="s">
        <v>17816</v>
      </c>
      <c r="D2763" t="s">
        <v>11075</v>
      </c>
      <c r="E2763">
        <v>172</v>
      </c>
      <c r="F2763">
        <v>172</v>
      </c>
      <c r="G2763">
        <f>MAX(days17[[#This Row],[total_breakfastdays17]],days17[[#This Row],[total_lunchdays17]])</f>
        <v>172</v>
      </c>
    </row>
    <row r="2764" spans="1:7" x14ac:dyDescent="0.25">
      <c r="A2764" t="s">
        <v>18778</v>
      </c>
      <c r="B2764" t="s">
        <v>16540</v>
      </c>
      <c r="C2764" t="s">
        <v>17816</v>
      </c>
      <c r="D2764" t="s">
        <v>8819</v>
      </c>
      <c r="E2764">
        <v>178</v>
      </c>
      <c r="F2764">
        <v>178</v>
      </c>
      <c r="G2764">
        <f>MAX(days17[[#This Row],[total_breakfastdays17]],days17[[#This Row],[total_lunchdays17]])</f>
        <v>178</v>
      </c>
    </row>
    <row r="2765" spans="1:7" x14ac:dyDescent="0.25">
      <c r="A2765" t="s">
        <v>2749</v>
      </c>
      <c r="B2765" t="s">
        <v>16540</v>
      </c>
      <c r="C2765" t="s">
        <v>17816</v>
      </c>
      <c r="D2765" t="s">
        <v>11076</v>
      </c>
      <c r="E2765">
        <v>178</v>
      </c>
      <c r="F2765">
        <v>178</v>
      </c>
      <c r="G2765">
        <f>MAX(days17[[#This Row],[total_breakfastdays17]],days17[[#This Row],[total_lunchdays17]])</f>
        <v>178</v>
      </c>
    </row>
    <row r="2766" spans="1:7" x14ac:dyDescent="0.25">
      <c r="A2766" t="s">
        <v>2750</v>
      </c>
      <c r="B2766" t="s">
        <v>16540</v>
      </c>
      <c r="C2766" t="s">
        <v>17816</v>
      </c>
      <c r="D2766" t="s">
        <v>11077</v>
      </c>
      <c r="E2766">
        <v>178</v>
      </c>
      <c r="F2766">
        <v>178</v>
      </c>
      <c r="G2766">
        <f>MAX(days17[[#This Row],[total_breakfastdays17]],days17[[#This Row],[total_lunchdays17]])</f>
        <v>178</v>
      </c>
    </row>
    <row r="2767" spans="1:7" x14ac:dyDescent="0.25">
      <c r="A2767" t="s">
        <v>2751</v>
      </c>
      <c r="B2767" t="s">
        <v>16540</v>
      </c>
      <c r="C2767" t="s">
        <v>17816</v>
      </c>
      <c r="D2767" t="s">
        <v>11078</v>
      </c>
      <c r="E2767">
        <v>178</v>
      </c>
      <c r="F2767">
        <v>178</v>
      </c>
      <c r="G2767">
        <f>MAX(days17[[#This Row],[total_breakfastdays17]],days17[[#This Row],[total_lunchdays17]])</f>
        <v>178</v>
      </c>
    </row>
    <row r="2768" spans="1:7" x14ac:dyDescent="0.25">
      <c r="A2768" t="s">
        <v>2752</v>
      </c>
      <c r="B2768" t="s">
        <v>16540</v>
      </c>
      <c r="C2768" t="s">
        <v>17816</v>
      </c>
      <c r="D2768" t="s">
        <v>11079</v>
      </c>
      <c r="E2768">
        <v>178</v>
      </c>
      <c r="F2768">
        <v>178</v>
      </c>
      <c r="G2768">
        <f>MAX(days17[[#This Row],[total_breakfastdays17]],days17[[#This Row],[total_lunchdays17]])</f>
        <v>178</v>
      </c>
    </row>
    <row r="2769" spans="1:7" x14ac:dyDescent="0.25">
      <c r="A2769" t="s">
        <v>2754</v>
      </c>
      <c r="B2769" t="s">
        <v>16540</v>
      </c>
      <c r="C2769" t="s">
        <v>17816</v>
      </c>
      <c r="D2769" t="s">
        <v>11081</v>
      </c>
      <c r="E2769">
        <v>178</v>
      </c>
      <c r="F2769">
        <v>178</v>
      </c>
      <c r="G2769">
        <f>MAX(days17[[#This Row],[total_breakfastdays17]],days17[[#This Row],[total_lunchdays17]])</f>
        <v>178</v>
      </c>
    </row>
    <row r="2770" spans="1:7" x14ac:dyDescent="0.25">
      <c r="A2770" t="s">
        <v>2755</v>
      </c>
      <c r="B2770" t="s">
        <v>16540</v>
      </c>
      <c r="C2770" t="s">
        <v>17816</v>
      </c>
      <c r="D2770" t="s">
        <v>9987</v>
      </c>
      <c r="E2770">
        <v>178</v>
      </c>
      <c r="F2770">
        <v>178</v>
      </c>
      <c r="G2770">
        <f>MAX(days17[[#This Row],[total_breakfastdays17]],days17[[#This Row],[total_lunchdays17]])</f>
        <v>178</v>
      </c>
    </row>
    <row r="2771" spans="1:7" x14ac:dyDescent="0.25">
      <c r="A2771" t="s">
        <v>2756</v>
      </c>
      <c r="B2771" t="s">
        <v>16540</v>
      </c>
      <c r="C2771" t="s">
        <v>17816</v>
      </c>
      <c r="D2771" t="s">
        <v>11082</v>
      </c>
      <c r="E2771">
        <v>178</v>
      </c>
      <c r="F2771">
        <v>178</v>
      </c>
      <c r="G2771">
        <f>MAX(days17[[#This Row],[total_breakfastdays17]],days17[[#This Row],[total_lunchdays17]])</f>
        <v>178</v>
      </c>
    </row>
    <row r="2772" spans="1:7" x14ac:dyDescent="0.25">
      <c r="A2772" t="s">
        <v>2758</v>
      </c>
      <c r="B2772" t="s">
        <v>16540</v>
      </c>
      <c r="C2772" t="s">
        <v>17816</v>
      </c>
      <c r="D2772" t="s">
        <v>11084</v>
      </c>
      <c r="E2772">
        <v>190</v>
      </c>
      <c r="F2772">
        <v>179</v>
      </c>
      <c r="G2772">
        <f>MAX(days17[[#This Row],[total_breakfastdays17]],days17[[#This Row],[total_lunchdays17]])</f>
        <v>190</v>
      </c>
    </row>
    <row r="2773" spans="1:7" x14ac:dyDescent="0.25">
      <c r="A2773" t="s">
        <v>2759</v>
      </c>
      <c r="B2773" t="s">
        <v>16540</v>
      </c>
      <c r="C2773" t="s">
        <v>17816</v>
      </c>
      <c r="D2773" t="s">
        <v>11085</v>
      </c>
      <c r="E2773">
        <v>178</v>
      </c>
      <c r="F2773">
        <v>178</v>
      </c>
      <c r="G2773">
        <f>MAX(days17[[#This Row],[total_breakfastdays17]],days17[[#This Row],[total_lunchdays17]])</f>
        <v>178</v>
      </c>
    </row>
    <row r="2774" spans="1:7" x14ac:dyDescent="0.25">
      <c r="A2774" t="s">
        <v>2760</v>
      </c>
      <c r="B2774" t="s">
        <v>16540</v>
      </c>
      <c r="C2774" t="s">
        <v>17816</v>
      </c>
      <c r="D2774" t="s">
        <v>11086</v>
      </c>
      <c r="E2774">
        <v>178</v>
      </c>
      <c r="F2774">
        <v>178</v>
      </c>
      <c r="G2774">
        <f>MAX(days17[[#This Row],[total_breakfastdays17]],days17[[#This Row],[total_lunchdays17]])</f>
        <v>178</v>
      </c>
    </row>
    <row r="2775" spans="1:7" x14ac:dyDescent="0.25">
      <c r="A2775" t="s">
        <v>18779</v>
      </c>
      <c r="B2775" t="s">
        <v>16540</v>
      </c>
      <c r="C2775" t="s">
        <v>17816</v>
      </c>
      <c r="D2775" t="s">
        <v>18780</v>
      </c>
      <c r="E2775">
        <v>178</v>
      </c>
      <c r="F2775">
        <v>178</v>
      </c>
      <c r="G2775">
        <f>MAX(days17[[#This Row],[total_breakfastdays17]],days17[[#This Row],[total_lunchdays17]])</f>
        <v>178</v>
      </c>
    </row>
    <row r="2776" spans="1:7" x14ac:dyDescent="0.25">
      <c r="A2776" t="s">
        <v>2761</v>
      </c>
      <c r="B2776" t="s">
        <v>16540</v>
      </c>
      <c r="C2776" t="s">
        <v>17816</v>
      </c>
      <c r="D2776" t="s">
        <v>11087</v>
      </c>
      <c r="E2776">
        <v>178</v>
      </c>
      <c r="F2776">
        <v>178</v>
      </c>
      <c r="G2776">
        <f>MAX(days17[[#This Row],[total_breakfastdays17]],days17[[#This Row],[total_lunchdays17]])</f>
        <v>178</v>
      </c>
    </row>
    <row r="2777" spans="1:7" x14ac:dyDescent="0.25">
      <c r="A2777" t="s">
        <v>2763</v>
      </c>
      <c r="B2777" t="s">
        <v>16540</v>
      </c>
      <c r="C2777" t="s">
        <v>17816</v>
      </c>
      <c r="D2777" t="s">
        <v>11089</v>
      </c>
      <c r="E2777">
        <v>184</v>
      </c>
      <c r="F2777">
        <v>178</v>
      </c>
      <c r="G2777">
        <f>MAX(days17[[#This Row],[total_breakfastdays17]],days17[[#This Row],[total_lunchdays17]])</f>
        <v>184</v>
      </c>
    </row>
    <row r="2778" spans="1:7" x14ac:dyDescent="0.25">
      <c r="A2778" t="s">
        <v>2764</v>
      </c>
      <c r="B2778" t="s">
        <v>16540</v>
      </c>
      <c r="C2778" t="s">
        <v>17816</v>
      </c>
      <c r="D2778" t="s">
        <v>11090</v>
      </c>
      <c r="E2778">
        <v>178</v>
      </c>
      <c r="F2778">
        <v>178</v>
      </c>
      <c r="G2778">
        <f>MAX(days17[[#This Row],[total_breakfastdays17]],days17[[#This Row],[total_lunchdays17]])</f>
        <v>178</v>
      </c>
    </row>
    <row r="2779" spans="1:7" x14ac:dyDescent="0.25">
      <c r="A2779" t="s">
        <v>2765</v>
      </c>
      <c r="B2779" t="s">
        <v>16540</v>
      </c>
      <c r="C2779" t="s">
        <v>17816</v>
      </c>
      <c r="D2779" t="s">
        <v>11091</v>
      </c>
      <c r="E2779">
        <v>178</v>
      </c>
      <c r="F2779">
        <v>178</v>
      </c>
      <c r="G2779">
        <f>MAX(days17[[#This Row],[total_breakfastdays17]],days17[[#This Row],[total_lunchdays17]])</f>
        <v>178</v>
      </c>
    </row>
    <row r="2780" spans="1:7" x14ac:dyDescent="0.25">
      <c r="A2780" t="s">
        <v>2766</v>
      </c>
      <c r="B2780" t="s">
        <v>16540</v>
      </c>
      <c r="C2780" t="s">
        <v>17816</v>
      </c>
      <c r="D2780" t="s">
        <v>11092</v>
      </c>
      <c r="E2780">
        <v>178</v>
      </c>
      <c r="F2780">
        <v>178</v>
      </c>
      <c r="G2780">
        <f>MAX(days17[[#This Row],[total_breakfastdays17]],days17[[#This Row],[total_lunchdays17]])</f>
        <v>178</v>
      </c>
    </row>
    <row r="2781" spans="1:7" x14ac:dyDescent="0.25">
      <c r="A2781" t="s">
        <v>2767</v>
      </c>
      <c r="B2781" t="s">
        <v>16540</v>
      </c>
      <c r="C2781" t="s">
        <v>17816</v>
      </c>
      <c r="D2781" t="s">
        <v>11093</v>
      </c>
      <c r="E2781">
        <v>178</v>
      </c>
      <c r="F2781">
        <v>178</v>
      </c>
      <c r="G2781">
        <f>MAX(days17[[#This Row],[total_breakfastdays17]],days17[[#This Row],[total_lunchdays17]])</f>
        <v>178</v>
      </c>
    </row>
    <row r="2782" spans="1:7" x14ac:dyDescent="0.25">
      <c r="A2782" t="s">
        <v>2768</v>
      </c>
      <c r="B2782" t="s">
        <v>16540</v>
      </c>
      <c r="C2782" t="s">
        <v>17816</v>
      </c>
      <c r="D2782" t="s">
        <v>11094</v>
      </c>
      <c r="E2782">
        <v>178</v>
      </c>
      <c r="F2782">
        <v>178</v>
      </c>
      <c r="G2782">
        <f>MAX(days17[[#This Row],[total_breakfastdays17]],days17[[#This Row],[total_lunchdays17]])</f>
        <v>178</v>
      </c>
    </row>
    <row r="2783" spans="1:7" x14ac:dyDescent="0.25">
      <c r="A2783" t="s">
        <v>2769</v>
      </c>
      <c r="B2783" t="s">
        <v>16540</v>
      </c>
      <c r="C2783" t="s">
        <v>17816</v>
      </c>
      <c r="D2783" t="s">
        <v>11095</v>
      </c>
      <c r="E2783">
        <v>178</v>
      </c>
      <c r="F2783">
        <v>178</v>
      </c>
      <c r="G2783">
        <f>MAX(days17[[#This Row],[total_breakfastdays17]],days17[[#This Row],[total_lunchdays17]])</f>
        <v>178</v>
      </c>
    </row>
    <row r="2784" spans="1:7" x14ac:dyDescent="0.25">
      <c r="A2784" t="s">
        <v>2770</v>
      </c>
      <c r="B2784" t="s">
        <v>16540</v>
      </c>
      <c r="C2784" t="s">
        <v>17816</v>
      </c>
      <c r="D2784" t="s">
        <v>11096</v>
      </c>
      <c r="E2784">
        <v>178</v>
      </c>
      <c r="F2784">
        <v>178</v>
      </c>
      <c r="G2784">
        <f>MAX(days17[[#This Row],[total_breakfastdays17]],days17[[#This Row],[total_lunchdays17]])</f>
        <v>178</v>
      </c>
    </row>
    <row r="2785" spans="1:7" x14ac:dyDescent="0.25">
      <c r="A2785" t="s">
        <v>2772</v>
      </c>
      <c r="B2785" t="s">
        <v>16540</v>
      </c>
      <c r="C2785" t="s">
        <v>17816</v>
      </c>
      <c r="D2785" t="s">
        <v>11098</v>
      </c>
      <c r="E2785">
        <v>178</v>
      </c>
      <c r="F2785">
        <v>178</v>
      </c>
      <c r="G2785">
        <f>MAX(days17[[#This Row],[total_breakfastdays17]],days17[[#This Row],[total_lunchdays17]])</f>
        <v>178</v>
      </c>
    </row>
    <row r="2786" spans="1:7" x14ac:dyDescent="0.25">
      <c r="A2786" t="s">
        <v>2773</v>
      </c>
      <c r="B2786" t="s">
        <v>16540</v>
      </c>
      <c r="C2786" t="s">
        <v>17816</v>
      </c>
      <c r="D2786" t="s">
        <v>11099</v>
      </c>
      <c r="E2786">
        <v>178</v>
      </c>
      <c r="F2786">
        <v>178</v>
      </c>
      <c r="G2786">
        <f>MAX(days17[[#This Row],[total_breakfastdays17]],days17[[#This Row],[total_lunchdays17]])</f>
        <v>178</v>
      </c>
    </row>
    <row r="2787" spans="1:7" x14ac:dyDescent="0.25">
      <c r="A2787" t="s">
        <v>2774</v>
      </c>
      <c r="B2787" t="s">
        <v>16540</v>
      </c>
      <c r="C2787" t="s">
        <v>17816</v>
      </c>
      <c r="D2787" t="s">
        <v>11100</v>
      </c>
      <c r="E2787">
        <v>178</v>
      </c>
      <c r="F2787">
        <v>178</v>
      </c>
      <c r="G2787">
        <f>MAX(days17[[#This Row],[total_breakfastdays17]],days17[[#This Row],[total_lunchdays17]])</f>
        <v>178</v>
      </c>
    </row>
    <row r="2788" spans="1:7" x14ac:dyDescent="0.25">
      <c r="A2788" t="s">
        <v>2775</v>
      </c>
      <c r="B2788" t="s">
        <v>16540</v>
      </c>
      <c r="C2788" t="s">
        <v>17816</v>
      </c>
      <c r="D2788" t="s">
        <v>11101</v>
      </c>
      <c r="E2788">
        <v>178</v>
      </c>
      <c r="F2788">
        <v>178</v>
      </c>
      <c r="G2788">
        <f>MAX(days17[[#This Row],[total_breakfastdays17]],days17[[#This Row],[total_lunchdays17]])</f>
        <v>178</v>
      </c>
    </row>
    <row r="2789" spans="1:7" x14ac:dyDescent="0.25">
      <c r="A2789" t="s">
        <v>2776</v>
      </c>
      <c r="B2789" t="s">
        <v>16540</v>
      </c>
      <c r="C2789" t="s">
        <v>17816</v>
      </c>
      <c r="D2789" t="s">
        <v>11102</v>
      </c>
      <c r="E2789">
        <v>178</v>
      </c>
      <c r="F2789">
        <v>178</v>
      </c>
      <c r="G2789">
        <f>MAX(days17[[#This Row],[total_breakfastdays17]],days17[[#This Row],[total_lunchdays17]])</f>
        <v>178</v>
      </c>
    </row>
    <row r="2790" spans="1:7" x14ac:dyDescent="0.25">
      <c r="A2790" t="s">
        <v>2777</v>
      </c>
      <c r="B2790" t="s">
        <v>16540</v>
      </c>
      <c r="C2790" t="s">
        <v>17816</v>
      </c>
      <c r="D2790" t="s">
        <v>11103</v>
      </c>
      <c r="E2790">
        <v>178</v>
      </c>
      <c r="F2790">
        <v>178</v>
      </c>
      <c r="G2790">
        <f>MAX(days17[[#This Row],[total_breakfastdays17]],days17[[#This Row],[total_lunchdays17]])</f>
        <v>178</v>
      </c>
    </row>
    <row r="2791" spans="1:7" x14ac:dyDescent="0.25">
      <c r="A2791" t="s">
        <v>2778</v>
      </c>
      <c r="B2791" t="s">
        <v>16540</v>
      </c>
      <c r="C2791" t="s">
        <v>17816</v>
      </c>
      <c r="D2791" t="s">
        <v>11104</v>
      </c>
      <c r="E2791">
        <v>178</v>
      </c>
      <c r="F2791">
        <v>178</v>
      </c>
      <c r="G2791">
        <f>MAX(days17[[#This Row],[total_breakfastdays17]],days17[[#This Row],[total_lunchdays17]])</f>
        <v>178</v>
      </c>
    </row>
    <row r="2792" spans="1:7" x14ac:dyDescent="0.25">
      <c r="A2792" t="s">
        <v>2779</v>
      </c>
      <c r="B2792" t="s">
        <v>16540</v>
      </c>
      <c r="C2792" t="s">
        <v>17816</v>
      </c>
      <c r="D2792" t="s">
        <v>11105</v>
      </c>
      <c r="E2792">
        <v>178</v>
      </c>
      <c r="F2792">
        <v>178</v>
      </c>
      <c r="G2792">
        <f>MAX(days17[[#This Row],[total_breakfastdays17]],days17[[#This Row],[total_lunchdays17]])</f>
        <v>178</v>
      </c>
    </row>
    <row r="2793" spans="1:7" x14ac:dyDescent="0.25">
      <c r="A2793" t="s">
        <v>2780</v>
      </c>
      <c r="B2793" t="s">
        <v>16540</v>
      </c>
      <c r="C2793" t="s">
        <v>17816</v>
      </c>
      <c r="D2793" t="s">
        <v>11106</v>
      </c>
      <c r="E2793">
        <v>178</v>
      </c>
      <c r="F2793">
        <v>178</v>
      </c>
      <c r="G2793">
        <f>MAX(days17[[#This Row],[total_breakfastdays17]],days17[[#This Row],[total_lunchdays17]])</f>
        <v>178</v>
      </c>
    </row>
    <row r="2794" spans="1:7" x14ac:dyDescent="0.25">
      <c r="A2794" t="s">
        <v>2781</v>
      </c>
      <c r="B2794" t="s">
        <v>16540</v>
      </c>
      <c r="C2794" t="s">
        <v>17816</v>
      </c>
      <c r="D2794" t="s">
        <v>11107</v>
      </c>
      <c r="E2794">
        <v>178</v>
      </c>
      <c r="F2794">
        <v>178</v>
      </c>
      <c r="G2794">
        <f>MAX(days17[[#This Row],[total_breakfastdays17]],days17[[#This Row],[total_lunchdays17]])</f>
        <v>178</v>
      </c>
    </row>
    <row r="2795" spans="1:7" x14ac:dyDescent="0.25">
      <c r="A2795" t="s">
        <v>2782</v>
      </c>
      <c r="B2795" t="s">
        <v>16540</v>
      </c>
      <c r="C2795" t="s">
        <v>17816</v>
      </c>
      <c r="D2795" t="s">
        <v>11108</v>
      </c>
      <c r="E2795">
        <v>181</v>
      </c>
      <c r="F2795">
        <v>178</v>
      </c>
      <c r="G2795">
        <f>MAX(days17[[#This Row],[total_breakfastdays17]],days17[[#This Row],[total_lunchdays17]])</f>
        <v>181</v>
      </c>
    </row>
    <row r="2796" spans="1:7" x14ac:dyDescent="0.25">
      <c r="A2796" t="s">
        <v>2783</v>
      </c>
      <c r="B2796" t="s">
        <v>16540</v>
      </c>
      <c r="C2796" t="s">
        <v>17816</v>
      </c>
      <c r="D2796" t="s">
        <v>11109</v>
      </c>
      <c r="E2796">
        <v>178</v>
      </c>
      <c r="F2796">
        <v>178</v>
      </c>
      <c r="G2796">
        <f>MAX(days17[[#This Row],[total_breakfastdays17]],days17[[#This Row],[total_lunchdays17]])</f>
        <v>178</v>
      </c>
    </row>
    <row r="2797" spans="1:7" x14ac:dyDescent="0.25">
      <c r="A2797" t="s">
        <v>2784</v>
      </c>
      <c r="B2797" t="s">
        <v>16540</v>
      </c>
      <c r="C2797" t="s">
        <v>17816</v>
      </c>
      <c r="D2797" t="s">
        <v>11110</v>
      </c>
      <c r="E2797">
        <v>178</v>
      </c>
      <c r="F2797">
        <v>178</v>
      </c>
      <c r="G2797">
        <f>MAX(days17[[#This Row],[total_breakfastdays17]],days17[[#This Row],[total_lunchdays17]])</f>
        <v>178</v>
      </c>
    </row>
    <row r="2798" spans="1:7" x14ac:dyDescent="0.25">
      <c r="A2798" t="s">
        <v>2785</v>
      </c>
      <c r="B2798" t="s">
        <v>16540</v>
      </c>
      <c r="C2798" t="s">
        <v>17816</v>
      </c>
      <c r="D2798" t="s">
        <v>11111</v>
      </c>
      <c r="E2798">
        <v>178</v>
      </c>
      <c r="F2798">
        <v>178</v>
      </c>
      <c r="G2798">
        <f>MAX(days17[[#This Row],[total_breakfastdays17]],days17[[#This Row],[total_lunchdays17]])</f>
        <v>178</v>
      </c>
    </row>
    <row r="2799" spans="1:7" x14ac:dyDescent="0.25">
      <c r="A2799" t="s">
        <v>2786</v>
      </c>
      <c r="B2799" t="s">
        <v>16540</v>
      </c>
      <c r="C2799" t="s">
        <v>17816</v>
      </c>
      <c r="D2799" t="s">
        <v>11112</v>
      </c>
      <c r="E2799">
        <v>178</v>
      </c>
      <c r="F2799">
        <v>178</v>
      </c>
      <c r="G2799">
        <f>MAX(days17[[#This Row],[total_breakfastdays17]],days17[[#This Row],[total_lunchdays17]])</f>
        <v>178</v>
      </c>
    </row>
    <row r="2800" spans="1:7" x14ac:dyDescent="0.25">
      <c r="A2800" t="s">
        <v>2787</v>
      </c>
      <c r="B2800" t="s">
        <v>16540</v>
      </c>
      <c r="C2800" t="s">
        <v>17816</v>
      </c>
      <c r="D2800" t="s">
        <v>11113</v>
      </c>
      <c r="E2800">
        <v>178</v>
      </c>
      <c r="F2800">
        <v>178</v>
      </c>
      <c r="G2800">
        <f>MAX(days17[[#This Row],[total_breakfastdays17]],days17[[#This Row],[total_lunchdays17]])</f>
        <v>178</v>
      </c>
    </row>
    <row r="2801" spans="1:7" x14ac:dyDescent="0.25">
      <c r="A2801" t="s">
        <v>2788</v>
      </c>
      <c r="B2801" t="s">
        <v>16540</v>
      </c>
      <c r="C2801" t="s">
        <v>17816</v>
      </c>
      <c r="D2801" t="s">
        <v>11114</v>
      </c>
      <c r="E2801">
        <v>178</v>
      </c>
      <c r="F2801">
        <v>178</v>
      </c>
      <c r="G2801">
        <f>MAX(days17[[#This Row],[total_breakfastdays17]],days17[[#This Row],[total_lunchdays17]])</f>
        <v>178</v>
      </c>
    </row>
    <row r="2802" spans="1:7" x14ac:dyDescent="0.25">
      <c r="A2802" t="s">
        <v>2789</v>
      </c>
      <c r="B2802" t="s">
        <v>16540</v>
      </c>
      <c r="C2802" t="s">
        <v>17816</v>
      </c>
      <c r="D2802" t="s">
        <v>11115</v>
      </c>
      <c r="E2802">
        <v>178</v>
      </c>
      <c r="F2802">
        <v>178</v>
      </c>
      <c r="G2802">
        <f>MAX(days17[[#This Row],[total_breakfastdays17]],days17[[#This Row],[total_lunchdays17]])</f>
        <v>178</v>
      </c>
    </row>
    <row r="2803" spans="1:7" x14ac:dyDescent="0.25">
      <c r="A2803" t="s">
        <v>2790</v>
      </c>
      <c r="B2803" t="s">
        <v>16540</v>
      </c>
      <c r="C2803" t="s">
        <v>17816</v>
      </c>
      <c r="D2803" t="s">
        <v>11116</v>
      </c>
      <c r="E2803">
        <v>177</v>
      </c>
      <c r="F2803">
        <v>178</v>
      </c>
      <c r="G2803">
        <f>MAX(days17[[#This Row],[total_breakfastdays17]],days17[[#This Row],[total_lunchdays17]])</f>
        <v>178</v>
      </c>
    </row>
    <row r="2804" spans="1:7" x14ac:dyDescent="0.25">
      <c r="A2804" t="s">
        <v>2791</v>
      </c>
      <c r="B2804" t="s">
        <v>16540</v>
      </c>
      <c r="C2804" t="s">
        <v>17816</v>
      </c>
      <c r="D2804" t="s">
        <v>11117</v>
      </c>
      <c r="E2804">
        <v>178</v>
      </c>
      <c r="F2804">
        <v>178</v>
      </c>
      <c r="G2804">
        <f>MAX(days17[[#This Row],[total_breakfastdays17]],days17[[#This Row],[total_lunchdays17]])</f>
        <v>178</v>
      </c>
    </row>
    <row r="2805" spans="1:7" x14ac:dyDescent="0.25">
      <c r="A2805" t="s">
        <v>2792</v>
      </c>
      <c r="B2805" t="s">
        <v>16540</v>
      </c>
      <c r="C2805" t="s">
        <v>17816</v>
      </c>
      <c r="D2805" t="s">
        <v>11118</v>
      </c>
      <c r="E2805">
        <v>178</v>
      </c>
      <c r="F2805">
        <v>178</v>
      </c>
      <c r="G2805">
        <f>MAX(days17[[#This Row],[total_breakfastdays17]],days17[[#This Row],[total_lunchdays17]])</f>
        <v>178</v>
      </c>
    </row>
    <row r="2806" spans="1:7" x14ac:dyDescent="0.25">
      <c r="A2806" t="s">
        <v>2793</v>
      </c>
      <c r="B2806" t="s">
        <v>16540</v>
      </c>
      <c r="C2806" t="s">
        <v>17816</v>
      </c>
      <c r="D2806" t="s">
        <v>11119</v>
      </c>
      <c r="E2806">
        <v>178</v>
      </c>
      <c r="F2806">
        <v>178</v>
      </c>
      <c r="G2806">
        <f>MAX(days17[[#This Row],[total_breakfastdays17]],days17[[#This Row],[total_lunchdays17]])</f>
        <v>178</v>
      </c>
    </row>
    <row r="2807" spans="1:7" x14ac:dyDescent="0.25">
      <c r="A2807" t="s">
        <v>2794</v>
      </c>
      <c r="B2807" t="s">
        <v>16540</v>
      </c>
      <c r="C2807" t="s">
        <v>17816</v>
      </c>
      <c r="D2807" t="s">
        <v>11120</v>
      </c>
      <c r="E2807">
        <v>188</v>
      </c>
      <c r="F2807">
        <v>188</v>
      </c>
      <c r="G2807">
        <f>MAX(days17[[#This Row],[total_breakfastdays17]],days17[[#This Row],[total_lunchdays17]])</f>
        <v>188</v>
      </c>
    </row>
    <row r="2808" spans="1:7" x14ac:dyDescent="0.25">
      <c r="A2808" t="s">
        <v>2795</v>
      </c>
      <c r="B2808" t="s">
        <v>16540</v>
      </c>
      <c r="C2808" t="s">
        <v>17816</v>
      </c>
      <c r="D2808" t="s">
        <v>11121</v>
      </c>
      <c r="E2808">
        <v>181</v>
      </c>
      <c r="F2808">
        <v>178</v>
      </c>
      <c r="G2808">
        <f>MAX(days17[[#This Row],[total_breakfastdays17]],days17[[#This Row],[total_lunchdays17]])</f>
        <v>181</v>
      </c>
    </row>
    <row r="2809" spans="1:7" x14ac:dyDescent="0.25">
      <c r="A2809" t="s">
        <v>2797</v>
      </c>
      <c r="B2809" t="s">
        <v>16540</v>
      </c>
      <c r="C2809" t="s">
        <v>17816</v>
      </c>
      <c r="D2809" t="s">
        <v>11123</v>
      </c>
      <c r="E2809">
        <v>178</v>
      </c>
      <c r="F2809">
        <v>178</v>
      </c>
      <c r="G2809">
        <f>MAX(days17[[#This Row],[total_breakfastdays17]],days17[[#This Row],[total_lunchdays17]])</f>
        <v>178</v>
      </c>
    </row>
    <row r="2810" spans="1:7" x14ac:dyDescent="0.25">
      <c r="A2810" t="s">
        <v>2798</v>
      </c>
      <c r="B2810" t="s">
        <v>16540</v>
      </c>
      <c r="C2810" t="s">
        <v>17816</v>
      </c>
      <c r="D2810" t="s">
        <v>11124</v>
      </c>
      <c r="E2810">
        <v>178</v>
      </c>
      <c r="F2810">
        <v>178</v>
      </c>
      <c r="G2810">
        <f>MAX(days17[[#This Row],[total_breakfastdays17]],days17[[#This Row],[total_lunchdays17]])</f>
        <v>178</v>
      </c>
    </row>
    <row r="2811" spans="1:7" x14ac:dyDescent="0.25">
      <c r="A2811" t="s">
        <v>2799</v>
      </c>
      <c r="B2811" t="s">
        <v>16540</v>
      </c>
      <c r="C2811" t="s">
        <v>17816</v>
      </c>
      <c r="D2811" t="s">
        <v>11125</v>
      </c>
      <c r="E2811">
        <v>178</v>
      </c>
      <c r="F2811">
        <v>178</v>
      </c>
      <c r="G2811">
        <f>MAX(days17[[#This Row],[total_breakfastdays17]],days17[[#This Row],[total_lunchdays17]])</f>
        <v>178</v>
      </c>
    </row>
    <row r="2812" spans="1:7" x14ac:dyDescent="0.25">
      <c r="A2812" t="s">
        <v>18781</v>
      </c>
      <c r="B2812" t="s">
        <v>16540</v>
      </c>
      <c r="C2812" t="s">
        <v>17816</v>
      </c>
      <c r="D2812" t="s">
        <v>18782</v>
      </c>
      <c r="E2812">
        <v>178</v>
      </c>
      <c r="F2812">
        <v>178</v>
      </c>
      <c r="G2812">
        <f>MAX(days17[[#This Row],[total_breakfastdays17]],days17[[#This Row],[total_lunchdays17]])</f>
        <v>178</v>
      </c>
    </row>
    <row r="2813" spans="1:7" x14ac:dyDescent="0.25">
      <c r="A2813" t="s">
        <v>2800</v>
      </c>
      <c r="B2813" t="s">
        <v>16541</v>
      </c>
      <c r="C2813" t="s">
        <v>17817</v>
      </c>
      <c r="D2813" t="s">
        <v>11126</v>
      </c>
      <c r="E2813">
        <v>178</v>
      </c>
      <c r="F2813">
        <v>178</v>
      </c>
      <c r="G2813">
        <f>MAX(days17[[#This Row],[total_breakfastdays17]],days17[[#This Row],[total_lunchdays17]])</f>
        <v>178</v>
      </c>
    </row>
    <row r="2814" spans="1:7" x14ac:dyDescent="0.25">
      <c r="A2814" t="s">
        <v>2801</v>
      </c>
      <c r="B2814" t="s">
        <v>16541</v>
      </c>
      <c r="C2814" t="s">
        <v>17817</v>
      </c>
      <c r="D2814" t="s">
        <v>11127</v>
      </c>
      <c r="E2814">
        <v>178</v>
      </c>
      <c r="F2814">
        <v>178</v>
      </c>
      <c r="G2814">
        <f>MAX(days17[[#This Row],[total_breakfastdays17]],days17[[#This Row],[total_lunchdays17]])</f>
        <v>178</v>
      </c>
    </row>
    <row r="2815" spans="1:7" x14ac:dyDescent="0.25">
      <c r="A2815" t="s">
        <v>2802</v>
      </c>
      <c r="B2815" t="s">
        <v>16541</v>
      </c>
      <c r="C2815" t="s">
        <v>17817</v>
      </c>
      <c r="D2815" t="s">
        <v>11128</v>
      </c>
      <c r="E2815">
        <v>178</v>
      </c>
      <c r="F2815">
        <v>178</v>
      </c>
      <c r="G2815">
        <f>MAX(days17[[#This Row],[total_breakfastdays17]],days17[[#This Row],[total_lunchdays17]])</f>
        <v>178</v>
      </c>
    </row>
    <row r="2816" spans="1:7" x14ac:dyDescent="0.25">
      <c r="A2816" t="s">
        <v>2803</v>
      </c>
      <c r="B2816" t="s">
        <v>16542</v>
      </c>
      <c r="C2816" t="s">
        <v>17818</v>
      </c>
      <c r="D2816" t="s">
        <v>11129</v>
      </c>
      <c r="E2816">
        <v>177</v>
      </c>
      <c r="F2816">
        <v>177</v>
      </c>
      <c r="G2816">
        <f>MAX(days17[[#This Row],[total_breakfastdays17]],days17[[#This Row],[total_lunchdays17]])</f>
        <v>177</v>
      </c>
    </row>
    <row r="2817" spans="1:7" x14ac:dyDescent="0.25">
      <c r="A2817" t="s">
        <v>2804</v>
      </c>
      <c r="B2817" t="s">
        <v>16542</v>
      </c>
      <c r="C2817" t="s">
        <v>17818</v>
      </c>
      <c r="D2817" t="s">
        <v>11130</v>
      </c>
      <c r="E2817">
        <v>170</v>
      </c>
      <c r="F2817">
        <v>170</v>
      </c>
      <c r="G2817">
        <f>MAX(days17[[#This Row],[total_breakfastdays17]],days17[[#This Row],[total_lunchdays17]])</f>
        <v>170</v>
      </c>
    </row>
    <row r="2818" spans="1:7" x14ac:dyDescent="0.25">
      <c r="A2818" t="s">
        <v>2805</v>
      </c>
      <c r="B2818" t="s">
        <v>16542</v>
      </c>
      <c r="C2818" t="s">
        <v>17818</v>
      </c>
      <c r="D2818" t="s">
        <v>11131</v>
      </c>
      <c r="E2818">
        <v>177</v>
      </c>
      <c r="F2818">
        <v>177</v>
      </c>
      <c r="G2818">
        <f>MAX(days17[[#This Row],[total_breakfastdays17]],days17[[#This Row],[total_lunchdays17]])</f>
        <v>177</v>
      </c>
    </row>
    <row r="2819" spans="1:7" x14ac:dyDescent="0.25">
      <c r="A2819" t="s">
        <v>2806</v>
      </c>
      <c r="B2819" t="s">
        <v>16542</v>
      </c>
      <c r="C2819" t="s">
        <v>17818</v>
      </c>
      <c r="D2819" t="s">
        <v>11132</v>
      </c>
      <c r="E2819">
        <v>177</v>
      </c>
      <c r="F2819">
        <v>177</v>
      </c>
      <c r="G2819">
        <f>MAX(days17[[#This Row],[total_breakfastdays17]],days17[[#This Row],[total_lunchdays17]])</f>
        <v>177</v>
      </c>
    </row>
    <row r="2820" spans="1:7" x14ac:dyDescent="0.25">
      <c r="A2820" t="s">
        <v>2807</v>
      </c>
      <c r="B2820" t="s">
        <v>16542</v>
      </c>
      <c r="C2820" t="s">
        <v>17818</v>
      </c>
      <c r="D2820" t="s">
        <v>11133</v>
      </c>
      <c r="E2820">
        <v>178</v>
      </c>
      <c r="F2820">
        <v>178</v>
      </c>
      <c r="G2820">
        <f>MAX(days17[[#This Row],[total_breakfastdays17]],days17[[#This Row],[total_lunchdays17]])</f>
        <v>178</v>
      </c>
    </row>
    <row r="2821" spans="1:7" x14ac:dyDescent="0.25">
      <c r="A2821" t="s">
        <v>2808</v>
      </c>
      <c r="B2821" t="s">
        <v>16542</v>
      </c>
      <c r="C2821" t="s">
        <v>17818</v>
      </c>
      <c r="D2821" t="s">
        <v>11134</v>
      </c>
      <c r="E2821">
        <v>179</v>
      </c>
      <c r="F2821">
        <v>179</v>
      </c>
      <c r="G2821">
        <f>MAX(days17[[#This Row],[total_breakfastdays17]],days17[[#This Row],[total_lunchdays17]])</f>
        <v>179</v>
      </c>
    </row>
    <row r="2822" spans="1:7" x14ac:dyDescent="0.25">
      <c r="A2822" t="s">
        <v>2809</v>
      </c>
      <c r="B2822" t="s">
        <v>16542</v>
      </c>
      <c r="C2822" t="s">
        <v>17818</v>
      </c>
      <c r="D2822" t="s">
        <v>11135</v>
      </c>
      <c r="E2822">
        <v>177</v>
      </c>
      <c r="F2822">
        <v>177</v>
      </c>
      <c r="G2822">
        <f>MAX(days17[[#This Row],[total_breakfastdays17]],days17[[#This Row],[total_lunchdays17]])</f>
        <v>177</v>
      </c>
    </row>
    <row r="2823" spans="1:7" x14ac:dyDescent="0.25">
      <c r="A2823" t="s">
        <v>2810</v>
      </c>
      <c r="B2823" t="s">
        <v>16542</v>
      </c>
      <c r="C2823" t="s">
        <v>17818</v>
      </c>
      <c r="D2823" t="s">
        <v>11136</v>
      </c>
      <c r="E2823">
        <v>178</v>
      </c>
      <c r="F2823">
        <v>178</v>
      </c>
      <c r="G2823">
        <f>MAX(days17[[#This Row],[total_breakfastdays17]],days17[[#This Row],[total_lunchdays17]])</f>
        <v>178</v>
      </c>
    </row>
    <row r="2824" spans="1:7" x14ac:dyDescent="0.25">
      <c r="A2824" t="s">
        <v>2811</v>
      </c>
      <c r="B2824" t="s">
        <v>16542</v>
      </c>
      <c r="C2824" t="s">
        <v>17818</v>
      </c>
      <c r="D2824" t="s">
        <v>11137</v>
      </c>
      <c r="E2824">
        <v>178</v>
      </c>
      <c r="F2824">
        <v>178</v>
      </c>
      <c r="G2824">
        <f>MAX(days17[[#This Row],[total_breakfastdays17]],days17[[#This Row],[total_lunchdays17]])</f>
        <v>178</v>
      </c>
    </row>
    <row r="2825" spans="1:7" x14ac:dyDescent="0.25">
      <c r="A2825" t="s">
        <v>2812</v>
      </c>
      <c r="B2825" t="s">
        <v>16542</v>
      </c>
      <c r="C2825" t="s">
        <v>17818</v>
      </c>
      <c r="D2825" t="s">
        <v>11138</v>
      </c>
      <c r="E2825">
        <v>178</v>
      </c>
      <c r="F2825">
        <v>178</v>
      </c>
      <c r="G2825">
        <f>MAX(days17[[#This Row],[total_breakfastdays17]],days17[[#This Row],[total_lunchdays17]])</f>
        <v>178</v>
      </c>
    </row>
    <row r="2826" spans="1:7" x14ac:dyDescent="0.25">
      <c r="A2826" t="s">
        <v>2813</v>
      </c>
      <c r="B2826" t="s">
        <v>16543</v>
      </c>
      <c r="C2826" t="s">
        <v>17819</v>
      </c>
      <c r="D2826" t="s">
        <v>11139</v>
      </c>
      <c r="E2826">
        <v>180</v>
      </c>
      <c r="F2826">
        <v>180</v>
      </c>
      <c r="G2826">
        <f>MAX(days17[[#This Row],[total_breakfastdays17]],days17[[#This Row],[total_lunchdays17]])</f>
        <v>180</v>
      </c>
    </row>
    <row r="2827" spans="1:7" x14ac:dyDescent="0.25">
      <c r="A2827" t="s">
        <v>2814</v>
      </c>
      <c r="B2827" t="s">
        <v>16543</v>
      </c>
      <c r="C2827" t="s">
        <v>17819</v>
      </c>
      <c r="D2827" t="s">
        <v>11140</v>
      </c>
      <c r="E2827">
        <v>180</v>
      </c>
      <c r="F2827">
        <v>180</v>
      </c>
      <c r="G2827">
        <f>MAX(days17[[#This Row],[total_breakfastdays17]],days17[[#This Row],[total_lunchdays17]])</f>
        <v>180</v>
      </c>
    </row>
    <row r="2828" spans="1:7" x14ac:dyDescent="0.25">
      <c r="A2828" t="s">
        <v>2815</v>
      </c>
      <c r="B2828" t="s">
        <v>16543</v>
      </c>
      <c r="C2828" t="s">
        <v>17819</v>
      </c>
      <c r="D2828" t="s">
        <v>11141</v>
      </c>
      <c r="E2828">
        <v>180</v>
      </c>
      <c r="F2828">
        <v>180</v>
      </c>
      <c r="G2828">
        <f>MAX(days17[[#This Row],[total_breakfastdays17]],days17[[#This Row],[total_lunchdays17]])</f>
        <v>180</v>
      </c>
    </row>
    <row r="2829" spans="1:7" x14ac:dyDescent="0.25">
      <c r="A2829" t="s">
        <v>2816</v>
      </c>
      <c r="B2829" t="s">
        <v>16543</v>
      </c>
      <c r="C2829" t="s">
        <v>17819</v>
      </c>
      <c r="D2829" t="s">
        <v>11142</v>
      </c>
      <c r="E2829">
        <v>180</v>
      </c>
      <c r="F2829">
        <v>180</v>
      </c>
      <c r="G2829">
        <f>MAX(days17[[#This Row],[total_breakfastdays17]],days17[[#This Row],[total_lunchdays17]])</f>
        <v>180</v>
      </c>
    </row>
    <row r="2830" spans="1:7" x14ac:dyDescent="0.25">
      <c r="A2830" t="s">
        <v>2817</v>
      </c>
      <c r="B2830" t="s">
        <v>16544</v>
      </c>
      <c r="C2830" t="s">
        <v>17820</v>
      </c>
      <c r="D2830" t="s">
        <v>11143</v>
      </c>
      <c r="E2830">
        <v>179</v>
      </c>
      <c r="F2830">
        <v>188</v>
      </c>
      <c r="G2830">
        <f>MAX(days17[[#This Row],[total_breakfastdays17]],days17[[#This Row],[total_lunchdays17]])</f>
        <v>188</v>
      </c>
    </row>
    <row r="2831" spans="1:7" x14ac:dyDescent="0.25">
      <c r="A2831" t="s">
        <v>2818</v>
      </c>
      <c r="B2831" t="s">
        <v>16544</v>
      </c>
      <c r="C2831" t="s">
        <v>17820</v>
      </c>
      <c r="D2831" t="s">
        <v>11144</v>
      </c>
      <c r="E2831">
        <v>179</v>
      </c>
      <c r="F2831">
        <v>179</v>
      </c>
      <c r="G2831">
        <f>MAX(days17[[#This Row],[total_breakfastdays17]],days17[[#This Row],[total_lunchdays17]])</f>
        <v>179</v>
      </c>
    </row>
    <row r="2832" spans="1:7" x14ac:dyDescent="0.25">
      <c r="A2832" t="s">
        <v>2819</v>
      </c>
      <c r="B2832" t="s">
        <v>16544</v>
      </c>
      <c r="C2832" t="s">
        <v>17820</v>
      </c>
      <c r="D2832" t="s">
        <v>11145</v>
      </c>
      <c r="E2832">
        <v>179</v>
      </c>
      <c r="F2832">
        <v>179</v>
      </c>
      <c r="G2832">
        <f>MAX(days17[[#This Row],[total_breakfastdays17]],days17[[#This Row],[total_lunchdays17]])</f>
        <v>179</v>
      </c>
    </row>
    <row r="2833" spans="1:7" x14ac:dyDescent="0.25">
      <c r="A2833" t="s">
        <v>2820</v>
      </c>
      <c r="B2833" t="s">
        <v>16544</v>
      </c>
      <c r="C2833" t="s">
        <v>17820</v>
      </c>
      <c r="D2833" t="s">
        <v>11146</v>
      </c>
      <c r="E2833">
        <v>179</v>
      </c>
      <c r="F2833">
        <v>184</v>
      </c>
      <c r="G2833">
        <f>MAX(days17[[#This Row],[total_breakfastdays17]],days17[[#This Row],[total_lunchdays17]])</f>
        <v>184</v>
      </c>
    </row>
    <row r="2834" spans="1:7" x14ac:dyDescent="0.25">
      <c r="A2834" t="s">
        <v>2821</v>
      </c>
      <c r="B2834" t="s">
        <v>16544</v>
      </c>
      <c r="C2834" t="s">
        <v>17820</v>
      </c>
      <c r="D2834" t="s">
        <v>11147</v>
      </c>
      <c r="E2834">
        <v>179</v>
      </c>
      <c r="F2834">
        <v>179</v>
      </c>
      <c r="G2834">
        <f>MAX(days17[[#This Row],[total_breakfastdays17]],days17[[#This Row],[total_lunchdays17]])</f>
        <v>179</v>
      </c>
    </row>
    <row r="2835" spans="1:7" x14ac:dyDescent="0.25">
      <c r="A2835" t="s">
        <v>2822</v>
      </c>
      <c r="B2835" t="s">
        <v>16544</v>
      </c>
      <c r="C2835" t="s">
        <v>17820</v>
      </c>
      <c r="D2835" t="s">
        <v>11148</v>
      </c>
      <c r="E2835">
        <v>179</v>
      </c>
      <c r="F2835">
        <v>179</v>
      </c>
      <c r="G2835">
        <f>MAX(days17[[#This Row],[total_breakfastdays17]],days17[[#This Row],[total_lunchdays17]])</f>
        <v>179</v>
      </c>
    </row>
    <row r="2836" spans="1:7" x14ac:dyDescent="0.25">
      <c r="A2836" t="s">
        <v>2823</v>
      </c>
      <c r="B2836" t="s">
        <v>16544</v>
      </c>
      <c r="C2836" t="s">
        <v>17820</v>
      </c>
      <c r="D2836" t="s">
        <v>11149</v>
      </c>
      <c r="E2836">
        <v>179</v>
      </c>
      <c r="F2836">
        <v>185</v>
      </c>
      <c r="G2836">
        <f>MAX(days17[[#This Row],[total_breakfastdays17]],days17[[#This Row],[total_lunchdays17]])</f>
        <v>185</v>
      </c>
    </row>
    <row r="2837" spans="1:7" x14ac:dyDescent="0.25">
      <c r="A2837" t="s">
        <v>2824</v>
      </c>
      <c r="B2837" t="s">
        <v>16544</v>
      </c>
      <c r="C2837" t="s">
        <v>17820</v>
      </c>
      <c r="D2837" t="s">
        <v>11150</v>
      </c>
      <c r="E2837">
        <v>179</v>
      </c>
      <c r="F2837">
        <v>178</v>
      </c>
      <c r="G2837">
        <f>MAX(days17[[#This Row],[total_breakfastdays17]],days17[[#This Row],[total_lunchdays17]])</f>
        <v>179</v>
      </c>
    </row>
    <row r="2838" spans="1:7" x14ac:dyDescent="0.25">
      <c r="A2838" t="s">
        <v>2825</v>
      </c>
      <c r="B2838" t="s">
        <v>16544</v>
      </c>
      <c r="C2838" t="s">
        <v>17820</v>
      </c>
      <c r="D2838" t="s">
        <v>11151</v>
      </c>
      <c r="E2838">
        <v>179</v>
      </c>
      <c r="F2838">
        <v>179</v>
      </c>
      <c r="G2838">
        <f>MAX(days17[[#This Row],[total_breakfastdays17]],days17[[#This Row],[total_lunchdays17]])</f>
        <v>179</v>
      </c>
    </row>
    <row r="2839" spans="1:7" x14ac:dyDescent="0.25">
      <c r="A2839" t="s">
        <v>2826</v>
      </c>
      <c r="B2839" t="s">
        <v>16544</v>
      </c>
      <c r="C2839" t="s">
        <v>17820</v>
      </c>
      <c r="D2839" t="s">
        <v>11152</v>
      </c>
      <c r="E2839">
        <v>187</v>
      </c>
      <c r="F2839">
        <v>191</v>
      </c>
      <c r="G2839">
        <f>MAX(days17[[#This Row],[total_breakfastdays17]],days17[[#This Row],[total_lunchdays17]])</f>
        <v>191</v>
      </c>
    </row>
    <row r="2840" spans="1:7" x14ac:dyDescent="0.25">
      <c r="A2840" t="s">
        <v>2827</v>
      </c>
      <c r="B2840" t="s">
        <v>16544</v>
      </c>
      <c r="C2840" t="s">
        <v>17820</v>
      </c>
      <c r="D2840" t="s">
        <v>11153</v>
      </c>
      <c r="E2840">
        <v>179</v>
      </c>
      <c r="F2840">
        <v>188</v>
      </c>
      <c r="G2840">
        <f>MAX(days17[[#This Row],[total_breakfastdays17]],days17[[#This Row],[total_lunchdays17]])</f>
        <v>188</v>
      </c>
    </row>
    <row r="2841" spans="1:7" x14ac:dyDescent="0.25">
      <c r="A2841" t="s">
        <v>2828</v>
      </c>
      <c r="B2841" t="s">
        <v>16544</v>
      </c>
      <c r="C2841" t="s">
        <v>17820</v>
      </c>
      <c r="D2841" t="s">
        <v>11154</v>
      </c>
      <c r="E2841">
        <v>179</v>
      </c>
      <c r="F2841">
        <v>179</v>
      </c>
      <c r="G2841">
        <f>MAX(days17[[#This Row],[total_breakfastdays17]],days17[[#This Row],[total_lunchdays17]])</f>
        <v>179</v>
      </c>
    </row>
    <row r="2842" spans="1:7" x14ac:dyDescent="0.25">
      <c r="A2842" t="s">
        <v>2829</v>
      </c>
      <c r="B2842" t="s">
        <v>16544</v>
      </c>
      <c r="C2842" t="s">
        <v>17820</v>
      </c>
      <c r="D2842" t="s">
        <v>11155</v>
      </c>
      <c r="E2842">
        <v>183</v>
      </c>
      <c r="F2842">
        <v>187</v>
      </c>
      <c r="G2842">
        <f>MAX(days17[[#This Row],[total_breakfastdays17]],days17[[#This Row],[total_lunchdays17]])</f>
        <v>187</v>
      </c>
    </row>
    <row r="2843" spans="1:7" x14ac:dyDescent="0.25">
      <c r="A2843" t="s">
        <v>2830</v>
      </c>
      <c r="B2843" t="s">
        <v>16544</v>
      </c>
      <c r="C2843" t="s">
        <v>17820</v>
      </c>
      <c r="D2843" t="s">
        <v>11156</v>
      </c>
      <c r="E2843">
        <v>179</v>
      </c>
      <c r="F2843">
        <v>179</v>
      </c>
      <c r="G2843">
        <f>MAX(days17[[#This Row],[total_breakfastdays17]],days17[[#This Row],[total_lunchdays17]])</f>
        <v>179</v>
      </c>
    </row>
    <row r="2844" spans="1:7" x14ac:dyDescent="0.25">
      <c r="A2844" t="s">
        <v>2831</v>
      </c>
      <c r="B2844" t="s">
        <v>16544</v>
      </c>
      <c r="C2844" t="s">
        <v>17820</v>
      </c>
      <c r="D2844" t="s">
        <v>11157</v>
      </c>
      <c r="E2844">
        <v>179</v>
      </c>
      <c r="F2844">
        <v>179</v>
      </c>
      <c r="G2844">
        <f>MAX(days17[[#This Row],[total_breakfastdays17]],days17[[#This Row],[total_lunchdays17]])</f>
        <v>179</v>
      </c>
    </row>
    <row r="2845" spans="1:7" x14ac:dyDescent="0.25">
      <c r="A2845" t="s">
        <v>2832</v>
      </c>
      <c r="B2845" t="s">
        <v>16544</v>
      </c>
      <c r="C2845" t="s">
        <v>17820</v>
      </c>
      <c r="D2845" t="s">
        <v>11158</v>
      </c>
      <c r="E2845">
        <v>183</v>
      </c>
      <c r="F2845">
        <v>183</v>
      </c>
      <c r="G2845">
        <f>MAX(days17[[#This Row],[total_breakfastdays17]],days17[[#This Row],[total_lunchdays17]])</f>
        <v>183</v>
      </c>
    </row>
    <row r="2846" spans="1:7" x14ac:dyDescent="0.25">
      <c r="A2846" t="s">
        <v>2833</v>
      </c>
      <c r="B2846" t="s">
        <v>16544</v>
      </c>
      <c r="C2846" t="s">
        <v>17820</v>
      </c>
      <c r="D2846" t="s">
        <v>11159</v>
      </c>
      <c r="E2846">
        <v>179</v>
      </c>
      <c r="F2846">
        <v>179</v>
      </c>
      <c r="G2846">
        <f>MAX(days17[[#This Row],[total_breakfastdays17]],days17[[#This Row],[total_lunchdays17]])</f>
        <v>179</v>
      </c>
    </row>
    <row r="2847" spans="1:7" x14ac:dyDescent="0.25">
      <c r="A2847" t="s">
        <v>2834</v>
      </c>
      <c r="B2847" t="s">
        <v>16544</v>
      </c>
      <c r="C2847" t="s">
        <v>17820</v>
      </c>
      <c r="D2847" t="s">
        <v>11160</v>
      </c>
      <c r="E2847">
        <v>179</v>
      </c>
      <c r="F2847">
        <v>179</v>
      </c>
      <c r="G2847">
        <f>MAX(days17[[#This Row],[total_breakfastdays17]],days17[[#This Row],[total_lunchdays17]])</f>
        <v>179</v>
      </c>
    </row>
    <row r="2848" spans="1:7" x14ac:dyDescent="0.25">
      <c r="A2848" t="s">
        <v>2835</v>
      </c>
      <c r="B2848" t="s">
        <v>16544</v>
      </c>
      <c r="C2848" t="s">
        <v>17820</v>
      </c>
      <c r="D2848" t="s">
        <v>11161</v>
      </c>
      <c r="E2848">
        <v>187</v>
      </c>
      <c r="F2848">
        <v>190</v>
      </c>
      <c r="G2848">
        <f>MAX(days17[[#This Row],[total_breakfastdays17]],days17[[#This Row],[total_lunchdays17]])</f>
        <v>190</v>
      </c>
    </row>
    <row r="2849" spans="1:7" x14ac:dyDescent="0.25">
      <c r="A2849" t="s">
        <v>2836</v>
      </c>
      <c r="B2849" t="s">
        <v>16544</v>
      </c>
      <c r="C2849" t="s">
        <v>17820</v>
      </c>
      <c r="D2849" t="s">
        <v>11162</v>
      </c>
      <c r="E2849">
        <v>179</v>
      </c>
      <c r="F2849">
        <v>179</v>
      </c>
      <c r="G2849">
        <f>MAX(days17[[#This Row],[total_breakfastdays17]],days17[[#This Row],[total_lunchdays17]])</f>
        <v>179</v>
      </c>
    </row>
    <row r="2850" spans="1:7" x14ac:dyDescent="0.25">
      <c r="A2850" t="s">
        <v>2837</v>
      </c>
      <c r="B2850" t="s">
        <v>16544</v>
      </c>
      <c r="C2850" t="s">
        <v>17820</v>
      </c>
      <c r="D2850" t="s">
        <v>11163</v>
      </c>
      <c r="E2850">
        <v>179</v>
      </c>
      <c r="F2850">
        <v>179</v>
      </c>
      <c r="G2850">
        <f>MAX(days17[[#This Row],[total_breakfastdays17]],days17[[#This Row],[total_lunchdays17]])</f>
        <v>179</v>
      </c>
    </row>
    <row r="2851" spans="1:7" x14ac:dyDescent="0.25">
      <c r="A2851" t="s">
        <v>2838</v>
      </c>
      <c r="B2851" t="s">
        <v>16544</v>
      </c>
      <c r="C2851" t="s">
        <v>17820</v>
      </c>
      <c r="D2851" t="s">
        <v>11164</v>
      </c>
      <c r="E2851">
        <v>183</v>
      </c>
      <c r="F2851">
        <v>187</v>
      </c>
      <c r="G2851">
        <f>MAX(days17[[#This Row],[total_breakfastdays17]],days17[[#This Row],[total_lunchdays17]])</f>
        <v>187</v>
      </c>
    </row>
    <row r="2852" spans="1:7" x14ac:dyDescent="0.25">
      <c r="A2852" t="s">
        <v>2839</v>
      </c>
      <c r="B2852" t="s">
        <v>16544</v>
      </c>
      <c r="C2852" t="s">
        <v>17820</v>
      </c>
      <c r="D2852" t="s">
        <v>11165</v>
      </c>
      <c r="E2852">
        <v>179</v>
      </c>
      <c r="F2852">
        <v>179</v>
      </c>
      <c r="G2852">
        <f>MAX(days17[[#This Row],[total_breakfastdays17]],days17[[#This Row],[total_lunchdays17]])</f>
        <v>179</v>
      </c>
    </row>
    <row r="2853" spans="1:7" x14ac:dyDescent="0.25">
      <c r="A2853" t="s">
        <v>2840</v>
      </c>
      <c r="B2853" t="s">
        <v>16544</v>
      </c>
      <c r="C2853" t="s">
        <v>17820</v>
      </c>
      <c r="D2853" t="s">
        <v>11166</v>
      </c>
      <c r="E2853">
        <v>179</v>
      </c>
      <c r="F2853">
        <v>179</v>
      </c>
      <c r="G2853">
        <f>MAX(days17[[#This Row],[total_breakfastdays17]],days17[[#This Row],[total_lunchdays17]])</f>
        <v>179</v>
      </c>
    </row>
    <row r="2854" spans="1:7" x14ac:dyDescent="0.25">
      <c r="A2854" t="s">
        <v>2841</v>
      </c>
      <c r="B2854" t="s">
        <v>16544</v>
      </c>
      <c r="C2854" t="s">
        <v>17820</v>
      </c>
      <c r="D2854" t="s">
        <v>11167</v>
      </c>
      <c r="E2854">
        <v>183</v>
      </c>
      <c r="F2854">
        <v>187</v>
      </c>
      <c r="G2854">
        <f>MAX(days17[[#This Row],[total_breakfastdays17]],days17[[#This Row],[total_lunchdays17]])</f>
        <v>187</v>
      </c>
    </row>
    <row r="2855" spans="1:7" x14ac:dyDescent="0.25">
      <c r="A2855" t="s">
        <v>2842</v>
      </c>
      <c r="B2855" t="s">
        <v>16544</v>
      </c>
      <c r="C2855" t="s">
        <v>17820</v>
      </c>
      <c r="D2855" t="s">
        <v>11168</v>
      </c>
      <c r="E2855">
        <v>179</v>
      </c>
      <c r="F2855">
        <v>179</v>
      </c>
      <c r="G2855">
        <f>MAX(days17[[#This Row],[total_breakfastdays17]],days17[[#This Row],[total_lunchdays17]])</f>
        <v>179</v>
      </c>
    </row>
    <row r="2856" spans="1:7" x14ac:dyDescent="0.25">
      <c r="A2856" t="s">
        <v>2843</v>
      </c>
      <c r="B2856" t="s">
        <v>16544</v>
      </c>
      <c r="C2856" t="s">
        <v>17820</v>
      </c>
      <c r="D2856" t="s">
        <v>11169</v>
      </c>
      <c r="E2856">
        <v>179</v>
      </c>
      <c r="F2856">
        <v>179</v>
      </c>
      <c r="G2856">
        <f>MAX(days17[[#This Row],[total_breakfastdays17]],days17[[#This Row],[total_lunchdays17]])</f>
        <v>179</v>
      </c>
    </row>
    <row r="2857" spans="1:7" x14ac:dyDescent="0.25">
      <c r="A2857" t="s">
        <v>2844</v>
      </c>
      <c r="B2857" t="s">
        <v>16544</v>
      </c>
      <c r="C2857" t="s">
        <v>17820</v>
      </c>
      <c r="D2857" t="s">
        <v>11170</v>
      </c>
      <c r="E2857">
        <v>183</v>
      </c>
      <c r="F2857">
        <v>187</v>
      </c>
      <c r="G2857">
        <f>MAX(days17[[#This Row],[total_breakfastdays17]],days17[[#This Row],[total_lunchdays17]])</f>
        <v>187</v>
      </c>
    </row>
    <row r="2858" spans="1:7" x14ac:dyDescent="0.25">
      <c r="A2858" t="s">
        <v>2845</v>
      </c>
      <c r="B2858" t="s">
        <v>16544</v>
      </c>
      <c r="C2858" t="s">
        <v>17820</v>
      </c>
      <c r="D2858" t="s">
        <v>11171</v>
      </c>
      <c r="E2858">
        <v>179</v>
      </c>
      <c r="F2858">
        <v>187</v>
      </c>
      <c r="G2858">
        <f>MAX(days17[[#This Row],[total_breakfastdays17]],days17[[#This Row],[total_lunchdays17]])</f>
        <v>187</v>
      </c>
    </row>
    <row r="2859" spans="1:7" x14ac:dyDescent="0.25">
      <c r="A2859" t="s">
        <v>2846</v>
      </c>
      <c r="B2859" t="s">
        <v>16544</v>
      </c>
      <c r="C2859" t="s">
        <v>17820</v>
      </c>
      <c r="D2859" t="s">
        <v>11172</v>
      </c>
      <c r="E2859">
        <v>183</v>
      </c>
      <c r="F2859">
        <v>186</v>
      </c>
      <c r="G2859">
        <f>MAX(days17[[#This Row],[total_breakfastdays17]],days17[[#This Row],[total_lunchdays17]])</f>
        <v>186</v>
      </c>
    </row>
    <row r="2860" spans="1:7" x14ac:dyDescent="0.25">
      <c r="A2860" t="s">
        <v>2847</v>
      </c>
      <c r="B2860" t="s">
        <v>16544</v>
      </c>
      <c r="C2860" t="s">
        <v>17820</v>
      </c>
      <c r="D2860" t="s">
        <v>11173</v>
      </c>
      <c r="E2860">
        <v>179</v>
      </c>
      <c r="F2860">
        <v>181</v>
      </c>
      <c r="G2860">
        <f>MAX(days17[[#This Row],[total_breakfastdays17]],days17[[#This Row],[total_lunchdays17]])</f>
        <v>181</v>
      </c>
    </row>
    <row r="2861" spans="1:7" x14ac:dyDescent="0.25">
      <c r="A2861" t="s">
        <v>2848</v>
      </c>
      <c r="B2861" t="s">
        <v>16544</v>
      </c>
      <c r="C2861" t="s">
        <v>17820</v>
      </c>
      <c r="D2861" t="s">
        <v>11174</v>
      </c>
      <c r="E2861">
        <v>179</v>
      </c>
      <c r="F2861">
        <v>179</v>
      </c>
      <c r="G2861">
        <f>MAX(days17[[#This Row],[total_breakfastdays17]],days17[[#This Row],[total_lunchdays17]])</f>
        <v>179</v>
      </c>
    </row>
    <row r="2862" spans="1:7" x14ac:dyDescent="0.25">
      <c r="A2862" t="s">
        <v>2849</v>
      </c>
      <c r="B2862" t="s">
        <v>16544</v>
      </c>
      <c r="C2862" t="s">
        <v>17820</v>
      </c>
      <c r="D2862" t="s">
        <v>11175</v>
      </c>
      <c r="E2862">
        <v>187</v>
      </c>
      <c r="F2862">
        <v>187</v>
      </c>
      <c r="G2862">
        <f>MAX(days17[[#This Row],[total_breakfastdays17]],days17[[#This Row],[total_lunchdays17]])</f>
        <v>187</v>
      </c>
    </row>
    <row r="2863" spans="1:7" x14ac:dyDescent="0.25">
      <c r="A2863" t="s">
        <v>2850</v>
      </c>
      <c r="B2863" t="s">
        <v>16544</v>
      </c>
      <c r="C2863" t="s">
        <v>17820</v>
      </c>
      <c r="D2863" t="s">
        <v>11176</v>
      </c>
      <c r="E2863">
        <v>183</v>
      </c>
      <c r="F2863">
        <v>187</v>
      </c>
      <c r="G2863">
        <f>MAX(days17[[#This Row],[total_breakfastdays17]],days17[[#This Row],[total_lunchdays17]])</f>
        <v>187</v>
      </c>
    </row>
    <row r="2864" spans="1:7" x14ac:dyDescent="0.25">
      <c r="A2864" t="s">
        <v>2851</v>
      </c>
      <c r="B2864" t="s">
        <v>16544</v>
      </c>
      <c r="C2864" t="s">
        <v>17820</v>
      </c>
      <c r="D2864" t="s">
        <v>11177</v>
      </c>
      <c r="E2864">
        <v>159</v>
      </c>
      <c r="F2864">
        <v>160</v>
      </c>
      <c r="G2864">
        <f>MAX(days17[[#This Row],[total_breakfastdays17]],days17[[#This Row],[total_lunchdays17]])</f>
        <v>160</v>
      </c>
    </row>
    <row r="2865" spans="1:7" x14ac:dyDescent="0.25">
      <c r="A2865" t="s">
        <v>2852</v>
      </c>
      <c r="B2865" t="s">
        <v>16544</v>
      </c>
      <c r="C2865" t="s">
        <v>17820</v>
      </c>
      <c r="D2865" t="s">
        <v>11178</v>
      </c>
      <c r="E2865">
        <v>183</v>
      </c>
      <c r="F2865">
        <v>187</v>
      </c>
      <c r="G2865">
        <f>MAX(days17[[#This Row],[total_breakfastdays17]],days17[[#This Row],[total_lunchdays17]])</f>
        <v>187</v>
      </c>
    </row>
    <row r="2866" spans="1:7" x14ac:dyDescent="0.25">
      <c r="A2866" t="s">
        <v>2853</v>
      </c>
      <c r="B2866" t="s">
        <v>16544</v>
      </c>
      <c r="C2866" t="s">
        <v>17820</v>
      </c>
      <c r="D2866" t="s">
        <v>11179</v>
      </c>
      <c r="E2866">
        <v>183</v>
      </c>
      <c r="F2866">
        <v>187</v>
      </c>
      <c r="G2866">
        <f>MAX(days17[[#This Row],[total_breakfastdays17]],days17[[#This Row],[total_lunchdays17]])</f>
        <v>187</v>
      </c>
    </row>
    <row r="2867" spans="1:7" x14ac:dyDescent="0.25">
      <c r="A2867" t="s">
        <v>2854</v>
      </c>
      <c r="B2867" t="s">
        <v>16544</v>
      </c>
      <c r="C2867" t="s">
        <v>17820</v>
      </c>
      <c r="D2867" t="s">
        <v>11180</v>
      </c>
      <c r="E2867">
        <v>179</v>
      </c>
      <c r="F2867">
        <v>179</v>
      </c>
      <c r="G2867">
        <f>MAX(days17[[#This Row],[total_breakfastdays17]],days17[[#This Row],[total_lunchdays17]])</f>
        <v>179</v>
      </c>
    </row>
    <row r="2868" spans="1:7" x14ac:dyDescent="0.25">
      <c r="A2868" t="s">
        <v>2855</v>
      </c>
      <c r="B2868" t="s">
        <v>16544</v>
      </c>
      <c r="C2868" t="s">
        <v>17820</v>
      </c>
      <c r="D2868" t="s">
        <v>11181</v>
      </c>
      <c r="E2868">
        <v>187</v>
      </c>
      <c r="F2868">
        <v>191</v>
      </c>
      <c r="G2868">
        <f>MAX(days17[[#This Row],[total_breakfastdays17]],days17[[#This Row],[total_lunchdays17]])</f>
        <v>191</v>
      </c>
    </row>
    <row r="2869" spans="1:7" x14ac:dyDescent="0.25">
      <c r="A2869" t="s">
        <v>2856</v>
      </c>
      <c r="B2869" t="s">
        <v>16544</v>
      </c>
      <c r="C2869" t="s">
        <v>17820</v>
      </c>
      <c r="D2869" t="s">
        <v>11182</v>
      </c>
      <c r="E2869">
        <v>179</v>
      </c>
      <c r="F2869">
        <v>179</v>
      </c>
      <c r="G2869">
        <f>MAX(days17[[#This Row],[total_breakfastdays17]],days17[[#This Row],[total_lunchdays17]])</f>
        <v>179</v>
      </c>
    </row>
    <row r="2870" spans="1:7" x14ac:dyDescent="0.25">
      <c r="A2870" t="s">
        <v>2857</v>
      </c>
      <c r="B2870" t="s">
        <v>16544</v>
      </c>
      <c r="C2870" t="s">
        <v>17820</v>
      </c>
      <c r="D2870" t="s">
        <v>11183</v>
      </c>
      <c r="E2870">
        <v>179</v>
      </c>
      <c r="F2870">
        <v>179</v>
      </c>
      <c r="G2870">
        <f>MAX(days17[[#This Row],[total_breakfastdays17]],days17[[#This Row],[total_lunchdays17]])</f>
        <v>179</v>
      </c>
    </row>
    <row r="2871" spans="1:7" x14ac:dyDescent="0.25">
      <c r="A2871" t="s">
        <v>2858</v>
      </c>
      <c r="B2871" t="s">
        <v>16544</v>
      </c>
      <c r="C2871" t="s">
        <v>17820</v>
      </c>
      <c r="D2871" t="s">
        <v>11184</v>
      </c>
      <c r="E2871">
        <v>179</v>
      </c>
      <c r="F2871">
        <v>179</v>
      </c>
      <c r="G2871">
        <f>MAX(days17[[#This Row],[total_breakfastdays17]],days17[[#This Row],[total_lunchdays17]])</f>
        <v>179</v>
      </c>
    </row>
    <row r="2872" spans="1:7" x14ac:dyDescent="0.25">
      <c r="A2872" t="s">
        <v>2859</v>
      </c>
      <c r="B2872" t="s">
        <v>16544</v>
      </c>
      <c r="C2872" t="s">
        <v>17820</v>
      </c>
      <c r="D2872" t="s">
        <v>11185</v>
      </c>
      <c r="E2872">
        <v>179</v>
      </c>
      <c r="F2872">
        <v>179</v>
      </c>
      <c r="G2872">
        <f>MAX(days17[[#This Row],[total_breakfastdays17]],days17[[#This Row],[total_lunchdays17]])</f>
        <v>179</v>
      </c>
    </row>
    <row r="2873" spans="1:7" x14ac:dyDescent="0.25">
      <c r="A2873" t="s">
        <v>2860</v>
      </c>
      <c r="B2873" t="s">
        <v>16544</v>
      </c>
      <c r="C2873" t="s">
        <v>17820</v>
      </c>
      <c r="D2873" t="s">
        <v>11186</v>
      </c>
      <c r="E2873">
        <v>179</v>
      </c>
      <c r="F2873">
        <v>179</v>
      </c>
      <c r="G2873">
        <f>MAX(days17[[#This Row],[total_breakfastdays17]],days17[[#This Row],[total_lunchdays17]])</f>
        <v>179</v>
      </c>
    </row>
    <row r="2874" spans="1:7" x14ac:dyDescent="0.25">
      <c r="A2874" t="s">
        <v>2861</v>
      </c>
      <c r="B2874" t="s">
        <v>16544</v>
      </c>
      <c r="C2874" t="s">
        <v>17820</v>
      </c>
      <c r="D2874" t="s">
        <v>11187</v>
      </c>
      <c r="E2874">
        <v>179</v>
      </c>
      <c r="F2874">
        <v>187</v>
      </c>
      <c r="G2874">
        <f>MAX(days17[[#This Row],[total_breakfastdays17]],days17[[#This Row],[total_lunchdays17]])</f>
        <v>187</v>
      </c>
    </row>
    <row r="2875" spans="1:7" x14ac:dyDescent="0.25">
      <c r="A2875" t="s">
        <v>2862</v>
      </c>
      <c r="B2875" t="s">
        <v>16544</v>
      </c>
      <c r="C2875" t="s">
        <v>17820</v>
      </c>
      <c r="D2875" t="s">
        <v>11188</v>
      </c>
      <c r="E2875">
        <v>187</v>
      </c>
      <c r="F2875">
        <v>190</v>
      </c>
      <c r="G2875">
        <f>MAX(days17[[#This Row],[total_breakfastdays17]],days17[[#This Row],[total_lunchdays17]])</f>
        <v>190</v>
      </c>
    </row>
    <row r="2876" spans="1:7" x14ac:dyDescent="0.25">
      <c r="A2876" t="s">
        <v>2863</v>
      </c>
      <c r="B2876" t="s">
        <v>16544</v>
      </c>
      <c r="C2876" t="s">
        <v>17820</v>
      </c>
      <c r="D2876" t="s">
        <v>11189</v>
      </c>
      <c r="E2876">
        <v>184</v>
      </c>
      <c r="F2876">
        <v>189</v>
      </c>
      <c r="G2876">
        <f>MAX(days17[[#This Row],[total_breakfastdays17]],days17[[#This Row],[total_lunchdays17]])</f>
        <v>189</v>
      </c>
    </row>
    <row r="2877" spans="1:7" x14ac:dyDescent="0.25">
      <c r="A2877" t="s">
        <v>2864</v>
      </c>
      <c r="B2877" t="s">
        <v>16544</v>
      </c>
      <c r="C2877" t="s">
        <v>17820</v>
      </c>
      <c r="D2877" t="s">
        <v>11190</v>
      </c>
      <c r="E2877">
        <v>183</v>
      </c>
      <c r="F2877">
        <v>183</v>
      </c>
      <c r="G2877">
        <f>MAX(days17[[#This Row],[total_breakfastdays17]],days17[[#This Row],[total_lunchdays17]])</f>
        <v>183</v>
      </c>
    </row>
    <row r="2878" spans="1:7" x14ac:dyDescent="0.25">
      <c r="A2878" t="s">
        <v>2865</v>
      </c>
      <c r="B2878" t="s">
        <v>16545</v>
      </c>
      <c r="C2878" t="s">
        <v>17821</v>
      </c>
      <c r="D2878" t="s">
        <v>11191</v>
      </c>
      <c r="E2878">
        <v>174</v>
      </c>
      <c r="F2878">
        <v>0</v>
      </c>
      <c r="G2878">
        <f>MAX(days17[[#This Row],[total_breakfastdays17]],days17[[#This Row],[total_lunchdays17]])</f>
        <v>174</v>
      </c>
    </row>
    <row r="2879" spans="1:7" x14ac:dyDescent="0.25">
      <c r="A2879" t="s">
        <v>2866</v>
      </c>
      <c r="B2879" t="s">
        <v>16545</v>
      </c>
      <c r="C2879" t="s">
        <v>17821</v>
      </c>
      <c r="D2879" t="s">
        <v>11192</v>
      </c>
      <c r="E2879">
        <v>175</v>
      </c>
      <c r="F2879">
        <v>175</v>
      </c>
      <c r="G2879">
        <f>MAX(days17[[#This Row],[total_breakfastdays17]],days17[[#This Row],[total_lunchdays17]])</f>
        <v>175</v>
      </c>
    </row>
    <row r="2880" spans="1:7" x14ac:dyDescent="0.25">
      <c r="A2880" t="s">
        <v>2867</v>
      </c>
      <c r="B2880" t="s">
        <v>16545</v>
      </c>
      <c r="C2880" t="s">
        <v>17821</v>
      </c>
      <c r="D2880" t="s">
        <v>11193</v>
      </c>
      <c r="E2880">
        <v>175</v>
      </c>
      <c r="F2880">
        <v>175</v>
      </c>
      <c r="G2880">
        <f>MAX(days17[[#This Row],[total_breakfastdays17]],days17[[#This Row],[total_lunchdays17]])</f>
        <v>175</v>
      </c>
    </row>
    <row r="2881" spans="1:7" x14ac:dyDescent="0.25">
      <c r="A2881" t="s">
        <v>2868</v>
      </c>
      <c r="B2881" t="s">
        <v>16545</v>
      </c>
      <c r="C2881" t="s">
        <v>17821</v>
      </c>
      <c r="D2881" t="s">
        <v>11194</v>
      </c>
      <c r="E2881">
        <v>177</v>
      </c>
      <c r="F2881">
        <v>177</v>
      </c>
      <c r="G2881">
        <f>MAX(days17[[#This Row],[total_breakfastdays17]],days17[[#This Row],[total_lunchdays17]])</f>
        <v>177</v>
      </c>
    </row>
    <row r="2882" spans="1:7" x14ac:dyDescent="0.25">
      <c r="A2882" t="s">
        <v>2869</v>
      </c>
      <c r="B2882" t="s">
        <v>16545</v>
      </c>
      <c r="C2882" t="s">
        <v>17821</v>
      </c>
      <c r="D2882" t="s">
        <v>11195</v>
      </c>
      <c r="E2882">
        <v>175</v>
      </c>
      <c r="F2882">
        <v>175</v>
      </c>
      <c r="G2882">
        <f>MAX(days17[[#This Row],[total_breakfastdays17]],days17[[#This Row],[total_lunchdays17]])</f>
        <v>175</v>
      </c>
    </row>
    <row r="2883" spans="1:7" x14ac:dyDescent="0.25">
      <c r="A2883" t="s">
        <v>2870</v>
      </c>
      <c r="B2883" t="s">
        <v>16545</v>
      </c>
      <c r="C2883" t="s">
        <v>17821</v>
      </c>
      <c r="D2883" t="s">
        <v>11196</v>
      </c>
      <c r="E2883">
        <v>176</v>
      </c>
      <c r="F2883">
        <v>176</v>
      </c>
      <c r="G2883">
        <f>MAX(days17[[#This Row],[total_breakfastdays17]],days17[[#This Row],[total_lunchdays17]])</f>
        <v>176</v>
      </c>
    </row>
    <row r="2884" spans="1:7" x14ac:dyDescent="0.25">
      <c r="A2884" t="s">
        <v>2871</v>
      </c>
      <c r="B2884" t="s">
        <v>16545</v>
      </c>
      <c r="C2884" t="s">
        <v>17821</v>
      </c>
      <c r="D2884" t="s">
        <v>11197</v>
      </c>
      <c r="E2884">
        <v>177</v>
      </c>
      <c r="F2884">
        <v>177</v>
      </c>
      <c r="G2884">
        <f>MAX(days17[[#This Row],[total_breakfastdays17]],days17[[#This Row],[total_lunchdays17]])</f>
        <v>177</v>
      </c>
    </row>
    <row r="2885" spans="1:7" x14ac:dyDescent="0.25">
      <c r="A2885" t="s">
        <v>2872</v>
      </c>
      <c r="B2885" t="s">
        <v>16545</v>
      </c>
      <c r="C2885" t="s">
        <v>17821</v>
      </c>
      <c r="D2885" t="s">
        <v>11198</v>
      </c>
      <c r="E2885">
        <v>175</v>
      </c>
      <c r="F2885">
        <v>175</v>
      </c>
      <c r="G2885">
        <f>MAX(days17[[#This Row],[total_breakfastdays17]],days17[[#This Row],[total_lunchdays17]])</f>
        <v>175</v>
      </c>
    </row>
    <row r="2886" spans="1:7" x14ac:dyDescent="0.25">
      <c r="A2886" t="s">
        <v>2873</v>
      </c>
      <c r="B2886" t="s">
        <v>16545</v>
      </c>
      <c r="C2886" t="s">
        <v>17821</v>
      </c>
      <c r="D2886" t="s">
        <v>11199</v>
      </c>
      <c r="E2886">
        <v>176</v>
      </c>
      <c r="F2886">
        <v>0</v>
      </c>
      <c r="G2886">
        <f>MAX(days17[[#This Row],[total_breakfastdays17]],days17[[#This Row],[total_lunchdays17]])</f>
        <v>176</v>
      </c>
    </row>
    <row r="2887" spans="1:7" x14ac:dyDescent="0.25">
      <c r="A2887" t="s">
        <v>2874</v>
      </c>
      <c r="B2887" t="s">
        <v>16545</v>
      </c>
      <c r="C2887" t="s">
        <v>17821</v>
      </c>
      <c r="D2887" t="s">
        <v>11200</v>
      </c>
      <c r="E2887">
        <v>0</v>
      </c>
      <c r="F2887">
        <v>0</v>
      </c>
      <c r="G2887">
        <f>MAX(days17[[#This Row],[total_breakfastdays17]],days17[[#This Row],[total_lunchdays17]])</f>
        <v>0</v>
      </c>
    </row>
    <row r="2888" spans="1:7" x14ac:dyDescent="0.25">
      <c r="A2888" t="s">
        <v>2875</v>
      </c>
      <c r="B2888" t="s">
        <v>16545</v>
      </c>
      <c r="C2888" t="s">
        <v>17821</v>
      </c>
      <c r="D2888" t="s">
        <v>11201</v>
      </c>
      <c r="E2888">
        <v>175</v>
      </c>
      <c r="F2888">
        <v>176</v>
      </c>
      <c r="G2888">
        <f>MAX(days17[[#This Row],[total_breakfastdays17]],days17[[#This Row],[total_lunchdays17]])</f>
        <v>176</v>
      </c>
    </row>
    <row r="2889" spans="1:7" x14ac:dyDescent="0.25">
      <c r="A2889" t="s">
        <v>2876</v>
      </c>
      <c r="B2889" t="s">
        <v>16545</v>
      </c>
      <c r="C2889" t="s">
        <v>17821</v>
      </c>
      <c r="D2889" t="s">
        <v>11202</v>
      </c>
      <c r="E2889">
        <v>176</v>
      </c>
      <c r="F2889">
        <v>176</v>
      </c>
      <c r="G2889">
        <f>MAX(days17[[#This Row],[total_breakfastdays17]],days17[[#This Row],[total_lunchdays17]])</f>
        <v>176</v>
      </c>
    </row>
    <row r="2890" spans="1:7" x14ac:dyDescent="0.25">
      <c r="A2890" t="s">
        <v>2877</v>
      </c>
      <c r="B2890" t="s">
        <v>16545</v>
      </c>
      <c r="C2890" t="s">
        <v>17821</v>
      </c>
      <c r="D2890" t="s">
        <v>11203</v>
      </c>
      <c r="E2890">
        <v>175</v>
      </c>
      <c r="F2890">
        <v>175</v>
      </c>
      <c r="G2890">
        <f>MAX(days17[[#This Row],[total_breakfastdays17]],days17[[#This Row],[total_lunchdays17]])</f>
        <v>175</v>
      </c>
    </row>
    <row r="2891" spans="1:7" x14ac:dyDescent="0.25">
      <c r="A2891" t="s">
        <v>2878</v>
      </c>
      <c r="B2891" t="s">
        <v>16545</v>
      </c>
      <c r="C2891" t="s">
        <v>17821</v>
      </c>
      <c r="D2891" t="s">
        <v>11204</v>
      </c>
      <c r="E2891">
        <v>172</v>
      </c>
      <c r="F2891">
        <v>172</v>
      </c>
      <c r="G2891">
        <f>MAX(days17[[#This Row],[total_breakfastdays17]],days17[[#This Row],[total_lunchdays17]])</f>
        <v>172</v>
      </c>
    </row>
    <row r="2892" spans="1:7" x14ac:dyDescent="0.25">
      <c r="A2892" t="s">
        <v>2879</v>
      </c>
      <c r="B2892" t="s">
        <v>16545</v>
      </c>
      <c r="C2892" t="s">
        <v>17821</v>
      </c>
      <c r="D2892" t="s">
        <v>11205</v>
      </c>
      <c r="E2892">
        <v>176</v>
      </c>
      <c r="F2892">
        <v>0</v>
      </c>
      <c r="G2892">
        <f>MAX(days17[[#This Row],[total_breakfastdays17]],days17[[#This Row],[total_lunchdays17]])</f>
        <v>176</v>
      </c>
    </row>
    <row r="2893" spans="1:7" x14ac:dyDescent="0.25">
      <c r="A2893" t="s">
        <v>2880</v>
      </c>
      <c r="B2893" t="s">
        <v>16545</v>
      </c>
      <c r="C2893" t="s">
        <v>17821</v>
      </c>
      <c r="D2893" t="s">
        <v>11206</v>
      </c>
      <c r="E2893">
        <v>176</v>
      </c>
      <c r="F2893">
        <v>176</v>
      </c>
      <c r="G2893">
        <f>MAX(days17[[#This Row],[total_breakfastdays17]],days17[[#This Row],[total_lunchdays17]])</f>
        <v>176</v>
      </c>
    </row>
    <row r="2894" spans="1:7" x14ac:dyDescent="0.25">
      <c r="A2894" t="s">
        <v>2881</v>
      </c>
      <c r="B2894" t="s">
        <v>16545</v>
      </c>
      <c r="C2894" t="s">
        <v>17821</v>
      </c>
      <c r="D2894" t="s">
        <v>11207</v>
      </c>
      <c r="E2894">
        <v>175</v>
      </c>
      <c r="F2894">
        <v>176</v>
      </c>
      <c r="G2894">
        <f>MAX(days17[[#This Row],[total_breakfastdays17]],days17[[#This Row],[total_lunchdays17]])</f>
        <v>176</v>
      </c>
    </row>
    <row r="2895" spans="1:7" x14ac:dyDescent="0.25">
      <c r="A2895" t="s">
        <v>2882</v>
      </c>
      <c r="B2895" t="s">
        <v>16545</v>
      </c>
      <c r="C2895" t="s">
        <v>17821</v>
      </c>
      <c r="D2895" t="s">
        <v>11208</v>
      </c>
      <c r="E2895">
        <v>176</v>
      </c>
      <c r="F2895">
        <v>176</v>
      </c>
      <c r="G2895">
        <f>MAX(days17[[#This Row],[total_breakfastdays17]],days17[[#This Row],[total_lunchdays17]])</f>
        <v>176</v>
      </c>
    </row>
    <row r="2896" spans="1:7" x14ac:dyDescent="0.25">
      <c r="A2896" t="s">
        <v>2883</v>
      </c>
      <c r="B2896" t="s">
        <v>16545</v>
      </c>
      <c r="C2896" t="s">
        <v>17821</v>
      </c>
      <c r="D2896" t="s">
        <v>11209</v>
      </c>
      <c r="E2896">
        <v>177</v>
      </c>
      <c r="F2896">
        <v>177</v>
      </c>
      <c r="G2896">
        <f>MAX(days17[[#This Row],[total_breakfastdays17]],days17[[#This Row],[total_lunchdays17]])</f>
        <v>177</v>
      </c>
    </row>
    <row r="2897" spans="1:7" x14ac:dyDescent="0.25">
      <c r="A2897" t="s">
        <v>2884</v>
      </c>
      <c r="B2897" t="s">
        <v>16545</v>
      </c>
      <c r="C2897" t="s">
        <v>17821</v>
      </c>
      <c r="D2897" t="s">
        <v>11210</v>
      </c>
      <c r="E2897">
        <v>172</v>
      </c>
      <c r="F2897">
        <v>0</v>
      </c>
      <c r="G2897">
        <f>MAX(days17[[#This Row],[total_breakfastdays17]],days17[[#This Row],[total_lunchdays17]])</f>
        <v>172</v>
      </c>
    </row>
    <row r="2898" spans="1:7" x14ac:dyDescent="0.25">
      <c r="A2898" t="s">
        <v>2885</v>
      </c>
      <c r="B2898" t="s">
        <v>16545</v>
      </c>
      <c r="C2898" t="s">
        <v>17821</v>
      </c>
      <c r="D2898" t="s">
        <v>11211</v>
      </c>
      <c r="E2898">
        <v>115</v>
      </c>
      <c r="F2898">
        <v>171</v>
      </c>
      <c r="G2898">
        <f>MAX(days17[[#This Row],[total_breakfastdays17]],days17[[#This Row],[total_lunchdays17]])</f>
        <v>171</v>
      </c>
    </row>
    <row r="2899" spans="1:7" x14ac:dyDescent="0.25">
      <c r="A2899" t="s">
        <v>2886</v>
      </c>
      <c r="B2899" t="s">
        <v>16545</v>
      </c>
      <c r="C2899" t="s">
        <v>17821</v>
      </c>
      <c r="D2899" t="s">
        <v>11212</v>
      </c>
      <c r="E2899">
        <v>168</v>
      </c>
      <c r="F2899">
        <v>0</v>
      </c>
      <c r="G2899">
        <f>MAX(days17[[#This Row],[total_breakfastdays17]],days17[[#This Row],[total_lunchdays17]])</f>
        <v>168</v>
      </c>
    </row>
    <row r="2900" spans="1:7" x14ac:dyDescent="0.25">
      <c r="A2900" t="s">
        <v>2887</v>
      </c>
      <c r="B2900" t="s">
        <v>16545</v>
      </c>
      <c r="C2900" t="s">
        <v>17821</v>
      </c>
      <c r="D2900" t="s">
        <v>11213</v>
      </c>
      <c r="E2900">
        <v>0</v>
      </c>
      <c r="F2900">
        <v>0</v>
      </c>
      <c r="G2900">
        <f>MAX(days17[[#This Row],[total_breakfastdays17]],days17[[#This Row],[total_lunchdays17]])</f>
        <v>0</v>
      </c>
    </row>
    <row r="2901" spans="1:7" x14ac:dyDescent="0.25">
      <c r="A2901" t="s">
        <v>2888</v>
      </c>
      <c r="B2901" t="s">
        <v>16545</v>
      </c>
      <c r="C2901" t="s">
        <v>17821</v>
      </c>
      <c r="D2901" t="s">
        <v>11214</v>
      </c>
      <c r="E2901">
        <v>0</v>
      </c>
      <c r="F2901">
        <v>0</v>
      </c>
      <c r="G2901">
        <f>MAX(days17[[#This Row],[total_breakfastdays17]],days17[[#This Row],[total_lunchdays17]])</f>
        <v>0</v>
      </c>
    </row>
    <row r="2902" spans="1:7" x14ac:dyDescent="0.25">
      <c r="A2902" t="s">
        <v>2889</v>
      </c>
      <c r="B2902" t="s">
        <v>16545</v>
      </c>
      <c r="C2902" t="s">
        <v>17821</v>
      </c>
      <c r="D2902" t="s">
        <v>11215</v>
      </c>
      <c r="E2902">
        <v>178</v>
      </c>
      <c r="F2902">
        <v>0</v>
      </c>
      <c r="G2902">
        <f>MAX(days17[[#This Row],[total_breakfastdays17]],days17[[#This Row],[total_lunchdays17]])</f>
        <v>178</v>
      </c>
    </row>
    <row r="2903" spans="1:7" x14ac:dyDescent="0.25">
      <c r="A2903" t="s">
        <v>2890</v>
      </c>
      <c r="B2903" t="s">
        <v>16545</v>
      </c>
      <c r="C2903" t="s">
        <v>17821</v>
      </c>
      <c r="D2903" t="s">
        <v>11216</v>
      </c>
      <c r="E2903">
        <v>0</v>
      </c>
      <c r="F2903">
        <v>0</v>
      </c>
      <c r="G2903">
        <f>MAX(days17[[#This Row],[total_breakfastdays17]],days17[[#This Row],[total_lunchdays17]])</f>
        <v>0</v>
      </c>
    </row>
    <row r="2904" spans="1:7" x14ac:dyDescent="0.25">
      <c r="A2904" t="s">
        <v>2891</v>
      </c>
      <c r="B2904" t="s">
        <v>16545</v>
      </c>
      <c r="C2904" t="s">
        <v>17821</v>
      </c>
      <c r="D2904" t="s">
        <v>11217</v>
      </c>
      <c r="E2904">
        <v>165</v>
      </c>
      <c r="F2904">
        <v>0</v>
      </c>
      <c r="G2904">
        <f>MAX(days17[[#This Row],[total_breakfastdays17]],days17[[#This Row],[total_lunchdays17]])</f>
        <v>165</v>
      </c>
    </row>
    <row r="2905" spans="1:7" x14ac:dyDescent="0.25">
      <c r="A2905" t="s">
        <v>2892</v>
      </c>
      <c r="B2905" t="s">
        <v>16545</v>
      </c>
      <c r="C2905" t="s">
        <v>17821</v>
      </c>
      <c r="D2905" t="s">
        <v>11218</v>
      </c>
      <c r="E2905">
        <v>176</v>
      </c>
      <c r="F2905">
        <v>0</v>
      </c>
      <c r="G2905">
        <f>MAX(days17[[#This Row],[total_breakfastdays17]],days17[[#This Row],[total_lunchdays17]])</f>
        <v>176</v>
      </c>
    </row>
    <row r="2906" spans="1:7" x14ac:dyDescent="0.25">
      <c r="A2906" t="s">
        <v>2893</v>
      </c>
      <c r="B2906" t="s">
        <v>16545</v>
      </c>
      <c r="C2906" t="s">
        <v>17821</v>
      </c>
      <c r="D2906" t="s">
        <v>11219</v>
      </c>
      <c r="E2906">
        <v>126</v>
      </c>
      <c r="F2906">
        <v>0</v>
      </c>
      <c r="G2906">
        <f>MAX(days17[[#This Row],[total_breakfastdays17]],days17[[#This Row],[total_lunchdays17]])</f>
        <v>126</v>
      </c>
    </row>
    <row r="2907" spans="1:7" x14ac:dyDescent="0.25">
      <c r="A2907" t="s">
        <v>2894</v>
      </c>
      <c r="B2907" t="s">
        <v>16545</v>
      </c>
      <c r="C2907" t="s">
        <v>17821</v>
      </c>
      <c r="D2907" t="s">
        <v>11220</v>
      </c>
      <c r="E2907">
        <v>175</v>
      </c>
      <c r="F2907">
        <v>0</v>
      </c>
      <c r="G2907">
        <f>MAX(days17[[#This Row],[total_breakfastdays17]],days17[[#This Row],[total_lunchdays17]])</f>
        <v>175</v>
      </c>
    </row>
    <row r="2908" spans="1:7" x14ac:dyDescent="0.25">
      <c r="A2908" t="s">
        <v>18783</v>
      </c>
      <c r="B2908" t="s">
        <v>16545</v>
      </c>
      <c r="C2908" t="s">
        <v>17821</v>
      </c>
      <c r="D2908" t="s">
        <v>18784</v>
      </c>
      <c r="E2908">
        <v>175</v>
      </c>
      <c r="F2908">
        <v>175</v>
      </c>
      <c r="G2908">
        <f>MAX(days17[[#This Row],[total_breakfastdays17]],days17[[#This Row],[total_lunchdays17]])</f>
        <v>175</v>
      </c>
    </row>
    <row r="2909" spans="1:7" x14ac:dyDescent="0.25">
      <c r="A2909" t="s">
        <v>18785</v>
      </c>
      <c r="B2909" t="s">
        <v>16545</v>
      </c>
      <c r="C2909" t="s">
        <v>17821</v>
      </c>
      <c r="D2909" t="s">
        <v>18786</v>
      </c>
      <c r="E2909">
        <v>144</v>
      </c>
      <c r="F2909">
        <v>0</v>
      </c>
      <c r="G2909">
        <f>MAX(days17[[#This Row],[total_breakfastdays17]],days17[[#This Row],[total_lunchdays17]])</f>
        <v>144</v>
      </c>
    </row>
    <row r="2910" spans="1:7" x14ac:dyDescent="0.25">
      <c r="A2910" t="s">
        <v>2895</v>
      </c>
      <c r="B2910" t="s">
        <v>16546</v>
      </c>
      <c r="C2910" t="s">
        <v>17822</v>
      </c>
      <c r="D2910" t="s">
        <v>11221</v>
      </c>
      <c r="E2910">
        <v>172</v>
      </c>
      <c r="F2910">
        <v>172</v>
      </c>
      <c r="G2910">
        <f>MAX(days17[[#This Row],[total_breakfastdays17]],days17[[#This Row],[total_lunchdays17]])</f>
        <v>172</v>
      </c>
    </row>
    <row r="2911" spans="1:7" x14ac:dyDescent="0.25">
      <c r="A2911" t="s">
        <v>2896</v>
      </c>
      <c r="B2911" t="s">
        <v>16547</v>
      </c>
      <c r="C2911" t="s">
        <v>17823</v>
      </c>
      <c r="D2911" t="s">
        <v>11222</v>
      </c>
      <c r="E2911">
        <v>175</v>
      </c>
      <c r="F2911">
        <v>175</v>
      </c>
      <c r="G2911">
        <f>MAX(days17[[#This Row],[total_breakfastdays17]],days17[[#This Row],[total_lunchdays17]])</f>
        <v>175</v>
      </c>
    </row>
    <row r="2912" spans="1:7" x14ac:dyDescent="0.25">
      <c r="A2912" t="s">
        <v>2897</v>
      </c>
      <c r="B2912" t="s">
        <v>16547</v>
      </c>
      <c r="C2912" t="s">
        <v>17823</v>
      </c>
      <c r="D2912" t="s">
        <v>11223</v>
      </c>
      <c r="E2912">
        <v>175</v>
      </c>
      <c r="F2912">
        <v>175</v>
      </c>
      <c r="G2912">
        <f>MAX(days17[[#This Row],[total_breakfastdays17]],days17[[#This Row],[total_lunchdays17]])</f>
        <v>175</v>
      </c>
    </row>
    <row r="2913" spans="1:7" x14ac:dyDescent="0.25">
      <c r="A2913" t="s">
        <v>2898</v>
      </c>
      <c r="B2913" t="s">
        <v>16547</v>
      </c>
      <c r="C2913" t="s">
        <v>17823</v>
      </c>
      <c r="D2913" t="s">
        <v>11224</v>
      </c>
      <c r="E2913">
        <v>175</v>
      </c>
      <c r="F2913">
        <v>175</v>
      </c>
      <c r="G2913">
        <f>MAX(days17[[#This Row],[total_breakfastdays17]],days17[[#This Row],[total_lunchdays17]])</f>
        <v>175</v>
      </c>
    </row>
    <row r="2914" spans="1:7" x14ac:dyDescent="0.25">
      <c r="A2914" t="s">
        <v>2899</v>
      </c>
      <c r="B2914" t="s">
        <v>16548</v>
      </c>
      <c r="C2914" t="s">
        <v>17824</v>
      </c>
      <c r="D2914" t="s">
        <v>11225</v>
      </c>
      <c r="E2914">
        <v>172</v>
      </c>
      <c r="F2914">
        <v>172</v>
      </c>
      <c r="G2914">
        <f>MAX(days17[[#This Row],[total_breakfastdays17]],days17[[#This Row],[total_lunchdays17]])</f>
        <v>172</v>
      </c>
    </row>
    <row r="2915" spans="1:7" x14ac:dyDescent="0.25">
      <c r="A2915" t="s">
        <v>2900</v>
      </c>
      <c r="B2915" t="s">
        <v>16548</v>
      </c>
      <c r="C2915" t="s">
        <v>17824</v>
      </c>
      <c r="D2915" t="s">
        <v>11226</v>
      </c>
      <c r="E2915">
        <v>172</v>
      </c>
      <c r="F2915">
        <v>172</v>
      </c>
      <c r="G2915">
        <f>MAX(days17[[#This Row],[total_breakfastdays17]],days17[[#This Row],[total_lunchdays17]])</f>
        <v>172</v>
      </c>
    </row>
    <row r="2916" spans="1:7" x14ac:dyDescent="0.25">
      <c r="A2916" t="s">
        <v>2901</v>
      </c>
      <c r="B2916" t="s">
        <v>16548</v>
      </c>
      <c r="C2916" t="s">
        <v>17824</v>
      </c>
      <c r="D2916" t="s">
        <v>9264</v>
      </c>
      <c r="E2916">
        <v>172</v>
      </c>
      <c r="F2916">
        <v>172</v>
      </c>
      <c r="G2916">
        <f>MAX(days17[[#This Row],[total_breakfastdays17]],days17[[#This Row],[total_lunchdays17]])</f>
        <v>172</v>
      </c>
    </row>
    <row r="2917" spans="1:7" x14ac:dyDescent="0.25">
      <c r="A2917" t="s">
        <v>2902</v>
      </c>
      <c r="B2917" t="s">
        <v>16548</v>
      </c>
      <c r="C2917" t="s">
        <v>17824</v>
      </c>
      <c r="D2917" t="s">
        <v>11227</v>
      </c>
      <c r="E2917">
        <v>172</v>
      </c>
      <c r="F2917">
        <v>172</v>
      </c>
      <c r="G2917">
        <f>MAX(days17[[#This Row],[total_breakfastdays17]],days17[[#This Row],[total_lunchdays17]])</f>
        <v>172</v>
      </c>
    </row>
    <row r="2918" spans="1:7" x14ac:dyDescent="0.25">
      <c r="A2918" t="s">
        <v>2903</v>
      </c>
      <c r="B2918" t="s">
        <v>16548</v>
      </c>
      <c r="C2918" t="s">
        <v>17824</v>
      </c>
      <c r="D2918" t="s">
        <v>11228</v>
      </c>
      <c r="E2918">
        <v>172</v>
      </c>
      <c r="F2918">
        <v>172</v>
      </c>
      <c r="G2918">
        <f>MAX(days17[[#This Row],[total_breakfastdays17]],days17[[#This Row],[total_lunchdays17]])</f>
        <v>172</v>
      </c>
    </row>
    <row r="2919" spans="1:7" x14ac:dyDescent="0.25">
      <c r="A2919" t="s">
        <v>2904</v>
      </c>
      <c r="B2919" t="s">
        <v>16548</v>
      </c>
      <c r="C2919" t="s">
        <v>17824</v>
      </c>
      <c r="D2919" t="s">
        <v>11229</v>
      </c>
      <c r="E2919">
        <v>189</v>
      </c>
      <c r="F2919">
        <v>189</v>
      </c>
      <c r="G2919">
        <f>MAX(days17[[#This Row],[total_breakfastdays17]],days17[[#This Row],[total_lunchdays17]])</f>
        <v>189</v>
      </c>
    </row>
    <row r="2920" spans="1:7" x14ac:dyDescent="0.25">
      <c r="A2920" t="s">
        <v>2905</v>
      </c>
      <c r="B2920" t="s">
        <v>16549</v>
      </c>
      <c r="C2920" t="s">
        <v>17825</v>
      </c>
      <c r="D2920" t="s">
        <v>11230</v>
      </c>
      <c r="E2920">
        <v>174</v>
      </c>
      <c r="F2920">
        <v>174</v>
      </c>
      <c r="G2920">
        <f>MAX(days17[[#This Row],[total_breakfastdays17]],days17[[#This Row],[total_lunchdays17]])</f>
        <v>174</v>
      </c>
    </row>
    <row r="2921" spans="1:7" x14ac:dyDescent="0.25">
      <c r="A2921" t="s">
        <v>2906</v>
      </c>
      <c r="B2921" t="s">
        <v>16550</v>
      </c>
      <c r="C2921" t="s">
        <v>17826</v>
      </c>
      <c r="D2921" t="s">
        <v>11231</v>
      </c>
      <c r="E2921">
        <v>174</v>
      </c>
      <c r="F2921">
        <v>174</v>
      </c>
      <c r="G2921">
        <f>MAX(days17[[#This Row],[total_breakfastdays17]],days17[[#This Row],[total_lunchdays17]])</f>
        <v>174</v>
      </c>
    </row>
    <row r="2922" spans="1:7" x14ac:dyDescent="0.25">
      <c r="A2922" t="s">
        <v>2907</v>
      </c>
      <c r="B2922" t="s">
        <v>16551</v>
      </c>
      <c r="C2922" t="s">
        <v>17827</v>
      </c>
      <c r="D2922" t="s">
        <v>11232</v>
      </c>
      <c r="E2922">
        <v>177</v>
      </c>
      <c r="F2922">
        <v>177</v>
      </c>
      <c r="G2922">
        <f>MAX(days17[[#This Row],[total_breakfastdays17]],days17[[#This Row],[total_lunchdays17]])</f>
        <v>177</v>
      </c>
    </row>
    <row r="2923" spans="1:7" x14ac:dyDescent="0.25">
      <c r="A2923" t="s">
        <v>2908</v>
      </c>
      <c r="B2923" t="s">
        <v>16552</v>
      </c>
      <c r="C2923" t="s">
        <v>17828</v>
      </c>
      <c r="D2923" t="s">
        <v>11233</v>
      </c>
      <c r="E2923">
        <v>172</v>
      </c>
      <c r="F2923">
        <v>172</v>
      </c>
      <c r="G2923">
        <f>MAX(days17[[#This Row],[total_breakfastdays17]],days17[[#This Row],[total_lunchdays17]])</f>
        <v>172</v>
      </c>
    </row>
    <row r="2924" spans="1:7" x14ac:dyDescent="0.25">
      <c r="A2924" t="s">
        <v>2909</v>
      </c>
      <c r="B2924" t="s">
        <v>16553</v>
      </c>
      <c r="C2924" t="s">
        <v>17829</v>
      </c>
      <c r="D2924" t="s">
        <v>11234</v>
      </c>
      <c r="E2924">
        <v>175</v>
      </c>
      <c r="F2924">
        <v>175</v>
      </c>
      <c r="G2924">
        <f>MAX(days17[[#This Row],[total_breakfastdays17]],days17[[#This Row],[total_lunchdays17]])</f>
        <v>175</v>
      </c>
    </row>
    <row r="2925" spans="1:7" x14ac:dyDescent="0.25">
      <c r="A2925" t="s">
        <v>2910</v>
      </c>
      <c r="B2925" t="s">
        <v>16554</v>
      </c>
      <c r="C2925" t="s">
        <v>17830</v>
      </c>
      <c r="D2925" t="s">
        <v>11235</v>
      </c>
      <c r="E2925">
        <v>175</v>
      </c>
      <c r="F2925">
        <v>175</v>
      </c>
      <c r="G2925">
        <f>MAX(days17[[#This Row],[total_breakfastdays17]],days17[[#This Row],[total_lunchdays17]])</f>
        <v>175</v>
      </c>
    </row>
    <row r="2926" spans="1:7" x14ac:dyDescent="0.25">
      <c r="A2926" t="s">
        <v>2911</v>
      </c>
      <c r="B2926" t="s">
        <v>16554</v>
      </c>
      <c r="C2926" t="s">
        <v>17830</v>
      </c>
      <c r="D2926" t="s">
        <v>11236</v>
      </c>
      <c r="E2926">
        <v>175</v>
      </c>
      <c r="F2926">
        <v>175</v>
      </c>
      <c r="G2926">
        <f>MAX(days17[[#This Row],[total_breakfastdays17]],days17[[#This Row],[total_lunchdays17]])</f>
        <v>175</v>
      </c>
    </row>
    <row r="2927" spans="1:7" x14ac:dyDescent="0.25">
      <c r="A2927" t="s">
        <v>2912</v>
      </c>
      <c r="B2927" t="s">
        <v>16554</v>
      </c>
      <c r="C2927" t="s">
        <v>17830</v>
      </c>
      <c r="D2927" t="s">
        <v>11237</v>
      </c>
      <c r="E2927">
        <v>175</v>
      </c>
      <c r="F2927">
        <v>175</v>
      </c>
      <c r="G2927">
        <f>MAX(days17[[#This Row],[total_breakfastdays17]],days17[[#This Row],[total_lunchdays17]])</f>
        <v>175</v>
      </c>
    </row>
    <row r="2928" spans="1:7" x14ac:dyDescent="0.25">
      <c r="A2928" t="s">
        <v>2913</v>
      </c>
      <c r="B2928" t="s">
        <v>16555</v>
      </c>
      <c r="C2928" t="s">
        <v>17831</v>
      </c>
      <c r="D2928" t="s">
        <v>11238</v>
      </c>
      <c r="E2928">
        <v>171</v>
      </c>
      <c r="F2928">
        <v>171</v>
      </c>
      <c r="G2928">
        <f>MAX(days17[[#This Row],[total_breakfastdays17]],days17[[#This Row],[total_lunchdays17]])</f>
        <v>171</v>
      </c>
    </row>
    <row r="2929" spans="1:7" x14ac:dyDescent="0.25">
      <c r="A2929" t="s">
        <v>2914</v>
      </c>
      <c r="B2929" t="s">
        <v>16556</v>
      </c>
      <c r="C2929" t="s">
        <v>17832</v>
      </c>
      <c r="D2929" t="s">
        <v>11239</v>
      </c>
      <c r="E2929">
        <v>173</v>
      </c>
      <c r="F2929">
        <v>173</v>
      </c>
      <c r="G2929">
        <f>MAX(days17[[#This Row],[total_breakfastdays17]],days17[[#This Row],[total_lunchdays17]])</f>
        <v>173</v>
      </c>
    </row>
    <row r="2930" spans="1:7" x14ac:dyDescent="0.25">
      <c r="A2930" t="s">
        <v>2915</v>
      </c>
      <c r="B2930" t="s">
        <v>16556</v>
      </c>
      <c r="C2930" t="s">
        <v>17832</v>
      </c>
      <c r="D2930" t="s">
        <v>11240</v>
      </c>
      <c r="E2930">
        <v>173</v>
      </c>
      <c r="F2930">
        <v>173</v>
      </c>
      <c r="G2930">
        <f>MAX(days17[[#This Row],[total_breakfastdays17]],days17[[#This Row],[total_lunchdays17]])</f>
        <v>173</v>
      </c>
    </row>
    <row r="2931" spans="1:7" x14ac:dyDescent="0.25">
      <c r="A2931" t="s">
        <v>2916</v>
      </c>
      <c r="B2931" t="s">
        <v>16556</v>
      </c>
      <c r="C2931" t="s">
        <v>17832</v>
      </c>
      <c r="D2931" t="s">
        <v>11241</v>
      </c>
      <c r="E2931">
        <v>173</v>
      </c>
      <c r="F2931">
        <v>173</v>
      </c>
      <c r="G2931">
        <f>MAX(days17[[#This Row],[total_breakfastdays17]],days17[[#This Row],[total_lunchdays17]])</f>
        <v>173</v>
      </c>
    </row>
    <row r="2932" spans="1:7" x14ac:dyDescent="0.25">
      <c r="A2932" t="s">
        <v>2917</v>
      </c>
      <c r="B2932" t="s">
        <v>16556</v>
      </c>
      <c r="C2932" t="s">
        <v>17832</v>
      </c>
      <c r="D2932" t="s">
        <v>11242</v>
      </c>
      <c r="E2932">
        <v>173</v>
      </c>
      <c r="F2932">
        <v>173</v>
      </c>
      <c r="G2932">
        <f>MAX(days17[[#This Row],[total_breakfastdays17]],days17[[#This Row],[total_lunchdays17]])</f>
        <v>173</v>
      </c>
    </row>
    <row r="2933" spans="1:7" x14ac:dyDescent="0.25">
      <c r="A2933" t="s">
        <v>2918</v>
      </c>
      <c r="B2933" t="s">
        <v>16557</v>
      </c>
      <c r="C2933" t="s">
        <v>17833</v>
      </c>
      <c r="D2933" t="s">
        <v>11243</v>
      </c>
      <c r="E2933">
        <v>169</v>
      </c>
      <c r="F2933">
        <v>169</v>
      </c>
      <c r="G2933">
        <f>MAX(days17[[#This Row],[total_breakfastdays17]],days17[[#This Row],[total_lunchdays17]])</f>
        <v>169</v>
      </c>
    </row>
    <row r="2934" spans="1:7" x14ac:dyDescent="0.25">
      <c r="A2934" t="s">
        <v>2919</v>
      </c>
      <c r="B2934" t="s">
        <v>16557</v>
      </c>
      <c r="C2934" t="s">
        <v>17833</v>
      </c>
      <c r="D2934" t="s">
        <v>11244</v>
      </c>
      <c r="E2934">
        <v>169</v>
      </c>
      <c r="F2934">
        <v>169</v>
      </c>
      <c r="G2934">
        <f>MAX(days17[[#This Row],[total_breakfastdays17]],days17[[#This Row],[total_lunchdays17]])</f>
        <v>169</v>
      </c>
    </row>
    <row r="2935" spans="1:7" x14ac:dyDescent="0.25">
      <c r="A2935" t="s">
        <v>2920</v>
      </c>
      <c r="B2935" t="s">
        <v>16557</v>
      </c>
      <c r="C2935" t="s">
        <v>17833</v>
      </c>
      <c r="D2935" t="s">
        <v>11245</v>
      </c>
      <c r="E2935">
        <v>169</v>
      </c>
      <c r="F2935">
        <v>169</v>
      </c>
      <c r="G2935">
        <f>MAX(days17[[#This Row],[total_breakfastdays17]],days17[[#This Row],[total_lunchdays17]])</f>
        <v>169</v>
      </c>
    </row>
    <row r="2936" spans="1:7" x14ac:dyDescent="0.25">
      <c r="A2936" t="s">
        <v>2921</v>
      </c>
      <c r="B2936" t="s">
        <v>16557</v>
      </c>
      <c r="C2936" t="s">
        <v>17833</v>
      </c>
      <c r="D2936" t="s">
        <v>11246</v>
      </c>
      <c r="E2936">
        <v>165</v>
      </c>
      <c r="F2936">
        <v>165</v>
      </c>
      <c r="G2936">
        <f>MAX(days17[[#This Row],[total_breakfastdays17]],days17[[#This Row],[total_lunchdays17]])</f>
        <v>165</v>
      </c>
    </row>
    <row r="2937" spans="1:7" x14ac:dyDescent="0.25">
      <c r="A2937" t="s">
        <v>2922</v>
      </c>
      <c r="B2937" t="s">
        <v>16557</v>
      </c>
      <c r="C2937" t="s">
        <v>17833</v>
      </c>
      <c r="D2937" t="s">
        <v>11247</v>
      </c>
      <c r="E2937">
        <v>169</v>
      </c>
      <c r="F2937">
        <v>169</v>
      </c>
      <c r="G2937">
        <f>MAX(days17[[#This Row],[total_breakfastdays17]],days17[[#This Row],[total_lunchdays17]])</f>
        <v>169</v>
      </c>
    </row>
    <row r="2938" spans="1:7" x14ac:dyDescent="0.25">
      <c r="A2938" t="s">
        <v>2923</v>
      </c>
      <c r="B2938" t="s">
        <v>16558</v>
      </c>
      <c r="C2938" t="s">
        <v>17834</v>
      </c>
      <c r="D2938" t="s">
        <v>11248</v>
      </c>
      <c r="E2938">
        <v>169</v>
      </c>
      <c r="F2938">
        <v>169</v>
      </c>
      <c r="G2938">
        <f>MAX(days17[[#This Row],[total_breakfastdays17]],days17[[#This Row],[total_lunchdays17]])</f>
        <v>169</v>
      </c>
    </row>
    <row r="2939" spans="1:7" x14ac:dyDescent="0.25">
      <c r="A2939" t="s">
        <v>2924</v>
      </c>
      <c r="B2939" t="s">
        <v>16559</v>
      </c>
      <c r="C2939" t="s">
        <v>17835</v>
      </c>
      <c r="D2939" t="s">
        <v>11249</v>
      </c>
      <c r="E2939">
        <v>172</v>
      </c>
      <c r="F2939">
        <v>172</v>
      </c>
      <c r="G2939">
        <f>MAX(days17[[#This Row],[total_breakfastdays17]],days17[[#This Row],[total_lunchdays17]])</f>
        <v>172</v>
      </c>
    </row>
    <row r="2940" spans="1:7" x14ac:dyDescent="0.25">
      <c r="A2940" t="s">
        <v>2925</v>
      </c>
      <c r="B2940" t="s">
        <v>16560</v>
      </c>
      <c r="C2940" t="s">
        <v>17836</v>
      </c>
      <c r="D2940" t="s">
        <v>11250</v>
      </c>
      <c r="E2940">
        <v>171</v>
      </c>
      <c r="F2940">
        <v>171</v>
      </c>
      <c r="G2940">
        <f>MAX(days17[[#This Row],[total_breakfastdays17]],days17[[#This Row],[total_lunchdays17]])</f>
        <v>171</v>
      </c>
    </row>
    <row r="2941" spans="1:7" x14ac:dyDescent="0.25">
      <c r="A2941" t="s">
        <v>2926</v>
      </c>
      <c r="B2941" t="s">
        <v>16560</v>
      </c>
      <c r="C2941" t="s">
        <v>17836</v>
      </c>
      <c r="D2941" t="s">
        <v>11251</v>
      </c>
      <c r="E2941">
        <v>171</v>
      </c>
      <c r="F2941">
        <v>171</v>
      </c>
      <c r="G2941">
        <f>MAX(days17[[#This Row],[total_breakfastdays17]],days17[[#This Row],[total_lunchdays17]])</f>
        <v>171</v>
      </c>
    </row>
    <row r="2942" spans="1:7" x14ac:dyDescent="0.25">
      <c r="A2942" t="s">
        <v>2927</v>
      </c>
      <c r="B2942" t="s">
        <v>16560</v>
      </c>
      <c r="C2942" t="s">
        <v>17836</v>
      </c>
      <c r="D2942" t="s">
        <v>11252</v>
      </c>
      <c r="E2942">
        <v>171</v>
      </c>
      <c r="F2942">
        <v>171</v>
      </c>
      <c r="G2942">
        <f>MAX(days17[[#This Row],[total_breakfastdays17]],days17[[#This Row],[total_lunchdays17]])</f>
        <v>171</v>
      </c>
    </row>
    <row r="2943" spans="1:7" x14ac:dyDescent="0.25">
      <c r="A2943" t="s">
        <v>2928</v>
      </c>
      <c r="B2943" t="s">
        <v>16561</v>
      </c>
      <c r="C2943" t="s">
        <v>17837</v>
      </c>
      <c r="D2943" t="s">
        <v>11253</v>
      </c>
      <c r="E2943">
        <v>171</v>
      </c>
      <c r="F2943">
        <v>171</v>
      </c>
      <c r="G2943">
        <f>MAX(days17[[#This Row],[total_breakfastdays17]],days17[[#This Row],[total_lunchdays17]])</f>
        <v>171</v>
      </c>
    </row>
    <row r="2944" spans="1:7" x14ac:dyDescent="0.25">
      <c r="A2944" t="s">
        <v>2929</v>
      </c>
      <c r="B2944" t="s">
        <v>16561</v>
      </c>
      <c r="C2944" t="s">
        <v>17837</v>
      </c>
      <c r="D2944" t="s">
        <v>11254</v>
      </c>
      <c r="E2944">
        <v>171</v>
      </c>
      <c r="F2944">
        <v>171</v>
      </c>
      <c r="G2944">
        <f>MAX(days17[[#This Row],[total_breakfastdays17]],days17[[#This Row],[total_lunchdays17]])</f>
        <v>171</v>
      </c>
    </row>
    <row r="2945" spans="1:7" x14ac:dyDescent="0.25">
      <c r="A2945" t="s">
        <v>2930</v>
      </c>
      <c r="B2945" t="s">
        <v>16561</v>
      </c>
      <c r="C2945" t="s">
        <v>17837</v>
      </c>
      <c r="D2945" t="s">
        <v>11255</v>
      </c>
      <c r="E2945">
        <v>171</v>
      </c>
      <c r="F2945">
        <v>171</v>
      </c>
      <c r="G2945">
        <f>MAX(days17[[#This Row],[total_breakfastdays17]],days17[[#This Row],[total_lunchdays17]])</f>
        <v>171</v>
      </c>
    </row>
    <row r="2946" spans="1:7" x14ac:dyDescent="0.25">
      <c r="A2946" t="s">
        <v>2931</v>
      </c>
      <c r="B2946" t="s">
        <v>16561</v>
      </c>
      <c r="C2946" t="s">
        <v>17837</v>
      </c>
      <c r="D2946" t="s">
        <v>11256</v>
      </c>
      <c r="E2946">
        <v>171</v>
      </c>
      <c r="F2946">
        <v>171</v>
      </c>
      <c r="G2946">
        <f>MAX(days17[[#This Row],[total_breakfastdays17]],days17[[#This Row],[total_lunchdays17]])</f>
        <v>171</v>
      </c>
    </row>
    <row r="2947" spans="1:7" x14ac:dyDescent="0.25">
      <c r="A2947" t="s">
        <v>2932</v>
      </c>
      <c r="B2947" t="s">
        <v>16562</v>
      </c>
      <c r="C2947" t="s">
        <v>17838</v>
      </c>
      <c r="D2947" t="s">
        <v>11257</v>
      </c>
      <c r="E2947">
        <v>170</v>
      </c>
      <c r="F2947">
        <v>170</v>
      </c>
      <c r="G2947">
        <f>MAX(days17[[#This Row],[total_breakfastdays17]],days17[[#This Row],[total_lunchdays17]])</f>
        <v>170</v>
      </c>
    </row>
    <row r="2948" spans="1:7" x14ac:dyDescent="0.25">
      <c r="A2948" t="s">
        <v>2933</v>
      </c>
      <c r="B2948" t="s">
        <v>16562</v>
      </c>
      <c r="C2948" t="s">
        <v>17838</v>
      </c>
      <c r="D2948" t="s">
        <v>11258</v>
      </c>
      <c r="E2948">
        <v>170</v>
      </c>
      <c r="F2948">
        <v>170</v>
      </c>
      <c r="G2948">
        <f>MAX(days17[[#This Row],[total_breakfastdays17]],days17[[#This Row],[total_lunchdays17]])</f>
        <v>170</v>
      </c>
    </row>
    <row r="2949" spans="1:7" x14ac:dyDescent="0.25">
      <c r="A2949" t="s">
        <v>2934</v>
      </c>
      <c r="B2949" t="s">
        <v>16563</v>
      </c>
      <c r="C2949" t="s">
        <v>17839</v>
      </c>
      <c r="D2949" t="s">
        <v>11259</v>
      </c>
      <c r="E2949">
        <v>170</v>
      </c>
      <c r="F2949">
        <v>170</v>
      </c>
      <c r="G2949">
        <f>MAX(days17[[#This Row],[total_breakfastdays17]],days17[[#This Row],[total_lunchdays17]])</f>
        <v>170</v>
      </c>
    </row>
    <row r="2950" spans="1:7" x14ac:dyDescent="0.25">
      <c r="A2950" t="s">
        <v>2935</v>
      </c>
      <c r="B2950" t="s">
        <v>16563</v>
      </c>
      <c r="C2950" t="s">
        <v>17839</v>
      </c>
      <c r="D2950" t="s">
        <v>11260</v>
      </c>
      <c r="E2950">
        <v>170</v>
      </c>
      <c r="F2950">
        <v>170</v>
      </c>
      <c r="G2950">
        <f>MAX(days17[[#This Row],[total_breakfastdays17]],days17[[#This Row],[total_lunchdays17]])</f>
        <v>170</v>
      </c>
    </row>
    <row r="2951" spans="1:7" x14ac:dyDescent="0.25">
      <c r="A2951" t="s">
        <v>2936</v>
      </c>
      <c r="B2951" t="s">
        <v>16563</v>
      </c>
      <c r="C2951" t="s">
        <v>17839</v>
      </c>
      <c r="D2951" t="s">
        <v>11261</v>
      </c>
      <c r="E2951">
        <v>170</v>
      </c>
      <c r="F2951">
        <v>170</v>
      </c>
      <c r="G2951">
        <f>MAX(days17[[#This Row],[total_breakfastdays17]],days17[[#This Row],[total_lunchdays17]])</f>
        <v>170</v>
      </c>
    </row>
    <row r="2952" spans="1:7" x14ac:dyDescent="0.25">
      <c r="A2952" t="s">
        <v>2937</v>
      </c>
      <c r="B2952" t="s">
        <v>16564</v>
      </c>
      <c r="C2952" t="s">
        <v>17840</v>
      </c>
      <c r="D2952" t="s">
        <v>11262</v>
      </c>
      <c r="E2952">
        <v>170</v>
      </c>
      <c r="F2952">
        <v>170</v>
      </c>
      <c r="G2952">
        <f>MAX(days17[[#This Row],[total_breakfastdays17]],days17[[#This Row],[total_lunchdays17]])</f>
        <v>170</v>
      </c>
    </row>
    <row r="2953" spans="1:7" x14ac:dyDescent="0.25">
      <c r="A2953" t="s">
        <v>2938</v>
      </c>
      <c r="B2953" t="s">
        <v>16564</v>
      </c>
      <c r="C2953" t="s">
        <v>17840</v>
      </c>
      <c r="D2953" t="s">
        <v>10472</v>
      </c>
      <c r="E2953">
        <v>170</v>
      </c>
      <c r="F2953">
        <v>170</v>
      </c>
      <c r="G2953">
        <f>MAX(days17[[#This Row],[total_breakfastdays17]],days17[[#This Row],[total_lunchdays17]])</f>
        <v>170</v>
      </c>
    </row>
    <row r="2954" spans="1:7" x14ac:dyDescent="0.25">
      <c r="A2954" t="s">
        <v>2939</v>
      </c>
      <c r="B2954" t="s">
        <v>16565</v>
      </c>
      <c r="C2954" t="s">
        <v>17841</v>
      </c>
      <c r="D2954" t="s">
        <v>11263</v>
      </c>
      <c r="E2954">
        <v>171</v>
      </c>
      <c r="F2954">
        <v>171</v>
      </c>
      <c r="G2954">
        <f>MAX(days17[[#This Row],[total_breakfastdays17]],days17[[#This Row],[total_lunchdays17]])</f>
        <v>171</v>
      </c>
    </row>
    <row r="2955" spans="1:7" x14ac:dyDescent="0.25">
      <c r="A2955" t="s">
        <v>2940</v>
      </c>
      <c r="B2955" t="s">
        <v>16565</v>
      </c>
      <c r="C2955" t="s">
        <v>17841</v>
      </c>
      <c r="D2955" t="s">
        <v>11264</v>
      </c>
      <c r="E2955">
        <v>171</v>
      </c>
      <c r="F2955">
        <v>171</v>
      </c>
      <c r="G2955">
        <f>MAX(days17[[#This Row],[total_breakfastdays17]],days17[[#This Row],[total_lunchdays17]])</f>
        <v>171</v>
      </c>
    </row>
    <row r="2956" spans="1:7" x14ac:dyDescent="0.25">
      <c r="A2956" t="s">
        <v>2941</v>
      </c>
      <c r="B2956" t="s">
        <v>16565</v>
      </c>
      <c r="C2956" t="s">
        <v>17841</v>
      </c>
      <c r="D2956" t="s">
        <v>11265</v>
      </c>
      <c r="E2956">
        <v>0</v>
      </c>
      <c r="F2956">
        <v>0</v>
      </c>
      <c r="G2956">
        <f>MAX(days17[[#This Row],[total_breakfastdays17]],days17[[#This Row],[total_lunchdays17]])</f>
        <v>0</v>
      </c>
    </row>
    <row r="2957" spans="1:7" x14ac:dyDescent="0.25">
      <c r="A2957" t="s">
        <v>2942</v>
      </c>
      <c r="B2957" t="s">
        <v>16566</v>
      </c>
      <c r="C2957" t="s">
        <v>17842</v>
      </c>
      <c r="D2957" t="s">
        <v>11266</v>
      </c>
      <c r="E2957">
        <v>174</v>
      </c>
      <c r="F2957">
        <v>174</v>
      </c>
      <c r="G2957">
        <f>MAX(days17[[#This Row],[total_breakfastdays17]],days17[[#This Row],[total_lunchdays17]])</f>
        <v>174</v>
      </c>
    </row>
    <row r="2958" spans="1:7" x14ac:dyDescent="0.25">
      <c r="A2958" t="s">
        <v>2943</v>
      </c>
      <c r="B2958" t="s">
        <v>16566</v>
      </c>
      <c r="C2958" t="s">
        <v>17842</v>
      </c>
      <c r="D2958" t="s">
        <v>11267</v>
      </c>
      <c r="E2958">
        <v>174</v>
      </c>
      <c r="F2958">
        <v>174</v>
      </c>
      <c r="G2958">
        <f>MAX(days17[[#This Row],[total_breakfastdays17]],days17[[#This Row],[total_lunchdays17]])</f>
        <v>174</v>
      </c>
    </row>
    <row r="2959" spans="1:7" x14ac:dyDescent="0.25">
      <c r="A2959" t="s">
        <v>2944</v>
      </c>
      <c r="B2959" t="s">
        <v>16566</v>
      </c>
      <c r="C2959" t="s">
        <v>17842</v>
      </c>
      <c r="D2959" t="s">
        <v>11268</v>
      </c>
      <c r="E2959">
        <v>174</v>
      </c>
      <c r="F2959">
        <v>174</v>
      </c>
      <c r="G2959">
        <f>MAX(days17[[#This Row],[total_breakfastdays17]],days17[[#This Row],[total_lunchdays17]])</f>
        <v>174</v>
      </c>
    </row>
    <row r="2960" spans="1:7" x14ac:dyDescent="0.25">
      <c r="A2960" t="s">
        <v>2945</v>
      </c>
      <c r="B2960" t="s">
        <v>16567</v>
      </c>
      <c r="C2960" t="s">
        <v>17843</v>
      </c>
      <c r="D2960" t="s">
        <v>11269</v>
      </c>
      <c r="E2960">
        <v>171</v>
      </c>
      <c r="F2960">
        <v>171</v>
      </c>
      <c r="G2960">
        <f>MAX(days17[[#This Row],[total_breakfastdays17]],days17[[#This Row],[total_lunchdays17]])</f>
        <v>171</v>
      </c>
    </row>
    <row r="2961" spans="1:7" x14ac:dyDescent="0.25">
      <c r="A2961" t="s">
        <v>2946</v>
      </c>
      <c r="B2961" t="s">
        <v>16567</v>
      </c>
      <c r="C2961" t="s">
        <v>17843</v>
      </c>
      <c r="D2961" t="s">
        <v>11270</v>
      </c>
      <c r="E2961">
        <v>171</v>
      </c>
      <c r="F2961">
        <v>171</v>
      </c>
      <c r="G2961">
        <f>MAX(days17[[#This Row],[total_breakfastdays17]],days17[[#This Row],[total_lunchdays17]])</f>
        <v>171</v>
      </c>
    </row>
    <row r="2962" spans="1:7" x14ac:dyDescent="0.25">
      <c r="A2962" t="s">
        <v>2947</v>
      </c>
      <c r="B2962" t="s">
        <v>16568</v>
      </c>
      <c r="C2962" t="s">
        <v>17844</v>
      </c>
      <c r="D2962" t="s">
        <v>11271</v>
      </c>
      <c r="E2962">
        <v>175</v>
      </c>
      <c r="F2962">
        <v>175</v>
      </c>
      <c r="G2962">
        <f>MAX(days17[[#This Row],[total_breakfastdays17]],days17[[#This Row],[total_lunchdays17]])</f>
        <v>175</v>
      </c>
    </row>
    <row r="2963" spans="1:7" x14ac:dyDescent="0.25">
      <c r="A2963" t="s">
        <v>2948</v>
      </c>
      <c r="B2963" t="s">
        <v>16569</v>
      </c>
      <c r="C2963" t="s">
        <v>17845</v>
      </c>
      <c r="D2963" t="s">
        <v>11272</v>
      </c>
      <c r="E2963">
        <v>171</v>
      </c>
      <c r="F2963">
        <v>171</v>
      </c>
      <c r="G2963">
        <f>MAX(days17[[#This Row],[total_breakfastdays17]],days17[[#This Row],[total_lunchdays17]])</f>
        <v>171</v>
      </c>
    </row>
    <row r="2964" spans="1:7" x14ac:dyDescent="0.25">
      <c r="A2964" t="s">
        <v>2949</v>
      </c>
      <c r="B2964" t="s">
        <v>16569</v>
      </c>
      <c r="C2964" t="s">
        <v>17845</v>
      </c>
      <c r="D2964" t="s">
        <v>11273</v>
      </c>
      <c r="E2964">
        <v>171</v>
      </c>
      <c r="F2964">
        <v>171</v>
      </c>
      <c r="G2964">
        <f>MAX(days17[[#This Row],[total_breakfastdays17]],days17[[#This Row],[total_lunchdays17]])</f>
        <v>171</v>
      </c>
    </row>
    <row r="2965" spans="1:7" x14ac:dyDescent="0.25">
      <c r="A2965" t="s">
        <v>2950</v>
      </c>
      <c r="B2965" t="s">
        <v>16570</v>
      </c>
      <c r="C2965" t="s">
        <v>17846</v>
      </c>
      <c r="D2965" t="s">
        <v>11274</v>
      </c>
      <c r="E2965">
        <v>175</v>
      </c>
      <c r="F2965">
        <v>175</v>
      </c>
      <c r="G2965">
        <f>MAX(days17[[#This Row],[total_breakfastdays17]],days17[[#This Row],[total_lunchdays17]])</f>
        <v>175</v>
      </c>
    </row>
    <row r="2966" spans="1:7" x14ac:dyDescent="0.25">
      <c r="A2966" t="s">
        <v>2951</v>
      </c>
      <c r="B2966" t="s">
        <v>16570</v>
      </c>
      <c r="C2966" t="s">
        <v>17846</v>
      </c>
      <c r="D2966" t="s">
        <v>11275</v>
      </c>
      <c r="E2966">
        <v>175</v>
      </c>
      <c r="F2966">
        <v>175</v>
      </c>
      <c r="G2966">
        <f>MAX(days17[[#This Row],[total_breakfastdays17]],days17[[#This Row],[total_lunchdays17]])</f>
        <v>175</v>
      </c>
    </row>
    <row r="2967" spans="1:7" x14ac:dyDescent="0.25">
      <c r="A2967" t="s">
        <v>2952</v>
      </c>
      <c r="B2967" t="s">
        <v>16571</v>
      </c>
      <c r="C2967" t="s">
        <v>17847</v>
      </c>
      <c r="D2967" t="s">
        <v>11276</v>
      </c>
      <c r="E2967">
        <v>178</v>
      </c>
      <c r="F2967">
        <v>178</v>
      </c>
      <c r="G2967">
        <f>MAX(days17[[#This Row],[total_breakfastdays17]],days17[[#This Row],[total_lunchdays17]])</f>
        <v>178</v>
      </c>
    </row>
    <row r="2968" spans="1:7" x14ac:dyDescent="0.25">
      <c r="A2968" t="s">
        <v>2953</v>
      </c>
      <c r="B2968" t="s">
        <v>16571</v>
      </c>
      <c r="C2968" t="s">
        <v>17847</v>
      </c>
      <c r="D2968" t="s">
        <v>11277</v>
      </c>
      <c r="E2968">
        <v>178</v>
      </c>
      <c r="F2968">
        <v>178</v>
      </c>
      <c r="G2968">
        <f>MAX(days17[[#This Row],[total_breakfastdays17]],days17[[#This Row],[total_lunchdays17]])</f>
        <v>178</v>
      </c>
    </row>
    <row r="2969" spans="1:7" x14ac:dyDescent="0.25">
      <c r="A2969" t="s">
        <v>2954</v>
      </c>
      <c r="B2969" t="s">
        <v>16572</v>
      </c>
      <c r="C2969" t="s">
        <v>17848</v>
      </c>
      <c r="D2969" t="s">
        <v>11278</v>
      </c>
      <c r="E2969">
        <v>166</v>
      </c>
      <c r="F2969">
        <v>166</v>
      </c>
      <c r="G2969">
        <f>MAX(days17[[#This Row],[total_breakfastdays17]],days17[[#This Row],[total_lunchdays17]])</f>
        <v>166</v>
      </c>
    </row>
    <row r="2970" spans="1:7" x14ac:dyDescent="0.25">
      <c r="A2970" t="s">
        <v>2955</v>
      </c>
      <c r="B2970" t="s">
        <v>16572</v>
      </c>
      <c r="C2970" t="s">
        <v>17848</v>
      </c>
      <c r="D2970" t="s">
        <v>11279</v>
      </c>
      <c r="E2970">
        <v>166</v>
      </c>
      <c r="F2970">
        <v>166</v>
      </c>
      <c r="G2970">
        <f>MAX(days17[[#This Row],[total_breakfastdays17]],days17[[#This Row],[total_lunchdays17]])</f>
        <v>166</v>
      </c>
    </row>
    <row r="2971" spans="1:7" x14ac:dyDescent="0.25">
      <c r="A2971" t="s">
        <v>2956</v>
      </c>
      <c r="B2971" t="s">
        <v>16573</v>
      </c>
      <c r="C2971" t="s">
        <v>17849</v>
      </c>
      <c r="D2971" t="s">
        <v>11280</v>
      </c>
      <c r="E2971">
        <v>171</v>
      </c>
      <c r="F2971">
        <v>171</v>
      </c>
      <c r="G2971">
        <f>MAX(days17[[#This Row],[total_breakfastdays17]],days17[[#This Row],[total_lunchdays17]])</f>
        <v>171</v>
      </c>
    </row>
    <row r="2972" spans="1:7" x14ac:dyDescent="0.25">
      <c r="A2972" t="s">
        <v>2957</v>
      </c>
      <c r="B2972" t="s">
        <v>16573</v>
      </c>
      <c r="C2972" t="s">
        <v>17849</v>
      </c>
      <c r="D2972" t="s">
        <v>11281</v>
      </c>
      <c r="E2972">
        <v>0</v>
      </c>
      <c r="F2972">
        <v>0</v>
      </c>
      <c r="G2972">
        <f>MAX(days17[[#This Row],[total_breakfastdays17]],days17[[#This Row],[total_lunchdays17]])</f>
        <v>0</v>
      </c>
    </row>
    <row r="2973" spans="1:7" x14ac:dyDescent="0.25">
      <c r="A2973" t="s">
        <v>2958</v>
      </c>
      <c r="B2973" t="s">
        <v>16573</v>
      </c>
      <c r="C2973" t="s">
        <v>17849</v>
      </c>
      <c r="D2973" t="s">
        <v>11282</v>
      </c>
      <c r="E2973">
        <v>171</v>
      </c>
      <c r="F2973">
        <v>171</v>
      </c>
      <c r="G2973">
        <f>MAX(days17[[#This Row],[total_breakfastdays17]],days17[[#This Row],[total_lunchdays17]])</f>
        <v>171</v>
      </c>
    </row>
    <row r="2974" spans="1:7" x14ac:dyDescent="0.25">
      <c r="A2974" t="s">
        <v>2959</v>
      </c>
      <c r="B2974" t="s">
        <v>16573</v>
      </c>
      <c r="C2974" t="s">
        <v>17849</v>
      </c>
      <c r="D2974" t="s">
        <v>11283</v>
      </c>
      <c r="E2974">
        <v>175</v>
      </c>
      <c r="F2974">
        <v>175</v>
      </c>
      <c r="G2974">
        <f>MAX(days17[[#This Row],[total_breakfastdays17]],days17[[#This Row],[total_lunchdays17]])</f>
        <v>175</v>
      </c>
    </row>
    <row r="2975" spans="1:7" x14ac:dyDescent="0.25">
      <c r="A2975" t="s">
        <v>2960</v>
      </c>
      <c r="B2975" t="s">
        <v>16574</v>
      </c>
      <c r="C2975" t="s">
        <v>17850</v>
      </c>
      <c r="D2975" t="s">
        <v>11284</v>
      </c>
      <c r="E2975">
        <v>175</v>
      </c>
      <c r="F2975">
        <v>175</v>
      </c>
      <c r="G2975">
        <f>MAX(days17[[#This Row],[total_breakfastdays17]],days17[[#This Row],[total_lunchdays17]])</f>
        <v>175</v>
      </c>
    </row>
    <row r="2976" spans="1:7" x14ac:dyDescent="0.25">
      <c r="A2976" t="s">
        <v>2961</v>
      </c>
      <c r="B2976" t="s">
        <v>16575</v>
      </c>
      <c r="C2976" t="s">
        <v>17851</v>
      </c>
      <c r="D2976" t="s">
        <v>11285</v>
      </c>
      <c r="E2976">
        <v>205</v>
      </c>
      <c r="F2976">
        <v>203</v>
      </c>
      <c r="G2976">
        <f>MAX(days17[[#This Row],[total_breakfastdays17]],days17[[#This Row],[total_lunchdays17]])</f>
        <v>205</v>
      </c>
    </row>
    <row r="2977" spans="1:7" x14ac:dyDescent="0.25">
      <c r="A2977" t="s">
        <v>2962</v>
      </c>
      <c r="B2977" t="s">
        <v>16575</v>
      </c>
      <c r="C2977" t="s">
        <v>17851</v>
      </c>
      <c r="D2977" t="s">
        <v>11286</v>
      </c>
      <c r="E2977">
        <v>176</v>
      </c>
      <c r="F2977">
        <v>174</v>
      </c>
      <c r="G2977">
        <f>MAX(days17[[#This Row],[total_breakfastdays17]],days17[[#This Row],[total_lunchdays17]])</f>
        <v>176</v>
      </c>
    </row>
    <row r="2978" spans="1:7" x14ac:dyDescent="0.25">
      <c r="A2978" t="s">
        <v>2963</v>
      </c>
      <c r="B2978" t="s">
        <v>16575</v>
      </c>
      <c r="C2978" t="s">
        <v>17851</v>
      </c>
      <c r="D2978" t="s">
        <v>11287</v>
      </c>
      <c r="E2978">
        <v>176</v>
      </c>
      <c r="F2978">
        <v>166</v>
      </c>
      <c r="G2978">
        <f>MAX(days17[[#This Row],[total_breakfastdays17]],days17[[#This Row],[total_lunchdays17]])</f>
        <v>176</v>
      </c>
    </row>
    <row r="2979" spans="1:7" x14ac:dyDescent="0.25">
      <c r="A2979" t="s">
        <v>2964</v>
      </c>
      <c r="B2979" t="s">
        <v>16575</v>
      </c>
      <c r="C2979" t="s">
        <v>17851</v>
      </c>
      <c r="D2979" t="s">
        <v>11288</v>
      </c>
      <c r="E2979">
        <v>176</v>
      </c>
      <c r="F2979">
        <v>166</v>
      </c>
      <c r="G2979">
        <f>MAX(days17[[#This Row],[total_breakfastdays17]],days17[[#This Row],[total_lunchdays17]])</f>
        <v>176</v>
      </c>
    </row>
    <row r="2980" spans="1:7" x14ac:dyDescent="0.25">
      <c r="A2980" t="s">
        <v>18787</v>
      </c>
      <c r="B2980" t="s">
        <v>16575</v>
      </c>
      <c r="C2980" t="s">
        <v>17851</v>
      </c>
      <c r="D2980" t="s">
        <v>18788</v>
      </c>
      <c r="E2980">
        <v>176</v>
      </c>
      <c r="F2980">
        <v>166</v>
      </c>
      <c r="G2980">
        <f>MAX(days17[[#This Row],[total_breakfastdays17]],days17[[#This Row],[total_lunchdays17]])</f>
        <v>176</v>
      </c>
    </row>
    <row r="2981" spans="1:7" x14ac:dyDescent="0.25">
      <c r="A2981" t="s">
        <v>2965</v>
      </c>
      <c r="B2981" t="s">
        <v>16575</v>
      </c>
      <c r="C2981" t="s">
        <v>17851</v>
      </c>
      <c r="D2981" t="s">
        <v>11289</v>
      </c>
      <c r="E2981">
        <v>205</v>
      </c>
      <c r="F2981">
        <v>202</v>
      </c>
      <c r="G2981">
        <f>MAX(days17[[#This Row],[total_breakfastdays17]],days17[[#This Row],[total_lunchdays17]])</f>
        <v>205</v>
      </c>
    </row>
    <row r="2982" spans="1:7" x14ac:dyDescent="0.25">
      <c r="A2982" t="s">
        <v>2966</v>
      </c>
      <c r="B2982" t="s">
        <v>16575</v>
      </c>
      <c r="C2982" t="s">
        <v>17851</v>
      </c>
      <c r="D2982" t="s">
        <v>11290</v>
      </c>
      <c r="E2982">
        <v>176</v>
      </c>
      <c r="F2982">
        <v>174</v>
      </c>
      <c r="G2982">
        <f>MAX(days17[[#This Row],[total_breakfastdays17]],days17[[#This Row],[total_lunchdays17]])</f>
        <v>176</v>
      </c>
    </row>
    <row r="2983" spans="1:7" x14ac:dyDescent="0.25">
      <c r="A2983" t="s">
        <v>2967</v>
      </c>
      <c r="B2983" t="s">
        <v>16575</v>
      </c>
      <c r="C2983" t="s">
        <v>17851</v>
      </c>
      <c r="D2983" t="s">
        <v>11291</v>
      </c>
      <c r="E2983">
        <v>176</v>
      </c>
      <c r="F2983">
        <v>166</v>
      </c>
      <c r="G2983">
        <f>MAX(days17[[#This Row],[total_breakfastdays17]],days17[[#This Row],[total_lunchdays17]])</f>
        <v>176</v>
      </c>
    </row>
    <row r="2984" spans="1:7" x14ac:dyDescent="0.25">
      <c r="A2984" t="s">
        <v>2968</v>
      </c>
      <c r="B2984" t="s">
        <v>16575</v>
      </c>
      <c r="C2984" t="s">
        <v>17851</v>
      </c>
      <c r="D2984" t="s">
        <v>11292</v>
      </c>
      <c r="E2984">
        <v>176</v>
      </c>
      <c r="F2984">
        <v>166</v>
      </c>
      <c r="G2984">
        <f>MAX(days17[[#This Row],[total_breakfastdays17]],days17[[#This Row],[total_lunchdays17]])</f>
        <v>176</v>
      </c>
    </row>
    <row r="2985" spans="1:7" x14ac:dyDescent="0.25">
      <c r="A2985" t="s">
        <v>18789</v>
      </c>
      <c r="B2985" t="s">
        <v>16575</v>
      </c>
      <c r="C2985" t="s">
        <v>17851</v>
      </c>
      <c r="D2985" t="s">
        <v>18790</v>
      </c>
      <c r="E2985">
        <v>176</v>
      </c>
      <c r="F2985">
        <v>166</v>
      </c>
      <c r="G2985">
        <f>MAX(days17[[#This Row],[total_breakfastdays17]],days17[[#This Row],[total_lunchdays17]])</f>
        <v>176</v>
      </c>
    </row>
    <row r="2986" spans="1:7" x14ac:dyDescent="0.25">
      <c r="A2986" t="s">
        <v>2969</v>
      </c>
      <c r="B2986" t="s">
        <v>16575</v>
      </c>
      <c r="C2986" t="s">
        <v>17851</v>
      </c>
      <c r="D2986" t="s">
        <v>11293</v>
      </c>
      <c r="E2986">
        <v>176</v>
      </c>
      <c r="F2986">
        <v>176</v>
      </c>
      <c r="G2986">
        <f>MAX(days17[[#This Row],[total_breakfastdays17]],days17[[#This Row],[total_lunchdays17]])</f>
        <v>176</v>
      </c>
    </row>
    <row r="2987" spans="1:7" x14ac:dyDescent="0.25">
      <c r="A2987" t="s">
        <v>2970</v>
      </c>
      <c r="B2987" t="s">
        <v>16575</v>
      </c>
      <c r="C2987" t="s">
        <v>17851</v>
      </c>
      <c r="D2987" t="s">
        <v>9512</v>
      </c>
      <c r="E2987">
        <v>176</v>
      </c>
      <c r="F2987">
        <v>176</v>
      </c>
      <c r="G2987">
        <f>MAX(days17[[#This Row],[total_breakfastdays17]],days17[[#This Row],[total_lunchdays17]])</f>
        <v>176</v>
      </c>
    </row>
    <row r="2988" spans="1:7" x14ac:dyDescent="0.25">
      <c r="A2988" t="s">
        <v>2971</v>
      </c>
      <c r="B2988" t="s">
        <v>16575</v>
      </c>
      <c r="C2988" t="s">
        <v>17851</v>
      </c>
      <c r="D2988" t="s">
        <v>11294</v>
      </c>
      <c r="E2988">
        <v>184</v>
      </c>
      <c r="F2988">
        <v>174</v>
      </c>
      <c r="G2988">
        <f>MAX(days17[[#This Row],[total_breakfastdays17]],days17[[#This Row],[total_lunchdays17]])</f>
        <v>184</v>
      </c>
    </row>
    <row r="2989" spans="1:7" x14ac:dyDescent="0.25">
      <c r="A2989" t="s">
        <v>2972</v>
      </c>
      <c r="B2989" t="s">
        <v>16575</v>
      </c>
      <c r="C2989" t="s">
        <v>17851</v>
      </c>
      <c r="D2989" t="s">
        <v>9278</v>
      </c>
      <c r="E2989">
        <v>176</v>
      </c>
      <c r="F2989">
        <v>176</v>
      </c>
      <c r="G2989">
        <f>MAX(days17[[#This Row],[total_breakfastdays17]],days17[[#This Row],[total_lunchdays17]])</f>
        <v>176</v>
      </c>
    </row>
    <row r="2990" spans="1:7" x14ac:dyDescent="0.25">
      <c r="A2990" t="s">
        <v>2973</v>
      </c>
      <c r="B2990" t="s">
        <v>16575</v>
      </c>
      <c r="C2990" t="s">
        <v>17851</v>
      </c>
      <c r="D2990" t="s">
        <v>11295</v>
      </c>
      <c r="E2990">
        <v>188</v>
      </c>
      <c r="F2990">
        <v>185</v>
      </c>
      <c r="G2990">
        <f>MAX(days17[[#This Row],[total_breakfastdays17]],days17[[#This Row],[total_lunchdays17]])</f>
        <v>188</v>
      </c>
    </row>
    <row r="2991" spans="1:7" x14ac:dyDescent="0.25">
      <c r="A2991" t="s">
        <v>2974</v>
      </c>
      <c r="B2991" t="s">
        <v>16575</v>
      </c>
      <c r="C2991" t="s">
        <v>17851</v>
      </c>
      <c r="D2991" t="s">
        <v>8881</v>
      </c>
      <c r="E2991">
        <v>176</v>
      </c>
      <c r="F2991">
        <v>176</v>
      </c>
      <c r="G2991">
        <f>MAX(days17[[#This Row],[total_breakfastdays17]],days17[[#This Row],[total_lunchdays17]])</f>
        <v>176</v>
      </c>
    </row>
    <row r="2992" spans="1:7" x14ac:dyDescent="0.25">
      <c r="A2992" t="s">
        <v>2975</v>
      </c>
      <c r="B2992" t="s">
        <v>16575</v>
      </c>
      <c r="C2992" t="s">
        <v>17851</v>
      </c>
      <c r="D2992" t="s">
        <v>9518</v>
      </c>
      <c r="E2992">
        <v>190</v>
      </c>
      <c r="F2992">
        <v>190</v>
      </c>
      <c r="G2992">
        <f>MAX(days17[[#This Row],[total_breakfastdays17]],days17[[#This Row],[total_lunchdays17]])</f>
        <v>190</v>
      </c>
    </row>
    <row r="2993" spans="1:7" x14ac:dyDescent="0.25">
      <c r="A2993" t="s">
        <v>2976</v>
      </c>
      <c r="B2993" t="s">
        <v>16575</v>
      </c>
      <c r="C2993" t="s">
        <v>17851</v>
      </c>
      <c r="D2993" t="s">
        <v>11296</v>
      </c>
      <c r="E2993">
        <v>197</v>
      </c>
      <c r="F2993">
        <v>197</v>
      </c>
      <c r="G2993">
        <f>MAX(days17[[#This Row],[total_breakfastdays17]],days17[[#This Row],[total_lunchdays17]])</f>
        <v>197</v>
      </c>
    </row>
    <row r="2994" spans="1:7" x14ac:dyDescent="0.25">
      <c r="A2994" t="s">
        <v>2977</v>
      </c>
      <c r="B2994" t="s">
        <v>16575</v>
      </c>
      <c r="C2994" t="s">
        <v>17851</v>
      </c>
      <c r="D2994" t="s">
        <v>11297</v>
      </c>
      <c r="E2994">
        <v>176</v>
      </c>
      <c r="F2994">
        <v>168</v>
      </c>
      <c r="G2994">
        <f>MAX(days17[[#This Row],[total_breakfastdays17]],days17[[#This Row],[total_lunchdays17]])</f>
        <v>176</v>
      </c>
    </row>
    <row r="2995" spans="1:7" x14ac:dyDescent="0.25">
      <c r="A2995" t="s">
        <v>2978</v>
      </c>
      <c r="B2995" t="s">
        <v>16575</v>
      </c>
      <c r="C2995" t="s">
        <v>17851</v>
      </c>
      <c r="D2995" t="s">
        <v>11298</v>
      </c>
      <c r="E2995">
        <v>176</v>
      </c>
      <c r="F2995">
        <v>168</v>
      </c>
      <c r="G2995">
        <f>MAX(days17[[#This Row],[total_breakfastdays17]],days17[[#This Row],[total_lunchdays17]])</f>
        <v>176</v>
      </c>
    </row>
    <row r="2996" spans="1:7" x14ac:dyDescent="0.25">
      <c r="A2996" t="s">
        <v>2979</v>
      </c>
      <c r="B2996" t="s">
        <v>16575</v>
      </c>
      <c r="C2996" t="s">
        <v>17851</v>
      </c>
      <c r="D2996" t="s">
        <v>11299</v>
      </c>
      <c r="E2996">
        <v>176</v>
      </c>
      <c r="F2996">
        <v>176</v>
      </c>
      <c r="G2996">
        <f>MAX(days17[[#This Row],[total_breakfastdays17]],days17[[#This Row],[total_lunchdays17]])</f>
        <v>176</v>
      </c>
    </row>
    <row r="2997" spans="1:7" x14ac:dyDescent="0.25">
      <c r="A2997" t="s">
        <v>2980</v>
      </c>
      <c r="B2997" t="s">
        <v>16575</v>
      </c>
      <c r="C2997" t="s">
        <v>17851</v>
      </c>
      <c r="D2997" t="s">
        <v>8838</v>
      </c>
      <c r="E2997">
        <v>176</v>
      </c>
      <c r="F2997">
        <v>166</v>
      </c>
      <c r="G2997">
        <f>MAX(days17[[#This Row],[total_breakfastdays17]],days17[[#This Row],[total_lunchdays17]])</f>
        <v>176</v>
      </c>
    </row>
    <row r="2998" spans="1:7" x14ac:dyDescent="0.25">
      <c r="A2998" t="s">
        <v>2981</v>
      </c>
      <c r="B2998" t="s">
        <v>16575</v>
      </c>
      <c r="C2998" t="s">
        <v>17851</v>
      </c>
      <c r="D2998" t="s">
        <v>11300</v>
      </c>
      <c r="E2998">
        <v>176</v>
      </c>
      <c r="F2998">
        <v>168</v>
      </c>
      <c r="G2998">
        <f>MAX(days17[[#This Row],[total_breakfastdays17]],days17[[#This Row],[total_lunchdays17]])</f>
        <v>176</v>
      </c>
    </row>
    <row r="2999" spans="1:7" x14ac:dyDescent="0.25">
      <c r="A2999" t="s">
        <v>2982</v>
      </c>
      <c r="B2999" t="s">
        <v>16575</v>
      </c>
      <c r="C2999" t="s">
        <v>17851</v>
      </c>
      <c r="D2999" t="s">
        <v>11301</v>
      </c>
      <c r="E2999">
        <v>176</v>
      </c>
      <c r="F2999">
        <v>176</v>
      </c>
      <c r="G2999">
        <f>MAX(days17[[#This Row],[total_breakfastdays17]],days17[[#This Row],[total_lunchdays17]])</f>
        <v>176</v>
      </c>
    </row>
    <row r="3000" spans="1:7" x14ac:dyDescent="0.25">
      <c r="A3000" t="s">
        <v>2983</v>
      </c>
      <c r="B3000" t="s">
        <v>16575</v>
      </c>
      <c r="C3000" t="s">
        <v>17851</v>
      </c>
      <c r="D3000" t="s">
        <v>10479</v>
      </c>
      <c r="E3000">
        <v>176</v>
      </c>
      <c r="F3000">
        <v>176</v>
      </c>
      <c r="G3000">
        <f>MAX(days17[[#This Row],[total_breakfastdays17]],days17[[#This Row],[total_lunchdays17]])</f>
        <v>176</v>
      </c>
    </row>
    <row r="3001" spans="1:7" x14ac:dyDescent="0.25">
      <c r="A3001" t="s">
        <v>2984</v>
      </c>
      <c r="B3001" t="s">
        <v>16575</v>
      </c>
      <c r="C3001" t="s">
        <v>17851</v>
      </c>
      <c r="D3001" t="s">
        <v>9822</v>
      </c>
      <c r="E3001">
        <v>175</v>
      </c>
      <c r="F3001">
        <v>175</v>
      </c>
      <c r="G3001">
        <f>MAX(days17[[#This Row],[total_breakfastdays17]],days17[[#This Row],[total_lunchdays17]])</f>
        <v>175</v>
      </c>
    </row>
    <row r="3002" spans="1:7" x14ac:dyDescent="0.25">
      <c r="A3002" t="s">
        <v>2985</v>
      </c>
      <c r="B3002" t="s">
        <v>16575</v>
      </c>
      <c r="C3002" t="s">
        <v>17851</v>
      </c>
      <c r="D3002" t="s">
        <v>11302</v>
      </c>
      <c r="E3002">
        <v>176</v>
      </c>
      <c r="F3002">
        <v>168</v>
      </c>
      <c r="G3002">
        <f>MAX(days17[[#This Row],[total_breakfastdays17]],days17[[#This Row],[total_lunchdays17]])</f>
        <v>176</v>
      </c>
    </row>
    <row r="3003" spans="1:7" x14ac:dyDescent="0.25">
      <c r="A3003" t="s">
        <v>2986</v>
      </c>
      <c r="B3003" t="s">
        <v>16575</v>
      </c>
      <c r="C3003" t="s">
        <v>17851</v>
      </c>
      <c r="D3003" t="s">
        <v>11303</v>
      </c>
      <c r="E3003">
        <v>176</v>
      </c>
      <c r="F3003">
        <v>168</v>
      </c>
      <c r="G3003">
        <f>MAX(days17[[#This Row],[total_breakfastdays17]],days17[[#This Row],[total_lunchdays17]])</f>
        <v>176</v>
      </c>
    </row>
    <row r="3004" spans="1:7" x14ac:dyDescent="0.25">
      <c r="A3004" t="s">
        <v>2987</v>
      </c>
      <c r="B3004" t="s">
        <v>16575</v>
      </c>
      <c r="C3004" t="s">
        <v>17851</v>
      </c>
      <c r="D3004" t="s">
        <v>11304</v>
      </c>
      <c r="E3004">
        <v>176</v>
      </c>
      <c r="F3004">
        <v>175</v>
      </c>
      <c r="G3004">
        <f>MAX(days17[[#This Row],[total_breakfastdays17]],days17[[#This Row],[total_lunchdays17]])</f>
        <v>176</v>
      </c>
    </row>
    <row r="3005" spans="1:7" x14ac:dyDescent="0.25">
      <c r="A3005" t="s">
        <v>2988</v>
      </c>
      <c r="B3005" t="s">
        <v>16575</v>
      </c>
      <c r="C3005" t="s">
        <v>17851</v>
      </c>
      <c r="D3005" t="s">
        <v>11305</v>
      </c>
      <c r="E3005">
        <v>176</v>
      </c>
      <c r="F3005">
        <v>176</v>
      </c>
      <c r="G3005">
        <f>MAX(days17[[#This Row],[total_breakfastdays17]],days17[[#This Row],[total_lunchdays17]])</f>
        <v>176</v>
      </c>
    </row>
    <row r="3006" spans="1:7" x14ac:dyDescent="0.25">
      <c r="A3006" t="s">
        <v>2989</v>
      </c>
      <c r="B3006" t="s">
        <v>16575</v>
      </c>
      <c r="C3006" t="s">
        <v>17851</v>
      </c>
      <c r="D3006" t="s">
        <v>11306</v>
      </c>
      <c r="E3006">
        <v>176</v>
      </c>
      <c r="F3006">
        <v>168</v>
      </c>
      <c r="G3006">
        <f>MAX(days17[[#This Row],[total_breakfastdays17]],days17[[#This Row],[total_lunchdays17]])</f>
        <v>176</v>
      </c>
    </row>
    <row r="3007" spans="1:7" x14ac:dyDescent="0.25">
      <c r="A3007" t="s">
        <v>2990</v>
      </c>
      <c r="B3007" t="s">
        <v>16575</v>
      </c>
      <c r="C3007" t="s">
        <v>17851</v>
      </c>
      <c r="D3007" t="s">
        <v>11307</v>
      </c>
      <c r="E3007">
        <v>176</v>
      </c>
      <c r="F3007">
        <v>166</v>
      </c>
      <c r="G3007">
        <f>MAX(days17[[#This Row],[total_breakfastdays17]],days17[[#This Row],[total_lunchdays17]])</f>
        <v>176</v>
      </c>
    </row>
    <row r="3008" spans="1:7" x14ac:dyDescent="0.25">
      <c r="A3008" t="s">
        <v>2991</v>
      </c>
      <c r="B3008" t="s">
        <v>16575</v>
      </c>
      <c r="C3008" t="s">
        <v>17851</v>
      </c>
      <c r="D3008" t="s">
        <v>11308</v>
      </c>
      <c r="E3008">
        <v>177</v>
      </c>
      <c r="F3008">
        <v>176</v>
      </c>
      <c r="G3008">
        <f>MAX(days17[[#This Row],[total_breakfastdays17]],days17[[#This Row],[total_lunchdays17]])</f>
        <v>177</v>
      </c>
    </row>
    <row r="3009" spans="1:7" x14ac:dyDescent="0.25">
      <c r="A3009" t="s">
        <v>2992</v>
      </c>
      <c r="B3009" t="s">
        <v>16575</v>
      </c>
      <c r="C3009" t="s">
        <v>17851</v>
      </c>
      <c r="D3009" t="s">
        <v>11309</v>
      </c>
      <c r="E3009">
        <v>176</v>
      </c>
      <c r="F3009">
        <v>176</v>
      </c>
      <c r="G3009">
        <f>MAX(days17[[#This Row],[total_breakfastdays17]],days17[[#This Row],[total_lunchdays17]])</f>
        <v>176</v>
      </c>
    </row>
    <row r="3010" spans="1:7" x14ac:dyDescent="0.25">
      <c r="A3010" t="s">
        <v>2993</v>
      </c>
      <c r="B3010" t="s">
        <v>16575</v>
      </c>
      <c r="C3010" t="s">
        <v>17851</v>
      </c>
      <c r="D3010" t="s">
        <v>11310</v>
      </c>
      <c r="E3010">
        <v>176</v>
      </c>
      <c r="F3010">
        <v>168</v>
      </c>
      <c r="G3010">
        <f>MAX(days17[[#This Row],[total_breakfastdays17]],days17[[#This Row],[total_lunchdays17]])</f>
        <v>176</v>
      </c>
    </row>
    <row r="3011" spans="1:7" x14ac:dyDescent="0.25">
      <c r="A3011" t="s">
        <v>2994</v>
      </c>
      <c r="B3011" t="s">
        <v>16575</v>
      </c>
      <c r="C3011" t="s">
        <v>17851</v>
      </c>
      <c r="D3011" t="s">
        <v>11311</v>
      </c>
      <c r="E3011">
        <v>176</v>
      </c>
      <c r="F3011">
        <v>166</v>
      </c>
      <c r="G3011">
        <f>MAX(days17[[#This Row],[total_breakfastdays17]],days17[[#This Row],[total_lunchdays17]])</f>
        <v>176</v>
      </c>
    </row>
    <row r="3012" spans="1:7" x14ac:dyDescent="0.25">
      <c r="A3012" t="s">
        <v>2995</v>
      </c>
      <c r="B3012" t="s">
        <v>16575</v>
      </c>
      <c r="C3012" t="s">
        <v>17851</v>
      </c>
      <c r="D3012" t="s">
        <v>11312</v>
      </c>
      <c r="E3012">
        <v>176</v>
      </c>
      <c r="F3012">
        <v>168</v>
      </c>
      <c r="G3012">
        <f>MAX(days17[[#This Row],[total_breakfastdays17]],days17[[#This Row],[total_lunchdays17]])</f>
        <v>176</v>
      </c>
    </row>
    <row r="3013" spans="1:7" x14ac:dyDescent="0.25">
      <c r="A3013" t="s">
        <v>18791</v>
      </c>
      <c r="B3013" t="s">
        <v>16575</v>
      </c>
      <c r="C3013" t="s">
        <v>17851</v>
      </c>
      <c r="D3013" t="s">
        <v>18792</v>
      </c>
      <c r="E3013">
        <v>172</v>
      </c>
      <c r="F3013">
        <v>163</v>
      </c>
      <c r="G3013">
        <f>MAX(days17[[#This Row],[total_breakfastdays17]],days17[[#This Row],[total_lunchdays17]])</f>
        <v>172</v>
      </c>
    </row>
    <row r="3014" spans="1:7" x14ac:dyDescent="0.25">
      <c r="A3014" t="s">
        <v>2996</v>
      </c>
      <c r="B3014" t="s">
        <v>16576</v>
      </c>
      <c r="C3014" t="s">
        <v>17852</v>
      </c>
      <c r="D3014" t="s">
        <v>11313</v>
      </c>
      <c r="E3014">
        <v>171</v>
      </c>
      <c r="F3014">
        <v>171</v>
      </c>
      <c r="G3014">
        <f>MAX(days17[[#This Row],[total_breakfastdays17]],days17[[#This Row],[total_lunchdays17]])</f>
        <v>171</v>
      </c>
    </row>
    <row r="3015" spans="1:7" x14ac:dyDescent="0.25">
      <c r="A3015" t="s">
        <v>2997</v>
      </c>
      <c r="B3015" t="s">
        <v>16576</v>
      </c>
      <c r="C3015" t="s">
        <v>17852</v>
      </c>
      <c r="D3015" t="s">
        <v>11314</v>
      </c>
      <c r="E3015">
        <v>171</v>
      </c>
      <c r="F3015">
        <v>171</v>
      </c>
      <c r="G3015">
        <f>MAX(days17[[#This Row],[total_breakfastdays17]],days17[[#This Row],[total_lunchdays17]])</f>
        <v>171</v>
      </c>
    </row>
    <row r="3016" spans="1:7" x14ac:dyDescent="0.25">
      <c r="A3016" t="s">
        <v>2998</v>
      </c>
      <c r="B3016" t="s">
        <v>16576</v>
      </c>
      <c r="C3016" t="s">
        <v>17852</v>
      </c>
      <c r="D3016" t="s">
        <v>11315</v>
      </c>
      <c r="E3016">
        <v>171</v>
      </c>
      <c r="F3016">
        <v>171</v>
      </c>
      <c r="G3016">
        <f>MAX(days17[[#This Row],[total_breakfastdays17]],days17[[#This Row],[total_lunchdays17]])</f>
        <v>171</v>
      </c>
    </row>
    <row r="3017" spans="1:7" x14ac:dyDescent="0.25">
      <c r="A3017" t="s">
        <v>2999</v>
      </c>
      <c r="B3017" t="s">
        <v>16576</v>
      </c>
      <c r="C3017" t="s">
        <v>17852</v>
      </c>
      <c r="D3017" t="s">
        <v>11316</v>
      </c>
      <c r="E3017">
        <v>171</v>
      </c>
      <c r="F3017">
        <v>171</v>
      </c>
      <c r="G3017">
        <f>MAX(days17[[#This Row],[total_breakfastdays17]],days17[[#This Row],[total_lunchdays17]])</f>
        <v>171</v>
      </c>
    </row>
    <row r="3018" spans="1:7" x14ac:dyDescent="0.25">
      <c r="A3018" t="s">
        <v>3000</v>
      </c>
      <c r="B3018" t="s">
        <v>16577</v>
      </c>
      <c r="C3018" t="s">
        <v>17853</v>
      </c>
      <c r="D3018" t="s">
        <v>11317</v>
      </c>
      <c r="E3018">
        <v>175</v>
      </c>
      <c r="F3018">
        <v>176</v>
      </c>
      <c r="G3018">
        <f>MAX(days17[[#This Row],[total_breakfastdays17]],days17[[#This Row],[total_lunchdays17]])</f>
        <v>176</v>
      </c>
    </row>
    <row r="3019" spans="1:7" x14ac:dyDescent="0.25">
      <c r="A3019" t="s">
        <v>3001</v>
      </c>
      <c r="B3019" t="s">
        <v>16577</v>
      </c>
      <c r="C3019" t="s">
        <v>17853</v>
      </c>
      <c r="D3019" t="s">
        <v>11318</v>
      </c>
      <c r="E3019">
        <v>176</v>
      </c>
      <c r="F3019">
        <v>176</v>
      </c>
      <c r="G3019">
        <f>MAX(days17[[#This Row],[total_breakfastdays17]],days17[[#This Row],[total_lunchdays17]])</f>
        <v>176</v>
      </c>
    </row>
    <row r="3020" spans="1:7" x14ac:dyDescent="0.25">
      <c r="A3020" t="s">
        <v>3002</v>
      </c>
      <c r="B3020" t="s">
        <v>16577</v>
      </c>
      <c r="C3020" t="s">
        <v>17853</v>
      </c>
      <c r="D3020" t="s">
        <v>11319</v>
      </c>
      <c r="E3020">
        <v>176</v>
      </c>
      <c r="F3020">
        <v>171</v>
      </c>
      <c r="G3020">
        <f>MAX(days17[[#This Row],[total_breakfastdays17]],days17[[#This Row],[total_lunchdays17]])</f>
        <v>176</v>
      </c>
    </row>
    <row r="3021" spans="1:7" x14ac:dyDescent="0.25">
      <c r="A3021" t="s">
        <v>3003</v>
      </c>
      <c r="B3021" t="s">
        <v>16577</v>
      </c>
      <c r="C3021" t="s">
        <v>17853</v>
      </c>
      <c r="D3021" t="s">
        <v>11320</v>
      </c>
      <c r="E3021">
        <v>176</v>
      </c>
      <c r="F3021">
        <v>172</v>
      </c>
      <c r="G3021">
        <f>MAX(days17[[#This Row],[total_breakfastdays17]],days17[[#This Row],[total_lunchdays17]])</f>
        <v>176</v>
      </c>
    </row>
    <row r="3022" spans="1:7" x14ac:dyDescent="0.25">
      <c r="A3022" t="s">
        <v>3004</v>
      </c>
      <c r="B3022" t="s">
        <v>16577</v>
      </c>
      <c r="C3022" t="s">
        <v>17853</v>
      </c>
      <c r="D3022" t="s">
        <v>11321</v>
      </c>
      <c r="E3022">
        <v>176</v>
      </c>
      <c r="F3022">
        <v>176</v>
      </c>
      <c r="G3022">
        <f>MAX(days17[[#This Row],[total_breakfastdays17]],days17[[#This Row],[total_lunchdays17]])</f>
        <v>176</v>
      </c>
    </row>
    <row r="3023" spans="1:7" x14ac:dyDescent="0.25">
      <c r="A3023" t="s">
        <v>3005</v>
      </c>
      <c r="B3023" t="s">
        <v>16577</v>
      </c>
      <c r="C3023" t="s">
        <v>17853</v>
      </c>
      <c r="D3023" t="s">
        <v>11322</v>
      </c>
      <c r="E3023">
        <v>176</v>
      </c>
      <c r="F3023">
        <v>172</v>
      </c>
      <c r="G3023">
        <f>MAX(days17[[#This Row],[total_breakfastdays17]],days17[[#This Row],[total_lunchdays17]])</f>
        <v>176</v>
      </c>
    </row>
    <row r="3024" spans="1:7" x14ac:dyDescent="0.25">
      <c r="A3024" t="s">
        <v>3006</v>
      </c>
      <c r="B3024" t="s">
        <v>16577</v>
      </c>
      <c r="C3024" t="s">
        <v>17853</v>
      </c>
      <c r="D3024" t="s">
        <v>11323</v>
      </c>
      <c r="E3024">
        <v>176</v>
      </c>
      <c r="F3024">
        <v>173</v>
      </c>
      <c r="G3024">
        <f>MAX(days17[[#This Row],[total_breakfastdays17]],days17[[#This Row],[total_lunchdays17]])</f>
        <v>176</v>
      </c>
    </row>
    <row r="3025" spans="1:7" x14ac:dyDescent="0.25">
      <c r="A3025" t="s">
        <v>3007</v>
      </c>
      <c r="B3025" t="s">
        <v>16577</v>
      </c>
      <c r="C3025" t="s">
        <v>17853</v>
      </c>
      <c r="D3025" t="s">
        <v>11324</v>
      </c>
      <c r="E3025">
        <v>175</v>
      </c>
      <c r="F3025">
        <v>170</v>
      </c>
      <c r="G3025">
        <f>MAX(days17[[#This Row],[total_breakfastdays17]],days17[[#This Row],[total_lunchdays17]])</f>
        <v>175</v>
      </c>
    </row>
    <row r="3026" spans="1:7" x14ac:dyDescent="0.25">
      <c r="A3026" t="s">
        <v>3008</v>
      </c>
      <c r="B3026" t="s">
        <v>16577</v>
      </c>
      <c r="C3026" t="s">
        <v>17853</v>
      </c>
      <c r="D3026" t="s">
        <v>11325</v>
      </c>
      <c r="E3026">
        <v>176</v>
      </c>
      <c r="F3026">
        <v>172</v>
      </c>
      <c r="G3026">
        <f>MAX(days17[[#This Row],[total_breakfastdays17]],days17[[#This Row],[total_lunchdays17]])</f>
        <v>176</v>
      </c>
    </row>
    <row r="3027" spans="1:7" x14ac:dyDescent="0.25">
      <c r="A3027" t="s">
        <v>3009</v>
      </c>
      <c r="B3027" t="s">
        <v>16577</v>
      </c>
      <c r="C3027" t="s">
        <v>17853</v>
      </c>
      <c r="D3027" t="s">
        <v>11326</v>
      </c>
      <c r="E3027">
        <v>176</v>
      </c>
      <c r="F3027">
        <v>175</v>
      </c>
      <c r="G3027">
        <f>MAX(days17[[#This Row],[total_breakfastdays17]],days17[[#This Row],[total_lunchdays17]])</f>
        <v>176</v>
      </c>
    </row>
    <row r="3028" spans="1:7" x14ac:dyDescent="0.25">
      <c r="A3028" t="s">
        <v>3010</v>
      </c>
      <c r="B3028" t="s">
        <v>16577</v>
      </c>
      <c r="C3028" t="s">
        <v>17853</v>
      </c>
      <c r="D3028" t="s">
        <v>11327</v>
      </c>
      <c r="E3028">
        <v>176</v>
      </c>
      <c r="F3028">
        <v>176</v>
      </c>
      <c r="G3028">
        <f>MAX(days17[[#This Row],[total_breakfastdays17]],days17[[#This Row],[total_lunchdays17]])</f>
        <v>176</v>
      </c>
    </row>
    <row r="3029" spans="1:7" x14ac:dyDescent="0.25">
      <c r="A3029" t="s">
        <v>3011</v>
      </c>
      <c r="B3029" t="s">
        <v>16577</v>
      </c>
      <c r="C3029" t="s">
        <v>17853</v>
      </c>
      <c r="D3029" t="s">
        <v>11328</v>
      </c>
      <c r="E3029">
        <v>176</v>
      </c>
      <c r="F3029">
        <v>175</v>
      </c>
      <c r="G3029">
        <f>MAX(days17[[#This Row],[total_breakfastdays17]],days17[[#This Row],[total_lunchdays17]])</f>
        <v>176</v>
      </c>
    </row>
    <row r="3030" spans="1:7" x14ac:dyDescent="0.25">
      <c r="A3030" t="s">
        <v>3012</v>
      </c>
      <c r="B3030" t="s">
        <v>16577</v>
      </c>
      <c r="C3030" t="s">
        <v>17853</v>
      </c>
      <c r="D3030" t="s">
        <v>11329</v>
      </c>
      <c r="E3030">
        <v>174</v>
      </c>
      <c r="F3030">
        <v>175</v>
      </c>
      <c r="G3030">
        <f>MAX(days17[[#This Row],[total_breakfastdays17]],days17[[#This Row],[total_lunchdays17]])</f>
        <v>175</v>
      </c>
    </row>
    <row r="3031" spans="1:7" x14ac:dyDescent="0.25">
      <c r="A3031" t="s">
        <v>3014</v>
      </c>
      <c r="B3031" t="s">
        <v>16577</v>
      </c>
      <c r="C3031" t="s">
        <v>17853</v>
      </c>
      <c r="D3031" t="s">
        <v>11331</v>
      </c>
      <c r="E3031">
        <v>175</v>
      </c>
      <c r="F3031">
        <v>176</v>
      </c>
      <c r="G3031">
        <f>MAX(days17[[#This Row],[total_breakfastdays17]],days17[[#This Row],[total_lunchdays17]])</f>
        <v>176</v>
      </c>
    </row>
    <row r="3032" spans="1:7" x14ac:dyDescent="0.25">
      <c r="A3032" t="s">
        <v>3015</v>
      </c>
      <c r="B3032" t="s">
        <v>16577</v>
      </c>
      <c r="C3032" t="s">
        <v>17853</v>
      </c>
      <c r="D3032" t="s">
        <v>11332</v>
      </c>
      <c r="E3032">
        <v>175</v>
      </c>
      <c r="F3032">
        <v>176</v>
      </c>
      <c r="G3032">
        <f>MAX(days17[[#This Row],[total_breakfastdays17]],days17[[#This Row],[total_lunchdays17]])</f>
        <v>176</v>
      </c>
    </row>
    <row r="3033" spans="1:7" x14ac:dyDescent="0.25">
      <c r="A3033" t="s">
        <v>3016</v>
      </c>
      <c r="B3033" t="s">
        <v>16577</v>
      </c>
      <c r="C3033" t="s">
        <v>17853</v>
      </c>
      <c r="D3033" t="s">
        <v>11333</v>
      </c>
      <c r="E3033">
        <v>176</v>
      </c>
      <c r="F3033">
        <v>176</v>
      </c>
      <c r="G3033">
        <f>MAX(days17[[#This Row],[total_breakfastdays17]],days17[[#This Row],[total_lunchdays17]])</f>
        <v>176</v>
      </c>
    </row>
    <row r="3034" spans="1:7" x14ac:dyDescent="0.25">
      <c r="A3034" t="s">
        <v>3017</v>
      </c>
      <c r="B3034" t="s">
        <v>16577</v>
      </c>
      <c r="C3034" t="s">
        <v>17853</v>
      </c>
      <c r="D3034" t="s">
        <v>11334</v>
      </c>
      <c r="E3034">
        <v>175</v>
      </c>
      <c r="F3034">
        <v>176</v>
      </c>
      <c r="G3034">
        <f>MAX(days17[[#This Row],[total_breakfastdays17]],days17[[#This Row],[total_lunchdays17]])</f>
        <v>176</v>
      </c>
    </row>
    <row r="3035" spans="1:7" x14ac:dyDescent="0.25">
      <c r="A3035" t="s">
        <v>3018</v>
      </c>
      <c r="B3035" t="s">
        <v>16577</v>
      </c>
      <c r="C3035" t="s">
        <v>17853</v>
      </c>
      <c r="D3035" t="s">
        <v>11335</v>
      </c>
      <c r="E3035">
        <v>176</v>
      </c>
      <c r="F3035">
        <v>176</v>
      </c>
      <c r="G3035">
        <f>MAX(days17[[#This Row],[total_breakfastdays17]],days17[[#This Row],[total_lunchdays17]])</f>
        <v>176</v>
      </c>
    </row>
    <row r="3036" spans="1:7" x14ac:dyDescent="0.25">
      <c r="A3036" t="s">
        <v>3019</v>
      </c>
      <c r="B3036" t="s">
        <v>16577</v>
      </c>
      <c r="C3036" t="s">
        <v>17853</v>
      </c>
      <c r="D3036" t="s">
        <v>11336</v>
      </c>
      <c r="E3036">
        <v>176</v>
      </c>
      <c r="F3036">
        <v>176</v>
      </c>
      <c r="G3036">
        <f>MAX(days17[[#This Row],[total_breakfastdays17]],days17[[#This Row],[total_lunchdays17]])</f>
        <v>176</v>
      </c>
    </row>
    <row r="3037" spans="1:7" x14ac:dyDescent="0.25">
      <c r="A3037" t="s">
        <v>3020</v>
      </c>
      <c r="B3037" t="s">
        <v>16577</v>
      </c>
      <c r="C3037" t="s">
        <v>17853</v>
      </c>
      <c r="D3037" t="s">
        <v>11337</v>
      </c>
      <c r="E3037">
        <v>175</v>
      </c>
      <c r="F3037">
        <v>176</v>
      </c>
      <c r="G3037">
        <f>MAX(days17[[#This Row],[total_breakfastdays17]],days17[[#This Row],[total_lunchdays17]])</f>
        <v>176</v>
      </c>
    </row>
    <row r="3038" spans="1:7" x14ac:dyDescent="0.25">
      <c r="A3038" t="s">
        <v>3021</v>
      </c>
      <c r="B3038" t="s">
        <v>16577</v>
      </c>
      <c r="C3038" t="s">
        <v>17853</v>
      </c>
      <c r="D3038" t="s">
        <v>11338</v>
      </c>
      <c r="E3038">
        <v>175</v>
      </c>
      <c r="F3038">
        <v>176</v>
      </c>
      <c r="G3038">
        <f>MAX(days17[[#This Row],[total_breakfastdays17]],days17[[#This Row],[total_lunchdays17]])</f>
        <v>176</v>
      </c>
    </row>
    <row r="3039" spans="1:7" x14ac:dyDescent="0.25">
      <c r="A3039" t="s">
        <v>3022</v>
      </c>
      <c r="B3039" t="s">
        <v>16577</v>
      </c>
      <c r="C3039" t="s">
        <v>17853</v>
      </c>
      <c r="D3039" t="s">
        <v>11339</v>
      </c>
      <c r="E3039">
        <v>175</v>
      </c>
      <c r="F3039">
        <v>176</v>
      </c>
      <c r="G3039">
        <f>MAX(days17[[#This Row],[total_breakfastdays17]],days17[[#This Row],[total_lunchdays17]])</f>
        <v>176</v>
      </c>
    </row>
    <row r="3040" spans="1:7" x14ac:dyDescent="0.25">
      <c r="A3040" t="s">
        <v>3023</v>
      </c>
      <c r="B3040" t="s">
        <v>16577</v>
      </c>
      <c r="C3040" t="s">
        <v>17853</v>
      </c>
      <c r="D3040" t="s">
        <v>11340</v>
      </c>
      <c r="E3040">
        <v>171</v>
      </c>
      <c r="F3040">
        <v>176</v>
      </c>
      <c r="G3040">
        <f>MAX(days17[[#This Row],[total_breakfastdays17]],days17[[#This Row],[total_lunchdays17]])</f>
        <v>176</v>
      </c>
    </row>
    <row r="3041" spans="1:7" x14ac:dyDescent="0.25">
      <c r="A3041" t="s">
        <v>3024</v>
      </c>
      <c r="B3041" t="s">
        <v>16577</v>
      </c>
      <c r="C3041" t="s">
        <v>17853</v>
      </c>
      <c r="D3041" t="s">
        <v>11341</v>
      </c>
      <c r="E3041">
        <v>175</v>
      </c>
      <c r="F3041">
        <v>176</v>
      </c>
      <c r="G3041">
        <f>MAX(days17[[#This Row],[total_breakfastdays17]],days17[[#This Row],[total_lunchdays17]])</f>
        <v>176</v>
      </c>
    </row>
    <row r="3042" spans="1:7" x14ac:dyDescent="0.25">
      <c r="A3042" t="s">
        <v>3025</v>
      </c>
      <c r="B3042" t="s">
        <v>16577</v>
      </c>
      <c r="C3042" t="s">
        <v>17853</v>
      </c>
      <c r="D3042" t="s">
        <v>11342</v>
      </c>
      <c r="E3042">
        <v>175</v>
      </c>
      <c r="F3042">
        <v>176</v>
      </c>
      <c r="G3042">
        <f>MAX(days17[[#This Row],[total_breakfastdays17]],days17[[#This Row],[total_lunchdays17]])</f>
        <v>176</v>
      </c>
    </row>
    <row r="3043" spans="1:7" x14ac:dyDescent="0.25">
      <c r="A3043" t="s">
        <v>3026</v>
      </c>
      <c r="B3043" t="s">
        <v>16577</v>
      </c>
      <c r="C3043" t="s">
        <v>17853</v>
      </c>
      <c r="D3043" t="s">
        <v>11343</v>
      </c>
      <c r="E3043">
        <v>176</v>
      </c>
      <c r="F3043">
        <v>176</v>
      </c>
      <c r="G3043">
        <f>MAX(days17[[#This Row],[total_breakfastdays17]],days17[[#This Row],[total_lunchdays17]])</f>
        <v>176</v>
      </c>
    </row>
    <row r="3044" spans="1:7" x14ac:dyDescent="0.25">
      <c r="A3044" t="s">
        <v>3027</v>
      </c>
      <c r="B3044" t="s">
        <v>16577</v>
      </c>
      <c r="C3044" t="s">
        <v>17853</v>
      </c>
      <c r="D3044" t="s">
        <v>11344</v>
      </c>
      <c r="E3044">
        <v>175</v>
      </c>
      <c r="F3044">
        <v>176</v>
      </c>
      <c r="G3044">
        <f>MAX(days17[[#This Row],[total_breakfastdays17]],days17[[#This Row],[total_lunchdays17]])</f>
        <v>176</v>
      </c>
    </row>
    <row r="3045" spans="1:7" x14ac:dyDescent="0.25">
      <c r="A3045" t="s">
        <v>3028</v>
      </c>
      <c r="B3045" t="s">
        <v>16577</v>
      </c>
      <c r="C3045" t="s">
        <v>17853</v>
      </c>
      <c r="D3045" t="s">
        <v>11345</v>
      </c>
      <c r="E3045">
        <v>175</v>
      </c>
      <c r="F3045">
        <v>176</v>
      </c>
      <c r="G3045">
        <f>MAX(days17[[#This Row],[total_breakfastdays17]],days17[[#This Row],[total_lunchdays17]])</f>
        <v>176</v>
      </c>
    </row>
    <row r="3046" spans="1:7" x14ac:dyDescent="0.25">
      <c r="A3046" t="s">
        <v>3029</v>
      </c>
      <c r="B3046" t="s">
        <v>16577</v>
      </c>
      <c r="C3046" t="s">
        <v>17853</v>
      </c>
      <c r="D3046" t="s">
        <v>11346</v>
      </c>
      <c r="E3046">
        <v>176</v>
      </c>
      <c r="F3046">
        <v>176</v>
      </c>
      <c r="G3046">
        <f>MAX(days17[[#This Row],[total_breakfastdays17]],days17[[#This Row],[total_lunchdays17]])</f>
        <v>176</v>
      </c>
    </row>
    <row r="3047" spans="1:7" x14ac:dyDescent="0.25">
      <c r="A3047" t="s">
        <v>3030</v>
      </c>
      <c r="B3047" t="s">
        <v>16577</v>
      </c>
      <c r="C3047" t="s">
        <v>17853</v>
      </c>
      <c r="D3047" t="s">
        <v>9903</v>
      </c>
      <c r="E3047">
        <v>176</v>
      </c>
      <c r="F3047">
        <v>176</v>
      </c>
      <c r="G3047">
        <f>MAX(days17[[#This Row],[total_breakfastdays17]],days17[[#This Row],[total_lunchdays17]])</f>
        <v>176</v>
      </c>
    </row>
    <row r="3048" spans="1:7" x14ac:dyDescent="0.25">
      <c r="A3048" t="s">
        <v>3031</v>
      </c>
      <c r="B3048" t="s">
        <v>16577</v>
      </c>
      <c r="C3048" t="s">
        <v>17853</v>
      </c>
      <c r="D3048" t="s">
        <v>11347</v>
      </c>
      <c r="E3048">
        <v>175</v>
      </c>
      <c r="F3048">
        <v>176</v>
      </c>
      <c r="G3048">
        <f>MAX(days17[[#This Row],[total_breakfastdays17]],days17[[#This Row],[total_lunchdays17]])</f>
        <v>176</v>
      </c>
    </row>
    <row r="3049" spans="1:7" x14ac:dyDescent="0.25">
      <c r="A3049" t="s">
        <v>3032</v>
      </c>
      <c r="B3049" t="s">
        <v>16577</v>
      </c>
      <c r="C3049" t="s">
        <v>17853</v>
      </c>
      <c r="D3049" t="s">
        <v>8635</v>
      </c>
      <c r="E3049">
        <v>175</v>
      </c>
      <c r="F3049">
        <v>176</v>
      </c>
      <c r="G3049">
        <f>MAX(days17[[#This Row],[total_breakfastdays17]],days17[[#This Row],[total_lunchdays17]])</f>
        <v>176</v>
      </c>
    </row>
    <row r="3050" spans="1:7" x14ac:dyDescent="0.25">
      <c r="A3050" t="s">
        <v>3033</v>
      </c>
      <c r="B3050" t="s">
        <v>16577</v>
      </c>
      <c r="C3050" t="s">
        <v>17853</v>
      </c>
      <c r="D3050" t="s">
        <v>11348</v>
      </c>
      <c r="E3050">
        <v>175</v>
      </c>
      <c r="F3050">
        <v>189</v>
      </c>
      <c r="G3050">
        <f>MAX(days17[[#This Row],[total_breakfastdays17]],days17[[#This Row],[total_lunchdays17]])</f>
        <v>189</v>
      </c>
    </row>
    <row r="3051" spans="1:7" x14ac:dyDescent="0.25">
      <c r="A3051" t="s">
        <v>3034</v>
      </c>
      <c r="B3051" t="s">
        <v>16577</v>
      </c>
      <c r="C3051" t="s">
        <v>17853</v>
      </c>
      <c r="D3051" t="s">
        <v>11349</v>
      </c>
      <c r="E3051">
        <v>176</v>
      </c>
      <c r="F3051">
        <v>176</v>
      </c>
      <c r="G3051">
        <f>MAX(days17[[#This Row],[total_breakfastdays17]],days17[[#This Row],[total_lunchdays17]])</f>
        <v>176</v>
      </c>
    </row>
    <row r="3052" spans="1:7" x14ac:dyDescent="0.25">
      <c r="A3052" t="s">
        <v>3035</v>
      </c>
      <c r="B3052" t="s">
        <v>16577</v>
      </c>
      <c r="C3052" t="s">
        <v>17853</v>
      </c>
      <c r="D3052" t="s">
        <v>11350</v>
      </c>
      <c r="E3052">
        <v>175</v>
      </c>
      <c r="F3052">
        <v>176</v>
      </c>
      <c r="G3052">
        <f>MAX(days17[[#This Row],[total_breakfastdays17]],days17[[#This Row],[total_lunchdays17]])</f>
        <v>176</v>
      </c>
    </row>
    <row r="3053" spans="1:7" x14ac:dyDescent="0.25">
      <c r="A3053" t="s">
        <v>3036</v>
      </c>
      <c r="B3053" t="s">
        <v>16577</v>
      </c>
      <c r="C3053" t="s">
        <v>17853</v>
      </c>
      <c r="D3053" t="s">
        <v>11351</v>
      </c>
      <c r="E3053">
        <v>175</v>
      </c>
      <c r="F3053">
        <v>176</v>
      </c>
      <c r="G3053">
        <f>MAX(days17[[#This Row],[total_breakfastdays17]],days17[[#This Row],[total_lunchdays17]])</f>
        <v>176</v>
      </c>
    </row>
    <row r="3054" spans="1:7" x14ac:dyDescent="0.25">
      <c r="A3054" t="s">
        <v>3037</v>
      </c>
      <c r="B3054" t="s">
        <v>16577</v>
      </c>
      <c r="C3054" t="s">
        <v>17853</v>
      </c>
      <c r="D3054" t="s">
        <v>11352</v>
      </c>
      <c r="E3054">
        <v>175</v>
      </c>
      <c r="F3054">
        <v>176</v>
      </c>
      <c r="G3054">
        <f>MAX(days17[[#This Row],[total_breakfastdays17]],days17[[#This Row],[total_lunchdays17]])</f>
        <v>176</v>
      </c>
    </row>
    <row r="3055" spans="1:7" x14ac:dyDescent="0.25">
      <c r="A3055" t="s">
        <v>3038</v>
      </c>
      <c r="B3055" t="s">
        <v>16577</v>
      </c>
      <c r="C3055" t="s">
        <v>17853</v>
      </c>
      <c r="D3055" t="s">
        <v>11353</v>
      </c>
      <c r="E3055">
        <v>175</v>
      </c>
      <c r="F3055">
        <v>176</v>
      </c>
      <c r="G3055">
        <f>MAX(days17[[#This Row],[total_breakfastdays17]],days17[[#This Row],[total_lunchdays17]])</f>
        <v>176</v>
      </c>
    </row>
    <row r="3056" spans="1:7" x14ac:dyDescent="0.25">
      <c r="A3056" t="s">
        <v>3039</v>
      </c>
      <c r="B3056" t="s">
        <v>16577</v>
      </c>
      <c r="C3056" t="s">
        <v>17853</v>
      </c>
      <c r="D3056" t="s">
        <v>11354</v>
      </c>
      <c r="E3056">
        <v>175</v>
      </c>
      <c r="F3056">
        <v>175</v>
      </c>
      <c r="G3056">
        <f>MAX(days17[[#This Row],[total_breakfastdays17]],days17[[#This Row],[total_lunchdays17]])</f>
        <v>175</v>
      </c>
    </row>
    <row r="3057" spans="1:7" x14ac:dyDescent="0.25">
      <c r="A3057" t="s">
        <v>3040</v>
      </c>
      <c r="B3057" t="s">
        <v>16577</v>
      </c>
      <c r="C3057" t="s">
        <v>17853</v>
      </c>
      <c r="D3057" t="s">
        <v>11355</v>
      </c>
      <c r="E3057">
        <v>175</v>
      </c>
      <c r="F3057">
        <v>176</v>
      </c>
      <c r="G3057">
        <f>MAX(days17[[#This Row],[total_breakfastdays17]],days17[[#This Row],[total_lunchdays17]])</f>
        <v>176</v>
      </c>
    </row>
    <row r="3058" spans="1:7" x14ac:dyDescent="0.25">
      <c r="A3058" t="s">
        <v>3041</v>
      </c>
      <c r="B3058" t="s">
        <v>16577</v>
      </c>
      <c r="C3058" t="s">
        <v>17853</v>
      </c>
      <c r="D3058" t="s">
        <v>11356</v>
      </c>
      <c r="E3058">
        <v>175</v>
      </c>
      <c r="F3058">
        <v>176</v>
      </c>
      <c r="G3058">
        <f>MAX(days17[[#This Row],[total_breakfastdays17]],days17[[#This Row],[total_lunchdays17]])</f>
        <v>176</v>
      </c>
    </row>
    <row r="3059" spans="1:7" x14ac:dyDescent="0.25">
      <c r="A3059" t="s">
        <v>3042</v>
      </c>
      <c r="B3059" t="s">
        <v>16577</v>
      </c>
      <c r="C3059" t="s">
        <v>17853</v>
      </c>
      <c r="D3059" t="s">
        <v>11357</v>
      </c>
      <c r="E3059">
        <v>176</v>
      </c>
      <c r="F3059">
        <v>175</v>
      </c>
      <c r="G3059">
        <f>MAX(days17[[#This Row],[total_breakfastdays17]],days17[[#This Row],[total_lunchdays17]])</f>
        <v>176</v>
      </c>
    </row>
    <row r="3060" spans="1:7" x14ac:dyDescent="0.25">
      <c r="A3060" t="s">
        <v>3043</v>
      </c>
      <c r="B3060" t="s">
        <v>16577</v>
      </c>
      <c r="C3060" t="s">
        <v>17853</v>
      </c>
      <c r="D3060" t="s">
        <v>10941</v>
      </c>
      <c r="E3060">
        <v>176</v>
      </c>
      <c r="F3060">
        <v>176</v>
      </c>
      <c r="G3060">
        <f>MAX(days17[[#This Row],[total_breakfastdays17]],days17[[#This Row],[total_lunchdays17]])</f>
        <v>176</v>
      </c>
    </row>
    <row r="3061" spans="1:7" x14ac:dyDescent="0.25">
      <c r="A3061" t="s">
        <v>3044</v>
      </c>
      <c r="B3061" t="s">
        <v>16577</v>
      </c>
      <c r="C3061" t="s">
        <v>17853</v>
      </c>
      <c r="D3061" t="s">
        <v>11358</v>
      </c>
      <c r="E3061">
        <v>175</v>
      </c>
      <c r="F3061">
        <v>176</v>
      </c>
      <c r="G3061">
        <f>MAX(days17[[#This Row],[total_breakfastdays17]],days17[[#This Row],[total_lunchdays17]])</f>
        <v>176</v>
      </c>
    </row>
    <row r="3062" spans="1:7" x14ac:dyDescent="0.25">
      <c r="A3062" t="s">
        <v>3045</v>
      </c>
      <c r="B3062" t="s">
        <v>16577</v>
      </c>
      <c r="C3062" t="s">
        <v>17853</v>
      </c>
      <c r="D3062" t="s">
        <v>10140</v>
      </c>
      <c r="E3062">
        <v>176</v>
      </c>
      <c r="F3062">
        <v>196</v>
      </c>
      <c r="G3062">
        <f>MAX(days17[[#This Row],[total_breakfastdays17]],days17[[#This Row],[total_lunchdays17]])</f>
        <v>196</v>
      </c>
    </row>
    <row r="3063" spans="1:7" x14ac:dyDescent="0.25">
      <c r="A3063" t="s">
        <v>3046</v>
      </c>
      <c r="B3063" t="s">
        <v>16577</v>
      </c>
      <c r="C3063" t="s">
        <v>17853</v>
      </c>
      <c r="D3063" t="s">
        <v>11359</v>
      </c>
      <c r="E3063">
        <v>175</v>
      </c>
      <c r="F3063">
        <v>176</v>
      </c>
      <c r="G3063">
        <f>MAX(days17[[#This Row],[total_breakfastdays17]],days17[[#This Row],[total_lunchdays17]])</f>
        <v>176</v>
      </c>
    </row>
    <row r="3064" spans="1:7" x14ac:dyDescent="0.25">
      <c r="A3064" t="s">
        <v>3047</v>
      </c>
      <c r="B3064" t="s">
        <v>16577</v>
      </c>
      <c r="C3064" t="s">
        <v>17853</v>
      </c>
      <c r="D3064" t="s">
        <v>11360</v>
      </c>
      <c r="E3064">
        <v>176</v>
      </c>
      <c r="F3064">
        <v>176</v>
      </c>
      <c r="G3064">
        <f>MAX(days17[[#This Row],[total_breakfastdays17]],days17[[#This Row],[total_lunchdays17]])</f>
        <v>176</v>
      </c>
    </row>
    <row r="3065" spans="1:7" x14ac:dyDescent="0.25">
      <c r="A3065" t="s">
        <v>3048</v>
      </c>
      <c r="B3065" t="s">
        <v>16577</v>
      </c>
      <c r="C3065" t="s">
        <v>17853</v>
      </c>
      <c r="D3065" t="s">
        <v>11361</v>
      </c>
      <c r="E3065">
        <v>176</v>
      </c>
      <c r="F3065">
        <v>176</v>
      </c>
      <c r="G3065">
        <f>MAX(days17[[#This Row],[total_breakfastdays17]],days17[[#This Row],[total_lunchdays17]])</f>
        <v>176</v>
      </c>
    </row>
    <row r="3066" spans="1:7" x14ac:dyDescent="0.25">
      <c r="A3066" t="s">
        <v>3049</v>
      </c>
      <c r="B3066" t="s">
        <v>16577</v>
      </c>
      <c r="C3066" t="s">
        <v>17853</v>
      </c>
      <c r="D3066" t="s">
        <v>11362</v>
      </c>
      <c r="E3066">
        <v>175</v>
      </c>
      <c r="F3066">
        <v>176</v>
      </c>
      <c r="G3066">
        <f>MAX(days17[[#This Row],[total_breakfastdays17]],days17[[#This Row],[total_lunchdays17]])</f>
        <v>176</v>
      </c>
    </row>
    <row r="3067" spans="1:7" x14ac:dyDescent="0.25">
      <c r="A3067" t="s">
        <v>3050</v>
      </c>
      <c r="B3067" t="s">
        <v>16577</v>
      </c>
      <c r="C3067" t="s">
        <v>17853</v>
      </c>
      <c r="D3067" t="s">
        <v>11363</v>
      </c>
      <c r="E3067">
        <v>174</v>
      </c>
      <c r="F3067">
        <v>176</v>
      </c>
      <c r="G3067">
        <f>MAX(days17[[#This Row],[total_breakfastdays17]],days17[[#This Row],[total_lunchdays17]])</f>
        <v>176</v>
      </c>
    </row>
    <row r="3068" spans="1:7" x14ac:dyDescent="0.25">
      <c r="A3068" t="s">
        <v>3051</v>
      </c>
      <c r="B3068" t="s">
        <v>16577</v>
      </c>
      <c r="C3068" t="s">
        <v>17853</v>
      </c>
      <c r="D3068" t="s">
        <v>11364</v>
      </c>
      <c r="E3068">
        <v>176</v>
      </c>
      <c r="F3068">
        <v>176</v>
      </c>
      <c r="G3068">
        <f>MAX(days17[[#This Row],[total_breakfastdays17]],days17[[#This Row],[total_lunchdays17]])</f>
        <v>176</v>
      </c>
    </row>
    <row r="3069" spans="1:7" x14ac:dyDescent="0.25">
      <c r="A3069" t="s">
        <v>3052</v>
      </c>
      <c r="B3069" t="s">
        <v>16577</v>
      </c>
      <c r="C3069" t="s">
        <v>17853</v>
      </c>
      <c r="D3069" t="s">
        <v>11365</v>
      </c>
      <c r="E3069">
        <v>175</v>
      </c>
      <c r="F3069">
        <v>176</v>
      </c>
      <c r="G3069">
        <f>MAX(days17[[#This Row],[total_breakfastdays17]],days17[[#This Row],[total_lunchdays17]])</f>
        <v>176</v>
      </c>
    </row>
    <row r="3070" spans="1:7" x14ac:dyDescent="0.25">
      <c r="A3070" t="s">
        <v>3053</v>
      </c>
      <c r="B3070" t="s">
        <v>16577</v>
      </c>
      <c r="C3070" t="s">
        <v>17853</v>
      </c>
      <c r="D3070" t="s">
        <v>11366</v>
      </c>
      <c r="E3070">
        <v>175</v>
      </c>
      <c r="F3070">
        <v>176</v>
      </c>
      <c r="G3070">
        <f>MAX(days17[[#This Row],[total_breakfastdays17]],days17[[#This Row],[total_lunchdays17]])</f>
        <v>176</v>
      </c>
    </row>
    <row r="3071" spans="1:7" x14ac:dyDescent="0.25">
      <c r="A3071" t="s">
        <v>3054</v>
      </c>
      <c r="B3071" t="s">
        <v>16577</v>
      </c>
      <c r="C3071" t="s">
        <v>17853</v>
      </c>
      <c r="D3071" t="s">
        <v>11367</v>
      </c>
      <c r="E3071">
        <v>176</v>
      </c>
      <c r="F3071">
        <v>174</v>
      </c>
      <c r="G3071">
        <f>MAX(days17[[#This Row],[total_breakfastdays17]],days17[[#This Row],[total_lunchdays17]])</f>
        <v>176</v>
      </c>
    </row>
    <row r="3072" spans="1:7" x14ac:dyDescent="0.25">
      <c r="A3072" t="s">
        <v>3055</v>
      </c>
      <c r="B3072" t="s">
        <v>16577</v>
      </c>
      <c r="C3072" t="s">
        <v>17853</v>
      </c>
      <c r="D3072" t="s">
        <v>11368</v>
      </c>
      <c r="E3072">
        <v>175</v>
      </c>
      <c r="F3072">
        <v>176</v>
      </c>
      <c r="G3072">
        <f>MAX(days17[[#This Row],[total_breakfastdays17]],days17[[#This Row],[total_lunchdays17]])</f>
        <v>176</v>
      </c>
    </row>
    <row r="3073" spans="1:7" x14ac:dyDescent="0.25">
      <c r="A3073" t="s">
        <v>3056</v>
      </c>
      <c r="B3073" t="s">
        <v>16577</v>
      </c>
      <c r="C3073" t="s">
        <v>17853</v>
      </c>
      <c r="D3073" t="s">
        <v>11369</v>
      </c>
      <c r="E3073">
        <v>176</v>
      </c>
      <c r="F3073">
        <v>175</v>
      </c>
      <c r="G3073">
        <f>MAX(days17[[#This Row],[total_breakfastdays17]],days17[[#This Row],[total_lunchdays17]])</f>
        <v>176</v>
      </c>
    </row>
    <row r="3074" spans="1:7" x14ac:dyDescent="0.25">
      <c r="A3074" t="s">
        <v>3057</v>
      </c>
      <c r="B3074" t="s">
        <v>16577</v>
      </c>
      <c r="C3074" t="s">
        <v>17853</v>
      </c>
      <c r="D3074" t="s">
        <v>11370</v>
      </c>
      <c r="E3074">
        <v>175</v>
      </c>
      <c r="F3074">
        <v>175</v>
      </c>
      <c r="G3074">
        <f>MAX(days17[[#This Row],[total_breakfastdays17]],days17[[#This Row],[total_lunchdays17]])</f>
        <v>175</v>
      </c>
    </row>
    <row r="3075" spans="1:7" x14ac:dyDescent="0.25">
      <c r="A3075" t="s">
        <v>3058</v>
      </c>
      <c r="B3075" t="s">
        <v>16577</v>
      </c>
      <c r="C3075" t="s">
        <v>17853</v>
      </c>
      <c r="D3075" t="s">
        <v>11371</v>
      </c>
      <c r="E3075">
        <v>175</v>
      </c>
      <c r="F3075">
        <v>176</v>
      </c>
      <c r="G3075">
        <f>MAX(days17[[#This Row],[total_breakfastdays17]],days17[[#This Row],[total_lunchdays17]])</f>
        <v>176</v>
      </c>
    </row>
    <row r="3076" spans="1:7" x14ac:dyDescent="0.25">
      <c r="A3076" t="s">
        <v>3059</v>
      </c>
      <c r="B3076" t="s">
        <v>16577</v>
      </c>
      <c r="C3076" t="s">
        <v>17853</v>
      </c>
      <c r="D3076" t="s">
        <v>11372</v>
      </c>
      <c r="E3076">
        <v>176</v>
      </c>
      <c r="F3076">
        <v>176</v>
      </c>
      <c r="G3076">
        <f>MAX(days17[[#This Row],[total_breakfastdays17]],days17[[#This Row],[total_lunchdays17]])</f>
        <v>176</v>
      </c>
    </row>
    <row r="3077" spans="1:7" x14ac:dyDescent="0.25">
      <c r="A3077" t="s">
        <v>3060</v>
      </c>
      <c r="B3077" t="s">
        <v>16577</v>
      </c>
      <c r="C3077" t="s">
        <v>17853</v>
      </c>
      <c r="D3077" t="s">
        <v>11373</v>
      </c>
      <c r="E3077">
        <v>175</v>
      </c>
      <c r="F3077">
        <v>176</v>
      </c>
      <c r="G3077">
        <f>MAX(days17[[#This Row],[total_breakfastdays17]],days17[[#This Row],[total_lunchdays17]])</f>
        <v>176</v>
      </c>
    </row>
    <row r="3078" spans="1:7" x14ac:dyDescent="0.25">
      <c r="A3078" t="s">
        <v>3061</v>
      </c>
      <c r="B3078" t="s">
        <v>16577</v>
      </c>
      <c r="C3078" t="s">
        <v>17853</v>
      </c>
      <c r="D3078" t="s">
        <v>11374</v>
      </c>
      <c r="E3078">
        <v>175</v>
      </c>
      <c r="F3078">
        <v>176</v>
      </c>
      <c r="G3078">
        <f>MAX(days17[[#This Row],[total_breakfastdays17]],days17[[#This Row],[total_lunchdays17]])</f>
        <v>176</v>
      </c>
    </row>
    <row r="3079" spans="1:7" x14ac:dyDescent="0.25">
      <c r="A3079" t="s">
        <v>3062</v>
      </c>
      <c r="B3079" t="s">
        <v>16577</v>
      </c>
      <c r="C3079" t="s">
        <v>17853</v>
      </c>
      <c r="D3079" t="s">
        <v>11375</v>
      </c>
      <c r="E3079">
        <v>176</v>
      </c>
      <c r="F3079">
        <v>176</v>
      </c>
      <c r="G3079">
        <f>MAX(days17[[#This Row],[total_breakfastdays17]],days17[[#This Row],[total_lunchdays17]])</f>
        <v>176</v>
      </c>
    </row>
    <row r="3080" spans="1:7" x14ac:dyDescent="0.25">
      <c r="A3080" t="s">
        <v>3063</v>
      </c>
      <c r="B3080" t="s">
        <v>16577</v>
      </c>
      <c r="C3080" t="s">
        <v>17853</v>
      </c>
      <c r="D3080" t="s">
        <v>11376</v>
      </c>
      <c r="E3080">
        <v>175</v>
      </c>
      <c r="F3080">
        <v>176</v>
      </c>
      <c r="G3080">
        <f>MAX(days17[[#This Row],[total_breakfastdays17]],days17[[#This Row],[total_lunchdays17]])</f>
        <v>176</v>
      </c>
    </row>
    <row r="3081" spans="1:7" x14ac:dyDescent="0.25">
      <c r="A3081" t="s">
        <v>3064</v>
      </c>
      <c r="B3081" t="s">
        <v>16577</v>
      </c>
      <c r="C3081" t="s">
        <v>17853</v>
      </c>
      <c r="D3081" t="s">
        <v>11377</v>
      </c>
      <c r="E3081">
        <v>175</v>
      </c>
      <c r="F3081">
        <v>176</v>
      </c>
      <c r="G3081">
        <f>MAX(days17[[#This Row],[total_breakfastdays17]],days17[[#This Row],[total_lunchdays17]])</f>
        <v>176</v>
      </c>
    </row>
    <row r="3082" spans="1:7" x14ac:dyDescent="0.25">
      <c r="A3082" t="s">
        <v>3065</v>
      </c>
      <c r="B3082" t="s">
        <v>16577</v>
      </c>
      <c r="C3082" t="s">
        <v>17853</v>
      </c>
      <c r="D3082" t="s">
        <v>11378</v>
      </c>
      <c r="E3082">
        <v>175</v>
      </c>
      <c r="F3082">
        <v>176</v>
      </c>
      <c r="G3082">
        <f>MAX(days17[[#This Row],[total_breakfastdays17]],days17[[#This Row],[total_lunchdays17]])</f>
        <v>176</v>
      </c>
    </row>
    <row r="3083" spans="1:7" x14ac:dyDescent="0.25">
      <c r="A3083" t="s">
        <v>3066</v>
      </c>
      <c r="B3083" t="s">
        <v>16577</v>
      </c>
      <c r="C3083" t="s">
        <v>17853</v>
      </c>
      <c r="D3083" t="s">
        <v>11379</v>
      </c>
      <c r="E3083">
        <v>175</v>
      </c>
      <c r="F3083">
        <v>176</v>
      </c>
      <c r="G3083">
        <f>MAX(days17[[#This Row],[total_breakfastdays17]],days17[[#This Row],[total_lunchdays17]])</f>
        <v>176</v>
      </c>
    </row>
    <row r="3084" spans="1:7" x14ac:dyDescent="0.25">
      <c r="A3084" t="s">
        <v>3067</v>
      </c>
      <c r="B3084" t="s">
        <v>16577</v>
      </c>
      <c r="C3084" t="s">
        <v>17853</v>
      </c>
      <c r="D3084" t="s">
        <v>11380</v>
      </c>
      <c r="E3084">
        <v>175</v>
      </c>
      <c r="F3084">
        <v>176</v>
      </c>
      <c r="G3084">
        <f>MAX(days17[[#This Row],[total_breakfastdays17]],days17[[#This Row],[total_lunchdays17]])</f>
        <v>176</v>
      </c>
    </row>
    <row r="3085" spans="1:7" x14ac:dyDescent="0.25">
      <c r="A3085" t="s">
        <v>3068</v>
      </c>
      <c r="B3085" t="s">
        <v>16577</v>
      </c>
      <c r="C3085" t="s">
        <v>17853</v>
      </c>
      <c r="D3085" t="s">
        <v>11381</v>
      </c>
      <c r="E3085">
        <v>175</v>
      </c>
      <c r="F3085">
        <v>176</v>
      </c>
      <c r="G3085">
        <f>MAX(days17[[#This Row],[total_breakfastdays17]],days17[[#This Row],[total_lunchdays17]])</f>
        <v>176</v>
      </c>
    </row>
    <row r="3086" spans="1:7" x14ac:dyDescent="0.25">
      <c r="A3086" t="s">
        <v>3069</v>
      </c>
      <c r="B3086" t="s">
        <v>16577</v>
      </c>
      <c r="C3086" t="s">
        <v>17853</v>
      </c>
      <c r="D3086" t="s">
        <v>11382</v>
      </c>
      <c r="E3086">
        <v>175</v>
      </c>
      <c r="F3086">
        <v>176</v>
      </c>
      <c r="G3086">
        <f>MAX(days17[[#This Row],[total_breakfastdays17]],days17[[#This Row],[total_lunchdays17]])</f>
        <v>176</v>
      </c>
    </row>
    <row r="3087" spans="1:7" x14ac:dyDescent="0.25">
      <c r="A3087" t="s">
        <v>3070</v>
      </c>
      <c r="B3087" t="s">
        <v>16577</v>
      </c>
      <c r="C3087" t="s">
        <v>17853</v>
      </c>
      <c r="D3087" t="s">
        <v>11383</v>
      </c>
      <c r="E3087">
        <v>176</v>
      </c>
      <c r="F3087">
        <v>175</v>
      </c>
      <c r="G3087">
        <f>MAX(days17[[#This Row],[total_breakfastdays17]],days17[[#This Row],[total_lunchdays17]])</f>
        <v>176</v>
      </c>
    </row>
    <row r="3088" spans="1:7" x14ac:dyDescent="0.25">
      <c r="A3088" t="s">
        <v>3071</v>
      </c>
      <c r="B3088" t="s">
        <v>16577</v>
      </c>
      <c r="C3088" t="s">
        <v>17853</v>
      </c>
      <c r="D3088" t="s">
        <v>11384</v>
      </c>
      <c r="E3088">
        <v>176</v>
      </c>
      <c r="F3088">
        <v>196</v>
      </c>
      <c r="G3088">
        <f>MAX(days17[[#This Row],[total_breakfastdays17]],days17[[#This Row],[total_lunchdays17]])</f>
        <v>196</v>
      </c>
    </row>
    <row r="3089" spans="1:7" x14ac:dyDescent="0.25">
      <c r="A3089" t="s">
        <v>3072</v>
      </c>
      <c r="B3089" t="s">
        <v>16577</v>
      </c>
      <c r="C3089" t="s">
        <v>17853</v>
      </c>
      <c r="D3089" t="s">
        <v>11385</v>
      </c>
      <c r="E3089">
        <v>175</v>
      </c>
      <c r="F3089">
        <v>176</v>
      </c>
      <c r="G3089">
        <f>MAX(days17[[#This Row],[total_breakfastdays17]],days17[[#This Row],[total_lunchdays17]])</f>
        <v>176</v>
      </c>
    </row>
    <row r="3090" spans="1:7" x14ac:dyDescent="0.25">
      <c r="A3090" t="s">
        <v>3073</v>
      </c>
      <c r="B3090" t="s">
        <v>16577</v>
      </c>
      <c r="C3090" t="s">
        <v>17853</v>
      </c>
      <c r="D3090" t="s">
        <v>11386</v>
      </c>
      <c r="E3090">
        <v>175</v>
      </c>
      <c r="F3090">
        <v>176</v>
      </c>
      <c r="G3090">
        <f>MAX(days17[[#This Row],[total_breakfastdays17]],days17[[#This Row],[total_lunchdays17]])</f>
        <v>176</v>
      </c>
    </row>
    <row r="3091" spans="1:7" x14ac:dyDescent="0.25">
      <c r="A3091" t="s">
        <v>18793</v>
      </c>
      <c r="B3091" t="s">
        <v>16577</v>
      </c>
      <c r="C3091" t="s">
        <v>17853</v>
      </c>
      <c r="D3091" t="s">
        <v>18794</v>
      </c>
      <c r="E3091">
        <v>175</v>
      </c>
      <c r="F3091">
        <v>176</v>
      </c>
      <c r="G3091">
        <f>MAX(days17[[#This Row],[total_breakfastdays17]],days17[[#This Row],[total_lunchdays17]])</f>
        <v>176</v>
      </c>
    </row>
    <row r="3092" spans="1:7" x14ac:dyDescent="0.25">
      <c r="A3092" t="s">
        <v>3074</v>
      </c>
      <c r="B3092" t="s">
        <v>16578</v>
      </c>
      <c r="C3092" t="s">
        <v>17854</v>
      </c>
      <c r="D3092" t="s">
        <v>11387</v>
      </c>
      <c r="E3092">
        <v>175</v>
      </c>
      <c r="F3092">
        <v>175</v>
      </c>
      <c r="G3092">
        <f>MAX(days17[[#This Row],[total_breakfastdays17]],days17[[#This Row],[total_lunchdays17]])</f>
        <v>175</v>
      </c>
    </row>
    <row r="3093" spans="1:7" x14ac:dyDescent="0.25">
      <c r="A3093" t="s">
        <v>3075</v>
      </c>
      <c r="B3093" t="s">
        <v>16578</v>
      </c>
      <c r="C3093" t="s">
        <v>17854</v>
      </c>
      <c r="D3093" t="s">
        <v>9723</v>
      </c>
      <c r="E3093">
        <v>175</v>
      </c>
      <c r="F3093">
        <v>175</v>
      </c>
      <c r="G3093">
        <f>MAX(days17[[#This Row],[total_breakfastdays17]],days17[[#This Row],[total_lunchdays17]])</f>
        <v>175</v>
      </c>
    </row>
    <row r="3094" spans="1:7" x14ac:dyDescent="0.25">
      <c r="A3094" t="s">
        <v>3076</v>
      </c>
      <c r="B3094" t="s">
        <v>16578</v>
      </c>
      <c r="C3094" t="s">
        <v>17854</v>
      </c>
      <c r="D3094" t="s">
        <v>11388</v>
      </c>
      <c r="E3094">
        <v>175</v>
      </c>
      <c r="F3094">
        <v>175</v>
      </c>
      <c r="G3094">
        <f>MAX(days17[[#This Row],[total_breakfastdays17]],days17[[#This Row],[total_lunchdays17]])</f>
        <v>175</v>
      </c>
    </row>
    <row r="3095" spans="1:7" x14ac:dyDescent="0.25">
      <c r="A3095" t="s">
        <v>3077</v>
      </c>
      <c r="B3095" t="s">
        <v>16578</v>
      </c>
      <c r="C3095" t="s">
        <v>17854</v>
      </c>
      <c r="D3095" t="s">
        <v>8801</v>
      </c>
      <c r="E3095">
        <v>175</v>
      </c>
      <c r="F3095">
        <v>175</v>
      </c>
      <c r="G3095">
        <f>MAX(days17[[#This Row],[total_breakfastdays17]],days17[[#This Row],[total_lunchdays17]])</f>
        <v>175</v>
      </c>
    </row>
    <row r="3096" spans="1:7" x14ac:dyDescent="0.25">
      <c r="A3096" t="s">
        <v>3078</v>
      </c>
      <c r="B3096" t="s">
        <v>16578</v>
      </c>
      <c r="C3096" t="s">
        <v>17854</v>
      </c>
      <c r="D3096" t="s">
        <v>11389</v>
      </c>
      <c r="E3096">
        <v>175</v>
      </c>
      <c r="F3096">
        <v>175</v>
      </c>
      <c r="G3096">
        <f>MAX(days17[[#This Row],[total_breakfastdays17]],days17[[#This Row],[total_lunchdays17]])</f>
        <v>175</v>
      </c>
    </row>
    <row r="3097" spans="1:7" x14ac:dyDescent="0.25">
      <c r="A3097" t="s">
        <v>3079</v>
      </c>
      <c r="B3097" t="s">
        <v>16579</v>
      </c>
      <c r="C3097" t="s">
        <v>17855</v>
      </c>
      <c r="D3097" t="s">
        <v>11390</v>
      </c>
      <c r="E3097">
        <v>169</v>
      </c>
      <c r="F3097">
        <v>169</v>
      </c>
      <c r="G3097">
        <f>MAX(days17[[#This Row],[total_breakfastdays17]],days17[[#This Row],[total_lunchdays17]])</f>
        <v>169</v>
      </c>
    </row>
    <row r="3098" spans="1:7" x14ac:dyDescent="0.25">
      <c r="A3098" t="s">
        <v>3080</v>
      </c>
      <c r="B3098" t="s">
        <v>16579</v>
      </c>
      <c r="C3098" t="s">
        <v>17855</v>
      </c>
      <c r="D3098" t="s">
        <v>11391</v>
      </c>
      <c r="E3098">
        <v>169</v>
      </c>
      <c r="F3098">
        <v>169</v>
      </c>
      <c r="G3098">
        <f>MAX(days17[[#This Row],[total_breakfastdays17]],days17[[#This Row],[total_lunchdays17]])</f>
        <v>169</v>
      </c>
    </row>
    <row r="3099" spans="1:7" x14ac:dyDescent="0.25">
      <c r="A3099" t="s">
        <v>3081</v>
      </c>
      <c r="B3099" t="s">
        <v>16579</v>
      </c>
      <c r="C3099" t="s">
        <v>17855</v>
      </c>
      <c r="D3099" t="s">
        <v>11392</v>
      </c>
      <c r="E3099">
        <v>169</v>
      </c>
      <c r="F3099">
        <v>169</v>
      </c>
      <c r="G3099">
        <f>MAX(days17[[#This Row],[total_breakfastdays17]],days17[[#This Row],[total_lunchdays17]])</f>
        <v>169</v>
      </c>
    </row>
    <row r="3100" spans="1:7" x14ac:dyDescent="0.25">
      <c r="A3100" t="s">
        <v>3082</v>
      </c>
      <c r="B3100" t="s">
        <v>16579</v>
      </c>
      <c r="C3100" t="s">
        <v>17855</v>
      </c>
      <c r="D3100" t="s">
        <v>11393</v>
      </c>
      <c r="E3100">
        <v>169</v>
      </c>
      <c r="F3100">
        <v>169</v>
      </c>
      <c r="G3100">
        <f>MAX(days17[[#This Row],[total_breakfastdays17]],days17[[#This Row],[total_lunchdays17]])</f>
        <v>169</v>
      </c>
    </row>
    <row r="3101" spans="1:7" x14ac:dyDescent="0.25">
      <c r="A3101" t="s">
        <v>3083</v>
      </c>
      <c r="B3101" t="s">
        <v>16580</v>
      </c>
      <c r="C3101" t="s">
        <v>17856</v>
      </c>
      <c r="D3101" t="s">
        <v>11394</v>
      </c>
      <c r="E3101">
        <v>172</v>
      </c>
      <c r="F3101">
        <v>172</v>
      </c>
      <c r="G3101">
        <f>MAX(days17[[#This Row],[total_breakfastdays17]],days17[[#This Row],[total_lunchdays17]])</f>
        <v>172</v>
      </c>
    </row>
    <row r="3102" spans="1:7" x14ac:dyDescent="0.25">
      <c r="A3102" t="s">
        <v>3084</v>
      </c>
      <c r="B3102" t="s">
        <v>16580</v>
      </c>
      <c r="C3102" t="s">
        <v>17856</v>
      </c>
      <c r="D3102" t="s">
        <v>11395</v>
      </c>
      <c r="E3102">
        <v>172</v>
      </c>
      <c r="F3102">
        <v>172</v>
      </c>
      <c r="G3102">
        <f>MAX(days17[[#This Row],[total_breakfastdays17]],days17[[#This Row],[total_lunchdays17]])</f>
        <v>172</v>
      </c>
    </row>
    <row r="3103" spans="1:7" x14ac:dyDescent="0.25">
      <c r="A3103" t="s">
        <v>3085</v>
      </c>
      <c r="B3103" t="s">
        <v>16580</v>
      </c>
      <c r="C3103" t="s">
        <v>17856</v>
      </c>
      <c r="D3103" t="s">
        <v>11396</v>
      </c>
      <c r="E3103">
        <v>172</v>
      </c>
      <c r="F3103">
        <v>172</v>
      </c>
      <c r="G3103">
        <f>MAX(days17[[#This Row],[total_breakfastdays17]],days17[[#This Row],[total_lunchdays17]])</f>
        <v>172</v>
      </c>
    </row>
    <row r="3104" spans="1:7" x14ac:dyDescent="0.25">
      <c r="A3104" t="s">
        <v>3086</v>
      </c>
      <c r="B3104" t="s">
        <v>16580</v>
      </c>
      <c r="C3104" t="s">
        <v>17856</v>
      </c>
      <c r="D3104" t="s">
        <v>11397</v>
      </c>
      <c r="E3104">
        <v>172</v>
      </c>
      <c r="F3104">
        <v>172</v>
      </c>
      <c r="G3104">
        <f>MAX(days17[[#This Row],[total_breakfastdays17]],days17[[#This Row],[total_lunchdays17]])</f>
        <v>172</v>
      </c>
    </row>
    <row r="3105" spans="1:7" x14ac:dyDescent="0.25">
      <c r="A3105" t="s">
        <v>3087</v>
      </c>
      <c r="B3105" t="s">
        <v>16581</v>
      </c>
      <c r="C3105" t="s">
        <v>17857</v>
      </c>
      <c r="D3105" t="s">
        <v>11398</v>
      </c>
      <c r="E3105">
        <v>174</v>
      </c>
      <c r="F3105">
        <v>174</v>
      </c>
      <c r="G3105">
        <f>MAX(days17[[#This Row],[total_breakfastdays17]],days17[[#This Row],[total_lunchdays17]])</f>
        <v>174</v>
      </c>
    </row>
    <row r="3106" spans="1:7" x14ac:dyDescent="0.25">
      <c r="A3106" t="s">
        <v>3088</v>
      </c>
      <c r="B3106" t="s">
        <v>16581</v>
      </c>
      <c r="C3106" t="s">
        <v>17857</v>
      </c>
      <c r="D3106" t="s">
        <v>11399</v>
      </c>
      <c r="E3106">
        <v>174</v>
      </c>
      <c r="F3106">
        <v>174</v>
      </c>
      <c r="G3106">
        <f>MAX(days17[[#This Row],[total_breakfastdays17]],days17[[#This Row],[total_lunchdays17]])</f>
        <v>174</v>
      </c>
    </row>
    <row r="3107" spans="1:7" x14ac:dyDescent="0.25">
      <c r="A3107" t="s">
        <v>3089</v>
      </c>
      <c r="B3107" t="s">
        <v>16581</v>
      </c>
      <c r="C3107" t="s">
        <v>17857</v>
      </c>
      <c r="D3107" t="s">
        <v>11400</v>
      </c>
      <c r="E3107">
        <v>174</v>
      </c>
      <c r="F3107">
        <v>174</v>
      </c>
      <c r="G3107">
        <f>MAX(days17[[#This Row],[total_breakfastdays17]],days17[[#This Row],[total_lunchdays17]])</f>
        <v>174</v>
      </c>
    </row>
    <row r="3108" spans="1:7" x14ac:dyDescent="0.25">
      <c r="A3108" t="s">
        <v>3090</v>
      </c>
      <c r="B3108" t="s">
        <v>16581</v>
      </c>
      <c r="C3108" t="s">
        <v>17857</v>
      </c>
      <c r="D3108" t="s">
        <v>11401</v>
      </c>
      <c r="E3108">
        <v>174</v>
      </c>
      <c r="F3108">
        <v>174</v>
      </c>
      <c r="G3108">
        <f>MAX(days17[[#This Row],[total_breakfastdays17]],days17[[#This Row],[total_lunchdays17]])</f>
        <v>174</v>
      </c>
    </row>
    <row r="3109" spans="1:7" x14ac:dyDescent="0.25">
      <c r="A3109" t="s">
        <v>3091</v>
      </c>
      <c r="B3109" t="s">
        <v>16581</v>
      </c>
      <c r="C3109" t="s">
        <v>17857</v>
      </c>
      <c r="D3109" t="s">
        <v>11402</v>
      </c>
      <c r="E3109">
        <v>174</v>
      </c>
      <c r="F3109">
        <v>174</v>
      </c>
      <c r="G3109">
        <f>MAX(days17[[#This Row],[total_breakfastdays17]],days17[[#This Row],[total_lunchdays17]])</f>
        <v>174</v>
      </c>
    </row>
    <row r="3110" spans="1:7" x14ac:dyDescent="0.25">
      <c r="A3110" t="s">
        <v>3092</v>
      </c>
      <c r="B3110" t="s">
        <v>16582</v>
      </c>
      <c r="C3110" t="s">
        <v>17858</v>
      </c>
      <c r="D3110" t="s">
        <v>11403</v>
      </c>
      <c r="E3110">
        <v>172</v>
      </c>
      <c r="F3110">
        <v>172</v>
      </c>
      <c r="G3110">
        <f>MAX(days17[[#This Row],[total_breakfastdays17]],days17[[#This Row],[total_lunchdays17]])</f>
        <v>172</v>
      </c>
    </row>
    <row r="3111" spans="1:7" x14ac:dyDescent="0.25">
      <c r="A3111" t="s">
        <v>3093</v>
      </c>
      <c r="B3111" t="s">
        <v>16582</v>
      </c>
      <c r="C3111" t="s">
        <v>17858</v>
      </c>
      <c r="D3111" t="s">
        <v>11404</v>
      </c>
      <c r="E3111">
        <v>172</v>
      </c>
      <c r="F3111">
        <v>172</v>
      </c>
      <c r="G3111">
        <f>MAX(days17[[#This Row],[total_breakfastdays17]],days17[[#This Row],[total_lunchdays17]])</f>
        <v>172</v>
      </c>
    </row>
    <row r="3112" spans="1:7" x14ac:dyDescent="0.25">
      <c r="A3112" t="s">
        <v>3094</v>
      </c>
      <c r="B3112" t="s">
        <v>16582</v>
      </c>
      <c r="C3112" t="s">
        <v>17858</v>
      </c>
      <c r="D3112" t="s">
        <v>11405</v>
      </c>
      <c r="E3112">
        <v>172</v>
      </c>
      <c r="F3112">
        <v>172</v>
      </c>
      <c r="G3112">
        <f>MAX(days17[[#This Row],[total_breakfastdays17]],days17[[#This Row],[total_lunchdays17]])</f>
        <v>172</v>
      </c>
    </row>
    <row r="3113" spans="1:7" x14ac:dyDescent="0.25">
      <c r="A3113" t="s">
        <v>3095</v>
      </c>
      <c r="B3113" t="s">
        <v>16583</v>
      </c>
      <c r="C3113" t="s">
        <v>17859</v>
      </c>
      <c r="D3113" t="s">
        <v>11406</v>
      </c>
      <c r="E3113">
        <v>168</v>
      </c>
      <c r="F3113">
        <v>168</v>
      </c>
      <c r="G3113">
        <f>MAX(days17[[#This Row],[total_breakfastdays17]],days17[[#This Row],[total_lunchdays17]])</f>
        <v>168</v>
      </c>
    </row>
    <row r="3114" spans="1:7" x14ac:dyDescent="0.25">
      <c r="A3114" t="s">
        <v>3096</v>
      </c>
      <c r="B3114" t="s">
        <v>16584</v>
      </c>
      <c r="C3114" t="s">
        <v>17860</v>
      </c>
      <c r="D3114" t="s">
        <v>11407</v>
      </c>
      <c r="E3114">
        <v>174</v>
      </c>
      <c r="F3114">
        <v>173</v>
      </c>
      <c r="G3114">
        <f>MAX(days17[[#This Row],[total_breakfastdays17]],days17[[#This Row],[total_lunchdays17]])</f>
        <v>174</v>
      </c>
    </row>
    <row r="3115" spans="1:7" x14ac:dyDescent="0.25">
      <c r="A3115" t="s">
        <v>3097</v>
      </c>
      <c r="B3115" t="s">
        <v>16584</v>
      </c>
      <c r="C3115" t="s">
        <v>17860</v>
      </c>
      <c r="D3115" t="s">
        <v>11408</v>
      </c>
      <c r="E3115">
        <v>174</v>
      </c>
      <c r="F3115">
        <v>174</v>
      </c>
      <c r="G3115">
        <f>MAX(days17[[#This Row],[total_breakfastdays17]],days17[[#This Row],[total_lunchdays17]])</f>
        <v>174</v>
      </c>
    </row>
    <row r="3116" spans="1:7" x14ac:dyDescent="0.25">
      <c r="A3116" t="s">
        <v>3098</v>
      </c>
      <c r="B3116" t="s">
        <v>16584</v>
      </c>
      <c r="C3116" t="s">
        <v>17860</v>
      </c>
      <c r="D3116" t="s">
        <v>11409</v>
      </c>
      <c r="E3116">
        <v>174</v>
      </c>
      <c r="F3116">
        <v>174</v>
      </c>
      <c r="G3116">
        <f>MAX(days17[[#This Row],[total_breakfastdays17]],days17[[#This Row],[total_lunchdays17]])</f>
        <v>174</v>
      </c>
    </row>
    <row r="3117" spans="1:7" x14ac:dyDescent="0.25">
      <c r="A3117" t="s">
        <v>3099</v>
      </c>
      <c r="B3117" t="s">
        <v>16585</v>
      </c>
      <c r="C3117" t="s">
        <v>17861</v>
      </c>
      <c r="D3117" t="s">
        <v>11410</v>
      </c>
      <c r="E3117">
        <v>170</v>
      </c>
      <c r="F3117">
        <v>170</v>
      </c>
      <c r="G3117">
        <f>MAX(days17[[#This Row],[total_breakfastdays17]],days17[[#This Row],[total_lunchdays17]])</f>
        <v>170</v>
      </c>
    </row>
    <row r="3118" spans="1:7" x14ac:dyDescent="0.25">
      <c r="A3118" t="s">
        <v>3100</v>
      </c>
      <c r="B3118" t="s">
        <v>16585</v>
      </c>
      <c r="C3118" t="s">
        <v>17861</v>
      </c>
      <c r="D3118" t="s">
        <v>11411</v>
      </c>
      <c r="E3118">
        <v>170</v>
      </c>
      <c r="F3118">
        <v>170</v>
      </c>
      <c r="G3118">
        <f>MAX(days17[[#This Row],[total_breakfastdays17]],days17[[#This Row],[total_lunchdays17]])</f>
        <v>170</v>
      </c>
    </row>
    <row r="3119" spans="1:7" x14ac:dyDescent="0.25">
      <c r="A3119" t="s">
        <v>3101</v>
      </c>
      <c r="B3119" t="s">
        <v>16585</v>
      </c>
      <c r="C3119" t="s">
        <v>17861</v>
      </c>
      <c r="D3119" t="s">
        <v>11412</v>
      </c>
      <c r="E3119">
        <v>170</v>
      </c>
      <c r="F3119">
        <v>170</v>
      </c>
      <c r="G3119">
        <f>MAX(days17[[#This Row],[total_breakfastdays17]],days17[[#This Row],[total_lunchdays17]])</f>
        <v>170</v>
      </c>
    </row>
    <row r="3120" spans="1:7" x14ac:dyDescent="0.25">
      <c r="A3120" t="s">
        <v>3102</v>
      </c>
      <c r="B3120" t="s">
        <v>16585</v>
      </c>
      <c r="C3120" t="s">
        <v>17861</v>
      </c>
      <c r="D3120" t="s">
        <v>11413</v>
      </c>
      <c r="E3120">
        <v>170</v>
      </c>
      <c r="F3120">
        <v>170</v>
      </c>
      <c r="G3120">
        <f>MAX(days17[[#This Row],[total_breakfastdays17]],days17[[#This Row],[total_lunchdays17]])</f>
        <v>170</v>
      </c>
    </row>
    <row r="3121" spans="1:7" x14ac:dyDescent="0.25">
      <c r="A3121" t="s">
        <v>3103</v>
      </c>
      <c r="B3121" t="s">
        <v>16586</v>
      </c>
      <c r="C3121" t="s">
        <v>17862</v>
      </c>
      <c r="D3121" t="s">
        <v>11414</v>
      </c>
      <c r="E3121">
        <v>171</v>
      </c>
      <c r="F3121">
        <v>171</v>
      </c>
      <c r="G3121">
        <f>MAX(days17[[#This Row],[total_breakfastdays17]],days17[[#This Row],[total_lunchdays17]])</f>
        <v>171</v>
      </c>
    </row>
    <row r="3122" spans="1:7" x14ac:dyDescent="0.25">
      <c r="A3122" t="s">
        <v>3104</v>
      </c>
      <c r="B3122" t="s">
        <v>16587</v>
      </c>
      <c r="C3122" t="s">
        <v>17863</v>
      </c>
      <c r="D3122" t="s">
        <v>11415</v>
      </c>
      <c r="E3122">
        <v>166</v>
      </c>
      <c r="F3122">
        <v>166</v>
      </c>
      <c r="G3122">
        <f>MAX(days17[[#This Row],[total_breakfastdays17]],days17[[#This Row],[total_lunchdays17]])</f>
        <v>166</v>
      </c>
    </row>
    <row r="3123" spans="1:7" x14ac:dyDescent="0.25">
      <c r="A3123" t="s">
        <v>3105</v>
      </c>
      <c r="B3123" t="s">
        <v>16588</v>
      </c>
      <c r="C3123" t="s">
        <v>17864</v>
      </c>
      <c r="D3123" t="s">
        <v>11416</v>
      </c>
      <c r="E3123">
        <v>170</v>
      </c>
      <c r="F3123">
        <v>170</v>
      </c>
      <c r="G3123">
        <f>MAX(days17[[#This Row],[total_breakfastdays17]],days17[[#This Row],[total_lunchdays17]])</f>
        <v>170</v>
      </c>
    </row>
    <row r="3124" spans="1:7" x14ac:dyDescent="0.25">
      <c r="A3124" t="s">
        <v>3106</v>
      </c>
      <c r="B3124" t="s">
        <v>16588</v>
      </c>
      <c r="C3124" t="s">
        <v>17864</v>
      </c>
      <c r="D3124" t="s">
        <v>11417</v>
      </c>
      <c r="E3124">
        <v>170</v>
      </c>
      <c r="F3124">
        <v>170</v>
      </c>
      <c r="G3124">
        <f>MAX(days17[[#This Row],[total_breakfastdays17]],days17[[#This Row],[total_lunchdays17]])</f>
        <v>170</v>
      </c>
    </row>
    <row r="3125" spans="1:7" x14ac:dyDescent="0.25">
      <c r="A3125" t="s">
        <v>3107</v>
      </c>
      <c r="B3125" t="s">
        <v>16588</v>
      </c>
      <c r="C3125" t="s">
        <v>17864</v>
      </c>
      <c r="D3125" t="s">
        <v>11418</v>
      </c>
      <c r="E3125">
        <v>170</v>
      </c>
      <c r="F3125">
        <v>170</v>
      </c>
      <c r="G3125">
        <f>MAX(days17[[#This Row],[total_breakfastdays17]],days17[[#This Row],[total_lunchdays17]])</f>
        <v>170</v>
      </c>
    </row>
    <row r="3126" spans="1:7" x14ac:dyDescent="0.25">
      <c r="A3126" t="s">
        <v>3108</v>
      </c>
      <c r="B3126" t="s">
        <v>16588</v>
      </c>
      <c r="C3126" t="s">
        <v>17864</v>
      </c>
      <c r="D3126" t="s">
        <v>11419</v>
      </c>
      <c r="E3126">
        <v>170</v>
      </c>
      <c r="F3126">
        <v>170</v>
      </c>
      <c r="G3126">
        <f>MAX(days17[[#This Row],[total_breakfastdays17]],days17[[#This Row],[total_lunchdays17]])</f>
        <v>170</v>
      </c>
    </row>
    <row r="3127" spans="1:7" x14ac:dyDescent="0.25">
      <c r="A3127" t="s">
        <v>3109</v>
      </c>
      <c r="B3127" t="s">
        <v>16588</v>
      </c>
      <c r="C3127" t="s">
        <v>17864</v>
      </c>
      <c r="D3127" t="s">
        <v>11420</v>
      </c>
      <c r="E3127">
        <v>170</v>
      </c>
      <c r="F3127">
        <v>170</v>
      </c>
      <c r="G3127">
        <f>MAX(days17[[#This Row],[total_breakfastdays17]],days17[[#This Row],[total_lunchdays17]])</f>
        <v>170</v>
      </c>
    </row>
    <row r="3128" spans="1:7" x14ac:dyDescent="0.25">
      <c r="A3128" t="s">
        <v>3110</v>
      </c>
      <c r="B3128" t="s">
        <v>16588</v>
      </c>
      <c r="C3128" t="s">
        <v>17864</v>
      </c>
      <c r="D3128" t="s">
        <v>11421</v>
      </c>
      <c r="E3128">
        <v>170</v>
      </c>
      <c r="F3128">
        <v>170</v>
      </c>
      <c r="G3128">
        <f>MAX(days17[[#This Row],[total_breakfastdays17]],days17[[#This Row],[total_lunchdays17]])</f>
        <v>170</v>
      </c>
    </row>
    <row r="3129" spans="1:7" x14ac:dyDescent="0.25">
      <c r="A3129" t="s">
        <v>3111</v>
      </c>
      <c r="B3129" t="s">
        <v>16589</v>
      </c>
      <c r="C3129" t="s">
        <v>17865</v>
      </c>
      <c r="D3129" t="s">
        <v>11422</v>
      </c>
      <c r="E3129">
        <v>178</v>
      </c>
      <c r="F3129">
        <v>178</v>
      </c>
      <c r="G3129">
        <f>MAX(days17[[#This Row],[total_breakfastdays17]],days17[[#This Row],[total_lunchdays17]])</f>
        <v>178</v>
      </c>
    </row>
    <row r="3130" spans="1:7" x14ac:dyDescent="0.25">
      <c r="A3130" t="s">
        <v>3112</v>
      </c>
      <c r="B3130" t="s">
        <v>16589</v>
      </c>
      <c r="C3130" t="s">
        <v>17865</v>
      </c>
      <c r="D3130" t="s">
        <v>11423</v>
      </c>
      <c r="E3130">
        <v>178</v>
      </c>
      <c r="F3130">
        <v>178</v>
      </c>
      <c r="G3130">
        <f>MAX(days17[[#This Row],[total_breakfastdays17]],days17[[#This Row],[total_lunchdays17]])</f>
        <v>178</v>
      </c>
    </row>
    <row r="3131" spans="1:7" x14ac:dyDescent="0.25">
      <c r="A3131" t="s">
        <v>3113</v>
      </c>
      <c r="B3131" t="s">
        <v>16590</v>
      </c>
      <c r="C3131" t="s">
        <v>11424</v>
      </c>
      <c r="D3131" t="s">
        <v>11424</v>
      </c>
      <c r="E3131">
        <v>177</v>
      </c>
      <c r="F3131">
        <v>177</v>
      </c>
      <c r="G3131">
        <f>MAX(days17[[#This Row],[total_breakfastdays17]],days17[[#This Row],[total_lunchdays17]])</f>
        <v>177</v>
      </c>
    </row>
    <row r="3132" spans="1:7" x14ac:dyDescent="0.25">
      <c r="A3132" t="s">
        <v>3114</v>
      </c>
      <c r="B3132" t="s">
        <v>16591</v>
      </c>
      <c r="C3132" t="s">
        <v>17866</v>
      </c>
      <c r="D3132" t="s">
        <v>11425</v>
      </c>
      <c r="E3132">
        <v>175</v>
      </c>
      <c r="F3132">
        <v>175</v>
      </c>
      <c r="G3132">
        <f>MAX(days17[[#This Row],[total_breakfastdays17]],days17[[#This Row],[total_lunchdays17]])</f>
        <v>175</v>
      </c>
    </row>
    <row r="3133" spans="1:7" x14ac:dyDescent="0.25">
      <c r="A3133" t="s">
        <v>3115</v>
      </c>
      <c r="B3133" t="s">
        <v>16591</v>
      </c>
      <c r="C3133" t="s">
        <v>17866</v>
      </c>
      <c r="D3133" t="s">
        <v>11426</v>
      </c>
      <c r="E3133">
        <v>174</v>
      </c>
      <c r="F3133">
        <v>175</v>
      </c>
      <c r="G3133">
        <f>MAX(days17[[#This Row],[total_breakfastdays17]],days17[[#This Row],[total_lunchdays17]])</f>
        <v>175</v>
      </c>
    </row>
    <row r="3134" spans="1:7" x14ac:dyDescent="0.25">
      <c r="A3134" t="s">
        <v>3116</v>
      </c>
      <c r="B3134" t="s">
        <v>16591</v>
      </c>
      <c r="C3134" t="s">
        <v>17866</v>
      </c>
      <c r="D3134" t="s">
        <v>11427</v>
      </c>
      <c r="E3134">
        <v>175</v>
      </c>
      <c r="F3134">
        <v>175</v>
      </c>
      <c r="G3134">
        <f>MAX(days17[[#This Row],[total_breakfastdays17]],days17[[#This Row],[total_lunchdays17]])</f>
        <v>175</v>
      </c>
    </row>
    <row r="3135" spans="1:7" x14ac:dyDescent="0.25">
      <c r="A3135" t="s">
        <v>3117</v>
      </c>
      <c r="B3135" t="s">
        <v>16591</v>
      </c>
      <c r="C3135" t="s">
        <v>17866</v>
      </c>
      <c r="D3135" t="s">
        <v>11428</v>
      </c>
      <c r="E3135">
        <v>175</v>
      </c>
      <c r="F3135">
        <v>175</v>
      </c>
      <c r="G3135">
        <f>MAX(days17[[#This Row],[total_breakfastdays17]],days17[[#This Row],[total_lunchdays17]])</f>
        <v>175</v>
      </c>
    </row>
    <row r="3136" spans="1:7" x14ac:dyDescent="0.25">
      <c r="A3136" t="s">
        <v>3118</v>
      </c>
      <c r="B3136" t="s">
        <v>16591</v>
      </c>
      <c r="C3136" t="s">
        <v>17866</v>
      </c>
      <c r="D3136" t="s">
        <v>11429</v>
      </c>
      <c r="E3136">
        <v>175</v>
      </c>
      <c r="F3136">
        <v>175</v>
      </c>
      <c r="G3136">
        <f>MAX(days17[[#This Row],[total_breakfastdays17]],days17[[#This Row],[total_lunchdays17]])</f>
        <v>175</v>
      </c>
    </row>
    <row r="3137" spans="1:7" x14ac:dyDescent="0.25">
      <c r="A3137" t="s">
        <v>18795</v>
      </c>
      <c r="B3137" t="s">
        <v>16591</v>
      </c>
      <c r="C3137" t="s">
        <v>17866</v>
      </c>
      <c r="D3137" t="s">
        <v>18796</v>
      </c>
      <c r="E3137">
        <v>175</v>
      </c>
      <c r="F3137">
        <v>175</v>
      </c>
      <c r="G3137">
        <f>MAX(days17[[#This Row],[total_breakfastdays17]],days17[[#This Row],[total_lunchdays17]])</f>
        <v>175</v>
      </c>
    </row>
    <row r="3138" spans="1:7" x14ac:dyDescent="0.25">
      <c r="A3138" t="s">
        <v>3119</v>
      </c>
      <c r="B3138" t="s">
        <v>16591</v>
      </c>
      <c r="C3138" t="s">
        <v>17866</v>
      </c>
      <c r="D3138" t="s">
        <v>11430</v>
      </c>
      <c r="E3138">
        <v>175</v>
      </c>
      <c r="F3138">
        <v>175</v>
      </c>
      <c r="G3138">
        <f>MAX(days17[[#This Row],[total_breakfastdays17]],days17[[#This Row],[total_lunchdays17]])</f>
        <v>175</v>
      </c>
    </row>
    <row r="3139" spans="1:7" x14ac:dyDescent="0.25">
      <c r="A3139" t="s">
        <v>18797</v>
      </c>
      <c r="B3139" t="s">
        <v>16591</v>
      </c>
      <c r="C3139" t="s">
        <v>17866</v>
      </c>
      <c r="D3139" t="s">
        <v>18798</v>
      </c>
      <c r="E3139">
        <v>175</v>
      </c>
      <c r="F3139">
        <v>174</v>
      </c>
      <c r="G3139">
        <f>MAX(days17[[#This Row],[total_breakfastdays17]],days17[[#This Row],[total_lunchdays17]])</f>
        <v>175</v>
      </c>
    </row>
    <row r="3140" spans="1:7" x14ac:dyDescent="0.25">
      <c r="A3140" t="s">
        <v>3120</v>
      </c>
      <c r="B3140" t="s">
        <v>16591</v>
      </c>
      <c r="C3140" t="s">
        <v>17866</v>
      </c>
      <c r="D3140" t="s">
        <v>11431</v>
      </c>
      <c r="E3140">
        <v>175</v>
      </c>
      <c r="F3140">
        <v>175</v>
      </c>
      <c r="G3140">
        <f>MAX(days17[[#This Row],[total_breakfastdays17]],days17[[#This Row],[total_lunchdays17]])</f>
        <v>175</v>
      </c>
    </row>
    <row r="3141" spans="1:7" x14ac:dyDescent="0.25">
      <c r="A3141" t="s">
        <v>3121</v>
      </c>
      <c r="B3141" t="s">
        <v>16591</v>
      </c>
      <c r="C3141" t="s">
        <v>17866</v>
      </c>
      <c r="D3141" t="s">
        <v>11432</v>
      </c>
      <c r="E3141">
        <v>175</v>
      </c>
      <c r="F3141">
        <v>175</v>
      </c>
      <c r="G3141">
        <f>MAX(days17[[#This Row],[total_breakfastdays17]],days17[[#This Row],[total_lunchdays17]])</f>
        <v>175</v>
      </c>
    </row>
    <row r="3142" spans="1:7" x14ac:dyDescent="0.25">
      <c r="A3142" t="s">
        <v>3122</v>
      </c>
      <c r="B3142" t="s">
        <v>16591</v>
      </c>
      <c r="C3142" t="s">
        <v>17866</v>
      </c>
      <c r="D3142" t="s">
        <v>11433</v>
      </c>
      <c r="E3142">
        <v>175</v>
      </c>
      <c r="F3142">
        <v>175</v>
      </c>
      <c r="G3142">
        <f>MAX(days17[[#This Row],[total_breakfastdays17]],days17[[#This Row],[total_lunchdays17]])</f>
        <v>175</v>
      </c>
    </row>
    <row r="3143" spans="1:7" x14ac:dyDescent="0.25">
      <c r="A3143" t="s">
        <v>3123</v>
      </c>
      <c r="B3143" t="s">
        <v>16591</v>
      </c>
      <c r="C3143" t="s">
        <v>17866</v>
      </c>
      <c r="D3143" t="s">
        <v>11434</v>
      </c>
      <c r="E3143">
        <v>175</v>
      </c>
      <c r="F3143">
        <v>175</v>
      </c>
      <c r="G3143">
        <f>MAX(days17[[#This Row],[total_breakfastdays17]],days17[[#This Row],[total_lunchdays17]])</f>
        <v>175</v>
      </c>
    </row>
    <row r="3144" spans="1:7" x14ac:dyDescent="0.25">
      <c r="A3144" t="s">
        <v>3124</v>
      </c>
      <c r="B3144" t="s">
        <v>16591</v>
      </c>
      <c r="C3144" t="s">
        <v>17866</v>
      </c>
      <c r="D3144" t="s">
        <v>11435</v>
      </c>
      <c r="E3144">
        <v>175</v>
      </c>
      <c r="F3144">
        <v>175</v>
      </c>
      <c r="G3144">
        <f>MAX(days17[[#This Row],[total_breakfastdays17]],days17[[#This Row],[total_lunchdays17]])</f>
        <v>175</v>
      </c>
    </row>
    <row r="3145" spans="1:7" x14ac:dyDescent="0.25">
      <c r="A3145" t="s">
        <v>3125</v>
      </c>
      <c r="B3145" t="s">
        <v>16592</v>
      </c>
      <c r="C3145" t="s">
        <v>17867</v>
      </c>
      <c r="D3145" t="s">
        <v>11436</v>
      </c>
      <c r="E3145">
        <v>177</v>
      </c>
      <c r="F3145">
        <v>177</v>
      </c>
      <c r="G3145">
        <f>MAX(days17[[#This Row],[total_breakfastdays17]],days17[[#This Row],[total_lunchdays17]])</f>
        <v>177</v>
      </c>
    </row>
    <row r="3146" spans="1:7" x14ac:dyDescent="0.25">
      <c r="A3146" t="s">
        <v>3126</v>
      </c>
      <c r="B3146" t="s">
        <v>16592</v>
      </c>
      <c r="C3146" t="s">
        <v>17867</v>
      </c>
      <c r="D3146" t="s">
        <v>11437</v>
      </c>
      <c r="E3146">
        <v>177</v>
      </c>
      <c r="F3146">
        <v>177</v>
      </c>
      <c r="G3146">
        <f>MAX(days17[[#This Row],[total_breakfastdays17]],days17[[#This Row],[total_lunchdays17]])</f>
        <v>177</v>
      </c>
    </row>
    <row r="3147" spans="1:7" x14ac:dyDescent="0.25">
      <c r="A3147" t="s">
        <v>3127</v>
      </c>
      <c r="B3147" t="s">
        <v>16592</v>
      </c>
      <c r="C3147" t="s">
        <v>17867</v>
      </c>
      <c r="D3147" t="s">
        <v>11438</v>
      </c>
      <c r="E3147">
        <v>177</v>
      </c>
      <c r="F3147">
        <v>177</v>
      </c>
      <c r="G3147">
        <f>MAX(days17[[#This Row],[total_breakfastdays17]],days17[[#This Row],[total_lunchdays17]])</f>
        <v>177</v>
      </c>
    </row>
    <row r="3148" spans="1:7" x14ac:dyDescent="0.25">
      <c r="A3148" t="s">
        <v>3128</v>
      </c>
      <c r="B3148" t="s">
        <v>16592</v>
      </c>
      <c r="C3148" t="s">
        <v>17867</v>
      </c>
      <c r="D3148" t="s">
        <v>10498</v>
      </c>
      <c r="E3148">
        <v>177</v>
      </c>
      <c r="F3148">
        <v>177</v>
      </c>
      <c r="G3148">
        <f>MAX(days17[[#This Row],[total_breakfastdays17]],days17[[#This Row],[total_lunchdays17]])</f>
        <v>177</v>
      </c>
    </row>
    <row r="3149" spans="1:7" x14ac:dyDescent="0.25">
      <c r="A3149" t="s">
        <v>3129</v>
      </c>
      <c r="B3149" t="s">
        <v>16592</v>
      </c>
      <c r="C3149" t="s">
        <v>17867</v>
      </c>
      <c r="D3149" t="s">
        <v>11439</v>
      </c>
      <c r="E3149">
        <v>177</v>
      </c>
      <c r="F3149">
        <v>177</v>
      </c>
      <c r="G3149">
        <f>MAX(days17[[#This Row],[total_breakfastdays17]],days17[[#This Row],[total_lunchdays17]])</f>
        <v>177</v>
      </c>
    </row>
    <row r="3150" spans="1:7" x14ac:dyDescent="0.25">
      <c r="A3150" t="s">
        <v>3130</v>
      </c>
      <c r="B3150" t="s">
        <v>16592</v>
      </c>
      <c r="C3150" t="s">
        <v>17867</v>
      </c>
      <c r="D3150" t="s">
        <v>11440</v>
      </c>
      <c r="E3150">
        <v>177</v>
      </c>
      <c r="F3150">
        <v>177</v>
      </c>
      <c r="G3150">
        <f>MAX(days17[[#This Row],[total_breakfastdays17]],days17[[#This Row],[total_lunchdays17]])</f>
        <v>177</v>
      </c>
    </row>
    <row r="3151" spans="1:7" x14ac:dyDescent="0.25">
      <c r="A3151" t="s">
        <v>3131</v>
      </c>
      <c r="B3151" t="s">
        <v>16592</v>
      </c>
      <c r="C3151" t="s">
        <v>17867</v>
      </c>
      <c r="D3151" t="s">
        <v>11441</v>
      </c>
      <c r="E3151">
        <v>177</v>
      </c>
      <c r="F3151">
        <v>177</v>
      </c>
      <c r="G3151">
        <f>MAX(days17[[#This Row],[total_breakfastdays17]],days17[[#This Row],[total_lunchdays17]])</f>
        <v>177</v>
      </c>
    </row>
    <row r="3152" spans="1:7" x14ac:dyDescent="0.25">
      <c r="A3152" t="s">
        <v>3132</v>
      </c>
      <c r="B3152" t="s">
        <v>16592</v>
      </c>
      <c r="C3152" t="s">
        <v>17867</v>
      </c>
      <c r="D3152" t="s">
        <v>11442</v>
      </c>
      <c r="E3152">
        <v>177</v>
      </c>
      <c r="F3152">
        <v>177</v>
      </c>
      <c r="G3152">
        <f>MAX(days17[[#This Row],[total_breakfastdays17]],days17[[#This Row],[total_lunchdays17]])</f>
        <v>177</v>
      </c>
    </row>
    <row r="3153" spans="1:7" x14ac:dyDescent="0.25">
      <c r="A3153" t="s">
        <v>3133</v>
      </c>
      <c r="B3153" t="s">
        <v>16592</v>
      </c>
      <c r="C3153" t="s">
        <v>17867</v>
      </c>
      <c r="D3153" t="s">
        <v>11443</v>
      </c>
      <c r="E3153">
        <v>177</v>
      </c>
      <c r="F3153">
        <v>177</v>
      </c>
      <c r="G3153">
        <f>MAX(days17[[#This Row],[total_breakfastdays17]],days17[[#This Row],[total_lunchdays17]])</f>
        <v>177</v>
      </c>
    </row>
    <row r="3154" spans="1:7" x14ac:dyDescent="0.25">
      <c r="A3154" t="s">
        <v>3134</v>
      </c>
      <c r="B3154" t="s">
        <v>16592</v>
      </c>
      <c r="C3154" t="s">
        <v>17867</v>
      </c>
      <c r="D3154" t="s">
        <v>11444</v>
      </c>
      <c r="E3154">
        <v>177</v>
      </c>
      <c r="F3154">
        <v>177</v>
      </c>
      <c r="G3154">
        <f>MAX(days17[[#This Row],[total_breakfastdays17]],days17[[#This Row],[total_lunchdays17]])</f>
        <v>177</v>
      </c>
    </row>
    <row r="3155" spans="1:7" x14ac:dyDescent="0.25">
      <c r="A3155" t="s">
        <v>3135</v>
      </c>
      <c r="B3155" t="s">
        <v>16592</v>
      </c>
      <c r="C3155" t="s">
        <v>17867</v>
      </c>
      <c r="D3155" t="s">
        <v>11445</v>
      </c>
      <c r="E3155">
        <v>177</v>
      </c>
      <c r="F3155">
        <v>177</v>
      </c>
      <c r="G3155">
        <f>MAX(days17[[#This Row],[total_breakfastdays17]],days17[[#This Row],[total_lunchdays17]])</f>
        <v>177</v>
      </c>
    </row>
    <row r="3156" spans="1:7" x14ac:dyDescent="0.25">
      <c r="A3156" t="s">
        <v>3136</v>
      </c>
      <c r="B3156" t="s">
        <v>16592</v>
      </c>
      <c r="C3156" t="s">
        <v>17867</v>
      </c>
      <c r="D3156" t="s">
        <v>11446</v>
      </c>
      <c r="E3156">
        <v>177</v>
      </c>
      <c r="F3156">
        <v>177</v>
      </c>
      <c r="G3156">
        <f>MAX(days17[[#This Row],[total_breakfastdays17]],days17[[#This Row],[total_lunchdays17]])</f>
        <v>177</v>
      </c>
    </row>
    <row r="3157" spans="1:7" x14ac:dyDescent="0.25">
      <c r="A3157" t="s">
        <v>3137</v>
      </c>
      <c r="B3157" t="s">
        <v>16592</v>
      </c>
      <c r="C3157" t="s">
        <v>17867</v>
      </c>
      <c r="D3157" t="s">
        <v>11447</v>
      </c>
      <c r="E3157">
        <v>177</v>
      </c>
      <c r="F3157">
        <v>177</v>
      </c>
      <c r="G3157">
        <f>MAX(days17[[#This Row],[total_breakfastdays17]],days17[[#This Row],[total_lunchdays17]])</f>
        <v>177</v>
      </c>
    </row>
    <row r="3158" spans="1:7" x14ac:dyDescent="0.25">
      <c r="A3158" t="s">
        <v>18799</v>
      </c>
      <c r="B3158" t="s">
        <v>16592</v>
      </c>
      <c r="C3158" t="s">
        <v>17867</v>
      </c>
      <c r="D3158" t="s">
        <v>18800</v>
      </c>
      <c r="E3158">
        <v>177</v>
      </c>
      <c r="F3158">
        <v>177</v>
      </c>
      <c r="G3158">
        <f>MAX(days17[[#This Row],[total_breakfastdays17]],days17[[#This Row],[total_lunchdays17]])</f>
        <v>177</v>
      </c>
    </row>
    <row r="3159" spans="1:7" x14ac:dyDescent="0.25">
      <c r="A3159" t="s">
        <v>3138</v>
      </c>
      <c r="B3159" t="s">
        <v>16593</v>
      </c>
      <c r="C3159" t="s">
        <v>17868</v>
      </c>
      <c r="D3159" t="s">
        <v>11448</v>
      </c>
      <c r="E3159">
        <v>174</v>
      </c>
      <c r="F3159">
        <v>174</v>
      </c>
      <c r="G3159">
        <f>MAX(days17[[#This Row],[total_breakfastdays17]],days17[[#This Row],[total_lunchdays17]])</f>
        <v>174</v>
      </c>
    </row>
    <row r="3160" spans="1:7" x14ac:dyDescent="0.25">
      <c r="A3160" t="s">
        <v>3139</v>
      </c>
      <c r="B3160" t="s">
        <v>16593</v>
      </c>
      <c r="C3160" t="s">
        <v>17868</v>
      </c>
      <c r="D3160" t="s">
        <v>11449</v>
      </c>
      <c r="E3160">
        <v>28</v>
      </c>
      <c r="F3160">
        <v>28</v>
      </c>
      <c r="G3160">
        <f>MAX(days17[[#This Row],[total_breakfastdays17]],days17[[#This Row],[total_lunchdays17]])</f>
        <v>28</v>
      </c>
    </row>
    <row r="3161" spans="1:7" x14ac:dyDescent="0.25">
      <c r="A3161" t="s">
        <v>3140</v>
      </c>
      <c r="B3161" t="s">
        <v>16593</v>
      </c>
      <c r="C3161" t="s">
        <v>17868</v>
      </c>
      <c r="D3161" t="s">
        <v>11450</v>
      </c>
      <c r="E3161">
        <v>28</v>
      </c>
      <c r="F3161">
        <v>28</v>
      </c>
      <c r="G3161">
        <f>MAX(days17[[#This Row],[total_breakfastdays17]],days17[[#This Row],[total_lunchdays17]])</f>
        <v>28</v>
      </c>
    </row>
    <row r="3162" spans="1:7" x14ac:dyDescent="0.25">
      <c r="A3162" t="s">
        <v>3147</v>
      </c>
      <c r="B3162" t="s">
        <v>16595</v>
      </c>
      <c r="C3162" t="s">
        <v>17870</v>
      </c>
      <c r="D3162" t="s">
        <v>11457</v>
      </c>
      <c r="E3162">
        <v>173</v>
      </c>
      <c r="F3162">
        <v>173</v>
      </c>
      <c r="G3162">
        <f>MAX(days17[[#This Row],[total_breakfastdays17]],days17[[#This Row],[total_lunchdays17]])</f>
        <v>173</v>
      </c>
    </row>
    <row r="3163" spans="1:7" x14ac:dyDescent="0.25">
      <c r="A3163" t="s">
        <v>18801</v>
      </c>
      <c r="B3163" t="s">
        <v>16595</v>
      </c>
      <c r="C3163" t="s">
        <v>17870</v>
      </c>
      <c r="D3163" t="s">
        <v>11451</v>
      </c>
      <c r="E3163">
        <v>173</v>
      </c>
      <c r="F3163">
        <v>173</v>
      </c>
      <c r="G3163">
        <f>MAX(days17[[#This Row],[total_breakfastdays17]],days17[[#This Row],[total_lunchdays17]])</f>
        <v>173</v>
      </c>
    </row>
    <row r="3164" spans="1:7" x14ac:dyDescent="0.25">
      <c r="A3164" t="s">
        <v>3148</v>
      </c>
      <c r="B3164" t="s">
        <v>16595</v>
      </c>
      <c r="C3164" t="s">
        <v>17870</v>
      </c>
      <c r="D3164" t="s">
        <v>11458</v>
      </c>
      <c r="E3164">
        <v>173</v>
      </c>
      <c r="F3164">
        <v>169</v>
      </c>
      <c r="G3164">
        <f>MAX(days17[[#This Row],[total_breakfastdays17]],days17[[#This Row],[total_lunchdays17]])</f>
        <v>173</v>
      </c>
    </row>
    <row r="3165" spans="1:7" x14ac:dyDescent="0.25">
      <c r="A3165" t="s">
        <v>3149</v>
      </c>
      <c r="B3165" t="s">
        <v>16595</v>
      </c>
      <c r="C3165" t="s">
        <v>17870</v>
      </c>
      <c r="D3165" t="s">
        <v>11459</v>
      </c>
      <c r="E3165">
        <v>173</v>
      </c>
      <c r="F3165">
        <v>173</v>
      </c>
      <c r="G3165">
        <f>MAX(days17[[#This Row],[total_breakfastdays17]],days17[[#This Row],[total_lunchdays17]])</f>
        <v>173</v>
      </c>
    </row>
    <row r="3166" spans="1:7" x14ac:dyDescent="0.25">
      <c r="A3166" t="s">
        <v>18802</v>
      </c>
      <c r="B3166" t="s">
        <v>16595</v>
      </c>
      <c r="C3166" t="s">
        <v>17870</v>
      </c>
      <c r="D3166" t="s">
        <v>18803</v>
      </c>
      <c r="E3166">
        <v>173</v>
      </c>
      <c r="F3166">
        <v>173</v>
      </c>
      <c r="G3166">
        <f>MAX(days17[[#This Row],[total_breakfastdays17]],days17[[#This Row],[total_lunchdays17]])</f>
        <v>173</v>
      </c>
    </row>
    <row r="3167" spans="1:7" x14ac:dyDescent="0.25">
      <c r="A3167" t="s">
        <v>3150</v>
      </c>
      <c r="B3167" t="s">
        <v>16595</v>
      </c>
      <c r="C3167" t="s">
        <v>17870</v>
      </c>
      <c r="D3167" t="s">
        <v>11460</v>
      </c>
      <c r="E3167">
        <v>173</v>
      </c>
      <c r="F3167">
        <v>173</v>
      </c>
      <c r="G3167">
        <f>MAX(days17[[#This Row],[total_breakfastdays17]],days17[[#This Row],[total_lunchdays17]])</f>
        <v>173</v>
      </c>
    </row>
    <row r="3168" spans="1:7" x14ac:dyDescent="0.25">
      <c r="A3168" t="s">
        <v>3151</v>
      </c>
      <c r="B3168" t="s">
        <v>16595</v>
      </c>
      <c r="C3168" t="s">
        <v>17870</v>
      </c>
      <c r="D3168" t="s">
        <v>11461</v>
      </c>
      <c r="E3168">
        <v>173</v>
      </c>
      <c r="F3168">
        <v>173</v>
      </c>
      <c r="G3168">
        <f>MAX(days17[[#This Row],[total_breakfastdays17]],days17[[#This Row],[total_lunchdays17]])</f>
        <v>173</v>
      </c>
    </row>
    <row r="3169" spans="1:7" x14ac:dyDescent="0.25">
      <c r="A3169" t="s">
        <v>3152</v>
      </c>
      <c r="B3169" t="s">
        <v>16595</v>
      </c>
      <c r="C3169" t="s">
        <v>17870</v>
      </c>
      <c r="D3169" t="s">
        <v>11462</v>
      </c>
      <c r="E3169">
        <v>173</v>
      </c>
      <c r="F3169">
        <v>173</v>
      </c>
      <c r="G3169">
        <f>MAX(days17[[#This Row],[total_breakfastdays17]],days17[[#This Row],[total_lunchdays17]])</f>
        <v>173</v>
      </c>
    </row>
    <row r="3170" spans="1:7" x14ac:dyDescent="0.25">
      <c r="A3170" t="s">
        <v>3153</v>
      </c>
      <c r="B3170" t="s">
        <v>16595</v>
      </c>
      <c r="C3170" t="s">
        <v>17870</v>
      </c>
      <c r="D3170" t="s">
        <v>11463</v>
      </c>
      <c r="E3170">
        <v>173</v>
      </c>
      <c r="F3170">
        <v>173</v>
      </c>
      <c r="G3170">
        <f>MAX(days17[[#This Row],[total_breakfastdays17]],days17[[#This Row],[total_lunchdays17]])</f>
        <v>173</v>
      </c>
    </row>
    <row r="3171" spans="1:7" x14ac:dyDescent="0.25">
      <c r="A3171" t="s">
        <v>3154</v>
      </c>
      <c r="B3171" t="s">
        <v>16595</v>
      </c>
      <c r="C3171" t="s">
        <v>17870</v>
      </c>
      <c r="D3171" t="s">
        <v>11464</v>
      </c>
      <c r="E3171">
        <v>173</v>
      </c>
      <c r="F3171">
        <v>173</v>
      </c>
      <c r="G3171">
        <f>MAX(days17[[#This Row],[total_breakfastdays17]],days17[[#This Row],[total_lunchdays17]])</f>
        <v>173</v>
      </c>
    </row>
    <row r="3172" spans="1:7" x14ac:dyDescent="0.25">
      <c r="A3172" t="s">
        <v>3155</v>
      </c>
      <c r="B3172" t="s">
        <v>16595</v>
      </c>
      <c r="C3172" t="s">
        <v>17870</v>
      </c>
      <c r="D3172" t="s">
        <v>11465</v>
      </c>
      <c r="E3172">
        <v>173</v>
      </c>
      <c r="F3172">
        <v>173</v>
      </c>
      <c r="G3172">
        <f>MAX(days17[[#This Row],[total_breakfastdays17]],days17[[#This Row],[total_lunchdays17]])</f>
        <v>173</v>
      </c>
    </row>
    <row r="3173" spans="1:7" x14ac:dyDescent="0.25">
      <c r="A3173" t="s">
        <v>18804</v>
      </c>
      <c r="B3173" t="s">
        <v>16595</v>
      </c>
      <c r="C3173" t="s">
        <v>17870</v>
      </c>
      <c r="D3173" t="s">
        <v>18805</v>
      </c>
      <c r="E3173">
        <v>173</v>
      </c>
      <c r="F3173">
        <v>173</v>
      </c>
      <c r="G3173">
        <f>MAX(days17[[#This Row],[total_breakfastdays17]],days17[[#This Row],[total_lunchdays17]])</f>
        <v>173</v>
      </c>
    </row>
    <row r="3174" spans="1:7" x14ac:dyDescent="0.25">
      <c r="A3174" t="s">
        <v>18806</v>
      </c>
      <c r="B3174" t="s">
        <v>16595</v>
      </c>
      <c r="C3174" t="s">
        <v>17870</v>
      </c>
      <c r="D3174" t="s">
        <v>18807</v>
      </c>
      <c r="E3174">
        <v>173</v>
      </c>
      <c r="F3174">
        <v>173</v>
      </c>
      <c r="G3174">
        <f>MAX(days17[[#This Row],[total_breakfastdays17]],days17[[#This Row],[total_lunchdays17]])</f>
        <v>173</v>
      </c>
    </row>
    <row r="3175" spans="1:7" x14ac:dyDescent="0.25">
      <c r="A3175" t="s">
        <v>3156</v>
      </c>
      <c r="B3175" t="s">
        <v>16596</v>
      </c>
      <c r="C3175" t="s">
        <v>17871</v>
      </c>
      <c r="D3175" t="s">
        <v>11466</v>
      </c>
      <c r="E3175">
        <v>174</v>
      </c>
      <c r="F3175">
        <v>174</v>
      </c>
      <c r="G3175">
        <f>MAX(days17[[#This Row],[total_breakfastdays17]],days17[[#This Row],[total_lunchdays17]])</f>
        <v>174</v>
      </c>
    </row>
    <row r="3176" spans="1:7" x14ac:dyDescent="0.25">
      <c r="A3176" t="s">
        <v>3157</v>
      </c>
      <c r="B3176" t="s">
        <v>16596</v>
      </c>
      <c r="C3176" t="s">
        <v>17871</v>
      </c>
      <c r="D3176" t="s">
        <v>11467</v>
      </c>
      <c r="E3176">
        <v>174</v>
      </c>
      <c r="F3176">
        <v>174</v>
      </c>
      <c r="G3176">
        <f>MAX(days17[[#This Row],[total_breakfastdays17]],days17[[#This Row],[total_lunchdays17]])</f>
        <v>174</v>
      </c>
    </row>
    <row r="3177" spans="1:7" x14ac:dyDescent="0.25">
      <c r="A3177" t="s">
        <v>3158</v>
      </c>
      <c r="B3177" t="s">
        <v>16596</v>
      </c>
      <c r="C3177" t="s">
        <v>17871</v>
      </c>
      <c r="D3177" t="s">
        <v>11468</v>
      </c>
      <c r="E3177">
        <v>174</v>
      </c>
      <c r="F3177">
        <v>174</v>
      </c>
      <c r="G3177">
        <f>MAX(days17[[#This Row],[total_breakfastdays17]],days17[[#This Row],[total_lunchdays17]])</f>
        <v>174</v>
      </c>
    </row>
    <row r="3178" spans="1:7" x14ac:dyDescent="0.25">
      <c r="A3178" t="s">
        <v>3159</v>
      </c>
      <c r="B3178" t="s">
        <v>16596</v>
      </c>
      <c r="C3178" t="s">
        <v>17871</v>
      </c>
      <c r="D3178" t="s">
        <v>11469</v>
      </c>
      <c r="E3178">
        <v>171</v>
      </c>
      <c r="F3178">
        <v>171</v>
      </c>
      <c r="G3178">
        <f>MAX(days17[[#This Row],[total_breakfastdays17]],days17[[#This Row],[total_lunchdays17]])</f>
        <v>171</v>
      </c>
    </row>
    <row r="3179" spans="1:7" x14ac:dyDescent="0.25">
      <c r="A3179" t="s">
        <v>3160</v>
      </c>
      <c r="B3179" t="s">
        <v>16596</v>
      </c>
      <c r="C3179" t="s">
        <v>17871</v>
      </c>
      <c r="D3179" t="s">
        <v>11470</v>
      </c>
      <c r="E3179">
        <v>174</v>
      </c>
      <c r="F3179">
        <v>174</v>
      </c>
      <c r="G3179">
        <f>MAX(days17[[#This Row],[total_breakfastdays17]],days17[[#This Row],[total_lunchdays17]])</f>
        <v>174</v>
      </c>
    </row>
    <row r="3180" spans="1:7" x14ac:dyDescent="0.25">
      <c r="A3180" t="s">
        <v>3161</v>
      </c>
      <c r="B3180" t="s">
        <v>16597</v>
      </c>
      <c r="C3180" t="s">
        <v>17872</v>
      </c>
      <c r="D3180" t="s">
        <v>11471</v>
      </c>
      <c r="E3180">
        <v>173</v>
      </c>
      <c r="F3180">
        <v>0</v>
      </c>
      <c r="G3180">
        <f>MAX(days17[[#This Row],[total_breakfastdays17]],days17[[#This Row],[total_lunchdays17]])</f>
        <v>173</v>
      </c>
    </row>
    <row r="3181" spans="1:7" x14ac:dyDescent="0.25">
      <c r="A3181" t="s">
        <v>3162</v>
      </c>
      <c r="B3181" t="s">
        <v>16597</v>
      </c>
      <c r="C3181" t="s">
        <v>17872</v>
      </c>
      <c r="D3181" t="s">
        <v>11472</v>
      </c>
      <c r="E3181">
        <v>173</v>
      </c>
      <c r="F3181">
        <v>173</v>
      </c>
      <c r="G3181">
        <f>MAX(days17[[#This Row],[total_breakfastdays17]],days17[[#This Row],[total_lunchdays17]])</f>
        <v>173</v>
      </c>
    </row>
    <row r="3182" spans="1:7" x14ac:dyDescent="0.25">
      <c r="A3182" t="s">
        <v>3163</v>
      </c>
      <c r="B3182" t="s">
        <v>16597</v>
      </c>
      <c r="C3182" t="s">
        <v>17872</v>
      </c>
      <c r="D3182" t="s">
        <v>11473</v>
      </c>
      <c r="E3182">
        <v>174</v>
      </c>
      <c r="F3182">
        <v>174</v>
      </c>
      <c r="G3182">
        <f>MAX(days17[[#This Row],[total_breakfastdays17]],days17[[#This Row],[total_lunchdays17]])</f>
        <v>174</v>
      </c>
    </row>
    <row r="3183" spans="1:7" x14ac:dyDescent="0.25">
      <c r="A3183" t="s">
        <v>3164</v>
      </c>
      <c r="B3183" t="s">
        <v>16597</v>
      </c>
      <c r="C3183" t="s">
        <v>17872</v>
      </c>
      <c r="D3183" t="s">
        <v>11474</v>
      </c>
      <c r="E3183">
        <v>173</v>
      </c>
      <c r="F3183">
        <v>173</v>
      </c>
      <c r="G3183">
        <f>MAX(days17[[#This Row],[total_breakfastdays17]],days17[[#This Row],[total_lunchdays17]])</f>
        <v>173</v>
      </c>
    </row>
    <row r="3184" spans="1:7" x14ac:dyDescent="0.25">
      <c r="A3184" t="s">
        <v>3165</v>
      </c>
      <c r="B3184" t="s">
        <v>16598</v>
      </c>
      <c r="C3184" t="s">
        <v>17873</v>
      </c>
      <c r="D3184" t="s">
        <v>11475</v>
      </c>
      <c r="E3184">
        <v>177</v>
      </c>
      <c r="F3184">
        <v>177</v>
      </c>
      <c r="G3184">
        <f>MAX(days17[[#This Row],[total_breakfastdays17]],days17[[#This Row],[total_lunchdays17]])</f>
        <v>177</v>
      </c>
    </row>
    <row r="3185" spans="1:7" x14ac:dyDescent="0.25">
      <c r="A3185" t="s">
        <v>3166</v>
      </c>
      <c r="B3185" t="s">
        <v>16598</v>
      </c>
      <c r="C3185" t="s">
        <v>17873</v>
      </c>
      <c r="D3185" t="s">
        <v>11476</v>
      </c>
      <c r="E3185">
        <v>177</v>
      </c>
      <c r="F3185">
        <v>177</v>
      </c>
      <c r="G3185">
        <f>MAX(days17[[#This Row],[total_breakfastdays17]],days17[[#This Row],[total_lunchdays17]])</f>
        <v>177</v>
      </c>
    </row>
    <row r="3186" spans="1:7" x14ac:dyDescent="0.25">
      <c r="A3186" t="s">
        <v>3167</v>
      </c>
      <c r="B3186" t="s">
        <v>16598</v>
      </c>
      <c r="C3186" t="s">
        <v>17873</v>
      </c>
      <c r="D3186" t="s">
        <v>11477</v>
      </c>
      <c r="E3186">
        <v>177</v>
      </c>
      <c r="F3186">
        <v>177</v>
      </c>
      <c r="G3186">
        <f>MAX(days17[[#This Row],[total_breakfastdays17]],days17[[#This Row],[total_lunchdays17]])</f>
        <v>177</v>
      </c>
    </row>
    <row r="3187" spans="1:7" x14ac:dyDescent="0.25">
      <c r="A3187" t="s">
        <v>3168</v>
      </c>
      <c r="B3187" t="s">
        <v>16598</v>
      </c>
      <c r="C3187" t="s">
        <v>17873</v>
      </c>
      <c r="D3187" t="s">
        <v>11478</v>
      </c>
      <c r="E3187">
        <v>177</v>
      </c>
      <c r="F3187">
        <v>177</v>
      </c>
      <c r="G3187">
        <f>MAX(days17[[#This Row],[total_breakfastdays17]],days17[[#This Row],[total_lunchdays17]])</f>
        <v>177</v>
      </c>
    </row>
    <row r="3188" spans="1:7" x14ac:dyDescent="0.25">
      <c r="A3188" t="s">
        <v>3169</v>
      </c>
      <c r="B3188" t="s">
        <v>16598</v>
      </c>
      <c r="C3188" t="s">
        <v>17873</v>
      </c>
      <c r="D3188" t="s">
        <v>11479</v>
      </c>
      <c r="E3188">
        <v>177</v>
      </c>
      <c r="F3188">
        <v>177</v>
      </c>
      <c r="G3188">
        <f>MAX(days17[[#This Row],[total_breakfastdays17]],days17[[#This Row],[total_lunchdays17]])</f>
        <v>177</v>
      </c>
    </row>
    <row r="3189" spans="1:7" x14ac:dyDescent="0.25">
      <c r="A3189" t="s">
        <v>3170</v>
      </c>
      <c r="B3189" t="s">
        <v>16598</v>
      </c>
      <c r="C3189" t="s">
        <v>17873</v>
      </c>
      <c r="D3189" t="s">
        <v>11480</v>
      </c>
      <c r="E3189">
        <v>177</v>
      </c>
      <c r="F3189">
        <v>177</v>
      </c>
      <c r="G3189">
        <f>MAX(days17[[#This Row],[total_breakfastdays17]],days17[[#This Row],[total_lunchdays17]])</f>
        <v>177</v>
      </c>
    </row>
    <row r="3190" spans="1:7" x14ac:dyDescent="0.25">
      <c r="A3190" t="s">
        <v>3171</v>
      </c>
      <c r="B3190" t="s">
        <v>16598</v>
      </c>
      <c r="C3190" t="s">
        <v>17873</v>
      </c>
      <c r="D3190" t="s">
        <v>11481</v>
      </c>
      <c r="E3190">
        <v>177</v>
      </c>
      <c r="F3190">
        <v>177</v>
      </c>
      <c r="G3190">
        <f>MAX(days17[[#This Row],[total_breakfastdays17]],days17[[#This Row],[total_lunchdays17]])</f>
        <v>177</v>
      </c>
    </row>
    <row r="3191" spans="1:7" x14ac:dyDescent="0.25">
      <c r="A3191" t="s">
        <v>3172</v>
      </c>
      <c r="B3191" t="s">
        <v>16598</v>
      </c>
      <c r="C3191" t="s">
        <v>17873</v>
      </c>
      <c r="D3191" t="s">
        <v>11482</v>
      </c>
      <c r="E3191">
        <v>177</v>
      </c>
      <c r="F3191">
        <v>177</v>
      </c>
      <c r="G3191">
        <f>MAX(days17[[#This Row],[total_breakfastdays17]],days17[[#This Row],[total_lunchdays17]])</f>
        <v>177</v>
      </c>
    </row>
    <row r="3192" spans="1:7" x14ac:dyDescent="0.25">
      <c r="A3192" t="s">
        <v>3173</v>
      </c>
      <c r="B3192" t="s">
        <v>16598</v>
      </c>
      <c r="C3192" t="s">
        <v>17873</v>
      </c>
      <c r="D3192" t="s">
        <v>11483</v>
      </c>
      <c r="E3192">
        <v>177</v>
      </c>
      <c r="F3192">
        <v>177</v>
      </c>
      <c r="G3192">
        <f>MAX(days17[[#This Row],[total_breakfastdays17]],days17[[#This Row],[total_lunchdays17]])</f>
        <v>177</v>
      </c>
    </row>
    <row r="3193" spans="1:7" x14ac:dyDescent="0.25">
      <c r="A3193" t="s">
        <v>3174</v>
      </c>
      <c r="B3193" t="s">
        <v>16598</v>
      </c>
      <c r="C3193" t="s">
        <v>17873</v>
      </c>
      <c r="D3193" t="s">
        <v>11484</v>
      </c>
      <c r="E3193">
        <v>177</v>
      </c>
      <c r="F3193">
        <v>177</v>
      </c>
      <c r="G3193">
        <f>MAX(days17[[#This Row],[total_breakfastdays17]],days17[[#This Row],[total_lunchdays17]])</f>
        <v>177</v>
      </c>
    </row>
    <row r="3194" spans="1:7" x14ac:dyDescent="0.25">
      <c r="A3194" t="s">
        <v>3175</v>
      </c>
      <c r="B3194" t="s">
        <v>16598</v>
      </c>
      <c r="C3194" t="s">
        <v>17873</v>
      </c>
      <c r="D3194" t="s">
        <v>11485</v>
      </c>
      <c r="E3194">
        <v>177</v>
      </c>
      <c r="F3194">
        <v>177</v>
      </c>
      <c r="G3194">
        <f>MAX(days17[[#This Row],[total_breakfastdays17]],days17[[#This Row],[total_lunchdays17]])</f>
        <v>177</v>
      </c>
    </row>
    <row r="3195" spans="1:7" x14ac:dyDescent="0.25">
      <c r="A3195" t="s">
        <v>3176</v>
      </c>
      <c r="B3195" t="s">
        <v>16598</v>
      </c>
      <c r="C3195" t="s">
        <v>17873</v>
      </c>
      <c r="D3195" t="s">
        <v>11486</v>
      </c>
      <c r="E3195">
        <v>177</v>
      </c>
      <c r="F3195">
        <v>177</v>
      </c>
      <c r="G3195">
        <f>MAX(days17[[#This Row],[total_breakfastdays17]],days17[[#This Row],[total_lunchdays17]])</f>
        <v>177</v>
      </c>
    </row>
    <row r="3196" spans="1:7" x14ac:dyDescent="0.25">
      <c r="A3196" t="s">
        <v>3177</v>
      </c>
      <c r="B3196" t="s">
        <v>16598</v>
      </c>
      <c r="C3196" t="s">
        <v>17873</v>
      </c>
      <c r="D3196" t="s">
        <v>11487</v>
      </c>
      <c r="E3196">
        <v>177</v>
      </c>
      <c r="F3196">
        <v>177</v>
      </c>
      <c r="G3196">
        <f>MAX(days17[[#This Row],[total_breakfastdays17]],days17[[#This Row],[total_lunchdays17]])</f>
        <v>177</v>
      </c>
    </row>
    <row r="3197" spans="1:7" x14ac:dyDescent="0.25">
      <c r="A3197" t="s">
        <v>3178</v>
      </c>
      <c r="B3197" t="s">
        <v>16598</v>
      </c>
      <c r="C3197" t="s">
        <v>17873</v>
      </c>
      <c r="D3197" t="s">
        <v>11488</v>
      </c>
      <c r="E3197">
        <v>177</v>
      </c>
      <c r="F3197">
        <v>177</v>
      </c>
      <c r="G3197">
        <f>MAX(days17[[#This Row],[total_breakfastdays17]],days17[[#This Row],[total_lunchdays17]])</f>
        <v>177</v>
      </c>
    </row>
    <row r="3198" spans="1:7" x14ac:dyDescent="0.25">
      <c r="A3198" t="s">
        <v>3179</v>
      </c>
      <c r="B3198" t="s">
        <v>16598</v>
      </c>
      <c r="C3198" t="s">
        <v>17873</v>
      </c>
      <c r="D3198" t="s">
        <v>11489</v>
      </c>
      <c r="E3198">
        <v>177</v>
      </c>
      <c r="F3198">
        <v>177</v>
      </c>
      <c r="G3198">
        <f>MAX(days17[[#This Row],[total_breakfastdays17]],days17[[#This Row],[total_lunchdays17]])</f>
        <v>177</v>
      </c>
    </row>
    <row r="3199" spans="1:7" x14ac:dyDescent="0.25">
      <c r="A3199" t="s">
        <v>3180</v>
      </c>
      <c r="B3199" t="s">
        <v>16598</v>
      </c>
      <c r="C3199" t="s">
        <v>17873</v>
      </c>
      <c r="D3199" t="s">
        <v>11490</v>
      </c>
      <c r="E3199">
        <v>177</v>
      </c>
      <c r="F3199">
        <v>177</v>
      </c>
      <c r="G3199">
        <f>MAX(days17[[#This Row],[total_breakfastdays17]],days17[[#This Row],[total_lunchdays17]])</f>
        <v>177</v>
      </c>
    </row>
    <row r="3200" spans="1:7" x14ac:dyDescent="0.25">
      <c r="A3200" t="s">
        <v>3181</v>
      </c>
      <c r="B3200" t="s">
        <v>16598</v>
      </c>
      <c r="C3200" t="s">
        <v>17873</v>
      </c>
      <c r="D3200" t="s">
        <v>11491</v>
      </c>
      <c r="E3200">
        <v>177</v>
      </c>
      <c r="F3200">
        <v>177</v>
      </c>
      <c r="G3200">
        <f>MAX(days17[[#This Row],[total_breakfastdays17]],days17[[#This Row],[total_lunchdays17]])</f>
        <v>177</v>
      </c>
    </row>
    <row r="3201" spans="1:7" x14ac:dyDescent="0.25">
      <c r="A3201" t="s">
        <v>3182</v>
      </c>
      <c r="B3201" t="s">
        <v>16598</v>
      </c>
      <c r="C3201" t="s">
        <v>17873</v>
      </c>
      <c r="D3201" t="s">
        <v>11492</v>
      </c>
      <c r="E3201">
        <v>177</v>
      </c>
      <c r="F3201">
        <v>177</v>
      </c>
      <c r="G3201">
        <f>MAX(days17[[#This Row],[total_breakfastdays17]],days17[[#This Row],[total_lunchdays17]])</f>
        <v>177</v>
      </c>
    </row>
    <row r="3202" spans="1:7" x14ac:dyDescent="0.25">
      <c r="A3202" t="s">
        <v>3183</v>
      </c>
      <c r="B3202" t="s">
        <v>16598</v>
      </c>
      <c r="C3202" t="s">
        <v>17873</v>
      </c>
      <c r="D3202" t="s">
        <v>11493</v>
      </c>
      <c r="E3202">
        <v>177</v>
      </c>
      <c r="F3202">
        <v>177</v>
      </c>
      <c r="G3202">
        <f>MAX(days17[[#This Row],[total_breakfastdays17]],days17[[#This Row],[total_lunchdays17]])</f>
        <v>177</v>
      </c>
    </row>
    <row r="3203" spans="1:7" x14ac:dyDescent="0.25">
      <c r="A3203" t="s">
        <v>3184</v>
      </c>
      <c r="B3203" t="s">
        <v>16598</v>
      </c>
      <c r="C3203" t="s">
        <v>17873</v>
      </c>
      <c r="D3203" t="s">
        <v>11494</v>
      </c>
      <c r="E3203">
        <v>177</v>
      </c>
      <c r="F3203">
        <v>177</v>
      </c>
      <c r="G3203">
        <f>MAX(days17[[#This Row],[total_breakfastdays17]],days17[[#This Row],[total_lunchdays17]])</f>
        <v>177</v>
      </c>
    </row>
    <row r="3204" spans="1:7" x14ac:dyDescent="0.25">
      <c r="A3204" t="s">
        <v>3185</v>
      </c>
      <c r="B3204" t="s">
        <v>16598</v>
      </c>
      <c r="C3204" t="s">
        <v>17873</v>
      </c>
      <c r="D3204" t="s">
        <v>11495</v>
      </c>
      <c r="E3204">
        <v>177</v>
      </c>
      <c r="F3204">
        <v>177</v>
      </c>
      <c r="G3204">
        <f>MAX(days17[[#This Row],[total_breakfastdays17]],days17[[#This Row],[total_lunchdays17]])</f>
        <v>177</v>
      </c>
    </row>
    <row r="3205" spans="1:7" x14ac:dyDescent="0.25">
      <c r="A3205" t="s">
        <v>3186</v>
      </c>
      <c r="B3205" t="s">
        <v>16598</v>
      </c>
      <c r="C3205" t="s">
        <v>17873</v>
      </c>
      <c r="D3205" t="s">
        <v>11496</v>
      </c>
      <c r="E3205">
        <v>177</v>
      </c>
      <c r="F3205">
        <v>177</v>
      </c>
      <c r="G3205">
        <f>MAX(days17[[#This Row],[total_breakfastdays17]],days17[[#This Row],[total_lunchdays17]])</f>
        <v>177</v>
      </c>
    </row>
    <row r="3206" spans="1:7" x14ac:dyDescent="0.25">
      <c r="A3206" t="s">
        <v>3187</v>
      </c>
      <c r="B3206" t="s">
        <v>16598</v>
      </c>
      <c r="C3206" t="s">
        <v>17873</v>
      </c>
      <c r="D3206" t="s">
        <v>11497</v>
      </c>
      <c r="E3206">
        <v>177</v>
      </c>
      <c r="F3206">
        <v>177</v>
      </c>
      <c r="G3206">
        <f>MAX(days17[[#This Row],[total_breakfastdays17]],days17[[#This Row],[total_lunchdays17]])</f>
        <v>177</v>
      </c>
    </row>
    <row r="3207" spans="1:7" x14ac:dyDescent="0.25">
      <c r="A3207" t="s">
        <v>3188</v>
      </c>
      <c r="B3207" t="s">
        <v>16598</v>
      </c>
      <c r="C3207" t="s">
        <v>17873</v>
      </c>
      <c r="D3207" t="s">
        <v>11498</v>
      </c>
      <c r="E3207">
        <v>177</v>
      </c>
      <c r="F3207">
        <v>177</v>
      </c>
      <c r="G3207">
        <f>MAX(days17[[#This Row],[total_breakfastdays17]],days17[[#This Row],[total_lunchdays17]])</f>
        <v>177</v>
      </c>
    </row>
    <row r="3208" spans="1:7" x14ac:dyDescent="0.25">
      <c r="A3208" t="s">
        <v>3189</v>
      </c>
      <c r="B3208" t="s">
        <v>16598</v>
      </c>
      <c r="C3208" t="s">
        <v>17873</v>
      </c>
      <c r="D3208" t="s">
        <v>11499</v>
      </c>
      <c r="E3208">
        <v>177</v>
      </c>
      <c r="F3208">
        <v>177</v>
      </c>
      <c r="G3208">
        <f>MAX(days17[[#This Row],[total_breakfastdays17]],days17[[#This Row],[total_lunchdays17]])</f>
        <v>177</v>
      </c>
    </row>
    <row r="3209" spans="1:7" x14ac:dyDescent="0.25">
      <c r="A3209" t="s">
        <v>3190</v>
      </c>
      <c r="B3209" t="s">
        <v>16598</v>
      </c>
      <c r="C3209" t="s">
        <v>17873</v>
      </c>
      <c r="D3209" t="s">
        <v>11500</v>
      </c>
      <c r="E3209">
        <v>177</v>
      </c>
      <c r="F3209">
        <v>177</v>
      </c>
      <c r="G3209">
        <f>MAX(days17[[#This Row],[total_breakfastdays17]],days17[[#This Row],[total_lunchdays17]])</f>
        <v>177</v>
      </c>
    </row>
    <row r="3210" spans="1:7" x14ac:dyDescent="0.25">
      <c r="A3210" t="s">
        <v>3191</v>
      </c>
      <c r="B3210" t="s">
        <v>16598</v>
      </c>
      <c r="C3210" t="s">
        <v>17873</v>
      </c>
      <c r="D3210" t="s">
        <v>11501</v>
      </c>
      <c r="E3210">
        <v>177</v>
      </c>
      <c r="F3210">
        <v>177</v>
      </c>
      <c r="G3210">
        <f>MAX(days17[[#This Row],[total_breakfastdays17]],days17[[#This Row],[total_lunchdays17]])</f>
        <v>177</v>
      </c>
    </row>
    <row r="3211" spans="1:7" x14ac:dyDescent="0.25">
      <c r="A3211" t="s">
        <v>3192</v>
      </c>
      <c r="B3211" t="s">
        <v>16599</v>
      </c>
      <c r="C3211" t="s">
        <v>17874</v>
      </c>
      <c r="D3211" t="s">
        <v>8437</v>
      </c>
      <c r="E3211">
        <v>176</v>
      </c>
      <c r="F3211">
        <v>176</v>
      </c>
      <c r="G3211">
        <f>MAX(days17[[#This Row],[total_breakfastdays17]],days17[[#This Row],[total_lunchdays17]])</f>
        <v>176</v>
      </c>
    </row>
    <row r="3212" spans="1:7" x14ac:dyDescent="0.25">
      <c r="A3212" t="s">
        <v>3193</v>
      </c>
      <c r="B3212" t="s">
        <v>16599</v>
      </c>
      <c r="C3212" t="s">
        <v>17874</v>
      </c>
      <c r="D3212" t="s">
        <v>11502</v>
      </c>
      <c r="E3212">
        <v>0</v>
      </c>
      <c r="F3212">
        <v>176</v>
      </c>
      <c r="G3212">
        <f>MAX(days17[[#This Row],[total_breakfastdays17]],days17[[#This Row],[total_lunchdays17]])</f>
        <v>176</v>
      </c>
    </row>
    <row r="3213" spans="1:7" x14ac:dyDescent="0.25">
      <c r="A3213" t="s">
        <v>3194</v>
      </c>
      <c r="B3213" t="s">
        <v>16599</v>
      </c>
      <c r="C3213" t="s">
        <v>17874</v>
      </c>
      <c r="D3213" t="s">
        <v>11503</v>
      </c>
      <c r="E3213">
        <v>176</v>
      </c>
      <c r="F3213">
        <v>176</v>
      </c>
      <c r="G3213">
        <f>MAX(days17[[#This Row],[total_breakfastdays17]],days17[[#This Row],[total_lunchdays17]])</f>
        <v>176</v>
      </c>
    </row>
    <row r="3214" spans="1:7" x14ac:dyDescent="0.25">
      <c r="A3214" t="s">
        <v>3195</v>
      </c>
      <c r="B3214" t="s">
        <v>16599</v>
      </c>
      <c r="C3214" t="s">
        <v>17874</v>
      </c>
      <c r="D3214" t="s">
        <v>11504</v>
      </c>
      <c r="E3214">
        <v>0</v>
      </c>
      <c r="F3214">
        <v>176</v>
      </c>
      <c r="G3214">
        <f>MAX(days17[[#This Row],[total_breakfastdays17]],days17[[#This Row],[total_lunchdays17]])</f>
        <v>176</v>
      </c>
    </row>
    <row r="3215" spans="1:7" x14ac:dyDescent="0.25">
      <c r="A3215" t="s">
        <v>3196</v>
      </c>
      <c r="B3215" t="s">
        <v>16600</v>
      </c>
      <c r="C3215" t="s">
        <v>17875</v>
      </c>
      <c r="D3215" t="s">
        <v>11505</v>
      </c>
      <c r="E3215">
        <v>171</v>
      </c>
      <c r="F3215">
        <v>172</v>
      </c>
      <c r="G3215">
        <f>MAX(days17[[#This Row],[total_breakfastdays17]],days17[[#This Row],[total_lunchdays17]])</f>
        <v>172</v>
      </c>
    </row>
    <row r="3216" spans="1:7" x14ac:dyDescent="0.25">
      <c r="A3216" t="s">
        <v>3197</v>
      </c>
      <c r="B3216" t="s">
        <v>16600</v>
      </c>
      <c r="C3216" t="s">
        <v>17875</v>
      </c>
      <c r="D3216" t="s">
        <v>11506</v>
      </c>
      <c r="E3216">
        <v>172</v>
      </c>
      <c r="F3216">
        <v>172</v>
      </c>
      <c r="G3216">
        <f>MAX(days17[[#This Row],[total_breakfastdays17]],days17[[#This Row],[total_lunchdays17]])</f>
        <v>172</v>
      </c>
    </row>
    <row r="3217" spans="1:7" x14ac:dyDescent="0.25">
      <c r="A3217" t="s">
        <v>3198</v>
      </c>
      <c r="B3217" t="s">
        <v>16600</v>
      </c>
      <c r="C3217" t="s">
        <v>17875</v>
      </c>
      <c r="D3217" t="s">
        <v>11507</v>
      </c>
      <c r="E3217">
        <v>172</v>
      </c>
      <c r="F3217">
        <v>172</v>
      </c>
      <c r="G3217">
        <f>MAX(days17[[#This Row],[total_breakfastdays17]],days17[[#This Row],[total_lunchdays17]])</f>
        <v>172</v>
      </c>
    </row>
    <row r="3218" spans="1:7" x14ac:dyDescent="0.25">
      <c r="A3218" t="s">
        <v>3199</v>
      </c>
      <c r="B3218" t="s">
        <v>16601</v>
      </c>
      <c r="C3218" t="s">
        <v>17876</v>
      </c>
      <c r="D3218" t="s">
        <v>11508</v>
      </c>
      <c r="E3218">
        <v>171</v>
      </c>
      <c r="F3218">
        <v>171</v>
      </c>
      <c r="G3218">
        <f>MAX(days17[[#This Row],[total_breakfastdays17]],days17[[#This Row],[total_lunchdays17]])</f>
        <v>171</v>
      </c>
    </row>
    <row r="3219" spans="1:7" x14ac:dyDescent="0.25">
      <c r="A3219" t="s">
        <v>3200</v>
      </c>
      <c r="B3219" t="s">
        <v>16602</v>
      </c>
      <c r="C3219" t="s">
        <v>17877</v>
      </c>
      <c r="D3219" t="s">
        <v>11509</v>
      </c>
      <c r="E3219">
        <v>174</v>
      </c>
      <c r="F3219">
        <v>174</v>
      </c>
      <c r="G3219">
        <f>MAX(days17[[#This Row],[total_breakfastdays17]],days17[[#This Row],[total_lunchdays17]])</f>
        <v>174</v>
      </c>
    </row>
    <row r="3220" spans="1:7" x14ac:dyDescent="0.25">
      <c r="A3220" t="s">
        <v>3201</v>
      </c>
      <c r="B3220" t="s">
        <v>16602</v>
      </c>
      <c r="C3220" t="s">
        <v>17877</v>
      </c>
      <c r="D3220" t="s">
        <v>9133</v>
      </c>
      <c r="E3220">
        <v>41</v>
      </c>
      <c r="F3220">
        <v>140</v>
      </c>
      <c r="G3220">
        <f>MAX(days17[[#This Row],[total_breakfastdays17]],days17[[#This Row],[total_lunchdays17]])</f>
        <v>140</v>
      </c>
    </row>
    <row r="3221" spans="1:7" x14ac:dyDescent="0.25">
      <c r="A3221" t="s">
        <v>3202</v>
      </c>
      <c r="B3221" t="s">
        <v>16602</v>
      </c>
      <c r="C3221" t="s">
        <v>17877</v>
      </c>
      <c r="D3221" t="s">
        <v>11510</v>
      </c>
      <c r="E3221">
        <v>174</v>
      </c>
      <c r="F3221">
        <v>174</v>
      </c>
      <c r="G3221">
        <f>MAX(days17[[#This Row],[total_breakfastdays17]],days17[[#This Row],[total_lunchdays17]])</f>
        <v>174</v>
      </c>
    </row>
    <row r="3222" spans="1:7" x14ac:dyDescent="0.25">
      <c r="A3222" t="s">
        <v>3203</v>
      </c>
      <c r="B3222" t="s">
        <v>16602</v>
      </c>
      <c r="C3222" t="s">
        <v>17877</v>
      </c>
      <c r="D3222" t="s">
        <v>11511</v>
      </c>
      <c r="E3222">
        <v>174</v>
      </c>
      <c r="F3222">
        <v>174</v>
      </c>
      <c r="G3222">
        <f>MAX(days17[[#This Row],[total_breakfastdays17]],days17[[#This Row],[total_lunchdays17]])</f>
        <v>174</v>
      </c>
    </row>
    <row r="3223" spans="1:7" x14ac:dyDescent="0.25">
      <c r="A3223" t="s">
        <v>3204</v>
      </c>
      <c r="B3223" t="s">
        <v>16602</v>
      </c>
      <c r="C3223" t="s">
        <v>17877</v>
      </c>
      <c r="D3223" t="s">
        <v>11512</v>
      </c>
      <c r="E3223">
        <v>174</v>
      </c>
      <c r="F3223">
        <v>174</v>
      </c>
      <c r="G3223">
        <f>MAX(days17[[#This Row],[total_breakfastdays17]],days17[[#This Row],[total_lunchdays17]])</f>
        <v>174</v>
      </c>
    </row>
    <row r="3224" spans="1:7" x14ac:dyDescent="0.25">
      <c r="A3224" t="s">
        <v>3205</v>
      </c>
      <c r="B3224" t="s">
        <v>16602</v>
      </c>
      <c r="C3224" t="s">
        <v>17877</v>
      </c>
      <c r="D3224" t="s">
        <v>11513</v>
      </c>
      <c r="E3224">
        <v>174</v>
      </c>
      <c r="F3224">
        <v>174</v>
      </c>
      <c r="G3224">
        <f>MAX(days17[[#This Row],[total_breakfastdays17]],days17[[#This Row],[total_lunchdays17]])</f>
        <v>174</v>
      </c>
    </row>
    <row r="3225" spans="1:7" x14ac:dyDescent="0.25">
      <c r="A3225" t="s">
        <v>3206</v>
      </c>
      <c r="B3225" t="s">
        <v>16603</v>
      </c>
      <c r="C3225" t="s">
        <v>17878</v>
      </c>
      <c r="D3225" t="s">
        <v>11514</v>
      </c>
      <c r="E3225">
        <v>173</v>
      </c>
      <c r="F3225">
        <v>173</v>
      </c>
      <c r="G3225">
        <f>MAX(days17[[#This Row],[total_breakfastdays17]],days17[[#This Row],[total_lunchdays17]])</f>
        <v>173</v>
      </c>
    </row>
    <row r="3226" spans="1:7" x14ac:dyDescent="0.25">
      <c r="A3226" t="s">
        <v>3207</v>
      </c>
      <c r="B3226" t="s">
        <v>16603</v>
      </c>
      <c r="C3226" t="s">
        <v>17878</v>
      </c>
      <c r="D3226" t="s">
        <v>11515</v>
      </c>
      <c r="E3226">
        <v>173</v>
      </c>
      <c r="F3226">
        <v>173</v>
      </c>
      <c r="G3226">
        <f>MAX(days17[[#This Row],[total_breakfastdays17]],days17[[#This Row],[total_lunchdays17]])</f>
        <v>173</v>
      </c>
    </row>
    <row r="3227" spans="1:7" x14ac:dyDescent="0.25">
      <c r="A3227" t="s">
        <v>3208</v>
      </c>
      <c r="B3227" t="s">
        <v>16603</v>
      </c>
      <c r="C3227" t="s">
        <v>17878</v>
      </c>
      <c r="D3227" t="s">
        <v>11516</v>
      </c>
      <c r="E3227">
        <v>173</v>
      </c>
      <c r="F3227">
        <v>173</v>
      </c>
      <c r="G3227">
        <f>MAX(days17[[#This Row],[total_breakfastdays17]],days17[[#This Row],[total_lunchdays17]])</f>
        <v>173</v>
      </c>
    </row>
    <row r="3228" spans="1:7" x14ac:dyDescent="0.25">
      <c r="A3228" t="s">
        <v>3209</v>
      </c>
      <c r="B3228" t="s">
        <v>16604</v>
      </c>
      <c r="C3228" t="s">
        <v>17879</v>
      </c>
      <c r="D3228" t="s">
        <v>11517</v>
      </c>
      <c r="E3228">
        <v>175</v>
      </c>
      <c r="F3228">
        <v>174</v>
      </c>
      <c r="G3228">
        <f>MAX(days17[[#This Row],[total_breakfastdays17]],days17[[#This Row],[total_lunchdays17]])</f>
        <v>175</v>
      </c>
    </row>
    <row r="3229" spans="1:7" x14ac:dyDescent="0.25">
      <c r="A3229" t="s">
        <v>3210</v>
      </c>
      <c r="B3229" t="s">
        <v>16604</v>
      </c>
      <c r="C3229" t="s">
        <v>17879</v>
      </c>
      <c r="D3229" t="s">
        <v>11518</v>
      </c>
      <c r="E3229">
        <v>175</v>
      </c>
      <c r="F3229">
        <v>174</v>
      </c>
      <c r="G3229">
        <f>MAX(days17[[#This Row],[total_breakfastdays17]],days17[[#This Row],[total_lunchdays17]])</f>
        <v>175</v>
      </c>
    </row>
    <row r="3230" spans="1:7" x14ac:dyDescent="0.25">
      <c r="A3230" t="s">
        <v>3211</v>
      </c>
      <c r="B3230" t="s">
        <v>16605</v>
      </c>
      <c r="C3230" t="s">
        <v>17880</v>
      </c>
      <c r="D3230" t="s">
        <v>11519</v>
      </c>
      <c r="E3230">
        <v>170</v>
      </c>
      <c r="F3230">
        <v>170</v>
      </c>
      <c r="G3230">
        <f>MAX(days17[[#This Row],[total_breakfastdays17]],days17[[#This Row],[total_lunchdays17]])</f>
        <v>170</v>
      </c>
    </row>
    <row r="3231" spans="1:7" x14ac:dyDescent="0.25">
      <c r="A3231" t="s">
        <v>3212</v>
      </c>
      <c r="B3231" t="s">
        <v>16605</v>
      </c>
      <c r="C3231" t="s">
        <v>17880</v>
      </c>
      <c r="D3231" t="s">
        <v>11520</v>
      </c>
      <c r="E3231">
        <v>170</v>
      </c>
      <c r="F3231">
        <v>170</v>
      </c>
      <c r="G3231">
        <f>MAX(days17[[#This Row],[total_breakfastdays17]],days17[[#This Row],[total_lunchdays17]])</f>
        <v>170</v>
      </c>
    </row>
    <row r="3232" spans="1:7" x14ac:dyDescent="0.25">
      <c r="A3232" t="s">
        <v>3213</v>
      </c>
      <c r="B3232" t="s">
        <v>16605</v>
      </c>
      <c r="C3232" t="s">
        <v>17880</v>
      </c>
      <c r="D3232" t="s">
        <v>11521</v>
      </c>
      <c r="E3232">
        <v>170</v>
      </c>
      <c r="F3232">
        <v>170</v>
      </c>
      <c r="G3232">
        <f>MAX(days17[[#This Row],[total_breakfastdays17]],days17[[#This Row],[total_lunchdays17]])</f>
        <v>170</v>
      </c>
    </row>
    <row r="3233" spans="1:7" x14ac:dyDescent="0.25">
      <c r="A3233" t="s">
        <v>3214</v>
      </c>
      <c r="B3233" t="s">
        <v>16606</v>
      </c>
      <c r="C3233" t="s">
        <v>17881</v>
      </c>
      <c r="D3233" t="s">
        <v>11522</v>
      </c>
      <c r="E3233">
        <v>173</v>
      </c>
      <c r="F3233">
        <v>173</v>
      </c>
      <c r="G3233">
        <f>MAX(days17[[#This Row],[total_breakfastdays17]],days17[[#This Row],[total_lunchdays17]])</f>
        <v>173</v>
      </c>
    </row>
    <row r="3234" spans="1:7" x14ac:dyDescent="0.25">
      <c r="A3234" t="s">
        <v>3215</v>
      </c>
      <c r="B3234" t="s">
        <v>16606</v>
      </c>
      <c r="C3234" t="s">
        <v>17881</v>
      </c>
      <c r="D3234" t="s">
        <v>11523</v>
      </c>
      <c r="E3234">
        <v>173</v>
      </c>
      <c r="F3234">
        <v>173</v>
      </c>
      <c r="G3234">
        <f>MAX(days17[[#This Row],[total_breakfastdays17]],days17[[#This Row],[total_lunchdays17]])</f>
        <v>173</v>
      </c>
    </row>
    <row r="3235" spans="1:7" x14ac:dyDescent="0.25">
      <c r="A3235" t="s">
        <v>3216</v>
      </c>
      <c r="B3235" t="s">
        <v>16606</v>
      </c>
      <c r="C3235" t="s">
        <v>17881</v>
      </c>
      <c r="D3235" t="s">
        <v>11524</v>
      </c>
      <c r="E3235">
        <v>173</v>
      </c>
      <c r="F3235">
        <v>173</v>
      </c>
      <c r="G3235">
        <f>MAX(days17[[#This Row],[total_breakfastdays17]],days17[[#This Row],[total_lunchdays17]])</f>
        <v>173</v>
      </c>
    </row>
    <row r="3236" spans="1:7" x14ac:dyDescent="0.25">
      <c r="A3236" t="s">
        <v>3217</v>
      </c>
      <c r="B3236" t="s">
        <v>16606</v>
      </c>
      <c r="C3236" t="s">
        <v>17881</v>
      </c>
      <c r="D3236" t="s">
        <v>11525</v>
      </c>
      <c r="E3236">
        <v>173</v>
      </c>
      <c r="F3236">
        <v>173</v>
      </c>
      <c r="G3236">
        <f>MAX(days17[[#This Row],[total_breakfastdays17]],days17[[#This Row],[total_lunchdays17]])</f>
        <v>173</v>
      </c>
    </row>
    <row r="3237" spans="1:7" x14ac:dyDescent="0.25">
      <c r="A3237" t="s">
        <v>3218</v>
      </c>
      <c r="B3237" t="s">
        <v>16606</v>
      </c>
      <c r="C3237" t="s">
        <v>17881</v>
      </c>
      <c r="D3237" t="s">
        <v>11526</v>
      </c>
      <c r="E3237">
        <v>173</v>
      </c>
      <c r="F3237">
        <v>173</v>
      </c>
      <c r="G3237">
        <f>MAX(days17[[#This Row],[total_breakfastdays17]],days17[[#This Row],[total_lunchdays17]])</f>
        <v>173</v>
      </c>
    </row>
    <row r="3238" spans="1:7" x14ac:dyDescent="0.25">
      <c r="A3238" t="s">
        <v>18808</v>
      </c>
      <c r="B3238" t="s">
        <v>16606</v>
      </c>
      <c r="C3238" t="s">
        <v>17881</v>
      </c>
      <c r="D3238" t="s">
        <v>18809</v>
      </c>
      <c r="E3238">
        <v>173</v>
      </c>
      <c r="F3238">
        <v>173</v>
      </c>
      <c r="G3238">
        <f>MAX(days17[[#This Row],[total_breakfastdays17]],days17[[#This Row],[total_lunchdays17]])</f>
        <v>173</v>
      </c>
    </row>
    <row r="3239" spans="1:7" x14ac:dyDescent="0.25">
      <c r="A3239" t="s">
        <v>3219</v>
      </c>
      <c r="B3239" t="s">
        <v>16607</v>
      </c>
      <c r="C3239" t="s">
        <v>17882</v>
      </c>
      <c r="D3239" t="s">
        <v>11527</v>
      </c>
      <c r="E3239">
        <v>178</v>
      </c>
      <c r="F3239">
        <v>178</v>
      </c>
      <c r="G3239">
        <f>MAX(days17[[#This Row],[total_breakfastdays17]],days17[[#This Row],[total_lunchdays17]])</f>
        <v>178</v>
      </c>
    </row>
    <row r="3240" spans="1:7" x14ac:dyDescent="0.25">
      <c r="A3240" t="s">
        <v>18810</v>
      </c>
      <c r="B3240" t="s">
        <v>16607</v>
      </c>
      <c r="C3240" t="s">
        <v>17882</v>
      </c>
      <c r="D3240" t="s">
        <v>18811</v>
      </c>
      <c r="E3240">
        <v>177</v>
      </c>
      <c r="F3240">
        <v>177</v>
      </c>
      <c r="G3240">
        <f>MAX(days17[[#This Row],[total_breakfastdays17]],days17[[#This Row],[total_lunchdays17]])</f>
        <v>177</v>
      </c>
    </row>
    <row r="3241" spans="1:7" x14ac:dyDescent="0.25">
      <c r="A3241" t="s">
        <v>3220</v>
      </c>
      <c r="B3241" t="s">
        <v>16607</v>
      </c>
      <c r="C3241" t="s">
        <v>17882</v>
      </c>
      <c r="D3241" t="s">
        <v>11528</v>
      </c>
      <c r="E3241">
        <v>178</v>
      </c>
      <c r="F3241">
        <v>178</v>
      </c>
      <c r="G3241">
        <f>MAX(days17[[#This Row],[total_breakfastdays17]],days17[[#This Row],[total_lunchdays17]])</f>
        <v>178</v>
      </c>
    </row>
    <row r="3242" spans="1:7" x14ac:dyDescent="0.25">
      <c r="A3242" t="s">
        <v>3221</v>
      </c>
      <c r="B3242" t="s">
        <v>16607</v>
      </c>
      <c r="C3242" t="s">
        <v>17882</v>
      </c>
      <c r="D3242" t="s">
        <v>11529</v>
      </c>
      <c r="E3242">
        <v>178</v>
      </c>
      <c r="F3242">
        <v>178</v>
      </c>
      <c r="G3242">
        <f>MAX(days17[[#This Row],[total_breakfastdays17]],days17[[#This Row],[total_lunchdays17]])</f>
        <v>178</v>
      </c>
    </row>
    <row r="3243" spans="1:7" x14ac:dyDescent="0.25">
      <c r="A3243" t="s">
        <v>3222</v>
      </c>
      <c r="B3243" t="s">
        <v>16608</v>
      </c>
      <c r="C3243" t="s">
        <v>17883</v>
      </c>
      <c r="D3243" t="s">
        <v>11530</v>
      </c>
      <c r="E3243">
        <v>168</v>
      </c>
      <c r="F3243">
        <v>168</v>
      </c>
      <c r="G3243">
        <f>MAX(days17[[#This Row],[total_breakfastdays17]],days17[[#This Row],[total_lunchdays17]])</f>
        <v>168</v>
      </c>
    </row>
    <row r="3244" spans="1:7" x14ac:dyDescent="0.25">
      <c r="A3244" t="s">
        <v>3223</v>
      </c>
      <c r="B3244" t="s">
        <v>16609</v>
      </c>
      <c r="C3244" t="s">
        <v>17884</v>
      </c>
      <c r="D3244" t="s">
        <v>11531</v>
      </c>
      <c r="E3244">
        <v>174</v>
      </c>
      <c r="F3244">
        <v>175</v>
      </c>
      <c r="G3244">
        <f>MAX(days17[[#This Row],[total_breakfastdays17]],days17[[#This Row],[total_lunchdays17]])</f>
        <v>175</v>
      </c>
    </row>
    <row r="3245" spans="1:7" x14ac:dyDescent="0.25">
      <c r="A3245" t="s">
        <v>3224</v>
      </c>
      <c r="B3245" t="s">
        <v>16610</v>
      </c>
      <c r="C3245" t="s">
        <v>17885</v>
      </c>
      <c r="D3245" t="s">
        <v>11532</v>
      </c>
      <c r="E3245">
        <v>176</v>
      </c>
      <c r="F3245">
        <v>176</v>
      </c>
      <c r="G3245">
        <f>MAX(days17[[#This Row],[total_breakfastdays17]],days17[[#This Row],[total_lunchdays17]])</f>
        <v>176</v>
      </c>
    </row>
    <row r="3246" spans="1:7" x14ac:dyDescent="0.25">
      <c r="A3246" t="s">
        <v>3225</v>
      </c>
      <c r="B3246" t="s">
        <v>16611</v>
      </c>
      <c r="C3246" t="s">
        <v>17886</v>
      </c>
      <c r="D3246" t="s">
        <v>11533</v>
      </c>
      <c r="E3246">
        <v>172</v>
      </c>
      <c r="F3246">
        <v>173</v>
      </c>
      <c r="G3246">
        <f>MAX(days17[[#This Row],[total_breakfastdays17]],days17[[#This Row],[total_lunchdays17]])</f>
        <v>173</v>
      </c>
    </row>
    <row r="3247" spans="1:7" x14ac:dyDescent="0.25">
      <c r="A3247" t="s">
        <v>3226</v>
      </c>
      <c r="B3247" t="s">
        <v>16611</v>
      </c>
      <c r="C3247" t="s">
        <v>17886</v>
      </c>
      <c r="D3247" t="s">
        <v>11534</v>
      </c>
      <c r="E3247">
        <v>173</v>
      </c>
      <c r="F3247">
        <v>173</v>
      </c>
      <c r="G3247">
        <f>MAX(days17[[#This Row],[total_breakfastdays17]],days17[[#This Row],[total_lunchdays17]])</f>
        <v>173</v>
      </c>
    </row>
    <row r="3248" spans="1:7" x14ac:dyDescent="0.25">
      <c r="A3248" t="s">
        <v>3227</v>
      </c>
      <c r="B3248" t="s">
        <v>16611</v>
      </c>
      <c r="C3248" t="s">
        <v>17886</v>
      </c>
      <c r="D3248" t="s">
        <v>9511</v>
      </c>
      <c r="E3248">
        <v>173</v>
      </c>
      <c r="F3248">
        <v>173</v>
      </c>
      <c r="G3248">
        <f>MAX(days17[[#This Row],[total_breakfastdays17]],days17[[#This Row],[total_lunchdays17]])</f>
        <v>173</v>
      </c>
    </row>
    <row r="3249" spans="1:7" x14ac:dyDescent="0.25">
      <c r="A3249" t="s">
        <v>3228</v>
      </c>
      <c r="B3249" t="s">
        <v>16611</v>
      </c>
      <c r="C3249" t="s">
        <v>17886</v>
      </c>
      <c r="D3249" t="s">
        <v>8869</v>
      </c>
      <c r="E3249">
        <v>172</v>
      </c>
      <c r="F3249">
        <v>173</v>
      </c>
      <c r="G3249">
        <f>MAX(days17[[#This Row],[total_breakfastdays17]],days17[[#This Row],[total_lunchdays17]])</f>
        <v>173</v>
      </c>
    </row>
    <row r="3250" spans="1:7" x14ac:dyDescent="0.25">
      <c r="A3250" t="s">
        <v>3229</v>
      </c>
      <c r="B3250" t="s">
        <v>16611</v>
      </c>
      <c r="C3250" t="s">
        <v>17886</v>
      </c>
      <c r="D3250" t="s">
        <v>9518</v>
      </c>
      <c r="E3250">
        <v>173</v>
      </c>
      <c r="F3250">
        <v>173</v>
      </c>
      <c r="G3250">
        <f>MAX(days17[[#This Row],[total_breakfastdays17]],days17[[#This Row],[total_lunchdays17]])</f>
        <v>173</v>
      </c>
    </row>
    <row r="3251" spans="1:7" x14ac:dyDescent="0.25">
      <c r="A3251" t="s">
        <v>3230</v>
      </c>
      <c r="B3251" t="s">
        <v>16611</v>
      </c>
      <c r="C3251" t="s">
        <v>17886</v>
      </c>
      <c r="D3251" t="s">
        <v>8885</v>
      </c>
      <c r="E3251">
        <v>172</v>
      </c>
      <c r="F3251">
        <v>173</v>
      </c>
      <c r="G3251">
        <f>MAX(days17[[#This Row],[total_breakfastdays17]],days17[[#This Row],[total_lunchdays17]])</f>
        <v>173</v>
      </c>
    </row>
    <row r="3252" spans="1:7" x14ac:dyDescent="0.25">
      <c r="A3252" t="s">
        <v>3231</v>
      </c>
      <c r="B3252" t="s">
        <v>16612</v>
      </c>
      <c r="C3252" t="s">
        <v>17887</v>
      </c>
      <c r="D3252" t="s">
        <v>11535</v>
      </c>
      <c r="E3252">
        <v>172</v>
      </c>
      <c r="F3252">
        <v>171</v>
      </c>
      <c r="G3252">
        <f>MAX(days17[[#This Row],[total_breakfastdays17]],days17[[#This Row],[total_lunchdays17]])</f>
        <v>172</v>
      </c>
    </row>
    <row r="3253" spans="1:7" x14ac:dyDescent="0.25">
      <c r="A3253" t="s">
        <v>3232</v>
      </c>
      <c r="B3253" t="s">
        <v>16612</v>
      </c>
      <c r="C3253" t="s">
        <v>17887</v>
      </c>
      <c r="D3253" t="s">
        <v>11536</v>
      </c>
      <c r="E3253">
        <v>172</v>
      </c>
      <c r="F3253">
        <v>171</v>
      </c>
      <c r="G3253">
        <f>MAX(days17[[#This Row],[total_breakfastdays17]],days17[[#This Row],[total_lunchdays17]])</f>
        <v>172</v>
      </c>
    </row>
    <row r="3254" spans="1:7" x14ac:dyDescent="0.25">
      <c r="A3254" t="s">
        <v>3233</v>
      </c>
      <c r="B3254" t="s">
        <v>16612</v>
      </c>
      <c r="C3254" t="s">
        <v>17887</v>
      </c>
      <c r="D3254" t="s">
        <v>11537</v>
      </c>
      <c r="E3254">
        <v>172</v>
      </c>
      <c r="F3254">
        <v>172</v>
      </c>
      <c r="G3254">
        <f>MAX(days17[[#This Row],[total_breakfastdays17]],days17[[#This Row],[total_lunchdays17]])</f>
        <v>172</v>
      </c>
    </row>
    <row r="3255" spans="1:7" x14ac:dyDescent="0.25">
      <c r="A3255" t="s">
        <v>3234</v>
      </c>
      <c r="B3255" t="s">
        <v>16613</v>
      </c>
      <c r="C3255" t="s">
        <v>17888</v>
      </c>
      <c r="D3255" t="s">
        <v>11538</v>
      </c>
      <c r="E3255">
        <v>171</v>
      </c>
      <c r="F3255">
        <v>171</v>
      </c>
      <c r="G3255">
        <f>MAX(days17[[#This Row],[total_breakfastdays17]],days17[[#This Row],[total_lunchdays17]])</f>
        <v>171</v>
      </c>
    </row>
    <row r="3256" spans="1:7" x14ac:dyDescent="0.25">
      <c r="A3256" t="s">
        <v>3235</v>
      </c>
      <c r="B3256" t="s">
        <v>16613</v>
      </c>
      <c r="C3256" t="s">
        <v>17888</v>
      </c>
      <c r="D3256" t="s">
        <v>11539</v>
      </c>
      <c r="E3256">
        <v>171</v>
      </c>
      <c r="F3256">
        <v>171</v>
      </c>
      <c r="G3256">
        <f>MAX(days17[[#This Row],[total_breakfastdays17]],days17[[#This Row],[total_lunchdays17]])</f>
        <v>171</v>
      </c>
    </row>
    <row r="3257" spans="1:7" x14ac:dyDescent="0.25">
      <c r="A3257" t="s">
        <v>3236</v>
      </c>
      <c r="B3257" t="s">
        <v>16614</v>
      </c>
      <c r="C3257" t="s">
        <v>17889</v>
      </c>
      <c r="D3257" t="s">
        <v>11540</v>
      </c>
      <c r="E3257">
        <v>177</v>
      </c>
      <c r="F3257">
        <v>177</v>
      </c>
      <c r="G3257">
        <f>MAX(days17[[#This Row],[total_breakfastdays17]],days17[[#This Row],[total_lunchdays17]])</f>
        <v>177</v>
      </c>
    </row>
    <row r="3258" spans="1:7" x14ac:dyDescent="0.25">
      <c r="A3258" t="s">
        <v>3237</v>
      </c>
      <c r="B3258" t="s">
        <v>16614</v>
      </c>
      <c r="C3258" t="s">
        <v>17889</v>
      </c>
      <c r="D3258" t="s">
        <v>11541</v>
      </c>
      <c r="E3258">
        <v>174</v>
      </c>
      <c r="F3258">
        <v>176</v>
      </c>
      <c r="G3258">
        <f>MAX(days17[[#This Row],[total_breakfastdays17]],days17[[#This Row],[total_lunchdays17]])</f>
        <v>176</v>
      </c>
    </row>
    <row r="3259" spans="1:7" x14ac:dyDescent="0.25">
      <c r="A3259" t="s">
        <v>3238</v>
      </c>
      <c r="B3259" t="s">
        <v>16614</v>
      </c>
      <c r="C3259" t="s">
        <v>17889</v>
      </c>
      <c r="D3259" t="s">
        <v>11542</v>
      </c>
      <c r="E3259">
        <v>177</v>
      </c>
      <c r="F3259">
        <v>177</v>
      </c>
      <c r="G3259">
        <f>MAX(days17[[#This Row],[total_breakfastdays17]],days17[[#This Row],[total_lunchdays17]])</f>
        <v>177</v>
      </c>
    </row>
    <row r="3260" spans="1:7" x14ac:dyDescent="0.25">
      <c r="A3260" t="s">
        <v>3239</v>
      </c>
      <c r="B3260" t="s">
        <v>16614</v>
      </c>
      <c r="C3260" t="s">
        <v>17889</v>
      </c>
      <c r="D3260" t="s">
        <v>11543</v>
      </c>
      <c r="E3260">
        <v>177</v>
      </c>
      <c r="F3260">
        <v>178</v>
      </c>
      <c r="G3260">
        <f>MAX(days17[[#This Row],[total_breakfastdays17]],days17[[#This Row],[total_lunchdays17]])</f>
        <v>178</v>
      </c>
    </row>
    <row r="3261" spans="1:7" x14ac:dyDescent="0.25">
      <c r="A3261" t="s">
        <v>3240</v>
      </c>
      <c r="B3261" t="s">
        <v>16614</v>
      </c>
      <c r="C3261" t="s">
        <v>17889</v>
      </c>
      <c r="D3261" t="s">
        <v>9515</v>
      </c>
      <c r="E3261">
        <v>177</v>
      </c>
      <c r="F3261">
        <v>177</v>
      </c>
      <c r="G3261">
        <f>MAX(days17[[#This Row],[total_breakfastdays17]],days17[[#This Row],[total_lunchdays17]])</f>
        <v>177</v>
      </c>
    </row>
    <row r="3262" spans="1:7" x14ac:dyDescent="0.25">
      <c r="A3262" t="s">
        <v>3241</v>
      </c>
      <c r="B3262" t="s">
        <v>16614</v>
      </c>
      <c r="C3262" t="s">
        <v>17889</v>
      </c>
      <c r="D3262" t="s">
        <v>11544</v>
      </c>
      <c r="E3262">
        <v>177</v>
      </c>
      <c r="F3262">
        <v>179</v>
      </c>
      <c r="G3262">
        <f>MAX(days17[[#This Row],[total_breakfastdays17]],days17[[#This Row],[total_lunchdays17]])</f>
        <v>179</v>
      </c>
    </row>
    <row r="3263" spans="1:7" x14ac:dyDescent="0.25">
      <c r="A3263" t="s">
        <v>3242</v>
      </c>
      <c r="B3263" t="s">
        <v>16614</v>
      </c>
      <c r="C3263" t="s">
        <v>17889</v>
      </c>
      <c r="D3263" t="s">
        <v>11545</v>
      </c>
      <c r="E3263">
        <v>177</v>
      </c>
      <c r="F3263">
        <v>178</v>
      </c>
      <c r="G3263">
        <f>MAX(days17[[#This Row],[total_breakfastdays17]],days17[[#This Row],[total_lunchdays17]])</f>
        <v>178</v>
      </c>
    </row>
    <row r="3264" spans="1:7" x14ac:dyDescent="0.25">
      <c r="A3264" t="s">
        <v>3243</v>
      </c>
      <c r="B3264" t="s">
        <v>16614</v>
      </c>
      <c r="C3264" t="s">
        <v>17889</v>
      </c>
      <c r="D3264" t="s">
        <v>8869</v>
      </c>
      <c r="E3264">
        <v>177</v>
      </c>
      <c r="F3264">
        <v>177</v>
      </c>
      <c r="G3264">
        <f>MAX(days17[[#This Row],[total_breakfastdays17]],days17[[#This Row],[total_lunchdays17]])</f>
        <v>177</v>
      </c>
    </row>
    <row r="3265" spans="1:7" x14ac:dyDescent="0.25">
      <c r="A3265" t="s">
        <v>3244</v>
      </c>
      <c r="B3265" t="s">
        <v>16614</v>
      </c>
      <c r="C3265" t="s">
        <v>17889</v>
      </c>
      <c r="D3265" t="s">
        <v>11546</v>
      </c>
      <c r="E3265">
        <v>177</v>
      </c>
      <c r="F3265">
        <v>177</v>
      </c>
      <c r="G3265">
        <f>MAX(days17[[#This Row],[total_breakfastdays17]],days17[[#This Row],[total_lunchdays17]])</f>
        <v>177</v>
      </c>
    </row>
    <row r="3266" spans="1:7" x14ac:dyDescent="0.25">
      <c r="A3266" t="s">
        <v>3245</v>
      </c>
      <c r="B3266" t="s">
        <v>16615</v>
      </c>
      <c r="C3266" t="s">
        <v>17890</v>
      </c>
      <c r="D3266" t="s">
        <v>11547</v>
      </c>
      <c r="E3266">
        <v>173</v>
      </c>
      <c r="F3266">
        <v>173</v>
      </c>
      <c r="G3266">
        <f>MAX(days17[[#This Row],[total_breakfastdays17]],days17[[#This Row],[total_lunchdays17]])</f>
        <v>173</v>
      </c>
    </row>
    <row r="3267" spans="1:7" x14ac:dyDescent="0.25">
      <c r="A3267" t="s">
        <v>3246</v>
      </c>
      <c r="B3267" t="s">
        <v>16615</v>
      </c>
      <c r="C3267" t="s">
        <v>17890</v>
      </c>
      <c r="D3267" t="s">
        <v>11548</v>
      </c>
      <c r="E3267">
        <v>173</v>
      </c>
      <c r="F3267">
        <v>173</v>
      </c>
      <c r="G3267">
        <f>MAX(days17[[#This Row],[total_breakfastdays17]],days17[[#This Row],[total_lunchdays17]])</f>
        <v>173</v>
      </c>
    </row>
    <row r="3268" spans="1:7" x14ac:dyDescent="0.25">
      <c r="A3268" t="s">
        <v>3247</v>
      </c>
      <c r="B3268" t="s">
        <v>16615</v>
      </c>
      <c r="C3268" t="s">
        <v>17890</v>
      </c>
      <c r="D3268" t="s">
        <v>11549</v>
      </c>
      <c r="E3268">
        <v>173</v>
      </c>
      <c r="F3268">
        <v>173</v>
      </c>
      <c r="G3268">
        <f>MAX(days17[[#This Row],[total_breakfastdays17]],days17[[#This Row],[total_lunchdays17]])</f>
        <v>173</v>
      </c>
    </row>
    <row r="3269" spans="1:7" x14ac:dyDescent="0.25">
      <c r="A3269" t="s">
        <v>3248</v>
      </c>
      <c r="B3269" t="s">
        <v>16616</v>
      </c>
      <c r="C3269" t="s">
        <v>17891</v>
      </c>
      <c r="D3269" t="s">
        <v>11550</v>
      </c>
      <c r="E3269">
        <v>174</v>
      </c>
      <c r="F3269">
        <v>174</v>
      </c>
      <c r="G3269">
        <f>MAX(days17[[#This Row],[total_breakfastdays17]],days17[[#This Row],[total_lunchdays17]])</f>
        <v>174</v>
      </c>
    </row>
    <row r="3270" spans="1:7" x14ac:dyDescent="0.25">
      <c r="A3270" t="s">
        <v>3249</v>
      </c>
      <c r="B3270" t="s">
        <v>16616</v>
      </c>
      <c r="C3270" t="s">
        <v>17891</v>
      </c>
      <c r="D3270" t="s">
        <v>11551</v>
      </c>
      <c r="E3270">
        <v>174</v>
      </c>
      <c r="F3270">
        <v>174</v>
      </c>
      <c r="G3270">
        <f>MAX(days17[[#This Row],[total_breakfastdays17]],days17[[#This Row],[total_lunchdays17]])</f>
        <v>174</v>
      </c>
    </row>
    <row r="3271" spans="1:7" x14ac:dyDescent="0.25">
      <c r="A3271" t="s">
        <v>3250</v>
      </c>
      <c r="B3271" t="s">
        <v>16616</v>
      </c>
      <c r="C3271" t="s">
        <v>17891</v>
      </c>
      <c r="D3271" t="s">
        <v>11552</v>
      </c>
      <c r="E3271">
        <v>174</v>
      </c>
      <c r="F3271">
        <v>174</v>
      </c>
      <c r="G3271">
        <f>MAX(days17[[#This Row],[total_breakfastdays17]],days17[[#This Row],[total_lunchdays17]])</f>
        <v>174</v>
      </c>
    </row>
    <row r="3272" spans="1:7" x14ac:dyDescent="0.25">
      <c r="A3272" t="s">
        <v>3251</v>
      </c>
      <c r="B3272" t="s">
        <v>16616</v>
      </c>
      <c r="C3272" t="s">
        <v>17891</v>
      </c>
      <c r="D3272" t="s">
        <v>11553</v>
      </c>
      <c r="E3272">
        <v>174</v>
      </c>
      <c r="F3272">
        <v>174</v>
      </c>
      <c r="G3272">
        <f>MAX(days17[[#This Row],[total_breakfastdays17]],days17[[#This Row],[total_lunchdays17]])</f>
        <v>174</v>
      </c>
    </row>
    <row r="3273" spans="1:7" x14ac:dyDescent="0.25">
      <c r="A3273" t="s">
        <v>3252</v>
      </c>
      <c r="B3273" t="s">
        <v>16616</v>
      </c>
      <c r="C3273" t="s">
        <v>17891</v>
      </c>
      <c r="D3273" t="s">
        <v>11554</v>
      </c>
      <c r="E3273">
        <v>174</v>
      </c>
      <c r="F3273">
        <v>174</v>
      </c>
      <c r="G3273">
        <f>MAX(days17[[#This Row],[total_breakfastdays17]],days17[[#This Row],[total_lunchdays17]])</f>
        <v>174</v>
      </c>
    </row>
    <row r="3274" spans="1:7" x14ac:dyDescent="0.25">
      <c r="A3274" t="s">
        <v>3253</v>
      </c>
      <c r="B3274" t="s">
        <v>16616</v>
      </c>
      <c r="C3274" t="s">
        <v>17891</v>
      </c>
      <c r="D3274" t="s">
        <v>11555</v>
      </c>
      <c r="E3274">
        <v>174</v>
      </c>
      <c r="F3274">
        <v>174</v>
      </c>
      <c r="G3274">
        <f>MAX(days17[[#This Row],[total_breakfastdays17]],days17[[#This Row],[total_lunchdays17]])</f>
        <v>174</v>
      </c>
    </row>
    <row r="3275" spans="1:7" x14ac:dyDescent="0.25">
      <c r="A3275" t="s">
        <v>3254</v>
      </c>
      <c r="B3275" t="s">
        <v>16616</v>
      </c>
      <c r="C3275" t="s">
        <v>17891</v>
      </c>
      <c r="D3275" t="s">
        <v>11556</v>
      </c>
      <c r="E3275">
        <v>174</v>
      </c>
      <c r="F3275">
        <v>174</v>
      </c>
      <c r="G3275">
        <f>MAX(days17[[#This Row],[total_breakfastdays17]],days17[[#This Row],[total_lunchdays17]])</f>
        <v>174</v>
      </c>
    </row>
    <row r="3276" spans="1:7" x14ac:dyDescent="0.25">
      <c r="A3276" t="s">
        <v>3255</v>
      </c>
      <c r="B3276" t="s">
        <v>16616</v>
      </c>
      <c r="C3276" t="s">
        <v>17891</v>
      </c>
      <c r="D3276" t="s">
        <v>11557</v>
      </c>
      <c r="E3276">
        <v>174</v>
      </c>
      <c r="F3276">
        <v>174</v>
      </c>
      <c r="G3276">
        <f>MAX(days17[[#This Row],[total_breakfastdays17]],days17[[#This Row],[total_lunchdays17]])</f>
        <v>174</v>
      </c>
    </row>
    <row r="3277" spans="1:7" x14ac:dyDescent="0.25">
      <c r="A3277" t="s">
        <v>3256</v>
      </c>
      <c r="B3277" t="s">
        <v>16616</v>
      </c>
      <c r="C3277" t="s">
        <v>17891</v>
      </c>
      <c r="D3277" t="s">
        <v>11558</v>
      </c>
      <c r="E3277">
        <v>174</v>
      </c>
      <c r="F3277">
        <v>174</v>
      </c>
      <c r="G3277">
        <f>MAX(days17[[#This Row],[total_breakfastdays17]],days17[[#This Row],[total_lunchdays17]])</f>
        <v>174</v>
      </c>
    </row>
    <row r="3278" spans="1:7" x14ac:dyDescent="0.25">
      <c r="A3278" t="s">
        <v>3257</v>
      </c>
      <c r="B3278" t="s">
        <v>16616</v>
      </c>
      <c r="C3278" t="s">
        <v>17891</v>
      </c>
      <c r="D3278" t="s">
        <v>11559</v>
      </c>
      <c r="E3278">
        <v>174</v>
      </c>
      <c r="F3278">
        <v>174</v>
      </c>
      <c r="G3278">
        <f>MAX(days17[[#This Row],[total_breakfastdays17]],days17[[#This Row],[total_lunchdays17]])</f>
        <v>174</v>
      </c>
    </row>
    <row r="3279" spans="1:7" x14ac:dyDescent="0.25">
      <c r="A3279" t="s">
        <v>3258</v>
      </c>
      <c r="B3279" t="s">
        <v>16616</v>
      </c>
      <c r="C3279" t="s">
        <v>17891</v>
      </c>
      <c r="D3279" t="s">
        <v>11560</v>
      </c>
      <c r="E3279">
        <v>174</v>
      </c>
      <c r="F3279">
        <v>174</v>
      </c>
      <c r="G3279">
        <f>MAX(days17[[#This Row],[total_breakfastdays17]],days17[[#This Row],[total_lunchdays17]])</f>
        <v>174</v>
      </c>
    </row>
    <row r="3280" spans="1:7" x14ac:dyDescent="0.25">
      <c r="A3280" t="s">
        <v>3259</v>
      </c>
      <c r="B3280" t="s">
        <v>16616</v>
      </c>
      <c r="C3280" t="s">
        <v>17891</v>
      </c>
      <c r="D3280" t="s">
        <v>11561</v>
      </c>
      <c r="E3280">
        <v>174</v>
      </c>
      <c r="F3280">
        <v>174</v>
      </c>
      <c r="G3280">
        <f>MAX(days17[[#This Row],[total_breakfastdays17]],days17[[#This Row],[total_lunchdays17]])</f>
        <v>174</v>
      </c>
    </row>
    <row r="3281" spans="1:7" x14ac:dyDescent="0.25">
      <c r="A3281" t="s">
        <v>3260</v>
      </c>
      <c r="B3281" t="s">
        <v>16617</v>
      </c>
      <c r="C3281" t="s">
        <v>17892</v>
      </c>
      <c r="D3281" t="s">
        <v>11562</v>
      </c>
      <c r="E3281">
        <v>172</v>
      </c>
      <c r="F3281">
        <v>172</v>
      </c>
      <c r="G3281">
        <f>MAX(days17[[#This Row],[total_breakfastdays17]],days17[[#This Row],[total_lunchdays17]])</f>
        <v>172</v>
      </c>
    </row>
    <row r="3282" spans="1:7" x14ac:dyDescent="0.25">
      <c r="A3282" t="s">
        <v>3261</v>
      </c>
      <c r="B3282" t="s">
        <v>16618</v>
      </c>
      <c r="C3282" t="s">
        <v>17893</v>
      </c>
      <c r="D3282" t="s">
        <v>11563</v>
      </c>
      <c r="E3282">
        <v>172</v>
      </c>
      <c r="F3282">
        <v>172</v>
      </c>
      <c r="G3282">
        <f>MAX(days17[[#This Row],[total_breakfastdays17]],days17[[#This Row],[total_lunchdays17]])</f>
        <v>172</v>
      </c>
    </row>
    <row r="3283" spans="1:7" x14ac:dyDescent="0.25">
      <c r="A3283" t="s">
        <v>3262</v>
      </c>
      <c r="B3283" t="s">
        <v>16618</v>
      </c>
      <c r="C3283" t="s">
        <v>17893</v>
      </c>
      <c r="D3283" t="s">
        <v>11564</v>
      </c>
      <c r="E3283">
        <v>172</v>
      </c>
      <c r="F3283">
        <v>172</v>
      </c>
      <c r="G3283">
        <f>MAX(days17[[#This Row],[total_breakfastdays17]],days17[[#This Row],[total_lunchdays17]])</f>
        <v>172</v>
      </c>
    </row>
    <row r="3284" spans="1:7" x14ac:dyDescent="0.25">
      <c r="A3284" t="s">
        <v>3263</v>
      </c>
      <c r="B3284" t="s">
        <v>16618</v>
      </c>
      <c r="C3284" t="s">
        <v>17893</v>
      </c>
      <c r="D3284" t="s">
        <v>11565</v>
      </c>
      <c r="E3284">
        <v>172</v>
      </c>
      <c r="F3284">
        <v>172</v>
      </c>
      <c r="G3284">
        <f>MAX(days17[[#This Row],[total_breakfastdays17]],days17[[#This Row],[total_lunchdays17]])</f>
        <v>172</v>
      </c>
    </row>
    <row r="3285" spans="1:7" x14ac:dyDescent="0.25">
      <c r="A3285" t="s">
        <v>3264</v>
      </c>
      <c r="B3285" t="s">
        <v>16619</v>
      </c>
      <c r="C3285" t="s">
        <v>17894</v>
      </c>
      <c r="D3285" t="s">
        <v>11566</v>
      </c>
      <c r="E3285">
        <v>163</v>
      </c>
      <c r="F3285">
        <v>164</v>
      </c>
      <c r="G3285">
        <f>MAX(days17[[#This Row],[total_breakfastdays17]],days17[[#This Row],[total_lunchdays17]])</f>
        <v>164</v>
      </c>
    </row>
    <row r="3286" spans="1:7" x14ac:dyDescent="0.25">
      <c r="A3286" t="s">
        <v>3265</v>
      </c>
      <c r="B3286" t="s">
        <v>16619</v>
      </c>
      <c r="C3286" t="s">
        <v>17894</v>
      </c>
      <c r="D3286" t="s">
        <v>11567</v>
      </c>
      <c r="E3286">
        <v>163</v>
      </c>
      <c r="F3286">
        <v>163</v>
      </c>
      <c r="G3286">
        <f>MAX(days17[[#This Row],[total_breakfastdays17]],days17[[#This Row],[total_lunchdays17]])</f>
        <v>163</v>
      </c>
    </row>
    <row r="3287" spans="1:7" x14ac:dyDescent="0.25">
      <c r="A3287" t="s">
        <v>3266</v>
      </c>
      <c r="B3287" t="s">
        <v>16619</v>
      </c>
      <c r="C3287" t="s">
        <v>17894</v>
      </c>
      <c r="D3287" t="s">
        <v>11568</v>
      </c>
      <c r="E3287">
        <v>163</v>
      </c>
      <c r="F3287">
        <v>163</v>
      </c>
      <c r="G3287">
        <f>MAX(days17[[#This Row],[total_breakfastdays17]],days17[[#This Row],[total_lunchdays17]])</f>
        <v>163</v>
      </c>
    </row>
    <row r="3288" spans="1:7" x14ac:dyDescent="0.25">
      <c r="A3288" t="s">
        <v>3267</v>
      </c>
      <c r="B3288" t="s">
        <v>16619</v>
      </c>
      <c r="C3288" t="s">
        <v>17894</v>
      </c>
      <c r="D3288" t="s">
        <v>11569</v>
      </c>
      <c r="E3288">
        <v>162</v>
      </c>
      <c r="F3288">
        <v>162</v>
      </c>
      <c r="G3288">
        <f>MAX(days17[[#This Row],[total_breakfastdays17]],days17[[#This Row],[total_lunchdays17]])</f>
        <v>162</v>
      </c>
    </row>
    <row r="3289" spans="1:7" x14ac:dyDescent="0.25">
      <c r="A3289" t="s">
        <v>3268</v>
      </c>
      <c r="B3289" t="s">
        <v>16620</v>
      </c>
      <c r="C3289" t="s">
        <v>17895</v>
      </c>
      <c r="D3289" t="s">
        <v>11570</v>
      </c>
      <c r="E3289">
        <v>171</v>
      </c>
      <c r="F3289">
        <v>171</v>
      </c>
      <c r="G3289">
        <f>MAX(days17[[#This Row],[total_breakfastdays17]],days17[[#This Row],[total_lunchdays17]])</f>
        <v>171</v>
      </c>
    </row>
    <row r="3290" spans="1:7" x14ac:dyDescent="0.25">
      <c r="A3290" t="s">
        <v>3269</v>
      </c>
      <c r="B3290" t="s">
        <v>16620</v>
      </c>
      <c r="C3290" t="s">
        <v>17895</v>
      </c>
      <c r="D3290" t="s">
        <v>11571</v>
      </c>
      <c r="E3290">
        <v>171</v>
      </c>
      <c r="F3290">
        <v>171</v>
      </c>
      <c r="G3290">
        <f>MAX(days17[[#This Row],[total_breakfastdays17]],days17[[#This Row],[total_lunchdays17]])</f>
        <v>171</v>
      </c>
    </row>
    <row r="3291" spans="1:7" x14ac:dyDescent="0.25">
      <c r="A3291" t="s">
        <v>3270</v>
      </c>
      <c r="B3291" t="s">
        <v>16620</v>
      </c>
      <c r="C3291" t="s">
        <v>17895</v>
      </c>
      <c r="D3291" t="s">
        <v>11572</v>
      </c>
      <c r="E3291">
        <v>171</v>
      </c>
      <c r="F3291">
        <v>171</v>
      </c>
      <c r="G3291">
        <f>MAX(days17[[#This Row],[total_breakfastdays17]],days17[[#This Row],[total_lunchdays17]])</f>
        <v>171</v>
      </c>
    </row>
    <row r="3292" spans="1:7" x14ac:dyDescent="0.25">
      <c r="A3292" t="s">
        <v>3271</v>
      </c>
      <c r="B3292" t="s">
        <v>16621</v>
      </c>
      <c r="C3292" t="s">
        <v>17896</v>
      </c>
      <c r="D3292" t="s">
        <v>11573</v>
      </c>
      <c r="E3292">
        <v>172</v>
      </c>
      <c r="F3292">
        <v>172</v>
      </c>
      <c r="G3292">
        <f>MAX(days17[[#This Row],[total_breakfastdays17]],days17[[#This Row],[total_lunchdays17]])</f>
        <v>172</v>
      </c>
    </row>
    <row r="3293" spans="1:7" x14ac:dyDescent="0.25">
      <c r="A3293" t="s">
        <v>3272</v>
      </c>
      <c r="B3293" t="s">
        <v>16621</v>
      </c>
      <c r="C3293" t="s">
        <v>17896</v>
      </c>
      <c r="D3293" t="s">
        <v>11574</v>
      </c>
      <c r="E3293">
        <v>172</v>
      </c>
      <c r="F3293">
        <v>172</v>
      </c>
      <c r="G3293">
        <f>MAX(days17[[#This Row],[total_breakfastdays17]],days17[[#This Row],[total_lunchdays17]])</f>
        <v>172</v>
      </c>
    </row>
    <row r="3294" spans="1:7" x14ac:dyDescent="0.25">
      <c r="A3294" t="s">
        <v>3273</v>
      </c>
      <c r="B3294" t="s">
        <v>16621</v>
      </c>
      <c r="C3294" t="s">
        <v>17896</v>
      </c>
      <c r="D3294" t="s">
        <v>11575</v>
      </c>
      <c r="E3294">
        <v>172</v>
      </c>
      <c r="F3294">
        <v>172</v>
      </c>
      <c r="G3294">
        <f>MAX(days17[[#This Row],[total_breakfastdays17]],days17[[#This Row],[total_lunchdays17]])</f>
        <v>172</v>
      </c>
    </row>
    <row r="3295" spans="1:7" x14ac:dyDescent="0.25">
      <c r="A3295" t="s">
        <v>3274</v>
      </c>
      <c r="B3295" t="s">
        <v>16622</v>
      </c>
      <c r="C3295" t="s">
        <v>17897</v>
      </c>
      <c r="D3295" t="s">
        <v>11576</v>
      </c>
      <c r="E3295">
        <v>167</v>
      </c>
      <c r="F3295">
        <v>167</v>
      </c>
      <c r="G3295">
        <f>MAX(days17[[#This Row],[total_breakfastdays17]],days17[[#This Row],[total_lunchdays17]])</f>
        <v>167</v>
      </c>
    </row>
    <row r="3296" spans="1:7" x14ac:dyDescent="0.25">
      <c r="A3296" t="s">
        <v>3275</v>
      </c>
      <c r="B3296" t="s">
        <v>16622</v>
      </c>
      <c r="C3296" t="s">
        <v>17897</v>
      </c>
      <c r="D3296" t="s">
        <v>11577</v>
      </c>
      <c r="E3296">
        <v>168</v>
      </c>
      <c r="F3296">
        <v>168</v>
      </c>
      <c r="G3296">
        <f>MAX(days17[[#This Row],[total_breakfastdays17]],days17[[#This Row],[total_lunchdays17]])</f>
        <v>168</v>
      </c>
    </row>
    <row r="3297" spans="1:7" x14ac:dyDescent="0.25">
      <c r="A3297" t="s">
        <v>3276</v>
      </c>
      <c r="B3297" t="s">
        <v>16622</v>
      </c>
      <c r="C3297" t="s">
        <v>17897</v>
      </c>
      <c r="D3297" t="s">
        <v>11578</v>
      </c>
      <c r="E3297">
        <v>168</v>
      </c>
      <c r="F3297">
        <v>168</v>
      </c>
      <c r="G3297">
        <f>MAX(days17[[#This Row],[total_breakfastdays17]],days17[[#This Row],[total_lunchdays17]])</f>
        <v>168</v>
      </c>
    </row>
    <row r="3298" spans="1:7" x14ac:dyDescent="0.25">
      <c r="A3298" t="s">
        <v>3277</v>
      </c>
      <c r="B3298" t="s">
        <v>16623</v>
      </c>
      <c r="C3298" t="s">
        <v>17898</v>
      </c>
      <c r="D3298" t="s">
        <v>11579</v>
      </c>
      <c r="E3298">
        <v>172</v>
      </c>
      <c r="F3298">
        <v>172</v>
      </c>
      <c r="G3298">
        <f>MAX(days17[[#This Row],[total_breakfastdays17]],days17[[#This Row],[total_lunchdays17]])</f>
        <v>172</v>
      </c>
    </row>
    <row r="3299" spans="1:7" x14ac:dyDescent="0.25">
      <c r="A3299" t="s">
        <v>3278</v>
      </c>
      <c r="B3299" t="s">
        <v>16623</v>
      </c>
      <c r="C3299" t="s">
        <v>17898</v>
      </c>
      <c r="D3299" t="s">
        <v>11580</v>
      </c>
      <c r="E3299">
        <v>172</v>
      </c>
      <c r="F3299">
        <v>172</v>
      </c>
      <c r="G3299">
        <f>MAX(days17[[#This Row],[total_breakfastdays17]],days17[[#This Row],[total_lunchdays17]])</f>
        <v>172</v>
      </c>
    </row>
    <row r="3300" spans="1:7" x14ac:dyDescent="0.25">
      <c r="A3300" t="s">
        <v>3279</v>
      </c>
      <c r="B3300" t="s">
        <v>16623</v>
      </c>
      <c r="C3300" t="s">
        <v>17898</v>
      </c>
      <c r="D3300" t="s">
        <v>11581</v>
      </c>
      <c r="E3300">
        <v>172</v>
      </c>
      <c r="F3300">
        <v>172</v>
      </c>
      <c r="G3300">
        <f>MAX(days17[[#This Row],[total_breakfastdays17]],days17[[#This Row],[total_lunchdays17]])</f>
        <v>172</v>
      </c>
    </row>
    <row r="3301" spans="1:7" x14ac:dyDescent="0.25">
      <c r="A3301" t="s">
        <v>3280</v>
      </c>
      <c r="B3301" t="s">
        <v>16624</v>
      </c>
      <c r="C3301" t="s">
        <v>17899</v>
      </c>
      <c r="D3301" t="s">
        <v>11582</v>
      </c>
      <c r="E3301">
        <v>179</v>
      </c>
      <c r="F3301">
        <v>171</v>
      </c>
      <c r="G3301">
        <f>MAX(days17[[#This Row],[total_breakfastdays17]],days17[[#This Row],[total_lunchdays17]])</f>
        <v>179</v>
      </c>
    </row>
    <row r="3302" spans="1:7" x14ac:dyDescent="0.25">
      <c r="A3302" t="s">
        <v>3281</v>
      </c>
      <c r="B3302" t="s">
        <v>16624</v>
      </c>
      <c r="C3302" t="s">
        <v>17899</v>
      </c>
      <c r="D3302" t="s">
        <v>11583</v>
      </c>
      <c r="E3302">
        <v>171</v>
      </c>
      <c r="F3302">
        <v>171</v>
      </c>
      <c r="G3302">
        <f>MAX(days17[[#This Row],[total_breakfastdays17]],days17[[#This Row],[total_lunchdays17]])</f>
        <v>171</v>
      </c>
    </row>
    <row r="3303" spans="1:7" x14ac:dyDescent="0.25">
      <c r="A3303" t="s">
        <v>3282</v>
      </c>
      <c r="B3303" t="s">
        <v>16624</v>
      </c>
      <c r="C3303" t="s">
        <v>17899</v>
      </c>
      <c r="D3303" t="s">
        <v>11584</v>
      </c>
      <c r="E3303">
        <v>171</v>
      </c>
      <c r="F3303">
        <v>171</v>
      </c>
      <c r="G3303">
        <f>MAX(days17[[#This Row],[total_breakfastdays17]],days17[[#This Row],[total_lunchdays17]])</f>
        <v>171</v>
      </c>
    </row>
    <row r="3304" spans="1:7" x14ac:dyDescent="0.25">
      <c r="A3304" t="s">
        <v>3283</v>
      </c>
      <c r="B3304" t="s">
        <v>16625</v>
      </c>
      <c r="C3304" t="s">
        <v>17900</v>
      </c>
      <c r="D3304" t="s">
        <v>11585</v>
      </c>
      <c r="E3304">
        <v>171</v>
      </c>
      <c r="F3304">
        <v>171</v>
      </c>
      <c r="G3304">
        <f>MAX(days17[[#This Row],[total_breakfastdays17]],days17[[#This Row],[total_lunchdays17]])</f>
        <v>171</v>
      </c>
    </row>
    <row r="3305" spans="1:7" x14ac:dyDescent="0.25">
      <c r="A3305" t="s">
        <v>3284</v>
      </c>
      <c r="B3305" t="s">
        <v>16625</v>
      </c>
      <c r="C3305" t="s">
        <v>17900</v>
      </c>
      <c r="D3305" t="s">
        <v>11586</v>
      </c>
      <c r="E3305">
        <v>171</v>
      </c>
      <c r="F3305">
        <v>171</v>
      </c>
      <c r="G3305">
        <f>MAX(days17[[#This Row],[total_breakfastdays17]],days17[[#This Row],[total_lunchdays17]])</f>
        <v>171</v>
      </c>
    </row>
    <row r="3306" spans="1:7" x14ac:dyDescent="0.25">
      <c r="A3306" t="s">
        <v>3285</v>
      </c>
      <c r="B3306" t="s">
        <v>16625</v>
      </c>
      <c r="C3306" t="s">
        <v>17900</v>
      </c>
      <c r="D3306" t="s">
        <v>11587</v>
      </c>
      <c r="E3306">
        <v>171</v>
      </c>
      <c r="F3306">
        <v>171</v>
      </c>
      <c r="G3306">
        <f>MAX(days17[[#This Row],[total_breakfastdays17]],days17[[#This Row],[total_lunchdays17]])</f>
        <v>171</v>
      </c>
    </row>
    <row r="3307" spans="1:7" x14ac:dyDescent="0.25">
      <c r="A3307" t="s">
        <v>3287</v>
      </c>
      <c r="B3307" t="s">
        <v>16625</v>
      </c>
      <c r="C3307" t="s">
        <v>17900</v>
      </c>
      <c r="D3307" t="s">
        <v>11589</v>
      </c>
      <c r="E3307">
        <v>171</v>
      </c>
      <c r="F3307">
        <v>171</v>
      </c>
      <c r="G3307">
        <f>MAX(days17[[#This Row],[total_breakfastdays17]],days17[[#This Row],[total_lunchdays17]])</f>
        <v>171</v>
      </c>
    </row>
    <row r="3308" spans="1:7" x14ac:dyDescent="0.25">
      <c r="A3308" t="s">
        <v>3288</v>
      </c>
      <c r="B3308" t="s">
        <v>16626</v>
      </c>
      <c r="C3308" t="s">
        <v>17901</v>
      </c>
      <c r="D3308" t="s">
        <v>11590</v>
      </c>
      <c r="E3308">
        <v>167</v>
      </c>
      <c r="F3308">
        <v>167</v>
      </c>
      <c r="G3308">
        <f>MAX(days17[[#This Row],[total_breakfastdays17]],days17[[#This Row],[total_lunchdays17]])</f>
        <v>167</v>
      </c>
    </row>
    <row r="3309" spans="1:7" x14ac:dyDescent="0.25">
      <c r="A3309" t="s">
        <v>3289</v>
      </c>
      <c r="B3309" t="s">
        <v>16626</v>
      </c>
      <c r="C3309" t="s">
        <v>17901</v>
      </c>
      <c r="D3309" t="s">
        <v>11591</v>
      </c>
      <c r="E3309">
        <v>167</v>
      </c>
      <c r="F3309">
        <v>167</v>
      </c>
      <c r="G3309">
        <f>MAX(days17[[#This Row],[total_breakfastdays17]],days17[[#This Row],[total_lunchdays17]])</f>
        <v>167</v>
      </c>
    </row>
    <row r="3310" spans="1:7" x14ac:dyDescent="0.25">
      <c r="A3310" t="s">
        <v>3290</v>
      </c>
      <c r="B3310" t="s">
        <v>16626</v>
      </c>
      <c r="C3310" t="s">
        <v>17901</v>
      </c>
      <c r="D3310" t="s">
        <v>11592</v>
      </c>
      <c r="E3310">
        <v>175</v>
      </c>
      <c r="F3310">
        <v>175</v>
      </c>
      <c r="G3310">
        <f>MAX(days17[[#This Row],[total_breakfastdays17]],days17[[#This Row],[total_lunchdays17]])</f>
        <v>175</v>
      </c>
    </row>
    <row r="3311" spans="1:7" x14ac:dyDescent="0.25">
      <c r="A3311" t="s">
        <v>3291</v>
      </c>
      <c r="B3311" t="s">
        <v>16626</v>
      </c>
      <c r="C3311" t="s">
        <v>17901</v>
      </c>
      <c r="D3311" t="s">
        <v>11593</v>
      </c>
      <c r="E3311">
        <v>175</v>
      </c>
      <c r="F3311">
        <v>175</v>
      </c>
      <c r="G3311">
        <f>MAX(days17[[#This Row],[total_breakfastdays17]],days17[[#This Row],[total_lunchdays17]])</f>
        <v>175</v>
      </c>
    </row>
    <row r="3312" spans="1:7" x14ac:dyDescent="0.25">
      <c r="A3312" t="s">
        <v>3292</v>
      </c>
      <c r="B3312" t="s">
        <v>16626</v>
      </c>
      <c r="C3312" t="s">
        <v>17901</v>
      </c>
      <c r="D3312" t="s">
        <v>11594</v>
      </c>
      <c r="E3312">
        <v>175</v>
      </c>
      <c r="F3312">
        <v>175</v>
      </c>
      <c r="G3312">
        <f>MAX(days17[[#This Row],[total_breakfastdays17]],days17[[#This Row],[total_lunchdays17]])</f>
        <v>175</v>
      </c>
    </row>
    <row r="3313" spans="1:7" x14ac:dyDescent="0.25">
      <c r="A3313" t="s">
        <v>3293</v>
      </c>
      <c r="B3313" t="s">
        <v>16626</v>
      </c>
      <c r="C3313" t="s">
        <v>17901</v>
      </c>
      <c r="D3313" t="s">
        <v>11595</v>
      </c>
      <c r="E3313">
        <v>175</v>
      </c>
      <c r="F3313">
        <v>175</v>
      </c>
      <c r="G3313">
        <f>MAX(days17[[#This Row],[total_breakfastdays17]],days17[[#This Row],[total_lunchdays17]])</f>
        <v>175</v>
      </c>
    </row>
    <row r="3314" spans="1:7" x14ac:dyDescent="0.25">
      <c r="A3314" t="s">
        <v>3294</v>
      </c>
      <c r="B3314" t="s">
        <v>16627</v>
      </c>
      <c r="C3314" t="s">
        <v>17902</v>
      </c>
      <c r="D3314" t="s">
        <v>11596</v>
      </c>
      <c r="E3314">
        <v>174</v>
      </c>
      <c r="F3314">
        <v>174</v>
      </c>
      <c r="G3314">
        <f>MAX(days17[[#This Row],[total_breakfastdays17]],days17[[#This Row],[total_lunchdays17]])</f>
        <v>174</v>
      </c>
    </row>
    <row r="3315" spans="1:7" x14ac:dyDescent="0.25">
      <c r="A3315" t="s">
        <v>3295</v>
      </c>
      <c r="B3315" t="s">
        <v>16627</v>
      </c>
      <c r="C3315" t="s">
        <v>17902</v>
      </c>
      <c r="D3315" t="s">
        <v>11597</v>
      </c>
      <c r="E3315">
        <v>174</v>
      </c>
      <c r="F3315">
        <v>174</v>
      </c>
      <c r="G3315">
        <f>MAX(days17[[#This Row],[total_breakfastdays17]],days17[[#This Row],[total_lunchdays17]])</f>
        <v>174</v>
      </c>
    </row>
    <row r="3316" spans="1:7" x14ac:dyDescent="0.25">
      <c r="A3316" t="s">
        <v>3296</v>
      </c>
      <c r="B3316" t="s">
        <v>16627</v>
      </c>
      <c r="C3316" t="s">
        <v>17902</v>
      </c>
      <c r="D3316" t="s">
        <v>11598</v>
      </c>
      <c r="E3316">
        <v>174</v>
      </c>
      <c r="F3316">
        <v>174</v>
      </c>
      <c r="G3316">
        <f>MAX(days17[[#This Row],[total_breakfastdays17]],days17[[#This Row],[total_lunchdays17]])</f>
        <v>174</v>
      </c>
    </row>
    <row r="3317" spans="1:7" x14ac:dyDescent="0.25">
      <c r="A3317" t="s">
        <v>3297</v>
      </c>
      <c r="B3317" t="s">
        <v>16627</v>
      </c>
      <c r="C3317" t="s">
        <v>17902</v>
      </c>
      <c r="D3317" t="s">
        <v>11599</v>
      </c>
      <c r="E3317">
        <v>172</v>
      </c>
      <c r="F3317">
        <v>172</v>
      </c>
      <c r="G3317">
        <f>MAX(days17[[#This Row],[total_breakfastdays17]],days17[[#This Row],[total_lunchdays17]])</f>
        <v>172</v>
      </c>
    </row>
    <row r="3318" spans="1:7" x14ac:dyDescent="0.25">
      <c r="A3318" t="s">
        <v>3298</v>
      </c>
      <c r="B3318" t="s">
        <v>16627</v>
      </c>
      <c r="C3318" t="s">
        <v>17902</v>
      </c>
      <c r="D3318" t="s">
        <v>11600</v>
      </c>
      <c r="E3318">
        <v>174</v>
      </c>
      <c r="F3318">
        <v>174</v>
      </c>
      <c r="G3318">
        <f>MAX(days17[[#This Row],[total_breakfastdays17]],days17[[#This Row],[total_lunchdays17]])</f>
        <v>174</v>
      </c>
    </row>
    <row r="3319" spans="1:7" x14ac:dyDescent="0.25">
      <c r="A3319" t="s">
        <v>3299</v>
      </c>
      <c r="B3319" t="s">
        <v>16627</v>
      </c>
      <c r="C3319" t="s">
        <v>17902</v>
      </c>
      <c r="D3319" t="s">
        <v>11601</v>
      </c>
      <c r="E3319">
        <v>174</v>
      </c>
      <c r="F3319">
        <v>174</v>
      </c>
      <c r="G3319">
        <f>MAX(days17[[#This Row],[total_breakfastdays17]],days17[[#This Row],[total_lunchdays17]])</f>
        <v>174</v>
      </c>
    </row>
    <row r="3320" spans="1:7" x14ac:dyDescent="0.25">
      <c r="A3320" t="s">
        <v>3300</v>
      </c>
      <c r="B3320" t="s">
        <v>16627</v>
      </c>
      <c r="C3320" t="s">
        <v>17902</v>
      </c>
      <c r="D3320" t="s">
        <v>11602</v>
      </c>
      <c r="E3320">
        <v>174</v>
      </c>
      <c r="F3320">
        <v>174</v>
      </c>
      <c r="G3320">
        <f>MAX(days17[[#This Row],[total_breakfastdays17]],days17[[#This Row],[total_lunchdays17]])</f>
        <v>174</v>
      </c>
    </row>
    <row r="3321" spans="1:7" x14ac:dyDescent="0.25">
      <c r="A3321" t="s">
        <v>3301</v>
      </c>
      <c r="B3321" t="s">
        <v>16627</v>
      </c>
      <c r="C3321" t="s">
        <v>17902</v>
      </c>
      <c r="D3321" t="s">
        <v>11603</v>
      </c>
      <c r="E3321">
        <v>174</v>
      </c>
      <c r="F3321">
        <v>174</v>
      </c>
      <c r="G3321">
        <f>MAX(days17[[#This Row],[total_breakfastdays17]],days17[[#This Row],[total_lunchdays17]])</f>
        <v>174</v>
      </c>
    </row>
    <row r="3322" spans="1:7" x14ac:dyDescent="0.25">
      <c r="A3322" t="s">
        <v>3302</v>
      </c>
      <c r="B3322" t="s">
        <v>16627</v>
      </c>
      <c r="C3322" t="s">
        <v>17902</v>
      </c>
      <c r="D3322" t="s">
        <v>11604</v>
      </c>
      <c r="E3322">
        <v>174</v>
      </c>
      <c r="F3322">
        <v>174</v>
      </c>
      <c r="G3322">
        <f>MAX(days17[[#This Row],[total_breakfastdays17]],days17[[#This Row],[total_lunchdays17]])</f>
        <v>174</v>
      </c>
    </row>
    <row r="3323" spans="1:7" x14ac:dyDescent="0.25">
      <c r="A3323" t="s">
        <v>3303</v>
      </c>
      <c r="B3323" t="s">
        <v>16627</v>
      </c>
      <c r="C3323" t="s">
        <v>17902</v>
      </c>
      <c r="D3323" t="s">
        <v>11605</v>
      </c>
      <c r="E3323">
        <v>174</v>
      </c>
      <c r="F3323">
        <v>174</v>
      </c>
      <c r="G3323">
        <f>MAX(days17[[#This Row],[total_breakfastdays17]],days17[[#This Row],[total_lunchdays17]])</f>
        <v>174</v>
      </c>
    </row>
    <row r="3324" spans="1:7" x14ac:dyDescent="0.25">
      <c r="A3324" t="s">
        <v>3304</v>
      </c>
      <c r="B3324" t="s">
        <v>16627</v>
      </c>
      <c r="C3324" t="s">
        <v>17902</v>
      </c>
      <c r="D3324" t="s">
        <v>11606</v>
      </c>
      <c r="E3324">
        <v>174</v>
      </c>
      <c r="F3324">
        <v>174</v>
      </c>
      <c r="G3324">
        <f>MAX(days17[[#This Row],[total_breakfastdays17]],days17[[#This Row],[total_lunchdays17]])</f>
        <v>174</v>
      </c>
    </row>
    <row r="3325" spans="1:7" x14ac:dyDescent="0.25">
      <c r="A3325" t="s">
        <v>3305</v>
      </c>
      <c r="B3325" t="s">
        <v>16627</v>
      </c>
      <c r="C3325" t="s">
        <v>17902</v>
      </c>
      <c r="D3325" t="s">
        <v>11607</v>
      </c>
      <c r="E3325">
        <v>174</v>
      </c>
      <c r="F3325">
        <v>174</v>
      </c>
      <c r="G3325">
        <f>MAX(days17[[#This Row],[total_breakfastdays17]],days17[[#This Row],[total_lunchdays17]])</f>
        <v>174</v>
      </c>
    </row>
    <row r="3326" spans="1:7" x14ac:dyDescent="0.25">
      <c r="A3326" t="s">
        <v>3306</v>
      </c>
      <c r="B3326" t="s">
        <v>16628</v>
      </c>
      <c r="C3326" t="s">
        <v>17903</v>
      </c>
      <c r="D3326" t="s">
        <v>11608</v>
      </c>
      <c r="E3326">
        <v>173</v>
      </c>
      <c r="F3326">
        <v>174</v>
      </c>
      <c r="G3326">
        <f>MAX(days17[[#This Row],[total_breakfastdays17]],days17[[#This Row],[total_lunchdays17]])</f>
        <v>174</v>
      </c>
    </row>
    <row r="3327" spans="1:7" x14ac:dyDescent="0.25">
      <c r="A3327" t="s">
        <v>3307</v>
      </c>
      <c r="B3327" t="s">
        <v>16628</v>
      </c>
      <c r="C3327" t="s">
        <v>17903</v>
      </c>
      <c r="D3327" t="s">
        <v>11609</v>
      </c>
      <c r="E3327">
        <v>173</v>
      </c>
      <c r="F3327">
        <v>173</v>
      </c>
      <c r="G3327">
        <f>MAX(days17[[#This Row],[total_breakfastdays17]],days17[[#This Row],[total_lunchdays17]])</f>
        <v>173</v>
      </c>
    </row>
    <row r="3328" spans="1:7" x14ac:dyDescent="0.25">
      <c r="A3328" t="s">
        <v>3308</v>
      </c>
      <c r="B3328" t="s">
        <v>16628</v>
      </c>
      <c r="C3328" t="s">
        <v>17903</v>
      </c>
      <c r="D3328" t="s">
        <v>11610</v>
      </c>
      <c r="E3328">
        <v>173</v>
      </c>
      <c r="F3328">
        <v>173</v>
      </c>
      <c r="G3328">
        <f>MAX(days17[[#This Row],[total_breakfastdays17]],days17[[#This Row],[total_lunchdays17]])</f>
        <v>173</v>
      </c>
    </row>
    <row r="3329" spans="1:7" x14ac:dyDescent="0.25">
      <c r="A3329" t="s">
        <v>3309</v>
      </c>
      <c r="B3329" t="s">
        <v>16628</v>
      </c>
      <c r="C3329" t="s">
        <v>17903</v>
      </c>
      <c r="D3329" t="s">
        <v>11611</v>
      </c>
      <c r="E3329">
        <v>0</v>
      </c>
      <c r="F3329">
        <v>0</v>
      </c>
      <c r="G3329">
        <f>MAX(days17[[#This Row],[total_breakfastdays17]],days17[[#This Row],[total_lunchdays17]])</f>
        <v>0</v>
      </c>
    </row>
    <row r="3330" spans="1:7" x14ac:dyDescent="0.25">
      <c r="A3330" t="s">
        <v>3310</v>
      </c>
      <c r="B3330" t="s">
        <v>16628</v>
      </c>
      <c r="C3330" t="s">
        <v>17903</v>
      </c>
      <c r="D3330" t="s">
        <v>11612</v>
      </c>
      <c r="E3330">
        <v>0</v>
      </c>
      <c r="F3330">
        <v>0</v>
      </c>
      <c r="G3330">
        <f>MAX(days17[[#This Row],[total_breakfastdays17]],days17[[#This Row],[total_lunchdays17]])</f>
        <v>0</v>
      </c>
    </row>
    <row r="3331" spans="1:7" x14ac:dyDescent="0.25">
      <c r="A3331" t="s">
        <v>3311</v>
      </c>
      <c r="B3331" t="s">
        <v>16628</v>
      </c>
      <c r="C3331" t="s">
        <v>17903</v>
      </c>
      <c r="D3331" t="s">
        <v>11613</v>
      </c>
      <c r="E3331">
        <v>173</v>
      </c>
      <c r="F3331">
        <v>173</v>
      </c>
      <c r="G3331">
        <f>MAX(days17[[#This Row],[total_breakfastdays17]],days17[[#This Row],[total_lunchdays17]])</f>
        <v>173</v>
      </c>
    </row>
    <row r="3332" spans="1:7" x14ac:dyDescent="0.25">
      <c r="A3332" t="s">
        <v>18812</v>
      </c>
      <c r="B3332" t="s">
        <v>16628</v>
      </c>
      <c r="C3332" t="s">
        <v>17903</v>
      </c>
      <c r="D3332" t="s">
        <v>18813</v>
      </c>
      <c r="E3332">
        <v>173</v>
      </c>
      <c r="F3332">
        <v>173</v>
      </c>
      <c r="G3332">
        <f>MAX(days17[[#This Row],[total_breakfastdays17]],days17[[#This Row],[total_lunchdays17]])</f>
        <v>173</v>
      </c>
    </row>
    <row r="3333" spans="1:7" x14ac:dyDescent="0.25">
      <c r="A3333" t="s">
        <v>18814</v>
      </c>
      <c r="B3333" t="s">
        <v>16628</v>
      </c>
      <c r="C3333" t="s">
        <v>17903</v>
      </c>
      <c r="D3333" t="s">
        <v>10741</v>
      </c>
      <c r="E3333">
        <v>173</v>
      </c>
      <c r="F3333">
        <v>174</v>
      </c>
      <c r="G3333">
        <f>MAX(days17[[#This Row],[total_breakfastdays17]],days17[[#This Row],[total_lunchdays17]])</f>
        <v>174</v>
      </c>
    </row>
    <row r="3334" spans="1:7" x14ac:dyDescent="0.25">
      <c r="A3334" t="s">
        <v>3312</v>
      </c>
      <c r="B3334" t="s">
        <v>16629</v>
      </c>
      <c r="C3334" t="s">
        <v>17904</v>
      </c>
      <c r="D3334" t="s">
        <v>11614</v>
      </c>
      <c r="E3334">
        <v>175</v>
      </c>
      <c r="F3334">
        <v>171</v>
      </c>
      <c r="G3334">
        <f>MAX(days17[[#This Row],[total_breakfastdays17]],days17[[#This Row],[total_lunchdays17]])</f>
        <v>175</v>
      </c>
    </row>
    <row r="3335" spans="1:7" x14ac:dyDescent="0.25">
      <c r="A3335" t="s">
        <v>3313</v>
      </c>
      <c r="B3335" t="s">
        <v>16629</v>
      </c>
      <c r="C3335" t="s">
        <v>17904</v>
      </c>
      <c r="D3335" t="s">
        <v>11615</v>
      </c>
      <c r="E3335">
        <v>175</v>
      </c>
      <c r="F3335">
        <v>175</v>
      </c>
      <c r="G3335">
        <f>MAX(days17[[#This Row],[total_breakfastdays17]],days17[[#This Row],[total_lunchdays17]])</f>
        <v>175</v>
      </c>
    </row>
    <row r="3336" spans="1:7" x14ac:dyDescent="0.25">
      <c r="A3336" t="s">
        <v>3314</v>
      </c>
      <c r="B3336" t="s">
        <v>16629</v>
      </c>
      <c r="C3336" t="s">
        <v>17904</v>
      </c>
      <c r="D3336" t="s">
        <v>11616</v>
      </c>
      <c r="E3336">
        <v>175</v>
      </c>
      <c r="F3336">
        <v>175</v>
      </c>
      <c r="G3336">
        <f>MAX(days17[[#This Row],[total_breakfastdays17]],days17[[#This Row],[total_lunchdays17]])</f>
        <v>175</v>
      </c>
    </row>
    <row r="3337" spans="1:7" x14ac:dyDescent="0.25">
      <c r="A3337" t="s">
        <v>3315</v>
      </c>
      <c r="B3337" t="s">
        <v>16630</v>
      </c>
      <c r="C3337" t="s">
        <v>17905</v>
      </c>
      <c r="D3337" t="s">
        <v>11617</v>
      </c>
      <c r="E3337">
        <v>173</v>
      </c>
      <c r="F3337">
        <v>173</v>
      </c>
      <c r="G3337">
        <f>MAX(days17[[#This Row],[total_breakfastdays17]],days17[[#This Row],[total_lunchdays17]])</f>
        <v>173</v>
      </c>
    </row>
    <row r="3338" spans="1:7" x14ac:dyDescent="0.25">
      <c r="A3338" t="s">
        <v>3316</v>
      </c>
      <c r="B3338" t="s">
        <v>16630</v>
      </c>
      <c r="C3338" t="s">
        <v>17905</v>
      </c>
      <c r="D3338" t="s">
        <v>11618</v>
      </c>
      <c r="E3338">
        <v>173</v>
      </c>
      <c r="F3338">
        <v>173</v>
      </c>
      <c r="G3338">
        <f>MAX(days17[[#This Row],[total_breakfastdays17]],days17[[#This Row],[total_lunchdays17]])</f>
        <v>173</v>
      </c>
    </row>
    <row r="3339" spans="1:7" x14ac:dyDescent="0.25">
      <c r="A3339" t="s">
        <v>3317</v>
      </c>
      <c r="B3339" t="s">
        <v>16630</v>
      </c>
      <c r="C3339" t="s">
        <v>17905</v>
      </c>
      <c r="D3339" t="s">
        <v>11619</v>
      </c>
      <c r="E3339">
        <v>173</v>
      </c>
      <c r="F3339">
        <v>173</v>
      </c>
      <c r="G3339">
        <f>MAX(days17[[#This Row],[total_breakfastdays17]],days17[[#This Row],[total_lunchdays17]])</f>
        <v>173</v>
      </c>
    </row>
    <row r="3340" spans="1:7" x14ac:dyDescent="0.25">
      <c r="A3340" t="s">
        <v>3318</v>
      </c>
      <c r="B3340" t="s">
        <v>16630</v>
      </c>
      <c r="C3340" t="s">
        <v>17905</v>
      </c>
      <c r="D3340" t="s">
        <v>11620</v>
      </c>
      <c r="E3340">
        <v>173</v>
      </c>
      <c r="F3340">
        <v>173</v>
      </c>
      <c r="G3340">
        <f>MAX(days17[[#This Row],[total_breakfastdays17]],days17[[#This Row],[total_lunchdays17]])</f>
        <v>173</v>
      </c>
    </row>
    <row r="3341" spans="1:7" x14ac:dyDescent="0.25">
      <c r="A3341" t="s">
        <v>3319</v>
      </c>
      <c r="B3341" t="s">
        <v>16631</v>
      </c>
      <c r="C3341" t="s">
        <v>17906</v>
      </c>
      <c r="D3341" t="s">
        <v>11621</v>
      </c>
      <c r="E3341">
        <v>174</v>
      </c>
      <c r="F3341">
        <v>174</v>
      </c>
      <c r="G3341">
        <f>MAX(days17[[#This Row],[total_breakfastdays17]],days17[[#This Row],[total_lunchdays17]])</f>
        <v>174</v>
      </c>
    </row>
    <row r="3342" spans="1:7" x14ac:dyDescent="0.25">
      <c r="A3342" t="s">
        <v>3320</v>
      </c>
      <c r="B3342" t="s">
        <v>16631</v>
      </c>
      <c r="C3342" t="s">
        <v>17906</v>
      </c>
      <c r="D3342" t="s">
        <v>11622</v>
      </c>
      <c r="E3342">
        <v>174</v>
      </c>
      <c r="F3342">
        <v>174</v>
      </c>
      <c r="G3342">
        <f>MAX(days17[[#This Row],[total_breakfastdays17]],days17[[#This Row],[total_lunchdays17]])</f>
        <v>174</v>
      </c>
    </row>
    <row r="3343" spans="1:7" x14ac:dyDescent="0.25">
      <c r="A3343" t="s">
        <v>3321</v>
      </c>
      <c r="B3343" t="s">
        <v>16631</v>
      </c>
      <c r="C3343" t="s">
        <v>17906</v>
      </c>
      <c r="D3343" t="s">
        <v>11623</v>
      </c>
      <c r="E3343">
        <v>174</v>
      </c>
      <c r="F3343">
        <v>174</v>
      </c>
      <c r="G3343">
        <f>MAX(days17[[#This Row],[total_breakfastdays17]],days17[[#This Row],[total_lunchdays17]])</f>
        <v>174</v>
      </c>
    </row>
    <row r="3344" spans="1:7" x14ac:dyDescent="0.25">
      <c r="A3344" t="s">
        <v>3322</v>
      </c>
      <c r="B3344" t="s">
        <v>16631</v>
      </c>
      <c r="C3344" t="s">
        <v>17906</v>
      </c>
      <c r="D3344" t="s">
        <v>11624</v>
      </c>
      <c r="E3344">
        <v>174</v>
      </c>
      <c r="F3344">
        <v>174</v>
      </c>
      <c r="G3344">
        <f>MAX(days17[[#This Row],[total_breakfastdays17]],days17[[#This Row],[total_lunchdays17]])</f>
        <v>174</v>
      </c>
    </row>
    <row r="3345" spans="1:7" x14ac:dyDescent="0.25">
      <c r="A3345" t="s">
        <v>3323</v>
      </c>
      <c r="B3345" t="s">
        <v>16632</v>
      </c>
      <c r="C3345" t="s">
        <v>17907</v>
      </c>
      <c r="D3345" t="s">
        <v>11625</v>
      </c>
      <c r="E3345">
        <v>171</v>
      </c>
      <c r="F3345">
        <v>171</v>
      </c>
      <c r="G3345">
        <f>MAX(days17[[#This Row],[total_breakfastdays17]],days17[[#This Row],[total_lunchdays17]])</f>
        <v>171</v>
      </c>
    </row>
    <row r="3346" spans="1:7" x14ac:dyDescent="0.25">
      <c r="A3346" t="s">
        <v>3324</v>
      </c>
      <c r="B3346" t="s">
        <v>16632</v>
      </c>
      <c r="C3346" t="s">
        <v>17907</v>
      </c>
      <c r="D3346" t="s">
        <v>11626</v>
      </c>
      <c r="E3346">
        <v>171</v>
      </c>
      <c r="F3346">
        <v>171</v>
      </c>
      <c r="G3346">
        <f>MAX(days17[[#This Row],[total_breakfastdays17]],days17[[#This Row],[total_lunchdays17]])</f>
        <v>171</v>
      </c>
    </row>
    <row r="3347" spans="1:7" x14ac:dyDescent="0.25">
      <c r="A3347" t="s">
        <v>3325</v>
      </c>
      <c r="B3347" t="s">
        <v>16633</v>
      </c>
      <c r="C3347" t="s">
        <v>17908</v>
      </c>
      <c r="D3347" t="s">
        <v>11627</v>
      </c>
      <c r="E3347">
        <v>173</v>
      </c>
      <c r="F3347">
        <v>173</v>
      </c>
      <c r="G3347">
        <f>MAX(days17[[#This Row],[total_breakfastdays17]],days17[[#This Row],[total_lunchdays17]])</f>
        <v>173</v>
      </c>
    </row>
    <row r="3348" spans="1:7" x14ac:dyDescent="0.25">
      <c r="A3348" t="s">
        <v>3326</v>
      </c>
      <c r="B3348" t="s">
        <v>16633</v>
      </c>
      <c r="C3348" t="s">
        <v>17908</v>
      </c>
      <c r="D3348" t="s">
        <v>11628</v>
      </c>
      <c r="E3348">
        <v>173</v>
      </c>
      <c r="F3348">
        <v>173</v>
      </c>
      <c r="G3348">
        <f>MAX(days17[[#This Row],[total_breakfastdays17]],days17[[#This Row],[total_lunchdays17]])</f>
        <v>173</v>
      </c>
    </row>
    <row r="3349" spans="1:7" x14ac:dyDescent="0.25">
      <c r="A3349" t="s">
        <v>3327</v>
      </c>
      <c r="B3349" t="s">
        <v>16634</v>
      </c>
      <c r="C3349" t="s">
        <v>17909</v>
      </c>
      <c r="D3349" t="s">
        <v>11629</v>
      </c>
      <c r="E3349">
        <v>169</v>
      </c>
      <c r="F3349">
        <v>169</v>
      </c>
      <c r="G3349">
        <f>MAX(days17[[#This Row],[total_breakfastdays17]],days17[[#This Row],[total_lunchdays17]])</f>
        <v>169</v>
      </c>
    </row>
    <row r="3350" spans="1:7" x14ac:dyDescent="0.25">
      <c r="A3350" t="s">
        <v>3328</v>
      </c>
      <c r="B3350" t="s">
        <v>16634</v>
      </c>
      <c r="C3350" t="s">
        <v>17909</v>
      </c>
      <c r="D3350" t="s">
        <v>11630</v>
      </c>
      <c r="E3350">
        <v>169</v>
      </c>
      <c r="F3350">
        <v>169</v>
      </c>
      <c r="G3350">
        <f>MAX(days17[[#This Row],[total_breakfastdays17]],days17[[#This Row],[total_lunchdays17]])</f>
        <v>169</v>
      </c>
    </row>
    <row r="3351" spans="1:7" x14ac:dyDescent="0.25">
      <c r="A3351" t="s">
        <v>3329</v>
      </c>
      <c r="B3351" t="s">
        <v>16634</v>
      </c>
      <c r="C3351" t="s">
        <v>17909</v>
      </c>
      <c r="D3351" t="s">
        <v>11631</v>
      </c>
      <c r="E3351">
        <v>169</v>
      </c>
      <c r="F3351">
        <v>169</v>
      </c>
      <c r="G3351">
        <f>MAX(days17[[#This Row],[total_breakfastdays17]],days17[[#This Row],[total_lunchdays17]])</f>
        <v>169</v>
      </c>
    </row>
    <row r="3352" spans="1:7" x14ac:dyDescent="0.25">
      <c r="A3352" t="s">
        <v>3330</v>
      </c>
      <c r="B3352" t="s">
        <v>16634</v>
      </c>
      <c r="C3352" t="s">
        <v>17909</v>
      </c>
      <c r="D3352" t="s">
        <v>11632</v>
      </c>
      <c r="E3352">
        <v>169</v>
      </c>
      <c r="F3352">
        <v>169</v>
      </c>
      <c r="G3352">
        <f>MAX(days17[[#This Row],[total_breakfastdays17]],days17[[#This Row],[total_lunchdays17]])</f>
        <v>169</v>
      </c>
    </row>
    <row r="3353" spans="1:7" x14ac:dyDescent="0.25">
      <c r="A3353" t="s">
        <v>3331</v>
      </c>
      <c r="B3353" t="s">
        <v>16634</v>
      </c>
      <c r="C3353" t="s">
        <v>17909</v>
      </c>
      <c r="D3353" t="s">
        <v>11633</v>
      </c>
      <c r="E3353">
        <v>169</v>
      </c>
      <c r="F3353">
        <v>169</v>
      </c>
      <c r="G3353">
        <f>MAX(days17[[#This Row],[total_breakfastdays17]],days17[[#This Row],[total_lunchdays17]])</f>
        <v>169</v>
      </c>
    </row>
    <row r="3354" spans="1:7" x14ac:dyDescent="0.25">
      <c r="A3354" t="s">
        <v>3332</v>
      </c>
      <c r="B3354" t="s">
        <v>16634</v>
      </c>
      <c r="C3354" t="s">
        <v>17909</v>
      </c>
      <c r="D3354" t="s">
        <v>11634</v>
      </c>
      <c r="E3354">
        <v>169</v>
      </c>
      <c r="F3354">
        <v>169</v>
      </c>
      <c r="G3354">
        <f>MAX(days17[[#This Row],[total_breakfastdays17]],days17[[#This Row],[total_lunchdays17]])</f>
        <v>169</v>
      </c>
    </row>
    <row r="3355" spans="1:7" x14ac:dyDescent="0.25">
      <c r="A3355" t="s">
        <v>3333</v>
      </c>
      <c r="B3355" t="s">
        <v>16635</v>
      </c>
      <c r="C3355" t="s">
        <v>17910</v>
      </c>
      <c r="D3355" t="s">
        <v>11635</v>
      </c>
      <c r="E3355">
        <v>174</v>
      </c>
      <c r="F3355">
        <v>174</v>
      </c>
      <c r="G3355">
        <f>MAX(days17[[#This Row],[total_breakfastdays17]],days17[[#This Row],[total_lunchdays17]])</f>
        <v>174</v>
      </c>
    </row>
    <row r="3356" spans="1:7" x14ac:dyDescent="0.25">
      <c r="A3356" t="s">
        <v>3334</v>
      </c>
      <c r="B3356" t="s">
        <v>16635</v>
      </c>
      <c r="C3356" t="s">
        <v>17910</v>
      </c>
      <c r="D3356" t="s">
        <v>11636</v>
      </c>
      <c r="E3356">
        <v>174</v>
      </c>
      <c r="F3356">
        <v>174</v>
      </c>
      <c r="G3356">
        <f>MAX(days17[[#This Row],[total_breakfastdays17]],days17[[#This Row],[total_lunchdays17]])</f>
        <v>174</v>
      </c>
    </row>
    <row r="3357" spans="1:7" x14ac:dyDescent="0.25">
      <c r="A3357" t="s">
        <v>3335</v>
      </c>
      <c r="B3357" t="s">
        <v>16636</v>
      </c>
      <c r="C3357" t="s">
        <v>17911</v>
      </c>
      <c r="D3357" t="s">
        <v>11637</v>
      </c>
      <c r="E3357">
        <v>175</v>
      </c>
      <c r="F3357">
        <v>175</v>
      </c>
      <c r="G3357">
        <f>MAX(days17[[#This Row],[total_breakfastdays17]],days17[[#This Row],[total_lunchdays17]])</f>
        <v>175</v>
      </c>
    </row>
    <row r="3358" spans="1:7" x14ac:dyDescent="0.25">
      <c r="A3358" t="s">
        <v>3336</v>
      </c>
      <c r="B3358" t="s">
        <v>16636</v>
      </c>
      <c r="C3358" t="s">
        <v>17911</v>
      </c>
      <c r="D3358" t="s">
        <v>11638</v>
      </c>
      <c r="E3358">
        <v>175</v>
      </c>
      <c r="F3358">
        <v>174</v>
      </c>
      <c r="G3358">
        <f>MAX(days17[[#This Row],[total_breakfastdays17]],days17[[#This Row],[total_lunchdays17]])</f>
        <v>175</v>
      </c>
    </row>
    <row r="3359" spans="1:7" x14ac:dyDescent="0.25">
      <c r="A3359" t="s">
        <v>3337</v>
      </c>
      <c r="B3359" t="s">
        <v>16636</v>
      </c>
      <c r="C3359" t="s">
        <v>17911</v>
      </c>
      <c r="D3359" t="s">
        <v>11639</v>
      </c>
      <c r="E3359">
        <v>175</v>
      </c>
      <c r="F3359">
        <v>175</v>
      </c>
      <c r="G3359">
        <f>MAX(days17[[#This Row],[total_breakfastdays17]],days17[[#This Row],[total_lunchdays17]])</f>
        <v>175</v>
      </c>
    </row>
    <row r="3360" spans="1:7" x14ac:dyDescent="0.25">
      <c r="A3360" t="s">
        <v>3338</v>
      </c>
      <c r="B3360" t="s">
        <v>16636</v>
      </c>
      <c r="C3360" t="s">
        <v>17911</v>
      </c>
      <c r="D3360" t="s">
        <v>11640</v>
      </c>
      <c r="E3360">
        <v>175</v>
      </c>
      <c r="F3360">
        <v>175</v>
      </c>
      <c r="G3360">
        <f>MAX(days17[[#This Row],[total_breakfastdays17]],days17[[#This Row],[total_lunchdays17]])</f>
        <v>175</v>
      </c>
    </row>
    <row r="3361" spans="1:7" x14ac:dyDescent="0.25">
      <c r="A3361" t="s">
        <v>3339</v>
      </c>
      <c r="B3361" t="s">
        <v>16636</v>
      </c>
      <c r="C3361" t="s">
        <v>17911</v>
      </c>
      <c r="D3361" t="s">
        <v>11641</v>
      </c>
      <c r="E3361">
        <v>175</v>
      </c>
      <c r="F3361">
        <v>175</v>
      </c>
      <c r="G3361">
        <f>MAX(days17[[#This Row],[total_breakfastdays17]],days17[[#This Row],[total_lunchdays17]])</f>
        <v>175</v>
      </c>
    </row>
    <row r="3362" spans="1:7" x14ac:dyDescent="0.25">
      <c r="A3362" t="s">
        <v>3340</v>
      </c>
      <c r="B3362" t="s">
        <v>16636</v>
      </c>
      <c r="C3362" t="s">
        <v>17911</v>
      </c>
      <c r="D3362" t="s">
        <v>11642</v>
      </c>
      <c r="E3362">
        <v>175</v>
      </c>
      <c r="F3362">
        <v>175</v>
      </c>
      <c r="G3362">
        <f>MAX(days17[[#This Row],[total_breakfastdays17]],days17[[#This Row],[total_lunchdays17]])</f>
        <v>175</v>
      </c>
    </row>
    <row r="3363" spans="1:7" x14ac:dyDescent="0.25">
      <c r="A3363" t="s">
        <v>3341</v>
      </c>
      <c r="B3363" t="s">
        <v>16636</v>
      </c>
      <c r="C3363" t="s">
        <v>17911</v>
      </c>
      <c r="D3363" t="s">
        <v>11643</v>
      </c>
      <c r="E3363">
        <v>175</v>
      </c>
      <c r="F3363">
        <v>175</v>
      </c>
      <c r="G3363">
        <f>MAX(days17[[#This Row],[total_breakfastdays17]],days17[[#This Row],[total_lunchdays17]])</f>
        <v>175</v>
      </c>
    </row>
    <row r="3364" spans="1:7" x14ac:dyDescent="0.25">
      <c r="A3364" t="s">
        <v>3342</v>
      </c>
      <c r="B3364" t="s">
        <v>16636</v>
      </c>
      <c r="C3364" t="s">
        <v>17911</v>
      </c>
      <c r="D3364" t="s">
        <v>11644</v>
      </c>
      <c r="E3364">
        <v>175</v>
      </c>
      <c r="F3364">
        <v>175</v>
      </c>
      <c r="G3364">
        <f>MAX(days17[[#This Row],[total_breakfastdays17]],days17[[#This Row],[total_lunchdays17]])</f>
        <v>175</v>
      </c>
    </row>
    <row r="3365" spans="1:7" x14ac:dyDescent="0.25">
      <c r="A3365" t="s">
        <v>3343</v>
      </c>
      <c r="B3365" t="s">
        <v>16636</v>
      </c>
      <c r="C3365" t="s">
        <v>17911</v>
      </c>
      <c r="D3365" t="s">
        <v>11645</v>
      </c>
      <c r="E3365">
        <v>175</v>
      </c>
      <c r="F3365">
        <v>175</v>
      </c>
      <c r="G3365">
        <f>MAX(days17[[#This Row],[total_breakfastdays17]],days17[[#This Row],[total_lunchdays17]])</f>
        <v>175</v>
      </c>
    </row>
    <row r="3366" spans="1:7" x14ac:dyDescent="0.25">
      <c r="A3366" t="s">
        <v>3344</v>
      </c>
      <c r="B3366" t="s">
        <v>16636</v>
      </c>
      <c r="C3366" t="s">
        <v>17911</v>
      </c>
      <c r="D3366" t="s">
        <v>11646</v>
      </c>
      <c r="E3366">
        <v>175</v>
      </c>
      <c r="F3366">
        <v>175</v>
      </c>
      <c r="G3366">
        <f>MAX(days17[[#This Row],[total_breakfastdays17]],days17[[#This Row],[total_lunchdays17]])</f>
        <v>175</v>
      </c>
    </row>
    <row r="3367" spans="1:7" x14ac:dyDescent="0.25">
      <c r="A3367" t="s">
        <v>3345</v>
      </c>
      <c r="B3367" t="s">
        <v>16636</v>
      </c>
      <c r="C3367" t="s">
        <v>17911</v>
      </c>
      <c r="D3367" t="s">
        <v>11647</v>
      </c>
      <c r="E3367">
        <v>175</v>
      </c>
      <c r="F3367">
        <v>175</v>
      </c>
      <c r="G3367">
        <f>MAX(days17[[#This Row],[total_breakfastdays17]],days17[[#This Row],[total_lunchdays17]])</f>
        <v>175</v>
      </c>
    </row>
    <row r="3368" spans="1:7" x14ac:dyDescent="0.25">
      <c r="A3368" t="s">
        <v>3346</v>
      </c>
      <c r="B3368" t="s">
        <v>16636</v>
      </c>
      <c r="C3368" t="s">
        <v>17911</v>
      </c>
      <c r="D3368" t="s">
        <v>11648</v>
      </c>
      <c r="E3368">
        <v>175</v>
      </c>
      <c r="F3368">
        <v>175</v>
      </c>
      <c r="G3368">
        <f>MAX(days17[[#This Row],[total_breakfastdays17]],days17[[#This Row],[total_lunchdays17]])</f>
        <v>175</v>
      </c>
    </row>
    <row r="3369" spans="1:7" x14ac:dyDescent="0.25">
      <c r="A3369" t="s">
        <v>3347</v>
      </c>
      <c r="B3369" t="s">
        <v>16636</v>
      </c>
      <c r="C3369" t="s">
        <v>17911</v>
      </c>
      <c r="D3369" t="s">
        <v>11649</v>
      </c>
      <c r="E3369">
        <v>175</v>
      </c>
      <c r="F3369">
        <v>175</v>
      </c>
      <c r="G3369">
        <f>MAX(days17[[#This Row],[total_breakfastdays17]],days17[[#This Row],[total_lunchdays17]])</f>
        <v>175</v>
      </c>
    </row>
    <row r="3370" spans="1:7" x14ac:dyDescent="0.25">
      <c r="A3370" t="s">
        <v>3348</v>
      </c>
      <c r="B3370" t="s">
        <v>16637</v>
      </c>
      <c r="C3370" t="s">
        <v>17912</v>
      </c>
      <c r="D3370" t="s">
        <v>11650</v>
      </c>
      <c r="E3370">
        <v>175</v>
      </c>
      <c r="F3370">
        <v>175</v>
      </c>
      <c r="G3370">
        <f>MAX(days17[[#This Row],[total_breakfastdays17]],days17[[#This Row],[total_lunchdays17]])</f>
        <v>175</v>
      </c>
    </row>
    <row r="3371" spans="1:7" x14ac:dyDescent="0.25">
      <c r="A3371" t="s">
        <v>3349</v>
      </c>
      <c r="B3371" t="s">
        <v>16637</v>
      </c>
      <c r="C3371" t="s">
        <v>17912</v>
      </c>
      <c r="D3371" t="s">
        <v>11651</v>
      </c>
      <c r="E3371">
        <v>155</v>
      </c>
      <c r="F3371">
        <v>173</v>
      </c>
      <c r="G3371">
        <f>MAX(days17[[#This Row],[total_breakfastdays17]],days17[[#This Row],[total_lunchdays17]])</f>
        <v>173</v>
      </c>
    </row>
    <row r="3372" spans="1:7" x14ac:dyDescent="0.25">
      <c r="A3372" t="s">
        <v>3350</v>
      </c>
      <c r="B3372" t="s">
        <v>16637</v>
      </c>
      <c r="C3372" t="s">
        <v>17912</v>
      </c>
      <c r="D3372" t="s">
        <v>11652</v>
      </c>
      <c r="E3372">
        <v>175</v>
      </c>
      <c r="F3372">
        <v>175</v>
      </c>
      <c r="G3372">
        <f>MAX(days17[[#This Row],[total_breakfastdays17]],days17[[#This Row],[total_lunchdays17]])</f>
        <v>175</v>
      </c>
    </row>
    <row r="3373" spans="1:7" x14ac:dyDescent="0.25">
      <c r="A3373" t="s">
        <v>3351</v>
      </c>
      <c r="B3373" t="s">
        <v>16637</v>
      </c>
      <c r="C3373" t="s">
        <v>17912</v>
      </c>
      <c r="D3373" t="s">
        <v>11653</v>
      </c>
      <c r="E3373">
        <v>175</v>
      </c>
      <c r="F3373">
        <v>175</v>
      </c>
      <c r="G3373">
        <f>MAX(days17[[#This Row],[total_breakfastdays17]],days17[[#This Row],[total_lunchdays17]])</f>
        <v>175</v>
      </c>
    </row>
    <row r="3374" spans="1:7" x14ac:dyDescent="0.25">
      <c r="A3374" t="s">
        <v>3352</v>
      </c>
      <c r="B3374" t="s">
        <v>16637</v>
      </c>
      <c r="C3374" t="s">
        <v>17912</v>
      </c>
      <c r="D3374" t="s">
        <v>11654</v>
      </c>
      <c r="E3374">
        <v>175</v>
      </c>
      <c r="F3374">
        <v>175</v>
      </c>
      <c r="G3374">
        <f>MAX(days17[[#This Row],[total_breakfastdays17]],days17[[#This Row],[total_lunchdays17]])</f>
        <v>175</v>
      </c>
    </row>
    <row r="3375" spans="1:7" x14ac:dyDescent="0.25">
      <c r="A3375" t="s">
        <v>3353</v>
      </c>
      <c r="B3375" t="s">
        <v>16637</v>
      </c>
      <c r="C3375" t="s">
        <v>17912</v>
      </c>
      <c r="D3375" t="s">
        <v>11655</v>
      </c>
      <c r="E3375">
        <v>175</v>
      </c>
      <c r="F3375">
        <v>175</v>
      </c>
      <c r="G3375">
        <f>MAX(days17[[#This Row],[total_breakfastdays17]],days17[[#This Row],[total_lunchdays17]])</f>
        <v>175</v>
      </c>
    </row>
    <row r="3376" spans="1:7" x14ac:dyDescent="0.25">
      <c r="A3376" t="s">
        <v>3354</v>
      </c>
      <c r="B3376" t="s">
        <v>16637</v>
      </c>
      <c r="C3376" t="s">
        <v>17912</v>
      </c>
      <c r="D3376" t="s">
        <v>11656</v>
      </c>
      <c r="E3376">
        <v>175</v>
      </c>
      <c r="F3376">
        <v>175</v>
      </c>
      <c r="G3376">
        <f>MAX(days17[[#This Row],[total_breakfastdays17]],days17[[#This Row],[total_lunchdays17]])</f>
        <v>175</v>
      </c>
    </row>
    <row r="3377" spans="1:7" x14ac:dyDescent="0.25">
      <c r="A3377" t="s">
        <v>3355</v>
      </c>
      <c r="B3377" t="s">
        <v>16637</v>
      </c>
      <c r="C3377" t="s">
        <v>17912</v>
      </c>
      <c r="D3377" t="s">
        <v>11657</v>
      </c>
      <c r="E3377">
        <v>185</v>
      </c>
      <c r="F3377">
        <v>185</v>
      </c>
      <c r="G3377">
        <f>MAX(days17[[#This Row],[total_breakfastdays17]],days17[[#This Row],[total_lunchdays17]])</f>
        <v>185</v>
      </c>
    </row>
    <row r="3378" spans="1:7" x14ac:dyDescent="0.25">
      <c r="A3378" t="s">
        <v>3356</v>
      </c>
      <c r="B3378" t="s">
        <v>16637</v>
      </c>
      <c r="C3378" t="s">
        <v>17912</v>
      </c>
      <c r="D3378" t="s">
        <v>11658</v>
      </c>
      <c r="E3378">
        <v>175</v>
      </c>
      <c r="F3378">
        <v>175</v>
      </c>
      <c r="G3378">
        <f>MAX(days17[[#This Row],[total_breakfastdays17]],days17[[#This Row],[total_lunchdays17]])</f>
        <v>175</v>
      </c>
    </row>
    <row r="3379" spans="1:7" x14ac:dyDescent="0.25">
      <c r="A3379" t="s">
        <v>3357</v>
      </c>
      <c r="B3379" t="s">
        <v>16637</v>
      </c>
      <c r="C3379" t="s">
        <v>17912</v>
      </c>
      <c r="D3379" t="s">
        <v>11659</v>
      </c>
      <c r="E3379">
        <v>175</v>
      </c>
      <c r="F3379">
        <v>175</v>
      </c>
      <c r="G3379">
        <f>MAX(days17[[#This Row],[total_breakfastdays17]],days17[[#This Row],[total_lunchdays17]])</f>
        <v>175</v>
      </c>
    </row>
    <row r="3380" spans="1:7" x14ac:dyDescent="0.25">
      <c r="A3380" t="s">
        <v>3358</v>
      </c>
      <c r="B3380" t="s">
        <v>16637</v>
      </c>
      <c r="C3380" t="s">
        <v>17912</v>
      </c>
      <c r="D3380" t="s">
        <v>11660</v>
      </c>
      <c r="E3380">
        <v>175</v>
      </c>
      <c r="F3380">
        <v>175</v>
      </c>
      <c r="G3380">
        <f>MAX(days17[[#This Row],[total_breakfastdays17]],days17[[#This Row],[total_lunchdays17]])</f>
        <v>175</v>
      </c>
    </row>
    <row r="3381" spans="1:7" x14ac:dyDescent="0.25">
      <c r="A3381" t="s">
        <v>3359</v>
      </c>
      <c r="B3381" t="s">
        <v>16637</v>
      </c>
      <c r="C3381" t="s">
        <v>17912</v>
      </c>
      <c r="D3381" t="s">
        <v>11661</v>
      </c>
      <c r="E3381">
        <v>175</v>
      </c>
      <c r="F3381">
        <v>175</v>
      </c>
      <c r="G3381">
        <f>MAX(days17[[#This Row],[total_breakfastdays17]],days17[[#This Row],[total_lunchdays17]])</f>
        <v>175</v>
      </c>
    </row>
    <row r="3382" spans="1:7" x14ac:dyDescent="0.25">
      <c r="A3382" t="s">
        <v>3360</v>
      </c>
      <c r="B3382" t="s">
        <v>16637</v>
      </c>
      <c r="C3382" t="s">
        <v>17912</v>
      </c>
      <c r="D3382" t="s">
        <v>11662</v>
      </c>
      <c r="E3382">
        <v>175</v>
      </c>
      <c r="F3382">
        <v>175</v>
      </c>
      <c r="G3382">
        <f>MAX(days17[[#This Row],[total_breakfastdays17]],days17[[#This Row],[total_lunchdays17]])</f>
        <v>175</v>
      </c>
    </row>
    <row r="3383" spans="1:7" x14ac:dyDescent="0.25">
      <c r="A3383" t="s">
        <v>3361</v>
      </c>
      <c r="B3383" t="s">
        <v>16637</v>
      </c>
      <c r="C3383" t="s">
        <v>17912</v>
      </c>
      <c r="D3383" t="s">
        <v>11663</v>
      </c>
      <c r="E3383">
        <v>175</v>
      </c>
      <c r="F3383">
        <v>175</v>
      </c>
      <c r="G3383">
        <f>MAX(days17[[#This Row],[total_breakfastdays17]],days17[[#This Row],[total_lunchdays17]])</f>
        <v>175</v>
      </c>
    </row>
    <row r="3384" spans="1:7" x14ac:dyDescent="0.25">
      <c r="A3384" t="s">
        <v>3362</v>
      </c>
      <c r="B3384" t="s">
        <v>16637</v>
      </c>
      <c r="C3384" t="s">
        <v>17912</v>
      </c>
      <c r="D3384" t="s">
        <v>11664</v>
      </c>
      <c r="E3384">
        <v>175</v>
      </c>
      <c r="F3384">
        <v>175</v>
      </c>
      <c r="G3384">
        <f>MAX(days17[[#This Row],[total_breakfastdays17]],days17[[#This Row],[total_lunchdays17]])</f>
        <v>175</v>
      </c>
    </row>
    <row r="3385" spans="1:7" x14ac:dyDescent="0.25">
      <c r="A3385" t="s">
        <v>3363</v>
      </c>
      <c r="B3385" t="s">
        <v>16637</v>
      </c>
      <c r="C3385" t="s">
        <v>17912</v>
      </c>
      <c r="D3385" t="s">
        <v>11665</v>
      </c>
      <c r="E3385">
        <v>175</v>
      </c>
      <c r="F3385">
        <v>175</v>
      </c>
      <c r="G3385">
        <f>MAX(days17[[#This Row],[total_breakfastdays17]],days17[[#This Row],[total_lunchdays17]])</f>
        <v>175</v>
      </c>
    </row>
    <row r="3386" spans="1:7" x14ac:dyDescent="0.25">
      <c r="A3386" t="s">
        <v>3364</v>
      </c>
      <c r="B3386" t="s">
        <v>16638</v>
      </c>
      <c r="C3386" t="s">
        <v>17913</v>
      </c>
      <c r="D3386" t="s">
        <v>11666</v>
      </c>
      <c r="E3386">
        <v>173</v>
      </c>
      <c r="F3386">
        <v>173</v>
      </c>
      <c r="G3386">
        <f>MAX(days17[[#This Row],[total_breakfastdays17]],days17[[#This Row],[total_lunchdays17]])</f>
        <v>173</v>
      </c>
    </row>
    <row r="3387" spans="1:7" x14ac:dyDescent="0.25">
      <c r="A3387" t="s">
        <v>3365</v>
      </c>
      <c r="B3387" t="s">
        <v>16638</v>
      </c>
      <c r="C3387" t="s">
        <v>17913</v>
      </c>
      <c r="D3387" t="s">
        <v>11667</v>
      </c>
      <c r="E3387">
        <v>173</v>
      </c>
      <c r="F3387">
        <v>173</v>
      </c>
      <c r="G3387">
        <f>MAX(days17[[#This Row],[total_breakfastdays17]],days17[[#This Row],[total_lunchdays17]])</f>
        <v>173</v>
      </c>
    </row>
    <row r="3388" spans="1:7" x14ac:dyDescent="0.25">
      <c r="A3388" t="s">
        <v>3366</v>
      </c>
      <c r="B3388" t="s">
        <v>16638</v>
      </c>
      <c r="C3388" t="s">
        <v>17913</v>
      </c>
      <c r="D3388" t="s">
        <v>11668</v>
      </c>
      <c r="E3388">
        <v>173</v>
      </c>
      <c r="F3388">
        <v>173</v>
      </c>
      <c r="G3388">
        <f>MAX(days17[[#This Row],[total_breakfastdays17]],days17[[#This Row],[total_lunchdays17]])</f>
        <v>173</v>
      </c>
    </row>
    <row r="3389" spans="1:7" x14ac:dyDescent="0.25">
      <c r="A3389" t="s">
        <v>3367</v>
      </c>
      <c r="B3389" t="s">
        <v>16638</v>
      </c>
      <c r="C3389" t="s">
        <v>17913</v>
      </c>
      <c r="D3389" t="s">
        <v>11669</v>
      </c>
      <c r="E3389">
        <v>173</v>
      </c>
      <c r="F3389">
        <v>173</v>
      </c>
      <c r="G3389">
        <f>MAX(days17[[#This Row],[total_breakfastdays17]],days17[[#This Row],[total_lunchdays17]])</f>
        <v>173</v>
      </c>
    </row>
    <row r="3390" spans="1:7" x14ac:dyDescent="0.25">
      <c r="A3390" t="s">
        <v>3368</v>
      </c>
      <c r="B3390" t="s">
        <v>16639</v>
      </c>
      <c r="C3390" t="s">
        <v>17914</v>
      </c>
      <c r="D3390" t="s">
        <v>11670</v>
      </c>
      <c r="E3390">
        <v>168</v>
      </c>
      <c r="F3390">
        <v>168</v>
      </c>
      <c r="G3390">
        <f>MAX(days17[[#This Row],[total_breakfastdays17]],days17[[#This Row],[total_lunchdays17]])</f>
        <v>168</v>
      </c>
    </row>
    <row r="3391" spans="1:7" x14ac:dyDescent="0.25">
      <c r="A3391" t="s">
        <v>3369</v>
      </c>
      <c r="B3391" t="s">
        <v>16639</v>
      </c>
      <c r="C3391" t="s">
        <v>17914</v>
      </c>
      <c r="D3391" t="s">
        <v>11671</v>
      </c>
      <c r="E3391">
        <v>168</v>
      </c>
      <c r="F3391">
        <v>168</v>
      </c>
      <c r="G3391">
        <f>MAX(days17[[#This Row],[total_breakfastdays17]],days17[[#This Row],[total_lunchdays17]])</f>
        <v>168</v>
      </c>
    </row>
    <row r="3392" spans="1:7" x14ac:dyDescent="0.25">
      <c r="A3392" t="s">
        <v>3370</v>
      </c>
      <c r="B3392" t="s">
        <v>16639</v>
      </c>
      <c r="C3392" t="s">
        <v>17914</v>
      </c>
      <c r="D3392" t="s">
        <v>11672</v>
      </c>
      <c r="E3392">
        <v>172</v>
      </c>
      <c r="F3392">
        <v>172</v>
      </c>
      <c r="G3392">
        <f>MAX(days17[[#This Row],[total_breakfastdays17]],days17[[#This Row],[total_lunchdays17]])</f>
        <v>172</v>
      </c>
    </row>
    <row r="3393" spans="1:7" x14ac:dyDescent="0.25">
      <c r="A3393" t="s">
        <v>3371</v>
      </c>
      <c r="B3393" t="s">
        <v>16639</v>
      </c>
      <c r="C3393" t="s">
        <v>17914</v>
      </c>
      <c r="D3393" t="s">
        <v>11673</v>
      </c>
      <c r="E3393">
        <v>172</v>
      </c>
      <c r="F3393">
        <v>172</v>
      </c>
      <c r="G3393">
        <f>MAX(days17[[#This Row],[total_breakfastdays17]],days17[[#This Row],[total_lunchdays17]])</f>
        <v>172</v>
      </c>
    </row>
    <row r="3394" spans="1:7" x14ac:dyDescent="0.25">
      <c r="A3394" t="s">
        <v>3372</v>
      </c>
      <c r="B3394" t="s">
        <v>16640</v>
      </c>
      <c r="C3394" t="s">
        <v>17915</v>
      </c>
      <c r="D3394" t="s">
        <v>11674</v>
      </c>
      <c r="E3394">
        <v>173</v>
      </c>
      <c r="F3394">
        <v>173</v>
      </c>
      <c r="G3394">
        <f>MAX(days17[[#This Row],[total_breakfastdays17]],days17[[#This Row],[total_lunchdays17]])</f>
        <v>173</v>
      </c>
    </row>
    <row r="3395" spans="1:7" x14ac:dyDescent="0.25">
      <c r="A3395" t="s">
        <v>3373</v>
      </c>
      <c r="B3395" t="s">
        <v>16640</v>
      </c>
      <c r="C3395" t="s">
        <v>17915</v>
      </c>
      <c r="D3395" t="s">
        <v>11675</v>
      </c>
      <c r="E3395">
        <v>173</v>
      </c>
      <c r="F3395">
        <v>173</v>
      </c>
      <c r="G3395">
        <f>MAX(days17[[#This Row],[total_breakfastdays17]],days17[[#This Row],[total_lunchdays17]])</f>
        <v>173</v>
      </c>
    </row>
    <row r="3396" spans="1:7" x14ac:dyDescent="0.25">
      <c r="A3396" t="s">
        <v>3374</v>
      </c>
      <c r="B3396" t="s">
        <v>16640</v>
      </c>
      <c r="C3396" t="s">
        <v>17915</v>
      </c>
      <c r="D3396" t="s">
        <v>11676</v>
      </c>
      <c r="E3396">
        <v>173</v>
      </c>
      <c r="F3396">
        <v>173</v>
      </c>
      <c r="G3396">
        <f>MAX(days17[[#This Row],[total_breakfastdays17]],days17[[#This Row],[total_lunchdays17]])</f>
        <v>173</v>
      </c>
    </row>
    <row r="3397" spans="1:7" x14ac:dyDescent="0.25">
      <c r="A3397" t="s">
        <v>3375</v>
      </c>
      <c r="B3397" t="s">
        <v>16641</v>
      </c>
      <c r="C3397" t="s">
        <v>17916</v>
      </c>
      <c r="D3397" t="s">
        <v>11677</v>
      </c>
      <c r="E3397">
        <v>169</v>
      </c>
      <c r="F3397">
        <v>169</v>
      </c>
      <c r="G3397">
        <f>MAX(days17[[#This Row],[total_breakfastdays17]],days17[[#This Row],[total_lunchdays17]])</f>
        <v>169</v>
      </c>
    </row>
    <row r="3398" spans="1:7" x14ac:dyDescent="0.25">
      <c r="A3398" t="s">
        <v>3376</v>
      </c>
      <c r="B3398" t="s">
        <v>16642</v>
      </c>
      <c r="C3398" t="s">
        <v>17917</v>
      </c>
      <c r="D3398" t="s">
        <v>11678</v>
      </c>
      <c r="E3398">
        <v>176</v>
      </c>
      <c r="F3398">
        <v>176</v>
      </c>
      <c r="G3398">
        <f>MAX(days17[[#This Row],[total_breakfastdays17]],days17[[#This Row],[total_lunchdays17]])</f>
        <v>176</v>
      </c>
    </row>
    <row r="3399" spans="1:7" x14ac:dyDescent="0.25">
      <c r="A3399" t="s">
        <v>3377</v>
      </c>
      <c r="B3399" t="s">
        <v>16642</v>
      </c>
      <c r="C3399" t="s">
        <v>17917</v>
      </c>
      <c r="D3399" t="s">
        <v>11679</v>
      </c>
      <c r="E3399">
        <v>176</v>
      </c>
      <c r="F3399">
        <v>176</v>
      </c>
      <c r="G3399">
        <f>MAX(days17[[#This Row],[total_breakfastdays17]],days17[[#This Row],[total_lunchdays17]])</f>
        <v>176</v>
      </c>
    </row>
    <row r="3400" spans="1:7" x14ac:dyDescent="0.25">
      <c r="A3400" t="s">
        <v>3378</v>
      </c>
      <c r="B3400" t="s">
        <v>16642</v>
      </c>
      <c r="C3400" t="s">
        <v>17917</v>
      </c>
      <c r="D3400" t="s">
        <v>11680</v>
      </c>
      <c r="E3400">
        <v>176</v>
      </c>
      <c r="F3400">
        <v>176</v>
      </c>
      <c r="G3400">
        <f>MAX(days17[[#This Row],[total_breakfastdays17]],days17[[#This Row],[total_lunchdays17]])</f>
        <v>176</v>
      </c>
    </row>
    <row r="3401" spans="1:7" x14ac:dyDescent="0.25">
      <c r="A3401" t="s">
        <v>3379</v>
      </c>
      <c r="B3401" t="s">
        <v>16643</v>
      </c>
      <c r="C3401" t="s">
        <v>17918</v>
      </c>
      <c r="D3401" t="s">
        <v>11681</v>
      </c>
      <c r="E3401">
        <v>170</v>
      </c>
      <c r="F3401">
        <v>170</v>
      </c>
      <c r="G3401">
        <f>MAX(days17[[#This Row],[total_breakfastdays17]],days17[[#This Row],[total_lunchdays17]])</f>
        <v>170</v>
      </c>
    </row>
    <row r="3402" spans="1:7" x14ac:dyDescent="0.25">
      <c r="A3402" t="s">
        <v>3380</v>
      </c>
      <c r="B3402" t="s">
        <v>16644</v>
      </c>
      <c r="C3402" t="s">
        <v>17919</v>
      </c>
      <c r="D3402" t="s">
        <v>11682</v>
      </c>
      <c r="E3402">
        <v>172</v>
      </c>
      <c r="F3402">
        <v>172</v>
      </c>
      <c r="G3402">
        <f>MAX(days17[[#This Row],[total_breakfastdays17]],days17[[#This Row],[total_lunchdays17]])</f>
        <v>172</v>
      </c>
    </row>
    <row r="3403" spans="1:7" x14ac:dyDescent="0.25">
      <c r="A3403" t="s">
        <v>3381</v>
      </c>
      <c r="B3403" t="s">
        <v>16644</v>
      </c>
      <c r="C3403" t="s">
        <v>17919</v>
      </c>
      <c r="D3403" t="s">
        <v>11683</v>
      </c>
      <c r="E3403">
        <v>172</v>
      </c>
      <c r="F3403">
        <v>172</v>
      </c>
      <c r="G3403">
        <f>MAX(days17[[#This Row],[total_breakfastdays17]],days17[[#This Row],[total_lunchdays17]])</f>
        <v>172</v>
      </c>
    </row>
    <row r="3404" spans="1:7" x14ac:dyDescent="0.25">
      <c r="A3404" t="s">
        <v>3382</v>
      </c>
      <c r="B3404" t="s">
        <v>16644</v>
      </c>
      <c r="C3404" t="s">
        <v>17919</v>
      </c>
      <c r="D3404" t="s">
        <v>11684</v>
      </c>
      <c r="E3404">
        <v>172</v>
      </c>
      <c r="F3404">
        <v>171</v>
      </c>
      <c r="G3404">
        <f>MAX(days17[[#This Row],[total_breakfastdays17]],days17[[#This Row],[total_lunchdays17]])</f>
        <v>172</v>
      </c>
    </row>
    <row r="3405" spans="1:7" x14ac:dyDescent="0.25">
      <c r="A3405" t="s">
        <v>3383</v>
      </c>
      <c r="B3405" t="s">
        <v>16644</v>
      </c>
      <c r="C3405" t="s">
        <v>17919</v>
      </c>
      <c r="D3405" t="s">
        <v>11685</v>
      </c>
      <c r="E3405">
        <v>80</v>
      </c>
      <c r="F3405">
        <v>80</v>
      </c>
      <c r="G3405">
        <f>MAX(days17[[#This Row],[total_breakfastdays17]],days17[[#This Row],[total_lunchdays17]])</f>
        <v>80</v>
      </c>
    </row>
    <row r="3406" spans="1:7" x14ac:dyDescent="0.25">
      <c r="A3406" t="s">
        <v>18815</v>
      </c>
      <c r="B3406" t="s">
        <v>16644</v>
      </c>
      <c r="C3406" t="s">
        <v>17919</v>
      </c>
      <c r="D3406" t="s">
        <v>18816</v>
      </c>
      <c r="E3406">
        <v>92</v>
      </c>
      <c r="F3406">
        <v>92</v>
      </c>
      <c r="G3406">
        <f>MAX(days17[[#This Row],[total_breakfastdays17]],days17[[#This Row],[total_lunchdays17]])</f>
        <v>92</v>
      </c>
    </row>
    <row r="3407" spans="1:7" x14ac:dyDescent="0.25">
      <c r="A3407" t="s">
        <v>3384</v>
      </c>
      <c r="B3407" t="s">
        <v>16644</v>
      </c>
      <c r="C3407" t="s">
        <v>17919</v>
      </c>
      <c r="D3407" t="s">
        <v>11686</v>
      </c>
      <c r="E3407">
        <v>172</v>
      </c>
      <c r="F3407">
        <v>172</v>
      </c>
      <c r="G3407">
        <f>MAX(days17[[#This Row],[total_breakfastdays17]],days17[[#This Row],[total_lunchdays17]])</f>
        <v>172</v>
      </c>
    </row>
    <row r="3408" spans="1:7" x14ac:dyDescent="0.25">
      <c r="A3408" t="s">
        <v>3385</v>
      </c>
      <c r="B3408" t="s">
        <v>16644</v>
      </c>
      <c r="C3408" t="s">
        <v>17919</v>
      </c>
      <c r="D3408" t="s">
        <v>11687</v>
      </c>
      <c r="E3408">
        <v>172</v>
      </c>
      <c r="F3408">
        <v>172</v>
      </c>
      <c r="G3408">
        <f>MAX(days17[[#This Row],[total_breakfastdays17]],days17[[#This Row],[total_lunchdays17]])</f>
        <v>172</v>
      </c>
    </row>
    <row r="3409" spans="1:7" x14ac:dyDescent="0.25">
      <c r="A3409" t="s">
        <v>3386</v>
      </c>
      <c r="B3409" t="s">
        <v>16644</v>
      </c>
      <c r="C3409" t="s">
        <v>17919</v>
      </c>
      <c r="D3409" t="s">
        <v>11093</v>
      </c>
      <c r="E3409">
        <v>172</v>
      </c>
      <c r="F3409">
        <v>172</v>
      </c>
      <c r="G3409">
        <f>MAX(days17[[#This Row],[total_breakfastdays17]],days17[[#This Row],[total_lunchdays17]])</f>
        <v>172</v>
      </c>
    </row>
    <row r="3410" spans="1:7" x14ac:dyDescent="0.25">
      <c r="A3410" t="s">
        <v>3387</v>
      </c>
      <c r="B3410" t="s">
        <v>16644</v>
      </c>
      <c r="C3410" t="s">
        <v>17919</v>
      </c>
      <c r="D3410" t="s">
        <v>11688</v>
      </c>
      <c r="E3410">
        <v>172</v>
      </c>
      <c r="F3410">
        <v>172</v>
      </c>
      <c r="G3410">
        <f>MAX(days17[[#This Row],[total_breakfastdays17]],days17[[#This Row],[total_lunchdays17]])</f>
        <v>172</v>
      </c>
    </row>
    <row r="3411" spans="1:7" x14ac:dyDescent="0.25">
      <c r="A3411" t="s">
        <v>3388</v>
      </c>
      <c r="B3411" t="s">
        <v>16644</v>
      </c>
      <c r="C3411" t="s">
        <v>17919</v>
      </c>
      <c r="D3411" t="s">
        <v>8861</v>
      </c>
      <c r="E3411">
        <v>172</v>
      </c>
      <c r="F3411">
        <v>172</v>
      </c>
      <c r="G3411">
        <f>MAX(days17[[#This Row],[total_breakfastdays17]],days17[[#This Row],[total_lunchdays17]])</f>
        <v>172</v>
      </c>
    </row>
    <row r="3412" spans="1:7" x14ac:dyDescent="0.25">
      <c r="A3412" t="s">
        <v>3389</v>
      </c>
      <c r="B3412" t="s">
        <v>16644</v>
      </c>
      <c r="C3412" t="s">
        <v>17919</v>
      </c>
      <c r="D3412" t="s">
        <v>11689</v>
      </c>
      <c r="E3412">
        <v>172</v>
      </c>
      <c r="F3412">
        <v>172</v>
      </c>
      <c r="G3412">
        <f>MAX(days17[[#This Row],[total_breakfastdays17]],days17[[#This Row],[total_lunchdays17]])</f>
        <v>172</v>
      </c>
    </row>
    <row r="3413" spans="1:7" x14ac:dyDescent="0.25">
      <c r="A3413" t="s">
        <v>3390</v>
      </c>
      <c r="B3413" t="s">
        <v>16644</v>
      </c>
      <c r="C3413" t="s">
        <v>17919</v>
      </c>
      <c r="D3413" t="s">
        <v>11690</v>
      </c>
      <c r="E3413">
        <v>172</v>
      </c>
      <c r="F3413">
        <v>172</v>
      </c>
      <c r="G3413">
        <f>MAX(days17[[#This Row],[total_breakfastdays17]],days17[[#This Row],[total_lunchdays17]])</f>
        <v>172</v>
      </c>
    </row>
    <row r="3414" spans="1:7" x14ac:dyDescent="0.25">
      <c r="A3414" t="s">
        <v>3391</v>
      </c>
      <c r="B3414" t="s">
        <v>16645</v>
      </c>
      <c r="C3414" t="s">
        <v>17920</v>
      </c>
      <c r="D3414" t="s">
        <v>11691</v>
      </c>
      <c r="E3414">
        <v>172</v>
      </c>
      <c r="F3414">
        <v>172</v>
      </c>
      <c r="G3414">
        <f>MAX(days17[[#This Row],[total_breakfastdays17]],days17[[#This Row],[total_lunchdays17]])</f>
        <v>172</v>
      </c>
    </row>
    <row r="3415" spans="1:7" x14ac:dyDescent="0.25">
      <c r="A3415" t="s">
        <v>3392</v>
      </c>
      <c r="B3415" t="s">
        <v>16645</v>
      </c>
      <c r="C3415" t="s">
        <v>17920</v>
      </c>
      <c r="D3415" t="s">
        <v>11692</v>
      </c>
      <c r="E3415">
        <v>172</v>
      </c>
      <c r="F3415">
        <v>172</v>
      </c>
      <c r="G3415">
        <f>MAX(days17[[#This Row],[total_breakfastdays17]],days17[[#This Row],[total_lunchdays17]])</f>
        <v>172</v>
      </c>
    </row>
    <row r="3416" spans="1:7" x14ac:dyDescent="0.25">
      <c r="A3416" t="s">
        <v>3393</v>
      </c>
      <c r="B3416" t="s">
        <v>16645</v>
      </c>
      <c r="C3416" t="s">
        <v>17920</v>
      </c>
      <c r="D3416" t="s">
        <v>9511</v>
      </c>
      <c r="E3416">
        <v>172</v>
      </c>
      <c r="F3416">
        <v>172</v>
      </c>
      <c r="G3416">
        <f>MAX(days17[[#This Row],[total_breakfastdays17]],days17[[#This Row],[total_lunchdays17]])</f>
        <v>172</v>
      </c>
    </row>
    <row r="3417" spans="1:7" x14ac:dyDescent="0.25">
      <c r="A3417" t="s">
        <v>3394</v>
      </c>
      <c r="B3417" t="s">
        <v>16645</v>
      </c>
      <c r="C3417" t="s">
        <v>17920</v>
      </c>
      <c r="D3417" t="s">
        <v>9518</v>
      </c>
      <c r="E3417">
        <v>172</v>
      </c>
      <c r="F3417">
        <v>172</v>
      </c>
      <c r="G3417">
        <f>MAX(days17[[#This Row],[total_breakfastdays17]],days17[[#This Row],[total_lunchdays17]])</f>
        <v>172</v>
      </c>
    </row>
    <row r="3418" spans="1:7" x14ac:dyDescent="0.25">
      <c r="A3418" t="s">
        <v>3395</v>
      </c>
      <c r="B3418" t="s">
        <v>16646</v>
      </c>
      <c r="C3418" t="s">
        <v>17921</v>
      </c>
      <c r="D3418" t="s">
        <v>11693</v>
      </c>
      <c r="E3418">
        <v>170</v>
      </c>
      <c r="F3418">
        <v>170</v>
      </c>
      <c r="G3418">
        <f>MAX(days17[[#This Row],[total_breakfastdays17]],days17[[#This Row],[total_lunchdays17]])</f>
        <v>170</v>
      </c>
    </row>
    <row r="3419" spans="1:7" x14ac:dyDescent="0.25">
      <c r="A3419" t="s">
        <v>3396</v>
      </c>
      <c r="B3419" t="s">
        <v>16647</v>
      </c>
      <c r="C3419" t="s">
        <v>17922</v>
      </c>
      <c r="D3419" t="s">
        <v>11694</v>
      </c>
      <c r="E3419">
        <v>171</v>
      </c>
      <c r="F3419">
        <v>165</v>
      </c>
      <c r="G3419">
        <f>MAX(days17[[#This Row],[total_breakfastdays17]],days17[[#This Row],[total_lunchdays17]])</f>
        <v>171</v>
      </c>
    </row>
    <row r="3420" spans="1:7" x14ac:dyDescent="0.25">
      <c r="A3420" t="s">
        <v>3397</v>
      </c>
      <c r="B3420" t="s">
        <v>16647</v>
      </c>
      <c r="C3420" t="s">
        <v>17922</v>
      </c>
      <c r="D3420" t="s">
        <v>11695</v>
      </c>
      <c r="E3420">
        <v>171</v>
      </c>
      <c r="F3420">
        <v>165</v>
      </c>
      <c r="G3420">
        <f>MAX(days17[[#This Row],[total_breakfastdays17]],days17[[#This Row],[total_lunchdays17]])</f>
        <v>171</v>
      </c>
    </row>
    <row r="3421" spans="1:7" x14ac:dyDescent="0.25">
      <c r="A3421" t="s">
        <v>3398</v>
      </c>
      <c r="B3421" t="s">
        <v>16647</v>
      </c>
      <c r="C3421" t="s">
        <v>17922</v>
      </c>
      <c r="D3421" t="s">
        <v>11696</v>
      </c>
      <c r="E3421">
        <v>171</v>
      </c>
      <c r="F3421">
        <v>173</v>
      </c>
      <c r="G3421">
        <f>MAX(days17[[#This Row],[total_breakfastdays17]],days17[[#This Row],[total_lunchdays17]])</f>
        <v>173</v>
      </c>
    </row>
    <row r="3422" spans="1:7" x14ac:dyDescent="0.25">
      <c r="A3422" t="s">
        <v>3399</v>
      </c>
      <c r="B3422" t="s">
        <v>16648</v>
      </c>
      <c r="C3422" t="s">
        <v>17923</v>
      </c>
      <c r="D3422" t="s">
        <v>11697</v>
      </c>
      <c r="E3422">
        <v>176</v>
      </c>
      <c r="F3422">
        <v>176</v>
      </c>
      <c r="G3422">
        <f>MAX(days17[[#This Row],[total_breakfastdays17]],days17[[#This Row],[total_lunchdays17]])</f>
        <v>176</v>
      </c>
    </row>
    <row r="3423" spans="1:7" x14ac:dyDescent="0.25">
      <c r="A3423" t="s">
        <v>3400</v>
      </c>
      <c r="B3423" t="s">
        <v>16648</v>
      </c>
      <c r="C3423" t="s">
        <v>17923</v>
      </c>
      <c r="D3423" t="s">
        <v>11698</v>
      </c>
      <c r="E3423">
        <v>176</v>
      </c>
      <c r="F3423">
        <v>176</v>
      </c>
      <c r="G3423">
        <f>MAX(days17[[#This Row],[total_breakfastdays17]],days17[[#This Row],[total_lunchdays17]])</f>
        <v>176</v>
      </c>
    </row>
    <row r="3424" spans="1:7" x14ac:dyDescent="0.25">
      <c r="A3424" t="s">
        <v>3401</v>
      </c>
      <c r="B3424" t="s">
        <v>16649</v>
      </c>
      <c r="C3424" t="s">
        <v>17924</v>
      </c>
      <c r="D3424" t="s">
        <v>11699</v>
      </c>
      <c r="E3424">
        <v>167</v>
      </c>
      <c r="F3424">
        <v>167</v>
      </c>
      <c r="G3424">
        <f>MAX(days17[[#This Row],[total_breakfastdays17]],days17[[#This Row],[total_lunchdays17]])</f>
        <v>167</v>
      </c>
    </row>
    <row r="3425" spans="1:7" x14ac:dyDescent="0.25">
      <c r="A3425" t="s">
        <v>3402</v>
      </c>
      <c r="B3425" t="s">
        <v>16649</v>
      </c>
      <c r="C3425" t="s">
        <v>17924</v>
      </c>
      <c r="D3425" t="s">
        <v>11700</v>
      </c>
      <c r="E3425">
        <v>167</v>
      </c>
      <c r="F3425">
        <v>167</v>
      </c>
      <c r="G3425">
        <f>MAX(days17[[#This Row],[total_breakfastdays17]],days17[[#This Row],[total_lunchdays17]])</f>
        <v>167</v>
      </c>
    </row>
    <row r="3426" spans="1:7" x14ac:dyDescent="0.25">
      <c r="A3426" t="s">
        <v>3403</v>
      </c>
      <c r="B3426" t="s">
        <v>16649</v>
      </c>
      <c r="C3426" t="s">
        <v>17924</v>
      </c>
      <c r="D3426" t="s">
        <v>11701</v>
      </c>
      <c r="E3426">
        <v>167</v>
      </c>
      <c r="F3426">
        <v>167</v>
      </c>
      <c r="G3426">
        <f>MAX(days17[[#This Row],[total_breakfastdays17]],days17[[#This Row],[total_lunchdays17]])</f>
        <v>167</v>
      </c>
    </row>
    <row r="3427" spans="1:7" x14ac:dyDescent="0.25">
      <c r="A3427" t="s">
        <v>3404</v>
      </c>
      <c r="B3427" t="s">
        <v>16650</v>
      </c>
      <c r="C3427" t="s">
        <v>17925</v>
      </c>
      <c r="D3427" t="s">
        <v>11702</v>
      </c>
      <c r="E3427">
        <v>170</v>
      </c>
      <c r="F3427">
        <v>171</v>
      </c>
      <c r="G3427">
        <f>MAX(days17[[#This Row],[total_breakfastdays17]],days17[[#This Row],[total_lunchdays17]])</f>
        <v>171</v>
      </c>
    </row>
    <row r="3428" spans="1:7" x14ac:dyDescent="0.25">
      <c r="A3428" t="s">
        <v>3405</v>
      </c>
      <c r="B3428" t="s">
        <v>16651</v>
      </c>
      <c r="C3428" t="s">
        <v>17926</v>
      </c>
      <c r="D3428" t="s">
        <v>11703</v>
      </c>
      <c r="E3428">
        <v>171</v>
      </c>
      <c r="F3428">
        <v>171</v>
      </c>
      <c r="G3428">
        <f>MAX(days17[[#This Row],[total_breakfastdays17]],days17[[#This Row],[total_lunchdays17]])</f>
        <v>171</v>
      </c>
    </row>
    <row r="3429" spans="1:7" x14ac:dyDescent="0.25">
      <c r="A3429" t="s">
        <v>3406</v>
      </c>
      <c r="B3429" t="s">
        <v>16651</v>
      </c>
      <c r="C3429" t="s">
        <v>17926</v>
      </c>
      <c r="D3429" t="s">
        <v>11704</v>
      </c>
      <c r="E3429">
        <v>171</v>
      </c>
      <c r="F3429">
        <v>171</v>
      </c>
      <c r="G3429">
        <f>MAX(days17[[#This Row],[total_breakfastdays17]],days17[[#This Row],[total_lunchdays17]])</f>
        <v>171</v>
      </c>
    </row>
    <row r="3430" spans="1:7" x14ac:dyDescent="0.25">
      <c r="A3430" t="s">
        <v>3407</v>
      </c>
      <c r="B3430" t="s">
        <v>16651</v>
      </c>
      <c r="C3430" t="s">
        <v>17926</v>
      </c>
      <c r="D3430" t="s">
        <v>11705</v>
      </c>
      <c r="E3430">
        <v>171</v>
      </c>
      <c r="F3430">
        <v>171</v>
      </c>
      <c r="G3430">
        <f>MAX(days17[[#This Row],[total_breakfastdays17]],days17[[#This Row],[total_lunchdays17]])</f>
        <v>171</v>
      </c>
    </row>
    <row r="3431" spans="1:7" x14ac:dyDescent="0.25">
      <c r="A3431" t="s">
        <v>3408</v>
      </c>
      <c r="B3431" t="s">
        <v>16652</v>
      </c>
      <c r="C3431" t="s">
        <v>17927</v>
      </c>
      <c r="D3431" t="s">
        <v>11706</v>
      </c>
      <c r="E3431">
        <v>173</v>
      </c>
      <c r="F3431">
        <v>173</v>
      </c>
      <c r="G3431">
        <f>MAX(days17[[#This Row],[total_breakfastdays17]],days17[[#This Row],[total_lunchdays17]])</f>
        <v>173</v>
      </c>
    </row>
    <row r="3432" spans="1:7" x14ac:dyDescent="0.25">
      <c r="A3432" t="s">
        <v>3409</v>
      </c>
      <c r="B3432" t="s">
        <v>16652</v>
      </c>
      <c r="C3432" t="s">
        <v>17927</v>
      </c>
      <c r="D3432" t="s">
        <v>11707</v>
      </c>
      <c r="E3432">
        <v>173</v>
      </c>
      <c r="F3432">
        <v>173</v>
      </c>
      <c r="G3432">
        <f>MAX(days17[[#This Row],[total_breakfastdays17]],days17[[#This Row],[total_lunchdays17]])</f>
        <v>173</v>
      </c>
    </row>
    <row r="3433" spans="1:7" x14ac:dyDescent="0.25">
      <c r="A3433" t="s">
        <v>3410</v>
      </c>
      <c r="B3433" t="s">
        <v>16653</v>
      </c>
      <c r="C3433" t="s">
        <v>17928</v>
      </c>
      <c r="D3433" t="s">
        <v>11708</v>
      </c>
      <c r="E3433">
        <v>172</v>
      </c>
      <c r="F3433">
        <v>172</v>
      </c>
      <c r="G3433">
        <f>MAX(days17[[#This Row],[total_breakfastdays17]],days17[[#This Row],[total_lunchdays17]])</f>
        <v>172</v>
      </c>
    </row>
    <row r="3434" spans="1:7" x14ac:dyDescent="0.25">
      <c r="A3434" t="s">
        <v>3411</v>
      </c>
      <c r="B3434" t="s">
        <v>16653</v>
      </c>
      <c r="C3434" t="s">
        <v>17928</v>
      </c>
      <c r="D3434" t="s">
        <v>11709</v>
      </c>
      <c r="E3434">
        <v>172</v>
      </c>
      <c r="F3434">
        <v>172</v>
      </c>
      <c r="G3434">
        <f>MAX(days17[[#This Row],[total_breakfastdays17]],days17[[#This Row],[total_lunchdays17]])</f>
        <v>172</v>
      </c>
    </row>
    <row r="3435" spans="1:7" x14ac:dyDescent="0.25">
      <c r="A3435" t="s">
        <v>3412</v>
      </c>
      <c r="B3435" t="s">
        <v>16653</v>
      </c>
      <c r="C3435" t="s">
        <v>17928</v>
      </c>
      <c r="D3435" t="s">
        <v>11710</v>
      </c>
      <c r="E3435">
        <v>172</v>
      </c>
      <c r="F3435">
        <v>172</v>
      </c>
      <c r="G3435">
        <f>MAX(days17[[#This Row],[total_breakfastdays17]],days17[[#This Row],[total_lunchdays17]])</f>
        <v>172</v>
      </c>
    </row>
    <row r="3436" spans="1:7" x14ac:dyDescent="0.25">
      <c r="A3436" t="s">
        <v>3413</v>
      </c>
      <c r="B3436" t="s">
        <v>16654</v>
      </c>
      <c r="C3436" t="s">
        <v>17929</v>
      </c>
      <c r="D3436" t="s">
        <v>11711</v>
      </c>
      <c r="E3436">
        <v>169</v>
      </c>
      <c r="F3436">
        <v>169</v>
      </c>
      <c r="G3436">
        <f>MAX(days17[[#This Row],[total_breakfastdays17]],days17[[#This Row],[total_lunchdays17]])</f>
        <v>169</v>
      </c>
    </row>
    <row r="3437" spans="1:7" x14ac:dyDescent="0.25">
      <c r="A3437" t="s">
        <v>3414</v>
      </c>
      <c r="B3437" t="s">
        <v>16654</v>
      </c>
      <c r="C3437" t="s">
        <v>17929</v>
      </c>
      <c r="D3437" t="s">
        <v>11712</v>
      </c>
      <c r="E3437">
        <v>169</v>
      </c>
      <c r="F3437">
        <v>168</v>
      </c>
      <c r="G3437">
        <f>MAX(days17[[#This Row],[total_breakfastdays17]],days17[[#This Row],[total_lunchdays17]])</f>
        <v>169</v>
      </c>
    </row>
    <row r="3438" spans="1:7" x14ac:dyDescent="0.25">
      <c r="A3438" t="s">
        <v>3415</v>
      </c>
      <c r="B3438" t="s">
        <v>16654</v>
      </c>
      <c r="C3438" t="s">
        <v>17929</v>
      </c>
      <c r="D3438" t="s">
        <v>11713</v>
      </c>
      <c r="E3438">
        <v>169</v>
      </c>
      <c r="F3438">
        <v>169</v>
      </c>
      <c r="G3438">
        <f>MAX(days17[[#This Row],[total_breakfastdays17]],days17[[#This Row],[total_lunchdays17]])</f>
        <v>169</v>
      </c>
    </row>
    <row r="3439" spans="1:7" x14ac:dyDescent="0.25">
      <c r="A3439" t="s">
        <v>3416</v>
      </c>
      <c r="B3439" t="s">
        <v>16654</v>
      </c>
      <c r="C3439" t="s">
        <v>17929</v>
      </c>
      <c r="D3439" t="s">
        <v>11714</v>
      </c>
      <c r="E3439">
        <v>169</v>
      </c>
      <c r="F3439">
        <v>169</v>
      </c>
      <c r="G3439">
        <f>MAX(days17[[#This Row],[total_breakfastdays17]],days17[[#This Row],[total_lunchdays17]])</f>
        <v>169</v>
      </c>
    </row>
    <row r="3440" spans="1:7" x14ac:dyDescent="0.25">
      <c r="A3440" t="s">
        <v>3417</v>
      </c>
      <c r="B3440" t="s">
        <v>16655</v>
      </c>
      <c r="C3440" t="s">
        <v>17930</v>
      </c>
      <c r="D3440" t="s">
        <v>11715</v>
      </c>
      <c r="E3440">
        <v>170</v>
      </c>
      <c r="F3440">
        <v>170</v>
      </c>
      <c r="G3440">
        <f>MAX(days17[[#This Row],[total_breakfastdays17]],days17[[#This Row],[total_lunchdays17]])</f>
        <v>170</v>
      </c>
    </row>
    <row r="3441" spans="1:7" x14ac:dyDescent="0.25">
      <c r="A3441" t="s">
        <v>3418</v>
      </c>
      <c r="B3441" t="s">
        <v>16655</v>
      </c>
      <c r="C3441" t="s">
        <v>17930</v>
      </c>
      <c r="D3441" t="s">
        <v>11716</v>
      </c>
      <c r="E3441">
        <v>170</v>
      </c>
      <c r="F3441">
        <v>170</v>
      </c>
      <c r="G3441">
        <f>MAX(days17[[#This Row],[total_breakfastdays17]],days17[[#This Row],[total_lunchdays17]])</f>
        <v>170</v>
      </c>
    </row>
    <row r="3442" spans="1:7" x14ac:dyDescent="0.25">
      <c r="A3442" t="s">
        <v>18817</v>
      </c>
      <c r="B3442" t="s">
        <v>16655</v>
      </c>
      <c r="C3442" t="s">
        <v>17930</v>
      </c>
      <c r="D3442" t="s">
        <v>18818</v>
      </c>
      <c r="E3442">
        <v>170</v>
      </c>
      <c r="F3442">
        <v>170</v>
      </c>
      <c r="G3442">
        <f>MAX(days17[[#This Row],[total_breakfastdays17]],days17[[#This Row],[total_lunchdays17]])</f>
        <v>170</v>
      </c>
    </row>
    <row r="3443" spans="1:7" x14ac:dyDescent="0.25">
      <c r="A3443" t="s">
        <v>18819</v>
      </c>
      <c r="B3443" t="s">
        <v>16655</v>
      </c>
      <c r="C3443" t="s">
        <v>17930</v>
      </c>
      <c r="D3443" t="s">
        <v>18820</v>
      </c>
      <c r="E3443">
        <v>170</v>
      </c>
      <c r="F3443">
        <v>170</v>
      </c>
      <c r="G3443">
        <f>MAX(days17[[#This Row],[total_breakfastdays17]],days17[[#This Row],[total_lunchdays17]])</f>
        <v>170</v>
      </c>
    </row>
    <row r="3444" spans="1:7" x14ac:dyDescent="0.25">
      <c r="A3444" t="s">
        <v>3422</v>
      </c>
      <c r="B3444" t="s">
        <v>16656</v>
      </c>
      <c r="C3444" t="s">
        <v>17931</v>
      </c>
      <c r="D3444" t="s">
        <v>11720</v>
      </c>
      <c r="E3444">
        <v>180</v>
      </c>
      <c r="F3444">
        <v>180</v>
      </c>
      <c r="G3444">
        <f>MAX(days17[[#This Row],[total_breakfastdays17]],days17[[#This Row],[total_lunchdays17]])</f>
        <v>180</v>
      </c>
    </row>
    <row r="3445" spans="1:7" x14ac:dyDescent="0.25">
      <c r="A3445" t="s">
        <v>3423</v>
      </c>
      <c r="B3445" t="s">
        <v>16656</v>
      </c>
      <c r="C3445" t="s">
        <v>17931</v>
      </c>
      <c r="D3445" t="s">
        <v>11721</v>
      </c>
      <c r="E3445">
        <v>176</v>
      </c>
      <c r="F3445">
        <v>176</v>
      </c>
      <c r="G3445">
        <f>MAX(days17[[#This Row],[total_breakfastdays17]],days17[[#This Row],[total_lunchdays17]])</f>
        <v>176</v>
      </c>
    </row>
    <row r="3446" spans="1:7" x14ac:dyDescent="0.25">
      <c r="A3446" t="s">
        <v>3424</v>
      </c>
      <c r="B3446" t="s">
        <v>16656</v>
      </c>
      <c r="C3446" t="s">
        <v>17931</v>
      </c>
      <c r="D3446" t="s">
        <v>11722</v>
      </c>
      <c r="E3446">
        <v>180</v>
      </c>
      <c r="F3446">
        <v>180</v>
      </c>
      <c r="G3446">
        <f>MAX(days17[[#This Row],[total_breakfastdays17]],days17[[#This Row],[total_lunchdays17]])</f>
        <v>180</v>
      </c>
    </row>
    <row r="3447" spans="1:7" x14ac:dyDescent="0.25">
      <c r="A3447" t="s">
        <v>3425</v>
      </c>
      <c r="B3447" t="s">
        <v>16656</v>
      </c>
      <c r="C3447" t="s">
        <v>17931</v>
      </c>
      <c r="D3447" t="s">
        <v>11723</v>
      </c>
      <c r="E3447">
        <v>180</v>
      </c>
      <c r="F3447">
        <v>180</v>
      </c>
      <c r="G3447">
        <f>MAX(days17[[#This Row],[total_breakfastdays17]],days17[[#This Row],[total_lunchdays17]])</f>
        <v>180</v>
      </c>
    </row>
    <row r="3448" spans="1:7" x14ac:dyDescent="0.25">
      <c r="A3448" t="s">
        <v>3426</v>
      </c>
      <c r="B3448" t="s">
        <v>16657</v>
      </c>
      <c r="C3448" t="s">
        <v>17932</v>
      </c>
      <c r="D3448" t="s">
        <v>11724</v>
      </c>
      <c r="E3448">
        <v>174</v>
      </c>
      <c r="F3448">
        <v>174</v>
      </c>
      <c r="G3448">
        <f>MAX(days17[[#This Row],[total_breakfastdays17]],days17[[#This Row],[total_lunchdays17]])</f>
        <v>174</v>
      </c>
    </row>
    <row r="3449" spans="1:7" x14ac:dyDescent="0.25">
      <c r="A3449" t="s">
        <v>3427</v>
      </c>
      <c r="B3449" t="s">
        <v>16657</v>
      </c>
      <c r="C3449" t="s">
        <v>17932</v>
      </c>
      <c r="D3449" t="s">
        <v>11725</v>
      </c>
      <c r="E3449">
        <v>174</v>
      </c>
      <c r="F3449">
        <v>174</v>
      </c>
      <c r="G3449">
        <f>MAX(days17[[#This Row],[total_breakfastdays17]],days17[[#This Row],[total_lunchdays17]])</f>
        <v>174</v>
      </c>
    </row>
    <row r="3450" spans="1:7" x14ac:dyDescent="0.25">
      <c r="A3450" t="s">
        <v>3428</v>
      </c>
      <c r="B3450" t="s">
        <v>16657</v>
      </c>
      <c r="C3450" t="s">
        <v>17932</v>
      </c>
      <c r="D3450" t="s">
        <v>11726</v>
      </c>
      <c r="E3450">
        <v>174</v>
      </c>
      <c r="F3450">
        <v>174</v>
      </c>
      <c r="G3450">
        <f>MAX(days17[[#This Row],[total_breakfastdays17]],days17[[#This Row],[total_lunchdays17]])</f>
        <v>174</v>
      </c>
    </row>
    <row r="3451" spans="1:7" x14ac:dyDescent="0.25">
      <c r="A3451" t="s">
        <v>3429</v>
      </c>
      <c r="B3451" t="s">
        <v>16657</v>
      </c>
      <c r="C3451" t="s">
        <v>17932</v>
      </c>
      <c r="D3451" t="s">
        <v>11727</v>
      </c>
      <c r="E3451">
        <v>174</v>
      </c>
      <c r="F3451">
        <v>170</v>
      </c>
      <c r="G3451">
        <f>MAX(days17[[#This Row],[total_breakfastdays17]],days17[[#This Row],[total_lunchdays17]])</f>
        <v>174</v>
      </c>
    </row>
    <row r="3452" spans="1:7" x14ac:dyDescent="0.25">
      <c r="A3452" t="s">
        <v>3430</v>
      </c>
      <c r="B3452" t="s">
        <v>16657</v>
      </c>
      <c r="C3452" t="s">
        <v>17932</v>
      </c>
      <c r="D3452" t="s">
        <v>11728</v>
      </c>
      <c r="E3452">
        <v>174</v>
      </c>
      <c r="F3452">
        <v>174</v>
      </c>
      <c r="G3452">
        <f>MAX(days17[[#This Row],[total_breakfastdays17]],days17[[#This Row],[total_lunchdays17]])</f>
        <v>174</v>
      </c>
    </row>
    <row r="3453" spans="1:7" x14ac:dyDescent="0.25">
      <c r="A3453" t="s">
        <v>3431</v>
      </c>
      <c r="B3453" t="s">
        <v>16658</v>
      </c>
      <c r="C3453" t="s">
        <v>17933</v>
      </c>
      <c r="D3453" t="s">
        <v>11729</v>
      </c>
      <c r="E3453">
        <v>172</v>
      </c>
      <c r="F3453">
        <v>172</v>
      </c>
      <c r="G3453">
        <f>MAX(days17[[#This Row],[total_breakfastdays17]],days17[[#This Row],[total_lunchdays17]])</f>
        <v>172</v>
      </c>
    </row>
    <row r="3454" spans="1:7" x14ac:dyDescent="0.25">
      <c r="A3454" t="s">
        <v>3433</v>
      </c>
      <c r="B3454" t="s">
        <v>16658</v>
      </c>
      <c r="C3454" t="s">
        <v>17933</v>
      </c>
      <c r="D3454" t="s">
        <v>11731</v>
      </c>
      <c r="E3454">
        <v>172</v>
      </c>
      <c r="F3454">
        <v>172</v>
      </c>
      <c r="G3454">
        <f>MAX(days17[[#This Row],[total_breakfastdays17]],days17[[#This Row],[total_lunchdays17]])</f>
        <v>172</v>
      </c>
    </row>
    <row r="3455" spans="1:7" x14ac:dyDescent="0.25">
      <c r="A3455" t="s">
        <v>3434</v>
      </c>
      <c r="B3455" t="s">
        <v>16659</v>
      </c>
      <c r="C3455" t="s">
        <v>17934</v>
      </c>
      <c r="D3455" t="s">
        <v>11732</v>
      </c>
      <c r="E3455">
        <v>197</v>
      </c>
      <c r="F3455">
        <v>197</v>
      </c>
      <c r="G3455">
        <f>MAX(days17[[#This Row],[total_breakfastdays17]],days17[[#This Row],[total_lunchdays17]])</f>
        <v>197</v>
      </c>
    </row>
    <row r="3456" spans="1:7" x14ac:dyDescent="0.25">
      <c r="A3456" t="s">
        <v>3435</v>
      </c>
      <c r="B3456" t="s">
        <v>16659</v>
      </c>
      <c r="C3456" t="s">
        <v>17934</v>
      </c>
      <c r="D3456" t="s">
        <v>11733</v>
      </c>
      <c r="E3456">
        <v>197</v>
      </c>
      <c r="F3456">
        <v>197</v>
      </c>
      <c r="G3456">
        <f>MAX(days17[[#This Row],[total_breakfastdays17]],days17[[#This Row],[total_lunchdays17]])</f>
        <v>197</v>
      </c>
    </row>
    <row r="3457" spans="1:7" x14ac:dyDescent="0.25">
      <c r="A3457" t="s">
        <v>3436</v>
      </c>
      <c r="B3457" t="s">
        <v>16659</v>
      </c>
      <c r="C3457" t="s">
        <v>17934</v>
      </c>
      <c r="D3457" t="s">
        <v>11734</v>
      </c>
      <c r="E3457">
        <v>197</v>
      </c>
      <c r="F3457">
        <v>197</v>
      </c>
      <c r="G3457">
        <f>MAX(days17[[#This Row],[total_breakfastdays17]],days17[[#This Row],[total_lunchdays17]])</f>
        <v>197</v>
      </c>
    </row>
    <row r="3458" spans="1:7" x14ac:dyDescent="0.25">
      <c r="A3458" t="s">
        <v>3437</v>
      </c>
      <c r="B3458" t="s">
        <v>16660</v>
      </c>
      <c r="C3458" t="s">
        <v>17935</v>
      </c>
      <c r="D3458" t="s">
        <v>11735</v>
      </c>
      <c r="E3458">
        <v>176</v>
      </c>
      <c r="F3458">
        <v>176</v>
      </c>
      <c r="G3458">
        <f>MAX(days17[[#This Row],[total_breakfastdays17]],days17[[#This Row],[total_lunchdays17]])</f>
        <v>176</v>
      </c>
    </row>
    <row r="3459" spans="1:7" x14ac:dyDescent="0.25">
      <c r="A3459" t="s">
        <v>3438</v>
      </c>
      <c r="B3459" t="s">
        <v>16660</v>
      </c>
      <c r="C3459" t="s">
        <v>17935</v>
      </c>
      <c r="D3459" t="s">
        <v>11736</v>
      </c>
      <c r="E3459">
        <v>176</v>
      </c>
      <c r="F3459">
        <v>176</v>
      </c>
      <c r="G3459">
        <f>MAX(days17[[#This Row],[total_breakfastdays17]],days17[[#This Row],[total_lunchdays17]])</f>
        <v>176</v>
      </c>
    </row>
    <row r="3460" spans="1:7" x14ac:dyDescent="0.25">
      <c r="A3460" t="s">
        <v>3439</v>
      </c>
      <c r="B3460" t="s">
        <v>16661</v>
      </c>
      <c r="C3460" t="s">
        <v>17936</v>
      </c>
      <c r="D3460" t="s">
        <v>11737</v>
      </c>
      <c r="E3460">
        <v>175</v>
      </c>
      <c r="F3460">
        <v>175</v>
      </c>
      <c r="G3460">
        <f>MAX(days17[[#This Row],[total_breakfastdays17]],days17[[#This Row],[total_lunchdays17]])</f>
        <v>175</v>
      </c>
    </row>
    <row r="3461" spans="1:7" x14ac:dyDescent="0.25">
      <c r="A3461" t="s">
        <v>3440</v>
      </c>
      <c r="B3461" t="s">
        <v>16661</v>
      </c>
      <c r="C3461" t="s">
        <v>17936</v>
      </c>
      <c r="D3461" t="s">
        <v>11738</v>
      </c>
      <c r="E3461">
        <v>175</v>
      </c>
      <c r="F3461">
        <v>175</v>
      </c>
      <c r="G3461">
        <f>MAX(days17[[#This Row],[total_breakfastdays17]],days17[[#This Row],[total_lunchdays17]])</f>
        <v>175</v>
      </c>
    </row>
    <row r="3462" spans="1:7" x14ac:dyDescent="0.25">
      <c r="A3462" t="s">
        <v>3441</v>
      </c>
      <c r="B3462" t="s">
        <v>16661</v>
      </c>
      <c r="C3462" t="s">
        <v>17936</v>
      </c>
      <c r="D3462" t="s">
        <v>11739</v>
      </c>
      <c r="E3462">
        <v>154</v>
      </c>
      <c r="F3462">
        <v>175</v>
      </c>
      <c r="G3462">
        <f>MAX(days17[[#This Row],[total_breakfastdays17]],days17[[#This Row],[total_lunchdays17]])</f>
        <v>175</v>
      </c>
    </row>
    <row r="3463" spans="1:7" x14ac:dyDescent="0.25">
      <c r="A3463" t="s">
        <v>3442</v>
      </c>
      <c r="B3463" t="s">
        <v>16662</v>
      </c>
      <c r="C3463" t="s">
        <v>17937</v>
      </c>
      <c r="D3463" t="s">
        <v>11740</v>
      </c>
      <c r="E3463">
        <v>172</v>
      </c>
      <c r="F3463">
        <v>172</v>
      </c>
      <c r="G3463">
        <f>MAX(days17[[#This Row],[total_breakfastdays17]],days17[[#This Row],[total_lunchdays17]])</f>
        <v>172</v>
      </c>
    </row>
    <row r="3464" spans="1:7" x14ac:dyDescent="0.25">
      <c r="A3464" t="s">
        <v>3443</v>
      </c>
      <c r="B3464" t="s">
        <v>16662</v>
      </c>
      <c r="C3464" t="s">
        <v>17937</v>
      </c>
      <c r="D3464" t="s">
        <v>11741</v>
      </c>
      <c r="E3464">
        <v>172</v>
      </c>
      <c r="F3464">
        <v>172</v>
      </c>
      <c r="G3464">
        <f>MAX(days17[[#This Row],[total_breakfastdays17]],days17[[#This Row],[total_lunchdays17]])</f>
        <v>172</v>
      </c>
    </row>
    <row r="3465" spans="1:7" x14ac:dyDescent="0.25">
      <c r="A3465" t="s">
        <v>3444</v>
      </c>
      <c r="B3465" t="s">
        <v>16662</v>
      </c>
      <c r="C3465" t="s">
        <v>17937</v>
      </c>
      <c r="D3465" t="s">
        <v>11742</v>
      </c>
      <c r="E3465">
        <v>174</v>
      </c>
      <c r="F3465">
        <v>174</v>
      </c>
      <c r="G3465">
        <f>MAX(days17[[#This Row],[total_breakfastdays17]],days17[[#This Row],[total_lunchdays17]])</f>
        <v>174</v>
      </c>
    </row>
    <row r="3466" spans="1:7" x14ac:dyDescent="0.25">
      <c r="A3466" t="s">
        <v>3445</v>
      </c>
      <c r="B3466" t="s">
        <v>16662</v>
      </c>
      <c r="C3466" t="s">
        <v>17937</v>
      </c>
      <c r="D3466" t="s">
        <v>11743</v>
      </c>
      <c r="E3466">
        <v>172</v>
      </c>
      <c r="F3466">
        <v>172</v>
      </c>
      <c r="G3466">
        <f>MAX(days17[[#This Row],[total_breakfastdays17]],days17[[#This Row],[total_lunchdays17]])</f>
        <v>172</v>
      </c>
    </row>
    <row r="3467" spans="1:7" x14ac:dyDescent="0.25">
      <c r="A3467" t="s">
        <v>18821</v>
      </c>
      <c r="B3467" t="s">
        <v>16663</v>
      </c>
      <c r="C3467" t="s">
        <v>17938</v>
      </c>
      <c r="D3467" t="s">
        <v>18822</v>
      </c>
      <c r="E3467">
        <v>170</v>
      </c>
      <c r="F3467">
        <v>170</v>
      </c>
      <c r="G3467">
        <f>MAX(days17[[#This Row],[total_breakfastdays17]],days17[[#This Row],[total_lunchdays17]])</f>
        <v>170</v>
      </c>
    </row>
    <row r="3468" spans="1:7" x14ac:dyDescent="0.25">
      <c r="A3468" t="s">
        <v>3447</v>
      </c>
      <c r="B3468" t="s">
        <v>16664</v>
      </c>
      <c r="C3468" t="s">
        <v>17939</v>
      </c>
      <c r="D3468" t="s">
        <v>11745</v>
      </c>
      <c r="E3468">
        <v>174</v>
      </c>
      <c r="F3468">
        <v>174</v>
      </c>
      <c r="G3468">
        <f>MAX(days17[[#This Row],[total_breakfastdays17]],days17[[#This Row],[total_lunchdays17]])</f>
        <v>174</v>
      </c>
    </row>
    <row r="3469" spans="1:7" x14ac:dyDescent="0.25">
      <c r="A3469" t="s">
        <v>3448</v>
      </c>
      <c r="B3469" t="s">
        <v>16664</v>
      </c>
      <c r="C3469" t="s">
        <v>17939</v>
      </c>
      <c r="D3469" t="s">
        <v>11745</v>
      </c>
      <c r="E3469">
        <v>174</v>
      </c>
      <c r="F3469">
        <v>174</v>
      </c>
      <c r="G3469">
        <f>MAX(days17[[#This Row],[total_breakfastdays17]],days17[[#This Row],[total_lunchdays17]])</f>
        <v>174</v>
      </c>
    </row>
    <row r="3470" spans="1:7" x14ac:dyDescent="0.25">
      <c r="A3470" t="s">
        <v>3449</v>
      </c>
      <c r="B3470" t="s">
        <v>16665</v>
      </c>
      <c r="C3470" t="s">
        <v>17940</v>
      </c>
      <c r="D3470" t="s">
        <v>11746</v>
      </c>
      <c r="E3470">
        <v>178</v>
      </c>
      <c r="F3470">
        <v>178</v>
      </c>
      <c r="G3470">
        <f>MAX(days17[[#This Row],[total_breakfastdays17]],days17[[#This Row],[total_lunchdays17]])</f>
        <v>178</v>
      </c>
    </row>
    <row r="3471" spans="1:7" x14ac:dyDescent="0.25">
      <c r="A3471" t="s">
        <v>3450</v>
      </c>
      <c r="B3471" t="s">
        <v>16665</v>
      </c>
      <c r="C3471" t="s">
        <v>17940</v>
      </c>
      <c r="D3471" t="s">
        <v>11747</v>
      </c>
      <c r="E3471">
        <v>178</v>
      </c>
      <c r="F3471">
        <v>178</v>
      </c>
      <c r="G3471">
        <f>MAX(days17[[#This Row],[total_breakfastdays17]],days17[[#This Row],[total_lunchdays17]])</f>
        <v>178</v>
      </c>
    </row>
    <row r="3472" spans="1:7" x14ac:dyDescent="0.25">
      <c r="A3472" t="s">
        <v>3451</v>
      </c>
      <c r="B3472" t="s">
        <v>16665</v>
      </c>
      <c r="C3472" t="s">
        <v>17940</v>
      </c>
      <c r="D3472" t="s">
        <v>11748</v>
      </c>
      <c r="E3472">
        <v>178</v>
      </c>
      <c r="F3472">
        <v>178</v>
      </c>
      <c r="G3472">
        <f>MAX(days17[[#This Row],[total_breakfastdays17]],days17[[#This Row],[total_lunchdays17]])</f>
        <v>178</v>
      </c>
    </row>
    <row r="3473" spans="1:7" x14ac:dyDescent="0.25">
      <c r="A3473" t="s">
        <v>3452</v>
      </c>
      <c r="B3473" t="s">
        <v>16665</v>
      </c>
      <c r="C3473" t="s">
        <v>17940</v>
      </c>
      <c r="D3473" t="s">
        <v>11749</v>
      </c>
      <c r="E3473">
        <v>178</v>
      </c>
      <c r="F3473">
        <v>178</v>
      </c>
      <c r="G3473">
        <f>MAX(days17[[#This Row],[total_breakfastdays17]],days17[[#This Row],[total_lunchdays17]])</f>
        <v>178</v>
      </c>
    </row>
    <row r="3474" spans="1:7" x14ac:dyDescent="0.25">
      <c r="A3474" t="s">
        <v>3453</v>
      </c>
      <c r="B3474" t="s">
        <v>16665</v>
      </c>
      <c r="C3474" t="s">
        <v>17940</v>
      </c>
      <c r="D3474" t="s">
        <v>11750</v>
      </c>
      <c r="E3474">
        <v>178</v>
      </c>
      <c r="F3474">
        <v>178</v>
      </c>
      <c r="G3474">
        <f>MAX(days17[[#This Row],[total_breakfastdays17]],days17[[#This Row],[total_lunchdays17]])</f>
        <v>178</v>
      </c>
    </row>
    <row r="3475" spans="1:7" x14ac:dyDescent="0.25">
      <c r="A3475" t="s">
        <v>3454</v>
      </c>
      <c r="B3475" t="s">
        <v>16665</v>
      </c>
      <c r="C3475" t="s">
        <v>17940</v>
      </c>
      <c r="D3475" t="s">
        <v>11751</v>
      </c>
      <c r="E3475">
        <v>178</v>
      </c>
      <c r="F3475">
        <v>178</v>
      </c>
      <c r="G3475">
        <f>MAX(days17[[#This Row],[total_breakfastdays17]],days17[[#This Row],[total_lunchdays17]])</f>
        <v>178</v>
      </c>
    </row>
    <row r="3476" spans="1:7" x14ac:dyDescent="0.25">
      <c r="A3476" t="s">
        <v>3455</v>
      </c>
      <c r="B3476" t="s">
        <v>16665</v>
      </c>
      <c r="C3476" t="s">
        <v>17940</v>
      </c>
      <c r="D3476" t="s">
        <v>11752</v>
      </c>
      <c r="E3476">
        <v>178</v>
      </c>
      <c r="F3476">
        <v>178</v>
      </c>
      <c r="G3476">
        <f>MAX(days17[[#This Row],[total_breakfastdays17]],days17[[#This Row],[total_lunchdays17]])</f>
        <v>178</v>
      </c>
    </row>
    <row r="3477" spans="1:7" x14ac:dyDescent="0.25">
      <c r="A3477" t="s">
        <v>3456</v>
      </c>
      <c r="B3477" t="s">
        <v>16665</v>
      </c>
      <c r="C3477" t="s">
        <v>17940</v>
      </c>
      <c r="D3477" t="s">
        <v>11753</v>
      </c>
      <c r="E3477">
        <v>178</v>
      </c>
      <c r="F3477">
        <v>178</v>
      </c>
      <c r="G3477">
        <f>MAX(days17[[#This Row],[total_breakfastdays17]],days17[[#This Row],[total_lunchdays17]])</f>
        <v>178</v>
      </c>
    </row>
    <row r="3478" spans="1:7" x14ac:dyDescent="0.25">
      <c r="A3478" t="s">
        <v>3457</v>
      </c>
      <c r="B3478" t="s">
        <v>16665</v>
      </c>
      <c r="C3478" t="s">
        <v>17940</v>
      </c>
      <c r="D3478" t="s">
        <v>11754</v>
      </c>
      <c r="E3478">
        <v>178</v>
      </c>
      <c r="F3478">
        <v>178</v>
      </c>
      <c r="G3478">
        <f>MAX(days17[[#This Row],[total_breakfastdays17]],days17[[#This Row],[total_lunchdays17]])</f>
        <v>178</v>
      </c>
    </row>
    <row r="3479" spans="1:7" x14ac:dyDescent="0.25">
      <c r="A3479" t="s">
        <v>3458</v>
      </c>
      <c r="B3479" t="s">
        <v>16665</v>
      </c>
      <c r="C3479" t="s">
        <v>17940</v>
      </c>
      <c r="D3479" t="s">
        <v>11755</v>
      </c>
      <c r="E3479">
        <v>178</v>
      </c>
      <c r="F3479">
        <v>178</v>
      </c>
      <c r="G3479">
        <f>MAX(days17[[#This Row],[total_breakfastdays17]],days17[[#This Row],[total_lunchdays17]])</f>
        <v>178</v>
      </c>
    </row>
    <row r="3480" spans="1:7" x14ac:dyDescent="0.25">
      <c r="A3480" t="s">
        <v>3459</v>
      </c>
      <c r="B3480" t="s">
        <v>16665</v>
      </c>
      <c r="C3480" t="s">
        <v>17940</v>
      </c>
      <c r="D3480" t="s">
        <v>11756</v>
      </c>
      <c r="E3480">
        <v>178</v>
      </c>
      <c r="F3480">
        <v>178</v>
      </c>
      <c r="G3480">
        <f>MAX(days17[[#This Row],[total_breakfastdays17]],days17[[#This Row],[total_lunchdays17]])</f>
        <v>178</v>
      </c>
    </row>
    <row r="3481" spans="1:7" x14ac:dyDescent="0.25">
      <c r="A3481" t="s">
        <v>3460</v>
      </c>
      <c r="B3481" t="s">
        <v>16665</v>
      </c>
      <c r="C3481" t="s">
        <v>17940</v>
      </c>
      <c r="D3481" t="s">
        <v>11757</v>
      </c>
      <c r="E3481">
        <v>178</v>
      </c>
      <c r="F3481">
        <v>178</v>
      </c>
      <c r="G3481">
        <f>MAX(days17[[#This Row],[total_breakfastdays17]],days17[[#This Row],[total_lunchdays17]])</f>
        <v>178</v>
      </c>
    </row>
    <row r="3482" spans="1:7" x14ac:dyDescent="0.25">
      <c r="A3482" t="s">
        <v>3461</v>
      </c>
      <c r="B3482" t="s">
        <v>16665</v>
      </c>
      <c r="C3482" t="s">
        <v>17940</v>
      </c>
      <c r="D3482" t="s">
        <v>11758</v>
      </c>
      <c r="E3482">
        <v>178</v>
      </c>
      <c r="F3482">
        <v>178</v>
      </c>
      <c r="G3482">
        <f>MAX(days17[[#This Row],[total_breakfastdays17]],days17[[#This Row],[total_lunchdays17]])</f>
        <v>178</v>
      </c>
    </row>
    <row r="3483" spans="1:7" x14ac:dyDescent="0.25">
      <c r="A3483" t="s">
        <v>3462</v>
      </c>
      <c r="B3483" t="s">
        <v>16665</v>
      </c>
      <c r="C3483" t="s">
        <v>17940</v>
      </c>
      <c r="D3483" t="s">
        <v>11759</v>
      </c>
      <c r="E3483">
        <v>178</v>
      </c>
      <c r="F3483">
        <v>178</v>
      </c>
      <c r="G3483">
        <f>MAX(days17[[#This Row],[total_breakfastdays17]],days17[[#This Row],[total_lunchdays17]])</f>
        <v>178</v>
      </c>
    </row>
    <row r="3484" spans="1:7" x14ac:dyDescent="0.25">
      <c r="A3484" t="s">
        <v>18823</v>
      </c>
      <c r="B3484" t="s">
        <v>16665</v>
      </c>
      <c r="C3484" t="s">
        <v>17940</v>
      </c>
      <c r="D3484" t="s">
        <v>18824</v>
      </c>
      <c r="E3484">
        <v>178</v>
      </c>
      <c r="F3484">
        <v>178</v>
      </c>
      <c r="G3484">
        <f>MAX(days17[[#This Row],[total_breakfastdays17]],days17[[#This Row],[total_lunchdays17]])</f>
        <v>178</v>
      </c>
    </row>
    <row r="3485" spans="1:7" x14ac:dyDescent="0.25">
      <c r="A3485" t="s">
        <v>3463</v>
      </c>
      <c r="B3485" t="s">
        <v>16665</v>
      </c>
      <c r="C3485" t="s">
        <v>17940</v>
      </c>
      <c r="D3485" t="s">
        <v>11760</v>
      </c>
      <c r="E3485">
        <v>178</v>
      </c>
      <c r="F3485">
        <v>178</v>
      </c>
      <c r="G3485">
        <f>MAX(days17[[#This Row],[total_breakfastdays17]],days17[[#This Row],[total_lunchdays17]])</f>
        <v>178</v>
      </c>
    </row>
    <row r="3486" spans="1:7" x14ac:dyDescent="0.25">
      <c r="A3486" t="s">
        <v>3464</v>
      </c>
      <c r="B3486" t="s">
        <v>16665</v>
      </c>
      <c r="C3486" t="s">
        <v>17940</v>
      </c>
      <c r="D3486" t="s">
        <v>11761</v>
      </c>
      <c r="E3486">
        <v>178</v>
      </c>
      <c r="F3486">
        <v>178</v>
      </c>
      <c r="G3486">
        <f>MAX(days17[[#This Row],[total_breakfastdays17]],days17[[#This Row],[total_lunchdays17]])</f>
        <v>178</v>
      </c>
    </row>
    <row r="3487" spans="1:7" x14ac:dyDescent="0.25">
      <c r="A3487" t="s">
        <v>3465</v>
      </c>
      <c r="B3487" t="s">
        <v>16665</v>
      </c>
      <c r="C3487" t="s">
        <v>17940</v>
      </c>
      <c r="D3487" t="s">
        <v>11762</v>
      </c>
      <c r="E3487">
        <v>178</v>
      </c>
      <c r="F3487">
        <v>178</v>
      </c>
      <c r="G3487">
        <f>MAX(days17[[#This Row],[total_breakfastdays17]],days17[[#This Row],[total_lunchdays17]])</f>
        <v>178</v>
      </c>
    </row>
    <row r="3488" spans="1:7" x14ac:dyDescent="0.25">
      <c r="A3488" t="s">
        <v>3467</v>
      </c>
      <c r="B3488" t="s">
        <v>16665</v>
      </c>
      <c r="C3488" t="s">
        <v>17940</v>
      </c>
      <c r="D3488" t="s">
        <v>11764</v>
      </c>
      <c r="E3488">
        <v>178</v>
      </c>
      <c r="F3488">
        <v>178</v>
      </c>
      <c r="G3488">
        <f>MAX(days17[[#This Row],[total_breakfastdays17]],days17[[#This Row],[total_lunchdays17]])</f>
        <v>178</v>
      </c>
    </row>
    <row r="3489" spans="1:7" x14ac:dyDescent="0.25">
      <c r="A3489" t="s">
        <v>3469</v>
      </c>
      <c r="B3489" t="s">
        <v>16665</v>
      </c>
      <c r="C3489" t="s">
        <v>17940</v>
      </c>
      <c r="D3489" t="s">
        <v>11766</v>
      </c>
      <c r="E3489">
        <v>178</v>
      </c>
      <c r="F3489">
        <v>178</v>
      </c>
      <c r="G3489">
        <f>MAX(days17[[#This Row],[total_breakfastdays17]],days17[[#This Row],[total_lunchdays17]])</f>
        <v>178</v>
      </c>
    </row>
    <row r="3490" spans="1:7" x14ac:dyDescent="0.25">
      <c r="A3490" t="s">
        <v>3470</v>
      </c>
      <c r="B3490" t="s">
        <v>16665</v>
      </c>
      <c r="C3490" t="s">
        <v>17940</v>
      </c>
      <c r="D3490" t="s">
        <v>11767</v>
      </c>
      <c r="E3490">
        <v>168</v>
      </c>
      <c r="F3490">
        <v>178</v>
      </c>
      <c r="G3490">
        <f>MAX(days17[[#This Row],[total_breakfastdays17]],days17[[#This Row],[total_lunchdays17]])</f>
        <v>178</v>
      </c>
    </row>
    <row r="3491" spans="1:7" x14ac:dyDescent="0.25">
      <c r="A3491" t="s">
        <v>3471</v>
      </c>
      <c r="B3491" t="s">
        <v>16665</v>
      </c>
      <c r="C3491" t="s">
        <v>17940</v>
      </c>
      <c r="D3491" t="s">
        <v>11768</v>
      </c>
      <c r="E3491">
        <v>178</v>
      </c>
      <c r="F3491">
        <v>178</v>
      </c>
      <c r="G3491">
        <f>MAX(days17[[#This Row],[total_breakfastdays17]],days17[[#This Row],[total_lunchdays17]])</f>
        <v>178</v>
      </c>
    </row>
    <row r="3492" spans="1:7" x14ac:dyDescent="0.25">
      <c r="A3492" t="s">
        <v>3472</v>
      </c>
      <c r="B3492" t="s">
        <v>16665</v>
      </c>
      <c r="C3492" t="s">
        <v>17940</v>
      </c>
      <c r="D3492" t="s">
        <v>11769</v>
      </c>
      <c r="E3492">
        <v>178</v>
      </c>
      <c r="F3492">
        <v>178</v>
      </c>
      <c r="G3492">
        <f>MAX(days17[[#This Row],[total_breakfastdays17]],days17[[#This Row],[total_lunchdays17]])</f>
        <v>178</v>
      </c>
    </row>
    <row r="3493" spans="1:7" x14ac:dyDescent="0.25">
      <c r="A3493" t="s">
        <v>18825</v>
      </c>
      <c r="B3493" t="s">
        <v>16665</v>
      </c>
      <c r="C3493" t="s">
        <v>17940</v>
      </c>
      <c r="D3493" t="s">
        <v>18826</v>
      </c>
      <c r="E3493">
        <v>178</v>
      </c>
      <c r="F3493">
        <v>178</v>
      </c>
      <c r="G3493">
        <f>MAX(days17[[#This Row],[total_breakfastdays17]],days17[[#This Row],[total_lunchdays17]])</f>
        <v>178</v>
      </c>
    </row>
    <row r="3494" spans="1:7" x14ac:dyDescent="0.25">
      <c r="A3494" t="s">
        <v>18827</v>
      </c>
      <c r="B3494" t="s">
        <v>16665</v>
      </c>
      <c r="C3494" t="s">
        <v>17940</v>
      </c>
      <c r="D3494" t="s">
        <v>18828</v>
      </c>
      <c r="E3494">
        <v>178</v>
      </c>
      <c r="F3494">
        <v>176</v>
      </c>
      <c r="G3494">
        <f>MAX(days17[[#This Row],[total_breakfastdays17]],days17[[#This Row],[total_lunchdays17]])</f>
        <v>178</v>
      </c>
    </row>
    <row r="3495" spans="1:7" x14ac:dyDescent="0.25">
      <c r="A3495" t="s">
        <v>3474</v>
      </c>
      <c r="B3495" t="s">
        <v>16666</v>
      </c>
      <c r="C3495" t="s">
        <v>17941</v>
      </c>
      <c r="D3495" t="s">
        <v>11771</v>
      </c>
      <c r="E3495">
        <v>193</v>
      </c>
      <c r="F3495">
        <v>193</v>
      </c>
      <c r="G3495">
        <f>MAX(days17[[#This Row],[total_breakfastdays17]],days17[[#This Row],[total_lunchdays17]])</f>
        <v>193</v>
      </c>
    </row>
    <row r="3496" spans="1:7" x14ac:dyDescent="0.25">
      <c r="A3496" t="s">
        <v>3475</v>
      </c>
      <c r="B3496" t="s">
        <v>16666</v>
      </c>
      <c r="C3496" t="s">
        <v>17941</v>
      </c>
      <c r="D3496" t="s">
        <v>11772</v>
      </c>
      <c r="E3496">
        <v>193</v>
      </c>
      <c r="F3496">
        <v>193</v>
      </c>
      <c r="G3496">
        <f>MAX(days17[[#This Row],[total_breakfastdays17]],days17[[#This Row],[total_lunchdays17]])</f>
        <v>193</v>
      </c>
    </row>
    <row r="3497" spans="1:7" x14ac:dyDescent="0.25">
      <c r="A3497" t="s">
        <v>3476</v>
      </c>
      <c r="B3497" t="s">
        <v>16666</v>
      </c>
      <c r="C3497" t="s">
        <v>17941</v>
      </c>
      <c r="D3497" t="s">
        <v>11773</v>
      </c>
      <c r="E3497">
        <v>193</v>
      </c>
      <c r="F3497">
        <v>193</v>
      </c>
      <c r="G3497">
        <f>MAX(days17[[#This Row],[total_breakfastdays17]],days17[[#This Row],[total_lunchdays17]])</f>
        <v>193</v>
      </c>
    </row>
    <row r="3498" spans="1:7" x14ac:dyDescent="0.25">
      <c r="A3498" t="s">
        <v>3477</v>
      </c>
      <c r="B3498" t="s">
        <v>16667</v>
      </c>
      <c r="C3498" t="s">
        <v>11774</v>
      </c>
      <c r="D3498" t="s">
        <v>11774</v>
      </c>
      <c r="E3498">
        <v>177</v>
      </c>
      <c r="F3498">
        <v>177</v>
      </c>
      <c r="G3498">
        <f>MAX(days17[[#This Row],[total_breakfastdays17]],days17[[#This Row],[total_lunchdays17]])</f>
        <v>177</v>
      </c>
    </row>
    <row r="3499" spans="1:7" x14ac:dyDescent="0.25">
      <c r="A3499" t="s">
        <v>3478</v>
      </c>
      <c r="B3499" t="s">
        <v>16668</v>
      </c>
      <c r="C3499" t="s">
        <v>17942</v>
      </c>
      <c r="D3499" t="s">
        <v>11775</v>
      </c>
      <c r="E3499">
        <v>175</v>
      </c>
      <c r="F3499">
        <v>175</v>
      </c>
      <c r="G3499">
        <f>MAX(days17[[#This Row],[total_breakfastdays17]],days17[[#This Row],[total_lunchdays17]])</f>
        <v>175</v>
      </c>
    </row>
    <row r="3500" spans="1:7" x14ac:dyDescent="0.25">
      <c r="A3500" t="s">
        <v>3479</v>
      </c>
      <c r="B3500" t="s">
        <v>16669</v>
      </c>
      <c r="C3500" t="s">
        <v>17943</v>
      </c>
      <c r="D3500" t="s">
        <v>11776</v>
      </c>
      <c r="E3500">
        <v>181</v>
      </c>
      <c r="F3500">
        <v>181</v>
      </c>
      <c r="G3500">
        <f>MAX(days17[[#This Row],[total_breakfastdays17]],days17[[#This Row],[total_lunchdays17]])</f>
        <v>181</v>
      </c>
    </row>
    <row r="3501" spans="1:7" x14ac:dyDescent="0.25">
      <c r="A3501" t="s">
        <v>3480</v>
      </c>
      <c r="B3501" t="s">
        <v>16669</v>
      </c>
      <c r="C3501" t="s">
        <v>17943</v>
      </c>
      <c r="D3501" t="s">
        <v>11777</v>
      </c>
      <c r="E3501">
        <v>181</v>
      </c>
      <c r="F3501">
        <v>181</v>
      </c>
      <c r="G3501">
        <f>MAX(days17[[#This Row],[total_breakfastdays17]],days17[[#This Row],[total_lunchdays17]])</f>
        <v>181</v>
      </c>
    </row>
    <row r="3502" spans="1:7" x14ac:dyDescent="0.25">
      <c r="A3502" t="s">
        <v>3481</v>
      </c>
      <c r="B3502" t="s">
        <v>16669</v>
      </c>
      <c r="C3502" t="s">
        <v>17943</v>
      </c>
      <c r="D3502" t="s">
        <v>11778</v>
      </c>
      <c r="E3502">
        <v>177</v>
      </c>
      <c r="F3502">
        <v>181</v>
      </c>
      <c r="G3502">
        <f>MAX(days17[[#This Row],[total_breakfastdays17]],days17[[#This Row],[total_lunchdays17]])</f>
        <v>181</v>
      </c>
    </row>
    <row r="3503" spans="1:7" x14ac:dyDescent="0.25">
      <c r="A3503" t="s">
        <v>3482</v>
      </c>
      <c r="B3503" t="s">
        <v>16670</v>
      </c>
      <c r="C3503" t="s">
        <v>11779</v>
      </c>
      <c r="D3503" t="s">
        <v>11779</v>
      </c>
      <c r="E3503">
        <v>50</v>
      </c>
      <c r="F3503">
        <v>50</v>
      </c>
      <c r="G3503">
        <f>MAX(days17[[#This Row],[total_breakfastdays17]],days17[[#This Row],[total_lunchdays17]])</f>
        <v>50</v>
      </c>
    </row>
    <row r="3504" spans="1:7" x14ac:dyDescent="0.25">
      <c r="A3504" t="s">
        <v>3484</v>
      </c>
      <c r="B3504" t="s">
        <v>16672</v>
      </c>
      <c r="C3504" t="s">
        <v>11781</v>
      </c>
      <c r="D3504" t="s">
        <v>11781</v>
      </c>
      <c r="E3504">
        <v>189</v>
      </c>
      <c r="F3504">
        <v>189</v>
      </c>
      <c r="G3504">
        <f>MAX(days17[[#This Row],[total_breakfastdays17]],days17[[#This Row],[total_lunchdays17]])</f>
        <v>189</v>
      </c>
    </row>
    <row r="3505" spans="1:7" x14ac:dyDescent="0.25">
      <c r="A3505" t="s">
        <v>3485</v>
      </c>
      <c r="B3505" t="s">
        <v>16672</v>
      </c>
      <c r="C3505" t="s">
        <v>11781</v>
      </c>
      <c r="D3505" t="s">
        <v>11782</v>
      </c>
      <c r="E3505">
        <v>189</v>
      </c>
      <c r="F3505">
        <v>189</v>
      </c>
      <c r="G3505">
        <f>MAX(days17[[#This Row],[total_breakfastdays17]],days17[[#This Row],[total_lunchdays17]])</f>
        <v>189</v>
      </c>
    </row>
    <row r="3506" spans="1:7" x14ac:dyDescent="0.25">
      <c r="A3506" t="s">
        <v>3486</v>
      </c>
      <c r="B3506" t="s">
        <v>16672</v>
      </c>
      <c r="C3506" t="s">
        <v>11781</v>
      </c>
      <c r="D3506" t="s">
        <v>11783</v>
      </c>
      <c r="E3506">
        <v>189</v>
      </c>
      <c r="F3506">
        <v>189</v>
      </c>
      <c r="G3506">
        <f>MAX(days17[[#This Row],[total_breakfastdays17]],days17[[#This Row],[total_lunchdays17]])</f>
        <v>189</v>
      </c>
    </row>
    <row r="3507" spans="1:7" x14ac:dyDescent="0.25">
      <c r="A3507" t="s">
        <v>3487</v>
      </c>
      <c r="B3507" t="s">
        <v>16672</v>
      </c>
      <c r="C3507" t="s">
        <v>11781</v>
      </c>
      <c r="D3507" t="s">
        <v>11784</v>
      </c>
      <c r="E3507">
        <v>190</v>
      </c>
      <c r="F3507">
        <v>190</v>
      </c>
      <c r="G3507">
        <f>MAX(days17[[#This Row],[total_breakfastdays17]],days17[[#This Row],[total_lunchdays17]])</f>
        <v>190</v>
      </c>
    </row>
    <row r="3508" spans="1:7" x14ac:dyDescent="0.25">
      <c r="A3508" t="s">
        <v>3488</v>
      </c>
      <c r="B3508" t="s">
        <v>16673</v>
      </c>
      <c r="C3508" t="s">
        <v>11785</v>
      </c>
      <c r="D3508" t="s">
        <v>11785</v>
      </c>
      <c r="E3508">
        <v>173</v>
      </c>
      <c r="F3508">
        <v>173</v>
      </c>
      <c r="G3508">
        <f>MAX(days17[[#This Row],[total_breakfastdays17]],days17[[#This Row],[total_lunchdays17]])</f>
        <v>173</v>
      </c>
    </row>
    <row r="3509" spans="1:7" x14ac:dyDescent="0.25">
      <c r="A3509" t="s">
        <v>3489</v>
      </c>
      <c r="B3509" t="s">
        <v>16673</v>
      </c>
      <c r="C3509" t="s">
        <v>11785</v>
      </c>
      <c r="D3509" t="s">
        <v>11786</v>
      </c>
      <c r="E3509">
        <v>173</v>
      </c>
      <c r="F3509">
        <v>173</v>
      </c>
      <c r="G3509">
        <f>MAX(days17[[#This Row],[total_breakfastdays17]],days17[[#This Row],[total_lunchdays17]])</f>
        <v>173</v>
      </c>
    </row>
    <row r="3510" spans="1:7" x14ac:dyDescent="0.25">
      <c r="A3510" t="s">
        <v>3490</v>
      </c>
      <c r="B3510" t="s">
        <v>16673</v>
      </c>
      <c r="C3510" t="s">
        <v>11785</v>
      </c>
      <c r="D3510" t="s">
        <v>11787</v>
      </c>
      <c r="E3510">
        <v>173</v>
      </c>
      <c r="F3510">
        <v>173</v>
      </c>
      <c r="G3510">
        <f>MAX(days17[[#This Row],[total_breakfastdays17]],days17[[#This Row],[total_lunchdays17]])</f>
        <v>173</v>
      </c>
    </row>
    <row r="3511" spans="1:7" x14ac:dyDescent="0.25">
      <c r="A3511" t="s">
        <v>3491</v>
      </c>
      <c r="B3511" t="s">
        <v>16674</v>
      </c>
      <c r="C3511" t="s">
        <v>17945</v>
      </c>
      <c r="D3511" t="s">
        <v>11788</v>
      </c>
      <c r="E3511">
        <v>176</v>
      </c>
      <c r="F3511">
        <v>176</v>
      </c>
      <c r="G3511">
        <f>MAX(days17[[#This Row],[total_breakfastdays17]],days17[[#This Row],[total_lunchdays17]])</f>
        <v>176</v>
      </c>
    </row>
    <row r="3512" spans="1:7" x14ac:dyDescent="0.25">
      <c r="A3512" t="s">
        <v>3492</v>
      </c>
      <c r="B3512" t="s">
        <v>16674</v>
      </c>
      <c r="C3512" t="s">
        <v>17945</v>
      </c>
      <c r="D3512" t="s">
        <v>11789</v>
      </c>
      <c r="E3512">
        <v>176</v>
      </c>
      <c r="F3512">
        <v>176</v>
      </c>
      <c r="G3512">
        <f>MAX(days17[[#This Row],[total_breakfastdays17]],days17[[#This Row],[total_lunchdays17]])</f>
        <v>176</v>
      </c>
    </row>
    <row r="3513" spans="1:7" x14ac:dyDescent="0.25">
      <c r="A3513" t="s">
        <v>3493</v>
      </c>
      <c r="B3513" t="s">
        <v>16674</v>
      </c>
      <c r="C3513" t="s">
        <v>17945</v>
      </c>
      <c r="D3513" t="s">
        <v>11790</v>
      </c>
      <c r="E3513">
        <v>175</v>
      </c>
      <c r="F3513">
        <v>175</v>
      </c>
      <c r="G3513">
        <f>MAX(days17[[#This Row],[total_breakfastdays17]],days17[[#This Row],[total_lunchdays17]])</f>
        <v>175</v>
      </c>
    </row>
    <row r="3514" spans="1:7" x14ac:dyDescent="0.25">
      <c r="A3514" t="s">
        <v>3494</v>
      </c>
      <c r="B3514" t="s">
        <v>16674</v>
      </c>
      <c r="C3514" t="s">
        <v>17945</v>
      </c>
      <c r="D3514" t="s">
        <v>11791</v>
      </c>
      <c r="E3514">
        <v>177</v>
      </c>
      <c r="F3514">
        <v>175</v>
      </c>
      <c r="G3514">
        <f>MAX(days17[[#This Row],[total_breakfastdays17]],days17[[#This Row],[total_lunchdays17]])</f>
        <v>177</v>
      </c>
    </row>
    <row r="3515" spans="1:7" x14ac:dyDescent="0.25">
      <c r="A3515" t="s">
        <v>3495</v>
      </c>
      <c r="B3515" t="s">
        <v>16674</v>
      </c>
      <c r="C3515" t="s">
        <v>17945</v>
      </c>
      <c r="D3515" t="s">
        <v>11792</v>
      </c>
      <c r="E3515">
        <v>176</v>
      </c>
      <c r="F3515">
        <v>176</v>
      </c>
      <c r="G3515">
        <f>MAX(days17[[#This Row],[total_breakfastdays17]],days17[[#This Row],[total_lunchdays17]])</f>
        <v>176</v>
      </c>
    </row>
    <row r="3516" spans="1:7" x14ac:dyDescent="0.25">
      <c r="A3516" t="s">
        <v>3496</v>
      </c>
      <c r="B3516" t="s">
        <v>16674</v>
      </c>
      <c r="C3516" t="s">
        <v>17945</v>
      </c>
      <c r="D3516" t="s">
        <v>11793</v>
      </c>
      <c r="E3516">
        <v>177</v>
      </c>
      <c r="F3516">
        <v>176</v>
      </c>
      <c r="G3516">
        <f>MAX(days17[[#This Row],[total_breakfastdays17]],days17[[#This Row],[total_lunchdays17]])</f>
        <v>177</v>
      </c>
    </row>
    <row r="3517" spans="1:7" x14ac:dyDescent="0.25">
      <c r="A3517" t="s">
        <v>3497</v>
      </c>
      <c r="B3517" t="s">
        <v>16674</v>
      </c>
      <c r="C3517" t="s">
        <v>17945</v>
      </c>
      <c r="D3517" t="s">
        <v>11794</v>
      </c>
      <c r="E3517">
        <v>176</v>
      </c>
      <c r="F3517">
        <v>175</v>
      </c>
      <c r="G3517">
        <f>MAX(days17[[#This Row],[total_breakfastdays17]],days17[[#This Row],[total_lunchdays17]])</f>
        <v>176</v>
      </c>
    </row>
    <row r="3518" spans="1:7" x14ac:dyDescent="0.25">
      <c r="A3518" t="s">
        <v>3498</v>
      </c>
      <c r="B3518" t="s">
        <v>16674</v>
      </c>
      <c r="C3518" t="s">
        <v>17945</v>
      </c>
      <c r="D3518" t="s">
        <v>11795</v>
      </c>
      <c r="E3518">
        <v>176</v>
      </c>
      <c r="F3518">
        <v>176</v>
      </c>
      <c r="G3518">
        <f>MAX(days17[[#This Row],[total_breakfastdays17]],days17[[#This Row],[total_lunchdays17]])</f>
        <v>176</v>
      </c>
    </row>
    <row r="3519" spans="1:7" x14ac:dyDescent="0.25">
      <c r="A3519" t="s">
        <v>3499</v>
      </c>
      <c r="B3519" t="s">
        <v>16674</v>
      </c>
      <c r="C3519" t="s">
        <v>17945</v>
      </c>
      <c r="D3519" t="s">
        <v>11796</v>
      </c>
      <c r="E3519">
        <v>176</v>
      </c>
      <c r="F3519">
        <v>176</v>
      </c>
      <c r="G3519">
        <f>MAX(days17[[#This Row],[total_breakfastdays17]],days17[[#This Row],[total_lunchdays17]])</f>
        <v>176</v>
      </c>
    </row>
    <row r="3520" spans="1:7" x14ac:dyDescent="0.25">
      <c r="A3520" t="s">
        <v>3500</v>
      </c>
      <c r="B3520" t="s">
        <v>16674</v>
      </c>
      <c r="C3520" t="s">
        <v>17945</v>
      </c>
      <c r="D3520" t="s">
        <v>11797</v>
      </c>
      <c r="E3520">
        <v>176</v>
      </c>
      <c r="F3520">
        <v>176</v>
      </c>
      <c r="G3520">
        <f>MAX(days17[[#This Row],[total_breakfastdays17]],days17[[#This Row],[total_lunchdays17]])</f>
        <v>176</v>
      </c>
    </row>
    <row r="3521" spans="1:7" x14ac:dyDescent="0.25">
      <c r="A3521" t="s">
        <v>3501</v>
      </c>
      <c r="B3521" t="s">
        <v>16674</v>
      </c>
      <c r="C3521" t="s">
        <v>17945</v>
      </c>
      <c r="D3521" t="s">
        <v>11798</v>
      </c>
      <c r="E3521">
        <v>188</v>
      </c>
      <c r="F3521">
        <v>188</v>
      </c>
      <c r="G3521">
        <f>MAX(days17[[#This Row],[total_breakfastdays17]],days17[[#This Row],[total_lunchdays17]])</f>
        <v>188</v>
      </c>
    </row>
    <row r="3522" spans="1:7" x14ac:dyDescent="0.25">
      <c r="A3522" t="s">
        <v>3502</v>
      </c>
      <c r="B3522" t="s">
        <v>16674</v>
      </c>
      <c r="C3522" t="s">
        <v>17945</v>
      </c>
      <c r="D3522" t="s">
        <v>11799</v>
      </c>
      <c r="E3522">
        <v>175</v>
      </c>
      <c r="F3522">
        <v>176</v>
      </c>
      <c r="G3522">
        <f>MAX(days17[[#This Row],[total_breakfastdays17]],days17[[#This Row],[total_lunchdays17]])</f>
        <v>176</v>
      </c>
    </row>
    <row r="3523" spans="1:7" x14ac:dyDescent="0.25">
      <c r="A3523" t="s">
        <v>3503</v>
      </c>
      <c r="B3523" t="s">
        <v>16675</v>
      </c>
      <c r="C3523" t="s">
        <v>17567</v>
      </c>
      <c r="D3523" t="s">
        <v>11800</v>
      </c>
      <c r="E3523">
        <v>174</v>
      </c>
      <c r="F3523">
        <v>174</v>
      </c>
      <c r="G3523">
        <f>MAX(days17[[#This Row],[total_breakfastdays17]],days17[[#This Row],[total_lunchdays17]])</f>
        <v>174</v>
      </c>
    </row>
    <row r="3524" spans="1:7" x14ac:dyDescent="0.25">
      <c r="A3524" t="s">
        <v>3504</v>
      </c>
      <c r="B3524" t="s">
        <v>16675</v>
      </c>
      <c r="C3524" t="s">
        <v>17567</v>
      </c>
      <c r="D3524" t="s">
        <v>11801</v>
      </c>
      <c r="E3524">
        <v>174</v>
      </c>
      <c r="F3524">
        <v>174</v>
      </c>
      <c r="G3524">
        <f>MAX(days17[[#This Row],[total_breakfastdays17]],days17[[#This Row],[total_lunchdays17]])</f>
        <v>174</v>
      </c>
    </row>
    <row r="3525" spans="1:7" x14ac:dyDescent="0.25">
      <c r="A3525" t="s">
        <v>3505</v>
      </c>
      <c r="B3525" t="s">
        <v>16675</v>
      </c>
      <c r="C3525" t="s">
        <v>17567</v>
      </c>
      <c r="D3525" t="s">
        <v>11802</v>
      </c>
      <c r="E3525">
        <v>174</v>
      </c>
      <c r="F3525">
        <v>174</v>
      </c>
      <c r="G3525">
        <f>MAX(days17[[#This Row],[total_breakfastdays17]],days17[[#This Row],[total_lunchdays17]])</f>
        <v>174</v>
      </c>
    </row>
    <row r="3526" spans="1:7" x14ac:dyDescent="0.25">
      <c r="A3526" t="s">
        <v>3506</v>
      </c>
      <c r="B3526" t="s">
        <v>16675</v>
      </c>
      <c r="C3526" t="s">
        <v>17567</v>
      </c>
      <c r="D3526" t="s">
        <v>11803</v>
      </c>
      <c r="E3526">
        <v>174</v>
      </c>
      <c r="F3526">
        <v>174</v>
      </c>
      <c r="G3526">
        <f>MAX(days17[[#This Row],[total_breakfastdays17]],days17[[#This Row],[total_lunchdays17]])</f>
        <v>174</v>
      </c>
    </row>
    <row r="3527" spans="1:7" x14ac:dyDescent="0.25">
      <c r="A3527" t="s">
        <v>3507</v>
      </c>
      <c r="B3527" t="s">
        <v>16675</v>
      </c>
      <c r="C3527" t="s">
        <v>17567</v>
      </c>
      <c r="D3527" t="s">
        <v>11804</v>
      </c>
      <c r="E3527">
        <v>173</v>
      </c>
      <c r="F3527">
        <v>174</v>
      </c>
      <c r="G3527">
        <f>MAX(days17[[#This Row],[total_breakfastdays17]],days17[[#This Row],[total_lunchdays17]])</f>
        <v>174</v>
      </c>
    </row>
    <row r="3528" spans="1:7" x14ac:dyDescent="0.25">
      <c r="A3528" t="s">
        <v>3508</v>
      </c>
      <c r="B3528" t="s">
        <v>16675</v>
      </c>
      <c r="C3528" t="s">
        <v>17567</v>
      </c>
      <c r="D3528" t="s">
        <v>11805</v>
      </c>
      <c r="E3528">
        <v>174</v>
      </c>
      <c r="F3528">
        <v>174</v>
      </c>
      <c r="G3528">
        <f>MAX(days17[[#This Row],[total_breakfastdays17]],days17[[#This Row],[total_lunchdays17]])</f>
        <v>174</v>
      </c>
    </row>
    <row r="3529" spans="1:7" x14ac:dyDescent="0.25">
      <c r="A3529" t="s">
        <v>3509</v>
      </c>
      <c r="B3529" t="s">
        <v>16676</v>
      </c>
      <c r="C3529" t="s">
        <v>17946</v>
      </c>
      <c r="D3529" t="s">
        <v>11806</v>
      </c>
      <c r="E3529">
        <v>174</v>
      </c>
      <c r="F3529">
        <v>174</v>
      </c>
      <c r="G3529">
        <f>MAX(days17[[#This Row],[total_breakfastdays17]],days17[[#This Row],[total_lunchdays17]])</f>
        <v>174</v>
      </c>
    </row>
    <row r="3530" spans="1:7" x14ac:dyDescent="0.25">
      <c r="A3530" t="s">
        <v>3510</v>
      </c>
      <c r="B3530" t="s">
        <v>16677</v>
      </c>
      <c r="C3530" t="s">
        <v>17947</v>
      </c>
      <c r="D3530" t="s">
        <v>11807</v>
      </c>
      <c r="E3530">
        <v>175</v>
      </c>
      <c r="F3530">
        <v>175</v>
      </c>
      <c r="G3530">
        <f>MAX(days17[[#This Row],[total_breakfastdays17]],days17[[#This Row],[total_lunchdays17]])</f>
        <v>175</v>
      </c>
    </row>
    <row r="3531" spans="1:7" x14ac:dyDescent="0.25">
      <c r="A3531" t="s">
        <v>3511</v>
      </c>
      <c r="B3531" t="s">
        <v>16678</v>
      </c>
      <c r="C3531" t="s">
        <v>11808</v>
      </c>
      <c r="D3531" t="s">
        <v>11808</v>
      </c>
      <c r="E3531">
        <v>174</v>
      </c>
      <c r="F3531">
        <v>174</v>
      </c>
      <c r="G3531">
        <f>MAX(days17[[#This Row],[total_breakfastdays17]],days17[[#This Row],[total_lunchdays17]])</f>
        <v>174</v>
      </c>
    </row>
    <row r="3532" spans="1:7" x14ac:dyDescent="0.25">
      <c r="A3532" t="s">
        <v>3512</v>
      </c>
      <c r="B3532" t="s">
        <v>16678</v>
      </c>
      <c r="C3532" t="s">
        <v>11808</v>
      </c>
      <c r="D3532" t="s">
        <v>11809</v>
      </c>
      <c r="E3532">
        <v>174</v>
      </c>
      <c r="F3532">
        <v>174</v>
      </c>
      <c r="G3532">
        <f>MAX(days17[[#This Row],[total_breakfastdays17]],days17[[#This Row],[total_lunchdays17]])</f>
        <v>174</v>
      </c>
    </row>
    <row r="3533" spans="1:7" x14ac:dyDescent="0.25">
      <c r="A3533" t="s">
        <v>3514</v>
      </c>
      <c r="B3533" t="s">
        <v>16679</v>
      </c>
      <c r="C3533" t="s">
        <v>17948</v>
      </c>
      <c r="D3533" t="s">
        <v>11811</v>
      </c>
      <c r="E3533">
        <v>171</v>
      </c>
      <c r="F3533">
        <v>171</v>
      </c>
      <c r="G3533">
        <f>MAX(days17[[#This Row],[total_breakfastdays17]],days17[[#This Row],[total_lunchdays17]])</f>
        <v>171</v>
      </c>
    </row>
    <row r="3534" spans="1:7" x14ac:dyDescent="0.25">
      <c r="A3534" t="s">
        <v>3515</v>
      </c>
      <c r="B3534" t="s">
        <v>16679</v>
      </c>
      <c r="C3534" t="s">
        <v>17948</v>
      </c>
      <c r="D3534" t="s">
        <v>11812</v>
      </c>
      <c r="E3534">
        <v>171</v>
      </c>
      <c r="F3534">
        <v>171</v>
      </c>
      <c r="G3534">
        <f>MAX(days17[[#This Row],[total_breakfastdays17]],days17[[#This Row],[total_lunchdays17]])</f>
        <v>171</v>
      </c>
    </row>
    <row r="3535" spans="1:7" x14ac:dyDescent="0.25">
      <c r="A3535" t="s">
        <v>3516</v>
      </c>
      <c r="B3535" t="s">
        <v>16679</v>
      </c>
      <c r="C3535" t="s">
        <v>17948</v>
      </c>
      <c r="D3535" t="s">
        <v>11813</v>
      </c>
      <c r="E3535">
        <v>177</v>
      </c>
      <c r="F3535">
        <v>177</v>
      </c>
      <c r="G3535">
        <f>MAX(days17[[#This Row],[total_breakfastdays17]],days17[[#This Row],[total_lunchdays17]])</f>
        <v>177</v>
      </c>
    </row>
    <row r="3536" spans="1:7" x14ac:dyDescent="0.25">
      <c r="A3536" t="s">
        <v>3517</v>
      </c>
      <c r="B3536" t="s">
        <v>16679</v>
      </c>
      <c r="C3536" t="s">
        <v>17948</v>
      </c>
      <c r="D3536" t="s">
        <v>11814</v>
      </c>
      <c r="E3536">
        <v>171</v>
      </c>
      <c r="F3536">
        <v>171</v>
      </c>
      <c r="G3536">
        <f>MAX(days17[[#This Row],[total_breakfastdays17]],days17[[#This Row],[total_lunchdays17]])</f>
        <v>171</v>
      </c>
    </row>
    <row r="3537" spans="1:7" x14ac:dyDescent="0.25">
      <c r="A3537" t="s">
        <v>3518</v>
      </c>
      <c r="B3537" t="s">
        <v>16679</v>
      </c>
      <c r="C3537" t="s">
        <v>17948</v>
      </c>
      <c r="D3537" t="s">
        <v>11815</v>
      </c>
      <c r="E3537">
        <v>171</v>
      </c>
      <c r="F3537">
        <v>171</v>
      </c>
      <c r="G3537">
        <f>MAX(days17[[#This Row],[total_breakfastdays17]],days17[[#This Row],[total_lunchdays17]])</f>
        <v>171</v>
      </c>
    </row>
    <row r="3538" spans="1:7" x14ac:dyDescent="0.25">
      <c r="A3538" t="s">
        <v>3519</v>
      </c>
      <c r="B3538" t="s">
        <v>16680</v>
      </c>
      <c r="C3538" t="s">
        <v>11816</v>
      </c>
      <c r="D3538" t="s">
        <v>11816</v>
      </c>
      <c r="E3538">
        <v>209</v>
      </c>
      <c r="F3538">
        <v>209</v>
      </c>
      <c r="G3538">
        <f>MAX(days17[[#This Row],[total_breakfastdays17]],days17[[#This Row],[total_lunchdays17]])</f>
        <v>209</v>
      </c>
    </row>
    <row r="3539" spans="1:7" x14ac:dyDescent="0.25">
      <c r="A3539" t="s">
        <v>3520</v>
      </c>
      <c r="B3539" t="s">
        <v>16681</v>
      </c>
      <c r="C3539" t="s">
        <v>11817</v>
      </c>
      <c r="D3539" t="s">
        <v>11817</v>
      </c>
      <c r="E3539">
        <v>194</v>
      </c>
      <c r="F3539">
        <v>194</v>
      </c>
      <c r="G3539">
        <f>MAX(days17[[#This Row],[total_breakfastdays17]],days17[[#This Row],[total_lunchdays17]])</f>
        <v>194</v>
      </c>
    </row>
    <row r="3540" spans="1:7" x14ac:dyDescent="0.25">
      <c r="A3540" t="s">
        <v>3521</v>
      </c>
      <c r="B3540" t="s">
        <v>16681</v>
      </c>
      <c r="C3540" t="s">
        <v>11817</v>
      </c>
      <c r="D3540" t="s">
        <v>11818</v>
      </c>
      <c r="E3540">
        <v>194</v>
      </c>
      <c r="F3540">
        <v>194</v>
      </c>
      <c r="G3540">
        <f>MAX(days17[[#This Row],[total_breakfastdays17]],days17[[#This Row],[total_lunchdays17]])</f>
        <v>194</v>
      </c>
    </row>
    <row r="3541" spans="1:7" x14ac:dyDescent="0.25">
      <c r="A3541" t="s">
        <v>3522</v>
      </c>
      <c r="B3541" t="s">
        <v>16682</v>
      </c>
      <c r="C3541" t="s">
        <v>17567</v>
      </c>
      <c r="D3541" t="s">
        <v>11819</v>
      </c>
      <c r="E3541">
        <v>174</v>
      </c>
      <c r="F3541">
        <v>191</v>
      </c>
      <c r="G3541">
        <f>MAX(days17[[#This Row],[total_breakfastdays17]],days17[[#This Row],[total_lunchdays17]])</f>
        <v>191</v>
      </c>
    </row>
    <row r="3542" spans="1:7" x14ac:dyDescent="0.25">
      <c r="A3542" t="s">
        <v>3523</v>
      </c>
      <c r="B3542" t="s">
        <v>16682</v>
      </c>
      <c r="C3542" t="s">
        <v>17567</v>
      </c>
      <c r="D3542" t="s">
        <v>11820</v>
      </c>
      <c r="E3542">
        <v>174</v>
      </c>
      <c r="F3542">
        <v>191</v>
      </c>
      <c r="G3542">
        <f>MAX(days17[[#This Row],[total_breakfastdays17]],days17[[#This Row],[total_lunchdays17]])</f>
        <v>191</v>
      </c>
    </row>
    <row r="3543" spans="1:7" x14ac:dyDescent="0.25">
      <c r="A3543" t="s">
        <v>3524</v>
      </c>
      <c r="B3543" t="s">
        <v>16682</v>
      </c>
      <c r="C3543" t="s">
        <v>17567</v>
      </c>
      <c r="D3543" t="s">
        <v>11821</v>
      </c>
      <c r="E3543">
        <v>174</v>
      </c>
      <c r="F3543">
        <v>174</v>
      </c>
      <c r="G3543">
        <f>MAX(days17[[#This Row],[total_breakfastdays17]],days17[[#This Row],[total_lunchdays17]])</f>
        <v>174</v>
      </c>
    </row>
    <row r="3544" spans="1:7" x14ac:dyDescent="0.25">
      <c r="A3544" t="s">
        <v>3525</v>
      </c>
      <c r="B3544" t="s">
        <v>16682</v>
      </c>
      <c r="C3544" t="s">
        <v>17567</v>
      </c>
      <c r="D3544" t="s">
        <v>11822</v>
      </c>
      <c r="E3544">
        <v>174</v>
      </c>
      <c r="F3544">
        <v>174</v>
      </c>
      <c r="G3544">
        <f>MAX(days17[[#This Row],[total_breakfastdays17]],days17[[#This Row],[total_lunchdays17]])</f>
        <v>174</v>
      </c>
    </row>
    <row r="3545" spans="1:7" x14ac:dyDescent="0.25">
      <c r="A3545" t="s">
        <v>3526</v>
      </c>
      <c r="B3545" t="s">
        <v>16682</v>
      </c>
      <c r="C3545" t="s">
        <v>17567</v>
      </c>
      <c r="D3545" t="s">
        <v>11823</v>
      </c>
      <c r="E3545">
        <v>174</v>
      </c>
      <c r="F3545">
        <v>174</v>
      </c>
      <c r="G3545">
        <f>MAX(days17[[#This Row],[total_breakfastdays17]],days17[[#This Row],[total_lunchdays17]])</f>
        <v>174</v>
      </c>
    </row>
    <row r="3546" spans="1:7" x14ac:dyDescent="0.25">
      <c r="A3546" t="s">
        <v>3527</v>
      </c>
      <c r="B3546" t="s">
        <v>16682</v>
      </c>
      <c r="C3546" t="s">
        <v>17567</v>
      </c>
      <c r="D3546" t="s">
        <v>11824</v>
      </c>
      <c r="E3546">
        <v>172</v>
      </c>
      <c r="F3546">
        <v>173</v>
      </c>
      <c r="G3546">
        <f>MAX(days17[[#This Row],[total_breakfastdays17]],days17[[#This Row],[total_lunchdays17]])</f>
        <v>173</v>
      </c>
    </row>
    <row r="3547" spans="1:7" x14ac:dyDescent="0.25">
      <c r="A3547" t="s">
        <v>3528</v>
      </c>
      <c r="B3547" t="s">
        <v>16682</v>
      </c>
      <c r="C3547" t="s">
        <v>17567</v>
      </c>
      <c r="D3547" t="s">
        <v>11825</v>
      </c>
      <c r="E3547">
        <v>173</v>
      </c>
      <c r="F3547">
        <v>190</v>
      </c>
      <c r="G3547">
        <f>MAX(days17[[#This Row],[total_breakfastdays17]],days17[[#This Row],[total_lunchdays17]])</f>
        <v>190</v>
      </c>
    </row>
    <row r="3548" spans="1:7" x14ac:dyDescent="0.25">
      <c r="A3548" t="s">
        <v>3529</v>
      </c>
      <c r="B3548" t="s">
        <v>16683</v>
      </c>
      <c r="C3548" t="s">
        <v>11826</v>
      </c>
      <c r="D3548" t="s">
        <v>11826</v>
      </c>
      <c r="E3548">
        <v>177</v>
      </c>
      <c r="F3548">
        <v>177</v>
      </c>
      <c r="G3548">
        <f>MAX(days17[[#This Row],[total_breakfastdays17]],days17[[#This Row],[total_lunchdays17]])</f>
        <v>177</v>
      </c>
    </row>
    <row r="3549" spans="1:7" x14ac:dyDescent="0.25">
      <c r="A3549" t="s">
        <v>18829</v>
      </c>
      <c r="B3549" t="s">
        <v>16683</v>
      </c>
      <c r="C3549" t="s">
        <v>11826</v>
      </c>
      <c r="D3549" t="s">
        <v>18830</v>
      </c>
      <c r="E3549">
        <v>174</v>
      </c>
      <c r="F3549">
        <v>174</v>
      </c>
      <c r="G3549">
        <f>MAX(days17[[#This Row],[total_breakfastdays17]],days17[[#This Row],[total_lunchdays17]])</f>
        <v>174</v>
      </c>
    </row>
    <row r="3550" spans="1:7" x14ac:dyDescent="0.25">
      <c r="A3550" t="s">
        <v>3530</v>
      </c>
      <c r="B3550" t="s">
        <v>16684</v>
      </c>
      <c r="C3550" t="s">
        <v>11827</v>
      </c>
      <c r="D3550" t="s">
        <v>11827</v>
      </c>
      <c r="E3550">
        <v>65</v>
      </c>
      <c r="F3550">
        <v>65</v>
      </c>
      <c r="G3550">
        <f>MAX(days17[[#This Row],[total_breakfastdays17]],days17[[#This Row],[total_lunchdays17]])</f>
        <v>65</v>
      </c>
    </row>
    <row r="3551" spans="1:7" x14ac:dyDescent="0.25">
      <c r="A3551" t="s">
        <v>3531</v>
      </c>
      <c r="B3551" t="s">
        <v>16684</v>
      </c>
      <c r="C3551" t="s">
        <v>11827</v>
      </c>
      <c r="D3551" t="s">
        <v>11828</v>
      </c>
      <c r="E3551">
        <v>185</v>
      </c>
      <c r="F3551">
        <v>171</v>
      </c>
      <c r="G3551">
        <f>MAX(days17[[#This Row],[total_breakfastdays17]],days17[[#This Row],[total_lunchdays17]])</f>
        <v>185</v>
      </c>
    </row>
    <row r="3552" spans="1:7" x14ac:dyDescent="0.25">
      <c r="A3552" t="s">
        <v>3532</v>
      </c>
      <c r="B3552" t="s">
        <v>16684</v>
      </c>
      <c r="C3552" t="s">
        <v>11827</v>
      </c>
      <c r="D3552" t="s">
        <v>11829</v>
      </c>
      <c r="E3552">
        <v>171</v>
      </c>
      <c r="F3552">
        <v>171</v>
      </c>
      <c r="G3552">
        <f>MAX(days17[[#This Row],[total_breakfastdays17]],days17[[#This Row],[total_lunchdays17]])</f>
        <v>171</v>
      </c>
    </row>
    <row r="3553" spans="1:7" x14ac:dyDescent="0.25">
      <c r="A3553" t="s">
        <v>18831</v>
      </c>
      <c r="B3553" t="s">
        <v>16684</v>
      </c>
      <c r="C3553" t="s">
        <v>11827</v>
      </c>
      <c r="D3553" t="s">
        <v>18832</v>
      </c>
      <c r="E3553">
        <v>171</v>
      </c>
      <c r="F3553">
        <v>171</v>
      </c>
      <c r="G3553">
        <f>MAX(days17[[#This Row],[total_breakfastdays17]],days17[[#This Row],[total_lunchdays17]])</f>
        <v>171</v>
      </c>
    </row>
    <row r="3554" spans="1:7" x14ac:dyDescent="0.25">
      <c r="A3554" t="s">
        <v>18833</v>
      </c>
      <c r="B3554" t="s">
        <v>16684</v>
      </c>
      <c r="C3554" t="s">
        <v>11827</v>
      </c>
      <c r="D3554" t="s">
        <v>18834</v>
      </c>
      <c r="E3554">
        <v>106</v>
      </c>
      <c r="F3554">
        <v>106</v>
      </c>
      <c r="G3554">
        <f>MAX(days17[[#This Row],[total_breakfastdays17]],days17[[#This Row],[total_lunchdays17]])</f>
        <v>106</v>
      </c>
    </row>
    <row r="3555" spans="1:7" x14ac:dyDescent="0.25">
      <c r="A3555" t="s">
        <v>3533</v>
      </c>
      <c r="B3555" t="s">
        <v>16685</v>
      </c>
      <c r="C3555" t="s">
        <v>17567</v>
      </c>
      <c r="D3555" t="s">
        <v>11830</v>
      </c>
      <c r="E3555">
        <v>173</v>
      </c>
      <c r="F3555">
        <v>173</v>
      </c>
      <c r="G3555">
        <f>MAX(days17[[#This Row],[total_breakfastdays17]],days17[[#This Row],[total_lunchdays17]])</f>
        <v>173</v>
      </c>
    </row>
    <row r="3556" spans="1:7" x14ac:dyDescent="0.25">
      <c r="A3556" t="s">
        <v>3534</v>
      </c>
      <c r="B3556" t="s">
        <v>16685</v>
      </c>
      <c r="C3556" t="s">
        <v>17567</v>
      </c>
      <c r="D3556" t="s">
        <v>11831</v>
      </c>
      <c r="E3556">
        <v>173</v>
      </c>
      <c r="F3556">
        <v>173</v>
      </c>
      <c r="G3556">
        <f>MAX(days17[[#This Row],[total_breakfastdays17]],days17[[#This Row],[total_lunchdays17]])</f>
        <v>173</v>
      </c>
    </row>
    <row r="3557" spans="1:7" x14ac:dyDescent="0.25">
      <c r="A3557" t="s">
        <v>3535</v>
      </c>
      <c r="B3557" t="s">
        <v>16685</v>
      </c>
      <c r="C3557" t="s">
        <v>17567</v>
      </c>
      <c r="D3557" t="s">
        <v>11832</v>
      </c>
      <c r="E3557">
        <v>173</v>
      </c>
      <c r="F3557">
        <v>173</v>
      </c>
      <c r="G3557">
        <f>MAX(days17[[#This Row],[total_breakfastdays17]],days17[[#This Row],[total_lunchdays17]])</f>
        <v>173</v>
      </c>
    </row>
    <row r="3558" spans="1:7" x14ac:dyDescent="0.25">
      <c r="A3558" t="s">
        <v>3536</v>
      </c>
      <c r="B3558" t="s">
        <v>16685</v>
      </c>
      <c r="C3558" t="s">
        <v>17567</v>
      </c>
      <c r="D3558" t="s">
        <v>11833</v>
      </c>
      <c r="E3558">
        <v>173</v>
      </c>
      <c r="F3558">
        <v>173</v>
      </c>
      <c r="G3558">
        <f>MAX(days17[[#This Row],[total_breakfastdays17]],days17[[#This Row],[total_lunchdays17]])</f>
        <v>173</v>
      </c>
    </row>
    <row r="3559" spans="1:7" x14ac:dyDescent="0.25">
      <c r="A3559" t="s">
        <v>18835</v>
      </c>
      <c r="B3559" t="s">
        <v>16685</v>
      </c>
      <c r="C3559" t="s">
        <v>17567</v>
      </c>
      <c r="D3559" t="s">
        <v>18836</v>
      </c>
      <c r="E3559">
        <v>173</v>
      </c>
      <c r="F3559">
        <v>173</v>
      </c>
      <c r="G3559">
        <f>MAX(days17[[#This Row],[total_breakfastdays17]],days17[[#This Row],[total_lunchdays17]])</f>
        <v>173</v>
      </c>
    </row>
    <row r="3560" spans="1:7" x14ac:dyDescent="0.25">
      <c r="A3560" t="s">
        <v>3537</v>
      </c>
      <c r="B3560" t="s">
        <v>16686</v>
      </c>
      <c r="C3560" t="s">
        <v>17949</v>
      </c>
      <c r="D3560" t="s">
        <v>11834</v>
      </c>
      <c r="E3560">
        <v>174</v>
      </c>
      <c r="F3560">
        <v>174</v>
      </c>
      <c r="G3560">
        <f>MAX(days17[[#This Row],[total_breakfastdays17]],days17[[#This Row],[total_lunchdays17]])</f>
        <v>174</v>
      </c>
    </row>
    <row r="3561" spans="1:7" x14ac:dyDescent="0.25">
      <c r="A3561" t="s">
        <v>3538</v>
      </c>
      <c r="B3561" t="s">
        <v>16686</v>
      </c>
      <c r="C3561" t="s">
        <v>17949</v>
      </c>
      <c r="D3561" t="s">
        <v>11835</v>
      </c>
      <c r="E3561">
        <v>174</v>
      </c>
      <c r="F3561">
        <v>174</v>
      </c>
      <c r="G3561">
        <f>MAX(days17[[#This Row],[total_breakfastdays17]],days17[[#This Row],[total_lunchdays17]])</f>
        <v>174</v>
      </c>
    </row>
    <row r="3562" spans="1:7" x14ac:dyDescent="0.25">
      <c r="A3562" t="s">
        <v>3539</v>
      </c>
      <c r="B3562" t="s">
        <v>16686</v>
      </c>
      <c r="C3562" t="s">
        <v>17949</v>
      </c>
      <c r="D3562" t="s">
        <v>8921</v>
      </c>
      <c r="E3562">
        <v>174</v>
      </c>
      <c r="F3562">
        <v>174</v>
      </c>
      <c r="G3562">
        <f>MAX(days17[[#This Row],[total_breakfastdays17]],days17[[#This Row],[total_lunchdays17]])</f>
        <v>174</v>
      </c>
    </row>
    <row r="3563" spans="1:7" x14ac:dyDescent="0.25">
      <c r="A3563" t="s">
        <v>3540</v>
      </c>
      <c r="B3563" t="s">
        <v>16686</v>
      </c>
      <c r="C3563" t="s">
        <v>17949</v>
      </c>
      <c r="D3563" t="s">
        <v>11836</v>
      </c>
      <c r="E3563">
        <v>184</v>
      </c>
      <c r="F3563">
        <v>177</v>
      </c>
      <c r="G3563">
        <f>MAX(days17[[#This Row],[total_breakfastdays17]],days17[[#This Row],[total_lunchdays17]])</f>
        <v>184</v>
      </c>
    </row>
    <row r="3564" spans="1:7" x14ac:dyDescent="0.25">
      <c r="A3564" t="s">
        <v>3541</v>
      </c>
      <c r="B3564" t="s">
        <v>16686</v>
      </c>
      <c r="C3564" t="s">
        <v>17949</v>
      </c>
      <c r="D3564" t="s">
        <v>10490</v>
      </c>
      <c r="E3564">
        <v>174</v>
      </c>
      <c r="F3564">
        <v>174</v>
      </c>
      <c r="G3564">
        <f>MAX(days17[[#This Row],[total_breakfastdays17]],days17[[#This Row],[total_lunchdays17]])</f>
        <v>174</v>
      </c>
    </row>
    <row r="3565" spans="1:7" x14ac:dyDescent="0.25">
      <c r="A3565" t="s">
        <v>3542</v>
      </c>
      <c r="B3565" t="s">
        <v>16686</v>
      </c>
      <c r="C3565" t="s">
        <v>17949</v>
      </c>
      <c r="D3565" t="s">
        <v>11837</v>
      </c>
      <c r="E3565">
        <v>174</v>
      </c>
      <c r="F3565">
        <v>174</v>
      </c>
      <c r="G3565">
        <f>MAX(days17[[#This Row],[total_breakfastdays17]],days17[[#This Row],[total_lunchdays17]])</f>
        <v>174</v>
      </c>
    </row>
    <row r="3566" spans="1:7" x14ac:dyDescent="0.25">
      <c r="A3566" t="s">
        <v>3543</v>
      </c>
      <c r="B3566" t="s">
        <v>16686</v>
      </c>
      <c r="C3566" t="s">
        <v>17949</v>
      </c>
      <c r="D3566" t="s">
        <v>11838</v>
      </c>
      <c r="E3566">
        <v>174</v>
      </c>
      <c r="F3566">
        <v>174</v>
      </c>
      <c r="G3566">
        <f>MAX(days17[[#This Row],[total_breakfastdays17]],days17[[#This Row],[total_lunchdays17]])</f>
        <v>174</v>
      </c>
    </row>
    <row r="3567" spans="1:7" x14ac:dyDescent="0.25">
      <c r="A3567" t="s">
        <v>3544</v>
      </c>
      <c r="B3567" t="s">
        <v>16686</v>
      </c>
      <c r="C3567" t="s">
        <v>17949</v>
      </c>
      <c r="D3567" t="s">
        <v>11839</v>
      </c>
      <c r="E3567">
        <v>174</v>
      </c>
      <c r="F3567">
        <v>174</v>
      </c>
      <c r="G3567">
        <f>MAX(days17[[#This Row],[total_breakfastdays17]],days17[[#This Row],[total_lunchdays17]])</f>
        <v>174</v>
      </c>
    </row>
    <row r="3568" spans="1:7" x14ac:dyDescent="0.25">
      <c r="A3568" t="s">
        <v>3545</v>
      </c>
      <c r="B3568" t="s">
        <v>16686</v>
      </c>
      <c r="C3568" t="s">
        <v>17949</v>
      </c>
      <c r="D3568" t="s">
        <v>11840</v>
      </c>
      <c r="E3568">
        <v>174</v>
      </c>
      <c r="F3568">
        <v>174</v>
      </c>
      <c r="G3568">
        <f>MAX(days17[[#This Row],[total_breakfastdays17]],days17[[#This Row],[total_lunchdays17]])</f>
        <v>174</v>
      </c>
    </row>
    <row r="3569" spans="1:7" x14ac:dyDescent="0.25">
      <c r="A3569" t="s">
        <v>3546</v>
      </c>
      <c r="B3569" t="s">
        <v>16686</v>
      </c>
      <c r="C3569" t="s">
        <v>17949</v>
      </c>
      <c r="D3569" t="s">
        <v>11841</v>
      </c>
      <c r="E3569">
        <v>174</v>
      </c>
      <c r="F3569">
        <v>174</v>
      </c>
      <c r="G3569">
        <f>MAX(days17[[#This Row],[total_breakfastdays17]],days17[[#This Row],[total_lunchdays17]])</f>
        <v>174</v>
      </c>
    </row>
    <row r="3570" spans="1:7" x14ac:dyDescent="0.25">
      <c r="A3570" t="s">
        <v>3547</v>
      </c>
      <c r="B3570" t="s">
        <v>16686</v>
      </c>
      <c r="C3570" t="s">
        <v>17949</v>
      </c>
      <c r="D3570" t="s">
        <v>11842</v>
      </c>
      <c r="E3570">
        <v>174</v>
      </c>
      <c r="F3570">
        <v>174</v>
      </c>
      <c r="G3570">
        <f>MAX(days17[[#This Row],[total_breakfastdays17]],days17[[#This Row],[total_lunchdays17]])</f>
        <v>174</v>
      </c>
    </row>
    <row r="3571" spans="1:7" x14ac:dyDescent="0.25">
      <c r="A3571" t="s">
        <v>3548</v>
      </c>
      <c r="B3571" t="s">
        <v>16686</v>
      </c>
      <c r="C3571" t="s">
        <v>17949</v>
      </c>
      <c r="D3571" t="s">
        <v>11843</v>
      </c>
      <c r="E3571">
        <v>174</v>
      </c>
      <c r="F3571">
        <v>174</v>
      </c>
      <c r="G3571">
        <f>MAX(days17[[#This Row],[total_breakfastdays17]],days17[[#This Row],[total_lunchdays17]])</f>
        <v>174</v>
      </c>
    </row>
    <row r="3572" spans="1:7" x14ac:dyDescent="0.25">
      <c r="A3572" t="s">
        <v>3549</v>
      </c>
      <c r="B3572" t="s">
        <v>16686</v>
      </c>
      <c r="C3572" t="s">
        <v>17949</v>
      </c>
      <c r="D3572" t="s">
        <v>11844</v>
      </c>
      <c r="E3572">
        <v>174</v>
      </c>
      <c r="F3572">
        <v>174</v>
      </c>
      <c r="G3572">
        <f>MAX(days17[[#This Row],[total_breakfastdays17]],days17[[#This Row],[total_lunchdays17]])</f>
        <v>174</v>
      </c>
    </row>
    <row r="3573" spans="1:7" x14ac:dyDescent="0.25">
      <c r="A3573" t="s">
        <v>3550</v>
      </c>
      <c r="B3573" t="s">
        <v>16686</v>
      </c>
      <c r="C3573" t="s">
        <v>17949</v>
      </c>
      <c r="D3573" t="s">
        <v>11845</v>
      </c>
      <c r="E3573">
        <v>189</v>
      </c>
      <c r="F3573">
        <v>189</v>
      </c>
      <c r="G3573">
        <f>MAX(days17[[#This Row],[total_breakfastdays17]],days17[[#This Row],[total_lunchdays17]])</f>
        <v>189</v>
      </c>
    </row>
    <row r="3574" spans="1:7" x14ac:dyDescent="0.25">
      <c r="A3574" t="s">
        <v>3551</v>
      </c>
      <c r="B3574" t="s">
        <v>16686</v>
      </c>
      <c r="C3574" t="s">
        <v>17949</v>
      </c>
      <c r="D3574" t="s">
        <v>11846</v>
      </c>
      <c r="E3574">
        <v>182</v>
      </c>
      <c r="F3574">
        <v>182</v>
      </c>
      <c r="G3574">
        <f>MAX(days17[[#This Row],[total_breakfastdays17]],days17[[#This Row],[total_lunchdays17]])</f>
        <v>182</v>
      </c>
    </row>
    <row r="3575" spans="1:7" x14ac:dyDescent="0.25">
      <c r="A3575" t="s">
        <v>3552</v>
      </c>
      <c r="B3575" t="s">
        <v>16686</v>
      </c>
      <c r="C3575" t="s">
        <v>17949</v>
      </c>
      <c r="D3575" t="s">
        <v>11847</v>
      </c>
      <c r="E3575">
        <v>174</v>
      </c>
      <c r="F3575">
        <v>174</v>
      </c>
      <c r="G3575">
        <f>MAX(days17[[#This Row],[total_breakfastdays17]],days17[[#This Row],[total_lunchdays17]])</f>
        <v>174</v>
      </c>
    </row>
    <row r="3576" spans="1:7" x14ac:dyDescent="0.25">
      <c r="A3576" t="s">
        <v>3553</v>
      </c>
      <c r="B3576" t="s">
        <v>16686</v>
      </c>
      <c r="C3576" t="s">
        <v>17949</v>
      </c>
      <c r="D3576" t="s">
        <v>11848</v>
      </c>
      <c r="E3576">
        <v>174</v>
      </c>
      <c r="F3576">
        <v>174</v>
      </c>
      <c r="G3576">
        <f>MAX(days17[[#This Row],[total_breakfastdays17]],days17[[#This Row],[total_lunchdays17]])</f>
        <v>174</v>
      </c>
    </row>
    <row r="3577" spans="1:7" x14ac:dyDescent="0.25">
      <c r="A3577" t="s">
        <v>3554</v>
      </c>
      <c r="B3577" t="s">
        <v>16686</v>
      </c>
      <c r="C3577" t="s">
        <v>17949</v>
      </c>
      <c r="D3577" t="s">
        <v>11849</v>
      </c>
      <c r="E3577">
        <v>174</v>
      </c>
      <c r="F3577">
        <v>174</v>
      </c>
      <c r="G3577">
        <f>MAX(days17[[#This Row],[total_breakfastdays17]],days17[[#This Row],[total_lunchdays17]])</f>
        <v>174</v>
      </c>
    </row>
    <row r="3578" spans="1:7" x14ac:dyDescent="0.25">
      <c r="A3578" t="s">
        <v>3555</v>
      </c>
      <c r="B3578" t="s">
        <v>16686</v>
      </c>
      <c r="C3578" t="s">
        <v>17949</v>
      </c>
      <c r="D3578" t="s">
        <v>11850</v>
      </c>
      <c r="E3578">
        <v>175</v>
      </c>
      <c r="F3578">
        <v>179</v>
      </c>
      <c r="G3578">
        <f>MAX(days17[[#This Row],[total_breakfastdays17]],days17[[#This Row],[total_lunchdays17]])</f>
        <v>179</v>
      </c>
    </row>
    <row r="3579" spans="1:7" x14ac:dyDescent="0.25">
      <c r="A3579" t="s">
        <v>3556</v>
      </c>
      <c r="B3579" t="s">
        <v>16686</v>
      </c>
      <c r="C3579" t="s">
        <v>17949</v>
      </c>
      <c r="D3579" t="s">
        <v>11851</v>
      </c>
      <c r="E3579">
        <v>174</v>
      </c>
      <c r="F3579">
        <v>174</v>
      </c>
      <c r="G3579">
        <f>MAX(days17[[#This Row],[total_breakfastdays17]],days17[[#This Row],[total_lunchdays17]])</f>
        <v>174</v>
      </c>
    </row>
    <row r="3580" spans="1:7" x14ac:dyDescent="0.25">
      <c r="A3580" t="s">
        <v>3557</v>
      </c>
      <c r="B3580" t="s">
        <v>16686</v>
      </c>
      <c r="C3580" t="s">
        <v>17949</v>
      </c>
      <c r="D3580" t="s">
        <v>11852</v>
      </c>
      <c r="E3580">
        <v>174</v>
      </c>
      <c r="F3580">
        <v>174</v>
      </c>
      <c r="G3580">
        <f>MAX(days17[[#This Row],[total_breakfastdays17]],days17[[#This Row],[total_lunchdays17]])</f>
        <v>174</v>
      </c>
    </row>
    <row r="3581" spans="1:7" x14ac:dyDescent="0.25">
      <c r="A3581" t="s">
        <v>3558</v>
      </c>
      <c r="B3581" t="s">
        <v>16686</v>
      </c>
      <c r="C3581" t="s">
        <v>17949</v>
      </c>
      <c r="D3581" t="s">
        <v>11853</v>
      </c>
      <c r="E3581">
        <v>174</v>
      </c>
      <c r="F3581">
        <v>174</v>
      </c>
      <c r="G3581">
        <f>MAX(days17[[#This Row],[total_breakfastdays17]],days17[[#This Row],[total_lunchdays17]])</f>
        <v>174</v>
      </c>
    </row>
    <row r="3582" spans="1:7" x14ac:dyDescent="0.25">
      <c r="A3582" t="s">
        <v>3559</v>
      </c>
      <c r="B3582" t="s">
        <v>16686</v>
      </c>
      <c r="C3582" t="s">
        <v>17949</v>
      </c>
      <c r="D3582" t="s">
        <v>11854</v>
      </c>
      <c r="E3582">
        <v>176</v>
      </c>
      <c r="F3582">
        <v>176</v>
      </c>
      <c r="G3582">
        <f>MAX(days17[[#This Row],[total_breakfastdays17]],days17[[#This Row],[total_lunchdays17]])</f>
        <v>176</v>
      </c>
    </row>
    <row r="3583" spans="1:7" x14ac:dyDescent="0.25">
      <c r="A3583" t="s">
        <v>3560</v>
      </c>
      <c r="B3583" t="s">
        <v>16686</v>
      </c>
      <c r="C3583" t="s">
        <v>17949</v>
      </c>
      <c r="D3583" t="s">
        <v>11855</v>
      </c>
      <c r="E3583">
        <v>174</v>
      </c>
      <c r="F3583">
        <v>174</v>
      </c>
      <c r="G3583">
        <f>MAX(days17[[#This Row],[total_breakfastdays17]],days17[[#This Row],[total_lunchdays17]])</f>
        <v>174</v>
      </c>
    </row>
    <row r="3584" spans="1:7" x14ac:dyDescent="0.25">
      <c r="A3584" t="s">
        <v>3561</v>
      </c>
      <c r="B3584" t="s">
        <v>16686</v>
      </c>
      <c r="C3584" t="s">
        <v>17949</v>
      </c>
      <c r="D3584" t="s">
        <v>11856</v>
      </c>
      <c r="E3584">
        <v>174</v>
      </c>
      <c r="F3584">
        <v>174</v>
      </c>
      <c r="G3584">
        <f>MAX(days17[[#This Row],[total_breakfastdays17]],days17[[#This Row],[total_lunchdays17]])</f>
        <v>174</v>
      </c>
    </row>
    <row r="3585" spans="1:7" x14ac:dyDescent="0.25">
      <c r="A3585" t="s">
        <v>3562</v>
      </c>
      <c r="B3585" t="s">
        <v>16686</v>
      </c>
      <c r="C3585" t="s">
        <v>17949</v>
      </c>
      <c r="D3585" t="s">
        <v>11857</v>
      </c>
      <c r="E3585">
        <v>176</v>
      </c>
      <c r="F3585">
        <v>176</v>
      </c>
      <c r="G3585">
        <f>MAX(days17[[#This Row],[total_breakfastdays17]],days17[[#This Row],[total_lunchdays17]])</f>
        <v>176</v>
      </c>
    </row>
    <row r="3586" spans="1:7" x14ac:dyDescent="0.25">
      <c r="A3586" t="s">
        <v>3563</v>
      </c>
      <c r="B3586" t="s">
        <v>16686</v>
      </c>
      <c r="C3586" t="s">
        <v>17949</v>
      </c>
      <c r="D3586" t="s">
        <v>11858</v>
      </c>
      <c r="E3586">
        <v>186</v>
      </c>
      <c r="F3586">
        <v>186</v>
      </c>
      <c r="G3586">
        <f>MAX(days17[[#This Row],[total_breakfastdays17]],days17[[#This Row],[total_lunchdays17]])</f>
        <v>186</v>
      </c>
    </row>
    <row r="3587" spans="1:7" x14ac:dyDescent="0.25">
      <c r="A3587" t="s">
        <v>3564</v>
      </c>
      <c r="B3587" t="s">
        <v>16686</v>
      </c>
      <c r="C3587" t="s">
        <v>17949</v>
      </c>
      <c r="D3587" t="s">
        <v>11859</v>
      </c>
      <c r="E3587">
        <v>174</v>
      </c>
      <c r="F3587">
        <v>174</v>
      </c>
      <c r="G3587">
        <f>MAX(days17[[#This Row],[total_breakfastdays17]],days17[[#This Row],[total_lunchdays17]])</f>
        <v>174</v>
      </c>
    </row>
    <row r="3588" spans="1:7" x14ac:dyDescent="0.25">
      <c r="A3588" t="s">
        <v>3565</v>
      </c>
      <c r="B3588" t="s">
        <v>16686</v>
      </c>
      <c r="C3588" t="s">
        <v>17949</v>
      </c>
      <c r="D3588" t="s">
        <v>11860</v>
      </c>
      <c r="E3588">
        <v>174</v>
      </c>
      <c r="F3588">
        <v>174</v>
      </c>
      <c r="G3588">
        <f>MAX(days17[[#This Row],[total_breakfastdays17]],days17[[#This Row],[total_lunchdays17]])</f>
        <v>174</v>
      </c>
    </row>
    <row r="3589" spans="1:7" x14ac:dyDescent="0.25">
      <c r="A3589" t="s">
        <v>3566</v>
      </c>
      <c r="B3589" t="s">
        <v>16686</v>
      </c>
      <c r="C3589" t="s">
        <v>17949</v>
      </c>
      <c r="D3589" t="s">
        <v>11861</v>
      </c>
      <c r="E3589">
        <v>174</v>
      </c>
      <c r="F3589">
        <v>174</v>
      </c>
      <c r="G3589">
        <f>MAX(days17[[#This Row],[total_breakfastdays17]],days17[[#This Row],[total_lunchdays17]])</f>
        <v>174</v>
      </c>
    </row>
    <row r="3590" spans="1:7" x14ac:dyDescent="0.25">
      <c r="A3590" t="s">
        <v>3567</v>
      </c>
      <c r="B3590" t="s">
        <v>16686</v>
      </c>
      <c r="C3590" t="s">
        <v>17949</v>
      </c>
      <c r="D3590" t="s">
        <v>11862</v>
      </c>
      <c r="E3590">
        <v>174</v>
      </c>
      <c r="F3590">
        <v>174</v>
      </c>
      <c r="G3590">
        <f>MAX(days17[[#This Row],[total_breakfastdays17]],days17[[#This Row],[total_lunchdays17]])</f>
        <v>174</v>
      </c>
    </row>
    <row r="3591" spans="1:7" x14ac:dyDescent="0.25">
      <c r="A3591" t="s">
        <v>3568</v>
      </c>
      <c r="B3591" t="s">
        <v>16686</v>
      </c>
      <c r="C3591" t="s">
        <v>17949</v>
      </c>
      <c r="D3591" t="s">
        <v>11863</v>
      </c>
      <c r="E3591">
        <v>174</v>
      </c>
      <c r="F3591">
        <v>174</v>
      </c>
      <c r="G3591">
        <f>MAX(days17[[#This Row],[total_breakfastdays17]],days17[[#This Row],[total_lunchdays17]])</f>
        <v>174</v>
      </c>
    </row>
    <row r="3592" spans="1:7" x14ac:dyDescent="0.25">
      <c r="A3592" t="s">
        <v>3569</v>
      </c>
      <c r="B3592" t="s">
        <v>16686</v>
      </c>
      <c r="C3592" t="s">
        <v>17949</v>
      </c>
      <c r="D3592" t="s">
        <v>11864</v>
      </c>
      <c r="E3592">
        <v>175</v>
      </c>
      <c r="F3592">
        <v>175</v>
      </c>
      <c r="G3592">
        <f>MAX(days17[[#This Row],[total_breakfastdays17]],days17[[#This Row],[total_lunchdays17]])</f>
        <v>175</v>
      </c>
    </row>
    <row r="3593" spans="1:7" x14ac:dyDescent="0.25">
      <c r="A3593" t="s">
        <v>3570</v>
      </c>
      <c r="B3593" t="s">
        <v>16686</v>
      </c>
      <c r="C3593" t="s">
        <v>17949</v>
      </c>
      <c r="D3593" t="s">
        <v>11865</v>
      </c>
      <c r="E3593">
        <v>174</v>
      </c>
      <c r="F3593">
        <v>174</v>
      </c>
      <c r="G3593">
        <f>MAX(days17[[#This Row],[total_breakfastdays17]],days17[[#This Row],[total_lunchdays17]])</f>
        <v>174</v>
      </c>
    </row>
    <row r="3594" spans="1:7" x14ac:dyDescent="0.25">
      <c r="A3594" t="s">
        <v>3571</v>
      </c>
      <c r="B3594" t="s">
        <v>16686</v>
      </c>
      <c r="C3594" t="s">
        <v>17949</v>
      </c>
      <c r="D3594" t="s">
        <v>11866</v>
      </c>
      <c r="E3594">
        <v>174</v>
      </c>
      <c r="F3594">
        <v>174</v>
      </c>
      <c r="G3594">
        <f>MAX(days17[[#This Row],[total_breakfastdays17]],days17[[#This Row],[total_lunchdays17]])</f>
        <v>174</v>
      </c>
    </row>
    <row r="3595" spans="1:7" x14ac:dyDescent="0.25">
      <c r="A3595" t="s">
        <v>3572</v>
      </c>
      <c r="B3595" t="s">
        <v>16686</v>
      </c>
      <c r="C3595" t="s">
        <v>17949</v>
      </c>
      <c r="D3595" t="s">
        <v>11867</v>
      </c>
      <c r="E3595">
        <v>174</v>
      </c>
      <c r="F3595">
        <v>174</v>
      </c>
      <c r="G3595">
        <f>MAX(days17[[#This Row],[total_breakfastdays17]],days17[[#This Row],[total_lunchdays17]])</f>
        <v>174</v>
      </c>
    </row>
    <row r="3596" spans="1:7" x14ac:dyDescent="0.25">
      <c r="A3596" t="s">
        <v>3573</v>
      </c>
      <c r="B3596" t="s">
        <v>16686</v>
      </c>
      <c r="C3596" t="s">
        <v>17949</v>
      </c>
      <c r="D3596" t="s">
        <v>11868</v>
      </c>
      <c r="E3596">
        <v>174</v>
      </c>
      <c r="F3596">
        <v>174</v>
      </c>
      <c r="G3596">
        <f>MAX(days17[[#This Row],[total_breakfastdays17]],days17[[#This Row],[total_lunchdays17]])</f>
        <v>174</v>
      </c>
    </row>
    <row r="3597" spans="1:7" x14ac:dyDescent="0.25">
      <c r="A3597" t="s">
        <v>3574</v>
      </c>
      <c r="B3597" t="s">
        <v>16686</v>
      </c>
      <c r="C3597" t="s">
        <v>17949</v>
      </c>
      <c r="D3597" t="s">
        <v>9756</v>
      </c>
      <c r="E3597">
        <v>174</v>
      </c>
      <c r="F3597">
        <v>174</v>
      </c>
      <c r="G3597">
        <f>MAX(days17[[#This Row],[total_breakfastdays17]],days17[[#This Row],[total_lunchdays17]])</f>
        <v>174</v>
      </c>
    </row>
    <row r="3598" spans="1:7" x14ac:dyDescent="0.25">
      <c r="A3598" t="s">
        <v>3575</v>
      </c>
      <c r="B3598" t="s">
        <v>16686</v>
      </c>
      <c r="C3598" t="s">
        <v>17949</v>
      </c>
      <c r="D3598" t="s">
        <v>11869</v>
      </c>
      <c r="E3598">
        <v>174</v>
      </c>
      <c r="F3598">
        <v>174</v>
      </c>
      <c r="G3598">
        <f>MAX(days17[[#This Row],[total_breakfastdays17]],days17[[#This Row],[total_lunchdays17]])</f>
        <v>174</v>
      </c>
    </row>
    <row r="3599" spans="1:7" x14ac:dyDescent="0.25">
      <c r="A3599" t="s">
        <v>3576</v>
      </c>
      <c r="B3599" t="s">
        <v>16686</v>
      </c>
      <c r="C3599" t="s">
        <v>17949</v>
      </c>
      <c r="D3599" t="s">
        <v>11870</v>
      </c>
      <c r="E3599">
        <v>182</v>
      </c>
      <c r="F3599">
        <v>182</v>
      </c>
      <c r="G3599">
        <f>MAX(days17[[#This Row],[total_breakfastdays17]],days17[[#This Row],[total_lunchdays17]])</f>
        <v>182</v>
      </c>
    </row>
    <row r="3600" spans="1:7" x14ac:dyDescent="0.25">
      <c r="A3600" t="s">
        <v>3577</v>
      </c>
      <c r="B3600" t="s">
        <v>16686</v>
      </c>
      <c r="C3600" t="s">
        <v>17949</v>
      </c>
      <c r="D3600" t="s">
        <v>11871</v>
      </c>
      <c r="E3600">
        <v>176</v>
      </c>
      <c r="F3600">
        <v>176</v>
      </c>
      <c r="G3600">
        <f>MAX(days17[[#This Row],[total_breakfastdays17]],days17[[#This Row],[total_lunchdays17]])</f>
        <v>176</v>
      </c>
    </row>
    <row r="3601" spans="1:7" x14ac:dyDescent="0.25">
      <c r="A3601" t="s">
        <v>3578</v>
      </c>
      <c r="B3601" t="s">
        <v>16686</v>
      </c>
      <c r="C3601" t="s">
        <v>17949</v>
      </c>
      <c r="D3601" t="s">
        <v>11872</v>
      </c>
      <c r="E3601">
        <v>174</v>
      </c>
      <c r="F3601">
        <v>174</v>
      </c>
      <c r="G3601">
        <f>MAX(days17[[#This Row],[total_breakfastdays17]],days17[[#This Row],[total_lunchdays17]])</f>
        <v>174</v>
      </c>
    </row>
    <row r="3602" spans="1:7" x14ac:dyDescent="0.25">
      <c r="A3602" t="s">
        <v>3579</v>
      </c>
      <c r="B3602" t="s">
        <v>16686</v>
      </c>
      <c r="C3602" t="s">
        <v>17949</v>
      </c>
      <c r="D3602" t="s">
        <v>11873</v>
      </c>
      <c r="E3602">
        <v>174</v>
      </c>
      <c r="F3602">
        <v>174</v>
      </c>
      <c r="G3602">
        <f>MAX(days17[[#This Row],[total_breakfastdays17]],days17[[#This Row],[total_lunchdays17]])</f>
        <v>174</v>
      </c>
    </row>
    <row r="3603" spans="1:7" x14ac:dyDescent="0.25">
      <c r="A3603" t="s">
        <v>3580</v>
      </c>
      <c r="B3603" t="s">
        <v>16686</v>
      </c>
      <c r="C3603" t="s">
        <v>17949</v>
      </c>
      <c r="D3603" t="s">
        <v>11874</v>
      </c>
      <c r="E3603">
        <v>179</v>
      </c>
      <c r="F3603">
        <v>179</v>
      </c>
      <c r="G3603">
        <f>MAX(days17[[#This Row],[total_breakfastdays17]],days17[[#This Row],[total_lunchdays17]])</f>
        <v>179</v>
      </c>
    </row>
    <row r="3604" spans="1:7" x14ac:dyDescent="0.25">
      <c r="A3604" t="s">
        <v>3581</v>
      </c>
      <c r="B3604" t="s">
        <v>16686</v>
      </c>
      <c r="C3604" t="s">
        <v>17949</v>
      </c>
      <c r="D3604" t="s">
        <v>11875</v>
      </c>
      <c r="E3604">
        <v>174</v>
      </c>
      <c r="F3604">
        <v>174</v>
      </c>
      <c r="G3604">
        <f>MAX(days17[[#This Row],[total_breakfastdays17]],days17[[#This Row],[total_lunchdays17]])</f>
        <v>174</v>
      </c>
    </row>
    <row r="3605" spans="1:7" x14ac:dyDescent="0.25">
      <c r="A3605" t="s">
        <v>3582</v>
      </c>
      <c r="B3605" t="s">
        <v>16686</v>
      </c>
      <c r="C3605" t="s">
        <v>17949</v>
      </c>
      <c r="D3605" t="s">
        <v>11876</v>
      </c>
      <c r="E3605">
        <v>174</v>
      </c>
      <c r="F3605">
        <v>174</v>
      </c>
      <c r="G3605">
        <f>MAX(days17[[#This Row],[total_breakfastdays17]],days17[[#This Row],[total_lunchdays17]])</f>
        <v>174</v>
      </c>
    </row>
    <row r="3606" spans="1:7" x14ac:dyDescent="0.25">
      <c r="A3606" t="s">
        <v>3583</v>
      </c>
      <c r="B3606" t="s">
        <v>16686</v>
      </c>
      <c r="C3606" t="s">
        <v>17949</v>
      </c>
      <c r="D3606" t="s">
        <v>11877</v>
      </c>
      <c r="E3606">
        <v>174</v>
      </c>
      <c r="F3606">
        <v>174</v>
      </c>
      <c r="G3606">
        <f>MAX(days17[[#This Row],[total_breakfastdays17]],days17[[#This Row],[total_lunchdays17]])</f>
        <v>174</v>
      </c>
    </row>
    <row r="3607" spans="1:7" x14ac:dyDescent="0.25">
      <c r="A3607" t="s">
        <v>3584</v>
      </c>
      <c r="B3607" t="s">
        <v>16686</v>
      </c>
      <c r="C3607" t="s">
        <v>17949</v>
      </c>
      <c r="D3607" t="s">
        <v>11878</v>
      </c>
      <c r="E3607">
        <v>185</v>
      </c>
      <c r="F3607">
        <v>185</v>
      </c>
      <c r="G3607">
        <f>MAX(days17[[#This Row],[total_breakfastdays17]],days17[[#This Row],[total_lunchdays17]])</f>
        <v>185</v>
      </c>
    </row>
    <row r="3608" spans="1:7" x14ac:dyDescent="0.25">
      <c r="A3608" t="s">
        <v>3585</v>
      </c>
      <c r="B3608" t="s">
        <v>16686</v>
      </c>
      <c r="C3608" t="s">
        <v>17949</v>
      </c>
      <c r="D3608" t="s">
        <v>11879</v>
      </c>
      <c r="E3608">
        <v>190</v>
      </c>
      <c r="F3608">
        <v>190</v>
      </c>
      <c r="G3608">
        <f>MAX(days17[[#This Row],[total_breakfastdays17]],days17[[#This Row],[total_lunchdays17]])</f>
        <v>190</v>
      </c>
    </row>
    <row r="3609" spans="1:7" x14ac:dyDescent="0.25">
      <c r="A3609" t="s">
        <v>3586</v>
      </c>
      <c r="B3609" t="s">
        <v>16686</v>
      </c>
      <c r="C3609" t="s">
        <v>17949</v>
      </c>
      <c r="D3609" t="s">
        <v>11880</v>
      </c>
      <c r="E3609">
        <v>185</v>
      </c>
      <c r="F3609">
        <v>185</v>
      </c>
      <c r="G3609">
        <f>MAX(days17[[#This Row],[total_breakfastdays17]],days17[[#This Row],[total_lunchdays17]])</f>
        <v>185</v>
      </c>
    </row>
    <row r="3610" spans="1:7" x14ac:dyDescent="0.25">
      <c r="A3610" t="s">
        <v>3587</v>
      </c>
      <c r="B3610" t="s">
        <v>16686</v>
      </c>
      <c r="C3610" t="s">
        <v>17949</v>
      </c>
      <c r="D3610" t="s">
        <v>11039</v>
      </c>
      <c r="E3610">
        <v>174</v>
      </c>
      <c r="F3610">
        <v>174</v>
      </c>
      <c r="G3610">
        <f>MAX(days17[[#This Row],[total_breakfastdays17]],days17[[#This Row],[total_lunchdays17]])</f>
        <v>174</v>
      </c>
    </row>
    <row r="3611" spans="1:7" x14ac:dyDescent="0.25">
      <c r="A3611" t="s">
        <v>3588</v>
      </c>
      <c r="B3611" t="s">
        <v>16686</v>
      </c>
      <c r="C3611" t="s">
        <v>17949</v>
      </c>
      <c r="D3611" t="s">
        <v>10571</v>
      </c>
      <c r="E3611">
        <v>179</v>
      </c>
      <c r="F3611">
        <v>179</v>
      </c>
      <c r="G3611">
        <f>MAX(days17[[#This Row],[total_breakfastdays17]],days17[[#This Row],[total_lunchdays17]])</f>
        <v>179</v>
      </c>
    </row>
    <row r="3612" spans="1:7" x14ac:dyDescent="0.25">
      <c r="A3612" t="s">
        <v>3589</v>
      </c>
      <c r="B3612" t="s">
        <v>16686</v>
      </c>
      <c r="C3612" t="s">
        <v>17949</v>
      </c>
      <c r="D3612" t="s">
        <v>11881</v>
      </c>
      <c r="E3612">
        <v>175</v>
      </c>
      <c r="F3612">
        <v>175</v>
      </c>
      <c r="G3612">
        <f>MAX(days17[[#This Row],[total_breakfastdays17]],days17[[#This Row],[total_lunchdays17]])</f>
        <v>175</v>
      </c>
    </row>
    <row r="3613" spans="1:7" x14ac:dyDescent="0.25">
      <c r="A3613" t="s">
        <v>3590</v>
      </c>
      <c r="B3613" t="s">
        <v>16686</v>
      </c>
      <c r="C3613" t="s">
        <v>17949</v>
      </c>
      <c r="D3613" t="s">
        <v>11882</v>
      </c>
      <c r="E3613">
        <v>179</v>
      </c>
      <c r="F3613">
        <v>179</v>
      </c>
      <c r="G3613">
        <f>MAX(days17[[#This Row],[total_breakfastdays17]],days17[[#This Row],[total_lunchdays17]])</f>
        <v>179</v>
      </c>
    </row>
    <row r="3614" spans="1:7" x14ac:dyDescent="0.25">
      <c r="A3614" t="s">
        <v>3591</v>
      </c>
      <c r="B3614" t="s">
        <v>16686</v>
      </c>
      <c r="C3614" t="s">
        <v>17949</v>
      </c>
      <c r="D3614" t="s">
        <v>11883</v>
      </c>
      <c r="E3614">
        <v>174</v>
      </c>
      <c r="F3614">
        <v>174</v>
      </c>
      <c r="G3614">
        <f>MAX(days17[[#This Row],[total_breakfastdays17]],days17[[#This Row],[total_lunchdays17]])</f>
        <v>174</v>
      </c>
    </row>
    <row r="3615" spans="1:7" x14ac:dyDescent="0.25">
      <c r="A3615" t="s">
        <v>3592</v>
      </c>
      <c r="B3615" t="s">
        <v>16686</v>
      </c>
      <c r="C3615" t="s">
        <v>17949</v>
      </c>
      <c r="D3615" t="s">
        <v>11884</v>
      </c>
      <c r="E3615">
        <v>174</v>
      </c>
      <c r="F3615">
        <v>174</v>
      </c>
      <c r="G3615">
        <f>MAX(days17[[#This Row],[total_breakfastdays17]],days17[[#This Row],[total_lunchdays17]])</f>
        <v>174</v>
      </c>
    </row>
    <row r="3616" spans="1:7" x14ac:dyDescent="0.25">
      <c r="A3616" t="s">
        <v>3593</v>
      </c>
      <c r="B3616" t="s">
        <v>16686</v>
      </c>
      <c r="C3616" t="s">
        <v>17949</v>
      </c>
      <c r="D3616" t="s">
        <v>11885</v>
      </c>
      <c r="E3616">
        <v>188</v>
      </c>
      <c r="F3616">
        <v>188</v>
      </c>
      <c r="G3616">
        <f>MAX(days17[[#This Row],[total_breakfastdays17]],days17[[#This Row],[total_lunchdays17]])</f>
        <v>188</v>
      </c>
    </row>
    <row r="3617" spans="1:7" x14ac:dyDescent="0.25">
      <c r="A3617" t="s">
        <v>3594</v>
      </c>
      <c r="B3617" t="s">
        <v>16686</v>
      </c>
      <c r="C3617" t="s">
        <v>17949</v>
      </c>
      <c r="D3617" t="s">
        <v>11886</v>
      </c>
      <c r="E3617">
        <v>181</v>
      </c>
      <c r="F3617">
        <v>181</v>
      </c>
      <c r="G3617">
        <f>MAX(days17[[#This Row],[total_breakfastdays17]],days17[[#This Row],[total_lunchdays17]])</f>
        <v>181</v>
      </c>
    </row>
    <row r="3618" spans="1:7" x14ac:dyDescent="0.25">
      <c r="A3618" t="s">
        <v>3595</v>
      </c>
      <c r="B3618" t="s">
        <v>16686</v>
      </c>
      <c r="C3618" t="s">
        <v>17949</v>
      </c>
      <c r="D3618" t="s">
        <v>11887</v>
      </c>
      <c r="E3618">
        <v>183</v>
      </c>
      <c r="F3618">
        <v>183</v>
      </c>
      <c r="G3618">
        <f>MAX(days17[[#This Row],[total_breakfastdays17]],days17[[#This Row],[total_lunchdays17]])</f>
        <v>183</v>
      </c>
    </row>
    <row r="3619" spans="1:7" x14ac:dyDescent="0.25">
      <c r="A3619" t="s">
        <v>3596</v>
      </c>
      <c r="B3619" t="s">
        <v>16686</v>
      </c>
      <c r="C3619" t="s">
        <v>17949</v>
      </c>
      <c r="D3619" t="s">
        <v>11888</v>
      </c>
      <c r="E3619">
        <v>184</v>
      </c>
      <c r="F3619">
        <v>184</v>
      </c>
      <c r="G3619">
        <f>MAX(days17[[#This Row],[total_breakfastdays17]],days17[[#This Row],[total_lunchdays17]])</f>
        <v>184</v>
      </c>
    </row>
    <row r="3620" spans="1:7" x14ac:dyDescent="0.25">
      <c r="A3620" t="s">
        <v>3597</v>
      </c>
      <c r="B3620" t="s">
        <v>16686</v>
      </c>
      <c r="C3620" t="s">
        <v>17949</v>
      </c>
      <c r="D3620" t="s">
        <v>10545</v>
      </c>
      <c r="E3620">
        <v>174</v>
      </c>
      <c r="F3620">
        <v>174</v>
      </c>
      <c r="G3620">
        <f>MAX(days17[[#This Row],[total_breakfastdays17]],days17[[#This Row],[total_lunchdays17]])</f>
        <v>174</v>
      </c>
    </row>
    <row r="3621" spans="1:7" x14ac:dyDescent="0.25">
      <c r="A3621" t="s">
        <v>3598</v>
      </c>
      <c r="B3621" t="s">
        <v>16686</v>
      </c>
      <c r="C3621" t="s">
        <v>17949</v>
      </c>
      <c r="D3621" t="s">
        <v>11889</v>
      </c>
      <c r="E3621">
        <v>174</v>
      </c>
      <c r="F3621">
        <v>174</v>
      </c>
      <c r="G3621">
        <f>MAX(days17[[#This Row],[total_breakfastdays17]],days17[[#This Row],[total_lunchdays17]])</f>
        <v>174</v>
      </c>
    </row>
    <row r="3622" spans="1:7" x14ac:dyDescent="0.25">
      <c r="A3622" t="s">
        <v>3599</v>
      </c>
      <c r="B3622" t="s">
        <v>16686</v>
      </c>
      <c r="C3622" t="s">
        <v>17949</v>
      </c>
      <c r="D3622" t="s">
        <v>11890</v>
      </c>
      <c r="E3622">
        <v>179</v>
      </c>
      <c r="F3622">
        <v>179</v>
      </c>
      <c r="G3622">
        <f>MAX(days17[[#This Row],[total_breakfastdays17]],days17[[#This Row],[total_lunchdays17]])</f>
        <v>179</v>
      </c>
    </row>
    <row r="3623" spans="1:7" x14ac:dyDescent="0.25">
      <c r="A3623" t="s">
        <v>3600</v>
      </c>
      <c r="B3623" t="s">
        <v>16686</v>
      </c>
      <c r="C3623" t="s">
        <v>17949</v>
      </c>
      <c r="D3623" t="s">
        <v>11891</v>
      </c>
      <c r="E3623">
        <v>176</v>
      </c>
      <c r="F3623">
        <v>176</v>
      </c>
      <c r="G3623">
        <f>MAX(days17[[#This Row],[total_breakfastdays17]],days17[[#This Row],[total_lunchdays17]])</f>
        <v>176</v>
      </c>
    </row>
    <row r="3624" spans="1:7" x14ac:dyDescent="0.25">
      <c r="A3624" t="s">
        <v>3601</v>
      </c>
      <c r="B3624" t="s">
        <v>16686</v>
      </c>
      <c r="C3624" t="s">
        <v>17949</v>
      </c>
      <c r="D3624" t="s">
        <v>11892</v>
      </c>
      <c r="E3624">
        <v>178</v>
      </c>
      <c r="F3624">
        <v>178</v>
      </c>
      <c r="G3624">
        <f>MAX(days17[[#This Row],[total_breakfastdays17]],days17[[#This Row],[total_lunchdays17]])</f>
        <v>178</v>
      </c>
    </row>
    <row r="3625" spans="1:7" x14ac:dyDescent="0.25">
      <c r="A3625" t="s">
        <v>3602</v>
      </c>
      <c r="B3625" t="s">
        <v>16686</v>
      </c>
      <c r="C3625" t="s">
        <v>17949</v>
      </c>
      <c r="D3625" t="s">
        <v>11893</v>
      </c>
      <c r="E3625">
        <v>177</v>
      </c>
      <c r="F3625">
        <v>177</v>
      </c>
      <c r="G3625">
        <f>MAX(days17[[#This Row],[total_breakfastdays17]],days17[[#This Row],[total_lunchdays17]])</f>
        <v>177</v>
      </c>
    </row>
    <row r="3626" spans="1:7" x14ac:dyDescent="0.25">
      <c r="A3626" t="s">
        <v>3603</v>
      </c>
      <c r="B3626" t="s">
        <v>16686</v>
      </c>
      <c r="C3626" t="s">
        <v>17949</v>
      </c>
      <c r="D3626" t="s">
        <v>11894</v>
      </c>
      <c r="E3626">
        <v>180</v>
      </c>
      <c r="F3626">
        <v>180</v>
      </c>
      <c r="G3626">
        <f>MAX(days17[[#This Row],[total_breakfastdays17]],days17[[#This Row],[total_lunchdays17]])</f>
        <v>180</v>
      </c>
    </row>
    <row r="3627" spans="1:7" x14ac:dyDescent="0.25">
      <c r="A3627" t="s">
        <v>3604</v>
      </c>
      <c r="B3627" t="s">
        <v>16686</v>
      </c>
      <c r="C3627" t="s">
        <v>17949</v>
      </c>
      <c r="D3627" t="s">
        <v>11895</v>
      </c>
      <c r="E3627">
        <v>174</v>
      </c>
      <c r="F3627">
        <v>174</v>
      </c>
      <c r="G3627">
        <f>MAX(days17[[#This Row],[total_breakfastdays17]],days17[[#This Row],[total_lunchdays17]])</f>
        <v>174</v>
      </c>
    </row>
    <row r="3628" spans="1:7" x14ac:dyDescent="0.25">
      <c r="A3628" t="s">
        <v>18837</v>
      </c>
      <c r="B3628" t="s">
        <v>16686</v>
      </c>
      <c r="C3628" t="s">
        <v>17949</v>
      </c>
      <c r="D3628" t="s">
        <v>18838</v>
      </c>
      <c r="E3628">
        <v>174</v>
      </c>
      <c r="F3628">
        <v>174</v>
      </c>
      <c r="G3628">
        <f>MAX(days17[[#This Row],[total_breakfastdays17]],days17[[#This Row],[total_lunchdays17]])</f>
        <v>174</v>
      </c>
    </row>
    <row r="3629" spans="1:7" x14ac:dyDescent="0.25">
      <c r="A3629" t="s">
        <v>3605</v>
      </c>
      <c r="B3629" t="s">
        <v>16686</v>
      </c>
      <c r="C3629" t="s">
        <v>17949</v>
      </c>
      <c r="D3629" t="s">
        <v>11896</v>
      </c>
      <c r="E3629">
        <v>174</v>
      </c>
      <c r="F3629">
        <v>174</v>
      </c>
      <c r="G3629">
        <f>MAX(days17[[#This Row],[total_breakfastdays17]],days17[[#This Row],[total_lunchdays17]])</f>
        <v>174</v>
      </c>
    </row>
    <row r="3630" spans="1:7" x14ac:dyDescent="0.25">
      <c r="A3630" t="s">
        <v>3606</v>
      </c>
      <c r="B3630" t="s">
        <v>16686</v>
      </c>
      <c r="C3630" t="s">
        <v>17949</v>
      </c>
      <c r="D3630" t="s">
        <v>11897</v>
      </c>
      <c r="E3630">
        <v>174</v>
      </c>
      <c r="F3630">
        <v>174</v>
      </c>
      <c r="G3630">
        <f>MAX(days17[[#This Row],[total_breakfastdays17]],days17[[#This Row],[total_lunchdays17]])</f>
        <v>174</v>
      </c>
    </row>
    <row r="3631" spans="1:7" x14ac:dyDescent="0.25">
      <c r="A3631" t="s">
        <v>3607</v>
      </c>
      <c r="B3631" t="s">
        <v>16686</v>
      </c>
      <c r="C3631" t="s">
        <v>17949</v>
      </c>
      <c r="D3631" t="s">
        <v>11898</v>
      </c>
      <c r="E3631">
        <v>174</v>
      </c>
      <c r="F3631">
        <v>174</v>
      </c>
      <c r="G3631">
        <f>MAX(days17[[#This Row],[total_breakfastdays17]],days17[[#This Row],[total_lunchdays17]])</f>
        <v>174</v>
      </c>
    </row>
    <row r="3632" spans="1:7" x14ac:dyDescent="0.25">
      <c r="A3632" t="s">
        <v>3608</v>
      </c>
      <c r="B3632" t="s">
        <v>16686</v>
      </c>
      <c r="C3632" t="s">
        <v>17949</v>
      </c>
      <c r="D3632" t="s">
        <v>11899</v>
      </c>
      <c r="E3632">
        <v>174</v>
      </c>
      <c r="F3632">
        <v>174</v>
      </c>
      <c r="G3632">
        <f>MAX(days17[[#This Row],[total_breakfastdays17]],days17[[#This Row],[total_lunchdays17]])</f>
        <v>174</v>
      </c>
    </row>
    <row r="3633" spans="1:7" x14ac:dyDescent="0.25">
      <c r="A3633" t="s">
        <v>3609</v>
      </c>
      <c r="B3633" t="s">
        <v>16686</v>
      </c>
      <c r="C3633" t="s">
        <v>17949</v>
      </c>
      <c r="D3633" t="s">
        <v>11900</v>
      </c>
      <c r="E3633">
        <v>174</v>
      </c>
      <c r="F3633">
        <v>174</v>
      </c>
      <c r="G3633">
        <f>MAX(days17[[#This Row],[total_breakfastdays17]],days17[[#This Row],[total_lunchdays17]])</f>
        <v>174</v>
      </c>
    </row>
    <row r="3634" spans="1:7" x14ac:dyDescent="0.25">
      <c r="A3634" t="s">
        <v>3610</v>
      </c>
      <c r="B3634" t="s">
        <v>16686</v>
      </c>
      <c r="C3634" t="s">
        <v>17949</v>
      </c>
      <c r="D3634" t="s">
        <v>11901</v>
      </c>
      <c r="E3634">
        <v>174</v>
      </c>
      <c r="F3634">
        <v>174</v>
      </c>
      <c r="G3634">
        <f>MAX(days17[[#This Row],[total_breakfastdays17]],days17[[#This Row],[total_lunchdays17]])</f>
        <v>174</v>
      </c>
    </row>
    <row r="3635" spans="1:7" x14ac:dyDescent="0.25">
      <c r="A3635" t="s">
        <v>3611</v>
      </c>
      <c r="B3635" t="s">
        <v>16686</v>
      </c>
      <c r="C3635" t="s">
        <v>17949</v>
      </c>
      <c r="D3635" t="s">
        <v>11902</v>
      </c>
      <c r="E3635">
        <v>174</v>
      </c>
      <c r="F3635">
        <v>174</v>
      </c>
      <c r="G3635">
        <f>MAX(days17[[#This Row],[total_breakfastdays17]],days17[[#This Row],[total_lunchdays17]])</f>
        <v>174</v>
      </c>
    </row>
    <row r="3636" spans="1:7" x14ac:dyDescent="0.25">
      <c r="A3636" t="s">
        <v>3612</v>
      </c>
      <c r="B3636" t="s">
        <v>16686</v>
      </c>
      <c r="C3636" t="s">
        <v>17949</v>
      </c>
      <c r="D3636" t="s">
        <v>11903</v>
      </c>
      <c r="E3636">
        <v>174</v>
      </c>
      <c r="F3636">
        <v>174</v>
      </c>
      <c r="G3636">
        <f>MAX(days17[[#This Row],[total_breakfastdays17]],days17[[#This Row],[total_lunchdays17]])</f>
        <v>174</v>
      </c>
    </row>
    <row r="3637" spans="1:7" x14ac:dyDescent="0.25">
      <c r="A3637" t="s">
        <v>3613</v>
      </c>
      <c r="B3637" t="s">
        <v>16687</v>
      </c>
      <c r="C3637" t="s">
        <v>17950</v>
      </c>
      <c r="D3637" t="s">
        <v>11904</v>
      </c>
      <c r="E3637">
        <v>181</v>
      </c>
      <c r="F3637">
        <v>174</v>
      </c>
      <c r="G3637">
        <f>MAX(days17[[#This Row],[total_breakfastdays17]],days17[[#This Row],[total_lunchdays17]])</f>
        <v>181</v>
      </c>
    </row>
    <row r="3638" spans="1:7" x14ac:dyDescent="0.25">
      <c r="A3638" t="s">
        <v>3614</v>
      </c>
      <c r="B3638" t="s">
        <v>16687</v>
      </c>
      <c r="C3638" t="s">
        <v>17950</v>
      </c>
      <c r="D3638" t="s">
        <v>11905</v>
      </c>
      <c r="E3638">
        <v>181</v>
      </c>
      <c r="F3638">
        <v>174</v>
      </c>
      <c r="G3638">
        <f>MAX(days17[[#This Row],[total_breakfastdays17]],days17[[#This Row],[total_lunchdays17]])</f>
        <v>181</v>
      </c>
    </row>
    <row r="3639" spans="1:7" x14ac:dyDescent="0.25">
      <c r="A3639" t="s">
        <v>3615</v>
      </c>
      <c r="B3639" t="s">
        <v>16687</v>
      </c>
      <c r="C3639" t="s">
        <v>17950</v>
      </c>
      <c r="D3639" t="s">
        <v>11906</v>
      </c>
      <c r="E3639">
        <v>182</v>
      </c>
      <c r="F3639">
        <v>175</v>
      </c>
      <c r="G3639">
        <f>MAX(days17[[#This Row],[total_breakfastdays17]],days17[[#This Row],[total_lunchdays17]])</f>
        <v>182</v>
      </c>
    </row>
    <row r="3640" spans="1:7" x14ac:dyDescent="0.25">
      <c r="A3640" t="s">
        <v>3616</v>
      </c>
      <c r="B3640" t="s">
        <v>16687</v>
      </c>
      <c r="C3640" t="s">
        <v>17950</v>
      </c>
      <c r="D3640" t="s">
        <v>8631</v>
      </c>
      <c r="E3640">
        <v>181</v>
      </c>
      <c r="F3640">
        <v>181</v>
      </c>
      <c r="G3640">
        <f>MAX(days17[[#This Row],[total_breakfastdays17]],days17[[#This Row],[total_lunchdays17]])</f>
        <v>181</v>
      </c>
    </row>
    <row r="3641" spans="1:7" x14ac:dyDescent="0.25">
      <c r="A3641" t="s">
        <v>3617</v>
      </c>
      <c r="B3641" t="s">
        <v>16687</v>
      </c>
      <c r="C3641" t="s">
        <v>17950</v>
      </c>
      <c r="D3641" t="s">
        <v>11907</v>
      </c>
      <c r="E3641">
        <v>181</v>
      </c>
      <c r="F3641">
        <v>174</v>
      </c>
      <c r="G3641">
        <f>MAX(days17[[#This Row],[total_breakfastdays17]],days17[[#This Row],[total_lunchdays17]])</f>
        <v>181</v>
      </c>
    </row>
    <row r="3642" spans="1:7" x14ac:dyDescent="0.25">
      <c r="A3642" t="s">
        <v>3618</v>
      </c>
      <c r="B3642" t="s">
        <v>16687</v>
      </c>
      <c r="C3642" t="s">
        <v>17950</v>
      </c>
      <c r="D3642" t="s">
        <v>11908</v>
      </c>
      <c r="E3642">
        <v>181</v>
      </c>
      <c r="F3642">
        <v>174</v>
      </c>
      <c r="G3642">
        <f>MAX(days17[[#This Row],[total_breakfastdays17]],days17[[#This Row],[total_lunchdays17]])</f>
        <v>181</v>
      </c>
    </row>
    <row r="3643" spans="1:7" x14ac:dyDescent="0.25">
      <c r="A3643" t="s">
        <v>3619</v>
      </c>
      <c r="B3643" t="s">
        <v>16687</v>
      </c>
      <c r="C3643" t="s">
        <v>17950</v>
      </c>
      <c r="D3643" t="s">
        <v>11909</v>
      </c>
      <c r="E3643">
        <v>178</v>
      </c>
      <c r="F3643">
        <v>174</v>
      </c>
      <c r="G3643">
        <f>MAX(days17[[#This Row],[total_breakfastdays17]],days17[[#This Row],[total_lunchdays17]])</f>
        <v>178</v>
      </c>
    </row>
    <row r="3644" spans="1:7" x14ac:dyDescent="0.25">
      <c r="A3644" t="s">
        <v>3620</v>
      </c>
      <c r="B3644" t="s">
        <v>16687</v>
      </c>
      <c r="C3644" t="s">
        <v>17950</v>
      </c>
      <c r="D3644" t="s">
        <v>11910</v>
      </c>
      <c r="E3644">
        <v>181</v>
      </c>
      <c r="F3644">
        <v>181</v>
      </c>
      <c r="G3644">
        <f>MAX(days17[[#This Row],[total_breakfastdays17]],days17[[#This Row],[total_lunchdays17]])</f>
        <v>181</v>
      </c>
    </row>
    <row r="3645" spans="1:7" x14ac:dyDescent="0.25">
      <c r="A3645" t="s">
        <v>3621</v>
      </c>
      <c r="B3645" t="s">
        <v>16687</v>
      </c>
      <c r="C3645" t="s">
        <v>17950</v>
      </c>
      <c r="D3645" t="s">
        <v>11911</v>
      </c>
      <c r="E3645">
        <v>181</v>
      </c>
      <c r="F3645">
        <v>181</v>
      </c>
      <c r="G3645">
        <f>MAX(days17[[#This Row],[total_breakfastdays17]],days17[[#This Row],[total_lunchdays17]])</f>
        <v>181</v>
      </c>
    </row>
    <row r="3646" spans="1:7" x14ac:dyDescent="0.25">
      <c r="A3646" t="s">
        <v>3622</v>
      </c>
      <c r="B3646" t="s">
        <v>16687</v>
      </c>
      <c r="C3646" t="s">
        <v>17950</v>
      </c>
      <c r="D3646" t="s">
        <v>11912</v>
      </c>
      <c r="E3646">
        <v>181</v>
      </c>
      <c r="F3646">
        <v>181</v>
      </c>
      <c r="G3646">
        <f>MAX(days17[[#This Row],[total_breakfastdays17]],days17[[#This Row],[total_lunchdays17]])</f>
        <v>181</v>
      </c>
    </row>
    <row r="3647" spans="1:7" x14ac:dyDescent="0.25">
      <c r="A3647" t="s">
        <v>3623</v>
      </c>
      <c r="B3647" t="s">
        <v>16687</v>
      </c>
      <c r="C3647" t="s">
        <v>17950</v>
      </c>
      <c r="D3647" t="s">
        <v>11913</v>
      </c>
      <c r="E3647">
        <v>181</v>
      </c>
      <c r="F3647">
        <v>181</v>
      </c>
      <c r="G3647">
        <f>MAX(days17[[#This Row],[total_breakfastdays17]],days17[[#This Row],[total_lunchdays17]])</f>
        <v>181</v>
      </c>
    </row>
    <row r="3648" spans="1:7" x14ac:dyDescent="0.25">
      <c r="A3648" t="s">
        <v>3624</v>
      </c>
      <c r="B3648" t="s">
        <v>16687</v>
      </c>
      <c r="C3648" t="s">
        <v>17950</v>
      </c>
      <c r="D3648" t="s">
        <v>11914</v>
      </c>
      <c r="E3648">
        <v>185</v>
      </c>
      <c r="F3648">
        <v>181</v>
      </c>
      <c r="G3648">
        <f>MAX(days17[[#This Row],[total_breakfastdays17]],days17[[#This Row],[total_lunchdays17]])</f>
        <v>185</v>
      </c>
    </row>
    <row r="3649" spans="1:7" x14ac:dyDescent="0.25">
      <c r="A3649" t="s">
        <v>3625</v>
      </c>
      <c r="B3649" t="s">
        <v>16687</v>
      </c>
      <c r="C3649" t="s">
        <v>17950</v>
      </c>
      <c r="D3649" t="s">
        <v>11915</v>
      </c>
      <c r="E3649">
        <v>181</v>
      </c>
      <c r="F3649">
        <v>181</v>
      </c>
      <c r="G3649">
        <f>MAX(days17[[#This Row],[total_breakfastdays17]],days17[[#This Row],[total_lunchdays17]])</f>
        <v>181</v>
      </c>
    </row>
    <row r="3650" spans="1:7" x14ac:dyDescent="0.25">
      <c r="A3650" t="s">
        <v>3626</v>
      </c>
      <c r="B3650" t="s">
        <v>16687</v>
      </c>
      <c r="C3650" t="s">
        <v>17950</v>
      </c>
      <c r="D3650" t="s">
        <v>11916</v>
      </c>
      <c r="E3650">
        <v>181</v>
      </c>
      <c r="F3650">
        <v>181</v>
      </c>
      <c r="G3650">
        <f>MAX(days17[[#This Row],[total_breakfastdays17]],days17[[#This Row],[total_lunchdays17]])</f>
        <v>181</v>
      </c>
    </row>
    <row r="3651" spans="1:7" x14ac:dyDescent="0.25">
      <c r="A3651" t="s">
        <v>3627</v>
      </c>
      <c r="B3651" t="s">
        <v>16687</v>
      </c>
      <c r="C3651" t="s">
        <v>17950</v>
      </c>
      <c r="D3651" t="s">
        <v>11917</v>
      </c>
      <c r="E3651">
        <v>181</v>
      </c>
      <c r="F3651">
        <v>181</v>
      </c>
      <c r="G3651">
        <f>MAX(days17[[#This Row],[total_breakfastdays17]],days17[[#This Row],[total_lunchdays17]])</f>
        <v>181</v>
      </c>
    </row>
    <row r="3652" spans="1:7" x14ac:dyDescent="0.25">
      <c r="A3652" t="s">
        <v>3628</v>
      </c>
      <c r="B3652" t="s">
        <v>16687</v>
      </c>
      <c r="C3652" t="s">
        <v>17950</v>
      </c>
      <c r="D3652" t="s">
        <v>11918</v>
      </c>
      <c r="E3652">
        <v>181</v>
      </c>
      <c r="F3652">
        <v>181</v>
      </c>
      <c r="G3652">
        <f>MAX(days17[[#This Row],[total_breakfastdays17]],days17[[#This Row],[total_lunchdays17]])</f>
        <v>181</v>
      </c>
    </row>
    <row r="3653" spans="1:7" x14ac:dyDescent="0.25">
      <c r="A3653" t="s">
        <v>3629</v>
      </c>
      <c r="B3653" t="s">
        <v>16687</v>
      </c>
      <c r="C3653" t="s">
        <v>17950</v>
      </c>
      <c r="D3653" t="s">
        <v>11919</v>
      </c>
      <c r="E3653">
        <v>181</v>
      </c>
      <c r="F3653">
        <v>181</v>
      </c>
      <c r="G3653">
        <f>MAX(days17[[#This Row],[total_breakfastdays17]],days17[[#This Row],[total_lunchdays17]])</f>
        <v>181</v>
      </c>
    </row>
    <row r="3654" spans="1:7" x14ac:dyDescent="0.25">
      <c r="A3654" t="s">
        <v>3630</v>
      </c>
      <c r="B3654" t="s">
        <v>16687</v>
      </c>
      <c r="C3654" t="s">
        <v>17950</v>
      </c>
      <c r="D3654" t="s">
        <v>8881</v>
      </c>
      <c r="E3654">
        <v>181</v>
      </c>
      <c r="F3654">
        <v>181</v>
      </c>
      <c r="G3654">
        <f>MAX(days17[[#This Row],[total_breakfastdays17]],days17[[#This Row],[total_lunchdays17]])</f>
        <v>181</v>
      </c>
    </row>
    <row r="3655" spans="1:7" x14ac:dyDescent="0.25">
      <c r="A3655" t="s">
        <v>3631</v>
      </c>
      <c r="B3655" t="s">
        <v>16687</v>
      </c>
      <c r="C3655" t="s">
        <v>17950</v>
      </c>
      <c r="D3655" t="s">
        <v>11920</v>
      </c>
      <c r="E3655">
        <v>181</v>
      </c>
      <c r="F3655">
        <v>181</v>
      </c>
      <c r="G3655">
        <f>MAX(days17[[#This Row],[total_breakfastdays17]],days17[[#This Row],[total_lunchdays17]])</f>
        <v>181</v>
      </c>
    </row>
    <row r="3656" spans="1:7" x14ac:dyDescent="0.25">
      <c r="A3656" t="s">
        <v>3632</v>
      </c>
      <c r="B3656" t="s">
        <v>16687</v>
      </c>
      <c r="C3656" t="s">
        <v>17950</v>
      </c>
      <c r="D3656" t="s">
        <v>11921</v>
      </c>
      <c r="E3656">
        <v>181</v>
      </c>
      <c r="F3656">
        <v>181</v>
      </c>
      <c r="G3656">
        <f>MAX(days17[[#This Row],[total_breakfastdays17]],days17[[#This Row],[total_lunchdays17]])</f>
        <v>181</v>
      </c>
    </row>
    <row r="3657" spans="1:7" x14ac:dyDescent="0.25">
      <c r="A3657" t="s">
        <v>3633</v>
      </c>
      <c r="B3657" t="s">
        <v>16687</v>
      </c>
      <c r="C3657" t="s">
        <v>17950</v>
      </c>
      <c r="D3657" t="s">
        <v>11922</v>
      </c>
      <c r="E3657">
        <v>181</v>
      </c>
      <c r="F3657">
        <v>181</v>
      </c>
      <c r="G3657">
        <f>MAX(days17[[#This Row],[total_breakfastdays17]],days17[[#This Row],[total_lunchdays17]])</f>
        <v>181</v>
      </c>
    </row>
    <row r="3658" spans="1:7" x14ac:dyDescent="0.25">
      <c r="A3658" t="s">
        <v>3634</v>
      </c>
      <c r="B3658" t="s">
        <v>16687</v>
      </c>
      <c r="C3658" t="s">
        <v>17950</v>
      </c>
      <c r="D3658" t="s">
        <v>11923</v>
      </c>
      <c r="E3658">
        <v>181</v>
      </c>
      <c r="F3658">
        <v>181</v>
      </c>
      <c r="G3658">
        <f>MAX(days17[[#This Row],[total_breakfastdays17]],days17[[#This Row],[total_lunchdays17]])</f>
        <v>181</v>
      </c>
    </row>
    <row r="3659" spans="1:7" x14ac:dyDescent="0.25">
      <c r="A3659" t="s">
        <v>3635</v>
      </c>
      <c r="B3659" t="s">
        <v>16687</v>
      </c>
      <c r="C3659" t="s">
        <v>17950</v>
      </c>
      <c r="D3659" t="s">
        <v>11924</v>
      </c>
      <c r="E3659">
        <v>181</v>
      </c>
      <c r="F3659">
        <v>181</v>
      </c>
      <c r="G3659">
        <f>MAX(days17[[#This Row],[total_breakfastdays17]],days17[[#This Row],[total_lunchdays17]])</f>
        <v>181</v>
      </c>
    </row>
    <row r="3660" spans="1:7" x14ac:dyDescent="0.25">
      <c r="A3660" t="s">
        <v>3636</v>
      </c>
      <c r="B3660" t="s">
        <v>16687</v>
      </c>
      <c r="C3660" t="s">
        <v>17950</v>
      </c>
      <c r="D3660" t="s">
        <v>11925</v>
      </c>
      <c r="E3660">
        <v>181</v>
      </c>
      <c r="F3660">
        <v>181</v>
      </c>
      <c r="G3660">
        <f>MAX(days17[[#This Row],[total_breakfastdays17]],days17[[#This Row],[total_lunchdays17]])</f>
        <v>181</v>
      </c>
    </row>
    <row r="3661" spans="1:7" x14ac:dyDescent="0.25">
      <c r="A3661" t="s">
        <v>3637</v>
      </c>
      <c r="B3661" t="s">
        <v>16687</v>
      </c>
      <c r="C3661" t="s">
        <v>17950</v>
      </c>
      <c r="D3661" t="s">
        <v>11926</v>
      </c>
      <c r="E3661">
        <v>181</v>
      </c>
      <c r="F3661">
        <v>182</v>
      </c>
      <c r="G3661">
        <f>MAX(days17[[#This Row],[total_breakfastdays17]],days17[[#This Row],[total_lunchdays17]])</f>
        <v>182</v>
      </c>
    </row>
    <row r="3662" spans="1:7" x14ac:dyDescent="0.25">
      <c r="A3662" t="s">
        <v>3638</v>
      </c>
      <c r="B3662" t="s">
        <v>16687</v>
      </c>
      <c r="C3662" t="s">
        <v>17950</v>
      </c>
      <c r="D3662" t="s">
        <v>11927</v>
      </c>
      <c r="E3662">
        <v>181</v>
      </c>
      <c r="F3662">
        <v>181</v>
      </c>
      <c r="G3662">
        <f>MAX(days17[[#This Row],[total_breakfastdays17]],days17[[#This Row],[total_lunchdays17]])</f>
        <v>181</v>
      </c>
    </row>
    <row r="3663" spans="1:7" x14ac:dyDescent="0.25">
      <c r="A3663" t="s">
        <v>3639</v>
      </c>
      <c r="B3663" t="s">
        <v>16687</v>
      </c>
      <c r="C3663" t="s">
        <v>17950</v>
      </c>
      <c r="D3663" t="s">
        <v>11928</v>
      </c>
      <c r="E3663">
        <v>181</v>
      </c>
      <c r="F3663">
        <v>181</v>
      </c>
      <c r="G3663">
        <f>MAX(days17[[#This Row],[total_breakfastdays17]],days17[[#This Row],[total_lunchdays17]])</f>
        <v>181</v>
      </c>
    </row>
    <row r="3664" spans="1:7" x14ac:dyDescent="0.25">
      <c r="A3664" t="s">
        <v>3640</v>
      </c>
      <c r="B3664" t="s">
        <v>16687</v>
      </c>
      <c r="C3664" t="s">
        <v>17950</v>
      </c>
      <c r="D3664" t="s">
        <v>11929</v>
      </c>
      <c r="E3664">
        <v>181</v>
      </c>
      <c r="F3664">
        <v>181</v>
      </c>
      <c r="G3664">
        <f>MAX(days17[[#This Row],[total_breakfastdays17]],days17[[#This Row],[total_lunchdays17]])</f>
        <v>181</v>
      </c>
    </row>
    <row r="3665" spans="1:7" x14ac:dyDescent="0.25">
      <c r="A3665" t="s">
        <v>3641</v>
      </c>
      <c r="B3665" t="s">
        <v>16687</v>
      </c>
      <c r="C3665" t="s">
        <v>17950</v>
      </c>
      <c r="D3665" t="s">
        <v>11930</v>
      </c>
      <c r="E3665">
        <v>181</v>
      </c>
      <c r="F3665">
        <v>181</v>
      </c>
      <c r="G3665">
        <f>MAX(days17[[#This Row],[total_breakfastdays17]],days17[[#This Row],[total_lunchdays17]])</f>
        <v>181</v>
      </c>
    </row>
    <row r="3666" spans="1:7" x14ac:dyDescent="0.25">
      <c r="A3666" t="s">
        <v>3642</v>
      </c>
      <c r="B3666" t="s">
        <v>16687</v>
      </c>
      <c r="C3666" t="s">
        <v>17950</v>
      </c>
      <c r="D3666" t="s">
        <v>11931</v>
      </c>
      <c r="E3666">
        <v>181</v>
      </c>
      <c r="F3666">
        <v>181</v>
      </c>
      <c r="G3666">
        <f>MAX(days17[[#This Row],[total_breakfastdays17]],days17[[#This Row],[total_lunchdays17]])</f>
        <v>181</v>
      </c>
    </row>
    <row r="3667" spans="1:7" x14ac:dyDescent="0.25">
      <c r="A3667" t="s">
        <v>3643</v>
      </c>
      <c r="B3667" t="s">
        <v>16687</v>
      </c>
      <c r="C3667" t="s">
        <v>17950</v>
      </c>
      <c r="D3667" t="s">
        <v>11932</v>
      </c>
      <c r="E3667">
        <v>181</v>
      </c>
      <c r="F3667">
        <v>181</v>
      </c>
      <c r="G3667">
        <f>MAX(days17[[#This Row],[total_breakfastdays17]],days17[[#This Row],[total_lunchdays17]])</f>
        <v>181</v>
      </c>
    </row>
    <row r="3668" spans="1:7" x14ac:dyDescent="0.25">
      <c r="A3668" t="s">
        <v>3644</v>
      </c>
      <c r="B3668" t="s">
        <v>16687</v>
      </c>
      <c r="C3668" t="s">
        <v>17950</v>
      </c>
      <c r="D3668" t="s">
        <v>11933</v>
      </c>
      <c r="E3668">
        <v>181</v>
      </c>
      <c r="F3668">
        <v>181</v>
      </c>
      <c r="G3668">
        <f>MAX(days17[[#This Row],[total_breakfastdays17]],days17[[#This Row],[total_lunchdays17]])</f>
        <v>181</v>
      </c>
    </row>
    <row r="3669" spans="1:7" x14ac:dyDescent="0.25">
      <c r="A3669" t="s">
        <v>3645</v>
      </c>
      <c r="B3669" t="s">
        <v>16687</v>
      </c>
      <c r="C3669" t="s">
        <v>17950</v>
      </c>
      <c r="D3669" t="s">
        <v>11934</v>
      </c>
      <c r="E3669">
        <v>181</v>
      </c>
      <c r="F3669">
        <v>181</v>
      </c>
      <c r="G3669">
        <f>MAX(days17[[#This Row],[total_breakfastdays17]],days17[[#This Row],[total_lunchdays17]])</f>
        <v>181</v>
      </c>
    </row>
    <row r="3670" spans="1:7" x14ac:dyDescent="0.25">
      <c r="A3670" t="s">
        <v>3646</v>
      </c>
      <c r="B3670" t="s">
        <v>16687</v>
      </c>
      <c r="C3670" t="s">
        <v>17950</v>
      </c>
      <c r="D3670" t="s">
        <v>11935</v>
      </c>
      <c r="E3670">
        <v>181</v>
      </c>
      <c r="F3670">
        <v>181</v>
      </c>
      <c r="G3670">
        <f>MAX(days17[[#This Row],[total_breakfastdays17]],days17[[#This Row],[total_lunchdays17]])</f>
        <v>181</v>
      </c>
    </row>
    <row r="3671" spans="1:7" x14ac:dyDescent="0.25">
      <c r="A3671" t="s">
        <v>3647</v>
      </c>
      <c r="B3671" t="s">
        <v>16687</v>
      </c>
      <c r="C3671" t="s">
        <v>17950</v>
      </c>
      <c r="D3671" t="s">
        <v>11936</v>
      </c>
      <c r="E3671">
        <v>181</v>
      </c>
      <c r="F3671">
        <v>181</v>
      </c>
      <c r="G3671">
        <f>MAX(days17[[#This Row],[total_breakfastdays17]],days17[[#This Row],[total_lunchdays17]])</f>
        <v>181</v>
      </c>
    </row>
    <row r="3672" spans="1:7" x14ac:dyDescent="0.25">
      <c r="A3672" t="s">
        <v>3648</v>
      </c>
      <c r="B3672" t="s">
        <v>16687</v>
      </c>
      <c r="C3672" t="s">
        <v>17950</v>
      </c>
      <c r="D3672" t="s">
        <v>11937</v>
      </c>
      <c r="E3672">
        <v>188</v>
      </c>
      <c r="F3672">
        <v>188</v>
      </c>
      <c r="G3672">
        <f>MAX(days17[[#This Row],[total_breakfastdays17]],days17[[#This Row],[total_lunchdays17]])</f>
        <v>188</v>
      </c>
    </row>
    <row r="3673" spans="1:7" x14ac:dyDescent="0.25">
      <c r="A3673" t="s">
        <v>3649</v>
      </c>
      <c r="B3673" t="s">
        <v>16687</v>
      </c>
      <c r="C3673" t="s">
        <v>17950</v>
      </c>
      <c r="D3673" t="s">
        <v>11938</v>
      </c>
      <c r="E3673">
        <v>181</v>
      </c>
      <c r="F3673">
        <v>181</v>
      </c>
      <c r="G3673">
        <f>MAX(days17[[#This Row],[total_breakfastdays17]],days17[[#This Row],[total_lunchdays17]])</f>
        <v>181</v>
      </c>
    </row>
    <row r="3674" spans="1:7" x14ac:dyDescent="0.25">
      <c r="A3674" t="s">
        <v>3650</v>
      </c>
      <c r="B3674" t="s">
        <v>16687</v>
      </c>
      <c r="C3674" t="s">
        <v>17950</v>
      </c>
      <c r="D3674" t="s">
        <v>11939</v>
      </c>
      <c r="E3674">
        <v>181</v>
      </c>
      <c r="F3674">
        <v>181</v>
      </c>
      <c r="G3674">
        <f>MAX(days17[[#This Row],[total_breakfastdays17]],days17[[#This Row],[total_lunchdays17]])</f>
        <v>181</v>
      </c>
    </row>
    <row r="3675" spans="1:7" x14ac:dyDescent="0.25">
      <c r="A3675" t="s">
        <v>3651</v>
      </c>
      <c r="B3675" t="s">
        <v>16687</v>
      </c>
      <c r="C3675" t="s">
        <v>17950</v>
      </c>
      <c r="D3675" t="s">
        <v>11940</v>
      </c>
      <c r="E3675">
        <v>181</v>
      </c>
      <c r="F3675">
        <v>181</v>
      </c>
      <c r="G3675">
        <f>MAX(days17[[#This Row],[total_breakfastdays17]],days17[[#This Row],[total_lunchdays17]])</f>
        <v>181</v>
      </c>
    </row>
    <row r="3676" spans="1:7" x14ac:dyDescent="0.25">
      <c r="A3676" t="s">
        <v>3652</v>
      </c>
      <c r="B3676" t="s">
        <v>16687</v>
      </c>
      <c r="C3676" t="s">
        <v>17950</v>
      </c>
      <c r="D3676" t="s">
        <v>11941</v>
      </c>
      <c r="E3676">
        <v>181</v>
      </c>
      <c r="F3676">
        <v>181</v>
      </c>
      <c r="G3676">
        <f>MAX(days17[[#This Row],[total_breakfastdays17]],days17[[#This Row],[total_lunchdays17]])</f>
        <v>181</v>
      </c>
    </row>
    <row r="3677" spans="1:7" x14ac:dyDescent="0.25">
      <c r="A3677" t="s">
        <v>3653</v>
      </c>
      <c r="B3677" t="s">
        <v>16687</v>
      </c>
      <c r="C3677" t="s">
        <v>17950</v>
      </c>
      <c r="D3677" t="s">
        <v>11942</v>
      </c>
      <c r="E3677">
        <v>181</v>
      </c>
      <c r="F3677">
        <v>181</v>
      </c>
      <c r="G3677">
        <f>MAX(days17[[#This Row],[total_breakfastdays17]],days17[[#This Row],[total_lunchdays17]])</f>
        <v>181</v>
      </c>
    </row>
    <row r="3678" spans="1:7" x14ac:dyDescent="0.25">
      <c r="A3678" t="s">
        <v>3654</v>
      </c>
      <c r="B3678" t="s">
        <v>16687</v>
      </c>
      <c r="C3678" t="s">
        <v>17950</v>
      </c>
      <c r="D3678" t="s">
        <v>11943</v>
      </c>
      <c r="E3678">
        <v>181</v>
      </c>
      <c r="F3678">
        <v>181</v>
      </c>
      <c r="G3678">
        <f>MAX(days17[[#This Row],[total_breakfastdays17]],days17[[#This Row],[total_lunchdays17]])</f>
        <v>181</v>
      </c>
    </row>
    <row r="3679" spans="1:7" x14ac:dyDescent="0.25">
      <c r="A3679" t="s">
        <v>3655</v>
      </c>
      <c r="B3679" t="s">
        <v>16687</v>
      </c>
      <c r="C3679" t="s">
        <v>17950</v>
      </c>
      <c r="D3679" t="s">
        <v>11944</v>
      </c>
      <c r="E3679">
        <v>181</v>
      </c>
      <c r="F3679">
        <v>181</v>
      </c>
      <c r="G3679">
        <f>MAX(days17[[#This Row],[total_breakfastdays17]],days17[[#This Row],[total_lunchdays17]])</f>
        <v>181</v>
      </c>
    </row>
    <row r="3680" spans="1:7" x14ac:dyDescent="0.25">
      <c r="A3680" t="s">
        <v>3656</v>
      </c>
      <c r="B3680" t="s">
        <v>16688</v>
      </c>
      <c r="C3680" t="s">
        <v>17951</v>
      </c>
      <c r="D3680" t="s">
        <v>11945</v>
      </c>
      <c r="E3680">
        <v>173</v>
      </c>
      <c r="F3680">
        <v>173</v>
      </c>
      <c r="G3680">
        <f>MAX(days17[[#This Row],[total_breakfastdays17]],days17[[#This Row],[total_lunchdays17]])</f>
        <v>173</v>
      </c>
    </row>
    <row r="3681" spans="1:7" x14ac:dyDescent="0.25">
      <c r="A3681" t="s">
        <v>3657</v>
      </c>
      <c r="B3681" t="s">
        <v>16688</v>
      </c>
      <c r="C3681" t="s">
        <v>17951</v>
      </c>
      <c r="D3681" t="s">
        <v>11946</v>
      </c>
      <c r="E3681">
        <v>173</v>
      </c>
      <c r="F3681">
        <v>173</v>
      </c>
      <c r="G3681">
        <f>MAX(days17[[#This Row],[total_breakfastdays17]],days17[[#This Row],[total_lunchdays17]])</f>
        <v>173</v>
      </c>
    </row>
    <row r="3682" spans="1:7" x14ac:dyDescent="0.25">
      <c r="A3682" t="s">
        <v>3658</v>
      </c>
      <c r="B3682" t="s">
        <v>16688</v>
      </c>
      <c r="C3682" t="s">
        <v>17951</v>
      </c>
      <c r="D3682" t="s">
        <v>11947</v>
      </c>
      <c r="E3682">
        <v>173</v>
      </c>
      <c r="F3682">
        <v>173</v>
      </c>
      <c r="G3682">
        <f>MAX(days17[[#This Row],[total_breakfastdays17]],days17[[#This Row],[total_lunchdays17]])</f>
        <v>173</v>
      </c>
    </row>
    <row r="3683" spans="1:7" x14ac:dyDescent="0.25">
      <c r="A3683" t="s">
        <v>3659</v>
      </c>
      <c r="B3683" t="s">
        <v>16688</v>
      </c>
      <c r="C3683" t="s">
        <v>17951</v>
      </c>
      <c r="D3683" t="s">
        <v>11948</v>
      </c>
      <c r="E3683">
        <v>173</v>
      </c>
      <c r="F3683">
        <v>173</v>
      </c>
      <c r="G3683">
        <f>MAX(days17[[#This Row],[total_breakfastdays17]],days17[[#This Row],[total_lunchdays17]])</f>
        <v>173</v>
      </c>
    </row>
    <row r="3684" spans="1:7" x14ac:dyDescent="0.25">
      <c r="A3684" t="s">
        <v>3660</v>
      </c>
      <c r="B3684" t="s">
        <v>16688</v>
      </c>
      <c r="C3684" t="s">
        <v>17951</v>
      </c>
      <c r="D3684" t="s">
        <v>11949</v>
      </c>
      <c r="E3684">
        <v>173</v>
      </c>
      <c r="F3684">
        <v>173</v>
      </c>
      <c r="G3684">
        <f>MAX(days17[[#This Row],[total_breakfastdays17]],days17[[#This Row],[total_lunchdays17]])</f>
        <v>173</v>
      </c>
    </row>
    <row r="3685" spans="1:7" x14ac:dyDescent="0.25">
      <c r="A3685" t="s">
        <v>3661</v>
      </c>
      <c r="B3685" t="s">
        <v>16688</v>
      </c>
      <c r="C3685" t="s">
        <v>17951</v>
      </c>
      <c r="D3685" t="s">
        <v>11950</v>
      </c>
      <c r="E3685">
        <v>173</v>
      </c>
      <c r="F3685">
        <v>173</v>
      </c>
      <c r="G3685">
        <f>MAX(days17[[#This Row],[total_breakfastdays17]],days17[[#This Row],[total_lunchdays17]])</f>
        <v>173</v>
      </c>
    </row>
    <row r="3686" spans="1:7" x14ac:dyDescent="0.25">
      <c r="A3686" t="s">
        <v>3662</v>
      </c>
      <c r="B3686" t="s">
        <v>16688</v>
      </c>
      <c r="C3686" t="s">
        <v>17951</v>
      </c>
      <c r="D3686" t="s">
        <v>8850</v>
      </c>
      <c r="E3686">
        <v>173</v>
      </c>
      <c r="F3686">
        <v>173</v>
      </c>
      <c r="G3686">
        <f>MAX(days17[[#This Row],[total_breakfastdays17]],days17[[#This Row],[total_lunchdays17]])</f>
        <v>173</v>
      </c>
    </row>
    <row r="3687" spans="1:7" x14ac:dyDescent="0.25">
      <c r="A3687" t="s">
        <v>3663</v>
      </c>
      <c r="B3687" t="s">
        <v>16688</v>
      </c>
      <c r="C3687" t="s">
        <v>17951</v>
      </c>
      <c r="D3687" t="s">
        <v>11951</v>
      </c>
      <c r="E3687">
        <v>173</v>
      </c>
      <c r="F3687">
        <v>173</v>
      </c>
      <c r="G3687">
        <f>MAX(days17[[#This Row],[total_breakfastdays17]],days17[[#This Row],[total_lunchdays17]])</f>
        <v>173</v>
      </c>
    </row>
    <row r="3688" spans="1:7" x14ac:dyDescent="0.25">
      <c r="A3688" t="s">
        <v>3664</v>
      </c>
      <c r="B3688" t="s">
        <v>16688</v>
      </c>
      <c r="C3688" t="s">
        <v>17951</v>
      </c>
      <c r="D3688" t="s">
        <v>11952</v>
      </c>
      <c r="E3688">
        <v>173</v>
      </c>
      <c r="F3688">
        <v>173</v>
      </c>
      <c r="G3688">
        <f>MAX(days17[[#This Row],[total_breakfastdays17]],days17[[#This Row],[total_lunchdays17]])</f>
        <v>173</v>
      </c>
    </row>
    <row r="3689" spans="1:7" x14ac:dyDescent="0.25">
      <c r="A3689" t="s">
        <v>3665</v>
      </c>
      <c r="B3689" t="s">
        <v>16688</v>
      </c>
      <c r="C3689" t="s">
        <v>17951</v>
      </c>
      <c r="D3689" t="s">
        <v>11953</v>
      </c>
      <c r="E3689">
        <v>173</v>
      </c>
      <c r="F3689">
        <v>173</v>
      </c>
      <c r="G3689">
        <f>MAX(days17[[#This Row],[total_breakfastdays17]],days17[[#This Row],[total_lunchdays17]])</f>
        <v>173</v>
      </c>
    </row>
    <row r="3690" spans="1:7" x14ac:dyDescent="0.25">
      <c r="A3690" t="s">
        <v>3666</v>
      </c>
      <c r="B3690" t="s">
        <v>16688</v>
      </c>
      <c r="C3690" t="s">
        <v>17951</v>
      </c>
      <c r="D3690" t="s">
        <v>11954</v>
      </c>
      <c r="E3690">
        <v>173</v>
      </c>
      <c r="F3690">
        <v>173</v>
      </c>
      <c r="G3690">
        <f>MAX(days17[[#This Row],[total_breakfastdays17]],days17[[#This Row],[total_lunchdays17]])</f>
        <v>173</v>
      </c>
    </row>
    <row r="3691" spans="1:7" x14ac:dyDescent="0.25">
      <c r="A3691" t="s">
        <v>3667</v>
      </c>
      <c r="B3691" t="s">
        <v>16688</v>
      </c>
      <c r="C3691" t="s">
        <v>17951</v>
      </c>
      <c r="D3691" t="s">
        <v>11955</v>
      </c>
      <c r="E3691">
        <v>173</v>
      </c>
      <c r="F3691">
        <v>173</v>
      </c>
      <c r="G3691">
        <f>MAX(days17[[#This Row],[total_breakfastdays17]],days17[[#This Row],[total_lunchdays17]])</f>
        <v>173</v>
      </c>
    </row>
    <row r="3692" spans="1:7" x14ac:dyDescent="0.25">
      <c r="A3692" t="s">
        <v>3668</v>
      </c>
      <c r="B3692" t="s">
        <v>16688</v>
      </c>
      <c r="C3692" t="s">
        <v>17951</v>
      </c>
      <c r="D3692" t="s">
        <v>11956</v>
      </c>
      <c r="E3692">
        <v>173</v>
      </c>
      <c r="F3692">
        <v>173</v>
      </c>
      <c r="G3692">
        <f>MAX(days17[[#This Row],[total_breakfastdays17]],days17[[#This Row],[total_lunchdays17]])</f>
        <v>173</v>
      </c>
    </row>
    <row r="3693" spans="1:7" x14ac:dyDescent="0.25">
      <c r="A3693" t="s">
        <v>3669</v>
      </c>
      <c r="B3693" t="s">
        <v>16689</v>
      </c>
      <c r="C3693" t="s">
        <v>17952</v>
      </c>
      <c r="D3693" t="s">
        <v>11957</v>
      </c>
      <c r="E3693">
        <v>176</v>
      </c>
      <c r="F3693">
        <v>170</v>
      </c>
      <c r="G3693">
        <f>MAX(days17[[#This Row],[total_breakfastdays17]],days17[[#This Row],[total_lunchdays17]])</f>
        <v>176</v>
      </c>
    </row>
    <row r="3694" spans="1:7" x14ac:dyDescent="0.25">
      <c r="A3694" t="s">
        <v>3670</v>
      </c>
      <c r="B3694" t="s">
        <v>16689</v>
      </c>
      <c r="C3694" t="s">
        <v>17952</v>
      </c>
      <c r="D3694" t="s">
        <v>11958</v>
      </c>
      <c r="E3694">
        <v>149</v>
      </c>
      <c r="F3694">
        <v>174</v>
      </c>
      <c r="G3694">
        <f>MAX(days17[[#This Row],[total_breakfastdays17]],days17[[#This Row],[total_lunchdays17]])</f>
        <v>174</v>
      </c>
    </row>
    <row r="3695" spans="1:7" x14ac:dyDescent="0.25">
      <c r="A3695" t="s">
        <v>3671</v>
      </c>
      <c r="B3695" t="s">
        <v>16689</v>
      </c>
      <c r="C3695" t="s">
        <v>17952</v>
      </c>
      <c r="D3695" t="s">
        <v>11467</v>
      </c>
      <c r="E3695">
        <v>176</v>
      </c>
      <c r="F3695">
        <v>170</v>
      </c>
      <c r="G3695">
        <f>MAX(days17[[#This Row],[total_breakfastdays17]],days17[[#This Row],[total_lunchdays17]])</f>
        <v>176</v>
      </c>
    </row>
    <row r="3696" spans="1:7" x14ac:dyDescent="0.25">
      <c r="A3696" t="s">
        <v>3672</v>
      </c>
      <c r="B3696" t="s">
        <v>16689</v>
      </c>
      <c r="C3696" t="s">
        <v>17952</v>
      </c>
      <c r="D3696" t="s">
        <v>11959</v>
      </c>
      <c r="E3696">
        <v>176</v>
      </c>
      <c r="F3696">
        <v>176</v>
      </c>
      <c r="G3696">
        <f>MAX(days17[[#This Row],[total_breakfastdays17]],days17[[#This Row],[total_lunchdays17]])</f>
        <v>176</v>
      </c>
    </row>
    <row r="3697" spans="1:7" x14ac:dyDescent="0.25">
      <c r="A3697" t="s">
        <v>3673</v>
      </c>
      <c r="B3697" t="s">
        <v>16689</v>
      </c>
      <c r="C3697" t="s">
        <v>17952</v>
      </c>
      <c r="D3697" t="s">
        <v>11960</v>
      </c>
      <c r="E3697">
        <v>176</v>
      </c>
      <c r="F3697">
        <v>176</v>
      </c>
      <c r="G3697">
        <f>MAX(days17[[#This Row],[total_breakfastdays17]],days17[[#This Row],[total_lunchdays17]])</f>
        <v>176</v>
      </c>
    </row>
    <row r="3698" spans="1:7" x14ac:dyDescent="0.25">
      <c r="A3698" t="s">
        <v>3674</v>
      </c>
      <c r="B3698" t="s">
        <v>16689</v>
      </c>
      <c r="C3698" t="s">
        <v>17952</v>
      </c>
      <c r="D3698" t="s">
        <v>11961</v>
      </c>
      <c r="E3698">
        <v>176</v>
      </c>
      <c r="F3698">
        <v>176</v>
      </c>
      <c r="G3698">
        <f>MAX(days17[[#This Row],[total_breakfastdays17]],days17[[#This Row],[total_lunchdays17]])</f>
        <v>176</v>
      </c>
    </row>
    <row r="3699" spans="1:7" x14ac:dyDescent="0.25">
      <c r="A3699" t="s">
        <v>3675</v>
      </c>
      <c r="B3699" t="s">
        <v>16689</v>
      </c>
      <c r="C3699" t="s">
        <v>17952</v>
      </c>
      <c r="D3699" t="s">
        <v>11962</v>
      </c>
      <c r="E3699">
        <v>176</v>
      </c>
      <c r="F3699">
        <v>176</v>
      </c>
      <c r="G3699">
        <f>MAX(days17[[#This Row],[total_breakfastdays17]],days17[[#This Row],[total_lunchdays17]])</f>
        <v>176</v>
      </c>
    </row>
    <row r="3700" spans="1:7" x14ac:dyDescent="0.25">
      <c r="A3700" t="s">
        <v>3676</v>
      </c>
      <c r="B3700" t="s">
        <v>16689</v>
      </c>
      <c r="C3700" t="s">
        <v>17952</v>
      </c>
      <c r="D3700" t="s">
        <v>11963</v>
      </c>
      <c r="E3700">
        <v>176</v>
      </c>
      <c r="F3700">
        <v>176</v>
      </c>
      <c r="G3700">
        <f>MAX(days17[[#This Row],[total_breakfastdays17]],days17[[#This Row],[total_lunchdays17]])</f>
        <v>176</v>
      </c>
    </row>
    <row r="3701" spans="1:7" x14ac:dyDescent="0.25">
      <c r="A3701" t="s">
        <v>3677</v>
      </c>
      <c r="B3701" t="s">
        <v>16690</v>
      </c>
      <c r="C3701" t="s">
        <v>17953</v>
      </c>
      <c r="D3701" t="s">
        <v>11964</v>
      </c>
      <c r="E3701">
        <v>173</v>
      </c>
      <c r="F3701">
        <v>172</v>
      </c>
      <c r="G3701">
        <f>MAX(days17[[#This Row],[total_breakfastdays17]],days17[[#This Row],[total_lunchdays17]])</f>
        <v>173</v>
      </c>
    </row>
    <row r="3702" spans="1:7" x14ac:dyDescent="0.25">
      <c r="A3702" t="s">
        <v>3678</v>
      </c>
      <c r="B3702" t="s">
        <v>16690</v>
      </c>
      <c r="C3702" t="s">
        <v>17953</v>
      </c>
      <c r="D3702" t="s">
        <v>11965</v>
      </c>
      <c r="E3702">
        <v>173</v>
      </c>
      <c r="F3702">
        <v>172</v>
      </c>
      <c r="G3702">
        <f>MAX(days17[[#This Row],[total_breakfastdays17]],days17[[#This Row],[total_lunchdays17]])</f>
        <v>173</v>
      </c>
    </row>
    <row r="3703" spans="1:7" x14ac:dyDescent="0.25">
      <c r="A3703" t="s">
        <v>3679</v>
      </c>
      <c r="B3703" t="s">
        <v>16690</v>
      </c>
      <c r="C3703" t="s">
        <v>17953</v>
      </c>
      <c r="D3703" t="s">
        <v>11966</v>
      </c>
      <c r="E3703">
        <v>173</v>
      </c>
      <c r="F3703">
        <v>172</v>
      </c>
      <c r="G3703">
        <f>MAX(days17[[#This Row],[total_breakfastdays17]],days17[[#This Row],[total_lunchdays17]])</f>
        <v>173</v>
      </c>
    </row>
    <row r="3704" spans="1:7" x14ac:dyDescent="0.25">
      <c r="A3704" t="s">
        <v>3680</v>
      </c>
      <c r="B3704" t="s">
        <v>16690</v>
      </c>
      <c r="C3704" t="s">
        <v>17953</v>
      </c>
      <c r="D3704" t="s">
        <v>11967</v>
      </c>
      <c r="E3704">
        <v>173</v>
      </c>
      <c r="F3704">
        <v>172</v>
      </c>
      <c r="G3704">
        <f>MAX(days17[[#This Row],[total_breakfastdays17]],days17[[#This Row],[total_lunchdays17]])</f>
        <v>173</v>
      </c>
    </row>
    <row r="3705" spans="1:7" x14ac:dyDescent="0.25">
      <c r="A3705" t="s">
        <v>3681</v>
      </c>
      <c r="B3705" t="s">
        <v>16690</v>
      </c>
      <c r="C3705" t="s">
        <v>17953</v>
      </c>
      <c r="D3705" t="s">
        <v>11968</v>
      </c>
      <c r="E3705">
        <v>173</v>
      </c>
      <c r="F3705">
        <v>173</v>
      </c>
      <c r="G3705">
        <f>MAX(days17[[#This Row],[total_breakfastdays17]],days17[[#This Row],[total_lunchdays17]])</f>
        <v>173</v>
      </c>
    </row>
    <row r="3706" spans="1:7" x14ac:dyDescent="0.25">
      <c r="A3706" t="s">
        <v>3682</v>
      </c>
      <c r="B3706" t="s">
        <v>16690</v>
      </c>
      <c r="C3706" t="s">
        <v>17953</v>
      </c>
      <c r="D3706" t="s">
        <v>11969</v>
      </c>
      <c r="E3706">
        <v>173</v>
      </c>
      <c r="F3706">
        <v>172</v>
      </c>
      <c r="G3706">
        <f>MAX(days17[[#This Row],[total_breakfastdays17]],days17[[#This Row],[total_lunchdays17]])</f>
        <v>173</v>
      </c>
    </row>
    <row r="3707" spans="1:7" x14ac:dyDescent="0.25">
      <c r="A3707" t="s">
        <v>3683</v>
      </c>
      <c r="B3707" t="s">
        <v>16690</v>
      </c>
      <c r="C3707" t="s">
        <v>17953</v>
      </c>
      <c r="D3707" t="s">
        <v>11970</v>
      </c>
      <c r="E3707">
        <v>0</v>
      </c>
      <c r="F3707">
        <v>0</v>
      </c>
      <c r="G3707">
        <f>MAX(days17[[#This Row],[total_breakfastdays17]],days17[[#This Row],[total_lunchdays17]])</f>
        <v>0</v>
      </c>
    </row>
    <row r="3708" spans="1:7" x14ac:dyDescent="0.25">
      <c r="A3708" t="s">
        <v>3684</v>
      </c>
      <c r="B3708" t="s">
        <v>16690</v>
      </c>
      <c r="C3708" t="s">
        <v>17953</v>
      </c>
      <c r="D3708" t="s">
        <v>11971</v>
      </c>
      <c r="E3708">
        <v>173</v>
      </c>
      <c r="F3708">
        <v>172</v>
      </c>
      <c r="G3708">
        <f>MAX(days17[[#This Row],[total_breakfastdays17]],days17[[#This Row],[total_lunchdays17]])</f>
        <v>173</v>
      </c>
    </row>
    <row r="3709" spans="1:7" x14ac:dyDescent="0.25">
      <c r="A3709" t="s">
        <v>3685</v>
      </c>
      <c r="B3709" t="s">
        <v>16690</v>
      </c>
      <c r="C3709" t="s">
        <v>17953</v>
      </c>
      <c r="D3709" t="s">
        <v>11972</v>
      </c>
      <c r="E3709">
        <v>173</v>
      </c>
      <c r="F3709">
        <v>172</v>
      </c>
      <c r="G3709">
        <f>MAX(days17[[#This Row],[total_breakfastdays17]],days17[[#This Row],[total_lunchdays17]])</f>
        <v>173</v>
      </c>
    </row>
    <row r="3710" spans="1:7" x14ac:dyDescent="0.25">
      <c r="A3710" t="s">
        <v>3686</v>
      </c>
      <c r="B3710" t="s">
        <v>16690</v>
      </c>
      <c r="C3710" t="s">
        <v>17953</v>
      </c>
      <c r="D3710" t="s">
        <v>11973</v>
      </c>
      <c r="E3710">
        <v>173</v>
      </c>
      <c r="F3710">
        <v>172</v>
      </c>
      <c r="G3710">
        <f>MAX(days17[[#This Row],[total_breakfastdays17]],days17[[#This Row],[total_lunchdays17]])</f>
        <v>173</v>
      </c>
    </row>
    <row r="3711" spans="1:7" x14ac:dyDescent="0.25">
      <c r="A3711" t="s">
        <v>3687</v>
      </c>
      <c r="B3711" t="s">
        <v>16690</v>
      </c>
      <c r="C3711" t="s">
        <v>17953</v>
      </c>
      <c r="D3711" t="s">
        <v>11974</v>
      </c>
      <c r="E3711">
        <v>173</v>
      </c>
      <c r="F3711">
        <v>172</v>
      </c>
      <c r="G3711">
        <f>MAX(days17[[#This Row],[total_breakfastdays17]],days17[[#This Row],[total_lunchdays17]])</f>
        <v>173</v>
      </c>
    </row>
    <row r="3712" spans="1:7" x14ac:dyDescent="0.25">
      <c r="A3712" t="s">
        <v>3688</v>
      </c>
      <c r="B3712" t="s">
        <v>16690</v>
      </c>
      <c r="C3712" t="s">
        <v>17953</v>
      </c>
      <c r="D3712" t="s">
        <v>11975</v>
      </c>
      <c r="E3712">
        <v>173</v>
      </c>
      <c r="F3712">
        <v>172</v>
      </c>
      <c r="G3712">
        <f>MAX(days17[[#This Row],[total_breakfastdays17]],days17[[#This Row],[total_lunchdays17]])</f>
        <v>173</v>
      </c>
    </row>
    <row r="3713" spans="1:7" x14ac:dyDescent="0.25">
      <c r="A3713" t="s">
        <v>3689</v>
      </c>
      <c r="B3713" t="s">
        <v>16690</v>
      </c>
      <c r="C3713" t="s">
        <v>17953</v>
      </c>
      <c r="D3713" t="s">
        <v>11976</v>
      </c>
      <c r="E3713">
        <v>173</v>
      </c>
      <c r="F3713">
        <v>173</v>
      </c>
      <c r="G3713">
        <f>MAX(days17[[#This Row],[total_breakfastdays17]],days17[[#This Row],[total_lunchdays17]])</f>
        <v>173</v>
      </c>
    </row>
    <row r="3714" spans="1:7" x14ac:dyDescent="0.25">
      <c r="A3714" t="s">
        <v>18839</v>
      </c>
      <c r="B3714" t="s">
        <v>16690</v>
      </c>
      <c r="C3714" t="s">
        <v>17953</v>
      </c>
      <c r="D3714" t="s">
        <v>18840</v>
      </c>
      <c r="E3714">
        <v>173</v>
      </c>
      <c r="F3714">
        <v>172</v>
      </c>
      <c r="G3714">
        <f>MAX(days17[[#This Row],[total_breakfastdays17]],days17[[#This Row],[total_lunchdays17]])</f>
        <v>173</v>
      </c>
    </row>
    <row r="3715" spans="1:7" x14ac:dyDescent="0.25">
      <c r="A3715" t="s">
        <v>3690</v>
      </c>
      <c r="B3715" t="s">
        <v>16690</v>
      </c>
      <c r="C3715" t="s">
        <v>17953</v>
      </c>
      <c r="D3715" t="s">
        <v>11977</v>
      </c>
      <c r="E3715">
        <v>173</v>
      </c>
      <c r="F3715">
        <v>173</v>
      </c>
      <c r="G3715">
        <f>MAX(days17[[#This Row],[total_breakfastdays17]],days17[[#This Row],[total_lunchdays17]])</f>
        <v>173</v>
      </c>
    </row>
    <row r="3716" spans="1:7" x14ac:dyDescent="0.25">
      <c r="A3716" t="s">
        <v>3691</v>
      </c>
      <c r="B3716" t="s">
        <v>16690</v>
      </c>
      <c r="C3716" t="s">
        <v>17953</v>
      </c>
      <c r="D3716" t="s">
        <v>11978</v>
      </c>
      <c r="E3716">
        <v>173</v>
      </c>
      <c r="F3716">
        <v>173</v>
      </c>
      <c r="G3716">
        <f>MAX(days17[[#This Row],[total_breakfastdays17]],days17[[#This Row],[total_lunchdays17]])</f>
        <v>173</v>
      </c>
    </row>
    <row r="3717" spans="1:7" x14ac:dyDescent="0.25">
      <c r="A3717" t="s">
        <v>3692</v>
      </c>
      <c r="B3717" t="s">
        <v>16690</v>
      </c>
      <c r="C3717" t="s">
        <v>17953</v>
      </c>
      <c r="D3717" t="s">
        <v>11979</v>
      </c>
      <c r="E3717">
        <v>173</v>
      </c>
      <c r="F3717">
        <v>173</v>
      </c>
      <c r="G3717">
        <f>MAX(days17[[#This Row],[total_breakfastdays17]],days17[[#This Row],[total_lunchdays17]])</f>
        <v>173</v>
      </c>
    </row>
    <row r="3718" spans="1:7" x14ac:dyDescent="0.25">
      <c r="A3718" t="s">
        <v>3693</v>
      </c>
      <c r="B3718" t="s">
        <v>16690</v>
      </c>
      <c r="C3718" t="s">
        <v>17953</v>
      </c>
      <c r="D3718" t="s">
        <v>11980</v>
      </c>
      <c r="E3718">
        <v>173</v>
      </c>
      <c r="F3718">
        <v>173</v>
      </c>
      <c r="G3718">
        <f>MAX(days17[[#This Row],[total_breakfastdays17]],days17[[#This Row],[total_lunchdays17]])</f>
        <v>173</v>
      </c>
    </row>
    <row r="3719" spans="1:7" x14ac:dyDescent="0.25">
      <c r="A3719" t="s">
        <v>3694</v>
      </c>
      <c r="B3719" t="s">
        <v>16690</v>
      </c>
      <c r="C3719" t="s">
        <v>17953</v>
      </c>
      <c r="D3719" t="s">
        <v>11981</v>
      </c>
      <c r="E3719">
        <v>173</v>
      </c>
      <c r="F3719">
        <v>173</v>
      </c>
      <c r="G3719">
        <f>MAX(days17[[#This Row],[total_breakfastdays17]],days17[[#This Row],[total_lunchdays17]])</f>
        <v>173</v>
      </c>
    </row>
    <row r="3720" spans="1:7" x14ac:dyDescent="0.25">
      <c r="A3720" t="s">
        <v>3695</v>
      </c>
      <c r="B3720" t="s">
        <v>16690</v>
      </c>
      <c r="C3720" t="s">
        <v>17953</v>
      </c>
      <c r="D3720" t="s">
        <v>11982</v>
      </c>
      <c r="E3720">
        <v>173</v>
      </c>
      <c r="F3720">
        <v>173</v>
      </c>
      <c r="G3720">
        <f>MAX(days17[[#This Row],[total_breakfastdays17]],days17[[#This Row],[total_lunchdays17]])</f>
        <v>173</v>
      </c>
    </row>
    <row r="3721" spans="1:7" x14ac:dyDescent="0.25">
      <c r="A3721" t="s">
        <v>3696</v>
      </c>
      <c r="B3721" t="s">
        <v>16690</v>
      </c>
      <c r="C3721" t="s">
        <v>17953</v>
      </c>
      <c r="D3721" t="s">
        <v>11983</v>
      </c>
      <c r="E3721">
        <v>173</v>
      </c>
      <c r="F3721">
        <v>173</v>
      </c>
      <c r="G3721">
        <f>MAX(days17[[#This Row],[total_breakfastdays17]],days17[[#This Row],[total_lunchdays17]])</f>
        <v>173</v>
      </c>
    </row>
    <row r="3722" spans="1:7" x14ac:dyDescent="0.25">
      <c r="A3722" t="s">
        <v>3697</v>
      </c>
      <c r="B3722" t="s">
        <v>16690</v>
      </c>
      <c r="C3722" t="s">
        <v>17953</v>
      </c>
      <c r="D3722" t="s">
        <v>11984</v>
      </c>
      <c r="E3722">
        <v>173</v>
      </c>
      <c r="F3722">
        <v>173</v>
      </c>
      <c r="G3722">
        <f>MAX(days17[[#This Row],[total_breakfastdays17]],days17[[#This Row],[total_lunchdays17]])</f>
        <v>173</v>
      </c>
    </row>
    <row r="3723" spans="1:7" x14ac:dyDescent="0.25">
      <c r="A3723" t="s">
        <v>3698</v>
      </c>
      <c r="B3723" t="s">
        <v>16690</v>
      </c>
      <c r="C3723" t="s">
        <v>17953</v>
      </c>
      <c r="D3723" t="s">
        <v>11695</v>
      </c>
      <c r="E3723">
        <v>173</v>
      </c>
      <c r="F3723">
        <v>173</v>
      </c>
      <c r="G3723">
        <f>MAX(days17[[#This Row],[total_breakfastdays17]],days17[[#This Row],[total_lunchdays17]])</f>
        <v>173</v>
      </c>
    </row>
    <row r="3724" spans="1:7" x14ac:dyDescent="0.25">
      <c r="A3724" t="s">
        <v>3699</v>
      </c>
      <c r="B3724" t="s">
        <v>16690</v>
      </c>
      <c r="C3724" t="s">
        <v>17953</v>
      </c>
      <c r="D3724" t="s">
        <v>11985</v>
      </c>
      <c r="E3724">
        <v>173</v>
      </c>
      <c r="F3724">
        <v>173</v>
      </c>
      <c r="G3724">
        <f>MAX(days17[[#This Row],[total_breakfastdays17]],days17[[#This Row],[total_lunchdays17]])</f>
        <v>173</v>
      </c>
    </row>
    <row r="3725" spans="1:7" x14ac:dyDescent="0.25">
      <c r="A3725" t="s">
        <v>3700</v>
      </c>
      <c r="B3725" t="s">
        <v>16690</v>
      </c>
      <c r="C3725" t="s">
        <v>17953</v>
      </c>
      <c r="D3725" t="s">
        <v>11986</v>
      </c>
      <c r="E3725">
        <v>173</v>
      </c>
      <c r="F3725">
        <v>173</v>
      </c>
      <c r="G3725">
        <f>MAX(days17[[#This Row],[total_breakfastdays17]],days17[[#This Row],[total_lunchdays17]])</f>
        <v>173</v>
      </c>
    </row>
    <row r="3726" spans="1:7" x14ac:dyDescent="0.25">
      <c r="A3726" t="s">
        <v>3701</v>
      </c>
      <c r="B3726" t="s">
        <v>16690</v>
      </c>
      <c r="C3726" t="s">
        <v>17953</v>
      </c>
      <c r="D3726" t="s">
        <v>11987</v>
      </c>
      <c r="E3726">
        <v>173</v>
      </c>
      <c r="F3726">
        <v>173</v>
      </c>
      <c r="G3726">
        <f>MAX(days17[[#This Row],[total_breakfastdays17]],days17[[#This Row],[total_lunchdays17]])</f>
        <v>173</v>
      </c>
    </row>
    <row r="3727" spans="1:7" x14ac:dyDescent="0.25">
      <c r="A3727" t="s">
        <v>3702</v>
      </c>
      <c r="B3727" t="s">
        <v>16690</v>
      </c>
      <c r="C3727" t="s">
        <v>17953</v>
      </c>
      <c r="D3727" t="s">
        <v>11988</v>
      </c>
      <c r="E3727">
        <v>173</v>
      </c>
      <c r="F3727">
        <v>173</v>
      </c>
      <c r="G3727">
        <f>MAX(days17[[#This Row],[total_breakfastdays17]],days17[[#This Row],[total_lunchdays17]])</f>
        <v>173</v>
      </c>
    </row>
    <row r="3728" spans="1:7" x14ac:dyDescent="0.25">
      <c r="A3728" t="s">
        <v>3703</v>
      </c>
      <c r="B3728" t="s">
        <v>16690</v>
      </c>
      <c r="C3728" t="s">
        <v>17953</v>
      </c>
      <c r="D3728" t="s">
        <v>11989</v>
      </c>
      <c r="E3728">
        <v>177</v>
      </c>
      <c r="F3728">
        <v>177</v>
      </c>
      <c r="G3728">
        <f>MAX(days17[[#This Row],[total_breakfastdays17]],days17[[#This Row],[total_lunchdays17]])</f>
        <v>177</v>
      </c>
    </row>
    <row r="3729" spans="1:7" x14ac:dyDescent="0.25">
      <c r="A3729" t="s">
        <v>3704</v>
      </c>
      <c r="B3729" t="s">
        <v>16690</v>
      </c>
      <c r="C3729" t="s">
        <v>17953</v>
      </c>
      <c r="D3729" t="s">
        <v>11990</v>
      </c>
      <c r="E3729">
        <v>173</v>
      </c>
      <c r="F3729">
        <v>173</v>
      </c>
      <c r="G3729">
        <f>MAX(days17[[#This Row],[total_breakfastdays17]],days17[[#This Row],[total_lunchdays17]])</f>
        <v>173</v>
      </c>
    </row>
    <row r="3730" spans="1:7" x14ac:dyDescent="0.25">
      <c r="A3730" t="s">
        <v>3705</v>
      </c>
      <c r="B3730" t="s">
        <v>16690</v>
      </c>
      <c r="C3730" t="s">
        <v>17953</v>
      </c>
      <c r="D3730" t="s">
        <v>11991</v>
      </c>
      <c r="E3730">
        <v>188</v>
      </c>
      <c r="F3730">
        <v>191</v>
      </c>
      <c r="G3730">
        <f>MAX(days17[[#This Row],[total_breakfastdays17]],days17[[#This Row],[total_lunchdays17]])</f>
        <v>191</v>
      </c>
    </row>
    <row r="3731" spans="1:7" x14ac:dyDescent="0.25">
      <c r="A3731" t="s">
        <v>3706</v>
      </c>
      <c r="B3731" t="s">
        <v>16690</v>
      </c>
      <c r="C3731" t="s">
        <v>17953</v>
      </c>
      <c r="D3731" t="s">
        <v>11992</v>
      </c>
      <c r="E3731">
        <v>179</v>
      </c>
      <c r="F3731">
        <v>179</v>
      </c>
      <c r="G3731">
        <f>MAX(days17[[#This Row],[total_breakfastdays17]],days17[[#This Row],[total_lunchdays17]])</f>
        <v>179</v>
      </c>
    </row>
    <row r="3732" spans="1:7" x14ac:dyDescent="0.25">
      <c r="A3732" t="s">
        <v>3707</v>
      </c>
      <c r="B3732" t="s">
        <v>16690</v>
      </c>
      <c r="C3732" t="s">
        <v>17953</v>
      </c>
      <c r="D3732" t="s">
        <v>11993</v>
      </c>
      <c r="E3732">
        <v>173</v>
      </c>
      <c r="F3732">
        <v>173</v>
      </c>
      <c r="G3732">
        <f>MAX(days17[[#This Row],[total_breakfastdays17]],days17[[#This Row],[total_lunchdays17]])</f>
        <v>173</v>
      </c>
    </row>
    <row r="3733" spans="1:7" x14ac:dyDescent="0.25">
      <c r="A3733" t="s">
        <v>3708</v>
      </c>
      <c r="B3733" t="s">
        <v>16690</v>
      </c>
      <c r="C3733" t="s">
        <v>17953</v>
      </c>
      <c r="D3733" t="s">
        <v>11994</v>
      </c>
      <c r="E3733">
        <v>173</v>
      </c>
      <c r="F3733">
        <v>173</v>
      </c>
      <c r="G3733">
        <f>MAX(days17[[#This Row],[total_breakfastdays17]],days17[[#This Row],[total_lunchdays17]])</f>
        <v>173</v>
      </c>
    </row>
    <row r="3734" spans="1:7" x14ac:dyDescent="0.25">
      <c r="A3734" t="s">
        <v>3709</v>
      </c>
      <c r="B3734" t="s">
        <v>16690</v>
      </c>
      <c r="C3734" t="s">
        <v>17953</v>
      </c>
      <c r="D3734" t="s">
        <v>11995</v>
      </c>
      <c r="E3734">
        <v>173</v>
      </c>
      <c r="F3734">
        <v>173</v>
      </c>
      <c r="G3734">
        <f>MAX(days17[[#This Row],[total_breakfastdays17]],days17[[#This Row],[total_lunchdays17]])</f>
        <v>173</v>
      </c>
    </row>
    <row r="3735" spans="1:7" x14ac:dyDescent="0.25">
      <c r="A3735" t="s">
        <v>3710</v>
      </c>
      <c r="B3735" t="s">
        <v>16690</v>
      </c>
      <c r="C3735" t="s">
        <v>17953</v>
      </c>
      <c r="D3735" t="s">
        <v>11507</v>
      </c>
      <c r="E3735">
        <v>173</v>
      </c>
      <c r="F3735">
        <v>173</v>
      </c>
      <c r="G3735">
        <f>MAX(days17[[#This Row],[total_breakfastdays17]],days17[[#This Row],[total_lunchdays17]])</f>
        <v>173</v>
      </c>
    </row>
    <row r="3736" spans="1:7" x14ac:dyDescent="0.25">
      <c r="A3736" t="s">
        <v>3711</v>
      </c>
      <c r="B3736" t="s">
        <v>16690</v>
      </c>
      <c r="C3736" t="s">
        <v>17953</v>
      </c>
      <c r="D3736" t="s">
        <v>11996</v>
      </c>
      <c r="E3736">
        <v>173</v>
      </c>
      <c r="F3736">
        <v>173</v>
      </c>
      <c r="G3736">
        <f>MAX(days17[[#This Row],[total_breakfastdays17]],days17[[#This Row],[total_lunchdays17]])</f>
        <v>173</v>
      </c>
    </row>
    <row r="3737" spans="1:7" x14ac:dyDescent="0.25">
      <c r="A3737" t="s">
        <v>3712</v>
      </c>
      <c r="B3737" t="s">
        <v>16690</v>
      </c>
      <c r="C3737" t="s">
        <v>17953</v>
      </c>
      <c r="D3737" t="s">
        <v>11997</v>
      </c>
      <c r="E3737">
        <v>173</v>
      </c>
      <c r="F3737">
        <v>173</v>
      </c>
      <c r="G3737">
        <f>MAX(days17[[#This Row],[total_breakfastdays17]],days17[[#This Row],[total_lunchdays17]])</f>
        <v>173</v>
      </c>
    </row>
    <row r="3738" spans="1:7" x14ac:dyDescent="0.25">
      <c r="A3738" t="s">
        <v>3713</v>
      </c>
      <c r="B3738" t="s">
        <v>16690</v>
      </c>
      <c r="C3738" t="s">
        <v>17953</v>
      </c>
      <c r="D3738" t="s">
        <v>11998</v>
      </c>
      <c r="E3738">
        <v>173</v>
      </c>
      <c r="F3738">
        <v>173</v>
      </c>
      <c r="G3738">
        <f>MAX(days17[[#This Row],[total_breakfastdays17]],days17[[#This Row],[total_lunchdays17]])</f>
        <v>173</v>
      </c>
    </row>
    <row r="3739" spans="1:7" x14ac:dyDescent="0.25">
      <c r="A3739" t="s">
        <v>3714</v>
      </c>
      <c r="B3739" t="s">
        <v>16690</v>
      </c>
      <c r="C3739" t="s">
        <v>17953</v>
      </c>
      <c r="D3739" t="s">
        <v>11999</v>
      </c>
      <c r="E3739">
        <v>173</v>
      </c>
      <c r="F3739">
        <v>173</v>
      </c>
      <c r="G3739">
        <f>MAX(days17[[#This Row],[total_breakfastdays17]],days17[[#This Row],[total_lunchdays17]])</f>
        <v>173</v>
      </c>
    </row>
    <row r="3740" spans="1:7" x14ac:dyDescent="0.25">
      <c r="A3740" t="s">
        <v>3715</v>
      </c>
      <c r="B3740" t="s">
        <v>16690</v>
      </c>
      <c r="C3740" t="s">
        <v>17953</v>
      </c>
      <c r="D3740" t="s">
        <v>12000</v>
      </c>
      <c r="E3740">
        <v>173</v>
      </c>
      <c r="F3740">
        <v>173</v>
      </c>
      <c r="G3740">
        <f>MAX(days17[[#This Row],[total_breakfastdays17]],days17[[#This Row],[total_lunchdays17]])</f>
        <v>173</v>
      </c>
    </row>
    <row r="3741" spans="1:7" x14ac:dyDescent="0.25">
      <c r="A3741" t="s">
        <v>3716</v>
      </c>
      <c r="B3741" t="s">
        <v>16690</v>
      </c>
      <c r="C3741" t="s">
        <v>17953</v>
      </c>
      <c r="D3741" t="s">
        <v>12001</v>
      </c>
      <c r="E3741">
        <v>173</v>
      </c>
      <c r="F3741">
        <v>173</v>
      </c>
      <c r="G3741">
        <f>MAX(days17[[#This Row],[total_breakfastdays17]],days17[[#This Row],[total_lunchdays17]])</f>
        <v>173</v>
      </c>
    </row>
    <row r="3742" spans="1:7" x14ac:dyDescent="0.25">
      <c r="A3742" t="s">
        <v>3717</v>
      </c>
      <c r="B3742" t="s">
        <v>16690</v>
      </c>
      <c r="C3742" t="s">
        <v>17953</v>
      </c>
      <c r="D3742" t="s">
        <v>12002</v>
      </c>
      <c r="E3742">
        <v>173</v>
      </c>
      <c r="F3742">
        <v>173</v>
      </c>
      <c r="G3742">
        <f>MAX(days17[[#This Row],[total_breakfastdays17]],days17[[#This Row],[total_lunchdays17]])</f>
        <v>173</v>
      </c>
    </row>
    <row r="3743" spans="1:7" x14ac:dyDescent="0.25">
      <c r="A3743" t="s">
        <v>3718</v>
      </c>
      <c r="B3743" t="s">
        <v>16690</v>
      </c>
      <c r="C3743" t="s">
        <v>17953</v>
      </c>
      <c r="D3743" t="s">
        <v>12003</v>
      </c>
      <c r="E3743">
        <v>173</v>
      </c>
      <c r="F3743">
        <v>173</v>
      </c>
      <c r="G3743">
        <f>MAX(days17[[#This Row],[total_breakfastdays17]],days17[[#This Row],[total_lunchdays17]])</f>
        <v>173</v>
      </c>
    </row>
    <row r="3744" spans="1:7" x14ac:dyDescent="0.25">
      <c r="A3744" t="s">
        <v>3719</v>
      </c>
      <c r="B3744" t="s">
        <v>16690</v>
      </c>
      <c r="C3744" t="s">
        <v>17953</v>
      </c>
      <c r="D3744" t="s">
        <v>12004</v>
      </c>
      <c r="E3744">
        <v>173</v>
      </c>
      <c r="F3744">
        <v>173</v>
      </c>
      <c r="G3744">
        <f>MAX(days17[[#This Row],[total_breakfastdays17]],days17[[#This Row],[total_lunchdays17]])</f>
        <v>173</v>
      </c>
    </row>
    <row r="3745" spans="1:7" x14ac:dyDescent="0.25">
      <c r="A3745" t="s">
        <v>3720</v>
      </c>
      <c r="B3745" t="s">
        <v>16690</v>
      </c>
      <c r="C3745" t="s">
        <v>17953</v>
      </c>
      <c r="D3745" t="s">
        <v>12005</v>
      </c>
      <c r="E3745">
        <v>173</v>
      </c>
      <c r="F3745">
        <v>173</v>
      </c>
      <c r="G3745">
        <f>MAX(days17[[#This Row],[total_breakfastdays17]],days17[[#This Row],[total_lunchdays17]])</f>
        <v>173</v>
      </c>
    </row>
    <row r="3746" spans="1:7" x14ac:dyDescent="0.25">
      <c r="A3746" t="s">
        <v>3721</v>
      </c>
      <c r="B3746" t="s">
        <v>16690</v>
      </c>
      <c r="C3746" t="s">
        <v>17953</v>
      </c>
      <c r="D3746" t="s">
        <v>12006</v>
      </c>
      <c r="E3746">
        <v>173</v>
      </c>
      <c r="F3746">
        <v>173</v>
      </c>
      <c r="G3746">
        <f>MAX(days17[[#This Row],[total_breakfastdays17]],days17[[#This Row],[total_lunchdays17]])</f>
        <v>173</v>
      </c>
    </row>
    <row r="3747" spans="1:7" x14ac:dyDescent="0.25">
      <c r="A3747" t="s">
        <v>3722</v>
      </c>
      <c r="B3747" t="s">
        <v>16690</v>
      </c>
      <c r="C3747" t="s">
        <v>17953</v>
      </c>
      <c r="D3747" t="s">
        <v>12007</v>
      </c>
      <c r="E3747">
        <v>173</v>
      </c>
      <c r="F3747">
        <v>173</v>
      </c>
      <c r="G3747">
        <f>MAX(days17[[#This Row],[total_breakfastdays17]],days17[[#This Row],[total_lunchdays17]])</f>
        <v>173</v>
      </c>
    </row>
    <row r="3748" spans="1:7" x14ac:dyDescent="0.25">
      <c r="A3748" t="s">
        <v>3723</v>
      </c>
      <c r="B3748" t="s">
        <v>16690</v>
      </c>
      <c r="C3748" t="s">
        <v>17953</v>
      </c>
      <c r="D3748" t="s">
        <v>8885</v>
      </c>
      <c r="E3748">
        <v>173</v>
      </c>
      <c r="F3748">
        <v>173</v>
      </c>
      <c r="G3748">
        <f>MAX(days17[[#This Row],[total_breakfastdays17]],days17[[#This Row],[total_lunchdays17]])</f>
        <v>173</v>
      </c>
    </row>
    <row r="3749" spans="1:7" x14ac:dyDescent="0.25">
      <c r="A3749" t="s">
        <v>3724</v>
      </c>
      <c r="B3749" t="s">
        <v>16690</v>
      </c>
      <c r="C3749" t="s">
        <v>17953</v>
      </c>
      <c r="D3749" t="s">
        <v>12008</v>
      </c>
      <c r="E3749">
        <v>173</v>
      </c>
      <c r="F3749">
        <v>173</v>
      </c>
      <c r="G3749">
        <f>MAX(days17[[#This Row],[total_breakfastdays17]],days17[[#This Row],[total_lunchdays17]])</f>
        <v>173</v>
      </c>
    </row>
    <row r="3750" spans="1:7" x14ac:dyDescent="0.25">
      <c r="A3750" t="s">
        <v>3725</v>
      </c>
      <c r="B3750" t="s">
        <v>16690</v>
      </c>
      <c r="C3750" t="s">
        <v>17953</v>
      </c>
      <c r="D3750" t="s">
        <v>12009</v>
      </c>
      <c r="E3750">
        <v>173</v>
      </c>
      <c r="F3750">
        <v>173</v>
      </c>
      <c r="G3750">
        <f>MAX(days17[[#This Row],[total_breakfastdays17]],days17[[#This Row],[total_lunchdays17]])</f>
        <v>173</v>
      </c>
    </row>
    <row r="3751" spans="1:7" x14ac:dyDescent="0.25">
      <c r="A3751" t="s">
        <v>3726</v>
      </c>
      <c r="B3751" t="s">
        <v>16690</v>
      </c>
      <c r="C3751" t="s">
        <v>17953</v>
      </c>
      <c r="D3751" t="s">
        <v>12010</v>
      </c>
      <c r="E3751">
        <v>173</v>
      </c>
      <c r="F3751">
        <v>173</v>
      </c>
      <c r="G3751">
        <f>MAX(days17[[#This Row],[total_breakfastdays17]],days17[[#This Row],[total_lunchdays17]])</f>
        <v>173</v>
      </c>
    </row>
    <row r="3752" spans="1:7" x14ac:dyDescent="0.25">
      <c r="A3752" t="s">
        <v>3727</v>
      </c>
      <c r="B3752" t="s">
        <v>16690</v>
      </c>
      <c r="C3752" t="s">
        <v>17953</v>
      </c>
      <c r="D3752" t="s">
        <v>12011</v>
      </c>
      <c r="E3752">
        <v>173</v>
      </c>
      <c r="F3752">
        <v>173</v>
      </c>
      <c r="G3752">
        <f>MAX(days17[[#This Row],[total_breakfastdays17]],days17[[#This Row],[total_lunchdays17]])</f>
        <v>173</v>
      </c>
    </row>
    <row r="3753" spans="1:7" x14ac:dyDescent="0.25">
      <c r="A3753" t="s">
        <v>3728</v>
      </c>
      <c r="B3753" t="s">
        <v>16690</v>
      </c>
      <c r="C3753" t="s">
        <v>17953</v>
      </c>
      <c r="D3753" t="s">
        <v>12012</v>
      </c>
      <c r="E3753">
        <v>173</v>
      </c>
      <c r="F3753">
        <v>173</v>
      </c>
      <c r="G3753">
        <f>MAX(days17[[#This Row],[total_breakfastdays17]],days17[[#This Row],[total_lunchdays17]])</f>
        <v>173</v>
      </c>
    </row>
    <row r="3754" spans="1:7" x14ac:dyDescent="0.25">
      <c r="A3754" t="s">
        <v>3729</v>
      </c>
      <c r="B3754" t="s">
        <v>16690</v>
      </c>
      <c r="C3754" t="s">
        <v>17953</v>
      </c>
      <c r="D3754" t="s">
        <v>12013</v>
      </c>
      <c r="E3754">
        <v>173</v>
      </c>
      <c r="F3754">
        <v>173</v>
      </c>
      <c r="G3754">
        <f>MAX(days17[[#This Row],[total_breakfastdays17]],days17[[#This Row],[total_lunchdays17]])</f>
        <v>173</v>
      </c>
    </row>
    <row r="3755" spans="1:7" x14ac:dyDescent="0.25">
      <c r="A3755" t="s">
        <v>3730</v>
      </c>
      <c r="B3755" t="s">
        <v>16690</v>
      </c>
      <c r="C3755" t="s">
        <v>17953</v>
      </c>
      <c r="D3755" t="s">
        <v>12014</v>
      </c>
      <c r="E3755">
        <v>185</v>
      </c>
      <c r="F3755">
        <v>182</v>
      </c>
      <c r="G3755">
        <f>MAX(days17[[#This Row],[total_breakfastdays17]],days17[[#This Row],[total_lunchdays17]])</f>
        <v>185</v>
      </c>
    </row>
    <row r="3756" spans="1:7" x14ac:dyDescent="0.25">
      <c r="A3756" t="s">
        <v>3731</v>
      </c>
      <c r="B3756" t="s">
        <v>16690</v>
      </c>
      <c r="C3756" t="s">
        <v>17953</v>
      </c>
      <c r="D3756" t="s">
        <v>12015</v>
      </c>
      <c r="E3756">
        <v>173</v>
      </c>
      <c r="F3756">
        <v>173</v>
      </c>
      <c r="G3756">
        <f>MAX(days17[[#This Row],[total_breakfastdays17]],days17[[#This Row],[total_lunchdays17]])</f>
        <v>173</v>
      </c>
    </row>
    <row r="3757" spans="1:7" x14ac:dyDescent="0.25">
      <c r="A3757" t="s">
        <v>3732</v>
      </c>
      <c r="B3757" t="s">
        <v>16690</v>
      </c>
      <c r="C3757" t="s">
        <v>17953</v>
      </c>
      <c r="D3757" t="s">
        <v>12016</v>
      </c>
      <c r="E3757">
        <v>173</v>
      </c>
      <c r="F3757">
        <v>173</v>
      </c>
      <c r="G3757">
        <f>MAX(days17[[#This Row],[total_breakfastdays17]],days17[[#This Row],[total_lunchdays17]])</f>
        <v>173</v>
      </c>
    </row>
    <row r="3758" spans="1:7" x14ac:dyDescent="0.25">
      <c r="A3758" t="s">
        <v>3733</v>
      </c>
      <c r="B3758" t="s">
        <v>16690</v>
      </c>
      <c r="C3758" t="s">
        <v>17953</v>
      </c>
      <c r="D3758" t="s">
        <v>12017</v>
      </c>
      <c r="E3758">
        <v>173</v>
      </c>
      <c r="F3758">
        <v>173</v>
      </c>
      <c r="G3758">
        <f>MAX(days17[[#This Row],[total_breakfastdays17]],days17[[#This Row],[total_lunchdays17]])</f>
        <v>173</v>
      </c>
    </row>
    <row r="3759" spans="1:7" x14ac:dyDescent="0.25">
      <c r="A3759" t="s">
        <v>3734</v>
      </c>
      <c r="B3759" t="s">
        <v>16690</v>
      </c>
      <c r="C3759" t="s">
        <v>17953</v>
      </c>
      <c r="D3759" t="s">
        <v>12018</v>
      </c>
      <c r="E3759">
        <v>173</v>
      </c>
      <c r="F3759">
        <v>173</v>
      </c>
      <c r="G3759">
        <f>MAX(days17[[#This Row],[total_breakfastdays17]],days17[[#This Row],[total_lunchdays17]])</f>
        <v>173</v>
      </c>
    </row>
    <row r="3760" spans="1:7" x14ac:dyDescent="0.25">
      <c r="A3760" t="s">
        <v>3735</v>
      </c>
      <c r="B3760" t="s">
        <v>16690</v>
      </c>
      <c r="C3760" t="s">
        <v>17953</v>
      </c>
      <c r="D3760" t="s">
        <v>12019</v>
      </c>
      <c r="E3760">
        <v>173</v>
      </c>
      <c r="F3760">
        <v>173</v>
      </c>
      <c r="G3760">
        <f>MAX(days17[[#This Row],[total_breakfastdays17]],days17[[#This Row],[total_lunchdays17]])</f>
        <v>173</v>
      </c>
    </row>
    <row r="3761" spans="1:7" x14ac:dyDescent="0.25">
      <c r="A3761" t="s">
        <v>3736</v>
      </c>
      <c r="B3761" t="s">
        <v>16690</v>
      </c>
      <c r="C3761" t="s">
        <v>17953</v>
      </c>
      <c r="D3761" t="s">
        <v>9921</v>
      </c>
      <c r="E3761">
        <v>173</v>
      </c>
      <c r="F3761">
        <v>173</v>
      </c>
      <c r="G3761">
        <f>MAX(days17[[#This Row],[total_breakfastdays17]],days17[[#This Row],[total_lunchdays17]])</f>
        <v>173</v>
      </c>
    </row>
    <row r="3762" spans="1:7" x14ac:dyDescent="0.25">
      <c r="A3762" t="s">
        <v>3737</v>
      </c>
      <c r="B3762" t="s">
        <v>16690</v>
      </c>
      <c r="C3762" t="s">
        <v>17953</v>
      </c>
      <c r="D3762" t="s">
        <v>12020</v>
      </c>
      <c r="E3762">
        <v>173</v>
      </c>
      <c r="F3762">
        <v>173</v>
      </c>
      <c r="G3762">
        <f>MAX(days17[[#This Row],[total_breakfastdays17]],days17[[#This Row],[total_lunchdays17]])</f>
        <v>173</v>
      </c>
    </row>
    <row r="3763" spans="1:7" x14ac:dyDescent="0.25">
      <c r="A3763" t="s">
        <v>3738</v>
      </c>
      <c r="B3763" t="s">
        <v>16690</v>
      </c>
      <c r="C3763" t="s">
        <v>17953</v>
      </c>
      <c r="D3763" t="s">
        <v>12021</v>
      </c>
      <c r="E3763">
        <v>173</v>
      </c>
      <c r="F3763">
        <v>173</v>
      </c>
      <c r="G3763">
        <f>MAX(days17[[#This Row],[total_breakfastdays17]],days17[[#This Row],[total_lunchdays17]])</f>
        <v>173</v>
      </c>
    </row>
    <row r="3764" spans="1:7" x14ac:dyDescent="0.25">
      <c r="A3764" t="s">
        <v>3739</v>
      </c>
      <c r="B3764" t="s">
        <v>16690</v>
      </c>
      <c r="C3764" t="s">
        <v>17953</v>
      </c>
      <c r="D3764" t="s">
        <v>12022</v>
      </c>
      <c r="E3764">
        <v>173</v>
      </c>
      <c r="F3764">
        <v>173</v>
      </c>
      <c r="G3764">
        <f>MAX(days17[[#This Row],[total_breakfastdays17]],days17[[#This Row],[total_lunchdays17]])</f>
        <v>173</v>
      </c>
    </row>
    <row r="3765" spans="1:7" x14ac:dyDescent="0.25">
      <c r="A3765" t="s">
        <v>3740</v>
      </c>
      <c r="B3765" t="s">
        <v>16690</v>
      </c>
      <c r="C3765" t="s">
        <v>17953</v>
      </c>
      <c r="D3765" t="s">
        <v>12023</v>
      </c>
      <c r="E3765">
        <v>173</v>
      </c>
      <c r="F3765">
        <v>173</v>
      </c>
      <c r="G3765">
        <f>MAX(days17[[#This Row],[total_breakfastdays17]],days17[[#This Row],[total_lunchdays17]])</f>
        <v>173</v>
      </c>
    </row>
    <row r="3766" spans="1:7" x14ac:dyDescent="0.25">
      <c r="A3766" t="s">
        <v>3741</v>
      </c>
      <c r="B3766" t="s">
        <v>16690</v>
      </c>
      <c r="C3766" t="s">
        <v>17953</v>
      </c>
      <c r="D3766" t="s">
        <v>12024</v>
      </c>
      <c r="E3766">
        <v>173</v>
      </c>
      <c r="F3766">
        <v>173</v>
      </c>
      <c r="G3766">
        <f>MAX(days17[[#This Row],[total_breakfastdays17]],days17[[#This Row],[total_lunchdays17]])</f>
        <v>173</v>
      </c>
    </row>
    <row r="3767" spans="1:7" x14ac:dyDescent="0.25">
      <c r="A3767" t="s">
        <v>3742</v>
      </c>
      <c r="B3767" t="s">
        <v>16690</v>
      </c>
      <c r="C3767" t="s">
        <v>17953</v>
      </c>
      <c r="D3767" t="s">
        <v>12025</v>
      </c>
      <c r="E3767">
        <v>173</v>
      </c>
      <c r="F3767">
        <v>173</v>
      </c>
      <c r="G3767">
        <f>MAX(days17[[#This Row],[total_breakfastdays17]],days17[[#This Row],[total_lunchdays17]])</f>
        <v>173</v>
      </c>
    </row>
    <row r="3768" spans="1:7" x14ac:dyDescent="0.25">
      <c r="A3768" t="s">
        <v>3743</v>
      </c>
      <c r="B3768" t="s">
        <v>16690</v>
      </c>
      <c r="C3768" t="s">
        <v>17953</v>
      </c>
      <c r="D3768" t="s">
        <v>12026</v>
      </c>
      <c r="E3768">
        <v>173</v>
      </c>
      <c r="F3768">
        <v>173</v>
      </c>
      <c r="G3768">
        <f>MAX(days17[[#This Row],[total_breakfastdays17]],days17[[#This Row],[total_lunchdays17]])</f>
        <v>173</v>
      </c>
    </row>
    <row r="3769" spans="1:7" x14ac:dyDescent="0.25">
      <c r="A3769" t="s">
        <v>3744</v>
      </c>
      <c r="B3769" t="s">
        <v>16690</v>
      </c>
      <c r="C3769" t="s">
        <v>17953</v>
      </c>
      <c r="D3769" t="s">
        <v>12027</v>
      </c>
      <c r="E3769">
        <v>173</v>
      </c>
      <c r="F3769">
        <v>173</v>
      </c>
      <c r="G3769">
        <f>MAX(days17[[#This Row],[total_breakfastdays17]],days17[[#This Row],[total_lunchdays17]])</f>
        <v>173</v>
      </c>
    </row>
    <row r="3770" spans="1:7" x14ac:dyDescent="0.25">
      <c r="A3770" t="s">
        <v>3745</v>
      </c>
      <c r="B3770" t="s">
        <v>16690</v>
      </c>
      <c r="C3770" t="s">
        <v>17953</v>
      </c>
      <c r="D3770" t="s">
        <v>12028</v>
      </c>
      <c r="E3770">
        <v>173</v>
      </c>
      <c r="F3770">
        <v>173</v>
      </c>
      <c r="G3770">
        <f>MAX(days17[[#This Row],[total_breakfastdays17]],days17[[#This Row],[total_lunchdays17]])</f>
        <v>173</v>
      </c>
    </row>
    <row r="3771" spans="1:7" x14ac:dyDescent="0.25">
      <c r="A3771" t="s">
        <v>3746</v>
      </c>
      <c r="B3771" t="s">
        <v>16690</v>
      </c>
      <c r="C3771" t="s">
        <v>17953</v>
      </c>
      <c r="D3771" t="s">
        <v>12029</v>
      </c>
      <c r="E3771">
        <v>173</v>
      </c>
      <c r="F3771">
        <v>173</v>
      </c>
      <c r="G3771">
        <f>MAX(days17[[#This Row],[total_breakfastdays17]],days17[[#This Row],[total_lunchdays17]])</f>
        <v>173</v>
      </c>
    </row>
    <row r="3772" spans="1:7" x14ac:dyDescent="0.25">
      <c r="A3772" t="s">
        <v>3747</v>
      </c>
      <c r="B3772" t="s">
        <v>16690</v>
      </c>
      <c r="C3772" t="s">
        <v>17953</v>
      </c>
      <c r="D3772" t="s">
        <v>12030</v>
      </c>
      <c r="E3772">
        <v>173</v>
      </c>
      <c r="F3772">
        <v>173</v>
      </c>
      <c r="G3772">
        <f>MAX(days17[[#This Row],[total_breakfastdays17]],days17[[#This Row],[total_lunchdays17]])</f>
        <v>173</v>
      </c>
    </row>
    <row r="3773" spans="1:7" x14ac:dyDescent="0.25">
      <c r="A3773" t="s">
        <v>3748</v>
      </c>
      <c r="B3773" t="s">
        <v>16690</v>
      </c>
      <c r="C3773" t="s">
        <v>17953</v>
      </c>
      <c r="D3773" t="s">
        <v>10483</v>
      </c>
      <c r="E3773">
        <v>173</v>
      </c>
      <c r="F3773">
        <v>173</v>
      </c>
      <c r="G3773">
        <f>MAX(days17[[#This Row],[total_breakfastdays17]],days17[[#This Row],[total_lunchdays17]])</f>
        <v>173</v>
      </c>
    </row>
    <row r="3774" spans="1:7" x14ac:dyDescent="0.25">
      <c r="A3774" t="s">
        <v>3749</v>
      </c>
      <c r="B3774" t="s">
        <v>16690</v>
      </c>
      <c r="C3774" t="s">
        <v>17953</v>
      </c>
      <c r="D3774" t="s">
        <v>12031</v>
      </c>
      <c r="E3774">
        <v>173</v>
      </c>
      <c r="F3774">
        <v>173</v>
      </c>
      <c r="G3774">
        <f>MAX(days17[[#This Row],[total_breakfastdays17]],days17[[#This Row],[total_lunchdays17]])</f>
        <v>173</v>
      </c>
    </row>
    <row r="3775" spans="1:7" x14ac:dyDescent="0.25">
      <c r="A3775" t="s">
        <v>3750</v>
      </c>
      <c r="B3775" t="s">
        <v>16690</v>
      </c>
      <c r="C3775" t="s">
        <v>17953</v>
      </c>
      <c r="D3775" t="s">
        <v>12032</v>
      </c>
      <c r="E3775">
        <v>173</v>
      </c>
      <c r="F3775">
        <v>173</v>
      </c>
      <c r="G3775">
        <f>MAX(days17[[#This Row],[total_breakfastdays17]],days17[[#This Row],[total_lunchdays17]])</f>
        <v>173</v>
      </c>
    </row>
    <row r="3776" spans="1:7" x14ac:dyDescent="0.25">
      <c r="A3776" t="s">
        <v>3751</v>
      </c>
      <c r="B3776" t="s">
        <v>16690</v>
      </c>
      <c r="C3776" t="s">
        <v>17953</v>
      </c>
      <c r="D3776" t="s">
        <v>12033</v>
      </c>
      <c r="E3776">
        <v>173</v>
      </c>
      <c r="F3776">
        <v>173</v>
      </c>
      <c r="G3776">
        <f>MAX(days17[[#This Row],[total_breakfastdays17]],days17[[#This Row],[total_lunchdays17]])</f>
        <v>173</v>
      </c>
    </row>
    <row r="3777" spans="1:7" x14ac:dyDescent="0.25">
      <c r="A3777" t="s">
        <v>3752</v>
      </c>
      <c r="B3777" t="s">
        <v>16690</v>
      </c>
      <c r="C3777" t="s">
        <v>17953</v>
      </c>
      <c r="D3777" t="s">
        <v>10545</v>
      </c>
      <c r="E3777">
        <v>173</v>
      </c>
      <c r="F3777">
        <v>173</v>
      </c>
      <c r="G3777">
        <f>MAX(days17[[#This Row],[total_breakfastdays17]],days17[[#This Row],[total_lunchdays17]])</f>
        <v>173</v>
      </c>
    </row>
    <row r="3778" spans="1:7" x14ac:dyDescent="0.25">
      <c r="A3778" t="s">
        <v>3753</v>
      </c>
      <c r="B3778" t="s">
        <v>16690</v>
      </c>
      <c r="C3778" t="s">
        <v>17953</v>
      </c>
      <c r="D3778" t="s">
        <v>12034</v>
      </c>
      <c r="E3778">
        <v>173</v>
      </c>
      <c r="F3778">
        <v>173</v>
      </c>
      <c r="G3778">
        <f>MAX(days17[[#This Row],[total_breakfastdays17]],days17[[#This Row],[total_lunchdays17]])</f>
        <v>173</v>
      </c>
    </row>
    <row r="3779" spans="1:7" x14ac:dyDescent="0.25">
      <c r="A3779" t="s">
        <v>3754</v>
      </c>
      <c r="B3779" t="s">
        <v>16690</v>
      </c>
      <c r="C3779" t="s">
        <v>17953</v>
      </c>
      <c r="D3779" t="s">
        <v>12035</v>
      </c>
      <c r="E3779">
        <v>173</v>
      </c>
      <c r="F3779">
        <v>173</v>
      </c>
      <c r="G3779">
        <f>MAX(days17[[#This Row],[total_breakfastdays17]],days17[[#This Row],[total_lunchdays17]])</f>
        <v>173</v>
      </c>
    </row>
    <row r="3780" spans="1:7" x14ac:dyDescent="0.25">
      <c r="A3780" t="s">
        <v>3755</v>
      </c>
      <c r="B3780" t="s">
        <v>16690</v>
      </c>
      <c r="C3780" t="s">
        <v>17953</v>
      </c>
      <c r="D3780" t="s">
        <v>12036</v>
      </c>
      <c r="E3780">
        <v>173</v>
      </c>
      <c r="F3780">
        <v>173</v>
      </c>
      <c r="G3780">
        <f>MAX(days17[[#This Row],[total_breakfastdays17]],days17[[#This Row],[total_lunchdays17]])</f>
        <v>173</v>
      </c>
    </row>
    <row r="3781" spans="1:7" x14ac:dyDescent="0.25">
      <c r="A3781" t="s">
        <v>3756</v>
      </c>
      <c r="B3781" t="s">
        <v>16690</v>
      </c>
      <c r="C3781" t="s">
        <v>17953</v>
      </c>
      <c r="D3781" t="s">
        <v>12037</v>
      </c>
      <c r="E3781">
        <v>173</v>
      </c>
      <c r="F3781">
        <v>173</v>
      </c>
      <c r="G3781">
        <f>MAX(days17[[#This Row],[total_breakfastdays17]],days17[[#This Row],[total_lunchdays17]])</f>
        <v>173</v>
      </c>
    </row>
    <row r="3782" spans="1:7" x14ac:dyDescent="0.25">
      <c r="A3782" t="s">
        <v>3757</v>
      </c>
      <c r="B3782" t="s">
        <v>16690</v>
      </c>
      <c r="C3782" t="s">
        <v>17953</v>
      </c>
      <c r="D3782" t="s">
        <v>12038</v>
      </c>
      <c r="E3782">
        <v>173</v>
      </c>
      <c r="F3782">
        <v>173</v>
      </c>
      <c r="G3782">
        <f>MAX(days17[[#This Row],[total_breakfastdays17]],days17[[#This Row],[total_lunchdays17]])</f>
        <v>173</v>
      </c>
    </row>
    <row r="3783" spans="1:7" x14ac:dyDescent="0.25">
      <c r="A3783" t="s">
        <v>3758</v>
      </c>
      <c r="B3783" t="s">
        <v>16690</v>
      </c>
      <c r="C3783" t="s">
        <v>17953</v>
      </c>
      <c r="D3783" t="s">
        <v>12039</v>
      </c>
      <c r="E3783">
        <v>173</v>
      </c>
      <c r="F3783">
        <v>173</v>
      </c>
      <c r="G3783">
        <f>MAX(days17[[#This Row],[total_breakfastdays17]],days17[[#This Row],[total_lunchdays17]])</f>
        <v>173</v>
      </c>
    </row>
    <row r="3784" spans="1:7" x14ac:dyDescent="0.25">
      <c r="A3784" t="s">
        <v>3759</v>
      </c>
      <c r="B3784" t="s">
        <v>16690</v>
      </c>
      <c r="C3784" t="s">
        <v>17953</v>
      </c>
      <c r="D3784" t="s">
        <v>12040</v>
      </c>
      <c r="E3784">
        <v>173</v>
      </c>
      <c r="F3784">
        <v>173</v>
      </c>
      <c r="G3784">
        <f>MAX(days17[[#This Row],[total_breakfastdays17]],days17[[#This Row],[total_lunchdays17]])</f>
        <v>173</v>
      </c>
    </row>
    <row r="3785" spans="1:7" x14ac:dyDescent="0.25">
      <c r="A3785" t="s">
        <v>3760</v>
      </c>
      <c r="B3785" t="s">
        <v>16690</v>
      </c>
      <c r="C3785" t="s">
        <v>17953</v>
      </c>
      <c r="D3785" t="s">
        <v>12041</v>
      </c>
      <c r="E3785">
        <v>173</v>
      </c>
      <c r="F3785">
        <v>173</v>
      </c>
      <c r="G3785">
        <f>MAX(days17[[#This Row],[total_breakfastdays17]],days17[[#This Row],[total_lunchdays17]])</f>
        <v>173</v>
      </c>
    </row>
    <row r="3786" spans="1:7" x14ac:dyDescent="0.25">
      <c r="A3786" t="s">
        <v>3761</v>
      </c>
      <c r="B3786" t="s">
        <v>16690</v>
      </c>
      <c r="C3786" t="s">
        <v>17953</v>
      </c>
      <c r="D3786" t="s">
        <v>12042</v>
      </c>
      <c r="E3786">
        <v>173</v>
      </c>
      <c r="F3786">
        <v>173</v>
      </c>
      <c r="G3786">
        <f>MAX(days17[[#This Row],[total_breakfastdays17]],days17[[#This Row],[total_lunchdays17]])</f>
        <v>173</v>
      </c>
    </row>
    <row r="3787" spans="1:7" x14ac:dyDescent="0.25">
      <c r="A3787" t="s">
        <v>3762</v>
      </c>
      <c r="B3787" t="s">
        <v>16691</v>
      </c>
      <c r="C3787" t="s">
        <v>17954</v>
      </c>
      <c r="D3787" t="s">
        <v>12043</v>
      </c>
      <c r="E3787">
        <v>173</v>
      </c>
      <c r="F3787">
        <v>173</v>
      </c>
      <c r="G3787">
        <f>MAX(days17[[#This Row],[total_breakfastdays17]],days17[[#This Row],[total_lunchdays17]])</f>
        <v>173</v>
      </c>
    </row>
    <row r="3788" spans="1:7" x14ac:dyDescent="0.25">
      <c r="A3788" t="s">
        <v>3763</v>
      </c>
      <c r="B3788" t="s">
        <v>16691</v>
      </c>
      <c r="C3788" t="s">
        <v>17954</v>
      </c>
      <c r="D3788" t="s">
        <v>12044</v>
      </c>
      <c r="E3788">
        <v>173</v>
      </c>
      <c r="F3788">
        <v>173</v>
      </c>
      <c r="G3788">
        <f>MAX(days17[[#This Row],[total_breakfastdays17]],days17[[#This Row],[total_lunchdays17]])</f>
        <v>173</v>
      </c>
    </row>
    <row r="3789" spans="1:7" x14ac:dyDescent="0.25">
      <c r="A3789" t="s">
        <v>3764</v>
      </c>
      <c r="B3789" t="s">
        <v>16691</v>
      </c>
      <c r="C3789" t="s">
        <v>17954</v>
      </c>
      <c r="D3789" t="s">
        <v>12045</v>
      </c>
      <c r="E3789">
        <v>173</v>
      </c>
      <c r="F3789">
        <v>173</v>
      </c>
      <c r="G3789">
        <f>MAX(days17[[#This Row],[total_breakfastdays17]],days17[[#This Row],[total_lunchdays17]])</f>
        <v>173</v>
      </c>
    </row>
    <row r="3790" spans="1:7" x14ac:dyDescent="0.25">
      <c r="A3790" t="s">
        <v>3765</v>
      </c>
      <c r="B3790" t="s">
        <v>16691</v>
      </c>
      <c r="C3790" t="s">
        <v>17954</v>
      </c>
      <c r="D3790" t="s">
        <v>12046</v>
      </c>
      <c r="E3790">
        <v>173</v>
      </c>
      <c r="F3790">
        <v>173</v>
      </c>
      <c r="G3790">
        <f>MAX(days17[[#This Row],[total_breakfastdays17]],days17[[#This Row],[total_lunchdays17]])</f>
        <v>173</v>
      </c>
    </row>
    <row r="3791" spans="1:7" x14ac:dyDescent="0.25">
      <c r="A3791" t="s">
        <v>3766</v>
      </c>
      <c r="B3791" t="s">
        <v>16691</v>
      </c>
      <c r="C3791" t="s">
        <v>17954</v>
      </c>
      <c r="D3791" t="s">
        <v>12047</v>
      </c>
      <c r="E3791">
        <v>173</v>
      </c>
      <c r="F3791">
        <v>173</v>
      </c>
      <c r="G3791">
        <f>MAX(days17[[#This Row],[total_breakfastdays17]],days17[[#This Row],[total_lunchdays17]])</f>
        <v>173</v>
      </c>
    </row>
    <row r="3792" spans="1:7" x14ac:dyDescent="0.25">
      <c r="A3792" t="s">
        <v>3767</v>
      </c>
      <c r="B3792" t="s">
        <v>16691</v>
      </c>
      <c r="C3792" t="s">
        <v>17954</v>
      </c>
      <c r="D3792" t="s">
        <v>12048</v>
      </c>
      <c r="E3792">
        <v>173</v>
      </c>
      <c r="F3792">
        <v>173</v>
      </c>
      <c r="G3792">
        <f>MAX(days17[[#This Row],[total_breakfastdays17]],days17[[#This Row],[total_lunchdays17]])</f>
        <v>173</v>
      </c>
    </row>
    <row r="3793" spans="1:7" x14ac:dyDescent="0.25">
      <c r="A3793" t="s">
        <v>3768</v>
      </c>
      <c r="B3793" t="s">
        <v>16691</v>
      </c>
      <c r="C3793" t="s">
        <v>17954</v>
      </c>
      <c r="D3793" t="s">
        <v>12049</v>
      </c>
      <c r="E3793">
        <v>173</v>
      </c>
      <c r="F3793">
        <v>173</v>
      </c>
      <c r="G3793">
        <f>MAX(days17[[#This Row],[total_breakfastdays17]],days17[[#This Row],[total_lunchdays17]])</f>
        <v>173</v>
      </c>
    </row>
    <row r="3794" spans="1:7" x14ac:dyDescent="0.25">
      <c r="A3794" t="s">
        <v>3769</v>
      </c>
      <c r="B3794" t="s">
        <v>16691</v>
      </c>
      <c r="C3794" t="s">
        <v>17954</v>
      </c>
      <c r="D3794" t="s">
        <v>12050</v>
      </c>
      <c r="E3794">
        <v>173</v>
      </c>
      <c r="F3794">
        <v>173</v>
      </c>
      <c r="G3794">
        <f>MAX(days17[[#This Row],[total_breakfastdays17]],days17[[#This Row],[total_lunchdays17]])</f>
        <v>173</v>
      </c>
    </row>
    <row r="3795" spans="1:7" x14ac:dyDescent="0.25">
      <c r="A3795" t="s">
        <v>3770</v>
      </c>
      <c r="B3795" t="s">
        <v>16691</v>
      </c>
      <c r="C3795" t="s">
        <v>17954</v>
      </c>
      <c r="D3795" t="s">
        <v>12051</v>
      </c>
      <c r="E3795">
        <v>173</v>
      </c>
      <c r="F3795">
        <v>173</v>
      </c>
      <c r="G3795">
        <f>MAX(days17[[#This Row],[total_breakfastdays17]],days17[[#This Row],[total_lunchdays17]])</f>
        <v>173</v>
      </c>
    </row>
    <row r="3796" spans="1:7" x14ac:dyDescent="0.25">
      <c r="A3796" t="s">
        <v>3771</v>
      </c>
      <c r="B3796" t="s">
        <v>16691</v>
      </c>
      <c r="C3796" t="s">
        <v>17954</v>
      </c>
      <c r="D3796" t="s">
        <v>12052</v>
      </c>
      <c r="E3796">
        <v>173</v>
      </c>
      <c r="F3796">
        <v>173</v>
      </c>
      <c r="G3796">
        <f>MAX(days17[[#This Row],[total_breakfastdays17]],days17[[#This Row],[total_lunchdays17]])</f>
        <v>173</v>
      </c>
    </row>
    <row r="3797" spans="1:7" x14ac:dyDescent="0.25">
      <c r="A3797" t="s">
        <v>3772</v>
      </c>
      <c r="B3797" t="s">
        <v>16691</v>
      </c>
      <c r="C3797" t="s">
        <v>17954</v>
      </c>
      <c r="D3797" t="s">
        <v>12053</v>
      </c>
      <c r="E3797">
        <v>173</v>
      </c>
      <c r="F3797">
        <v>173</v>
      </c>
      <c r="G3797">
        <f>MAX(days17[[#This Row],[total_breakfastdays17]],days17[[#This Row],[total_lunchdays17]])</f>
        <v>173</v>
      </c>
    </row>
    <row r="3798" spans="1:7" x14ac:dyDescent="0.25">
      <c r="A3798" t="s">
        <v>3773</v>
      </c>
      <c r="B3798" t="s">
        <v>16691</v>
      </c>
      <c r="C3798" t="s">
        <v>17954</v>
      </c>
      <c r="D3798" t="s">
        <v>12054</v>
      </c>
      <c r="E3798">
        <v>173</v>
      </c>
      <c r="F3798">
        <v>173</v>
      </c>
      <c r="G3798">
        <f>MAX(days17[[#This Row],[total_breakfastdays17]],days17[[#This Row],[total_lunchdays17]])</f>
        <v>173</v>
      </c>
    </row>
    <row r="3799" spans="1:7" x14ac:dyDescent="0.25">
      <c r="A3799" t="s">
        <v>3774</v>
      </c>
      <c r="B3799" t="s">
        <v>16691</v>
      </c>
      <c r="C3799" t="s">
        <v>17954</v>
      </c>
      <c r="D3799" t="s">
        <v>11955</v>
      </c>
      <c r="E3799">
        <v>173</v>
      </c>
      <c r="F3799">
        <v>173</v>
      </c>
      <c r="G3799">
        <f>MAX(days17[[#This Row],[total_breakfastdays17]],days17[[#This Row],[total_lunchdays17]])</f>
        <v>173</v>
      </c>
    </row>
    <row r="3800" spans="1:7" x14ac:dyDescent="0.25">
      <c r="A3800" t="s">
        <v>3775</v>
      </c>
      <c r="B3800" t="s">
        <v>16692</v>
      </c>
      <c r="C3800" t="s">
        <v>17955</v>
      </c>
      <c r="D3800" t="s">
        <v>12055</v>
      </c>
      <c r="E3800">
        <v>172</v>
      </c>
      <c r="F3800">
        <v>172</v>
      </c>
      <c r="G3800">
        <f>MAX(days17[[#This Row],[total_breakfastdays17]],days17[[#This Row],[total_lunchdays17]])</f>
        <v>172</v>
      </c>
    </row>
    <row r="3801" spans="1:7" x14ac:dyDescent="0.25">
      <c r="A3801" t="s">
        <v>3776</v>
      </c>
      <c r="B3801" t="s">
        <v>16692</v>
      </c>
      <c r="C3801" t="s">
        <v>17955</v>
      </c>
      <c r="D3801" t="s">
        <v>12056</v>
      </c>
      <c r="E3801">
        <v>172</v>
      </c>
      <c r="F3801">
        <v>172</v>
      </c>
      <c r="G3801">
        <f>MAX(days17[[#This Row],[total_breakfastdays17]],days17[[#This Row],[total_lunchdays17]])</f>
        <v>172</v>
      </c>
    </row>
    <row r="3802" spans="1:7" x14ac:dyDescent="0.25">
      <c r="A3802" t="s">
        <v>3777</v>
      </c>
      <c r="B3802" t="s">
        <v>16692</v>
      </c>
      <c r="C3802" t="s">
        <v>17955</v>
      </c>
      <c r="D3802" t="s">
        <v>12057</v>
      </c>
      <c r="E3802">
        <v>172</v>
      </c>
      <c r="F3802">
        <v>170</v>
      </c>
      <c r="G3802">
        <f>MAX(days17[[#This Row],[total_breakfastdays17]],days17[[#This Row],[total_lunchdays17]])</f>
        <v>172</v>
      </c>
    </row>
    <row r="3803" spans="1:7" x14ac:dyDescent="0.25">
      <c r="A3803" t="s">
        <v>3778</v>
      </c>
      <c r="B3803" t="s">
        <v>16692</v>
      </c>
      <c r="C3803" t="s">
        <v>17955</v>
      </c>
      <c r="D3803" t="s">
        <v>12058</v>
      </c>
      <c r="E3803">
        <v>172</v>
      </c>
      <c r="F3803">
        <v>172</v>
      </c>
      <c r="G3803">
        <f>MAX(days17[[#This Row],[total_breakfastdays17]],days17[[#This Row],[total_lunchdays17]])</f>
        <v>172</v>
      </c>
    </row>
    <row r="3804" spans="1:7" x14ac:dyDescent="0.25">
      <c r="A3804" t="s">
        <v>3779</v>
      </c>
      <c r="B3804" t="s">
        <v>16692</v>
      </c>
      <c r="C3804" t="s">
        <v>17955</v>
      </c>
      <c r="D3804" t="s">
        <v>12059</v>
      </c>
      <c r="E3804">
        <v>172</v>
      </c>
      <c r="F3804">
        <v>172</v>
      </c>
      <c r="G3804">
        <f>MAX(days17[[#This Row],[total_breakfastdays17]],days17[[#This Row],[total_lunchdays17]])</f>
        <v>172</v>
      </c>
    </row>
    <row r="3805" spans="1:7" x14ac:dyDescent="0.25">
      <c r="A3805" t="s">
        <v>3780</v>
      </c>
      <c r="B3805" t="s">
        <v>16692</v>
      </c>
      <c r="C3805" t="s">
        <v>17955</v>
      </c>
      <c r="D3805" t="s">
        <v>12060</v>
      </c>
      <c r="E3805">
        <v>172</v>
      </c>
      <c r="F3805">
        <v>172</v>
      </c>
      <c r="G3805">
        <f>MAX(days17[[#This Row],[total_breakfastdays17]],days17[[#This Row],[total_lunchdays17]])</f>
        <v>172</v>
      </c>
    </row>
    <row r="3806" spans="1:7" x14ac:dyDescent="0.25">
      <c r="A3806" t="s">
        <v>3781</v>
      </c>
      <c r="B3806" t="s">
        <v>16692</v>
      </c>
      <c r="C3806" t="s">
        <v>17955</v>
      </c>
      <c r="D3806" t="s">
        <v>12061</v>
      </c>
      <c r="E3806">
        <v>172</v>
      </c>
      <c r="F3806">
        <v>172</v>
      </c>
      <c r="G3806">
        <f>MAX(days17[[#This Row],[total_breakfastdays17]],days17[[#This Row],[total_lunchdays17]])</f>
        <v>172</v>
      </c>
    </row>
    <row r="3807" spans="1:7" x14ac:dyDescent="0.25">
      <c r="A3807" t="s">
        <v>3782</v>
      </c>
      <c r="B3807" t="s">
        <v>16692</v>
      </c>
      <c r="C3807" t="s">
        <v>17955</v>
      </c>
      <c r="D3807" t="s">
        <v>12062</v>
      </c>
      <c r="E3807">
        <v>172</v>
      </c>
      <c r="F3807">
        <v>172</v>
      </c>
      <c r="G3807">
        <f>MAX(days17[[#This Row],[total_breakfastdays17]],days17[[#This Row],[total_lunchdays17]])</f>
        <v>172</v>
      </c>
    </row>
    <row r="3808" spans="1:7" x14ac:dyDescent="0.25">
      <c r="A3808" t="s">
        <v>3783</v>
      </c>
      <c r="B3808" t="s">
        <v>16692</v>
      </c>
      <c r="C3808" t="s">
        <v>17955</v>
      </c>
      <c r="D3808" t="s">
        <v>12063</v>
      </c>
      <c r="E3808">
        <v>172</v>
      </c>
      <c r="F3808">
        <v>172</v>
      </c>
      <c r="G3808">
        <f>MAX(days17[[#This Row],[total_breakfastdays17]],days17[[#This Row],[total_lunchdays17]])</f>
        <v>172</v>
      </c>
    </row>
    <row r="3809" spans="1:7" x14ac:dyDescent="0.25">
      <c r="A3809" t="s">
        <v>3784</v>
      </c>
      <c r="B3809" t="s">
        <v>16692</v>
      </c>
      <c r="C3809" t="s">
        <v>17955</v>
      </c>
      <c r="D3809" t="s">
        <v>12064</v>
      </c>
      <c r="E3809">
        <v>172</v>
      </c>
      <c r="F3809">
        <v>172</v>
      </c>
      <c r="G3809">
        <f>MAX(days17[[#This Row],[total_breakfastdays17]],days17[[#This Row],[total_lunchdays17]])</f>
        <v>172</v>
      </c>
    </row>
    <row r="3810" spans="1:7" x14ac:dyDescent="0.25">
      <c r="A3810" t="s">
        <v>3785</v>
      </c>
      <c r="B3810" t="s">
        <v>16692</v>
      </c>
      <c r="C3810" t="s">
        <v>17955</v>
      </c>
      <c r="D3810" t="s">
        <v>12065</v>
      </c>
      <c r="E3810">
        <v>211</v>
      </c>
      <c r="F3810">
        <v>211</v>
      </c>
      <c r="G3810">
        <f>MAX(days17[[#This Row],[total_breakfastdays17]],days17[[#This Row],[total_lunchdays17]])</f>
        <v>211</v>
      </c>
    </row>
    <row r="3811" spans="1:7" x14ac:dyDescent="0.25">
      <c r="A3811" t="s">
        <v>3786</v>
      </c>
      <c r="B3811" t="s">
        <v>16692</v>
      </c>
      <c r="C3811" t="s">
        <v>17955</v>
      </c>
      <c r="D3811" t="s">
        <v>12066</v>
      </c>
      <c r="E3811">
        <v>172</v>
      </c>
      <c r="F3811">
        <v>172</v>
      </c>
      <c r="G3811">
        <f>MAX(days17[[#This Row],[total_breakfastdays17]],days17[[#This Row],[total_lunchdays17]])</f>
        <v>172</v>
      </c>
    </row>
    <row r="3812" spans="1:7" x14ac:dyDescent="0.25">
      <c r="A3812" t="s">
        <v>3787</v>
      </c>
      <c r="B3812" t="s">
        <v>16692</v>
      </c>
      <c r="C3812" t="s">
        <v>17955</v>
      </c>
      <c r="D3812" t="s">
        <v>12067</v>
      </c>
      <c r="E3812">
        <v>172</v>
      </c>
      <c r="F3812">
        <v>172</v>
      </c>
      <c r="G3812">
        <f>MAX(days17[[#This Row],[total_breakfastdays17]],days17[[#This Row],[total_lunchdays17]])</f>
        <v>172</v>
      </c>
    </row>
    <row r="3813" spans="1:7" x14ac:dyDescent="0.25">
      <c r="A3813" t="s">
        <v>3788</v>
      </c>
      <c r="B3813" t="s">
        <v>16692</v>
      </c>
      <c r="C3813" t="s">
        <v>17955</v>
      </c>
      <c r="D3813" t="s">
        <v>12068</v>
      </c>
      <c r="E3813">
        <v>172</v>
      </c>
      <c r="F3813">
        <v>172</v>
      </c>
      <c r="G3813">
        <f>MAX(days17[[#This Row],[total_breakfastdays17]],days17[[#This Row],[total_lunchdays17]])</f>
        <v>172</v>
      </c>
    </row>
    <row r="3814" spans="1:7" x14ac:dyDescent="0.25">
      <c r="A3814" t="s">
        <v>3789</v>
      </c>
      <c r="B3814" t="s">
        <v>16692</v>
      </c>
      <c r="C3814" t="s">
        <v>17955</v>
      </c>
      <c r="D3814" t="s">
        <v>12069</v>
      </c>
      <c r="E3814">
        <v>172</v>
      </c>
      <c r="F3814">
        <v>172</v>
      </c>
      <c r="G3814">
        <f>MAX(days17[[#This Row],[total_breakfastdays17]],days17[[#This Row],[total_lunchdays17]])</f>
        <v>172</v>
      </c>
    </row>
    <row r="3815" spans="1:7" x14ac:dyDescent="0.25">
      <c r="A3815" t="s">
        <v>3790</v>
      </c>
      <c r="B3815" t="s">
        <v>16692</v>
      </c>
      <c r="C3815" t="s">
        <v>17955</v>
      </c>
      <c r="D3815" t="s">
        <v>12070</v>
      </c>
      <c r="E3815">
        <v>172</v>
      </c>
      <c r="F3815">
        <v>172</v>
      </c>
      <c r="G3815">
        <f>MAX(days17[[#This Row],[total_breakfastdays17]],days17[[#This Row],[total_lunchdays17]])</f>
        <v>172</v>
      </c>
    </row>
    <row r="3816" spans="1:7" x14ac:dyDescent="0.25">
      <c r="A3816" t="s">
        <v>3791</v>
      </c>
      <c r="B3816" t="s">
        <v>16692</v>
      </c>
      <c r="C3816" t="s">
        <v>17955</v>
      </c>
      <c r="D3816" t="s">
        <v>12071</v>
      </c>
      <c r="E3816">
        <v>172</v>
      </c>
      <c r="F3816">
        <v>172</v>
      </c>
      <c r="G3816">
        <f>MAX(days17[[#This Row],[total_breakfastdays17]],days17[[#This Row],[total_lunchdays17]])</f>
        <v>172</v>
      </c>
    </row>
    <row r="3817" spans="1:7" x14ac:dyDescent="0.25">
      <c r="A3817" t="s">
        <v>3792</v>
      </c>
      <c r="B3817" t="s">
        <v>16692</v>
      </c>
      <c r="C3817" t="s">
        <v>17955</v>
      </c>
      <c r="D3817" t="s">
        <v>12072</v>
      </c>
      <c r="E3817">
        <v>172</v>
      </c>
      <c r="F3817">
        <v>172</v>
      </c>
      <c r="G3817">
        <f>MAX(days17[[#This Row],[total_breakfastdays17]],days17[[#This Row],[total_lunchdays17]])</f>
        <v>172</v>
      </c>
    </row>
    <row r="3818" spans="1:7" x14ac:dyDescent="0.25">
      <c r="A3818" t="s">
        <v>3793</v>
      </c>
      <c r="B3818" t="s">
        <v>16692</v>
      </c>
      <c r="C3818" t="s">
        <v>17955</v>
      </c>
      <c r="D3818" t="s">
        <v>12073</v>
      </c>
      <c r="E3818">
        <v>172</v>
      </c>
      <c r="F3818">
        <v>172</v>
      </c>
      <c r="G3818">
        <f>MAX(days17[[#This Row],[total_breakfastdays17]],days17[[#This Row],[total_lunchdays17]])</f>
        <v>172</v>
      </c>
    </row>
    <row r="3819" spans="1:7" x14ac:dyDescent="0.25">
      <c r="A3819" t="s">
        <v>3794</v>
      </c>
      <c r="B3819" t="s">
        <v>16692</v>
      </c>
      <c r="C3819" t="s">
        <v>17955</v>
      </c>
      <c r="D3819" t="s">
        <v>12074</v>
      </c>
      <c r="E3819">
        <v>172</v>
      </c>
      <c r="F3819">
        <v>172</v>
      </c>
      <c r="G3819">
        <f>MAX(days17[[#This Row],[total_breakfastdays17]],days17[[#This Row],[total_lunchdays17]])</f>
        <v>172</v>
      </c>
    </row>
    <row r="3820" spans="1:7" x14ac:dyDescent="0.25">
      <c r="A3820" t="s">
        <v>3795</v>
      </c>
      <c r="B3820" t="s">
        <v>16692</v>
      </c>
      <c r="C3820" t="s">
        <v>17955</v>
      </c>
      <c r="D3820" t="s">
        <v>12075</v>
      </c>
      <c r="E3820">
        <v>172</v>
      </c>
      <c r="F3820">
        <v>172</v>
      </c>
      <c r="G3820">
        <f>MAX(days17[[#This Row],[total_breakfastdays17]],days17[[#This Row],[total_lunchdays17]])</f>
        <v>172</v>
      </c>
    </row>
    <row r="3821" spans="1:7" x14ac:dyDescent="0.25">
      <c r="A3821" t="s">
        <v>3796</v>
      </c>
      <c r="B3821" t="s">
        <v>16692</v>
      </c>
      <c r="C3821" t="s">
        <v>17955</v>
      </c>
      <c r="D3821" t="s">
        <v>12076</v>
      </c>
      <c r="E3821">
        <v>172</v>
      </c>
      <c r="F3821">
        <v>172</v>
      </c>
      <c r="G3821">
        <f>MAX(days17[[#This Row],[total_breakfastdays17]],days17[[#This Row],[total_lunchdays17]])</f>
        <v>172</v>
      </c>
    </row>
    <row r="3822" spans="1:7" x14ac:dyDescent="0.25">
      <c r="A3822" t="s">
        <v>3797</v>
      </c>
      <c r="B3822" t="s">
        <v>16692</v>
      </c>
      <c r="C3822" t="s">
        <v>17955</v>
      </c>
      <c r="D3822" t="s">
        <v>12077</v>
      </c>
      <c r="E3822">
        <v>172</v>
      </c>
      <c r="F3822">
        <v>172</v>
      </c>
      <c r="G3822">
        <f>MAX(days17[[#This Row],[total_breakfastdays17]],days17[[#This Row],[total_lunchdays17]])</f>
        <v>172</v>
      </c>
    </row>
    <row r="3823" spans="1:7" x14ac:dyDescent="0.25">
      <c r="A3823" t="s">
        <v>3798</v>
      </c>
      <c r="B3823" t="s">
        <v>16693</v>
      </c>
      <c r="C3823" t="s">
        <v>17956</v>
      </c>
      <c r="D3823" t="s">
        <v>8920</v>
      </c>
      <c r="E3823">
        <v>169</v>
      </c>
      <c r="F3823">
        <v>169</v>
      </c>
      <c r="G3823">
        <f>MAX(days17[[#This Row],[total_breakfastdays17]],days17[[#This Row],[total_lunchdays17]])</f>
        <v>169</v>
      </c>
    </row>
    <row r="3824" spans="1:7" x14ac:dyDescent="0.25">
      <c r="A3824" t="s">
        <v>3799</v>
      </c>
      <c r="B3824" t="s">
        <v>16693</v>
      </c>
      <c r="C3824" t="s">
        <v>17956</v>
      </c>
      <c r="D3824" t="s">
        <v>12078</v>
      </c>
      <c r="E3824">
        <v>169</v>
      </c>
      <c r="F3824">
        <v>169</v>
      </c>
      <c r="G3824">
        <f>MAX(days17[[#This Row],[total_breakfastdays17]],days17[[#This Row],[total_lunchdays17]])</f>
        <v>169</v>
      </c>
    </row>
    <row r="3825" spans="1:7" x14ac:dyDescent="0.25">
      <c r="A3825" t="s">
        <v>3800</v>
      </c>
      <c r="B3825" t="s">
        <v>16693</v>
      </c>
      <c r="C3825" t="s">
        <v>17956</v>
      </c>
      <c r="D3825" t="s">
        <v>12079</v>
      </c>
      <c r="E3825">
        <v>169</v>
      </c>
      <c r="F3825">
        <v>169</v>
      </c>
      <c r="G3825">
        <f>MAX(days17[[#This Row],[total_breakfastdays17]],days17[[#This Row],[total_lunchdays17]])</f>
        <v>169</v>
      </c>
    </row>
    <row r="3826" spans="1:7" x14ac:dyDescent="0.25">
      <c r="A3826" t="s">
        <v>3801</v>
      </c>
      <c r="B3826" t="s">
        <v>16693</v>
      </c>
      <c r="C3826" t="s">
        <v>17956</v>
      </c>
      <c r="D3826" t="s">
        <v>12080</v>
      </c>
      <c r="E3826">
        <v>168</v>
      </c>
      <c r="F3826">
        <v>169</v>
      </c>
      <c r="G3826">
        <f>MAX(days17[[#This Row],[total_breakfastdays17]],days17[[#This Row],[total_lunchdays17]])</f>
        <v>169</v>
      </c>
    </row>
    <row r="3827" spans="1:7" x14ac:dyDescent="0.25">
      <c r="A3827" t="s">
        <v>3802</v>
      </c>
      <c r="B3827" t="s">
        <v>16693</v>
      </c>
      <c r="C3827" t="s">
        <v>17956</v>
      </c>
      <c r="D3827" t="s">
        <v>12081</v>
      </c>
      <c r="E3827">
        <v>170</v>
      </c>
      <c r="F3827">
        <v>170</v>
      </c>
      <c r="G3827">
        <f>MAX(days17[[#This Row],[total_breakfastdays17]],days17[[#This Row],[total_lunchdays17]])</f>
        <v>170</v>
      </c>
    </row>
    <row r="3828" spans="1:7" x14ac:dyDescent="0.25">
      <c r="A3828" t="s">
        <v>3803</v>
      </c>
      <c r="B3828" t="s">
        <v>16693</v>
      </c>
      <c r="C3828" t="s">
        <v>17956</v>
      </c>
      <c r="D3828" t="s">
        <v>12082</v>
      </c>
      <c r="E3828">
        <v>170</v>
      </c>
      <c r="F3828">
        <v>170</v>
      </c>
      <c r="G3828">
        <f>MAX(days17[[#This Row],[total_breakfastdays17]],days17[[#This Row],[total_lunchdays17]])</f>
        <v>170</v>
      </c>
    </row>
    <row r="3829" spans="1:7" x14ac:dyDescent="0.25">
      <c r="A3829" t="s">
        <v>3804</v>
      </c>
      <c r="B3829" t="s">
        <v>16693</v>
      </c>
      <c r="C3829" t="s">
        <v>17956</v>
      </c>
      <c r="D3829" t="s">
        <v>12083</v>
      </c>
      <c r="E3829">
        <v>169</v>
      </c>
      <c r="F3829">
        <v>169</v>
      </c>
      <c r="G3829">
        <f>MAX(days17[[#This Row],[total_breakfastdays17]],days17[[#This Row],[total_lunchdays17]])</f>
        <v>169</v>
      </c>
    </row>
    <row r="3830" spans="1:7" x14ac:dyDescent="0.25">
      <c r="A3830" t="s">
        <v>3805</v>
      </c>
      <c r="B3830" t="s">
        <v>16693</v>
      </c>
      <c r="C3830" t="s">
        <v>17956</v>
      </c>
      <c r="D3830" t="s">
        <v>12084</v>
      </c>
      <c r="E3830">
        <v>171</v>
      </c>
      <c r="F3830">
        <v>171</v>
      </c>
      <c r="G3830">
        <f>MAX(days17[[#This Row],[total_breakfastdays17]],days17[[#This Row],[total_lunchdays17]])</f>
        <v>171</v>
      </c>
    </row>
    <row r="3831" spans="1:7" x14ac:dyDescent="0.25">
      <c r="A3831" t="s">
        <v>3806</v>
      </c>
      <c r="B3831" t="s">
        <v>16693</v>
      </c>
      <c r="C3831" t="s">
        <v>17956</v>
      </c>
      <c r="D3831" t="s">
        <v>12085</v>
      </c>
      <c r="E3831">
        <v>170</v>
      </c>
      <c r="F3831">
        <v>170</v>
      </c>
      <c r="G3831">
        <f>MAX(days17[[#This Row],[total_breakfastdays17]],days17[[#This Row],[total_lunchdays17]])</f>
        <v>170</v>
      </c>
    </row>
    <row r="3832" spans="1:7" x14ac:dyDescent="0.25">
      <c r="A3832" t="s">
        <v>3807</v>
      </c>
      <c r="B3832" t="s">
        <v>16693</v>
      </c>
      <c r="C3832" t="s">
        <v>17956</v>
      </c>
      <c r="D3832" t="s">
        <v>12086</v>
      </c>
      <c r="E3832">
        <v>170</v>
      </c>
      <c r="F3832">
        <v>170</v>
      </c>
      <c r="G3832">
        <f>MAX(days17[[#This Row],[total_breakfastdays17]],days17[[#This Row],[total_lunchdays17]])</f>
        <v>170</v>
      </c>
    </row>
    <row r="3833" spans="1:7" x14ac:dyDescent="0.25">
      <c r="A3833" t="s">
        <v>3808</v>
      </c>
      <c r="B3833" t="s">
        <v>16693</v>
      </c>
      <c r="C3833" t="s">
        <v>17956</v>
      </c>
      <c r="D3833" t="s">
        <v>12087</v>
      </c>
      <c r="E3833">
        <v>169</v>
      </c>
      <c r="F3833">
        <v>170</v>
      </c>
      <c r="G3833">
        <f>MAX(days17[[#This Row],[total_breakfastdays17]],days17[[#This Row],[total_lunchdays17]])</f>
        <v>170</v>
      </c>
    </row>
    <row r="3834" spans="1:7" x14ac:dyDescent="0.25">
      <c r="A3834" t="s">
        <v>3809</v>
      </c>
      <c r="B3834" t="s">
        <v>16693</v>
      </c>
      <c r="C3834" t="s">
        <v>17956</v>
      </c>
      <c r="D3834" t="s">
        <v>12088</v>
      </c>
      <c r="E3834">
        <v>170</v>
      </c>
      <c r="F3834">
        <v>170</v>
      </c>
      <c r="G3834">
        <f>MAX(days17[[#This Row],[total_breakfastdays17]],days17[[#This Row],[total_lunchdays17]])</f>
        <v>170</v>
      </c>
    </row>
    <row r="3835" spans="1:7" x14ac:dyDescent="0.25">
      <c r="A3835" t="s">
        <v>3810</v>
      </c>
      <c r="B3835" t="s">
        <v>16693</v>
      </c>
      <c r="C3835" t="s">
        <v>17956</v>
      </c>
      <c r="D3835" t="s">
        <v>8838</v>
      </c>
      <c r="E3835">
        <v>169</v>
      </c>
      <c r="F3835">
        <v>169</v>
      </c>
      <c r="G3835">
        <f>MAX(days17[[#This Row],[total_breakfastdays17]],days17[[#This Row],[total_lunchdays17]])</f>
        <v>169</v>
      </c>
    </row>
    <row r="3836" spans="1:7" x14ac:dyDescent="0.25">
      <c r="A3836" t="s">
        <v>3811</v>
      </c>
      <c r="B3836" t="s">
        <v>16693</v>
      </c>
      <c r="C3836" t="s">
        <v>17956</v>
      </c>
      <c r="D3836" t="s">
        <v>9225</v>
      </c>
      <c r="E3836">
        <v>170</v>
      </c>
      <c r="F3836">
        <v>170</v>
      </c>
      <c r="G3836">
        <f>MAX(days17[[#This Row],[total_breakfastdays17]],days17[[#This Row],[total_lunchdays17]])</f>
        <v>170</v>
      </c>
    </row>
    <row r="3837" spans="1:7" x14ac:dyDescent="0.25">
      <c r="A3837" t="s">
        <v>3812</v>
      </c>
      <c r="B3837" t="s">
        <v>16693</v>
      </c>
      <c r="C3837" t="s">
        <v>17956</v>
      </c>
      <c r="D3837" t="s">
        <v>12089</v>
      </c>
      <c r="E3837">
        <v>171</v>
      </c>
      <c r="F3837">
        <v>170</v>
      </c>
      <c r="G3837">
        <f>MAX(days17[[#This Row],[total_breakfastdays17]],days17[[#This Row],[total_lunchdays17]])</f>
        <v>171</v>
      </c>
    </row>
    <row r="3838" spans="1:7" x14ac:dyDescent="0.25">
      <c r="A3838" t="s">
        <v>3813</v>
      </c>
      <c r="B3838" t="s">
        <v>16693</v>
      </c>
      <c r="C3838" t="s">
        <v>17956</v>
      </c>
      <c r="D3838" t="s">
        <v>12090</v>
      </c>
      <c r="E3838">
        <v>169</v>
      </c>
      <c r="F3838">
        <v>169</v>
      </c>
      <c r="G3838">
        <f>MAX(days17[[#This Row],[total_breakfastdays17]],days17[[#This Row],[total_lunchdays17]])</f>
        <v>169</v>
      </c>
    </row>
    <row r="3839" spans="1:7" x14ac:dyDescent="0.25">
      <c r="A3839" t="s">
        <v>3814</v>
      </c>
      <c r="B3839" t="s">
        <v>16693</v>
      </c>
      <c r="C3839" t="s">
        <v>17956</v>
      </c>
      <c r="D3839" t="s">
        <v>10140</v>
      </c>
      <c r="E3839">
        <v>169</v>
      </c>
      <c r="F3839">
        <v>169</v>
      </c>
      <c r="G3839">
        <f>MAX(days17[[#This Row],[total_breakfastdays17]],days17[[#This Row],[total_lunchdays17]])</f>
        <v>169</v>
      </c>
    </row>
    <row r="3840" spans="1:7" x14ac:dyDescent="0.25">
      <c r="A3840" t="s">
        <v>3815</v>
      </c>
      <c r="B3840" t="s">
        <v>16693</v>
      </c>
      <c r="C3840" t="s">
        <v>17956</v>
      </c>
      <c r="D3840" t="s">
        <v>8869</v>
      </c>
      <c r="E3840">
        <v>169</v>
      </c>
      <c r="F3840">
        <v>169</v>
      </c>
      <c r="G3840">
        <f>MAX(days17[[#This Row],[total_breakfastdays17]],days17[[#This Row],[total_lunchdays17]])</f>
        <v>169</v>
      </c>
    </row>
    <row r="3841" spans="1:7" x14ac:dyDescent="0.25">
      <c r="A3841" t="s">
        <v>3816</v>
      </c>
      <c r="B3841" t="s">
        <v>16693</v>
      </c>
      <c r="C3841" t="s">
        <v>17956</v>
      </c>
      <c r="D3841" t="s">
        <v>10291</v>
      </c>
      <c r="E3841">
        <v>169</v>
      </c>
      <c r="F3841">
        <v>169</v>
      </c>
      <c r="G3841">
        <f>MAX(days17[[#This Row],[total_breakfastdays17]],days17[[#This Row],[total_lunchdays17]])</f>
        <v>169</v>
      </c>
    </row>
    <row r="3842" spans="1:7" x14ac:dyDescent="0.25">
      <c r="A3842" t="s">
        <v>3817</v>
      </c>
      <c r="B3842" t="s">
        <v>16693</v>
      </c>
      <c r="C3842" t="s">
        <v>17956</v>
      </c>
      <c r="D3842" t="s">
        <v>12091</v>
      </c>
      <c r="E3842">
        <v>169</v>
      </c>
      <c r="F3842">
        <v>169</v>
      </c>
      <c r="G3842">
        <f>MAX(days17[[#This Row],[total_breakfastdays17]],days17[[#This Row],[total_lunchdays17]])</f>
        <v>169</v>
      </c>
    </row>
    <row r="3843" spans="1:7" x14ac:dyDescent="0.25">
      <c r="A3843" t="s">
        <v>3818</v>
      </c>
      <c r="B3843" t="s">
        <v>16693</v>
      </c>
      <c r="C3843" t="s">
        <v>17956</v>
      </c>
      <c r="D3843" t="s">
        <v>9518</v>
      </c>
      <c r="E3843">
        <v>170</v>
      </c>
      <c r="F3843">
        <v>170</v>
      </c>
      <c r="G3843">
        <f>MAX(days17[[#This Row],[total_breakfastdays17]],days17[[#This Row],[total_lunchdays17]])</f>
        <v>170</v>
      </c>
    </row>
    <row r="3844" spans="1:7" x14ac:dyDescent="0.25">
      <c r="A3844" t="s">
        <v>3819</v>
      </c>
      <c r="B3844" t="s">
        <v>16693</v>
      </c>
      <c r="C3844" t="s">
        <v>17956</v>
      </c>
      <c r="D3844" t="s">
        <v>12092</v>
      </c>
      <c r="E3844">
        <v>169</v>
      </c>
      <c r="F3844">
        <v>169</v>
      </c>
      <c r="G3844">
        <f>MAX(days17[[#This Row],[total_breakfastdays17]],days17[[#This Row],[total_lunchdays17]])</f>
        <v>169</v>
      </c>
    </row>
    <row r="3845" spans="1:7" x14ac:dyDescent="0.25">
      <c r="A3845" t="s">
        <v>3820</v>
      </c>
      <c r="B3845" t="s">
        <v>16693</v>
      </c>
      <c r="C3845" t="s">
        <v>17956</v>
      </c>
      <c r="D3845" t="s">
        <v>9513</v>
      </c>
      <c r="E3845">
        <v>169</v>
      </c>
      <c r="F3845">
        <v>169</v>
      </c>
      <c r="G3845">
        <f>MAX(days17[[#This Row],[total_breakfastdays17]],days17[[#This Row],[total_lunchdays17]])</f>
        <v>169</v>
      </c>
    </row>
    <row r="3846" spans="1:7" x14ac:dyDescent="0.25">
      <c r="A3846" t="s">
        <v>3821</v>
      </c>
      <c r="B3846" t="s">
        <v>16693</v>
      </c>
      <c r="C3846" t="s">
        <v>17956</v>
      </c>
      <c r="D3846" t="s">
        <v>10322</v>
      </c>
      <c r="E3846">
        <v>169</v>
      </c>
      <c r="F3846">
        <v>169</v>
      </c>
      <c r="G3846">
        <f>MAX(days17[[#This Row],[total_breakfastdays17]],days17[[#This Row],[total_lunchdays17]])</f>
        <v>169</v>
      </c>
    </row>
    <row r="3847" spans="1:7" x14ac:dyDescent="0.25">
      <c r="A3847" t="s">
        <v>3822</v>
      </c>
      <c r="B3847" t="s">
        <v>16693</v>
      </c>
      <c r="C3847" t="s">
        <v>17956</v>
      </c>
      <c r="D3847" t="s">
        <v>12093</v>
      </c>
      <c r="E3847">
        <v>173</v>
      </c>
      <c r="F3847">
        <v>169</v>
      </c>
      <c r="G3847">
        <f>MAX(days17[[#This Row],[total_breakfastdays17]],days17[[#This Row],[total_lunchdays17]])</f>
        <v>173</v>
      </c>
    </row>
    <row r="3848" spans="1:7" x14ac:dyDescent="0.25">
      <c r="A3848" t="s">
        <v>3823</v>
      </c>
      <c r="B3848" t="s">
        <v>16693</v>
      </c>
      <c r="C3848" t="s">
        <v>17956</v>
      </c>
      <c r="D3848" t="s">
        <v>12094</v>
      </c>
      <c r="E3848">
        <v>169</v>
      </c>
      <c r="F3848">
        <v>170</v>
      </c>
      <c r="G3848">
        <f>MAX(days17[[#This Row],[total_breakfastdays17]],days17[[#This Row],[total_lunchdays17]])</f>
        <v>170</v>
      </c>
    </row>
    <row r="3849" spans="1:7" x14ac:dyDescent="0.25">
      <c r="A3849" t="s">
        <v>3824</v>
      </c>
      <c r="B3849" t="s">
        <v>16693</v>
      </c>
      <c r="C3849" t="s">
        <v>17956</v>
      </c>
      <c r="D3849" t="s">
        <v>12095</v>
      </c>
      <c r="E3849">
        <v>171</v>
      </c>
      <c r="F3849">
        <v>170</v>
      </c>
      <c r="G3849">
        <f>MAX(days17[[#This Row],[total_breakfastdays17]],days17[[#This Row],[total_lunchdays17]])</f>
        <v>171</v>
      </c>
    </row>
    <row r="3850" spans="1:7" x14ac:dyDescent="0.25">
      <c r="A3850" t="s">
        <v>3825</v>
      </c>
      <c r="B3850" t="s">
        <v>16694</v>
      </c>
      <c r="C3850" t="s">
        <v>17957</v>
      </c>
      <c r="D3850" t="s">
        <v>10986</v>
      </c>
      <c r="E3850">
        <v>175</v>
      </c>
      <c r="F3850">
        <v>175</v>
      </c>
      <c r="G3850">
        <f>MAX(days17[[#This Row],[total_breakfastdays17]],days17[[#This Row],[total_lunchdays17]])</f>
        <v>175</v>
      </c>
    </row>
    <row r="3851" spans="1:7" x14ac:dyDescent="0.25">
      <c r="A3851" t="s">
        <v>3826</v>
      </c>
      <c r="B3851" t="s">
        <v>16694</v>
      </c>
      <c r="C3851" t="s">
        <v>17957</v>
      </c>
      <c r="D3851" t="s">
        <v>12096</v>
      </c>
      <c r="E3851">
        <v>174</v>
      </c>
      <c r="F3851">
        <v>173</v>
      </c>
      <c r="G3851">
        <f>MAX(days17[[#This Row],[total_breakfastdays17]],days17[[#This Row],[total_lunchdays17]])</f>
        <v>174</v>
      </c>
    </row>
    <row r="3852" spans="1:7" x14ac:dyDescent="0.25">
      <c r="A3852" t="s">
        <v>3827</v>
      </c>
      <c r="B3852" t="s">
        <v>16694</v>
      </c>
      <c r="C3852" t="s">
        <v>17957</v>
      </c>
      <c r="D3852" t="s">
        <v>12097</v>
      </c>
      <c r="E3852">
        <v>187</v>
      </c>
      <c r="F3852">
        <v>175</v>
      </c>
      <c r="G3852">
        <f>MAX(days17[[#This Row],[total_breakfastdays17]],days17[[#This Row],[total_lunchdays17]])</f>
        <v>187</v>
      </c>
    </row>
    <row r="3853" spans="1:7" x14ac:dyDescent="0.25">
      <c r="A3853" t="s">
        <v>3828</v>
      </c>
      <c r="B3853" t="s">
        <v>16694</v>
      </c>
      <c r="C3853" t="s">
        <v>17957</v>
      </c>
      <c r="D3853" t="s">
        <v>12098</v>
      </c>
      <c r="E3853">
        <v>175</v>
      </c>
      <c r="F3853">
        <v>173</v>
      </c>
      <c r="G3853">
        <f>MAX(days17[[#This Row],[total_breakfastdays17]],days17[[#This Row],[total_lunchdays17]])</f>
        <v>175</v>
      </c>
    </row>
    <row r="3854" spans="1:7" x14ac:dyDescent="0.25">
      <c r="A3854" t="s">
        <v>3829</v>
      </c>
      <c r="B3854" t="s">
        <v>16694</v>
      </c>
      <c r="C3854" t="s">
        <v>17957</v>
      </c>
      <c r="D3854" t="s">
        <v>12099</v>
      </c>
      <c r="E3854">
        <v>178</v>
      </c>
      <c r="F3854">
        <v>178</v>
      </c>
      <c r="G3854">
        <f>MAX(days17[[#This Row],[total_breakfastdays17]],days17[[#This Row],[total_lunchdays17]])</f>
        <v>178</v>
      </c>
    </row>
    <row r="3855" spans="1:7" x14ac:dyDescent="0.25">
      <c r="A3855" t="s">
        <v>3830</v>
      </c>
      <c r="B3855" t="s">
        <v>16694</v>
      </c>
      <c r="C3855" t="s">
        <v>17957</v>
      </c>
      <c r="D3855" t="s">
        <v>12100</v>
      </c>
      <c r="E3855">
        <v>189</v>
      </c>
      <c r="F3855">
        <v>189</v>
      </c>
      <c r="G3855">
        <f>MAX(days17[[#This Row],[total_breakfastdays17]],days17[[#This Row],[total_lunchdays17]])</f>
        <v>189</v>
      </c>
    </row>
    <row r="3856" spans="1:7" x14ac:dyDescent="0.25">
      <c r="A3856" t="s">
        <v>3831</v>
      </c>
      <c r="B3856" t="s">
        <v>16694</v>
      </c>
      <c r="C3856" t="s">
        <v>17957</v>
      </c>
      <c r="D3856" t="s">
        <v>12101</v>
      </c>
      <c r="E3856">
        <v>175</v>
      </c>
      <c r="F3856">
        <v>175</v>
      </c>
      <c r="G3856">
        <f>MAX(days17[[#This Row],[total_breakfastdays17]],days17[[#This Row],[total_lunchdays17]])</f>
        <v>175</v>
      </c>
    </row>
    <row r="3857" spans="1:7" x14ac:dyDescent="0.25">
      <c r="A3857" t="s">
        <v>3832</v>
      </c>
      <c r="B3857" t="s">
        <v>16694</v>
      </c>
      <c r="C3857" t="s">
        <v>17957</v>
      </c>
      <c r="D3857" t="s">
        <v>12102</v>
      </c>
      <c r="E3857">
        <v>181</v>
      </c>
      <c r="F3857">
        <v>179</v>
      </c>
      <c r="G3857">
        <f>MAX(days17[[#This Row],[total_breakfastdays17]],days17[[#This Row],[total_lunchdays17]])</f>
        <v>181</v>
      </c>
    </row>
    <row r="3858" spans="1:7" x14ac:dyDescent="0.25">
      <c r="A3858" t="s">
        <v>3833</v>
      </c>
      <c r="B3858" t="s">
        <v>16694</v>
      </c>
      <c r="C3858" t="s">
        <v>17957</v>
      </c>
      <c r="D3858" t="s">
        <v>8924</v>
      </c>
      <c r="E3858">
        <v>175</v>
      </c>
      <c r="F3858">
        <v>175</v>
      </c>
      <c r="G3858">
        <f>MAX(days17[[#This Row],[total_breakfastdays17]],days17[[#This Row],[total_lunchdays17]])</f>
        <v>175</v>
      </c>
    </row>
    <row r="3859" spans="1:7" x14ac:dyDescent="0.25">
      <c r="A3859" t="s">
        <v>3834</v>
      </c>
      <c r="B3859" t="s">
        <v>16694</v>
      </c>
      <c r="C3859" t="s">
        <v>17957</v>
      </c>
      <c r="D3859" t="s">
        <v>12103</v>
      </c>
      <c r="E3859">
        <v>175</v>
      </c>
      <c r="F3859">
        <v>175</v>
      </c>
      <c r="G3859">
        <f>MAX(days17[[#This Row],[total_breakfastdays17]],days17[[#This Row],[total_lunchdays17]])</f>
        <v>175</v>
      </c>
    </row>
    <row r="3860" spans="1:7" x14ac:dyDescent="0.25">
      <c r="A3860" t="s">
        <v>3835</v>
      </c>
      <c r="B3860" t="s">
        <v>16694</v>
      </c>
      <c r="C3860" t="s">
        <v>17957</v>
      </c>
      <c r="D3860" t="s">
        <v>12104</v>
      </c>
      <c r="E3860">
        <v>196</v>
      </c>
      <c r="F3860">
        <v>196</v>
      </c>
      <c r="G3860">
        <f>MAX(days17[[#This Row],[total_breakfastdays17]],days17[[#This Row],[total_lunchdays17]])</f>
        <v>196</v>
      </c>
    </row>
    <row r="3861" spans="1:7" x14ac:dyDescent="0.25">
      <c r="A3861" t="s">
        <v>3836</v>
      </c>
      <c r="B3861" t="s">
        <v>16694</v>
      </c>
      <c r="C3861" t="s">
        <v>17957</v>
      </c>
      <c r="D3861" t="s">
        <v>12105</v>
      </c>
      <c r="E3861">
        <v>0</v>
      </c>
      <c r="F3861">
        <v>0</v>
      </c>
      <c r="G3861">
        <f>MAX(days17[[#This Row],[total_breakfastdays17]],days17[[#This Row],[total_lunchdays17]])</f>
        <v>0</v>
      </c>
    </row>
    <row r="3862" spans="1:7" x14ac:dyDescent="0.25">
      <c r="A3862" t="s">
        <v>3837</v>
      </c>
      <c r="B3862" t="s">
        <v>16694</v>
      </c>
      <c r="C3862" t="s">
        <v>17957</v>
      </c>
      <c r="D3862" t="s">
        <v>12078</v>
      </c>
      <c r="E3862">
        <v>183</v>
      </c>
      <c r="F3862">
        <v>183</v>
      </c>
      <c r="G3862">
        <f>MAX(days17[[#This Row],[total_breakfastdays17]],days17[[#This Row],[total_lunchdays17]])</f>
        <v>183</v>
      </c>
    </row>
    <row r="3863" spans="1:7" x14ac:dyDescent="0.25">
      <c r="A3863" t="s">
        <v>3838</v>
      </c>
      <c r="B3863" t="s">
        <v>16694</v>
      </c>
      <c r="C3863" t="s">
        <v>17957</v>
      </c>
      <c r="D3863" t="s">
        <v>12106</v>
      </c>
      <c r="E3863">
        <v>175</v>
      </c>
      <c r="F3863">
        <v>175</v>
      </c>
      <c r="G3863">
        <f>MAX(days17[[#This Row],[total_breakfastdays17]],days17[[#This Row],[total_lunchdays17]])</f>
        <v>175</v>
      </c>
    </row>
    <row r="3864" spans="1:7" x14ac:dyDescent="0.25">
      <c r="A3864" t="s">
        <v>3839</v>
      </c>
      <c r="B3864" t="s">
        <v>16694</v>
      </c>
      <c r="C3864" t="s">
        <v>17957</v>
      </c>
      <c r="D3864" t="s">
        <v>12107</v>
      </c>
      <c r="E3864">
        <v>195</v>
      </c>
      <c r="F3864">
        <v>193</v>
      </c>
      <c r="G3864">
        <f>MAX(days17[[#This Row],[total_breakfastdays17]],days17[[#This Row],[total_lunchdays17]])</f>
        <v>195</v>
      </c>
    </row>
    <row r="3865" spans="1:7" x14ac:dyDescent="0.25">
      <c r="A3865" t="s">
        <v>3840</v>
      </c>
      <c r="B3865" t="s">
        <v>16694</v>
      </c>
      <c r="C3865" t="s">
        <v>17957</v>
      </c>
      <c r="D3865" t="s">
        <v>12108</v>
      </c>
      <c r="E3865">
        <v>188</v>
      </c>
      <c r="F3865">
        <v>175</v>
      </c>
      <c r="G3865">
        <f>MAX(days17[[#This Row],[total_breakfastdays17]],days17[[#This Row],[total_lunchdays17]])</f>
        <v>188</v>
      </c>
    </row>
    <row r="3866" spans="1:7" x14ac:dyDescent="0.25">
      <c r="A3866" t="s">
        <v>3841</v>
      </c>
      <c r="B3866" t="s">
        <v>16694</v>
      </c>
      <c r="C3866" t="s">
        <v>17957</v>
      </c>
      <c r="D3866" t="s">
        <v>12109</v>
      </c>
      <c r="E3866">
        <v>189</v>
      </c>
      <c r="F3866">
        <v>177</v>
      </c>
      <c r="G3866">
        <f>MAX(days17[[#This Row],[total_breakfastdays17]],days17[[#This Row],[total_lunchdays17]])</f>
        <v>189</v>
      </c>
    </row>
    <row r="3867" spans="1:7" x14ac:dyDescent="0.25">
      <c r="A3867" t="s">
        <v>3842</v>
      </c>
      <c r="B3867" t="s">
        <v>16694</v>
      </c>
      <c r="C3867" t="s">
        <v>17957</v>
      </c>
      <c r="D3867" t="s">
        <v>12110</v>
      </c>
      <c r="E3867">
        <v>175</v>
      </c>
      <c r="F3867">
        <v>174</v>
      </c>
      <c r="G3867">
        <f>MAX(days17[[#This Row],[total_breakfastdays17]],days17[[#This Row],[total_lunchdays17]])</f>
        <v>175</v>
      </c>
    </row>
    <row r="3868" spans="1:7" x14ac:dyDescent="0.25">
      <c r="A3868" t="s">
        <v>3843</v>
      </c>
      <c r="B3868" t="s">
        <v>16694</v>
      </c>
      <c r="C3868" t="s">
        <v>17957</v>
      </c>
      <c r="D3868" t="s">
        <v>12111</v>
      </c>
      <c r="E3868">
        <v>182</v>
      </c>
      <c r="F3868">
        <v>184</v>
      </c>
      <c r="G3868">
        <f>MAX(days17[[#This Row],[total_breakfastdays17]],days17[[#This Row],[total_lunchdays17]])</f>
        <v>184</v>
      </c>
    </row>
    <row r="3869" spans="1:7" x14ac:dyDescent="0.25">
      <c r="A3869" t="s">
        <v>3844</v>
      </c>
      <c r="B3869" t="s">
        <v>16694</v>
      </c>
      <c r="C3869" t="s">
        <v>17957</v>
      </c>
      <c r="D3869" t="s">
        <v>12112</v>
      </c>
      <c r="E3869">
        <v>209</v>
      </c>
      <c r="F3869">
        <v>213</v>
      </c>
      <c r="G3869">
        <f>MAX(days17[[#This Row],[total_breakfastdays17]],days17[[#This Row],[total_lunchdays17]])</f>
        <v>213</v>
      </c>
    </row>
    <row r="3870" spans="1:7" x14ac:dyDescent="0.25">
      <c r="A3870" t="s">
        <v>3845</v>
      </c>
      <c r="B3870" t="s">
        <v>16694</v>
      </c>
      <c r="C3870" t="s">
        <v>17957</v>
      </c>
      <c r="D3870" t="s">
        <v>12113</v>
      </c>
      <c r="E3870">
        <v>175</v>
      </c>
      <c r="F3870">
        <v>175</v>
      </c>
      <c r="G3870">
        <f>MAX(days17[[#This Row],[total_breakfastdays17]],days17[[#This Row],[total_lunchdays17]])</f>
        <v>175</v>
      </c>
    </row>
    <row r="3871" spans="1:7" x14ac:dyDescent="0.25">
      <c r="A3871" t="s">
        <v>3846</v>
      </c>
      <c r="B3871" t="s">
        <v>16694</v>
      </c>
      <c r="C3871" t="s">
        <v>17957</v>
      </c>
      <c r="D3871" t="s">
        <v>12114</v>
      </c>
      <c r="E3871">
        <v>175</v>
      </c>
      <c r="F3871">
        <v>175</v>
      </c>
      <c r="G3871">
        <f>MAX(days17[[#This Row],[total_breakfastdays17]],days17[[#This Row],[total_lunchdays17]])</f>
        <v>175</v>
      </c>
    </row>
    <row r="3872" spans="1:7" x14ac:dyDescent="0.25">
      <c r="A3872" t="s">
        <v>3847</v>
      </c>
      <c r="B3872" t="s">
        <v>16694</v>
      </c>
      <c r="C3872" t="s">
        <v>17957</v>
      </c>
      <c r="D3872" t="s">
        <v>12115</v>
      </c>
      <c r="E3872">
        <v>175</v>
      </c>
      <c r="F3872">
        <v>175</v>
      </c>
      <c r="G3872">
        <f>MAX(days17[[#This Row],[total_breakfastdays17]],days17[[#This Row],[total_lunchdays17]])</f>
        <v>175</v>
      </c>
    </row>
    <row r="3873" spans="1:7" x14ac:dyDescent="0.25">
      <c r="A3873" t="s">
        <v>3848</v>
      </c>
      <c r="B3873" t="s">
        <v>16694</v>
      </c>
      <c r="C3873" t="s">
        <v>17957</v>
      </c>
      <c r="D3873" t="s">
        <v>12116</v>
      </c>
      <c r="E3873">
        <v>188</v>
      </c>
      <c r="F3873">
        <v>183</v>
      </c>
      <c r="G3873">
        <f>MAX(days17[[#This Row],[total_breakfastdays17]],days17[[#This Row],[total_lunchdays17]])</f>
        <v>188</v>
      </c>
    </row>
    <row r="3874" spans="1:7" x14ac:dyDescent="0.25">
      <c r="A3874" t="s">
        <v>3849</v>
      </c>
      <c r="B3874" t="s">
        <v>16694</v>
      </c>
      <c r="C3874" t="s">
        <v>17957</v>
      </c>
      <c r="D3874" t="s">
        <v>12117</v>
      </c>
      <c r="E3874">
        <v>174</v>
      </c>
      <c r="F3874">
        <v>174</v>
      </c>
      <c r="G3874">
        <f>MAX(days17[[#This Row],[total_breakfastdays17]],days17[[#This Row],[total_lunchdays17]])</f>
        <v>174</v>
      </c>
    </row>
    <row r="3875" spans="1:7" x14ac:dyDescent="0.25">
      <c r="A3875" t="s">
        <v>3850</v>
      </c>
      <c r="B3875" t="s">
        <v>16694</v>
      </c>
      <c r="C3875" t="s">
        <v>17957</v>
      </c>
      <c r="D3875" t="s">
        <v>12118</v>
      </c>
      <c r="E3875">
        <v>175</v>
      </c>
      <c r="F3875">
        <v>175</v>
      </c>
      <c r="G3875">
        <f>MAX(days17[[#This Row],[total_breakfastdays17]],days17[[#This Row],[total_lunchdays17]])</f>
        <v>175</v>
      </c>
    </row>
    <row r="3876" spans="1:7" x14ac:dyDescent="0.25">
      <c r="A3876" t="s">
        <v>3851</v>
      </c>
      <c r="B3876" t="s">
        <v>16694</v>
      </c>
      <c r="C3876" t="s">
        <v>17957</v>
      </c>
      <c r="D3876" t="s">
        <v>12119</v>
      </c>
      <c r="E3876">
        <v>175</v>
      </c>
      <c r="F3876">
        <v>175</v>
      </c>
      <c r="G3876">
        <f>MAX(days17[[#This Row],[total_breakfastdays17]],days17[[#This Row],[total_lunchdays17]])</f>
        <v>175</v>
      </c>
    </row>
    <row r="3877" spans="1:7" x14ac:dyDescent="0.25">
      <c r="A3877" t="s">
        <v>3852</v>
      </c>
      <c r="B3877" t="s">
        <v>16694</v>
      </c>
      <c r="C3877" t="s">
        <v>17957</v>
      </c>
      <c r="D3877" t="s">
        <v>12120</v>
      </c>
      <c r="E3877">
        <v>175</v>
      </c>
      <c r="F3877">
        <v>175</v>
      </c>
      <c r="G3877">
        <f>MAX(days17[[#This Row],[total_breakfastdays17]],days17[[#This Row],[total_lunchdays17]])</f>
        <v>175</v>
      </c>
    </row>
    <row r="3878" spans="1:7" x14ac:dyDescent="0.25">
      <c r="A3878" t="s">
        <v>3853</v>
      </c>
      <c r="B3878" t="s">
        <v>16694</v>
      </c>
      <c r="C3878" t="s">
        <v>17957</v>
      </c>
      <c r="D3878" t="s">
        <v>12121</v>
      </c>
      <c r="E3878">
        <v>175</v>
      </c>
      <c r="F3878">
        <v>175</v>
      </c>
      <c r="G3878">
        <f>MAX(days17[[#This Row],[total_breakfastdays17]],days17[[#This Row],[total_lunchdays17]])</f>
        <v>175</v>
      </c>
    </row>
    <row r="3879" spans="1:7" x14ac:dyDescent="0.25">
      <c r="A3879" t="s">
        <v>3854</v>
      </c>
      <c r="B3879" t="s">
        <v>16694</v>
      </c>
      <c r="C3879" t="s">
        <v>17957</v>
      </c>
      <c r="D3879" t="s">
        <v>12122</v>
      </c>
      <c r="E3879">
        <v>175</v>
      </c>
      <c r="F3879">
        <v>175</v>
      </c>
      <c r="G3879">
        <f>MAX(days17[[#This Row],[total_breakfastdays17]],days17[[#This Row],[total_lunchdays17]])</f>
        <v>175</v>
      </c>
    </row>
    <row r="3880" spans="1:7" x14ac:dyDescent="0.25">
      <c r="A3880" t="s">
        <v>3855</v>
      </c>
      <c r="B3880" t="s">
        <v>16694</v>
      </c>
      <c r="C3880" t="s">
        <v>17957</v>
      </c>
      <c r="D3880" t="s">
        <v>12123</v>
      </c>
      <c r="E3880">
        <v>178</v>
      </c>
      <c r="F3880">
        <v>175</v>
      </c>
      <c r="G3880">
        <f>MAX(days17[[#This Row],[total_breakfastdays17]],days17[[#This Row],[total_lunchdays17]])</f>
        <v>178</v>
      </c>
    </row>
    <row r="3881" spans="1:7" x14ac:dyDescent="0.25">
      <c r="A3881" t="s">
        <v>3856</v>
      </c>
      <c r="B3881" t="s">
        <v>16694</v>
      </c>
      <c r="C3881" t="s">
        <v>17957</v>
      </c>
      <c r="D3881" t="s">
        <v>12124</v>
      </c>
      <c r="E3881">
        <v>193</v>
      </c>
      <c r="F3881">
        <v>193</v>
      </c>
      <c r="G3881">
        <f>MAX(days17[[#This Row],[total_breakfastdays17]],days17[[#This Row],[total_lunchdays17]])</f>
        <v>193</v>
      </c>
    </row>
    <row r="3882" spans="1:7" x14ac:dyDescent="0.25">
      <c r="A3882" t="s">
        <v>3857</v>
      </c>
      <c r="B3882" t="s">
        <v>16694</v>
      </c>
      <c r="C3882" t="s">
        <v>17957</v>
      </c>
      <c r="D3882" t="s">
        <v>12125</v>
      </c>
      <c r="E3882">
        <v>205</v>
      </c>
      <c r="F3882">
        <v>175</v>
      </c>
      <c r="G3882">
        <f>MAX(days17[[#This Row],[total_breakfastdays17]],days17[[#This Row],[total_lunchdays17]])</f>
        <v>205</v>
      </c>
    </row>
    <row r="3883" spans="1:7" x14ac:dyDescent="0.25">
      <c r="A3883" t="s">
        <v>3858</v>
      </c>
      <c r="B3883" t="s">
        <v>16694</v>
      </c>
      <c r="C3883" t="s">
        <v>17957</v>
      </c>
      <c r="D3883" t="s">
        <v>12126</v>
      </c>
      <c r="E3883">
        <v>175</v>
      </c>
      <c r="F3883">
        <v>175</v>
      </c>
      <c r="G3883">
        <f>MAX(days17[[#This Row],[total_breakfastdays17]],days17[[#This Row],[total_lunchdays17]])</f>
        <v>175</v>
      </c>
    </row>
    <row r="3884" spans="1:7" x14ac:dyDescent="0.25">
      <c r="A3884" t="s">
        <v>3859</v>
      </c>
      <c r="B3884" t="s">
        <v>16694</v>
      </c>
      <c r="C3884" t="s">
        <v>17957</v>
      </c>
      <c r="D3884" t="s">
        <v>12127</v>
      </c>
      <c r="E3884">
        <v>178</v>
      </c>
      <c r="F3884">
        <v>186</v>
      </c>
      <c r="G3884">
        <f>MAX(days17[[#This Row],[total_breakfastdays17]],days17[[#This Row],[total_lunchdays17]])</f>
        <v>186</v>
      </c>
    </row>
    <row r="3885" spans="1:7" x14ac:dyDescent="0.25">
      <c r="A3885" t="s">
        <v>3860</v>
      </c>
      <c r="B3885" t="s">
        <v>16694</v>
      </c>
      <c r="C3885" t="s">
        <v>17957</v>
      </c>
      <c r="D3885" t="s">
        <v>9175</v>
      </c>
      <c r="E3885">
        <v>182</v>
      </c>
      <c r="F3885">
        <v>183</v>
      </c>
      <c r="G3885">
        <f>MAX(days17[[#This Row],[total_breakfastdays17]],days17[[#This Row],[total_lunchdays17]])</f>
        <v>183</v>
      </c>
    </row>
    <row r="3886" spans="1:7" x14ac:dyDescent="0.25">
      <c r="A3886" t="s">
        <v>3861</v>
      </c>
      <c r="B3886" t="s">
        <v>16694</v>
      </c>
      <c r="C3886" t="s">
        <v>17957</v>
      </c>
      <c r="D3886" t="s">
        <v>12128</v>
      </c>
      <c r="E3886">
        <v>184</v>
      </c>
      <c r="F3886">
        <v>176</v>
      </c>
      <c r="G3886">
        <f>MAX(days17[[#This Row],[total_breakfastdays17]],days17[[#This Row],[total_lunchdays17]])</f>
        <v>184</v>
      </c>
    </row>
    <row r="3887" spans="1:7" x14ac:dyDescent="0.25">
      <c r="A3887" t="s">
        <v>3862</v>
      </c>
      <c r="B3887" t="s">
        <v>16694</v>
      </c>
      <c r="C3887" t="s">
        <v>17957</v>
      </c>
      <c r="D3887" t="s">
        <v>8610</v>
      </c>
      <c r="E3887">
        <v>182</v>
      </c>
      <c r="F3887">
        <v>182</v>
      </c>
      <c r="G3887">
        <f>MAX(days17[[#This Row],[total_breakfastdays17]],days17[[#This Row],[total_lunchdays17]])</f>
        <v>182</v>
      </c>
    </row>
    <row r="3888" spans="1:7" x14ac:dyDescent="0.25">
      <c r="A3888" t="s">
        <v>3863</v>
      </c>
      <c r="B3888" t="s">
        <v>16694</v>
      </c>
      <c r="C3888" t="s">
        <v>17957</v>
      </c>
      <c r="D3888" t="s">
        <v>12129</v>
      </c>
      <c r="E3888">
        <v>175</v>
      </c>
      <c r="F3888">
        <v>175</v>
      </c>
      <c r="G3888">
        <f>MAX(days17[[#This Row],[total_breakfastdays17]],days17[[#This Row],[total_lunchdays17]])</f>
        <v>175</v>
      </c>
    </row>
    <row r="3889" spans="1:7" x14ac:dyDescent="0.25">
      <c r="A3889" t="s">
        <v>3864</v>
      </c>
      <c r="B3889" t="s">
        <v>16694</v>
      </c>
      <c r="C3889" t="s">
        <v>17957</v>
      </c>
      <c r="D3889" t="s">
        <v>12130</v>
      </c>
      <c r="E3889">
        <v>175</v>
      </c>
      <c r="F3889">
        <v>175</v>
      </c>
      <c r="G3889">
        <f>MAX(days17[[#This Row],[total_breakfastdays17]],days17[[#This Row],[total_lunchdays17]])</f>
        <v>175</v>
      </c>
    </row>
    <row r="3890" spans="1:7" x14ac:dyDescent="0.25">
      <c r="A3890" t="s">
        <v>3865</v>
      </c>
      <c r="B3890" t="s">
        <v>16694</v>
      </c>
      <c r="C3890" t="s">
        <v>17957</v>
      </c>
      <c r="D3890" t="s">
        <v>12131</v>
      </c>
      <c r="E3890">
        <v>175</v>
      </c>
      <c r="F3890">
        <v>175</v>
      </c>
      <c r="G3890">
        <f>MAX(days17[[#This Row],[total_breakfastdays17]],days17[[#This Row],[total_lunchdays17]])</f>
        <v>175</v>
      </c>
    </row>
    <row r="3891" spans="1:7" x14ac:dyDescent="0.25">
      <c r="A3891" t="s">
        <v>3866</v>
      </c>
      <c r="B3891" t="s">
        <v>16694</v>
      </c>
      <c r="C3891" t="s">
        <v>17957</v>
      </c>
      <c r="D3891" t="s">
        <v>12132</v>
      </c>
      <c r="E3891">
        <v>178</v>
      </c>
      <c r="F3891">
        <v>179</v>
      </c>
      <c r="G3891">
        <f>MAX(days17[[#This Row],[total_breakfastdays17]],days17[[#This Row],[total_lunchdays17]])</f>
        <v>179</v>
      </c>
    </row>
    <row r="3892" spans="1:7" x14ac:dyDescent="0.25">
      <c r="A3892" t="s">
        <v>3867</v>
      </c>
      <c r="B3892" t="s">
        <v>16694</v>
      </c>
      <c r="C3892" t="s">
        <v>17957</v>
      </c>
      <c r="D3892" t="s">
        <v>12133</v>
      </c>
      <c r="E3892">
        <v>175</v>
      </c>
      <c r="F3892">
        <v>175</v>
      </c>
      <c r="G3892">
        <f>MAX(days17[[#This Row],[total_breakfastdays17]],days17[[#This Row],[total_lunchdays17]])</f>
        <v>175</v>
      </c>
    </row>
    <row r="3893" spans="1:7" x14ac:dyDescent="0.25">
      <c r="A3893" t="s">
        <v>3868</v>
      </c>
      <c r="B3893" t="s">
        <v>16694</v>
      </c>
      <c r="C3893" t="s">
        <v>17957</v>
      </c>
      <c r="D3893" t="s">
        <v>12134</v>
      </c>
      <c r="E3893">
        <v>187</v>
      </c>
      <c r="F3893">
        <v>187</v>
      </c>
      <c r="G3893">
        <f>MAX(days17[[#This Row],[total_breakfastdays17]],days17[[#This Row],[total_lunchdays17]])</f>
        <v>187</v>
      </c>
    </row>
    <row r="3894" spans="1:7" x14ac:dyDescent="0.25">
      <c r="A3894" t="s">
        <v>3869</v>
      </c>
      <c r="B3894" t="s">
        <v>16694</v>
      </c>
      <c r="C3894" t="s">
        <v>17957</v>
      </c>
      <c r="D3894" t="s">
        <v>12135</v>
      </c>
      <c r="E3894">
        <v>175</v>
      </c>
      <c r="F3894">
        <v>175</v>
      </c>
      <c r="G3894">
        <f>MAX(days17[[#This Row],[total_breakfastdays17]],days17[[#This Row],[total_lunchdays17]])</f>
        <v>175</v>
      </c>
    </row>
    <row r="3895" spans="1:7" x14ac:dyDescent="0.25">
      <c r="A3895" t="s">
        <v>3870</v>
      </c>
      <c r="B3895" t="s">
        <v>16694</v>
      </c>
      <c r="C3895" t="s">
        <v>17957</v>
      </c>
      <c r="D3895" t="s">
        <v>12136</v>
      </c>
      <c r="E3895">
        <v>175</v>
      </c>
      <c r="F3895">
        <v>175</v>
      </c>
      <c r="G3895">
        <f>MAX(days17[[#This Row],[total_breakfastdays17]],days17[[#This Row],[total_lunchdays17]])</f>
        <v>175</v>
      </c>
    </row>
    <row r="3896" spans="1:7" x14ac:dyDescent="0.25">
      <c r="A3896" t="s">
        <v>3871</v>
      </c>
      <c r="B3896" t="s">
        <v>16694</v>
      </c>
      <c r="C3896" t="s">
        <v>17957</v>
      </c>
      <c r="D3896" t="s">
        <v>12137</v>
      </c>
      <c r="E3896">
        <v>201</v>
      </c>
      <c r="F3896">
        <v>201</v>
      </c>
      <c r="G3896">
        <f>MAX(days17[[#This Row],[total_breakfastdays17]],days17[[#This Row],[total_lunchdays17]])</f>
        <v>201</v>
      </c>
    </row>
    <row r="3897" spans="1:7" x14ac:dyDescent="0.25">
      <c r="A3897" t="s">
        <v>3872</v>
      </c>
      <c r="B3897" t="s">
        <v>16694</v>
      </c>
      <c r="C3897" t="s">
        <v>17957</v>
      </c>
      <c r="D3897" t="s">
        <v>12138</v>
      </c>
      <c r="E3897">
        <v>185</v>
      </c>
      <c r="F3897">
        <v>175</v>
      </c>
      <c r="G3897">
        <f>MAX(days17[[#This Row],[total_breakfastdays17]],days17[[#This Row],[total_lunchdays17]])</f>
        <v>185</v>
      </c>
    </row>
    <row r="3898" spans="1:7" x14ac:dyDescent="0.25">
      <c r="A3898" t="s">
        <v>3873</v>
      </c>
      <c r="B3898" t="s">
        <v>16694</v>
      </c>
      <c r="C3898" t="s">
        <v>17957</v>
      </c>
      <c r="D3898" t="s">
        <v>12139</v>
      </c>
      <c r="E3898">
        <v>176</v>
      </c>
      <c r="F3898">
        <v>175</v>
      </c>
      <c r="G3898">
        <f>MAX(days17[[#This Row],[total_breakfastdays17]],days17[[#This Row],[total_lunchdays17]])</f>
        <v>176</v>
      </c>
    </row>
    <row r="3899" spans="1:7" x14ac:dyDescent="0.25">
      <c r="A3899" t="s">
        <v>3874</v>
      </c>
      <c r="B3899" t="s">
        <v>16694</v>
      </c>
      <c r="C3899" t="s">
        <v>17957</v>
      </c>
      <c r="D3899" t="s">
        <v>12140</v>
      </c>
      <c r="E3899">
        <v>180</v>
      </c>
      <c r="F3899">
        <v>175</v>
      </c>
      <c r="G3899">
        <f>MAX(days17[[#This Row],[total_breakfastdays17]],days17[[#This Row],[total_lunchdays17]])</f>
        <v>180</v>
      </c>
    </row>
    <row r="3900" spans="1:7" x14ac:dyDescent="0.25">
      <c r="A3900" t="s">
        <v>3875</v>
      </c>
      <c r="B3900" t="s">
        <v>16694</v>
      </c>
      <c r="C3900" t="s">
        <v>17957</v>
      </c>
      <c r="D3900" t="s">
        <v>12141</v>
      </c>
      <c r="E3900">
        <v>181</v>
      </c>
      <c r="F3900">
        <v>180</v>
      </c>
      <c r="G3900">
        <f>MAX(days17[[#This Row],[total_breakfastdays17]],days17[[#This Row],[total_lunchdays17]])</f>
        <v>181</v>
      </c>
    </row>
    <row r="3901" spans="1:7" x14ac:dyDescent="0.25">
      <c r="A3901" t="s">
        <v>3876</v>
      </c>
      <c r="B3901" t="s">
        <v>16694</v>
      </c>
      <c r="C3901" t="s">
        <v>17957</v>
      </c>
      <c r="D3901" t="s">
        <v>12142</v>
      </c>
      <c r="E3901">
        <v>186</v>
      </c>
      <c r="F3901">
        <v>175</v>
      </c>
      <c r="G3901">
        <f>MAX(days17[[#This Row],[total_breakfastdays17]],days17[[#This Row],[total_lunchdays17]])</f>
        <v>186</v>
      </c>
    </row>
    <row r="3902" spans="1:7" x14ac:dyDescent="0.25">
      <c r="A3902" t="s">
        <v>3877</v>
      </c>
      <c r="B3902" t="s">
        <v>16694</v>
      </c>
      <c r="C3902" t="s">
        <v>17957</v>
      </c>
      <c r="D3902" t="s">
        <v>12143</v>
      </c>
      <c r="E3902">
        <v>173</v>
      </c>
      <c r="F3902">
        <v>173</v>
      </c>
      <c r="G3902">
        <f>MAX(days17[[#This Row],[total_breakfastdays17]],days17[[#This Row],[total_lunchdays17]])</f>
        <v>173</v>
      </c>
    </row>
    <row r="3903" spans="1:7" x14ac:dyDescent="0.25">
      <c r="A3903" t="s">
        <v>3878</v>
      </c>
      <c r="B3903" t="s">
        <v>16694</v>
      </c>
      <c r="C3903" t="s">
        <v>17957</v>
      </c>
      <c r="D3903" t="s">
        <v>12144</v>
      </c>
      <c r="E3903">
        <v>175</v>
      </c>
      <c r="F3903">
        <v>172</v>
      </c>
      <c r="G3903">
        <f>MAX(days17[[#This Row],[total_breakfastdays17]],days17[[#This Row],[total_lunchdays17]])</f>
        <v>175</v>
      </c>
    </row>
    <row r="3904" spans="1:7" x14ac:dyDescent="0.25">
      <c r="A3904" t="s">
        <v>3879</v>
      </c>
      <c r="B3904" t="s">
        <v>16694</v>
      </c>
      <c r="C3904" t="s">
        <v>17957</v>
      </c>
      <c r="D3904" t="s">
        <v>12145</v>
      </c>
      <c r="E3904">
        <v>181</v>
      </c>
      <c r="F3904">
        <v>174</v>
      </c>
      <c r="G3904">
        <f>MAX(days17[[#This Row],[total_breakfastdays17]],days17[[#This Row],[total_lunchdays17]])</f>
        <v>181</v>
      </c>
    </row>
    <row r="3905" spans="1:7" x14ac:dyDescent="0.25">
      <c r="A3905" t="s">
        <v>3880</v>
      </c>
      <c r="B3905" t="s">
        <v>16694</v>
      </c>
      <c r="C3905" t="s">
        <v>17957</v>
      </c>
      <c r="D3905" t="s">
        <v>12146</v>
      </c>
      <c r="E3905">
        <v>180</v>
      </c>
      <c r="F3905">
        <v>175</v>
      </c>
      <c r="G3905">
        <f>MAX(days17[[#This Row],[total_breakfastdays17]],days17[[#This Row],[total_lunchdays17]])</f>
        <v>180</v>
      </c>
    </row>
    <row r="3906" spans="1:7" x14ac:dyDescent="0.25">
      <c r="A3906" t="s">
        <v>3881</v>
      </c>
      <c r="B3906" t="s">
        <v>16694</v>
      </c>
      <c r="C3906" t="s">
        <v>17957</v>
      </c>
      <c r="D3906" t="s">
        <v>12147</v>
      </c>
      <c r="E3906">
        <v>180</v>
      </c>
      <c r="F3906">
        <v>180</v>
      </c>
      <c r="G3906">
        <f>MAX(days17[[#This Row],[total_breakfastdays17]],days17[[#This Row],[total_lunchdays17]])</f>
        <v>180</v>
      </c>
    </row>
    <row r="3907" spans="1:7" x14ac:dyDescent="0.25">
      <c r="A3907" t="s">
        <v>3882</v>
      </c>
      <c r="B3907" t="s">
        <v>16694</v>
      </c>
      <c r="C3907" t="s">
        <v>17957</v>
      </c>
      <c r="D3907" t="s">
        <v>12148</v>
      </c>
      <c r="E3907">
        <v>178</v>
      </c>
      <c r="F3907">
        <v>178</v>
      </c>
      <c r="G3907">
        <f>MAX(days17[[#This Row],[total_breakfastdays17]],days17[[#This Row],[total_lunchdays17]])</f>
        <v>178</v>
      </c>
    </row>
    <row r="3908" spans="1:7" x14ac:dyDescent="0.25">
      <c r="A3908" t="s">
        <v>3883</v>
      </c>
      <c r="B3908" t="s">
        <v>16694</v>
      </c>
      <c r="C3908" t="s">
        <v>17957</v>
      </c>
      <c r="D3908" t="s">
        <v>12149</v>
      </c>
      <c r="E3908">
        <v>175</v>
      </c>
      <c r="F3908">
        <v>175</v>
      </c>
      <c r="G3908">
        <f>MAX(days17[[#This Row],[total_breakfastdays17]],days17[[#This Row],[total_lunchdays17]])</f>
        <v>175</v>
      </c>
    </row>
    <row r="3909" spans="1:7" x14ac:dyDescent="0.25">
      <c r="A3909" t="s">
        <v>3884</v>
      </c>
      <c r="B3909" t="s">
        <v>16694</v>
      </c>
      <c r="C3909" t="s">
        <v>17957</v>
      </c>
      <c r="D3909" t="s">
        <v>12150</v>
      </c>
      <c r="E3909">
        <v>175</v>
      </c>
      <c r="F3909">
        <v>175</v>
      </c>
      <c r="G3909">
        <f>MAX(days17[[#This Row],[total_breakfastdays17]],days17[[#This Row],[total_lunchdays17]])</f>
        <v>175</v>
      </c>
    </row>
    <row r="3910" spans="1:7" x14ac:dyDescent="0.25">
      <c r="A3910" t="s">
        <v>3885</v>
      </c>
      <c r="B3910" t="s">
        <v>16694</v>
      </c>
      <c r="C3910" t="s">
        <v>17957</v>
      </c>
      <c r="D3910" t="s">
        <v>12151</v>
      </c>
      <c r="E3910">
        <v>175</v>
      </c>
      <c r="F3910">
        <v>175</v>
      </c>
      <c r="G3910">
        <f>MAX(days17[[#This Row],[total_breakfastdays17]],days17[[#This Row],[total_lunchdays17]])</f>
        <v>175</v>
      </c>
    </row>
    <row r="3911" spans="1:7" x14ac:dyDescent="0.25">
      <c r="A3911" t="s">
        <v>3886</v>
      </c>
      <c r="B3911" t="s">
        <v>16694</v>
      </c>
      <c r="C3911" t="s">
        <v>17957</v>
      </c>
      <c r="D3911" t="s">
        <v>12152</v>
      </c>
      <c r="E3911">
        <v>190</v>
      </c>
      <c r="F3911">
        <v>190</v>
      </c>
      <c r="G3911">
        <f>MAX(days17[[#This Row],[total_breakfastdays17]],days17[[#This Row],[total_lunchdays17]])</f>
        <v>190</v>
      </c>
    </row>
    <row r="3912" spans="1:7" x14ac:dyDescent="0.25">
      <c r="A3912" t="s">
        <v>3887</v>
      </c>
      <c r="B3912" t="s">
        <v>16694</v>
      </c>
      <c r="C3912" t="s">
        <v>17957</v>
      </c>
      <c r="D3912" t="s">
        <v>12153</v>
      </c>
      <c r="E3912">
        <v>174</v>
      </c>
      <c r="F3912">
        <v>175</v>
      </c>
      <c r="G3912">
        <f>MAX(days17[[#This Row],[total_breakfastdays17]],days17[[#This Row],[total_lunchdays17]])</f>
        <v>175</v>
      </c>
    </row>
    <row r="3913" spans="1:7" x14ac:dyDescent="0.25">
      <c r="A3913" t="s">
        <v>3888</v>
      </c>
      <c r="B3913" t="s">
        <v>16694</v>
      </c>
      <c r="C3913" t="s">
        <v>17957</v>
      </c>
      <c r="D3913" t="s">
        <v>12154</v>
      </c>
      <c r="E3913">
        <v>175</v>
      </c>
      <c r="F3913">
        <v>175</v>
      </c>
      <c r="G3913">
        <f>MAX(days17[[#This Row],[total_breakfastdays17]],days17[[#This Row],[total_lunchdays17]])</f>
        <v>175</v>
      </c>
    </row>
    <row r="3914" spans="1:7" x14ac:dyDescent="0.25">
      <c r="A3914" t="s">
        <v>3889</v>
      </c>
      <c r="B3914" t="s">
        <v>16694</v>
      </c>
      <c r="C3914" t="s">
        <v>17957</v>
      </c>
      <c r="D3914" t="s">
        <v>12155</v>
      </c>
      <c r="E3914">
        <v>175</v>
      </c>
      <c r="F3914">
        <v>175</v>
      </c>
      <c r="G3914">
        <f>MAX(days17[[#This Row],[total_breakfastdays17]],days17[[#This Row],[total_lunchdays17]])</f>
        <v>175</v>
      </c>
    </row>
    <row r="3915" spans="1:7" x14ac:dyDescent="0.25">
      <c r="A3915" t="s">
        <v>3890</v>
      </c>
      <c r="B3915" t="s">
        <v>16694</v>
      </c>
      <c r="C3915" t="s">
        <v>17957</v>
      </c>
      <c r="D3915" t="s">
        <v>12156</v>
      </c>
      <c r="E3915">
        <v>0</v>
      </c>
      <c r="F3915">
        <v>0</v>
      </c>
      <c r="G3915">
        <f>MAX(days17[[#This Row],[total_breakfastdays17]],days17[[#This Row],[total_lunchdays17]])</f>
        <v>0</v>
      </c>
    </row>
    <row r="3916" spans="1:7" x14ac:dyDescent="0.25">
      <c r="A3916" t="s">
        <v>3891</v>
      </c>
      <c r="B3916" t="s">
        <v>16694</v>
      </c>
      <c r="C3916" t="s">
        <v>17957</v>
      </c>
      <c r="D3916" t="s">
        <v>12157</v>
      </c>
      <c r="E3916">
        <v>175</v>
      </c>
      <c r="F3916">
        <v>175</v>
      </c>
      <c r="G3916">
        <f>MAX(days17[[#This Row],[total_breakfastdays17]],days17[[#This Row],[total_lunchdays17]])</f>
        <v>175</v>
      </c>
    </row>
    <row r="3917" spans="1:7" x14ac:dyDescent="0.25">
      <c r="A3917" t="s">
        <v>3892</v>
      </c>
      <c r="B3917" t="s">
        <v>16694</v>
      </c>
      <c r="C3917" t="s">
        <v>17957</v>
      </c>
      <c r="D3917" t="s">
        <v>12158</v>
      </c>
      <c r="E3917">
        <v>178</v>
      </c>
      <c r="F3917">
        <v>178</v>
      </c>
      <c r="G3917">
        <f>MAX(days17[[#This Row],[total_breakfastdays17]],days17[[#This Row],[total_lunchdays17]])</f>
        <v>178</v>
      </c>
    </row>
    <row r="3918" spans="1:7" x14ac:dyDescent="0.25">
      <c r="A3918" t="s">
        <v>3893</v>
      </c>
      <c r="B3918" t="s">
        <v>16694</v>
      </c>
      <c r="C3918" t="s">
        <v>17957</v>
      </c>
      <c r="D3918" t="s">
        <v>8456</v>
      </c>
      <c r="E3918">
        <v>178</v>
      </c>
      <c r="F3918">
        <v>178</v>
      </c>
      <c r="G3918">
        <f>MAX(days17[[#This Row],[total_breakfastdays17]],days17[[#This Row],[total_lunchdays17]])</f>
        <v>178</v>
      </c>
    </row>
    <row r="3919" spans="1:7" x14ac:dyDescent="0.25">
      <c r="A3919" t="s">
        <v>3894</v>
      </c>
      <c r="B3919" t="s">
        <v>16694</v>
      </c>
      <c r="C3919" t="s">
        <v>17957</v>
      </c>
      <c r="D3919" t="s">
        <v>12159</v>
      </c>
      <c r="E3919">
        <v>181</v>
      </c>
      <c r="F3919">
        <v>180</v>
      </c>
      <c r="G3919">
        <f>MAX(days17[[#This Row],[total_breakfastdays17]],days17[[#This Row],[total_lunchdays17]])</f>
        <v>181</v>
      </c>
    </row>
    <row r="3920" spans="1:7" x14ac:dyDescent="0.25">
      <c r="A3920" t="s">
        <v>3895</v>
      </c>
      <c r="B3920" t="s">
        <v>16694</v>
      </c>
      <c r="C3920" t="s">
        <v>17957</v>
      </c>
      <c r="D3920" t="s">
        <v>12160</v>
      </c>
      <c r="E3920">
        <v>184</v>
      </c>
      <c r="F3920">
        <v>175</v>
      </c>
      <c r="G3920">
        <f>MAX(days17[[#This Row],[total_breakfastdays17]],days17[[#This Row],[total_lunchdays17]])</f>
        <v>184</v>
      </c>
    </row>
    <row r="3921" spans="1:7" x14ac:dyDescent="0.25">
      <c r="A3921" t="s">
        <v>3896</v>
      </c>
      <c r="B3921" t="s">
        <v>16694</v>
      </c>
      <c r="C3921" t="s">
        <v>17957</v>
      </c>
      <c r="D3921" t="s">
        <v>12161</v>
      </c>
      <c r="E3921">
        <v>184</v>
      </c>
      <c r="F3921">
        <v>184</v>
      </c>
      <c r="G3921">
        <f>MAX(days17[[#This Row],[total_breakfastdays17]],days17[[#This Row],[total_lunchdays17]])</f>
        <v>184</v>
      </c>
    </row>
    <row r="3922" spans="1:7" x14ac:dyDescent="0.25">
      <c r="A3922" t="s">
        <v>3897</v>
      </c>
      <c r="B3922" t="s">
        <v>16694</v>
      </c>
      <c r="C3922" t="s">
        <v>17957</v>
      </c>
      <c r="D3922" t="s">
        <v>12162</v>
      </c>
      <c r="E3922">
        <v>184</v>
      </c>
      <c r="F3922">
        <v>175</v>
      </c>
      <c r="G3922">
        <f>MAX(days17[[#This Row],[total_breakfastdays17]],days17[[#This Row],[total_lunchdays17]])</f>
        <v>184</v>
      </c>
    </row>
    <row r="3923" spans="1:7" x14ac:dyDescent="0.25">
      <c r="A3923" t="s">
        <v>3898</v>
      </c>
      <c r="B3923" t="s">
        <v>16694</v>
      </c>
      <c r="C3923" t="s">
        <v>17957</v>
      </c>
      <c r="D3923" t="s">
        <v>12163</v>
      </c>
      <c r="E3923">
        <v>192</v>
      </c>
      <c r="F3923">
        <v>178</v>
      </c>
      <c r="G3923">
        <f>MAX(days17[[#This Row],[total_breakfastdays17]],days17[[#This Row],[total_lunchdays17]])</f>
        <v>192</v>
      </c>
    </row>
    <row r="3924" spans="1:7" x14ac:dyDescent="0.25">
      <c r="A3924" t="s">
        <v>3899</v>
      </c>
      <c r="B3924" t="s">
        <v>16694</v>
      </c>
      <c r="C3924" t="s">
        <v>17957</v>
      </c>
      <c r="D3924" t="s">
        <v>8842</v>
      </c>
      <c r="E3924">
        <v>188</v>
      </c>
      <c r="F3924">
        <v>178</v>
      </c>
      <c r="G3924">
        <f>MAX(days17[[#This Row],[total_breakfastdays17]],days17[[#This Row],[total_lunchdays17]])</f>
        <v>188</v>
      </c>
    </row>
    <row r="3925" spans="1:7" x14ac:dyDescent="0.25">
      <c r="A3925" t="s">
        <v>3900</v>
      </c>
      <c r="B3925" t="s">
        <v>16694</v>
      </c>
      <c r="C3925" t="s">
        <v>17957</v>
      </c>
      <c r="D3925" t="s">
        <v>12164</v>
      </c>
      <c r="E3925">
        <v>175</v>
      </c>
      <c r="F3925">
        <v>175</v>
      </c>
      <c r="G3925">
        <f>MAX(days17[[#This Row],[total_breakfastdays17]],days17[[#This Row],[total_lunchdays17]])</f>
        <v>175</v>
      </c>
    </row>
    <row r="3926" spans="1:7" x14ac:dyDescent="0.25">
      <c r="A3926" t="s">
        <v>3901</v>
      </c>
      <c r="B3926" t="s">
        <v>16694</v>
      </c>
      <c r="C3926" t="s">
        <v>17957</v>
      </c>
      <c r="D3926" t="s">
        <v>12165</v>
      </c>
      <c r="E3926">
        <v>183</v>
      </c>
      <c r="F3926">
        <v>181</v>
      </c>
      <c r="G3926">
        <f>MAX(days17[[#This Row],[total_breakfastdays17]],days17[[#This Row],[total_lunchdays17]])</f>
        <v>183</v>
      </c>
    </row>
    <row r="3927" spans="1:7" x14ac:dyDescent="0.25">
      <c r="A3927" t="s">
        <v>3902</v>
      </c>
      <c r="B3927" t="s">
        <v>16694</v>
      </c>
      <c r="C3927" t="s">
        <v>17957</v>
      </c>
      <c r="D3927" t="s">
        <v>12166</v>
      </c>
      <c r="E3927">
        <v>193</v>
      </c>
      <c r="F3927">
        <v>175</v>
      </c>
      <c r="G3927">
        <f>MAX(days17[[#This Row],[total_breakfastdays17]],days17[[#This Row],[total_lunchdays17]])</f>
        <v>193</v>
      </c>
    </row>
    <row r="3928" spans="1:7" x14ac:dyDescent="0.25">
      <c r="A3928" t="s">
        <v>3903</v>
      </c>
      <c r="B3928" t="s">
        <v>16694</v>
      </c>
      <c r="C3928" t="s">
        <v>17957</v>
      </c>
      <c r="D3928" t="s">
        <v>12167</v>
      </c>
      <c r="E3928">
        <v>178</v>
      </c>
      <c r="F3928">
        <v>175</v>
      </c>
      <c r="G3928">
        <f>MAX(days17[[#This Row],[total_breakfastdays17]],days17[[#This Row],[total_lunchdays17]])</f>
        <v>178</v>
      </c>
    </row>
    <row r="3929" spans="1:7" x14ac:dyDescent="0.25">
      <c r="A3929" t="s">
        <v>3904</v>
      </c>
      <c r="B3929" t="s">
        <v>16694</v>
      </c>
      <c r="C3929" t="s">
        <v>17957</v>
      </c>
      <c r="D3929" t="s">
        <v>12168</v>
      </c>
      <c r="E3929">
        <v>175</v>
      </c>
      <c r="F3929">
        <v>175</v>
      </c>
      <c r="G3929">
        <f>MAX(days17[[#This Row],[total_breakfastdays17]],days17[[#This Row],[total_lunchdays17]])</f>
        <v>175</v>
      </c>
    </row>
    <row r="3930" spans="1:7" x14ac:dyDescent="0.25">
      <c r="A3930" t="s">
        <v>3905</v>
      </c>
      <c r="B3930" t="s">
        <v>16694</v>
      </c>
      <c r="C3930" t="s">
        <v>17957</v>
      </c>
      <c r="D3930" t="s">
        <v>8844</v>
      </c>
      <c r="E3930">
        <v>175</v>
      </c>
      <c r="F3930">
        <v>175</v>
      </c>
      <c r="G3930">
        <f>MAX(days17[[#This Row],[total_breakfastdays17]],days17[[#This Row],[total_lunchdays17]])</f>
        <v>175</v>
      </c>
    </row>
    <row r="3931" spans="1:7" x14ac:dyDescent="0.25">
      <c r="A3931" t="s">
        <v>3906</v>
      </c>
      <c r="B3931" t="s">
        <v>16694</v>
      </c>
      <c r="C3931" t="s">
        <v>17957</v>
      </c>
      <c r="D3931" t="s">
        <v>12169</v>
      </c>
      <c r="E3931">
        <v>188</v>
      </c>
      <c r="F3931">
        <v>178</v>
      </c>
      <c r="G3931">
        <f>MAX(days17[[#This Row],[total_breakfastdays17]],days17[[#This Row],[total_lunchdays17]])</f>
        <v>188</v>
      </c>
    </row>
    <row r="3932" spans="1:7" x14ac:dyDescent="0.25">
      <c r="A3932" t="s">
        <v>3907</v>
      </c>
      <c r="B3932" t="s">
        <v>16694</v>
      </c>
      <c r="C3932" t="s">
        <v>17957</v>
      </c>
      <c r="D3932" t="s">
        <v>12170</v>
      </c>
      <c r="E3932">
        <v>175</v>
      </c>
      <c r="F3932">
        <v>175</v>
      </c>
      <c r="G3932">
        <f>MAX(days17[[#This Row],[total_breakfastdays17]],days17[[#This Row],[total_lunchdays17]])</f>
        <v>175</v>
      </c>
    </row>
    <row r="3933" spans="1:7" x14ac:dyDescent="0.25">
      <c r="A3933" t="s">
        <v>3908</v>
      </c>
      <c r="B3933" t="s">
        <v>16694</v>
      </c>
      <c r="C3933" t="s">
        <v>17957</v>
      </c>
      <c r="D3933" t="s">
        <v>12171</v>
      </c>
      <c r="E3933">
        <v>182</v>
      </c>
      <c r="F3933">
        <v>183</v>
      </c>
      <c r="G3933">
        <f>MAX(days17[[#This Row],[total_breakfastdays17]],days17[[#This Row],[total_lunchdays17]])</f>
        <v>183</v>
      </c>
    </row>
    <row r="3934" spans="1:7" x14ac:dyDescent="0.25">
      <c r="A3934" t="s">
        <v>3909</v>
      </c>
      <c r="B3934" t="s">
        <v>16694</v>
      </c>
      <c r="C3934" t="s">
        <v>17957</v>
      </c>
      <c r="D3934" t="s">
        <v>12172</v>
      </c>
      <c r="E3934">
        <v>191</v>
      </c>
      <c r="F3934">
        <v>190</v>
      </c>
      <c r="G3934">
        <f>MAX(days17[[#This Row],[total_breakfastdays17]],days17[[#This Row],[total_lunchdays17]])</f>
        <v>191</v>
      </c>
    </row>
    <row r="3935" spans="1:7" x14ac:dyDescent="0.25">
      <c r="A3935" t="s">
        <v>3910</v>
      </c>
      <c r="B3935" t="s">
        <v>16694</v>
      </c>
      <c r="C3935" t="s">
        <v>17957</v>
      </c>
      <c r="D3935" t="s">
        <v>12173</v>
      </c>
      <c r="E3935">
        <v>187</v>
      </c>
      <c r="F3935">
        <v>187</v>
      </c>
      <c r="G3935">
        <f>MAX(days17[[#This Row],[total_breakfastdays17]],days17[[#This Row],[total_lunchdays17]])</f>
        <v>187</v>
      </c>
    </row>
    <row r="3936" spans="1:7" x14ac:dyDescent="0.25">
      <c r="A3936" t="s">
        <v>3911</v>
      </c>
      <c r="B3936" t="s">
        <v>16694</v>
      </c>
      <c r="C3936" t="s">
        <v>17957</v>
      </c>
      <c r="D3936" t="s">
        <v>10885</v>
      </c>
      <c r="E3936">
        <v>186</v>
      </c>
      <c r="F3936">
        <v>175</v>
      </c>
      <c r="G3936">
        <f>MAX(days17[[#This Row],[total_breakfastdays17]],days17[[#This Row],[total_lunchdays17]])</f>
        <v>186</v>
      </c>
    </row>
    <row r="3937" spans="1:7" x14ac:dyDescent="0.25">
      <c r="A3937" t="s">
        <v>3912</v>
      </c>
      <c r="B3937" t="s">
        <v>16694</v>
      </c>
      <c r="C3937" t="s">
        <v>17957</v>
      </c>
      <c r="D3937" t="s">
        <v>12174</v>
      </c>
      <c r="E3937">
        <v>184</v>
      </c>
      <c r="F3937">
        <v>175</v>
      </c>
      <c r="G3937">
        <f>MAX(days17[[#This Row],[total_breakfastdays17]],days17[[#This Row],[total_lunchdays17]])</f>
        <v>184</v>
      </c>
    </row>
    <row r="3938" spans="1:7" x14ac:dyDescent="0.25">
      <c r="A3938" t="s">
        <v>3913</v>
      </c>
      <c r="B3938" t="s">
        <v>16694</v>
      </c>
      <c r="C3938" t="s">
        <v>17957</v>
      </c>
      <c r="D3938" t="s">
        <v>12175</v>
      </c>
      <c r="E3938">
        <v>175</v>
      </c>
      <c r="F3938">
        <v>175</v>
      </c>
      <c r="G3938">
        <f>MAX(days17[[#This Row],[total_breakfastdays17]],days17[[#This Row],[total_lunchdays17]])</f>
        <v>175</v>
      </c>
    </row>
    <row r="3939" spans="1:7" x14ac:dyDescent="0.25">
      <c r="A3939" t="s">
        <v>3914</v>
      </c>
      <c r="B3939" t="s">
        <v>16694</v>
      </c>
      <c r="C3939" t="s">
        <v>17957</v>
      </c>
      <c r="D3939" t="s">
        <v>12176</v>
      </c>
      <c r="E3939">
        <v>185</v>
      </c>
      <c r="F3939">
        <v>175</v>
      </c>
      <c r="G3939">
        <f>MAX(days17[[#This Row],[total_breakfastdays17]],days17[[#This Row],[total_lunchdays17]])</f>
        <v>185</v>
      </c>
    </row>
    <row r="3940" spans="1:7" x14ac:dyDescent="0.25">
      <c r="A3940" t="s">
        <v>3915</v>
      </c>
      <c r="B3940" t="s">
        <v>16694</v>
      </c>
      <c r="C3940" t="s">
        <v>17957</v>
      </c>
      <c r="D3940" t="s">
        <v>12177</v>
      </c>
      <c r="E3940">
        <v>174</v>
      </c>
      <c r="F3940">
        <v>175</v>
      </c>
      <c r="G3940">
        <f>MAX(days17[[#This Row],[total_breakfastdays17]],days17[[#This Row],[total_lunchdays17]])</f>
        <v>175</v>
      </c>
    </row>
    <row r="3941" spans="1:7" x14ac:dyDescent="0.25">
      <c r="A3941" t="s">
        <v>3916</v>
      </c>
      <c r="B3941" t="s">
        <v>16694</v>
      </c>
      <c r="C3941" t="s">
        <v>17957</v>
      </c>
      <c r="D3941" t="s">
        <v>12178</v>
      </c>
      <c r="E3941">
        <v>175</v>
      </c>
      <c r="F3941">
        <v>175</v>
      </c>
      <c r="G3941">
        <f>MAX(days17[[#This Row],[total_breakfastdays17]],days17[[#This Row],[total_lunchdays17]])</f>
        <v>175</v>
      </c>
    </row>
    <row r="3942" spans="1:7" x14ac:dyDescent="0.25">
      <c r="A3942" t="s">
        <v>3917</v>
      </c>
      <c r="B3942" t="s">
        <v>16694</v>
      </c>
      <c r="C3942" t="s">
        <v>17957</v>
      </c>
      <c r="D3942" t="s">
        <v>12179</v>
      </c>
      <c r="E3942">
        <v>181</v>
      </c>
      <c r="F3942">
        <v>175</v>
      </c>
      <c r="G3942">
        <f>MAX(days17[[#This Row],[total_breakfastdays17]],days17[[#This Row],[total_lunchdays17]])</f>
        <v>181</v>
      </c>
    </row>
    <row r="3943" spans="1:7" x14ac:dyDescent="0.25">
      <c r="A3943" t="s">
        <v>3918</v>
      </c>
      <c r="B3943" t="s">
        <v>16694</v>
      </c>
      <c r="C3943" t="s">
        <v>17957</v>
      </c>
      <c r="D3943" t="s">
        <v>12180</v>
      </c>
      <c r="E3943">
        <v>175</v>
      </c>
      <c r="F3943">
        <v>175</v>
      </c>
      <c r="G3943">
        <f>MAX(days17[[#This Row],[total_breakfastdays17]],days17[[#This Row],[total_lunchdays17]])</f>
        <v>175</v>
      </c>
    </row>
    <row r="3944" spans="1:7" x14ac:dyDescent="0.25">
      <c r="A3944" t="s">
        <v>3919</v>
      </c>
      <c r="B3944" t="s">
        <v>16694</v>
      </c>
      <c r="C3944" t="s">
        <v>17957</v>
      </c>
      <c r="D3944" t="s">
        <v>9513</v>
      </c>
      <c r="E3944">
        <v>190</v>
      </c>
      <c r="F3944">
        <v>191</v>
      </c>
      <c r="G3944">
        <f>MAX(days17[[#This Row],[total_breakfastdays17]],days17[[#This Row],[total_lunchdays17]])</f>
        <v>191</v>
      </c>
    </row>
    <row r="3945" spans="1:7" x14ac:dyDescent="0.25">
      <c r="A3945" t="s">
        <v>3920</v>
      </c>
      <c r="B3945" t="s">
        <v>16694</v>
      </c>
      <c r="C3945" t="s">
        <v>17957</v>
      </c>
      <c r="D3945" t="s">
        <v>12181</v>
      </c>
      <c r="E3945">
        <v>174</v>
      </c>
      <c r="F3945">
        <v>175</v>
      </c>
      <c r="G3945">
        <f>MAX(days17[[#This Row],[total_breakfastdays17]],days17[[#This Row],[total_lunchdays17]])</f>
        <v>175</v>
      </c>
    </row>
    <row r="3946" spans="1:7" x14ac:dyDescent="0.25">
      <c r="A3946" t="s">
        <v>3921</v>
      </c>
      <c r="B3946" t="s">
        <v>16694</v>
      </c>
      <c r="C3946" t="s">
        <v>17957</v>
      </c>
      <c r="D3946" t="s">
        <v>12182</v>
      </c>
      <c r="E3946">
        <v>187</v>
      </c>
      <c r="F3946">
        <v>186</v>
      </c>
      <c r="G3946">
        <f>MAX(days17[[#This Row],[total_breakfastdays17]],days17[[#This Row],[total_lunchdays17]])</f>
        <v>187</v>
      </c>
    </row>
    <row r="3947" spans="1:7" x14ac:dyDescent="0.25">
      <c r="A3947" t="s">
        <v>3922</v>
      </c>
      <c r="B3947" t="s">
        <v>16694</v>
      </c>
      <c r="C3947" t="s">
        <v>17957</v>
      </c>
      <c r="D3947" t="s">
        <v>12183</v>
      </c>
      <c r="E3947">
        <v>175</v>
      </c>
      <c r="F3947">
        <v>175</v>
      </c>
      <c r="G3947">
        <f>MAX(days17[[#This Row],[total_breakfastdays17]],days17[[#This Row],[total_lunchdays17]])</f>
        <v>175</v>
      </c>
    </row>
    <row r="3948" spans="1:7" x14ac:dyDescent="0.25">
      <c r="A3948" t="s">
        <v>3923</v>
      </c>
      <c r="B3948" t="s">
        <v>16694</v>
      </c>
      <c r="C3948" t="s">
        <v>17957</v>
      </c>
      <c r="D3948" t="s">
        <v>12184</v>
      </c>
      <c r="E3948">
        <v>174</v>
      </c>
      <c r="F3948">
        <v>175</v>
      </c>
      <c r="G3948">
        <f>MAX(days17[[#This Row],[total_breakfastdays17]],days17[[#This Row],[total_lunchdays17]])</f>
        <v>175</v>
      </c>
    </row>
    <row r="3949" spans="1:7" x14ac:dyDescent="0.25">
      <c r="A3949" t="s">
        <v>3924</v>
      </c>
      <c r="B3949" t="s">
        <v>16694</v>
      </c>
      <c r="C3949" t="s">
        <v>17957</v>
      </c>
      <c r="D3949" t="s">
        <v>12185</v>
      </c>
      <c r="E3949">
        <v>175</v>
      </c>
      <c r="F3949">
        <v>175</v>
      </c>
      <c r="G3949">
        <f>MAX(days17[[#This Row],[total_breakfastdays17]],days17[[#This Row],[total_lunchdays17]])</f>
        <v>175</v>
      </c>
    </row>
    <row r="3950" spans="1:7" x14ac:dyDescent="0.25">
      <c r="A3950" t="s">
        <v>3925</v>
      </c>
      <c r="B3950" t="s">
        <v>16694</v>
      </c>
      <c r="C3950" t="s">
        <v>17957</v>
      </c>
      <c r="D3950" t="s">
        <v>12186</v>
      </c>
      <c r="E3950">
        <v>186</v>
      </c>
      <c r="F3950">
        <v>186</v>
      </c>
      <c r="G3950">
        <f>MAX(days17[[#This Row],[total_breakfastdays17]],days17[[#This Row],[total_lunchdays17]])</f>
        <v>186</v>
      </c>
    </row>
    <row r="3951" spans="1:7" x14ac:dyDescent="0.25">
      <c r="A3951" t="s">
        <v>3926</v>
      </c>
      <c r="B3951" t="s">
        <v>16694</v>
      </c>
      <c r="C3951" t="s">
        <v>17957</v>
      </c>
      <c r="D3951" t="s">
        <v>12187</v>
      </c>
      <c r="E3951">
        <v>175</v>
      </c>
      <c r="F3951">
        <v>175</v>
      </c>
      <c r="G3951">
        <f>MAX(days17[[#This Row],[total_breakfastdays17]],days17[[#This Row],[total_lunchdays17]])</f>
        <v>175</v>
      </c>
    </row>
    <row r="3952" spans="1:7" x14ac:dyDescent="0.25">
      <c r="A3952" t="s">
        <v>3927</v>
      </c>
      <c r="B3952" t="s">
        <v>16694</v>
      </c>
      <c r="C3952" t="s">
        <v>17957</v>
      </c>
      <c r="D3952" t="s">
        <v>12188</v>
      </c>
      <c r="E3952">
        <v>175</v>
      </c>
      <c r="F3952">
        <v>175</v>
      </c>
      <c r="G3952">
        <f>MAX(days17[[#This Row],[total_breakfastdays17]],days17[[#This Row],[total_lunchdays17]])</f>
        <v>175</v>
      </c>
    </row>
    <row r="3953" spans="1:7" x14ac:dyDescent="0.25">
      <c r="A3953" t="s">
        <v>3928</v>
      </c>
      <c r="B3953" t="s">
        <v>16694</v>
      </c>
      <c r="C3953" t="s">
        <v>17957</v>
      </c>
      <c r="D3953" t="s">
        <v>12189</v>
      </c>
      <c r="E3953">
        <v>175</v>
      </c>
      <c r="F3953">
        <v>175</v>
      </c>
      <c r="G3953">
        <f>MAX(days17[[#This Row],[total_breakfastdays17]],days17[[#This Row],[total_lunchdays17]])</f>
        <v>175</v>
      </c>
    </row>
    <row r="3954" spans="1:7" x14ac:dyDescent="0.25">
      <c r="A3954" t="s">
        <v>3929</v>
      </c>
      <c r="B3954" t="s">
        <v>16694</v>
      </c>
      <c r="C3954" t="s">
        <v>17957</v>
      </c>
      <c r="D3954" t="s">
        <v>12190</v>
      </c>
      <c r="E3954">
        <v>186</v>
      </c>
      <c r="F3954">
        <v>175</v>
      </c>
      <c r="G3954">
        <f>MAX(days17[[#This Row],[total_breakfastdays17]],days17[[#This Row],[total_lunchdays17]])</f>
        <v>186</v>
      </c>
    </row>
    <row r="3955" spans="1:7" x14ac:dyDescent="0.25">
      <c r="A3955" t="s">
        <v>3930</v>
      </c>
      <c r="B3955" t="s">
        <v>16694</v>
      </c>
      <c r="C3955" t="s">
        <v>17957</v>
      </c>
      <c r="D3955" t="s">
        <v>12191</v>
      </c>
      <c r="E3955">
        <v>174</v>
      </c>
      <c r="F3955">
        <v>175</v>
      </c>
      <c r="G3955">
        <f>MAX(days17[[#This Row],[total_breakfastdays17]],days17[[#This Row],[total_lunchdays17]])</f>
        <v>175</v>
      </c>
    </row>
    <row r="3956" spans="1:7" x14ac:dyDescent="0.25">
      <c r="A3956" t="s">
        <v>3931</v>
      </c>
      <c r="B3956" t="s">
        <v>16694</v>
      </c>
      <c r="C3956" t="s">
        <v>17957</v>
      </c>
      <c r="D3956" t="s">
        <v>8853</v>
      </c>
      <c r="E3956">
        <v>175</v>
      </c>
      <c r="F3956">
        <v>175</v>
      </c>
      <c r="G3956">
        <f>MAX(days17[[#This Row],[total_breakfastdays17]],days17[[#This Row],[total_lunchdays17]])</f>
        <v>175</v>
      </c>
    </row>
    <row r="3957" spans="1:7" x14ac:dyDescent="0.25">
      <c r="A3957" t="s">
        <v>3932</v>
      </c>
      <c r="B3957" t="s">
        <v>16694</v>
      </c>
      <c r="C3957" t="s">
        <v>17957</v>
      </c>
      <c r="D3957" t="s">
        <v>8854</v>
      </c>
      <c r="E3957">
        <v>193</v>
      </c>
      <c r="F3957">
        <v>193</v>
      </c>
      <c r="G3957">
        <f>MAX(days17[[#This Row],[total_breakfastdays17]],days17[[#This Row],[total_lunchdays17]])</f>
        <v>193</v>
      </c>
    </row>
    <row r="3958" spans="1:7" x14ac:dyDescent="0.25">
      <c r="A3958" t="s">
        <v>3933</v>
      </c>
      <c r="B3958" t="s">
        <v>16694</v>
      </c>
      <c r="C3958" t="s">
        <v>17957</v>
      </c>
      <c r="D3958" t="s">
        <v>12192</v>
      </c>
      <c r="E3958">
        <v>182</v>
      </c>
      <c r="F3958">
        <v>182</v>
      </c>
      <c r="G3958">
        <f>MAX(days17[[#This Row],[total_breakfastdays17]],days17[[#This Row],[total_lunchdays17]])</f>
        <v>182</v>
      </c>
    </row>
    <row r="3959" spans="1:7" x14ac:dyDescent="0.25">
      <c r="A3959" t="s">
        <v>3934</v>
      </c>
      <c r="B3959" t="s">
        <v>16694</v>
      </c>
      <c r="C3959" t="s">
        <v>17957</v>
      </c>
      <c r="D3959" t="s">
        <v>12193</v>
      </c>
      <c r="E3959">
        <v>177</v>
      </c>
      <c r="F3959">
        <v>177</v>
      </c>
      <c r="G3959">
        <f>MAX(days17[[#This Row],[total_breakfastdays17]],days17[[#This Row],[total_lunchdays17]])</f>
        <v>177</v>
      </c>
    </row>
    <row r="3960" spans="1:7" x14ac:dyDescent="0.25">
      <c r="A3960" t="s">
        <v>3935</v>
      </c>
      <c r="B3960" t="s">
        <v>16694</v>
      </c>
      <c r="C3960" t="s">
        <v>17957</v>
      </c>
      <c r="D3960" t="s">
        <v>12194</v>
      </c>
      <c r="E3960">
        <v>178</v>
      </c>
      <c r="F3960">
        <v>178</v>
      </c>
      <c r="G3960">
        <f>MAX(days17[[#This Row],[total_breakfastdays17]],days17[[#This Row],[total_lunchdays17]])</f>
        <v>178</v>
      </c>
    </row>
    <row r="3961" spans="1:7" x14ac:dyDescent="0.25">
      <c r="A3961" t="s">
        <v>3936</v>
      </c>
      <c r="B3961" t="s">
        <v>16694</v>
      </c>
      <c r="C3961" t="s">
        <v>17957</v>
      </c>
      <c r="D3961" t="s">
        <v>12195</v>
      </c>
      <c r="E3961">
        <v>175</v>
      </c>
      <c r="F3961">
        <v>175</v>
      </c>
      <c r="G3961">
        <f>MAX(days17[[#This Row],[total_breakfastdays17]],days17[[#This Row],[total_lunchdays17]])</f>
        <v>175</v>
      </c>
    </row>
    <row r="3962" spans="1:7" x14ac:dyDescent="0.25">
      <c r="A3962" t="s">
        <v>3937</v>
      </c>
      <c r="B3962" t="s">
        <v>16694</v>
      </c>
      <c r="C3962" t="s">
        <v>17957</v>
      </c>
      <c r="D3962" t="s">
        <v>12196</v>
      </c>
      <c r="E3962">
        <v>175</v>
      </c>
      <c r="F3962">
        <v>175</v>
      </c>
      <c r="G3962">
        <f>MAX(days17[[#This Row],[total_breakfastdays17]],days17[[#This Row],[total_lunchdays17]])</f>
        <v>175</v>
      </c>
    </row>
    <row r="3963" spans="1:7" x14ac:dyDescent="0.25">
      <c r="A3963" t="s">
        <v>3938</v>
      </c>
      <c r="B3963" t="s">
        <v>16694</v>
      </c>
      <c r="C3963" t="s">
        <v>17957</v>
      </c>
      <c r="D3963" t="s">
        <v>12197</v>
      </c>
      <c r="E3963">
        <v>189</v>
      </c>
      <c r="F3963">
        <v>182</v>
      </c>
      <c r="G3963">
        <f>MAX(days17[[#This Row],[total_breakfastdays17]],days17[[#This Row],[total_lunchdays17]])</f>
        <v>189</v>
      </c>
    </row>
    <row r="3964" spans="1:7" x14ac:dyDescent="0.25">
      <c r="A3964" t="s">
        <v>3939</v>
      </c>
      <c r="B3964" t="s">
        <v>16694</v>
      </c>
      <c r="C3964" t="s">
        <v>17957</v>
      </c>
      <c r="D3964" t="s">
        <v>12198</v>
      </c>
      <c r="E3964">
        <v>182</v>
      </c>
      <c r="F3964">
        <v>175</v>
      </c>
      <c r="G3964">
        <f>MAX(days17[[#This Row],[total_breakfastdays17]],days17[[#This Row],[total_lunchdays17]])</f>
        <v>182</v>
      </c>
    </row>
    <row r="3965" spans="1:7" x14ac:dyDescent="0.25">
      <c r="A3965" t="s">
        <v>3940</v>
      </c>
      <c r="B3965" t="s">
        <v>16694</v>
      </c>
      <c r="C3965" t="s">
        <v>17957</v>
      </c>
      <c r="D3965" t="s">
        <v>12199</v>
      </c>
      <c r="E3965">
        <v>175</v>
      </c>
      <c r="F3965">
        <v>175</v>
      </c>
      <c r="G3965">
        <f>MAX(days17[[#This Row],[total_breakfastdays17]],days17[[#This Row],[total_lunchdays17]])</f>
        <v>175</v>
      </c>
    </row>
    <row r="3966" spans="1:7" x14ac:dyDescent="0.25">
      <c r="A3966" t="s">
        <v>3941</v>
      </c>
      <c r="B3966" t="s">
        <v>16694</v>
      </c>
      <c r="C3966" t="s">
        <v>17957</v>
      </c>
      <c r="D3966" t="s">
        <v>12200</v>
      </c>
      <c r="E3966">
        <v>187</v>
      </c>
      <c r="F3966">
        <v>187</v>
      </c>
      <c r="G3966">
        <f>MAX(days17[[#This Row],[total_breakfastdays17]],days17[[#This Row],[total_lunchdays17]])</f>
        <v>187</v>
      </c>
    </row>
    <row r="3967" spans="1:7" x14ac:dyDescent="0.25">
      <c r="A3967" t="s">
        <v>3942</v>
      </c>
      <c r="B3967" t="s">
        <v>16694</v>
      </c>
      <c r="C3967" t="s">
        <v>17957</v>
      </c>
      <c r="D3967" t="s">
        <v>12201</v>
      </c>
      <c r="E3967">
        <v>175</v>
      </c>
      <c r="F3967">
        <v>175</v>
      </c>
      <c r="G3967">
        <f>MAX(days17[[#This Row],[total_breakfastdays17]],days17[[#This Row],[total_lunchdays17]])</f>
        <v>175</v>
      </c>
    </row>
    <row r="3968" spans="1:7" x14ac:dyDescent="0.25">
      <c r="A3968" t="s">
        <v>3943</v>
      </c>
      <c r="B3968" t="s">
        <v>16694</v>
      </c>
      <c r="C3968" t="s">
        <v>17957</v>
      </c>
      <c r="D3968" t="s">
        <v>12202</v>
      </c>
      <c r="E3968">
        <v>175</v>
      </c>
      <c r="F3968">
        <v>175</v>
      </c>
      <c r="G3968">
        <f>MAX(days17[[#This Row],[total_breakfastdays17]],days17[[#This Row],[total_lunchdays17]])</f>
        <v>175</v>
      </c>
    </row>
    <row r="3969" spans="1:7" x14ac:dyDescent="0.25">
      <c r="A3969" t="s">
        <v>3944</v>
      </c>
      <c r="B3969" t="s">
        <v>16694</v>
      </c>
      <c r="C3969" t="s">
        <v>17957</v>
      </c>
      <c r="D3969" t="s">
        <v>12203</v>
      </c>
      <c r="E3969">
        <v>182</v>
      </c>
      <c r="F3969">
        <v>173</v>
      </c>
      <c r="G3969">
        <f>MAX(days17[[#This Row],[total_breakfastdays17]],days17[[#This Row],[total_lunchdays17]])</f>
        <v>182</v>
      </c>
    </row>
    <row r="3970" spans="1:7" x14ac:dyDescent="0.25">
      <c r="A3970" t="s">
        <v>3945</v>
      </c>
      <c r="B3970" t="s">
        <v>16694</v>
      </c>
      <c r="C3970" t="s">
        <v>17957</v>
      </c>
      <c r="D3970" t="s">
        <v>12204</v>
      </c>
      <c r="E3970">
        <v>181</v>
      </c>
      <c r="F3970">
        <v>175</v>
      </c>
      <c r="G3970">
        <f>MAX(days17[[#This Row],[total_breakfastdays17]],days17[[#This Row],[total_lunchdays17]])</f>
        <v>181</v>
      </c>
    </row>
    <row r="3971" spans="1:7" x14ac:dyDescent="0.25">
      <c r="A3971" t="s">
        <v>3946</v>
      </c>
      <c r="B3971" t="s">
        <v>16694</v>
      </c>
      <c r="C3971" t="s">
        <v>17957</v>
      </c>
      <c r="D3971" t="s">
        <v>12205</v>
      </c>
      <c r="E3971">
        <v>185</v>
      </c>
      <c r="F3971">
        <v>175</v>
      </c>
      <c r="G3971">
        <f>MAX(days17[[#This Row],[total_breakfastdays17]],days17[[#This Row],[total_lunchdays17]])</f>
        <v>185</v>
      </c>
    </row>
    <row r="3972" spans="1:7" x14ac:dyDescent="0.25">
      <c r="A3972" t="s">
        <v>3947</v>
      </c>
      <c r="B3972" t="s">
        <v>16694</v>
      </c>
      <c r="C3972" t="s">
        <v>17957</v>
      </c>
      <c r="D3972" t="s">
        <v>12206</v>
      </c>
      <c r="E3972">
        <v>181</v>
      </c>
      <c r="F3972">
        <v>182</v>
      </c>
      <c r="G3972">
        <f>MAX(days17[[#This Row],[total_breakfastdays17]],days17[[#This Row],[total_lunchdays17]])</f>
        <v>182</v>
      </c>
    </row>
    <row r="3973" spans="1:7" x14ac:dyDescent="0.25">
      <c r="A3973" t="s">
        <v>3948</v>
      </c>
      <c r="B3973" t="s">
        <v>16694</v>
      </c>
      <c r="C3973" t="s">
        <v>17957</v>
      </c>
      <c r="D3973" t="s">
        <v>12207</v>
      </c>
      <c r="E3973">
        <v>173</v>
      </c>
      <c r="F3973">
        <v>173</v>
      </c>
      <c r="G3973">
        <f>MAX(days17[[#This Row],[total_breakfastdays17]],days17[[#This Row],[total_lunchdays17]])</f>
        <v>173</v>
      </c>
    </row>
    <row r="3974" spans="1:7" x14ac:dyDescent="0.25">
      <c r="A3974" t="s">
        <v>3949</v>
      </c>
      <c r="B3974" t="s">
        <v>16694</v>
      </c>
      <c r="C3974" t="s">
        <v>17957</v>
      </c>
      <c r="D3974" t="s">
        <v>12208</v>
      </c>
      <c r="E3974">
        <v>174</v>
      </c>
      <c r="F3974">
        <v>175</v>
      </c>
      <c r="G3974">
        <f>MAX(days17[[#This Row],[total_breakfastdays17]],days17[[#This Row],[total_lunchdays17]])</f>
        <v>175</v>
      </c>
    </row>
    <row r="3975" spans="1:7" x14ac:dyDescent="0.25">
      <c r="A3975" t="s">
        <v>3950</v>
      </c>
      <c r="B3975" t="s">
        <v>16694</v>
      </c>
      <c r="C3975" t="s">
        <v>17957</v>
      </c>
      <c r="D3975" t="s">
        <v>12209</v>
      </c>
      <c r="E3975">
        <v>186</v>
      </c>
      <c r="F3975">
        <v>185</v>
      </c>
      <c r="G3975">
        <f>MAX(days17[[#This Row],[total_breakfastdays17]],days17[[#This Row],[total_lunchdays17]])</f>
        <v>186</v>
      </c>
    </row>
    <row r="3976" spans="1:7" x14ac:dyDescent="0.25">
      <c r="A3976" t="s">
        <v>3951</v>
      </c>
      <c r="B3976" t="s">
        <v>16694</v>
      </c>
      <c r="C3976" t="s">
        <v>17957</v>
      </c>
      <c r="D3976" t="s">
        <v>12210</v>
      </c>
      <c r="E3976">
        <v>190</v>
      </c>
      <c r="F3976">
        <v>190</v>
      </c>
      <c r="G3976">
        <f>MAX(days17[[#This Row],[total_breakfastdays17]],days17[[#This Row],[total_lunchdays17]])</f>
        <v>190</v>
      </c>
    </row>
    <row r="3977" spans="1:7" x14ac:dyDescent="0.25">
      <c r="A3977" t="s">
        <v>3952</v>
      </c>
      <c r="B3977" t="s">
        <v>16694</v>
      </c>
      <c r="C3977" t="s">
        <v>17957</v>
      </c>
      <c r="D3977" t="s">
        <v>12211</v>
      </c>
      <c r="E3977">
        <v>183</v>
      </c>
      <c r="F3977">
        <v>175</v>
      </c>
      <c r="G3977">
        <f>MAX(days17[[#This Row],[total_breakfastdays17]],days17[[#This Row],[total_lunchdays17]])</f>
        <v>183</v>
      </c>
    </row>
    <row r="3978" spans="1:7" x14ac:dyDescent="0.25">
      <c r="A3978" t="s">
        <v>3953</v>
      </c>
      <c r="B3978" t="s">
        <v>16694</v>
      </c>
      <c r="C3978" t="s">
        <v>17957</v>
      </c>
      <c r="D3978" t="s">
        <v>8678</v>
      </c>
      <c r="E3978">
        <v>185</v>
      </c>
      <c r="F3978">
        <v>175</v>
      </c>
      <c r="G3978">
        <f>MAX(days17[[#This Row],[total_breakfastdays17]],days17[[#This Row],[total_lunchdays17]])</f>
        <v>185</v>
      </c>
    </row>
    <row r="3979" spans="1:7" x14ac:dyDescent="0.25">
      <c r="A3979" t="s">
        <v>3954</v>
      </c>
      <c r="B3979" t="s">
        <v>16694</v>
      </c>
      <c r="C3979" t="s">
        <v>17957</v>
      </c>
      <c r="D3979" t="s">
        <v>12212</v>
      </c>
      <c r="E3979">
        <v>176</v>
      </c>
      <c r="F3979">
        <v>178</v>
      </c>
      <c r="G3979">
        <f>MAX(days17[[#This Row],[total_breakfastdays17]],days17[[#This Row],[total_lunchdays17]])</f>
        <v>178</v>
      </c>
    </row>
    <row r="3980" spans="1:7" x14ac:dyDescent="0.25">
      <c r="A3980" t="s">
        <v>3955</v>
      </c>
      <c r="B3980" t="s">
        <v>16694</v>
      </c>
      <c r="C3980" t="s">
        <v>17957</v>
      </c>
      <c r="D3980" t="s">
        <v>12213</v>
      </c>
      <c r="E3980">
        <v>175</v>
      </c>
      <c r="F3980">
        <v>175</v>
      </c>
      <c r="G3980">
        <f>MAX(days17[[#This Row],[total_breakfastdays17]],days17[[#This Row],[total_lunchdays17]])</f>
        <v>175</v>
      </c>
    </row>
    <row r="3981" spans="1:7" x14ac:dyDescent="0.25">
      <c r="A3981" t="s">
        <v>3956</v>
      </c>
      <c r="B3981" t="s">
        <v>16694</v>
      </c>
      <c r="C3981" t="s">
        <v>17957</v>
      </c>
      <c r="D3981" t="s">
        <v>12214</v>
      </c>
      <c r="E3981">
        <v>185</v>
      </c>
      <c r="F3981">
        <v>184</v>
      </c>
      <c r="G3981">
        <f>MAX(days17[[#This Row],[total_breakfastdays17]],days17[[#This Row],[total_lunchdays17]])</f>
        <v>185</v>
      </c>
    </row>
    <row r="3982" spans="1:7" x14ac:dyDescent="0.25">
      <c r="A3982" t="s">
        <v>3957</v>
      </c>
      <c r="B3982" t="s">
        <v>16694</v>
      </c>
      <c r="C3982" t="s">
        <v>17957</v>
      </c>
      <c r="D3982" t="s">
        <v>12215</v>
      </c>
      <c r="E3982">
        <v>175</v>
      </c>
      <c r="F3982">
        <v>175</v>
      </c>
      <c r="G3982">
        <f>MAX(days17[[#This Row],[total_breakfastdays17]],days17[[#This Row],[total_lunchdays17]])</f>
        <v>175</v>
      </c>
    </row>
    <row r="3983" spans="1:7" x14ac:dyDescent="0.25">
      <c r="A3983" t="s">
        <v>3958</v>
      </c>
      <c r="B3983" t="s">
        <v>16694</v>
      </c>
      <c r="C3983" t="s">
        <v>17957</v>
      </c>
      <c r="D3983" t="s">
        <v>12216</v>
      </c>
      <c r="E3983">
        <v>175</v>
      </c>
      <c r="F3983">
        <v>175</v>
      </c>
      <c r="G3983">
        <f>MAX(days17[[#This Row],[total_breakfastdays17]],days17[[#This Row],[total_lunchdays17]])</f>
        <v>175</v>
      </c>
    </row>
    <row r="3984" spans="1:7" x14ac:dyDescent="0.25">
      <c r="A3984" t="s">
        <v>3959</v>
      </c>
      <c r="B3984" t="s">
        <v>16694</v>
      </c>
      <c r="C3984" t="s">
        <v>17957</v>
      </c>
      <c r="D3984" t="s">
        <v>12217</v>
      </c>
      <c r="E3984">
        <v>175</v>
      </c>
      <c r="F3984">
        <v>175</v>
      </c>
      <c r="G3984">
        <f>MAX(days17[[#This Row],[total_breakfastdays17]],days17[[#This Row],[total_lunchdays17]])</f>
        <v>175</v>
      </c>
    </row>
    <row r="3985" spans="1:7" x14ac:dyDescent="0.25">
      <c r="A3985" t="s">
        <v>3960</v>
      </c>
      <c r="B3985" t="s">
        <v>16694</v>
      </c>
      <c r="C3985" t="s">
        <v>17957</v>
      </c>
      <c r="D3985" t="s">
        <v>9104</v>
      </c>
      <c r="E3985">
        <v>175</v>
      </c>
      <c r="F3985">
        <v>175</v>
      </c>
      <c r="G3985">
        <f>MAX(days17[[#This Row],[total_breakfastdays17]],days17[[#This Row],[total_lunchdays17]])</f>
        <v>175</v>
      </c>
    </row>
    <row r="3986" spans="1:7" x14ac:dyDescent="0.25">
      <c r="A3986" t="s">
        <v>3961</v>
      </c>
      <c r="B3986" t="s">
        <v>16694</v>
      </c>
      <c r="C3986" t="s">
        <v>17957</v>
      </c>
      <c r="D3986" t="s">
        <v>12218</v>
      </c>
      <c r="E3986">
        <v>176</v>
      </c>
      <c r="F3986">
        <v>176</v>
      </c>
      <c r="G3986">
        <f>MAX(days17[[#This Row],[total_breakfastdays17]],days17[[#This Row],[total_lunchdays17]])</f>
        <v>176</v>
      </c>
    </row>
    <row r="3987" spans="1:7" x14ac:dyDescent="0.25">
      <c r="A3987" t="s">
        <v>3962</v>
      </c>
      <c r="B3987" t="s">
        <v>16694</v>
      </c>
      <c r="C3987" t="s">
        <v>17957</v>
      </c>
      <c r="D3987" t="s">
        <v>12219</v>
      </c>
      <c r="E3987">
        <v>175</v>
      </c>
      <c r="F3987">
        <v>175</v>
      </c>
      <c r="G3987">
        <f>MAX(days17[[#This Row],[total_breakfastdays17]],days17[[#This Row],[total_lunchdays17]])</f>
        <v>175</v>
      </c>
    </row>
    <row r="3988" spans="1:7" x14ac:dyDescent="0.25">
      <c r="A3988" t="s">
        <v>3963</v>
      </c>
      <c r="B3988" t="s">
        <v>16694</v>
      </c>
      <c r="C3988" t="s">
        <v>17957</v>
      </c>
      <c r="D3988" t="s">
        <v>12220</v>
      </c>
      <c r="E3988">
        <v>183</v>
      </c>
      <c r="F3988">
        <v>180</v>
      </c>
      <c r="G3988">
        <f>MAX(days17[[#This Row],[total_breakfastdays17]],days17[[#This Row],[total_lunchdays17]])</f>
        <v>183</v>
      </c>
    </row>
    <row r="3989" spans="1:7" x14ac:dyDescent="0.25">
      <c r="A3989" t="s">
        <v>3964</v>
      </c>
      <c r="B3989" t="s">
        <v>16694</v>
      </c>
      <c r="C3989" t="s">
        <v>17957</v>
      </c>
      <c r="D3989" t="s">
        <v>12221</v>
      </c>
      <c r="E3989">
        <v>181</v>
      </c>
      <c r="F3989">
        <v>175</v>
      </c>
      <c r="G3989">
        <f>MAX(days17[[#This Row],[total_breakfastdays17]],days17[[#This Row],[total_lunchdays17]])</f>
        <v>181</v>
      </c>
    </row>
    <row r="3990" spans="1:7" x14ac:dyDescent="0.25">
      <c r="A3990" t="s">
        <v>3965</v>
      </c>
      <c r="B3990" t="s">
        <v>16694</v>
      </c>
      <c r="C3990" t="s">
        <v>17957</v>
      </c>
      <c r="D3990" t="s">
        <v>12222</v>
      </c>
      <c r="E3990">
        <v>174</v>
      </c>
      <c r="F3990">
        <v>175</v>
      </c>
      <c r="G3990">
        <f>MAX(days17[[#This Row],[total_breakfastdays17]],days17[[#This Row],[total_lunchdays17]])</f>
        <v>175</v>
      </c>
    </row>
    <row r="3991" spans="1:7" x14ac:dyDescent="0.25">
      <c r="A3991" t="s">
        <v>3966</v>
      </c>
      <c r="B3991" t="s">
        <v>16694</v>
      </c>
      <c r="C3991" t="s">
        <v>17957</v>
      </c>
      <c r="D3991" t="s">
        <v>12223</v>
      </c>
      <c r="E3991">
        <v>182</v>
      </c>
      <c r="F3991">
        <v>182</v>
      </c>
      <c r="G3991">
        <f>MAX(days17[[#This Row],[total_breakfastdays17]],days17[[#This Row],[total_lunchdays17]])</f>
        <v>182</v>
      </c>
    </row>
    <row r="3992" spans="1:7" x14ac:dyDescent="0.25">
      <c r="A3992" t="s">
        <v>3967</v>
      </c>
      <c r="B3992" t="s">
        <v>16694</v>
      </c>
      <c r="C3992" t="s">
        <v>17957</v>
      </c>
      <c r="D3992" t="s">
        <v>12224</v>
      </c>
      <c r="E3992">
        <v>174</v>
      </c>
      <c r="F3992">
        <v>175</v>
      </c>
      <c r="G3992">
        <f>MAX(days17[[#This Row],[total_breakfastdays17]],days17[[#This Row],[total_lunchdays17]])</f>
        <v>175</v>
      </c>
    </row>
    <row r="3993" spans="1:7" x14ac:dyDescent="0.25">
      <c r="A3993" t="s">
        <v>3968</v>
      </c>
      <c r="B3993" t="s">
        <v>16694</v>
      </c>
      <c r="C3993" t="s">
        <v>17957</v>
      </c>
      <c r="D3993" t="s">
        <v>9825</v>
      </c>
      <c r="E3993">
        <v>175</v>
      </c>
      <c r="F3993">
        <v>174</v>
      </c>
      <c r="G3993">
        <f>MAX(days17[[#This Row],[total_breakfastdays17]],days17[[#This Row],[total_lunchdays17]])</f>
        <v>175</v>
      </c>
    </row>
    <row r="3994" spans="1:7" x14ac:dyDescent="0.25">
      <c r="A3994" t="s">
        <v>3969</v>
      </c>
      <c r="B3994" t="s">
        <v>16694</v>
      </c>
      <c r="C3994" t="s">
        <v>17957</v>
      </c>
      <c r="D3994" t="s">
        <v>8964</v>
      </c>
      <c r="E3994">
        <v>175</v>
      </c>
      <c r="F3994">
        <v>175</v>
      </c>
      <c r="G3994">
        <f>MAX(days17[[#This Row],[total_breakfastdays17]],days17[[#This Row],[total_lunchdays17]])</f>
        <v>175</v>
      </c>
    </row>
    <row r="3995" spans="1:7" x14ac:dyDescent="0.25">
      <c r="A3995" t="s">
        <v>3970</v>
      </c>
      <c r="B3995" t="s">
        <v>16694</v>
      </c>
      <c r="C3995" t="s">
        <v>17957</v>
      </c>
      <c r="D3995" t="s">
        <v>12225</v>
      </c>
      <c r="E3995">
        <v>181</v>
      </c>
      <c r="F3995">
        <v>175</v>
      </c>
      <c r="G3995">
        <f>MAX(days17[[#This Row],[total_breakfastdays17]],days17[[#This Row],[total_lunchdays17]])</f>
        <v>181</v>
      </c>
    </row>
    <row r="3996" spans="1:7" x14ac:dyDescent="0.25">
      <c r="A3996" t="s">
        <v>3971</v>
      </c>
      <c r="B3996" t="s">
        <v>16694</v>
      </c>
      <c r="C3996" t="s">
        <v>17957</v>
      </c>
      <c r="D3996" t="s">
        <v>12226</v>
      </c>
      <c r="E3996">
        <v>178</v>
      </c>
      <c r="F3996">
        <v>178</v>
      </c>
      <c r="G3996">
        <f>MAX(days17[[#This Row],[total_breakfastdays17]],days17[[#This Row],[total_lunchdays17]])</f>
        <v>178</v>
      </c>
    </row>
    <row r="3997" spans="1:7" x14ac:dyDescent="0.25">
      <c r="A3997" t="s">
        <v>3972</v>
      </c>
      <c r="B3997" t="s">
        <v>16694</v>
      </c>
      <c r="C3997" t="s">
        <v>17957</v>
      </c>
      <c r="D3997" t="s">
        <v>12227</v>
      </c>
      <c r="E3997">
        <v>175</v>
      </c>
      <c r="F3997">
        <v>175</v>
      </c>
      <c r="G3997">
        <f>MAX(days17[[#This Row],[total_breakfastdays17]],days17[[#This Row],[total_lunchdays17]])</f>
        <v>175</v>
      </c>
    </row>
    <row r="3998" spans="1:7" x14ac:dyDescent="0.25">
      <c r="A3998" t="s">
        <v>3973</v>
      </c>
      <c r="B3998" t="s">
        <v>16694</v>
      </c>
      <c r="C3998" t="s">
        <v>17957</v>
      </c>
      <c r="D3998" t="s">
        <v>12228</v>
      </c>
      <c r="E3998">
        <v>183</v>
      </c>
      <c r="F3998">
        <v>175</v>
      </c>
      <c r="G3998">
        <f>MAX(days17[[#This Row],[total_breakfastdays17]],days17[[#This Row],[total_lunchdays17]])</f>
        <v>183</v>
      </c>
    </row>
    <row r="3999" spans="1:7" x14ac:dyDescent="0.25">
      <c r="A3999" t="s">
        <v>3974</v>
      </c>
      <c r="B3999" t="s">
        <v>16694</v>
      </c>
      <c r="C3999" t="s">
        <v>17957</v>
      </c>
      <c r="D3999" t="s">
        <v>12229</v>
      </c>
      <c r="E3999">
        <v>178</v>
      </c>
      <c r="F3999">
        <v>177</v>
      </c>
      <c r="G3999">
        <f>MAX(days17[[#This Row],[total_breakfastdays17]],days17[[#This Row],[total_lunchdays17]])</f>
        <v>178</v>
      </c>
    </row>
    <row r="4000" spans="1:7" x14ac:dyDescent="0.25">
      <c r="A4000" t="s">
        <v>3975</v>
      </c>
      <c r="B4000" t="s">
        <v>16694</v>
      </c>
      <c r="C4000" t="s">
        <v>17957</v>
      </c>
      <c r="D4000" t="s">
        <v>12230</v>
      </c>
      <c r="E4000">
        <v>199</v>
      </c>
      <c r="F4000">
        <v>175</v>
      </c>
      <c r="G4000">
        <f>MAX(days17[[#This Row],[total_breakfastdays17]],days17[[#This Row],[total_lunchdays17]])</f>
        <v>199</v>
      </c>
    </row>
    <row r="4001" spans="1:7" x14ac:dyDescent="0.25">
      <c r="A4001" t="s">
        <v>3976</v>
      </c>
      <c r="B4001" t="s">
        <v>16694</v>
      </c>
      <c r="C4001" t="s">
        <v>17957</v>
      </c>
      <c r="D4001" t="s">
        <v>11445</v>
      </c>
      <c r="E4001">
        <v>187</v>
      </c>
      <c r="F4001">
        <v>175</v>
      </c>
      <c r="G4001">
        <f>MAX(days17[[#This Row],[total_breakfastdays17]],days17[[#This Row],[total_lunchdays17]])</f>
        <v>187</v>
      </c>
    </row>
    <row r="4002" spans="1:7" x14ac:dyDescent="0.25">
      <c r="A4002" t="s">
        <v>3977</v>
      </c>
      <c r="B4002" t="s">
        <v>16694</v>
      </c>
      <c r="C4002" t="s">
        <v>17957</v>
      </c>
      <c r="D4002" t="s">
        <v>12231</v>
      </c>
      <c r="E4002">
        <v>189</v>
      </c>
      <c r="F4002">
        <v>175</v>
      </c>
      <c r="G4002">
        <f>MAX(days17[[#This Row],[total_breakfastdays17]],days17[[#This Row],[total_lunchdays17]])</f>
        <v>189</v>
      </c>
    </row>
    <row r="4003" spans="1:7" x14ac:dyDescent="0.25">
      <c r="A4003" t="s">
        <v>3978</v>
      </c>
      <c r="B4003" t="s">
        <v>16694</v>
      </c>
      <c r="C4003" t="s">
        <v>17957</v>
      </c>
      <c r="D4003" t="s">
        <v>12232</v>
      </c>
      <c r="E4003">
        <v>175</v>
      </c>
      <c r="F4003">
        <v>175</v>
      </c>
      <c r="G4003">
        <f>MAX(days17[[#This Row],[total_breakfastdays17]],days17[[#This Row],[total_lunchdays17]])</f>
        <v>175</v>
      </c>
    </row>
    <row r="4004" spans="1:7" x14ac:dyDescent="0.25">
      <c r="A4004" t="s">
        <v>3979</v>
      </c>
      <c r="B4004" t="s">
        <v>16694</v>
      </c>
      <c r="C4004" t="s">
        <v>17957</v>
      </c>
      <c r="D4004" t="s">
        <v>12233</v>
      </c>
      <c r="E4004">
        <v>188</v>
      </c>
      <c r="F4004">
        <v>189</v>
      </c>
      <c r="G4004">
        <f>MAX(days17[[#This Row],[total_breakfastdays17]],days17[[#This Row],[total_lunchdays17]])</f>
        <v>189</v>
      </c>
    </row>
    <row r="4005" spans="1:7" x14ac:dyDescent="0.25">
      <c r="A4005" t="s">
        <v>3980</v>
      </c>
      <c r="B4005" t="s">
        <v>16694</v>
      </c>
      <c r="C4005" t="s">
        <v>17957</v>
      </c>
      <c r="D4005" t="s">
        <v>12234</v>
      </c>
      <c r="E4005">
        <v>175</v>
      </c>
      <c r="F4005">
        <v>175</v>
      </c>
      <c r="G4005">
        <f>MAX(days17[[#This Row],[total_breakfastdays17]],days17[[#This Row],[total_lunchdays17]])</f>
        <v>175</v>
      </c>
    </row>
    <row r="4006" spans="1:7" x14ac:dyDescent="0.25">
      <c r="A4006" t="s">
        <v>3981</v>
      </c>
      <c r="B4006" t="s">
        <v>16694</v>
      </c>
      <c r="C4006" t="s">
        <v>17957</v>
      </c>
      <c r="D4006" t="s">
        <v>12235</v>
      </c>
      <c r="E4006">
        <v>176</v>
      </c>
      <c r="F4006">
        <v>176</v>
      </c>
      <c r="G4006">
        <f>MAX(days17[[#This Row],[total_breakfastdays17]],days17[[#This Row],[total_lunchdays17]])</f>
        <v>176</v>
      </c>
    </row>
    <row r="4007" spans="1:7" x14ac:dyDescent="0.25">
      <c r="A4007" t="s">
        <v>3982</v>
      </c>
      <c r="B4007" t="s">
        <v>16694</v>
      </c>
      <c r="C4007" t="s">
        <v>17957</v>
      </c>
      <c r="D4007" t="s">
        <v>12236</v>
      </c>
      <c r="E4007">
        <v>175</v>
      </c>
      <c r="F4007">
        <v>175</v>
      </c>
      <c r="G4007">
        <f>MAX(days17[[#This Row],[total_breakfastdays17]],days17[[#This Row],[total_lunchdays17]])</f>
        <v>175</v>
      </c>
    </row>
    <row r="4008" spans="1:7" x14ac:dyDescent="0.25">
      <c r="A4008" t="s">
        <v>3983</v>
      </c>
      <c r="B4008" t="s">
        <v>16694</v>
      </c>
      <c r="C4008" t="s">
        <v>17957</v>
      </c>
      <c r="D4008" t="s">
        <v>12237</v>
      </c>
      <c r="E4008">
        <v>188</v>
      </c>
      <c r="F4008">
        <v>175</v>
      </c>
      <c r="G4008">
        <f>MAX(days17[[#This Row],[total_breakfastdays17]],days17[[#This Row],[total_lunchdays17]])</f>
        <v>188</v>
      </c>
    </row>
    <row r="4009" spans="1:7" x14ac:dyDescent="0.25">
      <c r="A4009" t="s">
        <v>3984</v>
      </c>
      <c r="B4009" t="s">
        <v>16694</v>
      </c>
      <c r="C4009" t="s">
        <v>17957</v>
      </c>
      <c r="D4009" t="s">
        <v>12238</v>
      </c>
      <c r="E4009">
        <v>180</v>
      </c>
      <c r="F4009">
        <v>180</v>
      </c>
      <c r="G4009">
        <f>MAX(days17[[#This Row],[total_breakfastdays17]],days17[[#This Row],[total_lunchdays17]])</f>
        <v>180</v>
      </c>
    </row>
    <row r="4010" spans="1:7" x14ac:dyDescent="0.25">
      <c r="A4010" t="s">
        <v>3985</v>
      </c>
      <c r="B4010" t="s">
        <v>16694</v>
      </c>
      <c r="C4010" t="s">
        <v>17957</v>
      </c>
      <c r="D4010" t="s">
        <v>12239</v>
      </c>
      <c r="E4010">
        <v>175</v>
      </c>
      <c r="F4010">
        <v>175</v>
      </c>
      <c r="G4010">
        <f>MAX(days17[[#This Row],[total_breakfastdays17]],days17[[#This Row],[total_lunchdays17]])</f>
        <v>175</v>
      </c>
    </row>
    <row r="4011" spans="1:7" x14ac:dyDescent="0.25">
      <c r="A4011" t="s">
        <v>3986</v>
      </c>
      <c r="B4011" t="s">
        <v>16694</v>
      </c>
      <c r="C4011" t="s">
        <v>17957</v>
      </c>
      <c r="D4011" t="s">
        <v>12240</v>
      </c>
      <c r="E4011">
        <v>184</v>
      </c>
      <c r="F4011">
        <v>184</v>
      </c>
      <c r="G4011">
        <f>MAX(days17[[#This Row],[total_breakfastdays17]],days17[[#This Row],[total_lunchdays17]])</f>
        <v>184</v>
      </c>
    </row>
    <row r="4012" spans="1:7" x14ac:dyDescent="0.25">
      <c r="A4012" t="s">
        <v>3987</v>
      </c>
      <c r="B4012" t="s">
        <v>16694</v>
      </c>
      <c r="C4012" t="s">
        <v>17957</v>
      </c>
      <c r="D4012" t="s">
        <v>12241</v>
      </c>
      <c r="E4012">
        <v>188</v>
      </c>
      <c r="F4012">
        <v>188</v>
      </c>
      <c r="G4012">
        <f>MAX(days17[[#This Row],[total_breakfastdays17]],days17[[#This Row],[total_lunchdays17]])</f>
        <v>188</v>
      </c>
    </row>
    <row r="4013" spans="1:7" x14ac:dyDescent="0.25">
      <c r="A4013" t="s">
        <v>3988</v>
      </c>
      <c r="B4013" t="s">
        <v>16694</v>
      </c>
      <c r="C4013" t="s">
        <v>17957</v>
      </c>
      <c r="D4013" t="s">
        <v>12242</v>
      </c>
      <c r="E4013">
        <v>174</v>
      </c>
      <c r="F4013">
        <v>174</v>
      </c>
      <c r="G4013">
        <f>MAX(days17[[#This Row],[total_breakfastdays17]],days17[[#This Row],[total_lunchdays17]])</f>
        <v>174</v>
      </c>
    </row>
    <row r="4014" spans="1:7" x14ac:dyDescent="0.25">
      <c r="A4014" t="s">
        <v>3989</v>
      </c>
      <c r="B4014" t="s">
        <v>16694</v>
      </c>
      <c r="C4014" t="s">
        <v>17957</v>
      </c>
      <c r="D4014" t="s">
        <v>9568</v>
      </c>
      <c r="E4014">
        <v>175</v>
      </c>
      <c r="F4014">
        <v>175</v>
      </c>
      <c r="G4014">
        <f>MAX(days17[[#This Row],[total_breakfastdays17]],days17[[#This Row],[total_lunchdays17]])</f>
        <v>175</v>
      </c>
    </row>
    <row r="4015" spans="1:7" x14ac:dyDescent="0.25">
      <c r="A4015" t="s">
        <v>3990</v>
      </c>
      <c r="B4015" t="s">
        <v>16694</v>
      </c>
      <c r="C4015" t="s">
        <v>17957</v>
      </c>
      <c r="D4015" t="s">
        <v>12243</v>
      </c>
      <c r="E4015">
        <v>181</v>
      </c>
      <c r="F4015">
        <v>175</v>
      </c>
      <c r="G4015">
        <f>MAX(days17[[#This Row],[total_breakfastdays17]],days17[[#This Row],[total_lunchdays17]])</f>
        <v>181</v>
      </c>
    </row>
    <row r="4016" spans="1:7" x14ac:dyDescent="0.25">
      <c r="A4016" t="s">
        <v>3991</v>
      </c>
      <c r="B4016" t="s">
        <v>16694</v>
      </c>
      <c r="C4016" t="s">
        <v>17957</v>
      </c>
      <c r="D4016" t="s">
        <v>10897</v>
      </c>
      <c r="E4016">
        <v>174</v>
      </c>
      <c r="F4016">
        <v>174</v>
      </c>
      <c r="G4016">
        <f>MAX(days17[[#This Row],[total_breakfastdays17]],days17[[#This Row],[total_lunchdays17]])</f>
        <v>174</v>
      </c>
    </row>
    <row r="4017" spans="1:7" x14ac:dyDescent="0.25">
      <c r="A4017" t="s">
        <v>3992</v>
      </c>
      <c r="B4017" t="s">
        <v>16694</v>
      </c>
      <c r="C4017" t="s">
        <v>17957</v>
      </c>
      <c r="D4017" t="s">
        <v>12244</v>
      </c>
      <c r="E4017">
        <v>175</v>
      </c>
      <c r="F4017">
        <v>175</v>
      </c>
      <c r="G4017">
        <f>MAX(days17[[#This Row],[total_breakfastdays17]],days17[[#This Row],[total_lunchdays17]])</f>
        <v>175</v>
      </c>
    </row>
    <row r="4018" spans="1:7" x14ac:dyDescent="0.25">
      <c r="A4018" t="s">
        <v>3993</v>
      </c>
      <c r="B4018" t="s">
        <v>16694</v>
      </c>
      <c r="C4018" t="s">
        <v>17957</v>
      </c>
      <c r="D4018" t="s">
        <v>12245</v>
      </c>
      <c r="E4018">
        <v>181</v>
      </c>
      <c r="F4018">
        <v>174</v>
      </c>
      <c r="G4018">
        <f>MAX(days17[[#This Row],[total_breakfastdays17]],days17[[#This Row],[total_lunchdays17]])</f>
        <v>181</v>
      </c>
    </row>
    <row r="4019" spans="1:7" x14ac:dyDescent="0.25">
      <c r="A4019" t="s">
        <v>3994</v>
      </c>
      <c r="B4019" t="s">
        <v>16694</v>
      </c>
      <c r="C4019" t="s">
        <v>17957</v>
      </c>
      <c r="D4019" t="s">
        <v>12246</v>
      </c>
      <c r="E4019">
        <v>177</v>
      </c>
      <c r="F4019">
        <v>176</v>
      </c>
      <c r="G4019">
        <f>MAX(days17[[#This Row],[total_breakfastdays17]],days17[[#This Row],[total_lunchdays17]])</f>
        <v>177</v>
      </c>
    </row>
    <row r="4020" spans="1:7" x14ac:dyDescent="0.25">
      <c r="A4020" t="s">
        <v>3995</v>
      </c>
      <c r="B4020" t="s">
        <v>16694</v>
      </c>
      <c r="C4020" t="s">
        <v>17957</v>
      </c>
      <c r="D4020" t="s">
        <v>12247</v>
      </c>
      <c r="E4020">
        <v>179</v>
      </c>
      <c r="F4020">
        <v>180</v>
      </c>
      <c r="G4020">
        <f>MAX(days17[[#This Row],[total_breakfastdays17]],days17[[#This Row],[total_lunchdays17]])</f>
        <v>180</v>
      </c>
    </row>
    <row r="4021" spans="1:7" x14ac:dyDescent="0.25">
      <c r="A4021" t="s">
        <v>3996</v>
      </c>
      <c r="B4021" t="s">
        <v>16694</v>
      </c>
      <c r="C4021" t="s">
        <v>17957</v>
      </c>
      <c r="D4021" t="s">
        <v>12248</v>
      </c>
      <c r="E4021">
        <v>179</v>
      </c>
      <c r="F4021">
        <v>178</v>
      </c>
      <c r="G4021">
        <f>MAX(days17[[#This Row],[total_breakfastdays17]],days17[[#This Row],[total_lunchdays17]])</f>
        <v>179</v>
      </c>
    </row>
    <row r="4022" spans="1:7" x14ac:dyDescent="0.25">
      <c r="A4022" t="s">
        <v>3997</v>
      </c>
      <c r="B4022" t="s">
        <v>16694</v>
      </c>
      <c r="C4022" t="s">
        <v>17957</v>
      </c>
      <c r="D4022" t="s">
        <v>8997</v>
      </c>
      <c r="E4022">
        <v>174</v>
      </c>
      <c r="F4022">
        <v>175</v>
      </c>
      <c r="G4022">
        <f>MAX(days17[[#This Row],[total_breakfastdays17]],days17[[#This Row],[total_lunchdays17]])</f>
        <v>175</v>
      </c>
    </row>
    <row r="4023" spans="1:7" x14ac:dyDescent="0.25">
      <c r="A4023" t="s">
        <v>3998</v>
      </c>
      <c r="B4023" t="s">
        <v>16694</v>
      </c>
      <c r="C4023" t="s">
        <v>17957</v>
      </c>
      <c r="D4023" t="s">
        <v>8881</v>
      </c>
      <c r="E4023">
        <v>175</v>
      </c>
      <c r="F4023">
        <v>175</v>
      </c>
      <c r="G4023">
        <f>MAX(days17[[#This Row],[total_breakfastdays17]],days17[[#This Row],[total_lunchdays17]])</f>
        <v>175</v>
      </c>
    </row>
    <row r="4024" spans="1:7" x14ac:dyDescent="0.25">
      <c r="A4024" t="s">
        <v>3999</v>
      </c>
      <c r="B4024" t="s">
        <v>16694</v>
      </c>
      <c r="C4024" t="s">
        <v>17957</v>
      </c>
      <c r="D4024" t="s">
        <v>10571</v>
      </c>
      <c r="E4024">
        <v>181</v>
      </c>
      <c r="F4024">
        <v>175</v>
      </c>
      <c r="G4024">
        <f>MAX(days17[[#This Row],[total_breakfastdays17]],days17[[#This Row],[total_lunchdays17]])</f>
        <v>181</v>
      </c>
    </row>
    <row r="4025" spans="1:7" x14ac:dyDescent="0.25">
      <c r="A4025" t="s">
        <v>4000</v>
      </c>
      <c r="B4025" t="s">
        <v>16694</v>
      </c>
      <c r="C4025" t="s">
        <v>17957</v>
      </c>
      <c r="D4025" t="s">
        <v>12249</v>
      </c>
      <c r="E4025">
        <v>175</v>
      </c>
      <c r="F4025">
        <v>175</v>
      </c>
      <c r="G4025">
        <f>MAX(days17[[#This Row],[total_breakfastdays17]],days17[[#This Row],[total_lunchdays17]])</f>
        <v>175</v>
      </c>
    </row>
    <row r="4026" spans="1:7" x14ac:dyDescent="0.25">
      <c r="A4026" t="s">
        <v>4001</v>
      </c>
      <c r="B4026" t="s">
        <v>16694</v>
      </c>
      <c r="C4026" t="s">
        <v>17957</v>
      </c>
      <c r="D4026" t="s">
        <v>12250</v>
      </c>
      <c r="E4026">
        <v>180</v>
      </c>
      <c r="F4026">
        <v>178</v>
      </c>
      <c r="G4026">
        <f>MAX(days17[[#This Row],[total_breakfastdays17]],days17[[#This Row],[total_lunchdays17]])</f>
        <v>180</v>
      </c>
    </row>
    <row r="4027" spans="1:7" x14ac:dyDescent="0.25">
      <c r="A4027" t="s">
        <v>4002</v>
      </c>
      <c r="B4027" t="s">
        <v>16694</v>
      </c>
      <c r="C4027" t="s">
        <v>17957</v>
      </c>
      <c r="D4027" t="s">
        <v>12251</v>
      </c>
      <c r="E4027">
        <v>174</v>
      </c>
      <c r="F4027">
        <v>176</v>
      </c>
      <c r="G4027">
        <f>MAX(days17[[#This Row],[total_breakfastdays17]],days17[[#This Row],[total_lunchdays17]])</f>
        <v>176</v>
      </c>
    </row>
    <row r="4028" spans="1:7" x14ac:dyDescent="0.25">
      <c r="A4028" t="s">
        <v>4003</v>
      </c>
      <c r="B4028" t="s">
        <v>16694</v>
      </c>
      <c r="C4028" t="s">
        <v>17957</v>
      </c>
      <c r="D4028" t="s">
        <v>12252</v>
      </c>
      <c r="E4028">
        <v>189</v>
      </c>
      <c r="F4028">
        <v>174</v>
      </c>
      <c r="G4028">
        <f>MAX(days17[[#This Row],[total_breakfastdays17]],days17[[#This Row],[total_lunchdays17]])</f>
        <v>189</v>
      </c>
    </row>
    <row r="4029" spans="1:7" x14ac:dyDescent="0.25">
      <c r="A4029" t="s">
        <v>4004</v>
      </c>
      <c r="B4029" t="s">
        <v>16694</v>
      </c>
      <c r="C4029" t="s">
        <v>17957</v>
      </c>
      <c r="D4029" t="s">
        <v>9518</v>
      </c>
      <c r="E4029">
        <v>174</v>
      </c>
      <c r="F4029">
        <v>175</v>
      </c>
      <c r="G4029">
        <f>MAX(days17[[#This Row],[total_breakfastdays17]],days17[[#This Row],[total_lunchdays17]])</f>
        <v>175</v>
      </c>
    </row>
    <row r="4030" spans="1:7" x14ac:dyDescent="0.25">
      <c r="A4030" t="s">
        <v>4005</v>
      </c>
      <c r="B4030" t="s">
        <v>16694</v>
      </c>
      <c r="C4030" t="s">
        <v>17957</v>
      </c>
      <c r="D4030" t="s">
        <v>12253</v>
      </c>
      <c r="E4030">
        <v>175</v>
      </c>
      <c r="F4030">
        <v>175</v>
      </c>
      <c r="G4030">
        <f>MAX(days17[[#This Row],[total_breakfastdays17]],days17[[#This Row],[total_lunchdays17]])</f>
        <v>175</v>
      </c>
    </row>
    <row r="4031" spans="1:7" x14ac:dyDescent="0.25">
      <c r="A4031" t="s">
        <v>4006</v>
      </c>
      <c r="B4031" t="s">
        <v>16694</v>
      </c>
      <c r="C4031" t="s">
        <v>17957</v>
      </c>
      <c r="D4031" t="s">
        <v>12254</v>
      </c>
      <c r="E4031">
        <v>175</v>
      </c>
      <c r="F4031">
        <v>175</v>
      </c>
      <c r="G4031">
        <f>MAX(days17[[#This Row],[total_breakfastdays17]],days17[[#This Row],[total_lunchdays17]])</f>
        <v>175</v>
      </c>
    </row>
    <row r="4032" spans="1:7" x14ac:dyDescent="0.25">
      <c r="A4032" t="s">
        <v>4007</v>
      </c>
      <c r="B4032" t="s">
        <v>16694</v>
      </c>
      <c r="C4032" t="s">
        <v>17957</v>
      </c>
      <c r="D4032" t="s">
        <v>9994</v>
      </c>
      <c r="E4032">
        <v>181</v>
      </c>
      <c r="F4032">
        <v>175</v>
      </c>
      <c r="G4032">
        <f>MAX(days17[[#This Row],[total_breakfastdays17]],days17[[#This Row],[total_lunchdays17]])</f>
        <v>181</v>
      </c>
    </row>
    <row r="4033" spans="1:7" x14ac:dyDescent="0.25">
      <c r="A4033" t="s">
        <v>4008</v>
      </c>
      <c r="B4033" t="s">
        <v>16694</v>
      </c>
      <c r="C4033" t="s">
        <v>17957</v>
      </c>
      <c r="D4033" t="s">
        <v>12255</v>
      </c>
      <c r="E4033">
        <v>184</v>
      </c>
      <c r="F4033">
        <v>175</v>
      </c>
      <c r="G4033">
        <f>MAX(days17[[#This Row],[total_breakfastdays17]],days17[[#This Row],[total_lunchdays17]])</f>
        <v>184</v>
      </c>
    </row>
    <row r="4034" spans="1:7" x14ac:dyDescent="0.25">
      <c r="A4034" t="s">
        <v>4009</v>
      </c>
      <c r="B4034" t="s">
        <v>16694</v>
      </c>
      <c r="C4034" t="s">
        <v>17957</v>
      </c>
      <c r="D4034" t="s">
        <v>12256</v>
      </c>
      <c r="E4034">
        <v>175</v>
      </c>
      <c r="F4034">
        <v>173</v>
      </c>
      <c r="G4034">
        <f>MAX(days17[[#This Row],[total_breakfastdays17]],days17[[#This Row],[total_lunchdays17]])</f>
        <v>175</v>
      </c>
    </row>
    <row r="4035" spans="1:7" x14ac:dyDescent="0.25">
      <c r="A4035" t="s">
        <v>4010</v>
      </c>
      <c r="B4035" t="s">
        <v>16694</v>
      </c>
      <c r="C4035" t="s">
        <v>17957</v>
      </c>
      <c r="D4035" t="s">
        <v>12257</v>
      </c>
      <c r="E4035">
        <v>175</v>
      </c>
      <c r="F4035">
        <v>175</v>
      </c>
      <c r="G4035">
        <f>MAX(days17[[#This Row],[total_breakfastdays17]],days17[[#This Row],[total_lunchdays17]])</f>
        <v>175</v>
      </c>
    </row>
    <row r="4036" spans="1:7" x14ac:dyDescent="0.25">
      <c r="A4036" t="s">
        <v>4011</v>
      </c>
      <c r="B4036" t="s">
        <v>16694</v>
      </c>
      <c r="C4036" t="s">
        <v>17957</v>
      </c>
      <c r="D4036" t="s">
        <v>12258</v>
      </c>
      <c r="E4036">
        <v>174</v>
      </c>
      <c r="F4036">
        <v>175</v>
      </c>
      <c r="G4036">
        <f>MAX(days17[[#This Row],[total_breakfastdays17]],days17[[#This Row],[total_lunchdays17]])</f>
        <v>175</v>
      </c>
    </row>
    <row r="4037" spans="1:7" x14ac:dyDescent="0.25">
      <c r="A4037" t="s">
        <v>4012</v>
      </c>
      <c r="B4037" t="s">
        <v>16694</v>
      </c>
      <c r="C4037" t="s">
        <v>17957</v>
      </c>
      <c r="D4037" t="s">
        <v>12259</v>
      </c>
      <c r="E4037">
        <v>175</v>
      </c>
      <c r="F4037">
        <v>175</v>
      </c>
      <c r="G4037">
        <f>MAX(days17[[#This Row],[total_breakfastdays17]],days17[[#This Row],[total_lunchdays17]])</f>
        <v>175</v>
      </c>
    </row>
    <row r="4038" spans="1:7" x14ac:dyDescent="0.25">
      <c r="A4038" t="s">
        <v>4013</v>
      </c>
      <c r="B4038" t="s">
        <v>16694</v>
      </c>
      <c r="C4038" t="s">
        <v>17957</v>
      </c>
      <c r="D4038" t="s">
        <v>12260</v>
      </c>
      <c r="E4038">
        <v>175</v>
      </c>
      <c r="F4038">
        <v>175</v>
      </c>
      <c r="G4038">
        <f>MAX(days17[[#This Row],[total_breakfastdays17]],days17[[#This Row],[total_lunchdays17]])</f>
        <v>175</v>
      </c>
    </row>
    <row r="4039" spans="1:7" x14ac:dyDescent="0.25">
      <c r="A4039" t="s">
        <v>4014</v>
      </c>
      <c r="B4039" t="s">
        <v>16694</v>
      </c>
      <c r="C4039" t="s">
        <v>17957</v>
      </c>
      <c r="D4039" t="s">
        <v>12261</v>
      </c>
      <c r="E4039">
        <v>183</v>
      </c>
      <c r="F4039">
        <v>175</v>
      </c>
      <c r="G4039">
        <f>MAX(days17[[#This Row],[total_breakfastdays17]],days17[[#This Row],[total_lunchdays17]])</f>
        <v>183</v>
      </c>
    </row>
    <row r="4040" spans="1:7" x14ac:dyDescent="0.25">
      <c r="A4040" t="s">
        <v>4015</v>
      </c>
      <c r="B4040" t="s">
        <v>16694</v>
      </c>
      <c r="C4040" t="s">
        <v>17957</v>
      </c>
      <c r="D4040" t="s">
        <v>12262</v>
      </c>
      <c r="E4040">
        <v>175</v>
      </c>
      <c r="F4040">
        <v>175</v>
      </c>
      <c r="G4040">
        <f>MAX(days17[[#This Row],[total_breakfastdays17]],days17[[#This Row],[total_lunchdays17]])</f>
        <v>175</v>
      </c>
    </row>
    <row r="4041" spans="1:7" x14ac:dyDescent="0.25">
      <c r="A4041" t="s">
        <v>4016</v>
      </c>
      <c r="B4041" t="s">
        <v>16694</v>
      </c>
      <c r="C4041" t="s">
        <v>17957</v>
      </c>
      <c r="D4041" t="s">
        <v>12263</v>
      </c>
      <c r="E4041">
        <v>177</v>
      </c>
      <c r="F4041">
        <v>177</v>
      </c>
      <c r="G4041">
        <f>MAX(days17[[#This Row],[total_breakfastdays17]],days17[[#This Row],[total_lunchdays17]])</f>
        <v>177</v>
      </c>
    </row>
    <row r="4042" spans="1:7" x14ac:dyDescent="0.25">
      <c r="A4042" t="s">
        <v>4017</v>
      </c>
      <c r="B4042" t="s">
        <v>16694</v>
      </c>
      <c r="C4042" t="s">
        <v>17957</v>
      </c>
      <c r="D4042" t="s">
        <v>9843</v>
      </c>
      <c r="E4042">
        <v>183</v>
      </c>
      <c r="F4042">
        <v>175</v>
      </c>
      <c r="G4042">
        <f>MAX(days17[[#This Row],[total_breakfastdays17]],days17[[#This Row],[total_lunchdays17]])</f>
        <v>183</v>
      </c>
    </row>
    <row r="4043" spans="1:7" x14ac:dyDescent="0.25">
      <c r="A4043" t="s">
        <v>4018</v>
      </c>
      <c r="B4043" t="s">
        <v>16694</v>
      </c>
      <c r="C4043" t="s">
        <v>17957</v>
      </c>
      <c r="D4043" t="s">
        <v>12264</v>
      </c>
      <c r="E4043">
        <v>175</v>
      </c>
      <c r="F4043">
        <v>175</v>
      </c>
      <c r="G4043">
        <f>MAX(days17[[#This Row],[total_breakfastdays17]],days17[[#This Row],[total_lunchdays17]])</f>
        <v>175</v>
      </c>
    </row>
    <row r="4044" spans="1:7" x14ac:dyDescent="0.25">
      <c r="A4044" t="s">
        <v>4019</v>
      </c>
      <c r="B4044" t="s">
        <v>16694</v>
      </c>
      <c r="C4044" t="s">
        <v>17957</v>
      </c>
      <c r="D4044" t="s">
        <v>12265</v>
      </c>
      <c r="E4044">
        <v>175</v>
      </c>
      <c r="F4044">
        <v>175</v>
      </c>
      <c r="G4044">
        <f>MAX(days17[[#This Row],[total_breakfastdays17]],days17[[#This Row],[total_lunchdays17]])</f>
        <v>175</v>
      </c>
    </row>
    <row r="4045" spans="1:7" x14ac:dyDescent="0.25">
      <c r="A4045" t="s">
        <v>4020</v>
      </c>
      <c r="B4045" t="s">
        <v>16694</v>
      </c>
      <c r="C4045" t="s">
        <v>17957</v>
      </c>
      <c r="D4045" t="s">
        <v>12266</v>
      </c>
      <c r="E4045">
        <v>178</v>
      </c>
      <c r="F4045">
        <v>178</v>
      </c>
      <c r="G4045">
        <f>MAX(days17[[#This Row],[total_breakfastdays17]],days17[[#This Row],[total_lunchdays17]])</f>
        <v>178</v>
      </c>
    </row>
    <row r="4046" spans="1:7" x14ac:dyDescent="0.25">
      <c r="A4046" t="s">
        <v>4021</v>
      </c>
      <c r="B4046" t="s">
        <v>16694</v>
      </c>
      <c r="C4046" t="s">
        <v>17957</v>
      </c>
      <c r="D4046" t="s">
        <v>12267</v>
      </c>
      <c r="E4046">
        <v>176</v>
      </c>
      <c r="F4046">
        <v>175</v>
      </c>
      <c r="G4046">
        <f>MAX(days17[[#This Row],[total_breakfastdays17]],days17[[#This Row],[total_lunchdays17]])</f>
        <v>176</v>
      </c>
    </row>
    <row r="4047" spans="1:7" x14ac:dyDescent="0.25">
      <c r="A4047" t="s">
        <v>4022</v>
      </c>
      <c r="B4047" t="s">
        <v>16694</v>
      </c>
      <c r="C4047" t="s">
        <v>17957</v>
      </c>
      <c r="D4047" t="s">
        <v>12268</v>
      </c>
      <c r="E4047">
        <v>175</v>
      </c>
      <c r="F4047">
        <v>175</v>
      </c>
      <c r="G4047">
        <f>MAX(days17[[#This Row],[total_breakfastdays17]],days17[[#This Row],[total_lunchdays17]])</f>
        <v>175</v>
      </c>
    </row>
    <row r="4048" spans="1:7" x14ac:dyDescent="0.25">
      <c r="A4048" t="s">
        <v>4023</v>
      </c>
      <c r="B4048" t="s">
        <v>16694</v>
      </c>
      <c r="C4048" t="s">
        <v>17957</v>
      </c>
      <c r="D4048" t="s">
        <v>12269</v>
      </c>
      <c r="E4048">
        <v>175</v>
      </c>
      <c r="F4048">
        <v>175</v>
      </c>
      <c r="G4048">
        <f>MAX(days17[[#This Row],[total_breakfastdays17]],days17[[#This Row],[total_lunchdays17]])</f>
        <v>175</v>
      </c>
    </row>
    <row r="4049" spans="1:7" x14ac:dyDescent="0.25">
      <c r="A4049" t="s">
        <v>4024</v>
      </c>
      <c r="B4049" t="s">
        <v>16694</v>
      </c>
      <c r="C4049" t="s">
        <v>17957</v>
      </c>
      <c r="D4049" t="s">
        <v>12270</v>
      </c>
      <c r="E4049">
        <v>175</v>
      </c>
      <c r="F4049">
        <v>175</v>
      </c>
      <c r="G4049">
        <f>MAX(days17[[#This Row],[total_breakfastdays17]],days17[[#This Row],[total_lunchdays17]])</f>
        <v>175</v>
      </c>
    </row>
    <row r="4050" spans="1:7" x14ac:dyDescent="0.25">
      <c r="A4050" t="s">
        <v>4025</v>
      </c>
      <c r="B4050" t="s">
        <v>16694</v>
      </c>
      <c r="C4050" t="s">
        <v>17957</v>
      </c>
      <c r="D4050" t="s">
        <v>10475</v>
      </c>
      <c r="E4050">
        <v>175</v>
      </c>
      <c r="F4050">
        <v>175</v>
      </c>
      <c r="G4050">
        <f>MAX(days17[[#This Row],[total_breakfastdays17]],days17[[#This Row],[total_lunchdays17]])</f>
        <v>175</v>
      </c>
    </row>
    <row r="4051" spans="1:7" x14ac:dyDescent="0.25">
      <c r="A4051" t="s">
        <v>4026</v>
      </c>
      <c r="B4051" t="s">
        <v>16694</v>
      </c>
      <c r="C4051" t="s">
        <v>17957</v>
      </c>
      <c r="D4051" t="s">
        <v>12271</v>
      </c>
      <c r="E4051">
        <v>175</v>
      </c>
      <c r="F4051">
        <v>175</v>
      </c>
      <c r="G4051">
        <f>MAX(days17[[#This Row],[total_breakfastdays17]],days17[[#This Row],[total_lunchdays17]])</f>
        <v>175</v>
      </c>
    </row>
    <row r="4052" spans="1:7" x14ac:dyDescent="0.25">
      <c r="A4052" t="s">
        <v>4027</v>
      </c>
      <c r="B4052" t="s">
        <v>16694</v>
      </c>
      <c r="C4052" t="s">
        <v>17957</v>
      </c>
      <c r="D4052" t="s">
        <v>12272</v>
      </c>
      <c r="E4052">
        <v>175</v>
      </c>
      <c r="F4052">
        <v>175</v>
      </c>
      <c r="G4052">
        <f>MAX(days17[[#This Row],[total_breakfastdays17]],days17[[#This Row],[total_lunchdays17]])</f>
        <v>175</v>
      </c>
    </row>
    <row r="4053" spans="1:7" x14ac:dyDescent="0.25">
      <c r="A4053" t="s">
        <v>4028</v>
      </c>
      <c r="B4053" t="s">
        <v>16694</v>
      </c>
      <c r="C4053" t="s">
        <v>17957</v>
      </c>
      <c r="D4053" t="s">
        <v>12273</v>
      </c>
      <c r="E4053">
        <v>185</v>
      </c>
      <c r="F4053">
        <v>175</v>
      </c>
      <c r="G4053">
        <f>MAX(days17[[#This Row],[total_breakfastdays17]],days17[[#This Row],[total_lunchdays17]])</f>
        <v>185</v>
      </c>
    </row>
    <row r="4054" spans="1:7" x14ac:dyDescent="0.25">
      <c r="A4054" t="s">
        <v>4029</v>
      </c>
      <c r="B4054" t="s">
        <v>16694</v>
      </c>
      <c r="C4054" t="s">
        <v>17957</v>
      </c>
      <c r="D4054" t="s">
        <v>12274</v>
      </c>
      <c r="E4054">
        <v>174</v>
      </c>
      <c r="F4054">
        <v>175</v>
      </c>
      <c r="G4054">
        <f>MAX(days17[[#This Row],[total_breakfastdays17]],days17[[#This Row],[total_lunchdays17]])</f>
        <v>175</v>
      </c>
    </row>
    <row r="4055" spans="1:7" x14ac:dyDescent="0.25">
      <c r="A4055" t="s">
        <v>4030</v>
      </c>
      <c r="B4055" t="s">
        <v>16694</v>
      </c>
      <c r="C4055" t="s">
        <v>17957</v>
      </c>
      <c r="D4055" t="s">
        <v>12275</v>
      </c>
      <c r="E4055">
        <v>175</v>
      </c>
      <c r="F4055">
        <v>175</v>
      </c>
      <c r="G4055">
        <f>MAX(days17[[#This Row],[total_breakfastdays17]],days17[[#This Row],[total_lunchdays17]])</f>
        <v>175</v>
      </c>
    </row>
    <row r="4056" spans="1:7" x14ac:dyDescent="0.25">
      <c r="A4056" t="s">
        <v>4031</v>
      </c>
      <c r="B4056" t="s">
        <v>16694</v>
      </c>
      <c r="C4056" t="s">
        <v>17957</v>
      </c>
      <c r="D4056" t="s">
        <v>12276</v>
      </c>
      <c r="E4056">
        <v>175</v>
      </c>
      <c r="F4056">
        <v>175</v>
      </c>
      <c r="G4056">
        <f>MAX(days17[[#This Row],[total_breakfastdays17]],days17[[#This Row],[total_lunchdays17]])</f>
        <v>175</v>
      </c>
    </row>
    <row r="4057" spans="1:7" x14ac:dyDescent="0.25">
      <c r="A4057" t="s">
        <v>4032</v>
      </c>
      <c r="B4057" t="s">
        <v>16694</v>
      </c>
      <c r="C4057" t="s">
        <v>17957</v>
      </c>
      <c r="D4057" t="s">
        <v>12277</v>
      </c>
      <c r="E4057">
        <v>175</v>
      </c>
      <c r="F4057">
        <v>175</v>
      </c>
      <c r="G4057">
        <f>MAX(days17[[#This Row],[total_breakfastdays17]],days17[[#This Row],[total_lunchdays17]])</f>
        <v>175</v>
      </c>
    </row>
    <row r="4058" spans="1:7" x14ac:dyDescent="0.25">
      <c r="A4058" t="s">
        <v>4033</v>
      </c>
      <c r="B4058" t="s">
        <v>16694</v>
      </c>
      <c r="C4058" t="s">
        <v>17957</v>
      </c>
      <c r="D4058" t="s">
        <v>12278</v>
      </c>
      <c r="E4058">
        <v>175</v>
      </c>
      <c r="F4058">
        <v>175</v>
      </c>
      <c r="G4058">
        <f>MAX(days17[[#This Row],[total_breakfastdays17]],days17[[#This Row],[total_lunchdays17]])</f>
        <v>175</v>
      </c>
    </row>
    <row r="4059" spans="1:7" x14ac:dyDescent="0.25">
      <c r="A4059" t="s">
        <v>4034</v>
      </c>
      <c r="B4059" t="s">
        <v>16694</v>
      </c>
      <c r="C4059" t="s">
        <v>17957</v>
      </c>
      <c r="D4059" t="s">
        <v>12279</v>
      </c>
      <c r="E4059">
        <v>175</v>
      </c>
      <c r="F4059">
        <v>175</v>
      </c>
      <c r="G4059">
        <f>MAX(days17[[#This Row],[total_breakfastdays17]],days17[[#This Row],[total_lunchdays17]])</f>
        <v>175</v>
      </c>
    </row>
    <row r="4060" spans="1:7" x14ac:dyDescent="0.25">
      <c r="A4060" t="s">
        <v>4035</v>
      </c>
      <c r="B4060" t="s">
        <v>16694</v>
      </c>
      <c r="C4060" t="s">
        <v>17957</v>
      </c>
      <c r="D4060" t="s">
        <v>12280</v>
      </c>
      <c r="E4060">
        <v>189</v>
      </c>
      <c r="F4060">
        <v>184</v>
      </c>
      <c r="G4060">
        <f>MAX(days17[[#This Row],[total_breakfastdays17]],days17[[#This Row],[total_lunchdays17]])</f>
        <v>189</v>
      </c>
    </row>
    <row r="4061" spans="1:7" x14ac:dyDescent="0.25">
      <c r="A4061" t="s">
        <v>4036</v>
      </c>
      <c r="B4061" t="s">
        <v>16694</v>
      </c>
      <c r="C4061" t="s">
        <v>17957</v>
      </c>
      <c r="D4061" t="s">
        <v>12281</v>
      </c>
      <c r="E4061">
        <v>185</v>
      </c>
      <c r="F4061">
        <v>185</v>
      </c>
      <c r="G4061">
        <f>MAX(days17[[#This Row],[total_breakfastdays17]],days17[[#This Row],[total_lunchdays17]])</f>
        <v>185</v>
      </c>
    </row>
    <row r="4062" spans="1:7" x14ac:dyDescent="0.25">
      <c r="A4062" t="s">
        <v>4037</v>
      </c>
      <c r="B4062" t="s">
        <v>16694</v>
      </c>
      <c r="C4062" t="s">
        <v>17957</v>
      </c>
      <c r="D4062" t="s">
        <v>12282</v>
      </c>
      <c r="E4062">
        <v>192</v>
      </c>
      <c r="F4062">
        <v>175</v>
      </c>
      <c r="G4062">
        <f>MAX(days17[[#This Row],[total_breakfastdays17]],days17[[#This Row],[total_lunchdays17]])</f>
        <v>192</v>
      </c>
    </row>
    <row r="4063" spans="1:7" x14ac:dyDescent="0.25">
      <c r="A4063" t="s">
        <v>4038</v>
      </c>
      <c r="B4063" t="s">
        <v>16694</v>
      </c>
      <c r="C4063" t="s">
        <v>17957</v>
      </c>
      <c r="D4063" t="s">
        <v>12283</v>
      </c>
      <c r="E4063">
        <v>189</v>
      </c>
      <c r="F4063">
        <v>175</v>
      </c>
      <c r="G4063">
        <f>MAX(days17[[#This Row],[total_breakfastdays17]],days17[[#This Row],[total_lunchdays17]])</f>
        <v>189</v>
      </c>
    </row>
    <row r="4064" spans="1:7" x14ac:dyDescent="0.25">
      <c r="A4064" t="s">
        <v>4039</v>
      </c>
      <c r="B4064" t="s">
        <v>16694</v>
      </c>
      <c r="C4064" t="s">
        <v>17957</v>
      </c>
      <c r="D4064" t="s">
        <v>12284</v>
      </c>
      <c r="E4064">
        <v>186</v>
      </c>
      <c r="F4064">
        <v>179</v>
      </c>
      <c r="G4064">
        <f>MAX(days17[[#This Row],[total_breakfastdays17]],days17[[#This Row],[total_lunchdays17]])</f>
        <v>186</v>
      </c>
    </row>
    <row r="4065" spans="1:7" x14ac:dyDescent="0.25">
      <c r="A4065" t="s">
        <v>4040</v>
      </c>
      <c r="B4065" t="s">
        <v>16694</v>
      </c>
      <c r="C4065" t="s">
        <v>17957</v>
      </c>
      <c r="D4065" t="s">
        <v>12285</v>
      </c>
      <c r="E4065">
        <v>185</v>
      </c>
      <c r="F4065">
        <v>184</v>
      </c>
      <c r="G4065">
        <f>MAX(days17[[#This Row],[total_breakfastdays17]],days17[[#This Row],[total_lunchdays17]])</f>
        <v>185</v>
      </c>
    </row>
    <row r="4066" spans="1:7" x14ac:dyDescent="0.25">
      <c r="A4066" t="s">
        <v>4041</v>
      </c>
      <c r="B4066" t="s">
        <v>16694</v>
      </c>
      <c r="C4066" t="s">
        <v>17957</v>
      </c>
      <c r="D4066" t="s">
        <v>12286</v>
      </c>
      <c r="E4066">
        <v>189</v>
      </c>
      <c r="F4066">
        <v>189</v>
      </c>
      <c r="G4066">
        <f>MAX(days17[[#This Row],[total_breakfastdays17]],days17[[#This Row],[total_lunchdays17]])</f>
        <v>189</v>
      </c>
    </row>
    <row r="4067" spans="1:7" x14ac:dyDescent="0.25">
      <c r="A4067" t="s">
        <v>4042</v>
      </c>
      <c r="B4067" t="s">
        <v>16694</v>
      </c>
      <c r="C4067" t="s">
        <v>17957</v>
      </c>
      <c r="D4067" t="s">
        <v>11067</v>
      </c>
      <c r="E4067">
        <v>175</v>
      </c>
      <c r="F4067">
        <v>175</v>
      </c>
      <c r="G4067">
        <f>MAX(days17[[#This Row],[total_breakfastdays17]],days17[[#This Row],[total_lunchdays17]])</f>
        <v>175</v>
      </c>
    </row>
    <row r="4068" spans="1:7" x14ac:dyDescent="0.25">
      <c r="A4068" t="s">
        <v>4043</v>
      </c>
      <c r="B4068" t="s">
        <v>16694</v>
      </c>
      <c r="C4068" t="s">
        <v>17957</v>
      </c>
      <c r="D4068" t="s">
        <v>12287</v>
      </c>
      <c r="E4068">
        <v>174</v>
      </c>
      <c r="F4068">
        <v>173</v>
      </c>
      <c r="G4068">
        <f>MAX(days17[[#This Row],[total_breakfastdays17]],days17[[#This Row],[total_lunchdays17]])</f>
        <v>174</v>
      </c>
    </row>
    <row r="4069" spans="1:7" x14ac:dyDescent="0.25">
      <c r="A4069" t="s">
        <v>4044</v>
      </c>
      <c r="B4069" t="s">
        <v>16694</v>
      </c>
      <c r="C4069" t="s">
        <v>17957</v>
      </c>
      <c r="D4069" t="s">
        <v>12288</v>
      </c>
      <c r="E4069">
        <v>179</v>
      </c>
      <c r="F4069">
        <v>179</v>
      </c>
      <c r="G4069">
        <f>MAX(days17[[#This Row],[total_breakfastdays17]],days17[[#This Row],[total_lunchdays17]])</f>
        <v>179</v>
      </c>
    </row>
    <row r="4070" spans="1:7" x14ac:dyDescent="0.25">
      <c r="A4070" t="s">
        <v>4045</v>
      </c>
      <c r="B4070" t="s">
        <v>16694</v>
      </c>
      <c r="C4070" t="s">
        <v>17957</v>
      </c>
      <c r="D4070" t="s">
        <v>12289</v>
      </c>
      <c r="E4070">
        <v>175</v>
      </c>
      <c r="F4070">
        <v>175</v>
      </c>
      <c r="G4070">
        <f>MAX(days17[[#This Row],[total_breakfastdays17]],days17[[#This Row],[total_lunchdays17]])</f>
        <v>175</v>
      </c>
    </row>
    <row r="4071" spans="1:7" x14ac:dyDescent="0.25">
      <c r="A4071" t="s">
        <v>4046</v>
      </c>
      <c r="B4071" t="s">
        <v>16694</v>
      </c>
      <c r="C4071" t="s">
        <v>17957</v>
      </c>
      <c r="D4071" t="s">
        <v>12290</v>
      </c>
      <c r="E4071">
        <v>175</v>
      </c>
      <c r="F4071">
        <v>173</v>
      </c>
      <c r="G4071">
        <f>MAX(days17[[#This Row],[total_breakfastdays17]],days17[[#This Row],[total_lunchdays17]])</f>
        <v>175</v>
      </c>
    </row>
    <row r="4072" spans="1:7" x14ac:dyDescent="0.25">
      <c r="A4072" t="s">
        <v>4047</v>
      </c>
      <c r="B4072" t="s">
        <v>16694</v>
      </c>
      <c r="C4072" t="s">
        <v>17957</v>
      </c>
      <c r="D4072" t="s">
        <v>12291</v>
      </c>
      <c r="E4072">
        <v>0</v>
      </c>
      <c r="F4072">
        <v>0</v>
      </c>
      <c r="G4072">
        <f>MAX(days17[[#This Row],[total_breakfastdays17]],days17[[#This Row],[total_lunchdays17]])</f>
        <v>0</v>
      </c>
    </row>
    <row r="4073" spans="1:7" x14ac:dyDescent="0.25">
      <c r="A4073" t="s">
        <v>4048</v>
      </c>
      <c r="B4073" t="s">
        <v>16694</v>
      </c>
      <c r="C4073" t="s">
        <v>17957</v>
      </c>
      <c r="D4073" t="s">
        <v>12292</v>
      </c>
      <c r="E4073">
        <v>172</v>
      </c>
      <c r="F4073">
        <v>174</v>
      </c>
      <c r="G4073">
        <f>MAX(days17[[#This Row],[total_breakfastdays17]],days17[[#This Row],[total_lunchdays17]])</f>
        <v>174</v>
      </c>
    </row>
    <row r="4074" spans="1:7" x14ac:dyDescent="0.25">
      <c r="A4074" t="s">
        <v>4049</v>
      </c>
      <c r="B4074" t="s">
        <v>16694</v>
      </c>
      <c r="C4074" t="s">
        <v>17957</v>
      </c>
      <c r="D4074" t="s">
        <v>12293</v>
      </c>
      <c r="E4074">
        <v>175</v>
      </c>
      <c r="F4074">
        <v>174</v>
      </c>
      <c r="G4074">
        <f>MAX(days17[[#This Row],[total_breakfastdays17]],days17[[#This Row],[total_lunchdays17]])</f>
        <v>175</v>
      </c>
    </row>
    <row r="4075" spans="1:7" x14ac:dyDescent="0.25">
      <c r="A4075" t="s">
        <v>4050</v>
      </c>
      <c r="B4075" t="s">
        <v>16694</v>
      </c>
      <c r="C4075" t="s">
        <v>17957</v>
      </c>
      <c r="D4075" t="s">
        <v>12294</v>
      </c>
      <c r="E4075">
        <v>174</v>
      </c>
      <c r="F4075">
        <v>174</v>
      </c>
      <c r="G4075">
        <f>MAX(days17[[#This Row],[total_breakfastdays17]],days17[[#This Row],[total_lunchdays17]])</f>
        <v>174</v>
      </c>
    </row>
    <row r="4076" spans="1:7" x14ac:dyDescent="0.25">
      <c r="A4076" t="s">
        <v>4051</v>
      </c>
      <c r="B4076" t="s">
        <v>16694</v>
      </c>
      <c r="C4076" t="s">
        <v>17957</v>
      </c>
      <c r="D4076" t="s">
        <v>12295</v>
      </c>
      <c r="E4076">
        <v>175</v>
      </c>
      <c r="F4076">
        <v>175</v>
      </c>
      <c r="G4076">
        <f>MAX(days17[[#This Row],[total_breakfastdays17]],days17[[#This Row],[total_lunchdays17]])</f>
        <v>175</v>
      </c>
    </row>
    <row r="4077" spans="1:7" x14ac:dyDescent="0.25">
      <c r="A4077" t="s">
        <v>4052</v>
      </c>
      <c r="B4077" t="s">
        <v>16694</v>
      </c>
      <c r="C4077" t="s">
        <v>17957</v>
      </c>
      <c r="D4077" t="s">
        <v>12296</v>
      </c>
      <c r="E4077">
        <v>174</v>
      </c>
      <c r="F4077">
        <v>174</v>
      </c>
      <c r="G4077">
        <f>MAX(days17[[#This Row],[total_breakfastdays17]],days17[[#This Row],[total_lunchdays17]])</f>
        <v>174</v>
      </c>
    </row>
    <row r="4078" spans="1:7" x14ac:dyDescent="0.25">
      <c r="A4078" t="s">
        <v>4054</v>
      </c>
      <c r="B4078" t="s">
        <v>16694</v>
      </c>
      <c r="C4078" t="s">
        <v>17957</v>
      </c>
      <c r="D4078" t="s">
        <v>12298</v>
      </c>
      <c r="E4078">
        <v>175</v>
      </c>
      <c r="F4078">
        <v>175</v>
      </c>
      <c r="G4078">
        <f>MAX(days17[[#This Row],[total_breakfastdays17]],days17[[#This Row],[total_lunchdays17]])</f>
        <v>175</v>
      </c>
    </row>
    <row r="4079" spans="1:7" x14ac:dyDescent="0.25">
      <c r="A4079" t="s">
        <v>4055</v>
      </c>
      <c r="B4079" t="s">
        <v>16694</v>
      </c>
      <c r="C4079" t="s">
        <v>17957</v>
      </c>
      <c r="D4079" t="s">
        <v>12299</v>
      </c>
      <c r="E4079">
        <v>189</v>
      </c>
      <c r="F4079">
        <v>179</v>
      </c>
      <c r="G4079">
        <f>MAX(days17[[#This Row],[total_breakfastdays17]],days17[[#This Row],[total_lunchdays17]])</f>
        <v>189</v>
      </c>
    </row>
    <row r="4080" spans="1:7" x14ac:dyDescent="0.25">
      <c r="A4080" t="s">
        <v>4056</v>
      </c>
      <c r="B4080" t="s">
        <v>16694</v>
      </c>
      <c r="C4080" t="s">
        <v>17957</v>
      </c>
      <c r="D4080" t="s">
        <v>12300</v>
      </c>
      <c r="E4080">
        <v>0</v>
      </c>
      <c r="F4080">
        <v>0</v>
      </c>
      <c r="G4080">
        <f>MAX(days17[[#This Row],[total_breakfastdays17]],days17[[#This Row],[total_lunchdays17]])</f>
        <v>0</v>
      </c>
    </row>
    <row r="4081" spans="1:7" x14ac:dyDescent="0.25">
      <c r="A4081" t="s">
        <v>4057</v>
      </c>
      <c r="B4081" t="s">
        <v>16694</v>
      </c>
      <c r="C4081" t="s">
        <v>17957</v>
      </c>
      <c r="D4081" t="s">
        <v>12301</v>
      </c>
      <c r="E4081">
        <v>102</v>
      </c>
      <c r="F4081">
        <v>87</v>
      </c>
      <c r="G4081">
        <f>MAX(days17[[#This Row],[total_breakfastdays17]],days17[[#This Row],[total_lunchdays17]])</f>
        <v>102</v>
      </c>
    </row>
    <row r="4082" spans="1:7" x14ac:dyDescent="0.25">
      <c r="A4082" t="s">
        <v>4058</v>
      </c>
      <c r="B4082" t="s">
        <v>16694</v>
      </c>
      <c r="C4082" t="s">
        <v>17957</v>
      </c>
      <c r="D4082" t="s">
        <v>12302</v>
      </c>
      <c r="E4082">
        <v>175</v>
      </c>
      <c r="F4082">
        <v>175</v>
      </c>
      <c r="G4082">
        <f>MAX(days17[[#This Row],[total_breakfastdays17]],days17[[#This Row],[total_lunchdays17]])</f>
        <v>175</v>
      </c>
    </row>
    <row r="4083" spans="1:7" x14ac:dyDescent="0.25">
      <c r="A4083" t="s">
        <v>4059</v>
      </c>
      <c r="B4083" t="s">
        <v>16694</v>
      </c>
      <c r="C4083" t="s">
        <v>17957</v>
      </c>
      <c r="D4083" t="s">
        <v>12303</v>
      </c>
      <c r="E4083">
        <v>175</v>
      </c>
      <c r="F4083">
        <v>175</v>
      </c>
      <c r="G4083">
        <f>MAX(days17[[#This Row],[total_breakfastdays17]],days17[[#This Row],[total_lunchdays17]])</f>
        <v>175</v>
      </c>
    </row>
    <row r="4084" spans="1:7" x14ac:dyDescent="0.25">
      <c r="A4084" t="s">
        <v>4060</v>
      </c>
      <c r="B4084" t="s">
        <v>16694</v>
      </c>
      <c r="C4084" t="s">
        <v>17957</v>
      </c>
      <c r="D4084" t="s">
        <v>12304</v>
      </c>
      <c r="E4084">
        <v>175</v>
      </c>
      <c r="F4084">
        <v>175</v>
      </c>
      <c r="G4084">
        <f>MAX(days17[[#This Row],[total_breakfastdays17]],days17[[#This Row],[total_lunchdays17]])</f>
        <v>175</v>
      </c>
    </row>
    <row r="4085" spans="1:7" x14ac:dyDescent="0.25">
      <c r="A4085" t="s">
        <v>4061</v>
      </c>
      <c r="B4085" t="s">
        <v>16694</v>
      </c>
      <c r="C4085" t="s">
        <v>17957</v>
      </c>
      <c r="D4085" t="s">
        <v>12305</v>
      </c>
      <c r="E4085">
        <v>164</v>
      </c>
      <c r="F4085">
        <v>172</v>
      </c>
      <c r="G4085">
        <f>MAX(days17[[#This Row],[total_breakfastdays17]],days17[[#This Row],[total_lunchdays17]])</f>
        <v>172</v>
      </c>
    </row>
    <row r="4086" spans="1:7" x14ac:dyDescent="0.25">
      <c r="A4086" t="s">
        <v>4062</v>
      </c>
      <c r="B4086" t="s">
        <v>16694</v>
      </c>
      <c r="C4086" t="s">
        <v>17957</v>
      </c>
      <c r="D4086" t="s">
        <v>12306</v>
      </c>
      <c r="E4086">
        <v>180</v>
      </c>
      <c r="F4086">
        <v>206</v>
      </c>
      <c r="G4086">
        <f>MAX(days17[[#This Row],[total_breakfastdays17]],days17[[#This Row],[total_lunchdays17]])</f>
        <v>206</v>
      </c>
    </row>
    <row r="4087" spans="1:7" x14ac:dyDescent="0.25">
      <c r="A4087" t="s">
        <v>4063</v>
      </c>
      <c r="B4087" t="s">
        <v>16694</v>
      </c>
      <c r="C4087" t="s">
        <v>17957</v>
      </c>
      <c r="D4087" t="s">
        <v>12307</v>
      </c>
      <c r="E4087">
        <v>175</v>
      </c>
      <c r="F4087">
        <v>174</v>
      </c>
      <c r="G4087">
        <f>MAX(days17[[#This Row],[total_breakfastdays17]],days17[[#This Row],[total_lunchdays17]])</f>
        <v>175</v>
      </c>
    </row>
    <row r="4088" spans="1:7" x14ac:dyDescent="0.25">
      <c r="A4088" t="s">
        <v>4064</v>
      </c>
      <c r="B4088" t="s">
        <v>16694</v>
      </c>
      <c r="C4088" t="s">
        <v>17957</v>
      </c>
      <c r="D4088" t="s">
        <v>12308</v>
      </c>
      <c r="E4088">
        <v>175</v>
      </c>
      <c r="F4088">
        <v>174</v>
      </c>
      <c r="G4088">
        <f>MAX(days17[[#This Row],[total_breakfastdays17]],days17[[#This Row],[total_lunchdays17]])</f>
        <v>175</v>
      </c>
    </row>
    <row r="4089" spans="1:7" x14ac:dyDescent="0.25">
      <c r="A4089" t="s">
        <v>4065</v>
      </c>
      <c r="B4089" t="s">
        <v>16694</v>
      </c>
      <c r="C4089" t="s">
        <v>17957</v>
      </c>
      <c r="D4089" t="s">
        <v>12309</v>
      </c>
      <c r="E4089">
        <v>175</v>
      </c>
      <c r="F4089">
        <v>175</v>
      </c>
      <c r="G4089">
        <f>MAX(days17[[#This Row],[total_breakfastdays17]],days17[[#This Row],[total_lunchdays17]])</f>
        <v>175</v>
      </c>
    </row>
    <row r="4090" spans="1:7" x14ac:dyDescent="0.25">
      <c r="A4090" t="s">
        <v>4066</v>
      </c>
      <c r="B4090" t="s">
        <v>16694</v>
      </c>
      <c r="C4090" t="s">
        <v>17957</v>
      </c>
      <c r="D4090" t="s">
        <v>12310</v>
      </c>
      <c r="E4090">
        <v>175</v>
      </c>
      <c r="F4090">
        <v>175</v>
      </c>
      <c r="G4090">
        <f>MAX(days17[[#This Row],[total_breakfastdays17]],days17[[#This Row],[total_lunchdays17]])</f>
        <v>175</v>
      </c>
    </row>
    <row r="4091" spans="1:7" x14ac:dyDescent="0.25">
      <c r="A4091" t="s">
        <v>4067</v>
      </c>
      <c r="B4091" t="s">
        <v>16694</v>
      </c>
      <c r="C4091" t="s">
        <v>17957</v>
      </c>
      <c r="D4091" t="s">
        <v>12311</v>
      </c>
      <c r="E4091">
        <v>175</v>
      </c>
      <c r="F4091">
        <v>175</v>
      </c>
      <c r="G4091">
        <f>MAX(days17[[#This Row],[total_breakfastdays17]],days17[[#This Row],[total_lunchdays17]])</f>
        <v>175</v>
      </c>
    </row>
    <row r="4092" spans="1:7" x14ac:dyDescent="0.25">
      <c r="A4092" t="s">
        <v>4068</v>
      </c>
      <c r="B4092" t="s">
        <v>16694</v>
      </c>
      <c r="C4092" t="s">
        <v>17957</v>
      </c>
      <c r="D4092" t="s">
        <v>12312</v>
      </c>
      <c r="E4092">
        <v>175</v>
      </c>
      <c r="F4092">
        <v>173</v>
      </c>
      <c r="G4092">
        <f>MAX(days17[[#This Row],[total_breakfastdays17]],days17[[#This Row],[total_lunchdays17]])</f>
        <v>175</v>
      </c>
    </row>
    <row r="4093" spans="1:7" x14ac:dyDescent="0.25">
      <c r="A4093" t="s">
        <v>4069</v>
      </c>
      <c r="B4093" t="s">
        <v>16694</v>
      </c>
      <c r="C4093" t="s">
        <v>17957</v>
      </c>
      <c r="D4093" t="s">
        <v>12313</v>
      </c>
      <c r="E4093">
        <v>178</v>
      </c>
      <c r="F4093">
        <v>175</v>
      </c>
      <c r="G4093">
        <f>MAX(days17[[#This Row],[total_breakfastdays17]],days17[[#This Row],[total_lunchdays17]])</f>
        <v>178</v>
      </c>
    </row>
    <row r="4094" spans="1:7" x14ac:dyDescent="0.25">
      <c r="A4094" t="s">
        <v>4070</v>
      </c>
      <c r="B4094" t="s">
        <v>16694</v>
      </c>
      <c r="C4094" t="s">
        <v>17957</v>
      </c>
      <c r="D4094" t="s">
        <v>12314</v>
      </c>
      <c r="E4094">
        <v>181</v>
      </c>
      <c r="F4094">
        <v>175</v>
      </c>
      <c r="G4094">
        <f>MAX(days17[[#This Row],[total_breakfastdays17]],days17[[#This Row],[total_lunchdays17]])</f>
        <v>181</v>
      </c>
    </row>
    <row r="4095" spans="1:7" x14ac:dyDescent="0.25">
      <c r="A4095" t="s">
        <v>4071</v>
      </c>
      <c r="B4095" t="s">
        <v>16694</v>
      </c>
      <c r="C4095" t="s">
        <v>17957</v>
      </c>
      <c r="D4095" t="s">
        <v>12315</v>
      </c>
      <c r="E4095">
        <v>175</v>
      </c>
      <c r="F4095">
        <v>175</v>
      </c>
      <c r="G4095">
        <f>MAX(days17[[#This Row],[total_breakfastdays17]],days17[[#This Row],[total_lunchdays17]])</f>
        <v>175</v>
      </c>
    </row>
    <row r="4096" spans="1:7" x14ac:dyDescent="0.25">
      <c r="A4096" t="s">
        <v>4072</v>
      </c>
      <c r="B4096" t="s">
        <v>16694</v>
      </c>
      <c r="C4096" t="s">
        <v>17957</v>
      </c>
      <c r="D4096" t="s">
        <v>12316</v>
      </c>
      <c r="E4096">
        <v>180</v>
      </c>
      <c r="F4096">
        <v>206</v>
      </c>
      <c r="G4096">
        <f>MAX(days17[[#This Row],[total_breakfastdays17]],days17[[#This Row],[total_lunchdays17]])</f>
        <v>206</v>
      </c>
    </row>
    <row r="4097" spans="1:7" x14ac:dyDescent="0.25">
      <c r="A4097" t="s">
        <v>4073</v>
      </c>
      <c r="B4097" t="s">
        <v>16694</v>
      </c>
      <c r="C4097" t="s">
        <v>17957</v>
      </c>
      <c r="D4097" t="s">
        <v>12317</v>
      </c>
      <c r="E4097">
        <v>175</v>
      </c>
      <c r="F4097">
        <v>175</v>
      </c>
      <c r="G4097">
        <f>MAX(days17[[#This Row],[total_breakfastdays17]],days17[[#This Row],[total_lunchdays17]])</f>
        <v>175</v>
      </c>
    </row>
    <row r="4098" spans="1:7" x14ac:dyDescent="0.25">
      <c r="A4098" t="s">
        <v>4074</v>
      </c>
      <c r="B4098" t="s">
        <v>16694</v>
      </c>
      <c r="C4098" t="s">
        <v>17957</v>
      </c>
      <c r="D4098" t="s">
        <v>12318</v>
      </c>
      <c r="E4098">
        <v>175</v>
      </c>
      <c r="F4098">
        <v>175</v>
      </c>
      <c r="G4098">
        <f>MAX(days17[[#This Row],[total_breakfastdays17]],days17[[#This Row],[total_lunchdays17]])</f>
        <v>175</v>
      </c>
    </row>
    <row r="4099" spans="1:7" x14ac:dyDescent="0.25">
      <c r="A4099" t="s">
        <v>4075</v>
      </c>
      <c r="B4099" t="s">
        <v>16694</v>
      </c>
      <c r="C4099" t="s">
        <v>17957</v>
      </c>
      <c r="D4099" t="s">
        <v>12319</v>
      </c>
      <c r="E4099">
        <v>188</v>
      </c>
      <c r="F4099">
        <v>175</v>
      </c>
      <c r="G4099">
        <f>MAX(days17[[#This Row],[total_breakfastdays17]],days17[[#This Row],[total_lunchdays17]])</f>
        <v>188</v>
      </c>
    </row>
    <row r="4100" spans="1:7" x14ac:dyDescent="0.25">
      <c r="A4100" t="s">
        <v>4076</v>
      </c>
      <c r="B4100" t="s">
        <v>16694</v>
      </c>
      <c r="C4100" t="s">
        <v>17957</v>
      </c>
      <c r="D4100" t="s">
        <v>12320</v>
      </c>
      <c r="E4100">
        <v>185</v>
      </c>
      <c r="F4100">
        <v>175</v>
      </c>
      <c r="G4100">
        <f>MAX(days17[[#This Row],[total_breakfastdays17]],days17[[#This Row],[total_lunchdays17]])</f>
        <v>185</v>
      </c>
    </row>
    <row r="4101" spans="1:7" x14ac:dyDescent="0.25">
      <c r="A4101" t="s">
        <v>4077</v>
      </c>
      <c r="B4101" t="s">
        <v>16694</v>
      </c>
      <c r="C4101" t="s">
        <v>17957</v>
      </c>
      <c r="D4101" t="s">
        <v>12321</v>
      </c>
      <c r="E4101">
        <v>186</v>
      </c>
      <c r="F4101">
        <v>191</v>
      </c>
      <c r="G4101">
        <f>MAX(days17[[#This Row],[total_breakfastdays17]],days17[[#This Row],[total_lunchdays17]])</f>
        <v>191</v>
      </c>
    </row>
    <row r="4102" spans="1:7" x14ac:dyDescent="0.25">
      <c r="A4102" t="s">
        <v>4078</v>
      </c>
      <c r="B4102" t="s">
        <v>16694</v>
      </c>
      <c r="C4102" t="s">
        <v>17957</v>
      </c>
      <c r="D4102" t="s">
        <v>12322</v>
      </c>
      <c r="E4102">
        <v>175</v>
      </c>
      <c r="F4102">
        <v>172</v>
      </c>
      <c r="G4102">
        <f>MAX(days17[[#This Row],[total_breakfastdays17]],days17[[#This Row],[total_lunchdays17]])</f>
        <v>175</v>
      </c>
    </row>
    <row r="4103" spans="1:7" x14ac:dyDescent="0.25">
      <c r="A4103" t="s">
        <v>4079</v>
      </c>
      <c r="B4103" t="s">
        <v>16694</v>
      </c>
      <c r="C4103" t="s">
        <v>17957</v>
      </c>
      <c r="D4103" t="s">
        <v>12323</v>
      </c>
      <c r="E4103">
        <v>0</v>
      </c>
      <c r="F4103">
        <v>0</v>
      </c>
      <c r="G4103">
        <f>MAX(days17[[#This Row],[total_breakfastdays17]],days17[[#This Row],[total_lunchdays17]])</f>
        <v>0</v>
      </c>
    </row>
    <row r="4104" spans="1:7" x14ac:dyDescent="0.25">
      <c r="A4104" t="s">
        <v>4080</v>
      </c>
      <c r="B4104" t="s">
        <v>16694</v>
      </c>
      <c r="C4104" t="s">
        <v>17957</v>
      </c>
      <c r="D4104" t="s">
        <v>12324</v>
      </c>
      <c r="E4104">
        <v>177</v>
      </c>
      <c r="F4104">
        <v>175</v>
      </c>
      <c r="G4104">
        <f>MAX(days17[[#This Row],[total_breakfastdays17]],days17[[#This Row],[total_lunchdays17]])</f>
        <v>177</v>
      </c>
    </row>
    <row r="4105" spans="1:7" x14ac:dyDescent="0.25">
      <c r="A4105" t="s">
        <v>4081</v>
      </c>
      <c r="B4105" t="s">
        <v>16694</v>
      </c>
      <c r="C4105" t="s">
        <v>17957</v>
      </c>
      <c r="D4105" t="s">
        <v>12325</v>
      </c>
      <c r="E4105">
        <v>184</v>
      </c>
      <c r="F4105">
        <v>175</v>
      </c>
      <c r="G4105">
        <f>MAX(days17[[#This Row],[total_breakfastdays17]],days17[[#This Row],[total_lunchdays17]])</f>
        <v>184</v>
      </c>
    </row>
    <row r="4106" spans="1:7" x14ac:dyDescent="0.25">
      <c r="A4106" t="s">
        <v>4082</v>
      </c>
      <c r="B4106" t="s">
        <v>16694</v>
      </c>
      <c r="C4106" t="s">
        <v>17957</v>
      </c>
      <c r="D4106" t="s">
        <v>12326</v>
      </c>
      <c r="E4106">
        <v>183</v>
      </c>
      <c r="F4106">
        <v>175</v>
      </c>
      <c r="G4106">
        <f>MAX(days17[[#This Row],[total_breakfastdays17]],days17[[#This Row],[total_lunchdays17]])</f>
        <v>183</v>
      </c>
    </row>
    <row r="4107" spans="1:7" x14ac:dyDescent="0.25">
      <c r="A4107" t="s">
        <v>4083</v>
      </c>
      <c r="B4107" t="s">
        <v>16694</v>
      </c>
      <c r="C4107" t="s">
        <v>17957</v>
      </c>
      <c r="D4107" t="s">
        <v>12327</v>
      </c>
      <c r="E4107">
        <v>178</v>
      </c>
      <c r="F4107">
        <v>205</v>
      </c>
      <c r="G4107">
        <f>MAX(days17[[#This Row],[total_breakfastdays17]],days17[[#This Row],[total_lunchdays17]])</f>
        <v>205</v>
      </c>
    </row>
    <row r="4108" spans="1:7" x14ac:dyDescent="0.25">
      <c r="A4108" t="s">
        <v>4084</v>
      </c>
      <c r="B4108" t="s">
        <v>16694</v>
      </c>
      <c r="C4108" t="s">
        <v>17957</v>
      </c>
      <c r="D4108" t="s">
        <v>12328</v>
      </c>
      <c r="E4108">
        <v>171</v>
      </c>
      <c r="F4108">
        <v>165</v>
      </c>
      <c r="G4108">
        <f>MAX(days17[[#This Row],[total_breakfastdays17]],days17[[#This Row],[total_lunchdays17]])</f>
        <v>171</v>
      </c>
    </row>
    <row r="4109" spans="1:7" x14ac:dyDescent="0.25">
      <c r="A4109" t="s">
        <v>4085</v>
      </c>
      <c r="B4109" t="s">
        <v>16694</v>
      </c>
      <c r="C4109" t="s">
        <v>17957</v>
      </c>
      <c r="D4109" t="s">
        <v>12329</v>
      </c>
      <c r="E4109">
        <v>182</v>
      </c>
      <c r="F4109">
        <v>175</v>
      </c>
      <c r="G4109">
        <f>MAX(days17[[#This Row],[total_breakfastdays17]],days17[[#This Row],[total_lunchdays17]])</f>
        <v>182</v>
      </c>
    </row>
    <row r="4110" spans="1:7" x14ac:dyDescent="0.25">
      <c r="A4110" t="s">
        <v>4086</v>
      </c>
      <c r="B4110" t="s">
        <v>16694</v>
      </c>
      <c r="C4110" t="s">
        <v>17957</v>
      </c>
      <c r="D4110" t="s">
        <v>12330</v>
      </c>
      <c r="E4110">
        <v>181</v>
      </c>
      <c r="F4110">
        <v>175</v>
      </c>
      <c r="G4110">
        <f>MAX(days17[[#This Row],[total_breakfastdays17]],days17[[#This Row],[total_lunchdays17]])</f>
        <v>181</v>
      </c>
    </row>
    <row r="4111" spans="1:7" x14ac:dyDescent="0.25">
      <c r="A4111" t="s">
        <v>4087</v>
      </c>
      <c r="B4111" t="s">
        <v>16694</v>
      </c>
      <c r="C4111" t="s">
        <v>17957</v>
      </c>
      <c r="D4111" t="s">
        <v>12331</v>
      </c>
      <c r="E4111">
        <v>175</v>
      </c>
      <c r="F4111">
        <v>175</v>
      </c>
      <c r="G4111">
        <f>MAX(days17[[#This Row],[total_breakfastdays17]],days17[[#This Row],[total_lunchdays17]])</f>
        <v>175</v>
      </c>
    </row>
    <row r="4112" spans="1:7" x14ac:dyDescent="0.25">
      <c r="A4112" t="s">
        <v>4088</v>
      </c>
      <c r="B4112" t="s">
        <v>16694</v>
      </c>
      <c r="C4112" t="s">
        <v>17957</v>
      </c>
      <c r="D4112" t="s">
        <v>12332</v>
      </c>
      <c r="E4112">
        <v>179</v>
      </c>
      <c r="F4112">
        <v>180</v>
      </c>
      <c r="G4112">
        <f>MAX(days17[[#This Row],[total_breakfastdays17]],days17[[#This Row],[total_lunchdays17]])</f>
        <v>180</v>
      </c>
    </row>
    <row r="4113" spans="1:7" x14ac:dyDescent="0.25">
      <c r="A4113" t="s">
        <v>4089</v>
      </c>
      <c r="B4113" t="s">
        <v>16694</v>
      </c>
      <c r="C4113" t="s">
        <v>17957</v>
      </c>
      <c r="D4113" t="s">
        <v>12333</v>
      </c>
      <c r="E4113">
        <v>175</v>
      </c>
      <c r="F4113">
        <v>175</v>
      </c>
      <c r="G4113">
        <f>MAX(days17[[#This Row],[total_breakfastdays17]],days17[[#This Row],[total_lunchdays17]])</f>
        <v>175</v>
      </c>
    </row>
    <row r="4114" spans="1:7" x14ac:dyDescent="0.25">
      <c r="A4114" t="s">
        <v>4090</v>
      </c>
      <c r="B4114" t="s">
        <v>16694</v>
      </c>
      <c r="C4114" t="s">
        <v>17957</v>
      </c>
      <c r="D4114" t="s">
        <v>12334</v>
      </c>
      <c r="E4114">
        <v>183</v>
      </c>
      <c r="F4114">
        <v>183</v>
      </c>
      <c r="G4114">
        <f>MAX(days17[[#This Row],[total_breakfastdays17]],days17[[#This Row],[total_lunchdays17]])</f>
        <v>183</v>
      </c>
    </row>
    <row r="4115" spans="1:7" x14ac:dyDescent="0.25">
      <c r="A4115" t="s">
        <v>4091</v>
      </c>
      <c r="B4115" t="s">
        <v>16694</v>
      </c>
      <c r="C4115" t="s">
        <v>17957</v>
      </c>
      <c r="D4115" t="s">
        <v>12335</v>
      </c>
      <c r="E4115">
        <v>101</v>
      </c>
      <c r="F4115">
        <v>86</v>
      </c>
      <c r="G4115">
        <f>MAX(days17[[#This Row],[total_breakfastdays17]],days17[[#This Row],[total_lunchdays17]])</f>
        <v>101</v>
      </c>
    </row>
    <row r="4116" spans="1:7" x14ac:dyDescent="0.25">
      <c r="A4116" t="s">
        <v>4092</v>
      </c>
      <c r="B4116" t="s">
        <v>16694</v>
      </c>
      <c r="C4116" t="s">
        <v>17957</v>
      </c>
      <c r="D4116" t="s">
        <v>12336</v>
      </c>
      <c r="E4116">
        <v>175</v>
      </c>
      <c r="F4116">
        <v>175</v>
      </c>
      <c r="G4116">
        <f>MAX(days17[[#This Row],[total_breakfastdays17]],days17[[#This Row],[total_lunchdays17]])</f>
        <v>175</v>
      </c>
    </row>
    <row r="4117" spans="1:7" x14ac:dyDescent="0.25">
      <c r="A4117" t="s">
        <v>4093</v>
      </c>
      <c r="B4117" t="s">
        <v>16694</v>
      </c>
      <c r="C4117" t="s">
        <v>17957</v>
      </c>
      <c r="D4117" t="s">
        <v>12337</v>
      </c>
      <c r="E4117">
        <v>0</v>
      </c>
      <c r="F4117">
        <v>0</v>
      </c>
      <c r="G4117">
        <f>MAX(days17[[#This Row],[total_breakfastdays17]],days17[[#This Row],[total_lunchdays17]])</f>
        <v>0</v>
      </c>
    </row>
    <row r="4118" spans="1:7" x14ac:dyDescent="0.25">
      <c r="A4118" t="s">
        <v>4094</v>
      </c>
      <c r="B4118" t="s">
        <v>16694</v>
      </c>
      <c r="C4118" t="s">
        <v>17957</v>
      </c>
      <c r="D4118" t="s">
        <v>12338</v>
      </c>
      <c r="E4118">
        <v>175</v>
      </c>
      <c r="F4118">
        <v>175</v>
      </c>
      <c r="G4118">
        <f>MAX(days17[[#This Row],[total_breakfastdays17]],days17[[#This Row],[total_lunchdays17]])</f>
        <v>175</v>
      </c>
    </row>
    <row r="4119" spans="1:7" x14ac:dyDescent="0.25">
      <c r="A4119" t="s">
        <v>4095</v>
      </c>
      <c r="B4119" t="s">
        <v>16694</v>
      </c>
      <c r="C4119" t="s">
        <v>17957</v>
      </c>
      <c r="D4119" t="s">
        <v>11281</v>
      </c>
      <c r="E4119">
        <v>0</v>
      </c>
      <c r="F4119">
        <v>0</v>
      </c>
      <c r="G4119">
        <f>MAX(days17[[#This Row],[total_breakfastdays17]],days17[[#This Row],[total_lunchdays17]])</f>
        <v>0</v>
      </c>
    </row>
    <row r="4120" spans="1:7" x14ac:dyDescent="0.25">
      <c r="A4120" t="s">
        <v>4096</v>
      </c>
      <c r="B4120" t="s">
        <v>16694</v>
      </c>
      <c r="C4120" t="s">
        <v>17957</v>
      </c>
      <c r="D4120" t="s">
        <v>12339</v>
      </c>
      <c r="E4120">
        <v>188</v>
      </c>
      <c r="F4120">
        <v>175</v>
      </c>
      <c r="G4120">
        <f>MAX(days17[[#This Row],[total_breakfastdays17]],days17[[#This Row],[total_lunchdays17]])</f>
        <v>188</v>
      </c>
    </row>
    <row r="4121" spans="1:7" x14ac:dyDescent="0.25">
      <c r="A4121" t="s">
        <v>4097</v>
      </c>
      <c r="B4121" t="s">
        <v>16694</v>
      </c>
      <c r="C4121" t="s">
        <v>17957</v>
      </c>
      <c r="D4121" t="s">
        <v>12340</v>
      </c>
      <c r="E4121">
        <v>175</v>
      </c>
      <c r="F4121">
        <v>175</v>
      </c>
      <c r="G4121">
        <f>MAX(days17[[#This Row],[total_breakfastdays17]],days17[[#This Row],[total_lunchdays17]])</f>
        <v>175</v>
      </c>
    </row>
    <row r="4122" spans="1:7" x14ac:dyDescent="0.25">
      <c r="A4122" t="s">
        <v>4098</v>
      </c>
      <c r="B4122" t="s">
        <v>16694</v>
      </c>
      <c r="C4122" t="s">
        <v>17957</v>
      </c>
      <c r="D4122" t="s">
        <v>12341</v>
      </c>
      <c r="E4122">
        <v>174</v>
      </c>
      <c r="F4122">
        <v>175</v>
      </c>
      <c r="G4122">
        <f>MAX(days17[[#This Row],[total_breakfastdays17]],days17[[#This Row],[total_lunchdays17]])</f>
        <v>175</v>
      </c>
    </row>
    <row r="4123" spans="1:7" x14ac:dyDescent="0.25">
      <c r="A4123" t="s">
        <v>4099</v>
      </c>
      <c r="B4123" t="s">
        <v>16694</v>
      </c>
      <c r="C4123" t="s">
        <v>17957</v>
      </c>
      <c r="D4123" t="s">
        <v>12342</v>
      </c>
      <c r="E4123">
        <v>181</v>
      </c>
      <c r="F4123">
        <v>186</v>
      </c>
      <c r="G4123">
        <f>MAX(days17[[#This Row],[total_breakfastdays17]],days17[[#This Row],[total_lunchdays17]])</f>
        <v>186</v>
      </c>
    </row>
    <row r="4124" spans="1:7" x14ac:dyDescent="0.25">
      <c r="A4124" t="s">
        <v>4100</v>
      </c>
      <c r="B4124" t="s">
        <v>16694</v>
      </c>
      <c r="C4124" t="s">
        <v>17957</v>
      </c>
      <c r="D4124" t="s">
        <v>12343</v>
      </c>
      <c r="E4124">
        <v>183</v>
      </c>
      <c r="F4124">
        <v>186</v>
      </c>
      <c r="G4124">
        <f>MAX(days17[[#This Row],[total_breakfastdays17]],days17[[#This Row],[total_lunchdays17]])</f>
        <v>186</v>
      </c>
    </row>
    <row r="4125" spans="1:7" x14ac:dyDescent="0.25">
      <c r="A4125" t="s">
        <v>4101</v>
      </c>
      <c r="B4125" t="s">
        <v>16694</v>
      </c>
      <c r="C4125" t="s">
        <v>17957</v>
      </c>
      <c r="D4125" t="s">
        <v>12344</v>
      </c>
      <c r="E4125">
        <v>186</v>
      </c>
      <c r="F4125">
        <v>175</v>
      </c>
      <c r="G4125">
        <f>MAX(days17[[#This Row],[total_breakfastdays17]],days17[[#This Row],[total_lunchdays17]])</f>
        <v>186</v>
      </c>
    </row>
    <row r="4126" spans="1:7" x14ac:dyDescent="0.25">
      <c r="A4126" t="s">
        <v>4102</v>
      </c>
      <c r="B4126" t="s">
        <v>16694</v>
      </c>
      <c r="C4126" t="s">
        <v>17957</v>
      </c>
      <c r="D4126" t="s">
        <v>12345</v>
      </c>
      <c r="E4126">
        <v>187</v>
      </c>
      <c r="F4126">
        <v>175</v>
      </c>
      <c r="G4126">
        <f>MAX(days17[[#This Row],[total_breakfastdays17]],days17[[#This Row],[total_lunchdays17]])</f>
        <v>187</v>
      </c>
    </row>
    <row r="4127" spans="1:7" x14ac:dyDescent="0.25">
      <c r="A4127" t="s">
        <v>4103</v>
      </c>
      <c r="B4127" t="s">
        <v>16694</v>
      </c>
      <c r="C4127" t="s">
        <v>17957</v>
      </c>
      <c r="D4127" t="s">
        <v>12346</v>
      </c>
      <c r="E4127">
        <v>175</v>
      </c>
      <c r="F4127">
        <v>175</v>
      </c>
      <c r="G4127">
        <f>MAX(days17[[#This Row],[total_breakfastdays17]],days17[[#This Row],[total_lunchdays17]])</f>
        <v>175</v>
      </c>
    </row>
    <row r="4128" spans="1:7" x14ac:dyDescent="0.25">
      <c r="A4128" t="s">
        <v>4104</v>
      </c>
      <c r="B4128" t="s">
        <v>16694</v>
      </c>
      <c r="C4128" t="s">
        <v>17957</v>
      </c>
      <c r="D4128" t="s">
        <v>12347</v>
      </c>
      <c r="E4128">
        <v>191</v>
      </c>
      <c r="F4128">
        <v>188</v>
      </c>
      <c r="G4128">
        <f>MAX(days17[[#This Row],[total_breakfastdays17]],days17[[#This Row],[total_lunchdays17]])</f>
        <v>191</v>
      </c>
    </row>
    <row r="4129" spans="1:7" x14ac:dyDescent="0.25">
      <c r="A4129" t="s">
        <v>4105</v>
      </c>
      <c r="B4129" t="s">
        <v>16694</v>
      </c>
      <c r="C4129" t="s">
        <v>17957</v>
      </c>
      <c r="D4129" t="s">
        <v>12348</v>
      </c>
      <c r="E4129">
        <v>190</v>
      </c>
      <c r="F4129">
        <v>186</v>
      </c>
      <c r="G4129">
        <f>MAX(days17[[#This Row],[total_breakfastdays17]],days17[[#This Row],[total_lunchdays17]])</f>
        <v>190</v>
      </c>
    </row>
    <row r="4130" spans="1:7" x14ac:dyDescent="0.25">
      <c r="A4130" t="s">
        <v>18841</v>
      </c>
      <c r="B4130" t="s">
        <v>16694</v>
      </c>
      <c r="C4130" t="s">
        <v>17957</v>
      </c>
      <c r="D4130" t="s">
        <v>18842</v>
      </c>
      <c r="E4130">
        <v>176</v>
      </c>
      <c r="F4130">
        <v>175</v>
      </c>
      <c r="G4130">
        <f>MAX(days17[[#This Row],[total_breakfastdays17]],days17[[#This Row],[total_lunchdays17]])</f>
        <v>176</v>
      </c>
    </row>
    <row r="4131" spans="1:7" x14ac:dyDescent="0.25">
      <c r="A4131" t="s">
        <v>4106</v>
      </c>
      <c r="B4131" t="s">
        <v>16694</v>
      </c>
      <c r="C4131" t="s">
        <v>17957</v>
      </c>
      <c r="D4131" t="s">
        <v>12349</v>
      </c>
      <c r="E4131">
        <v>114</v>
      </c>
      <c r="F4131">
        <v>159</v>
      </c>
      <c r="G4131">
        <f>MAX(days17[[#This Row],[total_breakfastdays17]],days17[[#This Row],[total_lunchdays17]])</f>
        <v>159</v>
      </c>
    </row>
    <row r="4132" spans="1:7" x14ac:dyDescent="0.25">
      <c r="A4132" t="s">
        <v>4107</v>
      </c>
      <c r="B4132" t="s">
        <v>16694</v>
      </c>
      <c r="C4132" t="s">
        <v>17957</v>
      </c>
      <c r="D4132" t="s">
        <v>12350</v>
      </c>
      <c r="E4132">
        <v>0</v>
      </c>
      <c r="F4132">
        <v>146</v>
      </c>
      <c r="G4132">
        <f>MAX(days17[[#This Row],[total_breakfastdays17]],days17[[#This Row],[total_lunchdays17]])</f>
        <v>146</v>
      </c>
    </row>
    <row r="4133" spans="1:7" x14ac:dyDescent="0.25">
      <c r="A4133" t="s">
        <v>4108</v>
      </c>
      <c r="B4133" t="s">
        <v>16694</v>
      </c>
      <c r="C4133" t="s">
        <v>17957</v>
      </c>
      <c r="D4133" t="s">
        <v>12351</v>
      </c>
      <c r="E4133">
        <v>175</v>
      </c>
      <c r="F4133">
        <v>174</v>
      </c>
      <c r="G4133">
        <f>MAX(days17[[#This Row],[total_breakfastdays17]],days17[[#This Row],[total_lunchdays17]])</f>
        <v>175</v>
      </c>
    </row>
    <row r="4134" spans="1:7" x14ac:dyDescent="0.25">
      <c r="A4134" t="s">
        <v>18843</v>
      </c>
      <c r="B4134" t="s">
        <v>16694</v>
      </c>
      <c r="C4134" t="s">
        <v>17957</v>
      </c>
      <c r="D4134" t="s">
        <v>18844</v>
      </c>
      <c r="E4134">
        <v>167</v>
      </c>
      <c r="F4134">
        <v>172</v>
      </c>
      <c r="G4134">
        <f>MAX(days17[[#This Row],[total_breakfastdays17]],days17[[#This Row],[total_lunchdays17]])</f>
        <v>172</v>
      </c>
    </row>
    <row r="4135" spans="1:7" x14ac:dyDescent="0.25">
      <c r="A4135" t="s">
        <v>18845</v>
      </c>
      <c r="B4135" t="s">
        <v>16694</v>
      </c>
      <c r="C4135" t="s">
        <v>17957</v>
      </c>
      <c r="D4135" t="s">
        <v>18846</v>
      </c>
      <c r="E4135">
        <v>0</v>
      </c>
      <c r="F4135">
        <v>0</v>
      </c>
      <c r="G4135">
        <f>MAX(days17[[#This Row],[total_breakfastdays17]],days17[[#This Row],[total_lunchdays17]])</f>
        <v>0</v>
      </c>
    </row>
    <row r="4136" spans="1:7" x14ac:dyDescent="0.25">
      <c r="A4136" t="s">
        <v>18847</v>
      </c>
      <c r="B4136" t="s">
        <v>16694</v>
      </c>
      <c r="C4136" t="s">
        <v>17957</v>
      </c>
      <c r="D4136" t="s">
        <v>18848</v>
      </c>
      <c r="E4136">
        <v>170</v>
      </c>
      <c r="F4136">
        <v>175</v>
      </c>
      <c r="G4136">
        <f>MAX(days17[[#This Row],[total_breakfastdays17]],days17[[#This Row],[total_lunchdays17]])</f>
        <v>175</v>
      </c>
    </row>
    <row r="4137" spans="1:7" x14ac:dyDescent="0.25">
      <c r="A4137" t="s">
        <v>4109</v>
      </c>
      <c r="B4137" t="s">
        <v>16695</v>
      </c>
      <c r="C4137" t="s">
        <v>17958</v>
      </c>
      <c r="D4137" t="s">
        <v>12352</v>
      </c>
      <c r="E4137">
        <v>177</v>
      </c>
      <c r="F4137">
        <v>175</v>
      </c>
      <c r="G4137">
        <f>MAX(days17[[#This Row],[total_breakfastdays17]],days17[[#This Row],[total_lunchdays17]])</f>
        <v>177</v>
      </c>
    </row>
    <row r="4138" spans="1:7" x14ac:dyDescent="0.25">
      <c r="A4138" t="s">
        <v>4110</v>
      </c>
      <c r="B4138" t="s">
        <v>16695</v>
      </c>
      <c r="C4138" t="s">
        <v>17958</v>
      </c>
      <c r="D4138" t="s">
        <v>12353</v>
      </c>
      <c r="E4138">
        <v>177</v>
      </c>
      <c r="F4138">
        <v>175</v>
      </c>
      <c r="G4138">
        <f>MAX(days17[[#This Row],[total_breakfastdays17]],days17[[#This Row],[total_lunchdays17]])</f>
        <v>177</v>
      </c>
    </row>
    <row r="4139" spans="1:7" x14ac:dyDescent="0.25">
      <c r="A4139" t="s">
        <v>4111</v>
      </c>
      <c r="B4139" t="s">
        <v>16695</v>
      </c>
      <c r="C4139" t="s">
        <v>17958</v>
      </c>
      <c r="D4139" t="s">
        <v>12354</v>
      </c>
      <c r="E4139">
        <v>0</v>
      </c>
      <c r="F4139">
        <v>0</v>
      </c>
      <c r="G4139">
        <f>MAX(days17[[#This Row],[total_breakfastdays17]],days17[[#This Row],[total_lunchdays17]])</f>
        <v>0</v>
      </c>
    </row>
    <row r="4140" spans="1:7" x14ac:dyDescent="0.25">
      <c r="A4140" t="s">
        <v>4112</v>
      </c>
      <c r="B4140" t="s">
        <v>16695</v>
      </c>
      <c r="C4140" t="s">
        <v>17958</v>
      </c>
      <c r="D4140" t="s">
        <v>12355</v>
      </c>
      <c r="E4140">
        <v>177</v>
      </c>
      <c r="F4140">
        <v>175</v>
      </c>
      <c r="G4140">
        <f>MAX(days17[[#This Row],[total_breakfastdays17]],days17[[#This Row],[total_lunchdays17]])</f>
        <v>177</v>
      </c>
    </row>
    <row r="4141" spans="1:7" x14ac:dyDescent="0.25">
      <c r="A4141" t="s">
        <v>4113</v>
      </c>
      <c r="B4141" t="s">
        <v>16695</v>
      </c>
      <c r="C4141" t="s">
        <v>17958</v>
      </c>
      <c r="D4141" t="s">
        <v>12356</v>
      </c>
      <c r="E4141">
        <v>177</v>
      </c>
      <c r="F4141">
        <v>175</v>
      </c>
      <c r="G4141">
        <f>MAX(days17[[#This Row],[total_breakfastdays17]],days17[[#This Row],[total_lunchdays17]])</f>
        <v>177</v>
      </c>
    </row>
    <row r="4142" spans="1:7" x14ac:dyDescent="0.25">
      <c r="A4142" t="s">
        <v>4114</v>
      </c>
      <c r="B4142" t="s">
        <v>16695</v>
      </c>
      <c r="C4142" t="s">
        <v>17958</v>
      </c>
      <c r="D4142" t="s">
        <v>12357</v>
      </c>
      <c r="E4142">
        <v>177</v>
      </c>
      <c r="F4142">
        <v>175</v>
      </c>
      <c r="G4142">
        <f>MAX(days17[[#This Row],[total_breakfastdays17]],days17[[#This Row],[total_lunchdays17]])</f>
        <v>177</v>
      </c>
    </row>
    <row r="4143" spans="1:7" x14ac:dyDescent="0.25">
      <c r="A4143" t="s">
        <v>4115</v>
      </c>
      <c r="B4143" t="s">
        <v>16695</v>
      </c>
      <c r="C4143" t="s">
        <v>17958</v>
      </c>
      <c r="D4143" t="s">
        <v>12358</v>
      </c>
      <c r="E4143">
        <v>192</v>
      </c>
      <c r="F4143">
        <v>175</v>
      </c>
      <c r="G4143">
        <f>MAX(days17[[#This Row],[total_breakfastdays17]],days17[[#This Row],[total_lunchdays17]])</f>
        <v>192</v>
      </c>
    </row>
    <row r="4144" spans="1:7" x14ac:dyDescent="0.25">
      <c r="A4144" t="s">
        <v>4116</v>
      </c>
      <c r="B4144" t="s">
        <v>16695</v>
      </c>
      <c r="C4144" t="s">
        <v>17958</v>
      </c>
      <c r="D4144" t="s">
        <v>12359</v>
      </c>
      <c r="E4144">
        <v>177</v>
      </c>
      <c r="F4144">
        <v>175</v>
      </c>
      <c r="G4144">
        <f>MAX(days17[[#This Row],[total_breakfastdays17]],days17[[#This Row],[total_lunchdays17]])</f>
        <v>177</v>
      </c>
    </row>
    <row r="4145" spans="1:7" x14ac:dyDescent="0.25">
      <c r="A4145" t="s">
        <v>4117</v>
      </c>
      <c r="B4145" t="s">
        <v>16695</v>
      </c>
      <c r="C4145" t="s">
        <v>17958</v>
      </c>
      <c r="D4145" t="s">
        <v>12360</v>
      </c>
      <c r="E4145">
        <v>177</v>
      </c>
      <c r="F4145">
        <v>175</v>
      </c>
      <c r="G4145">
        <f>MAX(days17[[#This Row],[total_breakfastdays17]],days17[[#This Row],[total_lunchdays17]])</f>
        <v>177</v>
      </c>
    </row>
    <row r="4146" spans="1:7" x14ac:dyDescent="0.25">
      <c r="A4146" t="s">
        <v>4118</v>
      </c>
      <c r="B4146" t="s">
        <v>16695</v>
      </c>
      <c r="C4146" t="s">
        <v>17958</v>
      </c>
      <c r="D4146" t="s">
        <v>12361</v>
      </c>
      <c r="E4146">
        <v>177</v>
      </c>
      <c r="F4146">
        <v>175</v>
      </c>
      <c r="G4146">
        <f>MAX(days17[[#This Row],[total_breakfastdays17]],days17[[#This Row],[total_lunchdays17]])</f>
        <v>177</v>
      </c>
    </row>
    <row r="4147" spans="1:7" x14ac:dyDescent="0.25">
      <c r="A4147" t="s">
        <v>4119</v>
      </c>
      <c r="B4147" t="s">
        <v>16695</v>
      </c>
      <c r="C4147" t="s">
        <v>17958</v>
      </c>
      <c r="D4147" t="s">
        <v>12362</v>
      </c>
      <c r="E4147">
        <v>177</v>
      </c>
      <c r="F4147">
        <v>175</v>
      </c>
      <c r="G4147">
        <f>MAX(days17[[#This Row],[total_breakfastdays17]],days17[[#This Row],[total_lunchdays17]])</f>
        <v>177</v>
      </c>
    </row>
    <row r="4148" spans="1:7" x14ac:dyDescent="0.25">
      <c r="A4148" t="s">
        <v>4120</v>
      </c>
      <c r="B4148" t="s">
        <v>16695</v>
      </c>
      <c r="C4148" t="s">
        <v>17958</v>
      </c>
      <c r="D4148" t="s">
        <v>12363</v>
      </c>
      <c r="E4148">
        <v>177</v>
      </c>
      <c r="F4148">
        <v>175</v>
      </c>
      <c r="G4148">
        <f>MAX(days17[[#This Row],[total_breakfastdays17]],days17[[#This Row],[total_lunchdays17]])</f>
        <v>177</v>
      </c>
    </row>
    <row r="4149" spans="1:7" x14ac:dyDescent="0.25">
      <c r="A4149" t="s">
        <v>4121</v>
      </c>
      <c r="B4149" t="s">
        <v>16695</v>
      </c>
      <c r="C4149" t="s">
        <v>17958</v>
      </c>
      <c r="D4149" t="s">
        <v>12364</v>
      </c>
      <c r="E4149">
        <v>177</v>
      </c>
      <c r="F4149">
        <v>175</v>
      </c>
      <c r="G4149">
        <f>MAX(days17[[#This Row],[total_breakfastdays17]],days17[[#This Row],[total_lunchdays17]])</f>
        <v>177</v>
      </c>
    </row>
    <row r="4150" spans="1:7" x14ac:dyDescent="0.25">
      <c r="A4150" t="s">
        <v>4122</v>
      </c>
      <c r="B4150" t="s">
        <v>16695</v>
      </c>
      <c r="C4150" t="s">
        <v>17958</v>
      </c>
      <c r="D4150" t="s">
        <v>12365</v>
      </c>
      <c r="E4150">
        <v>177</v>
      </c>
      <c r="F4150">
        <v>175</v>
      </c>
      <c r="G4150">
        <f>MAX(days17[[#This Row],[total_breakfastdays17]],days17[[#This Row],[total_lunchdays17]])</f>
        <v>177</v>
      </c>
    </row>
    <row r="4151" spans="1:7" x14ac:dyDescent="0.25">
      <c r="A4151" t="s">
        <v>4123</v>
      </c>
      <c r="B4151" t="s">
        <v>16695</v>
      </c>
      <c r="C4151" t="s">
        <v>17958</v>
      </c>
      <c r="D4151" t="s">
        <v>12366</v>
      </c>
      <c r="E4151">
        <v>177</v>
      </c>
      <c r="F4151">
        <v>175</v>
      </c>
      <c r="G4151">
        <f>MAX(days17[[#This Row],[total_breakfastdays17]],days17[[#This Row],[total_lunchdays17]])</f>
        <v>177</v>
      </c>
    </row>
    <row r="4152" spans="1:7" x14ac:dyDescent="0.25">
      <c r="A4152" t="s">
        <v>4124</v>
      </c>
      <c r="B4152" t="s">
        <v>16695</v>
      </c>
      <c r="C4152" t="s">
        <v>17958</v>
      </c>
      <c r="D4152" t="s">
        <v>12367</v>
      </c>
      <c r="E4152">
        <v>177</v>
      </c>
      <c r="F4152">
        <v>177</v>
      </c>
      <c r="G4152">
        <f>MAX(days17[[#This Row],[total_breakfastdays17]],days17[[#This Row],[total_lunchdays17]])</f>
        <v>177</v>
      </c>
    </row>
    <row r="4153" spans="1:7" x14ac:dyDescent="0.25">
      <c r="A4153" t="s">
        <v>4125</v>
      </c>
      <c r="B4153" t="s">
        <v>16695</v>
      </c>
      <c r="C4153" t="s">
        <v>17958</v>
      </c>
      <c r="D4153" t="s">
        <v>10723</v>
      </c>
      <c r="E4153">
        <v>177</v>
      </c>
      <c r="F4153">
        <v>177</v>
      </c>
      <c r="G4153">
        <f>MAX(days17[[#This Row],[total_breakfastdays17]],days17[[#This Row],[total_lunchdays17]])</f>
        <v>177</v>
      </c>
    </row>
    <row r="4154" spans="1:7" x14ac:dyDescent="0.25">
      <c r="A4154" t="s">
        <v>4126</v>
      </c>
      <c r="B4154" t="s">
        <v>16695</v>
      </c>
      <c r="C4154" t="s">
        <v>17958</v>
      </c>
      <c r="D4154" t="s">
        <v>12368</v>
      </c>
      <c r="E4154">
        <v>177</v>
      </c>
      <c r="F4154">
        <v>177</v>
      </c>
      <c r="G4154">
        <f>MAX(days17[[#This Row],[total_breakfastdays17]],days17[[#This Row],[total_lunchdays17]])</f>
        <v>177</v>
      </c>
    </row>
    <row r="4155" spans="1:7" x14ac:dyDescent="0.25">
      <c r="A4155" t="s">
        <v>4127</v>
      </c>
      <c r="B4155" t="s">
        <v>16695</v>
      </c>
      <c r="C4155" t="s">
        <v>17958</v>
      </c>
      <c r="D4155" t="s">
        <v>8853</v>
      </c>
      <c r="E4155">
        <v>177</v>
      </c>
      <c r="F4155">
        <v>177</v>
      </c>
      <c r="G4155">
        <f>MAX(days17[[#This Row],[total_breakfastdays17]],days17[[#This Row],[total_lunchdays17]])</f>
        <v>177</v>
      </c>
    </row>
    <row r="4156" spans="1:7" x14ac:dyDescent="0.25">
      <c r="A4156" t="s">
        <v>4128</v>
      </c>
      <c r="B4156" t="s">
        <v>16695</v>
      </c>
      <c r="C4156" t="s">
        <v>17958</v>
      </c>
      <c r="D4156" t="s">
        <v>12369</v>
      </c>
      <c r="E4156">
        <v>177</v>
      </c>
      <c r="F4156">
        <v>177</v>
      </c>
      <c r="G4156">
        <f>MAX(days17[[#This Row],[total_breakfastdays17]],days17[[#This Row],[total_lunchdays17]])</f>
        <v>177</v>
      </c>
    </row>
    <row r="4157" spans="1:7" x14ac:dyDescent="0.25">
      <c r="A4157" t="s">
        <v>4129</v>
      </c>
      <c r="B4157" t="s">
        <v>16695</v>
      </c>
      <c r="C4157" t="s">
        <v>17958</v>
      </c>
      <c r="D4157" t="s">
        <v>12370</v>
      </c>
      <c r="E4157">
        <v>177</v>
      </c>
      <c r="F4157">
        <v>177</v>
      </c>
      <c r="G4157">
        <f>MAX(days17[[#This Row],[total_breakfastdays17]],days17[[#This Row],[total_lunchdays17]])</f>
        <v>177</v>
      </c>
    </row>
    <row r="4158" spans="1:7" x14ac:dyDescent="0.25">
      <c r="A4158" t="s">
        <v>4130</v>
      </c>
      <c r="B4158" t="s">
        <v>16695</v>
      </c>
      <c r="C4158" t="s">
        <v>17958</v>
      </c>
      <c r="D4158" t="s">
        <v>12371</v>
      </c>
      <c r="E4158">
        <v>177</v>
      </c>
      <c r="F4158">
        <v>177</v>
      </c>
      <c r="G4158">
        <f>MAX(days17[[#This Row],[total_breakfastdays17]],days17[[#This Row],[total_lunchdays17]])</f>
        <v>177</v>
      </c>
    </row>
    <row r="4159" spans="1:7" x14ac:dyDescent="0.25">
      <c r="A4159" t="s">
        <v>4131</v>
      </c>
      <c r="B4159" t="s">
        <v>16695</v>
      </c>
      <c r="C4159" t="s">
        <v>17958</v>
      </c>
      <c r="D4159" t="s">
        <v>12372</v>
      </c>
      <c r="E4159">
        <v>177</v>
      </c>
      <c r="F4159">
        <v>177</v>
      </c>
      <c r="G4159">
        <f>MAX(days17[[#This Row],[total_breakfastdays17]],days17[[#This Row],[total_lunchdays17]])</f>
        <v>177</v>
      </c>
    </row>
    <row r="4160" spans="1:7" x14ac:dyDescent="0.25">
      <c r="A4160" t="s">
        <v>4132</v>
      </c>
      <c r="B4160" t="s">
        <v>16695</v>
      </c>
      <c r="C4160" t="s">
        <v>17958</v>
      </c>
      <c r="D4160" t="s">
        <v>12373</v>
      </c>
      <c r="E4160">
        <v>177</v>
      </c>
      <c r="F4160">
        <v>177</v>
      </c>
      <c r="G4160">
        <f>MAX(days17[[#This Row],[total_breakfastdays17]],days17[[#This Row],[total_lunchdays17]])</f>
        <v>177</v>
      </c>
    </row>
    <row r="4161" spans="1:7" x14ac:dyDescent="0.25">
      <c r="A4161" t="s">
        <v>4133</v>
      </c>
      <c r="B4161" t="s">
        <v>16695</v>
      </c>
      <c r="C4161" t="s">
        <v>17958</v>
      </c>
      <c r="D4161" t="s">
        <v>12374</v>
      </c>
      <c r="E4161">
        <v>177</v>
      </c>
      <c r="F4161">
        <v>177</v>
      </c>
      <c r="G4161">
        <f>MAX(days17[[#This Row],[total_breakfastdays17]],days17[[#This Row],[total_lunchdays17]])</f>
        <v>177</v>
      </c>
    </row>
    <row r="4162" spans="1:7" x14ac:dyDescent="0.25">
      <c r="A4162" t="s">
        <v>4134</v>
      </c>
      <c r="B4162" t="s">
        <v>16695</v>
      </c>
      <c r="C4162" t="s">
        <v>17958</v>
      </c>
      <c r="D4162" t="s">
        <v>12375</v>
      </c>
      <c r="E4162">
        <v>177</v>
      </c>
      <c r="F4162">
        <v>177</v>
      </c>
      <c r="G4162">
        <f>MAX(days17[[#This Row],[total_breakfastdays17]],days17[[#This Row],[total_lunchdays17]])</f>
        <v>177</v>
      </c>
    </row>
    <row r="4163" spans="1:7" x14ac:dyDescent="0.25">
      <c r="A4163" t="s">
        <v>4135</v>
      </c>
      <c r="B4163" t="s">
        <v>16695</v>
      </c>
      <c r="C4163" t="s">
        <v>17958</v>
      </c>
      <c r="D4163" t="s">
        <v>12376</v>
      </c>
      <c r="E4163">
        <v>177</v>
      </c>
      <c r="F4163">
        <v>177</v>
      </c>
      <c r="G4163">
        <f>MAX(days17[[#This Row],[total_breakfastdays17]],days17[[#This Row],[total_lunchdays17]])</f>
        <v>177</v>
      </c>
    </row>
    <row r="4164" spans="1:7" x14ac:dyDescent="0.25">
      <c r="A4164" t="s">
        <v>4136</v>
      </c>
      <c r="B4164" t="s">
        <v>16695</v>
      </c>
      <c r="C4164" t="s">
        <v>17958</v>
      </c>
      <c r="D4164" t="s">
        <v>12377</v>
      </c>
      <c r="E4164">
        <v>177</v>
      </c>
      <c r="F4164">
        <v>177</v>
      </c>
      <c r="G4164">
        <f>MAX(days17[[#This Row],[total_breakfastdays17]],days17[[#This Row],[total_lunchdays17]])</f>
        <v>177</v>
      </c>
    </row>
    <row r="4165" spans="1:7" x14ac:dyDescent="0.25">
      <c r="A4165" t="s">
        <v>4137</v>
      </c>
      <c r="B4165" t="s">
        <v>16695</v>
      </c>
      <c r="C4165" t="s">
        <v>17958</v>
      </c>
      <c r="D4165" t="s">
        <v>12378</v>
      </c>
      <c r="E4165">
        <v>177</v>
      </c>
      <c r="F4165">
        <v>177</v>
      </c>
      <c r="G4165">
        <f>MAX(days17[[#This Row],[total_breakfastdays17]],days17[[#This Row],[total_lunchdays17]])</f>
        <v>177</v>
      </c>
    </row>
    <row r="4166" spans="1:7" x14ac:dyDescent="0.25">
      <c r="A4166" t="s">
        <v>4138</v>
      </c>
      <c r="B4166" t="s">
        <v>16695</v>
      </c>
      <c r="C4166" t="s">
        <v>17958</v>
      </c>
      <c r="D4166" t="s">
        <v>12379</v>
      </c>
      <c r="E4166">
        <v>177</v>
      </c>
      <c r="F4166">
        <v>177</v>
      </c>
      <c r="G4166">
        <f>MAX(days17[[#This Row],[total_breakfastdays17]],days17[[#This Row],[total_lunchdays17]])</f>
        <v>177</v>
      </c>
    </row>
    <row r="4167" spans="1:7" x14ac:dyDescent="0.25">
      <c r="A4167" t="s">
        <v>4139</v>
      </c>
      <c r="B4167" t="s">
        <v>16695</v>
      </c>
      <c r="C4167" t="s">
        <v>17958</v>
      </c>
      <c r="D4167" t="s">
        <v>12380</v>
      </c>
      <c r="E4167">
        <v>177</v>
      </c>
      <c r="F4167">
        <v>177</v>
      </c>
      <c r="G4167">
        <f>MAX(days17[[#This Row],[total_breakfastdays17]],days17[[#This Row],[total_lunchdays17]])</f>
        <v>177</v>
      </c>
    </row>
    <row r="4168" spans="1:7" x14ac:dyDescent="0.25">
      <c r="A4168" t="s">
        <v>4140</v>
      </c>
      <c r="B4168" t="s">
        <v>16695</v>
      </c>
      <c r="C4168" t="s">
        <v>17958</v>
      </c>
      <c r="D4168" t="s">
        <v>12381</v>
      </c>
      <c r="E4168">
        <v>177</v>
      </c>
      <c r="F4168">
        <v>177</v>
      </c>
      <c r="G4168">
        <f>MAX(days17[[#This Row],[total_breakfastdays17]],days17[[#This Row],[total_lunchdays17]])</f>
        <v>177</v>
      </c>
    </row>
    <row r="4169" spans="1:7" x14ac:dyDescent="0.25">
      <c r="A4169" t="s">
        <v>4141</v>
      </c>
      <c r="B4169" t="s">
        <v>16695</v>
      </c>
      <c r="C4169" t="s">
        <v>17958</v>
      </c>
      <c r="D4169" t="s">
        <v>12227</v>
      </c>
      <c r="E4169">
        <v>192</v>
      </c>
      <c r="F4169">
        <v>192</v>
      </c>
      <c r="G4169">
        <f>MAX(days17[[#This Row],[total_breakfastdays17]],days17[[#This Row],[total_lunchdays17]])</f>
        <v>192</v>
      </c>
    </row>
    <row r="4170" spans="1:7" x14ac:dyDescent="0.25">
      <c r="A4170" t="s">
        <v>4142</v>
      </c>
      <c r="B4170" t="s">
        <v>16695</v>
      </c>
      <c r="C4170" t="s">
        <v>17958</v>
      </c>
      <c r="D4170" t="s">
        <v>12382</v>
      </c>
      <c r="E4170">
        <v>192</v>
      </c>
      <c r="F4170">
        <v>192</v>
      </c>
      <c r="G4170">
        <f>MAX(days17[[#This Row],[total_breakfastdays17]],days17[[#This Row],[total_lunchdays17]])</f>
        <v>192</v>
      </c>
    </row>
    <row r="4171" spans="1:7" x14ac:dyDescent="0.25">
      <c r="A4171" t="s">
        <v>4143</v>
      </c>
      <c r="B4171" t="s">
        <v>16695</v>
      </c>
      <c r="C4171" t="s">
        <v>17958</v>
      </c>
      <c r="D4171" t="s">
        <v>12383</v>
      </c>
      <c r="E4171">
        <v>177</v>
      </c>
      <c r="F4171">
        <v>177</v>
      </c>
      <c r="G4171">
        <f>MAX(days17[[#This Row],[total_breakfastdays17]],days17[[#This Row],[total_lunchdays17]])</f>
        <v>177</v>
      </c>
    </row>
    <row r="4172" spans="1:7" x14ac:dyDescent="0.25">
      <c r="A4172" t="s">
        <v>4144</v>
      </c>
      <c r="B4172" t="s">
        <v>16695</v>
      </c>
      <c r="C4172" t="s">
        <v>17958</v>
      </c>
      <c r="D4172" t="s">
        <v>12384</v>
      </c>
      <c r="E4172">
        <v>177</v>
      </c>
      <c r="F4172">
        <v>177</v>
      </c>
      <c r="G4172">
        <f>MAX(days17[[#This Row],[total_breakfastdays17]],days17[[#This Row],[total_lunchdays17]])</f>
        <v>177</v>
      </c>
    </row>
    <row r="4173" spans="1:7" x14ac:dyDescent="0.25">
      <c r="A4173" t="s">
        <v>4145</v>
      </c>
      <c r="B4173" t="s">
        <v>16695</v>
      </c>
      <c r="C4173" t="s">
        <v>17958</v>
      </c>
      <c r="D4173" t="s">
        <v>12385</v>
      </c>
      <c r="E4173">
        <v>177</v>
      </c>
      <c r="F4173">
        <v>177</v>
      </c>
      <c r="G4173">
        <f>MAX(days17[[#This Row],[total_breakfastdays17]],days17[[#This Row],[total_lunchdays17]])</f>
        <v>177</v>
      </c>
    </row>
    <row r="4174" spans="1:7" x14ac:dyDescent="0.25">
      <c r="A4174" t="s">
        <v>4146</v>
      </c>
      <c r="B4174" t="s">
        <v>16695</v>
      </c>
      <c r="C4174" t="s">
        <v>17958</v>
      </c>
      <c r="D4174" t="s">
        <v>12386</v>
      </c>
      <c r="E4174">
        <v>177</v>
      </c>
      <c r="F4174">
        <v>177</v>
      </c>
      <c r="G4174">
        <f>MAX(days17[[#This Row],[total_breakfastdays17]],days17[[#This Row],[total_lunchdays17]])</f>
        <v>177</v>
      </c>
    </row>
    <row r="4175" spans="1:7" x14ac:dyDescent="0.25">
      <c r="A4175" t="s">
        <v>4147</v>
      </c>
      <c r="B4175" t="s">
        <v>16695</v>
      </c>
      <c r="C4175" t="s">
        <v>17958</v>
      </c>
      <c r="D4175" t="s">
        <v>12387</v>
      </c>
      <c r="E4175">
        <v>177</v>
      </c>
      <c r="F4175">
        <v>177</v>
      </c>
      <c r="G4175">
        <f>MAX(days17[[#This Row],[total_breakfastdays17]],days17[[#This Row],[total_lunchdays17]])</f>
        <v>177</v>
      </c>
    </row>
    <row r="4176" spans="1:7" x14ac:dyDescent="0.25">
      <c r="A4176" t="s">
        <v>4148</v>
      </c>
      <c r="B4176" t="s">
        <v>16695</v>
      </c>
      <c r="C4176" t="s">
        <v>17958</v>
      </c>
      <c r="D4176" t="s">
        <v>12388</v>
      </c>
      <c r="E4176">
        <v>177</v>
      </c>
      <c r="F4176">
        <v>177</v>
      </c>
      <c r="G4176">
        <f>MAX(days17[[#This Row],[total_breakfastdays17]],days17[[#This Row],[total_lunchdays17]])</f>
        <v>177</v>
      </c>
    </row>
    <row r="4177" spans="1:7" x14ac:dyDescent="0.25">
      <c r="A4177" t="s">
        <v>4149</v>
      </c>
      <c r="B4177" t="s">
        <v>16695</v>
      </c>
      <c r="C4177" t="s">
        <v>17958</v>
      </c>
      <c r="D4177" t="s">
        <v>12389</v>
      </c>
      <c r="E4177">
        <v>177</v>
      </c>
      <c r="F4177">
        <v>177</v>
      </c>
      <c r="G4177">
        <f>MAX(days17[[#This Row],[total_breakfastdays17]],days17[[#This Row],[total_lunchdays17]])</f>
        <v>177</v>
      </c>
    </row>
    <row r="4178" spans="1:7" x14ac:dyDescent="0.25">
      <c r="A4178" t="s">
        <v>4150</v>
      </c>
      <c r="B4178" t="s">
        <v>16695</v>
      </c>
      <c r="C4178" t="s">
        <v>17958</v>
      </c>
      <c r="D4178" t="s">
        <v>12390</v>
      </c>
      <c r="E4178">
        <v>177</v>
      </c>
      <c r="F4178">
        <v>177</v>
      </c>
      <c r="G4178">
        <f>MAX(days17[[#This Row],[total_breakfastdays17]],days17[[#This Row],[total_lunchdays17]])</f>
        <v>177</v>
      </c>
    </row>
    <row r="4179" spans="1:7" x14ac:dyDescent="0.25">
      <c r="A4179" t="s">
        <v>4151</v>
      </c>
      <c r="B4179" t="s">
        <v>16695</v>
      </c>
      <c r="C4179" t="s">
        <v>17958</v>
      </c>
      <c r="D4179" t="s">
        <v>12391</v>
      </c>
      <c r="E4179">
        <v>177</v>
      </c>
      <c r="F4179">
        <v>177</v>
      </c>
      <c r="G4179">
        <f>MAX(days17[[#This Row],[total_breakfastdays17]],days17[[#This Row],[total_lunchdays17]])</f>
        <v>177</v>
      </c>
    </row>
    <row r="4180" spans="1:7" x14ac:dyDescent="0.25">
      <c r="A4180" t="s">
        <v>4152</v>
      </c>
      <c r="B4180" t="s">
        <v>16696</v>
      </c>
      <c r="C4180" t="s">
        <v>17959</v>
      </c>
      <c r="D4180" t="s">
        <v>12392</v>
      </c>
      <c r="E4180">
        <v>179</v>
      </c>
      <c r="F4180">
        <v>179</v>
      </c>
      <c r="G4180">
        <f>MAX(days17[[#This Row],[total_breakfastdays17]],days17[[#This Row],[total_lunchdays17]])</f>
        <v>179</v>
      </c>
    </row>
    <row r="4181" spans="1:7" x14ac:dyDescent="0.25">
      <c r="A4181" t="s">
        <v>4153</v>
      </c>
      <c r="B4181" t="s">
        <v>16696</v>
      </c>
      <c r="C4181" t="s">
        <v>17959</v>
      </c>
      <c r="D4181" t="s">
        <v>12393</v>
      </c>
      <c r="E4181">
        <v>192</v>
      </c>
      <c r="F4181">
        <v>192</v>
      </c>
      <c r="G4181">
        <f>MAX(days17[[#This Row],[total_breakfastdays17]],days17[[#This Row],[total_lunchdays17]])</f>
        <v>192</v>
      </c>
    </row>
    <row r="4182" spans="1:7" x14ac:dyDescent="0.25">
      <c r="A4182" t="s">
        <v>4154</v>
      </c>
      <c r="B4182" t="s">
        <v>16696</v>
      </c>
      <c r="C4182" t="s">
        <v>17959</v>
      </c>
      <c r="D4182" t="s">
        <v>12394</v>
      </c>
      <c r="E4182">
        <v>179</v>
      </c>
      <c r="F4182">
        <v>179</v>
      </c>
      <c r="G4182">
        <f>MAX(days17[[#This Row],[total_breakfastdays17]],days17[[#This Row],[total_lunchdays17]])</f>
        <v>179</v>
      </c>
    </row>
    <row r="4183" spans="1:7" x14ac:dyDescent="0.25">
      <c r="A4183" t="s">
        <v>4155</v>
      </c>
      <c r="B4183" t="s">
        <v>16696</v>
      </c>
      <c r="C4183" t="s">
        <v>17959</v>
      </c>
      <c r="D4183" t="s">
        <v>12395</v>
      </c>
      <c r="E4183">
        <v>179</v>
      </c>
      <c r="F4183">
        <v>179</v>
      </c>
      <c r="G4183">
        <f>MAX(days17[[#This Row],[total_breakfastdays17]],days17[[#This Row],[total_lunchdays17]])</f>
        <v>179</v>
      </c>
    </row>
    <row r="4184" spans="1:7" x14ac:dyDescent="0.25">
      <c r="A4184" t="s">
        <v>4156</v>
      </c>
      <c r="B4184" t="s">
        <v>16696</v>
      </c>
      <c r="C4184" t="s">
        <v>17959</v>
      </c>
      <c r="D4184" t="s">
        <v>12396</v>
      </c>
      <c r="E4184">
        <v>179</v>
      </c>
      <c r="F4184">
        <v>179</v>
      </c>
      <c r="G4184">
        <f>MAX(days17[[#This Row],[total_breakfastdays17]],days17[[#This Row],[total_lunchdays17]])</f>
        <v>179</v>
      </c>
    </row>
    <row r="4185" spans="1:7" x14ac:dyDescent="0.25">
      <c r="A4185" t="s">
        <v>4157</v>
      </c>
      <c r="B4185" t="s">
        <v>16696</v>
      </c>
      <c r="C4185" t="s">
        <v>17959</v>
      </c>
      <c r="D4185" t="s">
        <v>12397</v>
      </c>
      <c r="E4185">
        <v>179</v>
      </c>
      <c r="F4185">
        <v>179</v>
      </c>
      <c r="G4185">
        <f>MAX(days17[[#This Row],[total_breakfastdays17]],days17[[#This Row],[total_lunchdays17]])</f>
        <v>179</v>
      </c>
    </row>
    <row r="4186" spans="1:7" x14ac:dyDescent="0.25">
      <c r="A4186" t="s">
        <v>4158</v>
      </c>
      <c r="B4186" t="s">
        <v>16696</v>
      </c>
      <c r="C4186" t="s">
        <v>17959</v>
      </c>
      <c r="D4186" t="s">
        <v>12398</v>
      </c>
      <c r="E4186">
        <v>179</v>
      </c>
      <c r="F4186">
        <v>179</v>
      </c>
      <c r="G4186">
        <f>MAX(days17[[#This Row],[total_breakfastdays17]],days17[[#This Row],[total_lunchdays17]])</f>
        <v>179</v>
      </c>
    </row>
    <row r="4187" spans="1:7" x14ac:dyDescent="0.25">
      <c r="A4187" t="s">
        <v>4159</v>
      </c>
      <c r="B4187" t="s">
        <v>16696</v>
      </c>
      <c r="C4187" t="s">
        <v>17959</v>
      </c>
      <c r="D4187" t="s">
        <v>12399</v>
      </c>
      <c r="E4187">
        <v>179</v>
      </c>
      <c r="F4187">
        <v>179</v>
      </c>
      <c r="G4187">
        <f>MAX(days17[[#This Row],[total_breakfastdays17]],days17[[#This Row],[total_lunchdays17]])</f>
        <v>179</v>
      </c>
    </row>
    <row r="4188" spans="1:7" x14ac:dyDescent="0.25">
      <c r="A4188" t="s">
        <v>4160</v>
      </c>
      <c r="B4188" t="s">
        <v>16696</v>
      </c>
      <c r="C4188" t="s">
        <v>17959</v>
      </c>
      <c r="D4188" t="s">
        <v>12400</v>
      </c>
      <c r="E4188">
        <v>179</v>
      </c>
      <c r="F4188">
        <v>179</v>
      </c>
      <c r="G4188">
        <f>MAX(days17[[#This Row],[total_breakfastdays17]],days17[[#This Row],[total_lunchdays17]])</f>
        <v>179</v>
      </c>
    </row>
    <row r="4189" spans="1:7" x14ac:dyDescent="0.25">
      <c r="A4189" t="s">
        <v>4161</v>
      </c>
      <c r="B4189" t="s">
        <v>16696</v>
      </c>
      <c r="C4189" t="s">
        <v>17959</v>
      </c>
      <c r="D4189" t="s">
        <v>12401</v>
      </c>
      <c r="E4189">
        <v>179</v>
      </c>
      <c r="F4189">
        <v>179</v>
      </c>
      <c r="G4189">
        <f>MAX(days17[[#This Row],[total_breakfastdays17]],days17[[#This Row],[total_lunchdays17]])</f>
        <v>179</v>
      </c>
    </row>
    <row r="4190" spans="1:7" x14ac:dyDescent="0.25">
      <c r="A4190" t="s">
        <v>4162</v>
      </c>
      <c r="B4190" t="s">
        <v>16696</v>
      </c>
      <c r="C4190" t="s">
        <v>17959</v>
      </c>
      <c r="D4190" t="s">
        <v>12402</v>
      </c>
      <c r="E4190">
        <v>179</v>
      </c>
      <c r="F4190">
        <v>179</v>
      </c>
      <c r="G4190">
        <f>MAX(days17[[#This Row],[total_breakfastdays17]],days17[[#This Row],[total_lunchdays17]])</f>
        <v>179</v>
      </c>
    </row>
    <row r="4191" spans="1:7" x14ac:dyDescent="0.25">
      <c r="A4191" t="s">
        <v>4163</v>
      </c>
      <c r="B4191" t="s">
        <v>16696</v>
      </c>
      <c r="C4191" t="s">
        <v>17959</v>
      </c>
      <c r="D4191" t="s">
        <v>12403</v>
      </c>
      <c r="E4191">
        <v>179</v>
      </c>
      <c r="F4191">
        <v>179</v>
      </c>
      <c r="G4191">
        <f>MAX(days17[[#This Row],[total_breakfastdays17]],days17[[#This Row],[total_lunchdays17]])</f>
        <v>179</v>
      </c>
    </row>
    <row r="4192" spans="1:7" x14ac:dyDescent="0.25">
      <c r="A4192" t="s">
        <v>4164</v>
      </c>
      <c r="B4192" t="s">
        <v>16696</v>
      </c>
      <c r="C4192" t="s">
        <v>17959</v>
      </c>
      <c r="D4192" t="s">
        <v>12404</v>
      </c>
      <c r="E4192">
        <v>179</v>
      </c>
      <c r="F4192">
        <v>179</v>
      </c>
      <c r="G4192">
        <f>MAX(days17[[#This Row],[total_breakfastdays17]],days17[[#This Row],[total_lunchdays17]])</f>
        <v>179</v>
      </c>
    </row>
    <row r="4193" spans="1:7" x14ac:dyDescent="0.25">
      <c r="A4193" t="s">
        <v>4165</v>
      </c>
      <c r="B4193" t="s">
        <v>16696</v>
      </c>
      <c r="C4193" t="s">
        <v>17959</v>
      </c>
      <c r="D4193" t="s">
        <v>12405</v>
      </c>
      <c r="E4193">
        <v>179</v>
      </c>
      <c r="F4193">
        <v>179</v>
      </c>
      <c r="G4193">
        <f>MAX(days17[[#This Row],[total_breakfastdays17]],days17[[#This Row],[total_lunchdays17]])</f>
        <v>179</v>
      </c>
    </row>
    <row r="4194" spans="1:7" x14ac:dyDescent="0.25">
      <c r="A4194" t="s">
        <v>4166</v>
      </c>
      <c r="B4194" t="s">
        <v>16696</v>
      </c>
      <c r="C4194" t="s">
        <v>17959</v>
      </c>
      <c r="D4194" t="s">
        <v>12406</v>
      </c>
      <c r="E4194">
        <v>179</v>
      </c>
      <c r="F4194">
        <v>179</v>
      </c>
      <c r="G4194">
        <f>MAX(days17[[#This Row],[total_breakfastdays17]],days17[[#This Row],[total_lunchdays17]])</f>
        <v>179</v>
      </c>
    </row>
    <row r="4195" spans="1:7" x14ac:dyDescent="0.25">
      <c r="A4195" t="s">
        <v>4167</v>
      </c>
      <c r="B4195" t="s">
        <v>16696</v>
      </c>
      <c r="C4195" t="s">
        <v>17959</v>
      </c>
      <c r="D4195" t="s">
        <v>12407</v>
      </c>
      <c r="E4195">
        <v>179</v>
      </c>
      <c r="F4195">
        <v>179</v>
      </c>
      <c r="G4195">
        <f>MAX(days17[[#This Row],[total_breakfastdays17]],days17[[#This Row],[total_lunchdays17]])</f>
        <v>179</v>
      </c>
    </row>
    <row r="4196" spans="1:7" x14ac:dyDescent="0.25">
      <c r="A4196" t="s">
        <v>4168</v>
      </c>
      <c r="B4196" t="s">
        <v>16696</v>
      </c>
      <c r="C4196" t="s">
        <v>17959</v>
      </c>
      <c r="D4196" t="s">
        <v>12408</v>
      </c>
      <c r="E4196">
        <v>179</v>
      </c>
      <c r="F4196">
        <v>179</v>
      </c>
      <c r="G4196">
        <f>MAX(days17[[#This Row],[total_breakfastdays17]],days17[[#This Row],[total_lunchdays17]])</f>
        <v>179</v>
      </c>
    </row>
    <row r="4197" spans="1:7" x14ac:dyDescent="0.25">
      <c r="A4197" t="s">
        <v>4169</v>
      </c>
      <c r="B4197" t="s">
        <v>16696</v>
      </c>
      <c r="C4197" t="s">
        <v>17959</v>
      </c>
      <c r="D4197" t="s">
        <v>12409</v>
      </c>
      <c r="E4197">
        <v>179</v>
      </c>
      <c r="F4197">
        <v>179</v>
      </c>
      <c r="G4197">
        <f>MAX(days17[[#This Row],[total_breakfastdays17]],days17[[#This Row],[total_lunchdays17]])</f>
        <v>179</v>
      </c>
    </row>
    <row r="4198" spans="1:7" x14ac:dyDescent="0.25">
      <c r="A4198" t="s">
        <v>4170</v>
      </c>
      <c r="B4198" t="s">
        <v>16696</v>
      </c>
      <c r="C4198" t="s">
        <v>17959</v>
      </c>
      <c r="D4198" t="s">
        <v>12410</v>
      </c>
      <c r="E4198">
        <v>179</v>
      </c>
      <c r="F4198">
        <v>179</v>
      </c>
      <c r="G4198">
        <f>MAX(days17[[#This Row],[total_breakfastdays17]],days17[[#This Row],[total_lunchdays17]])</f>
        <v>179</v>
      </c>
    </row>
    <row r="4199" spans="1:7" x14ac:dyDescent="0.25">
      <c r="A4199" t="s">
        <v>4171</v>
      </c>
      <c r="B4199" t="s">
        <v>16696</v>
      </c>
      <c r="C4199" t="s">
        <v>17959</v>
      </c>
      <c r="D4199" t="s">
        <v>12411</v>
      </c>
      <c r="E4199">
        <v>179</v>
      </c>
      <c r="F4199">
        <v>179</v>
      </c>
      <c r="G4199">
        <f>MAX(days17[[#This Row],[total_breakfastdays17]],days17[[#This Row],[total_lunchdays17]])</f>
        <v>179</v>
      </c>
    </row>
    <row r="4200" spans="1:7" x14ac:dyDescent="0.25">
      <c r="A4200" t="s">
        <v>4172</v>
      </c>
      <c r="B4200" t="s">
        <v>16696</v>
      </c>
      <c r="C4200" t="s">
        <v>17959</v>
      </c>
      <c r="D4200" t="s">
        <v>12412</v>
      </c>
      <c r="E4200">
        <v>179</v>
      </c>
      <c r="F4200">
        <v>179</v>
      </c>
      <c r="G4200">
        <f>MAX(days17[[#This Row],[total_breakfastdays17]],days17[[#This Row],[total_lunchdays17]])</f>
        <v>179</v>
      </c>
    </row>
    <row r="4201" spans="1:7" x14ac:dyDescent="0.25">
      <c r="A4201" t="s">
        <v>4173</v>
      </c>
      <c r="B4201" t="s">
        <v>16696</v>
      </c>
      <c r="C4201" t="s">
        <v>17959</v>
      </c>
      <c r="D4201" t="s">
        <v>12413</v>
      </c>
      <c r="E4201">
        <v>179</v>
      </c>
      <c r="F4201">
        <v>179</v>
      </c>
      <c r="G4201">
        <f>MAX(days17[[#This Row],[total_breakfastdays17]],days17[[#This Row],[total_lunchdays17]])</f>
        <v>179</v>
      </c>
    </row>
    <row r="4202" spans="1:7" x14ac:dyDescent="0.25">
      <c r="A4202" t="s">
        <v>18849</v>
      </c>
      <c r="B4202" t="s">
        <v>16696</v>
      </c>
      <c r="C4202" t="s">
        <v>17959</v>
      </c>
      <c r="D4202" t="s">
        <v>18850</v>
      </c>
      <c r="E4202">
        <v>179</v>
      </c>
      <c r="F4202">
        <v>179</v>
      </c>
      <c r="G4202">
        <f>MAX(days17[[#This Row],[total_breakfastdays17]],days17[[#This Row],[total_lunchdays17]])</f>
        <v>179</v>
      </c>
    </row>
    <row r="4203" spans="1:7" x14ac:dyDescent="0.25">
      <c r="A4203" t="s">
        <v>4174</v>
      </c>
      <c r="B4203" t="s">
        <v>16696</v>
      </c>
      <c r="C4203" t="s">
        <v>17959</v>
      </c>
      <c r="D4203" t="s">
        <v>12414</v>
      </c>
      <c r="E4203">
        <v>179</v>
      </c>
      <c r="F4203">
        <v>179</v>
      </c>
      <c r="G4203">
        <f>MAX(days17[[#This Row],[total_breakfastdays17]],days17[[#This Row],[total_lunchdays17]])</f>
        <v>179</v>
      </c>
    </row>
    <row r="4204" spans="1:7" x14ac:dyDescent="0.25">
      <c r="A4204" t="s">
        <v>4175</v>
      </c>
      <c r="B4204" t="s">
        <v>16696</v>
      </c>
      <c r="C4204" t="s">
        <v>17959</v>
      </c>
      <c r="D4204" t="s">
        <v>12415</v>
      </c>
      <c r="E4204">
        <v>179</v>
      </c>
      <c r="F4204">
        <v>179</v>
      </c>
      <c r="G4204">
        <f>MAX(days17[[#This Row],[total_breakfastdays17]],days17[[#This Row],[total_lunchdays17]])</f>
        <v>179</v>
      </c>
    </row>
    <row r="4205" spans="1:7" x14ac:dyDescent="0.25">
      <c r="A4205" t="s">
        <v>4176</v>
      </c>
      <c r="B4205" t="s">
        <v>16696</v>
      </c>
      <c r="C4205" t="s">
        <v>17959</v>
      </c>
      <c r="D4205" t="s">
        <v>12416</v>
      </c>
      <c r="E4205">
        <v>179</v>
      </c>
      <c r="F4205">
        <v>179</v>
      </c>
      <c r="G4205">
        <f>MAX(days17[[#This Row],[total_breakfastdays17]],days17[[#This Row],[total_lunchdays17]])</f>
        <v>179</v>
      </c>
    </row>
    <row r="4206" spans="1:7" x14ac:dyDescent="0.25">
      <c r="A4206" t="s">
        <v>4177</v>
      </c>
      <c r="B4206" t="s">
        <v>16696</v>
      </c>
      <c r="C4206" t="s">
        <v>17959</v>
      </c>
      <c r="D4206" t="s">
        <v>12417</v>
      </c>
      <c r="E4206">
        <v>179</v>
      </c>
      <c r="F4206">
        <v>179</v>
      </c>
      <c r="G4206">
        <f>MAX(days17[[#This Row],[total_breakfastdays17]],days17[[#This Row],[total_lunchdays17]])</f>
        <v>179</v>
      </c>
    </row>
    <row r="4207" spans="1:7" x14ac:dyDescent="0.25">
      <c r="A4207" t="s">
        <v>4178</v>
      </c>
      <c r="B4207" t="s">
        <v>16696</v>
      </c>
      <c r="C4207" t="s">
        <v>17959</v>
      </c>
      <c r="D4207" t="s">
        <v>12418</v>
      </c>
      <c r="E4207">
        <v>179</v>
      </c>
      <c r="F4207">
        <v>179</v>
      </c>
      <c r="G4207">
        <f>MAX(days17[[#This Row],[total_breakfastdays17]],days17[[#This Row],[total_lunchdays17]])</f>
        <v>179</v>
      </c>
    </row>
    <row r="4208" spans="1:7" x14ac:dyDescent="0.25">
      <c r="A4208" t="s">
        <v>4179</v>
      </c>
      <c r="B4208" t="s">
        <v>16696</v>
      </c>
      <c r="C4208" t="s">
        <v>17959</v>
      </c>
      <c r="D4208" t="s">
        <v>12419</v>
      </c>
      <c r="E4208">
        <v>179</v>
      </c>
      <c r="F4208">
        <v>179</v>
      </c>
      <c r="G4208">
        <f>MAX(days17[[#This Row],[total_breakfastdays17]],days17[[#This Row],[total_lunchdays17]])</f>
        <v>179</v>
      </c>
    </row>
    <row r="4209" spans="1:7" x14ac:dyDescent="0.25">
      <c r="A4209" t="s">
        <v>4180</v>
      </c>
      <c r="B4209" t="s">
        <v>16696</v>
      </c>
      <c r="C4209" t="s">
        <v>17959</v>
      </c>
      <c r="D4209" t="s">
        <v>12063</v>
      </c>
      <c r="E4209">
        <v>179</v>
      </c>
      <c r="F4209">
        <v>179</v>
      </c>
      <c r="G4209">
        <f>MAX(days17[[#This Row],[total_breakfastdays17]],days17[[#This Row],[total_lunchdays17]])</f>
        <v>179</v>
      </c>
    </row>
    <row r="4210" spans="1:7" x14ac:dyDescent="0.25">
      <c r="A4210" t="s">
        <v>4181</v>
      </c>
      <c r="B4210" t="s">
        <v>16696</v>
      </c>
      <c r="C4210" t="s">
        <v>17959</v>
      </c>
      <c r="D4210" t="s">
        <v>12420</v>
      </c>
      <c r="E4210">
        <v>179</v>
      </c>
      <c r="F4210">
        <v>179</v>
      </c>
      <c r="G4210">
        <f>MAX(days17[[#This Row],[total_breakfastdays17]],days17[[#This Row],[total_lunchdays17]])</f>
        <v>179</v>
      </c>
    </row>
    <row r="4211" spans="1:7" x14ac:dyDescent="0.25">
      <c r="A4211" t="s">
        <v>4182</v>
      </c>
      <c r="B4211" t="s">
        <v>16696</v>
      </c>
      <c r="C4211" t="s">
        <v>17959</v>
      </c>
      <c r="D4211" t="s">
        <v>12421</v>
      </c>
      <c r="E4211">
        <v>179</v>
      </c>
      <c r="F4211">
        <v>179</v>
      </c>
      <c r="G4211">
        <f>MAX(days17[[#This Row],[total_breakfastdays17]],days17[[#This Row],[total_lunchdays17]])</f>
        <v>179</v>
      </c>
    </row>
    <row r="4212" spans="1:7" x14ac:dyDescent="0.25">
      <c r="A4212" t="s">
        <v>4183</v>
      </c>
      <c r="B4212" t="s">
        <v>16696</v>
      </c>
      <c r="C4212" t="s">
        <v>17959</v>
      </c>
      <c r="D4212" t="s">
        <v>12422</v>
      </c>
      <c r="E4212">
        <v>179</v>
      </c>
      <c r="F4212">
        <v>179</v>
      </c>
      <c r="G4212">
        <f>MAX(days17[[#This Row],[total_breakfastdays17]],days17[[#This Row],[total_lunchdays17]])</f>
        <v>179</v>
      </c>
    </row>
    <row r="4213" spans="1:7" x14ac:dyDescent="0.25">
      <c r="A4213" t="s">
        <v>4184</v>
      </c>
      <c r="B4213" t="s">
        <v>16696</v>
      </c>
      <c r="C4213" t="s">
        <v>17959</v>
      </c>
      <c r="D4213" t="s">
        <v>12423</v>
      </c>
      <c r="E4213">
        <v>179</v>
      </c>
      <c r="F4213">
        <v>179</v>
      </c>
      <c r="G4213">
        <f>MAX(days17[[#This Row],[total_breakfastdays17]],days17[[#This Row],[total_lunchdays17]])</f>
        <v>179</v>
      </c>
    </row>
    <row r="4214" spans="1:7" x14ac:dyDescent="0.25">
      <c r="A4214" t="s">
        <v>4185</v>
      </c>
      <c r="B4214" t="s">
        <v>16696</v>
      </c>
      <c r="C4214" t="s">
        <v>17959</v>
      </c>
      <c r="D4214" t="s">
        <v>12424</v>
      </c>
      <c r="E4214">
        <v>179</v>
      </c>
      <c r="F4214">
        <v>179</v>
      </c>
      <c r="G4214">
        <f>MAX(days17[[#This Row],[total_breakfastdays17]],days17[[#This Row],[total_lunchdays17]])</f>
        <v>179</v>
      </c>
    </row>
    <row r="4215" spans="1:7" x14ac:dyDescent="0.25">
      <c r="A4215" t="s">
        <v>4186</v>
      </c>
      <c r="B4215" t="s">
        <v>16696</v>
      </c>
      <c r="C4215" t="s">
        <v>17959</v>
      </c>
      <c r="D4215" t="s">
        <v>12425</v>
      </c>
      <c r="E4215">
        <v>179</v>
      </c>
      <c r="F4215">
        <v>179</v>
      </c>
      <c r="G4215">
        <f>MAX(days17[[#This Row],[total_breakfastdays17]],days17[[#This Row],[total_lunchdays17]])</f>
        <v>179</v>
      </c>
    </row>
    <row r="4216" spans="1:7" x14ac:dyDescent="0.25">
      <c r="A4216" t="s">
        <v>4187</v>
      </c>
      <c r="B4216" t="s">
        <v>16696</v>
      </c>
      <c r="C4216" t="s">
        <v>17959</v>
      </c>
      <c r="D4216" t="s">
        <v>12426</v>
      </c>
      <c r="E4216">
        <v>192</v>
      </c>
      <c r="F4216">
        <v>192</v>
      </c>
      <c r="G4216">
        <f>MAX(days17[[#This Row],[total_breakfastdays17]],days17[[#This Row],[total_lunchdays17]])</f>
        <v>192</v>
      </c>
    </row>
    <row r="4217" spans="1:7" x14ac:dyDescent="0.25">
      <c r="A4217" t="s">
        <v>4188</v>
      </c>
      <c r="B4217" t="s">
        <v>16696</v>
      </c>
      <c r="C4217" t="s">
        <v>17959</v>
      </c>
      <c r="D4217" t="s">
        <v>12427</v>
      </c>
      <c r="E4217">
        <v>179</v>
      </c>
      <c r="F4217">
        <v>179</v>
      </c>
      <c r="G4217">
        <f>MAX(days17[[#This Row],[total_breakfastdays17]],days17[[#This Row],[total_lunchdays17]])</f>
        <v>179</v>
      </c>
    </row>
    <row r="4218" spans="1:7" x14ac:dyDescent="0.25">
      <c r="A4218" t="s">
        <v>4189</v>
      </c>
      <c r="B4218" t="s">
        <v>16696</v>
      </c>
      <c r="C4218" t="s">
        <v>17959</v>
      </c>
      <c r="D4218" t="s">
        <v>12428</v>
      </c>
      <c r="E4218">
        <v>179</v>
      </c>
      <c r="F4218">
        <v>179</v>
      </c>
      <c r="G4218">
        <f>MAX(days17[[#This Row],[total_breakfastdays17]],days17[[#This Row],[total_lunchdays17]])</f>
        <v>179</v>
      </c>
    </row>
    <row r="4219" spans="1:7" x14ac:dyDescent="0.25">
      <c r="A4219" t="s">
        <v>4190</v>
      </c>
      <c r="B4219" t="s">
        <v>16696</v>
      </c>
      <c r="C4219" t="s">
        <v>17959</v>
      </c>
      <c r="D4219" t="s">
        <v>12429</v>
      </c>
      <c r="E4219">
        <v>179</v>
      </c>
      <c r="F4219">
        <v>179</v>
      </c>
      <c r="G4219">
        <f>MAX(days17[[#This Row],[total_breakfastdays17]],days17[[#This Row],[total_lunchdays17]])</f>
        <v>179</v>
      </c>
    </row>
    <row r="4220" spans="1:7" x14ac:dyDescent="0.25">
      <c r="A4220" t="s">
        <v>4191</v>
      </c>
      <c r="B4220" t="s">
        <v>16696</v>
      </c>
      <c r="C4220" t="s">
        <v>17959</v>
      </c>
      <c r="D4220" t="s">
        <v>12430</v>
      </c>
      <c r="E4220">
        <v>179</v>
      </c>
      <c r="F4220">
        <v>179</v>
      </c>
      <c r="G4220">
        <f>MAX(days17[[#This Row],[total_breakfastdays17]],days17[[#This Row],[total_lunchdays17]])</f>
        <v>179</v>
      </c>
    </row>
    <row r="4221" spans="1:7" x14ac:dyDescent="0.25">
      <c r="A4221" t="s">
        <v>4192</v>
      </c>
      <c r="B4221" t="s">
        <v>16696</v>
      </c>
      <c r="C4221" t="s">
        <v>17959</v>
      </c>
      <c r="D4221" t="s">
        <v>12431</v>
      </c>
      <c r="E4221">
        <v>179</v>
      </c>
      <c r="F4221">
        <v>179</v>
      </c>
      <c r="G4221">
        <f>MAX(days17[[#This Row],[total_breakfastdays17]],days17[[#This Row],[total_lunchdays17]])</f>
        <v>179</v>
      </c>
    </row>
    <row r="4222" spans="1:7" x14ac:dyDescent="0.25">
      <c r="A4222" t="s">
        <v>4193</v>
      </c>
      <c r="B4222" t="s">
        <v>16696</v>
      </c>
      <c r="C4222" t="s">
        <v>17959</v>
      </c>
      <c r="D4222" t="s">
        <v>12432</v>
      </c>
      <c r="E4222">
        <v>179</v>
      </c>
      <c r="F4222">
        <v>179</v>
      </c>
      <c r="G4222">
        <f>MAX(days17[[#This Row],[total_breakfastdays17]],days17[[#This Row],[total_lunchdays17]])</f>
        <v>179</v>
      </c>
    </row>
    <row r="4223" spans="1:7" x14ac:dyDescent="0.25">
      <c r="A4223" t="s">
        <v>4194</v>
      </c>
      <c r="B4223" t="s">
        <v>16696</v>
      </c>
      <c r="C4223" t="s">
        <v>17959</v>
      </c>
      <c r="D4223" t="s">
        <v>12433</v>
      </c>
      <c r="E4223">
        <v>179</v>
      </c>
      <c r="F4223">
        <v>179</v>
      </c>
      <c r="G4223">
        <f>MAX(days17[[#This Row],[total_breakfastdays17]],days17[[#This Row],[total_lunchdays17]])</f>
        <v>179</v>
      </c>
    </row>
    <row r="4224" spans="1:7" x14ac:dyDescent="0.25">
      <c r="A4224" t="s">
        <v>4195</v>
      </c>
      <c r="B4224" t="s">
        <v>16696</v>
      </c>
      <c r="C4224" t="s">
        <v>17959</v>
      </c>
      <c r="D4224" t="s">
        <v>12434</v>
      </c>
      <c r="E4224">
        <v>179</v>
      </c>
      <c r="F4224">
        <v>184</v>
      </c>
      <c r="G4224">
        <f>MAX(days17[[#This Row],[total_breakfastdays17]],days17[[#This Row],[total_lunchdays17]])</f>
        <v>184</v>
      </c>
    </row>
    <row r="4225" spans="1:7" x14ac:dyDescent="0.25">
      <c r="A4225" t="s">
        <v>4196</v>
      </c>
      <c r="B4225" t="s">
        <v>16696</v>
      </c>
      <c r="C4225" t="s">
        <v>17959</v>
      </c>
      <c r="D4225" t="s">
        <v>12435</v>
      </c>
      <c r="E4225">
        <v>179</v>
      </c>
      <c r="F4225">
        <v>179</v>
      </c>
      <c r="G4225">
        <f>MAX(days17[[#This Row],[total_breakfastdays17]],days17[[#This Row],[total_lunchdays17]])</f>
        <v>179</v>
      </c>
    </row>
    <row r="4226" spans="1:7" x14ac:dyDescent="0.25">
      <c r="A4226" t="s">
        <v>4197</v>
      </c>
      <c r="B4226" t="s">
        <v>16696</v>
      </c>
      <c r="C4226" t="s">
        <v>17959</v>
      </c>
      <c r="D4226" t="s">
        <v>12436</v>
      </c>
      <c r="E4226">
        <v>179</v>
      </c>
      <c r="F4226">
        <v>184</v>
      </c>
      <c r="G4226">
        <f>MAX(days17[[#This Row],[total_breakfastdays17]],days17[[#This Row],[total_lunchdays17]])</f>
        <v>184</v>
      </c>
    </row>
    <row r="4227" spans="1:7" x14ac:dyDescent="0.25">
      <c r="A4227" t="s">
        <v>4198</v>
      </c>
      <c r="B4227" t="s">
        <v>16696</v>
      </c>
      <c r="C4227" t="s">
        <v>17959</v>
      </c>
      <c r="D4227" t="s">
        <v>12437</v>
      </c>
      <c r="E4227">
        <v>179</v>
      </c>
      <c r="F4227">
        <v>179</v>
      </c>
      <c r="G4227">
        <f>MAX(days17[[#This Row],[total_breakfastdays17]],days17[[#This Row],[total_lunchdays17]])</f>
        <v>179</v>
      </c>
    </row>
    <row r="4228" spans="1:7" x14ac:dyDescent="0.25">
      <c r="A4228" t="s">
        <v>4199</v>
      </c>
      <c r="B4228" t="s">
        <v>16696</v>
      </c>
      <c r="C4228" t="s">
        <v>17959</v>
      </c>
      <c r="D4228" t="s">
        <v>12438</v>
      </c>
      <c r="E4228">
        <v>179</v>
      </c>
      <c r="F4228">
        <v>179</v>
      </c>
      <c r="G4228">
        <f>MAX(days17[[#This Row],[total_breakfastdays17]],days17[[#This Row],[total_lunchdays17]])</f>
        <v>179</v>
      </c>
    </row>
    <row r="4229" spans="1:7" x14ac:dyDescent="0.25">
      <c r="A4229" t="s">
        <v>4200</v>
      </c>
      <c r="B4229" t="s">
        <v>16696</v>
      </c>
      <c r="C4229" t="s">
        <v>17959</v>
      </c>
      <c r="D4229" t="s">
        <v>12439</v>
      </c>
      <c r="E4229">
        <v>179</v>
      </c>
      <c r="F4229">
        <v>179</v>
      </c>
      <c r="G4229">
        <f>MAX(days17[[#This Row],[total_breakfastdays17]],days17[[#This Row],[total_lunchdays17]])</f>
        <v>179</v>
      </c>
    </row>
    <row r="4230" spans="1:7" x14ac:dyDescent="0.25">
      <c r="A4230" t="s">
        <v>4201</v>
      </c>
      <c r="B4230" t="s">
        <v>16696</v>
      </c>
      <c r="C4230" t="s">
        <v>17959</v>
      </c>
      <c r="D4230" t="s">
        <v>12440</v>
      </c>
      <c r="E4230">
        <v>179</v>
      </c>
      <c r="F4230">
        <v>179</v>
      </c>
      <c r="G4230">
        <f>MAX(days17[[#This Row],[total_breakfastdays17]],days17[[#This Row],[total_lunchdays17]])</f>
        <v>179</v>
      </c>
    </row>
    <row r="4231" spans="1:7" x14ac:dyDescent="0.25">
      <c r="A4231" t="s">
        <v>4202</v>
      </c>
      <c r="B4231" t="s">
        <v>16696</v>
      </c>
      <c r="C4231" t="s">
        <v>17959</v>
      </c>
      <c r="D4231" t="s">
        <v>12441</v>
      </c>
      <c r="E4231">
        <v>179</v>
      </c>
      <c r="F4231">
        <v>179</v>
      </c>
      <c r="G4231">
        <f>MAX(days17[[#This Row],[total_breakfastdays17]],days17[[#This Row],[total_lunchdays17]])</f>
        <v>179</v>
      </c>
    </row>
    <row r="4232" spans="1:7" x14ac:dyDescent="0.25">
      <c r="A4232" t="s">
        <v>4203</v>
      </c>
      <c r="B4232" t="s">
        <v>16696</v>
      </c>
      <c r="C4232" t="s">
        <v>17959</v>
      </c>
      <c r="D4232" t="s">
        <v>12442</v>
      </c>
      <c r="E4232">
        <v>179</v>
      </c>
      <c r="F4232">
        <v>179</v>
      </c>
      <c r="G4232">
        <f>MAX(days17[[#This Row],[total_breakfastdays17]],days17[[#This Row],[total_lunchdays17]])</f>
        <v>179</v>
      </c>
    </row>
    <row r="4233" spans="1:7" x14ac:dyDescent="0.25">
      <c r="A4233" t="s">
        <v>4204</v>
      </c>
      <c r="B4233" t="s">
        <v>16696</v>
      </c>
      <c r="C4233" t="s">
        <v>17959</v>
      </c>
      <c r="D4233" t="s">
        <v>12443</v>
      </c>
      <c r="E4233">
        <v>179</v>
      </c>
      <c r="F4233">
        <v>179</v>
      </c>
      <c r="G4233">
        <f>MAX(days17[[#This Row],[total_breakfastdays17]],days17[[#This Row],[total_lunchdays17]])</f>
        <v>179</v>
      </c>
    </row>
    <row r="4234" spans="1:7" x14ac:dyDescent="0.25">
      <c r="A4234" t="s">
        <v>4205</v>
      </c>
      <c r="B4234" t="s">
        <v>16696</v>
      </c>
      <c r="C4234" t="s">
        <v>17959</v>
      </c>
      <c r="D4234" t="s">
        <v>12444</v>
      </c>
      <c r="E4234">
        <v>179</v>
      </c>
      <c r="F4234">
        <v>179</v>
      </c>
      <c r="G4234">
        <f>MAX(days17[[#This Row],[total_breakfastdays17]],days17[[#This Row],[total_lunchdays17]])</f>
        <v>179</v>
      </c>
    </row>
    <row r="4235" spans="1:7" x14ac:dyDescent="0.25">
      <c r="A4235" t="s">
        <v>4206</v>
      </c>
      <c r="B4235" t="s">
        <v>16696</v>
      </c>
      <c r="C4235" t="s">
        <v>17959</v>
      </c>
      <c r="D4235" t="s">
        <v>12445</v>
      </c>
      <c r="E4235">
        <v>179</v>
      </c>
      <c r="F4235">
        <v>179</v>
      </c>
      <c r="G4235">
        <f>MAX(days17[[#This Row],[total_breakfastdays17]],days17[[#This Row],[total_lunchdays17]])</f>
        <v>179</v>
      </c>
    </row>
    <row r="4236" spans="1:7" x14ac:dyDescent="0.25">
      <c r="A4236" t="s">
        <v>4207</v>
      </c>
      <c r="B4236" t="s">
        <v>16696</v>
      </c>
      <c r="C4236" t="s">
        <v>17959</v>
      </c>
      <c r="D4236" t="s">
        <v>12446</v>
      </c>
      <c r="E4236">
        <v>179</v>
      </c>
      <c r="F4236">
        <v>179</v>
      </c>
      <c r="G4236">
        <f>MAX(days17[[#This Row],[total_breakfastdays17]],days17[[#This Row],[total_lunchdays17]])</f>
        <v>179</v>
      </c>
    </row>
    <row r="4237" spans="1:7" x14ac:dyDescent="0.25">
      <c r="A4237" t="s">
        <v>4208</v>
      </c>
      <c r="B4237" t="s">
        <v>16696</v>
      </c>
      <c r="C4237" t="s">
        <v>17959</v>
      </c>
      <c r="D4237" t="s">
        <v>12447</v>
      </c>
      <c r="E4237">
        <v>179</v>
      </c>
      <c r="F4237">
        <v>179</v>
      </c>
      <c r="G4237">
        <f>MAX(days17[[#This Row],[total_breakfastdays17]],days17[[#This Row],[total_lunchdays17]])</f>
        <v>179</v>
      </c>
    </row>
    <row r="4238" spans="1:7" x14ac:dyDescent="0.25">
      <c r="A4238" t="s">
        <v>4209</v>
      </c>
      <c r="B4238" t="s">
        <v>16696</v>
      </c>
      <c r="C4238" t="s">
        <v>17959</v>
      </c>
      <c r="D4238" t="s">
        <v>12448</v>
      </c>
      <c r="E4238">
        <v>179</v>
      </c>
      <c r="F4238">
        <v>179</v>
      </c>
      <c r="G4238">
        <f>MAX(days17[[#This Row],[total_breakfastdays17]],days17[[#This Row],[total_lunchdays17]])</f>
        <v>179</v>
      </c>
    </row>
    <row r="4239" spans="1:7" x14ac:dyDescent="0.25">
      <c r="A4239" t="s">
        <v>4210</v>
      </c>
      <c r="B4239" t="s">
        <v>16696</v>
      </c>
      <c r="C4239" t="s">
        <v>17959</v>
      </c>
      <c r="D4239" t="s">
        <v>12449</v>
      </c>
      <c r="E4239">
        <v>179</v>
      </c>
      <c r="F4239">
        <v>179</v>
      </c>
      <c r="G4239">
        <f>MAX(days17[[#This Row],[total_breakfastdays17]],days17[[#This Row],[total_lunchdays17]])</f>
        <v>179</v>
      </c>
    </row>
    <row r="4240" spans="1:7" x14ac:dyDescent="0.25">
      <c r="A4240" t="s">
        <v>18851</v>
      </c>
      <c r="B4240" t="s">
        <v>16696</v>
      </c>
      <c r="C4240" t="s">
        <v>17959</v>
      </c>
      <c r="D4240" t="s">
        <v>18852</v>
      </c>
      <c r="E4240">
        <v>192</v>
      </c>
      <c r="F4240">
        <v>192</v>
      </c>
      <c r="G4240">
        <f>MAX(days17[[#This Row],[total_breakfastdays17]],days17[[#This Row],[total_lunchdays17]])</f>
        <v>192</v>
      </c>
    </row>
    <row r="4241" spans="1:7" x14ac:dyDescent="0.25">
      <c r="A4241" t="s">
        <v>18853</v>
      </c>
      <c r="B4241" t="s">
        <v>16696</v>
      </c>
      <c r="C4241" t="s">
        <v>17959</v>
      </c>
      <c r="D4241" t="s">
        <v>18854</v>
      </c>
      <c r="E4241">
        <v>179</v>
      </c>
      <c r="F4241">
        <v>179</v>
      </c>
      <c r="G4241">
        <f>MAX(days17[[#This Row],[total_breakfastdays17]],days17[[#This Row],[total_lunchdays17]])</f>
        <v>179</v>
      </c>
    </row>
    <row r="4242" spans="1:7" x14ac:dyDescent="0.25">
      <c r="A4242" t="s">
        <v>4211</v>
      </c>
      <c r="B4242" t="s">
        <v>16697</v>
      </c>
      <c r="C4242" t="s">
        <v>17960</v>
      </c>
      <c r="D4242" t="s">
        <v>12450</v>
      </c>
      <c r="E4242">
        <v>190</v>
      </c>
      <c r="F4242">
        <v>185</v>
      </c>
      <c r="G4242">
        <f>MAX(days17[[#This Row],[total_breakfastdays17]],days17[[#This Row],[total_lunchdays17]])</f>
        <v>190</v>
      </c>
    </row>
    <row r="4243" spans="1:7" x14ac:dyDescent="0.25">
      <c r="A4243" t="s">
        <v>4212</v>
      </c>
      <c r="B4243" t="s">
        <v>16697</v>
      </c>
      <c r="C4243" t="s">
        <v>17960</v>
      </c>
      <c r="D4243" t="s">
        <v>12451</v>
      </c>
      <c r="E4243">
        <v>177</v>
      </c>
      <c r="F4243">
        <v>176</v>
      </c>
      <c r="G4243">
        <f>MAX(days17[[#This Row],[total_breakfastdays17]],days17[[#This Row],[total_lunchdays17]])</f>
        <v>177</v>
      </c>
    </row>
    <row r="4244" spans="1:7" x14ac:dyDescent="0.25">
      <c r="A4244" t="s">
        <v>4213</v>
      </c>
      <c r="B4244" t="s">
        <v>16697</v>
      </c>
      <c r="C4244" t="s">
        <v>17960</v>
      </c>
      <c r="D4244" t="s">
        <v>12452</v>
      </c>
      <c r="E4244">
        <v>177</v>
      </c>
      <c r="F4244">
        <v>185</v>
      </c>
      <c r="G4244">
        <f>MAX(days17[[#This Row],[total_breakfastdays17]],days17[[#This Row],[total_lunchdays17]])</f>
        <v>185</v>
      </c>
    </row>
    <row r="4245" spans="1:7" x14ac:dyDescent="0.25">
      <c r="A4245" t="s">
        <v>4214</v>
      </c>
      <c r="B4245" t="s">
        <v>16697</v>
      </c>
      <c r="C4245" t="s">
        <v>17960</v>
      </c>
      <c r="D4245" t="s">
        <v>12453</v>
      </c>
      <c r="E4245">
        <v>177</v>
      </c>
      <c r="F4245">
        <v>183</v>
      </c>
      <c r="G4245">
        <f>MAX(days17[[#This Row],[total_breakfastdays17]],days17[[#This Row],[total_lunchdays17]])</f>
        <v>183</v>
      </c>
    </row>
    <row r="4246" spans="1:7" x14ac:dyDescent="0.25">
      <c r="A4246" t="s">
        <v>4215</v>
      </c>
      <c r="B4246" t="s">
        <v>16697</v>
      </c>
      <c r="C4246" t="s">
        <v>17960</v>
      </c>
      <c r="D4246" t="s">
        <v>12454</v>
      </c>
      <c r="E4246">
        <v>177</v>
      </c>
      <c r="F4246">
        <v>170</v>
      </c>
      <c r="G4246">
        <f>MAX(days17[[#This Row],[total_breakfastdays17]],days17[[#This Row],[total_lunchdays17]])</f>
        <v>177</v>
      </c>
    </row>
    <row r="4247" spans="1:7" x14ac:dyDescent="0.25">
      <c r="A4247" t="s">
        <v>4216</v>
      </c>
      <c r="B4247" t="s">
        <v>16697</v>
      </c>
      <c r="C4247" t="s">
        <v>17960</v>
      </c>
      <c r="D4247" t="s">
        <v>12455</v>
      </c>
      <c r="E4247">
        <v>187</v>
      </c>
      <c r="F4247">
        <v>187</v>
      </c>
      <c r="G4247">
        <f>MAX(days17[[#This Row],[total_breakfastdays17]],days17[[#This Row],[total_lunchdays17]])</f>
        <v>187</v>
      </c>
    </row>
    <row r="4248" spans="1:7" x14ac:dyDescent="0.25">
      <c r="A4248" t="s">
        <v>4217</v>
      </c>
      <c r="B4248" t="s">
        <v>16697</v>
      </c>
      <c r="C4248" t="s">
        <v>17960</v>
      </c>
      <c r="D4248" t="s">
        <v>12456</v>
      </c>
      <c r="E4248">
        <v>185</v>
      </c>
      <c r="F4248">
        <v>184</v>
      </c>
      <c r="G4248">
        <f>MAX(days17[[#This Row],[total_breakfastdays17]],days17[[#This Row],[total_lunchdays17]])</f>
        <v>185</v>
      </c>
    </row>
    <row r="4249" spans="1:7" x14ac:dyDescent="0.25">
      <c r="A4249" t="s">
        <v>4218</v>
      </c>
      <c r="B4249" t="s">
        <v>16697</v>
      </c>
      <c r="C4249" t="s">
        <v>17960</v>
      </c>
      <c r="D4249" t="s">
        <v>12457</v>
      </c>
      <c r="E4249">
        <v>177</v>
      </c>
      <c r="F4249">
        <v>178</v>
      </c>
      <c r="G4249">
        <f>MAX(days17[[#This Row],[total_breakfastdays17]],days17[[#This Row],[total_lunchdays17]])</f>
        <v>178</v>
      </c>
    </row>
    <row r="4250" spans="1:7" x14ac:dyDescent="0.25">
      <c r="A4250" t="s">
        <v>4219</v>
      </c>
      <c r="B4250" t="s">
        <v>16697</v>
      </c>
      <c r="C4250" t="s">
        <v>17960</v>
      </c>
      <c r="D4250" t="s">
        <v>12458</v>
      </c>
      <c r="E4250">
        <v>186</v>
      </c>
      <c r="F4250">
        <v>185</v>
      </c>
      <c r="G4250">
        <f>MAX(days17[[#This Row],[total_breakfastdays17]],days17[[#This Row],[total_lunchdays17]])</f>
        <v>186</v>
      </c>
    </row>
    <row r="4251" spans="1:7" x14ac:dyDescent="0.25">
      <c r="A4251" t="s">
        <v>4220</v>
      </c>
      <c r="B4251" t="s">
        <v>16697</v>
      </c>
      <c r="C4251" t="s">
        <v>17960</v>
      </c>
      <c r="D4251" t="s">
        <v>12459</v>
      </c>
      <c r="E4251">
        <v>176</v>
      </c>
      <c r="F4251">
        <v>177</v>
      </c>
      <c r="G4251">
        <f>MAX(days17[[#This Row],[total_breakfastdays17]],days17[[#This Row],[total_lunchdays17]])</f>
        <v>177</v>
      </c>
    </row>
    <row r="4252" spans="1:7" x14ac:dyDescent="0.25">
      <c r="A4252" t="s">
        <v>4221</v>
      </c>
      <c r="B4252" t="s">
        <v>16697</v>
      </c>
      <c r="C4252" t="s">
        <v>17960</v>
      </c>
      <c r="D4252" t="s">
        <v>12460</v>
      </c>
      <c r="E4252">
        <v>177</v>
      </c>
      <c r="F4252">
        <v>177</v>
      </c>
      <c r="G4252">
        <f>MAX(days17[[#This Row],[total_breakfastdays17]],days17[[#This Row],[total_lunchdays17]])</f>
        <v>177</v>
      </c>
    </row>
    <row r="4253" spans="1:7" x14ac:dyDescent="0.25">
      <c r="A4253" t="s">
        <v>4222</v>
      </c>
      <c r="B4253" t="s">
        <v>16697</v>
      </c>
      <c r="C4253" t="s">
        <v>17960</v>
      </c>
      <c r="D4253" t="s">
        <v>12461</v>
      </c>
      <c r="E4253">
        <v>177</v>
      </c>
      <c r="F4253">
        <v>177</v>
      </c>
      <c r="G4253">
        <f>MAX(days17[[#This Row],[total_breakfastdays17]],days17[[#This Row],[total_lunchdays17]])</f>
        <v>177</v>
      </c>
    </row>
    <row r="4254" spans="1:7" x14ac:dyDescent="0.25">
      <c r="A4254" t="s">
        <v>4223</v>
      </c>
      <c r="B4254" t="s">
        <v>16697</v>
      </c>
      <c r="C4254" t="s">
        <v>17960</v>
      </c>
      <c r="D4254" t="s">
        <v>12462</v>
      </c>
      <c r="E4254">
        <v>177</v>
      </c>
      <c r="F4254">
        <v>177</v>
      </c>
      <c r="G4254">
        <f>MAX(days17[[#This Row],[total_breakfastdays17]],days17[[#This Row],[total_lunchdays17]])</f>
        <v>177</v>
      </c>
    </row>
    <row r="4255" spans="1:7" x14ac:dyDescent="0.25">
      <c r="A4255" t="s">
        <v>4224</v>
      </c>
      <c r="B4255" t="s">
        <v>16697</v>
      </c>
      <c r="C4255" t="s">
        <v>17960</v>
      </c>
      <c r="D4255" t="s">
        <v>12463</v>
      </c>
      <c r="E4255">
        <v>177</v>
      </c>
      <c r="F4255">
        <v>178</v>
      </c>
      <c r="G4255">
        <f>MAX(days17[[#This Row],[total_breakfastdays17]],days17[[#This Row],[total_lunchdays17]])</f>
        <v>178</v>
      </c>
    </row>
    <row r="4256" spans="1:7" x14ac:dyDescent="0.25">
      <c r="A4256" t="s">
        <v>4225</v>
      </c>
      <c r="B4256" t="s">
        <v>16697</v>
      </c>
      <c r="C4256" t="s">
        <v>17960</v>
      </c>
      <c r="D4256" t="s">
        <v>12464</v>
      </c>
      <c r="E4256">
        <v>177</v>
      </c>
      <c r="F4256">
        <v>178</v>
      </c>
      <c r="G4256">
        <f>MAX(days17[[#This Row],[total_breakfastdays17]],days17[[#This Row],[total_lunchdays17]])</f>
        <v>178</v>
      </c>
    </row>
    <row r="4257" spans="1:7" x14ac:dyDescent="0.25">
      <c r="A4257" t="s">
        <v>4226</v>
      </c>
      <c r="B4257" t="s">
        <v>16697</v>
      </c>
      <c r="C4257" t="s">
        <v>17960</v>
      </c>
      <c r="D4257" t="s">
        <v>12465</v>
      </c>
      <c r="E4257">
        <v>177</v>
      </c>
      <c r="F4257">
        <v>178</v>
      </c>
      <c r="G4257">
        <f>MAX(days17[[#This Row],[total_breakfastdays17]],days17[[#This Row],[total_lunchdays17]])</f>
        <v>178</v>
      </c>
    </row>
    <row r="4258" spans="1:7" x14ac:dyDescent="0.25">
      <c r="A4258" t="s">
        <v>4227</v>
      </c>
      <c r="B4258" t="s">
        <v>16697</v>
      </c>
      <c r="C4258" t="s">
        <v>17960</v>
      </c>
      <c r="D4258" t="s">
        <v>12466</v>
      </c>
      <c r="E4258">
        <v>177</v>
      </c>
      <c r="F4258">
        <v>177</v>
      </c>
      <c r="G4258">
        <f>MAX(days17[[#This Row],[total_breakfastdays17]],days17[[#This Row],[total_lunchdays17]])</f>
        <v>177</v>
      </c>
    </row>
    <row r="4259" spans="1:7" x14ac:dyDescent="0.25">
      <c r="A4259" t="s">
        <v>4228</v>
      </c>
      <c r="B4259" t="s">
        <v>16697</v>
      </c>
      <c r="C4259" t="s">
        <v>17960</v>
      </c>
      <c r="D4259" t="s">
        <v>12467</v>
      </c>
      <c r="E4259">
        <v>177</v>
      </c>
      <c r="F4259">
        <v>177</v>
      </c>
      <c r="G4259">
        <f>MAX(days17[[#This Row],[total_breakfastdays17]],days17[[#This Row],[total_lunchdays17]])</f>
        <v>177</v>
      </c>
    </row>
    <row r="4260" spans="1:7" x14ac:dyDescent="0.25">
      <c r="A4260" t="s">
        <v>4229</v>
      </c>
      <c r="B4260" t="s">
        <v>16697</v>
      </c>
      <c r="C4260" t="s">
        <v>17960</v>
      </c>
      <c r="D4260" t="s">
        <v>12468</v>
      </c>
      <c r="E4260">
        <v>177</v>
      </c>
      <c r="F4260">
        <v>177</v>
      </c>
      <c r="G4260">
        <f>MAX(days17[[#This Row],[total_breakfastdays17]],days17[[#This Row],[total_lunchdays17]])</f>
        <v>177</v>
      </c>
    </row>
    <row r="4261" spans="1:7" x14ac:dyDescent="0.25">
      <c r="A4261" t="s">
        <v>4230</v>
      </c>
      <c r="B4261" t="s">
        <v>16697</v>
      </c>
      <c r="C4261" t="s">
        <v>17960</v>
      </c>
      <c r="D4261" t="s">
        <v>12469</v>
      </c>
      <c r="E4261">
        <v>191</v>
      </c>
      <c r="F4261">
        <v>178</v>
      </c>
      <c r="G4261">
        <f>MAX(days17[[#This Row],[total_breakfastdays17]],days17[[#This Row],[total_lunchdays17]])</f>
        <v>191</v>
      </c>
    </row>
    <row r="4262" spans="1:7" x14ac:dyDescent="0.25">
      <c r="A4262" t="s">
        <v>4231</v>
      </c>
      <c r="B4262" t="s">
        <v>16697</v>
      </c>
      <c r="C4262" t="s">
        <v>17960</v>
      </c>
      <c r="D4262" t="s">
        <v>12470</v>
      </c>
      <c r="E4262">
        <v>177</v>
      </c>
      <c r="F4262">
        <v>177</v>
      </c>
      <c r="G4262">
        <f>MAX(days17[[#This Row],[total_breakfastdays17]],days17[[#This Row],[total_lunchdays17]])</f>
        <v>177</v>
      </c>
    </row>
    <row r="4263" spans="1:7" x14ac:dyDescent="0.25">
      <c r="A4263" t="s">
        <v>4232</v>
      </c>
      <c r="B4263" t="s">
        <v>16697</v>
      </c>
      <c r="C4263" t="s">
        <v>17960</v>
      </c>
      <c r="D4263" t="s">
        <v>12471</v>
      </c>
      <c r="E4263">
        <v>177</v>
      </c>
      <c r="F4263">
        <v>177</v>
      </c>
      <c r="G4263">
        <f>MAX(days17[[#This Row],[total_breakfastdays17]],days17[[#This Row],[total_lunchdays17]])</f>
        <v>177</v>
      </c>
    </row>
    <row r="4264" spans="1:7" x14ac:dyDescent="0.25">
      <c r="A4264" t="s">
        <v>4233</v>
      </c>
      <c r="B4264" t="s">
        <v>16697</v>
      </c>
      <c r="C4264" t="s">
        <v>17960</v>
      </c>
      <c r="D4264" t="s">
        <v>12472</v>
      </c>
      <c r="E4264">
        <v>179</v>
      </c>
      <c r="F4264">
        <v>177</v>
      </c>
      <c r="G4264">
        <f>MAX(days17[[#This Row],[total_breakfastdays17]],days17[[#This Row],[total_lunchdays17]])</f>
        <v>179</v>
      </c>
    </row>
    <row r="4265" spans="1:7" x14ac:dyDescent="0.25">
      <c r="A4265" t="s">
        <v>4234</v>
      </c>
      <c r="B4265" t="s">
        <v>16697</v>
      </c>
      <c r="C4265" t="s">
        <v>17960</v>
      </c>
      <c r="D4265" t="s">
        <v>12473</v>
      </c>
      <c r="E4265">
        <v>177</v>
      </c>
      <c r="F4265">
        <v>177</v>
      </c>
      <c r="G4265">
        <f>MAX(days17[[#This Row],[total_breakfastdays17]],days17[[#This Row],[total_lunchdays17]])</f>
        <v>177</v>
      </c>
    </row>
    <row r="4266" spans="1:7" x14ac:dyDescent="0.25">
      <c r="A4266" t="s">
        <v>4235</v>
      </c>
      <c r="B4266" t="s">
        <v>16697</v>
      </c>
      <c r="C4266" t="s">
        <v>17960</v>
      </c>
      <c r="D4266" t="s">
        <v>12474</v>
      </c>
      <c r="E4266">
        <v>177</v>
      </c>
      <c r="F4266">
        <v>177</v>
      </c>
      <c r="G4266">
        <f>MAX(days17[[#This Row],[total_breakfastdays17]],days17[[#This Row],[total_lunchdays17]])</f>
        <v>177</v>
      </c>
    </row>
    <row r="4267" spans="1:7" x14ac:dyDescent="0.25">
      <c r="A4267" t="s">
        <v>4236</v>
      </c>
      <c r="B4267" t="s">
        <v>16697</v>
      </c>
      <c r="C4267" t="s">
        <v>17960</v>
      </c>
      <c r="D4267" t="s">
        <v>12475</v>
      </c>
      <c r="E4267">
        <v>177</v>
      </c>
      <c r="F4267">
        <v>177</v>
      </c>
      <c r="G4267">
        <f>MAX(days17[[#This Row],[total_breakfastdays17]],days17[[#This Row],[total_lunchdays17]])</f>
        <v>177</v>
      </c>
    </row>
    <row r="4268" spans="1:7" x14ac:dyDescent="0.25">
      <c r="A4268" t="s">
        <v>4237</v>
      </c>
      <c r="B4268" t="s">
        <v>16697</v>
      </c>
      <c r="C4268" t="s">
        <v>17960</v>
      </c>
      <c r="D4268" t="s">
        <v>12476</v>
      </c>
      <c r="E4268">
        <v>185</v>
      </c>
      <c r="F4268">
        <v>181</v>
      </c>
      <c r="G4268">
        <f>MAX(days17[[#This Row],[total_breakfastdays17]],days17[[#This Row],[total_lunchdays17]])</f>
        <v>185</v>
      </c>
    </row>
    <row r="4269" spans="1:7" x14ac:dyDescent="0.25">
      <c r="A4269" t="s">
        <v>4238</v>
      </c>
      <c r="B4269" t="s">
        <v>16697</v>
      </c>
      <c r="C4269" t="s">
        <v>17960</v>
      </c>
      <c r="D4269" t="s">
        <v>12477</v>
      </c>
      <c r="E4269">
        <v>177</v>
      </c>
      <c r="F4269">
        <v>177</v>
      </c>
      <c r="G4269">
        <f>MAX(days17[[#This Row],[total_breakfastdays17]],days17[[#This Row],[total_lunchdays17]])</f>
        <v>177</v>
      </c>
    </row>
    <row r="4270" spans="1:7" x14ac:dyDescent="0.25">
      <c r="A4270" t="s">
        <v>4239</v>
      </c>
      <c r="B4270" t="s">
        <v>16697</v>
      </c>
      <c r="C4270" t="s">
        <v>17960</v>
      </c>
      <c r="D4270" t="s">
        <v>12478</v>
      </c>
      <c r="E4270">
        <v>177</v>
      </c>
      <c r="F4270">
        <v>177</v>
      </c>
      <c r="G4270">
        <f>MAX(days17[[#This Row],[total_breakfastdays17]],days17[[#This Row],[total_lunchdays17]])</f>
        <v>177</v>
      </c>
    </row>
    <row r="4271" spans="1:7" x14ac:dyDescent="0.25">
      <c r="A4271" t="s">
        <v>4240</v>
      </c>
      <c r="B4271" t="s">
        <v>16697</v>
      </c>
      <c r="C4271" t="s">
        <v>17960</v>
      </c>
      <c r="D4271" t="s">
        <v>12479</v>
      </c>
      <c r="E4271">
        <v>177</v>
      </c>
      <c r="F4271">
        <v>177</v>
      </c>
      <c r="G4271">
        <f>MAX(days17[[#This Row],[total_breakfastdays17]],days17[[#This Row],[total_lunchdays17]])</f>
        <v>177</v>
      </c>
    </row>
    <row r="4272" spans="1:7" x14ac:dyDescent="0.25">
      <c r="A4272" t="s">
        <v>4241</v>
      </c>
      <c r="B4272" t="s">
        <v>16697</v>
      </c>
      <c r="C4272" t="s">
        <v>17960</v>
      </c>
      <c r="D4272" t="s">
        <v>12480</v>
      </c>
      <c r="E4272">
        <v>177</v>
      </c>
      <c r="F4272">
        <v>177</v>
      </c>
      <c r="G4272">
        <f>MAX(days17[[#This Row],[total_breakfastdays17]],days17[[#This Row],[total_lunchdays17]])</f>
        <v>177</v>
      </c>
    </row>
    <row r="4273" spans="1:7" x14ac:dyDescent="0.25">
      <c r="A4273" t="s">
        <v>4242</v>
      </c>
      <c r="B4273" t="s">
        <v>16697</v>
      </c>
      <c r="C4273" t="s">
        <v>17960</v>
      </c>
      <c r="D4273" t="s">
        <v>12481</v>
      </c>
      <c r="E4273">
        <v>185</v>
      </c>
      <c r="F4273">
        <v>177</v>
      </c>
      <c r="G4273">
        <f>MAX(days17[[#This Row],[total_breakfastdays17]],days17[[#This Row],[total_lunchdays17]])</f>
        <v>185</v>
      </c>
    </row>
    <row r="4274" spans="1:7" x14ac:dyDescent="0.25">
      <c r="A4274" t="s">
        <v>4243</v>
      </c>
      <c r="B4274" t="s">
        <v>16697</v>
      </c>
      <c r="C4274" t="s">
        <v>17960</v>
      </c>
      <c r="D4274" t="s">
        <v>12482</v>
      </c>
      <c r="E4274">
        <v>197</v>
      </c>
      <c r="F4274">
        <v>197</v>
      </c>
      <c r="G4274">
        <f>MAX(days17[[#This Row],[total_breakfastdays17]],days17[[#This Row],[total_lunchdays17]])</f>
        <v>197</v>
      </c>
    </row>
    <row r="4275" spans="1:7" x14ac:dyDescent="0.25">
      <c r="A4275" t="s">
        <v>4244</v>
      </c>
      <c r="B4275" t="s">
        <v>16697</v>
      </c>
      <c r="C4275" t="s">
        <v>17960</v>
      </c>
      <c r="D4275" t="s">
        <v>12483</v>
      </c>
      <c r="E4275">
        <v>177</v>
      </c>
      <c r="F4275">
        <v>177</v>
      </c>
      <c r="G4275">
        <f>MAX(days17[[#This Row],[total_breakfastdays17]],days17[[#This Row],[total_lunchdays17]])</f>
        <v>177</v>
      </c>
    </row>
    <row r="4276" spans="1:7" x14ac:dyDescent="0.25">
      <c r="A4276" t="s">
        <v>4245</v>
      </c>
      <c r="B4276" t="s">
        <v>16697</v>
      </c>
      <c r="C4276" t="s">
        <v>17960</v>
      </c>
      <c r="D4276" t="s">
        <v>12484</v>
      </c>
      <c r="E4276">
        <v>177</v>
      </c>
      <c r="F4276">
        <v>178</v>
      </c>
      <c r="G4276">
        <f>MAX(days17[[#This Row],[total_breakfastdays17]],days17[[#This Row],[total_lunchdays17]])</f>
        <v>178</v>
      </c>
    </row>
    <row r="4277" spans="1:7" x14ac:dyDescent="0.25">
      <c r="A4277" t="s">
        <v>4246</v>
      </c>
      <c r="B4277" t="s">
        <v>16697</v>
      </c>
      <c r="C4277" t="s">
        <v>17960</v>
      </c>
      <c r="D4277" t="s">
        <v>12485</v>
      </c>
      <c r="E4277">
        <v>177</v>
      </c>
      <c r="F4277">
        <v>177</v>
      </c>
      <c r="G4277">
        <f>MAX(days17[[#This Row],[total_breakfastdays17]],days17[[#This Row],[total_lunchdays17]])</f>
        <v>177</v>
      </c>
    </row>
    <row r="4278" spans="1:7" x14ac:dyDescent="0.25">
      <c r="A4278" t="s">
        <v>4247</v>
      </c>
      <c r="B4278" t="s">
        <v>16697</v>
      </c>
      <c r="C4278" t="s">
        <v>17960</v>
      </c>
      <c r="D4278" t="s">
        <v>12486</v>
      </c>
      <c r="E4278">
        <v>198</v>
      </c>
      <c r="F4278">
        <v>198</v>
      </c>
      <c r="G4278">
        <f>MAX(days17[[#This Row],[total_breakfastdays17]],days17[[#This Row],[total_lunchdays17]])</f>
        <v>198</v>
      </c>
    </row>
    <row r="4279" spans="1:7" x14ac:dyDescent="0.25">
      <c r="A4279" t="s">
        <v>4248</v>
      </c>
      <c r="B4279" t="s">
        <v>16697</v>
      </c>
      <c r="C4279" t="s">
        <v>17960</v>
      </c>
      <c r="D4279" t="s">
        <v>12487</v>
      </c>
      <c r="E4279">
        <v>177</v>
      </c>
      <c r="F4279">
        <v>177</v>
      </c>
      <c r="G4279">
        <f>MAX(days17[[#This Row],[total_breakfastdays17]],days17[[#This Row],[total_lunchdays17]])</f>
        <v>177</v>
      </c>
    </row>
    <row r="4280" spans="1:7" x14ac:dyDescent="0.25">
      <c r="A4280" t="s">
        <v>4249</v>
      </c>
      <c r="B4280" t="s">
        <v>16697</v>
      </c>
      <c r="C4280" t="s">
        <v>17960</v>
      </c>
      <c r="D4280" t="s">
        <v>12488</v>
      </c>
      <c r="E4280">
        <v>177</v>
      </c>
      <c r="F4280">
        <v>177</v>
      </c>
      <c r="G4280">
        <f>MAX(days17[[#This Row],[total_breakfastdays17]],days17[[#This Row],[total_lunchdays17]])</f>
        <v>177</v>
      </c>
    </row>
    <row r="4281" spans="1:7" x14ac:dyDescent="0.25">
      <c r="A4281" t="s">
        <v>4250</v>
      </c>
      <c r="B4281" t="s">
        <v>16697</v>
      </c>
      <c r="C4281" t="s">
        <v>17960</v>
      </c>
      <c r="D4281" t="s">
        <v>12489</v>
      </c>
      <c r="E4281">
        <v>175</v>
      </c>
      <c r="F4281">
        <v>176</v>
      </c>
      <c r="G4281">
        <f>MAX(days17[[#This Row],[total_breakfastdays17]],days17[[#This Row],[total_lunchdays17]])</f>
        <v>176</v>
      </c>
    </row>
    <row r="4282" spans="1:7" x14ac:dyDescent="0.25">
      <c r="A4282" t="s">
        <v>4251</v>
      </c>
      <c r="B4282" t="s">
        <v>16697</v>
      </c>
      <c r="C4282" t="s">
        <v>17960</v>
      </c>
      <c r="D4282" t="s">
        <v>12490</v>
      </c>
      <c r="E4282">
        <v>205</v>
      </c>
      <c r="F4282">
        <v>205</v>
      </c>
      <c r="G4282">
        <f>MAX(days17[[#This Row],[total_breakfastdays17]],days17[[#This Row],[total_lunchdays17]])</f>
        <v>205</v>
      </c>
    </row>
    <row r="4283" spans="1:7" x14ac:dyDescent="0.25">
      <c r="A4283" t="s">
        <v>4252</v>
      </c>
      <c r="B4283" t="s">
        <v>16697</v>
      </c>
      <c r="C4283" t="s">
        <v>17960</v>
      </c>
      <c r="D4283" t="s">
        <v>12163</v>
      </c>
      <c r="E4283">
        <v>177</v>
      </c>
      <c r="F4283">
        <v>177</v>
      </c>
      <c r="G4283">
        <f>MAX(days17[[#This Row],[total_breakfastdays17]],days17[[#This Row],[total_lunchdays17]])</f>
        <v>177</v>
      </c>
    </row>
    <row r="4284" spans="1:7" x14ac:dyDescent="0.25">
      <c r="A4284" t="s">
        <v>4253</v>
      </c>
      <c r="B4284" t="s">
        <v>16697</v>
      </c>
      <c r="C4284" t="s">
        <v>17960</v>
      </c>
      <c r="D4284" t="s">
        <v>12491</v>
      </c>
      <c r="E4284">
        <v>177</v>
      </c>
      <c r="F4284">
        <v>177</v>
      </c>
      <c r="G4284">
        <f>MAX(days17[[#This Row],[total_breakfastdays17]],days17[[#This Row],[total_lunchdays17]])</f>
        <v>177</v>
      </c>
    </row>
    <row r="4285" spans="1:7" x14ac:dyDescent="0.25">
      <c r="A4285" t="s">
        <v>4254</v>
      </c>
      <c r="B4285" t="s">
        <v>16697</v>
      </c>
      <c r="C4285" t="s">
        <v>17960</v>
      </c>
      <c r="D4285" t="s">
        <v>12492</v>
      </c>
      <c r="E4285">
        <v>177</v>
      </c>
      <c r="F4285">
        <v>177</v>
      </c>
      <c r="G4285">
        <f>MAX(days17[[#This Row],[total_breakfastdays17]],days17[[#This Row],[total_lunchdays17]])</f>
        <v>177</v>
      </c>
    </row>
    <row r="4286" spans="1:7" x14ac:dyDescent="0.25">
      <c r="A4286" t="s">
        <v>4255</v>
      </c>
      <c r="B4286" t="s">
        <v>16697</v>
      </c>
      <c r="C4286" t="s">
        <v>17960</v>
      </c>
      <c r="D4286" t="s">
        <v>12493</v>
      </c>
      <c r="E4286">
        <v>195</v>
      </c>
      <c r="F4286">
        <v>195</v>
      </c>
      <c r="G4286">
        <f>MAX(days17[[#This Row],[total_breakfastdays17]],days17[[#This Row],[total_lunchdays17]])</f>
        <v>195</v>
      </c>
    </row>
    <row r="4287" spans="1:7" x14ac:dyDescent="0.25">
      <c r="A4287" t="s">
        <v>4256</v>
      </c>
      <c r="B4287" t="s">
        <v>16697</v>
      </c>
      <c r="C4287" t="s">
        <v>17960</v>
      </c>
      <c r="D4287" t="s">
        <v>12494</v>
      </c>
      <c r="E4287">
        <v>177</v>
      </c>
      <c r="F4287">
        <v>177</v>
      </c>
      <c r="G4287">
        <f>MAX(days17[[#This Row],[total_breakfastdays17]],days17[[#This Row],[total_lunchdays17]])</f>
        <v>177</v>
      </c>
    </row>
    <row r="4288" spans="1:7" x14ac:dyDescent="0.25">
      <c r="A4288" t="s">
        <v>18855</v>
      </c>
      <c r="B4288" t="s">
        <v>16697</v>
      </c>
      <c r="C4288" t="s">
        <v>17960</v>
      </c>
      <c r="D4288" t="s">
        <v>18856</v>
      </c>
      <c r="E4288">
        <v>177</v>
      </c>
      <c r="F4288">
        <v>177</v>
      </c>
      <c r="G4288">
        <f>MAX(days17[[#This Row],[total_breakfastdays17]],days17[[#This Row],[total_lunchdays17]])</f>
        <v>177</v>
      </c>
    </row>
    <row r="4289" spans="1:7" x14ac:dyDescent="0.25">
      <c r="A4289" t="s">
        <v>4257</v>
      </c>
      <c r="B4289" t="s">
        <v>16698</v>
      </c>
      <c r="C4289" t="s">
        <v>17961</v>
      </c>
      <c r="D4289" t="s">
        <v>12495</v>
      </c>
      <c r="E4289">
        <v>170</v>
      </c>
      <c r="F4289">
        <v>170</v>
      </c>
      <c r="G4289">
        <f>MAX(days17[[#This Row],[total_breakfastdays17]],days17[[#This Row],[total_lunchdays17]])</f>
        <v>170</v>
      </c>
    </row>
    <row r="4290" spans="1:7" x14ac:dyDescent="0.25">
      <c r="A4290" t="s">
        <v>4258</v>
      </c>
      <c r="B4290" t="s">
        <v>16698</v>
      </c>
      <c r="C4290" t="s">
        <v>17961</v>
      </c>
      <c r="D4290" t="s">
        <v>12496</v>
      </c>
      <c r="E4290">
        <v>170</v>
      </c>
      <c r="F4290">
        <v>170</v>
      </c>
      <c r="G4290">
        <f>MAX(days17[[#This Row],[total_breakfastdays17]],days17[[#This Row],[total_lunchdays17]])</f>
        <v>170</v>
      </c>
    </row>
    <row r="4291" spans="1:7" x14ac:dyDescent="0.25">
      <c r="A4291" t="s">
        <v>4259</v>
      </c>
      <c r="B4291" t="s">
        <v>16698</v>
      </c>
      <c r="C4291" t="s">
        <v>17961</v>
      </c>
      <c r="D4291" t="s">
        <v>12497</v>
      </c>
      <c r="E4291">
        <v>170</v>
      </c>
      <c r="F4291">
        <v>170</v>
      </c>
      <c r="G4291">
        <f>MAX(days17[[#This Row],[total_breakfastdays17]],days17[[#This Row],[total_lunchdays17]])</f>
        <v>170</v>
      </c>
    </row>
    <row r="4292" spans="1:7" x14ac:dyDescent="0.25">
      <c r="A4292" t="s">
        <v>4260</v>
      </c>
      <c r="B4292" t="s">
        <v>16698</v>
      </c>
      <c r="C4292" t="s">
        <v>17961</v>
      </c>
      <c r="D4292" t="s">
        <v>12498</v>
      </c>
      <c r="E4292">
        <v>170</v>
      </c>
      <c r="F4292">
        <v>170</v>
      </c>
      <c r="G4292">
        <f>MAX(days17[[#This Row],[total_breakfastdays17]],days17[[#This Row],[total_lunchdays17]])</f>
        <v>170</v>
      </c>
    </row>
    <row r="4293" spans="1:7" x14ac:dyDescent="0.25">
      <c r="A4293" t="s">
        <v>4261</v>
      </c>
      <c r="B4293" t="s">
        <v>16698</v>
      </c>
      <c r="C4293" t="s">
        <v>17961</v>
      </c>
      <c r="D4293" t="s">
        <v>12499</v>
      </c>
      <c r="E4293">
        <v>170</v>
      </c>
      <c r="F4293">
        <v>170</v>
      </c>
      <c r="G4293">
        <f>MAX(days17[[#This Row],[total_breakfastdays17]],days17[[#This Row],[total_lunchdays17]])</f>
        <v>170</v>
      </c>
    </row>
    <row r="4294" spans="1:7" x14ac:dyDescent="0.25">
      <c r="A4294" t="s">
        <v>4262</v>
      </c>
      <c r="B4294" t="s">
        <v>16698</v>
      </c>
      <c r="C4294" t="s">
        <v>17961</v>
      </c>
      <c r="D4294" t="s">
        <v>12500</v>
      </c>
      <c r="E4294">
        <v>170</v>
      </c>
      <c r="F4294">
        <v>170</v>
      </c>
      <c r="G4294">
        <f>MAX(days17[[#This Row],[total_breakfastdays17]],days17[[#This Row],[total_lunchdays17]])</f>
        <v>170</v>
      </c>
    </row>
    <row r="4295" spans="1:7" x14ac:dyDescent="0.25">
      <c r="A4295" t="s">
        <v>4263</v>
      </c>
      <c r="B4295" t="s">
        <v>16698</v>
      </c>
      <c r="C4295" t="s">
        <v>17961</v>
      </c>
      <c r="D4295" t="s">
        <v>12501</v>
      </c>
      <c r="E4295">
        <v>196</v>
      </c>
      <c r="F4295">
        <v>196</v>
      </c>
      <c r="G4295">
        <f>MAX(days17[[#This Row],[total_breakfastdays17]],days17[[#This Row],[total_lunchdays17]])</f>
        <v>196</v>
      </c>
    </row>
    <row r="4296" spans="1:7" x14ac:dyDescent="0.25">
      <c r="A4296" t="s">
        <v>4264</v>
      </c>
      <c r="B4296" t="s">
        <v>16698</v>
      </c>
      <c r="C4296" t="s">
        <v>17961</v>
      </c>
      <c r="D4296" t="s">
        <v>12502</v>
      </c>
      <c r="E4296">
        <v>170</v>
      </c>
      <c r="F4296">
        <v>170</v>
      </c>
      <c r="G4296">
        <f>MAX(days17[[#This Row],[total_breakfastdays17]],days17[[#This Row],[total_lunchdays17]])</f>
        <v>170</v>
      </c>
    </row>
    <row r="4297" spans="1:7" x14ac:dyDescent="0.25">
      <c r="A4297" t="s">
        <v>4265</v>
      </c>
      <c r="B4297" t="s">
        <v>16698</v>
      </c>
      <c r="C4297" t="s">
        <v>17961</v>
      </c>
      <c r="D4297" t="s">
        <v>12503</v>
      </c>
      <c r="E4297">
        <v>170</v>
      </c>
      <c r="F4297">
        <v>170</v>
      </c>
      <c r="G4297">
        <f>MAX(days17[[#This Row],[total_breakfastdays17]],days17[[#This Row],[total_lunchdays17]])</f>
        <v>170</v>
      </c>
    </row>
    <row r="4298" spans="1:7" x14ac:dyDescent="0.25">
      <c r="A4298" t="s">
        <v>4266</v>
      </c>
      <c r="B4298" t="s">
        <v>16698</v>
      </c>
      <c r="C4298" t="s">
        <v>17961</v>
      </c>
      <c r="D4298" t="s">
        <v>12504</v>
      </c>
      <c r="E4298">
        <v>170</v>
      </c>
      <c r="F4298">
        <v>170</v>
      </c>
      <c r="G4298">
        <f>MAX(days17[[#This Row],[total_breakfastdays17]],days17[[#This Row],[total_lunchdays17]])</f>
        <v>170</v>
      </c>
    </row>
    <row r="4299" spans="1:7" x14ac:dyDescent="0.25">
      <c r="A4299" t="s">
        <v>4267</v>
      </c>
      <c r="B4299" t="s">
        <v>16698</v>
      </c>
      <c r="C4299" t="s">
        <v>17961</v>
      </c>
      <c r="D4299" t="s">
        <v>12505</v>
      </c>
      <c r="E4299">
        <v>170</v>
      </c>
      <c r="F4299">
        <v>170</v>
      </c>
      <c r="G4299">
        <f>MAX(days17[[#This Row],[total_breakfastdays17]],days17[[#This Row],[total_lunchdays17]])</f>
        <v>170</v>
      </c>
    </row>
    <row r="4300" spans="1:7" x14ac:dyDescent="0.25">
      <c r="A4300" t="s">
        <v>4268</v>
      </c>
      <c r="B4300" t="s">
        <v>16698</v>
      </c>
      <c r="C4300" t="s">
        <v>17961</v>
      </c>
      <c r="D4300" t="s">
        <v>12506</v>
      </c>
      <c r="E4300">
        <v>185</v>
      </c>
      <c r="F4300">
        <v>185</v>
      </c>
      <c r="G4300">
        <f>MAX(days17[[#This Row],[total_breakfastdays17]],days17[[#This Row],[total_lunchdays17]])</f>
        <v>185</v>
      </c>
    </row>
    <row r="4301" spans="1:7" x14ac:dyDescent="0.25">
      <c r="A4301" t="s">
        <v>4269</v>
      </c>
      <c r="B4301" t="s">
        <v>16699</v>
      </c>
      <c r="C4301" t="s">
        <v>17962</v>
      </c>
      <c r="D4301" t="s">
        <v>12507</v>
      </c>
      <c r="E4301">
        <v>172</v>
      </c>
      <c r="F4301">
        <v>169</v>
      </c>
      <c r="G4301">
        <f>MAX(days17[[#This Row],[total_breakfastdays17]],days17[[#This Row],[total_lunchdays17]])</f>
        <v>172</v>
      </c>
    </row>
    <row r="4302" spans="1:7" x14ac:dyDescent="0.25">
      <c r="A4302" t="s">
        <v>4270</v>
      </c>
      <c r="B4302" t="s">
        <v>16699</v>
      </c>
      <c r="C4302" t="s">
        <v>17962</v>
      </c>
      <c r="D4302" t="s">
        <v>11262</v>
      </c>
      <c r="E4302">
        <v>173</v>
      </c>
      <c r="F4302">
        <v>170</v>
      </c>
      <c r="G4302">
        <f>MAX(days17[[#This Row],[total_breakfastdays17]],days17[[#This Row],[total_lunchdays17]])</f>
        <v>173</v>
      </c>
    </row>
    <row r="4303" spans="1:7" x14ac:dyDescent="0.25">
      <c r="A4303" t="s">
        <v>4271</v>
      </c>
      <c r="B4303" t="s">
        <v>16699</v>
      </c>
      <c r="C4303" t="s">
        <v>17962</v>
      </c>
      <c r="D4303" t="s">
        <v>12508</v>
      </c>
      <c r="E4303">
        <v>173</v>
      </c>
      <c r="F4303">
        <v>169</v>
      </c>
      <c r="G4303">
        <f>MAX(days17[[#This Row],[total_breakfastdays17]],days17[[#This Row],[total_lunchdays17]])</f>
        <v>173</v>
      </c>
    </row>
    <row r="4304" spans="1:7" x14ac:dyDescent="0.25">
      <c r="A4304" t="s">
        <v>4272</v>
      </c>
      <c r="B4304" t="s">
        <v>16699</v>
      </c>
      <c r="C4304" t="s">
        <v>17962</v>
      </c>
      <c r="D4304" t="s">
        <v>12509</v>
      </c>
      <c r="E4304">
        <v>172</v>
      </c>
      <c r="F4304">
        <v>171</v>
      </c>
      <c r="G4304">
        <f>MAX(days17[[#This Row],[total_breakfastdays17]],days17[[#This Row],[total_lunchdays17]])</f>
        <v>172</v>
      </c>
    </row>
    <row r="4305" spans="1:7" x14ac:dyDescent="0.25">
      <c r="A4305" t="s">
        <v>4273</v>
      </c>
      <c r="B4305" t="s">
        <v>16699</v>
      </c>
      <c r="C4305" t="s">
        <v>17962</v>
      </c>
      <c r="D4305" t="s">
        <v>12510</v>
      </c>
      <c r="E4305">
        <v>188</v>
      </c>
      <c r="F4305">
        <v>189</v>
      </c>
      <c r="G4305">
        <f>MAX(days17[[#This Row],[total_breakfastdays17]],days17[[#This Row],[total_lunchdays17]])</f>
        <v>189</v>
      </c>
    </row>
    <row r="4306" spans="1:7" x14ac:dyDescent="0.25">
      <c r="A4306" t="s">
        <v>4274</v>
      </c>
      <c r="B4306" t="s">
        <v>16699</v>
      </c>
      <c r="C4306" t="s">
        <v>17962</v>
      </c>
      <c r="D4306" t="s">
        <v>12511</v>
      </c>
      <c r="E4306">
        <v>172</v>
      </c>
      <c r="F4306">
        <v>169</v>
      </c>
      <c r="G4306">
        <f>MAX(days17[[#This Row],[total_breakfastdays17]],days17[[#This Row],[total_lunchdays17]])</f>
        <v>172</v>
      </c>
    </row>
    <row r="4307" spans="1:7" x14ac:dyDescent="0.25">
      <c r="A4307" t="s">
        <v>4275</v>
      </c>
      <c r="B4307" t="s">
        <v>16699</v>
      </c>
      <c r="C4307" t="s">
        <v>17962</v>
      </c>
      <c r="D4307" t="s">
        <v>12512</v>
      </c>
      <c r="E4307">
        <v>176</v>
      </c>
      <c r="F4307">
        <v>173</v>
      </c>
      <c r="G4307">
        <f>MAX(days17[[#This Row],[total_breakfastdays17]],days17[[#This Row],[total_lunchdays17]])</f>
        <v>176</v>
      </c>
    </row>
    <row r="4308" spans="1:7" x14ac:dyDescent="0.25">
      <c r="A4308" t="s">
        <v>4276</v>
      </c>
      <c r="B4308" t="s">
        <v>16699</v>
      </c>
      <c r="C4308" t="s">
        <v>17962</v>
      </c>
      <c r="D4308" t="s">
        <v>12513</v>
      </c>
      <c r="E4308">
        <v>173</v>
      </c>
      <c r="F4308">
        <v>169</v>
      </c>
      <c r="G4308">
        <f>MAX(days17[[#This Row],[total_breakfastdays17]],days17[[#This Row],[total_lunchdays17]])</f>
        <v>173</v>
      </c>
    </row>
    <row r="4309" spans="1:7" x14ac:dyDescent="0.25">
      <c r="A4309" t="s">
        <v>4277</v>
      </c>
      <c r="B4309" t="s">
        <v>16699</v>
      </c>
      <c r="C4309" t="s">
        <v>17962</v>
      </c>
      <c r="D4309" t="s">
        <v>12514</v>
      </c>
      <c r="E4309">
        <v>172</v>
      </c>
      <c r="F4309">
        <v>167</v>
      </c>
      <c r="G4309">
        <f>MAX(days17[[#This Row],[total_breakfastdays17]],days17[[#This Row],[total_lunchdays17]])</f>
        <v>172</v>
      </c>
    </row>
    <row r="4310" spans="1:7" x14ac:dyDescent="0.25">
      <c r="A4310" t="s">
        <v>4278</v>
      </c>
      <c r="B4310" t="s">
        <v>16699</v>
      </c>
      <c r="C4310" t="s">
        <v>17962</v>
      </c>
      <c r="D4310" t="s">
        <v>12515</v>
      </c>
      <c r="E4310">
        <v>172</v>
      </c>
      <c r="F4310">
        <v>171</v>
      </c>
      <c r="G4310">
        <f>MAX(days17[[#This Row],[total_breakfastdays17]],days17[[#This Row],[total_lunchdays17]])</f>
        <v>172</v>
      </c>
    </row>
    <row r="4311" spans="1:7" x14ac:dyDescent="0.25">
      <c r="A4311" t="s">
        <v>4279</v>
      </c>
      <c r="B4311" t="s">
        <v>16699</v>
      </c>
      <c r="C4311" t="s">
        <v>17962</v>
      </c>
      <c r="D4311" t="s">
        <v>12516</v>
      </c>
      <c r="E4311">
        <v>172</v>
      </c>
      <c r="F4311">
        <v>175</v>
      </c>
      <c r="G4311">
        <f>MAX(days17[[#This Row],[total_breakfastdays17]],days17[[#This Row],[total_lunchdays17]])</f>
        <v>175</v>
      </c>
    </row>
    <row r="4312" spans="1:7" x14ac:dyDescent="0.25">
      <c r="A4312" t="s">
        <v>4280</v>
      </c>
      <c r="B4312" t="s">
        <v>16699</v>
      </c>
      <c r="C4312" t="s">
        <v>17962</v>
      </c>
      <c r="D4312" t="s">
        <v>12517</v>
      </c>
      <c r="E4312">
        <v>172</v>
      </c>
      <c r="F4312">
        <v>170</v>
      </c>
      <c r="G4312">
        <f>MAX(days17[[#This Row],[total_breakfastdays17]],days17[[#This Row],[total_lunchdays17]])</f>
        <v>172</v>
      </c>
    </row>
    <row r="4313" spans="1:7" x14ac:dyDescent="0.25">
      <c r="A4313" t="s">
        <v>4281</v>
      </c>
      <c r="B4313" t="s">
        <v>16699</v>
      </c>
      <c r="C4313" t="s">
        <v>17962</v>
      </c>
      <c r="D4313" t="s">
        <v>12518</v>
      </c>
      <c r="E4313">
        <v>172</v>
      </c>
      <c r="F4313">
        <v>170</v>
      </c>
      <c r="G4313">
        <f>MAX(days17[[#This Row],[total_breakfastdays17]],days17[[#This Row],[total_lunchdays17]])</f>
        <v>172</v>
      </c>
    </row>
    <row r="4314" spans="1:7" x14ac:dyDescent="0.25">
      <c r="A4314" t="s">
        <v>4282</v>
      </c>
      <c r="B4314" t="s">
        <v>16699</v>
      </c>
      <c r="C4314" t="s">
        <v>17962</v>
      </c>
      <c r="D4314" t="s">
        <v>12519</v>
      </c>
      <c r="E4314">
        <v>172</v>
      </c>
      <c r="F4314">
        <v>172</v>
      </c>
      <c r="G4314">
        <f>MAX(days17[[#This Row],[total_breakfastdays17]],days17[[#This Row],[total_lunchdays17]])</f>
        <v>172</v>
      </c>
    </row>
    <row r="4315" spans="1:7" x14ac:dyDescent="0.25">
      <c r="A4315" t="s">
        <v>4283</v>
      </c>
      <c r="B4315" t="s">
        <v>16699</v>
      </c>
      <c r="C4315" t="s">
        <v>17962</v>
      </c>
      <c r="D4315" t="s">
        <v>12520</v>
      </c>
      <c r="E4315">
        <v>171</v>
      </c>
      <c r="F4315">
        <v>168</v>
      </c>
      <c r="G4315">
        <f>MAX(days17[[#This Row],[total_breakfastdays17]],days17[[#This Row],[total_lunchdays17]])</f>
        <v>171</v>
      </c>
    </row>
    <row r="4316" spans="1:7" x14ac:dyDescent="0.25">
      <c r="A4316" t="s">
        <v>4284</v>
      </c>
      <c r="B4316" t="s">
        <v>16699</v>
      </c>
      <c r="C4316" t="s">
        <v>17962</v>
      </c>
      <c r="D4316" t="s">
        <v>12521</v>
      </c>
      <c r="E4316">
        <v>172</v>
      </c>
      <c r="F4316">
        <v>168</v>
      </c>
      <c r="G4316">
        <f>MAX(days17[[#This Row],[total_breakfastdays17]],days17[[#This Row],[total_lunchdays17]])</f>
        <v>172</v>
      </c>
    </row>
    <row r="4317" spans="1:7" x14ac:dyDescent="0.25">
      <c r="A4317" t="s">
        <v>4285</v>
      </c>
      <c r="B4317" t="s">
        <v>16699</v>
      </c>
      <c r="C4317" t="s">
        <v>17962</v>
      </c>
      <c r="D4317" t="s">
        <v>12522</v>
      </c>
      <c r="E4317">
        <v>172</v>
      </c>
      <c r="F4317">
        <v>174</v>
      </c>
      <c r="G4317">
        <f>MAX(days17[[#This Row],[total_breakfastdays17]],days17[[#This Row],[total_lunchdays17]])</f>
        <v>174</v>
      </c>
    </row>
    <row r="4318" spans="1:7" x14ac:dyDescent="0.25">
      <c r="A4318" t="s">
        <v>4286</v>
      </c>
      <c r="B4318" t="s">
        <v>16699</v>
      </c>
      <c r="C4318" t="s">
        <v>17962</v>
      </c>
      <c r="D4318" t="s">
        <v>12523</v>
      </c>
      <c r="E4318">
        <v>171</v>
      </c>
      <c r="F4318">
        <v>169</v>
      </c>
      <c r="G4318">
        <f>MAX(days17[[#This Row],[total_breakfastdays17]],days17[[#This Row],[total_lunchdays17]])</f>
        <v>171</v>
      </c>
    </row>
    <row r="4319" spans="1:7" x14ac:dyDescent="0.25">
      <c r="A4319" t="s">
        <v>4287</v>
      </c>
      <c r="B4319" t="s">
        <v>16699</v>
      </c>
      <c r="C4319" t="s">
        <v>17962</v>
      </c>
      <c r="D4319" t="s">
        <v>12524</v>
      </c>
      <c r="E4319">
        <v>172</v>
      </c>
      <c r="F4319">
        <v>168</v>
      </c>
      <c r="G4319">
        <f>MAX(days17[[#This Row],[total_breakfastdays17]],days17[[#This Row],[total_lunchdays17]])</f>
        <v>172</v>
      </c>
    </row>
    <row r="4320" spans="1:7" x14ac:dyDescent="0.25">
      <c r="A4320" t="s">
        <v>4288</v>
      </c>
      <c r="B4320" t="s">
        <v>16699</v>
      </c>
      <c r="C4320" t="s">
        <v>17962</v>
      </c>
      <c r="D4320" t="s">
        <v>12525</v>
      </c>
      <c r="E4320">
        <v>172</v>
      </c>
      <c r="F4320">
        <v>171</v>
      </c>
      <c r="G4320">
        <f>MAX(days17[[#This Row],[total_breakfastdays17]],days17[[#This Row],[total_lunchdays17]])</f>
        <v>172</v>
      </c>
    </row>
    <row r="4321" spans="1:7" x14ac:dyDescent="0.25">
      <c r="A4321" t="s">
        <v>4289</v>
      </c>
      <c r="B4321" t="s">
        <v>16699</v>
      </c>
      <c r="C4321" t="s">
        <v>17962</v>
      </c>
      <c r="D4321" t="s">
        <v>12526</v>
      </c>
      <c r="E4321">
        <v>171</v>
      </c>
      <c r="F4321">
        <v>172</v>
      </c>
      <c r="G4321">
        <f>MAX(days17[[#This Row],[total_breakfastdays17]],days17[[#This Row],[total_lunchdays17]])</f>
        <v>172</v>
      </c>
    </row>
    <row r="4322" spans="1:7" x14ac:dyDescent="0.25">
      <c r="A4322" t="s">
        <v>4290</v>
      </c>
      <c r="B4322" t="s">
        <v>16699</v>
      </c>
      <c r="C4322" t="s">
        <v>17962</v>
      </c>
      <c r="D4322" t="s">
        <v>12527</v>
      </c>
      <c r="E4322">
        <v>172</v>
      </c>
      <c r="F4322">
        <v>172</v>
      </c>
      <c r="G4322">
        <f>MAX(days17[[#This Row],[total_breakfastdays17]],days17[[#This Row],[total_lunchdays17]])</f>
        <v>172</v>
      </c>
    </row>
    <row r="4323" spans="1:7" x14ac:dyDescent="0.25">
      <c r="A4323" t="s">
        <v>4291</v>
      </c>
      <c r="B4323" t="s">
        <v>16699</v>
      </c>
      <c r="C4323" t="s">
        <v>17962</v>
      </c>
      <c r="D4323" t="s">
        <v>10412</v>
      </c>
      <c r="E4323">
        <v>171</v>
      </c>
      <c r="F4323">
        <v>172</v>
      </c>
      <c r="G4323">
        <f>MAX(days17[[#This Row],[total_breakfastdays17]],days17[[#This Row],[total_lunchdays17]])</f>
        <v>172</v>
      </c>
    </row>
    <row r="4324" spans="1:7" x14ac:dyDescent="0.25">
      <c r="A4324" t="s">
        <v>4292</v>
      </c>
      <c r="B4324" t="s">
        <v>16699</v>
      </c>
      <c r="C4324" t="s">
        <v>17962</v>
      </c>
      <c r="D4324" t="s">
        <v>12528</v>
      </c>
      <c r="E4324">
        <v>171</v>
      </c>
      <c r="F4324">
        <v>174</v>
      </c>
      <c r="G4324">
        <f>MAX(days17[[#This Row],[total_breakfastdays17]],days17[[#This Row],[total_lunchdays17]])</f>
        <v>174</v>
      </c>
    </row>
    <row r="4325" spans="1:7" x14ac:dyDescent="0.25">
      <c r="A4325" t="s">
        <v>4293</v>
      </c>
      <c r="B4325" t="s">
        <v>16699</v>
      </c>
      <c r="C4325" t="s">
        <v>17962</v>
      </c>
      <c r="D4325" t="s">
        <v>12529</v>
      </c>
      <c r="E4325">
        <v>171</v>
      </c>
      <c r="F4325">
        <v>174</v>
      </c>
      <c r="G4325">
        <f>MAX(days17[[#This Row],[total_breakfastdays17]],days17[[#This Row],[total_lunchdays17]])</f>
        <v>174</v>
      </c>
    </row>
    <row r="4326" spans="1:7" x14ac:dyDescent="0.25">
      <c r="A4326" t="s">
        <v>4294</v>
      </c>
      <c r="B4326" t="s">
        <v>16699</v>
      </c>
      <c r="C4326" t="s">
        <v>17962</v>
      </c>
      <c r="D4326" t="s">
        <v>12530</v>
      </c>
      <c r="E4326">
        <v>171</v>
      </c>
      <c r="F4326">
        <v>174</v>
      </c>
      <c r="G4326">
        <f>MAX(days17[[#This Row],[total_breakfastdays17]],days17[[#This Row],[total_lunchdays17]])</f>
        <v>174</v>
      </c>
    </row>
    <row r="4327" spans="1:7" x14ac:dyDescent="0.25">
      <c r="A4327" t="s">
        <v>4295</v>
      </c>
      <c r="B4327" t="s">
        <v>16699</v>
      </c>
      <c r="C4327" t="s">
        <v>17962</v>
      </c>
      <c r="D4327" t="s">
        <v>12531</v>
      </c>
      <c r="E4327">
        <v>171</v>
      </c>
      <c r="F4327">
        <v>172</v>
      </c>
      <c r="G4327">
        <f>MAX(days17[[#This Row],[total_breakfastdays17]],days17[[#This Row],[total_lunchdays17]])</f>
        <v>172</v>
      </c>
    </row>
    <row r="4328" spans="1:7" x14ac:dyDescent="0.25">
      <c r="A4328" t="s">
        <v>4296</v>
      </c>
      <c r="B4328" t="s">
        <v>16699</v>
      </c>
      <c r="C4328" t="s">
        <v>17962</v>
      </c>
      <c r="D4328" t="s">
        <v>12532</v>
      </c>
      <c r="E4328">
        <v>171</v>
      </c>
      <c r="F4328">
        <v>174</v>
      </c>
      <c r="G4328">
        <f>MAX(days17[[#This Row],[total_breakfastdays17]],days17[[#This Row],[total_lunchdays17]])</f>
        <v>174</v>
      </c>
    </row>
    <row r="4329" spans="1:7" x14ac:dyDescent="0.25">
      <c r="A4329" t="s">
        <v>4297</v>
      </c>
      <c r="B4329" t="s">
        <v>16699</v>
      </c>
      <c r="C4329" t="s">
        <v>17962</v>
      </c>
      <c r="D4329" t="s">
        <v>12533</v>
      </c>
      <c r="E4329">
        <v>171</v>
      </c>
      <c r="F4329">
        <v>174</v>
      </c>
      <c r="G4329">
        <f>MAX(days17[[#This Row],[total_breakfastdays17]],days17[[#This Row],[total_lunchdays17]])</f>
        <v>174</v>
      </c>
    </row>
    <row r="4330" spans="1:7" x14ac:dyDescent="0.25">
      <c r="A4330" t="s">
        <v>4298</v>
      </c>
      <c r="B4330" t="s">
        <v>16699</v>
      </c>
      <c r="C4330" t="s">
        <v>17962</v>
      </c>
      <c r="D4330" t="s">
        <v>12534</v>
      </c>
      <c r="E4330">
        <v>188</v>
      </c>
      <c r="F4330">
        <v>188</v>
      </c>
      <c r="G4330">
        <f>MAX(days17[[#This Row],[total_breakfastdays17]],days17[[#This Row],[total_lunchdays17]])</f>
        <v>188</v>
      </c>
    </row>
    <row r="4331" spans="1:7" x14ac:dyDescent="0.25">
      <c r="A4331" t="s">
        <v>4299</v>
      </c>
      <c r="B4331" t="s">
        <v>16699</v>
      </c>
      <c r="C4331" t="s">
        <v>17962</v>
      </c>
      <c r="D4331" t="s">
        <v>12535</v>
      </c>
      <c r="E4331">
        <v>171</v>
      </c>
      <c r="F4331">
        <v>172</v>
      </c>
      <c r="G4331">
        <f>MAX(days17[[#This Row],[total_breakfastdays17]],days17[[#This Row],[total_lunchdays17]])</f>
        <v>172</v>
      </c>
    </row>
    <row r="4332" spans="1:7" x14ac:dyDescent="0.25">
      <c r="A4332" t="s">
        <v>4300</v>
      </c>
      <c r="B4332" t="s">
        <v>16699</v>
      </c>
      <c r="C4332" t="s">
        <v>17962</v>
      </c>
      <c r="D4332" t="s">
        <v>12536</v>
      </c>
      <c r="E4332">
        <v>171</v>
      </c>
      <c r="F4332">
        <v>174</v>
      </c>
      <c r="G4332">
        <f>MAX(days17[[#This Row],[total_breakfastdays17]],days17[[#This Row],[total_lunchdays17]])</f>
        <v>174</v>
      </c>
    </row>
    <row r="4333" spans="1:7" x14ac:dyDescent="0.25">
      <c r="A4333" t="s">
        <v>4301</v>
      </c>
      <c r="B4333" t="s">
        <v>16699</v>
      </c>
      <c r="C4333" t="s">
        <v>17962</v>
      </c>
      <c r="D4333" t="s">
        <v>12537</v>
      </c>
      <c r="E4333">
        <v>172</v>
      </c>
      <c r="F4333">
        <v>174</v>
      </c>
      <c r="G4333">
        <f>MAX(days17[[#This Row],[total_breakfastdays17]],days17[[#This Row],[total_lunchdays17]])</f>
        <v>174</v>
      </c>
    </row>
    <row r="4334" spans="1:7" x14ac:dyDescent="0.25">
      <c r="A4334" t="s">
        <v>4302</v>
      </c>
      <c r="B4334" t="s">
        <v>16699</v>
      </c>
      <c r="C4334" t="s">
        <v>17962</v>
      </c>
      <c r="D4334" t="s">
        <v>12538</v>
      </c>
      <c r="E4334">
        <v>172</v>
      </c>
      <c r="F4334">
        <v>172</v>
      </c>
      <c r="G4334">
        <f>MAX(days17[[#This Row],[total_breakfastdays17]],days17[[#This Row],[total_lunchdays17]])</f>
        <v>172</v>
      </c>
    </row>
    <row r="4335" spans="1:7" x14ac:dyDescent="0.25">
      <c r="A4335" t="s">
        <v>4303</v>
      </c>
      <c r="B4335" t="s">
        <v>16699</v>
      </c>
      <c r="C4335" t="s">
        <v>17962</v>
      </c>
      <c r="D4335" t="s">
        <v>12539</v>
      </c>
      <c r="E4335">
        <v>172</v>
      </c>
      <c r="F4335">
        <v>174</v>
      </c>
      <c r="G4335">
        <f>MAX(days17[[#This Row],[total_breakfastdays17]],days17[[#This Row],[total_lunchdays17]])</f>
        <v>174</v>
      </c>
    </row>
    <row r="4336" spans="1:7" x14ac:dyDescent="0.25">
      <c r="A4336" t="s">
        <v>4304</v>
      </c>
      <c r="B4336" t="s">
        <v>16699</v>
      </c>
      <c r="C4336" t="s">
        <v>17962</v>
      </c>
      <c r="D4336" t="s">
        <v>12540</v>
      </c>
      <c r="E4336">
        <v>171</v>
      </c>
      <c r="F4336">
        <v>174</v>
      </c>
      <c r="G4336">
        <f>MAX(days17[[#This Row],[total_breakfastdays17]],days17[[#This Row],[total_lunchdays17]])</f>
        <v>174</v>
      </c>
    </row>
    <row r="4337" spans="1:7" x14ac:dyDescent="0.25">
      <c r="A4337" t="s">
        <v>4305</v>
      </c>
      <c r="B4337" t="s">
        <v>16699</v>
      </c>
      <c r="C4337" t="s">
        <v>17962</v>
      </c>
      <c r="D4337" t="s">
        <v>12541</v>
      </c>
      <c r="E4337">
        <v>171</v>
      </c>
      <c r="F4337">
        <v>174</v>
      </c>
      <c r="G4337">
        <f>MAX(days17[[#This Row],[total_breakfastdays17]],days17[[#This Row],[total_lunchdays17]])</f>
        <v>174</v>
      </c>
    </row>
    <row r="4338" spans="1:7" x14ac:dyDescent="0.25">
      <c r="A4338" t="s">
        <v>4306</v>
      </c>
      <c r="B4338" t="s">
        <v>16699</v>
      </c>
      <c r="C4338" t="s">
        <v>17962</v>
      </c>
      <c r="D4338" t="s">
        <v>12542</v>
      </c>
      <c r="E4338">
        <v>172</v>
      </c>
      <c r="F4338">
        <v>174</v>
      </c>
      <c r="G4338">
        <f>MAX(days17[[#This Row],[total_breakfastdays17]],days17[[#This Row],[total_lunchdays17]])</f>
        <v>174</v>
      </c>
    </row>
    <row r="4339" spans="1:7" x14ac:dyDescent="0.25">
      <c r="A4339" t="s">
        <v>4307</v>
      </c>
      <c r="B4339" t="s">
        <v>16699</v>
      </c>
      <c r="C4339" t="s">
        <v>17962</v>
      </c>
      <c r="D4339" t="s">
        <v>12543</v>
      </c>
      <c r="E4339">
        <v>171</v>
      </c>
      <c r="F4339">
        <v>174</v>
      </c>
      <c r="G4339">
        <f>MAX(days17[[#This Row],[total_breakfastdays17]],days17[[#This Row],[total_lunchdays17]])</f>
        <v>174</v>
      </c>
    </row>
    <row r="4340" spans="1:7" x14ac:dyDescent="0.25">
      <c r="A4340" t="s">
        <v>4308</v>
      </c>
      <c r="B4340" t="s">
        <v>16699</v>
      </c>
      <c r="C4340" t="s">
        <v>17962</v>
      </c>
      <c r="D4340" t="s">
        <v>10419</v>
      </c>
      <c r="E4340">
        <v>172</v>
      </c>
      <c r="F4340">
        <v>174</v>
      </c>
      <c r="G4340">
        <f>MAX(days17[[#This Row],[total_breakfastdays17]],days17[[#This Row],[total_lunchdays17]])</f>
        <v>174</v>
      </c>
    </row>
    <row r="4341" spans="1:7" x14ac:dyDescent="0.25">
      <c r="A4341" t="s">
        <v>4309</v>
      </c>
      <c r="B4341" t="s">
        <v>16699</v>
      </c>
      <c r="C4341" t="s">
        <v>17962</v>
      </c>
      <c r="D4341" t="s">
        <v>12544</v>
      </c>
      <c r="E4341">
        <v>172</v>
      </c>
      <c r="F4341">
        <v>174</v>
      </c>
      <c r="G4341">
        <f>MAX(days17[[#This Row],[total_breakfastdays17]],days17[[#This Row],[total_lunchdays17]])</f>
        <v>174</v>
      </c>
    </row>
    <row r="4342" spans="1:7" x14ac:dyDescent="0.25">
      <c r="A4342" t="s">
        <v>4310</v>
      </c>
      <c r="B4342" t="s">
        <v>16699</v>
      </c>
      <c r="C4342" t="s">
        <v>17962</v>
      </c>
      <c r="D4342" t="s">
        <v>12545</v>
      </c>
      <c r="E4342">
        <v>171</v>
      </c>
      <c r="F4342">
        <v>172</v>
      </c>
      <c r="G4342">
        <f>MAX(days17[[#This Row],[total_breakfastdays17]],days17[[#This Row],[total_lunchdays17]])</f>
        <v>172</v>
      </c>
    </row>
    <row r="4343" spans="1:7" x14ac:dyDescent="0.25">
      <c r="A4343" t="s">
        <v>4311</v>
      </c>
      <c r="B4343" t="s">
        <v>16699</v>
      </c>
      <c r="C4343" t="s">
        <v>17962</v>
      </c>
      <c r="D4343" t="s">
        <v>12546</v>
      </c>
      <c r="E4343">
        <v>171</v>
      </c>
      <c r="F4343">
        <v>172</v>
      </c>
      <c r="G4343">
        <f>MAX(days17[[#This Row],[total_breakfastdays17]],days17[[#This Row],[total_lunchdays17]])</f>
        <v>172</v>
      </c>
    </row>
    <row r="4344" spans="1:7" x14ac:dyDescent="0.25">
      <c r="A4344" t="s">
        <v>4312</v>
      </c>
      <c r="B4344" t="s">
        <v>16699</v>
      </c>
      <c r="C4344" t="s">
        <v>17962</v>
      </c>
      <c r="D4344" t="s">
        <v>12547</v>
      </c>
      <c r="E4344">
        <v>172</v>
      </c>
      <c r="F4344">
        <v>172</v>
      </c>
      <c r="G4344">
        <f>MAX(days17[[#This Row],[total_breakfastdays17]],days17[[#This Row],[total_lunchdays17]])</f>
        <v>172</v>
      </c>
    </row>
    <row r="4345" spans="1:7" x14ac:dyDescent="0.25">
      <c r="A4345" t="s">
        <v>4313</v>
      </c>
      <c r="B4345" t="s">
        <v>16699</v>
      </c>
      <c r="C4345" t="s">
        <v>17962</v>
      </c>
      <c r="D4345" t="s">
        <v>12548</v>
      </c>
      <c r="E4345">
        <v>171</v>
      </c>
      <c r="F4345">
        <v>174</v>
      </c>
      <c r="G4345">
        <f>MAX(days17[[#This Row],[total_breakfastdays17]],days17[[#This Row],[total_lunchdays17]])</f>
        <v>174</v>
      </c>
    </row>
    <row r="4346" spans="1:7" x14ac:dyDescent="0.25">
      <c r="A4346" t="s">
        <v>4314</v>
      </c>
      <c r="B4346" t="s">
        <v>16699</v>
      </c>
      <c r="C4346" t="s">
        <v>17962</v>
      </c>
      <c r="D4346" t="s">
        <v>12007</v>
      </c>
      <c r="E4346">
        <v>172</v>
      </c>
      <c r="F4346">
        <v>174</v>
      </c>
      <c r="G4346">
        <f>MAX(days17[[#This Row],[total_breakfastdays17]],days17[[#This Row],[total_lunchdays17]])</f>
        <v>174</v>
      </c>
    </row>
    <row r="4347" spans="1:7" x14ac:dyDescent="0.25">
      <c r="A4347" t="s">
        <v>4315</v>
      </c>
      <c r="B4347" t="s">
        <v>16699</v>
      </c>
      <c r="C4347" t="s">
        <v>17962</v>
      </c>
      <c r="D4347" t="s">
        <v>11401</v>
      </c>
      <c r="E4347">
        <v>171</v>
      </c>
      <c r="F4347">
        <v>174</v>
      </c>
      <c r="G4347">
        <f>MAX(days17[[#This Row],[total_breakfastdays17]],days17[[#This Row],[total_lunchdays17]])</f>
        <v>174</v>
      </c>
    </row>
    <row r="4348" spans="1:7" x14ac:dyDescent="0.25">
      <c r="A4348" t="s">
        <v>4316</v>
      </c>
      <c r="B4348" t="s">
        <v>16699</v>
      </c>
      <c r="C4348" t="s">
        <v>17962</v>
      </c>
      <c r="D4348" t="s">
        <v>12005</v>
      </c>
      <c r="E4348">
        <v>171</v>
      </c>
      <c r="F4348">
        <v>174</v>
      </c>
      <c r="G4348">
        <f>MAX(days17[[#This Row],[total_breakfastdays17]],days17[[#This Row],[total_lunchdays17]])</f>
        <v>174</v>
      </c>
    </row>
    <row r="4349" spans="1:7" x14ac:dyDescent="0.25">
      <c r="A4349" t="s">
        <v>4317</v>
      </c>
      <c r="B4349" t="s">
        <v>16699</v>
      </c>
      <c r="C4349" t="s">
        <v>17962</v>
      </c>
      <c r="D4349" t="s">
        <v>11421</v>
      </c>
      <c r="E4349">
        <v>171</v>
      </c>
      <c r="F4349">
        <v>172</v>
      </c>
      <c r="G4349">
        <f>MAX(days17[[#This Row],[total_breakfastdays17]],days17[[#This Row],[total_lunchdays17]])</f>
        <v>172</v>
      </c>
    </row>
    <row r="4350" spans="1:7" x14ac:dyDescent="0.25">
      <c r="A4350" t="s">
        <v>4318</v>
      </c>
      <c r="B4350" t="s">
        <v>16699</v>
      </c>
      <c r="C4350" t="s">
        <v>17962</v>
      </c>
      <c r="D4350" t="s">
        <v>12549</v>
      </c>
      <c r="E4350">
        <v>171</v>
      </c>
      <c r="F4350">
        <v>172</v>
      </c>
      <c r="G4350">
        <f>MAX(days17[[#This Row],[total_breakfastdays17]],days17[[#This Row],[total_lunchdays17]])</f>
        <v>172</v>
      </c>
    </row>
    <row r="4351" spans="1:7" x14ac:dyDescent="0.25">
      <c r="A4351" t="s">
        <v>4319</v>
      </c>
      <c r="B4351" t="s">
        <v>16699</v>
      </c>
      <c r="C4351" t="s">
        <v>17962</v>
      </c>
      <c r="D4351" t="s">
        <v>12550</v>
      </c>
      <c r="E4351">
        <v>171</v>
      </c>
      <c r="F4351">
        <v>172</v>
      </c>
      <c r="G4351">
        <f>MAX(days17[[#This Row],[total_breakfastdays17]],days17[[#This Row],[total_lunchdays17]])</f>
        <v>172</v>
      </c>
    </row>
    <row r="4352" spans="1:7" x14ac:dyDescent="0.25">
      <c r="A4352" t="s">
        <v>4320</v>
      </c>
      <c r="B4352" t="s">
        <v>16699</v>
      </c>
      <c r="C4352" t="s">
        <v>17962</v>
      </c>
      <c r="D4352" t="s">
        <v>12551</v>
      </c>
      <c r="E4352">
        <v>171</v>
      </c>
      <c r="F4352">
        <v>172</v>
      </c>
      <c r="G4352">
        <f>MAX(days17[[#This Row],[total_breakfastdays17]],days17[[#This Row],[total_lunchdays17]])</f>
        <v>172</v>
      </c>
    </row>
    <row r="4353" spans="1:7" x14ac:dyDescent="0.25">
      <c r="A4353" t="s">
        <v>4321</v>
      </c>
      <c r="B4353" t="s">
        <v>16699</v>
      </c>
      <c r="C4353" t="s">
        <v>17962</v>
      </c>
      <c r="D4353" t="s">
        <v>12552</v>
      </c>
      <c r="E4353">
        <v>171</v>
      </c>
      <c r="F4353">
        <v>172</v>
      </c>
      <c r="G4353">
        <f>MAX(days17[[#This Row],[total_breakfastdays17]],days17[[#This Row],[total_lunchdays17]])</f>
        <v>172</v>
      </c>
    </row>
    <row r="4354" spans="1:7" x14ac:dyDescent="0.25">
      <c r="A4354" t="s">
        <v>4322</v>
      </c>
      <c r="B4354" t="s">
        <v>16699</v>
      </c>
      <c r="C4354" t="s">
        <v>17962</v>
      </c>
      <c r="D4354" t="s">
        <v>12553</v>
      </c>
      <c r="E4354">
        <v>172</v>
      </c>
      <c r="F4354">
        <v>172</v>
      </c>
      <c r="G4354">
        <f>MAX(days17[[#This Row],[total_breakfastdays17]],days17[[#This Row],[total_lunchdays17]])</f>
        <v>172</v>
      </c>
    </row>
    <row r="4355" spans="1:7" x14ac:dyDescent="0.25">
      <c r="A4355" t="s">
        <v>4323</v>
      </c>
      <c r="B4355" t="s">
        <v>16699</v>
      </c>
      <c r="C4355" t="s">
        <v>17962</v>
      </c>
      <c r="D4355" t="s">
        <v>12554</v>
      </c>
      <c r="E4355">
        <v>172</v>
      </c>
      <c r="F4355">
        <v>174</v>
      </c>
      <c r="G4355">
        <f>MAX(days17[[#This Row],[total_breakfastdays17]],days17[[#This Row],[total_lunchdays17]])</f>
        <v>174</v>
      </c>
    </row>
    <row r="4356" spans="1:7" x14ac:dyDescent="0.25">
      <c r="A4356" t="s">
        <v>4324</v>
      </c>
      <c r="B4356" t="s">
        <v>16699</v>
      </c>
      <c r="C4356" t="s">
        <v>17962</v>
      </c>
      <c r="D4356" t="s">
        <v>12555</v>
      </c>
      <c r="E4356">
        <v>171</v>
      </c>
      <c r="F4356">
        <v>172</v>
      </c>
      <c r="G4356">
        <f>MAX(days17[[#This Row],[total_breakfastdays17]],days17[[#This Row],[total_lunchdays17]])</f>
        <v>172</v>
      </c>
    </row>
    <row r="4357" spans="1:7" x14ac:dyDescent="0.25">
      <c r="A4357" t="s">
        <v>4325</v>
      </c>
      <c r="B4357" t="s">
        <v>16699</v>
      </c>
      <c r="C4357" t="s">
        <v>17962</v>
      </c>
      <c r="D4357" t="s">
        <v>12556</v>
      </c>
      <c r="E4357">
        <v>172</v>
      </c>
      <c r="F4357">
        <v>175</v>
      </c>
      <c r="G4357">
        <f>MAX(days17[[#This Row],[total_breakfastdays17]],days17[[#This Row],[total_lunchdays17]])</f>
        <v>175</v>
      </c>
    </row>
    <row r="4358" spans="1:7" x14ac:dyDescent="0.25">
      <c r="A4358" t="s">
        <v>4326</v>
      </c>
      <c r="B4358" t="s">
        <v>16699</v>
      </c>
      <c r="C4358" t="s">
        <v>17962</v>
      </c>
      <c r="D4358" t="s">
        <v>12557</v>
      </c>
      <c r="E4358">
        <v>172</v>
      </c>
      <c r="F4358">
        <v>174</v>
      </c>
      <c r="G4358">
        <f>MAX(days17[[#This Row],[total_breakfastdays17]],days17[[#This Row],[total_lunchdays17]])</f>
        <v>174</v>
      </c>
    </row>
    <row r="4359" spans="1:7" x14ac:dyDescent="0.25">
      <c r="A4359" t="s">
        <v>4327</v>
      </c>
      <c r="B4359" t="s">
        <v>16699</v>
      </c>
      <c r="C4359" t="s">
        <v>17962</v>
      </c>
      <c r="D4359" t="s">
        <v>12558</v>
      </c>
      <c r="E4359">
        <v>171</v>
      </c>
      <c r="F4359">
        <v>172</v>
      </c>
      <c r="G4359">
        <f>MAX(days17[[#This Row],[total_breakfastdays17]],days17[[#This Row],[total_lunchdays17]])</f>
        <v>172</v>
      </c>
    </row>
    <row r="4360" spans="1:7" x14ac:dyDescent="0.25">
      <c r="A4360" t="s">
        <v>4328</v>
      </c>
      <c r="B4360" t="s">
        <v>16699</v>
      </c>
      <c r="C4360" t="s">
        <v>17962</v>
      </c>
      <c r="D4360" t="s">
        <v>12559</v>
      </c>
      <c r="E4360">
        <v>171</v>
      </c>
      <c r="F4360">
        <v>174</v>
      </c>
      <c r="G4360">
        <f>MAX(days17[[#This Row],[total_breakfastdays17]],days17[[#This Row],[total_lunchdays17]])</f>
        <v>174</v>
      </c>
    </row>
    <row r="4361" spans="1:7" x14ac:dyDescent="0.25">
      <c r="A4361" t="s">
        <v>4329</v>
      </c>
      <c r="B4361" t="s">
        <v>16699</v>
      </c>
      <c r="C4361" t="s">
        <v>17962</v>
      </c>
      <c r="D4361" t="s">
        <v>12560</v>
      </c>
      <c r="E4361">
        <v>171</v>
      </c>
      <c r="F4361">
        <v>174</v>
      </c>
      <c r="G4361">
        <f>MAX(days17[[#This Row],[total_breakfastdays17]],days17[[#This Row],[total_lunchdays17]])</f>
        <v>174</v>
      </c>
    </row>
    <row r="4362" spans="1:7" x14ac:dyDescent="0.25">
      <c r="A4362" t="s">
        <v>4330</v>
      </c>
      <c r="B4362" t="s">
        <v>16699</v>
      </c>
      <c r="C4362" t="s">
        <v>17962</v>
      </c>
      <c r="D4362" t="s">
        <v>12561</v>
      </c>
      <c r="E4362">
        <v>171</v>
      </c>
      <c r="F4362">
        <v>172</v>
      </c>
      <c r="G4362">
        <f>MAX(days17[[#This Row],[total_breakfastdays17]],days17[[#This Row],[total_lunchdays17]])</f>
        <v>172</v>
      </c>
    </row>
    <row r="4363" spans="1:7" x14ac:dyDescent="0.25">
      <c r="A4363" t="s">
        <v>4331</v>
      </c>
      <c r="B4363" t="s">
        <v>16699</v>
      </c>
      <c r="C4363" t="s">
        <v>17962</v>
      </c>
      <c r="D4363" t="s">
        <v>12562</v>
      </c>
      <c r="E4363">
        <v>172</v>
      </c>
      <c r="F4363">
        <v>174</v>
      </c>
      <c r="G4363">
        <f>MAX(days17[[#This Row],[total_breakfastdays17]],days17[[#This Row],[total_lunchdays17]])</f>
        <v>174</v>
      </c>
    </row>
    <row r="4364" spans="1:7" x14ac:dyDescent="0.25">
      <c r="A4364" t="s">
        <v>4332</v>
      </c>
      <c r="B4364" t="s">
        <v>16699</v>
      </c>
      <c r="C4364" t="s">
        <v>17962</v>
      </c>
      <c r="D4364" t="s">
        <v>12563</v>
      </c>
      <c r="E4364">
        <v>172</v>
      </c>
      <c r="F4364">
        <v>172</v>
      </c>
      <c r="G4364">
        <f>MAX(days17[[#This Row],[total_breakfastdays17]],days17[[#This Row],[total_lunchdays17]])</f>
        <v>172</v>
      </c>
    </row>
    <row r="4365" spans="1:7" x14ac:dyDescent="0.25">
      <c r="A4365" t="s">
        <v>18857</v>
      </c>
      <c r="B4365" t="s">
        <v>16699</v>
      </c>
      <c r="C4365" t="s">
        <v>17962</v>
      </c>
      <c r="D4365" t="s">
        <v>18858</v>
      </c>
      <c r="E4365">
        <v>172</v>
      </c>
      <c r="F4365">
        <v>172</v>
      </c>
      <c r="G4365">
        <f>MAX(days17[[#This Row],[total_breakfastdays17]],days17[[#This Row],[total_lunchdays17]])</f>
        <v>172</v>
      </c>
    </row>
    <row r="4366" spans="1:7" x14ac:dyDescent="0.25">
      <c r="A4366" t="s">
        <v>4333</v>
      </c>
      <c r="B4366" t="s">
        <v>16699</v>
      </c>
      <c r="C4366" t="s">
        <v>17962</v>
      </c>
      <c r="D4366" t="s">
        <v>12564</v>
      </c>
      <c r="E4366">
        <v>171</v>
      </c>
      <c r="F4366">
        <v>172</v>
      </c>
      <c r="G4366">
        <f>MAX(days17[[#This Row],[total_breakfastdays17]],days17[[#This Row],[total_lunchdays17]])</f>
        <v>172</v>
      </c>
    </row>
    <row r="4367" spans="1:7" x14ac:dyDescent="0.25">
      <c r="A4367" t="s">
        <v>18859</v>
      </c>
      <c r="B4367" t="s">
        <v>16699</v>
      </c>
      <c r="C4367" t="s">
        <v>17962</v>
      </c>
      <c r="D4367" t="s">
        <v>18860</v>
      </c>
      <c r="E4367">
        <v>171</v>
      </c>
      <c r="F4367">
        <v>172</v>
      </c>
      <c r="G4367">
        <f>MAX(days17[[#This Row],[total_breakfastdays17]],days17[[#This Row],[total_lunchdays17]])</f>
        <v>172</v>
      </c>
    </row>
    <row r="4368" spans="1:7" x14ac:dyDescent="0.25">
      <c r="A4368" t="s">
        <v>4335</v>
      </c>
      <c r="B4368" t="s">
        <v>16700</v>
      </c>
      <c r="C4368" t="s">
        <v>17963</v>
      </c>
      <c r="D4368" t="s">
        <v>12566</v>
      </c>
      <c r="E4368">
        <v>174</v>
      </c>
      <c r="F4368">
        <v>173</v>
      </c>
      <c r="G4368">
        <f>MAX(days17[[#This Row],[total_breakfastdays17]],days17[[#This Row],[total_lunchdays17]])</f>
        <v>174</v>
      </c>
    </row>
    <row r="4369" spans="1:7" x14ac:dyDescent="0.25">
      <c r="A4369" t="s">
        <v>4336</v>
      </c>
      <c r="B4369" t="s">
        <v>16700</v>
      </c>
      <c r="C4369" t="s">
        <v>17963</v>
      </c>
      <c r="D4369" t="s">
        <v>12567</v>
      </c>
      <c r="E4369">
        <v>174</v>
      </c>
      <c r="F4369">
        <v>174</v>
      </c>
      <c r="G4369">
        <f>MAX(days17[[#This Row],[total_breakfastdays17]],days17[[#This Row],[total_lunchdays17]])</f>
        <v>174</v>
      </c>
    </row>
    <row r="4370" spans="1:7" x14ac:dyDescent="0.25">
      <c r="A4370" t="s">
        <v>4337</v>
      </c>
      <c r="B4370" t="s">
        <v>16700</v>
      </c>
      <c r="C4370" t="s">
        <v>17963</v>
      </c>
      <c r="D4370" t="s">
        <v>12568</v>
      </c>
      <c r="E4370">
        <v>174</v>
      </c>
      <c r="F4370">
        <v>174</v>
      </c>
      <c r="G4370">
        <f>MAX(days17[[#This Row],[total_breakfastdays17]],days17[[#This Row],[total_lunchdays17]])</f>
        <v>174</v>
      </c>
    </row>
    <row r="4371" spans="1:7" x14ac:dyDescent="0.25">
      <c r="A4371" t="s">
        <v>4338</v>
      </c>
      <c r="B4371" t="s">
        <v>16700</v>
      </c>
      <c r="C4371" t="s">
        <v>17963</v>
      </c>
      <c r="D4371" t="s">
        <v>12569</v>
      </c>
      <c r="E4371">
        <v>174</v>
      </c>
      <c r="F4371">
        <v>174</v>
      </c>
      <c r="G4371">
        <f>MAX(days17[[#This Row],[total_breakfastdays17]],days17[[#This Row],[total_lunchdays17]])</f>
        <v>174</v>
      </c>
    </row>
    <row r="4372" spans="1:7" x14ac:dyDescent="0.25">
      <c r="A4372" t="s">
        <v>4339</v>
      </c>
      <c r="B4372" t="s">
        <v>16700</v>
      </c>
      <c r="C4372" t="s">
        <v>17963</v>
      </c>
      <c r="D4372" t="s">
        <v>12570</v>
      </c>
      <c r="E4372">
        <v>174</v>
      </c>
      <c r="F4372">
        <v>174</v>
      </c>
      <c r="G4372">
        <f>MAX(days17[[#This Row],[total_breakfastdays17]],days17[[#This Row],[total_lunchdays17]])</f>
        <v>174</v>
      </c>
    </row>
    <row r="4373" spans="1:7" x14ac:dyDescent="0.25">
      <c r="A4373" t="s">
        <v>4340</v>
      </c>
      <c r="B4373" t="s">
        <v>16700</v>
      </c>
      <c r="C4373" t="s">
        <v>17963</v>
      </c>
      <c r="D4373" t="s">
        <v>12571</v>
      </c>
      <c r="E4373">
        <v>174</v>
      </c>
      <c r="F4373">
        <v>174</v>
      </c>
      <c r="G4373">
        <f>MAX(days17[[#This Row],[total_breakfastdays17]],days17[[#This Row],[total_lunchdays17]])</f>
        <v>174</v>
      </c>
    </row>
    <row r="4374" spans="1:7" x14ac:dyDescent="0.25">
      <c r="A4374" t="s">
        <v>4341</v>
      </c>
      <c r="B4374" t="s">
        <v>16700</v>
      </c>
      <c r="C4374" t="s">
        <v>17963</v>
      </c>
      <c r="D4374" t="s">
        <v>12572</v>
      </c>
      <c r="E4374">
        <v>174</v>
      </c>
      <c r="F4374">
        <v>174</v>
      </c>
      <c r="G4374">
        <f>MAX(days17[[#This Row],[total_breakfastdays17]],days17[[#This Row],[total_lunchdays17]])</f>
        <v>174</v>
      </c>
    </row>
    <row r="4375" spans="1:7" x14ac:dyDescent="0.25">
      <c r="A4375" t="s">
        <v>4342</v>
      </c>
      <c r="B4375" t="s">
        <v>16700</v>
      </c>
      <c r="C4375" t="s">
        <v>17963</v>
      </c>
      <c r="D4375" t="s">
        <v>12573</v>
      </c>
      <c r="E4375">
        <v>174</v>
      </c>
      <c r="F4375">
        <v>174</v>
      </c>
      <c r="G4375">
        <f>MAX(days17[[#This Row],[total_breakfastdays17]],days17[[#This Row],[total_lunchdays17]])</f>
        <v>174</v>
      </c>
    </row>
    <row r="4376" spans="1:7" x14ac:dyDescent="0.25">
      <c r="A4376" t="s">
        <v>4343</v>
      </c>
      <c r="B4376" t="s">
        <v>16700</v>
      </c>
      <c r="C4376" t="s">
        <v>17963</v>
      </c>
      <c r="D4376" t="s">
        <v>12574</v>
      </c>
      <c r="E4376">
        <v>174</v>
      </c>
      <c r="F4376">
        <v>174</v>
      </c>
      <c r="G4376">
        <f>MAX(days17[[#This Row],[total_breakfastdays17]],days17[[#This Row],[total_lunchdays17]])</f>
        <v>174</v>
      </c>
    </row>
    <row r="4377" spans="1:7" x14ac:dyDescent="0.25">
      <c r="A4377" t="s">
        <v>4344</v>
      </c>
      <c r="B4377" t="s">
        <v>16700</v>
      </c>
      <c r="C4377" t="s">
        <v>17963</v>
      </c>
      <c r="D4377" t="s">
        <v>12575</v>
      </c>
      <c r="E4377">
        <v>174</v>
      </c>
      <c r="F4377">
        <v>174</v>
      </c>
      <c r="G4377">
        <f>MAX(days17[[#This Row],[total_breakfastdays17]],days17[[#This Row],[total_lunchdays17]])</f>
        <v>174</v>
      </c>
    </row>
    <row r="4378" spans="1:7" x14ac:dyDescent="0.25">
      <c r="A4378" t="s">
        <v>4345</v>
      </c>
      <c r="B4378" t="s">
        <v>16700</v>
      </c>
      <c r="C4378" t="s">
        <v>17963</v>
      </c>
      <c r="D4378" t="s">
        <v>12576</v>
      </c>
      <c r="E4378">
        <v>174</v>
      </c>
      <c r="F4378">
        <v>174</v>
      </c>
      <c r="G4378">
        <f>MAX(days17[[#This Row],[total_breakfastdays17]],days17[[#This Row],[total_lunchdays17]])</f>
        <v>174</v>
      </c>
    </row>
    <row r="4379" spans="1:7" x14ac:dyDescent="0.25">
      <c r="A4379" t="s">
        <v>4346</v>
      </c>
      <c r="B4379" t="s">
        <v>16700</v>
      </c>
      <c r="C4379" t="s">
        <v>17963</v>
      </c>
      <c r="D4379" t="s">
        <v>12577</v>
      </c>
      <c r="E4379">
        <v>174</v>
      </c>
      <c r="F4379">
        <v>174</v>
      </c>
      <c r="G4379">
        <f>MAX(days17[[#This Row],[total_breakfastdays17]],days17[[#This Row],[total_lunchdays17]])</f>
        <v>174</v>
      </c>
    </row>
    <row r="4380" spans="1:7" x14ac:dyDescent="0.25">
      <c r="A4380" t="s">
        <v>4348</v>
      </c>
      <c r="B4380" t="s">
        <v>16700</v>
      </c>
      <c r="C4380" t="s">
        <v>17963</v>
      </c>
      <c r="D4380" t="s">
        <v>12579</v>
      </c>
      <c r="E4380">
        <v>174</v>
      </c>
      <c r="F4380">
        <v>174</v>
      </c>
      <c r="G4380">
        <f>MAX(days17[[#This Row],[total_breakfastdays17]],days17[[#This Row],[total_lunchdays17]])</f>
        <v>174</v>
      </c>
    </row>
    <row r="4381" spans="1:7" x14ac:dyDescent="0.25">
      <c r="A4381" t="s">
        <v>4349</v>
      </c>
      <c r="B4381" t="s">
        <v>16700</v>
      </c>
      <c r="C4381" t="s">
        <v>17963</v>
      </c>
      <c r="D4381" t="s">
        <v>12580</v>
      </c>
      <c r="E4381">
        <v>174</v>
      </c>
      <c r="F4381">
        <v>174</v>
      </c>
      <c r="G4381">
        <f>MAX(days17[[#This Row],[total_breakfastdays17]],days17[[#This Row],[total_lunchdays17]])</f>
        <v>174</v>
      </c>
    </row>
    <row r="4382" spans="1:7" x14ac:dyDescent="0.25">
      <c r="A4382" t="s">
        <v>4350</v>
      </c>
      <c r="B4382" t="s">
        <v>16700</v>
      </c>
      <c r="C4382" t="s">
        <v>17963</v>
      </c>
      <c r="D4382" t="s">
        <v>12581</v>
      </c>
      <c r="E4382">
        <v>174</v>
      </c>
      <c r="F4382">
        <v>174</v>
      </c>
      <c r="G4382">
        <f>MAX(days17[[#This Row],[total_breakfastdays17]],days17[[#This Row],[total_lunchdays17]])</f>
        <v>174</v>
      </c>
    </row>
    <row r="4383" spans="1:7" x14ac:dyDescent="0.25">
      <c r="A4383" t="s">
        <v>4351</v>
      </c>
      <c r="B4383" t="s">
        <v>16700</v>
      </c>
      <c r="C4383" t="s">
        <v>17963</v>
      </c>
      <c r="D4383" t="s">
        <v>11299</v>
      </c>
      <c r="E4383">
        <v>174</v>
      </c>
      <c r="F4383">
        <v>174</v>
      </c>
      <c r="G4383">
        <f>MAX(days17[[#This Row],[total_breakfastdays17]],days17[[#This Row],[total_lunchdays17]])</f>
        <v>174</v>
      </c>
    </row>
    <row r="4384" spans="1:7" x14ac:dyDescent="0.25">
      <c r="A4384" t="s">
        <v>4352</v>
      </c>
      <c r="B4384" t="s">
        <v>16700</v>
      </c>
      <c r="C4384" t="s">
        <v>17963</v>
      </c>
      <c r="D4384" t="s">
        <v>12582</v>
      </c>
      <c r="E4384">
        <v>174</v>
      </c>
      <c r="F4384">
        <v>174</v>
      </c>
      <c r="G4384">
        <f>MAX(days17[[#This Row],[total_breakfastdays17]],days17[[#This Row],[total_lunchdays17]])</f>
        <v>174</v>
      </c>
    </row>
    <row r="4385" spans="1:7" x14ac:dyDescent="0.25">
      <c r="A4385" t="s">
        <v>4353</v>
      </c>
      <c r="B4385" t="s">
        <v>16700</v>
      </c>
      <c r="C4385" t="s">
        <v>17963</v>
      </c>
      <c r="D4385" t="s">
        <v>12583</v>
      </c>
      <c r="E4385">
        <v>174</v>
      </c>
      <c r="F4385">
        <v>174</v>
      </c>
      <c r="G4385">
        <f>MAX(days17[[#This Row],[total_breakfastdays17]],days17[[#This Row],[total_lunchdays17]])</f>
        <v>174</v>
      </c>
    </row>
    <row r="4386" spans="1:7" x14ac:dyDescent="0.25">
      <c r="A4386" t="s">
        <v>4354</v>
      </c>
      <c r="B4386" t="s">
        <v>16700</v>
      </c>
      <c r="C4386" t="s">
        <v>17963</v>
      </c>
      <c r="D4386" t="s">
        <v>8456</v>
      </c>
      <c r="E4386">
        <v>174</v>
      </c>
      <c r="F4386">
        <v>174</v>
      </c>
      <c r="G4386">
        <f>MAX(days17[[#This Row],[total_breakfastdays17]],days17[[#This Row],[total_lunchdays17]])</f>
        <v>174</v>
      </c>
    </row>
    <row r="4387" spans="1:7" x14ac:dyDescent="0.25">
      <c r="A4387" t="s">
        <v>4355</v>
      </c>
      <c r="B4387" t="s">
        <v>16700</v>
      </c>
      <c r="C4387" t="s">
        <v>17963</v>
      </c>
      <c r="D4387" t="s">
        <v>12584</v>
      </c>
      <c r="E4387">
        <v>174</v>
      </c>
      <c r="F4387">
        <v>174</v>
      </c>
      <c r="G4387">
        <f>MAX(days17[[#This Row],[total_breakfastdays17]],days17[[#This Row],[total_lunchdays17]])</f>
        <v>174</v>
      </c>
    </row>
    <row r="4388" spans="1:7" x14ac:dyDescent="0.25">
      <c r="A4388" t="s">
        <v>4356</v>
      </c>
      <c r="B4388" t="s">
        <v>16700</v>
      </c>
      <c r="C4388" t="s">
        <v>17963</v>
      </c>
      <c r="D4388" t="s">
        <v>8881</v>
      </c>
      <c r="E4388">
        <v>174</v>
      </c>
      <c r="F4388">
        <v>174</v>
      </c>
      <c r="G4388">
        <f>MAX(days17[[#This Row],[total_breakfastdays17]],days17[[#This Row],[total_lunchdays17]])</f>
        <v>174</v>
      </c>
    </row>
    <row r="4389" spans="1:7" x14ac:dyDescent="0.25">
      <c r="A4389" t="s">
        <v>4357</v>
      </c>
      <c r="B4389" t="s">
        <v>16700</v>
      </c>
      <c r="C4389" t="s">
        <v>17963</v>
      </c>
      <c r="D4389" t="s">
        <v>12585</v>
      </c>
      <c r="E4389">
        <v>174</v>
      </c>
      <c r="F4389">
        <v>174</v>
      </c>
      <c r="G4389">
        <f>MAX(days17[[#This Row],[total_breakfastdays17]],days17[[#This Row],[total_lunchdays17]])</f>
        <v>174</v>
      </c>
    </row>
    <row r="4390" spans="1:7" x14ac:dyDescent="0.25">
      <c r="A4390" t="s">
        <v>4358</v>
      </c>
      <c r="B4390" t="s">
        <v>16700</v>
      </c>
      <c r="C4390" t="s">
        <v>17963</v>
      </c>
      <c r="D4390" t="s">
        <v>12586</v>
      </c>
      <c r="E4390">
        <v>174</v>
      </c>
      <c r="F4390">
        <v>174</v>
      </c>
      <c r="G4390">
        <f>MAX(days17[[#This Row],[total_breakfastdays17]],days17[[#This Row],[total_lunchdays17]])</f>
        <v>174</v>
      </c>
    </row>
    <row r="4391" spans="1:7" x14ac:dyDescent="0.25">
      <c r="A4391" t="s">
        <v>4359</v>
      </c>
      <c r="B4391" t="s">
        <v>16700</v>
      </c>
      <c r="C4391" t="s">
        <v>17963</v>
      </c>
      <c r="D4391" t="s">
        <v>12501</v>
      </c>
      <c r="E4391">
        <v>174</v>
      </c>
      <c r="F4391">
        <v>174</v>
      </c>
      <c r="G4391">
        <f>MAX(days17[[#This Row],[total_breakfastdays17]],days17[[#This Row],[total_lunchdays17]])</f>
        <v>174</v>
      </c>
    </row>
    <row r="4392" spans="1:7" x14ac:dyDescent="0.25">
      <c r="A4392" t="s">
        <v>4361</v>
      </c>
      <c r="B4392" t="s">
        <v>16700</v>
      </c>
      <c r="C4392" t="s">
        <v>17963</v>
      </c>
      <c r="D4392" t="s">
        <v>12588</v>
      </c>
      <c r="E4392">
        <v>174</v>
      </c>
      <c r="F4392">
        <v>174</v>
      </c>
      <c r="G4392">
        <f>MAX(days17[[#This Row],[total_breakfastdays17]],days17[[#This Row],[total_lunchdays17]])</f>
        <v>174</v>
      </c>
    </row>
    <row r="4393" spans="1:7" x14ac:dyDescent="0.25">
      <c r="A4393" t="s">
        <v>4362</v>
      </c>
      <c r="B4393" t="s">
        <v>16700</v>
      </c>
      <c r="C4393" t="s">
        <v>17963</v>
      </c>
      <c r="D4393" t="s">
        <v>12589</v>
      </c>
      <c r="E4393">
        <v>174</v>
      </c>
      <c r="F4393">
        <v>174</v>
      </c>
      <c r="G4393">
        <f>MAX(days17[[#This Row],[total_breakfastdays17]],days17[[#This Row],[total_lunchdays17]])</f>
        <v>174</v>
      </c>
    </row>
    <row r="4394" spans="1:7" x14ac:dyDescent="0.25">
      <c r="A4394" t="s">
        <v>4363</v>
      </c>
      <c r="B4394" t="s">
        <v>16700</v>
      </c>
      <c r="C4394" t="s">
        <v>17963</v>
      </c>
      <c r="D4394" t="s">
        <v>12590</v>
      </c>
      <c r="E4394">
        <v>174</v>
      </c>
      <c r="F4394">
        <v>174</v>
      </c>
      <c r="G4394">
        <f>MAX(days17[[#This Row],[total_breakfastdays17]],days17[[#This Row],[total_lunchdays17]])</f>
        <v>174</v>
      </c>
    </row>
    <row r="4395" spans="1:7" x14ac:dyDescent="0.25">
      <c r="A4395" t="s">
        <v>4364</v>
      </c>
      <c r="B4395" t="s">
        <v>16700</v>
      </c>
      <c r="C4395" t="s">
        <v>17963</v>
      </c>
      <c r="D4395" t="s">
        <v>12591</v>
      </c>
      <c r="E4395">
        <v>174</v>
      </c>
      <c r="F4395">
        <v>174</v>
      </c>
      <c r="G4395">
        <f>MAX(days17[[#This Row],[total_breakfastdays17]],days17[[#This Row],[total_lunchdays17]])</f>
        <v>174</v>
      </c>
    </row>
    <row r="4396" spans="1:7" x14ac:dyDescent="0.25">
      <c r="A4396" t="s">
        <v>4365</v>
      </c>
      <c r="B4396" t="s">
        <v>16700</v>
      </c>
      <c r="C4396" t="s">
        <v>17963</v>
      </c>
      <c r="D4396" t="s">
        <v>12592</v>
      </c>
      <c r="E4396">
        <v>174</v>
      </c>
      <c r="F4396">
        <v>174</v>
      </c>
      <c r="G4396">
        <f>MAX(days17[[#This Row],[total_breakfastdays17]],days17[[#This Row],[total_lunchdays17]])</f>
        <v>174</v>
      </c>
    </row>
    <row r="4397" spans="1:7" x14ac:dyDescent="0.25">
      <c r="A4397" t="s">
        <v>4367</v>
      </c>
      <c r="B4397" t="s">
        <v>16700</v>
      </c>
      <c r="C4397" t="s">
        <v>17963</v>
      </c>
      <c r="D4397" t="s">
        <v>12594</v>
      </c>
      <c r="E4397">
        <v>174</v>
      </c>
      <c r="F4397">
        <v>174</v>
      </c>
      <c r="G4397">
        <f>MAX(days17[[#This Row],[total_breakfastdays17]],days17[[#This Row],[total_lunchdays17]])</f>
        <v>174</v>
      </c>
    </row>
    <row r="4398" spans="1:7" x14ac:dyDescent="0.25">
      <c r="A4398" t="s">
        <v>4369</v>
      </c>
      <c r="B4398" t="s">
        <v>16700</v>
      </c>
      <c r="C4398" t="s">
        <v>17963</v>
      </c>
      <c r="D4398" t="s">
        <v>12596</v>
      </c>
      <c r="E4398">
        <v>174</v>
      </c>
      <c r="F4398">
        <v>174</v>
      </c>
      <c r="G4398">
        <f>MAX(days17[[#This Row],[total_breakfastdays17]],days17[[#This Row],[total_lunchdays17]])</f>
        <v>174</v>
      </c>
    </row>
    <row r="4399" spans="1:7" x14ac:dyDescent="0.25">
      <c r="A4399" t="s">
        <v>4371</v>
      </c>
      <c r="B4399" t="s">
        <v>16700</v>
      </c>
      <c r="C4399" t="s">
        <v>17963</v>
      </c>
      <c r="D4399" t="s">
        <v>12598</v>
      </c>
      <c r="E4399">
        <v>174</v>
      </c>
      <c r="F4399">
        <v>174</v>
      </c>
      <c r="G4399">
        <f>MAX(days17[[#This Row],[total_breakfastdays17]],days17[[#This Row],[total_lunchdays17]])</f>
        <v>174</v>
      </c>
    </row>
    <row r="4400" spans="1:7" x14ac:dyDescent="0.25">
      <c r="A4400" t="s">
        <v>18861</v>
      </c>
      <c r="B4400" t="s">
        <v>16700</v>
      </c>
      <c r="C4400" t="s">
        <v>17963</v>
      </c>
      <c r="D4400" t="s">
        <v>18862</v>
      </c>
      <c r="E4400">
        <v>174</v>
      </c>
      <c r="F4400">
        <v>174</v>
      </c>
      <c r="G4400">
        <f>MAX(days17[[#This Row],[total_breakfastdays17]],days17[[#This Row],[total_lunchdays17]])</f>
        <v>174</v>
      </c>
    </row>
    <row r="4401" spans="1:7" x14ac:dyDescent="0.25">
      <c r="A4401" t="s">
        <v>18863</v>
      </c>
      <c r="B4401" t="s">
        <v>16700</v>
      </c>
      <c r="C4401" t="s">
        <v>17963</v>
      </c>
      <c r="D4401" t="s">
        <v>18864</v>
      </c>
      <c r="E4401">
        <v>174</v>
      </c>
      <c r="F4401">
        <v>174</v>
      </c>
      <c r="G4401">
        <f>MAX(days17[[#This Row],[total_breakfastdays17]],days17[[#This Row],[total_lunchdays17]])</f>
        <v>174</v>
      </c>
    </row>
    <row r="4402" spans="1:7" x14ac:dyDescent="0.25">
      <c r="A4402" t="s">
        <v>18865</v>
      </c>
      <c r="B4402" t="s">
        <v>16700</v>
      </c>
      <c r="C4402" t="s">
        <v>17963</v>
      </c>
      <c r="D4402" t="s">
        <v>18866</v>
      </c>
      <c r="E4402">
        <v>174</v>
      </c>
      <c r="F4402">
        <v>174</v>
      </c>
      <c r="G4402">
        <f>MAX(days17[[#This Row],[total_breakfastdays17]],days17[[#This Row],[total_lunchdays17]])</f>
        <v>174</v>
      </c>
    </row>
    <row r="4403" spans="1:7" x14ac:dyDescent="0.25">
      <c r="A4403" t="s">
        <v>18867</v>
      </c>
      <c r="B4403" t="s">
        <v>16700</v>
      </c>
      <c r="C4403" t="s">
        <v>17963</v>
      </c>
      <c r="D4403" t="s">
        <v>18868</v>
      </c>
      <c r="E4403">
        <v>174</v>
      </c>
      <c r="F4403">
        <v>174</v>
      </c>
      <c r="G4403">
        <f>MAX(days17[[#This Row],[total_breakfastdays17]],days17[[#This Row],[total_lunchdays17]])</f>
        <v>174</v>
      </c>
    </row>
    <row r="4404" spans="1:7" x14ac:dyDescent="0.25">
      <c r="A4404" t="s">
        <v>18869</v>
      </c>
      <c r="B4404" t="s">
        <v>16700</v>
      </c>
      <c r="C4404" t="s">
        <v>17963</v>
      </c>
      <c r="D4404" t="s">
        <v>18870</v>
      </c>
      <c r="E4404">
        <v>174</v>
      </c>
      <c r="F4404">
        <v>174</v>
      </c>
      <c r="G4404">
        <f>MAX(days17[[#This Row],[total_breakfastdays17]],days17[[#This Row],[total_lunchdays17]])</f>
        <v>174</v>
      </c>
    </row>
    <row r="4405" spans="1:7" x14ac:dyDescent="0.25">
      <c r="A4405" t="s">
        <v>18871</v>
      </c>
      <c r="B4405" t="s">
        <v>16700</v>
      </c>
      <c r="C4405" t="s">
        <v>17963</v>
      </c>
      <c r="D4405" t="s">
        <v>18872</v>
      </c>
      <c r="E4405">
        <v>174</v>
      </c>
      <c r="F4405">
        <v>174</v>
      </c>
      <c r="G4405">
        <f>MAX(days17[[#This Row],[total_breakfastdays17]],days17[[#This Row],[total_lunchdays17]])</f>
        <v>174</v>
      </c>
    </row>
    <row r="4406" spans="1:7" x14ac:dyDescent="0.25">
      <c r="A4406" t="s">
        <v>4373</v>
      </c>
      <c r="B4406" t="s">
        <v>16701</v>
      </c>
      <c r="C4406" t="s">
        <v>17964</v>
      </c>
      <c r="D4406" t="s">
        <v>12600</v>
      </c>
      <c r="E4406">
        <v>178</v>
      </c>
      <c r="F4406">
        <v>178</v>
      </c>
      <c r="G4406">
        <f>MAX(days17[[#This Row],[total_breakfastdays17]],days17[[#This Row],[total_lunchdays17]])</f>
        <v>178</v>
      </c>
    </row>
    <row r="4407" spans="1:7" x14ac:dyDescent="0.25">
      <c r="A4407" t="s">
        <v>4374</v>
      </c>
      <c r="B4407" t="s">
        <v>16701</v>
      </c>
      <c r="C4407" t="s">
        <v>17964</v>
      </c>
      <c r="D4407" t="s">
        <v>12601</v>
      </c>
      <c r="E4407">
        <v>178</v>
      </c>
      <c r="F4407">
        <v>178</v>
      </c>
      <c r="G4407">
        <f>MAX(days17[[#This Row],[total_breakfastdays17]],days17[[#This Row],[total_lunchdays17]])</f>
        <v>178</v>
      </c>
    </row>
    <row r="4408" spans="1:7" x14ac:dyDescent="0.25">
      <c r="A4408" t="s">
        <v>4375</v>
      </c>
      <c r="B4408" t="s">
        <v>16701</v>
      </c>
      <c r="C4408" t="s">
        <v>17964</v>
      </c>
      <c r="D4408" t="s">
        <v>12602</v>
      </c>
      <c r="E4408">
        <v>178</v>
      </c>
      <c r="F4408">
        <v>178</v>
      </c>
      <c r="G4408">
        <f>MAX(days17[[#This Row],[total_breakfastdays17]],days17[[#This Row],[total_lunchdays17]])</f>
        <v>178</v>
      </c>
    </row>
    <row r="4409" spans="1:7" x14ac:dyDescent="0.25">
      <c r="A4409" t="s">
        <v>4376</v>
      </c>
      <c r="B4409" t="s">
        <v>16701</v>
      </c>
      <c r="C4409" t="s">
        <v>17964</v>
      </c>
      <c r="D4409" t="s">
        <v>12603</v>
      </c>
      <c r="E4409">
        <v>179</v>
      </c>
      <c r="F4409">
        <v>179</v>
      </c>
      <c r="G4409">
        <f>MAX(days17[[#This Row],[total_breakfastdays17]],days17[[#This Row],[total_lunchdays17]])</f>
        <v>179</v>
      </c>
    </row>
    <row r="4410" spans="1:7" x14ac:dyDescent="0.25">
      <c r="A4410" t="s">
        <v>4377</v>
      </c>
      <c r="B4410" t="s">
        <v>16701</v>
      </c>
      <c r="C4410" t="s">
        <v>17964</v>
      </c>
      <c r="D4410" t="s">
        <v>12604</v>
      </c>
      <c r="E4410">
        <v>178</v>
      </c>
      <c r="F4410">
        <v>178</v>
      </c>
      <c r="G4410">
        <f>MAX(days17[[#This Row],[total_breakfastdays17]],days17[[#This Row],[total_lunchdays17]])</f>
        <v>178</v>
      </c>
    </row>
    <row r="4411" spans="1:7" x14ac:dyDescent="0.25">
      <c r="A4411" t="s">
        <v>4378</v>
      </c>
      <c r="B4411" t="s">
        <v>16701</v>
      </c>
      <c r="C4411" t="s">
        <v>17964</v>
      </c>
      <c r="D4411" t="s">
        <v>12605</v>
      </c>
      <c r="E4411">
        <v>178</v>
      </c>
      <c r="F4411">
        <v>178</v>
      </c>
      <c r="G4411">
        <f>MAX(days17[[#This Row],[total_breakfastdays17]],days17[[#This Row],[total_lunchdays17]])</f>
        <v>178</v>
      </c>
    </row>
    <row r="4412" spans="1:7" x14ac:dyDescent="0.25">
      <c r="A4412" t="s">
        <v>4379</v>
      </c>
      <c r="B4412" t="s">
        <v>16701</v>
      </c>
      <c r="C4412" t="s">
        <v>17964</v>
      </c>
      <c r="D4412" t="s">
        <v>9507</v>
      </c>
      <c r="E4412">
        <v>0</v>
      </c>
      <c r="F4412">
        <v>178</v>
      </c>
      <c r="G4412">
        <f>MAX(days17[[#This Row],[total_breakfastdays17]],days17[[#This Row],[total_lunchdays17]])</f>
        <v>178</v>
      </c>
    </row>
    <row r="4413" spans="1:7" x14ac:dyDescent="0.25">
      <c r="A4413" t="s">
        <v>4380</v>
      </c>
      <c r="B4413" t="s">
        <v>16701</v>
      </c>
      <c r="C4413" t="s">
        <v>17964</v>
      </c>
      <c r="D4413" t="s">
        <v>9946</v>
      </c>
      <c r="E4413">
        <v>179</v>
      </c>
      <c r="F4413">
        <v>178</v>
      </c>
      <c r="G4413">
        <f>MAX(days17[[#This Row],[total_breakfastdays17]],days17[[#This Row],[total_lunchdays17]])</f>
        <v>179</v>
      </c>
    </row>
    <row r="4414" spans="1:7" x14ac:dyDescent="0.25">
      <c r="A4414" t="s">
        <v>4381</v>
      </c>
      <c r="B4414" t="s">
        <v>16701</v>
      </c>
      <c r="C4414" t="s">
        <v>17964</v>
      </c>
      <c r="D4414" t="s">
        <v>12606</v>
      </c>
      <c r="E4414">
        <v>178</v>
      </c>
      <c r="F4414">
        <v>177</v>
      </c>
      <c r="G4414">
        <f>MAX(days17[[#This Row],[total_breakfastdays17]],days17[[#This Row],[total_lunchdays17]])</f>
        <v>178</v>
      </c>
    </row>
    <row r="4415" spans="1:7" x14ac:dyDescent="0.25">
      <c r="A4415" t="s">
        <v>4382</v>
      </c>
      <c r="B4415" t="s">
        <v>16701</v>
      </c>
      <c r="C4415" t="s">
        <v>17964</v>
      </c>
      <c r="D4415" t="s">
        <v>12607</v>
      </c>
      <c r="E4415">
        <v>178</v>
      </c>
      <c r="F4415">
        <v>178</v>
      </c>
      <c r="G4415">
        <f>MAX(days17[[#This Row],[total_breakfastdays17]],days17[[#This Row],[total_lunchdays17]])</f>
        <v>178</v>
      </c>
    </row>
    <row r="4416" spans="1:7" x14ac:dyDescent="0.25">
      <c r="A4416" t="s">
        <v>4383</v>
      </c>
      <c r="B4416" t="s">
        <v>16701</v>
      </c>
      <c r="C4416" t="s">
        <v>17964</v>
      </c>
      <c r="D4416" t="s">
        <v>12608</v>
      </c>
      <c r="E4416">
        <v>178</v>
      </c>
      <c r="F4416">
        <v>178</v>
      </c>
      <c r="G4416">
        <f>MAX(days17[[#This Row],[total_breakfastdays17]],days17[[#This Row],[total_lunchdays17]])</f>
        <v>178</v>
      </c>
    </row>
    <row r="4417" spans="1:7" x14ac:dyDescent="0.25">
      <c r="A4417" t="s">
        <v>4384</v>
      </c>
      <c r="B4417" t="s">
        <v>16701</v>
      </c>
      <c r="C4417" t="s">
        <v>17964</v>
      </c>
      <c r="D4417" t="s">
        <v>12609</v>
      </c>
      <c r="E4417">
        <v>178</v>
      </c>
      <c r="F4417">
        <v>178</v>
      </c>
      <c r="G4417">
        <f>MAX(days17[[#This Row],[total_breakfastdays17]],days17[[#This Row],[total_lunchdays17]])</f>
        <v>178</v>
      </c>
    </row>
    <row r="4418" spans="1:7" x14ac:dyDescent="0.25">
      <c r="A4418" t="s">
        <v>4385</v>
      </c>
      <c r="B4418" t="s">
        <v>16701</v>
      </c>
      <c r="C4418" t="s">
        <v>17964</v>
      </c>
      <c r="D4418" t="s">
        <v>12610</v>
      </c>
      <c r="E4418">
        <v>178</v>
      </c>
      <c r="F4418">
        <v>178</v>
      </c>
      <c r="G4418">
        <f>MAX(days17[[#This Row],[total_breakfastdays17]],days17[[#This Row],[total_lunchdays17]])</f>
        <v>178</v>
      </c>
    </row>
    <row r="4419" spans="1:7" x14ac:dyDescent="0.25">
      <c r="A4419" t="s">
        <v>4386</v>
      </c>
      <c r="B4419" t="s">
        <v>16701</v>
      </c>
      <c r="C4419" t="s">
        <v>17964</v>
      </c>
      <c r="D4419" t="s">
        <v>12611</v>
      </c>
      <c r="E4419">
        <v>178</v>
      </c>
      <c r="F4419">
        <v>176</v>
      </c>
      <c r="G4419">
        <f>MAX(days17[[#This Row],[total_breakfastdays17]],days17[[#This Row],[total_lunchdays17]])</f>
        <v>178</v>
      </c>
    </row>
    <row r="4420" spans="1:7" x14ac:dyDescent="0.25">
      <c r="A4420" t="s">
        <v>4387</v>
      </c>
      <c r="B4420" t="s">
        <v>16701</v>
      </c>
      <c r="C4420" t="s">
        <v>17964</v>
      </c>
      <c r="D4420" t="s">
        <v>12612</v>
      </c>
      <c r="E4420">
        <v>0</v>
      </c>
      <c r="F4420">
        <v>176</v>
      </c>
      <c r="G4420">
        <f>MAX(days17[[#This Row],[total_breakfastdays17]],days17[[#This Row],[total_lunchdays17]])</f>
        <v>176</v>
      </c>
    </row>
    <row r="4421" spans="1:7" x14ac:dyDescent="0.25">
      <c r="A4421" t="s">
        <v>4388</v>
      </c>
      <c r="B4421" t="s">
        <v>16701</v>
      </c>
      <c r="C4421" t="s">
        <v>17964</v>
      </c>
      <c r="D4421" t="s">
        <v>12613</v>
      </c>
      <c r="E4421">
        <v>178</v>
      </c>
      <c r="F4421">
        <v>178</v>
      </c>
      <c r="G4421">
        <f>MAX(days17[[#This Row],[total_breakfastdays17]],days17[[#This Row],[total_lunchdays17]])</f>
        <v>178</v>
      </c>
    </row>
    <row r="4422" spans="1:7" x14ac:dyDescent="0.25">
      <c r="A4422" t="s">
        <v>4389</v>
      </c>
      <c r="B4422" t="s">
        <v>16701</v>
      </c>
      <c r="C4422" t="s">
        <v>17964</v>
      </c>
      <c r="D4422" t="s">
        <v>12614</v>
      </c>
      <c r="E4422">
        <v>0</v>
      </c>
      <c r="F4422">
        <v>178</v>
      </c>
      <c r="G4422">
        <f>MAX(days17[[#This Row],[total_breakfastdays17]],days17[[#This Row],[total_lunchdays17]])</f>
        <v>178</v>
      </c>
    </row>
    <row r="4423" spans="1:7" x14ac:dyDescent="0.25">
      <c r="A4423" t="s">
        <v>4390</v>
      </c>
      <c r="B4423" t="s">
        <v>16701</v>
      </c>
      <c r="C4423" t="s">
        <v>17964</v>
      </c>
      <c r="D4423" t="s">
        <v>12615</v>
      </c>
      <c r="E4423">
        <v>178</v>
      </c>
      <c r="F4423">
        <v>178</v>
      </c>
      <c r="G4423">
        <f>MAX(days17[[#This Row],[total_breakfastdays17]],days17[[#This Row],[total_lunchdays17]])</f>
        <v>178</v>
      </c>
    </row>
    <row r="4424" spans="1:7" x14ac:dyDescent="0.25">
      <c r="A4424" t="s">
        <v>4391</v>
      </c>
      <c r="B4424" t="s">
        <v>16701</v>
      </c>
      <c r="C4424" t="s">
        <v>17964</v>
      </c>
      <c r="D4424" t="s">
        <v>12616</v>
      </c>
      <c r="E4424">
        <v>178</v>
      </c>
      <c r="F4424">
        <v>178</v>
      </c>
      <c r="G4424">
        <f>MAX(days17[[#This Row],[total_breakfastdays17]],days17[[#This Row],[total_lunchdays17]])</f>
        <v>178</v>
      </c>
    </row>
    <row r="4425" spans="1:7" x14ac:dyDescent="0.25">
      <c r="A4425" t="s">
        <v>4392</v>
      </c>
      <c r="B4425" t="s">
        <v>16701</v>
      </c>
      <c r="C4425" t="s">
        <v>17964</v>
      </c>
      <c r="D4425" t="s">
        <v>12617</v>
      </c>
      <c r="E4425">
        <v>178</v>
      </c>
      <c r="F4425">
        <v>178</v>
      </c>
      <c r="G4425">
        <f>MAX(days17[[#This Row],[total_breakfastdays17]],days17[[#This Row],[total_lunchdays17]])</f>
        <v>178</v>
      </c>
    </row>
    <row r="4426" spans="1:7" x14ac:dyDescent="0.25">
      <c r="A4426" t="s">
        <v>4393</v>
      </c>
      <c r="B4426" t="s">
        <v>16701</v>
      </c>
      <c r="C4426" t="s">
        <v>17964</v>
      </c>
      <c r="D4426" t="s">
        <v>12618</v>
      </c>
      <c r="E4426">
        <v>177</v>
      </c>
      <c r="F4426">
        <v>177</v>
      </c>
      <c r="G4426">
        <f>MAX(days17[[#This Row],[total_breakfastdays17]],days17[[#This Row],[total_lunchdays17]])</f>
        <v>177</v>
      </c>
    </row>
    <row r="4427" spans="1:7" x14ac:dyDescent="0.25">
      <c r="A4427" t="s">
        <v>4394</v>
      </c>
      <c r="B4427" t="s">
        <v>16701</v>
      </c>
      <c r="C4427" t="s">
        <v>17964</v>
      </c>
      <c r="D4427" t="s">
        <v>12619</v>
      </c>
      <c r="E4427">
        <v>178</v>
      </c>
      <c r="F4427">
        <v>177</v>
      </c>
      <c r="G4427">
        <f>MAX(days17[[#This Row],[total_breakfastdays17]],days17[[#This Row],[total_lunchdays17]])</f>
        <v>178</v>
      </c>
    </row>
    <row r="4428" spans="1:7" x14ac:dyDescent="0.25">
      <c r="A4428" t="s">
        <v>4395</v>
      </c>
      <c r="B4428" t="s">
        <v>16701</v>
      </c>
      <c r="C4428" t="s">
        <v>17964</v>
      </c>
      <c r="D4428" t="s">
        <v>12620</v>
      </c>
      <c r="E4428">
        <v>178</v>
      </c>
      <c r="F4428">
        <v>178</v>
      </c>
      <c r="G4428">
        <f>MAX(days17[[#This Row],[total_breakfastdays17]],days17[[#This Row],[total_lunchdays17]])</f>
        <v>178</v>
      </c>
    </row>
    <row r="4429" spans="1:7" x14ac:dyDescent="0.25">
      <c r="A4429" t="s">
        <v>4396</v>
      </c>
      <c r="B4429" t="s">
        <v>16701</v>
      </c>
      <c r="C4429" t="s">
        <v>17964</v>
      </c>
      <c r="D4429" t="s">
        <v>12621</v>
      </c>
      <c r="E4429">
        <v>178</v>
      </c>
      <c r="F4429">
        <v>178</v>
      </c>
      <c r="G4429">
        <f>MAX(days17[[#This Row],[total_breakfastdays17]],days17[[#This Row],[total_lunchdays17]])</f>
        <v>178</v>
      </c>
    </row>
    <row r="4430" spans="1:7" x14ac:dyDescent="0.25">
      <c r="A4430" t="s">
        <v>4397</v>
      </c>
      <c r="B4430" t="s">
        <v>16701</v>
      </c>
      <c r="C4430" t="s">
        <v>17964</v>
      </c>
      <c r="D4430" t="s">
        <v>12622</v>
      </c>
      <c r="E4430">
        <v>0</v>
      </c>
      <c r="F4430">
        <v>177</v>
      </c>
      <c r="G4430">
        <f>MAX(days17[[#This Row],[total_breakfastdays17]],days17[[#This Row],[total_lunchdays17]])</f>
        <v>177</v>
      </c>
    </row>
    <row r="4431" spans="1:7" x14ac:dyDescent="0.25">
      <c r="A4431" t="s">
        <v>4398</v>
      </c>
      <c r="B4431" t="s">
        <v>16701</v>
      </c>
      <c r="C4431" t="s">
        <v>17964</v>
      </c>
      <c r="D4431" t="s">
        <v>12623</v>
      </c>
      <c r="E4431">
        <v>178</v>
      </c>
      <c r="F4431">
        <v>178</v>
      </c>
      <c r="G4431">
        <f>MAX(days17[[#This Row],[total_breakfastdays17]],days17[[#This Row],[total_lunchdays17]])</f>
        <v>178</v>
      </c>
    </row>
    <row r="4432" spans="1:7" x14ac:dyDescent="0.25">
      <c r="A4432" t="s">
        <v>4399</v>
      </c>
      <c r="B4432" t="s">
        <v>16701</v>
      </c>
      <c r="C4432" t="s">
        <v>17964</v>
      </c>
      <c r="D4432" t="s">
        <v>12624</v>
      </c>
      <c r="E4432">
        <v>178</v>
      </c>
      <c r="F4432">
        <v>178</v>
      </c>
      <c r="G4432">
        <f>MAX(days17[[#This Row],[total_breakfastdays17]],days17[[#This Row],[total_lunchdays17]])</f>
        <v>178</v>
      </c>
    </row>
    <row r="4433" spans="1:7" x14ac:dyDescent="0.25">
      <c r="A4433" t="s">
        <v>4400</v>
      </c>
      <c r="B4433" t="s">
        <v>16701</v>
      </c>
      <c r="C4433" t="s">
        <v>17964</v>
      </c>
      <c r="D4433" t="s">
        <v>12625</v>
      </c>
      <c r="E4433">
        <v>178</v>
      </c>
      <c r="F4433">
        <v>177</v>
      </c>
      <c r="G4433">
        <f>MAX(days17[[#This Row],[total_breakfastdays17]],days17[[#This Row],[total_lunchdays17]])</f>
        <v>178</v>
      </c>
    </row>
    <row r="4434" spans="1:7" x14ac:dyDescent="0.25">
      <c r="A4434" t="s">
        <v>4401</v>
      </c>
      <c r="B4434" t="s">
        <v>16701</v>
      </c>
      <c r="C4434" t="s">
        <v>17964</v>
      </c>
      <c r="D4434" t="s">
        <v>8437</v>
      </c>
      <c r="E4434">
        <v>178</v>
      </c>
      <c r="F4434">
        <v>178</v>
      </c>
      <c r="G4434">
        <f>MAX(days17[[#This Row],[total_breakfastdays17]],days17[[#This Row],[total_lunchdays17]])</f>
        <v>178</v>
      </c>
    </row>
    <row r="4435" spans="1:7" x14ac:dyDescent="0.25">
      <c r="A4435" t="s">
        <v>4402</v>
      </c>
      <c r="B4435" t="s">
        <v>16701</v>
      </c>
      <c r="C4435" t="s">
        <v>17964</v>
      </c>
      <c r="D4435" t="s">
        <v>12626</v>
      </c>
      <c r="E4435">
        <v>178</v>
      </c>
      <c r="F4435">
        <v>178</v>
      </c>
      <c r="G4435">
        <f>MAX(days17[[#This Row],[total_breakfastdays17]],days17[[#This Row],[total_lunchdays17]])</f>
        <v>178</v>
      </c>
    </row>
    <row r="4436" spans="1:7" x14ac:dyDescent="0.25">
      <c r="A4436" t="s">
        <v>4403</v>
      </c>
      <c r="B4436" t="s">
        <v>16701</v>
      </c>
      <c r="C4436" t="s">
        <v>17964</v>
      </c>
      <c r="D4436" t="s">
        <v>12627</v>
      </c>
      <c r="E4436">
        <v>0</v>
      </c>
      <c r="F4436">
        <v>178</v>
      </c>
      <c r="G4436">
        <f>MAX(days17[[#This Row],[total_breakfastdays17]],days17[[#This Row],[total_lunchdays17]])</f>
        <v>178</v>
      </c>
    </row>
    <row r="4437" spans="1:7" x14ac:dyDescent="0.25">
      <c r="A4437" t="s">
        <v>4404</v>
      </c>
      <c r="B4437" t="s">
        <v>16701</v>
      </c>
      <c r="C4437" t="s">
        <v>17964</v>
      </c>
      <c r="D4437" t="s">
        <v>12628</v>
      </c>
      <c r="E4437">
        <v>178</v>
      </c>
      <c r="F4437">
        <v>178</v>
      </c>
      <c r="G4437">
        <f>MAX(days17[[#This Row],[total_breakfastdays17]],days17[[#This Row],[total_lunchdays17]])</f>
        <v>178</v>
      </c>
    </row>
    <row r="4438" spans="1:7" x14ac:dyDescent="0.25">
      <c r="A4438" t="s">
        <v>4405</v>
      </c>
      <c r="B4438" t="s">
        <v>16701</v>
      </c>
      <c r="C4438" t="s">
        <v>17964</v>
      </c>
      <c r="D4438" t="s">
        <v>12629</v>
      </c>
      <c r="E4438">
        <v>178</v>
      </c>
      <c r="F4438">
        <v>178</v>
      </c>
      <c r="G4438">
        <f>MAX(days17[[#This Row],[total_breakfastdays17]],days17[[#This Row],[total_lunchdays17]])</f>
        <v>178</v>
      </c>
    </row>
    <row r="4439" spans="1:7" x14ac:dyDescent="0.25">
      <c r="A4439" t="s">
        <v>4406</v>
      </c>
      <c r="B4439" t="s">
        <v>16701</v>
      </c>
      <c r="C4439" t="s">
        <v>17964</v>
      </c>
      <c r="D4439" t="s">
        <v>12630</v>
      </c>
      <c r="E4439">
        <v>178</v>
      </c>
      <c r="F4439">
        <v>178</v>
      </c>
      <c r="G4439">
        <f>MAX(days17[[#This Row],[total_breakfastdays17]],days17[[#This Row],[total_lunchdays17]])</f>
        <v>178</v>
      </c>
    </row>
    <row r="4440" spans="1:7" x14ac:dyDescent="0.25">
      <c r="A4440" t="s">
        <v>4407</v>
      </c>
      <c r="B4440" t="s">
        <v>16701</v>
      </c>
      <c r="C4440" t="s">
        <v>17964</v>
      </c>
      <c r="D4440" t="s">
        <v>12631</v>
      </c>
      <c r="E4440">
        <v>178</v>
      </c>
      <c r="F4440">
        <v>178</v>
      </c>
      <c r="G4440">
        <f>MAX(days17[[#This Row],[total_breakfastdays17]],days17[[#This Row],[total_lunchdays17]])</f>
        <v>178</v>
      </c>
    </row>
    <row r="4441" spans="1:7" x14ac:dyDescent="0.25">
      <c r="A4441" t="s">
        <v>4408</v>
      </c>
      <c r="B4441" t="s">
        <v>16701</v>
      </c>
      <c r="C4441" t="s">
        <v>17964</v>
      </c>
      <c r="D4441" t="s">
        <v>12632</v>
      </c>
      <c r="E4441">
        <v>178</v>
      </c>
      <c r="F4441">
        <v>178</v>
      </c>
      <c r="G4441">
        <f>MAX(days17[[#This Row],[total_breakfastdays17]],days17[[#This Row],[total_lunchdays17]])</f>
        <v>178</v>
      </c>
    </row>
    <row r="4442" spans="1:7" x14ac:dyDescent="0.25">
      <c r="A4442" t="s">
        <v>4409</v>
      </c>
      <c r="B4442" t="s">
        <v>16701</v>
      </c>
      <c r="C4442" t="s">
        <v>17964</v>
      </c>
      <c r="D4442" t="s">
        <v>12633</v>
      </c>
      <c r="E4442">
        <v>179</v>
      </c>
      <c r="F4442">
        <v>178</v>
      </c>
      <c r="G4442">
        <f>MAX(days17[[#This Row],[total_breakfastdays17]],days17[[#This Row],[total_lunchdays17]])</f>
        <v>179</v>
      </c>
    </row>
    <row r="4443" spans="1:7" x14ac:dyDescent="0.25">
      <c r="A4443" t="s">
        <v>4410</v>
      </c>
      <c r="B4443" t="s">
        <v>16701</v>
      </c>
      <c r="C4443" t="s">
        <v>17964</v>
      </c>
      <c r="D4443" t="s">
        <v>12634</v>
      </c>
      <c r="E4443">
        <v>178</v>
      </c>
      <c r="F4443">
        <v>178</v>
      </c>
      <c r="G4443">
        <f>MAX(days17[[#This Row],[total_breakfastdays17]],days17[[#This Row],[total_lunchdays17]])</f>
        <v>178</v>
      </c>
    </row>
    <row r="4444" spans="1:7" x14ac:dyDescent="0.25">
      <c r="A4444" t="s">
        <v>4411</v>
      </c>
      <c r="B4444" t="s">
        <v>16701</v>
      </c>
      <c r="C4444" t="s">
        <v>17964</v>
      </c>
      <c r="D4444" t="s">
        <v>12635</v>
      </c>
      <c r="E4444">
        <v>178</v>
      </c>
      <c r="F4444">
        <v>178</v>
      </c>
      <c r="G4444">
        <f>MAX(days17[[#This Row],[total_breakfastdays17]],days17[[#This Row],[total_lunchdays17]])</f>
        <v>178</v>
      </c>
    </row>
    <row r="4445" spans="1:7" x14ac:dyDescent="0.25">
      <c r="A4445" t="s">
        <v>4412</v>
      </c>
      <c r="B4445" t="s">
        <v>16701</v>
      </c>
      <c r="C4445" t="s">
        <v>17964</v>
      </c>
      <c r="D4445" t="s">
        <v>12636</v>
      </c>
      <c r="E4445">
        <v>177</v>
      </c>
      <c r="F4445">
        <v>177</v>
      </c>
      <c r="G4445">
        <f>MAX(days17[[#This Row],[total_breakfastdays17]],days17[[#This Row],[total_lunchdays17]])</f>
        <v>177</v>
      </c>
    </row>
    <row r="4446" spans="1:7" x14ac:dyDescent="0.25">
      <c r="A4446" t="s">
        <v>4413</v>
      </c>
      <c r="B4446" t="s">
        <v>16701</v>
      </c>
      <c r="C4446" t="s">
        <v>17964</v>
      </c>
      <c r="D4446" t="s">
        <v>12637</v>
      </c>
      <c r="E4446">
        <v>177</v>
      </c>
      <c r="F4446">
        <v>177</v>
      </c>
      <c r="G4446">
        <f>MAX(days17[[#This Row],[total_breakfastdays17]],days17[[#This Row],[total_lunchdays17]])</f>
        <v>177</v>
      </c>
    </row>
    <row r="4447" spans="1:7" x14ac:dyDescent="0.25">
      <c r="A4447" t="s">
        <v>4414</v>
      </c>
      <c r="B4447" t="s">
        <v>16701</v>
      </c>
      <c r="C4447" t="s">
        <v>17964</v>
      </c>
      <c r="D4447" t="s">
        <v>12638</v>
      </c>
      <c r="E4447">
        <v>177</v>
      </c>
      <c r="F4447">
        <v>177</v>
      </c>
      <c r="G4447">
        <f>MAX(days17[[#This Row],[total_breakfastdays17]],days17[[#This Row],[total_lunchdays17]])</f>
        <v>177</v>
      </c>
    </row>
    <row r="4448" spans="1:7" x14ac:dyDescent="0.25">
      <c r="A4448" t="s">
        <v>4415</v>
      </c>
      <c r="B4448" t="s">
        <v>16701</v>
      </c>
      <c r="C4448" t="s">
        <v>17964</v>
      </c>
      <c r="D4448" t="s">
        <v>12639</v>
      </c>
      <c r="E4448">
        <v>177</v>
      </c>
      <c r="F4448">
        <v>177</v>
      </c>
      <c r="G4448">
        <f>MAX(days17[[#This Row],[total_breakfastdays17]],days17[[#This Row],[total_lunchdays17]])</f>
        <v>177</v>
      </c>
    </row>
    <row r="4449" spans="1:7" x14ac:dyDescent="0.25">
      <c r="A4449" t="s">
        <v>4416</v>
      </c>
      <c r="B4449" t="s">
        <v>16701</v>
      </c>
      <c r="C4449" t="s">
        <v>17964</v>
      </c>
      <c r="D4449" t="s">
        <v>12640</v>
      </c>
      <c r="E4449">
        <v>177</v>
      </c>
      <c r="F4449">
        <v>177</v>
      </c>
      <c r="G4449">
        <f>MAX(days17[[#This Row],[total_breakfastdays17]],days17[[#This Row],[total_lunchdays17]])</f>
        <v>177</v>
      </c>
    </row>
    <row r="4450" spans="1:7" x14ac:dyDescent="0.25">
      <c r="A4450" t="s">
        <v>4417</v>
      </c>
      <c r="B4450" t="s">
        <v>16702</v>
      </c>
      <c r="C4450" t="s">
        <v>17965</v>
      </c>
      <c r="D4450" t="s">
        <v>12641</v>
      </c>
      <c r="E4450">
        <v>174</v>
      </c>
      <c r="F4450">
        <v>169</v>
      </c>
      <c r="G4450">
        <f>MAX(days17[[#This Row],[total_breakfastdays17]],days17[[#This Row],[total_lunchdays17]])</f>
        <v>174</v>
      </c>
    </row>
    <row r="4451" spans="1:7" x14ac:dyDescent="0.25">
      <c r="A4451" t="s">
        <v>4418</v>
      </c>
      <c r="B4451" t="s">
        <v>16702</v>
      </c>
      <c r="C4451" t="s">
        <v>17965</v>
      </c>
      <c r="D4451" t="s">
        <v>12642</v>
      </c>
      <c r="E4451">
        <v>174</v>
      </c>
      <c r="F4451">
        <v>169</v>
      </c>
      <c r="G4451">
        <f>MAX(days17[[#This Row],[total_breakfastdays17]],days17[[#This Row],[total_lunchdays17]])</f>
        <v>174</v>
      </c>
    </row>
    <row r="4452" spans="1:7" x14ac:dyDescent="0.25">
      <c r="A4452" t="s">
        <v>4419</v>
      </c>
      <c r="B4452" t="s">
        <v>16702</v>
      </c>
      <c r="C4452" t="s">
        <v>17965</v>
      </c>
      <c r="D4452" t="s">
        <v>12643</v>
      </c>
      <c r="E4452">
        <v>174</v>
      </c>
      <c r="F4452">
        <v>171</v>
      </c>
      <c r="G4452">
        <f>MAX(days17[[#This Row],[total_breakfastdays17]],days17[[#This Row],[total_lunchdays17]])</f>
        <v>174</v>
      </c>
    </row>
    <row r="4453" spans="1:7" x14ac:dyDescent="0.25">
      <c r="A4453" t="s">
        <v>4420</v>
      </c>
      <c r="B4453" t="s">
        <v>16702</v>
      </c>
      <c r="C4453" t="s">
        <v>17965</v>
      </c>
      <c r="D4453" t="s">
        <v>12644</v>
      </c>
      <c r="E4453">
        <v>174</v>
      </c>
      <c r="F4453">
        <v>171</v>
      </c>
      <c r="G4453">
        <f>MAX(days17[[#This Row],[total_breakfastdays17]],days17[[#This Row],[total_lunchdays17]])</f>
        <v>174</v>
      </c>
    </row>
    <row r="4454" spans="1:7" x14ac:dyDescent="0.25">
      <c r="A4454" t="s">
        <v>18873</v>
      </c>
      <c r="B4454" t="s">
        <v>16702</v>
      </c>
      <c r="C4454" t="s">
        <v>17965</v>
      </c>
      <c r="D4454" t="s">
        <v>18874</v>
      </c>
      <c r="E4454">
        <v>172</v>
      </c>
      <c r="F4454">
        <v>171</v>
      </c>
      <c r="G4454">
        <f>MAX(days17[[#This Row],[total_breakfastdays17]],days17[[#This Row],[total_lunchdays17]])</f>
        <v>172</v>
      </c>
    </row>
    <row r="4455" spans="1:7" x14ac:dyDescent="0.25">
      <c r="A4455" t="s">
        <v>4421</v>
      </c>
      <c r="B4455" t="s">
        <v>16702</v>
      </c>
      <c r="C4455" t="s">
        <v>17965</v>
      </c>
      <c r="D4455" t="s">
        <v>12645</v>
      </c>
      <c r="E4455">
        <v>174</v>
      </c>
      <c r="F4455">
        <v>173</v>
      </c>
      <c r="G4455">
        <f>MAX(days17[[#This Row],[total_breakfastdays17]],days17[[#This Row],[total_lunchdays17]])</f>
        <v>174</v>
      </c>
    </row>
    <row r="4456" spans="1:7" x14ac:dyDescent="0.25">
      <c r="A4456" t="s">
        <v>4422</v>
      </c>
      <c r="B4456" t="s">
        <v>16702</v>
      </c>
      <c r="C4456" t="s">
        <v>17965</v>
      </c>
      <c r="D4456" t="s">
        <v>8602</v>
      </c>
      <c r="E4456">
        <v>174</v>
      </c>
      <c r="F4456">
        <v>174</v>
      </c>
      <c r="G4456">
        <f>MAX(days17[[#This Row],[total_breakfastdays17]],days17[[#This Row],[total_lunchdays17]])</f>
        <v>174</v>
      </c>
    </row>
    <row r="4457" spans="1:7" x14ac:dyDescent="0.25">
      <c r="A4457" t="s">
        <v>4423</v>
      </c>
      <c r="B4457" t="s">
        <v>16702</v>
      </c>
      <c r="C4457" t="s">
        <v>17965</v>
      </c>
      <c r="D4457" t="s">
        <v>12646</v>
      </c>
      <c r="E4457">
        <v>174</v>
      </c>
      <c r="F4457">
        <v>170</v>
      </c>
      <c r="G4457">
        <f>MAX(days17[[#This Row],[total_breakfastdays17]],days17[[#This Row],[total_lunchdays17]])</f>
        <v>174</v>
      </c>
    </row>
    <row r="4458" spans="1:7" x14ac:dyDescent="0.25">
      <c r="A4458" t="s">
        <v>4424</v>
      </c>
      <c r="B4458" t="s">
        <v>16702</v>
      </c>
      <c r="C4458" t="s">
        <v>17965</v>
      </c>
      <c r="D4458" t="s">
        <v>12377</v>
      </c>
      <c r="E4458">
        <v>174</v>
      </c>
      <c r="F4458">
        <v>174</v>
      </c>
      <c r="G4458">
        <f>MAX(days17[[#This Row],[total_breakfastdays17]],days17[[#This Row],[total_lunchdays17]])</f>
        <v>174</v>
      </c>
    </row>
    <row r="4459" spans="1:7" x14ac:dyDescent="0.25">
      <c r="A4459" t="s">
        <v>4425</v>
      </c>
      <c r="B4459" t="s">
        <v>16702</v>
      </c>
      <c r="C4459" t="s">
        <v>17965</v>
      </c>
      <c r="D4459" t="s">
        <v>12647</v>
      </c>
      <c r="E4459">
        <v>191</v>
      </c>
      <c r="F4459">
        <v>191</v>
      </c>
      <c r="G4459">
        <f>MAX(days17[[#This Row],[total_breakfastdays17]],days17[[#This Row],[total_lunchdays17]])</f>
        <v>191</v>
      </c>
    </row>
    <row r="4460" spans="1:7" x14ac:dyDescent="0.25">
      <c r="A4460" t="s">
        <v>4426</v>
      </c>
      <c r="B4460" t="s">
        <v>16702</v>
      </c>
      <c r="C4460" t="s">
        <v>17965</v>
      </c>
      <c r="D4460" t="s">
        <v>12648</v>
      </c>
      <c r="E4460">
        <v>174</v>
      </c>
      <c r="F4460">
        <v>171</v>
      </c>
      <c r="G4460">
        <f>MAX(days17[[#This Row],[total_breakfastdays17]],days17[[#This Row],[total_lunchdays17]])</f>
        <v>174</v>
      </c>
    </row>
    <row r="4461" spans="1:7" x14ac:dyDescent="0.25">
      <c r="A4461" t="s">
        <v>4427</v>
      </c>
      <c r="B4461" t="s">
        <v>16702</v>
      </c>
      <c r="C4461" t="s">
        <v>17965</v>
      </c>
      <c r="D4461" t="s">
        <v>12649</v>
      </c>
      <c r="E4461">
        <v>174</v>
      </c>
      <c r="F4461">
        <v>174</v>
      </c>
      <c r="G4461">
        <f>MAX(days17[[#This Row],[total_breakfastdays17]],days17[[#This Row],[total_lunchdays17]])</f>
        <v>174</v>
      </c>
    </row>
    <row r="4462" spans="1:7" x14ac:dyDescent="0.25">
      <c r="A4462" t="s">
        <v>4428</v>
      </c>
      <c r="B4462" t="s">
        <v>16702</v>
      </c>
      <c r="C4462" t="s">
        <v>17965</v>
      </c>
      <c r="D4462" t="s">
        <v>12650</v>
      </c>
      <c r="E4462">
        <v>174</v>
      </c>
      <c r="F4462">
        <v>173</v>
      </c>
      <c r="G4462">
        <f>MAX(days17[[#This Row],[total_breakfastdays17]],days17[[#This Row],[total_lunchdays17]])</f>
        <v>174</v>
      </c>
    </row>
    <row r="4463" spans="1:7" x14ac:dyDescent="0.25">
      <c r="A4463" t="s">
        <v>4429</v>
      </c>
      <c r="B4463" t="s">
        <v>16702</v>
      </c>
      <c r="C4463" t="s">
        <v>17965</v>
      </c>
      <c r="D4463" t="s">
        <v>12651</v>
      </c>
      <c r="E4463">
        <v>174</v>
      </c>
      <c r="F4463">
        <v>172</v>
      </c>
      <c r="G4463">
        <f>MAX(days17[[#This Row],[total_breakfastdays17]],days17[[#This Row],[total_lunchdays17]])</f>
        <v>174</v>
      </c>
    </row>
    <row r="4464" spans="1:7" x14ac:dyDescent="0.25">
      <c r="A4464" t="s">
        <v>4430</v>
      </c>
      <c r="B4464" t="s">
        <v>16702</v>
      </c>
      <c r="C4464" t="s">
        <v>17965</v>
      </c>
      <c r="D4464" t="s">
        <v>12652</v>
      </c>
      <c r="E4464">
        <v>174</v>
      </c>
      <c r="F4464">
        <v>174</v>
      </c>
      <c r="G4464">
        <f>MAX(days17[[#This Row],[total_breakfastdays17]],days17[[#This Row],[total_lunchdays17]])</f>
        <v>174</v>
      </c>
    </row>
    <row r="4465" spans="1:7" x14ac:dyDescent="0.25">
      <c r="A4465" t="s">
        <v>4431</v>
      </c>
      <c r="B4465" t="s">
        <v>16702</v>
      </c>
      <c r="C4465" t="s">
        <v>17965</v>
      </c>
      <c r="D4465" t="s">
        <v>12653</v>
      </c>
      <c r="E4465">
        <v>174</v>
      </c>
      <c r="F4465">
        <v>174</v>
      </c>
      <c r="G4465">
        <f>MAX(days17[[#This Row],[total_breakfastdays17]],days17[[#This Row],[total_lunchdays17]])</f>
        <v>174</v>
      </c>
    </row>
    <row r="4466" spans="1:7" x14ac:dyDescent="0.25">
      <c r="A4466" t="s">
        <v>4432</v>
      </c>
      <c r="B4466" t="s">
        <v>16702</v>
      </c>
      <c r="C4466" t="s">
        <v>17965</v>
      </c>
      <c r="D4466" t="s">
        <v>12654</v>
      </c>
      <c r="E4466">
        <v>174</v>
      </c>
      <c r="F4466">
        <v>174</v>
      </c>
      <c r="G4466">
        <f>MAX(days17[[#This Row],[total_breakfastdays17]],days17[[#This Row],[total_lunchdays17]])</f>
        <v>174</v>
      </c>
    </row>
    <row r="4467" spans="1:7" x14ac:dyDescent="0.25">
      <c r="A4467" t="s">
        <v>4433</v>
      </c>
      <c r="B4467" t="s">
        <v>16702</v>
      </c>
      <c r="C4467" t="s">
        <v>17965</v>
      </c>
      <c r="D4467" t="s">
        <v>12655</v>
      </c>
      <c r="E4467">
        <v>174</v>
      </c>
      <c r="F4467">
        <v>171</v>
      </c>
      <c r="G4467">
        <f>MAX(days17[[#This Row],[total_breakfastdays17]],days17[[#This Row],[total_lunchdays17]])</f>
        <v>174</v>
      </c>
    </row>
    <row r="4468" spans="1:7" x14ac:dyDescent="0.25">
      <c r="A4468" t="s">
        <v>4434</v>
      </c>
      <c r="B4468" t="s">
        <v>16703</v>
      </c>
      <c r="C4468" t="s">
        <v>17966</v>
      </c>
      <c r="D4468" t="s">
        <v>12656</v>
      </c>
      <c r="E4468">
        <v>175</v>
      </c>
      <c r="F4468">
        <v>170</v>
      </c>
      <c r="G4468">
        <f>MAX(days17[[#This Row],[total_breakfastdays17]],days17[[#This Row],[total_lunchdays17]])</f>
        <v>175</v>
      </c>
    </row>
    <row r="4469" spans="1:7" x14ac:dyDescent="0.25">
      <c r="A4469" t="s">
        <v>4435</v>
      </c>
      <c r="B4469" t="s">
        <v>16703</v>
      </c>
      <c r="C4469" t="s">
        <v>17966</v>
      </c>
      <c r="D4469" t="s">
        <v>12657</v>
      </c>
      <c r="E4469">
        <v>175</v>
      </c>
      <c r="F4469">
        <v>175</v>
      </c>
      <c r="G4469">
        <f>MAX(days17[[#This Row],[total_breakfastdays17]],days17[[#This Row],[total_lunchdays17]])</f>
        <v>175</v>
      </c>
    </row>
    <row r="4470" spans="1:7" x14ac:dyDescent="0.25">
      <c r="A4470" t="s">
        <v>4436</v>
      </c>
      <c r="B4470" t="s">
        <v>16703</v>
      </c>
      <c r="C4470" t="s">
        <v>17966</v>
      </c>
      <c r="D4470" t="s">
        <v>12658</v>
      </c>
      <c r="E4470">
        <v>175</v>
      </c>
      <c r="F4470">
        <v>175</v>
      </c>
      <c r="G4470">
        <f>MAX(days17[[#This Row],[total_breakfastdays17]],days17[[#This Row],[total_lunchdays17]])</f>
        <v>175</v>
      </c>
    </row>
    <row r="4471" spans="1:7" x14ac:dyDescent="0.25">
      <c r="A4471" t="s">
        <v>4437</v>
      </c>
      <c r="B4471" t="s">
        <v>16703</v>
      </c>
      <c r="C4471" t="s">
        <v>17966</v>
      </c>
      <c r="D4471" t="s">
        <v>12659</v>
      </c>
      <c r="E4471">
        <v>175</v>
      </c>
      <c r="F4471">
        <v>173</v>
      </c>
      <c r="G4471">
        <f>MAX(days17[[#This Row],[total_breakfastdays17]],days17[[#This Row],[total_lunchdays17]])</f>
        <v>175</v>
      </c>
    </row>
    <row r="4472" spans="1:7" x14ac:dyDescent="0.25">
      <c r="A4472" t="s">
        <v>4438</v>
      </c>
      <c r="B4472" t="s">
        <v>16703</v>
      </c>
      <c r="C4472" t="s">
        <v>17966</v>
      </c>
      <c r="D4472" t="s">
        <v>12660</v>
      </c>
      <c r="E4472">
        <v>175</v>
      </c>
      <c r="F4472">
        <v>173</v>
      </c>
      <c r="G4472">
        <f>MAX(days17[[#This Row],[total_breakfastdays17]],days17[[#This Row],[total_lunchdays17]])</f>
        <v>175</v>
      </c>
    </row>
    <row r="4473" spans="1:7" x14ac:dyDescent="0.25">
      <c r="A4473" t="s">
        <v>4439</v>
      </c>
      <c r="B4473" t="s">
        <v>16703</v>
      </c>
      <c r="C4473" t="s">
        <v>17966</v>
      </c>
      <c r="D4473" t="s">
        <v>12661</v>
      </c>
      <c r="E4473">
        <v>175</v>
      </c>
      <c r="F4473">
        <v>173</v>
      </c>
      <c r="G4473">
        <f>MAX(days17[[#This Row],[total_breakfastdays17]],days17[[#This Row],[total_lunchdays17]])</f>
        <v>175</v>
      </c>
    </row>
    <row r="4474" spans="1:7" x14ac:dyDescent="0.25">
      <c r="A4474" t="s">
        <v>4440</v>
      </c>
      <c r="B4474" t="s">
        <v>16703</v>
      </c>
      <c r="C4474" t="s">
        <v>17966</v>
      </c>
      <c r="D4474" t="s">
        <v>12662</v>
      </c>
      <c r="E4474">
        <v>175</v>
      </c>
      <c r="F4474">
        <v>173</v>
      </c>
      <c r="G4474">
        <f>MAX(days17[[#This Row],[total_breakfastdays17]],days17[[#This Row],[total_lunchdays17]])</f>
        <v>175</v>
      </c>
    </row>
    <row r="4475" spans="1:7" x14ac:dyDescent="0.25">
      <c r="A4475" t="s">
        <v>4441</v>
      </c>
      <c r="B4475" t="s">
        <v>16703</v>
      </c>
      <c r="C4475" t="s">
        <v>17966</v>
      </c>
      <c r="D4475" t="s">
        <v>12663</v>
      </c>
      <c r="E4475">
        <v>175</v>
      </c>
      <c r="F4475">
        <v>173</v>
      </c>
      <c r="G4475">
        <f>MAX(days17[[#This Row],[total_breakfastdays17]],days17[[#This Row],[total_lunchdays17]])</f>
        <v>175</v>
      </c>
    </row>
    <row r="4476" spans="1:7" x14ac:dyDescent="0.25">
      <c r="A4476" t="s">
        <v>4442</v>
      </c>
      <c r="B4476" t="s">
        <v>16703</v>
      </c>
      <c r="C4476" t="s">
        <v>17966</v>
      </c>
      <c r="D4476" t="s">
        <v>12664</v>
      </c>
      <c r="E4476">
        <v>175</v>
      </c>
      <c r="F4476">
        <v>175</v>
      </c>
      <c r="G4476">
        <f>MAX(days17[[#This Row],[total_breakfastdays17]],days17[[#This Row],[total_lunchdays17]])</f>
        <v>175</v>
      </c>
    </row>
    <row r="4477" spans="1:7" x14ac:dyDescent="0.25">
      <c r="A4477" t="s">
        <v>4443</v>
      </c>
      <c r="B4477" t="s">
        <v>16703</v>
      </c>
      <c r="C4477" t="s">
        <v>17966</v>
      </c>
      <c r="D4477" t="s">
        <v>12665</v>
      </c>
      <c r="E4477">
        <v>175</v>
      </c>
      <c r="F4477">
        <v>174</v>
      </c>
      <c r="G4477">
        <f>MAX(days17[[#This Row],[total_breakfastdays17]],days17[[#This Row],[total_lunchdays17]])</f>
        <v>175</v>
      </c>
    </row>
    <row r="4478" spans="1:7" x14ac:dyDescent="0.25">
      <c r="A4478" t="s">
        <v>4444</v>
      </c>
      <c r="B4478" t="s">
        <v>16704</v>
      </c>
      <c r="C4478" t="s">
        <v>17967</v>
      </c>
      <c r="D4478" t="s">
        <v>12666</v>
      </c>
      <c r="E4478">
        <v>172</v>
      </c>
      <c r="F4478">
        <v>172</v>
      </c>
      <c r="G4478">
        <f>MAX(days17[[#This Row],[total_breakfastdays17]],days17[[#This Row],[total_lunchdays17]])</f>
        <v>172</v>
      </c>
    </row>
    <row r="4479" spans="1:7" x14ac:dyDescent="0.25">
      <c r="A4479" t="s">
        <v>4445</v>
      </c>
      <c r="B4479" t="s">
        <v>16704</v>
      </c>
      <c r="C4479" t="s">
        <v>17967</v>
      </c>
      <c r="D4479" t="s">
        <v>12667</v>
      </c>
      <c r="E4479">
        <v>172</v>
      </c>
      <c r="F4479">
        <v>172</v>
      </c>
      <c r="G4479">
        <f>MAX(days17[[#This Row],[total_breakfastdays17]],days17[[#This Row],[total_lunchdays17]])</f>
        <v>172</v>
      </c>
    </row>
    <row r="4480" spans="1:7" x14ac:dyDescent="0.25">
      <c r="A4480" t="s">
        <v>4446</v>
      </c>
      <c r="B4480" t="s">
        <v>16704</v>
      </c>
      <c r="C4480" t="s">
        <v>17967</v>
      </c>
      <c r="D4480" t="s">
        <v>12668</v>
      </c>
      <c r="E4480">
        <v>172</v>
      </c>
      <c r="F4480">
        <v>172</v>
      </c>
      <c r="G4480">
        <f>MAX(days17[[#This Row],[total_breakfastdays17]],days17[[#This Row],[total_lunchdays17]])</f>
        <v>172</v>
      </c>
    </row>
    <row r="4481" spans="1:7" x14ac:dyDescent="0.25">
      <c r="A4481" t="s">
        <v>4447</v>
      </c>
      <c r="B4481" t="s">
        <v>16704</v>
      </c>
      <c r="C4481" t="s">
        <v>17967</v>
      </c>
      <c r="D4481" t="s">
        <v>12669</v>
      </c>
      <c r="E4481">
        <v>0</v>
      </c>
      <c r="F4481">
        <v>0</v>
      </c>
      <c r="G4481">
        <f>MAX(days17[[#This Row],[total_breakfastdays17]],days17[[#This Row],[total_lunchdays17]])</f>
        <v>0</v>
      </c>
    </row>
    <row r="4482" spans="1:7" x14ac:dyDescent="0.25">
      <c r="A4482" t="s">
        <v>4448</v>
      </c>
      <c r="B4482" t="s">
        <v>16704</v>
      </c>
      <c r="C4482" t="s">
        <v>17967</v>
      </c>
      <c r="D4482" t="s">
        <v>12670</v>
      </c>
      <c r="E4482">
        <v>172</v>
      </c>
      <c r="F4482">
        <v>188</v>
      </c>
      <c r="G4482">
        <f>MAX(days17[[#This Row],[total_breakfastdays17]],days17[[#This Row],[total_lunchdays17]])</f>
        <v>188</v>
      </c>
    </row>
    <row r="4483" spans="1:7" x14ac:dyDescent="0.25">
      <c r="A4483" t="s">
        <v>4449</v>
      </c>
      <c r="B4483" t="s">
        <v>16705</v>
      </c>
      <c r="C4483" t="s">
        <v>17968</v>
      </c>
      <c r="D4483" t="s">
        <v>12671</v>
      </c>
      <c r="E4483">
        <v>170</v>
      </c>
      <c r="F4483">
        <v>170</v>
      </c>
      <c r="G4483">
        <f>MAX(days17[[#This Row],[total_breakfastdays17]],days17[[#This Row],[total_lunchdays17]])</f>
        <v>170</v>
      </c>
    </row>
    <row r="4484" spans="1:7" x14ac:dyDescent="0.25">
      <c r="A4484" t="s">
        <v>4450</v>
      </c>
      <c r="B4484" t="s">
        <v>16706</v>
      </c>
      <c r="C4484" t="s">
        <v>17969</v>
      </c>
      <c r="D4484" t="s">
        <v>9021</v>
      </c>
      <c r="E4484">
        <v>172</v>
      </c>
      <c r="F4484">
        <v>172</v>
      </c>
      <c r="G4484">
        <f>MAX(days17[[#This Row],[total_breakfastdays17]],days17[[#This Row],[total_lunchdays17]])</f>
        <v>172</v>
      </c>
    </row>
    <row r="4485" spans="1:7" x14ac:dyDescent="0.25">
      <c r="A4485" t="s">
        <v>4451</v>
      </c>
      <c r="B4485" t="s">
        <v>16706</v>
      </c>
      <c r="C4485" t="s">
        <v>17969</v>
      </c>
      <c r="D4485" t="s">
        <v>12672</v>
      </c>
      <c r="E4485">
        <v>172</v>
      </c>
      <c r="F4485">
        <v>172</v>
      </c>
      <c r="G4485">
        <f>MAX(days17[[#This Row],[total_breakfastdays17]],days17[[#This Row],[total_lunchdays17]])</f>
        <v>172</v>
      </c>
    </row>
    <row r="4486" spans="1:7" x14ac:dyDescent="0.25">
      <c r="A4486" t="s">
        <v>4452</v>
      </c>
      <c r="B4486" t="s">
        <v>16706</v>
      </c>
      <c r="C4486" t="s">
        <v>17969</v>
      </c>
      <c r="D4486" t="s">
        <v>12673</v>
      </c>
      <c r="E4486">
        <v>172</v>
      </c>
      <c r="F4486">
        <v>172</v>
      </c>
      <c r="G4486">
        <f>MAX(days17[[#This Row],[total_breakfastdays17]],days17[[#This Row],[total_lunchdays17]])</f>
        <v>172</v>
      </c>
    </row>
    <row r="4487" spans="1:7" x14ac:dyDescent="0.25">
      <c r="A4487" t="s">
        <v>4453</v>
      </c>
      <c r="B4487" t="s">
        <v>16706</v>
      </c>
      <c r="C4487" t="s">
        <v>17969</v>
      </c>
      <c r="D4487" t="s">
        <v>10395</v>
      </c>
      <c r="E4487">
        <v>172</v>
      </c>
      <c r="F4487">
        <v>172</v>
      </c>
      <c r="G4487">
        <f>MAX(days17[[#This Row],[total_breakfastdays17]],days17[[#This Row],[total_lunchdays17]])</f>
        <v>172</v>
      </c>
    </row>
    <row r="4488" spans="1:7" x14ac:dyDescent="0.25">
      <c r="A4488" t="s">
        <v>4454</v>
      </c>
      <c r="B4488" t="s">
        <v>16706</v>
      </c>
      <c r="C4488" t="s">
        <v>17969</v>
      </c>
      <c r="D4488" t="s">
        <v>12674</v>
      </c>
      <c r="E4488">
        <v>172</v>
      </c>
      <c r="F4488">
        <v>172</v>
      </c>
      <c r="G4488">
        <f>MAX(days17[[#This Row],[total_breakfastdays17]],days17[[#This Row],[total_lunchdays17]])</f>
        <v>172</v>
      </c>
    </row>
    <row r="4489" spans="1:7" x14ac:dyDescent="0.25">
      <c r="A4489" t="s">
        <v>4455</v>
      </c>
      <c r="B4489" t="s">
        <v>16706</v>
      </c>
      <c r="C4489" t="s">
        <v>17969</v>
      </c>
      <c r="D4489" t="s">
        <v>9513</v>
      </c>
      <c r="E4489">
        <v>172</v>
      </c>
      <c r="F4489">
        <v>172</v>
      </c>
      <c r="G4489">
        <f>MAX(days17[[#This Row],[total_breakfastdays17]],days17[[#This Row],[total_lunchdays17]])</f>
        <v>172</v>
      </c>
    </row>
    <row r="4490" spans="1:7" x14ac:dyDescent="0.25">
      <c r="A4490" t="s">
        <v>4456</v>
      </c>
      <c r="B4490" t="s">
        <v>16706</v>
      </c>
      <c r="C4490" t="s">
        <v>17969</v>
      </c>
      <c r="D4490" t="s">
        <v>12675</v>
      </c>
      <c r="E4490">
        <v>172</v>
      </c>
      <c r="F4490">
        <v>172</v>
      </c>
      <c r="G4490">
        <f>MAX(days17[[#This Row],[total_breakfastdays17]],days17[[#This Row],[total_lunchdays17]])</f>
        <v>172</v>
      </c>
    </row>
    <row r="4491" spans="1:7" x14ac:dyDescent="0.25">
      <c r="A4491" t="s">
        <v>4457</v>
      </c>
      <c r="B4491" t="s">
        <v>16706</v>
      </c>
      <c r="C4491" t="s">
        <v>17969</v>
      </c>
      <c r="D4491" t="s">
        <v>12676</v>
      </c>
      <c r="E4491">
        <v>172</v>
      </c>
      <c r="F4491">
        <v>172</v>
      </c>
      <c r="G4491">
        <f>MAX(days17[[#This Row],[total_breakfastdays17]],days17[[#This Row],[total_lunchdays17]])</f>
        <v>172</v>
      </c>
    </row>
    <row r="4492" spans="1:7" x14ac:dyDescent="0.25">
      <c r="A4492" t="s">
        <v>4458</v>
      </c>
      <c r="B4492" t="s">
        <v>16706</v>
      </c>
      <c r="C4492" t="s">
        <v>17969</v>
      </c>
      <c r="D4492" t="s">
        <v>12677</v>
      </c>
      <c r="E4492">
        <v>172</v>
      </c>
      <c r="F4492">
        <v>172</v>
      </c>
      <c r="G4492">
        <f>MAX(days17[[#This Row],[total_breakfastdays17]],days17[[#This Row],[total_lunchdays17]])</f>
        <v>172</v>
      </c>
    </row>
    <row r="4493" spans="1:7" x14ac:dyDescent="0.25">
      <c r="A4493" t="s">
        <v>4459</v>
      </c>
      <c r="B4493" t="s">
        <v>16706</v>
      </c>
      <c r="C4493" t="s">
        <v>17969</v>
      </c>
      <c r="D4493" t="s">
        <v>12678</v>
      </c>
      <c r="E4493">
        <v>172</v>
      </c>
      <c r="F4493">
        <v>171</v>
      </c>
      <c r="G4493">
        <f>MAX(days17[[#This Row],[total_breakfastdays17]],days17[[#This Row],[total_lunchdays17]])</f>
        <v>172</v>
      </c>
    </row>
    <row r="4494" spans="1:7" x14ac:dyDescent="0.25">
      <c r="A4494" t="s">
        <v>4460</v>
      </c>
      <c r="B4494" t="s">
        <v>16706</v>
      </c>
      <c r="C4494" t="s">
        <v>17969</v>
      </c>
      <c r="D4494" t="s">
        <v>12679</v>
      </c>
      <c r="E4494">
        <v>172</v>
      </c>
      <c r="F4494">
        <v>172</v>
      </c>
      <c r="G4494">
        <f>MAX(days17[[#This Row],[total_breakfastdays17]],days17[[#This Row],[total_lunchdays17]])</f>
        <v>172</v>
      </c>
    </row>
    <row r="4495" spans="1:7" x14ac:dyDescent="0.25">
      <c r="A4495" t="s">
        <v>4461</v>
      </c>
      <c r="B4495" t="s">
        <v>16707</v>
      </c>
      <c r="C4495" t="s">
        <v>17970</v>
      </c>
      <c r="D4495" t="s">
        <v>12680</v>
      </c>
      <c r="E4495">
        <v>165</v>
      </c>
      <c r="F4495">
        <v>165</v>
      </c>
      <c r="G4495">
        <f>MAX(days17[[#This Row],[total_breakfastdays17]],days17[[#This Row],[total_lunchdays17]])</f>
        <v>165</v>
      </c>
    </row>
    <row r="4496" spans="1:7" x14ac:dyDescent="0.25">
      <c r="A4496" t="s">
        <v>4462</v>
      </c>
      <c r="B4496" t="s">
        <v>16707</v>
      </c>
      <c r="C4496" t="s">
        <v>17970</v>
      </c>
      <c r="D4496" t="s">
        <v>12681</v>
      </c>
      <c r="E4496">
        <v>165</v>
      </c>
      <c r="F4496">
        <v>165</v>
      </c>
      <c r="G4496">
        <f>MAX(days17[[#This Row],[total_breakfastdays17]],days17[[#This Row],[total_lunchdays17]])</f>
        <v>165</v>
      </c>
    </row>
    <row r="4497" spans="1:7" x14ac:dyDescent="0.25">
      <c r="A4497" t="s">
        <v>4463</v>
      </c>
      <c r="B4497" t="s">
        <v>16707</v>
      </c>
      <c r="C4497" t="s">
        <v>17970</v>
      </c>
      <c r="D4497" t="s">
        <v>12682</v>
      </c>
      <c r="E4497">
        <v>165</v>
      </c>
      <c r="F4497">
        <v>165</v>
      </c>
      <c r="G4497">
        <f>MAX(days17[[#This Row],[total_breakfastdays17]],days17[[#This Row],[total_lunchdays17]])</f>
        <v>165</v>
      </c>
    </row>
    <row r="4498" spans="1:7" x14ac:dyDescent="0.25">
      <c r="A4498" t="s">
        <v>4464</v>
      </c>
      <c r="B4498" t="s">
        <v>16708</v>
      </c>
      <c r="C4498" t="s">
        <v>17971</v>
      </c>
      <c r="D4498" t="s">
        <v>12683</v>
      </c>
      <c r="E4498">
        <v>172</v>
      </c>
      <c r="F4498">
        <v>172</v>
      </c>
      <c r="G4498">
        <f>MAX(days17[[#This Row],[total_breakfastdays17]],days17[[#This Row],[total_lunchdays17]])</f>
        <v>172</v>
      </c>
    </row>
    <row r="4499" spans="1:7" x14ac:dyDescent="0.25">
      <c r="A4499" t="s">
        <v>4465</v>
      </c>
      <c r="B4499" t="s">
        <v>16708</v>
      </c>
      <c r="C4499" t="s">
        <v>17971</v>
      </c>
      <c r="D4499" t="s">
        <v>11281</v>
      </c>
      <c r="E4499">
        <v>0</v>
      </c>
      <c r="F4499">
        <v>0</v>
      </c>
      <c r="G4499">
        <f>MAX(days17[[#This Row],[total_breakfastdays17]],days17[[#This Row],[total_lunchdays17]])</f>
        <v>0</v>
      </c>
    </row>
    <row r="4500" spans="1:7" x14ac:dyDescent="0.25">
      <c r="A4500" t="s">
        <v>4466</v>
      </c>
      <c r="B4500" t="s">
        <v>16708</v>
      </c>
      <c r="C4500" t="s">
        <v>17971</v>
      </c>
      <c r="D4500" t="s">
        <v>12684</v>
      </c>
      <c r="E4500">
        <v>172</v>
      </c>
      <c r="F4500">
        <v>172</v>
      </c>
      <c r="G4500">
        <f>MAX(days17[[#This Row],[total_breakfastdays17]],days17[[#This Row],[total_lunchdays17]])</f>
        <v>172</v>
      </c>
    </row>
    <row r="4501" spans="1:7" x14ac:dyDescent="0.25">
      <c r="A4501" t="s">
        <v>4467</v>
      </c>
      <c r="B4501" t="s">
        <v>16708</v>
      </c>
      <c r="C4501" t="s">
        <v>17971</v>
      </c>
      <c r="D4501" t="s">
        <v>12685</v>
      </c>
      <c r="E4501">
        <v>172</v>
      </c>
      <c r="F4501">
        <v>171</v>
      </c>
      <c r="G4501">
        <f>MAX(days17[[#This Row],[total_breakfastdays17]],days17[[#This Row],[total_lunchdays17]])</f>
        <v>172</v>
      </c>
    </row>
    <row r="4502" spans="1:7" x14ac:dyDescent="0.25">
      <c r="A4502" t="s">
        <v>4468</v>
      </c>
      <c r="B4502" t="s">
        <v>16708</v>
      </c>
      <c r="C4502" t="s">
        <v>17971</v>
      </c>
      <c r="D4502" t="s">
        <v>12686</v>
      </c>
      <c r="E4502">
        <v>172</v>
      </c>
      <c r="F4502">
        <v>172</v>
      </c>
      <c r="G4502">
        <f>MAX(days17[[#This Row],[total_breakfastdays17]],days17[[#This Row],[total_lunchdays17]])</f>
        <v>172</v>
      </c>
    </row>
    <row r="4503" spans="1:7" x14ac:dyDescent="0.25">
      <c r="A4503" t="s">
        <v>4469</v>
      </c>
      <c r="B4503" t="s">
        <v>16708</v>
      </c>
      <c r="C4503" t="s">
        <v>17971</v>
      </c>
      <c r="D4503" t="s">
        <v>12687</v>
      </c>
      <c r="E4503">
        <v>172</v>
      </c>
      <c r="F4503">
        <v>172</v>
      </c>
      <c r="G4503">
        <f>MAX(days17[[#This Row],[total_breakfastdays17]],days17[[#This Row],[total_lunchdays17]])</f>
        <v>172</v>
      </c>
    </row>
    <row r="4504" spans="1:7" x14ac:dyDescent="0.25">
      <c r="A4504" t="s">
        <v>4470</v>
      </c>
      <c r="B4504" t="s">
        <v>16708</v>
      </c>
      <c r="C4504" t="s">
        <v>17971</v>
      </c>
      <c r="D4504" t="s">
        <v>12688</v>
      </c>
      <c r="E4504">
        <v>172</v>
      </c>
      <c r="F4504">
        <v>172</v>
      </c>
      <c r="G4504">
        <f>MAX(days17[[#This Row],[total_breakfastdays17]],days17[[#This Row],[total_lunchdays17]])</f>
        <v>172</v>
      </c>
    </row>
    <row r="4505" spans="1:7" x14ac:dyDescent="0.25">
      <c r="A4505" t="s">
        <v>4471</v>
      </c>
      <c r="B4505" t="s">
        <v>16709</v>
      </c>
      <c r="C4505" t="s">
        <v>17972</v>
      </c>
      <c r="D4505" t="s">
        <v>12689</v>
      </c>
      <c r="E4505">
        <v>169</v>
      </c>
      <c r="F4505">
        <v>169</v>
      </c>
      <c r="G4505">
        <f>MAX(days17[[#This Row],[total_breakfastdays17]],days17[[#This Row],[total_lunchdays17]])</f>
        <v>169</v>
      </c>
    </row>
    <row r="4506" spans="1:7" x14ac:dyDescent="0.25">
      <c r="A4506" t="s">
        <v>4472</v>
      </c>
      <c r="B4506" t="s">
        <v>16709</v>
      </c>
      <c r="C4506" t="s">
        <v>17972</v>
      </c>
      <c r="D4506" t="s">
        <v>12690</v>
      </c>
      <c r="E4506">
        <v>169</v>
      </c>
      <c r="F4506">
        <v>169</v>
      </c>
      <c r="G4506">
        <f>MAX(days17[[#This Row],[total_breakfastdays17]],days17[[#This Row],[total_lunchdays17]])</f>
        <v>169</v>
      </c>
    </row>
    <row r="4507" spans="1:7" x14ac:dyDescent="0.25">
      <c r="A4507" t="s">
        <v>4473</v>
      </c>
      <c r="B4507" t="s">
        <v>16709</v>
      </c>
      <c r="C4507" t="s">
        <v>17972</v>
      </c>
      <c r="D4507" t="s">
        <v>12691</v>
      </c>
      <c r="E4507">
        <v>169</v>
      </c>
      <c r="F4507">
        <v>169</v>
      </c>
      <c r="G4507">
        <f>MAX(days17[[#This Row],[total_breakfastdays17]],days17[[#This Row],[total_lunchdays17]])</f>
        <v>169</v>
      </c>
    </row>
    <row r="4508" spans="1:7" x14ac:dyDescent="0.25">
      <c r="A4508" t="s">
        <v>4474</v>
      </c>
      <c r="B4508" t="s">
        <v>16710</v>
      </c>
      <c r="C4508" t="s">
        <v>17973</v>
      </c>
      <c r="D4508" t="s">
        <v>12692</v>
      </c>
      <c r="E4508">
        <v>174</v>
      </c>
      <c r="F4508">
        <v>174</v>
      </c>
      <c r="G4508">
        <f>MAX(days17[[#This Row],[total_breakfastdays17]],days17[[#This Row],[total_lunchdays17]])</f>
        <v>174</v>
      </c>
    </row>
    <row r="4509" spans="1:7" x14ac:dyDescent="0.25">
      <c r="A4509" t="s">
        <v>4475</v>
      </c>
      <c r="B4509" t="s">
        <v>16710</v>
      </c>
      <c r="C4509" t="s">
        <v>17973</v>
      </c>
      <c r="D4509" t="s">
        <v>12693</v>
      </c>
      <c r="E4509">
        <v>174</v>
      </c>
      <c r="F4509">
        <v>174</v>
      </c>
      <c r="G4509">
        <f>MAX(days17[[#This Row],[total_breakfastdays17]],days17[[#This Row],[total_lunchdays17]])</f>
        <v>174</v>
      </c>
    </row>
    <row r="4510" spans="1:7" x14ac:dyDescent="0.25">
      <c r="A4510" t="s">
        <v>4476</v>
      </c>
      <c r="B4510" t="s">
        <v>16710</v>
      </c>
      <c r="C4510" t="s">
        <v>17973</v>
      </c>
      <c r="D4510" t="s">
        <v>12694</v>
      </c>
      <c r="E4510">
        <v>174</v>
      </c>
      <c r="F4510">
        <v>174</v>
      </c>
      <c r="G4510">
        <f>MAX(days17[[#This Row],[total_breakfastdays17]],days17[[#This Row],[total_lunchdays17]])</f>
        <v>174</v>
      </c>
    </row>
    <row r="4511" spans="1:7" x14ac:dyDescent="0.25">
      <c r="A4511" t="s">
        <v>4477</v>
      </c>
      <c r="B4511" t="s">
        <v>16711</v>
      </c>
      <c r="C4511" t="s">
        <v>17974</v>
      </c>
      <c r="D4511" t="s">
        <v>12695</v>
      </c>
      <c r="E4511">
        <v>178</v>
      </c>
      <c r="F4511">
        <v>178</v>
      </c>
      <c r="G4511">
        <f>MAX(days17[[#This Row],[total_breakfastdays17]],days17[[#This Row],[total_lunchdays17]])</f>
        <v>178</v>
      </c>
    </row>
    <row r="4512" spans="1:7" x14ac:dyDescent="0.25">
      <c r="A4512" t="s">
        <v>4478</v>
      </c>
      <c r="B4512" t="s">
        <v>16712</v>
      </c>
      <c r="C4512" t="s">
        <v>17975</v>
      </c>
      <c r="D4512" t="s">
        <v>12696</v>
      </c>
      <c r="E4512">
        <v>174</v>
      </c>
      <c r="F4512">
        <v>174</v>
      </c>
      <c r="G4512">
        <f>MAX(days17[[#This Row],[total_breakfastdays17]],days17[[#This Row],[total_lunchdays17]])</f>
        <v>174</v>
      </c>
    </row>
    <row r="4513" spans="1:7" x14ac:dyDescent="0.25">
      <c r="A4513" t="s">
        <v>4479</v>
      </c>
      <c r="B4513" t="s">
        <v>16713</v>
      </c>
      <c r="C4513" t="s">
        <v>17976</v>
      </c>
      <c r="D4513" t="s">
        <v>12697</v>
      </c>
      <c r="E4513">
        <v>174</v>
      </c>
      <c r="F4513">
        <v>174</v>
      </c>
      <c r="G4513">
        <f>MAX(days17[[#This Row],[total_breakfastdays17]],days17[[#This Row],[total_lunchdays17]])</f>
        <v>174</v>
      </c>
    </row>
    <row r="4514" spans="1:7" x14ac:dyDescent="0.25">
      <c r="A4514" t="s">
        <v>4480</v>
      </c>
      <c r="B4514" t="s">
        <v>16713</v>
      </c>
      <c r="C4514" t="s">
        <v>17976</v>
      </c>
      <c r="D4514" t="s">
        <v>12698</v>
      </c>
      <c r="E4514">
        <v>174</v>
      </c>
      <c r="F4514">
        <v>174</v>
      </c>
      <c r="G4514">
        <f>MAX(days17[[#This Row],[total_breakfastdays17]],days17[[#This Row],[total_lunchdays17]])</f>
        <v>174</v>
      </c>
    </row>
    <row r="4515" spans="1:7" x14ac:dyDescent="0.25">
      <c r="A4515" t="s">
        <v>4481</v>
      </c>
      <c r="B4515" t="s">
        <v>16713</v>
      </c>
      <c r="C4515" t="s">
        <v>17976</v>
      </c>
      <c r="D4515" t="s">
        <v>12699</v>
      </c>
      <c r="E4515">
        <v>174</v>
      </c>
      <c r="F4515">
        <v>174</v>
      </c>
      <c r="G4515">
        <f>MAX(days17[[#This Row],[total_breakfastdays17]],days17[[#This Row],[total_lunchdays17]])</f>
        <v>174</v>
      </c>
    </row>
    <row r="4516" spans="1:7" x14ac:dyDescent="0.25">
      <c r="A4516" t="s">
        <v>4482</v>
      </c>
      <c r="B4516" t="s">
        <v>16714</v>
      </c>
      <c r="C4516" t="s">
        <v>17977</v>
      </c>
      <c r="D4516" t="s">
        <v>12700</v>
      </c>
      <c r="E4516">
        <v>169</v>
      </c>
      <c r="F4516">
        <v>169</v>
      </c>
      <c r="G4516">
        <f>MAX(days17[[#This Row],[total_breakfastdays17]],days17[[#This Row],[total_lunchdays17]])</f>
        <v>169</v>
      </c>
    </row>
    <row r="4517" spans="1:7" x14ac:dyDescent="0.25">
      <c r="A4517" t="s">
        <v>4483</v>
      </c>
      <c r="B4517" t="s">
        <v>16715</v>
      </c>
      <c r="C4517" t="s">
        <v>17978</v>
      </c>
      <c r="D4517" t="s">
        <v>12701</v>
      </c>
      <c r="E4517">
        <v>174</v>
      </c>
      <c r="F4517">
        <v>174</v>
      </c>
      <c r="G4517">
        <f>MAX(days17[[#This Row],[total_breakfastdays17]],days17[[#This Row],[total_lunchdays17]])</f>
        <v>174</v>
      </c>
    </row>
    <row r="4518" spans="1:7" x14ac:dyDescent="0.25">
      <c r="A4518" t="s">
        <v>4484</v>
      </c>
      <c r="B4518" t="s">
        <v>16716</v>
      </c>
      <c r="C4518" t="s">
        <v>12702</v>
      </c>
      <c r="D4518" t="s">
        <v>12702</v>
      </c>
      <c r="E4518">
        <v>175</v>
      </c>
      <c r="F4518">
        <v>176</v>
      </c>
      <c r="G4518">
        <f>MAX(days17[[#This Row],[total_breakfastdays17]],days17[[#This Row],[total_lunchdays17]])</f>
        <v>176</v>
      </c>
    </row>
    <row r="4519" spans="1:7" x14ac:dyDescent="0.25">
      <c r="A4519" t="s">
        <v>4485</v>
      </c>
      <c r="B4519" t="s">
        <v>16717</v>
      </c>
      <c r="C4519" t="s">
        <v>17979</v>
      </c>
      <c r="D4519" t="s">
        <v>12703</v>
      </c>
      <c r="E4519">
        <v>174</v>
      </c>
      <c r="F4519">
        <v>174</v>
      </c>
      <c r="G4519">
        <f>MAX(days17[[#This Row],[total_breakfastdays17]],days17[[#This Row],[total_lunchdays17]])</f>
        <v>174</v>
      </c>
    </row>
    <row r="4520" spans="1:7" x14ac:dyDescent="0.25">
      <c r="A4520" t="s">
        <v>4486</v>
      </c>
      <c r="B4520" t="s">
        <v>16717</v>
      </c>
      <c r="C4520" t="s">
        <v>17979</v>
      </c>
      <c r="D4520" t="s">
        <v>12704</v>
      </c>
      <c r="E4520">
        <v>177</v>
      </c>
      <c r="F4520">
        <v>177</v>
      </c>
      <c r="G4520">
        <f>MAX(days17[[#This Row],[total_breakfastdays17]],days17[[#This Row],[total_lunchdays17]])</f>
        <v>177</v>
      </c>
    </row>
    <row r="4521" spans="1:7" x14ac:dyDescent="0.25">
      <c r="A4521" t="s">
        <v>4487</v>
      </c>
      <c r="B4521" t="s">
        <v>16718</v>
      </c>
      <c r="C4521" t="s">
        <v>17980</v>
      </c>
      <c r="D4521" t="s">
        <v>12705</v>
      </c>
      <c r="E4521">
        <v>175</v>
      </c>
      <c r="F4521">
        <v>175</v>
      </c>
      <c r="G4521">
        <f>MAX(days17[[#This Row],[total_breakfastdays17]],days17[[#This Row],[total_lunchdays17]])</f>
        <v>175</v>
      </c>
    </row>
    <row r="4522" spans="1:7" x14ac:dyDescent="0.25">
      <c r="A4522" t="s">
        <v>4488</v>
      </c>
      <c r="B4522" t="s">
        <v>16718</v>
      </c>
      <c r="C4522" t="s">
        <v>17980</v>
      </c>
      <c r="D4522" t="s">
        <v>12706</v>
      </c>
      <c r="E4522">
        <v>175</v>
      </c>
      <c r="F4522">
        <v>175</v>
      </c>
      <c r="G4522">
        <f>MAX(days17[[#This Row],[total_breakfastdays17]],days17[[#This Row],[total_lunchdays17]])</f>
        <v>175</v>
      </c>
    </row>
    <row r="4523" spans="1:7" x14ac:dyDescent="0.25">
      <c r="A4523" t="s">
        <v>4489</v>
      </c>
      <c r="B4523" t="s">
        <v>16718</v>
      </c>
      <c r="C4523" t="s">
        <v>17980</v>
      </c>
      <c r="D4523" t="s">
        <v>12707</v>
      </c>
      <c r="E4523">
        <v>175</v>
      </c>
      <c r="F4523">
        <v>175</v>
      </c>
      <c r="G4523">
        <f>MAX(days17[[#This Row],[total_breakfastdays17]],days17[[#This Row],[total_lunchdays17]])</f>
        <v>175</v>
      </c>
    </row>
    <row r="4524" spans="1:7" x14ac:dyDescent="0.25">
      <c r="A4524" t="s">
        <v>4490</v>
      </c>
      <c r="B4524" t="s">
        <v>16718</v>
      </c>
      <c r="C4524" t="s">
        <v>17980</v>
      </c>
      <c r="D4524" t="s">
        <v>9512</v>
      </c>
      <c r="E4524">
        <v>175</v>
      </c>
      <c r="F4524">
        <v>175</v>
      </c>
      <c r="G4524">
        <f>MAX(days17[[#This Row],[total_breakfastdays17]],days17[[#This Row],[total_lunchdays17]])</f>
        <v>175</v>
      </c>
    </row>
    <row r="4525" spans="1:7" x14ac:dyDescent="0.25">
      <c r="A4525" t="s">
        <v>4491</v>
      </c>
      <c r="B4525" t="s">
        <v>16718</v>
      </c>
      <c r="C4525" t="s">
        <v>17980</v>
      </c>
      <c r="D4525" t="s">
        <v>9513</v>
      </c>
      <c r="E4525">
        <v>175</v>
      </c>
      <c r="F4525">
        <v>175</v>
      </c>
      <c r="G4525">
        <f>MAX(days17[[#This Row],[total_breakfastdays17]],days17[[#This Row],[total_lunchdays17]])</f>
        <v>175</v>
      </c>
    </row>
    <row r="4526" spans="1:7" x14ac:dyDescent="0.25">
      <c r="A4526" t="s">
        <v>4492</v>
      </c>
      <c r="B4526" t="s">
        <v>16718</v>
      </c>
      <c r="C4526" t="s">
        <v>17980</v>
      </c>
      <c r="D4526" t="s">
        <v>12183</v>
      </c>
      <c r="E4526">
        <v>175</v>
      </c>
      <c r="F4526">
        <v>175</v>
      </c>
      <c r="G4526">
        <f>MAX(days17[[#This Row],[total_breakfastdays17]],days17[[#This Row],[total_lunchdays17]])</f>
        <v>175</v>
      </c>
    </row>
    <row r="4527" spans="1:7" x14ac:dyDescent="0.25">
      <c r="A4527" t="s">
        <v>4493</v>
      </c>
      <c r="B4527" t="s">
        <v>16718</v>
      </c>
      <c r="C4527" t="s">
        <v>17980</v>
      </c>
      <c r="D4527" t="s">
        <v>9518</v>
      </c>
      <c r="E4527">
        <v>175</v>
      </c>
      <c r="F4527">
        <v>175</v>
      </c>
      <c r="G4527">
        <f>MAX(days17[[#This Row],[total_breakfastdays17]],days17[[#This Row],[total_lunchdays17]])</f>
        <v>175</v>
      </c>
    </row>
    <row r="4528" spans="1:7" x14ac:dyDescent="0.25">
      <c r="A4528" t="s">
        <v>4494</v>
      </c>
      <c r="B4528" t="s">
        <v>16718</v>
      </c>
      <c r="C4528" t="s">
        <v>17980</v>
      </c>
      <c r="D4528" t="s">
        <v>12708</v>
      </c>
      <c r="E4528">
        <v>175</v>
      </c>
      <c r="F4528">
        <v>175</v>
      </c>
      <c r="G4528">
        <f>MAX(days17[[#This Row],[total_breakfastdays17]],days17[[#This Row],[total_lunchdays17]])</f>
        <v>175</v>
      </c>
    </row>
    <row r="4529" spans="1:7" x14ac:dyDescent="0.25">
      <c r="A4529" t="s">
        <v>4495</v>
      </c>
      <c r="B4529" t="s">
        <v>16718</v>
      </c>
      <c r="C4529" t="s">
        <v>17980</v>
      </c>
      <c r="D4529" t="s">
        <v>12709</v>
      </c>
      <c r="E4529">
        <v>178</v>
      </c>
      <c r="F4529">
        <v>179</v>
      </c>
      <c r="G4529">
        <f>MAX(days17[[#This Row],[total_breakfastdays17]],days17[[#This Row],[total_lunchdays17]])</f>
        <v>179</v>
      </c>
    </row>
    <row r="4530" spans="1:7" x14ac:dyDescent="0.25">
      <c r="A4530" t="s">
        <v>4496</v>
      </c>
      <c r="B4530" t="s">
        <v>16718</v>
      </c>
      <c r="C4530" t="s">
        <v>17980</v>
      </c>
      <c r="D4530" t="s">
        <v>12710</v>
      </c>
      <c r="E4530">
        <v>176</v>
      </c>
      <c r="F4530">
        <v>176</v>
      </c>
      <c r="G4530">
        <f>MAX(days17[[#This Row],[total_breakfastdays17]],days17[[#This Row],[total_lunchdays17]])</f>
        <v>176</v>
      </c>
    </row>
    <row r="4531" spans="1:7" x14ac:dyDescent="0.25">
      <c r="A4531" t="s">
        <v>4497</v>
      </c>
      <c r="B4531" t="s">
        <v>16719</v>
      </c>
      <c r="C4531" t="s">
        <v>17981</v>
      </c>
      <c r="D4531" t="s">
        <v>12711</v>
      </c>
      <c r="E4531">
        <v>177</v>
      </c>
      <c r="F4531">
        <v>0</v>
      </c>
      <c r="G4531">
        <f>MAX(days17[[#This Row],[total_breakfastdays17]],days17[[#This Row],[total_lunchdays17]])</f>
        <v>177</v>
      </c>
    </row>
    <row r="4532" spans="1:7" x14ac:dyDescent="0.25">
      <c r="A4532" t="s">
        <v>4498</v>
      </c>
      <c r="B4532" t="s">
        <v>16719</v>
      </c>
      <c r="C4532" t="s">
        <v>17981</v>
      </c>
      <c r="D4532" t="s">
        <v>12712</v>
      </c>
      <c r="E4532">
        <v>177</v>
      </c>
      <c r="F4532">
        <v>177</v>
      </c>
      <c r="G4532">
        <f>MAX(days17[[#This Row],[total_breakfastdays17]],days17[[#This Row],[total_lunchdays17]])</f>
        <v>177</v>
      </c>
    </row>
    <row r="4533" spans="1:7" x14ac:dyDescent="0.25">
      <c r="A4533" t="s">
        <v>4499</v>
      </c>
      <c r="B4533" t="s">
        <v>16719</v>
      </c>
      <c r="C4533" t="s">
        <v>17981</v>
      </c>
      <c r="D4533" t="s">
        <v>12713</v>
      </c>
      <c r="E4533">
        <v>177</v>
      </c>
      <c r="F4533">
        <v>177</v>
      </c>
      <c r="G4533">
        <f>MAX(days17[[#This Row],[total_breakfastdays17]],days17[[#This Row],[total_lunchdays17]])</f>
        <v>177</v>
      </c>
    </row>
    <row r="4534" spans="1:7" x14ac:dyDescent="0.25">
      <c r="A4534" t="s">
        <v>4500</v>
      </c>
      <c r="B4534" t="s">
        <v>16719</v>
      </c>
      <c r="C4534" t="s">
        <v>17981</v>
      </c>
      <c r="D4534" t="s">
        <v>12714</v>
      </c>
      <c r="E4534">
        <v>177</v>
      </c>
      <c r="F4534">
        <v>177</v>
      </c>
      <c r="G4534">
        <f>MAX(days17[[#This Row],[total_breakfastdays17]],days17[[#This Row],[total_lunchdays17]])</f>
        <v>177</v>
      </c>
    </row>
    <row r="4535" spans="1:7" x14ac:dyDescent="0.25">
      <c r="A4535" t="s">
        <v>4501</v>
      </c>
      <c r="B4535" t="s">
        <v>16720</v>
      </c>
      <c r="C4535" t="s">
        <v>17982</v>
      </c>
      <c r="D4535" t="s">
        <v>12715</v>
      </c>
      <c r="E4535">
        <v>172</v>
      </c>
      <c r="F4535">
        <v>172</v>
      </c>
      <c r="G4535">
        <f>MAX(days17[[#This Row],[total_breakfastdays17]],days17[[#This Row],[total_lunchdays17]])</f>
        <v>172</v>
      </c>
    </row>
    <row r="4536" spans="1:7" x14ac:dyDescent="0.25">
      <c r="A4536" t="s">
        <v>4502</v>
      </c>
      <c r="B4536" t="s">
        <v>16720</v>
      </c>
      <c r="C4536" t="s">
        <v>17982</v>
      </c>
      <c r="D4536" t="s">
        <v>12716</v>
      </c>
      <c r="E4536">
        <v>172</v>
      </c>
      <c r="F4536">
        <v>172</v>
      </c>
      <c r="G4536">
        <f>MAX(days17[[#This Row],[total_breakfastdays17]],days17[[#This Row],[total_lunchdays17]])</f>
        <v>172</v>
      </c>
    </row>
    <row r="4537" spans="1:7" x14ac:dyDescent="0.25">
      <c r="A4537" t="s">
        <v>4503</v>
      </c>
      <c r="B4537" t="s">
        <v>16720</v>
      </c>
      <c r="C4537" t="s">
        <v>17982</v>
      </c>
      <c r="D4537" t="s">
        <v>12717</v>
      </c>
      <c r="E4537">
        <v>172</v>
      </c>
      <c r="F4537">
        <v>172</v>
      </c>
      <c r="G4537">
        <f>MAX(days17[[#This Row],[total_breakfastdays17]],days17[[#This Row],[total_lunchdays17]])</f>
        <v>172</v>
      </c>
    </row>
    <row r="4538" spans="1:7" x14ac:dyDescent="0.25">
      <c r="A4538" t="s">
        <v>4504</v>
      </c>
      <c r="B4538" t="s">
        <v>16720</v>
      </c>
      <c r="C4538" t="s">
        <v>17982</v>
      </c>
      <c r="D4538" t="s">
        <v>12718</v>
      </c>
      <c r="E4538">
        <v>172</v>
      </c>
      <c r="F4538">
        <v>172</v>
      </c>
      <c r="G4538">
        <f>MAX(days17[[#This Row],[total_breakfastdays17]],days17[[#This Row],[total_lunchdays17]])</f>
        <v>172</v>
      </c>
    </row>
    <row r="4539" spans="1:7" x14ac:dyDescent="0.25">
      <c r="A4539" t="s">
        <v>4505</v>
      </c>
      <c r="B4539" t="s">
        <v>16721</v>
      </c>
      <c r="C4539" t="s">
        <v>17983</v>
      </c>
      <c r="D4539" t="s">
        <v>12719</v>
      </c>
      <c r="E4539">
        <v>175</v>
      </c>
      <c r="F4539">
        <v>175</v>
      </c>
      <c r="G4539">
        <f>MAX(days17[[#This Row],[total_breakfastdays17]],days17[[#This Row],[total_lunchdays17]])</f>
        <v>175</v>
      </c>
    </row>
    <row r="4540" spans="1:7" x14ac:dyDescent="0.25">
      <c r="A4540" t="s">
        <v>4506</v>
      </c>
      <c r="B4540" t="s">
        <v>16721</v>
      </c>
      <c r="C4540" t="s">
        <v>17983</v>
      </c>
      <c r="D4540" t="s">
        <v>12720</v>
      </c>
      <c r="E4540">
        <v>175</v>
      </c>
      <c r="F4540">
        <v>175</v>
      </c>
      <c r="G4540">
        <f>MAX(days17[[#This Row],[total_breakfastdays17]],days17[[#This Row],[total_lunchdays17]])</f>
        <v>175</v>
      </c>
    </row>
    <row r="4541" spans="1:7" x14ac:dyDescent="0.25">
      <c r="A4541" t="s">
        <v>4507</v>
      </c>
      <c r="B4541" t="s">
        <v>16721</v>
      </c>
      <c r="C4541" t="s">
        <v>17983</v>
      </c>
      <c r="D4541" t="s">
        <v>12721</v>
      </c>
      <c r="E4541">
        <v>0</v>
      </c>
      <c r="F4541">
        <v>0</v>
      </c>
      <c r="G4541">
        <f>MAX(days17[[#This Row],[total_breakfastdays17]],days17[[#This Row],[total_lunchdays17]])</f>
        <v>0</v>
      </c>
    </row>
    <row r="4542" spans="1:7" x14ac:dyDescent="0.25">
      <c r="A4542" t="s">
        <v>4508</v>
      </c>
      <c r="B4542" t="s">
        <v>16721</v>
      </c>
      <c r="C4542" t="s">
        <v>17983</v>
      </c>
      <c r="D4542" t="s">
        <v>12722</v>
      </c>
      <c r="E4542">
        <v>174</v>
      </c>
      <c r="F4542">
        <v>173</v>
      </c>
      <c r="G4542">
        <f>MAX(days17[[#This Row],[total_breakfastdays17]],days17[[#This Row],[total_lunchdays17]])</f>
        <v>174</v>
      </c>
    </row>
    <row r="4543" spans="1:7" x14ac:dyDescent="0.25">
      <c r="A4543" t="s">
        <v>4509</v>
      </c>
      <c r="B4543" t="s">
        <v>16721</v>
      </c>
      <c r="C4543" t="s">
        <v>17983</v>
      </c>
      <c r="D4543" t="s">
        <v>12723</v>
      </c>
      <c r="E4543">
        <v>175</v>
      </c>
      <c r="F4543">
        <v>175</v>
      </c>
      <c r="G4543">
        <f>MAX(days17[[#This Row],[total_breakfastdays17]],days17[[#This Row],[total_lunchdays17]])</f>
        <v>175</v>
      </c>
    </row>
    <row r="4544" spans="1:7" x14ac:dyDescent="0.25">
      <c r="A4544" t="s">
        <v>4510</v>
      </c>
      <c r="B4544" t="s">
        <v>16721</v>
      </c>
      <c r="C4544" t="s">
        <v>17983</v>
      </c>
      <c r="D4544" t="s">
        <v>12724</v>
      </c>
      <c r="E4544">
        <v>175</v>
      </c>
      <c r="F4544">
        <v>175</v>
      </c>
      <c r="G4544">
        <f>MAX(days17[[#This Row],[total_breakfastdays17]],days17[[#This Row],[total_lunchdays17]])</f>
        <v>175</v>
      </c>
    </row>
    <row r="4545" spans="1:7" x14ac:dyDescent="0.25">
      <c r="A4545" t="s">
        <v>4511</v>
      </c>
      <c r="B4545" t="s">
        <v>16721</v>
      </c>
      <c r="C4545" t="s">
        <v>17983</v>
      </c>
      <c r="D4545" t="s">
        <v>12725</v>
      </c>
      <c r="E4545">
        <v>174</v>
      </c>
      <c r="F4545">
        <v>175</v>
      </c>
      <c r="G4545">
        <f>MAX(days17[[#This Row],[total_breakfastdays17]],days17[[#This Row],[total_lunchdays17]])</f>
        <v>175</v>
      </c>
    </row>
    <row r="4546" spans="1:7" x14ac:dyDescent="0.25">
      <c r="A4546" t="s">
        <v>4512</v>
      </c>
      <c r="B4546" t="s">
        <v>16721</v>
      </c>
      <c r="C4546" t="s">
        <v>17983</v>
      </c>
      <c r="D4546" t="s">
        <v>12726</v>
      </c>
      <c r="E4546">
        <v>175</v>
      </c>
      <c r="F4546">
        <v>176</v>
      </c>
      <c r="G4546">
        <f>MAX(days17[[#This Row],[total_breakfastdays17]],days17[[#This Row],[total_lunchdays17]])</f>
        <v>176</v>
      </c>
    </row>
    <row r="4547" spans="1:7" x14ac:dyDescent="0.25">
      <c r="A4547" t="s">
        <v>4513</v>
      </c>
      <c r="B4547" t="s">
        <v>16721</v>
      </c>
      <c r="C4547" t="s">
        <v>17983</v>
      </c>
      <c r="D4547" t="s">
        <v>12727</v>
      </c>
      <c r="E4547">
        <v>175</v>
      </c>
      <c r="F4547">
        <v>175</v>
      </c>
      <c r="G4547">
        <f>MAX(days17[[#This Row],[total_breakfastdays17]],days17[[#This Row],[total_lunchdays17]])</f>
        <v>175</v>
      </c>
    </row>
    <row r="4548" spans="1:7" x14ac:dyDescent="0.25">
      <c r="A4548" t="s">
        <v>4514</v>
      </c>
      <c r="B4548" t="s">
        <v>16721</v>
      </c>
      <c r="C4548" t="s">
        <v>17983</v>
      </c>
      <c r="D4548" t="s">
        <v>12728</v>
      </c>
      <c r="E4548">
        <v>175</v>
      </c>
      <c r="F4548">
        <v>175</v>
      </c>
      <c r="G4548">
        <f>MAX(days17[[#This Row],[total_breakfastdays17]],days17[[#This Row],[total_lunchdays17]])</f>
        <v>175</v>
      </c>
    </row>
    <row r="4549" spans="1:7" x14ac:dyDescent="0.25">
      <c r="A4549" t="s">
        <v>18875</v>
      </c>
      <c r="B4549" t="s">
        <v>16721</v>
      </c>
      <c r="C4549" t="s">
        <v>17983</v>
      </c>
      <c r="D4549" t="s">
        <v>18876</v>
      </c>
      <c r="E4549">
        <v>175</v>
      </c>
      <c r="F4549">
        <v>175</v>
      </c>
      <c r="G4549">
        <f>MAX(days17[[#This Row],[total_breakfastdays17]],days17[[#This Row],[total_lunchdays17]])</f>
        <v>175</v>
      </c>
    </row>
    <row r="4550" spans="1:7" x14ac:dyDescent="0.25">
      <c r="A4550" t="s">
        <v>4515</v>
      </c>
      <c r="B4550" t="s">
        <v>16721</v>
      </c>
      <c r="C4550" t="s">
        <v>17983</v>
      </c>
      <c r="D4550" t="s">
        <v>12729</v>
      </c>
      <c r="E4550">
        <v>175</v>
      </c>
      <c r="F4550">
        <v>175</v>
      </c>
      <c r="G4550">
        <f>MAX(days17[[#This Row],[total_breakfastdays17]],days17[[#This Row],[total_lunchdays17]])</f>
        <v>175</v>
      </c>
    </row>
    <row r="4551" spans="1:7" x14ac:dyDescent="0.25">
      <c r="A4551" t="s">
        <v>4516</v>
      </c>
      <c r="B4551" t="s">
        <v>16721</v>
      </c>
      <c r="C4551" t="s">
        <v>17983</v>
      </c>
      <c r="D4551" t="s">
        <v>11044</v>
      </c>
      <c r="E4551">
        <v>175</v>
      </c>
      <c r="F4551">
        <v>175</v>
      </c>
      <c r="G4551">
        <f>MAX(days17[[#This Row],[total_breakfastdays17]],days17[[#This Row],[total_lunchdays17]])</f>
        <v>175</v>
      </c>
    </row>
    <row r="4552" spans="1:7" x14ac:dyDescent="0.25">
      <c r="A4552" t="s">
        <v>4517</v>
      </c>
      <c r="B4552" t="s">
        <v>16721</v>
      </c>
      <c r="C4552" t="s">
        <v>17983</v>
      </c>
      <c r="D4552" t="s">
        <v>12730</v>
      </c>
      <c r="E4552">
        <v>175</v>
      </c>
      <c r="F4552">
        <v>175</v>
      </c>
      <c r="G4552">
        <f>MAX(days17[[#This Row],[total_breakfastdays17]],days17[[#This Row],[total_lunchdays17]])</f>
        <v>175</v>
      </c>
    </row>
    <row r="4553" spans="1:7" x14ac:dyDescent="0.25">
      <c r="A4553" t="s">
        <v>4518</v>
      </c>
      <c r="B4553" t="s">
        <v>16721</v>
      </c>
      <c r="C4553" t="s">
        <v>17983</v>
      </c>
      <c r="D4553" t="s">
        <v>12371</v>
      </c>
      <c r="E4553">
        <v>175</v>
      </c>
      <c r="F4553">
        <v>175</v>
      </c>
      <c r="G4553">
        <f>MAX(days17[[#This Row],[total_breakfastdays17]],days17[[#This Row],[total_lunchdays17]])</f>
        <v>175</v>
      </c>
    </row>
    <row r="4554" spans="1:7" x14ac:dyDescent="0.25">
      <c r="A4554" t="s">
        <v>4519</v>
      </c>
      <c r="B4554" t="s">
        <v>16721</v>
      </c>
      <c r="C4554" t="s">
        <v>17983</v>
      </c>
      <c r="D4554" t="s">
        <v>12731</v>
      </c>
      <c r="E4554">
        <v>175</v>
      </c>
      <c r="F4554">
        <v>175</v>
      </c>
      <c r="G4554">
        <f>MAX(days17[[#This Row],[total_breakfastdays17]],days17[[#This Row],[total_lunchdays17]])</f>
        <v>175</v>
      </c>
    </row>
    <row r="4555" spans="1:7" x14ac:dyDescent="0.25">
      <c r="A4555" t="s">
        <v>4520</v>
      </c>
      <c r="B4555" t="s">
        <v>16721</v>
      </c>
      <c r="C4555" t="s">
        <v>17983</v>
      </c>
      <c r="D4555" t="s">
        <v>12732</v>
      </c>
      <c r="E4555">
        <v>175</v>
      </c>
      <c r="F4555">
        <v>175</v>
      </c>
      <c r="G4555">
        <f>MAX(days17[[#This Row],[total_breakfastdays17]],days17[[#This Row],[total_lunchdays17]])</f>
        <v>175</v>
      </c>
    </row>
    <row r="4556" spans="1:7" x14ac:dyDescent="0.25">
      <c r="A4556" t="s">
        <v>4521</v>
      </c>
      <c r="B4556" t="s">
        <v>16721</v>
      </c>
      <c r="C4556" t="s">
        <v>17983</v>
      </c>
      <c r="D4556" t="s">
        <v>12733</v>
      </c>
      <c r="E4556">
        <v>175</v>
      </c>
      <c r="F4556">
        <v>175</v>
      </c>
      <c r="G4556">
        <f>MAX(days17[[#This Row],[total_breakfastdays17]],days17[[#This Row],[total_lunchdays17]])</f>
        <v>175</v>
      </c>
    </row>
    <row r="4557" spans="1:7" x14ac:dyDescent="0.25">
      <c r="A4557" t="s">
        <v>4522</v>
      </c>
      <c r="B4557" t="s">
        <v>16721</v>
      </c>
      <c r="C4557" t="s">
        <v>17983</v>
      </c>
      <c r="D4557" t="s">
        <v>12734</v>
      </c>
      <c r="E4557">
        <v>175</v>
      </c>
      <c r="F4557">
        <v>175</v>
      </c>
      <c r="G4557">
        <f>MAX(days17[[#This Row],[total_breakfastdays17]],days17[[#This Row],[total_lunchdays17]])</f>
        <v>175</v>
      </c>
    </row>
    <row r="4558" spans="1:7" x14ac:dyDescent="0.25">
      <c r="A4558" t="s">
        <v>4523</v>
      </c>
      <c r="B4558" t="s">
        <v>16721</v>
      </c>
      <c r="C4558" t="s">
        <v>17983</v>
      </c>
      <c r="D4558" t="s">
        <v>12735</v>
      </c>
      <c r="E4558">
        <v>175</v>
      </c>
      <c r="F4558">
        <v>175</v>
      </c>
      <c r="G4558">
        <f>MAX(days17[[#This Row],[total_breakfastdays17]],days17[[#This Row],[total_lunchdays17]])</f>
        <v>175</v>
      </c>
    </row>
    <row r="4559" spans="1:7" x14ac:dyDescent="0.25">
      <c r="A4559" t="s">
        <v>4524</v>
      </c>
      <c r="B4559" t="s">
        <v>16721</v>
      </c>
      <c r="C4559" t="s">
        <v>17983</v>
      </c>
      <c r="D4559" t="s">
        <v>12736</v>
      </c>
      <c r="E4559">
        <v>175</v>
      </c>
      <c r="F4559">
        <v>175</v>
      </c>
      <c r="G4559">
        <f>MAX(days17[[#This Row],[total_breakfastdays17]],days17[[#This Row],[total_lunchdays17]])</f>
        <v>175</v>
      </c>
    </row>
    <row r="4560" spans="1:7" x14ac:dyDescent="0.25">
      <c r="A4560" t="s">
        <v>4525</v>
      </c>
      <c r="B4560" t="s">
        <v>16721</v>
      </c>
      <c r="C4560" t="s">
        <v>17983</v>
      </c>
      <c r="D4560" t="s">
        <v>12737</v>
      </c>
      <c r="E4560">
        <v>175</v>
      </c>
      <c r="F4560">
        <v>175</v>
      </c>
      <c r="G4560">
        <f>MAX(days17[[#This Row],[total_breakfastdays17]],days17[[#This Row],[total_lunchdays17]])</f>
        <v>175</v>
      </c>
    </row>
    <row r="4561" spans="1:7" x14ac:dyDescent="0.25">
      <c r="A4561" t="s">
        <v>4526</v>
      </c>
      <c r="B4561" t="s">
        <v>16721</v>
      </c>
      <c r="C4561" t="s">
        <v>17983</v>
      </c>
      <c r="D4561" t="s">
        <v>12738</v>
      </c>
      <c r="E4561">
        <v>175</v>
      </c>
      <c r="F4561">
        <v>175</v>
      </c>
      <c r="G4561">
        <f>MAX(days17[[#This Row],[total_breakfastdays17]],days17[[#This Row],[total_lunchdays17]])</f>
        <v>175</v>
      </c>
    </row>
    <row r="4562" spans="1:7" x14ac:dyDescent="0.25">
      <c r="A4562" t="s">
        <v>4527</v>
      </c>
      <c r="B4562" t="s">
        <v>16721</v>
      </c>
      <c r="C4562" t="s">
        <v>17983</v>
      </c>
      <c r="D4562" t="s">
        <v>12739</v>
      </c>
      <c r="E4562">
        <v>175</v>
      </c>
      <c r="F4562">
        <v>175</v>
      </c>
      <c r="G4562">
        <f>MAX(days17[[#This Row],[total_breakfastdays17]],days17[[#This Row],[total_lunchdays17]])</f>
        <v>175</v>
      </c>
    </row>
    <row r="4563" spans="1:7" x14ac:dyDescent="0.25">
      <c r="A4563" t="s">
        <v>4528</v>
      </c>
      <c r="B4563" t="s">
        <v>16722</v>
      </c>
      <c r="C4563" t="s">
        <v>17984</v>
      </c>
      <c r="D4563" t="s">
        <v>12740</v>
      </c>
      <c r="E4563">
        <v>171</v>
      </c>
      <c r="F4563">
        <v>171</v>
      </c>
      <c r="G4563">
        <f>MAX(days17[[#This Row],[total_breakfastdays17]],days17[[#This Row],[total_lunchdays17]])</f>
        <v>171</v>
      </c>
    </row>
    <row r="4564" spans="1:7" x14ac:dyDescent="0.25">
      <c r="A4564" t="s">
        <v>4529</v>
      </c>
      <c r="B4564" t="s">
        <v>16722</v>
      </c>
      <c r="C4564" t="s">
        <v>17984</v>
      </c>
      <c r="D4564" t="s">
        <v>12741</v>
      </c>
      <c r="E4564">
        <v>171</v>
      </c>
      <c r="F4564">
        <v>171</v>
      </c>
      <c r="G4564">
        <f>MAX(days17[[#This Row],[total_breakfastdays17]],days17[[#This Row],[total_lunchdays17]])</f>
        <v>171</v>
      </c>
    </row>
    <row r="4565" spans="1:7" x14ac:dyDescent="0.25">
      <c r="A4565" t="s">
        <v>4530</v>
      </c>
      <c r="B4565" t="s">
        <v>16722</v>
      </c>
      <c r="C4565" t="s">
        <v>17984</v>
      </c>
      <c r="D4565" t="s">
        <v>12742</v>
      </c>
      <c r="E4565">
        <v>171</v>
      </c>
      <c r="F4565">
        <v>171</v>
      </c>
      <c r="G4565">
        <f>MAX(days17[[#This Row],[total_breakfastdays17]],days17[[#This Row],[total_lunchdays17]])</f>
        <v>171</v>
      </c>
    </row>
    <row r="4566" spans="1:7" x14ac:dyDescent="0.25">
      <c r="A4566" t="s">
        <v>4531</v>
      </c>
      <c r="B4566" t="s">
        <v>16722</v>
      </c>
      <c r="C4566" t="s">
        <v>17984</v>
      </c>
      <c r="D4566" t="s">
        <v>12743</v>
      </c>
      <c r="E4566">
        <v>171</v>
      </c>
      <c r="F4566">
        <v>171</v>
      </c>
      <c r="G4566">
        <f>MAX(days17[[#This Row],[total_breakfastdays17]],days17[[#This Row],[total_lunchdays17]])</f>
        <v>171</v>
      </c>
    </row>
    <row r="4567" spans="1:7" x14ac:dyDescent="0.25">
      <c r="A4567" t="s">
        <v>4532</v>
      </c>
      <c r="B4567" t="s">
        <v>16723</v>
      </c>
      <c r="C4567" t="s">
        <v>17985</v>
      </c>
      <c r="D4567" t="s">
        <v>12744</v>
      </c>
      <c r="E4567">
        <v>177</v>
      </c>
      <c r="F4567">
        <v>177</v>
      </c>
      <c r="G4567">
        <f>MAX(days17[[#This Row],[total_breakfastdays17]],days17[[#This Row],[total_lunchdays17]])</f>
        <v>177</v>
      </c>
    </row>
    <row r="4568" spans="1:7" x14ac:dyDescent="0.25">
      <c r="A4568" t="s">
        <v>4533</v>
      </c>
      <c r="B4568" t="s">
        <v>16723</v>
      </c>
      <c r="C4568" t="s">
        <v>17985</v>
      </c>
      <c r="D4568" t="s">
        <v>12745</v>
      </c>
      <c r="E4568">
        <v>177</v>
      </c>
      <c r="F4568">
        <v>177</v>
      </c>
      <c r="G4568">
        <f>MAX(days17[[#This Row],[total_breakfastdays17]],days17[[#This Row],[total_lunchdays17]])</f>
        <v>177</v>
      </c>
    </row>
    <row r="4569" spans="1:7" x14ac:dyDescent="0.25">
      <c r="A4569" t="s">
        <v>4534</v>
      </c>
      <c r="B4569" t="s">
        <v>16723</v>
      </c>
      <c r="C4569" t="s">
        <v>17985</v>
      </c>
      <c r="D4569" t="s">
        <v>12746</v>
      </c>
      <c r="E4569">
        <v>177</v>
      </c>
      <c r="F4569">
        <v>177</v>
      </c>
      <c r="G4569">
        <f>MAX(days17[[#This Row],[total_breakfastdays17]],days17[[#This Row],[total_lunchdays17]])</f>
        <v>177</v>
      </c>
    </row>
    <row r="4570" spans="1:7" x14ac:dyDescent="0.25">
      <c r="A4570" t="s">
        <v>4535</v>
      </c>
      <c r="B4570" t="s">
        <v>16723</v>
      </c>
      <c r="C4570" t="s">
        <v>17985</v>
      </c>
      <c r="D4570" t="s">
        <v>12747</v>
      </c>
      <c r="E4570">
        <v>177</v>
      </c>
      <c r="F4570">
        <v>177</v>
      </c>
      <c r="G4570">
        <f>MAX(days17[[#This Row],[total_breakfastdays17]],days17[[#This Row],[total_lunchdays17]])</f>
        <v>177</v>
      </c>
    </row>
    <row r="4571" spans="1:7" x14ac:dyDescent="0.25">
      <c r="A4571" t="s">
        <v>4536</v>
      </c>
      <c r="B4571" t="s">
        <v>16723</v>
      </c>
      <c r="C4571" t="s">
        <v>17985</v>
      </c>
      <c r="D4571" t="s">
        <v>12748</v>
      </c>
      <c r="E4571">
        <v>177</v>
      </c>
      <c r="F4571">
        <v>177</v>
      </c>
      <c r="G4571">
        <f>MAX(days17[[#This Row],[total_breakfastdays17]],days17[[#This Row],[total_lunchdays17]])</f>
        <v>177</v>
      </c>
    </row>
    <row r="4572" spans="1:7" x14ac:dyDescent="0.25">
      <c r="A4572" t="s">
        <v>4537</v>
      </c>
      <c r="B4572" t="s">
        <v>16724</v>
      </c>
      <c r="C4572" t="s">
        <v>17986</v>
      </c>
      <c r="D4572" t="s">
        <v>12749</v>
      </c>
      <c r="E4572">
        <v>174</v>
      </c>
      <c r="F4572">
        <v>174</v>
      </c>
      <c r="G4572">
        <f>MAX(days17[[#This Row],[total_breakfastdays17]],days17[[#This Row],[total_lunchdays17]])</f>
        <v>174</v>
      </c>
    </row>
    <row r="4573" spans="1:7" x14ac:dyDescent="0.25">
      <c r="A4573" t="s">
        <v>4538</v>
      </c>
      <c r="B4573" t="s">
        <v>16724</v>
      </c>
      <c r="C4573" t="s">
        <v>17986</v>
      </c>
      <c r="D4573" t="s">
        <v>12750</v>
      </c>
      <c r="E4573">
        <v>174</v>
      </c>
      <c r="F4573">
        <v>174</v>
      </c>
      <c r="G4573">
        <f>MAX(days17[[#This Row],[total_breakfastdays17]],days17[[#This Row],[total_lunchdays17]])</f>
        <v>174</v>
      </c>
    </row>
    <row r="4574" spans="1:7" x14ac:dyDescent="0.25">
      <c r="A4574" t="s">
        <v>4539</v>
      </c>
      <c r="B4574" t="s">
        <v>16724</v>
      </c>
      <c r="C4574" t="s">
        <v>17986</v>
      </c>
      <c r="D4574" t="s">
        <v>12751</v>
      </c>
      <c r="E4574">
        <v>174</v>
      </c>
      <c r="F4574">
        <v>174</v>
      </c>
      <c r="G4574">
        <f>MAX(days17[[#This Row],[total_breakfastdays17]],days17[[#This Row],[total_lunchdays17]])</f>
        <v>174</v>
      </c>
    </row>
    <row r="4575" spans="1:7" x14ac:dyDescent="0.25">
      <c r="A4575" t="s">
        <v>4540</v>
      </c>
      <c r="B4575" t="s">
        <v>16724</v>
      </c>
      <c r="C4575" t="s">
        <v>17986</v>
      </c>
      <c r="D4575" t="s">
        <v>12752</v>
      </c>
      <c r="E4575">
        <v>174</v>
      </c>
      <c r="F4575">
        <v>174</v>
      </c>
      <c r="G4575">
        <f>MAX(days17[[#This Row],[total_breakfastdays17]],days17[[#This Row],[total_lunchdays17]])</f>
        <v>174</v>
      </c>
    </row>
    <row r="4576" spans="1:7" x14ac:dyDescent="0.25">
      <c r="A4576" t="s">
        <v>4541</v>
      </c>
      <c r="B4576" t="s">
        <v>16724</v>
      </c>
      <c r="C4576" t="s">
        <v>17986</v>
      </c>
      <c r="D4576" t="s">
        <v>11593</v>
      </c>
      <c r="E4576">
        <v>174</v>
      </c>
      <c r="F4576">
        <v>174</v>
      </c>
      <c r="G4576">
        <f>MAX(days17[[#This Row],[total_breakfastdays17]],days17[[#This Row],[total_lunchdays17]])</f>
        <v>174</v>
      </c>
    </row>
    <row r="4577" spans="1:7" x14ac:dyDescent="0.25">
      <c r="A4577" t="s">
        <v>4542</v>
      </c>
      <c r="B4577" t="s">
        <v>16724</v>
      </c>
      <c r="C4577" t="s">
        <v>17986</v>
      </c>
      <c r="D4577" t="s">
        <v>12753</v>
      </c>
      <c r="E4577">
        <v>174</v>
      </c>
      <c r="F4577">
        <v>174</v>
      </c>
      <c r="G4577">
        <f>MAX(days17[[#This Row],[total_breakfastdays17]],days17[[#This Row],[total_lunchdays17]])</f>
        <v>174</v>
      </c>
    </row>
    <row r="4578" spans="1:7" x14ac:dyDescent="0.25">
      <c r="A4578" t="s">
        <v>4543</v>
      </c>
      <c r="B4578" t="s">
        <v>16725</v>
      </c>
      <c r="C4578" t="s">
        <v>17987</v>
      </c>
      <c r="D4578" t="s">
        <v>12754</v>
      </c>
      <c r="E4578">
        <v>171</v>
      </c>
      <c r="F4578">
        <v>171</v>
      </c>
      <c r="G4578">
        <f>MAX(days17[[#This Row],[total_breakfastdays17]],days17[[#This Row],[total_lunchdays17]])</f>
        <v>171</v>
      </c>
    </row>
    <row r="4579" spans="1:7" x14ac:dyDescent="0.25">
      <c r="A4579" t="s">
        <v>4544</v>
      </c>
      <c r="B4579" t="s">
        <v>16725</v>
      </c>
      <c r="C4579" t="s">
        <v>17987</v>
      </c>
      <c r="D4579" t="s">
        <v>12755</v>
      </c>
      <c r="E4579">
        <v>171</v>
      </c>
      <c r="F4579">
        <v>171</v>
      </c>
      <c r="G4579">
        <f>MAX(days17[[#This Row],[total_breakfastdays17]],days17[[#This Row],[total_lunchdays17]])</f>
        <v>171</v>
      </c>
    </row>
    <row r="4580" spans="1:7" x14ac:dyDescent="0.25">
      <c r="A4580" t="s">
        <v>4545</v>
      </c>
      <c r="B4580" t="s">
        <v>16725</v>
      </c>
      <c r="C4580" t="s">
        <v>17987</v>
      </c>
      <c r="D4580" t="s">
        <v>12756</v>
      </c>
      <c r="E4580">
        <v>171</v>
      </c>
      <c r="F4580">
        <v>171</v>
      </c>
      <c r="G4580">
        <f>MAX(days17[[#This Row],[total_breakfastdays17]],days17[[#This Row],[total_lunchdays17]])</f>
        <v>171</v>
      </c>
    </row>
    <row r="4581" spans="1:7" x14ac:dyDescent="0.25">
      <c r="A4581" t="s">
        <v>4546</v>
      </c>
      <c r="B4581" t="s">
        <v>16726</v>
      </c>
      <c r="C4581" t="s">
        <v>17988</v>
      </c>
      <c r="D4581" t="s">
        <v>12757</v>
      </c>
      <c r="E4581">
        <v>176</v>
      </c>
      <c r="F4581">
        <v>171</v>
      </c>
      <c r="G4581">
        <f>MAX(days17[[#This Row],[total_breakfastdays17]],days17[[#This Row],[total_lunchdays17]])</f>
        <v>176</v>
      </c>
    </row>
    <row r="4582" spans="1:7" x14ac:dyDescent="0.25">
      <c r="A4582" t="s">
        <v>4547</v>
      </c>
      <c r="B4582" t="s">
        <v>16726</v>
      </c>
      <c r="C4582" t="s">
        <v>17988</v>
      </c>
      <c r="D4582" t="s">
        <v>12758</v>
      </c>
      <c r="E4582">
        <v>171</v>
      </c>
      <c r="F4582">
        <v>171</v>
      </c>
      <c r="G4582">
        <f>MAX(days17[[#This Row],[total_breakfastdays17]],days17[[#This Row],[total_lunchdays17]])</f>
        <v>171</v>
      </c>
    </row>
    <row r="4583" spans="1:7" x14ac:dyDescent="0.25">
      <c r="A4583" t="s">
        <v>4548</v>
      </c>
      <c r="B4583" t="s">
        <v>16726</v>
      </c>
      <c r="C4583" t="s">
        <v>17988</v>
      </c>
      <c r="D4583" t="s">
        <v>12759</v>
      </c>
      <c r="E4583">
        <v>171</v>
      </c>
      <c r="F4583">
        <v>171</v>
      </c>
      <c r="G4583">
        <f>MAX(days17[[#This Row],[total_breakfastdays17]],days17[[#This Row],[total_lunchdays17]])</f>
        <v>171</v>
      </c>
    </row>
    <row r="4584" spans="1:7" x14ac:dyDescent="0.25">
      <c r="A4584" t="s">
        <v>4549</v>
      </c>
      <c r="B4584" t="s">
        <v>16726</v>
      </c>
      <c r="C4584" t="s">
        <v>17988</v>
      </c>
      <c r="D4584" t="s">
        <v>12760</v>
      </c>
      <c r="E4584">
        <v>171</v>
      </c>
      <c r="F4584">
        <v>171</v>
      </c>
      <c r="G4584">
        <f>MAX(days17[[#This Row],[total_breakfastdays17]],days17[[#This Row],[total_lunchdays17]])</f>
        <v>171</v>
      </c>
    </row>
    <row r="4585" spans="1:7" x14ac:dyDescent="0.25">
      <c r="A4585" t="s">
        <v>4550</v>
      </c>
      <c r="B4585" t="s">
        <v>16727</v>
      </c>
      <c r="C4585" t="s">
        <v>17989</v>
      </c>
      <c r="D4585" t="s">
        <v>12761</v>
      </c>
      <c r="E4585">
        <v>172</v>
      </c>
      <c r="F4585">
        <v>172</v>
      </c>
      <c r="G4585">
        <f>MAX(days17[[#This Row],[total_breakfastdays17]],days17[[#This Row],[total_lunchdays17]])</f>
        <v>172</v>
      </c>
    </row>
    <row r="4586" spans="1:7" x14ac:dyDescent="0.25">
      <c r="A4586" t="s">
        <v>4551</v>
      </c>
      <c r="B4586" t="s">
        <v>16727</v>
      </c>
      <c r="C4586" t="s">
        <v>17989</v>
      </c>
      <c r="D4586" t="s">
        <v>12762</v>
      </c>
      <c r="E4586">
        <v>143</v>
      </c>
      <c r="F4586">
        <v>143</v>
      </c>
      <c r="G4586">
        <f>MAX(days17[[#This Row],[total_breakfastdays17]],days17[[#This Row],[total_lunchdays17]])</f>
        <v>143</v>
      </c>
    </row>
    <row r="4587" spans="1:7" x14ac:dyDescent="0.25">
      <c r="A4587" t="s">
        <v>4552</v>
      </c>
      <c r="B4587" t="s">
        <v>16727</v>
      </c>
      <c r="C4587" t="s">
        <v>17989</v>
      </c>
      <c r="D4587" t="s">
        <v>12763</v>
      </c>
      <c r="E4587">
        <v>172</v>
      </c>
      <c r="F4587">
        <v>172</v>
      </c>
      <c r="G4587">
        <f>MAX(days17[[#This Row],[total_breakfastdays17]],days17[[#This Row],[total_lunchdays17]])</f>
        <v>172</v>
      </c>
    </row>
    <row r="4588" spans="1:7" x14ac:dyDescent="0.25">
      <c r="A4588" t="s">
        <v>4553</v>
      </c>
      <c r="B4588" t="s">
        <v>16727</v>
      </c>
      <c r="C4588" t="s">
        <v>17989</v>
      </c>
      <c r="D4588" t="s">
        <v>12764</v>
      </c>
      <c r="E4588">
        <v>172</v>
      </c>
      <c r="F4588">
        <v>172</v>
      </c>
      <c r="G4588">
        <f>MAX(days17[[#This Row],[total_breakfastdays17]],days17[[#This Row],[total_lunchdays17]])</f>
        <v>172</v>
      </c>
    </row>
    <row r="4589" spans="1:7" x14ac:dyDescent="0.25">
      <c r="A4589" t="s">
        <v>4554</v>
      </c>
      <c r="B4589" t="s">
        <v>16727</v>
      </c>
      <c r="C4589" t="s">
        <v>17989</v>
      </c>
      <c r="D4589" t="s">
        <v>12765</v>
      </c>
      <c r="E4589">
        <v>172</v>
      </c>
      <c r="F4589">
        <v>172</v>
      </c>
      <c r="G4589">
        <f>MAX(days17[[#This Row],[total_breakfastdays17]],days17[[#This Row],[total_lunchdays17]])</f>
        <v>172</v>
      </c>
    </row>
    <row r="4590" spans="1:7" x14ac:dyDescent="0.25">
      <c r="A4590" t="s">
        <v>4555</v>
      </c>
      <c r="B4590" t="s">
        <v>16727</v>
      </c>
      <c r="C4590" t="s">
        <v>17989</v>
      </c>
      <c r="D4590" t="s">
        <v>12766</v>
      </c>
      <c r="E4590">
        <v>172</v>
      </c>
      <c r="F4590">
        <v>172</v>
      </c>
      <c r="G4590">
        <f>MAX(days17[[#This Row],[total_breakfastdays17]],days17[[#This Row],[total_lunchdays17]])</f>
        <v>172</v>
      </c>
    </row>
    <row r="4591" spans="1:7" x14ac:dyDescent="0.25">
      <c r="A4591" t="s">
        <v>4556</v>
      </c>
      <c r="B4591" t="s">
        <v>16728</v>
      </c>
      <c r="C4591" t="s">
        <v>17990</v>
      </c>
      <c r="D4591" t="s">
        <v>12767</v>
      </c>
      <c r="E4591">
        <v>173</v>
      </c>
      <c r="F4591">
        <v>173</v>
      </c>
      <c r="G4591">
        <f>MAX(days17[[#This Row],[total_breakfastdays17]],days17[[#This Row],[total_lunchdays17]])</f>
        <v>173</v>
      </c>
    </row>
    <row r="4592" spans="1:7" x14ac:dyDescent="0.25">
      <c r="A4592" t="s">
        <v>4557</v>
      </c>
      <c r="B4592" t="s">
        <v>16729</v>
      </c>
      <c r="C4592" t="s">
        <v>17991</v>
      </c>
      <c r="D4592" t="s">
        <v>12768</v>
      </c>
      <c r="E4592">
        <v>171</v>
      </c>
      <c r="F4592">
        <v>171</v>
      </c>
      <c r="G4592">
        <f>MAX(days17[[#This Row],[total_breakfastdays17]],days17[[#This Row],[total_lunchdays17]])</f>
        <v>171</v>
      </c>
    </row>
    <row r="4593" spans="1:7" x14ac:dyDescent="0.25">
      <c r="A4593" t="s">
        <v>4558</v>
      </c>
      <c r="B4593" t="s">
        <v>16730</v>
      </c>
      <c r="C4593" t="s">
        <v>17992</v>
      </c>
      <c r="D4593" t="s">
        <v>12769</v>
      </c>
      <c r="E4593">
        <v>175</v>
      </c>
      <c r="F4593">
        <v>177</v>
      </c>
      <c r="G4593">
        <f>MAX(days17[[#This Row],[total_breakfastdays17]],days17[[#This Row],[total_lunchdays17]])</f>
        <v>177</v>
      </c>
    </row>
    <row r="4594" spans="1:7" x14ac:dyDescent="0.25">
      <c r="A4594" t="s">
        <v>4559</v>
      </c>
      <c r="B4594" t="s">
        <v>16730</v>
      </c>
      <c r="C4594" t="s">
        <v>17992</v>
      </c>
      <c r="D4594" t="s">
        <v>12770</v>
      </c>
      <c r="E4594">
        <v>177</v>
      </c>
      <c r="F4594">
        <v>177</v>
      </c>
      <c r="G4594">
        <f>MAX(days17[[#This Row],[total_breakfastdays17]],days17[[#This Row],[total_lunchdays17]])</f>
        <v>177</v>
      </c>
    </row>
    <row r="4595" spans="1:7" x14ac:dyDescent="0.25">
      <c r="A4595" t="s">
        <v>4560</v>
      </c>
      <c r="B4595" t="s">
        <v>16730</v>
      </c>
      <c r="C4595" t="s">
        <v>17992</v>
      </c>
      <c r="D4595" t="s">
        <v>12771</v>
      </c>
      <c r="E4595">
        <v>177</v>
      </c>
      <c r="F4595">
        <v>175</v>
      </c>
      <c r="G4595">
        <f>MAX(days17[[#This Row],[total_breakfastdays17]],days17[[#This Row],[total_lunchdays17]])</f>
        <v>177</v>
      </c>
    </row>
    <row r="4596" spans="1:7" x14ac:dyDescent="0.25">
      <c r="A4596" t="s">
        <v>4561</v>
      </c>
      <c r="B4596" t="s">
        <v>16731</v>
      </c>
      <c r="C4596" t="s">
        <v>17993</v>
      </c>
      <c r="D4596" t="s">
        <v>12772</v>
      </c>
      <c r="E4596">
        <v>180</v>
      </c>
      <c r="F4596">
        <v>180</v>
      </c>
      <c r="G4596">
        <f>MAX(days17[[#This Row],[total_breakfastdays17]],days17[[#This Row],[total_lunchdays17]])</f>
        <v>180</v>
      </c>
    </row>
    <row r="4597" spans="1:7" x14ac:dyDescent="0.25">
      <c r="A4597" t="s">
        <v>4562</v>
      </c>
      <c r="B4597" t="s">
        <v>16731</v>
      </c>
      <c r="C4597" t="s">
        <v>17993</v>
      </c>
      <c r="D4597" t="s">
        <v>12773</v>
      </c>
      <c r="E4597">
        <v>180</v>
      </c>
      <c r="F4597">
        <v>180</v>
      </c>
      <c r="G4597">
        <f>MAX(days17[[#This Row],[total_breakfastdays17]],days17[[#This Row],[total_lunchdays17]])</f>
        <v>180</v>
      </c>
    </row>
    <row r="4598" spans="1:7" x14ac:dyDescent="0.25">
      <c r="A4598" t="s">
        <v>4563</v>
      </c>
      <c r="B4598" t="s">
        <v>16731</v>
      </c>
      <c r="C4598" t="s">
        <v>17993</v>
      </c>
      <c r="D4598" t="s">
        <v>12774</v>
      </c>
      <c r="E4598">
        <v>178</v>
      </c>
      <c r="F4598">
        <v>180</v>
      </c>
      <c r="G4598">
        <f>MAX(days17[[#This Row],[total_breakfastdays17]],days17[[#This Row],[total_lunchdays17]])</f>
        <v>180</v>
      </c>
    </row>
    <row r="4599" spans="1:7" x14ac:dyDescent="0.25">
      <c r="A4599" t="s">
        <v>4567</v>
      </c>
      <c r="B4599" t="s">
        <v>16733</v>
      </c>
      <c r="C4599" t="s">
        <v>17995</v>
      </c>
      <c r="D4599" t="s">
        <v>12778</v>
      </c>
      <c r="E4599">
        <v>205</v>
      </c>
      <c r="F4599">
        <v>205</v>
      </c>
      <c r="G4599">
        <f>MAX(days17[[#This Row],[total_breakfastdays17]],days17[[#This Row],[total_lunchdays17]])</f>
        <v>205</v>
      </c>
    </row>
    <row r="4600" spans="1:7" x14ac:dyDescent="0.25">
      <c r="A4600" t="s">
        <v>4568</v>
      </c>
      <c r="B4600" t="s">
        <v>16733</v>
      </c>
      <c r="C4600" t="s">
        <v>17995</v>
      </c>
      <c r="D4600" t="s">
        <v>12779</v>
      </c>
      <c r="E4600">
        <v>194</v>
      </c>
      <c r="F4600">
        <v>194</v>
      </c>
      <c r="G4600">
        <f>MAX(days17[[#This Row],[total_breakfastdays17]],days17[[#This Row],[total_lunchdays17]])</f>
        <v>194</v>
      </c>
    </row>
    <row r="4601" spans="1:7" x14ac:dyDescent="0.25">
      <c r="A4601" t="s">
        <v>4569</v>
      </c>
      <c r="B4601" t="s">
        <v>16733</v>
      </c>
      <c r="C4601" t="s">
        <v>17995</v>
      </c>
      <c r="D4601" t="s">
        <v>12780</v>
      </c>
      <c r="E4601">
        <v>198</v>
      </c>
      <c r="F4601">
        <v>198</v>
      </c>
      <c r="G4601">
        <f>MAX(days17[[#This Row],[total_breakfastdays17]],days17[[#This Row],[total_lunchdays17]])</f>
        <v>198</v>
      </c>
    </row>
    <row r="4602" spans="1:7" x14ac:dyDescent="0.25">
      <c r="A4602" t="s">
        <v>4570</v>
      </c>
      <c r="B4602" t="s">
        <v>16733</v>
      </c>
      <c r="C4602" t="s">
        <v>17995</v>
      </c>
      <c r="D4602" t="s">
        <v>12781</v>
      </c>
      <c r="E4602">
        <v>198</v>
      </c>
      <c r="F4602">
        <v>198</v>
      </c>
      <c r="G4602">
        <f>MAX(days17[[#This Row],[total_breakfastdays17]],days17[[#This Row],[total_lunchdays17]])</f>
        <v>198</v>
      </c>
    </row>
    <row r="4603" spans="1:7" x14ac:dyDescent="0.25">
      <c r="A4603" t="s">
        <v>4571</v>
      </c>
      <c r="B4603" t="s">
        <v>16733</v>
      </c>
      <c r="C4603" t="s">
        <v>17995</v>
      </c>
      <c r="D4603" t="s">
        <v>12782</v>
      </c>
      <c r="E4603">
        <v>205</v>
      </c>
      <c r="F4603">
        <v>205</v>
      </c>
      <c r="G4603">
        <f>MAX(days17[[#This Row],[total_breakfastdays17]],days17[[#This Row],[total_lunchdays17]])</f>
        <v>205</v>
      </c>
    </row>
    <row r="4604" spans="1:7" x14ac:dyDescent="0.25">
      <c r="A4604" t="s">
        <v>4572</v>
      </c>
      <c r="B4604" t="s">
        <v>16733</v>
      </c>
      <c r="C4604" t="s">
        <v>17995</v>
      </c>
      <c r="D4604" t="s">
        <v>12783</v>
      </c>
      <c r="E4604">
        <v>192</v>
      </c>
      <c r="F4604">
        <v>192</v>
      </c>
      <c r="G4604">
        <f>MAX(days17[[#This Row],[total_breakfastdays17]],days17[[#This Row],[total_lunchdays17]])</f>
        <v>192</v>
      </c>
    </row>
    <row r="4605" spans="1:7" x14ac:dyDescent="0.25">
      <c r="A4605" t="s">
        <v>4573</v>
      </c>
      <c r="B4605" t="s">
        <v>16733</v>
      </c>
      <c r="C4605" t="s">
        <v>17995</v>
      </c>
      <c r="D4605" t="s">
        <v>12784</v>
      </c>
      <c r="E4605">
        <v>197</v>
      </c>
      <c r="F4605">
        <v>197</v>
      </c>
      <c r="G4605">
        <f>MAX(days17[[#This Row],[total_breakfastdays17]],days17[[#This Row],[total_lunchdays17]])</f>
        <v>197</v>
      </c>
    </row>
    <row r="4606" spans="1:7" x14ac:dyDescent="0.25">
      <c r="A4606" t="s">
        <v>4574</v>
      </c>
      <c r="B4606" t="s">
        <v>16733</v>
      </c>
      <c r="C4606" t="s">
        <v>17995</v>
      </c>
      <c r="D4606" t="s">
        <v>12785</v>
      </c>
      <c r="E4606">
        <v>194</v>
      </c>
      <c r="F4606">
        <v>194</v>
      </c>
      <c r="G4606">
        <f>MAX(days17[[#This Row],[total_breakfastdays17]],days17[[#This Row],[total_lunchdays17]])</f>
        <v>194</v>
      </c>
    </row>
    <row r="4607" spans="1:7" x14ac:dyDescent="0.25">
      <c r="A4607" t="s">
        <v>4575</v>
      </c>
      <c r="B4607" t="s">
        <v>16733</v>
      </c>
      <c r="C4607" t="s">
        <v>17995</v>
      </c>
      <c r="D4607" t="s">
        <v>12786</v>
      </c>
      <c r="E4607">
        <v>200</v>
      </c>
      <c r="F4607">
        <v>200</v>
      </c>
      <c r="G4607">
        <f>MAX(days17[[#This Row],[total_breakfastdays17]],days17[[#This Row],[total_lunchdays17]])</f>
        <v>200</v>
      </c>
    </row>
    <row r="4608" spans="1:7" x14ac:dyDescent="0.25">
      <c r="A4608" t="s">
        <v>4576</v>
      </c>
      <c r="B4608" t="s">
        <v>16733</v>
      </c>
      <c r="C4608" t="s">
        <v>17995</v>
      </c>
      <c r="D4608" t="s">
        <v>12787</v>
      </c>
      <c r="E4608">
        <v>200</v>
      </c>
      <c r="F4608">
        <v>200</v>
      </c>
      <c r="G4608">
        <f>MAX(days17[[#This Row],[total_breakfastdays17]],days17[[#This Row],[total_lunchdays17]])</f>
        <v>200</v>
      </c>
    </row>
    <row r="4609" spans="1:7" x14ac:dyDescent="0.25">
      <c r="A4609" t="s">
        <v>4577</v>
      </c>
      <c r="B4609" t="s">
        <v>16733</v>
      </c>
      <c r="C4609" t="s">
        <v>17995</v>
      </c>
      <c r="D4609" t="s">
        <v>12788</v>
      </c>
      <c r="E4609">
        <v>191</v>
      </c>
      <c r="F4609">
        <v>191</v>
      </c>
      <c r="G4609">
        <f>MAX(days17[[#This Row],[total_breakfastdays17]],days17[[#This Row],[total_lunchdays17]])</f>
        <v>191</v>
      </c>
    </row>
    <row r="4610" spans="1:7" x14ac:dyDescent="0.25">
      <c r="A4610" t="s">
        <v>4578</v>
      </c>
      <c r="B4610" t="s">
        <v>16733</v>
      </c>
      <c r="C4610" t="s">
        <v>17995</v>
      </c>
      <c r="D4610" t="s">
        <v>12789</v>
      </c>
      <c r="E4610">
        <v>188</v>
      </c>
      <c r="F4610">
        <v>188</v>
      </c>
      <c r="G4610">
        <f>MAX(days17[[#This Row],[total_breakfastdays17]],days17[[#This Row],[total_lunchdays17]])</f>
        <v>188</v>
      </c>
    </row>
    <row r="4611" spans="1:7" x14ac:dyDescent="0.25">
      <c r="A4611" t="s">
        <v>4579</v>
      </c>
      <c r="B4611" t="s">
        <v>16733</v>
      </c>
      <c r="C4611" t="s">
        <v>17995</v>
      </c>
      <c r="D4611" t="s">
        <v>12790</v>
      </c>
      <c r="E4611">
        <v>184</v>
      </c>
      <c r="F4611">
        <v>184</v>
      </c>
      <c r="G4611">
        <f>MAX(days17[[#This Row],[total_breakfastdays17]],days17[[#This Row],[total_lunchdays17]])</f>
        <v>184</v>
      </c>
    </row>
    <row r="4612" spans="1:7" x14ac:dyDescent="0.25">
      <c r="A4612" t="s">
        <v>4580</v>
      </c>
      <c r="B4612" t="s">
        <v>16733</v>
      </c>
      <c r="C4612" t="s">
        <v>17995</v>
      </c>
      <c r="D4612" t="s">
        <v>12791</v>
      </c>
      <c r="E4612">
        <v>202</v>
      </c>
      <c r="F4612">
        <v>202</v>
      </c>
      <c r="G4612">
        <f>MAX(days17[[#This Row],[total_breakfastdays17]],days17[[#This Row],[total_lunchdays17]])</f>
        <v>202</v>
      </c>
    </row>
    <row r="4613" spans="1:7" x14ac:dyDescent="0.25">
      <c r="A4613" t="s">
        <v>4581</v>
      </c>
      <c r="B4613" t="s">
        <v>16733</v>
      </c>
      <c r="C4613" t="s">
        <v>17995</v>
      </c>
      <c r="D4613" t="s">
        <v>12792</v>
      </c>
      <c r="E4613">
        <v>190</v>
      </c>
      <c r="F4613">
        <v>190</v>
      </c>
      <c r="G4613">
        <f>MAX(days17[[#This Row],[total_breakfastdays17]],days17[[#This Row],[total_lunchdays17]])</f>
        <v>190</v>
      </c>
    </row>
    <row r="4614" spans="1:7" x14ac:dyDescent="0.25">
      <c r="A4614" t="s">
        <v>18877</v>
      </c>
      <c r="B4614" t="s">
        <v>16733</v>
      </c>
      <c r="C4614" t="s">
        <v>17995</v>
      </c>
      <c r="D4614" t="s">
        <v>18878</v>
      </c>
      <c r="E4614">
        <v>175</v>
      </c>
      <c r="F4614">
        <v>175</v>
      </c>
      <c r="G4614">
        <f>MAX(days17[[#This Row],[total_breakfastdays17]],days17[[#This Row],[total_lunchdays17]])</f>
        <v>175</v>
      </c>
    </row>
    <row r="4615" spans="1:7" x14ac:dyDescent="0.25">
      <c r="A4615" t="s">
        <v>4582</v>
      </c>
      <c r="B4615" t="s">
        <v>16733</v>
      </c>
      <c r="C4615" t="s">
        <v>17995</v>
      </c>
      <c r="D4615" t="s">
        <v>12793</v>
      </c>
      <c r="E4615">
        <v>201</v>
      </c>
      <c r="F4615">
        <v>201</v>
      </c>
      <c r="G4615">
        <f>MAX(days17[[#This Row],[total_breakfastdays17]],days17[[#This Row],[total_lunchdays17]])</f>
        <v>201</v>
      </c>
    </row>
    <row r="4616" spans="1:7" x14ac:dyDescent="0.25">
      <c r="A4616" t="s">
        <v>4583</v>
      </c>
      <c r="B4616" t="s">
        <v>16733</v>
      </c>
      <c r="C4616" t="s">
        <v>17995</v>
      </c>
      <c r="D4616" t="s">
        <v>12794</v>
      </c>
      <c r="E4616">
        <v>184</v>
      </c>
      <c r="F4616">
        <v>184</v>
      </c>
      <c r="G4616">
        <f>MAX(days17[[#This Row],[total_breakfastdays17]],days17[[#This Row],[total_lunchdays17]])</f>
        <v>184</v>
      </c>
    </row>
    <row r="4617" spans="1:7" x14ac:dyDescent="0.25">
      <c r="A4617" t="s">
        <v>4584</v>
      </c>
      <c r="B4617" t="s">
        <v>16733</v>
      </c>
      <c r="C4617" t="s">
        <v>17995</v>
      </c>
      <c r="D4617" t="s">
        <v>12795</v>
      </c>
      <c r="E4617">
        <v>189</v>
      </c>
      <c r="F4617">
        <v>189</v>
      </c>
      <c r="G4617">
        <f>MAX(days17[[#This Row],[total_breakfastdays17]],days17[[#This Row],[total_lunchdays17]])</f>
        <v>189</v>
      </c>
    </row>
    <row r="4618" spans="1:7" x14ac:dyDescent="0.25">
      <c r="A4618" t="s">
        <v>4585</v>
      </c>
      <c r="B4618" t="s">
        <v>16733</v>
      </c>
      <c r="C4618" t="s">
        <v>17995</v>
      </c>
      <c r="D4618" t="s">
        <v>12796</v>
      </c>
      <c r="E4618">
        <v>179</v>
      </c>
      <c r="F4618">
        <v>179</v>
      </c>
      <c r="G4618">
        <f>MAX(days17[[#This Row],[total_breakfastdays17]],days17[[#This Row],[total_lunchdays17]])</f>
        <v>179</v>
      </c>
    </row>
    <row r="4619" spans="1:7" x14ac:dyDescent="0.25">
      <c r="A4619" t="s">
        <v>4586</v>
      </c>
      <c r="B4619" t="s">
        <v>16733</v>
      </c>
      <c r="C4619" t="s">
        <v>17995</v>
      </c>
      <c r="D4619" t="s">
        <v>12797</v>
      </c>
      <c r="E4619">
        <v>188</v>
      </c>
      <c r="F4619">
        <v>188</v>
      </c>
      <c r="G4619">
        <f>MAX(days17[[#This Row],[total_breakfastdays17]],days17[[#This Row],[total_lunchdays17]])</f>
        <v>188</v>
      </c>
    </row>
    <row r="4620" spans="1:7" x14ac:dyDescent="0.25">
      <c r="A4620" t="s">
        <v>18879</v>
      </c>
      <c r="B4620" t="s">
        <v>16733</v>
      </c>
      <c r="C4620" t="s">
        <v>17995</v>
      </c>
      <c r="D4620" t="s">
        <v>18880</v>
      </c>
      <c r="E4620">
        <v>179</v>
      </c>
      <c r="F4620">
        <v>179</v>
      </c>
      <c r="G4620">
        <f>MAX(days17[[#This Row],[total_breakfastdays17]],days17[[#This Row],[total_lunchdays17]])</f>
        <v>179</v>
      </c>
    </row>
    <row r="4621" spans="1:7" x14ac:dyDescent="0.25">
      <c r="A4621" t="s">
        <v>18881</v>
      </c>
      <c r="B4621" t="s">
        <v>16733</v>
      </c>
      <c r="C4621" t="s">
        <v>17995</v>
      </c>
      <c r="D4621" t="s">
        <v>18882</v>
      </c>
      <c r="E4621">
        <v>179</v>
      </c>
      <c r="F4621">
        <v>179</v>
      </c>
      <c r="G4621">
        <f>MAX(days17[[#This Row],[total_breakfastdays17]],days17[[#This Row],[total_lunchdays17]])</f>
        <v>179</v>
      </c>
    </row>
    <row r="4622" spans="1:7" x14ac:dyDescent="0.25">
      <c r="A4622" t="s">
        <v>4587</v>
      </c>
      <c r="B4622" t="s">
        <v>16733</v>
      </c>
      <c r="C4622" t="s">
        <v>17995</v>
      </c>
      <c r="D4622" t="s">
        <v>12798</v>
      </c>
      <c r="E4622">
        <v>197</v>
      </c>
      <c r="F4622">
        <v>197</v>
      </c>
      <c r="G4622">
        <f>MAX(days17[[#This Row],[total_breakfastdays17]],days17[[#This Row],[total_lunchdays17]])</f>
        <v>197</v>
      </c>
    </row>
    <row r="4623" spans="1:7" x14ac:dyDescent="0.25">
      <c r="A4623" t="s">
        <v>4588</v>
      </c>
      <c r="B4623" t="s">
        <v>16733</v>
      </c>
      <c r="C4623" t="s">
        <v>17995</v>
      </c>
      <c r="D4623" t="s">
        <v>12799</v>
      </c>
      <c r="E4623">
        <v>185</v>
      </c>
      <c r="F4623">
        <v>185</v>
      </c>
      <c r="G4623">
        <f>MAX(days17[[#This Row],[total_breakfastdays17]],days17[[#This Row],[total_lunchdays17]])</f>
        <v>185</v>
      </c>
    </row>
    <row r="4624" spans="1:7" x14ac:dyDescent="0.25">
      <c r="A4624" t="s">
        <v>18883</v>
      </c>
      <c r="B4624" t="s">
        <v>16733</v>
      </c>
      <c r="C4624" t="s">
        <v>17995</v>
      </c>
      <c r="D4624" t="s">
        <v>18884</v>
      </c>
      <c r="E4624">
        <v>179</v>
      </c>
      <c r="F4624">
        <v>179</v>
      </c>
      <c r="G4624">
        <f>MAX(days17[[#This Row],[total_breakfastdays17]],days17[[#This Row],[total_lunchdays17]])</f>
        <v>179</v>
      </c>
    </row>
    <row r="4625" spans="1:7" x14ac:dyDescent="0.25">
      <c r="A4625" t="s">
        <v>4589</v>
      </c>
      <c r="B4625" t="s">
        <v>16733</v>
      </c>
      <c r="C4625" t="s">
        <v>17995</v>
      </c>
      <c r="D4625" t="s">
        <v>12800</v>
      </c>
      <c r="E4625">
        <v>194</v>
      </c>
      <c r="F4625">
        <v>194</v>
      </c>
      <c r="G4625">
        <f>MAX(days17[[#This Row],[total_breakfastdays17]],days17[[#This Row],[total_lunchdays17]])</f>
        <v>194</v>
      </c>
    </row>
    <row r="4626" spans="1:7" x14ac:dyDescent="0.25">
      <c r="A4626" t="s">
        <v>4590</v>
      </c>
      <c r="B4626" t="s">
        <v>16733</v>
      </c>
      <c r="C4626" t="s">
        <v>17995</v>
      </c>
      <c r="D4626" t="s">
        <v>12801</v>
      </c>
      <c r="E4626">
        <v>192</v>
      </c>
      <c r="F4626">
        <v>192</v>
      </c>
      <c r="G4626">
        <f>MAX(days17[[#This Row],[total_breakfastdays17]],days17[[#This Row],[total_lunchdays17]])</f>
        <v>192</v>
      </c>
    </row>
    <row r="4627" spans="1:7" x14ac:dyDescent="0.25">
      <c r="A4627" t="s">
        <v>4591</v>
      </c>
      <c r="B4627" t="s">
        <v>16733</v>
      </c>
      <c r="C4627" t="s">
        <v>17995</v>
      </c>
      <c r="D4627" t="s">
        <v>12802</v>
      </c>
      <c r="E4627">
        <v>192</v>
      </c>
      <c r="F4627">
        <v>192</v>
      </c>
      <c r="G4627">
        <f>MAX(days17[[#This Row],[total_breakfastdays17]],days17[[#This Row],[total_lunchdays17]])</f>
        <v>192</v>
      </c>
    </row>
    <row r="4628" spans="1:7" x14ac:dyDescent="0.25">
      <c r="A4628" t="s">
        <v>4592</v>
      </c>
      <c r="B4628" t="s">
        <v>16733</v>
      </c>
      <c r="C4628" t="s">
        <v>17995</v>
      </c>
      <c r="D4628" t="s">
        <v>12803</v>
      </c>
      <c r="E4628">
        <v>192</v>
      </c>
      <c r="F4628">
        <v>192</v>
      </c>
      <c r="G4628">
        <f>MAX(days17[[#This Row],[total_breakfastdays17]],days17[[#This Row],[total_lunchdays17]])</f>
        <v>192</v>
      </c>
    </row>
    <row r="4629" spans="1:7" x14ac:dyDescent="0.25">
      <c r="A4629" t="s">
        <v>4593</v>
      </c>
      <c r="B4629" t="s">
        <v>16733</v>
      </c>
      <c r="C4629" t="s">
        <v>17995</v>
      </c>
      <c r="D4629" t="s">
        <v>12804</v>
      </c>
      <c r="E4629">
        <v>181</v>
      </c>
      <c r="F4629">
        <v>181</v>
      </c>
      <c r="G4629">
        <f>MAX(days17[[#This Row],[total_breakfastdays17]],days17[[#This Row],[total_lunchdays17]])</f>
        <v>181</v>
      </c>
    </row>
    <row r="4630" spans="1:7" x14ac:dyDescent="0.25">
      <c r="A4630" t="s">
        <v>4594</v>
      </c>
      <c r="B4630" t="s">
        <v>16733</v>
      </c>
      <c r="C4630" t="s">
        <v>17995</v>
      </c>
      <c r="D4630" t="s">
        <v>12805</v>
      </c>
      <c r="E4630">
        <v>191</v>
      </c>
      <c r="F4630">
        <v>191</v>
      </c>
      <c r="G4630">
        <f>MAX(days17[[#This Row],[total_breakfastdays17]],days17[[#This Row],[total_lunchdays17]])</f>
        <v>191</v>
      </c>
    </row>
    <row r="4631" spans="1:7" x14ac:dyDescent="0.25">
      <c r="A4631" t="s">
        <v>4595</v>
      </c>
      <c r="B4631" t="s">
        <v>16733</v>
      </c>
      <c r="C4631" t="s">
        <v>17995</v>
      </c>
      <c r="D4631" t="s">
        <v>12806</v>
      </c>
      <c r="E4631">
        <v>200</v>
      </c>
      <c r="F4631">
        <v>200</v>
      </c>
      <c r="G4631">
        <f>MAX(days17[[#This Row],[total_breakfastdays17]],days17[[#This Row],[total_lunchdays17]])</f>
        <v>200</v>
      </c>
    </row>
    <row r="4632" spans="1:7" x14ac:dyDescent="0.25">
      <c r="A4632" t="s">
        <v>4596</v>
      </c>
      <c r="B4632" t="s">
        <v>16733</v>
      </c>
      <c r="C4632" t="s">
        <v>17995</v>
      </c>
      <c r="D4632" t="s">
        <v>12807</v>
      </c>
      <c r="E4632">
        <v>190</v>
      </c>
      <c r="F4632">
        <v>190</v>
      </c>
      <c r="G4632">
        <f>MAX(days17[[#This Row],[total_breakfastdays17]],days17[[#This Row],[total_lunchdays17]])</f>
        <v>190</v>
      </c>
    </row>
    <row r="4633" spans="1:7" x14ac:dyDescent="0.25">
      <c r="A4633" t="s">
        <v>4597</v>
      </c>
      <c r="B4633" t="s">
        <v>16733</v>
      </c>
      <c r="C4633" t="s">
        <v>17995</v>
      </c>
      <c r="D4633" t="s">
        <v>12808</v>
      </c>
      <c r="E4633">
        <v>195</v>
      </c>
      <c r="F4633">
        <v>195</v>
      </c>
      <c r="G4633">
        <f>MAX(days17[[#This Row],[total_breakfastdays17]],days17[[#This Row],[total_lunchdays17]])</f>
        <v>195</v>
      </c>
    </row>
    <row r="4634" spans="1:7" x14ac:dyDescent="0.25">
      <c r="A4634" t="s">
        <v>4598</v>
      </c>
      <c r="B4634" t="s">
        <v>16733</v>
      </c>
      <c r="C4634" t="s">
        <v>17995</v>
      </c>
      <c r="D4634" t="s">
        <v>12809</v>
      </c>
      <c r="E4634">
        <v>191</v>
      </c>
      <c r="F4634">
        <v>191</v>
      </c>
      <c r="G4634">
        <f>MAX(days17[[#This Row],[total_breakfastdays17]],days17[[#This Row],[total_lunchdays17]])</f>
        <v>191</v>
      </c>
    </row>
    <row r="4635" spans="1:7" x14ac:dyDescent="0.25">
      <c r="A4635" t="s">
        <v>4599</v>
      </c>
      <c r="B4635" t="s">
        <v>16733</v>
      </c>
      <c r="C4635" t="s">
        <v>17995</v>
      </c>
      <c r="D4635" t="s">
        <v>12810</v>
      </c>
      <c r="E4635">
        <v>190</v>
      </c>
      <c r="F4635">
        <v>190</v>
      </c>
      <c r="G4635">
        <f>MAX(days17[[#This Row],[total_breakfastdays17]],days17[[#This Row],[total_lunchdays17]])</f>
        <v>190</v>
      </c>
    </row>
    <row r="4636" spans="1:7" x14ac:dyDescent="0.25">
      <c r="A4636" t="s">
        <v>4600</v>
      </c>
      <c r="B4636" t="s">
        <v>16733</v>
      </c>
      <c r="C4636" t="s">
        <v>17995</v>
      </c>
      <c r="D4636" t="s">
        <v>12811</v>
      </c>
      <c r="E4636">
        <v>184</v>
      </c>
      <c r="F4636">
        <v>184</v>
      </c>
      <c r="G4636">
        <f>MAX(days17[[#This Row],[total_breakfastdays17]],days17[[#This Row],[total_lunchdays17]])</f>
        <v>184</v>
      </c>
    </row>
    <row r="4637" spans="1:7" x14ac:dyDescent="0.25">
      <c r="A4637" t="s">
        <v>4601</v>
      </c>
      <c r="B4637" t="s">
        <v>16733</v>
      </c>
      <c r="C4637" t="s">
        <v>17995</v>
      </c>
      <c r="D4637" t="s">
        <v>12812</v>
      </c>
      <c r="E4637">
        <v>191</v>
      </c>
      <c r="F4637">
        <v>191</v>
      </c>
      <c r="G4637">
        <f>MAX(days17[[#This Row],[total_breakfastdays17]],days17[[#This Row],[total_lunchdays17]])</f>
        <v>191</v>
      </c>
    </row>
    <row r="4638" spans="1:7" x14ac:dyDescent="0.25">
      <c r="A4638" t="s">
        <v>4602</v>
      </c>
      <c r="B4638" t="s">
        <v>16733</v>
      </c>
      <c r="C4638" t="s">
        <v>17995</v>
      </c>
      <c r="D4638" t="s">
        <v>12813</v>
      </c>
      <c r="E4638">
        <v>179</v>
      </c>
      <c r="F4638">
        <v>179</v>
      </c>
      <c r="G4638">
        <f>MAX(days17[[#This Row],[total_breakfastdays17]],days17[[#This Row],[total_lunchdays17]])</f>
        <v>179</v>
      </c>
    </row>
    <row r="4639" spans="1:7" x14ac:dyDescent="0.25">
      <c r="A4639" t="s">
        <v>4603</v>
      </c>
      <c r="B4639" t="s">
        <v>16733</v>
      </c>
      <c r="C4639" t="s">
        <v>17995</v>
      </c>
      <c r="D4639" t="s">
        <v>12814</v>
      </c>
      <c r="E4639">
        <v>185</v>
      </c>
      <c r="F4639">
        <v>185</v>
      </c>
      <c r="G4639">
        <f>MAX(days17[[#This Row],[total_breakfastdays17]],days17[[#This Row],[total_lunchdays17]])</f>
        <v>185</v>
      </c>
    </row>
    <row r="4640" spans="1:7" x14ac:dyDescent="0.25">
      <c r="A4640" t="s">
        <v>4604</v>
      </c>
      <c r="B4640" t="s">
        <v>16733</v>
      </c>
      <c r="C4640" t="s">
        <v>17995</v>
      </c>
      <c r="D4640" t="s">
        <v>12815</v>
      </c>
      <c r="E4640">
        <v>183</v>
      </c>
      <c r="F4640">
        <v>183</v>
      </c>
      <c r="G4640">
        <f>MAX(days17[[#This Row],[total_breakfastdays17]],days17[[#This Row],[total_lunchdays17]])</f>
        <v>183</v>
      </c>
    </row>
    <row r="4641" spans="1:7" x14ac:dyDescent="0.25">
      <c r="A4641" t="s">
        <v>4605</v>
      </c>
      <c r="B4641" t="s">
        <v>16733</v>
      </c>
      <c r="C4641" t="s">
        <v>17995</v>
      </c>
      <c r="D4641" t="s">
        <v>12816</v>
      </c>
      <c r="E4641">
        <v>184</v>
      </c>
      <c r="F4641">
        <v>184</v>
      </c>
      <c r="G4641">
        <f>MAX(days17[[#This Row],[total_breakfastdays17]],days17[[#This Row],[total_lunchdays17]])</f>
        <v>184</v>
      </c>
    </row>
    <row r="4642" spans="1:7" x14ac:dyDescent="0.25">
      <c r="A4642" t="s">
        <v>4606</v>
      </c>
      <c r="B4642" t="s">
        <v>16733</v>
      </c>
      <c r="C4642" t="s">
        <v>17995</v>
      </c>
      <c r="D4642" t="s">
        <v>12817</v>
      </c>
      <c r="E4642">
        <v>183</v>
      </c>
      <c r="F4642">
        <v>183</v>
      </c>
      <c r="G4642">
        <f>MAX(days17[[#This Row],[total_breakfastdays17]],days17[[#This Row],[total_lunchdays17]])</f>
        <v>183</v>
      </c>
    </row>
    <row r="4643" spans="1:7" x14ac:dyDescent="0.25">
      <c r="A4643" t="s">
        <v>4607</v>
      </c>
      <c r="B4643" t="s">
        <v>16733</v>
      </c>
      <c r="C4643" t="s">
        <v>17995</v>
      </c>
      <c r="D4643" t="s">
        <v>12818</v>
      </c>
      <c r="E4643">
        <v>179</v>
      </c>
      <c r="F4643">
        <v>179</v>
      </c>
      <c r="G4643">
        <f>MAX(days17[[#This Row],[total_breakfastdays17]],days17[[#This Row],[total_lunchdays17]])</f>
        <v>179</v>
      </c>
    </row>
    <row r="4644" spans="1:7" x14ac:dyDescent="0.25">
      <c r="A4644" t="s">
        <v>4608</v>
      </c>
      <c r="B4644" t="s">
        <v>16733</v>
      </c>
      <c r="C4644" t="s">
        <v>17995</v>
      </c>
      <c r="D4644" t="s">
        <v>12819</v>
      </c>
      <c r="E4644">
        <v>187</v>
      </c>
      <c r="F4644">
        <v>187</v>
      </c>
      <c r="G4644">
        <f>MAX(days17[[#This Row],[total_breakfastdays17]],days17[[#This Row],[total_lunchdays17]])</f>
        <v>187</v>
      </c>
    </row>
    <row r="4645" spans="1:7" x14ac:dyDescent="0.25">
      <c r="A4645" t="s">
        <v>18885</v>
      </c>
      <c r="B4645" t="s">
        <v>16733</v>
      </c>
      <c r="C4645" t="s">
        <v>17995</v>
      </c>
      <c r="D4645" t="s">
        <v>18886</v>
      </c>
      <c r="E4645">
        <v>179</v>
      </c>
      <c r="F4645">
        <v>179</v>
      </c>
      <c r="G4645">
        <f>MAX(days17[[#This Row],[total_breakfastdays17]],days17[[#This Row],[total_lunchdays17]])</f>
        <v>179</v>
      </c>
    </row>
    <row r="4646" spans="1:7" x14ac:dyDescent="0.25">
      <c r="A4646" t="s">
        <v>18887</v>
      </c>
      <c r="B4646" t="s">
        <v>16733</v>
      </c>
      <c r="C4646" t="s">
        <v>17995</v>
      </c>
      <c r="D4646" t="s">
        <v>18888</v>
      </c>
      <c r="E4646">
        <v>189</v>
      </c>
      <c r="F4646">
        <v>189</v>
      </c>
      <c r="G4646">
        <f>MAX(days17[[#This Row],[total_breakfastdays17]],days17[[#This Row],[total_lunchdays17]])</f>
        <v>189</v>
      </c>
    </row>
    <row r="4647" spans="1:7" x14ac:dyDescent="0.25">
      <c r="A4647" t="s">
        <v>4609</v>
      </c>
      <c r="B4647" t="s">
        <v>16733</v>
      </c>
      <c r="C4647" t="s">
        <v>17995</v>
      </c>
      <c r="D4647" t="s">
        <v>12820</v>
      </c>
      <c r="E4647">
        <v>192</v>
      </c>
      <c r="F4647">
        <v>192</v>
      </c>
      <c r="G4647">
        <f>MAX(days17[[#This Row],[total_breakfastdays17]],days17[[#This Row],[total_lunchdays17]])</f>
        <v>192</v>
      </c>
    </row>
    <row r="4648" spans="1:7" x14ac:dyDescent="0.25">
      <c r="A4648" t="s">
        <v>4610</v>
      </c>
      <c r="B4648" t="s">
        <v>16733</v>
      </c>
      <c r="C4648" t="s">
        <v>17995</v>
      </c>
      <c r="D4648" t="s">
        <v>12821</v>
      </c>
      <c r="E4648">
        <v>186</v>
      </c>
      <c r="F4648">
        <v>186</v>
      </c>
      <c r="G4648">
        <f>MAX(days17[[#This Row],[total_breakfastdays17]],days17[[#This Row],[total_lunchdays17]])</f>
        <v>186</v>
      </c>
    </row>
    <row r="4649" spans="1:7" x14ac:dyDescent="0.25">
      <c r="A4649" t="s">
        <v>18889</v>
      </c>
      <c r="B4649" t="s">
        <v>16733</v>
      </c>
      <c r="C4649" t="s">
        <v>17995</v>
      </c>
      <c r="D4649" t="s">
        <v>18890</v>
      </c>
      <c r="E4649">
        <v>179</v>
      </c>
      <c r="F4649">
        <v>179</v>
      </c>
      <c r="G4649">
        <f>MAX(days17[[#This Row],[total_breakfastdays17]],days17[[#This Row],[total_lunchdays17]])</f>
        <v>179</v>
      </c>
    </row>
    <row r="4650" spans="1:7" x14ac:dyDescent="0.25">
      <c r="A4650" t="s">
        <v>4611</v>
      </c>
      <c r="B4650" t="s">
        <v>16734</v>
      </c>
      <c r="C4650" t="s">
        <v>17996</v>
      </c>
      <c r="D4650" t="s">
        <v>12822</v>
      </c>
      <c r="E4650">
        <v>166</v>
      </c>
      <c r="F4650">
        <v>166</v>
      </c>
      <c r="G4650">
        <f>MAX(days17[[#This Row],[total_breakfastdays17]],days17[[#This Row],[total_lunchdays17]])</f>
        <v>166</v>
      </c>
    </row>
    <row r="4651" spans="1:7" x14ac:dyDescent="0.25">
      <c r="A4651" t="s">
        <v>4612</v>
      </c>
      <c r="B4651" t="s">
        <v>16734</v>
      </c>
      <c r="C4651" t="s">
        <v>17996</v>
      </c>
      <c r="D4651" t="s">
        <v>12823</v>
      </c>
      <c r="E4651">
        <v>166</v>
      </c>
      <c r="F4651">
        <v>166</v>
      </c>
      <c r="G4651">
        <f>MAX(days17[[#This Row],[total_breakfastdays17]],days17[[#This Row],[total_lunchdays17]])</f>
        <v>166</v>
      </c>
    </row>
    <row r="4652" spans="1:7" x14ac:dyDescent="0.25">
      <c r="A4652" t="s">
        <v>4613</v>
      </c>
      <c r="B4652" t="s">
        <v>16734</v>
      </c>
      <c r="C4652" t="s">
        <v>17996</v>
      </c>
      <c r="D4652" t="s">
        <v>12824</v>
      </c>
      <c r="E4652">
        <v>166</v>
      </c>
      <c r="F4652">
        <v>166</v>
      </c>
      <c r="G4652">
        <f>MAX(days17[[#This Row],[total_breakfastdays17]],days17[[#This Row],[total_lunchdays17]])</f>
        <v>166</v>
      </c>
    </row>
    <row r="4653" spans="1:7" x14ac:dyDescent="0.25">
      <c r="A4653" t="s">
        <v>18891</v>
      </c>
      <c r="B4653" t="s">
        <v>16734</v>
      </c>
      <c r="C4653" t="s">
        <v>17996</v>
      </c>
      <c r="D4653" t="s">
        <v>18892</v>
      </c>
      <c r="E4653">
        <v>166</v>
      </c>
      <c r="F4653">
        <v>166</v>
      </c>
      <c r="G4653">
        <f>MAX(days17[[#This Row],[total_breakfastdays17]],days17[[#This Row],[total_lunchdays17]])</f>
        <v>166</v>
      </c>
    </row>
    <row r="4654" spans="1:7" x14ac:dyDescent="0.25">
      <c r="A4654" t="s">
        <v>4614</v>
      </c>
      <c r="B4654" t="s">
        <v>16735</v>
      </c>
      <c r="C4654" t="s">
        <v>17997</v>
      </c>
      <c r="D4654" t="s">
        <v>12825</v>
      </c>
      <c r="E4654">
        <v>174</v>
      </c>
      <c r="F4654">
        <v>174</v>
      </c>
      <c r="G4654">
        <f>MAX(days17[[#This Row],[total_breakfastdays17]],days17[[#This Row],[total_lunchdays17]])</f>
        <v>174</v>
      </c>
    </row>
    <row r="4655" spans="1:7" x14ac:dyDescent="0.25">
      <c r="A4655" t="s">
        <v>4615</v>
      </c>
      <c r="B4655" t="s">
        <v>16735</v>
      </c>
      <c r="C4655" t="s">
        <v>17997</v>
      </c>
      <c r="D4655" t="s">
        <v>12826</v>
      </c>
      <c r="E4655">
        <v>174</v>
      </c>
      <c r="F4655">
        <v>174</v>
      </c>
      <c r="G4655">
        <f>MAX(days17[[#This Row],[total_breakfastdays17]],days17[[#This Row],[total_lunchdays17]])</f>
        <v>174</v>
      </c>
    </row>
    <row r="4656" spans="1:7" x14ac:dyDescent="0.25">
      <c r="A4656" t="s">
        <v>4616</v>
      </c>
      <c r="B4656" t="s">
        <v>16735</v>
      </c>
      <c r="C4656" t="s">
        <v>17997</v>
      </c>
      <c r="D4656" t="s">
        <v>12827</v>
      </c>
      <c r="E4656">
        <v>167</v>
      </c>
      <c r="F4656">
        <v>167</v>
      </c>
      <c r="G4656">
        <f>MAX(days17[[#This Row],[total_breakfastdays17]],days17[[#This Row],[total_lunchdays17]])</f>
        <v>167</v>
      </c>
    </row>
    <row r="4657" spans="1:7" x14ac:dyDescent="0.25">
      <c r="A4657" t="s">
        <v>4617</v>
      </c>
      <c r="B4657" t="s">
        <v>16735</v>
      </c>
      <c r="C4657" t="s">
        <v>17997</v>
      </c>
      <c r="D4657" t="s">
        <v>12828</v>
      </c>
      <c r="E4657">
        <v>175</v>
      </c>
      <c r="F4657">
        <v>174</v>
      </c>
      <c r="G4657">
        <f>MAX(days17[[#This Row],[total_breakfastdays17]],days17[[#This Row],[total_lunchdays17]])</f>
        <v>175</v>
      </c>
    </row>
    <row r="4658" spans="1:7" x14ac:dyDescent="0.25">
      <c r="A4658" t="s">
        <v>4619</v>
      </c>
      <c r="B4658" t="s">
        <v>16735</v>
      </c>
      <c r="C4658" t="s">
        <v>17997</v>
      </c>
      <c r="D4658" t="s">
        <v>12830</v>
      </c>
      <c r="E4658">
        <v>174</v>
      </c>
      <c r="F4658">
        <v>174</v>
      </c>
      <c r="G4658">
        <f>MAX(days17[[#This Row],[total_breakfastdays17]],days17[[#This Row],[total_lunchdays17]])</f>
        <v>174</v>
      </c>
    </row>
    <row r="4659" spans="1:7" x14ac:dyDescent="0.25">
      <c r="A4659" t="s">
        <v>4620</v>
      </c>
      <c r="B4659" t="s">
        <v>16735</v>
      </c>
      <c r="C4659" t="s">
        <v>17997</v>
      </c>
      <c r="D4659" t="s">
        <v>12831</v>
      </c>
      <c r="E4659">
        <v>174</v>
      </c>
      <c r="F4659">
        <v>174</v>
      </c>
      <c r="G4659">
        <f>MAX(days17[[#This Row],[total_breakfastdays17]],days17[[#This Row],[total_lunchdays17]])</f>
        <v>174</v>
      </c>
    </row>
    <row r="4660" spans="1:7" x14ac:dyDescent="0.25">
      <c r="A4660" t="s">
        <v>4621</v>
      </c>
      <c r="B4660" t="s">
        <v>16735</v>
      </c>
      <c r="C4660" t="s">
        <v>17997</v>
      </c>
      <c r="D4660" t="s">
        <v>12832</v>
      </c>
      <c r="E4660">
        <v>174</v>
      </c>
      <c r="F4660">
        <v>174</v>
      </c>
      <c r="G4660">
        <f>MAX(days17[[#This Row],[total_breakfastdays17]],days17[[#This Row],[total_lunchdays17]])</f>
        <v>174</v>
      </c>
    </row>
    <row r="4661" spans="1:7" x14ac:dyDescent="0.25">
      <c r="A4661" t="s">
        <v>4622</v>
      </c>
      <c r="B4661" t="s">
        <v>16735</v>
      </c>
      <c r="C4661" t="s">
        <v>17997</v>
      </c>
      <c r="D4661" t="s">
        <v>12833</v>
      </c>
      <c r="E4661">
        <v>174</v>
      </c>
      <c r="F4661">
        <v>174</v>
      </c>
      <c r="G4661">
        <f>MAX(days17[[#This Row],[total_breakfastdays17]],days17[[#This Row],[total_lunchdays17]])</f>
        <v>174</v>
      </c>
    </row>
    <row r="4662" spans="1:7" x14ac:dyDescent="0.25">
      <c r="A4662" t="s">
        <v>4623</v>
      </c>
      <c r="B4662" t="s">
        <v>16735</v>
      </c>
      <c r="C4662" t="s">
        <v>17997</v>
      </c>
      <c r="D4662" t="s">
        <v>12834</v>
      </c>
      <c r="E4662">
        <v>174</v>
      </c>
      <c r="F4662">
        <v>174</v>
      </c>
      <c r="G4662">
        <f>MAX(days17[[#This Row],[total_breakfastdays17]],days17[[#This Row],[total_lunchdays17]])</f>
        <v>174</v>
      </c>
    </row>
    <row r="4663" spans="1:7" x14ac:dyDescent="0.25">
      <c r="A4663" t="s">
        <v>4624</v>
      </c>
      <c r="B4663" t="s">
        <v>16735</v>
      </c>
      <c r="C4663" t="s">
        <v>17997</v>
      </c>
      <c r="D4663" t="s">
        <v>12835</v>
      </c>
      <c r="E4663">
        <v>174</v>
      </c>
      <c r="F4663">
        <v>174</v>
      </c>
      <c r="G4663">
        <f>MAX(days17[[#This Row],[total_breakfastdays17]],days17[[#This Row],[total_lunchdays17]])</f>
        <v>174</v>
      </c>
    </row>
    <row r="4664" spans="1:7" x14ac:dyDescent="0.25">
      <c r="A4664" t="s">
        <v>4625</v>
      </c>
      <c r="B4664" t="s">
        <v>16735</v>
      </c>
      <c r="C4664" t="s">
        <v>17997</v>
      </c>
      <c r="D4664" t="s">
        <v>12836</v>
      </c>
      <c r="E4664">
        <v>174</v>
      </c>
      <c r="F4664">
        <v>174</v>
      </c>
      <c r="G4664">
        <f>MAX(days17[[#This Row],[total_breakfastdays17]],days17[[#This Row],[total_lunchdays17]])</f>
        <v>174</v>
      </c>
    </row>
    <row r="4665" spans="1:7" x14ac:dyDescent="0.25">
      <c r="A4665" t="s">
        <v>4626</v>
      </c>
      <c r="B4665" t="s">
        <v>16735</v>
      </c>
      <c r="C4665" t="s">
        <v>17997</v>
      </c>
      <c r="D4665" t="s">
        <v>12837</v>
      </c>
      <c r="E4665">
        <v>174</v>
      </c>
      <c r="F4665">
        <v>174</v>
      </c>
      <c r="G4665">
        <f>MAX(days17[[#This Row],[total_breakfastdays17]],days17[[#This Row],[total_lunchdays17]])</f>
        <v>174</v>
      </c>
    </row>
    <row r="4666" spans="1:7" x14ac:dyDescent="0.25">
      <c r="A4666" t="s">
        <v>4627</v>
      </c>
      <c r="B4666" t="s">
        <v>16735</v>
      </c>
      <c r="C4666" t="s">
        <v>17997</v>
      </c>
      <c r="D4666" t="s">
        <v>12838</v>
      </c>
      <c r="E4666">
        <v>174</v>
      </c>
      <c r="F4666">
        <v>174</v>
      </c>
      <c r="G4666">
        <f>MAX(days17[[#This Row],[total_breakfastdays17]],days17[[#This Row],[total_lunchdays17]])</f>
        <v>174</v>
      </c>
    </row>
    <row r="4667" spans="1:7" x14ac:dyDescent="0.25">
      <c r="A4667" t="s">
        <v>4628</v>
      </c>
      <c r="B4667" t="s">
        <v>16735</v>
      </c>
      <c r="C4667" t="s">
        <v>17997</v>
      </c>
      <c r="D4667" t="s">
        <v>12839</v>
      </c>
      <c r="E4667">
        <v>174</v>
      </c>
      <c r="F4667">
        <v>174</v>
      </c>
      <c r="G4667">
        <f>MAX(days17[[#This Row],[total_breakfastdays17]],days17[[#This Row],[total_lunchdays17]])</f>
        <v>174</v>
      </c>
    </row>
    <row r="4668" spans="1:7" x14ac:dyDescent="0.25">
      <c r="A4668" t="s">
        <v>4629</v>
      </c>
      <c r="B4668" t="s">
        <v>16735</v>
      </c>
      <c r="C4668" t="s">
        <v>17997</v>
      </c>
      <c r="D4668" t="s">
        <v>12840</v>
      </c>
      <c r="E4668">
        <v>174</v>
      </c>
      <c r="F4668">
        <v>174</v>
      </c>
      <c r="G4668">
        <f>MAX(days17[[#This Row],[total_breakfastdays17]],days17[[#This Row],[total_lunchdays17]])</f>
        <v>174</v>
      </c>
    </row>
    <row r="4669" spans="1:7" x14ac:dyDescent="0.25">
      <c r="A4669" t="s">
        <v>4630</v>
      </c>
      <c r="B4669" t="s">
        <v>16735</v>
      </c>
      <c r="C4669" t="s">
        <v>17997</v>
      </c>
      <c r="D4669" t="s">
        <v>12841</v>
      </c>
      <c r="E4669">
        <v>174</v>
      </c>
      <c r="F4669">
        <v>174</v>
      </c>
      <c r="G4669">
        <f>MAX(days17[[#This Row],[total_breakfastdays17]],days17[[#This Row],[total_lunchdays17]])</f>
        <v>174</v>
      </c>
    </row>
    <row r="4670" spans="1:7" x14ac:dyDescent="0.25">
      <c r="A4670" t="s">
        <v>4631</v>
      </c>
      <c r="B4670" t="s">
        <v>16735</v>
      </c>
      <c r="C4670" t="s">
        <v>17997</v>
      </c>
      <c r="D4670" t="s">
        <v>12842</v>
      </c>
      <c r="E4670">
        <v>174</v>
      </c>
      <c r="F4670">
        <v>174</v>
      </c>
      <c r="G4670">
        <f>MAX(days17[[#This Row],[total_breakfastdays17]],days17[[#This Row],[total_lunchdays17]])</f>
        <v>174</v>
      </c>
    </row>
    <row r="4671" spans="1:7" x14ac:dyDescent="0.25">
      <c r="A4671" t="s">
        <v>4632</v>
      </c>
      <c r="B4671" t="s">
        <v>16735</v>
      </c>
      <c r="C4671" t="s">
        <v>17997</v>
      </c>
      <c r="D4671" t="s">
        <v>12843</v>
      </c>
      <c r="E4671">
        <v>174</v>
      </c>
      <c r="F4671">
        <v>174</v>
      </c>
      <c r="G4671">
        <f>MAX(days17[[#This Row],[total_breakfastdays17]],days17[[#This Row],[total_lunchdays17]])</f>
        <v>174</v>
      </c>
    </row>
    <row r="4672" spans="1:7" x14ac:dyDescent="0.25">
      <c r="A4672" t="s">
        <v>4633</v>
      </c>
      <c r="B4672" t="s">
        <v>16735</v>
      </c>
      <c r="C4672" t="s">
        <v>17997</v>
      </c>
      <c r="D4672" t="s">
        <v>12844</v>
      </c>
      <c r="E4672">
        <v>174</v>
      </c>
      <c r="F4672">
        <v>174</v>
      </c>
      <c r="G4672">
        <f>MAX(days17[[#This Row],[total_breakfastdays17]],days17[[#This Row],[total_lunchdays17]])</f>
        <v>174</v>
      </c>
    </row>
    <row r="4673" spans="1:7" x14ac:dyDescent="0.25">
      <c r="A4673" t="s">
        <v>4634</v>
      </c>
      <c r="B4673" t="s">
        <v>16735</v>
      </c>
      <c r="C4673" t="s">
        <v>17997</v>
      </c>
      <c r="D4673" t="s">
        <v>12845</v>
      </c>
      <c r="E4673">
        <v>174</v>
      </c>
      <c r="F4673">
        <v>174</v>
      </c>
      <c r="G4673">
        <f>MAX(days17[[#This Row],[total_breakfastdays17]],days17[[#This Row],[total_lunchdays17]])</f>
        <v>174</v>
      </c>
    </row>
    <row r="4674" spans="1:7" x14ac:dyDescent="0.25">
      <c r="A4674" t="s">
        <v>4635</v>
      </c>
      <c r="B4674" t="s">
        <v>16735</v>
      </c>
      <c r="C4674" t="s">
        <v>17997</v>
      </c>
      <c r="D4674" t="s">
        <v>12846</v>
      </c>
      <c r="E4674">
        <v>174</v>
      </c>
      <c r="F4674">
        <v>174</v>
      </c>
      <c r="G4674">
        <f>MAX(days17[[#This Row],[total_breakfastdays17]],days17[[#This Row],[total_lunchdays17]])</f>
        <v>174</v>
      </c>
    </row>
    <row r="4675" spans="1:7" x14ac:dyDescent="0.25">
      <c r="A4675" t="s">
        <v>4636</v>
      </c>
      <c r="B4675" t="s">
        <v>16735</v>
      </c>
      <c r="C4675" t="s">
        <v>17997</v>
      </c>
      <c r="D4675" t="s">
        <v>12847</v>
      </c>
      <c r="E4675">
        <v>174</v>
      </c>
      <c r="F4675">
        <v>174</v>
      </c>
      <c r="G4675">
        <f>MAX(days17[[#This Row],[total_breakfastdays17]],days17[[#This Row],[total_lunchdays17]])</f>
        <v>174</v>
      </c>
    </row>
    <row r="4676" spans="1:7" x14ac:dyDescent="0.25">
      <c r="A4676" t="s">
        <v>4637</v>
      </c>
      <c r="B4676" t="s">
        <v>16736</v>
      </c>
      <c r="C4676" t="s">
        <v>17998</v>
      </c>
      <c r="D4676" t="s">
        <v>12848</v>
      </c>
      <c r="E4676">
        <v>181</v>
      </c>
      <c r="F4676">
        <v>185</v>
      </c>
      <c r="G4676">
        <f>MAX(days17[[#This Row],[total_breakfastdays17]],days17[[#This Row],[total_lunchdays17]])</f>
        <v>185</v>
      </c>
    </row>
    <row r="4677" spans="1:7" x14ac:dyDescent="0.25">
      <c r="A4677" t="s">
        <v>4638</v>
      </c>
      <c r="B4677" t="s">
        <v>16736</v>
      </c>
      <c r="C4677" t="s">
        <v>17998</v>
      </c>
      <c r="D4677" t="s">
        <v>12849</v>
      </c>
      <c r="E4677">
        <v>176</v>
      </c>
      <c r="F4677">
        <v>176</v>
      </c>
      <c r="G4677">
        <f>MAX(days17[[#This Row],[total_breakfastdays17]],days17[[#This Row],[total_lunchdays17]])</f>
        <v>176</v>
      </c>
    </row>
    <row r="4678" spans="1:7" x14ac:dyDescent="0.25">
      <c r="A4678" t="s">
        <v>4639</v>
      </c>
      <c r="B4678" t="s">
        <v>16736</v>
      </c>
      <c r="C4678" t="s">
        <v>17998</v>
      </c>
      <c r="D4678" t="s">
        <v>12850</v>
      </c>
      <c r="E4678">
        <v>177</v>
      </c>
      <c r="F4678">
        <v>177</v>
      </c>
      <c r="G4678">
        <f>MAX(days17[[#This Row],[total_breakfastdays17]],days17[[#This Row],[total_lunchdays17]])</f>
        <v>177</v>
      </c>
    </row>
    <row r="4679" spans="1:7" x14ac:dyDescent="0.25">
      <c r="A4679" t="s">
        <v>4640</v>
      </c>
      <c r="B4679" t="s">
        <v>16736</v>
      </c>
      <c r="C4679" t="s">
        <v>17998</v>
      </c>
      <c r="D4679" t="s">
        <v>12851</v>
      </c>
      <c r="E4679">
        <v>177</v>
      </c>
      <c r="F4679">
        <v>177</v>
      </c>
      <c r="G4679">
        <f>MAX(days17[[#This Row],[total_breakfastdays17]],days17[[#This Row],[total_lunchdays17]])</f>
        <v>177</v>
      </c>
    </row>
    <row r="4680" spans="1:7" x14ac:dyDescent="0.25">
      <c r="A4680" t="s">
        <v>4641</v>
      </c>
      <c r="B4680" t="s">
        <v>16736</v>
      </c>
      <c r="C4680" t="s">
        <v>17998</v>
      </c>
      <c r="D4680" t="s">
        <v>12852</v>
      </c>
      <c r="E4680">
        <v>177</v>
      </c>
      <c r="F4680">
        <v>177</v>
      </c>
      <c r="G4680">
        <f>MAX(days17[[#This Row],[total_breakfastdays17]],days17[[#This Row],[total_lunchdays17]])</f>
        <v>177</v>
      </c>
    </row>
    <row r="4681" spans="1:7" x14ac:dyDescent="0.25">
      <c r="A4681" t="s">
        <v>4642</v>
      </c>
      <c r="B4681" t="s">
        <v>16736</v>
      </c>
      <c r="C4681" t="s">
        <v>17998</v>
      </c>
      <c r="D4681" t="s">
        <v>12215</v>
      </c>
      <c r="E4681">
        <v>177</v>
      </c>
      <c r="F4681">
        <v>177</v>
      </c>
      <c r="G4681">
        <f>MAX(days17[[#This Row],[total_breakfastdays17]],days17[[#This Row],[total_lunchdays17]])</f>
        <v>177</v>
      </c>
    </row>
    <row r="4682" spans="1:7" x14ac:dyDescent="0.25">
      <c r="A4682" t="s">
        <v>4643</v>
      </c>
      <c r="B4682" t="s">
        <v>16736</v>
      </c>
      <c r="C4682" t="s">
        <v>17998</v>
      </c>
      <c r="D4682" t="s">
        <v>12853</v>
      </c>
      <c r="E4682">
        <v>177</v>
      </c>
      <c r="F4682">
        <v>177</v>
      </c>
      <c r="G4682">
        <f>MAX(days17[[#This Row],[total_breakfastdays17]],days17[[#This Row],[total_lunchdays17]])</f>
        <v>177</v>
      </c>
    </row>
    <row r="4683" spans="1:7" x14ac:dyDescent="0.25">
      <c r="A4683" t="s">
        <v>4644</v>
      </c>
      <c r="B4683" t="s">
        <v>16736</v>
      </c>
      <c r="C4683" t="s">
        <v>17998</v>
      </c>
      <c r="D4683" t="s">
        <v>12854</v>
      </c>
      <c r="E4683">
        <v>177</v>
      </c>
      <c r="F4683">
        <v>177</v>
      </c>
      <c r="G4683">
        <f>MAX(days17[[#This Row],[total_breakfastdays17]],days17[[#This Row],[total_lunchdays17]])</f>
        <v>177</v>
      </c>
    </row>
    <row r="4684" spans="1:7" x14ac:dyDescent="0.25">
      <c r="A4684" t="s">
        <v>4645</v>
      </c>
      <c r="B4684" t="s">
        <v>16736</v>
      </c>
      <c r="C4684" t="s">
        <v>17998</v>
      </c>
      <c r="D4684" t="s">
        <v>12855</v>
      </c>
      <c r="E4684">
        <v>182</v>
      </c>
      <c r="F4684">
        <v>177</v>
      </c>
      <c r="G4684">
        <f>MAX(days17[[#This Row],[total_breakfastdays17]],days17[[#This Row],[total_lunchdays17]])</f>
        <v>182</v>
      </c>
    </row>
    <row r="4685" spans="1:7" x14ac:dyDescent="0.25">
      <c r="A4685" t="s">
        <v>4646</v>
      </c>
      <c r="B4685" t="s">
        <v>16737</v>
      </c>
      <c r="C4685" t="s">
        <v>17999</v>
      </c>
      <c r="D4685" t="s">
        <v>12856</v>
      </c>
      <c r="E4685">
        <v>196</v>
      </c>
      <c r="F4685">
        <v>177</v>
      </c>
      <c r="G4685">
        <f>MAX(days17[[#This Row],[total_breakfastdays17]],days17[[#This Row],[total_lunchdays17]])</f>
        <v>196</v>
      </c>
    </row>
    <row r="4686" spans="1:7" x14ac:dyDescent="0.25">
      <c r="A4686" t="s">
        <v>4647</v>
      </c>
      <c r="B4686" t="s">
        <v>16737</v>
      </c>
      <c r="C4686" t="s">
        <v>17999</v>
      </c>
      <c r="D4686" t="s">
        <v>12857</v>
      </c>
      <c r="E4686">
        <v>190</v>
      </c>
      <c r="F4686">
        <v>177</v>
      </c>
      <c r="G4686">
        <f>MAX(days17[[#This Row],[total_breakfastdays17]],days17[[#This Row],[total_lunchdays17]])</f>
        <v>190</v>
      </c>
    </row>
    <row r="4687" spans="1:7" x14ac:dyDescent="0.25">
      <c r="A4687" t="s">
        <v>4648</v>
      </c>
      <c r="B4687" t="s">
        <v>16737</v>
      </c>
      <c r="C4687" t="s">
        <v>17999</v>
      </c>
      <c r="D4687" t="s">
        <v>12858</v>
      </c>
      <c r="E4687">
        <v>194</v>
      </c>
      <c r="F4687">
        <v>177</v>
      </c>
      <c r="G4687">
        <f>MAX(days17[[#This Row],[total_breakfastdays17]],days17[[#This Row],[total_lunchdays17]])</f>
        <v>194</v>
      </c>
    </row>
    <row r="4688" spans="1:7" x14ac:dyDescent="0.25">
      <c r="A4688" t="s">
        <v>4649</v>
      </c>
      <c r="B4688" t="s">
        <v>16737</v>
      </c>
      <c r="C4688" t="s">
        <v>17999</v>
      </c>
      <c r="D4688" t="s">
        <v>12859</v>
      </c>
      <c r="E4688">
        <v>176</v>
      </c>
      <c r="F4688">
        <v>176</v>
      </c>
      <c r="G4688">
        <f>MAX(days17[[#This Row],[total_breakfastdays17]],days17[[#This Row],[total_lunchdays17]])</f>
        <v>176</v>
      </c>
    </row>
    <row r="4689" spans="1:7" x14ac:dyDescent="0.25">
      <c r="A4689" t="s">
        <v>4650</v>
      </c>
      <c r="B4689" t="s">
        <v>16737</v>
      </c>
      <c r="C4689" t="s">
        <v>17999</v>
      </c>
      <c r="D4689" t="s">
        <v>12860</v>
      </c>
      <c r="E4689">
        <v>199</v>
      </c>
      <c r="F4689">
        <v>179</v>
      </c>
      <c r="G4689">
        <f>MAX(days17[[#This Row],[total_breakfastdays17]],days17[[#This Row],[total_lunchdays17]])</f>
        <v>199</v>
      </c>
    </row>
    <row r="4690" spans="1:7" x14ac:dyDescent="0.25">
      <c r="A4690" t="s">
        <v>4651</v>
      </c>
      <c r="B4690" t="s">
        <v>16737</v>
      </c>
      <c r="C4690" t="s">
        <v>17999</v>
      </c>
      <c r="D4690" t="s">
        <v>12861</v>
      </c>
      <c r="E4690">
        <v>177</v>
      </c>
      <c r="F4690">
        <v>177</v>
      </c>
      <c r="G4690">
        <f>MAX(days17[[#This Row],[total_breakfastdays17]],days17[[#This Row],[total_lunchdays17]])</f>
        <v>177</v>
      </c>
    </row>
    <row r="4691" spans="1:7" x14ac:dyDescent="0.25">
      <c r="A4691" t="s">
        <v>4652</v>
      </c>
      <c r="B4691" t="s">
        <v>16737</v>
      </c>
      <c r="C4691" t="s">
        <v>17999</v>
      </c>
      <c r="D4691" t="s">
        <v>12862</v>
      </c>
      <c r="E4691">
        <v>187</v>
      </c>
      <c r="F4691">
        <v>187</v>
      </c>
      <c r="G4691">
        <f>MAX(days17[[#This Row],[total_breakfastdays17]],days17[[#This Row],[total_lunchdays17]])</f>
        <v>187</v>
      </c>
    </row>
    <row r="4692" spans="1:7" x14ac:dyDescent="0.25">
      <c r="A4692" t="s">
        <v>4653</v>
      </c>
      <c r="B4692" t="s">
        <v>16737</v>
      </c>
      <c r="C4692" t="s">
        <v>17999</v>
      </c>
      <c r="D4692" t="s">
        <v>12863</v>
      </c>
      <c r="E4692">
        <v>192</v>
      </c>
      <c r="F4692">
        <v>192</v>
      </c>
      <c r="G4692">
        <f>MAX(days17[[#This Row],[total_breakfastdays17]],days17[[#This Row],[total_lunchdays17]])</f>
        <v>192</v>
      </c>
    </row>
    <row r="4693" spans="1:7" x14ac:dyDescent="0.25">
      <c r="A4693" t="s">
        <v>4654</v>
      </c>
      <c r="B4693" t="s">
        <v>16737</v>
      </c>
      <c r="C4693" t="s">
        <v>17999</v>
      </c>
      <c r="D4693" t="s">
        <v>12864</v>
      </c>
      <c r="E4693">
        <v>194</v>
      </c>
      <c r="F4693">
        <v>194</v>
      </c>
      <c r="G4693">
        <f>MAX(days17[[#This Row],[total_breakfastdays17]],days17[[#This Row],[total_lunchdays17]])</f>
        <v>194</v>
      </c>
    </row>
    <row r="4694" spans="1:7" x14ac:dyDescent="0.25">
      <c r="A4694" t="s">
        <v>4655</v>
      </c>
      <c r="B4694" t="s">
        <v>16737</v>
      </c>
      <c r="C4694" t="s">
        <v>17999</v>
      </c>
      <c r="D4694" t="s">
        <v>12865</v>
      </c>
      <c r="E4694">
        <v>201</v>
      </c>
      <c r="F4694">
        <v>201</v>
      </c>
      <c r="G4694">
        <f>MAX(days17[[#This Row],[total_breakfastdays17]],days17[[#This Row],[total_lunchdays17]])</f>
        <v>201</v>
      </c>
    </row>
    <row r="4695" spans="1:7" x14ac:dyDescent="0.25">
      <c r="A4695" t="s">
        <v>4656</v>
      </c>
      <c r="B4695" t="s">
        <v>16737</v>
      </c>
      <c r="C4695" t="s">
        <v>17999</v>
      </c>
      <c r="D4695" t="s">
        <v>12866</v>
      </c>
      <c r="E4695">
        <v>194</v>
      </c>
      <c r="F4695">
        <v>189</v>
      </c>
      <c r="G4695">
        <f>MAX(days17[[#This Row],[total_breakfastdays17]],days17[[#This Row],[total_lunchdays17]])</f>
        <v>194</v>
      </c>
    </row>
    <row r="4696" spans="1:7" x14ac:dyDescent="0.25">
      <c r="A4696" t="s">
        <v>4657</v>
      </c>
      <c r="B4696" t="s">
        <v>16737</v>
      </c>
      <c r="C4696" t="s">
        <v>17999</v>
      </c>
      <c r="D4696" t="s">
        <v>12867</v>
      </c>
      <c r="E4696">
        <v>182</v>
      </c>
      <c r="F4696">
        <v>182</v>
      </c>
      <c r="G4696">
        <f>MAX(days17[[#This Row],[total_breakfastdays17]],days17[[#This Row],[total_lunchdays17]])</f>
        <v>182</v>
      </c>
    </row>
    <row r="4697" spans="1:7" x14ac:dyDescent="0.25">
      <c r="A4697" t="s">
        <v>4658</v>
      </c>
      <c r="B4697" t="s">
        <v>16737</v>
      </c>
      <c r="C4697" t="s">
        <v>17999</v>
      </c>
      <c r="D4697" t="s">
        <v>12868</v>
      </c>
      <c r="E4697">
        <v>177</v>
      </c>
      <c r="F4697">
        <v>177</v>
      </c>
      <c r="G4697">
        <f>MAX(days17[[#This Row],[total_breakfastdays17]],days17[[#This Row],[total_lunchdays17]])</f>
        <v>177</v>
      </c>
    </row>
    <row r="4698" spans="1:7" x14ac:dyDescent="0.25">
      <c r="A4698" t="s">
        <v>4659</v>
      </c>
      <c r="B4698" t="s">
        <v>16737</v>
      </c>
      <c r="C4698" t="s">
        <v>17999</v>
      </c>
      <c r="D4698" t="s">
        <v>12869</v>
      </c>
      <c r="E4698">
        <v>177</v>
      </c>
      <c r="F4698">
        <v>177</v>
      </c>
      <c r="G4698">
        <f>MAX(days17[[#This Row],[total_breakfastdays17]],days17[[#This Row],[total_lunchdays17]])</f>
        <v>177</v>
      </c>
    </row>
    <row r="4699" spans="1:7" x14ac:dyDescent="0.25">
      <c r="A4699" t="s">
        <v>4660</v>
      </c>
      <c r="B4699" t="s">
        <v>16737</v>
      </c>
      <c r="C4699" t="s">
        <v>17999</v>
      </c>
      <c r="D4699" t="s">
        <v>12870</v>
      </c>
      <c r="E4699">
        <v>177</v>
      </c>
      <c r="F4699">
        <v>177</v>
      </c>
      <c r="G4699">
        <f>MAX(days17[[#This Row],[total_breakfastdays17]],days17[[#This Row],[total_lunchdays17]])</f>
        <v>177</v>
      </c>
    </row>
    <row r="4700" spans="1:7" x14ac:dyDescent="0.25">
      <c r="A4700" t="s">
        <v>4661</v>
      </c>
      <c r="B4700" t="s">
        <v>16737</v>
      </c>
      <c r="C4700" t="s">
        <v>17999</v>
      </c>
      <c r="D4700" t="s">
        <v>12871</v>
      </c>
      <c r="E4700">
        <v>177</v>
      </c>
      <c r="F4700">
        <v>177</v>
      </c>
      <c r="G4700">
        <f>MAX(days17[[#This Row],[total_breakfastdays17]],days17[[#This Row],[total_lunchdays17]])</f>
        <v>177</v>
      </c>
    </row>
    <row r="4701" spans="1:7" x14ac:dyDescent="0.25">
      <c r="A4701" t="s">
        <v>4662</v>
      </c>
      <c r="B4701" t="s">
        <v>16737</v>
      </c>
      <c r="C4701" t="s">
        <v>17999</v>
      </c>
      <c r="D4701" t="s">
        <v>8678</v>
      </c>
      <c r="E4701">
        <v>177</v>
      </c>
      <c r="F4701">
        <v>177</v>
      </c>
      <c r="G4701">
        <f>MAX(days17[[#This Row],[total_breakfastdays17]],days17[[#This Row],[total_lunchdays17]])</f>
        <v>177</v>
      </c>
    </row>
    <row r="4702" spans="1:7" x14ac:dyDescent="0.25">
      <c r="A4702" t="s">
        <v>4663</v>
      </c>
      <c r="B4702" t="s">
        <v>16737</v>
      </c>
      <c r="C4702" t="s">
        <v>17999</v>
      </c>
      <c r="D4702" t="s">
        <v>12872</v>
      </c>
      <c r="E4702">
        <v>177</v>
      </c>
      <c r="F4702">
        <v>177</v>
      </c>
      <c r="G4702">
        <f>MAX(days17[[#This Row],[total_breakfastdays17]],days17[[#This Row],[total_lunchdays17]])</f>
        <v>177</v>
      </c>
    </row>
    <row r="4703" spans="1:7" x14ac:dyDescent="0.25">
      <c r="A4703" t="s">
        <v>4664</v>
      </c>
      <c r="B4703" t="s">
        <v>16737</v>
      </c>
      <c r="C4703" t="s">
        <v>17999</v>
      </c>
      <c r="D4703" t="s">
        <v>10509</v>
      </c>
      <c r="E4703">
        <v>177</v>
      </c>
      <c r="F4703">
        <v>177</v>
      </c>
      <c r="G4703">
        <f>MAX(days17[[#This Row],[total_breakfastdays17]],days17[[#This Row],[total_lunchdays17]])</f>
        <v>177</v>
      </c>
    </row>
    <row r="4704" spans="1:7" x14ac:dyDescent="0.25">
      <c r="A4704" t="s">
        <v>4665</v>
      </c>
      <c r="B4704" t="s">
        <v>16737</v>
      </c>
      <c r="C4704" t="s">
        <v>17999</v>
      </c>
      <c r="D4704" t="s">
        <v>12873</v>
      </c>
      <c r="E4704">
        <v>178</v>
      </c>
      <c r="F4704">
        <v>177</v>
      </c>
      <c r="G4704">
        <f>MAX(days17[[#This Row],[total_breakfastdays17]],days17[[#This Row],[total_lunchdays17]])</f>
        <v>178</v>
      </c>
    </row>
    <row r="4705" spans="1:7" x14ac:dyDescent="0.25">
      <c r="A4705" t="s">
        <v>4666</v>
      </c>
      <c r="B4705" t="s">
        <v>16737</v>
      </c>
      <c r="C4705" t="s">
        <v>17999</v>
      </c>
      <c r="D4705" t="s">
        <v>12874</v>
      </c>
      <c r="E4705">
        <v>181</v>
      </c>
      <c r="F4705">
        <v>180</v>
      </c>
      <c r="G4705">
        <f>MAX(days17[[#This Row],[total_breakfastdays17]],days17[[#This Row],[total_lunchdays17]])</f>
        <v>181</v>
      </c>
    </row>
    <row r="4706" spans="1:7" x14ac:dyDescent="0.25">
      <c r="A4706" t="s">
        <v>4667</v>
      </c>
      <c r="B4706" t="s">
        <v>16737</v>
      </c>
      <c r="C4706" t="s">
        <v>17999</v>
      </c>
      <c r="D4706" t="s">
        <v>8850</v>
      </c>
      <c r="E4706">
        <v>193</v>
      </c>
      <c r="F4706">
        <v>193</v>
      </c>
      <c r="G4706">
        <f>MAX(days17[[#This Row],[total_breakfastdays17]],days17[[#This Row],[total_lunchdays17]])</f>
        <v>193</v>
      </c>
    </row>
    <row r="4707" spans="1:7" x14ac:dyDescent="0.25">
      <c r="A4707" t="s">
        <v>4668</v>
      </c>
      <c r="B4707" t="s">
        <v>16737</v>
      </c>
      <c r="C4707" t="s">
        <v>17999</v>
      </c>
      <c r="D4707" t="s">
        <v>12875</v>
      </c>
      <c r="E4707">
        <v>177</v>
      </c>
      <c r="F4707">
        <v>177</v>
      </c>
      <c r="G4707">
        <f>MAX(days17[[#This Row],[total_breakfastdays17]],days17[[#This Row],[total_lunchdays17]])</f>
        <v>177</v>
      </c>
    </row>
    <row r="4708" spans="1:7" x14ac:dyDescent="0.25">
      <c r="A4708" t="s">
        <v>4669</v>
      </c>
      <c r="B4708" t="s">
        <v>16737</v>
      </c>
      <c r="C4708" t="s">
        <v>17999</v>
      </c>
      <c r="D4708" t="s">
        <v>12876</v>
      </c>
      <c r="E4708">
        <v>177</v>
      </c>
      <c r="F4708">
        <v>177</v>
      </c>
      <c r="G4708">
        <f>MAX(days17[[#This Row],[total_breakfastdays17]],days17[[#This Row],[total_lunchdays17]])</f>
        <v>177</v>
      </c>
    </row>
    <row r="4709" spans="1:7" x14ac:dyDescent="0.25">
      <c r="A4709" t="s">
        <v>4670</v>
      </c>
      <c r="B4709" t="s">
        <v>16737</v>
      </c>
      <c r="C4709" t="s">
        <v>17999</v>
      </c>
      <c r="D4709" t="s">
        <v>12877</v>
      </c>
      <c r="E4709">
        <v>177</v>
      </c>
      <c r="F4709">
        <v>177</v>
      </c>
      <c r="G4709">
        <f>MAX(days17[[#This Row],[total_breakfastdays17]],days17[[#This Row],[total_lunchdays17]])</f>
        <v>177</v>
      </c>
    </row>
    <row r="4710" spans="1:7" x14ac:dyDescent="0.25">
      <c r="A4710" t="s">
        <v>4671</v>
      </c>
      <c r="B4710" t="s">
        <v>16737</v>
      </c>
      <c r="C4710" t="s">
        <v>17999</v>
      </c>
      <c r="D4710" t="s">
        <v>12878</v>
      </c>
      <c r="E4710">
        <v>178</v>
      </c>
      <c r="F4710">
        <v>178</v>
      </c>
      <c r="G4710">
        <f>MAX(days17[[#This Row],[total_breakfastdays17]],days17[[#This Row],[total_lunchdays17]])</f>
        <v>178</v>
      </c>
    </row>
    <row r="4711" spans="1:7" x14ac:dyDescent="0.25">
      <c r="A4711" t="s">
        <v>4672</v>
      </c>
      <c r="B4711" t="s">
        <v>16737</v>
      </c>
      <c r="C4711" t="s">
        <v>17999</v>
      </c>
      <c r="D4711" t="s">
        <v>12879</v>
      </c>
      <c r="E4711">
        <v>193</v>
      </c>
      <c r="F4711">
        <v>193</v>
      </c>
      <c r="G4711">
        <f>MAX(days17[[#This Row],[total_breakfastdays17]],days17[[#This Row],[total_lunchdays17]])</f>
        <v>193</v>
      </c>
    </row>
    <row r="4712" spans="1:7" x14ac:dyDescent="0.25">
      <c r="A4712" t="s">
        <v>4673</v>
      </c>
      <c r="B4712" t="s">
        <v>16737</v>
      </c>
      <c r="C4712" t="s">
        <v>17999</v>
      </c>
      <c r="D4712" t="s">
        <v>12880</v>
      </c>
      <c r="E4712">
        <v>177</v>
      </c>
      <c r="F4712">
        <v>177</v>
      </c>
      <c r="G4712">
        <f>MAX(days17[[#This Row],[total_breakfastdays17]],days17[[#This Row],[total_lunchdays17]])</f>
        <v>177</v>
      </c>
    </row>
    <row r="4713" spans="1:7" x14ac:dyDescent="0.25">
      <c r="A4713" t="s">
        <v>4674</v>
      </c>
      <c r="B4713" t="s">
        <v>16737</v>
      </c>
      <c r="C4713" t="s">
        <v>17999</v>
      </c>
      <c r="D4713" t="s">
        <v>12881</v>
      </c>
      <c r="E4713">
        <v>177</v>
      </c>
      <c r="F4713">
        <v>177</v>
      </c>
      <c r="G4713">
        <f>MAX(days17[[#This Row],[total_breakfastdays17]],days17[[#This Row],[total_lunchdays17]])</f>
        <v>177</v>
      </c>
    </row>
    <row r="4714" spans="1:7" x14ac:dyDescent="0.25">
      <c r="A4714" t="s">
        <v>4675</v>
      </c>
      <c r="B4714" t="s">
        <v>16737</v>
      </c>
      <c r="C4714" t="s">
        <v>17999</v>
      </c>
      <c r="D4714" t="s">
        <v>12882</v>
      </c>
      <c r="E4714">
        <v>193</v>
      </c>
      <c r="F4714">
        <v>193</v>
      </c>
      <c r="G4714">
        <f>MAX(days17[[#This Row],[total_breakfastdays17]],days17[[#This Row],[total_lunchdays17]])</f>
        <v>193</v>
      </c>
    </row>
    <row r="4715" spans="1:7" x14ac:dyDescent="0.25">
      <c r="A4715" t="s">
        <v>4676</v>
      </c>
      <c r="B4715" t="s">
        <v>16737</v>
      </c>
      <c r="C4715" t="s">
        <v>17999</v>
      </c>
      <c r="D4715" t="s">
        <v>12883</v>
      </c>
      <c r="E4715">
        <v>177</v>
      </c>
      <c r="F4715">
        <v>177</v>
      </c>
      <c r="G4715">
        <f>MAX(days17[[#This Row],[total_breakfastdays17]],days17[[#This Row],[total_lunchdays17]])</f>
        <v>177</v>
      </c>
    </row>
    <row r="4716" spans="1:7" x14ac:dyDescent="0.25">
      <c r="A4716" t="s">
        <v>4677</v>
      </c>
      <c r="B4716" t="s">
        <v>16737</v>
      </c>
      <c r="C4716" t="s">
        <v>17999</v>
      </c>
      <c r="D4716" t="s">
        <v>12884</v>
      </c>
      <c r="E4716">
        <v>193</v>
      </c>
      <c r="F4716">
        <v>192</v>
      </c>
      <c r="G4716">
        <f>MAX(days17[[#This Row],[total_breakfastdays17]],days17[[#This Row],[total_lunchdays17]])</f>
        <v>193</v>
      </c>
    </row>
    <row r="4717" spans="1:7" x14ac:dyDescent="0.25">
      <c r="A4717" t="s">
        <v>4678</v>
      </c>
      <c r="B4717" t="s">
        <v>16737</v>
      </c>
      <c r="C4717" t="s">
        <v>17999</v>
      </c>
      <c r="D4717" t="s">
        <v>12885</v>
      </c>
      <c r="E4717">
        <v>193</v>
      </c>
      <c r="F4717">
        <v>193</v>
      </c>
      <c r="G4717">
        <f>MAX(days17[[#This Row],[total_breakfastdays17]],days17[[#This Row],[total_lunchdays17]])</f>
        <v>193</v>
      </c>
    </row>
    <row r="4718" spans="1:7" x14ac:dyDescent="0.25">
      <c r="A4718" t="s">
        <v>4679</v>
      </c>
      <c r="B4718" t="s">
        <v>16737</v>
      </c>
      <c r="C4718" t="s">
        <v>17999</v>
      </c>
      <c r="D4718" t="s">
        <v>12886</v>
      </c>
      <c r="E4718">
        <v>177</v>
      </c>
      <c r="F4718">
        <v>177</v>
      </c>
      <c r="G4718">
        <f>MAX(days17[[#This Row],[total_breakfastdays17]],days17[[#This Row],[total_lunchdays17]])</f>
        <v>177</v>
      </c>
    </row>
    <row r="4719" spans="1:7" x14ac:dyDescent="0.25">
      <c r="A4719" t="s">
        <v>4680</v>
      </c>
      <c r="B4719" t="s">
        <v>16737</v>
      </c>
      <c r="C4719" t="s">
        <v>17999</v>
      </c>
      <c r="D4719" t="s">
        <v>12887</v>
      </c>
      <c r="E4719">
        <v>177</v>
      </c>
      <c r="F4719">
        <v>177</v>
      </c>
      <c r="G4719">
        <f>MAX(days17[[#This Row],[total_breakfastdays17]],days17[[#This Row],[total_lunchdays17]])</f>
        <v>177</v>
      </c>
    </row>
    <row r="4720" spans="1:7" x14ac:dyDescent="0.25">
      <c r="A4720" t="s">
        <v>4681</v>
      </c>
      <c r="B4720" t="s">
        <v>16737</v>
      </c>
      <c r="C4720" t="s">
        <v>17999</v>
      </c>
      <c r="D4720" t="s">
        <v>12888</v>
      </c>
      <c r="E4720">
        <v>191</v>
      </c>
      <c r="F4720">
        <v>190</v>
      </c>
      <c r="G4720">
        <f>MAX(days17[[#This Row],[total_breakfastdays17]],days17[[#This Row],[total_lunchdays17]])</f>
        <v>191</v>
      </c>
    </row>
    <row r="4721" spans="1:7" x14ac:dyDescent="0.25">
      <c r="A4721" t="s">
        <v>4682</v>
      </c>
      <c r="B4721" t="s">
        <v>16737</v>
      </c>
      <c r="C4721" t="s">
        <v>17999</v>
      </c>
      <c r="D4721" t="s">
        <v>12889</v>
      </c>
      <c r="E4721">
        <v>193</v>
      </c>
      <c r="F4721">
        <v>192</v>
      </c>
      <c r="G4721">
        <f>MAX(days17[[#This Row],[total_breakfastdays17]],days17[[#This Row],[total_lunchdays17]])</f>
        <v>193</v>
      </c>
    </row>
    <row r="4722" spans="1:7" x14ac:dyDescent="0.25">
      <c r="A4722" t="s">
        <v>4683</v>
      </c>
      <c r="B4722" t="s">
        <v>16737</v>
      </c>
      <c r="C4722" t="s">
        <v>17999</v>
      </c>
      <c r="D4722" t="s">
        <v>12890</v>
      </c>
      <c r="E4722">
        <v>177</v>
      </c>
      <c r="F4722">
        <v>177</v>
      </c>
      <c r="G4722">
        <f>MAX(days17[[#This Row],[total_breakfastdays17]],days17[[#This Row],[total_lunchdays17]])</f>
        <v>177</v>
      </c>
    </row>
    <row r="4723" spans="1:7" x14ac:dyDescent="0.25">
      <c r="A4723" t="s">
        <v>4684</v>
      </c>
      <c r="B4723" t="s">
        <v>16737</v>
      </c>
      <c r="C4723" t="s">
        <v>17999</v>
      </c>
      <c r="D4723" t="s">
        <v>12891</v>
      </c>
      <c r="E4723">
        <v>180</v>
      </c>
      <c r="F4723">
        <v>180</v>
      </c>
      <c r="G4723">
        <f>MAX(days17[[#This Row],[total_breakfastdays17]],days17[[#This Row],[total_lunchdays17]])</f>
        <v>180</v>
      </c>
    </row>
    <row r="4724" spans="1:7" x14ac:dyDescent="0.25">
      <c r="A4724" t="s">
        <v>4685</v>
      </c>
      <c r="B4724" t="s">
        <v>16737</v>
      </c>
      <c r="C4724" t="s">
        <v>17999</v>
      </c>
      <c r="D4724" t="s">
        <v>12892</v>
      </c>
      <c r="E4724">
        <v>177</v>
      </c>
      <c r="F4724">
        <v>177</v>
      </c>
      <c r="G4724">
        <f>MAX(days17[[#This Row],[total_breakfastdays17]],days17[[#This Row],[total_lunchdays17]])</f>
        <v>177</v>
      </c>
    </row>
    <row r="4725" spans="1:7" x14ac:dyDescent="0.25">
      <c r="A4725" t="s">
        <v>4686</v>
      </c>
      <c r="B4725" t="s">
        <v>16737</v>
      </c>
      <c r="C4725" t="s">
        <v>17999</v>
      </c>
      <c r="D4725" t="s">
        <v>12893</v>
      </c>
      <c r="E4725">
        <v>177</v>
      </c>
      <c r="F4725">
        <v>177</v>
      </c>
      <c r="G4725">
        <f>MAX(days17[[#This Row],[total_breakfastdays17]],days17[[#This Row],[total_lunchdays17]])</f>
        <v>177</v>
      </c>
    </row>
    <row r="4726" spans="1:7" x14ac:dyDescent="0.25">
      <c r="A4726" t="s">
        <v>4687</v>
      </c>
      <c r="B4726" t="s">
        <v>16737</v>
      </c>
      <c r="C4726" t="s">
        <v>17999</v>
      </c>
      <c r="D4726" t="s">
        <v>12894</v>
      </c>
      <c r="E4726">
        <v>177</v>
      </c>
      <c r="F4726">
        <v>177</v>
      </c>
      <c r="G4726">
        <f>MAX(days17[[#This Row],[total_breakfastdays17]],days17[[#This Row],[total_lunchdays17]])</f>
        <v>177</v>
      </c>
    </row>
    <row r="4727" spans="1:7" x14ac:dyDescent="0.25">
      <c r="A4727" t="s">
        <v>4688</v>
      </c>
      <c r="B4727" t="s">
        <v>16737</v>
      </c>
      <c r="C4727" t="s">
        <v>17999</v>
      </c>
      <c r="D4727" t="s">
        <v>12895</v>
      </c>
      <c r="E4727">
        <v>177</v>
      </c>
      <c r="F4727">
        <v>177</v>
      </c>
      <c r="G4727">
        <f>MAX(days17[[#This Row],[total_breakfastdays17]],days17[[#This Row],[total_lunchdays17]])</f>
        <v>177</v>
      </c>
    </row>
    <row r="4728" spans="1:7" x14ac:dyDescent="0.25">
      <c r="A4728" t="s">
        <v>4689</v>
      </c>
      <c r="B4728" t="s">
        <v>16738</v>
      </c>
      <c r="C4728" t="s">
        <v>18000</v>
      </c>
      <c r="D4728" t="s">
        <v>12896</v>
      </c>
      <c r="E4728">
        <v>173</v>
      </c>
      <c r="F4728">
        <v>173</v>
      </c>
      <c r="G4728">
        <f>MAX(days17[[#This Row],[total_breakfastdays17]],days17[[#This Row],[total_lunchdays17]])</f>
        <v>173</v>
      </c>
    </row>
    <row r="4729" spans="1:7" x14ac:dyDescent="0.25">
      <c r="A4729" t="s">
        <v>4690</v>
      </c>
      <c r="B4729" t="s">
        <v>16738</v>
      </c>
      <c r="C4729" t="s">
        <v>18000</v>
      </c>
      <c r="D4729" t="s">
        <v>12897</v>
      </c>
      <c r="E4729">
        <v>173</v>
      </c>
      <c r="F4729">
        <v>173</v>
      </c>
      <c r="G4729">
        <f>MAX(days17[[#This Row],[total_breakfastdays17]],days17[[#This Row],[total_lunchdays17]])</f>
        <v>173</v>
      </c>
    </row>
    <row r="4730" spans="1:7" x14ac:dyDescent="0.25">
      <c r="A4730" t="s">
        <v>4691</v>
      </c>
      <c r="B4730" t="s">
        <v>16738</v>
      </c>
      <c r="C4730" t="s">
        <v>18000</v>
      </c>
      <c r="D4730" t="s">
        <v>12898</v>
      </c>
      <c r="E4730">
        <v>173</v>
      </c>
      <c r="F4730">
        <v>173</v>
      </c>
      <c r="G4730">
        <f>MAX(days17[[#This Row],[total_breakfastdays17]],days17[[#This Row],[total_lunchdays17]])</f>
        <v>173</v>
      </c>
    </row>
    <row r="4731" spans="1:7" x14ac:dyDescent="0.25">
      <c r="A4731" t="s">
        <v>4692</v>
      </c>
      <c r="B4731" t="s">
        <v>16738</v>
      </c>
      <c r="C4731" t="s">
        <v>18000</v>
      </c>
      <c r="D4731" t="s">
        <v>12899</v>
      </c>
      <c r="E4731">
        <v>173</v>
      </c>
      <c r="F4731">
        <v>173</v>
      </c>
      <c r="G4731">
        <f>MAX(days17[[#This Row],[total_breakfastdays17]],days17[[#This Row],[total_lunchdays17]])</f>
        <v>173</v>
      </c>
    </row>
    <row r="4732" spans="1:7" x14ac:dyDescent="0.25">
      <c r="A4732" t="s">
        <v>4693</v>
      </c>
      <c r="B4732" t="s">
        <v>16738</v>
      </c>
      <c r="C4732" t="s">
        <v>18000</v>
      </c>
      <c r="D4732" t="s">
        <v>12900</v>
      </c>
      <c r="E4732">
        <v>173</v>
      </c>
      <c r="F4732">
        <v>173</v>
      </c>
      <c r="G4732">
        <f>MAX(days17[[#This Row],[total_breakfastdays17]],days17[[#This Row],[total_lunchdays17]])</f>
        <v>173</v>
      </c>
    </row>
    <row r="4733" spans="1:7" x14ac:dyDescent="0.25">
      <c r="A4733" t="s">
        <v>4694</v>
      </c>
      <c r="B4733" t="s">
        <v>16738</v>
      </c>
      <c r="C4733" t="s">
        <v>18000</v>
      </c>
      <c r="D4733" t="s">
        <v>12901</v>
      </c>
      <c r="E4733">
        <v>173</v>
      </c>
      <c r="F4733">
        <v>173</v>
      </c>
      <c r="G4733">
        <f>MAX(days17[[#This Row],[total_breakfastdays17]],days17[[#This Row],[total_lunchdays17]])</f>
        <v>173</v>
      </c>
    </row>
    <row r="4734" spans="1:7" x14ac:dyDescent="0.25">
      <c r="A4734" t="s">
        <v>4695</v>
      </c>
      <c r="B4734" t="s">
        <v>16738</v>
      </c>
      <c r="C4734" t="s">
        <v>18000</v>
      </c>
      <c r="D4734" t="s">
        <v>12902</v>
      </c>
      <c r="E4734">
        <v>173</v>
      </c>
      <c r="F4734">
        <v>173</v>
      </c>
      <c r="G4734">
        <f>MAX(days17[[#This Row],[total_breakfastdays17]],days17[[#This Row],[total_lunchdays17]])</f>
        <v>173</v>
      </c>
    </row>
    <row r="4735" spans="1:7" x14ac:dyDescent="0.25">
      <c r="A4735" t="s">
        <v>4696</v>
      </c>
      <c r="B4735" t="s">
        <v>16739</v>
      </c>
      <c r="C4735" t="s">
        <v>18001</v>
      </c>
      <c r="D4735" t="s">
        <v>12903</v>
      </c>
      <c r="E4735">
        <v>173</v>
      </c>
      <c r="F4735">
        <v>173</v>
      </c>
      <c r="G4735">
        <f>MAX(days17[[#This Row],[total_breakfastdays17]],days17[[#This Row],[total_lunchdays17]])</f>
        <v>173</v>
      </c>
    </row>
    <row r="4736" spans="1:7" x14ac:dyDescent="0.25">
      <c r="A4736" t="s">
        <v>4697</v>
      </c>
      <c r="B4736" t="s">
        <v>16739</v>
      </c>
      <c r="C4736" t="s">
        <v>18001</v>
      </c>
      <c r="D4736" t="s">
        <v>12904</v>
      </c>
      <c r="E4736">
        <v>175</v>
      </c>
      <c r="F4736">
        <v>173</v>
      </c>
      <c r="G4736">
        <f>MAX(days17[[#This Row],[total_breakfastdays17]],days17[[#This Row],[total_lunchdays17]])</f>
        <v>175</v>
      </c>
    </row>
    <row r="4737" spans="1:7" x14ac:dyDescent="0.25">
      <c r="A4737" t="s">
        <v>4698</v>
      </c>
      <c r="B4737" t="s">
        <v>16739</v>
      </c>
      <c r="C4737" t="s">
        <v>18001</v>
      </c>
      <c r="D4737" t="s">
        <v>12905</v>
      </c>
      <c r="E4737">
        <v>173</v>
      </c>
      <c r="F4737">
        <v>173</v>
      </c>
      <c r="G4737">
        <f>MAX(days17[[#This Row],[total_breakfastdays17]],days17[[#This Row],[total_lunchdays17]])</f>
        <v>173</v>
      </c>
    </row>
    <row r="4738" spans="1:7" x14ac:dyDescent="0.25">
      <c r="A4738" t="s">
        <v>4699</v>
      </c>
      <c r="B4738" t="s">
        <v>16739</v>
      </c>
      <c r="C4738" t="s">
        <v>18001</v>
      </c>
      <c r="D4738" t="s">
        <v>12906</v>
      </c>
      <c r="E4738">
        <v>173</v>
      </c>
      <c r="F4738">
        <v>173</v>
      </c>
      <c r="G4738">
        <f>MAX(days17[[#This Row],[total_breakfastdays17]],days17[[#This Row],[total_lunchdays17]])</f>
        <v>173</v>
      </c>
    </row>
    <row r="4739" spans="1:7" x14ac:dyDescent="0.25">
      <c r="A4739" t="s">
        <v>4700</v>
      </c>
      <c r="B4739" t="s">
        <v>16739</v>
      </c>
      <c r="C4739" t="s">
        <v>18001</v>
      </c>
      <c r="D4739" t="s">
        <v>12907</v>
      </c>
      <c r="E4739">
        <v>173</v>
      </c>
      <c r="F4739">
        <v>173</v>
      </c>
      <c r="G4739">
        <f>MAX(days17[[#This Row],[total_breakfastdays17]],days17[[#This Row],[total_lunchdays17]])</f>
        <v>173</v>
      </c>
    </row>
    <row r="4740" spans="1:7" x14ac:dyDescent="0.25">
      <c r="A4740" t="s">
        <v>4701</v>
      </c>
      <c r="B4740" t="s">
        <v>16739</v>
      </c>
      <c r="C4740" t="s">
        <v>18001</v>
      </c>
      <c r="D4740" t="s">
        <v>8765</v>
      </c>
      <c r="E4740">
        <v>173</v>
      </c>
      <c r="F4740">
        <v>172</v>
      </c>
      <c r="G4740">
        <f>MAX(days17[[#This Row],[total_breakfastdays17]],days17[[#This Row],[total_lunchdays17]])</f>
        <v>173</v>
      </c>
    </row>
    <row r="4741" spans="1:7" x14ac:dyDescent="0.25">
      <c r="A4741" t="s">
        <v>4702</v>
      </c>
      <c r="B4741" t="s">
        <v>16739</v>
      </c>
      <c r="C4741" t="s">
        <v>18001</v>
      </c>
      <c r="D4741" t="s">
        <v>8674</v>
      </c>
      <c r="E4741">
        <v>179</v>
      </c>
      <c r="F4741">
        <v>173</v>
      </c>
      <c r="G4741">
        <f>MAX(days17[[#This Row],[total_breakfastdays17]],days17[[#This Row],[total_lunchdays17]])</f>
        <v>179</v>
      </c>
    </row>
    <row r="4742" spans="1:7" x14ac:dyDescent="0.25">
      <c r="A4742" t="s">
        <v>4703</v>
      </c>
      <c r="B4742" t="s">
        <v>16739</v>
      </c>
      <c r="C4742" t="s">
        <v>18001</v>
      </c>
      <c r="D4742" t="s">
        <v>11008</v>
      </c>
      <c r="E4742">
        <v>185</v>
      </c>
      <c r="F4742">
        <v>184</v>
      </c>
      <c r="G4742">
        <f>MAX(days17[[#This Row],[total_breakfastdays17]],days17[[#This Row],[total_lunchdays17]])</f>
        <v>185</v>
      </c>
    </row>
    <row r="4743" spans="1:7" x14ac:dyDescent="0.25">
      <c r="A4743" t="s">
        <v>4704</v>
      </c>
      <c r="B4743" t="s">
        <v>16739</v>
      </c>
      <c r="C4743" t="s">
        <v>18001</v>
      </c>
      <c r="D4743" t="s">
        <v>11013</v>
      </c>
      <c r="E4743">
        <v>174</v>
      </c>
      <c r="F4743">
        <v>173</v>
      </c>
      <c r="G4743">
        <f>MAX(days17[[#This Row],[total_breakfastdays17]],days17[[#This Row],[total_lunchdays17]])</f>
        <v>174</v>
      </c>
    </row>
    <row r="4744" spans="1:7" x14ac:dyDescent="0.25">
      <c r="A4744" t="s">
        <v>4705</v>
      </c>
      <c r="B4744" t="s">
        <v>16739</v>
      </c>
      <c r="C4744" t="s">
        <v>18001</v>
      </c>
      <c r="D4744" t="s">
        <v>12908</v>
      </c>
      <c r="E4744">
        <v>175</v>
      </c>
      <c r="F4744">
        <v>173</v>
      </c>
      <c r="G4744">
        <f>MAX(days17[[#This Row],[total_breakfastdays17]],days17[[#This Row],[total_lunchdays17]])</f>
        <v>175</v>
      </c>
    </row>
    <row r="4745" spans="1:7" x14ac:dyDescent="0.25">
      <c r="A4745" t="s">
        <v>4706</v>
      </c>
      <c r="B4745" t="s">
        <v>16739</v>
      </c>
      <c r="C4745" t="s">
        <v>18001</v>
      </c>
      <c r="D4745" t="s">
        <v>12909</v>
      </c>
      <c r="E4745">
        <v>180</v>
      </c>
      <c r="F4745">
        <v>180</v>
      </c>
      <c r="G4745">
        <f>MAX(days17[[#This Row],[total_breakfastdays17]],days17[[#This Row],[total_lunchdays17]])</f>
        <v>180</v>
      </c>
    </row>
    <row r="4746" spans="1:7" x14ac:dyDescent="0.25">
      <c r="A4746" t="s">
        <v>4707</v>
      </c>
      <c r="B4746" t="s">
        <v>16739</v>
      </c>
      <c r="C4746" t="s">
        <v>18001</v>
      </c>
      <c r="D4746" t="s">
        <v>12910</v>
      </c>
      <c r="E4746">
        <v>178</v>
      </c>
      <c r="F4746">
        <v>178</v>
      </c>
      <c r="G4746">
        <f>MAX(days17[[#This Row],[total_breakfastdays17]],days17[[#This Row],[total_lunchdays17]])</f>
        <v>178</v>
      </c>
    </row>
    <row r="4747" spans="1:7" x14ac:dyDescent="0.25">
      <c r="A4747" t="s">
        <v>4708</v>
      </c>
      <c r="B4747" t="s">
        <v>16739</v>
      </c>
      <c r="C4747" t="s">
        <v>18001</v>
      </c>
      <c r="D4747" t="s">
        <v>12911</v>
      </c>
      <c r="E4747">
        <v>178</v>
      </c>
      <c r="F4747">
        <v>177</v>
      </c>
      <c r="G4747">
        <f>MAX(days17[[#This Row],[total_breakfastdays17]],days17[[#This Row],[total_lunchdays17]])</f>
        <v>178</v>
      </c>
    </row>
    <row r="4748" spans="1:7" x14ac:dyDescent="0.25">
      <c r="A4748" t="s">
        <v>4709</v>
      </c>
      <c r="B4748" t="s">
        <v>16739</v>
      </c>
      <c r="C4748" t="s">
        <v>18001</v>
      </c>
      <c r="D4748" t="s">
        <v>12912</v>
      </c>
      <c r="E4748">
        <v>173</v>
      </c>
      <c r="F4748">
        <v>173</v>
      </c>
      <c r="G4748">
        <f>MAX(days17[[#This Row],[total_breakfastdays17]],days17[[#This Row],[total_lunchdays17]])</f>
        <v>173</v>
      </c>
    </row>
    <row r="4749" spans="1:7" x14ac:dyDescent="0.25">
      <c r="A4749" t="s">
        <v>4710</v>
      </c>
      <c r="B4749" t="s">
        <v>16739</v>
      </c>
      <c r="C4749" t="s">
        <v>18001</v>
      </c>
      <c r="D4749" t="s">
        <v>8842</v>
      </c>
      <c r="E4749">
        <v>174</v>
      </c>
      <c r="F4749">
        <v>173</v>
      </c>
      <c r="G4749">
        <f>MAX(days17[[#This Row],[total_breakfastdays17]],days17[[#This Row],[total_lunchdays17]])</f>
        <v>174</v>
      </c>
    </row>
    <row r="4750" spans="1:7" x14ac:dyDescent="0.25">
      <c r="A4750" t="s">
        <v>4711</v>
      </c>
      <c r="B4750" t="s">
        <v>16739</v>
      </c>
      <c r="C4750" t="s">
        <v>18001</v>
      </c>
      <c r="D4750" t="s">
        <v>9515</v>
      </c>
      <c r="E4750">
        <v>182</v>
      </c>
      <c r="F4750">
        <v>173</v>
      </c>
      <c r="G4750">
        <f>MAX(days17[[#This Row],[total_breakfastdays17]],days17[[#This Row],[total_lunchdays17]])</f>
        <v>182</v>
      </c>
    </row>
    <row r="4751" spans="1:7" x14ac:dyDescent="0.25">
      <c r="A4751" t="s">
        <v>4712</v>
      </c>
      <c r="B4751" t="s">
        <v>16739</v>
      </c>
      <c r="C4751" t="s">
        <v>18001</v>
      </c>
      <c r="D4751" t="s">
        <v>9822</v>
      </c>
      <c r="E4751">
        <v>176</v>
      </c>
      <c r="F4751">
        <v>176</v>
      </c>
      <c r="G4751">
        <f>MAX(days17[[#This Row],[total_breakfastdays17]],days17[[#This Row],[total_lunchdays17]])</f>
        <v>176</v>
      </c>
    </row>
    <row r="4752" spans="1:7" x14ac:dyDescent="0.25">
      <c r="A4752" t="s">
        <v>4713</v>
      </c>
      <c r="B4752" t="s">
        <v>16739</v>
      </c>
      <c r="C4752" t="s">
        <v>18001</v>
      </c>
      <c r="D4752" t="s">
        <v>11668</v>
      </c>
      <c r="E4752">
        <v>173</v>
      </c>
      <c r="F4752">
        <v>173</v>
      </c>
      <c r="G4752">
        <f>MAX(days17[[#This Row],[total_breakfastdays17]],days17[[#This Row],[total_lunchdays17]])</f>
        <v>173</v>
      </c>
    </row>
    <row r="4753" spans="1:7" x14ac:dyDescent="0.25">
      <c r="A4753" t="s">
        <v>4714</v>
      </c>
      <c r="B4753" t="s">
        <v>16739</v>
      </c>
      <c r="C4753" t="s">
        <v>18001</v>
      </c>
      <c r="D4753" t="s">
        <v>10470</v>
      </c>
      <c r="E4753">
        <v>173</v>
      </c>
      <c r="F4753">
        <v>173</v>
      </c>
      <c r="G4753">
        <f>MAX(days17[[#This Row],[total_breakfastdays17]],days17[[#This Row],[total_lunchdays17]])</f>
        <v>173</v>
      </c>
    </row>
    <row r="4754" spans="1:7" x14ac:dyDescent="0.25">
      <c r="A4754" t="s">
        <v>4715</v>
      </c>
      <c r="B4754" t="s">
        <v>16739</v>
      </c>
      <c r="C4754" t="s">
        <v>18001</v>
      </c>
      <c r="D4754" t="s">
        <v>8885</v>
      </c>
      <c r="E4754">
        <v>181</v>
      </c>
      <c r="F4754">
        <v>181</v>
      </c>
      <c r="G4754">
        <f>MAX(days17[[#This Row],[total_breakfastdays17]],days17[[#This Row],[total_lunchdays17]])</f>
        <v>181</v>
      </c>
    </row>
    <row r="4755" spans="1:7" x14ac:dyDescent="0.25">
      <c r="A4755" t="s">
        <v>4716</v>
      </c>
      <c r="B4755" t="s">
        <v>16739</v>
      </c>
      <c r="C4755" t="s">
        <v>18001</v>
      </c>
      <c r="D4755" t="s">
        <v>12913</v>
      </c>
      <c r="E4755">
        <v>174</v>
      </c>
      <c r="F4755">
        <v>173</v>
      </c>
      <c r="G4755">
        <f>MAX(days17[[#This Row],[total_breakfastdays17]],days17[[#This Row],[total_lunchdays17]])</f>
        <v>174</v>
      </c>
    </row>
    <row r="4756" spans="1:7" x14ac:dyDescent="0.25">
      <c r="A4756" t="s">
        <v>4717</v>
      </c>
      <c r="B4756" t="s">
        <v>16739</v>
      </c>
      <c r="C4756" t="s">
        <v>18001</v>
      </c>
      <c r="D4756" t="s">
        <v>12914</v>
      </c>
      <c r="E4756">
        <v>173</v>
      </c>
      <c r="F4756">
        <v>173</v>
      </c>
      <c r="G4756">
        <f>MAX(days17[[#This Row],[total_breakfastdays17]],days17[[#This Row],[total_lunchdays17]])</f>
        <v>173</v>
      </c>
    </row>
    <row r="4757" spans="1:7" x14ac:dyDescent="0.25">
      <c r="A4757" t="s">
        <v>4718</v>
      </c>
      <c r="B4757" t="s">
        <v>16739</v>
      </c>
      <c r="C4757" t="s">
        <v>18001</v>
      </c>
      <c r="D4757" t="s">
        <v>12915</v>
      </c>
      <c r="E4757">
        <v>173</v>
      </c>
      <c r="F4757">
        <v>173</v>
      </c>
      <c r="G4757">
        <f>MAX(days17[[#This Row],[total_breakfastdays17]],days17[[#This Row],[total_lunchdays17]])</f>
        <v>173</v>
      </c>
    </row>
    <row r="4758" spans="1:7" x14ac:dyDescent="0.25">
      <c r="A4758" t="s">
        <v>4719</v>
      </c>
      <c r="B4758" t="s">
        <v>16739</v>
      </c>
      <c r="C4758" t="s">
        <v>18001</v>
      </c>
      <c r="D4758" t="s">
        <v>8782</v>
      </c>
      <c r="E4758">
        <v>173</v>
      </c>
      <c r="F4758">
        <v>173</v>
      </c>
      <c r="G4758">
        <f>MAX(days17[[#This Row],[total_breakfastdays17]],days17[[#This Row],[total_lunchdays17]])</f>
        <v>173</v>
      </c>
    </row>
    <row r="4759" spans="1:7" x14ac:dyDescent="0.25">
      <c r="A4759" t="s">
        <v>4720</v>
      </c>
      <c r="B4759" t="s">
        <v>16739</v>
      </c>
      <c r="C4759" t="s">
        <v>18001</v>
      </c>
      <c r="D4759" t="s">
        <v>12243</v>
      </c>
      <c r="E4759">
        <v>173</v>
      </c>
      <c r="F4759">
        <v>173</v>
      </c>
      <c r="G4759">
        <f>MAX(days17[[#This Row],[total_breakfastdays17]],days17[[#This Row],[total_lunchdays17]])</f>
        <v>173</v>
      </c>
    </row>
    <row r="4760" spans="1:7" x14ac:dyDescent="0.25">
      <c r="A4760" t="s">
        <v>4721</v>
      </c>
      <c r="B4760" t="s">
        <v>16739</v>
      </c>
      <c r="C4760" t="s">
        <v>18001</v>
      </c>
      <c r="D4760" t="s">
        <v>9481</v>
      </c>
      <c r="E4760">
        <v>179</v>
      </c>
      <c r="F4760">
        <v>173</v>
      </c>
      <c r="G4760">
        <f>MAX(days17[[#This Row],[total_breakfastdays17]],days17[[#This Row],[total_lunchdays17]])</f>
        <v>179</v>
      </c>
    </row>
    <row r="4761" spans="1:7" x14ac:dyDescent="0.25">
      <c r="A4761" t="s">
        <v>4722</v>
      </c>
      <c r="B4761" t="s">
        <v>16739</v>
      </c>
      <c r="C4761" t="s">
        <v>18001</v>
      </c>
      <c r="D4761" t="s">
        <v>10732</v>
      </c>
      <c r="E4761">
        <v>181</v>
      </c>
      <c r="F4761">
        <v>173</v>
      </c>
      <c r="G4761">
        <f>MAX(days17[[#This Row],[total_breakfastdays17]],days17[[#This Row],[total_lunchdays17]])</f>
        <v>181</v>
      </c>
    </row>
    <row r="4762" spans="1:7" x14ac:dyDescent="0.25">
      <c r="A4762" t="s">
        <v>4723</v>
      </c>
      <c r="B4762" t="s">
        <v>16739</v>
      </c>
      <c r="C4762" t="s">
        <v>18001</v>
      </c>
      <c r="D4762" t="s">
        <v>9486</v>
      </c>
      <c r="E4762">
        <v>173</v>
      </c>
      <c r="F4762">
        <v>173</v>
      </c>
      <c r="G4762">
        <f>MAX(days17[[#This Row],[total_breakfastdays17]],days17[[#This Row],[total_lunchdays17]])</f>
        <v>173</v>
      </c>
    </row>
    <row r="4763" spans="1:7" x14ac:dyDescent="0.25">
      <c r="A4763" t="s">
        <v>4724</v>
      </c>
      <c r="B4763" t="s">
        <v>16739</v>
      </c>
      <c r="C4763" t="s">
        <v>18001</v>
      </c>
      <c r="D4763" t="s">
        <v>12916</v>
      </c>
      <c r="E4763">
        <v>175</v>
      </c>
      <c r="F4763">
        <v>173</v>
      </c>
      <c r="G4763">
        <f>MAX(days17[[#This Row],[total_breakfastdays17]],days17[[#This Row],[total_lunchdays17]])</f>
        <v>175</v>
      </c>
    </row>
    <row r="4764" spans="1:7" x14ac:dyDescent="0.25">
      <c r="A4764" t="s">
        <v>4725</v>
      </c>
      <c r="B4764" t="s">
        <v>16739</v>
      </c>
      <c r="C4764" t="s">
        <v>18001</v>
      </c>
      <c r="D4764" t="s">
        <v>12917</v>
      </c>
      <c r="E4764">
        <v>174</v>
      </c>
      <c r="F4764">
        <v>173</v>
      </c>
      <c r="G4764">
        <f>MAX(days17[[#This Row],[total_breakfastdays17]],days17[[#This Row],[total_lunchdays17]])</f>
        <v>174</v>
      </c>
    </row>
    <row r="4765" spans="1:7" x14ac:dyDescent="0.25">
      <c r="A4765" t="s">
        <v>4726</v>
      </c>
      <c r="B4765" t="s">
        <v>16739</v>
      </c>
      <c r="C4765" t="s">
        <v>18001</v>
      </c>
      <c r="D4765" t="s">
        <v>12918</v>
      </c>
      <c r="E4765">
        <v>173</v>
      </c>
      <c r="F4765">
        <v>173</v>
      </c>
      <c r="G4765">
        <f>MAX(days17[[#This Row],[total_breakfastdays17]],days17[[#This Row],[total_lunchdays17]])</f>
        <v>173</v>
      </c>
    </row>
    <row r="4766" spans="1:7" x14ac:dyDescent="0.25">
      <c r="A4766" t="s">
        <v>4727</v>
      </c>
      <c r="B4766" t="s">
        <v>16739</v>
      </c>
      <c r="C4766" t="s">
        <v>18001</v>
      </c>
      <c r="D4766" t="s">
        <v>12919</v>
      </c>
      <c r="E4766">
        <v>173</v>
      </c>
      <c r="F4766">
        <v>173</v>
      </c>
      <c r="G4766">
        <f>MAX(days17[[#This Row],[total_breakfastdays17]],days17[[#This Row],[total_lunchdays17]])</f>
        <v>173</v>
      </c>
    </row>
    <row r="4767" spans="1:7" x14ac:dyDescent="0.25">
      <c r="A4767" t="s">
        <v>4728</v>
      </c>
      <c r="B4767" t="s">
        <v>16739</v>
      </c>
      <c r="C4767" t="s">
        <v>18001</v>
      </c>
      <c r="D4767" t="s">
        <v>12920</v>
      </c>
      <c r="E4767">
        <v>173</v>
      </c>
      <c r="F4767">
        <v>173</v>
      </c>
      <c r="G4767">
        <f>MAX(days17[[#This Row],[total_breakfastdays17]],days17[[#This Row],[total_lunchdays17]])</f>
        <v>173</v>
      </c>
    </row>
    <row r="4768" spans="1:7" x14ac:dyDescent="0.25">
      <c r="A4768" t="s">
        <v>4729</v>
      </c>
      <c r="B4768" t="s">
        <v>16740</v>
      </c>
      <c r="C4768" t="s">
        <v>18002</v>
      </c>
      <c r="D4768" t="s">
        <v>12921</v>
      </c>
      <c r="E4768">
        <v>180</v>
      </c>
      <c r="F4768">
        <v>180</v>
      </c>
      <c r="G4768">
        <f>MAX(days17[[#This Row],[total_breakfastdays17]],days17[[#This Row],[total_lunchdays17]])</f>
        <v>180</v>
      </c>
    </row>
    <row r="4769" spans="1:7" x14ac:dyDescent="0.25">
      <c r="A4769" t="s">
        <v>4730</v>
      </c>
      <c r="B4769" t="s">
        <v>16740</v>
      </c>
      <c r="C4769" t="s">
        <v>18002</v>
      </c>
      <c r="D4769" t="s">
        <v>12922</v>
      </c>
      <c r="E4769">
        <v>168</v>
      </c>
      <c r="F4769">
        <v>168</v>
      </c>
      <c r="G4769">
        <f>MAX(days17[[#This Row],[total_breakfastdays17]],days17[[#This Row],[total_lunchdays17]])</f>
        <v>168</v>
      </c>
    </row>
    <row r="4770" spans="1:7" x14ac:dyDescent="0.25">
      <c r="A4770" t="s">
        <v>4731</v>
      </c>
      <c r="B4770" t="s">
        <v>16740</v>
      </c>
      <c r="C4770" t="s">
        <v>18002</v>
      </c>
      <c r="D4770" t="s">
        <v>12923</v>
      </c>
      <c r="E4770">
        <v>180</v>
      </c>
      <c r="F4770">
        <v>180</v>
      </c>
      <c r="G4770">
        <f>MAX(days17[[#This Row],[total_breakfastdays17]],days17[[#This Row],[total_lunchdays17]])</f>
        <v>180</v>
      </c>
    </row>
    <row r="4771" spans="1:7" x14ac:dyDescent="0.25">
      <c r="A4771" t="s">
        <v>4732</v>
      </c>
      <c r="B4771" t="s">
        <v>16740</v>
      </c>
      <c r="C4771" t="s">
        <v>18002</v>
      </c>
      <c r="D4771" t="s">
        <v>12924</v>
      </c>
      <c r="E4771">
        <v>180</v>
      </c>
      <c r="F4771">
        <v>180</v>
      </c>
      <c r="G4771">
        <f>MAX(days17[[#This Row],[total_breakfastdays17]],days17[[#This Row],[total_lunchdays17]])</f>
        <v>180</v>
      </c>
    </row>
    <row r="4772" spans="1:7" x14ac:dyDescent="0.25">
      <c r="A4772" t="s">
        <v>4733</v>
      </c>
      <c r="B4772" t="s">
        <v>16740</v>
      </c>
      <c r="C4772" t="s">
        <v>18002</v>
      </c>
      <c r="D4772" t="s">
        <v>12925</v>
      </c>
      <c r="E4772">
        <v>180</v>
      </c>
      <c r="F4772">
        <v>179</v>
      </c>
      <c r="G4772">
        <f>MAX(days17[[#This Row],[total_breakfastdays17]],days17[[#This Row],[total_lunchdays17]])</f>
        <v>180</v>
      </c>
    </row>
    <row r="4773" spans="1:7" x14ac:dyDescent="0.25">
      <c r="A4773" t="s">
        <v>4734</v>
      </c>
      <c r="B4773" t="s">
        <v>16740</v>
      </c>
      <c r="C4773" t="s">
        <v>18002</v>
      </c>
      <c r="D4773" t="s">
        <v>9518</v>
      </c>
      <c r="E4773">
        <v>179</v>
      </c>
      <c r="F4773">
        <v>180</v>
      </c>
      <c r="G4773">
        <f>MAX(days17[[#This Row],[total_breakfastdays17]],days17[[#This Row],[total_lunchdays17]])</f>
        <v>180</v>
      </c>
    </row>
    <row r="4774" spans="1:7" x14ac:dyDescent="0.25">
      <c r="A4774" t="s">
        <v>4736</v>
      </c>
      <c r="B4774" t="s">
        <v>16740</v>
      </c>
      <c r="C4774" t="s">
        <v>18002</v>
      </c>
      <c r="D4774" t="s">
        <v>12927</v>
      </c>
      <c r="E4774">
        <v>180</v>
      </c>
      <c r="F4774">
        <v>180</v>
      </c>
      <c r="G4774">
        <f>MAX(days17[[#This Row],[total_breakfastdays17]],days17[[#This Row],[total_lunchdays17]])</f>
        <v>180</v>
      </c>
    </row>
    <row r="4775" spans="1:7" x14ac:dyDescent="0.25">
      <c r="A4775" t="s">
        <v>4737</v>
      </c>
      <c r="B4775" t="s">
        <v>16740</v>
      </c>
      <c r="C4775" t="s">
        <v>18002</v>
      </c>
      <c r="D4775" t="s">
        <v>12928</v>
      </c>
      <c r="E4775">
        <v>179</v>
      </c>
      <c r="F4775">
        <v>180</v>
      </c>
      <c r="G4775">
        <f>MAX(days17[[#This Row],[total_breakfastdays17]],days17[[#This Row],[total_lunchdays17]])</f>
        <v>180</v>
      </c>
    </row>
    <row r="4776" spans="1:7" x14ac:dyDescent="0.25">
      <c r="A4776" t="s">
        <v>4738</v>
      </c>
      <c r="B4776" t="s">
        <v>16740</v>
      </c>
      <c r="C4776" t="s">
        <v>18002</v>
      </c>
      <c r="D4776" t="s">
        <v>12929</v>
      </c>
      <c r="E4776">
        <v>180</v>
      </c>
      <c r="F4776">
        <v>180</v>
      </c>
      <c r="G4776">
        <f>MAX(days17[[#This Row],[total_breakfastdays17]],days17[[#This Row],[total_lunchdays17]])</f>
        <v>180</v>
      </c>
    </row>
    <row r="4777" spans="1:7" x14ac:dyDescent="0.25">
      <c r="A4777" t="s">
        <v>4739</v>
      </c>
      <c r="B4777" t="s">
        <v>16741</v>
      </c>
      <c r="C4777" t="s">
        <v>18003</v>
      </c>
      <c r="D4777" t="s">
        <v>12930</v>
      </c>
      <c r="E4777">
        <v>184</v>
      </c>
      <c r="F4777">
        <v>171</v>
      </c>
      <c r="G4777">
        <f>MAX(days17[[#This Row],[total_breakfastdays17]],days17[[#This Row],[total_lunchdays17]])</f>
        <v>184</v>
      </c>
    </row>
    <row r="4778" spans="1:7" x14ac:dyDescent="0.25">
      <c r="A4778" t="s">
        <v>4740</v>
      </c>
      <c r="B4778" t="s">
        <v>16741</v>
      </c>
      <c r="C4778" t="s">
        <v>18003</v>
      </c>
      <c r="D4778" t="s">
        <v>12931</v>
      </c>
      <c r="E4778">
        <v>171</v>
      </c>
      <c r="F4778">
        <v>171</v>
      </c>
      <c r="G4778">
        <f>MAX(days17[[#This Row],[total_breakfastdays17]],days17[[#This Row],[total_lunchdays17]])</f>
        <v>171</v>
      </c>
    </row>
    <row r="4779" spans="1:7" x14ac:dyDescent="0.25">
      <c r="A4779" t="s">
        <v>4741</v>
      </c>
      <c r="B4779" t="s">
        <v>16741</v>
      </c>
      <c r="C4779" t="s">
        <v>18003</v>
      </c>
      <c r="D4779" t="s">
        <v>12932</v>
      </c>
      <c r="E4779">
        <v>172</v>
      </c>
      <c r="F4779">
        <v>171</v>
      </c>
      <c r="G4779">
        <f>MAX(days17[[#This Row],[total_breakfastdays17]],days17[[#This Row],[total_lunchdays17]])</f>
        <v>172</v>
      </c>
    </row>
    <row r="4780" spans="1:7" x14ac:dyDescent="0.25">
      <c r="A4780" t="s">
        <v>4742</v>
      </c>
      <c r="B4780" t="s">
        <v>16741</v>
      </c>
      <c r="C4780" t="s">
        <v>18003</v>
      </c>
      <c r="D4780" t="s">
        <v>12933</v>
      </c>
      <c r="E4780">
        <v>171</v>
      </c>
      <c r="F4780">
        <v>171</v>
      </c>
      <c r="G4780">
        <f>MAX(days17[[#This Row],[total_breakfastdays17]],days17[[#This Row],[total_lunchdays17]])</f>
        <v>171</v>
      </c>
    </row>
    <row r="4781" spans="1:7" x14ac:dyDescent="0.25">
      <c r="A4781" t="s">
        <v>4743</v>
      </c>
      <c r="B4781" t="s">
        <v>16741</v>
      </c>
      <c r="C4781" t="s">
        <v>18003</v>
      </c>
      <c r="D4781" t="s">
        <v>12934</v>
      </c>
      <c r="E4781">
        <v>171</v>
      </c>
      <c r="F4781">
        <v>171</v>
      </c>
      <c r="G4781">
        <f>MAX(days17[[#This Row],[total_breakfastdays17]],days17[[#This Row],[total_lunchdays17]])</f>
        <v>171</v>
      </c>
    </row>
    <row r="4782" spans="1:7" x14ac:dyDescent="0.25">
      <c r="A4782" t="s">
        <v>4744</v>
      </c>
      <c r="B4782" t="s">
        <v>16741</v>
      </c>
      <c r="C4782" t="s">
        <v>18003</v>
      </c>
      <c r="D4782" t="s">
        <v>12935</v>
      </c>
      <c r="E4782">
        <v>171</v>
      </c>
      <c r="F4782">
        <v>171</v>
      </c>
      <c r="G4782">
        <f>MAX(days17[[#This Row],[total_breakfastdays17]],days17[[#This Row],[total_lunchdays17]])</f>
        <v>171</v>
      </c>
    </row>
    <row r="4783" spans="1:7" x14ac:dyDescent="0.25">
      <c r="A4783" t="s">
        <v>4745</v>
      </c>
      <c r="B4783" t="s">
        <v>16741</v>
      </c>
      <c r="C4783" t="s">
        <v>18003</v>
      </c>
      <c r="D4783" t="s">
        <v>12936</v>
      </c>
      <c r="E4783">
        <v>182</v>
      </c>
      <c r="F4783">
        <v>171</v>
      </c>
      <c r="G4783">
        <f>MAX(days17[[#This Row],[total_breakfastdays17]],days17[[#This Row],[total_lunchdays17]])</f>
        <v>182</v>
      </c>
    </row>
    <row r="4784" spans="1:7" x14ac:dyDescent="0.25">
      <c r="A4784" t="s">
        <v>4746</v>
      </c>
      <c r="B4784" t="s">
        <v>16741</v>
      </c>
      <c r="C4784" t="s">
        <v>18003</v>
      </c>
      <c r="D4784" t="s">
        <v>12937</v>
      </c>
      <c r="E4784">
        <v>180</v>
      </c>
      <c r="F4784">
        <v>171</v>
      </c>
      <c r="G4784">
        <f>MAX(days17[[#This Row],[total_breakfastdays17]],days17[[#This Row],[total_lunchdays17]])</f>
        <v>180</v>
      </c>
    </row>
    <row r="4785" spans="1:7" x14ac:dyDescent="0.25">
      <c r="A4785" t="s">
        <v>4747</v>
      </c>
      <c r="B4785" t="s">
        <v>16741</v>
      </c>
      <c r="C4785" t="s">
        <v>18003</v>
      </c>
      <c r="D4785" t="s">
        <v>12938</v>
      </c>
      <c r="E4785">
        <v>180</v>
      </c>
      <c r="F4785">
        <v>171</v>
      </c>
      <c r="G4785">
        <f>MAX(days17[[#This Row],[total_breakfastdays17]],days17[[#This Row],[total_lunchdays17]])</f>
        <v>180</v>
      </c>
    </row>
    <row r="4786" spans="1:7" x14ac:dyDescent="0.25">
      <c r="A4786" t="s">
        <v>4748</v>
      </c>
      <c r="B4786" t="s">
        <v>16741</v>
      </c>
      <c r="C4786" t="s">
        <v>18003</v>
      </c>
      <c r="D4786" t="s">
        <v>12939</v>
      </c>
      <c r="E4786">
        <v>171</v>
      </c>
      <c r="F4786">
        <v>171</v>
      </c>
      <c r="G4786">
        <f>MAX(days17[[#This Row],[total_breakfastdays17]],days17[[#This Row],[total_lunchdays17]])</f>
        <v>171</v>
      </c>
    </row>
    <row r="4787" spans="1:7" x14ac:dyDescent="0.25">
      <c r="A4787" t="s">
        <v>4749</v>
      </c>
      <c r="B4787" t="s">
        <v>16741</v>
      </c>
      <c r="C4787" t="s">
        <v>18003</v>
      </c>
      <c r="D4787" t="s">
        <v>12940</v>
      </c>
      <c r="E4787">
        <v>171</v>
      </c>
      <c r="F4787">
        <v>171</v>
      </c>
      <c r="G4787">
        <f>MAX(days17[[#This Row],[total_breakfastdays17]],days17[[#This Row],[total_lunchdays17]])</f>
        <v>171</v>
      </c>
    </row>
    <row r="4788" spans="1:7" x14ac:dyDescent="0.25">
      <c r="A4788" t="s">
        <v>4750</v>
      </c>
      <c r="B4788" t="s">
        <v>16741</v>
      </c>
      <c r="C4788" t="s">
        <v>18003</v>
      </c>
      <c r="D4788" t="s">
        <v>12941</v>
      </c>
      <c r="E4788">
        <v>172</v>
      </c>
      <c r="F4788">
        <v>171</v>
      </c>
      <c r="G4788">
        <f>MAX(days17[[#This Row],[total_breakfastdays17]],days17[[#This Row],[total_lunchdays17]])</f>
        <v>172</v>
      </c>
    </row>
    <row r="4789" spans="1:7" x14ac:dyDescent="0.25">
      <c r="A4789" t="s">
        <v>4751</v>
      </c>
      <c r="B4789" t="s">
        <v>16741</v>
      </c>
      <c r="C4789" t="s">
        <v>18003</v>
      </c>
      <c r="D4789" t="s">
        <v>12942</v>
      </c>
      <c r="E4789">
        <v>171</v>
      </c>
      <c r="F4789">
        <v>171</v>
      </c>
      <c r="G4789">
        <f>MAX(days17[[#This Row],[total_breakfastdays17]],days17[[#This Row],[total_lunchdays17]])</f>
        <v>171</v>
      </c>
    </row>
    <row r="4790" spans="1:7" x14ac:dyDescent="0.25">
      <c r="A4790" t="s">
        <v>4752</v>
      </c>
      <c r="B4790" t="s">
        <v>16741</v>
      </c>
      <c r="C4790" t="s">
        <v>18003</v>
      </c>
      <c r="D4790" t="s">
        <v>12943</v>
      </c>
      <c r="E4790">
        <v>171</v>
      </c>
      <c r="F4790">
        <v>171</v>
      </c>
      <c r="G4790">
        <f>MAX(days17[[#This Row],[total_breakfastdays17]],days17[[#This Row],[total_lunchdays17]])</f>
        <v>171</v>
      </c>
    </row>
    <row r="4791" spans="1:7" x14ac:dyDescent="0.25">
      <c r="A4791" t="s">
        <v>4753</v>
      </c>
      <c r="B4791" t="s">
        <v>16741</v>
      </c>
      <c r="C4791" t="s">
        <v>18003</v>
      </c>
      <c r="D4791" t="s">
        <v>12944</v>
      </c>
      <c r="E4791">
        <v>171</v>
      </c>
      <c r="F4791">
        <v>171</v>
      </c>
      <c r="G4791">
        <f>MAX(days17[[#This Row],[total_breakfastdays17]],days17[[#This Row],[total_lunchdays17]])</f>
        <v>171</v>
      </c>
    </row>
    <row r="4792" spans="1:7" x14ac:dyDescent="0.25">
      <c r="A4792" t="s">
        <v>4754</v>
      </c>
      <c r="B4792" t="s">
        <v>16741</v>
      </c>
      <c r="C4792" t="s">
        <v>18003</v>
      </c>
      <c r="D4792" t="s">
        <v>12945</v>
      </c>
      <c r="E4792">
        <v>178</v>
      </c>
      <c r="F4792">
        <v>171</v>
      </c>
      <c r="G4792">
        <f>MAX(days17[[#This Row],[total_breakfastdays17]],days17[[#This Row],[total_lunchdays17]])</f>
        <v>178</v>
      </c>
    </row>
    <row r="4793" spans="1:7" x14ac:dyDescent="0.25">
      <c r="A4793" t="s">
        <v>4755</v>
      </c>
      <c r="B4793" t="s">
        <v>16741</v>
      </c>
      <c r="C4793" t="s">
        <v>18003</v>
      </c>
      <c r="D4793" t="s">
        <v>12946</v>
      </c>
      <c r="E4793">
        <v>180</v>
      </c>
      <c r="F4793">
        <v>171</v>
      </c>
      <c r="G4793">
        <f>MAX(days17[[#This Row],[total_breakfastdays17]],days17[[#This Row],[total_lunchdays17]])</f>
        <v>180</v>
      </c>
    </row>
    <row r="4794" spans="1:7" x14ac:dyDescent="0.25">
      <c r="A4794" t="s">
        <v>4756</v>
      </c>
      <c r="B4794" t="s">
        <v>16741</v>
      </c>
      <c r="C4794" t="s">
        <v>18003</v>
      </c>
      <c r="D4794" t="s">
        <v>12947</v>
      </c>
      <c r="E4794">
        <v>171</v>
      </c>
      <c r="F4794">
        <v>171</v>
      </c>
      <c r="G4794">
        <f>MAX(days17[[#This Row],[total_breakfastdays17]],days17[[#This Row],[total_lunchdays17]])</f>
        <v>171</v>
      </c>
    </row>
    <row r="4795" spans="1:7" x14ac:dyDescent="0.25">
      <c r="A4795" t="s">
        <v>4757</v>
      </c>
      <c r="B4795" t="s">
        <v>16741</v>
      </c>
      <c r="C4795" t="s">
        <v>18003</v>
      </c>
      <c r="D4795" t="s">
        <v>12948</v>
      </c>
      <c r="E4795">
        <v>180</v>
      </c>
      <c r="F4795">
        <v>171</v>
      </c>
      <c r="G4795">
        <f>MAX(days17[[#This Row],[total_breakfastdays17]],days17[[#This Row],[total_lunchdays17]])</f>
        <v>180</v>
      </c>
    </row>
    <row r="4796" spans="1:7" x14ac:dyDescent="0.25">
      <c r="A4796" t="s">
        <v>4758</v>
      </c>
      <c r="B4796" t="s">
        <v>16741</v>
      </c>
      <c r="C4796" t="s">
        <v>18003</v>
      </c>
      <c r="D4796" t="s">
        <v>12949</v>
      </c>
      <c r="E4796">
        <v>180</v>
      </c>
      <c r="F4796">
        <v>171</v>
      </c>
      <c r="G4796">
        <f>MAX(days17[[#This Row],[total_breakfastdays17]],days17[[#This Row],[total_lunchdays17]])</f>
        <v>180</v>
      </c>
    </row>
    <row r="4797" spans="1:7" x14ac:dyDescent="0.25">
      <c r="A4797" t="s">
        <v>4759</v>
      </c>
      <c r="B4797" t="s">
        <v>16741</v>
      </c>
      <c r="C4797" t="s">
        <v>18003</v>
      </c>
      <c r="D4797" t="s">
        <v>12950</v>
      </c>
      <c r="E4797">
        <v>181</v>
      </c>
      <c r="F4797">
        <v>171</v>
      </c>
      <c r="G4797">
        <f>MAX(days17[[#This Row],[total_breakfastdays17]],days17[[#This Row],[total_lunchdays17]])</f>
        <v>181</v>
      </c>
    </row>
    <row r="4798" spans="1:7" x14ac:dyDescent="0.25">
      <c r="A4798" t="s">
        <v>4760</v>
      </c>
      <c r="B4798" t="s">
        <v>16741</v>
      </c>
      <c r="C4798" t="s">
        <v>18003</v>
      </c>
      <c r="D4798" t="s">
        <v>12951</v>
      </c>
      <c r="E4798">
        <v>171</v>
      </c>
      <c r="F4798">
        <v>171</v>
      </c>
      <c r="G4798">
        <f>MAX(days17[[#This Row],[total_breakfastdays17]],days17[[#This Row],[total_lunchdays17]])</f>
        <v>171</v>
      </c>
    </row>
    <row r="4799" spans="1:7" x14ac:dyDescent="0.25">
      <c r="A4799" t="s">
        <v>4761</v>
      </c>
      <c r="B4799" t="s">
        <v>16742</v>
      </c>
      <c r="C4799" t="s">
        <v>18004</v>
      </c>
      <c r="D4799" t="s">
        <v>12952</v>
      </c>
      <c r="E4799">
        <v>166</v>
      </c>
      <c r="F4799">
        <v>168</v>
      </c>
      <c r="G4799">
        <f>MAX(days17[[#This Row],[total_breakfastdays17]],days17[[#This Row],[total_lunchdays17]])</f>
        <v>168</v>
      </c>
    </row>
    <row r="4800" spans="1:7" x14ac:dyDescent="0.25">
      <c r="A4800" t="s">
        <v>4762</v>
      </c>
      <c r="B4800" t="s">
        <v>16742</v>
      </c>
      <c r="C4800" t="s">
        <v>18004</v>
      </c>
      <c r="D4800" t="s">
        <v>12953</v>
      </c>
      <c r="E4800">
        <v>168</v>
      </c>
      <c r="F4800">
        <v>168</v>
      </c>
      <c r="G4800">
        <f>MAX(days17[[#This Row],[total_breakfastdays17]],days17[[#This Row],[total_lunchdays17]])</f>
        <v>168</v>
      </c>
    </row>
    <row r="4801" spans="1:7" x14ac:dyDescent="0.25">
      <c r="A4801" t="s">
        <v>4763</v>
      </c>
      <c r="B4801" t="s">
        <v>16742</v>
      </c>
      <c r="C4801" t="s">
        <v>18004</v>
      </c>
      <c r="D4801" t="s">
        <v>12954</v>
      </c>
      <c r="E4801">
        <v>168</v>
      </c>
      <c r="F4801">
        <v>168</v>
      </c>
      <c r="G4801">
        <f>MAX(days17[[#This Row],[total_breakfastdays17]],days17[[#This Row],[total_lunchdays17]])</f>
        <v>168</v>
      </c>
    </row>
    <row r="4802" spans="1:7" x14ac:dyDescent="0.25">
      <c r="A4802" t="s">
        <v>4764</v>
      </c>
      <c r="B4802" t="s">
        <v>16742</v>
      </c>
      <c r="C4802" t="s">
        <v>18004</v>
      </c>
      <c r="D4802" t="s">
        <v>12955</v>
      </c>
      <c r="E4802">
        <v>186</v>
      </c>
      <c r="F4802">
        <v>186</v>
      </c>
      <c r="G4802">
        <f>MAX(days17[[#This Row],[total_breakfastdays17]],days17[[#This Row],[total_lunchdays17]])</f>
        <v>186</v>
      </c>
    </row>
    <row r="4803" spans="1:7" x14ac:dyDescent="0.25">
      <c r="A4803" t="s">
        <v>4765</v>
      </c>
      <c r="B4803" t="s">
        <v>16742</v>
      </c>
      <c r="C4803" t="s">
        <v>18004</v>
      </c>
      <c r="D4803" t="s">
        <v>12956</v>
      </c>
      <c r="E4803">
        <v>190</v>
      </c>
      <c r="F4803">
        <v>190</v>
      </c>
      <c r="G4803">
        <f>MAX(days17[[#This Row],[total_breakfastdays17]],days17[[#This Row],[total_lunchdays17]])</f>
        <v>190</v>
      </c>
    </row>
    <row r="4804" spans="1:7" x14ac:dyDescent="0.25">
      <c r="A4804" t="s">
        <v>4766</v>
      </c>
      <c r="B4804" t="s">
        <v>16742</v>
      </c>
      <c r="C4804" t="s">
        <v>18004</v>
      </c>
      <c r="D4804" t="s">
        <v>12957</v>
      </c>
      <c r="E4804">
        <v>168</v>
      </c>
      <c r="F4804">
        <v>168</v>
      </c>
      <c r="G4804">
        <f>MAX(days17[[#This Row],[total_breakfastdays17]],days17[[#This Row],[total_lunchdays17]])</f>
        <v>168</v>
      </c>
    </row>
    <row r="4805" spans="1:7" x14ac:dyDescent="0.25">
      <c r="A4805" t="s">
        <v>4767</v>
      </c>
      <c r="B4805" t="s">
        <v>16742</v>
      </c>
      <c r="C4805" t="s">
        <v>18004</v>
      </c>
      <c r="D4805" t="s">
        <v>12958</v>
      </c>
      <c r="E4805">
        <v>191</v>
      </c>
      <c r="F4805">
        <v>191</v>
      </c>
      <c r="G4805">
        <f>MAX(days17[[#This Row],[total_breakfastdays17]],days17[[#This Row],[total_lunchdays17]])</f>
        <v>191</v>
      </c>
    </row>
    <row r="4806" spans="1:7" x14ac:dyDescent="0.25">
      <c r="A4806" t="s">
        <v>4768</v>
      </c>
      <c r="B4806" t="s">
        <v>16742</v>
      </c>
      <c r="C4806" t="s">
        <v>18004</v>
      </c>
      <c r="D4806" t="s">
        <v>12959</v>
      </c>
      <c r="E4806">
        <v>168</v>
      </c>
      <c r="F4806">
        <v>168</v>
      </c>
      <c r="G4806">
        <f>MAX(days17[[#This Row],[total_breakfastdays17]],days17[[#This Row],[total_lunchdays17]])</f>
        <v>168</v>
      </c>
    </row>
    <row r="4807" spans="1:7" x14ac:dyDescent="0.25">
      <c r="A4807" t="s">
        <v>4769</v>
      </c>
      <c r="B4807" t="s">
        <v>16742</v>
      </c>
      <c r="C4807" t="s">
        <v>18004</v>
      </c>
      <c r="D4807" t="s">
        <v>12960</v>
      </c>
      <c r="E4807">
        <v>168</v>
      </c>
      <c r="F4807">
        <v>168</v>
      </c>
      <c r="G4807">
        <f>MAX(days17[[#This Row],[total_breakfastdays17]],days17[[#This Row],[total_lunchdays17]])</f>
        <v>168</v>
      </c>
    </row>
    <row r="4808" spans="1:7" x14ac:dyDescent="0.25">
      <c r="A4808" t="s">
        <v>4770</v>
      </c>
      <c r="B4808" t="s">
        <v>16742</v>
      </c>
      <c r="C4808" t="s">
        <v>18004</v>
      </c>
      <c r="D4808" t="s">
        <v>12961</v>
      </c>
      <c r="E4808">
        <v>168</v>
      </c>
      <c r="F4808">
        <v>168</v>
      </c>
      <c r="G4808">
        <f>MAX(days17[[#This Row],[total_breakfastdays17]],days17[[#This Row],[total_lunchdays17]])</f>
        <v>168</v>
      </c>
    </row>
    <row r="4809" spans="1:7" x14ac:dyDescent="0.25">
      <c r="A4809" t="s">
        <v>4771</v>
      </c>
      <c r="B4809" t="s">
        <v>16742</v>
      </c>
      <c r="C4809" t="s">
        <v>18004</v>
      </c>
      <c r="D4809" t="s">
        <v>12962</v>
      </c>
      <c r="E4809">
        <v>166</v>
      </c>
      <c r="F4809">
        <v>168</v>
      </c>
      <c r="G4809">
        <f>MAX(days17[[#This Row],[total_breakfastdays17]],days17[[#This Row],[total_lunchdays17]])</f>
        <v>168</v>
      </c>
    </row>
    <row r="4810" spans="1:7" x14ac:dyDescent="0.25">
      <c r="A4810" t="s">
        <v>4772</v>
      </c>
      <c r="B4810" t="s">
        <v>16742</v>
      </c>
      <c r="C4810" t="s">
        <v>18004</v>
      </c>
      <c r="D4810" t="s">
        <v>12963</v>
      </c>
      <c r="E4810">
        <v>168</v>
      </c>
      <c r="F4810">
        <v>168</v>
      </c>
      <c r="G4810">
        <f>MAX(days17[[#This Row],[total_breakfastdays17]],days17[[#This Row],[total_lunchdays17]])</f>
        <v>168</v>
      </c>
    </row>
    <row r="4811" spans="1:7" x14ac:dyDescent="0.25">
      <c r="A4811" t="s">
        <v>4773</v>
      </c>
      <c r="B4811" t="s">
        <v>16742</v>
      </c>
      <c r="C4811" t="s">
        <v>18004</v>
      </c>
      <c r="D4811" t="s">
        <v>12964</v>
      </c>
      <c r="E4811">
        <v>168</v>
      </c>
      <c r="F4811">
        <v>168</v>
      </c>
      <c r="G4811">
        <f>MAX(days17[[#This Row],[total_breakfastdays17]],days17[[#This Row],[total_lunchdays17]])</f>
        <v>168</v>
      </c>
    </row>
    <row r="4812" spans="1:7" x14ac:dyDescent="0.25">
      <c r="A4812" t="s">
        <v>4774</v>
      </c>
      <c r="B4812" t="s">
        <v>16742</v>
      </c>
      <c r="C4812" t="s">
        <v>18004</v>
      </c>
      <c r="D4812" t="s">
        <v>12965</v>
      </c>
      <c r="E4812">
        <v>168</v>
      </c>
      <c r="F4812">
        <v>168</v>
      </c>
      <c r="G4812">
        <f>MAX(days17[[#This Row],[total_breakfastdays17]],days17[[#This Row],[total_lunchdays17]])</f>
        <v>168</v>
      </c>
    </row>
    <row r="4813" spans="1:7" x14ac:dyDescent="0.25">
      <c r="A4813" t="s">
        <v>4775</v>
      </c>
      <c r="B4813" t="s">
        <v>16742</v>
      </c>
      <c r="C4813" t="s">
        <v>18004</v>
      </c>
      <c r="D4813" t="s">
        <v>12966</v>
      </c>
      <c r="E4813">
        <v>168</v>
      </c>
      <c r="F4813">
        <v>168</v>
      </c>
      <c r="G4813">
        <f>MAX(days17[[#This Row],[total_breakfastdays17]],days17[[#This Row],[total_lunchdays17]])</f>
        <v>168</v>
      </c>
    </row>
    <row r="4814" spans="1:7" x14ac:dyDescent="0.25">
      <c r="A4814" t="s">
        <v>4776</v>
      </c>
      <c r="B4814" t="s">
        <v>16742</v>
      </c>
      <c r="C4814" t="s">
        <v>18004</v>
      </c>
      <c r="D4814" t="s">
        <v>12967</v>
      </c>
      <c r="E4814">
        <v>168</v>
      </c>
      <c r="F4814">
        <v>168</v>
      </c>
      <c r="G4814">
        <f>MAX(days17[[#This Row],[total_breakfastdays17]],days17[[#This Row],[total_lunchdays17]])</f>
        <v>168</v>
      </c>
    </row>
    <row r="4815" spans="1:7" x14ac:dyDescent="0.25">
      <c r="A4815" t="s">
        <v>4777</v>
      </c>
      <c r="B4815" t="s">
        <v>16742</v>
      </c>
      <c r="C4815" t="s">
        <v>18004</v>
      </c>
      <c r="D4815" t="s">
        <v>8629</v>
      </c>
      <c r="E4815">
        <v>168</v>
      </c>
      <c r="F4815">
        <v>168</v>
      </c>
      <c r="G4815">
        <f>MAX(days17[[#This Row],[total_breakfastdays17]],days17[[#This Row],[total_lunchdays17]])</f>
        <v>168</v>
      </c>
    </row>
    <row r="4816" spans="1:7" x14ac:dyDescent="0.25">
      <c r="A4816" t="s">
        <v>4778</v>
      </c>
      <c r="B4816" t="s">
        <v>16742</v>
      </c>
      <c r="C4816" t="s">
        <v>18004</v>
      </c>
      <c r="D4816" t="s">
        <v>12968</v>
      </c>
      <c r="E4816">
        <v>168</v>
      </c>
      <c r="F4816">
        <v>168</v>
      </c>
      <c r="G4816">
        <f>MAX(days17[[#This Row],[total_breakfastdays17]],days17[[#This Row],[total_lunchdays17]])</f>
        <v>168</v>
      </c>
    </row>
    <row r="4817" spans="1:7" x14ac:dyDescent="0.25">
      <c r="A4817" t="s">
        <v>4779</v>
      </c>
      <c r="B4817" t="s">
        <v>16742</v>
      </c>
      <c r="C4817" t="s">
        <v>18004</v>
      </c>
      <c r="D4817" t="s">
        <v>12969</v>
      </c>
      <c r="E4817">
        <v>168</v>
      </c>
      <c r="F4817">
        <v>168</v>
      </c>
      <c r="G4817">
        <f>MAX(days17[[#This Row],[total_breakfastdays17]],days17[[#This Row],[total_lunchdays17]])</f>
        <v>168</v>
      </c>
    </row>
    <row r="4818" spans="1:7" x14ac:dyDescent="0.25">
      <c r="A4818" t="s">
        <v>4780</v>
      </c>
      <c r="B4818" t="s">
        <v>16742</v>
      </c>
      <c r="C4818" t="s">
        <v>18004</v>
      </c>
      <c r="D4818" t="s">
        <v>12970</v>
      </c>
      <c r="E4818">
        <v>168</v>
      </c>
      <c r="F4818">
        <v>168</v>
      </c>
      <c r="G4818">
        <f>MAX(days17[[#This Row],[total_breakfastdays17]],days17[[#This Row],[total_lunchdays17]])</f>
        <v>168</v>
      </c>
    </row>
    <row r="4819" spans="1:7" x14ac:dyDescent="0.25">
      <c r="A4819" t="s">
        <v>4781</v>
      </c>
      <c r="B4819" t="s">
        <v>16742</v>
      </c>
      <c r="C4819" t="s">
        <v>18004</v>
      </c>
      <c r="D4819" t="s">
        <v>12971</v>
      </c>
      <c r="E4819">
        <v>168</v>
      </c>
      <c r="F4819">
        <v>168</v>
      </c>
      <c r="G4819">
        <f>MAX(days17[[#This Row],[total_breakfastdays17]],days17[[#This Row],[total_lunchdays17]])</f>
        <v>168</v>
      </c>
    </row>
    <row r="4820" spans="1:7" x14ac:dyDescent="0.25">
      <c r="A4820" t="s">
        <v>4782</v>
      </c>
      <c r="B4820" t="s">
        <v>16742</v>
      </c>
      <c r="C4820" t="s">
        <v>18004</v>
      </c>
      <c r="D4820" t="s">
        <v>12972</v>
      </c>
      <c r="E4820">
        <v>168</v>
      </c>
      <c r="F4820">
        <v>168</v>
      </c>
      <c r="G4820">
        <f>MAX(days17[[#This Row],[total_breakfastdays17]],days17[[#This Row],[total_lunchdays17]])</f>
        <v>168</v>
      </c>
    </row>
    <row r="4821" spans="1:7" x14ac:dyDescent="0.25">
      <c r="A4821" t="s">
        <v>4783</v>
      </c>
      <c r="B4821" t="s">
        <v>16742</v>
      </c>
      <c r="C4821" t="s">
        <v>18004</v>
      </c>
      <c r="D4821" t="s">
        <v>12973</v>
      </c>
      <c r="E4821">
        <v>168</v>
      </c>
      <c r="F4821">
        <v>168</v>
      </c>
      <c r="G4821">
        <f>MAX(days17[[#This Row],[total_breakfastdays17]],days17[[#This Row],[total_lunchdays17]])</f>
        <v>168</v>
      </c>
    </row>
    <row r="4822" spans="1:7" x14ac:dyDescent="0.25">
      <c r="A4822" t="s">
        <v>4784</v>
      </c>
      <c r="B4822" t="s">
        <v>16742</v>
      </c>
      <c r="C4822" t="s">
        <v>18004</v>
      </c>
      <c r="D4822" t="s">
        <v>12974</v>
      </c>
      <c r="E4822">
        <v>168</v>
      </c>
      <c r="F4822">
        <v>168</v>
      </c>
      <c r="G4822">
        <f>MAX(days17[[#This Row],[total_breakfastdays17]],days17[[#This Row],[total_lunchdays17]])</f>
        <v>168</v>
      </c>
    </row>
    <row r="4823" spans="1:7" x14ac:dyDescent="0.25">
      <c r="A4823" t="s">
        <v>4785</v>
      </c>
      <c r="B4823" t="s">
        <v>16742</v>
      </c>
      <c r="C4823" t="s">
        <v>18004</v>
      </c>
      <c r="D4823" t="s">
        <v>12975</v>
      </c>
      <c r="E4823">
        <v>168</v>
      </c>
      <c r="F4823">
        <v>168</v>
      </c>
      <c r="G4823">
        <f>MAX(days17[[#This Row],[total_breakfastdays17]],days17[[#This Row],[total_lunchdays17]])</f>
        <v>168</v>
      </c>
    </row>
    <row r="4824" spans="1:7" x14ac:dyDescent="0.25">
      <c r="A4824" t="s">
        <v>4786</v>
      </c>
      <c r="B4824" t="s">
        <v>16742</v>
      </c>
      <c r="C4824" t="s">
        <v>18004</v>
      </c>
      <c r="D4824" t="s">
        <v>12976</v>
      </c>
      <c r="E4824">
        <v>168</v>
      </c>
      <c r="F4824">
        <v>168</v>
      </c>
      <c r="G4824">
        <f>MAX(days17[[#This Row],[total_breakfastdays17]],days17[[#This Row],[total_lunchdays17]])</f>
        <v>168</v>
      </c>
    </row>
    <row r="4825" spans="1:7" x14ac:dyDescent="0.25">
      <c r="A4825" t="s">
        <v>4787</v>
      </c>
      <c r="B4825" t="s">
        <v>16742</v>
      </c>
      <c r="C4825" t="s">
        <v>18004</v>
      </c>
      <c r="D4825" t="s">
        <v>12977</v>
      </c>
      <c r="E4825">
        <v>168</v>
      </c>
      <c r="F4825">
        <v>168</v>
      </c>
      <c r="G4825">
        <f>MAX(days17[[#This Row],[total_breakfastdays17]],days17[[#This Row],[total_lunchdays17]])</f>
        <v>168</v>
      </c>
    </row>
    <row r="4826" spans="1:7" x14ac:dyDescent="0.25">
      <c r="A4826" t="s">
        <v>4788</v>
      </c>
      <c r="B4826" t="s">
        <v>16742</v>
      </c>
      <c r="C4826" t="s">
        <v>18004</v>
      </c>
      <c r="D4826" t="s">
        <v>12978</v>
      </c>
      <c r="E4826">
        <v>168</v>
      </c>
      <c r="F4826">
        <v>168</v>
      </c>
      <c r="G4826">
        <f>MAX(days17[[#This Row],[total_breakfastdays17]],days17[[#This Row],[total_lunchdays17]])</f>
        <v>168</v>
      </c>
    </row>
    <row r="4827" spans="1:7" x14ac:dyDescent="0.25">
      <c r="A4827" t="s">
        <v>4789</v>
      </c>
      <c r="B4827" t="s">
        <v>16742</v>
      </c>
      <c r="C4827" t="s">
        <v>18004</v>
      </c>
      <c r="D4827" t="s">
        <v>12979</v>
      </c>
      <c r="E4827">
        <v>168</v>
      </c>
      <c r="F4827">
        <v>168</v>
      </c>
      <c r="G4827">
        <f>MAX(days17[[#This Row],[total_breakfastdays17]],days17[[#This Row],[total_lunchdays17]])</f>
        <v>168</v>
      </c>
    </row>
    <row r="4828" spans="1:7" x14ac:dyDescent="0.25">
      <c r="A4828" t="s">
        <v>4790</v>
      </c>
      <c r="B4828" t="s">
        <v>16742</v>
      </c>
      <c r="C4828" t="s">
        <v>18004</v>
      </c>
      <c r="D4828" t="s">
        <v>12980</v>
      </c>
      <c r="E4828">
        <v>168</v>
      </c>
      <c r="F4828">
        <v>168</v>
      </c>
      <c r="G4828">
        <f>MAX(days17[[#This Row],[total_breakfastdays17]],days17[[#This Row],[total_lunchdays17]])</f>
        <v>168</v>
      </c>
    </row>
    <row r="4829" spans="1:7" x14ac:dyDescent="0.25">
      <c r="A4829" t="s">
        <v>4791</v>
      </c>
      <c r="B4829" t="s">
        <v>16742</v>
      </c>
      <c r="C4829" t="s">
        <v>18004</v>
      </c>
      <c r="D4829" t="s">
        <v>12981</v>
      </c>
      <c r="E4829">
        <v>168</v>
      </c>
      <c r="F4829">
        <v>168</v>
      </c>
      <c r="G4829">
        <f>MAX(days17[[#This Row],[total_breakfastdays17]],days17[[#This Row],[total_lunchdays17]])</f>
        <v>168</v>
      </c>
    </row>
    <row r="4830" spans="1:7" x14ac:dyDescent="0.25">
      <c r="A4830" t="s">
        <v>4792</v>
      </c>
      <c r="B4830" t="s">
        <v>16742</v>
      </c>
      <c r="C4830" t="s">
        <v>18004</v>
      </c>
      <c r="D4830" t="s">
        <v>12982</v>
      </c>
      <c r="E4830">
        <v>168</v>
      </c>
      <c r="F4830">
        <v>168</v>
      </c>
      <c r="G4830">
        <f>MAX(days17[[#This Row],[total_breakfastdays17]],days17[[#This Row],[total_lunchdays17]])</f>
        <v>168</v>
      </c>
    </row>
    <row r="4831" spans="1:7" x14ac:dyDescent="0.25">
      <c r="A4831" t="s">
        <v>4793</v>
      </c>
      <c r="B4831" t="s">
        <v>16742</v>
      </c>
      <c r="C4831" t="s">
        <v>18004</v>
      </c>
      <c r="D4831" t="s">
        <v>10816</v>
      </c>
      <c r="E4831">
        <v>168</v>
      </c>
      <c r="F4831">
        <v>168</v>
      </c>
      <c r="G4831">
        <f>MAX(days17[[#This Row],[total_breakfastdays17]],days17[[#This Row],[total_lunchdays17]])</f>
        <v>168</v>
      </c>
    </row>
    <row r="4832" spans="1:7" x14ac:dyDescent="0.25">
      <c r="A4832" t="s">
        <v>4794</v>
      </c>
      <c r="B4832" t="s">
        <v>16742</v>
      </c>
      <c r="C4832" t="s">
        <v>18004</v>
      </c>
      <c r="D4832" t="s">
        <v>12983</v>
      </c>
      <c r="E4832">
        <v>168</v>
      </c>
      <c r="F4832">
        <v>168</v>
      </c>
      <c r="G4832">
        <f>MAX(days17[[#This Row],[total_breakfastdays17]],days17[[#This Row],[total_lunchdays17]])</f>
        <v>168</v>
      </c>
    </row>
    <row r="4833" spans="1:7" x14ac:dyDescent="0.25">
      <c r="A4833" t="s">
        <v>4795</v>
      </c>
      <c r="B4833" t="s">
        <v>16742</v>
      </c>
      <c r="C4833" t="s">
        <v>18004</v>
      </c>
      <c r="D4833" t="s">
        <v>12984</v>
      </c>
      <c r="E4833">
        <v>168</v>
      </c>
      <c r="F4833">
        <v>168</v>
      </c>
      <c r="G4833">
        <f>MAX(days17[[#This Row],[total_breakfastdays17]],days17[[#This Row],[total_lunchdays17]])</f>
        <v>168</v>
      </c>
    </row>
    <row r="4834" spans="1:7" x14ac:dyDescent="0.25">
      <c r="A4834" t="s">
        <v>4796</v>
      </c>
      <c r="B4834" t="s">
        <v>16742</v>
      </c>
      <c r="C4834" t="s">
        <v>18004</v>
      </c>
      <c r="D4834" t="s">
        <v>12985</v>
      </c>
      <c r="E4834">
        <v>168</v>
      </c>
      <c r="F4834">
        <v>168</v>
      </c>
      <c r="G4834">
        <f>MAX(days17[[#This Row],[total_breakfastdays17]],days17[[#This Row],[total_lunchdays17]])</f>
        <v>168</v>
      </c>
    </row>
    <row r="4835" spans="1:7" x14ac:dyDescent="0.25">
      <c r="A4835" t="s">
        <v>4797</v>
      </c>
      <c r="B4835" t="s">
        <v>16742</v>
      </c>
      <c r="C4835" t="s">
        <v>18004</v>
      </c>
      <c r="D4835" t="s">
        <v>12986</v>
      </c>
      <c r="E4835">
        <v>168</v>
      </c>
      <c r="F4835">
        <v>168</v>
      </c>
      <c r="G4835">
        <f>MAX(days17[[#This Row],[total_breakfastdays17]],days17[[#This Row],[total_lunchdays17]])</f>
        <v>168</v>
      </c>
    </row>
    <row r="4836" spans="1:7" x14ac:dyDescent="0.25">
      <c r="A4836" t="s">
        <v>4798</v>
      </c>
      <c r="B4836" t="s">
        <v>16742</v>
      </c>
      <c r="C4836" t="s">
        <v>18004</v>
      </c>
      <c r="D4836" t="s">
        <v>12987</v>
      </c>
      <c r="E4836">
        <v>168</v>
      </c>
      <c r="F4836">
        <v>168</v>
      </c>
      <c r="G4836">
        <f>MAX(days17[[#This Row],[total_breakfastdays17]],days17[[#This Row],[total_lunchdays17]])</f>
        <v>168</v>
      </c>
    </row>
    <row r="4837" spans="1:7" x14ac:dyDescent="0.25">
      <c r="A4837" t="s">
        <v>4799</v>
      </c>
      <c r="B4837" t="s">
        <v>16742</v>
      </c>
      <c r="C4837" t="s">
        <v>18004</v>
      </c>
      <c r="D4837" t="s">
        <v>12988</v>
      </c>
      <c r="E4837">
        <v>168</v>
      </c>
      <c r="F4837">
        <v>168</v>
      </c>
      <c r="G4837">
        <f>MAX(days17[[#This Row],[total_breakfastdays17]],days17[[#This Row],[total_lunchdays17]])</f>
        <v>168</v>
      </c>
    </row>
    <row r="4838" spans="1:7" x14ac:dyDescent="0.25">
      <c r="A4838" t="s">
        <v>4800</v>
      </c>
      <c r="B4838" t="s">
        <v>16742</v>
      </c>
      <c r="C4838" t="s">
        <v>18004</v>
      </c>
      <c r="D4838" t="s">
        <v>8837</v>
      </c>
      <c r="E4838">
        <v>168</v>
      </c>
      <c r="F4838">
        <v>168</v>
      </c>
      <c r="G4838">
        <f>MAX(days17[[#This Row],[total_breakfastdays17]],days17[[#This Row],[total_lunchdays17]])</f>
        <v>168</v>
      </c>
    </row>
    <row r="4839" spans="1:7" x14ac:dyDescent="0.25">
      <c r="A4839" t="s">
        <v>4801</v>
      </c>
      <c r="B4839" t="s">
        <v>16742</v>
      </c>
      <c r="C4839" t="s">
        <v>18004</v>
      </c>
      <c r="D4839" t="s">
        <v>12989</v>
      </c>
      <c r="E4839">
        <v>168</v>
      </c>
      <c r="F4839">
        <v>168</v>
      </c>
      <c r="G4839">
        <f>MAX(days17[[#This Row],[total_breakfastdays17]],days17[[#This Row],[total_lunchdays17]])</f>
        <v>168</v>
      </c>
    </row>
    <row r="4840" spans="1:7" x14ac:dyDescent="0.25">
      <c r="A4840" t="s">
        <v>4802</v>
      </c>
      <c r="B4840" t="s">
        <v>16742</v>
      </c>
      <c r="C4840" t="s">
        <v>18004</v>
      </c>
      <c r="D4840" t="s">
        <v>12990</v>
      </c>
      <c r="E4840">
        <v>168</v>
      </c>
      <c r="F4840">
        <v>168</v>
      </c>
      <c r="G4840">
        <f>MAX(days17[[#This Row],[total_breakfastdays17]],days17[[#This Row],[total_lunchdays17]])</f>
        <v>168</v>
      </c>
    </row>
    <row r="4841" spans="1:7" x14ac:dyDescent="0.25">
      <c r="A4841" t="s">
        <v>4803</v>
      </c>
      <c r="B4841" t="s">
        <v>16743</v>
      </c>
      <c r="C4841" t="s">
        <v>18005</v>
      </c>
      <c r="D4841" t="s">
        <v>12991</v>
      </c>
      <c r="E4841">
        <v>178</v>
      </c>
      <c r="F4841">
        <v>178</v>
      </c>
      <c r="G4841">
        <f>MAX(days17[[#This Row],[total_breakfastdays17]],days17[[#This Row],[total_lunchdays17]])</f>
        <v>178</v>
      </c>
    </row>
    <row r="4842" spans="1:7" x14ac:dyDescent="0.25">
      <c r="A4842" t="s">
        <v>4804</v>
      </c>
      <c r="B4842" t="s">
        <v>16743</v>
      </c>
      <c r="C4842" t="s">
        <v>18005</v>
      </c>
      <c r="D4842" t="s">
        <v>12992</v>
      </c>
      <c r="E4842">
        <v>178</v>
      </c>
      <c r="F4842">
        <v>178</v>
      </c>
      <c r="G4842">
        <f>MAX(days17[[#This Row],[total_breakfastdays17]],days17[[#This Row],[total_lunchdays17]])</f>
        <v>178</v>
      </c>
    </row>
    <row r="4843" spans="1:7" x14ac:dyDescent="0.25">
      <c r="A4843" t="s">
        <v>4805</v>
      </c>
      <c r="B4843" t="s">
        <v>16743</v>
      </c>
      <c r="C4843" t="s">
        <v>18005</v>
      </c>
      <c r="D4843" t="s">
        <v>12993</v>
      </c>
      <c r="E4843">
        <v>178</v>
      </c>
      <c r="F4843">
        <v>178</v>
      </c>
      <c r="G4843">
        <f>MAX(days17[[#This Row],[total_breakfastdays17]],days17[[#This Row],[total_lunchdays17]])</f>
        <v>178</v>
      </c>
    </row>
    <row r="4844" spans="1:7" x14ac:dyDescent="0.25">
      <c r="A4844" t="s">
        <v>4806</v>
      </c>
      <c r="B4844" t="s">
        <v>16743</v>
      </c>
      <c r="C4844" t="s">
        <v>18005</v>
      </c>
      <c r="D4844" t="s">
        <v>12688</v>
      </c>
      <c r="E4844">
        <v>178</v>
      </c>
      <c r="F4844">
        <v>178</v>
      </c>
      <c r="G4844">
        <f>MAX(days17[[#This Row],[total_breakfastdays17]],days17[[#This Row],[total_lunchdays17]])</f>
        <v>178</v>
      </c>
    </row>
    <row r="4845" spans="1:7" x14ac:dyDescent="0.25">
      <c r="A4845" t="s">
        <v>4807</v>
      </c>
      <c r="B4845" t="s">
        <v>16743</v>
      </c>
      <c r="C4845" t="s">
        <v>18005</v>
      </c>
      <c r="D4845" t="s">
        <v>9382</v>
      </c>
      <c r="E4845">
        <v>178</v>
      </c>
      <c r="F4845">
        <v>178</v>
      </c>
      <c r="G4845">
        <f>MAX(days17[[#This Row],[total_breakfastdays17]],days17[[#This Row],[total_lunchdays17]])</f>
        <v>178</v>
      </c>
    </row>
    <row r="4846" spans="1:7" x14ac:dyDescent="0.25">
      <c r="A4846" t="s">
        <v>4808</v>
      </c>
      <c r="B4846" t="s">
        <v>16744</v>
      </c>
      <c r="C4846" t="s">
        <v>18006</v>
      </c>
      <c r="D4846" t="s">
        <v>12994</v>
      </c>
      <c r="E4846">
        <v>174</v>
      </c>
      <c r="F4846">
        <v>174</v>
      </c>
      <c r="G4846">
        <f>MAX(days17[[#This Row],[total_breakfastdays17]],days17[[#This Row],[total_lunchdays17]])</f>
        <v>174</v>
      </c>
    </row>
    <row r="4847" spans="1:7" x14ac:dyDescent="0.25">
      <c r="A4847" t="s">
        <v>4809</v>
      </c>
      <c r="B4847" t="s">
        <v>16744</v>
      </c>
      <c r="C4847" t="s">
        <v>18006</v>
      </c>
      <c r="D4847" t="s">
        <v>12995</v>
      </c>
      <c r="E4847">
        <v>174</v>
      </c>
      <c r="F4847">
        <v>174</v>
      </c>
      <c r="G4847">
        <f>MAX(days17[[#This Row],[total_breakfastdays17]],days17[[#This Row],[total_lunchdays17]])</f>
        <v>174</v>
      </c>
    </row>
    <row r="4848" spans="1:7" x14ac:dyDescent="0.25">
      <c r="A4848" t="s">
        <v>4810</v>
      </c>
      <c r="B4848" t="s">
        <v>16744</v>
      </c>
      <c r="C4848" t="s">
        <v>18006</v>
      </c>
      <c r="D4848" t="s">
        <v>12996</v>
      </c>
      <c r="E4848">
        <v>174</v>
      </c>
      <c r="F4848">
        <v>174</v>
      </c>
      <c r="G4848">
        <f>MAX(days17[[#This Row],[total_breakfastdays17]],days17[[#This Row],[total_lunchdays17]])</f>
        <v>174</v>
      </c>
    </row>
    <row r="4849" spans="1:7" x14ac:dyDescent="0.25">
      <c r="A4849" t="s">
        <v>4811</v>
      </c>
      <c r="B4849" t="s">
        <v>16744</v>
      </c>
      <c r="C4849" t="s">
        <v>18006</v>
      </c>
      <c r="D4849" t="s">
        <v>12997</v>
      </c>
      <c r="E4849">
        <v>174</v>
      </c>
      <c r="F4849">
        <v>174</v>
      </c>
      <c r="G4849">
        <f>MAX(days17[[#This Row],[total_breakfastdays17]],days17[[#This Row],[total_lunchdays17]])</f>
        <v>174</v>
      </c>
    </row>
    <row r="4850" spans="1:7" x14ac:dyDescent="0.25">
      <c r="A4850" t="s">
        <v>4812</v>
      </c>
      <c r="B4850" t="s">
        <v>16744</v>
      </c>
      <c r="C4850" t="s">
        <v>18006</v>
      </c>
      <c r="D4850" t="s">
        <v>12998</v>
      </c>
      <c r="E4850">
        <v>174</v>
      </c>
      <c r="F4850">
        <v>174</v>
      </c>
      <c r="G4850">
        <f>MAX(days17[[#This Row],[total_breakfastdays17]],days17[[#This Row],[total_lunchdays17]])</f>
        <v>174</v>
      </c>
    </row>
    <row r="4851" spans="1:7" x14ac:dyDescent="0.25">
      <c r="A4851" t="s">
        <v>4813</v>
      </c>
      <c r="B4851" t="s">
        <v>16744</v>
      </c>
      <c r="C4851" t="s">
        <v>18006</v>
      </c>
      <c r="D4851" t="s">
        <v>12999</v>
      </c>
      <c r="E4851">
        <v>174</v>
      </c>
      <c r="F4851">
        <v>174</v>
      </c>
      <c r="G4851">
        <f>MAX(days17[[#This Row],[total_breakfastdays17]],days17[[#This Row],[total_lunchdays17]])</f>
        <v>174</v>
      </c>
    </row>
    <row r="4852" spans="1:7" x14ac:dyDescent="0.25">
      <c r="A4852" t="s">
        <v>4814</v>
      </c>
      <c r="B4852" t="s">
        <v>16744</v>
      </c>
      <c r="C4852" t="s">
        <v>18006</v>
      </c>
      <c r="D4852" t="s">
        <v>13000</v>
      </c>
      <c r="E4852">
        <v>174</v>
      </c>
      <c r="F4852">
        <v>174</v>
      </c>
      <c r="G4852">
        <f>MAX(days17[[#This Row],[total_breakfastdays17]],days17[[#This Row],[total_lunchdays17]])</f>
        <v>174</v>
      </c>
    </row>
    <row r="4853" spans="1:7" x14ac:dyDescent="0.25">
      <c r="A4853" t="s">
        <v>4815</v>
      </c>
      <c r="B4853" t="s">
        <v>16744</v>
      </c>
      <c r="C4853" t="s">
        <v>18006</v>
      </c>
      <c r="D4853" t="s">
        <v>13001</v>
      </c>
      <c r="E4853">
        <v>174</v>
      </c>
      <c r="F4853">
        <v>174</v>
      </c>
      <c r="G4853">
        <f>MAX(days17[[#This Row],[total_breakfastdays17]],days17[[#This Row],[total_lunchdays17]])</f>
        <v>174</v>
      </c>
    </row>
    <row r="4854" spans="1:7" x14ac:dyDescent="0.25">
      <c r="A4854" t="s">
        <v>4816</v>
      </c>
      <c r="B4854" t="s">
        <v>16744</v>
      </c>
      <c r="C4854" t="s">
        <v>18006</v>
      </c>
      <c r="D4854" t="s">
        <v>13002</v>
      </c>
      <c r="E4854">
        <v>174</v>
      </c>
      <c r="F4854">
        <v>174</v>
      </c>
      <c r="G4854">
        <f>MAX(days17[[#This Row],[total_breakfastdays17]],days17[[#This Row],[total_lunchdays17]])</f>
        <v>174</v>
      </c>
    </row>
    <row r="4855" spans="1:7" x14ac:dyDescent="0.25">
      <c r="A4855" t="s">
        <v>4817</v>
      </c>
      <c r="B4855" t="s">
        <v>16744</v>
      </c>
      <c r="C4855" t="s">
        <v>18006</v>
      </c>
      <c r="D4855" t="s">
        <v>12927</v>
      </c>
      <c r="E4855">
        <v>174</v>
      </c>
      <c r="F4855">
        <v>174</v>
      </c>
      <c r="G4855">
        <f>MAX(days17[[#This Row],[total_breakfastdays17]],days17[[#This Row],[total_lunchdays17]])</f>
        <v>174</v>
      </c>
    </row>
    <row r="4856" spans="1:7" x14ac:dyDescent="0.25">
      <c r="A4856" t="s">
        <v>4818</v>
      </c>
      <c r="B4856" t="s">
        <v>16744</v>
      </c>
      <c r="C4856" t="s">
        <v>18006</v>
      </c>
      <c r="D4856" t="s">
        <v>13003</v>
      </c>
      <c r="E4856">
        <v>174</v>
      </c>
      <c r="F4856">
        <v>174</v>
      </c>
      <c r="G4856">
        <f>MAX(days17[[#This Row],[total_breakfastdays17]],days17[[#This Row],[total_lunchdays17]])</f>
        <v>174</v>
      </c>
    </row>
    <row r="4857" spans="1:7" x14ac:dyDescent="0.25">
      <c r="A4857" t="s">
        <v>4819</v>
      </c>
      <c r="B4857" t="s">
        <v>16744</v>
      </c>
      <c r="C4857" t="s">
        <v>18006</v>
      </c>
      <c r="D4857" t="s">
        <v>13004</v>
      </c>
      <c r="E4857">
        <v>174</v>
      </c>
      <c r="F4857">
        <v>174</v>
      </c>
      <c r="G4857">
        <f>MAX(days17[[#This Row],[total_breakfastdays17]],days17[[#This Row],[total_lunchdays17]])</f>
        <v>174</v>
      </c>
    </row>
    <row r="4858" spans="1:7" x14ac:dyDescent="0.25">
      <c r="A4858" t="s">
        <v>4820</v>
      </c>
      <c r="B4858" t="s">
        <v>16744</v>
      </c>
      <c r="C4858" t="s">
        <v>18006</v>
      </c>
      <c r="D4858" t="s">
        <v>13005</v>
      </c>
      <c r="E4858">
        <v>174</v>
      </c>
      <c r="F4858">
        <v>174</v>
      </c>
      <c r="G4858">
        <f>MAX(days17[[#This Row],[total_breakfastdays17]],days17[[#This Row],[total_lunchdays17]])</f>
        <v>174</v>
      </c>
    </row>
    <row r="4859" spans="1:7" x14ac:dyDescent="0.25">
      <c r="A4859" t="s">
        <v>4821</v>
      </c>
      <c r="B4859" t="s">
        <v>16745</v>
      </c>
      <c r="C4859" t="s">
        <v>18007</v>
      </c>
      <c r="D4859" t="s">
        <v>13006</v>
      </c>
      <c r="E4859">
        <v>173</v>
      </c>
      <c r="F4859">
        <v>173</v>
      </c>
      <c r="G4859">
        <f>MAX(days17[[#This Row],[total_breakfastdays17]],days17[[#This Row],[total_lunchdays17]])</f>
        <v>173</v>
      </c>
    </row>
    <row r="4860" spans="1:7" x14ac:dyDescent="0.25">
      <c r="A4860" t="s">
        <v>4822</v>
      </c>
      <c r="B4860" t="s">
        <v>16745</v>
      </c>
      <c r="C4860" t="s">
        <v>18007</v>
      </c>
      <c r="D4860" t="s">
        <v>13007</v>
      </c>
      <c r="E4860">
        <v>189</v>
      </c>
      <c r="F4860">
        <v>187</v>
      </c>
      <c r="G4860">
        <f>MAX(days17[[#This Row],[total_breakfastdays17]],days17[[#This Row],[total_lunchdays17]])</f>
        <v>189</v>
      </c>
    </row>
    <row r="4861" spans="1:7" x14ac:dyDescent="0.25">
      <c r="A4861" t="s">
        <v>4823</v>
      </c>
      <c r="B4861" t="s">
        <v>16745</v>
      </c>
      <c r="C4861" t="s">
        <v>18007</v>
      </c>
      <c r="D4861" t="s">
        <v>13008</v>
      </c>
      <c r="E4861">
        <v>173</v>
      </c>
      <c r="F4861">
        <v>173</v>
      </c>
      <c r="G4861">
        <f>MAX(days17[[#This Row],[total_breakfastdays17]],days17[[#This Row],[total_lunchdays17]])</f>
        <v>173</v>
      </c>
    </row>
    <row r="4862" spans="1:7" x14ac:dyDescent="0.25">
      <c r="A4862" t="s">
        <v>4824</v>
      </c>
      <c r="B4862" t="s">
        <v>16745</v>
      </c>
      <c r="C4862" t="s">
        <v>18007</v>
      </c>
      <c r="D4862" t="s">
        <v>13009</v>
      </c>
      <c r="E4862">
        <v>186</v>
      </c>
      <c r="F4862">
        <v>184</v>
      </c>
      <c r="G4862">
        <f>MAX(days17[[#This Row],[total_breakfastdays17]],days17[[#This Row],[total_lunchdays17]])</f>
        <v>186</v>
      </c>
    </row>
    <row r="4863" spans="1:7" x14ac:dyDescent="0.25">
      <c r="A4863" t="s">
        <v>4825</v>
      </c>
      <c r="B4863" t="s">
        <v>16745</v>
      </c>
      <c r="C4863" t="s">
        <v>18007</v>
      </c>
      <c r="D4863" t="s">
        <v>13010</v>
      </c>
      <c r="E4863">
        <v>173</v>
      </c>
      <c r="F4863">
        <v>173</v>
      </c>
      <c r="G4863">
        <f>MAX(days17[[#This Row],[total_breakfastdays17]],days17[[#This Row],[total_lunchdays17]])</f>
        <v>173</v>
      </c>
    </row>
    <row r="4864" spans="1:7" x14ac:dyDescent="0.25">
      <c r="A4864" t="s">
        <v>4826</v>
      </c>
      <c r="B4864" t="s">
        <v>16745</v>
      </c>
      <c r="C4864" t="s">
        <v>18007</v>
      </c>
      <c r="D4864" t="s">
        <v>13011</v>
      </c>
      <c r="E4864">
        <v>179</v>
      </c>
      <c r="F4864">
        <v>179</v>
      </c>
      <c r="G4864">
        <f>MAX(days17[[#This Row],[total_breakfastdays17]],days17[[#This Row],[total_lunchdays17]])</f>
        <v>179</v>
      </c>
    </row>
    <row r="4865" spans="1:7" x14ac:dyDescent="0.25">
      <c r="A4865" t="s">
        <v>4827</v>
      </c>
      <c r="B4865" t="s">
        <v>16745</v>
      </c>
      <c r="C4865" t="s">
        <v>18007</v>
      </c>
      <c r="D4865" t="s">
        <v>13012</v>
      </c>
      <c r="E4865">
        <v>178</v>
      </c>
      <c r="F4865">
        <v>178</v>
      </c>
      <c r="G4865">
        <f>MAX(days17[[#This Row],[total_breakfastdays17]],days17[[#This Row],[total_lunchdays17]])</f>
        <v>178</v>
      </c>
    </row>
    <row r="4866" spans="1:7" x14ac:dyDescent="0.25">
      <c r="A4866" t="s">
        <v>4828</v>
      </c>
      <c r="B4866" t="s">
        <v>16745</v>
      </c>
      <c r="C4866" t="s">
        <v>18007</v>
      </c>
      <c r="D4866" t="s">
        <v>13013</v>
      </c>
      <c r="E4866">
        <v>173</v>
      </c>
      <c r="F4866">
        <v>173</v>
      </c>
      <c r="G4866">
        <f>MAX(days17[[#This Row],[total_breakfastdays17]],days17[[#This Row],[total_lunchdays17]])</f>
        <v>173</v>
      </c>
    </row>
    <row r="4867" spans="1:7" x14ac:dyDescent="0.25">
      <c r="A4867" t="s">
        <v>4829</v>
      </c>
      <c r="B4867" t="s">
        <v>16745</v>
      </c>
      <c r="C4867" t="s">
        <v>18007</v>
      </c>
      <c r="D4867" t="s">
        <v>13014</v>
      </c>
      <c r="E4867">
        <v>175</v>
      </c>
      <c r="F4867">
        <v>175</v>
      </c>
      <c r="G4867">
        <f>MAX(days17[[#This Row],[total_breakfastdays17]],days17[[#This Row],[total_lunchdays17]])</f>
        <v>175</v>
      </c>
    </row>
    <row r="4868" spans="1:7" x14ac:dyDescent="0.25">
      <c r="A4868" t="s">
        <v>4830</v>
      </c>
      <c r="B4868" t="s">
        <v>16745</v>
      </c>
      <c r="C4868" t="s">
        <v>18007</v>
      </c>
      <c r="D4868" t="s">
        <v>9507</v>
      </c>
      <c r="E4868">
        <v>173</v>
      </c>
      <c r="F4868">
        <v>173</v>
      </c>
      <c r="G4868">
        <f>MAX(days17[[#This Row],[total_breakfastdays17]],days17[[#This Row],[total_lunchdays17]])</f>
        <v>173</v>
      </c>
    </row>
    <row r="4869" spans="1:7" x14ac:dyDescent="0.25">
      <c r="A4869" t="s">
        <v>4831</v>
      </c>
      <c r="B4869" t="s">
        <v>16745</v>
      </c>
      <c r="C4869" t="s">
        <v>18007</v>
      </c>
      <c r="D4869" t="s">
        <v>13015</v>
      </c>
      <c r="E4869">
        <v>173</v>
      </c>
      <c r="F4869">
        <v>173</v>
      </c>
      <c r="G4869">
        <f>MAX(days17[[#This Row],[total_breakfastdays17]],days17[[#This Row],[total_lunchdays17]])</f>
        <v>173</v>
      </c>
    </row>
    <row r="4870" spans="1:7" x14ac:dyDescent="0.25">
      <c r="A4870" t="s">
        <v>4832</v>
      </c>
      <c r="B4870" t="s">
        <v>16745</v>
      </c>
      <c r="C4870" t="s">
        <v>18007</v>
      </c>
      <c r="D4870" t="s">
        <v>13016</v>
      </c>
      <c r="E4870">
        <v>173</v>
      </c>
      <c r="F4870">
        <v>173</v>
      </c>
      <c r="G4870">
        <f>MAX(days17[[#This Row],[total_breakfastdays17]],days17[[#This Row],[total_lunchdays17]])</f>
        <v>173</v>
      </c>
    </row>
    <row r="4871" spans="1:7" x14ac:dyDescent="0.25">
      <c r="A4871" t="s">
        <v>4833</v>
      </c>
      <c r="B4871" t="s">
        <v>16745</v>
      </c>
      <c r="C4871" t="s">
        <v>18007</v>
      </c>
      <c r="D4871" t="s">
        <v>13017</v>
      </c>
      <c r="E4871">
        <v>182</v>
      </c>
      <c r="F4871">
        <v>182</v>
      </c>
      <c r="G4871">
        <f>MAX(days17[[#This Row],[total_breakfastdays17]],days17[[#This Row],[total_lunchdays17]])</f>
        <v>182</v>
      </c>
    </row>
    <row r="4872" spans="1:7" x14ac:dyDescent="0.25">
      <c r="A4872" t="s">
        <v>4834</v>
      </c>
      <c r="B4872" t="s">
        <v>16745</v>
      </c>
      <c r="C4872" t="s">
        <v>18007</v>
      </c>
      <c r="D4872" t="s">
        <v>13018</v>
      </c>
      <c r="E4872">
        <v>180</v>
      </c>
      <c r="F4872">
        <v>180</v>
      </c>
      <c r="G4872">
        <f>MAX(days17[[#This Row],[total_breakfastdays17]],days17[[#This Row],[total_lunchdays17]])</f>
        <v>180</v>
      </c>
    </row>
    <row r="4873" spans="1:7" x14ac:dyDescent="0.25">
      <c r="A4873" t="s">
        <v>4835</v>
      </c>
      <c r="B4873" t="s">
        <v>16745</v>
      </c>
      <c r="C4873" t="s">
        <v>18007</v>
      </c>
      <c r="D4873" t="s">
        <v>13019</v>
      </c>
      <c r="E4873">
        <v>173</v>
      </c>
      <c r="F4873">
        <v>173</v>
      </c>
      <c r="G4873">
        <f>MAX(days17[[#This Row],[total_breakfastdays17]],days17[[#This Row],[total_lunchdays17]])</f>
        <v>173</v>
      </c>
    </row>
    <row r="4874" spans="1:7" x14ac:dyDescent="0.25">
      <c r="A4874" t="s">
        <v>4836</v>
      </c>
      <c r="B4874" t="s">
        <v>16745</v>
      </c>
      <c r="C4874" t="s">
        <v>18007</v>
      </c>
      <c r="D4874" t="s">
        <v>13020</v>
      </c>
      <c r="E4874">
        <v>173</v>
      </c>
      <c r="F4874">
        <v>173</v>
      </c>
      <c r="G4874">
        <f>MAX(days17[[#This Row],[total_breakfastdays17]],days17[[#This Row],[total_lunchdays17]])</f>
        <v>173</v>
      </c>
    </row>
    <row r="4875" spans="1:7" x14ac:dyDescent="0.25">
      <c r="A4875" t="s">
        <v>4837</v>
      </c>
      <c r="B4875" t="s">
        <v>16745</v>
      </c>
      <c r="C4875" t="s">
        <v>18007</v>
      </c>
      <c r="D4875" t="s">
        <v>13021</v>
      </c>
      <c r="E4875">
        <v>175</v>
      </c>
      <c r="F4875">
        <v>175</v>
      </c>
      <c r="G4875">
        <f>MAX(days17[[#This Row],[total_breakfastdays17]],days17[[#This Row],[total_lunchdays17]])</f>
        <v>175</v>
      </c>
    </row>
    <row r="4876" spans="1:7" x14ac:dyDescent="0.25">
      <c r="A4876" t="s">
        <v>4838</v>
      </c>
      <c r="B4876" t="s">
        <v>16745</v>
      </c>
      <c r="C4876" t="s">
        <v>18007</v>
      </c>
      <c r="D4876" t="s">
        <v>13022</v>
      </c>
      <c r="E4876">
        <v>177</v>
      </c>
      <c r="F4876">
        <v>173</v>
      </c>
      <c r="G4876">
        <f>MAX(days17[[#This Row],[total_breakfastdays17]],days17[[#This Row],[total_lunchdays17]])</f>
        <v>177</v>
      </c>
    </row>
    <row r="4877" spans="1:7" x14ac:dyDescent="0.25">
      <c r="A4877" t="s">
        <v>4839</v>
      </c>
      <c r="B4877" t="s">
        <v>16745</v>
      </c>
      <c r="C4877" t="s">
        <v>18007</v>
      </c>
      <c r="D4877" t="s">
        <v>13023</v>
      </c>
      <c r="E4877">
        <v>173</v>
      </c>
      <c r="F4877">
        <v>173</v>
      </c>
      <c r="G4877">
        <f>MAX(days17[[#This Row],[total_breakfastdays17]],days17[[#This Row],[total_lunchdays17]])</f>
        <v>173</v>
      </c>
    </row>
    <row r="4878" spans="1:7" x14ac:dyDescent="0.25">
      <c r="A4878" t="s">
        <v>4840</v>
      </c>
      <c r="B4878" t="s">
        <v>16745</v>
      </c>
      <c r="C4878" t="s">
        <v>18007</v>
      </c>
      <c r="D4878" t="s">
        <v>13024</v>
      </c>
      <c r="E4878">
        <v>173</v>
      </c>
      <c r="F4878">
        <v>173</v>
      </c>
      <c r="G4878">
        <f>MAX(days17[[#This Row],[total_breakfastdays17]],days17[[#This Row],[total_lunchdays17]])</f>
        <v>173</v>
      </c>
    </row>
    <row r="4879" spans="1:7" x14ac:dyDescent="0.25">
      <c r="A4879" t="s">
        <v>4841</v>
      </c>
      <c r="B4879" t="s">
        <v>16745</v>
      </c>
      <c r="C4879" t="s">
        <v>18007</v>
      </c>
      <c r="D4879" t="s">
        <v>13025</v>
      </c>
      <c r="E4879">
        <v>177</v>
      </c>
      <c r="F4879">
        <v>177</v>
      </c>
      <c r="G4879">
        <f>MAX(days17[[#This Row],[total_breakfastdays17]],days17[[#This Row],[total_lunchdays17]])</f>
        <v>177</v>
      </c>
    </row>
    <row r="4880" spans="1:7" x14ac:dyDescent="0.25">
      <c r="A4880" t="s">
        <v>4842</v>
      </c>
      <c r="B4880" t="s">
        <v>16745</v>
      </c>
      <c r="C4880" t="s">
        <v>18007</v>
      </c>
      <c r="D4880" t="s">
        <v>13026</v>
      </c>
      <c r="E4880">
        <v>173</v>
      </c>
      <c r="F4880">
        <v>173</v>
      </c>
      <c r="G4880">
        <f>MAX(days17[[#This Row],[total_breakfastdays17]],days17[[#This Row],[total_lunchdays17]])</f>
        <v>173</v>
      </c>
    </row>
    <row r="4881" spans="1:7" x14ac:dyDescent="0.25">
      <c r="A4881" t="s">
        <v>4843</v>
      </c>
      <c r="B4881" t="s">
        <v>16745</v>
      </c>
      <c r="C4881" t="s">
        <v>18007</v>
      </c>
      <c r="D4881" t="s">
        <v>13027</v>
      </c>
      <c r="E4881">
        <v>173</v>
      </c>
      <c r="F4881">
        <v>173</v>
      </c>
      <c r="G4881">
        <f>MAX(days17[[#This Row],[total_breakfastdays17]],days17[[#This Row],[total_lunchdays17]])</f>
        <v>173</v>
      </c>
    </row>
    <row r="4882" spans="1:7" x14ac:dyDescent="0.25">
      <c r="A4882" t="s">
        <v>4844</v>
      </c>
      <c r="B4882" t="s">
        <v>16745</v>
      </c>
      <c r="C4882" t="s">
        <v>18007</v>
      </c>
      <c r="D4882" t="s">
        <v>13028</v>
      </c>
      <c r="E4882">
        <v>173</v>
      </c>
      <c r="F4882">
        <v>173</v>
      </c>
      <c r="G4882">
        <f>MAX(days17[[#This Row],[total_breakfastdays17]],days17[[#This Row],[total_lunchdays17]])</f>
        <v>173</v>
      </c>
    </row>
    <row r="4883" spans="1:7" x14ac:dyDescent="0.25">
      <c r="A4883" t="s">
        <v>4845</v>
      </c>
      <c r="B4883" t="s">
        <v>16745</v>
      </c>
      <c r="C4883" t="s">
        <v>18007</v>
      </c>
      <c r="D4883" t="s">
        <v>13029</v>
      </c>
      <c r="E4883">
        <v>178</v>
      </c>
      <c r="F4883">
        <v>178</v>
      </c>
      <c r="G4883">
        <f>MAX(days17[[#This Row],[total_breakfastdays17]],days17[[#This Row],[total_lunchdays17]])</f>
        <v>178</v>
      </c>
    </row>
    <row r="4884" spans="1:7" x14ac:dyDescent="0.25">
      <c r="A4884" t="s">
        <v>4846</v>
      </c>
      <c r="B4884" t="s">
        <v>16745</v>
      </c>
      <c r="C4884" t="s">
        <v>18007</v>
      </c>
      <c r="D4884" t="s">
        <v>9478</v>
      </c>
      <c r="E4884">
        <v>173</v>
      </c>
      <c r="F4884">
        <v>173</v>
      </c>
      <c r="G4884">
        <f>MAX(days17[[#This Row],[total_breakfastdays17]],days17[[#This Row],[total_lunchdays17]])</f>
        <v>173</v>
      </c>
    </row>
    <row r="4885" spans="1:7" x14ac:dyDescent="0.25">
      <c r="A4885" t="s">
        <v>4847</v>
      </c>
      <c r="B4885" t="s">
        <v>16745</v>
      </c>
      <c r="C4885" t="s">
        <v>18007</v>
      </c>
      <c r="D4885" t="s">
        <v>13030</v>
      </c>
      <c r="E4885">
        <v>173</v>
      </c>
      <c r="F4885">
        <v>173</v>
      </c>
      <c r="G4885">
        <f>MAX(days17[[#This Row],[total_breakfastdays17]],days17[[#This Row],[total_lunchdays17]])</f>
        <v>173</v>
      </c>
    </row>
    <row r="4886" spans="1:7" x14ac:dyDescent="0.25">
      <c r="A4886" t="s">
        <v>4848</v>
      </c>
      <c r="B4886" t="s">
        <v>16745</v>
      </c>
      <c r="C4886" t="s">
        <v>18007</v>
      </c>
      <c r="D4886" t="s">
        <v>13031</v>
      </c>
      <c r="E4886">
        <v>177</v>
      </c>
      <c r="F4886">
        <v>173</v>
      </c>
      <c r="G4886">
        <f>MAX(days17[[#This Row],[total_breakfastdays17]],days17[[#This Row],[total_lunchdays17]])</f>
        <v>177</v>
      </c>
    </row>
    <row r="4887" spans="1:7" x14ac:dyDescent="0.25">
      <c r="A4887" t="s">
        <v>4849</v>
      </c>
      <c r="B4887" t="s">
        <v>16745</v>
      </c>
      <c r="C4887" t="s">
        <v>18007</v>
      </c>
      <c r="D4887" t="s">
        <v>13032</v>
      </c>
      <c r="E4887">
        <v>173</v>
      </c>
      <c r="F4887">
        <v>173</v>
      </c>
      <c r="G4887">
        <f>MAX(days17[[#This Row],[total_breakfastdays17]],days17[[#This Row],[total_lunchdays17]])</f>
        <v>173</v>
      </c>
    </row>
    <row r="4888" spans="1:7" x14ac:dyDescent="0.25">
      <c r="A4888" t="s">
        <v>4850</v>
      </c>
      <c r="B4888" t="s">
        <v>16745</v>
      </c>
      <c r="C4888" t="s">
        <v>18007</v>
      </c>
      <c r="D4888" t="s">
        <v>13033</v>
      </c>
      <c r="E4888">
        <v>173</v>
      </c>
      <c r="F4888">
        <v>173</v>
      </c>
      <c r="G4888">
        <f>MAX(days17[[#This Row],[total_breakfastdays17]],days17[[#This Row],[total_lunchdays17]])</f>
        <v>173</v>
      </c>
    </row>
    <row r="4889" spans="1:7" x14ac:dyDescent="0.25">
      <c r="A4889" t="s">
        <v>4851</v>
      </c>
      <c r="B4889" t="s">
        <v>16745</v>
      </c>
      <c r="C4889" t="s">
        <v>18007</v>
      </c>
      <c r="D4889" t="s">
        <v>10479</v>
      </c>
      <c r="E4889">
        <v>181</v>
      </c>
      <c r="F4889">
        <v>181</v>
      </c>
      <c r="G4889">
        <f>MAX(days17[[#This Row],[total_breakfastdays17]],days17[[#This Row],[total_lunchdays17]])</f>
        <v>181</v>
      </c>
    </row>
    <row r="4890" spans="1:7" x14ac:dyDescent="0.25">
      <c r="A4890" t="s">
        <v>4852</v>
      </c>
      <c r="B4890" t="s">
        <v>16745</v>
      </c>
      <c r="C4890" t="s">
        <v>18007</v>
      </c>
      <c r="D4890" t="s">
        <v>13034</v>
      </c>
      <c r="E4890">
        <v>173</v>
      </c>
      <c r="F4890">
        <v>173</v>
      </c>
      <c r="G4890">
        <f>MAX(days17[[#This Row],[total_breakfastdays17]],days17[[#This Row],[total_lunchdays17]])</f>
        <v>173</v>
      </c>
    </row>
    <row r="4891" spans="1:7" x14ac:dyDescent="0.25">
      <c r="A4891" t="s">
        <v>4853</v>
      </c>
      <c r="B4891" t="s">
        <v>16745</v>
      </c>
      <c r="C4891" t="s">
        <v>18007</v>
      </c>
      <c r="D4891" t="s">
        <v>13035</v>
      </c>
      <c r="E4891">
        <v>173</v>
      </c>
      <c r="F4891">
        <v>173</v>
      </c>
      <c r="G4891">
        <f>MAX(days17[[#This Row],[total_breakfastdays17]],days17[[#This Row],[total_lunchdays17]])</f>
        <v>173</v>
      </c>
    </row>
    <row r="4892" spans="1:7" x14ac:dyDescent="0.25">
      <c r="A4892" t="s">
        <v>4854</v>
      </c>
      <c r="B4892" t="s">
        <v>16745</v>
      </c>
      <c r="C4892" t="s">
        <v>18007</v>
      </c>
      <c r="D4892" t="s">
        <v>13036</v>
      </c>
      <c r="E4892">
        <v>192</v>
      </c>
      <c r="F4892">
        <v>193</v>
      </c>
      <c r="G4892">
        <f>MAX(days17[[#This Row],[total_breakfastdays17]],days17[[#This Row],[total_lunchdays17]])</f>
        <v>193</v>
      </c>
    </row>
    <row r="4893" spans="1:7" x14ac:dyDescent="0.25">
      <c r="A4893" t="s">
        <v>4855</v>
      </c>
      <c r="B4893" t="s">
        <v>16745</v>
      </c>
      <c r="C4893" t="s">
        <v>18007</v>
      </c>
      <c r="D4893" t="s">
        <v>13037</v>
      </c>
      <c r="E4893">
        <v>177</v>
      </c>
      <c r="F4893">
        <v>176</v>
      </c>
      <c r="G4893">
        <f>MAX(days17[[#This Row],[total_breakfastdays17]],days17[[#This Row],[total_lunchdays17]])</f>
        <v>177</v>
      </c>
    </row>
    <row r="4894" spans="1:7" x14ac:dyDescent="0.25">
      <c r="A4894" t="s">
        <v>4856</v>
      </c>
      <c r="B4894" t="s">
        <v>16745</v>
      </c>
      <c r="C4894" t="s">
        <v>18007</v>
      </c>
      <c r="D4894" t="s">
        <v>13038</v>
      </c>
      <c r="E4894">
        <v>189</v>
      </c>
      <c r="F4894">
        <v>189</v>
      </c>
      <c r="G4894">
        <f>MAX(days17[[#This Row],[total_breakfastdays17]],days17[[#This Row],[total_lunchdays17]])</f>
        <v>189</v>
      </c>
    </row>
    <row r="4895" spans="1:7" x14ac:dyDescent="0.25">
      <c r="A4895" t="s">
        <v>4857</v>
      </c>
      <c r="B4895" t="s">
        <v>16745</v>
      </c>
      <c r="C4895" t="s">
        <v>18007</v>
      </c>
      <c r="D4895" t="s">
        <v>13039</v>
      </c>
      <c r="E4895">
        <v>173</v>
      </c>
      <c r="F4895">
        <v>173</v>
      </c>
      <c r="G4895">
        <f>MAX(days17[[#This Row],[total_breakfastdays17]],days17[[#This Row],[total_lunchdays17]])</f>
        <v>173</v>
      </c>
    </row>
    <row r="4896" spans="1:7" x14ac:dyDescent="0.25">
      <c r="A4896" t="s">
        <v>4858</v>
      </c>
      <c r="B4896" t="s">
        <v>16746</v>
      </c>
      <c r="C4896" t="s">
        <v>18008</v>
      </c>
      <c r="D4896" t="s">
        <v>13040</v>
      </c>
      <c r="E4896">
        <v>177</v>
      </c>
      <c r="F4896">
        <v>177</v>
      </c>
      <c r="G4896">
        <f>MAX(days17[[#This Row],[total_breakfastdays17]],days17[[#This Row],[total_lunchdays17]])</f>
        <v>177</v>
      </c>
    </row>
    <row r="4897" spans="1:7" x14ac:dyDescent="0.25">
      <c r="A4897" t="s">
        <v>4859</v>
      </c>
      <c r="B4897" t="s">
        <v>16746</v>
      </c>
      <c r="C4897" t="s">
        <v>18008</v>
      </c>
      <c r="D4897" t="s">
        <v>13041</v>
      </c>
      <c r="E4897">
        <v>164</v>
      </c>
      <c r="F4897">
        <v>166</v>
      </c>
      <c r="G4897">
        <f>MAX(days17[[#This Row],[total_breakfastdays17]],days17[[#This Row],[total_lunchdays17]])</f>
        <v>166</v>
      </c>
    </row>
    <row r="4898" spans="1:7" x14ac:dyDescent="0.25">
      <c r="A4898" t="s">
        <v>4860</v>
      </c>
      <c r="B4898" t="s">
        <v>16746</v>
      </c>
      <c r="C4898" t="s">
        <v>18008</v>
      </c>
      <c r="D4898" t="s">
        <v>13042</v>
      </c>
      <c r="E4898">
        <v>177</v>
      </c>
      <c r="F4898">
        <v>177</v>
      </c>
      <c r="G4898">
        <f>MAX(days17[[#This Row],[total_breakfastdays17]],days17[[#This Row],[total_lunchdays17]])</f>
        <v>177</v>
      </c>
    </row>
    <row r="4899" spans="1:7" x14ac:dyDescent="0.25">
      <c r="A4899" t="s">
        <v>4861</v>
      </c>
      <c r="B4899" t="s">
        <v>16746</v>
      </c>
      <c r="C4899" t="s">
        <v>18008</v>
      </c>
      <c r="D4899" t="s">
        <v>13043</v>
      </c>
      <c r="E4899">
        <v>177</v>
      </c>
      <c r="F4899">
        <v>177</v>
      </c>
      <c r="G4899">
        <f>MAX(days17[[#This Row],[total_breakfastdays17]],days17[[#This Row],[total_lunchdays17]])</f>
        <v>177</v>
      </c>
    </row>
    <row r="4900" spans="1:7" x14ac:dyDescent="0.25">
      <c r="A4900" t="s">
        <v>4862</v>
      </c>
      <c r="B4900" t="s">
        <v>16746</v>
      </c>
      <c r="C4900" t="s">
        <v>18008</v>
      </c>
      <c r="D4900" t="s">
        <v>13044</v>
      </c>
      <c r="E4900">
        <v>177</v>
      </c>
      <c r="F4900">
        <v>177</v>
      </c>
      <c r="G4900">
        <f>MAX(days17[[#This Row],[total_breakfastdays17]],days17[[#This Row],[total_lunchdays17]])</f>
        <v>177</v>
      </c>
    </row>
    <row r="4901" spans="1:7" x14ac:dyDescent="0.25">
      <c r="A4901" t="s">
        <v>4863</v>
      </c>
      <c r="B4901" t="s">
        <v>16746</v>
      </c>
      <c r="C4901" t="s">
        <v>18008</v>
      </c>
      <c r="D4901" t="s">
        <v>13045</v>
      </c>
      <c r="E4901">
        <v>177</v>
      </c>
      <c r="F4901">
        <v>177</v>
      </c>
      <c r="G4901">
        <f>MAX(days17[[#This Row],[total_breakfastdays17]],days17[[#This Row],[total_lunchdays17]])</f>
        <v>177</v>
      </c>
    </row>
    <row r="4902" spans="1:7" x14ac:dyDescent="0.25">
      <c r="A4902" t="s">
        <v>4864</v>
      </c>
      <c r="B4902" t="s">
        <v>16746</v>
      </c>
      <c r="C4902" t="s">
        <v>18008</v>
      </c>
      <c r="D4902" t="s">
        <v>13046</v>
      </c>
      <c r="E4902">
        <v>177</v>
      </c>
      <c r="F4902">
        <v>177</v>
      </c>
      <c r="G4902">
        <f>MAX(days17[[#This Row],[total_breakfastdays17]],days17[[#This Row],[total_lunchdays17]])</f>
        <v>177</v>
      </c>
    </row>
    <row r="4903" spans="1:7" x14ac:dyDescent="0.25">
      <c r="A4903" t="s">
        <v>4865</v>
      </c>
      <c r="B4903" t="s">
        <v>16746</v>
      </c>
      <c r="C4903" t="s">
        <v>18008</v>
      </c>
      <c r="D4903" t="s">
        <v>11439</v>
      </c>
      <c r="E4903">
        <v>177</v>
      </c>
      <c r="F4903">
        <v>177</v>
      </c>
      <c r="G4903">
        <f>MAX(days17[[#This Row],[total_breakfastdays17]],days17[[#This Row],[total_lunchdays17]])</f>
        <v>177</v>
      </c>
    </row>
    <row r="4904" spans="1:7" x14ac:dyDescent="0.25">
      <c r="A4904" t="s">
        <v>4866</v>
      </c>
      <c r="B4904" t="s">
        <v>16746</v>
      </c>
      <c r="C4904" t="s">
        <v>18008</v>
      </c>
      <c r="D4904" t="s">
        <v>13047</v>
      </c>
      <c r="E4904">
        <v>177</v>
      </c>
      <c r="F4904">
        <v>177</v>
      </c>
      <c r="G4904">
        <f>MAX(days17[[#This Row],[total_breakfastdays17]],days17[[#This Row],[total_lunchdays17]])</f>
        <v>177</v>
      </c>
    </row>
    <row r="4905" spans="1:7" x14ac:dyDescent="0.25">
      <c r="A4905" t="s">
        <v>4867</v>
      </c>
      <c r="B4905" t="s">
        <v>16746</v>
      </c>
      <c r="C4905" t="s">
        <v>18008</v>
      </c>
      <c r="D4905" t="s">
        <v>13048</v>
      </c>
      <c r="E4905">
        <v>177</v>
      </c>
      <c r="F4905">
        <v>177</v>
      </c>
      <c r="G4905">
        <f>MAX(days17[[#This Row],[total_breakfastdays17]],days17[[#This Row],[total_lunchdays17]])</f>
        <v>177</v>
      </c>
    </row>
    <row r="4906" spans="1:7" x14ac:dyDescent="0.25">
      <c r="A4906" t="s">
        <v>4868</v>
      </c>
      <c r="B4906" t="s">
        <v>16746</v>
      </c>
      <c r="C4906" t="s">
        <v>18008</v>
      </c>
      <c r="D4906" t="s">
        <v>13049</v>
      </c>
      <c r="E4906">
        <v>177</v>
      </c>
      <c r="F4906">
        <v>177</v>
      </c>
      <c r="G4906">
        <f>MAX(days17[[#This Row],[total_breakfastdays17]],days17[[#This Row],[total_lunchdays17]])</f>
        <v>177</v>
      </c>
    </row>
    <row r="4907" spans="1:7" x14ac:dyDescent="0.25">
      <c r="A4907" t="s">
        <v>4869</v>
      </c>
      <c r="B4907" t="s">
        <v>16746</v>
      </c>
      <c r="C4907" t="s">
        <v>18008</v>
      </c>
      <c r="D4907" t="s">
        <v>13050</v>
      </c>
      <c r="E4907">
        <v>175</v>
      </c>
      <c r="F4907">
        <v>175</v>
      </c>
      <c r="G4907">
        <f>MAX(days17[[#This Row],[total_breakfastdays17]],days17[[#This Row],[total_lunchdays17]])</f>
        <v>175</v>
      </c>
    </row>
    <row r="4908" spans="1:7" x14ac:dyDescent="0.25">
      <c r="A4908" t="s">
        <v>4870</v>
      </c>
      <c r="B4908" t="s">
        <v>16746</v>
      </c>
      <c r="C4908" t="s">
        <v>18008</v>
      </c>
      <c r="D4908" t="s">
        <v>13051</v>
      </c>
      <c r="E4908">
        <v>177</v>
      </c>
      <c r="F4908">
        <v>177</v>
      </c>
      <c r="G4908">
        <f>MAX(days17[[#This Row],[total_breakfastdays17]],days17[[#This Row],[total_lunchdays17]])</f>
        <v>177</v>
      </c>
    </row>
    <row r="4909" spans="1:7" x14ac:dyDescent="0.25">
      <c r="A4909" t="s">
        <v>4871</v>
      </c>
      <c r="B4909" t="s">
        <v>16746</v>
      </c>
      <c r="C4909" t="s">
        <v>18008</v>
      </c>
      <c r="D4909" t="s">
        <v>13052</v>
      </c>
      <c r="E4909">
        <v>177</v>
      </c>
      <c r="F4909">
        <v>177</v>
      </c>
      <c r="G4909">
        <f>MAX(days17[[#This Row],[total_breakfastdays17]],days17[[#This Row],[total_lunchdays17]])</f>
        <v>177</v>
      </c>
    </row>
    <row r="4910" spans="1:7" x14ac:dyDescent="0.25">
      <c r="A4910" t="s">
        <v>4872</v>
      </c>
      <c r="B4910" t="s">
        <v>16746</v>
      </c>
      <c r="C4910" t="s">
        <v>18008</v>
      </c>
      <c r="D4910" t="s">
        <v>13053</v>
      </c>
      <c r="E4910">
        <v>177</v>
      </c>
      <c r="F4910">
        <v>177</v>
      </c>
      <c r="G4910">
        <f>MAX(days17[[#This Row],[total_breakfastdays17]],days17[[#This Row],[total_lunchdays17]])</f>
        <v>177</v>
      </c>
    </row>
    <row r="4911" spans="1:7" x14ac:dyDescent="0.25">
      <c r="A4911" t="s">
        <v>4873</v>
      </c>
      <c r="B4911" t="s">
        <v>16746</v>
      </c>
      <c r="C4911" t="s">
        <v>18008</v>
      </c>
      <c r="D4911" t="s">
        <v>13054</v>
      </c>
      <c r="E4911">
        <v>177</v>
      </c>
      <c r="F4911">
        <v>177</v>
      </c>
      <c r="G4911">
        <f>MAX(days17[[#This Row],[total_breakfastdays17]],days17[[#This Row],[total_lunchdays17]])</f>
        <v>177</v>
      </c>
    </row>
    <row r="4912" spans="1:7" x14ac:dyDescent="0.25">
      <c r="A4912" t="s">
        <v>4874</v>
      </c>
      <c r="B4912" t="s">
        <v>16746</v>
      </c>
      <c r="C4912" t="s">
        <v>18008</v>
      </c>
      <c r="D4912" t="s">
        <v>9825</v>
      </c>
      <c r="E4912">
        <v>177</v>
      </c>
      <c r="F4912">
        <v>177</v>
      </c>
      <c r="G4912">
        <f>MAX(days17[[#This Row],[total_breakfastdays17]],days17[[#This Row],[total_lunchdays17]])</f>
        <v>177</v>
      </c>
    </row>
    <row r="4913" spans="1:7" x14ac:dyDescent="0.25">
      <c r="A4913" t="s">
        <v>4875</v>
      </c>
      <c r="B4913" t="s">
        <v>16746</v>
      </c>
      <c r="C4913" t="s">
        <v>18008</v>
      </c>
      <c r="D4913" t="s">
        <v>13055</v>
      </c>
      <c r="E4913">
        <v>177</v>
      </c>
      <c r="F4913">
        <v>177</v>
      </c>
      <c r="G4913">
        <f>MAX(days17[[#This Row],[total_breakfastdays17]],days17[[#This Row],[total_lunchdays17]])</f>
        <v>177</v>
      </c>
    </row>
    <row r="4914" spans="1:7" x14ac:dyDescent="0.25">
      <c r="A4914" t="s">
        <v>4876</v>
      </c>
      <c r="B4914" t="s">
        <v>16746</v>
      </c>
      <c r="C4914" t="s">
        <v>18008</v>
      </c>
      <c r="D4914" t="s">
        <v>13056</v>
      </c>
      <c r="E4914">
        <v>177</v>
      </c>
      <c r="F4914">
        <v>177</v>
      </c>
      <c r="G4914">
        <f>MAX(days17[[#This Row],[total_breakfastdays17]],days17[[#This Row],[total_lunchdays17]])</f>
        <v>177</v>
      </c>
    </row>
    <row r="4915" spans="1:7" x14ac:dyDescent="0.25">
      <c r="A4915" t="s">
        <v>4877</v>
      </c>
      <c r="B4915" t="s">
        <v>16746</v>
      </c>
      <c r="C4915" t="s">
        <v>18008</v>
      </c>
      <c r="D4915" t="s">
        <v>13057</v>
      </c>
      <c r="E4915">
        <v>177</v>
      </c>
      <c r="F4915">
        <v>177</v>
      </c>
      <c r="G4915">
        <f>MAX(days17[[#This Row],[total_breakfastdays17]],days17[[#This Row],[total_lunchdays17]])</f>
        <v>177</v>
      </c>
    </row>
    <row r="4916" spans="1:7" x14ac:dyDescent="0.25">
      <c r="A4916" t="s">
        <v>4878</v>
      </c>
      <c r="B4916" t="s">
        <v>16746</v>
      </c>
      <c r="C4916" t="s">
        <v>18008</v>
      </c>
      <c r="D4916" t="s">
        <v>13058</v>
      </c>
      <c r="E4916">
        <v>177</v>
      </c>
      <c r="F4916">
        <v>177</v>
      </c>
      <c r="G4916">
        <f>MAX(days17[[#This Row],[total_breakfastdays17]],days17[[#This Row],[total_lunchdays17]])</f>
        <v>177</v>
      </c>
    </row>
    <row r="4917" spans="1:7" x14ac:dyDescent="0.25">
      <c r="A4917" t="s">
        <v>4879</v>
      </c>
      <c r="B4917" t="s">
        <v>16747</v>
      </c>
      <c r="C4917" t="s">
        <v>18009</v>
      </c>
      <c r="D4917" t="s">
        <v>13059</v>
      </c>
      <c r="E4917">
        <v>179</v>
      </c>
      <c r="F4917">
        <v>177</v>
      </c>
      <c r="G4917">
        <f>MAX(days17[[#This Row],[total_breakfastdays17]],days17[[#This Row],[total_lunchdays17]])</f>
        <v>179</v>
      </c>
    </row>
    <row r="4918" spans="1:7" x14ac:dyDescent="0.25">
      <c r="A4918" t="s">
        <v>4880</v>
      </c>
      <c r="B4918" t="s">
        <v>16747</v>
      </c>
      <c r="C4918" t="s">
        <v>18009</v>
      </c>
      <c r="D4918" t="s">
        <v>13060</v>
      </c>
      <c r="E4918">
        <v>178</v>
      </c>
      <c r="F4918">
        <v>177</v>
      </c>
      <c r="G4918">
        <f>MAX(days17[[#This Row],[total_breakfastdays17]],days17[[#This Row],[total_lunchdays17]])</f>
        <v>178</v>
      </c>
    </row>
    <row r="4919" spans="1:7" x14ac:dyDescent="0.25">
      <c r="A4919" t="s">
        <v>4881</v>
      </c>
      <c r="B4919" t="s">
        <v>16747</v>
      </c>
      <c r="C4919" t="s">
        <v>18009</v>
      </c>
      <c r="D4919" t="s">
        <v>13061</v>
      </c>
      <c r="E4919">
        <v>177</v>
      </c>
      <c r="F4919">
        <v>177</v>
      </c>
      <c r="G4919">
        <f>MAX(days17[[#This Row],[total_breakfastdays17]],days17[[#This Row],[total_lunchdays17]])</f>
        <v>177</v>
      </c>
    </row>
    <row r="4920" spans="1:7" x14ac:dyDescent="0.25">
      <c r="A4920" t="s">
        <v>4882</v>
      </c>
      <c r="B4920" t="s">
        <v>16748</v>
      </c>
      <c r="C4920" t="s">
        <v>18010</v>
      </c>
      <c r="D4920" t="s">
        <v>13062</v>
      </c>
      <c r="E4920">
        <v>168</v>
      </c>
      <c r="F4920">
        <v>168</v>
      </c>
      <c r="G4920">
        <f>MAX(days17[[#This Row],[total_breakfastdays17]],days17[[#This Row],[total_lunchdays17]])</f>
        <v>168</v>
      </c>
    </row>
    <row r="4921" spans="1:7" x14ac:dyDescent="0.25">
      <c r="A4921" t="s">
        <v>4883</v>
      </c>
      <c r="B4921" t="s">
        <v>16748</v>
      </c>
      <c r="C4921" t="s">
        <v>18010</v>
      </c>
      <c r="D4921" t="s">
        <v>13063</v>
      </c>
      <c r="E4921">
        <v>168</v>
      </c>
      <c r="F4921">
        <v>168</v>
      </c>
      <c r="G4921">
        <f>MAX(days17[[#This Row],[total_breakfastdays17]],days17[[#This Row],[total_lunchdays17]])</f>
        <v>168</v>
      </c>
    </row>
    <row r="4922" spans="1:7" x14ac:dyDescent="0.25">
      <c r="A4922" t="s">
        <v>4884</v>
      </c>
      <c r="B4922" t="s">
        <v>16748</v>
      </c>
      <c r="C4922" t="s">
        <v>18010</v>
      </c>
      <c r="D4922" t="s">
        <v>13064</v>
      </c>
      <c r="E4922">
        <v>168</v>
      </c>
      <c r="F4922">
        <v>168</v>
      </c>
      <c r="G4922">
        <f>MAX(days17[[#This Row],[total_breakfastdays17]],days17[[#This Row],[total_lunchdays17]])</f>
        <v>168</v>
      </c>
    </row>
    <row r="4923" spans="1:7" x14ac:dyDescent="0.25">
      <c r="A4923" t="s">
        <v>4885</v>
      </c>
      <c r="B4923" t="s">
        <v>16749</v>
      </c>
      <c r="C4923" t="s">
        <v>18011</v>
      </c>
      <c r="D4923" t="s">
        <v>13065</v>
      </c>
      <c r="E4923">
        <v>177</v>
      </c>
      <c r="F4923">
        <v>177</v>
      </c>
      <c r="G4923">
        <f>MAX(days17[[#This Row],[total_breakfastdays17]],days17[[#This Row],[total_lunchdays17]])</f>
        <v>177</v>
      </c>
    </row>
    <row r="4924" spans="1:7" x14ac:dyDescent="0.25">
      <c r="A4924" t="s">
        <v>4886</v>
      </c>
      <c r="B4924" t="s">
        <v>16749</v>
      </c>
      <c r="C4924" t="s">
        <v>18011</v>
      </c>
      <c r="D4924" t="s">
        <v>13066</v>
      </c>
      <c r="E4924">
        <v>177</v>
      </c>
      <c r="F4924">
        <v>177</v>
      </c>
      <c r="G4924">
        <f>MAX(days17[[#This Row],[total_breakfastdays17]],days17[[#This Row],[total_lunchdays17]])</f>
        <v>177</v>
      </c>
    </row>
    <row r="4925" spans="1:7" x14ac:dyDescent="0.25">
      <c r="A4925" t="s">
        <v>4887</v>
      </c>
      <c r="B4925" t="s">
        <v>16749</v>
      </c>
      <c r="C4925" t="s">
        <v>18011</v>
      </c>
      <c r="D4925" t="s">
        <v>13067</v>
      </c>
      <c r="E4925">
        <v>177</v>
      </c>
      <c r="F4925">
        <v>177</v>
      </c>
      <c r="G4925">
        <f>MAX(days17[[#This Row],[total_breakfastdays17]],days17[[#This Row],[total_lunchdays17]])</f>
        <v>177</v>
      </c>
    </row>
    <row r="4926" spans="1:7" x14ac:dyDescent="0.25">
      <c r="A4926" t="s">
        <v>4888</v>
      </c>
      <c r="B4926" t="s">
        <v>16749</v>
      </c>
      <c r="C4926" t="s">
        <v>18011</v>
      </c>
      <c r="D4926" t="s">
        <v>9988</v>
      </c>
      <c r="E4926">
        <v>177</v>
      </c>
      <c r="F4926">
        <v>177</v>
      </c>
      <c r="G4926">
        <f>MAX(days17[[#This Row],[total_breakfastdays17]],days17[[#This Row],[total_lunchdays17]])</f>
        <v>177</v>
      </c>
    </row>
    <row r="4927" spans="1:7" x14ac:dyDescent="0.25">
      <c r="A4927" t="s">
        <v>4889</v>
      </c>
      <c r="B4927" t="s">
        <v>16749</v>
      </c>
      <c r="C4927" t="s">
        <v>18011</v>
      </c>
      <c r="D4927" t="s">
        <v>13068</v>
      </c>
      <c r="E4927">
        <v>177</v>
      </c>
      <c r="F4927">
        <v>177</v>
      </c>
      <c r="G4927">
        <f>MAX(days17[[#This Row],[total_breakfastdays17]],days17[[#This Row],[total_lunchdays17]])</f>
        <v>177</v>
      </c>
    </row>
    <row r="4928" spans="1:7" x14ac:dyDescent="0.25">
      <c r="A4928" t="s">
        <v>4890</v>
      </c>
      <c r="B4928" t="s">
        <v>16749</v>
      </c>
      <c r="C4928" t="s">
        <v>18011</v>
      </c>
      <c r="D4928" t="s">
        <v>13069</v>
      </c>
      <c r="E4928">
        <v>177</v>
      </c>
      <c r="F4928">
        <v>177</v>
      </c>
      <c r="G4928">
        <f>MAX(days17[[#This Row],[total_breakfastdays17]],days17[[#This Row],[total_lunchdays17]])</f>
        <v>177</v>
      </c>
    </row>
    <row r="4929" spans="1:7" x14ac:dyDescent="0.25">
      <c r="A4929" t="s">
        <v>4891</v>
      </c>
      <c r="B4929" t="s">
        <v>16749</v>
      </c>
      <c r="C4929" t="s">
        <v>18011</v>
      </c>
      <c r="D4929" t="s">
        <v>13070</v>
      </c>
      <c r="E4929">
        <v>177</v>
      </c>
      <c r="F4929">
        <v>177</v>
      </c>
      <c r="G4929">
        <f>MAX(days17[[#This Row],[total_breakfastdays17]],days17[[#This Row],[total_lunchdays17]])</f>
        <v>177</v>
      </c>
    </row>
    <row r="4930" spans="1:7" x14ac:dyDescent="0.25">
      <c r="A4930" t="s">
        <v>4892</v>
      </c>
      <c r="B4930" t="s">
        <v>16749</v>
      </c>
      <c r="C4930" t="s">
        <v>18011</v>
      </c>
      <c r="D4930" t="s">
        <v>13071</v>
      </c>
      <c r="E4930">
        <v>177</v>
      </c>
      <c r="F4930">
        <v>177</v>
      </c>
      <c r="G4930">
        <f>MAX(days17[[#This Row],[total_breakfastdays17]],days17[[#This Row],[total_lunchdays17]])</f>
        <v>177</v>
      </c>
    </row>
    <row r="4931" spans="1:7" x14ac:dyDescent="0.25">
      <c r="A4931" t="s">
        <v>4893</v>
      </c>
      <c r="B4931" t="s">
        <v>16750</v>
      </c>
      <c r="C4931" t="s">
        <v>18012</v>
      </c>
      <c r="D4931" t="s">
        <v>13072</v>
      </c>
      <c r="E4931">
        <v>169</v>
      </c>
      <c r="F4931">
        <v>169</v>
      </c>
      <c r="G4931">
        <f>MAX(days17[[#This Row],[total_breakfastdays17]],days17[[#This Row],[total_lunchdays17]])</f>
        <v>169</v>
      </c>
    </row>
    <row r="4932" spans="1:7" x14ac:dyDescent="0.25">
      <c r="A4932" t="s">
        <v>4894</v>
      </c>
      <c r="B4932" t="s">
        <v>16751</v>
      </c>
      <c r="C4932" t="s">
        <v>18013</v>
      </c>
      <c r="D4932" t="s">
        <v>13073</v>
      </c>
      <c r="E4932">
        <v>176</v>
      </c>
      <c r="F4932">
        <v>176</v>
      </c>
      <c r="G4932">
        <f>MAX(days17[[#This Row],[total_breakfastdays17]],days17[[#This Row],[total_lunchdays17]])</f>
        <v>176</v>
      </c>
    </row>
    <row r="4933" spans="1:7" x14ac:dyDescent="0.25">
      <c r="A4933" t="s">
        <v>4895</v>
      </c>
      <c r="B4933" t="s">
        <v>16752</v>
      </c>
      <c r="C4933" t="s">
        <v>18014</v>
      </c>
      <c r="D4933" t="s">
        <v>13074</v>
      </c>
      <c r="E4933">
        <v>170</v>
      </c>
      <c r="F4933">
        <v>170</v>
      </c>
      <c r="G4933">
        <f>MAX(days17[[#This Row],[total_breakfastdays17]],days17[[#This Row],[total_lunchdays17]])</f>
        <v>170</v>
      </c>
    </row>
    <row r="4934" spans="1:7" x14ac:dyDescent="0.25">
      <c r="A4934" t="s">
        <v>4896</v>
      </c>
      <c r="B4934" t="s">
        <v>16753</v>
      </c>
      <c r="C4934" t="s">
        <v>18015</v>
      </c>
      <c r="D4934" t="s">
        <v>13075</v>
      </c>
      <c r="E4934">
        <v>168</v>
      </c>
      <c r="F4934">
        <v>168</v>
      </c>
      <c r="G4934">
        <f>MAX(days17[[#This Row],[total_breakfastdays17]],days17[[#This Row],[total_lunchdays17]])</f>
        <v>168</v>
      </c>
    </row>
    <row r="4935" spans="1:7" x14ac:dyDescent="0.25">
      <c r="A4935" t="s">
        <v>4897</v>
      </c>
      <c r="B4935" t="s">
        <v>16753</v>
      </c>
      <c r="C4935" t="s">
        <v>18015</v>
      </c>
      <c r="D4935" t="s">
        <v>13076</v>
      </c>
      <c r="E4935">
        <v>168</v>
      </c>
      <c r="F4935">
        <v>168</v>
      </c>
      <c r="G4935">
        <f>MAX(days17[[#This Row],[total_breakfastdays17]],days17[[#This Row],[total_lunchdays17]])</f>
        <v>168</v>
      </c>
    </row>
    <row r="4936" spans="1:7" x14ac:dyDescent="0.25">
      <c r="A4936" t="s">
        <v>4898</v>
      </c>
      <c r="B4936" t="s">
        <v>16753</v>
      </c>
      <c r="C4936" t="s">
        <v>18015</v>
      </c>
      <c r="D4936" t="s">
        <v>8854</v>
      </c>
      <c r="E4936">
        <v>168</v>
      </c>
      <c r="F4936">
        <v>168</v>
      </c>
      <c r="G4936">
        <f>MAX(days17[[#This Row],[total_breakfastdays17]],days17[[#This Row],[total_lunchdays17]])</f>
        <v>168</v>
      </c>
    </row>
    <row r="4937" spans="1:7" x14ac:dyDescent="0.25">
      <c r="A4937" t="s">
        <v>4899</v>
      </c>
      <c r="B4937" t="s">
        <v>16753</v>
      </c>
      <c r="C4937" t="s">
        <v>18015</v>
      </c>
      <c r="D4937" t="s">
        <v>13077</v>
      </c>
      <c r="E4937">
        <v>168</v>
      </c>
      <c r="F4937">
        <v>168</v>
      </c>
      <c r="G4937">
        <f>MAX(days17[[#This Row],[total_breakfastdays17]],days17[[#This Row],[total_lunchdays17]])</f>
        <v>168</v>
      </c>
    </row>
    <row r="4938" spans="1:7" x14ac:dyDescent="0.25">
      <c r="A4938" t="s">
        <v>4900</v>
      </c>
      <c r="B4938" t="s">
        <v>16753</v>
      </c>
      <c r="C4938" t="s">
        <v>18015</v>
      </c>
      <c r="D4938" t="s">
        <v>13078</v>
      </c>
      <c r="E4938">
        <v>168</v>
      </c>
      <c r="F4938">
        <v>168</v>
      </c>
      <c r="G4938">
        <f>MAX(days17[[#This Row],[total_breakfastdays17]],days17[[#This Row],[total_lunchdays17]])</f>
        <v>168</v>
      </c>
    </row>
    <row r="4939" spans="1:7" x14ac:dyDescent="0.25">
      <c r="A4939" t="s">
        <v>4901</v>
      </c>
      <c r="B4939" t="s">
        <v>16754</v>
      </c>
      <c r="C4939" t="s">
        <v>18016</v>
      </c>
      <c r="D4939" t="s">
        <v>13079</v>
      </c>
      <c r="E4939">
        <v>174</v>
      </c>
      <c r="F4939">
        <v>174</v>
      </c>
      <c r="G4939">
        <f>MAX(days17[[#This Row],[total_breakfastdays17]],days17[[#This Row],[total_lunchdays17]])</f>
        <v>174</v>
      </c>
    </row>
    <row r="4940" spans="1:7" x14ac:dyDescent="0.25">
      <c r="A4940" t="s">
        <v>4902</v>
      </c>
      <c r="B4940" t="s">
        <v>16754</v>
      </c>
      <c r="C4940" t="s">
        <v>18016</v>
      </c>
      <c r="D4940" t="s">
        <v>13080</v>
      </c>
      <c r="E4940">
        <v>174</v>
      </c>
      <c r="F4940">
        <v>174</v>
      </c>
      <c r="G4940">
        <f>MAX(days17[[#This Row],[total_breakfastdays17]],days17[[#This Row],[total_lunchdays17]])</f>
        <v>174</v>
      </c>
    </row>
    <row r="4941" spans="1:7" x14ac:dyDescent="0.25">
      <c r="A4941" t="s">
        <v>4903</v>
      </c>
      <c r="B4941" t="s">
        <v>16754</v>
      </c>
      <c r="C4941" t="s">
        <v>18016</v>
      </c>
      <c r="D4941" t="s">
        <v>9230</v>
      </c>
      <c r="E4941">
        <v>174</v>
      </c>
      <c r="F4941">
        <v>174</v>
      </c>
      <c r="G4941">
        <f>MAX(days17[[#This Row],[total_breakfastdays17]],days17[[#This Row],[total_lunchdays17]])</f>
        <v>174</v>
      </c>
    </row>
    <row r="4942" spans="1:7" x14ac:dyDescent="0.25">
      <c r="A4942" t="s">
        <v>4904</v>
      </c>
      <c r="B4942" t="s">
        <v>16755</v>
      </c>
      <c r="C4942" t="s">
        <v>18017</v>
      </c>
      <c r="D4942" t="s">
        <v>13081</v>
      </c>
      <c r="E4942">
        <v>168</v>
      </c>
      <c r="F4942">
        <v>168</v>
      </c>
      <c r="G4942">
        <f>MAX(days17[[#This Row],[total_breakfastdays17]],days17[[#This Row],[total_lunchdays17]])</f>
        <v>168</v>
      </c>
    </row>
    <row r="4943" spans="1:7" x14ac:dyDescent="0.25">
      <c r="A4943" t="s">
        <v>4905</v>
      </c>
      <c r="B4943" t="s">
        <v>16755</v>
      </c>
      <c r="C4943" t="s">
        <v>18017</v>
      </c>
      <c r="D4943" t="s">
        <v>13082</v>
      </c>
      <c r="E4943">
        <v>168</v>
      </c>
      <c r="F4943">
        <v>168</v>
      </c>
      <c r="G4943">
        <f>MAX(days17[[#This Row],[total_breakfastdays17]],days17[[#This Row],[total_lunchdays17]])</f>
        <v>168</v>
      </c>
    </row>
    <row r="4944" spans="1:7" x14ac:dyDescent="0.25">
      <c r="A4944" t="s">
        <v>4906</v>
      </c>
      <c r="B4944" t="s">
        <v>16755</v>
      </c>
      <c r="C4944" t="s">
        <v>18017</v>
      </c>
      <c r="D4944" t="s">
        <v>13083</v>
      </c>
      <c r="E4944">
        <v>168</v>
      </c>
      <c r="F4944">
        <v>168</v>
      </c>
      <c r="G4944">
        <f>MAX(days17[[#This Row],[total_breakfastdays17]],days17[[#This Row],[total_lunchdays17]])</f>
        <v>168</v>
      </c>
    </row>
    <row r="4945" spans="1:7" x14ac:dyDescent="0.25">
      <c r="A4945" t="s">
        <v>4907</v>
      </c>
      <c r="B4945" t="s">
        <v>16756</v>
      </c>
      <c r="C4945" t="s">
        <v>18018</v>
      </c>
      <c r="D4945" t="s">
        <v>13084</v>
      </c>
      <c r="E4945">
        <v>164</v>
      </c>
      <c r="F4945">
        <v>164</v>
      </c>
      <c r="G4945">
        <f>MAX(days17[[#This Row],[total_breakfastdays17]],days17[[#This Row],[total_lunchdays17]])</f>
        <v>164</v>
      </c>
    </row>
    <row r="4946" spans="1:7" x14ac:dyDescent="0.25">
      <c r="A4946" t="s">
        <v>4908</v>
      </c>
      <c r="B4946" t="s">
        <v>16757</v>
      </c>
      <c r="C4946" t="s">
        <v>18019</v>
      </c>
      <c r="D4946" t="s">
        <v>13085</v>
      </c>
      <c r="E4946">
        <v>168</v>
      </c>
      <c r="F4946">
        <v>168</v>
      </c>
      <c r="G4946">
        <f>MAX(days17[[#This Row],[total_breakfastdays17]],days17[[#This Row],[total_lunchdays17]])</f>
        <v>168</v>
      </c>
    </row>
    <row r="4947" spans="1:7" x14ac:dyDescent="0.25">
      <c r="A4947" t="s">
        <v>4909</v>
      </c>
      <c r="B4947" t="s">
        <v>16758</v>
      </c>
      <c r="C4947" t="s">
        <v>18020</v>
      </c>
      <c r="D4947" t="s">
        <v>13086</v>
      </c>
      <c r="E4947">
        <v>173</v>
      </c>
      <c r="F4947">
        <v>173</v>
      </c>
      <c r="G4947">
        <f>MAX(days17[[#This Row],[total_breakfastdays17]],days17[[#This Row],[total_lunchdays17]])</f>
        <v>173</v>
      </c>
    </row>
    <row r="4948" spans="1:7" x14ac:dyDescent="0.25">
      <c r="A4948" t="s">
        <v>4910</v>
      </c>
      <c r="B4948" t="s">
        <v>16758</v>
      </c>
      <c r="C4948" t="s">
        <v>18020</v>
      </c>
      <c r="D4948" t="s">
        <v>13087</v>
      </c>
      <c r="E4948">
        <v>173</v>
      </c>
      <c r="F4948">
        <v>173</v>
      </c>
      <c r="G4948">
        <f>MAX(days17[[#This Row],[total_breakfastdays17]],days17[[#This Row],[total_lunchdays17]])</f>
        <v>173</v>
      </c>
    </row>
    <row r="4949" spans="1:7" x14ac:dyDescent="0.25">
      <c r="A4949" t="s">
        <v>4911</v>
      </c>
      <c r="B4949" t="s">
        <v>16758</v>
      </c>
      <c r="C4949" t="s">
        <v>18020</v>
      </c>
      <c r="D4949" t="s">
        <v>13088</v>
      </c>
      <c r="E4949">
        <v>173</v>
      </c>
      <c r="F4949">
        <v>173</v>
      </c>
      <c r="G4949">
        <f>MAX(days17[[#This Row],[total_breakfastdays17]],days17[[#This Row],[total_lunchdays17]])</f>
        <v>173</v>
      </c>
    </row>
    <row r="4950" spans="1:7" x14ac:dyDescent="0.25">
      <c r="A4950" t="s">
        <v>4912</v>
      </c>
      <c r="B4950" t="s">
        <v>16758</v>
      </c>
      <c r="C4950" t="s">
        <v>18020</v>
      </c>
      <c r="D4950" t="s">
        <v>13089</v>
      </c>
      <c r="E4950">
        <v>173</v>
      </c>
      <c r="F4950">
        <v>173</v>
      </c>
      <c r="G4950">
        <f>MAX(days17[[#This Row],[total_breakfastdays17]],days17[[#This Row],[total_lunchdays17]])</f>
        <v>173</v>
      </c>
    </row>
    <row r="4951" spans="1:7" x14ac:dyDescent="0.25">
      <c r="A4951" t="s">
        <v>4913</v>
      </c>
      <c r="B4951" t="s">
        <v>16759</v>
      </c>
      <c r="C4951" t="s">
        <v>18021</v>
      </c>
      <c r="D4951" t="s">
        <v>13090</v>
      </c>
      <c r="E4951">
        <v>169</v>
      </c>
      <c r="F4951">
        <v>169</v>
      </c>
      <c r="G4951">
        <f>MAX(days17[[#This Row],[total_breakfastdays17]],days17[[#This Row],[total_lunchdays17]])</f>
        <v>169</v>
      </c>
    </row>
    <row r="4952" spans="1:7" x14ac:dyDescent="0.25">
      <c r="A4952" t="s">
        <v>4914</v>
      </c>
      <c r="B4952" t="s">
        <v>16760</v>
      </c>
      <c r="C4952" t="s">
        <v>18022</v>
      </c>
      <c r="D4952" t="s">
        <v>13091</v>
      </c>
      <c r="E4952">
        <v>171</v>
      </c>
      <c r="F4952">
        <v>171</v>
      </c>
      <c r="G4952">
        <f>MAX(days17[[#This Row],[total_breakfastdays17]],days17[[#This Row],[total_lunchdays17]])</f>
        <v>171</v>
      </c>
    </row>
    <row r="4953" spans="1:7" x14ac:dyDescent="0.25">
      <c r="A4953" t="s">
        <v>4915</v>
      </c>
      <c r="B4953" t="s">
        <v>16761</v>
      </c>
      <c r="C4953" t="s">
        <v>18023</v>
      </c>
      <c r="D4953" t="s">
        <v>13092</v>
      </c>
      <c r="E4953">
        <v>170</v>
      </c>
      <c r="F4953">
        <v>170</v>
      </c>
      <c r="G4953">
        <f>MAX(days17[[#This Row],[total_breakfastdays17]],days17[[#This Row],[total_lunchdays17]])</f>
        <v>170</v>
      </c>
    </row>
    <row r="4954" spans="1:7" x14ac:dyDescent="0.25">
      <c r="A4954" t="s">
        <v>4916</v>
      </c>
      <c r="B4954" t="s">
        <v>16762</v>
      </c>
      <c r="C4954" t="s">
        <v>18024</v>
      </c>
      <c r="D4954" t="s">
        <v>13093</v>
      </c>
      <c r="E4954">
        <v>173</v>
      </c>
      <c r="F4954">
        <v>173</v>
      </c>
      <c r="G4954">
        <f>MAX(days17[[#This Row],[total_breakfastdays17]],days17[[#This Row],[total_lunchdays17]])</f>
        <v>173</v>
      </c>
    </row>
    <row r="4955" spans="1:7" x14ac:dyDescent="0.25">
      <c r="A4955" t="s">
        <v>4917</v>
      </c>
      <c r="B4955" t="s">
        <v>16763</v>
      </c>
      <c r="C4955" t="s">
        <v>18025</v>
      </c>
      <c r="D4955" t="s">
        <v>13094</v>
      </c>
      <c r="E4955">
        <v>173</v>
      </c>
      <c r="F4955">
        <v>173</v>
      </c>
      <c r="G4955">
        <f>MAX(days17[[#This Row],[total_breakfastdays17]],days17[[#This Row],[total_lunchdays17]])</f>
        <v>173</v>
      </c>
    </row>
    <row r="4956" spans="1:7" x14ac:dyDescent="0.25">
      <c r="A4956" t="s">
        <v>4919</v>
      </c>
      <c r="B4956" t="s">
        <v>16763</v>
      </c>
      <c r="C4956" t="s">
        <v>18025</v>
      </c>
      <c r="D4956" t="s">
        <v>13096</v>
      </c>
      <c r="E4956">
        <v>173</v>
      </c>
      <c r="F4956">
        <v>173</v>
      </c>
      <c r="G4956">
        <f>MAX(days17[[#This Row],[total_breakfastdays17]],days17[[#This Row],[total_lunchdays17]])</f>
        <v>173</v>
      </c>
    </row>
    <row r="4957" spans="1:7" x14ac:dyDescent="0.25">
      <c r="A4957" t="s">
        <v>4920</v>
      </c>
      <c r="B4957" t="s">
        <v>16763</v>
      </c>
      <c r="C4957" t="s">
        <v>18025</v>
      </c>
      <c r="D4957" t="s">
        <v>13097</v>
      </c>
      <c r="E4957">
        <v>173</v>
      </c>
      <c r="F4957">
        <v>173</v>
      </c>
      <c r="G4957">
        <f>MAX(days17[[#This Row],[total_breakfastdays17]],days17[[#This Row],[total_lunchdays17]])</f>
        <v>173</v>
      </c>
    </row>
    <row r="4958" spans="1:7" x14ac:dyDescent="0.25">
      <c r="A4958" t="s">
        <v>4921</v>
      </c>
      <c r="B4958" t="s">
        <v>16763</v>
      </c>
      <c r="C4958" t="s">
        <v>18025</v>
      </c>
      <c r="D4958" t="s">
        <v>13098</v>
      </c>
      <c r="E4958">
        <v>173</v>
      </c>
      <c r="F4958">
        <v>173</v>
      </c>
      <c r="G4958">
        <f>MAX(days17[[#This Row],[total_breakfastdays17]],days17[[#This Row],[total_lunchdays17]])</f>
        <v>173</v>
      </c>
    </row>
    <row r="4959" spans="1:7" x14ac:dyDescent="0.25">
      <c r="A4959" t="s">
        <v>4922</v>
      </c>
      <c r="B4959" t="s">
        <v>16763</v>
      </c>
      <c r="C4959" t="s">
        <v>18025</v>
      </c>
      <c r="D4959" t="s">
        <v>10647</v>
      </c>
      <c r="E4959">
        <v>173</v>
      </c>
      <c r="F4959">
        <v>173</v>
      </c>
      <c r="G4959">
        <f>MAX(days17[[#This Row],[total_breakfastdays17]],days17[[#This Row],[total_lunchdays17]])</f>
        <v>173</v>
      </c>
    </row>
    <row r="4960" spans="1:7" x14ac:dyDescent="0.25">
      <c r="A4960" t="s">
        <v>4923</v>
      </c>
      <c r="B4960" t="s">
        <v>16763</v>
      </c>
      <c r="C4960" t="s">
        <v>18025</v>
      </c>
      <c r="D4960" t="s">
        <v>13099</v>
      </c>
      <c r="E4960">
        <v>173</v>
      </c>
      <c r="F4960">
        <v>173</v>
      </c>
      <c r="G4960">
        <f>MAX(days17[[#This Row],[total_breakfastdays17]],days17[[#This Row],[total_lunchdays17]])</f>
        <v>173</v>
      </c>
    </row>
    <row r="4961" spans="1:7" x14ac:dyDescent="0.25">
      <c r="A4961" t="s">
        <v>4924</v>
      </c>
      <c r="B4961" t="s">
        <v>16764</v>
      </c>
      <c r="C4961" t="s">
        <v>18026</v>
      </c>
      <c r="D4961" t="s">
        <v>13100</v>
      </c>
      <c r="E4961">
        <v>172</v>
      </c>
      <c r="F4961">
        <v>172</v>
      </c>
      <c r="G4961">
        <f>MAX(days17[[#This Row],[total_breakfastdays17]],days17[[#This Row],[total_lunchdays17]])</f>
        <v>172</v>
      </c>
    </row>
    <row r="4962" spans="1:7" x14ac:dyDescent="0.25">
      <c r="A4962" t="s">
        <v>4925</v>
      </c>
      <c r="B4962" t="s">
        <v>16765</v>
      </c>
      <c r="C4962" t="s">
        <v>18027</v>
      </c>
      <c r="D4962" t="s">
        <v>13101</v>
      </c>
      <c r="E4962">
        <v>170</v>
      </c>
      <c r="F4962">
        <v>171</v>
      </c>
      <c r="G4962">
        <f>MAX(days17[[#This Row],[total_breakfastdays17]],days17[[#This Row],[total_lunchdays17]])</f>
        <v>171</v>
      </c>
    </row>
    <row r="4963" spans="1:7" x14ac:dyDescent="0.25">
      <c r="A4963" t="s">
        <v>4926</v>
      </c>
      <c r="B4963" t="s">
        <v>16765</v>
      </c>
      <c r="C4963" t="s">
        <v>18027</v>
      </c>
      <c r="D4963" t="s">
        <v>13102</v>
      </c>
      <c r="E4963">
        <v>170</v>
      </c>
      <c r="F4963">
        <v>171</v>
      </c>
      <c r="G4963">
        <f>MAX(days17[[#This Row],[total_breakfastdays17]],days17[[#This Row],[total_lunchdays17]])</f>
        <v>171</v>
      </c>
    </row>
    <row r="4964" spans="1:7" x14ac:dyDescent="0.25">
      <c r="A4964" t="s">
        <v>4927</v>
      </c>
      <c r="B4964" t="s">
        <v>16766</v>
      </c>
      <c r="C4964" t="s">
        <v>18028</v>
      </c>
      <c r="D4964" t="s">
        <v>13103</v>
      </c>
      <c r="E4964">
        <v>176</v>
      </c>
      <c r="F4964">
        <v>176</v>
      </c>
      <c r="G4964">
        <f>MAX(days17[[#This Row],[total_breakfastdays17]],days17[[#This Row],[total_lunchdays17]])</f>
        <v>176</v>
      </c>
    </row>
    <row r="4965" spans="1:7" x14ac:dyDescent="0.25">
      <c r="A4965" t="s">
        <v>4928</v>
      </c>
      <c r="B4965" t="s">
        <v>16766</v>
      </c>
      <c r="C4965" t="s">
        <v>18028</v>
      </c>
      <c r="D4965" t="s">
        <v>8897</v>
      </c>
      <c r="E4965">
        <v>169</v>
      </c>
      <c r="F4965">
        <v>0</v>
      </c>
      <c r="G4965">
        <f>MAX(days17[[#This Row],[total_breakfastdays17]],days17[[#This Row],[total_lunchdays17]])</f>
        <v>169</v>
      </c>
    </row>
    <row r="4966" spans="1:7" x14ac:dyDescent="0.25">
      <c r="A4966" t="s">
        <v>4929</v>
      </c>
      <c r="B4966" t="s">
        <v>16766</v>
      </c>
      <c r="C4966" t="s">
        <v>18028</v>
      </c>
      <c r="D4966" t="s">
        <v>13104</v>
      </c>
      <c r="E4966">
        <v>176</v>
      </c>
      <c r="F4966">
        <v>176</v>
      </c>
      <c r="G4966">
        <f>MAX(days17[[#This Row],[total_breakfastdays17]],days17[[#This Row],[total_lunchdays17]])</f>
        <v>176</v>
      </c>
    </row>
    <row r="4967" spans="1:7" x14ac:dyDescent="0.25">
      <c r="A4967" t="s">
        <v>4930</v>
      </c>
      <c r="B4967" t="s">
        <v>16766</v>
      </c>
      <c r="C4967" t="s">
        <v>18028</v>
      </c>
      <c r="D4967" t="s">
        <v>12422</v>
      </c>
      <c r="E4967">
        <v>176</v>
      </c>
      <c r="F4967">
        <v>176</v>
      </c>
      <c r="G4967">
        <f>MAX(days17[[#This Row],[total_breakfastdays17]],days17[[#This Row],[total_lunchdays17]])</f>
        <v>176</v>
      </c>
    </row>
    <row r="4968" spans="1:7" x14ac:dyDescent="0.25">
      <c r="A4968" t="s">
        <v>4931</v>
      </c>
      <c r="B4968" t="s">
        <v>16767</v>
      </c>
      <c r="C4968" t="s">
        <v>18029</v>
      </c>
      <c r="D4968" t="s">
        <v>13105</v>
      </c>
      <c r="E4968">
        <v>173</v>
      </c>
      <c r="F4968">
        <v>173</v>
      </c>
      <c r="G4968">
        <f>MAX(days17[[#This Row],[total_breakfastdays17]],days17[[#This Row],[total_lunchdays17]])</f>
        <v>173</v>
      </c>
    </row>
    <row r="4969" spans="1:7" x14ac:dyDescent="0.25">
      <c r="A4969" t="s">
        <v>4932</v>
      </c>
      <c r="B4969" t="s">
        <v>16768</v>
      </c>
      <c r="C4969" t="s">
        <v>18030</v>
      </c>
      <c r="D4969" t="s">
        <v>13106</v>
      </c>
      <c r="E4969">
        <v>175</v>
      </c>
      <c r="F4969">
        <v>175</v>
      </c>
      <c r="G4969">
        <f>MAX(days17[[#This Row],[total_breakfastdays17]],days17[[#This Row],[total_lunchdays17]])</f>
        <v>175</v>
      </c>
    </row>
    <row r="4970" spans="1:7" x14ac:dyDescent="0.25">
      <c r="A4970" t="s">
        <v>4933</v>
      </c>
      <c r="B4970" t="s">
        <v>16768</v>
      </c>
      <c r="C4970" t="s">
        <v>18030</v>
      </c>
      <c r="D4970" t="s">
        <v>13107</v>
      </c>
      <c r="E4970">
        <v>0</v>
      </c>
      <c r="F4970">
        <v>0</v>
      </c>
      <c r="G4970">
        <f>MAX(days17[[#This Row],[total_breakfastdays17]],days17[[#This Row],[total_lunchdays17]])</f>
        <v>0</v>
      </c>
    </row>
    <row r="4971" spans="1:7" x14ac:dyDescent="0.25">
      <c r="A4971" t="s">
        <v>4935</v>
      </c>
      <c r="B4971" t="s">
        <v>16768</v>
      </c>
      <c r="C4971" t="s">
        <v>18030</v>
      </c>
      <c r="D4971" t="s">
        <v>13109</v>
      </c>
      <c r="E4971">
        <v>175</v>
      </c>
      <c r="F4971">
        <v>175</v>
      </c>
      <c r="G4971">
        <f>MAX(days17[[#This Row],[total_breakfastdays17]],days17[[#This Row],[total_lunchdays17]])</f>
        <v>175</v>
      </c>
    </row>
    <row r="4972" spans="1:7" x14ac:dyDescent="0.25">
      <c r="A4972" t="s">
        <v>4936</v>
      </c>
      <c r="B4972" t="s">
        <v>16768</v>
      </c>
      <c r="C4972" t="s">
        <v>18030</v>
      </c>
      <c r="D4972" t="s">
        <v>13110</v>
      </c>
      <c r="E4972">
        <v>175</v>
      </c>
      <c r="F4972">
        <v>175</v>
      </c>
      <c r="G4972">
        <f>MAX(days17[[#This Row],[total_breakfastdays17]],days17[[#This Row],[total_lunchdays17]])</f>
        <v>175</v>
      </c>
    </row>
    <row r="4973" spans="1:7" x14ac:dyDescent="0.25">
      <c r="A4973" t="s">
        <v>4937</v>
      </c>
      <c r="B4973" t="s">
        <v>16768</v>
      </c>
      <c r="C4973" t="s">
        <v>18030</v>
      </c>
      <c r="D4973" t="s">
        <v>13111</v>
      </c>
      <c r="E4973">
        <v>175</v>
      </c>
      <c r="F4973">
        <v>175</v>
      </c>
      <c r="G4973">
        <f>MAX(days17[[#This Row],[total_breakfastdays17]],days17[[#This Row],[total_lunchdays17]])</f>
        <v>175</v>
      </c>
    </row>
    <row r="4974" spans="1:7" x14ac:dyDescent="0.25">
      <c r="A4974" t="s">
        <v>4938</v>
      </c>
      <c r="B4974" t="s">
        <v>16768</v>
      </c>
      <c r="C4974" t="s">
        <v>18030</v>
      </c>
      <c r="D4974" t="s">
        <v>13112</v>
      </c>
      <c r="E4974">
        <v>175</v>
      </c>
      <c r="F4974">
        <v>175</v>
      </c>
      <c r="G4974">
        <f>MAX(days17[[#This Row],[total_breakfastdays17]],days17[[#This Row],[total_lunchdays17]])</f>
        <v>175</v>
      </c>
    </row>
    <row r="4975" spans="1:7" x14ac:dyDescent="0.25">
      <c r="A4975" t="s">
        <v>4939</v>
      </c>
      <c r="B4975" t="s">
        <v>16768</v>
      </c>
      <c r="C4975" t="s">
        <v>18030</v>
      </c>
      <c r="D4975" t="s">
        <v>13113</v>
      </c>
      <c r="E4975">
        <v>175</v>
      </c>
      <c r="F4975">
        <v>175</v>
      </c>
      <c r="G4975">
        <f>MAX(days17[[#This Row],[total_breakfastdays17]],days17[[#This Row],[total_lunchdays17]])</f>
        <v>175</v>
      </c>
    </row>
    <row r="4976" spans="1:7" x14ac:dyDescent="0.25">
      <c r="A4976" t="s">
        <v>4940</v>
      </c>
      <c r="B4976" t="s">
        <v>16768</v>
      </c>
      <c r="C4976" t="s">
        <v>18030</v>
      </c>
      <c r="D4976" t="s">
        <v>13114</v>
      </c>
      <c r="E4976">
        <v>175</v>
      </c>
      <c r="F4976">
        <v>175</v>
      </c>
      <c r="G4976">
        <f>MAX(days17[[#This Row],[total_breakfastdays17]],days17[[#This Row],[total_lunchdays17]])</f>
        <v>175</v>
      </c>
    </row>
    <row r="4977" spans="1:7" x14ac:dyDescent="0.25">
      <c r="A4977" t="s">
        <v>4941</v>
      </c>
      <c r="B4977" t="s">
        <v>16768</v>
      </c>
      <c r="C4977" t="s">
        <v>18030</v>
      </c>
      <c r="D4977" t="s">
        <v>13115</v>
      </c>
      <c r="E4977">
        <v>175</v>
      </c>
      <c r="F4977">
        <v>175</v>
      </c>
      <c r="G4977">
        <f>MAX(days17[[#This Row],[total_breakfastdays17]],days17[[#This Row],[total_lunchdays17]])</f>
        <v>175</v>
      </c>
    </row>
    <row r="4978" spans="1:7" x14ac:dyDescent="0.25">
      <c r="A4978" t="s">
        <v>4942</v>
      </c>
      <c r="B4978" t="s">
        <v>16768</v>
      </c>
      <c r="C4978" t="s">
        <v>18030</v>
      </c>
      <c r="D4978" t="s">
        <v>13116</v>
      </c>
      <c r="E4978">
        <v>175</v>
      </c>
      <c r="F4978">
        <v>175</v>
      </c>
      <c r="G4978">
        <f>MAX(days17[[#This Row],[total_breakfastdays17]],days17[[#This Row],[total_lunchdays17]])</f>
        <v>175</v>
      </c>
    </row>
    <row r="4979" spans="1:7" x14ac:dyDescent="0.25">
      <c r="A4979" t="s">
        <v>4943</v>
      </c>
      <c r="B4979" t="s">
        <v>16769</v>
      </c>
      <c r="C4979" t="s">
        <v>18031</v>
      </c>
      <c r="D4979" t="s">
        <v>13117</v>
      </c>
      <c r="E4979">
        <v>174</v>
      </c>
      <c r="F4979">
        <v>174</v>
      </c>
      <c r="G4979">
        <f>MAX(days17[[#This Row],[total_breakfastdays17]],days17[[#This Row],[total_lunchdays17]])</f>
        <v>174</v>
      </c>
    </row>
    <row r="4980" spans="1:7" x14ac:dyDescent="0.25">
      <c r="A4980" t="s">
        <v>4944</v>
      </c>
      <c r="B4980" t="s">
        <v>16769</v>
      </c>
      <c r="C4980" t="s">
        <v>18031</v>
      </c>
      <c r="D4980" t="s">
        <v>13118</v>
      </c>
      <c r="E4980">
        <v>174</v>
      </c>
      <c r="F4980">
        <v>174</v>
      </c>
      <c r="G4980">
        <f>MAX(days17[[#This Row],[total_breakfastdays17]],days17[[#This Row],[total_lunchdays17]])</f>
        <v>174</v>
      </c>
    </row>
    <row r="4981" spans="1:7" x14ac:dyDescent="0.25">
      <c r="A4981" t="s">
        <v>4945</v>
      </c>
      <c r="B4981" t="s">
        <v>16770</v>
      </c>
      <c r="C4981" t="s">
        <v>18032</v>
      </c>
      <c r="D4981" t="s">
        <v>13119</v>
      </c>
      <c r="E4981">
        <v>174</v>
      </c>
      <c r="F4981">
        <v>174</v>
      </c>
      <c r="G4981">
        <f>MAX(days17[[#This Row],[total_breakfastdays17]],days17[[#This Row],[total_lunchdays17]])</f>
        <v>174</v>
      </c>
    </row>
    <row r="4982" spans="1:7" x14ac:dyDescent="0.25">
      <c r="A4982" t="s">
        <v>4946</v>
      </c>
      <c r="B4982" t="s">
        <v>16770</v>
      </c>
      <c r="C4982" t="s">
        <v>18032</v>
      </c>
      <c r="D4982" t="s">
        <v>13120</v>
      </c>
      <c r="E4982">
        <v>174</v>
      </c>
      <c r="F4982">
        <v>174</v>
      </c>
      <c r="G4982">
        <f>MAX(days17[[#This Row],[total_breakfastdays17]],days17[[#This Row],[total_lunchdays17]])</f>
        <v>174</v>
      </c>
    </row>
    <row r="4983" spans="1:7" x14ac:dyDescent="0.25">
      <c r="A4983" t="s">
        <v>4947</v>
      </c>
      <c r="B4983" t="s">
        <v>16770</v>
      </c>
      <c r="C4983" t="s">
        <v>18032</v>
      </c>
      <c r="D4983" t="s">
        <v>13121</v>
      </c>
      <c r="E4983">
        <v>174</v>
      </c>
      <c r="F4983">
        <v>174</v>
      </c>
      <c r="G4983">
        <f>MAX(days17[[#This Row],[total_breakfastdays17]],days17[[#This Row],[total_lunchdays17]])</f>
        <v>174</v>
      </c>
    </row>
    <row r="4984" spans="1:7" x14ac:dyDescent="0.25">
      <c r="A4984" t="s">
        <v>4948</v>
      </c>
      <c r="B4984" t="s">
        <v>16771</v>
      </c>
      <c r="C4984" t="s">
        <v>18033</v>
      </c>
      <c r="D4984" t="s">
        <v>13122</v>
      </c>
      <c r="E4984">
        <v>168</v>
      </c>
      <c r="F4984">
        <v>168</v>
      </c>
      <c r="G4984">
        <f>MAX(days17[[#This Row],[total_breakfastdays17]],days17[[#This Row],[total_lunchdays17]])</f>
        <v>168</v>
      </c>
    </row>
    <row r="4985" spans="1:7" x14ac:dyDescent="0.25">
      <c r="A4985" t="s">
        <v>4949</v>
      </c>
      <c r="B4985" t="s">
        <v>16771</v>
      </c>
      <c r="C4985" t="s">
        <v>18033</v>
      </c>
      <c r="D4985" t="s">
        <v>13123</v>
      </c>
      <c r="E4985">
        <v>168</v>
      </c>
      <c r="F4985">
        <v>168</v>
      </c>
      <c r="G4985">
        <f>MAX(days17[[#This Row],[total_breakfastdays17]],days17[[#This Row],[total_lunchdays17]])</f>
        <v>168</v>
      </c>
    </row>
    <row r="4986" spans="1:7" x14ac:dyDescent="0.25">
      <c r="A4986" t="s">
        <v>4950</v>
      </c>
      <c r="B4986" t="s">
        <v>16771</v>
      </c>
      <c r="C4986" t="s">
        <v>18033</v>
      </c>
      <c r="D4986" t="s">
        <v>13124</v>
      </c>
      <c r="E4986">
        <v>168</v>
      </c>
      <c r="F4986">
        <v>168</v>
      </c>
      <c r="G4986">
        <f>MAX(days17[[#This Row],[total_breakfastdays17]],days17[[#This Row],[total_lunchdays17]])</f>
        <v>168</v>
      </c>
    </row>
    <row r="4987" spans="1:7" x14ac:dyDescent="0.25">
      <c r="A4987" t="s">
        <v>4951</v>
      </c>
      <c r="B4987" t="s">
        <v>16771</v>
      </c>
      <c r="C4987" t="s">
        <v>18033</v>
      </c>
      <c r="D4987" t="s">
        <v>8869</v>
      </c>
      <c r="E4987">
        <v>168</v>
      </c>
      <c r="F4987">
        <v>168</v>
      </c>
      <c r="G4987">
        <f>MAX(days17[[#This Row],[total_breakfastdays17]],days17[[#This Row],[total_lunchdays17]])</f>
        <v>168</v>
      </c>
    </row>
    <row r="4988" spans="1:7" x14ac:dyDescent="0.25">
      <c r="A4988" t="s">
        <v>4952</v>
      </c>
      <c r="B4988" t="s">
        <v>16771</v>
      </c>
      <c r="C4988" t="s">
        <v>18033</v>
      </c>
      <c r="D4988" t="s">
        <v>9518</v>
      </c>
      <c r="E4988">
        <v>168</v>
      </c>
      <c r="F4988">
        <v>168</v>
      </c>
      <c r="G4988">
        <f>MAX(days17[[#This Row],[total_breakfastdays17]],days17[[#This Row],[total_lunchdays17]])</f>
        <v>168</v>
      </c>
    </row>
    <row r="4989" spans="1:7" x14ac:dyDescent="0.25">
      <c r="A4989" t="s">
        <v>4953</v>
      </c>
      <c r="B4989" t="s">
        <v>16771</v>
      </c>
      <c r="C4989" t="s">
        <v>18033</v>
      </c>
      <c r="D4989" t="s">
        <v>9512</v>
      </c>
      <c r="E4989">
        <v>168</v>
      </c>
      <c r="F4989">
        <v>168</v>
      </c>
      <c r="G4989">
        <f>MAX(days17[[#This Row],[total_breakfastdays17]],days17[[#This Row],[total_lunchdays17]])</f>
        <v>168</v>
      </c>
    </row>
    <row r="4990" spans="1:7" x14ac:dyDescent="0.25">
      <c r="A4990" t="s">
        <v>4954</v>
      </c>
      <c r="B4990" t="s">
        <v>16771</v>
      </c>
      <c r="C4990" t="s">
        <v>18033</v>
      </c>
      <c r="D4990" t="s">
        <v>13125</v>
      </c>
      <c r="E4990">
        <v>168</v>
      </c>
      <c r="F4990">
        <v>168</v>
      </c>
      <c r="G4990">
        <f>MAX(days17[[#This Row],[total_breakfastdays17]],days17[[#This Row],[total_lunchdays17]])</f>
        <v>168</v>
      </c>
    </row>
    <row r="4991" spans="1:7" x14ac:dyDescent="0.25">
      <c r="A4991" t="s">
        <v>4955</v>
      </c>
      <c r="B4991" t="s">
        <v>16771</v>
      </c>
      <c r="C4991" t="s">
        <v>18033</v>
      </c>
      <c r="D4991" t="s">
        <v>13126</v>
      </c>
      <c r="E4991">
        <v>168</v>
      </c>
      <c r="F4991">
        <v>168</v>
      </c>
      <c r="G4991">
        <f>MAX(days17[[#This Row],[total_breakfastdays17]],days17[[#This Row],[total_lunchdays17]])</f>
        <v>168</v>
      </c>
    </row>
    <row r="4992" spans="1:7" x14ac:dyDescent="0.25">
      <c r="A4992" t="s">
        <v>4956</v>
      </c>
      <c r="B4992" t="s">
        <v>16772</v>
      </c>
      <c r="C4992" t="s">
        <v>18034</v>
      </c>
      <c r="D4992" t="s">
        <v>13127</v>
      </c>
      <c r="E4992">
        <v>172</v>
      </c>
      <c r="F4992">
        <v>174</v>
      </c>
      <c r="G4992">
        <f>MAX(days17[[#This Row],[total_breakfastdays17]],days17[[#This Row],[total_lunchdays17]])</f>
        <v>174</v>
      </c>
    </row>
    <row r="4993" spans="1:7" x14ac:dyDescent="0.25">
      <c r="A4993" t="s">
        <v>4957</v>
      </c>
      <c r="B4993" t="s">
        <v>16772</v>
      </c>
      <c r="C4993" t="s">
        <v>18034</v>
      </c>
      <c r="D4993" t="s">
        <v>13128</v>
      </c>
      <c r="E4993">
        <v>172</v>
      </c>
      <c r="F4993">
        <v>172</v>
      </c>
      <c r="G4993">
        <f>MAX(days17[[#This Row],[total_breakfastdays17]],days17[[#This Row],[total_lunchdays17]])</f>
        <v>172</v>
      </c>
    </row>
    <row r="4994" spans="1:7" x14ac:dyDescent="0.25">
      <c r="A4994" t="s">
        <v>4958</v>
      </c>
      <c r="B4994" t="s">
        <v>16773</v>
      </c>
      <c r="C4994" t="s">
        <v>18035</v>
      </c>
      <c r="D4994" t="s">
        <v>13129</v>
      </c>
      <c r="E4994">
        <v>174</v>
      </c>
      <c r="F4994">
        <v>174</v>
      </c>
      <c r="G4994">
        <f>MAX(days17[[#This Row],[total_breakfastdays17]],days17[[#This Row],[total_lunchdays17]])</f>
        <v>174</v>
      </c>
    </row>
    <row r="4995" spans="1:7" x14ac:dyDescent="0.25">
      <c r="A4995" t="s">
        <v>4959</v>
      </c>
      <c r="B4995" t="s">
        <v>16773</v>
      </c>
      <c r="C4995" t="s">
        <v>18035</v>
      </c>
      <c r="D4995" t="s">
        <v>13130</v>
      </c>
      <c r="E4995">
        <v>171</v>
      </c>
      <c r="F4995">
        <v>171</v>
      </c>
      <c r="G4995">
        <f>MAX(days17[[#This Row],[total_breakfastdays17]],days17[[#This Row],[total_lunchdays17]])</f>
        <v>171</v>
      </c>
    </row>
    <row r="4996" spans="1:7" x14ac:dyDescent="0.25">
      <c r="A4996" t="s">
        <v>4960</v>
      </c>
      <c r="B4996" t="s">
        <v>16774</v>
      </c>
      <c r="C4996" t="s">
        <v>18036</v>
      </c>
      <c r="D4996" t="s">
        <v>13131</v>
      </c>
      <c r="E4996">
        <v>171</v>
      </c>
      <c r="F4996">
        <v>171</v>
      </c>
      <c r="G4996">
        <f>MAX(days17[[#This Row],[total_breakfastdays17]],days17[[#This Row],[total_lunchdays17]])</f>
        <v>171</v>
      </c>
    </row>
    <row r="4997" spans="1:7" x14ac:dyDescent="0.25">
      <c r="A4997" t="s">
        <v>4961</v>
      </c>
      <c r="B4997" t="s">
        <v>16775</v>
      </c>
      <c r="C4997" t="s">
        <v>18037</v>
      </c>
      <c r="D4997" t="s">
        <v>13132</v>
      </c>
      <c r="E4997">
        <v>172</v>
      </c>
      <c r="F4997">
        <v>172</v>
      </c>
      <c r="G4997">
        <f>MAX(days17[[#This Row],[total_breakfastdays17]],days17[[#This Row],[total_lunchdays17]])</f>
        <v>172</v>
      </c>
    </row>
    <row r="4998" spans="1:7" x14ac:dyDescent="0.25">
      <c r="A4998" t="s">
        <v>4962</v>
      </c>
      <c r="B4998" t="s">
        <v>16776</v>
      </c>
      <c r="C4998" t="s">
        <v>18038</v>
      </c>
      <c r="D4998" t="s">
        <v>13133</v>
      </c>
      <c r="E4998">
        <v>171</v>
      </c>
      <c r="F4998">
        <v>171</v>
      </c>
      <c r="G4998">
        <f>MAX(days17[[#This Row],[total_breakfastdays17]],days17[[#This Row],[total_lunchdays17]])</f>
        <v>171</v>
      </c>
    </row>
    <row r="4999" spans="1:7" x14ac:dyDescent="0.25">
      <c r="A4999" t="s">
        <v>4963</v>
      </c>
      <c r="B4999" t="s">
        <v>16777</v>
      </c>
      <c r="C4999" t="s">
        <v>18039</v>
      </c>
      <c r="D4999" t="s">
        <v>13134</v>
      </c>
      <c r="E4999">
        <v>171</v>
      </c>
      <c r="F4999">
        <v>171</v>
      </c>
      <c r="G4999">
        <f>MAX(days17[[#This Row],[total_breakfastdays17]],days17[[#This Row],[total_lunchdays17]])</f>
        <v>171</v>
      </c>
    </row>
    <row r="5000" spans="1:7" x14ac:dyDescent="0.25">
      <c r="A5000" t="s">
        <v>4964</v>
      </c>
      <c r="B5000" t="s">
        <v>16778</v>
      </c>
      <c r="C5000" t="s">
        <v>18040</v>
      </c>
      <c r="D5000" t="s">
        <v>13135</v>
      </c>
      <c r="E5000">
        <v>174</v>
      </c>
      <c r="F5000">
        <v>174</v>
      </c>
      <c r="G5000">
        <f>MAX(days17[[#This Row],[total_breakfastdays17]],days17[[#This Row],[total_lunchdays17]])</f>
        <v>174</v>
      </c>
    </row>
    <row r="5001" spans="1:7" x14ac:dyDescent="0.25">
      <c r="A5001" t="s">
        <v>4965</v>
      </c>
      <c r="B5001" t="s">
        <v>16778</v>
      </c>
      <c r="C5001" t="s">
        <v>18040</v>
      </c>
      <c r="D5001" t="s">
        <v>13136</v>
      </c>
      <c r="E5001">
        <v>174</v>
      </c>
      <c r="F5001">
        <v>174</v>
      </c>
      <c r="G5001">
        <f>MAX(days17[[#This Row],[total_breakfastdays17]],days17[[#This Row],[total_lunchdays17]])</f>
        <v>174</v>
      </c>
    </row>
    <row r="5002" spans="1:7" x14ac:dyDescent="0.25">
      <c r="A5002" t="s">
        <v>18893</v>
      </c>
      <c r="B5002" t="s">
        <v>16778</v>
      </c>
      <c r="C5002" t="s">
        <v>18040</v>
      </c>
      <c r="D5002" t="s">
        <v>18894</v>
      </c>
      <c r="E5002">
        <v>139</v>
      </c>
      <c r="F5002">
        <v>139</v>
      </c>
      <c r="G5002">
        <f>MAX(days17[[#This Row],[total_breakfastdays17]],days17[[#This Row],[total_lunchdays17]])</f>
        <v>139</v>
      </c>
    </row>
    <row r="5003" spans="1:7" x14ac:dyDescent="0.25">
      <c r="A5003" t="s">
        <v>4966</v>
      </c>
      <c r="B5003" t="s">
        <v>16778</v>
      </c>
      <c r="C5003" t="s">
        <v>18040</v>
      </c>
      <c r="D5003" t="s">
        <v>13137</v>
      </c>
      <c r="E5003">
        <v>174</v>
      </c>
      <c r="F5003">
        <v>174</v>
      </c>
      <c r="G5003">
        <f>MAX(days17[[#This Row],[total_breakfastdays17]],days17[[#This Row],[total_lunchdays17]])</f>
        <v>174</v>
      </c>
    </row>
    <row r="5004" spans="1:7" x14ac:dyDescent="0.25">
      <c r="A5004" t="s">
        <v>4967</v>
      </c>
      <c r="B5004" t="s">
        <v>16778</v>
      </c>
      <c r="C5004" t="s">
        <v>18040</v>
      </c>
      <c r="D5004" t="s">
        <v>9513</v>
      </c>
      <c r="E5004">
        <v>174</v>
      </c>
      <c r="F5004">
        <v>174</v>
      </c>
      <c r="G5004">
        <f>MAX(days17[[#This Row],[total_breakfastdays17]],days17[[#This Row],[total_lunchdays17]])</f>
        <v>174</v>
      </c>
    </row>
    <row r="5005" spans="1:7" x14ac:dyDescent="0.25">
      <c r="A5005" t="s">
        <v>4968</v>
      </c>
      <c r="B5005" t="s">
        <v>16778</v>
      </c>
      <c r="C5005" t="s">
        <v>18040</v>
      </c>
      <c r="D5005" t="s">
        <v>13138</v>
      </c>
      <c r="E5005">
        <v>174</v>
      </c>
      <c r="F5005">
        <v>174</v>
      </c>
      <c r="G5005">
        <f>MAX(days17[[#This Row],[total_breakfastdays17]],days17[[#This Row],[total_lunchdays17]])</f>
        <v>174</v>
      </c>
    </row>
    <row r="5006" spans="1:7" x14ac:dyDescent="0.25">
      <c r="A5006" t="s">
        <v>4969</v>
      </c>
      <c r="B5006" t="s">
        <v>16779</v>
      </c>
      <c r="C5006" t="s">
        <v>18041</v>
      </c>
      <c r="D5006" t="s">
        <v>13139</v>
      </c>
      <c r="E5006">
        <v>173</v>
      </c>
      <c r="F5006">
        <v>173</v>
      </c>
      <c r="G5006">
        <f>MAX(days17[[#This Row],[total_breakfastdays17]],days17[[#This Row],[total_lunchdays17]])</f>
        <v>173</v>
      </c>
    </row>
    <row r="5007" spans="1:7" x14ac:dyDescent="0.25">
      <c r="A5007" t="s">
        <v>4970</v>
      </c>
      <c r="B5007" t="s">
        <v>16779</v>
      </c>
      <c r="C5007" t="s">
        <v>18041</v>
      </c>
      <c r="D5007" t="s">
        <v>13140</v>
      </c>
      <c r="E5007">
        <v>173</v>
      </c>
      <c r="F5007">
        <v>173</v>
      </c>
      <c r="G5007">
        <f>MAX(days17[[#This Row],[total_breakfastdays17]],days17[[#This Row],[total_lunchdays17]])</f>
        <v>173</v>
      </c>
    </row>
    <row r="5008" spans="1:7" x14ac:dyDescent="0.25">
      <c r="A5008" t="s">
        <v>4971</v>
      </c>
      <c r="B5008" t="s">
        <v>16779</v>
      </c>
      <c r="C5008" t="s">
        <v>18041</v>
      </c>
      <c r="D5008" t="s">
        <v>13141</v>
      </c>
      <c r="E5008">
        <v>173</v>
      </c>
      <c r="F5008">
        <v>173</v>
      </c>
      <c r="G5008">
        <f>MAX(days17[[#This Row],[total_breakfastdays17]],days17[[#This Row],[total_lunchdays17]])</f>
        <v>173</v>
      </c>
    </row>
    <row r="5009" spans="1:7" x14ac:dyDescent="0.25">
      <c r="A5009" t="s">
        <v>4972</v>
      </c>
      <c r="B5009" t="s">
        <v>16780</v>
      </c>
      <c r="C5009" t="s">
        <v>18042</v>
      </c>
      <c r="D5009" t="s">
        <v>13142</v>
      </c>
      <c r="E5009">
        <v>173</v>
      </c>
      <c r="F5009">
        <v>173</v>
      </c>
      <c r="G5009">
        <f>MAX(days17[[#This Row],[total_breakfastdays17]],days17[[#This Row],[total_lunchdays17]])</f>
        <v>173</v>
      </c>
    </row>
    <row r="5010" spans="1:7" x14ac:dyDescent="0.25">
      <c r="A5010" t="s">
        <v>4973</v>
      </c>
      <c r="B5010" t="s">
        <v>16780</v>
      </c>
      <c r="C5010" t="s">
        <v>18042</v>
      </c>
      <c r="D5010" t="s">
        <v>13143</v>
      </c>
      <c r="E5010">
        <v>173</v>
      </c>
      <c r="F5010">
        <v>173</v>
      </c>
      <c r="G5010">
        <f>MAX(days17[[#This Row],[total_breakfastdays17]],days17[[#This Row],[total_lunchdays17]])</f>
        <v>173</v>
      </c>
    </row>
    <row r="5011" spans="1:7" x14ac:dyDescent="0.25">
      <c r="A5011" t="s">
        <v>4974</v>
      </c>
      <c r="B5011" t="s">
        <v>16781</v>
      </c>
      <c r="C5011" t="s">
        <v>18043</v>
      </c>
      <c r="D5011" t="s">
        <v>13144</v>
      </c>
      <c r="E5011">
        <v>170</v>
      </c>
      <c r="F5011">
        <v>170</v>
      </c>
      <c r="G5011">
        <f>MAX(days17[[#This Row],[total_breakfastdays17]],days17[[#This Row],[total_lunchdays17]])</f>
        <v>170</v>
      </c>
    </row>
    <row r="5012" spans="1:7" x14ac:dyDescent="0.25">
      <c r="A5012" t="s">
        <v>4975</v>
      </c>
      <c r="B5012" t="s">
        <v>16781</v>
      </c>
      <c r="C5012" t="s">
        <v>18043</v>
      </c>
      <c r="D5012" t="s">
        <v>13145</v>
      </c>
      <c r="E5012">
        <v>170</v>
      </c>
      <c r="F5012">
        <v>170</v>
      </c>
      <c r="G5012">
        <f>MAX(days17[[#This Row],[total_breakfastdays17]],days17[[#This Row],[total_lunchdays17]])</f>
        <v>170</v>
      </c>
    </row>
    <row r="5013" spans="1:7" x14ac:dyDescent="0.25">
      <c r="A5013" t="s">
        <v>4976</v>
      </c>
      <c r="B5013" t="s">
        <v>16782</v>
      </c>
      <c r="C5013" t="s">
        <v>18044</v>
      </c>
      <c r="D5013" t="s">
        <v>13146</v>
      </c>
      <c r="E5013">
        <v>174</v>
      </c>
      <c r="F5013">
        <v>174</v>
      </c>
      <c r="G5013">
        <f>MAX(days17[[#This Row],[total_breakfastdays17]],days17[[#This Row],[total_lunchdays17]])</f>
        <v>174</v>
      </c>
    </row>
    <row r="5014" spans="1:7" x14ac:dyDescent="0.25">
      <c r="A5014" t="s">
        <v>4977</v>
      </c>
      <c r="B5014" t="s">
        <v>16782</v>
      </c>
      <c r="C5014" t="s">
        <v>18044</v>
      </c>
      <c r="D5014" t="s">
        <v>13147</v>
      </c>
      <c r="E5014">
        <v>174</v>
      </c>
      <c r="F5014">
        <v>174</v>
      </c>
      <c r="G5014">
        <f>MAX(days17[[#This Row],[total_breakfastdays17]],days17[[#This Row],[total_lunchdays17]])</f>
        <v>174</v>
      </c>
    </row>
    <row r="5015" spans="1:7" x14ac:dyDescent="0.25">
      <c r="A5015" t="s">
        <v>4978</v>
      </c>
      <c r="B5015" t="s">
        <v>16783</v>
      </c>
      <c r="C5015" t="s">
        <v>18045</v>
      </c>
      <c r="D5015" t="s">
        <v>13148</v>
      </c>
      <c r="E5015">
        <v>169</v>
      </c>
      <c r="F5015">
        <v>170</v>
      </c>
      <c r="G5015">
        <f>MAX(days17[[#This Row],[total_breakfastdays17]],days17[[#This Row],[total_lunchdays17]])</f>
        <v>170</v>
      </c>
    </row>
    <row r="5016" spans="1:7" x14ac:dyDescent="0.25">
      <c r="A5016" t="s">
        <v>18895</v>
      </c>
      <c r="B5016" t="s">
        <v>16783</v>
      </c>
      <c r="C5016" t="s">
        <v>18045</v>
      </c>
      <c r="D5016" t="s">
        <v>18896</v>
      </c>
      <c r="E5016">
        <v>70</v>
      </c>
      <c r="F5016">
        <v>70</v>
      </c>
      <c r="G5016">
        <f>MAX(days17[[#This Row],[total_breakfastdays17]],days17[[#This Row],[total_lunchdays17]])</f>
        <v>70</v>
      </c>
    </row>
    <row r="5017" spans="1:7" x14ac:dyDescent="0.25">
      <c r="A5017" t="s">
        <v>4979</v>
      </c>
      <c r="B5017" t="s">
        <v>16783</v>
      </c>
      <c r="C5017" t="s">
        <v>18045</v>
      </c>
      <c r="D5017" t="s">
        <v>13149</v>
      </c>
      <c r="E5017">
        <v>169</v>
      </c>
      <c r="F5017">
        <v>169</v>
      </c>
      <c r="G5017">
        <f>MAX(days17[[#This Row],[total_breakfastdays17]],days17[[#This Row],[total_lunchdays17]])</f>
        <v>169</v>
      </c>
    </row>
    <row r="5018" spans="1:7" x14ac:dyDescent="0.25">
      <c r="A5018" t="s">
        <v>4980</v>
      </c>
      <c r="B5018" t="s">
        <v>16783</v>
      </c>
      <c r="C5018" t="s">
        <v>18045</v>
      </c>
      <c r="D5018" t="s">
        <v>13150</v>
      </c>
      <c r="E5018">
        <v>170</v>
      </c>
      <c r="F5018">
        <v>170</v>
      </c>
      <c r="G5018">
        <f>MAX(days17[[#This Row],[total_breakfastdays17]],days17[[#This Row],[total_lunchdays17]])</f>
        <v>170</v>
      </c>
    </row>
    <row r="5019" spans="1:7" x14ac:dyDescent="0.25">
      <c r="A5019" t="s">
        <v>4981</v>
      </c>
      <c r="B5019" t="s">
        <v>16783</v>
      </c>
      <c r="C5019" t="s">
        <v>18045</v>
      </c>
      <c r="D5019" t="s">
        <v>10889</v>
      </c>
      <c r="E5019">
        <v>170</v>
      </c>
      <c r="F5019">
        <v>170</v>
      </c>
      <c r="G5019">
        <f>MAX(days17[[#This Row],[total_breakfastdays17]],days17[[#This Row],[total_lunchdays17]])</f>
        <v>170</v>
      </c>
    </row>
    <row r="5020" spans="1:7" x14ac:dyDescent="0.25">
      <c r="A5020" t="s">
        <v>4982</v>
      </c>
      <c r="B5020" t="s">
        <v>16783</v>
      </c>
      <c r="C5020" t="s">
        <v>18045</v>
      </c>
      <c r="D5020" t="s">
        <v>13151</v>
      </c>
      <c r="E5020">
        <v>170</v>
      </c>
      <c r="F5020">
        <v>170</v>
      </c>
      <c r="G5020">
        <f>MAX(days17[[#This Row],[total_breakfastdays17]],days17[[#This Row],[total_lunchdays17]])</f>
        <v>170</v>
      </c>
    </row>
    <row r="5021" spans="1:7" x14ac:dyDescent="0.25">
      <c r="A5021" t="s">
        <v>4983</v>
      </c>
      <c r="B5021" t="s">
        <v>16783</v>
      </c>
      <c r="C5021" t="s">
        <v>18045</v>
      </c>
      <c r="D5021" t="s">
        <v>13152</v>
      </c>
      <c r="E5021">
        <v>170</v>
      </c>
      <c r="F5021">
        <v>170</v>
      </c>
      <c r="G5021">
        <f>MAX(days17[[#This Row],[total_breakfastdays17]],days17[[#This Row],[total_lunchdays17]])</f>
        <v>170</v>
      </c>
    </row>
    <row r="5022" spans="1:7" x14ac:dyDescent="0.25">
      <c r="A5022" t="s">
        <v>4984</v>
      </c>
      <c r="B5022" t="s">
        <v>16783</v>
      </c>
      <c r="C5022" t="s">
        <v>18045</v>
      </c>
      <c r="D5022" t="s">
        <v>13153</v>
      </c>
      <c r="E5022">
        <v>170</v>
      </c>
      <c r="F5022">
        <v>168</v>
      </c>
      <c r="G5022">
        <f>MAX(days17[[#This Row],[total_breakfastdays17]],days17[[#This Row],[total_lunchdays17]])</f>
        <v>170</v>
      </c>
    </row>
    <row r="5023" spans="1:7" x14ac:dyDescent="0.25">
      <c r="A5023" t="s">
        <v>4985</v>
      </c>
      <c r="B5023" t="s">
        <v>16783</v>
      </c>
      <c r="C5023" t="s">
        <v>18045</v>
      </c>
      <c r="D5023" t="s">
        <v>8884</v>
      </c>
      <c r="E5023">
        <v>170</v>
      </c>
      <c r="F5023">
        <v>170</v>
      </c>
      <c r="G5023">
        <f>MAX(days17[[#This Row],[total_breakfastdays17]],days17[[#This Row],[total_lunchdays17]])</f>
        <v>170</v>
      </c>
    </row>
    <row r="5024" spans="1:7" x14ac:dyDescent="0.25">
      <c r="A5024" t="s">
        <v>4986</v>
      </c>
      <c r="B5024" t="s">
        <v>16784</v>
      </c>
      <c r="C5024" t="s">
        <v>18046</v>
      </c>
      <c r="D5024" t="s">
        <v>13154</v>
      </c>
      <c r="E5024">
        <v>151</v>
      </c>
      <c r="F5024">
        <v>169</v>
      </c>
      <c r="G5024">
        <f>MAX(days17[[#This Row],[total_breakfastdays17]],days17[[#This Row],[total_lunchdays17]])</f>
        <v>169</v>
      </c>
    </row>
    <row r="5025" spans="1:7" x14ac:dyDescent="0.25">
      <c r="A5025" t="s">
        <v>4987</v>
      </c>
      <c r="B5025" t="s">
        <v>16784</v>
      </c>
      <c r="C5025" t="s">
        <v>18046</v>
      </c>
      <c r="D5025" t="s">
        <v>13155</v>
      </c>
      <c r="E5025">
        <v>169</v>
      </c>
      <c r="F5025">
        <v>169</v>
      </c>
      <c r="G5025">
        <f>MAX(days17[[#This Row],[total_breakfastdays17]],days17[[#This Row],[total_lunchdays17]])</f>
        <v>169</v>
      </c>
    </row>
    <row r="5026" spans="1:7" x14ac:dyDescent="0.25">
      <c r="A5026" t="s">
        <v>4988</v>
      </c>
      <c r="B5026" t="s">
        <v>16784</v>
      </c>
      <c r="C5026" t="s">
        <v>18046</v>
      </c>
      <c r="D5026" t="s">
        <v>13156</v>
      </c>
      <c r="E5026">
        <v>169</v>
      </c>
      <c r="F5026">
        <v>169</v>
      </c>
      <c r="G5026">
        <f>MAX(days17[[#This Row],[total_breakfastdays17]],days17[[#This Row],[total_lunchdays17]])</f>
        <v>169</v>
      </c>
    </row>
    <row r="5027" spans="1:7" x14ac:dyDescent="0.25">
      <c r="A5027" t="s">
        <v>4989</v>
      </c>
      <c r="B5027" t="s">
        <v>16785</v>
      </c>
      <c r="C5027" t="s">
        <v>18047</v>
      </c>
      <c r="D5027" t="s">
        <v>13157</v>
      </c>
      <c r="E5027">
        <v>173</v>
      </c>
      <c r="F5027">
        <v>173</v>
      </c>
      <c r="G5027">
        <f>MAX(days17[[#This Row],[total_breakfastdays17]],days17[[#This Row],[total_lunchdays17]])</f>
        <v>173</v>
      </c>
    </row>
    <row r="5028" spans="1:7" x14ac:dyDescent="0.25">
      <c r="A5028" t="s">
        <v>4990</v>
      </c>
      <c r="B5028" t="s">
        <v>16785</v>
      </c>
      <c r="C5028" t="s">
        <v>18047</v>
      </c>
      <c r="D5028" t="s">
        <v>13158</v>
      </c>
      <c r="E5028">
        <v>173</v>
      </c>
      <c r="F5028">
        <v>173</v>
      </c>
      <c r="G5028">
        <f>MAX(days17[[#This Row],[total_breakfastdays17]],days17[[#This Row],[total_lunchdays17]])</f>
        <v>173</v>
      </c>
    </row>
    <row r="5029" spans="1:7" x14ac:dyDescent="0.25">
      <c r="A5029" t="s">
        <v>4991</v>
      </c>
      <c r="B5029" t="s">
        <v>16786</v>
      </c>
      <c r="C5029" t="s">
        <v>18048</v>
      </c>
      <c r="D5029" t="s">
        <v>13159</v>
      </c>
      <c r="E5029">
        <v>175</v>
      </c>
      <c r="F5029">
        <v>175</v>
      </c>
      <c r="G5029">
        <f>MAX(days17[[#This Row],[total_breakfastdays17]],days17[[#This Row],[total_lunchdays17]])</f>
        <v>175</v>
      </c>
    </row>
    <row r="5030" spans="1:7" x14ac:dyDescent="0.25">
      <c r="A5030" t="s">
        <v>4992</v>
      </c>
      <c r="B5030" t="s">
        <v>16786</v>
      </c>
      <c r="C5030" t="s">
        <v>18048</v>
      </c>
      <c r="D5030" t="s">
        <v>13160</v>
      </c>
      <c r="E5030">
        <v>175</v>
      </c>
      <c r="F5030">
        <v>175</v>
      </c>
      <c r="G5030">
        <f>MAX(days17[[#This Row],[total_breakfastdays17]],days17[[#This Row],[total_lunchdays17]])</f>
        <v>175</v>
      </c>
    </row>
    <row r="5031" spans="1:7" x14ac:dyDescent="0.25">
      <c r="A5031" t="s">
        <v>4993</v>
      </c>
      <c r="B5031" t="s">
        <v>16786</v>
      </c>
      <c r="C5031" t="s">
        <v>18048</v>
      </c>
      <c r="D5031" t="s">
        <v>13161</v>
      </c>
      <c r="E5031">
        <v>175</v>
      </c>
      <c r="F5031">
        <v>175</v>
      </c>
      <c r="G5031">
        <f>MAX(days17[[#This Row],[total_breakfastdays17]],days17[[#This Row],[total_lunchdays17]])</f>
        <v>175</v>
      </c>
    </row>
    <row r="5032" spans="1:7" x14ac:dyDescent="0.25">
      <c r="A5032" t="s">
        <v>4994</v>
      </c>
      <c r="B5032" t="s">
        <v>16787</v>
      </c>
      <c r="C5032" t="s">
        <v>18049</v>
      </c>
      <c r="D5032" t="s">
        <v>13162</v>
      </c>
      <c r="E5032">
        <v>179</v>
      </c>
      <c r="F5032">
        <v>179</v>
      </c>
      <c r="G5032">
        <f>MAX(days17[[#This Row],[total_breakfastdays17]],days17[[#This Row],[total_lunchdays17]])</f>
        <v>179</v>
      </c>
    </row>
    <row r="5033" spans="1:7" x14ac:dyDescent="0.25">
      <c r="A5033" t="s">
        <v>4995</v>
      </c>
      <c r="B5033" t="s">
        <v>16788</v>
      </c>
      <c r="C5033" t="s">
        <v>18050</v>
      </c>
      <c r="D5033" t="s">
        <v>13163</v>
      </c>
      <c r="E5033">
        <v>158</v>
      </c>
      <c r="F5033">
        <v>158</v>
      </c>
      <c r="G5033">
        <f>MAX(days17[[#This Row],[total_breakfastdays17]],days17[[#This Row],[total_lunchdays17]])</f>
        <v>158</v>
      </c>
    </row>
    <row r="5034" spans="1:7" x14ac:dyDescent="0.25">
      <c r="A5034" t="s">
        <v>4996</v>
      </c>
      <c r="B5034" t="s">
        <v>16789</v>
      </c>
      <c r="C5034" t="s">
        <v>18051</v>
      </c>
      <c r="D5034" t="s">
        <v>13164</v>
      </c>
      <c r="E5034">
        <v>171</v>
      </c>
      <c r="F5034">
        <v>171</v>
      </c>
      <c r="G5034">
        <f>MAX(days17[[#This Row],[total_breakfastdays17]],days17[[#This Row],[total_lunchdays17]])</f>
        <v>171</v>
      </c>
    </row>
    <row r="5035" spans="1:7" x14ac:dyDescent="0.25">
      <c r="A5035" t="s">
        <v>4997</v>
      </c>
      <c r="B5035" t="s">
        <v>16789</v>
      </c>
      <c r="C5035" t="s">
        <v>18051</v>
      </c>
      <c r="D5035" t="s">
        <v>13165</v>
      </c>
      <c r="E5035">
        <v>171</v>
      </c>
      <c r="F5035">
        <v>171</v>
      </c>
      <c r="G5035">
        <f>MAX(days17[[#This Row],[total_breakfastdays17]],days17[[#This Row],[total_lunchdays17]])</f>
        <v>171</v>
      </c>
    </row>
    <row r="5036" spans="1:7" x14ac:dyDescent="0.25">
      <c r="A5036" t="s">
        <v>4998</v>
      </c>
      <c r="B5036" t="s">
        <v>16789</v>
      </c>
      <c r="C5036" t="s">
        <v>18051</v>
      </c>
      <c r="D5036" t="s">
        <v>13166</v>
      </c>
      <c r="E5036">
        <v>171</v>
      </c>
      <c r="F5036">
        <v>171</v>
      </c>
      <c r="G5036">
        <f>MAX(days17[[#This Row],[total_breakfastdays17]],days17[[#This Row],[total_lunchdays17]])</f>
        <v>171</v>
      </c>
    </row>
    <row r="5037" spans="1:7" x14ac:dyDescent="0.25">
      <c r="A5037" t="s">
        <v>4999</v>
      </c>
      <c r="B5037" t="s">
        <v>16789</v>
      </c>
      <c r="C5037" t="s">
        <v>18051</v>
      </c>
      <c r="D5037" t="s">
        <v>13167</v>
      </c>
      <c r="E5037">
        <v>171</v>
      </c>
      <c r="F5037">
        <v>171</v>
      </c>
      <c r="G5037">
        <f>MAX(days17[[#This Row],[total_breakfastdays17]],days17[[#This Row],[total_lunchdays17]])</f>
        <v>171</v>
      </c>
    </row>
    <row r="5038" spans="1:7" x14ac:dyDescent="0.25">
      <c r="A5038" t="s">
        <v>5000</v>
      </c>
      <c r="B5038" t="s">
        <v>16790</v>
      </c>
      <c r="C5038" t="s">
        <v>18052</v>
      </c>
      <c r="D5038" t="s">
        <v>13168</v>
      </c>
      <c r="E5038">
        <v>171</v>
      </c>
      <c r="F5038">
        <v>171</v>
      </c>
      <c r="G5038">
        <f>MAX(days17[[#This Row],[total_breakfastdays17]],days17[[#This Row],[total_lunchdays17]])</f>
        <v>171</v>
      </c>
    </row>
    <row r="5039" spans="1:7" x14ac:dyDescent="0.25">
      <c r="A5039" t="s">
        <v>5001</v>
      </c>
      <c r="B5039" t="s">
        <v>16790</v>
      </c>
      <c r="C5039" t="s">
        <v>18052</v>
      </c>
      <c r="D5039" t="s">
        <v>13169</v>
      </c>
      <c r="E5039">
        <v>171</v>
      </c>
      <c r="F5039">
        <v>171</v>
      </c>
      <c r="G5039">
        <f>MAX(days17[[#This Row],[total_breakfastdays17]],days17[[#This Row],[total_lunchdays17]])</f>
        <v>171</v>
      </c>
    </row>
    <row r="5040" spans="1:7" x14ac:dyDescent="0.25">
      <c r="A5040" t="s">
        <v>5002</v>
      </c>
      <c r="B5040" t="s">
        <v>16790</v>
      </c>
      <c r="C5040" t="s">
        <v>18052</v>
      </c>
      <c r="D5040" t="s">
        <v>13170</v>
      </c>
      <c r="E5040">
        <v>171</v>
      </c>
      <c r="F5040">
        <v>171</v>
      </c>
      <c r="G5040">
        <f>MAX(days17[[#This Row],[total_breakfastdays17]],days17[[#This Row],[total_lunchdays17]])</f>
        <v>171</v>
      </c>
    </row>
    <row r="5041" spans="1:7" x14ac:dyDescent="0.25">
      <c r="A5041" t="s">
        <v>5003</v>
      </c>
      <c r="B5041" t="s">
        <v>16791</v>
      </c>
      <c r="C5041" t="s">
        <v>18053</v>
      </c>
      <c r="D5041" t="s">
        <v>13171</v>
      </c>
      <c r="E5041">
        <v>171</v>
      </c>
      <c r="F5041">
        <v>171</v>
      </c>
      <c r="G5041">
        <f>MAX(days17[[#This Row],[total_breakfastdays17]],days17[[#This Row],[total_lunchdays17]])</f>
        <v>171</v>
      </c>
    </row>
    <row r="5042" spans="1:7" x14ac:dyDescent="0.25">
      <c r="A5042" t="s">
        <v>5004</v>
      </c>
      <c r="B5042" t="s">
        <v>16791</v>
      </c>
      <c r="C5042" t="s">
        <v>18053</v>
      </c>
      <c r="D5042" t="s">
        <v>13172</v>
      </c>
      <c r="E5042">
        <v>171</v>
      </c>
      <c r="F5042">
        <v>171</v>
      </c>
      <c r="G5042">
        <f>MAX(days17[[#This Row],[total_breakfastdays17]],days17[[#This Row],[total_lunchdays17]])</f>
        <v>171</v>
      </c>
    </row>
    <row r="5043" spans="1:7" x14ac:dyDescent="0.25">
      <c r="A5043" t="s">
        <v>5005</v>
      </c>
      <c r="B5043" t="s">
        <v>16791</v>
      </c>
      <c r="C5043" t="s">
        <v>18053</v>
      </c>
      <c r="D5043" t="s">
        <v>13173</v>
      </c>
      <c r="E5043">
        <v>171</v>
      </c>
      <c r="F5043">
        <v>171</v>
      </c>
      <c r="G5043">
        <f>MAX(days17[[#This Row],[total_breakfastdays17]],days17[[#This Row],[total_lunchdays17]])</f>
        <v>171</v>
      </c>
    </row>
    <row r="5044" spans="1:7" x14ac:dyDescent="0.25">
      <c r="A5044" t="s">
        <v>5006</v>
      </c>
      <c r="B5044" t="s">
        <v>16791</v>
      </c>
      <c r="C5044" t="s">
        <v>18053</v>
      </c>
      <c r="D5044" t="s">
        <v>13174</v>
      </c>
      <c r="E5044">
        <v>171</v>
      </c>
      <c r="F5044">
        <v>171</v>
      </c>
      <c r="G5044">
        <f>MAX(days17[[#This Row],[total_breakfastdays17]],days17[[#This Row],[total_lunchdays17]])</f>
        <v>171</v>
      </c>
    </row>
    <row r="5045" spans="1:7" x14ac:dyDescent="0.25">
      <c r="A5045" t="s">
        <v>5007</v>
      </c>
      <c r="B5045" t="s">
        <v>16792</v>
      </c>
      <c r="C5045" t="s">
        <v>18054</v>
      </c>
      <c r="D5045" t="s">
        <v>13175</v>
      </c>
      <c r="E5045">
        <v>168</v>
      </c>
      <c r="F5045">
        <v>169</v>
      </c>
      <c r="G5045">
        <f>MAX(days17[[#This Row],[total_breakfastdays17]],days17[[#This Row],[total_lunchdays17]])</f>
        <v>169</v>
      </c>
    </row>
    <row r="5046" spans="1:7" x14ac:dyDescent="0.25">
      <c r="A5046" t="s">
        <v>5008</v>
      </c>
      <c r="B5046" t="s">
        <v>16792</v>
      </c>
      <c r="C5046" t="s">
        <v>18054</v>
      </c>
      <c r="D5046" t="s">
        <v>13176</v>
      </c>
      <c r="E5046">
        <v>169</v>
      </c>
      <c r="F5046">
        <v>169</v>
      </c>
      <c r="G5046">
        <f>MAX(days17[[#This Row],[total_breakfastdays17]],days17[[#This Row],[total_lunchdays17]])</f>
        <v>169</v>
      </c>
    </row>
    <row r="5047" spans="1:7" x14ac:dyDescent="0.25">
      <c r="A5047" t="s">
        <v>5009</v>
      </c>
      <c r="B5047" t="s">
        <v>16792</v>
      </c>
      <c r="C5047" t="s">
        <v>18054</v>
      </c>
      <c r="D5047" t="s">
        <v>13177</v>
      </c>
      <c r="E5047">
        <v>168</v>
      </c>
      <c r="F5047">
        <v>169</v>
      </c>
      <c r="G5047">
        <f>MAX(days17[[#This Row],[total_breakfastdays17]],days17[[#This Row],[total_lunchdays17]])</f>
        <v>169</v>
      </c>
    </row>
    <row r="5048" spans="1:7" x14ac:dyDescent="0.25">
      <c r="A5048" t="s">
        <v>5010</v>
      </c>
      <c r="B5048" t="s">
        <v>16792</v>
      </c>
      <c r="C5048" t="s">
        <v>18054</v>
      </c>
      <c r="D5048" t="s">
        <v>13178</v>
      </c>
      <c r="E5048">
        <v>169</v>
      </c>
      <c r="F5048">
        <v>169</v>
      </c>
      <c r="G5048">
        <f>MAX(days17[[#This Row],[total_breakfastdays17]],days17[[#This Row],[total_lunchdays17]])</f>
        <v>169</v>
      </c>
    </row>
    <row r="5049" spans="1:7" x14ac:dyDescent="0.25">
      <c r="A5049" t="s">
        <v>5011</v>
      </c>
      <c r="B5049" t="s">
        <v>16792</v>
      </c>
      <c r="C5049" t="s">
        <v>18054</v>
      </c>
      <c r="D5049" t="s">
        <v>9512</v>
      </c>
      <c r="E5049">
        <v>169</v>
      </c>
      <c r="F5049">
        <v>169</v>
      </c>
      <c r="G5049">
        <f>MAX(days17[[#This Row],[total_breakfastdays17]],days17[[#This Row],[total_lunchdays17]])</f>
        <v>169</v>
      </c>
    </row>
    <row r="5050" spans="1:7" x14ac:dyDescent="0.25">
      <c r="A5050" t="s">
        <v>5012</v>
      </c>
      <c r="B5050" t="s">
        <v>16792</v>
      </c>
      <c r="C5050" t="s">
        <v>18054</v>
      </c>
      <c r="D5050" t="s">
        <v>9513</v>
      </c>
      <c r="E5050">
        <v>169</v>
      </c>
      <c r="F5050">
        <v>169</v>
      </c>
      <c r="G5050">
        <f>MAX(days17[[#This Row],[total_breakfastdays17]],days17[[#This Row],[total_lunchdays17]])</f>
        <v>169</v>
      </c>
    </row>
    <row r="5051" spans="1:7" x14ac:dyDescent="0.25">
      <c r="A5051" t="s">
        <v>5013</v>
      </c>
      <c r="B5051" t="s">
        <v>16792</v>
      </c>
      <c r="C5051" t="s">
        <v>18054</v>
      </c>
      <c r="D5051" t="s">
        <v>13179</v>
      </c>
      <c r="E5051">
        <v>169</v>
      </c>
      <c r="F5051">
        <v>169</v>
      </c>
      <c r="G5051">
        <f>MAX(days17[[#This Row],[total_breakfastdays17]],days17[[#This Row],[total_lunchdays17]])</f>
        <v>169</v>
      </c>
    </row>
    <row r="5052" spans="1:7" x14ac:dyDescent="0.25">
      <c r="A5052" t="s">
        <v>5014</v>
      </c>
      <c r="B5052" t="s">
        <v>16792</v>
      </c>
      <c r="C5052" t="s">
        <v>18054</v>
      </c>
      <c r="D5052" t="s">
        <v>8869</v>
      </c>
      <c r="E5052">
        <v>169</v>
      </c>
      <c r="F5052">
        <v>169</v>
      </c>
      <c r="G5052">
        <f>MAX(days17[[#This Row],[total_breakfastdays17]],days17[[#This Row],[total_lunchdays17]])</f>
        <v>169</v>
      </c>
    </row>
    <row r="5053" spans="1:7" x14ac:dyDescent="0.25">
      <c r="A5053" t="s">
        <v>5015</v>
      </c>
      <c r="B5053" t="s">
        <v>16792</v>
      </c>
      <c r="C5053" t="s">
        <v>18054</v>
      </c>
      <c r="D5053" t="s">
        <v>9518</v>
      </c>
      <c r="E5053">
        <v>169</v>
      </c>
      <c r="F5053">
        <v>169</v>
      </c>
      <c r="G5053">
        <f>MAX(days17[[#This Row],[total_breakfastdays17]],days17[[#This Row],[total_lunchdays17]])</f>
        <v>169</v>
      </c>
    </row>
    <row r="5054" spans="1:7" x14ac:dyDescent="0.25">
      <c r="A5054" t="s">
        <v>5016</v>
      </c>
      <c r="B5054" t="s">
        <v>16792</v>
      </c>
      <c r="C5054" t="s">
        <v>18054</v>
      </c>
      <c r="D5054" t="s">
        <v>13180</v>
      </c>
      <c r="E5054">
        <v>169</v>
      </c>
      <c r="F5054">
        <v>169</v>
      </c>
      <c r="G5054">
        <f>MAX(days17[[#This Row],[total_breakfastdays17]],days17[[#This Row],[total_lunchdays17]])</f>
        <v>169</v>
      </c>
    </row>
    <row r="5055" spans="1:7" x14ac:dyDescent="0.25">
      <c r="A5055" t="s">
        <v>5017</v>
      </c>
      <c r="B5055" t="s">
        <v>16792</v>
      </c>
      <c r="C5055" t="s">
        <v>18054</v>
      </c>
      <c r="D5055" t="s">
        <v>13181</v>
      </c>
      <c r="E5055">
        <v>169</v>
      </c>
      <c r="F5055">
        <v>169</v>
      </c>
      <c r="G5055">
        <f>MAX(days17[[#This Row],[total_breakfastdays17]],days17[[#This Row],[total_lunchdays17]])</f>
        <v>169</v>
      </c>
    </row>
    <row r="5056" spans="1:7" x14ac:dyDescent="0.25">
      <c r="A5056" t="s">
        <v>5018</v>
      </c>
      <c r="B5056" t="s">
        <v>16792</v>
      </c>
      <c r="C5056" t="s">
        <v>18054</v>
      </c>
      <c r="D5056" t="s">
        <v>13182</v>
      </c>
      <c r="E5056">
        <v>0</v>
      </c>
      <c r="F5056">
        <v>0</v>
      </c>
      <c r="G5056">
        <f>MAX(days17[[#This Row],[total_breakfastdays17]],days17[[#This Row],[total_lunchdays17]])</f>
        <v>0</v>
      </c>
    </row>
    <row r="5057" spans="1:7" x14ac:dyDescent="0.25">
      <c r="A5057" t="s">
        <v>5019</v>
      </c>
      <c r="B5057" t="s">
        <v>16793</v>
      </c>
      <c r="C5057" t="s">
        <v>18055</v>
      </c>
      <c r="D5057" t="s">
        <v>13183</v>
      </c>
      <c r="E5057">
        <v>172</v>
      </c>
      <c r="F5057">
        <v>172</v>
      </c>
      <c r="G5057">
        <f>MAX(days17[[#This Row],[total_breakfastdays17]],days17[[#This Row],[total_lunchdays17]])</f>
        <v>172</v>
      </c>
    </row>
    <row r="5058" spans="1:7" x14ac:dyDescent="0.25">
      <c r="A5058" t="s">
        <v>5020</v>
      </c>
      <c r="B5058" t="s">
        <v>16793</v>
      </c>
      <c r="C5058" t="s">
        <v>18055</v>
      </c>
      <c r="D5058" t="s">
        <v>13184</v>
      </c>
      <c r="E5058">
        <v>172</v>
      </c>
      <c r="F5058">
        <v>172</v>
      </c>
      <c r="G5058">
        <f>MAX(days17[[#This Row],[total_breakfastdays17]],days17[[#This Row],[total_lunchdays17]])</f>
        <v>172</v>
      </c>
    </row>
    <row r="5059" spans="1:7" x14ac:dyDescent="0.25">
      <c r="A5059" t="s">
        <v>5021</v>
      </c>
      <c r="B5059" t="s">
        <v>16793</v>
      </c>
      <c r="C5059" t="s">
        <v>18055</v>
      </c>
      <c r="D5059" t="s">
        <v>13185</v>
      </c>
      <c r="E5059">
        <v>172</v>
      </c>
      <c r="F5059">
        <v>172</v>
      </c>
      <c r="G5059">
        <f>MAX(days17[[#This Row],[total_breakfastdays17]],days17[[#This Row],[total_lunchdays17]])</f>
        <v>172</v>
      </c>
    </row>
    <row r="5060" spans="1:7" x14ac:dyDescent="0.25">
      <c r="A5060" t="s">
        <v>5022</v>
      </c>
      <c r="B5060" t="s">
        <v>16794</v>
      </c>
      <c r="C5060" t="s">
        <v>18056</v>
      </c>
      <c r="D5060" t="s">
        <v>13186</v>
      </c>
      <c r="E5060">
        <v>174</v>
      </c>
      <c r="F5060">
        <v>174</v>
      </c>
      <c r="G5060">
        <f>MAX(days17[[#This Row],[total_breakfastdays17]],days17[[#This Row],[total_lunchdays17]])</f>
        <v>174</v>
      </c>
    </row>
    <row r="5061" spans="1:7" x14ac:dyDescent="0.25">
      <c r="A5061" t="s">
        <v>5023</v>
      </c>
      <c r="B5061" t="s">
        <v>16794</v>
      </c>
      <c r="C5061" t="s">
        <v>18056</v>
      </c>
      <c r="D5061" t="s">
        <v>13187</v>
      </c>
      <c r="E5061">
        <v>174</v>
      </c>
      <c r="F5061">
        <v>174</v>
      </c>
      <c r="G5061">
        <f>MAX(days17[[#This Row],[total_breakfastdays17]],days17[[#This Row],[total_lunchdays17]])</f>
        <v>174</v>
      </c>
    </row>
    <row r="5062" spans="1:7" x14ac:dyDescent="0.25">
      <c r="A5062" t="s">
        <v>5024</v>
      </c>
      <c r="B5062" t="s">
        <v>16794</v>
      </c>
      <c r="C5062" t="s">
        <v>18056</v>
      </c>
      <c r="D5062" t="s">
        <v>13188</v>
      </c>
      <c r="E5062">
        <v>174</v>
      </c>
      <c r="F5062">
        <v>174</v>
      </c>
      <c r="G5062">
        <f>MAX(days17[[#This Row],[total_breakfastdays17]],days17[[#This Row],[total_lunchdays17]])</f>
        <v>174</v>
      </c>
    </row>
    <row r="5063" spans="1:7" x14ac:dyDescent="0.25">
      <c r="A5063" t="s">
        <v>5025</v>
      </c>
      <c r="B5063" t="s">
        <v>16794</v>
      </c>
      <c r="C5063" t="s">
        <v>18056</v>
      </c>
      <c r="D5063" t="s">
        <v>13189</v>
      </c>
      <c r="E5063">
        <v>174</v>
      </c>
      <c r="F5063">
        <v>174</v>
      </c>
      <c r="G5063">
        <f>MAX(days17[[#This Row],[total_breakfastdays17]],days17[[#This Row],[total_lunchdays17]])</f>
        <v>174</v>
      </c>
    </row>
    <row r="5064" spans="1:7" x14ac:dyDescent="0.25">
      <c r="A5064" t="s">
        <v>5026</v>
      </c>
      <c r="B5064" t="s">
        <v>16795</v>
      </c>
      <c r="C5064" t="s">
        <v>18057</v>
      </c>
      <c r="D5064" t="s">
        <v>13190</v>
      </c>
      <c r="E5064">
        <v>172</v>
      </c>
      <c r="F5064">
        <v>172</v>
      </c>
      <c r="G5064">
        <f>MAX(days17[[#This Row],[total_breakfastdays17]],days17[[#This Row],[total_lunchdays17]])</f>
        <v>172</v>
      </c>
    </row>
    <row r="5065" spans="1:7" x14ac:dyDescent="0.25">
      <c r="A5065" t="s">
        <v>5027</v>
      </c>
      <c r="B5065" t="s">
        <v>16795</v>
      </c>
      <c r="C5065" t="s">
        <v>18057</v>
      </c>
      <c r="D5065" t="s">
        <v>13191</v>
      </c>
      <c r="E5065">
        <v>172</v>
      </c>
      <c r="F5065">
        <v>172</v>
      </c>
      <c r="G5065">
        <f>MAX(days17[[#This Row],[total_breakfastdays17]],days17[[#This Row],[total_lunchdays17]])</f>
        <v>172</v>
      </c>
    </row>
    <row r="5066" spans="1:7" x14ac:dyDescent="0.25">
      <c r="A5066" t="s">
        <v>5028</v>
      </c>
      <c r="B5066" t="s">
        <v>16795</v>
      </c>
      <c r="C5066" t="s">
        <v>18057</v>
      </c>
      <c r="D5066" t="s">
        <v>13192</v>
      </c>
      <c r="E5066">
        <v>172</v>
      </c>
      <c r="F5066">
        <v>172</v>
      </c>
      <c r="G5066">
        <f>MAX(days17[[#This Row],[total_breakfastdays17]],days17[[#This Row],[total_lunchdays17]])</f>
        <v>172</v>
      </c>
    </row>
    <row r="5067" spans="1:7" x14ac:dyDescent="0.25">
      <c r="A5067" t="s">
        <v>5029</v>
      </c>
      <c r="B5067" t="s">
        <v>16796</v>
      </c>
      <c r="C5067" t="s">
        <v>18058</v>
      </c>
      <c r="D5067" t="s">
        <v>13193</v>
      </c>
      <c r="E5067">
        <v>171</v>
      </c>
      <c r="F5067">
        <v>171</v>
      </c>
      <c r="G5067">
        <f>MAX(days17[[#This Row],[total_breakfastdays17]],days17[[#This Row],[total_lunchdays17]])</f>
        <v>171</v>
      </c>
    </row>
    <row r="5068" spans="1:7" x14ac:dyDescent="0.25">
      <c r="A5068" t="s">
        <v>5030</v>
      </c>
      <c r="B5068" t="s">
        <v>16796</v>
      </c>
      <c r="C5068" t="s">
        <v>18058</v>
      </c>
      <c r="D5068" t="s">
        <v>13194</v>
      </c>
      <c r="E5068">
        <v>171</v>
      </c>
      <c r="F5068">
        <v>171</v>
      </c>
      <c r="G5068">
        <f>MAX(days17[[#This Row],[total_breakfastdays17]],days17[[#This Row],[total_lunchdays17]])</f>
        <v>171</v>
      </c>
    </row>
    <row r="5069" spans="1:7" x14ac:dyDescent="0.25">
      <c r="A5069" t="s">
        <v>5031</v>
      </c>
      <c r="B5069" t="s">
        <v>16797</v>
      </c>
      <c r="C5069" t="s">
        <v>18059</v>
      </c>
      <c r="D5069" t="s">
        <v>13195</v>
      </c>
      <c r="E5069">
        <v>172</v>
      </c>
      <c r="F5069">
        <v>172</v>
      </c>
      <c r="G5069">
        <f>MAX(days17[[#This Row],[total_breakfastdays17]],days17[[#This Row],[total_lunchdays17]])</f>
        <v>172</v>
      </c>
    </row>
    <row r="5070" spans="1:7" x14ac:dyDescent="0.25">
      <c r="A5070" t="s">
        <v>5032</v>
      </c>
      <c r="B5070" t="s">
        <v>16797</v>
      </c>
      <c r="C5070" t="s">
        <v>18059</v>
      </c>
      <c r="D5070" t="s">
        <v>13196</v>
      </c>
      <c r="E5070">
        <v>172</v>
      </c>
      <c r="F5070">
        <v>172</v>
      </c>
      <c r="G5070">
        <f>MAX(days17[[#This Row],[total_breakfastdays17]],days17[[#This Row],[total_lunchdays17]])</f>
        <v>172</v>
      </c>
    </row>
    <row r="5071" spans="1:7" x14ac:dyDescent="0.25">
      <c r="A5071" t="s">
        <v>5033</v>
      </c>
      <c r="B5071" t="s">
        <v>16797</v>
      </c>
      <c r="C5071" t="s">
        <v>18059</v>
      </c>
      <c r="D5071" t="s">
        <v>13197</v>
      </c>
      <c r="E5071">
        <v>172</v>
      </c>
      <c r="F5071">
        <v>172</v>
      </c>
      <c r="G5071">
        <f>MAX(days17[[#This Row],[total_breakfastdays17]],days17[[#This Row],[total_lunchdays17]])</f>
        <v>172</v>
      </c>
    </row>
    <row r="5072" spans="1:7" x14ac:dyDescent="0.25">
      <c r="A5072" t="s">
        <v>5034</v>
      </c>
      <c r="B5072" t="s">
        <v>16798</v>
      </c>
      <c r="C5072" t="s">
        <v>18060</v>
      </c>
      <c r="D5072" t="s">
        <v>13198</v>
      </c>
      <c r="E5072">
        <v>174</v>
      </c>
      <c r="F5072">
        <v>174</v>
      </c>
      <c r="G5072">
        <f>MAX(days17[[#This Row],[total_breakfastdays17]],days17[[#This Row],[total_lunchdays17]])</f>
        <v>174</v>
      </c>
    </row>
    <row r="5073" spans="1:7" x14ac:dyDescent="0.25">
      <c r="A5073" t="s">
        <v>5035</v>
      </c>
      <c r="B5073" t="s">
        <v>16798</v>
      </c>
      <c r="C5073" t="s">
        <v>18060</v>
      </c>
      <c r="D5073" t="s">
        <v>13199</v>
      </c>
      <c r="E5073">
        <v>174</v>
      </c>
      <c r="F5073">
        <v>174</v>
      </c>
      <c r="G5073">
        <f>MAX(days17[[#This Row],[total_breakfastdays17]],days17[[#This Row],[total_lunchdays17]])</f>
        <v>174</v>
      </c>
    </row>
    <row r="5074" spans="1:7" x14ac:dyDescent="0.25">
      <c r="A5074" t="s">
        <v>5036</v>
      </c>
      <c r="B5074" t="s">
        <v>16798</v>
      </c>
      <c r="C5074" t="s">
        <v>18060</v>
      </c>
      <c r="D5074" t="s">
        <v>13200</v>
      </c>
      <c r="E5074">
        <v>174</v>
      </c>
      <c r="F5074">
        <v>174</v>
      </c>
      <c r="G5074">
        <f>MAX(days17[[#This Row],[total_breakfastdays17]],days17[[#This Row],[total_lunchdays17]])</f>
        <v>174</v>
      </c>
    </row>
    <row r="5075" spans="1:7" x14ac:dyDescent="0.25">
      <c r="A5075" t="s">
        <v>5037</v>
      </c>
      <c r="B5075" t="s">
        <v>16799</v>
      </c>
      <c r="C5075" t="s">
        <v>18061</v>
      </c>
      <c r="D5075" t="s">
        <v>13201</v>
      </c>
      <c r="E5075">
        <v>174</v>
      </c>
      <c r="F5075">
        <v>174</v>
      </c>
      <c r="G5075">
        <f>MAX(days17[[#This Row],[total_breakfastdays17]],days17[[#This Row],[total_lunchdays17]])</f>
        <v>174</v>
      </c>
    </row>
    <row r="5076" spans="1:7" x14ac:dyDescent="0.25">
      <c r="A5076" t="s">
        <v>5038</v>
      </c>
      <c r="B5076" t="s">
        <v>16799</v>
      </c>
      <c r="C5076" t="s">
        <v>18061</v>
      </c>
      <c r="D5076" t="s">
        <v>13202</v>
      </c>
      <c r="E5076">
        <v>174</v>
      </c>
      <c r="F5076">
        <v>174</v>
      </c>
      <c r="G5076">
        <f>MAX(days17[[#This Row],[total_breakfastdays17]],days17[[#This Row],[total_lunchdays17]])</f>
        <v>174</v>
      </c>
    </row>
    <row r="5077" spans="1:7" x14ac:dyDescent="0.25">
      <c r="A5077" t="s">
        <v>5039</v>
      </c>
      <c r="B5077" t="s">
        <v>16799</v>
      </c>
      <c r="C5077" t="s">
        <v>18061</v>
      </c>
      <c r="D5077" t="s">
        <v>13203</v>
      </c>
      <c r="E5077">
        <v>174</v>
      </c>
      <c r="F5077">
        <v>174</v>
      </c>
      <c r="G5077">
        <f>MAX(days17[[#This Row],[total_breakfastdays17]],days17[[#This Row],[total_lunchdays17]])</f>
        <v>174</v>
      </c>
    </row>
    <row r="5078" spans="1:7" x14ac:dyDescent="0.25">
      <c r="A5078" t="s">
        <v>5040</v>
      </c>
      <c r="B5078" t="s">
        <v>16799</v>
      </c>
      <c r="C5078" t="s">
        <v>18061</v>
      </c>
      <c r="D5078" t="s">
        <v>9513</v>
      </c>
      <c r="E5078">
        <v>174</v>
      </c>
      <c r="F5078">
        <v>174</v>
      </c>
      <c r="G5078">
        <f>MAX(days17[[#This Row],[total_breakfastdays17]],days17[[#This Row],[total_lunchdays17]])</f>
        <v>174</v>
      </c>
    </row>
    <row r="5079" spans="1:7" x14ac:dyDescent="0.25">
      <c r="A5079" t="s">
        <v>5041</v>
      </c>
      <c r="B5079" t="s">
        <v>16799</v>
      </c>
      <c r="C5079" t="s">
        <v>18061</v>
      </c>
      <c r="D5079" t="s">
        <v>13204</v>
      </c>
      <c r="E5079">
        <v>174</v>
      </c>
      <c r="F5079">
        <v>174</v>
      </c>
      <c r="G5079">
        <f>MAX(days17[[#This Row],[total_breakfastdays17]],days17[[#This Row],[total_lunchdays17]])</f>
        <v>174</v>
      </c>
    </row>
    <row r="5080" spans="1:7" x14ac:dyDescent="0.25">
      <c r="A5080" t="s">
        <v>5042</v>
      </c>
      <c r="B5080" t="s">
        <v>16799</v>
      </c>
      <c r="C5080" t="s">
        <v>18061</v>
      </c>
      <c r="D5080" t="s">
        <v>13205</v>
      </c>
      <c r="E5080">
        <v>174</v>
      </c>
      <c r="F5080">
        <v>174</v>
      </c>
      <c r="G5080">
        <f>MAX(days17[[#This Row],[total_breakfastdays17]],days17[[#This Row],[total_lunchdays17]])</f>
        <v>174</v>
      </c>
    </row>
    <row r="5081" spans="1:7" x14ac:dyDescent="0.25">
      <c r="A5081" t="s">
        <v>5043</v>
      </c>
      <c r="B5081" t="s">
        <v>16800</v>
      </c>
      <c r="C5081" t="s">
        <v>18062</v>
      </c>
      <c r="D5081" t="s">
        <v>13206</v>
      </c>
      <c r="E5081">
        <v>173</v>
      </c>
      <c r="F5081">
        <v>173</v>
      </c>
      <c r="G5081">
        <f>MAX(days17[[#This Row],[total_breakfastdays17]],days17[[#This Row],[total_lunchdays17]])</f>
        <v>173</v>
      </c>
    </row>
    <row r="5082" spans="1:7" x14ac:dyDescent="0.25">
      <c r="A5082" t="s">
        <v>5044</v>
      </c>
      <c r="B5082" t="s">
        <v>16800</v>
      </c>
      <c r="C5082" t="s">
        <v>18062</v>
      </c>
      <c r="D5082" t="s">
        <v>13207</v>
      </c>
      <c r="E5082">
        <v>173</v>
      </c>
      <c r="F5082">
        <v>173</v>
      </c>
      <c r="G5082">
        <f>MAX(days17[[#This Row],[total_breakfastdays17]],days17[[#This Row],[total_lunchdays17]])</f>
        <v>173</v>
      </c>
    </row>
    <row r="5083" spans="1:7" x14ac:dyDescent="0.25">
      <c r="A5083" t="s">
        <v>5045</v>
      </c>
      <c r="B5083" t="s">
        <v>16800</v>
      </c>
      <c r="C5083" t="s">
        <v>18062</v>
      </c>
      <c r="D5083" t="s">
        <v>13208</v>
      </c>
      <c r="E5083">
        <v>173</v>
      </c>
      <c r="F5083">
        <v>173</v>
      </c>
      <c r="G5083">
        <f>MAX(days17[[#This Row],[total_breakfastdays17]],days17[[#This Row],[total_lunchdays17]])</f>
        <v>173</v>
      </c>
    </row>
    <row r="5084" spans="1:7" x14ac:dyDescent="0.25">
      <c r="A5084" t="s">
        <v>5046</v>
      </c>
      <c r="B5084" t="s">
        <v>16801</v>
      </c>
      <c r="C5084" t="s">
        <v>18063</v>
      </c>
      <c r="D5084" t="s">
        <v>13209</v>
      </c>
      <c r="E5084">
        <v>170</v>
      </c>
      <c r="F5084">
        <v>170</v>
      </c>
      <c r="G5084">
        <f>MAX(days17[[#This Row],[total_breakfastdays17]],days17[[#This Row],[total_lunchdays17]])</f>
        <v>170</v>
      </c>
    </row>
    <row r="5085" spans="1:7" x14ac:dyDescent="0.25">
      <c r="A5085" t="s">
        <v>5047</v>
      </c>
      <c r="B5085" t="s">
        <v>16801</v>
      </c>
      <c r="C5085" t="s">
        <v>18063</v>
      </c>
      <c r="D5085" t="s">
        <v>13210</v>
      </c>
      <c r="E5085">
        <v>170</v>
      </c>
      <c r="F5085">
        <v>170</v>
      </c>
      <c r="G5085">
        <f>MAX(days17[[#This Row],[total_breakfastdays17]],days17[[#This Row],[total_lunchdays17]])</f>
        <v>170</v>
      </c>
    </row>
    <row r="5086" spans="1:7" x14ac:dyDescent="0.25">
      <c r="A5086" t="s">
        <v>5048</v>
      </c>
      <c r="B5086" t="s">
        <v>16801</v>
      </c>
      <c r="C5086" t="s">
        <v>18063</v>
      </c>
      <c r="D5086" t="s">
        <v>13211</v>
      </c>
      <c r="E5086">
        <v>170</v>
      </c>
      <c r="F5086">
        <v>170</v>
      </c>
      <c r="G5086">
        <f>MAX(days17[[#This Row],[total_breakfastdays17]],days17[[#This Row],[total_lunchdays17]])</f>
        <v>170</v>
      </c>
    </row>
    <row r="5087" spans="1:7" x14ac:dyDescent="0.25">
      <c r="A5087" t="s">
        <v>5049</v>
      </c>
      <c r="B5087" t="s">
        <v>16802</v>
      </c>
      <c r="C5087" t="s">
        <v>18064</v>
      </c>
      <c r="D5087" t="s">
        <v>9336</v>
      </c>
      <c r="E5087">
        <v>170</v>
      </c>
      <c r="F5087">
        <v>170</v>
      </c>
      <c r="G5087">
        <f>MAX(days17[[#This Row],[total_breakfastdays17]],days17[[#This Row],[total_lunchdays17]])</f>
        <v>170</v>
      </c>
    </row>
    <row r="5088" spans="1:7" x14ac:dyDescent="0.25">
      <c r="A5088" t="s">
        <v>5050</v>
      </c>
      <c r="B5088" t="s">
        <v>16803</v>
      </c>
      <c r="C5088" t="s">
        <v>18065</v>
      </c>
      <c r="D5088" t="s">
        <v>13212</v>
      </c>
      <c r="E5088">
        <v>168</v>
      </c>
      <c r="F5088">
        <v>168</v>
      </c>
      <c r="G5088">
        <f>MAX(days17[[#This Row],[total_breakfastdays17]],days17[[#This Row],[total_lunchdays17]])</f>
        <v>168</v>
      </c>
    </row>
    <row r="5089" spans="1:7" x14ac:dyDescent="0.25">
      <c r="A5089" t="s">
        <v>5051</v>
      </c>
      <c r="B5089" t="s">
        <v>16803</v>
      </c>
      <c r="C5089" t="s">
        <v>18065</v>
      </c>
      <c r="D5089" t="s">
        <v>13213</v>
      </c>
      <c r="E5089">
        <v>168</v>
      </c>
      <c r="F5089">
        <v>168</v>
      </c>
      <c r="G5089">
        <f>MAX(days17[[#This Row],[total_breakfastdays17]],days17[[#This Row],[total_lunchdays17]])</f>
        <v>168</v>
      </c>
    </row>
    <row r="5090" spans="1:7" x14ac:dyDescent="0.25">
      <c r="A5090" t="s">
        <v>5052</v>
      </c>
      <c r="B5090" t="s">
        <v>16804</v>
      </c>
      <c r="C5090" t="s">
        <v>18066</v>
      </c>
      <c r="D5090" t="s">
        <v>13214</v>
      </c>
      <c r="E5090">
        <v>165</v>
      </c>
      <c r="F5090">
        <v>165</v>
      </c>
      <c r="G5090">
        <f>MAX(days17[[#This Row],[total_breakfastdays17]],days17[[#This Row],[total_lunchdays17]])</f>
        <v>165</v>
      </c>
    </row>
    <row r="5091" spans="1:7" x14ac:dyDescent="0.25">
      <c r="A5091" t="s">
        <v>5053</v>
      </c>
      <c r="B5091" t="s">
        <v>16805</v>
      </c>
      <c r="C5091" t="s">
        <v>18067</v>
      </c>
      <c r="D5091" t="s">
        <v>13215</v>
      </c>
      <c r="E5091">
        <v>171</v>
      </c>
      <c r="F5091">
        <v>165</v>
      </c>
      <c r="G5091">
        <f>MAX(days17[[#This Row],[total_breakfastdays17]],days17[[#This Row],[total_lunchdays17]])</f>
        <v>171</v>
      </c>
    </row>
    <row r="5092" spans="1:7" x14ac:dyDescent="0.25">
      <c r="A5092" t="s">
        <v>5054</v>
      </c>
      <c r="B5092" t="s">
        <v>16805</v>
      </c>
      <c r="C5092" t="s">
        <v>18067</v>
      </c>
      <c r="D5092" t="s">
        <v>13216</v>
      </c>
      <c r="E5092">
        <v>171</v>
      </c>
      <c r="F5092">
        <v>171</v>
      </c>
      <c r="G5092">
        <f>MAX(days17[[#This Row],[total_breakfastdays17]],days17[[#This Row],[total_lunchdays17]])</f>
        <v>171</v>
      </c>
    </row>
    <row r="5093" spans="1:7" x14ac:dyDescent="0.25">
      <c r="A5093" t="s">
        <v>5055</v>
      </c>
      <c r="B5093" t="s">
        <v>16805</v>
      </c>
      <c r="C5093" t="s">
        <v>18067</v>
      </c>
      <c r="D5093" t="s">
        <v>13217</v>
      </c>
      <c r="E5093">
        <v>171</v>
      </c>
      <c r="F5093">
        <v>171</v>
      </c>
      <c r="G5093">
        <f>MAX(days17[[#This Row],[total_breakfastdays17]],days17[[#This Row],[total_lunchdays17]])</f>
        <v>171</v>
      </c>
    </row>
    <row r="5094" spans="1:7" x14ac:dyDescent="0.25">
      <c r="A5094" t="s">
        <v>5056</v>
      </c>
      <c r="B5094" t="s">
        <v>16806</v>
      </c>
      <c r="C5094" t="s">
        <v>18068</v>
      </c>
      <c r="D5094" t="s">
        <v>13218</v>
      </c>
      <c r="E5094">
        <v>173</v>
      </c>
      <c r="F5094">
        <v>172</v>
      </c>
      <c r="G5094">
        <f>MAX(days17[[#This Row],[total_breakfastdays17]],days17[[#This Row],[total_lunchdays17]])</f>
        <v>173</v>
      </c>
    </row>
    <row r="5095" spans="1:7" x14ac:dyDescent="0.25">
      <c r="A5095" t="s">
        <v>5057</v>
      </c>
      <c r="B5095" t="s">
        <v>16806</v>
      </c>
      <c r="C5095" t="s">
        <v>18068</v>
      </c>
      <c r="D5095" t="s">
        <v>13219</v>
      </c>
      <c r="E5095">
        <v>173</v>
      </c>
      <c r="F5095">
        <v>173</v>
      </c>
      <c r="G5095">
        <f>MAX(days17[[#This Row],[total_breakfastdays17]],days17[[#This Row],[total_lunchdays17]])</f>
        <v>173</v>
      </c>
    </row>
    <row r="5096" spans="1:7" x14ac:dyDescent="0.25">
      <c r="A5096" t="s">
        <v>5058</v>
      </c>
      <c r="B5096" t="s">
        <v>16807</v>
      </c>
      <c r="C5096" t="s">
        <v>18069</v>
      </c>
      <c r="D5096" t="s">
        <v>13220</v>
      </c>
      <c r="E5096">
        <v>170</v>
      </c>
      <c r="F5096">
        <v>170</v>
      </c>
      <c r="G5096">
        <f>MAX(days17[[#This Row],[total_breakfastdays17]],days17[[#This Row],[total_lunchdays17]])</f>
        <v>170</v>
      </c>
    </row>
    <row r="5097" spans="1:7" x14ac:dyDescent="0.25">
      <c r="A5097" t="s">
        <v>5059</v>
      </c>
      <c r="B5097" t="s">
        <v>16807</v>
      </c>
      <c r="C5097" t="s">
        <v>18069</v>
      </c>
      <c r="D5097" t="s">
        <v>13221</v>
      </c>
      <c r="E5097">
        <v>170</v>
      </c>
      <c r="F5097">
        <v>170</v>
      </c>
      <c r="G5097">
        <f>MAX(days17[[#This Row],[total_breakfastdays17]],days17[[#This Row],[total_lunchdays17]])</f>
        <v>170</v>
      </c>
    </row>
    <row r="5098" spans="1:7" x14ac:dyDescent="0.25">
      <c r="A5098" t="s">
        <v>5060</v>
      </c>
      <c r="B5098" t="s">
        <v>16807</v>
      </c>
      <c r="C5098" t="s">
        <v>18069</v>
      </c>
      <c r="D5098" t="s">
        <v>13222</v>
      </c>
      <c r="E5098">
        <v>170</v>
      </c>
      <c r="F5098">
        <v>170</v>
      </c>
      <c r="G5098">
        <f>MAX(days17[[#This Row],[total_breakfastdays17]],days17[[#This Row],[total_lunchdays17]])</f>
        <v>170</v>
      </c>
    </row>
    <row r="5099" spans="1:7" x14ac:dyDescent="0.25">
      <c r="A5099" t="s">
        <v>5061</v>
      </c>
      <c r="B5099" t="s">
        <v>16807</v>
      </c>
      <c r="C5099" t="s">
        <v>18069</v>
      </c>
      <c r="D5099" t="s">
        <v>13223</v>
      </c>
      <c r="E5099">
        <v>170</v>
      </c>
      <c r="F5099">
        <v>170</v>
      </c>
      <c r="G5099">
        <f>MAX(days17[[#This Row],[total_breakfastdays17]],days17[[#This Row],[total_lunchdays17]])</f>
        <v>170</v>
      </c>
    </row>
    <row r="5100" spans="1:7" x14ac:dyDescent="0.25">
      <c r="A5100" t="s">
        <v>5062</v>
      </c>
      <c r="B5100" t="s">
        <v>16808</v>
      </c>
      <c r="C5100" t="s">
        <v>18070</v>
      </c>
      <c r="D5100" t="s">
        <v>13224</v>
      </c>
      <c r="E5100">
        <v>171</v>
      </c>
      <c r="F5100">
        <v>171</v>
      </c>
      <c r="G5100">
        <f>MAX(days17[[#This Row],[total_breakfastdays17]],days17[[#This Row],[total_lunchdays17]])</f>
        <v>171</v>
      </c>
    </row>
    <row r="5101" spans="1:7" x14ac:dyDescent="0.25">
      <c r="A5101" t="s">
        <v>5063</v>
      </c>
      <c r="B5101" t="s">
        <v>16808</v>
      </c>
      <c r="C5101" t="s">
        <v>18070</v>
      </c>
      <c r="D5101" t="s">
        <v>13225</v>
      </c>
      <c r="E5101">
        <v>171</v>
      </c>
      <c r="F5101">
        <v>171</v>
      </c>
      <c r="G5101">
        <f>MAX(days17[[#This Row],[total_breakfastdays17]],days17[[#This Row],[total_lunchdays17]])</f>
        <v>171</v>
      </c>
    </row>
    <row r="5102" spans="1:7" x14ac:dyDescent="0.25">
      <c r="A5102" t="s">
        <v>5064</v>
      </c>
      <c r="B5102" t="s">
        <v>16808</v>
      </c>
      <c r="C5102" t="s">
        <v>18070</v>
      </c>
      <c r="D5102" t="s">
        <v>13226</v>
      </c>
      <c r="E5102">
        <v>171</v>
      </c>
      <c r="F5102">
        <v>171</v>
      </c>
      <c r="G5102">
        <f>MAX(days17[[#This Row],[total_breakfastdays17]],days17[[#This Row],[total_lunchdays17]])</f>
        <v>171</v>
      </c>
    </row>
    <row r="5103" spans="1:7" x14ac:dyDescent="0.25">
      <c r="A5103" t="s">
        <v>5065</v>
      </c>
      <c r="B5103" t="s">
        <v>16809</v>
      </c>
      <c r="C5103" t="s">
        <v>18071</v>
      </c>
      <c r="D5103" t="s">
        <v>13227</v>
      </c>
      <c r="E5103">
        <v>180</v>
      </c>
      <c r="F5103">
        <v>180</v>
      </c>
      <c r="G5103">
        <f>MAX(days17[[#This Row],[total_breakfastdays17]],days17[[#This Row],[total_lunchdays17]])</f>
        <v>180</v>
      </c>
    </row>
    <row r="5104" spans="1:7" x14ac:dyDescent="0.25">
      <c r="A5104" t="s">
        <v>5066</v>
      </c>
      <c r="B5104" t="s">
        <v>16809</v>
      </c>
      <c r="C5104" t="s">
        <v>18071</v>
      </c>
      <c r="D5104" t="s">
        <v>13228</v>
      </c>
      <c r="E5104">
        <v>180</v>
      </c>
      <c r="F5104">
        <v>180</v>
      </c>
      <c r="G5104">
        <f>MAX(days17[[#This Row],[total_breakfastdays17]],days17[[#This Row],[total_lunchdays17]])</f>
        <v>180</v>
      </c>
    </row>
    <row r="5105" spans="1:7" x14ac:dyDescent="0.25">
      <c r="A5105" t="s">
        <v>5067</v>
      </c>
      <c r="B5105" t="s">
        <v>16809</v>
      </c>
      <c r="C5105" t="s">
        <v>18071</v>
      </c>
      <c r="D5105" t="s">
        <v>13229</v>
      </c>
      <c r="E5105">
        <v>180</v>
      </c>
      <c r="F5105">
        <v>180</v>
      </c>
      <c r="G5105">
        <f>MAX(days17[[#This Row],[total_breakfastdays17]],days17[[#This Row],[total_lunchdays17]])</f>
        <v>180</v>
      </c>
    </row>
    <row r="5106" spans="1:7" x14ac:dyDescent="0.25">
      <c r="A5106" t="s">
        <v>5068</v>
      </c>
      <c r="B5106" t="s">
        <v>16809</v>
      </c>
      <c r="C5106" t="s">
        <v>18071</v>
      </c>
      <c r="D5106" t="s">
        <v>13230</v>
      </c>
      <c r="E5106">
        <v>180</v>
      </c>
      <c r="F5106">
        <v>180</v>
      </c>
      <c r="G5106">
        <f>MAX(days17[[#This Row],[total_breakfastdays17]],days17[[#This Row],[total_lunchdays17]])</f>
        <v>180</v>
      </c>
    </row>
    <row r="5107" spans="1:7" x14ac:dyDescent="0.25">
      <c r="A5107" t="s">
        <v>5069</v>
      </c>
      <c r="B5107" t="s">
        <v>16810</v>
      </c>
      <c r="C5107" t="s">
        <v>18072</v>
      </c>
      <c r="D5107" t="s">
        <v>13231</v>
      </c>
      <c r="E5107">
        <v>175</v>
      </c>
      <c r="F5107">
        <v>175</v>
      </c>
      <c r="G5107">
        <f>MAX(days17[[#This Row],[total_breakfastdays17]],days17[[#This Row],[total_lunchdays17]])</f>
        <v>175</v>
      </c>
    </row>
    <row r="5108" spans="1:7" x14ac:dyDescent="0.25">
      <c r="A5108" t="s">
        <v>5070</v>
      </c>
      <c r="B5108" t="s">
        <v>16810</v>
      </c>
      <c r="C5108" t="s">
        <v>18072</v>
      </c>
      <c r="D5108" t="s">
        <v>13232</v>
      </c>
      <c r="E5108">
        <v>175</v>
      </c>
      <c r="F5108">
        <v>175</v>
      </c>
      <c r="G5108">
        <f>MAX(days17[[#This Row],[total_breakfastdays17]],days17[[#This Row],[total_lunchdays17]])</f>
        <v>175</v>
      </c>
    </row>
    <row r="5109" spans="1:7" x14ac:dyDescent="0.25">
      <c r="A5109" t="s">
        <v>5071</v>
      </c>
      <c r="B5109" t="s">
        <v>16811</v>
      </c>
      <c r="C5109" t="s">
        <v>18073</v>
      </c>
      <c r="D5109" t="s">
        <v>13233</v>
      </c>
      <c r="E5109">
        <v>170</v>
      </c>
      <c r="F5109">
        <v>171</v>
      </c>
      <c r="G5109">
        <f>MAX(days17[[#This Row],[total_breakfastdays17]],days17[[#This Row],[total_lunchdays17]])</f>
        <v>171</v>
      </c>
    </row>
    <row r="5110" spans="1:7" x14ac:dyDescent="0.25">
      <c r="A5110" t="s">
        <v>5072</v>
      </c>
      <c r="B5110" t="s">
        <v>16811</v>
      </c>
      <c r="C5110" t="s">
        <v>18073</v>
      </c>
      <c r="D5110" t="s">
        <v>13234</v>
      </c>
      <c r="E5110">
        <v>170</v>
      </c>
      <c r="F5110">
        <v>170</v>
      </c>
      <c r="G5110">
        <f>MAX(days17[[#This Row],[total_breakfastdays17]],days17[[#This Row],[total_lunchdays17]])</f>
        <v>170</v>
      </c>
    </row>
    <row r="5111" spans="1:7" x14ac:dyDescent="0.25">
      <c r="A5111" t="s">
        <v>5073</v>
      </c>
      <c r="B5111" t="s">
        <v>16811</v>
      </c>
      <c r="C5111" t="s">
        <v>18073</v>
      </c>
      <c r="D5111" t="s">
        <v>13235</v>
      </c>
      <c r="E5111">
        <v>170</v>
      </c>
      <c r="F5111">
        <v>170</v>
      </c>
      <c r="G5111">
        <f>MAX(days17[[#This Row],[total_breakfastdays17]],days17[[#This Row],[total_lunchdays17]])</f>
        <v>170</v>
      </c>
    </row>
    <row r="5112" spans="1:7" x14ac:dyDescent="0.25">
      <c r="A5112" t="s">
        <v>5074</v>
      </c>
      <c r="B5112" t="s">
        <v>16812</v>
      </c>
      <c r="C5112" t="s">
        <v>18074</v>
      </c>
      <c r="D5112" t="s">
        <v>9806</v>
      </c>
      <c r="E5112">
        <v>171</v>
      </c>
      <c r="F5112">
        <v>171</v>
      </c>
      <c r="G5112">
        <f>MAX(days17[[#This Row],[total_breakfastdays17]],days17[[#This Row],[total_lunchdays17]])</f>
        <v>171</v>
      </c>
    </row>
    <row r="5113" spans="1:7" x14ac:dyDescent="0.25">
      <c r="A5113" t="s">
        <v>5075</v>
      </c>
      <c r="B5113" t="s">
        <v>16812</v>
      </c>
      <c r="C5113" t="s">
        <v>18074</v>
      </c>
      <c r="D5113" t="s">
        <v>13236</v>
      </c>
      <c r="E5113">
        <v>171</v>
      </c>
      <c r="F5113">
        <v>171</v>
      </c>
      <c r="G5113">
        <f>MAX(days17[[#This Row],[total_breakfastdays17]],days17[[#This Row],[total_lunchdays17]])</f>
        <v>171</v>
      </c>
    </row>
    <row r="5114" spans="1:7" x14ac:dyDescent="0.25">
      <c r="A5114" t="s">
        <v>5076</v>
      </c>
      <c r="B5114" t="s">
        <v>16812</v>
      </c>
      <c r="C5114" t="s">
        <v>18074</v>
      </c>
      <c r="D5114" t="s">
        <v>13237</v>
      </c>
      <c r="E5114">
        <v>171</v>
      </c>
      <c r="F5114">
        <v>171</v>
      </c>
      <c r="G5114">
        <f>MAX(days17[[#This Row],[total_breakfastdays17]],days17[[#This Row],[total_lunchdays17]])</f>
        <v>171</v>
      </c>
    </row>
    <row r="5115" spans="1:7" x14ac:dyDescent="0.25">
      <c r="A5115" t="s">
        <v>5077</v>
      </c>
      <c r="B5115" t="s">
        <v>16812</v>
      </c>
      <c r="C5115" t="s">
        <v>18074</v>
      </c>
      <c r="D5115" t="s">
        <v>13238</v>
      </c>
      <c r="E5115">
        <v>171</v>
      </c>
      <c r="F5115">
        <v>171</v>
      </c>
      <c r="G5115">
        <f>MAX(days17[[#This Row],[total_breakfastdays17]],days17[[#This Row],[total_lunchdays17]])</f>
        <v>171</v>
      </c>
    </row>
    <row r="5116" spans="1:7" x14ac:dyDescent="0.25">
      <c r="A5116" t="s">
        <v>5078</v>
      </c>
      <c r="B5116" t="s">
        <v>16813</v>
      </c>
      <c r="C5116" t="s">
        <v>18075</v>
      </c>
      <c r="D5116" t="s">
        <v>13239</v>
      </c>
      <c r="E5116">
        <v>170</v>
      </c>
      <c r="F5116">
        <v>170</v>
      </c>
      <c r="G5116">
        <f>MAX(days17[[#This Row],[total_breakfastdays17]],days17[[#This Row],[total_lunchdays17]])</f>
        <v>170</v>
      </c>
    </row>
    <row r="5117" spans="1:7" x14ac:dyDescent="0.25">
      <c r="A5117" t="s">
        <v>5079</v>
      </c>
      <c r="B5117" t="s">
        <v>16813</v>
      </c>
      <c r="C5117" t="s">
        <v>18075</v>
      </c>
      <c r="D5117" t="s">
        <v>13240</v>
      </c>
      <c r="E5117">
        <v>170</v>
      </c>
      <c r="F5117">
        <v>170</v>
      </c>
      <c r="G5117">
        <f>MAX(days17[[#This Row],[total_breakfastdays17]],days17[[#This Row],[total_lunchdays17]])</f>
        <v>170</v>
      </c>
    </row>
    <row r="5118" spans="1:7" x14ac:dyDescent="0.25">
      <c r="A5118" t="s">
        <v>5080</v>
      </c>
      <c r="B5118" t="s">
        <v>16813</v>
      </c>
      <c r="C5118" t="s">
        <v>18075</v>
      </c>
      <c r="D5118" t="s">
        <v>13241</v>
      </c>
      <c r="E5118">
        <v>170</v>
      </c>
      <c r="F5118">
        <v>170</v>
      </c>
      <c r="G5118">
        <f>MAX(days17[[#This Row],[total_breakfastdays17]],days17[[#This Row],[total_lunchdays17]])</f>
        <v>170</v>
      </c>
    </row>
    <row r="5119" spans="1:7" x14ac:dyDescent="0.25">
      <c r="A5119" t="s">
        <v>5081</v>
      </c>
      <c r="B5119" t="s">
        <v>16814</v>
      </c>
      <c r="C5119" t="s">
        <v>18076</v>
      </c>
      <c r="D5119" t="s">
        <v>13242</v>
      </c>
      <c r="E5119">
        <v>170</v>
      </c>
      <c r="F5119">
        <v>170</v>
      </c>
      <c r="G5119">
        <f>MAX(days17[[#This Row],[total_breakfastdays17]],days17[[#This Row],[total_lunchdays17]])</f>
        <v>170</v>
      </c>
    </row>
    <row r="5120" spans="1:7" x14ac:dyDescent="0.25">
      <c r="A5120" t="s">
        <v>5082</v>
      </c>
      <c r="B5120" t="s">
        <v>16814</v>
      </c>
      <c r="C5120" t="s">
        <v>18076</v>
      </c>
      <c r="D5120" t="s">
        <v>13243</v>
      </c>
      <c r="E5120">
        <v>166</v>
      </c>
      <c r="F5120">
        <v>170</v>
      </c>
      <c r="G5120">
        <f>MAX(days17[[#This Row],[total_breakfastdays17]],days17[[#This Row],[total_lunchdays17]])</f>
        <v>170</v>
      </c>
    </row>
    <row r="5121" spans="1:7" x14ac:dyDescent="0.25">
      <c r="A5121" t="s">
        <v>5083</v>
      </c>
      <c r="B5121" t="s">
        <v>16814</v>
      </c>
      <c r="C5121" t="s">
        <v>18076</v>
      </c>
      <c r="D5121" t="s">
        <v>13244</v>
      </c>
      <c r="E5121">
        <v>170</v>
      </c>
      <c r="F5121">
        <v>169</v>
      </c>
      <c r="G5121">
        <f>MAX(days17[[#This Row],[total_breakfastdays17]],days17[[#This Row],[total_lunchdays17]])</f>
        <v>170</v>
      </c>
    </row>
    <row r="5122" spans="1:7" x14ac:dyDescent="0.25">
      <c r="A5122" t="s">
        <v>5084</v>
      </c>
      <c r="B5122" t="s">
        <v>16815</v>
      </c>
      <c r="C5122" t="s">
        <v>18077</v>
      </c>
      <c r="D5122" t="s">
        <v>13245</v>
      </c>
      <c r="E5122">
        <v>170</v>
      </c>
      <c r="F5122">
        <v>0</v>
      </c>
      <c r="G5122">
        <f>MAX(days17[[#This Row],[total_breakfastdays17]],days17[[#This Row],[total_lunchdays17]])</f>
        <v>170</v>
      </c>
    </row>
    <row r="5123" spans="1:7" x14ac:dyDescent="0.25">
      <c r="A5123" t="s">
        <v>5085</v>
      </c>
      <c r="B5123" t="s">
        <v>16816</v>
      </c>
      <c r="C5123" t="s">
        <v>18078</v>
      </c>
      <c r="D5123" t="s">
        <v>13246</v>
      </c>
      <c r="E5123">
        <v>172</v>
      </c>
      <c r="F5123">
        <v>0</v>
      </c>
      <c r="G5123">
        <f>MAX(days17[[#This Row],[total_breakfastdays17]],days17[[#This Row],[total_lunchdays17]])</f>
        <v>172</v>
      </c>
    </row>
    <row r="5124" spans="1:7" x14ac:dyDescent="0.25">
      <c r="A5124" t="s">
        <v>5086</v>
      </c>
      <c r="B5124" t="s">
        <v>16817</v>
      </c>
      <c r="C5124" t="s">
        <v>18079</v>
      </c>
      <c r="D5124" t="s">
        <v>13247</v>
      </c>
      <c r="E5124">
        <v>168</v>
      </c>
      <c r="F5124">
        <v>168</v>
      </c>
      <c r="G5124">
        <f>MAX(days17[[#This Row],[total_breakfastdays17]],days17[[#This Row],[total_lunchdays17]])</f>
        <v>168</v>
      </c>
    </row>
    <row r="5125" spans="1:7" x14ac:dyDescent="0.25">
      <c r="A5125" t="s">
        <v>5087</v>
      </c>
      <c r="B5125" t="s">
        <v>16817</v>
      </c>
      <c r="C5125" t="s">
        <v>18079</v>
      </c>
      <c r="D5125" t="s">
        <v>13248</v>
      </c>
      <c r="E5125">
        <v>168</v>
      </c>
      <c r="F5125">
        <v>168</v>
      </c>
      <c r="G5125">
        <f>MAX(days17[[#This Row],[total_breakfastdays17]],days17[[#This Row],[total_lunchdays17]])</f>
        <v>168</v>
      </c>
    </row>
    <row r="5126" spans="1:7" x14ac:dyDescent="0.25">
      <c r="A5126" t="s">
        <v>5088</v>
      </c>
      <c r="B5126" t="s">
        <v>16817</v>
      </c>
      <c r="C5126" t="s">
        <v>18079</v>
      </c>
      <c r="D5126" t="s">
        <v>13249</v>
      </c>
      <c r="E5126">
        <v>168</v>
      </c>
      <c r="F5126">
        <v>168</v>
      </c>
      <c r="G5126">
        <f>MAX(days17[[#This Row],[total_breakfastdays17]],days17[[#This Row],[total_lunchdays17]])</f>
        <v>168</v>
      </c>
    </row>
    <row r="5127" spans="1:7" x14ac:dyDescent="0.25">
      <c r="A5127" t="s">
        <v>5089</v>
      </c>
      <c r="B5127" t="s">
        <v>16817</v>
      </c>
      <c r="C5127" t="s">
        <v>18079</v>
      </c>
      <c r="D5127" t="s">
        <v>13250</v>
      </c>
      <c r="E5127">
        <v>168</v>
      </c>
      <c r="F5127">
        <v>168</v>
      </c>
      <c r="G5127">
        <f>MAX(days17[[#This Row],[total_breakfastdays17]],days17[[#This Row],[total_lunchdays17]])</f>
        <v>168</v>
      </c>
    </row>
    <row r="5128" spans="1:7" x14ac:dyDescent="0.25">
      <c r="A5128" t="s">
        <v>5090</v>
      </c>
      <c r="B5128" t="s">
        <v>16818</v>
      </c>
      <c r="C5128" t="s">
        <v>13251</v>
      </c>
      <c r="D5128" t="s">
        <v>13251</v>
      </c>
      <c r="E5128">
        <v>173</v>
      </c>
      <c r="F5128">
        <v>173</v>
      </c>
      <c r="G5128">
        <f>MAX(days17[[#This Row],[total_breakfastdays17]],days17[[#This Row],[total_lunchdays17]])</f>
        <v>173</v>
      </c>
    </row>
    <row r="5129" spans="1:7" x14ac:dyDescent="0.25">
      <c r="A5129" t="s">
        <v>5091</v>
      </c>
      <c r="B5129" t="s">
        <v>16819</v>
      </c>
      <c r="C5129" t="s">
        <v>18080</v>
      </c>
      <c r="D5129" t="s">
        <v>13252</v>
      </c>
      <c r="E5129">
        <v>175</v>
      </c>
      <c r="F5129">
        <v>175</v>
      </c>
      <c r="G5129">
        <f>MAX(days17[[#This Row],[total_breakfastdays17]],days17[[#This Row],[total_lunchdays17]])</f>
        <v>175</v>
      </c>
    </row>
    <row r="5130" spans="1:7" x14ac:dyDescent="0.25">
      <c r="A5130" t="s">
        <v>5092</v>
      </c>
      <c r="B5130" t="s">
        <v>16819</v>
      </c>
      <c r="C5130" t="s">
        <v>18080</v>
      </c>
      <c r="D5130" t="s">
        <v>11439</v>
      </c>
      <c r="E5130">
        <v>175</v>
      </c>
      <c r="F5130">
        <v>174</v>
      </c>
      <c r="G5130">
        <f>MAX(days17[[#This Row],[total_breakfastdays17]],days17[[#This Row],[total_lunchdays17]])</f>
        <v>175</v>
      </c>
    </row>
    <row r="5131" spans="1:7" x14ac:dyDescent="0.25">
      <c r="A5131" t="s">
        <v>5093</v>
      </c>
      <c r="B5131" t="s">
        <v>16819</v>
      </c>
      <c r="C5131" t="s">
        <v>18080</v>
      </c>
      <c r="D5131" t="s">
        <v>9810</v>
      </c>
      <c r="E5131">
        <v>175</v>
      </c>
      <c r="F5131">
        <v>175</v>
      </c>
      <c r="G5131">
        <f>MAX(days17[[#This Row],[total_breakfastdays17]],days17[[#This Row],[total_lunchdays17]])</f>
        <v>175</v>
      </c>
    </row>
    <row r="5132" spans="1:7" x14ac:dyDescent="0.25">
      <c r="A5132" t="s">
        <v>5094</v>
      </c>
      <c r="B5132" t="s">
        <v>16819</v>
      </c>
      <c r="C5132" t="s">
        <v>18080</v>
      </c>
      <c r="D5132" t="s">
        <v>13253</v>
      </c>
      <c r="E5132">
        <v>175</v>
      </c>
      <c r="F5132">
        <v>175</v>
      </c>
      <c r="G5132">
        <f>MAX(days17[[#This Row],[total_breakfastdays17]],days17[[#This Row],[total_lunchdays17]])</f>
        <v>175</v>
      </c>
    </row>
    <row r="5133" spans="1:7" x14ac:dyDescent="0.25">
      <c r="A5133" t="s">
        <v>5095</v>
      </c>
      <c r="B5133" t="s">
        <v>16819</v>
      </c>
      <c r="C5133" t="s">
        <v>18080</v>
      </c>
      <c r="D5133" t="s">
        <v>8860</v>
      </c>
      <c r="E5133">
        <v>175</v>
      </c>
      <c r="F5133">
        <v>175</v>
      </c>
      <c r="G5133">
        <f>MAX(days17[[#This Row],[total_breakfastdays17]],days17[[#This Row],[total_lunchdays17]])</f>
        <v>175</v>
      </c>
    </row>
    <row r="5134" spans="1:7" x14ac:dyDescent="0.25">
      <c r="A5134" t="s">
        <v>5096</v>
      </c>
      <c r="B5134" t="s">
        <v>16819</v>
      </c>
      <c r="C5134" t="s">
        <v>18080</v>
      </c>
      <c r="D5134" t="s">
        <v>8861</v>
      </c>
      <c r="E5134">
        <v>175</v>
      </c>
      <c r="F5134">
        <v>174</v>
      </c>
      <c r="G5134">
        <f>MAX(days17[[#This Row],[total_breakfastdays17]],days17[[#This Row],[total_lunchdays17]])</f>
        <v>175</v>
      </c>
    </row>
    <row r="5135" spans="1:7" x14ac:dyDescent="0.25">
      <c r="A5135" t="s">
        <v>5097</v>
      </c>
      <c r="B5135" t="s">
        <v>16819</v>
      </c>
      <c r="C5135" t="s">
        <v>18080</v>
      </c>
      <c r="D5135" t="s">
        <v>13254</v>
      </c>
      <c r="E5135">
        <v>175</v>
      </c>
      <c r="F5135">
        <v>174</v>
      </c>
      <c r="G5135">
        <f>MAX(days17[[#This Row],[total_breakfastdays17]],days17[[#This Row],[total_lunchdays17]])</f>
        <v>175</v>
      </c>
    </row>
    <row r="5136" spans="1:7" x14ac:dyDescent="0.25">
      <c r="A5136" t="s">
        <v>5098</v>
      </c>
      <c r="B5136" t="s">
        <v>16820</v>
      </c>
      <c r="C5136" t="s">
        <v>18081</v>
      </c>
      <c r="D5136" t="s">
        <v>8789</v>
      </c>
      <c r="E5136">
        <v>173</v>
      </c>
      <c r="F5136">
        <v>170</v>
      </c>
      <c r="G5136">
        <f>MAX(days17[[#This Row],[total_breakfastdays17]],days17[[#This Row],[total_lunchdays17]])</f>
        <v>173</v>
      </c>
    </row>
    <row r="5137" spans="1:7" x14ac:dyDescent="0.25">
      <c r="A5137" t="s">
        <v>5099</v>
      </c>
      <c r="B5137" t="s">
        <v>16820</v>
      </c>
      <c r="C5137" t="s">
        <v>18081</v>
      </c>
      <c r="D5137" t="s">
        <v>13255</v>
      </c>
      <c r="E5137">
        <v>29</v>
      </c>
      <c r="F5137">
        <v>29</v>
      </c>
      <c r="G5137">
        <f>MAX(days17[[#This Row],[total_breakfastdays17]],days17[[#This Row],[total_lunchdays17]])</f>
        <v>29</v>
      </c>
    </row>
    <row r="5138" spans="1:7" x14ac:dyDescent="0.25">
      <c r="A5138" t="s">
        <v>5100</v>
      </c>
      <c r="B5138" t="s">
        <v>16820</v>
      </c>
      <c r="C5138" t="s">
        <v>18081</v>
      </c>
      <c r="D5138" t="s">
        <v>13256</v>
      </c>
      <c r="E5138">
        <v>173</v>
      </c>
      <c r="F5138">
        <v>173</v>
      </c>
      <c r="G5138">
        <f>MAX(days17[[#This Row],[total_breakfastdays17]],days17[[#This Row],[total_lunchdays17]])</f>
        <v>173</v>
      </c>
    </row>
    <row r="5139" spans="1:7" x14ac:dyDescent="0.25">
      <c r="A5139" t="s">
        <v>5101</v>
      </c>
      <c r="B5139" t="s">
        <v>16820</v>
      </c>
      <c r="C5139" t="s">
        <v>18081</v>
      </c>
      <c r="D5139" t="s">
        <v>11008</v>
      </c>
      <c r="E5139">
        <v>173</v>
      </c>
      <c r="F5139">
        <v>170</v>
      </c>
      <c r="G5139">
        <f>MAX(days17[[#This Row],[total_breakfastdays17]],days17[[#This Row],[total_lunchdays17]])</f>
        <v>173</v>
      </c>
    </row>
    <row r="5140" spans="1:7" x14ac:dyDescent="0.25">
      <c r="A5140" t="s">
        <v>5102</v>
      </c>
      <c r="B5140" t="s">
        <v>16820</v>
      </c>
      <c r="C5140" t="s">
        <v>18081</v>
      </c>
      <c r="D5140" t="s">
        <v>13257</v>
      </c>
      <c r="E5140">
        <v>173</v>
      </c>
      <c r="F5140">
        <v>173</v>
      </c>
      <c r="G5140">
        <f>MAX(days17[[#This Row],[total_breakfastdays17]],days17[[#This Row],[total_lunchdays17]])</f>
        <v>173</v>
      </c>
    </row>
    <row r="5141" spans="1:7" x14ac:dyDescent="0.25">
      <c r="A5141" t="s">
        <v>5103</v>
      </c>
      <c r="B5141" t="s">
        <v>16820</v>
      </c>
      <c r="C5141" t="s">
        <v>18081</v>
      </c>
      <c r="D5141" t="s">
        <v>9515</v>
      </c>
      <c r="E5141">
        <v>173</v>
      </c>
      <c r="F5141">
        <v>173</v>
      </c>
      <c r="G5141">
        <f>MAX(days17[[#This Row],[total_breakfastdays17]],days17[[#This Row],[total_lunchdays17]])</f>
        <v>173</v>
      </c>
    </row>
    <row r="5142" spans="1:7" x14ac:dyDescent="0.25">
      <c r="A5142" t="s">
        <v>5104</v>
      </c>
      <c r="B5142" t="s">
        <v>16820</v>
      </c>
      <c r="C5142" t="s">
        <v>18081</v>
      </c>
      <c r="D5142" t="s">
        <v>13258</v>
      </c>
      <c r="E5142">
        <v>173</v>
      </c>
      <c r="F5142">
        <v>173</v>
      </c>
      <c r="G5142">
        <f>MAX(days17[[#This Row],[total_breakfastdays17]],days17[[#This Row],[total_lunchdays17]])</f>
        <v>173</v>
      </c>
    </row>
    <row r="5143" spans="1:7" x14ac:dyDescent="0.25">
      <c r="A5143" t="s">
        <v>5105</v>
      </c>
      <c r="B5143" t="s">
        <v>16820</v>
      </c>
      <c r="C5143" t="s">
        <v>18081</v>
      </c>
      <c r="D5143" t="s">
        <v>9518</v>
      </c>
      <c r="E5143">
        <v>172</v>
      </c>
      <c r="F5143">
        <v>172</v>
      </c>
      <c r="G5143">
        <f>MAX(days17[[#This Row],[total_breakfastdays17]],days17[[#This Row],[total_lunchdays17]])</f>
        <v>172</v>
      </c>
    </row>
    <row r="5144" spans="1:7" x14ac:dyDescent="0.25">
      <c r="A5144" t="s">
        <v>5106</v>
      </c>
      <c r="B5144" t="s">
        <v>16820</v>
      </c>
      <c r="C5144" t="s">
        <v>18081</v>
      </c>
      <c r="D5144" t="s">
        <v>13259</v>
      </c>
      <c r="E5144">
        <v>173</v>
      </c>
      <c r="F5144">
        <v>173</v>
      </c>
      <c r="G5144">
        <f>MAX(days17[[#This Row],[total_breakfastdays17]],days17[[#This Row],[total_lunchdays17]])</f>
        <v>173</v>
      </c>
    </row>
    <row r="5145" spans="1:7" x14ac:dyDescent="0.25">
      <c r="A5145" t="s">
        <v>5107</v>
      </c>
      <c r="B5145" t="s">
        <v>16820</v>
      </c>
      <c r="C5145" t="s">
        <v>18081</v>
      </c>
      <c r="D5145" t="s">
        <v>13260</v>
      </c>
      <c r="E5145">
        <v>173</v>
      </c>
      <c r="F5145">
        <v>172</v>
      </c>
      <c r="G5145">
        <f>MAX(days17[[#This Row],[total_breakfastdays17]],days17[[#This Row],[total_lunchdays17]])</f>
        <v>173</v>
      </c>
    </row>
    <row r="5146" spans="1:7" x14ac:dyDescent="0.25">
      <c r="A5146" t="s">
        <v>5108</v>
      </c>
      <c r="B5146" t="s">
        <v>16820</v>
      </c>
      <c r="C5146" t="s">
        <v>18081</v>
      </c>
      <c r="D5146" t="s">
        <v>13261</v>
      </c>
      <c r="E5146">
        <v>173</v>
      </c>
      <c r="F5146">
        <v>173</v>
      </c>
      <c r="G5146">
        <f>MAX(days17[[#This Row],[total_breakfastdays17]],days17[[#This Row],[total_lunchdays17]])</f>
        <v>173</v>
      </c>
    </row>
    <row r="5147" spans="1:7" x14ac:dyDescent="0.25">
      <c r="A5147" t="s">
        <v>5109</v>
      </c>
      <c r="B5147" t="s">
        <v>16820</v>
      </c>
      <c r="C5147" t="s">
        <v>18081</v>
      </c>
      <c r="D5147" t="s">
        <v>13262</v>
      </c>
      <c r="E5147">
        <v>173</v>
      </c>
      <c r="F5147">
        <v>173</v>
      </c>
      <c r="G5147">
        <f>MAX(days17[[#This Row],[total_breakfastdays17]],days17[[#This Row],[total_lunchdays17]])</f>
        <v>173</v>
      </c>
    </row>
    <row r="5148" spans="1:7" x14ac:dyDescent="0.25">
      <c r="A5148" t="s">
        <v>5110</v>
      </c>
      <c r="B5148" t="s">
        <v>16820</v>
      </c>
      <c r="C5148" t="s">
        <v>18081</v>
      </c>
      <c r="D5148" t="s">
        <v>8884</v>
      </c>
      <c r="E5148">
        <v>173</v>
      </c>
      <c r="F5148">
        <v>173</v>
      </c>
      <c r="G5148">
        <f>MAX(days17[[#This Row],[total_breakfastdays17]],days17[[#This Row],[total_lunchdays17]])</f>
        <v>173</v>
      </c>
    </row>
    <row r="5149" spans="1:7" x14ac:dyDescent="0.25">
      <c r="A5149" t="s">
        <v>5111</v>
      </c>
      <c r="B5149" t="s">
        <v>16821</v>
      </c>
      <c r="C5149" t="s">
        <v>18082</v>
      </c>
      <c r="D5149" t="s">
        <v>13263</v>
      </c>
      <c r="E5149">
        <v>175</v>
      </c>
      <c r="F5149">
        <v>175</v>
      </c>
      <c r="G5149">
        <f>MAX(days17[[#This Row],[total_breakfastdays17]],days17[[#This Row],[total_lunchdays17]])</f>
        <v>175</v>
      </c>
    </row>
    <row r="5150" spans="1:7" x14ac:dyDescent="0.25">
      <c r="A5150" t="s">
        <v>5112</v>
      </c>
      <c r="B5150" t="s">
        <v>16821</v>
      </c>
      <c r="C5150" t="s">
        <v>18082</v>
      </c>
      <c r="D5150" t="s">
        <v>13264</v>
      </c>
      <c r="E5150">
        <v>175</v>
      </c>
      <c r="F5150">
        <v>175</v>
      </c>
      <c r="G5150">
        <f>MAX(days17[[#This Row],[total_breakfastdays17]],days17[[#This Row],[total_lunchdays17]])</f>
        <v>175</v>
      </c>
    </row>
    <row r="5151" spans="1:7" x14ac:dyDescent="0.25">
      <c r="A5151" t="s">
        <v>5113</v>
      </c>
      <c r="B5151" t="s">
        <v>16821</v>
      </c>
      <c r="C5151" t="s">
        <v>18082</v>
      </c>
      <c r="D5151" t="s">
        <v>13265</v>
      </c>
      <c r="E5151">
        <v>175</v>
      </c>
      <c r="F5151">
        <v>175</v>
      </c>
      <c r="G5151">
        <f>MAX(days17[[#This Row],[total_breakfastdays17]],days17[[#This Row],[total_lunchdays17]])</f>
        <v>175</v>
      </c>
    </row>
    <row r="5152" spans="1:7" x14ac:dyDescent="0.25">
      <c r="A5152" t="s">
        <v>5114</v>
      </c>
      <c r="B5152" t="s">
        <v>16821</v>
      </c>
      <c r="C5152" t="s">
        <v>18082</v>
      </c>
      <c r="D5152" t="s">
        <v>13266</v>
      </c>
      <c r="E5152">
        <v>175</v>
      </c>
      <c r="F5152">
        <v>174</v>
      </c>
      <c r="G5152">
        <f>MAX(days17[[#This Row],[total_breakfastdays17]],days17[[#This Row],[total_lunchdays17]])</f>
        <v>175</v>
      </c>
    </row>
    <row r="5153" spans="1:7" x14ac:dyDescent="0.25">
      <c r="A5153" t="s">
        <v>5115</v>
      </c>
      <c r="B5153" t="s">
        <v>16821</v>
      </c>
      <c r="C5153" t="s">
        <v>18082</v>
      </c>
      <c r="D5153" t="s">
        <v>13267</v>
      </c>
      <c r="E5153">
        <v>175</v>
      </c>
      <c r="F5153">
        <v>174</v>
      </c>
      <c r="G5153">
        <f>MAX(days17[[#This Row],[total_breakfastdays17]],days17[[#This Row],[total_lunchdays17]])</f>
        <v>175</v>
      </c>
    </row>
    <row r="5154" spans="1:7" x14ac:dyDescent="0.25">
      <c r="A5154" t="s">
        <v>5116</v>
      </c>
      <c r="B5154" t="s">
        <v>16821</v>
      </c>
      <c r="C5154" t="s">
        <v>18082</v>
      </c>
      <c r="D5154" t="s">
        <v>13268</v>
      </c>
      <c r="E5154">
        <v>175</v>
      </c>
      <c r="F5154">
        <v>174</v>
      </c>
      <c r="G5154">
        <f>MAX(days17[[#This Row],[total_breakfastdays17]],days17[[#This Row],[total_lunchdays17]])</f>
        <v>175</v>
      </c>
    </row>
    <row r="5155" spans="1:7" x14ac:dyDescent="0.25">
      <c r="A5155" t="s">
        <v>5117</v>
      </c>
      <c r="B5155" t="s">
        <v>16821</v>
      </c>
      <c r="C5155" t="s">
        <v>18082</v>
      </c>
      <c r="D5155" t="s">
        <v>13269</v>
      </c>
      <c r="E5155">
        <v>175</v>
      </c>
      <c r="F5155">
        <v>175</v>
      </c>
      <c r="G5155">
        <f>MAX(days17[[#This Row],[total_breakfastdays17]],days17[[#This Row],[total_lunchdays17]])</f>
        <v>175</v>
      </c>
    </row>
    <row r="5156" spans="1:7" x14ac:dyDescent="0.25">
      <c r="A5156" t="s">
        <v>5118</v>
      </c>
      <c r="B5156" t="s">
        <v>16821</v>
      </c>
      <c r="C5156" t="s">
        <v>18082</v>
      </c>
      <c r="D5156" t="s">
        <v>13270</v>
      </c>
      <c r="E5156">
        <v>175</v>
      </c>
      <c r="F5156">
        <v>174</v>
      </c>
      <c r="G5156">
        <f>MAX(days17[[#This Row],[total_breakfastdays17]],days17[[#This Row],[total_lunchdays17]])</f>
        <v>175</v>
      </c>
    </row>
    <row r="5157" spans="1:7" x14ac:dyDescent="0.25">
      <c r="A5157" t="s">
        <v>5119</v>
      </c>
      <c r="B5157" t="s">
        <v>16821</v>
      </c>
      <c r="C5157" t="s">
        <v>18082</v>
      </c>
      <c r="D5157" t="s">
        <v>13271</v>
      </c>
      <c r="E5157">
        <v>175</v>
      </c>
      <c r="F5157">
        <v>175</v>
      </c>
      <c r="G5157">
        <f>MAX(days17[[#This Row],[total_breakfastdays17]],days17[[#This Row],[total_lunchdays17]])</f>
        <v>175</v>
      </c>
    </row>
    <row r="5158" spans="1:7" x14ac:dyDescent="0.25">
      <c r="A5158" t="s">
        <v>5120</v>
      </c>
      <c r="B5158" t="s">
        <v>16821</v>
      </c>
      <c r="C5158" t="s">
        <v>18082</v>
      </c>
      <c r="D5158" t="s">
        <v>13272</v>
      </c>
      <c r="E5158">
        <v>175</v>
      </c>
      <c r="F5158">
        <v>167</v>
      </c>
      <c r="G5158">
        <f>MAX(days17[[#This Row],[total_breakfastdays17]],days17[[#This Row],[total_lunchdays17]])</f>
        <v>175</v>
      </c>
    </row>
    <row r="5159" spans="1:7" x14ac:dyDescent="0.25">
      <c r="A5159" t="s">
        <v>5121</v>
      </c>
      <c r="B5159" t="s">
        <v>16822</v>
      </c>
      <c r="C5159" t="s">
        <v>18083</v>
      </c>
      <c r="D5159" t="s">
        <v>13273</v>
      </c>
      <c r="E5159">
        <v>175</v>
      </c>
      <c r="F5159">
        <v>175</v>
      </c>
      <c r="G5159">
        <f>MAX(days17[[#This Row],[total_breakfastdays17]],days17[[#This Row],[total_lunchdays17]])</f>
        <v>175</v>
      </c>
    </row>
    <row r="5160" spans="1:7" x14ac:dyDescent="0.25">
      <c r="A5160" t="s">
        <v>5122</v>
      </c>
      <c r="B5160" t="s">
        <v>16822</v>
      </c>
      <c r="C5160" t="s">
        <v>18083</v>
      </c>
      <c r="D5160" t="s">
        <v>13274</v>
      </c>
      <c r="E5160">
        <v>175</v>
      </c>
      <c r="F5160">
        <v>175</v>
      </c>
      <c r="G5160">
        <f>MAX(days17[[#This Row],[total_breakfastdays17]],days17[[#This Row],[total_lunchdays17]])</f>
        <v>175</v>
      </c>
    </row>
    <row r="5161" spans="1:7" x14ac:dyDescent="0.25">
      <c r="A5161" t="s">
        <v>5123</v>
      </c>
      <c r="B5161" t="s">
        <v>16822</v>
      </c>
      <c r="C5161" t="s">
        <v>18083</v>
      </c>
      <c r="D5161" t="s">
        <v>13275</v>
      </c>
      <c r="E5161">
        <v>175</v>
      </c>
      <c r="F5161">
        <v>175</v>
      </c>
      <c r="G5161">
        <f>MAX(days17[[#This Row],[total_breakfastdays17]],days17[[#This Row],[total_lunchdays17]])</f>
        <v>175</v>
      </c>
    </row>
    <row r="5162" spans="1:7" x14ac:dyDescent="0.25">
      <c r="A5162" t="s">
        <v>5124</v>
      </c>
      <c r="B5162" t="s">
        <v>16822</v>
      </c>
      <c r="C5162" t="s">
        <v>18083</v>
      </c>
      <c r="D5162" t="s">
        <v>13276</v>
      </c>
      <c r="E5162">
        <v>175</v>
      </c>
      <c r="F5162">
        <v>175</v>
      </c>
      <c r="G5162">
        <f>MAX(days17[[#This Row],[total_breakfastdays17]],days17[[#This Row],[total_lunchdays17]])</f>
        <v>175</v>
      </c>
    </row>
    <row r="5163" spans="1:7" x14ac:dyDescent="0.25">
      <c r="A5163" t="s">
        <v>18897</v>
      </c>
      <c r="B5163" t="s">
        <v>16822</v>
      </c>
      <c r="C5163" t="s">
        <v>18083</v>
      </c>
      <c r="D5163" t="s">
        <v>18898</v>
      </c>
      <c r="E5163">
        <v>175</v>
      </c>
      <c r="F5163">
        <v>175</v>
      </c>
      <c r="G5163">
        <f>MAX(days17[[#This Row],[total_breakfastdays17]],days17[[#This Row],[total_lunchdays17]])</f>
        <v>175</v>
      </c>
    </row>
    <row r="5164" spans="1:7" x14ac:dyDescent="0.25">
      <c r="A5164" t="s">
        <v>5125</v>
      </c>
      <c r="B5164" t="s">
        <v>16822</v>
      </c>
      <c r="C5164" t="s">
        <v>18083</v>
      </c>
      <c r="D5164" t="s">
        <v>8623</v>
      </c>
      <c r="E5164">
        <v>175</v>
      </c>
      <c r="F5164">
        <v>175</v>
      </c>
      <c r="G5164">
        <f>MAX(days17[[#This Row],[total_breakfastdays17]],days17[[#This Row],[total_lunchdays17]])</f>
        <v>175</v>
      </c>
    </row>
    <row r="5165" spans="1:7" x14ac:dyDescent="0.25">
      <c r="A5165" t="s">
        <v>5126</v>
      </c>
      <c r="B5165" t="s">
        <v>16822</v>
      </c>
      <c r="C5165" t="s">
        <v>18083</v>
      </c>
      <c r="D5165" t="s">
        <v>13277</v>
      </c>
      <c r="E5165">
        <v>175</v>
      </c>
      <c r="F5165">
        <v>175</v>
      </c>
      <c r="G5165">
        <f>MAX(days17[[#This Row],[total_breakfastdays17]],days17[[#This Row],[total_lunchdays17]])</f>
        <v>175</v>
      </c>
    </row>
    <row r="5166" spans="1:7" x14ac:dyDescent="0.25">
      <c r="A5166" t="s">
        <v>5127</v>
      </c>
      <c r="B5166" t="s">
        <v>16822</v>
      </c>
      <c r="C5166" t="s">
        <v>18083</v>
      </c>
      <c r="D5166" t="s">
        <v>13278</v>
      </c>
      <c r="E5166">
        <v>175</v>
      </c>
      <c r="F5166">
        <v>175</v>
      </c>
      <c r="G5166">
        <f>MAX(days17[[#This Row],[total_breakfastdays17]],days17[[#This Row],[total_lunchdays17]])</f>
        <v>175</v>
      </c>
    </row>
    <row r="5167" spans="1:7" x14ac:dyDescent="0.25">
      <c r="A5167" t="s">
        <v>5128</v>
      </c>
      <c r="B5167" t="s">
        <v>16822</v>
      </c>
      <c r="C5167" t="s">
        <v>18083</v>
      </c>
      <c r="D5167" t="s">
        <v>12139</v>
      </c>
      <c r="E5167">
        <v>175</v>
      </c>
      <c r="F5167">
        <v>175</v>
      </c>
      <c r="G5167">
        <f>MAX(days17[[#This Row],[total_breakfastdays17]],days17[[#This Row],[total_lunchdays17]])</f>
        <v>175</v>
      </c>
    </row>
    <row r="5168" spans="1:7" x14ac:dyDescent="0.25">
      <c r="A5168" t="s">
        <v>5129</v>
      </c>
      <c r="B5168" t="s">
        <v>16822</v>
      </c>
      <c r="C5168" t="s">
        <v>18083</v>
      </c>
      <c r="D5168" t="s">
        <v>13279</v>
      </c>
      <c r="E5168">
        <v>175</v>
      </c>
      <c r="F5168">
        <v>175</v>
      </c>
      <c r="G5168">
        <f>MAX(days17[[#This Row],[total_breakfastdays17]],days17[[#This Row],[total_lunchdays17]])</f>
        <v>175</v>
      </c>
    </row>
    <row r="5169" spans="1:7" x14ac:dyDescent="0.25">
      <c r="A5169" t="s">
        <v>5130</v>
      </c>
      <c r="B5169" t="s">
        <v>16822</v>
      </c>
      <c r="C5169" t="s">
        <v>18083</v>
      </c>
      <c r="D5169" t="s">
        <v>13280</v>
      </c>
      <c r="E5169">
        <v>175</v>
      </c>
      <c r="F5169">
        <v>175</v>
      </c>
      <c r="G5169">
        <f>MAX(days17[[#This Row],[total_breakfastdays17]],days17[[#This Row],[total_lunchdays17]])</f>
        <v>175</v>
      </c>
    </row>
    <row r="5170" spans="1:7" x14ac:dyDescent="0.25">
      <c r="A5170" t="s">
        <v>5131</v>
      </c>
      <c r="B5170" t="s">
        <v>16822</v>
      </c>
      <c r="C5170" t="s">
        <v>18083</v>
      </c>
      <c r="D5170" t="s">
        <v>13281</v>
      </c>
      <c r="E5170">
        <v>175</v>
      </c>
      <c r="F5170">
        <v>175</v>
      </c>
      <c r="G5170">
        <f>MAX(days17[[#This Row],[total_breakfastdays17]],days17[[#This Row],[total_lunchdays17]])</f>
        <v>175</v>
      </c>
    </row>
    <row r="5171" spans="1:7" x14ac:dyDescent="0.25">
      <c r="A5171" t="s">
        <v>5132</v>
      </c>
      <c r="B5171" t="s">
        <v>16822</v>
      </c>
      <c r="C5171" t="s">
        <v>18083</v>
      </c>
      <c r="D5171" t="s">
        <v>13282</v>
      </c>
      <c r="E5171">
        <v>175</v>
      </c>
      <c r="F5171">
        <v>175</v>
      </c>
      <c r="G5171">
        <f>MAX(days17[[#This Row],[total_breakfastdays17]],days17[[#This Row],[total_lunchdays17]])</f>
        <v>175</v>
      </c>
    </row>
    <row r="5172" spans="1:7" x14ac:dyDescent="0.25">
      <c r="A5172" t="s">
        <v>5133</v>
      </c>
      <c r="B5172" t="s">
        <v>16822</v>
      </c>
      <c r="C5172" t="s">
        <v>18083</v>
      </c>
      <c r="D5172" t="s">
        <v>13283</v>
      </c>
      <c r="E5172">
        <v>175</v>
      </c>
      <c r="F5172">
        <v>175</v>
      </c>
      <c r="G5172">
        <f>MAX(days17[[#This Row],[total_breakfastdays17]],days17[[#This Row],[total_lunchdays17]])</f>
        <v>175</v>
      </c>
    </row>
    <row r="5173" spans="1:7" x14ac:dyDescent="0.25">
      <c r="A5173" t="s">
        <v>5134</v>
      </c>
      <c r="B5173" t="s">
        <v>16822</v>
      </c>
      <c r="C5173" t="s">
        <v>18083</v>
      </c>
      <c r="D5173" t="s">
        <v>13284</v>
      </c>
      <c r="E5173">
        <v>175</v>
      </c>
      <c r="F5173">
        <v>175</v>
      </c>
      <c r="G5173">
        <f>MAX(days17[[#This Row],[total_breakfastdays17]],days17[[#This Row],[total_lunchdays17]])</f>
        <v>175</v>
      </c>
    </row>
    <row r="5174" spans="1:7" x14ac:dyDescent="0.25">
      <c r="A5174" t="s">
        <v>5135</v>
      </c>
      <c r="B5174" t="s">
        <v>16822</v>
      </c>
      <c r="C5174" t="s">
        <v>18083</v>
      </c>
      <c r="D5174" t="s">
        <v>13285</v>
      </c>
      <c r="E5174">
        <v>175</v>
      </c>
      <c r="F5174">
        <v>175</v>
      </c>
      <c r="G5174">
        <f>MAX(days17[[#This Row],[total_breakfastdays17]],days17[[#This Row],[total_lunchdays17]])</f>
        <v>175</v>
      </c>
    </row>
    <row r="5175" spans="1:7" x14ac:dyDescent="0.25">
      <c r="A5175" t="s">
        <v>5136</v>
      </c>
      <c r="B5175" t="s">
        <v>16822</v>
      </c>
      <c r="C5175" t="s">
        <v>18083</v>
      </c>
      <c r="D5175" t="s">
        <v>13286</v>
      </c>
      <c r="E5175">
        <v>175</v>
      </c>
      <c r="F5175">
        <v>175</v>
      </c>
      <c r="G5175">
        <f>MAX(days17[[#This Row],[total_breakfastdays17]],days17[[#This Row],[total_lunchdays17]])</f>
        <v>175</v>
      </c>
    </row>
    <row r="5176" spans="1:7" x14ac:dyDescent="0.25">
      <c r="A5176" t="s">
        <v>5137</v>
      </c>
      <c r="B5176" t="s">
        <v>16822</v>
      </c>
      <c r="C5176" t="s">
        <v>18083</v>
      </c>
      <c r="D5176" t="s">
        <v>13287</v>
      </c>
      <c r="E5176">
        <v>175</v>
      </c>
      <c r="F5176">
        <v>175</v>
      </c>
      <c r="G5176">
        <f>MAX(days17[[#This Row],[total_breakfastdays17]],days17[[#This Row],[total_lunchdays17]])</f>
        <v>175</v>
      </c>
    </row>
    <row r="5177" spans="1:7" x14ac:dyDescent="0.25">
      <c r="A5177" t="s">
        <v>5138</v>
      </c>
      <c r="B5177" t="s">
        <v>16822</v>
      </c>
      <c r="C5177" t="s">
        <v>18083</v>
      </c>
      <c r="D5177" t="s">
        <v>13288</v>
      </c>
      <c r="E5177">
        <v>175</v>
      </c>
      <c r="F5177">
        <v>175</v>
      </c>
      <c r="G5177">
        <f>MAX(days17[[#This Row],[total_breakfastdays17]],days17[[#This Row],[total_lunchdays17]])</f>
        <v>175</v>
      </c>
    </row>
    <row r="5178" spans="1:7" x14ac:dyDescent="0.25">
      <c r="A5178" t="s">
        <v>5139</v>
      </c>
      <c r="B5178" t="s">
        <v>16822</v>
      </c>
      <c r="C5178" t="s">
        <v>18083</v>
      </c>
      <c r="D5178" t="s">
        <v>9514</v>
      </c>
      <c r="E5178">
        <v>175</v>
      </c>
      <c r="F5178">
        <v>175</v>
      </c>
      <c r="G5178">
        <f>MAX(days17[[#This Row],[total_breakfastdays17]],days17[[#This Row],[total_lunchdays17]])</f>
        <v>175</v>
      </c>
    </row>
    <row r="5179" spans="1:7" x14ac:dyDescent="0.25">
      <c r="A5179" t="s">
        <v>5140</v>
      </c>
      <c r="B5179" t="s">
        <v>16822</v>
      </c>
      <c r="C5179" t="s">
        <v>18083</v>
      </c>
      <c r="D5179" t="s">
        <v>13289</v>
      </c>
      <c r="E5179">
        <v>175</v>
      </c>
      <c r="F5179">
        <v>175</v>
      </c>
      <c r="G5179">
        <f>MAX(days17[[#This Row],[total_breakfastdays17]],days17[[#This Row],[total_lunchdays17]])</f>
        <v>175</v>
      </c>
    </row>
    <row r="5180" spans="1:7" x14ac:dyDescent="0.25">
      <c r="A5180" t="s">
        <v>5141</v>
      </c>
      <c r="B5180" t="s">
        <v>16822</v>
      </c>
      <c r="C5180" t="s">
        <v>18083</v>
      </c>
      <c r="D5180" t="s">
        <v>9120</v>
      </c>
      <c r="E5180">
        <v>175</v>
      </c>
      <c r="F5180">
        <v>175</v>
      </c>
      <c r="G5180">
        <f>MAX(days17[[#This Row],[total_breakfastdays17]],days17[[#This Row],[total_lunchdays17]])</f>
        <v>175</v>
      </c>
    </row>
    <row r="5181" spans="1:7" x14ac:dyDescent="0.25">
      <c r="A5181" t="s">
        <v>5142</v>
      </c>
      <c r="B5181" t="s">
        <v>16822</v>
      </c>
      <c r="C5181" t="s">
        <v>18083</v>
      </c>
      <c r="D5181" t="s">
        <v>13290</v>
      </c>
      <c r="E5181">
        <v>175</v>
      </c>
      <c r="F5181">
        <v>175</v>
      </c>
      <c r="G5181">
        <f>MAX(days17[[#This Row],[total_breakfastdays17]],days17[[#This Row],[total_lunchdays17]])</f>
        <v>175</v>
      </c>
    </row>
    <row r="5182" spans="1:7" x14ac:dyDescent="0.25">
      <c r="A5182" t="s">
        <v>5143</v>
      </c>
      <c r="B5182" t="s">
        <v>16822</v>
      </c>
      <c r="C5182" t="s">
        <v>18083</v>
      </c>
      <c r="D5182" t="s">
        <v>13291</v>
      </c>
      <c r="E5182">
        <v>175</v>
      </c>
      <c r="F5182">
        <v>175</v>
      </c>
      <c r="G5182">
        <f>MAX(days17[[#This Row],[total_breakfastdays17]],days17[[#This Row],[total_lunchdays17]])</f>
        <v>175</v>
      </c>
    </row>
    <row r="5183" spans="1:7" x14ac:dyDescent="0.25">
      <c r="A5183" t="s">
        <v>5144</v>
      </c>
      <c r="B5183" t="s">
        <v>16822</v>
      </c>
      <c r="C5183" t="s">
        <v>18083</v>
      </c>
      <c r="D5183" t="s">
        <v>13292</v>
      </c>
      <c r="E5183">
        <v>175</v>
      </c>
      <c r="F5183">
        <v>175</v>
      </c>
      <c r="G5183">
        <f>MAX(days17[[#This Row],[total_breakfastdays17]],days17[[#This Row],[total_lunchdays17]])</f>
        <v>175</v>
      </c>
    </row>
    <row r="5184" spans="1:7" x14ac:dyDescent="0.25">
      <c r="A5184" t="s">
        <v>5145</v>
      </c>
      <c r="B5184" t="s">
        <v>16822</v>
      </c>
      <c r="C5184" t="s">
        <v>18083</v>
      </c>
      <c r="D5184" t="s">
        <v>13293</v>
      </c>
      <c r="E5184">
        <v>175</v>
      </c>
      <c r="F5184">
        <v>175</v>
      </c>
      <c r="G5184">
        <f>MAX(days17[[#This Row],[total_breakfastdays17]],days17[[#This Row],[total_lunchdays17]])</f>
        <v>175</v>
      </c>
    </row>
    <row r="5185" spans="1:7" x14ac:dyDescent="0.25">
      <c r="A5185" t="s">
        <v>5146</v>
      </c>
      <c r="B5185" t="s">
        <v>16822</v>
      </c>
      <c r="C5185" t="s">
        <v>18083</v>
      </c>
      <c r="D5185" t="s">
        <v>13294</v>
      </c>
      <c r="E5185">
        <v>175</v>
      </c>
      <c r="F5185">
        <v>175</v>
      </c>
      <c r="G5185">
        <f>MAX(days17[[#This Row],[total_breakfastdays17]],days17[[#This Row],[total_lunchdays17]])</f>
        <v>175</v>
      </c>
    </row>
    <row r="5186" spans="1:7" x14ac:dyDescent="0.25">
      <c r="A5186" t="s">
        <v>5147</v>
      </c>
      <c r="B5186" t="s">
        <v>16823</v>
      </c>
      <c r="C5186" t="s">
        <v>18084</v>
      </c>
      <c r="D5186" t="s">
        <v>13295</v>
      </c>
      <c r="E5186">
        <v>168</v>
      </c>
      <c r="F5186">
        <v>167</v>
      </c>
      <c r="G5186">
        <f>MAX(days17[[#This Row],[total_breakfastdays17]],days17[[#This Row],[total_lunchdays17]])</f>
        <v>168</v>
      </c>
    </row>
    <row r="5187" spans="1:7" x14ac:dyDescent="0.25">
      <c r="A5187" t="s">
        <v>5148</v>
      </c>
      <c r="B5187" t="s">
        <v>16824</v>
      </c>
      <c r="C5187" t="s">
        <v>18085</v>
      </c>
      <c r="D5187" t="s">
        <v>13296</v>
      </c>
      <c r="E5187">
        <v>172</v>
      </c>
      <c r="F5187">
        <v>172</v>
      </c>
      <c r="G5187">
        <f>MAX(days17[[#This Row],[total_breakfastdays17]],days17[[#This Row],[total_lunchdays17]])</f>
        <v>172</v>
      </c>
    </row>
    <row r="5188" spans="1:7" x14ac:dyDescent="0.25">
      <c r="A5188" t="s">
        <v>5149</v>
      </c>
      <c r="B5188" t="s">
        <v>16824</v>
      </c>
      <c r="C5188" t="s">
        <v>18085</v>
      </c>
      <c r="D5188" t="s">
        <v>13297</v>
      </c>
      <c r="E5188">
        <v>172</v>
      </c>
      <c r="F5188">
        <v>171</v>
      </c>
      <c r="G5188">
        <f>MAX(days17[[#This Row],[total_breakfastdays17]],days17[[#This Row],[total_lunchdays17]])</f>
        <v>172</v>
      </c>
    </row>
    <row r="5189" spans="1:7" x14ac:dyDescent="0.25">
      <c r="A5189" t="s">
        <v>5150</v>
      </c>
      <c r="B5189" t="s">
        <v>16824</v>
      </c>
      <c r="C5189" t="s">
        <v>18085</v>
      </c>
      <c r="D5189" t="s">
        <v>13298</v>
      </c>
      <c r="E5189">
        <v>172</v>
      </c>
      <c r="F5189">
        <v>172</v>
      </c>
      <c r="G5189">
        <f>MAX(days17[[#This Row],[total_breakfastdays17]],days17[[#This Row],[total_lunchdays17]])</f>
        <v>172</v>
      </c>
    </row>
    <row r="5190" spans="1:7" x14ac:dyDescent="0.25">
      <c r="A5190" t="s">
        <v>5151</v>
      </c>
      <c r="B5190" t="s">
        <v>16824</v>
      </c>
      <c r="C5190" t="s">
        <v>18085</v>
      </c>
      <c r="D5190" t="s">
        <v>13299</v>
      </c>
      <c r="E5190">
        <v>172</v>
      </c>
      <c r="F5190">
        <v>172</v>
      </c>
      <c r="G5190">
        <f>MAX(days17[[#This Row],[total_breakfastdays17]],days17[[#This Row],[total_lunchdays17]])</f>
        <v>172</v>
      </c>
    </row>
    <row r="5191" spans="1:7" x14ac:dyDescent="0.25">
      <c r="A5191" t="s">
        <v>5152</v>
      </c>
      <c r="B5191" t="s">
        <v>16825</v>
      </c>
      <c r="C5191" t="s">
        <v>18086</v>
      </c>
      <c r="D5191" t="s">
        <v>13300</v>
      </c>
      <c r="E5191">
        <v>175</v>
      </c>
      <c r="F5191">
        <v>175</v>
      </c>
      <c r="G5191">
        <f>MAX(days17[[#This Row],[total_breakfastdays17]],days17[[#This Row],[total_lunchdays17]])</f>
        <v>175</v>
      </c>
    </row>
    <row r="5192" spans="1:7" x14ac:dyDescent="0.25">
      <c r="A5192" t="s">
        <v>5153</v>
      </c>
      <c r="B5192" t="s">
        <v>16825</v>
      </c>
      <c r="C5192" t="s">
        <v>18086</v>
      </c>
      <c r="D5192" t="s">
        <v>13301</v>
      </c>
      <c r="E5192">
        <v>175</v>
      </c>
      <c r="F5192">
        <v>175</v>
      </c>
      <c r="G5192">
        <f>MAX(days17[[#This Row],[total_breakfastdays17]],days17[[#This Row],[total_lunchdays17]])</f>
        <v>175</v>
      </c>
    </row>
    <row r="5193" spans="1:7" x14ac:dyDescent="0.25">
      <c r="A5193" t="s">
        <v>5154</v>
      </c>
      <c r="B5193" t="s">
        <v>16825</v>
      </c>
      <c r="C5193" t="s">
        <v>18086</v>
      </c>
      <c r="D5193" t="s">
        <v>13302</v>
      </c>
      <c r="E5193">
        <v>175</v>
      </c>
      <c r="F5193">
        <v>175</v>
      </c>
      <c r="G5193">
        <f>MAX(days17[[#This Row],[total_breakfastdays17]],days17[[#This Row],[total_lunchdays17]])</f>
        <v>175</v>
      </c>
    </row>
    <row r="5194" spans="1:7" x14ac:dyDescent="0.25">
      <c r="A5194" t="s">
        <v>5155</v>
      </c>
      <c r="B5194" t="s">
        <v>16826</v>
      </c>
      <c r="C5194" t="s">
        <v>18087</v>
      </c>
      <c r="D5194" t="s">
        <v>13303</v>
      </c>
      <c r="E5194">
        <v>168</v>
      </c>
      <c r="F5194">
        <v>168</v>
      </c>
      <c r="G5194">
        <f>MAX(days17[[#This Row],[total_breakfastdays17]],days17[[#This Row],[total_lunchdays17]])</f>
        <v>168</v>
      </c>
    </row>
    <row r="5195" spans="1:7" x14ac:dyDescent="0.25">
      <c r="A5195" t="s">
        <v>5156</v>
      </c>
      <c r="B5195" t="s">
        <v>16826</v>
      </c>
      <c r="C5195" t="s">
        <v>18087</v>
      </c>
      <c r="D5195" t="s">
        <v>13304</v>
      </c>
      <c r="E5195">
        <v>168</v>
      </c>
      <c r="F5195">
        <v>168</v>
      </c>
      <c r="G5195">
        <f>MAX(days17[[#This Row],[total_breakfastdays17]],days17[[#This Row],[total_lunchdays17]])</f>
        <v>168</v>
      </c>
    </row>
    <row r="5196" spans="1:7" x14ac:dyDescent="0.25">
      <c r="A5196" t="s">
        <v>5157</v>
      </c>
      <c r="B5196" t="s">
        <v>16826</v>
      </c>
      <c r="C5196" t="s">
        <v>18087</v>
      </c>
      <c r="D5196" t="s">
        <v>9507</v>
      </c>
      <c r="E5196">
        <v>168</v>
      </c>
      <c r="F5196">
        <v>168</v>
      </c>
      <c r="G5196">
        <f>MAX(days17[[#This Row],[total_breakfastdays17]],days17[[#This Row],[total_lunchdays17]])</f>
        <v>168</v>
      </c>
    </row>
    <row r="5197" spans="1:7" x14ac:dyDescent="0.25">
      <c r="A5197" t="s">
        <v>5158</v>
      </c>
      <c r="B5197" t="s">
        <v>16826</v>
      </c>
      <c r="C5197" t="s">
        <v>18087</v>
      </c>
      <c r="D5197" t="s">
        <v>13305</v>
      </c>
      <c r="E5197">
        <v>168</v>
      </c>
      <c r="F5197">
        <v>168</v>
      </c>
      <c r="G5197">
        <f>MAX(days17[[#This Row],[total_breakfastdays17]],days17[[#This Row],[total_lunchdays17]])</f>
        <v>168</v>
      </c>
    </row>
    <row r="5198" spans="1:7" x14ac:dyDescent="0.25">
      <c r="A5198" t="s">
        <v>5159</v>
      </c>
      <c r="B5198" t="s">
        <v>16826</v>
      </c>
      <c r="C5198" t="s">
        <v>18087</v>
      </c>
      <c r="D5198" t="s">
        <v>8861</v>
      </c>
      <c r="E5198">
        <v>168</v>
      </c>
      <c r="F5198">
        <v>168</v>
      </c>
      <c r="G5198">
        <f>MAX(days17[[#This Row],[total_breakfastdays17]],days17[[#This Row],[total_lunchdays17]])</f>
        <v>168</v>
      </c>
    </row>
    <row r="5199" spans="1:7" x14ac:dyDescent="0.25">
      <c r="A5199" t="s">
        <v>5160</v>
      </c>
      <c r="B5199" t="s">
        <v>16826</v>
      </c>
      <c r="C5199" t="s">
        <v>18087</v>
      </c>
      <c r="D5199" t="s">
        <v>12274</v>
      </c>
      <c r="E5199">
        <v>168</v>
      </c>
      <c r="F5199">
        <v>168</v>
      </c>
      <c r="G5199">
        <f>MAX(days17[[#This Row],[total_breakfastdays17]],days17[[#This Row],[total_lunchdays17]])</f>
        <v>168</v>
      </c>
    </row>
    <row r="5200" spans="1:7" x14ac:dyDescent="0.25">
      <c r="A5200" t="s">
        <v>5161</v>
      </c>
      <c r="B5200" t="s">
        <v>16826</v>
      </c>
      <c r="C5200" t="s">
        <v>18087</v>
      </c>
      <c r="D5200" t="s">
        <v>13306</v>
      </c>
      <c r="E5200">
        <v>169</v>
      </c>
      <c r="F5200">
        <v>169</v>
      </c>
      <c r="G5200">
        <f>MAX(days17[[#This Row],[total_breakfastdays17]],days17[[#This Row],[total_lunchdays17]])</f>
        <v>169</v>
      </c>
    </row>
    <row r="5201" spans="1:7" x14ac:dyDescent="0.25">
      <c r="A5201" t="s">
        <v>5162</v>
      </c>
      <c r="B5201" t="s">
        <v>16826</v>
      </c>
      <c r="C5201" t="s">
        <v>18087</v>
      </c>
      <c r="D5201" t="s">
        <v>13307</v>
      </c>
      <c r="E5201">
        <v>168</v>
      </c>
      <c r="F5201">
        <v>168</v>
      </c>
      <c r="G5201">
        <f>MAX(days17[[#This Row],[total_breakfastdays17]],days17[[#This Row],[total_lunchdays17]])</f>
        <v>168</v>
      </c>
    </row>
    <row r="5202" spans="1:7" x14ac:dyDescent="0.25">
      <c r="A5202" t="s">
        <v>5163</v>
      </c>
      <c r="B5202" t="s">
        <v>16826</v>
      </c>
      <c r="C5202" t="s">
        <v>18087</v>
      </c>
      <c r="D5202" t="s">
        <v>13308</v>
      </c>
      <c r="E5202">
        <v>168</v>
      </c>
      <c r="F5202">
        <v>168</v>
      </c>
      <c r="G5202">
        <f>MAX(days17[[#This Row],[total_breakfastdays17]],days17[[#This Row],[total_lunchdays17]])</f>
        <v>168</v>
      </c>
    </row>
    <row r="5203" spans="1:7" x14ac:dyDescent="0.25">
      <c r="A5203" t="s">
        <v>5164</v>
      </c>
      <c r="B5203" t="s">
        <v>16826</v>
      </c>
      <c r="C5203" t="s">
        <v>18087</v>
      </c>
      <c r="D5203" t="s">
        <v>13309</v>
      </c>
      <c r="E5203">
        <v>168</v>
      </c>
      <c r="F5203">
        <v>168</v>
      </c>
      <c r="G5203">
        <f>MAX(days17[[#This Row],[total_breakfastdays17]],days17[[#This Row],[total_lunchdays17]])</f>
        <v>168</v>
      </c>
    </row>
    <row r="5204" spans="1:7" x14ac:dyDescent="0.25">
      <c r="A5204" t="s">
        <v>5165</v>
      </c>
      <c r="B5204" t="s">
        <v>16827</v>
      </c>
      <c r="C5204" t="s">
        <v>18088</v>
      </c>
      <c r="D5204" t="s">
        <v>13310</v>
      </c>
      <c r="E5204">
        <v>171</v>
      </c>
      <c r="F5204">
        <v>171</v>
      </c>
      <c r="G5204">
        <f>MAX(days17[[#This Row],[total_breakfastdays17]],days17[[#This Row],[total_lunchdays17]])</f>
        <v>171</v>
      </c>
    </row>
    <row r="5205" spans="1:7" x14ac:dyDescent="0.25">
      <c r="A5205" t="s">
        <v>5166</v>
      </c>
      <c r="B5205" t="s">
        <v>16827</v>
      </c>
      <c r="C5205" t="s">
        <v>18088</v>
      </c>
      <c r="D5205" t="s">
        <v>13311</v>
      </c>
      <c r="E5205">
        <v>169</v>
      </c>
      <c r="F5205">
        <v>171</v>
      </c>
      <c r="G5205">
        <f>MAX(days17[[#This Row],[total_breakfastdays17]],days17[[#This Row],[total_lunchdays17]])</f>
        <v>171</v>
      </c>
    </row>
    <row r="5206" spans="1:7" x14ac:dyDescent="0.25">
      <c r="A5206" t="s">
        <v>5167</v>
      </c>
      <c r="B5206" t="s">
        <v>16827</v>
      </c>
      <c r="C5206" t="s">
        <v>18088</v>
      </c>
      <c r="D5206" t="s">
        <v>13312</v>
      </c>
      <c r="E5206">
        <v>171</v>
      </c>
      <c r="F5206">
        <v>171</v>
      </c>
      <c r="G5206">
        <f>MAX(days17[[#This Row],[total_breakfastdays17]],days17[[#This Row],[total_lunchdays17]])</f>
        <v>171</v>
      </c>
    </row>
    <row r="5207" spans="1:7" x14ac:dyDescent="0.25">
      <c r="A5207" t="s">
        <v>5168</v>
      </c>
      <c r="B5207" t="s">
        <v>16828</v>
      </c>
      <c r="C5207" t="s">
        <v>18089</v>
      </c>
      <c r="D5207" t="s">
        <v>13313</v>
      </c>
      <c r="E5207">
        <v>180</v>
      </c>
      <c r="F5207">
        <v>180</v>
      </c>
      <c r="G5207">
        <f>MAX(days17[[#This Row],[total_breakfastdays17]],days17[[#This Row],[total_lunchdays17]])</f>
        <v>180</v>
      </c>
    </row>
    <row r="5208" spans="1:7" x14ac:dyDescent="0.25">
      <c r="A5208" t="s">
        <v>5169</v>
      </c>
      <c r="B5208" t="s">
        <v>16828</v>
      </c>
      <c r="C5208" t="s">
        <v>18089</v>
      </c>
      <c r="D5208" t="s">
        <v>13314</v>
      </c>
      <c r="E5208">
        <v>180</v>
      </c>
      <c r="F5208">
        <v>180</v>
      </c>
      <c r="G5208">
        <f>MAX(days17[[#This Row],[total_breakfastdays17]],days17[[#This Row],[total_lunchdays17]])</f>
        <v>180</v>
      </c>
    </row>
    <row r="5209" spans="1:7" x14ac:dyDescent="0.25">
      <c r="A5209" t="s">
        <v>5170</v>
      </c>
      <c r="B5209" t="s">
        <v>16828</v>
      </c>
      <c r="C5209" t="s">
        <v>18089</v>
      </c>
      <c r="D5209" t="s">
        <v>13315</v>
      </c>
      <c r="E5209">
        <v>180</v>
      </c>
      <c r="F5209">
        <v>180</v>
      </c>
      <c r="G5209">
        <f>MAX(days17[[#This Row],[total_breakfastdays17]],days17[[#This Row],[total_lunchdays17]])</f>
        <v>180</v>
      </c>
    </row>
    <row r="5210" spans="1:7" x14ac:dyDescent="0.25">
      <c r="A5210" t="s">
        <v>5171</v>
      </c>
      <c r="B5210" t="s">
        <v>16828</v>
      </c>
      <c r="C5210" t="s">
        <v>18089</v>
      </c>
      <c r="D5210" t="s">
        <v>13316</v>
      </c>
      <c r="E5210">
        <v>180</v>
      </c>
      <c r="F5210">
        <v>180</v>
      </c>
      <c r="G5210">
        <f>MAX(days17[[#This Row],[total_breakfastdays17]],days17[[#This Row],[total_lunchdays17]])</f>
        <v>180</v>
      </c>
    </row>
    <row r="5211" spans="1:7" x14ac:dyDescent="0.25">
      <c r="A5211" t="s">
        <v>5172</v>
      </c>
      <c r="B5211" t="s">
        <v>16828</v>
      </c>
      <c r="C5211" t="s">
        <v>18089</v>
      </c>
      <c r="D5211" t="s">
        <v>13317</v>
      </c>
      <c r="E5211">
        <v>180</v>
      </c>
      <c r="F5211">
        <v>180</v>
      </c>
      <c r="G5211">
        <f>MAX(days17[[#This Row],[total_breakfastdays17]],days17[[#This Row],[total_lunchdays17]])</f>
        <v>180</v>
      </c>
    </row>
    <row r="5212" spans="1:7" x14ac:dyDescent="0.25">
      <c r="A5212" t="s">
        <v>5173</v>
      </c>
      <c r="B5212" t="s">
        <v>16829</v>
      </c>
      <c r="C5212" t="s">
        <v>18090</v>
      </c>
      <c r="D5212" t="s">
        <v>13318</v>
      </c>
      <c r="E5212">
        <v>174</v>
      </c>
      <c r="F5212">
        <v>174</v>
      </c>
      <c r="G5212">
        <f>MAX(days17[[#This Row],[total_breakfastdays17]],days17[[#This Row],[total_lunchdays17]])</f>
        <v>174</v>
      </c>
    </row>
    <row r="5213" spans="1:7" x14ac:dyDescent="0.25">
      <c r="A5213" t="s">
        <v>5174</v>
      </c>
      <c r="B5213" t="s">
        <v>16829</v>
      </c>
      <c r="C5213" t="s">
        <v>18090</v>
      </c>
      <c r="D5213" t="s">
        <v>13319</v>
      </c>
      <c r="E5213">
        <v>174</v>
      </c>
      <c r="F5213">
        <v>174</v>
      </c>
      <c r="G5213">
        <f>MAX(days17[[#This Row],[total_breakfastdays17]],days17[[#This Row],[total_lunchdays17]])</f>
        <v>174</v>
      </c>
    </row>
    <row r="5214" spans="1:7" x14ac:dyDescent="0.25">
      <c r="A5214" t="s">
        <v>5175</v>
      </c>
      <c r="B5214" t="s">
        <v>16830</v>
      </c>
      <c r="C5214" t="s">
        <v>18091</v>
      </c>
      <c r="D5214" t="s">
        <v>13320</v>
      </c>
      <c r="E5214">
        <v>172</v>
      </c>
      <c r="F5214">
        <v>177</v>
      </c>
      <c r="G5214">
        <f>MAX(days17[[#This Row],[total_breakfastdays17]],days17[[#This Row],[total_lunchdays17]])</f>
        <v>177</v>
      </c>
    </row>
    <row r="5215" spans="1:7" x14ac:dyDescent="0.25">
      <c r="A5215" t="s">
        <v>5176</v>
      </c>
      <c r="B5215" t="s">
        <v>16831</v>
      </c>
      <c r="C5215" t="s">
        <v>18092</v>
      </c>
      <c r="D5215" t="s">
        <v>13321</v>
      </c>
      <c r="E5215">
        <v>174</v>
      </c>
      <c r="F5215">
        <v>174</v>
      </c>
      <c r="G5215">
        <f>MAX(days17[[#This Row],[total_breakfastdays17]],days17[[#This Row],[total_lunchdays17]])</f>
        <v>174</v>
      </c>
    </row>
    <row r="5216" spans="1:7" x14ac:dyDescent="0.25">
      <c r="A5216" t="s">
        <v>5177</v>
      </c>
      <c r="B5216" t="s">
        <v>16831</v>
      </c>
      <c r="C5216" t="s">
        <v>18092</v>
      </c>
      <c r="D5216" t="s">
        <v>13322</v>
      </c>
      <c r="E5216">
        <v>174</v>
      </c>
      <c r="F5216">
        <v>174</v>
      </c>
      <c r="G5216">
        <f>MAX(days17[[#This Row],[total_breakfastdays17]],days17[[#This Row],[total_lunchdays17]])</f>
        <v>174</v>
      </c>
    </row>
    <row r="5217" spans="1:7" x14ac:dyDescent="0.25">
      <c r="A5217" t="s">
        <v>5178</v>
      </c>
      <c r="B5217" t="s">
        <v>16831</v>
      </c>
      <c r="C5217" t="s">
        <v>18092</v>
      </c>
      <c r="D5217" t="s">
        <v>13323</v>
      </c>
      <c r="E5217">
        <v>174</v>
      </c>
      <c r="F5217">
        <v>174</v>
      </c>
      <c r="G5217">
        <f>MAX(days17[[#This Row],[total_breakfastdays17]],days17[[#This Row],[total_lunchdays17]])</f>
        <v>174</v>
      </c>
    </row>
    <row r="5218" spans="1:7" x14ac:dyDescent="0.25">
      <c r="A5218" t="s">
        <v>5179</v>
      </c>
      <c r="B5218" t="s">
        <v>16831</v>
      </c>
      <c r="C5218" t="s">
        <v>18092</v>
      </c>
      <c r="D5218" t="s">
        <v>13324</v>
      </c>
      <c r="E5218">
        <v>174</v>
      </c>
      <c r="F5218">
        <v>174</v>
      </c>
      <c r="G5218">
        <f>MAX(days17[[#This Row],[total_breakfastdays17]],days17[[#This Row],[total_lunchdays17]])</f>
        <v>174</v>
      </c>
    </row>
    <row r="5219" spans="1:7" x14ac:dyDescent="0.25">
      <c r="A5219" t="s">
        <v>5180</v>
      </c>
      <c r="B5219" t="s">
        <v>16831</v>
      </c>
      <c r="C5219" t="s">
        <v>18092</v>
      </c>
      <c r="D5219" t="s">
        <v>13325</v>
      </c>
      <c r="E5219">
        <v>174</v>
      </c>
      <c r="F5219">
        <v>174</v>
      </c>
      <c r="G5219">
        <f>MAX(days17[[#This Row],[total_breakfastdays17]],days17[[#This Row],[total_lunchdays17]])</f>
        <v>174</v>
      </c>
    </row>
    <row r="5220" spans="1:7" x14ac:dyDescent="0.25">
      <c r="A5220" t="s">
        <v>5181</v>
      </c>
      <c r="B5220" t="s">
        <v>16831</v>
      </c>
      <c r="C5220" t="s">
        <v>18092</v>
      </c>
      <c r="D5220" t="s">
        <v>13326</v>
      </c>
      <c r="E5220">
        <v>174</v>
      </c>
      <c r="F5220">
        <v>174</v>
      </c>
      <c r="G5220">
        <f>MAX(days17[[#This Row],[total_breakfastdays17]],days17[[#This Row],[total_lunchdays17]])</f>
        <v>174</v>
      </c>
    </row>
    <row r="5221" spans="1:7" x14ac:dyDescent="0.25">
      <c r="A5221" t="s">
        <v>5182</v>
      </c>
      <c r="B5221" t="s">
        <v>16832</v>
      </c>
      <c r="C5221" t="s">
        <v>18093</v>
      </c>
      <c r="D5221" t="s">
        <v>13327</v>
      </c>
      <c r="E5221">
        <v>175</v>
      </c>
      <c r="F5221">
        <v>175</v>
      </c>
      <c r="G5221">
        <f>MAX(days17[[#This Row],[total_breakfastdays17]],days17[[#This Row],[total_lunchdays17]])</f>
        <v>175</v>
      </c>
    </row>
    <row r="5222" spans="1:7" x14ac:dyDescent="0.25">
      <c r="A5222" t="s">
        <v>5183</v>
      </c>
      <c r="B5222" t="s">
        <v>16832</v>
      </c>
      <c r="C5222" t="s">
        <v>18093</v>
      </c>
      <c r="D5222" t="s">
        <v>13328</v>
      </c>
      <c r="E5222">
        <v>21</v>
      </c>
      <c r="F5222">
        <v>175</v>
      </c>
      <c r="G5222">
        <f>MAX(days17[[#This Row],[total_breakfastdays17]],days17[[#This Row],[total_lunchdays17]])</f>
        <v>175</v>
      </c>
    </row>
    <row r="5223" spans="1:7" x14ac:dyDescent="0.25">
      <c r="A5223" t="s">
        <v>5184</v>
      </c>
      <c r="B5223" t="s">
        <v>16832</v>
      </c>
      <c r="C5223" t="s">
        <v>18093</v>
      </c>
      <c r="D5223" t="s">
        <v>13329</v>
      </c>
      <c r="E5223">
        <v>175</v>
      </c>
      <c r="F5223">
        <v>175</v>
      </c>
      <c r="G5223">
        <f>MAX(days17[[#This Row],[total_breakfastdays17]],days17[[#This Row],[total_lunchdays17]])</f>
        <v>175</v>
      </c>
    </row>
    <row r="5224" spans="1:7" x14ac:dyDescent="0.25">
      <c r="A5224" t="s">
        <v>18899</v>
      </c>
      <c r="B5224" t="s">
        <v>16832</v>
      </c>
      <c r="C5224" t="s">
        <v>18093</v>
      </c>
      <c r="D5224" t="s">
        <v>18900</v>
      </c>
      <c r="E5224">
        <v>175</v>
      </c>
      <c r="F5224">
        <v>175</v>
      </c>
      <c r="G5224">
        <f>MAX(days17[[#This Row],[total_breakfastdays17]],days17[[#This Row],[total_lunchdays17]])</f>
        <v>175</v>
      </c>
    </row>
    <row r="5225" spans="1:7" x14ac:dyDescent="0.25">
      <c r="A5225" t="s">
        <v>5185</v>
      </c>
      <c r="B5225" t="s">
        <v>16832</v>
      </c>
      <c r="C5225" t="s">
        <v>18093</v>
      </c>
      <c r="D5225" t="s">
        <v>13330</v>
      </c>
      <c r="E5225">
        <v>175</v>
      </c>
      <c r="F5225">
        <v>175</v>
      </c>
      <c r="G5225">
        <f>MAX(days17[[#This Row],[total_breakfastdays17]],days17[[#This Row],[total_lunchdays17]])</f>
        <v>175</v>
      </c>
    </row>
    <row r="5226" spans="1:7" x14ac:dyDescent="0.25">
      <c r="A5226" t="s">
        <v>5186</v>
      </c>
      <c r="B5226" t="s">
        <v>16832</v>
      </c>
      <c r="C5226" t="s">
        <v>18093</v>
      </c>
      <c r="D5226" t="s">
        <v>13331</v>
      </c>
      <c r="E5226">
        <v>175</v>
      </c>
      <c r="F5226">
        <v>175</v>
      </c>
      <c r="G5226">
        <f>MAX(days17[[#This Row],[total_breakfastdays17]],days17[[#This Row],[total_lunchdays17]])</f>
        <v>175</v>
      </c>
    </row>
    <row r="5227" spans="1:7" x14ac:dyDescent="0.25">
      <c r="A5227" t="s">
        <v>5187</v>
      </c>
      <c r="B5227" t="s">
        <v>16832</v>
      </c>
      <c r="C5227" t="s">
        <v>18093</v>
      </c>
      <c r="D5227" t="s">
        <v>13332</v>
      </c>
      <c r="E5227">
        <v>175</v>
      </c>
      <c r="F5227">
        <v>175</v>
      </c>
      <c r="G5227">
        <f>MAX(days17[[#This Row],[total_breakfastdays17]],days17[[#This Row],[total_lunchdays17]])</f>
        <v>175</v>
      </c>
    </row>
    <row r="5228" spans="1:7" x14ac:dyDescent="0.25">
      <c r="A5228" t="s">
        <v>5188</v>
      </c>
      <c r="B5228" t="s">
        <v>16832</v>
      </c>
      <c r="C5228" t="s">
        <v>18093</v>
      </c>
      <c r="D5228" t="s">
        <v>13333</v>
      </c>
      <c r="E5228">
        <v>175</v>
      </c>
      <c r="F5228">
        <v>175</v>
      </c>
      <c r="G5228">
        <f>MAX(days17[[#This Row],[total_breakfastdays17]],days17[[#This Row],[total_lunchdays17]])</f>
        <v>175</v>
      </c>
    </row>
    <row r="5229" spans="1:7" x14ac:dyDescent="0.25">
      <c r="A5229" t="s">
        <v>5189</v>
      </c>
      <c r="B5229" t="s">
        <v>16832</v>
      </c>
      <c r="C5229" t="s">
        <v>18093</v>
      </c>
      <c r="D5229" t="s">
        <v>12007</v>
      </c>
      <c r="E5229">
        <v>175</v>
      </c>
      <c r="F5229">
        <v>175</v>
      </c>
      <c r="G5229">
        <f>MAX(days17[[#This Row],[total_breakfastdays17]],days17[[#This Row],[total_lunchdays17]])</f>
        <v>175</v>
      </c>
    </row>
    <row r="5230" spans="1:7" x14ac:dyDescent="0.25">
      <c r="A5230" t="s">
        <v>5190</v>
      </c>
      <c r="B5230" t="s">
        <v>16832</v>
      </c>
      <c r="C5230" t="s">
        <v>18093</v>
      </c>
      <c r="D5230" t="s">
        <v>13334</v>
      </c>
      <c r="E5230">
        <v>175</v>
      </c>
      <c r="F5230">
        <v>175</v>
      </c>
      <c r="G5230">
        <f>MAX(days17[[#This Row],[total_breakfastdays17]],days17[[#This Row],[total_lunchdays17]])</f>
        <v>175</v>
      </c>
    </row>
    <row r="5231" spans="1:7" x14ac:dyDescent="0.25">
      <c r="A5231" t="s">
        <v>5191</v>
      </c>
      <c r="B5231" t="s">
        <v>16832</v>
      </c>
      <c r="C5231" t="s">
        <v>18093</v>
      </c>
      <c r="D5231" t="s">
        <v>13335</v>
      </c>
      <c r="E5231">
        <v>175</v>
      </c>
      <c r="F5231">
        <v>175</v>
      </c>
      <c r="G5231">
        <f>MAX(days17[[#This Row],[total_breakfastdays17]],days17[[#This Row],[total_lunchdays17]])</f>
        <v>175</v>
      </c>
    </row>
    <row r="5232" spans="1:7" x14ac:dyDescent="0.25">
      <c r="A5232" t="s">
        <v>5192</v>
      </c>
      <c r="B5232" t="s">
        <v>16832</v>
      </c>
      <c r="C5232" t="s">
        <v>18093</v>
      </c>
      <c r="D5232" t="s">
        <v>13336</v>
      </c>
      <c r="E5232">
        <v>175</v>
      </c>
      <c r="F5232">
        <v>175</v>
      </c>
      <c r="G5232">
        <f>MAX(days17[[#This Row],[total_breakfastdays17]],days17[[#This Row],[total_lunchdays17]])</f>
        <v>175</v>
      </c>
    </row>
    <row r="5233" spans="1:7" x14ac:dyDescent="0.25">
      <c r="A5233" t="s">
        <v>5193</v>
      </c>
      <c r="B5233" t="s">
        <v>16832</v>
      </c>
      <c r="C5233" t="s">
        <v>18093</v>
      </c>
      <c r="D5233" t="s">
        <v>13337</v>
      </c>
      <c r="E5233">
        <v>175</v>
      </c>
      <c r="F5233">
        <v>175</v>
      </c>
      <c r="G5233">
        <f>MAX(days17[[#This Row],[total_breakfastdays17]],days17[[#This Row],[total_lunchdays17]])</f>
        <v>175</v>
      </c>
    </row>
    <row r="5234" spans="1:7" x14ac:dyDescent="0.25">
      <c r="A5234" t="s">
        <v>5194</v>
      </c>
      <c r="B5234" t="s">
        <v>16832</v>
      </c>
      <c r="C5234" t="s">
        <v>18093</v>
      </c>
      <c r="D5234" t="s">
        <v>13338</v>
      </c>
      <c r="E5234">
        <v>175</v>
      </c>
      <c r="F5234">
        <v>175</v>
      </c>
      <c r="G5234">
        <f>MAX(days17[[#This Row],[total_breakfastdays17]],days17[[#This Row],[total_lunchdays17]])</f>
        <v>175</v>
      </c>
    </row>
    <row r="5235" spans="1:7" x14ac:dyDescent="0.25">
      <c r="A5235" t="s">
        <v>5195</v>
      </c>
      <c r="B5235" t="s">
        <v>16832</v>
      </c>
      <c r="C5235" t="s">
        <v>18093</v>
      </c>
      <c r="D5235" t="s">
        <v>13339</v>
      </c>
      <c r="E5235">
        <v>175</v>
      </c>
      <c r="F5235">
        <v>175</v>
      </c>
      <c r="G5235">
        <f>MAX(days17[[#This Row],[total_breakfastdays17]],days17[[#This Row],[total_lunchdays17]])</f>
        <v>175</v>
      </c>
    </row>
    <row r="5236" spans="1:7" x14ac:dyDescent="0.25">
      <c r="A5236" t="s">
        <v>5196</v>
      </c>
      <c r="B5236" t="s">
        <v>16832</v>
      </c>
      <c r="C5236" t="s">
        <v>18093</v>
      </c>
      <c r="D5236" t="s">
        <v>13340</v>
      </c>
      <c r="E5236">
        <v>175</v>
      </c>
      <c r="F5236">
        <v>175</v>
      </c>
      <c r="G5236">
        <f>MAX(days17[[#This Row],[total_breakfastdays17]],days17[[#This Row],[total_lunchdays17]])</f>
        <v>175</v>
      </c>
    </row>
    <row r="5237" spans="1:7" x14ac:dyDescent="0.25">
      <c r="A5237" t="s">
        <v>5197</v>
      </c>
      <c r="B5237" t="s">
        <v>16832</v>
      </c>
      <c r="C5237" t="s">
        <v>18093</v>
      </c>
      <c r="D5237" t="s">
        <v>13341</v>
      </c>
      <c r="E5237">
        <v>175</v>
      </c>
      <c r="F5237">
        <v>175</v>
      </c>
      <c r="G5237">
        <f>MAX(days17[[#This Row],[total_breakfastdays17]],days17[[#This Row],[total_lunchdays17]])</f>
        <v>175</v>
      </c>
    </row>
    <row r="5238" spans="1:7" x14ac:dyDescent="0.25">
      <c r="A5238" t="s">
        <v>5198</v>
      </c>
      <c r="B5238" t="s">
        <v>16833</v>
      </c>
      <c r="C5238" t="s">
        <v>18094</v>
      </c>
      <c r="D5238" t="s">
        <v>13342</v>
      </c>
      <c r="E5238">
        <v>172</v>
      </c>
      <c r="F5238">
        <v>172</v>
      </c>
      <c r="G5238">
        <f>MAX(days17[[#This Row],[total_breakfastdays17]],days17[[#This Row],[total_lunchdays17]])</f>
        <v>172</v>
      </c>
    </row>
    <row r="5239" spans="1:7" x14ac:dyDescent="0.25">
      <c r="A5239" t="s">
        <v>5199</v>
      </c>
      <c r="B5239" t="s">
        <v>16833</v>
      </c>
      <c r="C5239" t="s">
        <v>18094</v>
      </c>
      <c r="D5239" t="s">
        <v>13343</v>
      </c>
      <c r="E5239">
        <v>172</v>
      </c>
      <c r="F5239">
        <v>171</v>
      </c>
      <c r="G5239">
        <f>MAX(days17[[#This Row],[total_breakfastdays17]],days17[[#This Row],[total_lunchdays17]])</f>
        <v>172</v>
      </c>
    </row>
    <row r="5240" spans="1:7" x14ac:dyDescent="0.25">
      <c r="A5240" t="s">
        <v>5200</v>
      </c>
      <c r="B5240" t="s">
        <v>16833</v>
      </c>
      <c r="C5240" t="s">
        <v>18094</v>
      </c>
      <c r="D5240" t="s">
        <v>13344</v>
      </c>
      <c r="E5240">
        <v>172</v>
      </c>
      <c r="F5240">
        <v>172</v>
      </c>
      <c r="G5240">
        <f>MAX(days17[[#This Row],[total_breakfastdays17]],days17[[#This Row],[total_lunchdays17]])</f>
        <v>172</v>
      </c>
    </row>
    <row r="5241" spans="1:7" x14ac:dyDescent="0.25">
      <c r="A5241" t="s">
        <v>5201</v>
      </c>
      <c r="B5241" t="s">
        <v>16833</v>
      </c>
      <c r="C5241" t="s">
        <v>18094</v>
      </c>
      <c r="D5241" t="s">
        <v>13345</v>
      </c>
      <c r="E5241">
        <v>172</v>
      </c>
      <c r="F5241">
        <v>172</v>
      </c>
      <c r="G5241">
        <f>MAX(days17[[#This Row],[total_breakfastdays17]],days17[[#This Row],[total_lunchdays17]])</f>
        <v>172</v>
      </c>
    </row>
    <row r="5242" spans="1:7" x14ac:dyDescent="0.25">
      <c r="A5242" t="s">
        <v>5202</v>
      </c>
      <c r="B5242" t="s">
        <v>16833</v>
      </c>
      <c r="C5242" t="s">
        <v>18094</v>
      </c>
      <c r="D5242" t="s">
        <v>9669</v>
      </c>
      <c r="E5242">
        <v>172</v>
      </c>
      <c r="F5242">
        <v>172</v>
      </c>
      <c r="G5242">
        <f>MAX(days17[[#This Row],[total_breakfastdays17]],days17[[#This Row],[total_lunchdays17]])</f>
        <v>172</v>
      </c>
    </row>
    <row r="5243" spans="1:7" x14ac:dyDescent="0.25">
      <c r="A5243" t="s">
        <v>5203</v>
      </c>
      <c r="B5243" t="s">
        <v>16833</v>
      </c>
      <c r="C5243" t="s">
        <v>18094</v>
      </c>
      <c r="D5243" t="s">
        <v>13346</v>
      </c>
      <c r="E5243">
        <v>172</v>
      </c>
      <c r="F5243">
        <v>172</v>
      </c>
      <c r="G5243">
        <f>MAX(days17[[#This Row],[total_breakfastdays17]],days17[[#This Row],[total_lunchdays17]])</f>
        <v>172</v>
      </c>
    </row>
    <row r="5244" spans="1:7" x14ac:dyDescent="0.25">
      <c r="A5244" t="s">
        <v>5204</v>
      </c>
      <c r="B5244" t="s">
        <v>16833</v>
      </c>
      <c r="C5244" t="s">
        <v>18094</v>
      </c>
      <c r="D5244" t="s">
        <v>13347</v>
      </c>
      <c r="E5244">
        <v>172</v>
      </c>
      <c r="F5244">
        <v>172</v>
      </c>
      <c r="G5244">
        <f>MAX(days17[[#This Row],[total_breakfastdays17]],days17[[#This Row],[total_lunchdays17]])</f>
        <v>172</v>
      </c>
    </row>
    <row r="5245" spans="1:7" x14ac:dyDescent="0.25">
      <c r="A5245" t="s">
        <v>5205</v>
      </c>
      <c r="B5245" t="s">
        <v>16833</v>
      </c>
      <c r="C5245" t="s">
        <v>18094</v>
      </c>
      <c r="D5245" t="s">
        <v>13348</v>
      </c>
      <c r="E5245">
        <v>172</v>
      </c>
      <c r="F5245">
        <v>172</v>
      </c>
      <c r="G5245">
        <f>MAX(days17[[#This Row],[total_breakfastdays17]],days17[[#This Row],[total_lunchdays17]])</f>
        <v>172</v>
      </c>
    </row>
    <row r="5246" spans="1:7" x14ac:dyDescent="0.25">
      <c r="A5246" t="s">
        <v>5206</v>
      </c>
      <c r="B5246" t="s">
        <v>16833</v>
      </c>
      <c r="C5246" t="s">
        <v>18094</v>
      </c>
      <c r="D5246" t="s">
        <v>13349</v>
      </c>
      <c r="E5246">
        <v>172</v>
      </c>
      <c r="F5246">
        <v>172</v>
      </c>
      <c r="G5246">
        <f>MAX(days17[[#This Row],[total_breakfastdays17]],days17[[#This Row],[total_lunchdays17]])</f>
        <v>172</v>
      </c>
    </row>
    <row r="5247" spans="1:7" x14ac:dyDescent="0.25">
      <c r="A5247" t="s">
        <v>5207</v>
      </c>
      <c r="B5247" t="s">
        <v>16833</v>
      </c>
      <c r="C5247" t="s">
        <v>18094</v>
      </c>
      <c r="D5247" t="s">
        <v>13350</v>
      </c>
      <c r="E5247">
        <v>172</v>
      </c>
      <c r="F5247">
        <v>172</v>
      </c>
      <c r="G5247">
        <f>MAX(days17[[#This Row],[total_breakfastdays17]],days17[[#This Row],[total_lunchdays17]])</f>
        <v>172</v>
      </c>
    </row>
    <row r="5248" spans="1:7" x14ac:dyDescent="0.25">
      <c r="A5248" t="s">
        <v>5208</v>
      </c>
      <c r="B5248" t="s">
        <v>16833</v>
      </c>
      <c r="C5248" t="s">
        <v>18094</v>
      </c>
      <c r="D5248" t="s">
        <v>13351</v>
      </c>
      <c r="E5248">
        <v>172</v>
      </c>
      <c r="F5248">
        <v>172</v>
      </c>
      <c r="G5248">
        <f>MAX(days17[[#This Row],[total_breakfastdays17]],days17[[#This Row],[total_lunchdays17]])</f>
        <v>172</v>
      </c>
    </row>
    <row r="5249" spans="1:7" x14ac:dyDescent="0.25">
      <c r="A5249" t="s">
        <v>5209</v>
      </c>
      <c r="B5249" t="s">
        <v>16834</v>
      </c>
      <c r="C5249" t="s">
        <v>18095</v>
      </c>
      <c r="D5249" t="s">
        <v>13352</v>
      </c>
      <c r="E5249">
        <v>172</v>
      </c>
      <c r="F5249">
        <v>172</v>
      </c>
      <c r="G5249">
        <f>MAX(days17[[#This Row],[total_breakfastdays17]],days17[[#This Row],[total_lunchdays17]])</f>
        <v>172</v>
      </c>
    </row>
    <row r="5250" spans="1:7" x14ac:dyDescent="0.25">
      <c r="A5250" t="s">
        <v>5210</v>
      </c>
      <c r="B5250" t="s">
        <v>16834</v>
      </c>
      <c r="C5250" t="s">
        <v>18095</v>
      </c>
      <c r="D5250" t="s">
        <v>13353</v>
      </c>
      <c r="E5250">
        <v>172</v>
      </c>
      <c r="F5250">
        <v>172</v>
      </c>
      <c r="G5250">
        <f>MAX(days17[[#This Row],[total_breakfastdays17]],days17[[#This Row],[total_lunchdays17]])</f>
        <v>172</v>
      </c>
    </row>
    <row r="5251" spans="1:7" x14ac:dyDescent="0.25">
      <c r="A5251" t="s">
        <v>5211</v>
      </c>
      <c r="B5251" t="s">
        <v>16834</v>
      </c>
      <c r="C5251" t="s">
        <v>18095</v>
      </c>
      <c r="D5251" t="s">
        <v>13354</v>
      </c>
      <c r="E5251">
        <v>172</v>
      </c>
      <c r="F5251">
        <v>172</v>
      </c>
      <c r="G5251">
        <f>MAX(days17[[#This Row],[total_breakfastdays17]],days17[[#This Row],[total_lunchdays17]])</f>
        <v>172</v>
      </c>
    </row>
    <row r="5252" spans="1:7" x14ac:dyDescent="0.25">
      <c r="A5252" t="s">
        <v>5212</v>
      </c>
      <c r="B5252" t="s">
        <v>16835</v>
      </c>
      <c r="C5252" t="s">
        <v>18096</v>
      </c>
      <c r="D5252" t="s">
        <v>13355</v>
      </c>
      <c r="E5252">
        <v>173</v>
      </c>
      <c r="F5252">
        <v>173</v>
      </c>
      <c r="G5252">
        <f>MAX(days17[[#This Row],[total_breakfastdays17]],days17[[#This Row],[total_lunchdays17]])</f>
        <v>173</v>
      </c>
    </row>
    <row r="5253" spans="1:7" x14ac:dyDescent="0.25">
      <c r="A5253" t="s">
        <v>5213</v>
      </c>
      <c r="B5253" t="s">
        <v>16835</v>
      </c>
      <c r="C5253" t="s">
        <v>18096</v>
      </c>
      <c r="D5253" t="s">
        <v>13356</v>
      </c>
      <c r="E5253">
        <v>173</v>
      </c>
      <c r="F5253">
        <v>173</v>
      </c>
      <c r="G5253">
        <f>MAX(days17[[#This Row],[total_breakfastdays17]],days17[[#This Row],[total_lunchdays17]])</f>
        <v>173</v>
      </c>
    </row>
    <row r="5254" spans="1:7" x14ac:dyDescent="0.25">
      <c r="A5254" t="s">
        <v>5214</v>
      </c>
      <c r="B5254" t="s">
        <v>16835</v>
      </c>
      <c r="C5254" t="s">
        <v>18096</v>
      </c>
      <c r="D5254" t="s">
        <v>13357</v>
      </c>
      <c r="E5254">
        <v>173</v>
      </c>
      <c r="F5254">
        <v>173</v>
      </c>
      <c r="G5254">
        <f>MAX(days17[[#This Row],[total_breakfastdays17]],days17[[#This Row],[total_lunchdays17]])</f>
        <v>173</v>
      </c>
    </row>
    <row r="5255" spans="1:7" x14ac:dyDescent="0.25">
      <c r="A5255" t="s">
        <v>5215</v>
      </c>
      <c r="B5255" t="s">
        <v>16835</v>
      </c>
      <c r="C5255" t="s">
        <v>18096</v>
      </c>
      <c r="D5255" t="s">
        <v>13358</v>
      </c>
      <c r="E5255">
        <v>173</v>
      </c>
      <c r="F5255">
        <v>173</v>
      </c>
      <c r="G5255">
        <f>MAX(days17[[#This Row],[total_breakfastdays17]],days17[[#This Row],[total_lunchdays17]])</f>
        <v>173</v>
      </c>
    </row>
    <row r="5256" spans="1:7" x14ac:dyDescent="0.25">
      <c r="A5256" t="s">
        <v>5216</v>
      </c>
      <c r="B5256" t="s">
        <v>16835</v>
      </c>
      <c r="C5256" t="s">
        <v>18096</v>
      </c>
      <c r="D5256" t="s">
        <v>13359</v>
      </c>
      <c r="E5256">
        <v>173</v>
      </c>
      <c r="F5256">
        <v>173</v>
      </c>
      <c r="G5256">
        <f>MAX(days17[[#This Row],[total_breakfastdays17]],days17[[#This Row],[total_lunchdays17]])</f>
        <v>173</v>
      </c>
    </row>
    <row r="5257" spans="1:7" x14ac:dyDescent="0.25">
      <c r="A5257" t="s">
        <v>5217</v>
      </c>
      <c r="B5257" t="s">
        <v>16835</v>
      </c>
      <c r="C5257" t="s">
        <v>18096</v>
      </c>
      <c r="D5257" t="s">
        <v>13360</v>
      </c>
      <c r="E5257">
        <v>173</v>
      </c>
      <c r="F5257">
        <v>173</v>
      </c>
      <c r="G5257">
        <f>MAX(days17[[#This Row],[total_breakfastdays17]],days17[[#This Row],[total_lunchdays17]])</f>
        <v>173</v>
      </c>
    </row>
    <row r="5258" spans="1:7" x14ac:dyDescent="0.25">
      <c r="A5258" t="s">
        <v>5218</v>
      </c>
      <c r="B5258" t="s">
        <v>16835</v>
      </c>
      <c r="C5258" t="s">
        <v>18096</v>
      </c>
      <c r="D5258" t="s">
        <v>13361</v>
      </c>
      <c r="E5258">
        <v>173</v>
      </c>
      <c r="F5258">
        <v>173</v>
      </c>
      <c r="G5258">
        <f>MAX(days17[[#This Row],[total_breakfastdays17]],days17[[#This Row],[total_lunchdays17]])</f>
        <v>173</v>
      </c>
    </row>
    <row r="5259" spans="1:7" x14ac:dyDescent="0.25">
      <c r="A5259" t="s">
        <v>5219</v>
      </c>
      <c r="B5259" t="s">
        <v>16835</v>
      </c>
      <c r="C5259" t="s">
        <v>18096</v>
      </c>
      <c r="D5259" t="s">
        <v>13362</v>
      </c>
      <c r="E5259">
        <v>173</v>
      </c>
      <c r="F5259">
        <v>173</v>
      </c>
      <c r="G5259">
        <f>MAX(days17[[#This Row],[total_breakfastdays17]],days17[[#This Row],[total_lunchdays17]])</f>
        <v>173</v>
      </c>
    </row>
    <row r="5260" spans="1:7" x14ac:dyDescent="0.25">
      <c r="A5260" t="s">
        <v>5220</v>
      </c>
      <c r="B5260" t="s">
        <v>16835</v>
      </c>
      <c r="C5260" t="s">
        <v>18096</v>
      </c>
      <c r="D5260" t="s">
        <v>13363</v>
      </c>
      <c r="E5260">
        <v>173</v>
      </c>
      <c r="F5260">
        <v>173</v>
      </c>
      <c r="G5260">
        <f>MAX(days17[[#This Row],[total_breakfastdays17]],days17[[#This Row],[total_lunchdays17]])</f>
        <v>173</v>
      </c>
    </row>
    <row r="5261" spans="1:7" x14ac:dyDescent="0.25">
      <c r="A5261" t="s">
        <v>5221</v>
      </c>
      <c r="B5261" t="s">
        <v>16836</v>
      </c>
      <c r="C5261" t="s">
        <v>18097</v>
      </c>
      <c r="D5261" t="s">
        <v>13364</v>
      </c>
      <c r="E5261">
        <v>172</v>
      </c>
      <c r="F5261">
        <v>172</v>
      </c>
      <c r="G5261">
        <f>MAX(days17[[#This Row],[total_breakfastdays17]],days17[[#This Row],[total_lunchdays17]])</f>
        <v>172</v>
      </c>
    </row>
    <row r="5262" spans="1:7" x14ac:dyDescent="0.25">
      <c r="A5262" t="s">
        <v>5222</v>
      </c>
      <c r="B5262" t="s">
        <v>16836</v>
      </c>
      <c r="C5262" t="s">
        <v>18097</v>
      </c>
      <c r="D5262" t="s">
        <v>13365</v>
      </c>
      <c r="E5262">
        <v>172</v>
      </c>
      <c r="F5262">
        <v>172</v>
      </c>
      <c r="G5262">
        <f>MAX(days17[[#This Row],[total_breakfastdays17]],days17[[#This Row],[total_lunchdays17]])</f>
        <v>172</v>
      </c>
    </row>
    <row r="5263" spans="1:7" x14ac:dyDescent="0.25">
      <c r="A5263" t="s">
        <v>5223</v>
      </c>
      <c r="B5263" t="s">
        <v>16836</v>
      </c>
      <c r="C5263" t="s">
        <v>18097</v>
      </c>
      <c r="D5263" t="s">
        <v>13366</v>
      </c>
      <c r="E5263">
        <v>172</v>
      </c>
      <c r="F5263">
        <v>172</v>
      </c>
      <c r="G5263">
        <f>MAX(days17[[#This Row],[total_breakfastdays17]],days17[[#This Row],[total_lunchdays17]])</f>
        <v>172</v>
      </c>
    </row>
    <row r="5264" spans="1:7" x14ac:dyDescent="0.25">
      <c r="A5264" t="s">
        <v>5224</v>
      </c>
      <c r="B5264" t="s">
        <v>16836</v>
      </c>
      <c r="C5264" t="s">
        <v>18097</v>
      </c>
      <c r="D5264" t="s">
        <v>13367</v>
      </c>
      <c r="E5264">
        <v>172</v>
      </c>
      <c r="F5264">
        <v>172</v>
      </c>
      <c r="G5264">
        <f>MAX(days17[[#This Row],[total_breakfastdays17]],days17[[#This Row],[total_lunchdays17]])</f>
        <v>172</v>
      </c>
    </row>
    <row r="5265" spans="1:7" x14ac:dyDescent="0.25">
      <c r="A5265" t="s">
        <v>5225</v>
      </c>
      <c r="B5265" t="s">
        <v>16837</v>
      </c>
      <c r="C5265" t="s">
        <v>18098</v>
      </c>
      <c r="D5265" t="s">
        <v>13368</v>
      </c>
      <c r="E5265">
        <v>171</v>
      </c>
      <c r="F5265">
        <v>171</v>
      </c>
      <c r="G5265">
        <f>MAX(days17[[#This Row],[total_breakfastdays17]],days17[[#This Row],[total_lunchdays17]])</f>
        <v>171</v>
      </c>
    </row>
    <row r="5266" spans="1:7" x14ac:dyDescent="0.25">
      <c r="A5266" t="s">
        <v>5226</v>
      </c>
      <c r="B5266" t="s">
        <v>16837</v>
      </c>
      <c r="C5266" t="s">
        <v>18098</v>
      </c>
      <c r="D5266" t="s">
        <v>13369</v>
      </c>
      <c r="E5266">
        <v>171</v>
      </c>
      <c r="F5266">
        <v>171</v>
      </c>
      <c r="G5266">
        <f>MAX(days17[[#This Row],[total_breakfastdays17]],days17[[#This Row],[total_lunchdays17]])</f>
        <v>171</v>
      </c>
    </row>
    <row r="5267" spans="1:7" x14ac:dyDescent="0.25">
      <c r="A5267" t="s">
        <v>5227</v>
      </c>
      <c r="B5267" t="s">
        <v>16837</v>
      </c>
      <c r="C5267" t="s">
        <v>18098</v>
      </c>
      <c r="D5267" t="s">
        <v>13370</v>
      </c>
      <c r="E5267">
        <v>171</v>
      </c>
      <c r="F5267">
        <v>171</v>
      </c>
      <c r="G5267">
        <f>MAX(days17[[#This Row],[total_breakfastdays17]],days17[[#This Row],[total_lunchdays17]])</f>
        <v>171</v>
      </c>
    </row>
    <row r="5268" spans="1:7" x14ac:dyDescent="0.25">
      <c r="A5268" t="s">
        <v>5228</v>
      </c>
      <c r="B5268" t="s">
        <v>16838</v>
      </c>
      <c r="C5268" t="s">
        <v>18099</v>
      </c>
      <c r="D5268" t="s">
        <v>13371</v>
      </c>
      <c r="E5268">
        <v>173</v>
      </c>
      <c r="F5268">
        <v>173</v>
      </c>
      <c r="G5268">
        <f>MAX(days17[[#This Row],[total_breakfastdays17]],days17[[#This Row],[total_lunchdays17]])</f>
        <v>173</v>
      </c>
    </row>
    <row r="5269" spans="1:7" x14ac:dyDescent="0.25">
      <c r="A5269" t="s">
        <v>5229</v>
      </c>
      <c r="B5269" t="s">
        <v>16838</v>
      </c>
      <c r="C5269" t="s">
        <v>18099</v>
      </c>
      <c r="D5269" t="s">
        <v>13372</v>
      </c>
      <c r="E5269">
        <v>173</v>
      </c>
      <c r="F5269">
        <v>173</v>
      </c>
      <c r="G5269">
        <f>MAX(days17[[#This Row],[total_breakfastdays17]],days17[[#This Row],[total_lunchdays17]])</f>
        <v>173</v>
      </c>
    </row>
    <row r="5270" spans="1:7" x14ac:dyDescent="0.25">
      <c r="A5270" t="s">
        <v>5230</v>
      </c>
      <c r="B5270" t="s">
        <v>16838</v>
      </c>
      <c r="C5270" t="s">
        <v>18099</v>
      </c>
      <c r="D5270" t="s">
        <v>13373</v>
      </c>
      <c r="E5270">
        <v>173</v>
      </c>
      <c r="F5270">
        <v>173</v>
      </c>
      <c r="G5270">
        <f>MAX(days17[[#This Row],[total_breakfastdays17]],days17[[#This Row],[total_lunchdays17]])</f>
        <v>173</v>
      </c>
    </row>
    <row r="5271" spans="1:7" x14ac:dyDescent="0.25">
      <c r="A5271" t="s">
        <v>5231</v>
      </c>
      <c r="B5271" t="s">
        <v>16838</v>
      </c>
      <c r="C5271" t="s">
        <v>18099</v>
      </c>
      <c r="D5271" t="s">
        <v>13374</v>
      </c>
      <c r="E5271">
        <v>173</v>
      </c>
      <c r="F5271">
        <v>173</v>
      </c>
      <c r="G5271">
        <f>MAX(days17[[#This Row],[total_breakfastdays17]],days17[[#This Row],[total_lunchdays17]])</f>
        <v>173</v>
      </c>
    </row>
    <row r="5272" spans="1:7" x14ac:dyDescent="0.25">
      <c r="A5272" t="s">
        <v>5232</v>
      </c>
      <c r="B5272" t="s">
        <v>16839</v>
      </c>
      <c r="C5272" t="s">
        <v>18100</v>
      </c>
      <c r="D5272" t="s">
        <v>13375</v>
      </c>
      <c r="E5272">
        <v>168</v>
      </c>
      <c r="F5272">
        <v>168</v>
      </c>
      <c r="G5272">
        <f>MAX(days17[[#This Row],[total_breakfastdays17]],days17[[#This Row],[total_lunchdays17]])</f>
        <v>168</v>
      </c>
    </row>
    <row r="5273" spans="1:7" x14ac:dyDescent="0.25">
      <c r="A5273" t="s">
        <v>5233</v>
      </c>
      <c r="B5273" t="s">
        <v>16839</v>
      </c>
      <c r="C5273" t="s">
        <v>18100</v>
      </c>
      <c r="D5273" t="s">
        <v>13376</v>
      </c>
      <c r="E5273">
        <v>168</v>
      </c>
      <c r="F5273">
        <v>168</v>
      </c>
      <c r="G5273">
        <f>MAX(days17[[#This Row],[total_breakfastdays17]],days17[[#This Row],[total_lunchdays17]])</f>
        <v>168</v>
      </c>
    </row>
    <row r="5274" spans="1:7" x14ac:dyDescent="0.25">
      <c r="A5274" t="s">
        <v>5234</v>
      </c>
      <c r="B5274" t="s">
        <v>16839</v>
      </c>
      <c r="C5274" t="s">
        <v>18100</v>
      </c>
      <c r="D5274" t="s">
        <v>13377</v>
      </c>
      <c r="E5274">
        <v>171</v>
      </c>
      <c r="F5274">
        <v>168</v>
      </c>
      <c r="G5274">
        <f>MAX(days17[[#This Row],[total_breakfastdays17]],days17[[#This Row],[total_lunchdays17]])</f>
        <v>171</v>
      </c>
    </row>
    <row r="5275" spans="1:7" x14ac:dyDescent="0.25">
      <c r="A5275" t="s">
        <v>5235</v>
      </c>
      <c r="B5275" t="s">
        <v>16839</v>
      </c>
      <c r="C5275" t="s">
        <v>18100</v>
      </c>
      <c r="D5275" t="s">
        <v>13378</v>
      </c>
      <c r="E5275">
        <v>168</v>
      </c>
      <c r="F5275">
        <v>168</v>
      </c>
      <c r="G5275">
        <f>MAX(days17[[#This Row],[total_breakfastdays17]],days17[[#This Row],[total_lunchdays17]])</f>
        <v>168</v>
      </c>
    </row>
    <row r="5276" spans="1:7" x14ac:dyDescent="0.25">
      <c r="A5276" t="s">
        <v>5236</v>
      </c>
      <c r="B5276" t="s">
        <v>16840</v>
      </c>
      <c r="C5276" t="s">
        <v>18101</v>
      </c>
      <c r="D5276" t="s">
        <v>13379</v>
      </c>
      <c r="E5276">
        <v>175</v>
      </c>
      <c r="F5276">
        <v>175</v>
      </c>
      <c r="G5276">
        <f>MAX(days17[[#This Row],[total_breakfastdays17]],days17[[#This Row],[total_lunchdays17]])</f>
        <v>175</v>
      </c>
    </row>
    <row r="5277" spans="1:7" x14ac:dyDescent="0.25">
      <c r="A5277" t="s">
        <v>5237</v>
      </c>
      <c r="B5277" t="s">
        <v>16840</v>
      </c>
      <c r="C5277" t="s">
        <v>18101</v>
      </c>
      <c r="D5277" t="s">
        <v>13380</v>
      </c>
      <c r="E5277">
        <v>175</v>
      </c>
      <c r="F5277">
        <v>175</v>
      </c>
      <c r="G5277">
        <f>MAX(days17[[#This Row],[total_breakfastdays17]],days17[[#This Row],[total_lunchdays17]])</f>
        <v>175</v>
      </c>
    </row>
    <row r="5278" spans="1:7" x14ac:dyDescent="0.25">
      <c r="A5278" t="s">
        <v>5238</v>
      </c>
      <c r="B5278" t="s">
        <v>16840</v>
      </c>
      <c r="C5278" t="s">
        <v>18101</v>
      </c>
      <c r="D5278" t="s">
        <v>13381</v>
      </c>
      <c r="E5278">
        <v>175</v>
      </c>
      <c r="F5278">
        <v>175</v>
      </c>
      <c r="G5278">
        <f>MAX(days17[[#This Row],[total_breakfastdays17]],days17[[#This Row],[total_lunchdays17]])</f>
        <v>175</v>
      </c>
    </row>
    <row r="5279" spans="1:7" x14ac:dyDescent="0.25">
      <c r="A5279" t="s">
        <v>5239</v>
      </c>
      <c r="B5279" t="s">
        <v>16841</v>
      </c>
      <c r="C5279" t="s">
        <v>18102</v>
      </c>
      <c r="D5279" t="s">
        <v>13382</v>
      </c>
      <c r="E5279">
        <v>172</v>
      </c>
      <c r="F5279">
        <v>172</v>
      </c>
      <c r="G5279">
        <f>MAX(days17[[#This Row],[total_breakfastdays17]],days17[[#This Row],[total_lunchdays17]])</f>
        <v>172</v>
      </c>
    </row>
    <row r="5280" spans="1:7" x14ac:dyDescent="0.25">
      <c r="A5280" t="s">
        <v>5240</v>
      </c>
      <c r="B5280" t="s">
        <v>16841</v>
      </c>
      <c r="C5280" t="s">
        <v>18102</v>
      </c>
      <c r="D5280" t="s">
        <v>13383</v>
      </c>
      <c r="E5280">
        <v>172</v>
      </c>
      <c r="F5280">
        <v>172</v>
      </c>
      <c r="G5280">
        <f>MAX(days17[[#This Row],[total_breakfastdays17]],days17[[#This Row],[total_lunchdays17]])</f>
        <v>172</v>
      </c>
    </row>
    <row r="5281" spans="1:7" x14ac:dyDescent="0.25">
      <c r="A5281" t="s">
        <v>5241</v>
      </c>
      <c r="B5281" t="s">
        <v>16842</v>
      </c>
      <c r="C5281" t="s">
        <v>18103</v>
      </c>
      <c r="D5281" t="s">
        <v>13384</v>
      </c>
      <c r="E5281">
        <v>174</v>
      </c>
      <c r="F5281">
        <v>174</v>
      </c>
      <c r="G5281">
        <f>MAX(days17[[#This Row],[total_breakfastdays17]],days17[[#This Row],[total_lunchdays17]])</f>
        <v>174</v>
      </c>
    </row>
    <row r="5282" spans="1:7" x14ac:dyDescent="0.25">
      <c r="A5282" t="s">
        <v>5242</v>
      </c>
      <c r="B5282" t="s">
        <v>16842</v>
      </c>
      <c r="C5282" t="s">
        <v>18103</v>
      </c>
      <c r="D5282" t="s">
        <v>13385</v>
      </c>
      <c r="E5282">
        <v>174</v>
      </c>
      <c r="F5282">
        <v>174</v>
      </c>
      <c r="G5282">
        <f>MAX(days17[[#This Row],[total_breakfastdays17]],days17[[#This Row],[total_lunchdays17]])</f>
        <v>174</v>
      </c>
    </row>
    <row r="5283" spans="1:7" x14ac:dyDescent="0.25">
      <c r="A5283" t="s">
        <v>5243</v>
      </c>
      <c r="B5283" t="s">
        <v>16842</v>
      </c>
      <c r="C5283" t="s">
        <v>18103</v>
      </c>
      <c r="D5283" t="s">
        <v>13386</v>
      </c>
      <c r="E5283">
        <v>174</v>
      </c>
      <c r="F5283">
        <v>174</v>
      </c>
      <c r="G5283">
        <f>MAX(days17[[#This Row],[total_breakfastdays17]],days17[[#This Row],[total_lunchdays17]])</f>
        <v>174</v>
      </c>
    </row>
    <row r="5284" spans="1:7" x14ac:dyDescent="0.25">
      <c r="A5284" t="s">
        <v>5244</v>
      </c>
      <c r="B5284" t="s">
        <v>16843</v>
      </c>
      <c r="C5284" t="s">
        <v>18104</v>
      </c>
      <c r="D5284" t="s">
        <v>13387</v>
      </c>
      <c r="E5284">
        <v>176</v>
      </c>
      <c r="F5284">
        <v>176</v>
      </c>
      <c r="G5284">
        <f>MAX(days17[[#This Row],[total_breakfastdays17]],days17[[#This Row],[total_lunchdays17]])</f>
        <v>176</v>
      </c>
    </row>
    <row r="5285" spans="1:7" x14ac:dyDescent="0.25">
      <c r="A5285" t="s">
        <v>5245</v>
      </c>
      <c r="B5285" t="s">
        <v>16843</v>
      </c>
      <c r="C5285" t="s">
        <v>18104</v>
      </c>
      <c r="D5285" t="s">
        <v>13388</v>
      </c>
      <c r="E5285">
        <v>176</v>
      </c>
      <c r="F5285">
        <v>176</v>
      </c>
      <c r="G5285">
        <f>MAX(days17[[#This Row],[total_breakfastdays17]],days17[[#This Row],[total_lunchdays17]])</f>
        <v>176</v>
      </c>
    </row>
    <row r="5286" spans="1:7" x14ac:dyDescent="0.25">
      <c r="A5286" t="s">
        <v>5246</v>
      </c>
      <c r="B5286" t="s">
        <v>16844</v>
      </c>
      <c r="C5286" t="s">
        <v>18105</v>
      </c>
      <c r="D5286" t="s">
        <v>13389</v>
      </c>
      <c r="E5286">
        <v>172</v>
      </c>
      <c r="F5286">
        <v>172</v>
      </c>
      <c r="G5286">
        <f>MAX(days17[[#This Row],[total_breakfastdays17]],days17[[#This Row],[total_lunchdays17]])</f>
        <v>172</v>
      </c>
    </row>
    <row r="5287" spans="1:7" x14ac:dyDescent="0.25">
      <c r="A5287" t="s">
        <v>5247</v>
      </c>
      <c r="B5287" t="s">
        <v>16844</v>
      </c>
      <c r="C5287" t="s">
        <v>18105</v>
      </c>
      <c r="D5287" t="s">
        <v>13390</v>
      </c>
      <c r="E5287">
        <v>172</v>
      </c>
      <c r="F5287">
        <v>172</v>
      </c>
      <c r="G5287">
        <f>MAX(days17[[#This Row],[total_breakfastdays17]],days17[[#This Row],[total_lunchdays17]])</f>
        <v>172</v>
      </c>
    </row>
    <row r="5288" spans="1:7" x14ac:dyDescent="0.25">
      <c r="A5288" t="s">
        <v>5248</v>
      </c>
      <c r="B5288" t="s">
        <v>16844</v>
      </c>
      <c r="C5288" t="s">
        <v>18105</v>
      </c>
      <c r="D5288" t="s">
        <v>13391</v>
      </c>
      <c r="E5288">
        <v>172</v>
      </c>
      <c r="F5288">
        <v>172</v>
      </c>
      <c r="G5288">
        <f>MAX(days17[[#This Row],[total_breakfastdays17]],days17[[#This Row],[total_lunchdays17]])</f>
        <v>172</v>
      </c>
    </row>
    <row r="5289" spans="1:7" x14ac:dyDescent="0.25">
      <c r="A5289" t="s">
        <v>5249</v>
      </c>
      <c r="B5289" t="s">
        <v>16845</v>
      </c>
      <c r="C5289" t="s">
        <v>18106</v>
      </c>
      <c r="D5289" t="s">
        <v>13392</v>
      </c>
      <c r="E5289">
        <v>172</v>
      </c>
      <c r="F5289">
        <v>172</v>
      </c>
      <c r="G5289">
        <f>MAX(days17[[#This Row],[total_breakfastdays17]],days17[[#This Row],[total_lunchdays17]])</f>
        <v>172</v>
      </c>
    </row>
    <row r="5290" spans="1:7" x14ac:dyDescent="0.25">
      <c r="A5290" t="s">
        <v>5250</v>
      </c>
      <c r="B5290" t="s">
        <v>16845</v>
      </c>
      <c r="C5290" t="s">
        <v>18106</v>
      </c>
      <c r="D5290" t="s">
        <v>13393</v>
      </c>
      <c r="E5290">
        <v>172</v>
      </c>
      <c r="F5290">
        <v>172</v>
      </c>
      <c r="G5290">
        <f>MAX(days17[[#This Row],[total_breakfastdays17]],days17[[#This Row],[total_lunchdays17]])</f>
        <v>172</v>
      </c>
    </row>
    <row r="5291" spans="1:7" x14ac:dyDescent="0.25">
      <c r="A5291" t="s">
        <v>5251</v>
      </c>
      <c r="B5291" t="s">
        <v>16845</v>
      </c>
      <c r="C5291" t="s">
        <v>18106</v>
      </c>
      <c r="D5291" t="s">
        <v>13394</v>
      </c>
      <c r="E5291">
        <v>172</v>
      </c>
      <c r="F5291">
        <v>172</v>
      </c>
      <c r="G5291">
        <f>MAX(days17[[#This Row],[total_breakfastdays17]],days17[[#This Row],[total_lunchdays17]])</f>
        <v>172</v>
      </c>
    </row>
    <row r="5292" spans="1:7" x14ac:dyDescent="0.25">
      <c r="A5292" t="s">
        <v>18901</v>
      </c>
      <c r="B5292" t="s">
        <v>16845</v>
      </c>
      <c r="C5292" t="s">
        <v>18106</v>
      </c>
      <c r="D5292" t="s">
        <v>18902</v>
      </c>
      <c r="E5292">
        <v>172</v>
      </c>
      <c r="F5292">
        <v>172</v>
      </c>
      <c r="G5292">
        <f>MAX(days17[[#This Row],[total_breakfastdays17]],days17[[#This Row],[total_lunchdays17]])</f>
        <v>172</v>
      </c>
    </row>
    <row r="5293" spans="1:7" x14ac:dyDescent="0.25">
      <c r="A5293" t="s">
        <v>5252</v>
      </c>
      <c r="B5293" t="s">
        <v>16846</v>
      </c>
      <c r="C5293" t="s">
        <v>18107</v>
      </c>
      <c r="D5293" t="s">
        <v>13395</v>
      </c>
      <c r="E5293">
        <v>167</v>
      </c>
      <c r="F5293">
        <v>167</v>
      </c>
      <c r="G5293">
        <f>MAX(days17[[#This Row],[total_breakfastdays17]],days17[[#This Row],[total_lunchdays17]])</f>
        <v>167</v>
      </c>
    </row>
    <row r="5294" spans="1:7" x14ac:dyDescent="0.25">
      <c r="A5294" t="s">
        <v>5253</v>
      </c>
      <c r="B5294" t="s">
        <v>16846</v>
      </c>
      <c r="C5294" t="s">
        <v>18107</v>
      </c>
      <c r="D5294" t="s">
        <v>13396</v>
      </c>
      <c r="E5294">
        <v>167</v>
      </c>
      <c r="F5294">
        <v>167</v>
      </c>
      <c r="G5294">
        <f>MAX(days17[[#This Row],[total_breakfastdays17]],days17[[#This Row],[total_lunchdays17]])</f>
        <v>167</v>
      </c>
    </row>
    <row r="5295" spans="1:7" x14ac:dyDescent="0.25">
      <c r="A5295" t="s">
        <v>5254</v>
      </c>
      <c r="B5295" t="s">
        <v>16846</v>
      </c>
      <c r="C5295" t="s">
        <v>18107</v>
      </c>
      <c r="D5295" t="s">
        <v>13397</v>
      </c>
      <c r="E5295">
        <v>167</v>
      </c>
      <c r="F5295">
        <v>167</v>
      </c>
      <c r="G5295">
        <f>MAX(days17[[#This Row],[total_breakfastdays17]],days17[[#This Row],[total_lunchdays17]])</f>
        <v>167</v>
      </c>
    </row>
    <row r="5296" spans="1:7" x14ac:dyDescent="0.25">
      <c r="A5296" t="s">
        <v>5255</v>
      </c>
      <c r="B5296" t="s">
        <v>16847</v>
      </c>
      <c r="C5296" t="s">
        <v>18108</v>
      </c>
      <c r="D5296" t="s">
        <v>13398</v>
      </c>
      <c r="E5296">
        <v>176</v>
      </c>
      <c r="F5296">
        <v>176</v>
      </c>
      <c r="G5296">
        <f>MAX(days17[[#This Row],[total_breakfastdays17]],days17[[#This Row],[total_lunchdays17]])</f>
        <v>176</v>
      </c>
    </row>
    <row r="5297" spans="1:7" x14ac:dyDescent="0.25">
      <c r="A5297" t="s">
        <v>5256</v>
      </c>
      <c r="B5297" t="s">
        <v>16847</v>
      </c>
      <c r="C5297" t="s">
        <v>18108</v>
      </c>
      <c r="D5297" t="s">
        <v>13399</v>
      </c>
      <c r="E5297">
        <v>176</v>
      </c>
      <c r="F5297">
        <v>176</v>
      </c>
      <c r="G5297">
        <f>MAX(days17[[#This Row],[total_breakfastdays17]],days17[[#This Row],[total_lunchdays17]])</f>
        <v>176</v>
      </c>
    </row>
    <row r="5298" spans="1:7" x14ac:dyDescent="0.25">
      <c r="A5298" t="s">
        <v>5257</v>
      </c>
      <c r="B5298" t="s">
        <v>16848</v>
      </c>
      <c r="C5298" t="s">
        <v>18109</v>
      </c>
      <c r="D5298" t="s">
        <v>13400</v>
      </c>
      <c r="E5298">
        <v>175</v>
      </c>
      <c r="F5298">
        <v>175</v>
      </c>
      <c r="G5298">
        <f>MAX(days17[[#This Row],[total_breakfastdays17]],days17[[#This Row],[total_lunchdays17]])</f>
        <v>175</v>
      </c>
    </row>
    <row r="5299" spans="1:7" x14ac:dyDescent="0.25">
      <c r="A5299" t="s">
        <v>5258</v>
      </c>
      <c r="B5299" t="s">
        <v>16848</v>
      </c>
      <c r="C5299" t="s">
        <v>18109</v>
      </c>
      <c r="D5299" t="s">
        <v>13401</v>
      </c>
      <c r="E5299">
        <v>175</v>
      </c>
      <c r="F5299">
        <v>175</v>
      </c>
      <c r="G5299">
        <f>MAX(days17[[#This Row],[total_breakfastdays17]],days17[[#This Row],[total_lunchdays17]])</f>
        <v>175</v>
      </c>
    </row>
    <row r="5300" spans="1:7" x14ac:dyDescent="0.25">
      <c r="A5300" t="s">
        <v>5259</v>
      </c>
      <c r="B5300" t="s">
        <v>16849</v>
      </c>
      <c r="C5300" t="s">
        <v>18110</v>
      </c>
      <c r="D5300" t="s">
        <v>13402</v>
      </c>
      <c r="E5300">
        <v>169</v>
      </c>
      <c r="F5300">
        <v>169</v>
      </c>
      <c r="G5300">
        <f>MAX(days17[[#This Row],[total_breakfastdays17]],days17[[#This Row],[total_lunchdays17]])</f>
        <v>169</v>
      </c>
    </row>
    <row r="5301" spans="1:7" x14ac:dyDescent="0.25">
      <c r="A5301" t="s">
        <v>5260</v>
      </c>
      <c r="B5301" t="s">
        <v>16849</v>
      </c>
      <c r="C5301" t="s">
        <v>18110</v>
      </c>
      <c r="D5301" t="s">
        <v>13403</v>
      </c>
      <c r="E5301">
        <v>169</v>
      </c>
      <c r="F5301">
        <v>169</v>
      </c>
      <c r="G5301">
        <f>MAX(days17[[#This Row],[total_breakfastdays17]],days17[[#This Row],[total_lunchdays17]])</f>
        <v>169</v>
      </c>
    </row>
    <row r="5302" spans="1:7" x14ac:dyDescent="0.25">
      <c r="A5302" t="s">
        <v>5261</v>
      </c>
      <c r="B5302" t="s">
        <v>16849</v>
      </c>
      <c r="C5302" t="s">
        <v>18110</v>
      </c>
      <c r="D5302" t="s">
        <v>13404</v>
      </c>
      <c r="E5302">
        <v>169</v>
      </c>
      <c r="F5302">
        <v>169</v>
      </c>
      <c r="G5302">
        <f>MAX(days17[[#This Row],[total_breakfastdays17]],days17[[#This Row],[total_lunchdays17]])</f>
        <v>169</v>
      </c>
    </row>
    <row r="5303" spans="1:7" x14ac:dyDescent="0.25">
      <c r="A5303" t="s">
        <v>5262</v>
      </c>
      <c r="B5303" t="s">
        <v>16849</v>
      </c>
      <c r="C5303" t="s">
        <v>18110</v>
      </c>
      <c r="D5303" t="s">
        <v>13405</v>
      </c>
      <c r="E5303">
        <v>169</v>
      </c>
      <c r="F5303">
        <v>169</v>
      </c>
      <c r="G5303">
        <f>MAX(days17[[#This Row],[total_breakfastdays17]],days17[[#This Row],[total_lunchdays17]])</f>
        <v>169</v>
      </c>
    </row>
    <row r="5304" spans="1:7" x14ac:dyDescent="0.25">
      <c r="A5304" t="s">
        <v>5263</v>
      </c>
      <c r="B5304" t="s">
        <v>16849</v>
      </c>
      <c r="C5304" t="s">
        <v>18110</v>
      </c>
      <c r="D5304" t="s">
        <v>13406</v>
      </c>
      <c r="E5304">
        <v>169</v>
      </c>
      <c r="F5304">
        <v>169</v>
      </c>
      <c r="G5304">
        <f>MAX(days17[[#This Row],[total_breakfastdays17]],days17[[#This Row],[total_lunchdays17]])</f>
        <v>169</v>
      </c>
    </row>
    <row r="5305" spans="1:7" x14ac:dyDescent="0.25">
      <c r="A5305" t="s">
        <v>5264</v>
      </c>
      <c r="B5305" t="s">
        <v>16849</v>
      </c>
      <c r="C5305" t="s">
        <v>18110</v>
      </c>
      <c r="D5305" t="s">
        <v>13407</v>
      </c>
      <c r="E5305">
        <v>169</v>
      </c>
      <c r="F5305">
        <v>169</v>
      </c>
      <c r="G5305">
        <f>MAX(days17[[#This Row],[total_breakfastdays17]],days17[[#This Row],[total_lunchdays17]])</f>
        <v>169</v>
      </c>
    </row>
    <row r="5306" spans="1:7" x14ac:dyDescent="0.25">
      <c r="A5306" t="s">
        <v>5265</v>
      </c>
      <c r="B5306" t="s">
        <v>16850</v>
      </c>
      <c r="C5306" t="s">
        <v>18111</v>
      </c>
      <c r="D5306" t="s">
        <v>13408</v>
      </c>
      <c r="E5306">
        <v>170</v>
      </c>
      <c r="F5306">
        <v>170</v>
      </c>
      <c r="G5306">
        <f>MAX(days17[[#This Row],[total_breakfastdays17]],days17[[#This Row],[total_lunchdays17]])</f>
        <v>170</v>
      </c>
    </row>
    <row r="5307" spans="1:7" x14ac:dyDescent="0.25">
      <c r="A5307" t="s">
        <v>5266</v>
      </c>
      <c r="B5307" t="s">
        <v>16850</v>
      </c>
      <c r="C5307" t="s">
        <v>18111</v>
      </c>
      <c r="D5307" t="s">
        <v>13409</v>
      </c>
      <c r="E5307">
        <v>166</v>
      </c>
      <c r="F5307">
        <v>166</v>
      </c>
      <c r="G5307">
        <f>MAX(days17[[#This Row],[total_breakfastdays17]],days17[[#This Row],[total_lunchdays17]])</f>
        <v>166</v>
      </c>
    </row>
    <row r="5308" spans="1:7" x14ac:dyDescent="0.25">
      <c r="A5308" t="s">
        <v>5267</v>
      </c>
      <c r="B5308" t="s">
        <v>16850</v>
      </c>
      <c r="C5308" t="s">
        <v>18111</v>
      </c>
      <c r="D5308" t="s">
        <v>13410</v>
      </c>
      <c r="E5308">
        <v>170</v>
      </c>
      <c r="F5308">
        <v>170</v>
      </c>
      <c r="G5308">
        <f>MAX(days17[[#This Row],[total_breakfastdays17]],days17[[#This Row],[total_lunchdays17]])</f>
        <v>170</v>
      </c>
    </row>
    <row r="5309" spans="1:7" x14ac:dyDescent="0.25">
      <c r="A5309" t="s">
        <v>5268</v>
      </c>
      <c r="B5309" t="s">
        <v>16850</v>
      </c>
      <c r="C5309" t="s">
        <v>18111</v>
      </c>
      <c r="D5309" t="s">
        <v>13411</v>
      </c>
      <c r="E5309">
        <v>170</v>
      </c>
      <c r="F5309">
        <v>170</v>
      </c>
      <c r="G5309">
        <f>MAX(days17[[#This Row],[total_breakfastdays17]],days17[[#This Row],[total_lunchdays17]])</f>
        <v>170</v>
      </c>
    </row>
    <row r="5310" spans="1:7" x14ac:dyDescent="0.25">
      <c r="A5310" t="s">
        <v>5269</v>
      </c>
      <c r="B5310" t="s">
        <v>16850</v>
      </c>
      <c r="C5310" t="s">
        <v>18111</v>
      </c>
      <c r="D5310" t="s">
        <v>9353</v>
      </c>
      <c r="E5310">
        <v>170</v>
      </c>
      <c r="F5310">
        <v>170</v>
      </c>
      <c r="G5310">
        <f>MAX(days17[[#This Row],[total_breakfastdays17]],days17[[#This Row],[total_lunchdays17]])</f>
        <v>170</v>
      </c>
    </row>
    <row r="5311" spans="1:7" x14ac:dyDescent="0.25">
      <c r="A5311" t="s">
        <v>5270</v>
      </c>
      <c r="B5311" t="s">
        <v>16850</v>
      </c>
      <c r="C5311" t="s">
        <v>18111</v>
      </c>
      <c r="D5311" t="s">
        <v>13412</v>
      </c>
      <c r="E5311">
        <v>170</v>
      </c>
      <c r="F5311">
        <v>170</v>
      </c>
      <c r="G5311">
        <f>MAX(days17[[#This Row],[total_breakfastdays17]],days17[[#This Row],[total_lunchdays17]])</f>
        <v>170</v>
      </c>
    </row>
    <row r="5312" spans="1:7" x14ac:dyDescent="0.25">
      <c r="A5312" t="s">
        <v>5271</v>
      </c>
      <c r="B5312" t="s">
        <v>16850</v>
      </c>
      <c r="C5312" t="s">
        <v>18111</v>
      </c>
      <c r="D5312" t="s">
        <v>13413</v>
      </c>
      <c r="E5312">
        <v>170</v>
      </c>
      <c r="F5312">
        <v>170</v>
      </c>
      <c r="G5312">
        <f>MAX(days17[[#This Row],[total_breakfastdays17]],days17[[#This Row],[total_lunchdays17]])</f>
        <v>170</v>
      </c>
    </row>
    <row r="5313" spans="1:7" x14ac:dyDescent="0.25">
      <c r="A5313" t="s">
        <v>5272</v>
      </c>
      <c r="B5313" t="s">
        <v>16850</v>
      </c>
      <c r="C5313" t="s">
        <v>18111</v>
      </c>
      <c r="D5313" t="s">
        <v>9352</v>
      </c>
      <c r="E5313">
        <v>170</v>
      </c>
      <c r="F5313">
        <v>170</v>
      </c>
      <c r="G5313">
        <f>MAX(days17[[#This Row],[total_breakfastdays17]],days17[[#This Row],[total_lunchdays17]])</f>
        <v>170</v>
      </c>
    </row>
    <row r="5314" spans="1:7" x14ac:dyDescent="0.25">
      <c r="A5314" t="s">
        <v>5273</v>
      </c>
      <c r="B5314" t="s">
        <v>16850</v>
      </c>
      <c r="C5314" t="s">
        <v>18111</v>
      </c>
      <c r="D5314" t="s">
        <v>13414</v>
      </c>
      <c r="E5314">
        <v>170</v>
      </c>
      <c r="F5314">
        <v>170</v>
      </c>
      <c r="G5314">
        <f>MAX(days17[[#This Row],[total_breakfastdays17]],days17[[#This Row],[total_lunchdays17]])</f>
        <v>170</v>
      </c>
    </row>
    <row r="5315" spans="1:7" x14ac:dyDescent="0.25">
      <c r="A5315" t="s">
        <v>5274</v>
      </c>
      <c r="B5315" t="s">
        <v>16850</v>
      </c>
      <c r="C5315" t="s">
        <v>18111</v>
      </c>
      <c r="D5315" t="s">
        <v>11963</v>
      </c>
      <c r="E5315">
        <v>170</v>
      </c>
      <c r="F5315">
        <v>170</v>
      </c>
      <c r="G5315">
        <f>MAX(days17[[#This Row],[total_breakfastdays17]],days17[[#This Row],[total_lunchdays17]])</f>
        <v>170</v>
      </c>
    </row>
    <row r="5316" spans="1:7" x14ac:dyDescent="0.25">
      <c r="A5316" t="s">
        <v>5275</v>
      </c>
      <c r="B5316" t="s">
        <v>16850</v>
      </c>
      <c r="C5316" t="s">
        <v>18111</v>
      </c>
      <c r="D5316" t="s">
        <v>13415</v>
      </c>
      <c r="E5316">
        <v>170</v>
      </c>
      <c r="F5316">
        <v>170</v>
      </c>
      <c r="G5316">
        <f>MAX(days17[[#This Row],[total_breakfastdays17]],days17[[#This Row],[total_lunchdays17]])</f>
        <v>170</v>
      </c>
    </row>
    <row r="5317" spans="1:7" x14ac:dyDescent="0.25">
      <c r="A5317" t="s">
        <v>5276</v>
      </c>
      <c r="B5317" t="s">
        <v>16850</v>
      </c>
      <c r="C5317" t="s">
        <v>18111</v>
      </c>
      <c r="D5317" t="s">
        <v>13416</v>
      </c>
      <c r="E5317">
        <v>170</v>
      </c>
      <c r="F5317">
        <v>170</v>
      </c>
      <c r="G5317">
        <f>MAX(days17[[#This Row],[total_breakfastdays17]],days17[[#This Row],[total_lunchdays17]])</f>
        <v>170</v>
      </c>
    </row>
    <row r="5318" spans="1:7" x14ac:dyDescent="0.25">
      <c r="A5318" t="s">
        <v>5277</v>
      </c>
      <c r="B5318" t="s">
        <v>16850</v>
      </c>
      <c r="C5318" t="s">
        <v>18111</v>
      </c>
      <c r="D5318" t="s">
        <v>13417</v>
      </c>
      <c r="E5318">
        <v>170</v>
      </c>
      <c r="F5318">
        <v>170</v>
      </c>
      <c r="G5318">
        <f>MAX(days17[[#This Row],[total_breakfastdays17]],days17[[#This Row],[total_lunchdays17]])</f>
        <v>170</v>
      </c>
    </row>
    <row r="5319" spans="1:7" x14ac:dyDescent="0.25">
      <c r="A5319" t="s">
        <v>5278</v>
      </c>
      <c r="B5319" t="s">
        <v>16851</v>
      </c>
      <c r="C5319" t="s">
        <v>18112</v>
      </c>
      <c r="D5319" t="s">
        <v>13418</v>
      </c>
      <c r="E5319">
        <v>166</v>
      </c>
      <c r="F5319">
        <v>166</v>
      </c>
      <c r="G5319">
        <f>MAX(days17[[#This Row],[total_breakfastdays17]],days17[[#This Row],[total_lunchdays17]])</f>
        <v>166</v>
      </c>
    </row>
    <row r="5320" spans="1:7" x14ac:dyDescent="0.25">
      <c r="A5320" t="s">
        <v>5279</v>
      </c>
      <c r="B5320" t="s">
        <v>16851</v>
      </c>
      <c r="C5320" t="s">
        <v>18112</v>
      </c>
      <c r="D5320" t="s">
        <v>13419</v>
      </c>
      <c r="E5320">
        <v>166</v>
      </c>
      <c r="F5320">
        <v>166</v>
      </c>
      <c r="G5320">
        <f>MAX(days17[[#This Row],[total_breakfastdays17]],days17[[#This Row],[total_lunchdays17]])</f>
        <v>166</v>
      </c>
    </row>
    <row r="5321" spans="1:7" x14ac:dyDescent="0.25">
      <c r="A5321" t="s">
        <v>5280</v>
      </c>
      <c r="B5321" t="s">
        <v>16851</v>
      </c>
      <c r="C5321" t="s">
        <v>18112</v>
      </c>
      <c r="D5321" t="s">
        <v>13420</v>
      </c>
      <c r="E5321">
        <v>166</v>
      </c>
      <c r="F5321">
        <v>166</v>
      </c>
      <c r="G5321">
        <f>MAX(days17[[#This Row],[total_breakfastdays17]],days17[[#This Row],[total_lunchdays17]])</f>
        <v>166</v>
      </c>
    </row>
    <row r="5322" spans="1:7" x14ac:dyDescent="0.25">
      <c r="A5322" t="s">
        <v>5281</v>
      </c>
      <c r="B5322" t="s">
        <v>16851</v>
      </c>
      <c r="C5322" t="s">
        <v>18112</v>
      </c>
      <c r="D5322" t="s">
        <v>13421</v>
      </c>
      <c r="E5322">
        <v>166</v>
      </c>
      <c r="F5322">
        <v>166</v>
      </c>
      <c r="G5322">
        <f>MAX(days17[[#This Row],[total_breakfastdays17]],days17[[#This Row],[total_lunchdays17]])</f>
        <v>166</v>
      </c>
    </row>
    <row r="5323" spans="1:7" x14ac:dyDescent="0.25">
      <c r="A5323" t="s">
        <v>5282</v>
      </c>
      <c r="B5323" t="s">
        <v>16851</v>
      </c>
      <c r="C5323" t="s">
        <v>18112</v>
      </c>
      <c r="D5323" t="s">
        <v>13422</v>
      </c>
      <c r="E5323">
        <v>166</v>
      </c>
      <c r="F5323">
        <v>166</v>
      </c>
      <c r="G5323">
        <f>MAX(days17[[#This Row],[total_breakfastdays17]],days17[[#This Row],[total_lunchdays17]])</f>
        <v>166</v>
      </c>
    </row>
    <row r="5324" spans="1:7" x14ac:dyDescent="0.25">
      <c r="A5324" t="s">
        <v>5283</v>
      </c>
      <c r="B5324" t="s">
        <v>16851</v>
      </c>
      <c r="C5324" t="s">
        <v>18112</v>
      </c>
      <c r="D5324" t="s">
        <v>13423</v>
      </c>
      <c r="E5324">
        <v>166</v>
      </c>
      <c r="F5324">
        <v>166</v>
      </c>
      <c r="G5324">
        <f>MAX(days17[[#This Row],[total_breakfastdays17]],days17[[#This Row],[total_lunchdays17]])</f>
        <v>166</v>
      </c>
    </row>
    <row r="5325" spans="1:7" x14ac:dyDescent="0.25">
      <c r="A5325" t="s">
        <v>5284</v>
      </c>
      <c r="B5325" t="s">
        <v>16851</v>
      </c>
      <c r="C5325" t="s">
        <v>18112</v>
      </c>
      <c r="D5325" t="s">
        <v>13424</v>
      </c>
      <c r="E5325">
        <v>166</v>
      </c>
      <c r="F5325">
        <v>166</v>
      </c>
      <c r="G5325">
        <f>MAX(days17[[#This Row],[total_breakfastdays17]],days17[[#This Row],[total_lunchdays17]])</f>
        <v>166</v>
      </c>
    </row>
    <row r="5326" spans="1:7" x14ac:dyDescent="0.25">
      <c r="A5326" t="s">
        <v>5285</v>
      </c>
      <c r="B5326" t="s">
        <v>16852</v>
      </c>
      <c r="C5326" t="s">
        <v>18113</v>
      </c>
      <c r="D5326" t="s">
        <v>13425</v>
      </c>
      <c r="E5326">
        <v>175</v>
      </c>
      <c r="F5326">
        <v>175</v>
      </c>
      <c r="G5326">
        <f>MAX(days17[[#This Row],[total_breakfastdays17]],days17[[#This Row],[total_lunchdays17]])</f>
        <v>175</v>
      </c>
    </row>
    <row r="5327" spans="1:7" x14ac:dyDescent="0.25">
      <c r="A5327" t="s">
        <v>5286</v>
      </c>
      <c r="B5327" t="s">
        <v>16852</v>
      </c>
      <c r="C5327" t="s">
        <v>18113</v>
      </c>
      <c r="D5327" t="s">
        <v>13426</v>
      </c>
      <c r="E5327">
        <v>175</v>
      </c>
      <c r="F5327">
        <v>175</v>
      </c>
      <c r="G5327">
        <f>MAX(days17[[#This Row],[total_breakfastdays17]],days17[[#This Row],[total_lunchdays17]])</f>
        <v>175</v>
      </c>
    </row>
    <row r="5328" spans="1:7" x14ac:dyDescent="0.25">
      <c r="A5328" t="s">
        <v>5287</v>
      </c>
      <c r="B5328" t="s">
        <v>16852</v>
      </c>
      <c r="C5328" t="s">
        <v>18113</v>
      </c>
      <c r="D5328" t="s">
        <v>13427</v>
      </c>
      <c r="E5328">
        <v>175</v>
      </c>
      <c r="F5328">
        <v>175</v>
      </c>
      <c r="G5328">
        <f>MAX(days17[[#This Row],[total_breakfastdays17]],days17[[#This Row],[total_lunchdays17]])</f>
        <v>175</v>
      </c>
    </row>
    <row r="5329" spans="1:7" x14ac:dyDescent="0.25">
      <c r="A5329" t="s">
        <v>5288</v>
      </c>
      <c r="B5329" t="s">
        <v>16852</v>
      </c>
      <c r="C5329" t="s">
        <v>18113</v>
      </c>
      <c r="D5329" t="s">
        <v>13428</v>
      </c>
      <c r="E5329">
        <v>175</v>
      </c>
      <c r="F5329">
        <v>175</v>
      </c>
      <c r="G5329">
        <f>MAX(days17[[#This Row],[total_breakfastdays17]],days17[[#This Row],[total_lunchdays17]])</f>
        <v>175</v>
      </c>
    </row>
    <row r="5330" spans="1:7" x14ac:dyDescent="0.25">
      <c r="A5330" t="s">
        <v>5289</v>
      </c>
      <c r="B5330" t="s">
        <v>16853</v>
      </c>
      <c r="C5330" t="s">
        <v>18114</v>
      </c>
      <c r="D5330" t="s">
        <v>13429</v>
      </c>
      <c r="E5330">
        <v>173</v>
      </c>
      <c r="F5330">
        <v>173</v>
      </c>
      <c r="G5330">
        <f>MAX(days17[[#This Row],[total_breakfastdays17]],days17[[#This Row],[total_lunchdays17]])</f>
        <v>173</v>
      </c>
    </row>
    <row r="5331" spans="1:7" x14ac:dyDescent="0.25">
      <c r="A5331" t="s">
        <v>5290</v>
      </c>
      <c r="B5331" t="s">
        <v>16853</v>
      </c>
      <c r="C5331" t="s">
        <v>18114</v>
      </c>
      <c r="D5331" t="s">
        <v>13430</v>
      </c>
      <c r="E5331">
        <v>173</v>
      </c>
      <c r="F5331">
        <v>173</v>
      </c>
      <c r="G5331">
        <f>MAX(days17[[#This Row],[total_breakfastdays17]],days17[[#This Row],[total_lunchdays17]])</f>
        <v>173</v>
      </c>
    </row>
    <row r="5332" spans="1:7" x14ac:dyDescent="0.25">
      <c r="A5332" t="s">
        <v>5291</v>
      </c>
      <c r="B5332" t="s">
        <v>16853</v>
      </c>
      <c r="C5332" t="s">
        <v>18114</v>
      </c>
      <c r="D5332" t="s">
        <v>8483</v>
      </c>
      <c r="E5332">
        <v>173</v>
      </c>
      <c r="F5332">
        <v>173</v>
      </c>
      <c r="G5332">
        <f>MAX(days17[[#This Row],[total_breakfastdays17]],days17[[#This Row],[total_lunchdays17]])</f>
        <v>173</v>
      </c>
    </row>
    <row r="5333" spans="1:7" x14ac:dyDescent="0.25">
      <c r="A5333" t="s">
        <v>5292</v>
      </c>
      <c r="B5333" t="s">
        <v>16853</v>
      </c>
      <c r="C5333" t="s">
        <v>18114</v>
      </c>
      <c r="D5333" t="s">
        <v>9260</v>
      </c>
      <c r="E5333">
        <v>173</v>
      </c>
      <c r="F5333">
        <v>173</v>
      </c>
      <c r="G5333">
        <f>MAX(days17[[#This Row],[total_breakfastdays17]],days17[[#This Row],[total_lunchdays17]])</f>
        <v>173</v>
      </c>
    </row>
    <row r="5334" spans="1:7" x14ac:dyDescent="0.25">
      <c r="A5334" t="s">
        <v>5293</v>
      </c>
      <c r="B5334" t="s">
        <v>16853</v>
      </c>
      <c r="C5334" t="s">
        <v>18114</v>
      </c>
      <c r="D5334" t="s">
        <v>11346</v>
      </c>
      <c r="E5334">
        <v>173</v>
      </c>
      <c r="F5334">
        <v>173</v>
      </c>
      <c r="G5334">
        <f>MAX(days17[[#This Row],[total_breakfastdays17]],days17[[#This Row],[total_lunchdays17]])</f>
        <v>173</v>
      </c>
    </row>
    <row r="5335" spans="1:7" x14ac:dyDescent="0.25">
      <c r="A5335" t="s">
        <v>5294</v>
      </c>
      <c r="B5335" t="s">
        <v>16853</v>
      </c>
      <c r="C5335" t="s">
        <v>18114</v>
      </c>
      <c r="D5335" t="s">
        <v>13431</v>
      </c>
      <c r="E5335">
        <v>173</v>
      </c>
      <c r="F5335">
        <v>173</v>
      </c>
      <c r="G5335">
        <f>MAX(days17[[#This Row],[total_breakfastdays17]],days17[[#This Row],[total_lunchdays17]])</f>
        <v>173</v>
      </c>
    </row>
    <row r="5336" spans="1:7" x14ac:dyDescent="0.25">
      <c r="A5336" t="s">
        <v>5295</v>
      </c>
      <c r="B5336" t="s">
        <v>16854</v>
      </c>
      <c r="C5336" t="s">
        <v>18115</v>
      </c>
      <c r="D5336" t="s">
        <v>13432</v>
      </c>
      <c r="E5336">
        <v>168</v>
      </c>
      <c r="F5336">
        <v>168</v>
      </c>
      <c r="G5336">
        <f>MAX(days17[[#This Row],[total_breakfastdays17]],days17[[#This Row],[total_lunchdays17]])</f>
        <v>168</v>
      </c>
    </row>
    <row r="5337" spans="1:7" x14ac:dyDescent="0.25">
      <c r="A5337" t="s">
        <v>5296</v>
      </c>
      <c r="B5337" t="s">
        <v>16854</v>
      </c>
      <c r="C5337" t="s">
        <v>18115</v>
      </c>
      <c r="D5337" t="s">
        <v>13433</v>
      </c>
      <c r="E5337">
        <v>168</v>
      </c>
      <c r="F5337">
        <v>168</v>
      </c>
      <c r="G5337">
        <f>MAX(days17[[#This Row],[total_breakfastdays17]],days17[[#This Row],[total_lunchdays17]])</f>
        <v>168</v>
      </c>
    </row>
    <row r="5338" spans="1:7" x14ac:dyDescent="0.25">
      <c r="A5338" t="s">
        <v>5297</v>
      </c>
      <c r="B5338" t="s">
        <v>16854</v>
      </c>
      <c r="C5338" t="s">
        <v>18115</v>
      </c>
      <c r="D5338" t="s">
        <v>12215</v>
      </c>
      <c r="E5338">
        <v>168</v>
      </c>
      <c r="F5338">
        <v>168</v>
      </c>
      <c r="G5338">
        <f>MAX(days17[[#This Row],[total_breakfastdays17]],days17[[#This Row],[total_lunchdays17]])</f>
        <v>168</v>
      </c>
    </row>
    <row r="5339" spans="1:7" x14ac:dyDescent="0.25">
      <c r="A5339" t="s">
        <v>5298</v>
      </c>
      <c r="B5339" t="s">
        <v>16854</v>
      </c>
      <c r="C5339" t="s">
        <v>18115</v>
      </c>
      <c r="D5339" t="s">
        <v>13434</v>
      </c>
      <c r="E5339">
        <v>168</v>
      </c>
      <c r="F5339">
        <v>168</v>
      </c>
      <c r="G5339">
        <f>MAX(days17[[#This Row],[total_breakfastdays17]],days17[[#This Row],[total_lunchdays17]])</f>
        <v>168</v>
      </c>
    </row>
    <row r="5340" spans="1:7" x14ac:dyDescent="0.25">
      <c r="A5340" t="s">
        <v>5299</v>
      </c>
      <c r="B5340" t="s">
        <v>16854</v>
      </c>
      <c r="C5340" t="s">
        <v>18115</v>
      </c>
      <c r="D5340" t="s">
        <v>13435</v>
      </c>
      <c r="E5340">
        <v>168</v>
      </c>
      <c r="F5340">
        <v>168</v>
      </c>
      <c r="G5340">
        <f>MAX(days17[[#This Row],[total_breakfastdays17]],days17[[#This Row],[total_lunchdays17]])</f>
        <v>168</v>
      </c>
    </row>
    <row r="5341" spans="1:7" x14ac:dyDescent="0.25">
      <c r="A5341" t="s">
        <v>5300</v>
      </c>
      <c r="B5341" t="s">
        <v>16854</v>
      </c>
      <c r="C5341" t="s">
        <v>18115</v>
      </c>
      <c r="D5341" t="s">
        <v>13436</v>
      </c>
      <c r="E5341">
        <v>173</v>
      </c>
      <c r="F5341">
        <v>173</v>
      </c>
      <c r="G5341">
        <f>MAX(days17[[#This Row],[total_breakfastdays17]],days17[[#This Row],[total_lunchdays17]])</f>
        <v>173</v>
      </c>
    </row>
    <row r="5342" spans="1:7" x14ac:dyDescent="0.25">
      <c r="A5342" t="s">
        <v>5301</v>
      </c>
      <c r="B5342" t="s">
        <v>16855</v>
      </c>
      <c r="C5342" t="s">
        <v>18116</v>
      </c>
      <c r="D5342" t="s">
        <v>13437</v>
      </c>
      <c r="E5342">
        <v>171</v>
      </c>
      <c r="F5342">
        <v>171</v>
      </c>
      <c r="G5342">
        <f>MAX(days17[[#This Row],[total_breakfastdays17]],days17[[#This Row],[total_lunchdays17]])</f>
        <v>171</v>
      </c>
    </row>
    <row r="5343" spans="1:7" x14ac:dyDescent="0.25">
      <c r="A5343" t="s">
        <v>5302</v>
      </c>
      <c r="B5343" t="s">
        <v>16855</v>
      </c>
      <c r="C5343" t="s">
        <v>18116</v>
      </c>
      <c r="D5343" t="s">
        <v>13438</v>
      </c>
      <c r="E5343">
        <v>171</v>
      </c>
      <c r="F5343">
        <v>171</v>
      </c>
      <c r="G5343">
        <f>MAX(days17[[#This Row],[total_breakfastdays17]],days17[[#This Row],[total_lunchdays17]])</f>
        <v>171</v>
      </c>
    </row>
    <row r="5344" spans="1:7" x14ac:dyDescent="0.25">
      <c r="A5344" t="s">
        <v>5303</v>
      </c>
      <c r="B5344" t="s">
        <v>16855</v>
      </c>
      <c r="C5344" t="s">
        <v>18116</v>
      </c>
      <c r="D5344" t="s">
        <v>13439</v>
      </c>
      <c r="E5344">
        <v>171</v>
      </c>
      <c r="F5344">
        <v>171</v>
      </c>
      <c r="G5344">
        <f>MAX(days17[[#This Row],[total_breakfastdays17]],days17[[#This Row],[total_lunchdays17]])</f>
        <v>171</v>
      </c>
    </row>
    <row r="5345" spans="1:7" x14ac:dyDescent="0.25">
      <c r="A5345" t="s">
        <v>5304</v>
      </c>
      <c r="B5345" t="s">
        <v>16856</v>
      </c>
      <c r="C5345" t="s">
        <v>18117</v>
      </c>
      <c r="D5345" t="s">
        <v>13440</v>
      </c>
      <c r="E5345">
        <v>174</v>
      </c>
      <c r="F5345">
        <v>174</v>
      </c>
      <c r="G5345">
        <f>MAX(days17[[#This Row],[total_breakfastdays17]],days17[[#This Row],[total_lunchdays17]])</f>
        <v>174</v>
      </c>
    </row>
    <row r="5346" spans="1:7" x14ac:dyDescent="0.25">
      <c r="A5346" t="s">
        <v>5305</v>
      </c>
      <c r="B5346" t="s">
        <v>16856</v>
      </c>
      <c r="C5346" t="s">
        <v>18117</v>
      </c>
      <c r="D5346" t="s">
        <v>13441</v>
      </c>
      <c r="E5346">
        <v>174</v>
      </c>
      <c r="F5346">
        <v>174</v>
      </c>
      <c r="G5346">
        <f>MAX(days17[[#This Row],[total_breakfastdays17]],days17[[#This Row],[total_lunchdays17]])</f>
        <v>174</v>
      </c>
    </row>
    <row r="5347" spans="1:7" x14ac:dyDescent="0.25">
      <c r="A5347" t="s">
        <v>5306</v>
      </c>
      <c r="B5347" t="s">
        <v>16856</v>
      </c>
      <c r="C5347" t="s">
        <v>18117</v>
      </c>
      <c r="D5347" t="s">
        <v>13442</v>
      </c>
      <c r="E5347">
        <v>174</v>
      </c>
      <c r="F5347">
        <v>174</v>
      </c>
      <c r="G5347">
        <f>MAX(days17[[#This Row],[total_breakfastdays17]],days17[[#This Row],[total_lunchdays17]])</f>
        <v>174</v>
      </c>
    </row>
    <row r="5348" spans="1:7" x14ac:dyDescent="0.25">
      <c r="A5348" t="s">
        <v>5307</v>
      </c>
      <c r="B5348" t="s">
        <v>16856</v>
      </c>
      <c r="C5348" t="s">
        <v>18117</v>
      </c>
      <c r="D5348" t="s">
        <v>13443</v>
      </c>
      <c r="E5348">
        <v>174</v>
      </c>
      <c r="F5348">
        <v>174</v>
      </c>
      <c r="G5348">
        <f>MAX(days17[[#This Row],[total_breakfastdays17]],days17[[#This Row],[total_lunchdays17]])</f>
        <v>174</v>
      </c>
    </row>
    <row r="5349" spans="1:7" x14ac:dyDescent="0.25">
      <c r="A5349" t="s">
        <v>5308</v>
      </c>
      <c r="B5349" t="s">
        <v>16856</v>
      </c>
      <c r="C5349" t="s">
        <v>18117</v>
      </c>
      <c r="D5349" t="s">
        <v>13444</v>
      </c>
      <c r="E5349">
        <v>192</v>
      </c>
      <c r="F5349">
        <v>192</v>
      </c>
      <c r="G5349">
        <f>MAX(days17[[#This Row],[total_breakfastdays17]],days17[[#This Row],[total_lunchdays17]])</f>
        <v>192</v>
      </c>
    </row>
    <row r="5350" spans="1:7" x14ac:dyDescent="0.25">
      <c r="A5350" t="s">
        <v>5309</v>
      </c>
      <c r="B5350" t="s">
        <v>16856</v>
      </c>
      <c r="C5350" t="s">
        <v>18117</v>
      </c>
      <c r="D5350" t="s">
        <v>13445</v>
      </c>
      <c r="E5350">
        <v>174</v>
      </c>
      <c r="F5350">
        <v>174</v>
      </c>
      <c r="G5350">
        <f>MAX(days17[[#This Row],[total_breakfastdays17]],days17[[#This Row],[total_lunchdays17]])</f>
        <v>174</v>
      </c>
    </row>
    <row r="5351" spans="1:7" x14ac:dyDescent="0.25">
      <c r="A5351" t="s">
        <v>5310</v>
      </c>
      <c r="B5351" t="s">
        <v>16856</v>
      </c>
      <c r="C5351" t="s">
        <v>18117</v>
      </c>
      <c r="D5351" t="s">
        <v>13446</v>
      </c>
      <c r="E5351">
        <v>174</v>
      </c>
      <c r="F5351">
        <v>174</v>
      </c>
      <c r="G5351">
        <f>MAX(days17[[#This Row],[total_breakfastdays17]],days17[[#This Row],[total_lunchdays17]])</f>
        <v>174</v>
      </c>
    </row>
    <row r="5352" spans="1:7" x14ac:dyDescent="0.25">
      <c r="A5352" t="s">
        <v>5311</v>
      </c>
      <c r="B5352" t="s">
        <v>16856</v>
      </c>
      <c r="C5352" t="s">
        <v>18117</v>
      </c>
      <c r="D5352" t="s">
        <v>13447</v>
      </c>
      <c r="E5352">
        <v>174</v>
      </c>
      <c r="F5352">
        <v>174</v>
      </c>
      <c r="G5352">
        <f>MAX(days17[[#This Row],[total_breakfastdays17]],days17[[#This Row],[total_lunchdays17]])</f>
        <v>174</v>
      </c>
    </row>
    <row r="5353" spans="1:7" x14ac:dyDescent="0.25">
      <c r="A5353" t="s">
        <v>5312</v>
      </c>
      <c r="B5353" t="s">
        <v>16856</v>
      </c>
      <c r="C5353" t="s">
        <v>18117</v>
      </c>
      <c r="D5353" t="s">
        <v>13448</v>
      </c>
      <c r="E5353">
        <v>174</v>
      </c>
      <c r="F5353">
        <v>174</v>
      </c>
      <c r="G5353">
        <f>MAX(days17[[#This Row],[total_breakfastdays17]],days17[[#This Row],[total_lunchdays17]])</f>
        <v>174</v>
      </c>
    </row>
    <row r="5354" spans="1:7" x14ac:dyDescent="0.25">
      <c r="A5354" t="s">
        <v>5313</v>
      </c>
      <c r="B5354" t="s">
        <v>16857</v>
      </c>
      <c r="C5354" t="s">
        <v>18118</v>
      </c>
      <c r="D5354" t="s">
        <v>13449</v>
      </c>
      <c r="E5354">
        <v>175</v>
      </c>
      <c r="F5354">
        <v>175</v>
      </c>
      <c r="G5354">
        <f>MAX(days17[[#This Row],[total_breakfastdays17]],days17[[#This Row],[total_lunchdays17]])</f>
        <v>175</v>
      </c>
    </row>
    <row r="5355" spans="1:7" x14ac:dyDescent="0.25">
      <c r="A5355" t="s">
        <v>5314</v>
      </c>
      <c r="B5355" t="s">
        <v>16857</v>
      </c>
      <c r="C5355" t="s">
        <v>18118</v>
      </c>
      <c r="D5355" t="s">
        <v>13450</v>
      </c>
      <c r="E5355">
        <v>175</v>
      </c>
      <c r="F5355">
        <v>175</v>
      </c>
      <c r="G5355">
        <f>MAX(days17[[#This Row],[total_breakfastdays17]],days17[[#This Row],[total_lunchdays17]])</f>
        <v>175</v>
      </c>
    </row>
    <row r="5356" spans="1:7" x14ac:dyDescent="0.25">
      <c r="A5356" t="s">
        <v>5315</v>
      </c>
      <c r="B5356" t="s">
        <v>16857</v>
      </c>
      <c r="C5356" t="s">
        <v>18118</v>
      </c>
      <c r="D5356" t="s">
        <v>13451</v>
      </c>
      <c r="E5356">
        <v>175</v>
      </c>
      <c r="F5356">
        <v>175</v>
      </c>
      <c r="G5356">
        <f>MAX(days17[[#This Row],[total_breakfastdays17]],days17[[#This Row],[total_lunchdays17]])</f>
        <v>175</v>
      </c>
    </row>
    <row r="5357" spans="1:7" x14ac:dyDescent="0.25">
      <c r="A5357" t="s">
        <v>5316</v>
      </c>
      <c r="B5357" t="s">
        <v>16858</v>
      </c>
      <c r="C5357" t="s">
        <v>18119</v>
      </c>
      <c r="D5357" t="s">
        <v>13452</v>
      </c>
      <c r="E5357">
        <v>180</v>
      </c>
      <c r="F5357">
        <v>180</v>
      </c>
      <c r="G5357">
        <f>MAX(days17[[#This Row],[total_breakfastdays17]],days17[[#This Row],[total_lunchdays17]])</f>
        <v>180</v>
      </c>
    </row>
    <row r="5358" spans="1:7" x14ac:dyDescent="0.25">
      <c r="A5358" t="s">
        <v>5317</v>
      </c>
      <c r="B5358" t="s">
        <v>16859</v>
      </c>
      <c r="C5358" t="s">
        <v>18120</v>
      </c>
      <c r="D5358" t="s">
        <v>13453</v>
      </c>
      <c r="E5358">
        <v>166</v>
      </c>
      <c r="F5358">
        <v>166</v>
      </c>
      <c r="G5358">
        <f>MAX(days17[[#This Row],[total_breakfastdays17]],days17[[#This Row],[total_lunchdays17]])</f>
        <v>166</v>
      </c>
    </row>
    <row r="5359" spans="1:7" x14ac:dyDescent="0.25">
      <c r="A5359" t="s">
        <v>5318</v>
      </c>
      <c r="B5359" t="s">
        <v>16859</v>
      </c>
      <c r="C5359" t="s">
        <v>18120</v>
      </c>
      <c r="D5359" t="s">
        <v>13454</v>
      </c>
      <c r="E5359">
        <v>166</v>
      </c>
      <c r="F5359">
        <v>166</v>
      </c>
      <c r="G5359">
        <f>MAX(days17[[#This Row],[total_breakfastdays17]],days17[[#This Row],[total_lunchdays17]])</f>
        <v>166</v>
      </c>
    </row>
    <row r="5360" spans="1:7" x14ac:dyDescent="0.25">
      <c r="A5360" t="s">
        <v>5319</v>
      </c>
      <c r="B5360" t="s">
        <v>16859</v>
      </c>
      <c r="C5360" t="s">
        <v>18120</v>
      </c>
      <c r="D5360" t="s">
        <v>13455</v>
      </c>
      <c r="E5360">
        <v>166</v>
      </c>
      <c r="F5360">
        <v>167</v>
      </c>
      <c r="G5360">
        <f>MAX(days17[[#This Row],[total_breakfastdays17]],days17[[#This Row],[total_lunchdays17]])</f>
        <v>167</v>
      </c>
    </row>
    <row r="5361" spans="1:7" x14ac:dyDescent="0.25">
      <c r="A5361" t="s">
        <v>5320</v>
      </c>
      <c r="B5361" t="s">
        <v>16860</v>
      </c>
      <c r="C5361" t="s">
        <v>18121</v>
      </c>
      <c r="D5361" t="s">
        <v>13456</v>
      </c>
      <c r="E5361">
        <v>172</v>
      </c>
      <c r="F5361">
        <v>172</v>
      </c>
      <c r="G5361">
        <f>MAX(days17[[#This Row],[total_breakfastdays17]],days17[[#This Row],[total_lunchdays17]])</f>
        <v>172</v>
      </c>
    </row>
    <row r="5362" spans="1:7" x14ac:dyDescent="0.25">
      <c r="A5362" t="s">
        <v>5321</v>
      </c>
      <c r="B5362" t="s">
        <v>16861</v>
      </c>
      <c r="C5362" t="s">
        <v>18122</v>
      </c>
      <c r="D5362" t="s">
        <v>13457</v>
      </c>
      <c r="E5362">
        <v>177</v>
      </c>
      <c r="F5362">
        <v>177</v>
      </c>
      <c r="G5362">
        <f>MAX(days17[[#This Row],[total_breakfastdays17]],days17[[#This Row],[total_lunchdays17]])</f>
        <v>177</v>
      </c>
    </row>
    <row r="5363" spans="1:7" x14ac:dyDescent="0.25">
      <c r="A5363" t="s">
        <v>5322</v>
      </c>
      <c r="B5363" t="s">
        <v>16861</v>
      </c>
      <c r="C5363" t="s">
        <v>18122</v>
      </c>
      <c r="D5363" t="s">
        <v>13458</v>
      </c>
      <c r="E5363">
        <v>177</v>
      </c>
      <c r="F5363">
        <v>177</v>
      </c>
      <c r="G5363">
        <f>MAX(days17[[#This Row],[total_breakfastdays17]],days17[[#This Row],[total_lunchdays17]])</f>
        <v>177</v>
      </c>
    </row>
    <row r="5364" spans="1:7" x14ac:dyDescent="0.25">
      <c r="A5364" t="s">
        <v>5323</v>
      </c>
      <c r="B5364" t="s">
        <v>16861</v>
      </c>
      <c r="C5364" t="s">
        <v>18122</v>
      </c>
      <c r="D5364" t="s">
        <v>10468</v>
      </c>
      <c r="E5364">
        <v>177</v>
      </c>
      <c r="F5364">
        <v>177</v>
      </c>
      <c r="G5364">
        <f>MAX(days17[[#This Row],[total_breakfastdays17]],days17[[#This Row],[total_lunchdays17]])</f>
        <v>177</v>
      </c>
    </row>
    <row r="5365" spans="1:7" x14ac:dyDescent="0.25">
      <c r="A5365" t="s">
        <v>5324</v>
      </c>
      <c r="B5365" t="s">
        <v>16861</v>
      </c>
      <c r="C5365" t="s">
        <v>18122</v>
      </c>
      <c r="D5365" t="s">
        <v>13459</v>
      </c>
      <c r="E5365">
        <v>177</v>
      </c>
      <c r="F5365">
        <v>177</v>
      </c>
      <c r="G5365">
        <f>MAX(days17[[#This Row],[total_breakfastdays17]],days17[[#This Row],[total_lunchdays17]])</f>
        <v>177</v>
      </c>
    </row>
    <row r="5366" spans="1:7" x14ac:dyDescent="0.25">
      <c r="A5366" t="s">
        <v>5325</v>
      </c>
      <c r="B5366" t="s">
        <v>16861</v>
      </c>
      <c r="C5366" t="s">
        <v>18122</v>
      </c>
      <c r="D5366" t="s">
        <v>13460</v>
      </c>
      <c r="E5366">
        <v>177</v>
      </c>
      <c r="F5366">
        <v>177</v>
      </c>
      <c r="G5366">
        <f>MAX(days17[[#This Row],[total_breakfastdays17]],days17[[#This Row],[total_lunchdays17]])</f>
        <v>177</v>
      </c>
    </row>
    <row r="5367" spans="1:7" x14ac:dyDescent="0.25">
      <c r="A5367" t="s">
        <v>5326</v>
      </c>
      <c r="B5367" t="s">
        <v>16861</v>
      </c>
      <c r="C5367" t="s">
        <v>18122</v>
      </c>
      <c r="D5367" t="s">
        <v>13461</v>
      </c>
      <c r="E5367">
        <v>177</v>
      </c>
      <c r="F5367">
        <v>177</v>
      </c>
      <c r="G5367">
        <f>MAX(days17[[#This Row],[total_breakfastdays17]],days17[[#This Row],[total_lunchdays17]])</f>
        <v>177</v>
      </c>
    </row>
    <row r="5368" spans="1:7" x14ac:dyDescent="0.25">
      <c r="A5368" t="s">
        <v>5327</v>
      </c>
      <c r="B5368" t="s">
        <v>16861</v>
      </c>
      <c r="C5368" t="s">
        <v>18122</v>
      </c>
      <c r="D5368" t="s">
        <v>13462</v>
      </c>
      <c r="E5368">
        <v>177</v>
      </c>
      <c r="F5368">
        <v>56</v>
      </c>
      <c r="G5368">
        <f>MAX(days17[[#This Row],[total_breakfastdays17]],days17[[#This Row],[total_lunchdays17]])</f>
        <v>177</v>
      </c>
    </row>
    <row r="5369" spans="1:7" x14ac:dyDescent="0.25">
      <c r="A5369" t="s">
        <v>5328</v>
      </c>
      <c r="B5369" t="s">
        <v>16861</v>
      </c>
      <c r="C5369" t="s">
        <v>18122</v>
      </c>
      <c r="D5369" t="s">
        <v>13463</v>
      </c>
      <c r="E5369">
        <v>178</v>
      </c>
      <c r="F5369">
        <v>178</v>
      </c>
      <c r="G5369">
        <f>MAX(days17[[#This Row],[total_breakfastdays17]],days17[[#This Row],[total_lunchdays17]])</f>
        <v>178</v>
      </c>
    </row>
    <row r="5370" spans="1:7" x14ac:dyDescent="0.25">
      <c r="A5370" t="s">
        <v>5329</v>
      </c>
      <c r="B5370" t="s">
        <v>16861</v>
      </c>
      <c r="C5370" t="s">
        <v>18122</v>
      </c>
      <c r="D5370" t="s">
        <v>13464</v>
      </c>
      <c r="E5370">
        <v>177</v>
      </c>
      <c r="F5370">
        <v>177</v>
      </c>
      <c r="G5370">
        <f>MAX(days17[[#This Row],[total_breakfastdays17]],days17[[#This Row],[total_lunchdays17]])</f>
        <v>177</v>
      </c>
    </row>
    <row r="5371" spans="1:7" x14ac:dyDescent="0.25">
      <c r="A5371" t="s">
        <v>5330</v>
      </c>
      <c r="B5371" t="s">
        <v>16861</v>
      </c>
      <c r="C5371" t="s">
        <v>18122</v>
      </c>
      <c r="D5371" t="s">
        <v>13465</v>
      </c>
      <c r="E5371">
        <v>177</v>
      </c>
      <c r="F5371">
        <v>177</v>
      </c>
      <c r="G5371">
        <f>MAX(days17[[#This Row],[total_breakfastdays17]],days17[[#This Row],[total_lunchdays17]])</f>
        <v>177</v>
      </c>
    </row>
    <row r="5372" spans="1:7" x14ac:dyDescent="0.25">
      <c r="A5372" t="s">
        <v>5331</v>
      </c>
      <c r="B5372" t="s">
        <v>16862</v>
      </c>
      <c r="C5372" t="s">
        <v>18123</v>
      </c>
      <c r="D5372" t="s">
        <v>13466</v>
      </c>
      <c r="E5372">
        <v>171</v>
      </c>
      <c r="F5372">
        <v>171</v>
      </c>
      <c r="G5372">
        <f>MAX(days17[[#This Row],[total_breakfastdays17]],days17[[#This Row],[total_lunchdays17]])</f>
        <v>171</v>
      </c>
    </row>
    <row r="5373" spans="1:7" x14ac:dyDescent="0.25">
      <c r="A5373" t="s">
        <v>5332</v>
      </c>
      <c r="B5373" t="s">
        <v>16862</v>
      </c>
      <c r="C5373" t="s">
        <v>18123</v>
      </c>
      <c r="D5373" t="s">
        <v>13467</v>
      </c>
      <c r="E5373">
        <v>171</v>
      </c>
      <c r="F5373">
        <v>171</v>
      </c>
      <c r="G5373">
        <f>MAX(days17[[#This Row],[total_breakfastdays17]],days17[[#This Row],[total_lunchdays17]])</f>
        <v>171</v>
      </c>
    </row>
    <row r="5374" spans="1:7" x14ac:dyDescent="0.25">
      <c r="A5374" t="s">
        <v>5333</v>
      </c>
      <c r="B5374" t="s">
        <v>16862</v>
      </c>
      <c r="C5374" t="s">
        <v>18123</v>
      </c>
      <c r="D5374" t="s">
        <v>13468</v>
      </c>
      <c r="E5374">
        <v>171</v>
      </c>
      <c r="F5374">
        <v>171</v>
      </c>
      <c r="G5374">
        <f>MAX(days17[[#This Row],[total_breakfastdays17]],days17[[#This Row],[total_lunchdays17]])</f>
        <v>171</v>
      </c>
    </row>
    <row r="5375" spans="1:7" x14ac:dyDescent="0.25">
      <c r="A5375" t="s">
        <v>5334</v>
      </c>
      <c r="B5375" t="s">
        <v>16863</v>
      </c>
      <c r="C5375" t="s">
        <v>18124</v>
      </c>
      <c r="D5375" t="s">
        <v>13469</v>
      </c>
      <c r="E5375">
        <v>170</v>
      </c>
      <c r="F5375">
        <v>170</v>
      </c>
      <c r="G5375">
        <f>MAX(days17[[#This Row],[total_breakfastdays17]],days17[[#This Row],[total_lunchdays17]])</f>
        <v>170</v>
      </c>
    </row>
    <row r="5376" spans="1:7" x14ac:dyDescent="0.25">
      <c r="A5376" t="s">
        <v>5335</v>
      </c>
      <c r="B5376" t="s">
        <v>16863</v>
      </c>
      <c r="C5376" t="s">
        <v>18124</v>
      </c>
      <c r="D5376" t="s">
        <v>13470</v>
      </c>
      <c r="E5376">
        <v>170</v>
      </c>
      <c r="F5376">
        <v>170</v>
      </c>
      <c r="G5376">
        <f>MAX(days17[[#This Row],[total_breakfastdays17]],days17[[#This Row],[total_lunchdays17]])</f>
        <v>170</v>
      </c>
    </row>
    <row r="5377" spans="1:7" x14ac:dyDescent="0.25">
      <c r="A5377" t="s">
        <v>5336</v>
      </c>
      <c r="B5377" t="s">
        <v>16863</v>
      </c>
      <c r="C5377" t="s">
        <v>18124</v>
      </c>
      <c r="D5377" t="s">
        <v>13471</v>
      </c>
      <c r="E5377">
        <v>170</v>
      </c>
      <c r="F5377">
        <v>170</v>
      </c>
      <c r="G5377">
        <f>MAX(days17[[#This Row],[total_breakfastdays17]],days17[[#This Row],[total_lunchdays17]])</f>
        <v>170</v>
      </c>
    </row>
    <row r="5378" spans="1:7" x14ac:dyDescent="0.25">
      <c r="A5378" t="s">
        <v>5337</v>
      </c>
      <c r="B5378" t="s">
        <v>16864</v>
      </c>
      <c r="C5378" t="s">
        <v>18125</v>
      </c>
      <c r="D5378" t="s">
        <v>13472</v>
      </c>
      <c r="E5378">
        <v>170</v>
      </c>
      <c r="F5378">
        <v>170</v>
      </c>
      <c r="G5378">
        <f>MAX(days17[[#This Row],[total_breakfastdays17]],days17[[#This Row],[total_lunchdays17]])</f>
        <v>170</v>
      </c>
    </row>
    <row r="5379" spans="1:7" x14ac:dyDescent="0.25">
      <c r="A5379" t="s">
        <v>5338</v>
      </c>
      <c r="B5379" t="s">
        <v>16864</v>
      </c>
      <c r="C5379" t="s">
        <v>18125</v>
      </c>
      <c r="D5379" t="s">
        <v>13473</v>
      </c>
      <c r="E5379">
        <v>170</v>
      </c>
      <c r="F5379">
        <v>170</v>
      </c>
      <c r="G5379">
        <f>MAX(days17[[#This Row],[total_breakfastdays17]],days17[[#This Row],[total_lunchdays17]])</f>
        <v>170</v>
      </c>
    </row>
    <row r="5380" spans="1:7" x14ac:dyDescent="0.25">
      <c r="A5380" t="s">
        <v>5339</v>
      </c>
      <c r="B5380" t="s">
        <v>16864</v>
      </c>
      <c r="C5380" t="s">
        <v>18125</v>
      </c>
      <c r="D5380" t="s">
        <v>11895</v>
      </c>
      <c r="E5380">
        <v>170</v>
      </c>
      <c r="F5380">
        <v>170</v>
      </c>
      <c r="G5380">
        <f>MAX(days17[[#This Row],[total_breakfastdays17]],days17[[#This Row],[total_lunchdays17]])</f>
        <v>170</v>
      </c>
    </row>
    <row r="5381" spans="1:7" x14ac:dyDescent="0.25">
      <c r="A5381" t="s">
        <v>5340</v>
      </c>
      <c r="B5381" t="s">
        <v>16865</v>
      </c>
      <c r="C5381" t="s">
        <v>18126</v>
      </c>
      <c r="D5381" t="s">
        <v>13474</v>
      </c>
      <c r="E5381">
        <v>177</v>
      </c>
      <c r="F5381">
        <v>177</v>
      </c>
      <c r="G5381">
        <f>MAX(days17[[#This Row],[total_breakfastdays17]],days17[[#This Row],[total_lunchdays17]])</f>
        <v>177</v>
      </c>
    </row>
    <row r="5382" spans="1:7" x14ac:dyDescent="0.25">
      <c r="A5382" t="s">
        <v>5341</v>
      </c>
      <c r="B5382" t="s">
        <v>16865</v>
      </c>
      <c r="C5382" t="s">
        <v>18126</v>
      </c>
      <c r="D5382" t="s">
        <v>13475</v>
      </c>
      <c r="E5382">
        <v>177</v>
      </c>
      <c r="F5382">
        <v>177</v>
      </c>
      <c r="G5382">
        <f>MAX(days17[[#This Row],[total_breakfastdays17]],days17[[#This Row],[total_lunchdays17]])</f>
        <v>177</v>
      </c>
    </row>
    <row r="5383" spans="1:7" x14ac:dyDescent="0.25">
      <c r="A5383" t="s">
        <v>5342</v>
      </c>
      <c r="B5383" t="s">
        <v>16865</v>
      </c>
      <c r="C5383" t="s">
        <v>18126</v>
      </c>
      <c r="D5383" t="s">
        <v>9507</v>
      </c>
      <c r="E5383">
        <v>177</v>
      </c>
      <c r="F5383">
        <v>177</v>
      </c>
      <c r="G5383">
        <f>MAX(days17[[#This Row],[total_breakfastdays17]],days17[[#This Row],[total_lunchdays17]])</f>
        <v>177</v>
      </c>
    </row>
    <row r="5384" spans="1:7" x14ac:dyDescent="0.25">
      <c r="A5384" t="s">
        <v>5343</v>
      </c>
      <c r="B5384" t="s">
        <v>16865</v>
      </c>
      <c r="C5384" t="s">
        <v>18126</v>
      </c>
      <c r="D5384" t="s">
        <v>13476</v>
      </c>
      <c r="E5384">
        <v>177</v>
      </c>
      <c r="F5384">
        <v>177</v>
      </c>
      <c r="G5384">
        <f>MAX(days17[[#This Row],[total_breakfastdays17]],days17[[#This Row],[total_lunchdays17]])</f>
        <v>177</v>
      </c>
    </row>
    <row r="5385" spans="1:7" x14ac:dyDescent="0.25">
      <c r="A5385" t="s">
        <v>5344</v>
      </c>
      <c r="B5385" t="s">
        <v>16865</v>
      </c>
      <c r="C5385" t="s">
        <v>18126</v>
      </c>
      <c r="D5385" t="s">
        <v>10254</v>
      </c>
      <c r="E5385">
        <v>177</v>
      </c>
      <c r="F5385">
        <v>177</v>
      </c>
      <c r="G5385">
        <f>MAX(days17[[#This Row],[total_breakfastdays17]],days17[[#This Row],[total_lunchdays17]])</f>
        <v>177</v>
      </c>
    </row>
    <row r="5386" spans="1:7" x14ac:dyDescent="0.25">
      <c r="A5386" t="s">
        <v>5345</v>
      </c>
      <c r="B5386" t="s">
        <v>16865</v>
      </c>
      <c r="C5386" t="s">
        <v>18126</v>
      </c>
      <c r="D5386" t="s">
        <v>13477</v>
      </c>
      <c r="E5386">
        <v>177</v>
      </c>
      <c r="F5386">
        <v>177</v>
      </c>
      <c r="G5386">
        <f>MAX(days17[[#This Row],[total_breakfastdays17]],days17[[#This Row],[total_lunchdays17]])</f>
        <v>177</v>
      </c>
    </row>
    <row r="5387" spans="1:7" x14ac:dyDescent="0.25">
      <c r="A5387" t="s">
        <v>5346</v>
      </c>
      <c r="B5387" t="s">
        <v>16865</v>
      </c>
      <c r="C5387" t="s">
        <v>18126</v>
      </c>
      <c r="D5387" t="s">
        <v>9478</v>
      </c>
      <c r="E5387">
        <v>177</v>
      </c>
      <c r="F5387">
        <v>177</v>
      </c>
      <c r="G5387">
        <f>MAX(days17[[#This Row],[total_breakfastdays17]],days17[[#This Row],[total_lunchdays17]])</f>
        <v>177</v>
      </c>
    </row>
    <row r="5388" spans="1:7" x14ac:dyDescent="0.25">
      <c r="A5388" t="s">
        <v>5347</v>
      </c>
      <c r="B5388" t="s">
        <v>16866</v>
      </c>
      <c r="C5388" t="s">
        <v>18127</v>
      </c>
      <c r="D5388" t="s">
        <v>13478</v>
      </c>
      <c r="E5388">
        <v>170</v>
      </c>
      <c r="F5388">
        <v>170</v>
      </c>
      <c r="G5388">
        <f>MAX(days17[[#This Row],[total_breakfastdays17]],days17[[#This Row],[total_lunchdays17]])</f>
        <v>170</v>
      </c>
    </row>
    <row r="5389" spans="1:7" x14ac:dyDescent="0.25">
      <c r="A5389" t="s">
        <v>5348</v>
      </c>
      <c r="B5389" t="s">
        <v>16866</v>
      </c>
      <c r="C5389" t="s">
        <v>18127</v>
      </c>
      <c r="D5389" t="s">
        <v>13479</v>
      </c>
      <c r="E5389">
        <v>170</v>
      </c>
      <c r="F5389">
        <v>170</v>
      </c>
      <c r="G5389">
        <f>MAX(days17[[#This Row],[total_breakfastdays17]],days17[[#This Row],[total_lunchdays17]])</f>
        <v>170</v>
      </c>
    </row>
    <row r="5390" spans="1:7" x14ac:dyDescent="0.25">
      <c r="A5390" t="s">
        <v>5349</v>
      </c>
      <c r="B5390" t="s">
        <v>16867</v>
      </c>
      <c r="C5390" t="s">
        <v>18128</v>
      </c>
      <c r="D5390" t="s">
        <v>13480</v>
      </c>
      <c r="E5390">
        <v>161</v>
      </c>
      <c r="F5390">
        <v>161</v>
      </c>
      <c r="G5390">
        <f>MAX(days17[[#This Row],[total_breakfastdays17]],days17[[#This Row],[total_lunchdays17]])</f>
        <v>161</v>
      </c>
    </row>
    <row r="5391" spans="1:7" x14ac:dyDescent="0.25">
      <c r="A5391" t="s">
        <v>5350</v>
      </c>
      <c r="B5391" t="s">
        <v>16867</v>
      </c>
      <c r="C5391" t="s">
        <v>18128</v>
      </c>
      <c r="D5391" t="s">
        <v>13481</v>
      </c>
      <c r="E5391">
        <v>161</v>
      </c>
      <c r="F5391">
        <v>161</v>
      </c>
      <c r="G5391">
        <f>MAX(days17[[#This Row],[total_breakfastdays17]],days17[[#This Row],[total_lunchdays17]])</f>
        <v>161</v>
      </c>
    </row>
    <row r="5392" spans="1:7" x14ac:dyDescent="0.25">
      <c r="A5392" t="s">
        <v>5351</v>
      </c>
      <c r="B5392" t="s">
        <v>16868</v>
      </c>
      <c r="C5392" t="s">
        <v>18129</v>
      </c>
      <c r="D5392" t="s">
        <v>8589</v>
      </c>
      <c r="E5392">
        <v>170</v>
      </c>
      <c r="F5392">
        <v>167</v>
      </c>
      <c r="G5392">
        <f>MAX(days17[[#This Row],[total_breakfastdays17]],days17[[#This Row],[total_lunchdays17]])</f>
        <v>170</v>
      </c>
    </row>
    <row r="5393" spans="1:7" x14ac:dyDescent="0.25">
      <c r="A5393" t="s">
        <v>5352</v>
      </c>
      <c r="B5393" t="s">
        <v>16868</v>
      </c>
      <c r="C5393" t="s">
        <v>18129</v>
      </c>
      <c r="D5393" t="s">
        <v>13482</v>
      </c>
      <c r="E5393">
        <v>184</v>
      </c>
      <c r="F5393">
        <v>169</v>
      </c>
      <c r="G5393">
        <f>MAX(days17[[#This Row],[total_breakfastdays17]],days17[[#This Row],[total_lunchdays17]])</f>
        <v>184</v>
      </c>
    </row>
    <row r="5394" spans="1:7" x14ac:dyDescent="0.25">
      <c r="A5394" t="s">
        <v>5353</v>
      </c>
      <c r="B5394" t="s">
        <v>16869</v>
      </c>
      <c r="C5394" t="s">
        <v>18130</v>
      </c>
      <c r="D5394" t="s">
        <v>13483</v>
      </c>
      <c r="E5394">
        <v>172</v>
      </c>
      <c r="F5394">
        <v>172</v>
      </c>
      <c r="G5394">
        <f>MAX(days17[[#This Row],[total_breakfastdays17]],days17[[#This Row],[total_lunchdays17]])</f>
        <v>172</v>
      </c>
    </row>
    <row r="5395" spans="1:7" x14ac:dyDescent="0.25">
      <c r="A5395" t="s">
        <v>5354</v>
      </c>
      <c r="B5395" t="s">
        <v>16869</v>
      </c>
      <c r="C5395" t="s">
        <v>18130</v>
      </c>
      <c r="D5395" t="s">
        <v>13484</v>
      </c>
      <c r="E5395">
        <v>172</v>
      </c>
      <c r="F5395">
        <v>172</v>
      </c>
      <c r="G5395">
        <f>MAX(days17[[#This Row],[total_breakfastdays17]],days17[[#This Row],[total_lunchdays17]])</f>
        <v>172</v>
      </c>
    </row>
    <row r="5396" spans="1:7" x14ac:dyDescent="0.25">
      <c r="A5396" t="s">
        <v>5355</v>
      </c>
      <c r="B5396" t="s">
        <v>16869</v>
      </c>
      <c r="C5396" t="s">
        <v>18130</v>
      </c>
      <c r="D5396" t="s">
        <v>13485</v>
      </c>
      <c r="E5396">
        <v>172</v>
      </c>
      <c r="F5396">
        <v>172</v>
      </c>
      <c r="G5396">
        <f>MAX(days17[[#This Row],[total_breakfastdays17]],days17[[#This Row],[total_lunchdays17]])</f>
        <v>172</v>
      </c>
    </row>
    <row r="5397" spans="1:7" x14ac:dyDescent="0.25">
      <c r="A5397" t="s">
        <v>5356</v>
      </c>
      <c r="B5397" t="s">
        <v>16870</v>
      </c>
      <c r="C5397" t="s">
        <v>18131</v>
      </c>
      <c r="D5397" t="s">
        <v>13486</v>
      </c>
      <c r="E5397">
        <v>174</v>
      </c>
      <c r="F5397">
        <v>174</v>
      </c>
      <c r="G5397">
        <f>MAX(days17[[#This Row],[total_breakfastdays17]],days17[[#This Row],[total_lunchdays17]])</f>
        <v>174</v>
      </c>
    </row>
    <row r="5398" spans="1:7" x14ac:dyDescent="0.25">
      <c r="A5398" t="s">
        <v>5357</v>
      </c>
      <c r="B5398" t="s">
        <v>16870</v>
      </c>
      <c r="C5398" t="s">
        <v>18131</v>
      </c>
      <c r="D5398" t="s">
        <v>13487</v>
      </c>
      <c r="E5398">
        <v>173</v>
      </c>
      <c r="F5398">
        <v>173</v>
      </c>
      <c r="G5398">
        <f>MAX(days17[[#This Row],[total_breakfastdays17]],days17[[#This Row],[total_lunchdays17]])</f>
        <v>173</v>
      </c>
    </row>
    <row r="5399" spans="1:7" x14ac:dyDescent="0.25">
      <c r="A5399" t="s">
        <v>5358</v>
      </c>
      <c r="B5399" t="s">
        <v>16871</v>
      </c>
      <c r="C5399" t="s">
        <v>18132</v>
      </c>
      <c r="D5399" t="s">
        <v>13488</v>
      </c>
      <c r="E5399">
        <v>173</v>
      </c>
      <c r="F5399">
        <v>173</v>
      </c>
      <c r="G5399">
        <f>MAX(days17[[#This Row],[total_breakfastdays17]],days17[[#This Row],[total_lunchdays17]])</f>
        <v>173</v>
      </c>
    </row>
    <row r="5400" spans="1:7" x14ac:dyDescent="0.25">
      <c r="A5400" t="s">
        <v>5359</v>
      </c>
      <c r="B5400" t="s">
        <v>16872</v>
      </c>
      <c r="C5400" t="s">
        <v>18133</v>
      </c>
      <c r="D5400" t="s">
        <v>13489</v>
      </c>
      <c r="E5400">
        <v>172</v>
      </c>
      <c r="F5400">
        <v>172</v>
      </c>
      <c r="G5400">
        <f>MAX(days17[[#This Row],[total_breakfastdays17]],days17[[#This Row],[total_lunchdays17]])</f>
        <v>172</v>
      </c>
    </row>
    <row r="5401" spans="1:7" x14ac:dyDescent="0.25">
      <c r="A5401" t="s">
        <v>5360</v>
      </c>
      <c r="B5401" t="s">
        <v>16872</v>
      </c>
      <c r="C5401" t="s">
        <v>18133</v>
      </c>
      <c r="D5401" t="s">
        <v>13490</v>
      </c>
      <c r="E5401">
        <v>172</v>
      </c>
      <c r="F5401">
        <v>172</v>
      </c>
      <c r="G5401">
        <f>MAX(days17[[#This Row],[total_breakfastdays17]],days17[[#This Row],[total_lunchdays17]])</f>
        <v>172</v>
      </c>
    </row>
    <row r="5402" spans="1:7" x14ac:dyDescent="0.25">
      <c r="A5402" t="s">
        <v>5361</v>
      </c>
      <c r="B5402" t="s">
        <v>16872</v>
      </c>
      <c r="C5402" t="s">
        <v>18133</v>
      </c>
      <c r="D5402" t="s">
        <v>13491</v>
      </c>
      <c r="E5402">
        <v>172</v>
      </c>
      <c r="F5402">
        <v>172</v>
      </c>
      <c r="G5402">
        <f>MAX(days17[[#This Row],[total_breakfastdays17]],days17[[#This Row],[total_lunchdays17]])</f>
        <v>172</v>
      </c>
    </row>
    <row r="5403" spans="1:7" x14ac:dyDescent="0.25">
      <c r="A5403" t="s">
        <v>5362</v>
      </c>
      <c r="B5403" t="s">
        <v>16873</v>
      </c>
      <c r="C5403" t="s">
        <v>18134</v>
      </c>
      <c r="D5403" t="s">
        <v>13492</v>
      </c>
      <c r="E5403">
        <v>168</v>
      </c>
      <c r="F5403">
        <v>168</v>
      </c>
      <c r="G5403">
        <f>MAX(days17[[#This Row],[total_breakfastdays17]],days17[[#This Row],[total_lunchdays17]])</f>
        <v>168</v>
      </c>
    </row>
    <row r="5404" spans="1:7" x14ac:dyDescent="0.25">
      <c r="A5404" t="s">
        <v>5363</v>
      </c>
      <c r="B5404" t="s">
        <v>16874</v>
      </c>
      <c r="C5404" t="s">
        <v>18135</v>
      </c>
      <c r="D5404" t="s">
        <v>13493</v>
      </c>
      <c r="E5404">
        <v>171</v>
      </c>
      <c r="F5404">
        <v>171</v>
      </c>
      <c r="G5404">
        <f>MAX(days17[[#This Row],[total_breakfastdays17]],days17[[#This Row],[total_lunchdays17]])</f>
        <v>171</v>
      </c>
    </row>
    <row r="5405" spans="1:7" x14ac:dyDescent="0.25">
      <c r="A5405" t="s">
        <v>5364</v>
      </c>
      <c r="B5405" t="s">
        <v>16874</v>
      </c>
      <c r="C5405" t="s">
        <v>18135</v>
      </c>
      <c r="D5405" t="s">
        <v>13494</v>
      </c>
      <c r="E5405">
        <v>171</v>
      </c>
      <c r="F5405">
        <v>170</v>
      </c>
      <c r="G5405">
        <f>MAX(days17[[#This Row],[total_breakfastdays17]],days17[[#This Row],[total_lunchdays17]])</f>
        <v>171</v>
      </c>
    </row>
    <row r="5406" spans="1:7" x14ac:dyDescent="0.25">
      <c r="A5406" t="s">
        <v>5365</v>
      </c>
      <c r="B5406" t="s">
        <v>16874</v>
      </c>
      <c r="C5406" t="s">
        <v>18135</v>
      </c>
      <c r="D5406" t="s">
        <v>13495</v>
      </c>
      <c r="E5406">
        <v>171</v>
      </c>
      <c r="F5406">
        <v>171</v>
      </c>
      <c r="G5406">
        <f>MAX(days17[[#This Row],[total_breakfastdays17]],days17[[#This Row],[total_lunchdays17]])</f>
        <v>171</v>
      </c>
    </row>
    <row r="5407" spans="1:7" x14ac:dyDescent="0.25">
      <c r="A5407" t="s">
        <v>5366</v>
      </c>
      <c r="B5407" t="s">
        <v>16874</v>
      </c>
      <c r="C5407" t="s">
        <v>18135</v>
      </c>
      <c r="D5407" t="s">
        <v>13496</v>
      </c>
      <c r="E5407">
        <v>171</v>
      </c>
      <c r="F5407">
        <v>170</v>
      </c>
      <c r="G5407">
        <f>MAX(days17[[#This Row],[total_breakfastdays17]],days17[[#This Row],[total_lunchdays17]])</f>
        <v>171</v>
      </c>
    </row>
    <row r="5408" spans="1:7" x14ac:dyDescent="0.25">
      <c r="A5408" t="s">
        <v>5367</v>
      </c>
      <c r="B5408" t="s">
        <v>16874</v>
      </c>
      <c r="C5408" t="s">
        <v>18135</v>
      </c>
      <c r="D5408" t="s">
        <v>13497</v>
      </c>
      <c r="E5408">
        <v>171</v>
      </c>
      <c r="F5408">
        <v>171</v>
      </c>
      <c r="G5408">
        <f>MAX(days17[[#This Row],[total_breakfastdays17]],days17[[#This Row],[total_lunchdays17]])</f>
        <v>171</v>
      </c>
    </row>
    <row r="5409" spans="1:7" x14ac:dyDescent="0.25">
      <c r="A5409" t="s">
        <v>5368</v>
      </c>
      <c r="B5409" t="s">
        <v>16874</v>
      </c>
      <c r="C5409" t="s">
        <v>18135</v>
      </c>
      <c r="D5409" t="s">
        <v>10623</v>
      </c>
      <c r="E5409">
        <v>171</v>
      </c>
      <c r="F5409">
        <v>171</v>
      </c>
      <c r="G5409">
        <f>MAX(days17[[#This Row],[total_breakfastdays17]],days17[[#This Row],[total_lunchdays17]])</f>
        <v>171</v>
      </c>
    </row>
    <row r="5410" spans="1:7" x14ac:dyDescent="0.25">
      <c r="A5410" t="s">
        <v>5369</v>
      </c>
      <c r="B5410" t="s">
        <v>16874</v>
      </c>
      <c r="C5410" t="s">
        <v>18135</v>
      </c>
      <c r="D5410" t="s">
        <v>13498</v>
      </c>
      <c r="E5410">
        <v>171</v>
      </c>
      <c r="F5410">
        <v>171</v>
      </c>
      <c r="G5410">
        <f>MAX(days17[[#This Row],[total_breakfastdays17]],days17[[#This Row],[total_lunchdays17]])</f>
        <v>171</v>
      </c>
    </row>
    <row r="5411" spans="1:7" x14ac:dyDescent="0.25">
      <c r="A5411" t="s">
        <v>5370</v>
      </c>
      <c r="B5411" t="s">
        <v>16874</v>
      </c>
      <c r="C5411" t="s">
        <v>18135</v>
      </c>
      <c r="D5411" t="s">
        <v>13499</v>
      </c>
      <c r="E5411">
        <v>171</v>
      </c>
      <c r="F5411">
        <v>171</v>
      </c>
      <c r="G5411">
        <f>MAX(days17[[#This Row],[total_breakfastdays17]],days17[[#This Row],[total_lunchdays17]])</f>
        <v>171</v>
      </c>
    </row>
    <row r="5412" spans="1:7" x14ac:dyDescent="0.25">
      <c r="A5412" t="s">
        <v>5371</v>
      </c>
      <c r="B5412" t="s">
        <v>16875</v>
      </c>
      <c r="C5412" t="s">
        <v>18136</v>
      </c>
      <c r="D5412" t="s">
        <v>13500</v>
      </c>
      <c r="E5412">
        <v>172</v>
      </c>
      <c r="F5412">
        <v>172</v>
      </c>
      <c r="G5412">
        <f>MAX(days17[[#This Row],[total_breakfastdays17]],days17[[#This Row],[total_lunchdays17]])</f>
        <v>172</v>
      </c>
    </row>
    <row r="5413" spans="1:7" x14ac:dyDescent="0.25">
      <c r="A5413" t="s">
        <v>5372</v>
      </c>
      <c r="B5413" t="s">
        <v>16875</v>
      </c>
      <c r="C5413" t="s">
        <v>18136</v>
      </c>
      <c r="D5413" t="s">
        <v>13501</v>
      </c>
      <c r="E5413">
        <v>172</v>
      </c>
      <c r="F5413">
        <v>172</v>
      </c>
      <c r="G5413">
        <f>MAX(days17[[#This Row],[total_breakfastdays17]],days17[[#This Row],[total_lunchdays17]])</f>
        <v>172</v>
      </c>
    </row>
    <row r="5414" spans="1:7" x14ac:dyDescent="0.25">
      <c r="A5414" t="s">
        <v>5373</v>
      </c>
      <c r="B5414" t="s">
        <v>16875</v>
      </c>
      <c r="C5414" t="s">
        <v>18136</v>
      </c>
      <c r="D5414" t="s">
        <v>13502</v>
      </c>
      <c r="E5414">
        <v>172</v>
      </c>
      <c r="F5414">
        <v>172</v>
      </c>
      <c r="G5414">
        <f>MAX(days17[[#This Row],[total_breakfastdays17]],days17[[#This Row],[total_lunchdays17]])</f>
        <v>172</v>
      </c>
    </row>
    <row r="5415" spans="1:7" x14ac:dyDescent="0.25">
      <c r="A5415" t="s">
        <v>5374</v>
      </c>
      <c r="B5415" t="s">
        <v>16875</v>
      </c>
      <c r="C5415" t="s">
        <v>18136</v>
      </c>
      <c r="D5415" t="s">
        <v>13503</v>
      </c>
      <c r="E5415">
        <v>172</v>
      </c>
      <c r="F5415">
        <v>172</v>
      </c>
      <c r="G5415">
        <f>MAX(days17[[#This Row],[total_breakfastdays17]],days17[[#This Row],[total_lunchdays17]])</f>
        <v>172</v>
      </c>
    </row>
    <row r="5416" spans="1:7" x14ac:dyDescent="0.25">
      <c r="A5416" t="s">
        <v>5375</v>
      </c>
      <c r="B5416" t="s">
        <v>16875</v>
      </c>
      <c r="C5416" t="s">
        <v>18136</v>
      </c>
      <c r="D5416" t="s">
        <v>13504</v>
      </c>
      <c r="E5416">
        <v>172</v>
      </c>
      <c r="F5416">
        <v>171</v>
      </c>
      <c r="G5416">
        <f>MAX(days17[[#This Row],[total_breakfastdays17]],days17[[#This Row],[total_lunchdays17]])</f>
        <v>172</v>
      </c>
    </row>
    <row r="5417" spans="1:7" x14ac:dyDescent="0.25">
      <c r="A5417" t="s">
        <v>5376</v>
      </c>
      <c r="B5417" t="s">
        <v>16875</v>
      </c>
      <c r="C5417" t="s">
        <v>18136</v>
      </c>
      <c r="D5417" t="s">
        <v>13505</v>
      </c>
      <c r="E5417">
        <v>172</v>
      </c>
      <c r="F5417">
        <v>171</v>
      </c>
      <c r="G5417">
        <f>MAX(days17[[#This Row],[total_breakfastdays17]],days17[[#This Row],[total_lunchdays17]])</f>
        <v>172</v>
      </c>
    </row>
    <row r="5418" spans="1:7" x14ac:dyDescent="0.25">
      <c r="A5418" t="s">
        <v>5377</v>
      </c>
      <c r="B5418" t="s">
        <v>16876</v>
      </c>
      <c r="C5418" t="s">
        <v>18137</v>
      </c>
      <c r="D5418" t="s">
        <v>13506</v>
      </c>
      <c r="E5418">
        <v>173</v>
      </c>
      <c r="F5418">
        <v>173</v>
      </c>
      <c r="G5418">
        <f>MAX(days17[[#This Row],[total_breakfastdays17]],days17[[#This Row],[total_lunchdays17]])</f>
        <v>173</v>
      </c>
    </row>
    <row r="5419" spans="1:7" x14ac:dyDescent="0.25">
      <c r="A5419" t="s">
        <v>5378</v>
      </c>
      <c r="B5419" t="s">
        <v>16876</v>
      </c>
      <c r="C5419" t="s">
        <v>18137</v>
      </c>
      <c r="D5419" t="s">
        <v>13507</v>
      </c>
      <c r="E5419">
        <v>173</v>
      </c>
      <c r="F5419">
        <v>173</v>
      </c>
      <c r="G5419">
        <f>MAX(days17[[#This Row],[total_breakfastdays17]],days17[[#This Row],[total_lunchdays17]])</f>
        <v>173</v>
      </c>
    </row>
    <row r="5420" spans="1:7" x14ac:dyDescent="0.25">
      <c r="A5420" t="s">
        <v>5379</v>
      </c>
      <c r="B5420" t="s">
        <v>16876</v>
      </c>
      <c r="C5420" t="s">
        <v>18137</v>
      </c>
      <c r="D5420" t="s">
        <v>13508</v>
      </c>
      <c r="E5420">
        <v>173</v>
      </c>
      <c r="F5420">
        <v>173</v>
      </c>
      <c r="G5420">
        <f>MAX(days17[[#This Row],[total_breakfastdays17]],days17[[#This Row],[total_lunchdays17]])</f>
        <v>173</v>
      </c>
    </row>
    <row r="5421" spans="1:7" x14ac:dyDescent="0.25">
      <c r="A5421" t="s">
        <v>5380</v>
      </c>
      <c r="B5421" t="s">
        <v>16876</v>
      </c>
      <c r="C5421" t="s">
        <v>18137</v>
      </c>
      <c r="D5421" t="s">
        <v>13509</v>
      </c>
      <c r="E5421">
        <v>173</v>
      </c>
      <c r="F5421">
        <v>173</v>
      </c>
      <c r="G5421">
        <f>MAX(days17[[#This Row],[total_breakfastdays17]],days17[[#This Row],[total_lunchdays17]])</f>
        <v>173</v>
      </c>
    </row>
    <row r="5422" spans="1:7" x14ac:dyDescent="0.25">
      <c r="A5422" t="s">
        <v>5381</v>
      </c>
      <c r="B5422" t="s">
        <v>16877</v>
      </c>
      <c r="C5422" t="s">
        <v>18138</v>
      </c>
      <c r="D5422" t="s">
        <v>13510</v>
      </c>
      <c r="E5422">
        <v>171</v>
      </c>
      <c r="F5422">
        <v>171</v>
      </c>
      <c r="G5422">
        <f>MAX(days17[[#This Row],[total_breakfastdays17]],days17[[#This Row],[total_lunchdays17]])</f>
        <v>171</v>
      </c>
    </row>
    <row r="5423" spans="1:7" x14ac:dyDescent="0.25">
      <c r="A5423" t="s">
        <v>5382</v>
      </c>
      <c r="B5423" t="s">
        <v>16878</v>
      </c>
      <c r="C5423" t="s">
        <v>18139</v>
      </c>
      <c r="D5423" t="s">
        <v>13511</v>
      </c>
      <c r="E5423">
        <v>175</v>
      </c>
      <c r="F5423">
        <v>175</v>
      </c>
      <c r="G5423">
        <f>MAX(days17[[#This Row],[total_breakfastdays17]],days17[[#This Row],[total_lunchdays17]])</f>
        <v>175</v>
      </c>
    </row>
    <row r="5424" spans="1:7" x14ac:dyDescent="0.25">
      <c r="A5424" t="s">
        <v>5383</v>
      </c>
      <c r="B5424" t="s">
        <v>16878</v>
      </c>
      <c r="C5424" t="s">
        <v>18139</v>
      </c>
      <c r="D5424" t="s">
        <v>13512</v>
      </c>
      <c r="E5424">
        <v>175</v>
      </c>
      <c r="F5424">
        <v>175</v>
      </c>
      <c r="G5424">
        <f>MAX(days17[[#This Row],[total_breakfastdays17]],days17[[#This Row],[total_lunchdays17]])</f>
        <v>175</v>
      </c>
    </row>
    <row r="5425" spans="1:7" x14ac:dyDescent="0.25">
      <c r="A5425" t="s">
        <v>5384</v>
      </c>
      <c r="B5425" t="s">
        <v>16878</v>
      </c>
      <c r="C5425" t="s">
        <v>18139</v>
      </c>
      <c r="D5425" t="s">
        <v>13513</v>
      </c>
      <c r="E5425">
        <v>175</v>
      </c>
      <c r="F5425">
        <v>175</v>
      </c>
      <c r="G5425">
        <f>MAX(days17[[#This Row],[total_breakfastdays17]],days17[[#This Row],[total_lunchdays17]])</f>
        <v>175</v>
      </c>
    </row>
    <row r="5426" spans="1:7" x14ac:dyDescent="0.25">
      <c r="A5426" t="s">
        <v>5385</v>
      </c>
      <c r="B5426" t="s">
        <v>16878</v>
      </c>
      <c r="C5426" t="s">
        <v>18139</v>
      </c>
      <c r="D5426" t="s">
        <v>13514</v>
      </c>
      <c r="E5426">
        <v>174</v>
      </c>
      <c r="F5426">
        <v>174</v>
      </c>
      <c r="G5426">
        <f>MAX(days17[[#This Row],[total_breakfastdays17]],days17[[#This Row],[total_lunchdays17]])</f>
        <v>174</v>
      </c>
    </row>
    <row r="5427" spans="1:7" x14ac:dyDescent="0.25">
      <c r="A5427" t="s">
        <v>5386</v>
      </c>
      <c r="B5427" t="s">
        <v>16879</v>
      </c>
      <c r="C5427" t="s">
        <v>18140</v>
      </c>
      <c r="D5427" t="s">
        <v>13515</v>
      </c>
      <c r="E5427">
        <v>169</v>
      </c>
      <c r="F5427">
        <v>169</v>
      </c>
      <c r="G5427">
        <f>MAX(days17[[#This Row],[total_breakfastdays17]],days17[[#This Row],[total_lunchdays17]])</f>
        <v>169</v>
      </c>
    </row>
    <row r="5428" spans="1:7" x14ac:dyDescent="0.25">
      <c r="A5428" t="s">
        <v>5387</v>
      </c>
      <c r="B5428" t="s">
        <v>16879</v>
      </c>
      <c r="C5428" t="s">
        <v>18140</v>
      </c>
      <c r="D5428" t="s">
        <v>13516</v>
      </c>
      <c r="E5428">
        <v>169</v>
      </c>
      <c r="F5428">
        <v>169</v>
      </c>
      <c r="G5428">
        <f>MAX(days17[[#This Row],[total_breakfastdays17]],days17[[#This Row],[total_lunchdays17]])</f>
        <v>169</v>
      </c>
    </row>
    <row r="5429" spans="1:7" x14ac:dyDescent="0.25">
      <c r="A5429" t="s">
        <v>5388</v>
      </c>
      <c r="B5429" t="s">
        <v>16879</v>
      </c>
      <c r="C5429" t="s">
        <v>18140</v>
      </c>
      <c r="D5429" t="s">
        <v>9777</v>
      </c>
      <c r="E5429">
        <v>169</v>
      </c>
      <c r="F5429">
        <v>169</v>
      </c>
      <c r="G5429">
        <f>MAX(days17[[#This Row],[total_breakfastdays17]],days17[[#This Row],[total_lunchdays17]])</f>
        <v>169</v>
      </c>
    </row>
    <row r="5430" spans="1:7" x14ac:dyDescent="0.25">
      <c r="A5430" t="s">
        <v>5389</v>
      </c>
      <c r="B5430" t="s">
        <v>16880</v>
      </c>
      <c r="C5430" t="s">
        <v>18141</v>
      </c>
      <c r="D5430" t="s">
        <v>13517</v>
      </c>
      <c r="E5430">
        <v>173</v>
      </c>
      <c r="F5430">
        <v>173</v>
      </c>
      <c r="G5430">
        <f>MAX(days17[[#This Row],[total_breakfastdays17]],days17[[#This Row],[total_lunchdays17]])</f>
        <v>173</v>
      </c>
    </row>
    <row r="5431" spans="1:7" x14ac:dyDescent="0.25">
      <c r="A5431" t="s">
        <v>5390</v>
      </c>
      <c r="B5431" t="s">
        <v>16880</v>
      </c>
      <c r="C5431" t="s">
        <v>18141</v>
      </c>
      <c r="D5431" t="s">
        <v>13518</v>
      </c>
      <c r="E5431">
        <v>0</v>
      </c>
      <c r="F5431">
        <v>0</v>
      </c>
      <c r="G5431">
        <f>MAX(days17[[#This Row],[total_breakfastdays17]],days17[[#This Row],[total_lunchdays17]])</f>
        <v>0</v>
      </c>
    </row>
    <row r="5432" spans="1:7" x14ac:dyDescent="0.25">
      <c r="A5432" t="s">
        <v>5391</v>
      </c>
      <c r="B5432" t="s">
        <v>16880</v>
      </c>
      <c r="C5432" t="s">
        <v>18141</v>
      </c>
      <c r="D5432" t="s">
        <v>13519</v>
      </c>
      <c r="E5432">
        <v>173</v>
      </c>
      <c r="F5432">
        <v>173</v>
      </c>
      <c r="G5432">
        <f>MAX(days17[[#This Row],[total_breakfastdays17]],days17[[#This Row],[total_lunchdays17]])</f>
        <v>173</v>
      </c>
    </row>
    <row r="5433" spans="1:7" x14ac:dyDescent="0.25">
      <c r="A5433" t="s">
        <v>5392</v>
      </c>
      <c r="B5433" t="s">
        <v>16881</v>
      </c>
      <c r="C5433" t="s">
        <v>18142</v>
      </c>
      <c r="D5433" t="s">
        <v>13520</v>
      </c>
      <c r="E5433">
        <v>172</v>
      </c>
      <c r="F5433">
        <v>172</v>
      </c>
      <c r="G5433">
        <f>MAX(days17[[#This Row],[total_breakfastdays17]],days17[[#This Row],[total_lunchdays17]])</f>
        <v>172</v>
      </c>
    </row>
    <row r="5434" spans="1:7" x14ac:dyDescent="0.25">
      <c r="A5434" t="s">
        <v>5393</v>
      </c>
      <c r="B5434" t="s">
        <v>16881</v>
      </c>
      <c r="C5434" t="s">
        <v>18142</v>
      </c>
      <c r="D5434" t="s">
        <v>13521</v>
      </c>
      <c r="E5434">
        <v>0</v>
      </c>
      <c r="F5434">
        <v>0</v>
      </c>
      <c r="G5434">
        <f>MAX(days17[[#This Row],[total_breakfastdays17]],days17[[#This Row],[total_lunchdays17]])</f>
        <v>0</v>
      </c>
    </row>
    <row r="5435" spans="1:7" x14ac:dyDescent="0.25">
      <c r="A5435" t="s">
        <v>5394</v>
      </c>
      <c r="B5435" t="s">
        <v>16881</v>
      </c>
      <c r="C5435" t="s">
        <v>18142</v>
      </c>
      <c r="D5435" t="s">
        <v>13522</v>
      </c>
      <c r="E5435">
        <v>172</v>
      </c>
      <c r="F5435">
        <v>172</v>
      </c>
      <c r="G5435">
        <f>MAX(days17[[#This Row],[total_breakfastdays17]],days17[[#This Row],[total_lunchdays17]])</f>
        <v>172</v>
      </c>
    </row>
    <row r="5436" spans="1:7" x14ac:dyDescent="0.25">
      <c r="A5436" t="s">
        <v>5395</v>
      </c>
      <c r="B5436" t="s">
        <v>16882</v>
      </c>
      <c r="C5436" t="s">
        <v>18143</v>
      </c>
      <c r="D5436" t="s">
        <v>13523</v>
      </c>
      <c r="E5436">
        <v>175</v>
      </c>
      <c r="F5436">
        <v>175</v>
      </c>
      <c r="G5436">
        <f>MAX(days17[[#This Row],[total_breakfastdays17]],days17[[#This Row],[total_lunchdays17]])</f>
        <v>175</v>
      </c>
    </row>
    <row r="5437" spans="1:7" x14ac:dyDescent="0.25">
      <c r="A5437" t="s">
        <v>5396</v>
      </c>
      <c r="B5437" t="s">
        <v>16882</v>
      </c>
      <c r="C5437" t="s">
        <v>18143</v>
      </c>
      <c r="D5437" t="s">
        <v>13524</v>
      </c>
      <c r="E5437">
        <v>175</v>
      </c>
      <c r="F5437">
        <v>175</v>
      </c>
      <c r="G5437">
        <f>MAX(days17[[#This Row],[total_breakfastdays17]],days17[[#This Row],[total_lunchdays17]])</f>
        <v>175</v>
      </c>
    </row>
    <row r="5438" spans="1:7" x14ac:dyDescent="0.25">
      <c r="A5438" t="s">
        <v>5397</v>
      </c>
      <c r="B5438" t="s">
        <v>16882</v>
      </c>
      <c r="C5438" t="s">
        <v>18143</v>
      </c>
      <c r="D5438" t="s">
        <v>13525</v>
      </c>
      <c r="E5438">
        <v>175</v>
      </c>
      <c r="F5438">
        <v>175</v>
      </c>
      <c r="G5438">
        <f>MAX(days17[[#This Row],[total_breakfastdays17]],days17[[#This Row],[total_lunchdays17]])</f>
        <v>175</v>
      </c>
    </row>
    <row r="5439" spans="1:7" x14ac:dyDescent="0.25">
      <c r="A5439" t="s">
        <v>5398</v>
      </c>
      <c r="B5439" t="s">
        <v>16882</v>
      </c>
      <c r="C5439" t="s">
        <v>18143</v>
      </c>
      <c r="D5439" t="s">
        <v>13526</v>
      </c>
      <c r="E5439">
        <v>175</v>
      </c>
      <c r="F5439">
        <v>175</v>
      </c>
      <c r="G5439">
        <f>MAX(days17[[#This Row],[total_breakfastdays17]],days17[[#This Row],[total_lunchdays17]])</f>
        <v>175</v>
      </c>
    </row>
    <row r="5440" spans="1:7" x14ac:dyDescent="0.25">
      <c r="A5440" t="s">
        <v>5399</v>
      </c>
      <c r="B5440" t="s">
        <v>16882</v>
      </c>
      <c r="C5440" t="s">
        <v>18143</v>
      </c>
      <c r="D5440" t="s">
        <v>13527</v>
      </c>
      <c r="E5440">
        <v>175</v>
      </c>
      <c r="F5440">
        <v>175</v>
      </c>
      <c r="G5440">
        <f>MAX(days17[[#This Row],[total_breakfastdays17]],days17[[#This Row],[total_lunchdays17]])</f>
        <v>175</v>
      </c>
    </row>
    <row r="5441" spans="1:7" x14ac:dyDescent="0.25">
      <c r="A5441" t="s">
        <v>5400</v>
      </c>
      <c r="B5441" t="s">
        <v>16883</v>
      </c>
      <c r="C5441" t="s">
        <v>18144</v>
      </c>
      <c r="D5441" t="s">
        <v>13528</v>
      </c>
      <c r="E5441">
        <v>173</v>
      </c>
      <c r="F5441">
        <v>171</v>
      </c>
      <c r="G5441">
        <f>MAX(days17[[#This Row],[total_breakfastdays17]],days17[[#This Row],[total_lunchdays17]])</f>
        <v>173</v>
      </c>
    </row>
    <row r="5442" spans="1:7" x14ac:dyDescent="0.25">
      <c r="A5442" t="s">
        <v>5401</v>
      </c>
      <c r="B5442" t="s">
        <v>16884</v>
      </c>
      <c r="C5442" t="s">
        <v>18145</v>
      </c>
      <c r="D5442" t="s">
        <v>13529</v>
      </c>
      <c r="E5442">
        <v>173</v>
      </c>
      <c r="F5442">
        <v>173</v>
      </c>
      <c r="G5442">
        <f>MAX(days17[[#This Row],[total_breakfastdays17]],days17[[#This Row],[total_lunchdays17]])</f>
        <v>173</v>
      </c>
    </row>
    <row r="5443" spans="1:7" x14ac:dyDescent="0.25">
      <c r="A5443" t="s">
        <v>5402</v>
      </c>
      <c r="B5443" t="s">
        <v>16884</v>
      </c>
      <c r="C5443" t="s">
        <v>18145</v>
      </c>
      <c r="D5443" t="s">
        <v>13530</v>
      </c>
      <c r="E5443">
        <v>173</v>
      </c>
      <c r="F5443">
        <v>173</v>
      </c>
      <c r="G5443">
        <f>MAX(days17[[#This Row],[total_breakfastdays17]],days17[[#This Row],[total_lunchdays17]])</f>
        <v>173</v>
      </c>
    </row>
    <row r="5444" spans="1:7" x14ac:dyDescent="0.25">
      <c r="A5444" t="s">
        <v>5403</v>
      </c>
      <c r="B5444" t="s">
        <v>16884</v>
      </c>
      <c r="C5444" t="s">
        <v>18145</v>
      </c>
      <c r="D5444" t="s">
        <v>9778</v>
      </c>
      <c r="E5444">
        <v>173</v>
      </c>
      <c r="F5444">
        <v>173</v>
      </c>
      <c r="G5444">
        <f>MAX(days17[[#This Row],[total_breakfastdays17]],days17[[#This Row],[total_lunchdays17]])</f>
        <v>173</v>
      </c>
    </row>
    <row r="5445" spans="1:7" x14ac:dyDescent="0.25">
      <c r="A5445" t="s">
        <v>5404</v>
      </c>
      <c r="B5445" t="s">
        <v>16884</v>
      </c>
      <c r="C5445" t="s">
        <v>18145</v>
      </c>
      <c r="D5445" t="s">
        <v>13531</v>
      </c>
      <c r="E5445">
        <v>173</v>
      </c>
      <c r="F5445">
        <v>173</v>
      </c>
      <c r="G5445">
        <f>MAX(days17[[#This Row],[total_breakfastdays17]],days17[[#This Row],[total_lunchdays17]])</f>
        <v>173</v>
      </c>
    </row>
    <row r="5446" spans="1:7" x14ac:dyDescent="0.25">
      <c r="A5446" t="s">
        <v>5405</v>
      </c>
      <c r="B5446" t="s">
        <v>16885</v>
      </c>
      <c r="C5446" t="s">
        <v>18146</v>
      </c>
      <c r="D5446" t="s">
        <v>13532</v>
      </c>
      <c r="E5446">
        <v>171</v>
      </c>
      <c r="F5446">
        <v>171</v>
      </c>
      <c r="G5446">
        <f>MAX(days17[[#This Row],[total_breakfastdays17]],days17[[#This Row],[total_lunchdays17]])</f>
        <v>171</v>
      </c>
    </row>
    <row r="5447" spans="1:7" x14ac:dyDescent="0.25">
      <c r="A5447" t="s">
        <v>5406</v>
      </c>
      <c r="B5447" t="s">
        <v>16885</v>
      </c>
      <c r="C5447" t="s">
        <v>18146</v>
      </c>
      <c r="D5447" t="s">
        <v>13533</v>
      </c>
      <c r="E5447">
        <v>171</v>
      </c>
      <c r="F5447">
        <v>171</v>
      </c>
      <c r="G5447">
        <f>MAX(days17[[#This Row],[total_breakfastdays17]],days17[[#This Row],[total_lunchdays17]])</f>
        <v>171</v>
      </c>
    </row>
    <row r="5448" spans="1:7" x14ac:dyDescent="0.25">
      <c r="A5448" t="s">
        <v>5407</v>
      </c>
      <c r="B5448" t="s">
        <v>16885</v>
      </c>
      <c r="C5448" t="s">
        <v>18146</v>
      </c>
      <c r="D5448" t="s">
        <v>13534</v>
      </c>
      <c r="E5448">
        <v>171</v>
      </c>
      <c r="F5448">
        <v>171</v>
      </c>
      <c r="G5448">
        <f>MAX(days17[[#This Row],[total_breakfastdays17]],days17[[#This Row],[total_lunchdays17]])</f>
        <v>171</v>
      </c>
    </row>
    <row r="5449" spans="1:7" x14ac:dyDescent="0.25">
      <c r="A5449" t="s">
        <v>5408</v>
      </c>
      <c r="B5449" t="s">
        <v>16886</v>
      </c>
      <c r="C5449" t="s">
        <v>18147</v>
      </c>
      <c r="D5449" t="s">
        <v>13535</v>
      </c>
      <c r="E5449">
        <v>173</v>
      </c>
      <c r="F5449">
        <v>173</v>
      </c>
      <c r="G5449">
        <f>MAX(days17[[#This Row],[total_breakfastdays17]],days17[[#This Row],[total_lunchdays17]])</f>
        <v>173</v>
      </c>
    </row>
    <row r="5450" spans="1:7" x14ac:dyDescent="0.25">
      <c r="A5450" t="s">
        <v>5409</v>
      </c>
      <c r="B5450" t="s">
        <v>16886</v>
      </c>
      <c r="C5450" t="s">
        <v>18147</v>
      </c>
      <c r="D5450" t="s">
        <v>13536</v>
      </c>
      <c r="E5450">
        <v>173</v>
      </c>
      <c r="F5450">
        <v>173</v>
      </c>
      <c r="G5450">
        <f>MAX(days17[[#This Row],[total_breakfastdays17]],days17[[#This Row],[total_lunchdays17]])</f>
        <v>173</v>
      </c>
    </row>
    <row r="5451" spans="1:7" x14ac:dyDescent="0.25">
      <c r="A5451" t="s">
        <v>5410</v>
      </c>
      <c r="B5451" t="s">
        <v>16887</v>
      </c>
      <c r="C5451" t="s">
        <v>18148</v>
      </c>
      <c r="D5451" t="s">
        <v>13537</v>
      </c>
      <c r="E5451">
        <v>173</v>
      </c>
      <c r="F5451">
        <v>173</v>
      </c>
      <c r="G5451">
        <f>MAX(days17[[#This Row],[total_breakfastdays17]],days17[[#This Row],[total_lunchdays17]])</f>
        <v>173</v>
      </c>
    </row>
    <row r="5452" spans="1:7" x14ac:dyDescent="0.25">
      <c r="A5452" t="s">
        <v>5411</v>
      </c>
      <c r="B5452" t="s">
        <v>16887</v>
      </c>
      <c r="C5452" t="s">
        <v>18148</v>
      </c>
      <c r="D5452" t="s">
        <v>13538</v>
      </c>
      <c r="E5452">
        <v>173</v>
      </c>
      <c r="F5452">
        <v>173</v>
      </c>
      <c r="G5452">
        <f>MAX(days17[[#This Row],[total_breakfastdays17]],days17[[#This Row],[total_lunchdays17]])</f>
        <v>173</v>
      </c>
    </row>
    <row r="5453" spans="1:7" x14ac:dyDescent="0.25">
      <c r="A5453" t="s">
        <v>5412</v>
      </c>
      <c r="B5453" t="s">
        <v>16888</v>
      </c>
      <c r="C5453" t="s">
        <v>18149</v>
      </c>
      <c r="D5453" t="s">
        <v>13539</v>
      </c>
      <c r="E5453">
        <v>176</v>
      </c>
      <c r="F5453">
        <v>176</v>
      </c>
      <c r="G5453">
        <f>MAX(days17[[#This Row],[total_breakfastdays17]],days17[[#This Row],[total_lunchdays17]])</f>
        <v>176</v>
      </c>
    </row>
    <row r="5454" spans="1:7" x14ac:dyDescent="0.25">
      <c r="A5454" t="s">
        <v>5413</v>
      </c>
      <c r="B5454" t="s">
        <v>16889</v>
      </c>
      <c r="C5454" t="s">
        <v>18150</v>
      </c>
      <c r="D5454" t="s">
        <v>13540</v>
      </c>
      <c r="E5454">
        <v>174</v>
      </c>
      <c r="F5454">
        <v>173</v>
      </c>
      <c r="G5454">
        <f>MAX(days17[[#This Row],[total_breakfastdays17]],days17[[#This Row],[total_lunchdays17]])</f>
        <v>174</v>
      </c>
    </row>
    <row r="5455" spans="1:7" x14ac:dyDescent="0.25">
      <c r="A5455" t="s">
        <v>5414</v>
      </c>
      <c r="B5455" t="s">
        <v>16890</v>
      </c>
      <c r="C5455" t="s">
        <v>18151</v>
      </c>
      <c r="D5455" t="s">
        <v>13541</v>
      </c>
      <c r="E5455">
        <v>174</v>
      </c>
      <c r="F5455">
        <v>174</v>
      </c>
      <c r="G5455">
        <f>MAX(days17[[#This Row],[total_breakfastdays17]],days17[[#This Row],[total_lunchdays17]])</f>
        <v>174</v>
      </c>
    </row>
    <row r="5456" spans="1:7" x14ac:dyDescent="0.25">
      <c r="A5456" t="s">
        <v>5415</v>
      </c>
      <c r="B5456" t="s">
        <v>16891</v>
      </c>
      <c r="C5456" t="s">
        <v>18152</v>
      </c>
      <c r="D5456" t="s">
        <v>13542</v>
      </c>
      <c r="E5456">
        <v>173</v>
      </c>
      <c r="F5456">
        <v>173</v>
      </c>
      <c r="G5456">
        <f>MAX(days17[[#This Row],[total_breakfastdays17]],days17[[#This Row],[total_lunchdays17]])</f>
        <v>173</v>
      </c>
    </row>
    <row r="5457" spans="1:7" x14ac:dyDescent="0.25">
      <c r="A5457" t="s">
        <v>5416</v>
      </c>
      <c r="B5457" t="s">
        <v>16891</v>
      </c>
      <c r="C5457" t="s">
        <v>18152</v>
      </c>
      <c r="D5457" t="s">
        <v>13543</v>
      </c>
      <c r="E5457">
        <v>173</v>
      </c>
      <c r="F5457">
        <v>173</v>
      </c>
      <c r="G5457">
        <f>MAX(days17[[#This Row],[total_breakfastdays17]],days17[[#This Row],[total_lunchdays17]])</f>
        <v>173</v>
      </c>
    </row>
    <row r="5458" spans="1:7" x14ac:dyDescent="0.25">
      <c r="A5458" t="s">
        <v>5417</v>
      </c>
      <c r="B5458" t="s">
        <v>16891</v>
      </c>
      <c r="C5458" t="s">
        <v>18152</v>
      </c>
      <c r="D5458" t="s">
        <v>13544</v>
      </c>
      <c r="E5458">
        <v>173</v>
      </c>
      <c r="F5458">
        <v>173</v>
      </c>
      <c r="G5458">
        <f>MAX(days17[[#This Row],[total_breakfastdays17]],days17[[#This Row],[total_lunchdays17]])</f>
        <v>173</v>
      </c>
    </row>
    <row r="5459" spans="1:7" x14ac:dyDescent="0.25">
      <c r="A5459" t="s">
        <v>5418</v>
      </c>
      <c r="B5459" t="s">
        <v>16891</v>
      </c>
      <c r="C5459" t="s">
        <v>18152</v>
      </c>
      <c r="D5459" t="s">
        <v>13545</v>
      </c>
      <c r="E5459">
        <v>173</v>
      </c>
      <c r="F5459">
        <v>173</v>
      </c>
      <c r="G5459">
        <f>MAX(days17[[#This Row],[total_breakfastdays17]],days17[[#This Row],[total_lunchdays17]])</f>
        <v>173</v>
      </c>
    </row>
    <row r="5460" spans="1:7" x14ac:dyDescent="0.25">
      <c r="A5460" t="s">
        <v>5419</v>
      </c>
      <c r="B5460" t="s">
        <v>16892</v>
      </c>
      <c r="C5460" t="s">
        <v>18153</v>
      </c>
      <c r="D5460" t="s">
        <v>13546</v>
      </c>
      <c r="E5460">
        <v>170</v>
      </c>
      <c r="F5460">
        <v>170</v>
      </c>
      <c r="G5460">
        <f>MAX(days17[[#This Row],[total_breakfastdays17]],days17[[#This Row],[total_lunchdays17]])</f>
        <v>170</v>
      </c>
    </row>
    <row r="5461" spans="1:7" x14ac:dyDescent="0.25">
      <c r="A5461" t="s">
        <v>5420</v>
      </c>
      <c r="B5461" t="s">
        <v>16892</v>
      </c>
      <c r="C5461" t="s">
        <v>18153</v>
      </c>
      <c r="D5461" t="s">
        <v>13547</v>
      </c>
      <c r="E5461">
        <v>170</v>
      </c>
      <c r="F5461">
        <v>170</v>
      </c>
      <c r="G5461">
        <f>MAX(days17[[#This Row],[total_breakfastdays17]],days17[[#This Row],[total_lunchdays17]])</f>
        <v>170</v>
      </c>
    </row>
    <row r="5462" spans="1:7" x14ac:dyDescent="0.25">
      <c r="A5462" t="s">
        <v>5421</v>
      </c>
      <c r="B5462" t="s">
        <v>16892</v>
      </c>
      <c r="C5462" t="s">
        <v>18153</v>
      </c>
      <c r="D5462" t="s">
        <v>13548</v>
      </c>
      <c r="E5462">
        <v>170</v>
      </c>
      <c r="F5462">
        <v>170</v>
      </c>
      <c r="G5462">
        <f>MAX(days17[[#This Row],[total_breakfastdays17]],days17[[#This Row],[total_lunchdays17]])</f>
        <v>170</v>
      </c>
    </row>
    <row r="5463" spans="1:7" x14ac:dyDescent="0.25">
      <c r="A5463" t="s">
        <v>5422</v>
      </c>
      <c r="B5463" t="s">
        <v>16893</v>
      </c>
      <c r="C5463" t="s">
        <v>18154</v>
      </c>
      <c r="D5463" t="s">
        <v>13549</v>
      </c>
      <c r="E5463">
        <v>169</v>
      </c>
      <c r="F5463">
        <v>169</v>
      </c>
      <c r="G5463">
        <f>MAX(days17[[#This Row],[total_breakfastdays17]],days17[[#This Row],[total_lunchdays17]])</f>
        <v>169</v>
      </c>
    </row>
    <row r="5464" spans="1:7" x14ac:dyDescent="0.25">
      <c r="A5464" t="s">
        <v>5423</v>
      </c>
      <c r="B5464" t="s">
        <v>16894</v>
      </c>
      <c r="C5464" t="s">
        <v>18155</v>
      </c>
      <c r="D5464" t="s">
        <v>13550</v>
      </c>
      <c r="E5464">
        <v>176</v>
      </c>
      <c r="F5464">
        <v>176</v>
      </c>
      <c r="G5464">
        <f>MAX(days17[[#This Row],[total_breakfastdays17]],days17[[#This Row],[total_lunchdays17]])</f>
        <v>176</v>
      </c>
    </row>
    <row r="5465" spans="1:7" x14ac:dyDescent="0.25">
      <c r="A5465" t="s">
        <v>5424</v>
      </c>
      <c r="B5465" t="s">
        <v>16894</v>
      </c>
      <c r="C5465" t="s">
        <v>18155</v>
      </c>
      <c r="D5465" t="s">
        <v>13551</v>
      </c>
      <c r="E5465">
        <v>191</v>
      </c>
      <c r="F5465">
        <v>191</v>
      </c>
      <c r="G5465">
        <f>MAX(days17[[#This Row],[total_breakfastdays17]],days17[[#This Row],[total_lunchdays17]])</f>
        <v>191</v>
      </c>
    </row>
    <row r="5466" spans="1:7" x14ac:dyDescent="0.25">
      <c r="A5466" t="s">
        <v>5425</v>
      </c>
      <c r="B5466" t="s">
        <v>16894</v>
      </c>
      <c r="C5466" t="s">
        <v>18155</v>
      </c>
      <c r="D5466" t="s">
        <v>13552</v>
      </c>
      <c r="E5466">
        <v>191</v>
      </c>
      <c r="F5466">
        <v>191</v>
      </c>
      <c r="G5466">
        <f>MAX(days17[[#This Row],[total_breakfastdays17]],days17[[#This Row],[total_lunchdays17]])</f>
        <v>191</v>
      </c>
    </row>
    <row r="5467" spans="1:7" x14ac:dyDescent="0.25">
      <c r="A5467" t="s">
        <v>5426</v>
      </c>
      <c r="B5467" t="s">
        <v>16895</v>
      </c>
      <c r="C5467" t="s">
        <v>18156</v>
      </c>
      <c r="D5467" t="s">
        <v>13553</v>
      </c>
      <c r="E5467">
        <v>176</v>
      </c>
      <c r="F5467">
        <v>176</v>
      </c>
      <c r="G5467">
        <f>MAX(days17[[#This Row],[total_breakfastdays17]],days17[[#This Row],[total_lunchdays17]])</f>
        <v>176</v>
      </c>
    </row>
    <row r="5468" spans="1:7" x14ac:dyDescent="0.25">
      <c r="A5468" t="s">
        <v>5427</v>
      </c>
      <c r="B5468" t="s">
        <v>16895</v>
      </c>
      <c r="C5468" t="s">
        <v>18156</v>
      </c>
      <c r="D5468" t="s">
        <v>10409</v>
      </c>
      <c r="E5468">
        <v>176</v>
      </c>
      <c r="F5468">
        <v>176</v>
      </c>
      <c r="G5468">
        <f>MAX(days17[[#This Row],[total_breakfastdays17]],days17[[#This Row],[total_lunchdays17]])</f>
        <v>176</v>
      </c>
    </row>
    <row r="5469" spans="1:7" x14ac:dyDescent="0.25">
      <c r="A5469" t="s">
        <v>5428</v>
      </c>
      <c r="B5469" t="s">
        <v>16896</v>
      </c>
      <c r="C5469" t="s">
        <v>18157</v>
      </c>
      <c r="D5469" t="s">
        <v>13554</v>
      </c>
      <c r="E5469">
        <v>169</v>
      </c>
      <c r="F5469">
        <v>170</v>
      </c>
      <c r="G5469">
        <f>MAX(days17[[#This Row],[total_breakfastdays17]],days17[[#This Row],[total_lunchdays17]])</f>
        <v>170</v>
      </c>
    </row>
    <row r="5470" spans="1:7" x14ac:dyDescent="0.25">
      <c r="A5470" t="s">
        <v>5429</v>
      </c>
      <c r="B5470" t="s">
        <v>16896</v>
      </c>
      <c r="C5470" t="s">
        <v>18157</v>
      </c>
      <c r="D5470" t="s">
        <v>13555</v>
      </c>
      <c r="E5470">
        <v>169</v>
      </c>
      <c r="F5470">
        <v>170</v>
      </c>
      <c r="G5470">
        <f>MAX(days17[[#This Row],[total_breakfastdays17]],days17[[#This Row],[total_lunchdays17]])</f>
        <v>170</v>
      </c>
    </row>
    <row r="5471" spans="1:7" x14ac:dyDescent="0.25">
      <c r="A5471" t="s">
        <v>5430</v>
      </c>
      <c r="B5471" t="s">
        <v>16896</v>
      </c>
      <c r="C5471" t="s">
        <v>18157</v>
      </c>
      <c r="D5471" t="s">
        <v>13556</v>
      </c>
      <c r="E5471">
        <v>169</v>
      </c>
      <c r="F5471">
        <v>170</v>
      </c>
      <c r="G5471">
        <f>MAX(days17[[#This Row],[total_breakfastdays17]],days17[[#This Row],[total_lunchdays17]])</f>
        <v>170</v>
      </c>
    </row>
    <row r="5472" spans="1:7" x14ac:dyDescent="0.25">
      <c r="A5472" t="s">
        <v>5431</v>
      </c>
      <c r="B5472" t="s">
        <v>16897</v>
      </c>
      <c r="C5472" t="s">
        <v>18158</v>
      </c>
      <c r="D5472" t="s">
        <v>13557</v>
      </c>
      <c r="E5472">
        <v>176</v>
      </c>
      <c r="F5472">
        <v>176</v>
      </c>
      <c r="G5472">
        <f>MAX(days17[[#This Row],[total_breakfastdays17]],days17[[#This Row],[total_lunchdays17]])</f>
        <v>176</v>
      </c>
    </row>
    <row r="5473" spans="1:7" x14ac:dyDescent="0.25">
      <c r="A5473" t="s">
        <v>5432</v>
      </c>
      <c r="B5473" t="s">
        <v>16897</v>
      </c>
      <c r="C5473" t="s">
        <v>18158</v>
      </c>
      <c r="D5473" t="s">
        <v>13558</v>
      </c>
      <c r="E5473">
        <v>176</v>
      </c>
      <c r="F5473">
        <v>176</v>
      </c>
      <c r="G5473">
        <f>MAX(days17[[#This Row],[total_breakfastdays17]],days17[[#This Row],[total_lunchdays17]])</f>
        <v>176</v>
      </c>
    </row>
    <row r="5474" spans="1:7" x14ac:dyDescent="0.25">
      <c r="A5474" t="s">
        <v>5433</v>
      </c>
      <c r="B5474" t="s">
        <v>16898</v>
      </c>
      <c r="C5474" t="s">
        <v>18159</v>
      </c>
      <c r="D5474" t="s">
        <v>13559</v>
      </c>
      <c r="E5474">
        <v>173</v>
      </c>
      <c r="F5474">
        <v>173</v>
      </c>
      <c r="G5474">
        <f>MAX(days17[[#This Row],[total_breakfastdays17]],days17[[#This Row],[total_lunchdays17]])</f>
        <v>173</v>
      </c>
    </row>
    <row r="5475" spans="1:7" x14ac:dyDescent="0.25">
      <c r="A5475" t="s">
        <v>5434</v>
      </c>
      <c r="B5475" t="s">
        <v>16898</v>
      </c>
      <c r="C5475" t="s">
        <v>18159</v>
      </c>
      <c r="D5475" t="s">
        <v>13560</v>
      </c>
      <c r="E5475">
        <v>173</v>
      </c>
      <c r="F5475">
        <v>173</v>
      </c>
      <c r="G5475">
        <f>MAX(days17[[#This Row],[total_breakfastdays17]],days17[[#This Row],[total_lunchdays17]])</f>
        <v>173</v>
      </c>
    </row>
    <row r="5476" spans="1:7" x14ac:dyDescent="0.25">
      <c r="A5476" t="s">
        <v>5435</v>
      </c>
      <c r="B5476" t="s">
        <v>16898</v>
      </c>
      <c r="C5476" t="s">
        <v>18159</v>
      </c>
      <c r="D5476" t="s">
        <v>13561</v>
      </c>
      <c r="E5476">
        <v>173</v>
      </c>
      <c r="F5476">
        <v>173</v>
      </c>
      <c r="G5476">
        <f>MAX(days17[[#This Row],[total_breakfastdays17]],days17[[#This Row],[total_lunchdays17]])</f>
        <v>173</v>
      </c>
    </row>
    <row r="5477" spans="1:7" x14ac:dyDescent="0.25">
      <c r="A5477" t="s">
        <v>5436</v>
      </c>
      <c r="B5477" t="s">
        <v>16899</v>
      </c>
      <c r="C5477" t="s">
        <v>18160</v>
      </c>
      <c r="D5477" t="s">
        <v>13562</v>
      </c>
      <c r="E5477">
        <v>173</v>
      </c>
      <c r="F5477">
        <v>174</v>
      </c>
      <c r="G5477">
        <f>MAX(days17[[#This Row],[total_breakfastdays17]],days17[[#This Row],[total_lunchdays17]])</f>
        <v>174</v>
      </c>
    </row>
    <row r="5478" spans="1:7" x14ac:dyDescent="0.25">
      <c r="A5478" t="s">
        <v>5437</v>
      </c>
      <c r="B5478" t="s">
        <v>16899</v>
      </c>
      <c r="C5478" t="s">
        <v>18160</v>
      </c>
      <c r="D5478" t="s">
        <v>13563</v>
      </c>
      <c r="E5478">
        <v>173</v>
      </c>
      <c r="F5478">
        <v>173</v>
      </c>
      <c r="G5478">
        <f>MAX(days17[[#This Row],[total_breakfastdays17]],days17[[#This Row],[total_lunchdays17]])</f>
        <v>173</v>
      </c>
    </row>
    <row r="5479" spans="1:7" x14ac:dyDescent="0.25">
      <c r="A5479" t="s">
        <v>5438</v>
      </c>
      <c r="B5479" t="s">
        <v>16899</v>
      </c>
      <c r="C5479" t="s">
        <v>18160</v>
      </c>
      <c r="D5479" t="s">
        <v>13564</v>
      </c>
      <c r="E5479">
        <v>172</v>
      </c>
      <c r="F5479">
        <v>173</v>
      </c>
      <c r="G5479">
        <f>MAX(days17[[#This Row],[total_breakfastdays17]],days17[[#This Row],[total_lunchdays17]])</f>
        <v>173</v>
      </c>
    </row>
    <row r="5480" spans="1:7" x14ac:dyDescent="0.25">
      <c r="A5480" t="s">
        <v>5439</v>
      </c>
      <c r="B5480" t="s">
        <v>16899</v>
      </c>
      <c r="C5480" t="s">
        <v>18160</v>
      </c>
      <c r="D5480" t="s">
        <v>13565</v>
      </c>
      <c r="E5480">
        <v>173</v>
      </c>
      <c r="F5480">
        <v>173</v>
      </c>
      <c r="G5480">
        <f>MAX(days17[[#This Row],[total_breakfastdays17]],days17[[#This Row],[total_lunchdays17]])</f>
        <v>173</v>
      </c>
    </row>
    <row r="5481" spans="1:7" x14ac:dyDescent="0.25">
      <c r="A5481" t="s">
        <v>5440</v>
      </c>
      <c r="B5481" t="s">
        <v>16899</v>
      </c>
      <c r="C5481" t="s">
        <v>18160</v>
      </c>
      <c r="D5481" t="s">
        <v>13566</v>
      </c>
      <c r="E5481">
        <v>173</v>
      </c>
      <c r="F5481">
        <v>175</v>
      </c>
      <c r="G5481">
        <f>MAX(days17[[#This Row],[total_breakfastdays17]],days17[[#This Row],[total_lunchdays17]])</f>
        <v>175</v>
      </c>
    </row>
    <row r="5482" spans="1:7" x14ac:dyDescent="0.25">
      <c r="A5482" t="s">
        <v>5441</v>
      </c>
      <c r="B5482" t="s">
        <v>16899</v>
      </c>
      <c r="C5482" t="s">
        <v>18160</v>
      </c>
      <c r="D5482" t="s">
        <v>13567</v>
      </c>
      <c r="E5482">
        <v>173</v>
      </c>
      <c r="F5482">
        <v>173</v>
      </c>
      <c r="G5482">
        <f>MAX(days17[[#This Row],[total_breakfastdays17]],days17[[#This Row],[total_lunchdays17]])</f>
        <v>173</v>
      </c>
    </row>
    <row r="5483" spans="1:7" x14ac:dyDescent="0.25">
      <c r="A5483" t="s">
        <v>5442</v>
      </c>
      <c r="B5483" t="s">
        <v>16899</v>
      </c>
      <c r="C5483" t="s">
        <v>18160</v>
      </c>
      <c r="D5483" t="s">
        <v>13568</v>
      </c>
      <c r="E5483">
        <v>173</v>
      </c>
      <c r="F5483">
        <v>173</v>
      </c>
      <c r="G5483">
        <f>MAX(days17[[#This Row],[total_breakfastdays17]],days17[[#This Row],[total_lunchdays17]])</f>
        <v>173</v>
      </c>
    </row>
    <row r="5484" spans="1:7" x14ac:dyDescent="0.25">
      <c r="A5484" t="s">
        <v>5443</v>
      </c>
      <c r="B5484" t="s">
        <v>16900</v>
      </c>
      <c r="C5484" t="s">
        <v>18161</v>
      </c>
      <c r="D5484" t="s">
        <v>13569</v>
      </c>
      <c r="E5484">
        <v>173</v>
      </c>
      <c r="F5484">
        <v>173</v>
      </c>
      <c r="G5484">
        <f>MAX(days17[[#This Row],[total_breakfastdays17]],days17[[#This Row],[total_lunchdays17]])</f>
        <v>173</v>
      </c>
    </row>
    <row r="5485" spans="1:7" x14ac:dyDescent="0.25">
      <c r="A5485" t="s">
        <v>5445</v>
      </c>
      <c r="B5485" t="s">
        <v>16900</v>
      </c>
      <c r="C5485" t="s">
        <v>18161</v>
      </c>
      <c r="D5485" t="s">
        <v>13571</v>
      </c>
      <c r="E5485">
        <v>173</v>
      </c>
      <c r="F5485">
        <v>173</v>
      </c>
      <c r="G5485">
        <f>MAX(days17[[#This Row],[total_breakfastdays17]],days17[[#This Row],[total_lunchdays17]])</f>
        <v>173</v>
      </c>
    </row>
    <row r="5486" spans="1:7" x14ac:dyDescent="0.25">
      <c r="A5486" t="s">
        <v>5446</v>
      </c>
      <c r="B5486" t="s">
        <v>16900</v>
      </c>
      <c r="C5486" t="s">
        <v>18161</v>
      </c>
      <c r="D5486" t="s">
        <v>9511</v>
      </c>
      <c r="E5486">
        <v>173</v>
      </c>
      <c r="F5486">
        <v>173</v>
      </c>
      <c r="G5486">
        <f>MAX(days17[[#This Row],[total_breakfastdays17]],days17[[#This Row],[total_lunchdays17]])</f>
        <v>173</v>
      </c>
    </row>
    <row r="5487" spans="1:7" x14ac:dyDescent="0.25">
      <c r="A5487" t="s">
        <v>5447</v>
      </c>
      <c r="B5487" t="s">
        <v>16900</v>
      </c>
      <c r="C5487" t="s">
        <v>18161</v>
      </c>
      <c r="D5487" t="s">
        <v>13572</v>
      </c>
      <c r="E5487">
        <v>173</v>
      </c>
      <c r="F5487">
        <v>173</v>
      </c>
      <c r="G5487">
        <f>MAX(days17[[#This Row],[total_breakfastdays17]],days17[[#This Row],[total_lunchdays17]])</f>
        <v>173</v>
      </c>
    </row>
    <row r="5488" spans="1:7" x14ac:dyDescent="0.25">
      <c r="A5488" t="s">
        <v>5448</v>
      </c>
      <c r="B5488" t="s">
        <v>16900</v>
      </c>
      <c r="C5488" t="s">
        <v>18161</v>
      </c>
      <c r="D5488" t="s">
        <v>13573</v>
      </c>
      <c r="E5488">
        <v>173</v>
      </c>
      <c r="F5488">
        <v>173</v>
      </c>
      <c r="G5488">
        <f>MAX(days17[[#This Row],[total_breakfastdays17]],days17[[#This Row],[total_lunchdays17]])</f>
        <v>173</v>
      </c>
    </row>
    <row r="5489" spans="1:7" x14ac:dyDescent="0.25">
      <c r="A5489" t="s">
        <v>5449</v>
      </c>
      <c r="B5489" t="s">
        <v>16900</v>
      </c>
      <c r="C5489" t="s">
        <v>18161</v>
      </c>
      <c r="D5489" t="s">
        <v>13574</v>
      </c>
      <c r="E5489">
        <v>173</v>
      </c>
      <c r="F5489">
        <v>173</v>
      </c>
      <c r="G5489">
        <f>MAX(days17[[#This Row],[total_breakfastdays17]],days17[[#This Row],[total_lunchdays17]])</f>
        <v>173</v>
      </c>
    </row>
    <row r="5490" spans="1:7" x14ac:dyDescent="0.25">
      <c r="A5490" t="s">
        <v>5450</v>
      </c>
      <c r="B5490" t="s">
        <v>16901</v>
      </c>
      <c r="C5490" t="s">
        <v>18162</v>
      </c>
      <c r="D5490" t="s">
        <v>13575</v>
      </c>
      <c r="E5490">
        <v>171</v>
      </c>
      <c r="F5490">
        <v>171</v>
      </c>
      <c r="G5490">
        <f>MAX(days17[[#This Row],[total_breakfastdays17]],days17[[#This Row],[total_lunchdays17]])</f>
        <v>171</v>
      </c>
    </row>
    <row r="5491" spans="1:7" x14ac:dyDescent="0.25">
      <c r="A5491" t="s">
        <v>5451</v>
      </c>
      <c r="B5491" t="s">
        <v>16901</v>
      </c>
      <c r="C5491" t="s">
        <v>18162</v>
      </c>
      <c r="D5491" t="s">
        <v>13576</v>
      </c>
      <c r="E5491">
        <v>171</v>
      </c>
      <c r="F5491">
        <v>171</v>
      </c>
      <c r="G5491">
        <f>MAX(days17[[#This Row],[total_breakfastdays17]],days17[[#This Row],[total_lunchdays17]])</f>
        <v>171</v>
      </c>
    </row>
    <row r="5492" spans="1:7" x14ac:dyDescent="0.25">
      <c r="A5492" t="s">
        <v>5452</v>
      </c>
      <c r="B5492" t="s">
        <v>16902</v>
      </c>
      <c r="C5492" t="s">
        <v>18163</v>
      </c>
      <c r="D5492" t="s">
        <v>13577</v>
      </c>
      <c r="E5492">
        <v>174</v>
      </c>
      <c r="F5492">
        <v>174</v>
      </c>
      <c r="G5492">
        <f>MAX(days17[[#This Row],[total_breakfastdays17]],days17[[#This Row],[total_lunchdays17]])</f>
        <v>174</v>
      </c>
    </row>
    <row r="5493" spans="1:7" x14ac:dyDescent="0.25">
      <c r="A5493" t="s">
        <v>5453</v>
      </c>
      <c r="B5493" t="s">
        <v>16902</v>
      </c>
      <c r="C5493" t="s">
        <v>18163</v>
      </c>
      <c r="D5493" t="s">
        <v>13578</v>
      </c>
      <c r="E5493">
        <v>174</v>
      </c>
      <c r="F5493">
        <v>172</v>
      </c>
      <c r="G5493">
        <f>MAX(days17[[#This Row],[total_breakfastdays17]],days17[[#This Row],[total_lunchdays17]])</f>
        <v>174</v>
      </c>
    </row>
    <row r="5494" spans="1:7" x14ac:dyDescent="0.25">
      <c r="A5494" t="s">
        <v>5454</v>
      </c>
      <c r="B5494" t="s">
        <v>16902</v>
      </c>
      <c r="C5494" t="s">
        <v>18163</v>
      </c>
      <c r="D5494" t="s">
        <v>13579</v>
      </c>
      <c r="E5494">
        <v>172</v>
      </c>
      <c r="F5494">
        <v>174</v>
      </c>
      <c r="G5494">
        <f>MAX(days17[[#This Row],[total_breakfastdays17]],days17[[#This Row],[total_lunchdays17]])</f>
        <v>174</v>
      </c>
    </row>
    <row r="5495" spans="1:7" x14ac:dyDescent="0.25">
      <c r="A5495" t="s">
        <v>5455</v>
      </c>
      <c r="B5495" t="s">
        <v>16902</v>
      </c>
      <c r="C5495" t="s">
        <v>18163</v>
      </c>
      <c r="D5495" t="s">
        <v>13580</v>
      </c>
      <c r="E5495">
        <v>174</v>
      </c>
      <c r="F5495">
        <v>174</v>
      </c>
      <c r="G5495">
        <f>MAX(days17[[#This Row],[total_breakfastdays17]],days17[[#This Row],[total_lunchdays17]])</f>
        <v>174</v>
      </c>
    </row>
    <row r="5496" spans="1:7" x14ac:dyDescent="0.25">
      <c r="A5496" t="s">
        <v>5456</v>
      </c>
      <c r="B5496" t="s">
        <v>16903</v>
      </c>
      <c r="C5496" t="s">
        <v>18164</v>
      </c>
      <c r="D5496" t="s">
        <v>13581</v>
      </c>
      <c r="E5496">
        <v>180</v>
      </c>
      <c r="F5496">
        <v>180</v>
      </c>
      <c r="G5496">
        <f>MAX(days17[[#This Row],[total_breakfastdays17]],days17[[#This Row],[total_lunchdays17]])</f>
        <v>180</v>
      </c>
    </row>
    <row r="5497" spans="1:7" x14ac:dyDescent="0.25">
      <c r="A5497" t="s">
        <v>5457</v>
      </c>
      <c r="B5497" t="s">
        <v>16903</v>
      </c>
      <c r="C5497" t="s">
        <v>18164</v>
      </c>
      <c r="D5497" t="s">
        <v>13582</v>
      </c>
      <c r="E5497">
        <v>180</v>
      </c>
      <c r="F5497">
        <v>180</v>
      </c>
      <c r="G5497">
        <f>MAX(days17[[#This Row],[total_breakfastdays17]],days17[[#This Row],[total_lunchdays17]])</f>
        <v>180</v>
      </c>
    </row>
    <row r="5498" spans="1:7" x14ac:dyDescent="0.25">
      <c r="A5498" t="s">
        <v>5458</v>
      </c>
      <c r="B5498" t="s">
        <v>16903</v>
      </c>
      <c r="C5498" t="s">
        <v>18164</v>
      </c>
      <c r="D5498" t="s">
        <v>13583</v>
      </c>
      <c r="E5498">
        <v>180</v>
      </c>
      <c r="F5498">
        <v>180</v>
      </c>
      <c r="G5498">
        <f>MAX(days17[[#This Row],[total_breakfastdays17]],days17[[#This Row],[total_lunchdays17]])</f>
        <v>180</v>
      </c>
    </row>
    <row r="5499" spans="1:7" x14ac:dyDescent="0.25">
      <c r="A5499" t="s">
        <v>5459</v>
      </c>
      <c r="B5499" t="s">
        <v>16904</v>
      </c>
      <c r="C5499" t="s">
        <v>18165</v>
      </c>
      <c r="D5499" t="s">
        <v>13584</v>
      </c>
      <c r="E5499">
        <v>168</v>
      </c>
      <c r="F5499">
        <v>168</v>
      </c>
      <c r="G5499">
        <f>MAX(days17[[#This Row],[total_breakfastdays17]],days17[[#This Row],[total_lunchdays17]])</f>
        <v>168</v>
      </c>
    </row>
    <row r="5500" spans="1:7" x14ac:dyDescent="0.25">
      <c r="A5500" t="s">
        <v>5460</v>
      </c>
      <c r="B5500" t="s">
        <v>16904</v>
      </c>
      <c r="C5500" t="s">
        <v>18165</v>
      </c>
      <c r="D5500" t="s">
        <v>13585</v>
      </c>
      <c r="E5500">
        <v>168</v>
      </c>
      <c r="F5500">
        <v>168</v>
      </c>
      <c r="G5500">
        <f>MAX(days17[[#This Row],[total_breakfastdays17]],days17[[#This Row],[total_lunchdays17]])</f>
        <v>168</v>
      </c>
    </row>
    <row r="5501" spans="1:7" x14ac:dyDescent="0.25">
      <c r="A5501" t="s">
        <v>5461</v>
      </c>
      <c r="B5501" t="s">
        <v>16904</v>
      </c>
      <c r="C5501" t="s">
        <v>18165</v>
      </c>
      <c r="D5501" t="s">
        <v>10291</v>
      </c>
      <c r="E5501">
        <v>168</v>
      </c>
      <c r="F5501">
        <v>168</v>
      </c>
      <c r="G5501">
        <f>MAX(days17[[#This Row],[total_breakfastdays17]],days17[[#This Row],[total_lunchdays17]])</f>
        <v>168</v>
      </c>
    </row>
    <row r="5502" spans="1:7" x14ac:dyDescent="0.25">
      <c r="A5502" t="s">
        <v>5462</v>
      </c>
      <c r="B5502" t="s">
        <v>16904</v>
      </c>
      <c r="C5502" t="s">
        <v>18165</v>
      </c>
      <c r="D5502" t="s">
        <v>13586</v>
      </c>
      <c r="E5502">
        <v>168</v>
      </c>
      <c r="F5502">
        <v>168</v>
      </c>
      <c r="G5502">
        <f>MAX(days17[[#This Row],[total_breakfastdays17]],days17[[#This Row],[total_lunchdays17]])</f>
        <v>168</v>
      </c>
    </row>
    <row r="5503" spans="1:7" x14ac:dyDescent="0.25">
      <c r="A5503" t="s">
        <v>5463</v>
      </c>
      <c r="B5503" t="s">
        <v>16905</v>
      </c>
      <c r="C5503" t="s">
        <v>18166</v>
      </c>
      <c r="D5503" t="s">
        <v>13587</v>
      </c>
      <c r="E5503">
        <v>175</v>
      </c>
      <c r="F5503">
        <v>175</v>
      </c>
      <c r="G5503">
        <f>MAX(days17[[#This Row],[total_breakfastdays17]],days17[[#This Row],[total_lunchdays17]])</f>
        <v>175</v>
      </c>
    </row>
    <row r="5504" spans="1:7" x14ac:dyDescent="0.25">
      <c r="A5504" t="s">
        <v>5464</v>
      </c>
      <c r="B5504" t="s">
        <v>16905</v>
      </c>
      <c r="C5504" t="s">
        <v>18166</v>
      </c>
      <c r="D5504" t="s">
        <v>13588</v>
      </c>
      <c r="E5504">
        <v>175</v>
      </c>
      <c r="F5504">
        <v>175</v>
      </c>
      <c r="G5504">
        <f>MAX(days17[[#This Row],[total_breakfastdays17]],days17[[#This Row],[total_lunchdays17]])</f>
        <v>175</v>
      </c>
    </row>
    <row r="5505" spans="1:7" x14ac:dyDescent="0.25">
      <c r="A5505" t="s">
        <v>5465</v>
      </c>
      <c r="B5505" t="s">
        <v>16905</v>
      </c>
      <c r="C5505" t="s">
        <v>18166</v>
      </c>
      <c r="D5505" t="s">
        <v>13589</v>
      </c>
      <c r="E5505">
        <v>175</v>
      </c>
      <c r="F5505">
        <v>175</v>
      </c>
      <c r="G5505">
        <f>MAX(days17[[#This Row],[total_breakfastdays17]],days17[[#This Row],[total_lunchdays17]])</f>
        <v>175</v>
      </c>
    </row>
    <row r="5506" spans="1:7" x14ac:dyDescent="0.25">
      <c r="A5506" t="s">
        <v>5466</v>
      </c>
      <c r="B5506" t="s">
        <v>16905</v>
      </c>
      <c r="C5506" t="s">
        <v>18166</v>
      </c>
      <c r="D5506" t="s">
        <v>13590</v>
      </c>
      <c r="E5506">
        <v>175</v>
      </c>
      <c r="F5506">
        <v>175</v>
      </c>
      <c r="G5506">
        <f>MAX(days17[[#This Row],[total_breakfastdays17]],days17[[#This Row],[total_lunchdays17]])</f>
        <v>175</v>
      </c>
    </row>
    <row r="5507" spans="1:7" x14ac:dyDescent="0.25">
      <c r="A5507" t="s">
        <v>5467</v>
      </c>
      <c r="B5507" t="s">
        <v>16906</v>
      </c>
      <c r="C5507" t="s">
        <v>18167</v>
      </c>
      <c r="D5507" t="s">
        <v>13591</v>
      </c>
      <c r="E5507">
        <v>176</v>
      </c>
      <c r="F5507">
        <v>176</v>
      </c>
      <c r="G5507">
        <f>MAX(days17[[#This Row],[total_breakfastdays17]],days17[[#This Row],[total_lunchdays17]])</f>
        <v>176</v>
      </c>
    </row>
    <row r="5508" spans="1:7" x14ac:dyDescent="0.25">
      <c r="A5508" t="s">
        <v>5468</v>
      </c>
      <c r="B5508" t="s">
        <v>16906</v>
      </c>
      <c r="C5508" t="s">
        <v>18167</v>
      </c>
      <c r="D5508" t="s">
        <v>13592</v>
      </c>
      <c r="E5508">
        <v>176</v>
      </c>
      <c r="F5508">
        <v>176</v>
      </c>
      <c r="G5508">
        <f>MAX(days17[[#This Row],[total_breakfastdays17]],days17[[#This Row],[total_lunchdays17]])</f>
        <v>176</v>
      </c>
    </row>
    <row r="5509" spans="1:7" x14ac:dyDescent="0.25">
      <c r="A5509" t="s">
        <v>5469</v>
      </c>
      <c r="B5509" t="s">
        <v>16907</v>
      </c>
      <c r="C5509" t="s">
        <v>18168</v>
      </c>
      <c r="D5509" t="s">
        <v>13593</v>
      </c>
      <c r="E5509">
        <v>168</v>
      </c>
      <c r="F5509">
        <v>168</v>
      </c>
      <c r="G5509">
        <f>MAX(days17[[#This Row],[total_breakfastdays17]],days17[[#This Row],[total_lunchdays17]])</f>
        <v>168</v>
      </c>
    </row>
    <row r="5510" spans="1:7" x14ac:dyDescent="0.25">
      <c r="A5510" t="s">
        <v>5470</v>
      </c>
      <c r="B5510" t="s">
        <v>16907</v>
      </c>
      <c r="C5510" t="s">
        <v>18168</v>
      </c>
      <c r="D5510" t="s">
        <v>13594</v>
      </c>
      <c r="E5510">
        <v>168</v>
      </c>
      <c r="F5510">
        <v>168</v>
      </c>
      <c r="G5510">
        <f>MAX(days17[[#This Row],[total_breakfastdays17]],days17[[#This Row],[total_lunchdays17]])</f>
        <v>168</v>
      </c>
    </row>
    <row r="5511" spans="1:7" x14ac:dyDescent="0.25">
      <c r="A5511" t="s">
        <v>5471</v>
      </c>
      <c r="B5511" t="s">
        <v>16907</v>
      </c>
      <c r="C5511" t="s">
        <v>18168</v>
      </c>
      <c r="D5511" t="s">
        <v>13595</v>
      </c>
      <c r="E5511">
        <v>168</v>
      </c>
      <c r="F5511">
        <v>168</v>
      </c>
      <c r="G5511">
        <f>MAX(days17[[#This Row],[total_breakfastdays17]],days17[[#This Row],[total_lunchdays17]])</f>
        <v>168</v>
      </c>
    </row>
    <row r="5512" spans="1:7" x14ac:dyDescent="0.25">
      <c r="A5512" t="s">
        <v>5472</v>
      </c>
      <c r="B5512" t="s">
        <v>16907</v>
      </c>
      <c r="C5512" t="s">
        <v>18168</v>
      </c>
      <c r="D5512" t="s">
        <v>13596</v>
      </c>
      <c r="E5512">
        <v>168</v>
      </c>
      <c r="F5512">
        <v>168</v>
      </c>
      <c r="G5512">
        <f>MAX(days17[[#This Row],[total_breakfastdays17]],days17[[#This Row],[total_lunchdays17]])</f>
        <v>168</v>
      </c>
    </row>
    <row r="5513" spans="1:7" x14ac:dyDescent="0.25">
      <c r="A5513" t="s">
        <v>5473</v>
      </c>
      <c r="B5513" t="s">
        <v>16908</v>
      </c>
      <c r="C5513" t="s">
        <v>18169</v>
      </c>
      <c r="D5513" t="s">
        <v>13597</v>
      </c>
      <c r="E5513">
        <v>173</v>
      </c>
      <c r="F5513">
        <v>173</v>
      </c>
      <c r="G5513">
        <f>MAX(days17[[#This Row],[total_breakfastdays17]],days17[[#This Row],[total_lunchdays17]])</f>
        <v>173</v>
      </c>
    </row>
    <row r="5514" spans="1:7" x14ac:dyDescent="0.25">
      <c r="A5514" t="s">
        <v>5474</v>
      </c>
      <c r="B5514" t="s">
        <v>16908</v>
      </c>
      <c r="C5514" t="s">
        <v>18169</v>
      </c>
      <c r="D5514" t="s">
        <v>13598</v>
      </c>
      <c r="E5514">
        <v>173</v>
      </c>
      <c r="F5514">
        <v>173</v>
      </c>
      <c r="G5514">
        <f>MAX(days17[[#This Row],[total_breakfastdays17]],days17[[#This Row],[total_lunchdays17]])</f>
        <v>173</v>
      </c>
    </row>
    <row r="5515" spans="1:7" x14ac:dyDescent="0.25">
      <c r="A5515" t="s">
        <v>5475</v>
      </c>
      <c r="B5515" t="s">
        <v>16908</v>
      </c>
      <c r="C5515" t="s">
        <v>18169</v>
      </c>
      <c r="D5515" t="s">
        <v>13599</v>
      </c>
      <c r="E5515">
        <v>173</v>
      </c>
      <c r="F5515">
        <v>173</v>
      </c>
      <c r="G5515">
        <f>MAX(days17[[#This Row],[total_breakfastdays17]],days17[[#This Row],[total_lunchdays17]])</f>
        <v>173</v>
      </c>
    </row>
    <row r="5516" spans="1:7" x14ac:dyDescent="0.25">
      <c r="A5516" t="s">
        <v>5476</v>
      </c>
      <c r="B5516" t="s">
        <v>16908</v>
      </c>
      <c r="C5516" t="s">
        <v>18169</v>
      </c>
      <c r="D5516" t="s">
        <v>13600</v>
      </c>
      <c r="E5516">
        <v>173</v>
      </c>
      <c r="F5516">
        <v>173</v>
      </c>
      <c r="G5516">
        <f>MAX(days17[[#This Row],[total_breakfastdays17]],days17[[#This Row],[total_lunchdays17]])</f>
        <v>173</v>
      </c>
    </row>
    <row r="5517" spans="1:7" x14ac:dyDescent="0.25">
      <c r="A5517" t="s">
        <v>5477</v>
      </c>
      <c r="B5517" t="s">
        <v>16909</v>
      </c>
      <c r="C5517" t="s">
        <v>18170</v>
      </c>
      <c r="D5517" t="s">
        <v>13601</v>
      </c>
      <c r="E5517">
        <v>164</v>
      </c>
      <c r="F5517">
        <v>164</v>
      </c>
      <c r="G5517">
        <f>MAX(days17[[#This Row],[total_breakfastdays17]],days17[[#This Row],[total_lunchdays17]])</f>
        <v>164</v>
      </c>
    </row>
    <row r="5518" spans="1:7" x14ac:dyDescent="0.25">
      <c r="A5518" t="s">
        <v>5478</v>
      </c>
      <c r="B5518" t="s">
        <v>16909</v>
      </c>
      <c r="C5518" t="s">
        <v>18170</v>
      </c>
      <c r="D5518" t="s">
        <v>13602</v>
      </c>
      <c r="E5518">
        <v>164</v>
      </c>
      <c r="F5518">
        <v>164</v>
      </c>
      <c r="G5518">
        <f>MAX(days17[[#This Row],[total_breakfastdays17]],days17[[#This Row],[total_lunchdays17]])</f>
        <v>164</v>
      </c>
    </row>
    <row r="5519" spans="1:7" x14ac:dyDescent="0.25">
      <c r="A5519" t="s">
        <v>5479</v>
      </c>
      <c r="B5519" t="s">
        <v>16910</v>
      </c>
      <c r="C5519" t="s">
        <v>18171</v>
      </c>
      <c r="D5519" t="s">
        <v>13603</v>
      </c>
      <c r="E5519">
        <v>162</v>
      </c>
      <c r="F5519">
        <v>163</v>
      </c>
      <c r="G5519">
        <f>MAX(days17[[#This Row],[total_breakfastdays17]],days17[[#This Row],[total_lunchdays17]])</f>
        <v>163</v>
      </c>
    </row>
    <row r="5520" spans="1:7" x14ac:dyDescent="0.25">
      <c r="A5520" t="s">
        <v>5480</v>
      </c>
      <c r="B5520" t="s">
        <v>16911</v>
      </c>
      <c r="C5520" t="s">
        <v>18172</v>
      </c>
      <c r="D5520" t="s">
        <v>13604</v>
      </c>
      <c r="E5520">
        <v>175</v>
      </c>
      <c r="F5520">
        <v>175</v>
      </c>
      <c r="G5520">
        <f>MAX(days17[[#This Row],[total_breakfastdays17]],days17[[#This Row],[total_lunchdays17]])</f>
        <v>175</v>
      </c>
    </row>
    <row r="5521" spans="1:7" x14ac:dyDescent="0.25">
      <c r="A5521" t="s">
        <v>5481</v>
      </c>
      <c r="B5521" t="s">
        <v>16912</v>
      </c>
      <c r="C5521" t="s">
        <v>18173</v>
      </c>
      <c r="D5521" t="s">
        <v>13605</v>
      </c>
      <c r="E5521">
        <v>165</v>
      </c>
      <c r="F5521">
        <v>167</v>
      </c>
      <c r="G5521">
        <f>MAX(days17[[#This Row],[total_breakfastdays17]],days17[[#This Row],[total_lunchdays17]])</f>
        <v>167</v>
      </c>
    </row>
    <row r="5522" spans="1:7" x14ac:dyDescent="0.25">
      <c r="A5522" t="s">
        <v>5482</v>
      </c>
      <c r="B5522" t="s">
        <v>16913</v>
      </c>
      <c r="C5522" t="s">
        <v>18174</v>
      </c>
      <c r="D5522" t="s">
        <v>13606</v>
      </c>
      <c r="E5522">
        <v>175</v>
      </c>
      <c r="F5522">
        <v>175</v>
      </c>
      <c r="G5522">
        <f>MAX(days17[[#This Row],[total_breakfastdays17]],days17[[#This Row],[total_lunchdays17]])</f>
        <v>175</v>
      </c>
    </row>
    <row r="5523" spans="1:7" x14ac:dyDescent="0.25">
      <c r="A5523" t="s">
        <v>5483</v>
      </c>
      <c r="B5523" t="s">
        <v>16913</v>
      </c>
      <c r="C5523" t="s">
        <v>18174</v>
      </c>
      <c r="D5523" t="s">
        <v>13607</v>
      </c>
      <c r="E5523">
        <v>175</v>
      </c>
      <c r="F5523">
        <v>175</v>
      </c>
      <c r="G5523">
        <f>MAX(days17[[#This Row],[total_breakfastdays17]],days17[[#This Row],[total_lunchdays17]])</f>
        <v>175</v>
      </c>
    </row>
    <row r="5524" spans="1:7" x14ac:dyDescent="0.25">
      <c r="A5524" t="s">
        <v>5484</v>
      </c>
      <c r="B5524" t="s">
        <v>16913</v>
      </c>
      <c r="C5524" t="s">
        <v>18174</v>
      </c>
      <c r="D5524" t="s">
        <v>13608</v>
      </c>
      <c r="E5524">
        <v>175</v>
      </c>
      <c r="F5524">
        <v>175</v>
      </c>
      <c r="G5524">
        <f>MAX(days17[[#This Row],[total_breakfastdays17]],days17[[#This Row],[total_lunchdays17]])</f>
        <v>175</v>
      </c>
    </row>
    <row r="5525" spans="1:7" x14ac:dyDescent="0.25">
      <c r="A5525" t="s">
        <v>5485</v>
      </c>
      <c r="B5525" t="s">
        <v>16913</v>
      </c>
      <c r="C5525" t="s">
        <v>18174</v>
      </c>
      <c r="D5525" t="s">
        <v>13609</v>
      </c>
      <c r="E5525">
        <v>175</v>
      </c>
      <c r="F5525">
        <v>175</v>
      </c>
      <c r="G5525">
        <f>MAX(days17[[#This Row],[total_breakfastdays17]],days17[[#This Row],[total_lunchdays17]])</f>
        <v>175</v>
      </c>
    </row>
    <row r="5526" spans="1:7" x14ac:dyDescent="0.25">
      <c r="A5526" t="s">
        <v>5486</v>
      </c>
      <c r="B5526" t="s">
        <v>16914</v>
      </c>
      <c r="C5526" t="s">
        <v>18175</v>
      </c>
      <c r="D5526" t="s">
        <v>13610</v>
      </c>
      <c r="E5526">
        <v>170</v>
      </c>
      <c r="F5526">
        <v>170</v>
      </c>
      <c r="G5526">
        <f>MAX(days17[[#This Row],[total_breakfastdays17]],days17[[#This Row],[total_lunchdays17]])</f>
        <v>170</v>
      </c>
    </row>
    <row r="5527" spans="1:7" x14ac:dyDescent="0.25">
      <c r="A5527" t="s">
        <v>5487</v>
      </c>
      <c r="B5527" t="s">
        <v>16914</v>
      </c>
      <c r="C5527" t="s">
        <v>18175</v>
      </c>
      <c r="D5527" t="s">
        <v>13611</v>
      </c>
      <c r="E5527">
        <v>170</v>
      </c>
      <c r="F5527">
        <v>170</v>
      </c>
      <c r="G5527">
        <f>MAX(days17[[#This Row],[total_breakfastdays17]],days17[[#This Row],[total_lunchdays17]])</f>
        <v>170</v>
      </c>
    </row>
    <row r="5528" spans="1:7" x14ac:dyDescent="0.25">
      <c r="A5528" t="s">
        <v>5488</v>
      </c>
      <c r="B5528" t="s">
        <v>16915</v>
      </c>
      <c r="C5528" t="s">
        <v>18176</v>
      </c>
      <c r="D5528" t="s">
        <v>13612</v>
      </c>
      <c r="E5528">
        <v>174</v>
      </c>
      <c r="F5528">
        <v>174</v>
      </c>
      <c r="G5528">
        <f>MAX(days17[[#This Row],[total_breakfastdays17]],days17[[#This Row],[total_lunchdays17]])</f>
        <v>174</v>
      </c>
    </row>
    <row r="5529" spans="1:7" x14ac:dyDescent="0.25">
      <c r="A5529" t="s">
        <v>5489</v>
      </c>
      <c r="B5529" t="s">
        <v>16915</v>
      </c>
      <c r="C5529" t="s">
        <v>18176</v>
      </c>
      <c r="D5529" t="s">
        <v>13613</v>
      </c>
      <c r="E5529">
        <v>174</v>
      </c>
      <c r="F5529">
        <v>174</v>
      </c>
      <c r="G5529">
        <f>MAX(days17[[#This Row],[total_breakfastdays17]],days17[[#This Row],[total_lunchdays17]])</f>
        <v>174</v>
      </c>
    </row>
    <row r="5530" spans="1:7" x14ac:dyDescent="0.25">
      <c r="A5530" t="s">
        <v>5490</v>
      </c>
      <c r="B5530" t="s">
        <v>16915</v>
      </c>
      <c r="C5530" t="s">
        <v>18176</v>
      </c>
      <c r="D5530" t="s">
        <v>13614</v>
      </c>
      <c r="E5530">
        <v>174</v>
      </c>
      <c r="F5530">
        <v>174</v>
      </c>
      <c r="G5530">
        <f>MAX(days17[[#This Row],[total_breakfastdays17]],days17[[#This Row],[total_lunchdays17]])</f>
        <v>174</v>
      </c>
    </row>
    <row r="5531" spans="1:7" x14ac:dyDescent="0.25">
      <c r="A5531" t="s">
        <v>5491</v>
      </c>
      <c r="B5531" t="s">
        <v>16915</v>
      </c>
      <c r="C5531" t="s">
        <v>18176</v>
      </c>
      <c r="D5531" t="s">
        <v>13615</v>
      </c>
      <c r="E5531">
        <v>174</v>
      </c>
      <c r="F5531">
        <v>174</v>
      </c>
      <c r="G5531">
        <f>MAX(days17[[#This Row],[total_breakfastdays17]],days17[[#This Row],[total_lunchdays17]])</f>
        <v>174</v>
      </c>
    </row>
    <row r="5532" spans="1:7" x14ac:dyDescent="0.25">
      <c r="A5532" t="s">
        <v>5493</v>
      </c>
      <c r="B5532" t="s">
        <v>16917</v>
      </c>
      <c r="C5532" t="s">
        <v>18177</v>
      </c>
      <c r="D5532" t="s">
        <v>13617</v>
      </c>
      <c r="E5532">
        <v>171</v>
      </c>
      <c r="F5532">
        <v>171</v>
      </c>
      <c r="G5532">
        <f>MAX(days17[[#This Row],[total_breakfastdays17]],days17[[#This Row],[total_lunchdays17]])</f>
        <v>171</v>
      </c>
    </row>
    <row r="5533" spans="1:7" x14ac:dyDescent="0.25">
      <c r="A5533" t="s">
        <v>5494</v>
      </c>
      <c r="B5533" t="s">
        <v>16917</v>
      </c>
      <c r="C5533" t="s">
        <v>18177</v>
      </c>
      <c r="D5533" t="s">
        <v>13618</v>
      </c>
      <c r="E5533">
        <v>171</v>
      </c>
      <c r="F5533">
        <v>171</v>
      </c>
      <c r="G5533">
        <f>MAX(days17[[#This Row],[total_breakfastdays17]],days17[[#This Row],[total_lunchdays17]])</f>
        <v>171</v>
      </c>
    </row>
    <row r="5534" spans="1:7" x14ac:dyDescent="0.25">
      <c r="A5534" t="s">
        <v>5495</v>
      </c>
      <c r="B5534" t="s">
        <v>16917</v>
      </c>
      <c r="C5534" t="s">
        <v>18177</v>
      </c>
      <c r="D5534" t="s">
        <v>13619</v>
      </c>
      <c r="E5534">
        <v>171</v>
      </c>
      <c r="F5534">
        <v>171</v>
      </c>
      <c r="G5534">
        <f>MAX(days17[[#This Row],[total_breakfastdays17]],days17[[#This Row],[total_lunchdays17]])</f>
        <v>171</v>
      </c>
    </row>
    <row r="5535" spans="1:7" x14ac:dyDescent="0.25">
      <c r="A5535" t="s">
        <v>5496</v>
      </c>
      <c r="B5535" t="s">
        <v>16917</v>
      </c>
      <c r="C5535" t="s">
        <v>18177</v>
      </c>
      <c r="D5535" t="s">
        <v>10989</v>
      </c>
      <c r="E5535">
        <v>171</v>
      </c>
      <c r="F5535">
        <v>171</v>
      </c>
      <c r="G5535">
        <f>MAX(days17[[#This Row],[total_breakfastdays17]],days17[[#This Row],[total_lunchdays17]])</f>
        <v>171</v>
      </c>
    </row>
    <row r="5536" spans="1:7" x14ac:dyDescent="0.25">
      <c r="A5536" t="s">
        <v>5497</v>
      </c>
      <c r="B5536" t="s">
        <v>16917</v>
      </c>
      <c r="C5536" t="s">
        <v>18177</v>
      </c>
      <c r="D5536" t="s">
        <v>13620</v>
      </c>
      <c r="E5536">
        <v>171</v>
      </c>
      <c r="F5536">
        <v>171</v>
      </c>
      <c r="G5536">
        <f>MAX(days17[[#This Row],[total_breakfastdays17]],days17[[#This Row],[total_lunchdays17]])</f>
        <v>171</v>
      </c>
    </row>
    <row r="5537" spans="1:7" x14ac:dyDescent="0.25">
      <c r="A5537" t="s">
        <v>5498</v>
      </c>
      <c r="B5537" t="s">
        <v>16917</v>
      </c>
      <c r="C5537" t="s">
        <v>18177</v>
      </c>
      <c r="D5537" t="s">
        <v>13621</v>
      </c>
      <c r="E5537">
        <v>171</v>
      </c>
      <c r="F5537">
        <v>171</v>
      </c>
      <c r="G5537">
        <f>MAX(days17[[#This Row],[total_breakfastdays17]],days17[[#This Row],[total_lunchdays17]])</f>
        <v>171</v>
      </c>
    </row>
    <row r="5538" spans="1:7" x14ac:dyDescent="0.25">
      <c r="A5538" t="s">
        <v>5499</v>
      </c>
      <c r="B5538" t="s">
        <v>16917</v>
      </c>
      <c r="C5538" t="s">
        <v>18177</v>
      </c>
      <c r="D5538" t="s">
        <v>13622</v>
      </c>
      <c r="E5538">
        <v>171</v>
      </c>
      <c r="F5538">
        <v>171</v>
      </c>
      <c r="G5538">
        <f>MAX(days17[[#This Row],[total_breakfastdays17]],days17[[#This Row],[total_lunchdays17]])</f>
        <v>171</v>
      </c>
    </row>
    <row r="5539" spans="1:7" x14ac:dyDescent="0.25">
      <c r="A5539" t="s">
        <v>5500</v>
      </c>
      <c r="B5539" t="s">
        <v>16917</v>
      </c>
      <c r="C5539" t="s">
        <v>18177</v>
      </c>
      <c r="D5539" t="s">
        <v>13623</v>
      </c>
      <c r="E5539">
        <v>171</v>
      </c>
      <c r="F5539">
        <v>171</v>
      </c>
      <c r="G5539">
        <f>MAX(days17[[#This Row],[total_breakfastdays17]],days17[[#This Row],[total_lunchdays17]])</f>
        <v>171</v>
      </c>
    </row>
    <row r="5540" spans="1:7" x14ac:dyDescent="0.25">
      <c r="A5540" t="s">
        <v>5501</v>
      </c>
      <c r="B5540" t="s">
        <v>16917</v>
      </c>
      <c r="C5540" t="s">
        <v>18177</v>
      </c>
      <c r="D5540" t="s">
        <v>13624</v>
      </c>
      <c r="E5540">
        <v>171</v>
      </c>
      <c r="F5540">
        <v>171</v>
      </c>
      <c r="G5540">
        <f>MAX(days17[[#This Row],[total_breakfastdays17]],days17[[#This Row],[total_lunchdays17]])</f>
        <v>171</v>
      </c>
    </row>
    <row r="5541" spans="1:7" x14ac:dyDescent="0.25">
      <c r="A5541" t="s">
        <v>5502</v>
      </c>
      <c r="B5541" t="s">
        <v>16917</v>
      </c>
      <c r="C5541" t="s">
        <v>18177</v>
      </c>
      <c r="D5541" t="s">
        <v>13625</v>
      </c>
      <c r="E5541">
        <v>171</v>
      </c>
      <c r="F5541">
        <v>171</v>
      </c>
      <c r="G5541">
        <f>MAX(days17[[#This Row],[total_breakfastdays17]],days17[[#This Row],[total_lunchdays17]])</f>
        <v>171</v>
      </c>
    </row>
    <row r="5542" spans="1:7" x14ac:dyDescent="0.25">
      <c r="A5542" t="s">
        <v>5503</v>
      </c>
      <c r="B5542" t="s">
        <v>16917</v>
      </c>
      <c r="C5542" t="s">
        <v>18177</v>
      </c>
      <c r="D5542" t="s">
        <v>13626</v>
      </c>
      <c r="E5542">
        <v>171</v>
      </c>
      <c r="F5542">
        <v>171</v>
      </c>
      <c r="G5542">
        <f>MAX(days17[[#This Row],[total_breakfastdays17]],days17[[#This Row],[total_lunchdays17]])</f>
        <v>171</v>
      </c>
    </row>
    <row r="5543" spans="1:7" x14ac:dyDescent="0.25">
      <c r="A5543" t="s">
        <v>5504</v>
      </c>
      <c r="B5543" t="s">
        <v>16917</v>
      </c>
      <c r="C5543" t="s">
        <v>18177</v>
      </c>
      <c r="D5543" t="s">
        <v>13627</v>
      </c>
      <c r="E5543">
        <v>171</v>
      </c>
      <c r="F5543">
        <v>171</v>
      </c>
      <c r="G5543">
        <f>MAX(days17[[#This Row],[total_breakfastdays17]],days17[[#This Row],[total_lunchdays17]])</f>
        <v>171</v>
      </c>
    </row>
    <row r="5544" spans="1:7" x14ac:dyDescent="0.25">
      <c r="A5544" t="s">
        <v>5505</v>
      </c>
      <c r="B5544" t="s">
        <v>16917</v>
      </c>
      <c r="C5544" t="s">
        <v>18177</v>
      </c>
      <c r="D5544" t="s">
        <v>13628</v>
      </c>
      <c r="E5544">
        <v>171</v>
      </c>
      <c r="F5544">
        <v>171</v>
      </c>
      <c r="G5544">
        <f>MAX(days17[[#This Row],[total_breakfastdays17]],days17[[#This Row],[total_lunchdays17]])</f>
        <v>171</v>
      </c>
    </row>
    <row r="5545" spans="1:7" x14ac:dyDescent="0.25">
      <c r="A5545" t="s">
        <v>5506</v>
      </c>
      <c r="B5545" t="s">
        <v>16917</v>
      </c>
      <c r="C5545" t="s">
        <v>18177</v>
      </c>
      <c r="D5545" t="s">
        <v>13629</v>
      </c>
      <c r="E5545">
        <v>171</v>
      </c>
      <c r="F5545">
        <v>171</v>
      </c>
      <c r="G5545">
        <f>MAX(days17[[#This Row],[total_breakfastdays17]],days17[[#This Row],[total_lunchdays17]])</f>
        <v>171</v>
      </c>
    </row>
    <row r="5546" spans="1:7" x14ac:dyDescent="0.25">
      <c r="A5546" t="s">
        <v>5507</v>
      </c>
      <c r="B5546" t="s">
        <v>16917</v>
      </c>
      <c r="C5546" t="s">
        <v>18177</v>
      </c>
      <c r="D5546" t="s">
        <v>13630</v>
      </c>
      <c r="E5546">
        <v>171</v>
      </c>
      <c r="F5546">
        <v>171</v>
      </c>
      <c r="G5546">
        <f>MAX(days17[[#This Row],[total_breakfastdays17]],days17[[#This Row],[total_lunchdays17]])</f>
        <v>171</v>
      </c>
    </row>
    <row r="5547" spans="1:7" x14ac:dyDescent="0.25">
      <c r="A5547" t="s">
        <v>5508</v>
      </c>
      <c r="B5547" t="s">
        <v>16917</v>
      </c>
      <c r="C5547" t="s">
        <v>18177</v>
      </c>
      <c r="D5547" t="s">
        <v>13631</v>
      </c>
      <c r="E5547">
        <v>171</v>
      </c>
      <c r="F5547">
        <v>171</v>
      </c>
      <c r="G5547">
        <f>MAX(days17[[#This Row],[total_breakfastdays17]],days17[[#This Row],[total_lunchdays17]])</f>
        <v>171</v>
      </c>
    </row>
    <row r="5548" spans="1:7" x14ac:dyDescent="0.25">
      <c r="A5548" t="s">
        <v>5509</v>
      </c>
      <c r="B5548" t="s">
        <v>16917</v>
      </c>
      <c r="C5548" t="s">
        <v>18177</v>
      </c>
      <c r="D5548" t="s">
        <v>13632</v>
      </c>
      <c r="E5548">
        <v>171</v>
      </c>
      <c r="F5548">
        <v>171</v>
      </c>
      <c r="G5548">
        <f>MAX(days17[[#This Row],[total_breakfastdays17]],days17[[#This Row],[total_lunchdays17]])</f>
        <v>171</v>
      </c>
    </row>
    <row r="5549" spans="1:7" x14ac:dyDescent="0.25">
      <c r="A5549" t="s">
        <v>5510</v>
      </c>
      <c r="B5549" t="s">
        <v>16917</v>
      </c>
      <c r="C5549" t="s">
        <v>18177</v>
      </c>
      <c r="D5549" t="s">
        <v>13633</v>
      </c>
      <c r="E5549">
        <v>171</v>
      </c>
      <c r="F5549">
        <v>171</v>
      </c>
      <c r="G5549">
        <f>MAX(days17[[#This Row],[total_breakfastdays17]],days17[[#This Row],[total_lunchdays17]])</f>
        <v>171</v>
      </c>
    </row>
    <row r="5550" spans="1:7" x14ac:dyDescent="0.25">
      <c r="A5550" t="s">
        <v>5511</v>
      </c>
      <c r="B5550" t="s">
        <v>16917</v>
      </c>
      <c r="C5550" t="s">
        <v>18177</v>
      </c>
      <c r="D5550" t="s">
        <v>13634</v>
      </c>
      <c r="E5550">
        <v>171</v>
      </c>
      <c r="F5550">
        <v>171</v>
      </c>
      <c r="G5550">
        <f>MAX(days17[[#This Row],[total_breakfastdays17]],days17[[#This Row],[total_lunchdays17]])</f>
        <v>171</v>
      </c>
    </row>
    <row r="5551" spans="1:7" x14ac:dyDescent="0.25">
      <c r="A5551" t="s">
        <v>5512</v>
      </c>
      <c r="B5551" t="s">
        <v>16917</v>
      </c>
      <c r="C5551" t="s">
        <v>18177</v>
      </c>
      <c r="D5551" t="s">
        <v>9512</v>
      </c>
      <c r="E5551">
        <v>171</v>
      </c>
      <c r="F5551">
        <v>171</v>
      </c>
      <c r="G5551">
        <f>MAX(days17[[#This Row],[total_breakfastdays17]],days17[[#This Row],[total_lunchdays17]])</f>
        <v>171</v>
      </c>
    </row>
    <row r="5552" spans="1:7" x14ac:dyDescent="0.25">
      <c r="A5552" t="s">
        <v>5513</v>
      </c>
      <c r="B5552" t="s">
        <v>16917</v>
      </c>
      <c r="C5552" t="s">
        <v>18177</v>
      </c>
      <c r="D5552" t="s">
        <v>8567</v>
      </c>
      <c r="E5552">
        <v>171</v>
      </c>
      <c r="F5552">
        <v>171</v>
      </c>
      <c r="G5552">
        <f>MAX(days17[[#This Row],[total_breakfastdays17]],days17[[#This Row],[total_lunchdays17]])</f>
        <v>171</v>
      </c>
    </row>
    <row r="5553" spans="1:7" x14ac:dyDescent="0.25">
      <c r="A5553" t="s">
        <v>5514</v>
      </c>
      <c r="B5553" t="s">
        <v>16917</v>
      </c>
      <c r="C5553" t="s">
        <v>18177</v>
      </c>
      <c r="D5553" t="s">
        <v>13635</v>
      </c>
      <c r="E5553">
        <v>171</v>
      </c>
      <c r="F5553">
        <v>171</v>
      </c>
      <c r="G5553">
        <f>MAX(days17[[#This Row],[total_breakfastdays17]],days17[[#This Row],[total_lunchdays17]])</f>
        <v>171</v>
      </c>
    </row>
    <row r="5554" spans="1:7" x14ac:dyDescent="0.25">
      <c r="A5554" t="s">
        <v>5515</v>
      </c>
      <c r="B5554" t="s">
        <v>16917</v>
      </c>
      <c r="C5554" t="s">
        <v>18177</v>
      </c>
      <c r="D5554" t="s">
        <v>13636</v>
      </c>
      <c r="E5554">
        <v>171</v>
      </c>
      <c r="F5554">
        <v>171</v>
      </c>
      <c r="G5554">
        <f>MAX(days17[[#This Row],[total_breakfastdays17]],days17[[#This Row],[total_lunchdays17]])</f>
        <v>171</v>
      </c>
    </row>
    <row r="5555" spans="1:7" x14ac:dyDescent="0.25">
      <c r="A5555" t="s">
        <v>5516</v>
      </c>
      <c r="B5555" t="s">
        <v>16917</v>
      </c>
      <c r="C5555" t="s">
        <v>18177</v>
      </c>
      <c r="D5555" t="s">
        <v>13637</v>
      </c>
      <c r="E5555">
        <v>171</v>
      </c>
      <c r="F5555">
        <v>171</v>
      </c>
      <c r="G5555">
        <f>MAX(days17[[#This Row],[total_breakfastdays17]],days17[[#This Row],[total_lunchdays17]])</f>
        <v>171</v>
      </c>
    </row>
    <row r="5556" spans="1:7" x14ac:dyDescent="0.25">
      <c r="A5556" t="s">
        <v>5517</v>
      </c>
      <c r="B5556" t="s">
        <v>16917</v>
      </c>
      <c r="C5556" t="s">
        <v>18177</v>
      </c>
      <c r="D5556" t="s">
        <v>13638</v>
      </c>
      <c r="E5556">
        <v>171</v>
      </c>
      <c r="F5556">
        <v>171</v>
      </c>
      <c r="G5556">
        <f>MAX(days17[[#This Row],[total_breakfastdays17]],days17[[#This Row],[total_lunchdays17]])</f>
        <v>171</v>
      </c>
    </row>
    <row r="5557" spans="1:7" x14ac:dyDescent="0.25">
      <c r="A5557" t="s">
        <v>5518</v>
      </c>
      <c r="B5557" t="s">
        <v>16917</v>
      </c>
      <c r="C5557" t="s">
        <v>18177</v>
      </c>
      <c r="D5557" t="s">
        <v>13639</v>
      </c>
      <c r="E5557">
        <v>171</v>
      </c>
      <c r="F5557">
        <v>171</v>
      </c>
      <c r="G5557">
        <f>MAX(days17[[#This Row],[total_breakfastdays17]],days17[[#This Row],[total_lunchdays17]])</f>
        <v>171</v>
      </c>
    </row>
    <row r="5558" spans="1:7" x14ac:dyDescent="0.25">
      <c r="A5558" t="s">
        <v>5519</v>
      </c>
      <c r="B5558" t="s">
        <v>16917</v>
      </c>
      <c r="C5558" t="s">
        <v>18177</v>
      </c>
      <c r="D5558" t="s">
        <v>13640</v>
      </c>
      <c r="E5558">
        <v>171</v>
      </c>
      <c r="F5558">
        <v>171</v>
      </c>
      <c r="G5558">
        <f>MAX(days17[[#This Row],[total_breakfastdays17]],days17[[#This Row],[total_lunchdays17]])</f>
        <v>171</v>
      </c>
    </row>
    <row r="5559" spans="1:7" x14ac:dyDescent="0.25">
      <c r="A5559" t="s">
        <v>5520</v>
      </c>
      <c r="B5559" t="s">
        <v>16917</v>
      </c>
      <c r="C5559" t="s">
        <v>18177</v>
      </c>
      <c r="D5559" t="s">
        <v>9822</v>
      </c>
      <c r="E5559">
        <v>171</v>
      </c>
      <c r="F5559">
        <v>171</v>
      </c>
      <c r="G5559">
        <f>MAX(days17[[#This Row],[total_breakfastdays17]],days17[[#This Row],[total_lunchdays17]])</f>
        <v>171</v>
      </c>
    </row>
    <row r="5560" spans="1:7" x14ac:dyDescent="0.25">
      <c r="A5560" t="s">
        <v>5521</v>
      </c>
      <c r="B5560" t="s">
        <v>16917</v>
      </c>
      <c r="C5560" t="s">
        <v>18177</v>
      </c>
      <c r="D5560" t="s">
        <v>10550</v>
      </c>
      <c r="E5560">
        <v>171</v>
      </c>
      <c r="F5560">
        <v>171</v>
      </c>
      <c r="G5560">
        <f>MAX(days17[[#This Row],[total_breakfastdays17]],days17[[#This Row],[total_lunchdays17]])</f>
        <v>171</v>
      </c>
    </row>
    <row r="5561" spans="1:7" x14ac:dyDescent="0.25">
      <c r="A5561" t="s">
        <v>5522</v>
      </c>
      <c r="B5561" t="s">
        <v>16917</v>
      </c>
      <c r="C5561" t="s">
        <v>18177</v>
      </c>
      <c r="D5561" t="s">
        <v>13641</v>
      </c>
      <c r="E5561">
        <v>171</v>
      </c>
      <c r="F5561">
        <v>171</v>
      </c>
      <c r="G5561">
        <f>MAX(days17[[#This Row],[total_breakfastdays17]],days17[[#This Row],[total_lunchdays17]])</f>
        <v>171</v>
      </c>
    </row>
    <row r="5562" spans="1:7" x14ac:dyDescent="0.25">
      <c r="A5562" t="s">
        <v>5523</v>
      </c>
      <c r="B5562" t="s">
        <v>16917</v>
      </c>
      <c r="C5562" t="s">
        <v>18177</v>
      </c>
      <c r="D5562" t="s">
        <v>13642</v>
      </c>
      <c r="E5562">
        <v>171</v>
      </c>
      <c r="F5562">
        <v>171</v>
      </c>
      <c r="G5562">
        <f>MAX(days17[[#This Row],[total_breakfastdays17]],days17[[#This Row],[total_lunchdays17]])</f>
        <v>171</v>
      </c>
    </row>
    <row r="5563" spans="1:7" x14ac:dyDescent="0.25">
      <c r="A5563" t="s">
        <v>5524</v>
      </c>
      <c r="B5563" t="s">
        <v>16917</v>
      </c>
      <c r="C5563" t="s">
        <v>18177</v>
      </c>
      <c r="D5563" t="s">
        <v>13643</v>
      </c>
      <c r="E5563">
        <v>171</v>
      </c>
      <c r="F5563">
        <v>171</v>
      </c>
      <c r="G5563">
        <f>MAX(days17[[#This Row],[total_breakfastdays17]],days17[[#This Row],[total_lunchdays17]])</f>
        <v>171</v>
      </c>
    </row>
    <row r="5564" spans="1:7" x14ac:dyDescent="0.25">
      <c r="A5564" t="s">
        <v>5525</v>
      </c>
      <c r="B5564" t="s">
        <v>16917</v>
      </c>
      <c r="C5564" t="s">
        <v>18177</v>
      </c>
      <c r="D5564" t="s">
        <v>13644</v>
      </c>
      <c r="E5564">
        <v>171</v>
      </c>
      <c r="F5564">
        <v>171</v>
      </c>
      <c r="G5564">
        <f>MAX(days17[[#This Row],[total_breakfastdays17]],days17[[#This Row],[total_lunchdays17]])</f>
        <v>171</v>
      </c>
    </row>
    <row r="5565" spans="1:7" x14ac:dyDescent="0.25">
      <c r="A5565" t="s">
        <v>5526</v>
      </c>
      <c r="B5565" t="s">
        <v>16917</v>
      </c>
      <c r="C5565" t="s">
        <v>18177</v>
      </c>
      <c r="D5565" t="s">
        <v>13645</v>
      </c>
      <c r="E5565">
        <v>171</v>
      </c>
      <c r="F5565">
        <v>171</v>
      </c>
      <c r="G5565">
        <f>MAX(days17[[#This Row],[total_breakfastdays17]],days17[[#This Row],[total_lunchdays17]])</f>
        <v>171</v>
      </c>
    </row>
    <row r="5566" spans="1:7" x14ac:dyDescent="0.25">
      <c r="A5566" t="s">
        <v>5527</v>
      </c>
      <c r="B5566" t="s">
        <v>16917</v>
      </c>
      <c r="C5566" t="s">
        <v>18177</v>
      </c>
      <c r="D5566" t="s">
        <v>8881</v>
      </c>
      <c r="E5566">
        <v>171</v>
      </c>
      <c r="F5566">
        <v>171</v>
      </c>
      <c r="G5566">
        <f>MAX(days17[[#This Row],[total_breakfastdays17]],days17[[#This Row],[total_lunchdays17]])</f>
        <v>171</v>
      </c>
    </row>
    <row r="5567" spans="1:7" x14ac:dyDescent="0.25">
      <c r="A5567" t="s">
        <v>5528</v>
      </c>
      <c r="B5567" t="s">
        <v>16917</v>
      </c>
      <c r="C5567" t="s">
        <v>18177</v>
      </c>
      <c r="D5567" t="s">
        <v>11468</v>
      </c>
      <c r="E5567">
        <v>171</v>
      </c>
      <c r="F5567">
        <v>171</v>
      </c>
      <c r="G5567">
        <f>MAX(days17[[#This Row],[total_breakfastdays17]],days17[[#This Row],[total_lunchdays17]])</f>
        <v>171</v>
      </c>
    </row>
    <row r="5568" spans="1:7" x14ac:dyDescent="0.25">
      <c r="A5568" t="s">
        <v>5529</v>
      </c>
      <c r="B5568" t="s">
        <v>16917</v>
      </c>
      <c r="C5568" t="s">
        <v>18177</v>
      </c>
      <c r="D5568" t="s">
        <v>13646</v>
      </c>
      <c r="E5568">
        <v>171</v>
      </c>
      <c r="F5568">
        <v>171</v>
      </c>
      <c r="G5568">
        <f>MAX(days17[[#This Row],[total_breakfastdays17]],days17[[#This Row],[total_lunchdays17]])</f>
        <v>171</v>
      </c>
    </row>
    <row r="5569" spans="1:7" x14ac:dyDescent="0.25">
      <c r="A5569" t="s">
        <v>5530</v>
      </c>
      <c r="B5569" t="s">
        <v>16917</v>
      </c>
      <c r="C5569" t="s">
        <v>18177</v>
      </c>
      <c r="D5569" t="s">
        <v>13647</v>
      </c>
      <c r="E5569">
        <v>171</v>
      </c>
      <c r="F5569">
        <v>171</v>
      </c>
      <c r="G5569">
        <f>MAX(days17[[#This Row],[total_breakfastdays17]],days17[[#This Row],[total_lunchdays17]])</f>
        <v>171</v>
      </c>
    </row>
    <row r="5570" spans="1:7" x14ac:dyDescent="0.25">
      <c r="A5570" t="s">
        <v>5531</v>
      </c>
      <c r="B5570" t="s">
        <v>16917</v>
      </c>
      <c r="C5570" t="s">
        <v>18177</v>
      </c>
      <c r="D5570" t="s">
        <v>13648</v>
      </c>
      <c r="E5570">
        <v>171</v>
      </c>
      <c r="F5570">
        <v>171</v>
      </c>
      <c r="G5570">
        <f>MAX(days17[[#This Row],[total_breakfastdays17]],days17[[#This Row],[total_lunchdays17]])</f>
        <v>171</v>
      </c>
    </row>
    <row r="5571" spans="1:7" x14ac:dyDescent="0.25">
      <c r="A5571" t="s">
        <v>5532</v>
      </c>
      <c r="B5571" t="s">
        <v>16917</v>
      </c>
      <c r="C5571" t="s">
        <v>18177</v>
      </c>
      <c r="D5571" t="s">
        <v>13649</v>
      </c>
      <c r="E5571">
        <v>171</v>
      </c>
      <c r="F5571">
        <v>171</v>
      </c>
      <c r="G5571">
        <f>MAX(days17[[#This Row],[total_breakfastdays17]],days17[[#This Row],[total_lunchdays17]])</f>
        <v>171</v>
      </c>
    </row>
    <row r="5572" spans="1:7" x14ac:dyDescent="0.25">
      <c r="A5572" t="s">
        <v>5533</v>
      </c>
      <c r="B5572" t="s">
        <v>16917</v>
      </c>
      <c r="C5572" t="s">
        <v>18177</v>
      </c>
      <c r="D5572" t="s">
        <v>10419</v>
      </c>
      <c r="E5572">
        <v>171</v>
      </c>
      <c r="F5572">
        <v>171</v>
      </c>
      <c r="G5572">
        <f>MAX(days17[[#This Row],[total_breakfastdays17]],days17[[#This Row],[total_lunchdays17]])</f>
        <v>171</v>
      </c>
    </row>
    <row r="5573" spans="1:7" x14ac:dyDescent="0.25">
      <c r="A5573" t="s">
        <v>5534</v>
      </c>
      <c r="B5573" t="s">
        <v>16917</v>
      </c>
      <c r="C5573" t="s">
        <v>18177</v>
      </c>
      <c r="D5573" t="s">
        <v>8885</v>
      </c>
      <c r="E5573">
        <v>171</v>
      </c>
      <c r="F5573">
        <v>171</v>
      </c>
      <c r="G5573">
        <f>MAX(days17[[#This Row],[total_breakfastdays17]],days17[[#This Row],[total_lunchdays17]])</f>
        <v>171</v>
      </c>
    </row>
    <row r="5574" spans="1:7" x14ac:dyDescent="0.25">
      <c r="A5574" t="s">
        <v>5535</v>
      </c>
      <c r="B5574" t="s">
        <v>16917</v>
      </c>
      <c r="C5574" t="s">
        <v>18177</v>
      </c>
      <c r="D5574" t="s">
        <v>13650</v>
      </c>
      <c r="E5574">
        <v>171</v>
      </c>
      <c r="F5574">
        <v>171</v>
      </c>
      <c r="G5574">
        <f>MAX(days17[[#This Row],[total_breakfastdays17]],days17[[#This Row],[total_lunchdays17]])</f>
        <v>171</v>
      </c>
    </row>
    <row r="5575" spans="1:7" x14ac:dyDescent="0.25">
      <c r="A5575" t="s">
        <v>5536</v>
      </c>
      <c r="B5575" t="s">
        <v>16917</v>
      </c>
      <c r="C5575" t="s">
        <v>18177</v>
      </c>
      <c r="D5575" t="s">
        <v>8784</v>
      </c>
      <c r="E5575">
        <v>171</v>
      </c>
      <c r="F5575">
        <v>171</v>
      </c>
      <c r="G5575">
        <f>MAX(days17[[#This Row],[total_breakfastdays17]],days17[[#This Row],[total_lunchdays17]])</f>
        <v>171</v>
      </c>
    </row>
    <row r="5576" spans="1:7" x14ac:dyDescent="0.25">
      <c r="A5576" t="s">
        <v>5537</v>
      </c>
      <c r="B5576" t="s">
        <v>16917</v>
      </c>
      <c r="C5576" t="s">
        <v>18177</v>
      </c>
      <c r="D5576" t="s">
        <v>13651</v>
      </c>
      <c r="E5576">
        <v>171</v>
      </c>
      <c r="F5576">
        <v>171</v>
      </c>
      <c r="G5576">
        <f>MAX(days17[[#This Row],[total_breakfastdays17]],days17[[#This Row],[total_lunchdays17]])</f>
        <v>171</v>
      </c>
    </row>
    <row r="5577" spans="1:7" x14ac:dyDescent="0.25">
      <c r="A5577" t="s">
        <v>5538</v>
      </c>
      <c r="B5577" t="s">
        <v>16917</v>
      </c>
      <c r="C5577" t="s">
        <v>18177</v>
      </c>
      <c r="D5577" t="s">
        <v>13652</v>
      </c>
      <c r="E5577">
        <v>171</v>
      </c>
      <c r="F5577">
        <v>171</v>
      </c>
      <c r="G5577">
        <f>MAX(days17[[#This Row],[total_breakfastdays17]],days17[[#This Row],[total_lunchdays17]])</f>
        <v>171</v>
      </c>
    </row>
    <row r="5578" spans="1:7" x14ac:dyDescent="0.25">
      <c r="A5578" t="s">
        <v>5539</v>
      </c>
      <c r="B5578" t="s">
        <v>16917</v>
      </c>
      <c r="C5578" t="s">
        <v>18177</v>
      </c>
      <c r="D5578" t="s">
        <v>13653</v>
      </c>
      <c r="E5578">
        <v>171</v>
      </c>
      <c r="F5578">
        <v>171</v>
      </c>
      <c r="G5578">
        <f>MAX(days17[[#This Row],[total_breakfastdays17]],days17[[#This Row],[total_lunchdays17]])</f>
        <v>171</v>
      </c>
    </row>
    <row r="5579" spans="1:7" x14ac:dyDescent="0.25">
      <c r="A5579" t="s">
        <v>5540</v>
      </c>
      <c r="B5579" t="s">
        <v>16917</v>
      </c>
      <c r="C5579" t="s">
        <v>18177</v>
      </c>
      <c r="D5579" t="s">
        <v>9848</v>
      </c>
      <c r="E5579">
        <v>171</v>
      </c>
      <c r="F5579">
        <v>171</v>
      </c>
      <c r="G5579">
        <f>MAX(days17[[#This Row],[total_breakfastdays17]],days17[[#This Row],[total_lunchdays17]])</f>
        <v>171</v>
      </c>
    </row>
    <row r="5580" spans="1:7" x14ac:dyDescent="0.25">
      <c r="A5580" t="s">
        <v>5541</v>
      </c>
      <c r="B5580" t="s">
        <v>16917</v>
      </c>
      <c r="C5580" t="s">
        <v>18177</v>
      </c>
      <c r="D5580" t="s">
        <v>13654</v>
      </c>
      <c r="E5580">
        <v>171</v>
      </c>
      <c r="F5580">
        <v>171</v>
      </c>
      <c r="G5580">
        <f>MAX(days17[[#This Row],[total_breakfastdays17]],days17[[#This Row],[total_lunchdays17]])</f>
        <v>171</v>
      </c>
    </row>
    <row r="5581" spans="1:7" x14ac:dyDescent="0.25">
      <c r="A5581" t="s">
        <v>5542</v>
      </c>
      <c r="B5581" t="s">
        <v>16918</v>
      </c>
      <c r="C5581" t="s">
        <v>18178</v>
      </c>
      <c r="D5581" t="s">
        <v>13655</v>
      </c>
      <c r="E5581">
        <v>172</v>
      </c>
      <c r="F5581">
        <v>172</v>
      </c>
      <c r="G5581">
        <f>MAX(days17[[#This Row],[total_breakfastdays17]],days17[[#This Row],[total_lunchdays17]])</f>
        <v>172</v>
      </c>
    </row>
    <row r="5582" spans="1:7" x14ac:dyDescent="0.25">
      <c r="A5582" t="s">
        <v>5543</v>
      </c>
      <c r="B5582" t="s">
        <v>16918</v>
      </c>
      <c r="C5582" t="s">
        <v>18178</v>
      </c>
      <c r="D5582" t="s">
        <v>13656</v>
      </c>
      <c r="E5582">
        <v>172</v>
      </c>
      <c r="F5582">
        <v>172</v>
      </c>
      <c r="G5582">
        <f>MAX(days17[[#This Row],[total_breakfastdays17]],days17[[#This Row],[total_lunchdays17]])</f>
        <v>172</v>
      </c>
    </row>
    <row r="5583" spans="1:7" x14ac:dyDescent="0.25">
      <c r="A5583" t="s">
        <v>5544</v>
      </c>
      <c r="B5583" t="s">
        <v>16918</v>
      </c>
      <c r="C5583" t="s">
        <v>18178</v>
      </c>
      <c r="D5583" t="s">
        <v>13657</v>
      </c>
      <c r="E5583">
        <v>172</v>
      </c>
      <c r="F5583">
        <v>172</v>
      </c>
      <c r="G5583">
        <f>MAX(days17[[#This Row],[total_breakfastdays17]],days17[[#This Row],[total_lunchdays17]])</f>
        <v>172</v>
      </c>
    </row>
    <row r="5584" spans="1:7" x14ac:dyDescent="0.25">
      <c r="A5584" t="s">
        <v>5545</v>
      </c>
      <c r="B5584" t="s">
        <v>16919</v>
      </c>
      <c r="C5584" t="s">
        <v>18179</v>
      </c>
      <c r="D5584" t="s">
        <v>13658</v>
      </c>
      <c r="E5584">
        <v>172</v>
      </c>
      <c r="F5584">
        <v>172</v>
      </c>
      <c r="G5584">
        <f>MAX(days17[[#This Row],[total_breakfastdays17]],days17[[#This Row],[total_lunchdays17]])</f>
        <v>172</v>
      </c>
    </row>
    <row r="5585" spans="1:7" x14ac:dyDescent="0.25">
      <c r="A5585" t="s">
        <v>5546</v>
      </c>
      <c r="B5585" t="s">
        <v>16919</v>
      </c>
      <c r="C5585" t="s">
        <v>18179</v>
      </c>
      <c r="D5585" t="s">
        <v>13659</v>
      </c>
      <c r="E5585">
        <v>172</v>
      </c>
      <c r="F5585">
        <v>172</v>
      </c>
      <c r="G5585">
        <f>MAX(days17[[#This Row],[total_breakfastdays17]],days17[[#This Row],[total_lunchdays17]])</f>
        <v>172</v>
      </c>
    </row>
    <row r="5586" spans="1:7" x14ac:dyDescent="0.25">
      <c r="A5586" t="s">
        <v>5547</v>
      </c>
      <c r="B5586" t="s">
        <v>16919</v>
      </c>
      <c r="C5586" t="s">
        <v>18179</v>
      </c>
      <c r="D5586" t="s">
        <v>9511</v>
      </c>
      <c r="E5586">
        <v>172</v>
      </c>
      <c r="F5586">
        <v>172</v>
      </c>
      <c r="G5586">
        <f>MAX(days17[[#This Row],[total_breakfastdays17]],days17[[#This Row],[total_lunchdays17]])</f>
        <v>172</v>
      </c>
    </row>
    <row r="5587" spans="1:7" x14ac:dyDescent="0.25">
      <c r="A5587" t="s">
        <v>5548</v>
      </c>
      <c r="B5587" t="s">
        <v>16919</v>
      </c>
      <c r="C5587" t="s">
        <v>18179</v>
      </c>
      <c r="D5587" t="s">
        <v>13660</v>
      </c>
      <c r="E5587">
        <v>172</v>
      </c>
      <c r="F5587">
        <v>172</v>
      </c>
      <c r="G5587">
        <f>MAX(days17[[#This Row],[total_breakfastdays17]],days17[[#This Row],[total_lunchdays17]])</f>
        <v>172</v>
      </c>
    </row>
    <row r="5588" spans="1:7" x14ac:dyDescent="0.25">
      <c r="A5588" t="s">
        <v>5549</v>
      </c>
      <c r="B5588" t="s">
        <v>16920</v>
      </c>
      <c r="C5588" t="s">
        <v>18180</v>
      </c>
      <c r="D5588" t="s">
        <v>10657</v>
      </c>
      <c r="E5588">
        <v>170</v>
      </c>
      <c r="F5588">
        <v>170</v>
      </c>
      <c r="G5588">
        <f>MAX(days17[[#This Row],[total_breakfastdays17]],days17[[#This Row],[total_lunchdays17]])</f>
        <v>170</v>
      </c>
    </row>
    <row r="5589" spans="1:7" x14ac:dyDescent="0.25">
      <c r="A5589" t="s">
        <v>5550</v>
      </c>
      <c r="B5589" t="s">
        <v>16920</v>
      </c>
      <c r="C5589" t="s">
        <v>18180</v>
      </c>
      <c r="D5589" t="s">
        <v>10658</v>
      </c>
      <c r="E5589">
        <v>169</v>
      </c>
      <c r="F5589">
        <v>169</v>
      </c>
      <c r="G5589">
        <f>MAX(days17[[#This Row],[total_breakfastdays17]],days17[[#This Row],[total_lunchdays17]])</f>
        <v>169</v>
      </c>
    </row>
    <row r="5590" spans="1:7" x14ac:dyDescent="0.25">
      <c r="A5590" t="s">
        <v>5551</v>
      </c>
      <c r="B5590" t="s">
        <v>16920</v>
      </c>
      <c r="C5590" t="s">
        <v>18180</v>
      </c>
      <c r="D5590" t="s">
        <v>13661</v>
      </c>
      <c r="E5590">
        <v>169</v>
      </c>
      <c r="F5590">
        <v>169</v>
      </c>
      <c r="G5590">
        <f>MAX(days17[[#This Row],[total_breakfastdays17]],days17[[#This Row],[total_lunchdays17]])</f>
        <v>169</v>
      </c>
    </row>
    <row r="5591" spans="1:7" x14ac:dyDescent="0.25">
      <c r="A5591" t="s">
        <v>5552</v>
      </c>
      <c r="B5591" t="s">
        <v>16920</v>
      </c>
      <c r="C5591" t="s">
        <v>18180</v>
      </c>
      <c r="D5591" t="s">
        <v>13662</v>
      </c>
      <c r="E5591">
        <v>169</v>
      </c>
      <c r="F5591">
        <v>169</v>
      </c>
      <c r="G5591">
        <f>MAX(days17[[#This Row],[total_breakfastdays17]],days17[[#This Row],[total_lunchdays17]])</f>
        <v>169</v>
      </c>
    </row>
    <row r="5592" spans="1:7" x14ac:dyDescent="0.25">
      <c r="A5592" t="s">
        <v>5553</v>
      </c>
      <c r="B5592" t="s">
        <v>16920</v>
      </c>
      <c r="C5592" t="s">
        <v>18180</v>
      </c>
      <c r="D5592" t="s">
        <v>13663</v>
      </c>
      <c r="E5592">
        <v>169</v>
      </c>
      <c r="F5592">
        <v>169</v>
      </c>
      <c r="G5592">
        <f>MAX(days17[[#This Row],[total_breakfastdays17]],days17[[#This Row],[total_lunchdays17]])</f>
        <v>169</v>
      </c>
    </row>
    <row r="5593" spans="1:7" x14ac:dyDescent="0.25">
      <c r="A5593" t="s">
        <v>5554</v>
      </c>
      <c r="B5593" t="s">
        <v>16920</v>
      </c>
      <c r="C5593" t="s">
        <v>18180</v>
      </c>
      <c r="D5593" t="s">
        <v>13664</v>
      </c>
      <c r="E5593">
        <v>169</v>
      </c>
      <c r="F5593">
        <v>169</v>
      </c>
      <c r="G5593">
        <f>MAX(days17[[#This Row],[total_breakfastdays17]],days17[[#This Row],[total_lunchdays17]])</f>
        <v>169</v>
      </c>
    </row>
    <row r="5594" spans="1:7" x14ac:dyDescent="0.25">
      <c r="A5594" t="s">
        <v>5555</v>
      </c>
      <c r="B5594" t="s">
        <v>16920</v>
      </c>
      <c r="C5594" t="s">
        <v>18180</v>
      </c>
      <c r="D5594" t="s">
        <v>13665</v>
      </c>
      <c r="E5594">
        <v>169</v>
      </c>
      <c r="F5594">
        <v>168</v>
      </c>
      <c r="G5594">
        <f>MAX(days17[[#This Row],[total_breakfastdays17]],days17[[#This Row],[total_lunchdays17]])</f>
        <v>169</v>
      </c>
    </row>
    <row r="5595" spans="1:7" x14ac:dyDescent="0.25">
      <c r="A5595" t="s">
        <v>5556</v>
      </c>
      <c r="B5595" t="s">
        <v>16921</v>
      </c>
      <c r="C5595" t="s">
        <v>18181</v>
      </c>
      <c r="D5595" t="s">
        <v>13666</v>
      </c>
      <c r="E5595">
        <v>173</v>
      </c>
      <c r="F5595">
        <v>173</v>
      </c>
      <c r="G5595">
        <f>MAX(days17[[#This Row],[total_breakfastdays17]],days17[[#This Row],[total_lunchdays17]])</f>
        <v>173</v>
      </c>
    </row>
    <row r="5596" spans="1:7" x14ac:dyDescent="0.25">
      <c r="A5596" t="s">
        <v>5557</v>
      </c>
      <c r="B5596" t="s">
        <v>16921</v>
      </c>
      <c r="C5596" t="s">
        <v>18181</v>
      </c>
      <c r="D5596" t="s">
        <v>13667</v>
      </c>
      <c r="E5596">
        <v>173</v>
      </c>
      <c r="F5596">
        <v>173</v>
      </c>
      <c r="G5596">
        <f>MAX(days17[[#This Row],[total_breakfastdays17]],days17[[#This Row],[total_lunchdays17]])</f>
        <v>173</v>
      </c>
    </row>
    <row r="5597" spans="1:7" x14ac:dyDescent="0.25">
      <c r="A5597" t="s">
        <v>5558</v>
      </c>
      <c r="B5597" t="s">
        <v>16921</v>
      </c>
      <c r="C5597" t="s">
        <v>18181</v>
      </c>
      <c r="D5597" t="s">
        <v>13668</v>
      </c>
      <c r="E5597">
        <v>173</v>
      </c>
      <c r="F5597">
        <v>173</v>
      </c>
      <c r="G5597">
        <f>MAX(days17[[#This Row],[total_breakfastdays17]],days17[[#This Row],[total_lunchdays17]])</f>
        <v>173</v>
      </c>
    </row>
    <row r="5598" spans="1:7" x14ac:dyDescent="0.25">
      <c r="A5598" t="s">
        <v>5559</v>
      </c>
      <c r="B5598" t="s">
        <v>16921</v>
      </c>
      <c r="C5598" t="s">
        <v>18181</v>
      </c>
      <c r="D5598" t="s">
        <v>13669</v>
      </c>
      <c r="E5598">
        <v>173</v>
      </c>
      <c r="F5598">
        <v>173</v>
      </c>
      <c r="G5598">
        <f>MAX(days17[[#This Row],[total_breakfastdays17]],days17[[#This Row],[total_lunchdays17]])</f>
        <v>173</v>
      </c>
    </row>
    <row r="5599" spans="1:7" x14ac:dyDescent="0.25">
      <c r="A5599" t="s">
        <v>5560</v>
      </c>
      <c r="B5599" t="s">
        <v>16921</v>
      </c>
      <c r="C5599" t="s">
        <v>18181</v>
      </c>
      <c r="D5599" t="s">
        <v>13670</v>
      </c>
      <c r="E5599">
        <v>173</v>
      </c>
      <c r="F5599">
        <v>173</v>
      </c>
      <c r="G5599">
        <f>MAX(days17[[#This Row],[total_breakfastdays17]],days17[[#This Row],[total_lunchdays17]])</f>
        <v>173</v>
      </c>
    </row>
    <row r="5600" spans="1:7" x14ac:dyDescent="0.25">
      <c r="A5600" t="s">
        <v>5561</v>
      </c>
      <c r="B5600" t="s">
        <v>16921</v>
      </c>
      <c r="C5600" t="s">
        <v>18181</v>
      </c>
      <c r="D5600" t="s">
        <v>13671</v>
      </c>
      <c r="E5600">
        <v>173</v>
      </c>
      <c r="F5600">
        <v>173</v>
      </c>
      <c r="G5600">
        <f>MAX(days17[[#This Row],[total_breakfastdays17]],days17[[#This Row],[total_lunchdays17]])</f>
        <v>173</v>
      </c>
    </row>
    <row r="5601" spans="1:7" x14ac:dyDescent="0.25">
      <c r="A5601" t="s">
        <v>5562</v>
      </c>
      <c r="B5601" t="s">
        <v>16921</v>
      </c>
      <c r="C5601" t="s">
        <v>18181</v>
      </c>
      <c r="D5601" t="s">
        <v>9146</v>
      </c>
      <c r="E5601">
        <v>173</v>
      </c>
      <c r="F5601">
        <v>173</v>
      </c>
      <c r="G5601">
        <f>MAX(days17[[#This Row],[total_breakfastdays17]],days17[[#This Row],[total_lunchdays17]])</f>
        <v>173</v>
      </c>
    </row>
    <row r="5602" spans="1:7" x14ac:dyDescent="0.25">
      <c r="A5602" t="s">
        <v>5563</v>
      </c>
      <c r="B5602" t="s">
        <v>16921</v>
      </c>
      <c r="C5602" t="s">
        <v>18181</v>
      </c>
      <c r="D5602" t="s">
        <v>13672</v>
      </c>
      <c r="E5602">
        <v>173</v>
      </c>
      <c r="F5602">
        <v>173</v>
      </c>
      <c r="G5602">
        <f>MAX(days17[[#This Row],[total_breakfastdays17]],days17[[#This Row],[total_lunchdays17]])</f>
        <v>173</v>
      </c>
    </row>
    <row r="5603" spans="1:7" x14ac:dyDescent="0.25">
      <c r="A5603" t="s">
        <v>5564</v>
      </c>
      <c r="B5603" t="s">
        <v>16921</v>
      </c>
      <c r="C5603" t="s">
        <v>18181</v>
      </c>
      <c r="D5603" t="s">
        <v>13673</v>
      </c>
      <c r="E5603">
        <v>173</v>
      </c>
      <c r="F5603">
        <v>173</v>
      </c>
      <c r="G5603">
        <f>MAX(days17[[#This Row],[total_breakfastdays17]],days17[[#This Row],[total_lunchdays17]])</f>
        <v>173</v>
      </c>
    </row>
    <row r="5604" spans="1:7" x14ac:dyDescent="0.25">
      <c r="A5604" t="s">
        <v>5565</v>
      </c>
      <c r="B5604" t="s">
        <v>16921</v>
      </c>
      <c r="C5604" t="s">
        <v>18181</v>
      </c>
      <c r="D5604" t="s">
        <v>13674</v>
      </c>
      <c r="E5604">
        <v>173</v>
      </c>
      <c r="F5604">
        <v>173</v>
      </c>
      <c r="G5604">
        <f>MAX(days17[[#This Row],[total_breakfastdays17]],days17[[#This Row],[total_lunchdays17]])</f>
        <v>173</v>
      </c>
    </row>
    <row r="5605" spans="1:7" x14ac:dyDescent="0.25">
      <c r="A5605" t="s">
        <v>5566</v>
      </c>
      <c r="B5605" t="s">
        <v>16921</v>
      </c>
      <c r="C5605" t="s">
        <v>18181</v>
      </c>
      <c r="D5605" t="s">
        <v>13675</v>
      </c>
      <c r="E5605">
        <v>173</v>
      </c>
      <c r="F5605">
        <v>173</v>
      </c>
      <c r="G5605">
        <f>MAX(days17[[#This Row],[total_breakfastdays17]],days17[[#This Row],[total_lunchdays17]])</f>
        <v>173</v>
      </c>
    </row>
    <row r="5606" spans="1:7" x14ac:dyDescent="0.25">
      <c r="A5606" t="s">
        <v>5567</v>
      </c>
      <c r="B5606" t="s">
        <v>16921</v>
      </c>
      <c r="C5606" t="s">
        <v>18181</v>
      </c>
      <c r="D5606" t="s">
        <v>13676</v>
      </c>
      <c r="E5606">
        <v>173</v>
      </c>
      <c r="F5606">
        <v>173</v>
      </c>
      <c r="G5606">
        <f>MAX(days17[[#This Row],[total_breakfastdays17]],days17[[#This Row],[total_lunchdays17]])</f>
        <v>173</v>
      </c>
    </row>
    <row r="5607" spans="1:7" x14ac:dyDescent="0.25">
      <c r="A5607" t="s">
        <v>18903</v>
      </c>
      <c r="B5607" t="s">
        <v>16921</v>
      </c>
      <c r="C5607" t="s">
        <v>18181</v>
      </c>
      <c r="D5607" t="s">
        <v>18904</v>
      </c>
      <c r="E5607">
        <v>173</v>
      </c>
      <c r="F5607">
        <v>173</v>
      </c>
      <c r="G5607">
        <f>MAX(days17[[#This Row],[total_breakfastdays17]],days17[[#This Row],[total_lunchdays17]])</f>
        <v>173</v>
      </c>
    </row>
    <row r="5608" spans="1:7" x14ac:dyDescent="0.25">
      <c r="A5608" t="s">
        <v>5568</v>
      </c>
      <c r="B5608" t="s">
        <v>16922</v>
      </c>
      <c r="C5608" t="s">
        <v>18182</v>
      </c>
      <c r="D5608" t="s">
        <v>8923</v>
      </c>
      <c r="E5608">
        <v>172</v>
      </c>
      <c r="F5608">
        <v>172</v>
      </c>
      <c r="G5608">
        <f>MAX(days17[[#This Row],[total_breakfastdays17]],days17[[#This Row],[total_lunchdays17]])</f>
        <v>172</v>
      </c>
    </row>
    <row r="5609" spans="1:7" x14ac:dyDescent="0.25">
      <c r="A5609" t="s">
        <v>5569</v>
      </c>
      <c r="B5609" t="s">
        <v>16922</v>
      </c>
      <c r="C5609" t="s">
        <v>18182</v>
      </c>
      <c r="D5609" t="s">
        <v>13677</v>
      </c>
      <c r="E5609">
        <v>172</v>
      </c>
      <c r="F5609">
        <v>172</v>
      </c>
      <c r="G5609">
        <f>MAX(days17[[#This Row],[total_breakfastdays17]],days17[[#This Row],[total_lunchdays17]])</f>
        <v>172</v>
      </c>
    </row>
    <row r="5610" spans="1:7" x14ac:dyDescent="0.25">
      <c r="A5610" t="s">
        <v>5570</v>
      </c>
      <c r="B5610" t="s">
        <v>16922</v>
      </c>
      <c r="C5610" t="s">
        <v>18182</v>
      </c>
      <c r="D5610" t="s">
        <v>12243</v>
      </c>
      <c r="E5610">
        <v>172</v>
      </c>
      <c r="F5610">
        <v>172</v>
      </c>
      <c r="G5610">
        <f>MAX(days17[[#This Row],[total_breakfastdays17]],days17[[#This Row],[total_lunchdays17]])</f>
        <v>172</v>
      </c>
    </row>
    <row r="5611" spans="1:7" x14ac:dyDescent="0.25">
      <c r="A5611" t="s">
        <v>5571</v>
      </c>
      <c r="B5611" t="s">
        <v>16923</v>
      </c>
      <c r="C5611" t="s">
        <v>18183</v>
      </c>
      <c r="D5611" t="s">
        <v>13678</v>
      </c>
      <c r="E5611">
        <v>173</v>
      </c>
      <c r="F5611">
        <v>173</v>
      </c>
      <c r="G5611">
        <f>MAX(days17[[#This Row],[total_breakfastdays17]],days17[[#This Row],[total_lunchdays17]])</f>
        <v>173</v>
      </c>
    </row>
    <row r="5612" spans="1:7" x14ac:dyDescent="0.25">
      <c r="A5612" t="s">
        <v>5572</v>
      </c>
      <c r="B5612" t="s">
        <v>16923</v>
      </c>
      <c r="C5612" t="s">
        <v>18183</v>
      </c>
      <c r="D5612" t="s">
        <v>13679</v>
      </c>
      <c r="E5612">
        <v>0</v>
      </c>
      <c r="F5612">
        <v>0</v>
      </c>
      <c r="G5612">
        <f>MAX(days17[[#This Row],[total_breakfastdays17]],days17[[#This Row],[total_lunchdays17]])</f>
        <v>0</v>
      </c>
    </row>
    <row r="5613" spans="1:7" x14ac:dyDescent="0.25">
      <c r="A5613" t="s">
        <v>5573</v>
      </c>
      <c r="B5613" t="s">
        <v>16923</v>
      </c>
      <c r="C5613" t="s">
        <v>18183</v>
      </c>
      <c r="D5613" t="s">
        <v>13680</v>
      </c>
      <c r="E5613">
        <v>173</v>
      </c>
      <c r="F5613">
        <v>173</v>
      </c>
      <c r="G5613">
        <f>MAX(days17[[#This Row],[total_breakfastdays17]],days17[[#This Row],[total_lunchdays17]])</f>
        <v>173</v>
      </c>
    </row>
    <row r="5614" spans="1:7" x14ac:dyDescent="0.25">
      <c r="A5614" t="s">
        <v>5574</v>
      </c>
      <c r="B5614" t="s">
        <v>16923</v>
      </c>
      <c r="C5614" t="s">
        <v>18183</v>
      </c>
      <c r="D5614" t="s">
        <v>13681</v>
      </c>
      <c r="E5614">
        <v>173</v>
      </c>
      <c r="F5614">
        <v>173</v>
      </c>
      <c r="G5614">
        <f>MAX(days17[[#This Row],[total_breakfastdays17]],days17[[#This Row],[total_lunchdays17]])</f>
        <v>173</v>
      </c>
    </row>
    <row r="5615" spans="1:7" x14ac:dyDescent="0.25">
      <c r="A5615" t="s">
        <v>5575</v>
      </c>
      <c r="B5615" t="s">
        <v>16923</v>
      </c>
      <c r="C5615" t="s">
        <v>18183</v>
      </c>
      <c r="D5615" t="s">
        <v>13682</v>
      </c>
      <c r="E5615">
        <v>173</v>
      </c>
      <c r="F5615">
        <v>173</v>
      </c>
      <c r="G5615">
        <f>MAX(days17[[#This Row],[total_breakfastdays17]],days17[[#This Row],[total_lunchdays17]])</f>
        <v>173</v>
      </c>
    </row>
    <row r="5616" spans="1:7" x14ac:dyDescent="0.25">
      <c r="A5616" t="s">
        <v>5576</v>
      </c>
      <c r="B5616" t="s">
        <v>16924</v>
      </c>
      <c r="C5616" t="s">
        <v>18184</v>
      </c>
      <c r="D5616" t="s">
        <v>13683</v>
      </c>
      <c r="E5616">
        <v>175</v>
      </c>
      <c r="F5616">
        <v>175</v>
      </c>
      <c r="G5616">
        <f>MAX(days17[[#This Row],[total_breakfastdays17]],days17[[#This Row],[total_lunchdays17]])</f>
        <v>175</v>
      </c>
    </row>
    <row r="5617" spans="1:7" x14ac:dyDescent="0.25">
      <c r="A5617" t="s">
        <v>5577</v>
      </c>
      <c r="B5617" t="s">
        <v>16924</v>
      </c>
      <c r="C5617" t="s">
        <v>18184</v>
      </c>
      <c r="D5617" t="s">
        <v>13684</v>
      </c>
      <c r="E5617">
        <v>175</v>
      </c>
      <c r="F5617">
        <v>175</v>
      </c>
      <c r="G5617">
        <f>MAX(days17[[#This Row],[total_breakfastdays17]],days17[[#This Row],[total_lunchdays17]])</f>
        <v>175</v>
      </c>
    </row>
    <row r="5618" spans="1:7" x14ac:dyDescent="0.25">
      <c r="A5618" t="s">
        <v>5578</v>
      </c>
      <c r="B5618" t="s">
        <v>16924</v>
      </c>
      <c r="C5618" t="s">
        <v>18184</v>
      </c>
      <c r="D5618" t="s">
        <v>13685</v>
      </c>
      <c r="E5618">
        <v>175</v>
      </c>
      <c r="F5618">
        <v>175</v>
      </c>
      <c r="G5618">
        <f>MAX(days17[[#This Row],[total_breakfastdays17]],days17[[#This Row],[total_lunchdays17]])</f>
        <v>175</v>
      </c>
    </row>
    <row r="5619" spans="1:7" x14ac:dyDescent="0.25">
      <c r="A5619" t="s">
        <v>5579</v>
      </c>
      <c r="B5619" t="s">
        <v>16925</v>
      </c>
      <c r="C5619" t="s">
        <v>18185</v>
      </c>
      <c r="D5619" t="s">
        <v>13686</v>
      </c>
      <c r="E5619">
        <v>169</v>
      </c>
      <c r="F5619">
        <v>169</v>
      </c>
      <c r="G5619">
        <f>MAX(days17[[#This Row],[total_breakfastdays17]],days17[[#This Row],[total_lunchdays17]])</f>
        <v>169</v>
      </c>
    </row>
    <row r="5620" spans="1:7" x14ac:dyDescent="0.25">
      <c r="A5620" t="s">
        <v>5581</v>
      </c>
      <c r="B5620" t="s">
        <v>16926</v>
      </c>
      <c r="C5620" t="s">
        <v>18186</v>
      </c>
      <c r="D5620" t="s">
        <v>13688</v>
      </c>
      <c r="E5620">
        <v>175</v>
      </c>
      <c r="F5620">
        <v>175</v>
      </c>
      <c r="G5620">
        <f>MAX(days17[[#This Row],[total_breakfastdays17]],days17[[#This Row],[total_lunchdays17]])</f>
        <v>175</v>
      </c>
    </row>
    <row r="5621" spans="1:7" x14ac:dyDescent="0.25">
      <c r="A5621" t="s">
        <v>5582</v>
      </c>
      <c r="B5621" t="s">
        <v>16926</v>
      </c>
      <c r="C5621" t="s">
        <v>18186</v>
      </c>
      <c r="D5621" t="s">
        <v>13689</v>
      </c>
      <c r="E5621">
        <v>175</v>
      </c>
      <c r="F5621">
        <v>175</v>
      </c>
      <c r="G5621">
        <f>MAX(days17[[#This Row],[total_breakfastdays17]],days17[[#This Row],[total_lunchdays17]])</f>
        <v>175</v>
      </c>
    </row>
    <row r="5622" spans="1:7" x14ac:dyDescent="0.25">
      <c r="A5622" t="s">
        <v>5583</v>
      </c>
      <c r="B5622" t="s">
        <v>16926</v>
      </c>
      <c r="C5622" t="s">
        <v>18186</v>
      </c>
      <c r="D5622" t="s">
        <v>13690</v>
      </c>
      <c r="E5622">
        <v>175</v>
      </c>
      <c r="F5622">
        <v>175</v>
      </c>
      <c r="G5622">
        <f>MAX(days17[[#This Row],[total_breakfastdays17]],days17[[#This Row],[total_lunchdays17]])</f>
        <v>175</v>
      </c>
    </row>
    <row r="5623" spans="1:7" x14ac:dyDescent="0.25">
      <c r="A5623" t="s">
        <v>5584</v>
      </c>
      <c r="B5623" t="s">
        <v>16927</v>
      </c>
      <c r="C5623" t="s">
        <v>18187</v>
      </c>
      <c r="D5623" t="s">
        <v>13691</v>
      </c>
      <c r="E5623">
        <v>174</v>
      </c>
      <c r="F5623">
        <v>167</v>
      </c>
      <c r="G5623">
        <f>MAX(days17[[#This Row],[total_breakfastdays17]],days17[[#This Row],[total_lunchdays17]])</f>
        <v>174</v>
      </c>
    </row>
    <row r="5624" spans="1:7" x14ac:dyDescent="0.25">
      <c r="A5624" t="s">
        <v>5585</v>
      </c>
      <c r="B5624" t="s">
        <v>16928</v>
      </c>
      <c r="C5624" t="s">
        <v>18188</v>
      </c>
      <c r="D5624" t="s">
        <v>13692</v>
      </c>
      <c r="E5624">
        <v>160</v>
      </c>
      <c r="F5624">
        <v>172</v>
      </c>
      <c r="G5624">
        <f>MAX(days17[[#This Row],[total_breakfastdays17]],days17[[#This Row],[total_lunchdays17]])</f>
        <v>172</v>
      </c>
    </row>
    <row r="5625" spans="1:7" x14ac:dyDescent="0.25">
      <c r="A5625" t="s">
        <v>5586</v>
      </c>
      <c r="B5625" t="s">
        <v>16929</v>
      </c>
      <c r="C5625" t="s">
        <v>18189</v>
      </c>
      <c r="D5625" t="s">
        <v>13693</v>
      </c>
      <c r="E5625">
        <v>173</v>
      </c>
      <c r="F5625">
        <v>173</v>
      </c>
      <c r="G5625">
        <f>MAX(days17[[#This Row],[total_breakfastdays17]],days17[[#This Row],[total_lunchdays17]])</f>
        <v>173</v>
      </c>
    </row>
    <row r="5626" spans="1:7" x14ac:dyDescent="0.25">
      <c r="A5626" t="s">
        <v>5587</v>
      </c>
      <c r="B5626" t="s">
        <v>16929</v>
      </c>
      <c r="C5626" t="s">
        <v>18189</v>
      </c>
      <c r="D5626" t="s">
        <v>13694</v>
      </c>
      <c r="E5626">
        <v>173</v>
      </c>
      <c r="F5626">
        <v>173</v>
      </c>
      <c r="G5626">
        <f>MAX(days17[[#This Row],[total_breakfastdays17]],days17[[#This Row],[total_lunchdays17]])</f>
        <v>173</v>
      </c>
    </row>
    <row r="5627" spans="1:7" x14ac:dyDescent="0.25">
      <c r="A5627" t="s">
        <v>5588</v>
      </c>
      <c r="B5627" t="s">
        <v>16929</v>
      </c>
      <c r="C5627" t="s">
        <v>18189</v>
      </c>
      <c r="D5627" t="s">
        <v>13695</v>
      </c>
      <c r="E5627">
        <v>173</v>
      </c>
      <c r="F5627">
        <v>173</v>
      </c>
      <c r="G5627">
        <f>MAX(days17[[#This Row],[total_breakfastdays17]],days17[[#This Row],[total_lunchdays17]])</f>
        <v>173</v>
      </c>
    </row>
    <row r="5628" spans="1:7" x14ac:dyDescent="0.25">
      <c r="A5628" t="s">
        <v>5589</v>
      </c>
      <c r="B5628" t="s">
        <v>16929</v>
      </c>
      <c r="C5628" t="s">
        <v>18189</v>
      </c>
      <c r="D5628" t="s">
        <v>13696</v>
      </c>
      <c r="E5628">
        <v>173</v>
      </c>
      <c r="F5628">
        <v>174</v>
      </c>
      <c r="G5628">
        <f>MAX(days17[[#This Row],[total_breakfastdays17]],days17[[#This Row],[total_lunchdays17]])</f>
        <v>174</v>
      </c>
    </row>
    <row r="5629" spans="1:7" x14ac:dyDescent="0.25">
      <c r="A5629" t="s">
        <v>5590</v>
      </c>
      <c r="B5629" t="s">
        <v>16930</v>
      </c>
      <c r="C5629" t="s">
        <v>18190</v>
      </c>
      <c r="D5629" t="s">
        <v>13697</v>
      </c>
      <c r="E5629">
        <v>173</v>
      </c>
      <c r="F5629">
        <v>173</v>
      </c>
      <c r="G5629">
        <f>MAX(days17[[#This Row],[total_breakfastdays17]],days17[[#This Row],[total_lunchdays17]])</f>
        <v>173</v>
      </c>
    </row>
    <row r="5630" spans="1:7" x14ac:dyDescent="0.25">
      <c r="A5630" t="s">
        <v>5591</v>
      </c>
      <c r="B5630" t="s">
        <v>16931</v>
      </c>
      <c r="C5630" t="s">
        <v>18191</v>
      </c>
      <c r="D5630" t="s">
        <v>8813</v>
      </c>
      <c r="E5630">
        <v>175</v>
      </c>
      <c r="F5630">
        <v>175</v>
      </c>
      <c r="G5630">
        <f>MAX(days17[[#This Row],[total_breakfastdays17]],days17[[#This Row],[total_lunchdays17]])</f>
        <v>175</v>
      </c>
    </row>
    <row r="5631" spans="1:7" x14ac:dyDescent="0.25">
      <c r="A5631" t="s">
        <v>5592</v>
      </c>
      <c r="B5631" t="s">
        <v>16931</v>
      </c>
      <c r="C5631" t="s">
        <v>18191</v>
      </c>
      <c r="D5631" t="s">
        <v>13256</v>
      </c>
      <c r="E5631">
        <v>175</v>
      </c>
      <c r="F5631">
        <v>175</v>
      </c>
      <c r="G5631">
        <f>MAX(days17[[#This Row],[total_breakfastdays17]],days17[[#This Row],[total_lunchdays17]])</f>
        <v>175</v>
      </c>
    </row>
    <row r="5632" spans="1:7" x14ac:dyDescent="0.25">
      <c r="A5632" t="s">
        <v>5593</v>
      </c>
      <c r="B5632" t="s">
        <v>16931</v>
      </c>
      <c r="C5632" t="s">
        <v>18191</v>
      </c>
      <c r="D5632" t="s">
        <v>8678</v>
      </c>
      <c r="E5632">
        <v>175</v>
      </c>
      <c r="F5632">
        <v>175</v>
      </c>
      <c r="G5632">
        <f>MAX(days17[[#This Row],[total_breakfastdays17]],days17[[#This Row],[total_lunchdays17]])</f>
        <v>175</v>
      </c>
    </row>
    <row r="5633" spans="1:7" x14ac:dyDescent="0.25">
      <c r="A5633" t="s">
        <v>5594</v>
      </c>
      <c r="B5633" t="s">
        <v>16931</v>
      </c>
      <c r="C5633" t="s">
        <v>18191</v>
      </c>
      <c r="D5633" t="s">
        <v>13698</v>
      </c>
      <c r="E5633">
        <v>175</v>
      </c>
      <c r="F5633">
        <v>175</v>
      </c>
      <c r="G5633">
        <f>MAX(days17[[#This Row],[total_breakfastdays17]],days17[[#This Row],[total_lunchdays17]])</f>
        <v>175</v>
      </c>
    </row>
    <row r="5634" spans="1:7" x14ac:dyDescent="0.25">
      <c r="A5634" t="s">
        <v>5595</v>
      </c>
      <c r="B5634" t="s">
        <v>16932</v>
      </c>
      <c r="C5634" t="s">
        <v>18192</v>
      </c>
      <c r="D5634" t="s">
        <v>13699</v>
      </c>
      <c r="E5634">
        <v>175</v>
      </c>
      <c r="F5634">
        <v>175</v>
      </c>
      <c r="G5634">
        <f>MAX(days17[[#This Row],[total_breakfastdays17]],days17[[#This Row],[total_lunchdays17]])</f>
        <v>175</v>
      </c>
    </row>
    <row r="5635" spans="1:7" x14ac:dyDescent="0.25">
      <c r="A5635" t="s">
        <v>5596</v>
      </c>
      <c r="B5635" t="s">
        <v>16932</v>
      </c>
      <c r="C5635" t="s">
        <v>18192</v>
      </c>
      <c r="D5635" t="s">
        <v>13700</v>
      </c>
      <c r="E5635">
        <v>175</v>
      </c>
      <c r="F5635">
        <v>175</v>
      </c>
      <c r="G5635">
        <f>MAX(days17[[#This Row],[total_breakfastdays17]],days17[[#This Row],[total_lunchdays17]])</f>
        <v>175</v>
      </c>
    </row>
    <row r="5636" spans="1:7" x14ac:dyDescent="0.25">
      <c r="A5636" t="s">
        <v>5597</v>
      </c>
      <c r="B5636" t="s">
        <v>16932</v>
      </c>
      <c r="C5636" t="s">
        <v>18192</v>
      </c>
      <c r="D5636" t="s">
        <v>11033</v>
      </c>
      <c r="E5636">
        <v>175</v>
      </c>
      <c r="F5636">
        <v>175</v>
      </c>
      <c r="G5636">
        <f>MAX(days17[[#This Row],[total_breakfastdays17]],days17[[#This Row],[total_lunchdays17]])</f>
        <v>175</v>
      </c>
    </row>
    <row r="5637" spans="1:7" x14ac:dyDescent="0.25">
      <c r="A5637" t="s">
        <v>5598</v>
      </c>
      <c r="B5637" t="s">
        <v>16933</v>
      </c>
      <c r="C5637" t="s">
        <v>18193</v>
      </c>
      <c r="D5637" t="s">
        <v>13701</v>
      </c>
      <c r="E5637">
        <v>170</v>
      </c>
      <c r="F5637">
        <v>170</v>
      </c>
      <c r="G5637">
        <f>MAX(days17[[#This Row],[total_breakfastdays17]],days17[[#This Row],[total_lunchdays17]])</f>
        <v>170</v>
      </c>
    </row>
    <row r="5638" spans="1:7" x14ac:dyDescent="0.25">
      <c r="A5638" t="s">
        <v>5599</v>
      </c>
      <c r="B5638" t="s">
        <v>16934</v>
      </c>
      <c r="C5638" t="s">
        <v>18194</v>
      </c>
      <c r="D5638" t="s">
        <v>13702</v>
      </c>
      <c r="E5638">
        <v>172</v>
      </c>
      <c r="F5638">
        <v>172</v>
      </c>
      <c r="G5638">
        <f>MAX(days17[[#This Row],[total_breakfastdays17]],days17[[#This Row],[total_lunchdays17]])</f>
        <v>172</v>
      </c>
    </row>
    <row r="5639" spans="1:7" x14ac:dyDescent="0.25">
      <c r="A5639" t="s">
        <v>5600</v>
      </c>
      <c r="B5639" t="s">
        <v>16934</v>
      </c>
      <c r="C5639" t="s">
        <v>18194</v>
      </c>
      <c r="D5639" t="s">
        <v>13703</v>
      </c>
      <c r="E5639">
        <v>172</v>
      </c>
      <c r="F5639">
        <v>172</v>
      </c>
      <c r="G5639">
        <f>MAX(days17[[#This Row],[total_breakfastdays17]],days17[[#This Row],[total_lunchdays17]])</f>
        <v>172</v>
      </c>
    </row>
    <row r="5640" spans="1:7" x14ac:dyDescent="0.25">
      <c r="A5640" t="s">
        <v>5601</v>
      </c>
      <c r="B5640" t="s">
        <v>16934</v>
      </c>
      <c r="C5640" t="s">
        <v>18194</v>
      </c>
      <c r="D5640" t="s">
        <v>13704</v>
      </c>
      <c r="E5640">
        <v>172</v>
      </c>
      <c r="F5640">
        <v>172</v>
      </c>
      <c r="G5640">
        <f>MAX(days17[[#This Row],[total_breakfastdays17]],days17[[#This Row],[total_lunchdays17]])</f>
        <v>172</v>
      </c>
    </row>
    <row r="5641" spans="1:7" x14ac:dyDescent="0.25">
      <c r="A5641" t="s">
        <v>5602</v>
      </c>
      <c r="B5641" t="s">
        <v>16935</v>
      </c>
      <c r="C5641" t="s">
        <v>18195</v>
      </c>
      <c r="D5641" t="s">
        <v>13705</v>
      </c>
      <c r="E5641">
        <v>172</v>
      </c>
      <c r="F5641">
        <v>172</v>
      </c>
      <c r="G5641">
        <f>MAX(days17[[#This Row],[total_breakfastdays17]],days17[[#This Row],[total_lunchdays17]])</f>
        <v>172</v>
      </c>
    </row>
    <row r="5642" spans="1:7" x14ac:dyDescent="0.25">
      <c r="A5642" t="s">
        <v>5603</v>
      </c>
      <c r="B5642" t="s">
        <v>16935</v>
      </c>
      <c r="C5642" t="s">
        <v>18195</v>
      </c>
      <c r="D5642" t="s">
        <v>13706</v>
      </c>
      <c r="E5642">
        <v>172</v>
      </c>
      <c r="F5642">
        <v>172</v>
      </c>
      <c r="G5642">
        <f>MAX(days17[[#This Row],[total_breakfastdays17]],days17[[#This Row],[total_lunchdays17]])</f>
        <v>172</v>
      </c>
    </row>
    <row r="5643" spans="1:7" x14ac:dyDescent="0.25">
      <c r="A5643" t="s">
        <v>5604</v>
      </c>
      <c r="B5643" t="s">
        <v>16935</v>
      </c>
      <c r="C5643" t="s">
        <v>18195</v>
      </c>
      <c r="D5643" t="s">
        <v>13707</v>
      </c>
      <c r="E5643">
        <v>172</v>
      </c>
      <c r="F5643">
        <v>172</v>
      </c>
      <c r="G5643">
        <f>MAX(days17[[#This Row],[total_breakfastdays17]],days17[[#This Row],[total_lunchdays17]])</f>
        <v>172</v>
      </c>
    </row>
    <row r="5644" spans="1:7" x14ac:dyDescent="0.25">
      <c r="A5644" t="s">
        <v>5605</v>
      </c>
      <c r="B5644" t="s">
        <v>16935</v>
      </c>
      <c r="C5644" t="s">
        <v>18195</v>
      </c>
      <c r="D5644" t="s">
        <v>13708</v>
      </c>
      <c r="E5644">
        <v>172</v>
      </c>
      <c r="F5644">
        <v>172</v>
      </c>
      <c r="G5644">
        <f>MAX(days17[[#This Row],[total_breakfastdays17]],days17[[#This Row],[total_lunchdays17]])</f>
        <v>172</v>
      </c>
    </row>
    <row r="5645" spans="1:7" x14ac:dyDescent="0.25">
      <c r="A5645" t="s">
        <v>5606</v>
      </c>
      <c r="B5645" t="s">
        <v>16935</v>
      </c>
      <c r="C5645" t="s">
        <v>18195</v>
      </c>
      <c r="D5645" t="s">
        <v>13709</v>
      </c>
      <c r="E5645">
        <v>172</v>
      </c>
      <c r="F5645">
        <v>172</v>
      </c>
      <c r="G5645">
        <f>MAX(days17[[#This Row],[total_breakfastdays17]],days17[[#This Row],[total_lunchdays17]])</f>
        <v>172</v>
      </c>
    </row>
    <row r="5646" spans="1:7" x14ac:dyDescent="0.25">
      <c r="A5646" t="s">
        <v>5607</v>
      </c>
      <c r="B5646" t="s">
        <v>16936</v>
      </c>
      <c r="C5646" t="s">
        <v>18196</v>
      </c>
      <c r="D5646" t="s">
        <v>13710</v>
      </c>
      <c r="E5646">
        <v>173</v>
      </c>
      <c r="F5646">
        <v>173</v>
      </c>
      <c r="G5646">
        <f>MAX(days17[[#This Row],[total_breakfastdays17]],days17[[#This Row],[total_lunchdays17]])</f>
        <v>173</v>
      </c>
    </row>
    <row r="5647" spans="1:7" x14ac:dyDescent="0.25">
      <c r="A5647" t="s">
        <v>5608</v>
      </c>
      <c r="B5647" t="s">
        <v>16936</v>
      </c>
      <c r="C5647" t="s">
        <v>18196</v>
      </c>
      <c r="D5647" t="s">
        <v>13711</v>
      </c>
      <c r="E5647">
        <v>173</v>
      </c>
      <c r="F5647">
        <v>173</v>
      </c>
      <c r="G5647">
        <f>MAX(days17[[#This Row],[total_breakfastdays17]],days17[[#This Row],[total_lunchdays17]])</f>
        <v>173</v>
      </c>
    </row>
    <row r="5648" spans="1:7" x14ac:dyDescent="0.25">
      <c r="A5648" t="s">
        <v>5609</v>
      </c>
      <c r="B5648" t="s">
        <v>16936</v>
      </c>
      <c r="C5648" t="s">
        <v>18196</v>
      </c>
      <c r="D5648" t="s">
        <v>13712</v>
      </c>
      <c r="E5648">
        <v>173</v>
      </c>
      <c r="F5648">
        <v>173</v>
      </c>
      <c r="G5648">
        <f>MAX(days17[[#This Row],[total_breakfastdays17]],days17[[#This Row],[total_lunchdays17]])</f>
        <v>173</v>
      </c>
    </row>
    <row r="5649" spans="1:7" x14ac:dyDescent="0.25">
      <c r="A5649" t="s">
        <v>5610</v>
      </c>
      <c r="B5649" t="s">
        <v>16936</v>
      </c>
      <c r="C5649" t="s">
        <v>18196</v>
      </c>
      <c r="D5649" t="s">
        <v>13713</v>
      </c>
      <c r="E5649">
        <v>173</v>
      </c>
      <c r="F5649">
        <v>173</v>
      </c>
      <c r="G5649">
        <f>MAX(days17[[#This Row],[total_breakfastdays17]],days17[[#This Row],[total_lunchdays17]])</f>
        <v>173</v>
      </c>
    </row>
    <row r="5650" spans="1:7" x14ac:dyDescent="0.25">
      <c r="A5650" t="s">
        <v>5611</v>
      </c>
      <c r="B5650" t="s">
        <v>16937</v>
      </c>
      <c r="C5650" t="s">
        <v>18197</v>
      </c>
      <c r="D5650" t="s">
        <v>13714</v>
      </c>
      <c r="E5650">
        <v>167</v>
      </c>
      <c r="F5650">
        <v>170</v>
      </c>
      <c r="G5650">
        <f>MAX(days17[[#This Row],[total_breakfastdays17]],days17[[#This Row],[total_lunchdays17]])</f>
        <v>170</v>
      </c>
    </row>
    <row r="5651" spans="1:7" x14ac:dyDescent="0.25">
      <c r="A5651" t="s">
        <v>5612</v>
      </c>
      <c r="B5651" t="s">
        <v>16938</v>
      </c>
      <c r="C5651" t="s">
        <v>18198</v>
      </c>
      <c r="D5651" t="s">
        <v>13715</v>
      </c>
      <c r="E5651">
        <v>176</v>
      </c>
      <c r="F5651">
        <v>176</v>
      </c>
      <c r="G5651">
        <f>MAX(days17[[#This Row],[total_breakfastdays17]],days17[[#This Row],[total_lunchdays17]])</f>
        <v>176</v>
      </c>
    </row>
    <row r="5652" spans="1:7" x14ac:dyDescent="0.25">
      <c r="A5652" t="s">
        <v>5613</v>
      </c>
      <c r="B5652" t="s">
        <v>16938</v>
      </c>
      <c r="C5652" t="s">
        <v>18198</v>
      </c>
      <c r="D5652" t="s">
        <v>13716</v>
      </c>
      <c r="E5652">
        <v>176</v>
      </c>
      <c r="F5652">
        <v>176</v>
      </c>
      <c r="G5652">
        <f>MAX(days17[[#This Row],[total_breakfastdays17]],days17[[#This Row],[total_lunchdays17]])</f>
        <v>176</v>
      </c>
    </row>
    <row r="5653" spans="1:7" x14ac:dyDescent="0.25">
      <c r="A5653" t="s">
        <v>5614</v>
      </c>
      <c r="B5653" t="s">
        <v>16938</v>
      </c>
      <c r="C5653" t="s">
        <v>18198</v>
      </c>
      <c r="D5653" t="s">
        <v>8483</v>
      </c>
      <c r="E5653">
        <v>176</v>
      </c>
      <c r="F5653">
        <v>176</v>
      </c>
      <c r="G5653">
        <f>MAX(days17[[#This Row],[total_breakfastdays17]],days17[[#This Row],[total_lunchdays17]])</f>
        <v>176</v>
      </c>
    </row>
    <row r="5654" spans="1:7" x14ac:dyDescent="0.25">
      <c r="A5654" t="s">
        <v>5615</v>
      </c>
      <c r="B5654" t="s">
        <v>16938</v>
      </c>
      <c r="C5654" t="s">
        <v>18198</v>
      </c>
      <c r="D5654" t="s">
        <v>13717</v>
      </c>
      <c r="E5654">
        <v>176</v>
      </c>
      <c r="F5654">
        <v>176</v>
      </c>
      <c r="G5654">
        <f>MAX(days17[[#This Row],[total_breakfastdays17]],days17[[#This Row],[total_lunchdays17]])</f>
        <v>176</v>
      </c>
    </row>
    <row r="5655" spans="1:7" x14ac:dyDescent="0.25">
      <c r="A5655" t="s">
        <v>5616</v>
      </c>
      <c r="B5655" t="s">
        <v>16939</v>
      </c>
      <c r="C5655" t="s">
        <v>18199</v>
      </c>
      <c r="D5655" t="s">
        <v>13718</v>
      </c>
      <c r="E5655">
        <v>172</v>
      </c>
      <c r="F5655">
        <v>172</v>
      </c>
      <c r="G5655">
        <f>MAX(days17[[#This Row],[total_breakfastdays17]],days17[[#This Row],[total_lunchdays17]])</f>
        <v>172</v>
      </c>
    </row>
    <row r="5656" spans="1:7" x14ac:dyDescent="0.25">
      <c r="A5656" t="s">
        <v>5617</v>
      </c>
      <c r="B5656" t="s">
        <v>16939</v>
      </c>
      <c r="C5656" t="s">
        <v>18199</v>
      </c>
      <c r="D5656" t="s">
        <v>13719</v>
      </c>
      <c r="E5656">
        <v>172</v>
      </c>
      <c r="F5656">
        <v>172</v>
      </c>
      <c r="G5656">
        <f>MAX(days17[[#This Row],[total_breakfastdays17]],days17[[#This Row],[total_lunchdays17]])</f>
        <v>172</v>
      </c>
    </row>
    <row r="5657" spans="1:7" x14ac:dyDescent="0.25">
      <c r="A5657" t="s">
        <v>5618</v>
      </c>
      <c r="B5657" t="s">
        <v>16939</v>
      </c>
      <c r="C5657" t="s">
        <v>18199</v>
      </c>
      <c r="D5657" t="s">
        <v>13720</v>
      </c>
      <c r="E5657">
        <v>172</v>
      </c>
      <c r="F5657">
        <v>172</v>
      </c>
      <c r="G5657">
        <f>MAX(days17[[#This Row],[total_breakfastdays17]],days17[[#This Row],[total_lunchdays17]])</f>
        <v>172</v>
      </c>
    </row>
    <row r="5658" spans="1:7" x14ac:dyDescent="0.25">
      <c r="A5658" t="s">
        <v>5619</v>
      </c>
      <c r="B5658" t="s">
        <v>16939</v>
      </c>
      <c r="C5658" t="s">
        <v>18199</v>
      </c>
      <c r="D5658" t="s">
        <v>13721</v>
      </c>
      <c r="E5658">
        <v>172</v>
      </c>
      <c r="F5658">
        <v>172</v>
      </c>
      <c r="G5658">
        <f>MAX(days17[[#This Row],[total_breakfastdays17]],days17[[#This Row],[total_lunchdays17]])</f>
        <v>172</v>
      </c>
    </row>
    <row r="5659" spans="1:7" x14ac:dyDescent="0.25">
      <c r="A5659" t="s">
        <v>5620</v>
      </c>
      <c r="B5659" t="s">
        <v>16940</v>
      </c>
      <c r="C5659" t="s">
        <v>18200</v>
      </c>
      <c r="D5659" t="s">
        <v>13722</v>
      </c>
      <c r="E5659">
        <v>179</v>
      </c>
      <c r="F5659">
        <v>179</v>
      </c>
      <c r="G5659">
        <f>MAX(days17[[#This Row],[total_breakfastdays17]],days17[[#This Row],[total_lunchdays17]])</f>
        <v>179</v>
      </c>
    </row>
    <row r="5660" spans="1:7" x14ac:dyDescent="0.25">
      <c r="A5660" t="s">
        <v>5621</v>
      </c>
      <c r="B5660" t="s">
        <v>16940</v>
      </c>
      <c r="C5660" t="s">
        <v>18200</v>
      </c>
      <c r="D5660" t="s">
        <v>11281</v>
      </c>
      <c r="E5660">
        <v>179</v>
      </c>
      <c r="F5660">
        <v>179</v>
      </c>
      <c r="G5660">
        <f>MAX(days17[[#This Row],[total_breakfastdays17]],days17[[#This Row],[total_lunchdays17]])</f>
        <v>179</v>
      </c>
    </row>
    <row r="5661" spans="1:7" x14ac:dyDescent="0.25">
      <c r="A5661" t="s">
        <v>5622</v>
      </c>
      <c r="B5661" t="s">
        <v>16940</v>
      </c>
      <c r="C5661" t="s">
        <v>18200</v>
      </c>
      <c r="D5661" t="s">
        <v>13723</v>
      </c>
      <c r="E5661">
        <v>179</v>
      </c>
      <c r="F5661">
        <v>179</v>
      </c>
      <c r="G5661">
        <f>MAX(days17[[#This Row],[total_breakfastdays17]],days17[[#This Row],[total_lunchdays17]])</f>
        <v>179</v>
      </c>
    </row>
    <row r="5662" spans="1:7" x14ac:dyDescent="0.25">
      <c r="A5662" t="s">
        <v>5623</v>
      </c>
      <c r="B5662" t="s">
        <v>16940</v>
      </c>
      <c r="C5662" t="s">
        <v>18200</v>
      </c>
      <c r="D5662" t="s">
        <v>13724</v>
      </c>
      <c r="E5662">
        <v>179</v>
      </c>
      <c r="F5662">
        <v>179</v>
      </c>
      <c r="G5662">
        <f>MAX(days17[[#This Row],[total_breakfastdays17]],days17[[#This Row],[total_lunchdays17]])</f>
        <v>179</v>
      </c>
    </row>
    <row r="5663" spans="1:7" x14ac:dyDescent="0.25">
      <c r="A5663" t="s">
        <v>5624</v>
      </c>
      <c r="B5663" t="s">
        <v>16940</v>
      </c>
      <c r="C5663" t="s">
        <v>18200</v>
      </c>
      <c r="D5663" t="s">
        <v>13725</v>
      </c>
      <c r="E5663">
        <v>179</v>
      </c>
      <c r="F5663">
        <v>179</v>
      </c>
      <c r="G5663">
        <f>MAX(days17[[#This Row],[total_breakfastdays17]],days17[[#This Row],[total_lunchdays17]])</f>
        <v>179</v>
      </c>
    </row>
    <row r="5664" spans="1:7" x14ac:dyDescent="0.25">
      <c r="A5664" t="s">
        <v>5625</v>
      </c>
      <c r="B5664" t="s">
        <v>16940</v>
      </c>
      <c r="C5664" t="s">
        <v>18200</v>
      </c>
      <c r="D5664" t="s">
        <v>13726</v>
      </c>
      <c r="E5664">
        <v>179</v>
      </c>
      <c r="F5664">
        <v>179</v>
      </c>
      <c r="G5664">
        <f>MAX(days17[[#This Row],[total_breakfastdays17]],days17[[#This Row],[total_lunchdays17]])</f>
        <v>179</v>
      </c>
    </row>
    <row r="5665" spans="1:7" x14ac:dyDescent="0.25">
      <c r="A5665" t="s">
        <v>5626</v>
      </c>
      <c r="B5665" t="s">
        <v>16940</v>
      </c>
      <c r="C5665" t="s">
        <v>18200</v>
      </c>
      <c r="D5665" t="s">
        <v>13727</v>
      </c>
      <c r="E5665">
        <v>179</v>
      </c>
      <c r="F5665">
        <v>179</v>
      </c>
      <c r="G5665">
        <f>MAX(days17[[#This Row],[total_breakfastdays17]],days17[[#This Row],[total_lunchdays17]])</f>
        <v>179</v>
      </c>
    </row>
    <row r="5666" spans="1:7" x14ac:dyDescent="0.25">
      <c r="A5666" t="s">
        <v>5627</v>
      </c>
      <c r="B5666" t="s">
        <v>16940</v>
      </c>
      <c r="C5666" t="s">
        <v>18200</v>
      </c>
      <c r="D5666" t="s">
        <v>13728</v>
      </c>
      <c r="E5666">
        <v>179</v>
      </c>
      <c r="F5666">
        <v>179</v>
      </c>
      <c r="G5666">
        <f>MAX(days17[[#This Row],[total_breakfastdays17]],days17[[#This Row],[total_lunchdays17]])</f>
        <v>179</v>
      </c>
    </row>
    <row r="5667" spans="1:7" x14ac:dyDescent="0.25">
      <c r="A5667" t="s">
        <v>5628</v>
      </c>
      <c r="B5667" t="s">
        <v>16940</v>
      </c>
      <c r="C5667" t="s">
        <v>18200</v>
      </c>
      <c r="D5667" t="s">
        <v>13729</v>
      </c>
      <c r="E5667">
        <v>179</v>
      </c>
      <c r="F5667">
        <v>179</v>
      </c>
      <c r="G5667">
        <f>MAX(days17[[#This Row],[total_breakfastdays17]],days17[[#This Row],[total_lunchdays17]])</f>
        <v>179</v>
      </c>
    </row>
    <row r="5668" spans="1:7" x14ac:dyDescent="0.25">
      <c r="A5668" t="s">
        <v>5629</v>
      </c>
      <c r="B5668" t="s">
        <v>16940</v>
      </c>
      <c r="C5668" t="s">
        <v>18200</v>
      </c>
      <c r="D5668" t="s">
        <v>10640</v>
      </c>
      <c r="E5668">
        <v>179</v>
      </c>
      <c r="F5668">
        <v>179</v>
      </c>
      <c r="G5668">
        <f>MAX(days17[[#This Row],[total_breakfastdays17]],days17[[#This Row],[total_lunchdays17]])</f>
        <v>179</v>
      </c>
    </row>
    <row r="5669" spans="1:7" x14ac:dyDescent="0.25">
      <c r="A5669" t="s">
        <v>5630</v>
      </c>
      <c r="B5669" t="s">
        <v>16940</v>
      </c>
      <c r="C5669" t="s">
        <v>18200</v>
      </c>
      <c r="D5669" t="s">
        <v>13730</v>
      </c>
      <c r="E5669">
        <v>179</v>
      </c>
      <c r="F5669">
        <v>179</v>
      </c>
      <c r="G5669">
        <f>MAX(days17[[#This Row],[total_breakfastdays17]],days17[[#This Row],[total_lunchdays17]])</f>
        <v>179</v>
      </c>
    </row>
    <row r="5670" spans="1:7" x14ac:dyDescent="0.25">
      <c r="A5670" t="s">
        <v>5631</v>
      </c>
      <c r="B5670" t="s">
        <v>16940</v>
      </c>
      <c r="C5670" t="s">
        <v>18200</v>
      </c>
      <c r="D5670" t="s">
        <v>13731</v>
      </c>
      <c r="E5670">
        <v>179</v>
      </c>
      <c r="F5670">
        <v>179</v>
      </c>
      <c r="G5670">
        <f>MAX(days17[[#This Row],[total_breakfastdays17]],days17[[#This Row],[total_lunchdays17]])</f>
        <v>179</v>
      </c>
    </row>
    <row r="5671" spans="1:7" x14ac:dyDescent="0.25">
      <c r="A5671" t="s">
        <v>5632</v>
      </c>
      <c r="B5671" t="s">
        <v>16940</v>
      </c>
      <c r="C5671" t="s">
        <v>18200</v>
      </c>
      <c r="D5671" t="s">
        <v>13732</v>
      </c>
      <c r="E5671">
        <v>179</v>
      </c>
      <c r="F5671">
        <v>179</v>
      </c>
      <c r="G5671">
        <f>MAX(days17[[#This Row],[total_breakfastdays17]],days17[[#This Row],[total_lunchdays17]])</f>
        <v>179</v>
      </c>
    </row>
    <row r="5672" spans="1:7" x14ac:dyDescent="0.25">
      <c r="A5672" t="s">
        <v>5633</v>
      </c>
      <c r="B5672" t="s">
        <v>16940</v>
      </c>
      <c r="C5672" t="s">
        <v>18200</v>
      </c>
      <c r="D5672" t="s">
        <v>13021</v>
      </c>
      <c r="E5672">
        <v>179</v>
      </c>
      <c r="F5672">
        <v>179</v>
      </c>
      <c r="G5672">
        <f>MAX(days17[[#This Row],[total_breakfastdays17]],days17[[#This Row],[total_lunchdays17]])</f>
        <v>179</v>
      </c>
    </row>
    <row r="5673" spans="1:7" x14ac:dyDescent="0.25">
      <c r="A5673" t="s">
        <v>5634</v>
      </c>
      <c r="B5673" t="s">
        <v>16940</v>
      </c>
      <c r="C5673" t="s">
        <v>18200</v>
      </c>
      <c r="D5673" t="s">
        <v>13138</v>
      </c>
      <c r="E5673">
        <v>179</v>
      </c>
      <c r="F5673">
        <v>179</v>
      </c>
      <c r="G5673">
        <f>MAX(days17[[#This Row],[total_breakfastdays17]],days17[[#This Row],[total_lunchdays17]])</f>
        <v>179</v>
      </c>
    </row>
    <row r="5674" spans="1:7" x14ac:dyDescent="0.25">
      <c r="A5674" t="s">
        <v>5635</v>
      </c>
      <c r="B5674" t="s">
        <v>16940</v>
      </c>
      <c r="C5674" t="s">
        <v>18200</v>
      </c>
      <c r="D5674" t="s">
        <v>13733</v>
      </c>
      <c r="E5674">
        <v>179</v>
      </c>
      <c r="F5674">
        <v>179</v>
      </c>
      <c r="G5674">
        <f>MAX(days17[[#This Row],[total_breakfastdays17]],days17[[#This Row],[total_lunchdays17]])</f>
        <v>179</v>
      </c>
    </row>
    <row r="5675" spans="1:7" x14ac:dyDescent="0.25">
      <c r="A5675" t="s">
        <v>5636</v>
      </c>
      <c r="B5675" t="s">
        <v>16940</v>
      </c>
      <c r="C5675" t="s">
        <v>18200</v>
      </c>
      <c r="D5675" t="s">
        <v>9528</v>
      </c>
      <c r="E5675">
        <v>179</v>
      </c>
      <c r="F5675">
        <v>179</v>
      </c>
      <c r="G5675">
        <f>MAX(days17[[#This Row],[total_breakfastdays17]],days17[[#This Row],[total_lunchdays17]])</f>
        <v>179</v>
      </c>
    </row>
    <row r="5676" spans="1:7" x14ac:dyDescent="0.25">
      <c r="A5676" t="s">
        <v>5637</v>
      </c>
      <c r="B5676" t="s">
        <v>16940</v>
      </c>
      <c r="C5676" t="s">
        <v>18200</v>
      </c>
      <c r="D5676" t="s">
        <v>13734</v>
      </c>
      <c r="E5676">
        <v>179</v>
      </c>
      <c r="F5676">
        <v>179</v>
      </c>
      <c r="G5676">
        <f>MAX(days17[[#This Row],[total_breakfastdays17]],days17[[#This Row],[total_lunchdays17]])</f>
        <v>179</v>
      </c>
    </row>
    <row r="5677" spans="1:7" x14ac:dyDescent="0.25">
      <c r="A5677" t="s">
        <v>5638</v>
      </c>
      <c r="B5677" t="s">
        <v>16940</v>
      </c>
      <c r="C5677" t="s">
        <v>18200</v>
      </c>
      <c r="D5677" t="s">
        <v>13735</v>
      </c>
      <c r="E5677">
        <v>179</v>
      </c>
      <c r="F5677">
        <v>179</v>
      </c>
      <c r="G5677">
        <f>MAX(days17[[#This Row],[total_breakfastdays17]],days17[[#This Row],[total_lunchdays17]])</f>
        <v>179</v>
      </c>
    </row>
    <row r="5678" spans="1:7" x14ac:dyDescent="0.25">
      <c r="A5678" t="s">
        <v>5639</v>
      </c>
      <c r="B5678" t="s">
        <v>16940</v>
      </c>
      <c r="C5678" t="s">
        <v>18200</v>
      </c>
      <c r="D5678" t="s">
        <v>13736</v>
      </c>
      <c r="E5678">
        <v>179</v>
      </c>
      <c r="F5678">
        <v>179</v>
      </c>
      <c r="G5678">
        <f>MAX(days17[[#This Row],[total_breakfastdays17]],days17[[#This Row],[total_lunchdays17]])</f>
        <v>179</v>
      </c>
    </row>
    <row r="5679" spans="1:7" x14ac:dyDescent="0.25">
      <c r="A5679" t="s">
        <v>5640</v>
      </c>
      <c r="B5679" t="s">
        <v>16940</v>
      </c>
      <c r="C5679" t="s">
        <v>18200</v>
      </c>
      <c r="D5679" t="s">
        <v>13737</v>
      </c>
      <c r="E5679">
        <v>179</v>
      </c>
      <c r="F5679">
        <v>179</v>
      </c>
      <c r="G5679">
        <f>MAX(days17[[#This Row],[total_breakfastdays17]],days17[[#This Row],[total_lunchdays17]])</f>
        <v>179</v>
      </c>
    </row>
    <row r="5680" spans="1:7" x14ac:dyDescent="0.25">
      <c r="A5680" t="s">
        <v>5641</v>
      </c>
      <c r="B5680" t="s">
        <v>16940</v>
      </c>
      <c r="C5680" t="s">
        <v>18200</v>
      </c>
      <c r="D5680" t="s">
        <v>10750</v>
      </c>
      <c r="E5680">
        <v>179</v>
      </c>
      <c r="F5680">
        <v>179</v>
      </c>
      <c r="G5680">
        <f>MAX(days17[[#This Row],[total_breakfastdays17]],days17[[#This Row],[total_lunchdays17]])</f>
        <v>179</v>
      </c>
    </row>
    <row r="5681" spans="1:7" x14ac:dyDescent="0.25">
      <c r="A5681" t="s">
        <v>5642</v>
      </c>
      <c r="B5681" t="s">
        <v>16940</v>
      </c>
      <c r="C5681" t="s">
        <v>18200</v>
      </c>
      <c r="D5681" t="s">
        <v>13738</v>
      </c>
      <c r="E5681">
        <v>179</v>
      </c>
      <c r="F5681">
        <v>179</v>
      </c>
      <c r="G5681">
        <f>MAX(days17[[#This Row],[total_breakfastdays17]],days17[[#This Row],[total_lunchdays17]])</f>
        <v>179</v>
      </c>
    </row>
    <row r="5682" spans="1:7" x14ac:dyDescent="0.25">
      <c r="A5682" t="s">
        <v>5643</v>
      </c>
      <c r="B5682" t="s">
        <v>16940</v>
      </c>
      <c r="C5682" t="s">
        <v>18200</v>
      </c>
      <c r="D5682" t="s">
        <v>13739</v>
      </c>
      <c r="E5682">
        <v>179</v>
      </c>
      <c r="F5682">
        <v>179</v>
      </c>
      <c r="G5682">
        <f>MAX(days17[[#This Row],[total_breakfastdays17]],days17[[#This Row],[total_lunchdays17]])</f>
        <v>179</v>
      </c>
    </row>
    <row r="5683" spans="1:7" x14ac:dyDescent="0.25">
      <c r="A5683" t="s">
        <v>5644</v>
      </c>
      <c r="B5683" t="s">
        <v>16941</v>
      </c>
      <c r="C5683" t="s">
        <v>18201</v>
      </c>
      <c r="D5683" t="s">
        <v>13740</v>
      </c>
      <c r="E5683">
        <v>173</v>
      </c>
      <c r="F5683">
        <v>173</v>
      </c>
      <c r="G5683">
        <f>MAX(days17[[#This Row],[total_breakfastdays17]],days17[[#This Row],[total_lunchdays17]])</f>
        <v>173</v>
      </c>
    </row>
    <row r="5684" spans="1:7" x14ac:dyDescent="0.25">
      <c r="A5684" t="s">
        <v>5645</v>
      </c>
      <c r="B5684" t="s">
        <v>16941</v>
      </c>
      <c r="C5684" t="s">
        <v>18201</v>
      </c>
      <c r="D5684" t="s">
        <v>13741</v>
      </c>
      <c r="E5684">
        <v>173</v>
      </c>
      <c r="F5684">
        <v>173</v>
      </c>
      <c r="G5684">
        <f>MAX(days17[[#This Row],[total_breakfastdays17]],days17[[#This Row],[total_lunchdays17]])</f>
        <v>173</v>
      </c>
    </row>
    <row r="5685" spans="1:7" x14ac:dyDescent="0.25">
      <c r="A5685" t="s">
        <v>5646</v>
      </c>
      <c r="B5685" t="s">
        <v>16941</v>
      </c>
      <c r="C5685" t="s">
        <v>18201</v>
      </c>
      <c r="D5685" t="s">
        <v>13742</v>
      </c>
      <c r="E5685">
        <v>173</v>
      </c>
      <c r="F5685">
        <v>173</v>
      </c>
      <c r="G5685">
        <f>MAX(days17[[#This Row],[total_breakfastdays17]],days17[[#This Row],[total_lunchdays17]])</f>
        <v>173</v>
      </c>
    </row>
    <row r="5686" spans="1:7" x14ac:dyDescent="0.25">
      <c r="A5686" t="s">
        <v>5647</v>
      </c>
      <c r="B5686" t="s">
        <v>16942</v>
      </c>
      <c r="C5686" t="s">
        <v>18202</v>
      </c>
      <c r="D5686" t="s">
        <v>13743</v>
      </c>
      <c r="E5686">
        <v>171</v>
      </c>
      <c r="F5686">
        <v>171</v>
      </c>
      <c r="G5686">
        <f>MAX(days17[[#This Row],[total_breakfastdays17]],days17[[#This Row],[total_lunchdays17]])</f>
        <v>171</v>
      </c>
    </row>
    <row r="5687" spans="1:7" x14ac:dyDescent="0.25">
      <c r="A5687" t="s">
        <v>5648</v>
      </c>
      <c r="B5687" t="s">
        <v>16943</v>
      </c>
      <c r="C5687" t="s">
        <v>18203</v>
      </c>
      <c r="D5687" t="s">
        <v>13744</v>
      </c>
      <c r="E5687">
        <v>176</v>
      </c>
      <c r="F5687">
        <v>176</v>
      </c>
      <c r="G5687">
        <f>MAX(days17[[#This Row],[total_breakfastdays17]],days17[[#This Row],[total_lunchdays17]])</f>
        <v>176</v>
      </c>
    </row>
    <row r="5688" spans="1:7" x14ac:dyDescent="0.25">
      <c r="A5688" t="s">
        <v>5649</v>
      </c>
      <c r="B5688" t="s">
        <v>16944</v>
      </c>
      <c r="C5688" t="s">
        <v>18204</v>
      </c>
      <c r="D5688" t="s">
        <v>13745</v>
      </c>
      <c r="E5688">
        <v>177</v>
      </c>
      <c r="F5688">
        <v>177</v>
      </c>
      <c r="G5688">
        <f>MAX(days17[[#This Row],[total_breakfastdays17]],days17[[#This Row],[total_lunchdays17]])</f>
        <v>177</v>
      </c>
    </row>
    <row r="5689" spans="1:7" x14ac:dyDescent="0.25">
      <c r="A5689" t="s">
        <v>5650</v>
      </c>
      <c r="B5689" t="s">
        <v>16945</v>
      </c>
      <c r="C5689" t="s">
        <v>13747</v>
      </c>
      <c r="D5689" t="s">
        <v>13746</v>
      </c>
      <c r="E5689">
        <v>171</v>
      </c>
      <c r="F5689">
        <v>171</v>
      </c>
      <c r="G5689">
        <f>MAX(days17[[#This Row],[total_breakfastdays17]],days17[[#This Row],[total_lunchdays17]])</f>
        <v>171</v>
      </c>
    </row>
    <row r="5690" spans="1:7" x14ac:dyDescent="0.25">
      <c r="A5690" t="s">
        <v>5651</v>
      </c>
      <c r="B5690" t="s">
        <v>16945</v>
      </c>
      <c r="C5690" t="s">
        <v>13747</v>
      </c>
      <c r="D5690" t="s">
        <v>13747</v>
      </c>
      <c r="E5690">
        <v>171</v>
      </c>
      <c r="F5690">
        <v>171</v>
      </c>
      <c r="G5690">
        <f>MAX(days17[[#This Row],[total_breakfastdays17]],days17[[#This Row],[total_lunchdays17]])</f>
        <v>171</v>
      </c>
    </row>
    <row r="5691" spans="1:7" x14ac:dyDescent="0.25">
      <c r="A5691" t="s">
        <v>5652</v>
      </c>
      <c r="B5691" t="s">
        <v>16945</v>
      </c>
      <c r="C5691" t="s">
        <v>13747</v>
      </c>
      <c r="D5691" t="s">
        <v>13748</v>
      </c>
      <c r="E5691">
        <v>171</v>
      </c>
      <c r="F5691">
        <v>171</v>
      </c>
      <c r="G5691">
        <f>MAX(days17[[#This Row],[total_breakfastdays17]],days17[[#This Row],[total_lunchdays17]])</f>
        <v>171</v>
      </c>
    </row>
    <row r="5692" spans="1:7" x14ac:dyDescent="0.25">
      <c r="A5692" t="s">
        <v>5654</v>
      </c>
      <c r="B5692" t="s">
        <v>16946</v>
      </c>
      <c r="C5692" t="s">
        <v>17567</v>
      </c>
      <c r="D5692" t="s">
        <v>13750</v>
      </c>
      <c r="E5692">
        <v>173</v>
      </c>
      <c r="F5692">
        <v>173</v>
      </c>
      <c r="G5692">
        <f>MAX(days17[[#This Row],[total_breakfastdays17]],days17[[#This Row],[total_lunchdays17]])</f>
        <v>173</v>
      </c>
    </row>
    <row r="5693" spans="1:7" x14ac:dyDescent="0.25">
      <c r="A5693" t="s">
        <v>5655</v>
      </c>
      <c r="B5693" t="s">
        <v>16946</v>
      </c>
      <c r="C5693" t="s">
        <v>17567</v>
      </c>
      <c r="D5693" t="s">
        <v>13751</v>
      </c>
      <c r="E5693">
        <v>174</v>
      </c>
      <c r="F5693">
        <v>174</v>
      </c>
      <c r="G5693">
        <f>MAX(days17[[#This Row],[total_breakfastdays17]],days17[[#This Row],[total_lunchdays17]])</f>
        <v>174</v>
      </c>
    </row>
    <row r="5694" spans="1:7" x14ac:dyDescent="0.25">
      <c r="A5694" t="s">
        <v>5656</v>
      </c>
      <c r="B5694" t="s">
        <v>16946</v>
      </c>
      <c r="C5694" t="s">
        <v>17567</v>
      </c>
      <c r="D5694" t="s">
        <v>13752</v>
      </c>
      <c r="E5694">
        <v>174</v>
      </c>
      <c r="F5694">
        <v>174</v>
      </c>
      <c r="G5694">
        <f>MAX(days17[[#This Row],[total_breakfastdays17]],days17[[#This Row],[total_lunchdays17]])</f>
        <v>174</v>
      </c>
    </row>
    <row r="5695" spans="1:7" x14ac:dyDescent="0.25">
      <c r="A5695" t="s">
        <v>5657</v>
      </c>
      <c r="B5695" t="s">
        <v>16946</v>
      </c>
      <c r="C5695" t="s">
        <v>17567</v>
      </c>
      <c r="D5695" t="s">
        <v>13753</v>
      </c>
      <c r="E5695">
        <v>174</v>
      </c>
      <c r="F5695">
        <v>174</v>
      </c>
      <c r="G5695">
        <f>MAX(days17[[#This Row],[total_breakfastdays17]],days17[[#This Row],[total_lunchdays17]])</f>
        <v>174</v>
      </c>
    </row>
    <row r="5696" spans="1:7" x14ac:dyDescent="0.25">
      <c r="A5696" t="s">
        <v>5658</v>
      </c>
      <c r="B5696" t="s">
        <v>16946</v>
      </c>
      <c r="C5696" t="s">
        <v>17567</v>
      </c>
      <c r="D5696" t="s">
        <v>13754</v>
      </c>
      <c r="E5696">
        <v>174</v>
      </c>
      <c r="F5696">
        <v>174</v>
      </c>
      <c r="G5696">
        <f>MAX(days17[[#This Row],[total_breakfastdays17]],days17[[#This Row],[total_lunchdays17]])</f>
        <v>174</v>
      </c>
    </row>
    <row r="5697" spans="1:7" x14ac:dyDescent="0.25">
      <c r="A5697" t="s">
        <v>5659</v>
      </c>
      <c r="B5697" t="s">
        <v>16946</v>
      </c>
      <c r="C5697" t="s">
        <v>17567</v>
      </c>
      <c r="D5697" t="s">
        <v>13755</v>
      </c>
      <c r="E5697">
        <v>174</v>
      </c>
      <c r="F5697">
        <v>174</v>
      </c>
      <c r="G5697">
        <f>MAX(days17[[#This Row],[total_breakfastdays17]],days17[[#This Row],[total_lunchdays17]])</f>
        <v>174</v>
      </c>
    </row>
    <row r="5698" spans="1:7" x14ac:dyDescent="0.25">
      <c r="A5698" t="s">
        <v>5660</v>
      </c>
      <c r="B5698" t="s">
        <v>16946</v>
      </c>
      <c r="C5698" t="s">
        <v>17567</v>
      </c>
      <c r="D5698" t="s">
        <v>13756</v>
      </c>
      <c r="E5698">
        <v>174</v>
      </c>
      <c r="F5698">
        <v>174</v>
      </c>
      <c r="G5698">
        <f>MAX(days17[[#This Row],[total_breakfastdays17]],days17[[#This Row],[total_lunchdays17]])</f>
        <v>174</v>
      </c>
    </row>
    <row r="5699" spans="1:7" x14ac:dyDescent="0.25">
      <c r="A5699" t="s">
        <v>5661</v>
      </c>
      <c r="B5699" t="s">
        <v>16946</v>
      </c>
      <c r="C5699" t="s">
        <v>17567</v>
      </c>
      <c r="D5699" t="s">
        <v>13757</v>
      </c>
      <c r="E5699">
        <v>174</v>
      </c>
      <c r="F5699">
        <v>174</v>
      </c>
      <c r="G5699">
        <f>MAX(days17[[#This Row],[total_breakfastdays17]],days17[[#This Row],[total_lunchdays17]])</f>
        <v>174</v>
      </c>
    </row>
    <row r="5700" spans="1:7" x14ac:dyDescent="0.25">
      <c r="A5700" t="s">
        <v>5662</v>
      </c>
      <c r="B5700" t="s">
        <v>16946</v>
      </c>
      <c r="C5700" t="s">
        <v>17567</v>
      </c>
      <c r="D5700" t="s">
        <v>13758</v>
      </c>
      <c r="E5700">
        <v>174</v>
      </c>
      <c r="F5700">
        <v>174</v>
      </c>
      <c r="G5700">
        <f>MAX(days17[[#This Row],[total_breakfastdays17]],days17[[#This Row],[total_lunchdays17]])</f>
        <v>174</v>
      </c>
    </row>
    <row r="5701" spans="1:7" x14ac:dyDescent="0.25">
      <c r="A5701" t="s">
        <v>5663</v>
      </c>
      <c r="B5701" t="s">
        <v>16946</v>
      </c>
      <c r="C5701" t="s">
        <v>17567</v>
      </c>
      <c r="D5701" t="s">
        <v>13759</v>
      </c>
      <c r="E5701">
        <v>175</v>
      </c>
      <c r="F5701">
        <v>175</v>
      </c>
      <c r="G5701">
        <f>MAX(days17[[#This Row],[total_breakfastdays17]],days17[[#This Row],[total_lunchdays17]])</f>
        <v>175</v>
      </c>
    </row>
    <row r="5702" spans="1:7" x14ac:dyDescent="0.25">
      <c r="A5702" t="s">
        <v>5664</v>
      </c>
      <c r="B5702" t="s">
        <v>16946</v>
      </c>
      <c r="C5702" t="s">
        <v>17567</v>
      </c>
      <c r="D5702" t="s">
        <v>13760</v>
      </c>
      <c r="E5702">
        <v>174</v>
      </c>
      <c r="F5702">
        <v>174</v>
      </c>
      <c r="G5702">
        <f>MAX(days17[[#This Row],[total_breakfastdays17]],days17[[#This Row],[total_lunchdays17]])</f>
        <v>174</v>
      </c>
    </row>
    <row r="5703" spans="1:7" x14ac:dyDescent="0.25">
      <c r="A5703" t="s">
        <v>5665</v>
      </c>
      <c r="B5703" t="s">
        <v>16946</v>
      </c>
      <c r="C5703" t="s">
        <v>17567</v>
      </c>
      <c r="D5703" t="s">
        <v>13761</v>
      </c>
      <c r="E5703">
        <v>174</v>
      </c>
      <c r="F5703">
        <v>174</v>
      </c>
      <c r="G5703">
        <f>MAX(days17[[#This Row],[total_breakfastdays17]],days17[[#This Row],[total_lunchdays17]])</f>
        <v>174</v>
      </c>
    </row>
    <row r="5704" spans="1:7" x14ac:dyDescent="0.25">
      <c r="A5704" t="s">
        <v>5666</v>
      </c>
      <c r="B5704" t="s">
        <v>16946</v>
      </c>
      <c r="C5704" t="s">
        <v>17567</v>
      </c>
      <c r="D5704" t="s">
        <v>13762</v>
      </c>
      <c r="E5704">
        <v>174</v>
      </c>
      <c r="F5704">
        <v>174</v>
      </c>
      <c r="G5704">
        <f>MAX(days17[[#This Row],[total_breakfastdays17]],days17[[#This Row],[total_lunchdays17]])</f>
        <v>174</v>
      </c>
    </row>
    <row r="5705" spans="1:7" x14ac:dyDescent="0.25">
      <c r="A5705" t="s">
        <v>5667</v>
      </c>
      <c r="B5705" t="s">
        <v>16947</v>
      </c>
      <c r="C5705" t="s">
        <v>18205</v>
      </c>
      <c r="D5705" t="s">
        <v>13763</v>
      </c>
      <c r="E5705">
        <v>173</v>
      </c>
      <c r="F5705">
        <v>173</v>
      </c>
      <c r="G5705">
        <f>MAX(days17[[#This Row],[total_breakfastdays17]],days17[[#This Row],[total_lunchdays17]])</f>
        <v>173</v>
      </c>
    </row>
    <row r="5706" spans="1:7" x14ac:dyDescent="0.25">
      <c r="A5706" t="s">
        <v>5668</v>
      </c>
      <c r="B5706" t="s">
        <v>16947</v>
      </c>
      <c r="C5706" t="s">
        <v>18205</v>
      </c>
      <c r="D5706" t="s">
        <v>13764</v>
      </c>
      <c r="E5706">
        <v>173</v>
      </c>
      <c r="F5706">
        <v>173</v>
      </c>
      <c r="G5706">
        <f>MAX(days17[[#This Row],[total_breakfastdays17]],days17[[#This Row],[total_lunchdays17]])</f>
        <v>173</v>
      </c>
    </row>
    <row r="5707" spans="1:7" x14ac:dyDescent="0.25">
      <c r="A5707" t="s">
        <v>5669</v>
      </c>
      <c r="B5707" t="s">
        <v>16948</v>
      </c>
      <c r="C5707" t="s">
        <v>18206</v>
      </c>
      <c r="D5707" t="s">
        <v>13765</v>
      </c>
      <c r="E5707">
        <v>177</v>
      </c>
      <c r="F5707">
        <v>176</v>
      </c>
      <c r="G5707">
        <f>MAX(days17[[#This Row],[total_breakfastdays17]],days17[[#This Row],[total_lunchdays17]])</f>
        <v>177</v>
      </c>
    </row>
    <row r="5708" spans="1:7" x14ac:dyDescent="0.25">
      <c r="A5708" t="s">
        <v>5670</v>
      </c>
      <c r="B5708" t="s">
        <v>16948</v>
      </c>
      <c r="C5708" t="s">
        <v>18206</v>
      </c>
      <c r="D5708" t="s">
        <v>13766</v>
      </c>
      <c r="E5708">
        <v>177</v>
      </c>
      <c r="F5708">
        <v>177</v>
      </c>
      <c r="G5708">
        <f>MAX(days17[[#This Row],[total_breakfastdays17]],days17[[#This Row],[total_lunchdays17]])</f>
        <v>177</v>
      </c>
    </row>
    <row r="5709" spans="1:7" x14ac:dyDescent="0.25">
      <c r="A5709" t="s">
        <v>5671</v>
      </c>
      <c r="B5709" t="s">
        <v>16948</v>
      </c>
      <c r="C5709" t="s">
        <v>18206</v>
      </c>
      <c r="D5709" t="s">
        <v>13767</v>
      </c>
      <c r="E5709">
        <v>177</v>
      </c>
      <c r="F5709">
        <v>177</v>
      </c>
      <c r="G5709">
        <f>MAX(days17[[#This Row],[total_breakfastdays17]],days17[[#This Row],[total_lunchdays17]])</f>
        <v>177</v>
      </c>
    </row>
    <row r="5710" spans="1:7" x14ac:dyDescent="0.25">
      <c r="A5710" t="s">
        <v>5672</v>
      </c>
      <c r="B5710" t="s">
        <v>16948</v>
      </c>
      <c r="C5710" t="s">
        <v>18206</v>
      </c>
      <c r="D5710" t="s">
        <v>13768</v>
      </c>
      <c r="E5710">
        <v>177</v>
      </c>
      <c r="F5710">
        <v>177</v>
      </c>
      <c r="G5710">
        <f>MAX(days17[[#This Row],[total_breakfastdays17]],days17[[#This Row],[total_lunchdays17]])</f>
        <v>177</v>
      </c>
    </row>
    <row r="5711" spans="1:7" x14ac:dyDescent="0.25">
      <c r="A5711" t="s">
        <v>5673</v>
      </c>
      <c r="B5711" t="s">
        <v>16948</v>
      </c>
      <c r="C5711" t="s">
        <v>18206</v>
      </c>
      <c r="D5711" t="s">
        <v>13769</v>
      </c>
      <c r="E5711">
        <v>177</v>
      </c>
      <c r="F5711">
        <v>177</v>
      </c>
      <c r="G5711">
        <f>MAX(days17[[#This Row],[total_breakfastdays17]],days17[[#This Row],[total_lunchdays17]])</f>
        <v>177</v>
      </c>
    </row>
    <row r="5712" spans="1:7" x14ac:dyDescent="0.25">
      <c r="A5712" t="s">
        <v>5674</v>
      </c>
      <c r="B5712" t="s">
        <v>16948</v>
      </c>
      <c r="C5712" t="s">
        <v>18206</v>
      </c>
      <c r="D5712" t="s">
        <v>10604</v>
      </c>
      <c r="E5712">
        <v>177</v>
      </c>
      <c r="F5712">
        <v>177</v>
      </c>
      <c r="G5712">
        <f>MAX(days17[[#This Row],[total_breakfastdays17]],days17[[#This Row],[total_lunchdays17]])</f>
        <v>177</v>
      </c>
    </row>
    <row r="5713" spans="1:7" x14ac:dyDescent="0.25">
      <c r="A5713" t="s">
        <v>5675</v>
      </c>
      <c r="B5713" t="s">
        <v>16948</v>
      </c>
      <c r="C5713" t="s">
        <v>18206</v>
      </c>
      <c r="D5713" t="s">
        <v>13770</v>
      </c>
      <c r="E5713">
        <v>177</v>
      </c>
      <c r="F5713">
        <v>177</v>
      </c>
      <c r="G5713">
        <f>MAX(days17[[#This Row],[total_breakfastdays17]],days17[[#This Row],[total_lunchdays17]])</f>
        <v>177</v>
      </c>
    </row>
    <row r="5714" spans="1:7" x14ac:dyDescent="0.25">
      <c r="A5714" t="s">
        <v>5676</v>
      </c>
      <c r="B5714" t="s">
        <v>16948</v>
      </c>
      <c r="C5714" t="s">
        <v>18206</v>
      </c>
      <c r="D5714" t="s">
        <v>13771</v>
      </c>
      <c r="E5714">
        <v>177</v>
      </c>
      <c r="F5714">
        <v>177</v>
      </c>
      <c r="G5714">
        <f>MAX(days17[[#This Row],[total_breakfastdays17]],days17[[#This Row],[total_lunchdays17]])</f>
        <v>177</v>
      </c>
    </row>
    <row r="5715" spans="1:7" x14ac:dyDescent="0.25">
      <c r="A5715" t="s">
        <v>5677</v>
      </c>
      <c r="B5715" t="s">
        <v>16948</v>
      </c>
      <c r="C5715" t="s">
        <v>18206</v>
      </c>
      <c r="D5715" t="s">
        <v>13772</v>
      </c>
      <c r="E5715">
        <v>177</v>
      </c>
      <c r="F5715">
        <v>177</v>
      </c>
      <c r="G5715">
        <f>MAX(days17[[#This Row],[total_breakfastdays17]],days17[[#This Row],[total_lunchdays17]])</f>
        <v>177</v>
      </c>
    </row>
    <row r="5716" spans="1:7" x14ac:dyDescent="0.25">
      <c r="A5716" t="s">
        <v>5678</v>
      </c>
      <c r="B5716" t="s">
        <v>16948</v>
      </c>
      <c r="C5716" t="s">
        <v>18206</v>
      </c>
      <c r="D5716" t="s">
        <v>13773</v>
      </c>
      <c r="E5716">
        <v>177</v>
      </c>
      <c r="F5716">
        <v>177</v>
      </c>
      <c r="G5716">
        <f>MAX(days17[[#This Row],[total_breakfastdays17]],days17[[#This Row],[total_lunchdays17]])</f>
        <v>177</v>
      </c>
    </row>
    <row r="5717" spans="1:7" x14ac:dyDescent="0.25">
      <c r="A5717" t="s">
        <v>5679</v>
      </c>
      <c r="B5717" t="s">
        <v>16949</v>
      </c>
      <c r="C5717" t="s">
        <v>18207</v>
      </c>
      <c r="D5717" t="s">
        <v>13774</v>
      </c>
      <c r="E5717">
        <v>175</v>
      </c>
      <c r="F5717">
        <v>175</v>
      </c>
      <c r="G5717">
        <f>MAX(days17[[#This Row],[total_breakfastdays17]],days17[[#This Row],[total_lunchdays17]])</f>
        <v>175</v>
      </c>
    </row>
    <row r="5718" spans="1:7" x14ac:dyDescent="0.25">
      <c r="A5718" t="s">
        <v>5680</v>
      </c>
      <c r="B5718" t="s">
        <v>16949</v>
      </c>
      <c r="C5718" t="s">
        <v>18207</v>
      </c>
      <c r="D5718" t="s">
        <v>13775</v>
      </c>
      <c r="E5718">
        <v>175</v>
      </c>
      <c r="F5718">
        <v>175</v>
      </c>
      <c r="G5718">
        <f>MAX(days17[[#This Row],[total_breakfastdays17]],days17[[#This Row],[total_lunchdays17]])</f>
        <v>175</v>
      </c>
    </row>
    <row r="5719" spans="1:7" x14ac:dyDescent="0.25">
      <c r="A5719" t="s">
        <v>5681</v>
      </c>
      <c r="B5719" t="s">
        <v>16949</v>
      </c>
      <c r="C5719" t="s">
        <v>18207</v>
      </c>
      <c r="D5719" t="s">
        <v>13776</v>
      </c>
      <c r="E5719">
        <v>175</v>
      </c>
      <c r="F5719">
        <v>175</v>
      </c>
      <c r="G5719">
        <f>MAX(days17[[#This Row],[total_breakfastdays17]],days17[[#This Row],[total_lunchdays17]])</f>
        <v>175</v>
      </c>
    </row>
    <row r="5720" spans="1:7" x14ac:dyDescent="0.25">
      <c r="A5720" t="s">
        <v>5682</v>
      </c>
      <c r="B5720" t="s">
        <v>16949</v>
      </c>
      <c r="C5720" t="s">
        <v>18207</v>
      </c>
      <c r="D5720" t="s">
        <v>13777</v>
      </c>
      <c r="E5720">
        <v>175</v>
      </c>
      <c r="F5720">
        <v>175</v>
      </c>
      <c r="G5720">
        <f>MAX(days17[[#This Row],[total_breakfastdays17]],days17[[#This Row],[total_lunchdays17]])</f>
        <v>175</v>
      </c>
    </row>
    <row r="5721" spans="1:7" x14ac:dyDescent="0.25">
      <c r="A5721" t="s">
        <v>5683</v>
      </c>
      <c r="B5721" t="s">
        <v>16949</v>
      </c>
      <c r="C5721" t="s">
        <v>18207</v>
      </c>
      <c r="D5721" t="s">
        <v>13778</v>
      </c>
      <c r="E5721">
        <v>175</v>
      </c>
      <c r="F5721">
        <v>175</v>
      </c>
      <c r="G5721">
        <f>MAX(days17[[#This Row],[total_breakfastdays17]],days17[[#This Row],[total_lunchdays17]])</f>
        <v>175</v>
      </c>
    </row>
    <row r="5722" spans="1:7" x14ac:dyDescent="0.25">
      <c r="A5722" t="s">
        <v>5684</v>
      </c>
      <c r="B5722" t="s">
        <v>16950</v>
      </c>
      <c r="C5722" t="s">
        <v>18208</v>
      </c>
      <c r="D5722" t="s">
        <v>13779</v>
      </c>
      <c r="E5722">
        <v>175</v>
      </c>
      <c r="F5722">
        <v>175</v>
      </c>
      <c r="G5722">
        <f>MAX(days17[[#This Row],[total_breakfastdays17]],days17[[#This Row],[total_lunchdays17]])</f>
        <v>175</v>
      </c>
    </row>
    <row r="5723" spans="1:7" x14ac:dyDescent="0.25">
      <c r="A5723" t="s">
        <v>5685</v>
      </c>
      <c r="B5723" t="s">
        <v>16950</v>
      </c>
      <c r="C5723" t="s">
        <v>18208</v>
      </c>
      <c r="D5723" t="s">
        <v>13780</v>
      </c>
      <c r="E5723">
        <v>175</v>
      </c>
      <c r="F5723">
        <v>175</v>
      </c>
      <c r="G5723">
        <f>MAX(days17[[#This Row],[total_breakfastdays17]],days17[[#This Row],[total_lunchdays17]])</f>
        <v>175</v>
      </c>
    </row>
    <row r="5724" spans="1:7" x14ac:dyDescent="0.25">
      <c r="A5724" t="s">
        <v>5686</v>
      </c>
      <c r="B5724" t="s">
        <v>16950</v>
      </c>
      <c r="C5724" t="s">
        <v>18208</v>
      </c>
      <c r="D5724" t="s">
        <v>13781</v>
      </c>
      <c r="E5724">
        <v>175</v>
      </c>
      <c r="F5724">
        <v>175</v>
      </c>
      <c r="G5724">
        <f>MAX(days17[[#This Row],[total_breakfastdays17]],days17[[#This Row],[total_lunchdays17]])</f>
        <v>175</v>
      </c>
    </row>
    <row r="5725" spans="1:7" x14ac:dyDescent="0.25">
      <c r="A5725" t="s">
        <v>5687</v>
      </c>
      <c r="B5725" t="s">
        <v>16950</v>
      </c>
      <c r="C5725" t="s">
        <v>18208</v>
      </c>
      <c r="D5725" t="s">
        <v>13782</v>
      </c>
      <c r="E5725">
        <v>175</v>
      </c>
      <c r="F5725">
        <v>175</v>
      </c>
      <c r="G5725">
        <f>MAX(days17[[#This Row],[total_breakfastdays17]],days17[[#This Row],[total_lunchdays17]])</f>
        <v>175</v>
      </c>
    </row>
    <row r="5726" spans="1:7" x14ac:dyDescent="0.25">
      <c r="A5726" t="s">
        <v>5688</v>
      </c>
      <c r="B5726" t="s">
        <v>16951</v>
      </c>
      <c r="C5726" t="s">
        <v>18209</v>
      </c>
      <c r="D5726" t="s">
        <v>13783</v>
      </c>
      <c r="E5726">
        <v>172</v>
      </c>
      <c r="F5726">
        <v>172</v>
      </c>
      <c r="G5726">
        <f>MAX(days17[[#This Row],[total_breakfastdays17]],days17[[#This Row],[total_lunchdays17]])</f>
        <v>172</v>
      </c>
    </row>
    <row r="5727" spans="1:7" x14ac:dyDescent="0.25">
      <c r="A5727" t="s">
        <v>5689</v>
      </c>
      <c r="B5727" t="s">
        <v>16951</v>
      </c>
      <c r="C5727" t="s">
        <v>18209</v>
      </c>
      <c r="D5727" t="s">
        <v>13784</v>
      </c>
      <c r="E5727">
        <v>172</v>
      </c>
      <c r="F5727">
        <v>172</v>
      </c>
      <c r="G5727">
        <f>MAX(days17[[#This Row],[total_breakfastdays17]],days17[[#This Row],[total_lunchdays17]])</f>
        <v>172</v>
      </c>
    </row>
    <row r="5728" spans="1:7" x14ac:dyDescent="0.25">
      <c r="A5728" t="s">
        <v>5690</v>
      </c>
      <c r="B5728" t="s">
        <v>16951</v>
      </c>
      <c r="C5728" t="s">
        <v>18209</v>
      </c>
      <c r="D5728" t="s">
        <v>13785</v>
      </c>
      <c r="E5728">
        <v>172</v>
      </c>
      <c r="F5728">
        <v>172</v>
      </c>
      <c r="G5728">
        <f>MAX(days17[[#This Row],[total_breakfastdays17]],days17[[#This Row],[total_lunchdays17]])</f>
        <v>172</v>
      </c>
    </row>
    <row r="5729" spans="1:7" x14ac:dyDescent="0.25">
      <c r="A5729" t="s">
        <v>5691</v>
      </c>
      <c r="B5729" t="s">
        <v>16952</v>
      </c>
      <c r="C5729" t="s">
        <v>18210</v>
      </c>
      <c r="D5729" t="s">
        <v>13786</v>
      </c>
      <c r="E5729">
        <v>176</v>
      </c>
      <c r="F5729">
        <v>176</v>
      </c>
      <c r="G5729">
        <f>MAX(days17[[#This Row],[total_breakfastdays17]],days17[[#This Row],[total_lunchdays17]])</f>
        <v>176</v>
      </c>
    </row>
    <row r="5730" spans="1:7" x14ac:dyDescent="0.25">
      <c r="A5730" t="s">
        <v>5692</v>
      </c>
      <c r="B5730" t="s">
        <v>16952</v>
      </c>
      <c r="C5730" t="s">
        <v>18210</v>
      </c>
      <c r="D5730" t="s">
        <v>13787</v>
      </c>
      <c r="E5730">
        <v>176</v>
      </c>
      <c r="F5730">
        <v>176</v>
      </c>
      <c r="G5730">
        <f>MAX(days17[[#This Row],[total_breakfastdays17]],days17[[#This Row],[total_lunchdays17]])</f>
        <v>176</v>
      </c>
    </row>
    <row r="5731" spans="1:7" x14ac:dyDescent="0.25">
      <c r="A5731" t="s">
        <v>5693</v>
      </c>
      <c r="B5731" t="s">
        <v>16952</v>
      </c>
      <c r="C5731" t="s">
        <v>18210</v>
      </c>
      <c r="D5731" t="s">
        <v>13788</v>
      </c>
      <c r="E5731">
        <v>176</v>
      </c>
      <c r="F5731">
        <v>176</v>
      </c>
      <c r="G5731">
        <f>MAX(days17[[#This Row],[total_breakfastdays17]],days17[[#This Row],[total_lunchdays17]])</f>
        <v>176</v>
      </c>
    </row>
    <row r="5732" spans="1:7" x14ac:dyDescent="0.25">
      <c r="A5732" t="s">
        <v>5694</v>
      </c>
      <c r="B5732" t="s">
        <v>16952</v>
      </c>
      <c r="C5732" t="s">
        <v>18210</v>
      </c>
      <c r="D5732" t="s">
        <v>13789</v>
      </c>
      <c r="E5732">
        <v>176</v>
      </c>
      <c r="F5732">
        <v>176</v>
      </c>
      <c r="G5732">
        <f>MAX(days17[[#This Row],[total_breakfastdays17]],days17[[#This Row],[total_lunchdays17]])</f>
        <v>176</v>
      </c>
    </row>
    <row r="5733" spans="1:7" x14ac:dyDescent="0.25">
      <c r="A5733" t="s">
        <v>5695</v>
      </c>
      <c r="B5733" t="s">
        <v>16953</v>
      </c>
      <c r="C5733" t="s">
        <v>18211</v>
      </c>
      <c r="D5733" t="s">
        <v>13790</v>
      </c>
      <c r="E5733">
        <v>170</v>
      </c>
      <c r="F5733">
        <v>170</v>
      </c>
      <c r="G5733">
        <f>MAX(days17[[#This Row],[total_breakfastdays17]],days17[[#This Row],[total_lunchdays17]])</f>
        <v>170</v>
      </c>
    </row>
    <row r="5734" spans="1:7" x14ac:dyDescent="0.25">
      <c r="A5734" t="s">
        <v>5696</v>
      </c>
      <c r="B5734" t="s">
        <v>16953</v>
      </c>
      <c r="C5734" t="s">
        <v>18211</v>
      </c>
      <c r="D5734" t="s">
        <v>13791</v>
      </c>
      <c r="E5734">
        <v>170</v>
      </c>
      <c r="F5734">
        <v>170</v>
      </c>
      <c r="G5734">
        <f>MAX(days17[[#This Row],[total_breakfastdays17]],days17[[#This Row],[total_lunchdays17]])</f>
        <v>170</v>
      </c>
    </row>
    <row r="5735" spans="1:7" x14ac:dyDescent="0.25">
      <c r="A5735" t="s">
        <v>5697</v>
      </c>
      <c r="B5735" t="s">
        <v>16953</v>
      </c>
      <c r="C5735" t="s">
        <v>18211</v>
      </c>
      <c r="D5735" t="s">
        <v>13792</v>
      </c>
      <c r="E5735">
        <v>170</v>
      </c>
      <c r="F5735">
        <v>170</v>
      </c>
      <c r="G5735">
        <f>MAX(days17[[#This Row],[total_breakfastdays17]],days17[[#This Row],[total_lunchdays17]])</f>
        <v>170</v>
      </c>
    </row>
    <row r="5736" spans="1:7" x14ac:dyDescent="0.25">
      <c r="A5736" t="s">
        <v>5698</v>
      </c>
      <c r="B5736" t="s">
        <v>16953</v>
      </c>
      <c r="C5736" t="s">
        <v>18211</v>
      </c>
      <c r="D5736" t="s">
        <v>13793</v>
      </c>
      <c r="E5736">
        <v>170</v>
      </c>
      <c r="F5736">
        <v>170</v>
      </c>
      <c r="G5736">
        <f>MAX(days17[[#This Row],[total_breakfastdays17]],days17[[#This Row],[total_lunchdays17]])</f>
        <v>170</v>
      </c>
    </row>
    <row r="5737" spans="1:7" x14ac:dyDescent="0.25">
      <c r="A5737" t="s">
        <v>5699</v>
      </c>
      <c r="B5737" t="s">
        <v>16954</v>
      </c>
      <c r="C5737" t="s">
        <v>18212</v>
      </c>
      <c r="D5737" t="s">
        <v>13794</v>
      </c>
      <c r="E5737">
        <v>171</v>
      </c>
      <c r="F5737">
        <v>171</v>
      </c>
      <c r="G5737">
        <f>MAX(days17[[#This Row],[total_breakfastdays17]],days17[[#This Row],[total_lunchdays17]])</f>
        <v>171</v>
      </c>
    </row>
    <row r="5738" spans="1:7" x14ac:dyDescent="0.25">
      <c r="A5738" t="s">
        <v>5700</v>
      </c>
      <c r="B5738" t="s">
        <v>16954</v>
      </c>
      <c r="C5738" t="s">
        <v>18212</v>
      </c>
      <c r="D5738" t="s">
        <v>13795</v>
      </c>
      <c r="E5738">
        <v>171</v>
      </c>
      <c r="F5738">
        <v>171</v>
      </c>
      <c r="G5738">
        <f>MAX(days17[[#This Row],[total_breakfastdays17]],days17[[#This Row],[total_lunchdays17]])</f>
        <v>171</v>
      </c>
    </row>
    <row r="5739" spans="1:7" x14ac:dyDescent="0.25">
      <c r="A5739" t="s">
        <v>5701</v>
      </c>
      <c r="B5739" t="s">
        <v>16955</v>
      </c>
      <c r="C5739" t="s">
        <v>18213</v>
      </c>
      <c r="D5739" t="s">
        <v>13796</v>
      </c>
      <c r="E5739">
        <v>177</v>
      </c>
      <c r="F5739">
        <v>178</v>
      </c>
      <c r="G5739">
        <f>MAX(days17[[#This Row],[total_breakfastdays17]],days17[[#This Row],[total_lunchdays17]])</f>
        <v>178</v>
      </c>
    </row>
    <row r="5740" spans="1:7" x14ac:dyDescent="0.25">
      <c r="A5740" t="s">
        <v>5702</v>
      </c>
      <c r="B5740" t="s">
        <v>16955</v>
      </c>
      <c r="C5740" t="s">
        <v>18213</v>
      </c>
      <c r="D5740" t="s">
        <v>13797</v>
      </c>
      <c r="E5740">
        <v>177</v>
      </c>
      <c r="F5740">
        <v>178</v>
      </c>
      <c r="G5740">
        <f>MAX(days17[[#This Row],[total_breakfastdays17]],days17[[#This Row],[total_lunchdays17]])</f>
        <v>178</v>
      </c>
    </row>
    <row r="5741" spans="1:7" x14ac:dyDescent="0.25">
      <c r="A5741" t="s">
        <v>5703</v>
      </c>
      <c r="B5741" t="s">
        <v>16955</v>
      </c>
      <c r="C5741" t="s">
        <v>18213</v>
      </c>
      <c r="D5741" t="s">
        <v>13798</v>
      </c>
      <c r="E5741">
        <v>177</v>
      </c>
      <c r="F5741">
        <v>177</v>
      </c>
      <c r="G5741">
        <f>MAX(days17[[#This Row],[total_breakfastdays17]],days17[[#This Row],[total_lunchdays17]])</f>
        <v>177</v>
      </c>
    </row>
    <row r="5742" spans="1:7" x14ac:dyDescent="0.25">
      <c r="A5742" t="s">
        <v>5704</v>
      </c>
      <c r="B5742" t="s">
        <v>16955</v>
      </c>
      <c r="C5742" t="s">
        <v>18213</v>
      </c>
      <c r="D5742" t="s">
        <v>13799</v>
      </c>
      <c r="E5742">
        <v>177</v>
      </c>
      <c r="F5742">
        <v>177</v>
      </c>
      <c r="G5742">
        <f>MAX(days17[[#This Row],[total_breakfastdays17]],days17[[#This Row],[total_lunchdays17]])</f>
        <v>177</v>
      </c>
    </row>
    <row r="5743" spans="1:7" x14ac:dyDescent="0.25">
      <c r="A5743" t="s">
        <v>18905</v>
      </c>
      <c r="B5743" t="s">
        <v>16955</v>
      </c>
      <c r="C5743" t="s">
        <v>18213</v>
      </c>
      <c r="D5743" t="s">
        <v>18906</v>
      </c>
      <c r="E5743">
        <v>128</v>
      </c>
      <c r="F5743">
        <v>128</v>
      </c>
      <c r="G5743">
        <f>MAX(days17[[#This Row],[total_breakfastdays17]],days17[[#This Row],[total_lunchdays17]])</f>
        <v>128</v>
      </c>
    </row>
    <row r="5744" spans="1:7" x14ac:dyDescent="0.25">
      <c r="A5744" t="s">
        <v>5705</v>
      </c>
      <c r="B5744" t="s">
        <v>16955</v>
      </c>
      <c r="C5744" t="s">
        <v>18213</v>
      </c>
      <c r="D5744" t="s">
        <v>13800</v>
      </c>
      <c r="E5744">
        <v>180</v>
      </c>
      <c r="F5744">
        <v>180</v>
      </c>
      <c r="G5744">
        <f>MAX(days17[[#This Row],[total_breakfastdays17]],days17[[#This Row],[total_lunchdays17]])</f>
        <v>180</v>
      </c>
    </row>
    <row r="5745" spans="1:7" x14ac:dyDescent="0.25">
      <c r="A5745" t="s">
        <v>5706</v>
      </c>
      <c r="B5745" t="s">
        <v>16955</v>
      </c>
      <c r="C5745" t="s">
        <v>18213</v>
      </c>
      <c r="D5745" t="s">
        <v>13801</v>
      </c>
      <c r="E5745">
        <v>178</v>
      </c>
      <c r="F5745">
        <v>178</v>
      </c>
      <c r="G5745">
        <f>MAX(days17[[#This Row],[total_breakfastdays17]],days17[[#This Row],[total_lunchdays17]])</f>
        <v>178</v>
      </c>
    </row>
    <row r="5746" spans="1:7" x14ac:dyDescent="0.25">
      <c r="A5746" t="s">
        <v>5707</v>
      </c>
      <c r="B5746" t="s">
        <v>16955</v>
      </c>
      <c r="C5746" t="s">
        <v>18213</v>
      </c>
      <c r="D5746" t="s">
        <v>13802</v>
      </c>
      <c r="E5746">
        <v>179</v>
      </c>
      <c r="F5746">
        <v>179</v>
      </c>
      <c r="G5746">
        <f>MAX(days17[[#This Row],[total_breakfastdays17]],days17[[#This Row],[total_lunchdays17]])</f>
        <v>179</v>
      </c>
    </row>
    <row r="5747" spans="1:7" x14ac:dyDescent="0.25">
      <c r="A5747" t="s">
        <v>5708</v>
      </c>
      <c r="B5747" t="s">
        <v>16955</v>
      </c>
      <c r="C5747" t="s">
        <v>18213</v>
      </c>
      <c r="D5747" t="s">
        <v>13803</v>
      </c>
      <c r="E5747">
        <v>180</v>
      </c>
      <c r="F5747">
        <v>180</v>
      </c>
      <c r="G5747">
        <f>MAX(days17[[#This Row],[total_breakfastdays17]],days17[[#This Row],[total_lunchdays17]])</f>
        <v>180</v>
      </c>
    </row>
    <row r="5748" spans="1:7" x14ac:dyDescent="0.25">
      <c r="A5748" t="s">
        <v>5709</v>
      </c>
      <c r="B5748" t="s">
        <v>16955</v>
      </c>
      <c r="C5748" t="s">
        <v>18213</v>
      </c>
      <c r="D5748" t="s">
        <v>11014</v>
      </c>
      <c r="E5748">
        <v>178</v>
      </c>
      <c r="F5748">
        <v>177</v>
      </c>
      <c r="G5748">
        <f>MAX(days17[[#This Row],[total_breakfastdays17]],days17[[#This Row],[total_lunchdays17]])</f>
        <v>178</v>
      </c>
    </row>
    <row r="5749" spans="1:7" x14ac:dyDescent="0.25">
      <c r="A5749" t="s">
        <v>5710</v>
      </c>
      <c r="B5749" t="s">
        <v>16955</v>
      </c>
      <c r="C5749" t="s">
        <v>18213</v>
      </c>
      <c r="D5749" t="s">
        <v>13804</v>
      </c>
      <c r="E5749">
        <v>179</v>
      </c>
      <c r="F5749">
        <v>179</v>
      </c>
      <c r="G5749">
        <f>MAX(days17[[#This Row],[total_breakfastdays17]],days17[[#This Row],[total_lunchdays17]])</f>
        <v>179</v>
      </c>
    </row>
    <row r="5750" spans="1:7" x14ac:dyDescent="0.25">
      <c r="A5750" t="s">
        <v>5711</v>
      </c>
      <c r="B5750" t="s">
        <v>16955</v>
      </c>
      <c r="C5750" t="s">
        <v>18213</v>
      </c>
      <c r="D5750" t="s">
        <v>13805</v>
      </c>
      <c r="E5750">
        <v>178</v>
      </c>
      <c r="F5750">
        <v>177</v>
      </c>
      <c r="G5750">
        <f>MAX(days17[[#This Row],[total_breakfastdays17]],days17[[#This Row],[total_lunchdays17]])</f>
        <v>178</v>
      </c>
    </row>
    <row r="5751" spans="1:7" x14ac:dyDescent="0.25">
      <c r="A5751" t="s">
        <v>5712</v>
      </c>
      <c r="B5751" t="s">
        <v>16955</v>
      </c>
      <c r="C5751" t="s">
        <v>18213</v>
      </c>
      <c r="D5751" t="s">
        <v>13806</v>
      </c>
      <c r="E5751">
        <v>177</v>
      </c>
      <c r="F5751">
        <v>177</v>
      </c>
      <c r="G5751">
        <f>MAX(days17[[#This Row],[total_breakfastdays17]],days17[[#This Row],[total_lunchdays17]])</f>
        <v>177</v>
      </c>
    </row>
    <row r="5752" spans="1:7" x14ac:dyDescent="0.25">
      <c r="A5752" t="s">
        <v>5713</v>
      </c>
      <c r="B5752" t="s">
        <v>16955</v>
      </c>
      <c r="C5752" t="s">
        <v>18213</v>
      </c>
      <c r="D5752" t="s">
        <v>9146</v>
      </c>
      <c r="E5752">
        <v>179</v>
      </c>
      <c r="F5752">
        <v>179</v>
      </c>
      <c r="G5752">
        <f>MAX(days17[[#This Row],[total_breakfastdays17]],days17[[#This Row],[total_lunchdays17]])</f>
        <v>179</v>
      </c>
    </row>
    <row r="5753" spans="1:7" x14ac:dyDescent="0.25">
      <c r="A5753" t="s">
        <v>5714</v>
      </c>
      <c r="B5753" t="s">
        <v>16955</v>
      </c>
      <c r="C5753" t="s">
        <v>18213</v>
      </c>
      <c r="D5753" t="s">
        <v>13807</v>
      </c>
      <c r="E5753">
        <v>179</v>
      </c>
      <c r="F5753">
        <v>179</v>
      </c>
      <c r="G5753">
        <f>MAX(days17[[#This Row],[total_breakfastdays17]],days17[[#This Row],[total_lunchdays17]])</f>
        <v>179</v>
      </c>
    </row>
    <row r="5754" spans="1:7" x14ac:dyDescent="0.25">
      <c r="A5754" t="s">
        <v>5715</v>
      </c>
      <c r="B5754" t="s">
        <v>16955</v>
      </c>
      <c r="C5754" t="s">
        <v>18213</v>
      </c>
      <c r="D5754" t="s">
        <v>13808</v>
      </c>
      <c r="E5754">
        <v>178</v>
      </c>
      <c r="F5754">
        <v>178</v>
      </c>
      <c r="G5754">
        <f>MAX(days17[[#This Row],[total_breakfastdays17]],days17[[#This Row],[total_lunchdays17]])</f>
        <v>178</v>
      </c>
    </row>
    <row r="5755" spans="1:7" x14ac:dyDescent="0.25">
      <c r="A5755" t="s">
        <v>5716</v>
      </c>
      <c r="B5755" t="s">
        <v>16955</v>
      </c>
      <c r="C5755" t="s">
        <v>18213</v>
      </c>
      <c r="D5755" t="s">
        <v>13809</v>
      </c>
      <c r="E5755">
        <v>179</v>
      </c>
      <c r="F5755">
        <v>179</v>
      </c>
      <c r="G5755">
        <f>MAX(days17[[#This Row],[total_breakfastdays17]],days17[[#This Row],[total_lunchdays17]])</f>
        <v>179</v>
      </c>
    </row>
    <row r="5756" spans="1:7" x14ac:dyDescent="0.25">
      <c r="A5756" t="s">
        <v>5717</v>
      </c>
      <c r="B5756" t="s">
        <v>16955</v>
      </c>
      <c r="C5756" t="s">
        <v>18213</v>
      </c>
      <c r="D5756" t="s">
        <v>13810</v>
      </c>
      <c r="E5756">
        <v>179</v>
      </c>
      <c r="F5756">
        <v>179</v>
      </c>
      <c r="G5756">
        <f>MAX(days17[[#This Row],[total_breakfastdays17]],days17[[#This Row],[total_lunchdays17]])</f>
        <v>179</v>
      </c>
    </row>
    <row r="5757" spans="1:7" x14ac:dyDescent="0.25">
      <c r="A5757" t="s">
        <v>5718</v>
      </c>
      <c r="B5757" t="s">
        <v>16955</v>
      </c>
      <c r="C5757" t="s">
        <v>18213</v>
      </c>
      <c r="D5757" t="s">
        <v>13811</v>
      </c>
      <c r="E5757">
        <v>177</v>
      </c>
      <c r="F5757">
        <v>177</v>
      </c>
      <c r="G5757">
        <f>MAX(days17[[#This Row],[total_breakfastdays17]],days17[[#This Row],[total_lunchdays17]])</f>
        <v>177</v>
      </c>
    </row>
    <row r="5758" spans="1:7" x14ac:dyDescent="0.25">
      <c r="A5758" t="s">
        <v>5719</v>
      </c>
      <c r="B5758" t="s">
        <v>16955</v>
      </c>
      <c r="C5758" t="s">
        <v>18213</v>
      </c>
      <c r="D5758" t="s">
        <v>13812</v>
      </c>
      <c r="E5758">
        <v>177</v>
      </c>
      <c r="F5758">
        <v>177</v>
      </c>
      <c r="G5758">
        <f>MAX(days17[[#This Row],[total_breakfastdays17]],days17[[#This Row],[total_lunchdays17]])</f>
        <v>177</v>
      </c>
    </row>
    <row r="5759" spans="1:7" x14ac:dyDescent="0.25">
      <c r="A5759" t="s">
        <v>5720</v>
      </c>
      <c r="B5759" t="s">
        <v>16955</v>
      </c>
      <c r="C5759" t="s">
        <v>18213</v>
      </c>
      <c r="D5759" t="s">
        <v>13813</v>
      </c>
      <c r="E5759">
        <v>179</v>
      </c>
      <c r="F5759">
        <v>179</v>
      </c>
      <c r="G5759">
        <f>MAX(days17[[#This Row],[total_breakfastdays17]],days17[[#This Row],[total_lunchdays17]])</f>
        <v>179</v>
      </c>
    </row>
    <row r="5760" spans="1:7" x14ac:dyDescent="0.25">
      <c r="A5760" t="s">
        <v>5721</v>
      </c>
      <c r="B5760" t="s">
        <v>16955</v>
      </c>
      <c r="C5760" t="s">
        <v>18213</v>
      </c>
      <c r="D5760" t="s">
        <v>13814</v>
      </c>
      <c r="E5760">
        <v>177</v>
      </c>
      <c r="F5760">
        <v>0</v>
      </c>
      <c r="G5760">
        <f>MAX(days17[[#This Row],[total_breakfastdays17]],days17[[#This Row],[total_lunchdays17]])</f>
        <v>177</v>
      </c>
    </row>
    <row r="5761" spans="1:7" x14ac:dyDescent="0.25">
      <c r="A5761" t="s">
        <v>5722</v>
      </c>
      <c r="B5761" t="s">
        <v>16955</v>
      </c>
      <c r="C5761" t="s">
        <v>18213</v>
      </c>
      <c r="D5761" t="s">
        <v>13815</v>
      </c>
      <c r="E5761">
        <v>176</v>
      </c>
      <c r="F5761">
        <v>0</v>
      </c>
      <c r="G5761">
        <f>MAX(days17[[#This Row],[total_breakfastdays17]],days17[[#This Row],[total_lunchdays17]])</f>
        <v>176</v>
      </c>
    </row>
    <row r="5762" spans="1:7" x14ac:dyDescent="0.25">
      <c r="A5762" t="s">
        <v>5723</v>
      </c>
      <c r="B5762" t="s">
        <v>16955</v>
      </c>
      <c r="C5762" t="s">
        <v>18213</v>
      </c>
      <c r="D5762" t="s">
        <v>13816</v>
      </c>
      <c r="E5762">
        <v>178</v>
      </c>
      <c r="F5762">
        <v>178</v>
      </c>
      <c r="G5762">
        <f>MAX(days17[[#This Row],[total_breakfastdays17]],days17[[#This Row],[total_lunchdays17]])</f>
        <v>178</v>
      </c>
    </row>
    <row r="5763" spans="1:7" x14ac:dyDescent="0.25">
      <c r="A5763" t="s">
        <v>5724</v>
      </c>
      <c r="B5763" t="s">
        <v>16955</v>
      </c>
      <c r="C5763" t="s">
        <v>18213</v>
      </c>
      <c r="D5763" t="s">
        <v>13817</v>
      </c>
      <c r="E5763">
        <v>177</v>
      </c>
      <c r="F5763">
        <v>177</v>
      </c>
      <c r="G5763">
        <f>MAX(days17[[#This Row],[total_breakfastdays17]],days17[[#This Row],[total_lunchdays17]])</f>
        <v>177</v>
      </c>
    </row>
    <row r="5764" spans="1:7" x14ac:dyDescent="0.25">
      <c r="A5764" t="s">
        <v>5725</v>
      </c>
      <c r="B5764" t="s">
        <v>16955</v>
      </c>
      <c r="C5764" t="s">
        <v>18213</v>
      </c>
      <c r="D5764" t="s">
        <v>13818</v>
      </c>
      <c r="E5764">
        <v>179</v>
      </c>
      <c r="F5764">
        <v>179</v>
      </c>
      <c r="G5764">
        <f>MAX(days17[[#This Row],[total_breakfastdays17]],days17[[#This Row],[total_lunchdays17]])</f>
        <v>179</v>
      </c>
    </row>
    <row r="5765" spans="1:7" x14ac:dyDescent="0.25">
      <c r="A5765" t="s">
        <v>5726</v>
      </c>
      <c r="B5765" t="s">
        <v>16955</v>
      </c>
      <c r="C5765" t="s">
        <v>18213</v>
      </c>
      <c r="D5765" t="s">
        <v>13819</v>
      </c>
      <c r="E5765">
        <v>233</v>
      </c>
      <c r="F5765">
        <v>233</v>
      </c>
      <c r="G5765">
        <f>MAX(days17[[#This Row],[total_breakfastdays17]],days17[[#This Row],[total_lunchdays17]])</f>
        <v>233</v>
      </c>
    </row>
    <row r="5766" spans="1:7" x14ac:dyDescent="0.25">
      <c r="A5766" t="s">
        <v>5727</v>
      </c>
      <c r="B5766" t="s">
        <v>16956</v>
      </c>
      <c r="C5766" t="s">
        <v>18214</v>
      </c>
      <c r="D5766" t="s">
        <v>13820</v>
      </c>
      <c r="E5766">
        <v>170</v>
      </c>
      <c r="F5766">
        <v>170</v>
      </c>
      <c r="G5766">
        <f>MAX(days17[[#This Row],[total_breakfastdays17]],days17[[#This Row],[total_lunchdays17]])</f>
        <v>170</v>
      </c>
    </row>
    <row r="5767" spans="1:7" x14ac:dyDescent="0.25">
      <c r="A5767" t="s">
        <v>5728</v>
      </c>
      <c r="B5767" t="s">
        <v>16956</v>
      </c>
      <c r="C5767" t="s">
        <v>18214</v>
      </c>
      <c r="D5767" t="s">
        <v>13821</v>
      </c>
      <c r="E5767">
        <v>170</v>
      </c>
      <c r="F5767">
        <v>170</v>
      </c>
      <c r="G5767">
        <f>MAX(days17[[#This Row],[total_breakfastdays17]],days17[[#This Row],[total_lunchdays17]])</f>
        <v>170</v>
      </c>
    </row>
    <row r="5768" spans="1:7" x14ac:dyDescent="0.25">
      <c r="A5768" t="s">
        <v>5729</v>
      </c>
      <c r="B5768" t="s">
        <v>16956</v>
      </c>
      <c r="C5768" t="s">
        <v>18214</v>
      </c>
      <c r="D5768" t="s">
        <v>10907</v>
      </c>
      <c r="E5768">
        <v>172</v>
      </c>
      <c r="F5768">
        <v>172</v>
      </c>
      <c r="G5768">
        <f>MAX(days17[[#This Row],[total_breakfastdays17]],days17[[#This Row],[total_lunchdays17]])</f>
        <v>172</v>
      </c>
    </row>
    <row r="5769" spans="1:7" x14ac:dyDescent="0.25">
      <c r="A5769" t="s">
        <v>5730</v>
      </c>
      <c r="B5769" t="s">
        <v>16957</v>
      </c>
      <c r="C5769" t="s">
        <v>18215</v>
      </c>
      <c r="D5769" t="s">
        <v>13822</v>
      </c>
      <c r="E5769">
        <v>173</v>
      </c>
      <c r="F5769">
        <v>173</v>
      </c>
      <c r="G5769">
        <f>MAX(days17[[#This Row],[total_breakfastdays17]],days17[[#This Row],[total_lunchdays17]])</f>
        <v>173</v>
      </c>
    </row>
    <row r="5770" spans="1:7" x14ac:dyDescent="0.25">
      <c r="A5770" t="s">
        <v>5731</v>
      </c>
      <c r="B5770" t="s">
        <v>16957</v>
      </c>
      <c r="C5770" t="s">
        <v>18215</v>
      </c>
      <c r="D5770" t="s">
        <v>13823</v>
      </c>
      <c r="E5770">
        <v>173</v>
      </c>
      <c r="F5770">
        <v>173</v>
      </c>
      <c r="G5770">
        <f>MAX(days17[[#This Row],[total_breakfastdays17]],days17[[#This Row],[total_lunchdays17]])</f>
        <v>173</v>
      </c>
    </row>
    <row r="5771" spans="1:7" x14ac:dyDescent="0.25">
      <c r="A5771" t="s">
        <v>5732</v>
      </c>
      <c r="B5771" t="s">
        <v>16957</v>
      </c>
      <c r="C5771" t="s">
        <v>18215</v>
      </c>
      <c r="D5771" t="s">
        <v>13824</v>
      </c>
      <c r="E5771">
        <v>173</v>
      </c>
      <c r="F5771">
        <v>173</v>
      </c>
      <c r="G5771">
        <f>MAX(days17[[#This Row],[total_breakfastdays17]],days17[[#This Row],[total_lunchdays17]])</f>
        <v>173</v>
      </c>
    </row>
    <row r="5772" spans="1:7" x14ac:dyDescent="0.25">
      <c r="A5772" t="s">
        <v>5733</v>
      </c>
      <c r="B5772" t="s">
        <v>16958</v>
      </c>
      <c r="C5772" t="s">
        <v>18216</v>
      </c>
      <c r="D5772" t="s">
        <v>13825</v>
      </c>
      <c r="E5772">
        <v>176</v>
      </c>
      <c r="F5772">
        <v>176</v>
      </c>
      <c r="G5772">
        <f>MAX(days17[[#This Row],[total_breakfastdays17]],days17[[#This Row],[total_lunchdays17]])</f>
        <v>176</v>
      </c>
    </row>
    <row r="5773" spans="1:7" x14ac:dyDescent="0.25">
      <c r="A5773" t="s">
        <v>5734</v>
      </c>
      <c r="B5773" t="s">
        <v>16958</v>
      </c>
      <c r="C5773" t="s">
        <v>18216</v>
      </c>
      <c r="D5773" t="s">
        <v>13826</v>
      </c>
      <c r="E5773">
        <v>176</v>
      </c>
      <c r="F5773">
        <v>176</v>
      </c>
      <c r="G5773">
        <f>MAX(days17[[#This Row],[total_breakfastdays17]],days17[[#This Row],[total_lunchdays17]])</f>
        <v>176</v>
      </c>
    </row>
    <row r="5774" spans="1:7" x14ac:dyDescent="0.25">
      <c r="A5774" t="s">
        <v>5735</v>
      </c>
      <c r="B5774" t="s">
        <v>16958</v>
      </c>
      <c r="C5774" t="s">
        <v>18216</v>
      </c>
      <c r="D5774" t="s">
        <v>13827</v>
      </c>
      <c r="E5774">
        <v>176</v>
      </c>
      <c r="F5774">
        <v>176</v>
      </c>
      <c r="G5774">
        <f>MAX(days17[[#This Row],[total_breakfastdays17]],days17[[#This Row],[total_lunchdays17]])</f>
        <v>176</v>
      </c>
    </row>
    <row r="5775" spans="1:7" x14ac:dyDescent="0.25">
      <c r="A5775" t="s">
        <v>5736</v>
      </c>
      <c r="B5775" t="s">
        <v>16958</v>
      </c>
      <c r="C5775" t="s">
        <v>18216</v>
      </c>
      <c r="D5775" t="s">
        <v>13828</v>
      </c>
      <c r="E5775">
        <v>176</v>
      </c>
      <c r="F5775">
        <v>176</v>
      </c>
      <c r="G5775">
        <f>MAX(days17[[#This Row],[total_breakfastdays17]],days17[[#This Row],[total_lunchdays17]])</f>
        <v>176</v>
      </c>
    </row>
    <row r="5776" spans="1:7" x14ac:dyDescent="0.25">
      <c r="A5776" t="s">
        <v>5737</v>
      </c>
      <c r="B5776" t="s">
        <v>16959</v>
      </c>
      <c r="C5776" t="s">
        <v>18217</v>
      </c>
      <c r="D5776" t="s">
        <v>13829</v>
      </c>
      <c r="E5776">
        <v>174</v>
      </c>
      <c r="F5776">
        <v>174</v>
      </c>
      <c r="G5776">
        <f>MAX(days17[[#This Row],[total_breakfastdays17]],days17[[#This Row],[total_lunchdays17]])</f>
        <v>174</v>
      </c>
    </row>
    <row r="5777" spans="1:7" x14ac:dyDescent="0.25">
      <c r="A5777" t="s">
        <v>5738</v>
      </c>
      <c r="B5777" t="s">
        <v>16959</v>
      </c>
      <c r="C5777" t="s">
        <v>18217</v>
      </c>
      <c r="D5777" t="s">
        <v>13830</v>
      </c>
      <c r="E5777">
        <v>174</v>
      </c>
      <c r="F5777">
        <v>174</v>
      </c>
      <c r="G5777">
        <f>MAX(days17[[#This Row],[total_breakfastdays17]],days17[[#This Row],[total_lunchdays17]])</f>
        <v>174</v>
      </c>
    </row>
    <row r="5778" spans="1:7" x14ac:dyDescent="0.25">
      <c r="A5778" t="s">
        <v>5739</v>
      </c>
      <c r="B5778" t="s">
        <v>16959</v>
      </c>
      <c r="C5778" t="s">
        <v>18217</v>
      </c>
      <c r="D5778" t="s">
        <v>13831</v>
      </c>
      <c r="E5778">
        <v>174</v>
      </c>
      <c r="F5778">
        <v>174</v>
      </c>
      <c r="G5778">
        <f>MAX(days17[[#This Row],[total_breakfastdays17]],days17[[#This Row],[total_lunchdays17]])</f>
        <v>174</v>
      </c>
    </row>
    <row r="5779" spans="1:7" x14ac:dyDescent="0.25">
      <c r="A5779" t="s">
        <v>5740</v>
      </c>
      <c r="B5779" t="s">
        <v>16959</v>
      </c>
      <c r="C5779" t="s">
        <v>18217</v>
      </c>
      <c r="D5779" t="s">
        <v>13832</v>
      </c>
      <c r="E5779">
        <v>174</v>
      </c>
      <c r="F5779">
        <v>174</v>
      </c>
      <c r="G5779">
        <f>MAX(days17[[#This Row],[total_breakfastdays17]],days17[[#This Row],[total_lunchdays17]])</f>
        <v>174</v>
      </c>
    </row>
    <row r="5780" spans="1:7" x14ac:dyDescent="0.25">
      <c r="A5780" t="s">
        <v>5741</v>
      </c>
      <c r="B5780" t="s">
        <v>16960</v>
      </c>
      <c r="C5780" t="s">
        <v>18218</v>
      </c>
      <c r="D5780" t="s">
        <v>13833</v>
      </c>
      <c r="E5780">
        <v>176</v>
      </c>
      <c r="F5780">
        <v>176</v>
      </c>
      <c r="G5780">
        <f>MAX(days17[[#This Row],[total_breakfastdays17]],days17[[#This Row],[total_lunchdays17]])</f>
        <v>176</v>
      </c>
    </row>
    <row r="5781" spans="1:7" x14ac:dyDescent="0.25">
      <c r="A5781" t="s">
        <v>5742</v>
      </c>
      <c r="B5781" t="s">
        <v>16960</v>
      </c>
      <c r="C5781" t="s">
        <v>18218</v>
      </c>
      <c r="D5781" t="s">
        <v>13834</v>
      </c>
      <c r="E5781">
        <v>176</v>
      </c>
      <c r="F5781">
        <v>176</v>
      </c>
      <c r="G5781">
        <f>MAX(days17[[#This Row],[total_breakfastdays17]],days17[[#This Row],[total_lunchdays17]])</f>
        <v>176</v>
      </c>
    </row>
    <row r="5782" spans="1:7" x14ac:dyDescent="0.25">
      <c r="A5782" t="s">
        <v>5743</v>
      </c>
      <c r="B5782" t="s">
        <v>16960</v>
      </c>
      <c r="C5782" t="s">
        <v>18218</v>
      </c>
      <c r="D5782" t="s">
        <v>13835</v>
      </c>
      <c r="E5782">
        <v>176</v>
      </c>
      <c r="F5782">
        <v>176</v>
      </c>
      <c r="G5782">
        <f>MAX(days17[[#This Row],[total_breakfastdays17]],days17[[#This Row],[total_lunchdays17]])</f>
        <v>176</v>
      </c>
    </row>
    <row r="5783" spans="1:7" x14ac:dyDescent="0.25">
      <c r="A5783" t="s">
        <v>5744</v>
      </c>
      <c r="B5783" t="s">
        <v>16960</v>
      </c>
      <c r="C5783" t="s">
        <v>18218</v>
      </c>
      <c r="D5783" t="s">
        <v>13836</v>
      </c>
      <c r="E5783">
        <v>176</v>
      </c>
      <c r="F5783">
        <v>176</v>
      </c>
      <c r="G5783">
        <f>MAX(days17[[#This Row],[total_breakfastdays17]],days17[[#This Row],[total_lunchdays17]])</f>
        <v>176</v>
      </c>
    </row>
    <row r="5784" spans="1:7" x14ac:dyDescent="0.25">
      <c r="A5784" t="s">
        <v>5745</v>
      </c>
      <c r="B5784" t="s">
        <v>16960</v>
      </c>
      <c r="C5784" t="s">
        <v>18218</v>
      </c>
      <c r="D5784" t="s">
        <v>13837</v>
      </c>
      <c r="E5784">
        <v>176</v>
      </c>
      <c r="F5784">
        <v>176</v>
      </c>
      <c r="G5784">
        <f>MAX(days17[[#This Row],[total_breakfastdays17]],days17[[#This Row],[total_lunchdays17]])</f>
        <v>176</v>
      </c>
    </row>
    <row r="5785" spans="1:7" x14ac:dyDescent="0.25">
      <c r="A5785" t="s">
        <v>5746</v>
      </c>
      <c r="B5785" t="s">
        <v>16961</v>
      </c>
      <c r="C5785" t="s">
        <v>18219</v>
      </c>
      <c r="D5785" t="s">
        <v>13838</v>
      </c>
      <c r="E5785">
        <v>171</v>
      </c>
      <c r="F5785">
        <v>170</v>
      </c>
      <c r="G5785">
        <f>MAX(days17[[#This Row],[total_breakfastdays17]],days17[[#This Row],[total_lunchdays17]])</f>
        <v>171</v>
      </c>
    </row>
    <row r="5786" spans="1:7" x14ac:dyDescent="0.25">
      <c r="A5786" t="s">
        <v>5747</v>
      </c>
      <c r="B5786" t="s">
        <v>16961</v>
      </c>
      <c r="C5786" t="s">
        <v>18219</v>
      </c>
      <c r="D5786" t="s">
        <v>13839</v>
      </c>
      <c r="E5786">
        <v>171</v>
      </c>
      <c r="F5786">
        <v>170</v>
      </c>
      <c r="G5786">
        <f>MAX(days17[[#This Row],[total_breakfastdays17]],days17[[#This Row],[total_lunchdays17]])</f>
        <v>171</v>
      </c>
    </row>
    <row r="5787" spans="1:7" x14ac:dyDescent="0.25">
      <c r="A5787" t="s">
        <v>5748</v>
      </c>
      <c r="B5787" t="s">
        <v>16961</v>
      </c>
      <c r="C5787" t="s">
        <v>18219</v>
      </c>
      <c r="D5787" t="s">
        <v>13840</v>
      </c>
      <c r="E5787">
        <v>171</v>
      </c>
      <c r="F5787">
        <v>171</v>
      </c>
      <c r="G5787">
        <f>MAX(days17[[#This Row],[total_breakfastdays17]],days17[[#This Row],[total_lunchdays17]])</f>
        <v>171</v>
      </c>
    </row>
    <row r="5788" spans="1:7" x14ac:dyDescent="0.25">
      <c r="A5788" t="s">
        <v>5749</v>
      </c>
      <c r="B5788" t="s">
        <v>16961</v>
      </c>
      <c r="C5788" t="s">
        <v>18219</v>
      </c>
      <c r="D5788" t="s">
        <v>13841</v>
      </c>
      <c r="E5788">
        <v>171</v>
      </c>
      <c r="F5788">
        <v>171</v>
      </c>
      <c r="G5788">
        <f>MAX(days17[[#This Row],[total_breakfastdays17]],days17[[#This Row],[total_lunchdays17]])</f>
        <v>171</v>
      </c>
    </row>
    <row r="5789" spans="1:7" x14ac:dyDescent="0.25">
      <c r="A5789" t="s">
        <v>5750</v>
      </c>
      <c r="B5789" t="s">
        <v>16961</v>
      </c>
      <c r="C5789" t="s">
        <v>18219</v>
      </c>
      <c r="D5789" t="s">
        <v>13842</v>
      </c>
      <c r="E5789">
        <v>171</v>
      </c>
      <c r="F5789">
        <v>170</v>
      </c>
      <c r="G5789">
        <f>MAX(days17[[#This Row],[total_breakfastdays17]],days17[[#This Row],[total_lunchdays17]])</f>
        <v>171</v>
      </c>
    </row>
    <row r="5790" spans="1:7" x14ac:dyDescent="0.25">
      <c r="A5790" t="s">
        <v>5751</v>
      </c>
      <c r="B5790" t="s">
        <v>16962</v>
      </c>
      <c r="C5790" t="s">
        <v>18220</v>
      </c>
      <c r="D5790" t="s">
        <v>13843</v>
      </c>
      <c r="E5790">
        <v>175</v>
      </c>
      <c r="F5790">
        <v>175</v>
      </c>
      <c r="G5790">
        <f>MAX(days17[[#This Row],[total_breakfastdays17]],days17[[#This Row],[total_lunchdays17]])</f>
        <v>175</v>
      </c>
    </row>
    <row r="5791" spans="1:7" x14ac:dyDescent="0.25">
      <c r="A5791" t="s">
        <v>5752</v>
      </c>
      <c r="B5791" t="s">
        <v>16962</v>
      </c>
      <c r="C5791" t="s">
        <v>18220</v>
      </c>
      <c r="D5791" t="s">
        <v>13844</v>
      </c>
      <c r="E5791">
        <v>175</v>
      </c>
      <c r="F5791">
        <v>175</v>
      </c>
      <c r="G5791">
        <f>MAX(days17[[#This Row],[total_breakfastdays17]],days17[[#This Row],[total_lunchdays17]])</f>
        <v>175</v>
      </c>
    </row>
    <row r="5792" spans="1:7" x14ac:dyDescent="0.25">
      <c r="A5792" t="s">
        <v>5753</v>
      </c>
      <c r="B5792" t="s">
        <v>16962</v>
      </c>
      <c r="C5792" t="s">
        <v>18220</v>
      </c>
      <c r="D5792" t="s">
        <v>13845</v>
      </c>
      <c r="E5792">
        <v>175</v>
      </c>
      <c r="F5792">
        <v>175</v>
      </c>
      <c r="G5792">
        <f>MAX(days17[[#This Row],[total_breakfastdays17]],days17[[#This Row],[total_lunchdays17]])</f>
        <v>175</v>
      </c>
    </row>
    <row r="5793" spans="1:7" x14ac:dyDescent="0.25">
      <c r="A5793" t="s">
        <v>5754</v>
      </c>
      <c r="B5793" t="s">
        <v>16963</v>
      </c>
      <c r="C5793" t="s">
        <v>18221</v>
      </c>
      <c r="D5793" t="s">
        <v>13846</v>
      </c>
      <c r="E5793">
        <v>172</v>
      </c>
      <c r="F5793">
        <v>172</v>
      </c>
      <c r="G5793">
        <f>MAX(days17[[#This Row],[total_breakfastdays17]],days17[[#This Row],[total_lunchdays17]])</f>
        <v>172</v>
      </c>
    </row>
    <row r="5794" spans="1:7" x14ac:dyDescent="0.25">
      <c r="A5794" t="s">
        <v>5755</v>
      </c>
      <c r="B5794" t="s">
        <v>16964</v>
      </c>
      <c r="C5794" t="s">
        <v>18222</v>
      </c>
      <c r="D5794" t="s">
        <v>13847</v>
      </c>
      <c r="E5794">
        <v>172</v>
      </c>
      <c r="F5794">
        <v>172</v>
      </c>
      <c r="G5794">
        <f>MAX(days17[[#This Row],[total_breakfastdays17]],days17[[#This Row],[total_lunchdays17]])</f>
        <v>172</v>
      </c>
    </row>
    <row r="5795" spans="1:7" x14ac:dyDescent="0.25">
      <c r="A5795" t="s">
        <v>5757</v>
      </c>
      <c r="B5795" t="s">
        <v>16966</v>
      </c>
      <c r="C5795" t="s">
        <v>18224</v>
      </c>
      <c r="D5795" t="s">
        <v>13849</v>
      </c>
      <c r="E5795">
        <v>174</v>
      </c>
      <c r="F5795">
        <v>174</v>
      </c>
      <c r="G5795">
        <f>MAX(days17[[#This Row],[total_breakfastdays17]],days17[[#This Row],[total_lunchdays17]])</f>
        <v>174</v>
      </c>
    </row>
    <row r="5796" spans="1:7" x14ac:dyDescent="0.25">
      <c r="A5796" t="s">
        <v>5758</v>
      </c>
      <c r="B5796" t="s">
        <v>16966</v>
      </c>
      <c r="C5796" t="s">
        <v>18224</v>
      </c>
      <c r="D5796" t="s">
        <v>13850</v>
      </c>
      <c r="E5796">
        <v>174</v>
      </c>
      <c r="F5796">
        <v>174</v>
      </c>
      <c r="G5796">
        <f>MAX(days17[[#This Row],[total_breakfastdays17]],days17[[#This Row],[total_lunchdays17]])</f>
        <v>174</v>
      </c>
    </row>
    <row r="5797" spans="1:7" x14ac:dyDescent="0.25">
      <c r="A5797" t="s">
        <v>5759</v>
      </c>
      <c r="B5797" t="s">
        <v>16966</v>
      </c>
      <c r="C5797" t="s">
        <v>18224</v>
      </c>
      <c r="D5797" t="s">
        <v>13851</v>
      </c>
      <c r="E5797">
        <v>174</v>
      </c>
      <c r="F5797">
        <v>174</v>
      </c>
      <c r="G5797">
        <f>MAX(days17[[#This Row],[total_breakfastdays17]],days17[[#This Row],[total_lunchdays17]])</f>
        <v>174</v>
      </c>
    </row>
    <row r="5798" spans="1:7" x14ac:dyDescent="0.25">
      <c r="A5798" t="s">
        <v>5760</v>
      </c>
      <c r="B5798" t="s">
        <v>16966</v>
      </c>
      <c r="C5798" t="s">
        <v>18224</v>
      </c>
      <c r="D5798" t="s">
        <v>13852</v>
      </c>
      <c r="E5798">
        <v>174</v>
      </c>
      <c r="F5798">
        <v>174</v>
      </c>
      <c r="G5798">
        <f>MAX(days17[[#This Row],[total_breakfastdays17]],days17[[#This Row],[total_lunchdays17]])</f>
        <v>174</v>
      </c>
    </row>
    <row r="5799" spans="1:7" x14ac:dyDescent="0.25">
      <c r="A5799" t="s">
        <v>5761</v>
      </c>
      <c r="B5799" t="s">
        <v>16967</v>
      </c>
      <c r="C5799" t="s">
        <v>18225</v>
      </c>
      <c r="D5799" t="s">
        <v>13853</v>
      </c>
      <c r="E5799">
        <v>168</v>
      </c>
      <c r="F5799">
        <v>168</v>
      </c>
      <c r="G5799">
        <f>MAX(days17[[#This Row],[total_breakfastdays17]],days17[[#This Row],[total_lunchdays17]])</f>
        <v>168</v>
      </c>
    </row>
    <row r="5800" spans="1:7" x14ac:dyDescent="0.25">
      <c r="A5800" t="s">
        <v>5762</v>
      </c>
      <c r="B5800" t="s">
        <v>16968</v>
      </c>
      <c r="C5800" t="s">
        <v>18226</v>
      </c>
      <c r="D5800" t="s">
        <v>13854</v>
      </c>
      <c r="E5800">
        <v>176</v>
      </c>
      <c r="F5800">
        <v>176</v>
      </c>
      <c r="G5800">
        <f>MAX(days17[[#This Row],[total_breakfastdays17]],days17[[#This Row],[total_lunchdays17]])</f>
        <v>176</v>
      </c>
    </row>
    <row r="5801" spans="1:7" x14ac:dyDescent="0.25">
      <c r="A5801" t="s">
        <v>5763</v>
      </c>
      <c r="B5801" t="s">
        <v>16968</v>
      </c>
      <c r="C5801" t="s">
        <v>18226</v>
      </c>
      <c r="D5801" t="s">
        <v>13855</v>
      </c>
      <c r="E5801">
        <v>176</v>
      </c>
      <c r="F5801">
        <v>176</v>
      </c>
      <c r="G5801">
        <f>MAX(days17[[#This Row],[total_breakfastdays17]],days17[[#This Row],[total_lunchdays17]])</f>
        <v>176</v>
      </c>
    </row>
    <row r="5802" spans="1:7" x14ac:dyDescent="0.25">
      <c r="A5802" t="s">
        <v>5764</v>
      </c>
      <c r="B5802" t="s">
        <v>16968</v>
      </c>
      <c r="C5802" t="s">
        <v>18226</v>
      </c>
      <c r="D5802" t="s">
        <v>13856</v>
      </c>
      <c r="E5802">
        <v>176</v>
      </c>
      <c r="F5802">
        <v>176</v>
      </c>
      <c r="G5802">
        <f>MAX(days17[[#This Row],[total_breakfastdays17]],days17[[#This Row],[total_lunchdays17]])</f>
        <v>176</v>
      </c>
    </row>
    <row r="5803" spans="1:7" x14ac:dyDescent="0.25">
      <c r="A5803" t="s">
        <v>5765</v>
      </c>
      <c r="B5803" t="s">
        <v>16968</v>
      </c>
      <c r="C5803" t="s">
        <v>18226</v>
      </c>
      <c r="D5803" t="s">
        <v>13857</v>
      </c>
      <c r="E5803">
        <v>176</v>
      </c>
      <c r="F5803">
        <v>176</v>
      </c>
      <c r="G5803">
        <f>MAX(days17[[#This Row],[total_breakfastdays17]],days17[[#This Row],[total_lunchdays17]])</f>
        <v>176</v>
      </c>
    </row>
    <row r="5804" spans="1:7" x14ac:dyDescent="0.25">
      <c r="A5804" t="s">
        <v>5766</v>
      </c>
      <c r="B5804" t="s">
        <v>16969</v>
      </c>
      <c r="C5804" t="s">
        <v>18227</v>
      </c>
      <c r="D5804" t="s">
        <v>13858</v>
      </c>
      <c r="E5804">
        <v>174</v>
      </c>
      <c r="F5804">
        <v>174</v>
      </c>
      <c r="G5804">
        <f>MAX(days17[[#This Row],[total_breakfastdays17]],days17[[#This Row],[total_lunchdays17]])</f>
        <v>174</v>
      </c>
    </row>
    <row r="5805" spans="1:7" x14ac:dyDescent="0.25">
      <c r="A5805" t="s">
        <v>5767</v>
      </c>
      <c r="B5805" t="s">
        <v>16969</v>
      </c>
      <c r="C5805" t="s">
        <v>18227</v>
      </c>
      <c r="D5805" t="s">
        <v>13859</v>
      </c>
      <c r="E5805">
        <v>174</v>
      </c>
      <c r="F5805">
        <v>174</v>
      </c>
      <c r="G5805">
        <f>MAX(days17[[#This Row],[total_breakfastdays17]],days17[[#This Row],[total_lunchdays17]])</f>
        <v>174</v>
      </c>
    </row>
    <row r="5806" spans="1:7" x14ac:dyDescent="0.25">
      <c r="A5806" t="s">
        <v>5768</v>
      </c>
      <c r="B5806" t="s">
        <v>16969</v>
      </c>
      <c r="C5806" t="s">
        <v>18227</v>
      </c>
      <c r="D5806" t="s">
        <v>11299</v>
      </c>
      <c r="E5806">
        <v>174</v>
      </c>
      <c r="F5806">
        <v>174</v>
      </c>
      <c r="G5806">
        <f>MAX(days17[[#This Row],[total_breakfastdays17]],days17[[#This Row],[total_lunchdays17]])</f>
        <v>174</v>
      </c>
    </row>
    <row r="5807" spans="1:7" x14ac:dyDescent="0.25">
      <c r="A5807" t="s">
        <v>5769</v>
      </c>
      <c r="B5807" t="s">
        <v>16969</v>
      </c>
      <c r="C5807" t="s">
        <v>18227</v>
      </c>
      <c r="D5807" t="s">
        <v>13860</v>
      </c>
      <c r="E5807">
        <v>174</v>
      </c>
      <c r="F5807">
        <v>174</v>
      </c>
      <c r="G5807">
        <f>MAX(days17[[#This Row],[total_breakfastdays17]],days17[[#This Row],[total_lunchdays17]])</f>
        <v>174</v>
      </c>
    </row>
    <row r="5808" spans="1:7" x14ac:dyDescent="0.25">
      <c r="A5808" t="s">
        <v>5770</v>
      </c>
      <c r="B5808" t="s">
        <v>16970</v>
      </c>
      <c r="C5808" t="s">
        <v>18228</v>
      </c>
      <c r="D5808" t="s">
        <v>13861</v>
      </c>
      <c r="E5808">
        <v>173</v>
      </c>
      <c r="F5808">
        <v>173</v>
      </c>
      <c r="G5808">
        <f>MAX(days17[[#This Row],[total_breakfastdays17]],days17[[#This Row],[total_lunchdays17]])</f>
        <v>173</v>
      </c>
    </row>
    <row r="5809" spans="1:7" x14ac:dyDescent="0.25">
      <c r="A5809" t="s">
        <v>5771</v>
      </c>
      <c r="B5809" t="s">
        <v>16970</v>
      </c>
      <c r="C5809" t="s">
        <v>18228</v>
      </c>
      <c r="D5809" t="s">
        <v>13862</v>
      </c>
      <c r="E5809">
        <v>173</v>
      </c>
      <c r="F5809">
        <v>173</v>
      </c>
      <c r="G5809">
        <f>MAX(days17[[#This Row],[total_breakfastdays17]],days17[[#This Row],[total_lunchdays17]])</f>
        <v>173</v>
      </c>
    </row>
    <row r="5810" spans="1:7" x14ac:dyDescent="0.25">
      <c r="A5810" t="s">
        <v>5772</v>
      </c>
      <c r="B5810" t="s">
        <v>16970</v>
      </c>
      <c r="C5810" t="s">
        <v>18228</v>
      </c>
      <c r="D5810" t="s">
        <v>13863</v>
      </c>
      <c r="E5810">
        <v>173</v>
      </c>
      <c r="F5810">
        <v>173</v>
      </c>
      <c r="G5810">
        <f>MAX(days17[[#This Row],[total_breakfastdays17]],days17[[#This Row],[total_lunchdays17]])</f>
        <v>173</v>
      </c>
    </row>
    <row r="5811" spans="1:7" x14ac:dyDescent="0.25">
      <c r="A5811" t="s">
        <v>5773</v>
      </c>
      <c r="B5811" t="s">
        <v>16970</v>
      </c>
      <c r="C5811" t="s">
        <v>18228</v>
      </c>
      <c r="D5811" t="s">
        <v>13864</v>
      </c>
      <c r="E5811">
        <v>173</v>
      </c>
      <c r="F5811">
        <v>173</v>
      </c>
      <c r="G5811">
        <f>MAX(days17[[#This Row],[total_breakfastdays17]],days17[[#This Row],[total_lunchdays17]])</f>
        <v>173</v>
      </c>
    </row>
    <row r="5812" spans="1:7" x14ac:dyDescent="0.25">
      <c r="A5812" t="s">
        <v>5774</v>
      </c>
      <c r="B5812" t="s">
        <v>16970</v>
      </c>
      <c r="C5812" t="s">
        <v>18228</v>
      </c>
      <c r="D5812" t="s">
        <v>13865</v>
      </c>
      <c r="E5812">
        <v>173</v>
      </c>
      <c r="F5812">
        <v>173</v>
      </c>
      <c r="G5812">
        <f>MAX(days17[[#This Row],[total_breakfastdays17]],days17[[#This Row],[total_lunchdays17]])</f>
        <v>173</v>
      </c>
    </row>
    <row r="5813" spans="1:7" x14ac:dyDescent="0.25">
      <c r="A5813" t="s">
        <v>5775</v>
      </c>
      <c r="B5813" t="s">
        <v>16971</v>
      </c>
      <c r="C5813" t="s">
        <v>18229</v>
      </c>
      <c r="D5813" t="s">
        <v>13866</v>
      </c>
      <c r="E5813">
        <v>175</v>
      </c>
      <c r="F5813">
        <v>175</v>
      </c>
      <c r="G5813">
        <f>MAX(days17[[#This Row],[total_breakfastdays17]],days17[[#This Row],[total_lunchdays17]])</f>
        <v>175</v>
      </c>
    </row>
    <row r="5814" spans="1:7" x14ac:dyDescent="0.25">
      <c r="A5814" t="s">
        <v>5776</v>
      </c>
      <c r="B5814" t="s">
        <v>16971</v>
      </c>
      <c r="C5814" t="s">
        <v>18229</v>
      </c>
      <c r="D5814" t="s">
        <v>13867</v>
      </c>
      <c r="E5814">
        <v>175</v>
      </c>
      <c r="F5814">
        <v>175</v>
      </c>
      <c r="G5814">
        <f>MAX(days17[[#This Row],[total_breakfastdays17]],days17[[#This Row],[total_lunchdays17]])</f>
        <v>175</v>
      </c>
    </row>
    <row r="5815" spans="1:7" x14ac:dyDescent="0.25">
      <c r="A5815" t="s">
        <v>5777</v>
      </c>
      <c r="B5815" t="s">
        <v>16971</v>
      </c>
      <c r="C5815" t="s">
        <v>18229</v>
      </c>
      <c r="D5815" t="s">
        <v>13868</v>
      </c>
      <c r="E5815">
        <v>175</v>
      </c>
      <c r="F5815">
        <v>175</v>
      </c>
      <c r="G5815">
        <f>MAX(days17[[#This Row],[total_breakfastdays17]],days17[[#This Row],[total_lunchdays17]])</f>
        <v>175</v>
      </c>
    </row>
    <row r="5816" spans="1:7" x14ac:dyDescent="0.25">
      <c r="A5816" t="s">
        <v>5778</v>
      </c>
      <c r="B5816" t="s">
        <v>16972</v>
      </c>
      <c r="C5816" t="s">
        <v>13869</v>
      </c>
      <c r="D5816" t="s">
        <v>13869</v>
      </c>
      <c r="E5816">
        <v>174</v>
      </c>
      <c r="F5816">
        <v>174</v>
      </c>
      <c r="G5816">
        <f>MAX(days17[[#This Row],[total_breakfastdays17]],days17[[#This Row],[total_lunchdays17]])</f>
        <v>174</v>
      </c>
    </row>
    <row r="5817" spans="1:7" x14ac:dyDescent="0.25">
      <c r="A5817" t="s">
        <v>5779</v>
      </c>
      <c r="B5817" t="s">
        <v>16973</v>
      </c>
      <c r="C5817" t="s">
        <v>18230</v>
      </c>
      <c r="D5817" t="s">
        <v>8920</v>
      </c>
      <c r="E5817">
        <v>174</v>
      </c>
      <c r="F5817">
        <v>171</v>
      </c>
      <c r="G5817">
        <f>MAX(days17[[#This Row],[total_breakfastdays17]],days17[[#This Row],[total_lunchdays17]])</f>
        <v>174</v>
      </c>
    </row>
    <row r="5818" spans="1:7" x14ac:dyDescent="0.25">
      <c r="A5818" t="s">
        <v>5780</v>
      </c>
      <c r="B5818" t="s">
        <v>16973</v>
      </c>
      <c r="C5818" t="s">
        <v>18230</v>
      </c>
      <c r="D5818" t="s">
        <v>13870</v>
      </c>
      <c r="E5818">
        <v>173</v>
      </c>
      <c r="F5818">
        <v>173</v>
      </c>
      <c r="G5818">
        <f>MAX(days17[[#This Row],[total_breakfastdays17]],days17[[#This Row],[total_lunchdays17]])</f>
        <v>173</v>
      </c>
    </row>
    <row r="5819" spans="1:7" x14ac:dyDescent="0.25">
      <c r="A5819" t="s">
        <v>5781</v>
      </c>
      <c r="B5819" t="s">
        <v>16973</v>
      </c>
      <c r="C5819" t="s">
        <v>18230</v>
      </c>
      <c r="D5819" t="s">
        <v>13871</v>
      </c>
      <c r="E5819">
        <v>174</v>
      </c>
      <c r="F5819">
        <v>172</v>
      </c>
      <c r="G5819">
        <f>MAX(days17[[#This Row],[total_breakfastdays17]],days17[[#This Row],[total_lunchdays17]])</f>
        <v>174</v>
      </c>
    </row>
    <row r="5820" spans="1:7" x14ac:dyDescent="0.25">
      <c r="A5820" t="s">
        <v>5782</v>
      </c>
      <c r="B5820" t="s">
        <v>16973</v>
      </c>
      <c r="C5820" t="s">
        <v>18230</v>
      </c>
      <c r="D5820" t="s">
        <v>13872</v>
      </c>
      <c r="E5820">
        <v>174</v>
      </c>
      <c r="F5820">
        <v>172</v>
      </c>
      <c r="G5820">
        <f>MAX(days17[[#This Row],[total_breakfastdays17]],days17[[#This Row],[total_lunchdays17]])</f>
        <v>174</v>
      </c>
    </row>
    <row r="5821" spans="1:7" x14ac:dyDescent="0.25">
      <c r="A5821" t="s">
        <v>5783</v>
      </c>
      <c r="B5821" t="s">
        <v>16973</v>
      </c>
      <c r="C5821" t="s">
        <v>18230</v>
      </c>
      <c r="D5821" t="s">
        <v>13873</v>
      </c>
      <c r="E5821">
        <v>174</v>
      </c>
      <c r="F5821">
        <v>171</v>
      </c>
      <c r="G5821">
        <f>MAX(days17[[#This Row],[total_breakfastdays17]],days17[[#This Row],[total_lunchdays17]])</f>
        <v>174</v>
      </c>
    </row>
    <row r="5822" spans="1:7" x14ac:dyDescent="0.25">
      <c r="A5822" t="s">
        <v>5784</v>
      </c>
      <c r="B5822" t="s">
        <v>16973</v>
      </c>
      <c r="C5822" t="s">
        <v>18230</v>
      </c>
      <c r="D5822" t="s">
        <v>13874</v>
      </c>
      <c r="E5822">
        <v>174</v>
      </c>
      <c r="F5822">
        <v>174</v>
      </c>
      <c r="G5822">
        <f>MAX(days17[[#This Row],[total_breakfastdays17]],days17[[#This Row],[total_lunchdays17]])</f>
        <v>174</v>
      </c>
    </row>
    <row r="5823" spans="1:7" x14ac:dyDescent="0.25">
      <c r="A5823" t="s">
        <v>5785</v>
      </c>
      <c r="B5823" t="s">
        <v>16973</v>
      </c>
      <c r="C5823" t="s">
        <v>18230</v>
      </c>
      <c r="D5823" t="s">
        <v>13875</v>
      </c>
      <c r="E5823">
        <v>174</v>
      </c>
      <c r="F5823">
        <v>172</v>
      </c>
      <c r="G5823">
        <f>MAX(days17[[#This Row],[total_breakfastdays17]],days17[[#This Row],[total_lunchdays17]])</f>
        <v>174</v>
      </c>
    </row>
    <row r="5824" spans="1:7" x14ac:dyDescent="0.25">
      <c r="A5824" t="s">
        <v>5786</v>
      </c>
      <c r="B5824" t="s">
        <v>16973</v>
      </c>
      <c r="C5824" t="s">
        <v>18230</v>
      </c>
      <c r="D5824" t="s">
        <v>13876</v>
      </c>
      <c r="E5824">
        <v>174</v>
      </c>
      <c r="F5824">
        <v>172</v>
      </c>
      <c r="G5824">
        <f>MAX(days17[[#This Row],[total_breakfastdays17]],days17[[#This Row],[total_lunchdays17]])</f>
        <v>174</v>
      </c>
    </row>
    <row r="5825" spans="1:7" x14ac:dyDescent="0.25">
      <c r="A5825" t="s">
        <v>5787</v>
      </c>
      <c r="B5825" t="s">
        <v>16973</v>
      </c>
      <c r="C5825" t="s">
        <v>18230</v>
      </c>
      <c r="D5825" t="s">
        <v>13877</v>
      </c>
      <c r="E5825">
        <v>174</v>
      </c>
      <c r="F5825">
        <v>174</v>
      </c>
      <c r="G5825">
        <f>MAX(days17[[#This Row],[total_breakfastdays17]],days17[[#This Row],[total_lunchdays17]])</f>
        <v>174</v>
      </c>
    </row>
    <row r="5826" spans="1:7" x14ac:dyDescent="0.25">
      <c r="A5826" t="s">
        <v>5788</v>
      </c>
      <c r="B5826" t="s">
        <v>16973</v>
      </c>
      <c r="C5826" t="s">
        <v>18230</v>
      </c>
      <c r="D5826" t="s">
        <v>13878</v>
      </c>
      <c r="E5826">
        <v>174</v>
      </c>
      <c r="F5826">
        <v>174</v>
      </c>
      <c r="G5826">
        <f>MAX(days17[[#This Row],[total_breakfastdays17]],days17[[#This Row],[total_lunchdays17]])</f>
        <v>174</v>
      </c>
    </row>
    <row r="5827" spans="1:7" x14ac:dyDescent="0.25">
      <c r="A5827" t="s">
        <v>5789</v>
      </c>
      <c r="B5827" t="s">
        <v>16973</v>
      </c>
      <c r="C5827" t="s">
        <v>18230</v>
      </c>
      <c r="D5827" t="s">
        <v>13879</v>
      </c>
      <c r="E5827">
        <v>174</v>
      </c>
      <c r="F5827">
        <v>174</v>
      </c>
      <c r="G5827">
        <f>MAX(days17[[#This Row],[total_breakfastdays17]],days17[[#This Row],[total_lunchdays17]])</f>
        <v>174</v>
      </c>
    </row>
    <row r="5828" spans="1:7" x14ac:dyDescent="0.25">
      <c r="A5828" t="s">
        <v>5790</v>
      </c>
      <c r="B5828" t="s">
        <v>16973</v>
      </c>
      <c r="C5828" t="s">
        <v>18230</v>
      </c>
      <c r="D5828" t="s">
        <v>8842</v>
      </c>
      <c r="E5828">
        <v>174</v>
      </c>
      <c r="F5828">
        <v>174</v>
      </c>
      <c r="G5828">
        <f>MAX(days17[[#This Row],[total_breakfastdays17]],days17[[#This Row],[total_lunchdays17]])</f>
        <v>174</v>
      </c>
    </row>
    <row r="5829" spans="1:7" x14ac:dyDescent="0.25">
      <c r="A5829" t="s">
        <v>5791</v>
      </c>
      <c r="B5829" t="s">
        <v>16973</v>
      </c>
      <c r="C5829" t="s">
        <v>18230</v>
      </c>
      <c r="D5829" t="s">
        <v>10885</v>
      </c>
      <c r="E5829">
        <v>174</v>
      </c>
      <c r="F5829">
        <v>174</v>
      </c>
      <c r="G5829">
        <f>MAX(days17[[#This Row],[total_breakfastdays17]],days17[[#This Row],[total_lunchdays17]])</f>
        <v>174</v>
      </c>
    </row>
    <row r="5830" spans="1:7" x14ac:dyDescent="0.25">
      <c r="A5830" t="s">
        <v>5792</v>
      </c>
      <c r="B5830" t="s">
        <v>16973</v>
      </c>
      <c r="C5830" t="s">
        <v>18230</v>
      </c>
      <c r="D5830" t="s">
        <v>9513</v>
      </c>
      <c r="E5830">
        <v>174</v>
      </c>
      <c r="F5830">
        <v>174</v>
      </c>
      <c r="G5830">
        <f>MAX(days17[[#This Row],[total_breakfastdays17]],days17[[#This Row],[total_lunchdays17]])</f>
        <v>174</v>
      </c>
    </row>
    <row r="5831" spans="1:7" x14ac:dyDescent="0.25">
      <c r="A5831" t="s">
        <v>5793</v>
      </c>
      <c r="B5831" t="s">
        <v>16973</v>
      </c>
      <c r="C5831" t="s">
        <v>18230</v>
      </c>
      <c r="D5831" t="s">
        <v>8850</v>
      </c>
      <c r="E5831">
        <v>174</v>
      </c>
      <c r="F5831">
        <v>174</v>
      </c>
      <c r="G5831">
        <f>MAX(days17[[#This Row],[total_breakfastdays17]],days17[[#This Row],[total_lunchdays17]])</f>
        <v>174</v>
      </c>
    </row>
    <row r="5832" spans="1:7" x14ac:dyDescent="0.25">
      <c r="A5832" t="s">
        <v>5794</v>
      </c>
      <c r="B5832" t="s">
        <v>16973</v>
      </c>
      <c r="C5832" t="s">
        <v>18230</v>
      </c>
      <c r="D5832" t="s">
        <v>11023</v>
      </c>
      <c r="E5832">
        <v>174</v>
      </c>
      <c r="F5832">
        <v>174</v>
      </c>
      <c r="G5832">
        <f>MAX(days17[[#This Row],[total_breakfastdays17]],days17[[#This Row],[total_lunchdays17]])</f>
        <v>174</v>
      </c>
    </row>
    <row r="5833" spans="1:7" x14ac:dyDescent="0.25">
      <c r="A5833" t="s">
        <v>5795</v>
      </c>
      <c r="B5833" t="s">
        <v>16973</v>
      </c>
      <c r="C5833" t="s">
        <v>18230</v>
      </c>
      <c r="D5833" t="s">
        <v>9125</v>
      </c>
      <c r="E5833">
        <v>174</v>
      </c>
      <c r="F5833">
        <v>174</v>
      </c>
      <c r="G5833">
        <f>MAX(days17[[#This Row],[total_breakfastdays17]],days17[[#This Row],[total_lunchdays17]])</f>
        <v>174</v>
      </c>
    </row>
    <row r="5834" spans="1:7" x14ac:dyDescent="0.25">
      <c r="A5834" t="s">
        <v>5796</v>
      </c>
      <c r="B5834" t="s">
        <v>16973</v>
      </c>
      <c r="C5834" t="s">
        <v>18230</v>
      </c>
      <c r="D5834" t="s">
        <v>9515</v>
      </c>
      <c r="E5834">
        <v>174</v>
      </c>
      <c r="F5834">
        <v>174</v>
      </c>
      <c r="G5834">
        <f>MAX(days17[[#This Row],[total_breakfastdays17]],days17[[#This Row],[total_lunchdays17]])</f>
        <v>174</v>
      </c>
    </row>
    <row r="5835" spans="1:7" x14ac:dyDescent="0.25">
      <c r="A5835" t="s">
        <v>5797</v>
      </c>
      <c r="B5835" t="s">
        <v>16973</v>
      </c>
      <c r="C5835" t="s">
        <v>18230</v>
      </c>
      <c r="D5835" t="s">
        <v>11895</v>
      </c>
      <c r="E5835">
        <v>174</v>
      </c>
      <c r="F5835">
        <v>174</v>
      </c>
      <c r="G5835">
        <f>MAX(days17[[#This Row],[total_breakfastdays17]],days17[[#This Row],[total_lunchdays17]])</f>
        <v>174</v>
      </c>
    </row>
    <row r="5836" spans="1:7" x14ac:dyDescent="0.25">
      <c r="A5836" t="s">
        <v>5798</v>
      </c>
      <c r="B5836" t="s">
        <v>16973</v>
      </c>
      <c r="C5836" t="s">
        <v>18230</v>
      </c>
      <c r="D5836" t="s">
        <v>8869</v>
      </c>
      <c r="E5836">
        <v>174</v>
      </c>
      <c r="F5836">
        <v>174</v>
      </c>
      <c r="G5836">
        <f>MAX(days17[[#This Row],[total_breakfastdays17]],days17[[#This Row],[total_lunchdays17]])</f>
        <v>174</v>
      </c>
    </row>
    <row r="5837" spans="1:7" x14ac:dyDescent="0.25">
      <c r="A5837" t="s">
        <v>5799</v>
      </c>
      <c r="B5837" t="s">
        <v>16973</v>
      </c>
      <c r="C5837" t="s">
        <v>18230</v>
      </c>
      <c r="D5837" t="s">
        <v>9522</v>
      </c>
      <c r="E5837">
        <v>174</v>
      </c>
      <c r="F5837">
        <v>174</v>
      </c>
      <c r="G5837">
        <f>MAX(days17[[#This Row],[total_breakfastdays17]],days17[[#This Row],[total_lunchdays17]])</f>
        <v>174</v>
      </c>
    </row>
    <row r="5838" spans="1:7" x14ac:dyDescent="0.25">
      <c r="A5838" t="s">
        <v>5800</v>
      </c>
      <c r="B5838" t="s">
        <v>16973</v>
      </c>
      <c r="C5838" t="s">
        <v>18230</v>
      </c>
      <c r="D5838" t="s">
        <v>10470</v>
      </c>
      <c r="E5838">
        <v>174</v>
      </c>
      <c r="F5838">
        <v>174</v>
      </c>
      <c r="G5838">
        <f>MAX(days17[[#This Row],[total_breakfastdays17]],days17[[#This Row],[total_lunchdays17]])</f>
        <v>174</v>
      </c>
    </row>
    <row r="5839" spans="1:7" x14ac:dyDescent="0.25">
      <c r="A5839" t="s">
        <v>5801</v>
      </c>
      <c r="B5839" t="s">
        <v>16973</v>
      </c>
      <c r="C5839" t="s">
        <v>18230</v>
      </c>
      <c r="D5839" t="s">
        <v>12188</v>
      </c>
      <c r="E5839">
        <v>174</v>
      </c>
      <c r="F5839">
        <v>174</v>
      </c>
      <c r="G5839">
        <f>MAX(days17[[#This Row],[total_breakfastdays17]],days17[[#This Row],[total_lunchdays17]])</f>
        <v>174</v>
      </c>
    </row>
    <row r="5840" spans="1:7" x14ac:dyDescent="0.25">
      <c r="A5840" t="s">
        <v>5802</v>
      </c>
      <c r="B5840" t="s">
        <v>16973</v>
      </c>
      <c r="C5840" t="s">
        <v>18230</v>
      </c>
      <c r="D5840" t="s">
        <v>9644</v>
      </c>
      <c r="E5840">
        <v>174</v>
      </c>
      <c r="F5840">
        <v>174</v>
      </c>
      <c r="G5840">
        <f>MAX(days17[[#This Row],[total_breakfastdays17]],days17[[#This Row],[total_lunchdays17]])</f>
        <v>174</v>
      </c>
    </row>
    <row r="5841" spans="1:7" x14ac:dyDescent="0.25">
      <c r="A5841" t="s">
        <v>5803</v>
      </c>
      <c r="B5841" t="s">
        <v>16973</v>
      </c>
      <c r="C5841" t="s">
        <v>18230</v>
      </c>
      <c r="D5841" t="s">
        <v>10647</v>
      </c>
      <c r="E5841">
        <v>174</v>
      </c>
      <c r="F5841">
        <v>174</v>
      </c>
      <c r="G5841">
        <f>MAX(days17[[#This Row],[total_breakfastdays17]],days17[[#This Row],[total_lunchdays17]])</f>
        <v>174</v>
      </c>
    </row>
    <row r="5842" spans="1:7" x14ac:dyDescent="0.25">
      <c r="A5842" t="s">
        <v>5804</v>
      </c>
      <c r="B5842" t="s">
        <v>16973</v>
      </c>
      <c r="C5842" t="s">
        <v>18230</v>
      </c>
      <c r="D5842" t="s">
        <v>9518</v>
      </c>
      <c r="E5842">
        <v>174</v>
      </c>
      <c r="F5842">
        <v>174</v>
      </c>
      <c r="G5842">
        <f>MAX(days17[[#This Row],[total_breakfastdays17]],days17[[#This Row],[total_lunchdays17]])</f>
        <v>174</v>
      </c>
    </row>
    <row r="5843" spans="1:7" x14ac:dyDescent="0.25">
      <c r="A5843" t="s">
        <v>5805</v>
      </c>
      <c r="B5843" t="s">
        <v>16973</v>
      </c>
      <c r="C5843" t="s">
        <v>18230</v>
      </c>
      <c r="D5843" t="s">
        <v>11445</v>
      </c>
      <c r="E5843">
        <v>174</v>
      </c>
      <c r="F5843">
        <v>174</v>
      </c>
      <c r="G5843">
        <f>MAX(days17[[#This Row],[total_breakfastdays17]],days17[[#This Row],[total_lunchdays17]])</f>
        <v>174</v>
      </c>
    </row>
    <row r="5844" spans="1:7" x14ac:dyDescent="0.25">
      <c r="A5844" t="s">
        <v>5806</v>
      </c>
      <c r="B5844" t="s">
        <v>16973</v>
      </c>
      <c r="C5844" t="s">
        <v>18230</v>
      </c>
      <c r="D5844" t="s">
        <v>13880</v>
      </c>
      <c r="E5844">
        <v>174</v>
      </c>
      <c r="F5844">
        <v>174</v>
      </c>
      <c r="G5844">
        <f>MAX(days17[[#This Row],[total_breakfastdays17]],days17[[#This Row],[total_lunchdays17]])</f>
        <v>174</v>
      </c>
    </row>
    <row r="5845" spans="1:7" x14ac:dyDescent="0.25">
      <c r="A5845" t="s">
        <v>5807</v>
      </c>
      <c r="B5845" t="s">
        <v>16973</v>
      </c>
      <c r="C5845" t="s">
        <v>18230</v>
      </c>
      <c r="D5845" t="s">
        <v>13881</v>
      </c>
      <c r="E5845">
        <v>174</v>
      </c>
      <c r="F5845">
        <v>174</v>
      </c>
      <c r="G5845">
        <f>MAX(days17[[#This Row],[total_breakfastdays17]],days17[[#This Row],[total_lunchdays17]])</f>
        <v>174</v>
      </c>
    </row>
    <row r="5846" spans="1:7" x14ac:dyDescent="0.25">
      <c r="A5846" t="s">
        <v>5808</v>
      </c>
      <c r="B5846" t="s">
        <v>16973</v>
      </c>
      <c r="C5846" t="s">
        <v>18230</v>
      </c>
      <c r="D5846" t="s">
        <v>13882</v>
      </c>
      <c r="E5846">
        <v>174</v>
      </c>
      <c r="F5846">
        <v>174</v>
      </c>
      <c r="G5846">
        <f>MAX(days17[[#This Row],[total_breakfastdays17]],days17[[#This Row],[total_lunchdays17]])</f>
        <v>174</v>
      </c>
    </row>
    <row r="5847" spans="1:7" x14ac:dyDescent="0.25">
      <c r="A5847" t="s">
        <v>5809</v>
      </c>
      <c r="B5847" t="s">
        <v>16973</v>
      </c>
      <c r="C5847" t="s">
        <v>18230</v>
      </c>
      <c r="D5847" t="s">
        <v>13883</v>
      </c>
      <c r="E5847">
        <v>174</v>
      </c>
      <c r="F5847">
        <v>174</v>
      </c>
      <c r="G5847">
        <f>MAX(days17[[#This Row],[total_breakfastdays17]],days17[[#This Row],[total_lunchdays17]])</f>
        <v>174</v>
      </c>
    </row>
    <row r="5848" spans="1:7" x14ac:dyDescent="0.25">
      <c r="A5848" t="s">
        <v>5810</v>
      </c>
      <c r="B5848" t="s">
        <v>16973</v>
      </c>
      <c r="C5848" t="s">
        <v>18230</v>
      </c>
      <c r="D5848" t="s">
        <v>13884</v>
      </c>
      <c r="E5848">
        <v>174</v>
      </c>
      <c r="F5848">
        <v>174</v>
      </c>
      <c r="G5848">
        <f>MAX(days17[[#This Row],[total_breakfastdays17]],days17[[#This Row],[total_lunchdays17]])</f>
        <v>174</v>
      </c>
    </row>
    <row r="5849" spans="1:7" x14ac:dyDescent="0.25">
      <c r="A5849" t="s">
        <v>5811</v>
      </c>
      <c r="B5849" t="s">
        <v>16973</v>
      </c>
      <c r="C5849" t="s">
        <v>18230</v>
      </c>
      <c r="D5849" t="s">
        <v>13885</v>
      </c>
      <c r="E5849">
        <v>174</v>
      </c>
      <c r="F5849">
        <v>174</v>
      </c>
      <c r="G5849">
        <f>MAX(days17[[#This Row],[total_breakfastdays17]],days17[[#This Row],[total_lunchdays17]])</f>
        <v>174</v>
      </c>
    </row>
    <row r="5850" spans="1:7" x14ac:dyDescent="0.25">
      <c r="A5850" t="s">
        <v>5812</v>
      </c>
      <c r="B5850" t="s">
        <v>16973</v>
      </c>
      <c r="C5850" t="s">
        <v>18230</v>
      </c>
      <c r="D5850" t="s">
        <v>13886</v>
      </c>
      <c r="E5850">
        <v>174</v>
      </c>
      <c r="F5850">
        <v>174</v>
      </c>
      <c r="G5850">
        <f>MAX(days17[[#This Row],[total_breakfastdays17]],days17[[#This Row],[total_lunchdays17]])</f>
        <v>174</v>
      </c>
    </row>
    <row r="5851" spans="1:7" x14ac:dyDescent="0.25">
      <c r="A5851" t="s">
        <v>5813</v>
      </c>
      <c r="B5851" t="s">
        <v>16973</v>
      </c>
      <c r="C5851" t="s">
        <v>18230</v>
      </c>
      <c r="D5851" t="s">
        <v>13887</v>
      </c>
      <c r="E5851">
        <v>174</v>
      </c>
      <c r="F5851">
        <v>174</v>
      </c>
      <c r="G5851">
        <f>MAX(days17[[#This Row],[total_breakfastdays17]],days17[[#This Row],[total_lunchdays17]])</f>
        <v>174</v>
      </c>
    </row>
    <row r="5852" spans="1:7" x14ac:dyDescent="0.25">
      <c r="A5852" t="s">
        <v>5814</v>
      </c>
      <c r="B5852" t="s">
        <v>16973</v>
      </c>
      <c r="C5852" t="s">
        <v>18230</v>
      </c>
      <c r="D5852" t="s">
        <v>13888</v>
      </c>
      <c r="E5852">
        <v>174</v>
      </c>
      <c r="F5852">
        <v>174</v>
      </c>
      <c r="G5852">
        <f>MAX(days17[[#This Row],[total_breakfastdays17]],days17[[#This Row],[total_lunchdays17]])</f>
        <v>174</v>
      </c>
    </row>
    <row r="5853" spans="1:7" x14ac:dyDescent="0.25">
      <c r="A5853" t="s">
        <v>5815</v>
      </c>
      <c r="B5853" t="s">
        <v>16973</v>
      </c>
      <c r="C5853" t="s">
        <v>18230</v>
      </c>
      <c r="D5853" t="s">
        <v>13889</v>
      </c>
      <c r="E5853">
        <v>174</v>
      </c>
      <c r="F5853">
        <v>174</v>
      </c>
      <c r="G5853">
        <f>MAX(days17[[#This Row],[total_breakfastdays17]],days17[[#This Row],[total_lunchdays17]])</f>
        <v>174</v>
      </c>
    </row>
    <row r="5854" spans="1:7" x14ac:dyDescent="0.25">
      <c r="A5854" t="s">
        <v>5816</v>
      </c>
      <c r="B5854" t="s">
        <v>16973</v>
      </c>
      <c r="C5854" t="s">
        <v>18230</v>
      </c>
      <c r="D5854" t="s">
        <v>13890</v>
      </c>
      <c r="E5854">
        <v>174</v>
      </c>
      <c r="F5854">
        <v>174</v>
      </c>
      <c r="G5854">
        <f>MAX(days17[[#This Row],[total_breakfastdays17]],days17[[#This Row],[total_lunchdays17]])</f>
        <v>174</v>
      </c>
    </row>
    <row r="5855" spans="1:7" x14ac:dyDescent="0.25">
      <c r="A5855" t="s">
        <v>5817</v>
      </c>
      <c r="B5855" t="s">
        <v>16974</v>
      </c>
      <c r="C5855" t="s">
        <v>18231</v>
      </c>
      <c r="D5855" t="s">
        <v>13891</v>
      </c>
      <c r="E5855">
        <v>171</v>
      </c>
      <c r="F5855">
        <v>171</v>
      </c>
      <c r="G5855">
        <f>MAX(days17[[#This Row],[total_breakfastdays17]],days17[[#This Row],[total_lunchdays17]])</f>
        <v>171</v>
      </c>
    </row>
    <row r="5856" spans="1:7" x14ac:dyDescent="0.25">
      <c r="A5856" t="s">
        <v>5818</v>
      </c>
      <c r="B5856" t="s">
        <v>16974</v>
      </c>
      <c r="C5856" t="s">
        <v>18231</v>
      </c>
      <c r="D5856" t="s">
        <v>13892</v>
      </c>
      <c r="E5856">
        <v>171</v>
      </c>
      <c r="F5856">
        <v>171</v>
      </c>
      <c r="G5856">
        <f>MAX(days17[[#This Row],[total_breakfastdays17]],days17[[#This Row],[total_lunchdays17]])</f>
        <v>171</v>
      </c>
    </row>
    <row r="5857" spans="1:7" x14ac:dyDescent="0.25">
      <c r="A5857" t="s">
        <v>5819</v>
      </c>
      <c r="B5857" t="s">
        <v>16974</v>
      </c>
      <c r="C5857" t="s">
        <v>18231</v>
      </c>
      <c r="D5857" t="s">
        <v>13893</v>
      </c>
      <c r="E5857">
        <v>171</v>
      </c>
      <c r="F5857">
        <v>171</v>
      </c>
      <c r="G5857">
        <f>MAX(days17[[#This Row],[total_breakfastdays17]],days17[[#This Row],[total_lunchdays17]])</f>
        <v>171</v>
      </c>
    </row>
    <row r="5858" spans="1:7" x14ac:dyDescent="0.25">
      <c r="A5858" t="s">
        <v>5820</v>
      </c>
      <c r="B5858" t="s">
        <v>16975</v>
      </c>
      <c r="C5858" t="s">
        <v>18232</v>
      </c>
      <c r="D5858" t="s">
        <v>13894</v>
      </c>
      <c r="E5858">
        <v>173</v>
      </c>
      <c r="F5858">
        <v>183</v>
      </c>
      <c r="G5858">
        <f>MAX(days17[[#This Row],[total_breakfastdays17]],days17[[#This Row],[total_lunchdays17]])</f>
        <v>183</v>
      </c>
    </row>
    <row r="5859" spans="1:7" x14ac:dyDescent="0.25">
      <c r="A5859" t="s">
        <v>5821</v>
      </c>
      <c r="B5859" t="s">
        <v>16975</v>
      </c>
      <c r="C5859" t="s">
        <v>18232</v>
      </c>
      <c r="D5859" t="s">
        <v>13895</v>
      </c>
      <c r="E5859">
        <v>173</v>
      </c>
      <c r="F5859">
        <v>173</v>
      </c>
      <c r="G5859">
        <f>MAX(days17[[#This Row],[total_breakfastdays17]],days17[[#This Row],[total_lunchdays17]])</f>
        <v>173</v>
      </c>
    </row>
    <row r="5860" spans="1:7" x14ac:dyDescent="0.25">
      <c r="A5860" t="s">
        <v>5822</v>
      </c>
      <c r="B5860" t="s">
        <v>16975</v>
      </c>
      <c r="C5860" t="s">
        <v>18232</v>
      </c>
      <c r="D5860" t="s">
        <v>8845</v>
      </c>
      <c r="E5860">
        <v>173</v>
      </c>
      <c r="F5860">
        <v>173</v>
      </c>
      <c r="G5860">
        <f>MAX(days17[[#This Row],[total_breakfastdays17]],days17[[#This Row],[total_lunchdays17]])</f>
        <v>173</v>
      </c>
    </row>
    <row r="5861" spans="1:7" x14ac:dyDescent="0.25">
      <c r="A5861" t="s">
        <v>5823</v>
      </c>
      <c r="B5861" t="s">
        <v>16975</v>
      </c>
      <c r="C5861" t="s">
        <v>18232</v>
      </c>
      <c r="D5861" t="s">
        <v>9516</v>
      </c>
      <c r="E5861">
        <v>173</v>
      </c>
      <c r="F5861">
        <v>173</v>
      </c>
      <c r="G5861">
        <f>MAX(days17[[#This Row],[total_breakfastdays17]],days17[[#This Row],[total_lunchdays17]])</f>
        <v>173</v>
      </c>
    </row>
    <row r="5862" spans="1:7" x14ac:dyDescent="0.25">
      <c r="A5862" t="s">
        <v>5824</v>
      </c>
      <c r="B5862" t="s">
        <v>16976</v>
      </c>
      <c r="C5862" t="s">
        <v>18233</v>
      </c>
      <c r="D5862" t="s">
        <v>13896</v>
      </c>
      <c r="E5862">
        <v>176</v>
      </c>
      <c r="F5862">
        <v>176</v>
      </c>
      <c r="G5862">
        <f>MAX(days17[[#This Row],[total_breakfastdays17]],days17[[#This Row],[total_lunchdays17]])</f>
        <v>176</v>
      </c>
    </row>
    <row r="5863" spans="1:7" x14ac:dyDescent="0.25">
      <c r="A5863" t="s">
        <v>5825</v>
      </c>
      <c r="B5863" t="s">
        <v>16977</v>
      </c>
      <c r="C5863" t="s">
        <v>18234</v>
      </c>
      <c r="D5863" t="s">
        <v>13897</v>
      </c>
      <c r="E5863">
        <v>177</v>
      </c>
      <c r="F5863">
        <v>177</v>
      </c>
      <c r="G5863">
        <f>MAX(days17[[#This Row],[total_breakfastdays17]],days17[[#This Row],[total_lunchdays17]])</f>
        <v>177</v>
      </c>
    </row>
    <row r="5864" spans="1:7" x14ac:dyDescent="0.25">
      <c r="A5864" t="s">
        <v>5826</v>
      </c>
      <c r="B5864" t="s">
        <v>16977</v>
      </c>
      <c r="C5864" t="s">
        <v>18234</v>
      </c>
      <c r="D5864" t="s">
        <v>13898</v>
      </c>
      <c r="E5864">
        <v>177</v>
      </c>
      <c r="F5864">
        <v>177</v>
      </c>
      <c r="G5864">
        <f>MAX(days17[[#This Row],[total_breakfastdays17]],days17[[#This Row],[total_lunchdays17]])</f>
        <v>177</v>
      </c>
    </row>
    <row r="5865" spans="1:7" x14ac:dyDescent="0.25">
      <c r="A5865" t="s">
        <v>5827</v>
      </c>
      <c r="B5865" t="s">
        <v>16977</v>
      </c>
      <c r="C5865" t="s">
        <v>18234</v>
      </c>
      <c r="D5865" t="s">
        <v>13899</v>
      </c>
      <c r="E5865">
        <v>177</v>
      </c>
      <c r="F5865">
        <v>177</v>
      </c>
      <c r="G5865">
        <f>MAX(days17[[#This Row],[total_breakfastdays17]],days17[[#This Row],[total_lunchdays17]])</f>
        <v>177</v>
      </c>
    </row>
    <row r="5866" spans="1:7" x14ac:dyDescent="0.25">
      <c r="A5866" t="s">
        <v>5828</v>
      </c>
      <c r="B5866" t="s">
        <v>16978</v>
      </c>
      <c r="C5866" t="s">
        <v>18235</v>
      </c>
      <c r="D5866" t="s">
        <v>13900</v>
      </c>
      <c r="E5866">
        <v>174</v>
      </c>
      <c r="F5866">
        <v>174</v>
      </c>
      <c r="G5866">
        <f>MAX(days17[[#This Row],[total_breakfastdays17]],days17[[#This Row],[total_lunchdays17]])</f>
        <v>174</v>
      </c>
    </row>
    <row r="5867" spans="1:7" x14ac:dyDescent="0.25">
      <c r="A5867" t="s">
        <v>5829</v>
      </c>
      <c r="B5867" t="s">
        <v>16978</v>
      </c>
      <c r="C5867" t="s">
        <v>18235</v>
      </c>
      <c r="D5867" t="s">
        <v>13901</v>
      </c>
      <c r="E5867">
        <v>174</v>
      </c>
      <c r="F5867">
        <v>174</v>
      </c>
      <c r="G5867">
        <f>MAX(days17[[#This Row],[total_breakfastdays17]],days17[[#This Row],[total_lunchdays17]])</f>
        <v>174</v>
      </c>
    </row>
    <row r="5868" spans="1:7" x14ac:dyDescent="0.25">
      <c r="A5868" t="s">
        <v>5830</v>
      </c>
      <c r="B5868" t="s">
        <v>16978</v>
      </c>
      <c r="C5868" t="s">
        <v>18235</v>
      </c>
      <c r="D5868" t="s">
        <v>13902</v>
      </c>
      <c r="E5868">
        <v>174</v>
      </c>
      <c r="F5868">
        <v>174</v>
      </c>
      <c r="G5868">
        <f>MAX(days17[[#This Row],[total_breakfastdays17]],days17[[#This Row],[total_lunchdays17]])</f>
        <v>174</v>
      </c>
    </row>
    <row r="5869" spans="1:7" x14ac:dyDescent="0.25">
      <c r="A5869" t="s">
        <v>5831</v>
      </c>
      <c r="B5869" t="s">
        <v>16978</v>
      </c>
      <c r="C5869" t="s">
        <v>18235</v>
      </c>
      <c r="D5869" t="s">
        <v>13903</v>
      </c>
      <c r="E5869">
        <v>174</v>
      </c>
      <c r="F5869">
        <v>174</v>
      </c>
      <c r="G5869">
        <f>MAX(days17[[#This Row],[total_breakfastdays17]],days17[[#This Row],[total_lunchdays17]])</f>
        <v>174</v>
      </c>
    </row>
    <row r="5870" spans="1:7" x14ac:dyDescent="0.25">
      <c r="A5870" t="s">
        <v>5832</v>
      </c>
      <c r="B5870" t="s">
        <v>16979</v>
      </c>
      <c r="C5870" t="s">
        <v>18236</v>
      </c>
      <c r="D5870" t="s">
        <v>13904</v>
      </c>
      <c r="E5870">
        <v>163</v>
      </c>
      <c r="F5870">
        <v>165</v>
      </c>
      <c r="G5870">
        <f>MAX(days17[[#This Row],[total_breakfastdays17]],days17[[#This Row],[total_lunchdays17]])</f>
        <v>165</v>
      </c>
    </row>
    <row r="5871" spans="1:7" x14ac:dyDescent="0.25">
      <c r="A5871" t="s">
        <v>5833</v>
      </c>
      <c r="B5871" t="s">
        <v>16979</v>
      </c>
      <c r="C5871" t="s">
        <v>18236</v>
      </c>
      <c r="D5871" t="s">
        <v>13905</v>
      </c>
      <c r="E5871">
        <v>163</v>
      </c>
      <c r="F5871">
        <v>165</v>
      </c>
      <c r="G5871">
        <f>MAX(days17[[#This Row],[total_breakfastdays17]],days17[[#This Row],[total_lunchdays17]])</f>
        <v>165</v>
      </c>
    </row>
    <row r="5872" spans="1:7" x14ac:dyDescent="0.25">
      <c r="A5872" t="s">
        <v>5834</v>
      </c>
      <c r="B5872" t="s">
        <v>16979</v>
      </c>
      <c r="C5872" t="s">
        <v>18236</v>
      </c>
      <c r="D5872" t="s">
        <v>13906</v>
      </c>
      <c r="E5872">
        <v>163</v>
      </c>
      <c r="F5872">
        <v>165</v>
      </c>
      <c r="G5872">
        <f>MAX(days17[[#This Row],[total_breakfastdays17]],days17[[#This Row],[total_lunchdays17]])</f>
        <v>165</v>
      </c>
    </row>
    <row r="5873" spans="1:7" x14ac:dyDescent="0.25">
      <c r="A5873" t="s">
        <v>5835</v>
      </c>
      <c r="B5873" t="s">
        <v>16980</v>
      </c>
      <c r="C5873" t="s">
        <v>18237</v>
      </c>
      <c r="D5873" t="s">
        <v>13907</v>
      </c>
      <c r="E5873">
        <v>174</v>
      </c>
      <c r="F5873">
        <v>174</v>
      </c>
      <c r="G5873">
        <f>MAX(days17[[#This Row],[total_breakfastdays17]],days17[[#This Row],[total_lunchdays17]])</f>
        <v>174</v>
      </c>
    </row>
    <row r="5874" spans="1:7" x14ac:dyDescent="0.25">
      <c r="A5874" t="s">
        <v>5836</v>
      </c>
      <c r="B5874" t="s">
        <v>16981</v>
      </c>
      <c r="C5874" t="s">
        <v>18238</v>
      </c>
      <c r="D5874" t="s">
        <v>13908</v>
      </c>
      <c r="E5874">
        <v>174</v>
      </c>
      <c r="F5874">
        <v>174</v>
      </c>
      <c r="G5874">
        <f>MAX(days17[[#This Row],[total_breakfastdays17]],days17[[#This Row],[total_lunchdays17]])</f>
        <v>174</v>
      </c>
    </row>
    <row r="5875" spans="1:7" x14ac:dyDescent="0.25">
      <c r="A5875" t="s">
        <v>5837</v>
      </c>
      <c r="B5875" t="s">
        <v>16981</v>
      </c>
      <c r="C5875" t="s">
        <v>18238</v>
      </c>
      <c r="D5875" t="s">
        <v>13909</v>
      </c>
      <c r="E5875">
        <v>174</v>
      </c>
      <c r="F5875">
        <v>174</v>
      </c>
      <c r="G5875">
        <f>MAX(days17[[#This Row],[total_breakfastdays17]],days17[[#This Row],[total_lunchdays17]])</f>
        <v>174</v>
      </c>
    </row>
    <row r="5876" spans="1:7" x14ac:dyDescent="0.25">
      <c r="A5876" t="s">
        <v>5838</v>
      </c>
      <c r="B5876" t="s">
        <v>16981</v>
      </c>
      <c r="C5876" t="s">
        <v>18238</v>
      </c>
      <c r="D5876" t="s">
        <v>13910</v>
      </c>
      <c r="E5876">
        <v>174</v>
      </c>
      <c r="F5876">
        <v>174</v>
      </c>
      <c r="G5876">
        <f>MAX(days17[[#This Row],[total_breakfastdays17]],days17[[#This Row],[total_lunchdays17]])</f>
        <v>174</v>
      </c>
    </row>
    <row r="5877" spans="1:7" x14ac:dyDescent="0.25">
      <c r="A5877" t="s">
        <v>5839</v>
      </c>
      <c r="B5877" t="s">
        <v>16982</v>
      </c>
      <c r="C5877" t="s">
        <v>18239</v>
      </c>
      <c r="D5877" t="s">
        <v>13911</v>
      </c>
      <c r="E5877">
        <v>171</v>
      </c>
      <c r="F5877">
        <v>171</v>
      </c>
      <c r="G5877">
        <f>MAX(days17[[#This Row],[total_breakfastdays17]],days17[[#This Row],[total_lunchdays17]])</f>
        <v>171</v>
      </c>
    </row>
    <row r="5878" spans="1:7" x14ac:dyDescent="0.25">
      <c r="A5878" t="s">
        <v>5840</v>
      </c>
      <c r="B5878" t="s">
        <v>16982</v>
      </c>
      <c r="C5878" t="s">
        <v>18239</v>
      </c>
      <c r="D5878" t="s">
        <v>13912</v>
      </c>
      <c r="E5878">
        <v>171</v>
      </c>
      <c r="F5878">
        <v>171</v>
      </c>
      <c r="G5878">
        <f>MAX(days17[[#This Row],[total_breakfastdays17]],days17[[#This Row],[total_lunchdays17]])</f>
        <v>171</v>
      </c>
    </row>
    <row r="5879" spans="1:7" x14ac:dyDescent="0.25">
      <c r="A5879" t="s">
        <v>5841</v>
      </c>
      <c r="B5879" t="s">
        <v>16983</v>
      </c>
      <c r="C5879" t="s">
        <v>18240</v>
      </c>
      <c r="D5879" t="s">
        <v>13913</v>
      </c>
      <c r="E5879">
        <v>170</v>
      </c>
      <c r="F5879">
        <v>170</v>
      </c>
      <c r="G5879">
        <f>MAX(days17[[#This Row],[total_breakfastdays17]],days17[[#This Row],[total_lunchdays17]])</f>
        <v>170</v>
      </c>
    </row>
    <row r="5880" spans="1:7" x14ac:dyDescent="0.25">
      <c r="A5880" t="s">
        <v>5842</v>
      </c>
      <c r="B5880" t="s">
        <v>16984</v>
      </c>
      <c r="C5880" t="s">
        <v>18241</v>
      </c>
      <c r="D5880" t="s">
        <v>13914</v>
      </c>
      <c r="E5880">
        <v>172</v>
      </c>
      <c r="F5880">
        <v>172</v>
      </c>
      <c r="G5880">
        <f>MAX(days17[[#This Row],[total_breakfastdays17]],days17[[#This Row],[total_lunchdays17]])</f>
        <v>172</v>
      </c>
    </row>
    <row r="5881" spans="1:7" x14ac:dyDescent="0.25">
      <c r="A5881" t="s">
        <v>5843</v>
      </c>
      <c r="B5881" t="s">
        <v>16984</v>
      </c>
      <c r="C5881" t="s">
        <v>18241</v>
      </c>
      <c r="D5881" t="s">
        <v>13915</v>
      </c>
      <c r="E5881">
        <v>172</v>
      </c>
      <c r="F5881">
        <v>172</v>
      </c>
      <c r="G5881">
        <f>MAX(days17[[#This Row],[total_breakfastdays17]],days17[[#This Row],[total_lunchdays17]])</f>
        <v>172</v>
      </c>
    </row>
    <row r="5882" spans="1:7" x14ac:dyDescent="0.25">
      <c r="A5882" t="s">
        <v>18907</v>
      </c>
      <c r="B5882" t="s">
        <v>16984</v>
      </c>
      <c r="C5882" t="s">
        <v>18241</v>
      </c>
      <c r="D5882" t="s">
        <v>18908</v>
      </c>
      <c r="E5882">
        <v>172</v>
      </c>
      <c r="F5882">
        <v>172</v>
      </c>
      <c r="G5882">
        <f>MAX(days17[[#This Row],[total_breakfastdays17]],days17[[#This Row],[total_lunchdays17]])</f>
        <v>172</v>
      </c>
    </row>
    <row r="5883" spans="1:7" x14ac:dyDescent="0.25">
      <c r="A5883" t="s">
        <v>5847</v>
      </c>
      <c r="B5883" t="s">
        <v>16985</v>
      </c>
      <c r="C5883" t="s">
        <v>18242</v>
      </c>
      <c r="D5883" t="s">
        <v>13919</v>
      </c>
      <c r="E5883">
        <v>173</v>
      </c>
      <c r="F5883">
        <v>173</v>
      </c>
      <c r="G5883">
        <f>MAX(days17[[#This Row],[total_breakfastdays17]],days17[[#This Row],[total_lunchdays17]])</f>
        <v>173</v>
      </c>
    </row>
    <row r="5884" spans="1:7" x14ac:dyDescent="0.25">
      <c r="A5884" t="s">
        <v>5849</v>
      </c>
      <c r="B5884" t="s">
        <v>16987</v>
      </c>
      <c r="C5884" t="s">
        <v>18244</v>
      </c>
      <c r="D5884" t="s">
        <v>10987</v>
      </c>
      <c r="E5884">
        <v>170</v>
      </c>
      <c r="F5884">
        <v>170</v>
      </c>
      <c r="G5884">
        <f>MAX(days17[[#This Row],[total_breakfastdays17]],days17[[#This Row],[total_lunchdays17]])</f>
        <v>170</v>
      </c>
    </row>
    <row r="5885" spans="1:7" x14ac:dyDescent="0.25">
      <c r="A5885" t="s">
        <v>5850</v>
      </c>
      <c r="B5885" t="s">
        <v>16987</v>
      </c>
      <c r="C5885" t="s">
        <v>18244</v>
      </c>
      <c r="D5885" t="s">
        <v>13921</v>
      </c>
      <c r="E5885">
        <v>170</v>
      </c>
      <c r="F5885">
        <v>170</v>
      </c>
      <c r="G5885">
        <f>MAX(days17[[#This Row],[total_breakfastdays17]],days17[[#This Row],[total_lunchdays17]])</f>
        <v>170</v>
      </c>
    </row>
    <row r="5886" spans="1:7" x14ac:dyDescent="0.25">
      <c r="A5886" t="s">
        <v>5851</v>
      </c>
      <c r="B5886" t="s">
        <v>16987</v>
      </c>
      <c r="C5886" t="s">
        <v>18244</v>
      </c>
      <c r="D5886" t="s">
        <v>13922</v>
      </c>
      <c r="E5886">
        <v>170</v>
      </c>
      <c r="F5886">
        <v>170</v>
      </c>
      <c r="G5886">
        <f>MAX(days17[[#This Row],[total_breakfastdays17]],days17[[#This Row],[total_lunchdays17]])</f>
        <v>170</v>
      </c>
    </row>
    <row r="5887" spans="1:7" x14ac:dyDescent="0.25">
      <c r="A5887" t="s">
        <v>5852</v>
      </c>
      <c r="B5887" t="s">
        <v>16987</v>
      </c>
      <c r="C5887" t="s">
        <v>18244</v>
      </c>
      <c r="D5887" t="s">
        <v>9512</v>
      </c>
      <c r="E5887">
        <v>170</v>
      </c>
      <c r="F5887">
        <v>170</v>
      </c>
      <c r="G5887">
        <f>MAX(days17[[#This Row],[total_breakfastdays17]],days17[[#This Row],[total_lunchdays17]])</f>
        <v>170</v>
      </c>
    </row>
    <row r="5888" spans="1:7" x14ac:dyDescent="0.25">
      <c r="A5888" t="s">
        <v>5853</v>
      </c>
      <c r="B5888" t="s">
        <v>16988</v>
      </c>
      <c r="C5888" t="s">
        <v>18245</v>
      </c>
      <c r="D5888" t="s">
        <v>13923</v>
      </c>
      <c r="E5888">
        <v>176</v>
      </c>
      <c r="F5888">
        <v>176</v>
      </c>
      <c r="G5888">
        <f>MAX(days17[[#This Row],[total_breakfastdays17]],days17[[#This Row],[total_lunchdays17]])</f>
        <v>176</v>
      </c>
    </row>
    <row r="5889" spans="1:7" x14ac:dyDescent="0.25">
      <c r="A5889" t="s">
        <v>5854</v>
      </c>
      <c r="B5889" t="s">
        <v>16988</v>
      </c>
      <c r="C5889" t="s">
        <v>18245</v>
      </c>
      <c r="D5889" t="s">
        <v>13924</v>
      </c>
      <c r="E5889">
        <v>176</v>
      </c>
      <c r="F5889">
        <v>176</v>
      </c>
      <c r="G5889">
        <f>MAX(days17[[#This Row],[total_breakfastdays17]],days17[[#This Row],[total_lunchdays17]])</f>
        <v>176</v>
      </c>
    </row>
    <row r="5890" spans="1:7" x14ac:dyDescent="0.25">
      <c r="A5890" t="s">
        <v>5855</v>
      </c>
      <c r="B5890" t="s">
        <v>16988</v>
      </c>
      <c r="C5890" t="s">
        <v>18245</v>
      </c>
      <c r="D5890" t="s">
        <v>13925</v>
      </c>
      <c r="E5890">
        <v>176</v>
      </c>
      <c r="F5890">
        <v>176</v>
      </c>
      <c r="G5890">
        <f>MAX(days17[[#This Row],[total_breakfastdays17]],days17[[#This Row],[total_lunchdays17]])</f>
        <v>176</v>
      </c>
    </row>
    <row r="5891" spans="1:7" x14ac:dyDescent="0.25">
      <c r="A5891" t="s">
        <v>5856</v>
      </c>
      <c r="B5891" t="s">
        <v>16989</v>
      </c>
      <c r="C5891" t="s">
        <v>18246</v>
      </c>
      <c r="D5891" t="s">
        <v>13926</v>
      </c>
      <c r="E5891">
        <v>174</v>
      </c>
      <c r="F5891">
        <v>174</v>
      </c>
      <c r="G5891">
        <f>MAX(days17[[#This Row],[total_breakfastdays17]],days17[[#This Row],[total_lunchdays17]])</f>
        <v>174</v>
      </c>
    </row>
    <row r="5892" spans="1:7" x14ac:dyDescent="0.25">
      <c r="A5892" t="s">
        <v>5857</v>
      </c>
      <c r="B5892" t="s">
        <v>16990</v>
      </c>
      <c r="C5892" t="s">
        <v>18247</v>
      </c>
      <c r="D5892" t="s">
        <v>13927</v>
      </c>
      <c r="E5892">
        <v>171</v>
      </c>
      <c r="F5892">
        <v>171</v>
      </c>
      <c r="G5892">
        <f>MAX(days17[[#This Row],[total_breakfastdays17]],days17[[#This Row],[total_lunchdays17]])</f>
        <v>171</v>
      </c>
    </row>
    <row r="5893" spans="1:7" x14ac:dyDescent="0.25">
      <c r="A5893" t="s">
        <v>5858</v>
      </c>
      <c r="B5893" t="s">
        <v>16991</v>
      </c>
      <c r="C5893" t="s">
        <v>18248</v>
      </c>
      <c r="D5893" t="s">
        <v>13928</v>
      </c>
      <c r="E5893">
        <v>174</v>
      </c>
      <c r="F5893">
        <v>174</v>
      </c>
      <c r="G5893">
        <f>MAX(days17[[#This Row],[total_breakfastdays17]],days17[[#This Row],[total_lunchdays17]])</f>
        <v>174</v>
      </c>
    </row>
    <row r="5894" spans="1:7" x14ac:dyDescent="0.25">
      <c r="A5894" t="s">
        <v>5859</v>
      </c>
      <c r="B5894" t="s">
        <v>16991</v>
      </c>
      <c r="C5894" t="s">
        <v>18248</v>
      </c>
      <c r="D5894" t="s">
        <v>13929</v>
      </c>
      <c r="E5894">
        <v>174</v>
      </c>
      <c r="F5894">
        <v>174</v>
      </c>
      <c r="G5894">
        <f>MAX(days17[[#This Row],[total_breakfastdays17]],days17[[#This Row],[total_lunchdays17]])</f>
        <v>174</v>
      </c>
    </row>
    <row r="5895" spans="1:7" x14ac:dyDescent="0.25">
      <c r="A5895" t="s">
        <v>5860</v>
      </c>
      <c r="B5895" t="s">
        <v>16992</v>
      </c>
      <c r="C5895" t="s">
        <v>18249</v>
      </c>
      <c r="D5895" t="s">
        <v>13930</v>
      </c>
      <c r="E5895">
        <v>174</v>
      </c>
      <c r="F5895">
        <v>174</v>
      </c>
      <c r="G5895">
        <f>MAX(days17[[#This Row],[total_breakfastdays17]],days17[[#This Row],[total_lunchdays17]])</f>
        <v>174</v>
      </c>
    </row>
    <row r="5896" spans="1:7" x14ac:dyDescent="0.25">
      <c r="A5896" t="s">
        <v>5861</v>
      </c>
      <c r="B5896" t="s">
        <v>16993</v>
      </c>
      <c r="C5896" t="s">
        <v>18250</v>
      </c>
      <c r="D5896" t="s">
        <v>13931</v>
      </c>
      <c r="E5896">
        <v>172</v>
      </c>
      <c r="F5896">
        <v>172</v>
      </c>
      <c r="G5896">
        <f>MAX(days17[[#This Row],[total_breakfastdays17]],days17[[#This Row],[total_lunchdays17]])</f>
        <v>172</v>
      </c>
    </row>
    <row r="5897" spans="1:7" x14ac:dyDescent="0.25">
      <c r="A5897" t="s">
        <v>5862</v>
      </c>
      <c r="B5897" t="s">
        <v>16993</v>
      </c>
      <c r="C5897" t="s">
        <v>18250</v>
      </c>
      <c r="D5897" t="s">
        <v>13932</v>
      </c>
      <c r="E5897">
        <v>172</v>
      </c>
      <c r="F5897">
        <v>172</v>
      </c>
      <c r="G5897">
        <f>MAX(days17[[#This Row],[total_breakfastdays17]],days17[[#This Row],[total_lunchdays17]])</f>
        <v>172</v>
      </c>
    </row>
    <row r="5898" spans="1:7" x14ac:dyDescent="0.25">
      <c r="A5898" t="s">
        <v>5863</v>
      </c>
      <c r="B5898" t="s">
        <v>16994</v>
      </c>
      <c r="C5898" t="s">
        <v>18251</v>
      </c>
      <c r="D5898" t="s">
        <v>13933</v>
      </c>
      <c r="E5898">
        <v>179</v>
      </c>
      <c r="F5898">
        <v>179</v>
      </c>
      <c r="G5898">
        <f>MAX(days17[[#This Row],[total_breakfastdays17]],days17[[#This Row],[total_lunchdays17]])</f>
        <v>179</v>
      </c>
    </row>
    <row r="5899" spans="1:7" x14ac:dyDescent="0.25">
      <c r="A5899" t="s">
        <v>18909</v>
      </c>
      <c r="B5899" t="s">
        <v>16994</v>
      </c>
      <c r="C5899" t="s">
        <v>18251</v>
      </c>
      <c r="D5899" t="s">
        <v>18910</v>
      </c>
      <c r="E5899">
        <v>172</v>
      </c>
      <c r="F5899">
        <v>172</v>
      </c>
      <c r="G5899">
        <f>MAX(days17[[#This Row],[total_breakfastdays17]],days17[[#This Row],[total_lunchdays17]])</f>
        <v>172</v>
      </c>
    </row>
    <row r="5900" spans="1:7" x14ac:dyDescent="0.25">
      <c r="A5900" t="s">
        <v>5864</v>
      </c>
      <c r="B5900" t="s">
        <v>16995</v>
      </c>
      <c r="C5900" t="s">
        <v>18252</v>
      </c>
      <c r="D5900" t="s">
        <v>13934</v>
      </c>
      <c r="E5900">
        <v>178</v>
      </c>
      <c r="F5900">
        <v>178</v>
      </c>
      <c r="G5900">
        <f>MAX(days17[[#This Row],[total_breakfastdays17]],days17[[#This Row],[total_lunchdays17]])</f>
        <v>178</v>
      </c>
    </row>
    <row r="5901" spans="1:7" x14ac:dyDescent="0.25">
      <c r="A5901" t="s">
        <v>5865</v>
      </c>
      <c r="B5901" t="s">
        <v>16995</v>
      </c>
      <c r="C5901" t="s">
        <v>18252</v>
      </c>
      <c r="D5901" t="s">
        <v>13935</v>
      </c>
      <c r="E5901">
        <v>178</v>
      </c>
      <c r="F5901">
        <v>178</v>
      </c>
      <c r="G5901">
        <f>MAX(days17[[#This Row],[total_breakfastdays17]],days17[[#This Row],[total_lunchdays17]])</f>
        <v>178</v>
      </c>
    </row>
    <row r="5902" spans="1:7" x14ac:dyDescent="0.25">
      <c r="A5902" t="s">
        <v>5866</v>
      </c>
      <c r="B5902" t="s">
        <v>16995</v>
      </c>
      <c r="C5902" t="s">
        <v>18252</v>
      </c>
      <c r="D5902" t="s">
        <v>13936</v>
      </c>
      <c r="E5902">
        <v>0</v>
      </c>
      <c r="F5902">
        <v>171</v>
      </c>
      <c r="G5902">
        <f>MAX(days17[[#This Row],[total_breakfastdays17]],days17[[#This Row],[total_lunchdays17]])</f>
        <v>171</v>
      </c>
    </row>
    <row r="5903" spans="1:7" x14ac:dyDescent="0.25">
      <c r="A5903" t="s">
        <v>5867</v>
      </c>
      <c r="B5903" t="s">
        <v>16995</v>
      </c>
      <c r="C5903" t="s">
        <v>18252</v>
      </c>
      <c r="D5903" t="s">
        <v>13937</v>
      </c>
      <c r="E5903">
        <v>178</v>
      </c>
      <c r="F5903">
        <v>178</v>
      </c>
      <c r="G5903">
        <f>MAX(days17[[#This Row],[total_breakfastdays17]],days17[[#This Row],[total_lunchdays17]])</f>
        <v>178</v>
      </c>
    </row>
    <row r="5904" spans="1:7" x14ac:dyDescent="0.25">
      <c r="A5904" t="s">
        <v>5868</v>
      </c>
      <c r="B5904" t="s">
        <v>16995</v>
      </c>
      <c r="C5904" t="s">
        <v>18252</v>
      </c>
      <c r="D5904" t="s">
        <v>13619</v>
      </c>
      <c r="E5904">
        <v>177</v>
      </c>
      <c r="F5904">
        <v>172</v>
      </c>
      <c r="G5904">
        <f>MAX(days17[[#This Row],[total_breakfastdays17]],days17[[#This Row],[total_lunchdays17]])</f>
        <v>177</v>
      </c>
    </row>
    <row r="5905" spans="1:7" x14ac:dyDescent="0.25">
      <c r="A5905" t="s">
        <v>5869</v>
      </c>
      <c r="B5905" t="s">
        <v>16995</v>
      </c>
      <c r="C5905" t="s">
        <v>18252</v>
      </c>
      <c r="D5905" t="s">
        <v>13938</v>
      </c>
      <c r="E5905">
        <v>178</v>
      </c>
      <c r="F5905">
        <v>178</v>
      </c>
      <c r="G5905">
        <f>MAX(days17[[#This Row],[total_breakfastdays17]],days17[[#This Row],[total_lunchdays17]])</f>
        <v>178</v>
      </c>
    </row>
    <row r="5906" spans="1:7" x14ac:dyDescent="0.25">
      <c r="A5906" t="s">
        <v>5870</v>
      </c>
      <c r="B5906" t="s">
        <v>16995</v>
      </c>
      <c r="C5906" t="s">
        <v>18252</v>
      </c>
      <c r="D5906" t="s">
        <v>13939</v>
      </c>
      <c r="E5906">
        <v>178</v>
      </c>
      <c r="F5906">
        <v>178</v>
      </c>
      <c r="G5906">
        <f>MAX(days17[[#This Row],[total_breakfastdays17]],days17[[#This Row],[total_lunchdays17]])</f>
        <v>178</v>
      </c>
    </row>
    <row r="5907" spans="1:7" x14ac:dyDescent="0.25">
      <c r="A5907" t="s">
        <v>5871</v>
      </c>
      <c r="B5907" t="s">
        <v>16995</v>
      </c>
      <c r="C5907" t="s">
        <v>18252</v>
      </c>
      <c r="D5907" t="s">
        <v>13940</v>
      </c>
      <c r="E5907">
        <v>178</v>
      </c>
      <c r="F5907">
        <v>178</v>
      </c>
      <c r="G5907">
        <f>MAX(days17[[#This Row],[total_breakfastdays17]],days17[[#This Row],[total_lunchdays17]])</f>
        <v>178</v>
      </c>
    </row>
    <row r="5908" spans="1:7" x14ac:dyDescent="0.25">
      <c r="A5908" t="s">
        <v>5872</v>
      </c>
      <c r="B5908" t="s">
        <v>16995</v>
      </c>
      <c r="C5908" t="s">
        <v>18252</v>
      </c>
      <c r="D5908" t="s">
        <v>13941</v>
      </c>
      <c r="E5908">
        <v>178</v>
      </c>
      <c r="F5908">
        <v>178</v>
      </c>
      <c r="G5908">
        <f>MAX(days17[[#This Row],[total_breakfastdays17]],days17[[#This Row],[total_lunchdays17]])</f>
        <v>178</v>
      </c>
    </row>
    <row r="5909" spans="1:7" x14ac:dyDescent="0.25">
      <c r="A5909" t="s">
        <v>5873</v>
      </c>
      <c r="B5909" t="s">
        <v>16995</v>
      </c>
      <c r="C5909" t="s">
        <v>18252</v>
      </c>
      <c r="D5909" t="s">
        <v>13942</v>
      </c>
      <c r="E5909">
        <v>178</v>
      </c>
      <c r="F5909">
        <v>178</v>
      </c>
      <c r="G5909">
        <f>MAX(days17[[#This Row],[total_breakfastdays17]],days17[[#This Row],[total_lunchdays17]])</f>
        <v>178</v>
      </c>
    </row>
    <row r="5910" spans="1:7" x14ac:dyDescent="0.25">
      <c r="A5910" t="s">
        <v>5874</v>
      </c>
      <c r="B5910" t="s">
        <v>16995</v>
      </c>
      <c r="C5910" t="s">
        <v>18252</v>
      </c>
      <c r="D5910" t="s">
        <v>13943</v>
      </c>
      <c r="E5910">
        <v>178</v>
      </c>
      <c r="F5910">
        <v>178</v>
      </c>
      <c r="G5910">
        <f>MAX(days17[[#This Row],[total_breakfastdays17]],days17[[#This Row],[total_lunchdays17]])</f>
        <v>178</v>
      </c>
    </row>
    <row r="5911" spans="1:7" x14ac:dyDescent="0.25">
      <c r="A5911" t="s">
        <v>5875</v>
      </c>
      <c r="B5911" t="s">
        <v>16995</v>
      </c>
      <c r="C5911" t="s">
        <v>18252</v>
      </c>
      <c r="D5911" t="s">
        <v>13944</v>
      </c>
      <c r="E5911">
        <v>178</v>
      </c>
      <c r="F5911">
        <v>178</v>
      </c>
      <c r="G5911">
        <f>MAX(days17[[#This Row],[total_breakfastdays17]],days17[[#This Row],[total_lunchdays17]])</f>
        <v>178</v>
      </c>
    </row>
    <row r="5912" spans="1:7" x14ac:dyDescent="0.25">
      <c r="A5912" t="s">
        <v>5876</v>
      </c>
      <c r="B5912" t="s">
        <v>16995</v>
      </c>
      <c r="C5912" t="s">
        <v>18252</v>
      </c>
      <c r="D5912" t="s">
        <v>13945</v>
      </c>
      <c r="E5912">
        <v>0</v>
      </c>
      <c r="F5912">
        <v>177</v>
      </c>
      <c r="G5912">
        <f>MAX(days17[[#This Row],[total_breakfastdays17]],days17[[#This Row],[total_lunchdays17]])</f>
        <v>177</v>
      </c>
    </row>
    <row r="5913" spans="1:7" x14ac:dyDescent="0.25">
      <c r="A5913" t="s">
        <v>5877</v>
      </c>
      <c r="B5913" t="s">
        <v>16995</v>
      </c>
      <c r="C5913" t="s">
        <v>18252</v>
      </c>
      <c r="D5913" t="s">
        <v>13946</v>
      </c>
      <c r="E5913">
        <v>178</v>
      </c>
      <c r="F5913">
        <v>178</v>
      </c>
      <c r="G5913">
        <f>MAX(days17[[#This Row],[total_breakfastdays17]],days17[[#This Row],[total_lunchdays17]])</f>
        <v>178</v>
      </c>
    </row>
    <row r="5914" spans="1:7" x14ac:dyDescent="0.25">
      <c r="A5914" t="s">
        <v>5878</v>
      </c>
      <c r="B5914" t="s">
        <v>16995</v>
      </c>
      <c r="C5914" t="s">
        <v>18252</v>
      </c>
      <c r="D5914" t="s">
        <v>13947</v>
      </c>
      <c r="E5914">
        <v>177</v>
      </c>
      <c r="F5914">
        <v>178</v>
      </c>
      <c r="G5914">
        <f>MAX(days17[[#This Row],[total_breakfastdays17]],days17[[#This Row],[total_lunchdays17]])</f>
        <v>178</v>
      </c>
    </row>
    <row r="5915" spans="1:7" x14ac:dyDescent="0.25">
      <c r="A5915" t="s">
        <v>5879</v>
      </c>
      <c r="B5915" t="s">
        <v>16995</v>
      </c>
      <c r="C5915" t="s">
        <v>18252</v>
      </c>
      <c r="D5915" t="s">
        <v>13948</v>
      </c>
      <c r="E5915">
        <v>178</v>
      </c>
      <c r="F5915">
        <v>178</v>
      </c>
      <c r="G5915">
        <f>MAX(days17[[#This Row],[total_breakfastdays17]],days17[[#This Row],[total_lunchdays17]])</f>
        <v>178</v>
      </c>
    </row>
    <row r="5916" spans="1:7" x14ac:dyDescent="0.25">
      <c r="A5916" t="s">
        <v>5880</v>
      </c>
      <c r="B5916" t="s">
        <v>16995</v>
      </c>
      <c r="C5916" t="s">
        <v>18252</v>
      </c>
      <c r="D5916" t="s">
        <v>13949</v>
      </c>
      <c r="E5916">
        <v>0</v>
      </c>
      <c r="F5916">
        <v>178</v>
      </c>
      <c r="G5916">
        <f>MAX(days17[[#This Row],[total_breakfastdays17]],days17[[#This Row],[total_lunchdays17]])</f>
        <v>178</v>
      </c>
    </row>
    <row r="5917" spans="1:7" x14ac:dyDescent="0.25">
      <c r="A5917" t="s">
        <v>5881</v>
      </c>
      <c r="B5917" t="s">
        <v>16995</v>
      </c>
      <c r="C5917" t="s">
        <v>18252</v>
      </c>
      <c r="D5917" t="s">
        <v>13950</v>
      </c>
      <c r="E5917">
        <v>178</v>
      </c>
      <c r="F5917">
        <v>178</v>
      </c>
      <c r="G5917">
        <f>MAX(days17[[#This Row],[total_breakfastdays17]],days17[[#This Row],[total_lunchdays17]])</f>
        <v>178</v>
      </c>
    </row>
    <row r="5918" spans="1:7" x14ac:dyDescent="0.25">
      <c r="A5918" t="s">
        <v>5882</v>
      </c>
      <c r="B5918" t="s">
        <v>16995</v>
      </c>
      <c r="C5918" t="s">
        <v>18252</v>
      </c>
      <c r="D5918" t="s">
        <v>13951</v>
      </c>
      <c r="E5918">
        <v>178</v>
      </c>
      <c r="F5918">
        <v>178</v>
      </c>
      <c r="G5918">
        <f>MAX(days17[[#This Row],[total_breakfastdays17]],days17[[#This Row],[total_lunchdays17]])</f>
        <v>178</v>
      </c>
    </row>
    <row r="5919" spans="1:7" x14ac:dyDescent="0.25">
      <c r="A5919" t="s">
        <v>5883</v>
      </c>
      <c r="B5919" t="s">
        <v>16995</v>
      </c>
      <c r="C5919" t="s">
        <v>18252</v>
      </c>
      <c r="D5919" t="s">
        <v>13952</v>
      </c>
      <c r="E5919">
        <v>178</v>
      </c>
      <c r="F5919">
        <v>178</v>
      </c>
      <c r="G5919">
        <f>MAX(days17[[#This Row],[total_breakfastdays17]],days17[[#This Row],[total_lunchdays17]])</f>
        <v>178</v>
      </c>
    </row>
    <row r="5920" spans="1:7" x14ac:dyDescent="0.25">
      <c r="A5920" t="s">
        <v>5884</v>
      </c>
      <c r="B5920" t="s">
        <v>16995</v>
      </c>
      <c r="C5920" t="s">
        <v>18252</v>
      </c>
      <c r="D5920" t="s">
        <v>13953</v>
      </c>
      <c r="E5920">
        <v>0</v>
      </c>
      <c r="F5920">
        <v>178</v>
      </c>
      <c r="G5920">
        <f>MAX(days17[[#This Row],[total_breakfastdays17]],days17[[#This Row],[total_lunchdays17]])</f>
        <v>178</v>
      </c>
    </row>
    <row r="5921" spans="1:7" x14ac:dyDescent="0.25">
      <c r="A5921" t="s">
        <v>5885</v>
      </c>
      <c r="B5921" t="s">
        <v>16995</v>
      </c>
      <c r="C5921" t="s">
        <v>18252</v>
      </c>
      <c r="D5921" t="s">
        <v>13954</v>
      </c>
      <c r="E5921">
        <v>178</v>
      </c>
      <c r="F5921">
        <v>178</v>
      </c>
      <c r="G5921">
        <f>MAX(days17[[#This Row],[total_breakfastdays17]],days17[[#This Row],[total_lunchdays17]])</f>
        <v>178</v>
      </c>
    </row>
    <row r="5922" spans="1:7" x14ac:dyDescent="0.25">
      <c r="A5922" t="s">
        <v>5886</v>
      </c>
      <c r="B5922" t="s">
        <v>16995</v>
      </c>
      <c r="C5922" t="s">
        <v>18252</v>
      </c>
      <c r="D5922" t="s">
        <v>13955</v>
      </c>
      <c r="E5922">
        <v>0</v>
      </c>
      <c r="F5922">
        <v>178</v>
      </c>
      <c r="G5922">
        <f>MAX(days17[[#This Row],[total_breakfastdays17]],days17[[#This Row],[total_lunchdays17]])</f>
        <v>178</v>
      </c>
    </row>
    <row r="5923" spans="1:7" x14ac:dyDescent="0.25">
      <c r="A5923" t="s">
        <v>5887</v>
      </c>
      <c r="B5923" t="s">
        <v>16995</v>
      </c>
      <c r="C5923" t="s">
        <v>18252</v>
      </c>
      <c r="D5923" t="s">
        <v>13956</v>
      </c>
      <c r="E5923">
        <v>178</v>
      </c>
      <c r="F5923">
        <v>178</v>
      </c>
      <c r="G5923">
        <f>MAX(days17[[#This Row],[total_breakfastdays17]],days17[[#This Row],[total_lunchdays17]])</f>
        <v>178</v>
      </c>
    </row>
    <row r="5924" spans="1:7" x14ac:dyDescent="0.25">
      <c r="A5924" t="s">
        <v>5888</v>
      </c>
      <c r="B5924" t="s">
        <v>16995</v>
      </c>
      <c r="C5924" t="s">
        <v>18252</v>
      </c>
      <c r="D5924" t="s">
        <v>13957</v>
      </c>
      <c r="E5924">
        <v>178</v>
      </c>
      <c r="F5924">
        <v>178</v>
      </c>
      <c r="G5924">
        <f>MAX(days17[[#This Row],[total_breakfastdays17]],days17[[#This Row],[total_lunchdays17]])</f>
        <v>178</v>
      </c>
    </row>
    <row r="5925" spans="1:7" x14ac:dyDescent="0.25">
      <c r="A5925" t="s">
        <v>5889</v>
      </c>
      <c r="B5925" t="s">
        <v>16995</v>
      </c>
      <c r="C5925" t="s">
        <v>18252</v>
      </c>
      <c r="D5925" t="s">
        <v>8456</v>
      </c>
      <c r="E5925">
        <v>178</v>
      </c>
      <c r="F5925">
        <v>178</v>
      </c>
      <c r="G5925">
        <f>MAX(days17[[#This Row],[total_breakfastdays17]],days17[[#This Row],[total_lunchdays17]])</f>
        <v>178</v>
      </c>
    </row>
    <row r="5926" spans="1:7" x14ac:dyDescent="0.25">
      <c r="A5926" t="s">
        <v>5890</v>
      </c>
      <c r="B5926" t="s">
        <v>16995</v>
      </c>
      <c r="C5926" t="s">
        <v>18252</v>
      </c>
      <c r="D5926" t="s">
        <v>9511</v>
      </c>
      <c r="E5926">
        <v>178</v>
      </c>
      <c r="F5926">
        <v>177</v>
      </c>
      <c r="G5926">
        <f>MAX(days17[[#This Row],[total_breakfastdays17]],days17[[#This Row],[total_lunchdays17]])</f>
        <v>178</v>
      </c>
    </row>
    <row r="5927" spans="1:7" x14ac:dyDescent="0.25">
      <c r="A5927" t="s">
        <v>5891</v>
      </c>
      <c r="B5927" t="s">
        <v>16995</v>
      </c>
      <c r="C5927" t="s">
        <v>18252</v>
      </c>
      <c r="D5927" t="s">
        <v>13958</v>
      </c>
      <c r="E5927">
        <v>178</v>
      </c>
      <c r="F5927">
        <v>178</v>
      </c>
      <c r="G5927">
        <f>MAX(days17[[#This Row],[total_breakfastdays17]],days17[[#This Row],[total_lunchdays17]])</f>
        <v>178</v>
      </c>
    </row>
    <row r="5928" spans="1:7" x14ac:dyDescent="0.25">
      <c r="A5928" t="s">
        <v>5892</v>
      </c>
      <c r="B5928" t="s">
        <v>16995</v>
      </c>
      <c r="C5928" t="s">
        <v>18252</v>
      </c>
      <c r="D5928" t="s">
        <v>9515</v>
      </c>
      <c r="E5928">
        <v>178</v>
      </c>
      <c r="F5928">
        <v>178</v>
      </c>
      <c r="G5928">
        <f>MAX(days17[[#This Row],[total_breakfastdays17]],days17[[#This Row],[total_lunchdays17]])</f>
        <v>178</v>
      </c>
    </row>
    <row r="5929" spans="1:7" x14ac:dyDescent="0.25">
      <c r="A5929" t="s">
        <v>5893</v>
      </c>
      <c r="B5929" t="s">
        <v>16995</v>
      </c>
      <c r="C5929" t="s">
        <v>18252</v>
      </c>
      <c r="D5929" t="s">
        <v>10470</v>
      </c>
      <c r="E5929">
        <v>178</v>
      </c>
      <c r="F5929">
        <v>178</v>
      </c>
      <c r="G5929">
        <f>MAX(days17[[#This Row],[total_breakfastdays17]],days17[[#This Row],[total_lunchdays17]])</f>
        <v>178</v>
      </c>
    </row>
    <row r="5930" spans="1:7" x14ac:dyDescent="0.25">
      <c r="A5930" t="s">
        <v>5894</v>
      </c>
      <c r="B5930" t="s">
        <v>16995</v>
      </c>
      <c r="C5930" t="s">
        <v>18252</v>
      </c>
      <c r="D5930" t="s">
        <v>13959</v>
      </c>
      <c r="E5930">
        <v>178</v>
      </c>
      <c r="F5930">
        <v>178</v>
      </c>
      <c r="G5930">
        <f>MAX(days17[[#This Row],[total_breakfastdays17]],days17[[#This Row],[total_lunchdays17]])</f>
        <v>178</v>
      </c>
    </row>
    <row r="5931" spans="1:7" x14ac:dyDescent="0.25">
      <c r="A5931" t="s">
        <v>5895</v>
      </c>
      <c r="B5931" t="s">
        <v>16995</v>
      </c>
      <c r="C5931" t="s">
        <v>18252</v>
      </c>
      <c r="D5931" t="s">
        <v>13960</v>
      </c>
      <c r="E5931">
        <v>178</v>
      </c>
      <c r="F5931">
        <v>178</v>
      </c>
      <c r="G5931">
        <f>MAX(days17[[#This Row],[total_breakfastdays17]],days17[[#This Row],[total_lunchdays17]])</f>
        <v>178</v>
      </c>
    </row>
    <row r="5932" spans="1:7" x14ac:dyDescent="0.25">
      <c r="A5932" t="s">
        <v>5896</v>
      </c>
      <c r="B5932" t="s">
        <v>16995</v>
      </c>
      <c r="C5932" t="s">
        <v>18252</v>
      </c>
      <c r="D5932" t="s">
        <v>8869</v>
      </c>
      <c r="E5932">
        <v>178</v>
      </c>
      <c r="F5932">
        <v>178</v>
      </c>
      <c r="G5932">
        <f>MAX(days17[[#This Row],[total_breakfastdays17]],days17[[#This Row],[total_lunchdays17]])</f>
        <v>178</v>
      </c>
    </row>
    <row r="5933" spans="1:7" x14ac:dyDescent="0.25">
      <c r="A5933" t="s">
        <v>5897</v>
      </c>
      <c r="B5933" t="s">
        <v>16995</v>
      </c>
      <c r="C5933" t="s">
        <v>18252</v>
      </c>
      <c r="D5933" t="s">
        <v>13675</v>
      </c>
      <c r="E5933">
        <v>178</v>
      </c>
      <c r="F5933">
        <v>178</v>
      </c>
      <c r="G5933">
        <f>MAX(days17[[#This Row],[total_breakfastdays17]],days17[[#This Row],[total_lunchdays17]])</f>
        <v>178</v>
      </c>
    </row>
    <row r="5934" spans="1:7" x14ac:dyDescent="0.25">
      <c r="A5934" t="s">
        <v>5898</v>
      </c>
      <c r="B5934" t="s">
        <v>16995</v>
      </c>
      <c r="C5934" t="s">
        <v>18252</v>
      </c>
      <c r="D5934" t="s">
        <v>13961</v>
      </c>
      <c r="E5934">
        <v>178</v>
      </c>
      <c r="F5934">
        <v>178</v>
      </c>
      <c r="G5934">
        <f>MAX(days17[[#This Row],[total_breakfastdays17]],days17[[#This Row],[total_lunchdays17]])</f>
        <v>178</v>
      </c>
    </row>
    <row r="5935" spans="1:7" x14ac:dyDescent="0.25">
      <c r="A5935" t="s">
        <v>5899</v>
      </c>
      <c r="B5935" t="s">
        <v>16995</v>
      </c>
      <c r="C5935" t="s">
        <v>18252</v>
      </c>
      <c r="D5935" t="s">
        <v>13962</v>
      </c>
      <c r="E5935">
        <v>178</v>
      </c>
      <c r="F5935">
        <v>178</v>
      </c>
      <c r="G5935">
        <f>MAX(days17[[#This Row],[total_breakfastdays17]],days17[[#This Row],[total_lunchdays17]])</f>
        <v>178</v>
      </c>
    </row>
    <row r="5936" spans="1:7" x14ac:dyDescent="0.25">
      <c r="A5936" t="s">
        <v>5900</v>
      </c>
      <c r="B5936" t="s">
        <v>16995</v>
      </c>
      <c r="C5936" t="s">
        <v>18252</v>
      </c>
      <c r="D5936" t="s">
        <v>13963</v>
      </c>
      <c r="E5936">
        <v>178</v>
      </c>
      <c r="F5936">
        <v>178</v>
      </c>
      <c r="G5936">
        <f>MAX(days17[[#This Row],[total_breakfastdays17]],days17[[#This Row],[total_lunchdays17]])</f>
        <v>178</v>
      </c>
    </row>
    <row r="5937" spans="1:7" x14ac:dyDescent="0.25">
      <c r="A5937" t="s">
        <v>5901</v>
      </c>
      <c r="B5937" t="s">
        <v>16995</v>
      </c>
      <c r="C5937" t="s">
        <v>18252</v>
      </c>
      <c r="D5937" t="s">
        <v>13964</v>
      </c>
      <c r="E5937">
        <v>178</v>
      </c>
      <c r="F5937">
        <v>178</v>
      </c>
      <c r="G5937">
        <f>MAX(days17[[#This Row],[total_breakfastdays17]],days17[[#This Row],[total_lunchdays17]])</f>
        <v>178</v>
      </c>
    </row>
    <row r="5938" spans="1:7" x14ac:dyDescent="0.25">
      <c r="A5938" t="s">
        <v>5902</v>
      </c>
      <c r="B5938" t="s">
        <v>16995</v>
      </c>
      <c r="C5938" t="s">
        <v>18252</v>
      </c>
      <c r="D5938" t="s">
        <v>10291</v>
      </c>
      <c r="E5938">
        <v>178</v>
      </c>
      <c r="F5938">
        <v>178</v>
      </c>
      <c r="G5938">
        <f>MAX(days17[[#This Row],[total_breakfastdays17]],days17[[#This Row],[total_lunchdays17]])</f>
        <v>178</v>
      </c>
    </row>
    <row r="5939" spans="1:7" x14ac:dyDescent="0.25">
      <c r="A5939" t="s">
        <v>5903</v>
      </c>
      <c r="B5939" t="s">
        <v>16995</v>
      </c>
      <c r="C5939" t="s">
        <v>18252</v>
      </c>
      <c r="D5939" t="s">
        <v>13965</v>
      </c>
      <c r="E5939">
        <v>178</v>
      </c>
      <c r="F5939">
        <v>178</v>
      </c>
      <c r="G5939">
        <f>MAX(days17[[#This Row],[total_breakfastdays17]],days17[[#This Row],[total_lunchdays17]])</f>
        <v>178</v>
      </c>
    </row>
    <row r="5940" spans="1:7" x14ac:dyDescent="0.25">
      <c r="A5940" t="s">
        <v>5904</v>
      </c>
      <c r="B5940" t="s">
        <v>16995</v>
      </c>
      <c r="C5940" t="s">
        <v>18252</v>
      </c>
      <c r="D5940" t="s">
        <v>13966</v>
      </c>
      <c r="E5940">
        <v>178</v>
      </c>
      <c r="F5940">
        <v>178</v>
      </c>
      <c r="G5940">
        <f>MAX(days17[[#This Row],[total_breakfastdays17]],days17[[#This Row],[total_lunchdays17]])</f>
        <v>178</v>
      </c>
    </row>
    <row r="5941" spans="1:7" x14ac:dyDescent="0.25">
      <c r="A5941" t="s">
        <v>5905</v>
      </c>
      <c r="B5941" t="s">
        <v>16995</v>
      </c>
      <c r="C5941" t="s">
        <v>18252</v>
      </c>
      <c r="D5941" t="s">
        <v>13967</v>
      </c>
      <c r="E5941">
        <v>0</v>
      </c>
      <c r="F5941">
        <v>178</v>
      </c>
      <c r="G5941">
        <f>MAX(days17[[#This Row],[total_breakfastdays17]],days17[[#This Row],[total_lunchdays17]])</f>
        <v>178</v>
      </c>
    </row>
    <row r="5942" spans="1:7" x14ac:dyDescent="0.25">
      <c r="A5942" t="s">
        <v>5906</v>
      </c>
      <c r="B5942" t="s">
        <v>16995</v>
      </c>
      <c r="C5942" t="s">
        <v>18252</v>
      </c>
      <c r="D5942" t="s">
        <v>13968</v>
      </c>
      <c r="E5942">
        <v>178</v>
      </c>
      <c r="F5942">
        <v>178</v>
      </c>
      <c r="G5942">
        <f>MAX(days17[[#This Row],[total_breakfastdays17]],days17[[#This Row],[total_lunchdays17]])</f>
        <v>178</v>
      </c>
    </row>
    <row r="5943" spans="1:7" x14ac:dyDescent="0.25">
      <c r="A5943" t="s">
        <v>5907</v>
      </c>
      <c r="B5943" t="s">
        <v>16995</v>
      </c>
      <c r="C5943" t="s">
        <v>18252</v>
      </c>
      <c r="D5943" t="s">
        <v>13969</v>
      </c>
      <c r="E5943">
        <v>0</v>
      </c>
      <c r="F5943">
        <v>178</v>
      </c>
      <c r="G5943">
        <f>MAX(days17[[#This Row],[total_breakfastdays17]],days17[[#This Row],[total_lunchdays17]])</f>
        <v>178</v>
      </c>
    </row>
    <row r="5944" spans="1:7" x14ac:dyDescent="0.25">
      <c r="A5944" t="s">
        <v>5908</v>
      </c>
      <c r="B5944" t="s">
        <v>16995</v>
      </c>
      <c r="C5944" t="s">
        <v>18252</v>
      </c>
      <c r="D5944" t="s">
        <v>13883</v>
      </c>
      <c r="E5944">
        <v>178</v>
      </c>
      <c r="F5944">
        <v>178</v>
      </c>
      <c r="G5944">
        <f>MAX(days17[[#This Row],[total_breakfastdays17]],days17[[#This Row],[total_lunchdays17]])</f>
        <v>178</v>
      </c>
    </row>
    <row r="5945" spans="1:7" x14ac:dyDescent="0.25">
      <c r="A5945" t="s">
        <v>5909</v>
      </c>
      <c r="B5945" t="s">
        <v>16995</v>
      </c>
      <c r="C5945" t="s">
        <v>18252</v>
      </c>
      <c r="D5945" t="s">
        <v>13970</v>
      </c>
      <c r="E5945">
        <v>177</v>
      </c>
      <c r="F5945">
        <v>178</v>
      </c>
      <c r="G5945">
        <f>MAX(days17[[#This Row],[total_breakfastdays17]],days17[[#This Row],[total_lunchdays17]])</f>
        <v>178</v>
      </c>
    </row>
    <row r="5946" spans="1:7" x14ac:dyDescent="0.25">
      <c r="A5946" t="s">
        <v>5910</v>
      </c>
      <c r="B5946" t="s">
        <v>16995</v>
      </c>
      <c r="C5946" t="s">
        <v>18252</v>
      </c>
      <c r="D5946" t="s">
        <v>13971</v>
      </c>
      <c r="E5946">
        <v>0</v>
      </c>
      <c r="F5946">
        <v>178</v>
      </c>
      <c r="G5946">
        <f>MAX(days17[[#This Row],[total_breakfastdays17]],days17[[#This Row],[total_lunchdays17]])</f>
        <v>178</v>
      </c>
    </row>
    <row r="5947" spans="1:7" x14ac:dyDescent="0.25">
      <c r="A5947" t="s">
        <v>5911</v>
      </c>
      <c r="B5947" t="s">
        <v>16995</v>
      </c>
      <c r="C5947" t="s">
        <v>18252</v>
      </c>
      <c r="D5947" t="s">
        <v>13972</v>
      </c>
      <c r="E5947">
        <v>178</v>
      </c>
      <c r="F5947">
        <v>178</v>
      </c>
      <c r="G5947">
        <f>MAX(days17[[#This Row],[total_breakfastdays17]],days17[[#This Row],[total_lunchdays17]])</f>
        <v>178</v>
      </c>
    </row>
    <row r="5948" spans="1:7" x14ac:dyDescent="0.25">
      <c r="A5948" t="s">
        <v>5912</v>
      </c>
      <c r="B5948" t="s">
        <v>16995</v>
      </c>
      <c r="C5948" t="s">
        <v>18252</v>
      </c>
      <c r="D5948" t="s">
        <v>13973</v>
      </c>
      <c r="E5948">
        <v>178</v>
      </c>
      <c r="F5948">
        <v>178</v>
      </c>
      <c r="G5948">
        <f>MAX(days17[[#This Row],[total_breakfastdays17]],days17[[#This Row],[total_lunchdays17]])</f>
        <v>178</v>
      </c>
    </row>
    <row r="5949" spans="1:7" x14ac:dyDescent="0.25">
      <c r="A5949" t="s">
        <v>5913</v>
      </c>
      <c r="B5949" t="s">
        <v>16995</v>
      </c>
      <c r="C5949" t="s">
        <v>18252</v>
      </c>
      <c r="D5949" t="s">
        <v>13974</v>
      </c>
      <c r="E5949">
        <v>178</v>
      </c>
      <c r="F5949">
        <v>178</v>
      </c>
      <c r="G5949">
        <f>MAX(days17[[#This Row],[total_breakfastdays17]],days17[[#This Row],[total_lunchdays17]])</f>
        <v>178</v>
      </c>
    </row>
    <row r="5950" spans="1:7" x14ac:dyDescent="0.25">
      <c r="A5950" t="s">
        <v>5914</v>
      </c>
      <c r="B5950" t="s">
        <v>16995</v>
      </c>
      <c r="C5950" t="s">
        <v>18252</v>
      </c>
      <c r="D5950" t="s">
        <v>13975</v>
      </c>
      <c r="E5950">
        <v>178</v>
      </c>
      <c r="F5950">
        <v>178</v>
      </c>
      <c r="G5950">
        <f>MAX(days17[[#This Row],[total_breakfastdays17]],days17[[#This Row],[total_lunchdays17]])</f>
        <v>178</v>
      </c>
    </row>
    <row r="5951" spans="1:7" x14ac:dyDescent="0.25">
      <c r="A5951" t="s">
        <v>5915</v>
      </c>
      <c r="B5951" t="s">
        <v>16995</v>
      </c>
      <c r="C5951" t="s">
        <v>18252</v>
      </c>
      <c r="D5951" t="s">
        <v>12231</v>
      </c>
      <c r="E5951">
        <v>178</v>
      </c>
      <c r="F5951">
        <v>178</v>
      </c>
      <c r="G5951">
        <f>MAX(days17[[#This Row],[total_breakfastdays17]],days17[[#This Row],[total_lunchdays17]])</f>
        <v>178</v>
      </c>
    </row>
    <row r="5952" spans="1:7" x14ac:dyDescent="0.25">
      <c r="A5952" t="s">
        <v>5916</v>
      </c>
      <c r="B5952" t="s">
        <v>16995</v>
      </c>
      <c r="C5952" t="s">
        <v>18252</v>
      </c>
      <c r="D5952" t="s">
        <v>13976</v>
      </c>
      <c r="E5952">
        <v>178</v>
      </c>
      <c r="F5952">
        <v>178</v>
      </c>
      <c r="G5952">
        <f>MAX(days17[[#This Row],[total_breakfastdays17]],days17[[#This Row],[total_lunchdays17]])</f>
        <v>178</v>
      </c>
    </row>
    <row r="5953" spans="1:7" x14ac:dyDescent="0.25">
      <c r="A5953" t="s">
        <v>5917</v>
      </c>
      <c r="B5953" t="s">
        <v>16995</v>
      </c>
      <c r="C5953" t="s">
        <v>18252</v>
      </c>
      <c r="D5953" t="s">
        <v>11468</v>
      </c>
      <c r="E5953">
        <v>178</v>
      </c>
      <c r="F5953">
        <v>178</v>
      </c>
      <c r="G5953">
        <f>MAX(days17[[#This Row],[total_breakfastdays17]],days17[[#This Row],[total_lunchdays17]])</f>
        <v>178</v>
      </c>
    </row>
    <row r="5954" spans="1:7" x14ac:dyDescent="0.25">
      <c r="A5954" t="s">
        <v>5918</v>
      </c>
      <c r="B5954" t="s">
        <v>16995</v>
      </c>
      <c r="C5954" t="s">
        <v>18252</v>
      </c>
      <c r="D5954" t="s">
        <v>13977</v>
      </c>
      <c r="E5954">
        <v>178</v>
      </c>
      <c r="F5954">
        <v>178</v>
      </c>
      <c r="G5954">
        <f>MAX(days17[[#This Row],[total_breakfastdays17]],days17[[#This Row],[total_lunchdays17]])</f>
        <v>178</v>
      </c>
    </row>
    <row r="5955" spans="1:7" x14ac:dyDescent="0.25">
      <c r="A5955" t="s">
        <v>5919</v>
      </c>
      <c r="B5955" t="s">
        <v>16995</v>
      </c>
      <c r="C5955" t="s">
        <v>18252</v>
      </c>
      <c r="D5955" t="s">
        <v>13978</v>
      </c>
      <c r="E5955">
        <v>178</v>
      </c>
      <c r="F5955">
        <v>178</v>
      </c>
      <c r="G5955">
        <f>MAX(days17[[#This Row],[total_breakfastdays17]],days17[[#This Row],[total_lunchdays17]])</f>
        <v>178</v>
      </c>
    </row>
    <row r="5956" spans="1:7" x14ac:dyDescent="0.25">
      <c r="A5956" t="s">
        <v>5920</v>
      </c>
      <c r="B5956" t="s">
        <v>16995</v>
      </c>
      <c r="C5956" t="s">
        <v>18252</v>
      </c>
      <c r="D5956" t="s">
        <v>13979</v>
      </c>
      <c r="E5956">
        <v>0</v>
      </c>
      <c r="F5956">
        <v>171</v>
      </c>
      <c r="G5956">
        <f>MAX(days17[[#This Row],[total_breakfastdays17]],days17[[#This Row],[total_lunchdays17]])</f>
        <v>171</v>
      </c>
    </row>
    <row r="5957" spans="1:7" x14ac:dyDescent="0.25">
      <c r="A5957" t="s">
        <v>5921</v>
      </c>
      <c r="B5957" t="s">
        <v>16995</v>
      </c>
      <c r="C5957" t="s">
        <v>18252</v>
      </c>
      <c r="D5957" t="s">
        <v>13980</v>
      </c>
      <c r="E5957">
        <v>178</v>
      </c>
      <c r="F5957">
        <v>178</v>
      </c>
      <c r="G5957">
        <f>MAX(days17[[#This Row],[total_breakfastdays17]],days17[[#This Row],[total_lunchdays17]])</f>
        <v>178</v>
      </c>
    </row>
    <row r="5958" spans="1:7" x14ac:dyDescent="0.25">
      <c r="A5958" t="s">
        <v>5922</v>
      </c>
      <c r="B5958" t="s">
        <v>16996</v>
      </c>
      <c r="C5958" t="s">
        <v>18253</v>
      </c>
      <c r="D5958" t="s">
        <v>13981</v>
      </c>
      <c r="E5958">
        <v>173</v>
      </c>
      <c r="F5958">
        <v>169</v>
      </c>
      <c r="G5958">
        <f>MAX(days17[[#This Row],[total_breakfastdays17]],days17[[#This Row],[total_lunchdays17]])</f>
        <v>173</v>
      </c>
    </row>
    <row r="5959" spans="1:7" x14ac:dyDescent="0.25">
      <c r="A5959" t="s">
        <v>5923</v>
      </c>
      <c r="B5959" t="s">
        <v>16996</v>
      </c>
      <c r="C5959" t="s">
        <v>18253</v>
      </c>
      <c r="D5959" t="s">
        <v>13982</v>
      </c>
      <c r="E5959">
        <v>173</v>
      </c>
      <c r="F5959">
        <v>169</v>
      </c>
      <c r="G5959">
        <f>MAX(days17[[#This Row],[total_breakfastdays17]],days17[[#This Row],[total_lunchdays17]])</f>
        <v>173</v>
      </c>
    </row>
    <row r="5960" spans="1:7" x14ac:dyDescent="0.25">
      <c r="A5960" t="s">
        <v>5924</v>
      </c>
      <c r="B5960" t="s">
        <v>16996</v>
      </c>
      <c r="C5960" t="s">
        <v>18253</v>
      </c>
      <c r="D5960" t="s">
        <v>13983</v>
      </c>
      <c r="E5960">
        <v>173</v>
      </c>
      <c r="F5960">
        <v>173</v>
      </c>
      <c r="G5960">
        <f>MAX(days17[[#This Row],[total_breakfastdays17]],days17[[#This Row],[total_lunchdays17]])</f>
        <v>173</v>
      </c>
    </row>
    <row r="5961" spans="1:7" x14ac:dyDescent="0.25">
      <c r="A5961" t="s">
        <v>5925</v>
      </c>
      <c r="B5961" t="s">
        <v>16996</v>
      </c>
      <c r="C5961" t="s">
        <v>18253</v>
      </c>
      <c r="D5961" t="s">
        <v>13984</v>
      </c>
      <c r="E5961">
        <v>173</v>
      </c>
      <c r="F5961">
        <v>173</v>
      </c>
      <c r="G5961">
        <f>MAX(days17[[#This Row],[total_breakfastdays17]],days17[[#This Row],[total_lunchdays17]])</f>
        <v>173</v>
      </c>
    </row>
    <row r="5962" spans="1:7" x14ac:dyDescent="0.25">
      <c r="A5962" t="s">
        <v>5926</v>
      </c>
      <c r="B5962" t="s">
        <v>16996</v>
      </c>
      <c r="C5962" t="s">
        <v>18253</v>
      </c>
      <c r="D5962" t="s">
        <v>8964</v>
      </c>
      <c r="E5962">
        <v>173</v>
      </c>
      <c r="F5962">
        <v>173</v>
      </c>
      <c r="G5962">
        <f>MAX(days17[[#This Row],[total_breakfastdays17]],days17[[#This Row],[total_lunchdays17]])</f>
        <v>173</v>
      </c>
    </row>
    <row r="5963" spans="1:7" x14ac:dyDescent="0.25">
      <c r="A5963" t="s">
        <v>5927</v>
      </c>
      <c r="B5963" t="s">
        <v>16996</v>
      </c>
      <c r="C5963" t="s">
        <v>18253</v>
      </c>
      <c r="D5963" t="s">
        <v>13985</v>
      </c>
      <c r="E5963">
        <v>173</v>
      </c>
      <c r="F5963">
        <v>173</v>
      </c>
      <c r="G5963">
        <f>MAX(days17[[#This Row],[total_breakfastdays17]],days17[[#This Row],[total_lunchdays17]])</f>
        <v>173</v>
      </c>
    </row>
    <row r="5964" spans="1:7" x14ac:dyDescent="0.25">
      <c r="A5964" t="s">
        <v>5928</v>
      </c>
      <c r="B5964" t="s">
        <v>16996</v>
      </c>
      <c r="C5964" t="s">
        <v>18253</v>
      </c>
      <c r="D5964" t="s">
        <v>13986</v>
      </c>
      <c r="E5964">
        <v>173</v>
      </c>
      <c r="F5964">
        <v>173</v>
      </c>
      <c r="G5964">
        <f>MAX(days17[[#This Row],[total_breakfastdays17]],days17[[#This Row],[total_lunchdays17]])</f>
        <v>173</v>
      </c>
    </row>
    <row r="5965" spans="1:7" x14ac:dyDescent="0.25">
      <c r="A5965" t="s">
        <v>5929</v>
      </c>
      <c r="B5965" t="s">
        <v>16996</v>
      </c>
      <c r="C5965" t="s">
        <v>18253</v>
      </c>
      <c r="D5965" t="s">
        <v>13987</v>
      </c>
      <c r="E5965">
        <v>173</v>
      </c>
      <c r="F5965">
        <v>173</v>
      </c>
      <c r="G5965">
        <f>MAX(days17[[#This Row],[total_breakfastdays17]],days17[[#This Row],[total_lunchdays17]])</f>
        <v>173</v>
      </c>
    </row>
    <row r="5966" spans="1:7" x14ac:dyDescent="0.25">
      <c r="A5966" t="s">
        <v>5930</v>
      </c>
      <c r="B5966" t="s">
        <v>16997</v>
      </c>
      <c r="C5966" t="s">
        <v>18254</v>
      </c>
      <c r="D5966" t="s">
        <v>13988</v>
      </c>
      <c r="E5966">
        <v>174</v>
      </c>
      <c r="F5966">
        <v>174</v>
      </c>
      <c r="G5966">
        <f>MAX(days17[[#This Row],[total_breakfastdays17]],days17[[#This Row],[total_lunchdays17]])</f>
        <v>174</v>
      </c>
    </row>
    <row r="5967" spans="1:7" x14ac:dyDescent="0.25">
      <c r="A5967" t="s">
        <v>5931</v>
      </c>
      <c r="B5967" t="s">
        <v>16997</v>
      </c>
      <c r="C5967" t="s">
        <v>18254</v>
      </c>
      <c r="D5967" t="s">
        <v>13989</v>
      </c>
      <c r="E5967">
        <v>174</v>
      </c>
      <c r="F5967">
        <v>174</v>
      </c>
      <c r="G5967">
        <f>MAX(days17[[#This Row],[total_breakfastdays17]],days17[[#This Row],[total_lunchdays17]])</f>
        <v>174</v>
      </c>
    </row>
    <row r="5968" spans="1:7" x14ac:dyDescent="0.25">
      <c r="A5968" t="s">
        <v>5932</v>
      </c>
      <c r="B5968" t="s">
        <v>16997</v>
      </c>
      <c r="C5968" t="s">
        <v>18254</v>
      </c>
      <c r="D5968" t="s">
        <v>13990</v>
      </c>
      <c r="E5968">
        <v>174</v>
      </c>
      <c r="F5968">
        <v>174</v>
      </c>
      <c r="G5968">
        <f>MAX(days17[[#This Row],[total_breakfastdays17]],days17[[#This Row],[total_lunchdays17]])</f>
        <v>174</v>
      </c>
    </row>
    <row r="5969" spans="1:7" x14ac:dyDescent="0.25">
      <c r="A5969" t="s">
        <v>5933</v>
      </c>
      <c r="B5969" t="s">
        <v>16997</v>
      </c>
      <c r="C5969" t="s">
        <v>18254</v>
      </c>
      <c r="D5969" t="s">
        <v>13991</v>
      </c>
      <c r="E5969">
        <v>174</v>
      </c>
      <c r="F5969">
        <v>174</v>
      </c>
      <c r="G5969">
        <f>MAX(days17[[#This Row],[total_breakfastdays17]],days17[[#This Row],[total_lunchdays17]])</f>
        <v>174</v>
      </c>
    </row>
    <row r="5970" spans="1:7" x14ac:dyDescent="0.25">
      <c r="A5970" t="s">
        <v>5934</v>
      </c>
      <c r="B5970" t="s">
        <v>16997</v>
      </c>
      <c r="C5970" t="s">
        <v>18254</v>
      </c>
      <c r="D5970" t="s">
        <v>13992</v>
      </c>
      <c r="E5970">
        <v>174</v>
      </c>
      <c r="F5970">
        <v>174</v>
      </c>
      <c r="G5970">
        <f>MAX(days17[[#This Row],[total_breakfastdays17]],days17[[#This Row],[total_lunchdays17]])</f>
        <v>174</v>
      </c>
    </row>
    <row r="5971" spans="1:7" x14ac:dyDescent="0.25">
      <c r="A5971" t="s">
        <v>5935</v>
      </c>
      <c r="B5971" t="s">
        <v>16997</v>
      </c>
      <c r="C5971" t="s">
        <v>18254</v>
      </c>
      <c r="D5971" t="s">
        <v>13993</v>
      </c>
      <c r="E5971">
        <v>174</v>
      </c>
      <c r="F5971">
        <v>174</v>
      </c>
      <c r="G5971">
        <f>MAX(days17[[#This Row],[total_breakfastdays17]],days17[[#This Row],[total_lunchdays17]])</f>
        <v>174</v>
      </c>
    </row>
    <row r="5972" spans="1:7" x14ac:dyDescent="0.25">
      <c r="A5972" t="s">
        <v>5936</v>
      </c>
      <c r="B5972" t="s">
        <v>16997</v>
      </c>
      <c r="C5972" t="s">
        <v>18254</v>
      </c>
      <c r="D5972" t="s">
        <v>13994</v>
      </c>
      <c r="E5972">
        <v>174</v>
      </c>
      <c r="F5972">
        <v>174</v>
      </c>
      <c r="G5972">
        <f>MAX(days17[[#This Row],[total_breakfastdays17]],days17[[#This Row],[total_lunchdays17]])</f>
        <v>174</v>
      </c>
    </row>
    <row r="5973" spans="1:7" x14ac:dyDescent="0.25">
      <c r="A5973" t="s">
        <v>5937</v>
      </c>
      <c r="B5973" t="s">
        <v>16997</v>
      </c>
      <c r="C5973" t="s">
        <v>18254</v>
      </c>
      <c r="D5973" t="s">
        <v>13995</v>
      </c>
      <c r="E5973">
        <v>174</v>
      </c>
      <c r="F5973">
        <v>174</v>
      </c>
      <c r="G5973">
        <f>MAX(days17[[#This Row],[total_breakfastdays17]],days17[[#This Row],[total_lunchdays17]])</f>
        <v>174</v>
      </c>
    </row>
    <row r="5974" spans="1:7" x14ac:dyDescent="0.25">
      <c r="A5974" t="s">
        <v>5938</v>
      </c>
      <c r="B5974" t="s">
        <v>16998</v>
      </c>
      <c r="C5974" t="s">
        <v>18255</v>
      </c>
      <c r="D5974" t="s">
        <v>13996</v>
      </c>
      <c r="E5974">
        <v>173</v>
      </c>
      <c r="F5974">
        <v>173</v>
      </c>
      <c r="G5974">
        <f>MAX(days17[[#This Row],[total_breakfastdays17]],days17[[#This Row],[total_lunchdays17]])</f>
        <v>173</v>
      </c>
    </row>
    <row r="5975" spans="1:7" x14ac:dyDescent="0.25">
      <c r="A5975" t="s">
        <v>5939</v>
      </c>
      <c r="B5975" t="s">
        <v>16998</v>
      </c>
      <c r="C5975" t="s">
        <v>18255</v>
      </c>
      <c r="D5975" t="s">
        <v>13997</v>
      </c>
      <c r="E5975">
        <v>173</v>
      </c>
      <c r="F5975">
        <v>173</v>
      </c>
      <c r="G5975">
        <f>MAX(days17[[#This Row],[total_breakfastdays17]],days17[[#This Row],[total_lunchdays17]])</f>
        <v>173</v>
      </c>
    </row>
    <row r="5976" spans="1:7" x14ac:dyDescent="0.25">
      <c r="A5976" t="s">
        <v>5940</v>
      </c>
      <c r="B5976" t="s">
        <v>16998</v>
      </c>
      <c r="C5976" t="s">
        <v>18255</v>
      </c>
      <c r="D5976" t="s">
        <v>13998</v>
      </c>
      <c r="E5976">
        <v>173</v>
      </c>
      <c r="F5976">
        <v>173</v>
      </c>
      <c r="G5976">
        <f>MAX(days17[[#This Row],[total_breakfastdays17]],days17[[#This Row],[total_lunchdays17]])</f>
        <v>173</v>
      </c>
    </row>
    <row r="5977" spans="1:7" x14ac:dyDescent="0.25">
      <c r="A5977" t="s">
        <v>5941</v>
      </c>
      <c r="B5977" t="s">
        <v>16998</v>
      </c>
      <c r="C5977" t="s">
        <v>18255</v>
      </c>
      <c r="D5977" t="s">
        <v>13999</v>
      </c>
      <c r="E5977">
        <v>173</v>
      </c>
      <c r="F5977">
        <v>173</v>
      </c>
      <c r="G5977">
        <f>MAX(days17[[#This Row],[total_breakfastdays17]],days17[[#This Row],[total_lunchdays17]])</f>
        <v>173</v>
      </c>
    </row>
    <row r="5978" spans="1:7" x14ac:dyDescent="0.25">
      <c r="A5978" t="s">
        <v>5942</v>
      </c>
      <c r="B5978" t="s">
        <v>16998</v>
      </c>
      <c r="C5978" t="s">
        <v>18255</v>
      </c>
      <c r="D5978" t="s">
        <v>14000</v>
      </c>
      <c r="E5978">
        <v>173</v>
      </c>
      <c r="F5978">
        <v>173</v>
      </c>
      <c r="G5978">
        <f>MAX(days17[[#This Row],[total_breakfastdays17]],days17[[#This Row],[total_lunchdays17]])</f>
        <v>173</v>
      </c>
    </row>
    <row r="5979" spans="1:7" x14ac:dyDescent="0.25">
      <c r="A5979" t="s">
        <v>5944</v>
      </c>
      <c r="B5979" t="s">
        <v>16998</v>
      </c>
      <c r="C5979" t="s">
        <v>18255</v>
      </c>
      <c r="D5979" t="s">
        <v>14002</v>
      </c>
      <c r="E5979">
        <v>173</v>
      </c>
      <c r="F5979">
        <v>173</v>
      </c>
      <c r="G5979">
        <f>MAX(days17[[#This Row],[total_breakfastdays17]],days17[[#This Row],[total_lunchdays17]])</f>
        <v>173</v>
      </c>
    </row>
    <row r="5980" spans="1:7" x14ac:dyDescent="0.25">
      <c r="A5980" t="s">
        <v>5945</v>
      </c>
      <c r="B5980" t="s">
        <v>16998</v>
      </c>
      <c r="C5980" t="s">
        <v>18255</v>
      </c>
      <c r="D5980" t="s">
        <v>14003</v>
      </c>
      <c r="E5980">
        <v>173</v>
      </c>
      <c r="F5980">
        <v>173</v>
      </c>
      <c r="G5980">
        <f>MAX(days17[[#This Row],[total_breakfastdays17]],days17[[#This Row],[total_lunchdays17]])</f>
        <v>173</v>
      </c>
    </row>
    <row r="5981" spans="1:7" x14ac:dyDescent="0.25">
      <c r="A5981" t="s">
        <v>5946</v>
      </c>
      <c r="B5981" t="s">
        <v>16998</v>
      </c>
      <c r="C5981" t="s">
        <v>18255</v>
      </c>
      <c r="D5981" t="s">
        <v>12370</v>
      </c>
      <c r="E5981">
        <v>173</v>
      </c>
      <c r="F5981">
        <v>173</v>
      </c>
      <c r="G5981">
        <f>MAX(days17[[#This Row],[total_breakfastdays17]],days17[[#This Row],[total_lunchdays17]])</f>
        <v>173</v>
      </c>
    </row>
    <row r="5982" spans="1:7" x14ac:dyDescent="0.25">
      <c r="A5982" t="s">
        <v>5947</v>
      </c>
      <c r="B5982" t="s">
        <v>16998</v>
      </c>
      <c r="C5982" t="s">
        <v>18255</v>
      </c>
      <c r="D5982" t="s">
        <v>14004</v>
      </c>
      <c r="E5982">
        <v>173</v>
      </c>
      <c r="F5982">
        <v>173</v>
      </c>
      <c r="G5982">
        <f>MAX(days17[[#This Row],[total_breakfastdays17]],days17[[#This Row],[total_lunchdays17]])</f>
        <v>173</v>
      </c>
    </row>
    <row r="5983" spans="1:7" x14ac:dyDescent="0.25">
      <c r="A5983" t="s">
        <v>5948</v>
      </c>
      <c r="B5983" t="s">
        <v>16998</v>
      </c>
      <c r="C5983" t="s">
        <v>18255</v>
      </c>
      <c r="D5983" t="s">
        <v>14005</v>
      </c>
      <c r="E5983">
        <v>173</v>
      </c>
      <c r="F5983">
        <v>173</v>
      </c>
      <c r="G5983">
        <f>MAX(days17[[#This Row],[total_breakfastdays17]],days17[[#This Row],[total_lunchdays17]])</f>
        <v>173</v>
      </c>
    </row>
    <row r="5984" spans="1:7" x14ac:dyDescent="0.25">
      <c r="A5984" t="s">
        <v>5949</v>
      </c>
      <c r="B5984" t="s">
        <v>16998</v>
      </c>
      <c r="C5984" t="s">
        <v>18255</v>
      </c>
      <c r="D5984" t="s">
        <v>14006</v>
      </c>
      <c r="E5984">
        <v>173</v>
      </c>
      <c r="F5984">
        <v>173</v>
      </c>
      <c r="G5984">
        <f>MAX(days17[[#This Row],[total_breakfastdays17]],days17[[#This Row],[total_lunchdays17]])</f>
        <v>173</v>
      </c>
    </row>
    <row r="5985" spans="1:7" x14ac:dyDescent="0.25">
      <c r="A5985" t="s">
        <v>5950</v>
      </c>
      <c r="B5985" t="s">
        <v>16998</v>
      </c>
      <c r="C5985" t="s">
        <v>18255</v>
      </c>
      <c r="D5985" t="s">
        <v>14007</v>
      </c>
      <c r="E5985">
        <v>173</v>
      </c>
      <c r="F5985">
        <v>173</v>
      </c>
      <c r="G5985">
        <f>MAX(days17[[#This Row],[total_breakfastdays17]],days17[[#This Row],[total_lunchdays17]])</f>
        <v>173</v>
      </c>
    </row>
    <row r="5986" spans="1:7" x14ac:dyDescent="0.25">
      <c r="A5986" t="s">
        <v>5951</v>
      </c>
      <c r="B5986" t="s">
        <v>16998</v>
      </c>
      <c r="C5986" t="s">
        <v>18255</v>
      </c>
      <c r="D5986" t="s">
        <v>14008</v>
      </c>
      <c r="E5986">
        <v>173</v>
      </c>
      <c r="F5986">
        <v>173</v>
      </c>
      <c r="G5986">
        <f>MAX(days17[[#This Row],[total_breakfastdays17]],days17[[#This Row],[total_lunchdays17]])</f>
        <v>173</v>
      </c>
    </row>
    <row r="5987" spans="1:7" x14ac:dyDescent="0.25">
      <c r="A5987" t="s">
        <v>5952</v>
      </c>
      <c r="B5987" t="s">
        <v>16999</v>
      </c>
      <c r="C5987" t="s">
        <v>18256</v>
      </c>
      <c r="D5987" t="s">
        <v>14009</v>
      </c>
      <c r="E5987">
        <v>175</v>
      </c>
      <c r="F5987">
        <v>175</v>
      </c>
      <c r="G5987">
        <f>MAX(days17[[#This Row],[total_breakfastdays17]],days17[[#This Row],[total_lunchdays17]])</f>
        <v>175</v>
      </c>
    </row>
    <row r="5988" spans="1:7" x14ac:dyDescent="0.25">
      <c r="A5988" t="s">
        <v>5953</v>
      </c>
      <c r="B5988" t="s">
        <v>16999</v>
      </c>
      <c r="C5988" t="s">
        <v>18256</v>
      </c>
      <c r="D5988" t="s">
        <v>14010</v>
      </c>
      <c r="E5988">
        <v>175</v>
      </c>
      <c r="F5988">
        <v>175</v>
      </c>
      <c r="G5988">
        <f>MAX(days17[[#This Row],[total_breakfastdays17]],days17[[#This Row],[total_lunchdays17]])</f>
        <v>175</v>
      </c>
    </row>
    <row r="5989" spans="1:7" x14ac:dyDescent="0.25">
      <c r="A5989" t="s">
        <v>5954</v>
      </c>
      <c r="B5989" t="s">
        <v>16999</v>
      </c>
      <c r="C5989" t="s">
        <v>18256</v>
      </c>
      <c r="D5989" t="s">
        <v>14011</v>
      </c>
      <c r="E5989">
        <v>175</v>
      </c>
      <c r="F5989">
        <v>175</v>
      </c>
      <c r="G5989">
        <f>MAX(days17[[#This Row],[total_breakfastdays17]],days17[[#This Row],[total_lunchdays17]])</f>
        <v>175</v>
      </c>
    </row>
    <row r="5990" spans="1:7" x14ac:dyDescent="0.25">
      <c r="A5990" t="s">
        <v>5955</v>
      </c>
      <c r="B5990" t="s">
        <v>16999</v>
      </c>
      <c r="C5990" t="s">
        <v>18256</v>
      </c>
      <c r="D5990" t="s">
        <v>14012</v>
      </c>
      <c r="E5990">
        <v>175</v>
      </c>
      <c r="F5990">
        <v>175</v>
      </c>
      <c r="G5990">
        <f>MAX(days17[[#This Row],[total_breakfastdays17]],days17[[#This Row],[total_lunchdays17]])</f>
        <v>175</v>
      </c>
    </row>
    <row r="5991" spans="1:7" x14ac:dyDescent="0.25">
      <c r="A5991" t="s">
        <v>5956</v>
      </c>
      <c r="B5991" t="s">
        <v>16999</v>
      </c>
      <c r="C5991" t="s">
        <v>18256</v>
      </c>
      <c r="D5991" t="s">
        <v>14013</v>
      </c>
      <c r="E5991">
        <v>175</v>
      </c>
      <c r="F5991">
        <v>175</v>
      </c>
      <c r="G5991">
        <f>MAX(days17[[#This Row],[total_breakfastdays17]],days17[[#This Row],[total_lunchdays17]])</f>
        <v>175</v>
      </c>
    </row>
    <row r="5992" spans="1:7" x14ac:dyDescent="0.25">
      <c r="A5992" t="s">
        <v>5957</v>
      </c>
      <c r="B5992" t="s">
        <v>17000</v>
      </c>
      <c r="C5992" t="s">
        <v>18257</v>
      </c>
      <c r="D5992" t="s">
        <v>14014</v>
      </c>
      <c r="E5992">
        <v>174</v>
      </c>
      <c r="F5992">
        <v>174</v>
      </c>
      <c r="G5992">
        <f>MAX(days17[[#This Row],[total_breakfastdays17]],days17[[#This Row],[total_lunchdays17]])</f>
        <v>174</v>
      </c>
    </row>
    <row r="5993" spans="1:7" x14ac:dyDescent="0.25">
      <c r="A5993" t="s">
        <v>5958</v>
      </c>
      <c r="B5993" t="s">
        <v>17000</v>
      </c>
      <c r="C5993" t="s">
        <v>18257</v>
      </c>
      <c r="D5993" t="s">
        <v>14015</v>
      </c>
      <c r="E5993">
        <v>174</v>
      </c>
      <c r="F5993">
        <v>174</v>
      </c>
      <c r="G5993">
        <f>MAX(days17[[#This Row],[total_breakfastdays17]],days17[[#This Row],[total_lunchdays17]])</f>
        <v>174</v>
      </c>
    </row>
    <row r="5994" spans="1:7" x14ac:dyDescent="0.25">
      <c r="A5994" t="s">
        <v>18911</v>
      </c>
      <c r="B5994" t="s">
        <v>17000</v>
      </c>
      <c r="C5994" t="s">
        <v>18257</v>
      </c>
      <c r="D5994" t="s">
        <v>9444</v>
      </c>
      <c r="E5994">
        <v>174</v>
      </c>
      <c r="F5994">
        <v>174</v>
      </c>
      <c r="G5994">
        <f>MAX(days17[[#This Row],[total_breakfastdays17]],days17[[#This Row],[total_lunchdays17]])</f>
        <v>174</v>
      </c>
    </row>
    <row r="5995" spans="1:7" x14ac:dyDescent="0.25">
      <c r="A5995" t="s">
        <v>5959</v>
      </c>
      <c r="B5995" t="s">
        <v>17000</v>
      </c>
      <c r="C5995" t="s">
        <v>18257</v>
      </c>
      <c r="D5995" t="s">
        <v>14016</v>
      </c>
      <c r="E5995">
        <v>174</v>
      </c>
      <c r="F5995">
        <v>174</v>
      </c>
      <c r="G5995">
        <f>MAX(days17[[#This Row],[total_breakfastdays17]],days17[[#This Row],[total_lunchdays17]])</f>
        <v>174</v>
      </c>
    </row>
    <row r="5996" spans="1:7" x14ac:dyDescent="0.25">
      <c r="A5996" t="s">
        <v>5960</v>
      </c>
      <c r="B5996" t="s">
        <v>17000</v>
      </c>
      <c r="C5996" t="s">
        <v>18257</v>
      </c>
      <c r="D5996" t="s">
        <v>11622</v>
      </c>
      <c r="E5996">
        <v>174</v>
      </c>
      <c r="F5996">
        <v>174</v>
      </c>
      <c r="G5996">
        <f>MAX(days17[[#This Row],[total_breakfastdays17]],days17[[#This Row],[total_lunchdays17]])</f>
        <v>174</v>
      </c>
    </row>
    <row r="5997" spans="1:7" x14ac:dyDescent="0.25">
      <c r="A5997" t="s">
        <v>5961</v>
      </c>
      <c r="B5997" t="s">
        <v>17000</v>
      </c>
      <c r="C5997" t="s">
        <v>18257</v>
      </c>
      <c r="D5997" t="s">
        <v>14017</v>
      </c>
      <c r="E5997">
        <v>174</v>
      </c>
      <c r="F5997">
        <v>174</v>
      </c>
      <c r="G5997">
        <f>MAX(days17[[#This Row],[total_breakfastdays17]],days17[[#This Row],[total_lunchdays17]])</f>
        <v>174</v>
      </c>
    </row>
    <row r="5998" spans="1:7" x14ac:dyDescent="0.25">
      <c r="A5998" t="s">
        <v>5962</v>
      </c>
      <c r="B5998" t="s">
        <v>17000</v>
      </c>
      <c r="C5998" t="s">
        <v>18257</v>
      </c>
      <c r="D5998" t="s">
        <v>14018</v>
      </c>
      <c r="E5998">
        <v>174</v>
      </c>
      <c r="F5998">
        <v>174</v>
      </c>
      <c r="G5998">
        <f>MAX(days17[[#This Row],[total_breakfastdays17]],days17[[#This Row],[total_lunchdays17]])</f>
        <v>174</v>
      </c>
    </row>
    <row r="5999" spans="1:7" x14ac:dyDescent="0.25">
      <c r="A5999" t="s">
        <v>5963</v>
      </c>
      <c r="B5999" t="s">
        <v>17000</v>
      </c>
      <c r="C5999" t="s">
        <v>18257</v>
      </c>
      <c r="D5999" t="s">
        <v>14019</v>
      </c>
      <c r="E5999">
        <v>174</v>
      </c>
      <c r="F5999">
        <v>174</v>
      </c>
      <c r="G5999">
        <f>MAX(days17[[#This Row],[total_breakfastdays17]],days17[[#This Row],[total_lunchdays17]])</f>
        <v>174</v>
      </c>
    </row>
    <row r="6000" spans="1:7" x14ac:dyDescent="0.25">
      <c r="A6000" t="s">
        <v>5964</v>
      </c>
      <c r="B6000" t="s">
        <v>17000</v>
      </c>
      <c r="C6000" t="s">
        <v>18257</v>
      </c>
      <c r="D6000" t="s">
        <v>10561</v>
      </c>
      <c r="E6000">
        <v>174</v>
      </c>
      <c r="F6000">
        <v>174</v>
      </c>
      <c r="G6000">
        <f>MAX(days17[[#This Row],[total_breakfastdays17]],days17[[#This Row],[total_lunchdays17]])</f>
        <v>174</v>
      </c>
    </row>
    <row r="6001" spans="1:7" x14ac:dyDescent="0.25">
      <c r="A6001" t="s">
        <v>5965</v>
      </c>
      <c r="B6001" t="s">
        <v>17000</v>
      </c>
      <c r="C6001" t="s">
        <v>18257</v>
      </c>
      <c r="D6001" t="s">
        <v>14020</v>
      </c>
      <c r="E6001">
        <v>174</v>
      </c>
      <c r="F6001">
        <v>174</v>
      </c>
      <c r="G6001">
        <f>MAX(days17[[#This Row],[total_breakfastdays17]],days17[[#This Row],[total_lunchdays17]])</f>
        <v>174</v>
      </c>
    </row>
    <row r="6002" spans="1:7" x14ac:dyDescent="0.25">
      <c r="A6002" t="s">
        <v>5967</v>
      </c>
      <c r="B6002" t="s">
        <v>17000</v>
      </c>
      <c r="C6002" t="s">
        <v>18257</v>
      </c>
      <c r="D6002" t="s">
        <v>14022</v>
      </c>
      <c r="E6002">
        <v>173</v>
      </c>
      <c r="F6002">
        <v>174</v>
      </c>
      <c r="G6002">
        <f>MAX(days17[[#This Row],[total_breakfastdays17]],days17[[#This Row],[total_lunchdays17]])</f>
        <v>174</v>
      </c>
    </row>
    <row r="6003" spans="1:7" x14ac:dyDescent="0.25">
      <c r="A6003" t="s">
        <v>5968</v>
      </c>
      <c r="B6003" t="s">
        <v>17000</v>
      </c>
      <c r="C6003" t="s">
        <v>18257</v>
      </c>
      <c r="D6003" t="s">
        <v>14023</v>
      </c>
      <c r="E6003">
        <v>174</v>
      </c>
      <c r="F6003">
        <v>174</v>
      </c>
      <c r="G6003">
        <f>MAX(days17[[#This Row],[total_breakfastdays17]],days17[[#This Row],[total_lunchdays17]])</f>
        <v>174</v>
      </c>
    </row>
    <row r="6004" spans="1:7" x14ac:dyDescent="0.25">
      <c r="A6004" t="s">
        <v>5969</v>
      </c>
      <c r="B6004" t="s">
        <v>17000</v>
      </c>
      <c r="C6004" t="s">
        <v>18257</v>
      </c>
      <c r="D6004" t="s">
        <v>14024</v>
      </c>
      <c r="E6004">
        <v>174</v>
      </c>
      <c r="F6004">
        <v>174</v>
      </c>
      <c r="G6004">
        <f>MAX(days17[[#This Row],[total_breakfastdays17]],days17[[#This Row],[total_lunchdays17]])</f>
        <v>174</v>
      </c>
    </row>
    <row r="6005" spans="1:7" x14ac:dyDescent="0.25">
      <c r="A6005" t="s">
        <v>5970</v>
      </c>
      <c r="B6005" t="s">
        <v>17000</v>
      </c>
      <c r="C6005" t="s">
        <v>18257</v>
      </c>
      <c r="D6005" t="s">
        <v>14025</v>
      </c>
      <c r="E6005">
        <v>174</v>
      </c>
      <c r="F6005">
        <v>174</v>
      </c>
      <c r="G6005">
        <f>MAX(days17[[#This Row],[total_breakfastdays17]],days17[[#This Row],[total_lunchdays17]])</f>
        <v>174</v>
      </c>
    </row>
    <row r="6006" spans="1:7" x14ac:dyDescent="0.25">
      <c r="A6006" t="s">
        <v>5971</v>
      </c>
      <c r="B6006" t="s">
        <v>17000</v>
      </c>
      <c r="C6006" t="s">
        <v>18257</v>
      </c>
      <c r="D6006" t="s">
        <v>14026</v>
      </c>
      <c r="E6006">
        <v>174</v>
      </c>
      <c r="F6006">
        <v>174</v>
      </c>
      <c r="G6006">
        <f>MAX(days17[[#This Row],[total_breakfastdays17]],days17[[#This Row],[total_lunchdays17]])</f>
        <v>174</v>
      </c>
    </row>
    <row r="6007" spans="1:7" x14ac:dyDescent="0.25">
      <c r="A6007" t="s">
        <v>5972</v>
      </c>
      <c r="B6007" t="s">
        <v>17000</v>
      </c>
      <c r="C6007" t="s">
        <v>18257</v>
      </c>
      <c r="D6007" t="s">
        <v>14027</v>
      </c>
      <c r="E6007">
        <v>174</v>
      </c>
      <c r="F6007">
        <v>174</v>
      </c>
      <c r="G6007">
        <f>MAX(days17[[#This Row],[total_breakfastdays17]],days17[[#This Row],[total_lunchdays17]])</f>
        <v>174</v>
      </c>
    </row>
    <row r="6008" spans="1:7" x14ac:dyDescent="0.25">
      <c r="A6008" t="s">
        <v>5973</v>
      </c>
      <c r="B6008" t="s">
        <v>17000</v>
      </c>
      <c r="C6008" t="s">
        <v>18257</v>
      </c>
      <c r="D6008" t="s">
        <v>14028</v>
      </c>
      <c r="E6008">
        <v>174</v>
      </c>
      <c r="F6008">
        <v>174</v>
      </c>
      <c r="G6008">
        <f>MAX(days17[[#This Row],[total_breakfastdays17]],days17[[#This Row],[total_lunchdays17]])</f>
        <v>174</v>
      </c>
    </row>
    <row r="6009" spans="1:7" x14ac:dyDescent="0.25">
      <c r="A6009" t="s">
        <v>5974</v>
      </c>
      <c r="B6009" t="s">
        <v>17001</v>
      </c>
      <c r="C6009" t="s">
        <v>18258</v>
      </c>
      <c r="D6009" t="s">
        <v>14029</v>
      </c>
      <c r="E6009">
        <v>178</v>
      </c>
      <c r="F6009">
        <v>178</v>
      </c>
      <c r="G6009">
        <f>MAX(days17[[#This Row],[total_breakfastdays17]],days17[[#This Row],[total_lunchdays17]])</f>
        <v>178</v>
      </c>
    </row>
    <row r="6010" spans="1:7" x14ac:dyDescent="0.25">
      <c r="A6010" t="s">
        <v>5975</v>
      </c>
      <c r="B6010" t="s">
        <v>17001</v>
      </c>
      <c r="C6010" t="s">
        <v>18258</v>
      </c>
      <c r="D6010" t="s">
        <v>14030</v>
      </c>
      <c r="E6010">
        <v>178</v>
      </c>
      <c r="F6010">
        <v>178</v>
      </c>
      <c r="G6010">
        <f>MAX(days17[[#This Row],[total_breakfastdays17]],days17[[#This Row],[total_lunchdays17]])</f>
        <v>178</v>
      </c>
    </row>
    <row r="6011" spans="1:7" x14ac:dyDescent="0.25">
      <c r="A6011" t="s">
        <v>5976</v>
      </c>
      <c r="B6011" t="s">
        <v>17001</v>
      </c>
      <c r="C6011" t="s">
        <v>18258</v>
      </c>
      <c r="D6011" t="s">
        <v>14031</v>
      </c>
      <c r="E6011">
        <v>178</v>
      </c>
      <c r="F6011">
        <v>178</v>
      </c>
      <c r="G6011">
        <f>MAX(days17[[#This Row],[total_breakfastdays17]],days17[[#This Row],[total_lunchdays17]])</f>
        <v>178</v>
      </c>
    </row>
    <row r="6012" spans="1:7" x14ac:dyDescent="0.25">
      <c r="A6012" t="s">
        <v>5977</v>
      </c>
      <c r="B6012" t="s">
        <v>17001</v>
      </c>
      <c r="C6012" t="s">
        <v>18258</v>
      </c>
      <c r="D6012" t="s">
        <v>14032</v>
      </c>
      <c r="E6012">
        <v>178</v>
      </c>
      <c r="F6012">
        <v>178</v>
      </c>
      <c r="G6012">
        <f>MAX(days17[[#This Row],[total_breakfastdays17]],days17[[#This Row],[total_lunchdays17]])</f>
        <v>178</v>
      </c>
    </row>
    <row r="6013" spans="1:7" x14ac:dyDescent="0.25">
      <c r="A6013" t="s">
        <v>5978</v>
      </c>
      <c r="B6013" t="s">
        <v>17001</v>
      </c>
      <c r="C6013" t="s">
        <v>18258</v>
      </c>
      <c r="D6013" t="s">
        <v>9485</v>
      </c>
      <c r="E6013">
        <v>178</v>
      </c>
      <c r="F6013">
        <v>178</v>
      </c>
      <c r="G6013">
        <f>MAX(days17[[#This Row],[total_breakfastdays17]],days17[[#This Row],[total_lunchdays17]])</f>
        <v>178</v>
      </c>
    </row>
    <row r="6014" spans="1:7" x14ac:dyDescent="0.25">
      <c r="A6014" t="s">
        <v>5979</v>
      </c>
      <c r="B6014" t="s">
        <v>17001</v>
      </c>
      <c r="C6014" t="s">
        <v>18258</v>
      </c>
      <c r="D6014" t="s">
        <v>8861</v>
      </c>
      <c r="E6014">
        <v>178</v>
      </c>
      <c r="F6014">
        <v>178</v>
      </c>
      <c r="G6014">
        <f>MAX(days17[[#This Row],[total_breakfastdays17]],days17[[#This Row],[total_lunchdays17]])</f>
        <v>178</v>
      </c>
    </row>
    <row r="6015" spans="1:7" x14ac:dyDescent="0.25">
      <c r="A6015" t="s">
        <v>5980</v>
      </c>
      <c r="B6015" t="s">
        <v>17001</v>
      </c>
      <c r="C6015" t="s">
        <v>18258</v>
      </c>
      <c r="D6015" t="s">
        <v>14033</v>
      </c>
      <c r="E6015">
        <v>178</v>
      </c>
      <c r="F6015">
        <v>178</v>
      </c>
      <c r="G6015">
        <f>MAX(days17[[#This Row],[total_breakfastdays17]],days17[[#This Row],[total_lunchdays17]])</f>
        <v>178</v>
      </c>
    </row>
    <row r="6016" spans="1:7" x14ac:dyDescent="0.25">
      <c r="A6016" t="s">
        <v>5981</v>
      </c>
      <c r="B6016" t="s">
        <v>17001</v>
      </c>
      <c r="C6016" t="s">
        <v>18258</v>
      </c>
      <c r="D6016" t="s">
        <v>14034</v>
      </c>
      <c r="E6016">
        <v>178</v>
      </c>
      <c r="F6016">
        <v>178</v>
      </c>
      <c r="G6016">
        <f>MAX(days17[[#This Row],[total_breakfastdays17]],days17[[#This Row],[total_lunchdays17]])</f>
        <v>178</v>
      </c>
    </row>
    <row r="6017" spans="1:7" x14ac:dyDescent="0.25">
      <c r="A6017" t="s">
        <v>5982</v>
      </c>
      <c r="B6017" t="s">
        <v>17001</v>
      </c>
      <c r="C6017" t="s">
        <v>18258</v>
      </c>
      <c r="D6017" t="s">
        <v>14035</v>
      </c>
      <c r="E6017">
        <v>178</v>
      </c>
      <c r="F6017">
        <v>178</v>
      </c>
      <c r="G6017">
        <f>MAX(days17[[#This Row],[total_breakfastdays17]],days17[[#This Row],[total_lunchdays17]])</f>
        <v>178</v>
      </c>
    </row>
    <row r="6018" spans="1:7" x14ac:dyDescent="0.25">
      <c r="A6018" t="s">
        <v>5983</v>
      </c>
      <c r="B6018" t="s">
        <v>17002</v>
      </c>
      <c r="C6018" t="s">
        <v>18259</v>
      </c>
      <c r="D6018" t="s">
        <v>14036</v>
      </c>
      <c r="E6018">
        <v>161</v>
      </c>
      <c r="F6018">
        <v>168</v>
      </c>
      <c r="G6018">
        <f>MAX(days17[[#This Row],[total_breakfastdays17]],days17[[#This Row],[total_lunchdays17]])</f>
        <v>168</v>
      </c>
    </row>
    <row r="6019" spans="1:7" x14ac:dyDescent="0.25">
      <c r="A6019" t="s">
        <v>5984</v>
      </c>
      <c r="B6019" t="s">
        <v>17002</v>
      </c>
      <c r="C6019" t="s">
        <v>18259</v>
      </c>
      <c r="D6019" t="s">
        <v>14037</v>
      </c>
      <c r="E6019">
        <v>168</v>
      </c>
      <c r="F6019">
        <v>168</v>
      </c>
      <c r="G6019">
        <f>MAX(days17[[#This Row],[total_breakfastdays17]],days17[[#This Row],[total_lunchdays17]])</f>
        <v>168</v>
      </c>
    </row>
    <row r="6020" spans="1:7" x14ac:dyDescent="0.25">
      <c r="A6020" t="s">
        <v>5985</v>
      </c>
      <c r="B6020" t="s">
        <v>17002</v>
      </c>
      <c r="C6020" t="s">
        <v>18259</v>
      </c>
      <c r="D6020" t="s">
        <v>14038</v>
      </c>
      <c r="E6020">
        <v>168</v>
      </c>
      <c r="F6020">
        <v>168</v>
      </c>
      <c r="G6020">
        <f>MAX(days17[[#This Row],[total_breakfastdays17]],days17[[#This Row],[total_lunchdays17]])</f>
        <v>168</v>
      </c>
    </row>
    <row r="6021" spans="1:7" x14ac:dyDescent="0.25">
      <c r="A6021" t="s">
        <v>5986</v>
      </c>
      <c r="B6021" t="s">
        <v>17003</v>
      </c>
      <c r="C6021" t="s">
        <v>18260</v>
      </c>
      <c r="D6021" t="s">
        <v>14039</v>
      </c>
      <c r="E6021">
        <v>173</v>
      </c>
      <c r="F6021">
        <v>173</v>
      </c>
      <c r="G6021">
        <f>MAX(days17[[#This Row],[total_breakfastdays17]],days17[[#This Row],[total_lunchdays17]])</f>
        <v>173</v>
      </c>
    </row>
    <row r="6022" spans="1:7" x14ac:dyDescent="0.25">
      <c r="A6022" t="s">
        <v>5987</v>
      </c>
      <c r="B6022" t="s">
        <v>17003</v>
      </c>
      <c r="C6022" t="s">
        <v>18260</v>
      </c>
      <c r="D6022" t="s">
        <v>14040</v>
      </c>
      <c r="E6022">
        <v>173</v>
      </c>
      <c r="F6022">
        <v>173</v>
      </c>
      <c r="G6022">
        <f>MAX(days17[[#This Row],[total_breakfastdays17]],days17[[#This Row],[total_lunchdays17]])</f>
        <v>173</v>
      </c>
    </row>
    <row r="6023" spans="1:7" x14ac:dyDescent="0.25">
      <c r="A6023" t="s">
        <v>5988</v>
      </c>
      <c r="B6023" t="s">
        <v>17003</v>
      </c>
      <c r="C6023" t="s">
        <v>18260</v>
      </c>
      <c r="D6023" t="s">
        <v>10647</v>
      </c>
      <c r="E6023">
        <v>173</v>
      </c>
      <c r="F6023">
        <v>173</v>
      </c>
      <c r="G6023">
        <f>MAX(days17[[#This Row],[total_breakfastdays17]],days17[[#This Row],[total_lunchdays17]])</f>
        <v>173</v>
      </c>
    </row>
    <row r="6024" spans="1:7" x14ac:dyDescent="0.25">
      <c r="A6024" t="s">
        <v>5989</v>
      </c>
      <c r="B6024" t="s">
        <v>17003</v>
      </c>
      <c r="C6024" t="s">
        <v>18260</v>
      </c>
      <c r="D6024" t="s">
        <v>10907</v>
      </c>
      <c r="E6024">
        <v>173</v>
      </c>
      <c r="F6024">
        <v>173</v>
      </c>
      <c r="G6024">
        <f>MAX(days17[[#This Row],[total_breakfastdays17]],days17[[#This Row],[total_lunchdays17]])</f>
        <v>173</v>
      </c>
    </row>
    <row r="6025" spans="1:7" x14ac:dyDescent="0.25">
      <c r="A6025" t="s">
        <v>5990</v>
      </c>
      <c r="B6025" t="s">
        <v>17004</v>
      </c>
      <c r="C6025" t="s">
        <v>18261</v>
      </c>
      <c r="D6025" t="s">
        <v>14041</v>
      </c>
      <c r="E6025">
        <v>172</v>
      </c>
      <c r="F6025">
        <v>172</v>
      </c>
      <c r="G6025">
        <f>MAX(days17[[#This Row],[total_breakfastdays17]],days17[[#This Row],[total_lunchdays17]])</f>
        <v>172</v>
      </c>
    </row>
    <row r="6026" spans="1:7" x14ac:dyDescent="0.25">
      <c r="A6026" t="s">
        <v>5991</v>
      </c>
      <c r="B6026" t="s">
        <v>17004</v>
      </c>
      <c r="C6026" t="s">
        <v>18261</v>
      </c>
      <c r="D6026" t="s">
        <v>14042</v>
      </c>
      <c r="E6026">
        <v>172</v>
      </c>
      <c r="F6026">
        <v>172</v>
      </c>
      <c r="G6026">
        <f>MAX(days17[[#This Row],[total_breakfastdays17]],days17[[#This Row],[total_lunchdays17]])</f>
        <v>172</v>
      </c>
    </row>
    <row r="6027" spans="1:7" x14ac:dyDescent="0.25">
      <c r="A6027" t="s">
        <v>5992</v>
      </c>
      <c r="B6027" t="s">
        <v>17004</v>
      </c>
      <c r="C6027" t="s">
        <v>18261</v>
      </c>
      <c r="D6027" t="s">
        <v>14043</v>
      </c>
      <c r="E6027">
        <v>172</v>
      </c>
      <c r="F6027">
        <v>172</v>
      </c>
      <c r="G6027">
        <f>MAX(days17[[#This Row],[total_breakfastdays17]],days17[[#This Row],[total_lunchdays17]])</f>
        <v>172</v>
      </c>
    </row>
    <row r="6028" spans="1:7" x14ac:dyDescent="0.25">
      <c r="A6028" t="s">
        <v>5993</v>
      </c>
      <c r="B6028" t="s">
        <v>17005</v>
      </c>
      <c r="C6028" t="s">
        <v>18262</v>
      </c>
      <c r="D6028" t="s">
        <v>14044</v>
      </c>
      <c r="E6028">
        <v>175</v>
      </c>
      <c r="F6028">
        <v>175</v>
      </c>
      <c r="G6028">
        <f>MAX(days17[[#This Row],[total_breakfastdays17]],days17[[#This Row],[total_lunchdays17]])</f>
        <v>175</v>
      </c>
    </row>
    <row r="6029" spans="1:7" x14ac:dyDescent="0.25">
      <c r="A6029" t="s">
        <v>5994</v>
      </c>
      <c r="B6029" t="s">
        <v>17006</v>
      </c>
      <c r="C6029" t="s">
        <v>18263</v>
      </c>
      <c r="D6029" t="s">
        <v>14045</v>
      </c>
      <c r="E6029">
        <v>170</v>
      </c>
      <c r="F6029">
        <v>170</v>
      </c>
      <c r="G6029">
        <f>MAX(days17[[#This Row],[total_breakfastdays17]],days17[[#This Row],[total_lunchdays17]])</f>
        <v>170</v>
      </c>
    </row>
    <row r="6030" spans="1:7" x14ac:dyDescent="0.25">
      <c r="A6030" t="s">
        <v>5995</v>
      </c>
      <c r="B6030" t="s">
        <v>17006</v>
      </c>
      <c r="C6030" t="s">
        <v>18263</v>
      </c>
      <c r="D6030" t="s">
        <v>14046</v>
      </c>
      <c r="E6030">
        <v>170</v>
      </c>
      <c r="F6030">
        <v>170</v>
      </c>
      <c r="G6030">
        <f>MAX(days17[[#This Row],[total_breakfastdays17]],days17[[#This Row],[total_lunchdays17]])</f>
        <v>170</v>
      </c>
    </row>
    <row r="6031" spans="1:7" x14ac:dyDescent="0.25">
      <c r="A6031" t="s">
        <v>5996</v>
      </c>
      <c r="B6031" t="s">
        <v>17007</v>
      </c>
      <c r="C6031" t="s">
        <v>18264</v>
      </c>
      <c r="D6031" t="s">
        <v>14047</v>
      </c>
      <c r="E6031">
        <v>173</v>
      </c>
      <c r="F6031">
        <v>173</v>
      </c>
      <c r="G6031">
        <f>MAX(days17[[#This Row],[total_breakfastdays17]],days17[[#This Row],[total_lunchdays17]])</f>
        <v>173</v>
      </c>
    </row>
    <row r="6032" spans="1:7" x14ac:dyDescent="0.25">
      <c r="A6032" t="s">
        <v>5997</v>
      </c>
      <c r="B6032" t="s">
        <v>17007</v>
      </c>
      <c r="C6032" t="s">
        <v>18264</v>
      </c>
      <c r="D6032" t="s">
        <v>14048</v>
      </c>
      <c r="E6032">
        <v>173</v>
      </c>
      <c r="F6032">
        <v>173</v>
      </c>
      <c r="G6032">
        <f>MAX(days17[[#This Row],[total_breakfastdays17]],days17[[#This Row],[total_lunchdays17]])</f>
        <v>173</v>
      </c>
    </row>
    <row r="6033" spans="1:7" x14ac:dyDescent="0.25">
      <c r="A6033" t="s">
        <v>5998</v>
      </c>
      <c r="B6033" t="s">
        <v>17008</v>
      </c>
      <c r="C6033" t="s">
        <v>18265</v>
      </c>
      <c r="D6033" t="s">
        <v>14049</v>
      </c>
      <c r="E6033">
        <v>172</v>
      </c>
      <c r="F6033">
        <v>172</v>
      </c>
      <c r="G6033">
        <f>MAX(days17[[#This Row],[total_breakfastdays17]],days17[[#This Row],[total_lunchdays17]])</f>
        <v>172</v>
      </c>
    </row>
    <row r="6034" spans="1:7" x14ac:dyDescent="0.25">
      <c r="A6034" t="s">
        <v>5999</v>
      </c>
      <c r="B6034" t="s">
        <v>17008</v>
      </c>
      <c r="C6034" t="s">
        <v>18265</v>
      </c>
      <c r="D6034" t="s">
        <v>14050</v>
      </c>
      <c r="E6034">
        <v>172</v>
      </c>
      <c r="F6034">
        <v>172</v>
      </c>
      <c r="G6034">
        <f>MAX(days17[[#This Row],[total_breakfastdays17]],days17[[#This Row],[total_lunchdays17]])</f>
        <v>172</v>
      </c>
    </row>
    <row r="6035" spans="1:7" x14ac:dyDescent="0.25">
      <c r="A6035" t="s">
        <v>6000</v>
      </c>
      <c r="B6035" t="s">
        <v>17008</v>
      </c>
      <c r="C6035" t="s">
        <v>18265</v>
      </c>
      <c r="D6035" t="s">
        <v>14051</v>
      </c>
      <c r="E6035">
        <v>172</v>
      </c>
      <c r="F6035">
        <v>172</v>
      </c>
      <c r="G6035">
        <f>MAX(days17[[#This Row],[total_breakfastdays17]],days17[[#This Row],[total_lunchdays17]])</f>
        <v>172</v>
      </c>
    </row>
    <row r="6036" spans="1:7" x14ac:dyDescent="0.25">
      <c r="A6036" t="s">
        <v>6001</v>
      </c>
      <c r="B6036" t="s">
        <v>17009</v>
      </c>
      <c r="C6036" t="s">
        <v>18266</v>
      </c>
      <c r="D6036" t="s">
        <v>14052</v>
      </c>
      <c r="E6036">
        <v>175</v>
      </c>
      <c r="F6036">
        <v>175</v>
      </c>
      <c r="G6036">
        <f>MAX(days17[[#This Row],[total_breakfastdays17]],days17[[#This Row],[total_lunchdays17]])</f>
        <v>175</v>
      </c>
    </row>
    <row r="6037" spans="1:7" x14ac:dyDescent="0.25">
      <c r="A6037" t="s">
        <v>6002</v>
      </c>
      <c r="B6037" t="s">
        <v>17009</v>
      </c>
      <c r="C6037" t="s">
        <v>18266</v>
      </c>
      <c r="D6037" t="s">
        <v>14053</v>
      </c>
      <c r="E6037">
        <v>175</v>
      </c>
      <c r="F6037">
        <v>175</v>
      </c>
      <c r="G6037">
        <f>MAX(days17[[#This Row],[total_breakfastdays17]],days17[[#This Row],[total_lunchdays17]])</f>
        <v>175</v>
      </c>
    </row>
    <row r="6038" spans="1:7" x14ac:dyDescent="0.25">
      <c r="A6038" t="s">
        <v>6003</v>
      </c>
      <c r="B6038" t="s">
        <v>17009</v>
      </c>
      <c r="C6038" t="s">
        <v>18266</v>
      </c>
      <c r="D6038" t="s">
        <v>14054</v>
      </c>
      <c r="E6038">
        <v>175</v>
      </c>
      <c r="F6038">
        <v>175</v>
      </c>
      <c r="G6038">
        <f>MAX(days17[[#This Row],[total_breakfastdays17]],days17[[#This Row],[total_lunchdays17]])</f>
        <v>175</v>
      </c>
    </row>
    <row r="6039" spans="1:7" x14ac:dyDescent="0.25">
      <c r="A6039" t="s">
        <v>6004</v>
      </c>
      <c r="B6039" t="s">
        <v>17009</v>
      </c>
      <c r="C6039" t="s">
        <v>18266</v>
      </c>
      <c r="D6039" t="s">
        <v>14055</v>
      </c>
      <c r="E6039">
        <v>175</v>
      </c>
      <c r="F6039">
        <v>175</v>
      </c>
      <c r="G6039">
        <f>MAX(days17[[#This Row],[total_breakfastdays17]],days17[[#This Row],[total_lunchdays17]])</f>
        <v>175</v>
      </c>
    </row>
    <row r="6040" spans="1:7" x14ac:dyDescent="0.25">
      <c r="A6040" t="s">
        <v>6005</v>
      </c>
      <c r="B6040" t="s">
        <v>17009</v>
      </c>
      <c r="C6040" t="s">
        <v>18266</v>
      </c>
      <c r="D6040" t="s">
        <v>14056</v>
      </c>
      <c r="E6040">
        <v>175</v>
      </c>
      <c r="F6040">
        <v>175</v>
      </c>
      <c r="G6040">
        <f>MAX(days17[[#This Row],[total_breakfastdays17]],days17[[#This Row],[total_lunchdays17]])</f>
        <v>175</v>
      </c>
    </row>
    <row r="6041" spans="1:7" x14ac:dyDescent="0.25">
      <c r="A6041" t="s">
        <v>6006</v>
      </c>
      <c r="B6041" t="s">
        <v>17009</v>
      </c>
      <c r="C6041" t="s">
        <v>18266</v>
      </c>
      <c r="D6041" t="s">
        <v>14057</v>
      </c>
      <c r="E6041">
        <v>175</v>
      </c>
      <c r="F6041">
        <v>175</v>
      </c>
      <c r="G6041">
        <f>MAX(days17[[#This Row],[total_breakfastdays17]],days17[[#This Row],[total_lunchdays17]])</f>
        <v>175</v>
      </c>
    </row>
    <row r="6042" spans="1:7" x14ac:dyDescent="0.25">
      <c r="A6042" t="s">
        <v>6007</v>
      </c>
      <c r="B6042" t="s">
        <v>17009</v>
      </c>
      <c r="C6042" t="s">
        <v>18266</v>
      </c>
      <c r="D6042" t="s">
        <v>14058</v>
      </c>
      <c r="E6042">
        <v>175</v>
      </c>
      <c r="F6042">
        <v>175</v>
      </c>
      <c r="G6042">
        <f>MAX(days17[[#This Row],[total_breakfastdays17]],days17[[#This Row],[total_lunchdays17]])</f>
        <v>175</v>
      </c>
    </row>
    <row r="6043" spans="1:7" x14ac:dyDescent="0.25">
      <c r="A6043" t="s">
        <v>6008</v>
      </c>
      <c r="B6043" t="s">
        <v>17009</v>
      </c>
      <c r="C6043" t="s">
        <v>18266</v>
      </c>
      <c r="D6043" t="s">
        <v>14059</v>
      </c>
      <c r="E6043">
        <v>175</v>
      </c>
      <c r="F6043">
        <v>175</v>
      </c>
      <c r="G6043">
        <f>MAX(days17[[#This Row],[total_breakfastdays17]],days17[[#This Row],[total_lunchdays17]])</f>
        <v>175</v>
      </c>
    </row>
    <row r="6044" spans="1:7" x14ac:dyDescent="0.25">
      <c r="A6044" t="s">
        <v>6009</v>
      </c>
      <c r="B6044" t="s">
        <v>17009</v>
      </c>
      <c r="C6044" t="s">
        <v>18266</v>
      </c>
      <c r="D6044" t="s">
        <v>14060</v>
      </c>
      <c r="E6044">
        <v>175</v>
      </c>
      <c r="F6044">
        <v>175</v>
      </c>
      <c r="G6044">
        <f>MAX(days17[[#This Row],[total_breakfastdays17]],days17[[#This Row],[total_lunchdays17]])</f>
        <v>175</v>
      </c>
    </row>
    <row r="6045" spans="1:7" x14ac:dyDescent="0.25">
      <c r="A6045" t="s">
        <v>6010</v>
      </c>
      <c r="B6045" t="s">
        <v>17009</v>
      </c>
      <c r="C6045" t="s">
        <v>18266</v>
      </c>
      <c r="D6045" t="s">
        <v>14061</v>
      </c>
      <c r="E6045">
        <v>175</v>
      </c>
      <c r="F6045">
        <v>175</v>
      </c>
      <c r="G6045">
        <f>MAX(days17[[#This Row],[total_breakfastdays17]],days17[[#This Row],[total_lunchdays17]])</f>
        <v>175</v>
      </c>
    </row>
    <row r="6046" spans="1:7" x14ac:dyDescent="0.25">
      <c r="A6046" t="s">
        <v>6011</v>
      </c>
      <c r="B6046" t="s">
        <v>17009</v>
      </c>
      <c r="C6046" t="s">
        <v>18266</v>
      </c>
      <c r="D6046" t="s">
        <v>14062</v>
      </c>
      <c r="E6046">
        <v>175</v>
      </c>
      <c r="F6046">
        <v>175</v>
      </c>
      <c r="G6046">
        <f>MAX(days17[[#This Row],[total_breakfastdays17]],days17[[#This Row],[total_lunchdays17]])</f>
        <v>175</v>
      </c>
    </row>
    <row r="6047" spans="1:7" x14ac:dyDescent="0.25">
      <c r="A6047" t="s">
        <v>6012</v>
      </c>
      <c r="B6047" t="s">
        <v>17010</v>
      </c>
      <c r="C6047" t="s">
        <v>18267</v>
      </c>
      <c r="D6047" t="s">
        <v>14063</v>
      </c>
      <c r="E6047">
        <v>172</v>
      </c>
      <c r="F6047">
        <v>172</v>
      </c>
      <c r="G6047">
        <f>MAX(days17[[#This Row],[total_breakfastdays17]],days17[[#This Row],[total_lunchdays17]])</f>
        <v>172</v>
      </c>
    </row>
    <row r="6048" spans="1:7" x14ac:dyDescent="0.25">
      <c r="A6048" t="s">
        <v>6013</v>
      </c>
      <c r="B6048" t="s">
        <v>17010</v>
      </c>
      <c r="C6048" t="s">
        <v>18267</v>
      </c>
      <c r="D6048" t="s">
        <v>14064</v>
      </c>
      <c r="E6048">
        <v>172</v>
      </c>
      <c r="F6048">
        <v>172</v>
      </c>
      <c r="G6048">
        <f>MAX(days17[[#This Row],[total_breakfastdays17]],days17[[#This Row],[total_lunchdays17]])</f>
        <v>172</v>
      </c>
    </row>
    <row r="6049" spans="1:7" x14ac:dyDescent="0.25">
      <c r="A6049" t="s">
        <v>6014</v>
      </c>
      <c r="B6049" t="s">
        <v>17010</v>
      </c>
      <c r="C6049" t="s">
        <v>18267</v>
      </c>
      <c r="D6049" t="s">
        <v>14065</v>
      </c>
      <c r="E6049">
        <v>172</v>
      </c>
      <c r="F6049">
        <v>172</v>
      </c>
      <c r="G6049">
        <f>MAX(days17[[#This Row],[total_breakfastdays17]],days17[[#This Row],[total_lunchdays17]])</f>
        <v>172</v>
      </c>
    </row>
    <row r="6050" spans="1:7" x14ac:dyDescent="0.25">
      <c r="A6050" t="s">
        <v>6015</v>
      </c>
      <c r="B6050" t="s">
        <v>17011</v>
      </c>
      <c r="C6050" t="s">
        <v>18268</v>
      </c>
      <c r="D6050" t="s">
        <v>14066</v>
      </c>
      <c r="E6050">
        <v>172</v>
      </c>
      <c r="F6050">
        <v>172</v>
      </c>
      <c r="G6050">
        <f>MAX(days17[[#This Row],[total_breakfastdays17]],days17[[#This Row],[total_lunchdays17]])</f>
        <v>172</v>
      </c>
    </row>
    <row r="6051" spans="1:7" x14ac:dyDescent="0.25">
      <c r="A6051" t="s">
        <v>6016</v>
      </c>
      <c r="B6051" t="s">
        <v>17011</v>
      </c>
      <c r="C6051" t="s">
        <v>18268</v>
      </c>
      <c r="D6051" t="s">
        <v>14067</v>
      </c>
      <c r="E6051">
        <v>172</v>
      </c>
      <c r="F6051">
        <v>172</v>
      </c>
      <c r="G6051">
        <f>MAX(days17[[#This Row],[total_breakfastdays17]],days17[[#This Row],[total_lunchdays17]])</f>
        <v>172</v>
      </c>
    </row>
    <row r="6052" spans="1:7" x14ac:dyDescent="0.25">
      <c r="A6052" t="s">
        <v>6017</v>
      </c>
      <c r="B6052" t="s">
        <v>17011</v>
      </c>
      <c r="C6052" t="s">
        <v>18268</v>
      </c>
      <c r="D6052" t="s">
        <v>14068</v>
      </c>
      <c r="E6052">
        <v>172</v>
      </c>
      <c r="F6052">
        <v>172</v>
      </c>
      <c r="G6052">
        <f>MAX(days17[[#This Row],[total_breakfastdays17]],days17[[#This Row],[total_lunchdays17]])</f>
        <v>172</v>
      </c>
    </row>
    <row r="6053" spans="1:7" x14ac:dyDescent="0.25">
      <c r="A6053" t="s">
        <v>6018</v>
      </c>
      <c r="B6053" t="s">
        <v>17012</v>
      </c>
      <c r="C6053" t="s">
        <v>18269</v>
      </c>
      <c r="D6053" t="s">
        <v>14069</v>
      </c>
      <c r="E6053">
        <v>172</v>
      </c>
      <c r="F6053">
        <v>172</v>
      </c>
      <c r="G6053">
        <f>MAX(days17[[#This Row],[total_breakfastdays17]],days17[[#This Row],[total_lunchdays17]])</f>
        <v>172</v>
      </c>
    </row>
    <row r="6054" spans="1:7" x14ac:dyDescent="0.25">
      <c r="A6054" t="s">
        <v>6019</v>
      </c>
      <c r="B6054" t="s">
        <v>17013</v>
      </c>
      <c r="C6054" t="s">
        <v>18270</v>
      </c>
      <c r="D6054" t="s">
        <v>14070</v>
      </c>
      <c r="E6054">
        <v>170</v>
      </c>
      <c r="F6054">
        <v>170</v>
      </c>
      <c r="G6054">
        <f>MAX(days17[[#This Row],[total_breakfastdays17]],days17[[#This Row],[total_lunchdays17]])</f>
        <v>170</v>
      </c>
    </row>
    <row r="6055" spans="1:7" x14ac:dyDescent="0.25">
      <c r="A6055" t="s">
        <v>6020</v>
      </c>
      <c r="B6055" t="s">
        <v>17014</v>
      </c>
      <c r="C6055" t="s">
        <v>18271</v>
      </c>
      <c r="D6055" t="s">
        <v>14071</v>
      </c>
      <c r="E6055">
        <v>173</v>
      </c>
      <c r="F6055">
        <v>173</v>
      </c>
      <c r="G6055">
        <f>MAX(days17[[#This Row],[total_breakfastdays17]],days17[[#This Row],[total_lunchdays17]])</f>
        <v>173</v>
      </c>
    </row>
    <row r="6056" spans="1:7" x14ac:dyDescent="0.25">
      <c r="A6056" t="s">
        <v>6021</v>
      </c>
      <c r="B6056" t="s">
        <v>17015</v>
      </c>
      <c r="C6056" t="s">
        <v>18272</v>
      </c>
      <c r="D6056" t="s">
        <v>14072</v>
      </c>
      <c r="E6056">
        <v>170</v>
      </c>
      <c r="F6056">
        <v>170</v>
      </c>
      <c r="G6056">
        <f>MAX(days17[[#This Row],[total_breakfastdays17]],days17[[#This Row],[total_lunchdays17]])</f>
        <v>170</v>
      </c>
    </row>
    <row r="6057" spans="1:7" x14ac:dyDescent="0.25">
      <c r="A6057" t="s">
        <v>6022</v>
      </c>
      <c r="B6057" t="s">
        <v>17015</v>
      </c>
      <c r="C6057" t="s">
        <v>18272</v>
      </c>
      <c r="D6057" t="s">
        <v>14073</v>
      </c>
      <c r="E6057">
        <v>170</v>
      </c>
      <c r="F6057">
        <v>170</v>
      </c>
      <c r="G6057">
        <f>MAX(days17[[#This Row],[total_breakfastdays17]],days17[[#This Row],[total_lunchdays17]])</f>
        <v>170</v>
      </c>
    </row>
    <row r="6058" spans="1:7" x14ac:dyDescent="0.25">
      <c r="A6058" t="s">
        <v>6023</v>
      </c>
      <c r="B6058" t="s">
        <v>17015</v>
      </c>
      <c r="C6058" t="s">
        <v>18272</v>
      </c>
      <c r="D6058" t="s">
        <v>14074</v>
      </c>
      <c r="E6058">
        <v>170</v>
      </c>
      <c r="F6058">
        <v>170</v>
      </c>
      <c r="G6058">
        <f>MAX(days17[[#This Row],[total_breakfastdays17]],days17[[#This Row],[total_lunchdays17]])</f>
        <v>170</v>
      </c>
    </row>
    <row r="6059" spans="1:7" x14ac:dyDescent="0.25">
      <c r="A6059" t="s">
        <v>6024</v>
      </c>
      <c r="B6059" t="s">
        <v>17016</v>
      </c>
      <c r="C6059" t="s">
        <v>18273</v>
      </c>
      <c r="D6059" t="s">
        <v>14075</v>
      </c>
      <c r="E6059">
        <v>173</v>
      </c>
      <c r="F6059">
        <v>173</v>
      </c>
      <c r="G6059">
        <f>MAX(days17[[#This Row],[total_breakfastdays17]],days17[[#This Row],[total_lunchdays17]])</f>
        <v>173</v>
      </c>
    </row>
    <row r="6060" spans="1:7" x14ac:dyDescent="0.25">
      <c r="A6060" t="s">
        <v>6025</v>
      </c>
      <c r="B6060" t="s">
        <v>17016</v>
      </c>
      <c r="C6060" t="s">
        <v>18273</v>
      </c>
      <c r="D6060" t="s">
        <v>14076</v>
      </c>
      <c r="E6060">
        <v>173</v>
      </c>
      <c r="F6060">
        <v>173</v>
      </c>
      <c r="G6060">
        <f>MAX(days17[[#This Row],[total_breakfastdays17]],days17[[#This Row],[total_lunchdays17]])</f>
        <v>173</v>
      </c>
    </row>
    <row r="6061" spans="1:7" x14ac:dyDescent="0.25">
      <c r="A6061" t="s">
        <v>6026</v>
      </c>
      <c r="B6061" t="s">
        <v>17016</v>
      </c>
      <c r="C6061" t="s">
        <v>18273</v>
      </c>
      <c r="D6061" t="s">
        <v>13945</v>
      </c>
      <c r="E6061">
        <v>173</v>
      </c>
      <c r="F6061">
        <v>173</v>
      </c>
      <c r="G6061">
        <f>MAX(days17[[#This Row],[total_breakfastdays17]],days17[[#This Row],[total_lunchdays17]])</f>
        <v>173</v>
      </c>
    </row>
    <row r="6062" spans="1:7" x14ac:dyDescent="0.25">
      <c r="A6062" t="s">
        <v>6027</v>
      </c>
      <c r="B6062" t="s">
        <v>17016</v>
      </c>
      <c r="C6062" t="s">
        <v>18273</v>
      </c>
      <c r="D6062" t="s">
        <v>14077</v>
      </c>
      <c r="E6062">
        <v>173</v>
      </c>
      <c r="F6062">
        <v>173</v>
      </c>
      <c r="G6062">
        <f>MAX(days17[[#This Row],[total_breakfastdays17]],days17[[#This Row],[total_lunchdays17]])</f>
        <v>173</v>
      </c>
    </row>
    <row r="6063" spans="1:7" x14ac:dyDescent="0.25">
      <c r="A6063" t="s">
        <v>6028</v>
      </c>
      <c r="B6063" t="s">
        <v>17016</v>
      </c>
      <c r="C6063" t="s">
        <v>18273</v>
      </c>
      <c r="D6063" t="s">
        <v>9357</v>
      </c>
      <c r="E6063">
        <v>173</v>
      </c>
      <c r="F6063">
        <v>173</v>
      </c>
      <c r="G6063">
        <f>MAX(days17[[#This Row],[total_breakfastdays17]],days17[[#This Row],[total_lunchdays17]])</f>
        <v>173</v>
      </c>
    </row>
    <row r="6064" spans="1:7" x14ac:dyDescent="0.25">
      <c r="A6064" t="s">
        <v>6029</v>
      </c>
      <c r="B6064" t="s">
        <v>17016</v>
      </c>
      <c r="C6064" t="s">
        <v>18273</v>
      </c>
      <c r="D6064" t="s">
        <v>11023</v>
      </c>
      <c r="E6064">
        <v>173</v>
      </c>
      <c r="F6064">
        <v>173</v>
      </c>
      <c r="G6064">
        <f>MAX(days17[[#This Row],[total_breakfastdays17]],days17[[#This Row],[total_lunchdays17]])</f>
        <v>173</v>
      </c>
    </row>
    <row r="6065" spans="1:7" x14ac:dyDescent="0.25">
      <c r="A6065" t="s">
        <v>6030</v>
      </c>
      <c r="B6065" t="s">
        <v>17016</v>
      </c>
      <c r="C6065" t="s">
        <v>18273</v>
      </c>
      <c r="D6065" t="s">
        <v>9528</v>
      </c>
      <c r="E6065">
        <v>173</v>
      </c>
      <c r="F6065">
        <v>173</v>
      </c>
      <c r="G6065">
        <f>MAX(days17[[#This Row],[total_breakfastdays17]],days17[[#This Row],[total_lunchdays17]])</f>
        <v>173</v>
      </c>
    </row>
    <row r="6066" spans="1:7" x14ac:dyDescent="0.25">
      <c r="A6066" t="s">
        <v>6031</v>
      </c>
      <c r="B6066" t="s">
        <v>17016</v>
      </c>
      <c r="C6066" t="s">
        <v>18273</v>
      </c>
      <c r="D6066" t="s">
        <v>14078</v>
      </c>
      <c r="E6066">
        <v>173</v>
      </c>
      <c r="F6066">
        <v>173</v>
      </c>
      <c r="G6066">
        <f>MAX(days17[[#This Row],[total_breakfastdays17]],days17[[#This Row],[total_lunchdays17]])</f>
        <v>173</v>
      </c>
    </row>
    <row r="6067" spans="1:7" x14ac:dyDescent="0.25">
      <c r="A6067" t="s">
        <v>6032</v>
      </c>
      <c r="B6067" t="s">
        <v>17017</v>
      </c>
      <c r="C6067" t="s">
        <v>18274</v>
      </c>
      <c r="D6067" t="s">
        <v>14079</v>
      </c>
      <c r="E6067">
        <v>174</v>
      </c>
      <c r="F6067">
        <v>174</v>
      </c>
      <c r="G6067">
        <f>MAX(days17[[#This Row],[total_breakfastdays17]],days17[[#This Row],[total_lunchdays17]])</f>
        <v>174</v>
      </c>
    </row>
    <row r="6068" spans="1:7" x14ac:dyDescent="0.25">
      <c r="A6068" t="s">
        <v>6033</v>
      </c>
      <c r="B6068" t="s">
        <v>17017</v>
      </c>
      <c r="C6068" t="s">
        <v>18274</v>
      </c>
      <c r="D6068" t="s">
        <v>14080</v>
      </c>
      <c r="E6068">
        <v>174</v>
      </c>
      <c r="F6068">
        <v>174</v>
      </c>
      <c r="G6068">
        <f>MAX(days17[[#This Row],[total_breakfastdays17]],days17[[#This Row],[total_lunchdays17]])</f>
        <v>174</v>
      </c>
    </row>
    <row r="6069" spans="1:7" x14ac:dyDescent="0.25">
      <c r="A6069" t="s">
        <v>6034</v>
      </c>
      <c r="B6069" t="s">
        <v>17018</v>
      </c>
      <c r="C6069" t="s">
        <v>18275</v>
      </c>
      <c r="D6069" t="s">
        <v>14081</v>
      </c>
      <c r="E6069">
        <v>171</v>
      </c>
      <c r="F6069">
        <v>170</v>
      </c>
      <c r="G6069">
        <f>MAX(days17[[#This Row],[total_breakfastdays17]],days17[[#This Row],[total_lunchdays17]])</f>
        <v>171</v>
      </c>
    </row>
    <row r="6070" spans="1:7" x14ac:dyDescent="0.25">
      <c r="A6070" t="s">
        <v>6035</v>
      </c>
      <c r="B6070" t="s">
        <v>17018</v>
      </c>
      <c r="C6070" t="s">
        <v>18275</v>
      </c>
      <c r="D6070" t="s">
        <v>12192</v>
      </c>
      <c r="E6070">
        <v>171</v>
      </c>
      <c r="F6070">
        <v>170</v>
      </c>
      <c r="G6070">
        <f>MAX(days17[[#This Row],[total_breakfastdays17]],days17[[#This Row],[total_lunchdays17]])</f>
        <v>171</v>
      </c>
    </row>
    <row r="6071" spans="1:7" x14ac:dyDescent="0.25">
      <c r="A6071" t="s">
        <v>6036</v>
      </c>
      <c r="B6071" t="s">
        <v>17019</v>
      </c>
      <c r="C6071" t="s">
        <v>18276</v>
      </c>
      <c r="D6071" t="s">
        <v>14082</v>
      </c>
      <c r="E6071">
        <v>176</v>
      </c>
      <c r="F6071">
        <v>176</v>
      </c>
      <c r="G6071">
        <f>MAX(days17[[#This Row],[total_breakfastdays17]],days17[[#This Row],[total_lunchdays17]])</f>
        <v>176</v>
      </c>
    </row>
    <row r="6072" spans="1:7" x14ac:dyDescent="0.25">
      <c r="A6072" t="s">
        <v>6037</v>
      </c>
      <c r="B6072" t="s">
        <v>17020</v>
      </c>
      <c r="C6072" t="s">
        <v>18277</v>
      </c>
      <c r="D6072" t="s">
        <v>14083</v>
      </c>
      <c r="E6072">
        <v>172</v>
      </c>
      <c r="F6072">
        <v>172</v>
      </c>
      <c r="G6072">
        <f>MAX(days17[[#This Row],[total_breakfastdays17]],days17[[#This Row],[total_lunchdays17]])</f>
        <v>172</v>
      </c>
    </row>
    <row r="6073" spans="1:7" x14ac:dyDescent="0.25">
      <c r="A6073" t="s">
        <v>6038</v>
      </c>
      <c r="B6073" t="s">
        <v>17020</v>
      </c>
      <c r="C6073" t="s">
        <v>18277</v>
      </c>
      <c r="D6073" t="s">
        <v>14084</v>
      </c>
      <c r="E6073">
        <v>172</v>
      </c>
      <c r="F6073">
        <v>172</v>
      </c>
      <c r="G6073">
        <f>MAX(days17[[#This Row],[total_breakfastdays17]],days17[[#This Row],[total_lunchdays17]])</f>
        <v>172</v>
      </c>
    </row>
    <row r="6074" spans="1:7" x14ac:dyDescent="0.25">
      <c r="A6074" t="s">
        <v>6039</v>
      </c>
      <c r="B6074" t="s">
        <v>17021</v>
      </c>
      <c r="C6074" t="s">
        <v>18278</v>
      </c>
      <c r="D6074" t="s">
        <v>9919</v>
      </c>
      <c r="E6074">
        <v>170</v>
      </c>
      <c r="F6074">
        <v>170</v>
      </c>
      <c r="G6074">
        <f>MAX(days17[[#This Row],[total_breakfastdays17]],days17[[#This Row],[total_lunchdays17]])</f>
        <v>170</v>
      </c>
    </row>
    <row r="6075" spans="1:7" x14ac:dyDescent="0.25">
      <c r="A6075" t="s">
        <v>6040</v>
      </c>
      <c r="B6075" t="s">
        <v>17021</v>
      </c>
      <c r="C6075" t="s">
        <v>18278</v>
      </c>
      <c r="D6075" t="s">
        <v>14085</v>
      </c>
      <c r="E6075">
        <v>170</v>
      </c>
      <c r="F6075">
        <v>170</v>
      </c>
      <c r="G6075">
        <f>MAX(days17[[#This Row],[total_breakfastdays17]],days17[[#This Row],[total_lunchdays17]])</f>
        <v>170</v>
      </c>
    </row>
    <row r="6076" spans="1:7" x14ac:dyDescent="0.25">
      <c r="A6076" t="s">
        <v>6041</v>
      </c>
      <c r="B6076" t="s">
        <v>17021</v>
      </c>
      <c r="C6076" t="s">
        <v>18278</v>
      </c>
      <c r="D6076" t="s">
        <v>14086</v>
      </c>
      <c r="E6076">
        <v>170</v>
      </c>
      <c r="F6076">
        <v>170</v>
      </c>
      <c r="G6076">
        <f>MAX(days17[[#This Row],[total_breakfastdays17]],days17[[#This Row],[total_lunchdays17]])</f>
        <v>170</v>
      </c>
    </row>
    <row r="6077" spans="1:7" x14ac:dyDescent="0.25">
      <c r="A6077" t="s">
        <v>6042</v>
      </c>
      <c r="B6077" t="s">
        <v>17022</v>
      </c>
      <c r="C6077" t="s">
        <v>18279</v>
      </c>
      <c r="D6077" t="s">
        <v>14087</v>
      </c>
      <c r="E6077">
        <v>168</v>
      </c>
      <c r="F6077">
        <v>168</v>
      </c>
      <c r="G6077">
        <f>MAX(days17[[#This Row],[total_breakfastdays17]],days17[[#This Row],[total_lunchdays17]])</f>
        <v>168</v>
      </c>
    </row>
    <row r="6078" spans="1:7" x14ac:dyDescent="0.25">
      <c r="A6078" t="s">
        <v>6043</v>
      </c>
      <c r="B6078" t="s">
        <v>17022</v>
      </c>
      <c r="C6078" t="s">
        <v>18279</v>
      </c>
      <c r="D6078" t="s">
        <v>14088</v>
      </c>
      <c r="E6078">
        <v>168</v>
      </c>
      <c r="F6078">
        <v>168</v>
      </c>
      <c r="G6078">
        <f>MAX(days17[[#This Row],[total_breakfastdays17]],days17[[#This Row],[total_lunchdays17]])</f>
        <v>168</v>
      </c>
    </row>
    <row r="6079" spans="1:7" x14ac:dyDescent="0.25">
      <c r="A6079" t="s">
        <v>6044</v>
      </c>
      <c r="B6079" t="s">
        <v>17022</v>
      </c>
      <c r="C6079" t="s">
        <v>18279</v>
      </c>
      <c r="D6079" t="s">
        <v>14089</v>
      </c>
      <c r="E6079">
        <v>168</v>
      </c>
      <c r="F6079">
        <v>168</v>
      </c>
      <c r="G6079">
        <f>MAX(days17[[#This Row],[total_breakfastdays17]],days17[[#This Row],[total_lunchdays17]])</f>
        <v>168</v>
      </c>
    </row>
    <row r="6080" spans="1:7" x14ac:dyDescent="0.25">
      <c r="A6080" t="s">
        <v>6045</v>
      </c>
      <c r="B6080" t="s">
        <v>17023</v>
      </c>
      <c r="C6080" t="s">
        <v>18280</v>
      </c>
      <c r="D6080" t="s">
        <v>14090</v>
      </c>
      <c r="E6080">
        <v>168</v>
      </c>
      <c r="F6080">
        <v>168</v>
      </c>
      <c r="G6080">
        <f>MAX(days17[[#This Row],[total_breakfastdays17]],days17[[#This Row],[total_lunchdays17]])</f>
        <v>168</v>
      </c>
    </row>
    <row r="6081" spans="1:7" x14ac:dyDescent="0.25">
      <c r="A6081" t="s">
        <v>6046</v>
      </c>
      <c r="B6081" t="s">
        <v>17023</v>
      </c>
      <c r="C6081" t="s">
        <v>18280</v>
      </c>
      <c r="D6081" t="s">
        <v>14091</v>
      </c>
      <c r="E6081">
        <v>168</v>
      </c>
      <c r="F6081">
        <v>168</v>
      </c>
      <c r="G6081">
        <f>MAX(days17[[#This Row],[total_breakfastdays17]],days17[[#This Row],[total_lunchdays17]])</f>
        <v>168</v>
      </c>
    </row>
    <row r="6082" spans="1:7" x14ac:dyDescent="0.25">
      <c r="A6082" t="s">
        <v>6047</v>
      </c>
      <c r="B6082" t="s">
        <v>17023</v>
      </c>
      <c r="C6082" t="s">
        <v>18280</v>
      </c>
      <c r="D6082" t="s">
        <v>14092</v>
      </c>
      <c r="E6082">
        <v>168</v>
      </c>
      <c r="F6082">
        <v>168</v>
      </c>
      <c r="G6082">
        <f>MAX(days17[[#This Row],[total_breakfastdays17]],days17[[#This Row],[total_lunchdays17]])</f>
        <v>168</v>
      </c>
    </row>
    <row r="6083" spans="1:7" x14ac:dyDescent="0.25">
      <c r="A6083" t="s">
        <v>6048</v>
      </c>
      <c r="B6083" t="s">
        <v>17024</v>
      </c>
      <c r="C6083" t="s">
        <v>18281</v>
      </c>
      <c r="D6083" t="s">
        <v>14093</v>
      </c>
      <c r="E6083">
        <v>174</v>
      </c>
      <c r="F6083">
        <v>174</v>
      </c>
      <c r="G6083">
        <f>MAX(days17[[#This Row],[total_breakfastdays17]],days17[[#This Row],[total_lunchdays17]])</f>
        <v>174</v>
      </c>
    </row>
    <row r="6084" spans="1:7" x14ac:dyDescent="0.25">
      <c r="A6084" t="s">
        <v>6049</v>
      </c>
      <c r="B6084" t="s">
        <v>17024</v>
      </c>
      <c r="C6084" t="s">
        <v>18281</v>
      </c>
      <c r="D6084" t="s">
        <v>14094</v>
      </c>
      <c r="E6084">
        <v>174</v>
      </c>
      <c r="F6084">
        <v>174</v>
      </c>
      <c r="G6084">
        <f>MAX(days17[[#This Row],[total_breakfastdays17]],days17[[#This Row],[total_lunchdays17]])</f>
        <v>174</v>
      </c>
    </row>
    <row r="6085" spans="1:7" x14ac:dyDescent="0.25">
      <c r="A6085" t="s">
        <v>6050</v>
      </c>
      <c r="B6085" t="s">
        <v>17025</v>
      </c>
      <c r="C6085" t="s">
        <v>18282</v>
      </c>
      <c r="D6085" t="s">
        <v>14095</v>
      </c>
      <c r="E6085">
        <v>180</v>
      </c>
      <c r="F6085">
        <v>180</v>
      </c>
      <c r="G6085">
        <f>MAX(days17[[#This Row],[total_breakfastdays17]],days17[[#This Row],[total_lunchdays17]])</f>
        <v>180</v>
      </c>
    </row>
    <row r="6086" spans="1:7" x14ac:dyDescent="0.25">
      <c r="A6086" t="s">
        <v>6051</v>
      </c>
      <c r="B6086" t="s">
        <v>17025</v>
      </c>
      <c r="C6086" t="s">
        <v>18282</v>
      </c>
      <c r="D6086" t="s">
        <v>14096</v>
      </c>
      <c r="E6086">
        <v>180</v>
      </c>
      <c r="F6086">
        <v>180</v>
      </c>
      <c r="G6086">
        <f>MAX(days17[[#This Row],[total_breakfastdays17]],days17[[#This Row],[total_lunchdays17]])</f>
        <v>180</v>
      </c>
    </row>
    <row r="6087" spans="1:7" x14ac:dyDescent="0.25">
      <c r="A6087" t="s">
        <v>6052</v>
      </c>
      <c r="B6087" t="s">
        <v>17026</v>
      </c>
      <c r="C6087" t="s">
        <v>18283</v>
      </c>
      <c r="D6087" t="s">
        <v>14097</v>
      </c>
      <c r="E6087">
        <v>174</v>
      </c>
      <c r="F6087">
        <v>174</v>
      </c>
      <c r="G6087">
        <f>MAX(days17[[#This Row],[total_breakfastdays17]],days17[[#This Row],[total_lunchdays17]])</f>
        <v>174</v>
      </c>
    </row>
    <row r="6088" spans="1:7" x14ac:dyDescent="0.25">
      <c r="A6088" t="s">
        <v>6053</v>
      </c>
      <c r="B6088" t="s">
        <v>17026</v>
      </c>
      <c r="C6088" t="s">
        <v>18283</v>
      </c>
      <c r="D6088" t="s">
        <v>14098</v>
      </c>
      <c r="E6088">
        <v>174</v>
      </c>
      <c r="F6088">
        <v>174</v>
      </c>
      <c r="G6088">
        <f>MAX(days17[[#This Row],[total_breakfastdays17]],days17[[#This Row],[total_lunchdays17]])</f>
        <v>174</v>
      </c>
    </row>
    <row r="6089" spans="1:7" x14ac:dyDescent="0.25">
      <c r="A6089" t="s">
        <v>6054</v>
      </c>
      <c r="B6089" t="s">
        <v>17026</v>
      </c>
      <c r="C6089" t="s">
        <v>18283</v>
      </c>
      <c r="D6089" t="s">
        <v>14099</v>
      </c>
      <c r="E6089">
        <v>174</v>
      </c>
      <c r="F6089">
        <v>174</v>
      </c>
      <c r="G6089">
        <f>MAX(days17[[#This Row],[total_breakfastdays17]],days17[[#This Row],[total_lunchdays17]])</f>
        <v>174</v>
      </c>
    </row>
    <row r="6090" spans="1:7" x14ac:dyDescent="0.25">
      <c r="A6090" t="s">
        <v>6055</v>
      </c>
      <c r="B6090" t="s">
        <v>17026</v>
      </c>
      <c r="C6090" t="s">
        <v>18283</v>
      </c>
      <c r="D6090" t="s">
        <v>14100</v>
      </c>
      <c r="E6090">
        <v>174</v>
      </c>
      <c r="F6090">
        <v>174</v>
      </c>
      <c r="G6090">
        <f>MAX(days17[[#This Row],[total_breakfastdays17]],days17[[#This Row],[total_lunchdays17]])</f>
        <v>174</v>
      </c>
    </row>
    <row r="6091" spans="1:7" x14ac:dyDescent="0.25">
      <c r="A6091" t="s">
        <v>6056</v>
      </c>
      <c r="B6091" t="s">
        <v>17026</v>
      </c>
      <c r="C6091" t="s">
        <v>18283</v>
      </c>
      <c r="D6091" t="s">
        <v>14101</v>
      </c>
      <c r="E6091">
        <v>174</v>
      </c>
      <c r="F6091">
        <v>174</v>
      </c>
      <c r="G6091">
        <f>MAX(days17[[#This Row],[total_breakfastdays17]],days17[[#This Row],[total_lunchdays17]])</f>
        <v>174</v>
      </c>
    </row>
    <row r="6092" spans="1:7" x14ac:dyDescent="0.25">
      <c r="A6092" t="s">
        <v>6057</v>
      </c>
      <c r="B6092" t="s">
        <v>17026</v>
      </c>
      <c r="C6092" t="s">
        <v>18283</v>
      </c>
      <c r="D6092" t="s">
        <v>14102</v>
      </c>
      <c r="E6092">
        <v>174</v>
      </c>
      <c r="F6092">
        <v>174</v>
      </c>
      <c r="G6092">
        <f>MAX(days17[[#This Row],[total_breakfastdays17]],days17[[#This Row],[total_lunchdays17]])</f>
        <v>174</v>
      </c>
    </row>
    <row r="6093" spans="1:7" x14ac:dyDescent="0.25">
      <c r="A6093" t="s">
        <v>6059</v>
      </c>
      <c r="B6093" t="s">
        <v>17028</v>
      </c>
      <c r="C6093" t="s">
        <v>18285</v>
      </c>
      <c r="D6093" t="s">
        <v>14104</v>
      </c>
      <c r="E6093">
        <v>174</v>
      </c>
      <c r="F6093">
        <v>176</v>
      </c>
      <c r="G6093">
        <f>MAX(days17[[#This Row],[total_breakfastdays17]],days17[[#This Row],[total_lunchdays17]])</f>
        <v>176</v>
      </c>
    </row>
    <row r="6094" spans="1:7" x14ac:dyDescent="0.25">
      <c r="A6094" t="s">
        <v>6060</v>
      </c>
      <c r="B6094" t="s">
        <v>17029</v>
      </c>
      <c r="C6094" t="s">
        <v>18286</v>
      </c>
      <c r="D6094" t="s">
        <v>14105</v>
      </c>
      <c r="E6094">
        <v>188</v>
      </c>
      <c r="F6094">
        <v>188</v>
      </c>
      <c r="G6094">
        <f>MAX(days17[[#This Row],[total_breakfastdays17]],days17[[#This Row],[total_lunchdays17]])</f>
        <v>188</v>
      </c>
    </row>
    <row r="6095" spans="1:7" x14ac:dyDescent="0.25">
      <c r="A6095" t="s">
        <v>6061</v>
      </c>
      <c r="B6095" t="s">
        <v>17029</v>
      </c>
      <c r="C6095" t="s">
        <v>18286</v>
      </c>
      <c r="D6095" t="s">
        <v>14106</v>
      </c>
      <c r="E6095">
        <v>177</v>
      </c>
      <c r="F6095">
        <v>176</v>
      </c>
      <c r="G6095">
        <f>MAX(days17[[#This Row],[total_breakfastdays17]],days17[[#This Row],[total_lunchdays17]])</f>
        <v>177</v>
      </c>
    </row>
    <row r="6096" spans="1:7" x14ac:dyDescent="0.25">
      <c r="A6096" t="s">
        <v>6062</v>
      </c>
      <c r="B6096" t="s">
        <v>17029</v>
      </c>
      <c r="C6096" t="s">
        <v>18286</v>
      </c>
      <c r="D6096" t="s">
        <v>14107</v>
      </c>
      <c r="E6096">
        <v>0</v>
      </c>
      <c r="F6096">
        <v>0</v>
      </c>
      <c r="G6096">
        <f>MAX(days17[[#This Row],[total_breakfastdays17]],days17[[#This Row],[total_lunchdays17]])</f>
        <v>0</v>
      </c>
    </row>
    <row r="6097" spans="1:7" x14ac:dyDescent="0.25">
      <c r="A6097" t="s">
        <v>6063</v>
      </c>
      <c r="B6097" t="s">
        <v>17030</v>
      </c>
      <c r="C6097" t="s">
        <v>18287</v>
      </c>
      <c r="D6097" t="s">
        <v>14108</v>
      </c>
      <c r="E6097">
        <v>173</v>
      </c>
      <c r="F6097">
        <v>173</v>
      </c>
      <c r="G6097">
        <f>MAX(days17[[#This Row],[total_breakfastdays17]],days17[[#This Row],[total_lunchdays17]])</f>
        <v>173</v>
      </c>
    </row>
    <row r="6098" spans="1:7" x14ac:dyDescent="0.25">
      <c r="A6098" t="s">
        <v>6064</v>
      </c>
      <c r="B6098" t="s">
        <v>17030</v>
      </c>
      <c r="C6098" t="s">
        <v>18287</v>
      </c>
      <c r="D6098" t="s">
        <v>14109</v>
      </c>
      <c r="E6098">
        <v>173</v>
      </c>
      <c r="F6098">
        <v>173</v>
      </c>
      <c r="G6098">
        <f>MAX(days17[[#This Row],[total_breakfastdays17]],days17[[#This Row],[total_lunchdays17]])</f>
        <v>173</v>
      </c>
    </row>
    <row r="6099" spans="1:7" x14ac:dyDescent="0.25">
      <c r="A6099" t="s">
        <v>6065</v>
      </c>
      <c r="B6099" t="s">
        <v>17031</v>
      </c>
      <c r="C6099" t="s">
        <v>18288</v>
      </c>
      <c r="D6099" t="s">
        <v>14110</v>
      </c>
      <c r="E6099">
        <v>169</v>
      </c>
      <c r="F6099">
        <v>169</v>
      </c>
      <c r="G6099">
        <f>MAX(days17[[#This Row],[total_breakfastdays17]],days17[[#This Row],[total_lunchdays17]])</f>
        <v>169</v>
      </c>
    </row>
    <row r="6100" spans="1:7" x14ac:dyDescent="0.25">
      <c r="A6100" t="s">
        <v>6066</v>
      </c>
      <c r="B6100" t="s">
        <v>17031</v>
      </c>
      <c r="C6100" t="s">
        <v>18288</v>
      </c>
      <c r="D6100" t="s">
        <v>14111</v>
      </c>
      <c r="E6100">
        <v>169</v>
      </c>
      <c r="F6100">
        <v>169</v>
      </c>
      <c r="G6100">
        <f>MAX(days17[[#This Row],[total_breakfastdays17]],days17[[#This Row],[total_lunchdays17]])</f>
        <v>169</v>
      </c>
    </row>
    <row r="6101" spans="1:7" x14ac:dyDescent="0.25">
      <c r="A6101" t="s">
        <v>6067</v>
      </c>
      <c r="B6101" t="s">
        <v>17031</v>
      </c>
      <c r="C6101" t="s">
        <v>18288</v>
      </c>
      <c r="D6101" t="s">
        <v>14112</v>
      </c>
      <c r="E6101">
        <v>169</v>
      </c>
      <c r="F6101">
        <v>169</v>
      </c>
      <c r="G6101">
        <f>MAX(days17[[#This Row],[total_breakfastdays17]],days17[[#This Row],[total_lunchdays17]])</f>
        <v>169</v>
      </c>
    </row>
    <row r="6102" spans="1:7" x14ac:dyDescent="0.25">
      <c r="A6102" t="s">
        <v>6068</v>
      </c>
      <c r="B6102" t="s">
        <v>17031</v>
      </c>
      <c r="C6102" t="s">
        <v>18288</v>
      </c>
      <c r="D6102" t="s">
        <v>14113</v>
      </c>
      <c r="E6102">
        <v>169</v>
      </c>
      <c r="F6102">
        <v>169</v>
      </c>
      <c r="G6102">
        <f>MAX(days17[[#This Row],[total_breakfastdays17]],days17[[#This Row],[total_lunchdays17]])</f>
        <v>169</v>
      </c>
    </row>
    <row r="6103" spans="1:7" x14ac:dyDescent="0.25">
      <c r="A6103" t="s">
        <v>6069</v>
      </c>
      <c r="B6103" t="s">
        <v>17031</v>
      </c>
      <c r="C6103" t="s">
        <v>18288</v>
      </c>
      <c r="D6103" t="s">
        <v>14114</v>
      </c>
      <c r="E6103">
        <v>169</v>
      </c>
      <c r="F6103">
        <v>169</v>
      </c>
      <c r="G6103">
        <f>MAX(days17[[#This Row],[total_breakfastdays17]],days17[[#This Row],[total_lunchdays17]])</f>
        <v>169</v>
      </c>
    </row>
    <row r="6104" spans="1:7" x14ac:dyDescent="0.25">
      <c r="A6104" t="s">
        <v>6070</v>
      </c>
      <c r="B6104" t="s">
        <v>17032</v>
      </c>
      <c r="C6104" t="s">
        <v>18289</v>
      </c>
      <c r="D6104" t="s">
        <v>14115</v>
      </c>
      <c r="E6104">
        <v>177</v>
      </c>
      <c r="F6104">
        <v>177</v>
      </c>
      <c r="G6104">
        <f>MAX(days17[[#This Row],[total_breakfastdays17]],days17[[#This Row],[total_lunchdays17]])</f>
        <v>177</v>
      </c>
    </row>
    <row r="6105" spans="1:7" x14ac:dyDescent="0.25">
      <c r="A6105" t="s">
        <v>6071</v>
      </c>
      <c r="B6105" t="s">
        <v>17032</v>
      </c>
      <c r="C6105" t="s">
        <v>18289</v>
      </c>
      <c r="D6105" t="s">
        <v>14116</v>
      </c>
      <c r="E6105">
        <v>177</v>
      </c>
      <c r="F6105">
        <v>177</v>
      </c>
      <c r="G6105">
        <f>MAX(days17[[#This Row],[total_breakfastdays17]],days17[[#This Row],[total_lunchdays17]])</f>
        <v>177</v>
      </c>
    </row>
    <row r="6106" spans="1:7" x14ac:dyDescent="0.25">
      <c r="A6106" t="s">
        <v>6072</v>
      </c>
      <c r="B6106" t="s">
        <v>17032</v>
      </c>
      <c r="C6106" t="s">
        <v>18289</v>
      </c>
      <c r="D6106" t="s">
        <v>14117</v>
      </c>
      <c r="E6106">
        <v>177</v>
      </c>
      <c r="F6106">
        <v>177</v>
      </c>
      <c r="G6106">
        <f>MAX(days17[[#This Row],[total_breakfastdays17]],days17[[#This Row],[total_lunchdays17]])</f>
        <v>177</v>
      </c>
    </row>
    <row r="6107" spans="1:7" x14ac:dyDescent="0.25">
      <c r="A6107" t="s">
        <v>6073</v>
      </c>
      <c r="B6107" t="s">
        <v>17032</v>
      </c>
      <c r="C6107" t="s">
        <v>18289</v>
      </c>
      <c r="D6107" t="s">
        <v>14118</v>
      </c>
      <c r="E6107">
        <v>177</v>
      </c>
      <c r="F6107">
        <v>177</v>
      </c>
      <c r="G6107">
        <f>MAX(days17[[#This Row],[total_breakfastdays17]],days17[[#This Row],[total_lunchdays17]])</f>
        <v>177</v>
      </c>
    </row>
    <row r="6108" spans="1:7" x14ac:dyDescent="0.25">
      <c r="A6108" t="s">
        <v>6074</v>
      </c>
      <c r="B6108" t="s">
        <v>17032</v>
      </c>
      <c r="C6108" t="s">
        <v>18289</v>
      </c>
      <c r="D6108" t="s">
        <v>14119</v>
      </c>
      <c r="E6108">
        <v>177</v>
      </c>
      <c r="F6108">
        <v>177</v>
      </c>
      <c r="G6108">
        <f>MAX(days17[[#This Row],[total_breakfastdays17]],days17[[#This Row],[total_lunchdays17]])</f>
        <v>177</v>
      </c>
    </row>
    <row r="6109" spans="1:7" x14ac:dyDescent="0.25">
      <c r="A6109" t="s">
        <v>6075</v>
      </c>
      <c r="B6109" t="s">
        <v>17033</v>
      </c>
      <c r="C6109" t="s">
        <v>18290</v>
      </c>
      <c r="D6109" t="s">
        <v>14120</v>
      </c>
      <c r="E6109">
        <v>176</v>
      </c>
      <c r="F6109">
        <v>176</v>
      </c>
      <c r="G6109">
        <f>MAX(days17[[#This Row],[total_breakfastdays17]],days17[[#This Row],[total_lunchdays17]])</f>
        <v>176</v>
      </c>
    </row>
    <row r="6110" spans="1:7" x14ac:dyDescent="0.25">
      <c r="A6110" t="s">
        <v>6076</v>
      </c>
      <c r="B6110" t="s">
        <v>17033</v>
      </c>
      <c r="C6110" t="s">
        <v>18290</v>
      </c>
      <c r="D6110" t="s">
        <v>13474</v>
      </c>
      <c r="E6110">
        <v>176</v>
      </c>
      <c r="F6110">
        <v>176</v>
      </c>
      <c r="G6110">
        <f>MAX(days17[[#This Row],[total_breakfastdays17]],days17[[#This Row],[total_lunchdays17]])</f>
        <v>176</v>
      </c>
    </row>
    <row r="6111" spans="1:7" x14ac:dyDescent="0.25">
      <c r="A6111" t="s">
        <v>6077</v>
      </c>
      <c r="B6111" t="s">
        <v>17033</v>
      </c>
      <c r="C6111" t="s">
        <v>18290</v>
      </c>
      <c r="D6111" t="s">
        <v>14121</v>
      </c>
      <c r="E6111">
        <v>176</v>
      </c>
      <c r="F6111">
        <v>176</v>
      </c>
      <c r="G6111">
        <f>MAX(days17[[#This Row],[total_breakfastdays17]],days17[[#This Row],[total_lunchdays17]])</f>
        <v>176</v>
      </c>
    </row>
    <row r="6112" spans="1:7" x14ac:dyDescent="0.25">
      <c r="A6112" t="s">
        <v>6078</v>
      </c>
      <c r="B6112" t="s">
        <v>17033</v>
      </c>
      <c r="C6112" t="s">
        <v>18290</v>
      </c>
      <c r="D6112" t="s">
        <v>13790</v>
      </c>
      <c r="E6112">
        <v>176</v>
      </c>
      <c r="F6112">
        <v>180</v>
      </c>
      <c r="G6112">
        <f>MAX(days17[[#This Row],[total_breakfastdays17]],days17[[#This Row],[total_lunchdays17]])</f>
        <v>180</v>
      </c>
    </row>
    <row r="6113" spans="1:7" x14ac:dyDescent="0.25">
      <c r="A6113" t="s">
        <v>6079</v>
      </c>
      <c r="B6113" t="s">
        <v>17033</v>
      </c>
      <c r="C6113" t="s">
        <v>18290</v>
      </c>
      <c r="D6113" t="s">
        <v>14122</v>
      </c>
      <c r="E6113">
        <v>176</v>
      </c>
      <c r="F6113">
        <v>176</v>
      </c>
      <c r="G6113">
        <f>MAX(days17[[#This Row],[total_breakfastdays17]],days17[[#This Row],[total_lunchdays17]])</f>
        <v>176</v>
      </c>
    </row>
    <row r="6114" spans="1:7" x14ac:dyDescent="0.25">
      <c r="A6114" t="s">
        <v>6080</v>
      </c>
      <c r="B6114" t="s">
        <v>17033</v>
      </c>
      <c r="C6114" t="s">
        <v>18290</v>
      </c>
      <c r="D6114" t="s">
        <v>14123</v>
      </c>
      <c r="E6114">
        <v>175</v>
      </c>
      <c r="F6114">
        <v>176</v>
      </c>
      <c r="G6114">
        <f>MAX(days17[[#This Row],[total_breakfastdays17]],days17[[#This Row],[total_lunchdays17]])</f>
        <v>176</v>
      </c>
    </row>
    <row r="6115" spans="1:7" x14ac:dyDescent="0.25">
      <c r="A6115" t="s">
        <v>6081</v>
      </c>
      <c r="B6115" t="s">
        <v>17033</v>
      </c>
      <c r="C6115" t="s">
        <v>18290</v>
      </c>
      <c r="D6115" t="s">
        <v>14124</v>
      </c>
      <c r="E6115">
        <v>176</v>
      </c>
      <c r="F6115">
        <v>176</v>
      </c>
      <c r="G6115">
        <f>MAX(days17[[#This Row],[total_breakfastdays17]],days17[[#This Row],[total_lunchdays17]])</f>
        <v>176</v>
      </c>
    </row>
    <row r="6116" spans="1:7" x14ac:dyDescent="0.25">
      <c r="A6116" t="s">
        <v>6082</v>
      </c>
      <c r="B6116" t="s">
        <v>17033</v>
      </c>
      <c r="C6116" t="s">
        <v>18290</v>
      </c>
      <c r="D6116" t="s">
        <v>14125</v>
      </c>
      <c r="E6116">
        <v>175</v>
      </c>
      <c r="F6116">
        <v>175</v>
      </c>
      <c r="G6116">
        <f>MAX(days17[[#This Row],[total_breakfastdays17]],days17[[#This Row],[total_lunchdays17]])</f>
        <v>175</v>
      </c>
    </row>
    <row r="6117" spans="1:7" x14ac:dyDescent="0.25">
      <c r="A6117" t="s">
        <v>6083</v>
      </c>
      <c r="B6117" t="s">
        <v>17033</v>
      </c>
      <c r="C6117" t="s">
        <v>18290</v>
      </c>
      <c r="D6117" t="s">
        <v>14126</v>
      </c>
      <c r="E6117">
        <v>176</v>
      </c>
      <c r="F6117">
        <v>176</v>
      </c>
      <c r="G6117">
        <f>MAX(days17[[#This Row],[total_breakfastdays17]],days17[[#This Row],[total_lunchdays17]])</f>
        <v>176</v>
      </c>
    </row>
    <row r="6118" spans="1:7" x14ac:dyDescent="0.25">
      <c r="A6118" t="s">
        <v>6084</v>
      </c>
      <c r="B6118" t="s">
        <v>17033</v>
      </c>
      <c r="C6118" t="s">
        <v>18290</v>
      </c>
      <c r="D6118" t="s">
        <v>14127</v>
      </c>
      <c r="E6118">
        <v>187</v>
      </c>
      <c r="F6118">
        <v>187</v>
      </c>
      <c r="G6118">
        <f>MAX(days17[[#This Row],[total_breakfastdays17]],days17[[#This Row],[total_lunchdays17]])</f>
        <v>187</v>
      </c>
    </row>
    <row r="6119" spans="1:7" x14ac:dyDescent="0.25">
      <c r="A6119" t="s">
        <v>6085</v>
      </c>
      <c r="B6119" t="s">
        <v>17033</v>
      </c>
      <c r="C6119" t="s">
        <v>18290</v>
      </c>
      <c r="D6119" t="s">
        <v>14128</v>
      </c>
      <c r="E6119">
        <v>177</v>
      </c>
      <c r="F6119">
        <v>177</v>
      </c>
      <c r="G6119">
        <f>MAX(days17[[#This Row],[total_breakfastdays17]],days17[[#This Row],[total_lunchdays17]])</f>
        <v>177</v>
      </c>
    </row>
    <row r="6120" spans="1:7" x14ac:dyDescent="0.25">
      <c r="A6120" t="s">
        <v>6086</v>
      </c>
      <c r="B6120" t="s">
        <v>17033</v>
      </c>
      <c r="C6120" t="s">
        <v>18290</v>
      </c>
      <c r="D6120" t="s">
        <v>14129</v>
      </c>
      <c r="E6120">
        <v>177</v>
      </c>
      <c r="F6120">
        <v>177</v>
      </c>
      <c r="G6120">
        <f>MAX(days17[[#This Row],[total_breakfastdays17]],days17[[#This Row],[total_lunchdays17]])</f>
        <v>177</v>
      </c>
    </row>
    <row r="6121" spans="1:7" x14ac:dyDescent="0.25">
      <c r="A6121" t="s">
        <v>6087</v>
      </c>
      <c r="B6121" t="s">
        <v>17033</v>
      </c>
      <c r="C6121" t="s">
        <v>18290</v>
      </c>
      <c r="D6121" t="s">
        <v>12124</v>
      </c>
      <c r="E6121">
        <v>177</v>
      </c>
      <c r="F6121">
        <v>177</v>
      </c>
      <c r="G6121">
        <f>MAX(days17[[#This Row],[total_breakfastdays17]],days17[[#This Row],[total_lunchdays17]])</f>
        <v>177</v>
      </c>
    </row>
    <row r="6122" spans="1:7" x14ac:dyDescent="0.25">
      <c r="A6122" t="s">
        <v>6088</v>
      </c>
      <c r="B6122" t="s">
        <v>17033</v>
      </c>
      <c r="C6122" t="s">
        <v>18290</v>
      </c>
      <c r="D6122" t="s">
        <v>12061</v>
      </c>
      <c r="E6122">
        <v>177</v>
      </c>
      <c r="F6122">
        <v>177</v>
      </c>
      <c r="G6122">
        <f>MAX(days17[[#This Row],[total_breakfastdays17]],days17[[#This Row],[total_lunchdays17]])</f>
        <v>177</v>
      </c>
    </row>
    <row r="6123" spans="1:7" x14ac:dyDescent="0.25">
      <c r="A6123" t="s">
        <v>6089</v>
      </c>
      <c r="B6123" t="s">
        <v>17033</v>
      </c>
      <c r="C6123" t="s">
        <v>18290</v>
      </c>
      <c r="D6123" t="s">
        <v>8937</v>
      </c>
      <c r="E6123">
        <v>177</v>
      </c>
      <c r="F6123">
        <v>177</v>
      </c>
      <c r="G6123">
        <f>MAX(days17[[#This Row],[total_breakfastdays17]],days17[[#This Row],[total_lunchdays17]])</f>
        <v>177</v>
      </c>
    </row>
    <row r="6124" spans="1:7" x14ac:dyDescent="0.25">
      <c r="A6124" t="s">
        <v>6090</v>
      </c>
      <c r="B6124" t="s">
        <v>17033</v>
      </c>
      <c r="C6124" t="s">
        <v>18290</v>
      </c>
      <c r="D6124" t="s">
        <v>14130</v>
      </c>
      <c r="E6124">
        <v>177</v>
      </c>
      <c r="F6124">
        <v>177</v>
      </c>
      <c r="G6124">
        <f>MAX(days17[[#This Row],[total_breakfastdays17]],days17[[#This Row],[total_lunchdays17]])</f>
        <v>177</v>
      </c>
    </row>
    <row r="6125" spans="1:7" x14ac:dyDescent="0.25">
      <c r="A6125" t="s">
        <v>6091</v>
      </c>
      <c r="B6125" t="s">
        <v>17033</v>
      </c>
      <c r="C6125" t="s">
        <v>18290</v>
      </c>
      <c r="D6125" t="s">
        <v>14131</v>
      </c>
      <c r="E6125">
        <v>177</v>
      </c>
      <c r="F6125">
        <v>177</v>
      </c>
      <c r="G6125">
        <f>MAX(days17[[#This Row],[total_breakfastdays17]],days17[[#This Row],[total_lunchdays17]])</f>
        <v>177</v>
      </c>
    </row>
    <row r="6126" spans="1:7" x14ac:dyDescent="0.25">
      <c r="A6126" t="s">
        <v>6092</v>
      </c>
      <c r="B6126" t="s">
        <v>17033</v>
      </c>
      <c r="C6126" t="s">
        <v>18290</v>
      </c>
      <c r="D6126" t="s">
        <v>14132</v>
      </c>
      <c r="E6126">
        <v>177</v>
      </c>
      <c r="F6126">
        <v>177</v>
      </c>
      <c r="G6126">
        <f>MAX(days17[[#This Row],[total_breakfastdays17]],days17[[#This Row],[total_lunchdays17]])</f>
        <v>177</v>
      </c>
    </row>
    <row r="6127" spans="1:7" x14ac:dyDescent="0.25">
      <c r="A6127" t="s">
        <v>6093</v>
      </c>
      <c r="B6127" t="s">
        <v>17033</v>
      </c>
      <c r="C6127" t="s">
        <v>18290</v>
      </c>
      <c r="D6127" t="s">
        <v>13278</v>
      </c>
      <c r="E6127">
        <v>177</v>
      </c>
      <c r="F6127">
        <v>177</v>
      </c>
      <c r="G6127">
        <f>MAX(days17[[#This Row],[total_breakfastdays17]],days17[[#This Row],[total_lunchdays17]])</f>
        <v>177</v>
      </c>
    </row>
    <row r="6128" spans="1:7" x14ac:dyDescent="0.25">
      <c r="A6128" t="s">
        <v>6094</v>
      </c>
      <c r="B6128" t="s">
        <v>17033</v>
      </c>
      <c r="C6128" t="s">
        <v>18290</v>
      </c>
      <c r="D6128" t="s">
        <v>14133</v>
      </c>
      <c r="E6128">
        <v>177</v>
      </c>
      <c r="F6128">
        <v>177</v>
      </c>
      <c r="G6128">
        <f>MAX(days17[[#This Row],[total_breakfastdays17]],days17[[#This Row],[total_lunchdays17]])</f>
        <v>177</v>
      </c>
    </row>
    <row r="6129" spans="1:7" x14ac:dyDescent="0.25">
      <c r="A6129" t="s">
        <v>6095</v>
      </c>
      <c r="B6129" t="s">
        <v>17033</v>
      </c>
      <c r="C6129" t="s">
        <v>18290</v>
      </c>
      <c r="D6129" t="s">
        <v>14134</v>
      </c>
      <c r="E6129">
        <v>177</v>
      </c>
      <c r="F6129">
        <v>177</v>
      </c>
      <c r="G6129">
        <f>MAX(days17[[#This Row],[total_breakfastdays17]],days17[[#This Row],[total_lunchdays17]])</f>
        <v>177</v>
      </c>
    </row>
    <row r="6130" spans="1:7" x14ac:dyDescent="0.25">
      <c r="A6130" t="s">
        <v>6096</v>
      </c>
      <c r="B6130" t="s">
        <v>17033</v>
      </c>
      <c r="C6130" t="s">
        <v>18290</v>
      </c>
      <c r="D6130" t="s">
        <v>14135</v>
      </c>
      <c r="E6130">
        <v>177</v>
      </c>
      <c r="F6130">
        <v>177</v>
      </c>
      <c r="G6130">
        <f>MAX(days17[[#This Row],[total_breakfastdays17]],days17[[#This Row],[total_lunchdays17]])</f>
        <v>177</v>
      </c>
    </row>
    <row r="6131" spans="1:7" x14ac:dyDescent="0.25">
      <c r="A6131" t="s">
        <v>6097</v>
      </c>
      <c r="B6131" t="s">
        <v>17033</v>
      </c>
      <c r="C6131" t="s">
        <v>18290</v>
      </c>
      <c r="D6131" t="s">
        <v>14136</v>
      </c>
      <c r="E6131">
        <v>177</v>
      </c>
      <c r="F6131">
        <v>177</v>
      </c>
      <c r="G6131">
        <f>MAX(days17[[#This Row],[total_breakfastdays17]],days17[[#This Row],[total_lunchdays17]])</f>
        <v>177</v>
      </c>
    </row>
    <row r="6132" spans="1:7" x14ac:dyDescent="0.25">
      <c r="A6132" t="s">
        <v>6098</v>
      </c>
      <c r="B6132" t="s">
        <v>17033</v>
      </c>
      <c r="C6132" t="s">
        <v>18290</v>
      </c>
      <c r="D6132" t="s">
        <v>9061</v>
      </c>
      <c r="E6132">
        <v>177</v>
      </c>
      <c r="F6132">
        <v>177</v>
      </c>
      <c r="G6132">
        <f>MAX(days17[[#This Row],[total_breakfastdays17]],days17[[#This Row],[total_lunchdays17]])</f>
        <v>177</v>
      </c>
    </row>
    <row r="6133" spans="1:7" x14ac:dyDescent="0.25">
      <c r="A6133" t="s">
        <v>6099</v>
      </c>
      <c r="B6133" t="s">
        <v>17033</v>
      </c>
      <c r="C6133" t="s">
        <v>18290</v>
      </c>
      <c r="D6133" t="s">
        <v>14137</v>
      </c>
      <c r="E6133">
        <v>177</v>
      </c>
      <c r="F6133">
        <v>177</v>
      </c>
      <c r="G6133">
        <f>MAX(days17[[#This Row],[total_breakfastdays17]],days17[[#This Row],[total_lunchdays17]])</f>
        <v>177</v>
      </c>
    </row>
    <row r="6134" spans="1:7" x14ac:dyDescent="0.25">
      <c r="A6134" t="s">
        <v>6100</v>
      </c>
      <c r="B6134" t="s">
        <v>17033</v>
      </c>
      <c r="C6134" t="s">
        <v>18290</v>
      </c>
      <c r="D6134" t="s">
        <v>14138</v>
      </c>
      <c r="E6134">
        <v>177</v>
      </c>
      <c r="F6134">
        <v>177</v>
      </c>
      <c r="G6134">
        <f>MAX(days17[[#This Row],[total_breakfastdays17]],days17[[#This Row],[total_lunchdays17]])</f>
        <v>177</v>
      </c>
    </row>
    <row r="6135" spans="1:7" x14ac:dyDescent="0.25">
      <c r="A6135" t="s">
        <v>6101</v>
      </c>
      <c r="B6135" t="s">
        <v>17033</v>
      </c>
      <c r="C6135" t="s">
        <v>18290</v>
      </c>
      <c r="D6135" t="s">
        <v>14139</v>
      </c>
      <c r="E6135">
        <v>177</v>
      </c>
      <c r="F6135">
        <v>177</v>
      </c>
      <c r="G6135">
        <f>MAX(days17[[#This Row],[total_breakfastdays17]],days17[[#This Row],[total_lunchdays17]])</f>
        <v>177</v>
      </c>
    </row>
    <row r="6136" spans="1:7" x14ac:dyDescent="0.25">
      <c r="A6136" t="s">
        <v>6102</v>
      </c>
      <c r="B6136" t="s">
        <v>17033</v>
      </c>
      <c r="C6136" t="s">
        <v>18290</v>
      </c>
      <c r="D6136" t="s">
        <v>14140</v>
      </c>
      <c r="E6136">
        <v>177</v>
      </c>
      <c r="F6136">
        <v>177</v>
      </c>
      <c r="G6136">
        <f>MAX(days17[[#This Row],[total_breakfastdays17]],days17[[#This Row],[total_lunchdays17]])</f>
        <v>177</v>
      </c>
    </row>
    <row r="6137" spans="1:7" x14ac:dyDescent="0.25">
      <c r="A6137" t="s">
        <v>6103</v>
      </c>
      <c r="B6137" t="s">
        <v>17033</v>
      </c>
      <c r="C6137" t="s">
        <v>18290</v>
      </c>
      <c r="D6137" t="s">
        <v>9513</v>
      </c>
      <c r="E6137">
        <v>177</v>
      </c>
      <c r="F6137">
        <v>177</v>
      </c>
      <c r="G6137">
        <f>MAX(days17[[#This Row],[total_breakfastdays17]],days17[[#This Row],[total_lunchdays17]])</f>
        <v>177</v>
      </c>
    </row>
    <row r="6138" spans="1:7" x14ac:dyDescent="0.25">
      <c r="A6138" t="s">
        <v>6104</v>
      </c>
      <c r="B6138" t="s">
        <v>17033</v>
      </c>
      <c r="C6138" t="s">
        <v>18290</v>
      </c>
      <c r="D6138" t="s">
        <v>11245</v>
      </c>
      <c r="E6138">
        <v>177</v>
      </c>
      <c r="F6138">
        <v>177</v>
      </c>
      <c r="G6138">
        <f>MAX(days17[[#This Row],[total_breakfastdays17]],days17[[#This Row],[total_lunchdays17]])</f>
        <v>177</v>
      </c>
    </row>
    <row r="6139" spans="1:7" x14ac:dyDescent="0.25">
      <c r="A6139" t="s">
        <v>6105</v>
      </c>
      <c r="B6139" t="s">
        <v>17033</v>
      </c>
      <c r="C6139" t="s">
        <v>18290</v>
      </c>
      <c r="D6139" t="s">
        <v>11023</v>
      </c>
      <c r="E6139">
        <v>177</v>
      </c>
      <c r="F6139">
        <v>177</v>
      </c>
      <c r="G6139">
        <f>MAX(days17[[#This Row],[total_breakfastdays17]],days17[[#This Row],[total_lunchdays17]])</f>
        <v>177</v>
      </c>
    </row>
    <row r="6140" spans="1:7" x14ac:dyDescent="0.25">
      <c r="A6140" t="s">
        <v>6106</v>
      </c>
      <c r="B6140" t="s">
        <v>17033</v>
      </c>
      <c r="C6140" t="s">
        <v>18290</v>
      </c>
      <c r="D6140" t="s">
        <v>12274</v>
      </c>
      <c r="E6140">
        <v>177</v>
      </c>
      <c r="F6140">
        <v>177</v>
      </c>
      <c r="G6140">
        <f>MAX(days17[[#This Row],[total_breakfastdays17]],days17[[#This Row],[total_lunchdays17]])</f>
        <v>177</v>
      </c>
    </row>
    <row r="6141" spans="1:7" x14ac:dyDescent="0.25">
      <c r="A6141" t="s">
        <v>6107</v>
      </c>
      <c r="B6141" t="s">
        <v>17033</v>
      </c>
      <c r="C6141" t="s">
        <v>18290</v>
      </c>
      <c r="D6141" t="s">
        <v>14141</v>
      </c>
      <c r="E6141">
        <v>177</v>
      </c>
      <c r="F6141">
        <v>177</v>
      </c>
      <c r="G6141">
        <f>MAX(days17[[#This Row],[total_breakfastdays17]],days17[[#This Row],[total_lunchdays17]])</f>
        <v>177</v>
      </c>
    </row>
    <row r="6142" spans="1:7" x14ac:dyDescent="0.25">
      <c r="A6142" t="s">
        <v>6108</v>
      </c>
      <c r="B6142" t="s">
        <v>17033</v>
      </c>
      <c r="C6142" t="s">
        <v>18290</v>
      </c>
      <c r="D6142" t="s">
        <v>9515</v>
      </c>
      <c r="E6142">
        <v>177</v>
      </c>
      <c r="F6142">
        <v>177</v>
      </c>
      <c r="G6142">
        <f>MAX(days17[[#This Row],[total_breakfastdays17]],days17[[#This Row],[total_lunchdays17]])</f>
        <v>177</v>
      </c>
    </row>
    <row r="6143" spans="1:7" x14ac:dyDescent="0.25">
      <c r="A6143" t="s">
        <v>6109</v>
      </c>
      <c r="B6143" t="s">
        <v>17033</v>
      </c>
      <c r="C6143" t="s">
        <v>18290</v>
      </c>
      <c r="D6143" t="s">
        <v>14142</v>
      </c>
      <c r="E6143">
        <v>175</v>
      </c>
      <c r="F6143">
        <v>177</v>
      </c>
      <c r="G6143">
        <f>MAX(days17[[#This Row],[total_breakfastdays17]],days17[[#This Row],[total_lunchdays17]])</f>
        <v>177</v>
      </c>
    </row>
    <row r="6144" spans="1:7" x14ac:dyDescent="0.25">
      <c r="A6144" t="s">
        <v>6110</v>
      </c>
      <c r="B6144" t="s">
        <v>17033</v>
      </c>
      <c r="C6144" t="s">
        <v>18290</v>
      </c>
      <c r="D6144" t="s">
        <v>14143</v>
      </c>
      <c r="E6144">
        <v>177</v>
      </c>
      <c r="F6144">
        <v>177</v>
      </c>
      <c r="G6144">
        <f>MAX(days17[[#This Row],[total_breakfastdays17]],days17[[#This Row],[total_lunchdays17]])</f>
        <v>177</v>
      </c>
    </row>
    <row r="6145" spans="1:7" x14ac:dyDescent="0.25">
      <c r="A6145" t="s">
        <v>6111</v>
      </c>
      <c r="B6145" t="s">
        <v>17033</v>
      </c>
      <c r="C6145" t="s">
        <v>18290</v>
      </c>
      <c r="D6145" t="s">
        <v>14144</v>
      </c>
      <c r="E6145">
        <v>177</v>
      </c>
      <c r="F6145">
        <v>177</v>
      </c>
      <c r="G6145">
        <f>MAX(days17[[#This Row],[total_breakfastdays17]],days17[[#This Row],[total_lunchdays17]])</f>
        <v>177</v>
      </c>
    </row>
    <row r="6146" spans="1:7" x14ac:dyDescent="0.25">
      <c r="A6146" t="s">
        <v>6112</v>
      </c>
      <c r="B6146" t="s">
        <v>17033</v>
      </c>
      <c r="C6146" t="s">
        <v>18290</v>
      </c>
      <c r="D6146" t="s">
        <v>14145</v>
      </c>
      <c r="E6146">
        <v>179</v>
      </c>
      <c r="F6146">
        <v>178</v>
      </c>
      <c r="G6146">
        <f>MAX(days17[[#This Row],[total_breakfastdays17]],days17[[#This Row],[total_lunchdays17]])</f>
        <v>179</v>
      </c>
    </row>
    <row r="6147" spans="1:7" x14ac:dyDescent="0.25">
      <c r="A6147" t="s">
        <v>6113</v>
      </c>
      <c r="B6147" t="s">
        <v>17033</v>
      </c>
      <c r="C6147" t="s">
        <v>18290</v>
      </c>
      <c r="D6147" t="s">
        <v>14146</v>
      </c>
      <c r="E6147">
        <v>177</v>
      </c>
      <c r="F6147">
        <v>177</v>
      </c>
      <c r="G6147">
        <f>MAX(days17[[#This Row],[total_breakfastdays17]],days17[[#This Row],[total_lunchdays17]])</f>
        <v>177</v>
      </c>
    </row>
    <row r="6148" spans="1:7" x14ac:dyDescent="0.25">
      <c r="A6148" t="s">
        <v>6114</v>
      </c>
      <c r="B6148" t="s">
        <v>17033</v>
      </c>
      <c r="C6148" t="s">
        <v>18290</v>
      </c>
      <c r="D6148" t="s">
        <v>10422</v>
      </c>
      <c r="E6148">
        <v>177</v>
      </c>
      <c r="F6148">
        <v>177</v>
      </c>
      <c r="G6148">
        <f>MAX(days17[[#This Row],[total_breakfastdays17]],days17[[#This Row],[total_lunchdays17]])</f>
        <v>177</v>
      </c>
    </row>
    <row r="6149" spans="1:7" x14ac:dyDescent="0.25">
      <c r="A6149" t="s">
        <v>6115</v>
      </c>
      <c r="B6149" t="s">
        <v>17033</v>
      </c>
      <c r="C6149" t="s">
        <v>18290</v>
      </c>
      <c r="D6149" t="s">
        <v>14147</v>
      </c>
      <c r="E6149">
        <v>177</v>
      </c>
      <c r="F6149">
        <v>177</v>
      </c>
      <c r="G6149">
        <f>MAX(days17[[#This Row],[total_breakfastdays17]],days17[[#This Row],[total_lunchdays17]])</f>
        <v>177</v>
      </c>
    </row>
    <row r="6150" spans="1:7" x14ac:dyDescent="0.25">
      <c r="A6150" t="s">
        <v>6116</v>
      </c>
      <c r="B6150" t="s">
        <v>17033</v>
      </c>
      <c r="C6150" t="s">
        <v>18290</v>
      </c>
      <c r="D6150" t="s">
        <v>14148</v>
      </c>
      <c r="E6150">
        <v>176</v>
      </c>
      <c r="F6150">
        <v>177</v>
      </c>
      <c r="G6150">
        <f>MAX(days17[[#This Row],[total_breakfastdays17]],days17[[#This Row],[total_lunchdays17]])</f>
        <v>177</v>
      </c>
    </row>
    <row r="6151" spans="1:7" x14ac:dyDescent="0.25">
      <c r="A6151" t="s">
        <v>6117</v>
      </c>
      <c r="B6151" t="s">
        <v>17033</v>
      </c>
      <c r="C6151" t="s">
        <v>18290</v>
      </c>
      <c r="D6151" t="s">
        <v>14149</v>
      </c>
      <c r="E6151">
        <v>177</v>
      </c>
      <c r="F6151">
        <v>177</v>
      </c>
      <c r="G6151">
        <f>MAX(days17[[#This Row],[total_breakfastdays17]],days17[[#This Row],[total_lunchdays17]])</f>
        <v>177</v>
      </c>
    </row>
    <row r="6152" spans="1:7" x14ac:dyDescent="0.25">
      <c r="A6152" t="s">
        <v>6118</v>
      </c>
      <c r="B6152" t="s">
        <v>17033</v>
      </c>
      <c r="C6152" t="s">
        <v>18290</v>
      </c>
      <c r="D6152" t="s">
        <v>8881</v>
      </c>
      <c r="E6152">
        <v>177</v>
      </c>
      <c r="F6152">
        <v>177</v>
      </c>
      <c r="G6152">
        <f>MAX(days17[[#This Row],[total_breakfastdays17]],days17[[#This Row],[total_lunchdays17]])</f>
        <v>177</v>
      </c>
    </row>
    <row r="6153" spans="1:7" x14ac:dyDescent="0.25">
      <c r="A6153" t="s">
        <v>6119</v>
      </c>
      <c r="B6153" t="s">
        <v>17033</v>
      </c>
      <c r="C6153" t="s">
        <v>18290</v>
      </c>
      <c r="D6153" t="s">
        <v>9518</v>
      </c>
      <c r="E6153">
        <v>177</v>
      </c>
      <c r="F6153">
        <v>177</v>
      </c>
      <c r="G6153">
        <f>MAX(days17[[#This Row],[total_breakfastdays17]],days17[[#This Row],[total_lunchdays17]])</f>
        <v>177</v>
      </c>
    </row>
    <row r="6154" spans="1:7" x14ac:dyDescent="0.25">
      <c r="A6154" t="s">
        <v>6120</v>
      </c>
      <c r="B6154" t="s">
        <v>17033</v>
      </c>
      <c r="C6154" t="s">
        <v>18290</v>
      </c>
      <c r="D6154" t="s">
        <v>14150</v>
      </c>
      <c r="E6154">
        <v>177</v>
      </c>
      <c r="F6154">
        <v>177</v>
      </c>
      <c r="G6154">
        <f>MAX(days17[[#This Row],[total_breakfastdays17]],days17[[#This Row],[total_lunchdays17]])</f>
        <v>177</v>
      </c>
    </row>
    <row r="6155" spans="1:7" x14ac:dyDescent="0.25">
      <c r="A6155" t="s">
        <v>6121</v>
      </c>
      <c r="B6155" t="s">
        <v>17033</v>
      </c>
      <c r="C6155" t="s">
        <v>18290</v>
      </c>
      <c r="D6155" t="s">
        <v>8886</v>
      </c>
      <c r="E6155">
        <v>177</v>
      </c>
      <c r="F6155">
        <v>177</v>
      </c>
      <c r="G6155">
        <f>MAX(days17[[#This Row],[total_breakfastdays17]],days17[[#This Row],[total_lunchdays17]])</f>
        <v>177</v>
      </c>
    </row>
    <row r="6156" spans="1:7" x14ac:dyDescent="0.25">
      <c r="A6156" t="s">
        <v>6122</v>
      </c>
      <c r="B6156" t="s">
        <v>17033</v>
      </c>
      <c r="C6156" t="s">
        <v>18290</v>
      </c>
      <c r="D6156" t="s">
        <v>12000</v>
      </c>
      <c r="E6156">
        <v>177</v>
      </c>
      <c r="F6156">
        <v>177</v>
      </c>
      <c r="G6156">
        <f>MAX(days17[[#This Row],[total_breakfastdays17]],days17[[#This Row],[total_lunchdays17]])</f>
        <v>177</v>
      </c>
    </row>
    <row r="6157" spans="1:7" x14ac:dyDescent="0.25">
      <c r="A6157" t="s">
        <v>6123</v>
      </c>
      <c r="B6157" t="s">
        <v>17033</v>
      </c>
      <c r="C6157" t="s">
        <v>18290</v>
      </c>
      <c r="D6157" t="s">
        <v>9519</v>
      </c>
      <c r="E6157">
        <v>177</v>
      </c>
      <c r="F6157">
        <v>177</v>
      </c>
      <c r="G6157">
        <f>MAX(days17[[#This Row],[total_breakfastdays17]],days17[[#This Row],[total_lunchdays17]])</f>
        <v>177</v>
      </c>
    </row>
    <row r="6158" spans="1:7" x14ac:dyDescent="0.25">
      <c r="A6158" t="s">
        <v>6124</v>
      </c>
      <c r="B6158" t="s">
        <v>17033</v>
      </c>
      <c r="C6158" t="s">
        <v>18290</v>
      </c>
      <c r="D6158" t="s">
        <v>14151</v>
      </c>
      <c r="E6158">
        <v>194</v>
      </c>
      <c r="F6158">
        <v>194</v>
      </c>
      <c r="G6158">
        <f>MAX(days17[[#This Row],[total_breakfastdays17]],days17[[#This Row],[total_lunchdays17]])</f>
        <v>194</v>
      </c>
    </row>
    <row r="6159" spans="1:7" x14ac:dyDescent="0.25">
      <c r="A6159" t="s">
        <v>6125</v>
      </c>
      <c r="B6159" t="s">
        <v>17033</v>
      </c>
      <c r="C6159" t="s">
        <v>18290</v>
      </c>
      <c r="D6159" t="s">
        <v>14152</v>
      </c>
      <c r="E6159">
        <v>177</v>
      </c>
      <c r="F6159">
        <v>177</v>
      </c>
      <c r="G6159">
        <f>MAX(days17[[#This Row],[total_breakfastdays17]],days17[[#This Row],[total_lunchdays17]])</f>
        <v>177</v>
      </c>
    </row>
    <row r="6160" spans="1:7" x14ac:dyDescent="0.25">
      <c r="A6160" t="s">
        <v>6126</v>
      </c>
      <c r="B6160" t="s">
        <v>17033</v>
      </c>
      <c r="C6160" t="s">
        <v>18290</v>
      </c>
      <c r="D6160" t="s">
        <v>12005</v>
      </c>
      <c r="E6160">
        <v>177</v>
      </c>
      <c r="F6160">
        <v>177</v>
      </c>
      <c r="G6160">
        <f>MAX(days17[[#This Row],[total_breakfastdays17]],days17[[#This Row],[total_lunchdays17]])</f>
        <v>177</v>
      </c>
    </row>
    <row r="6161" spans="1:7" x14ac:dyDescent="0.25">
      <c r="A6161" t="s">
        <v>6127</v>
      </c>
      <c r="B6161" t="s">
        <v>17033</v>
      </c>
      <c r="C6161" t="s">
        <v>18290</v>
      </c>
      <c r="D6161" t="s">
        <v>14153</v>
      </c>
      <c r="E6161">
        <v>177</v>
      </c>
      <c r="F6161">
        <v>177</v>
      </c>
      <c r="G6161">
        <f>MAX(days17[[#This Row],[total_breakfastdays17]],days17[[#This Row],[total_lunchdays17]])</f>
        <v>177</v>
      </c>
    </row>
    <row r="6162" spans="1:7" x14ac:dyDescent="0.25">
      <c r="A6162" t="s">
        <v>6128</v>
      </c>
      <c r="B6162" t="s">
        <v>17033</v>
      </c>
      <c r="C6162" t="s">
        <v>18290</v>
      </c>
      <c r="D6162" t="s">
        <v>14154</v>
      </c>
      <c r="E6162">
        <v>177</v>
      </c>
      <c r="F6162">
        <v>176</v>
      </c>
      <c r="G6162">
        <f>MAX(days17[[#This Row],[total_breakfastdays17]],days17[[#This Row],[total_lunchdays17]])</f>
        <v>177</v>
      </c>
    </row>
    <row r="6163" spans="1:7" x14ac:dyDescent="0.25">
      <c r="A6163" t="s">
        <v>6129</v>
      </c>
      <c r="B6163" t="s">
        <v>17033</v>
      </c>
      <c r="C6163" t="s">
        <v>18290</v>
      </c>
      <c r="D6163" t="s">
        <v>11895</v>
      </c>
      <c r="E6163">
        <v>176</v>
      </c>
      <c r="F6163">
        <v>174</v>
      </c>
      <c r="G6163">
        <f>MAX(days17[[#This Row],[total_breakfastdays17]],days17[[#This Row],[total_lunchdays17]])</f>
        <v>176</v>
      </c>
    </row>
    <row r="6164" spans="1:7" x14ac:dyDescent="0.25">
      <c r="A6164" t="s">
        <v>6130</v>
      </c>
      <c r="B6164" t="s">
        <v>17033</v>
      </c>
      <c r="C6164" t="s">
        <v>18290</v>
      </c>
      <c r="D6164" t="s">
        <v>14155</v>
      </c>
      <c r="E6164">
        <v>177</v>
      </c>
      <c r="F6164">
        <v>177</v>
      </c>
      <c r="G6164">
        <f>MAX(days17[[#This Row],[total_breakfastdays17]],days17[[#This Row],[total_lunchdays17]])</f>
        <v>177</v>
      </c>
    </row>
    <row r="6165" spans="1:7" x14ac:dyDescent="0.25">
      <c r="A6165" t="s">
        <v>6131</v>
      </c>
      <c r="B6165" t="s">
        <v>17033</v>
      </c>
      <c r="C6165" t="s">
        <v>18290</v>
      </c>
      <c r="D6165" t="s">
        <v>14156</v>
      </c>
      <c r="E6165">
        <v>177</v>
      </c>
      <c r="F6165">
        <v>177</v>
      </c>
      <c r="G6165">
        <f>MAX(days17[[#This Row],[total_breakfastdays17]],days17[[#This Row],[total_lunchdays17]])</f>
        <v>177</v>
      </c>
    </row>
    <row r="6166" spans="1:7" x14ac:dyDescent="0.25">
      <c r="A6166" t="s">
        <v>6132</v>
      </c>
      <c r="B6166" t="s">
        <v>17033</v>
      </c>
      <c r="C6166" t="s">
        <v>18290</v>
      </c>
      <c r="D6166" t="s">
        <v>14157</v>
      </c>
      <c r="E6166">
        <v>177</v>
      </c>
      <c r="F6166">
        <v>177</v>
      </c>
      <c r="G6166">
        <f>MAX(days17[[#This Row],[total_breakfastdays17]],days17[[#This Row],[total_lunchdays17]])</f>
        <v>177</v>
      </c>
    </row>
    <row r="6167" spans="1:7" x14ac:dyDescent="0.25">
      <c r="A6167" t="s">
        <v>6133</v>
      </c>
      <c r="B6167" t="s">
        <v>17033</v>
      </c>
      <c r="C6167" t="s">
        <v>18290</v>
      </c>
      <c r="D6167" t="s">
        <v>14158</v>
      </c>
      <c r="E6167">
        <v>177</v>
      </c>
      <c r="F6167">
        <v>177</v>
      </c>
      <c r="G6167">
        <f>MAX(days17[[#This Row],[total_breakfastdays17]],days17[[#This Row],[total_lunchdays17]])</f>
        <v>177</v>
      </c>
    </row>
    <row r="6168" spans="1:7" x14ac:dyDescent="0.25">
      <c r="A6168" t="s">
        <v>6134</v>
      </c>
      <c r="B6168" t="s">
        <v>17033</v>
      </c>
      <c r="C6168" t="s">
        <v>18290</v>
      </c>
      <c r="D6168" t="s">
        <v>14159</v>
      </c>
      <c r="E6168">
        <v>188</v>
      </c>
      <c r="F6168">
        <v>187</v>
      </c>
      <c r="G6168">
        <f>MAX(days17[[#This Row],[total_breakfastdays17]],days17[[#This Row],[total_lunchdays17]])</f>
        <v>188</v>
      </c>
    </row>
    <row r="6169" spans="1:7" x14ac:dyDescent="0.25">
      <c r="A6169" t="s">
        <v>6135</v>
      </c>
      <c r="B6169" t="s">
        <v>17034</v>
      </c>
      <c r="C6169" t="s">
        <v>18291</v>
      </c>
      <c r="D6169" t="s">
        <v>14160</v>
      </c>
      <c r="E6169">
        <v>180</v>
      </c>
      <c r="F6169">
        <v>180</v>
      </c>
      <c r="G6169">
        <f>MAX(days17[[#This Row],[total_breakfastdays17]],days17[[#This Row],[total_lunchdays17]])</f>
        <v>180</v>
      </c>
    </row>
    <row r="6170" spans="1:7" x14ac:dyDescent="0.25">
      <c r="A6170" t="s">
        <v>6136</v>
      </c>
      <c r="B6170" t="s">
        <v>17035</v>
      </c>
      <c r="C6170" t="s">
        <v>18292</v>
      </c>
      <c r="D6170" t="s">
        <v>14161</v>
      </c>
      <c r="E6170">
        <v>177</v>
      </c>
      <c r="F6170">
        <v>177</v>
      </c>
      <c r="G6170">
        <f>MAX(days17[[#This Row],[total_breakfastdays17]],days17[[#This Row],[total_lunchdays17]])</f>
        <v>177</v>
      </c>
    </row>
    <row r="6171" spans="1:7" x14ac:dyDescent="0.25">
      <c r="A6171" t="s">
        <v>18912</v>
      </c>
      <c r="B6171" t="s">
        <v>17035</v>
      </c>
      <c r="C6171" t="s">
        <v>18292</v>
      </c>
      <c r="D6171" t="s">
        <v>18913</v>
      </c>
      <c r="E6171">
        <v>177</v>
      </c>
      <c r="F6171">
        <v>176</v>
      </c>
      <c r="G6171">
        <f>MAX(days17[[#This Row],[total_breakfastdays17]],days17[[#This Row],[total_lunchdays17]])</f>
        <v>177</v>
      </c>
    </row>
    <row r="6172" spans="1:7" x14ac:dyDescent="0.25">
      <c r="A6172" t="s">
        <v>6137</v>
      </c>
      <c r="B6172" t="s">
        <v>17035</v>
      </c>
      <c r="C6172" t="s">
        <v>18292</v>
      </c>
      <c r="D6172" t="s">
        <v>14162</v>
      </c>
      <c r="E6172">
        <v>177</v>
      </c>
      <c r="F6172">
        <v>177</v>
      </c>
      <c r="G6172">
        <f>MAX(days17[[#This Row],[total_breakfastdays17]],days17[[#This Row],[total_lunchdays17]])</f>
        <v>177</v>
      </c>
    </row>
    <row r="6173" spans="1:7" x14ac:dyDescent="0.25">
      <c r="A6173" t="s">
        <v>6138</v>
      </c>
      <c r="B6173" t="s">
        <v>17036</v>
      </c>
      <c r="C6173" t="s">
        <v>18293</v>
      </c>
      <c r="D6173" t="s">
        <v>14163</v>
      </c>
      <c r="E6173">
        <v>173</v>
      </c>
      <c r="F6173">
        <v>173</v>
      </c>
      <c r="G6173">
        <f>MAX(days17[[#This Row],[total_breakfastdays17]],days17[[#This Row],[total_lunchdays17]])</f>
        <v>173</v>
      </c>
    </row>
    <row r="6174" spans="1:7" x14ac:dyDescent="0.25">
      <c r="A6174" t="s">
        <v>6139</v>
      </c>
      <c r="B6174" t="s">
        <v>17036</v>
      </c>
      <c r="C6174" t="s">
        <v>18293</v>
      </c>
      <c r="D6174" t="s">
        <v>14164</v>
      </c>
      <c r="E6174">
        <v>173</v>
      </c>
      <c r="F6174">
        <v>173</v>
      </c>
      <c r="G6174">
        <f>MAX(days17[[#This Row],[total_breakfastdays17]],days17[[#This Row],[total_lunchdays17]])</f>
        <v>173</v>
      </c>
    </row>
    <row r="6175" spans="1:7" x14ac:dyDescent="0.25">
      <c r="A6175" t="s">
        <v>6140</v>
      </c>
      <c r="B6175" t="s">
        <v>17036</v>
      </c>
      <c r="C6175" t="s">
        <v>18293</v>
      </c>
      <c r="D6175" t="s">
        <v>14165</v>
      </c>
      <c r="E6175">
        <v>173</v>
      </c>
      <c r="F6175">
        <v>173</v>
      </c>
      <c r="G6175">
        <f>MAX(days17[[#This Row],[total_breakfastdays17]],days17[[#This Row],[total_lunchdays17]])</f>
        <v>173</v>
      </c>
    </row>
    <row r="6176" spans="1:7" x14ac:dyDescent="0.25">
      <c r="A6176" t="s">
        <v>6141</v>
      </c>
      <c r="B6176" t="s">
        <v>17037</v>
      </c>
      <c r="C6176" t="s">
        <v>18294</v>
      </c>
      <c r="D6176" t="s">
        <v>14166</v>
      </c>
      <c r="E6176">
        <v>175</v>
      </c>
      <c r="F6176">
        <v>175</v>
      </c>
      <c r="G6176">
        <f>MAX(days17[[#This Row],[total_breakfastdays17]],days17[[#This Row],[total_lunchdays17]])</f>
        <v>175</v>
      </c>
    </row>
    <row r="6177" spans="1:7" x14ac:dyDescent="0.25">
      <c r="A6177" t="s">
        <v>6142</v>
      </c>
      <c r="B6177" t="s">
        <v>17037</v>
      </c>
      <c r="C6177" t="s">
        <v>18294</v>
      </c>
      <c r="D6177" t="s">
        <v>14167</v>
      </c>
      <c r="E6177">
        <v>0</v>
      </c>
      <c r="F6177">
        <v>0</v>
      </c>
      <c r="G6177">
        <f>MAX(days17[[#This Row],[total_breakfastdays17]],days17[[#This Row],[total_lunchdays17]])</f>
        <v>0</v>
      </c>
    </row>
    <row r="6178" spans="1:7" x14ac:dyDescent="0.25">
      <c r="A6178" t="s">
        <v>6143</v>
      </c>
      <c r="B6178" t="s">
        <v>17037</v>
      </c>
      <c r="C6178" t="s">
        <v>18294</v>
      </c>
      <c r="D6178" t="s">
        <v>14168</v>
      </c>
      <c r="E6178">
        <v>175</v>
      </c>
      <c r="F6178">
        <v>175</v>
      </c>
      <c r="G6178">
        <f>MAX(days17[[#This Row],[total_breakfastdays17]],days17[[#This Row],[total_lunchdays17]])</f>
        <v>175</v>
      </c>
    </row>
    <row r="6179" spans="1:7" x14ac:dyDescent="0.25">
      <c r="A6179" t="s">
        <v>6144</v>
      </c>
      <c r="B6179" t="s">
        <v>17037</v>
      </c>
      <c r="C6179" t="s">
        <v>18294</v>
      </c>
      <c r="D6179" t="s">
        <v>14169</v>
      </c>
      <c r="E6179">
        <v>175</v>
      </c>
      <c r="F6179">
        <v>175</v>
      </c>
      <c r="G6179">
        <f>MAX(days17[[#This Row],[total_breakfastdays17]],days17[[#This Row],[total_lunchdays17]])</f>
        <v>175</v>
      </c>
    </row>
    <row r="6180" spans="1:7" x14ac:dyDescent="0.25">
      <c r="A6180" t="s">
        <v>6145</v>
      </c>
      <c r="B6180" t="s">
        <v>17037</v>
      </c>
      <c r="C6180" t="s">
        <v>18294</v>
      </c>
      <c r="D6180" t="s">
        <v>14170</v>
      </c>
      <c r="E6180">
        <v>175</v>
      </c>
      <c r="F6180">
        <v>175</v>
      </c>
      <c r="G6180">
        <f>MAX(days17[[#This Row],[total_breakfastdays17]],days17[[#This Row],[total_lunchdays17]])</f>
        <v>175</v>
      </c>
    </row>
    <row r="6181" spans="1:7" x14ac:dyDescent="0.25">
      <c r="A6181" t="s">
        <v>6146</v>
      </c>
      <c r="B6181" t="s">
        <v>17037</v>
      </c>
      <c r="C6181" t="s">
        <v>18294</v>
      </c>
      <c r="D6181" t="s">
        <v>14171</v>
      </c>
      <c r="E6181">
        <v>175</v>
      </c>
      <c r="F6181">
        <v>175</v>
      </c>
      <c r="G6181">
        <f>MAX(days17[[#This Row],[total_breakfastdays17]],days17[[#This Row],[total_lunchdays17]])</f>
        <v>175</v>
      </c>
    </row>
    <row r="6182" spans="1:7" x14ac:dyDescent="0.25">
      <c r="A6182" t="s">
        <v>6147</v>
      </c>
      <c r="B6182" t="s">
        <v>17037</v>
      </c>
      <c r="C6182" t="s">
        <v>18294</v>
      </c>
      <c r="D6182" t="s">
        <v>14172</v>
      </c>
      <c r="E6182">
        <v>175</v>
      </c>
      <c r="F6182">
        <v>175</v>
      </c>
      <c r="G6182">
        <f>MAX(days17[[#This Row],[total_breakfastdays17]],days17[[#This Row],[total_lunchdays17]])</f>
        <v>175</v>
      </c>
    </row>
    <row r="6183" spans="1:7" x14ac:dyDescent="0.25">
      <c r="A6183" t="s">
        <v>6149</v>
      </c>
      <c r="B6183" t="s">
        <v>17038</v>
      </c>
      <c r="C6183" t="s">
        <v>18295</v>
      </c>
      <c r="D6183" t="s">
        <v>14174</v>
      </c>
      <c r="E6183">
        <v>213</v>
      </c>
      <c r="F6183">
        <v>213</v>
      </c>
      <c r="G6183">
        <f>MAX(days17[[#This Row],[total_breakfastdays17]],days17[[#This Row],[total_lunchdays17]])</f>
        <v>213</v>
      </c>
    </row>
    <row r="6184" spans="1:7" x14ac:dyDescent="0.25">
      <c r="A6184" t="s">
        <v>6150</v>
      </c>
      <c r="B6184" t="s">
        <v>17038</v>
      </c>
      <c r="C6184" t="s">
        <v>18295</v>
      </c>
      <c r="D6184" t="s">
        <v>14175</v>
      </c>
      <c r="E6184">
        <v>210</v>
      </c>
      <c r="F6184">
        <v>195</v>
      </c>
      <c r="G6184">
        <f>MAX(days17[[#This Row],[total_breakfastdays17]],days17[[#This Row],[total_lunchdays17]])</f>
        <v>210</v>
      </c>
    </row>
    <row r="6185" spans="1:7" x14ac:dyDescent="0.25">
      <c r="A6185" t="s">
        <v>6151</v>
      </c>
      <c r="B6185" t="s">
        <v>17038</v>
      </c>
      <c r="C6185" t="s">
        <v>18295</v>
      </c>
      <c r="D6185" t="s">
        <v>14176</v>
      </c>
      <c r="E6185">
        <v>208</v>
      </c>
      <c r="F6185">
        <v>208</v>
      </c>
      <c r="G6185">
        <f>MAX(days17[[#This Row],[total_breakfastdays17]],days17[[#This Row],[total_lunchdays17]])</f>
        <v>208</v>
      </c>
    </row>
    <row r="6186" spans="1:7" x14ac:dyDescent="0.25">
      <c r="A6186" t="s">
        <v>6152</v>
      </c>
      <c r="B6186" t="s">
        <v>17038</v>
      </c>
      <c r="C6186" t="s">
        <v>18295</v>
      </c>
      <c r="D6186" t="s">
        <v>14177</v>
      </c>
      <c r="E6186">
        <v>208</v>
      </c>
      <c r="F6186">
        <v>208</v>
      </c>
      <c r="G6186">
        <f>MAX(days17[[#This Row],[total_breakfastdays17]],days17[[#This Row],[total_lunchdays17]])</f>
        <v>208</v>
      </c>
    </row>
    <row r="6187" spans="1:7" x14ac:dyDescent="0.25">
      <c r="A6187" t="s">
        <v>6153</v>
      </c>
      <c r="B6187" t="s">
        <v>17038</v>
      </c>
      <c r="C6187" t="s">
        <v>18295</v>
      </c>
      <c r="D6187" t="s">
        <v>14178</v>
      </c>
      <c r="E6187">
        <v>193</v>
      </c>
      <c r="F6187">
        <v>193</v>
      </c>
      <c r="G6187">
        <f>MAX(days17[[#This Row],[total_breakfastdays17]],days17[[#This Row],[total_lunchdays17]])</f>
        <v>193</v>
      </c>
    </row>
    <row r="6188" spans="1:7" x14ac:dyDescent="0.25">
      <c r="A6188" t="s">
        <v>6154</v>
      </c>
      <c r="B6188" t="s">
        <v>17039</v>
      </c>
      <c r="C6188" t="s">
        <v>18296</v>
      </c>
      <c r="D6188" t="s">
        <v>14179</v>
      </c>
      <c r="E6188">
        <v>176</v>
      </c>
      <c r="F6188">
        <v>176</v>
      </c>
      <c r="G6188">
        <f>MAX(days17[[#This Row],[total_breakfastdays17]],days17[[#This Row],[total_lunchdays17]])</f>
        <v>176</v>
      </c>
    </row>
    <row r="6189" spans="1:7" x14ac:dyDescent="0.25">
      <c r="A6189" t="s">
        <v>6155</v>
      </c>
      <c r="B6189" t="s">
        <v>17039</v>
      </c>
      <c r="C6189" t="s">
        <v>18296</v>
      </c>
      <c r="D6189" t="s">
        <v>14180</v>
      </c>
      <c r="E6189">
        <v>176</v>
      </c>
      <c r="F6189">
        <v>176</v>
      </c>
      <c r="G6189">
        <f>MAX(days17[[#This Row],[total_breakfastdays17]],days17[[#This Row],[total_lunchdays17]])</f>
        <v>176</v>
      </c>
    </row>
    <row r="6190" spans="1:7" x14ac:dyDescent="0.25">
      <c r="A6190" t="s">
        <v>6156</v>
      </c>
      <c r="B6190" t="s">
        <v>17039</v>
      </c>
      <c r="C6190" t="s">
        <v>18296</v>
      </c>
      <c r="D6190" t="s">
        <v>14181</v>
      </c>
      <c r="E6190">
        <v>176</v>
      </c>
      <c r="F6190">
        <v>176</v>
      </c>
      <c r="G6190">
        <f>MAX(days17[[#This Row],[total_breakfastdays17]],days17[[#This Row],[total_lunchdays17]])</f>
        <v>176</v>
      </c>
    </row>
    <row r="6191" spans="1:7" x14ac:dyDescent="0.25">
      <c r="A6191" t="s">
        <v>6157</v>
      </c>
      <c r="B6191" t="s">
        <v>17040</v>
      </c>
      <c r="C6191" t="s">
        <v>18297</v>
      </c>
      <c r="D6191" t="s">
        <v>14182</v>
      </c>
      <c r="E6191">
        <v>176</v>
      </c>
      <c r="F6191">
        <v>176</v>
      </c>
      <c r="G6191">
        <f>MAX(days17[[#This Row],[total_breakfastdays17]],days17[[#This Row],[total_lunchdays17]])</f>
        <v>176</v>
      </c>
    </row>
    <row r="6192" spans="1:7" x14ac:dyDescent="0.25">
      <c r="A6192" t="s">
        <v>6158</v>
      </c>
      <c r="B6192" t="s">
        <v>17040</v>
      </c>
      <c r="C6192" t="s">
        <v>18297</v>
      </c>
      <c r="D6192" t="s">
        <v>14183</v>
      </c>
      <c r="E6192">
        <v>176</v>
      </c>
      <c r="F6192">
        <v>176</v>
      </c>
      <c r="G6192">
        <f>MAX(days17[[#This Row],[total_breakfastdays17]],days17[[#This Row],[total_lunchdays17]])</f>
        <v>176</v>
      </c>
    </row>
    <row r="6193" spans="1:7" x14ac:dyDescent="0.25">
      <c r="A6193" t="s">
        <v>6159</v>
      </c>
      <c r="B6193" t="s">
        <v>17040</v>
      </c>
      <c r="C6193" t="s">
        <v>18297</v>
      </c>
      <c r="D6193" t="s">
        <v>14184</v>
      </c>
      <c r="E6193">
        <v>176</v>
      </c>
      <c r="F6193">
        <v>176</v>
      </c>
      <c r="G6193">
        <f>MAX(days17[[#This Row],[total_breakfastdays17]],days17[[#This Row],[total_lunchdays17]])</f>
        <v>176</v>
      </c>
    </row>
    <row r="6194" spans="1:7" x14ac:dyDescent="0.25">
      <c r="A6194" t="s">
        <v>6160</v>
      </c>
      <c r="B6194" t="s">
        <v>17040</v>
      </c>
      <c r="C6194" t="s">
        <v>18297</v>
      </c>
      <c r="D6194" t="s">
        <v>14185</v>
      </c>
      <c r="E6194">
        <v>176</v>
      </c>
      <c r="F6194">
        <v>176</v>
      </c>
      <c r="G6194">
        <f>MAX(days17[[#This Row],[total_breakfastdays17]],days17[[#This Row],[total_lunchdays17]])</f>
        <v>176</v>
      </c>
    </row>
    <row r="6195" spans="1:7" x14ac:dyDescent="0.25">
      <c r="A6195" t="s">
        <v>6161</v>
      </c>
      <c r="B6195" t="s">
        <v>17040</v>
      </c>
      <c r="C6195" t="s">
        <v>18297</v>
      </c>
      <c r="D6195" t="s">
        <v>14186</v>
      </c>
      <c r="E6195">
        <v>176</v>
      </c>
      <c r="F6195">
        <v>176</v>
      </c>
      <c r="G6195">
        <f>MAX(days17[[#This Row],[total_breakfastdays17]],days17[[#This Row],[total_lunchdays17]])</f>
        <v>176</v>
      </c>
    </row>
    <row r="6196" spans="1:7" x14ac:dyDescent="0.25">
      <c r="A6196" t="s">
        <v>6162</v>
      </c>
      <c r="B6196" t="s">
        <v>17040</v>
      </c>
      <c r="C6196" t="s">
        <v>18297</v>
      </c>
      <c r="D6196" t="s">
        <v>11955</v>
      </c>
      <c r="E6196">
        <v>176</v>
      </c>
      <c r="F6196">
        <v>176</v>
      </c>
      <c r="G6196">
        <f>MAX(days17[[#This Row],[total_breakfastdays17]],days17[[#This Row],[total_lunchdays17]])</f>
        <v>176</v>
      </c>
    </row>
    <row r="6197" spans="1:7" x14ac:dyDescent="0.25">
      <c r="A6197" t="s">
        <v>6163</v>
      </c>
      <c r="B6197" t="s">
        <v>17041</v>
      </c>
      <c r="C6197" t="s">
        <v>18298</v>
      </c>
      <c r="D6197" t="s">
        <v>14187</v>
      </c>
      <c r="E6197">
        <v>173</v>
      </c>
      <c r="F6197">
        <v>173</v>
      </c>
      <c r="G6197">
        <f>MAX(days17[[#This Row],[total_breakfastdays17]],days17[[#This Row],[total_lunchdays17]])</f>
        <v>173</v>
      </c>
    </row>
    <row r="6198" spans="1:7" x14ac:dyDescent="0.25">
      <c r="A6198" t="s">
        <v>6164</v>
      </c>
      <c r="B6198" t="s">
        <v>17041</v>
      </c>
      <c r="C6198" t="s">
        <v>18298</v>
      </c>
      <c r="D6198" t="s">
        <v>14188</v>
      </c>
      <c r="E6198">
        <v>173</v>
      </c>
      <c r="F6198">
        <v>173</v>
      </c>
      <c r="G6198">
        <f>MAX(days17[[#This Row],[total_breakfastdays17]],days17[[#This Row],[total_lunchdays17]])</f>
        <v>173</v>
      </c>
    </row>
    <row r="6199" spans="1:7" x14ac:dyDescent="0.25">
      <c r="A6199" t="s">
        <v>6165</v>
      </c>
      <c r="B6199" t="s">
        <v>17041</v>
      </c>
      <c r="C6199" t="s">
        <v>18298</v>
      </c>
      <c r="D6199" t="s">
        <v>12215</v>
      </c>
      <c r="E6199">
        <v>173</v>
      </c>
      <c r="F6199">
        <v>173</v>
      </c>
      <c r="G6199">
        <f>MAX(days17[[#This Row],[total_breakfastdays17]],days17[[#This Row],[total_lunchdays17]])</f>
        <v>173</v>
      </c>
    </row>
    <row r="6200" spans="1:7" x14ac:dyDescent="0.25">
      <c r="A6200" t="s">
        <v>6166</v>
      </c>
      <c r="B6200" t="s">
        <v>17041</v>
      </c>
      <c r="C6200" t="s">
        <v>18298</v>
      </c>
      <c r="D6200" t="s">
        <v>14189</v>
      </c>
      <c r="E6200">
        <v>173</v>
      </c>
      <c r="F6200">
        <v>173</v>
      </c>
      <c r="G6200">
        <f>MAX(days17[[#This Row],[total_breakfastdays17]],days17[[#This Row],[total_lunchdays17]])</f>
        <v>173</v>
      </c>
    </row>
    <row r="6201" spans="1:7" x14ac:dyDescent="0.25">
      <c r="A6201" t="s">
        <v>6167</v>
      </c>
      <c r="B6201" t="s">
        <v>17042</v>
      </c>
      <c r="C6201" t="s">
        <v>18299</v>
      </c>
      <c r="D6201" t="s">
        <v>14190</v>
      </c>
      <c r="E6201">
        <v>177</v>
      </c>
      <c r="F6201">
        <v>177</v>
      </c>
      <c r="G6201">
        <f>MAX(days17[[#This Row],[total_breakfastdays17]],days17[[#This Row],[total_lunchdays17]])</f>
        <v>177</v>
      </c>
    </row>
    <row r="6202" spans="1:7" x14ac:dyDescent="0.25">
      <c r="A6202" t="s">
        <v>6168</v>
      </c>
      <c r="B6202" t="s">
        <v>17042</v>
      </c>
      <c r="C6202" t="s">
        <v>18299</v>
      </c>
      <c r="D6202" t="s">
        <v>14191</v>
      </c>
      <c r="E6202">
        <v>177</v>
      </c>
      <c r="F6202">
        <v>177</v>
      </c>
      <c r="G6202">
        <f>MAX(days17[[#This Row],[total_breakfastdays17]],days17[[#This Row],[total_lunchdays17]])</f>
        <v>177</v>
      </c>
    </row>
    <row r="6203" spans="1:7" x14ac:dyDescent="0.25">
      <c r="A6203" t="s">
        <v>6169</v>
      </c>
      <c r="B6203" t="s">
        <v>17042</v>
      </c>
      <c r="C6203" t="s">
        <v>18299</v>
      </c>
      <c r="D6203" t="s">
        <v>14192</v>
      </c>
      <c r="E6203">
        <v>177</v>
      </c>
      <c r="F6203">
        <v>177</v>
      </c>
      <c r="G6203">
        <f>MAX(days17[[#This Row],[total_breakfastdays17]],days17[[#This Row],[total_lunchdays17]])</f>
        <v>177</v>
      </c>
    </row>
    <row r="6204" spans="1:7" x14ac:dyDescent="0.25">
      <c r="A6204" t="s">
        <v>6170</v>
      </c>
      <c r="B6204" t="s">
        <v>17042</v>
      </c>
      <c r="C6204" t="s">
        <v>18299</v>
      </c>
      <c r="D6204" t="s">
        <v>14193</v>
      </c>
      <c r="E6204">
        <v>177</v>
      </c>
      <c r="F6204">
        <v>177</v>
      </c>
      <c r="G6204">
        <f>MAX(days17[[#This Row],[total_breakfastdays17]],days17[[#This Row],[total_lunchdays17]])</f>
        <v>177</v>
      </c>
    </row>
    <row r="6205" spans="1:7" x14ac:dyDescent="0.25">
      <c r="A6205" t="s">
        <v>6171</v>
      </c>
      <c r="B6205" t="s">
        <v>17042</v>
      </c>
      <c r="C6205" t="s">
        <v>18299</v>
      </c>
      <c r="D6205" t="s">
        <v>14194</v>
      </c>
      <c r="E6205">
        <v>177</v>
      </c>
      <c r="F6205">
        <v>177</v>
      </c>
      <c r="G6205">
        <f>MAX(days17[[#This Row],[total_breakfastdays17]],days17[[#This Row],[total_lunchdays17]])</f>
        <v>177</v>
      </c>
    </row>
    <row r="6206" spans="1:7" x14ac:dyDescent="0.25">
      <c r="A6206" t="s">
        <v>6172</v>
      </c>
      <c r="B6206" t="s">
        <v>17042</v>
      </c>
      <c r="C6206" t="s">
        <v>18299</v>
      </c>
      <c r="D6206" t="s">
        <v>14195</v>
      </c>
      <c r="E6206">
        <v>177</v>
      </c>
      <c r="F6206">
        <v>177</v>
      </c>
      <c r="G6206">
        <f>MAX(days17[[#This Row],[total_breakfastdays17]],days17[[#This Row],[total_lunchdays17]])</f>
        <v>177</v>
      </c>
    </row>
    <row r="6207" spans="1:7" x14ac:dyDescent="0.25">
      <c r="A6207" t="s">
        <v>6173</v>
      </c>
      <c r="B6207" t="s">
        <v>17043</v>
      </c>
      <c r="C6207" t="s">
        <v>18300</v>
      </c>
      <c r="D6207" t="s">
        <v>14196</v>
      </c>
      <c r="E6207">
        <v>176</v>
      </c>
      <c r="F6207">
        <v>176</v>
      </c>
      <c r="G6207">
        <f>MAX(days17[[#This Row],[total_breakfastdays17]],days17[[#This Row],[total_lunchdays17]])</f>
        <v>176</v>
      </c>
    </row>
    <row r="6208" spans="1:7" x14ac:dyDescent="0.25">
      <c r="A6208" t="s">
        <v>6174</v>
      </c>
      <c r="B6208" t="s">
        <v>17043</v>
      </c>
      <c r="C6208" t="s">
        <v>18300</v>
      </c>
      <c r="D6208" t="s">
        <v>14197</v>
      </c>
      <c r="E6208">
        <v>176</v>
      </c>
      <c r="F6208">
        <v>176</v>
      </c>
      <c r="G6208">
        <f>MAX(days17[[#This Row],[total_breakfastdays17]],days17[[#This Row],[total_lunchdays17]])</f>
        <v>176</v>
      </c>
    </row>
    <row r="6209" spans="1:7" x14ac:dyDescent="0.25">
      <c r="A6209" t="s">
        <v>6175</v>
      </c>
      <c r="B6209" t="s">
        <v>17044</v>
      </c>
      <c r="C6209" t="s">
        <v>18301</v>
      </c>
      <c r="D6209" t="s">
        <v>14198</v>
      </c>
      <c r="E6209">
        <v>174</v>
      </c>
      <c r="F6209">
        <v>174</v>
      </c>
      <c r="G6209">
        <f>MAX(days17[[#This Row],[total_breakfastdays17]],days17[[#This Row],[total_lunchdays17]])</f>
        <v>174</v>
      </c>
    </row>
    <row r="6210" spans="1:7" x14ac:dyDescent="0.25">
      <c r="A6210" t="s">
        <v>6176</v>
      </c>
      <c r="B6210" t="s">
        <v>17045</v>
      </c>
      <c r="C6210" t="s">
        <v>18302</v>
      </c>
      <c r="D6210" t="s">
        <v>14199</v>
      </c>
      <c r="E6210">
        <v>177</v>
      </c>
      <c r="F6210">
        <v>177</v>
      </c>
      <c r="G6210">
        <f>MAX(days17[[#This Row],[total_breakfastdays17]],days17[[#This Row],[total_lunchdays17]])</f>
        <v>177</v>
      </c>
    </row>
    <row r="6211" spans="1:7" x14ac:dyDescent="0.25">
      <c r="A6211" t="s">
        <v>6177</v>
      </c>
      <c r="B6211" t="s">
        <v>17046</v>
      </c>
      <c r="C6211" t="s">
        <v>18303</v>
      </c>
      <c r="D6211" t="s">
        <v>14200</v>
      </c>
      <c r="E6211">
        <v>172</v>
      </c>
      <c r="F6211">
        <v>172</v>
      </c>
      <c r="G6211">
        <f>MAX(days17[[#This Row],[total_breakfastdays17]],days17[[#This Row],[total_lunchdays17]])</f>
        <v>172</v>
      </c>
    </row>
    <row r="6212" spans="1:7" x14ac:dyDescent="0.25">
      <c r="A6212" t="s">
        <v>6178</v>
      </c>
      <c r="B6212" t="s">
        <v>17046</v>
      </c>
      <c r="C6212" t="s">
        <v>18303</v>
      </c>
      <c r="D6212" t="s">
        <v>14201</v>
      </c>
      <c r="E6212">
        <v>172</v>
      </c>
      <c r="F6212">
        <v>172</v>
      </c>
      <c r="G6212">
        <f>MAX(days17[[#This Row],[total_breakfastdays17]],days17[[#This Row],[total_lunchdays17]])</f>
        <v>172</v>
      </c>
    </row>
    <row r="6213" spans="1:7" x14ac:dyDescent="0.25">
      <c r="A6213" t="s">
        <v>6179</v>
      </c>
      <c r="B6213" t="s">
        <v>17046</v>
      </c>
      <c r="C6213" t="s">
        <v>18303</v>
      </c>
      <c r="D6213" t="s">
        <v>14202</v>
      </c>
      <c r="E6213">
        <v>172</v>
      </c>
      <c r="F6213">
        <v>172</v>
      </c>
      <c r="G6213">
        <f>MAX(days17[[#This Row],[total_breakfastdays17]],days17[[#This Row],[total_lunchdays17]])</f>
        <v>172</v>
      </c>
    </row>
    <row r="6214" spans="1:7" x14ac:dyDescent="0.25">
      <c r="A6214" t="s">
        <v>6180</v>
      </c>
      <c r="B6214" t="s">
        <v>17046</v>
      </c>
      <c r="C6214" t="s">
        <v>18303</v>
      </c>
      <c r="D6214" t="s">
        <v>14203</v>
      </c>
      <c r="E6214">
        <v>172</v>
      </c>
      <c r="F6214">
        <v>172</v>
      </c>
      <c r="G6214">
        <f>MAX(days17[[#This Row],[total_breakfastdays17]],days17[[#This Row],[total_lunchdays17]])</f>
        <v>172</v>
      </c>
    </row>
    <row r="6215" spans="1:7" x14ac:dyDescent="0.25">
      <c r="A6215" t="s">
        <v>6181</v>
      </c>
      <c r="B6215" t="s">
        <v>17047</v>
      </c>
      <c r="C6215" t="s">
        <v>18304</v>
      </c>
      <c r="D6215" t="s">
        <v>14204</v>
      </c>
      <c r="E6215">
        <v>170</v>
      </c>
      <c r="F6215">
        <v>170</v>
      </c>
      <c r="G6215">
        <f>MAX(days17[[#This Row],[total_breakfastdays17]],days17[[#This Row],[total_lunchdays17]])</f>
        <v>170</v>
      </c>
    </row>
    <row r="6216" spans="1:7" x14ac:dyDescent="0.25">
      <c r="A6216" t="s">
        <v>6182</v>
      </c>
      <c r="B6216" t="s">
        <v>17047</v>
      </c>
      <c r="C6216" t="s">
        <v>18304</v>
      </c>
      <c r="D6216" t="s">
        <v>14205</v>
      </c>
      <c r="E6216">
        <v>170</v>
      </c>
      <c r="F6216">
        <v>170</v>
      </c>
      <c r="G6216">
        <f>MAX(days17[[#This Row],[total_breakfastdays17]],days17[[#This Row],[total_lunchdays17]])</f>
        <v>170</v>
      </c>
    </row>
    <row r="6217" spans="1:7" x14ac:dyDescent="0.25">
      <c r="A6217" t="s">
        <v>6183</v>
      </c>
      <c r="B6217" t="s">
        <v>17047</v>
      </c>
      <c r="C6217" t="s">
        <v>18304</v>
      </c>
      <c r="D6217" t="s">
        <v>14206</v>
      </c>
      <c r="E6217">
        <v>170</v>
      </c>
      <c r="F6217">
        <v>170</v>
      </c>
      <c r="G6217">
        <f>MAX(days17[[#This Row],[total_breakfastdays17]],days17[[#This Row],[total_lunchdays17]])</f>
        <v>170</v>
      </c>
    </row>
    <row r="6218" spans="1:7" x14ac:dyDescent="0.25">
      <c r="A6218" t="s">
        <v>6184</v>
      </c>
      <c r="B6218" t="s">
        <v>17048</v>
      </c>
      <c r="C6218" t="s">
        <v>18305</v>
      </c>
      <c r="D6218" t="s">
        <v>14207</v>
      </c>
      <c r="E6218">
        <v>170</v>
      </c>
      <c r="F6218">
        <v>170</v>
      </c>
      <c r="G6218">
        <f>MAX(days17[[#This Row],[total_breakfastdays17]],days17[[#This Row],[total_lunchdays17]])</f>
        <v>170</v>
      </c>
    </row>
    <row r="6219" spans="1:7" x14ac:dyDescent="0.25">
      <c r="A6219" t="s">
        <v>6185</v>
      </c>
      <c r="B6219" t="s">
        <v>17048</v>
      </c>
      <c r="C6219" t="s">
        <v>18305</v>
      </c>
      <c r="D6219" t="s">
        <v>14208</v>
      </c>
      <c r="E6219">
        <v>170</v>
      </c>
      <c r="F6219">
        <v>170</v>
      </c>
      <c r="G6219">
        <f>MAX(days17[[#This Row],[total_breakfastdays17]],days17[[#This Row],[total_lunchdays17]])</f>
        <v>170</v>
      </c>
    </row>
    <row r="6220" spans="1:7" x14ac:dyDescent="0.25">
      <c r="A6220" t="s">
        <v>6186</v>
      </c>
      <c r="B6220" t="s">
        <v>17048</v>
      </c>
      <c r="C6220" t="s">
        <v>18305</v>
      </c>
      <c r="D6220" t="s">
        <v>14209</v>
      </c>
      <c r="E6220">
        <v>170</v>
      </c>
      <c r="F6220">
        <v>170</v>
      </c>
      <c r="G6220">
        <f>MAX(days17[[#This Row],[total_breakfastdays17]],days17[[#This Row],[total_lunchdays17]])</f>
        <v>170</v>
      </c>
    </row>
    <row r="6221" spans="1:7" x14ac:dyDescent="0.25">
      <c r="A6221" t="s">
        <v>6187</v>
      </c>
      <c r="B6221" t="s">
        <v>17048</v>
      </c>
      <c r="C6221" t="s">
        <v>18305</v>
      </c>
      <c r="D6221" t="s">
        <v>14210</v>
      </c>
      <c r="E6221">
        <v>170</v>
      </c>
      <c r="F6221">
        <v>170</v>
      </c>
      <c r="G6221">
        <f>MAX(days17[[#This Row],[total_breakfastdays17]],days17[[#This Row],[total_lunchdays17]])</f>
        <v>170</v>
      </c>
    </row>
    <row r="6222" spans="1:7" x14ac:dyDescent="0.25">
      <c r="A6222" t="s">
        <v>6188</v>
      </c>
      <c r="B6222" t="s">
        <v>17049</v>
      </c>
      <c r="C6222" t="s">
        <v>18306</v>
      </c>
      <c r="D6222" t="s">
        <v>14211</v>
      </c>
      <c r="E6222">
        <v>171</v>
      </c>
      <c r="F6222">
        <v>171</v>
      </c>
      <c r="G6222">
        <f>MAX(days17[[#This Row],[total_breakfastdays17]],days17[[#This Row],[total_lunchdays17]])</f>
        <v>171</v>
      </c>
    </row>
    <row r="6223" spans="1:7" x14ac:dyDescent="0.25">
      <c r="A6223" t="s">
        <v>6189</v>
      </c>
      <c r="B6223" t="s">
        <v>17049</v>
      </c>
      <c r="C6223" t="s">
        <v>18306</v>
      </c>
      <c r="D6223" t="s">
        <v>14212</v>
      </c>
      <c r="E6223">
        <v>171</v>
      </c>
      <c r="F6223">
        <v>171</v>
      </c>
      <c r="G6223">
        <f>MAX(days17[[#This Row],[total_breakfastdays17]],days17[[#This Row],[total_lunchdays17]])</f>
        <v>171</v>
      </c>
    </row>
    <row r="6224" spans="1:7" x14ac:dyDescent="0.25">
      <c r="A6224" t="s">
        <v>6190</v>
      </c>
      <c r="B6224" t="s">
        <v>17049</v>
      </c>
      <c r="C6224" t="s">
        <v>18306</v>
      </c>
      <c r="D6224" t="s">
        <v>14213</v>
      </c>
      <c r="E6224">
        <v>171</v>
      </c>
      <c r="F6224">
        <v>171</v>
      </c>
      <c r="G6224">
        <f>MAX(days17[[#This Row],[total_breakfastdays17]],days17[[#This Row],[total_lunchdays17]])</f>
        <v>171</v>
      </c>
    </row>
    <row r="6225" spans="1:7" x14ac:dyDescent="0.25">
      <c r="A6225" t="s">
        <v>6191</v>
      </c>
      <c r="B6225" t="s">
        <v>17049</v>
      </c>
      <c r="C6225" t="s">
        <v>18306</v>
      </c>
      <c r="D6225" t="s">
        <v>14214</v>
      </c>
      <c r="E6225">
        <v>171</v>
      </c>
      <c r="F6225">
        <v>171</v>
      </c>
      <c r="G6225">
        <f>MAX(days17[[#This Row],[total_breakfastdays17]],days17[[#This Row],[total_lunchdays17]])</f>
        <v>171</v>
      </c>
    </row>
    <row r="6226" spans="1:7" x14ac:dyDescent="0.25">
      <c r="A6226" t="s">
        <v>6192</v>
      </c>
      <c r="B6226" t="s">
        <v>17049</v>
      </c>
      <c r="C6226" t="s">
        <v>18306</v>
      </c>
      <c r="D6226" t="s">
        <v>14215</v>
      </c>
      <c r="E6226">
        <v>171</v>
      </c>
      <c r="F6226">
        <v>171</v>
      </c>
      <c r="G6226">
        <f>MAX(days17[[#This Row],[total_breakfastdays17]],days17[[#This Row],[total_lunchdays17]])</f>
        <v>171</v>
      </c>
    </row>
    <row r="6227" spans="1:7" x14ac:dyDescent="0.25">
      <c r="A6227" t="s">
        <v>6193</v>
      </c>
      <c r="B6227" t="s">
        <v>17049</v>
      </c>
      <c r="C6227" t="s">
        <v>18306</v>
      </c>
      <c r="D6227" t="s">
        <v>12227</v>
      </c>
      <c r="E6227">
        <v>171</v>
      </c>
      <c r="F6227">
        <v>171</v>
      </c>
      <c r="G6227">
        <f>MAX(days17[[#This Row],[total_breakfastdays17]],days17[[#This Row],[total_lunchdays17]])</f>
        <v>171</v>
      </c>
    </row>
    <row r="6228" spans="1:7" x14ac:dyDescent="0.25">
      <c r="A6228" t="s">
        <v>6194</v>
      </c>
      <c r="B6228" t="s">
        <v>17049</v>
      </c>
      <c r="C6228" t="s">
        <v>18306</v>
      </c>
      <c r="D6228" t="s">
        <v>14216</v>
      </c>
      <c r="E6228">
        <v>171</v>
      </c>
      <c r="F6228">
        <v>171</v>
      </c>
      <c r="G6228">
        <f>MAX(days17[[#This Row],[total_breakfastdays17]],days17[[#This Row],[total_lunchdays17]])</f>
        <v>171</v>
      </c>
    </row>
    <row r="6229" spans="1:7" x14ac:dyDescent="0.25">
      <c r="A6229" t="s">
        <v>6195</v>
      </c>
      <c r="B6229" t="s">
        <v>17050</v>
      </c>
      <c r="C6229" t="s">
        <v>18307</v>
      </c>
      <c r="D6229" t="s">
        <v>14217</v>
      </c>
      <c r="E6229">
        <v>169</v>
      </c>
      <c r="F6229">
        <v>169</v>
      </c>
      <c r="G6229">
        <f>MAX(days17[[#This Row],[total_breakfastdays17]],days17[[#This Row],[total_lunchdays17]])</f>
        <v>169</v>
      </c>
    </row>
    <row r="6230" spans="1:7" x14ac:dyDescent="0.25">
      <c r="A6230" t="s">
        <v>6196</v>
      </c>
      <c r="B6230" t="s">
        <v>17050</v>
      </c>
      <c r="C6230" t="s">
        <v>18307</v>
      </c>
      <c r="D6230" t="s">
        <v>14218</v>
      </c>
      <c r="E6230">
        <v>0</v>
      </c>
      <c r="F6230">
        <v>0</v>
      </c>
      <c r="G6230">
        <f>MAX(days17[[#This Row],[total_breakfastdays17]],days17[[#This Row],[total_lunchdays17]])</f>
        <v>0</v>
      </c>
    </row>
    <row r="6231" spans="1:7" x14ac:dyDescent="0.25">
      <c r="A6231" t="s">
        <v>6197</v>
      </c>
      <c r="B6231" t="s">
        <v>17050</v>
      </c>
      <c r="C6231" t="s">
        <v>18307</v>
      </c>
      <c r="D6231" t="s">
        <v>14219</v>
      </c>
      <c r="E6231">
        <v>169</v>
      </c>
      <c r="F6231">
        <v>169</v>
      </c>
      <c r="G6231">
        <f>MAX(days17[[#This Row],[total_breakfastdays17]],days17[[#This Row],[total_lunchdays17]])</f>
        <v>169</v>
      </c>
    </row>
    <row r="6232" spans="1:7" x14ac:dyDescent="0.25">
      <c r="A6232" t="s">
        <v>6198</v>
      </c>
      <c r="B6232" t="s">
        <v>17050</v>
      </c>
      <c r="C6232" t="s">
        <v>18307</v>
      </c>
      <c r="D6232" t="s">
        <v>14220</v>
      </c>
      <c r="E6232">
        <v>169</v>
      </c>
      <c r="F6232">
        <v>169</v>
      </c>
      <c r="G6232">
        <f>MAX(days17[[#This Row],[total_breakfastdays17]],days17[[#This Row],[total_lunchdays17]])</f>
        <v>169</v>
      </c>
    </row>
    <row r="6233" spans="1:7" x14ac:dyDescent="0.25">
      <c r="A6233" t="s">
        <v>6199</v>
      </c>
      <c r="B6233" t="s">
        <v>17050</v>
      </c>
      <c r="C6233" t="s">
        <v>18307</v>
      </c>
      <c r="D6233" t="s">
        <v>14221</v>
      </c>
      <c r="E6233">
        <v>169</v>
      </c>
      <c r="F6233">
        <v>169</v>
      </c>
      <c r="G6233">
        <f>MAX(days17[[#This Row],[total_breakfastdays17]],days17[[#This Row],[total_lunchdays17]])</f>
        <v>169</v>
      </c>
    </row>
    <row r="6234" spans="1:7" x14ac:dyDescent="0.25">
      <c r="A6234" t="s">
        <v>6200</v>
      </c>
      <c r="B6234" t="s">
        <v>17050</v>
      </c>
      <c r="C6234" t="s">
        <v>18307</v>
      </c>
      <c r="D6234" t="s">
        <v>14222</v>
      </c>
      <c r="E6234">
        <v>169</v>
      </c>
      <c r="F6234">
        <v>169</v>
      </c>
      <c r="G6234">
        <f>MAX(days17[[#This Row],[total_breakfastdays17]],days17[[#This Row],[total_lunchdays17]])</f>
        <v>169</v>
      </c>
    </row>
    <row r="6235" spans="1:7" x14ac:dyDescent="0.25">
      <c r="A6235" t="s">
        <v>6201</v>
      </c>
      <c r="B6235" t="s">
        <v>17050</v>
      </c>
      <c r="C6235" t="s">
        <v>18307</v>
      </c>
      <c r="D6235" t="s">
        <v>14223</v>
      </c>
      <c r="E6235">
        <v>169</v>
      </c>
      <c r="F6235">
        <v>169</v>
      </c>
      <c r="G6235">
        <f>MAX(days17[[#This Row],[total_breakfastdays17]],days17[[#This Row],[total_lunchdays17]])</f>
        <v>169</v>
      </c>
    </row>
    <row r="6236" spans="1:7" x14ac:dyDescent="0.25">
      <c r="A6236" t="s">
        <v>6202</v>
      </c>
      <c r="B6236" t="s">
        <v>17051</v>
      </c>
      <c r="C6236" t="s">
        <v>18308</v>
      </c>
      <c r="D6236" t="s">
        <v>14224</v>
      </c>
      <c r="E6236">
        <v>167</v>
      </c>
      <c r="F6236">
        <v>167</v>
      </c>
      <c r="G6236">
        <f>MAX(days17[[#This Row],[total_breakfastdays17]],days17[[#This Row],[total_lunchdays17]])</f>
        <v>167</v>
      </c>
    </row>
    <row r="6237" spans="1:7" x14ac:dyDescent="0.25">
      <c r="A6237" t="s">
        <v>6203</v>
      </c>
      <c r="B6237" t="s">
        <v>17052</v>
      </c>
      <c r="C6237" t="s">
        <v>18309</v>
      </c>
      <c r="D6237" t="s">
        <v>14225</v>
      </c>
      <c r="E6237">
        <v>171</v>
      </c>
      <c r="F6237">
        <v>171</v>
      </c>
      <c r="G6237">
        <f>MAX(days17[[#This Row],[total_breakfastdays17]],days17[[#This Row],[total_lunchdays17]])</f>
        <v>171</v>
      </c>
    </row>
    <row r="6238" spans="1:7" x14ac:dyDescent="0.25">
      <c r="A6238" t="s">
        <v>6204</v>
      </c>
      <c r="B6238" t="s">
        <v>17052</v>
      </c>
      <c r="C6238" t="s">
        <v>18309</v>
      </c>
      <c r="D6238" t="s">
        <v>14226</v>
      </c>
      <c r="E6238">
        <v>171</v>
      </c>
      <c r="F6238">
        <v>171</v>
      </c>
      <c r="G6238">
        <f>MAX(days17[[#This Row],[total_breakfastdays17]],days17[[#This Row],[total_lunchdays17]])</f>
        <v>171</v>
      </c>
    </row>
    <row r="6239" spans="1:7" x14ac:dyDescent="0.25">
      <c r="A6239" t="s">
        <v>6205</v>
      </c>
      <c r="B6239" t="s">
        <v>17053</v>
      </c>
      <c r="C6239" t="s">
        <v>18310</v>
      </c>
      <c r="D6239" t="s">
        <v>14227</v>
      </c>
      <c r="E6239">
        <v>169</v>
      </c>
      <c r="F6239">
        <v>169</v>
      </c>
      <c r="G6239">
        <f>MAX(days17[[#This Row],[total_breakfastdays17]],days17[[#This Row],[total_lunchdays17]])</f>
        <v>169</v>
      </c>
    </row>
    <row r="6240" spans="1:7" x14ac:dyDescent="0.25">
      <c r="A6240" t="s">
        <v>18914</v>
      </c>
      <c r="B6240" t="s">
        <v>17053</v>
      </c>
      <c r="C6240" t="s">
        <v>18310</v>
      </c>
      <c r="D6240" t="s">
        <v>18915</v>
      </c>
      <c r="E6240">
        <v>150</v>
      </c>
      <c r="F6240">
        <v>168</v>
      </c>
      <c r="G6240">
        <f>MAX(days17[[#This Row],[total_breakfastdays17]],days17[[#This Row],[total_lunchdays17]])</f>
        <v>168</v>
      </c>
    </row>
    <row r="6241" spans="1:7" x14ac:dyDescent="0.25">
      <c r="A6241" t="s">
        <v>6206</v>
      </c>
      <c r="B6241" t="s">
        <v>17053</v>
      </c>
      <c r="C6241" t="s">
        <v>18310</v>
      </c>
      <c r="D6241" t="s">
        <v>14228</v>
      </c>
      <c r="E6241">
        <v>169</v>
      </c>
      <c r="F6241">
        <v>169</v>
      </c>
      <c r="G6241">
        <f>MAX(days17[[#This Row],[total_breakfastdays17]],days17[[#This Row],[total_lunchdays17]])</f>
        <v>169</v>
      </c>
    </row>
    <row r="6242" spans="1:7" x14ac:dyDescent="0.25">
      <c r="A6242" t="s">
        <v>6207</v>
      </c>
      <c r="B6242" t="s">
        <v>17053</v>
      </c>
      <c r="C6242" t="s">
        <v>18310</v>
      </c>
      <c r="D6242" t="s">
        <v>9515</v>
      </c>
      <c r="E6242">
        <v>169</v>
      </c>
      <c r="F6242">
        <v>169</v>
      </c>
      <c r="G6242">
        <f>MAX(days17[[#This Row],[total_breakfastdays17]],days17[[#This Row],[total_lunchdays17]])</f>
        <v>169</v>
      </c>
    </row>
    <row r="6243" spans="1:7" x14ac:dyDescent="0.25">
      <c r="A6243" t="s">
        <v>6208</v>
      </c>
      <c r="B6243" t="s">
        <v>17053</v>
      </c>
      <c r="C6243" t="s">
        <v>18310</v>
      </c>
      <c r="D6243" t="s">
        <v>8869</v>
      </c>
      <c r="E6243">
        <v>169</v>
      </c>
      <c r="F6243">
        <v>169</v>
      </c>
      <c r="G6243">
        <f>MAX(days17[[#This Row],[total_breakfastdays17]],days17[[#This Row],[total_lunchdays17]])</f>
        <v>169</v>
      </c>
    </row>
    <row r="6244" spans="1:7" x14ac:dyDescent="0.25">
      <c r="A6244" t="s">
        <v>6209</v>
      </c>
      <c r="B6244" t="s">
        <v>17053</v>
      </c>
      <c r="C6244" t="s">
        <v>18310</v>
      </c>
      <c r="D6244" t="s">
        <v>9518</v>
      </c>
      <c r="E6244">
        <v>169</v>
      </c>
      <c r="F6244">
        <v>169</v>
      </c>
      <c r="G6244">
        <f>MAX(days17[[#This Row],[total_breakfastdays17]],days17[[#This Row],[total_lunchdays17]])</f>
        <v>169</v>
      </c>
    </row>
    <row r="6245" spans="1:7" x14ac:dyDescent="0.25">
      <c r="A6245" t="s">
        <v>6210</v>
      </c>
      <c r="B6245" t="s">
        <v>17054</v>
      </c>
      <c r="C6245" t="s">
        <v>18311</v>
      </c>
      <c r="D6245" t="s">
        <v>14229</v>
      </c>
      <c r="E6245">
        <v>172</v>
      </c>
      <c r="F6245">
        <v>172</v>
      </c>
      <c r="G6245">
        <f>MAX(days17[[#This Row],[total_breakfastdays17]],days17[[#This Row],[total_lunchdays17]])</f>
        <v>172</v>
      </c>
    </row>
    <row r="6246" spans="1:7" x14ac:dyDescent="0.25">
      <c r="A6246" t="s">
        <v>6211</v>
      </c>
      <c r="B6246" t="s">
        <v>17054</v>
      </c>
      <c r="C6246" t="s">
        <v>18311</v>
      </c>
      <c r="D6246" t="s">
        <v>14230</v>
      </c>
      <c r="E6246">
        <v>172</v>
      </c>
      <c r="F6246">
        <v>172</v>
      </c>
      <c r="G6246">
        <f>MAX(days17[[#This Row],[total_breakfastdays17]],days17[[#This Row],[total_lunchdays17]])</f>
        <v>172</v>
      </c>
    </row>
    <row r="6247" spans="1:7" x14ac:dyDescent="0.25">
      <c r="A6247" t="s">
        <v>6212</v>
      </c>
      <c r="B6247" t="s">
        <v>17055</v>
      </c>
      <c r="C6247" t="s">
        <v>18312</v>
      </c>
      <c r="D6247" t="s">
        <v>14231</v>
      </c>
      <c r="E6247">
        <v>171</v>
      </c>
      <c r="F6247">
        <v>171</v>
      </c>
      <c r="G6247">
        <f>MAX(days17[[#This Row],[total_breakfastdays17]],days17[[#This Row],[total_lunchdays17]])</f>
        <v>171</v>
      </c>
    </row>
    <row r="6248" spans="1:7" x14ac:dyDescent="0.25">
      <c r="A6248" t="s">
        <v>6213</v>
      </c>
      <c r="B6248" t="s">
        <v>17056</v>
      </c>
      <c r="C6248" t="s">
        <v>18313</v>
      </c>
      <c r="D6248" t="s">
        <v>14232</v>
      </c>
      <c r="E6248">
        <v>172</v>
      </c>
      <c r="F6248">
        <v>172</v>
      </c>
      <c r="G6248">
        <f>MAX(days17[[#This Row],[total_breakfastdays17]],days17[[#This Row],[total_lunchdays17]])</f>
        <v>172</v>
      </c>
    </row>
    <row r="6249" spans="1:7" x14ac:dyDescent="0.25">
      <c r="A6249" t="s">
        <v>6214</v>
      </c>
      <c r="B6249" t="s">
        <v>17057</v>
      </c>
      <c r="C6249" t="s">
        <v>18314</v>
      </c>
      <c r="D6249" t="s">
        <v>14233</v>
      </c>
      <c r="E6249">
        <v>178</v>
      </c>
      <c r="F6249">
        <v>178</v>
      </c>
      <c r="G6249">
        <f>MAX(days17[[#This Row],[total_breakfastdays17]],days17[[#This Row],[total_lunchdays17]])</f>
        <v>178</v>
      </c>
    </row>
    <row r="6250" spans="1:7" x14ac:dyDescent="0.25">
      <c r="A6250" t="s">
        <v>6215</v>
      </c>
      <c r="B6250" t="s">
        <v>17057</v>
      </c>
      <c r="C6250" t="s">
        <v>18314</v>
      </c>
      <c r="D6250" t="s">
        <v>14234</v>
      </c>
      <c r="E6250">
        <v>178</v>
      </c>
      <c r="F6250">
        <v>178</v>
      </c>
      <c r="G6250">
        <f>MAX(days17[[#This Row],[total_breakfastdays17]],days17[[#This Row],[total_lunchdays17]])</f>
        <v>178</v>
      </c>
    </row>
    <row r="6251" spans="1:7" x14ac:dyDescent="0.25">
      <c r="A6251" t="s">
        <v>6216</v>
      </c>
      <c r="B6251" t="s">
        <v>17058</v>
      </c>
      <c r="C6251" t="s">
        <v>18315</v>
      </c>
      <c r="D6251" t="s">
        <v>14235</v>
      </c>
      <c r="E6251">
        <v>175</v>
      </c>
      <c r="F6251">
        <v>175</v>
      </c>
      <c r="G6251">
        <f>MAX(days17[[#This Row],[total_breakfastdays17]],days17[[#This Row],[total_lunchdays17]])</f>
        <v>175</v>
      </c>
    </row>
    <row r="6252" spans="1:7" x14ac:dyDescent="0.25">
      <c r="A6252" t="s">
        <v>6217</v>
      </c>
      <c r="B6252" t="s">
        <v>17058</v>
      </c>
      <c r="C6252" t="s">
        <v>18315</v>
      </c>
      <c r="D6252" t="s">
        <v>14236</v>
      </c>
      <c r="E6252">
        <v>175</v>
      </c>
      <c r="F6252">
        <v>175</v>
      </c>
      <c r="G6252">
        <f>MAX(days17[[#This Row],[total_breakfastdays17]],days17[[#This Row],[total_lunchdays17]])</f>
        <v>175</v>
      </c>
    </row>
    <row r="6253" spans="1:7" x14ac:dyDescent="0.25">
      <c r="A6253" t="s">
        <v>6218</v>
      </c>
      <c r="B6253" t="s">
        <v>17058</v>
      </c>
      <c r="C6253" t="s">
        <v>18315</v>
      </c>
      <c r="D6253" t="s">
        <v>14237</v>
      </c>
      <c r="E6253">
        <v>175</v>
      </c>
      <c r="F6253">
        <v>175</v>
      </c>
      <c r="G6253">
        <f>MAX(days17[[#This Row],[total_breakfastdays17]],days17[[#This Row],[total_lunchdays17]])</f>
        <v>175</v>
      </c>
    </row>
    <row r="6254" spans="1:7" x14ac:dyDescent="0.25">
      <c r="A6254" t="s">
        <v>6219</v>
      </c>
      <c r="B6254" t="s">
        <v>17058</v>
      </c>
      <c r="C6254" t="s">
        <v>18315</v>
      </c>
      <c r="D6254" t="s">
        <v>14238</v>
      </c>
      <c r="E6254">
        <v>175</v>
      </c>
      <c r="F6254">
        <v>175</v>
      </c>
      <c r="G6254">
        <f>MAX(days17[[#This Row],[total_breakfastdays17]],days17[[#This Row],[total_lunchdays17]])</f>
        <v>175</v>
      </c>
    </row>
    <row r="6255" spans="1:7" x14ac:dyDescent="0.25">
      <c r="A6255" t="s">
        <v>6220</v>
      </c>
      <c r="B6255" t="s">
        <v>17058</v>
      </c>
      <c r="C6255" t="s">
        <v>18315</v>
      </c>
      <c r="D6255" t="s">
        <v>14239</v>
      </c>
      <c r="E6255">
        <v>175</v>
      </c>
      <c r="F6255">
        <v>175</v>
      </c>
      <c r="G6255">
        <f>MAX(days17[[#This Row],[total_breakfastdays17]],days17[[#This Row],[total_lunchdays17]])</f>
        <v>175</v>
      </c>
    </row>
    <row r="6256" spans="1:7" x14ac:dyDescent="0.25">
      <c r="A6256" t="s">
        <v>6221</v>
      </c>
      <c r="B6256" t="s">
        <v>17059</v>
      </c>
      <c r="C6256" t="s">
        <v>18316</v>
      </c>
      <c r="D6256" t="s">
        <v>14240</v>
      </c>
      <c r="E6256">
        <v>170</v>
      </c>
      <c r="F6256">
        <v>170</v>
      </c>
      <c r="G6256">
        <f>MAX(days17[[#This Row],[total_breakfastdays17]],days17[[#This Row],[total_lunchdays17]])</f>
        <v>170</v>
      </c>
    </row>
    <row r="6257" spans="1:7" x14ac:dyDescent="0.25">
      <c r="A6257" t="s">
        <v>6222</v>
      </c>
      <c r="B6257" t="s">
        <v>17060</v>
      </c>
      <c r="C6257" t="s">
        <v>18317</v>
      </c>
      <c r="D6257" t="s">
        <v>14241</v>
      </c>
      <c r="E6257">
        <v>174</v>
      </c>
      <c r="F6257">
        <v>174</v>
      </c>
      <c r="G6257">
        <f>MAX(days17[[#This Row],[total_breakfastdays17]],days17[[#This Row],[total_lunchdays17]])</f>
        <v>174</v>
      </c>
    </row>
    <row r="6258" spans="1:7" x14ac:dyDescent="0.25">
      <c r="A6258" t="s">
        <v>6223</v>
      </c>
      <c r="B6258" t="s">
        <v>17060</v>
      </c>
      <c r="C6258" t="s">
        <v>18317</v>
      </c>
      <c r="D6258" t="s">
        <v>14242</v>
      </c>
      <c r="E6258">
        <v>174</v>
      </c>
      <c r="F6258">
        <v>174</v>
      </c>
      <c r="G6258">
        <f>MAX(days17[[#This Row],[total_breakfastdays17]],days17[[#This Row],[total_lunchdays17]])</f>
        <v>174</v>
      </c>
    </row>
    <row r="6259" spans="1:7" x14ac:dyDescent="0.25">
      <c r="A6259" t="s">
        <v>6224</v>
      </c>
      <c r="B6259" t="s">
        <v>17060</v>
      </c>
      <c r="C6259" t="s">
        <v>18317</v>
      </c>
      <c r="D6259" t="s">
        <v>14243</v>
      </c>
      <c r="E6259">
        <v>174</v>
      </c>
      <c r="F6259">
        <v>174</v>
      </c>
      <c r="G6259">
        <f>MAX(days17[[#This Row],[total_breakfastdays17]],days17[[#This Row],[total_lunchdays17]])</f>
        <v>174</v>
      </c>
    </row>
    <row r="6260" spans="1:7" x14ac:dyDescent="0.25">
      <c r="A6260" t="s">
        <v>6225</v>
      </c>
      <c r="B6260" t="s">
        <v>17061</v>
      </c>
      <c r="C6260" t="s">
        <v>18318</v>
      </c>
      <c r="D6260" t="s">
        <v>14244</v>
      </c>
      <c r="E6260">
        <v>172</v>
      </c>
      <c r="F6260">
        <v>172</v>
      </c>
      <c r="G6260">
        <f>MAX(days17[[#This Row],[total_breakfastdays17]],days17[[#This Row],[total_lunchdays17]])</f>
        <v>172</v>
      </c>
    </row>
    <row r="6261" spans="1:7" x14ac:dyDescent="0.25">
      <c r="A6261" t="s">
        <v>6226</v>
      </c>
      <c r="B6261" t="s">
        <v>17061</v>
      </c>
      <c r="C6261" t="s">
        <v>18318</v>
      </c>
      <c r="D6261" t="s">
        <v>14245</v>
      </c>
      <c r="E6261">
        <v>172</v>
      </c>
      <c r="F6261">
        <v>172</v>
      </c>
      <c r="G6261">
        <f>MAX(days17[[#This Row],[total_breakfastdays17]],days17[[#This Row],[total_lunchdays17]])</f>
        <v>172</v>
      </c>
    </row>
    <row r="6262" spans="1:7" x14ac:dyDescent="0.25">
      <c r="A6262" t="s">
        <v>6227</v>
      </c>
      <c r="B6262" t="s">
        <v>17061</v>
      </c>
      <c r="C6262" t="s">
        <v>18318</v>
      </c>
      <c r="D6262" t="s">
        <v>14246</v>
      </c>
      <c r="E6262">
        <v>172</v>
      </c>
      <c r="F6262">
        <v>172</v>
      </c>
      <c r="G6262">
        <f>MAX(days17[[#This Row],[total_breakfastdays17]],days17[[#This Row],[total_lunchdays17]])</f>
        <v>172</v>
      </c>
    </row>
    <row r="6263" spans="1:7" x14ac:dyDescent="0.25">
      <c r="A6263" t="s">
        <v>6228</v>
      </c>
      <c r="B6263" t="s">
        <v>17061</v>
      </c>
      <c r="C6263" t="s">
        <v>18318</v>
      </c>
      <c r="D6263" t="s">
        <v>14247</v>
      </c>
      <c r="E6263">
        <v>172</v>
      </c>
      <c r="F6263">
        <v>172</v>
      </c>
      <c r="G6263">
        <f>MAX(days17[[#This Row],[total_breakfastdays17]],days17[[#This Row],[total_lunchdays17]])</f>
        <v>172</v>
      </c>
    </row>
    <row r="6264" spans="1:7" x14ac:dyDescent="0.25">
      <c r="A6264" t="s">
        <v>6229</v>
      </c>
      <c r="B6264" t="s">
        <v>17061</v>
      </c>
      <c r="C6264" t="s">
        <v>18318</v>
      </c>
      <c r="D6264" t="s">
        <v>14248</v>
      </c>
      <c r="E6264">
        <v>172</v>
      </c>
      <c r="F6264">
        <v>172</v>
      </c>
      <c r="G6264">
        <f>MAX(days17[[#This Row],[total_breakfastdays17]],days17[[#This Row],[total_lunchdays17]])</f>
        <v>172</v>
      </c>
    </row>
    <row r="6265" spans="1:7" x14ac:dyDescent="0.25">
      <c r="A6265" t="s">
        <v>6230</v>
      </c>
      <c r="B6265" t="s">
        <v>17061</v>
      </c>
      <c r="C6265" t="s">
        <v>18318</v>
      </c>
      <c r="D6265" t="s">
        <v>14249</v>
      </c>
      <c r="E6265">
        <v>172</v>
      </c>
      <c r="F6265">
        <v>172</v>
      </c>
      <c r="G6265">
        <f>MAX(days17[[#This Row],[total_breakfastdays17]],days17[[#This Row],[total_lunchdays17]])</f>
        <v>172</v>
      </c>
    </row>
    <row r="6266" spans="1:7" x14ac:dyDescent="0.25">
      <c r="A6266" t="s">
        <v>6231</v>
      </c>
      <c r="B6266" t="s">
        <v>17062</v>
      </c>
      <c r="C6266" t="s">
        <v>18319</v>
      </c>
      <c r="D6266" t="s">
        <v>14250</v>
      </c>
      <c r="E6266">
        <v>168</v>
      </c>
      <c r="F6266">
        <v>168</v>
      </c>
      <c r="G6266">
        <f>MAX(days17[[#This Row],[total_breakfastdays17]],days17[[#This Row],[total_lunchdays17]])</f>
        <v>168</v>
      </c>
    </row>
    <row r="6267" spans="1:7" x14ac:dyDescent="0.25">
      <c r="A6267" t="s">
        <v>6232</v>
      </c>
      <c r="B6267" t="s">
        <v>17062</v>
      </c>
      <c r="C6267" t="s">
        <v>18319</v>
      </c>
      <c r="D6267" t="s">
        <v>14251</v>
      </c>
      <c r="E6267">
        <v>168</v>
      </c>
      <c r="F6267">
        <v>168</v>
      </c>
      <c r="G6267">
        <f>MAX(days17[[#This Row],[total_breakfastdays17]],days17[[#This Row],[total_lunchdays17]])</f>
        <v>168</v>
      </c>
    </row>
    <row r="6268" spans="1:7" x14ac:dyDescent="0.25">
      <c r="A6268" t="s">
        <v>6233</v>
      </c>
      <c r="B6268" t="s">
        <v>17062</v>
      </c>
      <c r="C6268" t="s">
        <v>18319</v>
      </c>
      <c r="D6268" t="s">
        <v>14252</v>
      </c>
      <c r="E6268">
        <v>168</v>
      </c>
      <c r="F6268">
        <v>168</v>
      </c>
      <c r="G6268">
        <f>MAX(days17[[#This Row],[total_breakfastdays17]],days17[[#This Row],[total_lunchdays17]])</f>
        <v>168</v>
      </c>
    </row>
    <row r="6269" spans="1:7" x14ac:dyDescent="0.25">
      <c r="A6269" t="s">
        <v>6234</v>
      </c>
      <c r="B6269" t="s">
        <v>17062</v>
      </c>
      <c r="C6269" t="s">
        <v>18319</v>
      </c>
      <c r="D6269" t="s">
        <v>14253</v>
      </c>
      <c r="E6269">
        <v>168</v>
      </c>
      <c r="F6269">
        <v>168</v>
      </c>
      <c r="G6269">
        <f>MAX(days17[[#This Row],[total_breakfastdays17]],days17[[#This Row],[total_lunchdays17]])</f>
        <v>168</v>
      </c>
    </row>
    <row r="6270" spans="1:7" x14ac:dyDescent="0.25">
      <c r="A6270" t="s">
        <v>6235</v>
      </c>
      <c r="B6270" t="s">
        <v>17062</v>
      </c>
      <c r="C6270" t="s">
        <v>18319</v>
      </c>
      <c r="D6270" t="s">
        <v>9513</v>
      </c>
      <c r="E6270">
        <v>168</v>
      </c>
      <c r="F6270">
        <v>168</v>
      </c>
      <c r="G6270">
        <f>MAX(days17[[#This Row],[total_breakfastdays17]],days17[[#This Row],[total_lunchdays17]])</f>
        <v>168</v>
      </c>
    </row>
    <row r="6271" spans="1:7" x14ac:dyDescent="0.25">
      <c r="A6271" t="s">
        <v>6236</v>
      </c>
      <c r="B6271" t="s">
        <v>17062</v>
      </c>
      <c r="C6271" t="s">
        <v>18319</v>
      </c>
      <c r="D6271" t="s">
        <v>14254</v>
      </c>
      <c r="E6271">
        <v>168</v>
      </c>
      <c r="F6271">
        <v>168</v>
      </c>
      <c r="G6271">
        <f>MAX(days17[[#This Row],[total_breakfastdays17]],days17[[#This Row],[total_lunchdays17]])</f>
        <v>168</v>
      </c>
    </row>
    <row r="6272" spans="1:7" x14ac:dyDescent="0.25">
      <c r="A6272" t="s">
        <v>6237</v>
      </c>
      <c r="B6272" t="s">
        <v>17062</v>
      </c>
      <c r="C6272" t="s">
        <v>18319</v>
      </c>
      <c r="D6272" t="s">
        <v>13283</v>
      </c>
      <c r="E6272">
        <v>168</v>
      </c>
      <c r="F6272">
        <v>168</v>
      </c>
      <c r="G6272">
        <f>MAX(days17[[#This Row],[total_breakfastdays17]],days17[[#This Row],[total_lunchdays17]])</f>
        <v>168</v>
      </c>
    </row>
    <row r="6273" spans="1:7" x14ac:dyDescent="0.25">
      <c r="A6273" t="s">
        <v>6238</v>
      </c>
      <c r="B6273" t="s">
        <v>17062</v>
      </c>
      <c r="C6273" t="s">
        <v>18319</v>
      </c>
      <c r="D6273" t="s">
        <v>9511</v>
      </c>
      <c r="E6273">
        <v>168</v>
      </c>
      <c r="F6273">
        <v>168</v>
      </c>
      <c r="G6273">
        <f>MAX(days17[[#This Row],[total_breakfastdays17]],days17[[#This Row],[total_lunchdays17]])</f>
        <v>168</v>
      </c>
    </row>
    <row r="6274" spans="1:7" x14ac:dyDescent="0.25">
      <c r="A6274" t="s">
        <v>6239</v>
      </c>
      <c r="B6274" t="s">
        <v>17062</v>
      </c>
      <c r="C6274" t="s">
        <v>18319</v>
      </c>
      <c r="D6274" t="s">
        <v>14255</v>
      </c>
      <c r="E6274">
        <v>168</v>
      </c>
      <c r="F6274">
        <v>168</v>
      </c>
      <c r="G6274">
        <f>MAX(days17[[#This Row],[total_breakfastdays17]],days17[[#This Row],[total_lunchdays17]])</f>
        <v>168</v>
      </c>
    </row>
    <row r="6275" spans="1:7" x14ac:dyDescent="0.25">
      <c r="A6275" t="s">
        <v>6240</v>
      </c>
      <c r="B6275" t="s">
        <v>17062</v>
      </c>
      <c r="C6275" t="s">
        <v>18319</v>
      </c>
      <c r="D6275" t="s">
        <v>14256</v>
      </c>
      <c r="E6275">
        <v>168</v>
      </c>
      <c r="F6275">
        <v>168</v>
      </c>
      <c r="G6275">
        <f>MAX(days17[[#This Row],[total_breakfastdays17]],days17[[#This Row],[total_lunchdays17]])</f>
        <v>168</v>
      </c>
    </row>
    <row r="6276" spans="1:7" x14ac:dyDescent="0.25">
      <c r="A6276" t="s">
        <v>6241</v>
      </c>
      <c r="B6276" t="s">
        <v>17062</v>
      </c>
      <c r="C6276" t="s">
        <v>18319</v>
      </c>
      <c r="D6276" t="s">
        <v>14257</v>
      </c>
      <c r="E6276">
        <v>168</v>
      </c>
      <c r="F6276">
        <v>168</v>
      </c>
      <c r="G6276">
        <f>MAX(days17[[#This Row],[total_breakfastdays17]],days17[[#This Row],[total_lunchdays17]])</f>
        <v>168</v>
      </c>
    </row>
    <row r="6277" spans="1:7" x14ac:dyDescent="0.25">
      <c r="A6277" t="s">
        <v>6242</v>
      </c>
      <c r="B6277" t="s">
        <v>17063</v>
      </c>
      <c r="C6277" t="s">
        <v>18320</v>
      </c>
      <c r="D6277" t="s">
        <v>14258</v>
      </c>
      <c r="E6277">
        <v>173</v>
      </c>
      <c r="F6277">
        <v>173</v>
      </c>
      <c r="G6277">
        <f>MAX(days17[[#This Row],[total_breakfastdays17]],days17[[#This Row],[total_lunchdays17]])</f>
        <v>173</v>
      </c>
    </row>
    <row r="6278" spans="1:7" x14ac:dyDescent="0.25">
      <c r="A6278" t="s">
        <v>6243</v>
      </c>
      <c r="B6278" t="s">
        <v>17063</v>
      </c>
      <c r="C6278" t="s">
        <v>18320</v>
      </c>
      <c r="D6278" t="s">
        <v>14259</v>
      </c>
      <c r="E6278">
        <v>173</v>
      </c>
      <c r="F6278">
        <v>173</v>
      </c>
      <c r="G6278">
        <f>MAX(days17[[#This Row],[total_breakfastdays17]],days17[[#This Row],[total_lunchdays17]])</f>
        <v>173</v>
      </c>
    </row>
    <row r="6279" spans="1:7" x14ac:dyDescent="0.25">
      <c r="A6279" t="s">
        <v>6244</v>
      </c>
      <c r="B6279" t="s">
        <v>17063</v>
      </c>
      <c r="C6279" t="s">
        <v>18320</v>
      </c>
      <c r="D6279" t="s">
        <v>14260</v>
      </c>
      <c r="E6279">
        <v>173</v>
      </c>
      <c r="F6279">
        <v>173</v>
      </c>
      <c r="G6279">
        <f>MAX(days17[[#This Row],[total_breakfastdays17]],days17[[#This Row],[total_lunchdays17]])</f>
        <v>173</v>
      </c>
    </row>
    <row r="6280" spans="1:7" x14ac:dyDescent="0.25">
      <c r="A6280" t="s">
        <v>6245</v>
      </c>
      <c r="B6280" t="s">
        <v>17064</v>
      </c>
      <c r="C6280" t="s">
        <v>18321</v>
      </c>
      <c r="D6280" t="s">
        <v>14261</v>
      </c>
      <c r="E6280">
        <v>175</v>
      </c>
      <c r="F6280">
        <v>175</v>
      </c>
      <c r="G6280">
        <f>MAX(days17[[#This Row],[total_breakfastdays17]],days17[[#This Row],[total_lunchdays17]])</f>
        <v>175</v>
      </c>
    </row>
    <row r="6281" spans="1:7" x14ac:dyDescent="0.25">
      <c r="A6281" t="s">
        <v>6246</v>
      </c>
      <c r="B6281" t="s">
        <v>17064</v>
      </c>
      <c r="C6281" t="s">
        <v>18321</v>
      </c>
      <c r="D6281" t="s">
        <v>14262</v>
      </c>
      <c r="E6281">
        <v>175</v>
      </c>
      <c r="F6281">
        <v>175</v>
      </c>
      <c r="G6281">
        <f>MAX(days17[[#This Row],[total_breakfastdays17]],days17[[#This Row],[total_lunchdays17]])</f>
        <v>175</v>
      </c>
    </row>
    <row r="6282" spans="1:7" x14ac:dyDescent="0.25">
      <c r="A6282" t="s">
        <v>6247</v>
      </c>
      <c r="B6282" t="s">
        <v>17064</v>
      </c>
      <c r="C6282" t="s">
        <v>18321</v>
      </c>
      <c r="D6282" t="s">
        <v>14263</v>
      </c>
      <c r="E6282">
        <v>175</v>
      </c>
      <c r="F6282">
        <v>175</v>
      </c>
      <c r="G6282">
        <f>MAX(days17[[#This Row],[total_breakfastdays17]],days17[[#This Row],[total_lunchdays17]])</f>
        <v>175</v>
      </c>
    </row>
    <row r="6283" spans="1:7" x14ac:dyDescent="0.25">
      <c r="A6283" t="s">
        <v>6248</v>
      </c>
      <c r="B6283" t="s">
        <v>17064</v>
      </c>
      <c r="C6283" t="s">
        <v>18321</v>
      </c>
      <c r="D6283" t="s">
        <v>14264</v>
      </c>
      <c r="E6283">
        <v>175</v>
      </c>
      <c r="F6283">
        <v>175</v>
      </c>
      <c r="G6283">
        <f>MAX(days17[[#This Row],[total_breakfastdays17]],days17[[#This Row],[total_lunchdays17]])</f>
        <v>175</v>
      </c>
    </row>
    <row r="6284" spans="1:7" x14ac:dyDescent="0.25">
      <c r="A6284" t="s">
        <v>6249</v>
      </c>
      <c r="B6284" t="s">
        <v>17064</v>
      </c>
      <c r="C6284" t="s">
        <v>18321</v>
      </c>
      <c r="D6284" t="s">
        <v>14265</v>
      </c>
      <c r="E6284">
        <v>175</v>
      </c>
      <c r="F6284">
        <v>175</v>
      </c>
      <c r="G6284">
        <f>MAX(days17[[#This Row],[total_breakfastdays17]],days17[[#This Row],[total_lunchdays17]])</f>
        <v>175</v>
      </c>
    </row>
    <row r="6285" spans="1:7" x14ac:dyDescent="0.25">
      <c r="A6285" t="s">
        <v>6250</v>
      </c>
      <c r="B6285" t="s">
        <v>17064</v>
      </c>
      <c r="C6285" t="s">
        <v>18321</v>
      </c>
      <c r="D6285" t="s">
        <v>14266</v>
      </c>
      <c r="E6285">
        <v>175</v>
      </c>
      <c r="F6285">
        <v>175</v>
      </c>
      <c r="G6285">
        <f>MAX(days17[[#This Row],[total_breakfastdays17]],days17[[#This Row],[total_lunchdays17]])</f>
        <v>175</v>
      </c>
    </row>
    <row r="6286" spans="1:7" x14ac:dyDescent="0.25">
      <c r="A6286" t="s">
        <v>6251</v>
      </c>
      <c r="B6286" t="s">
        <v>17064</v>
      </c>
      <c r="C6286" t="s">
        <v>18321</v>
      </c>
      <c r="D6286" t="s">
        <v>14267</v>
      </c>
      <c r="E6286">
        <v>175</v>
      </c>
      <c r="F6286">
        <v>175</v>
      </c>
      <c r="G6286">
        <f>MAX(days17[[#This Row],[total_breakfastdays17]],days17[[#This Row],[total_lunchdays17]])</f>
        <v>175</v>
      </c>
    </row>
    <row r="6287" spans="1:7" x14ac:dyDescent="0.25">
      <c r="A6287" t="s">
        <v>6252</v>
      </c>
      <c r="B6287" t="s">
        <v>17064</v>
      </c>
      <c r="C6287" t="s">
        <v>18321</v>
      </c>
      <c r="D6287" t="s">
        <v>14268</v>
      </c>
      <c r="E6287">
        <v>175</v>
      </c>
      <c r="F6287">
        <v>175</v>
      </c>
      <c r="G6287">
        <f>MAX(days17[[#This Row],[total_breakfastdays17]],days17[[#This Row],[total_lunchdays17]])</f>
        <v>175</v>
      </c>
    </row>
    <row r="6288" spans="1:7" x14ac:dyDescent="0.25">
      <c r="A6288" t="s">
        <v>6253</v>
      </c>
      <c r="B6288" t="s">
        <v>17065</v>
      </c>
      <c r="C6288" t="s">
        <v>18322</v>
      </c>
      <c r="D6288" t="s">
        <v>14269</v>
      </c>
      <c r="E6288">
        <v>171</v>
      </c>
      <c r="F6288">
        <v>171</v>
      </c>
      <c r="G6288">
        <f>MAX(days17[[#This Row],[total_breakfastdays17]],days17[[#This Row],[total_lunchdays17]])</f>
        <v>171</v>
      </c>
    </row>
    <row r="6289" spans="1:7" x14ac:dyDescent="0.25">
      <c r="A6289" t="s">
        <v>6254</v>
      </c>
      <c r="B6289" t="s">
        <v>17065</v>
      </c>
      <c r="C6289" t="s">
        <v>18322</v>
      </c>
      <c r="D6289" t="s">
        <v>14270</v>
      </c>
      <c r="E6289">
        <v>171</v>
      </c>
      <c r="F6289">
        <v>171</v>
      </c>
      <c r="G6289">
        <f>MAX(days17[[#This Row],[total_breakfastdays17]],days17[[#This Row],[total_lunchdays17]])</f>
        <v>171</v>
      </c>
    </row>
    <row r="6290" spans="1:7" x14ac:dyDescent="0.25">
      <c r="A6290" t="s">
        <v>6255</v>
      </c>
      <c r="B6290" t="s">
        <v>17065</v>
      </c>
      <c r="C6290" t="s">
        <v>18322</v>
      </c>
      <c r="D6290" t="s">
        <v>14271</v>
      </c>
      <c r="E6290">
        <v>171</v>
      </c>
      <c r="F6290">
        <v>171</v>
      </c>
      <c r="G6290">
        <f>MAX(days17[[#This Row],[total_breakfastdays17]],days17[[#This Row],[total_lunchdays17]])</f>
        <v>171</v>
      </c>
    </row>
    <row r="6291" spans="1:7" x14ac:dyDescent="0.25">
      <c r="A6291" t="s">
        <v>6256</v>
      </c>
      <c r="B6291" t="s">
        <v>17066</v>
      </c>
      <c r="C6291" t="s">
        <v>18323</v>
      </c>
      <c r="D6291" t="s">
        <v>14272</v>
      </c>
      <c r="E6291">
        <v>167</v>
      </c>
      <c r="F6291">
        <v>167</v>
      </c>
      <c r="G6291">
        <f>MAX(days17[[#This Row],[total_breakfastdays17]],days17[[#This Row],[total_lunchdays17]])</f>
        <v>167</v>
      </c>
    </row>
    <row r="6292" spans="1:7" x14ac:dyDescent="0.25">
      <c r="A6292" t="s">
        <v>6257</v>
      </c>
      <c r="B6292" t="s">
        <v>17066</v>
      </c>
      <c r="C6292" t="s">
        <v>18323</v>
      </c>
      <c r="D6292" t="s">
        <v>14273</v>
      </c>
      <c r="E6292">
        <v>167</v>
      </c>
      <c r="F6292">
        <v>167</v>
      </c>
      <c r="G6292">
        <f>MAX(days17[[#This Row],[total_breakfastdays17]],days17[[#This Row],[total_lunchdays17]])</f>
        <v>167</v>
      </c>
    </row>
    <row r="6293" spans="1:7" x14ac:dyDescent="0.25">
      <c r="A6293" t="s">
        <v>6258</v>
      </c>
      <c r="B6293" t="s">
        <v>17067</v>
      </c>
      <c r="C6293" t="s">
        <v>18324</v>
      </c>
      <c r="D6293" t="s">
        <v>14274</v>
      </c>
      <c r="E6293">
        <v>165</v>
      </c>
      <c r="F6293">
        <v>165</v>
      </c>
      <c r="G6293">
        <f>MAX(days17[[#This Row],[total_breakfastdays17]],days17[[#This Row],[total_lunchdays17]])</f>
        <v>165</v>
      </c>
    </row>
    <row r="6294" spans="1:7" x14ac:dyDescent="0.25">
      <c r="A6294" t="s">
        <v>6259</v>
      </c>
      <c r="B6294" t="s">
        <v>17068</v>
      </c>
      <c r="C6294" t="s">
        <v>18325</v>
      </c>
      <c r="D6294" t="s">
        <v>14275</v>
      </c>
      <c r="E6294">
        <v>171</v>
      </c>
      <c r="F6294">
        <v>171</v>
      </c>
      <c r="G6294">
        <f>MAX(days17[[#This Row],[total_breakfastdays17]],days17[[#This Row],[total_lunchdays17]])</f>
        <v>171</v>
      </c>
    </row>
    <row r="6295" spans="1:7" x14ac:dyDescent="0.25">
      <c r="A6295" t="s">
        <v>6260</v>
      </c>
      <c r="B6295" t="s">
        <v>17068</v>
      </c>
      <c r="C6295" t="s">
        <v>18325</v>
      </c>
      <c r="D6295" t="s">
        <v>14276</v>
      </c>
      <c r="E6295">
        <v>171</v>
      </c>
      <c r="F6295">
        <v>171</v>
      </c>
      <c r="G6295">
        <f>MAX(days17[[#This Row],[total_breakfastdays17]],days17[[#This Row],[total_lunchdays17]])</f>
        <v>171</v>
      </c>
    </row>
    <row r="6296" spans="1:7" x14ac:dyDescent="0.25">
      <c r="A6296" t="s">
        <v>6261</v>
      </c>
      <c r="B6296" t="s">
        <v>17068</v>
      </c>
      <c r="C6296" t="s">
        <v>18325</v>
      </c>
      <c r="D6296" t="s">
        <v>14277</v>
      </c>
      <c r="E6296">
        <v>171</v>
      </c>
      <c r="F6296">
        <v>171</v>
      </c>
      <c r="G6296">
        <f>MAX(days17[[#This Row],[total_breakfastdays17]],days17[[#This Row],[total_lunchdays17]])</f>
        <v>171</v>
      </c>
    </row>
    <row r="6297" spans="1:7" x14ac:dyDescent="0.25">
      <c r="A6297" t="s">
        <v>6262</v>
      </c>
      <c r="B6297" t="s">
        <v>17069</v>
      </c>
      <c r="C6297" t="s">
        <v>18326</v>
      </c>
      <c r="D6297" t="s">
        <v>14278</v>
      </c>
      <c r="E6297">
        <v>173</v>
      </c>
      <c r="F6297">
        <v>173</v>
      </c>
      <c r="G6297">
        <f>MAX(days17[[#This Row],[total_breakfastdays17]],days17[[#This Row],[total_lunchdays17]])</f>
        <v>173</v>
      </c>
    </row>
    <row r="6298" spans="1:7" x14ac:dyDescent="0.25">
      <c r="A6298" t="s">
        <v>6263</v>
      </c>
      <c r="B6298" t="s">
        <v>17069</v>
      </c>
      <c r="C6298" t="s">
        <v>18326</v>
      </c>
      <c r="D6298" t="s">
        <v>14279</v>
      </c>
      <c r="E6298">
        <v>173</v>
      </c>
      <c r="F6298">
        <v>173</v>
      </c>
      <c r="G6298">
        <f>MAX(days17[[#This Row],[total_breakfastdays17]],days17[[#This Row],[total_lunchdays17]])</f>
        <v>173</v>
      </c>
    </row>
    <row r="6299" spans="1:7" x14ac:dyDescent="0.25">
      <c r="A6299" t="s">
        <v>6264</v>
      </c>
      <c r="B6299" t="s">
        <v>17069</v>
      </c>
      <c r="C6299" t="s">
        <v>18326</v>
      </c>
      <c r="D6299" t="s">
        <v>14280</v>
      </c>
      <c r="E6299">
        <v>173</v>
      </c>
      <c r="F6299">
        <v>173</v>
      </c>
      <c r="G6299">
        <f>MAX(days17[[#This Row],[total_breakfastdays17]],days17[[#This Row],[total_lunchdays17]])</f>
        <v>173</v>
      </c>
    </row>
    <row r="6300" spans="1:7" x14ac:dyDescent="0.25">
      <c r="A6300" t="s">
        <v>6265</v>
      </c>
      <c r="B6300" t="s">
        <v>17070</v>
      </c>
      <c r="C6300" t="s">
        <v>18327</v>
      </c>
      <c r="D6300" t="s">
        <v>14281</v>
      </c>
      <c r="E6300">
        <v>174</v>
      </c>
      <c r="F6300">
        <v>174</v>
      </c>
      <c r="G6300">
        <f>MAX(days17[[#This Row],[total_breakfastdays17]],days17[[#This Row],[total_lunchdays17]])</f>
        <v>174</v>
      </c>
    </row>
    <row r="6301" spans="1:7" x14ac:dyDescent="0.25">
      <c r="A6301" t="s">
        <v>6266</v>
      </c>
      <c r="B6301" t="s">
        <v>17070</v>
      </c>
      <c r="C6301" t="s">
        <v>18327</v>
      </c>
      <c r="D6301" t="s">
        <v>14282</v>
      </c>
      <c r="E6301">
        <v>174</v>
      </c>
      <c r="F6301">
        <v>174</v>
      </c>
      <c r="G6301">
        <f>MAX(days17[[#This Row],[total_breakfastdays17]],days17[[#This Row],[total_lunchdays17]])</f>
        <v>174</v>
      </c>
    </row>
    <row r="6302" spans="1:7" x14ac:dyDescent="0.25">
      <c r="A6302" t="s">
        <v>6267</v>
      </c>
      <c r="B6302" t="s">
        <v>17070</v>
      </c>
      <c r="C6302" t="s">
        <v>18327</v>
      </c>
      <c r="D6302" t="s">
        <v>14283</v>
      </c>
      <c r="E6302">
        <v>174</v>
      </c>
      <c r="F6302">
        <v>174</v>
      </c>
      <c r="G6302">
        <f>MAX(days17[[#This Row],[total_breakfastdays17]],days17[[#This Row],[total_lunchdays17]])</f>
        <v>174</v>
      </c>
    </row>
    <row r="6303" spans="1:7" x14ac:dyDescent="0.25">
      <c r="A6303" t="s">
        <v>6268</v>
      </c>
      <c r="B6303" t="s">
        <v>17070</v>
      </c>
      <c r="C6303" t="s">
        <v>18327</v>
      </c>
      <c r="D6303" t="s">
        <v>14284</v>
      </c>
      <c r="E6303">
        <v>174</v>
      </c>
      <c r="F6303">
        <v>174</v>
      </c>
      <c r="G6303">
        <f>MAX(days17[[#This Row],[total_breakfastdays17]],days17[[#This Row],[total_lunchdays17]])</f>
        <v>174</v>
      </c>
    </row>
    <row r="6304" spans="1:7" x14ac:dyDescent="0.25">
      <c r="A6304" t="s">
        <v>6269</v>
      </c>
      <c r="B6304" t="s">
        <v>17071</v>
      </c>
      <c r="C6304" t="s">
        <v>18328</v>
      </c>
      <c r="D6304" t="s">
        <v>14285</v>
      </c>
      <c r="E6304">
        <v>167</v>
      </c>
      <c r="F6304">
        <v>167</v>
      </c>
      <c r="G6304">
        <f>MAX(days17[[#This Row],[total_breakfastdays17]],days17[[#This Row],[total_lunchdays17]])</f>
        <v>167</v>
      </c>
    </row>
    <row r="6305" spans="1:7" x14ac:dyDescent="0.25">
      <c r="A6305" t="s">
        <v>6270</v>
      </c>
      <c r="B6305" t="s">
        <v>17072</v>
      </c>
      <c r="C6305" t="s">
        <v>18329</v>
      </c>
      <c r="D6305" t="s">
        <v>14286</v>
      </c>
      <c r="E6305">
        <v>181</v>
      </c>
      <c r="F6305">
        <v>169</v>
      </c>
      <c r="G6305">
        <f>MAX(days17[[#This Row],[total_breakfastdays17]],days17[[#This Row],[total_lunchdays17]])</f>
        <v>181</v>
      </c>
    </row>
    <row r="6306" spans="1:7" x14ac:dyDescent="0.25">
      <c r="A6306" t="s">
        <v>6271</v>
      </c>
      <c r="B6306" t="s">
        <v>17073</v>
      </c>
      <c r="C6306" t="s">
        <v>18330</v>
      </c>
      <c r="D6306" t="s">
        <v>14287</v>
      </c>
      <c r="E6306">
        <v>174</v>
      </c>
      <c r="F6306">
        <v>174</v>
      </c>
      <c r="G6306">
        <f>MAX(days17[[#This Row],[total_breakfastdays17]],days17[[#This Row],[total_lunchdays17]])</f>
        <v>174</v>
      </c>
    </row>
    <row r="6307" spans="1:7" x14ac:dyDescent="0.25">
      <c r="A6307" t="s">
        <v>6272</v>
      </c>
      <c r="B6307" t="s">
        <v>17073</v>
      </c>
      <c r="C6307" t="s">
        <v>18330</v>
      </c>
      <c r="D6307" t="s">
        <v>14288</v>
      </c>
      <c r="E6307">
        <v>174</v>
      </c>
      <c r="F6307">
        <v>174</v>
      </c>
      <c r="G6307">
        <f>MAX(days17[[#This Row],[total_breakfastdays17]],days17[[#This Row],[total_lunchdays17]])</f>
        <v>174</v>
      </c>
    </row>
    <row r="6308" spans="1:7" x14ac:dyDescent="0.25">
      <c r="A6308" t="s">
        <v>6273</v>
      </c>
      <c r="B6308" t="s">
        <v>17073</v>
      </c>
      <c r="C6308" t="s">
        <v>18330</v>
      </c>
      <c r="D6308" t="s">
        <v>14289</v>
      </c>
      <c r="E6308">
        <v>174</v>
      </c>
      <c r="F6308">
        <v>174</v>
      </c>
      <c r="G6308">
        <f>MAX(days17[[#This Row],[total_breakfastdays17]],days17[[#This Row],[total_lunchdays17]])</f>
        <v>174</v>
      </c>
    </row>
    <row r="6309" spans="1:7" x14ac:dyDescent="0.25">
      <c r="A6309" t="s">
        <v>6274</v>
      </c>
      <c r="B6309" t="s">
        <v>17073</v>
      </c>
      <c r="C6309" t="s">
        <v>18330</v>
      </c>
      <c r="D6309" t="s">
        <v>12088</v>
      </c>
      <c r="E6309">
        <v>174</v>
      </c>
      <c r="F6309">
        <v>174</v>
      </c>
      <c r="G6309">
        <f>MAX(days17[[#This Row],[total_breakfastdays17]],days17[[#This Row],[total_lunchdays17]])</f>
        <v>174</v>
      </c>
    </row>
    <row r="6310" spans="1:7" x14ac:dyDescent="0.25">
      <c r="A6310" t="s">
        <v>6275</v>
      </c>
      <c r="B6310" t="s">
        <v>17073</v>
      </c>
      <c r="C6310" t="s">
        <v>18330</v>
      </c>
      <c r="D6310" t="s">
        <v>14290</v>
      </c>
      <c r="E6310">
        <v>174</v>
      </c>
      <c r="F6310">
        <v>174</v>
      </c>
      <c r="G6310">
        <f>MAX(days17[[#This Row],[total_breakfastdays17]],days17[[#This Row],[total_lunchdays17]])</f>
        <v>174</v>
      </c>
    </row>
    <row r="6311" spans="1:7" x14ac:dyDescent="0.25">
      <c r="A6311" t="s">
        <v>6276</v>
      </c>
      <c r="B6311" t="s">
        <v>17074</v>
      </c>
      <c r="C6311" t="s">
        <v>18331</v>
      </c>
      <c r="D6311" t="s">
        <v>14291</v>
      </c>
      <c r="E6311">
        <v>167</v>
      </c>
      <c r="F6311">
        <v>167</v>
      </c>
      <c r="G6311">
        <f>MAX(days17[[#This Row],[total_breakfastdays17]],days17[[#This Row],[total_lunchdays17]])</f>
        <v>167</v>
      </c>
    </row>
    <row r="6312" spans="1:7" x14ac:dyDescent="0.25">
      <c r="A6312" t="s">
        <v>6277</v>
      </c>
      <c r="B6312" t="s">
        <v>17074</v>
      </c>
      <c r="C6312" t="s">
        <v>18331</v>
      </c>
      <c r="D6312" t="s">
        <v>14292</v>
      </c>
      <c r="E6312">
        <v>167</v>
      </c>
      <c r="F6312">
        <v>167</v>
      </c>
      <c r="G6312">
        <f>MAX(days17[[#This Row],[total_breakfastdays17]],days17[[#This Row],[total_lunchdays17]])</f>
        <v>167</v>
      </c>
    </row>
    <row r="6313" spans="1:7" x14ac:dyDescent="0.25">
      <c r="A6313" t="s">
        <v>6278</v>
      </c>
      <c r="B6313" t="s">
        <v>17074</v>
      </c>
      <c r="C6313" t="s">
        <v>18331</v>
      </c>
      <c r="D6313" t="s">
        <v>14293</v>
      </c>
      <c r="E6313">
        <v>167</v>
      </c>
      <c r="F6313">
        <v>167</v>
      </c>
      <c r="G6313">
        <f>MAX(days17[[#This Row],[total_breakfastdays17]],days17[[#This Row],[total_lunchdays17]])</f>
        <v>167</v>
      </c>
    </row>
    <row r="6314" spans="1:7" x14ac:dyDescent="0.25">
      <c r="A6314" t="s">
        <v>6279</v>
      </c>
      <c r="B6314" t="s">
        <v>17075</v>
      </c>
      <c r="C6314" t="s">
        <v>18332</v>
      </c>
      <c r="D6314" t="s">
        <v>14294</v>
      </c>
      <c r="E6314">
        <v>178</v>
      </c>
      <c r="F6314">
        <v>178</v>
      </c>
      <c r="G6314">
        <f>MAX(days17[[#This Row],[total_breakfastdays17]],days17[[#This Row],[total_lunchdays17]])</f>
        <v>178</v>
      </c>
    </row>
    <row r="6315" spans="1:7" x14ac:dyDescent="0.25">
      <c r="A6315" t="s">
        <v>6280</v>
      </c>
      <c r="B6315" t="s">
        <v>17076</v>
      </c>
      <c r="C6315" t="s">
        <v>18333</v>
      </c>
      <c r="D6315" t="s">
        <v>14295</v>
      </c>
      <c r="E6315">
        <v>172</v>
      </c>
      <c r="F6315">
        <v>172</v>
      </c>
      <c r="G6315">
        <f>MAX(days17[[#This Row],[total_breakfastdays17]],days17[[#This Row],[total_lunchdays17]])</f>
        <v>172</v>
      </c>
    </row>
    <row r="6316" spans="1:7" x14ac:dyDescent="0.25">
      <c r="A6316" t="s">
        <v>6281</v>
      </c>
      <c r="B6316" t="s">
        <v>17076</v>
      </c>
      <c r="C6316" t="s">
        <v>18333</v>
      </c>
      <c r="D6316" t="s">
        <v>14296</v>
      </c>
      <c r="E6316">
        <v>172</v>
      </c>
      <c r="F6316">
        <v>172</v>
      </c>
      <c r="G6316">
        <f>MAX(days17[[#This Row],[total_breakfastdays17]],days17[[#This Row],[total_lunchdays17]])</f>
        <v>172</v>
      </c>
    </row>
    <row r="6317" spans="1:7" x14ac:dyDescent="0.25">
      <c r="A6317" t="s">
        <v>6282</v>
      </c>
      <c r="B6317" t="s">
        <v>17076</v>
      </c>
      <c r="C6317" t="s">
        <v>18333</v>
      </c>
      <c r="D6317" t="s">
        <v>14297</v>
      </c>
      <c r="E6317">
        <v>172</v>
      </c>
      <c r="F6317">
        <v>172</v>
      </c>
      <c r="G6317">
        <f>MAX(days17[[#This Row],[total_breakfastdays17]],days17[[#This Row],[total_lunchdays17]])</f>
        <v>172</v>
      </c>
    </row>
    <row r="6318" spans="1:7" x14ac:dyDescent="0.25">
      <c r="A6318" t="s">
        <v>6283</v>
      </c>
      <c r="B6318" t="s">
        <v>17077</v>
      </c>
      <c r="C6318" t="s">
        <v>18334</v>
      </c>
      <c r="D6318" t="s">
        <v>14298</v>
      </c>
      <c r="E6318">
        <v>171</v>
      </c>
      <c r="F6318">
        <v>171</v>
      </c>
      <c r="G6318">
        <f>MAX(days17[[#This Row],[total_breakfastdays17]],days17[[#This Row],[total_lunchdays17]])</f>
        <v>171</v>
      </c>
    </row>
    <row r="6319" spans="1:7" x14ac:dyDescent="0.25">
      <c r="A6319" t="s">
        <v>6284</v>
      </c>
      <c r="B6319" t="s">
        <v>17077</v>
      </c>
      <c r="C6319" t="s">
        <v>18334</v>
      </c>
      <c r="D6319" t="s">
        <v>14299</v>
      </c>
      <c r="E6319">
        <v>171</v>
      </c>
      <c r="F6319">
        <v>171</v>
      </c>
      <c r="G6319">
        <f>MAX(days17[[#This Row],[total_breakfastdays17]],days17[[#This Row],[total_lunchdays17]])</f>
        <v>171</v>
      </c>
    </row>
    <row r="6320" spans="1:7" x14ac:dyDescent="0.25">
      <c r="A6320" t="s">
        <v>6285</v>
      </c>
      <c r="B6320" t="s">
        <v>17077</v>
      </c>
      <c r="C6320" t="s">
        <v>18334</v>
      </c>
      <c r="D6320" t="s">
        <v>14300</v>
      </c>
      <c r="E6320">
        <v>171</v>
      </c>
      <c r="F6320">
        <v>171</v>
      </c>
      <c r="G6320">
        <f>MAX(days17[[#This Row],[total_breakfastdays17]],days17[[#This Row],[total_lunchdays17]])</f>
        <v>171</v>
      </c>
    </row>
    <row r="6321" spans="1:7" x14ac:dyDescent="0.25">
      <c r="A6321" t="s">
        <v>6287</v>
      </c>
      <c r="B6321" t="s">
        <v>17078</v>
      </c>
      <c r="C6321" t="s">
        <v>18335</v>
      </c>
      <c r="D6321" t="s">
        <v>14302</v>
      </c>
      <c r="E6321">
        <v>172</v>
      </c>
      <c r="F6321">
        <v>172</v>
      </c>
      <c r="G6321">
        <f>MAX(days17[[#This Row],[total_breakfastdays17]],days17[[#This Row],[total_lunchdays17]])</f>
        <v>172</v>
      </c>
    </row>
    <row r="6322" spans="1:7" x14ac:dyDescent="0.25">
      <c r="A6322" t="s">
        <v>6288</v>
      </c>
      <c r="B6322" t="s">
        <v>17078</v>
      </c>
      <c r="C6322" t="s">
        <v>18335</v>
      </c>
      <c r="D6322" t="s">
        <v>14303</v>
      </c>
      <c r="E6322">
        <v>172</v>
      </c>
      <c r="F6322">
        <v>172</v>
      </c>
      <c r="G6322">
        <f>MAX(days17[[#This Row],[total_breakfastdays17]],days17[[#This Row],[total_lunchdays17]])</f>
        <v>172</v>
      </c>
    </row>
    <row r="6323" spans="1:7" x14ac:dyDescent="0.25">
      <c r="A6323" t="s">
        <v>6289</v>
      </c>
      <c r="B6323" t="s">
        <v>17079</v>
      </c>
      <c r="C6323" t="s">
        <v>18336</v>
      </c>
      <c r="D6323" t="s">
        <v>14304</v>
      </c>
      <c r="E6323">
        <v>174</v>
      </c>
      <c r="F6323">
        <v>174</v>
      </c>
      <c r="G6323">
        <f>MAX(days17[[#This Row],[total_breakfastdays17]],days17[[#This Row],[total_lunchdays17]])</f>
        <v>174</v>
      </c>
    </row>
    <row r="6324" spans="1:7" x14ac:dyDescent="0.25">
      <c r="A6324" t="s">
        <v>6290</v>
      </c>
      <c r="B6324" t="s">
        <v>17079</v>
      </c>
      <c r="C6324" t="s">
        <v>18336</v>
      </c>
      <c r="D6324" t="s">
        <v>14305</v>
      </c>
      <c r="E6324">
        <v>174</v>
      </c>
      <c r="F6324">
        <v>174</v>
      </c>
      <c r="G6324">
        <f>MAX(days17[[#This Row],[total_breakfastdays17]],days17[[#This Row],[total_lunchdays17]])</f>
        <v>174</v>
      </c>
    </row>
    <row r="6325" spans="1:7" x14ac:dyDescent="0.25">
      <c r="A6325" t="s">
        <v>6291</v>
      </c>
      <c r="B6325" t="s">
        <v>17079</v>
      </c>
      <c r="C6325" t="s">
        <v>18336</v>
      </c>
      <c r="D6325" t="s">
        <v>14306</v>
      </c>
      <c r="E6325">
        <v>174</v>
      </c>
      <c r="F6325">
        <v>174</v>
      </c>
      <c r="G6325">
        <f>MAX(days17[[#This Row],[total_breakfastdays17]],days17[[#This Row],[total_lunchdays17]])</f>
        <v>174</v>
      </c>
    </row>
    <row r="6326" spans="1:7" x14ac:dyDescent="0.25">
      <c r="A6326" t="s">
        <v>6292</v>
      </c>
      <c r="B6326" t="s">
        <v>17079</v>
      </c>
      <c r="C6326" t="s">
        <v>18336</v>
      </c>
      <c r="D6326" t="s">
        <v>14307</v>
      </c>
      <c r="E6326">
        <v>174</v>
      </c>
      <c r="F6326">
        <v>174</v>
      </c>
      <c r="G6326">
        <f>MAX(days17[[#This Row],[total_breakfastdays17]],days17[[#This Row],[total_lunchdays17]])</f>
        <v>174</v>
      </c>
    </row>
    <row r="6327" spans="1:7" x14ac:dyDescent="0.25">
      <c r="A6327" t="s">
        <v>6293</v>
      </c>
      <c r="B6327" t="s">
        <v>17079</v>
      </c>
      <c r="C6327" t="s">
        <v>18336</v>
      </c>
      <c r="D6327" t="s">
        <v>14308</v>
      </c>
      <c r="E6327">
        <v>174</v>
      </c>
      <c r="F6327">
        <v>174</v>
      </c>
      <c r="G6327">
        <f>MAX(days17[[#This Row],[total_breakfastdays17]],days17[[#This Row],[total_lunchdays17]])</f>
        <v>174</v>
      </c>
    </row>
    <row r="6328" spans="1:7" x14ac:dyDescent="0.25">
      <c r="A6328" t="s">
        <v>6294</v>
      </c>
      <c r="B6328" t="s">
        <v>17079</v>
      </c>
      <c r="C6328" t="s">
        <v>18336</v>
      </c>
      <c r="D6328" t="s">
        <v>14309</v>
      </c>
      <c r="E6328">
        <v>174</v>
      </c>
      <c r="F6328">
        <v>174</v>
      </c>
      <c r="G6328">
        <f>MAX(days17[[#This Row],[total_breakfastdays17]],days17[[#This Row],[total_lunchdays17]])</f>
        <v>174</v>
      </c>
    </row>
    <row r="6329" spans="1:7" x14ac:dyDescent="0.25">
      <c r="A6329" t="s">
        <v>6295</v>
      </c>
      <c r="B6329" t="s">
        <v>17079</v>
      </c>
      <c r="C6329" t="s">
        <v>18336</v>
      </c>
      <c r="D6329" t="s">
        <v>11089</v>
      </c>
      <c r="E6329">
        <v>175</v>
      </c>
      <c r="F6329">
        <v>174</v>
      </c>
      <c r="G6329">
        <f>MAX(days17[[#This Row],[total_breakfastdays17]],days17[[#This Row],[total_lunchdays17]])</f>
        <v>175</v>
      </c>
    </row>
    <row r="6330" spans="1:7" x14ac:dyDescent="0.25">
      <c r="A6330" t="s">
        <v>6296</v>
      </c>
      <c r="B6330" t="s">
        <v>17080</v>
      </c>
      <c r="C6330" t="s">
        <v>18337</v>
      </c>
      <c r="D6330" t="s">
        <v>14310</v>
      </c>
      <c r="E6330">
        <v>171</v>
      </c>
      <c r="F6330">
        <v>171</v>
      </c>
      <c r="G6330">
        <f>MAX(days17[[#This Row],[total_breakfastdays17]],days17[[#This Row],[total_lunchdays17]])</f>
        <v>171</v>
      </c>
    </row>
    <row r="6331" spans="1:7" x14ac:dyDescent="0.25">
      <c r="A6331" t="s">
        <v>6297</v>
      </c>
      <c r="B6331" t="s">
        <v>17080</v>
      </c>
      <c r="C6331" t="s">
        <v>18337</v>
      </c>
      <c r="D6331" t="s">
        <v>14311</v>
      </c>
      <c r="E6331">
        <v>171</v>
      </c>
      <c r="F6331">
        <v>171</v>
      </c>
      <c r="G6331">
        <f>MAX(days17[[#This Row],[total_breakfastdays17]],days17[[#This Row],[total_lunchdays17]])</f>
        <v>171</v>
      </c>
    </row>
    <row r="6332" spans="1:7" x14ac:dyDescent="0.25">
      <c r="A6332" t="s">
        <v>6298</v>
      </c>
      <c r="B6332" t="s">
        <v>17081</v>
      </c>
      <c r="C6332" t="s">
        <v>18338</v>
      </c>
      <c r="D6332" t="s">
        <v>14312</v>
      </c>
      <c r="E6332">
        <v>177</v>
      </c>
      <c r="F6332">
        <v>174</v>
      </c>
      <c r="G6332">
        <f>MAX(days17[[#This Row],[total_breakfastdays17]],days17[[#This Row],[total_lunchdays17]])</f>
        <v>177</v>
      </c>
    </row>
    <row r="6333" spans="1:7" x14ac:dyDescent="0.25">
      <c r="A6333" t="s">
        <v>6299</v>
      </c>
      <c r="B6333" t="s">
        <v>17081</v>
      </c>
      <c r="C6333" t="s">
        <v>18338</v>
      </c>
      <c r="D6333" t="s">
        <v>14313</v>
      </c>
      <c r="E6333">
        <v>177</v>
      </c>
      <c r="F6333">
        <v>177</v>
      </c>
      <c r="G6333">
        <f>MAX(days17[[#This Row],[total_breakfastdays17]],days17[[#This Row],[total_lunchdays17]])</f>
        <v>177</v>
      </c>
    </row>
    <row r="6334" spans="1:7" x14ac:dyDescent="0.25">
      <c r="A6334" t="s">
        <v>6300</v>
      </c>
      <c r="B6334" t="s">
        <v>17081</v>
      </c>
      <c r="C6334" t="s">
        <v>18338</v>
      </c>
      <c r="D6334" t="s">
        <v>14314</v>
      </c>
      <c r="E6334">
        <v>166</v>
      </c>
      <c r="F6334">
        <v>167</v>
      </c>
      <c r="G6334">
        <f>MAX(days17[[#This Row],[total_breakfastdays17]],days17[[#This Row],[total_lunchdays17]])</f>
        <v>167</v>
      </c>
    </row>
    <row r="6335" spans="1:7" x14ac:dyDescent="0.25">
      <c r="A6335" t="s">
        <v>6301</v>
      </c>
      <c r="B6335" t="s">
        <v>17081</v>
      </c>
      <c r="C6335" t="s">
        <v>18338</v>
      </c>
      <c r="D6335" t="s">
        <v>14315</v>
      </c>
      <c r="E6335">
        <v>177</v>
      </c>
      <c r="F6335">
        <v>177</v>
      </c>
      <c r="G6335">
        <f>MAX(days17[[#This Row],[total_breakfastdays17]],days17[[#This Row],[total_lunchdays17]])</f>
        <v>177</v>
      </c>
    </row>
    <row r="6336" spans="1:7" x14ac:dyDescent="0.25">
      <c r="A6336" t="s">
        <v>6302</v>
      </c>
      <c r="B6336" t="s">
        <v>17081</v>
      </c>
      <c r="C6336" t="s">
        <v>18338</v>
      </c>
      <c r="D6336" t="s">
        <v>14316</v>
      </c>
      <c r="E6336">
        <v>177</v>
      </c>
      <c r="F6336">
        <v>177</v>
      </c>
      <c r="G6336">
        <f>MAX(days17[[#This Row],[total_breakfastdays17]],days17[[#This Row],[total_lunchdays17]])</f>
        <v>177</v>
      </c>
    </row>
    <row r="6337" spans="1:7" x14ac:dyDescent="0.25">
      <c r="A6337" t="s">
        <v>6303</v>
      </c>
      <c r="B6337" t="s">
        <v>17081</v>
      </c>
      <c r="C6337" t="s">
        <v>18338</v>
      </c>
      <c r="D6337" t="s">
        <v>10498</v>
      </c>
      <c r="E6337">
        <v>177</v>
      </c>
      <c r="F6337">
        <v>177</v>
      </c>
      <c r="G6337">
        <f>MAX(days17[[#This Row],[total_breakfastdays17]],days17[[#This Row],[total_lunchdays17]])</f>
        <v>177</v>
      </c>
    </row>
    <row r="6338" spans="1:7" x14ac:dyDescent="0.25">
      <c r="A6338" t="s">
        <v>6304</v>
      </c>
      <c r="B6338" t="s">
        <v>17081</v>
      </c>
      <c r="C6338" t="s">
        <v>18338</v>
      </c>
      <c r="D6338" t="s">
        <v>10496</v>
      </c>
      <c r="E6338">
        <v>177</v>
      </c>
      <c r="F6338">
        <v>175</v>
      </c>
      <c r="G6338">
        <f>MAX(days17[[#This Row],[total_breakfastdays17]],days17[[#This Row],[total_lunchdays17]])</f>
        <v>177</v>
      </c>
    </row>
    <row r="6339" spans="1:7" x14ac:dyDescent="0.25">
      <c r="A6339" t="s">
        <v>6305</v>
      </c>
      <c r="B6339" t="s">
        <v>17081</v>
      </c>
      <c r="C6339" t="s">
        <v>18338</v>
      </c>
      <c r="D6339" t="s">
        <v>10497</v>
      </c>
      <c r="E6339">
        <v>177</v>
      </c>
      <c r="F6339">
        <v>177</v>
      </c>
      <c r="G6339">
        <f>MAX(days17[[#This Row],[total_breakfastdays17]],days17[[#This Row],[total_lunchdays17]])</f>
        <v>177</v>
      </c>
    </row>
    <row r="6340" spans="1:7" x14ac:dyDescent="0.25">
      <c r="A6340" t="s">
        <v>6306</v>
      </c>
      <c r="B6340" t="s">
        <v>17081</v>
      </c>
      <c r="C6340" t="s">
        <v>18338</v>
      </c>
      <c r="D6340" t="s">
        <v>14317</v>
      </c>
      <c r="E6340">
        <v>177</v>
      </c>
      <c r="F6340">
        <v>175</v>
      </c>
      <c r="G6340">
        <f>MAX(days17[[#This Row],[total_breakfastdays17]],days17[[#This Row],[total_lunchdays17]])</f>
        <v>177</v>
      </c>
    </row>
    <row r="6341" spans="1:7" x14ac:dyDescent="0.25">
      <c r="A6341" t="s">
        <v>6307</v>
      </c>
      <c r="B6341" t="s">
        <v>17081</v>
      </c>
      <c r="C6341" t="s">
        <v>18338</v>
      </c>
      <c r="D6341" t="s">
        <v>10499</v>
      </c>
      <c r="E6341">
        <v>177</v>
      </c>
      <c r="F6341">
        <v>177</v>
      </c>
      <c r="G6341">
        <f>MAX(days17[[#This Row],[total_breakfastdays17]],days17[[#This Row],[total_lunchdays17]])</f>
        <v>177</v>
      </c>
    </row>
    <row r="6342" spans="1:7" x14ac:dyDescent="0.25">
      <c r="A6342" t="s">
        <v>6308</v>
      </c>
      <c r="B6342" t="s">
        <v>17081</v>
      </c>
      <c r="C6342" t="s">
        <v>18338</v>
      </c>
      <c r="D6342" t="s">
        <v>14318</v>
      </c>
      <c r="E6342">
        <v>177</v>
      </c>
      <c r="F6342">
        <v>177</v>
      </c>
      <c r="G6342">
        <f>MAX(days17[[#This Row],[total_breakfastdays17]],days17[[#This Row],[total_lunchdays17]])</f>
        <v>177</v>
      </c>
    </row>
    <row r="6343" spans="1:7" x14ac:dyDescent="0.25">
      <c r="A6343" t="s">
        <v>6309</v>
      </c>
      <c r="B6343" t="s">
        <v>17081</v>
      </c>
      <c r="C6343" t="s">
        <v>18338</v>
      </c>
      <c r="D6343" t="s">
        <v>8674</v>
      </c>
      <c r="E6343">
        <v>177</v>
      </c>
      <c r="F6343">
        <v>177</v>
      </c>
      <c r="G6343">
        <f>MAX(days17[[#This Row],[total_breakfastdays17]],days17[[#This Row],[total_lunchdays17]])</f>
        <v>177</v>
      </c>
    </row>
    <row r="6344" spans="1:7" x14ac:dyDescent="0.25">
      <c r="A6344" t="s">
        <v>6310</v>
      </c>
      <c r="B6344" t="s">
        <v>17081</v>
      </c>
      <c r="C6344" t="s">
        <v>18338</v>
      </c>
      <c r="D6344" t="s">
        <v>8675</v>
      </c>
      <c r="E6344">
        <v>177</v>
      </c>
      <c r="F6344">
        <v>177</v>
      </c>
      <c r="G6344">
        <f>MAX(days17[[#This Row],[total_breakfastdays17]],days17[[#This Row],[total_lunchdays17]])</f>
        <v>177</v>
      </c>
    </row>
    <row r="6345" spans="1:7" x14ac:dyDescent="0.25">
      <c r="A6345" t="s">
        <v>6311</v>
      </c>
      <c r="B6345" t="s">
        <v>17081</v>
      </c>
      <c r="C6345" t="s">
        <v>18338</v>
      </c>
      <c r="D6345" t="s">
        <v>14319</v>
      </c>
      <c r="E6345">
        <v>177</v>
      </c>
      <c r="F6345">
        <v>177</v>
      </c>
      <c r="G6345">
        <f>MAX(days17[[#This Row],[total_breakfastdays17]],days17[[#This Row],[total_lunchdays17]])</f>
        <v>177</v>
      </c>
    </row>
    <row r="6346" spans="1:7" x14ac:dyDescent="0.25">
      <c r="A6346" t="s">
        <v>6312</v>
      </c>
      <c r="B6346" t="s">
        <v>17081</v>
      </c>
      <c r="C6346" t="s">
        <v>18338</v>
      </c>
      <c r="D6346" t="s">
        <v>14320</v>
      </c>
      <c r="E6346">
        <v>177</v>
      </c>
      <c r="F6346">
        <v>177</v>
      </c>
      <c r="G6346">
        <f>MAX(days17[[#This Row],[total_breakfastdays17]],days17[[#This Row],[total_lunchdays17]])</f>
        <v>177</v>
      </c>
    </row>
    <row r="6347" spans="1:7" x14ac:dyDescent="0.25">
      <c r="A6347" t="s">
        <v>6313</v>
      </c>
      <c r="B6347" t="s">
        <v>17081</v>
      </c>
      <c r="C6347" t="s">
        <v>18338</v>
      </c>
      <c r="D6347" t="s">
        <v>14321</v>
      </c>
      <c r="E6347">
        <v>177</v>
      </c>
      <c r="F6347">
        <v>175</v>
      </c>
      <c r="G6347">
        <f>MAX(days17[[#This Row],[total_breakfastdays17]],days17[[#This Row],[total_lunchdays17]])</f>
        <v>177</v>
      </c>
    </row>
    <row r="6348" spans="1:7" x14ac:dyDescent="0.25">
      <c r="A6348" t="s">
        <v>6314</v>
      </c>
      <c r="B6348" t="s">
        <v>17081</v>
      </c>
      <c r="C6348" t="s">
        <v>18338</v>
      </c>
      <c r="D6348" t="s">
        <v>14322</v>
      </c>
      <c r="E6348">
        <v>177</v>
      </c>
      <c r="F6348">
        <v>177</v>
      </c>
      <c r="G6348">
        <f>MAX(days17[[#This Row],[total_breakfastdays17]],days17[[#This Row],[total_lunchdays17]])</f>
        <v>177</v>
      </c>
    </row>
    <row r="6349" spans="1:7" x14ac:dyDescent="0.25">
      <c r="A6349" t="s">
        <v>6315</v>
      </c>
      <c r="B6349" t="s">
        <v>17081</v>
      </c>
      <c r="C6349" t="s">
        <v>18338</v>
      </c>
      <c r="D6349" t="s">
        <v>14323</v>
      </c>
      <c r="E6349">
        <v>177</v>
      </c>
      <c r="F6349">
        <v>177</v>
      </c>
      <c r="G6349">
        <f>MAX(days17[[#This Row],[total_breakfastdays17]],days17[[#This Row],[total_lunchdays17]])</f>
        <v>177</v>
      </c>
    </row>
    <row r="6350" spans="1:7" x14ac:dyDescent="0.25">
      <c r="A6350" t="s">
        <v>6316</v>
      </c>
      <c r="B6350" t="s">
        <v>17081</v>
      </c>
      <c r="C6350" t="s">
        <v>18338</v>
      </c>
      <c r="D6350" t="s">
        <v>14324</v>
      </c>
      <c r="E6350">
        <v>177</v>
      </c>
      <c r="F6350">
        <v>177</v>
      </c>
      <c r="G6350">
        <f>MAX(days17[[#This Row],[total_breakfastdays17]],days17[[#This Row],[total_lunchdays17]])</f>
        <v>177</v>
      </c>
    </row>
    <row r="6351" spans="1:7" x14ac:dyDescent="0.25">
      <c r="A6351" t="s">
        <v>6317</v>
      </c>
      <c r="B6351" t="s">
        <v>17081</v>
      </c>
      <c r="C6351" t="s">
        <v>18338</v>
      </c>
      <c r="D6351" t="s">
        <v>14325</v>
      </c>
      <c r="E6351">
        <v>177</v>
      </c>
      <c r="F6351">
        <v>177</v>
      </c>
      <c r="G6351">
        <f>MAX(days17[[#This Row],[total_breakfastdays17]],days17[[#This Row],[total_lunchdays17]])</f>
        <v>177</v>
      </c>
    </row>
    <row r="6352" spans="1:7" x14ac:dyDescent="0.25">
      <c r="A6352" t="s">
        <v>6318</v>
      </c>
      <c r="B6352" t="s">
        <v>17081</v>
      </c>
      <c r="C6352" t="s">
        <v>18338</v>
      </c>
      <c r="D6352" t="s">
        <v>14326</v>
      </c>
      <c r="E6352">
        <v>177</v>
      </c>
      <c r="F6352">
        <v>177</v>
      </c>
      <c r="G6352">
        <f>MAX(days17[[#This Row],[total_breakfastdays17]],days17[[#This Row],[total_lunchdays17]])</f>
        <v>177</v>
      </c>
    </row>
    <row r="6353" spans="1:7" x14ac:dyDescent="0.25">
      <c r="A6353" t="s">
        <v>6319</v>
      </c>
      <c r="B6353" t="s">
        <v>17081</v>
      </c>
      <c r="C6353" t="s">
        <v>18338</v>
      </c>
      <c r="D6353" t="s">
        <v>10946</v>
      </c>
      <c r="E6353">
        <v>177</v>
      </c>
      <c r="F6353">
        <v>177</v>
      </c>
      <c r="G6353">
        <f>MAX(days17[[#This Row],[total_breakfastdays17]],days17[[#This Row],[total_lunchdays17]])</f>
        <v>177</v>
      </c>
    </row>
    <row r="6354" spans="1:7" x14ac:dyDescent="0.25">
      <c r="A6354" t="s">
        <v>6320</v>
      </c>
      <c r="B6354" t="s">
        <v>17081</v>
      </c>
      <c r="C6354" t="s">
        <v>18338</v>
      </c>
      <c r="D6354" t="s">
        <v>12188</v>
      </c>
      <c r="E6354">
        <v>177</v>
      </c>
      <c r="F6354">
        <v>177</v>
      </c>
      <c r="G6354">
        <f>MAX(days17[[#This Row],[total_breakfastdays17]],days17[[#This Row],[total_lunchdays17]])</f>
        <v>177</v>
      </c>
    </row>
    <row r="6355" spans="1:7" x14ac:dyDescent="0.25">
      <c r="A6355" t="s">
        <v>6321</v>
      </c>
      <c r="B6355" t="s">
        <v>17081</v>
      </c>
      <c r="C6355" t="s">
        <v>18338</v>
      </c>
      <c r="D6355" t="s">
        <v>14327</v>
      </c>
      <c r="E6355">
        <v>177</v>
      </c>
      <c r="F6355">
        <v>177</v>
      </c>
      <c r="G6355">
        <f>MAX(days17[[#This Row],[total_breakfastdays17]],days17[[#This Row],[total_lunchdays17]])</f>
        <v>177</v>
      </c>
    </row>
    <row r="6356" spans="1:7" x14ac:dyDescent="0.25">
      <c r="A6356" t="s">
        <v>6322</v>
      </c>
      <c r="B6356" t="s">
        <v>17081</v>
      </c>
      <c r="C6356" t="s">
        <v>18338</v>
      </c>
      <c r="D6356" t="s">
        <v>14328</v>
      </c>
      <c r="E6356">
        <v>177</v>
      </c>
      <c r="F6356">
        <v>177</v>
      </c>
      <c r="G6356">
        <f>MAX(days17[[#This Row],[total_breakfastdays17]],days17[[#This Row],[total_lunchdays17]])</f>
        <v>177</v>
      </c>
    </row>
    <row r="6357" spans="1:7" x14ac:dyDescent="0.25">
      <c r="A6357" t="s">
        <v>6323</v>
      </c>
      <c r="B6357" t="s">
        <v>17081</v>
      </c>
      <c r="C6357" t="s">
        <v>18338</v>
      </c>
      <c r="D6357" t="s">
        <v>14329</v>
      </c>
      <c r="E6357">
        <v>177</v>
      </c>
      <c r="F6357">
        <v>177</v>
      </c>
      <c r="G6357">
        <f>MAX(days17[[#This Row],[total_breakfastdays17]],days17[[#This Row],[total_lunchdays17]])</f>
        <v>177</v>
      </c>
    </row>
    <row r="6358" spans="1:7" x14ac:dyDescent="0.25">
      <c r="A6358" t="s">
        <v>6324</v>
      </c>
      <c r="B6358" t="s">
        <v>17081</v>
      </c>
      <c r="C6358" t="s">
        <v>18338</v>
      </c>
      <c r="D6358" t="s">
        <v>14330</v>
      </c>
      <c r="E6358">
        <v>177</v>
      </c>
      <c r="F6358">
        <v>177</v>
      </c>
      <c r="G6358">
        <f>MAX(days17[[#This Row],[total_breakfastdays17]],days17[[#This Row],[total_lunchdays17]])</f>
        <v>177</v>
      </c>
    </row>
    <row r="6359" spans="1:7" x14ac:dyDescent="0.25">
      <c r="A6359" t="s">
        <v>6325</v>
      </c>
      <c r="B6359" t="s">
        <v>17081</v>
      </c>
      <c r="C6359" t="s">
        <v>18338</v>
      </c>
      <c r="D6359" t="s">
        <v>14331</v>
      </c>
      <c r="E6359">
        <v>177</v>
      </c>
      <c r="F6359">
        <v>177</v>
      </c>
      <c r="G6359">
        <f>MAX(days17[[#This Row],[total_breakfastdays17]],days17[[#This Row],[total_lunchdays17]])</f>
        <v>177</v>
      </c>
    </row>
    <row r="6360" spans="1:7" x14ac:dyDescent="0.25">
      <c r="A6360" t="s">
        <v>6326</v>
      </c>
      <c r="B6360" t="s">
        <v>17081</v>
      </c>
      <c r="C6360" t="s">
        <v>18338</v>
      </c>
      <c r="D6360" t="s">
        <v>8869</v>
      </c>
      <c r="E6360">
        <v>177</v>
      </c>
      <c r="F6360">
        <v>177</v>
      </c>
      <c r="G6360">
        <f>MAX(days17[[#This Row],[total_breakfastdays17]],days17[[#This Row],[total_lunchdays17]])</f>
        <v>177</v>
      </c>
    </row>
    <row r="6361" spans="1:7" x14ac:dyDescent="0.25">
      <c r="A6361" t="s">
        <v>6327</v>
      </c>
      <c r="B6361" t="s">
        <v>17081</v>
      </c>
      <c r="C6361" t="s">
        <v>18338</v>
      </c>
      <c r="D6361" t="s">
        <v>14332</v>
      </c>
      <c r="E6361">
        <v>177</v>
      </c>
      <c r="F6361">
        <v>177</v>
      </c>
      <c r="G6361">
        <f>MAX(days17[[#This Row],[total_breakfastdays17]],days17[[#This Row],[total_lunchdays17]])</f>
        <v>177</v>
      </c>
    </row>
    <row r="6362" spans="1:7" x14ac:dyDescent="0.25">
      <c r="A6362" t="s">
        <v>6328</v>
      </c>
      <c r="B6362" t="s">
        <v>17081</v>
      </c>
      <c r="C6362" t="s">
        <v>18338</v>
      </c>
      <c r="D6362" t="s">
        <v>14333</v>
      </c>
      <c r="E6362">
        <v>177</v>
      </c>
      <c r="F6362">
        <v>177</v>
      </c>
      <c r="G6362">
        <f>MAX(days17[[#This Row],[total_breakfastdays17]],days17[[#This Row],[total_lunchdays17]])</f>
        <v>177</v>
      </c>
    </row>
    <row r="6363" spans="1:7" x14ac:dyDescent="0.25">
      <c r="A6363" t="s">
        <v>6329</v>
      </c>
      <c r="B6363" t="s">
        <v>17081</v>
      </c>
      <c r="C6363" t="s">
        <v>18338</v>
      </c>
      <c r="D6363" t="s">
        <v>10640</v>
      </c>
      <c r="E6363">
        <v>177</v>
      </c>
      <c r="F6363">
        <v>177</v>
      </c>
      <c r="G6363">
        <f>MAX(days17[[#This Row],[total_breakfastdays17]],days17[[#This Row],[total_lunchdays17]])</f>
        <v>177</v>
      </c>
    </row>
    <row r="6364" spans="1:7" x14ac:dyDescent="0.25">
      <c r="A6364" t="s">
        <v>6330</v>
      </c>
      <c r="B6364" t="s">
        <v>17081</v>
      </c>
      <c r="C6364" t="s">
        <v>18338</v>
      </c>
      <c r="D6364" t="s">
        <v>14334</v>
      </c>
      <c r="E6364">
        <v>177</v>
      </c>
      <c r="F6364">
        <v>177</v>
      </c>
      <c r="G6364">
        <f>MAX(days17[[#This Row],[total_breakfastdays17]],days17[[#This Row],[total_lunchdays17]])</f>
        <v>177</v>
      </c>
    </row>
    <row r="6365" spans="1:7" x14ac:dyDescent="0.25">
      <c r="A6365" t="s">
        <v>6331</v>
      </c>
      <c r="B6365" t="s">
        <v>17081</v>
      </c>
      <c r="C6365" t="s">
        <v>18338</v>
      </c>
      <c r="D6365" t="s">
        <v>14335</v>
      </c>
      <c r="E6365">
        <v>177</v>
      </c>
      <c r="F6365">
        <v>177</v>
      </c>
      <c r="G6365">
        <f>MAX(days17[[#This Row],[total_breakfastdays17]],days17[[#This Row],[total_lunchdays17]])</f>
        <v>177</v>
      </c>
    </row>
    <row r="6366" spans="1:7" x14ac:dyDescent="0.25">
      <c r="A6366" t="s">
        <v>6332</v>
      </c>
      <c r="B6366" t="s">
        <v>17081</v>
      </c>
      <c r="C6366" t="s">
        <v>18338</v>
      </c>
      <c r="D6366" t="s">
        <v>14336</v>
      </c>
      <c r="E6366">
        <v>177</v>
      </c>
      <c r="F6366">
        <v>177</v>
      </c>
      <c r="G6366">
        <f>MAX(days17[[#This Row],[total_breakfastdays17]],days17[[#This Row],[total_lunchdays17]])</f>
        <v>177</v>
      </c>
    </row>
    <row r="6367" spans="1:7" x14ac:dyDescent="0.25">
      <c r="A6367" t="s">
        <v>6333</v>
      </c>
      <c r="B6367" t="s">
        <v>17081</v>
      </c>
      <c r="C6367" t="s">
        <v>18338</v>
      </c>
      <c r="D6367" t="s">
        <v>14337</v>
      </c>
      <c r="E6367">
        <v>177</v>
      </c>
      <c r="F6367">
        <v>177</v>
      </c>
      <c r="G6367">
        <f>MAX(days17[[#This Row],[total_breakfastdays17]],days17[[#This Row],[total_lunchdays17]])</f>
        <v>177</v>
      </c>
    </row>
    <row r="6368" spans="1:7" x14ac:dyDescent="0.25">
      <c r="A6368" t="s">
        <v>6334</v>
      </c>
      <c r="B6368" t="s">
        <v>17081</v>
      </c>
      <c r="C6368" t="s">
        <v>18338</v>
      </c>
      <c r="D6368" t="s">
        <v>12621</v>
      </c>
      <c r="E6368">
        <v>177</v>
      </c>
      <c r="F6368">
        <v>177</v>
      </c>
      <c r="G6368">
        <f>MAX(days17[[#This Row],[total_breakfastdays17]],days17[[#This Row],[total_lunchdays17]])</f>
        <v>177</v>
      </c>
    </row>
    <row r="6369" spans="1:7" x14ac:dyDescent="0.25">
      <c r="A6369" t="s">
        <v>6335</v>
      </c>
      <c r="B6369" t="s">
        <v>17081</v>
      </c>
      <c r="C6369" t="s">
        <v>18338</v>
      </c>
      <c r="D6369" t="s">
        <v>8666</v>
      </c>
      <c r="E6369">
        <v>177</v>
      </c>
      <c r="F6369">
        <v>177</v>
      </c>
      <c r="G6369">
        <f>MAX(days17[[#This Row],[total_breakfastdays17]],days17[[#This Row],[total_lunchdays17]])</f>
        <v>177</v>
      </c>
    </row>
    <row r="6370" spans="1:7" x14ac:dyDescent="0.25">
      <c r="A6370" t="s">
        <v>6336</v>
      </c>
      <c r="B6370" t="s">
        <v>17081</v>
      </c>
      <c r="C6370" t="s">
        <v>18338</v>
      </c>
      <c r="D6370" t="s">
        <v>14338</v>
      </c>
      <c r="E6370">
        <v>177</v>
      </c>
      <c r="F6370">
        <v>177</v>
      </c>
      <c r="G6370">
        <f>MAX(days17[[#This Row],[total_breakfastdays17]],days17[[#This Row],[total_lunchdays17]])</f>
        <v>177</v>
      </c>
    </row>
    <row r="6371" spans="1:7" x14ac:dyDescent="0.25">
      <c r="A6371" t="s">
        <v>6337</v>
      </c>
      <c r="B6371" t="s">
        <v>17081</v>
      </c>
      <c r="C6371" t="s">
        <v>18338</v>
      </c>
      <c r="D6371" t="s">
        <v>10291</v>
      </c>
      <c r="E6371">
        <v>177</v>
      </c>
      <c r="F6371">
        <v>177</v>
      </c>
      <c r="G6371">
        <f>MAX(days17[[#This Row],[total_breakfastdays17]],days17[[#This Row],[total_lunchdays17]])</f>
        <v>177</v>
      </c>
    </row>
    <row r="6372" spans="1:7" x14ac:dyDescent="0.25">
      <c r="A6372" t="s">
        <v>6338</v>
      </c>
      <c r="B6372" t="s">
        <v>17081</v>
      </c>
      <c r="C6372" t="s">
        <v>18338</v>
      </c>
      <c r="D6372" t="s">
        <v>14339</v>
      </c>
      <c r="E6372">
        <v>177</v>
      </c>
      <c r="F6372">
        <v>177</v>
      </c>
      <c r="G6372">
        <f>MAX(days17[[#This Row],[total_breakfastdays17]],days17[[#This Row],[total_lunchdays17]])</f>
        <v>177</v>
      </c>
    </row>
    <row r="6373" spans="1:7" x14ac:dyDescent="0.25">
      <c r="A6373" t="s">
        <v>6339</v>
      </c>
      <c r="B6373" t="s">
        <v>17081</v>
      </c>
      <c r="C6373" t="s">
        <v>18338</v>
      </c>
      <c r="D6373" t="s">
        <v>14340</v>
      </c>
      <c r="E6373">
        <v>177</v>
      </c>
      <c r="F6373">
        <v>177</v>
      </c>
      <c r="G6373">
        <f>MAX(days17[[#This Row],[total_breakfastdays17]],days17[[#This Row],[total_lunchdays17]])</f>
        <v>177</v>
      </c>
    </row>
    <row r="6374" spans="1:7" x14ac:dyDescent="0.25">
      <c r="A6374" t="s">
        <v>6340</v>
      </c>
      <c r="B6374" t="s">
        <v>17081</v>
      </c>
      <c r="C6374" t="s">
        <v>18338</v>
      </c>
      <c r="D6374" t="s">
        <v>14341</v>
      </c>
      <c r="E6374">
        <v>177</v>
      </c>
      <c r="F6374">
        <v>177</v>
      </c>
      <c r="G6374">
        <f>MAX(days17[[#This Row],[total_breakfastdays17]],days17[[#This Row],[total_lunchdays17]])</f>
        <v>177</v>
      </c>
    </row>
    <row r="6375" spans="1:7" x14ac:dyDescent="0.25">
      <c r="A6375" t="s">
        <v>6341</v>
      </c>
      <c r="B6375" t="s">
        <v>17081</v>
      </c>
      <c r="C6375" t="s">
        <v>18338</v>
      </c>
      <c r="D6375" t="s">
        <v>14342</v>
      </c>
      <c r="E6375">
        <v>177</v>
      </c>
      <c r="F6375">
        <v>177</v>
      </c>
      <c r="G6375">
        <f>MAX(days17[[#This Row],[total_breakfastdays17]],days17[[#This Row],[total_lunchdays17]])</f>
        <v>177</v>
      </c>
    </row>
    <row r="6376" spans="1:7" x14ac:dyDescent="0.25">
      <c r="A6376" t="s">
        <v>6342</v>
      </c>
      <c r="B6376" t="s">
        <v>17081</v>
      </c>
      <c r="C6376" t="s">
        <v>18338</v>
      </c>
      <c r="D6376" t="s">
        <v>12259</v>
      </c>
      <c r="E6376">
        <v>177</v>
      </c>
      <c r="F6376">
        <v>177</v>
      </c>
      <c r="G6376">
        <f>MAX(days17[[#This Row],[total_breakfastdays17]],days17[[#This Row],[total_lunchdays17]])</f>
        <v>177</v>
      </c>
    </row>
    <row r="6377" spans="1:7" x14ac:dyDescent="0.25">
      <c r="A6377" t="s">
        <v>6343</v>
      </c>
      <c r="B6377" t="s">
        <v>17081</v>
      </c>
      <c r="C6377" t="s">
        <v>18338</v>
      </c>
      <c r="D6377" t="s">
        <v>14343</v>
      </c>
      <c r="E6377">
        <v>177</v>
      </c>
      <c r="F6377">
        <v>177</v>
      </c>
      <c r="G6377">
        <f>MAX(days17[[#This Row],[total_breakfastdays17]],days17[[#This Row],[total_lunchdays17]])</f>
        <v>177</v>
      </c>
    </row>
    <row r="6378" spans="1:7" x14ac:dyDescent="0.25">
      <c r="A6378" t="s">
        <v>6344</v>
      </c>
      <c r="B6378" t="s">
        <v>17081</v>
      </c>
      <c r="C6378" t="s">
        <v>18338</v>
      </c>
      <c r="D6378" t="s">
        <v>14344</v>
      </c>
      <c r="E6378">
        <v>177</v>
      </c>
      <c r="F6378">
        <v>177</v>
      </c>
      <c r="G6378">
        <f>MAX(days17[[#This Row],[total_breakfastdays17]],days17[[#This Row],[total_lunchdays17]])</f>
        <v>177</v>
      </c>
    </row>
    <row r="6379" spans="1:7" x14ac:dyDescent="0.25">
      <c r="A6379" t="s">
        <v>6345</v>
      </c>
      <c r="B6379" t="s">
        <v>17081</v>
      </c>
      <c r="C6379" t="s">
        <v>18338</v>
      </c>
      <c r="D6379" t="s">
        <v>14345</v>
      </c>
      <c r="E6379">
        <v>177</v>
      </c>
      <c r="F6379">
        <v>177</v>
      </c>
      <c r="G6379">
        <f>MAX(days17[[#This Row],[total_breakfastdays17]],days17[[#This Row],[total_lunchdays17]])</f>
        <v>177</v>
      </c>
    </row>
    <row r="6380" spans="1:7" x14ac:dyDescent="0.25">
      <c r="A6380" t="s">
        <v>6346</v>
      </c>
      <c r="B6380" t="s">
        <v>17081</v>
      </c>
      <c r="C6380" t="s">
        <v>18338</v>
      </c>
      <c r="D6380" t="s">
        <v>14346</v>
      </c>
      <c r="E6380">
        <v>177</v>
      </c>
      <c r="F6380">
        <v>177</v>
      </c>
      <c r="G6380">
        <f>MAX(days17[[#This Row],[total_breakfastdays17]],days17[[#This Row],[total_lunchdays17]])</f>
        <v>177</v>
      </c>
    </row>
    <row r="6381" spans="1:7" x14ac:dyDescent="0.25">
      <c r="A6381" t="s">
        <v>6347</v>
      </c>
      <c r="B6381" t="s">
        <v>17081</v>
      </c>
      <c r="C6381" t="s">
        <v>18338</v>
      </c>
      <c r="D6381" t="s">
        <v>14347</v>
      </c>
      <c r="E6381">
        <v>177</v>
      </c>
      <c r="F6381">
        <v>177</v>
      </c>
      <c r="G6381">
        <f>MAX(days17[[#This Row],[total_breakfastdays17]],days17[[#This Row],[total_lunchdays17]])</f>
        <v>177</v>
      </c>
    </row>
    <row r="6382" spans="1:7" x14ac:dyDescent="0.25">
      <c r="A6382" t="s">
        <v>6348</v>
      </c>
      <c r="B6382" t="s">
        <v>17081</v>
      </c>
      <c r="C6382" t="s">
        <v>18338</v>
      </c>
      <c r="D6382" t="s">
        <v>14348</v>
      </c>
      <c r="E6382">
        <v>177</v>
      </c>
      <c r="F6382">
        <v>177</v>
      </c>
      <c r="G6382">
        <f>MAX(days17[[#This Row],[total_breakfastdays17]],days17[[#This Row],[total_lunchdays17]])</f>
        <v>177</v>
      </c>
    </row>
    <row r="6383" spans="1:7" x14ac:dyDescent="0.25">
      <c r="A6383" t="s">
        <v>6349</v>
      </c>
      <c r="B6383" t="s">
        <v>17081</v>
      </c>
      <c r="C6383" t="s">
        <v>18338</v>
      </c>
      <c r="D6383" t="s">
        <v>14349</v>
      </c>
      <c r="E6383">
        <v>177</v>
      </c>
      <c r="F6383">
        <v>177</v>
      </c>
      <c r="G6383">
        <f>MAX(days17[[#This Row],[total_breakfastdays17]],days17[[#This Row],[total_lunchdays17]])</f>
        <v>177</v>
      </c>
    </row>
    <row r="6384" spans="1:7" x14ac:dyDescent="0.25">
      <c r="A6384" t="s">
        <v>6350</v>
      </c>
      <c r="B6384" t="s">
        <v>17081</v>
      </c>
      <c r="C6384" t="s">
        <v>18338</v>
      </c>
      <c r="D6384" t="s">
        <v>14350</v>
      </c>
      <c r="E6384">
        <v>177</v>
      </c>
      <c r="F6384">
        <v>177</v>
      </c>
      <c r="G6384">
        <f>MAX(days17[[#This Row],[total_breakfastdays17]],days17[[#This Row],[total_lunchdays17]])</f>
        <v>177</v>
      </c>
    </row>
    <row r="6385" spans="1:7" x14ac:dyDescent="0.25">
      <c r="A6385" t="s">
        <v>6351</v>
      </c>
      <c r="B6385" t="s">
        <v>17081</v>
      </c>
      <c r="C6385" t="s">
        <v>18338</v>
      </c>
      <c r="D6385" t="s">
        <v>14351</v>
      </c>
      <c r="E6385">
        <v>177</v>
      </c>
      <c r="F6385">
        <v>177</v>
      </c>
      <c r="G6385">
        <f>MAX(days17[[#This Row],[total_breakfastdays17]],days17[[#This Row],[total_lunchdays17]])</f>
        <v>177</v>
      </c>
    </row>
    <row r="6386" spans="1:7" x14ac:dyDescent="0.25">
      <c r="A6386" t="s">
        <v>6352</v>
      </c>
      <c r="B6386" t="s">
        <v>17081</v>
      </c>
      <c r="C6386" t="s">
        <v>18338</v>
      </c>
      <c r="D6386" t="s">
        <v>14352</v>
      </c>
      <c r="E6386">
        <v>177</v>
      </c>
      <c r="F6386">
        <v>177</v>
      </c>
      <c r="G6386">
        <f>MAX(days17[[#This Row],[total_breakfastdays17]],days17[[#This Row],[total_lunchdays17]])</f>
        <v>177</v>
      </c>
    </row>
    <row r="6387" spans="1:7" x14ac:dyDescent="0.25">
      <c r="A6387" t="s">
        <v>6353</v>
      </c>
      <c r="B6387" t="s">
        <v>17082</v>
      </c>
      <c r="C6387" t="s">
        <v>18339</v>
      </c>
      <c r="D6387" t="s">
        <v>14353</v>
      </c>
      <c r="E6387">
        <v>176</v>
      </c>
      <c r="F6387">
        <v>176</v>
      </c>
      <c r="G6387">
        <f>MAX(days17[[#This Row],[total_breakfastdays17]],days17[[#This Row],[total_lunchdays17]])</f>
        <v>176</v>
      </c>
    </row>
    <row r="6388" spans="1:7" x14ac:dyDescent="0.25">
      <c r="A6388" t="s">
        <v>6354</v>
      </c>
      <c r="B6388" t="s">
        <v>17082</v>
      </c>
      <c r="C6388" t="s">
        <v>18339</v>
      </c>
      <c r="D6388" t="s">
        <v>10529</v>
      </c>
      <c r="E6388">
        <v>176</v>
      </c>
      <c r="F6388">
        <v>176</v>
      </c>
      <c r="G6388">
        <f>MAX(days17[[#This Row],[total_breakfastdays17]],days17[[#This Row],[total_lunchdays17]])</f>
        <v>176</v>
      </c>
    </row>
    <row r="6389" spans="1:7" x14ac:dyDescent="0.25">
      <c r="A6389" t="s">
        <v>6355</v>
      </c>
      <c r="B6389" t="s">
        <v>17082</v>
      </c>
      <c r="C6389" t="s">
        <v>18339</v>
      </c>
      <c r="D6389" t="s">
        <v>14354</v>
      </c>
      <c r="E6389">
        <v>176</v>
      </c>
      <c r="F6389">
        <v>176</v>
      </c>
      <c r="G6389">
        <f>MAX(days17[[#This Row],[total_breakfastdays17]],days17[[#This Row],[total_lunchdays17]])</f>
        <v>176</v>
      </c>
    </row>
    <row r="6390" spans="1:7" x14ac:dyDescent="0.25">
      <c r="A6390" t="s">
        <v>6356</v>
      </c>
      <c r="B6390" t="s">
        <v>17082</v>
      </c>
      <c r="C6390" t="s">
        <v>18339</v>
      </c>
      <c r="D6390" t="s">
        <v>14355</v>
      </c>
      <c r="E6390">
        <v>176</v>
      </c>
      <c r="F6390">
        <v>176</v>
      </c>
      <c r="G6390">
        <f>MAX(days17[[#This Row],[total_breakfastdays17]],days17[[#This Row],[total_lunchdays17]])</f>
        <v>176</v>
      </c>
    </row>
    <row r="6391" spans="1:7" x14ac:dyDescent="0.25">
      <c r="A6391" t="s">
        <v>6357</v>
      </c>
      <c r="B6391" t="s">
        <v>17083</v>
      </c>
      <c r="C6391" t="s">
        <v>18340</v>
      </c>
      <c r="D6391" t="s">
        <v>14356</v>
      </c>
      <c r="E6391">
        <v>172</v>
      </c>
      <c r="F6391">
        <v>172</v>
      </c>
      <c r="G6391">
        <f>MAX(days17[[#This Row],[total_breakfastdays17]],days17[[#This Row],[total_lunchdays17]])</f>
        <v>172</v>
      </c>
    </row>
    <row r="6392" spans="1:7" x14ac:dyDescent="0.25">
      <c r="A6392" t="s">
        <v>6358</v>
      </c>
      <c r="B6392" t="s">
        <v>17083</v>
      </c>
      <c r="C6392" t="s">
        <v>18340</v>
      </c>
      <c r="D6392" t="s">
        <v>14357</v>
      </c>
      <c r="E6392">
        <v>172</v>
      </c>
      <c r="F6392">
        <v>172</v>
      </c>
      <c r="G6392">
        <f>MAX(days17[[#This Row],[total_breakfastdays17]],days17[[#This Row],[total_lunchdays17]])</f>
        <v>172</v>
      </c>
    </row>
    <row r="6393" spans="1:7" x14ac:dyDescent="0.25">
      <c r="A6393" t="s">
        <v>6359</v>
      </c>
      <c r="B6393" t="s">
        <v>17083</v>
      </c>
      <c r="C6393" t="s">
        <v>18340</v>
      </c>
      <c r="D6393" t="s">
        <v>8860</v>
      </c>
      <c r="E6393">
        <v>172</v>
      </c>
      <c r="F6393">
        <v>172</v>
      </c>
      <c r="G6393">
        <f>MAX(days17[[#This Row],[total_breakfastdays17]],days17[[#This Row],[total_lunchdays17]])</f>
        <v>172</v>
      </c>
    </row>
    <row r="6394" spans="1:7" x14ac:dyDescent="0.25">
      <c r="A6394" t="s">
        <v>6360</v>
      </c>
      <c r="B6394" t="s">
        <v>17084</v>
      </c>
      <c r="C6394" t="s">
        <v>18341</v>
      </c>
      <c r="D6394" t="s">
        <v>14358</v>
      </c>
      <c r="E6394">
        <v>172</v>
      </c>
      <c r="F6394">
        <v>172</v>
      </c>
      <c r="G6394">
        <f>MAX(days17[[#This Row],[total_breakfastdays17]],days17[[#This Row],[total_lunchdays17]])</f>
        <v>172</v>
      </c>
    </row>
    <row r="6395" spans="1:7" x14ac:dyDescent="0.25">
      <c r="A6395" t="s">
        <v>6361</v>
      </c>
      <c r="B6395" t="s">
        <v>17084</v>
      </c>
      <c r="C6395" t="s">
        <v>18341</v>
      </c>
      <c r="D6395" t="s">
        <v>14359</v>
      </c>
      <c r="E6395">
        <v>172</v>
      </c>
      <c r="F6395">
        <v>172</v>
      </c>
      <c r="G6395">
        <f>MAX(days17[[#This Row],[total_breakfastdays17]],days17[[#This Row],[total_lunchdays17]])</f>
        <v>172</v>
      </c>
    </row>
    <row r="6396" spans="1:7" x14ac:dyDescent="0.25">
      <c r="A6396" t="s">
        <v>6362</v>
      </c>
      <c r="B6396" t="s">
        <v>17084</v>
      </c>
      <c r="C6396" t="s">
        <v>18341</v>
      </c>
      <c r="D6396" t="s">
        <v>14360</v>
      </c>
      <c r="E6396">
        <v>172</v>
      </c>
      <c r="F6396">
        <v>172</v>
      </c>
      <c r="G6396">
        <f>MAX(days17[[#This Row],[total_breakfastdays17]],days17[[#This Row],[total_lunchdays17]])</f>
        <v>172</v>
      </c>
    </row>
    <row r="6397" spans="1:7" x14ac:dyDescent="0.25">
      <c r="A6397" t="s">
        <v>6363</v>
      </c>
      <c r="B6397" t="s">
        <v>17085</v>
      </c>
      <c r="C6397" t="s">
        <v>18342</v>
      </c>
      <c r="D6397" t="s">
        <v>14361</v>
      </c>
      <c r="E6397">
        <v>173</v>
      </c>
      <c r="F6397">
        <v>173</v>
      </c>
      <c r="G6397">
        <f>MAX(days17[[#This Row],[total_breakfastdays17]],days17[[#This Row],[total_lunchdays17]])</f>
        <v>173</v>
      </c>
    </row>
    <row r="6398" spans="1:7" x14ac:dyDescent="0.25">
      <c r="A6398" t="s">
        <v>6364</v>
      </c>
      <c r="B6398" t="s">
        <v>17086</v>
      </c>
      <c r="C6398" t="s">
        <v>18343</v>
      </c>
      <c r="D6398" t="s">
        <v>14362</v>
      </c>
      <c r="E6398">
        <v>173</v>
      </c>
      <c r="F6398">
        <v>173</v>
      </c>
      <c r="G6398">
        <f>MAX(days17[[#This Row],[total_breakfastdays17]],days17[[#This Row],[total_lunchdays17]])</f>
        <v>173</v>
      </c>
    </row>
    <row r="6399" spans="1:7" x14ac:dyDescent="0.25">
      <c r="A6399" t="s">
        <v>6365</v>
      </c>
      <c r="B6399" t="s">
        <v>17086</v>
      </c>
      <c r="C6399" t="s">
        <v>18343</v>
      </c>
      <c r="D6399" t="s">
        <v>14363</v>
      </c>
      <c r="E6399">
        <v>173</v>
      </c>
      <c r="F6399">
        <v>173</v>
      </c>
      <c r="G6399">
        <f>MAX(days17[[#This Row],[total_breakfastdays17]],days17[[#This Row],[total_lunchdays17]])</f>
        <v>173</v>
      </c>
    </row>
    <row r="6400" spans="1:7" x14ac:dyDescent="0.25">
      <c r="A6400" t="s">
        <v>6366</v>
      </c>
      <c r="B6400" t="s">
        <v>17086</v>
      </c>
      <c r="C6400" t="s">
        <v>18343</v>
      </c>
      <c r="D6400" t="s">
        <v>14364</v>
      </c>
      <c r="E6400">
        <v>173</v>
      </c>
      <c r="F6400">
        <v>173</v>
      </c>
      <c r="G6400">
        <f>MAX(days17[[#This Row],[total_breakfastdays17]],days17[[#This Row],[total_lunchdays17]])</f>
        <v>173</v>
      </c>
    </row>
    <row r="6401" spans="1:7" x14ac:dyDescent="0.25">
      <c r="A6401" t="s">
        <v>6367</v>
      </c>
      <c r="B6401" t="s">
        <v>17087</v>
      </c>
      <c r="C6401" t="s">
        <v>18344</v>
      </c>
      <c r="D6401" t="s">
        <v>14365</v>
      </c>
      <c r="E6401">
        <v>174</v>
      </c>
      <c r="F6401">
        <v>174</v>
      </c>
      <c r="G6401">
        <f>MAX(days17[[#This Row],[total_breakfastdays17]],days17[[#This Row],[total_lunchdays17]])</f>
        <v>174</v>
      </c>
    </row>
    <row r="6402" spans="1:7" x14ac:dyDescent="0.25">
      <c r="A6402" t="s">
        <v>6368</v>
      </c>
      <c r="B6402" t="s">
        <v>17087</v>
      </c>
      <c r="C6402" t="s">
        <v>18344</v>
      </c>
      <c r="D6402" t="s">
        <v>14366</v>
      </c>
      <c r="E6402">
        <v>174</v>
      </c>
      <c r="F6402">
        <v>174</v>
      </c>
      <c r="G6402">
        <f>MAX(days17[[#This Row],[total_breakfastdays17]],days17[[#This Row],[total_lunchdays17]])</f>
        <v>174</v>
      </c>
    </row>
    <row r="6403" spans="1:7" x14ac:dyDescent="0.25">
      <c r="A6403" t="s">
        <v>6369</v>
      </c>
      <c r="B6403" t="s">
        <v>17087</v>
      </c>
      <c r="C6403" t="s">
        <v>18344</v>
      </c>
      <c r="D6403" t="s">
        <v>14367</v>
      </c>
      <c r="E6403">
        <v>174</v>
      </c>
      <c r="F6403">
        <v>174</v>
      </c>
      <c r="G6403">
        <f>MAX(days17[[#This Row],[total_breakfastdays17]],days17[[#This Row],[total_lunchdays17]])</f>
        <v>174</v>
      </c>
    </row>
    <row r="6404" spans="1:7" x14ac:dyDescent="0.25">
      <c r="A6404" t="s">
        <v>6370</v>
      </c>
      <c r="B6404" t="s">
        <v>17087</v>
      </c>
      <c r="C6404" t="s">
        <v>18344</v>
      </c>
      <c r="D6404" t="s">
        <v>14368</v>
      </c>
      <c r="E6404">
        <v>174</v>
      </c>
      <c r="F6404">
        <v>174</v>
      </c>
      <c r="G6404">
        <f>MAX(days17[[#This Row],[total_breakfastdays17]],days17[[#This Row],[total_lunchdays17]])</f>
        <v>174</v>
      </c>
    </row>
    <row r="6405" spans="1:7" x14ac:dyDescent="0.25">
      <c r="A6405" t="s">
        <v>6371</v>
      </c>
      <c r="B6405" t="s">
        <v>17088</v>
      </c>
      <c r="C6405" t="s">
        <v>18345</v>
      </c>
      <c r="D6405" t="s">
        <v>14369</v>
      </c>
      <c r="E6405">
        <v>177</v>
      </c>
      <c r="F6405">
        <v>177</v>
      </c>
      <c r="G6405">
        <f>MAX(days17[[#This Row],[total_breakfastdays17]],days17[[#This Row],[total_lunchdays17]])</f>
        <v>177</v>
      </c>
    </row>
    <row r="6406" spans="1:7" x14ac:dyDescent="0.25">
      <c r="A6406" t="s">
        <v>6372</v>
      </c>
      <c r="B6406" t="s">
        <v>17088</v>
      </c>
      <c r="C6406" t="s">
        <v>18345</v>
      </c>
      <c r="D6406" t="s">
        <v>14370</v>
      </c>
      <c r="E6406">
        <v>177</v>
      </c>
      <c r="F6406">
        <v>177</v>
      </c>
      <c r="G6406">
        <f>MAX(days17[[#This Row],[total_breakfastdays17]],days17[[#This Row],[total_lunchdays17]])</f>
        <v>177</v>
      </c>
    </row>
    <row r="6407" spans="1:7" x14ac:dyDescent="0.25">
      <c r="A6407" t="s">
        <v>6373</v>
      </c>
      <c r="B6407" t="s">
        <v>17088</v>
      </c>
      <c r="C6407" t="s">
        <v>18345</v>
      </c>
      <c r="D6407" t="s">
        <v>14371</v>
      </c>
      <c r="E6407">
        <v>177</v>
      </c>
      <c r="F6407">
        <v>177</v>
      </c>
      <c r="G6407">
        <f>MAX(days17[[#This Row],[total_breakfastdays17]],days17[[#This Row],[total_lunchdays17]])</f>
        <v>177</v>
      </c>
    </row>
    <row r="6408" spans="1:7" x14ac:dyDescent="0.25">
      <c r="A6408" t="s">
        <v>6374</v>
      </c>
      <c r="B6408" t="s">
        <v>17088</v>
      </c>
      <c r="C6408" t="s">
        <v>18345</v>
      </c>
      <c r="D6408" t="s">
        <v>14372</v>
      </c>
      <c r="E6408">
        <v>177</v>
      </c>
      <c r="F6408">
        <v>177</v>
      </c>
      <c r="G6408">
        <f>MAX(days17[[#This Row],[total_breakfastdays17]],days17[[#This Row],[total_lunchdays17]])</f>
        <v>177</v>
      </c>
    </row>
    <row r="6409" spans="1:7" x14ac:dyDescent="0.25">
      <c r="A6409" t="s">
        <v>6375</v>
      </c>
      <c r="B6409" t="s">
        <v>17088</v>
      </c>
      <c r="C6409" t="s">
        <v>18345</v>
      </c>
      <c r="D6409" t="s">
        <v>14373</v>
      </c>
      <c r="E6409">
        <v>177</v>
      </c>
      <c r="F6409">
        <v>177</v>
      </c>
      <c r="G6409">
        <f>MAX(days17[[#This Row],[total_breakfastdays17]],days17[[#This Row],[total_lunchdays17]])</f>
        <v>177</v>
      </c>
    </row>
    <row r="6410" spans="1:7" x14ac:dyDescent="0.25">
      <c r="A6410" t="s">
        <v>6376</v>
      </c>
      <c r="B6410" t="s">
        <v>17088</v>
      </c>
      <c r="C6410" t="s">
        <v>18345</v>
      </c>
      <c r="D6410" t="s">
        <v>14374</v>
      </c>
      <c r="E6410">
        <v>177</v>
      </c>
      <c r="F6410">
        <v>177</v>
      </c>
      <c r="G6410">
        <f>MAX(days17[[#This Row],[total_breakfastdays17]],days17[[#This Row],[total_lunchdays17]])</f>
        <v>177</v>
      </c>
    </row>
    <row r="6411" spans="1:7" x14ac:dyDescent="0.25">
      <c r="A6411" t="s">
        <v>6377</v>
      </c>
      <c r="B6411" t="s">
        <v>17088</v>
      </c>
      <c r="C6411" t="s">
        <v>18345</v>
      </c>
      <c r="D6411" t="s">
        <v>14375</v>
      </c>
      <c r="E6411">
        <v>177</v>
      </c>
      <c r="F6411">
        <v>177</v>
      </c>
      <c r="G6411">
        <f>MAX(days17[[#This Row],[total_breakfastdays17]],days17[[#This Row],[total_lunchdays17]])</f>
        <v>177</v>
      </c>
    </row>
    <row r="6412" spans="1:7" x14ac:dyDescent="0.25">
      <c r="A6412" t="s">
        <v>6378</v>
      </c>
      <c r="B6412" t="s">
        <v>17088</v>
      </c>
      <c r="C6412" t="s">
        <v>18345</v>
      </c>
      <c r="D6412" t="s">
        <v>11346</v>
      </c>
      <c r="E6412">
        <v>177</v>
      </c>
      <c r="F6412">
        <v>177</v>
      </c>
      <c r="G6412">
        <f>MAX(days17[[#This Row],[total_breakfastdays17]],days17[[#This Row],[total_lunchdays17]])</f>
        <v>177</v>
      </c>
    </row>
    <row r="6413" spans="1:7" x14ac:dyDescent="0.25">
      <c r="A6413" t="s">
        <v>6379</v>
      </c>
      <c r="B6413" t="s">
        <v>17088</v>
      </c>
      <c r="C6413" t="s">
        <v>18345</v>
      </c>
      <c r="D6413" t="s">
        <v>14376</v>
      </c>
      <c r="E6413">
        <v>177</v>
      </c>
      <c r="F6413">
        <v>177</v>
      </c>
      <c r="G6413">
        <f>MAX(days17[[#This Row],[total_breakfastdays17]],days17[[#This Row],[total_lunchdays17]])</f>
        <v>177</v>
      </c>
    </row>
    <row r="6414" spans="1:7" x14ac:dyDescent="0.25">
      <c r="A6414" t="s">
        <v>6380</v>
      </c>
      <c r="B6414" t="s">
        <v>17088</v>
      </c>
      <c r="C6414" t="s">
        <v>18345</v>
      </c>
      <c r="D6414" t="s">
        <v>9146</v>
      </c>
      <c r="E6414">
        <v>177</v>
      </c>
      <c r="F6414">
        <v>177</v>
      </c>
      <c r="G6414">
        <f>MAX(days17[[#This Row],[total_breakfastdays17]],days17[[#This Row],[total_lunchdays17]])</f>
        <v>177</v>
      </c>
    </row>
    <row r="6415" spans="1:7" x14ac:dyDescent="0.25">
      <c r="A6415" t="s">
        <v>6381</v>
      </c>
      <c r="B6415" t="s">
        <v>17088</v>
      </c>
      <c r="C6415" t="s">
        <v>18345</v>
      </c>
      <c r="D6415" t="s">
        <v>14377</v>
      </c>
      <c r="E6415">
        <v>177</v>
      </c>
      <c r="F6415">
        <v>177</v>
      </c>
      <c r="G6415">
        <f>MAX(days17[[#This Row],[total_breakfastdays17]],days17[[#This Row],[total_lunchdays17]])</f>
        <v>177</v>
      </c>
    </row>
    <row r="6416" spans="1:7" x14ac:dyDescent="0.25">
      <c r="A6416" t="s">
        <v>6382</v>
      </c>
      <c r="B6416" t="s">
        <v>17088</v>
      </c>
      <c r="C6416" t="s">
        <v>18345</v>
      </c>
      <c r="D6416" t="s">
        <v>14378</v>
      </c>
      <c r="E6416">
        <v>177</v>
      </c>
      <c r="F6416">
        <v>177</v>
      </c>
      <c r="G6416">
        <f>MAX(days17[[#This Row],[total_breakfastdays17]],days17[[#This Row],[total_lunchdays17]])</f>
        <v>177</v>
      </c>
    </row>
    <row r="6417" spans="1:7" x14ac:dyDescent="0.25">
      <c r="A6417" t="s">
        <v>6383</v>
      </c>
      <c r="B6417" t="s">
        <v>17088</v>
      </c>
      <c r="C6417" t="s">
        <v>18345</v>
      </c>
      <c r="D6417" t="s">
        <v>14379</v>
      </c>
      <c r="E6417">
        <v>177</v>
      </c>
      <c r="F6417">
        <v>177</v>
      </c>
      <c r="G6417">
        <f>MAX(days17[[#This Row],[total_breakfastdays17]],days17[[#This Row],[total_lunchdays17]])</f>
        <v>177</v>
      </c>
    </row>
    <row r="6418" spans="1:7" x14ac:dyDescent="0.25">
      <c r="A6418" t="s">
        <v>6384</v>
      </c>
      <c r="B6418" t="s">
        <v>17088</v>
      </c>
      <c r="C6418" t="s">
        <v>18345</v>
      </c>
      <c r="D6418" t="s">
        <v>14380</v>
      </c>
      <c r="E6418">
        <v>177</v>
      </c>
      <c r="F6418">
        <v>177</v>
      </c>
      <c r="G6418">
        <f>MAX(days17[[#This Row],[total_breakfastdays17]],days17[[#This Row],[total_lunchdays17]])</f>
        <v>177</v>
      </c>
    </row>
    <row r="6419" spans="1:7" x14ac:dyDescent="0.25">
      <c r="A6419" t="s">
        <v>6385</v>
      </c>
      <c r="B6419" t="s">
        <v>17088</v>
      </c>
      <c r="C6419" t="s">
        <v>18345</v>
      </c>
      <c r="D6419" t="s">
        <v>14381</v>
      </c>
      <c r="E6419">
        <v>177</v>
      </c>
      <c r="F6419">
        <v>177</v>
      </c>
      <c r="G6419">
        <f>MAX(days17[[#This Row],[total_breakfastdays17]],days17[[#This Row],[total_lunchdays17]])</f>
        <v>177</v>
      </c>
    </row>
    <row r="6420" spans="1:7" x14ac:dyDescent="0.25">
      <c r="A6420" t="s">
        <v>6386</v>
      </c>
      <c r="B6420" t="s">
        <v>17089</v>
      </c>
      <c r="C6420" t="s">
        <v>18346</v>
      </c>
      <c r="D6420" t="s">
        <v>8925</v>
      </c>
      <c r="E6420">
        <v>178</v>
      </c>
      <c r="F6420">
        <v>178</v>
      </c>
      <c r="G6420">
        <f>MAX(days17[[#This Row],[total_breakfastdays17]],days17[[#This Row],[total_lunchdays17]])</f>
        <v>178</v>
      </c>
    </row>
    <row r="6421" spans="1:7" x14ac:dyDescent="0.25">
      <c r="A6421" t="s">
        <v>6387</v>
      </c>
      <c r="B6421" t="s">
        <v>17089</v>
      </c>
      <c r="C6421" t="s">
        <v>18346</v>
      </c>
      <c r="D6421" t="s">
        <v>14382</v>
      </c>
      <c r="E6421">
        <v>178</v>
      </c>
      <c r="F6421">
        <v>178</v>
      </c>
      <c r="G6421">
        <f>MAX(days17[[#This Row],[total_breakfastdays17]],days17[[#This Row],[total_lunchdays17]])</f>
        <v>178</v>
      </c>
    </row>
    <row r="6422" spans="1:7" x14ac:dyDescent="0.25">
      <c r="A6422" t="s">
        <v>6388</v>
      </c>
      <c r="B6422" t="s">
        <v>17089</v>
      </c>
      <c r="C6422" t="s">
        <v>18346</v>
      </c>
      <c r="D6422" t="s">
        <v>11710</v>
      </c>
      <c r="E6422">
        <v>178</v>
      </c>
      <c r="F6422">
        <v>178</v>
      </c>
      <c r="G6422">
        <f>MAX(days17[[#This Row],[total_breakfastdays17]],days17[[#This Row],[total_lunchdays17]])</f>
        <v>178</v>
      </c>
    </row>
    <row r="6423" spans="1:7" x14ac:dyDescent="0.25">
      <c r="A6423" t="s">
        <v>6389</v>
      </c>
      <c r="B6423" t="s">
        <v>17090</v>
      </c>
      <c r="C6423" t="s">
        <v>14384</v>
      </c>
      <c r="D6423" t="s">
        <v>14383</v>
      </c>
      <c r="E6423">
        <v>218</v>
      </c>
      <c r="F6423">
        <v>218</v>
      </c>
      <c r="G6423">
        <f>MAX(days17[[#This Row],[total_breakfastdays17]],days17[[#This Row],[total_lunchdays17]])</f>
        <v>218</v>
      </c>
    </row>
    <row r="6424" spans="1:7" x14ac:dyDescent="0.25">
      <c r="A6424" t="s">
        <v>6390</v>
      </c>
      <c r="B6424" t="s">
        <v>17090</v>
      </c>
      <c r="C6424" t="s">
        <v>14384</v>
      </c>
      <c r="D6424" t="s">
        <v>14384</v>
      </c>
      <c r="E6424">
        <v>219</v>
      </c>
      <c r="F6424">
        <v>219</v>
      </c>
      <c r="G6424">
        <f>MAX(days17[[#This Row],[total_breakfastdays17]],days17[[#This Row],[total_lunchdays17]])</f>
        <v>219</v>
      </c>
    </row>
    <row r="6425" spans="1:7" x14ac:dyDescent="0.25">
      <c r="A6425" t="s">
        <v>6391</v>
      </c>
      <c r="B6425" t="s">
        <v>17091</v>
      </c>
      <c r="C6425" t="s">
        <v>18347</v>
      </c>
      <c r="D6425" t="s">
        <v>14385</v>
      </c>
      <c r="E6425">
        <v>175</v>
      </c>
      <c r="F6425">
        <v>175</v>
      </c>
      <c r="G6425">
        <f>MAX(days17[[#This Row],[total_breakfastdays17]],days17[[#This Row],[total_lunchdays17]])</f>
        <v>175</v>
      </c>
    </row>
    <row r="6426" spans="1:7" x14ac:dyDescent="0.25">
      <c r="A6426" t="s">
        <v>6392</v>
      </c>
      <c r="B6426" t="s">
        <v>17092</v>
      </c>
      <c r="C6426" t="s">
        <v>18348</v>
      </c>
      <c r="D6426" t="s">
        <v>14386</v>
      </c>
      <c r="E6426">
        <v>172</v>
      </c>
      <c r="F6426">
        <v>172</v>
      </c>
      <c r="G6426">
        <f>MAX(days17[[#This Row],[total_breakfastdays17]],days17[[#This Row],[total_lunchdays17]])</f>
        <v>172</v>
      </c>
    </row>
    <row r="6427" spans="1:7" x14ac:dyDescent="0.25">
      <c r="A6427" t="s">
        <v>6393</v>
      </c>
      <c r="B6427" t="s">
        <v>17092</v>
      </c>
      <c r="C6427" t="s">
        <v>18348</v>
      </c>
      <c r="D6427" t="s">
        <v>14387</v>
      </c>
      <c r="E6427">
        <v>172</v>
      </c>
      <c r="F6427">
        <v>172</v>
      </c>
      <c r="G6427">
        <f>MAX(days17[[#This Row],[total_breakfastdays17]],days17[[#This Row],[total_lunchdays17]])</f>
        <v>172</v>
      </c>
    </row>
    <row r="6428" spans="1:7" x14ac:dyDescent="0.25">
      <c r="A6428" t="s">
        <v>6394</v>
      </c>
      <c r="B6428" t="s">
        <v>17092</v>
      </c>
      <c r="C6428" t="s">
        <v>18348</v>
      </c>
      <c r="D6428" t="s">
        <v>14388</v>
      </c>
      <c r="E6428">
        <v>172</v>
      </c>
      <c r="F6428">
        <v>172</v>
      </c>
      <c r="G6428">
        <f>MAX(days17[[#This Row],[total_breakfastdays17]],days17[[#This Row],[total_lunchdays17]])</f>
        <v>172</v>
      </c>
    </row>
    <row r="6429" spans="1:7" x14ac:dyDescent="0.25">
      <c r="A6429" t="s">
        <v>6395</v>
      </c>
      <c r="B6429" t="s">
        <v>17093</v>
      </c>
      <c r="C6429" t="s">
        <v>18349</v>
      </c>
      <c r="D6429" t="s">
        <v>14389</v>
      </c>
      <c r="E6429">
        <v>167</v>
      </c>
      <c r="F6429">
        <v>167</v>
      </c>
      <c r="G6429">
        <f>MAX(days17[[#This Row],[total_breakfastdays17]],days17[[#This Row],[total_lunchdays17]])</f>
        <v>167</v>
      </c>
    </row>
    <row r="6430" spans="1:7" x14ac:dyDescent="0.25">
      <c r="A6430" t="s">
        <v>6396</v>
      </c>
      <c r="B6430" t="s">
        <v>17093</v>
      </c>
      <c r="C6430" t="s">
        <v>18349</v>
      </c>
      <c r="D6430" t="s">
        <v>14390</v>
      </c>
      <c r="E6430">
        <v>167</v>
      </c>
      <c r="F6430">
        <v>167</v>
      </c>
      <c r="G6430">
        <f>MAX(days17[[#This Row],[total_breakfastdays17]],days17[[#This Row],[total_lunchdays17]])</f>
        <v>167</v>
      </c>
    </row>
    <row r="6431" spans="1:7" x14ac:dyDescent="0.25">
      <c r="A6431" t="s">
        <v>6397</v>
      </c>
      <c r="B6431" t="s">
        <v>17093</v>
      </c>
      <c r="C6431" t="s">
        <v>18349</v>
      </c>
      <c r="D6431" t="s">
        <v>14391</v>
      </c>
      <c r="E6431">
        <v>167</v>
      </c>
      <c r="F6431">
        <v>167</v>
      </c>
      <c r="G6431">
        <f>MAX(days17[[#This Row],[total_breakfastdays17]],days17[[#This Row],[total_lunchdays17]])</f>
        <v>167</v>
      </c>
    </row>
    <row r="6432" spans="1:7" x14ac:dyDescent="0.25">
      <c r="A6432" t="s">
        <v>6398</v>
      </c>
      <c r="B6432" t="s">
        <v>17094</v>
      </c>
      <c r="C6432" t="s">
        <v>18350</v>
      </c>
      <c r="D6432" t="s">
        <v>14392</v>
      </c>
      <c r="E6432">
        <v>168</v>
      </c>
      <c r="F6432">
        <v>168</v>
      </c>
      <c r="G6432">
        <f>MAX(days17[[#This Row],[total_breakfastdays17]],days17[[#This Row],[total_lunchdays17]])</f>
        <v>168</v>
      </c>
    </row>
    <row r="6433" spans="1:7" x14ac:dyDescent="0.25">
      <c r="A6433" t="s">
        <v>6399</v>
      </c>
      <c r="B6433" t="s">
        <v>17094</v>
      </c>
      <c r="C6433" t="s">
        <v>18350</v>
      </c>
      <c r="D6433" t="s">
        <v>14393</v>
      </c>
      <c r="E6433">
        <v>176</v>
      </c>
      <c r="F6433">
        <v>175</v>
      </c>
      <c r="G6433">
        <f>MAX(days17[[#This Row],[total_breakfastdays17]],days17[[#This Row],[total_lunchdays17]])</f>
        <v>176</v>
      </c>
    </row>
    <row r="6434" spans="1:7" x14ac:dyDescent="0.25">
      <c r="A6434" t="s">
        <v>6400</v>
      </c>
      <c r="B6434" t="s">
        <v>17095</v>
      </c>
      <c r="C6434" t="s">
        <v>18351</v>
      </c>
      <c r="D6434" t="s">
        <v>14394</v>
      </c>
      <c r="E6434">
        <v>171</v>
      </c>
      <c r="F6434">
        <v>171</v>
      </c>
      <c r="G6434">
        <f>MAX(days17[[#This Row],[total_breakfastdays17]],days17[[#This Row],[total_lunchdays17]])</f>
        <v>171</v>
      </c>
    </row>
    <row r="6435" spans="1:7" x14ac:dyDescent="0.25">
      <c r="A6435" t="s">
        <v>6401</v>
      </c>
      <c r="B6435" t="s">
        <v>17095</v>
      </c>
      <c r="C6435" t="s">
        <v>18351</v>
      </c>
      <c r="D6435" t="s">
        <v>14395</v>
      </c>
      <c r="E6435">
        <v>171</v>
      </c>
      <c r="F6435">
        <v>171</v>
      </c>
      <c r="G6435">
        <f>MAX(days17[[#This Row],[total_breakfastdays17]],days17[[#This Row],[total_lunchdays17]])</f>
        <v>171</v>
      </c>
    </row>
    <row r="6436" spans="1:7" x14ac:dyDescent="0.25">
      <c r="A6436" t="s">
        <v>6402</v>
      </c>
      <c r="B6436" t="s">
        <v>17095</v>
      </c>
      <c r="C6436" t="s">
        <v>18351</v>
      </c>
      <c r="D6436" t="s">
        <v>14396</v>
      </c>
      <c r="E6436">
        <v>171</v>
      </c>
      <c r="F6436">
        <v>171</v>
      </c>
      <c r="G6436">
        <f>MAX(days17[[#This Row],[total_breakfastdays17]],days17[[#This Row],[total_lunchdays17]])</f>
        <v>171</v>
      </c>
    </row>
    <row r="6437" spans="1:7" x14ac:dyDescent="0.25">
      <c r="A6437" t="s">
        <v>6403</v>
      </c>
      <c r="B6437" t="s">
        <v>17096</v>
      </c>
      <c r="C6437" t="s">
        <v>18352</v>
      </c>
      <c r="D6437" t="s">
        <v>14397</v>
      </c>
      <c r="E6437">
        <v>175</v>
      </c>
      <c r="F6437">
        <v>175</v>
      </c>
      <c r="G6437">
        <f>MAX(days17[[#This Row],[total_breakfastdays17]],days17[[#This Row],[total_lunchdays17]])</f>
        <v>175</v>
      </c>
    </row>
    <row r="6438" spans="1:7" x14ac:dyDescent="0.25">
      <c r="A6438" t="s">
        <v>6404</v>
      </c>
      <c r="B6438" t="s">
        <v>17096</v>
      </c>
      <c r="C6438" t="s">
        <v>18352</v>
      </c>
      <c r="D6438" t="s">
        <v>14398</v>
      </c>
      <c r="E6438">
        <v>174</v>
      </c>
      <c r="F6438">
        <v>174</v>
      </c>
      <c r="G6438">
        <f>MAX(days17[[#This Row],[total_breakfastdays17]],days17[[#This Row],[total_lunchdays17]])</f>
        <v>174</v>
      </c>
    </row>
    <row r="6439" spans="1:7" x14ac:dyDescent="0.25">
      <c r="A6439" t="s">
        <v>6405</v>
      </c>
      <c r="B6439" t="s">
        <v>17096</v>
      </c>
      <c r="C6439" t="s">
        <v>18352</v>
      </c>
      <c r="D6439" t="s">
        <v>14399</v>
      </c>
      <c r="E6439">
        <v>175</v>
      </c>
      <c r="F6439">
        <v>175</v>
      </c>
      <c r="G6439">
        <f>MAX(days17[[#This Row],[total_breakfastdays17]],days17[[#This Row],[total_lunchdays17]])</f>
        <v>175</v>
      </c>
    </row>
    <row r="6440" spans="1:7" x14ac:dyDescent="0.25">
      <c r="A6440" t="s">
        <v>6406</v>
      </c>
      <c r="B6440" t="s">
        <v>17096</v>
      </c>
      <c r="C6440" t="s">
        <v>18352</v>
      </c>
      <c r="D6440" t="s">
        <v>9511</v>
      </c>
      <c r="E6440">
        <v>174</v>
      </c>
      <c r="F6440">
        <v>175</v>
      </c>
      <c r="G6440">
        <f>MAX(days17[[#This Row],[total_breakfastdays17]],days17[[#This Row],[total_lunchdays17]])</f>
        <v>175</v>
      </c>
    </row>
    <row r="6441" spans="1:7" x14ac:dyDescent="0.25">
      <c r="A6441" t="s">
        <v>6407</v>
      </c>
      <c r="B6441" t="s">
        <v>17096</v>
      </c>
      <c r="C6441" t="s">
        <v>18352</v>
      </c>
      <c r="D6441" t="s">
        <v>8662</v>
      </c>
      <c r="E6441">
        <v>175</v>
      </c>
      <c r="F6441">
        <v>175</v>
      </c>
      <c r="G6441">
        <f>MAX(days17[[#This Row],[total_breakfastdays17]],days17[[#This Row],[total_lunchdays17]])</f>
        <v>175</v>
      </c>
    </row>
    <row r="6442" spans="1:7" x14ac:dyDescent="0.25">
      <c r="A6442" t="s">
        <v>6408</v>
      </c>
      <c r="B6442" t="s">
        <v>17097</v>
      </c>
      <c r="C6442" t="s">
        <v>18353</v>
      </c>
      <c r="D6442" t="s">
        <v>14400</v>
      </c>
      <c r="E6442">
        <v>173</v>
      </c>
      <c r="F6442">
        <v>173</v>
      </c>
      <c r="G6442">
        <f>MAX(days17[[#This Row],[total_breakfastdays17]],days17[[#This Row],[total_lunchdays17]])</f>
        <v>173</v>
      </c>
    </row>
    <row r="6443" spans="1:7" x14ac:dyDescent="0.25">
      <c r="A6443" t="s">
        <v>6409</v>
      </c>
      <c r="B6443" t="s">
        <v>17098</v>
      </c>
      <c r="C6443" t="s">
        <v>18354</v>
      </c>
      <c r="D6443" t="s">
        <v>14401</v>
      </c>
      <c r="E6443">
        <v>172</v>
      </c>
      <c r="F6443">
        <v>172</v>
      </c>
      <c r="G6443">
        <f>MAX(days17[[#This Row],[total_breakfastdays17]],days17[[#This Row],[total_lunchdays17]])</f>
        <v>172</v>
      </c>
    </row>
    <row r="6444" spans="1:7" x14ac:dyDescent="0.25">
      <c r="A6444" t="s">
        <v>6410</v>
      </c>
      <c r="B6444" t="s">
        <v>17098</v>
      </c>
      <c r="C6444" t="s">
        <v>18354</v>
      </c>
      <c r="D6444" t="s">
        <v>14402</v>
      </c>
      <c r="E6444">
        <v>172</v>
      </c>
      <c r="F6444">
        <v>172</v>
      </c>
      <c r="G6444">
        <f>MAX(days17[[#This Row],[total_breakfastdays17]],days17[[#This Row],[total_lunchdays17]])</f>
        <v>172</v>
      </c>
    </row>
    <row r="6445" spans="1:7" x14ac:dyDescent="0.25">
      <c r="A6445" t="s">
        <v>6411</v>
      </c>
      <c r="B6445" t="s">
        <v>17099</v>
      </c>
      <c r="C6445" t="s">
        <v>18355</v>
      </c>
      <c r="D6445" t="s">
        <v>14403</v>
      </c>
      <c r="E6445">
        <v>174</v>
      </c>
      <c r="F6445">
        <v>174</v>
      </c>
      <c r="G6445">
        <f>MAX(days17[[#This Row],[total_breakfastdays17]],days17[[#This Row],[total_lunchdays17]])</f>
        <v>174</v>
      </c>
    </row>
    <row r="6446" spans="1:7" x14ac:dyDescent="0.25">
      <c r="A6446" t="s">
        <v>6412</v>
      </c>
      <c r="B6446" t="s">
        <v>17099</v>
      </c>
      <c r="C6446" t="s">
        <v>18355</v>
      </c>
      <c r="D6446" t="s">
        <v>14404</v>
      </c>
      <c r="E6446">
        <v>174</v>
      </c>
      <c r="F6446">
        <v>174</v>
      </c>
      <c r="G6446">
        <f>MAX(days17[[#This Row],[total_breakfastdays17]],days17[[#This Row],[total_lunchdays17]])</f>
        <v>174</v>
      </c>
    </row>
    <row r="6447" spans="1:7" x14ac:dyDescent="0.25">
      <c r="A6447" t="s">
        <v>6413</v>
      </c>
      <c r="B6447" t="s">
        <v>17100</v>
      </c>
      <c r="C6447" t="s">
        <v>18356</v>
      </c>
      <c r="D6447" t="s">
        <v>14405</v>
      </c>
      <c r="E6447">
        <v>168</v>
      </c>
      <c r="F6447">
        <v>170</v>
      </c>
      <c r="G6447">
        <f>MAX(days17[[#This Row],[total_breakfastdays17]],days17[[#This Row],[total_lunchdays17]])</f>
        <v>170</v>
      </c>
    </row>
    <row r="6448" spans="1:7" x14ac:dyDescent="0.25">
      <c r="A6448" t="s">
        <v>6414</v>
      </c>
      <c r="B6448" t="s">
        <v>17100</v>
      </c>
      <c r="C6448" t="s">
        <v>18356</v>
      </c>
      <c r="D6448" t="s">
        <v>14406</v>
      </c>
      <c r="E6448">
        <v>169</v>
      </c>
      <c r="F6448">
        <v>170</v>
      </c>
      <c r="G6448">
        <f>MAX(days17[[#This Row],[total_breakfastdays17]],days17[[#This Row],[total_lunchdays17]])</f>
        <v>170</v>
      </c>
    </row>
    <row r="6449" spans="1:7" x14ac:dyDescent="0.25">
      <c r="A6449" t="s">
        <v>6415</v>
      </c>
      <c r="B6449" t="s">
        <v>17100</v>
      </c>
      <c r="C6449" t="s">
        <v>18356</v>
      </c>
      <c r="D6449" t="s">
        <v>14407</v>
      </c>
      <c r="E6449">
        <v>170</v>
      </c>
      <c r="F6449">
        <v>170</v>
      </c>
      <c r="G6449">
        <f>MAX(days17[[#This Row],[total_breakfastdays17]],days17[[#This Row],[total_lunchdays17]])</f>
        <v>170</v>
      </c>
    </row>
    <row r="6450" spans="1:7" x14ac:dyDescent="0.25">
      <c r="A6450" t="s">
        <v>6416</v>
      </c>
      <c r="B6450" t="s">
        <v>17101</v>
      </c>
      <c r="C6450" t="s">
        <v>18357</v>
      </c>
      <c r="D6450" t="s">
        <v>14408</v>
      </c>
      <c r="E6450">
        <v>165</v>
      </c>
      <c r="F6450">
        <v>164</v>
      </c>
      <c r="G6450">
        <f>MAX(days17[[#This Row],[total_breakfastdays17]],days17[[#This Row],[total_lunchdays17]])</f>
        <v>165</v>
      </c>
    </row>
    <row r="6451" spans="1:7" x14ac:dyDescent="0.25">
      <c r="A6451" t="s">
        <v>6417</v>
      </c>
      <c r="B6451" t="s">
        <v>17102</v>
      </c>
      <c r="C6451" t="s">
        <v>18358</v>
      </c>
      <c r="D6451" t="s">
        <v>14409</v>
      </c>
      <c r="E6451">
        <v>169</v>
      </c>
      <c r="F6451">
        <v>169</v>
      </c>
      <c r="G6451">
        <f>MAX(days17[[#This Row],[total_breakfastdays17]],days17[[#This Row],[total_lunchdays17]])</f>
        <v>169</v>
      </c>
    </row>
    <row r="6452" spans="1:7" x14ac:dyDescent="0.25">
      <c r="A6452" t="s">
        <v>6418</v>
      </c>
      <c r="B6452" t="s">
        <v>17102</v>
      </c>
      <c r="C6452" t="s">
        <v>18358</v>
      </c>
      <c r="D6452" t="s">
        <v>14410</v>
      </c>
      <c r="E6452">
        <v>169</v>
      </c>
      <c r="F6452">
        <v>169</v>
      </c>
      <c r="G6452">
        <f>MAX(days17[[#This Row],[total_breakfastdays17]],days17[[#This Row],[total_lunchdays17]])</f>
        <v>169</v>
      </c>
    </row>
    <row r="6453" spans="1:7" x14ac:dyDescent="0.25">
      <c r="A6453" t="s">
        <v>6419</v>
      </c>
      <c r="B6453" t="s">
        <v>17102</v>
      </c>
      <c r="C6453" t="s">
        <v>18358</v>
      </c>
      <c r="D6453" t="s">
        <v>14411</v>
      </c>
      <c r="E6453">
        <v>169</v>
      </c>
      <c r="F6453">
        <v>169</v>
      </c>
      <c r="G6453">
        <f>MAX(days17[[#This Row],[total_breakfastdays17]],days17[[#This Row],[total_lunchdays17]])</f>
        <v>169</v>
      </c>
    </row>
    <row r="6454" spans="1:7" x14ac:dyDescent="0.25">
      <c r="A6454" t="s">
        <v>6420</v>
      </c>
      <c r="B6454" t="s">
        <v>17103</v>
      </c>
      <c r="C6454" t="s">
        <v>18359</v>
      </c>
      <c r="D6454" t="s">
        <v>14412</v>
      </c>
      <c r="E6454">
        <v>175</v>
      </c>
      <c r="F6454">
        <v>175</v>
      </c>
      <c r="G6454">
        <f>MAX(days17[[#This Row],[total_breakfastdays17]],days17[[#This Row],[total_lunchdays17]])</f>
        <v>175</v>
      </c>
    </row>
    <row r="6455" spans="1:7" x14ac:dyDescent="0.25">
      <c r="A6455" t="s">
        <v>6421</v>
      </c>
      <c r="B6455" t="s">
        <v>17104</v>
      </c>
      <c r="C6455" t="s">
        <v>18360</v>
      </c>
      <c r="D6455" t="s">
        <v>10992</v>
      </c>
      <c r="E6455">
        <v>175</v>
      </c>
      <c r="F6455">
        <v>175</v>
      </c>
      <c r="G6455">
        <f>MAX(days17[[#This Row],[total_breakfastdays17]],days17[[#This Row],[total_lunchdays17]])</f>
        <v>175</v>
      </c>
    </row>
    <row r="6456" spans="1:7" x14ac:dyDescent="0.25">
      <c r="A6456" t="s">
        <v>6422</v>
      </c>
      <c r="B6456" t="s">
        <v>17104</v>
      </c>
      <c r="C6456" t="s">
        <v>18360</v>
      </c>
      <c r="D6456" t="s">
        <v>14413</v>
      </c>
      <c r="E6456">
        <v>175</v>
      </c>
      <c r="F6456">
        <v>175</v>
      </c>
      <c r="G6456">
        <f>MAX(days17[[#This Row],[total_breakfastdays17]],days17[[#This Row],[total_lunchdays17]])</f>
        <v>175</v>
      </c>
    </row>
    <row r="6457" spans="1:7" x14ac:dyDescent="0.25">
      <c r="A6457" t="s">
        <v>6423</v>
      </c>
      <c r="B6457" t="s">
        <v>17104</v>
      </c>
      <c r="C6457" t="s">
        <v>18360</v>
      </c>
      <c r="D6457" t="s">
        <v>12240</v>
      </c>
      <c r="E6457">
        <v>175</v>
      </c>
      <c r="F6457">
        <v>175</v>
      </c>
      <c r="G6457">
        <f>MAX(days17[[#This Row],[total_breakfastdays17]],days17[[#This Row],[total_lunchdays17]])</f>
        <v>175</v>
      </c>
    </row>
    <row r="6458" spans="1:7" x14ac:dyDescent="0.25">
      <c r="A6458" t="s">
        <v>6424</v>
      </c>
      <c r="B6458" t="s">
        <v>17105</v>
      </c>
      <c r="C6458" t="s">
        <v>18361</v>
      </c>
      <c r="D6458" t="s">
        <v>14414</v>
      </c>
      <c r="E6458">
        <v>171</v>
      </c>
      <c r="F6458">
        <v>171</v>
      </c>
      <c r="G6458">
        <f>MAX(days17[[#This Row],[total_breakfastdays17]],days17[[#This Row],[total_lunchdays17]])</f>
        <v>171</v>
      </c>
    </row>
    <row r="6459" spans="1:7" x14ac:dyDescent="0.25">
      <c r="A6459" t="s">
        <v>6425</v>
      </c>
      <c r="B6459" t="s">
        <v>17105</v>
      </c>
      <c r="C6459" t="s">
        <v>18361</v>
      </c>
      <c r="D6459" t="s">
        <v>14415</v>
      </c>
      <c r="E6459">
        <v>171</v>
      </c>
      <c r="F6459">
        <v>171</v>
      </c>
      <c r="G6459">
        <f>MAX(days17[[#This Row],[total_breakfastdays17]],days17[[#This Row],[total_lunchdays17]])</f>
        <v>171</v>
      </c>
    </row>
    <row r="6460" spans="1:7" x14ac:dyDescent="0.25">
      <c r="A6460" t="s">
        <v>6426</v>
      </c>
      <c r="B6460" t="s">
        <v>17105</v>
      </c>
      <c r="C6460" t="s">
        <v>18361</v>
      </c>
      <c r="D6460" t="s">
        <v>14416</v>
      </c>
      <c r="E6460">
        <v>171</v>
      </c>
      <c r="F6460">
        <v>171</v>
      </c>
      <c r="G6460">
        <f>MAX(days17[[#This Row],[total_breakfastdays17]],days17[[#This Row],[total_lunchdays17]])</f>
        <v>171</v>
      </c>
    </row>
    <row r="6461" spans="1:7" x14ac:dyDescent="0.25">
      <c r="A6461" t="s">
        <v>6427</v>
      </c>
      <c r="B6461" t="s">
        <v>17106</v>
      </c>
      <c r="C6461" t="s">
        <v>18362</v>
      </c>
      <c r="D6461" t="s">
        <v>14417</v>
      </c>
      <c r="E6461">
        <v>176</v>
      </c>
      <c r="F6461">
        <v>176</v>
      </c>
      <c r="G6461">
        <f>MAX(days17[[#This Row],[total_breakfastdays17]],days17[[#This Row],[total_lunchdays17]])</f>
        <v>176</v>
      </c>
    </row>
    <row r="6462" spans="1:7" x14ac:dyDescent="0.25">
      <c r="A6462" t="s">
        <v>6428</v>
      </c>
      <c r="B6462" t="s">
        <v>17106</v>
      </c>
      <c r="C6462" t="s">
        <v>18362</v>
      </c>
      <c r="D6462" t="s">
        <v>14418</v>
      </c>
      <c r="E6462">
        <v>176</v>
      </c>
      <c r="F6462">
        <v>176</v>
      </c>
      <c r="G6462">
        <f>MAX(days17[[#This Row],[total_breakfastdays17]],days17[[#This Row],[total_lunchdays17]])</f>
        <v>176</v>
      </c>
    </row>
    <row r="6463" spans="1:7" x14ac:dyDescent="0.25">
      <c r="A6463" t="s">
        <v>6429</v>
      </c>
      <c r="B6463" t="s">
        <v>17107</v>
      </c>
      <c r="C6463" t="s">
        <v>18363</v>
      </c>
      <c r="D6463" t="s">
        <v>14419</v>
      </c>
      <c r="E6463">
        <v>175</v>
      </c>
      <c r="F6463">
        <v>175</v>
      </c>
      <c r="G6463">
        <f>MAX(days17[[#This Row],[total_breakfastdays17]],days17[[#This Row],[total_lunchdays17]])</f>
        <v>175</v>
      </c>
    </row>
    <row r="6464" spans="1:7" x14ac:dyDescent="0.25">
      <c r="A6464" t="s">
        <v>6430</v>
      </c>
      <c r="B6464" t="s">
        <v>17107</v>
      </c>
      <c r="C6464" t="s">
        <v>18363</v>
      </c>
      <c r="D6464" t="s">
        <v>14420</v>
      </c>
      <c r="E6464">
        <v>174</v>
      </c>
      <c r="F6464">
        <v>175</v>
      </c>
      <c r="G6464">
        <f>MAX(days17[[#This Row],[total_breakfastdays17]],days17[[#This Row],[total_lunchdays17]])</f>
        <v>175</v>
      </c>
    </row>
    <row r="6465" spans="1:7" x14ac:dyDescent="0.25">
      <c r="A6465" t="s">
        <v>6431</v>
      </c>
      <c r="B6465" t="s">
        <v>17107</v>
      </c>
      <c r="C6465" t="s">
        <v>18363</v>
      </c>
      <c r="D6465" t="s">
        <v>14421</v>
      </c>
      <c r="E6465">
        <v>175</v>
      </c>
      <c r="F6465">
        <v>184</v>
      </c>
      <c r="G6465">
        <f>MAX(days17[[#This Row],[total_breakfastdays17]],days17[[#This Row],[total_lunchdays17]])</f>
        <v>184</v>
      </c>
    </row>
    <row r="6466" spans="1:7" x14ac:dyDescent="0.25">
      <c r="A6466" t="s">
        <v>6432</v>
      </c>
      <c r="B6466" t="s">
        <v>17107</v>
      </c>
      <c r="C6466" t="s">
        <v>18363</v>
      </c>
      <c r="D6466" t="s">
        <v>14422</v>
      </c>
      <c r="E6466">
        <v>175</v>
      </c>
      <c r="F6466">
        <v>175</v>
      </c>
      <c r="G6466">
        <f>MAX(days17[[#This Row],[total_breakfastdays17]],days17[[#This Row],[total_lunchdays17]])</f>
        <v>175</v>
      </c>
    </row>
    <row r="6467" spans="1:7" x14ac:dyDescent="0.25">
      <c r="A6467" t="s">
        <v>6433</v>
      </c>
      <c r="B6467" t="s">
        <v>17107</v>
      </c>
      <c r="C6467" t="s">
        <v>18363</v>
      </c>
      <c r="D6467" t="s">
        <v>14423</v>
      </c>
      <c r="E6467">
        <v>175</v>
      </c>
      <c r="F6467">
        <v>175</v>
      </c>
      <c r="G6467">
        <f>MAX(days17[[#This Row],[total_breakfastdays17]],days17[[#This Row],[total_lunchdays17]])</f>
        <v>175</v>
      </c>
    </row>
    <row r="6468" spans="1:7" x14ac:dyDescent="0.25">
      <c r="A6468" t="s">
        <v>6434</v>
      </c>
      <c r="B6468" t="s">
        <v>17107</v>
      </c>
      <c r="C6468" t="s">
        <v>18363</v>
      </c>
      <c r="D6468" t="s">
        <v>14424</v>
      </c>
      <c r="E6468">
        <v>175</v>
      </c>
      <c r="F6468">
        <v>175</v>
      </c>
      <c r="G6468">
        <f>MAX(days17[[#This Row],[total_breakfastdays17]],days17[[#This Row],[total_lunchdays17]])</f>
        <v>175</v>
      </c>
    </row>
    <row r="6469" spans="1:7" x14ac:dyDescent="0.25">
      <c r="A6469" t="s">
        <v>6435</v>
      </c>
      <c r="B6469" t="s">
        <v>17107</v>
      </c>
      <c r="C6469" t="s">
        <v>18363</v>
      </c>
      <c r="D6469" t="s">
        <v>14425</v>
      </c>
      <c r="E6469">
        <v>175</v>
      </c>
      <c r="F6469">
        <v>175</v>
      </c>
      <c r="G6469">
        <f>MAX(days17[[#This Row],[total_breakfastdays17]],days17[[#This Row],[total_lunchdays17]])</f>
        <v>175</v>
      </c>
    </row>
    <row r="6470" spans="1:7" x14ac:dyDescent="0.25">
      <c r="A6470" t="s">
        <v>6436</v>
      </c>
      <c r="B6470" t="s">
        <v>17107</v>
      </c>
      <c r="C6470" t="s">
        <v>18363</v>
      </c>
      <c r="D6470" t="s">
        <v>14426</v>
      </c>
      <c r="E6470">
        <v>175</v>
      </c>
      <c r="F6470">
        <v>175</v>
      </c>
      <c r="G6470">
        <f>MAX(days17[[#This Row],[total_breakfastdays17]],days17[[#This Row],[total_lunchdays17]])</f>
        <v>175</v>
      </c>
    </row>
    <row r="6471" spans="1:7" x14ac:dyDescent="0.25">
      <c r="A6471" t="s">
        <v>6437</v>
      </c>
      <c r="B6471" t="s">
        <v>17107</v>
      </c>
      <c r="C6471" t="s">
        <v>18363</v>
      </c>
      <c r="D6471" t="s">
        <v>14427</v>
      </c>
      <c r="E6471">
        <v>175</v>
      </c>
      <c r="F6471">
        <v>175</v>
      </c>
      <c r="G6471">
        <f>MAX(days17[[#This Row],[total_breakfastdays17]],days17[[#This Row],[total_lunchdays17]])</f>
        <v>175</v>
      </c>
    </row>
    <row r="6472" spans="1:7" x14ac:dyDescent="0.25">
      <c r="A6472" t="s">
        <v>6438</v>
      </c>
      <c r="B6472" t="s">
        <v>17107</v>
      </c>
      <c r="C6472" t="s">
        <v>18363</v>
      </c>
      <c r="D6472" t="s">
        <v>14428</v>
      </c>
      <c r="E6472">
        <v>175</v>
      </c>
      <c r="F6472">
        <v>175</v>
      </c>
      <c r="G6472">
        <f>MAX(days17[[#This Row],[total_breakfastdays17]],days17[[#This Row],[total_lunchdays17]])</f>
        <v>175</v>
      </c>
    </row>
    <row r="6473" spans="1:7" x14ac:dyDescent="0.25">
      <c r="A6473" t="s">
        <v>6439</v>
      </c>
      <c r="B6473" t="s">
        <v>17107</v>
      </c>
      <c r="C6473" t="s">
        <v>18363</v>
      </c>
      <c r="D6473" t="s">
        <v>14429</v>
      </c>
      <c r="E6473">
        <v>175</v>
      </c>
      <c r="F6473">
        <v>174</v>
      </c>
      <c r="G6473">
        <f>MAX(days17[[#This Row],[total_breakfastdays17]],days17[[#This Row],[total_lunchdays17]])</f>
        <v>175</v>
      </c>
    </row>
    <row r="6474" spans="1:7" x14ac:dyDescent="0.25">
      <c r="A6474" t="s">
        <v>6440</v>
      </c>
      <c r="B6474" t="s">
        <v>17107</v>
      </c>
      <c r="C6474" t="s">
        <v>18363</v>
      </c>
      <c r="D6474" t="s">
        <v>14430</v>
      </c>
      <c r="E6474">
        <v>175</v>
      </c>
      <c r="F6474">
        <v>175</v>
      </c>
      <c r="G6474">
        <f>MAX(days17[[#This Row],[total_breakfastdays17]],days17[[#This Row],[total_lunchdays17]])</f>
        <v>175</v>
      </c>
    </row>
    <row r="6475" spans="1:7" x14ac:dyDescent="0.25">
      <c r="A6475" t="s">
        <v>6441</v>
      </c>
      <c r="B6475" t="s">
        <v>17107</v>
      </c>
      <c r="C6475" t="s">
        <v>18363</v>
      </c>
      <c r="D6475" t="s">
        <v>14431</v>
      </c>
      <c r="E6475">
        <v>175</v>
      </c>
      <c r="F6475">
        <v>175</v>
      </c>
      <c r="G6475">
        <f>MAX(days17[[#This Row],[total_breakfastdays17]],days17[[#This Row],[total_lunchdays17]])</f>
        <v>175</v>
      </c>
    </row>
    <row r="6476" spans="1:7" x14ac:dyDescent="0.25">
      <c r="A6476" t="s">
        <v>6442</v>
      </c>
      <c r="B6476" t="s">
        <v>17107</v>
      </c>
      <c r="C6476" t="s">
        <v>18363</v>
      </c>
      <c r="D6476" t="s">
        <v>14432</v>
      </c>
      <c r="E6476">
        <v>175</v>
      </c>
      <c r="F6476">
        <v>175</v>
      </c>
      <c r="G6476">
        <f>MAX(days17[[#This Row],[total_breakfastdays17]],days17[[#This Row],[total_lunchdays17]])</f>
        <v>175</v>
      </c>
    </row>
    <row r="6477" spans="1:7" x14ac:dyDescent="0.25">
      <c r="A6477" t="s">
        <v>6443</v>
      </c>
      <c r="B6477" t="s">
        <v>17107</v>
      </c>
      <c r="C6477" t="s">
        <v>18363</v>
      </c>
      <c r="D6477" t="s">
        <v>14433</v>
      </c>
      <c r="E6477">
        <v>175</v>
      </c>
      <c r="F6477">
        <v>175</v>
      </c>
      <c r="G6477">
        <f>MAX(days17[[#This Row],[total_breakfastdays17]],days17[[#This Row],[total_lunchdays17]])</f>
        <v>175</v>
      </c>
    </row>
    <row r="6478" spans="1:7" x14ac:dyDescent="0.25">
      <c r="A6478" t="s">
        <v>6444</v>
      </c>
      <c r="B6478" t="s">
        <v>17107</v>
      </c>
      <c r="C6478" t="s">
        <v>18363</v>
      </c>
      <c r="D6478" t="s">
        <v>14434</v>
      </c>
      <c r="E6478">
        <v>175</v>
      </c>
      <c r="F6478">
        <v>175</v>
      </c>
      <c r="G6478">
        <f>MAX(days17[[#This Row],[total_breakfastdays17]],days17[[#This Row],[total_lunchdays17]])</f>
        <v>175</v>
      </c>
    </row>
    <row r="6479" spans="1:7" x14ac:dyDescent="0.25">
      <c r="A6479" t="s">
        <v>6445</v>
      </c>
      <c r="B6479" t="s">
        <v>17107</v>
      </c>
      <c r="C6479" t="s">
        <v>18363</v>
      </c>
      <c r="D6479" t="s">
        <v>14435</v>
      </c>
      <c r="E6479">
        <v>175</v>
      </c>
      <c r="F6479">
        <v>175</v>
      </c>
      <c r="G6479">
        <f>MAX(days17[[#This Row],[total_breakfastdays17]],days17[[#This Row],[total_lunchdays17]])</f>
        <v>175</v>
      </c>
    </row>
    <row r="6480" spans="1:7" x14ac:dyDescent="0.25">
      <c r="A6480" t="s">
        <v>6446</v>
      </c>
      <c r="B6480" t="s">
        <v>17107</v>
      </c>
      <c r="C6480" t="s">
        <v>18363</v>
      </c>
      <c r="D6480" t="s">
        <v>14436</v>
      </c>
      <c r="E6480">
        <v>194</v>
      </c>
      <c r="F6480">
        <v>194</v>
      </c>
      <c r="G6480">
        <f>MAX(days17[[#This Row],[total_breakfastdays17]],days17[[#This Row],[total_lunchdays17]])</f>
        <v>194</v>
      </c>
    </row>
    <row r="6481" spans="1:7" x14ac:dyDescent="0.25">
      <c r="A6481" t="s">
        <v>6447</v>
      </c>
      <c r="B6481" t="s">
        <v>17107</v>
      </c>
      <c r="C6481" t="s">
        <v>18363</v>
      </c>
      <c r="D6481" t="s">
        <v>14437</v>
      </c>
      <c r="E6481">
        <v>175</v>
      </c>
      <c r="F6481">
        <v>175</v>
      </c>
      <c r="G6481">
        <f>MAX(days17[[#This Row],[total_breakfastdays17]],days17[[#This Row],[total_lunchdays17]])</f>
        <v>175</v>
      </c>
    </row>
    <row r="6482" spans="1:7" x14ac:dyDescent="0.25">
      <c r="A6482" t="s">
        <v>6448</v>
      </c>
      <c r="B6482" t="s">
        <v>17108</v>
      </c>
      <c r="C6482" t="s">
        <v>18364</v>
      </c>
      <c r="D6482" t="s">
        <v>14438</v>
      </c>
      <c r="E6482">
        <v>169</v>
      </c>
      <c r="F6482">
        <v>169</v>
      </c>
      <c r="G6482">
        <f>MAX(days17[[#This Row],[total_breakfastdays17]],days17[[#This Row],[total_lunchdays17]])</f>
        <v>169</v>
      </c>
    </row>
    <row r="6483" spans="1:7" x14ac:dyDescent="0.25">
      <c r="A6483" t="s">
        <v>6449</v>
      </c>
      <c r="B6483" t="s">
        <v>17108</v>
      </c>
      <c r="C6483" t="s">
        <v>18364</v>
      </c>
      <c r="D6483" t="s">
        <v>14439</v>
      </c>
      <c r="E6483">
        <v>169</v>
      </c>
      <c r="F6483">
        <v>169</v>
      </c>
      <c r="G6483">
        <f>MAX(days17[[#This Row],[total_breakfastdays17]],days17[[#This Row],[total_lunchdays17]])</f>
        <v>169</v>
      </c>
    </row>
    <row r="6484" spans="1:7" x14ac:dyDescent="0.25">
      <c r="A6484" t="s">
        <v>6450</v>
      </c>
      <c r="B6484" t="s">
        <v>17108</v>
      </c>
      <c r="C6484" t="s">
        <v>18364</v>
      </c>
      <c r="D6484" t="s">
        <v>14440</v>
      </c>
      <c r="E6484">
        <v>169</v>
      </c>
      <c r="F6484">
        <v>169</v>
      </c>
      <c r="G6484">
        <f>MAX(days17[[#This Row],[total_breakfastdays17]],days17[[#This Row],[total_lunchdays17]])</f>
        <v>169</v>
      </c>
    </row>
    <row r="6485" spans="1:7" x14ac:dyDescent="0.25">
      <c r="A6485" t="s">
        <v>6451</v>
      </c>
      <c r="B6485" t="s">
        <v>17108</v>
      </c>
      <c r="C6485" t="s">
        <v>18364</v>
      </c>
      <c r="D6485" t="s">
        <v>14441</v>
      </c>
      <c r="E6485">
        <v>169</v>
      </c>
      <c r="F6485">
        <v>169</v>
      </c>
      <c r="G6485">
        <f>MAX(days17[[#This Row],[total_breakfastdays17]],days17[[#This Row],[total_lunchdays17]])</f>
        <v>169</v>
      </c>
    </row>
    <row r="6486" spans="1:7" x14ac:dyDescent="0.25">
      <c r="A6486" t="s">
        <v>6452</v>
      </c>
      <c r="B6486" t="s">
        <v>17108</v>
      </c>
      <c r="C6486" t="s">
        <v>18364</v>
      </c>
      <c r="D6486" t="s">
        <v>14442</v>
      </c>
      <c r="E6486">
        <v>169</v>
      </c>
      <c r="F6486">
        <v>169</v>
      </c>
      <c r="G6486">
        <f>MAX(days17[[#This Row],[total_breakfastdays17]],days17[[#This Row],[total_lunchdays17]])</f>
        <v>169</v>
      </c>
    </row>
    <row r="6487" spans="1:7" x14ac:dyDescent="0.25">
      <c r="A6487" t="s">
        <v>6453</v>
      </c>
      <c r="B6487" t="s">
        <v>17108</v>
      </c>
      <c r="C6487" t="s">
        <v>18364</v>
      </c>
      <c r="D6487" t="s">
        <v>14443</v>
      </c>
      <c r="E6487">
        <v>169</v>
      </c>
      <c r="F6487">
        <v>169</v>
      </c>
      <c r="G6487">
        <f>MAX(days17[[#This Row],[total_breakfastdays17]],days17[[#This Row],[total_lunchdays17]])</f>
        <v>169</v>
      </c>
    </row>
    <row r="6488" spans="1:7" x14ac:dyDescent="0.25">
      <c r="A6488" t="s">
        <v>6454</v>
      </c>
      <c r="B6488" t="s">
        <v>17108</v>
      </c>
      <c r="C6488" t="s">
        <v>18364</v>
      </c>
      <c r="D6488" t="s">
        <v>14444</v>
      </c>
      <c r="E6488">
        <v>169</v>
      </c>
      <c r="F6488">
        <v>169</v>
      </c>
      <c r="G6488">
        <f>MAX(days17[[#This Row],[total_breakfastdays17]],days17[[#This Row],[total_lunchdays17]])</f>
        <v>169</v>
      </c>
    </row>
    <row r="6489" spans="1:7" x14ac:dyDescent="0.25">
      <c r="A6489" t="s">
        <v>6455</v>
      </c>
      <c r="B6489" t="s">
        <v>17108</v>
      </c>
      <c r="C6489" t="s">
        <v>18364</v>
      </c>
      <c r="D6489" t="s">
        <v>14445</v>
      </c>
      <c r="E6489">
        <v>185</v>
      </c>
      <c r="F6489">
        <v>185</v>
      </c>
      <c r="G6489">
        <f>MAX(days17[[#This Row],[total_breakfastdays17]],days17[[#This Row],[total_lunchdays17]])</f>
        <v>185</v>
      </c>
    </row>
    <row r="6490" spans="1:7" x14ac:dyDescent="0.25">
      <c r="A6490" t="s">
        <v>6456</v>
      </c>
      <c r="B6490" t="s">
        <v>17108</v>
      </c>
      <c r="C6490" t="s">
        <v>18364</v>
      </c>
      <c r="D6490" t="s">
        <v>14446</v>
      </c>
      <c r="E6490">
        <v>169</v>
      </c>
      <c r="F6490">
        <v>169</v>
      </c>
      <c r="G6490">
        <f>MAX(days17[[#This Row],[total_breakfastdays17]],days17[[#This Row],[total_lunchdays17]])</f>
        <v>169</v>
      </c>
    </row>
    <row r="6491" spans="1:7" x14ac:dyDescent="0.25">
      <c r="A6491" t="s">
        <v>6457</v>
      </c>
      <c r="B6491" t="s">
        <v>17109</v>
      </c>
      <c r="C6491" t="s">
        <v>18365</v>
      </c>
      <c r="D6491" t="s">
        <v>14447</v>
      </c>
      <c r="E6491">
        <v>174</v>
      </c>
      <c r="F6491">
        <v>174</v>
      </c>
      <c r="G6491">
        <f>MAX(days17[[#This Row],[total_breakfastdays17]],days17[[#This Row],[total_lunchdays17]])</f>
        <v>174</v>
      </c>
    </row>
    <row r="6492" spans="1:7" x14ac:dyDescent="0.25">
      <c r="A6492" t="s">
        <v>6458</v>
      </c>
      <c r="B6492" t="s">
        <v>17109</v>
      </c>
      <c r="C6492" t="s">
        <v>18365</v>
      </c>
      <c r="D6492" t="s">
        <v>14448</v>
      </c>
      <c r="E6492">
        <v>174</v>
      </c>
      <c r="F6492">
        <v>174</v>
      </c>
      <c r="G6492">
        <f>MAX(days17[[#This Row],[total_breakfastdays17]],days17[[#This Row],[total_lunchdays17]])</f>
        <v>174</v>
      </c>
    </row>
    <row r="6493" spans="1:7" x14ac:dyDescent="0.25">
      <c r="A6493" t="s">
        <v>6459</v>
      </c>
      <c r="B6493" t="s">
        <v>17109</v>
      </c>
      <c r="C6493" t="s">
        <v>18365</v>
      </c>
      <c r="D6493" t="s">
        <v>14449</v>
      </c>
      <c r="E6493">
        <v>174</v>
      </c>
      <c r="F6493">
        <v>174</v>
      </c>
      <c r="G6493">
        <f>MAX(days17[[#This Row],[total_breakfastdays17]],days17[[#This Row],[total_lunchdays17]])</f>
        <v>174</v>
      </c>
    </row>
    <row r="6494" spans="1:7" x14ac:dyDescent="0.25">
      <c r="A6494" t="s">
        <v>6460</v>
      </c>
      <c r="B6494" t="s">
        <v>17110</v>
      </c>
      <c r="C6494" t="s">
        <v>18366</v>
      </c>
      <c r="D6494" t="s">
        <v>14450</v>
      </c>
      <c r="E6494">
        <v>171</v>
      </c>
      <c r="F6494">
        <v>171</v>
      </c>
      <c r="G6494">
        <f>MAX(days17[[#This Row],[total_breakfastdays17]],days17[[#This Row],[total_lunchdays17]])</f>
        <v>171</v>
      </c>
    </row>
    <row r="6495" spans="1:7" x14ac:dyDescent="0.25">
      <c r="A6495" t="s">
        <v>6461</v>
      </c>
      <c r="B6495" t="s">
        <v>17110</v>
      </c>
      <c r="C6495" t="s">
        <v>18366</v>
      </c>
      <c r="D6495" t="s">
        <v>14451</v>
      </c>
      <c r="E6495">
        <v>171</v>
      </c>
      <c r="F6495">
        <v>171</v>
      </c>
      <c r="G6495">
        <f>MAX(days17[[#This Row],[total_breakfastdays17]],days17[[#This Row],[total_lunchdays17]])</f>
        <v>171</v>
      </c>
    </row>
    <row r="6496" spans="1:7" x14ac:dyDescent="0.25">
      <c r="A6496" t="s">
        <v>6462</v>
      </c>
      <c r="B6496" t="s">
        <v>17111</v>
      </c>
      <c r="C6496" t="s">
        <v>18367</v>
      </c>
      <c r="D6496" t="s">
        <v>14452</v>
      </c>
      <c r="E6496">
        <v>166</v>
      </c>
      <c r="F6496">
        <v>166</v>
      </c>
      <c r="G6496">
        <f>MAX(days17[[#This Row],[total_breakfastdays17]],days17[[#This Row],[total_lunchdays17]])</f>
        <v>166</v>
      </c>
    </row>
    <row r="6497" spans="1:7" x14ac:dyDescent="0.25">
      <c r="A6497" t="s">
        <v>6463</v>
      </c>
      <c r="B6497" t="s">
        <v>17111</v>
      </c>
      <c r="C6497" t="s">
        <v>18367</v>
      </c>
      <c r="D6497" t="s">
        <v>14453</v>
      </c>
      <c r="E6497">
        <v>166</v>
      </c>
      <c r="F6497">
        <v>166</v>
      </c>
      <c r="G6497">
        <f>MAX(days17[[#This Row],[total_breakfastdays17]],days17[[#This Row],[total_lunchdays17]])</f>
        <v>166</v>
      </c>
    </row>
    <row r="6498" spans="1:7" x14ac:dyDescent="0.25">
      <c r="A6498" t="s">
        <v>6464</v>
      </c>
      <c r="B6498" t="s">
        <v>17111</v>
      </c>
      <c r="C6498" t="s">
        <v>18367</v>
      </c>
      <c r="D6498" t="s">
        <v>14454</v>
      </c>
      <c r="E6498">
        <v>166</v>
      </c>
      <c r="F6498">
        <v>166</v>
      </c>
      <c r="G6498">
        <f>MAX(days17[[#This Row],[total_breakfastdays17]],days17[[#This Row],[total_lunchdays17]])</f>
        <v>166</v>
      </c>
    </row>
    <row r="6499" spans="1:7" x14ac:dyDescent="0.25">
      <c r="A6499" t="s">
        <v>6465</v>
      </c>
      <c r="B6499" t="s">
        <v>17112</v>
      </c>
      <c r="C6499" t="s">
        <v>18368</v>
      </c>
      <c r="D6499" t="s">
        <v>14455</v>
      </c>
      <c r="E6499">
        <v>175</v>
      </c>
      <c r="F6499">
        <v>175</v>
      </c>
      <c r="G6499">
        <f>MAX(days17[[#This Row],[total_breakfastdays17]],days17[[#This Row],[total_lunchdays17]])</f>
        <v>175</v>
      </c>
    </row>
    <row r="6500" spans="1:7" x14ac:dyDescent="0.25">
      <c r="A6500" t="s">
        <v>6466</v>
      </c>
      <c r="B6500" t="s">
        <v>17113</v>
      </c>
      <c r="C6500" t="s">
        <v>18369</v>
      </c>
      <c r="D6500" t="s">
        <v>14456</v>
      </c>
      <c r="E6500">
        <v>173</v>
      </c>
      <c r="F6500">
        <v>173</v>
      </c>
      <c r="G6500">
        <f>MAX(days17[[#This Row],[total_breakfastdays17]],days17[[#This Row],[total_lunchdays17]])</f>
        <v>173</v>
      </c>
    </row>
    <row r="6501" spans="1:7" x14ac:dyDescent="0.25">
      <c r="A6501" t="s">
        <v>6467</v>
      </c>
      <c r="B6501" t="s">
        <v>17113</v>
      </c>
      <c r="C6501" t="s">
        <v>18369</v>
      </c>
      <c r="D6501" t="s">
        <v>10999</v>
      </c>
      <c r="E6501">
        <v>173</v>
      </c>
      <c r="F6501">
        <v>173</v>
      </c>
      <c r="G6501">
        <f>MAX(days17[[#This Row],[total_breakfastdays17]],days17[[#This Row],[total_lunchdays17]])</f>
        <v>173</v>
      </c>
    </row>
    <row r="6502" spans="1:7" x14ac:dyDescent="0.25">
      <c r="A6502" t="s">
        <v>6468</v>
      </c>
      <c r="B6502" t="s">
        <v>17113</v>
      </c>
      <c r="C6502" t="s">
        <v>18369</v>
      </c>
      <c r="D6502" t="s">
        <v>14457</v>
      </c>
      <c r="E6502">
        <v>173</v>
      </c>
      <c r="F6502">
        <v>173</v>
      </c>
      <c r="G6502">
        <f>MAX(days17[[#This Row],[total_breakfastdays17]],days17[[#This Row],[total_lunchdays17]])</f>
        <v>173</v>
      </c>
    </row>
    <row r="6503" spans="1:7" x14ac:dyDescent="0.25">
      <c r="A6503" t="s">
        <v>6469</v>
      </c>
      <c r="B6503" t="s">
        <v>17113</v>
      </c>
      <c r="C6503" t="s">
        <v>18369</v>
      </c>
      <c r="D6503" t="s">
        <v>9259</v>
      </c>
      <c r="E6503">
        <v>173</v>
      </c>
      <c r="F6503">
        <v>173</v>
      </c>
      <c r="G6503">
        <f>MAX(days17[[#This Row],[total_breakfastdays17]],days17[[#This Row],[total_lunchdays17]])</f>
        <v>173</v>
      </c>
    </row>
    <row r="6504" spans="1:7" x14ac:dyDescent="0.25">
      <c r="A6504" t="s">
        <v>6470</v>
      </c>
      <c r="B6504" t="s">
        <v>17113</v>
      </c>
      <c r="C6504" t="s">
        <v>18369</v>
      </c>
      <c r="D6504" t="s">
        <v>14458</v>
      </c>
      <c r="E6504">
        <v>173</v>
      </c>
      <c r="F6504">
        <v>174</v>
      </c>
      <c r="G6504">
        <f>MAX(days17[[#This Row],[total_breakfastdays17]],days17[[#This Row],[total_lunchdays17]])</f>
        <v>174</v>
      </c>
    </row>
    <row r="6505" spans="1:7" x14ac:dyDescent="0.25">
      <c r="A6505" t="s">
        <v>6471</v>
      </c>
      <c r="B6505" t="s">
        <v>17114</v>
      </c>
      <c r="C6505" t="s">
        <v>18370</v>
      </c>
      <c r="D6505" t="s">
        <v>14459</v>
      </c>
      <c r="E6505">
        <v>172</v>
      </c>
      <c r="F6505">
        <v>172</v>
      </c>
      <c r="G6505">
        <f>MAX(days17[[#This Row],[total_breakfastdays17]],days17[[#This Row],[total_lunchdays17]])</f>
        <v>172</v>
      </c>
    </row>
    <row r="6506" spans="1:7" x14ac:dyDescent="0.25">
      <c r="A6506" t="s">
        <v>6472</v>
      </c>
      <c r="B6506" t="s">
        <v>17115</v>
      </c>
      <c r="C6506" t="s">
        <v>18371</v>
      </c>
      <c r="D6506" t="s">
        <v>14460</v>
      </c>
      <c r="E6506">
        <v>171</v>
      </c>
      <c r="F6506">
        <v>171</v>
      </c>
      <c r="G6506">
        <f>MAX(days17[[#This Row],[total_breakfastdays17]],days17[[#This Row],[total_lunchdays17]])</f>
        <v>171</v>
      </c>
    </row>
    <row r="6507" spans="1:7" x14ac:dyDescent="0.25">
      <c r="A6507" t="s">
        <v>6473</v>
      </c>
      <c r="B6507" t="s">
        <v>17115</v>
      </c>
      <c r="C6507" t="s">
        <v>18371</v>
      </c>
      <c r="D6507" t="s">
        <v>14461</v>
      </c>
      <c r="E6507">
        <v>171</v>
      </c>
      <c r="F6507">
        <v>171</v>
      </c>
      <c r="G6507">
        <f>MAX(days17[[#This Row],[total_breakfastdays17]],days17[[#This Row],[total_lunchdays17]])</f>
        <v>171</v>
      </c>
    </row>
    <row r="6508" spans="1:7" x14ac:dyDescent="0.25">
      <c r="A6508" t="s">
        <v>6474</v>
      </c>
      <c r="B6508" t="s">
        <v>17115</v>
      </c>
      <c r="C6508" t="s">
        <v>18371</v>
      </c>
      <c r="D6508" t="s">
        <v>14462</v>
      </c>
      <c r="E6508">
        <v>171</v>
      </c>
      <c r="F6508">
        <v>171</v>
      </c>
      <c r="G6508">
        <f>MAX(days17[[#This Row],[total_breakfastdays17]],days17[[#This Row],[total_lunchdays17]])</f>
        <v>171</v>
      </c>
    </row>
    <row r="6509" spans="1:7" x14ac:dyDescent="0.25">
      <c r="A6509" t="s">
        <v>6475</v>
      </c>
      <c r="B6509" t="s">
        <v>17116</v>
      </c>
      <c r="C6509" t="s">
        <v>18372</v>
      </c>
      <c r="D6509" t="s">
        <v>14463</v>
      </c>
      <c r="E6509">
        <v>171</v>
      </c>
      <c r="F6509">
        <v>171</v>
      </c>
      <c r="G6509">
        <f>MAX(days17[[#This Row],[total_breakfastdays17]],days17[[#This Row],[total_lunchdays17]])</f>
        <v>171</v>
      </c>
    </row>
    <row r="6510" spans="1:7" x14ac:dyDescent="0.25">
      <c r="A6510" t="s">
        <v>6476</v>
      </c>
      <c r="B6510" t="s">
        <v>17116</v>
      </c>
      <c r="C6510" t="s">
        <v>18372</v>
      </c>
      <c r="D6510" t="s">
        <v>14464</v>
      </c>
      <c r="E6510">
        <v>171</v>
      </c>
      <c r="F6510">
        <v>171</v>
      </c>
      <c r="G6510">
        <f>MAX(days17[[#This Row],[total_breakfastdays17]],days17[[#This Row],[total_lunchdays17]])</f>
        <v>171</v>
      </c>
    </row>
    <row r="6511" spans="1:7" x14ac:dyDescent="0.25">
      <c r="A6511" t="s">
        <v>6477</v>
      </c>
      <c r="B6511" t="s">
        <v>17117</v>
      </c>
      <c r="C6511" t="s">
        <v>18373</v>
      </c>
      <c r="D6511" t="s">
        <v>14465</v>
      </c>
      <c r="E6511">
        <v>169</v>
      </c>
      <c r="F6511">
        <v>169</v>
      </c>
      <c r="G6511">
        <f>MAX(days17[[#This Row],[total_breakfastdays17]],days17[[#This Row],[total_lunchdays17]])</f>
        <v>169</v>
      </c>
    </row>
    <row r="6512" spans="1:7" x14ac:dyDescent="0.25">
      <c r="A6512" t="s">
        <v>6478</v>
      </c>
      <c r="B6512" t="s">
        <v>17117</v>
      </c>
      <c r="C6512" t="s">
        <v>18373</v>
      </c>
      <c r="D6512" t="s">
        <v>13642</v>
      </c>
      <c r="E6512">
        <v>169</v>
      </c>
      <c r="F6512">
        <v>169</v>
      </c>
      <c r="G6512">
        <f>MAX(days17[[#This Row],[total_breakfastdays17]],days17[[#This Row],[total_lunchdays17]])</f>
        <v>169</v>
      </c>
    </row>
    <row r="6513" spans="1:7" x14ac:dyDescent="0.25">
      <c r="A6513" t="s">
        <v>6479</v>
      </c>
      <c r="B6513" t="s">
        <v>17118</v>
      </c>
      <c r="C6513" t="s">
        <v>18374</v>
      </c>
      <c r="D6513" t="s">
        <v>14466</v>
      </c>
      <c r="E6513">
        <v>174</v>
      </c>
      <c r="F6513">
        <v>174</v>
      </c>
      <c r="G6513">
        <f>MAX(days17[[#This Row],[total_breakfastdays17]],days17[[#This Row],[total_lunchdays17]])</f>
        <v>174</v>
      </c>
    </row>
    <row r="6514" spans="1:7" x14ac:dyDescent="0.25">
      <c r="A6514" t="s">
        <v>6480</v>
      </c>
      <c r="B6514" t="s">
        <v>17118</v>
      </c>
      <c r="C6514" t="s">
        <v>18374</v>
      </c>
      <c r="D6514" t="s">
        <v>14467</v>
      </c>
      <c r="E6514">
        <v>174</v>
      </c>
      <c r="F6514">
        <v>174</v>
      </c>
      <c r="G6514">
        <f>MAX(days17[[#This Row],[total_breakfastdays17]],days17[[#This Row],[total_lunchdays17]])</f>
        <v>174</v>
      </c>
    </row>
    <row r="6515" spans="1:7" x14ac:dyDescent="0.25">
      <c r="A6515" t="s">
        <v>6481</v>
      </c>
      <c r="B6515" t="s">
        <v>17118</v>
      </c>
      <c r="C6515" t="s">
        <v>18374</v>
      </c>
      <c r="D6515" t="s">
        <v>9706</v>
      </c>
      <c r="E6515">
        <v>174</v>
      </c>
      <c r="F6515">
        <v>174</v>
      </c>
      <c r="G6515">
        <f>MAX(days17[[#This Row],[total_breakfastdays17]],days17[[#This Row],[total_lunchdays17]])</f>
        <v>174</v>
      </c>
    </row>
    <row r="6516" spans="1:7" x14ac:dyDescent="0.25">
      <c r="A6516" t="s">
        <v>6482</v>
      </c>
      <c r="B6516" t="s">
        <v>17118</v>
      </c>
      <c r="C6516" t="s">
        <v>18374</v>
      </c>
      <c r="D6516" t="s">
        <v>14468</v>
      </c>
      <c r="E6516">
        <v>174</v>
      </c>
      <c r="F6516">
        <v>174</v>
      </c>
      <c r="G6516">
        <f>MAX(days17[[#This Row],[total_breakfastdays17]],days17[[#This Row],[total_lunchdays17]])</f>
        <v>174</v>
      </c>
    </row>
    <row r="6517" spans="1:7" x14ac:dyDescent="0.25">
      <c r="A6517" t="s">
        <v>6483</v>
      </c>
      <c r="B6517" t="s">
        <v>17119</v>
      </c>
      <c r="C6517" t="s">
        <v>18375</v>
      </c>
      <c r="D6517" t="s">
        <v>14469</v>
      </c>
      <c r="E6517">
        <v>178</v>
      </c>
      <c r="F6517">
        <v>178</v>
      </c>
      <c r="G6517">
        <f>MAX(days17[[#This Row],[total_breakfastdays17]],days17[[#This Row],[total_lunchdays17]])</f>
        <v>178</v>
      </c>
    </row>
    <row r="6518" spans="1:7" x14ac:dyDescent="0.25">
      <c r="A6518" t="s">
        <v>6484</v>
      </c>
      <c r="B6518" t="s">
        <v>17120</v>
      </c>
      <c r="C6518" t="s">
        <v>18376</v>
      </c>
      <c r="D6518" t="s">
        <v>14470</v>
      </c>
      <c r="E6518">
        <v>171</v>
      </c>
      <c r="F6518">
        <v>171</v>
      </c>
      <c r="G6518">
        <f>MAX(days17[[#This Row],[total_breakfastdays17]],days17[[#This Row],[total_lunchdays17]])</f>
        <v>171</v>
      </c>
    </row>
    <row r="6519" spans="1:7" x14ac:dyDescent="0.25">
      <c r="A6519" t="s">
        <v>6485</v>
      </c>
      <c r="B6519" t="s">
        <v>17120</v>
      </c>
      <c r="C6519" t="s">
        <v>18376</v>
      </c>
      <c r="D6519" t="s">
        <v>14471</v>
      </c>
      <c r="E6519">
        <v>171</v>
      </c>
      <c r="F6519">
        <v>171</v>
      </c>
      <c r="G6519">
        <f>MAX(days17[[#This Row],[total_breakfastdays17]],days17[[#This Row],[total_lunchdays17]])</f>
        <v>171</v>
      </c>
    </row>
    <row r="6520" spans="1:7" x14ac:dyDescent="0.25">
      <c r="A6520" t="s">
        <v>6486</v>
      </c>
      <c r="B6520" t="s">
        <v>17120</v>
      </c>
      <c r="C6520" t="s">
        <v>18376</v>
      </c>
      <c r="D6520" t="s">
        <v>14472</v>
      </c>
      <c r="E6520">
        <v>171</v>
      </c>
      <c r="F6520">
        <v>171</v>
      </c>
      <c r="G6520">
        <f>MAX(days17[[#This Row],[total_breakfastdays17]],days17[[#This Row],[total_lunchdays17]])</f>
        <v>171</v>
      </c>
    </row>
    <row r="6521" spans="1:7" x14ac:dyDescent="0.25">
      <c r="A6521" t="s">
        <v>6487</v>
      </c>
      <c r="B6521" t="s">
        <v>17120</v>
      </c>
      <c r="C6521" t="s">
        <v>18376</v>
      </c>
      <c r="D6521" t="s">
        <v>14473</v>
      </c>
      <c r="E6521">
        <v>171</v>
      </c>
      <c r="F6521">
        <v>171</v>
      </c>
      <c r="G6521">
        <f>MAX(days17[[#This Row],[total_breakfastdays17]],days17[[#This Row],[total_lunchdays17]])</f>
        <v>171</v>
      </c>
    </row>
    <row r="6522" spans="1:7" x14ac:dyDescent="0.25">
      <c r="A6522" t="s">
        <v>6488</v>
      </c>
      <c r="B6522" t="s">
        <v>17121</v>
      </c>
      <c r="C6522" t="s">
        <v>18377</v>
      </c>
      <c r="D6522" t="s">
        <v>14474</v>
      </c>
      <c r="E6522">
        <v>171</v>
      </c>
      <c r="F6522">
        <v>171</v>
      </c>
      <c r="G6522">
        <f>MAX(days17[[#This Row],[total_breakfastdays17]],days17[[#This Row],[total_lunchdays17]])</f>
        <v>171</v>
      </c>
    </row>
    <row r="6523" spans="1:7" x14ac:dyDescent="0.25">
      <c r="A6523" t="s">
        <v>6489</v>
      </c>
      <c r="B6523" t="s">
        <v>17121</v>
      </c>
      <c r="C6523" t="s">
        <v>18377</v>
      </c>
      <c r="D6523" t="s">
        <v>14475</v>
      </c>
      <c r="E6523">
        <v>171</v>
      </c>
      <c r="F6523">
        <v>171</v>
      </c>
      <c r="G6523">
        <f>MAX(days17[[#This Row],[total_breakfastdays17]],days17[[#This Row],[total_lunchdays17]])</f>
        <v>171</v>
      </c>
    </row>
    <row r="6524" spans="1:7" x14ac:dyDescent="0.25">
      <c r="A6524" t="s">
        <v>6490</v>
      </c>
      <c r="B6524" t="s">
        <v>17121</v>
      </c>
      <c r="C6524" t="s">
        <v>18377</v>
      </c>
      <c r="D6524" t="s">
        <v>12732</v>
      </c>
      <c r="E6524">
        <v>171</v>
      </c>
      <c r="F6524">
        <v>171</v>
      </c>
      <c r="G6524">
        <f>MAX(days17[[#This Row],[total_breakfastdays17]],days17[[#This Row],[total_lunchdays17]])</f>
        <v>171</v>
      </c>
    </row>
    <row r="6525" spans="1:7" x14ac:dyDescent="0.25">
      <c r="A6525" t="s">
        <v>6491</v>
      </c>
      <c r="B6525" t="s">
        <v>17122</v>
      </c>
      <c r="C6525" t="s">
        <v>18378</v>
      </c>
      <c r="D6525" t="s">
        <v>14476</v>
      </c>
      <c r="E6525">
        <v>179</v>
      </c>
      <c r="F6525">
        <v>179</v>
      </c>
      <c r="G6525">
        <f>MAX(days17[[#This Row],[total_breakfastdays17]],days17[[#This Row],[total_lunchdays17]])</f>
        <v>179</v>
      </c>
    </row>
    <row r="6526" spans="1:7" x14ac:dyDescent="0.25">
      <c r="A6526" t="s">
        <v>6492</v>
      </c>
      <c r="B6526" t="s">
        <v>17122</v>
      </c>
      <c r="C6526" t="s">
        <v>18378</v>
      </c>
      <c r="D6526" t="s">
        <v>14477</v>
      </c>
      <c r="E6526">
        <v>179</v>
      </c>
      <c r="F6526">
        <v>179</v>
      </c>
      <c r="G6526">
        <f>MAX(days17[[#This Row],[total_breakfastdays17]],days17[[#This Row],[total_lunchdays17]])</f>
        <v>179</v>
      </c>
    </row>
    <row r="6527" spans="1:7" x14ac:dyDescent="0.25">
      <c r="A6527" t="s">
        <v>6493</v>
      </c>
      <c r="B6527" t="s">
        <v>17123</v>
      </c>
      <c r="C6527" t="s">
        <v>18379</v>
      </c>
      <c r="D6527" t="s">
        <v>14478</v>
      </c>
      <c r="E6527">
        <v>172</v>
      </c>
      <c r="F6527">
        <v>172</v>
      </c>
      <c r="G6527">
        <f>MAX(days17[[#This Row],[total_breakfastdays17]],days17[[#This Row],[total_lunchdays17]])</f>
        <v>172</v>
      </c>
    </row>
    <row r="6528" spans="1:7" x14ac:dyDescent="0.25">
      <c r="A6528" t="s">
        <v>6494</v>
      </c>
      <c r="B6528" t="s">
        <v>17123</v>
      </c>
      <c r="C6528" t="s">
        <v>18379</v>
      </c>
      <c r="D6528" t="s">
        <v>14479</v>
      </c>
      <c r="E6528">
        <v>172</v>
      </c>
      <c r="F6528">
        <v>172</v>
      </c>
      <c r="G6528">
        <f>MAX(days17[[#This Row],[total_breakfastdays17]],days17[[#This Row],[total_lunchdays17]])</f>
        <v>172</v>
      </c>
    </row>
    <row r="6529" spans="1:7" x14ac:dyDescent="0.25">
      <c r="A6529" t="s">
        <v>6495</v>
      </c>
      <c r="B6529" t="s">
        <v>17124</v>
      </c>
      <c r="C6529" t="s">
        <v>18380</v>
      </c>
      <c r="D6529" t="s">
        <v>14480</v>
      </c>
      <c r="E6529">
        <v>174</v>
      </c>
      <c r="F6529">
        <v>174</v>
      </c>
      <c r="G6529">
        <f>MAX(days17[[#This Row],[total_breakfastdays17]],days17[[#This Row],[total_lunchdays17]])</f>
        <v>174</v>
      </c>
    </row>
    <row r="6530" spans="1:7" x14ac:dyDescent="0.25">
      <c r="A6530" t="s">
        <v>6496</v>
      </c>
      <c r="B6530" t="s">
        <v>17124</v>
      </c>
      <c r="C6530" t="s">
        <v>18380</v>
      </c>
      <c r="D6530" t="s">
        <v>14481</v>
      </c>
      <c r="E6530">
        <v>174</v>
      </c>
      <c r="F6530">
        <v>174</v>
      </c>
      <c r="G6530">
        <f>MAX(days17[[#This Row],[total_breakfastdays17]],days17[[#This Row],[total_lunchdays17]])</f>
        <v>174</v>
      </c>
    </row>
    <row r="6531" spans="1:7" x14ac:dyDescent="0.25">
      <c r="A6531" t="s">
        <v>6497</v>
      </c>
      <c r="B6531" t="s">
        <v>17125</v>
      </c>
      <c r="C6531" t="s">
        <v>18381</v>
      </c>
      <c r="D6531" t="s">
        <v>14482</v>
      </c>
      <c r="E6531">
        <v>169</v>
      </c>
      <c r="F6531">
        <v>169</v>
      </c>
      <c r="G6531">
        <f>MAX(days17[[#This Row],[total_breakfastdays17]],days17[[#This Row],[total_lunchdays17]])</f>
        <v>169</v>
      </c>
    </row>
    <row r="6532" spans="1:7" x14ac:dyDescent="0.25">
      <c r="A6532" t="s">
        <v>6498</v>
      </c>
      <c r="B6532" t="s">
        <v>17125</v>
      </c>
      <c r="C6532" t="s">
        <v>18381</v>
      </c>
      <c r="D6532" t="s">
        <v>14483</v>
      </c>
      <c r="E6532">
        <v>169</v>
      </c>
      <c r="F6532">
        <v>169</v>
      </c>
      <c r="G6532">
        <f>MAX(days17[[#This Row],[total_breakfastdays17]],days17[[#This Row],[total_lunchdays17]])</f>
        <v>169</v>
      </c>
    </row>
    <row r="6533" spans="1:7" x14ac:dyDescent="0.25">
      <c r="A6533" t="s">
        <v>6499</v>
      </c>
      <c r="B6533" t="s">
        <v>17125</v>
      </c>
      <c r="C6533" t="s">
        <v>18381</v>
      </c>
      <c r="D6533" t="s">
        <v>14484</v>
      </c>
      <c r="E6533">
        <v>169</v>
      </c>
      <c r="F6533">
        <v>169</v>
      </c>
      <c r="G6533">
        <f>MAX(days17[[#This Row],[total_breakfastdays17]],days17[[#This Row],[total_lunchdays17]])</f>
        <v>169</v>
      </c>
    </row>
    <row r="6534" spans="1:7" x14ac:dyDescent="0.25">
      <c r="A6534" t="s">
        <v>6500</v>
      </c>
      <c r="B6534" t="s">
        <v>17125</v>
      </c>
      <c r="C6534" t="s">
        <v>18381</v>
      </c>
      <c r="D6534" t="s">
        <v>14485</v>
      </c>
      <c r="E6534">
        <v>169</v>
      </c>
      <c r="F6534">
        <v>169</v>
      </c>
      <c r="G6534">
        <f>MAX(days17[[#This Row],[total_breakfastdays17]],days17[[#This Row],[total_lunchdays17]])</f>
        <v>169</v>
      </c>
    </row>
    <row r="6535" spans="1:7" x14ac:dyDescent="0.25">
      <c r="A6535" t="s">
        <v>6501</v>
      </c>
      <c r="B6535" t="s">
        <v>17126</v>
      </c>
      <c r="C6535" t="s">
        <v>18382</v>
      </c>
      <c r="D6535" t="s">
        <v>14486</v>
      </c>
      <c r="E6535">
        <v>172</v>
      </c>
      <c r="F6535">
        <v>171</v>
      </c>
      <c r="G6535">
        <f>MAX(days17[[#This Row],[total_breakfastdays17]],days17[[#This Row],[total_lunchdays17]])</f>
        <v>172</v>
      </c>
    </row>
    <row r="6536" spans="1:7" x14ac:dyDescent="0.25">
      <c r="A6536" t="s">
        <v>6502</v>
      </c>
      <c r="B6536" t="s">
        <v>17126</v>
      </c>
      <c r="C6536" t="s">
        <v>18382</v>
      </c>
      <c r="D6536" t="s">
        <v>14487</v>
      </c>
      <c r="E6536">
        <v>172</v>
      </c>
      <c r="F6536">
        <v>172</v>
      </c>
      <c r="G6536">
        <f>MAX(days17[[#This Row],[total_breakfastdays17]],days17[[#This Row],[total_lunchdays17]])</f>
        <v>172</v>
      </c>
    </row>
    <row r="6537" spans="1:7" x14ac:dyDescent="0.25">
      <c r="A6537" t="s">
        <v>6503</v>
      </c>
      <c r="B6537" t="s">
        <v>17126</v>
      </c>
      <c r="C6537" t="s">
        <v>18382</v>
      </c>
      <c r="D6537" t="s">
        <v>14488</v>
      </c>
      <c r="E6537">
        <v>172</v>
      </c>
      <c r="F6537">
        <v>172</v>
      </c>
      <c r="G6537">
        <f>MAX(days17[[#This Row],[total_breakfastdays17]],days17[[#This Row],[total_lunchdays17]])</f>
        <v>172</v>
      </c>
    </row>
    <row r="6538" spans="1:7" x14ac:dyDescent="0.25">
      <c r="A6538" t="s">
        <v>6504</v>
      </c>
      <c r="B6538" t="s">
        <v>17126</v>
      </c>
      <c r="C6538" t="s">
        <v>18382</v>
      </c>
      <c r="D6538" t="s">
        <v>14489</v>
      </c>
      <c r="E6538">
        <v>172</v>
      </c>
      <c r="F6538">
        <v>172</v>
      </c>
      <c r="G6538">
        <f>MAX(days17[[#This Row],[total_breakfastdays17]],days17[[#This Row],[total_lunchdays17]])</f>
        <v>172</v>
      </c>
    </row>
    <row r="6539" spans="1:7" x14ac:dyDescent="0.25">
      <c r="A6539" t="s">
        <v>6505</v>
      </c>
      <c r="B6539" t="s">
        <v>17127</v>
      </c>
      <c r="C6539" t="s">
        <v>18383</v>
      </c>
      <c r="D6539" t="s">
        <v>14490</v>
      </c>
      <c r="E6539">
        <v>177</v>
      </c>
      <c r="F6539">
        <v>177</v>
      </c>
      <c r="G6539">
        <f>MAX(days17[[#This Row],[total_breakfastdays17]],days17[[#This Row],[total_lunchdays17]])</f>
        <v>177</v>
      </c>
    </row>
    <row r="6540" spans="1:7" x14ac:dyDescent="0.25">
      <c r="A6540" t="s">
        <v>6506</v>
      </c>
      <c r="B6540" t="s">
        <v>17127</v>
      </c>
      <c r="C6540" t="s">
        <v>18383</v>
      </c>
      <c r="D6540" t="s">
        <v>14491</v>
      </c>
      <c r="E6540">
        <v>177</v>
      </c>
      <c r="F6540">
        <v>177</v>
      </c>
      <c r="G6540">
        <f>MAX(days17[[#This Row],[total_breakfastdays17]],days17[[#This Row],[total_lunchdays17]])</f>
        <v>177</v>
      </c>
    </row>
    <row r="6541" spans="1:7" x14ac:dyDescent="0.25">
      <c r="A6541" t="s">
        <v>6507</v>
      </c>
      <c r="B6541" t="s">
        <v>17127</v>
      </c>
      <c r="C6541" t="s">
        <v>18383</v>
      </c>
      <c r="D6541" t="s">
        <v>14492</v>
      </c>
      <c r="E6541">
        <v>177</v>
      </c>
      <c r="F6541">
        <v>177</v>
      </c>
      <c r="G6541">
        <f>MAX(days17[[#This Row],[total_breakfastdays17]],days17[[#This Row],[total_lunchdays17]])</f>
        <v>177</v>
      </c>
    </row>
    <row r="6542" spans="1:7" x14ac:dyDescent="0.25">
      <c r="A6542" t="s">
        <v>6508</v>
      </c>
      <c r="B6542" t="s">
        <v>17127</v>
      </c>
      <c r="C6542" t="s">
        <v>18383</v>
      </c>
      <c r="D6542" t="s">
        <v>14493</v>
      </c>
      <c r="E6542">
        <v>177</v>
      </c>
      <c r="F6542">
        <v>177</v>
      </c>
      <c r="G6542">
        <f>MAX(days17[[#This Row],[total_breakfastdays17]],days17[[#This Row],[total_lunchdays17]])</f>
        <v>177</v>
      </c>
    </row>
    <row r="6543" spans="1:7" x14ac:dyDescent="0.25">
      <c r="A6543" t="s">
        <v>6509</v>
      </c>
      <c r="B6543" t="s">
        <v>17127</v>
      </c>
      <c r="C6543" t="s">
        <v>18383</v>
      </c>
      <c r="D6543" t="s">
        <v>14494</v>
      </c>
      <c r="E6543">
        <v>177</v>
      </c>
      <c r="F6543">
        <v>177</v>
      </c>
      <c r="G6543">
        <f>MAX(days17[[#This Row],[total_breakfastdays17]],days17[[#This Row],[total_lunchdays17]])</f>
        <v>177</v>
      </c>
    </row>
    <row r="6544" spans="1:7" x14ac:dyDescent="0.25">
      <c r="A6544" t="s">
        <v>6510</v>
      </c>
      <c r="B6544" t="s">
        <v>17128</v>
      </c>
      <c r="C6544" t="s">
        <v>18384</v>
      </c>
      <c r="D6544" t="s">
        <v>14495</v>
      </c>
      <c r="E6544">
        <v>176</v>
      </c>
      <c r="F6544">
        <v>176</v>
      </c>
      <c r="G6544">
        <f>MAX(days17[[#This Row],[total_breakfastdays17]],days17[[#This Row],[total_lunchdays17]])</f>
        <v>176</v>
      </c>
    </row>
    <row r="6545" spans="1:7" x14ac:dyDescent="0.25">
      <c r="A6545" t="s">
        <v>6511</v>
      </c>
      <c r="B6545" t="s">
        <v>17128</v>
      </c>
      <c r="C6545" t="s">
        <v>18384</v>
      </c>
      <c r="D6545" t="s">
        <v>14496</v>
      </c>
      <c r="E6545">
        <v>176</v>
      </c>
      <c r="F6545">
        <v>176</v>
      </c>
      <c r="G6545">
        <f>MAX(days17[[#This Row],[total_breakfastdays17]],days17[[#This Row],[total_lunchdays17]])</f>
        <v>176</v>
      </c>
    </row>
    <row r="6546" spans="1:7" x14ac:dyDescent="0.25">
      <c r="A6546" t="s">
        <v>6512</v>
      </c>
      <c r="B6546" t="s">
        <v>17128</v>
      </c>
      <c r="C6546" t="s">
        <v>18384</v>
      </c>
      <c r="D6546" t="s">
        <v>9511</v>
      </c>
      <c r="E6546">
        <v>176</v>
      </c>
      <c r="F6546">
        <v>176</v>
      </c>
      <c r="G6546">
        <f>MAX(days17[[#This Row],[total_breakfastdays17]],days17[[#This Row],[total_lunchdays17]])</f>
        <v>176</v>
      </c>
    </row>
    <row r="6547" spans="1:7" x14ac:dyDescent="0.25">
      <c r="A6547" t="s">
        <v>6513</v>
      </c>
      <c r="B6547" t="s">
        <v>17128</v>
      </c>
      <c r="C6547" t="s">
        <v>18384</v>
      </c>
      <c r="D6547" t="s">
        <v>12094</v>
      </c>
      <c r="E6547">
        <v>176</v>
      </c>
      <c r="F6547">
        <v>176</v>
      </c>
      <c r="G6547">
        <f>MAX(days17[[#This Row],[total_breakfastdays17]],days17[[#This Row],[total_lunchdays17]])</f>
        <v>176</v>
      </c>
    </row>
    <row r="6548" spans="1:7" x14ac:dyDescent="0.25">
      <c r="A6548" t="s">
        <v>6514</v>
      </c>
      <c r="B6548" t="s">
        <v>17128</v>
      </c>
      <c r="C6548" t="s">
        <v>18384</v>
      </c>
      <c r="D6548" t="s">
        <v>14497</v>
      </c>
      <c r="E6548">
        <v>176</v>
      </c>
      <c r="F6548">
        <v>176</v>
      </c>
      <c r="G6548">
        <f>MAX(days17[[#This Row],[total_breakfastdays17]],days17[[#This Row],[total_lunchdays17]])</f>
        <v>176</v>
      </c>
    </row>
    <row r="6549" spans="1:7" x14ac:dyDescent="0.25">
      <c r="A6549" t="s">
        <v>6515</v>
      </c>
      <c r="B6549" t="s">
        <v>17128</v>
      </c>
      <c r="C6549" t="s">
        <v>18384</v>
      </c>
      <c r="D6549" t="s">
        <v>14498</v>
      </c>
      <c r="E6549">
        <v>176</v>
      </c>
      <c r="F6549">
        <v>176</v>
      </c>
      <c r="G6549">
        <f>MAX(days17[[#This Row],[total_breakfastdays17]],days17[[#This Row],[total_lunchdays17]])</f>
        <v>176</v>
      </c>
    </row>
    <row r="6550" spans="1:7" x14ac:dyDescent="0.25">
      <c r="A6550" t="s">
        <v>6516</v>
      </c>
      <c r="B6550" t="s">
        <v>17128</v>
      </c>
      <c r="C6550" t="s">
        <v>18384</v>
      </c>
      <c r="D6550" t="s">
        <v>14499</v>
      </c>
      <c r="E6550">
        <v>176</v>
      </c>
      <c r="F6550">
        <v>176</v>
      </c>
      <c r="G6550">
        <f>MAX(days17[[#This Row],[total_breakfastdays17]],days17[[#This Row],[total_lunchdays17]])</f>
        <v>176</v>
      </c>
    </row>
    <row r="6551" spans="1:7" x14ac:dyDescent="0.25">
      <c r="A6551" t="s">
        <v>6517</v>
      </c>
      <c r="B6551" t="s">
        <v>17129</v>
      </c>
      <c r="C6551" t="s">
        <v>18385</v>
      </c>
      <c r="D6551" t="s">
        <v>14500</v>
      </c>
      <c r="E6551">
        <v>173</v>
      </c>
      <c r="F6551">
        <v>173</v>
      </c>
      <c r="G6551">
        <f>MAX(days17[[#This Row],[total_breakfastdays17]],days17[[#This Row],[total_lunchdays17]])</f>
        <v>173</v>
      </c>
    </row>
    <row r="6552" spans="1:7" x14ac:dyDescent="0.25">
      <c r="A6552" t="s">
        <v>6518</v>
      </c>
      <c r="B6552" t="s">
        <v>17129</v>
      </c>
      <c r="C6552" t="s">
        <v>18385</v>
      </c>
      <c r="D6552" t="s">
        <v>14501</v>
      </c>
      <c r="E6552">
        <v>173</v>
      </c>
      <c r="F6552">
        <v>173</v>
      </c>
      <c r="G6552">
        <f>MAX(days17[[#This Row],[total_breakfastdays17]],days17[[#This Row],[total_lunchdays17]])</f>
        <v>173</v>
      </c>
    </row>
    <row r="6553" spans="1:7" x14ac:dyDescent="0.25">
      <c r="A6553" t="s">
        <v>6519</v>
      </c>
      <c r="B6553" t="s">
        <v>17129</v>
      </c>
      <c r="C6553" t="s">
        <v>18385</v>
      </c>
      <c r="D6553" t="s">
        <v>14502</v>
      </c>
      <c r="E6553">
        <v>173</v>
      </c>
      <c r="F6553">
        <v>173</v>
      </c>
      <c r="G6553">
        <f>MAX(days17[[#This Row],[total_breakfastdays17]],days17[[#This Row],[total_lunchdays17]])</f>
        <v>173</v>
      </c>
    </row>
    <row r="6554" spans="1:7" x14ac:dyDescent="0.25">
      <c r="A6554" t="s">
        <v>6520</v>
      </c>
      <c r="B6554" t="s">
        <v>17129</v>
      </c>
      <c r="C6554" t="s">
        <v>18385</v>
      </c>
      <c r="D6554" t="s">
        <v>14503</v>
      </c>
      <c r="E6554">
        <v>173</v>
      </c>
      <c r="F6554">
        <v>173</v>
      </c>
      <c r="G6554">
        <f>MAX(days17[[#This Row],[total_breakfastdays17]],days17[[#This Row],[total_lunchdays17]])</f>
        <v>173</v>
      </c>
    </row>
    <row r="6555" spans="1:7" x14ac:dyDescent="0.25">
      <c r="A6555" t="s">
        <v>6521</v>
      </c>
      <c r="B6555" t="s">
        <v>17129</v>
      </c>
      <c r="C6555" t="s">
        <v>18385</v>
      </c>
      <c r="D6555" t="s">
        <v>14504</v>
      </c>
      <c r="E6555">
        <v>173</v>
      </c>
      <c r="F6555">
        <v>173</v>
      </c>
      <c r="G6555">
        <f>MAX(days17[[#This Row],[total_breakfastdays17]],days17[[#This Row],[total_lunchdays17]])</f>
        <v>173</v>
      </c>
    </row>
    <row r="6556" spans="1:7" x14ac:dyDescent="0.25">
      <c r="A6556" t="s">
        <v>6522</v>
      </c>
      <c r="B6556" t="s">
        <v>17130</v>
      </c>
      <c r="C6556" t="s">
        <v>18386</v>
      </c>
      <c r="D6556" t="s">
        <v>14505</v>
      </c>
      <c r="E6556">
        <v>174</v>
      </c>
      <c r="F6556">
        <v>174</v>
      </c>
      <c r="G6556">
        <f>MAX(days17[[#This Row],[total_breakfastdays17]],days17[[#This Row],[total_lunchdays17]])</f>
        <v>174</v>
      </c>
    </row>
    <row r="6557" spans="1:7" x14ac:dyDescent="0.25">
      <c r="A6557" t="s">
        <v>6523</v>
      </c>
      <c r="B6557" t="s">
        <v>17130</v>
      </c>
      <c r="C6557" t="s">
        <v>18386</v>
      </c>
      <c r="D6557" t="s">
        <v>14506</v>
      </c>
      <c r="E6557">
        <v>173</v>
      </c>
      <c r="F6557">
        <v>174</v>
      </c>
      <c r="G6557">
        <f>MAX(days17[[#This Row],[total_breakfastdays17]],days17[[#This Row],[total_lunchdays17]])</f>
        <v>174</v>
      </c>
    </row>
    <row r="6558" spans="1:7" x14ac:dyDescent="0.25">
      <c r="A6558" t="s">
        <v>6524</v>
      </c>
      <c r="B6558" t="s">
        <v>17130</v>
      </c>
      <c r="C6558" t="s">
        <v>18386</v>
      </c>
      <c r="D6558" t="s">
        <v>14507</v>
      </c>
      <c r="E6558">
        <v>174</v>
      </c>
      <c r="F6558">
        <v>174</v>
      </c>
      <c r="G6558">
        <f>MAX(days17[[#This Row],[total_breakfastdays17]],days17[[#This Row],[total_lunchdays17]])</f>
        <v>174</v>
      </c>
    </row>
    <row r="6559" spans="1:7" x14ac:dyDescent="0.25">
      <c r="A6559" t="s">
        <v>6525</v>
      </c>
      <c r="B6559" t="s">
        <v>17130</v>
      </c>
      <c r="C6559" t="s">
        <v>18386</v>
      </c>
      <c r="D6559" t="s">
        <v>14508</v>
      </c>
      <c r="E6559">
        <v>174</v>
      </c>
      <c r="F6559">
        <v>174</v>
      </c>
      <c r="G6559">
        <f>MAX(days17[[#This Row],[total_breakfastdays17]],days17[[#This Row],[total_lunchdays17]])</f>
        <v>174</v>
      </c>
    </row>
    <row r="6560" spans="1:7" x14ac:dyDescent="0.25">
      <c r="A6560" t="s">
        <v>6526</v>
      </c>
      <c r="B6560" t="s">
        <v>17131</v>
      </c>
      <c r="C6560" t="s">
        <v>18387</v>
      </c>
      <c r="D6560" t="s">
        <v>14509</v>
      </c>
      <c r="E6560">
        <v>171</v>
      </c>
      <c r="F6560">
        <v>171</v>
      </c>
      <c r="G6560">
        <f>MAX(days17[[#This Row],[total_breakfastdays17]],days17[[#This Row],[total_lunchdays17]])</f>
        <v>171</v>
      </c>
    </row>
    <row r="6561" spans="1:7" x14ac:dyDescent="0.25">
      <c r="A6561" t="s">
        <v>6527</v>
      </c>
      <c r="B6561" t="s">
        <v>17131</v>
      </c>
      <c r="C6561" t="s">
        <v>18387</v>
      </c>
      <c r="D6561" t="s">
        <v>14510</v>
      </c>
      <c r="E6561">
        <v>171</v>
      </c>
      <c r="F6561">
        <v>171</v>
      </c>
      <c r="G6561">
        <f>MAX(days17[[#This Row],[total_breakfastdays17]],days17[[#This Row],[total_lunchdays17]])</f>
        <v>171</v>
      </c>
    </row>
    <row r="6562" spans="1:7" x14ac:dyDescent="0.25">
      <c r="A6562" t="s">
        <v>6528</v>
      </c>
      <c r="B6562" t="s">
        <v>17131</v>
      </c>
      <c r="C6562" t="s">
        <v>18387</v>
      </c>
      <c r="D6562" t="s">
        <v>14511</v>
      </c>
      <c r="E6562">
        <v>171</v>
      </c>
      <c r="F6562">
        <v>171</v>
      </c>
      <c r="G6562">
        <f>MAX(days17[[#This Row],[total_breakfastdays17]],days17[[#This Row],[total_lunchdays17]])</f>
        <v>171</v>
      </c>
    </row>
    <row r="6563" spans="1:7" x14ac:dyDescent="0.25">
      <c r="A6563" t="s">
        <v>6529</v>
      </c>
      <c r="B6563" t="s">
        <v>17132</v>
      </c>
      <c r="C6563" t="s">
        <v>18388</v>
      </c>
      <c r="D6563" t="s">
        <v>14512</v>
      </c>
      <c r="E6563">
        <v>173</v>
      </c>
      <c r="F6563">
        <v>173</v>
      </c>
      <c r="G6563">
        <f>MAX(days17[[#This Row],[total_breakfastdays17]],days17[[#This Row],[total_lunchdays17]])</f>
        <v>173</v>
      </c>
    </row>
    <row r="6564" spans="1:7" x14ac:dyDescent="0.25">
      <c r="A6564" t="s">
        <v>6530</v>
      </c>
      <c r="B6564" t="s">
        <v>17132</v>
      </c>
      <c r="C6564" t="s">
        <v>18388</v>
      </c>
      <c r="D6564" t="s">
        <v>14513</v>
      </c>
      <c r="E6564">
        <v>173</v>
      </c>
      <c r="F6564">
        <v>173</v>
      </c>
      <c r="G6564">
        <f>MAX(days17[[#This Row],[total_breakfastdays17]],days17[[#This Row],[total_lunchdays17]])</f>
        <v>173</v>
      </c>
    </row>
    <row r="6565" spans="1:7" x14ac:dyDescent="0.25">
      <c r="A6565" t="s">
        <v>6531</v>
      </c>
      <c r="B6565" t="s">
        <v>17132</v>
      </c>
      <c r="C6565" t="s">
        <v>18388</v>
      </c>
      <c r="D6565" t="s">
        <v>14514</v>
      </c>
      <c r="E6565">
        <v>173</v>
      </c>
      <c r="F6565">
        <v>173</v>
      </c>
      <c r="G6565">
        <f>MAX(days17[[#This Row],[total_breakfastdays17]],days17[[#This Row],[total_lunchdays17]])</f>
        <v>173</v>
      </c>
    </row>
    <row r="6566" spans="1:7" x14ac:dyDescent="0.25">
      <c r="A6566" t="s">
        <v>6532</v>
      </c>
      <c r="B6566" t="s">
        <v>17132</v>
      </c>
      <c r="C6566" t="s">
        <v>18388</v>
      </c>
      <c r="D6566" t="s">
        <v>14515</v>
      </c>
      <c r="E6566">
        <v>173</v>
      </c>
      <c r="F6566">
        <v>173</v>
      </c>
      <c r="G6566">
        <f>MAX(days17[[#This Row],[total_breakfastdays17]],days17[[#This Row],[total_lunchdays17]])</f>
        <v>173</v>
      </c>
    </row>
    <row r="6567" spans="1:7" x14ac:dyDescent="0.25">
      <c r="A6567" t="s">
        <v>6533</v>
      </c>
      <c r="B6567" t="s">
        <v>17133</v>
      </c>
      <c r="C6567" t="s">
        <v>18389</v>
      </c>
      <c r="D6567" t="s">
        <v>14516</v>
      </c>
      <c r="E6567">
        <v>174</v>
      </c>
      <c r="F6567">
        <v>174</v>
      </c>
      <c r="G6567">
        <f>MAX(days17[[#This Row],[total_breakfastdays17]],days17[[#This Row],[total_lunchdays17]])</f>
        <v>174</v>
      </c>
    </row>
    <row r="6568" spans="1:7" x14ac:dyDescent="0.25">
      <c r="A6568" t="s">
        <v>6534</v>
      </c>
      <c r="B6568" t="s">
        <v>17133</v>
      </c>
      <c r="C6568" t="s">
        <v>18389</v>
      </c>
      <c r="D6568" t="s">
        <v>14517</v>
      </c>
      <c r="E6568">
        <v>174</v>
      </c>
      <c r="F6568">
        <v>174</v>
      </c>
      <c r="G6568">
        <f>MAX(days17[[#This Row],[total_breakfastdays17]],days17[[#This Row],[total_lunchdays17]])</f>
        <v>174</v>
      </c>
    </row>
    <row r="6569" spans="1:7" x14ac:dyDescent="0.25">
      <c r="A6569" t="s">
        <v>6535</v>
      </c>
      <c r="B6569" t="s">
        <v>17133</v>
      </c>
      <c r="C6569" t="s">
        <v>18389</v>
      </c>
      <c r="D6569" t="s">
        <v>14518</v>
      </c>
      <c r="E6569">
        <v>174</v>
      </c>
      <c r="F6569">
        <v>174</v>
      </c>
      <c r="G6569">
        <f>MAX(days17[[#This Row],[total_breakfastdays17]],days17[[#This Row],[total_lunchdays17]])</f>
        <v>174</v>
      </c>
    </row>
    <row r="6570" spans="1:7" x14ac:dyDescent="0.25">
      <c r="A6570" t="s">
        <v>6536</v>
      </c>
      <c r="B6570" t="s">
        <v>17134</v>
      </c>
      <c r="C6570" t="s">
        <v>18390</v>
      </c>
      <c r="D6570" t="s">
        <v>14519</v>
      </c>
      <c r="E6570">
        <v>173</v>
      </c>
      <c r="F6570">
        <v>173</v>
      </c>
      <c r="G6570">
        <f>MAX(days17[[#This Row],[total_breakfastdays17]],days17[[#This Row],[total_lunchdays17]])</f>
        <v>173</v>
      </c>
    </row>
    <row r="6571" spans="1:7" x14ac:dyDescent="0.25">
      <c r="A6571" t="s">
        <v>6537</v>
      </c>
      <c r="B6571" t="s">
        <v>17134</v>
      </c>
      <c r="C6571" t="s">
        <v>18390</v>
      </c>
      <c r="D6571" t="s">
        <v>14520</v>
      </c>
      <c r="E6571">
        <v>173</v>
      </c>
      <c r="F6571">
        <v>173</v>
      </c>
      <c r="G6571">
        <f>MAX(days17[[#This Row],[total_breakfastdays17]],days17[[#This Row],[total_lunchdays17]])</f>
        <v>173</v>
      </c>
    </row>
    <row r="6572" spans="1:7" x14ac:dyDescent="0.25">
      <c r="A6572" t="s">
        <v>6538</v>
      </c>
      <c r="B6572" t="s">
        <v>17134</v>
      </c>
      <c r="C6572" t="s">
        <v>18390</v>
      </c>
      <c r="D6572" t="s">
        <v>14521</v>
      </c>
      <c r="E6572">
        <v>173</v>
      </c>
      <c r="F6572">
        <v>173</v>
      </c>
      <c r="G6572">
        <f>MAX(days17[[#This Row],[total_breakfastdays17]],days17[[#This Row],[total_lunchdays17]])</f>
        <v>173</v>
      </c>
    </row>
    <row r="6573" spans="1:7" x14ac:dyDescent="0.25">
      <c r="A6573" t="s">
        <v>6539</v>
      </c>
      <c r="B6573" t="s">
        <v>17135</v>
      </c>
      <c r="C6573" t="s">
        <v>18391</v>
      </c>
      <c r="D6573" t="s">
        <v>14522</v>
      </c>
      <c r="E6573">
        <v>174</v>
      </c>
      <c r="F6573">
        <v>174</v>
      </c>
      <c r="G6573">
        <f>MAX(days17[[#This Row],[total_breakfastdays17]],days17[[#This Row],[total_lunchdays17]])</f>
        <v>174</v>
      </c>
    </row>
    <row r="6574" spans="1:7" x14ac:dyDescent="0.25">
      <c r="A6574" t="s">
        <v>6540</v>
      </c>
      <c r="B6574" t="s">
        <v>17136</v>
      </c>
      <c r="C6574" t="s">
        <v>18392</v>
      </c>
      <c r="D6574" t="s">
        <v>14523</v>
      </c>
      <c r="E6574">
        <v>178</v>
      </c>
      <c r="F6574">
        <v>178</v>
      </c>
      <c r="G6574">
        <f>MAX(days17[[#This Row],[total_breakfastdays17]],days17[[#This Row],[total_lunchdays17]])</f>
        <v>178</v>
      </c>
    </row>
    <row r="6575" spans="1:7" x14ac:dyDescent="0.25">
      <c r="A6575" t="s">
        <v>6541</v>
      </c>
      <c r="B6575" t="s">
        <v>17137</v>
      </c>
      <c r="C6575" t="s">
        <v>18393</v>
      </c>
      <c r="D6575" t="s">
        <v>14524</v>
      </c>
      <c r="E6575">
        <v>172</v>
      </c>
      <c r="F6575">
        <v>172</v>
      </c>
      <c r="G6575">
        <f>MAX(days17[[#This Row],[total_breakfastdays17]],days17[[#This Row],[total_lunchdays17]])</f>
        <v>172</v>
      </c>
    </row>
    <row r="6576" spans="1:7" x14ac:dyDescent="0.25">
      <c r="A6576" t="s">
        <v>6542</v>
      </c>
      <c r="B6576" t="s">
        <v>17137</v>
      </c>
      <c r="C6576" t="s">
        <v>18393</v>
      </c>
      <c r="D6576" t="s">
        <v>14525</v>
      </c>
      <c r="E6576">
        <v>172</v>
      </c>
      <c r="F6576">
        <v>172</v>
      </c>
      <c r="G6576">
        <f>MAX(days17[[#This Row],[total_breakfastdays17]],days17[[#This Row],[total_lunchdays17]])</f>
        <v>172</v>
      </c>
    </row>
    <row r="6577" spans="1:7" x14ac:dyDescent="0.25">
      <c r="A6577" t="s">
        <v>6543</v>
      </c>
      <c r="B6577" t="s">
        <v>17137</v>
      </c>
      <c r="C6577" t="s">
        <v>18393</v>
      </c>
      <c r="D6577" t="s">
        <v>14526</v>
      </c>
      <c r="E6577">
        <v>172</v>
      </c>
      <c r="F6577">
        <v>172</v>
      </c>
      <c r="G6577">
        <f>MAX(days17[[#This Row],[total_breakfastdays17]],days17[[#This Row],[total_lunchdays17]])</f>
        <v>172</v>
      </c>
    </row>
    <row r="6578" spans="1:7" x14ac:dyDescent="0.25">
      <c r="A6578" t="s">
        <v>6544</v>
      </c>
      <c r="B6578" t="s">
        <v>17138</v>
      </c>
      <c r="C6578" t="s">
        <v>18394</v>
      </c>
      <c r="D6578" t="s">
        <v>14527</v>
      </c>
      <c r="E6578">
        <v>171</v>
      </c>
      <c r="F6578">
        <v>171</v>
      </c>
      <c r="G6578">
        <f>MAX(days17[[#This Row],[total_breakfastdays17]],days17[[#This Row],[total_lunchdays17]])</f>
        <v>171</v>
      </c>
    </row>
    <row r="6579" spans="1:7" x14ac:dyDescent="0.25">
      <c r="A6579" t="s">
        <v>6545</v>
      </c>
      <c r="B6579" t="s">
        <v>17139</v>
      </c>
      <c r="C6579" t="s">
        <v>18395</v>
      </c>
      <c r="D6579" t="s">
        <v>14528</v>
      </c>
      <c r="E6579">
        <v>177</v>
      </c>
      <c r="F6579">
        <v>177</v>
      </c>
      <c r="G6579">
        <f>MAX(days17[[#This Row],[total_breakfastdays17]],days17[[#This Row],[total_lunchdays17]])</f>
        <v>177</v>
      </c>
    </row>
    <row r="6580" spans="1:7" x14ac:dyDescent="0.25">
      <c r="A6580" t="s">
        <v>6546</v>
      </c>
      <c r="B6580" t="s">
        <v>17139</v>
      </c>
      <c r="C6580" t="s">
        <v>18395</v>
      </c>
      <c r="D6580" t="s">
        <v>14529</v>
      </c>
      <c r="E6580">
        <v>177</v>
      </c>
      <c r="F6580">
        <v>177</v>
      </c>
      <c r="G6580">
        <f>MAX(days17[[#This Row],[total_breakfastdays17]],days17[[#This Row],[total_lunchdays17]])</f>
        <v>177</v>
      </c>
    </row>
    <row r="6581" spans="1:7" x14ac:dyDescent="0.25">
      <c r="A6581" t="s">
        <v>6548</v>
      </c>
      <c r="B6581" t="s">
        <v>17139</v>
      </c>
      <c r="C6581" t="s">
        <v>18395</v>
      </c>
      <c r="D6581" t="s">
        <v>14531</v>
      </c>
      <c r="E6581">
        <v>177</v>
      </c>
      <c r="F6581">
        <v>177</v>
      </c>
      <c r="G6581">
        <f>MAX(days17[[#This Row],[total_breakfastdays17]],days17[[#This Row],[total_lunchdays17]])</f>
        <v>177</v>
      </c>
    </row>
    <row r="6582" spans="1:7" x14ac:dyDescent="0.25">
      <c r="A6582" t="s">
        <v>6549</v>
      </c>
      <c r="B6582" t="s">
        <v>17139</v>
      </c>
      <c r="C6582" t="s">
        <v>18395</v>
      </c>
      <c r="D6582" t="s">
        <v>14532</v>
      </c>
      <c r="E6582">
        <v>177</v>
      </c>
      <c r="F6582">
        <v>177</v>
      </c>
      <c r="G6582">
        <f>MAX(days17[[#This Row],[total_breakfastdays17]],days17[[#This Row],[total_lunchdays17]])</f>
        <v>177</v>
      </c>
    </row>
    <row r="6583" spans="1:7" x14ac:dyDescent="0.25">
      <c r="A6583" t="s">
        <v>6550</v>
      </c>
      <c r="B6583" t="s">
        <v>17140</v>
      </c>
      <c r="C6583" t="s">
        <v>18396</v>
      </c>
      <c r="D6583" t="s">
        <v>14533</v>
      </c>
      <c r="E6583">
        <v>175</v>
      </c>
      <c r="F6583">
        <v>175</v>
      </c>
      <c r="G6583">
        <f>MAX(days17[[#This Row],[total_breakfastdays17]],days17[[#This Row],[total_lunchdays17]])</f>
        <v>175</v>
      </c>
    </row>
    <row r="6584" spans="1:7" x14ac:dyDescent="0.25">
      <c r="A6584" t="s">
        <v>6551</v>
      </c>
      <c r="B6584" t="s">
        <v>17141</v>
      </c>
      <c r="C6584" t="s">
        <v>18397</v>
      </c>
      <c r="D6584" t="s">
        <v>14534</v>
      </c>
      <c r="E6584">
        <v>176</v>
      </c>
      <c r="F6584">
        <v>176</v>
      </c>
      <c r="G6584">
        <f>MAX(days17[[#This Row],[total_breakfastdays17]],days17[[#This Row],[total_lunchdays17]])</f>
        <v>176</v>
      </c>
    </row>
    <row r="6585" spans="1:7" x14ac:dyDescent="0.25">
      <c r="A6585" t="s">
        <v>6552</v>
      </c>
      <c r="B6585" t="s">
        <v>17141</v>
      </c>
      <c r="C6585" t="s">
        <v>18397</v>
      </c>
      <c r="D6585" t="s">
        <v>14535</v>
      </c>
      <c r="E6585">
        <v>176</v>
      </c>
      <c r="F6585">
        <v>176</v>
      </c>
      <c r="G6585">
        <f>MAX(days17[[#This Row],[total_breakfastdays17]],days17[[#This Row],[total_lunchdays17]])</f>
        <v>176</v>
      </c>
    </row>
    <row r="6586" spans="1:7" x14ac:dyDescent="0.25">
      <c r="A6586" t="s">
        <v>6553</v>
      </c>
      <c r="B6586" t="s">
        <v>17142</v>
      </c>
      <c r="C6586" t="s">
        <v>18398</v>
      </c>
      <c r="D6586" t="s">
        <v>14536</v>
      </c>
      <c r="E6586">
        <v>170</v>
      </c>
      <c r="F6586">
        <v>170</v>
      </c>
      <c r="G6586">
        <f>MAX(days17[[#This Row],[total_breakfastdays17]],days17[[#This Row],[total_lunchdays17]])</f>
        <v>170</v>
      </c>
    </row>
    <row r="6587" spans="1:7" x14ac:dyDescent="0.25">
      <c r="A6587" t="s">
        <v>6554</v>
      </c>
      <c r="B6587" t="s">
        <v>17143</v>
      </c>
      <c r="C6587" t="s">
        <v>18399</v>
      </c>
      <c r="D6587" t="s">
        <v>14537</v>
      </c>
      <c r="E6587">
        <v>165</v>
      </c>
      <c r="F6587">
        <v>165</v>
      </c>
      <c r="G6587">
        <f>MAX(days17[[#This Row],[total_breakfastdays17]],days17[[#This Row],[total_lunchdays17]])</f>
        <v>165</v>
      </c>
    </row>
    <row r="6588" spans="1:7" x14ac:dyDescent="0.25">
      <c r="A6588" t="s">
        <v>6555</v>
      </c>
      <c r="B6588" t="s">
        <v>17143</v>
      </c>
      <c r="C6588" t="s">
        <v>18399</v>
      </c>
      <c r="D6588" t="s">
        <v>14538</v>
      </c>
      <c r="E6588">
        <v>165</v>
      </c>
      <c r="F6588">
        <v>165</v>
      </c>
      <c r="G6588">
        <f>MAX(days17[[#This Row],[total_breakfastdays17]],days17[[#This Row],[total_lunchdays17]])</f>
        <v>165</v>
      </c>
    </row>
    <row r="6589" spans="1:7" x14ac:dyDescent="0.25">
      <c r="A6589" t="s">
        <v>6556</v>
      </c>
      <c r="B6589" t="s">
        <v>17143</v>
      </c>
      <c r="C6589" t="s">
        <v>18399</v>
      </c>
      <c r="D6589" t="s">
        <v>14539</v>
      </c>
      <c r="E6589">
        <v>165</v>
      </c>
      <c r="F6589">
        <v>165</v>
      </c>
      <c r="G6589">
        <f>MAX(days17[[#This Row],[total_breakfastdays17]],days17[[#This Row],[total_lunchdays17]])</f>
        <v>165</v>
      </c>
    </row>
    <row r="6590" spans="1:7" x14ac:dyDescent="0.25">
      <c r="A6590" t="s">
        <v>6557</v>
      </c>
      <c r="B6590" t="s">
        <v>17143</v>
      </c>
      <c r="C6590" t="s">
        <v>18399</v>
      </c>
      <c r="D6590" t="s">
        <v>14540</v>
      </c>
      <c r="E6590">
        <v>165</v>
      </c>
      <c r="F6590">
        <v>165</v>
      </c>
      <c r="G6590">
        <f>MAX(days17[[#This Row],[total_breakfastdays17]],days17[[#This Row],[total_lunchdays17]])</f>
        <v>165</v>
      </c>
    </row>
    <row r="6591" spans="1:7" x14ac:dyDescent="0.25">
      <c r="A6591" t="s">
        <v>6558</v>
      </c>
      <c r="B6591" t="s">
        <v>17143</v>
      </c>
      <c r="C6591" t="s">
        <v>18399</v>
      </c>
      <c r="D6591" t="s">
        <v>14541</v>
      </c>
      <c r="E6591">
        <v>165</v>
      </c>
      <c r="F6591">
        <v>165</v>
      </c>
      <c r="G6591">
        <f>MAX(days17[[#This Row],[total_breakfastdays17]],days17[[#This Row],[total_lunchdays17]])</f>
        <v>165</v>
      </c>
    </row>
    <row r="6592" spans="1:7" x14ac:dyDescent="0.25">
      <c r="A6592" t="s">
        <v>6559</v>
      </c>
      <c r="B6592" t="s">
        <v>17144</v>
      </c>
      <c r="C6592" t="s">
        <v>18400</v>
      </c>
      <c r="D6592" t="s">
        <v>14542</v>
      </c>
      <c r="E6592">
        <v>170</v>
      </c>
      <c r="F6592">
        <v>170</v>
      </c>
      <c r="G6592">
        <f>MAX(days17[[#This Row],[total_breakfastdays17]],days17[[#This Row],[total_lunchdays17]])</f>
        <v>170</v>
      </c>
    </row>
    <row r="6593" spans="1:7" x14ac:dyDescent="0.25">
      <c r="A6593" t="s">
        <v>6560</v>
      </c>
      <c r="B6593" t="s">
        <v>17144</v>
      </c>
      <c r="C6593" t="s">
        <v>18400</v>
      </c>
      <c r="D6593" t="s">
        <v>14543</v>
      </c>
      <c r="E6593">
        <v>170</v>
      </c>
      <c r="F6593">
        <v>170</v>
      </c>
      <c r="G6593">
        <f>MAX(days17[[#This Row],[total_breakfastdays17]],days17[[#This Row],[total_lunchdays17]])</f>
        <v>170</v>
      </c>
    </row>
    <row r="6594" spans="1:7" x14ac:dyDescent="0.25">
      <c r="A6594" t="s">
        <v>6561</v>
      </c>
      <c r="B6594" t="s">
        <v>17144</v>
      </c>
      <c r="C6594" t="s">
        <v>18400</v>
      </c>
      <c r="D6594" t="s">
        <v>14544</v>
      </c>
      <c r="E6594">
        <v>170</v>
      </c>
      <c r="F6594">
        <v>170</v>
      </c>
      <c r="G6594">
        <f>MAX(days17[[#This Row],[total_breakfastdays17]],days17[[#This Row],[total_lunchdays17]])</f>
        <v>170</v>
      </c>
    </row>
    <row r="6595" spans="1:7" x14ac:dyDescent="0.25">
      <c r="A6595" t="s">
        <v>6562</v>
      </c>
      <c r="B6595" t="s">
        <v>17145</v>
      </c>
      <c r="C6595" t="s">
        <v>18401</v>
      </c>
      <c r="D6595" t="s">
        <v>14545</v>
      </c>
      <c r="E6595">
        <v>169</v>
      </c>
      <c r="F6595">
        <v>169</v>
      </c>
      <c r="G6595">
        <f>MAX(days17[[#This Row],[total_breakfastdays17]],days17[[#This Row],[total_lunchdays17]])</f>
        <v>169</v>
      </c>
    </row>
    <row r="6596" spans="1:7" x14ac:dyDescent="0.25">
      <c r="A6596" t="s">
        <v>6563</v>
      </c>
      <c r="B6596" t="s">
        <v>17146</v>
      </c>
      <c r="C6596" t="s">
        <v>18402</v>
      </c>
      <c r="D6596" t="s">
        <v>14546</v>
      </c>
      <c r="E6596">
        <v>172</v>
      </c>
      <c r="F6596">
        <v>172</v>
      </c>
      <c r="G6596">
        <f>MAX(days17[[#This Row],[total_breakfastdays17]],days17[[#This Row],[total_lunchdays17]])</f>
        <v>172</v>
      </c>
    </row>
    <row r="6597" spans="1:7" x14ac:dyDescent="0.25">
      <c r="A6597" t="s">
        <v>6564</v>
      </c>
      <c r="B6597" t="s">
        <v>17147</v>
      </c>
      <c r="C6597" t="s">
        <v>18403</v>
      </c>
      <c r="D6597" t="s">
        <v>14547</v>
      </c>
      <c r="E6597">
        <v>172</v>
      </c>
      <c r="F6597">
        <v>172</v>
      </c>
      <c r="G6597">
        <f>MAX(days17[[#This Row],[total_breakfastdays17]],days17[[#This Row],[total_lunchdays17]])</f>
        <v>172</v>
      </c>
    </row>
    <row r="6598" spans="1:7" x14ac:dyDescent="0.25">
      <c r="A6598" t="s">
        <v>6565</v>
      </c>
      <c r="B6598" t="s">
        <v>17147</v>
      </c>
      <c r="C6598" t="s">
        <v>18403</v>
      </c>
      <c r="D6598" t="s">
        <v>14548</v>
      </c>
      <c r="E6598">
        <v>172</v>
      </c>
      <c r="F6598">
        <v>172</v>
      </c>
      <c r="G6598">
        <f>MAX(days17[[#This Row],[total_breakfastdays17]],days17[[#This Row],[total_lunchdays17]])</f>
        <v>172</v>
      </c>
    </row>
    <row r="6599" spans="1:7" x14ac:dyDescent="0.25">
      <c r="A6599" t="s">
        <v>6566</v>
      </c>
      <c r="B6599" t="s">
        <v>17147</v>
      </c>
      <c r="C6599" t="s">
        <v>18403</v>
      </c>
      <c r="D6599" t="s">
        <v>14549</v>
      </c>
      <c r="E6599">
        <v>172</v>
      </c>
      <c r="F6599">
        <v>172</v>
      </c>
      <c r="G6599">
        <f>MAX(days17[[#This Row],[total_breakfastdays17]],days17[[#This Row],[total_lunchdays17]])</f>
        <v>172</v>
      </c>
    </row>
    <row r="6600" spans="1:7" x14ac:dyDescent="0.25">
      <c r="A6600" t="s">
        <v>6567</v>
      </c>
      <c r="B6600" t="s">
        <v>17148</v>
      </c>
      <c r="C6600" t="s">
        <v>18404</v>
      </c>
      <c r="D6600" t="s">
        <v>14550</v>
      </c>
      <c r="E6600">
        <v>173</v>
      </c>
      <c r="F6600">
        <v>173</v>
      </c>
      <c r="G6600">
        <f>MAX(days17[[#This Row],[total_breakfastdays17]],days17[[#This Row],[total_lunchdays17]])</f>
        <v>173</v>
      </c>
    </row>
    <row r="6601" spans="1:7" x14ac:dyDescent="0.25">
      <c r="A6601" t="s">
        <v>6568</v>
      </c>
      <c r="B6601" t="s">
        <v>17149</v>
      </c>
      <c r="C6601" t="s">
        <v>18405</v>
      </c>
      <c r="D6601" t="s">
        <v>14551</v>
      </c>
      <c r="E6601">
        <v>170</v>
      </c>
      <c r="F6601">
        <v>170</v>
      </c>
      <c r="G6601">
        <f>MAX(days17[[#This Row],[total_breakfastdays17]],days17[[#This Row],[total_lunchdays17]])</f>
        <v>170</v>
      </c>
    </row>
    <row r="6602" spans="1:7" x14ac:dyDescent="0.25">
      <c r="A6602" t="s">
        <v>6569</v>
      </c>
      <c r="B6602" t="s">
        <v>17150</v>
      </c>
      <c r="C6602" t="s">
        <v>18406</v>
      </c>
      <c r="D6602" t="s">
        <v>12603</v>
      </c>
      <c r="E6602">
        <v>173</v>
      </c>
      <c r="F6602">
        <v>174</v>
      </c>
      <c r="G6602">
        <f>MAX(days17[[#This Row],[total_breakfastdays17]],days17[[#This Row],[total_lunchdays17]])</f>
        <v>174</v>
      </c>
    </row>
    <row r="6603" spans="1:7" x14ac:dyDescent="0.25">
      <c r="A6603" t="s">
        <v>6570</v>
      </c>
      <c r="B6603" t="s">
        <v>17150</v>
      </c>
      <c r="C6603" t="s">
        <v>18406</v>
      </c>
      <c r="D6603" t="s">
        <v>14552</v>
      </c>
      <c r="E6603">
        <v>173</v>
      </c>
      <c r="F6603">
        <v>174</v>
      </c>
      <c r="G6603">
        <f>MAX(days17[[#This Row],[total_breakfastdays17]],days17[[#This Row],[total_lunchdays17]])</f>
        <v>174</v>
      </c>
    </row>
    <row r="6604" spans="1:7" x14ac:dyDescent="0.25">
      <c r="A6604" t="s">
        <v>6571</v>
      </c>
      <c r="B6604" t="s">
        <v>17150</v>
      </c>
      <c r="C6604" t="s">
        <v>18406</v>
      </c>
      <c r="D6604" t="s">
        <v>14553</v>
      </c>
      <c r="E6604">
        <v>173</v>
      </c>
      <c r="F6604">
        <v>174</v>
      </c>
      <c r="G6604">
        <f>MAX(days17[[#This Row],[total_breakfastdays17]],days17[[#This Row],[total_lunchdays17]])</f>
        <v>174</v>
      </c>
    </row>
    <row r="6605" spans="1:7" x14ac:dyDescent="0.25">
      <c r="A6605" t="s">
        <v>6572</v>
      </c>
      <c r="B6605" t="s">
        <v>17151</v>
      </c>
      <c r="C6605" t="s">
        <v>18407</v>
      </c>
      <c r="D6605" t="s">
        <v>14554</v>
      </c>
      <c r="E6605">
        <v>169</v>
      </c>
      <c r="F6605">
        <v>171</v>
      </c>
      <c r="G6605">
        <f>MAX(days17[[#This Row],[total_breakfastdays17]],days17[[#This Row],[total_lunchdays17]])</f>
        <v>171</v>
      </c>
    </row>
    <row r="6606" spans="1:7" x14ac:dyDescent="0.25">
      <c r="A6606" t="s">
        <v>6573</v>
      </c>
      <c r="B6606" t="s">
        <v>17151</v>
      </c>
      <c r="C6606" t="s">
        <v>18407</v>
      </c>
      <c r="D6606" t="s">
        <v>14555</v>
      </c>
      <c r="E6606">
        <v>171</v>
      </c>
      <c r="F6606">
        <v>171</v>
      </c>
      <c r="G6606">
        <f>MAX(days17[[#This Row],[total_breakfastdays17]],days17[[#This Row],[total_lunchdays17]])</f>
        <v>171</v>
      </c>
    </row>
    <row r="6607" spans="1:7" x14ac:dyDescent="0.25">
      <c r="A6607" t="s">
        <v>6574</v>
      </c>
      <c r="B6607" t="s">
        <v>17151</v>
      </c>
      <c r="C6607" t="s">
        <v>18407</v>
      </c>
      <c r="D6607" t="s">
        <v>14556</v>
      </c>
      <c r="E6607">
        <v>171</v>
      </c>
      <c r="F6607">
        <v>171</v>
      </c>
      <c r="G6607">
        <f>MAX(days17[[#This Row],[total_breakfastdays17]],days17[[#This Row],[total_lunchdays17]])</f>
        <v>171</v>
      </c>
    </row>
    <row r="6608" spans="1:7" x14ac:dyDescent="0.25">
      <c r="A6608" t="s">
        <v>6575</v>
      </c>
      <c r="B6608" t="s">
        <v>17152</v>
      </c>
      <c r="C6608" t="s">
        <v>18408</v>
      </c>
      <c r="D6608" t="s">
        <v>14557</v>
      </c>
      <c r="E6608">
        <v>172</v>
      </c>
      <c r="F6608">
        <v>172</v>
      </c>
      <c r="G6608">
        <f>MAX(days17[[#This Row],[total_breakfastdays17]],days17[[#This Row],[total_lunchdays17]])</f>
        <v>172</v>
      </c>
    </row>
    <row r="6609" spans="1:7" x14ac:dyDescent="0.25">
      <c r="A6609" t="s">
        <v>6576</v>
      </c>
      <c r="B6609" t="s">
        <v>17152</v>
      </c>
      <c r="C6609" t="s">
        <v>18408</v>
      </c>
      <c r="D6609" t="s">
        <v>14558</v>
      </c>
      <c r="E6609">
        <v>172</v>
      </c>
      <c r="F6609">
        <v>172</v>
      </c>
      <c r="G6609">
        <f>MAX(days17[[#This Row],[total_breakfastdays17]],days17[[#This Row],[total_lunchdays17]])</f>
        <v>172</v>
      </c>
    </row>
    <row r="6610" spans="1:7" x14ac:dyDescent="0.25">
      <c r="A6610" t="s">
        <v>6577</v>
      </c>
      <c r="B6610" t="s">
        <v>17152</v>
      </c>
      <c r="C6610" t="s">
        <v>18408</v>
      </c>
      <c r="D6610" t="s">
        <v>14559</v>
      </c>
      <c r="E6610">
        <v>172</v>
      </c>
      <c r="F6610">
        <v>172</v>
      </c>
      <c r="G6610">
        <f>MAX(days17[[#This Row],[total_breakfastdays17]],days17[[#This Row],[total_lunchdays17]])</f>
        <v>172</v>
      </c>
    </row>
    <row r="6611" spans="1:7" x14ac:dyDescent="0.25">
      <c r="A6611" t="s">
        <v>6578</v>
      </c>
      <c r="B6611" t="s">
        <v>17153</v>
      </c>
      <c r="C6611" t="s">
        <v>18409</v>
      </c>
      <c r="D6611" t="s">
        <v>14560</v>
      </c>
      <c r="E6611">
        <v>173</v>
      </c>
      <c r="F6611">
        <v>174</v>
      </c>
      <c r="G6611">
        <f>MAX(days17[[#This Row],[total_breakfastdays17]],days17[[#This Row],[total_lunchdays17]])</f>
        <v>174</v>
      </c>
    </row>
    <row r="6612" spans="1:7" x14ac:dyDescent="0.25">
      <c r="A6612" t="s">
        <v>6579</v>
      </c>
      <c r="B6612" t="s">
        <v>17153</v>
      </c>
      <c r="C6612" t="s">
        <v>18409</v>
      </c>
      <c r="D6612" t="s">
        <v>14561</v>
      </c>
      <c r="E6612">
        <v>173</v>
      </c>
      <c r="F6612">
        <v>174</v>
      </c>
      <c r="G6612">
        <f>MAX(days17[[#This Row],[total_breakfastdays17]],days17[[#This Row],[total_lunchdays17]])</f>
        <v>174</v>
      </c>
    </row>
    <row r="6613" spans="1:7" x14ac:dyDescent="0.25">
      <c r="A6613" t="s">
        <v>6580</v>
      </c>
      <c r="B6613" t="s">
        <v>17153</v>
      </c>
      <c r="C6613" t="s">
        <v>18409</v>
      </c>
      <c r="D6613" t="s">
        <v>14562</v>
      </c>
      <c r="E6613">
        <v>174</v>
      </c>
      <c r="F6613">
        <v>174</v>
      </c>
      <c r="G6613">
        <f>MAX(days17[[#This Row],[total_breakfastdays17]],days17[[#This Row],[total_lunchdays17]])</f>
        <v>174</v>
      </c>
    </row>
    <row r="6614" spans="1:7" x14ac:dyDescent="0.25">
      <c r="A6614" t="s">
        <v>6581</v>
      </c>
      <c r="B6614" t="s">
        <v>17153</v>
      </c>
      <c r="C6614" t="s">
        <v>18409</v>
      </c>
      <c r="D6614" t="s">
        <v>14563</v>
      </c>
      <c r="E6614">
        <v>173</v>
      </c>
      <c r="F6614">
        <v>174</v>
      </c>
      <c r="G6614">
        <f>MAX(days17[[#This Row],[total_breakfastdays17]],days17[[#This Row],[total_lunchdays17]])</f>
        <v>174</v>
      </c>
    </row>
    <row r="6615" spans="1:7" x14ac:dyDescent="0.25">
      <c r="A6615" t="s">
        <v>6582</v>
      </c>
      <c r="B6615" t="s">
        <v>17153</v>
      </c>
      <c r="C6615" t="s">
        <v>18409</v>
      </c>
      <c r="D6615" t="s">
        <v>14564</v>
      </c>
      <c r="E6615">
        <v>174</v>
      </c>
      <c r="F6615">
        <v>174</v>
      </c>
      <c r="G6615">
        <f>MAX(days17[[#This Row],[total_breakfastdays17]],days17[[#This Row],[total_lunchdays17]])</f>
        <v>174</v>
      </c>
    </row>
    <row r="6616" spans="1:7" x14ac:dyDescent="0.25">
      <c r="A6616" t="s">
        <v>18916</v>
      </c>
      <c r="B6616" t="s">
        <v>17153</v>
      </c>
      <c r="C6616" t="s">
        <v>18409</v>
      </c>
      <c r="D6616" t="s">
        <v>18917</v>
      </c>
      <c r="E6616">
        <v>173</v>
      </c>
      <c r="F6616">
        <v>174</v>
      </c>
      <c r="G6616">
        <f>MAX(days17[[#This Row],[total_breakfastdays17]],days17[[#This Row],[total_lunchdays17]])</f>
        <v>174</v>
      </c>
    </row>
    <row r="6617" spans="1:7" x14ac:dyDescent="0.25">
      <c r="A6617" t="s">
        <v>6583</v>
      </c>
      <c r="B6617" t="s">
        <v>17154</v>
      </c>
      <c r="C6617" t="s">
        <v>18410</v>
      </c>
      <c r="D6617" t="s">
        <v>14565</v>
      </c>
      <c r="E6617">
        <v>175</v>
      </c>
      <c r="F6617">
        <v>175</v>
      </c>
      <c r="G6617">
        <f>MAX(days17[[#This Row],[total_breakfastdays17]],days17[[#This Row],[total_lunchdays17]])</f>
        <v>175</v>
      </c>
    </row>
    <row r="6618" spans="1:7" x14ac:dyDescent="0.25">
      <c r="A6618" t="s">
        <v>6584</v>
      </c>
      <c r="B6618" t="s">
        <v>17154</v>
      </c>
      <c r="C6618" t="s">
        <v>18410</v>
      </c>
      <c r="D6618" t="s">
        <v>14566</v>
      </c>
      <c r="E6618">
        <v>168</v>
      </c>
      <c r="F6618">
        <v>175</v>
      </c>
      <c r="G6618">
        <f>MAX(days17[[#This Row],[total_breakfastdays17]],days17[[#This Row],[total_lunchdays17]])</f>
        <v>175</v>
      </c>
    </row>
    <row r="6619" spans="1:7" x14ac:dyDescent="0.25">
      <c r="A6619" t="s">
        <v>6585</v>
      </c>
      <c r="B6619" t="s">
        <v>17154</v>
      </c>
      <c r="C6619" t="s">
        <v>18410</v>
      </c>
      <c r="D6619" t="s">
        <v>14567</v>
      </c>
      <c r="E6619">
        <v>175</v>
      </c>
      <c r="F6619">
        <v>175</v>
      </c>
      <c r="G6619">
        <f>MAX(days17[[#This Row],[total_breakfastdays17]],days17[[#This Row],[total_lunchdays17]])</f>
        <v>175</v>
      </c>
    </row>
    <row r="6620" spans="1:7" x14ac:dyDescent="0.25">
      <c r="A6620" t="s">
        <v>6586</v>
      </c>
      <c r="B6620" t="s">
        <v>17154</v>
      </c>
      <c r="C6620" t="s">
        <v>18410</v>
      </c>
      <c r="D6620" t="s">
        <v>14568</v>
      </c>
      <c r="E6620">
        <v>175</v>
      </c>
      <c r="F6620">
        <v>175</v>
      </c>
      <c r="G6620">
        <f>MAX(days17[[#This Row],[total_breakfastdays17]],days17[[#This Row],[total_lunchdays17]])</f>
        <v>175</v>
      </c>
    </row>
    <row r="6621" spans="1:7" x14ac:dyDescent="0.25">
      <c r="A6621" t="s">
        <v>6587</v>
      </c>
      <c r="B6621" t="s">
        <v>17154</v>
      </c>
      <c r="C6621" t="s">
        <v>18410</v>
      </c>
      <c r="D6621" t="s">
        <v>14569</v>
      </c>
      <c r="E6621">
        <v>175</v>
      </c>
      <c r="F6621">
        <v>175</v>
      </c>
      <c r="G6621">
        <f>MAX(days17[[#This Row],[total_breakfastdays17]],days17[[#This Row],[total_lunchdays17]])</f>
        <v>175</v>
      </c>
    </row>
    <row r="6622" spans="1:7" x14ac:dyDescent="0.25">
      <c r="A6622" t="s">
        <v>6588</v>
      </c>
      <c r="B6622" t="s">
        <v>17154</v>
      </c>
      <c r="C6622" t="s">
        <v>18410</v>
      </c>
      <c r="D6622" t="s">
        <v>11955</v>
      </c>
      <c r="E6622">
        <v>175</v>
      </c>
      <c r="F6622">
        <v>175</v>
      </c>
      <c r="G6622">
        <f>MAX(days17[[#This Row],[total_breakfastdays17]],days17[[#This Row],[total_lunchdays17]])</f>
        <v>175</v>
      </c>
    </row>
    <row r="6623" spans="1:7" x14ac:dyDescent="0.25">
      <c r="A6623" t="s">
        <v>6589</v>
      </c>
      <c r="B6623" t="s">
        <v>17155</v>
      </c>
      <c r="C6623" t="s">
        <v>18411</v>
      </c>
      <c r="D6623" t="s">
        <v>14570</v>
      </c>
      <c r="E6623">
        <v>172</v>
      </c>
      <c r="F6623">
        <v>172</v>
      </c>
      <c r="G6623">
        <f>MAX(days17[[#This Row],[total_breakfastdays17]],days17[[#This Row],[total_lunchdays17]])</f>
        <v>172</v>
      </c>
    </row>
    <row r="6624" spans="1:7" x14ac:dyDescent="0.25">
      <c r="A6624" t="s">
        <v>6590</v>
      </c>
      <c r="B6624" t="s">
        <v>17155</v>
      </c>
      <c r="C6624" t="s">
        <v>18411</v>
      </c>
      <c r="D6624" t="s">
        <v>14571</v>
      </c>
      <c r="E6624">
        <v>172</v>
      </c>
      <c r="F6624">
        <v>172</v>
      </c>
      <c r="G6624">
        <f>MAX(days17[[#This Row],[total_breakfastdays17]],days17[[#This Row],[total_lunchdays17]])</f>
        <v>172</v>
      </c>
    </row>
    <row r="6625" spans="1:7" x14ac:dyDescent="0.25">
      <c r="A6625" t="s">
        <v>6591</v>
      </c>
      <c r="B6625" t="s">
        <v>17155</v>
      </c>
      <c r="C6625" t="s">
        <v>18411</v>
      </c>
      <c r="D6625" t="s">
        <v>14572</v>
      </c>
      <c r="E6625">
        <v>172</v>
      </c>
      <c r="F6625">
        <v>172</v>
      </c>
      <c r="G6625">
        <f>MAX(days17[[#This Row],[total_breakfastdays17]],days17[[#This Row],[total_lunchdays17]])</f>
        <v>172</v>
      </c>
    </row>
    <row r="6626" spans="1:7" x14ac:dyDescent="0.25">
      <c r="A6626" t="s">
        <v>6592</v>
      </c>
      <c r="B6626" t="s">
        <v>17156</v>
      </c>
      <c r="C6626" t="s">
        <v>18412</v>
      </c>
      <c r="D6626" t="s">
        <v>14573</v>
      </c>
      <c r="E6626">
        <v>176</v>
      </c>
      <c r="F6626">
        <v>176</v>
      </c>
      <c r="G6626">
        <f>MAX(days17[[#This Row],[total_breakfastdays17]],days17[[#This Row],[total_lunchdays17]])</f>
        <v>176</v>
      </c>
    </row>
    <row r="6627" spans="1:7" x14ac:dyDescent="0.25">
      <c r="A6627" t="s">
        <v>6593</v>
      </c>
      <c r="B6627" t="s">
        <v>17156</v>
      </c>
      <c r="C6627" t="s">
        <v>18412</v>
      </c>
      <c r="D6627" t="s">
        <v>14574</v>
      </c>
      <c r="E6627">
        <v>176</v>
      </c>
      <c r="F6627">
        <v>176</v>
      </c>
      <c r="G6627">
        <f>MAX(days17[[#This Row],[total_breakfastdays17]],days17[[#This Row],[total_lunchdays17]])</f>
        <v>176</v>
      </c>
    </row>
    <row r="6628" spans="1:7" x14ac:dyDescent="0.25">
      <c r="A6628" t="s">
        <v>6594</v>
      </c>
      <c r="B6628" t="s">
        <v>17156</v>
      </c>
      <c r="C6628" t="s">
        <v>18412</v>
      </c>
      <c r="D6628" t="s">
        <v>14575</v>
      </c>
      <c r="E6628">
        <v>176</v>
      </c>
      <c r="F6628">
        <v>176</v>
      </c>
      <c r="G6628">
        <f>MAX(days17[[#This Row],[total_breakfastdays17]],days17[[#This Row],[total_lunchdays17]])</f>
        <v>176</v>
      </c>
    </row>
    <row r="6629" spans="1:7" x14ac:dyDescent="0.25">
      <c r="A6629" t="s">
        <v>6595</v>
      </c>
      <c r="B6629" t="s">
        <v>17156</v>
      </c>
      <c r="C6629" t="s">
        <v>18412</v>
      </c>
      <c r="D6629" t="s">
        <v>14576</v>
      </c>
      <c r="E6629">
        <v>176</v>
      </c>
      <c r="F6629">
        <v>176</v>
      </c>
      <c r="G6629">
        <f>MAX(days17[[#This Row],[total_breakfastdays17]],days17[[#This Row],[total_lunchdays17]])</f>
        <v>176</v>
      </c>
    </row>
    <row r="6630" spans="1:7" x14ac:dyDescent="0.25">
      <c r="A6630" t="s">
        <v>6596</v>
      </c>
      <c r="B6630" t="s">
        <v>17156</v>
      </c>
      <c r="C6630" t="s">
        <v>18412</v>
      </c>
      <c r="D6630" t="s">
        <v>14577</v>
      </c>
      <c r="E6630">
        <v>176</v>
      </c>
      <c r="F6630">
        <v>176</v>
      </c>
      <c r="G6630">
        <f>MAX(days17[[#This Row],[total_breakfastdays17]],days17[[#This Row],[total_lunchdays17]])</f>
        <v>176</v>
      </c>
    </row>
    <row r="6631" spans="1:7" x14ac:dyDescent="0.25">
      <c r="A6631" t="s">
        <v>6597</v>
      </c>
      <c r="B6631" t="s">
        <v>17156</v>
      </c>
      <c r="C6631" t="s">
        <v>18412</v>
      </c>
      <c r="D6631" t="s">
        <v>14578</v>
      </c>
      <c r="E6631">
        <v>176</v>
      </c>
      <c r="F6631">
        <v>176</v>
      </c>
      <c r="G6631">
        <f>MAX(days17[[#This Row],[total_breakfastdays17]],days17[[#This Row],[total_lunchdays17]])</f>
        <v>176</v>
      </c>
    </row>
    <row r="6632" spans="1:7" x14ac:dyDescent="0.25">
      <c r="A6632" t="s">
        <v>6598</v>
      </c>
      <c r="B6632" t="s">
        <v>17156</v>
      </c>
      <c r="C6632" t="s">
        <v>18412</v>
      </c>
      <c r="D6632" t="s">
        <v>12131</v>
      </c>
      <c r="E6632">
        <v>176</v>
      </c>
      <c r="F6632">
        <v>176</v>
      </c>
      <c r="G6632">
        <f>MAX(days17[[#This Row],[total_breakfastdays17]],days17[[#This Row],[total_lunchdays17]])</f>
        <v>176</v>
      </c>
    </row>
    <row r="6633" spans="1:7" x14ac:dyDescent="0.25">
      <c r="A6633" t="s">
        <v>6599</v>
      </c>
      <c r="B6633" t="s">
        <v>17156</v>
      </c>
      <c r="C6633" t="s">
        <v>18412</v>
      </c>
      <c r="D6633" t="s">
        <v>13080</v>
      </c>
      <c r="E6633">
        <v>176</v>
      </c>
      <c r="F6633">
        <v>176</v>
      </c>
      <c r="G6633">
        <f>MAX(days17[[#This Row],[total_breakfastdays17]],days17[[#This Row],[total_lunchdays17]])</f>
        <v>176</v>
      </c>
    </row>
    <row r="6634" spans="1:7" x14ac:dyDescent="0.25">
      <c r="A6634" t="s">
        <v>6600</v>
      </c>
      <c r="B6634" t="s">
        <v>17156</v>
      </c>
      <c r="C6634" t="s">
        <v>18412</v>
      </c>
      <c r="D6634" t="s">
        <v>14579</v>
      </c>
      <c r="E6634">
        <v>176</v>
      </c>
      <c r="F6634">
        <v>176</v>
      </c>
      <c r="G6634">
        <f>MAX(days17[[#This Row],[total_breakfastdays17]],days17[[#This Row],[total_lunchdays17]])</f>
        <v>176</v>
      </c>
    </row>
    <row r="6635" spans="1:7" x14ac:dyDescent="0.25">
      <c r="A6635" t="s">
        <v>6601</v>
      </c>
      <c r="B6635" t="s">
        <v>17156</v>
      </c>
      <c r="C6635" t="s">
        <v>18412</v>
      </c>
      <c r="D6635" t="s">
        <v>14580</v>
      </c>
      <c r="E6635">
        <v>176</v>
      </c>
      <c r="F6635">
        <v>176</v>
      </c>
      <c r="G6635">
        <f>MAX(days17[[#This Row],[total_breakfastdays17]],days17[[#This Row],[total_lunchdays17]])</f>
        <v>176</v>
      </c>
    </row>
    <row r="6636" spans="1:7" x14ac:dyDescent="0.25">
      <c r="A6636" t="s">
        <v>6602</v>
      </c>
      <c r="B6636" t="s">
        <v>17156</v>
      </c>
      <c r="C6636" t="s">
        <v>18412</v>
      </c>
      <c r="D6636" t="s">
        <v>14581</v>
      </c>
      <c r="E6636">
        <v>176</v>
      </c>
      <c r="F6636">
        <v>176</v>
      </c>
      <c r="G6636">
        <f>MAX(days17[[#This Row],[total_breakfastdays17]],days17[[#This Row],[total_lunchdays17]])</f>
        <v>176</v>
      </c>
    </row>
    <row r="6637" spans="1:7" x14ac:dyDescent="0.25">
      <c r="A6637" t="s">
        <v>6603</v>
      </c>
      <c r="B6637" t="s">
        <v>17156</v>
      </c>
      <c r="C6637" t="s">
        <v>18412</v>
      </c>
      <c r="D6637" t="s">
        <v>12189</v>
      </c>
      <c r="E6637">
        <v>176</v>
      </c>
      <c r="F6637">
        <v>176</v>
      </c>
      <c r="G6637">
        <f>MAX(days17[[#This Row],[total_breakfastdays17]],days17[[#This Row],[total_lunchdays17]])</f>
        <v>176</v>
      </c>
    </row>
    <row r="6638" spans="1:7" x14ac:dyDescent="0.25">
      <c r="A6638" t="s">
        <v>6604</v>
      </c>
      <c r="B6638" t="s">
        <v>17156</v>
      </c>
      <c r="C6638" t="s">
        <v>18412</v>
      </c>
      <c r="D6638" t="s">
        <v>14582</v>
      </c>
      <c r="E6638">
        <v>176</v>
      </c>
      <c r="F6638">
        <v>176</v>
      </c>
      <c r="G6638">
        <f>MAX(days17[[#This Row],[total_breakfastdays17]],days17[[#This Row],[total_lunchdays17]])</f>
        <v>176</v>
      </c>
    </row>
    <row r="6639" spans="1:7" x14ac:dyDescent="0.25">
      <c r="A6639" t="s">
        <v>6605</v>
      </c>
      <c r="B6639" t="s">
        <v>17156</v>
      </c>
      <c r="C6639" t="s">
        <v>18412</v>
      </c>
      <c r="D6639" t="s">
        <v>12164</v>
      </c>
      <c r="E6639">
        <v>176</v>
      </c>
      <c r="F6639">
        <v>176</v>
      </c>
      <c r="G6639">
        <f>MAX(days17[[#This Row],[total_breakfastdays17]],days17[[#This Row],[total_lunchdays17]])</f>
        <v>176</v>
      </c>
    </row>
    <row r="6640" spans="1:7" x14ac:dyDescent="0.25">
      <c r="A6640" t="s">
        <v>6606</v>
      </c>
      <c r="B6640" t="s">
        <v>17156</v>
      </c>
      <c r="C6640" t="s">
        <v>18412</v>
      </c>
      <c r="D6640" t="s">
        <v>14583</v>
      </c>
      <c r="E6640">
        <v>176</v>
      </c>
      <c r="F6640">
        <v>176</v>
      </c>
      <c r="G6640">
        <f>MAX(days17[[#This Row],[total_breakfastdays17]],days17[[#This Row],[total_lunchdays17]])</f>
        <v>176</v>
      </c>
    </row>
    <row r="6641" spans="1:7" x14ac:dyDescent="0.25">
      <c r="A6641" t="s">
        <v>6607</v>
      </c>
      <c r="B6641" t="s">
        <v>17156</v>
      </c>
      <c r="C6641" t="s">
        <v>18412</v>
      </c>
      <c r="D6641" t="s">
        <v>14584</v>
      </c>
      <c r="E6641">
        <v>176</v>
      </c>
      <c r="F6641">
        <v>176</v>
      </c>
      <c r="G6641">
        <f>MAX(days17[[#This Row],[total_breakfastdays17]],days17[[#This Row],[total_lunchdays17]])</f>
        <v>176</v>
      </c>
    </row>
    <row r="6642" spans="1:7" x14ac:dyDescent="0.25">
      <c r="A6642" t="s">
        <v>6608</v>
      </c>
      <c r="B6642" t="s">
        <v>17156</v>
      </c>
      <c r="C6642" t="s">
        <v>18412</v>
      </c>
      <c r="D6642" t="s">
        <v>14585</v>
      </c>
      <c r="E6642">
        <v>176</v>
      </c>
      <c r="F6642">
        <v>176</v>
      </c>
      <c r="G6642">
        <f>MAX(days17[[#This Row],[total_breakfastdays17]],days17[[#This Row],[total_lunchdays17]])</f>
        <v>176</v>
      </c>
    </row>
    <row r="6643" spans="1:7" x14ac:dyDescent="0.25">
      <c r="A6643" t="s">
        <v>6609</v>
      </c>
      <c r="B6643" t="s">
        <v>17156</v>
      </c>
      <c r="C6643" t="s">
        <v>18412</v>
      </c>
      <c r="D6643" t="s">
        <v>12008</v>
      </c>
      <c r="E6643">
        <v>176</v>
      </c>
      <c r="F6643">
        <v>176</v>
      </c>
      <c r="G6643">
        <f>MAX(days17[[#This Row],[total_breakfastdays17]],days17[[#This Row],[total_lunchdays17]])</f>
        <v>176</v>
      </c>
    </row>
    <row r="6644" spans="1:7" x14ac:dyDescent="0.25">
      <c r="A6644" t="s">
        <v>6610</v>
      </c>
      <c r="B6644" t="s">
        <v>17156</v>
      </c>
      <c r="C6644" t="s">
        <v>18412</v>
      </c>
      <c r="D6644" t="s">
        <v>14586</v>
      </c>
      <c r="E6644">
        <v>176</v>
      </c>
      <c r="F6644">
        <v>176</v>
      </c>
      <c r="G6644">
        <f>MAX(days17[[#This Row],[total_breakfastdays17]],days17[[#This Row],[total_lunchdays17]])</f>
        <v>176</v>
      </c>
    </row>
    <row r="6645" spans="1:7" x14ac:dyDescent="0.25">
      <c r="A6645" t="s">
        <v>6611</v>
      </c>
      <c r="B6645" t="s">
        <v>17156</v>
      </c>
      <c r="C6645" t="s">
        <v>18412</v>
      </c>
      <c r="D6645" t="s">
        <v>14587</v>
      </c>
      <c r="E6645">
        <v>176</v>
      </c>
      <c r="F6645">
        <v>176</v>
      </c>
      <c r="G6645">
        <f>MAX(days17[[#This Row],[total_breakfastdays17]],days17[[#This Row],[total_lunchdays17]])</f>
        <v>176</v>
      </c>
    </row>
    <row r="6646" spans="1:7" x14ac:dyDescent="0.25">
      <c r="A6646" t="s">
        <v>6612</v>
      </c>
      <c r="B6646" t="s">
        <v>17156</v>
      </c>
      <c r="C6646" t="s">
        <v>18412</v>
      </c>
      <c r="D6646" t="s">
        <v>11895</v>
      </c>
      <c r="E6646">
        <v>176</v>
      </c>
      <c r="F6646">
        <v>176</v>
      </c>
      <c r="G6646">
        <f>MAX(days17[[#This Row],[total_breakfastdays17]],days17[[#This Row],[total_lunchdays17]])</f>
        <v>176</v>
      </c>
    </row>
    <row r="6647" spans="1:7" x14ac:dyDescent="0.25">
      <c r="A6647" t="s">
        <v>6613</v>
      </c>
      <c r="B6647" t="s">
        <v>17156</v>
      </c>
      <c r="C6647" t="s">
        <v>18412</v>
      </c>
      <c r="D6647" t="s">
        <v>14588</v>
      </c>
      <c r="E6647">
        <v>176</v>
      </c>
      <c r="F6647">
        <v>176</v>
      </c>
      <c r="G6647">
        <f>MAX(days17[[#This Row],[total_breakfastdays17]],days17[[#This Row],[total_lunchdays17]])</f>
        <v>176</v>
      </c>
    </row>
    <row r="6648" spans="1:7" x14ac:dyDescent="0.25">
      <c r="A6648" t="s">
        <v>6614</v>
      </c>
      <c r="B6648" t="s">
        <v>17156</v>
      </c>
      <c r="C6648" t="s">
        <v>18412</v>
      </c>
      <c r="D6648" t="s">
        <v>14589</v>
      </c>
      <c r="E6648">
        <v>176</v>
      </c>
      <c r="F6648">
        <v>176</v>
      </c>
      <c r="G6648">
        <f>MAX(days17[[#This Row],[total_breakfastdays17]],days17[[#This Row],[total_lunchdays17]])</f>
        <v>176</v>
      </c>
    </row>
    <row r="6649" spans="1:7" x14ac:dyDescent="0.25">
      <c r="A6649" t="s">
        <v>6615</v>
      </c>
      <c r="B6649" t="s">
        <v>17156</v>
      </c>
      <c r="C6649" t="s">
        <v>18412</v>
      </c>
      <c r="D6649" t="s">
        <v>14590</v>
      </c>
      <c r="E6649">
        <v>176</v>
      </c>
      <c r="F6649">
        <v>176</v>
      </c>
      <c r="G6649">
        <f>MAX(days17[[#This Row],[total_breakfastdays17]],days17[[#This Row],[total_lunchdays17]])</f>
        <v>176</v>
      </c>
    </row>
    <row r="6650" spans="1:7" x14ac:dyDescent="0.25">
      <c r="A6650" t="s">
        <v>6616</v>
      </c>
      <c r="B6650" t="s">
        <v>17156</v>
      </c>
      <c r="C6650" t="s">
        <v>18412</v>
      </c>
      <c r="D6650" t="s">
        <v>14086</v>
      </c>
      <c r="E6650">
        <v>176</v>
      </c>
      <c r="F6650">
        <v>176</v>
      </c>
      <c r="G6650">
        <f>MAX(days17[[#This Row],[total_breakfastdays17]],days17[[#This Row],[total_lunchdays17]])</f>
        <v>176</v>
      </c>
    </row>
    <row r="6651" spans="1:7" x14ac:dyDescent="0.25">
      <c r="A6651" t="s">
        <v>6617</v>
      </c>
      <c r="B6651" t="s">
        <v>17156</v>
      </c>
      <c r="C6651" t="s">
        <v>18412</v>
      </c>
      <c r="D6651" t="s">
        <v>14591</v>
      </c>
      <c r="E6651">
        <v>177</v>
      </c>
      <c r="F6651">
        <v>177</v>
      </c>
      <c r="G6651">
        <f>MAX(days17[[#This Row],[total_breakfastdays17]],days17[[#This Row],[total_lunchdays17]])</f>
        <v>177</v>
      </c>
    </row>
    <row r="6652" spans="1:7" x14ac:dyDescent="0.25">
      <c r="A6652" t="s">
        <v>6618</v>
      </c>
      <c r="B6652" t="s">
        <v>17156</v>
      </c>
      <c r="C6652" t="s">
        <v>18412</v>
      </c>
      <c r="D6652" t="s">
        <v>14592</v>
      </c>
      <c r="E6652">
        <v>176</v>
      </c>
      <c r="F6652">
        <v>176</v>
      </c>
      <c r="G6652">
        <f>MAX(days17[[#This Row],[total_breakfastdays17]],days17[[#This Row],[total_lunchdays17]])</f>
        <v>176</v>
      </c>
    </row>
    <row r="6653" spans="1:7" x14ac:dyDescent="0.25">
      <c r="A6653" t="s">
        <v>6619</v>
      </c>
      <c r="B6653" t="s">
        <v>17156</v>
      </c>
      <c r="C6653" t="s">
        <v>18412</v>
      </c>
      <c r="D6653" t="s">
        <v>14593</v>
      </c>
      <c r="E6653">
        <v>176</v>
      </c>
      <c r="F6653">
        <v>176</v>
      </c>
      <c r="G6653">
        <f>MAX(days17[[#This Row],[total_breakfastdays17]],days17[[#This Row],[total_lunchdays17]])</f>
        <v>176</v>
      </c>
    </row>
    <row r="6654" spans="1:7" x14ac:dyDescent="0.25">
      <c r="A6654" t="s">
        <v>6620</v>
      </c>
      <c r="B6654" t="s">
        <v>17156</v>
      </c>
      <c r="C6654" t="s">
        <v>18412</v>
      </c>
      <c r="D6654" t="s">
        <v>14594</v>
      </c>
      <c r="E6654">
        <v>176</v>
      </c>
      <c r="F6654">
        <v>175</v>
      </c>
      <c r="G6654">
        <f>MAX(days17[[#This Row],[total_breakfastdays17]],days17[[#This Row],[total_lunchdays17]])</f>
        <v>176</v>
      </c>
    </row>
    <row r="6655" spans="1:7" x14ac:dyDescent="0.25">
      <c r="A6655" t="s">
        <v>6621</v>
      </c>
      <c r="B6655" t="s">
        <v>17157</v>
      </c>
      <c r="C6655" t="s">
        <v>18413</v>
      </c>
      <c r="D6655" t="s">
        <v>14595</v>
      </c>
      <c r="E6655">
        <v>176</v>
      </c>
      <c r="F6655">
        <v>176</v>
      </c>
      <c r="G6655">
        <f>MAX(days17[[#This Row],[total_breakfastdays17]],days17[[#This Row],[total_lunchdays17]])</f>
        <v>176</v>
      </c>
    </row>
    <row r="6656" spans="1:7" x14ac:dyDescent="0.25">
      <c r="A6656" t="s">
        <v>6622</v>
      </c>
      <c r="B6656" t="s">
        <v>17157</v>
      </c>
      <c r="C6656" t="s">
        <v>18413</v>
      </c>
      <c r="D6656" t="s">
        <v>14596</v>
      </c>
      <c r="E6656">
        <v>176</v>
      </c>
      <c r="F6656">
        <v>176</v>
      </c>
      <c r="G6656">
        <f>MAX(days17[[#This Row],[total_breakfastdays17]],days17[[#This Row],[total_lunchdays17]])</f>
        <v>176</v>
      </c>
    </row>
    <row r="6657" spans="1:7" x14ac:dyDescent="0.25">
      <c r="A6657" t="s">
        <v>6623</v>
      </c>
      <c r="B6657" t="s">
        <v>17157</v>
      </c>
      <c r="C6657" t="s">
        <v>18413</v>
      </c>
      <c r="D6657" t="s">
        <v>14597</v>
      </c>
      <c r="E6657">
        <v>176</v>
      </c>
      <c r="F6657">
        <v>176</v>
      </c>
      <c r="G6657">
        <f>MAX(days17[[#This Row],[total_breakfastdays17]],days17[[#This Row],[total_lunchdays17]])</f>
        <v>176</v>
      </c>
    </row>
    <row r="6658" spans="1:7" x14ac:dyDescent="0.25">
      <c r="A6658" t="s">
        <v>6624</v>
      </c>
      <c r="B6658" t="s">
        <v>17157</v>
      </c>
      <c r="C6658" t="s">
        <v>18413</v>
      </c>
      <c r="D6658" t="s">
        <v>14598</v>
      </c>
      <c r="E6658">
        <v>176</v>
      </c>
      <c r="F6658">
        <v>176</v>
      </c>
      <c r="G6658">
        <f>MAX(days17[[#This Row],[total_breakfastdays17]],days17[[#This Row],[total_lunchdays17]])</f>
        <v>176</v>
      </c>
    </row>
    <row r="6659" spans="1:7" x14ac:dyDescent="0.25">
      <c r="A6659" t="s">
        <v>6625</v>
      </c>
      <c r="B6659" t="s">
        <v>17157</v>
      </c>
      <c r="C6659" t="s">
        <v>18413</v>
      </c>
      <c r="D6659" t="s">
        <v>8567</v>
      </c>
      <c r="E6659">
        <v>176</v>
      </c>
      <c r="F6659">
        <v>176</v>
      </c>
      <c r="G6659">
        <f>MAX(days17[[#This Row],[total_breakfastdays17]],days17[[#This Row],[total_lunchdays17]])</f>
        <v>176</v>
      </c>
    </row>
    <row r="6660" spans="1:7" x14ac:dyDescent="0.25">
      <c r="A6660" t="s">
        <v>6626</v>
      </c>
      <c r="B6660" t="s">
        <v>17157</v>
      </c>
      <c r="C6660" t="s">
        <v>18413</v>
      </c>
      <c r="D6660" t="s">
        <v>14599</v>
      </c>
      <c r="E6660">
        <v>176</v>
      </c>
      <c r="F6660">
        <v>176</v>
      </c>
      <c r="G6660">
        <f>MAX(days17[[#This Row],[total_breakfastdays17]],days17[[#This Row],[total_lunchdays17]])</f>
        <v>176</v>
      </c>
    </row>
    <row r="6661" spans="1:7" x14ac:dyDescent="0.25">
      <c r="A6661" t="s">
        <v>6627</v>
      </c>
      <c r="B6661" t="s">
        <v>17157</v>
      </c>
      <c r="C6661" t="s">
        <v>18413</v>
      </c>
      <c r="D6661" t="s">
        <v>14600</v>
      </c>
      <c r="E6661">
        <v>176</v>
      </c>
      <c r="F6661">
        <v>176</v>
      </c>
      <c r="G6661">
        <f>MAX(days17[[#This Row],[total_breakfastdays17]],days17[[#This Row],[total_lunchdays17]])</f>
        <v>176</v>
      </c>
    </row>
    <row r="6662" spans="1:7" x14ac:dyDescent="0.25">
      <c r="A6662" t="s">
        <v>6628</v>
      </c>
      <c r="B6662" t="s">
        <v>17158</v>
      </c>
      <c r="C6662" t="s">
        <v>18414</v>
      </c>
      <c r="D6662" t="s">
        <v>14601</v>
      </c>
      <c r="E6662">
        <v>164</v>
      </c>
      <c r="F6662">
        <v>164</v>
      </c>
      <c r="G6662">
        <f>MAX(days17[[#This Row],[total_breakfastdays17]],days17[[#This Row],[total_lunchdays17]])</f>
        <v>164</v>
      </c>
    </row>
    <row r="6663" spans="1:7" x14ac:dyDescent="0.25">
      <c r="A6663" t="s">
        <v>6629</v>
      </c>
      <c r="B6663" t="s">
        <v>17158</v>
      </c>
      <c r="C6663" t="s">
        <v>18414</v>
      </c>
      <c r="D6663" t="s">
        <v>14602</v>
      </c>
      <c r="E6663">
        <v>164</v>
      </c>
      <c r="F6663">
        <v>164</v>
      </c>
      <c r="G6663">
        <f>MAX(days17[[#This Row],[total_breakfastdays17]],days17[[#This Row],[total_lunchdays17]])</f>
        <v>164</v>
      </c>
    </row>
    <row r="6664" spans="1:7" x14ac:dyDescent="0.25">
      <c r="A6664" t="s">
        <v>6630</v>
      </c>
      <c r="B6664" t="s">
        <v>17158</v>
      </c>
      <c r="C6664" t="s">
        <v>18414</v>
      </c>
      <c r="D6664" t="s">
        <v>14603</v>
      </c>
      <c r="E6664">
        <v>173</v>
      </c>
      <c r="F6664">
        <v>173</v>
      </c>
      <c r="G6664">
        <f>MAX(days17[[#This Row],[total_breakfastdays17]],days17[[#This Row],[total_lunchdays17]])</f>
        <v>173</v>
      </c>
    </row>
    <row r="6665" spans="1:7" x14ac:dyDescent="0.25">
      <c r="A6665" t="s">
        <v>6631</v>
      </c>
      <c r="B6665" t="s">
        <v>17158</v>
      </c>
      <c r="C6665" t="s">
        <v>18414</v>
      </c>
      <c r="D6665" t="s">
        <v>9822</v>
      </c>
      <c r="E6665">
        <v>173</v>
      </c>
      <c r="F6665">
        <v>173</v>
      </c>
      <c r="G6665">
        <f>MAX(days17[[#This Row],[total_breakfastdays17]],days17[[#This Row],[total_lunchdays17]])</f>
        <v>173</v>
      </c>
    </row>
    <row r="6666" spans="1:7" x14ac:dyDescent="0.25">
      <c r="A6666" t="s">
        <v>6632</v>
      </c>
      <c r="B6666" t="s">
        <v>17158</v>
      </c>
      <c r="C6666" t="s">
        <v>18414</v>
      </c>
      <c r="D6666" t="s">
        <v>14604</v>
      </c>
      <c r="E6666">
        <v>173</v>
      </c>
      <c r="F6666">
        <v>173</v>
      </c>
      <c r="G6666">
        <f>MAX(days17[[#This Row],[total_breakfastdays17]],days17[[#This Row],[total_lunchdays17]])</f>
        <v>173</v>
      </c>
    </row>
    <row r="6667" spans="1:7" x14ac:dyDescent="0.25">
      <c r="A6667" t="s">
        <v>6633</v>
      </c>
      <c r="B6667" t="s">
        <v>17159</v>
      </c>
      <c r="C6667" t="s">
        <v>18415</v>
      </c>
      <c r="D6667" t="s">
        <v>14605</v>
      </c>
      <c r="E6667">
        <v>171</v>
      </c>
      <c r="F6667">
        <v>171</v>
      </c>
      <c r="G6667">
        <f>MAX(days17[[#This Row],[total_breakfastdays17]],days17[[#This Row],[total_lunchdays17]])</f>
        <v>171</v>
      </c>
    </row>
    <row r="6668" spans="1:7" x14ac:dyDescent="0.25">
      <c r="A6668" t="s">
        <v>6634</v>
      </c>
      <c r="B6668" t="s">
        <v>17159</v>
      </c>
      <c r="C6668" t="s">
        <v>18415</v>
      </c>
      <c r="D6668" t="s">
        <v>14606</v>
      </c>
      <c r="E6668">
        <v>171</v>
      </c>
      <c r="F6668">
        <v>171</v>
      </c>
      <c r="G6668">
        <f>MAX(days17[[#This Row],[total_breakfastdays17]],days17[[#This Row],[total_lunchdays17]])</f>
        <v>171</v>
      </c>
    </row>
    <row r="6669" spans="1:7" x14ac:dyDescent="0.25">
      <c r="A6669" t="s">
        <v>6635</v>
      </c>
      <c r="B6669" t="s">
        <v>17159</v>
      </c>
      <c r="C6669" t="s">
        <v>18415</v>
      </c>
      <c r="D6669" t="s">
        <v>14607</v>
      </c>
      <c r="E6669">
        <v>171</v>
      </c>
      <c r="F6669">
        <v>171</v>
      </c>
      <c r="G6669">
        <f>MAX(days17[[#This Row],[total_breakfastdays17]],days17[[#This Row],[total_lunchdays17]])</f>
        <v>171</v>
      </c>
    </row>
    <row r="6670" spans="1:7" x14ac:dyDescent="0.25">
      <c r="A6670" t="s">
        <v>6636</v>
      </c>
      <c r="B6670" t="s">
        <v>17159</v>
      </c>
      <c r="C6670" t="s">
        <v>18415</v>
      </c>
      <c r="D6670" t="s">
        <v>14608</v>
      </c>
      <c r="E6670">
        <v>171</v>
      </c>
      <c r="F6670">
        <v>171</v>
      </c>
      <c r="G6670">
        <f>MAX(days17[[#This Row],[total_breakfastdays17]],days17[[#This Row],[total_lunchdays17]])</f>
        <v>171</v>
      </c>
    </row>
    <row r="6671" spans="1:7" x14ac:dyDescent="0.25">
      <c r="A6671" t="s">
        <v>6637</v>
      </c>
      <c r="B6671" t="s">
        <v>17160</v>
      </c>
      <c r="C6671" t="s">
        <v>18416</v>
      </c>
      <c r="D6671" t="s">
        <v>14609</v>
      </c>
      <c r="E6671">
        <v>172</v>
      </c>
      <c r="F6671">
        <v>172</v>
      </c>
      <c r="G6671">
        <f>MAX(days17[[#This Row],[total_breakfastdays17]],days17[[#This Row],[total_lunchdays17]])</f>
        <v>172</v>
      </c>
    </row>
    <row r="6672" spans="1:7" x14ac:dyDescent="0.25">
      <c r="A6672" t="s">
        <v>6638</v>
      </c>
      <c r="B6672" t="s">
        <v>17160</v>
      </c>
      <c r="C6672" t="s">
        <v>18416</v>
      </c>
      <c r="D6672" t="s">
        <v>14610</v>
      </c>
      <c r="E6672">
        <v>172</v>
      </c>
      <c r="F6672">
        <v>172</v>
      </c>
      <c r="G6672">
        <f>MAX(days17[[#This Row],[total_breakfastdays17]],days17[[#This Row],[total_lunchdays17]])</f>
        <v>172</v>
      </c>
    </row>
    <row r="6673" spans="1:7" x14ac:dyDescent="0.25">
      <c r="A6673" t="s">
        <v>6639</v>
      </c>
      <c r="B6673" t="s">
        <v>17160</v>
      </c>
      <c r="C6673" t="s">
        <v>18416</v>
      </c>
      <c r="D6673" t="s">
        <v>14611</v>
      </c>
      <c r="E6673">
        <v>172</v>
      </c>
      <c r="F6673">
        <v>172</v>
      </c>
      <c r="G6673">
        <f>MAX(days17[[#This Row],[total_breakfastdays17]],days17[[#This Row],[total_lunchdays17]])</f>
        <v>172</v>
      </c>
    </row>
    <row r="6674" spans="1:7" x14ac:dyDescent="0.25">
      <c r="A6674" t="s">
        <v>6640</v>
      </c>
      <c r="B6674" t="s">
        <v>17160</v>
      </c>
      <c r="C6674" t="s">
        <v>18416</v>
      </c>
      <c r="D6674" t="s">
        <v>14612</v>
      </c>
      <c r="E6674">
        <v>172</v>
      </c>
      <c r="F6674">
        <v>172</v>
      </c>
      <c r="G6674">
        <f>MAX(days17[[#This Row],[total_breakfastdays17]],days17[[#This Row],[total_lunchdays17]])</f>
        <v>172</v>
      </c>
    </row>
    <row r="6675" spans="1:7" x14ac:dyDescent="0.25">
      <c r="A6675" t="s">
        <v>6641</v>
      </c>
      <c r="B6675" t="s">
        <v>17161</v>
      </c>
      <c r="C6675" t="s">
        <v>18417</v>
      </c>
      <c r="D6675" t="s">
        <v>14613</v>
      </c>
      <c r="E6675">
        <v>175</v>
      </c>
      <c r="F6675">
        <v>175</v>
      </c>
      <c r="G6675">
        <f>MAX(days17[[#This Row],[total_breakfastdays17]],days17[[#This Row],[total_lunchdays17]])</f>
        <v>175</v>
      </c>
    </row>
    <row r="6676" spans="1:7" x14ac:dyDescent="0.25">
      <c r="A6676" t="s">
        <v>6642</v>
      </c>
      <c r="B6676" t="s">
        <v>17161</v>
      </c>
      <c r="C6676" t="s">
        <v>18417</v>
      </c>
      <c r="D6676" t="s">
        <v>14614</v>
      </c>
      <c r="E6676">
        <v>175</v>
      </c>
      <c r="F6676">
        <v>175</v>
      </c>
      <c r="G6676">
        <f>MAX(days17[[#This Row],[total_breakfastdays17]],days17[[#This Row],[total_lunchdays17]])</f>
        <v>175</v>
      </c>
    </row>
    <row r="6677" spans="1:7" x14ac:dyDescent="0.25">
      <c r="A6677" t="s">
        <v>6644</v>
      </c>
      <c r="B6677" t="s">
        <v>17161</v>
      </c>
      <c r="C6677" t="s">
        <v>18417</v>
      </c>
      <c r="D6677" t="s">
        <v>14616</v>
      </c>
      <c r="E6677">
        <v>175</v>
      </c>
      <c r="F6677">
        <v>175</v>
      </c>
      <c r="G6677">
        <f>MAX(days17[[#This Row],[total_breakfastdays17]],days17[[#This Row],[total_lunchdays17]])</f>
        <v>175</v>
      </c>
    </row>
    <row r="6678" spans="1:7" x14ac:dyDescent="0.25">
      <c r="A6678" t="s">
        <v>6645</v>
      </c>
      <c r="B6678" t="s">
        <v>17161</v>
      </c>
      <c r="C6678" t="s">
        <v>18417</v>
      </c>
      <c r="D6678" t="s">
        <v>14617</v>
      </c>
      <c r="E6678">
        <v>175</v>
      </c>
      <c r="F6678">
        <v>175</v>
      </c>
      <c r="G6678">
        <f>MAX(days17[[#This Row],[total_breakfastdays17]],days17[[#This Row],[total_lunchdays17]])</f>
        <v>175</v>
      </c>
    </row>
    <row r="6679" spans="1:7" x14ac:dyDescent="0.25">
      <c r="A6679" t="s">
        <v>6646</v>
      </c>
      <c r="B6679" t="s">
        <v>17161</v>
      </c>
      <c r="C6679" t="s">
        <v>18417</v>
      </c>
      <c r="D6679" t="s">
        <v>14618</v>
      </c>
      <c r="E6679">
        <v>175</v>
      </c>
      <c r="F6679">
        <v>175</v>
      </c>
      <c r="G6679">
        <f>MAX(days17[[#This Row],[total_breakfastdays17]],days17[[#This Row],[total_lunchdays17]])</f>
        <v>175</v>
      </c>
    </row>
    <row r="6680" spans="1:7" x14ac:dyDescent="0.25">
      <c r="A6680" t="s">
        <v>6647</v>
      </c>
      <c r="B6680" t="s">
        <v>17161</v>
      </c>
      <c r="C6680" t="s">
        <v>18417</v>
      </c>
      <c r="D6680" t="s">
        <v>14619</v>
      </c>
      <c r="E6680">
        <v>175</v>
      </c>
      <c r="F6680">
        <v>175</v>
      </c>
      <c r="G6680">
        <f>MAX(days17[[#This Row],[total_breakfastdays17]],days17[[#This Row],[total_lunchdays17]])</f>
        <v>175</v>
      </c>
    </row>
    <row r="6681" spans="1:7" x14ac:dyDescent="0.25">
      <c r="A6681" t="s">
        <v>6648</v>
      </c>
      <c r="B6681" t="s">
        <v>17161</v>
      </c>
      <c r="C6681" t="s">
        <v>18417</v>
      </c>
      <c r="D6681" t="s">
        <v>14620</v>
      </c>
      <c r="E6681">
        <v>175</v>
      </c>
      <c r="F6681">
        <v>175</v>
      </c>
      <c r="G6681">
        <f>MAX(days17[[#This Row],[total_breakfastdays17]],days17[[#This Row],[total_lunchdays17]])</f>
        <v>175</v>
      </c>
    </row>
    <row r="6682" spans="1:7" x14ac:dyDescent="0.25">
      <c r="A6682" t="s">
        <v>6649</v>
      </c>
      <c r="B6682" t="s">
        <v>17161</v>
      </c>
      <c r="C6682" t="s">
        <v>18417</v>
      </c>
      <c r="D6682" t="s">
        <v>14621</v>
      </c>
      <c r="E6682">
        <v>226</v>
      </c>
      <c r="F6682">
        <v>226</v>
      </c>
      <c r="G6682">
        <f>MAX(days17[[#This Row],[total_breakfastdays17]],days17[[#This Row],[total_lunchdays17]])</f>
        <v>226</v>
      </c>
    </row>
    <row r="6683" spans="1:7" x14ac:dyDescent="0.25">
      <c r="A6683" t="s">
        <v>6650</v>
      </c>
      <c r="B6683" t="s">
        <v>17161</v>
      </c>
      <c r="C6683" t="s">
        <v>18417</v>
      </c>
      <c r="D6683" t="s">
        <v>14622</v>
      </c>
      <c r="E6683">
        <v>175</v>
      </c>
      <c r="F6683">
        <v>175</v>
      </c>
      <c r="G6683">
        <f>MAX(days17[[#This Row],[total_breakfastdays17]],days17[[#This Row],[total_lunchdays17]])</f>
        <v>175</v>
      </c>
    </row>
    <row r="6684" spans="1:7" x14ac:dyDescent="0.25">
      <c r="A6684" t="s">
        <v>6651</v>
      </c>
      <c r="B6684" t="s">
        <v>17161</v>
      </c>
      <c r="C6684" t="s">
        <v>18417</v>
      </c>
      <c r="D6684" t="s">
        <v>14623</v>
      </c>
      <c r="E6684">
        <v>176</v>
      </c>
      <c r="F6684">
        <v>176</v>
      </c>
      <c r="G6684">
        <f>MAX(days17[[#This Row],[total_breakfastdays17]],days17[[#This Row],[total_lunchdays17]])</f>
        <v>176</v>
      </c>
    </row>
    <row r="6685" spans="1:7" x14ac:dyDescent="0.25">
      <c r="A6685" t="s">
        <v>6652</v>
      </c>
      <c r="B6685" t="s">
        <v>17161</v>
      </c>
      <c r="C6685" t="s">
        <v>18417</v>
      </c>
      <c r="D6685" t="s">
        <v>14624</v>
      </c>
      <c r="E6685">
        <v>175</v>
      </c>
      <c r="F6685">
        <v>175</v>
      </c>
      <c r="G6685">
        <f>MAX(days17[[#This Row],[total_breakfastdays17]],days17[[#This Row],[total_lunchdays17]])</f>
        <v>175</v>
      </c>
    </row>
    <row r="6686" spans="1:7" x14ac:dyDescent="0.25">
      <c r="A6686" t="s">
        <v>6653</v>
      </c>
      <c r="B6686" t="s">
        <v>17161</v>
      </c>
      <c r="C6686" t="s">
        <v>18417</v>
      </c>
      <c r="D6686" t="s">
        <v>14625</v>
      </c>
      <c r="E6686">
        <v>176</v>
      </c>
      <c r="F6686">
        <v>176</v>
      </c>
      <c r="G6686">
        <f>MAX(days17[[#This Row],[total_breakfastdays17]],days17[[#This Row],[total_lunchdays17]])</f>
        <v>176</v>
      </c>
    </row>
    <row r="6687" spans="1:7" x14ac:dyDescent="0.25">
      <c r="A6687" t="s">
        <v>6654</v>
      </c>
      <c r="B6687" t="s">
        <v>17161</v>
      </c>
      <c r="C6687" t="s">
        <v>18417</v>
      </c>
      <c r="D6687" t="s">
        <v>14626</v>
      </c>
      <c r="E6687">
        <v>175</v>
      </c>
      <c r="F6687">
        <v>175</v>
      </c>
      <c r="G6687">
        <f>MAX(days17[[#This Row],[total_breakfastdays17]],days17[[#This Row],[total_lunchdays17]])</f>
        <v>175</v>
      </c>
    </row>
    <row r="6688" spans="1:7" x14ac:dyDescent="0.25">
      <c r="A6688" t="s">
        <v>6655</v>
      </c>
      <c r="B6688" t="s">
        <v>17161</v>
      </c>
      <c r="C6688" t="s">
        <v>18417</v>
      </c>
      <c r="D6688" t="s">
        <v>14627</v>
      </c>
      <c r="E6688">
        <v>177</v>
      </c>
      <c r="F6688">
        <v>175</v>
      </c>
      <c r="G6688">
        <f>MAX(days17[[#This Row],[total_breakfastdays17]],days17[[#This Row],[total_lunchdays17]])</f>
        <v>177</v>
      </c>
    </row>
    <row r="6689" spans="1:7" x14ac:dyDescent="0.25">
      <c r="A6689" t="s">
        <v>6656</v>
      </c>
      <c r="B6689" t="s">
        <v>17161</v>
      </c>
      <c r="C6689" t="s">
        <v>18417</v>
      </c>
      <c r="D6689" t="s">
        <v>14628</v>
      </c>
      <c r="E6689">
        <v>176</v>
      </c>
      <c r="F6689">
        <v>176</v>
      </c>
      <c r="G6689">
        <f>MAX(days17[[#This Row],[total_breakfastdays17]],days17[[#This Row],[total_lunchdays17]])</f>
        <v>176</v>
      </c>
    </row>
    <row r="6690" spans="1:7" x14ac:dyDescent="0.25">
      <c r="A6690" t="s">
        <v>6657</v>
      </c>
      <c r="B6690" t="s">
        <v>17161</v>
      </c>
      <c r="C6690" t="s">
        <v>18417</v>
      </c>
      <c r="D6690" t="s">
        <v>14629</v>
      </c>
      <c r="E6690">
        <v>180</v>
      </c>
      <c r="F6690">
        <v>180</v>
      </c>
      <c r="G6690">
        <f>MAX(days17[[#This Row],[total_breakfastdays17]],days17[[#This Row],[total_lunchdays17]])</f>
        <v>180</v>
      </c>
    </row>
    <row r="6691" spans="1:7" x14ac:dyDescent="0.25">
      <c r="A6691" t="s">
        <v>6658</v>
      </c>
      <c r="B6691" t="s">
        <v>17162</v>
      </c>
      <c r="C6691" t="s">
        <v>18418</v>
      </c>
      <c r="D6691" t="s">
        <v>14630</v>
      </c>
      <c r="E6691">
        <v>175</v>
      </c>
      <c r="F6691">
        <v>175</v>
      </c>
      <c r="G6691">
        <f>MAX(days17[[#This Row],[total_breakfastdays17]],days17[[#This Row],[total_lunchdays17]])</f>
        <v>175</v>
      </c>
    </row>
    <row r="6692" spans="1:7" x14ac:dyDescent="0.25">
      <c r="A6692" t="s">
        <v>6659</v>
      </c>
      <c r="B6692" t="s">
        <v>17162</v>
      </c>
      <c r="C6692" t="s">
        <v>18418</v>
      </c>
      <c r="D6692" t="s">
        <v>14631</v>
      </c>
      <c r="E6692">
        <v>175</v>
      </c>
      <c r="F6692">
        <v>175</v>
      </c>
      <c r="G6692">
        <f>MAX(days17[[#This Row],[total_breakfastdays17]],days17[[#This Row],[total_lunchdays17]])</f>
        <v>175</v>
      </c>
    </row>
    <row r="6693" spans="1:7" x14ac:dyDescent="0.25">
      <c r="A6693" t="s">
        <v>6660</v>
      </c>
      <c r="B6693" t="s">
        <v>17163</v>
      </c>
      <c r="C6693" t="s">
        <v>18419</v>
      </c>
      <c r="D6693" t="s">
        <v>14632</v>
      </c>
      <c r="E6693">
        <v>180</v>
      </c>
      <c r="F6693">
        <v>180</v>
      </c>
      <c r="G6693">
        <f>MAX(days17[[#This Row],[total_breakfastdays17]],days17[[#This Row],[total_lunchdays17]])</f>
        <v>180</v>
      </c>
    </row>
    <row r="6694" spans="1:7" x14ac:dyDescent="0.25">
      <c r="A6694" t="s">
        <v>6661</v>
      </c>
      <c r="B6694" t="s">
        <v>17163</v>
      </c>
      <c r="C6694" t="s">
        <v>18419</v>
      </c>
      <c r="D6694" t="s">
        <v>14633</v>
      </c>
      <c r="E6694">
        <v>180</v>
      </c>
      <c r="F6694">
        <v>180</v>
      </c>
      <c r="G6694">
        <f>MAX(days17[[#This Row],[total_breakfastdays17]],days17[[#This Row],[total_lunchdays17]])</f>
        <v>180</v>
      </c>
    </row>
    <row r="6695" spans="1:7" x14ac:dyDescent="0.25">
      <c r="A6695" t="s">
        <v>6662</v>
      </c>
      <c r="B6695" t="s">
        <v>17163</v>
      </c>
      <c r="C6695" t="s">
        <v>18419</v>
      </c>
      <c r="D6695" t="s">
        <v>14634</v>
      </c>
      <c r="E6695">
        <v>180</v>
      </c>
      <c r="F6695">
        <v>180</v>
      </c>
      <c r="G6695">
        <f>MAX(days17[[#This Row],[total_breakfastdays17]],days17[[#This Row],[total_lunchdays17]])</f>
        <v>180</v>
      </c>
    </row>
    <row r="6696" spans="1:7" x14ac:dyDescent="0.25">
      <c r="A6696" t="s">
        <v>6663</v>
      </c>
      <c r="B6696" t="s">
        <v>17163</v>
      </c>
      <c r="C6696" t="s">
        <v>18419</v>
      </c>
      <c r="D6696" t="s">
        <v>14635</v>
      </c>
      <c r="E6696">
        <v>180</v>
      </c>
      <c r="F6696">
        <v>180</v>
      </c>
      <c r="G6696">
        <f>MAX(days17[[#This Row],[total_breakfastdays17]],days17[[#This Row],[total_lunchdays17]])</f>
        <v>180</v>
      </c>
    </row>
    <row r="6697" spans="1:7" x14ac:dyDescent="0.25">
      <c r="A6697" t="s">
        <v>6664</v>
      </c>
      <c r="B6697" t="s">
        <v>17163</v>
      </c>
      <c r="C6697" t="s">
        <v>18419</v>
      </c>
      <c r="D6697" t="s">
        <v>14636</v>
      </c>
      <c r="E6697">
        <v>180</v>
      </c>
      <c r="F6697">
        <v>180</v>
      </c>
      <c r="G6697">
        <f>MAX(days17[[#This Row],[total_breakfastdays17]],days17[[#This Row],[total_lunchdays17]])</f>
        <v>180</v>
      </c>
    </row>
    <row r="6698" spans="1:7" x14ac:dyDescent="0.25">
      <c r="A6698" t="s">
        <v>6665</v>
      </c>
      <c r="B6698" t="s">
        <v>17163</v>
      </c>
      <c r="C6698" t="s">
        <v>18419</v>
      </c>
      <c r="D6698" t="s">
        <v>14637</v>
      </c>
      <c r="E6698">
        <v>180</v>
      </c>
      <c r="F6698">
        <v>180</v>
      </c>
      <c r="G6698">
        <f>MAX(days17[[#This Row],[total_breakfastdays17]],days17[[#This Row],[total_lunchdays17]])</f>
        <v>180</v>
      </c>
    </row>
    <row r="6699" spans="1:7" x14ac:dyDescent="0.25">
      <c r="A6699" t="s">
        <v>6666</v>
      </c>
      <c r="B6699" t="s">
        <v>17163</v>
      </c>
      <c r="C6699" t="s">
        <v>18419</v>
      </c>
      <c r="D6699" t="s">
        <v>14638</v>
      </c>
      <c r="E6699">
        <v>180</v>
      </c>
      <c r="F6699">
        <v>180</v>
      </c>
      <c r="G6699">
        <f>MAX(days17[[#This Row],[total_breakfastdays17]],days17[[#This Row],[total_lunchdays17]])</f>
        <v>180</v>
      </c>
    </row>
    <row r="6700" spans="1:7" x14ac:dyDescent="0.25">
      <c r="A6700" t="s">
        <v>6667</v>
      </c>
      <c r="B6700" t="s">
        <v>17163</v>
      </c>
      <c r="C6700" t="s">
        <v>18419</v>
      </c>
      <c r="D6700" t="s">
        <v>14639</v>
      </c>
      <c r="E6700">
        <v>180</v>
      </c>
      <c r="F6700">
        <v>180</v>
      </c>
      <c r="G6700">
        <f>MAX(days17[[#This Row],[total_breakfastdays17]],days17[[#This Row],[total_lunchdays17]])</f>
        <v>180</v>
      </c>
    </row>
    <row r="6701" spans="1:7" x14ac:dyDescent="0.25">
      <c r="A6701" t="s">
        <v>6668</v>
      </c>
      <c r="B6701" t="s">
        <v>17163</v>
      </c>
      <c r="C6701" t="s">
        <v>18419</v>
      </c>
      <c r="D6701" t="s">
        <v>14640</v>
      </c>
      <c r="E6701">
        <v>180</v>
      </c>
      <c r="F6701">
        <v>180</v>
      </c>
      <c r="G6701">
        <f>MAX(days17[[#This Row],[total_breakfastdays17]],days17[[#This Row],[total_lunchdays17]])</f>
        <v>180</v>
      </c>
    </row>
    <row r="6702" spans="1:7" x14ac:dyDescent="0.25">
      <c r="A6702" t="s">
        <v>6669</v>
      </c>
      <c r="B6702" t="s">
        <v>17163</v>
      </c>
      <c r="C6702" t="s">
        <v>18419</v>
      </c>
      <c r="D6702" t="s">
        <v>14641</v>
      </c>
      <c r="E6702">
        <v>180</v>
      </c>
      <c r="F6702">
        <v>180</v>
      </c>
      <c r="G6702">
        <f>MAX(days17[[#This Row],[total_breakfastdays17]],days17[[#This Row],[total_lunchdays17]])</f>
        <v>180</v>
      </c>
    </row>
    <row r="6703" spans="1:7" x14ac:dyDescent="0.25">
      <c r="A6703" t="s">
        <v>6670</v>
      </c>
      <c r="B6703" t="s">
        <v>17164</v>
      </c>
      <c r="C6703" t="s">
        <v>18420</v>
      </c>
      <c r="D6703" t="s">
        <v>14642</v>
      </c>
      <c r="E6703">
        <v>173</v>
      </c>
      <c r="F6703">
        <v>173</v>
      </c>
      <c r="G6703">
        <f>MAX(days17[[#This Row],[total_breakfastdays17]],days17[[#This Row],[total_lunchdays17]])</f>
        <v>173</v>
      </c>
    </row>
    <row r="6704" spans="1:7" x14ac:dyDescent="0.25">
      <c r="A6704" t="s">
        <v>6671</v>
      </c>
      <c r="B6704" t="s">
        <v>17164</v>
      </c>
      <c r="C6704" t="s">
        <v>18420</v>
      </c>
      <c r="D6704" t="s">
        <v>14643</v>
      </c>
      <c r="E6704">
        <v>173</v>
      </c>
      <c r="F6704">
        <v>173</v>
      </c>
      <c r="G6704">
        <f>MAX(days17[[#This Row],[total_breakfastdays17]],days17[[#This Row],[total_lunchdays17]])</f>
        <v>173</v>
      </c>
    </row>
    <row r="6705" spans="1:7" x14ac:dyDescent="0.25">
      <c r="A6705" t="s">
        <v>6672</v>
      </c>
      <c r="B6705" t="s">
        <v>17164</v>
      </c>
      <c r="C6705" t="s">
        <v>18420</v>
      </c>
      <c r="D6705" t="s">
        <v>9382</v>
      </c>
      <c r="E6705">
        <v>173</v>
      </c>
      <c r="F6705">
        <v>173</v>
      </c>
      <c r="G6705">
        <f>MAX(days17[[#This Row],[total_breakfastdays17]],days17[[#This Row],[total_lunchdays17]])</f>
        <v>173</v>
      </c>
    </row>
    <row r="6706" spans="1:7" x14ac:dyDescent="0.25">
      <c r="A6706" t="s">
        <v>6673</v>
      </c>
      <c r="B6706" t="s">
        <v>17164</v>
      </c>
      <c r="C6706" t="s">
        <v>18420</v>
      </c>
      <c r="D6706" t="s">
        <v>10646</v>
      </c>
      <c r="E6706">
        <v>173</v>
      </c>
      <c r="F6706">
        <v>173</v>
      </c>
      <c r="G6706">
        <f>MAX(days17[[#This Row],[total_breakfastdays17]],days17[[#This Row],[total_lunchdays17]])</f>
        <v>173</v>
      </c>
    </row>
    <row r="6707" spans="1:7" x14ac:dyDescent="0.25">
      <c r="A6707" t="s">
        <v>6674</v>
      </c>
      <c r="B6707" t="s">
        <v>17164</v>
      </c>
      <c r="C6707" t="s">
        <v>18420</v>
      </c>
      <c r="D6707" t="s">
        <v>10647</v>
      </c>
      <c r="E6707">
        <v>173</v>
      </c>
      <c r="F6707">
        <v>173</v>
      </c>
      <c r="G6707">
        <f>MAX(days17[[#This Row],[total_breakfastdays17]],days17[[#This Row],[total_lunchdays17]])</f>
        <v>173</v>
      </c>
    </row>
    <row r="6708" spans="1:7" x14ac:dyDescent="0.25">
      <c r="A6708" t="s">
        <v>6675</v>
      </c>
      <c r="B6708" t="s">
        <v>17165</v>
      </c>
      <c r="C6708" t="s">
        <v>14644</v>
      </c>
      <c r="D6708" t="s">
        <v>14644</v>
      </c>
      <c r="E6708">
        <v>169</v>
      </c>
      <c r="F6708">
        <v>169</v>
      </c>
      <c r="G6708">
        <f>MAX(days17[[#This Row],[total_breakfastdays17]],days17[[#This Row],[total_lunchdays17]])</f>
        <v>169</v>
      </c>
    </row>
    <row r="6709" spans="1:7" x14ac:dyDescent="0.25">
      <c r="A6709" t="s">
        <v>6676</v>
      </c>
      <c r="B6709" t="s">
        <v>17165</v>
      </c>
      <c r="C6709" t="s">
        <v>14644</v>
      </c>
      <c r="D6709" t="s">
        <v>14645</v>
      </c>
      <c r="E6709">
        <v>169</v>
      </c>
      <c r="F6709">
        <v>169</v>
      </c>
      <c r="G6709">
        <f>MAX(days17[[#This Row],[total_breakfastdays17]],days17[[#This Row],[total_lunchdays17]])</f>
        <v>169</v>
      </c>
    </row>
    <row r="6710" spans="1:7" x14ac:dyDescent="0.25">
      <c r="A6710" t="s">
        <v>6677</v>
      </c>
      <c r="B6710" t="s">
        <v>17166</v>
      </c>
      <c r="C6710" t="s">
        <v>18421</v>
      </c>
      <c r="D6710" t="s">
        <v>14646</v>
      </c>
      <c r="E6710">
        <v>165</v>
      </c>
      <c r="F6710">
        <v>165</v>
      </c>
      <c r="G6710">
        <f>MAX(days17[[#This Row],[total_breakfastdays17]],days17[[#This Row],[total_lunchdays17]])</f>
        <v>165</v>
      </c>
    </row>
    <row r="6711" spans="1:7" x14ac:dyDescent="0.25">
      <c r="A6711" t="s">
        <v>6678</v>
      </c>
      <c r="B6711" t="s">
        <v>17166</v>
      </c>
      <c r="C6711" t="s">
        <v>18421</v>
      </c>
      <c r="D6711" t="s">
        <v>14647</v>
      </c>
      <c r="E6711">
        <v>168</v>
      </c>
      <c r="F6711">
        <v>168</v>
      </c>
      <c r="G6711">
        <f>MAX(days17[[#This Row],[total_breakfastdays17]],days17[[#This Row],[total_lunchdays17]])</f>
        <v>168</v>
      </c>
    </row>
    <row r="6712" spans="1:7" x14ac:dyDescent="0.25">
      <c r="A6712" t="s">
        <v>6679</v>
      </c>
      <c r="B6712" t="s">
        <v>17167</v>
      </c>
      <c r="C6712" t="s">
        <v>18422</v>
      </c>
      <c r="D6712" t="s">
        <v>14648</v>
      </c>
      <c r="E6712">
        <v>171</v>
      </c>
      <c r="F6712">
        <v>171</v>
      </c>
      <c r="G6712">
        <f>MAX(days17[[#This Row],[total_breakfastdays17]],days17[[#This Row],[total_lunchdays17]])</f>
        <v>171</v>
      </c>
    </row>
    <row r="6713" spans="1:7" x14ac:dyDescent="0.25">
      <c r="A6713" t="s">
        <v>6680</v>
      </c>
      <c r="B6713" t="s">
        <v>17167</v>
      </c>
      <c r="C6713" t="s">
        <v>18422</v>
      </c>
      <c r="D6713" t="s">
        <v>14649</v>
      </c>
      <c r="E6713">
        <v>171</v>
      </c>
      <c r="F6713">
        <v>171</v>
      </c>
      <c r="G6713">
        <f>MAX(days17[[#This Row],[total_breakfastdays17]],days17[[#This Row],[total_lunchdays17]])</f>
        <v>171</v>
      </c>
    </row>
    <row r="6714" spans="1:7" x14ac:dyDescent="0.25">
      <c r="A6714" t="s">
        <v>6681</v>
      </c>
      <c r="B6714" t="s">
        <v>17167</v>
      </c>
      <c r="C6714" t="s">
        <v>18422</v>
      </c>
      <c r="D6714" t="s">
        <v>14650</v>
      </c>
      <c r="E6714">
        <v>171</v>
      </c>
      <c r="F6714">
        <v>171</v>
      </c>
      <c r="G6714">
        <f>MAX(days17[[#This Row],[total_breakfastdays17]],days17[[#This Row],[total_lunchdays17]])</f>
        <v>171</v>
      </c>
    </row>
    <row r="6715" spans="1:7" x14ac:dyDescent="0.25">
      <c r="A6715" t="s">
        <v>6682</v>
      </c>
      <c r="B6715" t="s">
        <v>17167</v>
      </c>
      <c r="C6715" t="s">
        <v>18422</v>
      </c>
      <c r="D6715" t="s">
        <v>14651</v>
      </c>
      <c r="E6715">
        <v>171</v>
      </c>
      <c r="F6715">
        <v>171</v>
      </c>
      <c r="G6715">
        <f>MAX(days17[[#This Row],[total_breakfastdays17]],days17[[#This Row],[total_lunchdays17]])</f>
        <v>171</v>
      </c>
    </row>
    <row r="6716" spans="1:7" x14ac:dyDescent="0.25">
      <c r="A6716" t="s">
        <v>6683</v>
      </c>
      <c r="B6716" t="s">
        <v>17168</v>
      </c>
      <c r="C6716" t="s">
        <v>18423</v>
      </c>
      <c r="D6716" t="s">
        <v>14652</v>
      </c>
      <c r="E6716">
        <v>171</v>
      </c>
      <c r="F6716">
        <v>171</v>
      </c>
      <c r="G6716">
        <f>MAX(days17[[#This Row],[total_breakfastdays17]],days17[[#This Row],[total_lunchdays17]])</f>
        <v>171</v>
      </c>
    </row>
    <row r="6717" spans="1:7" x14ac:dyDescent="0.25">
      <c r="A6717" t="s">
        <v>6684</v>
      </c>
      <c r="B6717" t="s">
        <v>17168</v>
      </c>
      <c r="C6717" t="s">
        <v>18423</v>
      </c>
      <c r="D6717" t="s">
        <v>14653</v>
      </c>
      <c r="E6717">
        <v>171</v>
      </c>
      <c r="F6717">
        <v>171</v>
      </c>
      <c r="G6717">
        <f>MAX(days17[[#This Row],[total_breakfastdays17]],days17[[#This Row],[total_lunchdays17]])</f>
        <v>171</v>
      </c>
    </row>
    <row r="6718" spans="1:7" x14ac:dyDescent="0.25">
      <c r="A6718" t="s">
        <v>6685</v>
      </c>
      <c r="B6718" t="s">
        <v>17169</v>
      </c>
      <c r="C6718" t="s">
        <v>18424</v>
      </c>
      <c r="D6718" t="s">
        <v>14654</v>
      </c>
      <c r="E6718">
        <v>174</v>
      </c>
      <c r="F6718">
        <v>174</v>
      </c>
      <c r="G6718">
        <f>MAX(days17[[#This Row],[total_breakfastdays17]],days17[[#This Row],[total_lunchdays17]])</f>
        <v>174</v>
      </c>
    </row>
    <row r="6719" spans="1:7" x14ac:dyDescent="0.25">
      <c r="A6719" t="s">
        <v>6686</v>
      </c>
      <c r="B6719" t="s">
        <v>17169</v>
      </c>
      <c r="C6719" t="s">
        <v>18424</v>
      </c>
      <c r="D6719" t="s">
        <v>14655</v>
      </c>
      <c r="E6719">
        <v>174</v>
      </c>
      <c r="F6719">
        <v>174</v>
      </c>
      <c r="G6719">
        <f>MAX(days17[[#This Row],[total_breakfastdays17]],days17[[#This Row],[total_lunchdays17]])</f>
        <v>174</v>
      </c>
    </row>
    <row r="6720" spans="1:7" x14ac:dyDescent="0.25">
      <c r="A6720" t="s">
        <v>6687</v>
      </c>
      <c r="B6720" t="s">
        <v>17169</v>
      </c>
      <c r="C6720" t="s">
        <v>18424</v>
      </c>
      <c r="D6720" t="s">
        <v>14656</v>
      </c>
      <c r="E6720">
        <v>174</v>
      </c>
      <c r="F6720">
        <v>174</v>
      </c>
      <c r="G6720">
        <f>MAX(days17[[#This Row],[total_breakfastdays17]],days17[[#This Row],[total_lunchdays17]])</f>
        <v>174</v>
      </c>
    </row>
    <row r="6721" spans="1:7" x14ac:dyDescent="0.25">
      <c r="A6721" t="s">
        <v>6688</v>
      </c>
      <c r="B6721" t="s">
        <v>17169</v>
      </c>
      <c r="C6721" t="s">
        <v>18424</v>
      </c>
      <c r="D6721" t="s">
        <v>14657</v>
      </c>
      <c r="E6721">
        <v>174</v>
      </c>
      <c r="F6721">
        <v>174</v>
      </c>
      <c r="G6721">
        <f>MAX(days17[[#This Row],[total_breakfastdays17]],days17[[#This Row],[total_lunchdays17]])</f>
        <v>174</v>
      </c>
    </row>
    <row r="6722" spans="1:7" x14ac:dyDescent="0.25">
      <c r="A6722" t="s">
        <v>6689</v>
      </c>
      <c r="B6722" t="s">
        <v>17170</v>
      </c>
      <c r="C6722" t="s">
        <v>18425</v>
      </c>
      <c r="D6722" t="s">
        <v>14658</v>
      </c>
      <c r="E6722">
        <v>170</v>
      </c>
      <c r="F6722">
        <v>170</v>
      </c>
      <c r="G6722">
        <f>MAX(days17[[#This Row],[total_breakfastdays17]],days17[[#This Row],[total_lunchdays17]])</f>
        <v>170</v>
      </c>
    </row>
    <row r="6723" spans="1:7" x14ac:dyDescent="0.25">
      <c r="A6723" t="s">
        <v>6690</v>
      </c>
      <c r="B6723" t="s">
        <v>17170</v>
      </c>
      <c r="C6723" t="s">
        <v>18425</v>
      </c>
      <c r="D6723" t="s">
        <v>14659</v>
      </c>
      <c r="E6723">
        <v>170</v>
      </c>
      <c r="F6723">
        <v>170</v>
      </c>
      <c r="G6723">
        <f>MAX(days17[[#This Row],[total_breakfastdays17]],days17[[#This Row],[total_lunchdays17]])</f>
        <v>170</v>
      </c>
    </row>
    <row r="6724" spans="1:7" x14ac:dyDescent="0.25">
      <c r="A6724" t="s">
        <v>6691</v>
      </c>
      <c r="B6724" t="s">
        <v>17171</v>
      </c>
      <c r="C6724" t="s">
        <v>14660</v>
      </c>
      <c r="D6724" t="s">
        <v>14660</v>
      </c>
      <c r="E6724">
        <v>178</v>
      </c>
      <c r="F6724">
        <v>178</v>
      </c>
      <c r="G6724">
        <f>MAX(days17[[#This Row],[total_breakfastdays17]],days17[[#This Row],[total_lunchdays17]])</f>
        <v>178</v>
      </c>
    </row>
    <row r="6725" spans="1:7" x14ac:dyDescent="0.25">
      <c r="A6725" t="s">
        <v>6692</v>
      </c>
      <c r="B6725" t="s">
        <v>17172</v>
      </c>
      <c r="C6725" t="s">
        <v>18426</v>
      </c>
      <c r="D6725" t="s">
        <v>14661</v>
      </c>
      <c r="E6725">
        <v>177</v>
      </c>
      <c r="F6725">
        <v>177</v>
      </c>
      <c r="G6725">
        <f>MAX(days17[[#This Row],[total_breakfastdays17]],days17[[#This Row],[total_lunchdays17]])</f>
        <v>177</v>
      </c>
    </row>
    <row r="6726" spans="1:7" x14ac:dyDescent="0.25">
      <c r="A6726" t="s">
        <v>6693</v>
      </c>
      <c r="B6726" t="s">
        <v>17172</v>
      </c>
      <c r="C6726" t="s">
        <v>18426</v>
      </c>
      <c r="D6726" t="s">
        <v>14662</v>
      </c>
      <c r="E6726">
        <v>177</v>
      </c>
      <c r="F6726">
        <v>177</v>
      </c>
      <c r="G6726">
        <f>MAX(days17[[#This Row],[total_breakfastdays17]],days17[[#This Row],[total_lunchdays17]])</f>
        <v>177</v>
      </c>
    </row>
    <row r="6727" spans="1:7" x14ac:dyDescent="0.25">
      <c r="A6727" t="s">
        <v>6694</v>
      </c>
      <c r="B6727" t="s">
        <v>17173</v>
      </c>
      <c r="C6727" t="s">
        <v>18427</v>
      </c>
      <c r="D6727" t="s">
        <v>14663</v>
      </c>
      <c r="E6727">
        <v>190</v>
      </c>
      <c r="F6727">
        <v>190</v>
      </c>
      <c r="G6727">
        <f>MAX(days17[[#This Row],[total_breakfastdays17]],days17[[#This Row],[total_lunchdays17]])</f>
        <v>190</v>
      </c>
    </row>
    <row r="6728" spans="1:7" x14ac:dyDescent="0.25">
      <c r="A6728" t="s">
        <v>6695</v>
      </c>
      <c r="B6728" t="s">
        <v>17174</v>
      </c>
      <c r="C6728" t="s">
        <v>18428</v>
      </c>
      <c r="D6728" t="s">
        <v>14664</v>
      </c>
      <c r="E6728">
        <v>178</v>
      </c>
      <c r="F6728">
        <v>174</v>
      </c>
      <c r="G6728">
        <f>MAX(days17[[#This Row],[total_breakfastdays17]],days17[[#This Row],[total_lunchdays17]])</f>
        <v>178</v>
      </c>
    </row>
    <row r="6729" spans="1:7" x14ac:dyDescent="0.25">
      <c r="A6729" t="s">
        <v>6696</v>
      </c>
      <c r="B6729" t="s">
        <v>17174</v>
      </c>
      <c r="C6729" t="s">
        <v>18428</v>
      </c>
      <c r="D6729" t="s">
        <v>14665</v>
      </c>
      <c r="E6729">
        <v>178</v>
      </c>
      <c r="F6729">
        <v>174</v>
      </c>
      <c r="G6729">
        <f>MAX(days17[[#This Row],[total_breakfastdays17]],days17[[#This Row],[total_lunchdays17]])</f>
        <v>178</v>
      </c>
    </row>
    <row r="6730" spans="1:7" x14ac:dyDescent="0.25">
      <c r="A6730" t="s">
        <v>6697</v>
      </c>
      <c r="B6730" t="s">
        <v>17174</v>
      </c>
      <c r="C6730" t="s">
        <v>18428</v>
      </c>
      <c r="D6730" t="s">
        <v>12101</v>
      </c>
      <c r="E6730">
        <v>178</v>
      </c>
      <c r="F6730">
        <v>174</v>
      </c>
      <c r="G6730">
        <f>MAX(days17[[#This Row],[total_breakfastdays17]],days17[[#This Row],[total_lunchdays17]])</f>
        <v>178</v>
      </c>
    </row>
    <row r="6731" spans="1:7" x14ac:dyDescent="0.25">
      <c r="A6731" t="s">
        <v>6698</v>
      </c>
      <c r="B6731" t="s">
        <v>17174</v>
      </c>
      <c r="C6731" t="s">
        <v>18428</v>
      </c>
      <c r="D6731" t="s">
        <v>10987</v>
      </c>
      <c r="E6731">
        <v>177</v>
      </c>
      <c r="F6731">
        <v>173</v>
      </c>
      <c r="G6731">
        <f>MAX(days17[[#This Row],[total_breakfastdays17]],days17[[#This Row],[total_lunchdays17]])</f>
        <v>177</v>
      </c>
    </row>
    <row r="6732" spans="1:7" x14ac:dyDescent="0.25">
      <c r="A6732" t="s">
        <v>6699</v>
      </c>
      <c r="B6732" t="s">
        <v>17174</v>
      </c>
      <c r="C6732" t="s">
        <v>18428</v>
      </c>
      <c r="D6732" t="s">
        <v>14666</v>
      </c>
      <c r="E6732">
        <v>178</v>
      </c>
      <c r="F6732">
        <v>174</v>
      </c>
      <c r="G6732">
        <f>MAX(days17[[#This Row],[total_breakfastdays17]],days17[[#This Row],[total_lunchdays17]])</f>
        <v>178</v>
      </c>
    </row>
    <row r="6733" spans="1:7" x14ac:dyDescent="0.25">
      <c r="A6733" t="s">
        <v>6700</v>
      </c>
      <c r="B6733" t="s">
        <v>17174</v>
      </c>
      <c r="C6733" t="s">
        <v>18428</v>
      </c>
      <c r="D6733" t="s">
        <v>14667</v>
      </c>
      <c r="E6733">
        <v>9</v>
      </c>
      <c r="F6733">
        <v>173</v>
      </c>
      <c r="G6733">
        <f>MAX(days17[[#This Row],[total_breakfastdays17]],days17[[#This Row],[total_lunchdays17]])</f>
        <v>173</v>
      </c>
    </row>
    <row r="6734" spans="1:7" x14ac:dyDescent="0.25">
      <c r="A6734" t="s">
        <v>6701</v>
      </c>
      <c r="B6734" t="s">
        <v>17174</v>
      </c>
      <c r="C6734" t="s">
        <v>18428</v>
      </c>
      <c r="D6734" t="s">
        <v>14668</v>
      </c>
      <c r="E6734">
        <v>178</v>
      </c>
      <c r="F6734">
        <v>178</v>
      </c>
      <c r="G6734">
        <f>MAX(days17[[#This Row],[total_breakfastdays17]],days17[[#This Row],[total_lunchdays17]])</f>
        <v>178</v>
      </c>
    </row>
    <row r="6735" spans="1:7" x14ac:dyDescent="0.25">
      <c r="A6735" t="s">
        <v>6702</v>
      </c>
      <c r="B6735" t="s">
        <v>17174</v>
      </c>
      <c r="C6735" t="s">
        <v>18428</v>
      </c>
      <c r="D6735" t="s">
        <v>14669</v>
      </c>
      <c r="E6735">
        <v>180</v>
      </c>
      <c r="F6735">
        <v>177</v>
      </c>
      <c r="G6735">
        <f>MAX(days17[[#This Row],[total_breakfastdays17]],days17[[#This Row],[total_lunchdays17]])</f>
        <v>180</v>
      </c>
    </row>
    <row r="6736" spans="1:7" x14ac:dyDescent="0.25">
      <c r="A6736" t="s">
        <v>6703</v>
      </c>
      <c r="B6736" t="s">
        <v>17174</v>
      </c>
      <c r="C6736" t="s">
        <v>18428</v>
      </c>
      <c r="D6736" t="s">
        <v>14670</v>
      </c>
      <c r="E6736">
        <v>177</v>
      </c>
      <c r="F6736">
        <v>173</v>
      </c>
      <c r="G6736">
        <f>MAX(days17[[#This Row],[total_breakfastdays17]],days17[[#This Row],[total_lunchdays17]])</f>
        <v>177</v>
      </c>
    </row>
    <row r="6737" spans="1:7" x14ac:dyDescent="0.25">
      <c r="A6737" t="s">
        <v>6704</v>
      </c>
      <c r="B6737" t="s">
        <v>17174</v>
      </c>
      <c r="C6737" t="s">
        <v>18428</v>
      </c>
      <c r="D6737" t="s">
        <v>14671</v>
      </c>
      <c r="E6737">
        <v>172</v>
      </c>
      <c r="F6737">
        <v>170</v>
      </c>
      <c r="G6737">
        <f>MAX(days17[[#This Row],[total_breakfastdays17]],days17[[#This Row],[total_lunchdays17]])</f>
        <v>172</v>
      </c>
    </row>
    <row r="6738" spans="1:7" x14ac:dyDescent="0.25">
      <c r="A6738" t="s">
        <v>6705</v>
      </c>
      <c r="B6738" t="s">
        <v>17174</v>
      </c>
      <c r="C6738" t="s">
        <v>18428</v>
      </c>
      <c r="D6738" t="s">
        <v>14672</v>
      </c>
      <c r="E6738">
        <v>178</v>
      </c>
      <c r="F6738">
        <v>178</v>
      </c>
      <c r="G6738">
        <f>MAX(days17[[#This Row],[total_breakfastdays17]],days17[[#This Row],[total_lunchdays17]])</f>
        <v>178</v>
      </c>
    </row>
    <row r="6739" spans="1:7" x14ac:dyDescent="0.25">
      <c r="A6739" t="s">
        <v>6706</v>
      </c>
      <c r="B6739" t="s">
        <v>17174</v>
      </c>
      <c r="C6739" t="s">
        <v>18428</v>
      </c>
      <c r="D6739" t="s">
        <v>14673</v>
      </c>
      <c r="E6739">
        <v>178</v>
      </c>
      <c r="F6739">
        <v>178</v>
      </c>
      <c r="G6739">
        <f>MAX(days17[[#This Row],[total_breakfastdays17]],days17[[#This Row],[total_lunchdays17]])</f>
        <v>178</v>
      </c>
    </row>
    <row r="6740" spans="1:7" x14ac:dyDescent="0.25">
      <c r="A6740" t="s">
        <v>6707</v>
      </c>
      <c r="B6740" t="s">
        <v>17174</v>
      </c>
      <c r="C6740" t="s">
        <v>18428</v>
      </c>
      <c r="D6740" t="s">
        <v>14674</v>
      </c>
      <c r="E6740">
        <v>178</v>
      </c>
      <c r="F6740">
        <v>178</v>
      </c>
      <c r="G6740">
        <f>MAX(days17[[#This Row],[total_breakfastdays17]],days17[[#This Row],[total_lunchdays17]])</f>
        <v>178</v>
      </c>
    </row>
    <row r="6741" spans="1:7" x14ac:dyDescent="0.25">
      <c r="A6741" t="s">
        <v>6708</v>
      </c>
      <c r="B6741" t="s">
        <v>17174</v>
      </c>
      <c r="C6741" t="s">
        <v>18428</v>
      </c>
      <c r="D6741" t="s">
        <v>14675</v>
      </c>
      <c r="E6741">
        <v>178</v>
      </c>
      <c r="F6741">
        <v>178</v>
      </c>
      <c r="G6741">
        <f>MAX(days17[[#This Row],[total_breakfastdays17]],days17[[#This Row],[total_lunchdays17]])</f>
        <v>178</v>
      </c>
    </row>
    <row r="6742" spans="1:7" x14ac:dyDescent="0.25">
      <c r="A6742" t="s">
        <v>6709</v>
      </c>
      <c r="B6742" t="s">
        <v>17174</v>
      </c>
      <c r="C6742" t="s">
        <v>18428</v>
      </c>
      <c r="D6742" t="s">
        <v>14676</v>
      </c>
      <c r="E6742">
        <v>178</v>
      </c>
      <c r="F6742">
        <v>178</v>
      </c>
      <c r="G6742">
        <f>MAX(days17[[#This Row],[total_breakfastdays17]],days17[[#This Row],[total_lunchdays17]])</f>
        <v>178</v>
      </c>
    </row>
    <row r="6743" spans="1:7" x14ac:dyDescent="0.25">
      <c r="A6743" t="s">
        <v>6710</v>
      </c>
      <c r="B6743" t="s">
        <v>17174</v>
      </c>
      <c r="C6743" t="s">
        <v>18428</v>
      </c>
      <c r="D6743" t="s">
        <v>14677</v>
      </c>
      <c r="E6743">
        <v>178</v>
      </c>
      <c r="F6743">
        <v>178</v>
      </c>
      <c r="G6743">
        <f>MAX(days17[[#This Row],[total_breakfastdays17]],days17[[#This Row],[total_lunchdays17]])</f>
        <v>178</v>
      </c>
    </row>
    <row r="6744" spans="1:7" x14ac:dyDescent="0.25">
      <c r="A6744" t="s">
        <v>6711</v>
      </c>
      <c r="B6744" t="s">
        <v>17174</v>
      </c>
      <c r="C6744" t="s">
        <v>18428</v>
      </c>
      <c r="D6744" t="s">
        <v>14678</v>
      </c>
      <c r="E6744">
        <v>178</v>
      </c>
      <c r="F6744">
        <v>178</v>
      </c>
      <c r="G6744">
        <f>MAX(days17[[#This Row],[total_breakfastdays17]],days17[[#This Row],[total_lunchdays17]])</f>
        <v>178</v>
      </c>
    </row>
    <row r="6745" spans="1:7" x14ac:dyDescent="0.25">
      <c r="A6745" t="s">
        <v>6712</v>
      </c>
      <c r="B6745" t="s">
        <v>17174</v>
      </c>
      <c r="C6745" t="s">
        <v>18428</v>
      </c>
      <c r="D6745" t="s">
        <v>14679</v>
      </c>
      <c r="E6745">
        <v>177</v>
      </c>
      <c r="F6745">
        <v>177</v>
      </c>
      <c r="G6745">
        <f>MAX(days17[[#This Row],[total_breakfastdays17]],days17[[#This Row],[total_lunchdays17]])</f>
        <v>177</v>
      </c>
    </row>
    <row r="6746" spans="1:7" x14ac:dyDescent="0.25">
      <c r="A6746" t="s">
        <v>6713</v>
      </c>
      <c r="B6746" t="s">
        <v>17174</v>
      </c>
      <c r="C6746" t="s">
        <v>18428</v>
      </c>
      <c r="D6746" t="s">
        <v>14680</v>
      </c>
      <c r="E6746">
        <v>177</v>
      </c>
      <c r="F6746">
        <v>177</v>
      </c>
      <c r="G6746">
        <f>MAX(days17[[#This Row],[total_breakfastdays17]],days17[[#This Row],[total_lunchdays17]])</f>
        <v>177</v>
      </c>
    </row>
    <row r="6747" spans="1:7" x14ac:dyDescent="0.25">
      <c r="A6747" t="s">
        <v>6714</v>
      </c>
      <c r="B6747" t="s">
        <v>17174</v>
      </c>
      <c r="C6747" t="s">
        <v>18428</v>
      </c>
      <c r="D6747" t="s">
        <v>14681</v>
      </c>
      <c r="E6747">
        <v>168</v>
      </c>
      <c r="F6747">
        <v>172</v>
      </c>
      <c r="G6747">
        <f>MAX(days17[[#This Row],[total_breakfastdays17]],days17[[#This Row],[total_lunchdays17]])</f>
        <v>172</v>
      </c>
    </row>
    <row r="6748" spans="1:7" x14ac:dyDescent="0.25">
      <c r="A6748" t="s">
        <v>6715</v>
      </c>
      <c r="B6748" t="s">
        <v>17174</v>
      </c>
      <c r="C6748" t="s">
        <v>18428</v>
      </c>
      <c r="D6748" t="s">
        <v>14682</v>
      </c>
      <c r="E6748">
        <v>177</v>
      </c>
      <c r="F6748">
        <v>177</v>
      </c>
      <c r="G6748">
        <f>MAX(days17[[#This Row],[total_breakfastdays17]],days17[[#This Row],[total_lunchdays17]])</f>
        <v>177</v>
      </c>
    </row>
    <row r="6749" spans="1:7" x14ac:dyDescent="0.25">
      <c r="A6749" t="s">
        <v>6716</v>
      </c>
      <c r="B6749" t="s">
        <v>17174</v>
      </c>
      <c r="C6749" t="s">
        <v>18428</v>
      </c>
      <c r="D6749" t="s">
        <v>12162</v>
      </c>
      <c r="E6749">
        <v>178</v>
      </c>
      <c r="F6749">
        <v>178</v>
      </c>
      <c r="G6749">
        <f>MAX(days17[[#This Row],[total_breakfastdays17]],days17[[#This Row],[total_lunchdays17]])</f>
        <v>178</v>
      </c>
    </row>
    <row r="6750" spans="1:7" x14ac:dyDescent="0.25">
      <c r="A6750" t="s">
        <v>6717</v>
      </c>
      <c r="B6750" t="s">
        <v>17174</v>
      </c>
      <c r="C6750" t="s">
        <v>18428</v>
      </c>
      <c r="D6750" t="s">
        <v>10901</v>
      </c>
      <c r="E6750">
        <v>178</v>
      </c>
      <c r="F6750">
        <v>178</v>
      </c>
      <c r="G6750">
        <f>MAX(days17[[#This Row],[total_breakfastdays17]],days17[[#This Row],[total_lunchdays17]])</f>
        <v>178</v>
      </c>
    </row>
    <row r="6751" spans="1:7" x14ac:dyDescent="0.25">
      <c r="A6751" t="s">
        <v>6718</v>
      </c>
      <c r="B6751" t="s">
        <v>17174</v>
      </c>
      <c r="C6751" t="s">
        <v>18428</v>
      </c>
      <c r="D6751" t="s">
        <v>14683</v>
      </c>
      <c r="E6751">
        <v>178</v>
      </c>
      <c r="F6751">
        <v>178</v>
      </c>
      <c r="G6751">
        <f>MAX(days17[[#This Row],[total_breakfastdays17]],days17[[#This Row],[total_lunchdays17]])</f>
        <v>178</v>
      </c>
    </row>
    <row r="6752" spans="1:7" x14ac:dyDescent="0.25">
      <c r="A6752" t="s">
        <v>6719</v>
      </c>
      <c r="B6752" t="s">
        <v>17174</v>
      </c>
      <c r="C6752" t="s">
        <v>18428</v>
      </c>
      <c r="D6752" t="s">
        <v>14684</v>
      </c>
      <c r="E6752">
        <v>178</v>
      </c>
      <c r="F6752">
        <v>178</v>
      </c>
      <c r="G6752">
        <f>MAX(days17[[#This Row],[total_breakfastdays17]],days17[[#This Row],[total_lunchdays17]])</f>
        <v>178</v>
      </c>
    </row>
    <row r="6753" spans="1:7" x14ac:dyDescent="0.25">
      <c r="A6753" t="s">
        <v>6720</v>
      </c>
      <c r="B6753" t="s">
        <v>17174</v>
      </c>
      <c r="C6753" t="s">
        <v>18428</v>
      </c>
      <c r="D6753" t="s">
        <v>14685</v>
      </c>
      <c r="E6753">
        <v>178</v>
      </c>
      <c r="F6753">
        <v>178</v>
      </c>
      <c r="G6753">
        <f>MAX(days17[[#This Row],[total_breakfastdays17]],days17[[#This Row],[total_lunchdays17]])</f>
        <v>178</v>
      </c>
    </row>
    <row r="6754" spans="1:7" x14ac:dyDescent="0.25">
      <c r="A6754" t="s">
        <v>6721</v>
      </c>
      <c r="B6754" t="s">
        <v>17174</v>
      </c>
      <c r="C6754" t="s">
        <v>18428</v>
      </c>
      <c r="D6754" t="s">
        <v>14686</v>
      </c>
      <c r="E6754">
        <v>178</v>
      </c>
      <c r="F6754">
        <v>178</v>
      </c>
      <c r="G6754">
        <f>MAX(days17[[#This Row],[total_breakfastdays17]],days17[[#This Row],[total_lunchdays17]])</f>
        <v>178</v>
      </c>
    </row>
    <row r="6755" spans="1:7" x14ac:dyDescent="0.25">
      <c r="A6755" t="s">
        <v>6722</v>
      </c>
      <c r="B6755" t="s">
        <v>17174</v>
      </c>
      <c r="C6755" t="s">
        <v>18428</v>
      </c>
      <c r="D6755" t="s">
        <v>14687</v>
      </c>
      <c r="E6755">
        <v>178</v>
      </c>
      <c r="F6755">
        <v>178</v>
      </c>
      <c r="G6755">
        <f>MAX(days17[[#This Row],[total_breakfastdays17]],days17[[#This Row],[total_lunchdays17]])</f>
        <v>178</v>
      </c>
    </row>
    <row r="6756" spans="1:7" x14ac:dyDescent="0.25">
      <c r="A6756" t="s">
        <v>6723</v>
      </c>
      <c r="B6756" t="s">
        <v>17174</v>
      </c>
      <c r="C6756" t="s">
        <v>18428</v>
      </c>
      <c r="D6756" t="s">
        <v>14688</v>
      </c>
      <c r="E6756">
        <v>178</v>
      </c>
      <c r="F6756">
        <v>178</v>
      </c>
      <c r="G6756">
        <f>MAX(days17[[#This Row],[total_breakfastdays17]],days17[[#This Row],[total_lunchdays17]])</f>
        <v>178</v>
      </c>
    </row>
    <row r="6757" spans="1:7" x14ac:dyDescent="0.25">
      <c r="A6757" t="s">
        <v>6724</v>
      </c>
      <c r="B6757" t="s">
        <v>17174</v>
      </c>
      <c r="C6757" t="s">
        <v>18428</v>
      </c>
      <c r="D6757" t="s">
        <v>14689</v>
      </c>
      <c r="E6757">
        <v>178</v>
      </c>
      <c r="F6757">
        <v>178</v>
      </c>
      <c r="G6757">
        <f>MAX(days17[[#This Row],[total_breakfastdays17]],days17[[#This Row],[total_lunchdays17]])</f>
        <v>178</v>
      </c>
    </row>
    <row r="6758" spans="1:7" x14ac:dyDescent="0.25">
      <c r="A6758" t="s">
        <v>6725</v>
      </c>
      <c r="B6758" t="s">
        <v>17174</v>
      </c>
      <c r="C6758" t="s">
        <v>18428</v>
      </c>
      <c r="D6758" t="s">
        <v>14690</v>
      </c>
      <c r="E6758">
        <v>178</v>
      </c>
      <c r="F6758">
        <v>178</v>
      </c>
      <c r="G6758">
        <f>MAX(days17[[#This Row],[total_breakfastdays17]],days17[[#This Row],[total_lunchdays17]])</f>
        <v>178</v>
      </c>
    </row>
    <row r="6759" spans="1:7" x14ac:dyDescent="0.25">
      <c r="A6759" t="s">
        <v>6726</v>
      </c>
      <c r="B6759" t="s">
        <v>17174</v>
      </c>
      <c r="C6759" t="s">
        <v>18428</v>
      </c>
      <c r="D6759" t="s">
        <v>8680</v>
      </c>
      <c r="E6759">
        <v>178</v>
      </c>
      <c r="F6759">
        <v>178</v>
      </c>
      <c r="G6759">
        <f>MAX(days17[[#This Row],[total_breakfastdays17]],days17[[#This Row],[total_lunchdays17]])</f>
        <v>178</v>
      </c>
    </row>
    <row r="6760" spans="1:7" x14ac:dyDescent="0.25">
      <c r="A6760" t="s">
        <v>6727</v>
      </c>
      <c r="B6760" t="s">
        <v>17174</v>
      </c>
      <c r="C6760" t="s">
        <v>18428</v>
      </c>
      <c r="D6760" t="s">
        <v>14691</v>
      </c>
      <c r="E6760">
        <v>178</v>
      </c>
      <c r="F6760">
        <v>178</v>
      </c>
      <c r="G6760">
        <f>MAX(days17[[#This Row],[total_breakfastdays17]],days17[[#This Row],[total_lunchdays17]])</f>
        <v>178</v>
      </c>
    </row>
    <row r="6761" spans="1:7" x14ac:dyDescent="0.25">
      <c r="A6761" t="s">
        <v>6728</v>
      </c>
      <c r="B6761" t="s">
        <v>17174</v>
      </c>
      <c r="C6761" t="s">
        <v>18428</v>
      </c>
      <c r="D6761" t="s">
        <v>14692</v>
      </c>
      <c r="E6761">
        <v>178</v>
      </c>
      <c r="F6761">
        <v>178</v>
      </c>
      <c r="G6761">
        <f>MAX(days17[[#This Row],[total_breakfastdays17]],days17[[#This Row],[total_lunchdays17]])</f>
        <v>178</v>
      </c>
    </row>
    <row r="6762" spans="1:7" x14ac:dyDescent="0.25">
      <c r="A6762" t="s">
        <v>6729</v>
      </c>
      <c r="B6762" t="s">
        <v>17174</v>
      </c>
      <c r="C6762" t="s">
        <v>18428</v>
      </c>
      <c r="D6762" t="s">
        <v>11871</v>
      </c>
      <c r="E6762">
        <v>178</v>
      </c>
      <c r="F6762">
        <v>178</v>
      </c>
      <c r="G6762">
        <f>MAX(days17[[#This Row],[total_breakfastdays17]],days17[[#This Row],[total_lunchdays17]])</f>
        <v>178</v>
      </c>
    </row>
    <row r="6763" spans="1:7" x14ac:dyDescent="0.25">
      <c r="A6763" t="s">
        <v>6730</v>
      </c>
      <c r="B6763" t="s">
        <v>17174</v>
      </c>
      <c r="C6763" t="s">
        <v>18428</v>
      </c>
      <c r="D6763" t="s">
        <v>14693</v>
      </c>
      <c r="E6763">
        <v>178</v>
      </c>
      <c r="F6763">
        <v>178</v>
      </c>
      <c r="G6763">
        <f>MAX(days17[[#This Row],[total_breakfastdays17]],days17[[#This Row],[total_lunchdays17]])</f>
        <v>178</v>
      </c>
    </row>
    <row r="6764" spans="1:7" x14ac:dyDescent="0.25">
      <c r="A6764" t="s">
        <v>6731</v>
      </c>
      <c r="B6764" t="s">
        <v>17174</v>
      </c>
      <c r="C6764" t="s">
        <v>18428</v>
      </c>
      <c r="D6764" t="s">
        <v>14694</v>
      </c>
      <c r="E6764">
        <v>178</v>
      </c>
      <c r="F6764">
        <v>178</v>
      </c>
      <c r="G6764">
        <f>MAX(days17[[#This Row],[total_breakfastdays17]],days17[[#This Row],[total_lunchdays17]])</f>
        <v>178</v>
      </c>
    </row>
    <row r="6765" spans="1:7" x14ac:dyDescent="0.25">
      <c r="A6765" t="s">
        <v>6733</v>
      </c>
      <c r="B6765" t="s">
        <v>17174</v>
      </c>
      <c r="C6765" t="s">
        <v>18428</v>
      </c>
      <c r="D6765" t="s">
        <v>14696</v>
      </c>
      <c r="E6765">
        <v>178</v>
      </c>
      <c r="F6765">
        <v>178</v>
      </c>
      <c r="G6765">
        <f>MAX(days17[[#This Row],[total_breakfastdays17]],days17[[#This Row],[total_lunchdays17]])</f>
        <v>178</v>
      </c>
    </row>
    <row r="6766" spans="1:7" x14ac:dyDescent="0.25">
      <c r="A6766" t="s">
        <v>6734</v>
      </c>
      <c r="B6766" t="s">
        <v>17174</v>
      </c>
      <c r="C6766" t="s">
        <v>18428</v>
      </c>
      <c r="D6766" t="s">
        <v>14697</v>
      </c>
      <c r="E6766">
        <v>178</v>
      </c>
      <c r="F6766">
        <v>178</v>
      </c>
      <c r="G6766">
        <f>MAX(days17[[#This Row],[total_breakfastdays17]],days17[[#This Row],[total_lunchdays17]])</f>
        <v>178</v>
      </c>
    </row>
    <row r="6767" spans="1:7" x14ac:dyDescent="0.25">
      <c r="A6767" t="s">
        <v>6735</v>
      </c>
      <c r="B6767" t="s">
        <v>17174</v>
      </c>
      <c r="C6767" t="s">
        <v>18428</v>
      </c>
      <c r="D6767" t="s">
        <v>11887</v>
      </c>
      <c r="E6767">
        <v>178</v>
      </c>
      <c r="F6767">
        <v>178</v>
      </c>
      <c r="G6767">
        <f>MAX(days17[[#This Row],[total_breakfastdays17]],days17[[#This Row],[total_lunchdays17]])</f>
        <v>178</v>
      </c>
    </row>
    <row r="6768" spans="1:7" x14ac:dyDescent="0.25">
      <c r="A6768" t="s">
        <v>6736</v>
      </c>
      <c r="B6768" t="s">
        <v>17174</v>
      </c>
      <c r="C6768" t="s">
        <v>18428</v>
      </c>
      <c r="D6768" t="s">
        <v>8853</v>
      </c>
      <c r="E6768">
        <v>178</v>
      </c>
      <c r="F6768">
        <v>179</v>
      </c>
      <c r="G6768">
        <f>MAX(days17[[#This Row],[total_breakfastdays17]],days17[[#This Row],[total_lunchdays17]])</f>
        <v>179</v>
      </c>
    </row>
    <row r="6769" spans="1:7" x14ac:dyDescent="0.25">
      <c r="A6769" t="s">
        <v>6737</v>
      </c>
      <c r="B6769" t="s">
        <v>17174</v>
      </c>
      <c r="C6769" t="s">
        <v>18428</v>
      </c>
      <c r="D6769" t="s">
        <v>14698</v>
      </c>
      <c r="E6769">
        <v>178</v>
      </c>
      <c r="F6769">
        <v>178</v>
      </c>
      <c r="G6769">
        <f>MAX(days17[[#This Row],[total_breakfastdays17]],days17[[#This Row],[total_lunchdays17]])</f>
        <v>178</v>
      </c>
    </row>
    <row r="6770" spans="1:7" x14ac:dyDescent="0.25">
      <c r="A6770" t="s">
        <v>6738</v>
      </c>
      <c r="B6770" t="s">
        <v>17174</v>
      </c>
      <c r="C6770" t="s">
        <v>18428</v>
      </c>
      <c r="D6770" t="s">
        <v>14699</v>
      </c>
      <c r="E6770">
        <v>177</v>
      </c>
      <c r="F6770">
        <v>177</v>
      </c>
      <c r="G6770">
        <f>MAX(days17[[#This Row],[total_breakfastdays17]],days17[[#This Row],[total_lunchdays17]])</f>
        <v>177</v>
      </c>
    </row>
    <row r="6771" spans="1:7" x14ac:dyDescent="0.25">
      <c r="A6771" t="s">
        <v>6739</v>
      </c>
      <c r="B6771" t="s">
        <v>17174</v>
      </c>
      <c r="C6771" t="s">
        <v>18428</v>
      </c>
      <c r="D6771" t="s">
        <v>14700</v>
      </c>
      <c r="E6771">
        <v>178</v>
      </c>
      <c r="F6771">
        <v>178</v>
      </c>
      <c r="G6771">
        <f>MAX(days17[[#This Row],[total_breakfastdays17]],days17[[#This Row],[total_lunchdays17]])</f>
        <v>178</v>
      </c>
    </row>
    <row r="6772" spans="1:7" x14ac:dyDescent="0.25">
      <c r="A6772" t="s">
        <v>6740</v>
      </c>
      <c r="B6772" t="s">
        <v>17174</v>
      </c>
      <c r="C6772" t="s">
        <v>18428</v>
      </c>
      <c r="D6772" t="s">
        <v>14701</v>
      </c>
      <c r="E6772">
        <v>178</v>
      </c>
      <c r="F6772">
        <v>178</v>
      </c>
      <c r="G6772">
        <f>MAX(days17[[#This Row],[total_breakfastdays17]],days17[[#This Row],[total_lunchdays17]])</f>
        <v>178</v>
      </c>
    </row>
    <row r="6773" spans="1:7" x14ac:dyDescent="0.25">
      <c r="A6773" t="s">
        <v>6741</v>
      </c>
      <c r="B6773" t="s">
        <v>17174</v>
      </c>
      <c r="C6773" t="s">
        <v>18428</v>
      </c>
      <c r="D6773" t="s">
        <v>12159</v>
      </c>
      <c r="E6773">
        <v>178</v>
      </c>
      <c r="F6773">
        <v>178</v>
      </c>
      <c r="G6773">
        <f>MAX(days17[[#This Row],[total_breakfastdays17]],days17[[#This Row],[total_lunchdays17]])</f>
        <v>178</v>
      </c>
    </row>
    <row r="6774" spans="1:7" x14ac:dyDescent="0.25">
      <c r="A6774" t="s">
        <v>6742</v>
      </c>
      <c r="B6774" t="s">
        <v>17174</v>
      </c>
      <c r="C6774" t="s">
        <v>18428</v>
      </c>
      <c r="D6774" t="s">
        <v>14702</v>
      </c>
      <c r="E6774">
        <v>178</v>
      </c>
      <c r="F6774">
        <v>178</v>
      </c>
      <c r="G6774">
        <f>MAX(days17[[#This Row],[total_breakfastdays17]],days17[[#This Row],[total_lunchdays17]])</f>
        <v>178</v>
      </c>
    </row>
    <row r="6775" spans="1:7" x14ac:dyDescent="0.25">
      <c r="A6775" t="s">
        <v>6743</v>
      </c>
      <c r="B6775" t="s">
        <v>17174</v>
      </c>
      <c r="C6775" t="s">
        <v>18428</v>
      </c>
      <c r="D6775" t="s">
        <v>14703</v>
      </c>
      <c r="E6775">
        <v>178</v>
      </c>
      <c r="F6775">
        <v>178</v>
      </c>
      <c r="G6775">
        <f>MAX(days17[[#This Row],[total_breakfastdays17]],days17[[#This Row],[total_lunchdays17]])</f>
        <v>178</v>
      </c>
    </row>
    <row r="6776" spans="1:7" x14ac:dyDescent="0.25">
      <c r="A6776" t="s">
        <v>6744</v>
      </c>
      <c r="B6776" t="s">
        <v>17174</v>
      </c>
      <c r="C6776" t="s">
        <v>18428</v>
      </c>
      <c r="D6776" t="s">
        <v>9848</v>
      </c>
      <c r="E6776">
        <v>178</v>
      </c>
      <c r="F6776">
        <v>178</v>
      </c>
      <c r="G6776">
        <f>MAX(days17[[#This Row],[total_breakfastdays17]],days17[[#This Row],[total_lunchdays17]])</f>
        <v>178</v>
      </c>
    </row>
    <row r="6777" spans="1:7" x14ac:dyDescent="0.25">
      <c r="A6777" t="s">
        <v>6745</v>
      </c>
      <c r="B6777" t="s">
        <v>17174</v>
      </c>
      <c r="C6777" t="s">
        <v>18428</v>
      </c>
      <c r="D6777" t="s">
        <v>14704</v>
      </c>
      <c r="E6777">
        <v>177</v>
      </c>
      <c r="F6777">
        <v>177</v>
      </c>
      <c r="G6777">
        <f>MAX(days17[[#This Row],[total_breakfastdays17]],days17[[#This Row],[total_lunchdays17]])</f>
        <v>177</v>
      </c>
    </row>
    <row r="6778" spans="1:7" x14ac:dyDescent="0.25">
      <c r="A6778" t="s">
        <v>6746</v>
      </c>
      <c r="B6778" t="s">
        <v>17174</v>
      </c>
      <c r="C6778" t="s">
        <v>18428</v>
      </c>
      <c r="D6778" t="s">
        <v>14705</v>
      </c>
      <c r="E6778">
        <v>178</v>
      </c>
      <c r="F6778">
        <v>178</v>
      </c>
      <c r="G6778">
        <f>MAX(days17[[#This Row],[total_breakfastdays17]],days17[[#This Row],[total_lunchdays17]])</f>
        <v>178</v>
      </c>
    </row>
    <row r="6779" spans="1:7" x14ac:dyDescent="0.25">
      <c r="A6779" t="s">
        <v>6747</v>
      </c>
      <c r="B6779" t="s">
        <v>17174</v>
      </c>
      <c r="C6779" t="s">
        <v>18428</v>
      </c>
      <c r="D6779" t="s">
        <v>14706</v>
      </c>
      <c r="E6779">
        <v>177</v>
      </c>
      <c r="F6779">
        <v>177</v>
      </c>
      <c r="G6779">
        <f>MAX(days17[[#This Row],[total_breakfastdays17]],days17[[#This Row],[total_lunchdays17]])</f>
        <v>177</v>
      </c>
    </row>
    <row r="6780" spans="1:7" x14ac:dyDescent="0.25">
      <c r="A6780" t="s">
        <v>6748</v>
      </c>
      <c r="B6780" t="s">
        <v>17174</v>
      </c>
      <c r="C6780" t="s">
        <v>18428</v>
      </c>
      <c r="D6780" t="s">
        <v>14707</v>
      </c>
      <c r="E6780">
        <v>177</v>
      </c>
      <c r="F6780">
        <v>177</v>
      </c>
      <c r="G6780">
        <f>MAX(days17[[#This Row],[total_breakfastdays17]],days17[[#This Row],[total_lunchdays17]])</f>
        <v>177</v>
      </c>
    </row>
    <row r="6781" spans="1:7" x14ac:dyDescent="0.25">
      <c r="A6781" t="s">
        <v>6749</v>
      </c>
      <c r="B6781" t="s">
        <v>17174</v>
      </c>
      <c r="C6781" t="s">
        <v>18428</v>
      </c>
      <c r="D6781" t="s">
        <v>14708</v>
      </c>
      <c r="E6781">
        <v>178</v>
      </c>
      <c r="F6781">
        <v>178</v>
      </c>
      <c r="G6781">
        <f>MAX(days17[[#This Row],[total_breakfastdays17]],days17[[#This Row],[total_lunchdays17]])</f>
        <v>178</v>
      </c>
    </row>
    <row r="6782" spans="1:7" x14ac:dyDescent="0.25">
      <c r="A6782" t="s">
        <v>6750</v>
      </c>
      <c r="B6782" t="s">
        <v>17174</v>
      </c>
      <c r="C6782" t="s">
        <v>18428</v>
      </c>
      <c r="D6782" t="s">
        <v>14709</v>
      </c>
      <c r="E6782">
        <v>178</v>
      </c>
      <c r="F6782">
        <v>178</v>
      </c>
      <c r="G6782">
        <f>MAX(days17[[#This Row],[total_breakfastdays17]],days17[[#This Row],[total_lunchdays17]])</f>
        <v>178</v>
      </c>
    </row>
    <row r="6783" spans="1:7" x14ac:dyDescent="0.25">
      <c r="A6783" t="s">
        <v>6751</v>
      </c>
      <c r="B6783" t="s">
        <v>17174</v>
      </c>
      <c r="C6783" t="s">
        <v>18428</v>
      </c>
      <c r="D6783" t="s">
        <v>14710</v>
      </c>
      <c r="E6783">
        <v>178</v>
      </c>
      <c r="F6783">
        <v>179</v>
      </c>
      <c r="G6783">
        <f>MAX(days17[[#This Row],[total_breakfastdays17]],days17[[#This Row],[total_lunchdays17]])</f>
        <v>179</v>
      </c>
    </row>
    <row r="6784" spans="1:7" x14ac:dyDescent="0.25">
      <c r="A6784" t="s">
        <v>6752</v>
      </c>
      <c r="B6784" t="s">
        <v>17174</v>
      </c>
      <c r="C6784" t="s">
        <v>18428</v>
      </c>
      <c r="D6784" t="s">
        <v>14711</v>
      </c>
      <c r="E6784">
        <v>177</v>
      </c>
      <c r="F6784">
        <v>177</v>
      </c>
      <c r="G6784">
        <f>MAX(days17[[#This Row],[total_breakfastdays17]],days17[[#This Row],[total_lunchdays17]])</f>
        <v>177</v>
      </c>
    </row>
    <row r="6785" spans="1:7" x14ac:dyDescent="0.25">
      <c r="A6785" t="s">
        <v>6753</v>
      </c>
      <c r="B6785" t="s">
        <v>17174</v>
      </c>
      <c r="C6785" t="s">
        <v>18428</v>
      </c>
      <c r="D6785" t="s">
        <v>14712</v>
      </c>
      <c r="E6785">
        <v>178</v>
      </c>
      <c r="F6785">
        <v>178</v>
      </c>
      <c r="G6785">
        <f>MAX(days17[[#This Row],[total_breakfastdays17]],days17[[#This Row],[total_lunchdays17]])</f>
        <v>178</v>
      </c>
    </row>
    <row r="6786" spans="1:7" x14ac:dyDescent="0.25">
      <c r="A6786" t="s">
        <v>6754</v>
      </c>
      <c r="B6786" t="s">
        <v>17174</v>
      </c>
      <c r="C6786" t="s">
        <v>18428</v>
      </c>
      <c r="D6786" t="s">
        <v>14713</v>
      </c>
      <c r="E6786">
        <v>177</v>
      </c>
      <c r="F6786">
        <v>177</v>
      </c>
      <c r="G6786">
        <f>MAX(days17[[#This Row],[total_breakfastdays17]],days17[[#This Row],[total_lunchdays17]])</f>
        <v>177</v>
      </c>
    </row>
    <row r="6787" spans="1:7" x14ac:dyDescent="0.25">
      <c r="A6787" t="s">
        <v>6755</v>
      </c>
      <c r="B6787" t="s">
        <v>17174</v>
      </c>
      <c r="C6787" t="s">
        <v>18428</v>
      </c>
      <c r="D6787" t="s">
        <v>9777</v>
      </c>
      <c r="E6787">
        <v>178</v>
      </c>
      <c r="F6787">
        <v>178</v>
      </c>
      <c r="G6787">
        <f>MAX(days17[[#This Row],[total_breakfastdays17]],days17[[#This Row],[total_lunchdays17]])</f>
        <v>178</v>
      </c>
    </row>
    <row r="6788" spans="1:7" x14ac:dyDescent="0.25">
      <c r="A6788" t="s">
        <v>6756</v>
      </c>
      <c r="B6788" t="s">
        <v>17174</v>
      </c>
      <c r="C6788" t="s">
        <v>18428</v>
      </c>
      <c r="D6788" t="s">
        <v>14714</v>
      </c>
      <c r="E6788">
        <v>177</v>
      </c>
      <c r="F6788">
        <v>177</v>
      </c>
      <c r="G6788">
        <f>MAX(days17[[#This Row],[total_breakfastdays17]],days17[[#This Row],[total_lunchdays17]])</f>
        <v>177</v>
      </c>
    </row>
    <row r="6789" spans="1:7" x14ac:dyDescent="0.25">
      <c r="A6789" t="s">
        <v>6757</v>
      </c>
      <c r="B6789" t="s">
        <v>17174</v>
      </c>
      <c r="C6789" t="s">
        <v>18428</v>
      </c>
      <c r="D6789" t="s">
        <v>14715</v>
      </c>
      <c r="E6789">
        <v>178</v>
      </c>
      <c r="F6789">
        <v>178</v>
      </c>
      <c r="G6789">
        <f>MAX(days17[[#This Row],[total_breakfastdays17]],days17[[#This Row],[total_lunchdays17]])</f>
        <v>178</v>
      </c>
    </row>
    <row r="6790" spans="1:7" x14ac:dyDescent="0.25">
      <c r="A6790" t="s">
        <v>6758</v>
      </c>
      <c r="B6790" t="s">
        <v>17174</v>
      </c>
      <c r="C6790" t="s">
        <v>18428</v>
      </c>
      <c r="D6790" t="s">
        <v>14716</v>
      </c>
      <c r="E6790">
        <v>178</v>
      </c>
      <c r="F6790">
        <v>178</v>
      </c>
      <c r="G6790">
        <f>MAX(days17[[#This Row],[total_breakfastdays17]],days17[[#This Row],[total_lunchdays17]])</f>
        <v>178</v>
      </c>
    </row>
    <row r="6791" spans="1:7" x14ac:dyDescent="0.25">
      <c r="A6791" t="s">
        <v>6759</v>
      </c>
      <c r="B6791" t="s">
        <v>17174</v>
      </c>
      <c r="C6791" t="s">
        <v>18428</v>
      </c>
      <c r="D6791" t="s">
        <v>10907</v>
      </c>
      <c r="E6791">
        <v>177</v>
      </c>
      <c r="F6791">
        <v>177</v>
      </c>
      <c r="G6791">
        <f>MAX(days17[[#This Row],[total_breakfastdays17]],days17[[#This Row],[total_lunchdays17]])</f>
        <v>177</v>
      </c>
    </row>
    <row r="6792" spans="1:7" x14ac:dyDescent="0.25">
      <c r="A6792" t="s">
        <v>6760</v>
      </c>
      <c r="B6792" t="s">
        <v>17174</v>
      </c>
      <c r="C6792" t="s">
        <v>18428</v>
      </c>
      <c r="D6792" t="s">
        <v>14717</v>
      </c>
      <c r="E6792">
        <v>178</v>
      </c>
      <c r="F6792">
        <v>179</v>
      </c>
      <c r="G6792">
        <f>MAX(days17[[#This Row],[total_breakfastdays17]],days17[[#This Row],[total_lunchdays17]])</f>
        <v>179</v>
      </c>
    </row>
    <row r="6793" spans="1:7" x14ac:dyDescent="0.25">
      <c r="A6793" t="s">
        <v>6761</v>
      </c>
      <c r="B6793" t="s">
        <v>17174</v>
      </c>
      <c r="C6793" t="s">
        <v>18428</v>
      </c>
      <c r="D6793" t="s">
        <v>14718</v>
      </c>
      <c r="E6793">
        <v>177</v>
      </c>
      <c r="F6793">
        <v>177</v>
      </c>
      <c r="G6793">
        <f>MAX(days17[[#This Row],[total_breakfastdays17]],days17[[#This Row],[total_lunchdays17]])</f>
        <v>177</v>
      </c>
    </row>
    <row r="6794" spans="1:7" x14ac:dyDescent="0.25">
      <c r="A6794" t="s">
        <v>6762</v>
      </c>
      <c r="B6794" t="s">
        <v>17174</v>
      </c>
      <c r="C6794" t="s">
        <v>18428</v>
      </c>
      <c r="D6794" t="s">
        <v>14719</v>
      </c>
      <c r="E6794">
        <v>178</v>
      </c>
      <c r="F6794">
        <v>178</v>
      </c>
      <c r="G6794">
        <f>MAX(days17[[#This Row],[total_breakfastdays17]],days17[[#This Row],[total_lunchdays17]])</f>
        <v>178</v>
      </c>
    </row>
    <row r="6795" spans="1:7" x14ac:dyDescent="0.25">
      <c r="A6795" t="s">
        <v>6763</v>
      </c>
      <c r="B6795" t="s">
        <v>17174</v>
      </c>
      <c r="C6795" t="s">
        <v>18428</v>
      </c>
      <c r="D6795" t="s">
        <v>14720</v>
      </c>
      <c r="E6795">
        <v>178</v>
      </c>
      <c r="F6795">
        <v>178</v>
      </c>
      <c r="G6795">
        <f>MAX(days17[[#This Row],[total_breakfastdays17]],days17[[#This Row],[total_lunchdays17]])</f>
        <v>178</v>
      </c>
    </row>
    <row r="6796" spans="1:7" x14ac:dyDescent="0.25">
      <c r="A6796" t="s">
        <v>6764</v>
      </c>
      <c r="B6796" t="s">
        <v>17174</v>
      </c>
      <c r="C6796" t="s">
        <v>18428</v>
      </c>
      <c r="D6796" t="s">
        <v>14721</v>
      </c>
      <c r="E6796">
        <v>177</v>
      </c>
      <c r="F6796">
        <v>177</v>
      </c>
      <c r="G6796">
        <f>MAX(days17[[#This Row],[total_breakfastdays17]],days17[[#This Row],[total_lunchdays17]])</f>
        <v>177</v>
      </c>
    </row>
    <row r="6797" spans="1:7" x14ac:dyDescent="0.25">
      <c r="A6797" t="s">
        <v>6765</v>
      </c>
      <c r="B6797" t="s">
        <v>17174</v>
      </c>
      <c r="C6797" t="s">
        <v>18428</v>
      </c>
      <c r="D6797" t="s">
        <v>14722</v>
      </c>
      <c r="E6797">
        <v>178</v>
      </c>
      <c r="F6797">
        <v>178</v>
      </c>
      <c r="G6797">
        <f>MAX(days17[[#This Row],[total_breakfastdays17]],days17[[#This Row],[total_lunchdays17]])</f>
        <v>178</v>
      </c>
    </row>
    <row r="6798" spans="1:7" x14ac:dyDescent="0.25">
      <c r="A6798" t="s">
        <v>6766</v>
      </c>
      <c r="B6798" t="s">
        <v>17174</v>
      </c>
      <c r="C6798" t="s">
        <v>18428</v>
      </c>
      <c r="D6798" t="s">
        <v>8456</v>
      </c>
      <c r="E6798">
        <v>178</v>
      </c>
      <c r="F6798">
        <v>178</v>
      </c>
      <c r="G6798">
        <f>MAX(days17[[#This Row],[total_breakfastdays17]],days17[[#This Row],[total_lunchdays17]])</f>
        <v>178</v>
      </c>
    </row>
    <row r="6799" spans="1:7" x14ac:dyDescent="0.25">
      <c r="A6799" t="s">
        <v>6767</v>
      </c>
      <c r="B6799" t="s">
        <v>17174</v>
      </c>
      <c r="C6799" t="s">
        <v>18428</v>
      </c>
      <c r="D6799" t="s">
        <v>13345</v>
      </c>
      <c r="E6799">
        <v>185</v>
      </c>
      <c r="F6799">
        <v>179</v>
      </c>
      <c r="G6799">
        <f>MAX(days17[[#This Row],[total_breakfastdays17]],days17[[#This Row],[total_lunchdays17]])</f>
        <v>185</v>
      </c>
    </row>
    <row r="6800" spans="1:7" x14ac:dyDescent="0.25">
      <c r="A6800" t="s">
        <v>6768</v>
      </c>
      <c r="B6800" t="s">
        <v>17174</v>
      </c>
      <c r="C6800" t="s">
        <v>18428</v>
      </c>
      <c r="D6800" t="s">
        <v>14723</v>
      </c>
      <c r="E6800">
        <v>178</v>
      </c>
      <c r="F6800">
        <v>178</v>
      </c>
      <c r="G6800">
        <f>MAX(days17[[#This Row],[total_breakfastdays17]],days17[[#This Row],[total_lunchdays17]])</f>
        <v>178</v>
      </c>
    </row>
    <row r="6801" spans="1:7" x14ac:dyDescent="0.25">
      <c r="A6801" t="s">
        <v>6769</v>
      </c>
      <c r="B6801" t="s">
        <v>17174</v>
      </c>
      <c r="C6801" t="s">
        <v>18428</v>
      </c>
      <c r="D6801" t="s">
        <v>14724</v>
      </c>
      <c r="E6801">
        <v>178</v>
      </c>
      <c r="F6801">
        <v>178</v>
      </c>
      <c r="G6801">
        <f>MAX(days17[[#This Row],[total_breakfastdays17]],days17[[#This Row],[total_lunchdays17]])</f>
        <v>178</v>
      </c>
    </row>
    <row r="6802" spans="1:7" x14ac:dyDescent="0.25">
      <c r="A6802" t="s">
        <v>18918</v>
      </c>
      <c r="B6802" t="s">
        <v>17174</v>
      </c>
      <c r="C6802" t="s">
        <v>18428</v>
      </c>
      <c r="D6802" t="s">
        <v>14011</v>
      </c>
      <c r="E6802">
        <v>178</v>
      </c>
      <c r="F6802">
        <v>178</v>
      </c>
      <c r="G6802">
        <f>MAX(days17[[#This Row],[total_breakfastdays17]],days17[[#This Row],[total_lunchdays17]])</f>
        <v>178</v>
      </c>
    </row>
    <row r="6803" spans="1:7" x14ac:dyDescent="0.25">
      <c r="A6803" t="s">
        <v>18919</v>
      </c>
      <c r="B6803" t="s">
        <v>17174</v>
      </c>
      <c r="C6803" t="s">
        <v>18428</v>
      </c>
      <c r="D6803" t="s">
        <v>18920</v>
      </c>
      <c r="E6803">
        <v>178</v>
      </c>
      <c r="F6803">
        <v>178</v>
      </c>
      <c r="G6803">
        <f>MAX(days17[[#This Row],[total_breakfastdays17]],days17[[#This Row],[total_lunchdays17]])</f>
        <v>178</v>
      </c>
    </row>
    <row r="6804" spans="1:7" x14ac:dyDescent="0.25">
      <c r="A6804" t="s">
        <v>6770</v>
      </c>
      <c r="B6804" t="s">
        <v>17175</v>
      </c>
      <c r="C6804" t="s">
        <v>18429</v>
      </c>
      <c r="D6804" t="s">
        <v>14725</v>
      </c>
      <c r="E6804">
        <v>175</v>
      </c>
      <c r="F6804">
        <v>172</v>
      </c>
      <c r="G6804">
        <f>MAX(days17[[#This Row],[total_breakfastdays17]],days17[[#This Row],[total_lunchdays17]])</f>
        <v>175</v>
      </c>
    </row>
    <row r="6805" spans="1:7" x14ac:dyDescent="0.25">
      <c r="A6805" t="s">
        <v>6771</v>
      </c>
      <c r="B6805" t="s">
        <v>17175</v>
      </c>
      <c r="C6805" t="s">
        <v>18429</v>
      </c>
      <c r="D6805" t="s">
        <v>14726</v>
      </c>
      <c r="E6805">
        <v>175</v>
      </c>
      <c r="F6805">
        <v>172</v>
      </c>
      <c r="G6805">
        <f>MAX(days17[[#This Row],[total_breakfastdays17]],days17[[#This Row],[total_lunchdays17]])</f>
        <v>175</v>
      </c>
    </row>
    <row r="6806" spans="1:7" x14ac:dyDescent="0.25">
      <c r="A6806" t="s">
        <v>6772</v>
      </c>
      <c r="B6806" t="s">
        <v>17175</v>
      </c>
      <c r="C6806" t="s">
        <v>18429</v>
      </c>
      <c r="D6806" t="s">
        <v>14727</v>
      </c>
      <c r="E6806">
        <v>175</v>
      </c>
      <c r="F6806">
        <v>175</v>
      </c>
      <c r="G6806">
        <f>MAX(days17[[#This Row],[total_breakfastdays17]],days17[[#This Row],[total_lunchdays17]])</f>
        <v>175</v>
      </c>
    </row>
    <row r="6807" spans="1:7" x14ac:dyDescent="0.25">
      <c r="A6807" t="s">
        <v>6773</v>
      </c>
      <c r="B6807" t="s">
        <v>17175</v>
      </c>
      <c r="C6807" t="s">
        <v>18429</v>
      </c>
      <c r="D6807" t="s">
        <v>14728</v>
      </c>
      <c r="E6807">
        <v>175</v>
      </c>
      <c r="F6807">
        <v>172</v>
      </c>
      <c r="G6807">
        <f>MAX(days17[[#This Row],[total_breakfastdays17]],days17[[#This Row],[total_lunchdays17]])</f>
        <v>175</v>
      </c>
    </row>
    <row r="6808" spans="1:7" x14ac:dyDescent="0.25">
      <c r="A6808" t="s">
        <v>6774</v>
      </c>
      <c r="B6808" t="s">
        <v>17175</v>
      </c>
      <c r="C6808" t="s">
        <v>18429</v>
      </c>
      <c r="D6808" t="s">
        <v>14729</v>
      </c>
      <c r="E6808">
        <v>175</v>
      </c>
      <c r="F6808">
        <v>175</v>
      </c>
      <c r="G6808">
        <f>MAX(days17[[#This Row],[total_breakfastdays17]],days17[[#This Row],[total_lunchdays17]])</f>
        <v>175</v>
      </c>
    </row>
    <row r="6809" spans="1:7" x14ac:dyDescent="0.25">
      <c r="A6809" t="s">
        <v>6775</v>
      </c>
      <c r="B6809" t="s">
        <v>17175</v>
      </c>
      <c r="C6809" t="s">
        <v>18429</v>
      </c>
      <c r="D6809" t="s">
        <v>14730</v>
      </c>
      <c r="E6809">
        <v>175</v>
      </c>
      <c r="F6809">
        <v>175</v>
      </c>
      <c r="G6809">
        <f>MAX(days17[[#This Row],[total_breakfastdays17]],days17[[#This Row],[total_lunchdays17]])</f>
        <v>175</v>
      </c>
    </row>
    <row r="6810" spans="1:7" x14ac:dyDescent="0.25">
      <c r="A6810" t="s">
        <v>6776</v>
      </c>
      <c r="B6810" t="s">
        <v>17175</v>
      </c>
      <c r="C6810" t="s">
        <v>18429</v>
      </c>
      <c r="D6810" t="s">
        <v>14731</v>
      </c>
      <c r="E6810">
        <v>175</v>
      </c>
      <c r="F6810">
        <v>175</v>
      </c>
      <c r="G6810">
        <f>MAX(days17[[#This Row],[total_breakfastdays17]],days17[[#This Row],[total_lunchdays17]])</f>
        <v>175</v>
      </c>
    </row>
    <row r="6811" spans="1:7" x14ac:dyDescent="0.25">
      <c r="A6811" t="s">
        <v>6777</v>
      </c>
      <c r="B6811" t="s">
        <v>17175</v>
      </c>
      <c r="C6811" t="s">
        <v>18429</v>
      </c>
      <c r="D6811" t="s">
        <v>14732</v>
      </c>
      <c r="E6811">
        <v>175</v>
      </c>
      <c r="F6811">
        <v>175</v>
      </c>
      <c r="G6811">
        <f>MAX(days17[[#This Row],[total_breakfastdays17]],days17[[#This Row],[total_lunchdays17]])</f>
        <v>175</v>
      </c>
    </row>
    <row r="6812" spans="1:7" x14ac:dyDescent="0.25">
      <c r="A6812" t="s">
        <v>6778</v>
      </c>
      <c r="B6812" t="s">
        <v>17175</v>
      </c>
      <c r="C6812" t="s">
        <v>18429</v>
      </c>
      <c r="D6812" t="s">
        <v>14733</v>
      </c>
      <c r="E6812">
        <v>175</v>
      </c>
      <c r="F6812">
        <v>175</v>
      </c>
      <c r="G6812">
        <f>MAX(days17[[#This Row],[total_breakfastdays17]],days17[[#This Row],[total_lunchdays17]])</f>
        <v>175</v>
      </c>
    </row>
    <row r="6813" spans="1:7" x14ac:dyDescent="0.25">
      <c r="A6813" t="s">
        <v>6779</v>
      </c>
      <c r="B6813" t="s">
        <v>17175</v>
      </c>
      <c r="C6813" t="s">
        <v>18429</v>
      </c>
      <c r="D6813" t="s">
        <v>14734</v>
      </c>
      <c r="E6813">
        <v>175</v>
      </c>
      <c r="F6813">
        <v>175</v>
      </c>
      <c r="G6813">
        <f>MAX(days17[[#This Row],[total_breakfastdays17]],days17[[#This Row],[total_lunchdays17]])</f>
        <v>175</v>
      </c>
    </row>
    <row r="6814" spans="1:7" x14ac:dyDescent="0.25">
      <c r="A6814" t="s">
        <v>6780</v>
      </c>
      <c r="B6814" t="s">
        <v>17175</v>
      </c>
      <c r="C6814" t="s">
        <v>18429</v>
      </c>
      <c r="D6814" t="s">
        <v>14735</v>
      </c>
      <c r="E6814">
        <v>175</v>
      </c>
      <c r="F6814">
        <v>175</v>
      </c>
      <c r="G6814">
        <f>MAX(days17[[#This Row],[total_breakfastdays17]],days17[[#This Row],[total_lunchdays17]])</f>
        <v>175</v>
      </c>
    </row>
    <row r="6815" spans="1:7" x14ac:dyDescent="0.25">
      <c r="A6815" t="s">
        <v>6781</v>
      </c>
      <c r="B6815" t="s">
        <v>17175</v>
      </c>
      <c r="C6815" t="s">
        <v>18429</v>
      </c>
      <c r="D6815" t="s">
        <v>14736</v>
      </c>
      <c r="E6815">
        <v>175</v>
      </c>
      <c r="F6815">
        <v>175</v>
      </c>
      <c r="G6815">
        <f>MAX(days17[[#This Row],[total_breakfastdays17]],days17[[#This Row],[total_lunchdays17]])</f>
        <v>175</v>
      </c>
    </row>
    <row r="6816" spans="1:7" x14ac:dyDescent="0.25">
      <c r="A6816" t="s">
        <v>6782</v>
      </c>
      <c r="B6816" t="s">
        <v>17175</v>
      </c>
      <c r="C6816" t="s">
        <v>18429</v>
      </c>
      <c r="D6816" t="s">
        <v>14737</v>
      </c>
      <c r="E6816">
        <v>175</v>
      </c>
      <c r="F6816">
        <v>175</v>
      </c>
      <c r="G6816">
        <f>MAX(days17[[#This Row],[total_breakfastdays17]],days17[[#This Row],[total_lunchdays17]])</f>
        <v>175</v>
      </c>
    </row>
    <row r="6817" spans="1:7" x14ac:dyDescent="0.25">
      <c r="A6817" t="s">
        <v>6783</v>
      </c>
      <c r="B6817" t="s">
        <v>17175</v>
      </c>
      <c r="C6817" t="s">
        <v>18429</v>
      </c>
      <c r="D6817" t="s">
        <v>14738</v>
      </c>
      <c r="E6817">
        <v>175</v>
      </c>
      <c r="F6817">
        <v>175</v>
      </c>
      <c r="G6817">
        <f>MAX(days17[[#This Row],[total_breakfastdays17]],days17[[#This Row],[total_lunchdays17]])</f>
        <v>175</v>
      </c>
    </row>
    <row r="6818" spans="1:7" x14ac:dyDescent="0.25">
      <c r="A6818" t="s">
        <v>6784</v>
      </c>
      <c r="B6818" t="s">
        <v>17175</v>
      </c>
      <c r="C6818" t="s">
        <v>18429</v>
      </c>
      <c r="D6818" t="s">
        <v>14739</v>
      </c>
      <c r="E6818">
        <v>175</v>
      </c>
      <c r="F6818">
        <v>175</v>
      </c>
      <c r="G6818">
        <f>MAX(days17[[#This Row],[total_breakfastdays17]],days17[[#This Row],[total_lunchdays17]])</f>
        <v>175</v>
      </c>
    </row>
    <row r="6819" spans="1:7" x14ac:dyDescent="0.25">
      <c r="A6819" t="s">
        <v>6785</v>
      </c>
      <c r="B6819" t="s">
        <v>17175</v>
      </c>
      <c r="C6819" t="s">
        <v>18429</v>
      </c>
      <c r="D6819" t="s">
        <v>14740</v>
      </c>
      <c r="E6819">
        <v>175</v>
      </c>
      <c r="F6819">
        <v>175</v>
      </c>
      <c r="G6819">
        <f>MAX(days17[[#This Row],[total_breakfastdays17]],days17[[#This Row],[total_lunchdays17]])</f>
        <v>175</v>
      </c>
    </row>
    <row r="6820" spans="1:7" x14ac:dyDescent="0.25">
      <c r="A6820" t="s">
        <v>6786</v>
      </c>
      <c r="B6820" t="s">
        <v>17175</v>
      </c>
      <c r="C6820" t="s">
        <v>18429</v>
      </c>
      <c r="D6820" t="s">
        <v>10618</v>
      </c>
      <c r="E6820">
        <v>175</v>
      </c>
      <c r="F6820">
        <v>175</v>
      </c>
      <c r="G6820">
        <f>MAX(days17[[#This Row],[total_breakfastdays17]],days17[[#This Row],[total_lunchdays17]])</f>
        <v>175</v>
      </c>
    </row>
    <row r="6821" spans="1:7" x14ac:dyDescent="0.25">
      <c r="A6821" t="s">
        <v>6787</v>
      </c>
      <c r="B6821" t="s">
        <v>17175</v>
      </c>
      <c r="C6821" t="s">
        <v>18429</v>
      </c>
      <c r="D6821" t="s">
        <v>14741</v>
      </c>
      <c r="E6821">
        <v>175</v>
      </c>
      <c r="F6821">
        <v>175</v>
      </c>
      <c r="G6821">
        <f>MAX(days17[[#This Row],[total_breakfastdays17]],days17[[#This Row],[total_lunchdays17]])</f>
        <v>175</v>
      </c>
    </row>
    <row r="6822" spans="1:7" x14ac:dyDescent="0.25">
      <c r="A6822" t="s">
        <v>6788</v>
      </c>
      <c r="B6822" t="s">
        <v>17175</v>
      </c>
      <c r="C6822" t="s">
        <v>18429</v>
      </c>
      <c r="D6822" t="s">
        <v>14742</v>
      </c>
      <c r="E6822">
        <v>175</v>
      </c>
      <c r="F6822">
        <v>175</v>
      </c>
      <c r="G6822">
        <f>MAX(days17[[#This Row],[total_breakfastdays17]],days17[[#This Row],[total_lunchdays17]])</f>
        <v>175</v>
      </c>
    </row>
    <row r="6823" spans="1:7" x14ac:dyDescent="0.25">
      <c r="A6823" t="s">
        <v>6789</v>
      </c>
      <c r="B6823" t="s">
        <v>17175</v>
      </c>
      <c r="C6823" t="s">
        <v>18429</v>
      </c>
      <c r="D6823" t="s">
        <v>14743</v>
      </c>
      <c r="E6823">
        <v>175</v>
      </c>
      <c r="F6823">
        <v>175</v>
      </c>
      <c r="G6823">
        <f>MAX(days17[[#This Row],[total_breakfastdays17]],days17[[#This Row],[total_lunchdays17]])</f>
        <v>175</v>
      </c>
    </row>
    <row r="6824" spans="1:7" x14ac:dyDescent="0.25">
      <c r="A6824" t="s">
        <v>6790</v>
      </c>
      <c r="B6824" t="s">
        <v>17175</v>
      </c>
      <c r="C6824" t="s">
        <v>18429</v>
      </c>
      <c r="D6824" t="s">
        <v>14744</v>
      </c>
      <c r="E6824">
        <v>175</v>
      </c>
      <c r="F6824">
        <v>175</v>
      </c>
      <c r="G6824">
        <f>MAX(days17[[#This Row],[total_breakfastdays17]],days17[[#This Row],[total_lunchdays17]])</f>
        <v>175</v>
      </c>
    </row>
    <row r="6825" spans="1:7" x14ac:dyDescent="0.25">
      <c r="A6825" t="s">
        <v>6791</v>
      </c>
      <c r="B6825" t="s">
        <v>17175</v>
      </c>
      <c r="C6825" t="s">
        <v>18429</v>
      </c>
      <c r="D6825" t="s">
        <v>14745</v>
      </c>
      <c r="E6825">
        <v>175</v>
      </c>
      <c r="F6825">
        <v>175</v>
      </c>
      <c r="G6825">
        <f>MAX(days17[[#This Row],[total_breakfastdays17]],days17[[#This Row],[total_lunchdays17]])</f>
        <v>175</v>
      </c>
    </row>
    <row r="6826" spans="1:7" x14ac:dyDescent="0.25">
      <c r="A6826" t="s">
        <v>6792</v>
      </c>
      <c r="B6826" t="s">
        <v>17175</v>
      </c>
      <c r="C6826" t="s">
        <v>18429</v>
      </c>
      <c r="D6826" t="s">
        <v>14746</v>
      </c>
      <c r="E6826">
        <v>175</v>
      </c>
      <c r="F6826">
        <v>175</v>
      </c>
      <c r="G6826">
        <f>MAX(days17[[#This Row],[total_breakfastdays17]],days17[[#This Row],[total_lunchdays17]])</f>
        <v>175</v>
      </c>
    </row>
    <row r="6827" spans="1:7" x14ac:dyDescent="0.25">
      <c r="A6827" t="s">
        <v>6793</v>
      </c>
      <c r="B6827" t="s">
        <v>17175</v>
      </c>
      <c r="C6827" t="s">
        <v>18429</v>
      </c>
      <c r="D6827" t="s">
        <v>14747</v>
      </c>
      <c r="E6827">
        <v>175</v>
      </c>
      <c r="F6827">
        <v>175</v>
      </c>
      <c r="G6827">
        <f>MAX(days17[[#This Row],[total_breakfastdays17]],days17[[#This Row],[total_lunchdays17]])</f>
        <v>175</v>
      </c>
    </row>
    <row r="6828" spans="1:7" x14ac:dyDescent="0.25">
      <c r="A6828" t="s">
        <v>6794</v>
      </c>
      <c r="B6828" t="s">
        <v>17175</v>
      </c>
      <c r="C6828" t="s">
        <v>18429</v>
      </c>
      <c r="D6828" t="s">
        <v>14748</v>
      </c>
      <c r="E6828">
        <v>175</v>
      </c>
      <c r="F6828">
        <v>175</v>
      </c>
      <c r="G6828">
        <f>MAX(days17[[#This Row],[total_breakfastdays17]],days17[[#This Row],[total_lunchdays17]])</f>
        <v>175</v>
      </c>
    </row>
    <row r="6829" spans="1:7" x14ac:dyDescent="0.25">
      <c r="A6829" t="s">
        <v>6795</v>
      </c>
      <c r="B6829" t="s">
        <v>17175</v>
      </c>
      <c r="C6829" t="s">
        <v>18429</v>
      </c>
      <c r="D6829" t="s">
        <v>14749</v>
      </c>
      <c r="E6829">
        <v>175</v>
      </c>
      <c r="F6829">
        <v>175</v>
      </c>
      <c r="G6829">
        <f>MAX(days17[[#This Row],[total_breakfastdays17]],days17[[#This Row],[total_lunchdays17]])</f>
        <v>175</v>
      </c>
    </row>
    <row r="6830" spans="1:7" x14ac:dyDescent="0.25">
      <c r="A6830" t="s">
        <v>6796</v>
      </c>
      <c r="B6830" t="s">
        <v>17175</v>
      </c>
      <c r="C6830" t="s">
        <v>18429</v>
      </c>
      <c r="D6830" t="s">
        <v>14750</v>
      </c>
      <c r="E6830">
        <v>175</v>
      </c>
      <c r="F6830">
        <v>175</v>
      </c>
      <c r="G6830">
        <f>MAX(days17[[#This Row],[total_breakfastdays17]],days17[[#This Row],[total_lunchdays17]])</f>
        <v>175</v>
      </c>
    </row>
    <row r="6831" spans="1:7" x14ac:dyDescent="0.25">
      <c r="A6831" t="s">
        <v>6797</v>
      </c>
      <c r="B6831" t="s">
        <v>17175</v>
      </c>
      <c r="C6831" t="s">
        <v>18429</v>
      </c>
      <c r="D6831" t="s">
        <v>14751</v>
      </c>
      <c r="E6831">
        <v>175</v>
      </c>
      <c r="F6831">
        <v>175</v>
      </c>
      <c r="G6831">
        <f>MAX(days17[[#This Row],[total_breakfastdays17]],days17[[#This Row],[total_lunchdays17]])</f>
        <v>175</v>
      </c>
    </row>
    <row r="6832" spans="1:7" x14ac:dyDescent="0.25">
      <c r="A6832" t="s">
        <v>6798</v>
      </c>
      <c r="B6832" t="s">
        <v>17175</v>
      </c>
      <c r="C6832" t="s">
        <v>18429</v>
      </c>
      <c r="D6832" t="s">
        <v>13671</v>
      </c>
      <c r="E6832">
        <v>175</v>
      </c>
      <c r="F6832">
        <v>175</v>
      </c>
      <c r="G6832">
        <f>MAX(days17[[#This Row],[total_breakfastdays17]],days17[[#This Row],[total_lunchdays17]])</f>
        <v>175</v>
      </c>
    </row>
    <row r="6833" spans="1:7" x14ac:dyDescent="0.25">
      <c r="A6833" t="s">
        <v>6799</v>
      </c>
      <c r="B6833" t="s">
        <v>17175</v>
      </c>
      <c r="C6833" t="s">
        <v>18429</v>
      </c>
      <c r="D6833" t="s">
        <v>14752</v>
      </c>
      <c r="E6833">
        <v>175</v>
      </c>
      <c r="F6833">
        <v>175</v>
      </c>
      <c r="G6833">
        <f>MAX(days17[[#This Row],[total_breakfastdays17]],days17[[#This Row],[total_lunchdays17]])</f>
        <v>175</v>
      </c>
    </row>
    <row r="6834" spans="1:7" x14ac:dyDescent="0.25">
      <c r="A6834" t="s">
        <v>6800</v>
      </c>
      <c r="B6834" t="s">
        <v>17175</v>
      </c>
      <c r="C6834" t="s">
        <v>18429</v>
      </c>
      <c r="D6834" t="s">
        <v>12066</v>
      </c>
      <c r="E6834">
        <v>175</v>
      </c>
      <c r="F6834">
        <v>175</v>
      </c>
      <c r="G6834">
        <f>MAX(days17[[#This Row],[total_breakfastdays17]],days17[[#This Row],[total_lunchdays17]])</f>
        <v>175</v>
      </c>
    </row>
    <row r="6835" spans="1:7" x14ac:dyDescent="0.25">
      <c r="A6835" t="s">
        <v>6801</v>
      </c>
      <c r="B6835" t="s">
        <v>17175</v>
      </c>
      <c r="C6835" t="s">
        <v>18429</v>
      </c>
      <c r="D6835" t="s">
        <v>14753</v>
      </c>
      <c r="E6835">
        <v>175</v>
      </c>
      <c r="F6835">
        <v>175</v>
      </c>
      <c r="G6835">
        <f>MAX(days17[[#This Row],[total_breakfastdays17]],days17[[#This Row],[total_lunchdays17]])</f>
        <v>175</v>
      </c>
    </row>
    <row r="6836" spans="1:7" x14ac:dyDescent="0.25">
      <c r="A6836" t="s">
        <v>6802</v>
      </c>
      <c r="B6836" t="s">
        <v>17176</v>
      </c>
      <c r="C6836" t="s">
        <v>18430</v>
      </c>
      <c r="D6836" t="s">
        <v>14754</v>
      </c>
      <c r="E6836">
        <v>175</v>
      </c>
      <c r="F6836">
        <v>173</v>
      </c>
      <c r="G6836">
        <f>MAX(days17[[#This Row],[total_breakfastdays17]],days17[[#This Row],[total_lunchdays17]])</f>
        <v>175</v>
      </c>
    </row>
    <row r="6837" spans="1:7" x14ac:dyDescent="0.25">
      <c r="A6837" t="s">
        <v>6803</v>
      </c>
      <c r="B6837" t="s">
        <v>17176</v>
      </c>
      <c r="C6837" t="s">
        <v>18430</v>
      </c>
      <c r="D6837" t="s">
        <v>14755</v>
      </c>
      <c r="E6837">
        <v>175</v>
      </c>
      <c r="F6837">
        <v>173</v>
      </c>
      <c r="G6837">
        <f>MAX(days17[[#This Row],[total_breakfastdays17]],days17[[#This Row],[total_lunchdays17]])</f>
        <v>175</v>
      </c>
    </row>
    <row r="6838" spans="1:7" x14ac:dyDescent="0.25">
      <c r="A6838" t="s">
        <v>6804</v>
      </c>
      <c r="B6838" t="s">
        <v>17176</v>
      </c>
      <c r="C6838" t="s">
        <v>18430</v>
      </c>
      <c r="D6838" t="s">
        <v>14756</v>
      </c>
      <c r="E6838">
        <v>176</v>
      </c>
      <c r="F6838">
        <v>176</v>
      </c>
      <c r="G6838">
        <f>MAX(days17[[#This Row],[total_breakfastdays17]],days17[[#This Row],[total_lunchdays17]])</f>
        <v>176</v>
      </c>
    </row>
    <row r="6839" spans="1:7" x14ac:dyDescent="0.25">
      <c r="A6839" t="s">
        <v>6805</v>
      </c>
      <c r="B6839" t="s">
        <v>17176</v>
      </c>
      <c r="C6839" t="s">
        <v>18430</v>
      </c>
      <c r="D6839" t="s">
        <v>14112</v>
      </c>
      <c r="E6839">
        <v>176</v>
      </c>
      <c r="F6839">
        <v>176</v>
      </c>
      <c r="G6839">
        <f>MAX(days17[[#This Row],[total_breakfastdays17]],days17[[#This Row],[total_lunchdays17]])</f>
        <v>176</v>
      </c>
    </row>
    <row r="6840" spans="1:7" x14ac:dyDescent="0.25">
      <c r="A6840" t="s">
        <v>6806</v>
      </c>
      <c r="B6840" t="s">
        <v>17176</v>
      </c>
      <c r="C6840" t="s">
        <v>18430</v>
      </c>
      <c r="D6840" t="s">
        <v>14757</v>
      </c>
      <c r="E6840">
        <v>176</v>
      </c>
      <c r="F6840">
        <v>176</v>
      </c>
      <c r="G6840">
        <f>MAX(days17[[#This Row],[total_breakfastdays17]],days17[[#This Row],[total_lunchdays17]])</f>
        <v>176</v>
      </c>
    </row>
    <row r="6841" spans="1:7" x14ac:dyDescent="0.25">
      <c r="A6841" t="s">
        <v>6807</v>
      </c>
      <c r="B6841" t="s">
        <v>17176</v>
      </c>
      <c r="C6841" t="s">
        <v>18430</v>
      </c>
      <c r="D6841" t="s">
        <v>14758</v>
      </c>
      <c r="E6841">
        <v>176</v>
      </c>
      <c r="F6841">
        <v>176</v>
      </c>
      <c r="G6841">
        <f>MAX(days17[[#This Row],[total_breakfastdays17]],days17[[#This Row],[total_lunchdays17]])</f>
        <v>176</v>
      </c>
    </row>
    <row r="6842" spans="1:7" x14ac:dyDescent="0.25">
      <c r="A6842" t="s">
        <v>6808</v>
      </c>
      <c r="B6842" t="s">
        <v>17176</v>
      </c>
      <c r="C6842" t="s">
        <v>18430</v>
      </c>
      <c r="D6842" t="s">
        <v>14759</v>
      </c>
      <c r="E6842">
        <v>176</v>
      </c>
      <c r="F6842">
        <v>176</v>
      </c>
      <c r="G6842">
        <f>MAX(days17[[#This Row],[total_breakfastdays17]],days17[[#This Row],[total_lunchdays17]])</f>
        <v>176</v>
      </c>
    </row>
    <row r="6843" spans="1:7" x14ac:dyDescent="0.25">
      <c r="A6843" t="s">
        <v>6809</v>
      </c>
      <c r="B6843" t="s">
        <v>17176</v>
      </c>
      <c r="C6843" t="s">
        <v>18430</v>
      </c>
      <c r="D6843" t="s">
        <v>14760</v>
      </c>
      <c r="E6843">
        <v>176</v>
      </c>
      <c r="F6843">
        <v>176</v>
      </c>
      <c r="G6843">
        <f>MAX(days17[[#This Row],[total_breakfastdays17]],days17[[#This Row],[total_lunchdays17]])</f>
        <v>176</v>
      </c>
    </row>
    <row r="6844" spans="1:7" x14ac:dyDescent="0.25">
      <c r="A6844" t="s">
        <v>6810</v>
      </c>
      <c r="B6844" t="s">
        <v>17176</v>
      </c>
      <c r="C6844" t="s">
        <v>18430</v>
      </c>
      <c r="D6844" t="s">
        <v>14761</v>
      </c>
      <c r="E6844">
        <v>175</v>
      </c>
      <c r="F6844">
        <v>176</v>
      </c>
      <c r="G6844">
        <f>MAX(days17[[#This Row],[total_breakfastdays17]],days17[[#This Row],[total_lunchdays17]])</f>
        <v>176</v>
      </c>
    </row>
    <row r="6845" spans="1:7" x14ac:dyDescent="0.25">
      <c r="A6845" t="s">
        <v>6811</v>
      </c>
      <c r="B6845" t="s">
        <v>17177</v>
      </c>
      <c r="C6845" t="s">
        <v>18431</v>
      </c>
      <c r="D6845" t="s">
        <v>14762</v>
      </c>
      <c r="E6845">
        <v>177</v>
      </c>
      <c r="F6845">
        <v>177</v>
      </c>
      <c r="G6845">
        <f>MAX(days17[[#This Row],[total_breakfastdays17]],days17[[#This Row],[total_lunchdays17]])</f>
        <v>177</v>
      </c>
    </row>
    <row r="6846" spans="1:7" x14ac:dyDescent="0.25">
      <c r="A6846" t="s">
        <v>6812</v>
      </c>
      <c r="B6846" t="s">
        <v>17177</v>
      </c>
      <c r="C6846" t="s">
        <v>18431</v>
      </c>
      <c r="D6846" t="s">
        <v>14763</v>
      </c>
      <c r="E6846">
        <v>177</v>
      </c>
      <c r="F6846">
        <v>177</v>
      </c>
      <c r="G6846">
        <f>MAX(days17[[#This Row],[total_breakfastdays17]],days17[[#This Row],[total_lunchdays17]])</f>
        <v>177</v>
      </c>
    </row>
    <row r="6847" spans="1:7" x14ac:dyDescent="0.25">
      <c r="A6847" t="s">
        <v>6813</v>
      </c>
      <c r="B6847" t="s">
        <v>17177</v>
      </c>
      <c r="C6847" t="s">
        <v>18431</v>
      </c>
      <c r="D6847" t="s">
        <v>14764</v>
      </c>
      <c r="E6847">
        <v>177</v>
      </c>
      <c r="F6847">
        <v>177</v>
      </c>
      <c r="G6847">
        <f>MAX(days17[[#This Row],[total_breakfastdays17]],days17[[#This Row],[total_lunchdays17]])</f>
        <v>177</v>
      </c>
    </row>
    <row r="6848" spans="1:7" x14ac:dyDescent="0.25">
      <c r="A6848" t="s">
        <v>6814</v>
      </c>
      <c r="B6848" t="s">
        <v>17177</v>
      </c>
      <c r="C6848" t="s">
        <v>18431</v>
      </c>
      <c r="D6848" t="s">
        <v>14765</v>
      </c>
      <c r="E6848">
        <v>177</v>
      </c>
      <c r="F6848">
        <v>177</v>
      </c>
      <c r="G6848">
        <f>MAX(days17[[#This Row],[total_breakfastdays17]],days17[[#This Row],[total_lunchdays17]])</f>
        <v>177</v>
      </c>
    </row>
    <row r="6849" spans="1:7" x14ac:dyDescent="0.25">
      <c r="A6849" t="s">
        <v>6815</v>
      </c>
      <c r="B6849" t="s">
        <v>17177</v>
      </c>
      <c r="C6849" t="s">
        <v>18431</v>
      </c>
      <c r="D6849" t="s">
        <v>14766</v>
      </c>
      <c r="E6849">
        <v>177</v>
      </c>
      <c r="F6849">
        <v>177</v>
      </c>
      <c r="G6849">
        <f>MAX(days17[[#This Row],[total_breakfastdays17]],days17[[#This Row],[total_lunchdays17]])</f>
        <v>177</v>
      </c>
    </row>
    <row r="6850" spans="1:7" x14ac:dyDescent="0.25">
      <c r="A6850" t="s">
        <v>6816</v>
      </c>
      <c r="B6850" t="s">
        <v>17177</v>
      </c>
      <c r="C6850" t="s">
        <v>18431</v>
      </c>
      <c r="D6850" t="s">
        <v>14767</v>
      </c>
      <c r="E6850">
        <v>177</v>
      </c>
      <c r="F6850">
        <v>177</v>
      </c>
      <c r="G6850">
        <f>MAX(days17[[#This Row],[total_breakfastdays17]],days17[[#This Row],[total_lunchdays17]])</f>
        <v>177</v>
      </c>
    </row>
    <row r="6851" spans="1:7" x14ac:dyDescent="0.25">
      <c r="A6851" t="s">
        <v>6817</v>
      </c>
      <c r="B6851" t="s">
        <v>17177</v>
      </c>
      <c r="C6851" t="s">
        <v>18431</v>
      </c>
      <c r="D6851" t="s">
        <v>14768</v>
      </c>
      <c r="E6851">
        <v>177</v>
      </c>
      <c r="F6851">
        <v>177</v>
      </c>
      <c r="G6851">
        <f>MAX(days17[[#This Row],[total_breakfastdays17]],days17[[#This Row],[total_lunchdays17]])</f>
        <v>177</v>
      </c>
    </row>
    <row r="6852" spans="1:7" x14ac:dyDescent="0.25">
      <c r="A6852" t="s">
        <v>6818</v>
      </c>
      <c r="B6852" t="s">
        <v>17177</v>
      </c>
      <c r="C6852" t="s">
        <v>18431</v>
      </c>
      <c r="D6852" t="s">
        <v>14769</v>
      </c>
      <c r="E6852">
        <v>177</v>
      </c>
      <c r="F6852">
        <v>177</v>
      </c>
      <c r="G6852">
        <f>MAX(days17[[#This Row],[total_breakfastdays17]],days17[[#This Row],[total_lunchdays17]])</f>
        <v>177</v>
      </c>
    </row>
    <row r="6853" spans="1:7" x14ac:dyDescent="0.25">
      <c r="A6853" t="s">
        <v>6819</v>
      </c>
      <c r="B6853" t="s">
        <v>17177</v>
      </c>
      <c r="C6853" t="s">
        <v>18431</v>
      </c>
      <c r="D6853" t="s">
        <v>14770</v>
      </c>
      <c r="E6853">
        <v>177</v>
      </c>
      <c r="F6853">
        <v>177</v>
      </c>
      <c r="G6853">
        <f>MAX(days17[[#This Row],[total_breakfastdays17]],days17[[#This Row],[total_lunchdays17]])</f>
        <v>177</v>
      </c>
    </row>
    <row r="6854" spans="1:7" x14ac:dyDescent="0.25">
      <c r="A6854" t="s">
        <v>6820</v>
      </c>
      <c r="B6854" t="s">
        <v>17177</v>
      </c>
      <c r="C6854" t="s">
        <v>18431</v>
      </c>
      <c r="D6854" t="s">
        <v>14771</v>
      </c>
      <c r="E6854">
        <v>177</v>
      </c>
      <c r="F6854">
        <v>177</v>
      </c>
      <c r="G6854">
        <f>MAX(days17[[#This Row],[total_breakfastdays17]],days17[[#This Row],[total_lunchdays17]])</f>
        <v>177</v>
      </c>
    </row>
    <row r="6855" spans="1:7" x14ac:dyDescent="0.25">
      <c r="A6855" t="s">
        <v>6821</v>
      </c>
      <c r="B6855" t="s">
        <v>17177</v>
      </c>
      <c r="C6855" t="s">
        <v>18431</v>
      </c>
      <c r="D6855" t="s">
        <v>9000</v>
      </c>
      <c r="E6855">
        <v>177</v>
      </c>
      <c r="F6855">
        <v>177</v>
      </c>
      <c r="G6855">
        <f>MAX(days17[[#This Row],[total_breakfastdays17]],days17[[#This Row],[total_lunchdays17]])</f>
        <v>177</v>
      </c>
    </row>
    <row r="6856" spans="1:7" x14ac:dyDescent="0.25">
      <c r="A6856" t="s">
        <v>6822</v>
      </c>
      <c r="B6856" t="s">
        <v>17177</v>
      </c>
      <c r="C6856" t="s">
        <v>18431</v>
      </c>
      <c r="D6856" t="s">
        <v>14772</v>
      </c>
      <c r="E6856">
        <v>177</v>
      </c>
      <c r="F6856">
        <v>177</v>
      </c>
      <c r="G6856">
        <f>MAX(days17[[#This Row],[total_breakfastdays17]],days17[[#This Row],[total_lunchdays17]])</f>
        <v>177</v>
      </c>
    </row>
    <row r="6857" spans="1:7" x14ac:dyDescent="0.25">
      <c r="A6857" t="s">
        <v>6823</v>
      </c>
      <c r="B6857" t="s">
        <v>17177</v>
      </c>
      <c r="C6857" t="s">
        <v>18431</v>
      </c>
      <c r="D6857" t="s">
        <v>14773</v>
      </c>
      <c r="E6857">
        <v>183</v>
      </c>
      <c r="F6857">
        <v>183</v>
      </c>
      <c r="G6857">
        <f>MAX(days17[[#This Row],[total_breakfastdays17]],days17[[#This Row],[total_lunchdays17]])</f>
        <v>183</v>
      </c>
    </row>
    <row r="6858" spans="1:7" x14ac:dyDescent="0.25">
      <c r="A6858" t="s">
        <v>6824</v>
      </c>
      <c r="B6858" t="s">
        <v>17177</v>
      </c>
      <c r="C6858" t="s">
        <v>18431</v>
      </c>
      <c r="D6858" t="s">
        <v>14774</v>
      </c>
      <c r="E6858">
        <v>176</v>
      </c>
      <c r="F6858">
        <v>177</v>
      </c>
      <c r="G6858">
        <f>MAX(days17[[#This Row],[total_breakfastdays17]],days17[[#This Row],[total_lunchdays17]])</f>
        <v>177</v>
      </c>
    </row>
    <row r="6859" spans="1:7" x14ac:dyDescent="0.25">
      <c r="A6859" t="s">
        <v>6825</v>
      </c>
      <c r="B6859" t="s">
        <v>17177</v>
      </c>
      <c r="C6859" t="s">
        <v>18431</v>
      </c>
      <c r="D6859" t="s">
        <v>14775</v>
      </c>
      <c r="E6859">
        <v>177</v>
      </c>
      <c r="F6859">
        <v>177</v>
      </c>
      <c r="G6859">
        <f>MAX(days17[[#This Row],[total_breakfastdays17]],days17[[#This Row],[total_lunchdays17]])</f>
        <v>177</v>
      </c>
    </row>
    <row r="6860" spans="1:7" x14ac:dyDescent="0.25">
      <c r="A6860" t="s">
        <v>6826</v>
      </c>
      <c r="B6860" t="s">
        <v>17177</v>
      </c>
      <c r="C6860" t="s">
        <v>18431</v>
      </c>
      <c r="D6860" t="s">
        <v>14776</v>
      </c>
      <c r="E6860">
        <v>177</v>
      </c>
      <c r="F6860">
        <v>177</v>
      </c>
      <c r="G6860">
        <f>MAX(days17[[#This Row],[total_breakfastdays17]],days17[[#This Row],[total_lunchdays17]])</f>
        <v>177</v>
      </c>
    </row>
    <row r="6861" spans="1:7" x14ac:dyDescent="0.25">
      <c r="A6861" t="s">
        <v>6827</v>
      </c>
      <c r="B6861" t="s">
        <v>17177</v>
      </c>
      <c r="C6861" t="s">
        <v>18431</v>
      </c>
      <c r="D6861" t="s">
        <v>14777</v>
      </c>
      <c r="E6861">
        <v>177</v>
      </c>
      <c r="F6861">
        <v>174</v>
      </c>
      <c r="G6861">
        <f>MAX(days17[[#This Row],[total_breakfastdays17]],days17[[#This Row],[total_lunchdays17]])</f>
        <v>177</v>
      </c>
    </row>
    <row r="6862" spans="1:7" x14ac:dyDescent="0.25">
      <c r="A6862" t="s">
        <v>6828</v>
      </c>
      <c r="B6862" t="s">
        <v>17177</v>
      </c>
      <c r="C6862" t="s">
        <v>18431</v>
      </c>
      <c r="D6862" t="s">
        <v>14778</v>
      </c>
      <c r="E6862">
        <v>183</v>
      </c>
      <c r="F6862">
        <v>183</v>
      </c>
      <c r="G6862">
        <f>MAX(days17[[#This Row],[total_breakfastdays17]],days17[[#This Row],[total_lunchdays17]])</f>
        <v>183</v>
      </c>
    </row>
    <row r="6863" spans="1:7" x14ac:dyDescent="0.25">
      <c r="A6863" t="s">
        <v>6829</v>
      </c>
      <c r="B6863" t="s">
        <v>17177</v>
      </c>
      <c r="C6863" t="s">
        <v>18431</v>
      </c>
      <c r="D6863" t="s">
        <v>14779</v>
      </c>
      <c r="E6863">
        <v>177</v>
      </c>
      <c r="F6863">
        <v>177</v>
      </c>
      <c r="G6863">
        <f>MAX(days17[[#This Row],[total_breakfastdays17]],days17[[#This Row],[total_lunchdays17]])</f>
        <v>177</v>
      </c>
    </row>
    <row r="6864" spans="1:7" x14ac:dyDescent="0.25">
      <c r="A6864" t="s">
        <v>6830</v>
      </c>
      <c r="B6864" t="s">
        <v>17177</v>
      </c>
      <c r="C6864" t="s">
        <v>18431</v>
      </c>
      <c r="D6864" t="s">
        <v>14780</v>
      </c>
      <c r="E6864">
        <v>177</v>
      </c>
      <c r="F6864">
        <v>177</v>
      </c>
      <c r="G6864">
        <f>MAX(days17[[#This Row],[total_breakfastdays17]],days17[[#This Row],[total_lunchdays17]])</f>
        <v>177</v>
      </c>
    </row>
    <row r="6865" spans="1:7" x14ac:dyDescent="0.25">
      <c r="A6865" t="s">
        <v>6831</v>
      </c>
      <c r="B6865" t="s">
        <v>17177</v>
      </c>
      <c r="C6865" t="s">
        <v>18431</v>
      </c>
      <c r="D6865" t="s">
        <v>14781</v>
      </c>
      <c r="E6865">
        <v>177</v>
      </c>
      <c r="F6865">
        <v>177</v>
      </c>
      <c r="G6865">
        <f>MAX(days17[[#This Row],[total_breakfastdays17]],days17[[#This Row],[total_lunchdays17]])</f>
        <v>177</v>
      </c>
    </row>
    <row r="6866" spans="1:7" x14ac:dyDescent="0.25">
      <c r="A6866" t="s">
        <v>6832</v>
      </c>
      <c r="B6866" t="s">
        <v>17177</v>
      </c>
      <c r="C6866" t="s">
        <v>18431</v>
      </c>
      <c r="D6866" t="s">
        <v>14782</v>
      </c>
      <c r="E6866">
        <v>177</v>
      </c>
      <c r="F6866">
        <v>177</v>
      </c>
      <c r="G6866">
        <f>MAX(days17[[#This Row],[total_breakfastdays17]],days17[[#This Row],[total_lunchdays17]])</f>
        <v>177</v>
      </c>
    </row>
    <row r="6867" spans="1:7" x14ac:dyDescent="0.25">
      <c r="A6867" t="s">
        <v>6833</v>
      </c>
      <c r="B6867" t="s">
        <v>17177</v>
      </c>
      <c r="C6867" t="s">
        <v>18431</v>
      </c>
      <c r="D6867" t="s">
        <v>14783</v>
      </c>
      <c r="E6867">
        <v>183</v>
      </c>
      <c r="F6867">
        <v>183</v>
      </c>
      <c r="G6867">
        <f>MAX(days17[[#This Row],[total_breakfastdays17]],days17[[#This Row],[total_lunchdays17]])</f>
        <v>183</v>
      </c>
    </row>
    <row r="6868" spans="1:7" x14ac:dyDescent="0.25">
      <c r="A6868" t="s">
        <v>6834</v>
      </c>
      <c r="B6868" t="s">
        <v>17177</v>
      </c>
      <c r="C6868" t="s">
        <v>18431</v>
      </c>
      <c r="D6868" t="s">
        <v>14784</v>
      </c>
      <c r="E6868">
        <v>177</v>
      </c>
      <c r="F6868">
        <v>177</v>
      </c>
      <c r="G6868">
        <f>MAX(days17[[#This Row],[total_breakfastdays17]],days17[[#This Row],[total_lunchdays17]])</f>
        <v>177</v>
      </c>
    </row>
    <row r="6869" spans="1:7" x14ac:dyDescent="0.25">
      <c r="A6869" t="s">
        <v>6835</v>
      </c>
      <c r="B6869" t="s">
        <v>17177</v>
      </c>
      <c r="C6869" t="s">
        <v>18431</v>
      </c>
      <c r="D6869" t="s">
        <v>14785</v>
      </c>
      <c r="E6869">
        <v>177</v>
      </c>
      <c r="F6869">
        <v>177</v>
      </c>
      <c r="G6869">
        <f>MAX(days17[[#This Row],[total_breakfastdays17]],days17[[#This Row],[total_lunchdays17]])</f>
        <v>177</v>
      </c>
    </row>
    <row r="6870" spans="1:7" x14ac:dyDescent="0.25">
      <c r="A6870" t="s">
        <v>6836</v>
      </c>
      <c r="B6870" t="s">
        <v>17177</v>
      </c>
      <c r="C6870" t="s">
        <v>18431</v>
      </c>
      <c r="D6870" t="s">
        <v>14786</v>
      </c>
      <c r="E6870">
        <v>177</v>
      </c>
      <c r="F6870">
        <v>177</v>
      </c>
      <c r="G6870">
        <f>MAX(days17[[#This Row],[total_breakfastdays17]],days17[[#This Row],[total_lunchdays17]])</f>
        <v>177</v>
      </c>
    </row>
    <row r="6871" spans="1:7" x14ac:dyDescent="0.25">
      <c r="A6871" t="s">
        <v>6837</v>
      </c>
      <c r="B6871" t="s">
        <v>17177</v>
      </c>
      <c r="C6871" t="s">
        <v>18431</v>
      </c>
      <c r="D6871" t="s">
        <v>14787</v>
      </c>
      <c r="E6871">
        <v>177</v>
      </c>
      <c r="F6871">
        <v>177</v>
      </c>
      <c r="G6871">
        <f>MAX(days17[[#This Row],[total_breakfastdays17]],days17[[#This Row],[total_lunchdays17]])</f>
        <v>177</v>
      </c>
    </row>
    <row r="6872" spans="1:7" x14ac:dyDescent="0.25">
      <c r="A6872" t="s">
        <v>6838</v>
      </c>
      <c r="B6872" t="s">
        <v>17177</v>
      </c>
      <c r="C6872" t="s">
        <v>18431</v>
      </c>
      <c r="D6872" t="s">
        <v>14788</v>
      </c>
      <c r="E6872">
        <v>177</v>
      </c>
      <c r="F6872">
        <v>177</v>
      </c>
      <c r="G6872">
        <f>MAX(days17[[#This Row],[total_breakfastdays17]],days17[[#This Row],[total_lunchdays17]])</f>
        <v>177</v>
      </c>
    </row>
    <row r="6873" spans="1:7" x14ac:dyDescent="0.25">
      <c r="A6873" t="s">
        <v>6839</v>
      </c>
      <c r="B6873" t="s">
        <v>17177</v>
      </c>
      <c r="C6873" t="s">
        <v>18431</v>
      </c>
      <c r="D6873" t="s">
        <v>14789</v>
      </c>
      <c r="E6873">
        <v>177</v>
      </c>
      <c r="F6873">
        <v>177</v>
      </c>
      <c r="G6873">
        <f>MAX(days17[[#This Row],[total_breakfastdays17]],days17[[#This Row],[total_lunchdays17]])</f>
        <v>177</v>
      </c>
    </row>
    <row r="6874" spans="1:7" x14ac:dyDescent="0.25">
      <c r="A6874" t="s">
        <v>6840</v>
      </c>
      <c r="B6874" t="s">
        <v>17177</v>
      </c>
      <c r="C6874" t="s">
        <v>18431</v>
      </c>
      <c r="D6874" t="s">
        <v>14790</v>
      </c>
      <c r="E6874">
        <v>176</v>
      </c>
      <c r="F6874">
        <v>177</v>
      </c>
      <c r="G6874">
        <f>MAX(days17[[#This Row],[total_breakfastdays17]],days17[[#This Row],[total_lunchdays17]])</f>
        <v>177</v>
      </c>
    </row>
    <row r="6875" spans="1:7" x14ac:dyDescent="0.25">
      <c r="A6875" t="s">
        <v>6841</v>
      </c>
      <c r="B6875" t="s">
        <v>17177</v>
      </c>
      <c r="C6875" t="s">
        <v>18431</v>
      </c>
      <c r="D6875" t="s">
        <v>11079</v>
      </c>
      <c r="E6875">
        <v>177</v>
      </c>
      <c r="F6875">
        <v>177</v>
      </c>
      <c r="G6875">
        <f>MAX(days17[[#This Row],[total_breakfastdays17]],days17[[#This Row],[total_lunchdays17]])</f>
        <v>177</v>
      </c>
    </row>
    <row r="6876" spans="1:7" x14ac:dyDescent="0.25">
      <c r="A6876" t="s">
        <v>6842</v>
      </c>
      <c r="B6876" t="s">
        <v>17177</v>
      </c>
      <c r="C6876" t="s">
        <v>18431</v>
      </c>
      <c r="D6876" t="s">
        <v>14791</v>
      </c>
      <c r="E6876">
        <v>177</v>
      </c>
      <c r="F6876">
        <v>177</v>
      </c>
      <c r="G6876">
        <f>MAX(days17[[#This Row],[total_breakfastdays17]],days17[[#This Row],[total_lunchdays17]])</f>
        <v>177</v>
      </c>
    </row>
    <row r="6877" spans="1:7" x14ac:dyDescent="0.25">
      <c r="A6877" t="s">
        <v>6843</v>
      </c>
      <c r="B6877" t="s">
        <v>17177</v>
      </c>
      <c r="C6877" t="s">
        <v>18431</v>
      </c>
      <c r="D6877" t="s">
        <v>14792</v>
      </c>
      <c r="E6877">
        <v>177</v>
      </c>
      <c r="F6877">
        <v>177</v>
      </c>
      <c r="G6877">
        <f>MAX(days17[[#This Row],[total_breakfastdays17]],days17[[#This Row],[total_lunchdays17]])</f>
        <v>177</v>
      </c>
    </row>
    <row r="6878" spans="1:7" x14ac:dyDescent="0.25">
      <c r="A6878" t="s">
        <v>6844</v>
      </c>
      <c r="B6878" t="s">
        <v>17177</v>
      </c>
      <c r="C6878" t="s">
        <v>18431</v>
      </c>
      <c r="D6878" t="s">
        <v>14793</v>
      </c>
      <c r="E6878">
        <v>176</v>
      </c>
      <c r="F6878">
        <v>177</v>
      </c>
      <c r="G6878">
        <f>MAX(days17[[#This Row],[total_breakfastdays17]],days17[[#This Row],[total_lunchdays17]])</f>
        <v>177</v>
      </c>
    </row>
    <row r="6879" spans="1:7" x14ac:dyDescent="0.25">
      <c r="A6879" t="s">
        <v>6845</v>
      </c>
      <c r="B6879" t="s">
        <v>17177</v>
      </c>
      <c r="C6879" t="s">
        <v>18431</v>
      </c>
      <c r="D6879" t="s">
        <v>14794</v>
      </c>
      <c r="E6879">
        <v>177</v>
      </c>
      <c r="F6879">
        <v>177</v>
      </c>
      <c r="G6879">
        <f>MAX(days17[[#This Row],[total_breakfastdays17]],days17[[#This Row],[total_lunchdays17]])</f>
        <v>177</v>
      </c>
    </row>
    <row r="6880" spans="1:7" x14ac:dyDescent="0.25">
      <c r="A6880" t="s">
        <v>6846</v>
      </c>
      <c r="B6880" t="s">
        <v>17177</v>
      </c>
      <c r="C6880" t="s">
        <v>18431</v>
      </c>
      <c r="D6880" t="s">
        <v>14795</v>
      </c>
      <c r="E6880">
        <v>177</v>
      </c>
      <c r="F6880">
        <v>177</v>
      </c>
      <c r="G6880">
        <f>MAX(days17[[#This Row],[total_breakfastdays17]],days17[[#This Row],[total_lunchdays17]])</f>
        <v>177</v>
      </c>
    </row>
    <row r="6881" spans="1:7" x14ac:dyDescent="0.25">
      <c r="A6881" t="s">
        <v>6847</v>
      </c>
      <c r="B6881" t="s">
        <v>17177</v>
      </c>
      <c r="C6881" t="s">
        <v>18431</v>
      </c>
      <c r="D6881" t="s">
        <v>14796</v>
      </c>
      <c r="E6881">
        <v>177</v>
      </c>
      <c r="F6881">
        <v>177</v>
      </c>
      <c r="G6881">
        <f>MAX(days17[[#This Row],[total_breakfastdays17]],days17[[#This Row],[total_lunchdays17]])</f>
        <v>177</v>
      </c>
    </row>
    <row r="6882" spans="1:7" x14ac:dyDescent="0.25">
      <c r="A6882" t="s">
        <v>6848</v>
      </c>
      <c r="B6882" t="s">
        <v>17177</v>
      </c>
      <c r="C6882" t="s">
        <v>18431</v>
      </c>
      <c r="D6882" t="s">
        <v>14797</v>
      </c>
      <c r="E6882">
        <v>177</v>
      </c>
      <c r="F6882">
        <v>177</v>
      </c>
      <c r="G6882">
        <f>MAX(days17[[#This Row],[total_breakfastdays17]],days17[[#This Row],[total_lunchdays17]])</f>
        <v>177</v>
      </c>
    </row>
    <row r="6883" spans="1:7" x14ac:dyDescent="0.25">
      <c r="A6883" t="s">
        <v>6849</v>
      </c>
      <c r="B6883" t="s">
        <v>17177</v>
      </c>
      <c r="C6883" t="s">
        <v>18431</v>
      </c>
      <c r="D6883" t="s">
        <v>14798</v>
      </c>
      <c r="E6883">
        <v>177</v>
      </c>
      <c r="F6883">
        <v>177</v>
      </c>
      <c r="G6883">
        <f>MAX(days17[[#This Row],[total_breakfastdays17]],days17[[#This Row],[total_lunchdays17]])</f>
        <v>177</v>
      </c>
    </row>
    <row r="6884" spans="1:7" x14ac:dyDescent="0.25">
      <c r="A6884" t="s">
        <v>6850</v>
      </c>
      <c r="B6884" t="s">
        <v>17177</v>
      </c>
      <c r="C6884" t="s">
        <v>18431</v>
      </c>
      <c r="D6884" t="s">
        <v>14799</v>
      </c>
      <c r="E6884">
        <v>177</v>
      </c>
      <c r="F6884">
        <v>177</v>
      </c>
      <c r="G6884">
        <f>MAX(days17[[#This Row],[total_breakfastdays17]],days17[[#This Row],[total_lunchdays17]])</f>
        <v>177</v>
      </c>
    </row>
    <row r="6885" spans="1:7" x14ac:dyDescent="0.25">
      <c r="A6885" t="s">
        <v>6851</v>
      </c>
      <c r="B6885" t="s">
        <v>17177</v>
      </c>
      <c r="C6885" t="s">
        <v>18431</v>
      </c>
      <c r="D6885" t="s">
        <v>14800</v>
      </c>
      <c r="E6885">
        <v>177</v>
      </c>
      <c r="F6885">
        <v>177</v>
      </c>
      <c r="G6885">
        <f>MAX(days17[[#This Row],[total_breakfastdays17]],days17[[#This Row],[total_lunchdays17]])</f>
        <v>177</v>
      </c>
    </row>
    <row r="6886" spans="1:7" x14ac:dyDescent="0.25">
      <c r="A6886" t="s">
        <v>6852</v>
      </c>
      <c r="B6886" t="s">
        <v>17177</v>
      </c>
      <c r="C6886" t="s">
        <v>18431</v>
      </c>
      <c r="D6886" t="s">
        <v>14801</v>
      </c>
      <c r="E6886">
        <v>177</v>
      </c>
      <c r="F6886">
        <v>177</v>
      </c>
      <c r="G6886">
        <f>MAX(days17[[#This Row],[total_breakfastdays17]],days17[[#This Row],[total_lunchdays17]])</f>
        <v>177</v>
      </c>
    </row>
    <row r="6887" spans="1:7" x14ac:dyDescent="0.25">
      <c r="A6887" t="s">
        <v>6853</v>
      </c>
      <c r="B6887" t="s">
        <v>17177</v>
      </c>
      <c r="C6887" t="s">
        <v>18431</v>
      </c>
      <c r="D6887" t="s">
        <v>14802</v>
      </c>
      <c r="E6887">
        <v>177</v>
      </c>
      <c r="F6887">
        <v>177</v>
      </c>
      <c r="G6887">
        <f>MAX(days17[[#This Row],[total_breakfastdays17]],days17[[#This Row],[total_lunchdays17]])</f>
        <v>177</v>
      </c>
    </row>
    <row r="6888" spans="1:7" x14ac:dyDescent="0.25">
      <c r="A6888" t="s">
        <v>6854</v>
      </c>
      <c r="B6888" t="s">
        <v>17177</v>
      </c>
      <c r="C6888" t="s">
        <v>18431</v>
      </c>
      <c r="D6888" t="s">
        <v>8819</v>
      </c>
      <c r="E6888">
        <v>177</v>
      </c>
      <c r="F6888">
        <v>176</v>
      </c>
      <c r="G6888">
        <f>MAX(days17[[#This Row],[total_breakfastdays17]],days17[[#This Row],[total_lunchdays17]])</f>
        <v>177</v>
      </c>
    </row>
    <row r="6889" spans="1:7" x14ac:dyDescent="0.25">
      <c r="A6889" t="s">
        <v>6855</v>
      </c>
      <c r="B6889" t="s">
        <v>17177</v>
      </c>
      <c r="C6889" t="s">
        <v>18431</v>
      </c>
      <c r="D6889" t="s">
        <v>14803</v>
      </c>
      <c r="E6889">
        <v>174</v>
      </c>
      <c r="F6889">
        <v>173</v>
      </c>
      <c r="G6889">
        <f>MAX(days17[[#This Row],[total_breakfastdays17]],days17[[#This Row],[total_lunchdays17]])</f>
        <v>174</v>
      </c>
    </row>
    <row r="6890" spans="1:7" x14ac:dyDescent="0.25">
      <c r="A6890" t="s">
        <v>6856</v>
      </c>
      <c r="B6890" t="s">
        <v>17177</v>
      </c>
      <c r="C6890" t="s">
        <v>18431</v>
      </c>
      <c r="D6890" t="s">
        <v>14804</v>
      </c>
      <c r="E6890">
        <v>177</v>
      </c>
      <c r="F6890">
        <v>177</v>
      </c>
      <c r="G6890">
        <f>MAX(days17[[#This Row],[total_breakfastdays17]],days17[[#This Row],[total_lunchdays17]])</f>
        <v>177</v>
      </c>
    </row>
    <row r="6891" spans="1:7" x14ac:dyDescent="0.25">
      <c r="A6891" t="s">
        <v>6857</v>
      </c>
      <c r="B6891" t="s">
        <v>17177</v>
      </c>
      <c r="C6891" t="s">
        <v>18431</v>
      </c>
      <c r="D6891" t="s">
        <v>14805</v>
      </c>
      <c r="E6891">
        <v>177</v>
      </c>
      <c r="F6891">
        <v>177</v>
      </c>
      <c r="G6891">
        <f>MAX(days17[[#This Row],[total_breakfastdays17]],days17[[#This Row],[total_lunchdays17]])</f>
        <v>177</v>
      </c>
    </row>
    <row r="6892" spans="1:7" x14ac:dyDescent="0.25">
      <c r="A6892" t="s">
        <v>6858</v>
      </c>
      <c r="B6892" t="s">
        <v>17177</v>
      </c>
      <c r="C6892" t="s">
        <v>18431</v>
      </c>
      <c r="D6892" t="s">
        <v>14806</v>
      </c>
      <c r="E6892">
        <v>177</v>
      </c>
      <c r="F6892">
        <v>177</v>
      </c>
      <c r="G6892">
        <f>MAX(days17[[#This Row],[total_breakfastdays17]],days17[[#This Row],[total_lunchdays17]])</f>
        <v>177</v>
      </c>
    </row>
    <row r="6893" spans="1:7" x14ac:dyDescent="0.25">
      <c r="A6893" t="s">
        <v>6859</v>
      </c>
      <c r="B6893" t="s">
        <v>17177</v>
      </c>
      <c r="C6893" t="s">
        <v>18431</v>
      </c>
      <c r="D6893" t="s">
        <v>12266</v>
      </c>
      <c r="E6893">
        <v>177</v>
      </c>
      <c r="F6893">
        <v>177</v>
      </c>
      <c r="G6893">
        <f>MAX(days17[[#This Row],[total_breakfastdays17]],days17[[#This Row],[total_lunchdays17]])</f>
        <v>177</v>
      </c>
    </row>
    <row r="6894" spans="1:7" x14ac:dyDescent="0.25">
      <c r="A6894" t="s">
        <v>6860</v>
      </c>
      <c r="B6894" t="s">
        <v>17177</v>
      </c>
      <c r="C6894" t="s">
        <v>18431</v>
      </c>
      <c r="D6894" t="s">
        <v>14807</v>
      </c>
      <c r="E6894">
        <v>177</v>
      </c>
      <c r="F6894">
        <v>177</v>
      </c>
      <c r="G6894">
        <f>MAX(days17[[#This Row],[total_breakfastdays17]],days17[[#This Row],[total_lunchdays17]])</f>
        <v>177</v>
      </c>
    </row>
    <row r="6895" spans="1:7" x14ac:dyDescent="0.25">
      <c r="A6895" t="s">
        <v>6861</v>
      </c>
      <c r="B6895" t="s">
        <v>17177</v>
      </c>
      <c r="C6895" t="s">
        <v>18431</v>
      </c>
      <c r="D6895" t="s">
        <v>14808</v>
      </c>
      <c r="E6895">
        <v>177</v>
      </c>
      <c r="F6895">
        <v>177</v>
      </c>
      <c r="G6895">
        <f>MAX(days17[[#This Row],[total_breakfastdays17]],days17[[#This Row],[total_lunchdays17]])</f>
        <v>177</v>
      </c>
    </row>
    <row r="6896" spans="1:7" x14ac:dyDescent="0.25">
      <c r="A6896" t="s">
        <v>6862</v>
      </c>
      <c r="B6896" t="s">
        <v>17177</v>
      </c>
      <c r="C6896" t="s">
        <v>18431</v>
      </c>
      <c r="D6896" t="s">
        <v>14809</v>
      </c>
      <c r="E6896">
        <v>177</v>
      </c>
      <c r="F6896">
        <v>177</v>
      </c>
      <c r="G6896">
        <f>MAX(days17[[#This Row],[total_breakfastdays17]],days17[[#This Row],[total_lunchdays17]])</f>
        <v>177</v>
      </c>
    </row>
    <row r="6897" spans="1:7" x14ac:dyDescent="0.25">
      <c r="A6897" t="s">
        <v>6863</v>
      </c>
      <c r="B6897" t="s">
        <v>17177</v>
      </c>
      <c r="C6897" t="s">
        <v>18431</v>
      </c>
      <c r="D6897" t="s">
        <v>14810</v>
      </c>
      <c r="E6897">
        <v>177</v>
      </c>
      <c r="F6897">
        <v>177</v>
      </c>
      <c r="G6897">
        <f>MAX(days17[[#This Row],[total_breakfastdays17]],days17[[#This Row],[total_lunchdays17]])</f>
        <v>177</v>
      </c>
    </row>
    <row r="6898" spans="1:7" x14ac:dyDescent="0.25">
      <c r="A6898" t="s">
        <v>6864</v>
      </c>
      <c r="B6898" t="s">
        <v>17177</v>
      </c>
      <c r="C6898" t="s">
        <v>18431</v>
      </c>
      <c r="D6898" t="s">
        <v>14811</v>
      </c>
      <c r="E6898">
        <v>177</v>
      </c>
      <c r="F6898">
        <v>177</v>
      </c>
      <c r="G6898">
        <f>MAX(days17[[#This Row],[total_breakfastdays17]],days17[[#This Row],[total_lunchdays17]])</f>
        <v>177</v>
      </c>
    </row>
    <row r="6899" spans="1:7" x14ac:dyDescent="0.25">
      <c r="A6899" t="s">
        <v>6865</v>
      </c>
      <c r="B6899" t="s">
        <v>17177</v>
      </c>
      <c r="C6899" t="s">
        <v>18431</v>
      </c>
      <c r="D6899" t="s">
        <v>14812</v>
      </c>
      <c r="E6899">
        <v>177</v>
      </c>
      <c r="F6899">
        <v>177</v>
      </c>
      <c r="G6899">
        <f>MAX(days17[[#This Row],[total_breakfastdays17]],days17[[#This Row],[total_lunchdays17]])</f>
        <v>177</v>
      </c>
    </row>
    <row r="6900" spans="1:7" x14ac:dyDescent="0.25">
      <c r="A6900" t="s">
        <v>6866</v>
      </c>
      <c r="B6900" t="s">
        <v>17177</v>
      </c>
      <c r="C6900" t="s">
        <v>18431</v>
      </c>
      <c r="D6900" t="s">
        <v>14813</v>
      </c>
      <c r="E6900">
        <v>177</v>
      </c>
      <c r="F6900">
        <v>177</v>
      </c>
      <c r="G6900">
        <f>MAX(days17[[#This Row],[total_breakfastdays17]],days17[[#This Row],[total_lunchdays17]])</f>
        <v>177</v>
      </c>
    </row>
    <row r="6901" spans="1:7" x14ac:dyDescent="0.25">
      <c r="A6901" t="s">
        <v>6867</v>
      </c>
      <c r="B6901" t="s">
        <v>17177</v>
      </c>
      <c r="C6901" t="s">
        <v>18431</v>
      </c>
      <c r="D6901" t="s">
        <v>14814</v>
      </c>
      <c r="E6901">
        <v>177</v>
      </c>
      <c r="F6901">
        <v>177</v>
      </c>
      <c r="G6901">
        <f>MAX(days17[[#This Row],[total_breakfastdays17]],days17[[#This Row],[total_lunchdays17]])</f>
        <v>177</v>
      </c>
    </row>
    <row r="6902" spans="1:7" x14ac:dyDescent="0.25">
      <c r="A6902" t="s">
        <v>6868</v>
      </c>
      <c r="B6902" t="s">
        <v>17177</v>
      </c>
      <c r="C6902" t="s">
        <v>18431</v>
      </c>
      <c r="D6902" t="s">
        <v>14815</v>
      </c>
      <c r="E6902">
        <v>177</v>
      </c>
      <c r="F6902">
        <v>177</v>
      </c>
      <c r="G6902">
        <f>MAX(days17[[#This Row],[total_breakfastdays17]],days17[[#This Row],[total_lunchdays17]])</f>
        <v>177</v>
      </c>
    </row>
    <row r="6903" spans="1:7" x14ac:dyDescent="0.25">
      <c r="A6903" t="s">
        <v>6869</v>
      </c>
      <c r="B6903" t="s">
        <v>17177</v>
      </c>
      <c r="C6903" t="s">
        <v>18431</v>
      </c>
      <c r="D6903" t="s">
        <v>14816</v>
      </c>
      <c r="E6903">
        <v>177</v>
      </c>
      <c r="F6903">
        <v>177</v>
      </c>
      <c r="G6903">
        <f>MAX(days17[[#This Row],[total_breakfastdays17]],days17[[#This Row],[total_lunchdays17]])</f>
        <v>177</v>
      </c>
    </row>
    <row r="6904" spans="1:7" x14ac:dyDescent="0.25">
      <c r="A6904" t="s">
        <v>6870</v>
      </c>
      <c r="B6904" t="s">
        <v>17177</v>
      </c>
      <c r="C6904" t="s">
        <v>18431</v>
      </c>
      <c r="D6904" t="s">
        <v>14817</v>
      </c>
      <c r="E6904">
        <v>177</v>
      </c>
      <c r="F6904">
        <v>177</v>
      </c>
      <c r="G6904">
        <f>MAX(days17[[#This Row],[total_breakfastdays17]],days17[[#This Row],[total_lunchdays17]])</f>
        <v>177</v>
      </c>
    </row>
    <row r="6905" spans="1:7" x14ac:dyDescent="0.25">
      <c r="A6905" t="s">
        <v>6871</v>
      </c>
      <c r="B6905" t="s">
        <v>17177</v>
      </c>
      <c r="C6905" t="s">
        <v>18431</v>
      </c>
      <c r="D6905" t="s">
        <v>14818</v>
      </c>
      <c r="E6905">
        <v>177</v>
      </c>
      <c r="F6905">
        <v>177</v>
      </c>
      <c r="G6905">
        <f>MAX(days17[[#This Row],[total_breakfastdays17]],days17[[#This Row],[total_lunchdays17]])</f>
        <v>177</v>
      </c>
    </row>
    <row r="6906" spans="1:7" x14ac:dyDescent="0.25">
      <c r="A6906" t="s">
        <v>6872</v>
      </c>
      <c r="B6906" t="s">
        <v>17177</v>
      </c>
      <c r="C6906" t="s">
        <v>18431</v>
      </c>
      <c r="D6906" t="s">
        <v>8850</v>
      </c>
      <c r="E6906">
        <v>177</v>
      </c>
      <c r="F6906">
        <v>177</v>
      </c>
      <c r="G6906">
        <f>MAX(days17[[#This Row],[total_breakfastdays17]],days17[[#This Row],[total_lunchdays17]])</f>
        <v>177</v>
      </c>
    </row>
    <row r="6907" spans="1:7" x14ac:dyDescent="0.25">
      <c r="A6907" t="s">
        <v>6873</v>
      </c>
      <c r="B6907" t="s">
        <v>17177</v>
      </c>
      <c r="C6907" t="s">
        <v>18431</v>
      </c>
      <c r="D6907" t="s">
        <v>14819</v>
      </c>
      <c r="E6907">
        <v>177</v>
      </c>
      <c r="F6907">
        <v>177</v>
      </c>
      <c r="G6907">
        <f>MAX(days17[[#This Row],[total_breakfastdays17]],days17[[#This Row],[total_lunchdays17]])</f>
        <v>177</v>
      </c>
    </row>
    <row r="6908" spans="1:7" x14ac:dyDescent="0.25">
      <c r="A6908" t="s">
        <v>6874</v>
      </c>
      <c r="B6908" t="s">
        <v>17177</v>
      </c>
      <c r="C6908" t="s">
        <v>18431</v>
      </c>
      <c r="D6908" t="s">
        <v>14820</v>
      </c>
      <c r="E6908">
        <v>177</v>
      </c>
      <c r="F6908">
        <v>177</v>
      </c>
      <c r="G6908">
        <f>MAX(days17[[#This Row],[total_breakfastdays17]],days17[[#This Row],[total_lunchdays17]])</f>
        <v>177</v>
      </c>
    </row>
    <row r="6909" spans="1:7" x14ac:dyDescent="0.25">
      <c r="A6909" t="s">
        <v>6875</v>
      </c>
      <c r="B6909" t="s">
        <v>17177</v>
      </c>
      <c r="C6909" t="s">
        <v>18431</v>
      </c>
      <c r="D6909" t="s">
        <v>14821</v>
      </c>
      <c r="E6909">
        <v>176</v>
      </c>
      <c r="F6909">
        <v>177</v>
      </c>
      <c r="G6909">
        <f>MAX(days17[[#This Row],[total_breakfastdays17]],days17[[#This Row],[total_lunchdays17]])</f>
        <v>177</v>
      </c>
    </row>
    <row r="6910" spans="1:7" x14ac:dyDescent="0.25">
      <c r="A6910" t="s">
        <v>6876</v>
      </c>
      <c r="B6910" t="s">
        <v>17177</v>
      </c>
      <c r="C6910" t="s">
        <v>18431</v>
      </c>
      <c r="D6910" t="s">
        <v>14822</v>
      </c>
      <c r="E6910">
        <v>176</v>
      </c>
      <c r="F6910">
        <v>177</v>
      </c>
      <c r="G6910">
        <f>MAX(days17[[#This Row],[total_breakfastdays17]],days17[[#This Row],[total_lunchdays17]])</f>
        <v>177</v>
      </c>
    </row>
    <row r="6911" spans="1:7" x14ac:dyDescent="0.25">
      <c r="A6911" t="s">
        <v>6877</v>
      </c>
      <c r="B6911" t="s">
        <v>17177</v>
      </c>
      <c r="C6911" t="s">
        <v>18431</v>
      </c>
      <c r="D6911" t="s">
        <v>14823</v>
      </c>
      <c r="E6911">
        <v>177</v>
      </c>
      <c r="F6911">
        <v>177</v>
      </c>
      <c r="G6911">
        <f>MAX(days17[[#This Row],[total_breakfastdays17]],days17[[#This Row],[total_lunchdays17]])</f>
        <v>177</v>
      </c>
    </row>
    <row r="6912" spans="1:7" x14ac:dyDescent="0.25">
      <c r="A6912" t="s">
        <v>6878</v>
      </c>
      <c r="B6912" t="s">
        <v>17177</v>
      </c>
      <c r="C6912" t="s">
        <v>18431</v>
      </c>
      <c r="D6912" t="s">
        <v>14824</v>
      </c>
      <c r="E6912">
        <v>177</v>
      </c>
      <c r="F6912">
        <v>177</v>
      </c>
      <c r="G6912">
        <f>MAX(days17[[#This Row],[total_breakfastdays17]],days17[[#This Row],[total_lunchdays17]])</f>
        <v>177</v>
      </c>
    </row>
    <row r="6913" spans="1:7" x14ac:dyDescent="0.25">
      <c r="A6913" t="s">
        <v>6879</v>
      </c>
      <c r="B6913" t="s">
        <v>17177</v>
      </c>
      <c r="C6913" t="s">
        <v>18431</v>
      </c>
      <c r="D6913" t="s">
        <v>14825</v>
      </c>
      <c r="E6913">
        <v>177</v>
      </c>
      <c r="F6913">
        <v>177</v>
      </c>
      <c r="G6913">
        <f>MAX(days17[[#This Row],[total_breakfastdays17]],days17[[#This Row],[total_lunchdays17]])</f>
        <v>177</v>
      </c>
    </row>
    <row r="6914" spans="1:7" x14ac:dyDescent="0.25">
      <c r="A6914" t="s">
        <v>6880</v>
      </c>
      <c r="B6914" t="s">
        <v>17177</v>
      </c>
      <c r="C6914" t="s">
        <v>18431</v>
      </c>
      <c r="D6914" t="s">
        <v>14826</v>
      </c>
      <c r="E6914">
        <v>177</v>
      </c>
      <c r="F6914">
        <v>177</v>
      </c>
      <c r="G6914">
        <f>MAX(days17[[#This Row],[total_breakfastdays17]],days17[[#This Row],[total_lunchdays17]])</f>
        <v>177</v>
      </c>
    </row>
    <row r="6915" spans="1:7" x14ac:dyDescent="0.25">
      <c r="A6915" t="s">
        <v>6881</v>
      </c>
      <c r="B6915" t="s">
        <v>17177</v>
      </c>
      <c r="C6915" t="s">
        <v>18431</v>
      </c>
      <c r="D6915" t="s">
        <v>14827</v>
      </c>
      <c r="E6915">
        <v>177</v>
      </c>
      <c r="F6915">
        <v>177</v>
      </c>
      <c r="G6915">
        <f>MAX(days17[[#This Row],[total_breakfastdays17]],days17[[#This Row],[total_lunchdays17]])</f>
        <v>177</v>
      </c>
    </row>
    <row r="6916" spans="1:7" x14ac:dyDescent="0.25">
      <c r="A6916" t="s">
        <v>6882</v>
      </c>
      <c r="B6916" t="s">
        <v>17177</v>
      </c>
      <c r="C6916" t="s">
        <v>18431</v>
      </c>
      <c r="D6916" t="s">
        <v>14828</v>
      </c>
      <c r="E6916">
        <v>177</v>
      </c>
      <c r="F6916">
        <v>177</v>
      </c>
      <c r="G6916">
        <f>MAX(days17[[#This Row],[total_breakfastdays17]],days17[[#This Row],[total_lunchdays17]])</f>
        <v>177</v>
      </c>
    </row>
    <row r="6917" spans="1:7" x14ac:dyDescent="0.25">
      <c r="A6917" t="s">
        <v>6883</v>
      </c>
      <c r="B6917" t="s">
        <v>17177</v>
      </c>
      <c r="C6917" t="s">
        <v>18431</v>
      </c>
      <c r="D6917" t="s">
        <v>14829</v>
      </c>
      <c r="E6917">
        <v>177</v>
      </c>
      <c r="F6917">
        <v>177</v>
      </c>
      <c r="G6917">
        <f>MAX(days17[[#This Row],[total_breakfastdays17]],days17[[#This Row],[total_lunchdays17]])</f>
        <v>177</v>
      </c>
    </row>
    <row r="6918" spans="1:7" x14ac:dyDescent="0.25">
      <c r="A6918" t="s">
        <v>6884</v>
      </c>
      <c r="B6918" t="s">
        <v>17177</v>
      </c>
      <c r="C6918" t="s">
        <v>18431</v>
      </c>
      <c r="D6918" t="s">
        <v>14830</v>
      </c>
      <c r="E6918">
        <v>177</v>
      </c>
      <c r="F6918">
        <v>177</v>
      </c>
      <c r="G6918">
        <f>MAX(days17[[#This Row],[total_breakfastdays17]],days17[[#This Row],[total_lunchdays17]])</f>
        <v>177</v>
      </c>
    </row>
    <row r="6919" spans="1:7" x14ac:dyDescent="0.25">
      <c r="A6919" t="s">
        <v>6885</v>
      </c>
      <c r="B6919" t="s">
        <v>17177</v>
      </c>
      <c r="C6919" t="s">
        <v>18431</v>
      </c>
      <c r="D6919" t="s">
        <v>14831</v>
      </c>
      <c r="E6919">
        <v>177</v>
      </c>
      <c r="F6919">
        <v>177</v>
      </c>
      <c r="G6919">
        <f>MAX(days17[[#This Row],[total_breakfastdays17]],days17[[#This Row],[total_lunchdays17]])</f>
        <v>177</v>
      </c>
    </row>
    <row r="6920" spans="1:7" x14ac:dyDescent="0.25">
      <c r="A6920" t="s">
        <v>6886</v>
      </c>
      <c r="B6920" t="s">
        <v>17177</v>
      </c>
      <c r="C6920" t="s">
        <v>18431</v>
      </c>
      <c r="D6920" t="s">
        <v>9230</v>
      </c>
      <c r="E6920">
        <v>177</v>
      </c>
      <c r="F6920">
        <v>177</v>
      </c>
      <c r="G6920">
        <f>MAX(days17[[#This Row],[total_breakfastdays17]],days17[[#This Row],[total_lunchdays17]])</f>
        <v>177</v>
      </c>
    </row>
    <row r="6921" spans="1:7" x14ac:dyDescent="0.25">
      <c r="A6921" t="s">
        <v>6887</v>
      </c>
      <c r="B6921" t="s">
        <v>17177</v>
      </c>
      <c r="C6921" t="s">
        <v>18431</v>
      </c>
      <c r="D6921" t="s">
        <v>14832</v>
      </c>
      <c r="E6921">
        <v>177</v>
      </c>
      <c r="F6921">
        <v>177</v>
      </c>
      <c r="G6921">
        <f>MAX(days17[[#This Row],[total_breakfastdays17]],days17[[#This Row],[total_lunchdays17]])</f>
        <v>177</v>
      </c>
    </row>
    <row r="6922" spans="1:7" x14ac:dyDescent="0.25">
      <c r="A6922" t="s">
        <v>6888</v>
      </c>
      <c r="B6922" t="s">
        <v>17177</v>
      </c>
      <c r="C6922" t="s">
        <v>18431</v>
      </c>
      <c r="D6922" t="s">
        <v>14833</v>
      </c>
      <c r="E6922">
        <v>177</v>
      </c>
      <c r="F6922">
        <v>177</v>
      </c>
      <c r="G6922">
        <f>MAX(days17[[#This Row],[total_breakfastdays17]],days17[[#This Row],[total_lunchdays17]])</f>
        <v>177</v>
      </c>
    </row>
    <row r="6923" spans="1:7" x14ac:dyDescent="0.25">
      <c r="A6923" t="s">
        <v>6889</v>
      </c>
      <c r="B6923" t="s">
        <v>17177</v>
      </c>
      <c r="C6923" t="s">
        <v>18431</v>
      </c>
      <c r="D6923" t="s">
        <v>14145</v>
      </c>
      <c r="E6923">
        <v>177</v>
      </c>
      <c r="F6923">
        <v>177</v>
      </c>
      <c r="G6923">
        <f>MAX(days17[[#This Row],[total_breakfastdays17]],days17[[#This Row],[total_lunchdays17]])</f>
        <v>177</v>
      </c>
    </row>
    <row r="6924" spans="1:7" x14ac:dyDescent="0.25">
      <c r="A6924" t="s">
        <v>6890</v>
      </c>
      <c r="B6924" t="s">
        <v>17177</v>
      </c>
      <c r="C6924" t="s">
        <v>18431</v>
      </c>
      <c r="D6924" t="s">
        <v>14834</v>
      </c>
      <c r="E6924">
        <v>177</v>
      </c>
      <c r="F6924">
        <v>177</v>
      </c>
      <c r="G6924">
        <f>MAX(days17[[#This Row],[total_breakfastdays17]],days17[[#This Row],[total_lunchdays17]])</f>
        <v>177</v>
      </c>
    </row>
    <row r="6925" spans="1:7" x14ac:dyDescent="0.25">
      <c r="A6925" t="s">
        <v>6891</v>
      </c>
      <c r="B6925" t="s">
        <v>17177</v>
      </c>
      <c r="C6925" t="s">
        <v>18431</v>
      </c>
      <c r="D6925" t="s">
        <v>14835</v>
      </c>
      <c r="E6925">
        <v>176</v>
      </c>
      <c r="F6925">
        <v>177</v>
      </c>
      <c r="G6925">
        <f>MAX(days17[[#This Row],[total_breakfastdays17]],days17[[#This Row],[total_lunchdays17]])</f>
        <v>177</v>
      </c>
    </row>
    <row r="6926" spans="1:7" x14ac:dyDescent="0.25">
      <c r="A6926" t="s">
        <v>6892</v>
      </c>
      <c r="B6926" t="s">
        <v>17177</v>
      </c>
      <c r="C6926" t="s">
        <v>18431</v>
      </c>
      <c r="D6926" t="s">
        <v>14836</v>
      </c>
      <c r="E6926">
        <v>177</v>
      </c>
      <c r="F6926">
        <v>177</v>
      </c>
      <c r="G6926">
        <f>MAX(days17[[#This Row],[total_breakfastdays17]],days17[[#This Row],[total_lunchdays17]])</f>
        <v>177</v>
      </c>
    </row>
    <row r="6927" spans="1:7" x14ac:dyDescent="0.25">
      <c r="A6927" t="s">
        <v>6893</v>
      </c>
      <c r="B6927" t="s">
        <v>17177</v>
      </c>
      <c r="C6927" t="s">
        <v>18431</v>
      </c>
      <c r="D6927" t="s">
        <v>9485</v>
      </c>
      <c r="E6927">
        <v>177</v>
      </c>
      <c r="F6927">
        <v>177</v>
      </c>
      <c r="G6927">
        <f>MAX(days17[[#This Row],[total_breakfastdays17]],days17[[#This Row],[total_lunchdays17]])</f>
        <v>177</v>
      </c>
    </row>
    <row r="6928" spans="1:7" x14ac:dyDescent="0.25">
      <c r="A6928" t="s">
        <v>6894</v>
      </c>
      <c r="B6928" t="s">
        <v>17177</v>
      </c>
      <c r="C6928" t="s">
        <v>18431</v>
      </c>
      <c r="D6928" t="s">
        <v>14837</v>
      </c>
      <c r="E6928">
        <v>177</v>
      </c>
      <c r="F6928">
        <v>177</v>
      </c>
      <c r="G6928">
        <f>MAX(days17[[#This Row],[total_breakfastdays17]],days17[[#This Row],[total_lunchdays17]])</f>
        <v>177</v>
      </c>
    </row>
    <row r="6929" spans="1:7" x14ac:dyDescent="0.25">
      <c r="A6929" t="s">
        <v>6895</v>
      </c>
      <c r="B6929" t="s">
        <v>17177</v>
      </c>
      <c r="C6929" t="s">
        <v>18431</v>
      </c>
      <c r="D6929" t="s">
        <v>14838</v>
      </c>
      <c r="E6929">
        <v>177</v>
      </c>
      <c r="F6929">
        <v>177</v>
      </c>
      <c r="G6929">
        <f>MAX(days17[[#This Row],[total_breakfastdays17]],days17[[#This Row],[total_lunchdays17]])</f>
        <v>177</v>
      </c>
    </row>
    <row r="6930" spans="1:7" x14ac:dyDescent="0.25">
      <c r="A6930" t="s">
        <v>6896</v>
      </c>
      <c r="B6930" t="s">
        <v>17177</v>
      </c>
      <c r="C6930" t="s">
        <v>18431</v>
      </c>
      <c r="D6930" t="s">
        <v>14839</v>
      </c>
      <c r="E6930">
        <v>177</v>
      </c>
      <c r="F6930">
        <v>177</v>
      </c>
      <c r="G6930">
        <f>MAX(days17[[#This Row],[total_breakfastdays17]],days17[[#This Row],[total_lunchdays17]])</f>
        <v>177</v>
      </c>
    </row>
    <row r="6931" spans="1:7" x14ac:dyDescent="0.25">
      <c r="A6931" t="s">
        <v>6897</v>
      </c>
      <c r="B6931" t="s">
        <v>17177</v>
      </c>
      <c r="C6931" t="s">
        <v>18431</v>
      </c>
      <c r="D6931" t="s">
        <v>14840</v>
      </c>
      <c r="E6931">
        <v>177</v>
      </c>
      <c r="F6931">
        <v>177</v>
      </c>
      <c r="G6931">
        <f>MAX(days17[[#This Row],[total_breakfastdays17]],days17[[#This Row],[total_lunchdays17]])</f>
        <v>177</v>
      </c>
    </row>
    <row r="6932" spans="1:7" x14ac:dyDescent="0.25">
      <c r="A6932" t="s">
        <v>6898</v>
      </c>
      <c r="B6932" t="s">
        <v>17177</v>
      </c>
      <c r="C6932" t="s">
        <v>18431</v>
      </c>
      <c r="D6932" t="s">
        <v>14841</v>
      </c>
      <c r="E6932">
        <v>177</v>
      </c>
      <c r="F6932">
        <v>177</v>
      </c>
      <c r="G6932">
        <f>MAX(days17[[#This Row],[total_breakfastdays17]],days17[[#This Row],[total_lunchdays17]])</f>
        <v>177</v>
      </c>
    </row>
    <row r="6933" spans="1:7" x14ac:dyDescent="0.25">
      <c r="A6933" t="s">
        <v>6899</v>
      </c>
      <c r="B6933" t="s">
        <v>17177</v>
      </c>
      <c r="C6933" t="s">
        <v>18431</v>
      </c>
      <c r="D6933" t="s">
        <v>14842</v>
      </c>
      <c r="E6933">
        <v>177</v>
      </c>
      <c r="F6933">
        <v>177</v>
      </c>
      <c r="G6933">
        <f>MAX(days17[[#This Row],[total_breakfastdays17]],days17[[#This Row],[total_lunchdays17]])</f>
        <v>177</v>
      </c>
    </row>
    <row r="6934" spans="1:7" x14ac:dyDescent="0.25">
      <c r="A6934" t="s">
        <v>6900</v>
      </c>
      <c r="B6934" t="s">
        <v>17177</v>
      </c>
      <c r="C6934" t="s">
        <v>18431</v>
      </c>
      <c r="D6934" t="s">
        <v>14843</v>
      </c>
      <c r="E6934">
        <v>177</v>
      </c>
      <c r="F6934">
        <v>177</v>
      </c>
      <c r="G6934">
        <f>MAX(days17[[#This Row],[total_breakfastdays17]],days17[[#This Row],[total_lunchdays17]])</f>
        <v>177</v>
      </c>
    </row>
    <row r="6935" spans="1:7" x14ac:dyDescent="0.25">
      <c r="A6935" t="s">
        <v>6901</v>
      </c>
      <c r="B6935" t="s">
        <v>17177</v>
      </c>
      <c r="C6935" t="s">
        <v>18431</v>
      </c>
      <c r="D6935" t="s">
        <v>14844</v>
      </c>
      <c r="E6935">
        <v>177</v>
      </c>
      <c r="F6935">
        <v>177</v>
      </c>
      <c r="G6935">
        <f>MAX(days17[[#This Row],[total_breakfastdays17]],days17[[#This Row],[total_lunchdays17]])</f>
        <v>177</v>
      </c>
    </row>
    <row r="6936" spans="1:7" x14ac:dyDescent="0.25">
      <c r="A6936" t="s">
        <v>6902</v>
      </c>
      <c r="B6936" t="s">
        <v>17177</v>
      </c>
      <c r="C6936" t="s">
        <v>18431</v>
      </c>
      <c r="D6936" t="s">
        <v>14845</v>
      </c>
      <c r="E6936">
        <v>177</v>
      </c>
      <c r="F6936">
        <v>177</v>
      </c>
      <c r="G6936">
        <f>MAX(days17[[#This Row],[total_breakfastdays17]],days17[[#This Row],[total_lunchdays17]])</f>
        <v>177</v>
      </c>
    </row>
    <row r="6937" spans="1:7" x14ac:dyDescent="0.25">
      <c r="A6937" t="s">
        <v>6903</v>
      </c>
      <c r="B6937" t="s">
        <v>17177</v>
      </c>
      <c r="C6937" t="s">
        <v>18431</v>
      </c>
      <c r="D6937" t="s">
        <v>14846</v>
      </c>
      <c r="E6937">
        <v>177</v>
      </c>
      <c r="F6937">
        <v>177</v>
      </c>
      <c r="G6937">
        <f>MAX(days17[[#This Row],[total_breakfastdays17]],days17[[#This Row],[total_lunchdays17]])</f>
        <v>177</v>
      </c>
    </row>
    <row r="6938" spans="1:7" x14ac:dyDescent="0.25">
      <c r="A6938" t="s">
        <v>6904</v>
      </c>
      <c r="B6938" t="s">
        <v>17177</v>
      </c>
      <c r="C6938" t="s">
        <v>18431</v>
      </c>
      <c r="D6938" t="s">
        <v>14847</v>
      </c>
      <c r="E6938">
        <v>177</v>
      </c>
      <c r="F6938">
        <v>177</v>
      </c>
      <c r="G6938">
        <f>MAX(days17[[#This Row],[total_breakfastdays17]],days17[[#This Row],[total_lunchdays17]])</f>
        <v>177</v>
      </c>
    </row>
    <row r="6939" spans="1:7" x14ac:dyDescent="0.25">
      <c r="A6939" t="s">
        <v>6905</v>
      </c>
      <c r="B6939" t="s">
        <v>17177</v>
      </c>
      <c r="C6939" t="s">
        <v>18431</v>
      </c>
      <c r="D6939" t="s">
        <v>14848</v>
      </c>
      <c r="E6939">
        <v>177</v>
      </c>
      <c r="F6939">
        <v>177</v>
      </c>
      <c r="G6939">
        <f>MAX(days17[[#This Row],[total_breakfastdays17]],days17[[#This Row],[total_lunchdays17]])</f>
        <v>177</v>
      </c>
    </row>
    <row r="6940" spans="1:7" x14ac:dyDescent="0.25">
      <c r="A6940" t="s">
        <v>6906</v>
      </c>
      <c r="B6940" t="s">
        <v>17177</v>
      </c>
      <c r="C6940" t="s">
        <v>18431</v>
      </c>
      <c r="D6940" t="s">
        <v>14849</v>
      </c>
      <c r="E6940">
        <v>177</v>
      </c>
      <c r="F6940">
        <v>177</v>
      </c>
      <c r="G6940">
        <f>MAX(days17[[#This Row],[total_breakfastdays17]],days17[[#This Row],[total_lunchdays17]])</f>
        <v>177</v>
      </c>
    </row>
    <row r="6941" spans="1:7" x14ac:dyDescent="0.25">
      <c r="A6941" t="s">
        <v>6907</v>
      </c>
      <c r="B6941" t="s">
        <v>17177</v>
      </c>
      <c r="C6941" t="s">
        <v>18431</v>
      </c>
      <c r="D6941" t="s">
        <v>14850</v>
      </c>
      <c r="E6941">
        <v>177</v>
      </c>
      <c r="F6941">
        <v>177</v>
      </c>
      <c r="G6941">
        <f>MAX(days17[[#This Row],[total_breakfastdays17]],days17[[#This Row],[total_lunchdays17]])</f>
        <v>177</v>
      </c>
    </row>
    <row r="6942" spans="1:7" x14ac:dyDescent="0.25">
      <c r="A6942" t="s">
        <v>6908</v>
      </c>
      <c r="B6942" t="s">
        <v>17177</v>
      </c>
      <c r="C6942" t="s">
        <v>18431</v>
      </c>
      <c r="D6942" t="s">
        <v>14851</v>
      </c>
      <c r="E6942">
        <v>177</v>
      </c>
      <c r="F6942">
        <v>177</v>
      </c>
      <c r="G6942">
        <f>MAX(days17[[#This Row],[total_breakfastdays17]],days17[[#This Row],[total_lunchdays17]])</f>
        <v>177</v>
      </c>
    </row>
    <row r="6943" spans="1:7" x14ac:dyDescent="0.25">
      <c r="A6943" t="s">
        <v>6909</v>
      </c>
      <c r="B6943" t="s">
        <v>17177</v>
      </c>
      <c r="C6943" t="s">
        <v>18431</v>
      </c>
      <c r="D6943" t="s">
        <v>14852</v>
      </c>
      <c r="E6943">
        <v>177</v>
      </c>
      <c r="F6943">
        <v>177</v>
      </c>
      <c r="G6943">
        <f>MAX(days17[[#This Row],[total_breakfastdays17]],days17[[#This Row],[total_lunchdays17]])</f>
        <v>177</v>
      </c>
    </row>
    <row r="6944" spans="1:7" x14ac:dyDescent="0.25">
      <c r="A6944" t="s">
        <v>6910</v>
      </c>
      <c r="B6944" t="s">
        <v>17177</v>
      </c>
      <c r="C6944" t="s">
        <v>18431</v>
      </c>
      <c r="D6944" t="s">
        <v>14853</v>
      </c>
      <c r="E6944">
        <v>177</v>
      </c>
      <c r="F6944">
        <v>177</v>
      </c>
      <c r="G6944">
        <f>MAX(days17[[#This Row],[total_breakfastdays17]],days17[[#This Row],[total_lunchdays17]])</f>
        <v>177</v>
      </c>
    </row>
    <row r="6945" spans="1:7" x14ac:dyDescent="0.25">
      <c r="A6945" t="s">
        <v>6911</v>
      </c>
      <c r="B6945" t="s">
        <v>17177</v>
      </c>
      <c r="C6945" t="s">
        <v>18431</v>
      </c>
      <c r="D6945" t="s">
        <v>14854</v>
      </c>
      <c r="E6945">
        <v>177</v>
      </c>
      <c r="F6945">
        <v>177</v>
      </c>
      <c r="G6945">
        <f>MAX(days17[[#This Row],[total_breakfastdays17]],days17[[#This Row],[total_lunchdays17]])</f>
        <v>177</v>
      </c>
    </row>
    <row r="6946" spans="1:7" x14ac:dyDescent="0.25">
      <c r="A6946" t="s">
        <v>6912</v>
      </c>
      <c r="B6946" t="s">
        <v>17177</v>
      </c>
      <c r="C6946" t="s">
        <v>18431</v>
      </c>
      <c r="D6946" t="s">
        <v>14341</v>
      </c>
      <c r="E6946">
        <v>177</v>
      </c>
      <c r="F6946">
        <v>177</v>
      </c>
      <c r="G6946">
        <f>MAX(days17[[#This Row],[total_breakfastdays17]],days17[[#This Row],[total_lunchdays17]])</f>
        <v>177</v>
      </c>
    </row>
    <row r="6947" spans="1:7" x14ac:dyDescent="0.25">
      <c r="A6947" t="s">
        <v>6913</v>
      </c>
      <c r="B6947" t="s">
        <v>17177</v>
      </c>
      <c r="C6947" t="s">
        <v>18431</v>
      </c>
      <c r="D6947" t="s">
        <v>14855</v>
      </c>
      <c r="E6947">
        <v>177</v>
      </c>
      <c r="F6947">
        <v>177</v>
      </c>
      <c r="G6947">
        <f>MAX(days17[[#This Row],[total_breakfastdays17]],days17[[#This Row],[total_lunchdays17]])</f>
        <v>177</v>
      </c>
    </row>
    <row r="6948" spans="1:7" x14ac:dyDescent="0.25">
      <c r="A6948" t="s">
        <v>6914</v>
      </c>
      <c r="B6948" t="s">
        <v>17177</v>
      </c>
      <c r="C6948" t="s">
        <v>18431</v>
      </c>
      <c r="D6948" t="s">
        <v>14856</v>
      </c>
      <c r="E6948">
        <v>177</v>
      </c>
      <c r="F6948">
        <v>177</v>
      </c>
      <c r="G6948">
        <f>MAX(days17[[#This Row],[total_breakfastdays17]],days17[[#This Row],[total_lunchdays17]])</f>
        <v>177</v>
      </c>
    </row>
    <row r="6949" spans="1:7" x14ac:dyDescent="0.25">
      <c r="A6949" t="s">
        <v>6915</v>
      </c>
      <c r="B6949" t="s">
        <v>17177</v>
      </c>
      <c r="C6949" t="s">
        <v>18431</v>
      </c>
      <c r="D6949" t="s">
        <v>14857</v>
      </c>
      <c r="E6949">
        <v>177</v>
      </c>
      <c r="F6949">
        <v>177</v>
      </c>
      <c r="G6949">
        <f>MAX(days17[[#This Row],[total_breakfastdays17]],days17[[#This Row],[total_lunchdays17]])</f>
        <v>177</v>
      </c>
    </row>
    <row r="6950" spans="1:7" x14ac:dyDescent="0.25">
      <c r="A6950" t="s">
        <v>6916</v>
      </c>
      <c r="B6950" t="s">
        <v>17177</v>
      </c>
      <c r="C6950" t="s">
        <v>18431</v>
      </c>
      <c r="D6950" t="s">
        <v>14858</v>
      </c>
      <c r="E6950">
        <v>177</v>
      </c>
      <c r="F6950">
        <v>177</v>
      </c>
      <c r="G6950">
        <f>MAX(days17[[#This Row],[total_breakfastdays17]],days17[[#This Row],[total_lunchdays17]])</f>
        <v>177</v>
      </c>
    </row>
    <row r="6951" spans="1:7" x14ac:dyDescent="0.25">
      <c r="A6951" t="s">
        <v>6917</v>
      </c>
      <c r="B6951" t="s">
        <v>17177</v>
      </c>
      <c r="C6951" t="s">
        <v>18431</v>
      </c>
      <c r="D6951" t="s">
        <v>14859</v>
      </c>
      <c r="E6951">
        <v>177</v>
      </c>
      <c r="F6951">
        <v>177</v>
      </c>
      <c r="G6951">
        <f>MAX(days17[[#This Row],[total_breakfastdays17]],days17[[#This Row],[total_lunchdays17]])</f>
        <v>177</v>
      </c>
    </row>
    <row r="6952" spans="1:7" x14ac:dyDescent="0.25">
      <c r="A6952" t="s">
        <v>6918</v>
      </c>
      <c r="B6952" t="s">
        <v>17177</v>
      </c>
      <c r="C6952" t="s">
        <v>18431</v>
      </c>
      <c r="D6952" t="s">
        <v>14860</v>
      </c>
      <c r="E6952">
        <v>177</v>
      </c>
      <c r="F6952">
        <v>177</v>
      </c>
      <c r="G6952">
        <f>MAX(days17[[#This Row],[total_breakfastdays17]],days17[[#This Row],[total_lunchdays17]])</f>
        <v>177</v>
      </c>
    </row>
    <row r="6953" spans="1:7" x14ac:dyDescent="0.25">
      <c r="A6953" t="s">
        <v>6919</v>
      </c>
      <c r="B6953" t="s">
        <v>17177</v>
      </c>
      <c r="C6953" t="s">
        <v>18431</v>
      </c>
      <c r="D6953" t="s">
        <v>8681</v>
      </c>
      <c r="E6953">
        <v>177</v>
      </c>
      <c r="F6953">
        <v>177</v>
      </c>
      <c r="G6953">
        <f>MAX(days17[[#This Row],[total_breakfastdays17]],days17[[#This Row],[total_lunchdays17]])</f>
        <v>177</v>
      </c>
    </row>
    <row r="6954" spans="1:7" x14ac:dyDescent="0.25">
      <c r="A6954" t="s">
        <v>6920</v>
      </c>
      <c r="B6954" t="s">
        <v>17177</v>
      </c>
      <c r="C6954" t="s">
        <v>18431</v>
      </c>
      <c r="D6954" t="s">
        <v>14861</v>
      </c>
      <c r="E6954">
        <v>177</v>
      </c>
      <c r="F6954">
        <v>177</v>
      </c>
      <c r="G6954">
        <f>MAX(days17[[#This Row],[total_breakfastdays17]],days17[[#This Row],[total_lunchdays17]])</f>
        <v>177</v>
      </c>
    </row>
    <row r="6955" spans="1:7" x14ac:dyDescent="0.25">
      <c r="A6955" t="s">
        <v>6921</v>
      </c>
      <c r="B6955" t="s">
        <v>17177</v>
      </c>
      <c r="C6955" t="s">
        <v>18431</v>
      </c>
      <c r="D6955" t="s">
        <v>14862</v>
      </c>
      <c r="E6955">
        <v>177</v>
      </c>
      <c r="F6955">
        <v>177</v>
      </c>
      <c r="G6955">
        <f>MAX(days17[[#This Row],[total_breakfastdays17]],days17[[#This Row],[total_lunchdays17]])</f>
        <v>177</v>
      </c>
    </row>
    <row r="6956" spans="1:7" x14ac:dyDescent="0.25">
      <c r="A6956" t="s">
        <v>6922</v>
      </c>
      <c r="B6956" t="s">
        <v>17177</v>
      </c>
      <c r="C6956" t="s">
        <v>18431</v>
      </c>
      <c r="D6956" t="s">
        <v>14863</v>
      </c>
      <c r="E6956">
        <v>177</v>
      </c>
      <c r="F6956">
        <v>177</v>
      </c>
      <c r="G6956">
        <f>MAX(days17[[#This Row],[total_breakfastdays17]],days17[[#This Row],[total_lunchdays17]])</f>
        <v>177</v>
      </c>
    </row>
    <row r="6957" spans="1:7" x14ac:dyDescent="0.25">
      <c r="A6957" t="s">
        <v>6923</v>
      </c>
      <c r="B6957" t="s">
        <v>17177</v>
      </c>
      <c r="C6957" t="s">
        <v>18431</v>
      </c>
      <c r="D6957" t="s">
        <v>14864</v>
      </c>
      <c r="E6957">
        <v>177</v>
      </c>
      <c r="F6957">
        <v>177</v>
      </c>
      <c r="G6957">
        <f>MAX(days17[[#This Row],[total_breakfastdays17]],days17[[#This Row],[total_lunchdays17]])</f>
        <v>177</v>
      </c>
    </row>
    <row r="6958" spans="1:7" x14ac:dyDescent="0.25">
      <c r="A6958" t="s">
        <v>6924</v>
      </c>
      <c r="B6958" t="s">
        <v>17177</v>
      </c>
      <c r="C6958" t="s">
        <v>18431</v>
      </c>
      <c r="D6958" t="s">
        <v>14865</v>
      </c>
      <c r="E6958">
        <v>177</v>
      </c>
      <c r="F6958">
        <v>177</v>
      </c>
      <c r="G6958">
        <f>MAX(days17[[#This Row],[total_breakfastdays17]],days17[[#This Row],[total_lunchdays17]])</f>
        <v>177</v>
      </c>
    </row>
    <row r="6959" spans="1:7" x14ac:dyDescent="0.25">
      <c r="A6959" t="s">
        <v>6925</v>
      </c>
      <c r="B6959" t="s">
        <v>17177</v>
      </c>
      <c r="C6959" t="s">
        <v>18431</v>
      </c>
      <c r="D6959" t="s">
        <v>14866</v>
      </c>
      <c r="E6959">
        <v>177</v>
      </c>
      <c r="F6959">
        <v>177</v>
      </c>
      <c r="G6959">
        <f>MAX(days17[[#This Row],[total_breakfastdays17]],days17[[#This Row],[total_lunchdays17]])</f>
        <v>177</v>
      </c>
    </row>
    <row r="6960" spans="1:7" x14ac:dyDescent="0.25">
      <c r="A6960" t="s">
        <v>6926</v>
      </c>
      <c r="B6960" t="s">
        <v>17177</v>
      </c>
      <c r="C6960" t="s">
        <v>18431</v>
      </c>
      <c r="D6960" t="s">
        <v>14867</v>
      </c>
      <c r="E6960">
        <v>177</v>
      </c>
      <c r="F6960">
        <v>177</v>
      </c>
      <c r="G6960">
        <f>MAX(days17[[#This Row],[total_breakfastdays17]],days17[[#This Row],[total_lunchdays17]])</f>
        <v>177</v>
      </c>
    </row>
    <row r="6961" spans="1:7" x14ac:dyDescent="0.25">
      <c r="A6961" t="s">
        <v>6927</v>
      </c>
      <c r="B6961" t="s">
        <v>17177</v>
      </c>
      <c r="C6961" t="s">
        <v>18431</v>
      </c>
      <c r="D6961" t="s">
        <v>14868</v>
      </c>
      <c r="E6961">
        <v>177</v>
      </c>
      <c r="F6961">
        <v>177</v>
      </c>
      <c r="G6961">
        <f>MAX(days17[[#This Row],[total_breakfastdays17]],days17[[#This Row],[total_lunchdays17]])</f>
        <v>177</v>
      </c>
    </row>
    <row r="6962" spans="1:7" x14ac:dyDescent="0.25">
      <c r="A6962" t="s">
        <v>6928</v>
      </c>
      <c r="B6962" t="s">
        <v>17177</v>
      </c>
      <c r="C6962" t="s">
        <v>18431</v>
      </c>
      <c r="D6962" t="s">
        <v>14869</v>
      </c>
      <c r="E6962">
        <v>177</v>
      </c>
      <c r="F6962">
        <v>177</v>
      </c>
      <c r="G6962">
        <f>MAX(days17[[#This Row],[total_breakfastdays17]],days17[[#This Row],[total_lunchdays17]])</f>
        <v>177</v>
      </c>
    </row>
    <row r="6963" spans="1:7" x14ac:dyDescent="0.25">
      <c r="A6963" t="s">
        <v>6929</v>
      </c>
      <c r="B6963" t="s">
        <v>17177</v>
      </c>
      <c r="C6963" t="s">
        <v>18431</v>
      </c>
      <c r="D6963" t="s">
        <v>14870</v>
      </c>
      <c r="E6963">
        <v>177</v>
      </c>
      <c r="F6963">
        <v>177</v>
      </c>
      <c r="G6963">
        <f>MAX(days17[[#This Row],[total_breakfastdays17]],days17[[#This Row],[total_lunchdays17]])</f>
        <v>177</v>
      </c>
    </row>
    <row r="6964" spans="1:7" x14ac:dyDescent="0.25">
      <c r="A6964" t="s">
        <v>6930</v>
      </c>
      <c r="B6964" t="s">
        <v>17177</v>
      </c>
      <c r="C6964" t="s">
        <v>18431</v>
      </c>
      <c r="D6964" t="s">
        <v>13767</v>
      </c>
      <c r="E6964">
        <v>177</v>
      </c>
      <c r="F6964">
        <v>177</v>
      </c>
      <c r="G6964">
        <f>MAX(days17[[#This Row],[total_breakfastdays17]],days17[[#This Row],[total_lunchdays17]])</f>
        <v>177</v>
      </c>
    </row>
    <row r="6965" spans="1:7" x14ac:dyDescent="0.25">
      <c r="A6965" t="s">
        <v>6931</v>
      </c>
      <c r="B6965" t="s">
        <v>17177</v>
      </c>
      <c r="C6965" t="s">
        <v>18431</v>
      </c>
      <c r="D6965" t="s">
        <v>14871</v>
      </c>
      <c r="E6965">
        <v>177</v>
      </c>
      <c r="F6965">
        <v>177</v>
      </c>
      <c r="G6965">
        <f>MAX(days17[[#This Row],[total_breakfastdays17]],days17[[#This Row],[total_lunchdays17]])</f>
        <v>177</v>
      </c>
    </row>
    <row r="6966" spans="1:7" x14ac:dyDescent="0.25">
      <c r="A6966" t="s">
        <v>6932</v>
      </c>
      <c r="B6966" t="s">
        <v>17177</v>
      </c>
      <c r="C6966" t="s">
        <v>18431</v>
      </c>
      <c r="D6966" t="s">
        <v>14872</v>
      </c>
      <c r="E6966">
        <v>177</v>
      </c>
      <c r="F6966">
        <v>177</v>
      </c>
      <c r="G6966">
        <f>MAX(days17[[#This Row],[total_breakfastdays17]],days17[[#This Row],[total_lunchdays17]])</f>
        <v>177</v>
      </c>
    </row>
    <row r="6967" spans="1:7" x14ac:dyDescent="0.25">
      <c r="A6967" t="s">
        <v>6933</v>
      </c>
      <c r="B6967" t="s">
        <v>17177</v>
      </c>
      <c r="C6967" t="s">
        <v>18431</v>
      </c>
      <c r="D6967" t="s">
        <v>14873</v>
      </c>
      <c r="E6967">
        <v>177</v>
      </c>
      <c r="F6967">
        <v>177</v>
      </c>
      <c r="G6967">
        <f>MAX(days17[[#This Row],[total_breakfastdays17]],days17[[#This Row],[total_lunchdays17]])</f>
        <v>177</v>
      </c>
    </row>
    <row r="6968" spans="1:7" x14ac:dyDescent="0.25">
      <c r="A6968" t="s">
        <v>6934</v>
      </c>
      <c r="B6968" t="s">
        <v>17177</v>
      </c>
      <c r="C6968" t="s">
        <v>18431</v>
      </c>
      <c r="D6968" t="s">
        <v>14874</v>
      </c>
      <c r="E6968">
        <v>177</v>
      </c>
      <c r="F6968">
        <v>177</v>
      </c>
      <c r="G6968">
        <f>MAX(days17[[#This Row],[total_breakfastdays17]],days17[[#This Row],[total_lunchdays17]])</f>
        <v>177</v>
      </c>
    </row>
    <row r="6969" spans="1:7" x14ac:dyDescent="0.25">
      <c r="A6969" t="s">
        <v>6935</v>
      </c>
      <c r="B6969" t="s">
        <v>17177</v>
      </c>
      <c r="C6969" t="s">
        <v>18431</v>
      </c>
      <c r="D6969" t="s">
        <v>14875</v>
      </c>
      <c r="E6969">
        <v>177</v>
      </c>
      <c r="F6969">
        <v>177</v>
      </c>
      <c r="G6969">
        <f>MAX(days17[[#This Row],[total_breakfastdays17]],days17[[#This Row],[total_lunchdays17]])</f>
        <v>177</v>
      </c>
    </row>
    <row r="6970" spans="1:7" x14ac:dyDescent="0.25">
      <c r="A6970" t="s">
        <v>6936</v>
      </c>
      <c r="B6970" t="s">
        <v>17177</v>
      </c>
      <c r="C6970" t="s">
        <v>18431</v>
      </c>
      <c r="D6970" t="s">
        <v>14876</v>
      </c>
      <c r="E6970">
        <v>177</v>
      </c>
      <c r="F6970">
        <v>177</v>
      </c>
      <c r="G6970">
        <f>MAX(days17[[#This Row],[total_breakfastdays17]],days17[[#This Row],[total_lunchdays17]])</f>
        <v>177</v>
      </c>
    </row>
    <row r="6971" spans="1:7" x14ac:dyDescent="0.25">
      <c r="A6971" t="s">
        <v>6937</v>
      </c>
      <c r="B6971" t="s">
        <v>17177</v>
      </c>
      <c r="C6971" t="s">
        <v>18431</v>
      </c>
      <c r="D6971" t="s">
        <v>14877</v>
      </c>
      <c r="E6971">
        <v>177</v>
      </c>
      <c r="F6971">
        <v>177</v>
      </c>
      <c r="G6971">
        <f>MAX(days17[[#This Row],[total_breakfastdays17]],days17[[#This Row],[total_lunchdays17]])</f>
        <v>177</v>
      </c>
    </row>
    <row r="6972" spans="1:7" x14ac:dyDescent="0.25">
      <c r="A6972" t="s">
        <v>6938</v>
      </c>
      <c r="B6972" t="s">
        <v>17177</v>
      </c>
      <c r="C6972" t="s">
        <v>18431</v>
      </c>
      <c r="D6972" t="s">
        <v>14878</v>
      </c>
      <c r="E6972">
        <v>177</v>
      </c>
      <c r="F6972">
        <v>177</v>
      </c>
      <c r="G6972">
        <f>MAX(days17[[#This Row],[total_breakfastdays17]],days17[[#This Row],[total_lunchdays17]])</f>
        <v>177</v>
      </c>
    </row>
    <row r="6973" spans="1:7" x14ac:dyDescent="0.25">
      <c r="A6973" t="s">
        <v>6939</v>
      </c>
      <c r="B6973" t="s">
        <v>17177</v>
      </c>
      <c r="C6973" t="s">
        <v>18431</v>
      </c>
      <c r="D6973" t="s">
        <v>14879</v>
      </c>
      <c r="E6973">
        <v>177</v>
      </c>
      <c r="F6973">
        <v>177</v>
      </c>
      <c r="G6973">
        <f>MAX(days17[[#This Row],[total_breakfastdays17]],days17[[#This Row],[total_lunchdays17]])</f>
        <v>177</v>
      </c>
    </row>
    <row r="6974" spans="1:7" x14ac:dyDescent="0.25">
      <c r="A6974" t="s">
        <v>6940</v>
      </c>
      <c r="B6974" t="s">
        <v>17177</v>
      </c>
      <c r="C6974" t="s">
        <v>18431</v>
      </c>
      <c r="D6974" t="s">
        <v>14880</v>
      </c>
      <c r="E6974">
        <v>177</v>
      </c>
      <c r="F6974">
        <v>177</v>
      </c>
      <c r="G6974">
        <f>MAX(days17[[#This Row],[total_breakfastdays17]],days17[[#This Row],[total_lunchdays17]])</f>
        <v>177</v>
      </c>
    </row>
    <row r="6975" spans="1:7" x14ac:dyDescent="0.25">
      <c r="A6975" t="s">
        <v>6943</v>
      </c>
      <c r="B6975" t="s">
        <v>17178</v>
      </c>
      <c r="C6975" t="s">
        <v>18432</v>
      </c>
      <c r="D6975" t="s">
        <v>14883</v>
      </c>
      <c r="E6975">
        <v>176</v>
      </c>
      <c r="F6975">
        <v>175</v>
      </c>
      <c r="G6975">
        <f>MAX(days17[[#This Row],[total_breakfastdays17]],days17[[#This Row],[total_lunchdays17]])</f>
        <v>176</v>
      </c>
    </row>
    <row r="6976" spans="1:7" x14ac:dyDescent="0.25">
      <c r="A6976" t="s">
        <v>6944</v>
      </c>
      <c r="B6976" t="s">
        <v>17178</v>
      </c>
      <c r="C6976" t="s">
        <v>18432</v>
      </c>
      <c r="D6976" t="s">
        <v>14884</v>
      </c>
      <c r="E6976">
        <v>175</v>
      </c>
      <c r="F6976">
        <v>174</v>
      </c>
      <c r="G6976">
        <f>MAX(days17[[#This Row],[total_breakfastdays17]],days17[[#This Row],[total_lunchdays17]])</f>
        <v>175</v>
      </c>
    </row>
    <row r="6977" spans="1:7" x14ac:dyDescent="0.25">
      <c r="A6977" t="s">
        <v>6945</v>
      </c>
      <c r="B6977" t="s">
        <v>17178</v>
      </c>
      <c r="C6977" t="s">
        <v>18432</v>
      </c>
      <c r="D6977" t="s">
        <v>14885</v>
      </c>
      <c r="E6977">
        <v>176</v>
      </c>
      <c r="F6977">
        <v>172</v>
      </c>
      <c r="G6977">
        <f>MAX(days17[[#This Row],[total_breakfastdays17]],days17[[#This Row],[total_lunchdays17]])</f>
        <v>176</v>
      </c>
    </row>
    <row r="6978" spans="1:7" x14ac:dyDescent="0.25">
      <c r="A6978" t="s">
        <v>6946</v>
      </c>
      <c r="B6978" t="s">
        <v>17178</v>
      </c>
      <c r="C6978" t="s">
        <v>18432</v>
      </c>
      <c r="D6978" t="s">
        <v>14886</v>
      </c>
      <c r="E6978">
        <v>0</v>
      </c>
      <c r="F6978">
        <v>172</v>
      </c>
      <c r="G6978">
        <f>MAX(days17[[#This Row],[total_breakfastdays17]],days17[[#This Row],[total_lunchdays17]])</f>
        <v>172</v>
      </c>
    </row>
    <row r="6979" spans="1:7" x14ac:dyDescent="0.25">
      <c r="A6979" t="s">
        <v>6947</v>
      </c>
      <c r="B6979" t="s">
        <v>17178</v>
      </c>
      <c r="C6979" t="s">
        <v>18432</v>
      </c>
      <c r="D6979" t="s">
        <v>14887</v>
      </c>
      <c r="E6979">
        <v>176</v>
      </c>
      <c r="F6979">
        <v>172</v>
      </c>
      <c r="G6979">
        <f>MAX(days17[[#This Row],[total_breakfastdays17]],days17[[#This Row],[total_lunchdays17]])</f>
        <v>176</v>
      </c>
    </row>
    <row r="6980" spans="1:7" x14ac:dyDescent="0.25">
      <c r="A6980" t="s">
        <v>6948</v>
      </c>
      <c r="B6980" t="s">
        <v>17178</v>
      </c>
      <c r="C6980" t="s">
        <v>18432</v>
      </c>
      <c r="D6980" t="s">
        <v>14888</v>
      </c>
      <c r="E6980">
        <v>176</v>
      </c>
      <c r="F6980">
        <v>171</v>
      </c>
      <c r="G6980">
        <f>MAX(days17[[#This Row],[total_breakfastdays17]],days17[[#This Row],[total_lunchdays17]])</f>
        <v>176</v>
      </c>
    </row>
    <row r="6981" spans="1:7" x14ac:dyDescent="0.25">
      <c r="A6981" t="s">
        <v>6949</v>
      </c>
      <c r="B6981" t="s">
        <v>17178</v>
      </c>
      <c r="C6981" t="s">
        <v>18432</v>
      </c>
      <c r="D6981" t="s">
        <v>14889</v>
      </c>
      <c r="E6981">
        <v>176</v>
      </c>
      <c r="F6981">
        <v>176</v>
      </c>
      <c r="G6981">
        <f>MAX(days17[[#This Row],[total_breakfastdays17]],days17[[#This Row],[total_lunchdays17]])</f>
        <v>176</v>
      </c>
    </row>
    <row r="6982" spans="1:7" x14ac:dyDescent="0.25">
      <c r="A6982" t="s">
        <v>6950</v>
      </c>
      <c r="B6982" t="s">
        <v>17178</v>
      </c>
      <c r="C6982" t="s">
        <v>18432</v>
      </c>
      <c r="D6982" t="s">
        <v>14890</v>
      </c>
      <c r="E6982">
        <v>0</v>
      </c>
      <c r="F6982">
        <v>175</v>
      </c>
      <c r="G6982">
        <f>MAX(days17[[#This Row],[total_breakfastdays17]],days17[[#This Row],[total_lunchdays17]])</f>
        <v>175</v>
      </c>
    </row>
    <row r="6983" spans="1:7" x14ac:dyDescent="0.25">
      <c r="A6983" t="s">
        <v>6951</v>
      </c>
      <c r="B6983" t="s">
        <v>17178</v>
      </c>
      <c r="C6983" t="s">
        <v>18432</v>
      </c>
      <c r="D6983" t="s">
        <v>14891</v>
      </c>
      <c r="E6983">
        <v>176</v>
      </c>
      <c r="F6983">
        <v>176</v>
      </c>
      <c r="G6983">
        <f>MAX(days17[[#This Row],[total_breakfastdays17]],days17[[#This Row],[total_lunchdays17]])</f>
        <v>176</v>
      </c>
    </row>
    <row r="6984" spans="1:7" x14ac:dyDescent="0.25">
      <c r="A6984" t="s">
        <v>6952</v>
      </c>
      <c r="B6984" t="s">
        <v>17178</v>
      </c>
      <c r="C6984" t="s">
        <v>18432</v>
      </c>
      <c r="D6984" t="s">
        <v>14892</v>
      </c>
      <c r="E6984">
        <v>177</v>
      </c>
      <c r="F6984">
        <v>176</v>
      </c>
      <c r="G6984">
        <f>MAX(days17[[#This Row],[total_breakfastdays17]],days17[[#This Row],[total_lunchdays17]])</f>
        <v>177</v>
      </c>
    </row>
    <row r="6985" spans="1:7" x14ac:dyDescent="0.25">
      <c r="A6985" t="s">
        <v>6953</v>
      </c>
      <c r="B6985" t="s">
        <v>17178</v>
      </c>
      <c r="C6985" t="s">
        <v>18432</v>
      </c>
      <c r="D6985" t="s">
        <v>12925</v>
      </c>
      <c r="E6985">
        <v>0</v>
      </c>
      <c r="F6985">
        <v>176</v>
      </c>
      <c r="G6985">
        <f>MAX(days17[[#This Row],[total_breakfastdays17]],days17[[#This Row],[total_lunchdays17]])</f>
        <v>176</v>
      </c>
    </row>
    <row r="6986" spans="1:7" x14ac:dyDescent="0.25">
      <c r="A6986" t="s">
        <v>6954</v>
      </c>
      <c r="B6986" t="s">
        <v>17178</v>
      </c>
      <c r="C6986" t="s">
        <v>18432</v>
      </c>
      <c r="D6986" t="s">
        <v>12419</v>
      </c>
      <c r="E6986">
        <v>176</v>
      </c>
      <c r="F6986">
        <v>176</v>
      </c>
      <c r="G6986">
        <f>MAX(days17[[#This Row],[total_breakfastdays17]],days17[[#This Row],[total_lunchdays17]])</f>
        <v>176</v>
      </c>
    </row>
    <row r="6987" spans="1:7" x14ac:dyDescent="0.25">
      <c r="A6987" t="s">
        <v>6955</v>
      </c>
      <c r="B6987" t="s">
        <v>17178</v>
      </c>
      <c r="C6987" t="s">
        <v>18432</v>
      </c>
      <c r="D6987" t="s">
        <v>10739</v>
      </c>
      <c r="E6987">
        <v>0</v>
      </c>
      <c r="F6987">
        <v>176</v>
      </c>
      <c r="G6987">
        <f>MAX(days17[[#This Row],[total_breakfastdays17]],days17[[#This Row],[total_lunchdays17]])</f>
        <v>176</v>
      </c>
    </row>
    <row r="6988" spans="1:7" x14ac:dyDescent="0.25">
      <c r="A6988" t="s">
        <v>6956</v>
      </c>
      <c r="B6988" t="s">
        <v>17178</v>
      </c>
      <c r="C6988" t="s">
        <v>18432</v>
      </c>
      <c r="D6988" t="s">
        <v>14893</v>
      </c>
      <c r="E6988">
        <v>176</v>
      </c>
      <c r="F6988">
        <v>176</v>
      </c>
      <c r="G6988">
        <f>MAX(days17[[#This Row],[total_breakfastdays17]],days17[[#This Row],[total_lunchdays17]])</f>
        <v>176</v>
      </c>
    </row>
    <row r="6989" spans="1:7" x14ac:dyDescent="0.25">
      <c r="A6989" t="s">
        <v>6957</v>
      </c>
      <c r="B6989" t="s">
        <v>17178</v>
      </c>
      <c r="C6989" t="s">
        <v>18432</v>
      </c>
      <c r="D6989" t="s">
        <v>14894</v>
      </c>
      <c r="E6989">
        <v>176</v>
      </c>
      <c r="F6989">
        <v>175</v>
      </c>
      <c r="G6989">
        <f>MAX(days17[[#This Row],[total_breakfastdays17]],days17[[#This Row],[total_lunchdays17]])</f>
        <v>176</v>
      </c>
    </row>
    <row r="6990" spans="1:7" x14ac:dyDescent="0.25">
      <c r="A6990" t="s">
        <v>6958</v>
      </c>
      <c r="B6990" t="s">
        <v>17178</v>
      </c>
      <c r="C6990" t="s">
        <v>18432</v>
      </c>
      <c r="D6990" t="s">
        <v>14895</v>
      </c>
      <c r="E6990">
        <v>176</v>
      </c>
      <c r="F6990">
        <v>176</v>
      </c>
      <c r="G6990">
        <f>MAX(days17[[#This Row],[total_breakfastdays17]],days17[[#This Row],[total_lunchdays17]])</f>
        <v>176</v>
      </c>
    </row>
    <row r="6991" spans="1:7" x14ac:dyDescent="0.25">
      <c r="A6991" t="s">
        <v>6959</v>
      </c>
      <c r="B6991" t="s">
        <v>17178</v>
      </c>
      <c r="C6991" t="s">
        <v>18432</v>
      </c>
      <c r="D6991" t="s">
        <v>14896</v>
      </c>
      <c r="E6991">
        <v>176</v>
      </c>
      <c r="F6991">
        <v>176</v>
      </c>
      <c r="G6991">
        <f>MAX(days17[[#This Row],[total_breakfastdays17]],days17[[#This Row],[total_lunchdays17]])</f>
        <v>176</v>
      </c>
    </row>
    <row r="6992" spans="1:7" x14ac:dyDescent="0.25">
      <c r="A6992" t="s">
        <v>6960</v>
      </c>
      <c r="B6992" t="s">
        <v>17179</v>
      </c>
      <c r="C6992" t="s">
        <v>18433</v>
      </c>
      <c r="D6992" t="s">
        <v>14897</v>
      </c>
      <c r="E6992">
        <v>173</v>
      </c>
      <c r="F6992">
        <v>173</v>
      </c>
      <c r="G6992">
        <f>MAX(days17[[#This Row],[total_breakfastdays17]],days17[[#This Row],[total_lunchdays17]])</f>
        <v>173</v>
      </c>
    </row>
    <row r="6993" spans="1:7" x14ac:dyDescent="0.25">
      <c r="A6993" t="s">
        <v>6961</v>
      </c>
      <c r="B6993" t="s">
        <v>17179</v>
      </c>
      <c r="C6993" t="s">
        <v>18433</v>
      </c>
      <c r="D6993" t="s">
        <v>14898</v>
      </c>
      <c r="E6993">
        <v>173</v>
      </c>
      <c r="F6993">
        <v>173</v>
      </c>
      <c r="G6993">
        <f>MAX(days17[[#This Row],[total_breakfastdays17]],days17[[#This Row],[total_lunchdays17]])</f>
        <v>173</v>
      </c>
    </row>
    <row r="6994" spans="1:7" x14ac:dyDescent="0.25">
      <c r="A6994" t="s">
        <v>6962</v>
      </c>
      <c r="B6994" t="s">
        <v>17179</v>
      </c>
      <c r="C6994" t="s">
        <v>18433</v>
      </c>
      <c r="D6994" t="s">
        <v>14899</v>
      </c>
      <c r="E6994">
        <v>182</v>
      </c>
      <c r="F6994">
        <v>179</v>
      </c>
      <c r="G6994">
        <f>MAX(days17[[#This Row],[total_breakfastdays17]],days17[[#This Row],[total_lunchdays17]])</f>
        <v>182</v>
      </c>
    </row>
    <row r="6995" spans="1:7" x14ac:dyDescent="0.25">
      <c r="A6995" t="s">
        <v>6963</v>
      </c>
      <c r="B6995" t="s">
        <v>17179</v>
      </c>
      <c r="C6995" t="s">
        <v>18433</v>
      </c>
      <c r="D6995" t="s">
        <v>14900</v>
      </c>
      <c r="E6995">
        <v>184</v>
      </c>
      <c r="F6995">
        <v>184</v>
      </c>
      <c r="G6995">
        <f>MAX(days17[[#This Row],[total_breakfastdays17]],days17[[#This Row],[total_lunchdays17]])</f>
        <v>184</v>
      </c>
    </row>
    <row r="6996" spans="1:7" x14ac:dyDescent="0.25">
      <c r="A6996" t="s">
        <v>6964</v>
      </c>
      <c r="B6996" t="s">
        <v>17179</v>
      </c>
      <c r="C6996" t="s">
        <v>18433</v>
      </c>
      <c r="D6996" t="s">
        <v>14901</v>
      </c>
      <c r="E6996">
        <v>172</v>
      </c>
      <c r="F6996">
        <v>172</v>
      </c>
      <c r="G6996">
        <f>MAX(days17[[#This Row],[total_breakfastdays17]],days17[[#This Row],[total_lunchdays17]])</f>
        <v>172</v>
      </c>
    </row>
    <row r="6997" spans="1:7" x14ac:dyDescent="0.25">
      <c r="A6997" t="s">
        <v>6965</v>
      </c>
      <c r="B6997" t="s">
        <v>17179</v>
      </c>
      <c r="C6997" t="s">
        <v>18433</v>
      </c>
      <c r="D6997" t="s">
        <v>14902</v>
      </c>
      <c r="E6997">
        <v>173</v>
      </c>
      <c r="F6997">
        <v>173</v>
      </c>
      <c r="G6997">
        <f>MAX(days17[[#This Row],[total_breakfastdays17]],days17[[#This Row],[total_lunchdays17]])</f>
        <v>173</v>
      </c>
    </row>
    <row r="6998" spans="1:7" x14ac:dyDescent="0.25">
      <c r="A6998" t="s">
        <v>6966</v>
      </c>
      <c r="B6998" t="s">
        <v>17179</v>
      </c>
      <c r="C6998" t="s">
        <v>18433</v>
      </c>
      <c r="D6998" t="s">
        <v>14903</v>
      </c>
      <c r="E6998">
        <v>173</v>
      </c>
      <c r="F6998">
        <v>173</v>
      </c>
      <c r="G6998">
        <f>MAX(days17[[#This Row],[total_breakfastdays17]],days17[[#This Row],[total_lunchdays17]])</f>
        <v>173</v>
      </c>
    </row>
    <row r="6999" spans="1:7" x14ac:dyDescent="0.25">
      <c r="A6999" t="s">
        <v>6967</v>
      </c>
      <c r="B6999" t="s">
        <v>17179</v>
      </c>
      <c r="C6999" t="s">
        <v>18433</v>
      </c>
      <c r="D6999" t="s">
        <v>14904</v>
      </c>
      <c r="E6999">
        <v>173</v>
      </c>
      <c r="F6999">
        <v>173</v>
      </c>
      <c r="G6999">
        <f>MAX(days17[[#This Row],[total_breakfastdays17]],days17[[#This Row],[total_lunchdays17]])</f>
        <v>173</v>
      </c>
    </row>
    <row r="7000" spans="1:7" x14ac:dyDescent="0.25">
      <c r="A7000" t="s">
        <v>6968</v>
      </c>
      <c r="B7000" t="s">
        <v>17179</v>
      </c>
      <c r="C7000" t="s">
        <v>18433</v>
      </c>
      <c r="D7000" t="s">
        <v>14905</v>
      </c>
      <c r="E7000">
        <v>173</v>
      </c>
      <c r="F7000">
        <v>173</v>
      </c>
      <c r="G7000">
        <f>MAX(days17[[#This Row],[total_breakfastdays17]],days17[[#This Row],[total_lunchdays17]])</f>
        <v>173</v>
      </c>
    </row>
    <row r="7001" spans="1:7" x14ac:dyDescent="0.25">
      <c r="A7001" t="s">
        <v>6969</v>
      </c>
      <c r="B7001" t="s">
        <v>17179</v>
      </c>
      <c r="C7001" t="s">
        <v>18433</v>
      </c>
      <c r="D7001" t="s">
        <v>14906</v>
      </c>
      <c r="E7001">
        <v>173</v>
      </c>
      <c r="F7001">
        <v>173</v>
      </c>
      <c r="G7001">
        <f>MAX(days17[[#This Row],[total_breakfastdays17]],days17[[#This Row],[total_lunchdays17]])</f>
        <v>173</v>
      </c>
    </row>
    <row r="7002" spans="1:7" x14ac:dyDescent="0.25">
      <c r="A7002" t="s">
        <v>6970</v>
      </c>
      <c r="B7002" t="s">
        <v>17179</v>
      </c>
      <c r="C7002" t="s">
        <v>18433</v>
      </c>
      <c r="D7002" t="s">
        <v>14907</v>
      </c>
      <c r="E7002">
        <v>173</v>
      </c>
      <c r="F7002">
        <v>173</v>
      </c>
      <c r="G7002">
        <f>MAX(days17[[#This Row],[total_breakfastdays17]],days17[[#This Row],[total_lunchdays17]])</f>
        <v>173</v>
      </c>
    </row>
    <row r="7003" spans="1:7" x14ac:dyDescent="0.25">
      <c r="A7003" t="s">
        <v>6971</v>
      </c>
      <c r="B7003" t="s">
        <v>17179</v>
      </c>
      <c r="C7003" t="s">
        <v>18433</v>
      </c>
      <c r="D7003" t="s">
        <v>14908</v>
      </c>
      <c r="E7003">
        <v>173</v>
      </c>
      <c r="F7003">
        <v>173</v>
      </c>
      <c r="G7003">
        <f>MAX(days17[[#This Row],[total_breakfastdays17]],days17[[#This Row],[total_lunchdays17]])</f>
        <v>173</v>
      </c>
    </row>
    <row r="7004" spans="1:7" x14ac:dyDescent="0.25">
      <c r="A7004" t="s">
        <v>6972</v>
      </c>
      <c r="B7004" t="s">
        <v>17179</v>
      </c>
      <c r="C7004" t="s">
        <v>18433</v>
      </c>
      <c r="D7004" t="s">
        <v>10546</v>
      </c>
      <c r="E7004">
        <v>173</v>
      </c>
      <c r="F7004">
        <v>173</v>
      </c>
      <c r="G7004">
        <f>MAX(days17[[#This Row],[total_breakfastdays17]],days17[[#This Row],[total_lunchdays17]])</f>
        <v>173</v>
      </c>
    </row>
    <row r="7005" spans="1:7" x14ac:dyDescent="0.25">
      <c r="A7005" t="s">
        <v>6973</v>
      </c>
      <c r="B7005" t="s">
        <v>17179</v>
      </c>
      <c r="C7005" t="s">
        <v>18433</v>
      </c>
      <c r="D7005" t="s">
        <v>14909</v>
      </c>
      <c r="E7005">
        <v>173</v>
      </c>
      <c r="F7005">
        <v>173</v>
      </c>
      <c r="G7005">
        <f>MAX(days17[[#This Row],[total_breakfastdays17]],days17[[#This Row],[total_lunchdays17]])</f>
        <v>173</v>
      </c>
    </row>
    <row r="7006" spans="1:7" x14ac:dyDescent="0.25">
      <c r="A7006" t="s">
        <v>6974</v>
      </c>
      <c r="B7006" t="s">
        <v>17179</v>
      </c>
      <c r="C7006" t="s">
        <v>18433</v>
      </c>
      <c r="D7006" t="s">
        <v>14910</v>
      </c>
      <c r="E7006">
        <v>173</v>
      </c>
      <c r="F7006">
        <v>173</v>
      </c>
      <c r="G7006">
        <f>MAX(days17[[#This Row],[total_breakfastdays17]],days17[[#This Row],[total_lunchdays17]])</f>
        <v>173</v>
      </c>
    </row>
    <row r="7007" spans="1:7" x14ac:dyDescent="0.25">
      <c r="A7007" t="s">
        <v>6975</v>
      </c>
      <c r="B7007" t="s">
        <v>17179</v>
      </c>
      <c r="C7007" t="s">
        <v>18433</v>
      </c>
      <c r="D7007" t="s">
        <v>14911</v>
      </c>
      <c r="E7007">
        <v>173</v>
      </c>
      <c r="F7007">
        <v>173</v>
      </c>
      <c r="G7007">
        <f>MAX(days17[[#This Row],[total_breakfastdays17]],days17[[#This Row],[total_lunchdays17]])</f>
        <v>173</v>
      </c>
    </row>
    <row r="7008" spans="1:7" x14ac:dyDescent="0.25">
      <c r="A7008" t="s">
        <v>6976</v>
      </c>
      <c r="B7008" t="s">
        <v>17179</v>
      </c>
      <c r="C7008" t="s">
        <v>18433</v>
      </c>
      <c r="D7008" t="s">
        <v>10739</v>
      </c>
      <c r="E7008">
        <v>173</v>
      </c>
      <c r="F7008">
        <v>173</v>
      </c>
      <c r="G7008">
        <f>MAX(days17[[#This Row],[total_breakfastdays17]],days17[[#This Row],[total_lunchdays17]])</f>
        <v>173</v>
      </c>
    </row>
    <row r="7009" spans="1:7" x14ac:dyDescent="0.25">
      <c r="A7009" t="s">
        <v>6977</v>
      </c>
      <c r="B7009" t="s">
        <v>17179</v>
      </c>
      <c r="C7009" t="s">
        <v>18433</v>
      </c>
      <c r="D7009" t="s">
        <v>14912</v>
      </c>
      <c r="E7009">
        <v>173</v>
      </c>
      <c r="F7009">
        <v>173</v>
      </c>
      <c r="G7009">
        <f>MAX(days17[[#This Row],[total_breakfastdays17]],days17[[#This Row],[total_lunchdays17]])</f>
        <v>173</v>
      </c>
    </row>
    <row r="7010" spans="1:7" x14ac:dyDescent="0.25">
      <c r="A7010" t="s">
        <v>6978</v>
      </c>
      <c r="B7010" t="s">
        <v>17179</v>
      </c>
      <c r="C7010" t="s">
        <v>18433</v>
      </c>
      <c r="D7010" t="s">
        <v>14913</v>
      </c>
      <c r="E7010">
        <v>173</v>
      </c>
      <c r="F7010">
        <v>173</v>
      </c>
      <c r="G7010">
        <f>MAX(days17[[#This Row],[total_breakfastdays17]],days17[[#This Row],[total_lunchdays17]])</f>
        <v>173</v>
      </c>
    </row>
    <row r="7011" spans="1:7" x14ac:dyDescent="0.25">
      <c r="A7011" t="s">
        <v>6979</v>
      </c>
      <c r="B7011" t="s">
        <v>17179</v>
      </c>
      <c r="C7011" t="s">
        <v>18433</v>
      </c>
      <c r="D7011" t="s">
        <v>14914</v>
      </c>
      <c r="E7011">
        <v>173</v>
      </c>
      <c r="F7011">
        <v>173</v>
      </c>
      <c r="G7011">
        <f>MAX(days17[[#This Row],[total_breakfastdays17]],days17[[#This Row],[total_lunchdays17]])</f>
        <v>173</v>
      </c>
    </row>
    <row r="7012" spans="1:7" x14ac:dyDescent="0.25">
      <c r="A7012" t="s">
        <v>6980</v>
      </c>
      <c r="B7012" t="s">
        <v>17179</v>
      </c>
      <c r="C7012" t="s">
        <v>18433</v>
      </c>
      <c r="D7012" t="s">
        <v>14915</v>
      </c>
      <c r="E7012">
        <v>173</v>
      </c>
      <c r="F7012">
        <v>173</v>
      </c>
      <c r="G7012">
        <f>MAX(days17[[#This Row],[total_breakfastdays17]],days17[[#This Row],[total_lunchdays17]])</f>
        <v>173</v>
      </c>
    </row>
    <row r="7013" spans="1:7" x14ac:dyDescent="0.25">
      <c r="A7013" t="s">
        <v>6981</v>
      </c>
      <c r="B7013" t="s">
        <v>17179</v>
      </c>
      <c r="C7013" t="s">
        <v>18433</v>
      </c>
      <c r="D7013" t="s">
        <v>14916</v>
      </c>
      <c r="E7013">
        <v>173</v>
      </c>
      <c r="F7013">
        <v>173</v>
      </c>
      <c r="G7013">
        <f>MAX(days17[[#This Row],[total_breakfastdays17]],days17[[#This Row],[total_lunchdays17]])</f>
        <v>173</v>
      </c>
    </row>
    <row r="7014" spans="1:7" x14ac:dyDescent="0.25">
      <c r="A7014" t="s">
        <v>6982</v>
      </c>
      <c r="B7014" t="s">
        <v>17179</v>
      </c>
      <c r="C7014" t="s">
        <v>18433</v>
      </c>
      <c r="D7014" t="s">
        <v>14917</v>
      </c>
      <c r="E7014">
        <v>172</v>
      </c>
      <c r="F7014">
        <v>173</v>
      </c>
      <c r="G7014">
        <f>MAX(days17[[#This Row],[total_breakfastdays17]],days17[[#This Row],[total_lunchdays17]])</f>
        <v>173</v>
      </c>
    </row>
    <row r="7015" spans="1:7" x14ac:dyDescent="0.25">
      <c r="A7015" t="s">
        <v>6983</v>
      </c>
      <c r="B7015" t="s">
        <v>17179</v>
      </c>
      <c r="C7015" t="s">
        <v>18433</v>
      </c>
      <c r="D7015" t="s">
        <v>14918</v>
      </c>
      <c r="E7015">
        <v>173</v>
      </c>
      <c r="F7015">
        <v>172</v>
      </c>
      <c r="G7015">
        <f>MAX(days17[[#This Row],[total_breakfastdays17]],days17[[#This Row],[total_lunchdays17]])</f>
        <v>173</v>
      </c>
    </row>
    <row r="7016" spans="1:7" x14ac:dyDescent="0.25">
      <c r="A7016" t="s">
        <v>6984</v>
      </c>
      <c r="B7016" t="s">
        <v>17179</v>
      </c>
      <c r="C7016" t="s">
        <v>18433</v>
      </c>
      <c r="D7016" t="s">
        <v>14919</v>
      </c>
      <c r="E7016">
        <v>173</v>
      </c>
      <c r="F7016">
        <v>173</v>
      </c>
      <c r="G7016">
        <f>MAX(days17[[#This Row],[total_breakfastdays17]],days17[[#This Row],[total_lunchdays17]])</f>
        <v>173</v>
      </c>
    </row>
    <row r="7017" spans="1:7" x14ac:dyDescent="0.25">
      <c r="A7017" t="s">
        <v>6986</v>
      </c>
      <c r="B7017" t="s">
        <v>17179</v>
      </c>
      <c r="C7017" t="s">
        <v>18433</v>
      </c>
      <c r="D7017" t="s">
        <v>9419</v>
      </c>
      <c r="E7017">
        <v>173</v>
      </c>
      <c r="F7017">
        <v>173</v>
      </c>
      <c r="G7017">
        <f>MAX(days17[[#This Row],[total_breakfastdays17]],days17[[#This Row],[total_lunchdays17]])</f>
        <v>173</v>
      </c>
    </row>
    <row r="7018" spans="1:7" x14ac:dyDescent="0.25">
      <c r="A7018" t="s">
        <v>6987</v>
      </c>
      <c r="B7018" t="s">
        <v>17179</v>
      </c>
      <c r="C7018" t="s">
        <v>18433</v>
      </c>
      <c r="D7018" t="s">
        <v>9165</v>
      </c>
      <c r="E7018">
        <v>173</v>
      </c>
      <c r="F7018">
        <v>173</v>
      </c>
      <c r="G7018">
        <f>MAX(days17[[#This Row],[total_breakfastdays17]],days17[[#This Row],[total_lunchdays17]])</f>
        <v>173</v>
      </c>
    </row>
    <row r="7019" spans="1:7" x14ac:dyDescent="0.25">
      <c r="A7019" t="s">
        <v>6988</v>
      </c>
      <c r="B7019" t="s">
        <v>17179</v>
      </c>
      <c r="C7019" t="s">
        <v>18433</v>
      </c>
      <c r="D7019" t="s">
        <v>14921</v>
      </c>
      <c r="E7019">
        <v>182</v>
      </c>
      <c r="F7019">
        <v>182</v>
      </c>
      <c r="G7019">
        <f>MAX(days17[[#This Row],[total_breakfastdays17]],days17[[#This Row],[total_lunchdays17]])</f>
        <v>182</v>
      </c>
    </row>
    <row r="7020" spans="1:7" x14ac:dyDescent="0.25">
      <c r="A7020" t="s">
        <v>6989</v>
      </c>
      <c r="B7020" t="s">
        <v>17179</v>
      </c>
      <c r="C7020" t="s">
        <v>18433</v>
      </c>
      <c r="D7020" t="s">
        <v>14922</v>
      </c>
      <c r="E7020">
        <v>173</v>
      </c>
      <c r="F7020">
        <v>173</v>
      </c>
      <c r="G7020">
        <f>MAX(days17[[#This Row],[total_breakfastdays17]],days17[[#This Row],[total_lunchdays17]])</f>
        <v>173</v>
      </c>
    </row>
    <row r="7021" spans="1:7" x14ac:dyDescent="0.25">
      <c r="A7021" t="s">
        <v>6990</v>
      </c>
      <c r="B7021" t="s">
        <v>17179</v>
      </c>
      <c r="C7021" t="s">
        <v>18433</v>
      </c>
      <c r="D7021" t="s">
        <v>10750</v>
      </c>
      <c r="E7021">
        <v>173</v>
      </c>
      <c r="F7021">
        <v>173</v>
      </c>
      <c r="G7021">
        <f>MAX(days17[[#This Row],[total_breakfastdays17]],days17[[#This Row],[total_lunchdays17]])</f>
        <v>173</v>
      </c>
    </row>
    <row r="7022" spans="1:7" x14ac:dyDescent="0.25">
      <c r="A7022" t="s">
        <v>6991</v>
      </c>
      <c r="B7022" t="s">
        <v>17179</v>
      </c>
      <c r="C7022" t="s">
        <v>18433</v>
      </c>
      <c r="D7022" t="s">
        <v>10756</v>
      </c>
      <c r="E7022">
        <v>173</v>
      </c>
      <c r="F7022">
        <v>173</v>
      </c>
      <c r="G7022">
        <f>MAX(days17[[#This Row],[total_breakfastdays17]],days17[[#This Row],[total_lunchdays17]])</f>
        <v>173</v>
      </c>
    </row>
    <row r="7023" spans="1:7" x14ac:dyDescent="0.25">
      <c r="A7023" t="s">
        <v>6992</v>
      </c>
      <c r="B7023" t="s">
        <v>17179</v>
      </c>
      <c r="C7023" t="s">
        <v>18433</v>
      </c>
      <c r="D7023" t="s">
        <v>14923</v>
      </c>
      <c r="E7023">
        <v>173</v>
      </c>
      <c r="F7023">
        <v>173</v>
      </c>
      <c r="G7023">
        <f>MAX(days17[[#This Row],[total_breakfastdays17]],days17[[#This Row],[total_lunchdays17]])</f>
        <v>173</v>
      </c>
    </row>
    <row r="7024" spans="1:7" x14ac:dyDescent="0.25">
      <c r="A7024" t="s">
        <v>6993</v>
      </c>
      <c r="B7024" t="s">
        <v>17179</v>
      </c>
      <c r="C7024" t="s">
        <v>18433</v>
      </c>
      <c r="D7024" t="s">
        <v>14924</v>
      </c>
      <c r="E7024">
        <v>173</v>
      </c>
      <c r="F7024">
        <v>173</v>
      </c>
      <c r="G7024">
        <f>MAX(days17[[#This Row],[total_breakfastdays17]],days17[[#This Row],[total_lunchdays17]])</f>
        <v>173</v>
      </c>
    </row>
    <row r="7025" spans="1:7" x14ac:dyDescent="0.25">
      <c r="A7025" t="s">
        <v>6994</v>
      </c>
      <c r="B7025" t="s">
        <v>17179</v>
      </c>
      <c r="C7025" t="s">
        <v>18433</v>
      </c>
      <c r="D7025" t="s">
        <v>14925</v>
      </c>
      <c r="E7025">
        <v>173</v>
      </c>
      <c r="F7025">
        <v>173</v>
      </c>
      <c r="G7025">
        <f>MAX(days17[[#This Row],[total_breakfastdays17]],days17[[#This Row],[total_lunchdays17]])</f>
        <v>173</v>
      </c>
    </row>
    <row r="7026" spans="1:7" x14ac:dyDescent="0.25">
      <c r="A7026" t="s">
        <v>6995</v>
      </c>
      <c r="B7026" t="s">
        <v>17179</v>
      </c>
      <c r="C7026" t="s">
        <v>18433</v>
      </c>
      <c r="D7026" t="s">
        <v>14926</v>
      </c>
      <c r="E7026">
        <v>173</v>
      </c>
      <c r="F7026">
        <v>173</v>
      </c>
      <c r="G7026">
        <f>MAX(days17[[#This Row],[total_breakfastdays17]],days17[[#This Row],[total_lunchdays17]])</f>
        <v>173</v>
      </c>
    </row>
    <row r="7027" spans="1:7" x14ac:dyDescent="0.25">
      <c r="A7027" t="s">
        <v>6996</v>
      </c>
      <c r="B7027" t="s">
        <v>17179</v>
      </c>
      <c r="C7027" t="s">
        <v>18433</v>
      </c>
      <c r="D7027" t="s">
        <v>14927</v>
      </c>
      <c r="E7027">
        <v>193</v>
      </c>
      <c r="F7027">
        <v>193</v>
      </c>
      <c r="G7027">
        <f>MAX(days17[[#This Row],[total_breakfastdays17]],days17[[#This Row],[total_lunchdays17]])</f>
        <v>193</v>
      </c>
    </row>
    <row r="7028" spans="1:7" x14ac:dyDescent="0.25">
      <c r="A7028" t="s">
        <v>6997</v>
      </c>
      <c r="B7028" t="s">
        <v>17179</v>
      </c>
      <c r="C7028" t="s">
        <v>18433</v>
      </c>
      <c r="D7028" t="s">
        <v>14928</v>
      </c>
      <c r="E7028">
        <v>173</v>
      </c>
      <c r="F7028">
        <v>173</v>
      </c>
      <c r="G7028">
        <f>MAX(days17[[#This Row],[total_breakfastdays17]],days17[[#This Row],[total_lunchdays17]])</f>
        <v>173</v>
      </c>
    </row>
    <row r="7029" spans="1:7" x14ac:dyDescent="0.25">
      <c r="A7029" t="s">
        <v>6998</v>
      </c>
      <c r="B7029" t="s">
        <v>17179</v>
      </c>
      <c r="C7029" t="s">
        <v>18433</v>
      </c>
      <c r="D7029" t="s">
        <v>14929</v>
      </c>
      <c r="E7029">
        <v>173</v>
      </c>
      <c r="F7029">
        <v>174</v>
      </c>
      <c r="G7029">
        <f>MAX(days17[[#This Row],[total_breakfastdays17]],days17[[#This Row],[total_lunchdays17]])</f>
        <v>174</v>
      </c>
    </row>
    <row r="7030" spans="1:7" x14ac:dyDescent="0.25">
      <c r="A7030" t="s">
        <v>18921</v>
      </c>
      <c r="B7030" t="s">
        <v>17179</v>
      </c>
      <c r="C7030" t="s">
        <v>18433</v>
      </c>
      <c r="D7030" t="s">
        <v>15281</v>
      </c>
      <c r="E7030">
        <v>173</v>
      </c>
      <c r="F7030">
        <v>173</v>
      </c>
      <c r="G7030">
        <f>MAX(days17[[#This Row],[total_breakfastdays17]],days17[[#This Row],[total_lunchdays17]])</f>
        <v>173</v>
      </c>
    </row>
    <row r="7031" spans="1:7" x14ac:dyDescent="0.25">
      <c r="A7031" t="s">
        <v>18922</v>
      </c>
      <c r="B7031" t="s">
        <v>17179</v>
      </c>
      <c r="C7031" t="s">
        <v>18433</v>
      </c>
      <c r="D7031" t="s">
        <v>18923</v>
      </c>
      <c r="E7031">
        <v>173</v>
      </c>
      <c r="F7031">
        <v>173</v>
      </c>
      <c r="G7031">
        <f>MAX(days17[[#This Row],[total_breakfastdays17]],days17[[#This Row],[total_lunchdays17]])</f>
        <v>173</v>
      </c>
    </row>
    <row r="7032" spans="1:7" x14ac:dyDescent="0.25">
      <c r="A7032" t="s">
        <v>6999</v>
      </c>
      <c r="B7032" t="s">
        <v>17180</v>
      </c>
      <c r="C7032" t="s">
        <v>18434</v>
      </c>
      <c r="D7032" t="s">
        <v>14930</v>
      </c>
      <c r="E7032">
        <v>174</v>
      </c>
      <c r="F7032">
        <v>173</v>
      </c>
      <c r="G7032">
        <f>MAX(days17[[#This Row],[total_breakfastdays17]],days17[[#This Row],[total_lunchdays17]])</f>
        <v>174</v>
      </c>
    </row>
    <row r="7033" spans="1:7" x14ac:dyDescent="0.25">
      <c r="A7033" t="s">
        <v>7000</v>
      </c>
      <c r="B7033" t="s">
        <v>17180</v>
      </c>
      <c r="C7033" t="s">
        <v>18434</v>
      </c>
      <c r="D7033" t="s">
        <v>14931</v>
      </c>
      <c r="E7033">
        <v>174</v>
      </c>
      <c r="F7033">
        <v>173</v>
      </c>
      <c r="G7033">
        <f>MAX(days17[[#This Row],[total_breakfastdays17]],days17[[#This Row],[total_lunchdays17]])</f>
        <v>174</v>
      </c>
    </row>
    <row r="7034" spans="1:7" x14ac:dyDescent="0.25">
      <c r="A7034" t="s">
        <v>7001</v>
      </c>
      <c r="B7034" t="s">
        <v>17180</v>
      </c>
      <c r="C7034" t="s">
        <v>18434</v>
      </c>
      <c r="D7034" t="s">
        <v>14932</v>
      </c>
      <c r="E7034">
        <v>174</v>
      </c>
      <c r="F7034">
        <v>173</v>
      </c>
      <c r="G7034">
        <f>MAX(days17[[#This Row],[total_breakfastdays17]],days17[[#This Row],[total_lunchdays17]])</f>
        <v>174</v>
      </c>
    </row>
    <row r="7035" spans="1:7" x14ac:dyDescent="0.25">
      <c r="A7035" t="s">
        <v>7002</v>
      </c>
      <c r="B7035" t="s">
        <v>17180</v>
      </c>
      <c r="C7035" t="s">
        <v>18434</v>
      </c>
      <c r="D7035" t="s">
        <v>14933</v>
      </c>
      <c r="E7035">
        <v>174</v>
      </c>
      <c r="F7035">
        <v>173</v>
      </c>
      <c r="G7035">
        <f>MAX(days17[[#This Row],[total_breakfastdays17]],days17[[#This Row],[total_lunchdays17]])</f>
        <v>174</v>
      </c>
    </row>
    <row r="7036" spans="1:7" x14ac:dyDescent="0.25">
      <c r="A7036" t="s">
        <v>7003</v>
      </c>
      <c r="B7036" t="s">
        <v>17180</v>
      </c>
      <c r="C7036" t="s">
        <v>18434</v>
      </c>
      <c r="D7036" t="s">
        <v>13365</v>
      </c>
      <c r="E7036">
        <v>173</v>
      </c>
      <c r="F7036">
        <v>173</v>
      </c>
      <c r="G7036">
        <f>MAX(days17[[#This Row],[total_breakfastdays17]],days17[[#This Row],[total_lunchdays17]])</f>
        <v>173</v>
      </c>
    </row>
    <row r="7037" spans="1:7" x14ac:dyDescent="0.25">
      <c r="A7037" t="s">
        <v>7004</v>
      </c>
      <c r="B7037" t="s">
        <v>17180</v>
      </c>
      <c r="C7037" t="s">
        <v>18434</v>
      </c>
      <c r="D7037" t="s">
        <v>14934</v>
      </c>
      <c r="E7037">
        <v>174</v>
      </c>
      <c r="F7037">
        <v>173</v>
      </c>
      <c r="G7037">
        <f>MAX(days17[[#This Row],[total_breakfastdays17]],days17[[#This Row],[total_lunchdays17]])</f>
        <v>174</v>
      </c>
    </row>
    <row r="7038" spans="1:7" x14ac:dyDescent="0.25">
      <c r="A7038" t="s">
        <v>7005</v>
      </c>
      <c r="B7038" t="s">
        <v>17180</v>
      </c>
      <c r="C7038" t="s">
        <v>18434</v>
      </c>
      <c r="D7038" t="s">
        <v>14935</v>
      </c>
      <c r="E7038">
        <v>174</v>
      </c>
      <c r="F7038">
        <v>173</v>
      </c>
      <c r="G7038">
        <f>MAX(days17[[#This Row],[total_breakfastdays17]],days17[[#This Row],[total_lunchdays17]])</f>
        <v>174</v>
      </c>
    </row>
    <row r="7039" spans="1:7" x14ac:dyDescent="0.25">
      <c r="A7039" t="s">
        <v>7006</v>
      </c>
      <c r="B7039" t="s">
        <v>17180</v>
      </c>
      <c r="C7039" t="s">
        <v>18434</v>
      </c>
      <c r="D7039" t="s">
        <v>14936</v>
      </c>
      <c r="E7039">
        <v>173</v>
      </c>
      <c r="F7039">
        <v>173</v>
      </c>
      <c r="G7039">
        <f>MAX(days17[[#This Row],[total_breakfastdays17]],days17[[#This Row],[total_lunchdays17]])</f>
        <v>173</v>
      </c>
    </row>
    <row r="7040" spans="1:7" x14ac:dyDescent="0.25">
      <c r="A7040" t="s">
        <v>7007</v>
      </c>
      <c r="B7040" t="s">
        <v>17180</v>
      </c>
      <c r="C7040" t="s">
        <v>18434</v>
      </c>
      <c r="D7040" t="s">
        <v>14937</v>
      </c>
      <c r="E7040">
        <v>173</v>
      </c>
      <c r="F7040">
        <v>173</v>
      </c>
      <c r="G7040">
        <f>MAX(days17[[#This Row],[total_breakfastdays17]],days17[[#This Row],[total_lunchdays17]])</f>
        <v>173</v>
      </c>
    </row>
    <row r="7041" spans="1:7" x14ac:dyDescent="0.25">
      <c r="A7041" t="s">
        <v>7008</v>
      </c>
      <c r="B7041" t="s">
        <v>17180</v>
      </c>
      <c r="C7041" t="s">
        <v>18434</v>
      </c>
      <c r="D7041" t="s">
        <v>14938</v>
      </c>
      <c r="E7041">
        <v>173</v>
      </c>
      <c r="F7041">
        <v>173</v>
      </c>
      <c r="G7041">
        <f>MAX(days17[[#This Row],[total_breakfastdays17]],days17[[#This Row],[total_lunchdays17]])</f>
        <v>173</v>
      </c>
    </row>
    <row r="7042" spans="1:7" x14ac:dyDescent="0.25">
      <c r="A7042" t="s">
        <v>7009</v>
      </c>
      <c r="B7042" t="s">
        <v>17180</v>
      </c>
      <c r="C7042" t="s">
        <v>18434</v>
      </c>
      <c r="D7042" t="s">
        <v>14939</v>
      </c>
      <c r="E7042">
        <v>173</v>
      </c>
      <c r="F7042">
        <v>173</v>
      </c>
      <c r="G7042">
        <f>MAX(days17[[#This Row],[total_breakfastdays17]],days17[[#This Row],[total_lunchdays17]])</f>
        <v>173</v>
      </c>
    </row>
    <row r="7043" spans="1:7" x14ac:dyDescent="0.25">
      <c r="A7043" t="s">
        <v>7010</v>
      </c>
      <c r="B7043" t="s">
        <v>17180</v>
      </c>
      <c r="C7043" t="s">
        <v>18434</v>
      </c>
      <c r="D7043" t="s">
        <v>14940</v>
      </c>
      <c r="E7043">
        <v>173</v>
      </c>
      <c r="F7043">
        <v>173</v>
      </c>
      <c r="G7043">
        <f>MAX(days17[[#This Row],[total_breakfastdays17]],days17[[#This Row],[total_lunchdays17]])</f>
        <v>173</v>
      </c>
    </row>
    <row r="7044" spans="1:7" x14ac:dyDescent="0.25">
      <c r="A7044" t="s">
        <v>7011</v>
      </c>
      <c r="B7044" t="s">
        <v>17180</v>
      </c>
      <c r="C7044" t="s">
        <v>18434</v>
      </c>
      <c r="D7044" t="s">
        <v>14941</v>
      </c>
      <c r="E7044">
        <v>173</v>
      </c>
      <c r="F7044">
        <v>173</v>
      </c>
      <c r="G7044">
        <f>MAX(days17[[#This Row],[total_breakfastdays17]],days17[[#This Row],[total_lunchdays17]])</f>
        <v>173</v>
      </c>
    </row>
    <row r="7045" spans="1:7" x14ac:dyDescent="0.25">
      <c r="A7045" t="s">
        <v>7012</v>
      </c>
      <c r="B7045" t="s">
        <v>17180</v>
      </c>
      <c r="C7045" t="s">
        <v>18434</v>
      </c>
      <c r="D7045" t="s">
        <v>14942</v>
      </c>
      <c r="E7045">
        <v>173</v>
      </c>
      <c r="F7045">
        <v>173</v>
      </c>
      <c r="G7045">
        <f>MAX(days17[[#This Row],[total_breakfastdays17]],days17[[#This Row],[total_lunchdays17]])</f>
        <v>173</v>
      </c>
    </row>
    <row r="7046" spans="1:7" x14ac:dyDescent="0.25">
      <c r="A7046" t="s">
        <v>7013</v>
      </c>
      <c r="B7046" t="s">
        <v>17180</v>
      </c>
      <c r="C7046" t="s">
        <v>18434</v>
      </c>
      <c r="D7046" t="s">
        <v>14943</v>
      </c>
      <c r="E7046">
        <v>173</v>
      </c>
      <c r="F7046">
        <v>173</v>
      </c>
      <c r="G7046">
        <f>MAX(days17[[#This Row],[total_breakfastdays17]],days17[[#This Row],[total_lunchdays17]])</f>
        <v>173</v>
      </c>
    </row>
    <row r="7047" spans="1:7" x14ac:dyDescent="0.25">
      <c r="A7047" t="s">
        <v>7014</v>
      </c>
      <c r="B7047" t="s">
        <v>17180</v>
      </c>
      <c r="C7047" t="s">
        <v>18434</v>
      </c>
      <c r="D7047" t="s">
        <v>14944</v>
      </c>
      <c r="E7047">
        <v>173</v>
      </c>
      <c r="F7047">
        <v>173</v>
      </c>
      <c r="G7047">
        <f>MAX(days17[[#This Row],[total_breakfastdays17]],days17[[#This Row],[total_lunchdays17]])</f>
        <v>173</v>
      </c>
    </row>
    <row r="7048" spans="1:7" x14ac:dyDescent="0.25">
      <c r="A7048" t="s">
        <v>7015</v>
      </c>
      <c r="B7048" t="s">
        <v>17180</v>
      </c>
      <c r="C7048" t="s">
        <v>18434</v>
      </c>
      <c r="D7048" t="s">
        <v>14945</v>
      </c>
      <c r="E7048">
        <v>173</v>
      </c>
      <c r="F7048">
        <v>173</v>
      </c>
      <c r="G7048">
        <f>MAX(days17[[#This Row],[total_breakfastdays17]],days17[[#This Row],[total_lunchdays17]])</f>
        <v>173</v>
      </c>
    </row>
    <row r="7049" spans="1:7" x14ac:dyDescent="0.25">
      <c r="A7049" t="s">
        <v>7016</v>
      </c>
      <c r="B7049" t="s">
        <v>17180</v>
      </c>
      <c r="C7049" t="s">
        <v>18434</v>
      </c>
      <c r="D7049" t="s">
        <v>14946</v>
      </c>
      <c r="E7049">
        <v>173</v>
      </c>
      <c r="F7049">
        <v>173</v>
      </c>
      <c r="G7049">
        <f>MAX(days17[[#This Row],[total_breakfastdays17]],days17[[#This Row],[total_lunchdays17]])</f>
        <v>173</v>
      </c>
    </row>
    <row r="7050" spans="1:7" x14ac:dyDescent="0.25">
      <c r="A7050" t="s">
        <v>7017</v>
      </c>
      <c r="B7050" t="s">
        <v>17180</v>
      </c>
      <c r="C7050" t="s">
        <v>18434</v>
      </c>
      <c r="D7050" t="s">
        <v>14947</v>
      </c>
      <c r="E7050">
        <v>173</v>
      </c>
      <c r="F7050">
        <v>173</v>
      </c>
      <c r="G7050">
        <f>MAX(days17[[#This Row],[total_breakfastdays17]],days17[[#This Row],[total_lunchdays17]])</f>
        <v>173</v>
      </c>
    </row>
    <row r="7051" spans="1:7" x14ac:dyDescent="0.25">
      <c r="A7051" t="s">
        <v>7018</v>
      </c>
      <c r="B7051" t="s">
        <v>17180</v>
      </c>
      <c r="C7051" t="s">
        <v>18434</v>
      </c>
      <c r="D7051" t="s">
        <v>14948</v>
      </c>
      <c r="E7051">
        <v>173</v>
      </c>
      <c r="F7051">
        <v>173</v>
      </c>
      <c r="G7051">
        <f>MAX(days17[[#This Row],[total_breakfastdays17]],days17[[#This Row],[total_lunchdays17]])</f>
        <v>173</v>
      </c>
    </row>
    <row r="7052" spans="1:7" x14ac:dyDescent="0.25">
      <c r="A7052" t="s">
        <v>7019</v>
      </c>
      <c r="B7052" t="s">
        <v>17180</v>
      </c>
      <c r="C7052" t="s">
        <v>18434</v>
      </c>
      <c r="D7052" t="s">
        <v>14949</v>
      </c>
      <c r="E7052">
        <v>173</v>
      </c>
      <c r="F7052">
        <v>173</v>
      </c>
      <c r="G7052">
        <f>MAX(days17[[#This Row],[total_breakfastdays17]],days17[[#This Row],[total_lunchdays17]])</f>
        <v>173</v>
      </c>
    </row>
    <row r="7053" spans="1:7" x14ac:dyDescent="0.25">
      <c r="A7053" t="s">
        <v>7020</v>
      </c>
      <c r="B7053" t="s">
        <v>17180</v>
      </c>
      <c r="C7053" t="s">
        <v>18434</v>
      </c>
      <c r="D7053" t="s">
        <v>14950</v>
      </c>
      <c r="E7053">
        <v>173</v>
      </c>
      <c r="F7053">
        <v>173</v>
      </c>
      <c r="G7053">
        <f>MAX(days17[[#This Row],[total_breakfastdays17]],days17[[#This Row],[total_lunchdays17]])</f>
        <v>173</v>
      </c>
    </row>
    <row r="7054" spans="1:7" x14ac:dyDescent="0.25">
      <c r="A7054" t="s">
        <v>7021</v>
      </c>
      <c r="B7054" t="s">
        <v>17180</v>
      </c>
      <c r="C7054" t="s">
        <v>18434</v>
      </c>
      <c r="D7054" t="s">
        <v>14951</v>
      </c>
      <c r="E7054">
        <v>173</v>
      </c>
      <c r="F7054">
        <v>173</v>
      </c>
      <c r="G7054">
        <f>MAX(days17[[#This Row],[total_breakfastdays17]],days17[[#This Row],[total_lunchdays17]])</f>
        <v>173</v>
      </c>
    </row>
    <row r="7055" spans="1:7" x14ac:dyDescent="0.25">
      <c r="A7055" t="s">
        <v>7022</v>
      </c>
      <c r="B7055" t="s">
        <v>17180</v>
      </c>
      <c r="C7055" t="s">
        <v>18434</v>
      </c>
      <c r="D7055" t="s">
        <v>14952</v>
      </c>
      <c r="E7055">
        <v>173</v>
      </c>
      <c r="F7055">
        <v>173</v>
      </c>
      <c r="G7055">
        <f>MAX(days17[[#This Row],[total_breakfastdays17]],days17[[#This Row],[total_lunchdays17]])</f>
        <v>173</v>
      </c>
    </row>
    <row r="7056" spans="1:7" x14ac:dyDescent="0.25">
      <c r="A7056" t="s">
        <v>7023</v>
      </c>
      <c r="B7056" t="s">
        <v>17180</v>
      </c>
      <c r="C7056" t="s">
        <v>18434</v>
      </c>
      <c r="D7056" t="s">
        <v>14953</v>
      </c>
      <c r="E7056">
        <v>173</v>
      </c>
      <c r="F7056">
        <v>173</v>
      </c>
      <c r="G7056">
        <f>MAX(days17[[#This Row],[total_breakfastdays17]],days17[[#This Row],[total_lunchdays17]])</f>
        <v>173</v>
      </c>
    </row>
    <row r="7057" spans="1:7" x14ac:dyDescent="0.25">
      <c r="A7057" t="s">
        <v>7024</v>
      </c>
      <c r="B7057" t="s">
        <v>17180</v>
      </c>
      <c r="C7057" t="s">
        <v>18434</v>
      </c>
      <c r="D7057" t="s">
        <v>14954</v>
      </c>
      <c r="E7057">
        <v>173</v>
      </c>
      <c r="F7057">
        <v>173</v>
      </c>
      <c r="G7057">
        <f>MAX(days17[[#This Row],[total_breakfastdays17]],days17[[#This Row],[total_lunchdays17]])</f>
        <v>173</v>
      </c>
    </row>
    <row r="7058" spans="1:7" x14ac:dyDescent="0.25">
      <c r="A7058" t="s">
        <v>7025</v>
      </c>
      <c r="B7058" t="s">
        <v>17180</v>
      </c>
      <c r="C7058" t="s">
        <v>18434</v>
      </c>
      <c r="D7058" t="s">
        <v>14955</v>
      </c>
      <c r="E7058">
        <v>173</v>
      </c>
      <c r="F7058">
        <v>173</v>
      </c>
      <c r="G7058">
        <f>MAX(days17[[#This Row],[total_breakfastdays17]],days17[[#This Row],[total_lunchdays17]])</f>
        <v>173</v>
      </c>
    </row>
    <row r="7059" spans="1:7" x14ac:dyDescent="0.25">
      <c r="A7059" t="s">
        <v>7026</v>
      </c>
      <c r="B7059" t="s">
        <v>17180</v>
      </c>
      <c r="C7059" t="s">
        <v>18434</v>
      </c>
      <c r="D7059" t="s">
        <v>14956</v>
      </c>
      <c r="E7059">
        <v>173</v>
      </c>
      <c r="F7059">
        <v>173</v>
      </c>
      <c r="G7059">
        <f>MAX(days17[[#This Row],[total_breakfastdays17]],days17[[#This Row],[total_lunchdays17]])</f>
        <v>173</v>
      </c>
    </row>
    <row r="7060" spans="1:7" x14ac:dyDescent="0.25">
      <c r="A7060" t="s">
        <v>7027</v>
      </c>
      <c r="B7060" t="s">
        <v>17180</v>
      </c>
      <c r="C7060" t="s">
        <v>18434</v>
      </c>
      <c r="D7060" t="s">
        <v>14957</v>
      </c>
      <c r="E7060">
        <v>173</v>
      </c>
      <c r="F7060">
        <v>173</v>
      </c>
      <c r="G7060">
        <f>MAX(days17[[#This Row],[total_breakfastdays17]],days17[[#This Row],[total_lunchdays17]])</f>
        <v>173</v>
      </c>
    </row>
    <row r="7061" spans="1:7" x14ac:dyDescent="0.25">
      <c r="A7061" t="s">
        <v>7028</v>
      </c>
      <c r="B7061" t="s">
        <v>17180</v>
      </c>
      <c r="C7061" t="s">
        <v>18434</v>
      </c>
      <c r="D7061" t="s">
        <v>14958</v>
      </c>
      <c r="E7061">
        <v>173</v>
      </c>
      <c r="F7061">
        <v>173</v>
      </c>
      <c r="G7061">
        <f>MAX(days17[[#This Row],[total_breakfastdays17]],days17[[#This Row],[total_lunchdays17]])</f>
        <v>173</v>
      </c>
    </row>
    <row r="7062" spans="1:7" x14ac:dyDescent="0.25">
      <c r="A7062" t="s">
        <v>7029</v>
      </c>
      <c r="B7062" t="s">
        <v>17180</v>
      </c>
      <c r="C7062" t="s">
        <v>18434</v>
      </c>
      <c r="D7062" t="s">
        <v>14959</v>
      </c>
      <c r="E7062">
        <v>173</v>
      </c>
      <c r="F7062">
        <v>173</v>
      </c>
      <c r="G7062">
        <f>MAX(days17[[#This Row],[total_breakfastdays17]],days17[[#This Row],[total_lunchdays17]])</f>
        <v>173</v>
      </c>
    </row>
    <row r="7063" spans="1:7" x14ac:dyDescent="0.25">
      <c r="A7063" t="s">
        <v>7030</v>
      </c>
      <c r="B7063" t="s">
        <v>17180</v>
      </c>
      <c r="C7063" t="s">
        <v>18434</v>
      </c>
      <c r="D7063" t="s">
        <v>14960</v>
      </c>
      <c r="E7063">
        <v>173</v>
      </c>
      <c r="F7063">
        <v>173</v>
      </c>
      <c r="G7063">
        <f>MAX(days17[[#This Row],[total_breakfastdays17]],days17[[#This Row],[total_lunchdays17]])</f>
        <v>173</v>
      </c>
    </row>
    <row r="7064" spans="1:7" x14ac:dyDescent="0.25">
      <c r="A7064" t="s">
        <v>7031</v>
      </c>
      <c r="B7064" t="s">
        <v>17180</v>
      </c>
      <c r="C7064" t="s">
        <v>18434</v>
      </c>
      <c r="D7064" t="s">
        <v>14961</v>
      </c>
      <c r="E7064">
        <v>173</v>
      </c>
      <c r="F7064">
        <v>173</v>
      </c>
      <c r="G7064">
        <f>MAX(days17[[#This Row],[total_breakfastdays17]],days17[[#This Row],[total_lunchdays17]])</f>
        <v>173</v>
      </c>
    </row>
    <row r="7065" spans="1:7" x14ac:dyDescent="0.25">
      <c r="A7065" t="s">
        <v>7032</v>
      </c>
      <c r="B7065" t="s">
        <v>17180</v>
      </c>
      <c r="C7065" t="s">
        <v>18434</v>
      </c>
      <c r="D7065" t="s">
        <v>14962</v>
      </c>
      <c r="E7065">
        <v>173</v>
      </c>
      <c r="F7065">
        <v>173</v>
      </c>
      <c r="G7065">
        <f>MAX(days17[[#This Row],[total_breakfastdays17]],days17[[#This Row],[total_lunchdays17]])</f>
        <v>173</v>
      </c>
    </row>
    <row r="7066" spans="1:7" x14ac:dyDescent="0.25">
      <c r="A7066" t="s">
        <v>7033</v>
      </c>
      <c r="B7066" t="s">
        <v>17180</v>
      </c>
      <c r="C7066" t="s">
        <v>18434</v>
      </c>
      <c r="D7066" t="s">
        <v>14963</v>
      </c>
      <c r="E7066">
        <v>172</v>
      </c>
      <c r="F7066">
        <v>173</v>
      </c>
      <c r="G7066">
        <f>MAX(days17[[#This Row],[total_breakfastdays17]],days17[[#This Row],[total_lunchdays17]])</f>
        <v>173</v>
      </c>
    </row>
    <row r="7067" spans="1:7" x14ac:dyDescent="0.25">
      <c r="A7067" t="s">
        <v>7034</v>
      </c>
      <c r="B7067" t="s">
        <v>17180</v>
      </c>
      <c r="C7067" t="s">
        <v>18434</v>
      </c>
      <c r="D7067" t="s">
        <v>14964</v>
      </c>
      <c r="E7067">
        <v>173</v>
      </c>
      <c r="F7067">
        <v>173</v>
      </c>
      <c r="G7067">
        <f>MAX(days17[[#This Row],[total_breakfastdays17]],days17[[#This Row],[total_lunchdays17]])</f>
        <v>173</v>
      </c>
    </row>
    <row r="7068" spans="1:7" x14ac:dyDescent="0.25">
      <c r="A7068" t="s">
        <v>7035</v>
      </c>
      <c r="B7068" t="s">
        <v>17180</v>
      </c>
      <c r="C7068" t="s">
        <v>18434</v>
      </c>
      <c r="D7068" t="s">
        <v>14965</v>
      </c>
      <c r="E7068">
        <v>173</v>
      </c>
      <c r="F7068">
        <v>173</v>
      </c>
      <c r="G7068">
        <f>MAX(days17[[#This Row],[total_breakfastdays17]],days17[[#This Row],[total_lunchdays17]])</f>
        <v>173</v>
      </c>
    </row>
    <row r="7069" spans="1:7" x14ac:dyDescent="0.25">
      <c r="A7069" t="s">
        <v>7036</v>
      </c>
      <c r="B7069" t="s">
        <v>17180</v>
      </c>
      <c r="C7069" t="s">
        <v>18434</v>
      </c>
      <c r="D7069" t="s">
        <v>14966</v>
      </c>
      <c r="E7069">
        <v>173</v>
      </c>
      <c r="F7069">
        <v>173</v>
      </c>
      <c r="G7069">
        <f>MAX(days17[[#This Row],[total_breakfastdays17]],days17[[#This Row],[total_lunchdays17]])</f>
        <v>173</v>
      </c>
    </row>
    <row r="7070" spans="1:7" x14ac:dyDescent="0.25">
      <c r="A7070" t="s">
        <v>7037</v>
      </c>
      <c r="B7070" t="s">
        <v>17180</v>
      </c>
      <c r="C7070" t="s">
        <v>18434</v>
      </c>
      <c r="D7070" t="s">
        <v>14967</v>
      </c>
      <c r="E7070">
        <v>173</v>
      </c>
      <c r="F7070">
        <v>173</v>
      </c>
      <c r="G7070">
        <f>MAX(days17[[#This Row],[total_breakfastdays17]],days17[[#This Row],[total_lunchdays17]])</f>
        <v>173</v>
      </c>
    </row>
    <row r="7071" spans="1:7" x14ac:dyDescent="0.25">
      <c r="A7071" t="s">
        <v>7038</v>
      </c>
      <c r="B7071" t="s">
        <v>17180</v>
      </c>
      <c r="C7071" t="s">
        <v>18434</v>
      </c>
      <c r="D7071" t="s">
        <v>14968</v>
      </c>
      <c r="E7071">
        <v>173</v>
      </c>
      <c r="F7071">
        <v>173</v>
      </c>
      <c r="G7071">
        <f>MAX(days17[[#This Row],[total_breakfastdays17]],days17[[#This Row],[total_lunchdays17]])</f>
        <v>173</v>
      </c>
    </row>
    <row r="7072" spans="1:7" x14ac:dyDescent="0.25">
      <c r="A7072" t="s">
        <v>7039</v>
      </c>
      <c r="B7072" t="s">
        <v>17180</v>
      </c>
      <c r="C7072" t="s">
        <v>18434</v>
      </c>
      <c r="D7072" t="s">
        <v>14969</v>
      </c>
      <c r="E7072">
        <v>173</v>
      </c>
      <c r="F7072">
        <v>173</v>
      </c>
      <c r="G7072">
        <f>MAX(days17[[#This Row],[total_breakfastdays17]],days17[[#This Row],[total_lunchdays17]])</f>
        <v>173</v>
      </c>
    </row>
    <row r="7073" spans="1:7" x14ac:dyDescent="0.25">
      <c r="A7073" t="s">
        <v>7040</v>
      </c>
      <c r="B7073" t="s">
        <v>17180</v>
      </c>
      <c r="C7073" t="s">
        <v>18434</v>
      </c>
      <c r="D7073" t="s">
        <v>14970</v>
      </c>
      <c r="E7073">
        <v>173</v>
      </c>
      <c r="F7073">
        <v>173</v>
      </c>
      <c r="G7073">
        <f>MAX(days17[[#This Row],[total_breakfastdays17]],days17[[#This Row],[total_lunchdays17]])</f>
        <v>173</v>
      </c>
    </row>
    <row r="7074" spans="1:7" x14ac:dyDescent="0.25">
      <c r="A7074" t="s">
        <v>7041</v>
      </c>
      <c r="B7074" t="s">
        <v>17181</v>
      </c>
      <c r="C7074" t="s">
        <v>18435</v>
      </c>
      <c r="D7074" t="s">
        <v>14971</v>
      </c>
      <c r="E7074">
        <v>173</v>
      </c>
      <c r="F7074">
        <v>173</v>
      </c>
      <c r="G7074">
        <f>MAX(days17[[#This Row],[total_breakfastdays17]],days17[[#This Row],[total_lunchdays17]])</f>
        <v>173</v>
      </c>
    </row>
    <row r="7075" spans="1:7" x14ac:dyDescent="0.25">
      <c r="A7075" t="s">
        <v>7042</v>
      </c>
      <c r="B7075" t="s">
        <v>17181</v>
      </c>
      <c r="C7075" t="s">
        <v>18435</v>
      </c>
      <c r="D7075" t="s">
        <v>14972</v>
      </c>
      <c r="E7075">
        <v>173</v>
      </c>
      <c r="F7075">
        <v>173</v>
      </c>
      <c r="G7075">
        <f>MAX(days17[[#This Row],[total_breakfastdays17]],days17[[#This Row],[total_lunchdays17]])</f>
        <v>173</v>
      </c>
    </row>
    <row r="7076" spans="1:7" x14ac:dyDescent="0.25">
      <c r="A7076" t="s">
        <v>7043</v>
      </c>
      <c r="B7076" t="s">
        <v>17181</v>
      </c>
      <c r="C7076" t="s">
        <v>18435</v>
      </c>
      <c r="D7076" t="s">
        <v>14973</v>
      </c>
      <c r="E7076">
        <v>173</v>
      </c>
      <c r="F7076">
        <v>173</v>
      </c>
      <c r="G7076">
        <f>MAX(days17[[#This Row],[total_breakfastdays17]],days17[[#This Row],[total_lunchdays17]])</f>
        <v>173</v>
      </c>
    </row>
    <row r="7077" spans="1:7" x14ac:dyDescent="0.25">
      <c r="A7077" t="s">
        <v>7044</v>
      </c>
      <c r="B7077" t="s">
        <v>17181</v>
      </c>
      <c r="C7077" t="s">
        <v>18435</v>
      </c>
      <c r="D7077" t="s">
        <v>14974</v>
      </c>
      <c r="E7077">
        <v>173</v>
      </c>
      <c r="F7077">
        <v>173</v>
      </c>
      <c r="G7077">
        <f>MAX(days17[[#This Row],[total_breakfastdays17]],days17[[#This Row],[total_lunchdays17]])</f>
        <v>173</v>
      </c>
    </row>
    <row r="7078" spans="1:7" x14ac:dyDescent="0.25">
      <c r="A7078" t="s">
        <v>7045</v>
      </c>
      <c r="B7078" t="s">
        <v>17181</v>
      </c>
      <c r="C7078" t="s">
        <v>18435</v>
      </c>
      <c r="D7078" t="s">
        <v>14975</v>
      </c>
      <c r="E7078">
        <v>173</v>
      </c>
      <c r="F7078">
        <v>173</v>
      </c>
      <c r="G7078">
        <f>MAX(days17[[#This Row],[total_breakfastdays17]],days17[[#This Row],[total_lunchdays17]])</f>
        <v>173</v>
      </c>
    </row>
    <row r="7079" spans="1:7" x14ac:dyDescent="0.25">
      <c r="A7079" t="s">
        <v>7046</v>
      </c>
      <c r="B7079" t="s">
        <v>17181</v>
      </c>
      <c r="C7079" t="s">
        <v>18435</v>
      </c>
      <c r="D7079" t="s">
        <v>14976</v>
      </c>
      <c r="E7079">
        <v>171</v>
      </c>
      <c r="F7079">
        <v>171</v>
      </c>
      <c r="G7079">
        <f>MAX(days17[[#This Row],[total_breakfastdays17]],days17[[#This Row],[total_lunchdays17]])</f>
        <v>171</v>
      </c>
    </row>
    <row r="7080" spans="1:7" x14ac:dyDescent="0.25">
      <c r="A7080" t="s">
        <v>7047</v>
      </c>
      <c r="B7080" t="s">
        <v>17182</v>
      </c>
      <c r="C7080" t="s">
        <v>18436</v>
      </c>
      <c r="D7080" t="s">
        <v>14977</v>
      </c>
      <c r="E7080">
        <v>175</v>
      </c>
      <c r="F7080">
        <v>175</v>
      </c>
      <c r="G7080">
        <f>MAX(days17[[#This Row],[total_breakfastdays17]],days17[[#This Row],[total_lunchdays17]])</f>
        <v>175</v>
      </c>
    </row>
    <row r="7081" spans="1:7" x14ac:dyDescent="0.25">
      <c r="A7081" t="s">
        <v>7048</v>
      </c>
      <c r="B7081" t="s">
        <v>17182</v>
      </c>
      <c r="C7081" t="s">
        <v>18436</v>
      </c>
      <c r="D7081" t="s">
        <v>14978</v>
      </c>
      <c r="E7081">
        <v>175</v>
      </c>
      <c r="F7081">
        <v>175</v>
      </c>
      <c r="G7081">
        <f>MAX(days17[[#This Row],[total_breakfastdays17]],days17[[#This Row],[total_lunchdays17]])</f>
        <v>175</v>
      </c>
    </row>
    <row r="7082" spans="1:7" x14ac:dyDescent="0.25">
      <c r="A7082" t="s">
        <v>7049</v>
      </c>
      <c r="B7082" t="s">
        <v>17182</v>
      </c>
      <c r="C7082" t="s">
        <v>18436</v>
      </c>
      <c r="D7082" t="s">
        <v>14979</v>
      </c>
      <c r="E7082">
        <v>175</v>
      </c>
      <c r="F7082">
        <v>175</v>
      </c>
      <c r="G7082">
        <f>MAX(days17[[#This Row],[total_breakfastdays17]],days17[[#This Row],[total_lunchdays17]])</f>
        <v>175</v>
      </c>
    </row>
    <row r="7083" spans="1:7" x14ac:dyDescent="0.25">
      <c r="A7083" t="s">
        <v>7051</v>
      </c>
      <c r="B7083" t="s">
        <v>17182</v>
      </c>
      <c r="C7083" t="s">
        <v>18436</v>
      </c>
      <c r="D7083" t="s">
        <v>14981</v>
      </c>
      <c r="E7083">
        <v>175</v>
      </c>
      <c r="F7083">
        <v>175</v>
      </c>
      <c r="G7083">
        <f>MAX(days17[[#This Row],[total_breakfastdays17]],days17[[#This Row],[total_lunchdays17]])</f>
        <v>175</v>
      </c>
    </row>
    <row r="7084" spans="1:7" x14ac:dyDescent="0.25">
      <c r="A7084" t="s">
        <v>7052</v>
      </c>
      <c r="B7084" t="s">
        <v>17182</v>
      </c>
      <c r="C7084" t="s">
        <v>18436</v>
      </c>
      <c r="D7084" t="s">
        <v>14982</v>
      </c>
      <c r="E7084">
        <v>175</v>
      </c>
      <c r="F7084">
        <v>175</v>
      </c>
      <c r="G7084">
        <f>MAX(days17[[#This Row],[total_breakfastdays17]],days17[[#This Row],[total_lunchdays17]])</f>
        <v>175</v>
      </c>
    </row>
    <row r="7085" spans="1:7" x14ac:dyDescent="0.25">
      <c r="A7085" t="s">
        <v>7053</v>
      </c>
      <c r="B7085" t="s">
        <v>17182</v>
      </c>
      <c r="C7085" t="s">
        <v>18436</v>
      </c>
      <c r="D7085" t="s">
        <v>14983</v>
      </c>
      <c r="E7085">
        <v>175</v>
      </c>
      <c r="F7085">
        <v>175</v>
      </c>
      <c r="G7085">
        <f>MAX(days17[[#This Row],[total_breakfastdays17]],days17[[#This Row],[total_lunchdays17]])</f>
        <v>175</v>
      </c>
    </row>
    <row r="7086" spans="1:7" x14ac:dyDescent="0.25">
      <c r="A7086" t="s">
        <v>7054</v>
      </c>
      <c r="B7086" t="s">
        <v>17182</v>
      </c>
      <c r="C7086" t="s">
        <v>18436</v>
      </c>
      <c r="D7086" t="s">
        <v>14984</v>
      </c>
      <c r="E7086">
        <v>175</v>
      </c>
      <c r="F7086">
        <v>175</v>
      </c>
      <c r="G7086">
        <f>MAX(days17[[#This Row],[total_breakfastdays17]],days17[[#This Row],[total_lunchdays17]])</f>
        <v>175</v>
      </c>
    </row>
    <row r="7087" spans="1:7" x14ac:dyDescent="0.25">
      <c r="A7087" t="s">
        <v>7055</v>
      </c>
      <c r="B7087" t="s">
        <v>17182</v>
      </c>
      <c r="C7087" t="s">
        <v>18436</v>
      </c>
      <c r="D7087" t="s">
        <v>14985</v>
      </c>
      <c r="E7087">
        <v>175</v>
      </c>
      <c r="F7087">
        <v>175</v>
      </c>
      <c r="G7087">
        <f>MAX(days17[[#This Row],[total_breakfastdays17]],days17[[#This Row],[total_lunchdays17]])</f>
        <v>175</v>
      </c>
    </row>
    <row r="7088" spans="1:7" x14ac:dyDescent="0.25">
      <c r="A7088" t="s">
        <v>7056</v>
      </c>
      <c r="B7088" t="s">
        <v>17182</v>
      </c>
      <c r="C7088" t="s">
        <v>18436</v>
      </c>
      <c r="D7088" t="s">
        <v>14986</v>
      </c>
      <c r="E7088">
        <v>175</v>
      </c>
      <c r="F7088">
        <v>175</v>
      </c>
      <c r="G7088">
        <f>MAX(days17[[#This Row],[total_breakfastdays17]],days17[[#This Row],[total_lunchdays17]])</f>
        <v>175</v>
      </c>
    </row>
    <row r="7089" spans="1:7" x14ac:dyDescent="0.25">
      <c r="A7089" t="s">
        <v>7057</v>
      </c>
      <c r="B7089" t="s">
        <v>17182</v>
      </c>
      <c r="C7089" t="s">
        <v>18436</v>
      </c>
      <c r="D7089" t="s">
        <v>14987</v>
      </c>
      <c r="E7089">
        <v>175</v>
      </c>
      <c r="F7089">
        <v>175</v>
      </c>
      <c r="G7089">
        <f>MAX(days17[[#This Row],[total_breakfastdays17]],days17[[#This Row],[total_lunchdays17]])</f>
        <v>175</v>
      </c>
    </row>
    <row r="7090" spans="1:7" x14ac:dyDescent="0.25">
      <c r="A7090" t="s">
        <v>7058</v>
      </c>
      <c r="B7090" t="s">
        <v>17182</v>
      </c>
      <c r="C7090" t="s">
        <v>18436</v>
      </c>
      <c r="D7090" t="s">
        <v>14988</v>
      </c>
      <c r="E7090">
        <v>175</v>
      </c>
      <c r="F7090">
        <v>175</v>
      </c>
      <c r="G7090">
        <f>MAX(days17[[#This Row],[total_breakfastdays17]],days17[[#This Row],[total_lunchdays17]])</f>
        <v>175</v>
      </c>
    </row>
    <row r="7091" spans="1:7" x14ac:dyDescent="0.25">
      <c r="A7091" t="s">
        <v>7059</v>
      </c>
      <c r="B7091" t="s">
        <v>17182</v>
      </c>
      <c r="C7091" t="s">
        <v>18436</v>
      </c>
      <c r="D7091" t="s">
        <v>14989</v>
      </c>
      <c r="E7091">
        <v>175</v>
      </c>
      <c r="F7091">
        <v>175</v>
      </c>
      <c r="G7091">
        <f>MAX(days17[[#This Row],[total_breakfastdays17]],days17[[#This Row],[total_lunchdays17]])</f>
        <v>175</v>
      </c>
    </row>
    <row r="7092" spans="1:7" x14ac:dyDescent="0.25">
      <c r="A7092" t="s">
        <v>7060</v>
      </c>
      <c r="B7092" t="s">
        <v>17182</v>
      </c>
      <c r="C7092" t="s">
        <v>18436</v>
      </c>
      <c r="D7092" t="s">
        <v>10741</v>
      </c>
      <c r="E7092">
        <v>175</v>
      </c>
      <c r="F7092">
        <v>175</v>
      </c>
      <c r="G7092">
        <f>MAX(days17[[#This Row],[total_breakfastdays17]],days17[[#This Row],[total_lunchdays17]])</f>
        <v>175</v>
      </c>
    </row>
    <row r="7093" spans="1:7" x14ac:dyDescent="0.25">
      <c r="A7093" t="s">
        <v>7061</v>
      </c>
      <c r="B7093" t="s">
        <v>17182</v>
      </c>
      <c r="C7093" t="s">
        <v>18436</v>
      </c>
      <c r="D7093" t="s">
        <v>14990</v>
      </c>
      <c r="E7093">
        <v>175</v>
      </c>
      <c r="F7093">
        <v>175</v>
      </c>
      <c r="G7093">
        <f>MAX(days17[[#This Row],[total_breakfastdays17]],days17[[#This Row],[total_lunchdays17]])</f>
        <v>175</v>
      </c>
    </row>
    <row r="7094" spans="1:7" x14ac:dyDescent="0.25">
      <c r="A7094" t="s">
        <v>7062</v>
      </c>
      <c r="B7094" t="s">
        <v>17182</v>
      </c>
      <c r="C7094" t="s">
        <v>18436</v>
      </c>
      <c r="D7094" t="s">
        <v>14991</v>
      </c>
      <c r="E7094">
        <v>175</v>
      </c>
      <c r="F7094">
        <v>175</v>
      </c>
      <c r="G7094">
        <f>MAX(days17[[#This Row],[total_breakfastdays17]],days17[[#This Row],[total_lunchdays17]])</f>
        <v>175</v>
      </c>
    </row>
    <row r="7095" spans="1:7" x14ac:dyDescent="0.25">
      <c r="A7095" t="s">
        <v>7063</v>
      </c>
      <c r="B7095" t="s">
        <v>17182</v>
      </c>
      <c r="C7095" t="s">
        <v>18436</v>
      </c>
      <c r="D7095" t="s">
        <v>14992</v>
      </c>
      <c r="E7095">
        <v>175</v>
      </c>
      <c r="F7095">
        <v>175</v>
      </c>
      <c r="G7095">
        <f>MAX(days17[[#This Row],[total_breakfastdays17]],days17[[#This Row],[total_lunchdays17]])</f>
        <v>175</v>
      </c>
    </row>
    <row r="7096" spans="1:7" x14ac:dyDescent="0.25">
      <c r="A7096" t="s">
        <v>7064</v>
      </c>
      <c r="B7096" t="s">
        <v>17182</v>
      </c>
      <c r="C7096" t="s">
        <v>18436</v>
      </c>
      <c r="D7096" t="s">
        <v>14993</v>
      </c>
      <c r="E7096">
        <v>175</v>
      </c>
      <c r="F7096">
        <v>175</v>
      </c>
      <c r="G7096">
        <f>MAX(days17[[#This Row],[total_breakfastdays17]],days17[[#This Row],[total_lunchdays17]])</f>
        <v>175</v>
      </c>
    </row>
    <row r="7097" spans="1:7" x14ac:dyDescent="0.25">
      <c r="A7097" t="s">
        <v>7065</v>
      </c>
      <c r="B7097" t="s">
        <v>17182</v>
      </c>
      <c r="C7097" t="s">
        <v>18436</v>
      </c>
      <c r="D7097" t="s">
        <v>14994</v>
      </c>
      <c r="E7097">
        <v>175</v>
      </c>
      <c r="F7097">
        <v>175</v>
      </c>
      <c r="G7097">
        <f>MAX(days17[[#This Row],[total_breakfastdays17]],days17[[#This Row],[total_lunchdays17]])</f>
        <v>175</v>
      </c>
    </row>
    <row r="7098" spans="1:7" x14ac:dyDescent="0.25">
      <c r="A7098" t="s">
        <v>7066</v>
      </c>
      <c r="B7098" t="s">
        <v>17182</v>
      </c>
      <c r="C7098" t="s">
        <v>18436</v>
      </c>
      <c r="D7098" t="s">
        <v>14995</v>
      </c>
      <c r="E7098">
        <v>175</v>
      </c>
      <c r="F7098">
        <v>175</v>
      </c>
      <c r="G7098">
        <f>MAX(days17[[#This Row],[total_breakfastdays17]],days17[[#This Row],[total_lunchdays17]])</f>
        <v>175</v>
      </c>
    </row>
    <row r="7099" spans="1:7" x14ac:dyDescent="0.25">
      <c r="A7099" t="s">
        <v>7067</v>
      </c>
      <c r="B7099" t="s">
        <v>17182</v>
      </c>
      <c r="C7099" t="s">
        <v>18436</v>
      </c>
      <c r="D7099" t="s">
        <v>14996</v>
      </c>
      <c r="E7099">
        <v>175</v>
      </c>
      <c r="F7099">
        <v>175</v>
      </c>
      <c r="G7099">
        <f>MAX(days17[[#This Row],[total_breakfastdays17]],days17[[#This Row],[total_lunchdays17]])</f>
        <v>175</v>
      </c>
    </row>
    <row r="7100" spans="1:7" x14ac:dyDescent="0.25">
      <c r="A7100" t="s">
        <v>7068</v>
      </c>
      <c r="B7100" t="s">
        <v>17182</v>
      </c>
      <c r="C7100" t="s">
        <v>18436</v>
      </c>
      <c r="D7100" t="s">
        <v>14997</v>
      </c>
      <c r="E7100">
        <v>175</v>
      </c>
      <c r="F7100">
        <v>175</v>
      </c>
      <c r="G7100">
        <f>MAX(days17[[#This Row],[total_breakfastdays17]],days17[[#This Row],[total_lunchdays17]])</f>
        <v>175</v>
      </c>
    </row>
    <row r="7101" spans="1:7" x14ac:dyDescent="0.25">
      <c r="A7101" t="s">
        <v>7069</v>
      </c>
      <c r="B7101" t="s">
        <v>17183</v>
      </c>
      <c r="C7101" t="s">
        <v>18437</v>
      </c>
      <c r="D7101" t="s">
        <v>14998</v>
      </c>
      <c r="E7101">
        <v>175</v>
      </c>
      <c r="F7101">
        <v>175</v>
      </c>
      <c r="G7101">
        <f>MAX(days17[[#This Row],[total_breakfastdays17]],days17[[#This Row],[total_lunchdays17]])</f>
        <v>175</v>
      </c>
    </row>
    <row r="7102" spans="1:7" x14ac:dyDescent="0.25">
      <c r="A7102" t="s">
        <v>7070</v>
      </c>
      <c r="B7102" t="s">
        <v>17183</v>
      </c>
      <c r="C7102" t="s">
        <v>18437</v>
      </c>
      <c r="D7102" t="s">
        <v>14999</v>
      </c>
      <c r="E7102">
        <v>175</v>
      </c>
      <c r="F7102">
        <v>175</v>
      </c>
      <c r="G7102">
        <f>MAX(days17[[#This Row],[total_breakfastdays17]],days17[[#This Row],[total_lunchdays17]])</f>
        <v>175</v>
      </c>
    </row>
    <row r="7103" spans="1:7" x14ac:dyDescent="0.25">
      <c r="A7103" t="s">
        <v>7071</v>
      </c>
      <c r="B7103" t="s">
        <v>17183</v>
      </c>
      <c r="C7103" t="s">
        <v>18437</v>
      </c>
      <c r="D7103" t="s">
        <v>15000</v>
      </c>
      <c r="E7103">
        <v>175</v>
      </c>
      <c r="F7103">
        <v>175</v>
      </c>
      <c r="G7103">
        <f>MAX(days17[[#This Row],[total_breakfastdays17]],days17[[#This Row],[total_lunchdays17]])</f>
        <v>175</v>
      </c>
    </row>
    <row r="7104" spans="1:7" x14ac:dyDescent="0.25">
      <c r="A7104" t="s">
        <v>7072</v>
      </c>
      <c r="B7104" t="s">
        <v>17183</v>
      </c>
      <c r="C7104" t="s">
        <v>18437</v>
      </c>
      <c r="D7104" t="s">
        <v>15001</v>
      </c>
      <c r="E7104">
        <v>175</v>
      </c>
      <c r="F7104">
        <v>175</v>
      </c>
      <c r="G7104">
        <f>MAX(days17[[#This Row],[total_breakfastdays17]],days17[[#This Row],[total_lunchdays17]])</f>
        <v>175</v>
      </c>
    </row>
    <row r="7105" spans="1:7" x14ac:dyDescent="0.25">
      <c r="A7105" t="s">
        <v>7073</v>
      </c>
      <c r="B7105" t="s">
        <v>17183</v>
      </c>
      <c r="C7105" t="s">
        <v>18437</v>
      </c>
      <c r="D7105" t="s">
        <v>15002</v>
      </c>
      <c r="E7105">
        <v>175</v>
      </c>
      <c r="F7105">
        <v>175</v>
      </c>
      <c r="G7105">
        <f>MAX(days17[[#This Row],[total_breakfastdays17]],days17[[#This Row],[total_lunchdays17]])</f>
        <v>175</v>
      </c>
    </row>
    <row r="7106" spans="1:7" x14ac:dyDescent="0.25">
      <c r="A7106" t="s">
        <v>7074</v>
      </c>
      <c r="B7106" t="s">
        <v>17184</v>
      </c>
      <c r="C7106" t="s">
        <v>18438</v>
      </c>
      <c r="D7106" t="s">
        <v>15003</v>
      </c>
      <c r="E7106">
        <v>177</v>
      </c>
      <c r="F7106">
        <v>177</v>
      </c>
      <c r="G7106">
        <f>MAX(days17[[#This Row],[total_breakfastdays17]],days17[[#This Row],[total_lunchdays17]])</f>
        <v>177</v>
      </c>
    </row>
    <row r="7107" spans="1:7" x14ac:dyDescent="0.25">
      <c r="A7107" t="s">
        <v>7075</v>
      </c>
      <c r="B7107" t="s">
        <v>17184</v>
      </c>
      <c r="C7107" t="s">
        <v>18438</v>
      </c>
      <c r="D7107" t="s">
        <v>15004</v>
      </c>
      <c r="E7107">
        <v>177</v>
      </c>
      <c r="F7107">
        <v>177</v>
      </c>
      <c r="G7107">
        <f>MAX(days17[[#This Row],[total_breakfastdays17]],days17[[#This Row],[total_lunchdays17]])</f>
        <v>177</v>
      </c>
    </row>
    <row r="7108" spans="1:7" x14ac:dyDescent="0.25">
      <c r="A7108" t="s">
        <v>7076</v>
      </c>
      <c r="B7108" t="s">
        <v>17184</v>
      </c>
      <c r="C7108" t="s">
        <v>18438</v>
      </c>
      <c r="D7108" t="s">
        <v>15005</v>
      </c>
      <c r="E7108">
        <v>177</v>
      </c>
      <c r="F7108">
        <v>177</v>
      </c>
      <c r="G7108">
        <f>MAX(days17[[#This Row],[total_breakfastdays17]],days17[[#This Row],[total_lunchdays17]])</f>
        <v>177</v>
      </c>
    </row>
    <row r="7109" spans="1:7" x14ac:dyDescent="0.25">
      <c r="A7109" t="s">
        <v>7077</v>
      </c>
      <c r="B7109" t="s">
        <v>17184</v>
      </c>
      <c r="C7109" t="s">
        <v>18438</v>
      </c>
      <c r="D7109" t="s">
        <v>15006</v>
      </c>
      <c r="E7109">
        <v>177</v>
      </c>
      <c r="F7109">
        <v>176</v>
      </c>
      <c r="G7109">
        <f>MAX(days17[[#This Row],[total_breakfastdays17]],days17[[#This Row],[total_lunchdays17]])</f>
        <v>177</v>
      </c>
    </row>
    <row r="7110" spans="1:7" x14ac:dyDescent="0.25">
      <c r="A7110" t="s">
        <v>7078</v>
      </c>
      <c r="B7110" t="s">
        <v>17184</v>
      </c>
      <c r="C7110" t="s">
        <v>18438</v>
      </c>
      <c r="D7110" t="s">
        <v>15007</v>
      </c>
      <c r="E7110">
        <v>177</v>
      </c>
      <c r="F7110">
        <v>177</v>
      </c>
      <c r="G7110">
        <f>MAX(days17[[#This Row],[total_breakfastdays17]],days17[[#This Row],[total_lunchdays17]])</f>
        <v>177</v>
      </c>
    </row>
    <row r="7111" spans="1:7" x14ac:dyDescent="0.25">
      <c r="A7111" t="s">
        <v>7079</v>
      </c>
      <c r="B7111" t="s">
        <v>17184</v>
      </c>
      <c r="C7111" t="s">
        <v>18438</v>
      </c>
      <c r="D7111" t="s">
        <v>15008</v>
      </c>
      <c r="E7111">
        <v>175</v>
      </c>
      <c r="F7111">
        <v>176</v>
      </c>
      <c r="G7111">
        <f>MAX(days17[[#This Row],[total_breakfastdays17]],days17[[#This Row],[total_lunchdays17]])</f>
        <v>176</v>
      </c>
    </row>
    <row r="7112" spans="1:7" x14ac:dyDescent="0.25">
      <c r="A7112" t="s">
        <v>7080</v>
      </c>
      <c r="B7112" t="s">
        <v>17184</v>
      </c>
      <c r="C7112" t="s">
        <v>18438</v>
      </c>
      <c r="D7112" t="s">
        <v>13586</v>
      </c>
      <c r="E7112">
        <v>177</v>
      </c>
      <c r="F7112">
        <v>177</v>
      </c>
      <c r="G7112">
        <f>MAX(days17[[#This Row],[total_breakfastdays17]],days17[[#This Row],[total_lunchdays17]])</f>
        <v>177</v>
      </c>
    </row>
    <row r="7113" spans="1:7" x14ac:dyDescent="0.25">
      <c r="A7113" t="s">
        <v>7081</v>
      </c>
      <c r="B7113" t="s">
        <v>17184</v>
      </c>
      <c r="C7113" t="s">
        <v>18438</v>
      </c>
      <c r="D7113" t="s">
        <v>15009</v>
      </c>
      <c r="E7113">
        <v>177</v>
      </c>
      <c r="F7113">
        <v>177</v>
      </c>
      <c r="G7113">
        <f>MAX(days17[[#This Row],[total_breakfastdays17]],days17[[#This Row],[total_lunchdays17]])</f>
        <v>177</v>
      </c>
    </row>
    <row r="7114" spans="1:7" x14ac:dyDescent="0.25">
      <c r="A7114" t="s">
        <v>7082</v>
      </c>
      <c r="B7114" t="s">
        <v>17184</v>
      </c>
      <c r="C7114" t="s">
        <v>18438</v>
      </c>
      <c r="D7114" t="s">
        <v>15010</v>
      </c>
      <c r="E7114">
        <v>177</v>
      </c>
      <c r="F7114">
        <v>176</v>
      </c>
      <c r="G7114">
        <f>MAX(days17[[#This Row],[total_breakfastdays17]],days17[[#This Row],[total_lunchdays17]])</f>
        <v>177</v>
      </c>
    </row>
    <row r="7115" spans="1:7" x14ac:dyDescent="0.25">
      <c r="A7115" t="s">
        <v>7083</v>
      </c>
      <c r="B7115" t="s">
        <v>17184</v>
      </c>
      <c r="C7115" t="s">
        <v>18438</v>
      </c>
      <c r="D7115" t="s">
        <v>15011</v>
      </c>
      <c r="E7115">
        <v>177</v>
      </c>
      <c r="F7115">
        <v>177</v>
      </c>
      <c r="G7115">
        <f>MAX(days17[[#This Row],[total_breakfastdays17]],days17[[#This Row],[total_lunchdays17]])</f>
        <v>177</v>
      </c>
    </row>
    <row r="7116" spans="1:7" x14ac:dyDescent="0.25">
      <c r="A7116" t="s">
        <v>7084</v>
      </c>
      <c r="B7116" t="s">
        <v>17185</v>
      </c>
      <c r="C7116" t="s">
        <v>18439</v>
      </c>
      <c r="D7116" t="s">
        <v>15012</v>
      </c>
      <c r="E7116">
        <v>175</v>
      </c>
      <c r="F7116">
        <v>175</v>
      </c>
      <c r="G7116">
        <f>MAX(days17[[#This Row],[total_breakfastdays17]],days17[[#This Row],[total_lunchdays17]])</f>
        <v>175</v>
      </c>
    </row>
    <row r="7117" spans="1:7" x14ac:dyDescent="0.25">
      <c r="A7117" t="s">
        <v>7085</v>
      </c>
      <c r="B7117" t="s">
        <v>17185</v>
      </c>
      <c r="C7117" t="s">
        <v>18439</v>
      </c>
      <c r="D7117" t="s">
        <v>15013</v>
      </c>
      <c r="E7117">
        <v>175</v>
      </c>
      <c r="F7117">
        <v>175</v>
      </c>
      <c r="G7117">
        <f>MAX(days17[[#This Row],[total_breakfastdays17]],days17[[#This Row],[total_lunchdays17]])</f>
        <v>175</v>
      </c>
    </row>
    <row r="7118" spans="1:7" x14ac:dyDescent="0.25">
      <c r="A7118" t="s">
        <v>7086</v>
      </c>
      <c r="B7118" t="s">
        <v>17185</v>
      </c>
      <c r="C7118" t="s">
        <v>18439</v>
      </c>
      <c r="D7118" t="s">
        <v>15014</v>
      </c>
      <c r="E7118">
        <v>175</v>
      </c>
      <c r="F7118">
        <v>175</v>
      </c>
      <c r="G7118">
        <f>MAX(days17[[#This Row],[total_breakfastdays17]],days17[[#This Row],[total_lunchdays17]])</f>
        <v>175</v>
      </c>
    </row>
    <row r="7119" spans="1:7" x14ac:dyDescent="0.25">
      <c r="A7119" t="s">
        <v>7087</v>
      </c>
      <c r="B7119" t="s">
        <v>17185</v>
      </c>
      <c r="C7119" t="s">
        <v>18439</v>
      </c>
      <c r="D7119" t="s">
        <v>15015</v>
      </c>
      <c r="E7119">
        <v>175</v>
      </c>
      <c r="F7119">
        <v>175</v>
      </c>
      <c r="G7119">
        <f>MAX(days17[[#This Row],[total_breakfastdays17]],days17[[#This Row],[total_lunchdays17]])</f>
        <v>175</v>
      </c>
    </row>
    <row r="7120" spans="1:7" x14ac:dyDescent="0.25">
      <c r="A7120" t="s">
        <v>7088</v>
      </c>
      <c r="B7120" t="s">
        <v>17185</v>
      </c>
      <c r="C7120" t="s">
        <v>18439</v>
      </c>
      <c r="D7120" t="s">
        <v>8482</v>
      </c>
      <c r="E7120">
        <v>175</v>
      </c>
      <c r="F7120">
        <v>175</v>
      </c>
      <c r="G7120">
        <f>MAX(days17[[#This Row],[total_breakfastdays17]],days17[[#This Row],[total_lunchdays17]])</f>
        <v>175</v>
      </c>
    </row>
    <row r="7121" spans="1:7" x14ac:dyDescent="0.25">
      <c r="A7121" t="s">
        <v>7089</v>
      </c>
      <c r="B7121" t="s">
        <v>17185</v>
      </c>
      <c r="C7121" t="s">
        <v>18439</v>
      </c>
      <c r="D7121" t="s">
        <v>15016</v>
      </c>
      <c r="E7121">
        <v>175</v>
      </c>
      <c r="F7121">
        <v>175</v>
      </c>
      <c r="G7121">
        <f>MAX(days17[[#This Row],[total_breakfastdays17]],days17[[#This Row],[total_lunchdays17]])</f>
        <v>175</v>
      </c>
    </row>
    <row r="7122" spans="1:7" x14ac:dyDescent="0.25">
      <c r="A7122" t="s">
        <v>7090</v>
      </c>
      <c r="B7122" t="s">
        <v>17185</v>
      </c>
      <c r="C7122" t="s">
        <v>18439</v>
      </c>
      <c r="D7122" t="s">
        <v>15017</v>
      </c>
      <c r="E7122">
        <v>175</v>
      </c>
      <c r="F7122">
        <v>175</v>
      </c>
      <c r="G7122">
        <f>MAX(days17[[#This Row],[total_breakfastdays17]],days17[[#This Row],[total_lunchdays17]])</f>
        <v>175</v>
      </c>
    </row>
    <row r="7123" spans="1:7" x14ac:dyDescent="0.25">
      <c r="A7123" t="s">
        <v>7091</v>
      </c>
      <c r="B7123" t="s">
        <v>17185</v>
      </c>
      <c r="C7123" t="s">
        <v>18439</v>
      </c>
      <c r="D7123" t="s">
        <v>15018</v>
      </c>
      <c r="E7123">
        <v>175</v>
      </c>
      <c r="F7123">
        <v>175</v>
      </c>
      <c r="G7123">
        <f>MAX(days17[[#This Row],[total_breakfastdays17]],days17[[#This Row],[total_lunchdays17]])</f>
        <v>175</v>
      </c>
    </row>
    <row r="7124" spans="1:7" x14ac:dyDescent="0.25">
      <c r="A7124" t="s">
        <v>7092</v>
      </c>
      <c r="B7124" t="s">
        <v>17185</v>
      </c>
      <c r="C7124" t="s">
        <v>18439</v>
      </c>
      <c r="D7124" t="s">
        <v>15019</v>
      </c>
      <c r="E7124">
        <v>175</v>
      </c>
      <c r="F7124">
        <v>175</v>
      </c>
      <c r="G7124">
        <f>MAX(days17[[#This Row],[total_breakfastdays17]],days17[[#This Row],[total_lunchdays17]])</f>
        <v>175</v>
      </c>
    </row>
    <row r="7125" spans="1:7" x14ac:dyDescent="0.25">
      <c r="A7125" t="s">
        <v>7093</v>
      </c>
      <c r="B7125" t="s">
        <v>17185</v>
      </c>
      <c r="C7125" t="s">
        <v>18439</v>
      </c>
      <c r="D7125" t="s">
        <v>8640</v>
      </c>
      <c r="E7125">
        <v>175</v>
      </c>
      <c r="F7125">
        <v>175</v>
      </c>
      <c r="G7125">
        <f>MAX(days17[[#This Row],[total_breakfastdays17]],days17[[#This Row],[total_lunchdays17]])</f>
        <v>175</v>
      </c>
    </row>
    <row r="7126" spans="1:7" x14ac:dyDescent="0.25">
      <c r="A7126" t="s">
        <v>7094</v>
      </c>
      <c r="B7126" t="s">
        <v>17185</v>
      </c>
      <c r="C7126" t="s">
        <v>18439</v>
      </c>
      <c r="D7126" t="s">
        <v>15020</v>
      </c>
      <c r="E7126">
        <v>175</v>
      </c>
      <c r="F7126">
        <v>175</v>
      </c>
      <c r="G7126">
        <f>MAX(days17[[#This Row],[total_breakfastdays17]],days17[[#This Row],[total_lunchdays17]])</f>
        <v>175</v>
      </c>
    </row>
    <row r="7127" spans="1:7" x14ac:dyDescent="0.25">
      <c r="A7127" t="s">
        <v>7095</v>
      </c>
      <c r="B7127" t="s">
        <v>17185</v>
      </c>
      <c r="C7127" t="s">
        <v>18439</v>
      </c>
      <c r="D7127" t="s">
        <v>15021</v>
      </c>
      <c r="E7127">
        <v>175</v>
      </c>
      <c r="F7127">
        <v>175</v>
      </c>
      <c r="G7127">
        <f>MAX(days17[[#This Row],[total_breakfastdays17]],days17[[#This Row],[total_lunchdays17]])</f>
        <v>175</v>
      </c>
    </row>
    <row r="7128" spans="1:7" x14ac:dyDescent="0.25">
      <c r="A7128" t="s">
        <v>7096</v>
      </c>
      <c r="B7128" t="s">
        <v>17185</v>
      </c>
      <c r="C7128" t="s">
        <v>18439</v>
      </c>
      <c r="D7128" t="s">
        <v>15022</v>
      </c>
      <c r="E7128">
        <v>175</v>
      </c>
      <c r="F7128">
        <v>175</v>
      </c>
      <c r="G7128">
        <f>MAX(days17[[#This Row],[total_breakfastdays17]],days17[[#This Row],[total_lunchdays17]])</f>
        <v>175</v>
      </c>
    </row>
    <row r="7129" spans="1:7" x14ac:dyDescent="0.25">
      <c r="A7129" t="s">
        <v>7097</v>
      </c>
      <c r="B7129" t="s">
        <v>17185</v>
      </c>
      <c r="C7129" t="s">
        <v>18439</v>
      </c>
      <c r="D7129" t="s">
        <v>15023</v>
      </c>
      <c r="E7129">
        <v>175</v>
      </c>
      <c r="F7129">
        <v>175</v>
      </c>
      <c r="G7129">
        <f>MAX(days17[[#This Row],[total_breakfastdays17]],days17[[#This Row],[total_lunchdays17]])</f>
        <v>175</v>
      </c>
    </row>
    <row r="7130" spans="1:7" x14ac:dyDescent="0.25">
      <c r="A7130" t="s">
        <v>7098</v>
      </c>
      <c r="B7130" t="s">
        <v>17185</v>
      </c>
      <c r="C7130" t="s">
        <v>18439</v>
      </c>
      <c r="D7130" t="s">
        <v>15024</v>
      </c>
      <c r="E7130">
        <v>175</v>
      </c>
      <c r="F7130">
        <v>175</v>
      </c>
      <c r="G7130">
        <f>MAX(days17[[#This Row],[total_breakfastdays17]],days17[[#This Row],[total_lunchdays17]])</f>
        <v>175</v>
      </c>
    </row>
    <row r="7131" spans="1:7" x14ac:dyDescent="0.25">
      <c r="A7131" t="s">
        <v>7099</v>
      </c>
      <c r="B7131" t="s">
        <v>17185</v>
      </c>
      <c r="C7131" t="s">
        <v>18439</v>
      </c>
      <c r="D7131" t="s">
        <v>15025</v>
      </c>
      <c r="E7131">
        <v>175</v>
      </c>
      <c r="F7131">
        <v>175</v>
      </c>
      <c r="G7131">
        <f>MAX(days17[[#This Row],[total_breakfastdays17]],days17[[#This Row],[total_lunchdays17]])</f>
        <v>175</v>
      </c>
    </row>
    <row r="7132" spans="1:7" x14ac:dyDescent="0.25">
      <c r="A7132" t="s">
        <v>7100</v>
      </c>
      <c r="B7132" t="s">
        <v>17185</v>
      </c>
      <c r="C7132" t="s">
        <v>18439</v>
      </c>
      <c r="D7132" t="s">
        <v>15026</v>
      </c>
      <c r="E7132">
        <v>175</v>
      </c>
      <c r="F7132">
        <v>175</v>
      </c>
      <c r="G7132">
        <f>MAX(days17[[#This Row],[total_breakfastdays17]],days17[[#This Row],[total_lunchdays17]])</f>
        <v>175</v>
      </c>
    </row>
    <row r="7133" spans="1:7" x14ac:dyDescent="0.25">
      <c r="A7133" t="s">
        <v>7101</v>
      </c>
      <c r="B7133" t="s">
        <v>17185</v>
      </c>
      <c r="C7133" t="s">
        <v>18439</v>
      </c>
      <c r="D7133" t="s">
        <v>8958</v>
      </c>
      <c r="E7133">
        <v>175</v>
      </c>
      <c r="F7133">
        <v>175</v>
      </c>
      <c r="G7133">
        <f>MAX(days17[[#This Row],[total_breakfastdays17]],days17[[#This Row],[total_lunchdays17]])</f>
        <v>175</v>
      </c>
    </row>
    <row r="7134" spans="1:7" x14ac:dyDescent="0.25">
      <c r="A7134" t="s">
        <v>7102</v>
      </c>
      <c r="B7134" t="s">
        <v>17185</v>
      </c>
      <c r="C7134" t="s">
        <v>18439</v>
      </c>
      <c r="D7134" t="s">
        <v>15027</v>
      </c>
      <c r="E7134">
        <v>175</v>
      </c>
      <c r="F7134">
        <v>175</v>
      </c>
      <c r="G7134">
        <f>MAX(days17[[#This Row],[total_breakfastdays17]],days17[[#This Row],[total_lunchdays17]])</f>
        <v>175</v>
      </c>
    </row>
    <row r="7135" spans="1:7" x14ac:dyDescent="0.25">
      <c r="A7135" t="s">
        <v>7103</v>
      </c>
      <c r="B7135" t="s">
        <v>17185</v>
      </c>
      <c r="C7135" t="s">
        <v>18439</v>
      </c>
      <c r="D7135" t="s">
        <v>15028</v>
      </c>
      <c r="E7135">
        <v>175</v>
      </c>
      <c r="F7135">
        <v>175</v>
      </c>
      <c r="G7135">
        <f>MAX(days17[[#This Row],[total_breakfastdays17]],days17[[#This Row],[total_lunchdays17]])</f>
        <v>175</v>
      </c>
    </row>
    <row r="7136" spans="1:7" x14ac:dyDescent="0.25">
      <c r="A7136" t="s">
        <v>7104</v>
      </c>
      <c r="B7136" t="s">
        <v>17185</v>
      </c>
      <c r="C7136" t="s">
        <v>18439</v>
      </c>
      <c r="D7136" t="s">
        <v>15029</v>
      </c>
      <c r="E7136">
        <v>175</v>
      </c>
      <c r="F7136">
        <v>175</v>
      </c>
      <c r="G7136">
        <f>MAX(days17[[#This Row],[total_breakfastdays17]],days17[[#This Row],[total_lunchdays17]])</f>
        <v>175</v>
      </c>
    </row>
    <row r="7137" spans="1:7" x14ac:dyDescent="0.25">
      <c r="A7137" t="s">
        <v>7105</v>
      </c>
      <c r="B7137" t="s">
        <v>17185</v>
      </c>
      <c r="C7137" t="s">
        <v>18439</v>
      </c>
      <c r="D7137" t="s">
        <v>15030</v>
      </c>
      <c r="E7137">
        <v>175</v>
      </c>
      <c r="F7137">
        <v>175</v>
      </c>
      <c r="G7137">
        <f>MAX(days17[[#This Row],[total_breakfastdays17]],days17[[#This Row],[total_lunchdays17]])</f>
        <v>175</v>
      </c>
    </row>
    <row r="7138" spans="1:7" x14ac:dyDescent="0.25">
      <c r="A7138" t="s">
        <v>7106</v>
      </c>
      <c r="B7138" t="s">
        <v>17185</v>
      </c>
      <c r="C7138" t="s">
        <v>18439</v>
      </c>
      <c r="D7138" t="s">
        <v>15031</v>
      </c>
      <c r="E7138">
        <v>175</v>
      </c>
      <c r="F7138">
        <v>175</v>
      </c>
      <c r="G7138">
        <f>MAX(days17[[#This Row],[total_breakfastdays17]],days17[[#This Row],[total_lunchdays17]])</f>
        <v>175</v>
      </c>
    </row>
    <row r="7139" spans="1:7" x14ac:dyDescent="0.25">
      <c r="A7139" t="s">
        <v>7107</v>
      </c>
      <c r="B7139" t="s">
        <v>17185</v>
      </c>
      <c r="C7139" t="s">
        <v>18439</v>
      </c>
      <c r="D7139" t="s">
        <v>8602</v>
      </c>
      <c r="E7139">
        <v>175</v>
      </c>
      <c r="F7139">
        <v>175</v>
      </c>
      <c r="G7139">
        <f>MAX(days17[[#This Row],[total_breakfastdays17]],days17[[#This Row],[total_lunchdays17]])</f>
        <v>175</v>
      </c>
    </row>
    <row r="7140" spans="1:7" x14ac:dyDescent="0.25">
      <c r="A7140" t="s">
        <v>7108</v>
      </c>
      <c r="B7140" t="s">
        <v>17185</v>
      </c>
      <c r="C7140" t="s">
        <v>18439</v>
      </c>
      <c r="D7140" t="s">
        <v>15032</v>
      </c>
      <c r="E7140">
        <v>175</v>
      </c>
      <c r="F7140">
        <v>175</v>
      </c>
      <c r="G7140">
        <f>MAX(days17[[#This Row],[total_breakfastdays17]],days17[[#This Row],[total_lunchdays17]])</f>
        <v>175</v>
      </c>
    </row>
    <row r="7141" spans="1:7" x14ac:dyDescent="0.25">
      <c r="A7141" t="s">
        <v>7109</v>
      </c>
      <c r="B7141" t="s">
        <v>17185</v>
      </c>
      <c r="C7141" t="s">
        <v>18439</v>
      </c>
      <c r="D7141" t="s">
        <v>15033</v>
      </c>
      <c r="E7141">
        <v>8</v>
      </c>
      <c r="F7141">
        <v>8</v>
      </c>
      <c r="G7141">
        <f>MAX(days17[[#This Row],[total_breakfastdays17]],days17[[#This Row],[total_lunchdays17]])</f>
        <v>8</v>
      </c>
    </row>
    <row r="7142" spans="1:7" x14ac:dyDescent="0.25">
      <c r="A7142" t="s">
        <v>7110</v>
      </c>
      <c r="B7142" t="s">
        <v>17185</v>
      </c>
      <c r="C7142" t="s">
        <v>18439</v>
      </c>
      <c r="D7142" t="s">
        <v>15034</v>
      </c>
      <c r="E7142">
        <v>175</v>
      </c>
      <c r="F7142">
        <v>175</v>
      </c>
      <c r="G7142">
        <f>MAX(days17[[#This Row],[total_breakfastdays17]],days17[[#This Row],[total_lunchdays17]])</f>
        <v>175</v>
      </c>
    </row>
    <row r="7143" spans="1:7" x14ac:dyDescent="0.25">
      <c r="A7143" t="s">
        <v>7111</v>
      </c>
      <c r="B7143" t="s">
        <v>17185</v>
      </c>
      <c r="C7143" t="s">
        <v>18439</v>
      </c>
      <c r="D7143" t="s">
        <v>15035</v>
      </c>
      <c r="E7143">
        <v>175</v>
      </c>
      <c r="F7143">
        <v>175</v>
      </c>
      <c r="G7143">
        <f>MAX(days17[[#This Row],[total_breakfastdays17]],days17[[#This Row],[total_lunchdays17]])</f>
        <v>175</v>
      </c>
    </row>
    <row r="7144" spans="1:7" x14ac:dyDescent="0.25">
      <c r="A7144" t="s">
        <v>7112</v>
      </c>
      <c r="B7144" t="s">
        <v>17185</v>
      </c>
      <c r="C7144" t="s">
        <v>18439</v>
      </c>
      <c r="D7144" t="s">
        <v>15036</v>
      </c>
      <c r="E7144">
        <v>175</v>
      </c>
      <c r="F7144">
        <v>175</v>
      </c>
      <c r="G7144">
        <f>MAX(days17[[#This Row],[total_breakfastdays17]],days17[[#This Row],[total_lunchdays17]])</f>
        <v>175</v>
      </c>
    </row>
    <row r="7145" spans="1:7" x14ac:dyDescent="0.25">
      <c r="A7145" t="s">
        <v>7113</v>
      </c>
      <c r="B7145" t="s">
        <v>17185</v>
      </c>
      <c r="C7145" t="s">
        <v>18439</v>
      </c>
      <c r="D7145" t="s">
        <v>15037</v>
      </c>
      <c r="E7145">
        <v>175</v>
      </c>
      <c r="F7145">
        <v>175</v>
      </c>
      <c r="G7145">
        <f>MAX(days17[[#This Row],[total_breakfastdays17]],days17[[#This Row],[total_lunchdays17]])</f>
        <v>175</v>
      </c>
    </row>
    <row r="7146" spans="1:7" x14ac:dyDescent="0.25">
      <c r="A7146" t="s">
        <v>7114</v>
      </c>
      <c r="B7146" t="s">
        <v>17186</v>
      </c>
      <c r="C7146" t="s">
        <v>18440</v>
      </c>
      <c r="D7146" t="s">
        <v>15038</v>
      </c>
      <c r="E7146">
        <v>171</v>
      </c>
      <c r="F7146">
        <v>171</v>
      </c>
      <c r="G7146">
        <f>MAX(days17[[#This Row],[total_breakfastdays17]],days17[[#This Row],[total_lunchdays17]])</f>
        <v>171</v>
      </c>
    </row>
    <row r="7147" spans="1:7" x14ac:dyDescent="0.25">
      <c r="A7147" t="s">
        <v>7115</v>
      </c>
      <c r="B7147" t="s">
        <v>17186</v>
      </c>
      <c r="C7147" t="s">
        <v>18440</v>
      </c>
      <c r="D7147" t="s">
        <v>15039</v>
      </c>
      <c r="E7147">
        <v>171</v>
      </c>
      <c r="F7147">
        <v>171</v>
      </c>
      <c r="G7147">
        <f>MAX(days17[[#This Row],[total_breakfastdays17]],days17[[#This Row],[total_lunchdays17]])</f>
        <v>171</v>
      </c>
    </row>
    <row r="7148" spans="1:7" x14ac:dyDescent="0.25">
      <c r="A7148" t="s">
        <v>7116</v>
      </c>
      <c r="B7148" t="s">
        <v>17186</v>
      </c>
      <c r="C7148" t="s">
        <v>18440</v>
      </c>
      <c r="D7148" t="s">
        <v>15040</v>
      </c>
      <c r="E7148">
        <v>171</v>
      </c>
      <c r="F7148">
        <v>171</v>
      </c>
      <c r="G7148">
        <f>MAX(days17[[#This Row],[total_breakfastdays17]],days17[[#This Row],[total_lunchdays17]])</f>
        <v>171</v>
      </c>
    </row>
    <row r="7149" spans="1:7" x14ac:dyDescent="0.25">
      <c r="A7149" t="s">
        <v>7117</v>
      </c>
      <c r="B7149" t="s">
        <v>17186</v>
      </c>
      <c r="C7149" t="s">
        <v>18440</v>
      </c>
      <c r="D7149" t="s">
        <v>15041</v>
      </c>
      <c r="E7149">
        <v>171</v>
      </c>
      <c r="F7149">
        <v>171</v>
      </c>
      <c r="G7149">
        <f>MAX(days17[[#This Row],[total_breakfastdays17]],days17[[#This Row],[total_lunchdays17]])</f>
        <v>171</v>
      </c>
    </row>
    <row r="7150" spans="1:7" x14ac:dyDescent="0.25">
      <c r="A7150" t="s">
        <v>7118</v>
      </c>
      <c r="B7150" t="s">
        <v>17186</v>
      </c>
      <c r="C7150" t="s">
        <v>18440</v>
      </c>
      <c r="D7150" t="s">
        <v>15042</v>
      </c>
      <c r="E7150">
        <v>171</v>
      </c>
      <c r="F7150">
        <v>171</v>
      </c>
      <c r="G7150">
        <f>MAX(days17[[#This Row],[total_breakfastdays17]],days17[[#This Row],[total_lunchdays17]])</f>
        <v>171</v>
      </c>
    </row>
    <row r="7151" spans="1:7" x14ac:dyDescent="0.25">
      <c r="A7151" t="s">
        <v>7119</v>
      </c>
      <c r="B7151" t="s">
        <v>17187</v>
      </c>
      <c r="C7151" t="s">
        <v>18441</v>
      </c>
      <c r="D7151" t="s">
        <v>15043</v>
      </c>
      <c r="E7151">
        <v>177</v>
      </c>
      <c r="F7151">
        <v>177</v>
      </c>
      <c r="G7151">
        <f>MAX(days17[[#This Row],[total_breakfastdays17]],days17[[#This Row],[total_lunchdays17]])</f>
        <v>177</v>
      </c>
    </row>
    <row r="7152" spans="1:7" x14ac:dyDescent="0.25">
      <c r="A7152" t="s">
        <v>7120</v>
      </c>
      <c r="B7152" t="s">
        <v>17187</v>
      </c>
      <c r="C7152" t="s">
        <v>18441</v>
      </c>
      <c r="D7152" t="s">
        <v>15044</v>
      </c>
      <c r="E7152">
        <v>174</v>
      </c>
      <c r="F7152">
        <v>177</v>
      </c>
      <c r="G7152">
        <f>MAX(days17[[#This Row],[total_breakfastdays17]],days17[[#This Row],[total_lunchdays17]])</f>
        <v>177</v>
      </c>
    </row>
    <row r="7153" spans="1:7" x14ac:dyDescent="0.25">
      <c r="A7153" t="s">
        <v>7121</v>
      </c>
      <c r="B7153" t="s">
        <v>17187</v>
      </c>
      <c r="C7153" t="s">
        <v>18441</v>
      </c>
      <c r="D7153" t="s">
        <v>15045</v>
      </c>
      <c r="E7153">
        <v>150</v>
      </c>
      <c r="F7153">
        <v>177</v>
      </c>
      <c r="G7153">
        <f>MAX(days17[[#This Row],[total_breakfastdays17]],days17[[#This Row],[total_lunchdays17]])</f>
        <v>177</v>
      </c>
    </row>
    <row r="7154" spans="1:7" x14ac:dyDescent="0.25">
      <c r="A7154" t="s">
        <v>7122</v>
      </c>
      <c r="B7154" t="s">
        <v>17187</v>
      </c>
      <c r="C7154" t="s">
        <v>18441</v>
      </c>
      <c r="D7154" t="s">
        <v>15046</v>
      </c>
      <c r="E7154">
        <v>177</v>
      </c>
      <c r="F7154">
        <v>177</v>
      </c>
      <c r="G7154">
        <f>MAX(days17[[#This Row],[total_breakfastdays17]],days17[[#This Row],[total_lunchdays17]])</f>
        <v>177</v>
      </c>
    </row>
    <row r="7155" spans="1:7" x14ac:dyDescent="0.25">
      <c r="A7155" t="s">
        <v>7123</v>
      </c>
      <c r="B7155" t="s">
        <v>17187</v>
      </c>
      <c r="C7155" t="s">
        <v>18441</v>
      </c>
      <c r="D7155" t="s">
        <v>15047</v>
      </c>
      <c r="E7155">
        <v>178</v>
      </c>
      <c r="F7155">
        <v>181</v>
      </c>
      <c r="G7155">
        <f>MAX(days17[[#This Row],[total_breakfastdays17]],days17[[#This Row],[total_lunchdays17]])</f>
        <v>181</v>
      </c>
    </row>
    <row r="7156" spans="1:7" x14ac:dyDescent="0.25">
      <c r="A7156" t="s">
        <v>7124</v>
      </c>
      <c r="B7156" t="s">
        <v>17187</v>
      </c>
      <c r="C7156" t="s">
        <v>18441</v>
      </c>
      <c r="D7156" t="s">
        <v>15048</v>
      </c>
      <c r="E7156">
        <v>177</v>
      </c>
      <c r="F7156">
        <v>177</v>
      </c>
      <c r="G7156">
        <f>MAX(days17[[#This Row],[total_breakfastdays17]],days17[[#This Row],[total_lunchdays17]])</f>
        <v>177</v>
      </c>
    </row>
    <row r="7157" spans="1:7" x14ac:dyDescent="0.25">
      <c r="A7157" t="s">
        <v>7125</v>
      </c>
      <c r="B7157" t="s">
        <v>17187</v>
      </c>
      <c r="C7157" t="s">
        <v>18441</v>
      </c>
      <c r="D7157" t="s">
        <v>15049</v>
      </c>
      <c r="E7157">
        <v>177</v>
      </c>
      <c r="F7157">
        <v>177</v>
      </c>
      <c r="G7157">
        <f>MAX(days17[[#This Row],[total_breakfastdays17]],days17[[#This Row],[total_lunchdays17]])</f>
        <v>177</v>
      </c>
    </row>
    <row r="7158" spans="1:7" x14ac:dyDescent="0.25">
      <c r="A7158" t="s">
        <v>7126</v>
      </c>
      <c r="B7158" t="s">
        <v>17187</v>
      </c>
      <c r="C7158" t="s">
        <v>18441</v>
      </c>
      <c r="D7158" t="s">
        <v>15050</v>
      </c>
      <c r="E7158">
        <v>177</v>
      </c>
      <c r="F7158">
        <v>177</v>
      </c>
      <c r="G7158">
        <f>MAX(days17[[#This Row],[total_breakfastdays17]],days17[[#This Row],[total_lunchdays17]])</f>
        <v>177</v>
      </c>
    </row>
    <row r="7159" spans="1:7" x14ac:dyDescent="0.25">
      <c r="A7159" t="s">
        <v>7127</v>
      </c>
      <c r="B7159" t="s">
        <v>17187</v>
      </c>
      <c r="C7159" t="s">
        <v>18441</v>
      </c>
      <c r="D7159" t="s">
        <v>15051</v>
      </c>
      <c r="E7159">
        <v>177</v>
      </c>
      <c r="F7159">
        <v>177</v>
      </c>
      <c r="G7159">
        <f>MAX(days17[[#This Row],[total_breakfastdays17]],days17[[#This Row],[total_lunchdays17]])</f>
        <v>177</v>
      </c>
    </row>
    <row r="7160" spans="1:7" x14ac:dyDescent="0.25">
      <c r="A7160" t="s">
        <v>7128</v>
      </c>
      <c r="B7160" t="s">
        <v>17187</v>
      </c>
      <c r="C7160" t="s">
        <v>18441</v>
      </c>
      <c r="D7160" t="s">
        <v>15052</v>
      </c>
      <c r="E7160">
        <v>177</v>
      </c>
      <c r="F7160">
        <v>177</v>
      </c>
      <c r="G7160">
        <f>MAX(days17[[#This Row],[total_breakfastdays17]],days17[[#This Row],[total_lunchdays17]])</f>
        <v>177</v>
      </c>
    </row>
    <row r="7161" spans="1:7" x14ac:dyDescent="0.25">
      <c r="A7161" t="s">
        <v>7129</v>
      </c>
      <c r="B7161" t="s">
        <v>17187</v>
      </c>
      <c r="C7161" t="s">
        <v>18441</v>
      </c>
      <c r="D7161" t="s">
        <v>15053</v>
      </c>
      <c r="E7161">
        <v>177</v>
      </c>
      <c r="F7161">
        <v>177</v>
      </c>
      <c r="G7161">
        <f>MAX(days17[[#This Row],[total_breakfastdays17]],days17[[#This Row],[total_lunchdays17]])</f>
        <v>177</v>
      </c>
    </row>
    <row r="7162" spans="1:7" x14ac:dyDescent="0.25">
      <c r="A7162" t="s">
        <v>7130</v>
      </c>
      <c r="B7162" t="s">
        <v>17187</v>
      </c>
      <c r="C7162" t="s">
        <v>18441</v>
      </c>
      <c r="D7162" t="s">
        <v>15054</v>
      </c>
      <c r="E7162">
        <v>177</v>
      </c>
      <c r="F7162">
        <v>177</v>
      </c>
      <c r="G7162">
        <f>MAX(days17[[#This Row],[total_breakfastdays17]],days17[[#This Row],[total_lunchdays17]])</f>
        <v>177</v>
      </c>
    </row>
    <row r="7163" spans="1:7" x14ac:dyDescent="0.25">
      <c r="A7163" t="s">
        <v>7131</v>
      </c>
      <c r="B7163" t="s">
        <v>17187</v>
      </c>
      <c r="C7163" t="s">
        <v>18441</v>
      </c>
      <c r="D7163" t="s">
        <v>15055</v>
      </c>
      <c r="E7163">
        <v>177</v>
      </c>
      <c r="F7163">
        <v>177</v>
      </c>
      <c r="G7163">
        <f>MAX(days17[[#This Row],[total_breakfastdays17]],days17[[#This Row],[total_lunchdays17]])</f>
        <v>177</v>
      </c>
    </row>
    <row r="7164" spans="1:7" x14ac:dyDescent="0.25">
      <c r="A7164" t="s">
        <v>7132</v>
      </c>
      <c r="B7164" t="s">
        <v>17187</v>
      </c>
      <c r="C7164" t="s">
        <v>18441</v>
      </c>
      <c r="D7164" t="s">
        <v>15056</v>
      </c>
      <c r="E7164">
        <v>177</v>
      </c>
      <c r="F7164">
        <v>177</v>
      </c>
      <c r="G7164">
        <f>MAX(days17[[#This Row],[total_breakfastdays17]],days17[[#This Row],[total_lunchdays17]])</f>
        <v>177</v>
      </c>
    </row>
    <row r="7165" spans="1:7" x14ac:dyDescent="0.25">
      <c r="A7165" t="s">
        <v>7133</v>
      </c>
      <c r="B7165" t="s">
        <v>17187</v>
      </c>
      <c r="C7165" t="s">
        <v>18441</v>
      </c>
      <c r="D7165" t="s">
        <v>15057</v>
      </c>
      <c r="E7165">
        <v>177</v>
      </c>
      <c r="F7165">
        <v>177</v>
      </c>
      <c r="G7165">
        <f>MAX(days17[[#This Row],[total_breakfastdays17]],days17[[#This Row],[total_lunchdays17]])</f>
        <v>177</v>
      </c>
    </row>
    <row r="7166" spans="1:7" x14ac:dyDescent="0.25">
      <c r="A7166" t="s">
        <v>7134</v>
      </c>
      <c r="B7166" t="s">
        <v>17187</v>
      </c>
      <c r="C7166" t="s">
        <v>18441</v>
      </c>
      <c r="D7166" t="s">
        <v>15058</v>
      </c>
      <c r="E7166">
        <v>177</v>
      </c>
      <c r="F7166">
        <v>177</v>
      </c>
      <c r="G7166">
        <f>MAX(days17[[#This Row],[total_breakfastdays17]],days17[[#This Row],[total_lunchdays17]])</f>
        <v>177</v>
      </c>
    </row>
    <row r="7167" spans="1:7" x14ac:dyDescent="0.25">
      <c r="A7167" t="s">
        <v>7135</v>
      </c>
      <c r="B7167" t="s">
        <v>17187</v>
      </c>
      <c r="C7167" t="s">
        <v>18441</v>
      </c>
      <c r="D7167" t="s">
        <v>15059</v>
      </c>
      <c r="E7167">
        <v>177</v>
      </c>
      <c r="F7167">
        <v>177</v>
      </c>
      <c r="G7167">
        <f>MAX(days17[[#This Row],[total_breakfastdays17]],days17[[#This Row],[total_lunchdays17]])</f>
        <v>177</v>
      </c>
    </row>
    <row r="7168" spans="1:7" x14ac:dyDescent="0.25">
      <c r="A7168" t="s">
        <v>7136</v>
      </c>
      <c r="B7168" t="s">
        <v>17187</v>
      </c>
      <c r="C7168" t="s">
        <v>18441</v>
      </c>
      <c r="D7168" t="s">
        <v>15060</v>
      </c>
      <c r="E7168">
        <v>177</v>
      </c>
      <c r="F7168">
        <v>177</v>
      </c>
      <c r="G7168">
        <f>MAX(days17[[#This Row],[total_breakfastdays17]],days17[[#This Row],[total_lunchdays17]])</f>
        <v>177</v>
      </c>
    </row>
    <row r="7169" spans="1:7" x14ac:dyDescent="0.25">
      <c r="A7169" t="s">
        <v>7137</v>
      </c>
      <c r="B7169" t="s">
        <v>17187</v>
      </c>
      <c r="C7169" t="s">
        <v>18441</v>
      </c>
      <c r="D7169" t="s">
        <v>15061</v>
      </c>
      <c r="E7169">
        <v>177</v>
      </c>
      <c r="F7169">
        <v>177</v>
      </c>
      <c r="G7169">
        <f>MAX(days17[[#This Row],[total_breakfastdays17]],days17[[#This Row],[total_lunchdays17]])</f>
        <v>177</v>
      </c>
    </row>
    <row r="7170" spans="1:7" x14ac:dyDescent="0.25">
      <c r="A7170" t="s">
        <v>7138</v>
      </c>
      <c r="B7170" t="s">
        <v>17187</v>
      </c>
      <c r="C7170" t="s">
        <v>18441</v>
      </c>
      <c r="D7170" t="s">
        <v>15062</v>
      </c>
      <c r="E7170">
        <v>177</v>
      </c>
      <c r="F7170">
        <v>177</v>
      </c>
      <c r="G7170">
        <f>MAX(days17[[#This Row],[total_breakfastdays17]],days17[[#This Row],[total_lunchdays17]])</f>
        <v>177</v>
      </c>
    </row>
    <row r="7171" spans="1:7" x14ac:dyDescent="0.25">
      <c r="A7171" t="s">
        <v>7139</v>
      </c>
      <c r="B7171" t="s">
        <v>17187</v>
      </c>
      <c r="C7171" t="s">
        <v>18441</v>
      </c>
      <c r="D7171" t="s">
        <v>15063</v>
      </c>
      <c r="E7171">
        <v>177</v>
      </c>
      <c r="F7171">
        <v>177</v>
      </c>
      <c r="G7171">
        <f>MAX(days17[[#This Row],[total_breakfastdays17]],days17[[#This Row],[total_lunchdays17]])</f>
        <v>177</v>
      </c>
    </row>
    <row r="7172" spans="1:7" x14ac:dyDescent="0.25">
      <c r="A7172" t="s">
        <v>7140</v>
      </c>
      <c r="B7172" t="s">
        <v>17187</v>
      </c>
      <c r="C7172" t="s">
        <v>18441</v>
      </c>
      <c r="D7172" t="s">
        <v>15064</v>
      </c>
      <c r="E7172">
        <v>177</v>
      </c>
      <c r="F7172">
        <v>177</v>
      </c>
      <c r="G7172">
        <f>MAX(days17[[#This Row],[total_breakfastdays17]],days17[[#This Row],[total_lunchdays17]])</f>
        <v>177</v>
      </c>
    </row>
    <row r="7173" spans="1:7" x14ac:dyDescent="0.25">
      <c r="A7173" t="s">
        <v>7141</v>
      </c>
      <c r="B7173" t="s">
        <v>17187</v>
      </c>
      <c r="C7173" t="s">
        <v>18441</v>
      </c>
      <c r="D7173" t="s">
        <v>15065</v>
      </c>
      <c r="E7173">
        <v>177</v>
      </c>
      <c r="F7173">
        <v>177</v>
      </c>
      <c r="G7173">
        <f>MAX(days17[[#This Row],[total_breakfastdays17]],days17[[#This Row],[total_lunchdays17]])</f>
        <v>177</v>
      </c>
    </row>
    <row r="7174" spans="1:7" x14ac:dyDescent="0.25">
      <c r="A7174" t="s">
        <v>7142</v>
      </c>
      <c r="B7174" t="s">
        <v>17187</v>
      </c>
      <c r="C7174" t="s">
        <v>18441</v>
      </c>
      <c r="D7174" t="s">
        <v>15066</v>
      </c>
      <c r="E7174">
        <v>177</v>
      </c>
      <c r="F7174">
        <v>177</v>
      </c>
      <c r="G7174">
        <f>MAX(days17[[#This Row],[total_breakfastdays17]],days17[[#This Row],[total_lunchdays17]])</f>
        <v>177</v>
      </c>
    </row>
    <row r="7175" spans="1:7" x14ac:dyDescent="0.25">
      <c r="A7175" t="s">
        <v>7143</v>
      </c>
      <c r="B7175" t="s">
        <v>17187</v>
      </c>
      <c r="C7175" t="s">
        <v>18441</v>
      </c>
      <c r="D7175" t="s">
        <v>15067</v>
      </c>
      <c r="E7175">
        <v>177</v>
      </c>
      <c r="F7175">
        <v>177</v>
      </c>
      <c r="G7175">
        <f>MAX(days17[[#This Row],[total_breakfastdays17]],days17[[#This Row],[total_lunchdays17]])</f>
        <v>177</v>
      </c>
    </row>
    <row r="7176" spans="1:7" x14ac:dyDescent="0.25">
      <c r="A7176" t="s">
        <v>18924</v>
      </c>
      <c r="B7176" t="s">
        <v>17187</v>
      </c>
      <c r="C7176" t="s">
        <v>18441</v>
      </c>
      <c r="D7176" t="s">
        <v>18925</v>
      </c>
      <c r="E7176">
        <v>177</v>
      </c>
      <c r="F7176">
        <v>177</v>
      </c>
      <c r="G7176">
        <f>MAX(days17[[#This Row],[total_breakfastdays17]],days17[[#This Row],[total_lunchdays17]])</f>
        <v>177</v>
      </c>
    </row>
    <row r="7177" spans="1:7" x14ac:dyDescent="0.25">
      <c r="A7177" t="s">
        <v>7144</v>
      </c>
      <c r="B7177" t="s">
        <v>17188</v>
      </c>
      <c r="C7177" t="s">
        <v>18442</v>
      </c>
      <c r="D7177" t="s">
        <v>15068</v>
      </c>
      <c r="E7177">
        <v>170</v>
      </c>
      <c r="F7177">
        <v>170</v>
      </c>
      <c r="G7177">
        <f>MAX(days17[[#This Row],[total_breakfastdays17]],days17[[#This Row],[total_lunchdays17]])</f>
        <v>170</v>
      </c>
    </row>
    <row r="7178" spans="1:7" x14ac:dyDescent="0.25">
      <c r="A7178" t="s">
        <v>7145</v>
      </c>
      <c r="B7178" t="s">
        <v>17188</v>
      </c>
      <c r="C7178" t="s">
        <v>18442</v>
      </c>
      <c r="D7178" t="s">
        <v>15069</v>
      </c>
      <c r="E7178">
        <v>147</v>
      </c>
      <c r="F7178">
        <v>154</v>
      </c>
      <c r="G7178">
        <f>MAX(days17[[#This Row],[total_breakfastdays17]],days17[[#This Row],[total_lunchdays17]])</f>
        <v>154</v>
      </c>
    </row>
    <row r="7179" spans="1:7" x14ac:dyDescent="0.25">
      <c r="A7179" t="s">
        <v>7146</v>
      </c>
      <c r="B7179" t="s">
        <v>17188</v>
      </c>
      <c r="C7179" t="s">
        <v>18442</v>
      </c>
      <c r="D7179" t="s">
        <v>15070</v>
      </c>
      <c r="E7179">
        <v>170</v>
      </c>
      <c r="F7179">
        <v>170</v>
      </c>
      <c r="G7179">
        <f>MAX(days17[[#This Row],[total_breakfastdays17]],days17[[#This Row],[total_lunchdays17]])</f>
        <v>170</v>
      </c>
    </row>
    <row r="7180" spans="1:7" x14ac:dyDescent="0.25">
      <c r="A7180" t="s">
        <v>7147</v>
      </c>
      <c r="B7180" t="s">
        <v>17188</v>
      </c>
      <c r="C7180" t="s">
        <v>18442</v>
      </c>
      <c r="D7180" t="s">
        <v>13586</v>
      </c>
      <c r="E7180">
        <v>170</v>
      </c>
      <c r="F7180">
        <v>170</v>
      </c>
      <c r="G7180">
        <f>MAX(days17[[#This Row],[total_breakfastdays17]],days17[[#This Row],[total_lunchdays17]])</f>
        <v>170</v>
      </c>
    </row>
    <row r="7181" spans="1:7" x14ac:dyDescent="0.25">
      <c r="A7181" t="s">
        <v>7148</v>
      </c>
      <c r="B7181" t="s">
        <v>17188</v>
      </c>
      <c r="C7181" t="s">
        <v>18442</v>
      </c>
      <c r="D7181" t="s">
        <v>10646</v>
      </c>
      <c r="E7181">
        <v>170</v>
      </c>
      <c r="F7181">
        <v>170</v>
      </c>
      <c r="G7181">
        <f>MAX(days17[[#This Row],[total_breakfastdays17]],days17[[#This Row],[total_lunchdays17]])</f>
        <v>170</v>
      </c>
    </row>
    <row r="7182" spans="1:7" x14ac:dyDescent="0.25">
      <c r="A7182" t="s">
        <v>7149</v>
      </c>
      <c r="B7182" t="s">
        <v>17188</v>
      </c>
      <c r="C7182" t="s">
        <v>18442</v>
      </c>
      <c r="D7182" t="s">
        <v>10907</v>
      </c>
      <c r="E7182">
        <v>170</v>
      </c>
      <c r="F7182">
        <v>170</v>
      </c>
      <c r="G7182">
        <f>MAX(days17[[#This Row],[total_breakfastdays17]],days17[[#This Row],[total_lunchdays17]])</f>
        <v>170</v>
      </c>
    </row>
    <row r="7183" spans="1:7" x14ac:dyDescent="0.25">
      <c r="A7183" t="s">
        <v>7150</v>
      </c>
      <c r="B7183" t="s">
        <v>17188</v>
      </c>
      <c r="C7183" t="s">
        <v>18442</v>
      </c>
      <c r="D7183" t="s">
        <v>15071</v>
      </c>
      <c r="E7183">
        <v>170</v>
      </c>
      <c r="F7183">
        <v>170</v>
      </c>
      <c r="G7183">
        <f>MAX(days17[[#This Row],[total_breakfastdays17]],days17[[#This Row],[total_lunchdays17]])</f>
        <v>170</v>
      </c>
    </row>
    <row r="7184" spans="1:7" x14ac:dyDescent="0.25">
      <c r="A7184" t="s">
        <v>7151</v>
      </c>
      <c r="B7184" t="s">
        <v>17188</v>
      </c>
      <c r="C7184" t="s">
        <v>18442</v>
      </c>
      <c r="D7184" t="s">
        <v>15072</v>
      </c>
      <c r="E7184">
        <v>170</v>
      </c>
      <c r="F7184">
        <v>170</v>
      </c>
      <c r="G7184">
        <f>MAX(days17[[#This Row],[total_breakfastdays17]],days17[[#This Row],[total_lunchdays17]])</f>
        <v>170</v>
      </c>
    </row>
    <row r="7185" spans="1:7" x14ac:dyDescent="0.25">
      <c r="A7185" t="s">
        <v>7152</v>
      </c>
      <c r="B7185" t="s">
        <v>17188</v>
      </c>
      <c r="C7185" t="s">
        <v>18442</v>
      </c>
      <c r="D7185" t="s">
        <v>15073</v>
      </c>
      <c r="E7185">
        <v>170</v>
      </c>
      <c r="F7185">
        <v>170</v>
      </c>
      <c r="G7185">
        <f>MAX(days17[[#This Row],[total_breakfastdays17]],days17[[#This Row],[total_lunchdays17]])</f>
        <v>170</v>
      </c>
    </row>
    <row r="7186" spans="1:7" x14ac:dyDescent="0.25">
      <c r="A7186" t="s">
        <v>7153</v>
      </c>
      <c r="B7186" t="s">
        <v>17189</v>
      </c>
      <c r="C7186" t="s">
        <v>18443</v>
      </c>
      <c r="D7186" t="s">
        <v>15074</v>
      </c>
      <c r="E7186">
        <v>176</v>
      </c>
      <c r="F7186">
        <v>176</v>
      </c>
      <c r="G7186">
        <f>MAX(days17[[#This Row],[total_breakfastdays17]],days17[[#This Row],[total_lunchdays17]])</f>
        <v>176</v>
      </c>
    </row>
    <row r="7187" spans="1:7" x14ac:dyDescent="0.25">
      <c r="A7187" t="s">
        <v>7154</v>
      </c>
      <c r="B7187" t="s">
        <v>17189</v>
      </c>
      <c r="C7187" t="s">
        <v>18443</v>
      </c>
      <c r="D7187" t="s">
        <v>15075</v>
      </c>
      <c r="E7187">
        <v>176</v>
      </c>
      <c r="F7187">
        <v>176</v>
      </c>
      <c r="G7187">
        <f>MAX(days17[[#This Row],[total_breakfastdays17]],days17[[#This Row],[total_lunchdays17]])</f>
        <v>176</v>
      </c>
    </row>
    <row r="7188" spans="1:7" x14ac:dyDescent="0.25">
      <c r="A7188" t="s">
        <v>7155</v>
      </c>
      <c r="B7188" t="s">
        <v>17189</v>
      </c>
      <c r="C7188" t="s">
        <v>18443</v>
      </c>
      <c r="D7188" t="s">
        <v>15076</v>
      </c>
      <c r="E7188">
        <v>176</v>
      </c>
      <c r="F7188">
        <v>0</v>
      </c>
      <c r="G7188">
        <f>MAX(days17[[#This Row],[total_breakfastdays17]],days17[[#This Row],[total_lunchdays17]])</f>
        <v>176</v>
      </c>
    </row>
    <row r="7189" spans="1:7" x14ac:dyDescent="0.25">
      <c r="A7189" t="s">
        <v>7156</v>
      </c>
      <c r="B7189" t="s">
        <v>17189</v>
      </c>
      <c r="C7189" t="s">
        <v>18443</v>
      </c>
      <c r="D7189" t="s">
        <v>15077</v>
      </c>
      <c r="E7189">
        <v>153</v>
      </c>
      <c r="F7189">
        <v>0</v>
      </c>
      <c r="G7189">
        <f>MAX(days17[[#This Row],[total_breakfastdays17]],days17[[#This Row],[total_lunchdays17]])</f>
        <v>153</v>
      </c>
    </row>
    <row r="7190" spans="1:7" x14ac:dyDescent="0.25">
      <c r="A7190" t="s">
        <v>7157</v>
      </c>
      <c r="B7190" t="s">
        <v>17189</v>
      </c>
      <c r="C7190" t="s">
        <v>18443</v>
      </c>
      <c r="D7190" t="s">
        <v>15078</v>
      </c>
      <c r="E7190">
        <v>0</v>
      </c>
      <c r="F7190">
        <v>0</v>
      </c>
      <c r="G7190">
        <f>MAX(days17[[#This Row],[total_breakfastdays17]],days17[[#This Row],[total_lunchdays17]])</f>
        <v>0</v>
      </c>
    </row>
    <row r="7191" spans="1:7" x14ac:dyDescent="0.25">
      <c r="A7191" t="s">
        <v>7158</v>
      </c>
      <c r="B7191" t="s">
        <v>17189</v>
      </c>
      <c r="C7191" t="s">
        <v>18443</v>
      </c>
      <c r="D7191" t="s">
        <v>15079</v>
      </c>
      <c r="E7191">
        <v>177</v>
      </c>
      <c r="F7191">
        <v>0</v>
      </c>
      <c r="G7191">
        <f>MAX(days17[[#This Row],[total_breakfastdays17]],days17[[#This Row],[total_lunchdays17]])</f>
        <v>177</v>
      </c>
    </row>
    <row r="7192" spans="1:7" x14ac:dyDescent="0.25">
      <c r="A7192" t="s">
        <v>7159</v>
      </c>
      <c r="B7192" t="s">
        <v>17189</v>
      </c>
      <c r="C7192" t="s">
        <v>18443</v>
      </c>
      <c r="D7192" t="s">
        <v>15080</v>
      </c>
      <c r="E7192">
        <v>176</v>
      </c>
      <c r="F7192">
        <v>0</v>
      </c>
      <c r="G7192">
        <f>MAX(days17[[#This Row],[total_breakfastdays17]],days17[[#This Row],[total_lunchdays17]])</f>
        <v>176</v>
      </c>
    </row>
    <row r="7193" spans="1:7" x14ac:dyDescent="0.25">
      <c r="A7193" t="s">
        <v>7160</v>
      </c>
      <c r="B7193" t="s">
        <v>17189</v>
      </c>
      <c r="C7193" t="s">
        <v>18443</v>
      </c>
      <c r="D7193" t="s">
        <v>15081</v>
      </c>
      <c r="E7193">
        <v>174</v>
      </c>
      <c r="F7193">
        <v>175</v>
      </c>
      <c r="G7193">
        <f>MAX(days17[[#This Row],[total_breakfastdays17]],days17[[#This Row],[total_lunchdays17]])</f>
        <v>175</v>
      </c>
    </row>
    <row r="7194" spans="1:7" x14ac:dyDescent="0.25">
      <c r="A7194" t="s">
        <v>7161</v>
      </c>
      <c r="B7194" t="s">
        <v>17189</v>
      </c>
      <c r="C7194" t="s">
        <v>18443</v>
      </c>
      <c r="D7194" t="s">
        <v>15082</v>
      </c>
      <c r="E7194">
        <v>0</v>
      </c>
      <c r="F7194">
        <v>0</v>
      </c>
      <c r="G7194">
        <f>MAX(days17[[#This Row],[total_breakfastdays17]],days17[[#This Row],[total_lunchdays17]])</f>
        <v>0</v>
      </c>
    </row>
    <row r="7195" spans="1:7" x14ac:dyDescent="0.25">
      <c r="A7195" t="s">
        <v>7162</v>
      </c>
      <c r="B7195" t="s">
        <v>17189</v>
      </c>
      <c r="C7195" t="s">
        <v>18443</v>
      </c>
      <c r="D7195" t="s">
        <v>15083</v>
      </c>
      <c r="E7195">
        <v>176</v>
      </c>
      <c r="F7195">
        <v>0</v>
      </c>
      <c r="G7195">
        <f>MAX(days17[[#This Row],[total_breakfastdays17]],days17[[#This Row],[total_lunchdays17]])</f>
        <v>176</v>
      </c>
    </row>
    <row r="7196" spans="1:7" x14ac:dyDescent="0.25">
      <c r="A7196" t="s">
        <v>7163</v>
      </c>
      <c r="B7196" t="s">
        <v>17189</v>
      </c>
      <c r="C7196" t="s">
        <v>18443</v>
      </c>
      <c r="D7196" t="s">
        <v>15084</v>
      </c>
      <c r="E7196">
        <v>0</v>
      </c>
      <c r="F7196">
        <v>0</v>
      </c>
      <c r="G7196">
        <f>MAX(days17[[#This Row],[total_breakfastdays17]],days17[[#This Row],[total_lunchdays17]])</f>
        <v>0</v>
      </c>
    </row>
    <row r="7197" spans="1:7" x14ac:dyDescent="0.25">
      <c r="A7197" t="s">
        <v>7164</v>
      </c>
      <c r="B7197" t="s">
        <v>17189</v>
      </c>
      <c r="C7197" t="s">
        <v>18443</v>
      </c>
      <c r="D7197" t="s">
        <v>15085</v>
      </c>
      <c r="E7197">
        <v>176</v>
      </c>
      <c r="F7197">
        <v>176</v>
      </c>
      <c r="G7197">
        <f>MAX(days17[[#This Row],[total_breakfastdays17]],days17[[#This Row],[total_lunchdays17]])</f>
        <v>176</v>
      </c>
    </row>
    <row r="7198" spans="1:7" x14ac:dyDescent="0.25">
      <c r="A7198" t="s">
        <v>7165</v>
      </c>
      <c r="B7198" t="s">
        <v>17189</v>
      </c>
      <c r="C7198" t="s">
        <v>18443</v>
      </c>
      <c r="D7198" t="s">
        <v>15086</v>
      </c>
      <c r="E7198">
        <v>0</v>
      </c>
      <c r="F7198">
        <v>0</v>
      </c>
      <c r="G7198">
        <f>MAX(days17[[#This Row],[total_breakfastdays17]],days17[[#This Row],[total_lunchdays17]])</f>
        <v>0</v>
      </c>
    </row>
    <row r="7199" spans="1:7" x14ac:dyDescent="0.25">
      <c r="A7199" t="s">
        <v>7166</v>
      </c>
      <c r="B7199" t="s">
        <v>17189</v>
      </c>
      <c r="C7199" t="s">
        <v>18443</v>
      </c>
      <c r="D7199" t="s">
        <v>15087</v>
      </c>
      <c r="E7199">
        <v>107</v>
      </c>
      <c r="F7199">
        <v>0</v>
      </c>
      <c r="G7199">
        <f>MAX(days17[[#This Row],[total_breakfastdays17]],days17[[#This Row],[total_lunchdays17]])</f>
        <v>107</v>
      </c>
    </row>
    <row r="7200" spans="1:7" x14ac:dyDescent="0.25">
      <c r="A7200" t="s">
        <v>7167</v>
      </c>
      <c r="B7200" t="s">
        <v>17189</v>
      </c>
      <c r="C7200" t="s">
        <v>18443</v>
      </c>
      <c r="D7200" t="s">
        <v>15088</v>
      </c>
      <c r="E7200">
        <v>176</v>
      </c>
      <c r="F7200">
        <v>176</v>
      </c>
      <c r="G7200">
        <f>MAX(days17[[#This Row],[total_breakfastdays17]],days17[[#This Row],[total_lunchdays17]])</f>
        <v>176</v>
      </c>
    </row>
    <row r="7201" spans="1:7" x14ac:dyDescent="0.25">
      <c r="A7201" t="s">
        <v>7168</v>
      </c>
      <c r="B7201" t="s">
        <v>17189</v>
      </c>
      <c r="C7201" t="s">
        <v>18443</v>
      </c>
      <c r="D7201" t="s">
        <v>15089</v>
      </c>
      <c r="E7201">
        <v>175</v>
      </c>
      <c r="F7201">
        <v>0</v>
      </c>
      <c r="G7201">
        <f>MAX(days17[[#This Row],[total_breakfastdays17]],days17[[#This Row],[total_lunchdays17]])</f>
        <v>175</v>
      </c>
    </row>
    <row r="7202" spans="1:7" x14ac:dyDescent="0.25">
      <c r="A7202" t="s">
        <v>7169</v>
      </c>
      <c r="B7202" t="s">
        <v>17189</v>
      </c>
      <c r="C7202" t="s">
        <v>18443</v>
      </c>
      <c r="D7202" t="s">
        <v>15090</v>
      </c>
      <c r="E7202">
        <v>177</v>
      </c>
      <c r="F7202">
        <v>0</v>
      </c>
      <c r="G7202">
        <f>MAX(days17[[#This Row],[total_breakfastdays17]],days17[[#This Row],[total_lunchdays17]])</f>
        <v>177</v>
      </c>
    </row>
    <row r="7203" spans="1:7" x14ac:dyDescent="0.25">
      <c r="A7203" t="s">
        <v>7171</v>
      </c>
      <c r="B7203" t="s">
        <v>17189</v>
      </c>
      <c r="C7203" t="s">
        <v>18443</v>
      </c>
      <c r="D7203" t="s">
        <v>15092</v>
      </c>
      <c r="E7203">
        <v>177</v>
      </c>
      <c r="F7203">
        <v>176</v>
      </c>
      <c r="G7203">
        <f>MAX(days17[[#This Row],[total_breakfastdays17]],days17[[#This Row],[total_lunchdays17]])</f>
        <v>177</v>
      </c>
    </row>
    <row r="7204" spans="1:7" x14ac:dyDescent="0.25">
      <c r="A7204" t="s">
        <v>7172</v>
      </c>
      <c r="B7204" t="s">
        <v>17189</v>
      </c>
      <c r="C7204" t="s">
        <v>18443</v>
      </c>
      <c r="D7204" t="s">
        <v>15093</v>
      </c>
      <c r="E7204">
        <v>175</v>
      </c>
      <c r="F7204">
        <v>174</v>
      </c>
      <c r="G7204">
        <f>MAX(days17[[#This Row],[total_breakfastdays17]],days17[[#This Row],[total_lunchdays17]])</f>
        <v>175</v>
      </c>
    </row>
    <row r="7205" spans="1:7" x14ac:dyDescent="0.25">
      <c r="A7205" t="s">
        <v>7173</v>
      </c>
      <c r="B7205" t="s">
        <v>17189</v>
      </c>
      <c r="C7205" t="s">
        <v>18443</v>
      </c>
      <c r="D7205" t="s">
        <v>15094</v>
      </c>
      <c r="E7205">
        <v>171</v>
      </c>
      <c r="F7205">
        <v>0</v>
      </c>
      <c r="G7205">
        <f>MAX(days17[[#This Row],[total_breakfastdays17]],days17[[#This Row],[total_lunchdays17]])</f>
        <v>171</v>
      </c>
    </row>
    <row r="7206" spans="1:7" x14ac:dyDescent="0.25">
      <c r="A7206" t="s">
        <v>7174</v>
      </c>
      <c r="B7206" t="s">
        <v>17189</v>
      </c>
      <c r="C7206" t="s">
        <v>18443</v>
      </c>
      <c r="D7206" t="s">
        <v>15095</v>
      </c>
      <c r="E7206">
        <v>173</v>
      </c>
      <c r="F7206">
        <v>0</v>
      </c>
      <c r="G7206">
        <f>MAX(days17[[#This Row],[total_breakfastdays17]],days17[[#This Row],[total_lunchdays17]])</f>
        <v>173</v>
      </c>
    </row>
    <row r="7207" spans="1:7" x14ac:dyDescent="0.25">
      <c r="A7207" t="s">
        <v>7175</v>
      </c>
      <c r="B7207" t="s">
        <v>17189</v>
      </c>
      <c r="C7207" t="s">
        <v>18443</v>
      </c>
      <c r="D7207" t="s">
        <v>15096</v>
      </c>
      <c r="E7207">
        <v>176</v>
      </c>
      <c r="F7207">
        <v>0</v>
      </c>
      <c r="G7207">
        <f>MAX(days17[[#This Row],[total_breakfastdays17]],days17[[#This Row],[total_lunchdays17]])</f>
        <v>176</v>
      </c>
    </row>
    <row r="7208" spans="1:7" x14ac:dyDescent="0.25">
      <c r="A7208" t="s">
        <v>7176</v>
      </c>
      <c r="B7208" t="s">
        <v>17189</v>
      </c>
      <c r="C7208" t="s">
        <v>18443</v>
      </c>
      <c r="D7208" t="s">
        <v>15097</v>
      </c>
      <c r="E7208">
        <v>0</v>
      </c>
      <c r="F7208">
        <v>0</v>
      </c>
      <c r="G7208">
        <f>MAX(days17[[#This Row],[total_breakfastdays17]],days17[[#This Row],[total_lunchdays17]])</f>
        <v>0</v>
      </c>
    </row>
    <row r="7209" spans="1:7" x14ac:dyDescent="0.25">
      <c r="A7209" t="s">
        <v>7177</v>
      </c>
      <c r="B7209" t="s">
        <v>17189</v>
      </c>
      <c r="C7209" t="s">
        <v>18443</v>
      </c>
      <c r="D7209" t="s">
        <v>15098</v>
      </c>
      <c r="E7209">
        <v>177</v>
      </c>
      <c r="F7209">
        <v>0</v>
      </c>
      <c r="G7209">
        <f>MAX(days17[[#This Row],[total_breakfastdays17]],days17[[#This Row],[total_lunchdays17]])</f>
        <v>177</v>
      </c>
    </row>
    <row r="7210" spans="1:7" x14ac:dyDescent="0.25">
      <c r="A7210" t="s">
        <v>7178</v>
      </c>
      <c r="B7210" t="s">
        <v>17189</v>
      </c>
      <c r="C7210" t="s">
        <v>18443</v>
      </c>
      <c r="D7210" t="s">
        <v>15099</v>
      </c>
      <c r="E7210">
        <v>0</v>
      </c>
      <c r="F7210">
        <v>0</v>
      </c>
      <c r="G7210">
        <f>MAX(days17[[#This Row],[total_breakfastdays17]],days17[[#This Row],[total_lunchdays17]])</f>
        <v>0</v>
      </c>
    </row>
    <row r="7211" spans="1:7" x14ac:dyDescent="0.25">
      <c r="A7211" t="s">
        <v>7179</v>
      </c>
      <c r="B7211" t="s">
        <v>17189</v>
      </c>
      <c r="C7211" t="s">
        <v>18443</v>
      </c>
      <c r="D7211" t="s">
        <v>15100</v>
      </c>
      <c r="E7211">
        <v>175</v>
      </c>
      <c r="F7211">
        <v>174</v>
      </c>
      <c r="G7211">
        <f>MAX(days17[[#This Row],[total_breakfastdays17]],days17[[#This Row],[total_lunchdays17]])</f>
        <v>175</v>
      </c>
    </row>
    <row r="7212" spans="1:7" x14ac:dyDescent="0.25">
      <c r="A7212" t="s">
        <v>7180</v>
      </c>
      <c r="B7212" t="s">
        <v>17189</v>
      </c>
      <c r="C7212" t="s">
        <v>18443</v>
      </c>
      <c r="D7212" t="s">
        <v>15101</v>
      </c>
      <c r="E7212">
        <v>0</v>
      </c>
      <c r="F7212">
        <v>0</v>
      </c>
      <c r="G7212">
        <f>MAX(days17[[#This Row],[total_breakfastdays17]],days17[[#This Row],[total_lunchdays17]])</f>
        <v>0</v>
      </c>
    </row>
    <row r="7213" spans="1:7" x14ac:dyDescent="0.25">
      <c r="A7213" t="s">
        <v>7181</v>
      </c>
      <c r="B7213" t="s">
        <v>17189</v>
      </c>
      <c r="C7213" t="s">
        <v>18443</v>
      </c>
      <c r="D7213" t="s">
        <v>15102</v>
      </c>
      <c r="E7213">
        <v>172</v>
      </c>
      <c r="F7213">
        <v>0</v>
      </c>
      <c r="G7213">
        <f>MAX(days17[[#This Row],[total_breakfastdays17]],days17[[#This Row],[total_lunchdays17]])</f>
        <v>172</v>
      </c>
    </row>
    <row r="7214" spans="1:7" x14ac:dyDescent="0.25">
      <c r="A7214" t="s">
        <v>7182</v>
      </c>
      <c r="B7214" t="s">
        <v>17189</v>
      </c>
      <c r="C7214" t="s">
        <v>18443</v>
      </c>
      <c r="D7214" t="s">
        <v>15103</v>
      </c>
      <c r="E7214">
        <v>176</v>
      </c>
      <c r="F7214">
        <v>0</v>
      </c>
      <c r="G7214">
        <f>MAX(days17[[#This Row],[total_breakfastdays17]],days17[[#This Row],[total_lunchdays17]])</f>
        <v>176</v>
      </c>
    </row>
    <row r="7215" spans="1:7" x14ac:dyDescent="0.25">
      <c r="A7215" t="s">
        <v>7183</v>
      </c>
      <c r="B7215" t="s">
        <v>17189</v>
      </c>
      <c r="C7215" t="s">
        <v>18443</v>
      </c>
      <c r="D7215" t="s">
        <v>15104</v>
      </c>
      <c r="E7215">
        <v>175</v>
      </c>
      <c r="F7215">
        <v>173</v>
      </c>
      <c r="G7215">
        <f>MAX(days17[[#This Row],[total_breakfastdays17]],days17[[#This Row],[total_lunchdays17]])</f>
        <v>175</v>
      </c>
    </row>
    <row r="7216" spans="1:7" x14ac:dyDescent="0.25">
      <c r="A7216" t="s">
        <v>7184</v>
      </c>
      <c r="B7216" t="s">
        <v>17189</v>
      </c>
      <c r="C7216" t="s">
        <v>18443</v>
      </c>
      <c r="D7216" t="s">
        <v>15105</v>
      </c>
      <c r="E7216">
        <v>174</v>
      </c>
      <c r="F7216">
        <v>174</v>
      </c>
      <c r="G7216">
        <f>MAX(days17[[#This Row],[total_breakfastdays17]],days17[[#This Row],[total_lunchdays17]])</f>
        <v>174</v>
      </c>
    </row>
    <row r="7217" spans="1:7" x14ac:dyDescent="0.25">
      <c r="A7217" t="s">
        <v>7185</v>
      </c>
      <c r="B7217" t="s">
        <v>17189</v>
      </c>
      <c r="C7217" t="s">
        <v>18443</v>
      </c>
      <c r="D7217" t="s">
        <v>15106</v>
      </c>
      <c r="E7217">
        <v>29</v>
      </c>
      <c r="F7217">
        <v>0</v>
      </c>
      <c r="G7217">
        <f>MAX(days17[[#This Row],[total_breakfastdays17]],days17[[#This Row],[total_lunchdays17]])</f>
        <v>29</v>
      </c>
    </row>
    <row r="7218" spans="1:7" x14ac:dyDescent="0.25">
      <c r="A7218" t="s">
        <v>7186</v>
      </c>
      <c r="B7218" t="s">
        <v>17189</v>
      </c>
      <c r="C7218" t="s">
        <v>18443</v>
      </c>
      <c r="D7218" t="s">
        <v>15107</v>
      </c>
      <c r="E7218">
        <v>0</v>
      </c>
      <c r="F7218">
        <v>0</v>
      </c>
      <c r="G7218">
        <f>MAX(days17[[#This Row],[total_breakfastdays17]],days17[[#This Row],[total_lunchdays17]])</f>
        <v>0</v>
      </c>
    </row>
    <row r="7219" spans="1:7" x14ac:dyDescent="0.25">
      <c r="A7219" t="s">
        <v>18926</v>
      </c>
      <c r="B7219" t="s">
        <v>17189</v>
      </c>
      <c r="C7219" t="s">
        <v>18443</v>
      </c>
      <c r="D7219" t="s">
        <v>18927</v>
      </c>
      <c r="E7219">
        <v>174</v>
      </c>
      <c r="F7219">
        <v>174</v>
      </c>
      <c r="G7219">
        <f>MAX(days17[[#This Row],[total_breakfastdays17]],days17[[#This Row],[total_lunchdays17]])</f>
        <v>174</v>
      </c>
    </row>
    <row r="7220" spans="1:7" x14ac:dyDescent="0.25">
      <c r="A7220" t="s">
        <v>18928</v>
      </c>
      <c r="B7220" t="s">
        <v>17189</v>
      </c>
      <c r="C7220" t="s">
        <v>18443</v>
      </c>
      <c r="D7220" t="s">
        <v>18929</v>
      </c>
      <c r="E7220">
        <v>96</v>
      </c>
      <c r="F7220">
        <v>176</v>
      </c>
      <c r="G7220">
        <f>MAX(days17[[#This Row],[total_breakfastdays17]],days17[[#This Row],[total_lunchdays17]])</f>
        <v>176</v>
      </c>
    </row>
    <row r="7221" spans="1:7" x14ac:dyDescent="0.25">
      <c r="A7221" t="s">
        <v>7187</v>
      </c>
      <c r="B7221" t="s">
        <v>17190</v>
      </c>
      <c r="C7221" t="s">
        <v>18444</v>
      </c>
      <c r="D7221" t="s">
        <v>15108</v>
      </c>
      <c r="E7221">
        <v>176</v>
      </c>
      <c r="F7221">
        <v>176</v>
      </c>
      <c r="G7221">
        <f>MAX(days17[[#This Row],[total_breakfastdays17]],days17[[#This Row],[total_lunchdays17]])</f>
        <v>176</v>
      </c>
    </row>
    <row r="7222" spans="1:7" x14ac:dyDescent="0.25">
      <c r="A7222" t="s">
        <v>7188</v>
      </c>
      <c r="B7222" t="s">
        <v>17190</v>
      </c>
      <c r="C7222" t="s">
        <v>18444</v>
      </c>
      <c r="D7222" t="s">
        <v>10657</v>
      </c>
      <c r="E7222">
        <v>176</v>
      </c>
      <c r="F7222">
        <v>176</v>
      </c>
      <c r="G7222">
        <f>MAX(days17[[#This Row],[total_breakfastdays17]],days17[[#This Row],[total_lunchdays17]])</f>
        <v>176</v>
      </c>
    </row>
    <row r="7223" spans="1:7" x14ac:dyDescent="0.25">
      <c r="A7223" t="s">
        <v>7189</v>
      </c>
      <c r="B7223" t="s">
        <v>17190</v>
      </c>
      <c r="C7223" t="s">
        <v>18444</v>
      </c>
      <c r="D7223" t="s">
        <v>15109</v>
      </c>
      <c r="E7223">
        <v>176</v>
      </c>
      <c r="F7223">
        <v>176</v>
      </c>
      <c r="G7223">
        <f>MAX(days17[[#This Row],[total_breakfastdays17]],days17[[#This Row],[total_lunchdays17]])</f>
        <v>176</v>
      </c>
    </row>
    <row r="7224" spans="1:7" x14ac:dyDescent="0.25">
      <c r="A7224" t="s">
        <v>7190</v>
      </c>
      <c r="B7224" t="s">
        <v>17190</v>
      </c>
      <c r="C7224" t="s">
        <v>18444</v>
      </c>
      <c r="D7224" t="s">
        <v>11281</v>
      </c>
      <c r="E7224">
        <v>176</v>
      </c>
      <c r="F7224">
        <v>176</v>
      </c>
      <c r="G7224">
        <f>MAX(days17[[#This Row],[total_breakfastdays17]],days17[[#This Row],[total_lunchdays17]])</f>
        <v>176</v>
      </c>
    </row>
    <row r="7225" spans="1:7" x14ac:dyDescent="0.25">
      <c r="A7225" t="s">
        <v>7191</v>
      </c>
      <c r="B7225" t="s">
        <v>17190</v>
      </c>
      <c r="C7225" t="s">
        <v>18444</v>
      </c>
      <c r="D7225" t="s">
        <v>15110</v>
      </c>
      <c r="E7225">
        <v>176</v>
      </c>
      <c r="F7225">
        <v>176</v>
      </c>
      <c r="G7225">
        <f>MAX(days17[[#This Row],[total_breakfastdays17]],days17[[#This Row],[total_lunchdays17]])</f>
        <v>176</v>
      </c>
    </row>
    <row r="7226" spans="1:7" x14ac:dyDescent="0.25">
      <c r="A7226" t="s">
        <v>7192</v>
      </c>
      <c r="B7226" t="s">
        <v>17190</v>
      </c>
      <c r="C7226" t="s">
        <v>18444</v>
      </c>
      <c r="D7226" t="s">
        <v>15111</v>
      </c>
      <c r="E7226">
        <v>176</v>
      </c>
      <c r="F7226">
        <v>176</v>
      </c>
      <c r="G7226">
        <f>MAX(days17[[#This Row],[total_breakfastdays17]],days17[[#This Row],[total_lunchdays17]])</f>
        <v>176</v>
      </c>
    </row>
    <row r="7227" spans="1:7" x14ac:dyDescent="0.25">
      <c r="A7227" t="s">
        <v>7193</v>
      </c>
      <c r="B7227" t="s">
        <v>17190</v>
      </c>
      <c r="C7227" t="s">
        <v>18444</v>
      </c>
      <c r="D7227" t="s">
        <v>14318</v>
      </c>
      <c r="E7227">
        <v>176</v>
      </c>
      <c r="F7227">
        <v>176</v>
      </c>
      <c r="G7227">
        <f>MAX(days17[[#This Row],[total_breakfastdays17]],days17[[#This Row],[total_lunchdays17]])</f>
        <v>176</v>
      </c>
    </row>
    <row r="7228" spans="1:7" x14ac:dyDescent="0.25">
      <c r="A7228" t="s">
        <v>7194</v>
      </c>
      <c r="B7228" t="s">
        <v>17190</v>
      </c>
      <c r="C7228" t="s">
        <v>18444</v>
      </c>
      <c r="D7228" t="s">
        <v>15112</v>
      </c>
      <c r="E7228">
        <v>176</v>
      </c>
      <c r="F7228">
        <v>176</v>
      </c>
      <c r="G7228">
        <f>MAX(days17[[#This Row],[total_breakfastdays17]],days17[[#This Row],[total_lunchdays17]])</f>
        <v>176</v>
      </c>
    </row>
    <row r="7229" spans="1:7" x14ac:dyDescent="0.25">
      <c r="A7229" t="s">
        <v>7195</v>
      </c>
      <c r="B7229" t="s">
        <v>17190</v>
      </c>
      <c r="C7229" t="s">
        <v>18444</v>
      </c>
      <c r="D7229" t="s">
        <v>15113</v>
      </c>
      <c r="E7229">
        <v>176</v>
      </c>
      <c r="F7229">
        <v>176</v>
      </c>
      <c r="G7229">
        <f>MAX(days17[[#This Row],[total_breakfastdays17]],days17[[#This Row],[total_lunchdays17]])</f>
        <v>176</v>
      </c>
    </row>
    <row r="7230" spans="1:7" x14ac:dyDescent="0.25">
      <c r="A7230" t="s">
        <v>7196</v>
      </c>
      <c r="B7230" t="s">
        <v>17190</v>
      </c>
      <c r="C7230" t="s">
        <v>18444</v>
      </c>
      <c r="D7230" t="s">
        <v>9511</v>
      </c>
      <c r="E7230">
        <v>176</v>
      </c>
      <c r="F7230">
        <v>176</v>
      </c>
      <c r="G7230">
        <f>MAX(days17[[#This Row],[total_breakfastdays17]],days17[[#This Row],[total_lunchdays17]])</f>
        <v>176</v>
      </c>
    </row>
    <row r="7231" spans="1:7" x14ac:dyDescent="0.25">
      <c r="A7231" t="s">
        <v>7197</v>
      </c>
      <c r="B7231" t="s">
        <v>17190</v>
      </c>
      <c r="C7231" t="s">
        <v>18444</v>
      </c>
      <c r="D7231" t="s">
        <v>8842</v>
      </c>
      <c r="E7231">
        <v>176</v>
      </c>
      <c r="F7231">
        <v>176</v>
      </c>
      <c r="G7231">
        <f>MAX(days17[[#This Row],[total_breakfastdays17]],days17[[#This Row],[total_lunchdays17]])</f>
        <v>176</v>
      </c>
    </row>
    <row r="7232" spans="1:7" x14ac:dyDescent="0.25">
      <c r="A7232" t="s">
        <v>7198</v>
      </c>
      <c r="B7232" t="s">
        <v>17190</v>
      </c>
      <c r="C7232" t="s">
        <v>18444</v>
      </c>
      <c r="D7232" t="s">
        <v>9512</v>
      </c>
      <c r="E7232">
        <v>176</v>
      </c>
      <c r="F7232">
        <v>176</v>
      </c>
      <c r="G7232">
        <f>MAX(days17[[#This Row],[total_breakfastdays17]],days17[[#This Row],[total_lunchdays17]])</f>
        <v>176</v>
      </c>
    </row>
    <row r="7233" spans="1:7" x14ac:dyDescent="0.25">
      <c r="A7233" t="s">
        <v>7199</v>
      </c>
      <c r="B7233" t="s">
        <v>17190</v>
      </c>
      <c r="C7233" t="s">
        <v>18444</v>
      </c>
      <c r="D7233" t="s">
        <v>15114</v>
      </c>
      <c r="E7233">
        <v>176</v>
      </c>
      <c r="F7233">
        <v>176</v>
      </c>
      <c r="G7233">
        <f>MAX(days17[[#This Row],[total_breakfastdays17]],days17[[#This Row],[total_lunchdays17]])</f>
        <v>176</v>
      </c>
    </row>
    <row r="7234" spans="1:7" x14ac:dyDescent="0.25">
      <c r="A7234" t="s">
        <v>7200</v>
      </c>
      <c r="B7234" t="s">
        <v>17190</v>
      </c>
      <c r="C7234" t="s">
        <v>18444</v>
      </c>
      <c r="D7234" t="s">
        <v>9822</v>
      </c>
      <c r="E7234">
        <v>176</v>
      </c>
      <c r="F7234">
        <v>176</v>
      </c>
      <c r="G7234">
        <f>MAX(days17[[#This Row],[total_breakfastdays17]],days17[[#This Row],[total_lunchdays17]])</f>
        <v>176</v>
      </c>
    </row>
    <row r="7235" spans="1:7" x14ac:dyDescent="0.25">
      <c r="A7235" t="s">
        <v>7201</v>
      </c>
      <c r="B7235" t="s">
        <v>17190</v>
      </c>
      <c r="C7235" t="s">
        <v>18444</v>
      </c>
      <c r="D7235" t="s">
        <v>15115</v>
      </c>
      <c r="E7235">
        <v>176</v>
      </c>
      <c r="F7235">
        <v>176</v>
      </c>
      <c r="G7235">
        <f>MAX(days17[[#This Row],[total_breakfastdays17]],days17[[#This Row],[total_lunchdays17]])</f>
        <v>176</v>
      </c>
    </row>
    <row r="7236" spans="1:7" x14ac:dyDescent="0.25">
      <c r="A7236" t="s">
        <v>7202</v>
      </c>
      <c r="B7236" t="s">
        <v>17190</v>
      </c>
      <c r="C7236" t="s">
        <v>18444</v>
      </c>
      <c r="D7236" t="s">
        <v>10640</v>
      </c>
      <c r="E7236">
        <v>176</v>
      </c>
      <c r="F7236">
        <v>176</v>
      </c>
      <c r="G7236">
        <f>MAX(days17[[#This Row],[total_breakfastdays17]],days17[[#This Row],[total_lunchdays17]])</f>
        <v>176</v>
      </c>
    </row>
    <row r="7237" spans="1:7" x14ac:dyDescent="0.25">
      <c r="A7237" t="s">
        <v>7203</v>
      </c>
      <c r="B7237" t="s">
        <v>17190</v>
      </c>
      <c r="C7237" t="s">
        <v>18444</v>
      </c>
      <c r="D7237" t="s">
        <v>15116</v>
      </c>
      <c r="E7237">
        <v>175</v>
      </c>
      <c r="F7237">
        <v>175</v>
      </c>
      <c r="G7237">
        <f>MAX(days17[[#This Row],[total_breakfastdays17]],days17[[#This Row],[total_lunchdays17]])</f>
        <v>175</v>
      </c>
    </row>
    <row r="7238" spans="1:7" x14ac:dyDescent="0.25">
      <c r="A7238" t="s">
        <v>7205</v>
      </c>
      <c r="B7238" t="s">
        <v>17190</v>
      </c>
      <c r="C7238" t="s">
        <v>18444</v>
      </c>
      <c r="D7238" t="s">
        <v>11710</v>
      </c>
      <c r="E7238">
        <v>176</v>
      </c>
      <c r="F7238">
        <v>176</v>
      </c>
      <c r="G7238">
        <f>MAX(days17[[#This Row],[total_breakfastdays17]],days17[[#This Row],[total_lunchdays17]])</f>
        <v>176</v>
      </c>
    </row>
    <row r="7239" spans="1:7" x14ac:dyDescent="0.25">
      <c r="A7239" t="s">
        <v>7206</v>
      </c>
      <c r="B7239" t="s">
        <v>17190</v>
      </c>
      <c r="C7239" t="s">
        <v>18444</v>
      </c>
      <c r="D7239" t="s">
        <v>12925</v>
      </c>
      <c r="E7239">
        <v>176</v>
      </c>
      <c r="F7239">
        <v>176</v>
      </c>
      <c r="G7239">
        <f>MAX(days17[[#This Row],[total_breakfastdays17]],days17[[#This Row],[total_lunchdays17]])</f>
        <v>176</v>
      </c>
    </row>
    <row r="7240" spans="1:7" x14ac:dyDescent="0.25">
      <c r="A7240" t="s">
        <v>7207</v>
      </c>
      <c r="B7240" t="s">
        <v>17190</v>
      </c>
      <c r="C7240" t="s">
        <v>18444</v>
      </c>
      <c r="D7240" t="s">
        <v>12077</v>
      </c>
      <c r="E7240">
        <v>176</v>
      </c>
      <c r="F7240">
        <v>176</v>
      </c>
      <c r="G7240">
        <f>MAX(days17[[#This Row],[total_breakfastdays17]],days17[[#This Row],[total_lunchdays17]])</f>
        <v>176</v>
      </c>
    </row>
    <row r="7241" spans="1:7" x14ac:dyDescent="0.25">
      <c r="A7241" t="s">
        <v>7208</v>
      </c>
      <c r="B7241" t="s">
        <v>17190</v>
      </c>
      <c r="C7241" t="s">
        <v>18444</v>
      </c>
      <c r="D7241" t="s">
        <v>15117</v>
      </c>
      <c r="E7241">
        <v>175</v>
      </c>
      <c r="F7241">
        <v>175</v>
      </c>
      <c r="G7241">
        <f>MAX(days17[[#This Row],[total_breakfastdays17]],days17[[#This Row],[total_lunchdays17]])</f>
        <v>175</v>
      </c>
    </row>
    <row r="7242" spans="1:7" x14ac:dyDescent="0.25">
      <c r="A7242" t="s">
        <v>7209</v>
      </c>
      <c r="B7242" t="s">
        <v>17190</v>
      </c>
      <c r="C7242" t="s">
        <v>18444</v>
      </c>
      <c r="D7242" t="s">
        <v>10869</v>
      </c>
      <c r="E7242">
        <v>176</v>
      </c>
      <c r="F7242">
        <v>176</v>
      </c>
      <c r="G7242">
        <f>MAX(days17[[#This Row],[total_breakfastdays17]],days17[[#This Row],[total_lunchdays17]])</f>
        <v>176</v>
      </c>
    </row>
    <row r="7243" spans="1:7" x14ac:dyDescent="0.25">
      <c r="A7243" t="s">
        <v>7210</v>
      </c>
      <c r="B7243" t="s">
        <v>17190</v>
      </c>
      <c r="C7243" t="s">
        <v>18444</v>
      </c>
      <c r="D7243" t="s">
        <v>9834</v>
      </c>
      <c r="E7243">
        <v>176</v>
      </c>
      <c r="F7243">
        <v>176</v>
      </c>
      <c r="G7243">
        <f>MAX(days17[[#This Row],[total_breakfastdays17]],days17[[#This Row],[total_lunchdays17]])</f>
        <v>176</v>
      </c>
    </row>
    <row r="7244" spans="1:7" x14ac:dyDescent="0.25">
      <c r="A7244" t="s">
        <v>7211</v>
      </c>
      <c r="B7244" t="s">
        <v>17190</v>
      </c>
      <c r="C7244" t="s">
        <v>18444</v>
      </c>
      <c r="D7244" t="s">
        <v>15118</v>
      </c>
      <c r="E7244">
        <v>176</v>
      </c>
      <c r="F7244">
        <v>176</v>
      </c>
      <c r="G7244">
        <f>MAX(days17[[#This Row],[total_breakfastdays17]],days17[[#This Row],[total_lunchdays17]])</f>
        <v>176</v>
      </c>
    </row>
    <row r="7245" spans="1:7" x14ac:dyDescent="0.25">
      <c r="A7245" t="s">
        <v>7212</v>
      </c>
      <c r="B7245" t="s">
        <v>17190</v>
      </c>
      <c r="C7245" t="s">
        <v>18444</v>
      </c>
      <c r="D7245" t="s">
        <v>15119</v>
      </c>
      <c r="E7245">
        <v>176</v>
      </c>
      <c r="F7245">
        <v>176</v>
      </c>
      <c r="G7245">
        <f>MAX(days17[[#This Row],[total_breakfastdays17]],days17[[#This Row],[total_lunchdays17]])</f>
        <v>176</v>
      </c>
    </row>
    <row r="7246" spans="1:7" x14ac:dyDescent="0.25">
      <c r="A7246" t="s">
        <v>7213</v>
      </c>
      <c r="B7246" t="s">
        <v>17190</v>
      </c>
      <c r="C7246" t="s">
        <v>18444</v>
      </c>
      <c r="D7246" t="s">
        <v>15120</v>
      </c>
      <c r="E7246">
        <v>176</v>
      </c>
      <c r="F7246">
        <v>176</v>
      </c>
      <c r="G7246">
        <f>MAX(days17[[#This Row],[total_breakfastdays17]],days17[[#This Row],[total_lunchdays17]])</f>
        <v>176</v>
      </c>
    </row>
    <row r="7247" spans="1:7" x14ac:dyDescent="0.25">
      <c r="A7247" t="s">
        <v>7214</v>
      </c>
      <c r="B7247" t="s">
        <v>17190</v>
      </c>
      <c r="C7247" t="s">
        <v>18444</v>
      </c>
      <c r="D7247" t="s">
        <v>15121</v>
      </c>
      <c r="E7247">
        <v>176</v>
      </c>
      <c r="F7247">
        <v>176</v>
      </c>
      <c r="G7247">
        <f>MAX(days17[[#This Row],[total_breakfastdays17]],days17[[#This Row],[total_lunchdays17]])</f>
        <v>176</v>
      </c>
    </row>
    <row r="7248" spans="1:7" x14ac:dyDescent="0.25">
      <c r="A7248" t="s">
        <v>7215</v>
      </c>
      <c r="B7248" t="s">
        <v>17191</v>
      </c>
      <c r="C7248" t="s">
        <v>18445</v>
      </c>
      <c r="D7248" t="s">
        <v>15122</v>
      </c>
      <c r="E7248">
        <v>171</v>
      </c>
      <c r="F7248">
        <v>171</v>
      </c>
      <c r="G7248">
        <f>MAX(days17[[#This Row],[total_breakfastdays17]],days17[[#This Row],[total_lunchdays17]])</f>
        <v>171</v>
      </c>
    </row>
    <row r="7249" spans="1:7" x14ac:dyDescent="0.25">
      <c r="A7249" t="s">
        <v>7216</v>
      </c>
      <c r="B7249" t="s">
        <v>17191</v>
      </c>
      <c r="C7249" t="s">
        <v>18445</v>
      </c>
      <c r="D7249" t="s">
        <v>15123</v>
      </c>
      <c r="E7249">
        <v>162</v>
      </c>
      <c r="F7249">
        <v>171</v>
      </c>
      <c r="G7249">
        <f>MAX(days17[[#This Row],[total_breakfastdays17]],days17[[#This Row],[total_lunchdays17]])</f>
        <v>171</v>
      </c>
    </row>
    <row r="7250" spans="1:7" x14ac:dyDescent="0.25">
      <c r="A7250" t="s">
        <v>7217</v>
      </c>
      <c r="B7250" t="s">
        <v>17191</v>
      </c>
      <c r="C7250" t="s">
        <v>18445</v>
      </c>
      <c r="D7250" t="s">
        <v>15124</v>
      </c>
      <c r="E7250">
        <v>171</v>
      </c>
      <c r="F7250">
        <v>171</v>
      </c>
      <c r="G7250">
        <f>MAX(days17[[#This Row],[total_breakfastdays17]],days17[[#This Row],[total_lunchdays17]])</f>
        <v>171</v>
      </c>
    </row>
    <row r="7251" spans="1:7" x14ac:dyDescent="0.25">
      <c r="A7251" t="s">
        <v>7220</v>
      </c>
      <c r="B7251" t="s">
        <v>17192</v>
      </c>
      <c r="C7251" t="s">
        <v>18446</v>
      </c>
      <c r="D7251" t="s">
        <v>15127</v>
      </c>
      <c r="E7251">
        <v>176</v>
      </c>
      <c r="F7251">
        <v>176</v>
      </c>
      <c r="G7251">
        <f>MAX(days17[[#This Row],[total_breakfastdays17]],days17[[#This Row],[total_lunchdays17]])</f>
        <v>176</v>
      </c>
    </row>
    <row r="7252" spans="1:7" x14ac:dyDescent="0.25">
      <c r="A7252" t="s">
        <v>7221</v>
      </c>
      <c r="B7252" t="s">
        <v>17193</v>
      </c>
      <c r="C7252" t="s">
        <v>18447</v>
      </c>
      <c r="D7252" t="s">
        <v>15128</v>
      </c>
      <c r="E7252">
        <v>173</v>
      </c>
      <c r="F7252">
        <v>173</v>
      </c>
      <c r="G7252">
        <f>MAX(days17[[#This Row],[total_breakfastdays17]],days17[[#This Row],[total_lunchdays17]])</f>
        <v>173</v>
      </c>
    </row>
    <row r="7253" spans="1:7" x14ac:dyDescent="0.25">
      <c r="A7253" t="s">
        <v>7222</v>
      </c>
      <c r="B7253" t="s">
        <v>17193</v>
      </c>
      <c r="C7253" t="s">
        <v>18447</v>
      </c>
      <c r="D7253" t="s">
        <v>15129</v>
      </c>
      <c r="E7253">
        <v>173</v>
      </c>
      <c r="F7253">
        <v>173</v>
      </c>
      <c r="G7253">
        <f>MAX(days17[[#This Row],[total_breakfastdays17]],days17[[#This Row],[total_lunchdays17]])</f>
        <v>173</v>
      </c>
    </row>
    <row r="7254" spans="1:7" x14ac:dyDescent="0.25">
      <c r="A7254" t="s">
        <v>7223</v>
      </c>
      <c r="B7254" t="s">
        <v>17193</v>
      </c>
      <c r="C7254" t="s">
        <v>18447</v>
      </c>
      <c r="D7254" t="s">
        <v>15130</v>
      </c>
      <c r="E7254">
        <v>173</v>
      </c>
      <c r="F7254">
        <v>173</v>
      </c>
      <c r="G7254">
        <f>MAX(days17[[#This Row],[total_breakfastdays17]],days17[[#This Row],[total_lunchdays17]])</f>
        <v>173</v>
      </c>
    </row>
    <row r="7255" spans="1:7" x14ac:dyDescent="0.25">
      <c r="A7255" t="s">
        <v>7224</v>
      </c>
      <c r="B7255" t="s">
        <v>17193</v>
      </c>
      <c r="C7255" t="s">
        <v>18447</v>
      </c>
      <c r="D7255" t="s">
        <v>15131</v>
      </c>
      <c r="E7255">
        <v>173</v>
      </c>
      <c r="F7255">
        <v>173</v>
      </c>
      <c r="G7255">
        <f>MAX(days17[[#This Row],[total_breakfastdays17]],days17[[#This Row],[total_lunchdays17]])</f>
        <v>173</v>
      </c>
    </row>
    <row r="7256" spans="1:7" x14ac:dyDescent="0.25">
      <c r="A7256" t="s">
        <v>7225</v>
      </c>
      <c r="B7256" t="s">
        <v>17194</v>
      </c>
      <c r="C7256" t="s">
        <v>18448</v>
      </c>
      <c r="D7256" t="s">
        <v>9882</v>
      </c>
      <c r="E7256">
        <v>175</v>
      </c>
      <c r="F7256">
        <v>0</v>
      </c>
      <c r="G7256">
        <f>MAX(days17[[#This Row],[total_breakfastdays17]],days17[[#This Row],[total_lunchdays17]])</f>
        <v>175</v>
      </c>
    </row>
    <row r="7257" spans="1:7" x14ac:dyDescent="0.25">
      <c r="A7257" t="s">
        <v>7226</v>
      </c>
      <c r="B7257" t="s">
        <v>17194</v>
      </c>
      <c r="C7257" t="s">
        <v>18448</v>
      </c>
      <c r="D7257" t="s">
        <v>15132</v>
      </c>
      <c r="E7257">
        <v>175</v>
      </c>
      <c r="F7257">
        <v>0</v>
      </c>
      <c r="G7257">
        <f>MAX(days17[[#This Row],[total_breakfastdays17]],days17[[#This Row],[total_lunchdays17]])</f>
        <v>175</v>
      </c>
    </row>
    <row r="7258" spans="1:7" x14ac:dyDescent="0.25">
      <c r="A7258" t="s">
        <v>7227</v>
      </c>
      <c r="B7258" t="s">
        <v>17194</v>
      </c>
      <c r="C7258" t="s">
        <v>18448</v>
      </c>
      <c r="D7258" t="s">
        <v>15133</v>
      </c>
      <c r="E7258">
        <v>175</v>
      </c>
      <c r="F7258">
        <v>175</v>
      </c>
      <c r="G7258">
        <f>MAX(days17[[#This Row],[total_breakfastdays17]],days17[[#This Row],[total_lunchdays17]])</f>
        <v>175</v>
      </c>
    </row>
    <row r="7259" spans="1:7" x14ac:dyDescent="0.25">
      <c r="A7259" t="s">
        <v>7228</v>
      </c>
      <c r="B7259" t="s">
        <v>17194</v>
      </c>
      <c r="C7259" t="s">
        <v>18448</v>
      </c>
      <c r="D7259" t="s">
        <v>15134</v>
      </c>
      <c r="E7259">
        <v>175</v>
      </c>
      <c r="F7259">
        <v>175</v>
      </c>
      <c r="G7259">
        <f>MAX(days17[[#This Row],[total_breakfastdays17]],days17[[#This Row],[total_lunchdays17]])</f>
        <v>175</v>
      </c>
    </row>
    <row r="7260" spans="1:7" x14ac:dyDescent="0.25">
      <c r="A7260" t="s">
        <v>7229</v>
      </c>
      <c r="B7260" t="s">
        <v>17194</v>
      </c>
      <c r="C7260" t="s">
        <v>18448</v>
      </c>
      <c r="D7260" t="s">
        <v>15135</v>
      </c>
      <c r="E7260">
        <v>175</v>
      </c>
      <c r="F7260">
        <v>175</v>
      </c>
      <c r="G7260">
        <f>MAX(days17[[#This Row],[total_breakfastdays17]],days17[[#This Row],[total_lunchdays17]])</f>
        <v>175</v>
      </c>
    </row>
    <row r="7261" spans="1:7" x14ac:dyDescent="0.25">
      <c r="A7261" t="s">
        <v>7230</v>
      </c>
      <c r="B7261" t="s">
        <v>17194</v>
      </c>
      <c r="C7261" t="s">
        <v>18448</v>
      </c>
      <c r="D7261" t="s">
        <v>15136</v>
      </c>
      <c r="E7261">
        <v>175</v>
      </c>
      <c r="F7261">
        <v>0</v>
      </c>
      <c r="G7261">
        <f>MAX(days17[[#This Row],[total_breakfastdays17]],days17[[#This Row],[total_lunchdays17]])</f>
        <v>175</v>
      </c>
    </row>
    <row r="7262" spans="1:7" x14ac:dyDescent="0.25">
      <c r="A7262" t="s">
        <v>7231</v>
      </c>
      <c r="B7262" t="s">
        <v>17195</v>
      </c>
      <c r="C7262" t="s">
        <v>18449</v>
      </c>
      <c r="D7262" t="s">
        <v>15137</v>
      </c>
      <c r="E7262">
        <v>169</v>
      </c>
      <c r="F7262">
        <v>0</v>
      </c>
      <c r="G7262">
        <f>MAX(days17[[#This Row],[total_breakfastdays17]],days17[[#This Row],[total_lunchdays17]])</f>
        <v>169</v>
      </c>
    </row>
    <row r="7263" spans="1:7" x14ac:dyDescent="0.25">
      <c r="A7263" t="s">
        <v>7232</v>
      </c>
      <c r="B7263" t="s">
        <v>17196</v>
      </c>
      <c r="C7263" t="s">
        <v>18450</v>
      </c>
      <c r="D7263" t="s">
        <v>15138</v>
      </c>
      <c r="E7263">
        <v>180</v>
      </c>
      <c r="F7263">
        <v>180</v>
      </c>
      <c r="G7263">
        <f>MAX(days17[[#This Row],[total_breakfastdays17]],days17[[#This Row],[total_lunchdays17]])</f>
        <v>180</v>
      </c>
    </row>
    <row r="7264" spans="1:7" x14ac:dyDescent="0.25">
      <c r="A7264" t="s">
        <v>7233</v>
      </c>
      <c r="B7264" t="s">
        <v>17196</v>
      </c>
      <c r="C7264" t="s">
        <v>18450</v>
      </c>
      <c r="D7264" t="s">
        <v>15139</v>
      </c>
      <c r="E7264">
        <v>180</v>
      </c>
      <c r="F7264">
        <v>180</v>
      </c>
      <c r="G7264">
        <f>MAX(days17[[#This Row],[total_breakfastdays17]],days17[[#This Row],[total_lunchdays17]])</f>
        <v>180</v>
      </c>
    </row>
    <row r="7265" spans="1:7" x14ac:dyDescent="0.25">
      <c r="A7265" t="s">
        <v>7234</v>
      </c>
      <c r="B7265" t="s">
        <v>17196</v>
      </c>
      <c r="C7265" t="s">
        <v>18450</v>
      </c>
      <c r="D7265" t="s">
        <v>15140</v>
      </c>
      <c r="E7265">
        <v>180</v>
      </c>
      <c r="F7265">
        <v>180</v>
      </c>
      <c r="G7265">
        <f>MAX(days17[[#This Row],[total_breakfastdays17]],days17[[#This Row],[total_lunchdays17]])</f>
        <v>180</v>
      </c>
    </row>
    <row r="7266" spans="1:7" x14ac:dyDescent="0.25">
      <c r="A7266" t="s">
        <v>7235</v>
      </c>
      <c r="B7266" t="s">
        <v>17196</v>
      </c>
      <c r="C7266" t="s">
        <v>18450</v>
      </c>
      <c r="D7266" t="s">
        <v>15141</v>
      </c>
      <c r="E7266">
        <v>180</v>
      </c>
      <c r="F7266">
        <v>180</v>
      </c>
      <c r="G7266">
        <f>MAX(days17[[#This Row],[total_breakfastdays17]],days17[[#This Row],[total_lunchdays17]])</f>
        <v>180</v>
      </c>
    </row>
    <row r="7267" spans="1:7" x14ac:dyDescent="0.25">
      <c r="A7267" t="s">
        <v>7236</v>
      </c>
      <c r="B7267" t="s">
        <v>17196</v>
      </c>
      <c r="C7267" t="s">
        <v>18450</v>
      </c>
      <c r="D7267" t="s">
        <v>8952</v>
      </c>
      <c r="E7267">
        <v>180</v>
      </c>
      <c r="F7267">
        <v>180</v>
      </c>
      <c r="G7267">
        <f>MAX(days17[[#This Row],[total_breakfastdays17]],days17[[#This Row],[total_lunchdays17]])</f>
        <v>180</v>
      </c>
    </row>
    <row r="7268" spans="1:7" x14ac:dyDescent="0.25">
      <c r="A7268" t="s">
        <v>7237</v>
      </c>
      <c r="B7268" t="s">
        <v>17196</v>
      </c>
      <c r="C7268" t="s">
        <v>18450</v>
      </c>
      <c r="D7268" t="s">
        <v>15142</v>
      </c>
      <c r="E7268">
        <v>180</v>
      </c>
      <c r="F7268">
        <v>180</v>
      </c>
      <c r="G7268">
        <f>MAX(days17[[#This Row],[total_breakfastdays17]],days17[[#This Row],[total_lunchdays17]])</f>
        <v>180</v>
      </c>
    </row>
    <row r="7269" spans="1:7" x14ac:dyDescent="0.25">
      <c r="A7269" t="s">
        <v>7238</v>
      </c>
      <c r="B7269" t="s">
        <v>17197</v>
      </c>
      <c r="C7269" t="s">
        <v>18451</v>
      </c>
      <c r="D7269" t="s">
        <v>15143</v>
      </c>
      <c r="E7269">
        <v>169</v>
      </c>
      <c r="F7269">
        <v>169</v>
      </c>
      <c r="G7269">
        <f>MAX(days17[[#This Row],[total_breakfastdays17]],days17[[#This Row],[total_lunchdays17]])</f>
        <v>169</v>
      </c>
    </row>
    <row r="7270" spans="1:7" x14ac:dyDescent="0.25">
      <c r="A7270" t="s">
        <v>7239</v>
      </c>
      <c r="B7270" t="s">
        <v>17198</v>
      </c>
      <c r="C7270" t="s">
        <v>18452</v>
      </c>
      <c r="D7270" t="s">
        <v>15144</v>
      </c>
      <c r="E7270">
        <v>168</v>
      </c>
      <c r="F7270">
        <v>168</v>
      </c>
      <c r="G7270">
        <f>MAX(days17[[#This Row],[total_breakfastdays17]],days17[[#This Row],[total_lunchdays17]])</f>
        <v>168</v>
      </c>
    </row>
    <row r="7271" spans="1:7" x14ac:dyDescent="0.25">
      <c r="A7271" t="s">
        <v>7240</v>
      </c>
      <c r="B7271" t="s">
        <v>17199</v>
      </c>
      <c r="C7271" t="s">
        <v>18453</v>
      </c>
      <c r="D7271" t="s">
        <v>15145</v>
      </c>
      <c r="E7271">
        <v>172</v>
      </c>
      <c r="F7271">
        <v>170</v>
      </c>
      <c r="G7271">
        <f>MAX(days17[[#This Row],[total_breakfastdays17]],days17[[#This Row],[total_lunchdays17]])</f>
        <v>172</v>
      </c>
    </row>
    <row r="7272" spans="1:7" x14ac:dyDescent="0.25">
      <c r="A7272" t="s">
        <v>7241</v>
      </c>
      <c r="B7272" t="s">
        <v>17200</v>
      </c>
      <c r="C7272" t="s">
        <v>18454</v>
      </c>
      <c r="D7272" t="s">
        <v>15146</v>
      </c>
      <c r="E7272">
        <v>173</v>
      </c>
      <c r="F7272">
        <v>173</v>
      </c>
      <c r="G7272">
        <f>MAX(days17[[#This Row],[total_breakfastdays17]],days17[[#This Row],[total_lunchdays17]])</f>
        <v>173</v>
      </c>
    </row>
    <row r="7273" spans="1:7" x14ac:dyDescent="0.25">
      <c r="A7273" t="s">
        <v>7242</v>
      </c>
      <c r="B7273" t="s">
        <v>17201</v>
      </c>
      <c r="C7273" t="s">
        <v>18455</v>
      </c>
      <c r="D7273" t="s">
        <v>15147</v>
      </c>
      <c r="E7273">
        <v>172</v>
      </c>
      <c r="F7273">
        <v>172</v>
      </c>
      <c r="G7273">
        <f>MAX(days17[[#This Row],[total_breakfastdays17]],days17[[#This Row],[total_lunchdays17]])</f>
        <v>172</v>
      </c>
    </row>
    <row r="7274" spans="1:7" x14ac:dyDescent="0.25">
      <c r="A7274" t="s">
        <v>7243</v>
      </c>
      <c r="B7274" t="s">
        <v>17201</v>
      </c>
      <c r="C7274" t="s">
        <v>18455</v>
      </c>
      <c r="D7274" t="s">
        <v>15148</v>
      </c>
      <c r="E7274">
        <v>171</v>
      </c>
      <c r="F7274">
        <v>171</v>
      </c>
      <c r="G7274">
        <f>MAX(days17[[#This Row],[total_breakfastdays17]],days17[[#This Row],[total_lunchdays17]])</f>
        <v>171</v>
      </c>
    </row>
    <row r="7275" spans="1:7" x14ac:dyDescent="0.25">
      <c r="A7275" t="s">
        <v>7244</v>
      </c>
      <c r="B7275" t="s">
        <v>17201</v>
      </c>
      <c r="C7275" t="s">
        <v>18455</v>
      </c>
      <c r="D7275" t="s">
        <v>15149</v>
      </c>
      <c r="E7275">
        <v>172</v>
      </c>
      <c r="F7275">
        <v>172</v>
      </c>
      <c r="G7275">
        <f>MAX(days17[[#This Row],[total_breakfastdays17]],days17[[#This Row],[total_lunchdays17]])</f>
        <v>172</v>
      </c>
    </row>
    <row r="7276" spans="1:7" x14ac:dyDescent="0.25">
      <c r="A7276" t="s">
        <v>7245</v>
      </c>
      <c r="B7276" t="s">
        <v>17201</v>
      </c>
      <c r="C7276" t="s">
        <v>18455</v>
      </c>
      <c r="D7276" t="s">
        <v>12726</v>
      </c>
      <c r="E7276">
        <v>172</v>
      </c>
      <c r="F7276">
        <v>172</v>
      </c>
      <c r="G7276">
        <f>MAX(days17[[#This Row],[total_breakfastdays17]],days17[[#This Row],[total_lunchdays17]])</f>
        <v>172</v>
      </c>
    </row>
    <row r="7277" spans="1:7" x14ac:dyDescent="0.25">
      <c r="A7277" t="s">
        <v>7246</v>
      </c>
      <c r="B7277" t="s">
        <v>17201</v>
      </c>
      <c r="C7277" t="s">
        <v>18455</v>
      </c>
      <c r="D7277" t="s">
        <v>15150</v>
      </c>
      <c r="E7277">
        <v>172</v>
      </c>
      <c r="F7277">
        <v>172</v>
      </c>
      <c r="G7277">
        <f>MAX(days17[[#This Row],[total_breakfastdays17]],days17[[#This Row],[total_lunchdays17]])</f>
        <v>172</v>
      </c>
    </row>
    <row r="7278" spans="1:7" x14ac:dyDescent="0.25">
      <c r="A7278" t="s">
        <v>7247</v>
      </c>
      <c r="B7278" t="s">
        <v>17201</v>
      </c>
      <c r="C7278" t="s">
        <v>18455</v>
      </c>
      <c r="D7278" t="s">
        <v>15151</v>
      </c>
      <c r="E7278">
        <v>172</v>
      </c>
      <c r="F7278">
        <v>172</v>
      </c>
      <c r="G7278">
        <f>MAX(days17[[#This Row],[total_breakfastdays17]],days17[[#This Row],[total_lunchdays17]])</f>
        <v>172</v>
      </c>
    </row>
    <row r="7279" spans="1:7" x14ac:dyDescent="0.25">
      <c r="A7279" t="s">
        <v>7248</v>
      </c>
      <c r="B7279" t="s">
        <v>17201</v>
      </c>
      <c r="C7279" t="s">
        <v>18455</v>
      </c>
      <c r="D7279" t="s">
        <v>15152</v>
      </c>
      <c r="E7279">
        <v>172</v>
      </c>
      <c r="F7279">
        <v>172</v>
      </c>
      <c r="G7279">
        <f>MAX(days17[[#This Row],[total_breakfastdays17]],days17[[#This Row],[total_lunchdays17]])</f>
        <v>172</v>
      </c>
    </row>
    <row r="7280" spans="1:7" x14ac:dyDescent="0.25">
      <c r="A7280" t="s">
        <v>7249</v>
      </c>
      <c r="B7280" t="s">
        <v>17201</v>
      </c>
      <c r="C7280" t="s">
        <v>18455</v>
      </c>
      <c r="D7280" t="s">
        <v>15153</v>
      </c>
      <c r="E7280">
        <v>172</v>
      </c>
      <c r="F7280">
        <v>172</v>
      </c>
      <c r="G7280">
        <f>MAX(days17[[#This Row],[total_breakfastdays17]],days17[[#This Row],[total_lunchdays17]])</f>
        <v>172</v>
      </c>
    </row>
    <row r="7281" spans="1:7" x14ac:dyDescent="0.25">
      <c r="A7281" t="s">
        <v>7250</v>
      </c>
      <c r="B7281" t="s">
        <v>17201</v>
      </c>
      <c r="C7281" t="s">
        <v>18455</v>
      </c>
      <c r="D7281" t="s">
        <v>15154</v>
      </c>
      <c r="E7281">
        <v>172</v>
      </c>
      <c r="F7281">
        <v>172</v>
      </c>
      <c r="G7281">
        <f>MAX(days17[[#This Row],[total_breakfastdays17]],days17[[#This Row],[total_lunchdays17]])</f>
        <v>172</v>
      </c>
    </row>
    <row r="7282" spans="1:7" x14ac:dyDescent="0.25">
      <c r="A7282" t="s">
        <v>7251</v>
      </c>
      <c r="B7282" t="s">
        <v>17202</v>
      </c>
      <c r="C7282" t="s">
        <v>18456</v>
      </c>
      <c r="D7282" t="s">
        <v>15155</v>
      </c>
      <c r="E7282">
        <v>168</v>
      </c>
      <c r="F7282">
        <v>168</v>
      </c>
      <c r="G7282">
        <f>MAX(days17[[#This Row],[total_breakfastdays17]],days17[[#This Row],[total_lunchdays17]])</f>
        <v>168</v>
      </c>
    </row>
    <row r="7283" spans="1:7" x14ac:dyDescent="0.25">
      <c r="A7283" t="s">
        <v>7252</v>
      </c>
      <c r="B7283" t="s">
        <v>17203</v>
      </c>
      <c r="C7283" t="s">
        <v>18457</v>
      </c>
      <c r="D7283" t="s">
        <v>14601</v>
      </c>
      <c r="E7283">
        <v>170</v>
      </c>
      <c r="F7283">
        <v>170</v>
      </c>
      <c r="G7283">
        <f>MAX(days17[[#This Row],[total_breakfastdays17]],days17[[#This Row],[total_lunchdays17]])</f>
        <v>170</v>
      </c>
    </row>
    <row r="7284" spans="1:7" x14ac:dyDescent="0.25">
      <c r="A7284" t="s">
        <v>7253</v>
      </c>
      <c r="B7284" t="s">
        <v>17203</v>
      </c>
      <c r="C7284" t="s">
        <v>18457</v>
      </c>
      <c r="D7284" t="s">
        <v>15156</v>
      </c>
      <c r="E7284">
        <v>170</v>
      </c>
      <c r="F7284">
        <v>170</v>
      </c>
      <c r="G7284">
        <f>MAX(days17[[#This Row],[total_breakfastdays17]],days17[[#This Row],[total_lunchdays17]])</f>
        <v>170</v>
      </c>
    </row>
    <row r="7285" spans="1:7" x14ac:dyDescent="0.25">
      <c r="A7285" t="s">
        <v>7254</v>
      </c>
      <c r="B7285" t="s">
        <v>17203</v>
      </c>
      <c r="C7285" t="s">
        <v>18457</v>
      </c>
      <c r="D7285" t="s">
        <v>15157</v>
      </c>
      <c r="E7285">
        <v>170</v>
      </c>
      <c r="F7285">
        <v>170</v>
      </c>
      <c r="G7285">
        <f>MAX(days17[[#This Row],[total_breakfastdays17]],days17[[#This Row],[total_lunchdays17]])</f>
        <v>170</v>
      </c>
    </row>
    <row r="7286" spans="1:7" x14ac:dyDescent="0.25">
      <c r="A7286" t="s">
        <v>7255</v>
      </c>
      <c r="B7286" t="s">
        <v>17204</v>
      </c>
      <c r="C7286" t="s">
        <v>18458</v>
      </c>
      <c r="D7286" t="s">
        <v>15158</v>
      </c>
      <c r="E7286">
        <v>171</v>
      </c>
      <c r="F7286">
        <v>171</v>
      </c>
      <c r="G7286">
        <f>MAX(days17[[#This Row],[total_breakfastdays17]],days17[[#This Row],[total_lunchdays17]])</f>
        <v>171</v>
      </c>
    </row>
    <row r="7287" spans="1:7" x14ac:dyDescent="0.25">
      <c r="A7287" t="s">
        <v>7256</v>
      </c>
      <c r="B7287" t="s">
        <v>17205</v>
      </c>
      <c r="C7287" t="s">
        <v>18459</v>
      </c>
      <c r="D7287" t="s">
        <v>15159</v>
      </c>
      <c r="E7287">
        <v>170</v>
      </c>
      <c r="F7287">
        <v>170</v>
      </c>
      <c r="G7287">
        <f>MAX(days17[[#This Row],[total_breakfastdays17]],days17[[#This Row],[total_lunchdays17]])</f>
        <v>170</v>
      </c>
    </row>
    <row r="7288" spans="1:7" x14ac:dyDescent="0.25">
      <c r="A7288" t="s">
        <v>7257</v>
      </c>
      <c r="B7288" t="s">
        <v>17205</v>
      </c>
      <c r="C7288" t="s">
        <v>18459</v>
      </c>
      <c r="D7288" t="s">
        <v>15160</v>
      </c>
      <c r="E7288">
        <v>171</v>
      </c>
      <c r="F7288">
        <v>171</v>
      </c>
      <c r="G7288">
        <f>MAX(days17[[#This Row],[total_breakfastdays17]],days17[[#This Row],[total_lunchdays17]])</f>
        <v>171</v>
      </c>
    </row>
    <row r="7289" spans="1:7" x14ac:dyDescent="0.25">
      <c r="A7289" t="s">
        <v>7258</v>
      </c>
      <c r="B7289" t="s">
        <v>17205</v>
      </c>
      <c r="C7289" t="s">
        <v>18459</v>
      </c>
      <c r="D7289" t="s">
        <v>15161</v>
      </c>
      <c r="E7289">
        <v>171</v>
      </c>
      <c r="F7289">
        <v>171</v>
      </c>
      <c r="G7289">
        <f>MAX(days17[[#This Row],[total_breakfastdays17]],days17[[#This Row],[total_lunchdays17]])</f>
        <v>171</v>
      </c>
    </row>
    <row r="7290" spans="1:7" x14ac:dyDescent="0.25">
      <c r="A7290" t="s">
        <v>7259</v>
      </c>
      <c r="B7290" t="s">
        <v>17205</v>
      </c>
      <c r="C7290" t="s">
        <v>18459</v>
      </c>
      <c r="D7290" t="s">
        <v>15162</v>
      </c>
      <c r="E7290">
        <v>169</v>
      </c>
      <c r="F7290">
        <v>169</v>
      </c>
      <c r="G7290">
        <f>MAX(days17[[#This Row],[total_breakfastdays17]],days17[[#This Row],[total_lunchdays17]])</f>
        <v>169</v>
      </c>
    </row>
    <row r="7291" spans="1:7" x14ac:dyDescent="0.25">
      <c r="A7291" t="s">
        <v>7260</v>
      </c>
      <c r="B7291" t="s">
        <v>17206</v>
      </c>
      <c r="C7291" t="s">
        <v>18460</v>
      </c>
      <c r="D7291" t="s">
        <v>15163</v>
      </c>
      <c r="E7291">
        <v>163</v>
      </c>
      <c r="F7291">
        <v>163</v>
      </c>
      <c r="G7291">
        <f>MAX(days17[[#This Row],[total_breakfastdays17]],days17[[#This Row],[total_lunchdays17]])</f>
        <v>163</v>
      </c>
    </row>
    <row r="7292" spans="1:7" x14ac:dyDescent="0.25">
      <c r="A7292" t="s">
        <v>7261</v>
      </c>
      <c r="B7292" t="s">
        <v>17206</v>
      </c>
      <c r="C7292" t="s">
        <v>18460</v>
      </c>
      <c r="D7292" t="s">
        <v>15164</v>
      </c>
      <c r="E7292">
        <v>163</v>
      </c>
      <c r="F7292">
        <v>163</v>
      </c>
      <c r="G7292">
        <f>MAX(days17[[#This Row],[total_breakfastdays17]],days17[[#This Row],[total_lunchdays17]])</f>
        <v>163</v>
      </c>
    </row>
    <row r="7293" spans="1:7" x14ac:dyDescent="0.25">
      <c r="A7293" t="s">
        <v>7262</v>
      </c>
      <c r="B7293" t="s">
        <v>17207</v>
      </c>
      <c r="C7293" t="s">
        <v>18461</v>
      </c>
      <c r="D7293" t="s">
        <v>8481</v>
      </c>
      <c r="E7293">
        <v>175</v>
      </c>
      <c r="F7293">
        <v>175</v>
      </c>
      <c r="G7293">
        <f>MAX(days17[[#This Row],[total_breakfastdays17]],days17[[#This Row],[total_lunchdays17]])</f>
        <v>175</v>
      </c>
    </row>
    <row r="7294" spans="1:7" x14ac:dyDescent="0.25">
      <c r="A7294" t="s">
        <v>7263</v>
      </c>
      <c r="B7294" t="s">
        <v>17207</v>
      </c>
      <c r="C7294" t="s">
        <v>18461</v>
      </c>
      <c r="D7294" t="s">
        <v>15165</v>
      </c>
      <c r="E7294">
        <v>174</v>
      </c>
      <c r="F7294">
        <v>175</v>
      </c>
      <c r="G7294">
        <f>MAX(days17[[#This Row],[total_breakfastdays17]],days17[[#This Row],[total_lunchdays17]])</f>
        <v>175</v>
      </c>
    </row>
    <row r="7295" spans="1:7" x14ac:dyDescent="0.25">
      <c r="A7295" t="s">
        <v>7264</v>
      </c>
      <c r="B7295" t="s">
        <v>17207</v>
      </c>
      <c r="C7295" t="s">
        <v>18461</v>
      </c>
      <c r="D7295" t="s">
        <v>15166</v>
      </c>
      <c r="E7295">
        <v>174</v>
      </c>
      <c r="F7295">
        <v>175</v>
      </c>
      <c r="G7295">
        <f>MAX(days17[[#This Row],[total_breakfastdays17]],days17[[#This Row],[total_lunchdays17]])</f>
        <v>175</v>
      </c>
    </row>
    <row r="7296" spans="1:7" x14ac:dyDescent="0.25">
      <c r="A7296" t="s">
        <v>7265</v>
      </c>
      <c r="B7296" t="s">
        <v>17207</v>
      </c>
      <c r="C7296" t="s">
        <v>18461</v>
      </c>
      <c r="D7296" t="s">
        <v>15167</v>
      </c>
      <c r="E7296">
        <v>175</v>
      </c>
      <c r="F7296">
        <v>175</v>
      </c>
      <c r="G7296">
        <f>MAX(days17[[#This Row],[total_breakfastdays17]],days17[[#This Row],[total_lunchdays17]])</f>
        <v>175</v>
      </c>
    </row>
    <row r="7297" spans="1:7" x14ac:dyDescent="0.25">
      <c r="A7297" t="s">
        <v>7266</v>
      </c>
      <c r="B7297" t="s">
        <v>17207</v>
      </c>
      <c r="C7297" t="s">
        <v>18461</v>
      </c>
      <c r="D7297" t="s">
        <v>15168</v>
      </c>
      <c r="E7297">
        <v>175</v>
      </c>
      <c r="F7297">
        <v>175</v>
      </c>
      <c r="G7297">
        <f>MAX(days17[[#This Row],[total_breakfastdays17]],days17[[#This Row],[total_lunchdays17]])</f>
        <v>175</v>
      </c>
    </row>
    <row r="7298" spans="1:7" x14ac:dyDescent="0.25">
      <c r="A7298" t="s">
        <v>7267</v>
      </c>
      <c r="B7298" t="s">
        <v>17207</v>
      </c>
      <c r="C7298" t="s">
        <v>18461</v>
      </c>
      <c r="D7298" t="s">
        <v>15169</v>
      </c>
      <c r="E7298">
        <v>175</v>
      </c>
      <c r="F7298">
        <v>175</v>
      </c>
      <c r="G7298">
        <f>MAX(days17[[#This Row],[total_breakfastdays17]],days17[[#This Row],[total_lunchdays17]])</f>
        <v>175</v>
      </c>
    </row>
    <row r="7299" spans="1:7" x14ac:dyDescent="0.25">
      <c r="A7299" t="s">
        <v>7268</v>
      </c>
      <c r="B7299" t="s">
        <v>17207</v>
      </c>
      <c r="C7299" t="s">
        <v>18461</v>
      </c>
      <c r="D7299" t="s">
        <v>15170</v>
      </c>
      <c r="E7299">
        <v>175</v>
      </c>
      <c r="F7299">
        <v>175</v>
      </c>
      <c r="G7299">
        <f>MAX(days17[[#This Row],[total_breakfastdays17]],days17[[#This Row],[total_lunchdays17]])</f>
        <v>175</v>
      </c>
    </row>
    <row r="7300" spans="1:7" x14ac:dyDescent="0.25">
      <c r="A7300" t="s">
        <v>7269</v>
      </c>
      <c r="B7300" t="s">
        <v>17207</v>
      </c>
      <c r="C7300" t="s">
        <v>18461</v>
      </c>
      <c r="D7300" t="s">
        <v>15171</v>
      </c>
      <c r="E7300">
        <v>175</v>
      </c>
      <c r="F7300">
        <v>175</v>
      </c>
      <c r="G7300">
        <f>MAX(days17[[#This Row],[total_breakfastdays17]],days17[[#This Row],[total_lunchdays17]])</f>
        <v>175</v>
      </c>
    </row>
    <row r="7301" spans="1:7" x14ac:dyDescent="0.25">
      <c r="A7301" t="s">
        <v>7270</v>
      </c>
      <c r="B7301" t="s">
        <v>17207</v>
      </c>
      <c r="C7301" t="s">
        <v>18461</v>
      </c>
      <c r="D7301" t="s">
        <v>9511</v>
      </c>
      <c r="E7301">
        <v>175</v>
      </c>
      <c r="F7301">
        <v>175</v>
      </c>
      <c r="G7301">
        <f>MAX(days17[[#This Row],[total_breakfastdays17]],days17[[#This Row],[total_lunchdays17]])</f>
        <v>175</v>
      </c>
    </row>
    <row r="7302" spans="1:7" x14ac:dyDescent="0.25">
      <c r="A7302" t="s">
        <v>7271</v>
      </c>
      <c r="B7302" t="s">
        <v>17207</v>
      </c>
      <c r="C7302" t="s">
        <v>18461</v>
      </c>
      <c r="D7302" t="s">
        <v>15172</v>
      </c>
      <c r="E7302">
        <v>174</v>
      </c>
      <c r="F7302">
        <v>175</v>
      </c>
      <c r="G7302">
        <f>MAX(days17[[#This Row],[total_breakfastdays17]],days17[[#This Row],[total_lunchdays17]])</f>
        <v>175</v>
      </c>
    </row>
    <row r="7303" spans="1:7" x14ac:dyDescent="0.25">
      <c r="A7303" t="s">
        <v>7272</v>
      </c>
      <c r="B7303" t="s">
        <v>17207</v>
      </c>
      <c r="C7303" t="s">
        <v>18461</v>
      </c>
      <c r="D7303" t="s">
        <v>9512</v>
      </c>
      <c r="E7303">
        <v>174</v>
      </c>
      <c r="F7303">
        <v>175</v>
      </c>
      <c r="G7303">
        <f>MAX(days17[[#This Row],[total_breakfastdays17]],days17[[#This Row],[total_lunchdays17]])</f>
        <v>175</v>
      </c>
    </row>
    <row r="7304" spans="1:7" x14ac:dyDescent="0.25">
      <c r="A7304" t="s">
        <v>7273</v>
      </c>
      <c r="B7304" t="s">
        <v>17207</v>
      </c>
      <c r="C7304" t="s">
        <v>18461</v>
      </c>
      <c r="D7304" t="s">
        <v>15173</v>
      </c>
      <c r="E7304">
        <v>175</v>
      </c>
      <c r="F7304">
        <v>175</v>
      </c>
      <c r="G7304">
        <f>MAX(days17[[#This Row],[total_breakfastdays17]],days17[[#This Row],[total_lunchdays17]])</f>
        <v>175</v>
      </c>
    </row>
    <row r="7305" spans="1:7" x14ac:dyDescent="0.25">
      <c r="A7305" t="s">
        <v>7274</v>
      </c>
      <c r="B7305" t="s">
        <v>17207</v>
      </c>
      <c r="C7305" t="s">
        <v>18461</v>
      </c>
      <c r="D7305" t="s">
        <v>9513</v>
      </c>
      <c r="E7305">
        <v>174</v>
      </c>
      <c r="F7305">
        <v>175</v>
      </c>
      <c r="G7305">
        <f>MAX(days17[[#This Row],[total_breakfastdays17]],days17[[#This Row],[total_lunchdays17]])</f>
        <v>175</v>
      </c>
    </row>
    <row r="7306" spans="1:7" x14ac:dyDescent="0.25">
      <c r="A7306" t="s">
        <v>7275</v>
      </c>
      <c r="B7306" t="s">
        <v>17207</v>
      </c>
      <c r="C7306" t="s">
        <v>18461</v>
      </c>
      <c r="D7306" t="s">
        <v>11023</v>
      </c>
      <c r="E7306">
        <v>174</v>
      </c>
      <c r="F7306">
        <v>175</v>
      </c>
      <c r="G7306">
        <f>MAX(days17[[#This Row],[total_breakfastdays17]],days17[[#This Row],[total_lunchdays17]])</f>
        <v>175</v>
      </c>
    </row>
    <row r="7307" spans="1:7" x14ac:dyDescent="0.25">
      <c r="A7307" t="s">
        <v>7276</v>
      </c>
      <c r="B7307" t="s">
        <v>17207</v>
      </c>
      <c r="C7307" t="s">
        <v>18461</v>
      </c>
      <c r="D7307" t="s">
        <v>15174</v>
      </c>
      <c r="E7307">
        <v>174</v>
      </c>
      <c r="F7307">
        <v>175</v>
      </c>
      <c r="G7307">
        <f>MAX(days17[[#This Row],[total_breakfastdays17]],days17[[#This Row],[total_lunchdays17]])</f>
        <v>175</v>
      </c>
    </row>
    <row r="7308" spans="1:7" x14ac:dyDescent="0.25">
      <c r="A7308" t="s">
        <v>7277</v>
      </c>
      <c r="B7308" t="s">
        <v>17207</v>
      </c>
      <c r="C7308" t="s">
        <v>18461</v>
      </c>
      <c r="D7308" t="s">
        <v>15175</v>
      </c>
      <c r="E7308">
        <v>174</v>
      </c>
      <c r="F7308">
        <v>175</v>
      </c>
      <c r="G7308">
        <f>MAX(days17[[#This Row],[total_breakfastdays17]],days17[[#This Row],[total_lunchdays17]])</f>
        <v>175</v>
      </c>
    </row>
    <row r="7309" spans="1:7" x14ac:dyDescent="0.25">
      <c r="A7309" t="s">
        <v>7278</v>
      </c>
      <c r="B7309" t="s">
        <v>17207</v>
      </c>
      <c r="C7309" t="s">
        <v>18461</v>
      </c>
      <c r="D7309" t="s">
        <v>10889</v>
      </c>
      <c r="E7309">
        <v>175</v>
      </c>
      <c r="F7309">
        <v>175</v>
      </c>
      <c r="G7309">
        <f>MAX(days17[[#This Row],[total_breakfastdays17]],days17[[#This Row],[total_lunchdays17]])</f>
        <v>175</v>
      </c>
    </row>
    <row r="7310" spans="1:7" x14ac:dyDescent="0.25">
      <c r="A7310" t="s">
        <v>7279</v>
      </c>
      <c r="B7310" t="s">
        <v>17207</v>
      </c>
      <c r="C7310" t="s">
        <v>18461</v>
      </c>
      <c r="D7310" t="s">
        <v>15176</v>
      </c>
      <c r="E7310">
        <v>175</v>
      </c>
      <c r="F7310">
        <v>175</v>
      </c>
      <c r="G7310">
        <f>MAX(days17[[#This Row],[total_breakfastdays17]],days17[[#This Row],[total_lunchdays17]])</f>
        <v>175</v>
      </c>
    </row>
    <row r="7311" spans="1:7" x14ac:dyDescent="0.25">
      <c r="A7311" t="s">
        <v>7280</v>
      </c>
      <c r="B7311" t="s">
        <v>17207</v>
      </c>
      <c r="C7311" t="s">
        <v>18461</v>
      </c>
      <c r="D7311" t="s">
        <v>15177</v>
      </c>
      <c r="E7311">
        <v>175</v>
      </c>
      <c r="F7311">
        <v>175</v>
      </c>
      <c r="G7311">
        <f>MAX(days17[[#This Row],[total_breakfastdays17]],days17[[#This Row],[total_lunchdays17]])</f>
        <v>175</v>
      </c>
    </row>
    <row r="7312" spans="1:7" x14ac:dyDescent="0.25">
      <c r="A7312" t="s">
        <v>7281</v>
      </c>
      <c r="B7312" t="s">
        <v>17207</v>
      </c>
      <c r="C7312" t="s">
        <v>18461</v>
      </c>
      <c r="D7312" t="s">
        <v>11710</v>
      </c>
      <c r="E7312">
        <v>174</v>
      </c>
      <c r="F7312">
        <v>175</v>
      </c>
      <c r="G7312">
        <f>MAX(days17[[#This Row],[total_breakfastdays17]],days17[[#This Row],[total_lunchdays17]])</f>
        <v>175</v>
      </c>
    </row>
    <row r="7313" spans="1:7" x14ac:dyDescent="0.25">
      <c r="A7313" t="s">
        <v>7282</v>
      </c>
      <c r="B7313" t="s">
        <v>17207</v>
      </c>
      <c r="C7313" t="s">
        <v>18461</v>
      </c>
      <c r="D7313" t="s">
        <v>10291</v>
      </c>
      <c r="E7313">
        <v>175</v>
      </c>
      <c r="F7313">
        <v>175</v>
      </c>
      <c r="G7313">
        <f>MAX(days17[[#This Row],[total_breakfastdays17]],days17[[#This Row],[total_lunchdays17]])</f>
        <v>175</v>
      </c>
    </row>
    <row r="7314" spans="1:7" x14ac:dyDescent="0.25">
      <c r="A7314" t="s">
        <v>7283</v>
      </c>
      <c r="B7314" t="s">
        <v>17207</v>
      </c>
      <c r="C7314" t="s">
        <v>18461</v>
      </c>
      <c r="D7314" t="s">
        <v>13880</v>
      </c>
      <c r="E7314">
        <v>174</v>
      </c>
      <c r="F7314">
        <v>175</v>
      </c>
      <c r="G7314">
        <f>MAX(days17[[#This Row],[total_breakfastdays17]],days17[[#This Row],[total_lunchdays17]])</f>
        <v>175</v>
      </c>
    </row>
    <row r="7315" spans="1:7" x14ac:dyDescent="0.25">
      <c r="A7315" t="s">
        <v>7284</v>
      </c>
      <c r="B7315" t="s">
        <v>17207</v>
      </c>
      <c r="C7315" t="s">
        <v>18461</v>
      </c>
      <c r="D7315" t="s">
        <v>8842</v>
      </c>
      <c r="E7315">
        <v>174</v>
      </c>
      <c r="F7315">
        <v>175</v>
      </c>
      <c r="G7315">
        <f>MAX(days17[[#This Row],[total_breakfastdays17]],days17[[#This Row],[total_lunchdays17]])</f>
        <v>175</v>
      </c>
    </row>
    <row r="7316" spans="1:7" x14ac:dyDescent="0.25">
      <c r="A7316" t="s">
        <v>7285</v>
      </c>
      <c r="B7316" t="s">
        <v>17207</v>
      </c>
      <c r="C7316" t="s">
        <v>18461</v>
      </c>
      <c r="D7316" t="s">
        <v>9935</v>
      </c>
      <c r="E7316">
        <v>174</v>
      </c>
      <c r="F7316">
        <v>175</v>
      </c>
      <c r="G7316">
        <f>MAX(days17[[#This Row],[total_breakfastdays17]],days17[[#This Row],[total_lunchdays17]])</f>
        <v>175</v>
      </c>
    </row>
    <row r="7317" spans="1:7" x14ac:dyDescent="0.25">
      <c r="A7317" t="s">
        <v>7286</v>
      </c>
      <c r="B7317" t="s">
        <v>17208</v>
      </c>
      <c r="C7317" t="s">
        <v>18462</v>
      </c>
      <c r="D7317" t="s">
        <v>15178</v>
      </c>
      <c r="E7317">
        <v>172</v>
      </c>
      <c r="F7317">
        <v>172</v>
      </c>
      <c r="G7317">
        <f>MAX(days17[[#This Row],[total_breakfastdays17]],days17[[#This Row],[total_lunchdays17]])</f>
        <v>172</v>
      </c>
    </row>
    <row r="7318" spans="1:7" x14ac:dyDescent="0.25">
      <c r="A7318" t="s">
        <v>7287</v>
      </c>
      <c r="B7318" t="s">
        <v>17208</v>
      </c>
      <c r="C7318" t="s">
        <v>18462</v>
      </c>
      <c r="D7318" t="s">
        <v>15179</v>
      </c>
      <c r="E7318">
        <v>172</v>
      </c>
      <c r="F7318">
        <v>172</v>
      </c>
      <c r="G7318">
        <f>MAX(days17[[#This Row],[total_breakfastdays17]],days17[[#This Row],[total_lunchdays17]])</f>
        <v>172</v>
      </c>
    </row>
    <row r="7319" spans="1:7" x14ac:dyDescent="0.25">
      <c r="A7319" t="s">
        <v>7288</v>
      </c>
      <c r="B7319" t="s">
        <v>17209</v>
      </c>
      <c r="C7319" t="s">
        <v>18463</v>
      </c>
      <c r="D7319" t="s">
        <v>15180</v>
      </c>
      <c r="E7319">
        <v>171</v>
      </c>
      <c r="F7319">
        <v>171</v>
      </c>
      <c r="G7319">
        <f>MAX(days17[[#This Row],[total_breakfastdays17]],days17[[#This Row],[total_lunchdays17]])</f>
        <v>171</v>
      </c>
    </row>
    <row r="7320" spans="1:7" x14ac:dyDescent="0.25">
      <c r="A7320" t="s">
        <v>7289</v>
      </c>
      <c r="B7320" t="s">
        <v>17209</v>
      </c>
      <c r="C7320" t="s">
        <v>18463</v>
      </c>
      <c r="D7320" t="s">
        <v>15181</v>
      </c>
      <c r="E7320">
        <v>171</v>
      </c>
      <c r="F7320">
        <v>171</v>
      </c>
      <c r="G7320">
        <f>MAX(days17[[#This Row],[total_breakfastdays17]],days17[[#This Row],[total_lunchdays17]])</f>
        <v>171</v>
      </c>
    </row>
    <row r="7321" spans="1:7" x14ac:dyDescent="0.25">
      <c r="A7321" t="s">
        <v>7290</v>
      </c>
      <c r="B7321" t="s">
        <v>17209</v>
      </c>
      <c r="C7321" t="s">
        <v>18463</v>
      </c>
      <c r="D7321" t="s">
        <v>15182</v>
      </c>
      <c r="E7321">
        <v>171</v>
      </c>
      <c r="F7321">
        <v>171</v>
      </c>
      <c r="G7321">
        <f>MAX(days17[[#This Row],[total_breakfastdays17]],days17[[#This Row],[total_lunchdays17]])</f>
        <v>171</v>
      </c>
    </row>
    <row r="7322" spans="1:7" x14ac:dyDescent="0.25">
      <c r="A7322" t="s">
        <v>7291</v>
      </c>
      <c r="B7322" t="s">
        <v>17209</v>
      </c>
      <c r="C7322" t="s">
        <v>18463</v>
      </c>
      <c r="D7322" t="s">
        <v>15183</v>
      </c>
      <c r="E7322">
        <v>171</v>
      </c>
      <c r="F7322">
        <v>171</v>
      </c>
      <c r="G7322">
        <f>MAX(days17[[#This Row],[total_breakfastdays17]],days17[[#This Row],[total_lunchdays17]])</f>
        <v>171</v>
      </c>
    </row>
    <row r="7323" spans="1:7" x14ac:dyDescent="0.25">
      <c r="A7323" t="s">
        <v>7292</v>
      </c>
      <c r="B7323" t="s">
        <v>17210</v>
      </c>
      <c r="C7323" t="s">
        <v>18464</v>
      </c>
      <c r="D7323" t="s">
        <v>15184</v>
      </c>
      <c r="E7323">
        <v>170</v>
      </c>
      <c r="F7323">
        <v>170</v>
      </c>
      <c r="G7323">
        <f>MAX(days17[[#This Row],[total_breakfastdays17]],days17[[#This Row],[total_lunchdays17]])</f>
        <v>170</v>
      </c>
    </row>
    <row r="7324" spans="1:7" x14ac:dyDescent="0.25">
      <c r="A7324" t="s">
        <v>7293</v>
      </c>
      <c r="B7324" t="s">
        <v>17210</v>
      </c>
      <c r="C7324" t="s">
        <v>18464</v>
      </c>
      <c r="D7324" t="s">
        <v>15185</v>
      </c>
      <c r="E7324">
        <v>170</v>
      </c>
      <c r="F7324">
        <v>170</v>
      </c>
      <c r="G7324">
        <f>MAX(days17[[#This Row],[total_breakfastdays17]],days17[[#This Row],[total_lunchdays17]])</f>
        <v>170</v>
      </c>
    </row>
    <row r="7325" spans="1:7" x14ac:dyDescent="0.25">
      <c r="A7325" t="s">
        <v>7294</v>
      </c>
      <c r="B7325" t="s">
        <v>17210</v>
      </c>
      <c r="C7325" t="s">
        <v>18464</v>
      </c>
      <c r="D7325" t="s">
        <v>15186</v>
      </c>
      <c r="E7325">
        <v>170</v>
      </c>
      <c r="F7325">
        <v>170</v>
      </c>
      <c r="G7325">
        <f>MAX(days17[[#This Row],[total_breakfastdays17]],days17[[#This Row],[total_lunchdays17]])</f>
        <v>170</v>
      </c>
    </row>
    <row r="7326" spans="1:7" x14ac:dyDescent="0.25">
      <c r="A7326" t="s">
        <v>7295</v>
      </c>
      <c r="B7326" t="s">
        <v>17210</v>
      </c>
      <c r="C7326" t="s">
        <v>18464</v>
      </c>
      <c r="D7326" t="s">
        <v>15187</v>
      </c>
      <c r="E7326">
        <v>170</v>
      </c>
      <c r="F7326">
        <v>170</v>
      </c>
      <c r="G7326">
        <f>MAX(days17[[#This Row],[total_breakfastdays17]],days17[[#This Row],[total_lunchdays17]])</f>
        <v>170</v>
      </c>
    </row>
    <row r="7327" spans="1:7" x14ac:dyDescent="0.25">
      <c r="A7327" t="s">
        <v>7296</v>
      </c>
      <c r="B7327" t="s">
        <v>17211</v>
      </c>
      <c r="C7327" t="s">
        <v>18465</v>
      </c>
      <c r="D7327" t="s">
        <v>15188</v>
      </c>
      <c r="E7327">
        <v>166</v>
      </c>
      <c r="F7327">
        <v>166</v>
      </c>
      <c r="G7327">
        <f>MAX(days17[[#This Row],[total_breakfastdays17]],days17[[#This Row],[total_lunchdays17]])</f>
        <v>166</v>
      </c>
    </row>
    <row r="7328" spans="1:7" x14ac:dyDescent="0.25">
      <c r="A7328" t="s">
        <v>7297</v>
      </c>
      <c r="B7328" t="s">
        <v>17211</v>
      </c>
      <c r="C7328" t="s">
        <v>18465</v>
      </c>
      <c r="D7328" t="s">
        <v>15189</v>
      </c>
      <c r="E7328">
        <v>166</v>
      </c>
      <c r="F7328">
        <v>166</v>
      </c>
      <c r="G7328">
        <f>MAX(days17[[#This Row],[total_breakfastdays17]],days17[[#This Row],[total_lunchdays17]])</f>
        <v>166</v>
      </c>
    </row>
    <row r="7329" spans="1:7" x14ac:dyDescent="0.25">
      <c r="A7329" t="s">
        <v>7298</v>
      </c>
      <c r="B7329" t="s">
        <v>17212</v>
      </c>
      <c r="C7329" t="s">
        <v>18466</v>
      </c>
      <c r="D7329" t="s">
        <v>15190</v>
      </c>
      <c r="E7329">
        <v>175</v>
      </c>
      <c r="F7329">
        <v>175</v>
      </c>
      <c r="G7329">
        <f>MAX(days17[[#This Row],[total_breakfastdays17]],days17[[#This Row],[total_lunchdays17]])</f>
        <v>175</v>
      </c>
    </row>
    <row r="7330" spans="1:7" x14ac:dyDescent="0.25">
      <c r="A7330" t="s">
        <v>7299</v>
      </c>
      <c r="B7330" t="s">
        <v>17212</v>
      </c>
      <c r="C7330" t="s">
        <v>18466</v>
      </c>
      <c r="D7330" t="s">
        <v>15191</v>
      </c>
      <c r="E7330">
        <v>175</v>
      </c>
      <c r="F7330">
        <v>175</v>
      </c>
      <c r="G7330">
        <f>MAX(days17[[#This Row],[total_breakfastdays17]],days17[[#This Row],[total_lunchdays17]])</f>
        <v>175</v>
      </c>
    </row>
    <row r="7331" spans="1:7" x14ac:dyDescent="0.25">
      <c r="A7331" t="s">
        <v>7300</v>
      </c>
      <c r="B7331" t="s">
        <v>17212</v>
      </c>
      <c r="C7331" t="s">
        <v>18466</v>
      </c>
      <c r="D7331" t="s">
        <v>15192</v>
      </c>
      <c r="E7331">
        <v>192</v>
      </c>
      <c r="F7331">
        <v>192</v>
      </c>
      <c r="G7331">
        <f>MAX(days17[[#This Row],[total_breakfastdays17]],days17[[#This Row],[total_lunchdays17]])</f>
        <v>192</v>
      </c>
    </row>
    <row r="7332" spans="1:7" x14ac:dyDescent="0.25">
      <c r="A7332" t="s">
        <v>7301</v>
      </c>
      <c r="B7332" t="s">
        <v>17212</v>
      </c>
      <c r="C7332" t="s">
        <v>18466</v>
      </c>
      <c r="D7332" t="s">
        <v>15193</v>
      </c>
      <c r="E7332">
        <v>175</v>
      </c>
      <c r="F7332">
        <v>175</v>
      </c>
      <c r="G7332">
        <f>MAX(days17[[#This Row],[total_breakfastdays17]],days17[[#This Row],[total_lunchdays17]])</f>
        <v>175</v>
      </c>
    </row>
    <row r="7333" spans="1:7" x14ac:dyDescent="0.25">
      <c r="A7333" t="s">
        <v>7302</v>
      </c>
      <c r="B7333" t="s">
        <v>17213</v>
      </c>
      <c r="C7333" t="s">
        <v>18467</v>
      </c>
      <c r="D7333" t="s">
        <v>15194</v>
      </c>
      <c r="E7333">
        <v>177</v>
      </c>
      <c r="F7333">
        <v>177</v>
      </c>
      <c r="G7333">
        <f>MAX(days17[[#This Row],[total_breakfastdays17]],days17[[#This Row],[total_lunchdays17]])</f>
        <v>177</v>
      </c>
    </row>
    <row r="7334" spans="1:7" x14ac:dyDescent="0.25">
      <c r="A7334" t="s">
        <v>7303</v>
      </c>
      <c r="B7334" t="s">
        <v>17213</v>
      </c>
      <c r="C7334" t="s">
        <v>18467</v>
      </c>
      <c r="D7334" t="s">
        <v>15195</v>
      </c>
      <c r="E7334">
        <v>177</v>
      </c>
      <c r="F7334">
        <v>177</v>
      </c>
      <c r="G7334">
        <f>MAX(days17[[#This Row],[total_breakfastdays17]],days17[[#This Row],[total_lunchdays17]])</f>
        <v>177</v>
      </c>
    </row>
    <row r="7335" spans="1:7" x14ac:dyDescent="0.25">
      <c r="A7335" t="s">
        <v>7304</v>
      </c>
      <c r="B7335" t="s">
        <v>17214</v>
      </c>
      <c r="C7335" t="s">
        <v>18468</v>
      </c>
      <c r="D7335" t="s">
        <v>15196</v>
      </c>
      <c r="E7335">
        <v>175</v>
      </c>
      <c r="F7335">
        <v>175</v>
      </c>
      <c r="G7335">
        <f>MAX(days17[[#This Row],[total_breakfastdays17]],days17[[#This Row],[total_lunchdays17]])</f>
        <v>175</v>
      </c>
    </row>
    <row r="7336" spans="1:7" x14ac:dyDescent="0.25">
      <c r="A7336" t="s">
        <v>7305</v>
      </c>
      <c r="B7336" t="s">
        <v>17214</v>
      </c>
      <c r="C7336" t="s">
        <v>18468</v>
      </c>
      <c r="D7336" t="s">
        <v>15197</v>
      </c>
      <c r="E7336">
        <v>175</v>
      </c>
      <c r="F7336">
        <v>175</v>
      </c>
      <c r="G7336">
        <f>MAX(days17[[#This Row],[total_breakfastdays17]],days17[[#This Row],[total_lunchdays17]])</f>
        <v>175</v>
      </c>
    </row>
    <row r="7337" spans="1:7" x14ac:dyDescent="0.25">
      <c r="A7337" t="s">
        <v>7306</v>
      </c>
      <c r="B7337" t="s">
        <v>17215</v>
      </c>
      <c r="C7337" t="s">
        <v>17567</v>
      </c>
      <c r="D7337" t="s">
        <v>15198</v>
      </c>
      <c r="E7337">
        <v>184</v>
      </c>
      <c r="F7337">
        <v>174</v>
      </c>
      <c r="G7337">
        <f>MAX(days17[[#This Row],[total_breakfastdays17]],days17[[#This Row],[total_lunchdays17]])</f>
        <v>184</v>
      </c>
    </row>
    <row r="7338" spans="1:7" x14ac:dyDescent="0.25">
      <c r="A7338" t="s">
        <v>7307</v>
      </c>
      <c r="B7338" t="s">
        <v>17215</v>
      </c>
      <c r="C7338" t="s">
        <v>17567</v>
      </c>
      <c r="D7338" t="s">
        <v>15199</v>
      </c>
      <c r="E7338">
        <v>174</v>
      </c>
      <c r="F7338">
        <v>174</v>
      </c>
      <c r="G7338">
        <f>MAX(days17[[#This Row],[total_breakfastdays17]],days17[[#This Row],[total_lunchdays17]])</f>
        <v>174</v>
      </c>
    </row>
    <row r="7339" spans="1:7" x14ac:dyDescent="0.25">
      <c r="A7339" t="s">
        <v>7308</v>
      </c>
      <c r="B7339" t="s">
        <v>17215</v>
      </c>
      <c r="C7339" t="s">
        <v>17567</v>
      </c>
      <c r="D7339" t="s">
        <v>15200</v>
      </c>
      <c r="E7339">
        <v>174</v>
      </c>
      <c r="F7339">
        <v>174</v>
      </c>
      <c r="G7339">
        <f>MAX(days17[[#This Row],[total_breakfastdays17]],days17[[#This Row],[total_lunchdays17]])</f>
        <v>174</v>
      </c>
    </row>
    <row r="7340" spans="1:7" x14ac:dyDescent="0.25">
      <c r="A7340" t="s">
        <v>7309</v>
      </c>
      <c r="B7340" t="s">
        <v>17215</v>
      </c>
      <c r="C7340" t="s">
        <v>17567</v>
      </c>
      <c r="D7340" t="s">
        <v>15201</v>
      </c>
      <c r="E7340">
        <v>174</v>
      </c>
      <c r="F7340">
        <v>174</v>
      </c>
      <c r="G7340">
        <f>MAX(days17[[#This Row],[total_breakfastdays17]],days17[[#This Row],[total_lunchdays17]])</f>
        <v>174</v>
      </c>
    </row>
    <row r="7341" spans="1:7" x14ac:dyDescent="0.25">
      <c r="A7341" t="s">
        <v>7310</v>
      </c>
      <c r="B7341" t="s">
        <v>17215</v>
      </c>
      <c r="C7341" t="s">
        <v>17567</v>
      </c>
      <c r="D7341" t="s">
        <v>15202</v>
      </c>
      <c r="E7341">
        <v>174</v>
      </c>
      <c r="F7341">
        <v>174</v>
      </c>
      <c r="G7341">
        <f>MAX(days17[[#This Row],[total_breakfastdays17]],days17[[#This Row],[total_lunchdays17]])</f>
        <v>174</v>
      </c>
    </row>
    <row r="7342" spans="1:7" x14ac:dyDescent="0.25">
      <c r="A7342" t="s">
        <v>7311</v>
      </c>
      <c r="B7342" t="s">
        <v>17215</v>
      </c>
      <c r="C7342" t="s">
        <v>17567</v>
      </c>
      <c r="D7342" t="s">
        <v>15203</v>
      </c>
      <c r="E7342">
        <v>174</v>
      </c>
      <c r="F7342">
        <v>174</v>
      </c>
      <c r="G7342">
        <f>MAX(days17[[#This Row],[total_breakfastdays17]],days17[[#This Row],[total_lunchdays17]])</f>
        <v>174</v>
      </c>
    </row>
    <row r="7343" spans="1:7" x14ac:dyDescent="0.25">
      <c r="A7343" t="s">
        <v>18930</v>
      </c>
      <c r="B7343" t="s">
        <v>17216</v>
      </c>
      <c r="C7343" t="s">
        <v>15204</v>
      </c>
      <c r="D7343" t="s">
        <v>18931</v>
      </c>
      <c r="E7343">
        <v>177</v>
      </c>
      <c r="F7343">
        <v>177</v>
      </c>
      <c r="G7343">
        <f>MAX(days17[[#This Row],[total_breakfastdays17]],days17[[#This Row],[total_lunchdays17]])</f>
        <v>177</v>
      </c>
    </row>
    <row r="7344" spans="1:7" x14ac:dyDescent="0.25">
      <c r="A7344" t="s">
        <v>7312</v>
      </c>
      <c r="B7344" t="s">
        <v>17216</v>
      </c>
      <c r="C7344" t="s">
        <v>15204</v>
      </c>
      <c r="D7344" t="s">
        <v>15204</v>
      </c>
      <c r="E7344">
        <v>178</v>
      </c>
      <c r="F7344">
        <v>178</v>
      </c>
      <c r="G7344">
        <f>MAX(days17[[#This Row],[total_breakfastdays17]],days17[[#This Row],[total_lunchdays17]])</f>
        <v>178</v>
      </c>
    </row>
    <row r="7345" spans="1:7" x14ac:dyDescent="0.25">
      <c r="A7345" t="s">
        <v>7313</v>
      </c>
      <c r="B7345" t="s">
        <v>17217</v>
      </c>
      <c r="C7345" t="s">
        <v>18469</v>
      </c>
      <c r="D7345" t="s">
        <v>15205</v>
      </c>
      <c r="E7345">
        <v>168</v>
      </c>
      <c r="F7345">
        <v>168</v>
      </c>
      <c r="G7345">
        <f>MAX(days17[[#This Row],[total_breakfastdays17]],days17[[#This Row],[total_lunchdays17]])</f>
        <v>168</v>
      </c>
    </row>
    <row r="7346" spans="1:7" x14ac:dyDescent="0.25">
      <c r="A7346" t="s">
        <v>7314</v>
      </c>
      <c r="B7346" t="s">
        <v>17218</v>
      </c>
      <c r="C7346" t="s">
        <v>18470</v>
      </c>
      <c r="D7346" t="s">
        <v>15206</v>
      </c>
      <c r="E7346">
        <v>181</v>
      </c>
      <c r="F7346">
        <v>181</v>
      </c>
      <c r="G7346">
        <f>MAX(days17[[#This Row],[total_breakfastdays17]],days17[[#This Row],[total_lunchdays17]])</f>
        <v>181</v>
      </c>
    </row>
    <row r="7347" spans="1:7" x14ac:dyDescent="0.25">
      <c r="A7347" t="s">
        <v>18932</v>
      </c>
      <c r="B7347" t="s">
        <v>17218</v>
      </c>
      <c r="C7347" t="s">
        <v>18470</v>
      </c>
      <c r="D7347" t="s">
        <v>18933</v>
      </c>
      <c r="E7347">
        <v>181</v>
      </c>
      <c r="F7347">
        <v>181</v>
      </c>
      <c r="G7347">
        <f>MAX(days17[[#This Row],[total_breakfastdays17]],days17[[#This Row],[total_lunchdays17]])</f>
        <v>181</v>
      </c>
    </row>
    <row r="7348" spans="1:7" x14ac:dyDescent="0.25">
      <c r="A7348" t="s">
        <v>7315</v>
      </c>
      <c r="B7348" t="s">
        <v>17218</v>
      </c>
      <c r="C7348" t="s">
        <v>18470</v>
      </c>
      <c r="D7348" t="s">
        <v>15207</v>
      </c>
      <c r="E7348">
        <v>181</v>
      </c>
      <c r="F7348">
        <v>181</v>
      </c>
      <c r="G7348">
        <f>MAX(days17[[#This Row],[total_breakfastdays17]],days17[[#This Row],[total_lunchdays17]])</f>
        <v>181</v>
      </c>
    </row>
    <row r="7349" spans="1:7" x14ac:dyDescent="0.25">
      <c r="A7349" t="s">
        <v>7316</v>
      </c>
      <c r="B7349" t="s">
        <v>17218</v>
      </c>
      <c r="C7349" t="s">
        <v>18470</v>
      </c>
      <c r="D7349" t="s">
        <v>15208</v>
      </c>
      <c r="E7349">
        <v>181</v>
      </c>
      <c r="F7349">
        <v>181</v>
      </c>
      <c r="G7349">
        <f>MAX(days17[[#This Row],[total_breakfastdays17]],days17[[#This Row],[total_lunchdays17]])</f>
        <v>181</v>
      </c>
    </row>
    <row r="7350" spans="1:7" x14ac:dyDescent="0.25">
      <c r="A7350" t="s">
        <v>7317</v>
      </c>
      <c r="B7350" t="s">
        <v>17218</v>
      </c>
      <c r="C7350" t="s">
        <v>18470</v>
      </c>
      <c r="D7350" t="s">
        <v>15209</v>
      </c>
      <c r="E7350">
        <v>181</v>
      </c>
      <c r="F7350">
        <v>181</v>
      </c>
      <c r="G7350">
        <f>MAX(days17[[#This Row],[total_breakfastdays17]],days17[[#This Row],[total_lunchdays17]])</f>
        <v>181</v>
      </c>
    </row>
    <row r="7351" spans="1:7" x14ac:dyDescent="0.25">
      <c r="A7351" t="s">
        <v>7318</v>
      </c>
      <c r="B7351" t="s">
        <v>17218</v>
      </c>
      <c r="C7351" t="s">
        <v>18470</v>
      </c>
      <c r="D7351" t="s">
        <v>15210</v>
      </c>
      <c r="E7351">
        <v>181</v>
      </c>
      <c r="F7351">
        <v>181</v>
      </c>
      <c r="G7351">
        <f>MAX(days17[[#This Row],[total_breakfastdays17]],days17[[#This Row],[total_lunchdays17]])</f>
        <v>181</v>
      </c>
    </row>
    <row r="7352" spans="1:7" x14ac:dyDescent="0.25">
      <c r="A7352" t="s">
        <v>7319</v>
      </c>
      <c r="B7352" t="s">
        <v>17218</v>
      </c>
      <c r="C7352" t="s">
        <v>18470</v>
      </c>
      <c r="D7352" t="s">
        <v>15211</v>
      </c>
      <c r="E7352">
        <v>193</v>
      </c>
      <c r="F7352">
        <v>193</v>
      </c>
      <c r="G7352">
        <f>MAX(days17[[#This Row],[total_breakfastdays17]],days17[[#This Row],[total_lunchdays17]])</f>
        <v>193</v>
      </c>
    </row>
    <row r="7353" spans="1:7" x14ac:dyDescent="0.25">
      <c r="A7353" t="s">
        <v>7320</v>
      </c>
      <c r="B7353" t="s">
        <v>17218</v>
      </c>
      <c r="C7353" t="s">
        <v>18470</v>
      </c>
      <c r="D7353" t="s">
        <v>15212</v>
      </c>
      <c r="E7353">
        <v>193</v>
      </c>
      <c r="F7353">
        <v>193</v>
      </c>
      <c r="G7353">
        <f>MAX(days17[[#This Row],[total_breakfastdays17]],days17[[#This Row],[total_lunchdays17]])</f>
        <v>193</v>
      </c>
    </row>
    <row r="7354" spans="1:7" x14ac:dyDescent="0.25">
      <c r="A7354" t="s">
        <v>7321</v>
      </c>
      <c r="B7354" t="s">
        <v>17218</v>
      </c>
      <c r="C7354" t="s">
        <v>18470</v>
      </c>
      <c r="D7354" t="s">
        <v>15213</v>
      </c>
      <c r="E7354">
        <v>192</v>
      </c>
      <c r="F7354">
        <v>192</v>
      </c>
      <c r="G7354">
        <f>MAX(days17[[#This Row],[total_breakfastdays17]],days17[[#This Row],[total_lunchdays17]])</f>
        <v>192</v>
      </c>
    </row>
    <row r="7355" spans="1:7" x14ac:dyDescent="0.25">
      <c r="A7355" t="s">
        <v>7322</v>
      </c>
      <c r="B7355" t="s">
        <v>17218</v>
      </c>
      <c r="C7355" t="s">
        <v>18470</v>
      </c>
      <c r="D7355" t="s">
        <v>15214</v>
      </c>
      <c r="E7355">
        <v>192</v>
      </c>
      <c r="F7355">
        <v>192</v>
      </c>
      <c r="G7355">
        <f>MAX(days17[[#This Row],[total_breakfastdays17]],days17[[#This Row],[total_lunchdays17]])</f>
        <v>192</v>
      </c>
    </row>
    <row r="7356" spans="1:7" x14ac:dyDescent="0.25">
      <c r="A7356" t="s">
        <v>7323</v>
      </c>
      <c r="B7356" t="s">
        <v>17219</v>
      </c>
      <c r="C7356" t="s">
        <v>15215</v>
      </c>
      <c r="D7356" t="s">
        <v>15215</v>
      </c>
      <c r="E7356">
        <v>180</v>
      </c>
      <c r="F7356">
        <v>180</v>
      </c>
      <c r="G7356">
        <f>MAX(days17[[#This Row],[total_breakfastdays17]],days17[[#This Row],[total_lunchdays17]])</f>
        <v>180</v>
      </c>
    </row>
    <row r="7357" spans="1:7" x14ac:dyDescent="0.25">
      <c r="A7357" t="s">
        <v>7324</v>
      </c>
      <c r="B7357" t="s">
        <v>17219</v>
      </c>
      <c r="C7357" t="s">
        <v>15215</v>
      </c>
      <c r="D7357" t="s">
        <v>15216</v>
      </c>
      <c r="E7357">
        <v>180</v>
      </c>
      <c r="F7357">
        <v>180</v>
      </c>
      <c r="G7357">
        <f>MAX(days17[[#This Row],[total_breakfastdays17]],days17[[#This Row],[total_lunchdays17]])</f>
        <v>180</v>
      </c>
    </row>
    <row r="7358" spans="1:7" x14ac:dyDescent="0.25">
      <c r="A7358" t="s">
        <v>7325</v>
      </c>
      <c r="B7358" t="s">
        <v>17220</v>
      </c>
      <c r="C7358" t="s">
        <v>18471</v>
      </c>
      <c r="D7358" t="s">
        <v>10986</v>
      </c>
      <c r="E7358">
        <v>177</v>
      </c>
      <c r="F7358">
        <v>176</v>
      </c>
      <c r="G7358">
        <f>MAX(days17[[#This Row],[total_breakfastdays17]],days17[[#This Row],[total_lunchdays17]])</f>
        <v>177</v>
      </c>
    </row>
    <row r="7359" spans="1:7" x14ac:dyDescent="0.25">
      <c r="A7359" t="s">
        <v>7326</v>
      </c>
      <c r="B7359" t="s">
        <v>17220</v>
      </c>
      <c r="C7359" t="s">
        <v>18471</v>
      </c>
      <c r="D7359" t="s">
        <v>8814</v>
      </c>
      <c r="E7359">
        <v>177</v>
      </c>
      <c r="F7359">
        <v>177</v>
      </c>
      <c r="G7359">
        <f>MAX(days17[[#This Row],[total_breakfastdays17]],days17[[#This Row],[total_lunchdays17]])</f>
        <v>177</v>
      </c>
    </row>
    <row r="7360" spans="1:7" x14ac:dyDescent="0.25">
      <c r="A7360" t="s">
        <v>7327</v>
      </c>
      <c r="B7360" t="s">
        <v>17220</v>
      </c>
      <c r="C7360" t="s">
        <v>18471</v>
      </c>
      <c r="D7360" t="s">
        <v>15217</v>
      </c>
      <c r="E7360">
        <v>176</v>
      </c>
      <c r="F7360">
        <v>170</v>
      </c>
      <c r="G7360">
        <f>MAX(days17[[#This Row],[total_breakfastdays17]],days17[[#This Row],[total_lunchdays17]])</f>
        <v>176</v>
      </c>
    </row>
    <row r="7361" spans="1:7" x14ac:dyDescent="0.25">
      <c r="A7361" t="s">
        <v>7328</v>
      </c>
      <c r="B7361" t="s">
        <v>17220</v>
      </c>
      <c r="C7361" t="s">
        <v>18471</v>
      </c>
      <c r="D7361" t="s">
        <v>8925</v>
      </c>
      <c r="E7361">
        <v>177</v>
      </c>
      <c r="F7361">
        <v>177</v>
      </c>
      <c r="G7361">
        <f>MAX(days17[[#This Row],[total_breakfastdays17]],days17[[#This Row],[total_lunchdays17]])</f>
        <v>177</v>
      </c>
    </row>
    <row r="7362" spans="1:7" x14ac:dyDescent="0.25">
      <c r="A7362" t="s">
        <v>7329</v>
      </c>
      <c r="B7362" t="s">
        <v>17220</v>
      </c>
      <c r="C7362" t="s">
        <v>18471</v>
      </c>
      <c r="D7362" t="s">
        <v>15218</v>
      </c>
      <c r="E7362">
        <v>177</v>
      </c>
      <c r="F7362">
        <v>177</v>
      </c>
      <c r="G7362">
        <f>MAX(days17[[#This Row],[total_breakfastdays17]],days17[[#This Row],[total_lunchdays17]])</f>
        <v>177</v>
      </c>
    </row>
    <row r="7363" spans="1:7" x14ac:dyDescent="0.25">
      <c r="A7363" t="s">
        <v>7330</v>
      </c>
      <c r="B7363" t="s">
        <v>17220</v>
      </c>
      <c r="C7363" t="s">
        <v>18471</v>
      </c>
      <c r="D7363" t="s">
        <v>13135</v>
      </c>
      <c r="E7363">
        <v>177</v>
      </c>
      <c r="F7363">
        <v>177</v>
      </c>
      <c r="G7363">
        <f>MAX(days17[[#This Row],[total_breakfastdays17]],days17[[#This Row],[total_lunchdays17]])</f>
        <v>177</v>
      </c>
    </row>
    <row r="7364" spans="1:7" x14ac:dyDescent="0.25">
      <c r="A7364" t="s">
        <v>7331</v>
      </c>
      <c r="B7364" t="s">
        <v>17220</v>
      </c>
      <c r="C7364" t="s">
        <v>18471</v>
      </c>
      <c r="D7364" t="s">
        <v>15219</v>
      </c>
      <c r="E7364">
        <v>177</v>
      </c>
      <c r="F7364">
        <v>170</v>
      </c>
      <c r="G7364">
        <f>MAX(days17[[#This Row],[total_breakfastdays17]],days17[[#This Row],[total_lunchdays17]])</f>
        <v>177</v>
      </c>
    </row>
    <row r="7365" spans="1:7" x14ac:dyDescent="0.25">
      <c r="A7365" t="s">
        <v>7332</v>
      </c>
      <c r="B7365" t="s">
        <v>17220</v>
      </c>
      <c r="C7365" t="s">
        <v>18471</v>
      </c>
      <c r="D7365" t="s">
        <v>15220</v>
      </c>
      <c r="E7365">
        <v>177</v>
      </c>
      <c r="F7365">
        <v>177</v>
      </c>
      <c r="G7365">
        <f>MAX(days17[[#This Row],[total_breakfastdays17]],days17[[#This Row],[total_lunchdays17]])</f>
        <v>177</v>
      </c>
    </row>
    <row r="7366" spans="1:7" x14ac:dyDescent="0.25">
      <c r="A7366" t="s">
        <v>7333</v>
      </c>
      <c r="B7366" t="s">
        <v>17220</v>
      </c>
      <c r="C7366" t="s">
        <v>18471</v>
      </c>
      <c r="D7366" t="s">
        <v>10987</v>
      </c>
      <c r="E7366">
        <v>177</v>
      </c>
      <c r="F7366">
        <v>169</v>
      </c>
      <c r="G7366">
        <f>MAX(days17[[#This Row],[total_breakfastdays17]],days17[[#This Row],[total_lunchdays17]])</f>
        <v>177</v>
      </c>
    </row>
    <row r="7367" spans="1:7" x14ac:dyDescent="0.25">
      <c r="A7367" t="s">
        <v>7334</v>
      </c>
      <c r="B7367" t="s">
        <v>17220</v>
      </c>
      <c r="C7367" t="s">
        <v>18471</v>
      </c>
      <c r="D7367" t="s">
        <v>15221</v>
      </c>
      <c r="E7367">
        <v>177</v>
      </c>
      <c r="F7367">
        <v>177</v>
      </c>
      <c r="G7367">
        <f>MAX(days17[[#This Row],[total_breakfastdays17]],days17[[#This Row],[total_lunchdays17]])</f>
        <v>177</v>
      </c>
    </row>
    <row r="7368" spans="1:7" x14ac:dyDescent="0.25">
      <c r="A7368" t="s">
        <v>7335</v>
      </c>
      <c r="B7368" t="s">
        <v>17220</v>
      </c>
      <c r="C7368" t="s">
        <v>18471</v>
      </c>
      <c r="D7368" t="s">
        <v>15222</v>
      </c>
      <c r="E7368">
        <v>192</v>
      </c>
      <c r="F7368">
        <v>190</v>
      </c>
      <c r="G7368">
        <f>MAX(days17[[#This Row],[total_breakfastdays17]],days17[[#This Row],[total_lunchdays17]])</f>
        <v>192</v>
      </c>
    </row>
    <row r="7369" spans="1:7" x14ac:dyDescent="0.25">
      <c r="A7369" t="s">
        <v>7336</v>
      </c>
      <c r="B7369" t="s">
        <v>17220</v>
      </c>
      <c r="C7369" t="s">
        <v>18471</v>
      </c>
      <c r="D7369" t="s">
        <v>15223</v>
      </c>
      <c r="E7369">
        <v>178</v>
      </c>
      <c r="F7369">
        <v>169</v>
      </c>
      <c r="G7369">
        <f>MAX(days17[[#This Row],[total_breakfastdays17]],days17[[#This Row],[total_lunchdays17]])</f>
        <v>178</v>
      </c>
    </row>
    <row r="7370" spans="1:7" x14ac:dyDescent="0.25">
      <c r="A7370" t="s">
        <v>7337</v>
      </c>
      <c r="B7370" t="s">
        <v>17220</v>
      </c>
      <c r="C7370" t="s">
        <v>18471</v>
      </c>
      <c r="D7370" t="s">
        <v>15224</v>
      </c>
      <c r="E7370">
        <v>172</v>
      </c>
      <c r="F7370">
        <v>169</v>
      </c>
      <c r="G7370">
        <f>MAX(days17[[#This Row],[total_breakfastdays17]],days17[[#This Row],[total_lunchdays17]])</f>
        <v>172</v>
      </c>
    </row>
    <row r="7371" spans="1:7" x14ac:dyDescent="0.25">
      <c r="A7371" t="s">
        <v>7338</v>
      </c>
      <c r="B7371" t="s">
        <v>17220</v>
      </c>
      <c r="C7371" t="s">
        <v>18471</v>
      </c>
      <c r="D7371" t="s">
        <v>15225</v>
      </c>
      <c r="E7371">
        <v>177</v>
      </c>
      <c r="F7371">
        <v>178</v>
      </c>
      <c r="G7371">
        <f>MAX(days17[[#This Row],[total_breakfastdays17]],days17[[#This Row],[total_lunchdays17]])</f>
        <v>178</v>
      </c>
    </row>
    <row r="7372" spans="1:7" x14ac:dyDescent="0.25">
      <c r="A7372" t="s">
        <v>7339</v>
      </c>
      <c r="B7372" t="s">
        <v>17220</v>
      </c>
      <c r="C7372" t="s">
        <v>18471</v>
      </c>
      <c r="D7372" t="s">
        <v>15226</v>
      </c>
      <c r="E7372">
        <v>176</v>
      </c>
      <c r="F7372">
        <v>177</v>
      </c>
      <c r="G7372">
        <f>MAX(days17[[#This Row],[total_breakfastdays17]],days17[[#This Row],[total_lunchdays17]])</f>
        <v>177</v>
      </c>
    </row>
    <row r="7373" spans="1:7" x14ac:dyDescent="0.25">
      <c r="A7373" t="s">
        <v>7340</v>
      </c>
      <c r="B7373" t="s">
        <v>17220</v>
      </c>
      <c r="C7373" t="s">
        <v>18471</v>
      </c>
      <c r="D7373" t="s">
        <v>15227</v>
      </c>
      <c r="E7373">
        <v>171</v>
      </c>
      <c r="F7373">
        <v>177</v>
      </c>
      <c r="G7373">
        <f>MAX(days17[[#This Row],[total_breakfastdays17]],days17[[#This Row],[total_lunchdays17]])</f>
        <v>177</v>
      </c>
    </row>
    <row r="7374" spans="1:7" x14ac:dyDescent="0.25">
      <c r="A7374" t="s">
        <v>7341</v>
      </c>
      <c r="B7374" t="s">
        <v>17220</v>
      </c>
      <c r="C7374" t="s">
        <v>18471</v>
      </c>
      <c r="D7374" t="s">
        <v>15228</v>
      </c>
      <c r="E7374">
        <v>177</v>
      </c>
      <c r="F7374">
        <v>177</v>
      </c>
      <c r="G7374">
        <f>MAX(days17[[#This Row],[total_breakfastdays17]],days17[[#This Row],[total_lunchdays17]])</f>
        <v>177</v>
      </c>
    </row>
    <row r="7375" spans="1:7" x14ac:dyDescent="0.25">
      <c r="A7375" t="s">
        <v>7342</v>
      </c>
      <c r="B7375" t="s">
        <v>17220</v>
      </c>
      <c r="C7375" t="s">
        <v>18471</v>
      </c>
      <c r="D7375" t="s">
        <v>15229</v>
      </c>
      <c r="E7375">
        <v>176</v>
      </c>
      <c r="F7375">
        <v>177</v>
      </c>
      <c r="G7375">
        <f>MAX(days17[[#This Row],[total_breakfastdays17]],days17[[#This Row],[total_lunchdays17]])</f>
        <v>177</v>
      </c>
    </row>
    <row r="7376" spans="1:7" x14ac:dyDescent="0.25">
      <c r="A7376" t="s">
        <v>7343</v>
      </c>
      <c r="B7376" t="s">
        <v>17220</v>
      </c>
      <c r="C7376" t="s">
        <v>18471</v>
      </c>
      <c r="D7376" t="s">
        <v>15230</v>
      </c>
      <c r="E7376">
        <v>177</v>
      </c>
      <c r="F7376">
        <v>177</v>
      </c>
      <c r="G7376">
        <f>MAX(days17[[#This Row],[total_breakfastdays17]],days17[[#This Row],[total_lunchdays17]])</f>
        <v>177</v>
      </c>
    </row>
    <row r="7377" spans="1:7" x14ac:dyDescent="0.25">
      <c r="A7377" t="s">
        <v>7344</v>
      </c>
      <c r="B7377" t="s">
        <v>17220</v>
      </c>
      <c r="C7377" t="s">
        <v>18471</v>
      </c>
      <c r="D7377" t="s">
        <v>15231</v>
      </c>
      <c r="E7377">
        <v>177</v>
      </c>
      <c r="F7377">
        <v>177</v>
      </c>
      <c r="G7377">
        <f>MAX(days17[[#This Row],[total_breakfastdays17]],days17[[#This Row],[total_lunchdays17]])</f>
        <v>177</v>
      </c>
    </row>
    <row r="7378" spans="1:7" x14ac:dyDescent="0.25">
      <c r="A7378" t="s">
        <v>7345</v>
      </c>
      <c r="B7378" t="s">
        <v>17220</v>
      </c>
      <c r="C7378" t="s">
        <v>18471</v>
      </c>
      <c r="D7378" t="s">
        <v>8673</v>
      </c>
      <c r="E7378">
        <v>177</v>
      </c>
      <c r="F7378">
        <v>177</v>
      </c>
      <c r="G7378">
        <f>MAX(days17[[#This Row],[total_breakfastdays17]],days17[[#This Row],[total_lunchdays17]])</f>
        <v>177</v>
      </c>
    </row>
    <row r="7379" spans="1:7" x14ac:dyDescent="0.25">
      <c r="A7379" t="s">
        <v>7346</v>
      </c>
      <c r="B7379" t="s">
        <v>17220</v>
      </c>
      <c r="C7379" t="s">
        <v>18471</v>
      </c>
      <c r="D7379" t="s">
        <v>9402</v>
      </c>
      <c r="E7379">
        <v>177</v>
      </c>
      <c r="F7379">
        <v>178</v>
      </c>
      <c r="G7379">
        <f>MAX(days17[[#This Row],[total_breakfastdays17]],days17[[#This Row],[total_lunchdays17]])</f>
        <v>178</v>
      </c>
    </row>
    <row r="7380" spans="1:7" x14ac:dyDescent="0.25">
      <c r="A7380" t="s">
        <v>7347</v>
      </c>
      <c r="B7380" t="s">
        <v>17220</v>
      </c>
      <c r="C7380" t="s">
        <v>18471</v>
      </c>
      <c r="D7380" t="s">
        <v>15232</v>
      </c>
      <c r="E7380">
        <v>177</v>
      </c>
      <c r="F7380">
        <v>177</v>
      </c>
      <c r="G7380">
        <f>MAX(days17[[#This Row],[total_breakfastdays17]],days17[[#This Row],[total_lunchdays17]])</f>
        <v>177</v>
      </c>
    </row>
    <row r="7381" spans="1:7" x14ac:dyDescent="0.25">
      <c r="A7381" t="s">
        <v>7348</v>
      </c>
      <c r="B7381" t="s">
        <v>17220</v>
      </c>
      <c r="C7381" t="s">
        <v>18471</v>
      </c>
      <c r="D7381" t="s">
        <v>15233</v>
      </c>
      <c r="E7381">
        <v>177</v>
      </c>
      <c r="F7381">
        <v>177</v>
      </c>
      <c r="G7381">
        <f>MAX(days17[[#This Row],[total_breakfastdays17]],days17[[#This Row],[total_lunchdays17]])</f>
        <v>177</v>
      </c>
    </row>
    <row r="7382" spans="1:7" x14ac:dyDescent="0.25">
      <c r="A7382" t="s">
        <v>7349</v>
      </c>
      <c r="B7382" t="s">
        <v>17220</v>
      </c>
      <c r="C7382" t="s">
        <v>18471</v>
      </c>
      <c r="D7382" t="s">
        <v>15234</v>
      </c>
      <c r="E7382">
        <v>177</v>
      </c>
      <c r="F7382">
        <v>177</v>
      </c>
      <c r="G7382">
        <f>MAX(days17[[#This Row],[total_breakfastdays17]],days17[[#This Row],[total_lunchdays17]])</f>
        <v>177</v>
      </c>
    </row>
    <row r="7383" spans="1:7" x14ac:dyDescent="0.25">
      <c r="A7383" t="s">
        <v>7350</v>
      </c>
      <c r="B7383" t="s">
        <v>17220</v>
      </c>
      <c r="C7383" t="s">
        <v>18471</v>
      </c>
      <c r="D7383" t="s">
        <v>10401</v>
      </c>
      <c r="E7383">
        <v>177</v>
      </c>
      <c r="F7383">
        <v>177</v>
      </c>
      <c r="G7383">
        <f>MAX(days17[[#This Row],[total_breakfastdays17]],days17[[#This Row],[total_lunchdays17]])</f>
        <v>177</v>
      </c>
    </row>
    <row r="7384" spans="1:7" x14ac:dyDescent="0.25">
      <c r="A7384" t="s">
        <v>7351</v>
      </c>
      <c r="B7384" t="s">
        <v>17220</v>
      </c>
      <c r="C7384" t="s">
        <v>18471</v>
      </c>
      <c r="D7384" t="s">
        <v>15235</v>
      </c>
      <c r="E7384">
        <v>177</v>
      </c>
      <c r="F7384">
        <v>177</v>
      </c>
      <c r="G7384">
        <f>MAX(days17[[#This Row],[total_breakfastdays17]],days17[[#This Row],[total_lunchdays17]])</f>
        <v>177</v>
      </c>
    </row>
    <row r="7385" spans="1:7" x14ac:dyDescent="0.25">
      <c r="A7385" t="s">
        <v>7352</v>
      </c>
      <c r="B7385" t="s">
        <v>17220</v>
      </c>
      <c r="C7385" t="s">
        <v>18471</v>
      </c>
      <c r="D7385" t="s">
        <v>15236</v>
      </c>
      <c r="E7385">
        <v>177</v>
      </c>
      <c r="F7385">
        <v>177</v>
      </c>
      <c r="G7385">
        <f>MAX(days17[[#This Row],[total_breakfastdays17]],days17[[#This Row],[total_lunchdays17]])</f>
        <v>177</v>
      </c>
    </row>
    <row r="7386" spans="1:7" x14ac:dyDescent="0.25">
      <c r="A7386" t="s">
        <v>7353</v>
      </c>
      <c r="B7386" t="s">
        <v>17220</v>
      </c>
      <c r="C7386" t="s">
        <v>18471</v>
      </c>
      <c r="D7386" t="s">
        <v>15237</v>
      </c>
      <c r="E7386">
        <v>177</v>
      </c>
      <c r="F7386">
        <v>178</v>
      </c>
      <c r="G7386">
        <f>MAX(days17[[#This Row],[total_breakfastdays17]],days17[[#This Row],[total_lunchdays17]])</f>
        <v>178</v>
      </c>
    </row>
    <row r="7387" spans="1:7" x14ac:dyDescent="0.25">
      <c r="A7387" t="s">
        <v>7354</v>
      </c>
      <c r="B7387" t="s">
        <v>17220</v>
      </c>
      <c r="C7387" t="s">
        <v>18471</v>
      </c>
      <c r="D7387" t="s">
        <v>15238</v>
      </c>
      <c r="E7387">
        <v>177</v>
      </c>
      <c r="F7387">
        <v>177</v>
      </c>
      <c r="G7387">
        <f>MAX(days17[[#This Row],[total_breakfastdays17]],days17[[#This Row],[total_lunchdays17]])</f>
        <v>177</v>
      </c>
    </row>
    <row r="7388" spans="1:7" x14ac:dyDescent="0.25">
      <c r="A7388" t="s">
        <v>7355</v>
      </c>
      <c r="B7388" t="s">
        <v>17220</v>
      </c>
      <c r="C7388" t="s">
        <v>18471</v>
      </c>
      <c r="D7388" t="s">
        <v>15239</v>
      </c>
      <c r="E7388">
        <v>177</v>
      </c>
      <c r="F7388">
        <v>177</v>
      </c>
      <c r="G7388">
        <f>MAX(days17[[#This Row],[total_breakfastdays17]],days17[[#This Row],[total_lunchdays17]])</f>
        <v>177</v>
      </c>
    </row>
    <row r="7389" spans="1:7" x14ac:dyDescent="0.25">
      <c r="A7389" t="s">
        <v>7356</v>
      </c>
      <c r="B7389" t="s">
        <v>17220</v>
      </c>
      <c r="C7389" t="s">
        <v>18471</v>
      </c>
      <c r="D7389" t="s">
        <v>15240</v>
      </c>
      <c r="E7389">
        <v>177</v>
      </c>
      <c r="F7389">
        <v>177</v>
      </c>
      <c r="G7389">
        <f>MAX(days17[[#This Row],[total_breakfastdays17]],days17[[#This Row],[total_lunchdays17]])</f>
        <v>177</v>
      </c>
    </row>
    <row r="7390" spans="1:7" x14ac:dyDescent="0.25">
      <c r="A7390" t="s">
        <v>7357</v>
      </c>
      <c r="B7390" t="s">
        <v>17220</v>
      </c>
      <c r="C7390" t="s">
        <v>18471</v>
      </c>
      <c r="D7390" t="s">
        <v>15241</v>
      </c>
      <c r="E7390">
        <v>175</v>
      </c>
      <c r="F7390">
        <v>175</v>
      </c>
      <c r="G7390">
        <f>MAX(days17[[#This Row],[total_breakfastdays17]],days17[[#This Row],[total_lunchdays17]])</f>
        <v>175</v>
      </c>
    </row>
    <row r="7391" spans="1:7" x14ac:dyDescent="0.25">
      <c r="A7391" t="s">
        <v>7358</v>
      </c>
      <c r="B7391" t="s">
        <v>17220</v>
      </c>
      <c r="C7391" t="s">
        <v>18471</v>
      </c>
      <c r="D7391" t="s">
        <v>15242</v>
      </c>
      <c r="E7391">
        <v>177</v>
      </c>
      <c r="F7391">
        <v>177</v>
      </c>
      <c r="G7391">
        <f>MAX(days17[[#This Row],[total_breakfastdays17]],days17[[#This Row],[total_lunchdays17]])</f>
        <v>177</v>
      </c>
    </row>
    <row r="7392" spans="1:7" x14ac:dyDescent="0.25">
      <c r="A7392" t="s">
        <v>7359</v>
      </c>
      <c r="B7392" t="s">
        <v>17220</v>
      </c>
      <c r="C7392" t="s">
        <v>18471</v>
      </c>
      <c r="D7392" t="s">
        <v>15243</v>
      </c>
      <c r="E7392">
        <v>177</v>
      </c>
      <c r="F7392">
        <v>177</v>
      </c>
      <c r="G7392">
        <f>MAX(days17[[#This Row],[total_breakfastdays17]],days17[[#This Row],[total_lunchdays17]])</f>
        <v>177</v>
      </c>
    </row>
    <row r="7393" spans="1:7" x14ac:dyDescent="0.25">
      <c r="A7393" t="s">
        <v>7360</v>
      </c>
      <c r="B7393" t="s">
        <v>17220</v>
      </c>
      <c r="C7393" t="s">
        <v>18471</v>
      </c>
      <c r="D7393" t="s">
        <v>15244</v>
      </c>
      <c r="E7393">
        <v>177</v>
      </c>
      <c r="F7393">
        <v>177</v>
      </c>
      <c r="G7393">
        <f>MAX(days17[[#This Row],[total_breakfastdays17]],days17[[#This Row],[total_lunchdays17]])</f>
        <v>177</v>
      </c>
    </row>
    <row r="7394" spans="1:7" x14ac:dyDescent="0.25">
      <c r="A7394" t="s">
        <v>7361</v>
      </c>
      <c r="B7394" t="s">
        <v>17220</v>
      </c>
      <c r="C7394" t="s">
        <v>18471</v>
      </c>
      <c r="D7394" t="s">
        <v>15245</v>
      </c>
      <c r="E7394">
        <v>177</v>
      </c>
      <c r="F7394">
        <v>177</v>
      </c>
      <c r="G7394">
        <f>MAX(days17[[#This Row],[total_breakfastdays17]],days17[[#This Row],[total_lunchdays17]])</f>
        <v>177</v>
      </c>
    </row>
    <row r="7395" spans="1:7" x14ac:dyDescent="0.25">
      <c r="A7395" t="s">
        <v>7362</v>
      </c>
      <c r="B7395" t="s">
        <v>17220</v>
      </c>
      <c r="C7395" t="s">
        <v>18471</v>
      </c>
      <c r="D7395" t="s">
        <v>14498</v>
      </c>
      <c r="E7395">
        <v>177</v>
      </c>
      <c r="F7395">
        <v>177</v>
      </c>
      <c r="G7395">
        <f>MAX(days17[[#This Row],[total_breakfastdays17]],days17[[#This Row],[total_lunchdays17]])</f>
        <v>177</v>
      </c>
    </row>
    <row r="7396" spans="1:7" x14ac:dyDescent="0.25">
      <c r="A7396" t="s">
        <v>7363</v>
      </c>
      <c r="B7396" t="s">
        <v>17220</v>
      </c>
      <c r="C7396" t="s">
        <v>18471</v>
      </c>
      <c r="D7396" t="s">
        <v>15246</v>
      </c>
      <c r="E7396">
        <v>177</v>
      </c>
      <c r="F7396">
        <v>177</v>
      </c>
      <c r="G7396">
        <f>MAX(days17[[#This Row],[total_breakfastdays17]],days17[[#This Row],[total_lunchdays17]])</f>
        <v>177</v>
      </c>
    </row>
    <row r="7397" spans="1:7" x14ac:dyDescent="0.25">
      <c r="A7397" t="s">
        <v>7364</v>
      </c>
      <c r="B7397" t="s">
        <v>17220</v>
      </c>
      <c r="C7397" t="s">
        <v>18471</v>
      </c>
      <c r="D7397" t="s">
        <v>15247</v>
      </c>
      <c r="E7397">
        <v>177</v>
      </c>
      <c r="F7397">
        <v>177</v>
      </c>
      <c r="G7397">
        <f>MAX(days17[[#This Row],[total_breakfastdays17]],days17[[#This Row],[total_lunchdays17]])</f>
        <v>177</v>
      </c>
    </row>
    <row r="7398" spans="1:7" x14ac:dyDescent="0.25">
      <c r="A7398" t="s">
        <v>7365</v>
      </c>
      <c r="B7398" t="s">
        <v>17220</v>
      </c>
      <c r="C7398" t="s">
        <v>18471</v>
      </c>
      <c r="D7398" t="s">
        <v>12163</v>
      </c>
      <c r="E7398">
        <v>177</v>
      </c>
      <c r="F7398">
        <v>177</v>
      </c>
      <c r="G7398">
        <f>MAX(days17[[#This Row],[total_breakfastdays17]],days17[[#This Row],[total_lunchdays17]])</f>
        <v>177</v>
      </c>
    </row>
    <row r="7399" spans="1:7" x14ac:dyDescent="0.25">
      <c r="A7399" t="s">
        <v>7366</v>
      </c>
      <c r="B7399" t="s">
        <v>17220</v>
      </c>
      <c r="C7399" t="s">
        <v>18471</v>
      </c>
      <c r="D7399" t="s">
        <v>10901</v>
      </c>
      <c r="E7399">
        <v>177</v>
      </c>
      <c r="F7399">
        <v>177</v>
      </c>
      <c r="G7399">
        <f>MAX(days17[[#This Row],[total_breakfastdays17]],days17[[#This Row],[total_lunchdays17]])</f>
        <v>177</v>
      </c>
    </row>
    <row r="7400" spans="1:7" x14ac:dyDescent="0.25">
      <c r="A7400" t="s">
        <v>7367</v>
      </c>
      <c r="B7400" t="s">
        <v>17220</v>
      </c>
      <c r="C7400" t="s">
        <v>18471</v>
      </c>
      <c r="D7400" t="s">
        <v>15248</v>
      </c>
      <c r="E7400">
        <v>177</v>
      </c>
      <c r="F7400">
        <v>177</v>
      </c>
      <c r="G7400">
        <f>MAX(days17[[#This Row],[total_breakfastdays17]],days17[[#This Row],[total_lunchdays17]])</f>
        <v>177</v>
      </c>
    </row>
    <row r="7401" spans="1:7" x14ac:dyDescent="0.25">
      <c r="A7401" t="s">
        <v>7368</v>
      </c>
      <c r="B7401" t="s">
        <v>17220</v>
      </c>
      <c r="C7401" t="s">
        <v>18471</v>
      </c>
      <c r="D7401" t="s">
        <v>15249</v>
      </c>
      <c r="E7401">
        <v>177</v>
      </c>
      <c r="F7401">
        <v>177</v>
      </c>
      <c r="G7401">
        <f>MAX(days17[[#This Row],[total_breakfastdays17]],days17[[#This Row],[total_lunchdays17]])</f>
        <v>177</v>
      </c>
    </row>
    <row r="7402" spans="1:7" x14ac:dyDescent="0.25">
      <c r="A7402" t="s">
        <v>7369</v>
      </c>
      <c r="B7402" t="s">
        <v>17220</v>
      </c>
      <c r="C7402" t="s">
        <v>18471</v>
      </c>
      <c r="D7402" t="s">
        <v>15250</v>
      </c>
      <c r="E7402">
        <v>174</v>
      </c>
      <c r="F7402">
        <v>174</v>
      </c>
      <c r="G7402">
        <f>MAX(days17[[#This Row],[total_breakfastdays17]],days17[[#This Row],[total_lunchdays17]])</f>
        <v>174</v>
      </c>
    </row>
    <row r="7403" spans="1:7" x14ac:dyDescent="0.25">
      <c r="A7403" t="s">
        <v>7370</v>
      </c>
      <c r="B7403" t="s">
        <v>17220</v>
      </c>
      <c r="C7403" t="s">
        <v>18471</v>
      </c>
      <c r="D7403" t="s">
        <v>15251</v>
      </c>
      <c r="E7403">
        <v>177</v>
      </c>
      <c r="F7403">
        <v>177</v>
      </c>
      <c r="G7403">
        <f>MAX(days17[[#This Row],[total_breakfastdays17]],days17[[#This Row],[total_lunchdays17]])</f>
        <v>177</v>
      </c>
    </row>
    <row r="7404" spans="1:7" x14ac:dyDescent="0.25">
      <c r="A7404" t="s">
        <v>7371</v>
      </c>
      <c r="B7404" t="s">
        <v>17220</v>
      </c>
      <c r="C7404" t="s">
        <v>18471</v>
      </c>
      <c r="D7404" t="s">
        <v>13194</v>
      </c>
      <c r="E7404">
        <v>177</v>
      </c>
      <c r="F7404">
        <v>177</v>
      </c>
      <c r="G7404">
        <f>MAX(days17[[#This Row],[total_breakfastdays17]],days17[[#This Row],[total_lunchdays17]])</f>
        <v>177</v>
      </c>
    </row>
    <row r="7405" spans="1:7" x14ac:dyDescent="0.25">
      <c r="A7405" t="s">
        <v>7372</v>
      </c>
      <c r="B7405" t="s">
        <v>17220</v>
      </c>
      <c r="C7405" t="s">
        <v>18471</v>
      </c>
      <c r="D7405" t="s">
        <v>15252</v>
      </c>
      <c r="E7405">
        <v>177</v>
      </c>
      <c r="F7405">
        <v>177</v>
      </c>
      <c r="G7405">
        <f>MAX(days17[[#This Row],[total_breakfastdays17]],days17[[#This Row],[total_lunchdays17]])</f>
        <v>177</v>
      </c>
    </row>
    <row r="7406" spans="1:7" x14ac:dyDescent="0.25">
      <c r="A7406" t="s">
        <v>7373</v>
      </c>
      <c r="B7406" t="s">
        <v>17220</v>
      </c>
      <c r="C7406" t="s">
        <v>18471</v>
      </c>
      <c r="D7406" t="s">
        <v>12181</v>
      </c>
      <c r="E7406">
        <v>177</v>
      </c>
      <c r="F7406">
        <v>177</v>
      </c>
      <c r="G7406">
        <f>MAX(days17[[#This Row],[total_breakfastdays17]],days17[[#This Row],[total_lunchdays17]])</f>
        <v>177</v>
      </c>
    </row>
    <row r="7407" spans="1:7" x14ac:dyDescent="0.25">
      <c r="A7407" t="s">
        <v>7374</v>
      </c>
      <c r="B7407" t="s">
        <v>17220</v>
      </c>
      <c r="C7407" t="s">
        <v>18471</v>
      </c>
      <c r="D7407" t="s">
        <v>14080</v>
      </c>
      <c r="E7407">
        <v>177</v>
      </c>
      <c r="F7407">
        <v>177</v>
      </c>
      <c r="G7407">
        <f>MAX(days17[[#This Row],[total_breakfastdays17]],days17[[#This Row],[total_lunchdays17]])</f>
        <v>177</v>
      </c>
    </row>
    <row r="7408" spans="1:7" x14ac:dyDescent="0.25">
      <c r="A7408" t="s">
        <v>7375</v>
      </c>
      <c r="B7408" t="s">
        <v>17220</v>
      </c>
      <c r="C7408" t="s">
        <v>18471</v>
      </c>
      <c r="D7408" t="s">
        <v>15253</v>
      </c>
      <c r="E7408">
        <v>173</v>
      </c>
      <c r="F7408">
        <v>172</v>
      </c>
      <c r="G7408">
        <f>MAX(days17[[#This Row],[total_breakfastdays17]],days17[[#This Row],[total_lunchdays17]])</f>
        <v>173</v>
      </c>
    </row>
    <row r="7409" spans="1:7" x14ac:dyDescent="0.25">
      <c r="A7409" t="s">
        <v>7376</v>
      </c>
      <c r="B7409" t="s">
        <v>17220</v>
      </c>
      <c r="C7409" t="s">
        <v>18471</v>
      </c>
      <c r="D7409" t="s">
        <v>15254</v>
      </c>
      <c r="E7409">
        <v>176</v>
      </c>
      <c r="F7409">
        <v>177</v>
      </c>
      <c r="G7409">
        <f>MAX(days17[[#This Row],[total_breakfastdays17]],days17[[#This Row],[total_lunchdays17]])</f>
        <v>177</v>
      </c>
    </row>
    <row r="7410" spans="1:7" x14ac:dyDescent="0.25">
      <c r="A7410" t="s">
        <v>7377</v>
      </c>
      <c r="B7410" t="s">
        <v>17220</v>
      </c>
      <c r="C7410" t="s">
        <v>18471</v>
      </c>
      <c r="D7410" t="s">
        <v>15255</v>
      </c>
      <c r="E7410">
        <v>177</v>
      </c>
      <c r="F7410">
        <v>177</v>
      </c>
      <c r="G7410">
        <f>MAX(days17[[#This Row],[total_breakfastdays17]],days17[[#This Row],[total_lunchdays17]])</f>
        <v>177</v>
      </c>
    </row>
    <row r="7411" spans="1:7" x14ac:dyDescent="0.25">
      <c r="A7411" t="s">
        <v>7378</v>
      </c>
      <c r="B7411" t="s">
        <v>17220</v>
      </c>
      <c r="C7411" t="s">
        <v>18471</v>
      </c>
      <c r="D7411" t="s">
        <v>15256</v>
      </c>
      <c r="E7411">
        <v>177</v>
      </c>
      <c r="F7411">
        <v>177</v>
      </c>
      <c r="G7411">
        <f>MAX(days17[[#This Row],[total_breakfastdays17]],days17[[#This Row],[total_lunchdays17]])</f>
        <v>177</v>
      </c>
    </row>
    <row r="7412" spans="1:7" x14ac:dyDescent="0.25">
      <c r="A7412" t="s">
        <v>7379</v>
      </c>
      <c r="B7412" t="s">
        <v>17220</v>
      </c>
      <c r="C7412" t="s">
        <v>18471</v>
      </c>
      <c r="D7412" t="s">
        <v>8860</v>
      </c>
      <c r="E7412">
        <v>177</v>
      </c>
      <c r="F7412">
        <v>177</v>
      </c>
      <c r="G7412">
        <f>MAX(days17[[#This Row],[total_breakfastdays17]],days17[[#This Row],[total_lunchdays17]])</f>
        <v>177</v>
      </c>
    </row>
    <row r="7413" spans="1:7" x14ac:dyDescent="0.25">
      <c r="A7413" t="s">
        <v>7380</v>
      </c>
      <c r="B7413" t="s">
        <v>17220</v>
      </c>
      <c r="C7413" t="s">
        <v>18471</v>
      </c>
      <c r="D7413" t="s">
        <v>15257</v>
      </c>
      <c r="E7413">
        <v>177</v>
      </c>
      <c r="F7413">
        <v>177</v>
      </c>
      <c r="G7413">
        <f>MAX(days17[[#This Row],[total_breakfastdays17]],days17[[#This Row],[total_lunchdays17]])</f>
        <v>177</v>
      </c>
    </row>
    <row r="7414" spans="1:7" x14ac:dyDescent="0.25">
      <c r="A7414" t="s">
        <v>7381</v>
      </c>
      <c r="B7414" t="s">
        <v>17220</v>
      </c>
      <c r="C7414" t="s">
        <v>18471</v>
      </c>
      <c r="D7414" t="s">
        <v>10640</v>
      </c>
      <c r="E7414">
        <v>177</v>
      </c>
      <c r="F7414">
        <v>177</v>
      </c>
      <c r="G7414">
        <f>MAX(days17[[#This Row],[total_breakfastdays17]],days17[[#This Row],[total_lunchdays17]])</f>
        <v>177</v>
      </c>
    </row>
    <row r="7415" spans="1:7" x14ac:dyDescent="0.25">
      <c r="A7415" t="s">
        <v>7382</v>
      </c>
      <c r="B7415" t="s">
        <v>17220</v>
      </c>
      <c r="C7415" t="s">
        <v>18471</v>
      </c>
      <c r="D7415" t="s">
        <v>15258</v>
      </c>
      <c r="E7415">
        <v>177</v>
      </c>
      <c r="F7415">
        <v>177</v>
      </c>
      <c r="G7415">
        <f>MAX(days17[[#This Row],[total_breakfastdays17]],days17[[#This Row],[total_lunchdays17]])</f>
        <v>177</v>
      </c>
    </row>
    <row r="7416" spans="1:7" x14ac:dyDescent="0.25">
      <c r="A7416" t="s">
        <v>7383</v>
      </c>
      <c r="B7416" t="s">
        <v>17220</v>
      </c>
      <c r="C7416" t="s">
        <v>18471</v>
      </c>
      <c r="D7416" t="s">
        <v>9839</v>
      </c>
      <c r="E7416">
        <v>177</v>
      </c>
      <c r="F7416">
        <v>177</v>
      </c>
      <c r="G7416">
        <f>MAX(days17[[#This Row],[total_breakfastdays17]],days17[[#This Row],[total_lunchdays17]])</f>
        <v>177</v>
      </c>
    </row>
    <row r="7417" spans="1:7" x14ac:dyDescent="0.25">
      <c r="A7417" t="s">
        <v>7384</v>
      </c>
      <c r="B7417" t="s">
        <v>17220</v>
      </c>
      <c r="C7417" t="s">
        <v>18471</v>
      </c>
      <c r="D7417" t="s">
        <v>15259</v>
      </c>
      <c r="E7417">
        <v>177</v>
      </c>
      <c r="F7417">
        <v>177</v>
      </c>
      <c r="G7417">
        <f>MAX(days17[[#This Row],[total_breakfastdays17]],days17[[#This Row],[total_lunchdays17]])</f>
        <v>177</v>
      </c>
    </row>
    <row r="7418" spans="1:7" x14ac:dyDescent="0.25">
      <c r="A7418" t="s">
        <v>7385</v>
      </c>
      <c r="B7418" t="s">
        <v>17220</v>
      </c>
      <c r="C7418" t="s">
        <v>18471</v>
      </c>
      <c r="D7418" t="s">
        <v>15260</v>
      </c>
      <c r="E7418">
        <v>177</v>
      </c>
      <c r="F7418">
        <v>177</v>
      </c>
      <c r="G7418">
        <f>MAX(days17[[#This Row],[total_breakfastdays17]],days17[[#This Row],[total_lunchdays17]])</f>
        <v>177</v>
      </c>
    </row>
    <row r="7419" spans="1:7" x14ac:dyDescent="0.25">
      <c r="A7419" t="s">
        <v>7386</v>
      </c>
      <c r="B7419" t="s">
        <v>17220</v>
      </c>
      <c r="C7419" t="s">
        <v>18471</v>
      </c>
      <c r="D7419" t="s">
        <v>15261</v>
      </c>
      <c r="E7419">
        <v>177</v>
      </c>
      <c r="F7419">
        <v>177</v>
      </c>
      <c r="G7419">
        <f>MAX(days17[[#This Row],[total_breakfastdays17]],days17[[#This Row],[total_lunchdays17]])</f>
        <v>177</v>
      </c>
    </row>
    <row r="7420" spans="1:7" x14ac:dyDescent="0.25">
      <c r="A7420" t="s">
        <v>7387</v>
      </c>
      <c r="B7420" t="s">
        <v>17220</v>
      </c>
      <c r="C7420" t="s">
        <v>18471</v>
      </c>
      <c r="D7420" t="s">
        <v>12273</v>
      </c>
      <c r="E7420">
        <v>177</v>
      </c>
      <c r="F7420">
        <v>177</v>
      </c>
      <c r="G7420">
        <f>MAX(days17[[#This Row],[total_breakfastdays17]],days17[[#This Row],[total_lunchdays17]])</f>
        <v>177</v>
      </c>
    </row>
    <row r="7421" spans="1:7" x14ac:dyDescent="0.25">
      <c r="A7421" t="s">
        <v>7388</v>
      </c>
      <c r="B7421" t="s">
        <v>17220</v>
      </c>
      <c r="C7421" t="s">
        <v>18471</v>
      </c>
      <c r="D7421" t="s">
        <v>10895</v>
      </c>
      <c r="E7421">
        <v>177</v>
      </c>
      <c r="F7421">
        <v>177</v>
      </c>
      <c r="G7421">
        <f>MAX(days17[[#This Row],[total_breakfastdays17]],days17[[#This Row],[total_lunchdays17]])</f>
        <v>177</v>
      </c>
    </row>
    <row r="7422" spans="1:7" x14ac:dyDescent="0.25">
      <c r="A7422" t="s">
        <v>7389</v>
      </c>
      <c r="B7422" t="s">
        <v>17220</v>
      </c>
      <c r="C7422" t="s">
        <v>18471</v>
      </c>
      <c r="D7422" t="s">
        <v>15262</v>
      </c>
      <c r="E7422">
        <v>177</v>
      </c>
      <c r="F7422">
        <v>177</v>
      </c>
      <c r="G7422">
        <f>MAX(days17[[#This Row],[total_breakfastdays17]],days17[[#This Row],[total_lunchdays17]])</f>
        <v>177</v>
      </c>
    </row>
    <row r="7423" spans="1:7" x14ac:dyDescent="0.25">
      <c r="A7423" t="s">
        <v>7390</v>
      </c>
      <c r="B7423" t="s">
        <v>17220</v>
      </c>
      <c r="C7423" t="s">
        <v>18471</v>
      </c>
      <c r="D7423" t="s">
        <v>15263</v>
      </c>
      <c r="E7423">
        <v>177</v>
      </c>
      <c r="F7423">
        <v>177</v>
      </c>
      <c r="G7423">
        <f>MAX(days17[[#This Row],[total_breakfastdays17]],days17[[#This Row],[total_lunchdays17]])</f>
        <v>177</v>
      </c>
    </row>
    <row r="7424" spans="1:7" x14ac:dyDescent="0.25">
      <c r="A7424" t="s">
        <v>7391</v>
      </c>
      <c r="B7424" t="s">
        <v>17220</v>
      </c>
      <c r="C7424" t="s">
        <v>18471</v>
      </c>
      <c r="D7424" t="s">
        <v>15264</v>
      </c>
      <c r="E7424">
        <v>177</v>
      </c>
      <c r="F7424">
        <v>177</v>
      </c>
      <c r="G7424">
        <f>MAX(days17[[#This Row],[total_breakfastdays17]],days17[[#This Row],[total_lunchdays17]])</f>
        <v>177</v>
      </c>
    </row>
    <row r="7425" spans="1:7" x14ac:dyDescent="0.25">
      <c r="A7425" t="s">
        <v>7392</v>
      </c>
      <c r="B7425" t="s">
        <v>17220</v>
      </c>
      <c r="C7425" t="s">
        <v>18471</v>
      </c>
      <c r="D7425" t="s">
        <v>15265</v>
      </c>
      <c r="E7425">
        <v>175</v>
      </c>
      <c r="F7425">
        <v>177</v>
      </c>
      <c r="G7425">
        <f>MAX(days17[[#This Row],[total_breakfastdays17]],days17[[#This Row],[total_lunchdays17]])</f>
        <v>177</v>
      </c>
    </row>
    <row r="7426" spans="1:7" x14ac:dyDescent="0.25">
      <c r="A7426" t="s">
        <v>7393</v>
      </c>
      <c r="B7426" t="s">
        <v>17220</v>
      </c>
      <c r="C7426" t="s">
        <v>18471</v>
      </c>
      <c r="D7426" t="s">
        <v>15266</v>
      </c>
      <c r="E7426">
        <v>177</v>
      </c>
      <c r="F7426">
        <v>177</v>
      </c>
      <c r="G7426">
        <f>MAX(days17[[#This Row],[total_breakfastdays17]],days17[[#This Row],[total_lunchdays17]])</f>
        <v>177</v>
      </c>
    </row>
    <row r="7427" spans="1:7" x14ac:dyDescent="0.25">
      <c r="A7427" t="s">
        <v>7394</v>
      </c>
      <c r="B7427" t="s">
        <v>17220</v>
      </c>
      <c r="C7427" t="s">
        <v>18471</v>
      </c>
      <c r="D7427" t="s">
        <v>15267</v>
      </c>
      <c r="E7427">
        <v>177</v>
      </c>
      <c r="F7427">
        <v>177</v>
      </c>
      <c r="G7427">
        <f>MAX(days17[[#This Row],[total_breakfastdays17]],days17[[#This Row],[total_lunchdays17]])</f>
        <v>177</v>
      </c>
    </row>
    <row r="7428" spans="1:7" x14ac:dyDescent="0.25">
      <c r="A7428" t="s">
        <v>7395</v>
      </c>
      <c r="B7428" t="s">
        <v>17220</v>
      </c>
      <c r="C7428" t="s">
        <v>18471</v>
      </c>
      <c r="D7428" t="s">
        <v>15268</v>
      </c>
      <c r="E7428">
        <v>177</v>
      </c>
      <c r="F7428">
        <v>177</v>
      </c>
      <c r="G7428">
        <f>MAX(days17[[#This Row],[total_breakfastdays17]],days17[[#This Row],[total_lunchdays17]])</f>
        <v>177</v>
      </c>
    </row>
    <row r="7429" spans="1:7" x14ac:dyDescent="0.25">
      <c r="A7429" t="s">
        <v>7396</v>
      </c>
      <c r="B7429" t="s">
        <v>17220</v>
      </c>
      <c r="C7429" t="s">
        <v>18471</v>
      </c>
      <c r="D7429" t="s">
        <v>15151</v>
      </c>
      <c r="E7429">
        <v>177</v>
      </c>
      <c r="F7429">
        <v>177</v>
      </c>
      <c r="G7429">
        <f>MAX(days17[[#This Row],[total_breakfastdays17]],days17[[#This Row],[total_lunchdays17]])</f>
        <v>177</v>
      </c>
    </row>
    <row r="7430" spans="1:7" x14ac:dyDescent="0.25">
      <c r="A7430" t="s">
        <v>7397</v>
      </c>
      <c r="B7430" t="s">
        <v>17220</v>
      </c>
      <c r="C7430" t="s">
        <v>18471</v>
      </c>
      <c r="D7430" t="s">
        <v>15269</v>
      </c>
      <c r="E7430">
        <v>177</v>
      </c>
      <c r="F7430">
        <v>177</v>
      </c>
      <c r="G7430">
        <f>MAX(days17[[#This Row],[total_breakfastdays17]],days17[[#This Row],[total_lunchdays17]])</f>
        <v>177</v>
      </c>
    </row>
    <row r="7431" spans="1:7" x14ac:dyDescent="0.25">
      <c r="A7431" t="s">
        <v>7398</v>
      </c>
      <c r="B7431" t="s">
        <v>17220</v>
      </c>
      <c r="C7431" t="s">
        <v>18471</v>
      </c>
      <c r="D7431" t="s">
        <v>15007</v>
      </c>
      <c r="E7431">
        <v>177</v>
      </c>
      <c r="F7431">
        <v>177</v>
      </c>
      <c r="G7431">
        <f>MAX(days17[[#This Row],[total_breakfastdays17]],days17[[#This Row],[total_lunchdays17]])</f>
        <v>177</v>
      </c>
    </row>
    <row r="7432" spans="1:7" x14ac:dyDescent="0.25">
      <c r="A7432" t="s">
        <v>7399</v>
      </c>
      <c r="B7432" t="s">
        <v>17220</v>
      </c>
      <c r="C7432" t="s">
        <v>18471</v>
      </c>
      <c r="D7432" t="s">
        <v>15270</v>
      </c>
      <c r="E7432">
        <v>177</v>
      </c>
      <c r="F7432">
        <v>177</v>
      </c>
      <c r="G7432">
        <f>MAX(days17[[#This Row],[total_breakfastdays17]],days17[[#This Row],[total_lunchdays17]])</f>
        <v>177</v>
      </c>
    </row>
    <row r="7433" spans="1:7" x14ac:dyDescent="0.25">
      <c r="A7433" t="s">
        <v>7400</v>
      </c>
      <c r="B7433" t="s">
        <v>17220</v>
      </c>
      <c r="C7433" t="s">
        <v>18471</v>
      </c>
      <c r="D7433" t="s">
        <v>15271</v>
      </c>
      <c r="E7433">
        <v>176</v>
      </c>
      <c r="F7433">
        <v>177</v>
      </c>
      <c r="G7433">
        <f>MAX(days17[[#This Row],[total_breakfastdays17]],days17[[#This Row],[total_lunchdays17]])</f>
        <v>177</v>
      </c>
    </row>
    <row r="7434" spans="1:7" x14ac:dyDescent="0.25">
      <c r="A7434" t="s">
        <v>7401</v>
      </c>
      <c r="B7434" t="s">
        <v>17220</v>
      </c>
      <c r="C7434" t="s">
        <v>18471</v>
      </c>
      <c r="D7434" t="s">
        <v>9519</v>
      </c>
      <c r="E7434">
        <v>177</v>
      </c>
      <c r="F7434">
        <v>177</v>
      </c>
      <c r="G7434">
        <f>MAX(days17[[#This Row],[total_breakfastdays17]],days17[[#This Row],[total_lunchdays17]])</f>
        <v>177</v>
      </c>
    </row>
    <row r="7435" spans="1:7" x14ac:dyDescent="0.25">
      <c r="A7435" t="s">
        <v>7402</v>
      </c>
      <c r="B7435" t="s">
        <v>17220</v>
      </c>
      <c r="C7435" t="s">
        <v>18471</v>
      </c>
      <c r="D7435" t="s">
        <v>15272</v>
      </c>
      <c r="E7435">
        <v>177</v>
      </c>
      <c r="F7435">
        <v>177</v>
      </c>
      <c r="G7435">
        <f>MAX(days17[[#This Row],[total_breakfastdays17]],days17[[#This Row],[total_lunchdays17]])</f>
        <v>177</v>
      </c>
    </row>
    <row r="7436" spans="1:7" x14ac:dyDescent="0.25">
      <c r="A7436" t="s">
        <v>7403</v>
      </c>
      <c r="B7436" t="s">
        <v>17220</v>
      </c>
      <c r="C7436" t="s">
        <v>18471</v>
      </c>
      <c r="D7436" t="s">
        <v>15273</v>
      </c>
      <c r="E7436">
        <v>177</v>
      </c>
      <c r="F7436">
        <v>177</v>
      </c>
      <c r="G7436">
        <f>MAX(days17[[#This Row],[total_breakfastdays17]],days17[[#This Row],[total_lunchdays17]])</f>
        <v>177</v>
      </c>
    </row>
    <row r="7437" spans="1:7" x14ac:dyDescent="0.25">
      <c r="A7437" t="s">
        <v>7404</v>
      </c>
      <c r="B7437" t="s">
        <v>17220</v>
      </c>
      <c r="C7437" t="s">
        <v>18471</v>
      </c>
      <c r="D7437" t="s">
        <v>15274</v>
      </c>
      <c r="E7437">
        <v>177</v>
      </c>
      <c r="F7437">
        <v>177</v>
      </c>
      <c r="G7437">
        <f>MAX(days17[[#This Row],[total_breakfastdays17]],days17[[#This Row],[total_lunchdays17]])</f>
        <v>177</v>
      </c>
    </row>
    <row r="7438" spans="1:7" x14ac:dyDescent="0.25">
      <c r="A7438" t="s">
        <v>7405</v>
      </c>
      <c r="B7438" t="s">
        <v>17220</v>
      </c>
      <c r="C7438" t="s">
        <v>18471</v>
      </c>
      <c r="D7438" t="s">
        <v>15275</v>
      </c>
      <c r="E7438">
        <v>177</v>
      </c>
      <c r="F7438">
        <v>177</v>
      </c>
      <c r="G7438">
        <f>MAX(days17[[#This Row],[total_breakfastdays17]],days17[[#This Row],[total_lunchdays17]])</f>
        <v>177</v>
      </c>
    </row>
    <row r="7439" spans="1:7" x14ac:dyDescent="0.25">
      <c r="A7439" t="s">
        <v>7406</v>
      </c>
      <c r="B7439" t="s">
        <v>17220</v>
      </c>
      <c r="C7439" t="s">
        <v>18471</v>
      </c>
      <c r="D7439" t="s">
        <v>15276</v>
      </c>
      <c r="E7439">
        <v>177</v>
      </c>
      <c r="F7439">
        <v>177</v>
      </c>
      <c r="G7439">
        <f>MAX(days17[[#This Row],[total_breakfastdays17]],days17[[#This Row],[total_lunchdays17]])</f>
        <v>177</v>
      </c>
    </row>
    <row r="7440" spans="1:7" x14ac:dyDescent="0.25">
      <c r="A7440" t="s">
        <v>7407</v>
      </c>
      <c r="B7440" t="s">
        <v>17220</v>
      </c>
      <c r="C7440" t="s">
        <v>18471</v>
      </c>
      <c r="D7440" t="s">
        <v>15277</v>
      </c>
      <c r="E7440">
        <v>177</v>
      </c>
      <c r="F7440">
        <v>177</v>
      </c>
      <c r="G7440">
        <f>MAX(days17[[#This Row],[total_breakfastdays17]],days17[[#This Row],[total_lunchdays17]])</f>
        <v>177</v>
      </c>
    </row>
    <row r="7441" spans="1:7" x14ac:dyDescent="0.25">
      <c r="A7441" t="s">
        <v>7408</v>
      </c>
      <c r="B7441" t="s">
        <v>17220</v>
      </c>
      <c r="C7441" t="s">
        <v>18471</v>
      </c>
      <c r="D7441" t="s">
        <v>15278</v>
      </c>
      <c r="E7441">
        <v>176</v>
      </c>
      <c r="F7441">
        <v>177</v>
      </c>
      <c r="G7441">
        <f>MAX(days17[[#This Row],[total_breakfastdays17]],days17[[#This Row],[total_lunchdays17]])</f>
        <v>177</v>
      </c>
    </row>
    <row r="7442" spans="1:7" x14ac:dyDescent="0.25">
      <c r="A7442" t="s">
        <v>7409</v>
      </c>
      <c r="B7442" t="s">
        <v>17220</v>
      </c>
      <c r="C7442" t="s">
        <v>18471</v>
      </c>
      <c r="D7442" t="s">
        <v>15279</v>
      </c>
      <c r="E7442">
        <v>177</v>
      </c>
      <c r="F7442">
        <v>177</v>
      </c>
      <c r="G7442">
        <f>MAX(days17[[#This Row],[total_breakfastdays17]],days17[[#This Row],[total_lunchdays17]])</f>
        <v>177</v>
      </c>
    </row>
    <row r="7443" spans="1:7" x14ac:dyDescent="0.25">
      <c r="A7443" t="s">
        <v>7410</v>
      </c>
      <c r="B7443" t="s">
        <v>17220</v>
      </c>
      <c r="C7443" t="s">
        <v>18471</v>
      </c>
      <c r="D7443" t="s">
        <v>14692</v>
      </c>
      <c r="E7443">
        <v>177</v>
      </c>
      <c r="F7443">
        <v>177</v>
      </c>
      <c r="G7443">
        <f>MAX(days17[[#This Row],[total_breakfastdays17]],days17[[#This Row],[total_lunchdays17]])</f>
        <v>177</v>
      </c>
    </row>
    <row r="7444" spans="1:7" x14ac:dyDescent="0.25">
      <c r="A7444" t="s">
        <v>7411</v>
      </c>
      <c r="B7444" t="s">
        <v>17220</v>
      </c>
      <c r="C7444" t="s">
        <v>18471</v>
      </c>
      <c r="D7444" t="s">
        <v>11880</v>
      </c>
      <c r="E7444">
        <v>177</v>
      </c>
      <c r="F7444">
        <v>177</v>
      </c>
      <c r="G7444">
        <f>MAX(days17[[#This Row],[total_breakfastdays17]],days17[[#This Row],[total_lunchdays17]])</f>
        <v>177</v>
      </c>
    </row>
    <row r="7445" spans="1:7" x14ac:dyDescent="0.25">
      <c r="A7445" t="s">
        <v>7412</v>
      </c>
      <c r="B7445" t="s">
        <v>17220</v>
      </c>
      <c r="C7445" t="s">
        <v>18471</v>
      </c>
      <c r="D7445" t="s">
        <v>15280</v>
      </c>
      <c r="E7445">
        <v>177</v>
      </c>
      <c r="F7445">
        <v>177</v>
      </c>
      <c r="G7445">
        <f>MAX(days17[[#This Row],[total_breakfastdays17]],days17[[#This Row],[total_lunchdays17]])</f>
        <v>177</v>
      </c>
    </row>
    <row r="7446" spans="1:7" x14ac:dyDescent="0.25">
      <c r="A7446" t="s">
        <v>7413</v>
      </c>
      <c r="B7446" t="s">
        <v>17220</v>
      </c>
      <c r="C7446" t="s">
        <v>18471</v>
      </c>
      <c r="D7446" t="s">
        <v>15281</v>
      </c>
      <c r="E7446">
        <v>177</v>
      </c>
      <c r="F7446">
        <v>177</v>
      </c>
      <c r="G7446">
        <f>MAX(days17[[#This Row],[total_breakfastdays17]],days17[[#This Row],[total_lunchdays17]])</f>
        <v>177</v>
      </c>
    </row>
    <row r="7447" spans="1:7" x14ac:dyDescent="0.25">
      <c r="A7447" t="s">
        <v>7414</v>
      </c>
      <c r="B7447" t="s">
        <v>17220</v>
      </c>
      <c r="C7447" t="s">
        <v>18471</v>
      </c>
      <c r="D7447" t="s">
        <v>15282</v>
      </c>
      <c r="E7447">
        <v>177</v>
      </c>
      <c r="F7447">
        <v>177</v>
      </c>
      <c r="G7447">
        <f>MAX(days17[[#This Row],[total_breakfastdays17]],days17[[#This Row],[total_lunchdays17]])</f>
        <v>177</v>
      </c>
    </row>
    <row r="7448" spans="1:7" x14ac:dyDescent="0.25">
      <c r="A7448" t="s">
        <v>7415</v>
      </c>
      <c r="B7448" t="s">
        <v>17220</v>
      </c>
      <c r="C7448" t="s">
        <v>18471</v>
      </c>
      <c r="D7448" t="s">
        <v>15283</v>
      </c>
      <c r="E7448">
        <v>177</v>
      </c>
      <c r="F7448">
        <v>177</v>
      </c>
      <c r="G7448">
        <f>MAX(days17[[#This Row],[total_breakfastdays17]],days17[[#This Row],[total_lunchdays17]])</f>
        <v>177</v>
      </c>
    </row>
    <row r="7449" spans="1:7" x14ac:dyDescent="0.25">
      <c r="A7449" t="s">
        <v>7416</v>
      </c>
      <c r="B7449" t="s">
        <v>17220</v>
      </c>
      <c r="C7449" t="s">
        <v>18471</v>
      </c>
      <c r="D7449" t="s">
        <v>15284</v>
      </c>
      <c r="E7449">
        <v>176</v>
      </c>
      <c r="F7449">
        <v>177</v>
      </c>
      <c r="G7449">
        <f>MAX(days17[[#This Row],[total_breakfastdays17]],days17[[#This Row],[total_lunchdays17]])</f>
        <v>177</v>
      </c>
    </row>
    <row r="7450" spans="1:7" x14ac:dyDescent="0.25">
      <c r="A7450" t="s">
        <v>7417</v>
      </c>
      <c r="B7450" t="s">
        <v>17220</v>
      </c>
      <c r="C7450" t="s">
        <v>18471</v>
      </c>
      <c r="D7450" t="s">
        <v>9515</v>
      </c>
      <c r="E7450">
        <v>176</v>
      </c>
      <c r="F7450">
        <v>177</v>
      </c>
      <c r="G7450">
        <f>MAX(days17[[#This Row],[total_breakfastdays17]],days17[[#This Row],[total_lunchdays17]])</f>
        <v>177</v>
      </c>
    </row>
    <row r="7451" spans="1:7" x14ac:dyDescent="0.25">
      <c r="A7451" t="s">
        <v>7418</v>
      </c>
      <c r="B7451" t="s">
        <v>17220</v>
      </c>
      <c r="C7451" t="s">
        <v>18471</v>
      </c>
      <c r="D7451" t="s">
        <v>9910</v>
      </c>
      <c r="E7451">
        <v>177</v>
      </c>
      <c r="F7451">
        <v>177</v>
      </c>
      <c r="G7451">
        <f>MAX(days17[[#This Row],[total_breakfastdays17]],days17[[#This Row],[total_lunchdays17]])</f>
        <v>177</v>
      </c>
    </row>
    <row r="7452" spans="1:7" x14ac:dyDescent="0.25">
      <c r="A7452" t="s">
        <v>7419</v>
      </c>
      <c r="B7452" t="s">
        <v>17220</v>
      </c>
      <c r="C7452" t="s">
        <v>18471</v>
      </c>
      <c r="D7452" t="s">
        <v>15285</v>
      </c>
      <c r="E7452">
        <v>177</v>
      </c>
      <c r="F7452">
        <v>177</v>
      </c>
      <c r="G7452">
        <f>MAX(days17[[#This Row],[total_breakfastdays17]],days17[[#This Row],[total_lunchdays17]])</f>
        <v>177</v>
      </c>
    </row>
    <row r="7453" spans="1:7" x14ac:dyDescent="0.25">
      <c r="A7453" t="s">
        <v>7420</v>
      </c>
      <c r="B7453" t="s">
        <v>17220</v>
      </c>
      <c r="C7453" t="s">
        <v>18471</v>
      </c>
      <c r="D7453" t="s">
        <v>15286</v>
      </c>
      <c r="E7453">
        <v>176</v>
      </c>
      <c r="F7453">
        <v>177</v>
      </c>
      <c r="G7453">
        <f>MAX(days17[[#This Row],[total_breakfastdays17]],days17[[#This Row],[total_lunchdays17]])</f>
        <v>177</v>
      </c>
    </row>
    <row r="7454" spans="1:7" x14ac:dyDescent="0.25">
      <c r="A7454" t="s">
        <v>7421</v>
      </c>
      <c r="B7454" t="s">
        <v>17220</v>
      </c>
      <c r="C7454" t="s">
        <v>18471</v>
      </c>
      <c r="D7454" t="s">
        <v>10419</v>
      </c>
      <c r="E7454">
        <v>177</v>
      </c>
      <c r="F7454">
        <v>177</v>
      </c>
      <c r="G7454">
        <f>MAX(days17[[#This Row],[total_breakfastdays17]],days17[[#This Row],[total_lunchdays17]])</f>
        <v>177</v>
      </c>
    </row>
    <row r="7455" spans="1:7" x14ac:dyDescent="0.25">
      <c r="A7455" t="s">
        <v>7422</v>
      </c>
      <c r="B7455" t="s">
        <v>17220</v>
      </c>
      <c r="C7455" t="s">
        <v>18471</v>
      </c>
      <c r="D7455" t="s">
        <v>15287</v>
      </c>
      <c r="E7455">
        <v>177</v>
      </c>
      <c r="F7455">
        <v>177</v>
      </c>
      <c r="G7455">
        <f>MAX(days17[[#This Row],[total_breakfastdays17]],days17[[#This Row],[total_lunchdays17]])</f>
        <v>177</v>
      </c>
    </row>
    <row r="7456" spans="1:7" x14ac:dyDescent="0.25">
      <c r="A7456" t="s">
        <v>7423</v>
      </c>
      <c r="B7456" t="s">
        <v>17220</v>
      </c>
      <c r="C7456" t="s">
        <v>18471</v>
      </c>
      <c r="D7456" t="s">
        <v>11917</v>
      </c>
      <c r="E7456">
        <v>177</v>
      </c>
      <c r="F7456">
        <v>177</v>
      </c>
      <c r="G7456">
        <f>MAX(days17[[#This Row],[total_breakfastdays17]],days17[[#This Row],[total_lunchdays17]])</f>
        <v>177</v>
      </c>
    </row>
    <row r="7457" spans="1:7" x14ac:dyDescent="0.25">
      <c r="A7457" t="s">
        <v>7424</v>
      </c>
      <c r="B7457" t="s">
        <v>17220</v>
      </c>
      <c r="C7457" t="s">
        <v>18471</v>
      </c>
      <c r="D7457" t="s">
        <v>15288</v>
      </c>
      <c r="E7457">
        <v>177</v>
      </c>
      <c r="F7457">
        <v>177</v>
      </c>
      <c r="G7457">
        <f>MAX(days17[[#This Row],[total_breakfastdays17]],days17[[#This Row],[total_lunchdays17]])</f>
        <v>177</v>
      </c>
    </row>
    <row r="7458" spans="1:7" x14ac:dyDescent="0.25">
      <c r="A7458" t="s">
        <v>7425</v>
      </c>
      <c r="B7458" t="s">
        <v>17220</v>
      </c>
      <c r="C7458" t="s">
        <v>18471</v>
      </c>
      <c r="D7458" t="s">
        <v>15289</v>
      </c>
      <c r="E7458">
        <v>177</v>
      </c>
      <c r="F7458">
        <v>177</v>
      </c>
      <c r="G7458">
        <f>MAX(days17[[#This Row],[total_breakfastdays17]],days17[[#This Row],[total_lunchdays17]])</f>
        <v>177</v>
      </c>
    </row>
    <row r="7459" spans="1:7" x14ac:dyDescent="0.25">
      <c r="A7459" t="s">
        <v>7426</v>
      </c>
      <c r="B7459" t="s">
        <v>17220</v>
      </c>
      <c r="C7459" t="s">
        <v>18471</v>
      </c>
      <c r="D7459" t="s">
        <v>15290</v>
      </c>
      <c r="E7459">
        <v>177</v>
      </c>
      <c r="F7459">
        <v>177</v>
      </c>
      <c r="G7459">
        <f>MAX(days17[[#This Row],[total_breakfastdays17]],days17[[#This Row],[total_lunchdays17]])</f>
        <v>177</v>
      </c>
    </row>
    <row r="7460" spans="1:7" x14ac:dyDescent="0.25">
      <c r="A7460" t="s">
        <v>7427</v>
      </c>
      <c r="B7460" t="s">
        <v>17220</v>
      </c>
      <c r="C7460" t="s">
        <v>18471</v>
      </c>
      <c r="D7460" t="s">
        <v>8864</v>
      </c>
      <c r="E7460">
        <v>177</v>
      </c>
      <c r="F7460">
        <v>177</v>
      </c>
      <c r="G7460">
        <f>MAX(days17[[#This Row],[total_breakfastdays17]],days17[[#This Row],[total_lunchdays17]])</f>
        <v>177</v>
      </c>
    </row>
    <row r="7461" spans="1:7" x14ac:dyDescent="0.25">
      <c r="A7461" t="s">
        <v>7428</v>
      </c>
      <c r="B7461" t="s">
        <v>17220</v>
      </c>
      <c r="C7461" t="s">
        <v>18471</v>
      </c>
      <c r="D7461" t="s">
        <v>15291</v>
      </c>
      <c r="E7461">
        <v>177</v>
      </c>
      <c r="F7461">
        <v>177</v>
      </c>
      <c r="G7461">
        <f>MAX(days17[[#This Row],[total_breakfastdays17]],days17[[#This Row],[total_lunchdays17]])</f>
        <v>177</v>
      </c>
    </row>
    <row r="7462" spans="1:7" x14ac:dyDescent="0.25">
      <c r="A7462" t="s">
        <v>7429</v>
      </c>
      <c r="B7462" t="s">
        <v>17220</v>
      </c>
      <c r="C7462" t="s">
        <v>18471</v>
      </c>
      <c r="D7462" t="s">
        <v>15292</v>
      </c>
      <c r="E7462">
        <v>177</v>
      </c>
      <c r="F7462">
        <v>177</v>
      </c>
      <c r="G7462">
        <f>MAX(days17[[#This Row],[total_breakfastdays17]],days17[[#This Row],[total_lunchdays17]])</f>
        <v>177</v>
      </c>
    </row>
    <row r="7463" spans="1:7" x14ac:dyDescent="0.25">
      <c r="A7463" t="s">
        <v>7430</v>
      </c>
      <c r="B7463" t="s">
        <v>17220</v>
      </c>
      <c r="C7463" t="s">
        <v>18471</v>
      </c>
      <c r="D7463" t="s">
        <v>15293</v>
      </c>
      <c r="E7463">
        <v>177</v>
      </c>
      <c r="F7463">
        <v>177</v>
      </c>
      <c r="G7463">
        <f>MAX(days17[[#This Row],[total_breakfastdays17]],days17[[#This Row],[total_lunchdays17]])</f>
        <v>177</v>
      </c>
    </row>
    <row r="7464" spans="1:7" x14ac:dyDescent="0.25">
      <c r="A7464" t="s">
        <v>7431</v>
      </c>
      <c r="B7464" t="s">
        <v>17220</v>
      </c>
      <c r="C7464" t="s">
        <v>18471</v>
      </c>
      <c r="D7464" t="s">
        <v>15294</v>
      </c>
      <c r="E7464">
        <v>177</v>
      </c>
      <c r="F7464">
        <v>177</v>
      </c>
      <c r="G7464">
        <f>MAX(days17[[#This Row],[total_breakfastdays17]],days17[[#This Row],[total_lunchdays17]])</f>
        <v>177</v>
      </c>
    </row>
    <row r="7465" spans="1:7" x14ac:dyDescent="0.25">
      <c r="A7465" t="s">
        <v>7432</v>
      </c>
      <c r="B7465" t="s">
        <v>17220</v>
      </c>
      <c r="C7465" t="s">
        <v>18471</v>
      </c>
      <c r="D7465" t="s">
        <v>9829</v>
      </c>
      <c r="E7465">
        <v>177</v>
      </c>
      <c r="F7465">
        <v>177</v>
      </c>
      <c r="G7465">
        <f>MAX(days17[[#This Row],[total_breakfastdays17]],days17[[#This Row],[total_lunchdays17]])</f>
        <v>177</v>
      </c>
    </row>
    <row r="7466" spans="1:7" x14ac:dyDescent="0.25">
      <c r="A7466" t="s">
        <v>7433</v>
      </c>
      <c r="B7466" t="s">
        <v>17220</v>
      </c>
      <c r="C7466" t="s">
        <v>18471</v>
      </c>
      <c r="D7466" t="s">
        <v>15295</v>
      </c>
      <c r="E7466">
        <v>177</v>
      </c>
      <c r="F7466">
        <v>177</v>
      </c>
      <c r="G7466">
        <f>MAX(days17[[#This Row],[total_breakfastdays17]],days17[[#This Row],[total_lunchdays17]])</f>
        <v>177</v>
      </c>
    </row>
    <row r="7467" spans="1:7" x14ac:dyDescent="0.25">
      <c r="A7467" t="s">
        <v>7434</v>
      </c>
      <c r="B7467" t="s">
        <v>17220</v>
      </c>
      <c r="C7467" t="s">
        <v>18471</v>
      </c>
      <c r="D7467" t="s">
        <v>15296</v>
      </c>
      <c r="E7467">
        <v>177</v>
      </c>
      <c r="F7467">
        <v>177</v>
      </c>
      <c r="G7467">
        <f>MAX(days17[[#This Row],[total_breakfastdays17]],days17[[#This Row],[total_lunchdays17]])</f>
        <v>177</v>
      </c>
    </row>
    <row r="7468" spans="1:7" x14ac:dyDescent="0.25">
      <c r="A7468" t="s">
        <v>7435</v>
      </c>
      <c r="B7468" t="s">
        <v>17220</v>
      </c>
      <c r="C7468" t="s">
        <v>18471</v>
      </c>
      <c r="D7468" t="s">
        <v>15297</v>
      </c>
      <c r="E7468">
        <v>177</v>
      </c>
      <c r="F7468">
        <v>177</v>
      </c>
      <c r="G7468">
        <f>MAX(days17[[#This Row],[total_breakfastdays17]],days17[[#This Row],[total_lunchdays17]])</f>
        <v>177</v>
      </c>
    </row>
    <row r="7469" spans="1:7" x14ac:dyDescent="0.25">
      <c r="A7469" t="s">
        <v>7436</v>
      </c>
      <c r="B7469" t="s">
        <v>17220</v>
      </c>
      <c r="C7469" t="s">
        <v>18471</v>
      </c>
      <c r="D7469" t="s">
        <v>15298</v>
      </c>
      <c r="E7469">
        <v>177</v>
      </c>
      <c r="F7469">
        <v>177</v>
      </c>
      <c r="G7469">
        <f>MAX(days17[[#This Row],[total_breakfastdays17]],days17[[#This Row],[total_lunchdays17]])</f>
        <v>177</v>
      </c>
    </row>
    <row r="7470" spans="1:7" x14ac:dyDescent="0.25">
      <c r="A7470" t="s">
        <v>7437</v>
      </c>
      <c r="B7470" t="s">
        <v>17220</v>
      </c>
      <c r="C7470" t="s">
        <v>18471</v>
      </c>
      <c r="D7470" t="s">
        <v>15299</v>
      </c>
      <c r="E7470">
        <v>177</v>
      </c>
      <c r="F7470">
        <v>177</v>
      </c>
      <c r="G7470">
        <f>MAX(days17[[#This Row],[total_breakfastdays17]],days17[[#This Row],[total_lunchdays17]])</f>
        <v>177</v>
      </c>
    </row>
    <row r="7471" spans="1:7" x14ac:dyDescent="0.25">
      <c r="A7471" t="s">
        <v>7438</v>
      </c>
      <c r="B7471" t="s">
        <v>17220</v>
      </c>
      <c r="C7471" t="s">
        <v>18471</v>
      </c>
      <c r="D7471" t="s">
        <v>15300</v>
      </c>
      <c r="E7471">
        <v>177</v>
      </c>
      <c r="F7471">
        <v>177</v>
      </c>
      <c r="G7471">
        <f>MAX(days17[[#This Row],[total_breakfastdays17]],days17[[#This Row],[total_lunchdays17]])</f>
        <v>177</v>
      </c>
    </row>
    <row r="7472" spans="1:7" x14ac:dyDescent="0.25">
      <c r="A7472" t="s">
        <v>7439</v>
      </c>
      <c r="B7472" t="s">
        <v>17220</v>
      </c>
      <c r="C7472" t="s">
        <v>18471</v>
      </c>
      <c r="D7472" t="s">
        <v>15301</v>
      </c>
      <c r="E7472">
        <v>176</v>
      </c>
      <c r="F7472">
        <v>177</v>
      </c>
      <c r="G7472">
        <f>MAX(days17[[#This Row],[total_breakfastdays17]],days17[[#This Row],[total_lunchdays17]])</f>
        <v>177</v>
      </c>
    </row>
    <row r="7473" spans="1:7" x14ac:dyDescent="0.25">
      <c r="A7473" t="s">
        <v>7440</v>
      </c>
      <c r="B7473" t="s">
        <v>17220</v>
      </c>
      <c r="C7473" t="s">
        <v>18471</v>
      </c>
      <c r="D7473" t="s">
        <v>15302</v>
      </c>
      <c r="E7473">
        <v>177</v>
      </c>
      <c r="F7473">
        <v>177</v>
      </c>
      <c r="G7473">
        <f>MAX(days17[[#This Row],[total_breakfastdays17]],days17[[#This Row],[total_lunchdays17]])</f>
        <v>177</v>
      </c>
    </row>
    <row r="7474" spans="1:7" x14ac:dyDescent="0.25">
      <c r="A7474" t="s">
        <v>7441</v>
      </c>
      <c r="B7474" t="s">
        <v>17220</v>
      </c>
      <c r="C7474" t="s">
        <v>18471</v>
      </c>
      <c r="D7474" t="s">
        <v>15303</v>
      </c>
      <c r="E7474">
        <v>176</v>
      </c>
      <c r="F7474">
        <v>177</v>
      </c>
      <c r="G7474">
        <f>MAX(days17[[#This Row],[total_breakfastdays17]],days17[[#This Row],[total_lunchdays17]])</f>
        <v>177</v>
      </c>
    </row>
    <row r="7475" spans="1:7" x14ac:dyDescent="0.25">
      <c r="A7475" t="s">
        <v>7442</v>
      </c>
      <c r="B7475" t="s">
        <v>17220</v>
      </c>
      <c r="C7475" t="s">
        <v>18471</v>
      </c>
      <c r="D7475" t="s">
        <v>15304</v>
      </c>
      <c r="E7475">
        <v>177</v>
      </c>
      <c r="F7475">
        <v>177</v>
      </c>
      <c r="G7475">
        <f>MAX(days17[[#This Row],[total_breakfastdays17]],days17[[#This Row],[total_lunchdays17]])</f>
        <v>177</v>
      </c>
    </row>
    <row r="7476" spans="1:7" x14ac:dyDescent="0.25">
      <c r="A7476" t="s">
        <v>7443</v>
      </c>
      <c r="B7476" t="s">
        <v>17220</v>
      </c>
      <c r="C7476" t="s">
        <v>18471</v>
      </c>
      <c r="D7476" t="s">
        <v>9478</v>
      </c>
      <c r="E7476">
        <v>179</v>
      </c>
      <c r="F7476">
        <v>177</v>
      </c>
      <c r="G7476">
        <f>MAX(days17[[#This Row],[total_breakfastdays17]],days17[[#This Row],[total_lunchdays17]])</f>
        <v>179</v>
      </c>
    </row>
    <row r="7477" spans="1:7" x14ac:dyDescent="0.25">
      <c r="A7477" t="s">
        <v>7444</v>
      </c>
      <c r="B7477" t="s">
        <v>17220</v>
      </c>
      <c r="C7477" t="s">
        <v>18471</v>
      </c>
      <c r="D7477" t="s">
        <v>15305</v>
      </c>
      <c r="E7477">
        <v>178</v>
      </c>
      <c r="F7477">
        <v>177</v>
      </c>
      <c r="G7477">
        <f>MAX(days17[[#This Row],[total_breakfastdays17]],days17[[#This Row],[total_lunchdays17]])</f>
        <v>178</v>
      </c>
    </row>
    <row r="7478" spans="1:7" x14ac:dyDescent="0.25">
      <c r="A7478" t="s">
        <v>7445</v>
      </c>
      <c r="B7478" t="s">
        <v>17220</v>
      </c>
      <c r="C7478" t="s">
        <v>18471</v>
      </c>
      <c r="D7478" t="s">
        <v>15306</v>
      </c>
      <c r="E7478">
        <v>177</v>
      </c>
      <c r="F7478">
        <v>177</v>
      </c>
      <c r="G7478">
        <f>MAX(days17[[#This Row],[total_breakfastdays17]],days17[[#This Row],[total_lunchdays17]])</f>
        <v>177</v>
      </c>
    </row>
    <row r="7479" spans="1:7" x14ac:dyDescent="0.25">
      <c r="A7479" t="s">
        <v>7446</v>
      </c>
      <c r="B7479" t="s">
        <v>17220</v>
      </c>
      <c r="C7479" t="s">
        <v>18471</v>
      </c>
      <c r="D7479" t="s">
        <v>15307</v>
      </c>
      <c r="E7479">
        <v>176</v>
      </c>
      <c r="F7479">
        <v>177</v>
      </c>
      <c r="G7479">
        <f>MAX(days17[[#This Row],[total_breakfastdays17]],days17[[#This Row],[total_lunchdays17]])</f>
        <v>177</v>
      </c>
    </row>
    <row r="7480" spans="1:7" x14ac:dyDescent="0.25">
      <c r="A7480" t="s">
        <v>7447</v>
      </c>
      <c r="B7480" t="s">
        <v>17221</v>
      </c>
      <c r="C7480" t="s">
        <v>18472</v>
      </c>
      <c r="D7480" t="s">
        <v>15308</v>
      </c>
      <c r="E7480">
        <v>175</v>
      </c>
      <c r="F7480">
        <v>175</v>
      </c>
      <c r="G7480">
        <f>MAX(days17[[#This Row],[total_breakfastdays17]],days17[[#This Row],[total_lunchdays17]])</f>
        <v>175</v>
      </c>
    </row>
    <row r="7481" spans="1:7" x14ac:dyDescent="0.25">
      <c r="A7481" t="s">
        <v>7448</v>
      </c>
      <c r="B7481" t="s">
        <v>17221</v>
      </c>
      <c r="C7481" t="s">
        <v>18472</v>
      </c>
      <c r="D7481" t="s">
        <v>15309</v>
      </c>
      <c r="E7481">
        <v>175</v>
      </c>
      <c r="F7481">
        <v>175</v>
      </c>
      <c r="G7481">
        <f>MAX(days17[[#This Row],[total_breakfastdays17]],days17[[#This Row],[total_lunchdays17]])</f>
        <v>175</v>
      </c>
    </row>
    <row r="7482" spans="1:7" x14ac:dyDescent="0.25">
      <c r="A7482" t="s">
        <v>7449</v>
      </c>
      <c r="B7482" t="s">
        <v>17221</v>
      </c>
      <c r="C7482" t="s">
        <v>18472</v>
      </c>
      <c r="D7482" t="s">
        <v>15310</v>
      </c>
      <c r="E7482">
        <v>175</v>
      </c>
      <c r="F7482">
        <v>175</v>
      </c>
      <c r="G7482">
        <f>MAX(days17[[#This Row],[total_breakfastdays17]],days17[[#This Row],[total_lunchdays17]])</f>
        <v>175</v>
      </c>
    </row>
    <row r="7483" spans="1:7" x14ac:dyDescent="0.25">
      <c r="A7483" t="s">
        <v>7450</v>
      </c>
      <c r="B7483" t="s">
        <v>17221</v>
      </c>
      <c r="C7483" t="s">
        <v>18472</v>
      </c>
      <c r="D7483" t="s">
        <v>15311</v>
      </c>
      <c r="E7483">
        <v>175</v>
      </c>
      <c r="F7483">
        <v>175</v>
      </c>
      <c r="G7483">
        <f>MAX(days17[[#This Row],[total_breakfastdays17]],days17[[#This Row],[total_lunchdays17]])</f>
        <v>175</v>
      </c>
    </row>
    <row r="7484" spans="1:7" x14ac:dyDescent="0.25">
      <c r="A7484" t="s">
        <v>7451</v>
      </c>
      <c r="B7484" t="s">
        <v>17221</v>
      </c>
      <c r="C7484" t="s">
        <v>18472</v>
      </c>
      <c r="D7484" t="s">
        <v>15312</v>
      </c>
      <c r="E7484">
        <v>175</v>
      </c>
      <c r="F7484">
        <v>175</v>
      </c>
      <c r="G7484">
        <f>MAX(days17[[#This Row],[total_breakfastdays17]],days17[[#This Row],[total_lunchdays17]])</f>
        <v>175</v>
      </c>
    </row>
    <row r="7485" spans="1:7" x14ac:dyDescent="0.25">
      <c r="A7485" t="s">
        <v>7452</v>
      </c>
      <c r="B7485" t="s">
        <v>17221</v>
      </c>
      <c r="C7485" t="s">
        <v>18472</v>
      </c>
      <c r="D7485" t="s">
        <v>15313</v>
      </c>
      <c r="E7485">
        <v>175</v>
      </c>
      <c r="F7485">
        <v>175</v>
      </c>
      <c r="G7485">
        <f>MAX(days17[[#This Row],[total_breakfastdays17]],days17[[#This Row],[total_lunchdays17]])</f>
        <v>175</v>
      </c>
    </row>
    <row r="7486" spans="1:7" x14ac:dyDescent="0.25">
      <c r="A7486" t="s">
        <v>7453</v>
      </c>
      <c r="B7486" t="s">
        <v>17221</v>
      </c>
      <c r="C7486" t="s">
        <v>18472</v>
      </c>
      <c r="D7486" t="s">
        <v>15314</v>
      </c>
      <c r="E7486">
        <v>179</v>
      </c>
      <c r="F7486">
        <v>176</v>
      </c>
      <c r="G7486">
        <f>MAX(days17[[#This Row],[total_breakfastdays17]],days17[[#This Row],[total_lunchdays17]])</f>
        <v>179</v>
      </c>
    </row>
    <row r="7487" spans="1:7" x14ac:dyDescent="0.25">
      <c r="A7487" t="s">
        <v>7454</v>
      </c>
      <c r="B7487" t="s">
        <v>17221</v>
      </c>
      <c r="C7487" t="s">
        <v>18472</v>
      </c>
      <c r="D7487" t="s">
        <v>15315</v>
      </c>
      <c r="E7487">
        <v>175</v>
      </c>
      <c r="F7487">
        <v>175</v>
      </c>
      <c r="G7487">
        <f>MAX(days17[[#This Row],[total_breakfastdays17]],days17[[#This Row],[total_lunchdays17]])</f>
        <v>175</v>
      </c>
    </row>
    <row r="7488" spans="1:7" x14ac:dyDescent="0.25">
      <c r="A7488" t="s">
        <v>7455</v>
      </c>
      <c r="B7488" t="s">
        <v>17221</v>
      </c>
      <c r="C7488" t="s">
        <v>18472</v>
      </c>
      <c r="D7488" t="s">
        <v>15316</v>
      </c>
      <c r="E7488">
        <v>175</v>
      </c>
      <c r="F7488">
        <v>175</v>
      </c>
      <c r="G7488">
        <f>MAX(days17[[#This Row],[total_breakfastdays17]],days17[[#This Row],[total_lunchdays17]])</f>
        <v>175</v>
      </c>
    </row>
    <row r="7489" spans="1:7" x14ac:dyDescent="0.25">
      <c r="A7489" t="s">
        <v>7456</v>
      </c>
      <c r="B7489" t="s">
        <v>17221</v>
      </c>
      <c r="C7489" t="s">
        <v>18472</v>
      </c>
      <c r="D7489" t="s">
        <v>15317</v>
      </c>
      <c r="E7489">
        <v>175</v>
      </c>
      <c r="F7489">
        <v>175</v>
      </c>
      <c r="G7489">
        <f>MAX(days17[[#This Row],[total_breakfastdays17]],days17[[#This Row],[total_lunchdays17]])</f>
        <v>175</v>
      </c>
    </row>
    <row r="7490" spans="1:7" x14ac:dyDescent="0.25">
      <c r="A7490" t="s">
        <v>7457</v>
      </c>
      <c r="B7490" t="s">
        <v>17221</v>
      </c>
      <c r="C7490" t="s">
        <v>18472</v>
      </c>
      <c r="D7490" t="s">
        <v>15318</v>
      </c>
      <c r="E7490">
        <v>175</v>
      </c>
      <c r="F7490">
        <v>175</v>
      </c>
      <c r="G7490">
        <f>MAX(days17[[#This Row],[total_breakfastdays17]],days17[[#This Row],[total_lunchdays17]])</f>
        <v>175</v>
      </c>
    </row>
    <row r="7491" spans="1:7" x14ac:dyDescent="0.25">
      <c r="A7491" t="s">
        <v>7458</v>
      </c>
      <c r="B7491" t="s">
        <v>17221</v>
      </c>
      <c r="C7491" t="s">
        <v>18472</v>
      </c>
      <c r="D7491" t="s">
        <v>15319</v>
      </c>
      <c r="E7491">
        <v>175</v>
      </c>
      <c r="F7491">
        <v>175</v>
      </c>
      <c r="G7491">
        <f>MAX(days17[[#This Row],[total_breakfastdays17]],days17[[#This Row],[total_lunchdays17]])</f>
        <v>175</v>
      </c>
    </row>
    <row r="7492" spans="1:7" x14ac:dyDescent="0.25">
      <c r="A7492" t="s">
        <v>7459</v>
      </c>
      <c r="B7492" t="s">
        <v>17221</v>
      </c>
      <c r="C7492" t="s">
        <v>18472</v>
      </c>
      <c r="D7492" t="s">
        <v>9379</v>
      </c>
      <c r="E7492">
        <v>175</v>
      </c>
      <c r="F7492">
        <v>175</v>
      </c>
      <c r="G7492">
        <f>MAX(days17[[#This Row],[total_breakfastdays17]],days17[[#This Row],[total_lunchdays17]])</f>
        <v>175</v>
      </c>
    </row>
    <row r="7493" spans="1:7" x14ac:dyDescent="0.25">
      <c r="A7493" t="s">
        <v>7460</v>
      </c>
      <c r="B7493" t="s">
        <v>17221</v>
      </c>
      <c r="C7493" t="s">
        <v>18472</v>
      </c>
      <c r="D7493" t="s">
        <v>15320</v>
      </c>
      <c r="E7493">
        <v>175</v>
      </c>
      <c r="F7493">
        <v>175</v>
      </c>
      <c r="G7493">
        <f>MAX(days17[[#This Row],[total_breakfastdays17]],days17[[#This Row],[total_lunchdays17]])</f>
        <v>175</v>
      </c>
    </row>
    <row r="7494" spans="1:7" x14ac:dyDescent="0.25">
      <c r="A7494" t="s">
        <v>7461</v>
      </c>
      <c r="B7494" t="s">
        <v>17221</v>
      </c>
      <c r="C7494" t="s">
        <v>18472</v>
      </c>
      <c r="D7494" t="s">
        <v>15321</v>
      </c>
      <c r="E7494">
        <v>175</v>
      </c>
      <c r="F7494">
        <v>175</v>
      </c>
      <c r="G7494">
        <f>MAX(days17[[#This Row],[total_breakfastdays17]],days17[[#This Row],[total_lunchdays17]])</f>
        <v>175</v>
      </c>
    </row>
    <row r="7495" spans="1:7" x14ac:dyDescent="0.25">
      <c r="A7495" t="s">
        <v>7462</v>
      </c>
      <c r="B7495" t="s">
        <v>17221</v>
      </c>
      <c r="C7495" t="s">
        <v>18472</v>
      </c>
      <c r="D7495" t="s">
        <v>12242</v>
      </c>
      <c r="E7495">
        <v>175</v>
      </c>
      <c r="F7495">
        <v>175</v>
      </c>
      <c r="G7495">
        <f>MAX(days17[[#This Row],[total_breakfastdays17]],days17[[#This Row],[total_lunchdays17]])</f>
        <v>175</v>
      </c>
    </row>
    <row r="7496" spans="1:7" x14ac:dyDescent="0.25">
      <c r="A7496" t="s">
        <v>7463</v>
      </c>
      <c r="B7496" t="s">
        <v>17221</v>
      </c>
      <c r="C7496" t="s">
        <v>18472</v>
      </c>
      <c r="D7496" t="s">
        <v>8458</v>
      </c>
      <c r="E7496">
        <v>175</v>
      </c>
      <c r="F7496">
        <v>175</v>
      </c>
      <c r="G7496">
        <f>MAX(days17[[#This Row],[total_breakfastdays17]],days17[[#This Row],[total_lunchdays17]])</f>
        <v>175</v>
      </c>
    </row>
    <row r="7497" spans="1:7" x14ac:dyDescent="0.25">
      <c r="A7497" t="s">
        <v>7464</v>
      </c>
      <c r="B7497" t="s">
        <v>17221</v>
      </c>
      <c r="C7497" t="s">
        <v>18472</v>
      </c>
      <c r="D7497" t="s">
        <v>15322</v>
      </c>
      <c r="E7497">
        <v>175</v>
      </c>
      <c r="F7497">
        <v>175</v>
      </c>
      <c r="G7497">
        <f>MAX(days17[[#This Row],[total_breakfastdays17]],days17[[#This Row],[total_lunchdays17]])</f>
        <v>175</v>
      </c>
    </row>
    <row r="7498" spans="1:7" x14ac:dyDescent="0.25">
      <c r="A7498" t="s">
        <v>7465</v>
      </c>
      <c r="B7498" t="s">
        <v>17221</v>
      </c>
      <c r="C7498" t="s">
        <v>18472</v>
      </c>
      <c r="D7498" t="s">
        <v>15323</v>
      </c>
      <c r="E7498">
        <v>175</v>
      </c>
      <c r="F7498">
        <v>175</v>
      </c>
      <c r="G7498">
        <f>MAX(days17[[#This Row],[total_breakfastdays17]],days17[[#This Row],[total_lunchdays17]])</f>
        <v>175</v>
      </c>
    </row>
    <row r="7499" spans="1:7" x14ac:dyDescent="0.25">
      <c r="A7499" t="s">
        <v>7466</v>
      </c>
      <c r="B7499" t="s">
        <v>17221</v>
      </c>
      <c r="C7499" t="s">
        <v>18472</v>
      </c>
      <c r="D7499" t="s">
        <v>9158</v>
      </c>
      <c r="E7499">
        <v>175</v>
      </c>
      <c r="F7499">
        <v>175</v>
      </c>
      <c r="G7499">
        <f>MAX(days17[[#This Row],[total_breakfastdays17]],days17[[#This Row],[total_lunchdays17]])</f>
        <v>175</v>
      </c>
    </row>
    <row r="7500" spans="1:7" x14ac:dyDescent="0.25">
      <c r="A7500" t="s">
        <v>7467</v>
      </c>
      <c r="B7500" t="s">
        <v>17221</v>
      </c>
      <c r="C7500" t="s">
        <v>18472</v>
      </c>
      <c r="D7500" t="s">
        <v>15324</v>
      </c>
      <c r="E7500">
        <v>175</v>
      </c>
      <c r="F7500">
        <v>175</v>
      </c>
      <c r="G7500">
        <f>MAX(days17[[#This Row],[total_breakfastdays17]],days17[[#This Row],[total_lunchdays17]])</f>
        <v>175</v>
      </c>
    </row>
    <row r="7501" spans="1:7" x14ac:dyDescent="0.25">
      <c r="A7501" t="s">
        <v>7468</v>
      </c>
      <c r="B7501" t="s">
        <v>17221</v>
      </c>
      <c r="C7501" t="s">
        <v>18472</v>
      </c>
      <c r="D7501" t="s">
        <v>15325</v>
      </c>
      <c r="E7501">
        <v>175</v>
      </c>
      <c r="F7501">
        <v>175</v>
      </c>
      <c r="G7501">
        <f>MAX(days17[[#This Row],[total_breakfastdays17]],days17[[#This Row],[total_lunchdays17]])</f>
        <v>175</v>
      </c>
    </row>
    <row r="7502" spans="1:7" x14ac:dyDescent="0.25">
      <c r="A7502" t="s">
        <v>7469</v>
      </c>
      <c r="B7502" t="s">
        <v>17221</v>
      </c>
      <c r="C7502" t="s">
        <v>18472</v>
      </c>
      <c r="D7502" t="s">
        <v>15326</v>
      </c>
      <c r="E7502">
        <v>175</v>
      </c>
      <c r="F7502">
        <v>175</v>
      </c>
      <c r="G7502">
        <f>MAX(days17[[#This Row],[total_breakfastdays17]],days17[[#This Row],[total_lunchdays17]])</f>
        <v>175</v>
      </c>
    </row>
    <row r="7503" spans="1:7" x14ac:dyDescent="0.25">
      <c r="A7503" t="s">
        <v>7470</v>
      </c>
      <c r="B7503" t="s">
        <v>17221</v>
      </c>
      <c r="C7503" t="s">
        <v>18472</v>
      </c>
      <c r="D7503" t="s">
        <v>15327</v>
      </c>
      <c r="E7503">
        <v>175</v>
      </c>
      <c r="F7503">
        <v>175</v>
      </c>
      <c r="G7503">
        <f>MAX(days17[[#This Row],[total_breakfastdays17]],days17[[#This Row],[total_lunchdays17]])</f>
        <v>175</v>
      </c>
    </row>
    <row r="7504" spans="1:7" x14ac:dyDescent="0.25">
      <c r="A7504" t="s">
        <v>7471</v>
      </c>
      <c r="B7504" t="s">
        <v>17221</v>
      </c>
      <c r="C7504" t="s">
        <v>18472</v>
      </c>
      <c r="D7504" t="s">
        <v>8860</v>
      </c>
      <c r="E7504">
        <v>175</v>
      </c>
      <c r="F7504">
        <v>175</v>
      </c>
      <c r="G7504">
        <f>MAX(days17[[#This Row],[total_breakfastdays17]],days17[[#This Row],[total_lunchdays17]])</f>
        <v>175</v>
      </c>
    </row>
    <row r="7505" spans="1:7" x14ac:dyDescent="0.25">
      <c r="A7505" t="s">
        <v>7472</v>
      </c>
      <c r="B7505" t="s">
        <v>17221</v>
      </c>
      <c r="C7505" t="s">
        <v>18472</v>
      </c>
      <c r="D7505" t="s">
        <v>15328</v>
      </c>
      <c r="E7505">
        <v>175</v>
      </c>
      <c r="F7505">
        <v>175</v>
      </c>
      <c r="G7505">
        <f>MAX(days17[[#This Row],[total_breakfastdays17]],days17[[#This Row],[total_lunchdays17]])</f>
        <v>175</v>
      </c>
    </row>
    <row r="7506" spans="1:7" x14ac:dyDescent="0.25">
      <c r="A7506" t="s">
        <v>7473</v>
      </c>
      <c r="B7506" t="s">
        <v>17221</v>
      </c>
      <c r="C7506" t="s">
        <v>18472</v>
      </c>
      <c r="D7506" t="s">
        <v>15329</v>
      </c>
      <c r="E7506">
        <v>175</v>
      </c>
      <c r="F7506">
        <v>175</v>
      </c>
      <c r="G7506">
        <f>MAX(days17[[#This Row],[total_breakfastdays17]],days17[[#This Row],[total_lunchdays17]])</f>
        <v>175</v>
      </c>
    </row>
    <row r="7507" spans="1:7" x14ac:dyDescent="0.25">
      <c r="A7507" t="s">
        <v>7474</v>
      </c>
      <c r="B7507" t="s">
        <v>17221</v>
      </c>
      <c r="C7507" t="s">
        <v>18472</v>
      </c>
      <c r="D7507" t="s">
        <v>15330</v>
      </c>
      <c r="E7507">
        <v>175</v>
      </c>
      <c r="F7507">
        <v>175</v>
      </c>
      <c r="G7507">
        <f>MAX(days17[[#This Row],[total_breakfastdays17]],days17[[#This Row],[total_lunchdays17]])</f>
        <v>175</v>
      </c>
    </row>
    <row r="7508" spans="1:7" x14ac:dyDescent="0.25">
      <c r="A7508" t="s">
        <v>7475</v>
      </c>
      <c r="B7508" t="s">
        <v>17221</v>
      </c>
      <c r="C7508" t="s">
        <v>18472</v>
      </c>
      <c r="D7508" t="s">
        <v>15331</v>
      </c>
      <c r="E7508">
        <v>175</v>
      </c>
      <c r="F7508">
        <v>175</v>
      </c>
      <c r="G7508">
        <f>MAX(days17[[#This Row],[total_breakfastdays17]],days17[[#This Row],[total_lunchdays17]])</f>
        <v>175</v>
      </c>
    </row>
    <row r="7509" spans="1:7" x14ac:dyDescent="0.25">
      <c r="A7509" t="s">
        <v>7476</v>
      </c>
      <c r="B7509" t="s">
        <v>17222</v>
      </c>
      <c r="C7509" t="s">
        <v>18473</v>
      </c>
      <c r="D7509" t="s">
        <v>15332</v>
      </c>
      <c r="E7509">
        <v>171</v>
      </c>
      <c r="F7509">
        <v>171</v>
      </c>
      <c r="G7509">
        <f>MAX(days17[[#This Row],[total_breakfastdays17]],days17[[#This Row],[total_lunchdays17]])</f>
        <v>171</v>
      </c>
    </row>
    <row r="7510" spans="1:7" x14ac:dyDescent="0.25">
      <c r="A7510" t="s">
        <v>7477</v>
      </c>
      <c r="B7510" t="s">
        <v>17222</v>
      </c>
      <c r="C7510" t="s">
        <v>18473</v>
      </c>
      <c r="D7510" t="s">
        <v>15333</v>
      </c>
      <c r="E7510">
        <v>169</v>
      </c>
      <c r="F7510">
        <v>168</v>
      </c>
      <c r="G7510">
        <f>MAX(days17[[#This Row],[total_breakfastdays17]],days17[[#This Row],[total_lunchdays17]])</f>
        <v>169</v>
      </c>
    </row>
    <row r="7511" spans="1:7" x14ac:dyDescent="0.25">
      <c r="A7511" t="s">
        <v>7478</v>
      </c>
      <c r="B7511" t="s">
        <v>17222</v>
      </c>
      <c r="C7511" t="s">
        <v>18473</v>
      </c>
      <c r="D7511" t="s">
        <v>15334</v>
      </c>
      <c r="E7511">
        <v>171</v>
      </c>
      <c r="F7511">
        <v>171</v>
      </c>
      <c r="G7511">
        <f>MAX(days17[[#This Row],[total_breakfastdays17]],days17[[#This Row],[total_lunchdays17]])</f>
        <v>171</v>
      </c>
    </row>
    <row r="7512" spans="1:7" x14ac:dyDescent="0.25">
      <c r="A7512" t="s">
        <v>7479</v>
      </c>
      <c r="B7512" t="s">
        <v>17222</v>
      </c>
      <c r="C7512" t="s">
        <v>18473</v>
      </c>
      <c r="D7512" t="s">
        <v>15335</v>
      </c>
      <c r="E7512">
        <v>171</v>
      </c>
      <c r="F7512">
        <v>171</v>
      </c>
      <c r="G7512">
        <f>MAX(days17[[#This Row],[total_breakfastdays17]],days17[[#This Row],[total_lunchdays17]])</f>
        <v>171</v>
      </c>
    </row>
    <row r="7513" spans="1:7" x14ac:dyDescent="0.25">
      <c r="A7513" t="s">
        <v>7480</v>
      </c>
      <c r="B7513" t="s">
        <v>17222</v>
      </c>
      <c r="C7513" t="s">
        <v>18473</v>
      </c>
      <c r="D7513" t="s">
        <v>15336</v>
      </c>
      <c r="E7513">
        <v>171</v>
      </c>
      <c r="F7513">
        <v>171</v>
      </c>
      <c r="G7513">
        <f>MAX(days17[[#This Row],[total_breakfastdays17]],days17[[#This Row],[total_lunchdays17]])</f>
        <v>171</v>
      </c>
    </row>
    <row r="7514" spans="1:7" x14ac:dyDescent="0.25">
      <c r="A7514" t="s">
        <v>7481</v>
      </c>
      <c r="B7514" t="s">
        <v>17222</v>
      </c>
      <c r="C7514" t="s">
        <v>18473</v>
      </c>
      <c r="D7514" t="s">
        <v>15337</v>
      </c>
      <c r="E7514">
        <v>171</v>
      </c>
      <c r="F7514">
        <v>171</v>
      </c>
      <c r="G7514">
        <f>MAX(days17[[#This Row],[total_breakfastdays17]],days17[[#This Row],[total_lunchdays17]])</f>
        <v>171</v>
      </c>
    </row>
    <row r="7515" spans="1:7" x14ac:dyDescent="0.25">
      <c r="A7515" t="s">
        <v>7482</v>
      </c>
      <c r="B7515" t="s">
        <v>17222</v>
      </c>
      <c r="C7515" t="s">
        <v>18473</v>
      </c>
      <c r="D7515" t="s">
        <v>15338</v>
      </c>
      <c r="E7515">
        <v>171</v>
      </c>
      <c r="F7515">
        <v>171</v>
      </c>
      <c r="G7515">
        <f>MAX(days17[[#This Row],[total_breakfastdays17]],days17[[#This Row],[total_lunchdays17]])</f>
        <v>171</v>
      </c>
    </row>
    <row r="7516" spans="1:7" x14ac:dyDescent="0.25">
      <c r="A7516" t="s">
        <v>7483</v>
      </c>
      <c r="B7516" t="s">
        <v>17222</v>
      </c>
      <c r="C7516" t="s">
        <v>18473</v>
      </c>
      <c r="D7516" t="s">
        <v>15339</v>
      </c>
      <c r="E7516">
        <v>171</v>
      </c>
      <c r="F7516">
        <v>171</v>
      </c>
      <c r="G7516">
        <f>MAX(days17[[#This Row],[total_breakfastdays17]],days17[[#This Row],[total_lunchdays17]])</f>
        <v>171</v>
      </c>
    </row>
    <row r="7517" spans="1:7" x14ac:dyDescent="0.25">
      <c r="A7517" t="s">
        <v>7484</v>
      </c>
      <c r="B7517" t="s">
        <v>17222</v>
      </c>
      <c r="C7517" t="s">
        <v>18473</v>
      </c>
      <c r="D7517" t="s">
        <v>15340</v>
      </c>
      <c r="E7517">
        <v>171</v>
      </c>
      <c r="F7517">
        <v>171</v>
      </c>
      <c r="G7517">
        <f>MAX(days17[[#This Row],[total_breakfastdays17]],days17[[#This Row],[total_lunchdays17]])</f>
        <v>171</v>
      </c>
    </row>
    <row r="7518" spans="1:7" x14ac:dyDescent="0.25">
      <c r="A7518" t="s">
        <v>7485</v>
      </c>
      <c r="B7518" t="s">
        <v>17222</v>
      </c>
      <c r="C7518" t="s">
        <v>18473</v>
      </c>
      <c r="D7518" t="s">
        <v>15341</v>
      </c>
      <c r="E7518">
        <v>171</v>
      </c>
      <c r="F7518">
        <v>171</v>
      </c>
      <c r="G7518">
        <f>MAX(days17[[#This Row],[total_breakfastdays17]],days17[[#This Row],[total_lunchdays17]])</f>
        <v>171</v>
      </c>
    </row>
    <row r="7519" spans="1:7" x14ac:dyDescent="0.25">
      <c r="A7519" t="s">
        <v>7486</v>
      </c>
      <c r="B7519" t="s">
        <v>17222</v>
      </c>
      <c r="C7519" t="s">
        <v>18473</v>
      </c>
      <c r="D7519" t="s">
        <v>15342</v>
      </c>
      <c r="E7519">
        <v>171</v>
      </c>
      <c r="F7519">
        <v>171</v>
      </c>
      <c r="G7519">
        <f>MAX(days17[[#This Row],[total_breakfastdays17]],days17[[#This Row],[total_lunchdays17]])</f>
        <v>171</v>
      </c>
    </row>
    <row r="7520" spans="1:7" x14ac:dyDescent="0.25">
      <c r="A7520" t="s">
        <v>7487</v>
      </c>
      <c r="B7520" t="s">
        <v>17222</v>
      </c>
      <c r="C7520" t="s">
        <v>18473</v>
      </c>
      <c r="D7520" t="s">
        <v>15343</v>
      </c>
      <c r="E7520">
        <v>170</v>
      </c>
      <c r="F7520">
        <v>171</v>
      </c>
      <c r="G7520">
        <f>MAX(days17[[#This Row],[total_breakfastdays17]],days17[[#This Row],[total_lunchdays17]])</f>
        <v>171</v>
      </c>
    </row>
    <row r="7521" spans="1:7" x14ac:dyDescent="0.25">
      <c r="A7521" t="s">
        <v>7488</v>
      </c>
      <c r="B7521" t="s">
        <v>17222</v>
      </c>
      <c r="C7521" t="s">
        <v>18473</v>
      </c>
      <c r="D7521" t="s">
        <v>15344</v>
      </c>
      <c r="E7521">
        <v>170</v>
      </c>
      <c r="F7521">
        <v>171</v>
      </c>
      <c r="G7521">
        <f>MAX(days17[[#This Row],[total_breakfastdays17]],days17[[#This Row],[total_lunchdays17]])</f>
        <v>171</v>
      </c>
    </row>
    <row r="7522" spans="1:7" x14ac:dyDescent="0.25">
      <c r="A7522" t="s">
        <v>7489</v>
      </c>
      <c r="B7522" t="s">
        <v>17223</v>
      </c>
      <c r="C7522" t="s">
        <v>18474</v>
      </c>
      <c r="D7522" t="s">
        <v>15345</v>
      </c>
      <c r="E7522">
        <v>0</v>
      </c>
      <c r="F7522">
        <v>169</v>
      </c>
      <c r="G7522">
        <f>MAX(days17[[#This Row],[total_breakfastdays17]],days17[[#This Row],[total_lunchdays17]])</f>
        <v>169</v>
      </c>
    </row>
    <row r="7523" spans="1:7" x14ac:dyDescent="0.25">
      <c r="A7523" t="s">
        <v>7490</v>
      </c>
      <c r="B7523" t="s">
        <v>17223</v>
      </c>
      <c r="C7523" t="s">
        <v>18474</v>
      </c>
      <c r="D7523" t="s">
        <v>15346</v>
      </c>
      <c r="E7523">
        <v>0</v>
      </c>
      <c r="F7523">
        <v>169</v>
      </c>
      <c r="G7523">
        <f>MAX(days17[[#This Row],[total_breakfastdays17]],days17[[#This Row],[total_lunchdays17]])</f>
        <v>169</v>
      </c>
    </row>
    <row r="7524" spans="1:7" x14ac:dyDescent="0.25">
      <c r="A7524" t="s">
        <v>7491</v>
      </c>
      <c r="B7524" t="s">
        <v>17223</v>
      </c>
      <c r="C7524" t="s">
        <v>18474</v>
      </c>
      <c r="D7524" t="s">
        <v>9988</v>
      </c>
      <c r="E7524">
        <v>0</v>
      </c>
      <c r="F7524">
        <v>169</v>
      </c>
      <c r="G7524">
        <f>MAX(days17[[#This Row],[total_breakfastdays17]],days17[[#This Row],[total_lunchdays17]])</f>
        <v>169</v>
      </c>
    </row>
    <row r="7525" spans="1:7" x14ac:dyDescent="0.25">
      <c r="A7525" t="s">
        <v>7492</v>
      </c>
      <c r="B7525" t="s">
        <v>17223</v>
      </c>
      <c r="C7525" t="s">
        <v>18474</v>
      </c>
      <c r="D7525" t="s">
        <v>15347</v>
      </c>
      <c r="E7525">
        <v>0</v>
      </c>
      <c r="F7525">
        <v>169</v>
      </c>
      <c r="G7525">
        <f>MAX(days17[[#This Row],[total_breakfastdays17]],days17[[#This Row],[total_lunchdays17]])</f>
        <v>169</v>
      </c>
    </row>
    <row r="7526" spans="1:7" x14ac:dyDescent="0.25">
      <c r="A7526" t="s">
        <v>7493</v>
      </c>
      <c r="B7526" t="s">
        <v>17223</v>
      </c>
      <c r="C7526" t="s">
        <v>18474</v>
      </c>
      <c r="D7526" t="s">
        <v>15348</v>
      </c>
      <c r="E7526">
        <v>0</v>
      </c>
      <c r="F7526">
        <v>169</v>
      </c>
      <c r="G7526">
        <f>MAX(days17[[#This Row],[total_breakfastdays17]],days17[[#This Row],[total_lunchdays17]])</f>
        <v>169</v>
      </c>
    </row>
    <row r="7527" spans="1:7" x14ac:dyDescent="0.25">
      <c r="A7527" t="s">
        <v>7494</v>
      </c>
      <c r="B7527" t="s">
        <v>17223</v>
      </c>
      <c r="C7527" t="s">
        <v>18474</v>
      </c>
      <c r="D7527" t="s">
        <v>15349</v>
      </c>
      <c r="E7527">
        <v>0</v>
      </c>
      <c r="F7527">
        <v>169</v>
      </c>
      <c r="G7527">
        <f>MAX(days17[[#This Row],[total_breakfastdays17]],days17[[#This Row],[total_lunchdays17]])</f>
        <v>169</v>
      </c>
    </row>
    <row r="7528" spans="1:7" x14ac:dyDescent="0.25">
      <c r="A7528" t="s">
        <v>7495</v>
      </c>
      <c r="B7528" t="s">
        <v>17224</v>
      </c>
      <c r="C7528" t="s">
        <v>18475</v>
      </c>
      <c r="D7528" t="s">
        <v>11072</v>
      </c>
      <c r="E7528">
        <v>176</v>
      </c>
      <c r="F7528">
        <v>176</v>
      </c>
      <c r="G7528">
        <f>MAX(days17[[#This Row],[total_breakfastdays17]],days17[[#This Row],[total_lunchdays17]])</f>
        <v>176</v>
      </c>
    </row>
    <row r="7529" spans="1:7" x14ac:dyDescent="0.25">
      <c r="A7529" t="s">
        <v>7496</v>
      </c>
      <c r="B7529" t="s">
        <v>17224</v>
      </c>
      <c r="C7529" t="s">
        <v>18475</v>
      </c>
      <c r="D7529" t="s">
        <v>15350</v>
      </c>
      <c r="E7529">
        <v>176</v>
      </c>
      <c r="F7529">
        <v>176</v>
      </c>
      <c r="G7529">
        <f>MAX(days17[[#This Row],[total_breakfastdays17]],days17[[#This Row],[total_lunchdays17]])</f>
        <v>176</v>
      </c>
    </row>
    <row r="7530" spans="1:7" x14ac:dyDescent="0.25">
      <c r="A7530" t="s">
        <v>7497</v>
      </c>
      <c r="B7530" t="s">
        <v>17224</v>
      </c>
      <c r="C7530" t="s">
        <v>18475</v>
      </c>
      <c r="D7530" t="s">
        <v>15351</v>
      </c>
      <c r="E7530">
        <v>176</v>
      </c>
      <c r="F7530">
        <v>176</v>
      </c>
      <c r="G7530">
        <f>MAX(days17[[#This Row],[total_breakfastdays17]],days17[[#This Row],[total_lunchdays17]])</f>
        <v>176</v>
      </c>
    </row>
    <row r="7531" spans="1:7" x14ac:dyDescent="0.25">
      <c r="A7531" t="s">
        <v>7498</v>
      </c>
      <c r="B7531" t="s">
        <v>17224</v>
      </c>
      <c r="C7531" t="s">
        <v>18475</v>
      </c>
      <c r="D7531" t="s">
        <v>15352</v>
      </c>
      <c r="E7531">
        <v>176</v>
      </c>
      <c r="F7531">
        <v>176</v>
      </c>
      <c r="G7531">
        <f>MAX(days17[[#This Row],[total_breakfastdays17]],days17[[#This Row],[total_lunchdays17]])</f>
        <v>176</v>
      </c>
    </row>
    <row r="7532" spans="1:7" x14ac:dyDescent="0.25">
      <c r="A7532" t="s">
        <v>7499</v>
      </c>
      <c r="B7532" t="s">
        <v>17224</v>
      </c>
      <c r="C7532" t="s">
        <v>18475</v>
      </c>
      <c r="D7532" t="s">
        <v>15353</v>
      </c>
      <c r="E7532">
        <v>176</v>
      </c>
      <c r="F7532">
        <v>176</v>
      </c>
      <c r="G7532">
        <f>MAX(days17[[#This Row],[total_breakfastdays17]],days17[[#This Row],[total_lunchdays17]])</f>
        <v>176</v>
      </c>
    </row>
    <row r="7533" spans="1:7" x14ac:dyDescent="0.25">
      <c r="A7533" t="s">
        <v>7500</v>
      </c>
      <c r="B7533" t="s">
        <v>17224</v>
      </c>
      <c r="C7533" t="s">
        <v>18475</v>
      </c>
      <c r="D7533" t="s">
        <v>15354</v>
      </c>
      <c r="E7533">
        <v>176</v>
      </c>
      <c r="F7533">
        <v>176</v>
      </c>
      <c r="G7533">
        <f>MAX(days17[[#This Row],[total_breakfastdays17]],days17[[#This Row],[total_lunchdays17]])</f>
        <v>176</v>
      </c>
    </row>
    <row r="7534" spans="1:7" x14ac:dyDescent="0.25">
      <c r="A7534" t="s">
        <v>7501</v>
      </c>
      <c r="B7534" t="s">
        <v>17224</v>
      </c>
      <c r="C7534" t="s">
        <v>18475</v>
      </c>
      <c r="D7534" t="s">
        <v>8881</v>
      </c>
      <c r="E7534">
        <v>176</v>
      </c>
      <c r="F7534">
        <v>176</v>
      </c>
      <c r="G7534">
        <f>MAX(days17[[#This Row],[total_breakfastdays17]],days17[[#This Row],[total_lunchdays17]])</f>
        <v>176</v>
      </c>
    </row>
    <row r="7535" spans="1:7" x14ac:dyDescent="0.25">
      <c r="A7535" t="s">
        <v>7502</v>
      </c>
      <c r="B7535" t="s">
        <v>17224</v>
      </c>
      <c r="C7535" t="s">
        <v>18475</v>
      </c>
      <c r="D7535" t="s">
        <v>8861</v>
      </c>
      <c r="E7535">
        <v>176</v>
      </c>
      <c r="F7535">
        <v>176</v>
      </c>
      <c r="G7535">
        <f>MAX(days17[[#This Row],[total_breakfastdays17]],days17[[#This Row],[total_lunchdays17]])</f>
        <v>176</v>
      </c>
    </row>
    <row r="7536" spans="1:7" x14ac:dyDescent="0.25">
      <c r="A7536" t="s">
        <v>7503</v>
      </c>
      <c r="B7536" t="s">
        <v>17224</v>
      </c>
      <c r="C7536" t="s">
        <v>18475</v>
      </c>
      <c r="D7536" t="s">
        <v>15355</v>
      </c>
      <c r="E7536">
        <v>176</v>
      </c>
      <c r="F7536">
        <v>176</v>
      </c>
      <c r="G7536">
        <f>MAX(days17[[#This Row],[total_breakfastdays17]],days17[[#This Row],[total_lunchdays17]])</f>
        <v>176</v>
      </c>
    </row>
    <row r="7537" spans="1:7" x14ac:dyDescent="0.25">
      <c r="A7537" t="s">
        <v>7504</v>
      </c>
      <c r="B7537" t="s">
        <v>17224</v>
      </c>
      <c r="C7537" t="s">
        <v>18475</v>
      </c>
      <c r="D7537" t="s">
        <v>15356</v>
      </c>
      <c r="E7537">
        <v>176</v>
      </c>
      <c r="F7537">
        <v>176</v>
      </c>
      <c r="G7537">
        <f>MAX(days17[[#This Row],[total_breakfastdays17]],days17[[#This Row],[total_lunchdays17]])</f>
        <v>176</v>
      </c>
    </row>
    <row r="7538" spans="1:7" x14ac:dyDescent="0.25">
      <c r="A7538" t="s">
        <v>7505</v>
      </c>
      <c r="B7538" t="s">
        <v>17224</v>
      </c>
      <c r="C7538" t="s">
        <v>18475</v>
      </c>
      <c r="D7538" t="s">
        <v>11125</v>
      </c>
      <c r="E7538">
        <v>176</v>
      </c>
      <c r="F7538">
        <v>176</v>
      </c>
      <c r="G7538">
        <f>MAX(days17[[#This Row],[total_breakfastdays17]],days17[[#This Row],[total_lunchdays17]])</f>
        <v>176</v>
      </c>
    </row>
    <row r="7539" spans="1:7" x14ac:dyDescent="0.25">
      <c r="A7539" t="s">
        <v>7506</v>
      </c>
      <c r="B7539" t="s">
        <v>17224</v>
      </c>
      <c r="C7539" t="s">
        <v>18475</v>
      </c>
      <c r="D7539" t="s">
        <v>15357</v>
      </c>
      <c r="E7539">
        <v>176</v>
      </c>
      <c r="F7539">
        <v>176</v>
      </c>
      <c r="G7539">
        <f>MAX(days17[[#This Row],[total_breakfastdays17]],days17[[#This Row],[total_lunchdays17]])</f>
        <v>176</v>
      </c>
    </row>
    <row r="7540" spans="1:7" x14ac:dyDescent="0.25">
      <c r="A7540" t="s">
        <v>7507</v>
      </c>
      <c r="B7540" t="s">
        <v>17224</v>
      </c>
      <c r="C7540" t="s">
        <v>18475</v>
      </c>
      <c r="D7540" t="s">
        <v>15358</v>
      </c>
      <c r="E7540">
        <v>177</v>
      </c>
      <c r="F7540">
        <v>176</v>
      </c>
      <c r="G7540">
        <f>MAX(days17[[#This Row],[total_breakfastdays17]],days17[[#This Row],[total_lunchdays17]])</f>
        <v>177</v>
      </c>
    </row>
    <row r="7541" spans="1:7" x14ac:dyDescent="0.25">
      <c r="A7541" t="s">
        <v>7508</v>
      </c>
      <c r="B7541" t="s">
        <v>17225</v>
      </c>
      <c r="C7541" t="s">
        <v>18476</v>
      </c>
      <c r="D7541" t="s">
        <v>15359</v>
      </c>
      <c r="E7541">
        <v>172</v>
      </c>
      <c r="F7541">
        <v>172</v>
      </c>
      <c r="G7541">
        <f>MAX(days17[[#This Row],[total_breakfastdays17]],days17[[#This Row],[total_lunchdays17]])</f>
        <v>172</v>
      </c>
    </row>
    <row r="7542" spans="1:7" x14ac:dyDescent="0.25">
      <c r="A7542" t="s">
        <v>7509</v>
      </c>
      <c r="B7542" t="s">
        <v>17225</v>
      </c>
      <c r="C7542" t="s">
        <v>18476</v>
      </c>
      <c r="D7542" t="s">
        <v>15360</v>
      </c>
      <c r="E7542">
        <v>172</v>
      </c>
      <c r="F7542">
        <v>172</v>
      </c>
      <c r="G7542">
        <f>MAX(days17[[#This Row],[total_breakfastdays17]],days17[[#This Row],[total_lunchdays17]])</f>
        <v>172</v>
      </c>
    </row>
    <row r="7543" spans="1:7" x14ac:dyDescent="0.25">
      <c r="A7543" t="s">
        <v>7510</v>
      </c>
      <c r="B7543" t="s">
        <v>17225</v>
      </c>
      <c r="C7543" t="s">
        <v>18476</v>
      </c>
      <c r="D7543" t="s">
        <v>15361</v>
      </c>
      <c r="E7543">
        <v>172</v>
      </c>
      <c r="F7543">
        <v>172</v>
      </c>
      <c r="G7543">
        <f>MAX(days17[[#This Row],[total_breakfastdays17]],days17[[#This Row],[total_lunchdays17]])</f>
        <v>172</v>
      </c>
    </row>
    <row r="7544" spans="1:7" x14ac:dyDescent="0.25">
      <c r="A7544" t="s">
        <v>18934</v>
      </c>
      <c r="B7544" t="s">
        <v>17225</v>
      </c>
      <c r="C7544" t="s">
        <v>18476</v>
      </c>
      <c r="D7544" t="s">
        <v>18935</v>
      </c>
      <c r="E7544">
        <v>172</v>
      </c>
      <c r="F7544">
        <v>172</v>
      </c>
      <c r="G7544">
        <f>MAX(days17[[#This Row],[total_breakfastdays17]],days17[[#This Row],[total_lunchdays17]])</f>
        <v>172</v>
      </c>
    </row>
    <row r="7545" spans="1:7" x14ac:dyDescent="0.25">
      <c r="A7545" t="s">
        <v>7511</v>
      </c>
      <c r="B7545" t="s">
        <v>17226</v>
      </c>
      <c r="C7545" t="s">
        <v>18477</v>
      </c>
      <c r="D7545" t="s">
        <v>15362</v>
      </c>
      <c r="E7545">
        <v>190</v>
      </c>
      <c r="F7545">
        <v>190</v>
      </c>
      <c r="G7545">
        <f>MAX(days17[[#This Row],[total_breakfastdays17]],days17[[#This Row],[total_lunchdays17]])</f>
        <v>190</v>
      </c>
    </row>
    <row r="7546" spans="1:7" x14ac:dyDescent="0.25">
      <c r="A7546" t="s">
        <v>7512</v>
      </c>
      <c r="B7546" t="s">
        <v>17226</v>
      </c>
      <c r="C7546" t="s">
        <v>18477</v>
      </c>
      <c r="D7546" t="s">
        <v>15363</v>
      </c>
      <c r="E7546">
        <v>175</v>
      </c>
      <c r="F7546">
        <v>182</v>
      </c>
      <c r="G7546">
        <f>MAX(days17[[#This Row],[total_breakfastdays17]],days17[[#This Row],[total_lunchdays17]])</f>
        <v>182</v>
      </c>
    </row>
    <row r="7547" spans="1:7" x14ac:dyDescent="0.25">
      <c r="A7547" t="s">
        <v>7513</v>
      </c>
      <c r="B7547" t="s">
        <v>17226</v>
      </c>
      <c r="C7547" t="s">
        <v>18477</v>
      </c>
      <c r="D7547" t="s">
        <v>15364</v>
      </c>
      <c r="E7547">
        <v>186</v>
      </c>
      <c r="F7547">
        <v>190</v>
      </c>
      <c r="G7547">
        <f>MAX(days17[[#This Row],[total_breakfastdays17]],days17[[#This Row],[total_lunchdays17]])</f>
        <v>190</v>
      </c>
    </row>
    <row r="7548" spans="1:7" x14ac:dyDescent="0.25">
      <c r="A7548" t="s">
        <v>7514</v>
      </c>
      <c r="B7548" t="s">
        <v>17226</v>
      </c>
      <c r="C7548" t="s">
        <v>18477</v>
      </c>
      <c r="D7548" t="s">
        <v>15365</v>
      </c>
      <c r="E7548">
        <v>190</v>
      </c>
      <c r="F7548">
        <v>190</v>
      </c>
      <c r="G7548">
        <f>MAX(days17[[#This Row],[total_breakfastdays17]],days17[[#This Row],[total_lunchdays17]])</f>
        <v>190</v>
      </c>
    </row>
    <row r="7549" spans="1:7" x14ac:dyDescent="0.25">
      <c r="A7549" t="s">
        <v>7515</v>
      </c>
      <c r="B7549" t="s">
        <v>17226</v>
      </c>
      <c r="C7549" t="s">
        <v>18477</v>
      </c>
      <c r="D7549" t="s">
        <v>15366</v>
      </c>
      <c r="E7549">
        <v>175</v>
      </c>
      <c r="F7549">
        <v>175</v>
      </c>
      <c r="G7549">
        <f>MAX(days17[[#This Row],[total_breakfastdays17]],days17[[#This Row],[total_lunchdays17]])</f>
        <v>175</v>
      </c>
    </row>
    <row r="7550" spans="1:7" x14ac:dyDescent="0.25">
      <c r="A7550" t="s">
        <v>7516</v>
      </c>
      <c r="B7550" t="s">
        <v>17226</v>
      </c>
      <c r="C7550" t="s">
        <v>18477</v>
      </c>
      <c r="D7550" t="s">
        <v>15367</v>
      </c>
      <c r="E7550">
        <v>175</v>
      </c>
      <c r="F7550">
        <v>175</v>
      </c>
      <c r="G7550">
        <f>MAX(days17[[#This Row],[total_breakfastdays17]],days17[[#This Row],[total_lunchdays17]])</f>
        <v>175</v>
      </c>
    </row>
    <row r="7551" spans="1:7" x14ac:dyDescent="0.25">
      <c r="A7551" t="s">
        <v>7517</v>
      </c>
      <c r="B7551" t="s">
        <v>17227</v>
      </c>
      <c r="C7551" t="s">
        <v>18478</v>
      </c>
      <c r="D7551" t="s">
        <v>15368</v>
      </c>
      <c r="E7551">
        <v>174</v>
      </c>
      <c r="F7551">
        <v>174</v>
      </c>
      <c r="G7551">
        <f>MAX(days17[[#This Row],[total_breakfastdays17]],days17[[#This Row],[total_lunchdays17]])</f>
        <v>174</v>
      </c>
    </row>
    <row r="7552" spans="1:7" x14ac:dyDescent="0.25">
      <c r="A7552" t="s">
        <v>7518</v>
      </c>
      <c r="B7552" t="s">
        <v>17227</v>
      </c>
      <c r="C7552" t="s">
        <v>18478</v>
      </c>
      <c r="D7552" t="s">
        <v>15369</v>
      </c>
      <c r="E7552">
        <v>174</v>
      </c>
      <c r="F7552">
        <v>174</v>
      </c>
      <c r="G7552">
        <f>MAX(days17[[#This Row],[total_breakfastdays17]],days17[[#This Row],[total_lunchdays17]])</f>
        <v>174</v>
      </c>
    </row>
    <row r="7553" spans="1:7" x14ac:dyDescent="0.25">
      <c r="A7553" t="s">
        <v>7519</v>
      </c>
      <c r="B7553" t="s">
        <v>17228</v>
      </c>
      <c r="C7553" t="s">
        <v>18479</v>
      </c>
      <c r="D7553" t="s">
        <v>15013</v>
      </c>
      <c r="E7553">
        <v>171</v>
      </c>
      <c r="F7553">
        <v>171</v>
      </c>
      <c r="G7553">
        <f>MAX(days17[[#This Row],[total_breakfastdays17]],days17[[#This Row],[total_lunchdays17]])</f>
        <v>171</v>
      </c>
    </row>
    <row r="7554" spans="1:7" x14ac:dyDescent="0.25">
      <c r="A7554" t="s">
        <v>7520</v>
      </c>
      <c r="B7554" t="s">
        <v>17228</v>
      </c>
      <c r="C7554" t="s">
        <v>18479</v>
      </c>
      <c r="D7554" t="s">
        <v>15370</v>
      </c>
      <c r="E7554">
        <v>171</v>
      </c>
      <c r="F7554">
        <v>171</v>
      </c>
      <c r="G7554">
        <f>MAX(days17[[#This Row],[total_breakfastdays17]],days17[[#This Row],[total_lunchdays17]])</f>
        <v>171</v>
      </c>
    </row>
    <row r="7555" spans="1:7" x14ac:dyDescent="0.25">
      <c r="A7555" t="s">
        <v>7521</v>
      </c>
      <c r="B7555" t="s">
        <v>17228</v>
      </c>
      <c r="C7555" t="s">
        <v>18479</v>
      </c>
      <c r="D7555" t="s">
        <v>15371</v>
      </c>
      <c r="E7555">
        <v>171</v>
      </c>
      <c r="F7555">
        <v>171</v>
      </c>
      <c r="G7555">
        <f>MAX(days17[[#This Row],[total_breakfastdays17]],days17[[#This Row],[total_lunchdays17]])</f>
        <v>171</v>
      </c>
    </row>
    <row r="7556" spans="1:7" x14ac:dyDescent="0.25">
      <c r="A7556" t="s">
        <v>7522</v>
      </c>
      <c r="B7556" t="s">
        <v>17229</v>
      </c>
      <c r="C7556" t="s">
        <v>18480</v>
      </c>
      <c r="D7556" t="s">
        <v>15372</v>
      </c>
      <c r="E7556">
        <v>175</v>
      </c>
      <c r="F7556">
        <v>175</v>
      </c>
      <c r="G7556">
        <f>MAX(days17[[#This Row],[total_breakfastdays17]],days17[[#This Row],[total_lunchdays17]])</f>
        <v>175</v>
      </c>
    </row>
    <row r="7557" spans="1:7" x14ac:dyDescent="0.25">
      <c r="A7557" t="s">
        <v>7523</v>
      </c>
      <c r="B7557" t="s">
        <v>17229</v>
      </c>
      <c r="C7557" t="s">
        <v>18480</v>
      </c>
      <c r="D7557" t="s">
        <v>15373</v>
      </c>
      <c r="E7557">
        <v>175</v>
      </c>
      <c r="F7557">
        <v>175</v>
      </c>
      <c r="G7557">
        <f>MAX(days17[[#This Row],[total_breakfastdays17]],days17[[#This Row],[total_lunchdays17]])</f>
        <v>175</v>
      </c>
    </row>
    <row r="7558" spans="1:7" x14ac:dyDescent="0.25">
      <c r="A7558" t="s">
        <v>7524</v>
      </c>
      <c r="B7558" t="s">
        <v>17230</v>
      </c>
      <c r="C7558" t="s">
        <v>18481</v>
      </c>
      <c r="D7558" t="s">
        <v>15374</v>
      </c>
      <c r="E7558">
        <v>173</v>
      </c>
      <c r="F7558">
        <v>173</v>
      </c>
      <c r="G7558">
        <f>MAX(days17[[#This Row],[total_breakfastdays17]],days17[[#This Row],[total_lunchdays17]])</f>
        <v>173</v>
      </c>
    </row>
    <row r="7559" spans="1:7" x14ac:dyDescent="0.25">
      <c r="A7559" t="s">
        <v>7525</v>
      </c>
      <c r="B7559" t="s">
        <v>17230</v>
      </c>
      <c r="C7559" t="s">
        <v>18481</v>
      </c>
      <c r="D7559" t="s">
        <v>15375</v>
      </c>
      <c r="E7559">
        <v>173</v>
      </c>
      <c r="F7559">
        <v>173</v>
      </c>
      <c r="G7559">
        <f>MAX(days17[[#This Row],[total_breakfastdays17]],days17[[#This Row],[total_lunchdays17]])</f>
        <v>173</v>
      </c>
    </row>
    <row r="7560" spans="1:7" x14ac:dyDescent="0.25">
      <c r="A7560" t="s">
        <v>7526</v>
      </c>
      <c r="B7560" t="s">
        <v>17231</v>
      </c>
      <c r="C7560" t="s">
        <v>18482</v>
      </c>
      <c r="D7560" t="s">
        <v>15376</v>
      </c>
      <c r="E7560">
        <v>171</v>
      </c>
      <c r="F7560">
        <v>171</v>
      </c>
      <c r="G7560">
        <f>MAX(days17[[#This Row],[total_breakfastdays17]],days17[[#This Row],[total_lunchdays17]])</f>
        <v>171</v>
      </c>
    </row>
    <row r="7561" spans="1:7" x14ac:dyDescent="0.25">
      <c r="A7561" t="s">
        <v>7527</v>
      </c>
      <c r="B7561" t="s">
        <v>17231</v>
      </c>
      <c r="C7561" t="s">
        <v>18482</v>
      </c>
      <c r="D7561" t="s">
        <v>15377</v>
      </c>
      <c r="E7561">
        <v>171</v>
      </c>
      <c r="F7561">
        <v>172</v>
      </c>
      <c r="G7561">
        <f>MAX(days17[[#This Row],[total_breakfastdays17]],days17[[#This Row],[total_lunchdays17]])</f>
        <v>172</v>
      </c>
    </row>
    <row r="7562" spans="1:7" x14ac:dyDescent="0.25">
      <c r="A7562" t="s">
        <v>7528</v>
      </c>
      <c r="B7562" t="s">
        <v>17232</v>
      </c>
      <c r="C7562" t="s">
        <v>18483</v>
      </c>
      <c r="D7562" t="s">
        <v>15378</v>
      </c>
      <c r="E7562">
        <v>171</v>
      </c>
      <c r="F7562">
        <v>172</v>
      </c>
      <c r="G7562">
        <f>MAX(days17[[#This Row],[total_breakfastdays17]],days17[[#This Row],[total_lunchdays17]])</f>
        <v>172</v>
      </c>
    </row>
    <row r="7563" spans="1:7" x14ac:dyDescent="0.25">
      <c r="A7563" t="s">
        <v>7529</v>
      </c>
      <c r="B7563" t="s">
        <v>17232</v>
      </c>
      <c r="C7563" t="s">
        <v>18483</v>
      </c>
      <c r="D7563" t="s">
        <v>15379</v>
      </c>
      <c r="E7563">
        <v>171</v>
      </c>
      <c r="F7563">
        <v>172</v>
      </c>
      <c r="G7563">
        <f>MAX(days17[[#This Row],[total_breakfastdays17]],days17[[#This Row],[total_lunchdays17]])</f>
        <v>172</v>
      </c>
    </row>
    <row r="7564" spans="1:7" x14ac:dyDescent="0.25">
      <c r="A7564" t="s">
        <v>7530</v>
      </c>
      <c r="B7564" t="s">
        <v>17232</v>
      </c>
      <c r="C7564" t="s">
        <v>18483</v>
      </c>
      <c r="D7564" t="s">
        <v>15380</v>
      </c>
      <c r="E7564">
        <v>172</v>
      </c>
      <c r="F7564">
        <v>171</v>
      </c>
      <c r="G7564">
        <f>MAX(days17[[#This Row],[total_breakfastdays17]],days17[[#This Row],[total_lunchdays17]])</f>
        <v>172</v>
      </c>
    </row>
    <row r="7565" spans="1:7" x14ac:dyDescent="0.25">
      <c r="A7565" t="s">
        <v>7531</v>
      </c>
      <c r="B7565" t="s">
        <v>17232</v>
      </c>
      <c r="C7565" t="s">
        <v>18483</v>
      </c>
      <c r="D7565" t="s">
        <v>15381</v>
      </c>
      <c r="E7565">
        <v>172</v>
      </c>
      <c r="F7565">
        <v>171</v>
      </c>
      <c r="G7565">
        <f>MAX(days17[[#This Row],[total_breakfastdays17]],days17[[#This Row],[total_lunchdays17]])</f>
        <v>172</v>
      </c>
    </row>
    <row r="7566" spans="1:7" x14ac:dyDescent="0.25">
      <c r="A7566" t="s">
        <v>7532</v>
      </c>
      <c r="B7566" t="s">
        <v>17233</v>
      </c>
      <c r="C7566" t="s">
        <v>18484</v>
      </c>
      <c r="D7566" t="s">
        <v>9029</v>
      </c>
      <c r="E7566">
        <v>172</v>
      </c>
      <c r="F7566">
        <v>172</v>
      </c>
      <c r="G7566">
        <f>MAX(days17[[#This Row],[total_breakfastdays17]],days17[[#This Row],[total_lunchdays17]])</f>
        <v>172</v>
      </c>
    </row>
    <row r="7567" spans="1:7" x14ac:dyDescent="0.25">
      <c r="A7567" t="s">
        <v>7533</v>
      </c>
      <c r="B7567" t="s">
        <v>17233</v>
      </c>
      <c r="C7567" t="s">
        <v>18484</v>
      </c>
      <c r="D7567" t="s">
        <v>15382</v>
      </c>
      <c r="E7567">
        <v>172</v>
      </c>
      <c r="F7567">
        <v>172</v>
      </c>
      <c r="G7567">
        <f>MAX(days17[[#This Row],[total_breakfastdays17]],days17[[#This Row],[total_lunchdays17]])</f>
        <v>172</v>
      </c>
    </row>
    <row r="7568" spans="1:7" x14ac:dyDescent="0.25">
      <c r="A7568" t="s">
        <v>7534</v>
      </c>
      <c r="B7568" t="s">
        <v>17233</v>
      </c>
      <c r="C7568" t="s">
        <v>18484</v>
      </c>
      <c r="D7568" t="s">
        <v>15383</v>
      </c>
      <c r="E7568">
        <v>172</v>
      </c>
      <c r="F7568">
        <v>172</v>
      </c>
      <c r="G7568">
        <f>MAX(days17[[#This Row],[total_breakfastdays17]],days17[[#This Row],[total_lunchdays17]])</f>
        <v>172</v>
      </c>
    </row>
    <row r="7569" spans="1:7" x14ac:dyDescent="0.25">
      <c r="A7569" t="s">
        <v>7535</v>
      </c>
      <c r="B7569" t="s">
        <v>17233</v>
      </c>
      <c r="C7569" t="s">
        <v>18484</v>
      </c>
      <c r="D7569" t="s">
        <v>15384</v>
      </c>
      <c r="E7569">
        <v>172</v>
      </c>
      <c r="F7569">
        <v>172</v>
      </c>
      <c r="G7569">
        <f>MAX(days17[[#This Row],[total_breakfastdays17]],days17[[#This Row],[total_lunchdays17]])</f>
        <v>172</v>
      </c>
    </row>
    <row r="7570" spans="1:7" x14ac:dyDescent="0.25">
      <c r="A7570" t="s">
        <v>7536</v>
      </c>
      <c r="B7570" t="s">
        <v>17234</v>
      </c>
      <c r="C7570" t="s">
        <v>18485</v>
      </c>
      <c r="D7570" t="s">
        <v>15385</v>
      </c>
      <c r="E7570">
        <v>173</v>
      </c>
      <c r="F7570">
        <v>173</v>
      </c>
      <c r="G7570">
        <f>MAX(days17[[#This Row],[total_breakfastdays17]],days17[[#This Row],[total_lunchdays17]])</f>
        <v>173</v>
      </c>
    </row>
    <row r="7571" spans="1:7" x14ac:dyDescent="0.25">
      <c r="A7571" t="s">
        <v>7537</v>
      </c>
      <c r="B7571" t="s">
        <v>17234</v>
      </c>
      <c r="C7571" t="s">
        <v>18485</v>
      </c>
      <c r="D7571" t="s">
        <v>15386</v>
      </c>
      <c r="E7571">
        <v>173</v>
      </c>
      <c r="F7571">
        <v>172</v>
      </c>
      <c r="G7571">
        <f>MAX(days17[[#This Row],[total_breakfastdays17]],days17[[#This Row],[total_lunchdays17]])</f>
        <v>173</v>
      </c>
    </row>
    <row r="7572" spans="1:7" x14ac:dyDescent="0.25">
      <c r="A7572" t="s">
        <v>7538</v>
      </c>
      <c r="B7572" t="s">
        <v>17235</v>
      </c>
      <c r="C7572" t="s">
        <v>18486</v>
      </c>
      <c r="D7572" t="s">
        <v>15387</v>
      </c>
      <c r="E7572">
        <v>174</v>
      </c>
      <c r="F7572">
        <v>174</v>
      </c>
      <c r="G7572">
        <f>MAX(days17[[#This Row],[total_breakfastdays17]],days17[[#This Row],[total_lunchdays17]])</f>
        <v>174</v>
      </c>
    </row>
    <row r="7573" spans="1:7" x14ac:dyDescent="0.25">
      <c r="A7573" t="s">
        <v>7539</v>
      </c>
      <c r="B7573" t="s">
        <v>17235</v>
      </c>
      <c r="C7573" t="s">
        <v>18486</v>
      </c>
      <c r="D7573" t="s">
        <v>15388</v>
      </c>
      <c r="E7573">
        <v>174</v>
      </c>
      <c r="F7573">
        <v>174</v>
      </c>
      <c r="G7573">
        <f>MAX(days17[[#This Row],[total_breakfastdays17]],days17[[#This Row],[total_lunchdays17]])</f>
        <v>174</v>
      </c>
    </row>
    <row r="7574" spans="1:7" x14ac:dyDescent="0.25">
      <c r="A7574" t="s">
        <v>7540</v>
      </c>
      <c r="B7574" t="s">
        <v>17236</v>
      </c>
      <c r="C7574" t="s">
        <v>18487</v>
      </c>
      <c r="D7574" t="s">
        <v>15389</v>
      </c>
      <c r="E7574">
        <v>176</v>
      </c>
      <c r="F7574">
        <v>176</v>
      </c>
      <c r="G7574">
        <f>MAX(days17[[#This Row],[total_breakfastdays17]],days17[[#This Row],[total_lunchdays17]])</f>
        <v>176</v>
      </c>
    </row>
    <row r="7575" spans="1:7" x14ac:dyDescent="0.25">
      <c r="A7575" t="s">
        <v>7541</v>
      </c>
      <c r="B7575" t="s">
        <v>17236</v>
      </c>
      <c r="C7575" t="s">
        <v>18487</v>
      </c>
      <c r="D7575" t="s">
        <v>15390</v>
      </c>
      <c r="E7575">
        <v>176</v>
      </c>
      <c r="F7575">
        <v>176</v>
      </c>
      <c r="G7575">
        <f>MAX(days17[[#This Row],[total_breakfastdays17]],days17[[#This Row],[total_lunchdays17]])</f>
        <v>176</v>
      </c>
    </row>
    <row r="7576" spans="1:7" x14ac:dyDescent="0.25">
      <c r="A7576" t="s">
        <v>7542</v>
      </c>
      <c r="B7576" t="s">
        <v>17236</v>
      </c>
      <c r="C7576" t="s">
        <v>18487</v>
      </c>
      <c r="D7576" t="s">
        <v>15391</v>
      </c>
      <c r="E7576">
        <v>176</v>
      </c>
      <c r="F7576">
        <v>176</v>
      </c>
      <c r="G7576">
        <f>MAX(days17[[#This Row],[total_breakfastdays17]],days17[[#This Row],[total_lunchdays17]])</f>
        <v>176</v>
      </c>
    </row>
    <row r="7577" spans="1:7" x14ac:dyDescent="0.25">
      <c r="A7577" t="s">
        <v>7543</v>
      </c>
      <c r="B7577" t="s">
        <v>17237</v>
      </c>
      <c r="C7577" t="s">
        <v>18488</v>
      </c>
      <c r="D7577" t="s">
        <v>15392</v>
      </c>
      <c r="E7577">
        <v>174</v>
      </c>
      <c r="F7577">
        <v>174</v>
      </c>
      <c r="G7577">
        <f>MAX(days17[[#This Row],[total_breakfastdays17]],days17[[#This Row],[total_lunchdays17]])</f>
        <v>174</v>
      </c>
    </row>
    <row r="7578" spans="1:7" x14ac:dyDescent="0.25">
      <c r="A7578" t="s">
        <v>7544</v>
      </c>
      <c r="B7578" t="s">
        <v>17237</v>
      </c>
      <c r="C7578" t="s">
        <v>18488</v>
      </c>
      <c r="D7578" t="s">
        <v>15393</v>
      </c>
      <c r="E7578">
        <v>174</v>
      </c>
      <c r="F7578">
        <v>174</v>
      </c>
      <c r="G7578">
        <f>MAX(days17[[#This Row],[total_breakfastdays17]],days17[[#This Row],[total_lunchdays17]])</f>
        <v>174</v>
      </c>
    </row>
    <row r="7579" spans="1:7" x14ac:dyDescent="0.25">
      <c r="A7579" t="s">
        <v>7545</v>
      </c>
      <c r="B7579" t="s">
        <v>17237</v>
      </c>
      <c r="C7579" t="s">
        <v>18488</v>
      </c>
      <c r="D7579" t="s">
        <v>15394</v>
      </c>
      <c r="E7579">
        <v>174</v>
      </c>
      <c r="F7579">
        <v>174</v>
      </c>
      <c r="G7579">
        <f>MAX(days17[[#This Row],[total_breakfastdays17]],days17[[#This Row],[total_lunchdays17]])</f>
        <v>174</v>
      </c>
    </row>
    <row r="7580" spans="1:7" x14ac:dyDescent="0.25">
      <c r="A7580" t="s">
        <v>7546</v>
      </c>
      <c r="B7580" t="s">
        <v>17237</v>
      </c>
      <c r="C7580" t="s">
        <v>18488</v>
      </c>
      <c r="D7580" t="s">
        <v>15395</v>
      </c>
      <c r="E7580">
        <v>174</v>
      </c>
      <c r="F7580">
        <v>174</v>
      </c>
      <c r="G7580">
        <f>MAX(days17[[#This Row],[total_breakfastdays17]],days17[[#This Row],[total_lunchdays17]])</f>
        <v>174</v>
      </c>
    </row>
    <row r="7581" spans="1:7" x14ac:dyDescent="0.25">
      <c r="A7581" t="s">
        <v>7547</v>
      </c>
      <c r="B7581" t="s">
        <v>17238</v>
      </c>
      <c r="C7581" t="s">
        <v>18489</v>
      </c>
      <c r="D7581" t="s">
        <v>15396</v>
      </c>
      <c r="E7581">
        <v>173</v>
      </c>
      <c r="F7581">
        <v>173</v>
      </c>
      <c r="G7581">
        <f>MAX(days17[[#This Row],[total_breakfastdays17]],days17[[#This Row],[total_lunchdays17]])</f>
        <v>173</v>
      </c>
    </row>
    <row r="7582" spans="1:7" x14ac:dyDescent="0.25">
      <c r="A7582" t="s">
        <v>7548</v>
      </c>
      <c r="B7582" t="s">
        <v>17238</v>
      </c>
      <c r="C7582" t="s">
        <v>18489</v>
      </c>
      <c r="D7582" t="s">
        <v>15397</v>
      </c>
      <c r="E7582">
        <v>171</v>
      </c>
      <c r="F7582">
        <v>171</v>
      </c>
      <c r="G7582">
        <f>MAX(days17[[#This Row],[total_breakfastdays17]],days17[[#This Row],[total_lunchdays17]])</f>
        <v>171</v>
      </c>
    </row>
    <row r="7583" spans="1:7" x14ac:dyDescent="0.25">
      <c r="A7583" t="s">
        <v>7549</v>
      </c>
      <c r="B7583" t="s">
        <v>17238</v>
      </c>
      <c r="C7583" t="s">
        <v>18489</v>
      </c>
      <c r="D7583" t="s">
        <v>15398</v>
      </c>
      <c r="E7583">
        <v>173</v>
      </c>
      <c r="F7583">
        <v>173</v>
      </c>
      <c r="G7583">
        <f>MAX(days17[[#This Row],[total_breakfastdays17]],days17[[#This Row],[total_lunchdays17]])</f>
        <v>173</v>
      </c>
    </row>
    <row r="7584" spans="1:7" x14ac:dyDescent="0.25">
      <c r="A7584" t="s">
        <v>7550</v>
      </c>
      <c r="B7584" t="s">
        <v>17239</v>
      </c>
      <c r="C7584" t="s">
        <v>18490</v>
      </c>
      <c r="D7584" t="s">
        <v>15399</v>
      </c>
      <c r="E7584">
        <v>159</v>
      </c>
      <c r="F7584">
        <v>159</v>
      </c>
      <c r="G7584">
        <f>MAX(days17[[#This Row],[total_breakfastdays17]],days17[[#This Row],[total_lunchdays17]])</f>
        <v>159</v>
      </c>
    </row>
    <row r="7585" spans="1:7" x14ac:dyDescent="0.25">
      <c r="A7585" t="s">
        <v>7551</v>
      </c>
      <c r="B7585" t="s">
        <v>17239</v>
      </c>
      <c r="C7585" t="s">
        <v>18490</v>
      </c>
      <c r="D7585" t="s">
        <v>15400</v>
      </c>
      <c r="E7585">
        <v>159</v>
      </c>
      <c r="F7585">
        <v>159</v>
      </c>
      <c r="G7585">
        <f>MAX(days17[[#This Row],[total_breakfastdays17]],days17[[#This Row],[total_lunchdays17]])</f>
        <v>159</v>
      </c>
    </row>
    <row r="7586" spans="1:7" x14ac:dyDescent="0.25">
      <c r="A7586" t="s">
        <v>7552</v>
      </c>
      <c r="B7586" t="s">
        <v>17240</v>
      </c>
      <c r="C7586" t="s">
        <v>18491</v>
      </c>
      <c r="D7586" t="s">
        <v>15401</v>
      </c>
      <c r="E7586">
        <v>172</v>
      </c>
      <c r="F7586">
        <v>173</v>
      </c>
      <c r="G7586">
        <f>MAX(days17[[#This Row],[total_breakfastdays17]],days17[[#This Row],[total_lunchdays17]])</f>
        <v>173</v>
      </c>
    </row>
    <row r="7587" spans="1:7" x14ac:dyDescent="0.25">
      <c r="A7587" t="s">
        <v>7553</v>
      </c>
      <c r="B7587" t="s">
        <v>17240</v>
      </c>
      <c r="C7587" t="s">
        <v>18491</v>
      </c>
      <c r="D7587" t="s">
        <v>15402</v>
      </c>
      <c r="E7587">
        <v>172</v>
      </c>
      <c r="F7587">
        <v>173</v>
      </c>
      <c r="G7587">
        <f>MAX(days17[[#This Row],[total_breakfastdays17]],days17[[#This Row],[total_lunchdays17]])</f>
        <v>173</v>
      </c>
    </row>
    <row r="7588" spans="1:7" x14ac:dyDescent="0.25">
      <c r="A7588" t="s">
        <v>7554</v>
      </c>
      <c r="B7588" t="s">
        <v>17240</v>
      </c>
      <c r="C7588" t="s">
        <v>18491</v>
      </c>
      <c r="D7588" t="s">
        <v>15403</v>
      </c>
      <c r="E7588">
        <v>172</v>
      </c>
      <c r="F7588">
        <v>173</v>
      </c>
      <c r="G7588">
        <f>MAX(days17[[#This Row],[total_breakfastdays17]],days17[[#This Row],[total_lunchdays17]])</f>
        <v>173</v>
      </c>
    </row>
    <row r="7589" spans="1:7" x14ac:dyDescent="0.25">
      <c r="A7589" t="s">
        <v>7555</v>
      </c>
      <c r="B7589" t="s">
        <v>17240</v>
      </c>
      <c r="C7589" t="s">
        <v>18491</v>
      </c>
      <c r="D7589" t="s">
        <v>15404</v>
      </c>
      <c r="E7589">
        <v>172</v>
      </c>
      <c r="F7589">
        <v>173</v>
      </c>
      <c r="G7589">
        <f>MAX(days17[[#This Row],[total_breakfastdays17]],days17[[#This Row],[total_lunchdays17]])</f>
        <v>173</v>
      </c>
    </row>
    <row r="7590" spans="1:7" x14ac:dyDescent="0.25">
      <c r="A7590" t="s">
        <v>7556</v>
      </c>
      <c r="B7590" t="s">
        <v>17241</v>
      </c>
      <c r="C7590" t="s">
        <v>18492</v>
      </c>
      <c r="D7590" t="s">
        <v>15405</v>
      </c>
      <c r="E7590">
        <v>172</v>
      </c>
      <c r="F7590">
        <v>172</v>
      </c>
      <c r="G7590">
        <f>MAX(days17[[#This Row],[total_breakfastdays17]],days17[[#This Row],[total_lunchdays17]])</f>
        <v>172</v>
      </c>
    </row>
    <row r="7591" spans="1:7" x14ac:dyDescent="0.25">
      <c r="A7591" t="s">
        <v>7557</v>
      </c>
      <c r="B7591" t="s">
        <v>17241</v>
      </c>
      <c r="C7591" t="s">
        <v>18492</v>
      </c>
      <c r="D7591" t="s">
        <v>15406</v>
      </c>
      <c r="E7591">
        <v>172</v>
      </c>
      <c r="F7591">
        <v>172</v>
      </c>
      <c r="G7591">
        <f>MAX(days17[[#This Row],[total_breakfastdays17]],days17[[#This Row],[total_lunchdays17]])</f>
        <v>172</v>
      </c>
    </row>
    <row r="7592" spans="1:7" x14ac:dyDescent="0.25">
      <c r="A7592" t="s">
        <v>7558</v>
      </c>
      <c r="B7592" t="s">
        <v>17241</v>
      </c>
      <c r="C7592" t="s">
        <v>18492</v>
      </c>
      <c r="D7592" t="s">
        <v>15407</v>
      </c>
      <c r="E7592">
        <v>172</v>
      </c>
      <c r="F7592">
        <v>172</v>
      </c>
      <c r="G7592">
        <f>MAX(days17[[#This Row],[total_breakfastdays17]],days17[[#This Row],[total_lunchdays17]])</f>
        <v>172</v>
      </c>
    </row>
    <row r="7593" spans="1:7" x14ac:dyDescent="0.25">
      <c r="A7593" t="s">
        <v>7559</v>
      </c>
      <c r="B7593" t="s">
        <v>17241</v>
      </c>
      <c r="C7593" t="s">
        <v>18492</v>
      </c>
      <c r="D7593" t="s">
        <v>15408</v>
      </c>
      <c r="E7593">
        <v>172</v>
      </c>
      <c r="F7593">
        <v>172</v>
      </c>
      <c r="G7593">
        <f>MAX(days17[[#This Row],[total_breakfastdays17]],days17[[#This Row],[total_lunchdays17]])</f>
        <v>172</v>
      </c>
    </row>
    <row r="7594" spans="1:7" x14ac:dyDescent="0.25">
      <c r="A7594" t="s">
        <v>7560</v>
      </c>
      <c r="B7594" t="s">
        <v>17242</v>
      </c>
      <c r="C7594" t="s">
        <v>18493</v>
      </c>
      <c r="D7594" t="s">
        <v>15409</v>
      </c>
      <c r="E7594">
        <v>176</v>
      </c>
      <c r="F7594">
        <v>176</v>
      </c>
      <c r="G7594">
        <f>MAX(days17[[#This Row],[total_breakfastdays17]],days17[[#This Row],[total_lunchdays17]])</f>
        <v>176</v>
      </c>
    </row>
    <row r="7595" spans="1:7" x14ac:dyDescent="0.25">
      <c r="A7595" t="s">
        <v>7561</v>
      </c>
      <c r="B7595" t="s">
        <v>17242</v>
      </c>
      <c r="C7595" t="s">
        <v>18493</v>
      </c>
      <c r="D7595" t="s">
        <v>15410</v>
      </c>
      <c r="E7595">
        <v>176</v>
      </c>
      <c r="F7595">
        <v>176</v>
      </c>
      <c r="G7595">
        <f>MAX(days17[[#This Row],[total_breakfastdays17]],days17[[#This Row],[total_lunchdays17]])</f>
        <v>176</v>
      </c>
    </row>
    <row r="7596" spans="1:7" x14ac:dyDescent="0.25">
      <c r="A7596" t="s">
        <v>7562</v>
      </c>
      <c r="B7596" t="s">
        <v>17242</v>
      </c>
      <c r="C7596" t="s">
        <v>18493</v>
      </c>
      <c r="D7596" t="s">
        <v>15411</v>
      </c>
      <c r="E7596">
        <v>176</v>
      </c>
      <c r="F7596">
        <v>176</v>
      </c>
      <c r="G7596">
        <f>MAX(days17[[#This Row],[total_breakfastdays17]],days17[[#This Row],[total_lunchdays17]])</f>
        <v>176</v>
      </c>
    </row>
    <row r="7597" spans="1:7" x14ac:dyDescent="0.25">
      <c r="A7597" t="s">
        <v>7563</v>
      </c>
      <c r="B7597" t="s">
        <v>17243</v>
      </c>
      <c r="C7597" t="s">
        <v>18494</v>
      </c>
      <c r="D7597" t="s">
        <v>15412</v>
      </c>
      <c r="E7597">
        <v>169</v>
      </c>
      <c r="F7597">
        <v>169</v>
      </c>
      <c r="G7597">
        <f>MAX(days17[[#This Row],[total_breakfastdays17]],days17[[#This Row],[total_lunchdays17]])</f>
        <v>169</v>
      </c>
    </row>
    <row r="7598" spans="1:7" x14ac:dyDescent="0.25">
      <c r="A7598" t="s">
        <v>7564</v>
      </c>
      <c r="B7598" t="s">
        <v>17243</v>
      </c>
      <c r="C7598" t="s">
        <v>18494</v>
      </c>
      <c r="D7598" t="s">
        <v>15413</v>
      </c>
      <c r="E7598">
        <v>168</v>
      </c>
      <c r="F7598">
        <v>168</v>
      </c>
      <c r="G7598">
        <f>MAX(days17[[#This Row],[total_breakfastdays17]],days17[[#This Row],[total_lunchdays17]])</f>
        <v>168</v>
      </c>
    </row>
    <row r="7599" spans="1:7" x14ac:dyDescent="0.25">
      <c r="A7599" t="s">
        <v>7565</v>
      </c>
      <c r="B7599" t="s">
        <v>17243</v>
      </c>
      <c r="C7599" t="s">
        <v>18494</v>
      </c>
      <c r="D7599" t="s">
        <v>15414</v>
      </c>
      <c r="E7599">
        <v>168</v>
      </c>
      <c r="F7599">
        <v>168</v>
      </c>
      <c r="G7599">
        <f>MAX(days17[[#This Row],[total_breakfastdays17]],days17[[#This Row],[total_lunchdays17]])</f>
        <v>168</v>
      </c>
    </row>
    <row r="7600" spans="1:7" x14ac:dyDescent="0.25">
      <c r="A7600" t="s">
        <v>7566</v>
      </c>
      <c r="B7600" t="s">
        <v>17244</v>
      </c>
      <c r="C7600" t="s">
        <v>18495</v>
      </c>
      <c r="D7600" t="s">
        <v>15415</v>
      </c>
      <c r="E7600">
        <v>173</v>
      </c>
      <c r="F7600">
        <v>173</v>
      </c>
      <c r="G7600">
        <f>MAX(days17[[#This Row],[total_breakfastdays17]],days17[[#This Row],[total_lunchdays17]])</f>
        <v>173</v>
      </c>
    </row>
    <row r="7601" spans="1:7" x14ac:dyDescent="0.25">
      <c r="A7601" t="s">
        <v>7567</v>
      </c>
      <c r="B7601" t="s">
        <v>17244</v>
      </c>
      <c r="C7601" t="s">
        <v>18495</v>
      </c>
      <c r="D7601" t="s">
        <v>15416</v>
      </c>
      <c r="E7601">
        <v>173</v>
      </c>
      <c r="F7601">
        <v>173</v>
      </c>
      <c r="G7601">
        <f>MAX(days17[[#This Row],[total_breakfastdays17]],days17[[#This Row],[total_lunchdays17]])</f>
        <v>173</v>
      </c>
    </row>
    <row r="7602" spans="1:7" x14ac:dyDescent="0.25">
      <c r="A7602" t="s">
        <v>7568</v>
      </c>
      <c r="B7602" t="s">
        <v>17245</v>
      </c>
      <c r="C7602" t="s">
        <v>18496</v>
      </c>
      <c r="D7602" t="s">
        <v>15417</v>
      </c>
      <c r="E7602">
        <v>162</v>
      </c>
      <c r="F7602">
        <v>162</v>
      </c>
      <c r="G7602">
        <f>MAX(days17[[#This Row],[total_breakfastdays17]],days17[[#This Row],[total_lunchdays17]])</f>
        <v>162</v>
      </c>
    </row>
    <row r="7603" spans="1:7" x14ac:dyDescent="0.25">
      <c r="A7603" t="s">
        <v>7569</v>
      </c>
      <c r="B7603" t="s">
        <v>17246</v>
      </c>
      <c r="C7603" t="s">
        <v>18497</v>
      </c>
      <c r="D7603" t="s">
        <v>15418</v>
      </c>
      <c r="E7603">
        <v>175</v>
      </c>
      <c r="F7603">
        <v>175</v>
      </c>
      <c r="G7603">
        <f>MAX(days17[[#This Row],[total_breakfastdays17]],days17[[#This Row],[total_lunchdays17]])</f>
        <v>175</v>
      </c>
    </row>
    <row r="7604" spans="1:7" x14ac:dyDescent="0.25">
      <c r="A7604" t="s">
        <v>7570</v>
      </c>
      <c r="B7604" t="s">
        <v>17246</v>
      </c>
      <c r="C7604" t="s">
        <v>18497</v>
      </c>
      <c r="D7604" t="s">
        <v>15419</v>
      </c>
      <c r="E7604">
        <v>175</v>
      </c>
      <c r="F7604">
        <v>175</v>
      </c>
      <c r="G7604">
        <f>MAX(days17[[#This Row],[total_breakfastdays17]],days17[[#This Row],[total_lunchdays17]])</f>
        <v>175</v>
      </c>
    </row>
    <row r="7605" spans="1:7" x14ac:dyDescent="0.25">
      <c r="A7605" t="s">
        <v>7571</v>
      </c>
      <c r="B7605" t="s">
        <v>17246</v>
      </c>
      <c r="C7605" t="s">
        <v>18497</v>
      </c>
      <c r="D7605" t="s">
        <v>15420</v>
      </c>
      <c r="E7605">
        <v>175</v>
      </c>
      <c r="F7605">
        <v>175</v>
      </c>
      <c r="G7605">
        <f>MAX(days17[[#This Row],[total_breakfastdays17]],days17[[#This Row],[total_lunchdays17]])</f>
        <v>175</v>
      </c>
    </row>
    <row r="7606" spans="1:7" x14ac:dyDescent="0.25">
      <c r="A7606" t="s">
        <v>7572</v>
      </c>
      <c r="B7606" t="s">
        <v>17247</v>
      </c>
      <c r="C7606" t="s">
        <v>18498</v>
      </c>
      <c r="D7606" t="s">
        <v>15421</v>
      </c>
      <c r="E7606">
        <v>176</v>
      </c>
      <c r="F7606">
        <v>176</v>
      </c>
      <c r="G7606">
        <f>MAX(days17[[#This Row],[total_breakfastdays17]],days17[[#This Row],[total_lunchdays17]])</f>
        <v>176</v>
      </c>
    </row>
    <row r="7607" spans="1:7" x14ac:dyDescent="0.25">
      <c r="A7607" t="s">
        <v>7573</v>
      </c>
      <c r="B7607" t="s">
        <v>17247</v>
      </c>
      <c r="C7607" t="s">
        <v>18498</v>
      </c>
      <c r="D7607" t="s">
        <v>15422</v>
      </c>
      <c r="E7607">
        <v>176</v>
      </c>
      <c r="F7607">
        <v>176</v>
      </c>
      <c r="G7607">
        <f>MAX(days17[[#This Row],[total_breakfastdays17]],days17[[#This Row],[total_lunchdays17]])</f>
        <v>176</v>
      </c>
    </row>
    <row r="7608" spans="1:7" x14ac:dyDescent="0.25">
      <c r="A7608" t="s">
        <v>7574</v>
      </c>
      <c r="B7608" t="s">
        <v>17247</v>
      </c>
      <c r="C7608" t="s">
        <v>18498</v>
      </c>
      <c r="D7608" t="s">
        <v>15423</v>
      </c>
      <c r="E7608">
        <v>176</v>
      </c>
      <c r="F7608">
        <v>176</v>
      </c>
      <c r="G7608">
        <f>MAX(days17[[#This Row],[total_breakfastdays17]],days17[[#This Row],[total_lunchdays17]])</f>
        <v>176</v>
      </c>
    </row>
    <row r="7609" spans="1:7" x14ac:dyDescent="0.25">
      <c r="A7609" t="s">
        <v>7575</v>
      </c>
      <c r="B7609" t="s">
        <v>17247</v>
      </c>
      <c r="C7609" t="s">
        <v>18498</v>
      </c>
      <c r="D7609" t="s">
        <v>15424</v>
      </c>
      <c r="E7609">
        <v>176</v>
      </c>
      <c r="F7609">
        <v>176</v>
      </c>
      <c r="G7609">
        <f>MAX(days17[[#This Row],[total_breakfastdays17]],days17[[#This Row],[total_lunchdays17]])</f>
        <v>176</v>
      </c>
    </row>
    <row r="7610" spans="1:7" x14ac:dyDescent="0.25">
      <c r="A7610" t="s">
        <v>7576</v>
      </c>
      <c r="B7610" t="s">
        <v>17247</v>
      </c>
      <c r="C7610" t="s">
        <v>18498</v>
      </c>
      <c r="D7610" t="s">
        <v>15425</v>
      </c>
      <c r="E7610">
        <v>176</v>
      </c>
      <c r="F7610">
        <v>176</v>
      </c>
      <c r="G7610">
        <f>MAX(days17[[#This Row],[total_breakfastdays17]],days17[[#This Row],[total_lunchdays17]])</f>
        <v>176</v>
      </c>
    </row>
    <row r="7611" spans="1:7" x14ac:dyDescent="0.25">
      <c r="A7611" t="s">
        <v>7577</v>
      </c>
      <c r="B7611" t="s">
        <v>17247</v>
      </c>
      <c r="C7611" t="s">
        <v>18498</v>
      </c>
      <c r="D7611" t="s">
        <v>15426</v>
      </c>
      <c r="E7611">
        <v>176</v>
      </c>
      <c r="F7611">
        <v>176</v>
      </c>
      <c r="G7611">
        <f>MAX(days17[[#This Row],[total_breakfastdays17]],days17[[#This Row],[total_lunchdays17]])</f>
        <v>176</v>
      </c>
    </row>
    <row r="7612" spans="1:7" x14ac:dyDescent="0.25">
      <c r="A7612" t="s">
        <v>7578</v>
      </c>
      <c r="B7612" t="s">
        <v>17247</v>
      </c>
      <c r="C7612" t="s">
        <v>18498</v>
      </c>
      <c r="D7612" t="s">
        <v>15427</v>
      </c>
      <c r="E7612">
        <v>176</v>
      </c>
      <c r="F7612">
        <v>176</v>
      </c>
      <c r="G7612">
        <f>MAX(days17[[#This Row],[total_breakfastdays17]],days17[[#This Row],[total_lunchdays17]])</f>
        <v>176</v>
      </c>
    </row>
    <row r="7613" spans="1:7" x14ac:dyDescent="0.25">
      <c r="A7613" t="s">
        <v>7579</v>
      </c>
      <c r="B7613" t="s">
        <v>17247</v>
      </c>
      <c r="C7613" t="s">
        <v>18498</v>
      </c>
      <c r="D7613" t="s">
        <v>15428</v>
      </c>
      <c r="E7613">
        <v>176</v>
      </c>
      <c r="F7613">
        <v>176</v>
      </c>
      <c r="G7613">
        <f>MAX(days17[[#This Row],[total_breakfastdays17]],days17[[#This Row],[total_lunchdays17]])</f>
        <v>176</v>
      </c>
    </row>
    <row r="7614" spans="1:7" x14ac:dyDescent="0.25">
      <c r="A7614" t="s">
        <v>7580</v>
      </c>
      <c r="B7614" t="s">
        <v>17248</v>
      </c>
      <c r="C7614" t="s">
        <v>18499</v>
      </c>
      <c r="D7614" t="s">
        <v>15429</v>
      </c>
      <c r="E7614">
        <v>172</v>
      </c>
      <c r="F7614">
        <v>172</v>
      </c>
      <c r="G7614">
        <f>MAX(days17[[#This Row],[total_breakfastdays17]],days17[[#This Row],[total_lunchdays17]])</f>
        <v>172</v>
      </c>
    </row>
    <row r="7615" spans="1:7" x14ac:dyDescent="0.25">
      <c r="A7615" t="s">
        <v>7581</v>
      </c>
      <c r="B7615" t="s">
        <v>17249</v>
      </c>
      <c r="C7615" t="s">
        <v>18500</v>
      </c>
      <c r="D7615" t="s">
        <v>15430</v>
      </c>
      <c r="E7615">
        <v>177</v>
      </c>
      <c r="F7615">
        <v>177</v>
      </c>
      <c r="G7615">
        <f>MAX(days17[[#This Row],[total_breakfastdays17]],days17[[#This Row],[total_lunchdays17]])</f>
        <v>177</v>
      </c>
    </row>
    <row r="7616" spans="1:7" x14ac:dyDescent="0.25">
      <c r="A7616" t="s">
        <v>7582</v>
      </c>
      <c r="B7616" t="s">
        <v>17249</v>
      </c>
      <c r="C7616" t="s">
        <v>18500</v>
      </c>
      <c r="D7616" t="s">
        <v>15431</v>
      </c>
      <c r="E7616">
        <v>177</v>
      </c>
      <c r="F7616">
        <v>177</v>
      </c>
      <c r="G7616">
        <f>MAX(days17[[#This Row],[total_breakfastdays17]],days17[[#This Row],[total_lunchdays17]])</f>
        <v>177</v>
      </c>
    </row>
    <row r="7617" spans="1:7" x14ac:dyDescent="0.25">
      <c r="A7617" t="s">
        <v>7583</v>
      </c>
      <c r="B7617" t="s">
        <v>17249</v>
      </c>
      <c r="C7617" t="s">
        <v>18500</v>
      </c>
      <c r="D7617" t="s">
        <v>15432</v>
      </c>
      <c r="E7617">
        <v>177</v>
      </c>
      <c r="F7617">
        <v>177</v>
      </c>
      <c r="G7617">
        <f>MAX(days17[[#This Row],[total_breakfastdays17]],days17[[#This Row],[total_lunchdays17]])</f>
        <v>177</v>
      </c>
    </row>
    <row r="7618" spans="1:7" x14ac:dyDescent="0.25">
      <c r="A7618" t="s">
        <v>7584</v>
      </c>
      <c r="B7618" t="s">
        <v>17249</v>
      </c>
      <c r="C7618" t="s">
        <v>18500</v>
      </c>
      <c r="D7618" t="s">
        <v>15433</v>
      </c>
      <c r="E7618">
        <v>177</v>
      </c>
      <c r="F7618">
        <v>177</v>
      </c>
      <c r="G7618">
        <f>MAX(days17[[#This Row],[total_breakfastdays17]],days17[[#This Row],[total_lunchdays17]])</f>
        <v>177</v>
      </c>
    </row>
    <row r="7619" spans="1:7" x14ac:dyDescent="0.25">
      <c r="A7619" t="s">
        <v>7585</v>
      </c>
      <c r="B7619" t="s">
        <v>17249</v>
      </c>
      <c r="C7619" t="s">
        <v>18500</v>
      </c>
      <c r="D7619" t="s">
        <v>12529</v>
      </c>
      <c r="E7619">
        <v>177</v>
      </c>
      <c r="F7619">
        <v>177</v>
      </c>
      <c r="G7619">
        <f>MAX(days17[[#This Row],[total_breakfastdays17]],days17[[#This Row],[total_lunchdays17]])</f>
        <v>177</v>
      </c>
    </row>
    <row r="7620" spans="1:7" x14ac:dyDescent="0.25">
      <c r="A7620" t="s">
        <v>7586</v>
      </c>
      <c r="B7620" t="s">
        <v>17249</v>
      </c>
      <c r="C7620" t="s">
        <v>18500</v>
      </c>
      <c r="D7620" t="s">
        <v>15434</v>
      </c>
      <c r="E7620">
        <v>177</v>
      </c>
      <c r="F7620">
        <v>177</v>
      </c>
      <c r="G7620">
        <f>MAX(days17[[#This Row],[total_breakfastdays17]],days17[[#This Row],[total_lunchdays17]])</f>
        <v>177</v>
      </c>
    </row>
    <row r="7621" spans="1:7" x14ac:dyDescent="0.25">
      <c r="A7621" t="s">
        <v>7587</v>
      </c>
      <c r="B7621" t="s">
        <v>17249</v>
      </c>
      <c r="C7621" t="s">
        <v>18500</v>
      </c>
      <c r="D7621" t="s">
        <v>15435</v>
      </c>
      <c r="E7621">
        <v>177</v>
      </c>
      <c r="F7621">
        <v>177</v>
      </c>
      <c r="G7621">
        <f>MAX(days17[[#This Row],[total_breakfastdays17]],days17[[#This Row],[total_lunchdays17]])</f>
        <v>177</v>
      </c>
    </row>
    <row r="7622" spans="1:7" x14ac:dyDescent="0.25">
      <c r="A7622" t="s">
        <v>7588</v>
      </c>
      <c r="B7622" t="s">
        <v>17249</v>
      </c>
      <c r="C7622" t="s">
        <v>18500</v>
      </c>
      <c r="D7622" t="s">
        <v>8869</v>
      </c>
      <c r="E7622">
        <v>177</v>
      </c>
      <c r="F7622">
        <v>177</v>
      </c>
      <c r="G7622">
        <f>MAX(days17[[#This Row],[total_breakfastdays17]],days17[[#This Row],[total_lunchdays17]])</f>
        <v>177</v>
      </c>
    </row>
    <row r="7623" spans="1:7" x14ac:dyDescent="0.25">
      <c r="A7623" t="s">
        <v>7589</v>
      </c>
      <c r="B7623" t="s">
        <v>17249</v>
      </c>
      <c r="C7623" t="s">
        <v>18500</v>
      </c>
      <c r="D7623" t="s">
        <v>15436</v>
      </c>
      <c r="E7623">
        <v>177</v>
      </c>
      <c r="F7623">
        <v>177</v>
      </c>
      <c r="G7623">
        <f>MAX(days17[[#This Row],[total_breakfastdays17]],days17[[#This Row],[total_lunchdays17]])</f>
        <v>177</v>
      </c>
    </row>
    <row r="7624" spans="1:7" x14ac:dyDescent="0.25">
      <c r="A7624" t="s">
        <v>7590</v>
      </c>
      <c r="B7624" t="s">
        <v>17249</v>
      </c>
      <c r="C7624" t="s">
        <v>18500</v>
      </c>
      <c r="D7624" t="s">
        <v>15437</v>
      </c>
      <c r="E7624">
        <v>177</v>
      </c>
      <c r="F7624">
        <v>177</v>
      </c>
      <c r="G7624">
        <f>MAX(days17[[#This Row],[total_breakfastdays17]],days17[[#This Row],[total_lunchdays17]])</f>
        <v>177</v>
      </c>
    </row>
    <row r="7625" spans="1:7" x14ac:dyDescent="0.25">
      <c r="A7625" t="s">
        <v>7591</v>
      </c>
      <c r="B7625" t="s">
        <v>17249</v>
      </c>
      <c r="C7625" t="s">
        <v>18500</v>
      </c>
      <c r="D7625" t="s">
        <v>15438</v>
      </c>
      <c r="E7625">
        <v>177</v>
      </c>
      <c r="F7625">
        <v>177</v>
      </c>
      <c r="G7625">
        <f>MAX(days17[[#This Row],[total_breakfastdays17]],days17[[#This Row],[total_lunchdays17]])</f>
        <v>177</v>
      </c>
    </row>
    <row r="7626" spans="1:7" x14ac:dyDescent="0.25">
      <c r="A7626" t="s">
        <v>7592</v>
      </c>
      <c r="B7626" t="s">
        <v>17249</v>
      </c>
      <c r="C7626" t="s">
        <v>18500</v>
      </c>
      <c r="D7626" t="s">
        <v>15439</v>
      </c>
      <c r="E7626">
        <v>177</v>
      </c>
      <c r="F7626">
        <v>177</v>
      </c>
      <c r="G7626">
        <f>MAX(days17[[#This Row],[total_breakfastdays17]],days17[[#This Row],[total_lunchdays17]])</f>
        <v>177</v>
      </c>
    </row>
    <row r="7627" spans="1:7" x14ac:dyDescent="0.25">
      <c r="A7627" t="s">
        <v>7593</v>
      </c>
      <c r="B7627" t="s">
        <v>17249</v>
      </c>
      <c r="C7627" t="s">
        <v>18500</v>
      </c>
      <c r="D7627" t="s">
        <v>15440</v>
      </c>
      <c r="E7627">
        <v>177</v>
      </c>
      <c r="F7627">
        <v>177</v>
      </c>
      <c r="G7627">
        <f>MAX(days17[[#This Row],[total_breakfastdays17]],days17[[#This Row],[total_lunchdays17]])</f>
        <v>177</v>
      </c>
    </row>
    <row r="7628" spans="1:7" x14ac:dyDescent="0.25">
      <c r="A7628" t="s">
        <v>7594</v>
      </c>
      <c r="B7628" t="s">
        <v>17250</v>
      </c>
      <c r="C7628" t="s">
        <v>18501</v>
      </c>
      <c r="D7628" t="s">
        <v>15441</v>
      </c>
      <c r="E7628">
        <v>175</v>
      </c>
      <c r="F7628">
        <v>175</v>
      </c>
      <c r="G7628">
        <f>MAX(days17[[#This Row],[total_breakfastdays17]],days17[[#This Row],[total_lunchdays17]])</f>
        <v>175</v>
      </c>
    </row>
    <row r="7629" spans="1:7" x14ac:dyDescent="0.25">
      <c r="A7629" t="s">
        <v>7595</v>
      </c>
      <c r="B7629" t="s">
        <v>17251</v>
      </c>
      <c r="C7629" t="s">
        <v>18502</v>
      </c>
      <c r="D7629" t="s">
        <v>15442</v>
      </c>
      <c r="E7629">
        <v>175</v>
      </c>
      <c r="F7629">
        <v>175</v>
      </c>
      <c r="G7629">
        <f>MAX(days17[[#This Row],[total_breakfastdays17]],days17[[#This Row],[total_lunchdays17]])</f>
        <v>175</v>
      </c>
    </row>
    <row r="7630" spans="1:7" x14ac:dyDescent="0.25">
      <c r="A7630" t="s">
        <v>7596</v>
      </c>
      <c r="B7630" t="s">
        <v>17251</v>
      </c>
      <c r="C7630" t="s">
        <v>18502</v>
      </c>
      <c r="D7630" t="s">
        <v>15443</v>
      </c>
      <c r="E7630">
        <v>175</v>
      </c>
      <c r="F7630">
        <v>175</v>
      </c>
      <c r="G7630">
        <f>MAX(days17[[#This Row],[total_breakfastdays17]],days17[[#This Row],[total_lunchdays17]])</f>
        <v>175</v>
      </c>
    </row>
    <row r="7631" spans="1:7" x14ac:dyDescent="0.25">
      <c r="A7631" t="s">
        <v>7597</v>
      </c>
      <c r="B7631" t="s">
        <v>17251</v>
      </c>
      <c r="C7631" t="s">
        <v>18502</v>
      </c>
      <c r="D7631" t="s">
        <v>15444</v>
      </c>
      <c r="E7631">
        <v>175</v>
      </c>
      <c r="F7631">
        <v>175</v>
      </c>
      <c r="G7631">
        <f>MAX(days17[[#This Row],[total_breakfastdays17]],days17[[#This Row],[total_lunchdays17]])</f>
        <v>175</v>
      </c>
    </row>
    <row r="7632" spans="1:7" x14ac:dyDescent="0.25">
      <c r="A7632" t="s">
        <v>7598</v>
      </c>
      <c r="B7632" t="s">
        <v>17251</v>
      </c>
      <c r="C7632" t="s">
        <v>18502</v>
      </c>
      <c r="D7632" t="s">
        <v>15445</v>
      </c>
      <c r="E7632">
        <v>175</v>
      </c>
      <c r="F7632">
        <v>175</v>
      </c>
      <c r="G7632">
        <f>MAX(days17[[#This Row],[total_breakfastdays17]],days17[[#This Row],[total_lunchdays17]])</f>
        <v>175</v>
      </c>
    </row>
    <row r="7633" spans="1:7" x14ac:dyDescent="0.25">
      <c r="A7633" t="s">
        <v>7599</v>
      </c>
      <c r="B7633" t="s">
        <v>17252</v>
      </c>
      <c r="C7633" t="s">
        <v>18503</v>
      </c>
      <c r="D7633" t="s">
        <v>15446</v>
      </c>
      <c r="E7633">
        <v>173</v>
      </c>
      <c r="F7633">
        <v>173</v>
      </c>
      <c r="G7633">
        <f>MAX(days17[[#This Row],[total_breakfastdays17]],days17[[#This Row],[total_lunchdays17]])</f>
        <v>173</v>
      </c>
    </row>
    <row r="7634" spans="1:7" x14ac:dyDescent="0.25">
      <c r="A7634" t="s">
        <v>7600</v>
      </c>
      <c r="B7634" t="s">
        <v>17252</v>
      </c>
      <c r="C7634" t="s">
        <v>18503</v>
      </c>
      <c r="D7634" t="s">
        <v>15447</v>
      </c>
      <c r="E7634">
        <v>173</v>
      </c>
      <c r="F7634">
        <v>173</v>
      </c>
      <c r="G7634">
        <f>MAX(days17[[#This Row],[total_breakfastdays17]],days17[[#This Row],[total_lunchdays17]])</f>
        <v>173</v>
      </c>
    </row>
    <row r="7635" spans="1:7" x14ac:dyDescent="0.25">
      <c r="A7635" t="s">
        <v>7601</v>
      </c>
      <c r="B7635" t="s">
        <v>17252</v>
      </c>
      <c r="C7635" t="s">
        <v>18503</v>
      </c>
      <c r="D7635" t="s">
        <v>15448</v>
      </c>
      <c r="E7635">
        <v>173</v>
      </c>
      <c r="F7635">
        <v>173</v>
      </c>
      <c r="G7635">
        <f>MAX(days17[[#This Row],[total_breakfastdays17]],days17[[#This Row],[total_lunchdays17]])</f>
        <v>173</v>
      </c>
    </row>
    <row r="7636" spans="1:7" x14ac:dyDescent="0.25">
      <c r="A7636" t="s">
        <v>7602</v>
      </c>
      <c r="B7636" t="s">
        <v>17252</v>
      </c>
      <c r="C7636" t="s">
        <v>18503</v>
      </c>
      <c r="D7636" t="s">
        <v>12613</v>
      </c>
      <c r="E7636">
        <v>173</v>
      </c>
      <c r="F7636">
        <v>173</v>
      </c>
      <c r="G7636">
        <f>MAX(days17[[#This Row],[total_breakfastdays17]],days17[[#This Row],[total_lunchdays17]])</f>
        <v>173</v>
      </c>
    </row>
    <row r="7637" spans="1:7" x14ac:dyDescent="0.25">
      <c r="A7637" t="s">
        <v>7604</v>
      </c>
      <c r="B7637" t="s">
        <v>17253</v>
      </c>
      <c r="C7637" t="s">
        <v>18504</v>
      </c>
      <c r="D7637" t="s">
        <v>15450</v>
      </c>
      <c r="E7637">
        <v>170</v>
      </c>
      <c r="F7637">
        <v>170</v>
      </c>
      <c r="G7637">
        <f>MAX(days17[[#This Row],[total_breakfastdays17]],days17[[#This Row],[total_lunchdays17]])</f>
        <v>170</v>
      </c>
    </row>
    <row r="7638" spans="1:7" x14ac:dyDescent="0.25">
      <c r="A7638" t="s">
        <v>7605</v>
      </c>
      <c r="B7638" t="s">
        <v>17253</v>
      </c>
      <c r="C7638" t="s">
        <v>18504</v>
      </c>
      <c r="D7638" t="s">
        <v>15451</v>
      </c>
      <c r="E7638">
        <v>170</v>
      </c>
      <c r="F7638">
        <v>170</v>
      </c>
      <c r="G7638">
        <f>MAX(days17[[#This Row],[total_breakfastdays17]],days17[[#This Row],[total_lunchdays17]])</f>
        <v>170</v>
      </c>
    </row>
    <row r="7639" spans="1:7" x14ac:dyDescent="0.25">
      <c r="A7639" t="s">
        <v>7606</v>
      </c>
      <c r="B7639" t="s">
        <v>17253</v>
      </c>
      <c r="C7639" t="s">
        <v>18504</v>
      </c>
      <c r="D7639" t="s">
        <v>15452</v>
      </c>
      <c r="E7639">
        <v>170</v>
      </c>
      <c r="F7639">
        <v>170</v>
      </c>
      <c r="G7639">
        <f>MAX(days17[[#This Row],[total_breakfastdays17]],days17[[#This Row],[total_lunchdays17]])</f>
        <v>170</v>
      </c>
    </row>
    <row r="7640" spans="1:7" x14ac:dyDescent="0.25">
      <c r="A7640" t="s">
        <v>7607</v>
      </c>
      <c r="B7640" t="s">
        <v>17253</v>
      </c>
      <c r="C7640" t="s">
        <v>18504</v>
      </c>
      <c r="D7640" t="s">
        <v>15453</v>
      </c>
      <c r="E7640">
        <v>170</v>
      </c>
      <c r="F7640">
        <v>170</v>
      </c>
      <c r="G7640">
        <f>MAX(days17[[#This Row],[total_breakfastdays17]],days17[[#This Row],[total_lunchdays17]])</f>
        <v>170</v>
      </c>
    </row>
    <row r="7641" spans="1:7" x14ac:dyDescent="0.25">
      <c r="A7641" t="s">
        <v>7608</v>
      </c>
      <c r="B7641" t="s">
        <v>17254</v>
      </c>
      <c r="C7641" t="s">
        <v>18505</v>
      </c>
      <c r="D7641" t="s">
        <v>15454</v>
      </c>
      <c r="E7641">
        <v>168</v>
      </c>
      <c r="F7641">
        <v>168</v>
      </c>
      <c r="G7641">
        <f>MAX(days17[[#This Row],[total_breakfastdays17]],days17[[#This Row],[total_lunchdays17]])</f>
        <v>168</v>
      </c>
    </row>
    <row r="7642" spans="1:7" x14ac:dyDescent="0.25">
      <c r="A7642" t="s">
        <v>7609</v>
      </c>
      <c r="B7642" t="s">
        <v>17254</v>
      </c>
      <c r="C7642" t="s">
        <v>18505</v>
      </c>
      <c r="D7642" t="s">
        <v>15455</v>
      </c>
      <c r="E7642">
        <v>168</v>
      </c>
      <c r="F7642">
        <v>168</v>
      </c>
      <c r="G7642">
        <f>MAX(days17[[#This Row],[total_breakfastdays17]],days17[[#This Row],[total_lunchdays17]])</f>
        <v>168</v>
      </c>
    </row>
    <row r="7643" spans="1:7" x14ac:dyDescent="0.25">
      <c r="A7643" t="s">
        <v>7610</v>
      </c>
      <c r="B7643" t="s">
        <v>17255</v>
      </c>
      <c r="C7643" t="s">
        <v>18506</v>
      </c>
      <c r="D7643" t="s">
        <v>15456</v>
      </c>
      <c r="E7643">
        <v>172</v>
      </c>
      <c r="F7643">
        <v>172</v>
      </c>
      <c r="G7643">
        <f>MAX(days17[[#This Row],[total_breakfastdays17]],days17[[#This Row],[total_lunchdays17]])</f>
        <v>172</v>
      </c>
    </row>
    <row r="7644" spans="1:7" x14ac:dyDescent="0.25">
      <c r="A7644" t="s">
        <v>7611</v>
      </c>
      <c r="B7644" t="s">
        <v>17255</v>
      </c>
      <c r="C7644" t="s">
        <v>18506</v>
      </c>
      <c r="D7644" t="s">
        <v>15457</v>
      </c>
      <c r="E7644">
        <v>172</v>
      </c>
      <c r="F7644">
        <v>172</v>
      </c>
      <c r="G7644">
        <f>MAX(days17[[#This Row],[total_breakfastdays17]],days17[[#This Row],[total_lunchdays17]])</f>
        <v>172</v>
      </c>
    </row>
    <row r="7645" spans="1:7" x14ac:dyDescent="0.25">
      <c r="A7645" t="s">
        <v>7612</v>
      </c>
      <c r="B7645" t="s">
        <v>17255</v>
      </c>
      <c r="C7645" t="s">
        <v>18506</v>
      </c>
      <c r="D7645" t="s">
        <v>9105</v>
      </c>
      <c r="E7645">
        <v>172</v>
      </c>
      <c r="F7645">
        <v>172</v>
      </c>
      <c r="G7645">
        <f>MAX(days17[[#This Row],[total_breakfastdays17]],days17[[#This Row],[total_lunchdays17]])</f>
        <v>172</v>
      </c>
    </row>
    <row r="7646" spans="1:7" x14ac:dyDescent="0.25">
      <c r="A7646" t="s">
        <v>7613</v>
      </c>
      <c r="B7646" t="s">
        <v>17255</v>
      </c>
      <c r="C7646" t="s">
        <v>18506</v>
      </c>
      <c r="D7646" t="s">
        <v>15458</v>
      </c>
      <c r="E7646">
        <v>172</v>
      </c>
      <c r="F7646">
        <v>172</v>
      </c>
      <c r="G7646">
        <f>MAX(days17[[#This Row],[total_breakfastdays17]],days17[[#This Row],[total_lunchdays17]])</f>
        <v>172</v>
      </c>
    </row>
    <row r="7647" spans="1:7" x14ac:dyDescent="0.25">
      <c r="A7647" t="s">
        <v>7614</v>
      </c>
      <c r="B7647" t="s">
        <v>17255</v>
      </c>
      <c r="C7647" t="s">
        <v>18506</v>
      </c>
      <c r="D7647" t="s">
        <v>15459</v>
      </c>
      <c r="E7647">
        <v>172</v>
      </c>
      <c r="F7647">
        <v>172</v>
      </c>
      <c r="G7647">
        <f>MAX(days17[[#This Row],[total_breakfastdays17]],days17[[#This Row],[total_lunchdays17]])</f>
        <v>172</v>
      </c>
    </row>
    <row r="7648" spans="1:7" x14ac:dyDescent="0.25">
      <c r="A7648" t="s">
        <v>7615</v>
      </c>
      <c r="B7648" t="s">
        <v>17256</v>
      </c>
      <c r="C7648" t="s">
        <v>18507</v>
      </c>
      <c r="D7648" t="s">
        <v>15460</v>
      </c>
      <c r="E7648">
        <v>174</v>
      </c>
      <c r="F7648">
        <v>174</v>
      </c>
      <c r="G7648">
        <f>MAX(days17[[#This Row],[total_breakfastdays17]],days17[[#This Row],[total_lunchdays17]])</f>
        <v>174</v>
      </c>
    </row>
    <row r="7649" spans="1:7" x14ac:dyDescent="0.25">
      <c r="A7649" t="s">
        <v>7616</v>
      </c>
      <c r="B7649" t="s">
        <v>17256</v>
      </c>
      <c r="C7649" t="s">
        <v>18507</v>
      </c>
      <c r="D7649" t="s">
        <v>15461</v>
      </c>
      <c r="E7649">
        <v>174</v>
      </c>
      <c r="F7649">
        <v>174</v>
      </c>
      <c r="G7649">
        <f>MAX(days17[[#This Row],[total_breakfastdays17]],days17[[#This Row],[total_lunchdays17]])</f>
        <v>174</v>
      </c>
    </row>
    <row r="7650" spans="1:7" x14ac:dyDescent="0.25">
      <c r="A7650" t="s">
        <v>7617</v>
      </c>
      <c r="B7650" t="s">
        <v>17256</v>
      </c>
      <c r="C7650" t="s">
        <v>18507</v>
      </c>
      <c r="D7650" t="s">
        <v>15462</v>
      </c>
      <c r="E7650">
        <v>174</v>
      </c>
      <c r="F7650">
        <v>174</v>
      </c>
      <c r="G7650">
        <f>MAX(days17[[#This Row],[total_breakfastdays17]],days17[[#This Row],[total_lunchdays17]])</f>
        <v>174</v>
      </c>
    </row>
    <row r="7651" spans="1:7" x14ac:dyDescent="0.25">
      <c r="A7651" t="s">
        <v>7618</v>
      </c>
      <c r="B7651" t="s">
        <v>17256</v>
      </c>
      <c r="C7651" t="s">
        <v>18507</v>
      </c>
      <c r="D7651" t="s">
        <v>15463</v>
      </c>
      <c r="E7651">
        <v>174</v>
      </c>
      <c r="F7651">
        <v>174</v>
      </c>
      <c r="G7651">
        <f>MAX(days17[[#This Row],[total_breakfastdays17]],days17[[#This Row],[total_lunchdays17]])</f>
        <v>174</v>
      </c>
    </row>
    <row r="7652" spans="1:7" x14ac:dyDescent="0.25">
      <c r="A7652" t="s">
        <v>7619</v>
      </c>
      <c r="B7652" t="s">
        <v>17256</v>
      </c>
      <c r="C7652" t="s">
        <v>18507</v>
      </c>
      <c r="D7652" t="s">
        <v>15464</v>
      </c>
      <c r="E7652">
        <v>174</v>
      </c>
      <c r="F7652">
        <v>174</v>
      </c>
      <c r="G7652">
        <f>MAX(days17[[#This Row],[total_breakfastdays17]],days17[[#This Row],[total_lunchdays17]])</f>
        <v>174</v>
      </c>
    </row>
    <row r="7653" spans="1:7" x14ac:dyDescent="0.25">
      <c r="A7653" t="s">
        <v>7620</v>
      </c>
      <c r="B7653" t="s">
        <v>17257</v>
      </c>
      <c r="C7653" t="s">
        <v>18508</v>
      </c>
      <c r="D7653" t="s">
        <v>15465</v>
      </c>
      <c r="E7653">
        <v>162</v>
      </c>
      <c r="F7653">
        <v>165</v>
      </c>
      <c r="G7653">
        <f>MAX(days17[[#This Row],[total_breakfastdays17]],days17[[#This Row],[total_lunchdays17]])</f>
        <v>165</v>
      </c>
    </row>
    <row r="7654" spans="1:7" x14ac:dyDescent="0.25">
      <c r="A7654" t="s">
        <v>7621</v>
      </c>
      <c r="B7654" t="s">
        <v>17257</v>
      </c>
      <c r="C7654" t="s">
        <v>18508</v>
      </c>
      <c r="D7654" t="s">
        <v>15466</v>
      </c>
      <c r="E7654">
        <v>167</v>
      </c>
      <c r="F7654">
        <v>167</v>
      </c>
      <c r="G7654">
        <f>MAX(days17[[#This Row],[total_breakfastdays17]],days17[[#This Row],[total_lunchdays17]])</f>
        <v>167</v>
      </c>
    </row>
    <row r="7655" spans="1:7" x14ac:dyDescent="0.25">
      <c r="A7655" t="s">
        <v>7622</v>
      </c>
      <c r="B7655" t="s">
        <v>17257</v>
      </c>
      <c r="C7655" t="s">
        <v>18508</v>
      </c>
      <c r="D7655" t="s">
        <v>15467</v>
      </c>
      <c r="E7655">
        <v>167</v>
      </c>
      <c r="F7655">
        <v>167</v>
      </c>
      <c r="G7655">
        <f>MAX(days17[[#This Row],[total_breakfastdays17]],days17[[#This Row],[total_lunchdays17]])</f>
        <v>167</v>
      </c>
    </row>
    <row r="7656" spans="1:7" x14ac:dyDescent="0.25">
      <c r="A7656" t="s">
        <v>7623</v>
      </c>
      <c r="B7656" t="s">
        <v>17258</v>
      </c>
      <c r="C7656" t="s">
        <v>18509</v>
      </c>
      <c r="D7656" t="s">
        <v>15468</v>
      </c>
      <c r="E7656">
        <v>175</v>
      </c>
      <c r="F7656">
        <v>175</v>
      </c>
      <c r="G7656">
        <f>MAX(days17[[#This Row],[total_breakfastdays17]],days17[[#This Row],[total_lunchdays17]])</f>
        <v>175</v>
      </c>
    </row>
    <row r="7657" spans="1:7" x14ac:dyDescent="0.25">
      <c r="A7657" t="s">
        <v>7624</v>
      </c>
      <c r="B7657" t="s">
        <v>17258</v>
      </c>
      <c r="C7657" t="s">
        <v>18509</v>
      </c>
      <c r="D7657" t="s">
        <v>15469</v>
      </c>
      <c r="E7657">
        <v>175</v>
      </c>
      <c r="F7657">
        <v>175</v>
      </c>
      <c r="G7657">
        <f>MAX(days17[[#This Row],[total_breakfastdays17]],days17[[#This Row],[total_lunchdays17]])</f>
        <v>175</v>
      </c>
    </row>
    <row r="7658" spans="1:7" x14ac:dyDescent="0.25">
      <c r="A7658" t="s">
        <v>7625</v>
      </c>
      <c r="B7658" t="s">
        <v>17258</v>
      </c>
      <c r="C7658" t="s">
        <v>18509</v>
      </c>
      <c r="D7658" t="s">
        <v>15470</v>
      </c>
      <c r="E7658">
        <v>175</v>
      </c>
      <c r="F7658">
        <v>175</v>
      </c>
      <c r="G7658">
        <f>MAX(days17[[#This Row],[total_breakfastdays17]],days17[[#This Row],[total_lunchdays17]])</f>
        <v>175</v>
      </c>
    </row>
    <row r="7659" spans="1:7" x14ac:dyDescent="0.25">
      <c r="A7659" t="s">
        <v>7626</v>
      </c>
      <c r="B7659" t="s">
        <v>17258</v>
      </c>
      <c r="C7659" t="s">
        <v>18509</v>
      </c>
      <c r="D7659" t="s">
        <v>15471</v>
      </c>
      <c r="E7659">
        <v>175</v>
      </c>
      <c r="F7659">
        <v>175</v>
      </c>
      <c r="G7659">
        <f>MAX(days17[[#This Row],[total_breakfastdays17]],days17[[#This Row],[total_lunchdays17]])</f>
        <v>175</v>
      </c>
    </row>
    <row r="7660" spans="1:7" x14ac:dyDescent="0.25">
      <c r="A7660" t="s">
        <v>7627</v>
      </c>
      <c r="B7660" t="s">
        <v>17259</v>
      </c>
      <c r="C7660" t="s">
        <v>18510</v>
      </c>
      <c r="D7660" t="s">
        <v>15472</v>
      </c>
      <c r="E7660">
        <v>172</v>
      </c>
      <c r="F7660">
        <v>172</v>
      </c>
      <c r="G7660">
        <f>MAX(days17[[#This Row],[total_breakfastdays17]],days17[[#This Row],[total_lunchdays17]])</f>
        <v>172</v>
      </c>
    </row>
    <row r="7661" spans="1:7" x14ac:dyDescent="0.25">
      <c r="A7661" t="s">
        <v>7628</v>
      </c>
      <c r="B7661" t="s">
        <v>17259</v>
      </c>
      <c r="C7661" t="s">
        <v>18510</v>
      </c>
      <c r="D7661" t="s">
        <v>15473</v>
      </c>
      <c r="E7661">
        <v>172</v>
      </c>
      <c r="F7661">
        <v>172</v>
      </c>
      <c r="G7661">
        <f>MAX(days17[[#This Row],[total_breakfastdays17]],days17[[#This Row],[total_lunchdays17]])</f>
        <v>172</v>
      </c>
    </row>
    <row r="7662" spans="1:7" x14ac:dyDescent="0.25">
      <c r="A7662" t="s">
        <v>7629</v>
      </c>
      <c r="B7662" t="s">
        <v>17259</v>
      </c>
      <c r="C7662" t="s">
        <v>18510</v>
      </c>
      <c r="D7662" t="s">
        <v>15474</v>
      </c>
      <c r="E7662">
        <v>172</v>
      </c>
      <c r="F7662">
        <v>172</v>
      </c>
      <c r="G7662">
        <f>MAX(days17[[#This Row],[total_breakfastdays17]],days17[[#This Row],[total_lunchdays17]])</f>
        <v>172</v>
      </c>
    </row>
    <row r="7663" spans="1:7" x14ac:dyDescent="0.25">
      <c r="A7663" t="s">
        <v>7630</v>
      </c>
      <c r="B7663" t="s">
        <v>17259</v>
      </c>
      <c r="C7663" t="s">
        <v>18510</v>
      </c>
      <c r="D7663" t="s">
        <v>15475</v>
      </c>
      <c r="E7663">
        <v>172</v>
      </c>
      <c r="F7663">
        <v>172</v>
      </c>
      <c r="G7663">
        <f>MAX(days17[[#This Row],[total_breakfastdays17]],days17[[#This Row],[total_lunchdays17]])</f>
        <v>172</v>
      </c>
    </row>
    <row r="7664" spans="1:7" x14ac:dyDescent="0.25">
      <c r="A7664" t="s">
        <v>7631</v>
      </c>
      <c r="B7664" t="s">
        <v>17259</v>
      </c>
      <c r="C7664" t="s">
        <v>18510</v>
      </c>
      <c r="D7664" t="s">
        <v>15476</v>
      </c>
      <c r="E7664">
        <v>172</v>
      </c>
      <c r="F7664">
        <v>172</v>
      </c>
      <c r="G7664">
        <f>MAX(days17[[#This Row],[total_breakfastdays17]],days17[[#This Row],[total_lunchdays17]])</f>
        <v>172</v>
      </c>
    </row>
    <row r="7665" spans="1:7" x14ac:dyDescent="0.25">
      <c r="A7665" t="s">
        <v>7632</v>
      </c>
      <c r="B7665" t="s">
        <v>17259</v>
      </c>
      <c r="C7665" t="s">
        <v>18510</v>
      </c>
      <c r="D7665" t="s">
        <v>15477</v>
      </c>
      <c r="E7665">
        <v>172</v>
      </c>
      <c r="F7665">
        <v>172</v>
      </c>
      <c r="G7665">
        <f>MAX(days17[[#This Row],[total_breakfastdays17]],days17[[#This Row],[total_lunchdays17]])</f>
        <v>172</v>
      </c>
    </row>
    <row r="7666" spans="1:7" x14ac:dyDescent="0.25">
      <c r="A7666" t="s">
        <v>7633</v>
      </c>
      <c r="B7666" t="s">
        <v>17259</v>
      </c>
      <c r="C7666" t="s">
        <v>18510</v>
      </c>
      <c r="D7666" t="s">
        <v>15478</v>
      </c>
      <c r="E7666">
        <v>172</v>
      </c>
      <c r="F7666">
        <v>172</v>
      </c>
      <c r="G7666">
        <f>MAX(days17[[#This Row],[total_breakfastdays17]],days17[[#This Row],[total_lunchdays17]])</f>
        <v>172</v>
      </c>
    </row>
    <row r="7667" spans="1:7" x14ac:dyDescent="0.25">
      <c r="A7667" t="s">
        <v>7634</v>
      </c>
      <c r="B7667" t="s">
        <v>17259</v>
      </c>
      <c r="C7667" t="s">
        <v>18510</v>
      </c>
      <c r="D7667" t="s">
        <v>15479</v>
      </c>
      <c r="E7667">
        <v>172</v>
      </c>
      <c r="F7667">
        <v>172</v>
      </c>
      <c r="G7667">
        <f>MAX(days17[[#This Row],[total_breakfastdays17]],days17[[#This Row],[total_lunchdays17]])</f>
        <v>172</v>
      </c>
    </row>
    <row r="7668" spans="1:7" x14ac:dyDescent="0.25">
      <c r="A7668" t="s">
        <v>7635</v>
      </c>
      <c r="B7668" t="s">
        <v>17259</v>
      </c>
      <c r="C7668" t="s">
        <v>18510</v>
      </c>
      <c r="D7668" t="s">
        <v>15480</v>
      </c>
      <c r="E7668">
        <v>172</v>
      </c>
      <c r="F7668">
        <v>172</v>
      </c>
      <c r="G7668">
        <f>MAX(days17[[#This Row],[total_breakfastdays17]],days17[[#This Row],[total_lunchdays17]])</f>
        <v>172</v>
      </c>
    </row>
    <row r="7669" spans="1:7" x14ac:dyDescent="0.25">
      <c r="A7669" t="s">
        <v>7636</v>
      </c>
      <c r="B7669" t="s">
        <v>17259</v>
      </c>
      <c r="C7669" t="s">
        <v>18510</v>
      </c>
      <c r="D7669" t="s">
        <v>15481</v>
      </c>
      <c r="E7669">
        <v>172</v>
      </c>
      <c r="F7669">
        <v>172</v>
      </c>
      <c r="G7669">
        <f>MAX(days17[[#This Row],[total_breakfastdays17]],days17[[#This Row],[total_lunchdays17]])</f>
        <v>172</v>
      </c>
    </row>
    <row r="7670" spans="1:7" x14ac:dyDescent="0.25">
      <c r="A7670" t="s">
        <v>7637</v>
      </c>
      <c r="B7670" t="s">
        <v>17259</v>
      </c>
      <c r="C7670" t="s">
        <v>18510</v>
      </c>
      <c r="D7670" t="s">
        <v>15482</v>
      </c>
      <c r="E7670">
        <v>172</v>
      </c>
      <c r="F7670">
        <v>172</v>
      </c>
      <c r="G7670">
        <f>MAX(days17[[#This Row],[total_breakfastdays17]],days17[[#This Row],[total_lunchdays17]])</f>
        <v>172</v>
      </c>
    </row>
    <row r="7671" spans="1:7" x14ac:dyDescent="0.25">
      <c r="A7671" t="s">
        <v>7638</v>
      </c>
      <c r="B7671" t="s">
        <v>17259</v>
      </c>
      <c r="C7671" t="s">
        <v>18510</v>
      </c>
      <c r="D7671" t="s">
        <v>13636</v>
      </c>
      <c r="E7671">
        <v>172</v>
      </c>
      <c r="F7671">
        <v>172</v>
      </c>
      <c r="G7671">
        <f>MAX(days17[[#This Row],[total_breakfastdays17]],days17[[#This Row],[total_lunchdays17]])</f>
        <v>172</v>
      </c>
    </row>
    <row r="7672" spans="1:7" x14ac:dyDescent="0.25">
      <c r="A7672" t="s">
        <v>7639</v>
      </c>
      <c r="B7672" t="s">
        <v>17259</v>
      </c>
      <c r="C7672" t="s">
        <v>18510</v>
      </c>
      <c r="D7672" t="s">
        <v>15483</v>
      </c>
      <c r="E7672">
        <v>172</v>
      </c>
      <c r="F7672">
        <v>172</v>
      </c>
      <c r="G7672">
        <f>MAX(days17[[#This Row],[total_breakfastdays17]],days17[[#This Row],[total_lunchdays17]])</f>
        <v>172</v>
      </c>
    </row>
    <row r="7673" spans="1:7" x14ac:dyDescent="0.25">
      <c r="A7673" t="s">
        <v>7640</v>
      </c>
      <c r="B7673" t="s">
        <v>17259</v>
      </c>
      <c r="C7673" t="s">
        <v>18510</v>
      </c>
      <c r="D7673" t="s">
        <v>15484</v>
      </c>
      <c r="E7673">
        <v>172</v>
      </c>
      <c r="F7673">
        <v>172</v>
      </c>
      <c r="G7673">
        <f>MAX(days17[[#This Row],[total_breakfastdays17]],days17[[#This Row],[total_lunchdays17]])</f>
        <v>172</v>
      </c>
    </row>
    <row r="7674" spans="1:7" x14ac:dyDescent="0.25">
      <c r="A7674" t="s">
        <v>7641</v>
      </c>
      <c r="B7674" t="s">
        <v>17259</v>
      </c>
      <c r="C7674" t="s">
        <v>18510</v>
      </c>
      <c r="D7674" t="s">
        <v>15485</v>
      </c>
      <c r="E7674">
        <v>172</v>
      </c>
      <c r="F7674">
        <v>172</v>
      </c>
      <c r="G7674">
        <f>MAX(days17[[#This Row],[total_breakfastdays17]],days17[[#This Row],[total_lunchdays17]])</f>
        <v>172</v>
      </c>
    </row>
    <row r="7675" spans="1:7" x14ac:dyDescent="0.25">
      <c r="A7675" t="s">
        <v>7642</v>
      </c>
      <c r="B7675" t="s">
        <v>17259</v>
      </c>
      <c r="C7675" t="s">
        <v>18510</v>
      </c>
      <c r="D7675" t="s">
        <v>15486</v>
      </c>
      <c r="E7675">
        <v>172</v>
      </c>
      <c r="F7675">
        <v>172</v>
      </c>
      <c r="G7675">
        <f>MAX(days17[[#This Row],[total_breakfastdays17]],days17[[#This Row],[total_lunchdays17]])</f>
        <v>172</v>
      </c>
    </row>
    <row r="7676" spans="1:7" x14ac:dyDescent="0.25">
      <c r="A7676" t="s">
        <v>7643</v>
      </c>
      <c r="B7676" t="s">
        <v>17259</v>
      </c>
      <c r="C7676" t="s">
        <v>18510</v>
      </c>
      <c r="D7676" t="s">
        <v>10947</v>
      </c>
      <c r="E7676">
        <v>172</v>
      </c>
      <c r="F7676">
        <v>172</v>
      </c>
      <c r="G7676">
        <f>MAX(days17[[#This Row],[total_breakfastdays17]],days17[[#This Row],[total_lunchdays17]])</f>
        <v>172</v>
      </c>
    </row>
    <row r="7677" spans="1:7" x14ac:dyDescent="0.25">
      <c r="A7677" t="s">
        <v>7644</v>
      </c>
      <c r="B7677" t="s">
        <v>17259</v>
      </c>
      <c r="C7677" t="s">
        <v>18510</v>
      </c>
      <c r="D7677" t="s">
        <v>8881</v>
      </c>
      <c r="E7677">
        <v>172</v>
      </c>
      <c r="F7677">
        <v>172</v>
      </c>
      <c r="G7677">
        <f>MAX(days17[[#This Row],[total_breakfastdays17]],days17[[#This Row],[total_lunchdays17]])</f>
        <v>172</v>
      </c>
    </row>
    <row r="7678" spans="1:7" x14ac:dyDescent="0.25">
      <c r="A7678" t="s">
        <v>7645</v>
      </c>
      <c r="B7678" t="s">
        <v>17259</v>
      </c>
      <c r="C7678" t="s">
        <v>18510</v>
      </c>
      <c r="D7678" t="s">
        <v>15487</v>
      </c>
      <c r="E7678">
        <v>172</v>
      </c>
      <c r="F7678">
        <v>172</v>
      </c>
      <c r="G7678">
        <f>MAX(days17[[#This Row],[total_breakfastdays17]],days17[[#This Row],[total_lunchdays17]])</f>
        <v>172</v>
      </c>
    </row>
    <row r="7679" spans="1:7" x14ac:dyDescent="0.25">
      <c r="A7679" t="s">
        <v>7646</v>
      </c>
      <c r="B7679" t="s">
        <v>17259</v>
      </c>
      <c r="C7679" t="s">
        <v>18510</v>
      </c>
      <c r="D7679" t="s">
        <v>15488</v>
      </c>
      <c r="E7679">
        <v>172</v>
      </c>
      <c r="F7679">
        <v>172</v>
      </c>
      <c r="G7679">
        <f>MAX(days17[[#This Row],[total_breakfastdays17]],days17[[#This Row],[total_lunchdays17]])</f>
        <v>172</v>
      </c>
    </row>
    <row r="7680" spans="1:7" x14ac:dyDescent="0.25">
      <c r="A7680" t="s">
        <v>7647</v>
      </c>
      <c r="B7680" t="s">
        <v>17259</v>
      </c>
      <c r="C7680" t="s">
        <v>18510</v>
      </c>
      <c r="D7680" t="s">
        <v>11118</v>
      </c>
      <c r="E7680">
        <v>172</v>
      </c>
      <c r="F7680">
        <v>172</v>
      </c>
      <c r="G7680">
        <f>MAX(days17[[#This Row],[total_breakfastdays17]],days17[[#This Row],[total_lunchdays17]])</f>
        <v>172</v>
      </c>
    </row>
    <row r="7681" spans="1:7" x14ac:dyDescent="0.25">
      <c r="A7681" t="s">
        <v>7648</v>
      </c>
      <c r="B7681" t="s">
        <v>17259</v>
      </c>
      <c r="C7681" t="s">
        <v>18510</v>
      </c>
      <c r="D7681" t="s">
        <v>15489</v>
      </c>
      <c r="E7681">
        <v>172</v>
      </c>
      <c r="F7681">
        <v>172</v>
      </c>
      <c r="G7681">
        <f>MAX(days17[[#This Row],[total_breakfastdays17]],days17[[#This Row],[total_lunchdays17]])</f>
        <v>172</v>
      </c>
    </row>
    <row r="7682" spans="1:7" x14ac:dyDescent="0.25">
      <c r="A7682" t="s">
        <v>7649</v>
      </c>
      <c r="B7682" t="s">
        <v>17259</v>
      </c>
      <c r="C7682" t="s">
        <v>18510</v>
      </c>
      <c r="D7682" t="s">
        <v>15490</v>
      </c>
      <c r="E7682">
        <v>172</v>
      </c>
      <c r="F7682">
        <v>172</v>
      </c>
      <c r="G7682">
        <f>MAX(days17[[#This Row],[total_breakfastdays17]],days17[[#This Row],[total_lunchdays17]])</f>
        <v>172</v>
      </c>
    </row>
    <row r="7683" spans="1:7" x14ac:dyDescent="0.25">
      <c r="A7683" t="s">
        <v>7650</v>
      </c>
      <c r="B7683" t="s">
        <v>17259</v>
      </c>
      <c r="C7683" t="s">
        <v>18510</v>
      </c>
      <c r="D7683" t="s">
        <v>15491</v>
      </c>
      <c r="E7683">
        <v>172</v>
      </c>
      <c r="F7683">
        <v>172</v>
      </c>
      <c r="G7683">
        <f>MAX(days17[[#This Row],[total_breakfastdays17]],days17[[#This Row],[total_lunchdays17]])</f>
        <v>172</v>
      </c>
    </row>
    <row r="7684" spans="1:7" x14ac:dyDescent="0.25">
      <c r="A7684" t="s">
        <v>7651</v>
      </c>
      <c r="B7684" t="s">
        <v>17259</v>
      </c>
      <c r="C7684" t="s">
        <v>18510</v>
      </c>
      <c r="D7684" t="s">
        <v>15492</v>
      </c>
      <c r="E7684">
        <v>172</v>
      </c>
      <c r="F7684">
        <v>172</v>
      </c>
      <c r="G7684">
        <f>MAX(days17[[#This Row],[total_breakfastdays17]],days17[[#This Row],[total_lunchdays17]])</f>
        <v>172</v>
      </c>
    </row>
    <row r="7685" spans="1:7" x14ac:dyDescent="0.25">
      <c r="A7685" t="s">
        <v>7652</v>
      </c>
      <c r="B7685" t="s">
        <v>17260</v>
      </c>
      <c r="C7685" t="s">
        <v>18511</v>
      </c>
      <c r="D7685" t="s">
        <v>15493</v>
      </c>
      <c r="E7685">
        <v>172</v>
      </c>
      <c r="F7685">
        <v>172</v>
      </c>
      <c r="G7685">
        <f>MAX(days17[[#This Row],[total_breakfastdays17]],days17[[#This Row],[total_lunchdays17]])</f>
        <v>172</v>
      </c>
    </row>
    <row r="7686" spans="1:7" x14ac:dyDescent="0.25">
      <c r="A7686" t="s">
        <v>7653</v>
      </c>
      <c r="B7686" t="s">
        <v>17261</v>
      </c>
      <c r="C7686" t="s">
        <v>18512</v>
      </c>
      <c r="D7686" t="s">
        <v>15494</v>
      </c>
      <c r="E7686">
        <v>169</v>
      </c>
      <c r="F7686">
        <v>169</v>
      </c>
      <c r="G7686">
        <f>MAX(days17[[#This Row],[total_breakfastdays17]],days17[[#This Row],[total_lunchdays17]])</f>
        <v>169</v>
      </c>
    </row>
    <row r="7687" spans="1:7" x14ac:dyDescent="0.25">
      <c r="A7687" t="s">
        <v>7654</v>
      </c>
      <c r="B7687" t="s">
        <v>17261</v>
      </c>
      <c r="C7687" t="s">
        <v>18512</v>
      </c>
      <c r="D7687" t="s">
        <v>15495</v>
      </c>
      <c r="E7687">
        <v>169</v>
      </c>
      <c r="F7687">
        <v>169</v>
      </c>
      <c r="G7687">
        <f>MAX(days17[[#This Row],[total_breakfastdays17]],days17[[#This Row],[total_lunchdays17]])</f>
        <v>169</v>
      </c>
    </row>
    <row r="7688" spans="1:7" x14ac:dyDescent="0.25">
      <c r="A7688" t="s">
        <v>7655</v>
      </c>
      <c r="B7688" t="s">
        <v>17261</v>
      </c>
      <c r="C7688" t="s">
        <v>18512</v>
      </c>
      <c r="D7688" t="s">
        <v>15496</v>
      </c>
      <c r="E7688">
        <v>169</v>
      </c>
      <c r="F7688">
        <v>169</v>
      </c>
      <c r="G7688">
        <f>MAX(days17[[#This Row],[total_breakfastdays17]],days17[[#This Row],[total_lunchdays17]])</f>
        <v>169</v>
      </c>
    </row>
    <row r="7689" spans="1:7" x14ac:dyDescent="0.25">
      <c r="A7689" t="s">
        <v>7656</v>
      </c>
      <c r="B7689" t="s">
        <v>17261</v>
      </c>
      <c r="C7689" t="s">
        <v>18512</v>
      </c>
      <c r="D7689" t="s">
        <v>15497</v>
      </c>
      <c r="E7689">
        <v>169</v>
      </c>
      <c r="F7689">
        <v>169</v>
      </c>
      <c r="G7689">
        <f>MAX(days17[[#This Row],[total_breakfastdays17]],days17[[#This Row],[total_lunchdays17]])</f>
        <v>169</v>
      </c>
    </row>
    <row r="7690" spans="1:7" x14ac:dyDescent="0.25">
      <c r="A7690" t="s">
        <v>7657</v>
      </c>
      <c r="B7690" t="s">
        <v>17262</v>
      </c>
      <c r="C7690" t="s">
        <v>18513</v>
      </c>
      <c r="D7690" t="s">
        <v>15498</v>
      </c>
      <c r="E7690">
        <v>167</v>
      </c>
      <c r="F7690">
        <v>167</v>
      </c>
      <c r="G7690">
        <f>MAX(days17[[#This Row],[total_breakfastdays17]],days17[[#This Row],[total_lunchdays17]])</f>
        <v>167</v>
      </c>
    </row>
    <row r="7691" spans="1:7" x14ac:dyDescent="0.25">
      <c r="A7691" t="s">
        <v>7658</v>
      </c>
      <c r="B7691" t="s">
        <v>17262</v>
      </c>
      <c r="C7691" t="s">
        <v>18513</v>
      </c>
      <c r="D7691" t="s">
        <v>15499</v>
      </c>
      <c r="E7691">
        <v>167</v>
      </c>
      <c r="F7691">
        <v>167</v>
      </c>
      <c r="G7691">
        <f>MAX(days17[[#This Row],[total_breakfastdays17]],days17[[#This Row],[total_lunchdays17]])</f>
        <v>167</v>
      </c>
    </row>
    <row r="7692" spans="1:7" x14ac:dyDescent="0.25">
      <c r="A7692" t="s">
        <v>7659</v>
      </c>
      <c r="B7692" t="s">
        <v>17262</v>
      </c>
      <c r="C7692" t="s">
        <v>18513</v>
      </c>
      <c r="D7692" t="s">
        <v>15500</v>
      </c>
      <c r="E7692">
        <v>167</v>
      </c>
      <c r="F7692">
        <v>167</v>
      </c>
      <c r="G7692">
        <f>MAX(days17[[#This Row],[total_breakfastdays17]],days17[[#This Row],[total_lunchdays17]])</f>
        <v>167</v>
      </c>
    </row>
    <row r="7693" spans="1:7" x14ac:dyDescent="0.25">
      <c r="A7693" t="s">
        <v>7660</v>
      </c>
      <c r="B7693" t="s">
        <v>17262</v>
      </c>
      <c r="C7693" t="s">
        <v>18513</v>
      </c>
      <c r="D7693" t="s">
        <v>11468</v>
      </c>
      <c r="E7693">
        <v>167</v>
      </c>
      <c r="F7693">
        <v>167</v>
      </c>
      <c r="G7693">
        <f>MAX(days17[[#This Row],[total_breakfastdays17]],days17[[#This Row],[total_lunchdays17]])</f>
        <v>167</v>
      </c>
    </row>
    <row r="7694" spans="1:7" x14ac:dyDescent="0.25">
      <c r="A7694" t="s">
        <v>7661</v>
      </c>
      <c r="B7694" t="s">
        <v>17262</v>
      </c>
      <c r="C7694" t="s">
        <v>18513</v>
      </c>
      <c r="D7694" t="s">
        <v>15501</v>
      </c>
      <c r="E7694">
        <v>167</v>
      </c>
      <c r="F7694">
        <v>167</v>
      </c>
      <c r="G7694">
        <f>MAX(days17[[#This Row],[total_breakfastdays17]],days17[[#This Row],[total_lunchdays17]])</f>
        <v>167</v>
      </c>
    </row>
    <row r="7695" spans="1:7" x14ac:dyDescent="0.25">
      <c r="A7695" t="s">
        <v>7662</v>
      </c>
      <c r="B7695" t="s">
        <v>17262</v>
      </c>
      <c r="C7695" t="s">
        <v>18513</v>
      </c>
      <c r="D7695" t="s">
        <v>15502</v>
      </c>
      <c r="E7695">
        <v>167</v>
      </c>
      <c r="F7695">
        <v>167</v>
      </c>
      <c r="G7695">
        <f>MAX(days17[[#This Row],[total_breakfastdays17]],days17[[#This Row],[total_lunchdays17]])</f>
        <v>167</v>
      </c>
    </row>
    <row r="7696" spans="1:7" x14ac:dyDescent="0.25">
      <c r="A7696" t="s">
        <v>7663</v>
      </c>
      <c r="B7696" t="s">
        <v>17262</v>
      </c>
      <c r="C7696" t="s">
        <v>18513</v>
      </c>
      <c r="D7696" t="s">
        <v>15503</v>
      </c>
      <c r="E7696">
        <v>167</v>
      </c>
      <c r="F7696">
        <v>167</v>
      </c>
      <c r="G7696">
        <f>MAX(days17[[#This Row],[total_breakfastdays17]],days17[[#This Row],[total_lunchdays17]])</f>
        <v>167</v>
      </c>
    </row>
    <row r="7697" spans="1:7" x14ac:dyDescent="0.25">
      <c r="A7697" t="s">
        <v>7664</v>
      </c>
      <c r="B7697" t="s">
        <v>17262</v>
      </c>
      <c r="C7697" t="s">
        <v>18513</v>
      </c>
      <c r="D7697" t="s">
        <v>15504</v>
      </c>
      <c r="E7697">
        <v>167</v>
      </c>
      <c r="F7697">
        <v>167</v>
      </c>
      <c r="G7697">
        <f>MAX(days17[[#This Row],[total_breakfastdays17]],days17[[#This Row],[total_lunchdays17]])</f>
        <v>167</v>
      </c>
    </row>
    <row r="7698" spans="1:7" x14ac:dyDescent="0.25">
      <c r="A7698" t="s">
        <v>7665</v>
      </c>
      <c r="B7698" t="s">
        <v>17263</v>
      </c>
      <c r="C7698" t="s">
        <v>18514</v>
      </c>
      <c r="D7698" t="s">
        <v>15505</v>
      </c>
      <c r="E7698">
        <v>172</v>
      </c>
      <c r="F7698">
        <v>172</v>
      </c>
      <c r="G7698">
        <f>MAX(days17[[#This Row],[total_breakfastdays17]],days17[[#This Row],[total_lunchdays17]])</f>
        <v>172</v>
      </c>
    </row>
    <row r="7699" spans="1:7" x14ac:dyDescent="0.25">
      <c r="A7699" t="s">
        <v>7666</v>
      </c>
      <c r="B7699" t="s">
        <v>17263</v>
      </c>
      <c r="C7699" t="s">
        <v>18514</v>
      </c>
      <c r="D7699" t="s">
        <v>15506</v>
      </c>
      <c r="E7699">
        <v>172</v>
      </c>
      <c r="F7699">
        <v>172</v>
      </c>
      <c r="G7699">
        <f>MAX(days17[[#This Row],[total_breakfastdays17]],days17[[#This Row],[total_lunchdays17]])</f>
        <v>172</v>
      </c>
    </row>
    <row r="7700" spans="1:7" x14ac:dyDescent="0.25">
      <c r="A7700" t="s">
        <v>7667</v>
      </c>
      <c r="B7700" t="s">
        <v>17263</v>
      </c>
      <c r="C7700" t="s">
        <v>18514</v>
      </c>
      <c r="D7700" t="s">
        <v>15507</v>
      </c>
      <c r="E7700">
        <v>172</v>
      </c>
      <c r="F7700">
        <v>172</v>
      </c>
      <c r="G7700">
        <f>MAX(days17[[#This Row],[total_breakfastdays17]],days17[[#This Row],[total_lunchdays17]])</f>
        <v>172</v>
      </c>
    </row>
    <row r="7701" spans="1:7" x14ac:dyDescent="0.25">
      <c r="A7701" t="s">
        <v>7668</v>
      </c>
      <c r="B7701" t="s">
        <v>17264</v>
      </c>
      <c r="C7701" t="s">
        <v>18515</v>
      </c>
      <c r="D7701" t="s">
        <v>15508</v>
      </c>
      <c r="E7701">
        <v>172</v>
      </c>
      <c r="F7701">
        <v>172</v>
      </c>
      <c r="G7701">
        <f>MAX(days17[[#This Row],[total_breakfastdays17]],days17[[#This Row],[total_lunchdays17]])</f>
        <v>172</v>
      </c>
    </row>
    <row r="7702" spans="1:7" x14ac:dyDescent="0.25">
      <c r="A7702" t="s">
        <v>7669</v>
      </c>
      <c r="B7702" t="s">
        <v>17264</v>
      </c>
      <c r="C7702" t="s">
        <v>18515</v>
      </c>
      <c r="D7702" t="s">
        <v>15509</v>
      </c>
      <c r="E7702">
        <v>172</v>
      </c>
      <c r="F7702">
        <v>172</v>
      </c>
      <c r="G7702">
        <f>MAX(days17[[#This Row],[total_breakfastdays17]],days17[[#This Row],[total_lunchdays17]])</f>
        <v>172</v>
      </c>
    </row>
    <row r="7703" spans="1:7" x14ac:dyDescent="0.25">
      <c r="A7703" t="s">
        <v>7670</v>
      </c>
      <c r="B7703" t="s">
        <v>17264</v>
      </c>
      <c r="C7703" t="s">
        <v>18515</v>
      </c>
      <c r="D7703" t="s">
        <v>15510</v>
      </c>
      <c r="E7703">
        <v>172</v>
      </c>
      <c r="F7703">
        <v>172</v>
      </c>
      <c r="G7703">
        <f>MAX(days17[[#This Row],[total_breakfastdays17]],days17[[#This Row],[total_lunchdays17]])</f>
        <v>172</v>
      </c>
    </row>
    <row r="7704" spans="1:7" x14ac:dyDescent="0.25">
      <c r="A7704" t="s">
        <v>7671</v>
      </c>
      <c r="B7704" t="s">
        <v>17264</v>
      </c>
      <c r="C7704" t="s">
        <v>18515</v>
      </c>
      <c r="D7704" t="s">
        <v>15511</v>
      </c>
      <c r="E7704">
        <v>172</v>
      </c>
      <c r="F7704">
        <v>172</v>
      </c>
      <c r="G7704">
        <f>MAX(days17[[#This Row],[total_breakfastdays17]],days17[[#This Row],[total_lunchdays17]])</f>
        <v>172</v>
      </c>
    </row>
    <row r="7705" spans="1:7" x14ac:dyDescent="0.25">
      <c r="A7705" t="s">
        <v>7672</v>
      </c>
      <c r="B7705" t="s">
        <v>17264</v>
      </c>
      <c r="C7705" t="s">
        <v>18515</v>
      </c>
      <c r="D7705" t="s">
        <v>15512</v>
      </c>
      <c r="E7705">
        <v>172</v>
      </c>
      <c r="F7705">
        <v>172</v>
      </c>
      <c r="G7705">
        <f>MAX(days17[[#This Row],[total_breakfastdays17]],days17[[#This Row],[total_lunchdays17]])</f>
        <v>172</v>
      </c>
    </row>
    <row r="7706" spans="1:7" x14ac:dyDescent="0.25">
      <c r="A7706" t="s">
        <v>7673</v>
      </c>
      <c r="B7706" t="s">
        <v>17264</v>
      </c>
      <c r="C7706" t="s">
        <v>18515</v>
      </c>
      <c r="D7706" t="s">
        <v>15513</v>
      </c>
      <c r="E7706">
        <v>172</v>
      </c>
      <c r="F7706">
        <v>172</v>
      </c>
      <c r="G7706">
        <f>MAX(days17[[#This Row],[total_breakfastdays17]],days17[[#This Row],[total_lunchdays17]])</f>
        <v>172</v>
      </c>
    </row>
    <row r="7707" spans="1:7" x14ac:dyDescent="0.25">
      <c r="A7707" t="s">
        <v>7674</v>
      </c>
      <c r="B7707" t="s">
        <v>17264</v>
      </c>
      <c r="C7707" t="s">
        <v>18515</v>
      </c>
      <c r="D7707" t="s">
        <v>15514</v>
      </c>
      <c r="E7707">
        <v>172</v>
      </c>
      <c r="F7707">
        <v>172</v>
      </c>
      <c r="G7707">
        <f>MAX(days17[[#This Row],[total_breakfastdays17]],days17[[#This Row],[total_lunchdays17]])</f>
        <v>172</v>
      </c>
    </row>
    <row r="7708" spans="1:7" x14ac:dyDescent="0.25">
      <c r="A7708" t="s">
        <v>7675</v>
      </c>
      <c r="B7708" t="s">
        <v>17264</v>
      </c>
      <c r="C7708" t="s">
        <v>18515</v>
      </c>
      <c r="D7708" t="s">
        <v>15515</v>
      </c>
      <c r="E7708">
        <v>172</v>
      </c>
      <c r="F7708">
        <v>172</v>
      </c>
      <c r="G7708">
        <f>MAX(days17[[#This Row],[total_breakfastdays17]],days17[[#This Row],[total_lunchdays17]])</f>
        <v>172</v>
      </c>
    </row>
    <row r="7709" spans="1:7" x14ac:dyDescent="0.25">
      <c r="A7709" t="s">
        <v>7676</v>
      </c>
      <c r="B7709" t="s">
        <v>17265</v>
      </c>
      <c r="C7709" t="s">
        <v>18516</v>
      </c>
      <c r="D7709" t="s">
        <v>15516</v>
      </c>
      <c r="E7709">
        <v>170</v>
      </c>
      <c r="F7709">
        <v>170</v>
      </c>
      <c r="G7709">
        <f>MAX(days17[[#This Row],[total_breakfastdays17]],days17[[#This Row],[total_lunchdays17]])</f>
        <v>170</v>
      </c>
    </row>
    <row r="7710" spans="1:7" x14ac:dyDescent="0.25">
      <c r="A7710" t="s">
        <v>7677</v>
      </c>
      <c r="B7710" t="s">
        <v>17265</v>
      </c>
      <c r="C7710" t="s">
        <v>18516</v>
      </c>
      <c r="D7710" t="s">
        <v>15517</v>
      </c>
      <c r="E7710">
        <v>170</v>
      </c>
      <c r="F7710">
        <v>170</v>
      </c>
      <c r="G7710">
        <f>MAX(days17[[#This Row],[total_breakfastdays17]],days17[[#This Row],[total_lunchdays17]])</f>
        <v>170</v>
      </c>
    </row>
    <row r="7711" spans="1:7" x14ac:dyDescent="0.25">
      <c r="A7711" t="s">
        <v>7678</v>
      </c>
      <c r="B7711" t="s">
        <v>17265</v>
      </c>
      <c r="C7711" t="s">
        <v>18516</v>
      </c>
      <c r="D7711" t="s">
        <v>15518</v>
      </c>
      <c r="E7711">
        <v>170</v>
      </c>
      <c r="F7711">
        <v>170</v>
      </c>
      <c r="G7711">
        <f>MAX(days17[[#This Row],[total_breakfastdays17]],days17[[#This Row],[total_lunchdays17]])</f>
        <v>170</v>
      </c>
    </row>
    <row r="7712" spans="1:7" x14ac:dyDescent="0.25">
      <c r="A7712" t="s">
        <v>7679</v>
      </c>
      <c r="B7712" t="s">
        <v>17265</v>
      </c>
      <c r="C7712" t="s">
        <v>18516</v>
      </c>
      <c r="D7712" t="s">
        <v>15519</v>
      </c>
      <c r="E7712">
        <v>170</v>
      </c>
      <c r="F7712">
        <v>170</v>
      </c>
      <c r="G7712">
        <f>MAX(days17[[#This Row],[total_breakfastdays17]],days17[[#This Row],[total_lunchdays17]])</f>
        <v>170</v>
      </c>
    </row>
    <row r="7713" spans="1:7" x14ac:dyDescent="0.25">
      <c r="A7713" t="s">
        <v>7680</v>
      </c>
      <c r="B7713" t="s">
        <v>17266</v>
      </c>
      <c r="C7713" t="s">
        <v>18517</v>
      </c>
      <c r="D7713" t="s">
        <v>15520</v>
      </c>
      <c r="E7713">
        <v>175</v>
      </c>
      <c r="F7713">
        <v>175</v>
      </c>
      <c r="G7713">
        <f>MAX(days17[[#This Row],[total_breakfastdays17]],days17[[#This Row],[total_lunchdays17]])</f>
        <v>175</v>
      </c>
    </row>
    <row r="7714" spans="1:7" x14ac:dyDescent="0.25">
      <c r="A7714" t="s">
        <v>7681</v>
      </c>
      <c r="B7714" t="s">
        <v>17266</v>
      </c>
      <c r="C7714" t="s">
        <v>18517</v>
      </c>
      <c r="D7714" t="s">
        <v>15521</v>
      </c>
      <c r="E7714">
        <v>143</v>
      </c>
      <c r="F7714">
        <v>175</v>
      </c>
      <c r="G7714">
        <f>MAX(days17[[#This Row],[total_breakfastdays17]],days17[[#This Row],[total_lunchdays17]])</f>
        <v>175</v>
      </c>
    </row>
    <row r="7715" spans="1:7" x14ac:dyDescent="0.25">
      <c r="A7715" t="s">
        <v>7682</v>
      </c>
      <c r="B7715" t="s">
        <v>17266</v>
      </c>
      <c r="C7715" t="s">
        <v>18517</v>
      </c>
      <c r="D7715" t="s">
        <v>15522</v>
      </c>
      <c r="E7715">
        <v>175</v>
      </c>
      <c r="F7715">
        <v>175</v>
      </c>
      <c r="G7715">
        <f>MAX(days17[[#This Row],[total_breakfastdays17]],days17[[#This Row],[total_lunchdays17]])</f>
        <v>175</v>
      </c>
    </row>
    <row r="7716" spans="1:7" x14ac:dyDescent="0.25">
      <c r="A7716" t="s">
        <v>7683</v>
      </c>
      <c r="B7716" t="s">
        <v>17266</v>
      </c>
      <c r="C7716" t="s">
        <v>18517</v>
      </c>
      <c r="D7716" t="s">
        <v>15523</v>
      </c>
      <c r="E7716">
        <v>175</v>
      </c>
      <c r="F7716">
        <v>175</v>
      </c>
      <c r="G7716">
        <f>MAX(days17[[#This Row],[total_breakfastdays17]],days17[[#This Row],[total_lunchdays17]])</f>
        <v>175</v>
      </c>
    </row>
    <row r="7717" spans="1:7" x14ac:dyDescent="0.25">
      <c r="A7717" t="s">
        <v>7684</v>
      </c>
      <c r="B7717" t="s">
        <v>17266</v>
      </c>
      <c r="C7717" t="s">
        <v>18517</v>
      </c>
      <c r="D7717" t="s">
        <v>15524</v>
      </c>
      <c r="E7717">
        <v>175</v>
      </c>
      <c r="F7717">
        <v>175</v>
      </c>
      <c r="G7717">
        <f>MAX(days17[[#This Row],[total_breakfastdays17]],days17[[#This Row],[total_lunchdays17]])</f>
        <v>175</v>
      </c>
    </row>
    <row r="7718" spans="1:7" x14ac:dyDescent="0.25">
      <c r="A7718" t="s">
        <v>7685</v>
      </c>
      <c r="B7718" t="s">
        <v>17266</v>
      </c>
      <c r="C7718" t="s">
        <v>18517</v>
      </c>
      <c r="D7718" t="s">
        <v>15525</v>
      </c>
      <c r="E7718">
        <v>175</v>
      </c>
      <c r="F7718">
        <v>175</v>
      </c>
      <c r="G7718">
        <f>MAX(days17[[#This Row],[total_breakfastdays17]],days17[[#This Row],[total_lunchdays17]])</f>
        <v>175</v>
      </c>
    </row>
    <row r="7719" spans="1:7" x14ac:dyDescent="0.25">
      <c r="A7719" t="s">
        <v>7686</v>
      </c>
      <c r="B7719" t="s">
        <v>17267</v>
      </c>
      <c r="C7719" t="s">
        <v>15526</v>
      </c>
      <c r="D7719" t="s">
        <v>15526</v>
      </c>
      <c r="E7719">
        <v>171</v>
      </c>
      <c r="F7719">
        <v>171</v>
      </c>
      <c r="G7719">
        <f>MAX(days17[[#This Row],[total_breakfastdays17]],days17[[#This Row],[total_lunchdays17]])</f>
        <v>171</v>
      </c>
    </row>
    <row r="7720" spans="1:7" x14ac:dyDescent="0.25">
      <c r="A7720" t="s">
        <v>7687</v>
      </c>
      <c r="B7720" t="s">
        <v>17268</v>
      </c>
      <c r="C7720" t="s">
        <v>18518</v>
      </c>
      <c r="D7720" t="s">
        <v>15527</v>
      </c>
      <c r="E7720">
        <v>176</v>
      </c>
      <c r="F7720">
        <v>176</v>
      </c>
      <c r="G7720">
        <f>MAX(days17[[#This Row],[total_breakfastdays17]],days17[[#This Row],[total_lunchdays17]])</f>
        <v>176</v>
      </c>
    </row>
    <row r="7721" spans="1:7" x14ac:dyDescent="0.25">
      <c r="A7721" t="s">
        <v>7688</v>
      </c>
      <c r="B7721" t="s">
        <v>17268</v>
      </c>
      <c r="C7721" t="s">
        <v>18518</v>
      </c>
      <c r="D7721" t="s">
        <v>15528</v>
      </c>
      <c r="E7721">
        <v>159</v>
      </c>
      <c r="F7721">
        <v>164</v>
      </c>
      <c r="G7721">
        <f>MAX(days17[[#This Row],[total_breakfastdays17]],days17[[#This Row],[total_lunchdays17]])</f>
        <v>164</v>
      </c>
    </row>
    <row r="7722" spans="1:7" x14ac:dyDescent="0.25">
      <c r="A7722" t="s">
        <v>7689</v>
      </c>
      <c r="B7722" t="s">
        <v>17268</v>
      </c>
      <c r="C7722" t="s">
        <v>18518</v>
      </c>
      <c r="D7722" t="s">
        <v>15529</v>
      </c>
      <c r="E7722">
        <v>176</v>
      </c>
      <c r="F7722">
        <v>176</v>
      </c>
      <c r="G7722">
        <f>MAX(days17[[#This Row],[total_breakfastdays17]],days17[[#This Row],[total_lunchdays17]])</f>
        <v>176</v>
      </c>
    </row>
    <row r="7723" spans="1:7" x14ac:dyDescent="0.25">
      <c r="A7723" t="s">
        <v>7690</v>
      </c>
      <c r="B7723" t="s">
        <v>17268</v>
      </c>
      <c r="C7723" t="s">
        <v>18518</v>
      </c>
      <c r="D7723" t="s">
        <v>15530</v>
      </c>
      <c r="E7723">
        <v>176</v>
      </c>
      <c r="F7723">
        <v>176</v>
      </c>
      <c r="G7723">
        <f>MAX(days17[[#This Row],[total_breakfastdays17]],days17[[#This Row],[total_lunchdays17]])</f>
        <v>176</v>
      </c>
    </row>
    <row r="7724" spans="1:7" x14ac:dyDescent="0.25">
      <c r="A7724" t="s">
        <v>7691</v>
      </c>
      <c r="B7724" t="s">
        <v>17268</v>
      </c>
      <c r="C7724" t="s">
        <v>18518</v>
      </c>
      <c r="D7724" t="s">
        <v>12942</v>
      </c>
      <c r="E7724">
        <v>176</v>
      </c>
      <c r="F7724">
        <v>176</v>
      </c>
      <c r="G7724">
        <f>MAX(days17[[#This Row],[total_breakfastdays17]],days17[[#This Row],[total_lunchdays17]])</f>
        <v>176</v>
      </c>
    </row>
    <row r="7725" spans="1:7" x14ac:dyDescent="0.25">
      <c r="A7725" t="s">
        <v>7692</v>
      </c>
      <c r="B7725" t="s">
        <v>17268</v>
      </c>
      <c r="C7725" t="s">
        <v>18518</v>
      </c>
      <c r="D7725" t="s">
        <v>15531</v>
      </c>
      <c r="E7725">
        <v>176</v>
      </c>
      <c r="F7725">
        <v>176</v>
      </c>
      <c r="G7725">
        <f>MAX(days17[[#This Row],[total_breakfastdays17]],days17[[#This Row],[total_lunchdays17]])</f>
        <v>176</v>
      </c>
    </row>
    <row r="7726" spans="1:7" x14ac:dyDescent="0.25">
      <c r="A7726" t="s">
        <v>7693</v>
      </c>
      <c r="B7726" t="s">
        <v>17268</v>
      </c>
      <c r="C7726" t="s">
        <v>18518</v>
      </c>
      <c r="D7726" t="s">
        <v>15532</v>
      </c>
      <c r="E7726">
        <v>176</v>
      </c>
      <c r="F7726">
        <v>176</v>
      </c>
      <c r="G7726">
        <f>MAX(days17[[#This Row],[total_breakfastdays17]],days17[[#This Row],[total_lunchdays17]])</f>
        <v>176</v>
      </c>
    </row>
    <row r="7727" spans="1:7" x14ac:dyDescent="0.25">
      <c r="A7727" t="s">
        <v>7694</v>
      </c>
      <c r="B7727" t="s">
        <v>17269</v>
      </c>
      <c r="C7727" t="s">
        <v>18519</v>
      </c>
      <c r="D7727" t="s">
        <v>15533</v>
      </c>
      <c r="E7727">
        <v>171</v>
      </c>
      <c r="F7727">
        <v>171</v>
      </c>
      <c r="G7727">
        <f>MAX(days17[[#This Row],[total_breakfastdays17]],days17[[#This Row],[total_lunchdays17]])</f>
        <v>171</v>
      </c>
    </row>
    <row r="7728" spans="1:7" x14ac:dyDescent="0.25">
      <c r="A7728" t="s">
        <v>7695</v>
      </c>
      <c r="B7728" t="s">
        <v>17269</v>
      </c>
      <c r="C7728" t="s">
        <v>18519</v>
      </c>
      <c r="D7728" t="s">
        <v>11369</v>
      </c>
      <c r="E7728">
        <v>171</v>
      </c>
      <c r="F7728">
        <v>171</v>
      </c>
      <c r="G7728">
        <f>MAX(days17[[#This Row],[total_breakfastdays17]],days17[[#This Row],[total_lunchdays17]])</f>
        <v>171</v>
      </c>
    </row>
    <row r="7729" spans="1:7" x14ac:dyDescent="0.25">
      <c r="A7729" t="s">
        <v>7698</v>
      </c>
      <c r="B7729" t="s">
        <v>17271</v>
      </c>
      <c r="C7729" t="s">
        <v>18521</v>
      </c>
      <c r="D7729" t="s">
        <v>14666</v>
      </c>
      <c r="E7729">
        <v>175</v>
      </c>
      <c r="F7729">
        <v>175</v>
      </c>
      <c r="G7729">
        <f>MAX(days17[[#This Row],[total_breakfastdays17]],days17[[#This Row],[total_lunchdays17]])</f>
        <v>175</v>
      </c>
    </row>
    <row r="7730" spans="1:7" x14ac:dyDescent="0.25">
      <c r="A7730" t="s">
        <v>7699</v>
      </c>
      <c r="B7730" t="s">
        <v>17271</v>
      </c>
      <c r="C7730" t="s">
        <v>18521</v>
      </c>
      <c r="D7730" t="s">
        <v>15536</v>
      </c>
      <c r="E7730">
        <v>175</v>
      </c>
      <c r="F7730">
        <v>175</v>
      </c>
      <c r="G7730">
        <f>MAX(days17[[#This Row],[total_breakfastdays17]],days17[[#This Row],[total_lunchdays17]])</f>
        <v>175</v>
      </c>
    </row>
    <row r="7731" spans="1:7" x14ac:dyDescent="0.25">
      <c r="A7731" t="s">
        <v>7700</v>
      </c>
      <c r="B7731" t="s">
        <v>17271</v>
      </c>
      <c r="C7731" t="s">
        <v>18521</v>
      </c>
      <c r="D7731" t="s">
        <v>15537</v>
      </c>
      <c r="E7731">
        <v>175</v>
      </c>
      <c r="F7731">
        <v>175</v>
      </c>
      <c r="G7731">
        <f>MAX(days17[[#This Row],[total_breakfastdays17]],days17[[#This Row],[total_lunchdays17]])</f>
        <v>175</v>
      </c>
    </row>
    <row r="7732" spans="1:7" x14ac:dyDescent="0.25">
      <c r="A7732" t="s">
        <v>7702</v>
      </c>
      <c r="B7732" t="s">
        <v>17271</v>
      </c>
      <c r="C7732" t="s">
        <v>18521</v>
      </c>
      <c r="D7732" t="s">
        <v>15539</v>
      </c>
      <c r="E7732">
        <v>173</v>
      </c>
      <c r="F7732">
        <v>173</v>
      </c>
      <c r="G7732">
        <f>MAX(days17[[#This Row],[total_breakfastdays17]],days17[[#This Row],[total_lunchdays17]])</f>
        <v>173</v>
      </c>
    </row>
    <row r="7733" spans="1:7" x14ac:dyDescent="0.25">
      <c r="A7733" t="s">
        <v>7703</v>
      </c>
      <c r="B7733" t="s">
        <v>17271</v>
      </c>
      <c r="C7733" t="s">
        <v>18521</v>
      </c>
      <c r="D7733" t="s">
        <v>8765</v>
      </c>
      <c r="E7733">
        <v>182</v>
      </c>
      <c r="F7733">
        <v>182</v>
      </c>
      <c r="G7733">
        <f>MAX(days17[[#This Row],[total_breakfastdays17]],days17[[#This Row],[total_lunchdays17]])</f>
        <v>182</v>
      </c>
    </row>
    <row r="7734" spans="1:7" x14ac:dyDescent="0.25">
      <c r="A7734" t="s">
        <v>7704</v>
      </c>
      <c r="B7734" t="s">
        <v>17271</v>
      </c>
      <c r="C7734" t="s">
        <v>18521</v>
      </c>
      <c r="D7734" t="s">
        <v>15540</v>
      </c>
      <c r="E7734">
        <v>173</v>
      </c>
      <c r="F7734">
        <v>173</v>
      </c>
      <c r="G7734">
        <f>MAX(days17[[#This Row],[total_breakfastdays17]],days17[[#This Row],[total_lunchdays17]])</f>
        <v>173</v>
      </c>
    </row>
    <row r="7735" spans="1:7" x14ac:dyDescent="0.25">
      <c r="A7735" t="s">
        <v>7705</v>
      </c>
      <c r="B7735" t="s">
        <v>17271</v>
      </c>
      <c r="C7735" t="s">
        <v>18521</v>
      </c>
      <c r="D7735" t="s">
        <v>15541</v>
      </c>
      <c r="E7735">
        <v>178</v>
      </c>
      <c r="F7735">
        <v>178</v>
      </c>
      <c r="G7735">
        <f>MAX(days17[[#This Row],[total_breakfastdays17]],days17[[#This Row],[total_lunchdays17]])</f>
        <v>178</v>
      </c>
    </row>
    <row r="7736" spans="1:7" x14ac:dyDescent="0.25">
      <c r="A7736" t="s">
        <v>7706</v>
      </c>
      <c r="B7736" t="s">
        <v>17271</v>
      </c>
      <c r="C7736" t="s">
        <v>18521</v>
      </c>
      <c r="D7736" t="s">
        <v>8673</v>
      </c>
      <c r="E7736">
        <v>175</v>
      </c>
      <c r="F7736">
        <v>175</v>
      </c>
      <c r="G7736">
        <f>MAX(days17[[#This Row],[total_breakfastdays17]],days17[[#This Row],[total_lunchdays17]])</f>
        <v>175</v>
      </c>
    </row>
    <row r="7737" spans="1:7" x14ac:dyDescent="0.25">
      <c r="A7737" t="s">
        <v>7707</v>
      </c>
      <c r="B7737" t="s">
        <v>17271</v>
      </c>
      <c r="C7737" t="s">
        <v>18521</v>
      </c>
      <c r="D7737" t="s">
        <v>15542</v>
      </c>
      <c r="E7737">
        <v>175</v>
      </c>
      <c r="F7737">
        <v>175</v>
      </c>
      <c r="G7737">
        <f>MAX(days17[[#This Row],[total_breakfastdays17]],days17[[#This Row],[total_lunchdays17]])</f>
        <v>175</v>
      </c>
    </row>
    <row r="7738" spans="1:7" x14ac:dyDescent="0.25">
      <c r="A7738" t="s">
        <v>7708</v>
      </c>
      <c r="B7738" t="s">
        <v>17271</v>
      </c>
      <c r="C7738" t="s">
        <v>18521</v>
      </c>
      <c r="D7738" t="s">
        <v>9507</v>
      </c>
      <c r="E7738">
        <v>175</v>
      </c>
      <c r="F7738">
        <v>175</v>
      </c>
      <c r="G7738">
        <f>MAX(days17[[#This Row],[total_breakfastdays17]],days17[[#This Row],[total_lunchdays17]])</f>
        <v>175</v>
      </c>
    </row>
    <row r="7739" spans="1:7" x14ac:dyDescent="0.25">
      <c r="A7739" t="s">
        <v>7709</v>
      </c>
      <c r="B7739" t="s">
        <v>17271</v>
      </c>
      <c r="C7739" t="s">
        <v>18521</v>
      </c>
      <c r="D7739" t="s">
        <v>15543</v>
      </c>
      <c r="E7739">
        <v>175</v>
      </c>
      <c r="F7739">
        <v>175</v>
      </c>
      <c r="G7739">
        <f>MAX(days17[[#This Row],[total_breakfastdays17]],days17[[#This Row],[total_lunchdays17]])</f>
        <v>175</v>
      </c>
    </row>
    <row r="7740" spans="1:7" x14ac:dyDescent="0.25">
      <c r="A7740" t="s">
        <v>7710</v>
      </c>
      <c r="B7740" t="s">
        <v>17271</v>
      </c>
      <c r="C7740" t="s">
        <v>18521</v>
      </c>
      <c r="D7740" t="s">
        <v>15544</v>
      </c>
      <c r="E7740">
        <v>175</v>
      </c>
      <c r="F7740">
        <v>175</v>
      </c>
      <c r="G7740">
        <f>MAX(days17[[#This Row],[total_breakfastdays17]],days17[[#This Row],[total_lunchdays17]])</f>
        <v>175</v>
      </c>
    </row>
    <row r="7741" spans="1:7" x14ac:dyDescent="0.25">
      <c r="A7741" t="s">
        <v>7711</v>
      </c>
      <c r="B7741" t="s">
        <v>17271</v>
      </c>
      <c r="C7741" t="s">
        <v>18521</v>
      </c>
      <c r="D7741" t="s">
        <v>15545</v>
      </c>
      <c r="E7741">
        <v>179</v>
      </c>
      <c r="F7741">
        <v>179</v>
      </c>
      <c r="G7741">
        <f>MAX(days17[[#This Row],[total_breakfastdays17]],days17[[#This Row],[total_lunchdays17]])</f>
        <v>179</v>
      </c>
    </row>
    <row r="7742" spans="1:7" x14ac:dyDescent="0.25">
      <c r="A7742" t="s">
        <v>7712</v>
      </c>
      <c r="B7742" t="s">
        <v>17271</v>
      </c>
      <c r="C7742" t="s">
        <v>18521</v>
      </c>
      <c r="D7742" t="s">
        <v>15546</v>
      </c>
      <c r="E7742">
        <v>178</v>
      </c>
      <c r="F7742">
        <v>178</v>
      </c>
      <c r="G7742">
        <f>MAX(days17[[#This Row],[total_breakfastdays17]],days17[[#This Row],[total_lunchdays17]])</f>
        <v>178</v>
      </c>
    </row>
    <row r="7743" spans="1:7" x14ac:dyDescent="0.25">
      <c r="A7743" t="s">
        <v>7713</v>
      </c>
      <c r="B7743" t="s">
        <v>17271</v>
      </c>
      <c r="C7743" t="s">
        <v>18521</v>
      </c>
      <c r="D7743" t="s">
        <v>11461</v>
      </c>
      <c r="E7743">
        <v>175</v>
      </c>
      <c r="F7743">
        <v>175</v>
      </c>
      <c r="G7743">
        <f>MAX(days17[[#This Row],[total_breakfastdays17]],days17[[#This Row],[total_lunchdays17]])</f>
        <v>175</v>
      </c>
    </row>
    <row r="7744" spans="1:7" x14ac:dyDescent="0.25">
      <c r="A7744" t="s">
        <v>7714</v>
      </c>
      <c r="B7744" t="s">
        <v>17271</v>
      </c>
      <c r="C7744" t="s">
        <v>18521</v>
      </c>
      <c r="D7744" t="s">
        <v>15547</v>
      </c>
      <c r="E7744">
        <v>175</v>
      </c>
      <c r="F7744">
        <v>175</v>
      </c>
      <c r="G7744">
        <f>MAX(days17[[#This Row],[total_breakfastdays17]],days17[[#This Row],[total_lunchdays17]])</f>
        <v>175</v>
      </c>
    </row>
    <row r="7745" spans="1:7" x14ac:dyDescent="0.25">
      <c r="A7745" t="s">
        <v>7715</v>
      </c>
      <c r="B7745" t="s">
        <v>17271</v>
      </c>
      <c r="C7745" t="s">
        <v>18521</v>
      </c>
      <c r="D7745" t="s">
        <v>15548</v>
      </c>
      <c r="E7745">
        <v>175</v>
      </c>
      <c r="F7745">
        <v>175</v>
      </c>
      <c r="G7745">
        <f>MAX(days17[[#This Row],[total_breakfastdays17]],days17[[#This Row],[total_lunchdays17]])</f>
        <v>175</v>
      </c>
    </row>
    <row r="7746" spans="1:7" x14ac:dyDescent="0.25">
      <c r="A7746" t="s">
        <v>7716</v>
      </c>
      <c r="B7746" t="s">
        <v>17271</v>
      </c>
      <c r="C7746" t="s">
        <v>18521</v>
      </c>
      <c r="D7746" t="s">
        <v>15549</v>
      </c>
      <c r="E7746">
        <v>175</v>
      </c>
      <c r="F7746">
        <v>175</v>
      </c>
      <c r="G7746">
        <f>MAX(days17[[#This Row],[total_breakfastdays17]],days17[[#This Row],[total_lunchdays17]])</f>
        <v>175</v>
      </c>
    </row>
    <row r="7747" spans="1:7" x14ac:dyDescent="0.25">
      <c r="A7747" t="s">
        <v>7717</v>
      </c>
      <c r="B7747" t="s">
        <v>17271</v>
      </c>
      <c r="C7747" t="s">
        <v>18521</v>
      </c>
      <c r="D7747" t="s">
        <v>15550</v>
      </c>
      <c r="E7747">
        <v>175</v>
      </c>
      <c r="F7747">
        <v>175</v>
      </c>
      <c r="G7747">
        <f>MAX(days17[[#This Row],[total_breakfastdays17]],days17[[#This Row],[total_lunchdays17]])</f>
        <v>175</v>
      </c>
    </row>
    <row r="7748" spans="1:7" x14ac:dyDescent="0.25">
      <c r="A7748" t="s">
        <v>7718</v>
      </c>
      <c r="B7748" t="s">
        <v>17271</v>
      </c>
      <c r="C7748" t="s">
        <v>18521</v>
      </c>
      <c r="D7748" t="s">
        <v>15551</v>
      </c>
      <c r="E7748">
        <v>175</v>
      </c>
      <c r="F7748">
        <v>175</v>
      </c>
      <c r="G7748">
        <f>MAX(days17[[#This Row],[total_breakfastdays17]],days17[[#This Row],[total_lunchdays17]])</f>
        <v>175</v>
      </c>
    </row>
    <row r="7749" spans="1:7" x14ac:dyDescent="0.25">
      <c r="A7749" t="s">
        <v>7719</v>
      </c>
      <c r="B7749" t="s">
        <v>17271</v>
      </c>
      <c r="C7749" t="s">
        <v>18521</v>
      </c>
      <c r="D7749" t="s">
        <v>15552</v>
      </c>
      <c r="E7749">
        <v>175</v>
      </c>
      <c r="F7749">
        <v>175</v>
      </c>
      <c r="G7749">
        <f>MAX(days17[[#This Row],[total_breakfastdays17]],days17[[#This Row],[total_lunchdays17]])</f>
        <v>175</v>
      </c>
    </row>
    <row r="7750" spans="1:7" x14ac:dyDescent="0.25">
      <c r="A7750" t="s">
        <v>7720</v>
      </c>
      <c r="B7750" t="s">
        <v>17271</v>
      </c>
      <c r="C7750" t="s">
        <v>18521</v>
      </c>
      <c r="D7750" t="s">
        <v>15553</v>
      </c>
      <c r="E7750">
        <v>175</v>
      </c>
      <c r="F7750">
        <v>175</v>
      </c>
      <c r="G7750">
        <f>MAX(days17[[#This Row],[total_breakfastdays17]],days17[[#This Row],[total_lunchdays17]])</f>
        <v>175</v>
      </c>
    </row>
    <row r="7751" spans="1:7" x14ac:dyDescent="0.25">
      <c r="A7751" t="s">
        <v>7721</v>
      </c>
      <c r="B7751" t="s">
        <v>17271</v>
      </c>
      <c r="C7751" t="s">
        <v>18521</v>
      </c>
      <c r="D7751" t="s">
        <v>15554</v>
      </c>
      <c r="E7751">
        <v>175</v>
      </c>
      <c r="F7751">
        <v>175</v>
      </c>
      <c r="G7751">
        <f>MAX(days17[[#This Row],[total_breakfastdays17]],days17[[#This Row],[total_lunchdays17]])</f>
        <v>175</v>
      </c>
    </row>
    <row r="7752" spans="1:7" x14ac:dyDescent="0.25">
      <c r="A7752" t="s">
        <v>7722</v>
      </c>
      <c r="B7752" t="s">
        <v>17271</v>
      </c>
      <c r="C7752" t="s">
        <v>18521</v>
      </c>
      <c r="D7752" t="s">
        <v>15555</v>
      </c>
      <c r="E7752">
        <v>179</v>
      </c>
      <c r="F7752">
        <v>179</v>
      </c>
      <c r="G7752">
        <f>MAX(days17[[#This Row],[total_breakfastdays17]],days17[[#This Row],[total_lunchdays17]])</f>
        <v>179</v>
      </c>
    </row>
    <row r="7753" spans="1:7" x14ac:dyDescent="0.25">
      <c r="A7753" t="s">
        <v>7723</v>
      </c>
      <c r="B7753" t="s">
        <v>17271</v>
      </c>
      <c r="C7753" t="s">
        <v>18521</v>
      </c>
      <c r="D7753" t="s">
        <v>15556</v>
      </c>
      <c r="E7753">
        <v>175</v>
      </c>
      <c r="F7753">
        <v>175</v>
      </c>
      <c r="G7753">
        <f>MAX(days17[[#This Row],[total_breakfastdays17]],days17[[#This Row],[total_lunchdays17]])</f>
        <v>175</v>
      </c>
    </row>
    <row r="7754" spans="1:7" x14ac:dyDescent="0.25">
      <c r="A7754" t="s">
        <v>7724</v>
      </c>
      <c r="B7754" t="s">
        <v>17271</v>
      </c>
      <c r="C7754" t="s">
        <v>18521</v>
      </c>
      <c r="D7754" t="s">
        <v>15557</v>
      </c>
      <c r="E7754">
        <v>175</v>
      </c>
      <c r="F7754">
        <v>175</v>
      </c>
      <c r="G7754">
        <f>MAX(days17[[#This Row],[total_breakfastdays17]],days17[[#This Row],[total_lunchdays17]])</f>
        <v>175</v>
      </c>
    </row>
    <row r="7755" spans="1:7" x14ac:dyDescent="0.25">
      <c r="A7755" t="s">
        <v>7725</v>
      </c>
      <c r="B7755" t="s">
        <v>17271</v>
      </c>
      <c r="C7755" t="s">
        <v>18521</v>
      </c>
      <c r="D7755" t="s">
        <v>15558</v>
      </c>
      <c r="E7755">
        <v>175</v>
      </c>
      <c r="F7755">
        <v>175</v>
      </c>
      <c r="G7755">
        <f>MAX(days17[[#This Row],[total_breakfastdays17]],days17[[#This Row],[total_lunchdays17]])</f>
        <v>175</v>
      </c>
    </row>
    <row r="7756" spans="1:7" x14ac:dyDescent="0.25">
      <c r="A7756" t="s">
        <v>7726</v>
      </c>
      <c r="B7756" t="s">
        <v>17271</v>
      </c>
      <c r="C7756" t="s">
        <v>18521</v>
      </c>
      <c r="D7756" t="s">
        <v>15559</v>
      </c>
      <c r="E7756">
        <v>175</v>
      </c>
      <c r="F7756">
        <v>175</v>
      </c>
      <c r="G7756">
        <f>MAX(days17[[#This Row],[total_breakfastdays17]],days17[[#This Row],[total_lunchdays17]])</f>
        <v>175</v>
      </c>
    </row>
    <row r="7757" spans="1:7" x14ac:dyDescent="0.25">
      <c r="A7757" t="s">
        <v>7727</v>
      </c>
      <c r="B7757" t="s">
        <v>17271</v>
      </c>
      <c r="C7757" t="s">
        <v>18521</v>
      </c>
      <c r="D7757" t="s">
        <v>15560</v>
      </c>
      <c r="E7757">
        <v>175</v>
      </c>
      <c r="F7757">
        <v>175</v>
      </c>
      <c r="G7757">
        <f>MAX(days17[[#This Row],[total_breakfastdays17]],days17[[#This Row],[total_lunchdays17]])</f>
        <v>175</v>
      </c>
    </row>
    <row r="7758" spans="1:7" x14ac:dyDescent="0.25">
      <c r="A7758" t="s">
        <v>7728</v>
      </c>
      <c r="B7758" t="s">
        <v>17271</v>
      </c>
      <c r="C7758" t="s">
        <v>18521</v>
      </c>
      <c r="D7758" t="s">
        <v>15561</v>
      </c>
      <c r="E7758">
        <v>179</v>
      </c>
      <c r="F7758">
        <v>179</v>
      </c>
      <c r="G7758">
        <f>MAX(days17[[#This Row],[total_breakfastdays17]],days17[[#This Row],[total_lunchdays17]])</f>
        <v>179</v>
      </c>
    </row>
    <row r="7759" spans="1:7" x14ac:dyDescent="0.25">
      <c r="A7759" t="s">
        <v>7729</v>
      </c>
      <c r="B7759" t="s">
        <v>17272</v>
      </c>
      <c r="C7759" t="s">
        <v>18522</v>
      </c>
      <c r="D7759" t="s">
        <v>15562</v>
      </c>
      <c r="E7759">
        <v>174</v>
      </c>
      <c r="F7759">
        <v>174</v>
      </c>
      <c r="G7759">
        <f>MAX(days17[[#This Row],[total_breakfastdays17]],days17[[#This Row],[total_lunchdays17]])</f>
        <v>174</v>
      </c>
    </row>
    <row r="7760" spans="1:7" x14ac:dyDescent="0.25">
      <c r="A7760" t="s">
        <v>7730</v>
      </c>
      <c r="B7760" t="s">
        <v>17272</v>
      </c>
      <c r="C7760" t="s">
        <v>18522</v>
      </c>
      <c r="D7760" t="s">
        <v>15563</v>
      </c>
      <c r="E7760">
        <v>174</v>
      </c>
      <c r="F7760">
        <v>174</v>
      </c>
      <c r="G7760">
        <f>MAX(days17[[#This Row],[total_breakfastdays17]],days17[[#This Row],[total_lunchdays17]])</f>
        <v>174</v>
      </c>
    </row>
    <row r="7761" spans="1:7" x14ac:dyDescent="0.25">
      <c r="A7761" t="s">
        <v>7731</v>
      </c>
      <c r="B7761" t="s">
        <v>17272</v>
      </c>
      <c r="C7761" t="s">
        <v>18522</v>
      </c>
      <c r="D7761" t="s">
        <v>15564</v>
      </c>
      <c r="E7761">
        <v>174</v>
      </c>
      <c r="F7761">
        <v>174</v>
      </c>
      <c r="G7761">
        <f>MAX(days17[[#This Row],[total_breakfastdays17]],days17[[#This Row],[total_lunchdays17]])</f>
        <v>174</v>
      </c>
    </row>
    <row r="7762" spans="1:7" x14ac:dyDescent="0.25">
      <c r="A7762" t="s">
        <v>7732</v>
      </c>
      <c r="B7762" t="s">
        <v>17272</v>
      </c>
      <c r="C7762" t="s">
        <v>18522</v>
      </c>
      <c r="D7762" t="s">
        <v>15565</v>
      </c>
      <c r="E7762">
        <v>174</v>
      </c>
      <c r="F7762">
        <v>174</v>
      </c>
      <c r="G7762">
        <f>MAX(days17[[#This Row],[total_breakfastdays17]],days17[[#This Row],[total_lunchdays17]])</f>
        <v>174</v>
      </c>
    </row>
    <row r="7763" spans="1:7" x14ac:dyDescent="0.25">
      <c r="A7763" t="s">
        <v>7733</v>
      </c>
      <c r="B7763" t="s">
        <v>17272</v>
      </c>
      <c r="C7763" t="s">
        <v>18522</v>
      </c>
      <c r="D7763" t="s">
        <v>15566</v>
      </c>
      <c r="E7763">
        <v>174</v>
      </c>
      <c r="F7763">
        <v>174</v>
      </c>
      <c r="G7763">
        <f>MAX(days17[[#This Row],[total_breakfastdays17]],days17[[#This Row],[total_lunchdays17]])</f>
        <v>174</v>
      </c>
    </row>
    <row r="7764" spans="1:7" x14ac:dyDescent="0.25">
      <c r="A7764" t="s">
        <v>7734</v>
      </c>
      <c r="B7764" t="s">
        <v>17272</v>
      </c>
      <c r="C7764" t="s">
        <v>18522</v>
      </c>
      <c r="D7764" t="s">
        <v>15567</v>
      </c>
      <c r="E7764">
        <v>174</v>
      </c>
      <c r="F7764">
        <v>174</v>
      </c>
      <c r="G7764">
        <f>MAX(days17[[#This Row],[total_breakfastdays17]],days17[[#This Row],[total_lunchdays17]])</f>
        <v>174</v>
      </c>
    </row>
    <row r="7765" spans="1:7" x14ac:dyDescent="0.25">
      <c r="A7765" t="s">
        <v>7735</v>
      </c>
      <c r="B7765" t="s">
        <v>17272</v>
      </c>
      <c r="C7765" t="s">
        <v>18522</v>
      </c>
      <c r="D7765" t="s">
        <v>15568</v>
      </c>
      <c r="E7765">
        <v>176</v>
      </c>
      <c r="F7765">
        <v>174</v>
      </c>
      <c r="G7765">
        <f>MAX(days17[[#This Row],[total_breakfastdays17]],days17[[#This Row],[total_lunchdays17]])</f>
        <v>176</v>
      </c>
    </row>
    <row r="7766" spans="1:7" x14ac:dyDescent="0.25">
      <c r="A7766" t="s">
        <v>7736</v>
      </c>
      <c r="B7766" t="s">
        <v>17272</v>
      </c>
      <c r="C7766" t="s">
        <v>18522</v>
      </c>
      <c r="D7766" t="s">
        <v>15569</v>
      </c>
      <c r="E7766">
        <v>175</v>
      </c>
      <c r="F7766">
        <v>174</v>
      </c>
      <c r="G7766">
        <f>MAX(days17[[#This Row],[total_breakfastdays17]],days17[[#This Row],[total_lunchdays17]])</f>
        <v>175</v>
      </c>
    </row>
    <row r="7767" spans="1:7" x14ac:dyDescent="0.25">
      <c r="A7767" t="s">
        <v>7737</v>
      </c>
      <c r="B7767" t="s">
        <v>17272</v>
      </c>
      <c r="C7767" t="s">
        <v>18522</v>
      </c>
      <c r="D7767" t="s">
        <v>15570</v>
      </c>
      <c r="E7767">
        <v>173</v>
      </c>
      <c r="F7767">
        <v>173</v>
      </c>
      <c r="G7767">
        <f>MAX(days17[[#This Row],[total_breakfastdays17]],days17[[#This Row],[total_lunchdays17]])</f>
        <v>173</v>
      </c>
    </row>
    <row r="7768" spans="1:7" x14ac:dyDescent="0.25">
      <c r="A7768" t="s">
        <v>7738</v>
      </c>
      <c r="B7768" t="s">
        <v>17272</v>
      </c>
      <c r="C7768" t="s">
        <v>18522</v>
      </c>
      <c r="D7768" t="s">
        <v>15571</v>
      </c>
      <c r="E7768">
        <v>173</v>
      </c>
      <c r="F7768">
        <v>173</v>
      </c>
      <c r="G7768">
        <f>MAX(days17[[#This Row],[total_breakfastdays17]],days17[[#This Row],[total_lunchdays17]])</f>
        <v>173</v>
      </c>
    </row>
    <row r="7769" spans="1:7" x14ac:dyDescent="0.25">
      <c r="A7769" t="s">
        <v>7739</v>
      </c>
      <c r="B7769" t="s">
        <v>17272</v>
      </c>
      <c r="C7769" t="s">
        <v>18522</v>
      </c>
      <c r="D7769" t="s">
        <v>15572</v>
      </c>
      <c r="E7769">
        <v>174</v>
      </c>
      <c r="F7769">
        <v>174</v>
      </c>
      <c r="G7769">
        <f>MAX(days17[[#This Row],[total_breakfastdays17]],days17[[#This Row],[total_lunchdays17]])</f>
        <v>174</v>
      </c>
    </row>
    <row r="7770" spans="1:7" x14ac:dyDescent="0.25">
      <c r="A7770" t="s">
        <v>7740</v>
      </c>
      <c r="B7770" t="s">
        <v>17272</v>
      </c>
      <c r="C7770" t="s">
        <v>18522</v>
      </c>
      <c r="D7770" t="s">
        <v>15573</v>
      </c>
      <c r="E7770">
        <v>174</v>
      </c>
      <c r="F7770">
        <v>174</v>
      </c>
      <c r="G7770">
        <f>MAX(days17[[#This Row],[total_breakfastdays17]],days17[[#This Row],[total_lunchdays17]])</f>
        <v>174</v>
      </c>
    </row>
    <row r="7771" spans="1:7" x14ac:dyDescent="0.25">
      <c r="A7771" t="s">
        <v>7741</v>
      </c>
      <c r="B7771" t="s">
        <v>17272</v>
      </c>
      <c r="C7771" t="s">
        <v>18522</v>
      </c>
      <c r="D7771" t="s">
        <v>15574</v>
      </c>
      <c r="E7771">
        <v>175</v>
      </c>
      <c r="F7771">
        <v>174</v>
      </c>
      <c r="G7771">
        <f>MAX(days17[[#This Row],[total_breakfastdays17]],days17[[#This Row],[total_lunchdays17]])</f>
        <v>175</v>
      </c>
    </row>
    <row r="7772" spans="1:7" x14ac:dyDescent="0.25">
      <c r="A7772" t="s">
        <v>7742</v>
      </c>
      <c r="B7772" t="s">
        <v>17272</v>
      </c>
      <c r="C7772" t="s">
        <v>18522</v>
      </c>
      <c r="D7772" t="s">
        <v>15575</v>
      </c>
      <c r="E7772">
        <v>174</v>
      </c>
      <c r="F7772">
        <v>174</v>
      </c>
      <c r="G7772">
        <f>MAX(days17[[#This Row],[total_breakfastdays17]],days17[[#This Row],[total_lunchdays17]])</f>
        <v>174</v>
      </c>
    </row>
    <row r="7773" spans="1:7" x14ac:dyDescent="0.25">
      <c r="A7773" t="s">
        <v>7743</v>
      </c>
      <c r="B7773" t="s">
        <v>17272</v>
      </c>
      <c r="C7773" t="s">
        <v>18522</v>
      </c>
      <c r="D7773" t="s">
        <v>15576</v>
      </c>
      <c r="E7773">
        <v>174</v>
      </c>
      <c r="F7773">
        <v>174</v>
      </c>
      <c r="G7773">
        <f>MAX(days17[[#This Row],[total_breakfastdays17]],days17[[#This Row],[total_lunchdays17]])</f>
        <v>174</v>
      </c>
    </row>
    <row r="7774" spans="1:7" x14ac:dyDescent="0.25">
      <c r="A7774" t="s">
        <v>7744</v>
      </c>
      <c r="B7774" t="s">
        <v>17272</v>
      </c>
      <c r="C7774" t="s">
        <v>18522</v>
      </c>
      <c r="D7774" t="s">
        <v>12094</v>
      </c>
      <c r="E7774">
        <v>174</v>
      </c>
      <c r="F7774">
        <v>174</v>
      </c>
      <c r="G7774">
        <f>MAX(days17[[#This Row],[total_breakfastdays17]],days17[[#This Row],[total_lunchdays17]])</f>
        <v>174</v>
      </c>
    </row>
    <row r="7775" spans="1:7" x14ac:dyDescent="0.25">
      <c r="A7775" t="s">
        <v>7745</v>
      </c>
      <c r="B7775" t="s">
        <v>17272</v>
      </c>
      <c r="C7775" t="s">
        <v>18522</v>
      </c>
      <c r="D7775" t="s">
        <v>15577</v>
      </c>
      <c r="E7775">
        <v>175</v>
      </c>
      <c r="F7775">
        <v>175</v>
      </c>
      <c r="G7775">
        <f>MAX(days17[[#This Row],[total_breakfastdays17]],days17[[#This Row],[total_lunchdays17]])</f>
        <v>175</v>
      </c>
    </row>
    <row r="7776" spans="1:7" x14ac:dyDescent="0.25">
      <c r="A7776" t="s">
        <v>7746</v>
      </c>
      <c r="B7776" t="s">
        <v>17272</v>
      </c>
      <c r="C7776" t="s">
        <v>18522</v>
      </c>
      <c r="D7776" t="s">
        <v>9764</v>
      </c>
      <c r="E7776">
        <v>174</v>
      </c>
      <c r="F7776">
        <v>174</v>
      </c>
      <c r="G7776">
        <f>MAX(days17[[#This Row],[total_breakfastdays17]],days17[[#This Row],[total_lunchdays17]])</f>
        <v>174</v>
      </c>
    </row>
    <row r="7777" spans="1:7" x14ac:dyDescent="0.25">
      <c r="A7777" t="s">
        <v>7747</v>
      </c>
      <c r="B7777" t="s">
        <v>17272</v>
      </c>
      <c r="C7777" t="s">
        <v>18522</v>
      </c>
      <c r="D7777" t="s">
        <v>15578</v>
      </c>
      <c r="E7777">
        <v>174</v>
      </c>
      <c r="F7777">
        <v>174</v>
      </c>
      <c r="G7777">
        <f>MAX(days17[[#This Row],[total_breakfastdays17]],days17[[#This Row],[total_lunchdays17]])</f>
        <v>174</v>
      </c>
    </row>
    <row r="7778" spans="1:7" x14ac:dyDescent="0.25">
      <c r="A7778" t="s">
        <v>7748</v>
      </c>
      <c r="B7778" t="s">
        <v>17272</v>
      </c>
      <c r="C7778" t="s">
        <v>18522</v>
      </c>
      <c r="D7778" t="s">
        <v>9478</v>
      </c>
      <c r="E7778">
        <v>174</v>
      </c>
      <c r="F7778">
        <v>174</v>
      </c>
      <c r="G7778">
        <f>MAX(days17[[#This Row],[total_breakfastdays17]],days17[[#This Row],[total_lunchdays17]])</f>
        <v>174</v>
      </c>
    </row>
    <row r="7779" spans="1:7" x14ac:dyDescent="0.25">
      <c r="A7779" t="s">
        <v>7749</v>
      </c>
      <c r="B7779" t="s">
        <v>17272</v>
      </c>
      <c r="C7779" t="s">
        <v>18522</v>
      </c>
      <c r="D7779" t="s">
        <v>15579</v>
      </c>
      <c r="E7779">
        <v>174</v>
      </c>
      <c r="F7779">
        <v>174</v>
      </c>
      <c r="G7779">
        <f>MAX(days17[[#This Row],[total_breakfastdays17]],days17[[#This Row],[total_lunchdays17]])</f>
        <v>174</v>
      </c>
    </row>
    <row r="7780" spans="1:7" x14ac:dyDescent="0.25">
      <c r="A7780" t="s">
        <v>7750</v>
      </c>
      <c r="B7780" t="s">
        <v>17272</v>
      </c>
      <c r="C7780" t="s">
        <v>18522</v>
      </c>
      <c r="D7780" t="s">
        <v>15580</v>
      </c>
      <c r="E7780">
        <v>174</v>
      </c>
      <c r="F7780">
        <v>174</v>
      </c>
      <c r="G7780">
        <f>MAX(days17[[#This Row],[total_breakfastdays17]],days17[[#This Row],[total_lunchdays17]])</f>
        <v>174</v>
      </c>
    </row>
    <row r="7781" spans="1:7" x14ac:dyDescent="0.25">
      <c r="A7781" t="s">
        <v>7751</v>
      </c>
      <c r="B7781" t="s">
        <v>17272</v>
      </c>
      <c r="C7781" t="s">
        <v>18522</v>
      </c>
      <c r="D7781" t="s">
        <v>15581</v>
      </c>
      <c r="E7781">
        <v>175</v>
      </c>
      <c r="F7781">
        <v>174</v>
      </c>
      <c r="G7781">
        <f>MAX(days17[[#This Row],[total_breakfastdays17]],days17[[#This Row],[total_lunchdays17]])</f>
        <v>175</v>
      </c>
    </row>
    <row r="7782" spans="1:7" x14ac:dyDescent="0.25">
      <c r="A7782" t="s">
        <v>7752</v>
      </c>
      <c r="B7782" t="s">
        <v>17272</v>
      </c>
      <c r="C7782" t="s">
        <v>18522</v>
      </c>
      <c r="D7782" t="s">
        <v>15582</v>
      </c>
      <c r="E7782">
        <v>174</v>
      </c>
      <c r="F7782">
        <v>174</v>
      </c>
      <c r="G7782">
        <f>MAX(days17[[#This Row],[total_breakfastdays17]],days17[[#This Row],[total_lunchdays17]])</f>
        <v>174</v>
      </c>
    </row>
    <row r="7783" spans="1:7" x14ac:dyDescent="0.25">
      <c r="A7783" t="s">
        <v>7753</v>
      </c>
      <c r="B7783" t="s">
        <v>17272</v>
      </c>
      <c r="C7783" t="s">
        <v>18522</v>
      </c>
      <c r="D7783" t="s">
        <v>15583</v>
      </c>
      <c r="E7783">
        <v>174</v>
      </c>
      <c r="F7783">
        <v>174</v>
      </c>
      <c r="G7783">
        <f>MAX(days17[[#This Row],[total_breakfastdays17]],days17[[#This Row],[total_lunchdays17]])</f>
        <v>174</v>
      </c>
    </row>
    <row r="7784" spans="1:7" x14ac:dyDescent="0.25">
      <c r="A7784" t="s">
        <v>7754</v>
      </c>
      <c r="B7784" t="s">
        <v>17272</v>
      </c>
      <c r="C7784" t="s">
        <v>18522</v>
      </c>
      <c r="D7784" t="s">
        <v>15584</v>
      </c>
      <c r="E7784">
        <v>174</v>
      </c>
      <c r="F7784">
        <v>174</v>
      </c>
      <c r="G7784">
        <f>MAX(days17[[#This Row],[total_breakfastdays17]],days17[[#This Row],[total_lunchdays17]])</f>
        <v>174</v>
      </c>
    </row>
    <row r="7785" spans="1:7" x14ac:dyDescent="0.25">
      <c r="A7785" t="s">
        <v>7755</v>
      </c>
      <c r="B7785" t="s">
        <v>17272</v>
      </c>
      <c r="C7785" t="s">
        <v>18522</v>
      </c>
      <c r="D7785" t="s">
        <v>15585</v>
      </c>
      <c r="E7785">
        <v>174</v>
      </c>
      <c r="F7785">
        <v>174</v>
      </c>
      <c r="G7785">
        <f>MAX(days17[[#This Row],[total_breakfastdays17]],days17[[#This Row],[total_lunchdays17]])</f>
        <v>174</v>
      </c>
    </row>
    <row r="7786" spans="1:7" x14ac:dyDescent="0.25">
      <c r="A7786" t="s">
        <v>7756</v>
      </c>
      <c r="B7786" t="s">
        <v>17272</v>
      </c>
      <c r="C7786" t="s">
        <v>18522</v>
      </c>
      <c r="D7786" t="s">
        <v>15586</v>
      </c>
      <c r="E7786">
        <v>174</v>
      </c>
      <c r="F7786">
        <v>174</v>
      </c>
      <c r="G7786">
        <f>MAX(days17[[#This Row],[total_breakfastdays17]],days17[[#This Row],[total_lunchdays17]])</f>
        <v>174</v>
      </c>
    </row>
    <row r="7787" spans="1:7" x14ac:dyDescent="0.25">
      <c r="A7787" t="s">
        <v>7757</v>
      </c>
      <c r="B7787" t="s">
        <v>17272</v>
      </c>
      <c r="C7787" t="s">
        <v>18522</v>
      </c>
      <c r="D7787" t="s">
        <v>15587</v>
      </c>
      <c r="E7787">
        <v>175</v>
      </c>
      <c r="F7787">
        <v>177</v>
      </c>
      <c r="G7787">
        <f>MAX(days17[[#This Row],[total_breakfastdays17]],days17[[#This Row],[total_lunchdays17]])</f>
        <v>177</v>
      </c>
    </row>
    <row r="7788" spans="1:7" x14ac:dyDescent="0.25">
      <c r="A7788" t="s">
        <v>7758</v>
      </c>
      <c r="B7788" t="s">
        <v>17272</v>
      </c>
      <c r="C7788" t="s">
        <v>18522</v>
      </c>
      <c r="D7788" t="s">
        <v>15588</v>
      </c>
      <c r="E7788">
        <v>174</v>
      </c>
      <c r="F7788">
        <v>174</v>
      </c>
      <c r="G7788">
        <f>MAX(days17[[#This Row],[total_breakfastdays17]],days17[[#This Row],[total_lunchdays17]])</f>
        <v>174</v>
      </c>
    </row>
    <row r="7789" spans="1:7" x14ac:dyDescent="0.25">
      <c r="A7789" t="s">
        <v>7759</v>
      </c>
      <c r="B7789" t="s">
        <v>17272</v>
      </c>
      <c r="C7789" t="s">
        <v>18522</v>
      </c>
      <c r="D7789" t="s">
        <v>15589</v>
      </c>
      <c r="E7789">
        <v>174</v>
      </c>
      <c r="F7789">
        <v>174</v>
      </c>
      <c r="G7789">
        <f>MAX(days17[[#This Row],[total_breakfastdays17]],days17[[#This Row],[total_lunchdays17]])</f>
        <v>174</v>
      </c>
    </row>
    <row r="7790" spans="1:7" x14ac:dyDescent="0.25">
      <c r="A7790" t="s">
        <v>7760</v>
      </c>
      <c r="B7790" t="s">
        <v>17272</v>
      </c>
      <c r="C7790" t="s">
        <v>18522</v>
      </c>
      <c r="D7790" t="s">
        <v>15590</v>
      </c>
      <c r="E7790">
        <v>174</v>
      </c>
      <c r="F7790">
        <v>174</v>
      </c>
      <c r="G7790">
        <f>MAX(days17[[#This Row],[total_breakfastdays17]],days17[[#This Row],[total_lunchdays17]])</f>
        <v>174</v>
      </c>
    </row>
    <row r="7791" spans="1:7" x14ac:dyDescent="0.25">
      <c r="A7791" t="s">
        <v>7761</v>
      </c>
      <c r="B7791" t="s">
        <v>17272</v>
      </c>
      <c r="C7791" t="s">
        <v>18522</v>
      </c>
      <c r="D7791" t="s">
        <v>15591</v>
      </c>
      <c r="E7791">
        <v>174</v>
      </c>
      <c r="F7791">
        <v>174</v>
      </c>
      <c r="G7791">
        <f>MAX(days17[[#This Row],[total_breakfastdays17]],days17[[#This Row],[total_lunchdays17]])</f>
        <v>174</v>
      </c>
    </row>
    <row r="7792" spans="1:7" x14ac:dyDescent="0.25">
      <c r="A7792" t="s">
        <v>7762</v>
      </c>
      <c r="B7792" t="s">
        <v>17272</v>
      </c>
      <c r="C7792" t="s">
        <v>18522</v>
      </c>
      <c r="D7792" t="s">
        <v>15592</v>
      </c>
      <c r="E7792">
        <v>176</v>
      </c>
      <c r="F7792">
        <v>177</v>
      </c>
      <c r="G7792">
        <f>MAX(days17[[#This Row],[total_breakfastdays17]],days17[[#This Row],[total_lunchdays17]])</f>
        <v>177</v>
      </c>
    </row>
    <row r="7793" spans="1:7" x14ac:dyDescent="0.25">
      <c r="A7793" t="s">
        <v>7763</v>
      </c>
      <c r="B7793" t="s">
        <v>17272</v>
      </c>
      <c r="C7793" t="s">
        <v>18522</v>
      </c>
      <c r="D7793" t="s">
        <v>15593</v>
      </c>
      <c r="E7793">
        <v>174</v>
      </c>
      <c r="F7793">
        <v>174</v>
      </c>
      <c r="G7793">
        <f>MAX(days17[[#This Row],[total_breakfastdays17]],days17[[#This Row],[total_lunchdays17]])</f>
        <v>174</v>
      </c>
    </row>
    <row r="7794" spans="1:7" x14ac:dyDescent="0.25">
      <c r="A7794" t="s">
        <v>7764</v>
      </c>
      <c r="B7794" t="s">
        <v>17272</v>
      </c>
      <c r="C7794" t="s">
        <v>18522</v>
      </c>
      <c r="D7794" t="s">
        <v>15594</v>
      </c>
      <c r="E7794">
        <v>174</v>
      </c>
      <c r="F7794">
        <v>174</v>
      </c>
      <c r="G7794">
        <f>MAX(days17[[#This Row],[total_breakfastdays17]],days17[[#This Row],[total_lunchdays17]])</f>
        <v>174</v>
      </c>
    </row>
    <row r="7795" spans="1:7" x14ac:dyDescent="0.25">
      <c r="A7795" t="s">
        <v>7765</v>
      </c>
      <c r="B7795" t="s">
        <v>17272</v>
      </c>
      <c r="C7795" t="s">
        <v>18522</v>
      </c>
      <c r="D7795" t="s">
        <v>15595</v>
      </c>
      <c r="E7795">
        <v>174</v>
      </c>
      <c r="F7795">
        <v>174</v>
      </c>
      <c r="G7795">
        <f>MAX(days17[[#This Row],[total_breakfastdays17]],days17[[#This Row],[total_lunchdays17]])</f>
        <v>174</v>
      </c>
    </row>
    <row r="7796" spans="1:7" x14ac:dyDescent="0.25">
      <c r="A7796" t="s">
        <v>7766</v>
      </c>
      <c r="B7796" t="s">
        <v>17272</v>
      </c>
      <c r="C7796" t="s">
        <v>18522</v>
      </c>
      <c r="D7796" t="s">
        <v>15596</v>
      </c>
      <c r="E7796">
        <v>174</v>
      </c>
      <c r="F7796">
        <v>174</v>
      </c>
      <c r="G7796">
        <f>MAX(days17[[#This Row],[total_breakfastdays17]],days17[[#This Row],[total_lunchdays17]])</f>
        <v>174</v>
      </c>
    </row>
    <row r="7797" spans="1:7" x14ac:dyDescent="0.25">
      <c r="A7797" t="s">
        <v>7767</v>
      </c>
      <c r="B7797" t="s">
        <v>17272</v>
      </c>
      <c r="C7797" t="s">
        <v>18522</v>
      </c>
      <c r="D7797" t="s">
        <v>15597</v>
      </c>
      <c r="E7797">
        <v>174</v>
      </c>
      <c r="F7797">
        <v>178</v>
      </c>
      <c r="G7797">
        <f>MAX(days17[[#This Row],[total_breakfastdays17]],days17[[#This Row],[total_lunchdays17]])</f>
        <v>178</v>
      </c>
    </row>
    <row r="7798" spans="1:7" x14ac:dyDescent="0.25">
      <c r="A7798" t="s">
        <v>7768</v>
      </c>
      <c r="B7798" t="s">
        <v>17272</v>
      </c>
      <c r="C7798" t="s">
        <v>18522</v>
      </c>
      <c r="D7798" t="s">
        <v>15598</v>
      </c>
      <c r="E7798">
        <v>175</v>
      </c>
      <c r="F7798">
        <v>175</v>
      </c>
      <c r="G7798">
        <f>MAX(days17[[#This Row],[total_breakfastdays17]],days17[[#This Row],[total_lunchdays17]])</f>
        <v>175</v>
      </c>
    </row>
    <row r="7799" spans="1:7" x14ac:dyDescent="0.25">
      <c r="A7799" t="s">
        <v>7769</v>
      </c>
      <c r="B7799" t="s">
        <v>17272</v>
      </c>
      <c r="C7799" t="s">
        <v>18522</v>
      </c>
      <c r="D7799" t="s">
        <v>14641</v>
      </c>
      <c r="E7799">
        <v>174</v>
      </c>
      <c r="F7799">
        <v>174</v>
      </c>
      <c r="G7799">
        <f>MAX(days17[[#This Row],[total_breakfastdays17]],days17[[#This Row],[total_lunchdays17]])</f>
        <v>174</v>
      </c>
    </row>
    <row r="7800" spans="1:7" x14ac:dyDescent="0.25">
      <c r="A7800" t="s">
        <v>7770</v>
      </c>
      <c r="B7800" t="s">
        <v>17273</v>
      </c>
      <c r="C7800" t="s">
        <v>18523</v>
      </c>
      <c r="D7800" t="s">
        <v>15599</v>
      </c>
      <c r="E7800">
        <v>180</v>
      </c>
      <c r="F7800">
        <v>180</v>
      </c>
      <c r="G7800">
        <f>MAX(days17[[#This Row],[total_breakfastdays17]],days17[[#This Row],[total_lunchdays17]])</f>
        <v>180</v>
      </c>
    </row>
    <row r="7801" spans="1:7" x14ac:dyDescent="0.25">
      <c r="A7801" t="s">
        <v>7771</v>
      </c>
      <c r="B7801" t="s">
        <v>17273</v>
      </c>
      <c r="C7801" t="s">
        <v>18523</v>
      </c>
      <c r="D7801" t="s">
        <v>15600</v>
      </c>
      <c r="E7801">
        <v>180</v>
      </c>
      <c r="F7801">
        <v>179</v>
      </c>
      <c r="G7801">
        <f>MAX(days17[[#This Row],[total_breakfastdays17]],days17[[#This Row],[total_lunchdays17]])</f>
        <v>180</v>
      </c>
    </row>
    <row r="7802" spans="1:7" x14ac:dyDescent="0.25">
      <c r="A7802" t="s">
        <v>7772</v>
      </c>
      <c r="B7802" t="s">
        <v>17273</v>
      </c>
      <c r="C7802" t="s">
        <v>18523</v>
      </c>
      <c r="D7802" t="s">
        <v>15601</v>
      </c>
      <c r="E7802">
        <v>178</v>
      </c>
      <c r="F7802">
        <v>179</v>
      </c>
      <c r="G7802">
        <f>MAX(days17[[#This Row],[total_breakfastdays17]],days17[[#This Row],[total_lunchdays17]])</f>
        <v>179</v>
      </c>
    </row>
    <row r="7803" spans="1:7" x14ac:dyDescent="0.25">
      <c r="A7803" t="s">
        <v>7773</v>
      </c>
      <c r="B7803" t="s">
        <v>17274</v>
      </c>
      <c r="C7803" t="s">
        <v>18524</v>
      </c>
      <c r="D7803" t="s">
        <v>15602</v>
      </c>
      <c r="E7803">
        <v>172</v>
      </c>
      <c r="F7803">
        <v>172</v>
      </c>
      <c r="G7803">
        <f>MAX(days17[[#This Row],[total_breakfastdays17]],days17[[#This Row],[total_lunchdays17]])</f>
        <v>172</v>
      </c>
    </row>
    <row r="7804" spans="1:7" x14ac:dyDescent="0.25">
      <c r="A7804" t="s">
        <v>7774</v>
      </c>
      <c r="B7804" t="s">
        <v>17274</v>
      </c>
      <c r="C7804" t="s">
        <v>18524</v>
      </c>
      <c r="D7804" t="s">
        <v>15603</v>
      </c>
      <c r="E7804">
        <v>172</v>
      </c>
      <c r="F7804">
        <v>172</v>
      </c>
      <c r="G7804">
        <f>MAX(days17[[#This Row],[total_breakfastdays17]],days17[[#This Row],[total_lunchdays17]])</f>
        <v>172</v>
      </c>
    </row>
    <row r="7805" spans="1:7" x14ac:dyDescent="0.25">
      <c r="A7805" t="s">
        <v>7775</v>
      </c>
      <c r="B7805" t="s">
        <v>17274</v>
      </c>
      <c r="C7805" t="s">
        <v>18524</v>
      </c>
      <c r="D7805" t="s">
        <v>15604</v>
      </c>
      <c r="E7805">
        <v>172</v>
      </c>
      <c r="F7805">
        <v>172</v>
      </c>
      <c r="G7805">
        <f>MAX(days17[[#This Row],[total_breakfastdays17]],days17[[#This Row],[total_lunchdays17]])</f>
        <v>172</v>
      </c>
    </row>
    <row r="7806" spans="1:7" x14ac:dyDescent="0.25">
      <c r="A7806" t="s">
        <v>7776</v>
      </c>
      <c r="B7806" t="s">
        <v>17275</v>
      </c>
      <c r="C7806" t="s">
        <v>18525</v>
      </c>
      <c r="D7806" t="s">
        <v>15605</v>
      </c>
      <c r="E7806">
        <v>178</v>
      </c>
      <c r="F7806">
        <v>178</v>
      </c>
      <c r="G7806">
        <f>MAX(days17[[#This Row],[total_breakfastdays17]],days17[[#This Row],[total_lunchdays17]])</f>
        <v>178</v>
      </c>
    </row>
    <row r="7807" spans="1:7" x14ac:dyDescent="0.25">
      <c r="A7807" t="s">
        <v>7777</v>
      </c>
      <c r="B7807" t="s">
        <v>17275</v>
      </c>
      <c r="C7807" t="s">
        <v>18525</v>
      </c>
      <c r="D7807" t="s">
        <v>15606</v>
      </c>
      <c r="E7807">
        <v>178</v>
      </c>
      <c r="F7807">
        <v>178</v>
      </c>
      <c r="G7807">
        <f>MAX(days17[[#This Row],[total_breakfastdays17]],days17[[#This Row],[total_lunchdays17]])</f>
        <v>178</v>
      </c>
    </row>
    <row r="7808" spans="1:7" x14ac:dyDescent="0.25">
      <c r="A7808" t="s">
        <v>7778</v>
      </c>
      <c r="B7808" t="s">
        <v>17275</v>
      </c>
      <c r="C7808" t="s">
        <v>18525</v>
      </c>
      <c r="D7808" t="s">
        <v>15607</v>
      </c>
      <c r="E7808">
        <v>178</v>
      </c>
      <c r="F7808">
        <v>178</v>
      </c>
      <c r="G7808">
        <f>MAX(days17[[#This Row],[total_breakfastdays17]],days17[[#This Row],[total_lunchdays17]])</f>
        <v>178</v>
      </c>
    </row>
    <row r="7809" spans="1:7" x14ac:dyDescent="0.25">
      <c r="A7809" t="s">
        <v>7779</v>
      </c>
      <c r="B7809" t="s">
        <v>17276</v>
      </c>
      <c r="C7809" t="s">
        <v>18526</v>
      </c>
      <c r="D7809" t="s">
        <v>15608</v>
      </c>
      <c r="E7809">
        <v>177</v>
      </c>
      <c r="F7809">
        <v>177</v>
      </c>
      <c r="G7809">
        <f>MAX(days17[[#This Row],[total_breakfastdays17]],days17[[#This Row],[total_lunchdays17]])</f>
        <v>177</v>
      </c>
    </row>
    <row r="7810" spans="1:7" x14ac:dyDescent="0.25">
      <c r="A7810" t="s">
        <v>7780</v>
      </c>
      <c r="B7810" t="s">
        <v>17276</v>
      </c>
      <c r="C7810" t="s">
        <v>18526</v>
      </c>
      <c r="D7810" t="s">
        <v>15609</v>
      </c>
      <c r="E7810">
        <v>177</v>
      </c>
      <c r="F7810">
        <v>177</v>
      </c>
      <c r="G7810">
        <f>MAX(days17[[#This Row],[total_breakfastdays17]],days17[[#This Row],[total_lunchdays17]])</f>
        <v>177</v>
      </c>
    </row>
    <row r="7811" spans="1:7" x14ac:dyDescent="0.25">
      <c r="A7811" t="s">
        <v>7781</v>
      </c>
      <c r="B7811" t="s">
        <v>17276</v>
      </c>
      <c r="C7811" t="s">
        <v>18526</v>
      </c>
      <c r="D7811" t="s">
        <v>8903</v>
      </c>
      <c r="E7811">
        <v>177</v>
      </c>
      <c r="F7811">
        <v>177</v>
      </c>
      <c r="G7811">
        <f>MAX(days17[[#This Row],[total_breakfastdays17]],days17[[#This Row],[total_lunchdays17]])</f>
        <v>177</v>
      </c>
    </row>
    <row r="7812" spans="1:7" x14ac:dyDescent="0.25">
      <c r="A7812" t="s">
        <v>7782</v>
      </c>
      <c r="B7812" t="s">
        <v>17276</v>
      </c>
      <c r="C7812" t="s">
        <v>18526</v>
      </c>
      <c r="D7812" t="s">
        <v>9259</v>
      </c>
      <c r="E7812">
        <v>177</v>
      </c>
      <c r="F7812">
        <v>177</v>
      </c>
      <c r="G7812">
        <f>MAX(days17[[#This Row],[total_breakfastdays17]],days17[[#This Row],[total_lunchdays17]])</f>
        <v>177</v>
      </c>
    </row>
    <row r="7813" spans="1:7" x14ac:dyDescent="0.25">
      <c r="A7813" t="s">
        <v>7783</v>
      </c>
      <c r="B7813" t="s">
        <v>17276</v>
      </c>
      <c r="C7813" t="s">
        <v>18526</v>
      </c>
      <c r="D7813" t="s">
        <v>15610</v>
      </c>
      <c r="E7813">
        <v>177</v>
      </c>
      <c r="F7813">
        <v>177</v>
      </c>
      <c r="G7813">
        <f>MAX(days17[[#This Row],[total_breakfastdays17]],days17[[#This Row],[total_lunchdays17]])</f>
        <v>177</v>
      </c>
    </row>
    <row r="7814" spans="1:7" x14ac:dyDescent="0.25">
      <c r="A7814" t="s">
        <v>7784</v>
      </c>
      <c r="B7814" t="s">
        <v>17277</v>
      </c>
      <c r="C7814" t="s">
        <v>18527</v>
      </c>
      <c r="D7814" t="s">
        <v>15611</v>
      </c>
      <c r="E7814">
        <v>175</v>
      </c>
      <c r="F7814">
        <v>175</v>
      </c>
      <c r="G7814">
        <f>MAX(days17[[#This Row],[total_breakfastdays17]],days17[[#This Row],[total_lunchdays17]])</f>
        <v>175</v>
      </c>
    </row>
    <row r="7815" spans="1:7" x14ac:dyDescent="0.25">
      <c r="A7815" t="s">
        <v>7785</v>
      </c>
      <c r="B7815" t="s">
        <v>17277</v>
      </c>
      <c r="C7815" t="s">
        <v>18527</v>
      </c>
      <c r="D7815" t="s">
        <v>15612</v>
      </c>
      <c r="E7815">
        <v>175</v>
      </c>
      <c r="F7815">
        <v>175</v>
      </c>
      <c r="G7815">
        <f>MAX(days17[[#This Row],[total_breakfastdays17]],days17[[#This Row],[total_lunchdays17]])</f>
        <v>175</v>
      </c>
    </row>
    <row r="7816" spans="1:7" x14ac:dyDescent="0.25">
      <c r="A7816" t="s">
        <v>7786</v>
      </c>
      <c r="B7816" t="s">
        <v>17277</v>
      </c>
      <c r="C7816" t="s">
        <v>18527</v>
      </c>
      <c r="D7816" t="s">
        <v>15613</v>
      </c>
      <c r="E7816">
        <v>175</v>
      </c>
      <c r="F7816">
        <v>175</v>
      </c>
      <c r="G7816">
        <f>MAX(days17[[#This Row],[total_breakfastdays17]],days17[[#This Row],[total_lunchdays17]])</f>
        <v>175</v>
      </c>
    </row>
    <row r="7817" spans="1:7" x14ac:dyDescent="0.25">
      <c r="A7817" t="s">
        <v>7787</v>
      </c>
      <c r="B7817" t="s">
        <v>17277</v>
      </c>
      <c r="C7817" t="s">
        <v>18527</v>
      </c>
      <c r="D7817" t="s">
        <v>15614</v>
      </c>
      <c r="E7817">
        <v>175</v>
      </c>
      <c r="F7817">
        <v>175</v>
      </c>
      <c r="G7817">
        <f>MAX(days17[[#This Row],[total_breakfastdays17]],days17[[#This Row],[total_lunchdays17]])</f>
        <v>175</v>
      </c>
    </row>
    <row r="7818" spans="1:7" x14ac:dyDescent="0.25">
      <c r="A7818" t="s">
        <v>7788</v>
      </c>
      <c r="B7818" t="s">
        <v>17278</v>
      </c>
      <c r="C7818" t="s">
        <v>18528</v>
      </c>
      <c r="D7818" t="s">
        <v>15615</v>
      </c>
      <c r="E7818">
        <v>175</v>
      </c>
      <c r="F7818">
        <v>175</v>
      </c>
      <c r="G7818">
        <f>MAX(days17[[#This Row],[total_breakfastdays17]],days17[[#This Row],[total_lunchdays17]])</f>
        <v>175</v>
      </c>
    </row>
    <row r="7819" spans="1:7" x14ac:dyDescent="0.25">
      <c r="A7819" t="s">
        <v>7789</v>
      </c>
      <c r="B7819" t="s">
        <v>17278</v>
      </c>
      <c r="C7819" t="s">
        <v>18528</v>
      </c>
      <c r="D7819" t="s">
        <v>15616</v>
      </c>
      <c r="E7819">
        <v>175</v>
      </c>
      <c r="F7819">
        <v>175</v>
      </c>
      <c r="G7819">
        <f>MAX(days17[[#This Row],[total_breakfastdays17]],days17[[#This Row],[total_lunchdays17]])</f>
        <v>175</v>
      </c>
    </row>
    <row r="7820" spans="1:7" x14ac:dyDescent="0.25">
      <c r="A7820" t="s">
        <v>7790</v>
      </c>
      <c r="B7820" t="s">
        <v>17278</v>
      </c>
      <c r="C7820" t="s">
        <v>18528</v>
      </c>
      <c r="D7820" t="s">
        <v>15617</v>
      </c>
      <c r="E7820">
        <v>175</v>
      </c>
      <c r="F7820">
        <v>175</v>
      </c>
      <c r="G7820">
        <f>MAX(days17[[#This Row],[total_breakfastdays17]],days17[[#This Row],[total_lunchdays17]])</f>
        <v>175</v>
      </c>
    </row>
    <row r="7821" spans="1:7" x14ac:dyDescent="0.25">
      <c r="A7821" t="s">
        <v>7791</v>
      </c>
      <c r="B7821" t="s">
        <v>17279</v>
      </c>
      <c r="C7821" t="s">
        <v>18529</v>
      </c>
      <c r="D7821" t="s">
        <v>15618</v>
      </c>
      <c r="E7821">
        <v>165</v>
      </c>
      <c r="F7821">
        <v>165</v>
      </c>
      <c r="G7821">
        <f>MAX(days17[[#This Row],[total_breakfastdays17]],days17[[#This Row],[total_lunchdays17]])</f>
        <v>165</v>
      </c>
    </row>
    <row r="7822" spans="1:7" x14ac:dyDescent="0.25">
      <c r="A7822" t="s">
        <v>7792</v>
      </c>
      <c r="B7822" t="s">
        <v>17279</v>
      </c>
      <c r="C7822" t="s">
        <v>18529</v>
      </c>
      <c r="D7822" t="s">
        <v>15619</v>
      </c>
      <c r="E7822">
        <v>165</v>
      </c>
      <c r="F7822">
        <v>165</v>
      </c>
      <c r="G7822">
        <f>MAX(days17[[#This Row],[total_breakfastdays17]],days17[[#This Row],[total_lunchdays17]])</f>
        <v>165</v>
      </c>
    </row>
    <row r="7823" spans="1:7" x14ac:dyDescent="0.25">
      <c r="A7823" t="s">
        <v>7793</v>
      </c>
      <c r="B7823" t="s">
        <v>17279</v>
      </c>
      <c r="C7823" t="s">
        <v>18529</v>
      </c>
      <c r="D7823" t="s">
        <v>15620</v>
      </c>
      <c r="E7823">
        <v>165</v>
      </c>
      <c r="F7823">
        <v>165</v>
      </c>
      <c r="G7823">
        <f>MAX(days17[[#This Row],[total_breakfastdays17]],days17[[#This Row],[total_lunchdays17]])</f>
        <v>165</v>
      </c>
    </row>
    <row r="7824" spans="1:7" x14ac:dyDescent="0.25">
      <c r="A7824" t="s">
        <v>7794</v>
      </c>
      <c r="B7824" t="s">
        <v>17280</v>
      </c>
      <c r="C7824" t="s">
        <v>18530</v>
      </c>
      <c r="D7824" t="s">
        <v>15621</v>
      </c>
      <c r="E7824">
        <v>169</v>
      </c>
      <c r="F7824">
        <v>169</v>
      </c>
      <c r="G7824">
        <f>MAX(days17[[#This Row],[total_breakfastdays17]],days17[[#This Row],[total_lunchdays17]])</f>
        <v>169</v>
      </c>
    </row>
    <row r="7825" spans="1:7" x14ac:dyDescent="0.25">
      <c r="A7825" t="s">
        <v>7795</v>
      </c>
      <c r="B7825" t="s">
        <v>17281</v>
      </c>
      <c r="C7825" t="s">
        <v>18531</v>
      </c>
      <c r="D7825" t="s">
        <v>15622</v>
      </c>
      <c r="E7825">
        <v>166</v>
      </c>
      <c r="F7825">
        <v>166</v>
      </c>
      <c r="G7825">
        <f>MAX(days17[[#This Row],[total_breakfastdays17]],days17[[#This Row],[total_lunchdays17]])</f>
        <v>166</v>
      </c>
    </row>
    <row r="7826" spans="1:7" x14ac:dyDescent="0.25">
      <c r="A7826" t="s">
        <v>7797</v>
      </c>
      <c r="B7826" t="s">
        <v>17283</v>
      </c>
      <c r="C7826" t="s">
        <v>18533</v>
      </c>
      <c r="D7826" t="s">
        <v>15624</v>
      </c>
      <c r="E7826">
        <v>172</v>
      </c>
      <c r="F7826">
        <v>172</v>
      </c>
      <c r="G7826">
        <f>MAX(days17[[#This Row],[total_breakfastdays17]],days17[[#This Row],[total_lunchdays17]])</f>
        <v>172</v>
      </c>
    </row>
    <row r="7827" spans="1:7" x14ac:dyDescent="0.25">
      <c r="A7827" t="s">
        <v>7798</v>
      </c>
      <c r="B7827" t="s">
        <v>17283</v>
      </c>
      <c r="C7827" t="s">
        <v>18533</v>
      </c>
      <c r="D7827" t="s">
        <v>15625</v>
      </c>
      <c r="E7827">
        <v>172</v>
      </c>
      <c r="F7827">
        <v>172</v>
      </c>
      <c r="G7827">
        <f>MAX(days17[[#This Row],[total_breakfastdays17]],days17[[#This Row],[total_lunchdays17]])</f>
        <v>172</v>
      </c>
    </row>
    <row r="7828" spans="1:7" x14ac:dyDescent="0.25">
      <c r="A7828" t="s">
        <v>7799</v>
      </c>
      <c r="B7828" t="s">
        <v>17283</v>
      </c>
      <c r="C7828" t="s">
        <v>18533</v>
      </c>
      <c r="D7828" t="s">
        <v>15626</v>
      </c>
      <c r="E7828">
        <v>172</v>
      </c>
      <c r="F7828">
        <v>172</v>
      </c>
      <c r="G7828">
        <f>MAX(days17[[#This Row],[total_breakfastdays17]],days17[[#This Row],[total_lunchdays17]])</f>
        <v>172</v>
      </c>
    </row>
    <row r="7829" spans="1:7" x14ac:dyDescent="0.25">
      <c r="A7829" t="s">
        <v>7800</v>
      </c>
      <c r="B7829" t="s">
        <v>17283</v>
      </c>
      <c r="C7829" t="s">
        <v>18533</v>
      </c>
      <c r="D7829" t="s">
        <v>15627</v>
      </c>
      <c r="E7829">
        <v>172</v>
      </c>
      <c r="F7829">
        <v>172</v>
      </c>
      <c r="G7829">
        <f>MAX(days17[[#This Row],[total_breakfastdays17]],days17[[#This Row],[total_lunchdays17]])</f>
        <v>172</v>
      </c>
    </row>
    <row r="7830" spans="1:7" x14ac:dyDescent="0.25">
      <c r="A7830" t="s">
        <v>7801</v>
      </c>
      <c r="B7830" t="s">
        <v>17283</v>
      </c>
      <c r="C7830" t="s">
        <v>18533</v>
      </c>
      <c r="D7830" t="s">
        <v>15628</v>
      </c>
      <c r="E7830">
        <v>172</v>
      </c>
      <c r="F7830">
        <v>172</v>
      </c>
      <c r="G7830">
        <f>MAX(days17[[#This Row],[total_breakfastdays17]],days17[[#This Row],[total_lunchdays17]])</f>
        <v>172</v>
      </c>
    </row>
    <row r="7831" spans="1:7" x14ac:dyDescent="0.25">
      <c r="A7831" t="s">
        <v>7802</v>
      </c>
      <c r="B7831" t="s">
        <v>17284</v>
      </c>
      <c r="C7831" t="s">
        <v>18534</v>
      </c>
      <c r="D7831" t="s">
        <v>15629</v>
      </c>
      <c r="E7831">
        <v>170</v>
      </c>
      <c r="F7831">
        <v>170</v>
      </c>
      <c r="G7831">
        <f>MAX(days17[[#This Row],[total_breakfastdays17]],days17[[#This Row],[total_lunchdays17]])</f>
        <v>170</v>
      </c>
    </row>
    <row r="7832" spans="1:7" x14ac:dyDescent="0.25">
      <c r="A7832" t="s">
        <v>7803</v>
      </c>
      <c r="B7832" t="s">
        <v>17284</v>
      </c>
      <c r="C7832" t="s">
        <v>18534</v>
      </c>
      <c r="D7832" t="s">
        <v>15630</v>
      </c>
      <c r="E7832">
        <v>170</v>
      </c>
      <c r="F7832">
        <v>169</v>
      </c>
      <c r="G7832">
        <f>MAX(days17[[#This Row],[total_breakfastdays17]],days17[[#This Row],[total_lunchdays17]])</f>
        <v>170</v>
      </c>
    </row>
    <row r="7833" spans="1:7" x14ac:dyDescent="0.25">
      <c r="A7833" t="s">
        <v>7804</v>
      </c>
      <c r="B7833" t="s">
        <v>17285</v>
      </c>
      <c r="C7833" t="s">
        <v>18535</v>
      </c>
      <c r="D7833" t="s">
        <v>15631</v>
      </c>
      <c r="E7833">
        <v>175</v>
      </c>
      <c r="F7833">
        <v>175</v>
      </c>
      <c r="G7833">
        <f>MAX(days17[[#This Row],[total_breakfastdays17]],days17[[#This Row],[total_lunchdays17]])</f>
        <v>175</v>
      </c>
    </row>
    <row r="7834" spans="1:7" x14ac:dyDescent="0.25">
      <c r="A7834" t="s">
        <v>7805</v>
      </c>
      <c r="B7834" t="s">
        <v>17285</v>
      </c>
      <c r="C7834" t="s">
        <v>18535</v>
      </c>
      <c r="D7834" t="s">
        <v>15632</v>
      </c>
      <c r="E7834">
        <v>175</v>
      </c>
      <c r="F7834">
        <v>175</v>
      </c>
      <c r="G7834">
        <f>MAX(days17[[#This Row],[total_breakfastdays17]],days17[[#This Row],[total_lunchdays17]])</f>
        <v>175</v>
      </c>
    </row>
    <row r="7835" spans="1:7" x14ac:dyDescent="0.25">
      <c r="A7835" t="s">
        <v>7806</v>
      </c>
      <c r="B7835" t="s">
        <v>17285</v>
      </c>
      <c r="C7835" t="s">
        <v>18535</v>
      </c>
      <c r="D7835" t="s">
        <v>15173</v>
      </c>
      <c r="E7835">
        <v>175</v>
      </c>
      <c r="F7835">
        <v>175</v>
      </c>
      <c r="G7835">
        <f>MAX(days17[[#This Row],[total_breakfastdays17]],days17[[#This Row],[total_lunchdays17]])</f>
        <v>175</v>
      </c>
    </row>
    <row r="7836" spans="1:7" x14ac:dyDescent="0.25">
      <c r="A7836" t="s">
        <v>7807</v>
      </c>
      <c r="B7836" t="s">
        <v>17285</v>
      </c>
      <c r="C7836" t="s">
        <v>18535</v>
      </c>
      <c r="D7836" t="s">
        <v>15633</v>
      </c>
      <c r="E7836">
        <v>175</v>
      </c>
      <c r="F7836">
        <v>175</v>
      </c>
      <c r="G7836">
        <f>MAX(days17[[#This Row],[total_breakfastdays17]],days17[[#This Row],[total_lunchdays17]])</f>
        <v>175</v>
      </c>
    </row>
    <row r="7837" spans="1:7" x14ac:dyDescent="0.25">
      <c r="A7837" t="s">
        <v>7808</v>
      </c>
      <c r="B7837" t="s">
        <v>17286</v>
      </c>
      <c r="C7837" t="s">
        <v>18536</v>
      </c>
      <c r="D7837" t="s">
        <v>15634</v>
      </c>
      <c r="E7837">
        <v>174</v>
      </c>
      <c r="F7837">
        <v>174</v>
      </c>
      <c r="G7837">
        <f>MAX(days17[[#This Row],[total_breakfastdays17]],days17[[#This Row],[total_lunchdays17]])</f>
        <v>174</v>
      </c>
    </row>
    <row r="7838" spans="1:7" x14ac:dyDescent="0.25">
      <c r="A7838" t="s">
        <v>7809</v>
      </c>
      <c r="B7838" t="s">
        <v>17286</v>
      </c>
      <c r="C7838" t="s">
        <v>18536</v>
      </c>
      <c r="D7838" t="s">
        <v>15635</v>
      </c>
      <c r="E7838">
        <v>174</v>
      </c>
      <c r="F7838">
        <v>174</v>
      </c>
      <c r="G7838">
        <f>MAX(days17[[#This Row],[total_breakfastdays17]],days17[[#This Row],[total_lunchdays17]])</f>
        <v>174</v>
      </c>
    </row>
    <row r="7839" spans="1:7" x14ac:dyDescent="0.25">
      <c r="A7839" t="s">
        <v>7810</v>
      </c>
      <c r="B7839" t="s">
        <v>17286</v>
      </c>
      <c r="C7839" t="s">
        <v>18536</v>
      </c>
      <c r="D7839" t="s">
        <v>15636</v>
      </c>
      <c r="E7839">
        <v>174</v>
      </c>
      <c r="F7839">
        <v>174</v>
      </c>
      <c r="G7839">
        <f>MAX(days17[[#This Row],[total_breakfastdays17]],days17[[#This Row],[total_lunchdays17]])</f>
        <v>174</v>
      </c>
    </row>
    <row r="7840" spans="1:7" x14ac:dyDescent="0.25">
      <c r="A7840" t="s">
        <v>7811</v>
      </c>
      <c r="B7840" t="s">
        <v>17286</v>
      </c>
      <c r="C7840" t="s">
        <v>18536</v>
      </c>
      <c r="D7840" t="s">
        <v>15637</v>
      </c>
      <c r="E7840">
        <v>174</v>
      </c>
      <c r="F7840">
        <v>174</v>
      </c>
      <c r="G7840">
        <f>MAX(days17[[#This Row],[total_breakfastdays17]],days17[[#This Row],[total_lunchdays17]])</f>
        <v>174</v>
      </c>
    </row>
    <row r="7841" spans="1:7" x14ac:dyDescent="0.25">
      <c r="A7841" t="s">
        <v>7812</v>
      </c>
      <c r="B7841" t="s">
        <v>17286</v>
      </c>
      <c r="C7841" t="s">
        <v>18536</v>
      </c>
      <c r="D7841" t="s">
        <v>15638</v>
      </c>
      <c r="E7841">
        <v>174</v>
      </c>
      <c r="F7841">
        <v>174</v>
      </c>
      <c r="G7841">
        <f>MAX(days17[[#This Row],[total_breakfastdays17]],days17[[#This Row],[total_lunchdays17]])</f>
        <v>174</v>
      </c>
    </row>
    <row r="7842" spans="1:7" x14ac:dyDescent="0.25">
      <c r="A7842" t="s">
        <v>7813</v>
      </c>
      <c r="B7842" t="s">
        <v>17286</v>
      </c>
      <c r="C7842" t="s">
        <v>18536</v>
      </c>
      <c r="D7842" t="s">
        <v>15639</v>
      </c>
      <c r="E7842">
        <v>174</v>
      </c>
      <c r="F7842">
        <v>175</v>
      </c>
      <c r="G7842">
        <f>MAX(days17[[#This Row],[total_breakfastdays17]],days17[[#This Row],[total_lunchdays17]])</f>
        <v>175</v>
      </c>
    </row>
    <row r="7843" spans="1:7" x14ac:dyDescent="0.25">
      <c r="A7843" t="s">
        <v>7814</v>
      </c>
      <c r="B7843" t="s">
        <v>17286</v>
      </c>
      <c r="C7843" t="s">
        <v>18536</v>
      </c>
      <c r="D7843" t="s">
        <v>15640</v>
      </c>
      <c r="E7843">
        <v>174</v>
      </c>
      <c r="F7843">
        <v>174</v>
      </c>
      <c r="G7843">
        <f>MAX(days17[[#This Row],[total_breakfastdays17]],days17[[#This Row],[total_lunchdays17]])</f>
        <v>174</v>
      </c>
    </row>
    <row r="7844" spans="1:7" x14ac:dyDescent="0.25">
      <c r="A7844" t="s">
        <v>7815</v>
      </c>
      <c r="B7844" t="s">
        <v>17286</v>
      </c>
      <c r="C7844" t="s">
        <v>18536</v>
      </c>
      <c r="D7844" t="s">
        <v>15641</v>
      </c>
      <c r="E7844">
        <v>174</v>
      </c>
      <c r="F7844">
        <v>174</v>
      </c>
      <c r="G7844">
        <f>MAX(days17[[#This Row],[total_breakfastdays17]],days17[[#This Row],[total_lunchdays17]])</f>
        <v>174</v>
      </c>
    </row>
    <row r="7845" spans="1:7" x14ac:dyDescent="0.25">
      <c r="A7845" t="s">
        <v>7816</v>
      </c>
      <c r="B7845" t="s">
        <v>17286</v>
      </c>
      <c r="C7845" t="s">
        <v>18536</v>
      </c>
      <c r="D7845" t="s">
        <v>15642</v>
      </c>
      <c r="E7845">
        <v>174</v>
      </c>
      <c r="F7845">
        <v>174</v>
      </c>
      <c r="G7845">
        <f>MAX(days17[[#This Row],[total_breakfastdays17]],days17[[#This Row],[total_lunchdays17]])</f>
        <v>174</v>
      </c>
    </row>
    <row r="7846" spans="1:7" x14ac:dyDescent="0.25">
      <c r="A7846" t="s">
        <v>7817</v>
      </c>
      <c r="B7846" t="s">
        <v>17286</v>
      </c>
      <c r="C7846" t="s">
        <v>18536</v>
      </c>
      <c r="D7846" t="s">
        <v>9513</v>
      </c>
      <c r="E7846">
        <v>174</v>
      </c>
      <c r="F7846">
        <v>174</v>
      </c>
      <c r="G7846">
        <f>MAX(days17[[#This Row],[total_breakfastdays17]],days17[[#This Row],[total_lunchdays17]])</f>
        <v>174</v>
      </c>
    </row>
    <row r="7847" spans="1:7" x14ac:dyDescent="0.25">
      <c r="A7847" t="s">
        <v>7818</v>
      </c>
      <c r="B7847" t="s">
        <v>17286</v>
      </c>
      <c r="C7847" t="s">
        <v>18536</v>
      </c>
      <c r="D7847" t="s">
        <v>12181</v>
      </c>
      <c r="E7847">
        <v>174</v>
      </c>
      <c r="F7847">
        <v>175</v>
      </c>
      <c r="G7847">
        <f>MAX(days17[[#This Row],[total_breakfastdays17]],days17[[#This Row],[total_lunchdays17]])</f>
        <v>175</v>
      </c>
    </row>
    <row r="7848" spans="1:7" x14ac:dyDescent="0.25">
      <c r="A7848" t="s">
        <v>7819</v>
      </c>
      <c r="B7848" t="s">
        <v>17286</v>
      </c>
      <c r="C7848" t="s">
        <v>18536</v>
      </c>
      <c r="D7848" t="s">
        <v>15643</v>
      </c>
      <c r="E7848">
        <v>174</v>
      </c>
      <c r="F7848">
        <v>172</v>
      </c>
      <c r="G7848">
        <f>MAX(days17[[#This Row],[total_breakfastdays17]],days17[[#This Row],[total_lunchdays17]])</f>
        <v>174</v>
      </c>
    </row>
    <row r="7849" spans="1:7" x14ac:dyDescent="0.25">
      <c r="A7849" t="s">
        <v>7820</v>
      </c>
      <c r="B7849" t="s">
        <v>17286</v>
      </c>
      <c r="C7849" t="s">
        <v>18536</v>
      </c>
      <c r="D7849" t="s">
        <v>15644</v>
      </c>
      <c r="E7849">
        <v>174</v>
      </c>
      <c r="F7849">
        <v>173</v>
      </c>
      <c r="G7849">
        <f>MAX(days17[[#This Row],[total_breakfastdays17]],days17[[#This Row],[total_lunchdays17]])</f>
        <v>174</v>
      </c>
    </row>
    <row r="7850" spans="1:7" x14ac:dyDescent="0.25">
      <c r="A7850" t="s">
        <v>7821</v>
      </c>
      <c r="B7850" t="s">
        <v>17286</v>
      </c>
      <c r="C7850" t="s">
        <v>18536</v>
      </c>
      <c r="D7850" t="s">
        <v>8854</v>
      </c>
      <c r="E7850">
        <v>174</v>
      </c>
      <c r="F7850">
        <v>174</v>
      </c>
      <c r="G7850">
        <f>MAX(days17[[#This Row],[total_breakfastdays17]],days17[[#This Row],[total_lunchdays17]])</f>
        <v>174</v>
      </c>
    </row>
    <row r="7851" spans="1:7" x14ac:dyDescent="0.25">
      <c r="A7851" t="s">
        <v>7822</v>
      </c>
      <c r="B7851" t="s">
        <v>17286</v>
      </c>
      <c r="C7851" t="s">
        <v>18536</v>
      </c>
      <c r="D7851" t="s">
        <v>15645</v>
      </c>
      <c r="E7851">
        <v>174</v>
      </c>
      <c r="F7851">
        <v>174</v>
      </c>
      <c r="G7851">
        <f>MAX(days17[[#This Row],[total_breakfastdays17]],days17[[#This Row],[total_lunchdays17]])</f>
        <v>174</v>
      </c>
    </row>
    <row r="7852" spans="1:7" x14ac:dyDescent="0.25">
      <c r="A7852" t="s">
        <v>7823</v>
      </c>
      <c r="B7852" t="s">
        <v>17286</v>
      </c>
      <c r="C7852" t="s">
        <v>18536</v>
      </c>
      <c r="D7852" t="s">
        <v>15646</v>
      </c>
      <c r="E7852">
        <v>173</v>
      </c>
      <c r="F7852">
        <v>172</v>
      </c>
      <c r="G7852">
        <f>MAX(days17[[#This Row],[total_breakfastdays17]],days17[[#This Row],[total_lunchdays17]])</f>
        <v>173</v>
      </c>
    </row>
    <row r="7853" spans="1:7" x14ac:dyDescent="0.25">
      <c r="A7853" t="s">
        <v>7824</v>
      </c>
      <c r="B7853" t="s">
        <v>17286</v>
      </c>
      <c r="C7853" t="s">
        <v>18536</v>
      </c>
      <c r="D7853" t="s">
        <v>8678</v>
      </c>
      <c r="E7853">
        <v>174</v>
      </c>
      <c r="F7853">
        <v>174</v>
      </c>
      <c r="G7853">
        <f>MAX(days17[[#This Row],[total_breakfastdays17]],days17[[#This Row],[total_lunchdays17]])</f>
        <v>174</v>
      </c>
    </row>
    <row r="7854" spans="1:7" x14ac:dyDescent="0.25">
      <c r="A7854" t="s">
        <v>7825</v>
      </c>
      <c r="B7854" t="s">
        <v>17286</v>
      </c>
      <c r="C7854" t="s">
        <v>18536</v>
      </c>
      <c r="D7854" t="s">
        <v>8869</v>
      </c>
      <c r="E7854">
        <v>174</v>
      </c>
      <c r="F7854">
        <v>174</v>
      </c>
      <c r="G7854">
        <f>MAX(days17[[#This Row],[total_breakfastdays17]],days17[[#This Row],[total_lunchdays17]])</f>
        <v>174</v>
      </c>
    </row>
    <row r="7855" spans="1:7" x14ac:dyDescent="0.25">
      <c r="A7855" t="s">
        <v>7826</v>
      </c>
      <c r="B7855" t="s">
        <v>17286</v>
      </c>
      <c r="C7855" t="s">
        <v>18536</v>
      </c>
      <c r="D7855" t="s">
        <v>10470</v>
      </c>
      <c r="E7855">
        <v>174</v>
      </c>
      <c r="F7855">
        <v>174</v>
      </c>
      <c r="G7855">
        <f>MAX(days17[[#This Row],[total_breakfastdays17]],days17[[#This Row],[total_lunchdays17]])</f>
        <v>174</v>
      </c>
    </row>
    <row r="7856" spans="1:7" x14ac:dyDescent="0.25">
      <c r="A7856" t="s">
        <v>7827</v>
      </c>
      <c r="B7856" t="s">
        <v>17286</v>
      </c>
      <c r="C7856" t="s">
        <v>18536</v>
      </c>
      <c r="D7856" t="s">
        <v>15647</v>
      </c>
      <c r="E7856">
        <v>174</v>
      </c>
      <c r="F7856">
        <v>174</v>
      </c>
      <c r="G7856">
        <f>MAX(days17[[#This Row],[total_breakfastdays17]],days17[[#This Row],[total_lunchdays17]])</f>
        <v>174</v>
      </c>
    </row>
    <row r="7857" spans="1:7" x14ac:dyDescent="0.25">
      <c r="A7857" t="s">
        <v>7828</v>
      </c>
      <c r="B7857" t="s">
        <v>17286</v>
      </c>
      <c r="C7857" t="s">
        <v>18536</v>
      </c>
      <c r="D7857" t="s">
        <v>15648</v>
      </c>
      <c r="E7857">
        <v>174</v>
      </c>
      <c r="F7857">
        <v>174</v>
      </c>
      <c r="G7857">
        <f>MAX(days17[[#This Row],[total_breakfastdays17]],days17[[#This Row],[total_lunchdays17]])</f>
        <v>174</v>
      </c>
    </row>
    <row r="7858" spans="1:7" x14ac:dyDescent="0.25">
      <c r="A7858" t="s">
        <v>7829</v>
      </c>
      <c r="B7858" t="s">
        <v>17286</v>
      </c>
      <c r="C7858" t="s">
        <v>18536</v>
      </c>
      <c r="D7858" t="s">
        <v>15649</v>
      </c>
      <c r="E7858">
        <v>174</v>
      </c>
      <c r="F7858">
        <v>174</v>
      </c>
      <c r="G7858">
        <f>MAX(days17[[#This Row],[total_breakfastdays17]],days17[[#This Row],[total_lunchdays17]])</f>
        <v>174</v>
      </c>
    </row>
    <row r="7859" spans="1:7" x14ac:dyDescent="0.25">
      <c r="A7859" t="s">
        <v>7830</v>
      </c>
      <c r="B7859" t="s">
        <v>17286</v>
      </c>
      <c r="C7859" t="s">
        <v>18536</v>
      </c>
      <c r="D7859" t="s">
        <v>15650</v>
      </c>
      <c r="E7859">
        <v>174</v>
      </c>
      <c r="F7859">
        <v>175</v>
      </c>
      <c r="G7859">
        <f>MAX(days17[[#This Row],[total_breakfastdays17]],days17[[#This Row],[total_lunchdays17]])</f>
        <v>175</v>
      </c>
    </row>
    <row r="7860" spans="1:7" x14ac:dyDescent="0.25">
      <c r="A7860" t="s">
        <v>7831</v>
      </c>
      <c r="B7860" t="s">
        <v>17286</v>
      </c>
      <c r="C7860" t="s">
        <v>18536</v>
      </c>
      <c r="D7860" t="s">
        <v>15651</v>
      </c>
      <c r="E7860">
        <v>174</v>
      </c>
      <c r="F7860">
        <v>175</v>
      </c>
      <c r="G7860">
        <f>MAX(days17[[#This Row],[total_breakfastdays17]],days17[[#This Row],[total_lunchdays17]])</f>
        <v>175</v>
      </c>
    </row>
    <row r="7861" spans="1:7" x14ac:dyDescent="0.25">
      <c r="A7861" t="s">
        <v>7832</v>
      </c>
      <c r="B7861" t="s">
        <v>17286</v>
      </c>
      <c r="C7861" t="s">
        <v>18536</v>
      </c>
      <c r="D7861" t="s">
        <v>15652</v>
      </c>
      <c r="E7861">
        <v>174</v>
      </c>
      <c r="F7861">
        <v>174</v>
      </c>
      <c r="G7861">
        <f>MAX(days17[[#This Row],[total_breakfastdays17]],days17[[#This Row],[total_lunchdays17]])</f>
        <v>174</v>
      </c>
    </row>
    <row r="7862" spans="1:7" x14ac:dyDescent="0.25">
      <c r="A7862" t="s">
        <v>7833</v>
      </c>
      <c r="B7862" t="s">
        <v>17286</v>
      </c>
      <c r="C7862" t="s">
        <v>18536</v>
      </c>
      <c r="D7862" t="s">
        <v>15653</v>
      </c>
      <c r="E7862">
        <v>174</v>
      </c>
      <c r="F7862">
        <v>174</v>
      </c>
      <c r="G7862">
        <f>MAX(days17[[#This Row],[total_breakfastdays17]],days17[[#This Row],[total_lunchdays17]])</f>
        <v>174</v>
      </c>
    </row>
    <row r="7863" spans="1:7" x14ac:dyDescent="0.25">
      <c r="A7863" t="s">
        <v>7834</v>
      </c>
      <c r="B7863" t="s">
        <v>17286</v>
      </c>
      <c r="C7863" t="s">
        <v>18536</v>
      </c>
      <c r="D7863" t="s">
        <v>15654</v>
      </c>
      <c r="E7863">
        <v>169</v>
      </c>
      <c r="F7863">
        <v>174</v>
      </c>
      <c r="G7863">
        <f>MAX(days17[[#This Row],[total_breakfastdays17]],days17[[#This Row],[total_lunchdays17]])</f>
        <v>174</v>
      </c>
    </row>
    <row r="7864" spans="1:7" x14ac:dyDescent="0.25">
      <c r="A7864" t="s">
        <v>7835</v>
      </c>
      <c r="B7864" t="s">
        <v>17286</v>
      </c>
      <c r="C7864" t="s">
        <v>18536</v>
      </c>
      <c r="D7864" t="s">
        <v>15655</v>
      </c>
      <c r="E7864">
        <v>174</v>
      </c>
      <c r="F7864">
        <v>174</v>
      </c>
      <c r="G7864">
        <f>MAX(days17[[#This Row],[total_breakfastdays17]],days17[[#This Row],[total_lunchdays17]])</f>
        <v>174</v>
      </c>
    </row>
    <row r="7865" spans="1:7" x14ac:dyDescent="0.25">
      <c r="A7865" t="s">
        <v>7836</v>
      </c>
      <c r="B7865" t="s">
        <v>17287</v>
      </c>
      <c r="C7865" t="s">
        <v>18537</v>
      </c>
      <c r="D7865" t="s">
        <v>15656</v>
      </c>
      <c r="E7865">
        <v>176</v>
      </c>
      <c r="F7865">
        <v>176</v>
      </c>
      <c r="G7865">
        <f>MAX(days17[[#This Row],[total_breakfastdays17]],days17[[#This Row],[total_lunchdays17]])</f>
        <v>176</v>
      </c>
    </row>
    <row r="7866" spans="1:7" x14ac:dyDescent="0.25">
      <c r="A7866" t="s">
        <v>7837</v>
      </c>
      <c r="B7866" t="s">
        <v>17287</v>
      </c>
      <c r="C7866" t="s">
        <v>18537</v>
      </c>
      <c r="D7866" t="s">
        <v>14380</v>
      </c>
      <c r="E7866">
        <v>176</v>
      </c>
      <c r="F7866">
        <v>176</v>
      </c>
      <c r="G7866">
        <f>MAX(days17[[#This Row],[total_breakfastdays17]],days17[[#This Row],[total_lunchdays17]])</f>
        <v>176</v>
      </c>
    </row>
    <row r="7867" spans="1:7" x14ac:dyDescent="0.25">
      <c r="A7867" t="s">
        <v>7838</v>
      </c>
      <c r="B7867" t="s">
        <v>17288</v>
      </c>
      <c r="C7867" t="s">
        <v>18538</v>
      </c>
      <c r="D7867" t="s">
        <v>15657</v>
      </c>
      <c r="E7867">
        <v>169</v>
      </c>
      <c r="F7867">
        <v>169</v>
      </c>
      <c r="G7867">
        <f>MAX(days17[[#This Row],[total_breakfastdays17]],days17[[#This Row],[total_lunchdays17]])</f>
        <v>169</v>
      </c>
    </row>
    <row r="7868" spans="1:7" x14ac:dyDescent="0.25">
      <c r="A7868" t="s">
        <v>7839</v>
      </c>
      <c r="B7868" t="s">
        <v>17289</v>
      </c>
      <c r="C7868" t="s">
        <v>18539</v>
      </c>
      <c r="D7868" t="s">
        <v>15658</v>
      </c>
      <c r="E7868">
        <v>174</v>
      </c>
      <c r="F7868">
        <v>174</v>
      </c>
      <c r="G7868">
        <f>MAX(days17[[#This Row],[total_breakfastdays17]],days17[[#This Row],[total_lunchdays17]])</f>
        <v>174</v>
      </c>
    </row>
    <row r="7869" spans="1:7" x14ac:dyDescent="0.25">
      <c r="A7869" t="s">
        <v>7840</v>
      </c>
      <c r="B7869" t="s">
        <v>17289</v>
      </c>
      <c r="C7869" t="s">
        <v>18539</v>
      </c>
      <c r="D7869" t="s">
        <v>15659</v>
      </c>
      <c r="E7869">
        <v>174</v>
      </c>
      <c r="F7869">
        <v>174</v>
      </c>
      <c r="G7869">
        <f>MAX(days17[[#This Row],[total_breakfastdays17]],days17[[#This Row],[total_lunchdays17]])</f>
        <v>174</v>
      </c>
    </row>
    <row r="7870" spans="1:7" x14ac:dyDescent="0.25">
      <c r="A7870" t="s">
        <v>7841</v>
      </c>
      <c r="B7870" t="s">
        <v>17289</v>
      </c>
      <c r="C7870" t="s">
        <v>18539</v>
      </c>
      <c r="D7870" t="s">
        <v>8483</v>
      </c>
      <c r="E7870">
        <v>174</v>
      </c>
      <c r="F7870">
        <v>174</v>
      </c>
      <c r="G7870">
        <f>MAX(days17[[#This Row],[total_breakfastdays17]],days17[[#This Row],[total_lunchdays17]])</f>
        <v>174</v>
      </c>
    </row>
    <row r="7871" spans="1:7" x14ac:dyDescent="0.25">
      <c r="A7871" t="s">
        <v>7842</v>
      </c>
      <c r="B7871" t="s">
        <v>17289</v>
      </c>
      <c r="C7871" t="s">
        <v>18539</v>
      </c>
      <c r="D7871" t="s">
        <v>15660</v>
      </c>
      <c r="E7871">
        <v>174</v>
      </c>
      <c r="F7871">
        <v>174</v>
      </c>
      <c r="G7871">
        <f>MAX(days17[[#This Row],[total_breakfastdays17]],days17[[#This Row],[total_lunchdays17]])</f>
        <v>174</v>
      </c>
    </row>
    <row r="7872" spans="1:7" x14ac:dyDescent="0.25">
      <c r="A7872" t="s">
        <v>7843</v>
      </c>
      <c r="B7872" t="s">
        <v>17289</v>
      </c>
      <c r="C7872" t="s">
        <v>18539</v>
      </c>
      <c r="D7872" t="s">
        <v>15661</v>
      </c>
      <c r="E7872">
        <v>174</v>
      </c>
      <c r="F7872">
        <v>174</v>
      </c>
      <c r="G7872">
        <f>MAX(days17[[#This Row],[total_breakfastdays17]],days17[[#This Row],[total_lunchdays17]])</f>
        <v>174</v>
      </c>
    </row>
    <row r="7873" spans="1:7" x14ac:dyDescent="0.25">
      <c r="A7873" t="s">
        <v>7844</v>
      </c>
      <c r="B7873" t="s">
        <v>17290</v>
      </c>
      <c r="C7873" t="s">
        <v>18540</v>
      </c>
      <c r="D7873" t="s">
        <v>15662</v>
      </c>
      <c r="E7873">
        <v>173</v>
      </c>
      <c r="F7873">
        <v>173</v>
      </c>
      <c r="G7873">
        <f>MAX(days17[[#This Row],[total_breakfastdays17]],days17[[#This Row],[total_lunchdays17]])</f>
        <v>173</v>
      </c>
    </row>
    <row r="7874" spans="1:7" x14ac:dyDescent="0.25">
      <c r="A7874" t="s">
        <v>7845</v>
      </c>
      <c r="B7874" t="s">
        <v>17291</v>
      </c>
      <c r="C7874" t="s">
        <v>18541</v>
      </c>
      <c r="D7874" t="s">
        <v>15663</v>
      </c>
      <c r="E7874">
        <v>179</v>
      </c>
      <c r="F7874">
        <v>177</v>
      </c>
      <c r="G7874">
        <f>MAX(days17[[#This Row],[total_breakfastdays17]],days17[[#This Row],[total_lunchdays17]])</f>
        <v>179</v>
      </c>
    </row>
    <row r="7875" spans="1:7" x14ac:dyDescent="0.25">
      <c r="A7875" t="s">
        <v>7846</v>
      </c>
      <c r="B7875" t="s">
        <v>17291</v>
      </c>
      <c r="C7875" t="s">
        <v>18541</v>
      </c>
      <c r="D7875" t="s">
        <v>15664</v>
      </c>
      <c r="E7875">
        <v>179</v>
      </c>
      <c r="F7875">
        <v>177</v>
      </c>
      <c r="G7875">
        <f>MAX(days17[[#This Row],[total_breakfastdays17]],days17[[#This Row],[total_lunchdays17]])</f>
        <v>179</v>
      </c>
    </row>
    <row r="7876" spans="1:7" x14ac:dyDescent="0.25">
      <c r="A7876" t="s">
        <v>7847</v>
      </c>
      <c r="B7876" t="s">
        <v>17292</v>
      </c>
      <c r="C7876" t="s">
        <v>18542</v>
      </c>
      <c r="D7876" t="s">
        <v>15665</v>
      </c>
      <c r="E7876">
        <v>176</v>
      </c>
      <c r="F7876">
        <v>176</v>
      </c>
      <c r="G7876">
        <f>MAX(days17[[#This Row],[total_breakfastdays17]],days17[[#This Row],[total_lunchdays17]])</f>
        <v>176</v>
      </c>
    </row>
    <row r="7877" spans="1:7" x14ac:dyDescent="0.25">
      <c r="A7877" t="s">
        <v>7848</v>
      </c>
      <c r="B7877" t="s">
        <v>17292</v>
      </c>
      <c r="C7877" t="s">
        <v>18542</v>
      </c>
      <c r="D7877" t="s">
        <v>15666</v>
      </c>
      <c r="E7877">
        <v>176</v>
      </c>
      <c r="F7877">
        <v>176</v>
      </c>
      <c r="G7877">
        <f>MAX(days17[[#This Row],[total_breakfastdays17]],days17[[#This Row],[total_lunchdays17]])</f>
        <v>176</v>
      </c>
    </row>
    <row r="7878" spans="1:7" x14ac:dyDescent="0.25">
      <c r="A7878" t="s">
        <v>7849</v>
      </c>
      <c r="B7878" t="s">
        <v>17292</v>
      </c>
      <c r="C7878" t="s">
        <v>18542</v>
      </c>
      <c r="D7878" t="s">
        <v>15667</v>
      </c>
      <c r="E7878">
        <v>176</v>
      </c>
      <c r="F7878">
        <v>176</v>
      </c>
      <c r="G7878">
        <f>MAX(days17[[#This Row],[total_breakfastdays17]],days17[[#This Row],[total_lunchdays17]])</f>
        <v>176</v>
      </c>
    </row>
    <row r="7879" spans="1:7" x14ac:dyDescent="0.25">
      <c r="A7879" t="s">
        <v>7850</v>
      </c>
      <c r="B7879" t="s">
        <v>17293</v>
      </c>
      <c r="C7879" t="s">
        <v>18543</v>
      </c>
      <c r="D7879" t="s">
        <v>15668</v>
      </c>
      <c r="E7879">
        <v>192</v>
      </c>
      <c r="F7879">
        <v>192</v>
      </c>
      <c r="G7879">
        <f>MAX(days17[[#This Row],[total_breakfastdays17]],days17[[#This Row],[total_lunchdays17]])</f>
        <v>192</v>
      </c>
    </row>
    <row r="7880" spans="1:7" x14ac:dyDescent="0.25">
      <c r="A7880" t="s">
        <v>7851</v>
      </c>
      <c r="B7880" t="s">
        <v>17293</v>
      </c>
      <c r="C7880" t="s">
        <v>18543</v>
      </c>
      <c r="D7880" t="s">
        <v>15669</v>
      </c>
      <c r="E7880">
        <v>176</v>
      </c>
      <c r="F7880">
        <v>176</v>
      </c>
      <c r="G7880">
        <f>MAX(days17[[#This Row],[total_breakfastdays17]],days17[[#This Row],[total_lunchdays17]])</f>
        <v>176</v>
      </c>
    </row>
    <row r="7881" spans="1:7" x14ac:dyDescent="0.25">
      <c r="A7881" t="s">
        <v>7852</v>
      </c>
      <c r="B7881" t="s">
        <v>17293</v>
      </c>
      <c r="C7881" t="s">
        <v>18543</v>
      </c>
      <c r="D7881" t="s">
        <v>15670</v>
      </c>
      <c r="E7881">
        <v>184</v>
      </c>
      <c r="F7881">
        <v>184</v>
      </c>
      <c r="G7881">
        <f>MAX(days17[[#This Row],[total_breakfastdays17]],days17[[#This Row],[total_lunchdays17]])</f>
        <v>184</v>
      </c>
    </row>
    <row r="7882" spans="1:7" x14ac:dyDescent="0.25">
      <c r="A7882" t="s">
        <v>7853</v>
      </c>
      <c r="B7882" t="s">
        <v>17293</v>
      </c>
      <c r="C7882" t="s">
        <v>18543</v>
      </c>
      <c r="D7882" t="s">
        <v>15671</v>
      </c>
      <c r="E7882">
        <v>187</v>
      </c>
      <c r="F7882">
        <v>187</v>
      </c>
      <c r="G7882">
        <f>MAX(days17[[#This Row],[total_breakfastdays17]],days17[[#This Row],[total_lunchdays17]])</f>
        <v>187</v>
      </c>
    </row>
    <row r="7883" spans="1:7" x14ac:dyDescent="0.25">
      <c r="A7883" t="s">
        <v>7854</v>
      </c>
      <c r="B7883" t="s">
        <v>17293</v>
      </c>
      <c r="C7883" t="s">
        <v>18543</v>
      </c>
      <c r="D7883" t="s">
        <v>8881</v>
      </c>
      <c r="E7883">
        <v>183</v>
      </c>
      <c r="F7883">
        <v>183</v>
      </c>
      <c r="G7883">
        <f>MAX(days17[[#This Row],[total_breakfastdays17]],days17[[#This Row],[total_lunchdays17]])</f>
        <v>183</v>
      </c>
    </row>
    <row r="7884" spans="1:7" x14ac:dyDescent="0.25">
      <c r="A7884" t="s">
        <v>7855</v>
      </c>
      <c r="B7884" t="s">
        <v>17294</v>
      </c>
      <c r="C7884" t="s">
        <v>18544</v>
      </c>
      <c r="D7884" t="s">
        <v>15672</v>
      </c>
      <c r="E7884">
        <v>180</v>
      </c>
      <c r="F7884">
        <v>180</v>
      </c>
      <c r="G7884">
        <f>MAX(days17[[#This Row],[total_breakfastdays17]],days17[[#This Row],[total_lunchdays17]])</f>
        <v>180</v>
      </c>
    </row>
    <row r="7885" spans="1:7" x14ac:dyDescent="0.25">
      <c r="A7885" t="s">
        <v>7856</v>
      </c>
      <c r="B7885" t="s">
        <v>17294</v>
      </c>
      <c r="C7885" t="s">
        <v>18544</v>
      </c>
      <c r="D7885" t="s">
        <v>15673</v>
      </c>
      <c r="E7885">
        <v>180</v>
      </c>
      <c r="F7885">
        <v>180</v>
      </c>
      <c r="G7885">
        <f>MAX(days17[[#This Row],[total_breakfastdays17]],days17[[#This Row],[total_lunchdays17]])</f>
        <v>180</v>
      </c>
    </row>
    <row r="7886" spans="1:7" x14ac:dyDescent="0.25">
      <c r="A7886" t="s">
        <v>7857</v>
      </c>
      <c r="B7886" t="s">
        <v>17294</v>
      </c>
      <c r="C7886" t="s">
        <v>18544</v>
      </c>
      <c r="D7886" t="s">
        <v>15674</v>
      </c>
      <c r="E7886">
        <v>180</v>
      </c>
      <c r="F7886">
        <v>180</v>
      </c>
      <c r="G7886">
        <f>MAX(days17[[#This Row],[total_breakfastdays17]],days17[[#This Row],[total_lunchdays17]])</f>
        <v>180</v>
      </c>
    </row>
    <row r="7887" spans="1:7" x14ac:dyDescent="0.25">
      <c r="A7887" t="s">
        <v>7858</v>
      </c>
      <c r="B7887" t="s">
        <v>17295</v>
      </c>
      <c r="C7887" t="s">
        <v>18545</v>
      </c>
      <c r="D7887" t="s">
        <v>15675</v>
      </c>
      <c r="E7887">
        <v>173</v>
      </c>
      <c r="F7887">
        <v>173</v>
      </c>
      <c r="G7887">
        <f>MAX(days17[[#This Row],[total_breakfastdays17]],days17[[#This Row],[total_lunchdays17]])</f>
        <v>173</v>
      </c>
    </row>
    <row r="7888" spans="1:7" x14ac:dyDescent="0.25">
      <c r="A7888" t="s">
        <v>7859</v>
      </c>
      <c r="B7888" t="s">
        <v>17295</v>
      </c>
      <c r="C7888" t="s">
        <v>18545</v>
      </c>
      <c r="D7888" t="s">
        <v>15676</v>
      </c>
      <c r="E7888">
        <v>173</v>
      </c>
      <c r="F7888">
        <v>173</v>
      </c>
      <c r="G7888">
        <f>MAX(days17[[#This Row],[total_breakfastdays17]],days17[[#This Row],[total_lunchdays17]])</f>
        <v>173</v>
      </c>
    </row>
    <row r="7889" spans="1:7" x14ac:dyDescent="0.25">
      <c r="A7889" t="s">
        <v>7860</v>
      </c>
      <c r="B7889" t="s">
        <v>17295</v>
      </c>
      <c r="C7889" t="s">
        <v>18545</v>
      </c>
      <c r="D7889" t="s">
        <v>10546</v>
      </c>
      <c r="E7889">
        <v>173</v>
      </c>
      <c r="F7889">
        <v>173</v>
      </c>
      <c r="G7889">
        <f>MAX(days17[[#This Row],[total_breakfastdays17]],days17[[#This Row],[total_lunchdays17]])</f>
        <v>173</v>
      </c>
    </row>
    <row r="7890" spans="1:7" x14ac:dyDescent="0.25">
      <c r="A7890" t="s">
        <v>7861</v>
      </c>
      <c r="B7890" t="s">
        <v>17296</v>
      </c>
      <c r="C7890" t="s">
        <v>18546</v>
      </c>
      <c r="D7890" t="s">
        <v>15677</v>
      </c>
      <c r="E7890">
        <v>170</v>
      </c>
      <c r="F7890">
        <v>170</v>
      </c>
      <c r="G7890">
        <f>MAX(days17[[#This Row],[total_breakfastdays17]],days17[[#This Row],[total_lunchdays17]])</f>
        <v>170</v>
      </c>
    </row>
    <row r="7891" spans="1:7" x14ac:dyDescent="0.25">
      <c r="A7891" t="s">
        <v>7862</v>
      </c>
      <c r="B7891" t="s">
        <v>17296</v>
      </c>
      <c r="C7891" t="s">
        <v>18546</v>
      </c>
      <c r="D7891" t="s">
        <v>15678</v>
      </c>
      <c r="E7891">
        <v>170</v>
      </c>
      <c r="F7891">
        <v>170</v>
      </c>
      <c r="G7891">
        <f>MAX(days17[[#This Row],[total_breakfastdays17]],days17[[#This Row],[total_lunchdays17]])</f>
        <v>170</v>
      </c>
    </row>
    <row r="7892" spans="1:7" x14ac:dyDescent="0.25">
      <c r="A7892" t="s">
        <v>7863</v>
      </c>
      <c r="B7892" t="s">
        <v>17296</v>
      </c>
      <c r="C7892" t="s">
        <v>18546</v>
      </c>
      <c r="D7892" t="s">
        <v>15679</v>
      </c>
      <c r="E7892">
        <v>163</v>
      </c>
      <c r="F7892">
        <v>163</v>
      </c>
      <c r="G7892">
        <f>MAX(days17[[#This Row],[total_breakfastdays17]],days17[[#This Row],[total_lunchdays17]])</f>
        <v>163</v>
      </c>
    </row>
    <row r="7893" spans="1:7" x14ac:dyDescent="0.25">
      <c r="A7893" t="s">
        <v>7864</v>
      </c>
      <c r="B7893" t="s">
        <v>17296</v>
      </c>
      <c r="C7893" t="s">
        <v>18546</v>
      </c>
      <c r="D7893" t="s">
        <v>15680</v>
      </c>
      <c r="E7893">
        <v>170</v>
      </c>
      <c r="F7893">
        <v>170</v>
      </c>
      <c r="G7893">
        <f>MAX(days17[[#This Row],[total_breakfastdays17]],days17[[#This Row],[total_lunchdays17]])</f>
        <v>170</v>
      </c>
    </row>
    <row r="7894" spans="1:7" x14ac:dyDescent="0.25">
      <c r="A7894" t="s">
        <v>7865</v>
      </c>
      <c r="B7894" t="s">
        <v>17296</v>
      </c>
      <c r="C7894" t="s">
        <v>18546</v>
      </c>
      <c r="D7894" t="s">
        <v>15681</v>
      </c>
      <c r="E7894">
        <v>170</v>
      </c>
      <c r="F7894">
        <v>170</v>
      </c>
      <c r="G7894">
        <f>MAX(days17[[#This Row],[total_breakfastdays17]],days17[[#This Row],[total_lunchdays17]])</f>
        <v>170</v>
      </c>
    </row>
    <row r="7895" spans="1:7" x14ac:dyDescent="0.25">
      <c r="A7895" t="s">
        <v>7866</v>
      </c>
      <c r="B7895" t="s">
        <v>17296</v>
      </c>
      <c r="C7895" t="s">
        <v>18546</v>
      </c>
      <c r="D7895" t="s">
        <v>15682</v>
      </c>
      <c r="E7895">
        <v>170</v>
      </c>
      <c r="F7895">
        <v>170</v>
      </c>
      <c r="G7895">
        <f>MAX(days17[[#This Row],[total_breakfastdays17]],days17[[#This Row],[total_lunchdays17]])</f>
        <v>170</v>
      </c>
    </row>
    <row r="7896" spans="1:7" x14ac:dyDescent="0.25">
      <c r="A7896" t="s">
        <v>7867</v>
      </c>
      <c r="B7896" t="s">
        <v>17296</v>
      </c>
      <c r="C7896" t="s">
        <v>18546</v>
      </c>
      <c r="D7896" t="s">
        <v>15683</v>
      </c>
      <c r="E7896">
        <v>170</v>
      </c>
      <c r="F7896">
        <v>170</v>
      </c>
      <c r="G7896">
        <f>MAX(days17[[#This Row],[total_breakfastdays17]],days17[[#This Row],[total_lunchdays17]])</f>
        <v>170</v>
      </c>
    </row>
    <row r="7897" spans="1:7" x14ac:dyDescent="0.25">
      <c r="A7897" t="s">
        <v>7868</v>
      </c>
      <c r="B7897" t="s">
        <v>17296</v>
      </c>
      <c r="C7897" t="s">
        <v>18546</v>
      </c>
      <c r="D7897" t="s">
        <v>15684</v>
      </c>
      <c r="E7897">
        <v>170</v>
      </c>
      <c r="F7897">
        <v>170</v>
      </c>
      <c r="G7897">
        <f>MAX(days17[[#This Row],[total_breakfastdays17]],days17[[#This Row],[total_lunchdays17]])</f>
        <v>170</v>
      </c>
    </row>
    <row r="7898" spans="1:7" x14ac:dyDescent="0.25">
      <c r="A7898" t="s">
        <v>7869</v>
      </c>
      <c r="B7898" t="s">
        <v>17296</v>
      </c>
      <c r="C7898" t="s">
        <v>18546</v>
      </c>
      <c r="D7898" t="s">
        <v>12089</v>
      </c>
      <c r="E7898">
        <v>170</v>
      </c>
      <c r="F7898">
        <v>170</v>
      </c>
      <c r="G7898">
        <f>MAX(days17[[#This Row],[total_breakfastdays17]],days17[[#This Row],[total_lunchdays17]])</f>
        <v>170</v>
      </c>
    </row>
    <row r="7899" spans="1:7" x14ac:dyDescent="0.25">
      <c r="A7899" t="s">
        <v>7870</v>
      </c>
      <c r="B7899" t="s">
        <v>17296</v>
      </c>
      <c r="C7899" t="s">
        <v>18546</v>
      </c>
      <c r="D7899" t="s">
        <v>12192</v>
      </c>
      <c r="E7899">
        <v>170</v>
      </c>
      <c r="F7899">
        <v>170</v>
      </c>
      <c r="G7899">
        <f>MAX(days17[[#This Row],[total_breakfastdays17]],days17[[#This Row],[total_lunchdays17]])</f>
        <v>170</v>
      </c>
    </row>
    <row r="7900" spans="1:7" x14ac:dyDescent="0.25">
      <c r="A7900" t="s">
        <v>7871</v>
      </c>
      <c r="B7900" t="s">
        <v>17296</v>
      </c>
      <c r="C7900" t="s">
        <v>18546</v>
      </c>
      <c r="D7900" t="s">
        <v>15685</v>
      </c>
      <c r="E7900">
        <v>170</v>
      </c>
      <c r="F7900">
        <v>170</v>
      </c>
      <c r="G7900">
        <f>MAX(days17[[#This Row],[total_breakfastdays17]],days17[[#This Row],[total_lunchdays17]])</f>
        <v>170</v>
      </c>
    </row>
    <row r="7901" spans="1:7" x14ac:dyDescent="0.25">
      <c r="A7901" t="s">
        <v>7872</v>
      </c>
      <c r="B7901" t="s">
        <v>17296</v>
      </c>
      <c r="C7901" t="s">
        <v>18546</v>
      </c>
      <c r="D7901" t="s">
        <v>15686</v>
      </c>
      <c r="E7901">
        <v>170</v>
      </c>
      <c r="F7901">
        <v>170</v>
      </c>
      <c r="G7901">
        <f>MAX(days17[[#This Row],[total_breakfastdays17]],days17[[#This Row],[total_lunchdays17]])</f>
        <v>170</v>
      </c>
    </row>
    <row r="7902" spans="1:7" x14ac:dyDescent="0.25">
      <c r="A7902" t="s">
        <v>7873</v>
      </c>
      <c r="B7902" t="s">
        <v>17296</v>
      </c>
      <c r="C7902" t="s">
        <v>18546</v>
      </c>
      <c r="D7902" t="s">
        <v>15687</v>
      </c>
      <c r="E7902">
        <v>170</v>
      </c>
      <c r="F7902">
        <v>170</v>
      </c>
      <c r="G7902">
        <f>MAX(days17[[#This Row],[total_breakfastdays17]],days17[[#This Row],[total_lunchdays17]])</f>
        <v>170</v>
      </c>
    </row>
    <row r="7903" spans="1:7" x14ac:dyDescent="0.25">
      <c r="A7903" t="s">
        <v>7874</v>
      </c>
      <c r="B7903" t="s">
        <v>17296</v>
      </c>
      <c r="C7903" t="s">
        <v>18546</v>
      </c>
      <c r="D7903" t="s">
        <v>15688</v>
      </c>
      <c r="E7903">
        <v>170</v>
      </c>
      <c r="F7903">
        <v>170</v>
      </c>
      <c r="G7903">
        <f>MAX(days17[[#This Row],[total_breakfastdays17]],days17[[#This Row],[total_lunchdays17]])</f>
        <v>170</v>
      </c>
    </row>
    <row r="7904" spans="1:7" x14ac:dyDescent="0.25">
      <c r="A7904" t="s">
        <v>7875</v>
      </c>
      <c r="B7904" t="s">
        <v>17296</v>
      </c>
      <c r="C7904" t="s">
        <v>18546</v>
      </c>
      <c r="D7904" t="s">
        <v>12430</v>
      </c>
      <c r="E7904">
        <v>170</v>
      </c>
      <c r="F7904">
        <v>170</v>
      </c>
      <c r="G7904">
        <f>MAX(days17[[#This Row],[total_breakfastdays17]],days17[[#This Row],[total_lunchdays17]])</f>
        <v>170</v>
      </c>
    </row>
    <row r="7905" spans="1:7" x14ac:dyDescent="0.25">
      <c r="A7905" t="s">
        <v>7876</v>
      </c>
      <c r="B7905" t="s">
        <v>17296</v>
      </c>
      <c r="C7905" t="s">
        <v>18546</v>
      </c>
      <c r="D7905" t="s">
        <v>15689</v>
      </c>
      <c r="E7905">
        <v>170</v>
      </c>
      <c r="F7905">
        <v>170</v>
      </c>
      <c r="G7905">
        <f>MAX(days17[[#This Row],[total_breakfastdays17]],days17[[#This Row],[total_lunchdays17]])</f>
        <v>170</v>
      </c>
    </row>
    <row r="7906" spans="1:7" x14ac:dyDescent="0.25">
      <c r="A7906" t="s">
        <v>7877</v>
      </c>
      <c r="B7906" t="s">
        <v>17296</v>
      </c>
      <c r="C7906" t="s">
        <v>18546</v>
      </c>
      <c r="D7906" t="s">
        <v>15690</v>
      </c>
      <c r="E7906">
        <v>170</v>
      </c>
      <c r="F7906">
        <v>170</v>
      </c>
      <c r="G7906">
        <f>MAX(days17[[#This Row],[total_breakfastdays17]],days17[[#This Row],[total_lunchdays17]])</f>
        <v>170</v>
      </c>
    </row>
    <row r="7907" spans="1:7" x14ac:dyDescent="0.25">
      <c r="A7907" t="s">
        <v>7878</v>
      </c>
      <c r="B7907" t="s">
        <v>17297</v>
      </c>
      <c r="C7907" t="s">
        <v>18547</v>
      </c>
      <c r="D7907" t="s">
        <v>15691</v>
      </c>
      <c r="E7907">
        <v>170</v>
      </c>
      <c r="F7907">
        <v>170</v>
      </c>
      <c r="G7907">
        <f>MAX(days17[[#This Row],[total_breakfastdays17]],days17[[#This Row],[total_lunchdays17]])</f>
        <v>170</v>
      </c>
    </row>
    <row r="7908" spans="1:7" x14ac:dyDescent="0.25">
      <c r="A7908" t="s">
        <v>7879</v>
      </c>
      <c r="B7908" t="s">
        <v>17298</v>
      </c>
      <c r="C7908" t="s">
        <v>18548</v>
      </c>
      <c r="D7908" t="s">
        <v>15692</v>
      </c>
      <c r="E7908">
        <v>176</v>
      </c>
      <c r="F7908">
        <v>176</v>
      </c>
      <c r="G7908">
        <f>MAX(days17[[#This Row],[total_breakfastdays17]],days17[[#This Row],[total_lunchdays17]])</f>
        <v>176</v>
      </c>
    </row>
    <row r="7909" spans="1:7" x14ac:dyDescent="0.25">
      <c r="A7909" t="s">
        <v>7880</v>
      </c>
      <c r="B7909" t="s">
        <v>17298</v>
      </c>
      <c r="C7909" t="s">
        <v>18548</v>
      </c>
      <c r="D7909" t="s">
        <v>15693</v>
      </c>
      <c r="E7909">
        <v>176</v>
      </c>
      <c r="F7909">
        <v>176</v>
      </c>
      <c r="G7909">
        <f>MAX(days17[[#This Row],[total_breakfastdays17]],days17[[#This Row],[total_lunchdays17]])</f>
        <v>176</v>
      </c>
    </row>
    <row r="7910" spans="1:7" x14ac:dyDescent="0.25">
      <c r="A7910" t="s">
        <v>7881</v>
      </c>
      <c r="B7910" t="s">
        <v>17298</v>
      </c>
      <c r="C7910" t="s">
        <v>18548</v>
      </c>
      <c r="D7910" t="s">
        <v>15694</v>
      </c>
      <c r="E7910">
        <v>176</v>
      </c>
      <c r="F7910">
        <v>176</v>
      </c>
      <c r="G7910">
        <f>MAX(days17[[#This Row],[total_breakfastdays17]],days17[[#This Row],[total_lunchdays17]])</f>
        <v>176</v>
      </c>
    </row>
    <row r="7911" spans="1:7" x14ac:dyDescent="0.25">
      <c r="A7911" t="s">
        <v>7882</v>
      </c>
      <c r="B7911" t="s">
        <v>17298</v>
      </c>
      <c r="C7911" t="s">
        <v>18548</v>
      </c>
      <c r="D7911" t="s">
        <v>15695</v>
      </c>
      <c r="E7911">
        <v>176</v>
      </c>
      <c r="F7911">
        <v>176</v>
      </c>
      <c r="G7911">
        <f>MAX(days17[[#This Row],[total_breakfastdays17]],days17[[#This Row],[total_lunchdays17]])</f>
        <v>176</v>
      </c>
    </row>
    <row r="7912" spans="1:7" x14ac:dyDescent="0.25">
      <c r="A7912" t="s">
        <v>7883</v>
      </c>
      <c r="B7912" t="s">
        <v>17298</v>
      </c>
      <c r="C7912" t="s">
        <v>18548</v>
      </c>
      <c r="D7912" t="s">
        <v>10637</v>
      </c>
      <c r="E7912">
        <v>176</v>
      </c>
      <c r="F7912">
        <v>176</v>
      </c>
      <c r="G7912">
        <f>MAX(days17[[#This Row],[total_breakfastdays17]],days17[[#This Row],[total_lunchdays17]])</f>
        <v>176</v>
      </c>
    </row>
    <row r="7913" spans="1:7" x14ac:dyDescent="0.25">
      <c r="A7913" t="s">
        <v>7884</v>
      </c>
      <c r="B7913" t="s">
        <v>17298</v>
      </c>
      <c r="C7913" t="s">
        <v>18548</v>
      </c>
      <c r="D7913" t="s">
        <v>15696</v>
      </c>
      <c r="E7913">
        <v>176</v>
      </c>
      <c r="F7913">
        <v>176</v>
      </c>
      <c r="G7913">
        <f>MAX(days17[[#This Row],[total_breakfastdays17]],days17[[#This Row],[total_lunchdays17]])</f>
        <v>176</v>
      </c>
    </row>
    <row r="7914" spans="1:7" x14ac:dyDescent="0.25">
      <c r="A7914" t="s">
        <v>7885</v>
      </c>
      <c r="B7914" t="s">
        <v>17298</v>
      </c>
      <c r="C7914" t="s">
        <v>18548</v>
      </c>
      <c r="D7914" t="s">
        <v>15697</v>
      </c>
      <c r="E7914">
        <v>176</v>
      </c>
      <c r="F7914">
        <v>176</v>
      </c>
      <c r="G7914">
        <f>MAX(days17[[#This Row],[total_breakfastdays17]],days17[[#This Row],[total_lunchdays17]])</f>
        <v>176</v>
      </c>
    </row>
    <row r="7915" spans="1:7" x14ac:dyDescent="0.25">
      <c r="A7915" t="s">
        <v>18936</v>
      </c>
      <c r="B7915" t="s">
        <v>17298</v>
      </c>
      <c r="C7915" t="s">
        <v>18548</v>
      </c>
      <c r="D7915" t="s">
        <v>18937</v>
      </c>
      <c r="E7915">
        <v>176</v>
      </c>
      <c r="F7915">
        <v>176</v>
      </c>
      <c r="G7915">
        <f>MAX(days17[[#This Row],[total_breakfastdays17]],days17[[#This Row],[total_lunchdays17]])</f>
        <v>176</v>
      </c>
    </row>
    <row r="7916" spans="1:7" x14ac:dyDescent="0.25">
      <c r="A7916" t="s">
        <v>7886</v>
      </c>
      <c r="B7916" t="s">
        <v>17298</v>
      </c>
      <c r="C7916" t="s">
        <v>18548</v>
      </c>
      <c r="D7916" t="s">
        <v>15698</v>
      </c>
      <c r="E7916">
        <v>176</v>
      </c>
      <c r="F7916">
        <v>176</v>
      </c>
      <c r="G7916">
        <f>MAX(days17[[#This Row],[total_breakfastdays17]],days17[[#This Row],[total_lunchdays17]])</f>
        <v>176</v>
      </c>
    </row>
    <row r="7917" spans="1:7" x14ac:dyDescent="0.25">
      <c r="A7917" t="s">
        <v>7887</v>
      </c>
      <c r="B7917" t="s">
        <v>17299</v>
      </c>
      <c r="C7917" t="s">
        <v>18549</v>
      </c>
      <c r="D7917" t="s">
        <v>15699</v>
      </c>
      <c r="E7917">
        <v>172</v>
      </c>
      <c r="F7917">
        <v>172</v>
      </c>
      <c r="G7917">
        <f>MAX(days17[[#This Row],[total_breakfastdays17]],days17[[#This Row],[total_lunchdays17]])</f>
        <v>172</v>
      </c>
    </row>
    <row r="7918" spans="1:7" x14ac:dyDescent="0.25">
      <c r="A7918" t="s">
        <v>7888</v>
      </c>
      <c r="B7918" t="s">
        <v>17299</v>
      </c>
      <c r="C7918" t="s">
        <v>18549</v>
      </c>
      <c r="D7918" t="s">
        <v>15700</v>
      </c>
      <c r="E7918">
        <v>172</v>
      </c>
      <c r="F7918">
        <v>172</v>
      </c>
      <c r="G7918">
        <f>MAX(days17[[#This Row],[total_breakfastdays17]],days17[[#This Row],[total_lunchdays17]])</f>
        <v>172</v>
      </c>
    </row>
    <row r="7919" spans="1:7" x14ac:dyDescent="0.25">
      <c r="A7919" t="s">
        <v>7889</v>
      </c>
      <c r="B7919" t="s">
        <v>17299</v>
      </c>
      <c r="C7919" t="s">
        <v>18549</v>
      </c>
      <c r="D7919" t="s">
        <v>15701</v>
      </c>
      <c r="E7919">
        <v>172</v>
      </c>
      <c r="F7919">
        <v>172</v>
      </c>
      <c r="G7919">
        <f>MAX(days17[[#This Row],[total_breakfastdays17]],days17[[#This Row],[total_lunchdays17]])</f>
        <v>172</v>
      </c>
    </row>
    <row r="7920" spans="1:7" x14ac:dyDescent="0.25">
      <c r="A7920" t="s">
        <v>7890</v>
      </c>
      <c r="B7920" t="s">
        <v>17299</v>
      </c>
      <c r="C7920" t="s">
        <v>18549</v>
      </c>
      <c r="D7920" t="s">
        <v>15702</v>
      </c>
      <c r="E7920">
        <v>172</v>
      </c>
      <c r="F7920">
        <v>172</v>
      </c>
      <c r="G7920">
        <f>MAX(days17[[#This Row],[total_breakfastdays17]],days17[[#This Row],[total_lunchdays17]])</f>
        <v>172</v>
      </c>
    </row>
    <row r="7921" spans="1:7" x14ac:dyDescent="0.25">
      <c r="A7921" t="s">
        <v>7891</v>
      </c>
      <c r="B7921" t="s">
        <v>17300</v>
      </c>
      <c r="C7921" t="s">
        <v>18550</v>
      </c>
      <c r="D7921" t="s">
        <v>15703</v>
      </c>
      <c r="E7921">
        <v>174</v>
      </c>
      <c r="F7921">
        <v>174</v>
      </c>
      <c r="G7921">
        <f>MAX(days17[[#This Row],[total_breakfastdays17]],days17[[#This Row],[total_lunchdays17]])</f>
        <v>174</v>
      </c>
    </row>
    <row r="7922" spans="1:7" x14ac:dyDescent="0.25">
      <c r="A7922" t="s">
        <v>7892</v>
      </c>
      <c r="B7922" t="s">
        <v>17300</v>
      </c>
      <c r="C7922" t="s">
        <v>18550</v>
      </c>
      <c r="D7922" t="s">
        <v>8626</v>
      </c>
      <c r="E7922">
        <v>193</v>
      </c>
      <c r="F7922">
        <v>191</v>
      </c>
      <c r="G7922">
        <f>MAX(days17[[#This Row],[total_breakfastdays17]],days17[[#This Row],[total_lunchdays17]])</f>
        <v>193</v>
      </c>
    </row>
    <row r="7923" spans="1:7" x14ac:dyDescent="0.25">
      <c r="A7923" t="s">
        <v>7893</v>
      </c>
      <c r="B7923" t="s">
        <v>17300</v>
      </c>
      <c r="C7923" t="s">
        <v>18550</v>
      </c>
      <c r="D7923" t="s">
        <v>15704</v>
      </c>
      <c r="E7923">
        <v>174</v>
      </c>
      <c r="F7923">
        <v>174</v>
      </c>
      <c r="G7923">
        <f>MAX(days17[[#This Row],[total_breakfastdays17]],days17[[#This Row],[total_lunchdays17]])</f>
        <v>174</v>
      </c>
    </row>
    <row r="7924" spans="1:7" x14ac:dyDescent="0.25">
      <c r="A7924" t="s">
        <v>7894</v>
      </c>
      <c r="B7924" t="s">
        <v>17300</v>
      </c>
      <c r="C7924" t="s">
        <v>18550</v>
      </c>
      <c r="D7924" t="s">
        <v>15705</v>
      </c>
      <c r="E7924">
        <v>174</v>
      </c>
      <c r="F7924">
        <v>174</v>
      </c>
      <c r="G7924">
        <f>MAX(days17[[#This Row],[total_breakfastdays17]],days17[[#This Row],[total_lunchdays17]])</f>
        <v>174</v>
      </c>
    </row>
    <row r="7925" spans="1:7" x14ac:dyDescent="0.25">
      <c r="A7925" t="s">
        <v>7895</v>
      </c>
      <c r="B7925" t="s">
        <v>17300</v>
      </c>
      <c r="C7925" t="s">
        <v>18550</v>
      </c>
      <c r="D7925" t="s">
        <v>15706</v>
      </c>
      <c r="E7925">
        <v>174</v>
      </c>
      <c r="F7925">
        <v>174</v>
      </c>
      <c r="G7925">
        <f>MAX(days17[[#This Row],[total_breakfastdays17]],days17[[#This Row],[total_lunchdays17]])</f>
        <v>174</v>
      </c>
    </row>
    <row r="7926" spans="1:7" x14ac:dyDescent="0.25">
      <c r="A7926" t="s">
        <v>7896</v>
      </c>
      <c r="B7926" t="s">
        <v>17301</v>
      </c>
      <c r="C7926" t="s">
        <v>18551</v>
      </c>
      <c r="D7926" t="s">
        <v>15707</v>
      </c>
      <c r="E7926">
        <v>175</v>
      </c>
      <c r="F7926">
        <v>175</v>
      </c>
      <c r="G7926">
        <f>MAX(days17[[#This Row],[total_breakfastdays17]],days17[[#This Row],[total_lunchdays17]])</f>
        <v>175</v>
      </c>
    </row>
    <row r="7927" spans="1:7" x14ac:dyDescent="0.25">
      <c r="A7927" t="s">
        <v>7897</v>
      </c>
      <c r="B7927" t="s">
        <v>17301</v>
      </c>
      <c r="C7927" t="s">
        <v>18551</v>
      </c>
      <c r="D7927" t="s">
        <v>15708</v>
      </c>
      <c r="E7927">
        <v>175</v>
      </c>
      <c r="F7927">
        <v>174</v>
      </c>
      <c r="G7927">
        <f>MAX(days17[[#This Row],[total_breakfastdays17]],days17[[#This Row],[total_lunchdays17]])</f>
        <v>175</v>
      </c>
    </row>
    <row r="7928" spans="1:7" x14ac:dyDescent="0.25">
      <c r="A7928" t="s">
        <v>7898</v>
      </c>
      <c r="B7928" t="s">
        <v>17301</v>
      </c>
      <c r="C7928" t="s">
        <v>18551</v>
      </c>
      <c r="D7928" t="s">
        <v>8435</v>
      </c>
      <c r="E7928">
        <v>174</v>
      </c>
      <c r="F7928">
        <v>174</v>
      </c>
      <c r="G7928">
        <f>MAX(days17[[#This Row],[total_breakfastdays17]],days17[[#This Row],[total_lunchdays17]])</f>
        <v>174</v>
      </c>
    </row>
    <row r="7929" spans="1:7" x14ac:dyDescent="0.25">
      <c r="A7929" t="s">
        <v>7899</v>
      </c>
      <c r="B7929" t="s">
        <v>17301</v>
      </c>
      <c r="C7929" t="s">
        <v>18551</v>
      </c>
      <c r="D7929" t="s">
        <v>15709</v>
      </c>
      <c r="E7929">
        <v>175</v>
      </c>
      <c r="F7929">
        <v>174</v>
      </c>
      <c r="G7929">
        <f>MAX(days17[[#This Row],[total_breakfastdays17]],days17[[#This Row],[total_lunchdays17]])</f>
        <v>175</v>
      </c>
    </row>
    <row r="7930" spans="1:7" x14ac:dyDescent="0.25">
      <c r="A7930" t="s">
        <v>7900</v>
      </c>
      <c r="B7930" t="s">
        <v>17301</v>
      </c>
      <c r="C7930" t="s">
        <v>18551</v>
      </c>
      <c r="D7930" t="s">
        <v>15710</v>
      </c>
      <c r="E7930">
        <v>175</v>
      </c>
      <c r="F7930">
        <v>174</v>
      </c>
      <c r="G7930">
        <f>MAX(days17[[#This Row],[total_breakfastdays17]],days17[[#This Row],[total_lunchdays17]])</f>
        <v>175</v>
      </c>
    </row>
    <row r="7931" spans="1:7" x14ac:dyDescent="0.25">
      <c r="A7931" t="s">
        <v>7901</v>
      </c>
      <c r="B7931" t="s">
        <v>17301</v>
      </c>
      <c r="C7931" t="s">
        <v>18551</v>
      </c>
      <c r="D7931" t="s">
        <v>15711</v>
      </c>
      <c r="E7931">
        <v>175</v>
      </c>
      <c r="F7931">
        <v>175</v>
      </c>
      <c r="G7931">
        <f>MAX(days17[[#This Row],[total_breakfastdays17]],days17[[#This Row],[total_lunchdays17]])</f>
        <v>175</v>
      </c>
    </row>
    <row r="7932" spans="1:7" x14ac:dyDescent="0.25">
      <c r="A7932" t="s">
        <v>7902</v>
      </c>
      <c r="B7932" t="s">
        <v>17301</v>
      </c>
      <c r="C7932" t="s">
        <v>18551</v>
      </c>
      <c r="D7932" t="s">
        <v>15712</v>
      </c>
      <c r="E7932">
        <v>175</v>
      </c>
      <c r="F7932">
        <v>174</v>
      </c>
      <c r="G7932">
        <f>MAX(days17[[#This Row],[total_breakfastdays17]],days17[[#This Row],[total_lunchdays17]])</f>
        <v>175</v>
      </c>
    </row>
    <row r="7933" spans="1:7" x14ac:dyDescent="0.25">
      <c r="A7933" t="s">
        <v>18938</v>
      </c>
      <c r="B7933" t="s">
        <v>17301</v>
      </c>
      <c r="C7933" t="s">
        <v>18551</v>
      </c>
      <c r="D7933" t="s">
        <v>18939</v>
      </c>
      <c r="E7933">
        <v>175</v>
      </c>
      <c r="F7933">
        <v>174</v>
      </c>
      <c r="G7933">
        <f>MAX(days17[[#This Row],[total_breakfastdays17]],days17[[#This Row],[total_lunchdays17]])</f>
        <v>175</v>
      </c>
    </row>
    <row r="7934" spans="1:7" x14ac:dyDescent="0.25">
      <c r="A7934" t="s">
        <v>7903</v>
      </c>
      <c r="B7934" t="s">
        <v>17301</v>
      </c>
      <c r="C7934" t="s">
        <v>18551</v>
      </c>
      <c r="D7934" t="s">
        <v>15713</v>
      </c>
      <c r="E7934">
        <v>175</v>
      </c>
      <c r="F7934">
        <v>175</v>
      </c>
      <c r="G7934">
        <f>MAX(days17[[#This Row],[total_breakfastdays17]],days17[[#This Row],[total_lunchdays17]])</f>
        <v>175</v>
      </c>
    </row>
    <row r="7935" spans="1:7" x14ac:dyDescent="0.25">
      <c r="A7935" t="s">
        <v>7904</v>
      </c>
      <c r="B7935" t="s">
        <v>17301</v>
      </c>
      <c r="C7935" t="s">
        <v>18551</v>
      </c>
      <c r="D7935" t="s">
        <v>15714</v>
      </c>
      <c r="E7935">
        <v>175</v>
      </c>
      <c r="F7935">
        <v>175</v>
      </c>
      <c r="G7935">
        <f>MAX(days17[[#This Row],[total_breakfastdays17]],days17[[#This Row],[total_lunchdays17]])</f>
        <v>175</v>
      </c>
    </row>
    <row r="7936" spans="1:7" x14ac:dyDescent="0.25">
      <c r="A7936" t="s">
        <v>7905</v>
      </c>
      <c r="B7936" t="s">
        <v>17301</v>
      </c>
      <c r="C7936" t="s">
        <v>18551</v>
      </c>
      <c r="D7936" t="s">
        <v>10787</v>
      </c>
      <c r="E7936">
        <v>175</v>
      </c>
      <c r="F7936">
        <v>175</v>
      </c>
      <c r="G7936">
        <f>MAX(days17[[#This Row],[total_breakfastdays17]],days17[[#This Row],[total_lunchdays17]])</f>
        <v>175</v>
      </c>
    </row>
    <row r="7937" spans="1:7" x14ac:dyDescent="0.25">
      <c r="A7937" t="s">
        <v>7906</v>
      </c>
      <c r="B7937" t="s">
        <v>17301</v>
      </c>
      <c r="C7937" t="s">
        <v>18551</v>
      </c>
      <c r="D7937" t="s">
        <v>15715</v>
      </c>
      <c r="E7937">
        <v>175</v>
      </c>
      <c r="F7937">
        <v>175</v>
      </c>
      <c r="G7937">
        <f>MAX(days17[[#This Row],[total_breakfastdays17]],days17[[#This Row],[total_lunchdays17]])</f>
        <v>175</v>
      </c>
    </row>
    <row r="7938" spans="1:7" x14ac:dyDescent="0.25">
      <c r="A7938" t="s">
        <v>7907</v>
      </c>
      <c r="B7938" t="s">
        <v>17301</v>
      </c>
      <c r="C7938" t="s">
        <v>18551</v>
      </c>
      <c r="D7938" t="s">
        <v>15716</v>
      </c>
      <c r="E7938">
        <v>175</v>
      </c>
      <c r="F7938">
        <v>175</v>
      </c>
      <c r="G7938">
        <f>MAX(days17[[#This Row],[total_breakfastdays17]],days17[[#This Row],[total_lunchdays17]])</f>
        <v>175</v>
      </c>
    </row>
    <row r="7939" spans="1:7" x14ac:dyDescent="0.25">
      <c r="A7939" t="s">
        <v>7908</v>
      </c>
      <c r="B7939" t="s">
        <v>17301</v>
      </c>
      <c r="C7939" t="s">
        <v>18551</v>
      </c>
      <c r="D7939" t="s">
        <v>15717</v>
      </c>
      <c r="E7939">
        <v>175</v>
      </c>
      <c r="F7939">
        <v>175</v>
      </c>
      <c r="G7939">
        <f>MAX(days17[[#This Row],[total_breakfastdays17]],days17[[#This Row],[total_lunchdays17]])</f>
        <v>175</v>
      </c>
    </row>
    <row r="7940" spans="1:7" x14ac:dyDescent="0.25">
      <c r="A7940" t="s">
        <v>7909</v>
      </c>
      <c r="B7940" t="s">
        <v>17301</v>
      </c>
      <c r="C7940" t="s">
        <v>18551</v>
      </c>
      <c r="D7940" t="s">
        <v>15718</v>
      </c>
      <c r="E7940">
        <v>175</v>
      </c>
      <c r="F7940">
        <v>175</v>
      </c>
      <c r="G7940">
        <f>MAX(days17[[#This Row],[total_breakfastdays17]],days17[[#This Row],[total_lunchdays17]])</f>
        <v>175</v>
      </c>
    </row>
    <row r="7941" spans="1:7" x14ac:dyDescent="0.25">
      <c r="A7941" t="s">
        <v>7910</v>
      </c>
      <c r="B7941" t="s">
        <v>17301</v>
      </c>
      <c r="C7941" t="s">
        <v>18551</v>
      </c>
      <c r="D7941" t="s">
        <v>15719</v>
      </c>
      <c r="E7941">
        <v>175</v>
      </c>
      <c r="F7941">
        <v>175</v>
      </c>
      <c r="G7941">
        <f>MAX(days17[[#This Row],[total_breakfastdays17]],days17[[#This Row],[total_lunchdays17]])</f>
        <v>175</v>
      </c>
    </row>
    <row r="7942" spans="1:7" x14ac:dyDescent="0.25">
      <c r="A7942" t="s">
        <v>7911</v>
      </c>
      <c r="B7942" t="s">
        <v>17301</v>
      </c>
      <c r="C7942" t="s">
        <v>18551</v>
      </c>
      <c r="D7942" t="s">
        <v>15720</v>
      </c>
      <c r="E7942">
        <v>175</v>
      </c>
      <c r="F7942">
        <v>175</v>
      </c>
      <c r="G7942">
        <f>MAX(days17[[#This Row],[total_breakfastdays17]],days17[[#This Row],[total_lunchdays17]])</f>
        <v>175</v>
      </c>
    </row>
    <row r="7943" spans="1:7" x14ac:dyDescent="0.25">
      <c r="A7943" t="s">
        <v>7912</v>
      </c>
      <c r="B7943" t="s">
        <v>17301</v>
      </c>
      <c r="C7943" t="s">
        <v>18551</v>
      </c>
      <c r="D7943" t="s">
        <v>15721</v>
      </c>
      <c r="E7943">
        <v>175</v>
      </c>
      <c r="F7943">
        <v>175</v>
      </c>
      <c r="G7943">
        <f>MAX(days17[[#This Row],[total_breakfastdays17]],days17[[#This Row],[total_lunchdays17]])</f>
        <v>175</v>
      </c>
    </row>
    <row r="7944" spans="1:7" x14ac:dyDescent="0.25">
      <c r="A7944" t="s">
        <v>7913</v>
      </c>
      <c r="B7944" t="s">
        <v>17301</v>
      </c>
      <c r="C7944" t="s">
        <v>18551</v>
      </c>
      <c r="D7944" t="s">
        <v>15722</v>
      </c>
      <c r="E7944">
        <v>175</v>
      </c>
      <c r="F7944">
        <v>175</v>
      </c>
      <c r="G7944">
        <f>MAX(days17[[#This Row],[total_breakfastdays17]],days17[[#This Row],[total_lunchdays17]])</f>
        <v>175</v>
      </c>
    </row>
    <row r="7945" spans="1:7" x14ac:dyDescent="0.25">
      <c r="A7945" t="s">
        <v>7914</v>
      </c>
      <c r="B7945" t="s">
        <v>17301</v>
      </c>
      <c r="C7945" t="s">
        <v>18551</v>
      </c>
      <c r="D7945" t="s">
        <v>15723</v>
      </c>
      <c r="E7945">
        <v>168</v>
      </c>
      <c r="F7945">
        <v>168</v>
      </c>
      <c r="G7945">
        <f>MAX(days17[[#This Row],[total_breakfastdays17]],days17[[#This Row],[total_lunchdays17]])</f>
        <v>168</v>
      </c>
    </row>
    <row r="7946" spans="1:7" x14ac:dyDescent="0.25">
      <c r="A7946" t="s">
        <v>7915</v>
      </c>
      <c r="B7946" t="s">
        <v>17301</v>
      </c>
      <c r="C7946" t="s">
        <v>18551</v>
      </c>
      <c r="D7946" t="s">
        <v>9412</v>
      </c>
      <c r="E7946">
        <v>114</v>
      </c>
      <c r="F7946">
        <v>175</v>
      </c>
      <c r="G7946">
        <f>MAX(days17[[#This Row],[total_breakfastdays17]],days17[[#This Row],[total_lunchdays17]])</f>
        <v>175</v>
      </c>
    </row>
    <row r="7947" spans="1:7" x14ac:dyDescent="0.25">
      <c r="A7947" t="s">
        <v>7916</v>
      </c>
      <c r="B7947" t="s">
        <v>17301</v>
      </c>
      <c r="C7947" t="s">
        <v>18551</v>
      </c>
      <c r="D7947" t="s">
        <v>15724</v>
      </c>
      <c r="E7947">
        <v>175</v>
      </c>
      <c r="F7947">
        <v>175</v>
      </c>
      <c r="G7947">
        <f>MAX(days17[[#This Row],[total_breakfastdays17]],days17[[#This Row],[total_lunchdays17]])</f>
        <v>175</v>
      </c>
    </row>
    <row r="7948" spans="1:7" x14ac:dyDescent="0.25">
      <c r="A7948" t="s">
        <v>7917</v>
      </c>
      <c r="B7948" t="s">
        <v>17301</v>
      </c>
      <c r="C7948" t="s">
        <v>18551</v>
      </c>
      <c r="D7948" t="s">
        <v>15725</v>
      </c>
      <c r="E7948">
        <v>174</v>
      </c>
      <c r="F7948">
        <v>175</v>
      </c>
      <c r="G7948">
        <f>MAX(days17[[#This Row],[total_breakfastdays17]],days17[[#This Row],[total_lunchdays17]])</f>
        <v>175</v>
      </c>
    </row>
    <row r="7949" spans="1:7" x14ac:dyDescent="0.25">
      <c r="A7949" t="s">
        <v>7918</v>
      </c>
      <c r="B7949" t="s">
        <v>17301</v>
      </c>
      <c r="C7949" t="s">
        <v>18551</v>
      </c>
      <c r="D7949" t="s">
        <v>15726</v>
      </c>
      <c r="E7949">
        <v>175</v>
      </c>
      <c r="F7949">
        <v>175</v>
      </c>
      <c r="G7949">
        <f>MAX(days17[[#This Row],[total_breakfastdays17]],days17[[#This Row],[total_lunchdays17]])</f>
        <v>175</v>
      </c>
    </row>
    <row r="7950" spans="1:7" x14ac:dyDescent="0.25">
      <c r="A7950" t="s">
        <v>7919</v>
      </c>
      <c r="B7950" t="s">
        <v>17301</v>
      </c>
      <c r="C7950" t="s">
        <v>18551</v>
      </c>
      <c r="D7950" t="s">
        <v>15727</v>
      </c>
      <c r="E7950">
        <v>175</v>
      </c>
      <c r="F7950">
        <v>175</v>
      </c>
      <c r="G7950">
        <f>MAX(days17[[#This Row],[total_breakfastdays17]],days17[[#This Row],[total_lunchdays17]])</f>
        <v>175</v>
      </c>
    </row>
    <row r="7951" spans="1:7" x14ac:dyDescent="0.25">
      <c r="A7951" t="s">
        <v>7920</v>
      </c>
      <c r="B7951" t="s">
        <v>17301</v>
      </c>
      <c r="C7951" t="s">
        <v>18551</v>
      </c>
      <c r="D7951" t="s">
        <v>15728</v>
      </c>
      <c r="E7951">
        <v>175</v>
      </c>
      <c r="F7951">
        <v>175</v>
      </c>
      <c r="G7951">
        <f>MAX(days17[[#This Row],[total_breakfastdays17]],days17[[#This Row],[total_lunchdays17]])</f>
        <v>175</v>
      </c>
    </row>
    <row r="7952" spans="1:7" x14ac:dyDescent="0.25">
      <c r="A7952" t="s">
        <v>7921</v>
      </c>
      <c r="B7952" t="s">
        <v>17301</v>
      </c>
      <c r="C7952" t="s">
        <v>18551</v>
      </c>
      <c r="D7952" t="s">
        <v>15729</v>
      </c>
      <c r="E7952">
        <v>175</v>
      </c>
      <c r="F7952">
        <v>175</v>
      </c>
      <c r="G7952">
        <f>MAX(days17[[#This Row],[total_breakfastdays17]],days17[[#This Row],[total_lunchdays17]])</f>
        <v>175</v>
      </c>
    </row>
    <row r="7953" spans="1:7" x14ac:dyDescent="0.25">
      <c r="A7953" t="s">
        <v>7922</v>
      </c>
      <c r="B7953" t="s">
        <v>17301</v>
      </c>
      <c r="C7953" t="s">
        <v>18551</v>
      </c>
      <c r="D7953" t="s">
        <v>12073</v>
      </c>
      <c r="E7953">
        <v>175</v>
      </c>
      <c r="F7953">
        <v>175</v>
      </c>
      <c r="G7953">
        <f>MAX(days17[[#This Row],[total_breakfastdays17]],days17[[#This Row],[total_lunchdays17]])</f>
        <v>175</v>
      </c>
    </row>
    <row r="7954" spans="1:7" x14ac:dyDescent="0.25">
      <c r="A7954" t="s">
        <v>7923</v>
      </c>
      <c r="B7954" t="s">
        <v>17301</v>
      </c>
      <c r="C7954" t="s">
        <v>18551</v>
      </c>
      <c r="D7954" t="s">
        <v>15730</v>
      </c>
      <c r="E7954">
        <v>175</v>
      </c>
      <c r="F7954">
        <v>175</v>
      </c>
      <c r="G7954">
        <f>MAX(days17[[#This Row],[total_breakfastdays17]],days17[[#This Row],[total_lunchdays17]])</f>
        <v>175</v>
      </c>
    </row>
    <row r="7955" spans="1:7" x14ac:dyDescent="0.25">
      <c r="A7955" t="s">
        <v>7924</v>
      </c>
      <c r="B7955" t="s">
        <v>17301</v>
      </c>
      <c r="C7955" t="s">
        <v>18551</v>
      </c>
      <c r="D7955" t="s">
        <v>15731</v>
      </c>
      <c r="E7955">
        <v>175</v>
      </c>
      <c r="F7955">
        <v>175</v>
      </c>
      <c r="G7955">
        <f>MAX(days17[[#This Row],[total_breakfastdays17]],days17[[#This Row],[total_lunchdays17]])</f>
        <v>175</v>
      </c>
    </row>
    <row r="7956" spans="1:7" x14ac:dyDescent="0.25">
      <c r="A7956" t="s">
        <v>7925</v>
      </c>
      <c r="B7956" t="s">
        <v>17301</v>
      </c>
      <c r="C7956" t="s">
        <v>18551</v>
      </c>
      <c r="D7956" t="s">
        <v>15732</v>
      </c>
      <c r="E7956">
        <v>175</v>
      </c>
      <c r="F7956">
        <v>175</v>
      </c>
      <c r="G7956">
        <f>MAX(days17[[#This Row],[total_breakfastdays17]],days17[[#This Row],[total_lunchdays17]])</f>
        <v>175</v>
      </c>
    </row>
    <row r="7957" spans="1:7" x14ac:dyDescent="0.25">
      <c r="A7957" t="s">
        <v>7926</v>
      </c>
      <c r="B7957" t="s">
        <v>17301</v>
      </c>
      <c r="C7957" t="s">
        <v>18551</v>
      </c>
      <c r="D7957" t="s">
        <v>15733</v>
      </c>
      <c r="E7957">
        <v>175</v>
      </c>
      <c r="F7957">
        <v>175</v>
      </c>
      <c r="G7957">
        <f>MAX(days17[[#This Row],[total_breakfastdays17]],days17[[#This Row],[total_lunchdays17]])</f>
        <v>175</v>
      </c>
    </row>
    <row r="7958" spans="1:7" x14ac:dyDescent="0.25">
      <c r="A7958" t="s">
        <v>7927</v>
      </c>
      <c r="B7958" t="s">
        <v>17301</v>
      </c>
      <c r="C7958" t="s">
        <v>18551</v>
      </c>
      <c r="D7958" t="s">
        <v>10653</v>
      </c>
      <c r="E7958">
        <v>175</v>
      </c>
      <c r="F7958">
        <v>175</v>
      </c>
      <c r="G7958">
        <f>MAX(days17[[#This Row],[total_breakfastdays17]],days17[[#This Row],[total_lunchdays17]])</f>
        <v>175</v>
      </c>
    </row>
    <row r="7959" spans="1:7" x14ac:dyDescent="0.25">
      <c r="A7959" t="s">
        <v>7928</v>
      </c>
      <c r="B7959" t="s">
        <v>17301</v>
      </c>
      <c r="C7959" t="s">
        <v>18551</v>
      </c>
      <c r="D7959" t="s">
        <v>15734</v>
      </c>
      <c r="E7959">
        <v>175</v>
      </c>
      <c r="F7959">
        <v>175</v>
      </c>
      <c r="G7959">
        <f>MAX(days17[[#This Row],[total_breakfastdays17]],days17[[#This Row],[total_lunchdays17]])</f>
        <v>175</v>
      </c>
    </row>
    <row r="7960" spans="1:7" x14ac:dyDescent="0.25">
      <c r="A7960" t="s">
        <v>7929</v>
      </c>
      <c r="B7960" t="s">
        <v>17301</v>
      </c>
      <c r="C7960" t="s">
        <v>18551</v>
      </c>
      <c r="D7960" t="s">
        <v>15735</v>
      </c>
      <c r="E7960">
        <v>175</v>
      </c>
      <c r="F7960">
        <v>175</v>
      </c>
      <c r="G7960">
        <f>MAX(days17[[#This Row],[total_breakfastdays17]],days17[[#This Row],[total_lunchdays17]])</f>
        <v>175</v>
      </c>
    </row>
    <row r="7961" spans="1:7" x14ac:dyDescent="0.25">
      <c r="A7961" t="s">
        <v>7930</v>
      </c>
      <c r="B7961" t="s">
        <v>17301</v>
      </c>
      <c r="C7961" t="s">
        <v>18551</v>
      </c>
      <c r="D7961" t="s">
        <v>15736</v>
      </c>
      <c r="E7961">
        <v>175</v>
      </c>
      <c r="F7961">
        <v>175</v>
      </c>
      <c r="G7961">
        <f>MAX(days17[[#This Row],[total_breakfastdays17]],days17[[#This Row],[total_lunchdays17]])</f>
        <v>175</v>
      </c>
    </row>
    <row r="7962" spans="1:7" x14ac:dyDescent="0.25">
      <c r="A7962" t="s">
        <v>7931</v>
      </c>
      <c r="B7962" t="s">
        <v>17301</v>
      </c>
      <c r="C7962" t="s">
        <v>18551</v>
      </c>
      <c r="D7962" t="s">
        <v>15737</v>
      </c>
      <c r="E7962">
        <v>175</v>
      </c>
      <c r="F7962">
        <v>175</v>
      </c>
      <c r="G7962">
        <f>MAX(days17[[#This Row],[total_breakfastdays17]],days17[[#This Row],[total_lunchdays17]])</f>
        <v>175</v>
      </c>
    </row>
    <row r="7963" spans="1:7" x14ac:dyDescent="0.25">
      <c r="A7963" t="s">
        <v>7932</v>
      </c>
      <c r="B7963" t="s">
        <v>17301</v>
      </c>
      <c r="C7963" t="s">
        <v>18551</v>
      </c>
      <c r="D7963" t="s">
        <v>15738</v>
      </c>
      <c r="E7963">
        <v>175</v>
      </c>
      <c r="F7963">
        <v>175</v>
      </c>
      <c r="G7963">
        <f>MAX(days17[[#This Row],[total_breakfastdays17]],days17[[#This Row],[total_lunchdays17]])</f>
        <v>175</v>
      </c>
    </row>
    <row r="7964" spans="1:7" x14ac:dyDescent="0.25">
      <c r="A7964" t="s">
        <v>7933</v>
      </c>
      <c r="B7964" t="s">
        <v>17301</v>
      </c>
      <c r="C7964" t="s">
        <v>18551</v>
      </c>
      <c r="D7964" t="s">
        <v>15739</v>
      </c>
      <c r="E7964">
        <v>175</v>
      </c>
      <c r="F7964">
        <v>175</v>
      </c>
      <c r="G7964">
        <f>MAX(days17[[#This Row],[total_breakfastdays17]],days17[[#This Row],[total_lunchdays17]])</f>
        <v>175</v>
      </c>
    </row>
    <row r="7965" spans="1:7" x14ac:dyDescent="0.25">
      <c r="A7965" t="s">
        <v>7934</v>
      </c>
      <c r="B7965" t="s">
        <v>17301</v>
      </c>
      <c r="C7965" t="s">
        <v>18551</v>
      </c>
      <c r="D7965" t="s">
        <v>10593</v>
      </c>
      <c r="E7965">
        <v>87</v>
      </c>
      <c r="F7965">
        <v>175</v>
      </c>
      <c r="G7965">
        <f>MAX(days17[[#This Row],[total_breakfastdays17]],days17[[#This Row],[total_lunchdays17]])</f>
        <v>175</v>
      </c>
    </row>
    <row r="7966" spans="1:7" x14ac:dyDescent="0.25">
      <c r="A7966" t="s">
        <v>7935</v>
      </c>
      <c r="B7966" t="s">
        <v>17301</v>
      </c>
      <c r="C7966" t="s">
        <v>18551</v>
      </c>
      <c r="D7966" t="s">
        <v>15740</v>
      </c>
      <c r="E7966">
        <v>175</v>
      </c>
      <c r="F7966">
        <v>175</v>
      </c>
      <c r="G7966">
        <f>MAX(days17[[#This Row],[total_breakfastdays17]],days17[[#This Row],[total_lunchdays17]])</f>
        <v>175</v>
      </c>
    </row>
    <row r="7967" spans="1:7" x14ac:dyDescent="0.25">
      <c r="A7967" t="s">
        <v>7936</v>
      </c>
      <c r="B7967" t="s">
        <v>17301</v>
      </c>
      <c r="C7967" t="s">
        <v>18551</v>
      </c>
      <c r="D7967" t="s">
        <v>15741</v>
      </c>
      <c r="E7967">
        <v>175</v>
      </c>
      <c r="F7967">
        <v>175</v>
      </c>
      <c r="G7967">
        <f>MAX(days17[[#This Row],[total_breakfastdays17]],days17[[#This Row],[total_lunchdays17]])</f>
        <v>175</v>
      </c>
    </row>
    <row r="7968" spans="1:7" x14ac:dyDescent="0.25">
      <c r="A7968" t="s">
        <v>7937</v>
      </c>
      <c r="B7968" t="s">
        <v>17301</v>
      </c>
      <c r="C7968" t="s">
        <v>18551</v>
      </c>
      <c r="D7968" t="s">
        <v>15742</v>
      </c>
      <c r="E7968">
        <v>175</v>
      </c>
      <c r="F7968">
        <v>175</v>
      </c>
      <c r="G7968">
        <f>MAX(days17[[#This Row],[total_breakfastdays17]],days17[[#This Row],[total_lunchdays17]])</f>
        <v>175</v>
      </c>
    </row>
    <row r="7969" spans="1:7" x14ac:dyDescent="0.25">
      <c r="A7969" t="s">
        <v>18940</v>
      </c>
      <c r="B7969" t="s">
        <v>17301</v>
      </c>
      <c r="C7969" t="s">
        <v>18551</v>
      </c>
      <c r="D7969" t="s">
        <v>18941</v>
      </c>
      <c r="E7969">
        <v>175</v>
      </c>
      <c r="F7969">
        <v>175</v>
      </c>
      <c r="G7969">
        <f>MAX(days17[[#This Row],[total_breakfastdays17]],days17[[#This Row],[total_lunchdays17]])</f>
        <v>175</v>
      </c>
    </row>
    <row r="7970" spans="1:7" x14ac:dyDescent="0.25">
      <c r="A7970" t="s">
        <v>7938</v>
      </c>
      <c r="B7970" t="s">
        <v>17301</v>
      </c>
      <c r="C7970" t="s">
        <v>18551</v>
      </c>
      <c r="D7970" t="s">
        <v>15743</v>
      </c>
      <c r="E7970">
        <v>175</v>
      </c>
      <c r="F7970">
        <v>175</v>
      </c>
      <c r="G7970">
        <f>MAX(days17[[#This Row],[total_breakfastdays17]],days17[[#This Row],[total_lunchdays17]])</f>
        <v>175</v>
      </c>
    </row>
    <row r="7971" spans="1:7" x14ac:dyDescent="0.25">
      <c r="A7971" t="s">
        <v>7939</v>
      </c>
      <c r="B7971" t="s">
        <v>17301</v>
      </c>
      <c r="C7971" t="s">
        <v>18551</v>
      </c>
      <c r="D7971" t="s">
        <v>15744</v>
      </c>
      <c r="E7971">
        <v>175</v>
      </c>
      <c r="F7971">
        <v>175</v>
      </c>
      <c r="G7971">
        <f>MAX(days17[[#This Row],[total_breakfastdays17]],days17[[#This Row],[total_lunchdays17]])</f>
        <v>175</v>
      </c>
    </row>
    <row r="7972" spans="1:7" x14ac:dyDescent="0.25">
      <c r="A7972" t="s">
        <v>7940</v>
      </c>
      <c r="B7972" t="s">
        <v>17301</v>
      </c>
      <c r="C7972" t="s">
        <v>18551</v>
      </c>
      <c r="D7972" t="s">
        <v>15745</v>
      </c>
      <c r="E7972">
        <v>175</v>
      </c>
      <c r="F7972">
        <v>175</v>
      </c>
      <c r="G7972">
        <f>MAX(days17[[#This Row],[total_breakfastdays17]],days17[[#This Row],[total_lunchdays17]])</f>
        <v>175</v>
      </c>
    </row>
    <row r="7973" spans="1:7" x14ac:dyDescent="0.25">
      <c r="A7973" t="s">
        <v>7941</v>
      </c>
      <c r="B7973" t="s">
        <v>17301</v>
      </c>
      <c r="C7973" t="s">
        <v>18551</v>
      </c>
      <c r="D7973" t="s">
        <v>15746</v>
      </c>
      <c r="E7973">
        <v>175</v>
      </c>
      <c r="F7973">
        <v>175</v>
      </c>
      <c r="G7973">
        <f>MAX(days17[[#This Row],[total_breakfastdays17]],days17[[#This Row],[total_lunchdays17]])</f>
        <v>175</v>
      </c>
    </row>
    <row r="7974" spans="1:7" x14ac:dyDescent="0.25">
      <c r="A7974" t="s">
        <v>7942</v>
      </c>
      <c r="B7974" t="s">
        <v>17301</v>
      </c>
      <c r="C7974" t="s">
        <v>18551</v>
      </c>
      <c r="D7974" t="s">
        <v>15747</v>
      </c>
      <c r="E7974">
        <v>175</v>
      </c>
      <c r="F7974">
        <v>175</v>
      </c>
      <c r="G7974">
        <f>MAX(days17[[#This Row],[total_breakfastdays17]],days17[[#This Row],[total_lunchdays17]])</f>
        <v>175</v>
      </c>
    </row>
    <row r="7975" spans="1:7" x14ac:dyDescent="0.25">
      <c r="A7975" t="s">
        <v>7943</v>
      </c>
      <c r="B7975" t="s">
        <v>17301</v>
      </c>
      <c r="C7975" t="s">
        <v>18551</v>
      </c>
      <c r="D7975" t="s">
        <v>15748</v>
      </c>
      <c r="E7975">
        <v>175</v>
      </c>
      <c r="F7975">
        <v>175</v>
      </c>
      <c r="G7975">
        <f>MAX(days17[[#This Row],[total_breakfastdays17]],days17[[#This Row],[total_lunchdays17]])</f>
        <v>175</v>
      </c>
    </row>
    <row r="7976" spans="1:7" x14ac:dyDescent="0.25">
      <c r="A7976" t="s">
        <v>7944</v>
      </c>
      <c r="B7976" t="s">
        <v>17301</v>
      </c>
      <c r="C7976" t="s">
        <v>18551</v>
      </c>
      <c r="D7976" t="s">
        <v>15749</v>
      </c>
      <c r="E7976">
        <v>175</v>
      </c>
      <c r="F7976">
        <v>175</v>
      </c>
      <c r="G7976">
        <f>MAX(days17[[#This Row],[total_breakfastdays17]],days17[[#This Row],[total_lunchdays17]])</f>
        <v>175</v>
      </c>
    </row>
    <row r="7977" spans="1:7" x14ac:dyDescent="0.25">
      <c r="A7977" t="s">
        <v>7945</v>
      </c>
      <c r="B7977" t="s">
        <v>17301</v>
      </c>
      <c r="C7977" t="s">
        <v>18551</v>
      </c>
      <c r="D7977" t="s">
        <v>15750</v>
      </c>
      <c r="E7977">
        <v>175</v>
      </c>
      <c r="F7977">
        <v>175</v>
      </c>
      <c r="G7977">
        <f>MAX(days17[[#This Row],[total_breakfastdays17]],days17[[#This Row],[total_lunchdays17]])</f>
        <v>175</v>
      </c>
    </row>
    <row r="7978" spans="1:7" x14ac:dyDescent="0.25">
      <c r="A7978" t="s">
        <v>7946</v>
      </c>
      <c r="B7978" t="s">
        <v>17301</v>
      </c>
      <c r="C7978" t="s">
        <v>18551</v>
      </c>
      <c r="D7978" t="s">
        <v>15751</v>
      </c>
      <c r="E7978">
        <v>175</v>
      </c>
      <c r="F7978">
        <v>175</v>
      </c>
      <c r="G7978">
        <f>MAX(days17[[#This Row],[total_breakfastdays17]],days17[[#This Row],[total_lunchdays17]])</f>
        <v>175</v>
      </c>
    </row>
    <row r="7979" spans="1:7" x14ac:dyDescent="0.25">
      <c r="A7979" t="s">
        <v>7947</v>
      </c>
      <c r="B7979" t="s">
        <v>17302</v>
      </c>
      <c r="C7979" t="s">
        <v>18552</v>
      </c>
      <c r="D7979" t="s">
        <v>12393</v>
      </c>
      <c r="E7979">
        <v>173</v>
      </c>
      <c r="F7979">
        <v>173</v>
      </c>
      <c r="G7979">
        <f>MAX(days17[[#This Row],[total_breakfastdays17]],days17[[#This Row],[total_lunchdays17]])</f>
        <v>173</v>
      </c>
    </row>
    <row r="7980" spans="1:7" x14ac:dyDescent="0.25">
      <c r="A7980" t="s">
        <v>7948</v>
      </c>
      <c r="B7980" t="s">
        <v>17302</v>
      </c>
      <c r="C7980" t="s">
        <v>18552</v>
      </c>
      <c r="D7980" t="s">
        <v>15752</v>
      </c>
      <c r="E7980">
        <v>173</v>
      </c>
      <c r="F7980">
        <v>173</v>
      </c>
      <c r="G7980">
        <f>MAX(days17[[#This Row],[total_breakfastdays17]],days17[[#This Row],[total_lunchdays17]])</f>
        <v>173</v>
      </c>
    </row>
    <row r="7981" spans="1:7" x14ac:dyDescent="0.25">
      <c r="A7981" t="s">
        <v>7949</v>
      </c>
      <c r="B7981" t="s">
        <v>17302</v>
      </c>
      <c r="C7981" t="s">
        <v>18552</v>
      </c>
      <c r="D7981" t="s">
        <v>15753</v>
      </c>
      <c r="E7981">
        <v>173</v>
      </c>
      <c r="F7981">
        <v>173</v>
      </c>
      <c r="G7981">
        <f>MAX(days17[[#This Row],[total_breakfastdays17]],days17[[#This Row],[total_lunchdays17]])</f>
        <v>173</v>
      </c>
    </row>
    <row r="7982" spans="1:7" x14ac:dyDescent="0.25">
      <c r="A7982" t="s">
        <v>7950</v>
      </c>
      <c r="B7982" t="s">
        <v>17302</v>
      </c>
      <c r="C7982" t="s">
        <v>18552</v>
      </c>
      <c r="D7982" t="s">
        <v>15754</v>
      </c>
      <c r="E7982">
        <v>173</v>
      </c>
      <c r="F7982">
        <v>173</v>
      </c>
      <c r="G7982">
        <f>MAX(days17[[#This Row],[total_breakfastdays17]],days17[[#This Row],[total_lunchdays17]])</f>
        <v>173</v>
      </c>
    </row>
    <row r="7983" spans="1:7" x14ac:dyDescent="0.25">
      <c r="A7983" t="s">
        <v>7951</v>
      </c>
      <c r="B7983" t="s">
        <v>17302</v>
      </c>
      <c r="C7983" t="s">
        <v>18552</v>
      </c>
      <c r="D7983" t="s">
        <v>15755</v>
      </c>
      <c r="E7983">
        <v>173</v>
      </c>
      <c r="F7983">
        <v>173</v>
      </c>
      <c r="G7983">
        <f>MAX(days17[[#This Row],[total_breakfastdays17]],days17[[#This Row],[total_lunchdays17]])</f>
        <v>173</v>
      </c>
    </row>
    <row r="7984" spans="1:7" x14ac:dyDescent="0.25">
      <c r="A7984" t="s">
        <v>7952</v>
      </c>
      <c r="B7984" t="s">
        <v>17303</v>
      </c>
      <c r="C7984" t="s">
        <v>18553</v>
      </c>
      <c r="D7984" t="s">
        <v>15756</v>
      </c>
      <c r="E7984">
        <v>175</v>
      </c>
      <c r="F7984">
        <v>175</v>
      </c>
      <c r="G7984">
        <f>MAX(days17[[#This Row],[total_breakfastdays17]],days17[[#This Row],[total_lunchdays17]])</f>
        <v>175</v>
      </c>
    </row>
    <row r="7985" spans="1:7" x14ac:dyDescent="0.25">
      <c r="A7985" t="s">
        <v>7953</v>
      </c>
      <c r="B7985" t="s">
        <v>17303</v>
      </c>
      <c r="C7985" t="s">
        <v>18553</v>
      </c>
      <c r="D7985" t="s">
        <v>15757</v>
      </c>
      <c r="E7985">
        <v>175</v>
      </c>
      <c r="F7985">
        <v>175</v>
      </c>
      <c r="G7985">
        <f>MAX(days17[[#This Row],[total_breakfastdays17]],days17[[#This Row],[total_lunchdays17]])</f>
        <v>175</v>
      </c>
    </row>
    <row r="7986" spans="1:7" x14ac:dyDescent="0.25">
      <c r="A7986" t="s">
        <v>7954</v>
      </c>
      <c r="B7986" t="s">
        <v>17303</v>
      </c>
      <c r="C7986" t="s">
        <v>18553</v>
      </c>
      <c r="D7986" t="s">
        <v>15758</v>
      </c>
      <c r="E7986">
        <v>175</v>
      </c>
      <c r="F7986">
        <v>175</v>
      </c>
      <c r="G7986">
        <f>MAX(days17[[#This Row],[total_breakfastdays17]],days17[[#This Row],[total_lunchdays17]])</f>
        <v>175</v>
      </c>
    </row>
    <row r="7987" spans="1:7" x14ac:dyDescent="0.25">
      <c r="A7987" t="s">
        <v>7955</v>
      </c>
      <c r="B7987" t="s">
        <v>17304</v>
      </c>
      <c r="C7987" t="s">
        <v>18554</v>
      </c>
      <c r="D7987" t="s">
        <v>15759</v>
      </c>
      <c r="E7987">
        <v>176</v>
      </c>
      <c r="F7987">
        <v>174</v>
      </c>
      <c r="G7987">
        <f>MAX(days17[[#This Row],[total_breakfastdays17]],days17[[#This Row],[total_lunchdays17]])</f>
        <v>176</v>
      </c>
    </row>
    <row r="7988" spans="1:7" x14ac:dyDescent="0.25">
      <c r="A7988" t="s">
        <v>7956</v>
      </c>
      <c r="B7988" t="s">
        <v>17304</v>
      </c>
      <c r="C7988" t="s">
        <v>18554</v>
      </c>
      <c r="D7988" t="s">
        <v>15760</v>
      </c>
      <c r="E7988">
        <v>176</v>
      </c>
      <c r="F7988">
        <v>187</v>
      </c>
      <c r="G7988">
        <f>MAX(days17[[#This Row],[total_breakfastdays17]],days17[[#This Row],[total_lunchdays17]])</f>
        <v>187</v>
      </c>
    </row>
    <row r="7989" spans="1:7" x14ac:dyDescent="0.25">
      <c r="A7989" t="s">
        <v>7957</v>
      </c>
      <c r="B7989" t="s">
        <v>17304</v>
      </c>
      <c r="C7989" t="s">
        <v>18554</v>
      </c>
      <c r="D7989" t="s">
        <v>15761</v>
      </c>
      <c r="E7989">
        <v>176</v>
      </c>
      <c r="F7989">
        <v>174</v>
      </c>
      <c r="G7989">
        <f>MAX(days17[[#This Row],[total_breakfastdays17]],days17[[#This Row],[total_lunchdays17]])</f>
        <v>176</v>
      </c>
    </row>
    <row r="7990" spans="1:7" x14ac:dyDescent="0.25">
      <c r="A7990" t="s">
        <v>7958</v>
      </c>
      <c r="B7990" t="s">
        <v>17304</v>
      </c>
      <c r="C7990" t="s">
        <v>18554</v>
      </c>
      <c r="D7990" t="s">
        <v>15762</v>
      </c>
      <c r="E7990">
        <v>176</v>
      </c>
      <c r="F7990">
        <v>191</v>
      </c>
      <c r="G7990">
        <f>MAX(days17[[#This Row],[total_breakfastdays17]],days17[[#This Row],[total_lunchdays17]])</f>
        <v>191</v>
      </c>
    </row>
    <row r="7991" spans="1:7" x14ac:dyDescent="0.25">
      <c r="A7991" t="s">
        <v>7959</v>
      </c>
      <c r="B7991" t="s">
        <v>17304</v>
      </c>
      <c r="C7991" t="s">
        <v>18554</v>
      </c>
      <c r="D7991" t="s">
        <v>15763</v>
      </c>
      <c r="E7991">
        <v>176</v>
      </c>
      <c r="F7991">
        <v>175</v>
      </c>
      <c r="G7991">
        <f>MAX(days17[[#This Row],[total_breakfastdays17]],days17[[#This Row],[total_lunchdays17]])</f>
        <v>176</v>
      </c>
    </row>
    <row r="7992" spans="1:7" x14ac:dyDescent="0.25">
      <c r="A7992" t="s">
        <v>18942</v>
      </c>
      <c r="B7992" t="s">
        <v>17304</v>
      </c>
      <c r="C7992" t="s">
        <v>18554</v>
      </c>
      <c r="D7992" t="s">
        <v>18943</v>
      </c>
      <c r="E7992">
        <v>176</v>
      </c>
      <c r="F7992">
        <v>175</v>
      </c>
      <c r="G7992">
        <f>MAX(days17[[#This Row],[total_breakfastdays17]],days17[[#This Row],[total_lunchdays17]])</f>
        <v>176</v>
      </c>
    </row>
    <row r="7993" spans="1:7" x14ac:dyDescent="0.25">
      <c r="A7993" t="s">
        <v>7960</v>
      </c>
      <c r="B7993" t="s">
        <v>17304</v>
      </c>
      <c r="C7993" t="s">
        <v>18554</v>
      </c>
      <c r="D7993" t="s">
        <v>15764</v>
      </c>
      <c r="E7993">
        <v>176</v>
      </c>
      <c r="F7993">
        <v>175</v>
      </c>
      <c r="G7993">
        <f>MAX(days17[[#This Row],[total_breakfastdays17]],days17[[#This Row],[total_lunchdays17]])</f>
        <v>176</v>
      </c>
    </row>
    <row r="7994" spans="1:7" x14ac:dyDescent="0.25">
      <c r="A7994" t="s">
        <v>7961</v>
      </c>
      <c r="B7994" t="s">
        <v>17304</v>
      </c>
      <c r="C7994" t="s">
        <v>18554</v>
      </c>
      <c r="D7994" t="s">
        <v>15765</v>
      </c>
      <c r="E7994">
        <v>176</v>
      </c>
      <c r="F7994">
        <v>175</v>
      </c>
      <c r="G7994">
        <f>MAX(days17[[#This Row],[total_breakfastdays17]],days17[[#This Row],[total_lunchdays17]])</f>
        <v>176</v>
      </c>
    </row>
    <row r="7995" spans="1:7" x14ac:dyDescent="0.25">
      <c r="A7995" t="s">
        <v>7962</v>
      </c>
      <c r="B7995" t="s">
        <v>17304</v>
      </c>
      <c r="C7995" t="s">
        <v>18554</v>
      </c>
      <c r="D7995" t="s">
        <v>15766</v>
      </c>
      <c r="E7995">
        <v>176</v>
      </c>
      <c r="F7995">
        <v>175</v>
      </c>
      <c r="G7995">
        <f>MAX(days17[[#This Row],[total_breakfastdays17]],days17[[#This Row],[total_lunchdays17]])</f>
        <v>176</v>
      </c>
    </row>
    <row r="7996" spans="1:7" x14ac:dyDescent="0.25">
      <c r="A7996" t="s">
        <v>7963</v>
      </c>
      <c r="B7996" t="s">
        <v>17304</v>
      </c>
      <c r="C7996" t="s">
        <v>18554</v>
      </c>
      <c r="D7996" t="s">
        <v>15767</v>
      </c>
      <c r="E7996">
        <v>176</v>
      </c>
      <c r="F7996">
        <v>175</v>
      </c>
      <c r="G7996">
        <f>MAX(days17[[#This Row],[total_breakfastdays17]],days17[[#This Row],[total_lunchdays17]])</f>
        <v>176</v>
      </c>
    </row>
    <row r="7997" spans="1:7" x14ac:dyDescent="0.25">
      <c r="A7997" t="s">
        <v>7964</v>
      </c>
      <c r="B7997" t="s">
        <v>17304</v>
      </c>
      <c r="C7997" t="s">
        <v>18554</v>
      </c>
      <c r="D7997" t="s">
        <v>15768</v>
      </c>
      <c r="E7997">
        <v>176</v>
      </c>
      <c r="F7997">
        <v>175</v>
      </c>
      <c r="G7997">
        <f>MAX(days17[[#This Row],[total_breakfastdays17]],days17[[#This Row],[total_lunchdays17]])</f>
        <v>176</v>
      </c>
    </row>
    <row r="7998" spans="1:7" x14ac:dyDescent="0.25">
      <c r="A7998" t="s">
        <v>7965</v>
      </c>
      <c r="B7998" t="s">
        <v>17304</v>
      </c>
      <c r="C7998" t="s">
        <v>18554</v>
      </c>
      <c r="D7998" t="s">
        <v>15769</v>
      </c>
      <c r="E7998">
        <v>176</v>
      </c>
      <c r="F7998">
        <v>175</v>
      </c>
      <c r="G7998">
        <f>MAX(days17[[#This Row],[total_breakfastdays17]],days17[[#This Row],[total_lunchdays17]])</f>
        <v>176</v>
      </c>
    </row>
    <row r="7999" spans="1:7" x14ac:dyDescent="0.25">
      <c r="A7999" t="s">
        <v>7966</v>
      </c>
      <c r="B7999" t="s">
        <v>17304</v>
      </c>
      <c r="C7999" t="s">
        <v>18554</v>
      </c>
      <c r="D7999" t="s">
        <v>15770</v>
      </c>
      <c r="E7999">
        <v>176</v>
      </c>
      <c r="F7999">
        <v>175</v>
      </c>
      <c r="G7999">
        <f>MAX(days17[[#This Row],[total_breakfastdays17]],days17[[#This Row],[total_lunchdays17]])</f>
        <v>176</v>
      </c>
    </row>
    <row r="8000" spans="1:7" x14ac:dyDescent="0.25">
      <c r="A8000" t="s">
        <v>7967</v>
      </c>
      <c r="B8000" t="s">
        <v>17304</v>
      </c>
      <c r="C8000" t="s">
        <v>18554</v>
      </c>
      <c r="D8000" t="s">
        <v>15771</v>
      </c>
      <c r="E8000">
        <v>176</v>
      </c>
      <c r="F8000">
        <v>175</v>
      </c>
      <c r="G8000">
        <f>MAX(days17[[#This Row],[total_breakfastdays17]],days17[[#This Row],[total_lunchdays17]])</f>
        <v>176</v>
      </c>
    </row>
    <row r="8001" spans="1:7" x14ac:dyDescent="0.25">
      <c r="A8001" t="s">
        <v>7968</v>
      </c>
      <c r="B8001" t="s">
        <v>17304</v>
      </c>
      <c r="C8001" t="s">
        <v>18554</v>
      </c>
      <c r="D8001" t="s">
        <v>15772</v>
      </c>
      <c r="E8001">
        <v>176</v>
      </c>
      <c r="F8001">
        <v>175</v>
      </c>
      <c r="G8001">
        <f>MAX(days17[[#This Row],[total_breakfastdays17]],days17[[#This Row],[total_lunchdays17]])</f>
        <v>176</v>
      </c>
    </row>
    <row r="8002" spans="1:7" x14ac:dyDescent="0.25">
      <c r="A8002" t="s">
        <v>7969</v>
      </c>
      <c r="B8002" t="s">
        <v>17304</v>
      </c>
      <c r="C8002" t="s">
        <v>18554</v>
      </c>
      <c r="D8002" t="s">
        <v>15773</v>
      </c>
      <c r="E8002">
        <v>176</v>
      </c>
      <c r="F8002">
        <v>175</v>
      </c>
      <c r="G8002">
        <f>MAX(days17[[#This Row],[total_breakfastdays17]],days17[[#This Row],[total_lunchdays17]])</f>
        <v>176</v>
      </c>
    </row>
    <row r="8003" spans="1:7" x14ac:dyDescent="0.25">
      <c r="A8003" t="s">
        <v>7970</v>
      </c>
      <c r="B8003" t="s">
        <v>17304</v>
      </c>
      <c r="C8003" t="s">
        <v>18554</v>
      </c>
      <c r="D8003" t="s">
        <v>15774</v>
      </c>
      <c r="E8003">
        <v>176</v>
      </c>
      <c r="F8003">
        <v>175</v>
      </c>
      <c r="G8003">
        <f>MAX(days17[[#This Row],[total_breakfastdays17]],days17[[#This Row],[total_lunchdays17]])</f>
        <v>176</v>
      </c>
    </row>
    <row r="8004" spans="1:7" x14ac:dyDescent="0.25">
      <c r="A8004" t="s">
        <v>7971</v>
      </c>
      <c r="B8004" t="s">
        <v>17304</v>
      </c>
      <c r="C8004" t="s">
        <v>18554</v>
      </c>
      <c r="D8004" t="s">
        <v>15775</v>
      </c>
      <c r="E8004">
        <v>176</v>
      </c>
      <c r="F8004">
        <v>175</v>
      </c>
      <c r="G8004">
        <f>MAX(days17[[#This Row],[total_breakfastdays17]],days17[[#This Row],[total_lunchdays17]])</f>
        <v>176</v>
      </c>
    </row>
    <row r="8005" spans="1:7" x14ac:dyDescent="0.25">
      <c r="A8005" t="s">
        <v>7972</v>
      </c>
      <c r="B8005" t="s">
        <v>17304</v>
      </c>
      <c r="C8005" t="s">
        <v>18554</v>
      </c>
      <c r="D8005" t="s">
        <v>15776</v>
      </c>
      <c r="E8005">
        <v>176</v>
      </c>
      <c r="F8005">
        <v>175</v>
      </c>
      <c r="G8005">
        <f>MAX(days17[[#This Row],[total_breakfastdays17]],days17[[#This Row],[total_lunchdays17]])</f>
        <v>176</v>
      </c>
    </row>
    <row r="8006" spans="1:7" x14ac:dyDescent="0.25">
      <c r="A8006" t="s">
        <v>7973</v>
      </c>
      <c r="B8006" t="s">
        <v>17304</v>
      </c>
      <c r="C8006" t="s">
        <v>18554</v>
      </c>
      <c r="D8006" t="s">
        <v>15777</v>
      </c>
      <c r="E8006">
        <v>176</v>
      </c>
      <c r="F8006">
        <v>175</v>
      </c>
      <c r="G8006">
        <f>MAX(days17[[#This Row],[total_breakfastdays17]],days17[[#This Row],[total_lunchdays17]])</f>
        <v>176</v>
      </c>
    </row>
    <row r="8007" spans="1:7" x14ac:dyDescent="0.25">
      <c r="A8007" t="s">
        <v>7974</v>
      </c>
      <c r="B8007" t="s">
        <v>17304</v>
      </c>
      <c r="C8007" t="s">
        <v>18554</v>
      </c>
      <c r="D8007" t="s">
        <v>15778</v>
      </c>
      <c r="E8007">
        <v>176</v>
      </c>
      <c r="F8007">
        <v>175</v>
      </c>
      <c r="G8007">
        <f>MAX(days17[[#This Row],[total_breakfastdays17]],days17[[#This Row],[total_lunchdays17]])</f>
        <v>176</v>
      </c>
    </row>
    <row r="8008" spans="1:7" x14ac:dyDescent="0.25">
      <c r="A8008" t="s">
        <v>7975</v>
      </c>
      <c r="B8008" t="s">
        <v>17304</v>
      </c>
      <c r="C8008" t="s">
        <v>18554</v>
      </c>
      <c r="D8008" t="s">
        <v>15779</v>
      </c>
      <c r="E8008">
        <v>176</v>
      </c>
      <c r="F8008">
        <v>175</v>
      </c>
      <c r="G8008">
        <f>MAX(days17[[#This Row],[total_breakfastdays17]],days17[[#This Row],[total_lunchdays17]])</f>
        <v>176</v>
      </c>
    </row>
    <row r="8009" spans="1:7" x14ac:dyDescent="0.25">
      <c r="A8009" t="s">
        <v>7976</v>
      </c>
      <c r="B8009" t="s">
        <v>17304</v>
      </c>
      <c r="C8009" t="s">
        <v>18554</v>
      </c>
      <c r="D8009" t="s">
        <v>15780</v>
      </c>
      <c r="E8009">
        <v>176</v>
      </c>
      <c r="F8009">
        <v>175</v>
      </c>
      <c r="G8009">
        <f>MAX(days17[[#This Row],[total_breakfastdays17]],days17[[#This Row],[total_lunchdays17]])</f>
        <v>176</v>
      </c>
    </row>
    <row r="8010" spans="1:7" x14ac:dyDescent="0.25">
      <c r="A8010" t="s">
        <v>7977</v>
      </c>
      <c r="B8010" t="s">
        <v>17304</v>
      </c>
      <c r="C8010" t="s">
        <v>18554</v>
      </c>
      <c r="D8010" t="s">
        <v>15781</v>
      </c>
      <c r="E8010">
        <v>176</v>
      </c>
      <c r="F8010">
        <v>175</v>
      </c>
      <c r="G8010">
        <f>MAX(days17[[#This Row],[total_breakfastdays17]],days17[[#This Row],[total_lunchdays17]])</f>
        <v>176</v>
      </c>
    </row>
    <row r="8011" spans="1:7" x14ac:dyDescent="0.25">
      <c r="A8011" t="s">
        <v>7978</v>
      </c>
      <c r="B8011" t="s">
        <v>17304</v>
      </c>
      <c r="C8011" t="s">
        <v>18554</v>
      </c>
      <c r="D8011" t="s">
        <v>15782</v>
      </c>
      <c r="E8011">
        <v>176</v>
      </c>
      <c r="F8011">
        <v>176</v>
      </c>
      <c r="G8011">
        <f>MAX(days17[[#This Row],[total_breakfastdays17]],days17[[#This Row],[total_lunchdays17]])</f>
        <v>176</v>
      </c>
    </row>
    <row r="8012" spans="1:7" x14ac:dyDescent="0.25">
      <c r="A8012" t="s">
        <v>7979</v>
      </c>
      <c r="B8012" t="s">
        <v>17304</v>
      </c>
      <c r="C8012" t="s">
        <v>18554</v>
      </c>
      <c r="D8012" t="s">
        <v>15783</v>
      </c>
      <c r="E8012">
        <v>176</v>
      </c>
      <c r="F8012">
        <v>175</v>
      </c>
      <c r="G8012">
        <f>MAX(days17[[#This Row],[total_breakfastdays17]],days17[[#This Row],[total_lunchdays17]])</f>
        <v>176</v>
      </c>
    </row>
    <row r="8013" spans="1:7" x14ac:dyDescent="0.25">
      <c r="A8013" t="s">
        <v>7980</v>
      </c>
      <c r="B8013" t="s">
        <v>17304</v>
      </c>
      <c r="C8013" t="s">
        <v>18554</v>
      </c>
      <c r="D8013" t="s">
        <v>15784</v>
      </c>
      <c r="E8013">
        <v>176</v>
      </c>
      <c r="F8013">
        <v>175</v>
      </c>
      <c r="G8013">
        <f>MAX(days17[[#This Row],[total_breakfastdays17]],days17[[#This Row],[total_lunchdays17]])</f>
        <v>176</v>
      </c>
    </row>
    <row r="8014" spans="1:7" x14ac:dyDescent="0.25">
      <c r="A8014" t="s">
        <v>7981</v>
      </c>
      <c r="B8014" t="s">
        <v>17304</v>
      </c>
      <c r="C8014" t="s">
        <v>18554</v>
      </c>
      <c r="D8014" t="s">
        <v>15785</v>
      </c>
      <c r="E8014">
        <v>176</v>
      </c>
      <c r="F8014">
        <v>175</v>
      </c>
      <c r="G8014">
        <f>MAX(days17[[#This Row],[total_breakfastdays17]],days17[[#This Row],[total_lunchdays17]])</f>
        <v>176</v>
      </c>
    </row>
    <row r="8015" spans="1:7" x14ac:dyDescent="0.25">
      <c r="A8015" t="s">
        <v>7982</v>
      </c>
      <c r="B8015" t="s">
        <v>17304</v>
      </c>
      <c r="C8015" t="s">
        <v>18554</v>
      </c>
      <c r="D8015" t="s">
        <v>15786</v>
      </c>
      <c r="E8015">
        <v>176</v>
      </c>
      <c r="F8015">
        <v>175</v>
      </c>
      <c r="G8015">
        <f>MAX(days17[[#This Row],[total_breakfastdays17]],days17[[#This Row],[total_lunchdays17]])</f>
        <v>176</v>
      </c>
    </row>
    <row r="8016" spans="1:7" x14ac:dyDescent="0.25">
      <c r="A8016" t="s">
        <v>7983</v>
      </c>
      <c r="B8016" t="s">
        <v>17304</v>
      </c>
      <c r="C8016" t="s">
        <v>18554</v>
      </c>
      <c r="D8016" t="s">
        <v>15787</v>
      </c>
      <c r="E8016">
        <v>176</v>
      </c>
      <c r="F8016">
        <v>175</v>
      </c>
      <c r="G8016">
        <f>MAX(days17[[#This Row],[total_breakfastdays17]],days17[[#This Row],[total_lunchdays17]])</f>
        <v>176</v>
      </c>
    </row>
    <row r="8017" spans="1:7" x14ac:dyDescent="0.25">
      <c r="A8017" t="s">
        <v>7984</v>
      </c>
      <c r="B8017" t="s">
        <v>17304</v>
      </c>
      <c r="C8017" t="s">
        <v>18554</v>
      </c>
      <c r="D8017" t="s">
        <v>15788</v>
      </c>
      <c r="E8017">
        <v>176</v>
      </c>
      <c r="F8017">
        <v>175</v>
      </c>
      <c r="G8017">
        <f>MAX(days17[[#This Row],[total_breakfastdays17]],days17[[#This Row],[total_lunchdays17]])</f>
        <v>176</v>
      </c>
    </row>
    <row r="8018" spans="1:7" x14ac:dyDescent="0.25">
      <c r="A8018" t="s">
        <v>7985</v>
      </c>
      <c r="B8018" t="s">
        <v>17304</v>
      </c>
      <c r="C8018" t="s">
        <v>18554</v>
      </c>
      <c r="D8018" t="s">
        <v>15789</v>
      </c>
      <c r="E8018">
        <v>176</v>
      </c>
      <c r="F8018">
        <v>175</v>
      </c>
      <c r="G8018">
        <f>MAX(days17[[#This Row],[total_breakfastdays17]],days17[[#This Row],[total_lunchdays17]])</f>
        <v>176</v>
      </c>
    </row>
    <row r="8019" spans="1:7" x14ac:dyDescent="0.25">
      <c r="A8019" t="s">
        <v>7986</v>
      </c>
      <c r="B8019" t="s">
        <v>17304</v>
      </c>
      <c r="C8019" t="s">
        <v>18554</v>
      </c>
      <c r="D8019" t="s">
        <v>15790</v>
      </c>
      <c r="E8019">
        <v>176</v>
      </c>
      <c r="F8019">
        <v>175</v>
      </c>
      <c r="G8019">
        <f>MAX(days17[[#This Row],[total_breakfastdays17]],days17[[#This Row],[total_lunchdays17]])</f>
        <v>176</v>
      </c>
    </row>
    <row r="8020" spans="1:7" x14ac:dyDescent="0.25">
      <c r="A8020" t="s">
        <v>7987</v>
      </c>
      <c r="B8020" t="s">
        <v>17304</v>
      </c>
      <c r="C8020" t="s">
        <v>18554</v>
      </c>
      <c r="D8020" t="s">
        <v>15791</v>
      </c>
      <c r="E8020">
        <v>176</v>
      </c>
      <c r="F8020">
        <v>175</v>
      </c>
      <c r="G8020">
        <f>MAX(days17[[#This Row],[total_breakfastdays17]],days17[[#This Row],[total_lunchdays17]])</f>
        <v>176</v>
      </c>
    </row>
    <row r="8021" spans="1:7" x14ac:dyDescent="0.25">
      <c r="A8021" t="s">
        <v>7988</v>
      </c>
      <c r="B8021" t="s">
        <v>17304</v>
      </c>
      <c r="C8021" t="s">
        <v>18554</v>
      </c>
      <c r="D8021" t="s">
        <v>15792</v>
      </c>
      <c r="E8021">
        <v>176</v>
      </c>
      <c r="F8021">
        <v>175</v>
      </c>
      <c r="G8021">
        <f>MAX(days17[[#This Row],[total_breakfastdays17]],days17[[#This Row],[total_lunchdays17]])</f>
        <v>176</v>
      </c>
    </row>
    <row r="8022" spans="1:7" x14ac:dyDescent="0.25">
      <c r="A8022" t="s">
        <v>7989</v>
      </c>
      <c r="B8022" t="s">
        <v>17304</v>
      </c>
      <c r="C8022" t="s">
        <v>18554</v>
      </c>
      <c r="D8022" t="s">
        <v>15793</v>
      </c>
      <c r="E8022">
        <v>176</v>
      </c>
      <c r="F8022">
        <v>175</v>
      </c>
      <c r="G8022">
        <f>MAX(days17[[#This Row],[total_breakfastdays17]],days17[[#This Row],[total_lunchdays17]])</f>
        <v>176</v>
      </c>
    </row>
    <row r="8023" spans="1:7" x14ac:dyDescent="0.25">
      <c r="A8023" t="s">
        <v>7990</v>
      </c>
      <c r="B8023" t="s">
        <v>17304</v>
      </c>
      <c r="C8023" t="s">
        <v>18554</v>
      </c>
      <c r="D8023" t="s">
        <v>15794</v>
      </c>
      <c r="E8023">
        <v>175</v>
      </c>
      <c r="F8023">
        <v>175</v>
      </c>
      <c r="G8023">
        <f>MAX(days17[[#This Row],[total_breakfastdays17]],days17[[#This Row],[total_lunchdays17]])</f>
        <v>175</v>
      </c>
    </row>
    <row r="8024" spans="1:7" x14ac:dyDescent="0.25">
      <c r="A8024" t="s">
        <v>7991</v>
      </c>
      <c r="B8024" t="s">
        <v>17304</v>
      </c>
      <c r="C8024" t="s">
        <v>18554</v>
      </c>
      <c r="D8024" t="s">
        <v>15795</v>
      </c>
      <c r="E8024">
        <v>176</v>
      </c>
      <c r="F8024">
        <v>175</v>
      </c>
      <c r="G8024">
        <f>MAX(days17[[#This Row],[total_breakfastdays17]],days17[[#This Row],[total_lunchdays17]])</f>
        <v>176</v>
      </c>
    </row>
    <row r="8025" spans="1:7" x14ac:dyDescent="0.25">
      <c r="A8025" t="s">
        <v>7992</v>
      </c>
      <c r="B8025" t="s">
        <v>17304</v>
      </c>
      <c r="C8025" t="s">
        <v>18554</v>
      </c>
      <c r="D8025" t="s">
        <v>15796</v>
      </c>
      <c r="E8025">
        <v>176</v>
      </c>
      <c r="F8025">
        <v>175</v>
      </c>
      <c r="G8025">
        <f>MAX(days17[[#This Row],[total_breakfastdays17]],days17[[#This Row],[total_lunchdays17]])</f>
        <v>176</v>
      </c>
    </row>
    <row r="8026" spans="1:7" x14ac:dyDescent="0.25">
      <c r="A8026" t="s">
        <v>7993</v>
      </c>
      <c r="B8026" t="s">
        <v>17305</v>
      </c>
      <c r="C8026" t="s">
        <v>18555</v>
      </c>
      <c r="D8026" t="s">
        <v>15797</v>
      </c>
      <c r="E8026">
        <v>172</v>
      </c>
      <c r="F8026">
        <v>171</v>
      </c>
      <c r="G8026">
        <f>MAX(days17[[#This Row],[total_breakfastdays17]],days17[[#This Row],[total_lunchdays17]])</f>
        <v>172</v>
      </c>
    </row>
    <row r="8027" spans="1:7" x14ac:dyDescent="0.25">
      <c r="A8027" t="s">
        <v>7994</v>
      </c>
      <c r="B8027" t="s">
        <v>17306</v>
      </c>
      <c r="C8027" t="s">
        <v>18556</v>
      </c>
      <c r="D8027" t="s">
        <v>15798</v>
      </c>
      <c r="E8027">
        <v>175</v>
      </c>
      <c r="F8027">
        <v>175</v>
      </c>
      <c r="G8027">
        <f>MAX(days17[[#This Row],[total_breakfastdays17]],days17[[#This Row],[total_lunchdays17]])</f>
        <v>175</v>
      </c>
    </row>
    <row r="8028" spans="1:7" x14ac:dyDescent="0.25">
      <c r="A8028" t="s">
        <v>7995</v>
      </c>
      <c r="B8028" t="s">
        <v>17306</v>
      </c>
      <c r="C8028" t="s">
        <v>18556</v>
      </c>
      <c r="D8028" t="s">
        <v>15799</v>
      </c>
      <c r="E8028">
        <v>175</v>
      </c>
      <c r="F8028">
        <v>175</v>
      </c>
      <c r="G8028">
        <f>MAX(days17[[#This Row],[total_breakfastdays17]],days17[[#This Row],[total_lunchdays17]])</f>
        <v>175</v>
      </c>
    </row>
    <row r="8029" spans="1:7" x14ac:dyDescent="0.25">
      <c r="A8029" t="s">
        <v>7996</v>
      </c>
      <c r="B8029" t="s">
        <v>17306</v>
      </c>
      <c r="C8029" t="s">
        <v>18556</v>
      </c>
      <c r="D8029" t="s">
        <v>15800</v>
      </c>
      <c r="E8029">
        <v>175</v>
      </c>
      <c r="F8029">
        <v>175</v>
      </c>
      <c r="G8029">
        <f>MAX(days17[[#This Row],[total_breakfastdays17]],days17[[#This Row],[total_lunchdays17]])</f>
        <v>175</v>
      </c>
    </row>
    <row r="8030" spans="1:7" x14ac:dyDescent="0.25">
      <c r="A8030" t="s">
        <v>7997</v>
      </c>
      <c r="B8030" t="s">
        <v>17306</v>
      </c>
      <c r="C8030" t="s">
        <v>18556</v>
      </c>
      <c r="D8030" t="s">
        <v>12688</v>
      </c>
      <c r="E8030">
        <v>175</v>
      </c>
      <c r="F8030">
        <v>175</v>
      </c>
      <c r="G8030">
        <f>MAX(days17[[#This Row],[total_breakfastdays17]],days17[[#This Row],[total_lunchdays17]])</f>
        <v>175</v>
      </c>
    </row>
    <row r="8031" spans="1:7" x14ac:dyDescent="0.25">
      <c r="A8031" t="s">
        <v>7998</v>
      </c>
      <c r="B8031" t="s">
        <v>17306</v>
      </c>
      <c r="C8031" t="s">
        <v>18556</v>
      </c>
      <c r="D8031" t="s">
        <v>15801</v>
      </c>
      <c r="E8031">
        <v>175</v>
      </c>
      <c r="F8031">
        <v>175</v>
      </c>
      <c r="G8031">
        <f>MAX(days17[[#This Row],[total_breakfastdays17]],days17[[#This Row],[total_lunchdays17]])</f>
        <v>175</v>
      </c>
    </row>
    <row r="8032" spans="1:7" x14ac:dyDescent="0.25">
      <c r="A8032" t="s">
        <v>7999</v>
      </c>
      <c r="B8032" t="s">
        <v>17307</v>
      </c>
      <c r="C8032" t="s">
        <v>18557</v>
      </c>
      <c r="D8032" t="s">
        <v>15802</v>
      </c>
      <c r="E8032">
        <v>171</v>
      </c>
      <c r="F8032">
        <v>171</v>
      </c>
      <c r="G8032">
        <f>MAX(days17[[#This Row],[total_breakfastdays17]],days17[[#This Row],[total_lunchdays17]])</f>
        <v>171</v>
      </c>
    </row>
    <row r="8033" spans="1:7" x14ac:dyDescent="0.25">
      <c r="A8033" t="s">
        <v>8000</v>
      </c>
      <c r="B8033" t="s">
        <v>17307</v>
      </c>
      <c r="C8033" t="s">
        <v>18557</v>
      </c>
      <c r="D8033" t="s">
        <v>15803</v>
      </c>
      <c r="E8033">
        <v>171</v>
      </c>
      <c r="F8033">
        <v>171</v>
      </c>
      <c r="G8033">
        <f>MAX(days17[[#This Row],[total_breakfastdays17]],days17[[#This Row],[total_lunchdays17]])</f>
        <v>171</v>
      </c>
    </row>
    <row r="8034" spans="1:7" x14ac:dyDescent="0.25">
      <c r="A8034" t="s">
        <v>8001</v>
      </c>
      <c r="B8034" t="s">
        <v>17307</v>
      </c>
      <c r="C8034" t="s">
        <v>18557</v>
      </c>
      <c r="D8034" t="s">
        <v>15804</v>
      </c>
      <c r="E8034">
        <v>171</v>
      </c>
      <c r="F8034">
        <v>171</v>
      </c>
      <c r="G8034">
        <f>MAX(days17[[#This Row],[total_breakfastdays17]],days17[[#This Row],[total_lunchdays17]])</f>
        <v>171</v>
      </c>
    </row>
    <row r="8035" spans="1:7" x14ac:dyDescent="0.25">
      <c r="A8035" t="s">
        <v>8002</v>
      </c>
      <c r="B8035" t="s">
        <v>17307</v>
      </c>
      <c r="C8035" t="s">
        <v>18557</v>
      </c>
      <c r="D8035" t="s">
        <v>15805</v>
      </c>
      <c r="E8035">
        <v>171</v>
      </c>
      <c r="F8035">
        <v>171</v>
      </c>
      <c r="G8035">
        <f>MAX(days17[[#This Row],[total_breakfastdays17]],days17[[#This Row],[total_lunchdays17]])</f>
        <v>171</v>
      </c>
    </row>
    <row r="8036" spans="1:7" x14ac:dyDescent="0.25">
      <c r="A8036" t="s">
        <v>8003</v>
      </c>
      <c r="B8036" t="s">
        <v>17308</v>
      </c>
      <c r="C8036" t="s">
        <v>18558</v>
      </c>
      <c r="D8036" t="s">
        <v>15806</v>
      </c>
      <c r="E8036">
        <v>171</v>
      </c>
      <c r="F8036">
        <v>171</v>
      </c>
      <c r="G8036">
        <f>MAX(days17[[#This Row],[total_breakfastdays17]],days17[[#This Row],[total_lunchdays17]])</f>
        <v>171</v>
      </c>
    </row>
    <row r="8037" spans="1:7" x14ac:dyDescent="0.25">
      <c r="A8037" t="s">
        <v>8004</v>
      </c>
      <c r="B8037" t="s">
        <v>17308</v>
      </c>
      <c r="C8037" t="s">
        <v>18558</v>
      </c>
      <c r="D8037" t="s">
        <v>15807</v>
      </c>
      <c r="E8037">
        <v>171</v>
      </c>
      <c r="F8037">
        <v>171</v>
      </c>
      <c r="G8037">
        <f>MAX(days17[[#This Row],[total_breakfastdays17]],days17[[#This Row],[total_lunchdays17]])</f>
        <v>171</v>
      </c>
    </row>
    <row r="8038" spans="1:7" x14ac:dyDescent="0.25">
      <c r="A8038" t="s">
        <v>8005</v>
      </c>
      <c r="B8038" t="s">
        <v>17308</v>
      </c>
      <c r="C8038" t="s">
        <v>18558</v>
      </c>
      <c r="D8038" t="s">
        <v>15808</v>
      </c>
      <c r="E8038">
        <v>171</v>
      </c>
      <c r="F8038">
        <v>171</v>
      </c>
      <c r="G8038">
        <f>MAX(days17[[#This Row],[total_breakfastdays17]],days17[[#This Row],[total_lunchdays17]])</f>
        <v>171</v>
      </c>
    </row>
    <row r="8039" spans="1:7" x14ac:dyDescent="0.25">
      <c r="A8039" t="s">
        <v>8006</v>
      </c>
      <c r="B8039" t="s">
        <v>17309</v>
      </c>
      <c r="C8039" t="s">
        <v>18559</v>
      </c>
      <c r="D8039" t="s">
        <v>15809</v>
      </c>
      <c r="E8039">
        <v>170</v>
      </c>
      <c r="F8039">
        <v>170</v>
      </c>
      <c r="G8039">
        <f>MAX(days17[[#This Row],[total_breakfastdays17]],days17[[#This Row],[total_lunchdays17]])</f>
        <v>170</v>
      </c>
    </row>
    <row r="8040" spans="1:7" x14ac:dyDescent="0.25">
      <c r="A8040" t="s">
        <v>8007</v>
      </c>
      <c r="B8040" t="s">
        <v>17309</v>
      </c>
      <c r="C8040" t="s">
        <v>18559</v>
      </c>
      <c r="D8040" t="s">
        <v>15810</v>
      </c>
      <c r="E8040">
        <v>170</v>
      </c>
      <c r="F8040">
        <v>170</v>
      </c>
      <c r="G8040">
        <f>MAX(days17[[#This Row],[total_breakfastdays17]],days17[[#This Row],[total_lunchdays17]])</f>
        <v>170</v>
      </c>
    </row>
    <row r="8041" spans="1:7" x14ac:dyDescent="0.25">
      <c r="A8041" t="s">
        <v>8008</v>
      </c>
      <c r="B8041" t="s">
        <v>17309</v>
      </c>
      <c r="C8041" t="s">
        <v>18559</v>
      </c>
      <c r="D8041" t="s">
        <v>15811</v>
      </c>
      <c r="E8041">
        <v>170</v>
      </c>
      <c r="F8041">
        <v>170</v>
      </c>
      <c r="G8041">
        <f>MAX(days17[[#This Row],[total_breakfastdays17]],days17[[#This Row],[total_lunchdays17]])</f>
        <v>170</v>
      </c>
    </row>
    <row r="8042" spans="1:7" x14ac:dyDescent="0.25">
      <c r="A8042" t="s">
        <v>8009</v>
      </c>
      <c r="B8042" t="s">
        <v>17310</v>
      </c>
      <c r="C8042" t="s">
        <v>18560</v>
      </c>
      <c r="D8042" t="s">
        <v>15812</v>
      </c>
      <c r="E8042">
        <v>170</v>
      </c>
      <c r="F8042">
        <v>170</v>
      </c>
      <c r="G8042">
        <f>MAX(days17[[#This Row],[total_breakfastdays17]],days17[[#This Row],[total_lunchdays17]])</f>
        <v>170</v>
      </c>
    </row>
    <row r="8043" spans="1:7" x14ac:dyDescent="0.25">
      <c r="A8043" t="s">
        <v>8010</v>
      </c>
      <c r="B8043" t="s">
        <v>17310</v>
      </c>
      <c r="C8043" t="s">
        <v>18560</v>
      </c>
      <c r="D8043" t="s">
        <v>15813</v>
      </c>
      <c r="E8043">
        <v>170</v>
      </c>
      <c r="F8043">
        <v>170</v>
      </c>
      <c r="G8043">
        <f>MAX(days17[[#This Row],[total_breakfastdays17]],days17[[#This Row],[total_lunchdays17]])</f>
        <v>170</v>
      </c>
    </row>
    <row r="8044" spans="1:7" x14ac:dyDescent="0.25">
      <c r="A8044" t="s">
        <v>8011</v>
      </c>
      <c r="B8044" t="s">
        <v>17310</v>
      </c>
      <c r="C8044" t="s">
        <v>18560</v>
      </c>
      <c r="D8044" t="s">
        <v>15814</v>
      </c>
      <c r="E8044">
        <v>170</v>
      </c>
      <c r="F8044">
        <v>170</v>
      </c>
      <c r="G8044">
        <f>MAX(days17[[#This Row],[total_breakfastdays17]],days17[[#This Row],[total_lunchdays17]])</f>
        <v>170</v>
      </c>
    </row>
    <row r="8045" spans="1:7" x14ac:dyDescent="0.25">
      <c r="A8045" t="s">
        <v>8012</v>
      </c>
      <c r="B8045" t="s">
        <v>17311</v>
      </c>
      <c r="C8045" t="s">
        <v>18561</v>
      </c>
      <c r="D8045" t="s">
        <v>15815</v>
      </c>
      <c r="E8045">
        <v>171</v>
      </c>
      <c r="F8045">
        <v>171</v>
      </c>
      <c r="G8045">
        <f>MAX(days17[[#This Row],[total_breakfastdays17]],days17[[#This Row],[total_lunchdays17]])</f>
        <v>171</v>
      </c>
    </row>
    <row r="8046" spans="1:7" x14ac:dyDescent="0.25">
      <c r="A8046" t="s">
        <v>8013</v>
      </c>
      <c r="B8046" t="s">
        <v>17311</v>
      </c>
      <c r="C8046" t="s">
        <v>18561</v>
      </c>
      <c r="D8046" t="s">
        <v>15816</v>
      </c>
      <c r="E8046">
        <v>171</v>
      </c>
      <c r="F8046">
        <v>171</v>
      </c>
      <c r="G8046">
        <f>MAX(days17[[#This Row],[total_breakfastdays17]],days17[[#This Row],[total_lunchdays17]])</f>
        <v>171</v>
      </c>
    </row>
    <row r="8047" spans="1:7" x14ac:dyDescent="0.25">
      <c r="A8047" t="s">
        <v>8014</v>
      </c>
      <c r="B8047" t="s">
        <v>17312</v>
      </c>
      <c r="C8047" t="s">
        <v>18562</v>
      </c>
      <c r="D8047" t="s">
        <v>15817</v>
      </c>
      <c r="E8047">
        <v>171</v>
      </c>
      <c r="F8047">
        <v>171</v>
      </c>
      <c r="G8047">
        <f>MAX(days17[[#This Row],[total_breakfastdays17]],days17[[#This Row],[total_lunchdays17]])</f>
        <v>171</v>
      </c>
    </row>
    <row r="8048" spans="1:7" x14ac:dyDescent="0.25">
      <c r="A8048" t="s">
        <v>8015</v>
      </c>
      <c r="B8048" t="s">
        <v>17312</v>
      </c>
      <c r="C8048" t="s">
        <v>18562</v>
      </c>
      <c r="D8048" t="s">
        <v>15818</v>
      </c>
      <c r="E8048">
        <v>171</v>
      </c>
      <c r="F8048">
        <v>171</v>
      </c>
      <c r="G8048">
        <f>MAX(days17[[#This Row],[total_breakfastdays17]],days17[[#This Row],[total_lunchdays17]])</f>
        <v>171</v>
      </c>
    </row>
    <row r="8049" spans="1:7" x14ac:dyDescent="0.25">
      <c r="A8049" t="s">
        <v>8016</v>
      </c>
      <c r="B8049" t="s">
        <v>17312</v>
      </c>
      <c r="C8049" t="s">
        <v>18562</v>
      </c>
      <c r="D8049" t="s">
        <v>15819</v>
      </c>
      <c r="E8049">
        <v>171</v>
      </c>
      <c r="F8049">
        <v>171</v>
      </c>
      <c r="G8049">
        <f>MAX(days17[[#This Row],[total_breakfastdays17]],days17[[#This Row],[total_lunchdays17]])</f>
        <v>171</v>
      </c>
    </row>
    <row r="8050" spans="1:7" x14ac:dyDescent="0.25">
      <c r="A8050" t="s">
        <v>8017</v>
      </c>
      <c r="B8050" t="s">
        <v>17313</v>
      </c>
      <c r="C8050" t="s">
        <v>18563</v>
      </c>
      <c r="D8050" t="s">
        <v>15820</v>
      </c>
      <c r="E8050">
        <v>170</v>
      </c>
      <c r="F8050">
        <v>170</v>
      </c>
      <c r="G8050">
        <f>MAX(days17[[#This Row],[total_breakfastdays17]],days17[[#This Row],[total_lunchdays17]])</f>
        <v>170</v>
      </c>
    </row>
    <row r="8051" spans="1:7" x14ac:dyDescent="0.25">
      <c r="A8051" t="s">
        <v>8018</v>
      </c>
      <c r="B8051" t="s">
        <v>17313</v>
      </c>
      <c r="C8051" t="s">
        <v>18563</v>
      </c>
      <c r="D8051" t="s">
        <v>15821</v>
      </c>
      <c r="E8051">
        <v>170</v>
      </c>
      <c r="F8051">
        <v>170</v>
      </c>
      <c r="G8051">
        <f>MAX(days17[[#This Row],[total_breakfastdays17]],days17[[#This Row],[total_lunchdays17]])</f>
        <v>170</v>
      </c>
    </row>
    <row r="8052" spans="1:7" x14ac:dyDescent="0.25">
      <c r="A8052" t="s">
        <v>8019</v>
      </c>
      <c r="B8052" t="s">
        <v>17313</v>
      </c>
      <c r="C8052" t="s">
        <v>18563</v>
      </c>
      <c r="D8052" t="s">
        <v>15822</v>
      </c>
      <c r="E8052">
        <v>170</v>
      </c>
      <c r="F8052">
        <v>170</v>
      </c>
      <c r="G8052">
        <f>MAX(days17[[#This Row],[total_breakfastdays17]],days17[[#This Row],[total_lunchdays17]])</f>
        <v>170</v>
      </c>
    </row>
    <row r="8053" spans="1:7" x14ac:dyDescent="0.25">
      <c r="A8053" t="s">
        <v>8020</v>
      </c>
      <c r="B8053" t="s">
        <v>17313</v>
      </c>
      <c r="C8053" t="s">
        <v>18563</v>
      </c>
      <c r="D8053" t="s">
        <v>15823</v>
      </c>
      <c r="E8053">
        <v>170</v>
      </c>
      <c r="F8053">
        <v>170</v>
      </c>
      <c r="G8053">
        <f>MAX(days17[[#This Row],[total_breakfastdays17]],days17[[#This Row],[total_lunchdays17]])</f>
        <v>170</v>
      </c>
    </row>
    <row r="8054" spans="1:7" x14ac:dyDescent="0.25">
      <c r="A8054" t="s">
        <v>8021</v>
      </c>
      <c r="B8054" t="s">
        <v>17314</v>
      </c>
      <c r="C8054" t="s">
        <v>18564</v>
      </c>
      <c r="D8054" t="s">
        <v>15824</v>
      </c>
      <c r="E8054">
        <v>171</v>
      </c>
      <c r="F8054">
        <v>171</v>
      </c>
      <c r="G8054">
        <f>MAX(days17[[#This Row],[total_breakfastdays17]],days17[[#This Row],[total_lunchdays17]])</f>
        <v>171</v>
      </c>
    </row>
    <row r="8055" spans="1:7" x14ac:dyDescent="0.25">
      <c r="A8055" t="s">
        <v>8022</v>
      </c>
      <c r="B8055" t="s">
        <v>17314</v>
      </c>
      <c r="C8055" t="s">
        <v>18564</v>
      </c>
      <c r="D8055" t="s">
        <v>15825</v>
      </c>
      <c r="E8055">
        <v>171</v>
      </c>
      <c r="F8055">
        <v>171</v>
      </c>
      <c r="G8055">
        <f>MAX(days17[[#This Row],[total_breakfastdays17]],days17[[#This Row],[total_lunchdays17]])</f>
        <v>171</v>
      </c>
    </row>
    <row r="8056" spans="1:7" x14ac:dyDescent="0.25">
      <c r="A8056" t="s">
        <v>8023</v>
      </c>
      <c r="B8056" t="s">
        <v>17314</v>
      </c>
      <c r="C8056" t="s">
        <v>18564</v>
      </c>
      <c r="D8056" t="s">
        <v>15826</v>
      </c>
      <c r="E8056">
        <v>171</v>
      </c>
      <c r="F8056">
        <v>171</v>
      </c>
      <c r="G8056">
        <f>MAX(days17[[#This Row],[total_breakfastdays17]],days17[[#This Row],[total_lunchdays17]])</f>
        <v>171</v>
      </c>
    </row>
    <row r="8057" spans="1:7" x14ac:dyDescent="0.25">
      <c r="A8057" t="s">
        <v>8024</v>
      </c>
      <c r="B8057" t="s">
        <v>17314</v>
      </c>
      <c r="C8057" t="s">
        <v>18564</v>
      </c>
      <c r="D8057" t="s">
        <v>15827</v>
      </c>
      <c r="E8057">
        <v>171</v>
      </c>
      <c r="F8057">
        <v>171</v>
      </c>
      <c r="G8057">
        <f>MAX(days17[[#This Row],[total_breakfastdays17]],days17[[#This Row],[total_lunchdays17]])</f>
        <v>171</v>
      </c>
    </row>
    <row r="8058" spans="1:7" x14ac:dyDescent="0.25">
      <c r="A8058" t="s">
        <v>8025</v>
      </c>
      <c r="B8058" t="s">
        <v>17315</v>
      </c>
      <c r="C8058" t="s">
        <v>18565</v>
      </c>
      <c r="D8058" t="s">
        <v>15828</v>
      </c>
      <c r="E8058">
        <v>170</v>
      </c>
      <c r="F8058">
        <v>170</v>
      </c>
      <c r="G8058">
        <f>MAX(days17[[#This Row],[total_breakfastdays17]],days17[[#This Row],[total_lunchdays17]])</f>
        <v>170</v>
      </c>
    </row>
    <row r="8059" spans="1:7" x14ac:dyDescent="0.25">
      <c r="A8059" t="s">
        <v>8026</v>
      </c>
      <c r="B8059" t="s">
        <v>17315</v>
      </c>
      <c r="C8059" t="s">
        <v>18565</v>
      </c>
      <c r="D8059" t="s">
        <v>15829</v>
      </c>
      <c r="E8059">
        <v>170</v>
      </c>
      <c r="F8059">
        <v>170</v>
      </c>
      <c r="G8059">
        <f>MAX(days17[[#This Row],[total_breakfastdays17]],days17[[#This Row],[total_lunchdays17]])</f>
        <v>170</v>
      </c>
    </row>
    <row r="8060" spans="1:7" x14ac:dyDescent="0.25">
      <c r="A8060" t="s">
        <v>8027</v>
      </c>
      <c r="B8060" t="s">
        <v>17315</v>
      </c>
      <c r="C8060" t="s">
        <v>18565</v>
      </c>
      <c r="D8060" t="s">
        <v>15830</v>
      </c>
      <c r="E8060">
        <v>170</v>
      </c>
      <c r="F8060">
        <v>170</v>
      </c>
      <c r="G8060">
        <f>MAX(days17[[#This Row],[total_breakfastdays17]],days17[[#This Row],[total_lunchdays17]])</f>
        <v>170</v>
      </c>
    </row>
    <row r="8061" spans="1:7" x14ac:dyDescent="0.25">
      <c r="A8061" t="s">
        <v>8028</v>
      </c>
      <c r="B8061" t="s">
        <v>17316</v>
      </c>
      <c r="C8061" t="s">
        <v>18566</v>
      </c>
      <c r="D8061" t="s">
        <v>15831</v>
      </c>
      <c r="E8061">
        <v>171</v>
      </c>
      <c r="F8061">
        <v>171</v>
      </c>
      <c r="G8061">
        <f>MAX(days17[[#This Row],[total_breakfastdays17]],days17[[#This Row],[total_lunchdays17]])</f>
        <v>171</v>
      </c>
    </row>
    <row r="8062" spans="1:7" x14ac:dyDescent="0.25">
      <c r="A8062" t="s">
        <v>8029</v>
      </c>
      <c r="B8062" t="s">
        <v>17316</v>
      </c>
      <c r="C8062" t="s">
        <v>18566</v>
      </c>
      <c r="D8062" t="s">
        <v>15832</v>
      </c>
      <c r="E8062">
        <v>171</v>
      </c>
      <c r="F8062">
        <v>171</v>
      </c>
      <c r="G8062">
        <f>MAX(days17[[#This Row],[total_breakfastdays17]],days17[[#This Row],[total_lunchdays17]])</f>
        <v>171</v>
      </c>
    </row>
    <row r="8063" spans="1:7" x14ac:dyDescent="0.25">
      <c r="A8063" t="s">
        <v>8030</v>
      </c>
      <c r="B8063" t="s">
        <v>17316</v>
      </c>
      <c r="C8063" t="s">
        <v>18566</v>
      </c>
      <c r="D8063" t="s">
        <v>15833</v>
      </c>
      <c r="E8063">
        <v>171</v>
      </c>
      <c r="F8063">
        <v>171</v>
      </c>
      <c r="G8063">
        <f>MAX(days17[[#This Row],[total_breakfastdays17]],days17[[#This Row],[total_lunchdays17]])</f>
        <v>171</v>
      </c>
    </row>
    <row r="8064" spans="1:7" x14ac:dyDescent="0.25">
      <c r="A8064" t="s">
        <v>8031</v>
      </c>
      <c r="B8064" t="s">
        <v>17316</v>
      </c>
      <c r="C8064" t="s">
        <v>18566</v>
      </c>
      <c r="D8064" t="s">
        <v>15834</v>
      </c>
      <c r="E8064">
        <v>171</v>
      </c>
      <c r="F8064">
        <v>171</v>
      </c>
      <c r="G8064">
        <f>MAX(days17[[#This Row],[total_breakfastdays17]],days17[[#This Row],[total_lunchdays17]])</f>
        <v>171</v>
      </c>
    </row>
    <row r="8065" spans="1:7" x14ac:dyDescent="0.25">
      <c r="A8065" t="s">
        <v>8032</v>
      </c>
      <c r="B8065" t="s">
        <v>17316</v>
      </c>
      <c r="C8065" t="s">
        <v>18566</v>
      </c>
      <c r="D8065" t="s">
        <v>15835</v>
      </c>
      <c r="E8065">
        <v>171</v>
      </c>
      <c r="F8065">
        <v>171</v>
      </c>
      <c r="G8065">
        <f>MAX(days17[[#This Row],[total_breakfastdays17]],days17[[#This Row],[total_lunchdays17]])</f>
        <v>171</v>
      </c>
    </row>
    <row r="8066" spans="1:7" x14ac:dyDescent="0.25">
      <c r="A8066" t="s">
        <v>8033</v>
      </c>
      <c r="B8066" t="s">
        <v>17316</v>
      </c>
      <c r="C8066" t="s">
        <v>18566</v>
      </c>
      <c r="D8066" t="s">
        <v>15836</v>
      </c>
      <c r="E8066">
        <v>171</v>
      </c>
      <c r="F8066">
        <v>171</v>
      </c>
      <c r="G8066">
        <f>MAX(days17[[#This Row],[total_breakfastdays17]],days17[[#This Row],[total_lunchdays17]])</f>
        <v>171</v>
      </c>
    </row>
    <row r="8067" spans="1:7" x14ac:dyDescent="0.25">
      <c r="A8067" t="s">
        <v>8034</v>
      </c>
      <c r="B8067" t="s">
        <v>17317</v>
      </c>
      <c r="C8067" t="s">
        <v>18567</v>
      </c>
      <c r="D8067" t="s">
        <v>15837</v>
      </c>
      <c r="E8067">
        <v>171</v>
      </c>
      <c r="F8067">
        <v>171</v>
      </c>
      <c r="G8067">
        <f>MAX(days17[[#This Row],[total_breakfastdays17]],days17[[#This Row],[total_lunchdays17]])</f>
        <v>171</v>
      </c>
    </row>
    <row r="8068" spans="1:7" x14ac:dyDescent="0.25">
      <c r="A8068" t="s">
        <v>8035</v>
      </c>
      <c r="B8068" t="s">
        <v>17317</v>
      </c>
      <c r="C8068" t="s">
        <v>18567</v>
      </c>
      <c r="D8068" t="s">
        <v>15838</v>
      </c>
      <c r="E8068">
        <v>171</v>
      </c>
      <c r="F8068">
        <v>171</v>
      </c>
      <c r="G8068">
        <f>MAX(days17[[#This Row],[total_breakfastdays17]],days17[[#This Row],[total_lunchdays17]])</f>
        <v>171</v>
      </c>
    </row>
    <row r="8069" spans="1:7" x14ac:dyDescent="0.25">
      <c r="A8069" t="s">
        <v>8036</v>
      </c>
      <c r="B8069" t="s">
        <v>17317</v>
      </c>
      <c r="C8069" t="s">
        <v>18567</v>
      </c>
      <c r="D8069" t="s">
        <v>15839</v>
      </c>
      <c r="E8069">
        <v>171</v>
      </c>
      <c r="F8069">
        <v>171</v>
      </c>
      <c r="G8069">
        <f>MAX(days17[[#This Row],[total_breakfastdays17]],days17[[#This Row],[total_lunchdays17]])</f>
        <v>171</v>
      </c>
    </row>
    <row r="8070" spans="1:7" x14ac:dyDescent="0.25">
      <c r="A8070" t="s">
        <v>8037</v>
      </c>
      <c r="B8070" t="s">
        <v>17317</v>
      </c>
      <c r="C8070" t="s">
        <v>18567</v>
      </c>
      <c r="D8070" t="s">
        <v>15840</v>
      </c>
      <c r="E8070">
        <v>171</v>
      </c>
      <c r="F8070">
        <v>171</v>
      </c>
      <c r="G8070">
        <f>MAX(days17[[#This Row],[total_breakfastdays17]],days17[[#This Row],[total_lunchdays17]])</f>
        <v>171</v>
      </c>
    </row>
    <row r="8071" spans="1:7" x14ac:dyDescent="0.25">
      <c r="A8071" t="s">
        <v>8038</v>
      </c>
      <c r="B8071" t="s">
        <v>17318</v>
      </c>
      <c r="C8071" t="s">
        <v>18568</v>
      </c>
      <c r="D8071" t="s">
        <v>15841</v>
      </c>
      <c r="E8071">
        <v>175</v>
      </c>
      <c r="F8071">
        <v>175</v>
      </c>
      <c r="G8071">
        <f>MAX(days17[[#This Row],[total_breakfastdays17]],days17[[#This Row],[total_lunchdays17]])</f>
        <v>175</v>
      </c>
    </row>
    <row r="8072" spans="1:7" x14ac:dyDescent="0.25">
      <c r="A8072" t="s">
        <v>8039</v>
      </c>
      <c r="B8072" t="s">
        <v>17319</v>
      </c>
      <c r="C8072" t="s">
        <v>18569</v>
      </c>
      <c r="D8072" t="s">
        <v>15842</v>
      </c>
      <c r="E8072">
        <v>172</v>
      </c>
      <c r="F8072">
        <v>172</v>
      </c>
      <c r="G8072">
        <f>MAX(days17[[#This Row],[total_breakfastdays17]],days17[[#This Row],[total_lunchdays17]])</f>
        <v>172</v>
      </c>
    </row>
    <row r="8073" spans="1:7" x14ac:dyDescent="0.25">
      <c r="A8073" t="s">
        <v>8040</v>
      </c>
      <c r="B8073" t="s">
        <v>17319</v>
      </c>
      <c r="C8073" t="s">
        <v>18569</v>
      </c>
      <c r="D8073" t="s">
        <v>15843</v>
      </c>
      <c r="E8073">
        <v>172</v>
      </c>
      <c r="F8073">
        <v>172</v>
      </c>
      <c r="G8073">
        <f>MAX(days17[[#This Row],[total_breakfastdays17]],days17[[#This Row],[total_lunchdays17]])</f>
        <v>172</v>
      </c>
    </row>
    <row r="8074" spans="1:7" x14ac:dyDescent="0.25">
      <c r="A8074" t="s">
        <v>8041</v>
      </c>
      <c r="B8074" t="s">
        <v>17319</v>
      </c>
      <c r="C8074" t="s">
        <v>18569</v>
      </c>
      <c r="D8074" t="s">
        <v>11024</v>
      </c>
      <c r="E8074">
        <v>172</v>
      </c>
      <c r="F8074">
        <v>172</v>
      </c>
      <c r="G8074">
        <f>MAX(days17[[#This Row],[total_breakfastdays17]],days17[[#This Row],[total_lunchdays17]])</f>
        <v>172</v>
      </c>
    </row>
    <row r="8075" spans="1:7" x14ac:dyDescent="0.25">
      <c r="A8075" t="s">
        <v>8042</v>
      </c>
      <c r="B8075" t="s">
        <v>17320</v>
      </c>
      <c r="C8075" t="s">
        <v>18570</v>
      </c>
      <c r="D8075" t="s">
        <v>15844</v>
      </c>
      <c r="E8075">
        <v>175</v>
      </c>
      <c r="F8075">
        <v>175</v>
      </c>
      <c r="G8075">
        <f>MAX(days17[[#This Row],[total_breakfastdays17]],days17[[#This Row],[total_lunchdays17]])</f>
        <v>175</v>
      </c>
    </row>
    <row r="8076" spans="1:7" x14ac:dyDescent="0.25">
      <c r="A8076" t="s">
        <v>8043</v>
      </c>
      <c r="B8076" t="s">
        <v>17320</v>
      </c>
      <c r="C8076" t="s">
        <v>18570</v>
      </c>
      <c r="D8076" t="s">
        <v>15845</v>
      </c>
      <c r="E8076">
        <v>175</v>
      </c>
      <c r="F8076">
        <v>175</v>
      </c>
      <c r="G8076">
        <f>MAX(days17[[#This Row],[total_breakfastdays17]],days17[[#This Row],[total_lunchdays17]])</f>
        <v>175</v>
      </c>
    </row>
    <row r="8077" spans="1:7" x14ac:dyDescent="0.25">
      <c r="A8077" t="s">
        <v>8044</v>
      </c>
      <c r="B8077" t="s">
        <v>17320</v>
      </c>
      <c r="C8077" t="s">
        <v>18570</v>
      </c>
      <c r="D8077" t="s">
        <v>15846</v>
      </c>
      <c r="E8077">
        <v>175</v>
      </c>
      <c r="F8077">
        <v>175</v>
      </c>
      <c r="G8077">
        <f>MAX(days17[[#This Row],[total_breakfastdays17]],days17[[#This Row],[total_lunchdays17]])</f>
        <v>175</v>
      </c>
    </row>
    <row r="8078" spans="1:7" x14ac:dyDescent="0.25">
      <c r="A8078" t="s">
        <v>8045</v>
      </c>
      <c r="B8078" t="s">
        <v>17320</v>
      </c>
      <c r="C8078" t="s">
        <v>18570</v>
      </c>
      <c r="D8078" t="s">
        <v>15847</v>
      </c>
      <c r="E8078">
        <v>175</v>
      </c>
      <c r="F8078">
        <v>175</v>
      </c>
      <c r="G8078">
        <f>MAX(days17[[#This Row],[total_breakfastdays17]],days17[[#This Row],[total_lunchdays17]])</f>
        <v>175</v>
      </c>
    </row>
    <row r="8079" spans="1:7" x14ac:dyDescent="0.25">
      <c r="A8079" t="s">
        <v>8046</v>
      </c>
      <c r="B8079" t="s">
        <v>17321</v>
      </c>
      <c r="C8079" t="s">
        <v>18571</v>
      </c>
      <c r="D8079" t="s">
        <v>15848</v>
      </c>
      <c r="E8079">
        <v>173</v>
      </c>
      <c r="F8079">
        <v>173</v>
      </c>
      <c r="G8079">
        <f>MAX(days17[[#This Row],[total_breakfastdays17]],days17[[#This Row],[total_lunchdays17]])</f>
        <v>173</v>
      </c>
    </row>
    <row r="8080" spans="1:7" x14ac:dyDescent="0.25">
      <c r="A8080" t="s">
        <v>8047</v>
      </c>
      <c r="B8080" t="s">
        <v>17321</v>
      </c>
      <c r="C8080" t="s">
        <v>18571</v>
      </c>
      <c r="D8080" t="s">
        <v>15849</v>
      </c>
      <c r="E8080">
        <v>173</v>
      </c>
      <c r="F8080">
        <v>173</v>
      </c>
      <c r="G8080">
        <f>MAX(days17[[#This Row],[total_breakfastdays17]],days17[[#This Row],[total_lunchdays17]])</f>
        <v>173</v>
      </c>
    </row>
    <row r="8081" spans="1:7" x14ac:dyDescent="0.25">
      <c r="A8081" t="s">
        <v>8048</v>
      </c>
      <c r="B8081" t="s">
        <v>17321</v>
      </c>
      <c r="C8081" t="s">
        <v>18571</v>
      </c>
      <c r="D8081" t="s">
        <v>15850</v>
      </c>
      <c r="E8081">
        <v>173</v>
      </c>
      <c r="F8081">
        <v>173</v>
      </c>
      <c r="G8081">
        <f>MAX(days17[[#This Row],[total_breakfastdays17]],days17[[#This Row],[total_lunchdays17]])</f>
        <v>173</v>
      </c>
    </row>
    <row r="8082" spans="1:7" x14ac:dyDescent="0.25">
      <c r="A8082" t="s">
        <v>8049</v>
      </c>
      <c r="B8082" t="s">
        <v>17322</v>
      </c>
      <c r="C8082" t="s">
        <v>18572</v>
      </c>
      <c r="D8082" t="s">
        <v>15851</v>
      </c>
      <c r="E8082">
        <v>171</v>
      </c>
      <c r="F8082">
        <v>171</v>
      </c>
      <c r="G8082">
        <f>MAX(days17[[#This Row],[total_breakfastdays17]],days17[[#This Row],[total_lunchdays17]])</f>
        <v>171</v>
      </c>
    </row>
    <row r="8083" spans="1:7" x14ac:dyDescent="0.25">
      <c r="A8083" t="s">
        <v>8050</v>
      </c>
      <c r="B8083" t="s">
        <v>17322</v>
      </c>
      <c r="C8083" t="s">
        <v>18572</v>
      </c>
      <c r="D8083" t="s">
        <v>15852</v>
      </c>
      <c r="E8083">
        <v>171</v>
      </c>
      <c r="F8083">
        <v>171</v>
      </c>
      <c r="G8083">
        <f>MAX(days17[[#This Row],[total_breakfastdays17]],days17[[#This Row],[total_lunchdays17]])</f>
        <v>171</v>
      </c>
    </row>
    <row r="8084" spans="1:7" x14ac:dyDescent="0.25">
      <c r="A8084" t="s">
        <v>8051</v>
      </c>
      <c r="B8084" t="s">
        <v>17323</v>
      </c>
      <c r="C8084" t="s">
        <v>18573</v>
      </c>
      <c r="D8084" t="s">
        <v>15853</v>
      </c>
      <c r="E8084">
        <v>169</v>
      </c>
      <c r="F8084">
        <v>169</v>
      </c>
      <c r="G8084">
        <f>MAX(days17[[#This Row],[total_breakfastdays17]],days17[[#This Row],[total_lunchdays17]])</f>
        <v>169</v>
      </c>
    </row>
    <row r="8085" spans="1:7" x14ac:dyDescent="0.25">
      <c r="A8085" t="s">
        <v>8052</v>
      </c>
      <c r="B8085" t="s">
        <v>17323</v>
      </c>
      <c r="C8085" t="s">
        <v>18573</v>
      </c>
      <c r="D8085" t="s">
        <v>15854</v>
      </c>
      <c r="E8085">
        <v>169</v>
      </c>
      <c r="F8085">
        <v>169</v>
      </c>
      <c r="G8085">
        <f>MAX(days17[[#This Row],[total_breakfastdays17]],days17[[#This Row],[total_lunchdays17]])</f>
        <v>169</v>
      </c>
    </row>
    <row r="8086" spans="1:7" x14ac:dyDescent="0.25">
      <c r="A8086" t="s">
        <v>8053</v>
      </c>
      <c r="B8086" t="s">
        <v>17324</v>
      </c>
      <c r="C8086" t="s">
        <v>18574</v>
      </c>
      <c r="D8086" t="s">
        <v>15855</v>
      </c>
      <c r="E8086">
        <v>173</v>
      </c>
      <c r="F8086">
        <v>173</v>
      </c>
      <c r="G8086">
        <f>MAX(days17[[#This Row],[total_breakfastdays17]],days17[[#This Row],[total_lunchdays17]])</f>
        <v>173</v>
      </c>
    </row>
    <row r="8087" spans="1:7" x14ac:dyDescent="0.25">
      <c r="A8087" t="s">
        <v>8054</v>
      </c>
      <c r="B8087" t="s">
        <v>17324</v>
      </c>
      <c r="C8087" t="s">
        <v>18574</v>
      </c>
      <c r="D8087" t="s">
        <v>9507</v>
      </c>
      <c r="E8087">
        <v>173</v>
      </c>
      <c r="F8087">
        <v>173</v>
      </c>
      <c r="G8087">
        <f>MAX(days17[[#This Row],[total_breakfastdays17]],days17[[#This Row],[total_lunchdays17]])</f>
        <v>173</v>
      </c>
    </row>
    <row r="8088" spans="1:7" x14ac:dyDescent="0.25">
      <c r="A8088" t="s">
        <v>8055</v>
      </c>
      <c r="B8088" t="s">
        <v>17324</v>
      </c>
      <c r="C8088" t="s">
        <v>18574</v>
      </c>
      <c r="D8088" t="s">
        <v>15856</v>
      </c>
      <c r="E8088">
        <v>173</v>
      </c>
      <c r="F8088">
        <v>173</v>
      </c>
      <c r="G8088">
        <f>MAX(days17[[#This Row],[total_breakfastdays17]],days17[[#This Row],[total_lunchdays17]])</f>
        <v>173</v>
      </c>
    </row>
    <row r="8089" spans="1:7" x14ac:dyDescent="0.25">
      <c r="A8089" t="s">
        <v>8056</v>
      </c>
      <c r="B8089" t="s">
        <v>17325</v>
      </c>
      <c r="C8089" t="s">
        <v>18575</v>
      </c>
      <c r="D8089" t="s">
        <v>15857</v>
      </c>
      <c r="E8089">
        <v>169</v>
      </c>
      <c r="F8089">
        <v>169</v>
      </c>
      <c r="G8089">
        <f>MAX(days17[[#This Row],[total_breakfastdays17]],days17[[#This Row],[total_lunchdays17]])</f>
        <v>169</v>
      </c>
    </row>
    <row r="8090" spans="1:7" x14ac:dyDescent="0.25">
      <c r="A8090" t="s">
        <v>8057</v>
      </c>
      <c r="B8090" t="s">
        <v>17325</v>
      </c>
      <c r="C8090" t="s">
        <v>18575</v>
      </c>
      <c r="D8090" t="s">
        <v>15858</v>
      </c>
      <c r="E8090">
        <v>171</v>
      </c>
      <c r="F8090">
        <v>171</v>
      </c>
      <c r="G8090">
        <f>MAX(days17[[#This Row],[total_breakfastdays17]],days17[[#This Row],[total_lunchdays17]])</f>
        <v>171</v>
      </c>
    </row>
    <row r="8091" spans="1:7" x14ac:dyDescent="0.25">
      <c r="A8091" t="s">
        <v>8058</v>
      </c>
      <c r="B8091" t="s">
        <v>17325</v>
      </c>
      <c r="C8091" t="s">
        <v>18575</v>
      </c>
      <c r="D8091" t="s">
        <v>15859</v>
      </c>
      <c r="E8091">
        <v>171</v>
      </c>
      <c r="F8091">
        <v>171</v>
      </c>
      <c r="G8091">
        <f>MAX(days17[[#This Row],[total_breakfastdays17]],days17[[#This Row],[total_lunchdays17]])</f>
        <v>171</v>
      </c>
    </row>
    <row r="8092" spans="1:7" x14ac:dyDescent="0.25">
      <c r="A8092" t="s">
        <v>8059</v>
      </c>
      <c r="B8092" t="s">
        <v>17325</v>
      </c>
      <c r="C8092" t="s">
        <v>18575</v>
      </c>
      <c r="D8092" t="s">
        <v>15860</v>
      </c>
      <c r="E8092">
        <v>171</v>
      </c>
      <c r="F8092">
        <v>171</v>
      </c>
      <c r="G8092">
        <f>MAX(days17[[#This Row],[total_breakfastdays17]],days17[[#This Row],[total_lunchdays17]])</f>
        <v>171</v>
      </c>
    </row>
    <row r="8093" spans="1:7" x14ac:dyDescent="0.25">
      <c r="A8093" t="s">
        <v>8060</v>
      </c>
      <c r="B8093" t="s">
        <v>17326</v>
      </c>
      <c r="C8093" t="s">
        <v>18576</v>
      </c>
      <c r="D8093" t="s">
        <v>15861</v>
      </c>
      <c r="E8093">
        <v>170</v>
      </c>
      <c r="F8093">
        <v>170</v>
      </c>
      <c r="G8093">
        <f>MAX(days17[[#This Row],[total_breakfastdays17]],days17[[#This Row],[total_lunchdays17]])</f>
        <v>170</v>
      </c>
    </row>
    <row r="8094" spans="1:7" x14ac:dyDescent="0.25">
      <c r="A8094" t="s">
        <v>8061</v>
      </c>
      <c r="B8094" t="s">
        <v>17326</v>
      </c>
      <c r="C8094" t="s">
        <v>18576</v>
      </c>
      <c r="D8094" t="s">
        <v>15862</v>
      </c>
      <c r="E8094">
        <v>170</v>
      </c>
      <c r="F8094">
        <v>170</v>
      </c>
      <c r="G8094">
        <f>MAX(days17[[#This Row],[total_breakfastdays17]],days17[[#This Row],[total_lunchdays17]])</f>
        <v>170</v>
      </c>
    </row>
    <row r="8095" spans="1:7" x14ac:dyDescent="0.25">
      <c r="A8095" t="s">
        <v>8062</v>
      </c>
      <c r="B8095" t="s">
        <v>17326</v>
      </c>
      <c r="C8095" t="s">
        <v>18576</v>
      </c>
      <c r="D8095" t="s">
        <v>15863</v>
      </c>
      <c r="E8095">
        <v>170</v>
      </c>
      <c r="F8095">
        <v>170</v>
      </c>
      <c r="G8095">
        <f>MAX(days17[[#This Row],[total_breakfastdays17]],days17[[#This Row],[total_lunchdays17]])</f>
        <v>170</v>
      </c>
    </row>
    <row r="8096" spans="1:7" x14ac:dyDescent="0.25">
      <c r="A8096" t="s">
        <v>8063</v>
      </c>
      <c r="B8096" t="s">
        <v>17327</v>
      </c>
      <c r="C8096" t="s">
        <v>18577</v>
      </c>
      <c r="D8096" t="s">
        <v>15864</v>
      </c>
      <c r="E8096">
        <v>169</v>
      </c>
      <c r="F8096">
        <v>169</v>
      </c>
      <c r="G8096">
        <f>MAX(days17[[#This Row],[total_breakfastdays17]],days17[[#This Row],[total_lunchdays17]])</f>
        <v>169</v>
      </c>
    </row>
    <row r="8097" spans="1:7" x14ac:dyDescent="0.25">
      <c r="A8097" t="s">
        <v>8064</v>
      </c>
      <c r="B8097" t="s">
        <v>17327</v>
      </c>
      <c r="C8097" t="s">
        <v>18577</v>
      </c>
      <c r="D8097" t="s">
        <v>15865</v>
      </c>
      <c r="E8097">
        <v>0</v>
      </c>
      <c r="F8097">
        <v>0</v>
      </c>
      <c r="G8097">
        <f>MAX(days17[[#This Row],[total_breakfastdays17]],days17[[#This Row],[total_lunchdays17]])</f>
        <v>0</v>
      </c>
    </row>
    <row r="8098" spans="1:7" x14ac:dyDescent="0.25">
      <c r="A8098" t="s">
        <v>8065</v>
      </c>
      <c r="B8098" t="s">
        <v>17327</v>
      </c>
      <c r="C8098" t="s">
        <v>18577</v>
      </c>
      <c r="D8098" t="s">
        <v>15866</v>
      </c>
      <c r="E8098">
        <v>169</v>
      </c>
      <c r="F8098">
        <v>169</v>
      </c>
      <c r="G8098">
        <f>MAX(days17[[#This Row],[total_breakfastdays17]],days17[[#This Row],[total_lunchdays17]])</f>
        <v>169</v>
      </c>
    </row>
    <row r="8099" spans="1:7" x14ac:dyDescent="0.25">
      <c r="A8099" t="s">
        <v>8066</v>
      </c>
      <c r="B8099" t="s">
        <v>17327</v>
      </c>
      <c r="C8099" t="s">
        <v>18577</v>
      </c>
      <c r="D8099" t="s">
        <v>9146</v>
      </c>
      <c r="E8099">
        <v>169</v>
      </c>
      <c r="F8099">
        <v>169</v>
      </c>
      <c r="G8099">
        <f>MAX(days17[[#This Row],[total_breakfastdays17]],days17[[#This Row],[total_lunchdays17]])</f>
        <v>169</v>
      </c>
    </row>
    <row r="8100" spans="1:7" x14ac:dyDescent="0.25">
      <c r="A8100" t="s">
        <v>8067</v>
      </c>
      <c r="B8100" t="s">
        <v>17327</v>
      </c>
      <c r="C8100" t="s">
        <v>18577</v>
      </c>
      <c r="D8100" t="s">
        <v>15867</v>
      </c>
      <c r="E8100">
        <v>169</v>
      </c>
      <c r="F8100">
        <v>167</v>
      </c>
      <c r="G8100">
        <f>MAX(days17[[#This Row],[total_breakfastdays17]],days17[[#This Row],[total_lunchdays17]])</f>
        <v>169</v>
      </c>
    </row>
    <row r="8101" spans="1:7" x14ac:dyDescent="0.25">
      <c r="A8101" t="s">
        <v>8068</v>
      </c>
      <c r="B8101" t="s">
        <v>17327</v>
      </c>
      <c r="C8101" t="s">
        <v>18577</v>
      </c>
      <c r="D8101" t="s">
        <v>15868</v>
      </c>
      <c r="E8101">
        <v>169</v>
      </c>
      <c r="F8101">
        <v>169</v>
      </c>
      <c r="G8101">
        <f>MAX(days17[[#This Row],[total_breakfastdays17]],days17[[#This Row],[total_lunchdays17]])</f>
        <v>169</v>
      </c>
    </row>
    <row r="8102" spans="1:7" x14ac:dyDescent="0.25">
      <c r="A8102" t="s">
        <v>8069</v>
      </c>
      <c r="B8102" t="s">
        <v>17328</v>
      </c>
      <c r="C8102" t="s">
        <v>18578</v>
      </c>
      <c r="D8102" t="s">
        <v>15869</v>
      </c>
      <c r="E8102">
        <v>171</v>
      </c>
      <c r="F8102">
        <v>171</v>
      </c>
      <c r="G8102">
        <f>MAX(days17[[#This Row],[total_breakfastdays17]],days17[[#This Row],[total_lunchdays17]])</f>
        <v>171</v>
      </c>
    </row>
    <row r="8103" spans="1:7" x14ac:dyDescent="0.25">
      <c r="A8103" t="s">
        <v>8070</v>
      </c>
      <c r="B8103" t="s">
        <v>17329</v>
      </c>
      <c r="C8103" t="s">
        <v>18579</v>
      </c>
      <c r="D8103" t="s">
        <v>15870</v>
      </c>
      <c r="E8103">
        <v>168</v>
      </c>
      <c r="F8103">
        <v>168</v>
      </c>
      <c r="G8103">
        <f>MAX(days17[[#This Row],[total_breakfastdays17]],days17[[#This Row],[total_lunchdays17]])</f>
        <v>168</v>
      </c>
    </row>
    <row r="8104" spans="1:7" x14ac:dyDescent="0.25">
      <c r="A8104" t="s">
        <v>8071</v>
      </c>
      <c r="B8104" t="s">
        <v>17329</v>
      </c>
      <c r="C8104" t="s">
        <v>18579</v>
      </c>
      <c r="D8104" t="s">
        <v>15871</v>
      </c>
      <c r="E8104">
        <v>168</v>
      </c>
      <c r="F8104">
        <v>168</v>
      </c>
      <c r="G8104">
        <f>MAX(days17[[#This Row],[total_breakfastdays17]],days17[[#This Row],[total_lunchdays17]])</f>
        <v>168</v>
      </c>
    </row>
    <row r="8105" spans="1:7" x14ac:dyDescent="0.25">
      <c r="A8105" t="s">
        <v>8072</v>
      </c>
      <c r="B8105" t="s">
        <v>17329</v>
      </c>
      <c r="C8105" t="s">
        <v>18579</v>
      </c>
      <c r="D8105" t="s">
        <v>15872</v>
      </c>
      <c r="E8105">
        <v>168</v>
      </c>
      <c r="F8105">
        <v>168</v>
      </c>
      <c r="G8105">
        <f>MAX(days17[[#This Row],[total_breakfastdays17]],days17[[#This Row],[total_lunchdays17]])</f>
        <v>168</v>
      </c>
    </row>
    <row r="8106" spans="1:7" x14ac:dyDescent="0.25">
      <c r="A8106" t="s">
        <v>8073</v>
      </c>
      <c r="B8106" t="s">
        <v>17330</v>
      </c>
      <c r="C8106" t="s">
        <v>18580</v>
      </c>
      <c r="D8106" t="s">
        <v>15873</v>
      </c>
      <c r="E8106">
        <v>171</v>
      </c>
      <c r="F8106">
        <v>171</v>
      </c>
      <c r="G8106">
        <f>MAX(days17[[#This Row],[total_breakfastdays17]],days17[[#This Row],[total_lunchdays17]])</f>
        <v>171</v>
      </c>
    </row>
    <row r="8107" spans="1:7" x14ac:dyDescent="0.25">
      <c r="A8107" t="s">
        <v>8074</v>
      </c>
      <c r="B8107" t="s">
        <v>17330</v>
      </c>
      <c r="C8107" t="s">
        <v>18580</v>
      </c>
      <c r="D8107" t="s">
        <v>15874</v>
      </c>
      <c r="E8107">
        <v>171</v>
      </c>
      <c r="F8107">
        <v>171</v>
      </c>
      <c r="G8107">
        <f>MAX(days17[[#This Row],[total_breakfastdays17]],days17[[#This Row],[total_lunchdays17]])</f>
        <v>171</v>
      </c>
    </row>
    <row r="8108" spans="1:7" x14ac:dyDescent="0.25">
      <c r="A8108" t="s">
        <v>8075</v>
      </c>
      <c r="B8108" t="s">
        <v>17330</v>
      </c>
      <c r="C8108" t="s">
        <v>18580</v>
      </c>
      <c r="D8108" t="s">
        <v>13021</v>
      </c>
      <c r="E8108">
        <v>171</v>
      </c>
      <c r="F8108">
        <v>171</v>
      </c>
      <c r="G8108">
        <f>MAX(days17[[#This Row],[total_breakfastdays17]],days17[[#This Row],[total_lunchdays17]])</f>
        <v>171</v>
      </c>
    </row>
    <row r="8109" spans="1:7" x14ac:dyDescent="0.25">
      <c r="A8109" t="s">
        <v>8076</v>
      </c>
      <c r="B8109" t="s">
        <v>17330</v>
      </c>
      <c r="C8109" t="s">
        <v>18580</v>
      </c>
      <c r="D8109" t="s">
        <v>15875</v>
      </c>
      <c r="E8109">
        <v>171</v>
      </c>
      <c r="F8109">
        <v>171</v>
      </c>
      <c r="G8109">
        <f>MAX(days17[[#This Row],[total_breakfastdays17]],days17[[#This Row],[total_lunchdays17]])</f>
        <v>171</v>
      </c>
    </row>
    <row r="8110" spans="1:7" x14ac:dyDescent="0.25">
      <c r="A8110" t="s">
        <v>8077</v>
      </c>
      <c r="B8110" t="s">
        <v>17330</v>
      </c>
      <c r="C8110" t="s">
        <v>18580</v>
      </c>
      <c r="D8110" t="s">
        <v>15876</v>
      </c>
      <c r="E8110">
        <v>171</v>
      </c>
      <c r="F8110">
        <v>171</v>
      </c>
      <c r="G8110">
        <f>MAX(days17[[#This Row],[total_breakfastdays17]],days17[[#This Row],[total_lunchdays17]])</f>
        <v>171</v>
      </c>
    </row>
    <row r="8111" spans="1:7" x14ac:dyDescent="0.25">
      <c r="A8111" t="s">
        <v>8078</v>
      </c>
      <c r="B8111" t="s">
        <v>17330</v>
      </c>
      <c r="C8111" t="s">
        <v>18580</v>
      </c>
      <c r="D8111" t="s">
        <v>15877</v>
      </c>
      <c r="E8111">
        <v>171</v>
      </c>
      <c r="F8111">
        <v>171</v>
      </c>
      <c r="G8111">
        <f>MAX(days17[[#This Row],[total_breakfastdays17]],days17[[#This Row],[total_lunchdays17]])</f>
        <v>171</v>
      </c>
    </row>
    <row r="8112" spans="1:7" x14ac:dyDescent="0.25">
      <c r="A8112" t="s">
        <v>8079</v>
      </c>
      <c r="B8112" t="s">
        <v>17331</v>
      </c>
      <c r="C8112" t="s">
        <v>18581</v>
      </c>
      <c r="D8112" t="s">
        <v>15878</v>
      </c>
      <c r="E8112">
        <v>171</v>
      </c>
      <c r="F8112">
        <v>171</v>
      </c>
      <c r="G8112">
        <f>MAX(days17[[#This Row],[total_breakfastdays17]],days17[[#This Row],[total_lunchdays17]])</f>
        <v>171</v>
      </c>
    </row>
    <row r="8113" spans="1:7" x14ac:dyDescent="0.25">
      <c r="A8113" t="s">
        <v>8080</v>
      </c>
      <c r="B8113" t="s">
        <v>17331</v>
      </c>
      <c r="C8113" t="s">
        <v>18581</v>
      </c>
      <c r="D8113" t="s">
        <v>15879</v>
      </c>
      <c r="E8113">
        <v>171</v>
      </c>
      <c r="F8113">
        <v>171</v>
      </c>
      <c r="G8113">
        <f>MAX(days17[[#This Row],[total_breakfastdays17]],days17[[#This Row],[total_lunchdays17]])</f>
        <v>171</v>
      </c>
    </row>
    <row r="8114" spans="1:7" x14ac:dyDescent="0.25">
      <c r="A8114" t="s">
        <v>8081</v>
      </c>
      <c r="B8114" t="s">
        <v>17331</v>
      </c>
      <c r="C8114" t="s">
        <v>18581</v>
      </c>
      <c r="D8114" t="s">
        <v>15880</v>
      </c>
      <c r="E8114">
        <v>171</v>
      </c>
      <c r="F8114">
        <v>171</v>
      </c>
      <c r="G8114">
        <f>MAX(days17[[#This Row],[total_breakfastdays17]],days17[[#This Row],[total_lunchdays17]])</f>
        <v>171</v>
      </c>
    </row>
    <row r="8115" spans="1:7" x14ac:dyDescent="0.25">
      <c r="A8115" t="s">
        <v>8082</v>
      </c>
      <c r="B8115" t="s">
        <v>17331</v>
      </c>
      <c r="C8115" t="s">
        <v>18581</v>
      </c>
      <c r="D8115" t="s">
        <v>15881</v>
      </c>
      <c r="E8115">
        <v>171</v>
      </c>
      <c r="F8115">
        <v>171</v>
      </c>
      <c r="G8115">
        <f>MAX(days17[[#This Row],[total_breakfastdays17]],days17[[#This Row],[total_lunchdays17]])</f>
        <v>171</v>
      </c>
    </row>
    <row r="8116" spans="1:7" x14ac:dyDescent="0.25">
      <c r="A8116" t="s">
        <v>8083</v>
      </c>
      <c r="B8116" t="s">
        <v>17331</v>
      </c>
      <c r="C8116" t="s">
        <v>18581</v>
      </c>
      <c r="D8116" t="s">
        <v>15882</v>
      </c>
      <c r="E8116">
        <v>171</v>
      </c>
      <c r="F8116">
        <v>171</v>
      </c>
      <c r="G8116">
        <f>MAX(days17[[#This Row],[total_breakfastdays17]],days17[[#This Row],[total_lunchdays17]])</f>
        <v>171</v>
      </c>
    </row>
    <row r="8117" spans="1:7" x14ac:dyDescent="0.25">
      <c r="A8117" t="s">
        <v>8084</v>
      </c>
      <c r="B8117" t="s">
        <v>17332</v>
      </c>
      <c r="C8117" t="s">
        <v>18582</v>
      </c>
      <c r="D8117" t="s">
        <v>15883</v>
      </c>
      <c r="E8117">
        <v>171</v>
      </c>
      <c r="F8117">
        <v>171</v>
      </c>
      <c r="G8117">
        <f>MAX(days17[[#This Row],[total_breakfastdays17]],days17[[#This Row],[total_lunchdays17]])</f>
        <v>171</v>
      </c>
    </row>
    <row r="8118" spans="1:7" x14ac:dyDescent="0.25">
      <c r="A8118" t="s">
        <v>8085</v>
      </c>
      <c r="B8118" t="s">
        <v>17332</v>
      </c>
      <c r="C8118" t="s">
        <v>18582</v>
      </c>
      <c r="D8118" t="s">
        <v>15884</v>
      </c>
      <c r="E8118">
        <v>171</v>
      </c>
      <c r="F8118">
        <v>171</v>
      </c>
      <c r="G8118">
        <f>MAX(days17[[#This Row],[total_breakfastdays17]],days17[[#This Row],[total_lunchdays17]])</f>
        <v>171</v>
      </c>
    </row>
    <row r="8119" spans="1:7" x14ac:dyDescent="0.25">
      <c r="A8119" t="s">
        <v>8086</v>
      </c>
      <c r="B8119" t="s">
        <v>17333</v>
      </c>
      <c r="C8119" t="s">
        <v>18583</v>
      </c>
      <c r="D8119" t="s">
        <v>15885</v>
      </c>
      <c r="E8119">
        <v>180</v>
      </c>
      <c r="F8119">
        <v>180</v>
      </c>
      <c r="G8119">
        <f>MAX(days17[[#This Row],[total_breakfastdays17]],days17[[#This Row],[total_lunchdays17]])</f>
        <v>180</v>
      </c>
    </row>
    <row r="8120" spans="1:7" x14ac:dyDescent="0.25">
      <c r="A8120" t="s">
        <v>8087</v>
      </c>
      <c r="B8120" t="s">
        <v>17334</v>
      </c>
      <c r="C8120" t="s">
        <v>15886</v>
      </c>
      <c r="D8120" t="s">
        <v>15886</v>
      </c>
      <c r="E8120">
        <v>174</v>
      </c>
      <c r="F8120">
        <v>174</v>
      </c>
      <c r="G8120">
        <f>MAX(days17[[#This Row],[total_breakfastdays17]],days17[[#This Row],[total_lunchdays17]])</f>
        <v>174</v>
      </c>
    </row>
    <row r="8121" spans="1:7" x14ac:dyDescent="0.25">
      <c r="A8121" t="s">
        <v>18944</v>
      </c>
      <c r="B8121" t="s">
        <v>17334</v>
      </c>
      <c r="C8121" t="s">
        <v>15886</v>
      </c>
      <c r="D8121" t="s">
        <v>18945</v>
      </c>
      <c r="E8121">
        <v>174</v>
      </c>
      <c r="F8121">
        <v>174</v>
      </c>
      <c r="G8121">
        <f>MAX(days17[[#This Row],[total_breakfastdays17]],days17[[#This Row],[total_lunchdays17]])</f>
        <v>174</v>
      </c>
    </row>
    <row r="8122" spans="1:7" x14ac:dyDescent="0.25">
      <c r="A8122" t="s">
        <v>8088</v>
      </c>
      <c r="B8122" t="s">
        <v>17335</v>
      </c>
      <c r="C8122" t="s">
        <v>18584</v>
      </c>
      <c r="D8122" t="s">
        <v>15887</v>
      </c>
      <c r="E8122">
        <v>365</v>
      </c>
      <c r="F8122">
        <v>365</v>
      </c>
      <c r="G8122">
        <f>MAX(days17[[#This Row],[total_breakfastdays17]],days17[[#This Row],[total_lunchdays17]])</f>
        <v>365</v>
      </c>
    </row>
    <row r="8123" spans="1:7" x14ac:dyDescent="0.25">
      <c r="A8123" t="s">
        <v>8089</v>
      </c>
      <c r="B8123" t="s">
        <v>17336</v>
      </c>
      <c r="C8123" t="s">
        <v>18585</v>
      </c>
      <c r="D8123" t="s">
        <v>15888</v>
      </c>
      <c r="E8123">
        <v>0</v>
      </c>
      <c r="F8123">
        <v>180</v>
      </c>
      <c r="G8123">
        <f>MAX(days17[[#This Row],[total_breakfastdays17]],days17[[#This Row],[total_lunchdays17]])</f>
        <v>180</v>
      </c>
    </row>
    <row r="8124" spans="1:7" x14ac:dyDescent="0.25">
      <c r="A8124" t="s">
        <v>8090</v>
      </c>
      <c r="B8124" t="s">
        <v>17337</v>
      </c>
      <c r="C8124" t="s">
        <v>18586</v>
      </c>
      <c r="D8124" t="s">
        <v>15889</v>
      </c>
      <c r="E8124">
        <v>0</v>
      </c>
      <c r="F8124">
        <v>179</v>
      </c>
      <c r="G8124">
        <f>MAX(days17[[#This Row],[total_breakfastdays17]],days17[[#This Row],[total_lunchdays17]])</f>
        <v>179</v>
      </c>
    </row>
    <row r="8125" spans="1:7" x14ac:dyDescent="0.25">
      <c r="A8125" t="s">
        <v>8091</v>
      </c>
      <c r="B8125" t="s">
        <v>17338</v>
      </c>
      <c r="C8125" t="s">
        <v>18587</v>
      </c>
      <c r="D8125" t="s">
        <v>15890</v>
      </c>
      <c r="E8125">
        <v>364</v>
      </c>
      <c r="F8125">
        <v>364</v>
      </c>
      <c r="G8125">
        <f>MAX(days17[[#This Row],[total_breakfastdays17]],days17[[#This Row],[total_lunchdays17]])</f>
        <v>364</v>
      </c>
    </row>
    <row r="8126" spans="1:7" x14ac:dyDescent="0.25">
      <c r="A8126" t="s">
        <v>8092</v>
      </c>
      <c r="B8126" t="s">
        <v>17339</v>
      </c>
      <c r="C8126" t="s">
        <v>18588</v>
      </c>
      <c r="D8126" t="s">
        <v>15891</v>
      </c>
      <c r="E8126">
        <v>0</v>
      </c>
      <c r="F8126">
        <v>0</v>
      </c>
      <c r="G8126">
        <f>MAX(days17[[#This Row],[total_breakfastdays17]],days17[[#This Row],[total_lunchdays17]])</f>
        <v>0</v>
      </c>
    </row>
    <row r="8127" spans="1:7" x14ac:dyDescent="0.25">
      <c r="A8127" t="s">
        <v>8093</v>
      </c>
      <c r="B8127" t="s">
        <v>17340</v>
      </c>
      <c r="C8127" t="s">
        <v>15892</v>
      </c>
      <c r="D8127" t="s">
        <v>15892</v>
      </c>
      <c r="E8127">
        <v>366</v>
      </c>
      <c r="F8127">
        <v>366</v>
      </c>
      <c r="G8127">
        <f>MAX(days17[[#This Row],[total_breakfastdays17]],days17[[#This Row],[total_lunchdays17]])</f>
        <v>366</v>
      </c>
    </row>
    <row r="8128" spans="1:7" x14ac:dyDescent="0.25">
      <c r="A8128" t="s">
        <v>8094</v>
      </c>
      <c r="B8128" t="s">
        <v>17341</v>
      </c>
      <c r="C8128" t="s">
        <v>18589</v>
      </c>
      <c r="D8128" t="s">
        <v>15893</v>
      </c>
      <c r="E8128">
        <v>365</v>
      </c>
      <c r="F8128">
        <v>365</v>
      </c>
      <c r="G8128">
        <f>MAX(days17[[#This Row],[total_breakfastdays17]],days17[[#This Row],[total_lunchdays17]])</f>
        <v>365</v>
      </c>
    </row>
    <row r="8129" spans="1:7" x14ac:dyDescent="0.25">
      <c r="A8129" t="s">
        <v>8095</v>
      </c>
      <c r="B8129" t="s">
        <v>17342</v>
      </c>
      <c r="C8129" t="s">
        <v>18590</v>
      </c>
      <c r="D8129" t="s">
        <v>15894</v>
      </c>
      <c r="E8129">
        <v>365</v>
      </c>
      <c r="F8129">
        <v>365</v>
      </c>
      <c r="G8129">
        <f>MAX(days17[[#This Row],[total_breakfastdays17]],days17[[#This Row],[total_lunchdays17]])</f>
        <v>365</v>
      </c>
    </row>
    <row r="8130" spans="1:7" x14ac:dyDescent="0.25">
      <c r="A8130" t="s">
        <v>8096</v>
      </c>
      <c r="B8130" t="s">
        <v>17343</v>
      </c>
      <c r="C8130" t="s">
        <v>15895</v>
      </c>
      <c r="D8130" t="s">
        <v>15895</v>
      </c>
      <c r="E8130">
        <v>365</v>
      </c>
      <c r="F8130">
        <v>365</v>
      </c>
      <c r="G8130">
        <f>MAX(days17[[#This Row],[total_breakfastdays17]],days17[[#This Row],[total_lunchdays17]])</f>
        <v>365</v>
      </c>
    </row>
    <row r="8131" spans="1:7" x14ac:dyDescent="0.25">
      <c r="A8131" t="s">
        <v>8097</v>
      </c>
      <c r="B8131" t="s">
        <v>17344</v>
      </c>
      <c r="C8131" t="s">
        <v>15896</v>
      </c>
      <c r="D8131" t="s">
        <v>15896</v>
      </c>
      <c r="E8131">
        <v>176</v>
      </c>
      <c r="F8131">
        <v>176</v>
      </c>
      <c r="G8131">
        <f>MAX(days17[[#This Row],[total_breakfastdays17]],days17[[#This Row],[total_lunchdays17]])</f>
        <v>176</v>
      </c>
    </row>
    <row r="8132" spans="1:7" x14ac:dyDescent="0.25">
      <c r="A8132" t="s">
        <v>8098</v>
      </c>
      <c r="B8132" t="s">
        <v>17345</v>
      </c>
      <c r="C8132" t="s">
        <v>15897</v>
      </c>
      <c r="D8132" t="s">
        <v>15897</v>
      </c>
      <c r="E8132">
        <v>0</v>
      </c>
      <c r="F8132">
        <v>176</v>
      </c>
      <c r="G8132">
        <f>MAX(days17[[#This Row],[total_breakfastdays17]],days17[[#This Row],[total_lunchdays17]])</f>
        <v>176</v>
      </c>
    </row>
    <row r="8133" spans="1:7" x14ac:dyDescent="0.25">
      <c r="A8133" t="s">
        <v>8099</v>
      </c>
      <c r="B8133" t="s">
        <v>17346</v>
      </c>
      <c r="C8133" t="s">
        <v>18591</v>
      </c>
      <c r="D8133" t="s">
        <v>15888</v>
      </c>
      <c r="E8133">
        <v>0</v>
      </c>
      <c r="F8133">
        <v>174</v>
      </c>
      <c r="G8133">
        <f>MAX(days17[[#This Row],[total_breakfastdays17]],days17[[#This Row],[total_lunchdays17]])</f>
        <v>174</v>
      </c>
    </row>
    <row r="8134" spans="1:7" x14ac:dyDescent="0.25">
      <c r="A8134" t="s">
        <v>8100</v>
      </c>
      <c r="B8134" t="s">
        <v>17347</v>
      </c>
      <c r="C8134" t="s">
        <v>18592</v>
      </c>
      <c r="D8134" t="s">
        <v>15898</v>
      </c>
      <c r="E8134">
        <v>0</v>
      </c>
      <c r="F8134">
        <v>163</v>
      </c>
      <c r="G8134">
        <f>MAX(days17[[#This Row],[total_breakfastdays17]],days17[[#This Row],[total_lunchdays17]])</f>
        <v>163</v>
      </c>
    </row>
    <row r="8135" spans="1:7" x14ac:dyDescent="0.25">
      <c r="A8135" t="s">
        <v>8101</v>
      </c>
      <c r="B8135" t="s">
        <v>17348</v>
      </c>
      <c r="C8135" t="s">
        <v>15899</v>
      </c>
      <c r="D8135" t="s">
        <v>15899</v>
      </c>
      <c r="E8135">
        <v>365</v>
      </c>
      <c r="F8135">
        <v>365</v>
      </c>
      <c r="G8135">
        <f>MAX(days17[[#This Row],[total_breakfastdays17]],days17[[#This Row],[total_lunchdays17]])</f>
        <v>365</v>
      </c>
    </row>
    <row r="8136" spans="1:7" x14ac:dyDescent="0.25">
      <c r="A8136" t="s">
        <v>8102</v>
      </c>
      <c r="B8136" t="s">
        <v>17349</v>
      </c>
      <c r="C8136" t="s">
        <v>18593</v>
      </c>
      <c r="D8136" t="s">
        <v>15900</v>
      </c>
      <c r="E8136">
        <v>365</v>
      </c>
      <c r="F8136">
        <v>365</v>
      </c>
      <c r="G8136">
        <f>MAX(days17[[#This Row],[total_breakfastdays17]],days17[[#This Row],[total_lunchdays17]])</f>
        <v>365</v>
      </c>
    </row>
    <row r="8137" spans="1:7" x14ac:dyDescent="0.25">
      <c r="A8137" t="s">
        <v>8103</v>
      </c>
      <c r="B8137" t="s">
        <v>17350</v>
      </c>
      <c r="C8137" t="s">
        <v>15901</v>
      </c>
      <c r="D8137" t="s">
        <v>15901</v>
      </c>
      <c r="E8137">
        <v>365</v>
      </c>
      <c r="F8137">
        <v>365</v>
      </c>
      <c r="G8137">
        <f>MAX(days17[[#This Row],[total_breakfastdays17]],days17[[#This Row],[total_lunchdays17]])</f>
        <v>365</v>
      </c>
    </row>
    <row r="8138" spans="1:7" x14ac:dyDescent="0.25">
      <c r="A8138" t="s">
        <v>8104</v>
      </c>
      <c r="B8138" t="s">
        <v>17351</v>
      </c>
      <c r="C8138" t="s">
        <v>18594</v>
      </c>
      <c r="D8138" t="s">
        <v>15902</v>
      </c>
      <c r="E8138">
        <v>365</v>
      </c>
      <c r="F8138">
        <v>365</v>
      </c>
      <c r="G8138">
        <f>MAX(days17[[#This Row],[total_breakfastdays17]],days17[[#This Row],[total_lunchdays17]])</f>
        <v>365</v>
      </c>
    </row>
    <row r="8139" spans="1:7" x14ac:dyDescent="0.25">
      <c r="A8139" t="s">
        <v>8105</v>
      </c>
      <c r="B8139" t="s">
        <v>17351</v>
      </c>
      <c r="C8139" t="s">
        <v>18594</v>
      </c>
      <c r="D8139" t="s">
        <v>15903</v>
      </c>
      <c r="E8139">
        <v>365</v>
      </c>
      <c r="F8139">
        <v>365</v>
      </c>
      <c r="G8139">
        <f>MAX(days17[[#This Row],[total_breakfastdays17]],days17[[#This Row],[total_lunchdays17]])</f>
        <v>365</v>
      </c>
    </row>
    <row r="8140" spans="1:7" x14ac:dyDescent="0.25">
      <c r="A8140" t="s">
        <v>8106</v>
      </c>
      <c r="B8140" t="s">
        <v>17352</v>
      </c>
      <c r="C8140" t="s">
        <v>15904</v>
      </c>
      <c r="D8140" t="s">
        <v>15904</v>
      </c>
      <c r="E8140">
        <v>0</v>
      </c>
      <c r="F8140">
        <v>243</v>
      </c>
      <c r="G8140">
        <f>MAX(days17[[#This Row],[total_breakfastdays17]],days17[[#This Row],[total_lunchdays17]])</f>
        <v>243</v>
      </c>
    </row>
    <row r="8141" spans="1:7" x14ac:dyDescent="0.25">
      <c r="A8141" t="s">
        <v>8107</v>
      </c>
      <c r="B8141" t="s">
        <v>17353</v>
      </c>
      <c r="C8141" t="s">
        <v>18595</v>
      </c>
      <c r="D8141" t="s">
        <v>15905</v>
      </c>
      <c r="E8141">
        <v>365</v>
      </c>
      <c r="F8141">
        <v>365</v>
      </c>
      <c r="G8141">
        <f>MAX(days17[[#This Row],[total_breakfastdays17]],days17[[#This Row],[total_lunchdays17]])</f>
        <v>365</v>
      </c>
    </row>
    <row r="8142" spans="1:7" x14ac:dyDescent="0.25">
      <c r="A8142" t="s">
        <v>8108</v>
      </c>
      <c r="B8142" t="s">
        <v>17353</v>
      </c>
      <c r="C8142" t="s">
        <v>18595</v>
      </c>
      <c r="D8142" t="s">
        <v>15906</v>
      </c>
      <c r="E8142">
        <v>365</v>
      </c>
      <c r="F8142">
        <v>365</v>
      </c>
      <c r="G8142">
        <f>MAX(days17[[#This Row],[total_breakfastdays17]],days17[[#This Row],[total_lunchdays17]])</f>
        <v>365</v>
      </c>
    </row>
    <row r="8143" spans="1:7" x14ac:dyDescent="0.25">
      <c r="A8143" t="s">
        <v>8109</v>
      </c>
      <c r="B8143" t="s">
        <v>17353</v>
      </c>
      <c r="C8143" t="s">
        <v>18595</v>
      </c>
      <c r="D8143" t="s">
        <v>15907</v>
      </c>
      <c r="E8143">
        <v>365</v>
      </c>
      <c r="F8143">
        <v>365</v>
      </c>
      <c r="G8143">
        <f>MAX(days17[[#This Row],[total_breakfastdays17]],days17[[#This Row],[total_lunchdays17]])</f>
        <v>365</v>
      </c>
    </row>
    <row r="8144" spans="1:7" x14ac:dyDescent="0.25">
      <c r="A8144" t="s">
        <v>8110</v>
      </c>
      <c r="B8144" t="s">
        <v>17353</v>
      </c>
      <c r="C8144" t="s">
        <v>18595</v>
      </c>
      <c r="D8144" t="s">
        <v>15908</v>
      </c>
      <c r="E8144">
        <v>365</v>
      </c>
      <c r="F8144">
        <v>365</v>
      </c>
      <c r="G8144">
        <f>MAX(days17[[#This Row],[total_breakfastdays17]],days17[[#This Row],[total_lunchdays17]])</f>
        <v>365</v>
      </c>
    </row>
    <row r="8145" spans="1:7" x14ac:dyDescent="0.25">
      <c r="A8145" t="s">
        <v>8111</v>
      </c>
      <c r="B8145" t="s">
        <v>17353</v>
      </c>
      <c r="C8145" t="s">
        <v>18595</v>
      </c>
      <c r="D8145" t="s">
        <v>15909</v>
      </c>
      <c r="E8145">
        <v>365</v>
      </c>
      <c r="F8145">
        <v>365</v>
      </c>
      <c r="G8145">
        <f>MAX(days17[[#This Row],[total_breakfastdays17]],days17[[#This Row],[total_lunchdays17]])</f>
        <v>365</v>
      </c>
    </row>
    <row r="8146" spans="1:7" x14ac:dyDescent="0.25">
      <c r="A8146" t="s">
        <v>8112</v>
      </c>
      <c r="B8146" t="s">
        <v>17354</v>
      </c>
      <c r="C8146" t="s">
        <v>18596</v>
      </c>
      <c r="D8146" t="s">
        <v>15910</v>
      </c>
      <c r="E8146">
        <v>0</v>
      </c>
      <c r="F8146">
        <v>175</v>
      </c>
      <c r="G8146">
        <f>MAX(days17[[#This Row],[total_breakfastdays17]],days17[[#This Row],[total_lunchdays17]])</f>
        <v>175</v>
      </c>
    </row>
    <row r="8147" spans="1:7" x14ac:dyDescent="0.25">
      <c r="A8147" t="s">
        <v>8113</v>
      </c>
      <c r="B8147" t="s">
        <v>17355</v>
      </c>
      <c r="C8147" t="s">
        <v>18597</v>
      </c>
      <c r="D8147" t="s">
        <v>15911</v>
      </c>
      <c r="E8147">
        <v>248</v>
      </c>
      <c r="F8147">
        <v>248</v>
      </c>
      <c r="G8147">
        <f>MAX(days17[[#This Row],[total_breakfastdays17]],days17[[#This Row],[total_lunchdays17]])</f>
        <v>248</v>
      </c>
    </row>
    <row r="8148" spans="1:7" x14ac:dyDescent="0.25">
      <c r="A8148" t="s">
        <v>8114</v>
      </c>
      <c r="B8148" t="s">
        <v>17356</v>
      </c>
      <c r="C8148" t="s">
        <v>15912</v>
      </c>
      <c r="D8148" t="s">
        <v>15912</v>
      </c>
      <c r="E8148">
        <v>139</v>
      </c>
      <c r="F8148">
        <v>174</v>
      </c>
      <c r="G8148">
        <f>MAX(days17[[#This Row],[total_breakfastdays17]],days17[[#This Row],[total_lunchdays17]])</f>
        <v>174</v>
      </c>
    </row>
    <row r="8149" spans="1:7" x14ac:dyDescent="0.25">
      <c r="A8149" t="s">
        <v>8115</v>
      </c>
      <c r="B8149" t="s">
        <v>17357</v>
      </c>
      <c r="C8149" t="s">
        <v>18598</v>
      </c>
      <c r="D8149" t="s">
        <v>15913</v>
      </c>
      <c r="E8149">
        <v>178</v>
      </c>
      <c r="F8149">
        <v>178</v>
      </c>
      <c r="G8149">
        <f>MAX(days17[[#This Row],[total_breakfastdays17]],days17[[#This Row],[total_lunchdays17]])</f>
        <v>178</v>
      </c>
    </row>
    <row r="8150" spans="1:7" x14ac:dyDescent="0.25">
      <c r="A8150" t="s">
        <v>8117</v>
      </c>
      <c r="B8150" t="s">
        <v>17359</v>
      </c>
      <c r="C8150" t="s">
        <v>18600</v>
      </c>
      <c r="D8150" t="s">
        <v>15915</v>
      </c>
      <c r="E8150">
        <v>365</v>
      </c>
      <c r="F8150">
        <v>365</v>
      </c>
      <c r="G8150">
        <f>MAX(days17[[#This Row],[total_breakfastdays17]],days17[[#This Row],[total_lunchdays17]])</f>
        <v>365</v>
      </c>
    </row>
    <row r="8151" spans="1:7" x14ac:dyDescent="0.25">
      <c r="A8151" t="s">
        <v>8118</v>
      </c>
      <c r="B8151" t="s">
        <v>17359</v>
      </c>
      <c r="C8151" t="s">
        <v>18600</v>
      </c>
      <c r="D8151" t="s">
        <v>15916</v>
      </c>
      <c r="E8151">
        <v>365</v>
      </c>
      <c r="F8151">
        <v>365</v>
      </c>
      <c r="G8151">
        <f>MAX(days17[[#This Row],[total_breakfastdays17]],days17[[#This Row],[total_lunchdays17]])</f>
        <v>365</v>
      </c>
    </row>
    <row r="8152" spans="1:7" x14ac:dyDescent="0.25">
      <c r="A8152" t="s">
        <v>8119</v>
      </c>
      <c r="B8152" t="s">
        <v>17359</v>
      </c>
      <c r="C8152" t="s">
        <v>18600</v>
      </c>
      <c r="D8152" t="s">
        <v>15917</v>
      </c>
      <c r="E8152">
        <v>365</v>
      </c>
      <c r="F8152">
        <v>365</v>
      </c>
      <c r="G8152">
        <f>MAX(days17[[#This Row],[total_breakfastdays17]],days17[[#This Row],[total_lunchdays17]])</f>
        <v>365</v>
      </c>
    </row>
    <row r="8153" spans="1:7" x14ac:dyDescent="0.25">
      <c r="A8153" t="s">
        <v>8120</v>
      </c>
      <c r="B8153" t="s">
        <v>17359</v>
      </c>
      <c r="C8153" t="s">
        <v>18600</v>
      </c>
      <c r="D8153" t="s">
        <v>15918</v>
      </c>
      <c r="E8153">
        <v>365</v>
      </c>
      <c r="F8153">
        <v>365</v>
      </c>
      <c r="G8153">
        <f>MAX(days17[[#This Row],[total_breakfastdays17]],days17[[#This Row],[total_lunchdays17]])</f>
        <v>365</v>
      </c>
    </row>
    <row r="8154" spans="1:7" x14ac:dyDescent="0.25">
      <c r="A8154" t="s">
        <v>8121</v>
      </c>
      <c r="B8154" t="s">
        <v>17359</v>
      </c>
      <c r="C8154" t="s">
        <v>18600</v>
      </c>
      <c r="D8154" t="s">
        <v>15919</v>
      </c>
      <c r="E8154">
        <v>365</v>
      </c>
      <c r="F8154">
        <v>365</v>
      </c>
      <c r="G8154">
        <f>MAX(days17[[#This Row],[total_breakfastdays17]],days17[[#This Row],[total_lunchdays17]])</f>
        <v>365</v>
      </c>
    </row>
    <row r="8155" spans="1:7" x14ac:dyDescent="0.25">
      <c r="A8155" t="s">
        <v>8122</v>
      </c>
      <c r="B8155" t="s">
        <v>17359</v>
      </c>
      <c r="C8155" t="s">
        <v>18600</v>
      </c>
      <c r="D8155" t="s">
        <v>15920</v>
      </c>
      <c r="E8155">
        <v>365</v>
      </c>
      <c r="F8155">
        <v>365</v>
      </c>
      <c r="G8155">
        <f>MAX(days17[[#This Row],[total_breakfastdays17]],days17[[#This Row],[total_lunchdays17]])</f>
        <v>365</v>
      </c>
    </row>
    <row r="8156" spans="1:7" x14ac:dyDescent="0.25">
      <c r="A8156" t="s">
        <v>18946</v>
      </c>
      <c r="B8156" t="s">
        <v>17359</v>
      </c>
      <c r="C8156" t="s">
        <v>18600</v>
      </c>
      <c r="D8156" t="s">
        <v>18947</v>
      </c>
      <c r="E8156">
        <v>303</v>
      </c>
      <c r="F8156">
        <v>303</v>
      </c>
      <c r="G8156">
        <f>MAX(days17[[#This Row],[total_breakfastdays17]],days17[[#This Row],[total_lunchdays17]])</f>
        <v>303</v>
      </c>
    </row>
    <row r="8157" spans="1:7" x14ac:dyDescent="0.25">
      <c r="A8157" t="s">
        <v>8123</v>
      </c>
      <c r="B8157" t="s">
        <v>17360</v>
      </c>
      <c r="C8157" t="s">
        <v>15921</v>
      </c>
      <c r="D8157" t="s">
        <v>15921</v>
      </c>
      <c r="E8157">
        <v>180</v>
      </c>
      <c r="F8157">
        <v>180</v>
      </c>
      <c r="G8157">
        <f>MAX(days17[[#This Row],[total_breakfastdays17]],days17[[#This Row],[total_lunchdays17]])</f>
        <v>180</v>
      </c>
    </row>
    <row r="8158" spans="1:7" x14ac:dyDescent="0.25">
      <c r="A8158" t="s">
        <v>8124</v>
      </c>
      <c r="B8158" t="s">
        <v>17361</v>
      </c>
      <c r="C8158" t="s">
        <v>18601</v>
      </c>
      <c r="D8158" t="s">
        <v>15922</v>
      </c>
      <c r="E8158">
        <v>217</v>
      </c>
      <c r="F8158">
        <v>218</v>
      </c>
      <c r="G8158">
        <f>MAX(days17[[#This Row],[total_breakfastdays17]],days17[[#This Row],[total_lunchdays17]])</f>
        <v>218</v>
      </c>
    </row>
    <row r="8159" spans="1:7" x14ac:dyDescent="0.25">
      <c r="A8159" t="s">
        <v>8125</v>
      </c>
      <c r="B8159" t="s">
        <v>17361</v>
      </c>
      <c r="C8159" t="s">
        <v>18601</v>
      </c>
      <c r="D8159" t="s">
        <v>15923</v>
      </c>
      <c r="E8159">
        <v>365</v>
      </c>
      <c r="F8159">
        <v>365</v>
      </c>
      <c r="G8159">
        <f>MAX(days17[[#This Row],[total_breakfastdays17]],days17[[#This Row],[total_lunchdays17]])</f>
        <v>365</v>
      </c>
    </row>
    <row r="8160" spans="1:7" x14ac:dyDescent="0.25">
      <c r="A8160" t="s">
        <v>8126</v>
      </c>
      <c r="B8160" t="s">
        <v>17362</v>
      </c>
      <c r="C8160" t="s">
        <v>18602</v>
      </c>
      <c r="D8160" t="s">
        <v>15924</v>
      </c>
      <c r="E8160">
        <v>365</v>
      </c>
      <c r="F8160">
        <v>365</v>
      </c>
      <c r="G8160">
        <f>MAX(days17[[#This Row],[total_breakfastdays17]],days17[[#This Row],[total_lunchdays17]])</f>
        <v>365</v>
      </c>
    </row>
    <row r="8161" spans="1:7" x14ac:dyDescent="0.25">
      <c r="A8161" t="s">
        <v>8127</v>
      </c>
      <c r="B8161" t="s">
        <v>17362</v>
      </c>
      <c r="C8161" t="s">
        <v>18602</v>
      </c>
      <c r="D8161" t="s">
        <v>15925</v>
      </c>
      <c r="E8161">
        <v>365</v>
      </c>
      <c r="F8161">
        <v>365</v>
      </c>
      <c r="G8161">
        <f>MAX(days17[[#This Row],[total_breakfastdays17]],days17[[#This Row],[total_lunchdays17]])</f>
        <v>365</v>
      </c>
    </row>
    <row r="8162" spans="1:7" x14ac:dyDescent="0.25">
      <c r="A8162" t="s">
        <v>8128</v>
      </c>
      <c r="B8162" t="s">
        <v>17363</v>
      </c>
      <c r="C8162" t="s">
        <v>18603</v>
      </c>
      <c r="D8162" t="s">
        <v>15926</v>
      </c>
      <c r="E8162">
        <v>365</v>
      </c>
      <c r="F8162">
        <v>365</v>
      </c>
      <c r="G8162">
        <f>MAX(days17[[#This Row],[total_breakfastdays17]],days17[[#This Row],[total_lunchdays17]])</f>
        <v>365</v>
      </c>
    </row>
    <row r="8163" spans="1:7" x14ac:dyDescent="0.25">
      <c r="A8163" t="s">
        <v>8129</v>
      </c>
      <c r="B8163" t="s">
        <v>17363</v>
      </c>
      <c r="C8163" t="s">
        <v>18603</v>
      </c>
      <c r="D8163" t="s">
        <v>15927</v>
      </c>
      <c r="E8163">
        <v>365</v>
      </c>
      <c r="F8163">
        <v>365</v>
      </c>
      <c r="G8163">
        <f>MAX(days17[[#This Row],[total_breakfastdays17]],days17[[#This Row],[total_lunchdays17]])</f>
        <v>365</v>
      </c>
    </row>
    <row r="8164" spans="1:7" x14ac:dyDescent="0.25">
      <c r="A8164" t="s">
        <v>8130</v>
      </c>
      <c r="B8164" t="s">
        <v>17364</v>
      </c>
      <c r="C8164" t="s">
        <v>18604</v>
      </c>
      <c r="D8164" t="s">
        <v>15928</v>
      </c>
      <c r="E8164">
        <v>365</v>
      </c>
      <c r="F8164">
        <v>365</v>
      </c>
      <c r="G8164">
        <f>MAX(days17[[#This Row],[total_breakfastdays17]],days17[[#This Row],[total_lunchdays17]])</f>
        <v>365</v>
      </c>
    </row>
    <row r="8165" spans="1:7" x14ac:dyDescent="0.25">
      <c r="A8165" t="s">
        <v>8131</v>
      </c>
      <c r="B8165" t="s">
        <v>17365</v>
      </c>
      <c r="C8165" t="s">
        <v>15929</v>
      </c>
      <c r="D8165" t="s">
        <v>15929</v>
      </c>
      <c r="E8165">
        <v>181</v>
      </c>
      <c r="F8165">
        <v>181</v>
      </c>
      <c r="G8165">
        <f>MAX(days17[[#This Row],[total_breakfastdays17]],days17[[#This Row],[total_lunchdays17]])</f>
        <v>181</v>
      </c>
    </row>
    <row r="8166" spans="1:7" x14ac:dyDescent="0.25">
      <c r="A8166" t="s">
        <v>8132</v>
      </c>
      <c r="B8166" t="s">
        <v>17366</v>
      </c>
      <c r="C8166" t="s">
        <v>18605</v>
      </c>
      <c r="D8166" t="s">
        <v>15930</v>
      </c>
      <c r="E8166">
        <v>365</v>
      </c>
      <c r="F8166">
        <v>365</v>
      </c>
      <c r="G8166">
        <f>MAX(days17[[#This Row],[total_breakfastdays17]],days17[[#This Row],[total_lunchdays17]])</f>
        <v>365</v>
      </c>
    </row>
    <row r="8167" spans="1:7" x14ac:dyDescent="0.25">
      <c r="A8167" t="s">
        <v>8133</v>
      </c>
      <c r="B8167" t="s">
        <v>17367</v>
      </c>
      <c r="C8167" t="s">
        <v>18606</v>
      </c>
      <c r="D8167" t="s">
        <v>15931</v>
      </c>
      <c r="E8167">
        <v>0</v>
      </c>
      <c r="F8167">
        <v>171</v>
      </c>
      <c r="G8167">
        <f>MAX(days17[[#This Row],[total_breakfastdays17]],days17[[#This Row],[total_lunchdays17]])</f>
        <v>171</v>
      </c>
    </row>
    <row r="8168" spans="1:7" x14ac:dyDescent="0.25">
      <c r="A8168" t="s">
        <v>8134</v>
      </c>
      <c r="B8168" t="s">
        <v>17368</v>
      </c>
      <c r="C8168" t="s">
        <v>18607</v>
      </c>
      <c r="D8168" t="s">
        <v>15932</v>
      </c>
      <c r="E8168">
        <v>0</v>
      </c>
      <c r="F8168">
        <v>180</v>
      </c>
      <c r="G8168">
        <f>MAX(days17[[#This Row],[total_breakfastdays17]],days17[[#This Row],[total_lunchdays17]])</f>
        <v>180</v>
      </c>
    </row>
    <row r="8169" spans="1:7" x14ac:dyDescent="0.25">
      <c r="A8169" t="s">
        <v>8135</v>
      </c>
      <c r="B8169" t="s">
        <v>17369</v>
      </c>
      <c r="C8169" t="s">
        <v>18608</v>
      </c>
      <c r="D8169" t="s">
        <v>15933</v>
      </c>
      <c r="E8169">
        <v>365</v>
      </c>
      <c r="F8169">
        <v>365</v>
      </c>
      <c r="G8169">
        <f>MAX(days17[[#This Row],[total_breakfastdays17]],days17[[#This Row],[total_lunchdays17]])</f>
        <v>365</v>
      </c>
    </row>
    <row r="8170" spans="1:7" x14ac:dyDescent="0.25">
      <c r="A8170" t="s">
        <v>8136</v>
      </c>
      <c r="B8170" t="s">
        <v>17369</v>
      </c>
      <c r="C8170" t="s">
        <v>18608</v>
      </c>
      <c r="D8170" t="s">
        <v>15934</v>
      </c>
      <c r="E8170">
        <v>365</v>
      </c>
      <c r="F8170">
        <v>365</v>
      </c>
      <c r="G8170">
        <f>MAX(days17[[#This Row],[total_breakfastdays17]],days17[[#This Row],[total_lunchdays17]])</f>
        <v>365</v>
      </c>
    </row>
    <row r="8171" spans="1:7" x14ac:dyDescent="0.25">
      <c r="A8171" t="s">
        <v>8137</v>
      </c>
      <c r="B8171" t="s">
        <v>17370</v>
      </c>
      <c r="C8171" t="s">
        <v>15935</v>
      </c>
      <c r="D8171" t="s">
        <v>15935</v>
      </c>
      <c r="E8171">
        <v>181</v>
      </c>
      <c r="F8171">
        <v>181</v>
      </c>
      <c r="G8171">
        <f>MAX(days17[[#This Row],[total_breakfastdays17]],days17[[#This Row],[total_lunchdays17]])</f>
        <v>181</v>
      </c>
    </row>
    <row r="8172" spans="1:7" x14ac:dyDescent="0.25">
      <c r="A8172" t="s">
        <v>8138</v>
      </c>
      <c r="B8172" t="s">
        <v>17371</v>
      </c>
      <c r="C8172" t="s">
        <v>18609</v>
      </c>
      <c r="D8172" t="s">
        <v>15936</v>
      </c>
      <c r="E8172">
        <v>0</v>
      </c>
      <c r="F8172">
        <v>170</v>
      </c>
      <c r="G8172">
        <f>MAX(days17[[#This Row],[total_breakfastdays17]],days17[[#This Row],[total_lunchdays17]])</f>
        <v>170</v>
      </c>
    </row>
    <row r="8173" spans="1:7" x14ac:dyDescent="0.25">
      <c r="A8173" t="s">
        <v>8139</v>
      </c>
      <c r="B8173" t="s">
        <v>17372</v>
      </c>
      <c r="C8173" t="s">
        <v>18610</v>
      </c>
      <c r="D8173" t="s">
        <v>15937</v>
      </c>
      <c r="E8173">
        <v>365</v>
      </c>
      <c r="F8173">
        <v>365</v>
      </c>
      <c r="G8173">
        <f>MAX(days17[[#This Row],[total_breakfastdays17]],days17[[#This Row],[total_lunchdays17]])</f>
        <v>365</v>
      </c>
    </row>
    <row r="8174" spans="1:7" x14ac:dyDescent="0.25">
      <c r="A8174" t="s">
        <v>8140</v>
      </c>
      <c r="B8174" t="s">
        <v>17372</v>
      </c>
      <c r="C8174" t="s">
        <v>18610</v>
      </c>
      <c r="D8174" t="s">
        <v>15938</v>
      </c>
      <c r="E8174">
        <v>365</v>
      </c>
      <c r="F8174">
        <v>365</v>
      </c>
      <c r="G8174">
        <f>MAX(days17[[#This Row],[total_breakfastdays17]],days17[[#This Row],[total_lunchdays17]])</f>
        <v>365</v>
      </c>
    </row>
    <row r="8175" spans="1:7" x14ac:dyDescent="0.25">
      <c r="A8175" t="s">
        <v>8141</v>
      </c>
      <c r="B8175" t="s">
        <v>17373</v>
      </c>
      <c r="C8175" t="s">
        <v>18611</v>
      </c>
      <c r="D8175" t="s">
        <v>15939</v>
      </c>
      <c r="E8175">
        <v>365</v>
      </c>
      <c r="F8175">
        <v>365</v>
      </c>
      <c r="G8175">
        <f>MAX(days17[[#This Row],[total_breakfastdays17]],days17[[#This Row],[total_lunchdays17]])</f>
        <v>365</v>
      </c>
    </row>
    <row r="8176" spans="1:7" x14ac:dyDescent="0.25">
      <c r="A8176" t="s">
        <v>8142</v>
      </c>
      <c r="B8176" t="s">
        <v>17373</v>
      </c>
      <c r="C8176" t="s">
        <v>18611</v>
      </c>
      <c r="D8176" t="s">
        <v>15940</v>
      </c>
      <c r="E8176">
        <v>365</v>
      </c>
      <c r="F8176">
        <v>191</v>
      </c>
      <c r="G8176">
        <f>MAX(days17[[#This Row],[total_breakfastdays17]],days17[[#This Row],[total_lunchdays17]])</f>
        <v>365</v>
      </c>
    </row>
    <row r="8177" spans="1:7" x14ac:dyDescent="0.25">
      <c r="A8177" t="s">
        <v>8143</v>
      </c>
      <c r="B8177" t="s">
        <v>17374</v>
      </c>
      <c r="C8177" t="s">
        <v>15941</v>
      </c>
      <c r="D8177" t="s">
        <v>15941</v>
      </c>
      <c r="E8177">
        <v>365</v>
      </c>
      <c r="F8177">
        <v>365</v>
      </c>
      <c r="G8177">
        <f>MAX(days17[[#This Row],[total_breakfastdays17]],days17[[#This Row],[total_lunchdays17]])</f>
        <v>365</v>
      </c>
    </row>
    <row r="8178" spans="1:7" x14ac:dyDescent="0.25">
      <c r="A8178" t="s">
        <v>8144</v>
      </c>
      <c r="B8178" t="s">
        <v>17375</v>
      </c>
      <c r="C8178" t="s">
        <v>18612</v>
      </c>
      <c r="D8178" t="s">
        <v>15942</v>
      </c>
      <c r="E8178">
        <v>365</v>
      </c>
      <c r="F8178">
        <v>365</v>
      </c>
      <c r="G8178">
        <f>MAX(days17[[#This Row],[total_breakfastdays17]],days17[[#This Row],[total_lunchdays17]])</f>
        <v>365</v>
      </c>
    </row>
    <row r="8179" spans="1:7" x14ac:dyDescent="0.25">
      <c r="A8179" t="s">
        <v>8145</v>
      </c>
      <c r="B8179" t="s">
        <v>17375</v>
      </c>
      <c r="C8179" t="s">
        <v>18612</v>
      </c>
      <c r="D8179" t="s">
        <v>15943</v>
      </c>
      <c r="E8179">
        <v>365</v>
      </c>
      <c r="F8179">
        <v>365</v>
      </c>
      <c r="G8179">
        <f>MAX(days17[[#This Row],[total_breakfastdays17]],days17[[#This Row],[total_lunchdays17]])</f>
        <v>365</v>
      </c>
    </row>
    <row r="8180" spans="1:7" x14ac:dyDescent="0.25">
      <c r="A8180" t="s">
        <v>8146</v>
      </c>
      <c r="B8180" t="s">
        <v>17375</v>
      </c>
      <c r="C8180" t="s">
        <v>18612</v>
      </c>
      <c r="D8180" t="s">
        <v>15944</v>
      </c>
      <c r="E8180">
        <v>365</v>
      </c>
      <c r="F8180">
        <v>365</v>
      </c>
      <c r="G8180">
        <f>MAX(days17[[#This Row],[total_breakfastdays17]],days17[[#This Row],[total_lunchdays17]])</f>
        <v>365</v>
      </c>
    </row>
    <row r="8181" spans="1:7" x14ac:dyDescent="0.25">
      <c r="A8181" t="s">
        <v>8147</v>
      </c>
      <c r="B8181" t="s">
        <v>17375</v>
      </c>
      <c r="C8181" t="s">
        <v>18612</v>
      </c>
      <c r="D8181" t="s">
        <v>15945</v>
      </c>
      <c r="E8181">
        <v>365</v>
      </c>
      <c r="F8181">
        <v>365</v>
      </c>
      <c r="G8181">
        <f>MAX(days17[[#This Row],[total_breakfastdays17]],days17[[#This Row],[total_lunchdays17]])</f>
        <v>365</v>
      </c>
    </row>
    <row r="8182" spans="1:7" x14ac:dyDescent="0.25">
      <c r="A8182" t="s">
        <v>8148</v>
      </c>
      <c r="B8182" t="s">
        <v>17375</v>
      </c>
      <c r="C8182" t="s">
        <v>18612</v>
      </c>
      <c r="D8182" t="s">
        <v>15946</v>
      </c>
      <c r="E8182">
        <v>365</v>
      </c>
      <c r="F8182">
        <v>365</v>
      </c>
      <c r="G8182">
        <f>MAX(days17[[#This Row],[total_breakfastdays17]],days17[[#This Row],[total_lunchdays17]])</f>
        <v>365</v>
      </c>
    </row>
    <row r="8183" spans="1:7" x14ac:dyDescent="0.25">
      <c r="A8183" t="s">
        <v>8149</v>
      </c>
      <c r="B8183" t="s">
        <v>17375</v>
      </c>
      <c r="C8183" t="s">
        <v>18612</v>
      </c>
      <c r="D8183" t="s">
        <v>15947</v>
      </c>
      <c r="E8183">
        <v>365</v>
      </c>
      <c r="F8183">
        <v>365</v>
      </c>
      <c r="G8183">
        <f>MAX(days17[[#This Row],[total_breakfastdays17]],days17[[#This Row],[total_lunchdays17]])</f>
        <v>365</v>
      </c>
    </row>
    <row r="8184" spans="1:7" x14ac:dyDescent="0.25">
      <c r="A8184" t="s">
        <v>8150</v>
      </c>
      <c r="B8184" t="s">
        <v>17375</v>
      </c>
      <c r="C8184" t="s">
        <v>18612</v>
      </c>
      <c r="D8184" t="s">
        <v>15948</v>
      </c>
      <c r="E8184">
        <v>365</v>
      </c>
      <c r="F8184">
        <v>365</v>
      </c>
      <c r="G8184">
        <f>MAX(days17[[#This Row],[total_breakfastdays17]],days17[[#This Row],[total_lunchdays17]])</f>
        <v>365</v>
      </c>
    </row>
    <row r="8185" spans="1:7" x14ac:dyDescent="0.25">
      <c r="A8185" t="s">
        <v>8151</v>
      </c>
      <c r="B8185" t="s">
        <v>17375</v>
      </c>
      <c r="C8185" t="s">
        <v>18612</v>
      </c>
      <c r="D8185" t="s">
        <v>15949</v>
      </c>
      <c r="E8185">
        <v>365</v>
      </c>
      <c r="F8185">
        <v>365</v>
      </c>
      <c r="G8185">
        <f>MAX(days17[[#This Row],[total_breakfastdays17]],days17[[#This Row],[total_lunchdays17]])</f>
        <v>365</v>
      </c>
    </row>
    <row r="8186" spans="1:7" x14ac:dyDescent="0.25">
      <c r="A8186" t="s">
        <v>8152</v>
      </c>
      <c r="B8186" t="s">
        <v>17375</v>
      </c>
      <c r="C8186" t="s">
        <v>18612</v>
      </c>
      <c r="D8186" t="s">
        <v>15950</v>
      </c>
      <c r="E8186">
        <v>365</v>
      </c>
      <c r="F8186">
        <v>365</v>
      </c>
      <c r="G8186">
        <f>MAX(days17[[#This Row],[total_breakfastdays17]],days17[[#This Row],[total_lunchdays17]])</f>
        <v>365</v>
      </c>
    </row>
    <row r="8187" spans="1:7" x14ac:dyDescent="0.25">
      <c r="A8187" t="s">
        <v>8153</v>
      </c>
      <c r="B8187" t="s">
        <v>17375</v>
      </c>
      <c r="C8187" t="s">
        <v>18612</v>
      </c>
      <c r="D8187" t="s">
        <v>15951</v>
      </c>
      <c r="E8187">
        <v>365</v>
      </c>
      <c r="F8187">
        <v>365</v>
      </c>
      <c r="G8187">
        <f>MAX(days17[[#This Row],[total_breakfastdays17]],days17[[#This Row],[total_lunchdays17]])</f>
        <v>365</v>
      </c>
    </row>
    <row r="8188" spans="1:7" x14ac:dyDescent="0.25">
      <c r="A8188" t="s">
        <v>8154</v>
      </c>
      <c r="B8188" t="s">
        <v>17375</v>
      </c>
      <c r="C8188" t="s">
        <v>18612</v>
      </c>
      <c r="D8188" t="s">
        <v>15952</v>
      </c>
      <c r="E8188">
        <v>365</v>
      </c>
      <c r="F8188">
        <v>365</v>
      </c>
      <c r="G8188">
        <f>MAX(days17[[#This Row],[total_breakfastdays17]],days17[[#This Row],[total_lunchdays17]])</f>
        <v>365</v>
      </c>
    </row>
    <row r="8189" spans="1:7" x14ac:dyDescent="0.25">
      <c r="A8189" t="s">
        <v>8155</v>
      </c>
      <c r="B8189" t="s">
        <v>17375</v>
      </c>
      <c r="C8189" t="s">
        <v>18612</v>
      </c>
      <c r="D8189" t="s">
        <v>15953</v>
      </c>
      <c r="E8189">
        <v>243</v>
      </c>
      <c r="F8189">
        <v>243</v>
      </c>
      <c r="G8189">
        <f>MAX(days17[[#This Row],[total_breakfastdays17]],days17[[#This Row],[total_lunchdays17]])</f>
        <v>243</v>
      </c>
    </row>
    <row r="8190" spans="1:7" x14ac:dyDescent="0.25">
      <c r="A8190" t="s">
        <v>8156</v>
      </c>
      <c r="B8190" t="s">
        <v>17375</v>
      </c>
      <c r="C8190" t="s">
        <v>18612</v>
      </c>
      <c r="D8190" t="s">
        <v>15954</v>
      </c>
      <c r="E8190">
        <v>365</v>
      </c>
      <c r="F8190">
        <v>365</v>
      </c>
      <c r="G8190">
        <f>MAX(days17[[#This Row],[total_breakfastdays17]],days17[[#This Row],[total_lunchdays17]])</f>
        <v>365</v>
      </c>
    </row>
    <row r="8191" spans="1:7" x14ac:dyDescent="0.25">
      <c r="A8191" t="s">
        <v>8157</v>
      </c>
      <c r="B8191" t="s">
        <v>17376</v>
      </c>
      <c r="C8191" t="s">
        <v>18613</v>
      </c>
      <c r="D8191" t="s">
        <v>15955</v>
      </c>
      <c r="E8191">
        <v>365</v>
      </c>
      <c r="F8191">
        <v>365</v>
      </c>
      <c r="G8191">
        <f>MAX(days17[[#This Row],[total_breakfastdays17]],days17[[#This Row],[total_lunchdays17]])</f>
        <v>365</v>
      </c>
    </row>
    <row r="8192" spans="1:7" x14ac:dyDescent="0.25">
      <c r="A8192" t="s">
        <v>8158</v>
      </c>
      <c r="B8192" t="s">
        <v>17377</v>
      </c>
      <c r="C8192" t="s">
        <v>18614</v>
      </c>
      <c r="D8192" t="s">
        <v>15956</v>
      </c>
      <c r="E8192">
        <v>365</v>
      </c>
      <c r="F8192">
        <v>365</v>
      </c>
      <c r="G8192">
        <f>MAX(days17[[#This Row],[total_breakfastdays17]],days17[[#This Row],[total_lunchdays17]])</f>
        <v>365</v>
      </c>
    </row>
    <row r="8193" spans="1:7" x14ac:dyDescent="0.25">
      <c r="A8193" t="s">
        <v>8160</v>
      </c>
      <c r="B8193" t="s">
        <v>17379</v>
      </c>
      <c r="C8193" t="s">
        <v>18616</v>
      </c>
      <c r="D8193" t="s">
        <v>15958</v>
      </c>
      <c r="E8193">
        <v>365</v>
      </c>
      <c r="F8193">
        <v>365</v>
      </c>
      <c r="G8193">
        <f>MAX(days17[[#This Row],[total_breakfastdays17]],days17[[#This Row],[total_lunchdays17]])</f>
        <v>365</v>
      </c>
    </row>
    <row r="8194" spans="1:7" x14ac:dyDescent="0.25">
      <c r="A8194" t="s">
        <v>8161</v>
      </c>
      <c r="B8194" t="s">
        <v>17380</v>
      </c>
      <c r="C8194" t="s">
        <v>18617</v>
      </c>
      <c r="D8194" t="s">
        <v>15959</v>
      </c>
      <c r="E8194">
        <v>81</v>
      </c>
      <c r="F8194">
        <v>81</v>
      </c>
      <c r="G8194">
        <f>MAX(days17[[#This Row],[total_breakfastdays17]],days17[[#This Row],[total_lunchdays17]])</f>
        <v>81</v>
      </c>
    </row>
    <row r="8195" spans="1:7" x14ac:dyDescent="0.25">
      <c r="A8195" t="s">
        <v>8162</v>
      </c>
      <c r="B8195" t="s">
        <v>17381</v>
      </c>
      <c r="C8195" t="s">
        <v>18618</v>
      </c>
      <c r="D8195" t="s">
        <v>15960</v>
      </c>
      <c r="E8195">
        <v>0</v>
      </c>
      <c r="F8195">
        <v>178</v>
      </c>
      <c r="G8195">
        <f>MAX(days17[[#This Row],[total_breakfastdays17]],days17[[#This Row],[total_lunchdays17]])</f>
        <v>178</v>
      </c>
    </row>
    <row r="8196" spans="1:7" x14ac:dyDescent="0.25">
      <c r="A8196" t="s">
        <v>8175</v>
      </c>
      <c r="B8196" t="s">
        <v>17384</v>
      </c>
      <c r="C8196" t="s">
        <v>18620</v>
      </c>
      <c r="D8196" t="s">
        <v>15973</v>
      </c>
      <c r="E8196">
        <v>365</v>
      </c>
      <c r="F8196">
        <v>365</v>
      </c>
      <c r="G8196">
        <f>MAX(days17[[#This Row],[total_breakfastdays17]],days17[[#This Row],[total_lunchdays17]])</f>
        <v>365</v>
      </c>
    </row>
    <row r="8197" spans="1:7" x14ac:dyDescent="0.25">
      <c r="A8197" t="s">
        <v>8177</v>
      </c>
      <c r="B8197" t="s">
        <v>17386</v>
      </c>
      <c r="C8197" t="s">
        <v>18622</v>
      </c>
      <c r="D8197" t="s">
        <v>15975</v>
      </c>
      <c r="E8197">
        <v>0</v>
      </c>
      <c r="F8197">
        <v>177</v>
      </c>
      <c r="G8197">
        <f>MAX(days17[[#This Row],[total_breakfastdays17]],days17[[#This Row],[total_lunchdays17]])</f>
        <v>177</v>
      </c>
    </row>
    <row r="8198" spans="1:7" x14ac:dyDescent="0.25">
      <c r="A8198" t="s">
        <v>8178</v>
      </c>
      <c r="B8198" t="s">
        <v>17387</v>
      </c>
      <c r="C8198" t="s">
        <v>15976</v>
      </c>
      <c r="D8198" t="s">
        <v>15976</v>
      </c>
      <c r="E8198">
        <v>0</v>
      </c>
      <c r="F8198">
        <v>179</v>
      </c>
      <c r="G8198">
        <f>MAX(days17[[#This Row],[total_breakfastdays17]],days17[[#This Row],[total_lunchdays17]])</f>
        <v>179</v>
      </c>
    </row>
    <row r="8199" spans="1:7" x14ac:dyDescent="0.25">
      <c r="A8199" t="s">
        <v>8179</v>
      </c>
      <c r="B8199" t="s">
        <v>17388</v>
      </c>
      <c r="C8199" t="s">
        <v>18623</v>
      </c>
      <c r="D8199" t="s">
        <v>15977</v>
      </c>
      <c r="E8199">
        <v>176</v>
      </c>
      <c r="F8199">
        <v>176</v>
      </c>
      <c r="G8199">
        <f>MAX(days17[[#This Row],[total_breakfastdays17]],days17[[#This Row],[total_lunchdays17]])</f>
        <v>176</v>
      </c>
    </row>
    <row r="8200" spans="1:7" x14ac:dyDescent="0.25">
      <c r="A8200" t="s">
        <v>8180</v>
      </c>
      <c r="B8200" t="s">
        <v>17389</v>
      </c>
      <c r="C8200" t="s">
        <v>18624</v>
      </c>
      <c r="D8200" t="s">
        <v>15978</v>
      </c>
      <c r="E8200">
        <v>365</v>
      </c>
      <c r="F8200">
        <v>365</v>
      </c>
      <c r="G8200">
        <f>MAX(days17[[#This Row],[total_breakfastdays17]],days17[[#This Row],[total_lunchdays17]])</f>
        <v>365</v>
      </c>
    </row>
    <row r="8201" spans="1:7" x14ac:dyDescent="0.25">
      <c r="A8201" t="s">
        <v>8181</v>
      </c>
      <c r="B8201" t="s">
        <v>17390</v>
      </c>
      <c r="C8201" t="s">
        <v>15979</v>
      </c>
      <c r="D8201" t="s">
        <v>15979</v>
      </c>
      <c r="E8201">
        <v>0</v>
      </c>
      <c r="F8201">
        <v>170</v>
      </c>
      <c r="G8201">
        <f>MAX(days17[[#This Row],[total_breakfastdays17]],days17[[#This Row],[total_lunchdays17]])</f>
        <v>170</v>
      </c>
    </row>
    <row r="8202" spans="1:7" x14ac:dyDescent="0.25">
      <c r="A8202" t="s">
        <v>8183</v>
      </c>
      <c r="B8202" t="s">
        <v>17392</v>
      </c>
      <c r="C8202" t="s">
        <v>15981</v>
      </c>
      <c r="D8202" t="s">
        <v>15981</v>
      </c>
      <c r="E8202">
        <v>173</v>
      </c>
      <c r="F8202">
        <v>173</v>
      </c>
      <c r="G8202">
        <f>MAX(days17[[#This Row],[total_breakfastdays17]],days17[[#This Row],[total_lunchdays17]])</f>
        <v>173</v>
      </c>
    </row>
    <row r="8203" spans="1:7" x14ac:dyDescent="0.25">
      <c r="A8203" t="s">
        <v>8184</v>
      </c>
      <c r="B8203" t="s">
        <v>17393</v>
      </c>
      <c r="C8203" t="s">
        <v>15982</v>
      </c>
      <c r="D8203" t="s">
        <v>15982</v>
      </c>
      <c r="E8203">
        <v>181</v>
      </c>
      <c r="F8203">
        <v>186</v>
      </c>
      <c r="G8203">
        <f>MAX(days17[[#This Row],[total_breakfastdays17]],days17[[#This Row],[total_lunchdays17]])</f>
        <v>186</v>
      </c>
    </row>
    <row r="8204" spans="1:7" x14ac:dyDescent="0.25">
      <c r="A8204" t="s">
        <v>8185</v>
      </c>
      <c r="B8204" t="s">
        <v>17394</v>
      </c>
      <c r="C8204" t="s">
        <v>18626</v>
      </c>
      <c r="D8204" t="s">
        <v>15983</v>
      </c>
      <c r="E8204">
        <v>365</v>
      </c>
      <c r="F8204">
        <v>365</v>
      </c>
      <c r="G8204">
        <f>MAX(days17[[#This Row],[total_breakfastdays17]],days17[[#This Row],[total_lunchdays17]])</f>
        <v>365</v>
      </c>
    </row>
    <row r="8205" spans="1:7" x14ac:dyDescent="0.25">
      <c r="A8205" t="s">
        <v>8186</v>
      </c>
      <c r="B8205" t="s">
        <v>17395</v>
      </c>
      <c r="C8205" t="s">
        <v>18627</v>
      </c>
      <c r="D8205" t="s">
        <v>15984</v>
      </c>
      <c r="E8205">
        <v>364</v>
      </c>
      <c r="F8205">
        <v>362</v>
      </c>
      <c r="G8205">
        <f>MAX(days17[[#This Row],[total_breakfastdays17]],days17[[#This Row],[total_lunchdays17]])</f>
        <v>364</v>
      </c>
    </row>
    <row r="8206" spans="1:7" x14ac:dyDescent="0.25">
      <c r="A8206" t="s">
        <v>8187</v>
      </c>
      <c r="B8206" t="s">
        <v>17395</v>
      </c>
      <c r="C8206" t="s">
        <v>18627</v>
      </c>
      <c r="D8206" t="s">
        <v>15985</v>
      </c>
      <c r="E8206">
        <v>363</v>
      </c>
      <c r="F8206">
        <v>358</v>
      </c>
      <c r="G8206">
        <f>MAX(days17[[#This Row],[total_breakfastdays17]],days17[[#This Row],[total_lunchdays17]])</f>
        <v>363</v>
      </c>
    </row>
    <row r="8207" spans="1:7" x14ac:dyDescent="0.25">
      <c r="A8207" t="s">
        <v>8188</v>
      </c>
      <c r="B8207" t="s">
        <v>17395</v>
      </c>
      <c r="C8207" t="s">
        <v>18627</v>
      </c>
      <c r="D8207" t="s">
        <v>15986</v>
      </c>
      <c r="E8207">
        <v>364</v>
      </c>
      <c r="F8207">
        <v>361</v>
      </c>
      <c r="G8207">
        <f>MAX(days17[[#This Row],[total_breakfastdays17]],days17[[#This Row],[total_lunchdays17]])</f>
        <v>364</v>
      </c>
    </row>
    <row r="8208" spans="1:7" x14ac:dyDescent="0.25">
      <c r="A8208" t="s">
        <v>8189</v>
      </c>
      <c r="B8208" t="s">
        <v>17395</v>
      </c>
      <c r="C8208" t="s">
        <v>18627</v>
      </c>
      <c r="D8208" t="s">
        <v>15987</v>
      </c>
      <c r="E8208">
        <v>365</v>
      </c>
      <c r="F8208">
        <v>361</v>
      </c>
      <c r="G8208">
        <f>MAX(days17[[#This Row],[total_breakfastdays17]],days17[[#This Row],[total_lunchdays17]])</f>
        <v>365</v>
      </c>
    </row>
    <row r="8209" spans="1:7" x14ac:dyDescent="0.25">
      <c r="A8209" t="s">
        <v>8192</v>
      </c>
      <c r="B8209" t="s">
        <v>17397</v>
      </c>
      <c r="C8209" t="s">
        <v>18629</v>
      </c>
      <c r="D8209" t="s">
        <v>15990</v>
      </c>
      <c r="E8209">
        <v>365</v>
      </c>
      <c r="F8209">
        <v>365</v>
      </c>
      <c r="G8209">
        <f>MAX(days17[[#This Row],[total_breakfastdays17]],days17[[#This Row],[total_lunchdays17]])</f>
        <v>365</v>
      </c>
    </row>
    <row r="8210" spans="1:7" x14ac:dyDescent="0.25">
      <c r="A8210" t="s">
        <v>8193</v>
      </c>
      <c r="B8210" t="s">
        <v>17398</v>
      </c>
      <c r="C8210" t="s">
        <v>18630</v>
      </c>
      <c r="D8210" t="s">
        <v>15991</v>
      </c>
      <c r="E8210">
        <v>365</v>
      </c>
      <c r="F8210">
        <v>365</v>
      </c>
      <c r="G8210">
        <f>MAX(days17[[#This Row],[total_breakfastdays17]],days17[[#This Row],[total_lunchdays17]])</f>
        <v>365</v>
      </c>
    </row>
    <row r="8211" spans="1:7" x14ac:dyDescent="0.25">
      <c r="A8211" t="s">
        <v>8194</v>
      </c>
      <c r="B8211" t="s">
        <v>17399</v>
      </c>
      <c r="C8211" t="s">
        <v>15992</v>
      </c>
      <c r="D8211" t="s">
        <v>15992</v>
      </c>
      <c r="E8211">
        <v>365</v>
      </c>
      <c r="F8211">
        <v>365</v>
      </c>
      <c r="G8211">
        <f>MAX(days17[[#This Row],[total_breakfastdays17]],days17[[#This Row],[total_lunchdays17]])</f>
        <v>365</v>
      </c>
    </row>
    <row r="8212" spans="1:7" x14ac:dyDescent="0.25">
      <c r="A8212" t="s">
        <v>8195</v>
      </c>
      <c r="B8212" t="s">
        <v>17400</v>
      </c>
      <c r="C8212" t="s">
        <v>18631</v>
      </c>
      <c r="D8212" t="s">
        <v>15993</v>
      </c>
      <c r="E8212">
        <v>365</v>
      </c>
      <c r="F8212">
        <v>365</v>
      </c>
      <c r="G8212">
        <f>MAX(days17[[#This Row],[total_breakfastdays17]],days17[[#This Row],[total_lunchdays17]])</f>
        <v>365</v>
      </c>
    </row>
    <row r="8213" spans="1:7" x14ac:dyDescent="0.25">
      <c r="A8213" t="s">
        <v>8196</v>
      </c>
      <c r="B8213" t="s">
        <v>17401</v>
      </c>
      <c r="C8213" t="s">
        <v>15994</v>
      </c>
      <c r="D8213" t="s">
        <v>15994</v>
      </c>
      <c r="E8213">
        <v>0</v>
      </c>
      <c r="F8213">
        <v>171</v>
      </c>
      <c r="G8213">
        <f>MAX(days17[[#This Row],[total_breakfastdays17]],days17[[#This Row],[total_lunchdays17]])</f>
        <v>171</v>
      </c>
    </row>
    <row r="8214" spans="1:7" x14ac:dyDescent="0.25">
      <c r="A8214" t="s">
        <v>8197</v>
      </c>
      <c r="B8214" t="s">
        <v>17402</v>
      </c>
      <c r="C8214" t="s">
        <v>18632</v>
      </c>
      <c r="D8214" t="s">
        <v>15995</v>
      </c>
      <c r="E8214">
        <v>365</v>
      </c>
      <c r="F8214">
        <v>365</v>
      </c>
      <c r="G8214">
        <f>MAX(days17[[#This Row],[total_breakfastdays17]],days17[[#This Row],[total_lunchdays17]])</f>
        <v>365</v>
      </c>
    </row>
    <row r="8215" spans="1:7" x14ac:dyDescent="0.25">
      <c r="A8215" t="s">
        <v>8198</v>
      </c>
      <c r="B8215" t="s">
        <v>17403</v>
      </c>
      <c r="C8215" t="s">
        <v>18633</v>
      </c>
      <c r="D8215" t="s">
        <v>15996</v>
      </c>
      <c r="E8215">
        <v>365</v>
      </c>
      <c r="F8215">
        <v>365</v>
      </c>
      <c r="G8215">
        <f>MAX(days17[[#This Row],[total_breakfastdays17]],days17[[#This Row],[total_lunchdays17]])</f>
        <v>365</v>
      </c>
    </row>
    <row r="8216" spans="1:7" x14ac:dyDescent="0.25">
      <c r="A8216" t="s">
        <v>8199</v>
      </c>
      <c r="B8216" t="s">
        <v>17404</v>
      </c>
      <c r="C8216" t="s">
        <v>15997</v>
      </c>
      <c r="D8216" t="s">
        <v>15997</v>
      </c>
      <c r="E8216">
        <v>365</v>
      </c>
      <c r="F8216">
        <v>365</v>
      </c>
      <c r="G8216">
        <f>MAX(days17[[#This Row],[total_breakfastdays17]],days17[[#This Row],[total_lunchdays17]])</f>
        <v>365</v>
      </c>
    </row>
    <row r="8217" spans="1:7" x14ac:dyDescent="0.25">
      <c r="A8217" t="s">
        <v>8200</v>
      </c>
      <c r="B8217" t="s">
        <v>17405</v>
      </c>
      <c r="C8217" t="s">
        <v>15998</v>
      </c>
      <c r="D8217" t="s">
        <v>15998</v>
      </c>
      <c r="E8217">
        <v>0</v>
      </c>
      <c r="F8217">
        <v>168</v>
      </c>
      <c r="G8217">
        <f>MAX(days17[[#This Row],[total_breakfastdays17]],days17[[#This Row],[total_lunchdays17]])</f>
        <v>168</v>
      </c>
    </row>
    <row r="8218" spans="1:7" x14ac:dyDescent="0.25">
      <c r="A8218" t="s">
        <v>8201</v>
      </c>
      <c r="B8218" t="s">
        <v>17405</v>
      </c>
      <c r="C8218" t="s">
        <v>15998</v>
      </c>
      <c r="D8218" t="s">
        <v>15999</v>
      </c>
      <c r="E8218">
        <v>0</v>
      </c>
      <c r="F8218">
        <v>168</v>
      </c>
      <c r="G8218">
        <f>MAX(days17[[#This Row],[total_breakfastdays17]],days17[[#This Row],[total_lunchdays17]])</f>
        <v>168</v>
      </c>
    </row>
    <row r="8219" spans="1:7" x14ac:dyDescent="0.25">
      <c r="A8219" t="s">
        <v>8202</v>
      </c>
      <c r="B8219" t="s">
        <v>17406</v>
      </c>
      <c r="C8219" t="s">
        <v>18634</v>
      </c>
      <c r="D8219" t="s">
        <v>16000</v>
      </c>
      <c r="E8219">
        <v>365</v>
      </c>
      <c r="F8219">
        <v>365</v>
      </c>
      <c r="G8219">
        <f>MAX(days17[[#This Row],[total_breakfastdays17]],days17[[#This Row],[total_lunchdays17]])</f>
        <v>365</v>
      </c>
    </row>
    <row r="8220" spans="1:7" x14ac:dyDescent="0.25">
      <c r="A8220" t="s">
        <v>8203</v>
      </c>
      <c r="B8220" t="s">
        <v>17406</v>
      </c>
      <c r="C8220" t="s">
        <v>18634</v>
      </c>
      <c r="D8220" t="s">
        <v>16001</v>
      </c>
      <c r="E8220">
        <v>365</v>
      </c>
      <c r="F8220">
        <v>365</v>
      </c>
      <c r="G8220">
        <f>MAX(days17[[#This Row],[total_breakfastdays17]],days17[[#This Row],[total_lunchdays17]])</f>
        <v>365</v>
      </c>
    </row>
    <row r="8221" spans="1:7" x14ac:dyDescent="0.25">
      <c r="A8221" t="s">
        <v>8204</v>
      </c>
      <c r="B8221" t="s">
        <v>17406</v>
      </c>
      <c r="C8221" t="s">
        <v>18634</v>
      </c>
      <c r="D8221" t="s">
        <v>16002</v>
      </c>
      <c r="E8221">
        <v>365</v>
      </c>
      <c r="F8221">
        <v>365</v>
      </c>
      <c r="G8221">
        <f>MAX(days17[[#This Row],[total_breakfastdays17]],days17[[#This Row],[total_lunchdays17]])</f>
        <v>365</v>
      </c>
    </row>
    <row r="8222" spans="1:7" x14ac:dyDescent="0.25">
      <c r="A8222" t="s">
        <v>8205</v>
      </c>
      <c r="B8222" t="s">
        <v>17406</v>
      </c>
      <c r="C8222" t="s">
        <v>18634</v>
      </c>
      <c r="D8222" t="s">
        <v>16003</v>
      </c>
      <c r="E8222">
        <v>243</v>
      </c>
      <c r="F8222">
        <v>243</v>
      </c>
      <c r="G8222">
        <f>MAX(days17[[#This Row],[total_breakfastdays17]],days17[[#This Row],[total_lunchdays17]])</f>
        <v>243</v>
      </c>
    </row>
    <row r="8223" spans="1:7" x14ac:dyDescent="0.25">
      <c r="A8223" t="s">
        <v>8206</v>
      </c>
      <c r="B8223" t="s">
        <v>17406</v>
      </c>
      <c r="C8223" t="s">
        <v>18634</v>
      </c>
      <c r="D8223" t="s">
        <v>16004</v>
      </c>
      <c r="E8223">
        <v>365</v>
      </c>
      <c r="F8223">
        <v>365</v>
      </c>
      <c r="G8223">
        <f>MAX(days17[[#This Row],[total_breakfastdays17]],days17[[#This Row],[total_lunchdays17]])</f>
        <v>365</v>
      </c>
    </row>
    <row r="8224" spans="1:7" x14ac:dyDescent="0.25">
      <c r="A8224" t="s">
        <v>8207</v>
      </c>
      <c r="B8224" t="s">
        <v>17406</v>
      </c>
      <c r="C8224" t="s">
        <v>18634</v>
      </c>
      <c r="D8224" t="s">
        <v>16005</v>
      </c>
      <c r="E8224">
        <v>0</v>
      </c>
      <c r="F8224">
        <v>0</v>
      </c>
      <c r="G8224">
        <f>MAX(days17[[#This Row],[total_breakfastdays17]],days17[[#This Row],[total_lunchdays17]])</f>
        <v>0</v>
      </c>
    </row>
    <row r="8225" spans="1:7" x14ac:dyDescent="0.25">
      <c r="A8225" t="s">
        <v>8208</v>
      </c>
      <c r="B8225" t="s">
        <v>17407</v>
      </c>
      <c r="C8225" t="s">
        <v>16007</v>
      </c>
      <c r="D8225" t="s">
        <v>16006</v>
      </c>
      <c r="E8225">
        <v>190</v>
      </c>
      <c r="F8225">
        <v>198</v>
      </c>
      <c r="G8225">
        <f>MAX(days17[[#This Row],[total_breakfastdays17]],days17[[#This Row],[total_lunchdays17]])</f>
        <v>198</v>
      </c>
    </row>
    <row r="8226" spans="1:7" x14ac:dyDescent="0.25">
      <c r="A8226" t="s">
        <v>8209</v>
      </c>
      <c r="B8226" t="s">
        <v>17407</v>
      </c>
      <c r="C8226" t="s">
        <v>16007</v>
      </c>
      <c r="D8226" t="s">
        <v>16007</v>
      </c>
      <c r="E8226">
        <v>365</v>
      </c>
      <c r="F8226">
        <v>365</v>
      </c>
      <c r="G8226">
        <f>MAX(days17[[#This Row],[total_breakfastdays17]],days17[[#This Row],[total_lunchdays17]])</f>
        <v>365</v>
      </c>
    </row>
    <row r="8227" spans="1:7" x14ac:dyDescent="0.25">
      <c r="A8227" t="s">
        <v>8210</v>
      </c>
      <c r="B8227" t="s">
        <v>17408</v>
      </c>
      <c r="C8227" t="s">
        <v>18635</v>
      </c>
      <c r="D8227" t="s">
        <v>16008</v>
      </c>
      <c r="E8227">
        <v>334</v>
      </c>
      <c r="F8227">
        <v>334</v>
      </c>
      <c r="G8227">
        <f>MAX(days17[[#This Row],[total_breakfastdays17]],days17[[#This Row],[total_lunchdays17]])</f>
        <v>334</v>
      </c>
    </row>
    <row r="8228" spans="1:7" x14ac:dyDescent="0.25">
      <c r="A8228" t="s">
        <v>8211</v>
      </c>
      <c r="B8228" t="s">
        <v>17408</v>
      </c>
      <c r="C8228" t="s">
        <v>18635</v>
      </c>
      <c r="D8228" t="s">
        <v>16009</v>
      </c>
      <c r="E8228">
        <v>334</v>
      </c>
      <c r="F8228">
        <v>334</v>
      </c>
      <c r="G8228">
        <f>MAX(days17[[#This Row],[total_breakfastdays17]],days17[[#This Row],[total_lunchdays17]])</f>
        <v>334</v>
      </c>
    </row>
    <row r="8229" spans="1:7" x14ac:dyDescent="0.25">
      <c r="A8229" t="s">
        <v>8212</v>
      </c>
      <c r="B8229" t="s">
        <v>17409</v>
      </c>
      <c r="C8229" t="s">
        <v>18636</v>
      </c>
      <c r="D8229" t="s">
        <v>16010</v>
      </c>
      <c r="E8229">
        <v>365</v>
      </c>
      <c r="F8229">
        <v>365</v>
      </c>
      <c r="G8229">
        <f>MAX(days17[[#This Row],[total_breakfastdays17]],days17[[#This Row],[total_lunchdays17]])</f>
        <v>365</v>
      </c>
    </row>
    <row r="8230" spans="1:7" x14ac:dyDescent="0.25">
      <c r="A8230" t="s">
        <v>8213</v>
      </c>
      <c r="B8230" t="s">
        <v>17409</v>
      </c>
      <c r="C8230" t="s">
        <v>18636</v>
      </c>
      <c r="D8230" t="s">
        <v>16011</v>
      </c>
      <c r="E8230">
        <v>365</v>
      </c>
      <c r="F8230">
        <v>365</v>
      </c>
      <c r="G8230">
        <f>MAX(days17[[#This Row],[total_breakfastdays17]],days17[[#This Row],[total_lunchdays17]])</f>
        <v>365</v>
      </c>
    </row>
    <row r="8231" spans="1:7" x14ac:dyDescent="0.25">
      <c r="A8231" t="s">
        <v>8214</v>
      </c>
      <c r="B8231" t="s">
        <v>17409</v>
      </c>
      <c r="C8231" t="s">
        <v>18636</v>
      </c>
      <c r="D8231" t="s">
        <v>16012</v>
      </c>
      <c r="E8231">
        <v>365</v>
      </c>
      <c r="F8231">
        <v>365</v>
      </c>
      <c r="G8231">
        <f>MAX(days17[[#This Row],[total_breakfastdays17]],days17[[#This Row],[total_lunchdays17]])</f>
        <v>365</v>
      </c>
    </row>
    <row r="8232" spans="1:7" x14ac:dyDescent="0.25">
      <c r="A8232" t="s">
        <v>8215</v>
      </c>
      <c r="B8232" t="s">
        <v>17409</v>
      </c>
      <c r="C8232" t="s">
        <v>18636</v>
      </c>
      <c r="D8232" t="s">
        <v>16013</v>
      </c>
      <c r="E8232">
        <v>365</v>
      </c>
      <c r="F8232">
        <v>365</v>
      </c>
      <c r="G8232">
        <f>MAX(days17[[#This Row],[total_breakfastdays17]],days17[[#This Row],[total_lunchdays17]])</f>
        <v>365</v>
      </c>
    </row>
    <row r="8233" spans="1:7" x14ac:dyDescent="0.25">
      <c r="A8233" t="s">
        <v>8216</v>
      </c>
      <c r="B8233" t="s">
        <v>17409</v>
      </c>
      <c r="C8233" t="s">
        <v>18636</v>
      </c>
      <c r="D8233" t="s">
        <v>16014</v>
      </c>
      <c r="E8233">
        <v>365</v>
      </c>
      <c r="F8233">
        <v>365</v>
      </c>
      <c r="G8233">
        <f>MAX(days17[[#This Row],[total_breakfastdays17]],days17[[#This Row],[total_lunchdays17]])</f>
        <v>365</v>
      </c>
    </row>
    <row r="8234" spans="1:7" x14ac:dyDescent="0.25">
      <c r="A8234" t="s">
        <v>8217</v>
      </c>
      <c r="B8234" t="s">
        <v>17410</v>
      </c>
      <c r="C8234" t="s">
        <v>16015</v>
      </c>
      <c r="D8234" t="s">
        <v>16015</v>
      </c>
      <c r="E8234">
        <v>0</v>
      </c>
      <c r="F8234">
        <v>0</v>
      </c>
      <c r="G8234">
        <f>MAX(days17[[#This Row],[total_breakfastdays17]],days17[[#This Row],[total_lunchdays17]])</f>
        <v>0</v>
      </c>
    </row>
    <row r="8235" spans="1:7" x14ac:dyDescent="0.25">
      <c r="A8235" t="s">
        <v>8218</v>
      </c>
      <c r="B8235" t="s">
        <v>17411</v>
      </c>
      <c r="C8235" t="s">
        <v>16016</v>
      </c>
      <c r="D8235" t="s">
        <v>16016</v>
      </c>
      <c r="E8235">
        <v>0</v>
      </c>
      <c r="F8235">
        <v>179</v>
      </c>
      <c r="G8235">
        <f>MAX(days17[[#This Row],[total_breakfastdays17]],days17[[#This Row],[total_lunchdays17]])</f>
        <v>179</v>
      </c>
    </row>
    <row r="8236" spans="1:7" x14ac:dyDescent="0.25">
      <c r="A8236" t="s">
        <v>8219</v>
      </c>
      <c r="B8236" t="s">
        <v>17412</v>
      </c>
      <c r="C8236" t="s">
        <v>18637</v>
      </c>
      <c r="D8236" t="s">
        <v>16017</v>
      </c>
      <c r="E8236">
        <v>365</v>
      </c>
      <c r="F8236">
        <v>365</v>
      </c>
      <c r="G8236">
        <f>MAX(days17[[#This Row],[total_breakfastdays17]],days17[[#This Row],[total_lunchdays17]])</f>
        <v>365</v>
      </c>
    </row>
    <row r="8237" spans="1:7" x14ac:dyDescent="0.25">
      <c r="A8237" t="s">
        <v>8220</v>
      </c>
      <c r="B8237" t="s">
        <v>17412</v>
      </c>
      <c r="C8237" t="s">
        <v>18637</v>
      </c>
      <c r="D8237" t="s">
        <v>16018</v>
      </c>
      <c r="E8237">
        <v>365</v>
      </c>
      <c r="F8237">
        <v>365</v>
      </c>
      <c r="G8237">
        <f>MAX(days17[[#This Row],[total_breakfastdays17]],days17[[#This Row],[total_lunchdays17]])</f>
        <v>365</v>
      </c>
    </row>
    <row r="8238" spans="1:7" x14ac:dyDescent="0.25">
      <c r="A8238" t="s">
        <v>8221</v>
      </c>
      <c r="B8238" t="s">
        <v>17412</v>
      </c>
      <c r="C8238" t="s">
        <v>18637</v>
      </c>
      <c r="D8238" t="s">
        <v>16019</v>
      </c>
      <c r="E8238">
        <v>365</v>
      </c>
      <c r="F8238">
        <v>365</v>
      </c>
      <c r="G8238">
        <f>MAX(days17[[#This Row],[total_breakfastdays17]],days17[[#This Row],[total_lunchdays17]])</f>
        <v>365</v>
      </c>
    </row>
    <row r="8239" spans="1:7" x14ac:dyDescent="0.25">
      <c r="A8239" t="s">
        <v>8222</v>
      </c>
      <c r="B8239" t="s">
        <v>17413</v>
      </c>
      <c r="C8239" t="s">
        <v>18638</v>
      </c>
      <c r="D8239" t="s">
        <v>16020</v>
      </c>
      <c r="E8239">
        <v>180</v>
      </c>
      <c r="F8239">
        <v>180</v>
      </c>
      <c r="G8239">
        <f>MAX(days17[[#This Row],[total_breakfastdays17]],days17[[#This Row],[total_lunchdays17]])</f>
        <v>180</v>
      </c>
    </row>
    <row r="8240" spans="1:7" x14ac:dyDescent="0.25">
      <c r="A8240" t="s">
        <v>8223</v>
      </c>
      <c r="B8240" t="s">
        <v>17414</v>
      </c>
      <c r="C8240" t="s">
        <v>18639</v>
      </c>
      <c r="D8240" t="s">
        <v>16021</v>
      </c>
      <c r="E8240">
        <v>0</v>
      </c>
      <c r="F8240">
        <v>0</v>
      </c>
      <c r="G8240">
        <f>MAX(days17[[#This Row],[total_breakfastdays17]],days17[[#This Row],[total_lunchdays17]])</f>
        <v>0</v>
      </c>
    </row>
    <row r="8241" spans="1:7" x14ac:dyDescent="0.25">
      <c r="A8241" t="s">
        <v>8224</v>
      </c>
      <c r="B8241" t="s">
        <v>17415</v>
      </c>
      <c r="C8241" t="s">
        <v>16022</v>
      </c>
      <c r="D8241" t="s">
        <v>16022</v>
      </c>
      <c r="E8241">
        <v>179</v>
      </c>
      <c r="F8241">
        <v>178</v>
      </c>
      <c r="G8241">
        <f>MAX(days17[[#This Row],[total_breakfastdays17]],days17[[#This Row],[total_lunchdays17]])</f>
        <v>179</v>
      </c>
    </row>
    <row r="8242" spans="1:7" x14ac:dyDescent="0.25">
      <c r="A8242" t="s">
        <v>8225</v>
      </c>
      <c r="B8242" t="s">
        <v>17416</v>
      </c>
      <c r="C8242" t="s">
        <v>18640</v>
      </c>
      <c r="D8242" t="s">
        <v>16023</v>
      </c>
      <c r="E8242">
        <v>95</v>
      </c>
      <c r="F8242">
        <v>95</v>
      </c>
      <c r="G8242">
        <f>MAX(days17[[#This Row],[total_breakfastdays17]],days17[[#This Row],[total_lunchdays17]])</f>
        <v>95</v>
      </c>
    </row>
    <row r="8243" spans="1:7" x14ac:dyDescent="0.25">
      <c r="A8243" t="s">
        <v>8226</v>
      </c>
      <c r="B8243" t="s">
        <v>17417</v>
      </c>
      <c r="C8243" t="s">
        <v>16024</v>
      </c>
      <c r="D8243" t="s">
        <v>16024</v>
      </c>
      <c r="E8243">
        <v>0</v>
      </c>
      <c r="F8243">
        <v>0</v>
      </c>
      <c r="G8243">
        <f>MAX(days17[[#This Row],[total_breakfastdays17]],days17[[#This Row],[total_lunchdays17]])</f>
        <v>0</v>
      </c>
    </row>
    <row r="8244" spans="1:7" x14ac:dyDescent="0.25">
      <c r="A8244" t="s">
        <v>8227</v>
      </c>
      <c r="B8244" t="s">
        <v>17418</v>
      </c>
      <c r="C8244" t="s">
        <v>16025</v>
      </c>
      <c r="D8244" t="s">
        <v>16025</v>
      </c>
      <c r="E8244">
        <v>0</v>
      </c>
      <c r="F8244">
        <v>0</v>
      </c>
      <c r="G8244">
        <f>MAX(days17[[#This Row],[total_breakfastdays17]],days17[[#This Row],[total_lunchdays17]])</f>
        <v>0</v>
      </c>
    </row>
    <row r="8245" spans="1:7" x14ac:dyDescent="0.25">
      <c r="A8245" t="s">
        <v>8228</v>
      </c>
      <c r="B8245" t="s">
        <v>17419</v>
      </c>
      <c r="C8245" t="s">
        <v>16026</v>
      </c>
      <c r="D8245" t="s">
        <v>16026</v>
      </c>
      <c r="E8245">
        <v>335</v>
      </c>
      <c r="F8245">
        <v>365</v>
      </c>
      <c r="G8245">
        <f>MAX(days17[[#This Row],[total_breakfastdays17]],days17[[#This Row],[total_lunchdays17]])</f>
        <v>365</v>
      </c>
    </row>
    <row r="8246" spans="1:7" x14ac:dyDescent="0.25">
      <c r="A8246" t="s">
        <v>8229</v>
      </c>
      <c r="B8246" t="s">
        <v>17420</v>
      </c>
      <c r="C8246" t="s">
        <v>16027</v>
      </c>
      <c r="D8246" t="s">
        <v>16027</v>
      </c>
      <c r="E8246">
        <v>141</v>
      </c>
      <c r="F8246">
        <v>150</v>
      </c>
      <c r="G8246">
        <f>MAX(days17[[#This Row],[total_breakfastdays17]],days17[[#This Row],[total_lunchdays17]])</f>
        <v>150</v>
      </c>
    </row>
    <row r="8247" spans="1:7" x14ac:dyDescent="0.25">
      <c r="A8247" t="s">
        <v>8230</v>
      </c>
      <c r="B8247" t="s">
        <v>17421</v>
      </c>
      <c r="C8247" t="s">
        <v>18641</v>
      </c>
      <c r="D8247" t="s">
        <v>16028</v>
      </c>
      <c r="E8247">
        <v>304</v>
      </c>
      <c r="F8247">
        <v>304</v>
      </c>
      <c r="G8247">
        <f>MAX(days17[[#This Row],[total_breakfastdays17]],days17[[#This Row],[total_lunchdays17]])</f>
        <v>304</v>
      </c>
    </row>
    <row r="8248" spans="1:7" x14ac:dyDescent="0.25">
      <c r="A8248" t="s">
        <v>8231</v>
      </c>
      <c r="B8248" t="s">
        <v>17422</v>
      </c>
      <c r="C8248" t="s">
        <v>18642</v>
      </c>
      <c r="D8248" t="s">
        <v>16029</v>
      </c>
      <c r="E8248">
        <v>179</v>
      </c>
      <c r="F8248">
        <v>179</v>
      </c>
      <c r="G8248">
        <f>MAX(days17[[#This Row],[total_breakfastdays17]],days17[[#This Row],[total_lunchdays17]])</f>
        <v>179</v>
      </c>
    </row>
    <row r="8249" spans="1:7" x14ac:dyDescent="0.25">
      <c r="A8249" t="s">
        <v>8232</v>
      </c>
      <c r="B8249" t="s">
        <v>17422</v>
      </c>
      <c r="C8249" t="s">
        <v>18642</v>
      </c>
      <c r="D8249" t="s">
        <v>16030</v>
      </c>
      <c r="E8249">
        <v>179</v>
      </c>
      <c r="F8249">
        <v>179</v>
      </c>
      <c r="G8249">
        <f>MAX(days17[[#This Row],[total_breakfastdays17]],days17[[#This Row],[total_lunchdays17]])</f>
        <v>179</v>
      </c>
    </row>
    <row r="8250" spans="1:7" x14ac:dyDescent="0.25">
      <c r="A8250" t="s">
        <v>8233</v>
      </c>
      <c r="B8250" t="s">
        <v>17423</v>
      </c>
      <c r="C8250" t="s">
        <v>16031</v>
      </c>
      <c r="D8250" t="s">
        <v>16031</v>
      </c>
      <c r="E8250">
        <v>177</v>
      </c>
      <c r="F8250">
        <v>177</v>
      </c>
      <c r="G8250">
        <f>MAX(days17[[#This Row],[total_breakfastdays17]],days17[[#This Row],[total_lunchdays17]])</f>
        <v>177</v>
      </c>
    </row>
    <row r="8251" spans="1:7" x14ac:dyDescent="0.25">
      <c r="A8251" t="s">
        <v>8234</v>
      </c>
      <c r="B8251" t="s">
        <v>17424</v>
      </c>
      <c r="C8251" t="s">
        <v>16032</v>
      </c>
      <c r="D8251" t="s">
        <v>16032</v>
      </c>
      <c r="E8251">
        <v>0</v>
      </c>
      <c r="F8251">
        <v>179</v>
      </c>
      <c r="G8251">
        <f>MAX(days17[[#This Row],[total_breakfastdays17]],days17[[#This Row],[total_lunchdays17]])</f>
        <v>179</v>
      </c>
    </row>
    <row r="8252" spans="1:7" x14ac:dyDescent="0.25">
      <c r="A8252" t="s">
        <v>8235</v>
      </c>
      <c r="B8252" t="s">
        <v>17425</v>
      </c>
      <c r="C8252" t="s">
        <v>18643</v>
      </c>
      <c r="D8252" t="s">
        <v>16033</v>
      </c>
      <c r="E8252">
        <v>179</v>
      </c>
      <c r="F8252">
        <v>0</v>
      </c>
      <c r="G8252">
        <f>MAX(days17[[#This Row],[total_breakfastdays17]],days17[[#This Row],[total_lunchdays17]])</f>
        <v>179</v>
      </c>
    </row>
    <row r="8253" spans="1:7" x14ac:dyDescent="0.25">
      <c r="A8253" t="s">
        <v>8236</v>
      </c>
      <c r="B8253" t="s">
        <v>17425</v>
      </c>
      <c r="C8253" t="s">
        <v>18643</v>
      </c>
      <c r="D8253" t="s">
        <v>16034</v>
      </c>
      <c r="E8253">
        <v>272</v>
      </c>
      <c r="F8253">
        <v>7</v>
      </c>
      <c r="G8253">
        <f>MAX(days17[[#This Row],[total_breakfastdays17]],days17[[#This Row],[total_lunchdays17]])</f>
        <v>272</v>
      </c>
    </row>
    <row r="8254" spans="1:7" x14ac:dyDescent="0.25">
      <c r="A8254" t="s">
        <v>8237</v>
      </c>
      <c r="B8254" t="s">
        <v>17425</v>
      </c>
      <c r="C8254" t="s">
        <v>18643</v>
      </c>
      <c r="D8254" t="s">
        <v>16035</v>
      </c>
      <c r="E8254">
        <v>272</v>
      </c>
      <c r="F8254">
        <v>7</v>
      </c>
      <c r="G8254">
        <f>MAX(days17[[#This Row],[total_breakfastdays17]],days17[[#This Row],[total_lunchdays17]])</f>
        <v>272</v>
      </c>
    </row>
    <row r="8255" spans="1:7" x14ac:dyDescent="0.25">
      <c r="A8255" t="s">
        <v>8238</v>
      </c>
      <c r="B8255" t="s">
        <v>17425</v>
      </c>
      <c r="C8255" t="s">
        <v>18643</v>
      </c>
      <c r="D8255" t="s">
        <v>16036</v>
      </c>
      <c r="E8255">
        <v>272</v>
      </c>
      <c r="F8255">
        <v>7</v>
      </c>
      <c r="G8255">
        <f>MAX(days17[[#This Row],[total_breakfastdays17]],days17[[#This Row],[total_lunchdays17]])</f>
        <v>272</v>
      </c>
    </row>
    <row r="8256" spans="1:7" x14ac:dyDescent="0.25">
      <c r="A8256" t="s">
        <v>8239</v>
      </c>
      <c r="B8256" t="s">
        <v>17425</v>
      </c>
      <c r="C8256" t="s">
        <v>18643</v>
      </c>
      <c r="D8256" t="s">
        <v>16037</v>
      </c>
      <c r="E8256">
        <v>272</v>
      </c>
      <c r="F8256">
        <v>7</v>
      </c>
      <c r="G8256">
        <f>MAX(days17[[#This Row],[total_breakfastdays17]],days17[[#This Row],[total_lunchdays17]])</f>
        <v>272</v>
      </c>
    </row>
    <row r="8257" spans="1:7" x14ac:dyDescent="0.25">
      <c r="A8257" t="s">
        <v>8240</v>
      </c>
      <c r="B8257" t="s">
        <v>17425</v>
      </c>
      <c r="C8257" t="s">
        <v>18643</v>
      </c>
      <c r="D8257" t="s">
        <v>16038</v>
      </c>
      <c r="E8257">
        <v>272</v>
      </c>
      <c r="F8257">
        <v>7</v>
      </c>
      <c r="G8257">
        <f>MAX(days17[[#This Row],[total_breakfastdays17]],days17[[#This Row],[total_lunchdays17]])</f>
        <v>272</v>
      </c>
    </row>
    <row r="8258" spans="1:7" x14ac:dyDescent="0.25">
      <c r="A8258" t="s">
        <v>8242</v>
      </c>
      <c r="B8258" t="s">
        <v>17425</v>
      </c>
      <c r="C8258" t="s">
        <v>18643</v>
      </c>
      <c r="D8258" t="s">
        <v>16040</v>
      </c>
      <c r="E8258">
        <v>272</v>
      </c>
      <c r="F8258">
        <v>7</v>
      </c>
      <c r="G8258">
        <f>MAX(days17[[#This Row],[total_breakfastdays17]],days17[[#This Row],[total_lunchdays17]])</f>
        <v>272</v>
      </c>
    </row>
    <row r="8259" spans="1:7" x14ac:dyDescent="0.25">
      <c r="A8259" t="s">
        <v>8244</v>
      </c>
      <c r="B8259" t="s">
        <v>17425</v>
      </c>
      <c r="C8259" t="s">
        <v>18643</v>
      </c>
      <c r="D8259" t="s">
        <v>16042</v>
      </c>
      <c r="E8259">
        <v>0</v>
      </c>
      <c r="F8259">
        <v>194</v>
      </c>
      <c r="G8259">
        <f>MAX(days17[[#This Row],[total_breakfastdays17]],days17[[#This Row],[total_lunchdays17]])</f>
        <v>194</v>
      </c>
    </row>
    <row r="8260" spans="1:7" x14ac:dyDescent="0.25">
      <c r="A8260" t="s">
        <v>8245</v>
      </c>
      <c r="B8260" t="s">
        <v>17425</v>
      </c>
      <c r="C8260" t="s">
        <v>18643</v>
      </c>
      <c r="D8260" t="s">
        <v>16043</v>
      </c>
      <c r="E8260">
        <v>272</v>
      </c>
      <c r="F8260">
        <v>7</v>
      </c>
      <c r="G8260">
        <f>MAX(days17[[#This Row],[total_breakfastdays17]],days17[[#This Row],[total_lunchdays17]])</f>
        <v>272</v>
      </c>
    </row>
    <row r="8261" spans="1:7" x14ac:dyDescent="0.25">
      <c r="A8261" t="s">
        <v>8246</v>
      </c>
      <c r="B8261" t="s">
        <v>17426</v>
      </c>
      <c r="C8261" t="s">
        <v>16044</v>
      </c>
      <c r="D8261" t="s">
        <v>16044</v>
      </c>
      <c r="E8261">
        <v>365</v>
      </c>
      <c r="F8261">
        <v>365</v>
      </c>
      <c r="G8261">
        <f>MAX(days17[[#This Row],[total_breakfastdays17]],days17[[#This Row],[total_lunchdays17]])</f>
        <v>365</v>
      </c>
    </row>
    <row r="8262" spans="1:7" x14ac:dyDescent="0.25">
      <c r="A8262" t="s">
        <v>8247</v>
      </c>
      <c r="B8262" t="s">
        <v>17427</v>
      </c>
      <c r="C8262" t="s">
        <v>18644</v>
      </c>
      <c r="D8262" t="s">
        <v>16045</v>
      </c>
      <c r="E8262">
        <v>365</v>
      </c>
      <c r="F8262">
        <v>365</v>
      </c>
      <c r="G8262">
        <f>MAX(days17[[#This Row],[total_breakfastdays17]],days17[[#This Row],[total_lunchdays17]])</f>
        <v>365</v>
      </c>
    </row>
    <row r="8263" spans="1:7" x14ac:dyDescent="0.25">
      <c r="A8263" t="s">
        <v>8248</v>
      </c>
      <c r="B8263" t="s">
        <v>17427</v>
      </c>
      <c r="C8263" t="s">
        <v>18644</v>
      </c>
      <c r="D8263" t="s">
        <v>16046</v>
      </c>
      <c r="E8263">
        <v>365</v>
      </c>
      <c r="F8263">
        <v>365</v>
      </c>
      <c r="G8263">
        <f>MAX(days17[[#This Row],[total_breakfastdays17]],days17[[#This Row],[total_lunchdays17]])</f>
        <v>365</v>
      </c>
    </row>
    <row r="8264" spans="1:7" x14ac:dyDescent="0.25">
      <c r="A8264" t="s">
        <v>8249</v>
      </c>
      <c r="B8264" t="s">
        <v>17428</v>
      </c>
      <c r="C8264" t="s">
        <v>18645</v>
      </c>
      <c r="D8264" t="s">
        <v>16047</v>
      </c>
      <c r="E8264">
        <v>365</v>
      </c>
      <c r="F8264">
        <v>365</v>
      </c>
      <c r="G8264">
        <f>MAX(days17[[#This Row],[total_breakfastdays17]],days17[[#This Row],[total_lunchdays17]])</f>
        <v>365</v>
      </c>
    </row>
    <row r="8265" spans="1:7" x14ac:dyDescent="0.25">
      <c r="A8265" t="s">
        <v>8250</v>
      </c>
      <c r="B8265" t="s">
        <v>17429</v>
      </c>
      <c r="C8265" t="s">
        <v>16048</v>
      </c>
      <c r="D8265" t="s">
        <v>16048</v>
      </c>
      <c r="E8265">
        <v>365</v>
      </c>
      <c r="F8265">
        <v>365</v>
      </c>
      <c r="G8265">
        <f>MAX(days17[[#This Row],[total_breakfastdays17]],days17[[#This Row],[total_lunchdays17]])</f>
        <v>365</v>
      </c>
    </row>
    <row r="8266" spans="1:7" x14ac:dyDescent="0.25">
      <c r="A8266" t="s">
        <v>8251</v>
      </c>
      <c r="B8266" t="s">
        <v>17430</v>
      </c>
      <c r="C8266" t="s">
        <v>18646</v>
      </c>
      <c r="D8266" t="s">
        <v>16049</v>
      </c>
      <c r="E8266">
        <v>189</v>
      </c>
      <c r="F8266">
        <v>189</v>
      </c>
      <c r="G8266">
        <f>MAX(days17[[#This Row],[total_breakfastdays17]],days17[[#This Row],[total_lunchdays17]])</f>
        <v>189</v>
      </c>
    </row>
    <row r="8267" spans="1:7" x14ac:dyDescent="0.25">
      <c r="A8267" t="s">
        <v>8252</v>
      </c>
      <c r="B8267" t="s">
        <v>17431</v>
      </c>
      <c r="C8267" t="s">
        <v>16050</v>
      </c>
      <c r="D8267" t="s">
        <v>16050</v>
      </c>
      <c r="E8267">
        <v>365</v>
      </c>
      <c r="F8267">
        <v>365</v>
      </c>
      <c r="G8267">
        <f>MAX(days17[[#This Row],[total_breakfastdays17]],days17[[#This Row],[total_lunchdays17]])</f>
        <v>365</v>
      </c>
    </row>
    <row r="8268" spans="1:7" x14ac:dyDescent="0.25">
      <c r="A8268" t="s">
        <v>8253</v>
      </c>
      <c r="B8268" t="s">
        <v>17432</v>
      </c>
      <c r="C8268" t="s">
        <v>18647</v>
      </c>
      <c r="D8268" t="s">
        <v>16051</v>
      </c>
      <c r="E8268">
        <v>198</v>
      </c>
      <c r="F8268">
        <v>198</v>
      </c>
      <c r="G8268">
        <f>MAX(days17[[#This Row],[total_breakfastdays17]],days17[[#This Row],[total_lunchdays17]])</f>
        <v>198</v>
      </c>
    </row>
    <row r="8269" spans="1:7" x14ac:dyDescent="0.25">
      <c r="A8269" t="s">
        <v>8254</v>
      </c>
      <c r="B8269" t="s">
        <v>17432</v>
      </c>
      <c r="C8269" t="s">
        <v>18647</v>
      </c>
      <c r="D8269" t="s">
        <v>16052</v>
      </c>
      <c r="E8269">
        <v>365</v>
      </c>
      <c r="F8269">
        <v>365</v>
      </c>
      <c r="G8269">
        <f>MAX(days17[[#This Row],[total_breakfastdays17]],days17[[#This Row],[total_lunchdays17]])</f>
        <v>365</v>
      </c>
    </row>
    <row r="8270" spans="1:7" x14ac:dyDescent="0.25">
      <c r="A8270" t="s">
        <v>8255</v>
      </c>
      <c r="B8270" t="s">
        <v>17433</v>
      </c>
      <c r="C8270" t="s">
        <v>16053</v>
      </c>
      <c r="D8270" t="s">
        <v>16053</v>
      </c>
      <c r="E8270">
        <v>365</v>
      </c>
      <c r="F8270">
        <v>365</v>
      </c>
      <c r="G8270">
        <f>MAX(days17[[#This Row],[total_breakfastdays17]],days17[[#This Row],[total_lunchdays17]])</f>
        <v>365</v>
      </c>
    </row>
    <row r="8271" spans="1:7" x14ac:dyDescent="0.25">
      <c r="A8271" t="s">
        <v>8256</v>
      </c>
      <c r="B8271" t="s">
        <v>17434</v>
      </c>
      <c r="C8271" t="s">
        <v>16054</v>
      </c>
      <c r="D8271" t="s">
        <v>16054</v>
      </c>
      <c r="E8271">
        <v>365</v>
      </c>
      <c r="F8271">
        <v>365</v>
      </c>
      <c r="G8271">
        <f>MAX(days17[[#This Row],[total_breakfastdays17]],days17[[#This Row],[total_lunchdays17]])</f>
        <v>365</v>
      </c>
    </row>
    <row r="8272" spans="1:7" x14ac:dyDescent="0.25">
      <c r="A8272" t="s">
        <v>8257</v>
      </c>
      <c r="B8272" t="s">
        <v>17435</v>
      </c>
      <c r="C8272" t="s">
        <v>18648</v>
      </c>
      <c r="D8272" t="s">
        <v>16055</v>
      </c>
      <c r="E8272">
        <v>22</v>
      </c>
      <c r="F8272">
        <v>22</v>
      </c>
      <c r="G8272">
        <f>MAX(days17[[#This Row],[total_breakfastdays17]],days17[[#This Row],[total_lunchdays17]])</f>
        <v>22</v>
      </c>
    </row>
    <row r="8273" spans="1:7" x14ac:dyDescent="0.25">
      <c r="A8273" t="s">
        <v>8260</v>
      </c>
      <c r="B8273" t="s">
        <v>17435</v>
      </c>
      <c r="C8273" t="s">
        <v>18648</v>
      </c>
      <c r="D8273" t="s">
        <v>16058</v>
      </c>
      <c r="E8273">
        <v>37</v>
      </c>
      <c r="F8273">
        <v>37</v>
      </c>
      <c r="G8273">
        <f>MAX(days17[[#This Row],[total_breakfastdays17]],days17[[#This Row],[total_lunchdays17]])</f>
        <v>37</v>
      </c>
    </row>
    <row r="8274" spans="1:7" x14ac:dyDescent="0.25">
      <c r="A8274" t="s">
        <v>18948</v>
      </c>
      <c r="B8274" t="s">
        <v>17435</v>
      </c>
      <c r="C8274" t="s">
        <v>18648</v>
      </c>
      <c r="D8274" t="s">
        <v>18949</v>
      </c>
      <c r="E8274">
        <v>73</v>
      </c>
      <c r="F8274">
        <v>73</v>
      </c>
      <c r="G8274">
        <f>MAX(days17[[#This Row],[total_breakfastdays17]],days17[[#This Row],[total_lunchdays17]])</f>
        <v>73</v>
      </c>
    </row>
    <row r="8275" spans="1:7" x14ac:dyDescent="0.25">
      <c r="A8275" t="s">
        <v>8261</v>
      </c>
      <c r="B8275" t="s">
        <v>17436</v>
      </c>
      <c r="C8275" t="s">
        <v>18649</v>
      </c>
      <c r="D8275" t="s">
        <v>16059</v>
      </c>
      <c r="E8275">
        <v>365</v>
      </c>
      <c r="F8275">
        <v>365</v>
      </c>
      <c r="G8275">
        <f>MAX(days17[[#This Row],[total_breakfastdays17]],days17[[#This Row],[total_lunchdays17]])</f>
        <v>365</v>
      </c>
    </row>
    <row r="8276" spans="1:7" x14ac:dyDescent="0.25">
      <c r="A8276" t="s">
        <v>8262</v>
      </c>
      <c r="B8276" t="s">
        <v>17436</v>
      </c>
      <c r="C8276" t="s">
        <v>18649</v>
      </c>
      <c r="D8276" t="s">
        <v>16060</v>
      </c>
      <c r="E8276">
        <v>365</v>
      </c>
      <c r="F8276">
        <v>365</v>
      </c>
      <c r="G8276">
        <f>MAX(days17[[#This Row],[total_breakfastdays17]],days17[[#This Row],[total_lunchdays17]])</f>
        <v>365</v>
      </c>
    </row>
    <row r="8277" spans="1:7" x14ac:dyDescent="0.25">
      <c r="A8277" t="s">
        <v>8263</v>
      </c>
      <c r="B8277" t="s">
        <v>17437</v>
      </c>
      <c r="C8277" t="s">
        <v>18650</v>
      </c>
      <c r="D8277" t="s">
        <v>16061</v>
      </c>
      <c r="E8277">
        <v>365</v>
      </c>
      <c r="F8277">
        <v>365</v>
      </c>
      <c r="G8277">
        <f>MAX(days17[[#This Row],[total_breakfastdays17]],days17[[#This Row],[total_lunchdays17]])</f>
        <v>365</v>
      </c>
    </row>
    <row r="8278" spans="1:7" x14ac:dyDescent="0.25">
      <c r="A8278" t="s">
        <v>8266</v>
      </c>
      <c r="B8278" t="s">
        <v>17440</v>
      </c>
      <c r="C8278" t="s">
        <v>18652</v>
      </c>
      <c r="D8278" t="s">
        <v>16064</v>
      </c>
      <c r="E8278">
        <v>175</v>
      </c>
      <c r="F8278">
        <v>175</v>
      </c>
      <c r="G8278">
        <f>MAX(days17[[#This Row],[total_breakfastdays17]],days17[[#This Row],[total_lunchdays17]])</f>
        <v>175</v>
      </c>
    </row>
    <row r="8279" spans="1:7" x14ac:dyDescent="0.25">
      <c r="A8279" t="s">
        <v>8267</v>
      </c>
      <c r="B8279" t="s">
        <v>17440</v>
      </c>
      <c r="C8279" t="s">
        <v>18652</v>
      </c>
      <c r="D8279" t="s">
        <v>16065</v>
      </c>
      <c r="E8279">
        <v>365</v>
      </c>
      <c r="F8279">
        <v>365</v>
      </c>
      <c r="G8279">
        <f>MAX(days17[[#This Row],[total_breakfastdays17]],days17[[#This Row],[total_lunchdays17]])</f>
        <v>365</v>
      </c>
    </row>
    <row r="8280" spans="1:7" x14ac:dyDescent="0.25">
      <c r="A8280" t="s">
        <v>8268</v>
      </c>
      <c r="B8280" t="s">
        <v>17440</v>
      </c>
      <c r="C8280" t="s">
        <v>18652</v>
      </c>
      <c r="D8280" t="s">
        <v>16066</v>
      </c>
      <c r="E8280">
        <v>365</v>
      </c>
      <c r="F8280">
        <v>365</v>
      </c>
      <c r="G8280">
        <f>MAX(days17[[#This Row],[total_breakfastdays17]],days17[[#This Row],[total_lunchdays17]])</f>
        <v>365</v>
      </c>
    </row>
    <row r="8281" spans="1:7" x14ac:dyDescent="0.25">
      <c r="A8281" t="s">
        <v>8269</v>
      </c>
      <c r="B8281" t="s">
        <v>17440</v>
      </c>
      <c r="C8281" t="s">
        <v>18652</v>
      </c>
      <c r="D8281" t="s">
        <v>16067</v>
      </c>
      <c r="E8281">
        <v>365</v>
      </c>
      <c r="F8281">
        <v>365</v>
      </c>
      <c r="G8281">
        <f>MAX(days17[[#This Row],[total_breakfastdays17]],days17[[#This Row],[total_lunchdays17]])</f>
        <v>365</v>
      </c>
    </row>
    <row r="8282" spans="1:7" x14ac:dyDescent="0.25">
      <c r="A8282" t="s">
        <v>8270</v>
      </c>
      <c r="B8282" t="s">
        <v>17440</v>
      </c>
      <c r="C8282" t="s">
        <v>18652</v>
      </c>
      <c r="D8282" t="s">
        <v>16068</v>
      </c>
      <c r="E8282">
        <v>365</v>
      </c>
      <c r="F8282">
        <v>365</v>
      </c>
      <c r="G8282">
        <f>MAX(days17[[#This Row],[total_breakfastdays17]],days17[[#This Row],[total_lunchdays17]])</f>
        <v>365</v>
      </c>
    </row>
    <row r="8283" spans="1:7" x14ac:dyDescent="0.25">
      <c r="A8283" t="s">
        <v>8271</v>
      </c>
      <c r="B8283" t="s">
        <v>17440</v>
      </c>
      <c r="C8283" t="s">
        <v>18652</v>
      </c>
      <c r="D8283" t="s">
        <v>16069</v>
      </c>
      <c r="E8283">
        <v>365</v>
      </c>
      <c r="F8283">
        <v>365</v>
      </c>
      <c r="G8283">
        <f>MAX(days17[[#This Row],[total_breakfastdays17]],days17[[#This Row],[total_lunchdays17]])</f>
        <v>365</v>
      </c>
    </row>
    <row r="8284" spans="1:7" x14ac:dyDescent="0.25">
      <c r="A8284" t="s">
        <v>8272</v>
      </c>
      <c r="B8284" t="s">
        <v>17440</v>
      </c>
      <c r="C8284" t="s">
        <v>18652</v>
      </c>
      <c r="D8284" t="s">
        <v>16070</v>
      </c>
      <c r="E8284">
        <v>365</v>
      </c>
      <c r="F8284">
        <v>365</v>
      </c>
      <c r="G8284">
        <f>MAX(days17[[#This Row],[total_breakfastdays17]],days17[[#This Row],[total_lunchdays17]])</f>
        <v>365</v>
      </c>
    </row>
    <row r="8285" spans="1:7" x14ac:dyDescent="0.25">
      <c r="A8285" t="s">
        <v>8273</v>
      </c>
      <c r="B8285" t="s">
        <v>17440</v>
      </c>
      <c r="C8285" t="s">
        <v>18652</v>
      </c>
      <c r="D8285" t="s">
        <v>16071</v>
      </c>
      <c r="E8285">
        <v>365</v>
      </c>
      <c r="F8285">
        <v>365</v>
      </c>
      <c r="G8285">
        <f>MAX(days17[[#This Row],[total_breakfastdays17]],days17[[#This Row],[total_lunchdays17]])</f>
        <v>365</v>
      </c>
    </row>
    <row r="8286" spans="1:7" x14ac:dyDescent="0.25">
      <c r="A8286" t="s">
        <v>8274</v>
      </c>
      <c r="B8286" t="s">
        <v>17440</v>
      </c>
      <c r="C8286" t="s">
        <v>18652</v>
      </c>
      <c r="D8286" t="s">
        <v>16072</v>
      </c>
      <c r="E8286">
        <v>365</v>
      </c>
      <c r="F8286">
        <v>365</v>
      </c>
      <c r="G8286">
        <f>MAX(days17[[#This Row],[total_breakfastdays17]],days17[[#This Row],[total_lunchdays17]])</f>
        <v>365</v>
      </c>
    </row>
    <row r="8287" spans="1:7" x14ac:dyDescent="0.25">
      <c r="A8287" t="s">
        <v>8275</v>
      </c>
      <c r="B8287" t="s">
        <v>17440</v>
      </c>
      <c r="C8287" t="s">
        <v>18652</v>
      </c>
      <c r="D8287" t="s">
        <v>16073</v>
      </c>
      <c r="E8287">
        <v>365</v>
      </c>
      <c r="F8287">
        <v>365</v>
      </c>
      <c r="G8287">
        <f>MAX(days17[[#This Row],[total_breakfastdays17]],days17[[#This Row],[total_lunchdays17]])</f>
        <v>365</v>
      </c>
    </row>
    <row r="8288" spans="1:7" x14ac:dyDescent="0.25">
      <c r="A8288" t="s">
        <v>8276</v>
      </c>
      <c r="B8288" t="s">
        <v>17440</v>
      </c>
      <c r="C8288" t="s">
        <v>18652</v>
      </c>
      <c r="D8288" t="s">
        <v>16074</v>
      </c>
      <c r="E8288">
        <v>365</v>
      </c>
      <c r="F8288">
        <v>365</v>
      </c>
      <c r="G8288">
        <f>MAX(days17[[#This Row],[total_breakfastdays17]],days17[[#This Row],[total_lunchdays17]])</f>
        <v>365</v>
      </c>
    </row>
    <row r="8289" spans="1:7" x14ac:dyDescent="0.25">
      <c r="A8289" t="s">
        <v>8277</v>
      </c>
      <c r="B8289" t="s">
        <v>17440</v>
      </c>
      <c r="C8289" t="s">
        <v>18652</v>
      </c>
      <c r="D8289" t="s">
        <v>16075</v>
      </c>
      <c r="E8289">
        <v>365</v>
      </c>
      <c r="F8289">
        <v>365</v>
      </c>
      <c r="G8289">
        <f>MAX(days17[[#This Row],[total_breakfastdays17]],days17[[#This Row],[total_lunchdays17]])</f>
        <v>365</v>
      </c>
    </row>
    <row r="8290" spans="1:7" x14ac:dyDescent="0.25">
      <c r="A8290" t="s">
        <v>8278</v>
      </c>
      <c r="B8290" t="s">
        <v>17440</v>
      </c>
      <c r="C8290" t="s">
        <v>18652</v>
      </c>
      <c r="D8290" t="s">
        <v>16076</v>
      </c>
      <c r="E8290">
        <v>365</v>
      </c>
      <c r="F8290">
        <v>365</v>
      </c>
      <c r="G8290">
        <f>MAX(days17[[#This Row],[total_breakfastdays17]],days17[[#This Row],[total_lunchdays17]])</f>
        <v>365</v>
      </c>
    </row>
    <row r="8291" spans="1:7" x14ac:dyDescent="0.25">
      <c r="A8291" t="s">
        <v>8279</v>
      </c>
      <c r="B8291" t="s">
        <v>17440</v>
      </c>
      <c r="C8291" t="s">
        <v>18652</v>
      </c>
      <c r="D8291" t="s">
        <v>16077</v>
      </c>
      <c r="E8291">
        <v>365</v>
      </c>
      <c r="F8291">
        <v>365</v>
      </c>
      <c r="G8291">
        <f>MAX(days17[[#This Row],[total_breakfastdays17]],days17[[#This Row],[total_lunchdays17]])</f>
        <v>365</v>
      </c>
    </row>
    <row r="8292" spans="1:7" x14ac:dyDescent="0.25">
      <c r="A8292" t="s">
        <v>8280</v>
      </c>
      <c r="B8292" t="s">
        <v>17440</v>
      </c>
      <c r="C8292" t="s">
        <v>18652</v>
      </c>
      <c r="D8292" t="s">
        <v>16078</v>
      </c>
      <c r="E8292">
        <v>365</v>
      </c>
      <c r="F8292">
        <v>365</v>
      </c>
      <c r="G8292">
        <f>MAX(days17[[#This Row],[total_breakfastdays17]],days17[[#This Row],[total_lunchdays17]])</f>
        <v>365</v>
      </c>
    </row>
    <row r="8293" spans="1:7" x14ac:dyDescent="0.25">
      <c r="A8293" t="s">
        <v>8281</v>
      </c>
      <c r="B8293" t="s">
        <v>17440</v>
      </c>
      <c r="C8293" t="s">
        <v>18652</v>
      </c>
      <c r="D8293" t="s">
        <v>16079</v>
      </c>
      <c r="E8293">
        <v>334</v>
      </c>
      <c r="F8293">
        <v>334</v>
      </c>
      <c r="G8293">
        <f>MAX(days17[[#This Row],[total_breakfastdays17]],days17[[#This Row],[total_lunchdays17]])</f>
        <v>334</v>
      </c>
    </row>
    <row r="8294" spans="1:7" x14ac:dyDescent="0.25">
      <c r="A8294" t="s">
        <v>18950</v>
      </c>
      <c r="B8294" t="s">
        <v>17440</v>
      </c>
      <c r="C8294" t="s">
        <v>18652</v>
      </c>
      <c r="D8294" t="s">
        <v>18951</v>
      </c>
      <c r="E8294">
        <v>30</v>
      </c>
      <c r="F8294">
        <v>30</v>
      </c>
      <c r="G8294">
        <f>MAX(days17[[#This Row],[total_breakfastdays17]],days17[[#This Row],[total_lunchdays17]])</f>
        <v>30</v>
      </c>
    </row>
    <row r="8295" spans="1:7" x14ac:dyDescent="0.25">
      <c r="A8295" t="s">
        <v>8282</v>
      </c>
      <c r="B8295" t="s">
        <v>17441</v>
      </c>
      <c r="C8295" t="s">
        <v>18653</v>
      </c>
      <c r="D8295" t="s">
        <v>16080</v>
      </c>
      <c r="E8295">
        <v>365</v>
      </c>
      <c r="F8295">
        <v>365</v>
      </c>
      <c r="G8295">
        <f>MAX(days17[[#This Row],[total_breakfastdays17]],days17[[#This Row],[total_lunchdays17]])</f>
        <v>365</v>
      </c>
    </row>
    <row r="8296" spans="1:7" x14ac:dyDescent="0.25">
      <c r="A8296" t="s">
        <v>8283</v>
      </c>
      <c r="B8296" t="s">
        <v>17442</v>
      </c>
      <c r="C8296" t="s">
        <v>18654</v>
      </c>
      <c r="D8296" t="s">
        <v>15888</v>
      </c>
      <c r="E8296">
        <v>179</v>
      </c>
      <c r="F8296">
        <v>167</v>
      </c>
      <c r="G8296">
        <f>MAX(days17[[#This Row],[total_breakfastdays17]],days17[[#This Row],[total_lunchdays17]])</f>
        <v>179</v>
      </c>
    </row>
    <row r="8297" spans="1:7" x14ac:dyDescent="0.25">
      <c r="A8297" t="s">
        <v>8284</v>
      </c>
      <c r="B8297" t="s">
        <v>17443</v>
      </c>
      <c r="C8297" t="s">
        <v>18655</v>
      </c>
      <c r="D8297" t="s">
        <v>16081</v>
      </c>
      <c r="E8297">
        <v>0</v>
      </c>
      <c r="F8297">
        <v>174</v>
      </c>
      <c r="G8297">
        <f>MAX(days17[[#This Row],[total_breakfastdays17]],days17[[#This Row],[total_lunchdays17]])</f>
        <v>174</v>
      </c>
    </row>
    <row r="8298" spans="1:7" x14ac:dyDescent="0.25">
      <c r="A8298" t="s">
        <v>8285</v>
      </c>
      <c r="B8298" t="s">
        <v>17444</v>
      </c>
      <c r="C8298" t="s">
        <v>18656</v>
      </c>
      <c r="D8298" t="s">
        <v>16082</v>
      </c>
      <c r="E8298">
        <v>365</v>
      </c>
      <c r="F8298">
        <v>365</v>
      </c>
      <c r="G8298">
        <f>MAX(days17[[#This Row],[total_breakfastdays17]],days17[[#This Row],[total_lunchdays17]])</f>
        <v>365</v>
      </c>
    </row>
    <row r="8299" spans="1:7" x14ac:dyDescent="0.25">
      <c r="A8299" t="s">
        <v>18952</v>
      </c>
      <c r="B8299" t="s">
        <v>17444</v>
      </c>
      <c r="C8299" t="s">
        <v>18656</v>
      </c>
      <c r="D8299" t="s">
        <v>18953</v>
      </c>
      <c r="E8299">
        <v>173</v>
      </c>
      <c r="F8299">
        <v>173</v>
      </c>
      <c r="G8299">
        <f>MAX(days17[[#This Row],[total_breakfastdays17]],days17[[#This Row],[total_lunchdays17]])</f>
        <v>173</v>
      </c>
    </row>
    <row r="8300" spans="1:7" x14ac:dyDescent="0.25">
      <c r="A8300" t="s">
        <v>18954</v>
      </c>
      <c r="B8300" t="s">
        <v>17444</v>
      </c>
      <c r="C8300" t="s">
        <v>18656</v>
      </c>
      <c r="D8300" t="s">
        <v>18955</v>
      </c>
      <c r="E8300">
        <v>173</v>
      </c>
      <c r="F8300">
        <v>173</v>
      </c>
      <c r="G8300">
        <f>MAX(days17[[#This Row],[total_breakfastdays17]],days17[[#This Row],[total_lunchdays17]])</f>
        <v>173</v>
      </c>
    </row>
    <row r="8301" spans="1:7" x14ac:dyDescent="0.25">
      <c r="A8301" t="s">
        <v>8287</v>
      </c>
      <c r="B8301" t="s">
        <v>17446</v>
      </c>
      <c r="C8301" t="s">
        <v>16084</v>
      </c>
      <c r="D8301" t="s">
        <v>16084</v>
      </c>
      <c r="E8301">
        <v>0</v>
      </c>
      <c r="F8301">
        <v>167</v>
      </c>
      <c r="G8301">
        <f>MAX(days17[[#This Row],[total_breakfastdays17]],days17[[#This Row],[total_lunchdays17]])</f>
        <v>167</v>
      </c>
    </row>
    <row r="8302" spans="1:7" x14ac:dyDescent="0.25">
      <c r="A8302" t="s">
        <v>8288</v>
      </c>
      <c r="B8302" t="s">
        <v>17447</v>
      </c>
      <c r="C8302" t="s">
        <v>16085</v>
      </c>
      <c r="D8302" t="s">
        <v>16085</v>
      </c>
      <c r="E8302">
        <v>0</v>
      </c>
      <c r="F8302">
        <v>180</v>
      </c>
      <c r="G8302">
        <f>MAX(days17[[#This Row],[total_breakfastdays17]],days17[[#This Row],[total_lunchdays17]])</f>
        <v>180</v>
      </c>
    </row>
    <row r="8303" spans="1:7" x14ac:dyDescent="0.25">
      <c r="A8303" t="s">
        <v>8289</v>
      </c>
      <c r="B8303" t="s">
        <v>17448</v>
      </c>
      <c r="C8303" t="s">
        <v>18657</v>
      </c>
      <c r="D8303" t="s">
        <v>16086</v>
      </c>
      <c r="E8303">
        <v>162</v>
      </c>
      <c r="F8303">
        <v>161</v>
      </c>
      <c r="G8303">
        <f>MAX(days17[[#This Row],[total_breakfastdays17]],days17[[#This Row],[total_lunchdays17]])</f>
        <v>162</v>
      </c>
    </row>
    <row r="8304" spans="1:7" x14ac:dyDescent="0.25">
      <c r="A8304" t="s">
        <v>8291</v>
      </c>
      <c r="B8304" t="s">
        <v>17450</v>
      </c>
      <c r="C8304" t="s">
        <v>18658</v>
      </c>
      <c r="D8304" t="s">
        <v>16088</v>
      </c>
      <c r="E8304">
        <v>365</v>
      </c>
      <c r="F8304">
        <v>365</v>
      </c>
      <c r="G8304">
        <f>MAX(days17[[#This Row],[total_breakfastdays17]],days17[[#This Row],[total_lunchdays17]])</f>
        <v>365</v>
      </c>
    </row>
    <row r="8305" spans="1:7" x14ac:dyDescent="0.25">
      <c r="A8305" t="s">
        <v>8292</v>
      </c>
      <c r="B8305" t="s">
        <v>17450</v>
      </c>
      <c r="C8305" t="s">
        <v>18658</v>
      </c>
      <c r="D8305" t="s">
        <v>16089</v>
      </c>
      <c r="E8305">
        <v>365</v>
      </c>
      <c r="F8305">
        <v>365</v>
      </c>
      <c r="G8305">
        <f>MAX(days17[[#This Row],[total_breakfastdays17]],days17[[#This Row],[total_lunchdays17]])</f>
        <v>365</v>
      </c>
    </row>
    <row r="8306" spans="1:7" x14ac:dyDescent="0.25">
      <c r="A8306" t="s">
        <v>8293</v>
      </c>
      <c r="B8306" t="s">
        <v>17451</v>
      </c>
      <c r="C8306" t="s">
        <v>18659</v>
      </c>
      <c r="D8306" t="s">
        <v>16090</v>
      </c>
      <c r="E8306">
        <v>365</v>
      </c>
      <c r="F8306">
        <v>365</v>
      </c>
      <c r="G8306">
        <f>MAX(days17[[#This Row],[total_breakfastdays17]],days17[[#This Row],[total_lunchdays17]])</f>
        <v>365</v>
      </c>
    </row>
    <row r="8307" spans="1:7" x14ac:dyDescent="0.25">
      <c r="A8307" t="s">
        <v>8294</v>
      </c>
      <c r="B8307" t="s">
        <v>17452</v>
      </c>
      <c r="C8307" t="s">
        <v>18660</v>
      </c>
      <c r="D8307" t="s">
        <v>16091</v>
      </c>
      <c r="E8307">
        <v>250</v>
      </c>
      <c r="F8307">
        <v>241</v>
      </c>
      <c r="G8307">
        <f>MAX(days17[[#This Row],[total_breakfastdays17]],days17[[#This Row],[total_lunchdays17]])</f>
        <v>250</v>
      </c>
    </row>
    <row r="8308" spans="1:7" x14ac:dyDescent="0.25">
      <c r="A8308" t="s">
        <v>8295</v>
      </c>
      <c r="B8308" t="s">
        <v>17452</v>
      </c>
      <c r="C8308" t="s">
        <v>18660</v>
      </c>
      <c r="D8308" t="s">
        <v>16092</v>
      </c>
      <c r="E8308">
        <v>287</v>
      </c>
      <c r="F8308">
        <v>277</v>
      </c>
      <c r="G8308">
        <f>MAX(days17[[#This Row],[total_breakfastdays17]],days17[[#This Row],[total_lunchdays17]])</f>
        <v>287</v>
      </c>
    </row>
    <row r="8309" spans="1:7" x14ac:dyDescent="0.25">
      <c r="A8309" t="s">
        <v>8296</v>
      </c>
      <c r="B8309" t="s">
        <v>17453</v>
      </c>
      <c r="C8309" t="s">
        <v>16093</v>
      </c>
      <c r="D8309" t="s">
        <v>16093</v>
      </c>
      <c r="E8309">
        <v>175</v>
      </c>
      <c r="F8309">
        <v>175</v>
      </c>
      <c r="G8309">
        <f>MAX(days17[[#This Row],[total_breakfastdays17]],days17[[#This Row],[total_lunchdays17]])</f>
        <v>175</v>
      </c>
    </row>
    <row r="8310" spans="1:7" x14ac:dyDescent="0.25">
      <c r="A8310" t="s">
        <v>8297</v>
      </c>
      <c r="B8310" t="s">
        <v>17454</v>
      </c>
      <c r="C8310" t="s">
        <v>16094</v>
      </c>
      <c r="D8310" t="s">
        <v>16094</v>
      </c>
      <c r="E8310">
        <v>0</v>
      </c>
      <c r="F8310">
        <v>177</v>
      </c>
      <c r="G8310">
        <f>MAX(days17[[#This Row],[total_breakfastdays17]],days17[[#This Row],[total_lunchdays17]])</f>
        <v>177</v>
      </c>
    </row>
    <row r="8311" spans="1:7" x14ac:dyDescent="0.25">
      <c r="A8311" t="s">
        <v>8298</v>
      </c>
      <c r="B8311" t="s">
        <v>17455</v>
      </c>
      <c r="C8311" t="s">
        <v>16095</v>
      </c>
      <c r="D8311" t="s">
        <v>16095</v>
      </c>
      <c r="E8311">
        <v>0</v>
      </c>
      <c r="F8311">
        <v>173</v>
      </c>
      <c r="G8311">
        <f>MAX(days17[[#This Row],[total_breakfastdays17]],days17[[#This Row],[total_lunchdays17]])</f>
        <v>173</v>
      </c>
    </row>
    <row r="8312" spans="1:7" x14ac:dyDescent="0.25">
      <c r="A8312" t="s">
        <v>8299</v>
      </c>
      <c r="B8312" t="s">
        <v>17456</v>
      </c>
      <c r="C8312" t="s">
        <v>18661</v>
      </c>
      <c r="D8312" t="s">
        <v>16096</v>
      </c>
      <c r="E8312">
        <v>365</v>
      </c>
      <c r="F8312">
        <v>365</v>
      </c>
      <c r="G8312">
        <f>MAX(days17[[#This Row],[total_breakfastdays17]],days17[[#This Row],[total_lunchdays17]])</f>
        <v>365</v>
      </c>
    </row>
    <row r="8313" spans="1:7" x14ac:dyDescent="0.25">
      <c r="A8313" t="s">
        <v>18956</v>
      </c>
      <c r="B8313" t="s">
        <v>17456</v>
      </c>
      <c r="C8313" t="s">
        <v>18661</v>
      </c>
      <c r="D8313" t="s">
        <v>18957</v>
      </c>
      <c r="E8313">
        <v>0</v>
      </c>
      <c r="F8313">
        <v>185</v>
      </c>
      <c r="G8313">
        <f>MAX(days17[[#This Row],[total_breakfastdays17]],days17[[#This Row],[total_lunchdays17]])</f>
        <v>185</v>
      </c>
    </row>
    <row r="8314" spans="1:7" x14ac:dyDescent="0.25">
      <c r="A8314" t="s">
        <v>8301</v>
      </c>
      <c r="B8314" t="s">
        <v>17456</v>
      </c>
      <c r="C8314" t="s">
        <v>18661</v>
      </c>
      <c r="D8314" t="s">
        <v>16098</v>
      </c>
      <c r="E8314">
        <v>365</v>
      </c>
      <c r="F8314">
        <v>365</v>
      </c>
      <c r="G8314">
        <f>MAX(days17[[#This Row],[total_breakfastdays17]],days17[[#This Row],[total_lunchdays17]])</f>
        <v>365</v>
      </c>
    </row>
    <row r="8315" spans="1:7" x14ac:dyDescent="0.25">
      <c r="A8315" t="s">
        <v>8302</v>
      </c>
      <c r="B8315" t="s">
        <v>17456</v>
      </c>
      <c r="C8315" t="s">
        <v>18661</v>
      </c>
      <c r="D8315" t="s">
        <v>16099</v>
      </c>
      <c r="E8315">
        <v>365</v>
      </c>
      <c r="F8315">
        <v>365</v>
      </c>
      <c r="G8315">
        <f>MAX(days17[[#This Row],[total_breakfastdays17]],days17[[#This Row],[total_lunchdays17]])</f>
        <v>365</v>
      </c>
    </row>
    <row r="8316" spans="1:7" x14ac:dyDescent="0.25">
      <c r="A8316" t="s">
        <v>8303</v>
      </c>
      <c r="B8316" t="s">
        <v>17457</v>
      </c>
      <c r="C8316" t="s">
        <v>16100</v>
      </c>
      <c r="D8316" t="s">
        <v>16100</v>
      </c>
      <c r="E8316">
        <v>169</v>
      </c>
      <c r="F8316">
        <v>167</v>
      </c>
      <c r="G8316">
        <f>MAX(days17[[#This Row],[total_breakfastdays17]],days17[[#This Row],[total_lunchdays17]])</f>
        <v>169</v>
      </c>
    </row>
    <row r="8317" spans="1:7" x14ac:dyDescent="0.25">
      <c r="A8317" t="s">
        <v>8304</v>
      </c>
      <c r="B8317" t="s">
        <v>17457</v>
      </c>
      <c r="C8317" t="s">
        <v>16100</v>
      </c>
      <c r="D8317" t="s">
        <v>16101</v>
      </c>
      <c r="E8317">
        <v>160</v>
      </c>
      <c r="F8317">
        <v>158</v>
      </c>
      <c r="G8317">
        <f>MAX(days17[[#This Row],[total_breakfastdays17]],days17[[#This Row],[total_lunchdays17]])</f>
        <v>160</v>
      </c>
    </row>
    <row r="8318" spans="1:7" x14ac:dyDescent="0.25">
      <c r="A8318" t="s">
        <v>18958</v>
      </c>
      <c r="B8318" t="s">
        <v>17457</v>
      </c>
      <c r="C8318" t="s">
        <v>16100</v>
      </c>
      <c r="D8318" t="s">
        <v>18959</v>
      </c>
      <c r="E8318">
        <v>164</v>
      </c>
      <c r="F8318">
        <v>162</v>
      </c>
      <c r="G8318">
        <f>MAX(days17[[#This Row],[total_breakfastdays17]],days17[[#This Row],[total_lunchdays17]])</f>
        <v>164</v>
      </c>
    </row>
    <row r="8319" spans="1:7" x14ac:dyDescent="0.25">
      <c r="A8319" t="s">
        <v>18960</v>
      </c>
      <c r="B8319" t="s">
        <v>17457</v>
      </c>
      <c r="C8319" t="s">
        <v>16100</v>
      </c>
      <c r="D8319" t="s">
        <v>18961</v>
      </c>
      <c r="E8319">
        <v>169</v>
      </c>
      <c r="F8319">
        <v>167</v>
      </c>
      <c r="G8319">
        <f>MAX(days17[[#This Row],[total_breakfastdays17]],days17[[#This Row],[total_lunchdays17]])</f>
        <v>169</v>
      </c>
    </row>
    <row r="8320" spans="1:7" x14ac:dyDescent="0.25">
      <c r="A8320" t="s">
        <v>18962</v>
      </c>
      <c r="B8320" t="s">
        <v>17457</v>
      </c>
      <c r="C8320" t="s">
        <v>16100</v>
      </c>
      <c r="D8320" t="s">
        <v>18963</v>
      </c>
      <c r="E8320">
        <v>164</v>
      </c>
      <c r="F8320">
        <v>162</v>
      </c>
      <c r="G8320">
        <f>MAX(days17[[#This Row],[total_breakfastdays17]],days17[[#This Row],[total_lunchdays17]])</f>
        <v>164</v>
      </c>
    </row>
    <row r="8321" spans="1:7" x14ac:dyDescent="0.25">
      <c r="A8321" t="s">
        <v>8305</v>
      </c>
      <c r="B8321" t="s">
        <v>17458</v>
      </c>
      <c r="C8321" t="s">
        <v>18662</v>
      </c>
      <c r="D8321" t="s">
        <v>16102</v>
      </c>
      <c r="E8321">
        <v>179</v>
      </c>
      <c r="F8321">
        <v>0</v>
      </c>
      <c r="G8321">
        <f>MAX(days17[[#This Row],[total_breakfastdays17]],days17[[#This Row],[total_lunchdays17]])</f>
        <v>179</v>
      </c>
    </row>
    <row r="8322" spans="1:7" x14ac:dyDescent="0.25">
      <c r="A8322" t="s">
        <v>8306</v>
      </c>
      <c r="B8322" t="s">
        <v>17458</v>
      </c>
      <c r="C8322" t="s">
        <v>18662</v>
      </c>
      <c r="D8322" t="s">
        <v>16103</v>
      </c>
      <c r="E8322">
        <v>179</v>
      </c>
      <c r="F8322">
        <v>179</v>
      </c>
      <c r="G8322">
        <f>MAX(days17[[#This Row],[total_breakfastdays17]],days17[[#This Row],[total_lunchdays17]])</f>
        <v>179</v>
      </c>
    </row>
    <row r="8323" spans="1:7" x14ac:dyDescent="0.25">
      <c r="A8323" t="s">
        <v>8307</v>
      </c>
      <c r="B8323" t="s">
        <v>17458</v>
      </c>
      <c r="C8323" t="s">
        <v>18662</v>
      </c>
      <c r="D8323" t="s">
        <v>16104</v>
      </c>
      <c r="E8323">
        <v>179</v>
      </c>
      <c r="F8323">
        <v>179</v>
      </c>
      <c r="G8323">
        <f>MAX(days17[[#This Row],[total_breakfastdays17]],days17[[#This Row],[total_lunchdays17]])</f>
        <v>179</v>
      </c>
    </row>
    <row r="8324" spans="1:7" x14ac:dyDescent="0.25">
      <c r="A8324" t="s">
        <v>8308</v>
      </c>
      <c r="B8324" t="s">
        <v>17458</v>
      </c>
      <c r="C8324" t="s">
        <v>18662</v>
      </c>
      <c r="D8324" t="s">
        <v>16105</v>
      </c>
      <c r="E8324">
        <v>179</v>
      </c>
      <c r="F8324">
        <v>179</v>
      </c>
      <c r="G8324">
        <f>MAX(days17[[#This Row],[total_breakfastdays17]],days17[[#This Row],[total_lunchdays17]])</f>
        <v>179</v>
      </c>
    </row>
    <row r="8325" spans="1:7" x14ac:dyDescent="0.25">
      <c r="A8325" t="s">
        <v>8309</v>
      </c>
      <c r="B8325" t="s">
        <v>17458</v>
      </c>
      <c r="C8325" t="s">
        <v>18662</v>
      </c>
      <c r="D8325" t="s">
        <v>16106</v>
      </c>
      <c r="E8325">
        <v>179</v>
      </c>
      <c r="F8325">
        <v>179</v>
      </c>
      <c r="G8325">
        <f>MAX(days17[[#This Row],[total_breakfastdays17]],days17[[#This Row],[total_lunchdays17]])</f>
        <v>179</v>
      </c>
    </row>
    <row r="8326" spans="1:7" x14ac:dyDescent="0.25">
      <c r="A8326" t="s">
        <v>8310</v>
      </c>
      <c r="B8326" t="s">
        <v>17458</v>
      </c>
      <c r="C8326" t="s">
        <v>18662</v>
      </c>
      <c r="D8326" t="s">
        <v>16107</v>
      </c>
      <c r="E8326">
        <v>179</v>
      </c>
      <c r="F8326">
        <v>179</v>
      </c>
      <c r="G8326">
        <f>MAX(days17[[#This Row],[total_breakfastdays17]],days17[[#This Row],[total_lunchdays17]])</f>
        <v>179</v>
      </c>
    </row>
    <row r="8327" spans="1:7" x14ac:dyDescent="0.25">
      <c r="A8327" t="s">
        <v>8311</v>
      </c>
      <c r="B8327" t="s">
        <v>17458</v>
      </c>
      <c r="C8327" t="s">
        <v>18662</v>
      </c>
      <c r="D8327" t="s">
        <v>16108</v>
      </c>
      <c r="E8327">
        <v>179</v>
      </c>
      <c r="F8327">
        <v>179</v>
      </c>
      <c r="G8327">
        <f>MAX(days17[[#This Row],[total_breakfastdays17]],days17[[#This Row],[total_lunchdays17]])</f>
        <v>179</v>
      </c>
    </row>
    <row r="8328" spans="1:7" x14ac:dyDescent="0.25">
      <c r="A8328" t="s">
        <v>8312</v>
      </c>
      <c r="B8328" t="s">
        <v>17458</v>
      </c>
      <c r="C8328" t="s">
        <v>18662</v>
      </c>
      <c r="D8328" t="s">
        <v>16109</v>
      </c>
      <c r="E8328">
        <v>179</v>
      </c>
      <c r="F8328">
        <v>179</v>
      </c>
      <c r="G8328">
        <f>MAX(days17[[#This Row],[total_breakfastdays17]],days17[[#This Row],[total_lunchdays17]])</f>
        <v>179</v>
      </c>
    </row>
    <row r="8329" spans="1:7" x14ac:dyDescent="0.25">
      <c r="A8329" t="s">
        <v>8313</v>
      </c>
      <c r="B8329" t="s">
        <v>17458</v>
      </c>
      <c r="C8329" t="s">
        <v>18662</v>
      </c>
      <c r="D8329" t="s">
        <v>16110</v>
      </c>
      <c r="E8329">
        <v>179</v>
      </c>
      <c r="F8329">
        <v>179</v>
      </c>
      <c r="G8329">
        <f>MAX(days17[[#This Row],[total_breakfastdays17]],days17[[#This Row],[total_lunchdays17]])</f>
        <v>179</v>
      </c>
    </row>
    <row r="8330" spans="1:7" x14ac:dyDescent="0.25">
      <c r="A8330" t="s">
        <v>8314</v>
      </c>
      <c r="B8330" t="s">
        <v>17458</v>
      </c>
      <c r="C8330" t="s">
        <v>18662</v>
      </c>
      <c r="D8330" t="s">
        <v>16111</v>
      </c>
      <c r="E8330">
        <v>179</v>
      </c>
      <c r="F8330">
        <v>0</v>
      </c>
      <c r="G8330">
        <f>MAX(days17[[#This Row],[total_breakfastdays17]],days17[[#This Row],[total_lunchdays17]])</f>
        <v>179</v>
      </c>
    </row>
    <row r="8331" spans="1:7" x14ac:dyDescent="0.25">
      <c r="A8331" t="s">
        <v>8315</v>
      </c>
      <c r="B8331" t="s">
        <v>17458</v>
      </c>
      <c r="C8331" t="s">
        <v>18662</v>
      </c>
      <c r="D8331" t="s">
        <v>16112</v>
      </c>
      <c r="E8331">
        <v>179</v>
      </c>
      <c r="F8331">
        <v>179</v>
      </c>
      <c r="G8331">
        <f>MAX(days17[[#This Row],[total_breakfastdays17]],days17[[#This Row],[total_lunchdays17]])</f>
        <v>179</v>
      </c>
    </row>
    <row r="8332" spans="1:7" x14ac:dyDescent="0.25">
      <c r="A8332" t="s">
        <v>8316</v>
      </c>
      <c r="B8332" t="s">
        <v>17458</v>
      </c>
      <c r="C8332" t="s">
        <v>18662</v>
      </c>
      <c r="D8332" t="s">
        <v>16113</v>
      </c>
      <c r="E8332">
        <v>179</v>
      </c>
      <c r="F8332">
        <v>179</v>
      </c>
      <c r="G8332">
        <f>MAX(days17[[#This Row],[total_breakfastdays17]],days17[[#This Row],[total_lunchdays17]])</f>
        <v>179</v>
      </c>
    </row>
    <row r="8333" spans="1:7" x14ac:dyDescent="0.25">
      <c r="A8333" t="s">
        <v>8317</v>
      </c>
      <c r="B8333" t="s">
        <v>17458</v>
      </c>
      <c r="C8333" t="s">
        <v>18662</v>
      </c>
      <c r="D8333" t="s">
        <v>16114</v>
      </c>
      <c r="E8333">
        <v>179</v>
      </c>
      <c r="F8333">
        <v>179</v>
      </c>
      <c r="G8333">
        <f>MAX(days17[[#This Row],[total_breakfastdays17]],days17[[#This Row],[total_lunchdays17]])</f>
        <v>179</v>
      </c>
    </row>
    <row r="8334" spans="1:7" x14ac:dyDescent="0.25">
      <c r="A8334" t="s">
        <v>8318</v>
      </c>
      <c r="B8334" t="s">
        <v>17458</v>
      </c>
      <c r="C8334" t="s">
        <v>18662</v>
      </c>
      <c r="D8334" t="s">
        <v>16115</v>
      </c>
      <c r="E8334">
        <v>179</v>
      </c>
      <c r="F8334">
        <v>179</v>
      </c>
      <c r="G8334">
        <f>MAX(days17[[#This Row],[total_breakfastdays17]],days17[[#This Row],[total_lunchdays17]])</f>
        <v>179</v>
      </c>
    </row>
    <row r="8335" spans="1:7" x14ac:dyDescent="0.25">
      <c r="A8335" t="s">
        <v>8319</v>
      </c>
      <c r="B8335" t="s">
        <v>17458</v>
      </c>
      <c r="C8335" t="s">
        <v>18662</v>
      </c>
      <c r="D8335" t="s">
        <v>16116</v>
      </c>
      <c r="E8335">
        <v>179</v>
      </c>
      <c r="F8335">
        <v>179</v>
      </c>
      <c r="G8335">
        <f>MAX(days17[[#This Row],[total_breakfastdays17]],days17[[#This Row],[total_lunchdays17]])</f>
        <v>179</v>
      </c>
    </row>
    <row r="8336" spans="1:7" x14ac:dyDescent="0.25">
      <c r="A8336" t="s">
        <v>8320</v>
      </c>
      <c r="B8336" t="s">
        <v>17458</v>
      </c>
      <c r="C8336" t="s">
        <v>18662</v>
      </c>
      <c r="D8336" t="s">
        <v>16117</v>
      </c>
      <c r="E8336">
        <v>179</v>
      </c>
      <c r="F8336">
        <v>179</v>
      </c>
      <c r="G8336">
        <f>MAX(days17[[#This Row],[total_breakfastdays17]],days17[[#This Row],[total_lunchdays17]])</f>
        <v>179</v>
      </c>
    </row>
    <row r="8337" spans="1:7" x14ac:dyDescent="0.25">
      <c r="A8337" t="s">
        <v>8321</v>
      </c>
      <c r="B8337" t="s">
        <v>17458</v>
      </c>
      <c r="C8337" t="s">
        <v>18662</v>
      </c>
      <c r="D8337" t="s">
        <v>16118</v>
      </c>
      <c r="E8337">
        <v>179</v>
      </c>
      <c r="F8337">
        <v>0</v>
      </c>
      <c r="G8337">
        <f>MAX(days17[[#This Row],[total_breakfastdays17]],days17[[#This Row],[total_lunchdays17]])</f>
        <v>179</v>
      </c>
    </row>
    <row r="8338" spans="1:7" x14ac:dyDescent="0.25">
      <c r="A8338" t="s">
        <v>8322</v>
      </c>
      <c r="B8338" t="s">
        <v>17458</v>
      </c>
      <c r="C8338" t="s">
        <v>18662</v>
      </c>
      <c r="D8338" t="s">
        <v>16119</v>
      </c>
      <c r="E8338">
        <v>179</v>
      </c>
      <c r="F8338">
        <v>179</v>
      </c>
      <c r="G8338">
        <f>MAX(days17[[#This Row],[total_breakfastdays17]],days17[[#This Row],[total_lunchdays17]])</f>
        <v>179</v>
      </c>
    </row>
    <row r="8339" spans="1:7" x14ac:dyDescent="0.25">
      <c r="A8339" t="s">
        <v>8323</v>
      </c>
      <c r="B8339" t="s">
        <v>17458</v>
      </c>
      <c r="C8339" t="s">
        <v>18662</v>
      </c>
      <c r="D8339" t="s">
        <v>16120</v>
      </c>
      <c r="E8339">
        <v>179</v>
      </c>
      <c r="F8339">
        <v>179</v>
      </c>
      <c r="G8339">
        <f>MAX(days17[[#This Row],[total_breakfastdays17]],days17[[#This Row],[total_lunchdays17]])</f>
        <v>179</v>
      </c>
    </row>
    <row r="8340" spans="1:7" x14ac:dyDescent="0.25">
      <c r="A8340" t="s">
        <v>8324</v>
      </c>
      <c r="B8340" t="s">
        <v>17458</v>
      </c>
      <c r="C8340" t="s">
        <v>18662</v>
      </c>
      <c r="D8340" t="s">
        <v>16121</v>
      </c>
      <c r="E8340">
        <v>179</v>
      </c>
      <c r="F8340">
        <v>179</v>
      </c>
      <c r="G8340">
        <f>MAX(days17[[#This Row],[total_breakfastdays17]],days17[[#This Row],[total_lunchdays17]])</f>
        <v>179</v>
      </c>
    </row>
    <row r="8341" spans="1:7" x14ac:dyDescent="0.25">
      <c r="A8341" t="s">
        <v>8325</v>
      </c>
      <c r="B8341" t="s">
        <v>17458</v>
      </c>
      <c r="C8341" t="s">
        <v>18662</v>
      </c>
      <c r="D8341" t="s">
        <v>16122</v>
      </c>
      <c r="E8341">
        <v>179</v>
      </c>
      <c r="F8341">
        <v>179</v>
      </c>
      <c r="G8341">
        <f>MAX(days17[[#This Row],[total_breakfastdays17]],days17[[#This Row],[total_lunchdays17]])</f>
        <v>179</v>
      </c>
    </row>
    <row r="8342" spans="1:7" x14ac:dyDescent="0.25">
      <c r="A8342" t="s">
        <v>8326</v>
      </c>
      <c r="B8342" t="s">
        <v>17458</v>
      </c>
      <c r="C8342" t="s">
        <v>18662</v>
      </c>
      <c r="D8342" t="s">
        <v>16123</v>
      </c>
      <c r="E8342">
        <v>179</v>
      </c>
      <c r="F8342">
        <v>179</v>
      </c>
      <c r="G8342">
        <f>MAX(days17[[#This Row],[total_breakfastdays17]],days17[[#This Row],[total_lunchdays17]])</f>
        <v>179</v>
      </c>
    </row>
    <row r="8343" spans="1:7" x14ac:dyDescent="0.25">
      <c r="A8343" t="s">
        <v>8327</v>
      </c>
      <c r="B8343" t="s">
        <v>17458</v>
      </c>
      <c r="C8343" t="s">
        <v>18662</v>
      </c>
      <c r="D8343" t="s">
        <v>16124</v>
      </c>
      <c r="E8343">
        <v>179</v>
      </c>
      <c r="F8343">
        <v>179</v>
      </c>
      <c r="G8343">
        <f>MAX(days17[[#This Row],[total_breakfastdays17]],days17[[#This Row],[total_lunchdays17]])</f>
        <v>179</v>
      </c>
    </row>
    <row r="8344" spans="1:7" x14ac:dyDescent="0.25">
      <c r="A8344" t="s">
        <v>8328</v>
      </c>
      <c r="B8344" t="s">
        <v>17458</v>
      </c>
      <c r="C8344" t="s">
        <v>18662</v>
      </c>
      <c r="D8344" t="s">
        <v>16125</v>
      </c>
      <c r="E8344">
        <v>179</v>
      </c>
      <c r="F8344">
        <v>179</v>
      </c>
      <c r="G8344">
        <f>MAX(days17[[#This Row],[total_breakfastdays17]],days17[[#This Row],[total_lunchdays17]])</f>
        <v>179</v>
      </c>
    </row>
    <row r="8345" spans="1:7" x14ac:dyDescent="0.25">
      <c r="A8345" t="s">
        <v>8329</v>
      </c>
      <c r="B8345" t="s">
        <v>17458</v>
      </c>
      <c r="C8345" t="s">
        <v>18662</v>
      </c>
      <c r="D8345" t="s">
        <v>16126</v>
      </c>
      <c r="E8345">
        <v>179</v>
      </c>
      <c r="F8345">
        <v>179</v>
      </c>
      <c r="G8345">
        <f>MAX(days17[[#This Row],[total_breakfastdays17]],days17[[#This Row],[total_lunchdays17]])</f>
        <v>179</v>
      </c>
    </row>
    <row r="8346" spans="1:7" x14ac:dyDescent="0.25">
      <c r="A8346" t="s">
        <v>8330</v>
      </c>
      <c r="B8346" t="s">
        <v>17458</v>
      </c>
      <c r="C8346" t="s">
        <v>18662</v>
      </c>
      <c r="D8346" t="s">
        <v>16127</v>
      </c>
      <c r="E8346">
        <v>179</v>
      </c>
      <c r="F8346">
        <v>179</v>
      </c>
      <c r="G8346">
        <f>MAX(days17[[#This Row],[total_breakfastdays17]],days17[[#This Row],[total_lunchdays17]])</f>
        <v>179</v>
      </c>
    </row>
    <row r="8347" spans="1:7" x14ac:dyDescent="0.25">
      <c r="A8347" t="s">
        <v>8331</v>
      </c>
      <c r="B8347" t="s">
        <v>17458</v>
      </c>
      <c r="C8347" t="s">
        <v>18662</v>
      </c>
      <c r="D8347" t="s">
        <v>16128</v>
      </c>
      <c r="E8347">
        <v>179</v>
      </c>
      <c r="F8347">
        <v>179</v>
      </c>
      <c r="G8347">
        <f>MAX(days17[[#This Row],[total_breakfastdays17]],days17[[#This Row],[total_lunchdays17]])</f>
        <v>179</v>
      </c>
    </row>
    <row r="8348" spans="1:7" x14ac:dyDescent="0.25">
      <c r="A8348" t="s">
        <v>8332</v>
      </c>
      <c r="B8348" t="s">
        <v>17458</v>
      </c>
      <c r="C8348" t="s">
        <v>18662</v>
      </c>
      <c r="D8348" t="s">
        <v>16129</v>
      </c>
      <c r="E8348">
        <v>179</v>
      </c>
      <c r="F8348">
        <v>179</v>
      </c>
      <c r="G8348">
        <f>MAX(days17[[#This Row],[total_breakfastdays17]],days17[[#This Row],[total_lunchdays17]])</f>
        <v>179</v>
      </c>
    </row>
    <row r="8349" spans="1:7" x14ac:dyDescent="0.25">
      <c r="A8349" t="s">
        <v>8334</v>
      </c>
      <c r="B8349" t="s">
        <v>17459</v>
      </c>
      <c r="C8349" t="s">
        <v>18663</v>
      </c>
      <c r="D8349" t="s">
        <v>16131</v>
      </c>
      <c r="E8349">
        <v>175</v>
      </c>
      <c r="F8349">
        <v>175</v>
      </c>
      <c r="G8349">
        <f>MAX(days17[[#This Row],[total_breakfastdays17]],days17[[#This Row],[total_lunchdays17]])</f>
        <v>175</v>
      </c>
    </row>
    <row r="8350" spans="1:7" x14ac:dyDescent="0.25">
      <c r="A8350" t="s">
        <v>8335</v>
      </c>
      <c r="B8350" t="s">
        <v>17459</v>
      </c>
      <c r="C8350" t="s">
        <v>18663</v>
      </c>
      <c r="D8350" t="s">
        <v>16132</v>
      </c>
      <c r="E8350">
        <v>175</v>
      </c>
      <c r="F8350">
        <v>175</v>
      </c>
      <c r="G8350">
        <f>MAX(days17[[#This Row],[total_breakfastdays17]],days17[[#This Row],[total_lunchdays17]])</f>
        <v>175</v>
      </c>
    </row>
    <row r="8351" spans="1:7" x14ac:dyDescent="0.25">
      <c r="A8351" t="s">
        <v>8336</v>
      </c>
      <c r="B8351" t="s">
        <v>17459</v>
      </c>
      <c r="C8351" t="s">
        <v>18663</v>
      </c>
      <c r="D8351" t="s">
        <v>16133</v>
      </c>
      <c r="E8351">
        <v>175</v>
      </c>
      <c r="F8351">
        <v>175</v>
      </c>
      <c r="G8351">
        <f>MAX(days17[[#This Row],[total_breakfastdays17]],days17[[#This Row],[total_lunchdays17]])</f>
        <v>175</v>
      </c>
    </row>
    <row r="8352" spans="1:7" x14ac:dyDescent="0.25">
      <c r="A8352" t="s">
        <v>8337</v>
      </c>
      <c r="B8352" t="s">
        <v>17459</v>
      </c>
      <c r="C8352" t="s">
        <v>18663</v>
      </c>
      <c r="D8352" t="s">
        <v>16134</v>
      </c>
      <c r="E8352">
        <v>175</v>
      </c>
      <c r="F8352">
        <v>175</v>
      </c>
      <c r="G8352">
        <f>MAX(days17[[#This Row],[total_breakfastdays17]],days17[[#This Row],[total_lunchdays17]])</f>
        <v>175</v>
      </c>
    </row>
    <row r="8353" spans="1:7" x14ac:dyDescent="0.25">
      <c r="A8353" t="s">
        <v>8338</v>
      </c>
      <c r="B8353" t="s">
        <v>17460</v>
      </c>
      <c r="C8353" t="s">
        <v>16135</v>
      </c>
      <c r="D8353" t="s">
        <v>16135</v>
      </c>
      <c r="E8353">
        <v>178</v>
      </c>
      <c r="F8353">
        <v>178</v>
      </c>
      <c r="G8353">
        <f>MAX(days17[[#This Row],[total_breakfastdays17]],days17[[#This Row],[total_lunchdays17]])</f>
        <v>178</v>
      </c>
    </row>
    <row r="8354" spans="1:7" x14ac:dyDescent="0.25">
      <c r="A8354" t="s">
        <v>8339</v>
      </c>
      <c r="B8354" t="s">
        <v>17461</v>
      </c>
      <c r="C8354" t="s">
        <v>18664</v>
      </c>
      <c r="D8354" t="s">
        <v>16136</v>
      </c>
      <c r="E8354">
        <v>365</v>
      </c>
      <c r="F8354">
        <v>365</v>
      </c>
      <c r="G8354">
        <f>MAX(days17[[#This Row],[total_breakfastdays17]],days17[[#This Row],[total_lunchdays17]])</f>
        <v>365</v>
      </c>
    </row>
    <row r="8355" spans="1:7" x14ac:dyDescent="0.25">
      <c r="A8355" t="s">
        <v>8343</v>
      </c>
      <c r="B8355" t="s">
        <v>17463</v>
      </c>
      <c r="C8355" t="s">
        <v>18665</v>
      </c>
      <c r="D8355" t="s">
        <v>16140</v>
      </c>
      <c r="E8355">
        <v>180</v>
      </c>
      <c r="F8355">
        <v>180</v>
      </c>
      <c r="G8355">
        <f>MAX(days17[[#This Row],[total_breakfastdays17]],days17[[#This Row],[total_lunchdays17]])</f>
        <v>180</v>
      </c>
    </row>
    <row r="8356" spans="1:7" x14ac:dyDescent="0.25">
      <c r="A8356" t="s">
        <v>8344</v>
      </c>
      <c r="B8356" t="s">
        <v>17464</v>
      </c>
      <c r="C8356" t="s">
        <v>18666</v>
      </c>
      <c r="D8356" t="s">
        <v>16141</v>
      </c>
      <c r="E8356">
        <v>179</v>
      </c>
      <c r="F8356">
        <v>176</v>
      </c>
      <c r="G8356">
        <f>MAX(days17[[#This Row],[total_breakfastdays17]],days17[[#This Row],[total_lunchdays17]])</f>
        <v>179</v>
      </c>
    </row>
    <row r="8357" spans="1:7" x14ac:dyDescent="0.25">
      <c r="A8357" t="s">
        <v>8346</v>
      </c>
      <c r="B8357" t="s">
        <v>17466</v>
      </c>
      <c r="C8357" t="s">
        <v>18668</v>
      </c>
      <c r="D8357" t="s">
        <v>16143</v>
      </c>
      <c r="E8357">
        <v>175</v>
      </c>
      <c r="F8357">
        <v>175</v>
      </c>
      <c r="G8357">
        <f>MAX(days17[[#This Row],[total_breakfastdays17]],days17[[#This Row],[total_lunchdays17]])</f>
        <v>175</v>
      </c>
    </row>
    <row r="8358" spans="1:7" x14ac:dyDescent="0.25">
      <c r="A8358" t="s">
        <v>8348</v>
      </c>
      <c r="B8358" t="s">
        <v>17467</v>
      </c>
      <c r="C8358" t="s">
        <v>16145</v>
      </c>
      <c r="D8358" t="s">
        <v>16145</v>
      </c>
      <c r="E8358">
        <v>178</v>
      </c>
      <c r="F8358">
        <v>165</v>
      </c>
      <c r="G8358">
        <f>MAX(days17[[#This Row],[total_breakfastdays17]],days17[[#This Row],[total_lunchdays17]])</f>
        <v>178</v>
      </c>
    </row>
    <row r="8359" spans="1:7" x14ac:dyDescent="0.25">
      <c r="A8359" t="s">
        <v>8349</v>
      </c>
      <c r="B8359" t="s">
        <v>17468</v>
      </c>
      <c r="C8359" t="s">
        <v>18669</v>
      </c>
      <c r="D8359" t="s">
        <v>16146</v>
      </c>
      <c r="E8359">
        <v>0</v>
      </c>
      <c r="F8359">
        <v>175</v>
      </c>
      <c r="G8359">
        <f>MAX(days17[[#This Row],[total_breakfastdays17]],days17[[#This Row],[total_lunchdays17]])</f>
        <v>175</v>
      </c>
    </row>
    <row r="8360" spans="1:7" x14ac:dyDescent="0.25">
      <c r="A8360" t="s">
        <v>8352</v>
      </c>
      <c r="B8360" t="s">
        <v>17471</v>
      </c>
      <c r="C8360" t="s">
        <v>18672</v>
      </c>
      <c r="D8360" t="s">
        <v>16149</v>
      </c>
      <c r="E8360">
        <v>170</v>
      </c>
      <c r="F8360">
        <v>170</v>
      </c>
      <c r="G8360">
        <f>MAX(days17[[#This Row],[total_breakfastdays17]],days17[[#This Row],[total_lunchdays17]])</f>
        <v>170</v>
      </c>
    </row>
    <row r="8361" spans="1:7" x14ac:dyDescent="0.25">
      <c r="A8361" t="s">
        <v>18964</v>
      </c>
      <c r="B8361" t="s">
        <v>17471</v>
      </c>
      <c r="C8361" t="s">
        <v>18672</v>
      </c>
      <c r="D8361" t="s">
        <v>18965</v>
      </c>
      <c r="E8361">
        <v>170</v>
      </c>
      <c r="F8361">
        <v>170</v>
      </c>
      <c r="G8361">
        <f>MAX(days17[[#This Row],[total_breakfastdays17]],days17[[#This Row],[total_lunchdays17]])</f>
        <v>170</v>
      </c>
    </row>
    <row r="8362" spans="1:7" x14ac:dyDescent="0.25">
      <c r="A8362" t="s">
        <v>8353</v>
      </c>
      <c r="B8362" t="s">
        <v>17472</v>
      </c>
      <c r="C8362" t="s">
        <v>18673</v>
      </c>
      <c r="D8362" t="s">
        <v>16150</v>
      </c>
      <c r="E8362">
        <v>171</v>
      </c>
      <c r="F8362">
        <v>171</v>
      </c>
      <c r="G8362">
        <f>MAX(days17[[#This Row],[total_breakfastdays17]],days17[[#This Row],[total_lunchdays17]])</f>
        <v>171</v>
      </c>
    </row>
    <row r="8363" spans="1:7" x14ac:dyDescent="0.25">
      <c r="A8363" t="s">
        <v>8354</v>
      </c>
      <c r="B8363" t="s">
        <v>17473</v>
      </c>
      <c r="C8363" t="s">
        <v>18674</v>
      </c>
      <c r="D8363" t="s">
        <v>16151</v>
      </c>
      <c r="E8363">
        <v>174</v>
      </c>
      <c r="F8363">
        <v>174</v>
      </c>
      <c r="G8363">
        <f>MAX(days17[[#This Row],[total_breakfastdays17]],days17[[#This Row],[total_lunchdays17]])</f>
        <v>174</v>
      </c>
    </row>
    <row r="8364" spans="1:7" x14ac:dyDescent="0.25">
      <c r="A8364" t="s">
        <v>8355</v>
      </c>
      <c r="B8364" t="s">
        <v>17473</v>
      </c>
      <c r="C8364" t="s">
        <v>18674</v>
      </c>
      <c r="D8364" t="s">
        <v>16152</v>
      </c>
      <c r="E8364">
        <v>174</v>
      </c>
      <c r="F8364">
        <v>174</v>
      </c>
      <c r="G8364">
        <f>MAX(days17[[#This Row],[total_breakfastdays17]],days17[[#This Row],[total_lunchdays17]])</f>
        <v>174</v>
      </c>
    </row>
    <row r="8365" spans="1:7" x14ac:dyDescent="0.25">
      <c r="A8365" t="s">
        <v>8356</v>
      </c>
      <c r="B8365" t="s">
        <v>17473</v>
      </c>
      <c r="C8365" t="s">
        <v>18674</v>
      </c>
      <c r="D8365" t="s">
        <v>16153</v>
      </c>
      <c r="E8365">
        <v>174</v>
      </c>
      <c r="F8365">
        <v>174</v>
      </c>
      <c r="G8365">
        <f>MAX(days17[[#This Row],[total_breakfastdays17]],days17[[#This Row],[total_lunchdays17]])</f>
        <v>174</v>
      </c>
    </row>
    <row r="8366" spans="1:7" x14ac:dyDescent="0.25">
      <c r="A8366" t="s">
        <v>8357</v>
      </c>
      <c r="B8366" t="s">
        <v>17474</v>
      </c>
      <c r="C8366" t="s">
        <v>18675</v>
      </c>
      <c r="D8366" t="s">
        <v>16154</v>
      </c>
      <c r="E8366">
        <v>0</v>
      </c>
      <c r="F8366">
        <v>138</v>
      </c>
      <c r="G8366">
        <f>MAX(days17[[#This Row],[total_breakfastdays17]],days17[[#This Row],[total_lunchdays17]])</f>
        <v>138</v>
      </c>
    </row>
    <row r="8367" spans="1:7" x14ac:dyDescent="0.25">
      <c r="A8367" t="s">
        <v>8358</v>
      </c>
      <c r="B8367" t="s">
        <v>17475</v>
      </c>
      <c r="C8367" t="s">
        <v>16155</v>
      </c>
      <c r="D8367" t="s">
        <v>16155</v>
      </c>
      <c r="E8367">
        <v>0</v>
      </c>
      <c r="F8367">
        <v>180</v>
      </c>
      <c r="G8367">
        <f>MAX(days17[[#This Row],[total_breakfastdays17]],days17[[#This Row],[total_lunchdays17]])</f>
        <v>180</v>
      </c>
    </row>
    <row r="8368" spans="1:7" x14ac:dyDescent="0.25">
      <c r="A8368" t="s">
        <v>8359</v>
      </c>
      <c r="B8368" t="s">
        <v>17476</v>
      </c>
      <c r="C8368" t="s">
        <v>18676</v>
      </c>
      <c r="D8368" t="s">
        <v>16156</v>
      </c>
      <c r="E8368">
        <v>190</v>
      </c>
      <c r="F8368">
        <v>190</v>
      </c>
      <c r="G8368">
        <f>MAX(days17[[#This Row],[total_breakfastdays17]],days17[[#This Row],[total_lunchdays17]])</f>
        <v>190</v>
      </c>
    </row>
    <row r="8369" spans="1:7" x14ac:dyDescent="0.25">
      <c r="A8369" t="s">
        <v>8360</v>
      </c>
      <c r="B8369" t="s">
        <v>17477</v>
      </c>
      <c r="C8369" t="s">
        <v>18677</v>
      </c>
      <c r="D8369" t="s">
        <v>16157</v>
      </c>
      <c r="E8369">
        <v>180</v>
      </c>
      <c r="F8369">
        <v>180</v>
      </c>
      <c r="G8369">
        <f>MAX(days17[[#This Row],[total_breakfastdays17]],days17[[#This Row],[total_lunchdays17]])</f>
        <v>180</v>
      </c>
    </row>
    <row r="8370" spans="1:7" x14ac:dyDescent="0.25">
      <c r="A8370" t="s">
        <v>8361</v>
      </c>
      <c r="B8370" t="s">
        <v>17477</v>
      </c>
      <c r="C8370" t="s">
        <v>18677</v>
      </c>
      <c r="D8370" t="s">
        <v>16158</v>
      </c>
      <c r="E8370">
        <v>179</v>
      </c>
      <c r="F8370">
        <v>180</v>
      </c>
      <c r="G8370">
        <f>MAX(days17[[#This Row],[total_breakfastdays17]],days17[[#This Row],[total_lunchdays17]])</f>
        <v>180</v>
      </c>
    </row>
    <row r="8371" spans="1:7" x14ac:dyDescent="0.25">
      <c r="A8371" t="s">
        <v>8362</v>
      </c>
      <c r="B8371" t="s">
        <v>17477</v>
      </c>
      <c r="C8371" t="s">
        <v>18677</v>
      </c>
      <c r="D8371" t="s">
        <v>16159</v>
      </c>
      <c r="E8371">
        <v>180</v>
      </c>
      <c r="F8371">
        <v>180</v>
      </c>
      <c r="G8371">
        <f>MAX(days17[[#This Row],[total_breakfastdays17]],days17[[#This Row],[total_lunchdays17]])</f>
        <v>180</v>
      </c>
    </row>
    <row r="8372" spans="1:7" x14ac:dyDescent="0.25">
      <c r="A8372" t="s">
        <v>8363</v>
      </c>
      <c r="B8372" t="s">
        <v>17478</v>
      </c>
      <c r="C8372" t="s">
        <v>18678</v>
      </c>
      <c r="D8372" t="s">
        <v>16160</v>
      </c>
      <c r="E8372">
        <v>177</v>
      </c>
      <c r="F8372">
        <v>0</v>
      </c>
      <c r="G8372">
        <f>MAX(days17[[#This Row],[total_breakfastdays17]],days17[[#This Row],[total_lunchdays17]])</f>
        <v>177</v>
      </c>
    </row>
    <row r="8373" spans="1:7" x14ac:dyDescent="0.25">
      <c r="A8373" t="s">
        <v>8364</v>
      </c>
      <c r="B8373" t="s">
        <v>17478</v>
      </c>
      <c r="C8373" t="s">
        <v>18678</v>
      </c>
      <c r="D8373" t="s">
        <v>16161</v>
      </c>
      <c r="E8373">
        <v>177</v>
      </c>
      <c r="F8373">
        <v>0</v>
      </c>
      <c r="G8373">
        <f>MAX(days17[[#This Row],[total_breakfastdays17]],days17[[#This Row],[total_lunchdays17]])</f>
        <v>177</v>
      </c>
    </row>
    <row r="8374" spans="1:7" x14ac:dyDescent="0.25">
      <c r="A8374" t="s">
        <v>8365</v>
      </c>
      <c r="B8374" t="s">
        <v>17478</v>
      </c>
      <c r="C8374" t="s">
        <v>18678</v>
      </c>
      <c r="D8374" t="s">
        <v>16162</v>
      </c>
      <c r="E8374">
        <v>177</v>
      </c>
      <c r="F8374">
        <v>0</v>
      </c>
      <c r="G8374">
        <f>MAX(days17[[#This Row],[total_breakfastdays17]],days17[[#This Row],[total_lunchdays17]])</f>
        <v>177</v>
      </c>
    </row>
    <row r="8375" spans="1:7" x14ac:dyDescent="0.25">
      <c r="A8375" t="s">
        <v>8366</v>
      </c>
      <c r="B8375" t="s">
        <v>17479</v>
      </c>
      <c r="C8375" t="s">
        <v>16163</v>
      </c>
      <c r="D8375" t="s">
        <v>16163</v>
      </c>
      <c r="E8375">
        <v>365</v>
      </c>
      <c r="F8375">
        <v>365</v>
      </c>
      <c r="G8375">
        <f>MAX(days17[[#This Row],[total_breakfastdays17]],days17[[#This Row],[total_lunchdays17]])</f>
        <v>365</v>
      </c>
    </row>
    <row r="8376" spans="1:7" x14ac:dyDescent="0.25">
      <c r="A8376" t="s">
        <v>8367</v>
      </c>
      <c r="B8376" t="s">
        <v>17480</v>
      </c>
      <c r="C8376" t="s">
        <v>16164</v>
      </c>
      <c r="D8376" t="s">
        <v>16164</v>
      </c>
      <c r="E8376">
        <v>153</v>
      </c>
      <c r="F8376">
        <v>153</v>
      </c>
      <c r="G8376">
        <f>MAX(days17[[#This Row],[total_breakfastdays17]],days17[[#This Row],[total_lunchdays17]])</f>
        <v>153</v>
      </c>
    </row>
    <row r="8377" spans="1:7" x14ac:dyDescent="0.25">
      <c r="A8377" t="s">
        <v>8368</v>
      </c>
      <c r="B8377" t="s">
        <v>17481</v>
      </c>
      <c r="C8377" t="s">
        <v>18679</v>
      </c>
      <c r="D8377" t="s">
        <v>16165</v>
      </c>
      <c r="E8377">
        <v>169</v>
      </c>
      <c r="F8377">
        <v>169</v>
      </c>
      <c r="G8377">
        <f>MAX(days17[[#This Row],[total_breakfastdays17]],days17[[#This Row],[total_lunchdays17]])</f>
        <v>169</v>
      </c>
    </row>
    <row r="8378" spans="1:7" x14ac:dyDescent="0.25">
      <c r="A8378" t="s">
        <v>8369</v>
      </c>
      <c r="B8378" t="s">
        <v>17481</v>
      </c>
      <c r="C8378" t="s">
        <v>18679</v>
      </c>
      <c r="D8378" t="s">
        <v>16166</v>
      </c>
      <c r="E8378">
        <v>169</v>
      </c>
      <c r="F8378">
        <v>169</v>
      </c>
      <c r="G8378">
        <f>MAX(days17[[#This Row],[total_breakfastdays17]],days17[[#This Row],[total_lunchdays17]])</f>
        <v>169</v>
      </c>
    </row>
    <row r="8379" spans="1:7" x14ac:dyDescent="0.25">
      <c r="A8379" t="s">
        <v>8370</v>
      </c>
      <c r="B8379" t="s">
        <v>17481</v>
      </c>
      <c r="C8379" t="s">
        <v>18679</v>
      </c>
      <c r="D8379" t="s">
        <v>16167</v>
      </c>
      <c r="E8379">
        <v>169</v>
      </c>
      <c r="F8379">
        <v>164</v>
      </c>
      <c r="G8379">
        <f>MAX(days17[[#This Row],[total_breakfastdays17]],days17[[#This Row],[total_lunchdays17]])</f>
        <v>169</v>
      </c>
    </row>
    <row r="8380" spans="1:7" x14ac:dyDescent="0.25">
      <c r="A8380" t="s">
        <v>8371</v>
      </c>
      <c r="B8380" t="s">
        <v>17481</v>
      </c>
      <c r="C8380" t="s">
        <v>18679</v>
      </c>
      <c r="D8380" t="s">
        <v>16168</v>
      </c>
      <c r="E8380">
        <v>169</v>
      </c>
      <c r="F8380">
        <v>170</v>
      </c>
      <c r="G8380">
        <f>MAX(days17[[#This Row],[total_breakfastdays17]],days17[[#This Row],[total_lunchdays17]])</f>
        <v>170</v>
      </c>
    </row>
    <row r="8381" spans="1:7" x14ac:dyDescent="0.25">
      <c r="A8381" t="s">
        <v>8372</v>
      </c>
      <c r="B8381" t="s">
        <v>17481</v>
      </c>
      <c r="C8381" t="s">
        <v>18679</v>
      </c>
      <c r="D8381" t="s">
        <v>16169</v>
      </c>
      <c r="E8381">
        <v>169</v>
      </c>
      <c r="F8381">
        <v>170</v>
      </c>
      <c r="G8381">
        <f>MAX(days17[[#This Row],[total_breakfastdays17]],days17[[#This Row],[total_lunchdays17]])</f>
        <v>170</v>
      </c>
    </row>
    <row r="8382" spans="1:7" x14ac:dyDescent="0.25">
      <c r="A8382" t="s">
        <v>8373</v>
      </c>
      <c r="B8382" t="s">
        <v>17481</v>
      </c>
      <c r="C8382" t="s">
        <v>18679</v>
      </c>
      <c r="D8382" t="s">
        <v>16170</v>
      </c>
      <c r="E8382">
        <v>169</v>
      </c>
      <c r="F8382">
        <v>169</v>
      </c>
      <c r="G8382">
        <f>MAX(days17[[#This Row],[total_breakfastdays17]],days17[[#This Row],[total_lunchdays17]])</f>
        <v>169</v>
      </c>
    </row>
    <row r="8383" spans="1:7" x14ac:dyDescent="0.25">
      <c r="A8383" t="s">
        <v>8374</v>
      </c>
      <c r="B8383" t="s">
        <v>17481</v>
      </c>
      <c r="C8383" t="s">
        <v>18679</v>
      </c>
      <c r="D8383" t="s">
        <v>16171</v>
      </c>
      <c r="E8383">
        <v>169</v>
      </c>
      <c r="F8383">
        <v>169</v>
      </c>
      <c r="G8383">
        <f>MAX(days17[[#This Row],[total_breakfastdays17]],days17[[#This Row],[total_lunchdays17]])</f>
        <v>169</v>
      </c>
    </row>
    <row r="8384" spans="1:7" x14ac:dyDescent="0.25">
      <c r="A8384" t="s">
        <v>8375</v>
      </c>
      <c r="B8384" t="s">
        <v>17481</v>
      </c>
      <c r="C8384" t="s">
        <v>18679</v>
      </c>
      <c r="D8384" t="s">
        <v>16172</v>
      </c>
      <c r="E8384">
        <v>169</v>
      </c>
      <c r="F8384">
        <v>169</v>
      </c>
      <c r="G8384">
        <f>MAX(days17[[#This Row],[total_breakfastdays17]],days17[[#This Row],[total_lunchdays17]])</f>
        <v>169</v>
      </c>
    </row>
    <row r="8385" spans="1:7" x14ac:dyDescent="0.25">
      <c r="A8385" t="s">
        <v>8376</v>
      </c>
      <c r="B8385" t="s">
        <v>17481</v>
      </c>
      <c r="C8385" t="s">
        <v>18679</v>
      </c>
      <c r="D8385" t="s">
        <v>16173</v>
      </c>
      <c r="E8385">
        <v>169</v>
      </c>
      <c r="F8385">
        <v>164</v>
      </c>
      <c r="G8385">
        <f>MAX(days17[[#This Row],[total_breakfastdays17]],days17[[#This Row],[total_lunchdays17]])</f>
        <v>169</v>
      </c>
    </row>
    <row r="8386" spans="1:7" x14ac:dyDescent="0.25">
      <c r="A8386" t="s">
        <v>18966</v>
      </c>
      <c r="B8386" t="s">
        <v>17481</v>
      </c>
      <c r="C8386" t="s">
        <v>18679</v>
      </c>
      <c r="D8386" t="s">
        <v>18967</v>
      </c>
      <c r="E8386">
        <v>159</v>
      </c>
      <c r="F8386">
        <v>159</v>
      </c>
      <c r="G8386">
        <f>MAX(days17[[#This Row],[total_breakfastdays17]],days17[[#This Row],[total_lunchdays17]])</f>
        <v>159</v>
      </c>
    </row>
    <row r="8387" spans="1:7" x14ac:dyDescent="0.25">
      <c r="A8387" t="s">
        <v>18968</v>
      </c>
      <c r="B8387" t="s">
        <v>17481</v>
      </c>
      <c r="C8387" t="s">
        <v>18679</v>
      </c>
      <c r="D8387" t="s">
        <v>18969</v>
      </c>
      <c r="E8387">
        <v>158</v>
      </c>
      <c r="F8387">
        <v>158</v>
      </c>
      <c r="G8387">
        <f>MAX(days17[[#This Row],[total_breakfastdays17]],days17[[#This Row],[total_lunchdays17]])</f>
        <v>158</v>
      </c>
    </row>
    <row r="8388" spans="1:7" x14ac:dyDescent="0.25">
      <c r="A8388" t="s">
        <v>18970</v>
      </c>
      <c r="B8388" t="s">
        <v>17481</v>
      </c>
      <c r="C8388" t="s">
        <v>18679</v>
      </c>
      <c r="D8388" t="s">
        <v>18971</v>
      </c>
      <c r="E8388">
        <v>159</v>
      </c>
      <c r="F8388">
        <v>159</v>
      </c>
      <c r="G8388">
        <f>MAX(days17[[#This Row],[total_breakfastdays17]],days17[[#This Row],[total_lunchdays17]])</f>
        <v>159</v>
      </c>
    </row>
    <row r="8389" spans="1:7" x14ac:dyDescent="0.25">
      <c r="A8389" t="s">
        <v>18972</v>
      </c>
      <c r="B8389" t="s">
        <v>17481</v>
      </c>
      <c r="C8389" t="s">
        <v>18679</v>
      </c>
      <c r="D8389" t="s">
        <v>18973</v>
      </c>
      <c r="E8389">
        <v>159</v>
      </c>
      <c r="F8389">
        <v>159</v>
      </c>
      <c r="G8389">
        <f>MAX(days17[[#This Row],[total_breakfastdays17]],days17[[#This Row],[total_lunchdays17]])</f>
        <v>159</v>
      </c>
    </row>
    <row r="8390" spans="1:7" x14ac:dyDescent="0.25">
      <c r="A8390" t="s">
        <v>18974</v>
      </c>
      <c r="B8390" t="s">
        <v>17481</v>
      </c>
      <c r="C8390" t="s">
        <v>18679</v>
      </c>
      <c r="D8390" t="s">
        <v>18975</v>
      </c>
      <c r="E8390">
        <v>159</v>
      </c>
      <c r="F8390">
        <v>159</v>
      </c>
      <c r="G8390">
        <f>MAX(days17[[#This Row],[total_breakfastdays17]],days17[[#This Row],[total_lunchdays17]])</f>
        <v>159</v>
      </c>
    </row>
    <row r="8391" spans="1:7" x14ac:dyDescent="0.25">
      <c r="A8391" t="s">
        <v>18976</v>
      </c>
      <c r="B8391" t="s">
        <v>17481</v>
      </c>
      <c r="C8391" t="s">
        <v>18679</v>
      </c>
      <c r="D8391" t="s">
        <v>18977</v>
      </c>
      <c r="E8391">
        <v>159</v>
      </c>
      <c r="F8391">
        <v>159</v>
      </c>
      <c r="G8391">
        <f>MAX(days17[[#This Row],[total_breakfastdays17]],days17[[#This Row],[total_lunchdays17]])</f>
        <v>159</v>
      </c>
    </row>
    <row r="8392" spans="1:7" x14ac:dyDescent="0.25">
      <c r="A8392" t="s">
        <v>18978</v>
      </c>
      <c r="B8392" t="s">
        <v>17481</v>
      </c>
      <c r="C8392" t="s">
        <v>18679</v>
      </c>
      <c r="D8392" t="s">
        <v>18979</v>
      </c>
      <c r="E8392">
        <v>159</v>
      </c>
      <c r="F8392">
        <v>159</v>
      </c>
      <c r="G8392">
        <f>MAX(days17[[#This Row],[total_breakfastdays17]],days17[[#This Row],[total_lunchdays17]])</f>
        <v>159</v>
      </c>
    </row>
    <row r="8393" spans="1:7" x14ac:dyDescent="0.25">
      <c r="A8393" t="s">
        <v>18980</v>
      </c>
      <c r="B8393" t="s">
        <v>17481</v>
      </c>
      <c r="C8393" t="s">
        <v>18679</v>
      </c>
      <c r="D8393" t="s">
        <v>18981</v>
      </c>
      <c r="E8393">
        <v>159</v>
      </c>
      <c r="F8393">
        <v>159</v>
      </c>
      <c r="G8393">
        <f>MAX(days17[[#This Row],[total_breakfastdays17]],days17[[#This Row],[total_lunchdays17]])</f>
        <v>159</v>
      </c>
    </row>
    <row r="8394" spans="1:7" x14ac:dyDescent="0.25">
      <c r="A8394" t="s">
        <v>8377</v>
      </c>
      <c r="B8394" t="s">
        <v>17482</v>
      </c>
      <c r="C8394" t="s">
        <v>18680</v>
      </c>
      <c r="D8394" t="s">
        <v>16174</v>
      </c>
      <c r="E8394">
        <v>174</v>
      </c>
      <c r="F8394">
        <v>174</v>
      </c>
      <c r="G8394">
        <f>MAX(days17[[#This Row],[total_breakfastdays17]],days17[[#This Row],[total_lunchdays17]])</f>
        <v>174</v>
      </c>
    </row>
    <row r="8395" spans="1:7" x14ac:dyDescent="0.25">
      <c r="A8395" t="s">
        <v>8378</v>
      </c>
      <c r="B8395" t="s">
        <v>17482</v>
      </c>
      <c r="C8395" t="s">
        <v>18680</v>
      </c>
      <c r="D8395" t="s">
        <v>16175</v>
      </c>
      <c r="E8395">
        <v>174</v>
      </c>
      <c r="F8395">
        <v>174</v>
      </c>
      <c r="G8395">
        <f>MAX(days17[[#This Row],[total_breakfastdays17]],days17[[#This Row],[total_lunchdays17]])</f>
        <v>174</v>
      </c>
    </row>
    <row r="8396" spans="1:7" x14ac:dyDescent="0.25">
      <c r="A8396" t="s">
        <v>8379</v>
      </c>
      <c r="B8396" t="s">
        <v>17483</v>
      </c>
      <c r="C8396" t="s">
        <v>18681</v>
      </c>
      <c r="D8396" t="s">
        <v>16176</v>
      </c>
      <c r="E8396">
        <v>173</v>
      </c>
      <c r="F8396">
        <v>172</v>
      </c>
      <c r="G8396">
        <f>MAX(days17[[#This Row],[total_breakfastdays17]],days17[[#This Row],[total_lunchdays17]])</f>
        <v>173</v>
      </c>
    </row>
    <row r="8397" spans="1:7" x14ac:dyDescent="0.25">
      <c r="A8397" t="s">
        <v>8380</v>
      </c>
      <c r="B8397" t="s">
        <v>17484</v>
      </c>
      <c r="C8397" t="s">
        <v>18682</v>
      </c>
      <c r="D8397" t="s">
        <v>16177</v>
      </c>
      <c r="E8397">
        <v>58</v>
      </c>
      <c r="F8397">
        <v>58</v>
      </c>
      <c r="G8397">
        <f>MAX(days17[[#This Row],[total_breakfastdays17]],days17[[#This Row],[total_lunchdays17]])</f>
        <v>58</v>
      </c>
    </row>
    <row r="8398" spans="1:7" x14ac:dyDescent="0.25">
      <c r="A8398" t="s">
        <v>8381</v>
      </c>
      <c r="B8398" t="s">
        <v>17485</v>
      </c>
      <c r="C8398" t="s">
        <v>18683</v>
      </c>
      <c r="D8398" t="s">
        <v>16178</v>
      </c>
      <c r="E8398">
        <v>178</v>
      </c>
      <c r="F8398">
        <v>0</v>
      </c>
      <c r="G8398">
        <f>MAX(days17[[#This Row],[total_breakfastdays17]],days17[[#This Row],[total_lunchdays17]])</f>
        <v>178</v>
      </c>
    </row>
    <row r="8399" spans="1:7" x14ac:dyDescent="0.25">
      <c r="A8399" t="s">
        <v>8382</v>
      </c>
      <c r="B8399" t="s">
        <v>17486</v>
      </c>
      <c r="C8399" t="s">
        <v>18684</v>
      </c>
      <c r="D8399" t="s">
        <v>16179</v>
      </c>
      <c r="E8399">
        <v>38</v>
      </c>
      <c r="F8399">
        <v>38</v>
      </c>
      <c r="G8399">
        <f>MAX(days17[[#This Row],[total_breakfastdays17]],days17[[#This Row],[total_lunchdays17]])</f>
        <v>38</v>
      </c>
    </row>
    <row r="8400" spans="1:7" x14ac:dyDescent="0.25">
      <c r="A8400" t="s">
        <v>8383</v>
      </c>
      <c r="B8400" t="s">
        <v>17487</v>
      </c>
      <c r="C8400" t="s">
        <v>18685</v>
      </c>
      <c r="D8400" t="s">
        <v>16180</v>
      </c>
      <c r="E8400">
        <v>178</v>
      </c>
      <c r="F8400">
        <v>178</v>
      </c>
      <c r="G8400">
        <f>MAX(days17[[#This Row],[total_breakfastdays17]],days17[[#This Row],[total_lunchdays17]])</f>
        <v>178</v>
      </c>
    </row>
    <row r="8401" spans="1:7" x14ac:dyDescent="0.25">
      <c r="A8401" t="s">
        <v>8384</v>
      </c>
      <c r="B8401" t="s">
        <v>17488</v>
      </c>
      <c r="C8401" t="s">
        <v>18686</v>
      </c>
      <c r="D8401" t="s">
        <v>16181</v>
      </c>
      <c r="E8401">
        <v>178</v>
      </c>
      <c r="F8401">
        <v>158</v>
      </c>
      <c r="G8401">
        <f>MAX(days17[[#This Row],[total_breakfastdays17]],days17[[#This Row],[total_lunchdays17]])</f>
        <v>178</v>
      </c>
    </row>
    <row r="8402" spans="1:7" x14ac:dyDescent="0.25">
      <c r="A8402" t="s">
        <v>8385</v>
      </c>
      <c r="B8402" t="s">
        <v>17488</v>
      </c>
      <c r="C8402" t="s">
        <v>18686</v>
      </c>
      <c r="D8402" t="s">
        <v>16182</v>
      </c>
      <c r="E8402">
        <v>175</v>
      </c>
      <c r="F8402">
        <v>158</v>
      </c>
      <c r="G8402">
        <f>MAX(days17[[#This Row],[total_breakfastdays17]],days17[[#This Row],[total_lunchdays17]])</f>
        <v>175</v>
      </c>
    </row>
    <row r="8403" spans="1:7" x14ac:dyDescent="0.25">
      <c r="A8403" t="s">
        <v>8386</v>
      </c>
      <c r="B8403" t="s">
        <v>17488</v>
      </c>
      <c r="C8403" t="s">
        <v>18686</v>
      </c>
      <c r="D8403" t="s">
        <v>16183</v>
      </c>
      <c r="E8403">
        <v>170</v>
      </c>
      <c r="F8403">
        <v>161</v>
      </c>
      <c r="G8403">
        <f>MAX(days17[[#This Row],[total_breakfastdays17]],days17[[#This Row],[total_lunchdays17]])</f>
        <v>170</v>
      </c>
    </row>
    <row r="8404" spans="1:7" x14ac:dyDescent="0.25">
      <c r="A8404" t="s">
        <v>8387</v>
      </c>
      <c r="B8404" t="s">
        <v>17488</v>
      </c>
      <c r="C8404" t="s">
        <v>18686</v>
      </c>
      <c r="D8404" t="s">
        <v>16184</v>
      </c>
      <c r="E8404">
        <v>168</v>
      </c>
      <c r="F8404">
        <v>164</v>
      </c>
      <c r="G8404">
        <f>MAX(days17[[#This Row],[total_breakfastdays17]],days17[[#This Row],[total_lunchdays17]])</f>
        <v>168</v>
      </c>
    </row>
    <row r="8405" spans="1:7" x14ac:dyDescent="0.25">
      <c r="A8405" t="s">
        <v>8388</v>
      </c>
      <c r="B8405" t="s">
        <v>17489</v>
      </c>
      <c r="C8405" t="s">
        <v>16185</v>
      </c>
      <c r="D8405" t="s">
        <v>16185</v>
      </c>
      <c r="E8405">
        <v>170</v>
      </c>
      <c r="F8405">
        <v>170</v>
      </c>
      <c r="G8405">
        <f>MAX(days17[[#This Row],[total_breakfastdays17]],days17[[#This Row],[total_lunchdays17]])</f>
        <v>170</v>
      </c>
    </row>
    <row r="8406" spans="1:7" x14ac:dyDescent="0.25">
      <c r="A8406" t="s">
        <v>8389</v>
      </c>
      <c r="B8406" t="s">
        <v>17490</v>
      </c>
      <c r="C8406" t="s">
        <v>18687</v>
      </c>
      <c r="D8406" t="s">
        <v>16186</v>
      </c>
      <c r="E8406">
        <v>179</v>
      </c>
      <c r="F8406">
        <v>180</v>
      </c>
      <c r="G8406">
        <f>MAX(days17[[#This Row],[total_breakfastdays17]],days17[[#This Row],[total_lunchdays17]])</f>
        <v>180</v>
      </c>
    </row>
    <row r="8407" spans="1:7" x14ac:dyDescent="0.25">
      <c r="A8407" t="s">
        <v>8390</v>
      </c>
      <c r="B8407" t="s">
        <v>17490</v>
      </c>
      <c r="C8407" t="s">
        <v>18687</v>
      </c>
      <c r="D8407" t="s">
        <v>16187</v>
      </c>
      <c r="E8407">
        <v>181</v>
      </c>
      <c r="F8407">
        <v>181</v>
      </c>
      <c r="G8407">
        <f>MAX(days17[[#This Row],[total_breakfastdays17]],days17[[#This Row],[total_lunchdays17]])</f>
        <v>181</v>
      </c>
    </row>
    <row r="8408" spans="1:7" x14ac:dyDescent="0.25">
      <c r="A8408" t="s">
        <v>8391</v>
      </c>
      <c r="B8408" t="s">
        <v>17490</v>
      </c>
      <c r="C8408" t="s">
        <v>18687</v>
      </c>
      <c r="D8408" t="s">
        <v>16188</v>
      </c>
      <c r="E8408">
        <v>180</v>
      </c>
      <c r="F8408">
        <v>180</v>
      </c>
      <c r="G8408">
        <f>MAX(days17[[#This Row],[total_breakfastdays17]],days17[[#This Row],[total_lunchdays17]])</f>
        <v>180</v>
      </c>
    </row>
    <row r="8409" spans="1:7" x14ac:dyDescent="0.25">
      <c r="A8409" t="s">
        <v>8392</v>
      </c>
      <c r="B8409" t="s">
        <v>17490</v>
      </c>
      <c r="C8409" t="s">
        <v>18687</v>
      </c>
      <c r="D8409" t="s">
        <v>16189</v>
      </c>
      <c r="E8409">
        <v>180</v>
      </c>
      <c r="F8409">
        <v>180</v>
      </c>
      <c r="G8409">
        <f>MAX(days17[[#This Row],[total_breakfastdays17]],days17[[#This Row],[total_lunchdays17]])</f>
        <v>180</v>
      </c>
    </row>
    <row r="8410" spans="1:7" x14ac:dyDescent="0.25">
      <c r="A8410" t="s">
        <v>8393</v>
      </c>
      <c r="B8410" t="s">
        <v>17490</v>
      </c>
      <c r="C8410" t="s">
        <v>18687</v>
      </c>
      <c r="D8410" t="s">
        <v>16190</v>
      </c>
      <c r="E8410">
        <v>180</v>
      </c>
      <c r="F8410">
        <v>180</v>
      </c>
      <c r="G8410">
        <f>MAX(days17[[#This Row],[total_breakfastdays17]],days17[[#This Row],[total_lunchdays17]])</f>
        <v>180</v>
      </c>
    </row>
    <row r="8411" spans="1:7" x14ac:dyDescent="0.25">
      <c r="A8411" t="s">
        <v>8394</v>
      </c>
      <c r="B8411" t="s">
        <v>17490</v>
      </c>
      <c r="C8411" t="s">
        <v>18687</v>
      </c>
      <c r="D8411" t="s">
        <v>16191</v>
      </c>
      <c r="E8411">
        <v>180</v>
      </c>
      <c r="F8411">
        <v>180</v>
      </c>
      <c r="G8411">
        <f>MAX(days17[[#This Row],[total_breakfastdays17]],days17[[#This Row],[total_lunchdays17]])</f>
        <v>180</v>
      </c>
    </row>
    <row r="8412" spans="1:7" x14ac:dyDescent="0.25">
      <c r="A8412" t="s">
        <v>8395</v>
      </c>
      <c r="B8412" t="s">
        <v>17490</v>
      </c>
      <c r="C8412" t="s">
        <v>18687</v>
      </c>
      <c r="D8412" t="s">
        <v>16192</v>
      </c>
      <c r="E8412">
        <v>179</v>
      </c>
      <c r="F8412">
        <v>180</v>
      </c>
      <c r="G8412">
        <f>MAX(days17[[#This Row],[total_breakfastdays17]],days17[[#This Row],[total_lunchdays17]])</f>
        <v>180</v>
      </c>
    </row>
    <row r="8413" spans="1:7" x14ac:dyDescent="0.25">
      <c r="A8413" t="s">
        <v>8396</v>
      </c>
      <c r="B8413" t="s">
        <v>17490</v>
      </c>
      <c r="C8413" t="s">
        <v>18687</v>
      </c>
      <c r="D8413" t="s">
        <v>16193</v>
      </c>
      <c r="E8413">
        <v>180</v>
      </c>
      <c r="F8413">
        <v>179</v>
      </c>
      <c r="G8413">
        <f>MAX(days17[[#This Row],[total_breakfastdays17]],days17[[#This Row],[total_lunchdays17]])</f>
        <v>180</v>
      </c>
    </row>
    <row r="8414" spans="1:7" x14ac:dyDescent="0.25">
      <c r="A8414" t="s">
        <v>8397</v>
      </c>
      <c r="B8414" t="s">
        <v>17490</v>
      </c>
      <c r="C8414" t="s">
        <v>18687</v>
      </c>
      <c r="D8414" t="s">
        <v>16194</v>
      </c>
      <c r="E8414">
        <v>179</v>
      </c>
      <c r="F8414">
        <v>179</v>
      </c>
      <c r="G8414">
        <f>MAX(days17[[#This Row],[total_breakfastdays17]],days17[[#This Row],[total_lunchdays17]])</f>
        <v>179</v>
      </c>
    </row>
    <row r="8415" spans="1:7" x14ac:dyDescent="0.25">
      <c r="A8415" t="s">
        <v>8398</v>
      </c>
      <c r="B8415" t="s">
        <v>17490</v>
      </c>
      <c r="C8415" t="s">
        <v>18687</v>
      </c>
      <c r="D8415" t="s">
        <v>16195</v>
      </c>
      <c r="E8415">
        <v>178</v>
      </c>
      <c r="F8415">
        <v>177</v>
      </c>
      <c r="G8415">
        <f>MAX(days17[[#This Row],[total_breakfastdays17]],days17[[#This Row],[total_lunchdays17]])</f>
        <v>178</v>
      </c>
    </row>
    <row r="8416" spans="1:7" x14ac:dyDescent="0.25">
      <c r="A8416" t="s">
        <v>18982</v>
      </c>
      <c r="B8416" t="s">
        <v>17490</v>
      </c>
      <c r="C8416" t="s">
        <v>18687</v>
      </c>
      <c r="D8416" t="s">
        <v>18983</v>
      </c>
      <c r="E8416">
        <v>144</v>
      </c>
      <c r="F8416">
        <v>144</v>
      </c>
      <c r="G8416">
        <f>MAX(days17[[#This Row],[total_breakfastdays17]],days17[[#This Row],[total_lunchdays17]])</f>
        <v>144</v>
      </c>
    </row>
    <row r="8417" spans="1:7" x14ac:dyDescent="0.25">
      <c r="A8417" t="s">
        <v>18984</v>
      </c>
      <c r="B8417" t="s">
        <v>18985</v>
      </c>
      <c r="C8417" t="s">
        <v>18986</v>
      </c>
      <c r="D8417" t="s">
        <v>18987</v>
      </c>
      <c r="E8417">
        <v>365</v>
      </c>
      <c r="F8417">
        <v>365</v>
      </c>
      <c r="G8417">
        <f>MAX(days17[[#This Row],[total_breakfastdays17]],days17[[#This Row],[total_lunchdays17]])</f>
        <v>365</v>
      </c>
    </row>
    <row r="8418" spans="1:7" x14ac:dyDescent="0.25">
      <c r="A8418" t="s">
        <v>8399</v>
      </c>
      <c r="B8418" t="s">
        <v>17491</v>
      </c>
      <c r="C8418" t="s">
        <v>18688</v>
      </c>
      <c r="D8418" t="s">
        <v>16196</v>
      </c>
      <c r="E8418">
        <v>176</v>
      </c>
      <c r="F8418">
        <v>176</v>
      </c>
      <c r="G8418">
        <f>MAX(days17[[#This Row],[total_breakfastdays17]],days17[[#This Row],[total_lunchdays17]])</f>
        <v>176</v>
      </c>
    </row>
    <row r="8419" spans="1:7" x14ac:dyDescent="0.25">
      <c r="A8419" t="s">
        <v>8400</v>
      </c>
      <c r="B8419" t="s">
        <v>17492</v>
      </c>
      <c r="C8419" t="s">
        <v>18689</v>
      </c>
      <c r="D8419" t="s">
        <v>16197</v>
      </c>
      <c r="E8419">
        <v>366</v>
      </c>
      <c r="F8419">
        <v>366</v>
      </c>
      <c r="G8419">
        <f>MAX(days17[[#This Row],[total_breakfastdays17]],days17[[#This Row],[total_lunchdays17]])</f>
        <v>366</v>
      </c>
    </row>
    <row r="8420" spans="1:7" x14ac:dyDescent="0.25">
      <c r="A8420" t="s">
        <v>8401</v>
      </c>
      <c r="B8420" t="s">
        <v>17493</v>
      </c>
      <c r="C8420" t="s">
        <v>18690</v>
      </c>
      <c r="D8420" t="s">
        <v>16198</v>
      </c>
      <c r="E8420">
        <v>179</v>
      </c>
      <c r="F8420">
        <v>179</v>
      </c>
      <c r="G8420">
        <f>MAX(days17[[#This Row],[total_breakfastdays17]],days17[[#This Row],[total_lunchdays17]])</f>
        <v>179</v>
      </c>
    </row>
    <row r="8421" spans="1:7" x14ac:dyDescent="0.25">
      <c r="A8421" t="s">
        <v>8402</v>
      </c>
      <c r="B8421" t="s">
        <v>17494</v>
      </c>
      <c r="C8421" t="s">
        <v>18691</v>
      </c>
      <c r="D8421" t="s">
        <v>16199</v>
      </c>
      <c r="E8421">
        <v>171</v>
      </c>
      <c r="F8421">
        <v>171</v>
      </c>
      <c r="G8421">
        <f>MAX(days17[[#This Row],[total_breakfastdays17]],days17[[#This Row],[total_lunchdays17]])</f>
        <v>171</v>
      </c>
    </row>
    <row r="8422" spans="1:7" x14ac:dyDescent="0.25">
      <c r="A8422" t="s">
        <v>8403</v>
      </c>
      <c r="B8422" t="s">
        <v>17494</v>
      </c>
      <c r="C8422" t="s">
        <v>18691</v>
      </c>
      <c r="D8422" t="s">
        <v>16200</v>
      </c>
      <c r="E8422">
        <v>171</v>
      </c>
      <c r="F8422">
        <v>171</v>
      </c>
      <c r="G8422">
        <f>MAX(days17[[#This Row],[total_breakfastdays17]],days17[[#This Row],[total_lunchdays17]])</f>
        <v>171</v>
      </c>
    </row>
    <row r="8423" spans="1:7" x14ac:dyDescent="0.25">
      <c r="A8423" t="s">
        <v>8404</v>
      </c>
      <c r="B8423" t="s">
        <v>17495</v>
      </c>
      <c r="C8423" t="s">
        <v>18692</v>
      </c>
      <c r="D8423" t="s">
        <v>16201</v>
      </c>
      <c r="E8423">
        <v>174</v>
      </c>
      <c r="F8423">
        <v>174</v>
      </c>
      <c r="G8423">
        <f>MAX(days17[[#This Row],[total_breakfastdays17]],days17[[#This Row],[total_lunchdays17]])</f>
        <v>174</v>
      </c>
    </row>
    <row r="8424" spans="1:7" x14ac:dyDescent="0.25">
      <c r="A8424" t="s">
        <v>8405</v>
      </c>
      <c r="B8424" t="s">
        <v>17496</v>
      </c>
      <c r="C8424" t="s">
        <v>18693</v>
      </c>
      <c r="D8424" t="s">
        <v>16202</v>
      </c>
      <c r="E8424">
        <v>176</v>
      </c>
      <c r="F8424">
        <v>176</v>
      </c>
      <c r="G8424">
        <f>MAX(days17[[#This Row],[total_breakfastdays17]],days17[[#This Row],[total_lunchdays17]])</f>
        <v>176</v>
      </c>
    </row>
    <row r="8425" spans="1:7" x14ac:dyDescent="0.25">
      <c r="A8425" t="s">
        <v>8406</v>
      </c>
      <c r="B8425" t="s">
        <v>17496</v>
      </c>
      <c r="C8425" t="s">
        <v>18693</v>
      </c>
      <c r="D8425" t="s">
        <v>16203</v>
      </c>
      <c r="E8425">
        <v>176</v>
      </c>
      <c r="F8425">
        <v>176</v>
      </c>
      <c r="G8425">
        <f>MAX(days17[[#This Row],[total_breakfastdays17]],days17[[#This Row],[total_lunchdays17]])</f>
        <v>176</v>
      </c>
    </row>
    <row r="8426" spans="1:7" x14ac:dyDescent="0.25">
      <c r="A8426" t="s">
        <v>18988</v>
      </c>
      <c r="B8426" t="s">
        <v>17496</v>
      </c>
      <c r="C8426" t="s">
        <v>18693</v>
      </c>
      <c r="D8426" t="s">
        <v>18989</v>
      </c>
      <c r="E8426">
        <v>177</v>
      </c>
      <c r="F8426">
        <v>177</v>
      </c>
      <c r="G8426">
        <f>MAX(days17[[#This Row],[total_breakfastdays17]],days17[[#This Row],[total_lunchdays17]])</f>
        <v>177</v>
      </c>
    </row>
    <row r="8427" spans="1:7" x14ac:dyDescent="0.25">
      <c r="A8427" t="s">
        <v>8407</v>
      </c>
      <c r="B8427" t="s">
        <v>17496</v>
      </c>
      <c r="C8427" t="s">
        <v>18693</v>
      </c>
      <c r="D8427" t="s">
        <v>16204</v>
      </c>
      <c r="E8427">
        <v>176</v>
      </c>
      <c r="F8427">
        <v>176</v>
      </c>
      <c r="G8427">
        <f>MAX(days17[[#This Row],[total_breakfastdays17]],days17[[#This Row],[total_lunchdays17]])</f>
        <v>176</v>
      </c>
    </row>
    <row r="8428" spans="1:7" x14ac:dyDescent="0.25">
      <c r="A8428" t="s">
        <v>18990</v>
      </c>
      <c r="B8428" t="s">
        <v>17496</v>
      </c>
      <c r="C8428" t="s">
        <v>18693</v>
      </c>
      <c r="D8428" t="s">
        <v>18991</v>
      </c>
      <c r="E8428">
        <v>176</v>
      </c>
      <c r="F8428">
        <v>176</v>
      </c>
      <c r="G8428">
        <f>MAX(days17[[#This Row],[total_breakfastdays17]],days17[[#This Row],[total_lunchdays17]])</f>
        <v>176</v>
      </c>
    </row>
    <row r="8429" spans="1:7" x14ac:dyDescent="0.25">
      <c r="A8429" t="s">
        <v>8408</v>
      </c>
      <c r="B8429" t="s">
        <v>17496</v>
      </c>
      <c r="C8429" t="s">
        <v>18693</v>
      </c>
      <c r="D8429" t="s">
        <v>16205</v>
      </c>
      <c r="E8429">
        <v>178</v>
      </c>
      <c r="F8429">
        <v>178</v>
      </c>
      <c r="G8429">
        <f>MAX(days17[[#This Row],[total_breakfastdays17]],days17[[#This Row],[total_lunchdays17]])</f>
        <v>178</v>
      </c>
    </row>
    <row r="8430" spans="1:7" x14ac:dyDescent="0.25">
      <c r="A8430" t="s">
        <v>8409</v>
      </c>
      <c r="B8430" t="s">
        <v>17496</v>
      </c>
      <c r="C8430" t="s">
        <v>18693</v>
      </c>
      <c r="D8430" t="s">
        <v>16206</v>
      </c>
      <c r="E8430">
        <v>176</v>
      </c>
      <c r="F8430">
        <v>176</v>
      </c>
      <c r="G8430">
        <f>MAX(days17[[#This Row],[total_breakfastdays17]],days17[[#This Row],[total_lunchdays17]])</f>
        <v>176</v>
      </c>
    </row>
    <row r="8431" spans="1:7" x14ac:dyDescent="0.25">
      <c r="A8431" t="s">
        <v>8410</v>
      </c>
      <c r="B8431" t="s">
        <v>17496</v>
      </c>
      <c r="C8431" t="s">
        <v>18693</v>
      </c>
      <c r="D8431" t="s">
        <v>16207</v>
      </c>
      <c r="E8431">
        <v>177</v>
      </c>
      <c r="F8431">
        <v>177</v>
      </c>
      <c r="G8431">
        <f>MAX(days17[[#This Row],[total_breakfastdays17]],days17[[#This Row],[total_lunchdays17]])</f>
        <v>177</v>
      </c>
    </row>
    <row r="8432" spans="1:7" x14ac:dyDescent="0.25">
      <c r="A8432" t="s">
        <v>18992</v>
      </c>
      <c r="B8432" t="s">
        <v>17496</v>
      </c>
      <c r="C8432" t="s">
        <v>18693</v>
      </c>
      <c r="D8432" t="s">
        <v>18993</v>
      </c>
      <c r="E8432">
        <v>176</v>
      </c>
      <c r="F8432">
        <v>176</v>
      </c>
      <c r="G8432">
        <f>MAX(days17[[#This Row],[total_breakfastdays17]],days17[[#This Row],[total_lunchdays17]])</f>
        <v>176</v>
      </c>
    </row>
    <row r="8433" spans="1:7" x14ac:dyDescent="0.25">
      <c r="A8433" t="s">
        <v>8411</v>
      </c>
      <c r="B8433" t="s">
        <v>17497</v>
      </c>
      <c r="C8433" t="s">
        <v>18694</v>
      </c>
      <c r="D8433" t="s">
        <v>16208</v>
      </c>
      <c r="E8433">
        <v>170</v>
      </c>
      <c r="F8433">
        <v>169</v>
      </c>
      <c r="G8433">
        <f>MAX(days17[[#This Row],[total_breakfastdays17]],days17[[#This Row],[total_lunchdays17]])</f>
        <v>170</v>
      </c>
    </row>
    <row r="8434" spans="1:7" x14ac:dyDescent="0.25">
      <c r="A8434" t="s">
        <v>8413</v>
      </c>
      <c r="B8434" t="s">
        <v>17499</v>
      </c>
      <c r="C8434" t="s">
        <v>18696</v>
      </c>
      <c r="D8434" t="s">
        <v>16210</v>
      </c>
      <c r="E8434">
        <v>172</v>
      </c>
      <c r="F8434">
        <v>170</v>
      </c>
      <c r="G8434">
        <f>MAX(days17[[#This Row],[total_breakfastdays17]],days17[[#This Row],[total_lunchdays17]])</f>
        <v>172</v>
      </c>
    </row>
    <row r="8435" spans="1:7" x14ac:dyDescent="0.25">
      <c r="A8435" t="s">
        <v>8414</v>
      </c>
      <c r="B8435" t="s">
        <v>17500</v>
      </c>
      <c r="C8435" t="s">
        <v>16211</v>
      </c>
      <c r="D8435" t="s">
        <v>16211</v>
      </c>
      <c r="E8435">
        <v>365</v>
      </c>
      <c r="F8435">
        <v>365</v>
      </c>
      <c r="G8435">
        <f>MAX(days17[[#This Row],[total_breakfastdays17]],days17[[#This Row],[total_lunchdays17]])</f>
        <v>365</v>
      </c>
    </row>
    <row r="8436" spans="1:7" x14ac:dyDescent="0.25">
      <c r="A8436" t="s">
        <v>8415</v>
      </c>
      <c r="B8436" t="s">
        <v>17501</v>
      </c>
      <c r="C8436" t="s">
        <v>18697</v>
      </c>
      <c r="D8436" t="s">
        <v>16212</v>
      </c>
      <c r="E8436">
        <v>177</v>
      </c>
      <c r="F8436">
        <v>177</v>
      </c>
      <c r="G8436">
        <f>MAX(days17[[#This Row],[total_breakfastdays17]],days17[[#This Row],[total_lunchdays17]])</f>
        <v>177</v>
      </c>
    </row>
    <row r="8437" spans="1:7" x14ac:dyDescent="0.25">
      <c r="A8437" t="s">
        <v>18994</v>
      </c>
      <c r="B8437" t="s">
        <v>18995</v>
      </c>
      <c r="C8437" t="s">
        <v>18996</v>
      </c>
      <c r="D8437" t="s">
        <v>18997</v>
      </c>
      <c r="E8437">
        <v>88</v>
      </c>
      <c r="F8437">
        <v>88</v>
      </c>
      <c r="G8437">
        <f>MAX(days17[[#This Row],[total_breakfastdays17]],days17[[#This Row],[total_lunchdays17]])</f>
        <v>88</v>
      </c>
    </row>
    <row r="8438" spans="1:7" x14ac:dyDescent="0.25">
      <c r="A8438" t="s">
        <v>18998</v>
      </c>
      <c r="B8438" t="s">
        <v>18999</v>
      </c>
      <c r="C8438" t="s">
        <v>19000</v>
      </c>
      <c r="D8438" t="s">
        <v>19001</v>
      </c>
      <c r="E8438">
        <v>132</v>
      </c>
      <c r="F8438">
        <v>132</v>
      </c>
      <c r="G8438">
        <f>MAX(days17[[#This Row],[total_breakfastdays17]],days17[[#This Row],[total_lunchdays17]])</f>
        <v>132</v>
      </c>
    </row>
    <row r="8439" spans="1:7" x14ac:dyDescent="0.25">
      <c r="A8439" t="s">
        <v>19002</v>
      </c>
      <c r="B8439" t="s">
        <v>18999</v>
      </c>
      <c r="C8439" t="s">
        <v>19000</v>
      </c>
      <c r="D8439" t="s">
        <v>19003</v>
      </c>
      <c r="E8439">
        <v>132</v>
      </c>
      <c r="F8439">
        <v>132</v>
      </c>
      <c r="G8439">
        <f>MAX(days17[[#This Row],[total_breakfastdays17]],days17[[#This Row],[total_lunchdays17]])</f>
        <v>132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EB070-74E2-489F-9B66-7008D12923F8}">
  <dimension ref="A1:G8464"/>
  <sheetViews>
    <sheetView topLeftCell="A8429" workbookViewId="0">
      <selection activeCell="G1" sqref="G1"/>
    </sheetView>
  </sheetViews>
  <sheetFormatPr defaultRowHeight="15" x14ac:dyDescent="0.25"/>
  <cols>
    <col min="1" max="1" width="12" customWidth="1"/>
    <col min="3" max="3" width="10.42578125" customWidth="1"/>
    <col min="4" max="4" width="76.7109375" bestFit="1" customWidth="1"/>
    <col min="5" max="5" width="22.5703125" customWidth="1"/>
    <col min="6" max="6" width="19.140625" customWidth="1"/>
    <col min="7" max="7" width="19.5703125" bestFit="1" customWidth="1"/>
  </cols>
  <sheetData>
    <row r="1" spans="1:7" x14ac:dyDescent="0.25">
      <c r="A1" t="s">
        <v>0</v>
      </c>
      <c r="B1" t="s">
        <v>16213</v>
      </c>
      <c r="C1" t="s">
        <v>17502</v>
      </c>
      <c r="D1" t="s">
        <v>18700</v>
      </c>
      <c r="E1" t="s">
        <v>19004</v>
      </c>
      <c r="F1" t="s">
        <v>19005</v>
      </c>
      <c r="G1" t="s">
        <v>19311</v>
      </c>
    </row>
    <row r="2" spans="1:7" x14ac:dyDescent="0.25">
      <c r="A2" t="s">
        <v>1</v>
      </c>
      <c r="B2" t="s">
        <v>16214</v>
      </c>
      <c r="C2" t="s">
        <v>17503</v>
      </c>
      <c r="D2" t="s">
        <v>8417</v>
      </c>
      <c r="E2">
        <v>170</v>
      </c>
      <c r="F2">
        <v>170</v>
      </c>
      <c r="G2">
        <f>MAX(days18[[#This Row],[total_breakfastdays18]],days18[[#This Row],[total_lunchdays18]])</f>
        <v>170</v>
      </c>
    </row>
    <row r="3" spans="1:7" x14ac:dyDescent="0.25">
      <c r="A3" t="s">
        <v>2</v>
      </c>
      <c r="B3" t="s">
        <v>16214</v>
      </c>
      <c r="C3" t="s">
        <v>17503</v>
      </c>
      <c r="D3" t="s">
        <v>8418</v>
      </c>
      <c r="E3">
        <v>170</v>
      </c>
      <c r="F3">
        <v>170</v>
      </c>
      <c r="G3">
        <f>MAX(days18[[#This Row],[total_breakfastdays18]],days18[[#This Row],[total_lunchdays18]])</f>
        <v>170</v>
      </c>
    </row>
    <row r="4" spans="1:7" x14ac:dyDescent="0.25">
      <c r="A4" t="s">
        <v>3</v>
      </c>
      <c r="B4" t="s">
        <v>16214</v>
      </c>
      <c r="C4" t="s">
        <v>17503</v>
      </c>
      <c r="D4" t="s">
        <v>8419</v>
      </c>
      <c r="E4">
        <v>170</v>
      </c>
      <c r="F4">
        <v>170</v>
      </c>
      <c r="G4">
        <f>MAX(days18[[#This Row],[total_breakfastdays18]],days18[[#This Row],[total_lunchdays18]])</f>
        <v>170</v>
      </c>
    </row>
    <row r="5" spans="1:7" x14ac:dyDescent="0.25">
      <c r="A5" t="s">
        <v>4</v>
      </c>
      <c r="B5" t="s">
        <v>16215</v>
      </c>
      <c r="C5" t="s">
        <v>17504</v>
      </c>
      <c r="D5" t="s">
        <v>8420</v>
      </c>
      <c r="E5">
        <v>174</v>
      </c>
      <c r="F5">
        <v>174</v>
      </c>
      <c r="G5">
        <f>MAX(days18[[#This Row],[total_breakfastdays18]],days18[[#This Row],[total_lunchdays18]])</f>
        <v>174</v>
      </c>
    </row>
    <row r="6" spans="1:7" x14ac:dyDescent="0.25">
      <c r="A6" t="s">
        <v>5</v>
      </c>
      <c r="B6" t="s">
        <v>16215</v>
      </c>
      <c r="C6" t="s">
        <v>17504</v>
      </c>
      <c r="D6" t="s">
        <v>8421</v>
      </c>
      <c r="E6">
        <v>174</v>
      </c>
      <c r="F6">
        <v>174</v>
      </c>
      <c r="G6">
        <f>MAX(days18[[#This Row],[total_breakfastdays18]],days18[[#This Row],[total_lunchdays18]])</f>
        <v>174</v>
      </c>
    </row>
    <row r="7" spans="1:7" x14ac:dyDescent="0.25">
      <c r="A7" t="s">
        <v>6</v>
      </c>
      <c r="B7" t="s">
        <v>16215</v>
      </c>
      <c r="C7" t="s">
        <v>17504</v>
      </c>
      <c r="D7" t="s">
        <v>8422</v>
      </c>
      <c r="E7">
        <v>174</v>
      </c>
      <c r="F7">
        <v>174</v>
      </c>
      <c r="G7">
        <f>MAX(days18[[#This Row],[total_breakfastdays18]],days18[[#This Row],[total_lunchdays18]])</f>
        <v>174</v>
      </c>
    </row>
    <row r="8" spans="1:7" x14ac:dyDescent="0.25">
      <c r="A8" t="s">
        <v>7</v>
      </c>
      <c r="B8" t="s">
        <v>16215</v>
      </c>
      <c r="C8" t="s">
        <v>17504</v>
      </c>
      <c r="D8" t="s">
        <v>8423</v>
      </c>
      <c r="E8">
        <v>174</v>
      </c>
      <c r="F8">
        <v>174</v>
      </c>
      <c r="G8">
        <f>MAX(days18[[#This Row],[total_breakfastdays18]],days18[[#This Row],[total_lunchdays18]])</f>
        <v>174</v>
      </c>
    </row>
    <row r="9" spans="1:7" x14ac:dyDescent="0.25">
      <c r="A9" t="s">
        <v>8</v>
      </c>
      <c r="B9" t="s">
        <v>16216</v>
      </c>
      <c r="C9" t="s">
        <v>17505</v>
      </c>
      <c r="D9" t="s">
        <v>8424</v>
      </c>
      <c r="E9">
        <v>164</v>
      </c>
      <c r="F9">
        <v>164</v>
      </c>
      <c r="G9">
        <f>MAX(days18[[#This Row],[total_breakfastdays18]],days18[[#This Row],[total_lunchdays18]])</f>
        <v>164</v>
      </c>
    </row>
    <row r="10" spans="1:7" x14ac:dyDescent="0.25">
      <c r="A10" t="s">
        <v>9</v>
      </c>
      <c r="B10" t="s">
        <v>16216</v>
      </c>
      <c r="C10" t="s">
        <v>17505</v>
      </c>
      <c r="D10" t="s">
        <v>8425</v>
      </c>
      <c r="E10">
        <v>164</v>
      </c>
      <c r="F10">
        <v>164</v>
      </c>
      <c r="G10">
        <f>MAX(days18[[#This Row],[total_breakfastdays18]],days18[[#This Row],[total_lunchdays18]])</f>
        <v>164</v>
      </c>
    </row>
    <row r="11" spans="1:7" x14ac:dyDescent="0.25">
      <c r="A11" t="s">
        <v>10</v>
      </c>
      <c r="B11" t="s">
        <v>16216</v>
      </c>
      <c r="C11" t="s">
        <v>17505</v>
      </c>
      <c r="D11" t="s">
        <v>8426</v>
      </c>
      <c r="E11">
        <v>164</v>
      </c>
      <c r="F11">
        <v>164</v>
      </c>
      <c r="G11">
        <f>MAX(days18[[#This Row],[total_breakfastdays18]],days18[[#This Row],[total_lunchdays18]])</f>
        <v>164</v>
      </c>
    </row>
    <row r="12" spans="1:7" x14ac:dyDescent="0.25">
      <c r="A12" t="s">
        <v>11</v>
      </c>
      <c r="B12" t="s">
        <v>16217</v>
      </c>
      <c r="C12" t="s">
        <v>17506</v>
      </c>
      <c r="D12" t="s">
        <v>8427</v>
      </c>
      <c r="E12">
        <v>164</v>
      </c>
      <c r="F12">
        <v>164</v>
      </c>
      <c r="G12">
        <f>MAX(days18[[#This Row],[total_breakfastdays18]],days18[[#This Row],[total_lunchdays18]])</f>
        <v>164</v>
      </c>
    </row>
    <row r="13" spans="1:7" x14ac:dyDescent="0.25">
      <c r="A13" t="s">
        <v>12</v>
      </c>
      <c r="B13" t="s">
        <v>16217</v>
      </c>
      <c r="C13" t="s">
        <v>17506</v>
      </c>
      <c r="D13" t="s">
        <v>8428</v>
      </c>
      <c r="E13">
        <v>164</v>
      </c>
      <c r="F13">
        <v>164</v>
      </c>
      <c r="G13">
        <f>MAX(days18[[#This Row],[total_breakfastdays18]],days18[[#This Row],[total_lunchdays18]])</f>
        <v>164</v>
      </c>
    </row>
    <row r="14" spans="1:7" x14ac:dyDescent="0.25">
      <c r="A14" t="s">
        <v>13</v>
      </c>
      <c r="B14" t="s">
        <v>16218</v>
      </c>
      <c r="C14" t="s">
        <v>17507</v>
      </c>
      <c r="D14" t="s">
        <v>8429</v>
      </c>
      <c r="E14">
        <v>175</v>
      </c>
      <c r="F14">
        <v>175</v>
      </c>
      <c r="G14">
        <f>MAX(days18[[#This Row],[total_breakfastdays18]],days18[[#This Row],[total_lunchdays18]])</f>
        <v>175</v>
      </c>
    </row>
    <row r="15" spans="1:7" x14ac:dyDescent="0.25">
      <c r="A15" t="s">
        <v>14</v>
      </c>
      <c r="B15" t="s">
        <v>16218</v>
      </c>
      <c r="C15" t="s">
        <v>17507</v>
      </c>
      <c r="D15" t="s">
        <v>8430</v>
      </c>
      <c r="E15">
        <v>175</v>
      </c>
      <c r="F15">
        <v>175</v>
      </c>
      <c r="G15">
        <f>MAX(days18[[#This Row],[total_breakfastdays18]],days18[[#This Row],[total_lunchdays18]])</f>
        <v>175</v>
      </c>
    </row>
    <row r="16" spans="1:7" x14ac:dyDescent="0.25">
      <c r="A16" t="s">
        <v>15</v>
      </c>
      <c r="B16" t="s">
        <v>16218</v>
      </c>
      <c r="C16" t="s">
        <v>17507</v>
      </c>
      <c r="D16" t="s">
        <v>8431</v>
      </c>
      <c r="E16">
        <v>175</v>
      </c>
      <c r="F16">
        <v>175</v>
      </c>
      <c r="G16">
        <f>MAX(days18[[#This Row],[total_breakfastdays18]],days18[[#This Row],[total_lunchdays18]])</f>
        <v>175</v>
      </c>
    </row>
    <row r="17" spans="1:7" x14ac:dyDescent="0.25">
      <c r="A17" t="s">
        <v>16</v>
      </c>
      <c r="B17" t="s">
        <v>16218</v>
      </c>
      <c r="C17" t="s">
        <v>17507</v>
      </c>
      <c r="D17" t="s">
        <v>8432</v>
      </c>
      <c r="E17">
        <v>175</v>
      </c>
      <c r="F17">
        <v>175</v>
      </c>
      <c r="G17">
        <f>MAX(days18[[#This Row],[total_breakfastdays18]],days18[[#This Row],[total_lunchdays18]])</f>
        <v>175</v>
      </c>
    </row>
    <row r="18" spans="1:7" x14ac:dyDescent="0.25">
      <c r="A18" t="s">
        <v>17</v>
      </c>
      <c r="B18" t="s">
        <v>16218</v>
      </c>
      <c r="C18" t="s">
        <v>17507</v>
      </c>
      <c r="D18" t="s">
        <v>8433</v>
      </c>
      <c r="E18">
        <v>175</v>
      </c>
      <c r="F18">
        <v>175</v>
      </c>
      <c r="G18">
        <f>MAX(days18[[#This Row],[total_breakfastdays18]],days18[[#This Row],[total_lunchdays18]])</f>
        <v>175</v>
      </c>
    </row>
    <row r="19" spans="1:7" x14ac:dyDescent="0.25">
      <c r="A19" t="s">
        <v>18</v>
      </c>
      <c r="B19" t="s">
        <v>16218</v>
      </c>
      <c r="C19" t="s">
        <v>17507</v>
      </c>
      <c r="D19" t="s">
        <v>8434</v>
      </c>
      <c r="E19">
        <v>175</v>
      </c>
      <c r="F19">
        <v>175</v>
      </c>
      <c r="G19">
        <f>MAX(days18[[#This Row],[total_breakfastdays18]],days18[[#This Row],[total_lunchdays18]])</f>
        <v>175</v>
      </c>
    </row>
    <row r="20" spans="1:7" x14ac:dyDescent="0.25">
      <c r="A20" t="s">
        <v>19</v>
      </c>
      <c r="B20" t="s">
        <v>16219</v>
      </c>
      <c r="C20" t="s">
        <v>17508</v>
      </c>
      <c r="D20" t="s">
        <v>8435</v>
      </c>
      <c r="E20">
        <v>173</v>
      </c>
      <c r="F20">
        <v>173</v>
      </c>
      <c r="G20">
        <f>MAX(days18[[#This Row],[total_breakfastdays18]],days18[[#This Row],[total_lunchdays18]])</f>
        <v>173</v>
      </c>
    </row>
    <row r="21" spans="1:7" x14ac:dyDescent="0.25">
      <c r="A21" t="s">
        <v>20</v>
      </c>
      <c r="B21" t="s">
        <v>16219</v>
      </c>
      <c r="C21" t="s">
        <v>17508</v>
      </c>
      <c r="D21" t="s">
        <v>8436</v>
      </c>
      <c r="E21">
        <v>173</v>
      </c>
      <c r="F21">
        <v>173</v>
      </c>
      <c r="G21">
        <f>MAX(days18[[#This Row],[total_breakfastdays18]],days18[[#This Row],[total_lunchdays18]])</f>
        <v>173</v>
      </c>
    </row>
    <row r="22" spans="1:7" x14ac:dyDescent="0.25">
      <c r="A22" t="s">
        <v>21</v>
      </c>
      <c r="B22" t="s">
        <v>16219</v>
      </c>
      <c r="C22" t="s">
        <v>17508</v>
      </c>
      <c r="D22" t="s">
        <v>8437</v>
      </c>
      <c r="E22">
        <v>173</v>
      </c>
      <c r="F22">
        <v>173</v>
      </c>
      <c r="G22">
        <f>MAX(days18[[#This Row],[total_breakfastdays18]],days18[[#This Row],[total_lunchdays18]])</f>
        <v>173</v>
      </c>
    </row>
    <row r="23" spans="1:7" x14ac:dyDescent="0.25">
      <c r="A23" t="s">
        <v>22</v>
      </c>
      <c r="B23" t="s">
        <v>16219</v>
      </c>
      <c r="C23" t="s">
        <v>17508</v>
      </c>
      <c r="D23" t="s">
        <v>8438</v>
      </c>
      <c r="E23">
        <v>173</v>
      </c>
      <c r="F23">
        <v>173</v>
      </c>
      <c r="G23">
        <f>MAX(days18[[#This Row],[total_breakfastdays18]],days18[[#This Row],[total_lunchdays18]])</f>
        <v>173</v>
      </c>
    </row>
    <row r="24" spans="1:7" x14ac:dyDescent="0.25">
      <c r="A24" t="s">
        <v>23</v>
      </c>
      <c r="B24" t="s">
        <v>16220</v>
      </c>
      <c r="C24" t="s">
        <v>17509</v>
      </c>
      <c r="D24" t="s">
        <v>8439</v>
      </c>
      <c r="E24">
        <v>173</v>
      </c>
      <c r="F24">
        <v>173</v>
      </c>
      <c r="G24">
        <f>MAX(days18[[#This Row],[total_breakfastdays18]],days18[[#This Row],[total_lunchdays18]])</f>
        <v>173</v>
      </c>
    </row>
    <row r="25" spans="1:7" x14ac:dyDescent="0.25">
      <c r="A25" t="s">
        <v>24</v>
      </c>
      <c r="B25" t="s">
        <v>16220</v>
      </c>
      <c r="C25" t="s">
        <v>17509</v>
      </c>
      <c r="D25" t="s">
        <v>8440</v>
      </c>
      <c r="E25">
        <v>173</v>
      </c>
      <c r="F25">
        <v>173</v>
      </c>
      <c r="G25">
        <f>MAX(days18[[#This Row],[total_breakfastdays18]],days18[[#This Row],[total_lunchdays18]])</f>
        <v>173</v>
      </c>
    </row>
    <row r="26" spans="1:7" x14ac:dyDescent="0.25">
      <c r="A26" t="s">
        <v>25</v>
      </c>
      <c r="B26" t="s">
        <v>16221</v>
      </c>
      <c r="C26" t="s">
        <v>17510</v>
      </c>
      <c r="D26" t="s">
        <v>8441</v>
      </c>
      <c r="E26">
        <v>169</v>
      </c>
      <c r="F26">
        <v>169</v>
      </c>
      <c r="G26">
        <f>MAX(days18[[#This Row],[total_breakfastdays18]],days18[[#This Row],[total_lunchdays18]])</f>
        <v>169</v>
      </c>
    </row>
    <row r="27" spans="1:7" x14ac:dyDescent="0.25">
      <c r="A27" t="s">
        <v>26</v>
      </c>
      <c r="B27" t="s">
        <v>16221</v>
      </c>
      <c r="C27" t="s">
        <v>17510</v>
      </c>
      <c r="D27" t="s">
        <v>8442</v>
      </c>
      <c r="E27">
        <v>169</v>
      </c>
      <c r="F27">
        <v>169</v>
      </c>
      <c r="G27">
        <f>MAX(days18[[#This Row],[total_breakfastdays18]],days18[[#This Row],[total_lunchdays18]])</f>
        <v>169</v>
      </c>
    </row>
    <row r="28" spans="1:7" x14ac:dyDescent="0.25">
      <c r="A28" t="s">
        <v>27</v>
      </c>
      <c r="B28" t="s">
        <v>16221</v>
      </c>
      <c r="C28" t="s">
        <v>17510</v>
      </c>
      <c r="D28" t="s">
        <v>8443</v>
      </c>
      <c r="E28">
        <v>169</v>
      </c>
      <c r="F28">
        <v>169</v>
      </c>
      <c r="G28">
        <f>MAX(days18[[#This Row],[total_breakfastdays18]],days18[[#This Row],[total_lunchdays18]])</f>
        <v>169</v>
      </c>
    </row>
    <row r="29" spans="1:7" x14ac:dyDescent="0.25">
      <c r="A29" t="s">
        <v>28</v>
      </c>
      <c r="B29" t="s">
        <v>16221</v>
      </c>
      <c r="C29" t="s">
        <v>17510</v>
      </c>
      <c r="D29" t="s">
        <v>8444</v>
      </c>
      <c r="E29">
        <v>169</v>
      </c>
      <c r="F29">
        <v>169</v>
      </c>
      <c r="G29">
        <f>MAX(days18[[#This Row],[total_breakfastdays18]],days18[[#This Row],[total_lunchdays18]])</f>
        <v>169</v>
      </c>
    </row>
    <row r="30" spans="1:7" x14ac:dyDescent="0.25">
      <c r="A30" t="s">
        <v>29</v>
      </c>
      <c r="B30" t="s">
        <v>16221</v>
      </c>
      <c r="C30" t="s">
        <v>17510</v>
      </c>
      <c r="D30" t="s">
        <v>8445</v>
      </c>
      <c r="E30">
        <v>169</v>
      </c>
      <c r="F30">
        <v>169</v>
      </c>
      <c r="G30">
        <f>MAX(days18[[#This Row],[total_breakfastdays18]],days18[[#This Row],[total_lunchdays18]])</f>
        <v>169</v>
      </c>
    </row>
    <row r="31" spans="1:7" x14ac:dyDescent="0.25">
      <c r="A31" t="s">
        <v>30</v>
      </c>
      <c r="B31" t="s">
        <v>16221</v>
      </c>
      <c r="C31" t="s">
        <v>17510</v>
      </c>
      <c r="D31" t="s">
        <v>8446</v>
      </c>
      <c r="E31">
        <v>169</v>
      </c>
      <c r="F31">
        <v>169</v>
      </c>
      <c r="G31">
        <f>MAX(days18[[#This Row],[total_breakfastdays18]],days18[[#This Row],[total_lunchdays18]])</f>
        <v>169</v>
      </c>
    </row>
    <row r="32" spans="1:7" x14ac:dyDescent="0.25">
      <c r="A32" t="s">
        <v>31</v>
      </c>
      <c r="B32" t="s">
        <v>16222</v>
      </c>
      <c r="C32" t="s">
        <v>8448</v>
      </c>
      <c r="D32" t="s">
        <v>8447</v>
      </c>
      <c r="E32">
        <v>174</v>
      </c>
      <c r="F32">
        <v>174</v>
      </c>
      <c r="G32">
        <f>MAX(days18[[#This Row],[total_breakfastdays18]],days18[[#This Row],[total_lunchdays18]])</f>
        <v>174</v>
      </c>
    </row>
    <row r="33" spans="1:7" x14ac:dyDescent="0.25">
      <c r="A33" t="s">
        <v>18703</v>
      </c>
      <c r="B33" t="s">
        <v>16222</v>
      </c>
      <c r="C33" t="s">
        <v>8448</v>
      </c>
      <c r="D33" t="s">
        <v>18704</v>
      </c>
      <c r="E33">
        <v>174</v>
      </c>
      <c r="F33">
        <v>174</v>
      </c>
      <c r="G33">
        <f>MAX(days18[[#This Row],[total_breakfastdays18]],days18[[#This Row],[total_lunchdays18]])</f>
        <v>174</v>
      </c>
    </row>
    <row r="34" spans="1:7" x14ac:dyDescent="0.25">
      <c r="A34" t="s">
        <v>32</v>
      </c>
      <c r="B34" t="s">
        <v>16222</v>
      </c>
      <c r="C34" t="s">
        <v>8448</v>
      </c>
      <c r="D34" t="s">
        <v>8448</v>
      </c>
      <c r="E34">
        <v>174</v>
      </c>
      <c r="F34">
        <v>174</v>
      </c>
      <c r="G34">
        <f>MAX(days18[[#This Row],[total_breakfastdays18]],days18[[#This Row],[total_lunchdays18]])</f>
        <v>174</v>
      </c>
    </row>
    <row r="35" spans="1:7" x14ac:dyDescent="0.25">
      <c r="A35" t="s">
        <v>33</v>
      </c>
      <c r="B35" t="s">
        <v>16223</v>
      </c>
      <c r="C35" t="s">
        <v>17511</v>
      </c>
      <c r="D35" t="s">
        <v>8449</v>
      </c>
      <c r="E35">
        <v>173</v>
      </c>
      <c r="F35">
        <v>173</v>
      </c>
      <c r="G35">
        <f>MAX(days18[[#This Row],[total_breakfastdays18]],days18[[#This Row],[total_lunchdays18]])</f>
        <v>173</v>
      </c>
    </row>
    <row r="36" spans="1:7" x14ac:dyDescent="0.25">
      <c r="A36" t="s">
        <v>34</v>
      </c>
      <c r="B36" t="s">
        <v>16223</v>
      </c>
      <c r="C36" t="s">
        <v>17511</v>
      </c>
      <c r="D36" t="s">
        <v>8450</v>
      </c>
      <c r="E36">
        <v>173</v>
      </c>
      <c r="F36">
        <v>173</v>
      </c>
      <c r="G36">
        <f>MAX(days18[[#This Row],[total_breakfastdays18]],days18[[#This Row],[total_lunchdays18]])</f>
        <v>173</v>
      </c>
    </row>
    <row r="37" spans="1:7" x14ac:dyDescent="0.25">
      <c r="A37" t="s">
        <v>35</v>
      </c>
      <c r="B37" t="s">
        <v>16223</v>
      </c>
      <c r="C37" t="s">
        <v>17511</v>
      </c>
      <c r="D37" t="s">
        <v>8451</v>
      </c>
      <c r="E37">
        <v>173</v>
      </c>
      <c r="F37">
        <v>173</v>
      </c>
      <c r="G37">
        <f>MAX(days18[[#This Row],[total_breakfastdays18]],days18[[#This Row],[total_lunchdays18]])</f>
        <v>173</v>
      </c>
    </row>
    <row r="38" spans="1:7" x14ac:dyDescent="0.25">
      <c r="A38" t="s">
        <v>36</v>
      </c>
      <c r="B38" t="s">
        <v>16223</v>
      </c>
      <c r="C38" t="s">
        <v>17511</v>
      </c>
      <c r="D38" t="s">
        <v>8452</v>
      </c>
      <c r="E38">
        <v>173</v>
      </c>
      <c r="F38">
        <v>173</v>
      </c>
      <c r="G38">
        <f>MAX(days18[[#This Row],[total_breakfastdays18]],days18[[#This Row],[total_lunchdays18]])</f>
        <v>173</v>
      </c>
    </row>
    <row r="39" spans="1:7" x14ac:dyDescent="0.25">
      <c r="A39" t="s">
        <v>37</v>
      </c>
      <c r="B39" t="s">
        <v>16224</v>
      </c>
      <c r="C39" t="s">
        <v>17512</v>
      </c>
      <c r="D39" t="s">
        <v>8453</v>
      </c>
      <c r="E39">
        <v>174</v>
      </c>
      <c r="F39">
        <v>174</v>
      </c>
      <c r="G39">
        <f>MAX(days18[[#This Row],[total_breakfastdays18]],days18[[#This Row],[total_lunchdays18]])</f>
        <v>174</v>
      </c>
    </row>
    <row r="40" spans="1:7" x14ac:dyDescent="0.25">
      <c r="A40" t="s">
        <v>38</v>
      </c>
      <c r="B40" t="s">
        <v>16224</v>
      </c>
      <c r="C40" t="s">
        <v>17512</v>
      </c>
      <c r="D40" t="s">
        <v>8454</v>
      </c>
      <c r="E40">
        <v>174</v>
      </c>
      <c r="F40">
        <v>174</v>
      </c>
      <c r="G40">
        <f>MAX(days18[[#This Row],[total_breakfastdays18]],days18[[#This Row],[total_lunchdays18]])</f>
        <v>174</v>
      </c>
    </row>
    <row r="41" spans="1:7" x14ac:dyDescent="0.25">
      <c r="A41" t="s">
        <v>39</v>
      </c>
      <c r="B41" t="s">
        <v>16224</v>
      </c>
      <c r="C41" t="s">
        <v>17512</v>
      </c>
      <c r="D41" t="s">
        <v>8455</v>
      </c>
      <c r="E41">
        <v>174</v>
      </c>
      <c r="F41">
        <v>175</v>
      </c>
      <c r="G41">
        <f>MAX(days18[[#This Row],[total_breakfastdays18]],days18[[#This Row],[total_lunchdays18]])</f>
        <v>175</v>
      </c>
    </row>
    <row r="42" spans="1:7" x14ac:dyDescent="0.25">
      <c r="A42" t="s">
        <v>40</v>
      </c>
      <c r="B42" t="s">
        <v>16224</v>
      </c>
      <c r="C42" t="s">
        <v>17512</v>
      </c>
      <c r="D42" t="s">
        <v>8456</v>
      </c>
      <c r="E42">
        <v>174</v>
      </c>
      <c r="F42">
        <v>174</v>
      </c>
      <c r="G42">
        <f>MAX(days18[[#This Row],[total_breakfastdays18]],days18[[#This Row],[total_lunchdays18]])</f>
        <v>174</v>
      </c>
    </row>
    <row r="43" spans="1:7" x14ac:dyDescent="0.25">
      <c r="A43" t="s">
        <v>41</v>
      </c>
      <c r="B43" t="s">
        <v>16224</v>
      </c>
      <c r="C43" t="s">
        <v>17512</v>
      </c>
      <c r="D43" t="s">
        <v>8457</v>
      </c>
      <c r="E43">
        <v>174</v>
      </c>
      <c r="F43">
        <v>174</v>
      </c>
      <c r="G43">
        <f>MAX(days18[[#This Row],[total_breakfastdays18]],days18[[#This Row],[total_lunchdays18]])</f>
        <v>174</v>
      </c>
    </row>
    <row r="44" spans="1:7" x14ac:dyDescent="0.25">
      <c r="A44" t="s">
        <v>42</v>
      </c>
      <c r="B44" t="s">
        <v>16224</v>
      </c>
      <c r="C44" t="s">
        <v>17512</v>
      </c>
      <c r="D44" t="s">
        <v>8458</v>
      </c>
      <c r="E44">
        <v>174</v>
      </c>
      <c r="F44">
        <v>174</v>
      </c>
      <c r="G44">
        <f>MAX(days18[[#This Row],[total_breakfastdays18]],days18[[#This Row],[total_lunchdays18]])</f>
        <v>174</v>
      </c>
    </row>
    <row r="45" spans="1:7" x14ac:dyDescent="0.25">
      <c r="A45" t="s">
        <v>43</v>
      </c>
      <c r="B45" t="s">
        <v>16224</v>
      </c>
      <c r="C45" t="s">
        <v>17512</v>
      </c>
      <c r="D45" t="s">
        <v>8459</v>
      </c>
      <c r="E45">
        <v>174</v>
      </c>
      <c r="F45">
        <v>174</v>
      </c>
      <c r="G45">
        <f>MAX(days18[[#This Row],[total_breakfastdays18]],days18[[#This Row],[total_lunchdays18]])</f>
        <v>174</v>
      </c>
    </row>
    <row r="46" spans="1:7" x14ac:dyDescent="0.25">
      <c r="A46" t="s">
        <v>44</v>
      </c>
      <c r="B46" t="s">
        <v>16224</v>
      </c>
      <c r="C46" t="s">
        <v>17512</v>
      </c>
      <c r="D46" t="s">
        <v>8460</v>
      </c>
      <c r="E46">
        <v>174</v>
      </c>
      <c r="F46">
        <v>174</v>
      </c>
      <c r="G46">
        <f>MAX(days18[[#This Row],[total_breakfastdays18]],days18[[#This Row],[total_lunchdays18]])</f>
        <v>174</v>
      </c>
    </row>
    <row r="47" spans="1:7" x14ac:dyDescent="0.25">
      <c r="A47" t="s">
        <v>45</v>
      </c>
      <c r="B47" t="s">
        <v>16224</v>
      </c>
      <c r="C47" t="s">
        <v>17512</v>
      </c>
      <c r="D47" t="s">
        <v>8461</v>
      </c>
      <c r="E47">
        <v>173</v>
      </c>
      <c r="F47">
        <v>174</v>
      </c>
      <c r="G47">
        <f>MAX(days18[[#This Row],[total_breakfastdays18]],days18[[#This Row],[total_lunchdays18]])</f>
        <v>174</v>
      </c>
    </row>
    <row r="48" spans="1:7" x14ac:dyDescent="0.25">
      <c r="A48" t="s">
        <v>46</v>
      </c>
      <c r="B48" t="s">
        <v>16224</v>
      </c>
      <c r="C48" t="s">
        <v>17512</v>
      </c>
      <c r="D48" t="s">
        <v>8462</v>
      </c>
      <c r="E48">
        <v>173</v>
      </c>
      <c r="F48">
        <v>174</v>
      </c>
      <c r="G48">
        <f>MAX(days18[[#This Row],[total_breakfastdays18]],days18[[#This Row],[total_lunchdays18]])</f>
        <v>174</v>
      </c>
    </row>
    <row r="49" spans="1:7" x14ac:dyDescent="0.25">
      <c r="A49" t="s">
        <v>47</v>
      </c>
      <c r="B49" t="s">
        <v>16224</v>
      </c>
      <c r="C49" t="s">
        <v>17512</v>
      </c>
      <c r="D49" t="s">
        <v>8463</v>
      </c>
      <c r="E49">
        <v>174</v>
      </c>
      <c r="F49">
        <v>174</v>
      </c>
      <c r="G49">
        <f>MAX(days18[[#This Row],[total_breakfastdays18]],days18[[#This Row],[total_lunchdays18]])</f>
        <v>174</v>
      </c>
    </row>
    <row r="50" spans="1:7" x14ac:dyDescent="0.25">
      <c r="A50" t="s">
        <v>48</v>
      </c>
      <c r="B50" t="s">
        <v>16224</v>
      </c>
      <c r="C50" t="s">
        <v>17512</v>
      </c>
      <c r="D50" t="s">
        <v>8464</v>
      </c>
      <c r="E50">
        <v>174</v>
      </c>
      <c r="F50">
        <v>174</v>
      </c>
      <c r="G50">
        <f>MAX(days18[[#This Row],[total_breakfastdays18]],days18[[#This Row],[total_lunchdays18]])</f>
        <v>174</v>
      </c>
    </row>
    <row r="51" spans="1:7" x14ac:dyDescent="0.25">
      <c r="A51" t="s">
        <v>49</v>
      </c>
      <c r="B51" t="s">
        <v>16224</v>
      </c>
      <c r="C51" t="s">
        <v>17512</v>
      </c>
      <c r="D51" t="s">
        <v>8465</v>
      </c>
      <c r="E51">
        <v>174</v>
      </c>
      <c r="F51">
        <v>174</v>
      </c>
      <c r="G51">
        <f>MAX(days18[[#This Row],[total_breakfastdays18]],days18[[#This Row],[total_lunchdays18]])</f>
        <v>174</v>
      </c>
    </row>
    <row r="52" spans="1:7" x14ac:dyDescent="0.25">
      <c r="A52" t="s">
        <v>50</v>
      </c>
      <c r="B52" t="s">
        <v>16224</v>
      </c>
      <c r="C52" t="s">
        <v>17512</v>
      </c>
      <c r="D52" t="s">
        <v>8466</v>
      </c>
      <c r="E52">
        <v>174</v>
      </c>
      <c r="F52">
        <v>174</v>
      </c>
      <c r="G52">
        <f>MAX(days18[[#This Row],[total_breakfastdays18]],days18[[#This Row],[total_lunchdays18]])</f>
        <v>174</v>
      </c>
    </row>
    <row r="53" spans="1:7" x14ac:dyDescent="0.25">
      <c r="A53" t="s">
        <v>51</v>
      </c>
      <c r="B53" t="s">
        <v>16224</v>
      </c>
      <c r="C53" t="s">
        <v>17512</v>
      </c>
      <c r="D53" t="s">
        <v>8467</v>
      </c>
      <c r="E53">
        <v>174</v>
      </c>
      <c r="F53">
        <v>174</v>
      </c>
      <c r="G53">
        <f>MAX(days18[[#This Row],[total_breakfastdays18]],days18[[#This Row],[total_lunchdays18]])</f>
        <v>174</v>
      </c>
    </row>
    <row r="54" spans="1:7" x14ac:dyDescent="0.25">
      <c r="A54" t="s">
        <v>52</v>
      </c>
      <c r="B54" t="s">
        <v>16224</v>
      </c>
      <c r="C54" t="s">
        <v>17512</v>
      </c>
      <c r="D54" t="s">
        <v>8468</v>
      </c>
      <c r="E54">
        <v>142</v>
      </c>
      <c r="F54">
        <v>144</v>
      </c>
      <c r="G54">
        <f>MAX(days18[[#This Row],[total_breakfastdays18]],days18[[#This Row],[total_lunchdays18]])</f>
        <v>144</v>
      </c>
    </row>
    <row r="55" spans="1:7" x14ac:dyDescent="0.25">
      <c r="A55" t="s">
        <v>53</v>
      </c>
      <c r="B55" t="s">
        <v>16225</v>
      </c>
      <c r="C55" t="s">
        <v>17513</v>
      </c>
      <c r="D55" t="s">
        <v>8469</v>
      </c>
      <c r="E55">
        <v>173</v>
      </c>
      <c r="F55">
        <v>173</v>
      </c>
      <c r="G55">
        <f>MAX(days18[[#This Row],[total_breakfastdays18]],days18[[#This Row],[total_lunchdays18]])</f>
        <v>173</v>
      </c>
    </row>
    <row r="56" spans="1:7" x14ac:dyDescent="0.25">
      <c r="A56" t="s">
        <v>54</v>
      </c>
      <c r="B56" t="s">
        <v>16225</v>
      </c>
      <c r="C56" t="s">
        <v>17513</v>
      </c>
      <c r="D56" t="s">
        <v>8470</v>
      </c>
      <c r="E56">
        <v>167</v>
      </c>
      <c r="F56">
        <v>173</v>
      </c>
      <c r="G56">
        <f>MAX(days18[[#This Row],[total_breakfastdays18]],days18[[#This Row],[total_lunchdays18]])</f>
        <v>173</v>
      </c>
    </row>
    <row r="57" spans="1:7" x14ac:dyDescent="0.25">
      <c r="A57" t="s">
        <v>55</v>
      </c>
      <c r="B57" t="s">
        <v>16225</v>
      </c>
      <c r="C57" t="s">
        <v>17513</v>
      </c>
      <c r="D57" t="s">
        <v>8471</v>
      </c>
      <c r="E57">
        <v>173</v>
      </c>
      <c r="F57">
        <v>173</v>
      </c>
      <c r="G57">
        <f>MAX(days18[[#This Row],[total_breakfastdays18]],days18[[#This Row],[total_lunchdays18]])</f>
        <v>173</v>
      </c>
    </row>
    <row r="58" spans="1:7" x14ac:dyDescent="0.25">
      <c r="A58" t="s">
        <v>56</v>
      </c>
      <c r="B58" t="s">
        <v>16225</v>
      </c>
      <c r="C58" t="s">
        <v>17513</v>
      </c>
      <c r="D58" t="s">
        <v>8472</v>
      </c>
      <c r="E58">
        <v>172</v>
      </c>
      <c r="F58">
        <v>173</v>
      </c>
      <c r="G58">
        <f>MAX(days18[[#This Row],[total_breakfastdays18]],days18[[#This Row],[total_lunchdays18]])</f>
        <v>173</v>
      </c>
    </row>
    <row r="59" spans="1:7" x14ac:dyDescent="0.25">
      <c r="A59" t="s">
        <v>57</v>
      </c>
      <c r="B59" t="s">
        <v>16225</v>
      </c>
      <c r="C59" t="s">
        <v>17513</v>
      </c>
      <c r="D59" t="s">
        <v>8473</v>
      </c>
      <c r="E59">
        <v>176</v>
      </c>
      <c r="F59">
        <v>173</v>
      </c>
      <c r="G59">
        <f>MAX(days18[[#This Row],[total_breakfastdays18]],days18[[#This Row],[total_lunchdays18]])</f>
        <v>176</v>
      </c>
    </row>
    <row r="60" spans="1:7" x14ac:dyDescent="0.25">
      <c r="A60" t="s">
        <v>58</v>
      </c>
      <c r="B60" t="s">
        <v>16226</v>
      </c>
      <c r="C60" t="s">
        <v>17514</v>
      </c>
      <c r="D60" t="s">
        <v>8474</v>
      </c>
      <c r="E60">
        <v>172</v>
      </c>
      <c r="F60">
        <v>172</v>
      </c>
      <c r="G60">
        <f>MAX(days18[[#This Row],[total_breakfastdays18]],days18[[#This Row],[total_lunchdays18]])</f>
        <v>172</v>
      </c>
    </row>
    <row r="61" spans="1:7" x14ac:dyDescent="0.25">
      <c r="A61" t="s">
        <v>59</v>
      </c>
      <c r="B61" t="s">
        <v>16226</v>
      </c>
      <c r="C61" t="s">
        <v>17514</v>
      </c>
      <c r="D61" t="s">
        <v>8475</v>
      </c>
      <c r="E61">
        <v>172</v>
      </c>
      <c r="F61">
        <v>172</v>
      </c>
      <c r="G61">
        <f>MAX(days18[[#This Row],[total_breakfastdays18]],days18[[#This Row],[total_lunchdays18]])</f>
        <v>172</v>
      </c>
    </row>
    <row r="62" spans="1:7" x14ac:dyDescent="0.25">
      <c r="A62" t="s">
        <v>60</v>
      </c>
      <c r="B62" t="s">
        <v>16226</v>
      </c>
      <c r="C62" t="s">
        <v>17514</v>
      </c>
      <c r="D62" t="s">
        <v>8476</v>
      </c>
      <c r="E62">
        <v>172</v>
      </c>
      <c r="F62">
        <v>172</v>
      </c>
      <c r="G62">
        <f>MAX(days18[[#This Row],[total_breakfastdays18]],days18[[#This Row],[total_lunchdays18]])</f>
        <v>172</v>
      </c>
    </row>
    <row r="63" spans="1:7" x14ac:dyDescent="0.25">
      <c r="A63" t="s">
        <v>61</v>
      </c>
      <c r="B63" t="s">
        <v>16226</v>
      </c>
      <c r="C63" t="s">
        <v>17514</v>
      </c>
      <c r="D63" t="s">
        <v>8477</v>
      </c>
      <c r="E63">
        <v>172</v>
      </c>
      <c r="F63">
        <v>172</v>
      </c>
      <c r="G63">
        <f>MAX(days18[[#This Row],[total_breakfastdays18]],days18[[#This Row],[total_lunchdays18]])</f>
        <v>172</v>
      </c>
    </row>
    <row r="64" spans="1:7" x14ac:dyDescent="0.25">
      <c r="A64" t="s">
        <v>62</v>
      </c>
      <c r="B64" t="s">
        <v>16226</v>
      </c>
      <c r="C64" t="s">
        <v>17514</v>
      </c>
      <c r="D64" t="s">
        <v>8478</v>
      </c>
      <c r="E64">
        <v>172</v>
      </c>
      <c r="F64">
        <v>172</v>
      </c>
      <c r="G64">
        <f>MAX(days18[[#This Row],[total_breakfastdays18]],days18[[#This Row],[total_lunchdays18]])</f>
        <v>172</v>
      </c>
    </row>
    <row r="65" spans="1:7" x14ac:dyDescent="0.25">
      <c r="A65" t="s">
        <v>63</v>
      </c>
      <c r="B65" t="s">
        <v>16227</v>
      </c>
      <c r="C65" t="s">
        <v>17515</v>
      </c>
      <c r="D65" t="s">
        <v>8479</v>
      </c>
      <c r="E65">
        <v>173</v>
      </c>
      <c r="F65">
        <v>173</v>
      </c>
      <c r="G65">
        <f>MAX(days18[[#This Row],[total_breakfastdays18]],days18[[#This Row],[total_lunchdays18]])</f>
        <v>173</v>
      </c>
    </row>
    <row r="66" spans="1:7" x14ac:dyDescent="0.25">
      <c r="A66" t="s">
        <v>64</v>
      </c>
      <c r="B66" t="s">
        <v>16227</v>
      </c>
      <c r="C66" t="s">
        <v>17515</v>
      </c>
      <c r="D66" t="s">
        <v>8480</v>
      </c>
      <c r="E66">
        <v>173</v>
      </c>
      <c r="F66">
        <v>173</v>
      </c>
      <c r="G66">
        <f>MAX(days18[[#This Row],[total_breakfastdays18]],days18[[#This Row],[total_lunchdays18]])</f>
        <v>173</v>
      </c>
    </row>
    <row r="67" spans="1:7" x14ac:dyDescent="0.25">
      <c r="A67" t="s">
        <v>65</v>
      </c>
      <c r="B67" t="s">
        <v>16228</v>
      </c>
      <c r="C67" t="s">
        <v>17516</v>
      </c>
      <c r="D67" t="s">
        <v>8481</v>
      </c>
      <c r="E67">
        <v>166</v>
      </c>
      <c r="F67">
        <v>166</v>
      </c>
      <c r="G67">
        <f>MAX(days18[[#This Row],[total_breakfastdays18]],days18[[#This Row],[total_lunchdays18]])</f>
        <v>166</v>
      </c>
    </row>
    <row r="68" spans="1:7" x14ac:dyDescent="0.25">
      <c r="A68" t="s">
        <v>66</v>
      </c>
      <c r="B68" t="s">
        <v>16228</v>
      </c>
      <c r="C68" t="s">
        <v>17516</v>
      </c>
      <c r="D68" t="s">
        <v>8482</v>
      </c>
      <c r="E68">
        <v>166</v>
      </c>
      <c r="F68">
        <v>166</v>
      </c>
      <c r="G68">
        <f>MAX(days18[[#This Row],[total_breakfastdays18]],days18[[#This Row],[total_lunchdays18]])</f>
        <v>166</v>
      </c>
    </row>
    <row r="69" spans="1:7" x14ac:dyDescent="0.25">
      <c r="A69" t="s">
        <v>67</v>
      </c>
      <c r="B69" t="s">
        <v>16228</v>
      </c>
      <c r="C69" t="s">
        <v>17516</v>
      </c>
      <c r="D69" t="s">
        <v>8483</v>
      </c>
      <c r="E69">
        <v>166</v>
      </c>
      <c r="F69">
        <v>166</v>
      </c>
      <c r="G69">
        <f>MAX(days18[[#This Row],[total_breakfastdays18]],days18[[#This Row],[total_lunchdays18]])</f>
        <v>166</v>
      </c>
    </row>
    <row r="70" spans="1:7" x14ac:dyDescent="0.25">
      <c r="A70" t="s">
        <v>68</v>
      </c>
      <c r="B70" t="s">
        <v>16229</v>
      </c>
      <c r="C70" t="s">
        <v>17517</v>
      </c>
      <c r="D70" t="s">
        <v>8484</v>
      </c>
      <c r="E70">
        <v>147</v>
      </c>
      <c r="F70">
        <v>147</v>
      </c>
      <c r="G70">
        <f>MAX(days18[[#This Row],[total_breakfastdays18]],days18[[#This Row],[total_lunchdays18]])</f>
        <v>147</v>
      </c>
    </row>
    <row r="71" spans="1:7" x14ac:dyDescent="0.25">
      <c r="A71" t="s">
        <v>69</v>
      </c>
      <c r="B71" t="s">
        <v>16229</v>
      </c>
      <c r="C71" t="s">
        <v>17517</v>
      </c>
      <c r="D71" t="s">
        <v>8485</v>
      </c>
      <c r="E71">
        <v>146</v>
      </c>
      <c r="F71">
        <v>147</v>
      </c>
      <c r="G71">
        <f>MAX(days18[[#This Row],[total_breakfastdays18]],days18[[#This Row],[total_lunchdays18]])</f>
        <v>147</v>
      </c>
    </row>
    <row r="72" spans="1:7" x14ac:dyDescent="0.25">
      <c r="A72" t="s">
        <v>70</v>
      </c>
      <c r="B72" t="s">
        <v>16229</v>
      </c>
      <c r="C72" t="s">
        <v>17517</v>
      </c>
      <c r="D72" t="s">
        <v>8486</v>
      </c>
      <c r="E72">
        <v>147</v>
      </c>
      <c r="F72">
        <v>147</v>
      </c>
      <c r="G72">
        <f>MAX(days18[[#This Row],[total_breakfastdays18]],days18[[#This Row],[total_lunchdays18]])</f>
        <v>147</v>
      </c>
    </row>
    <row r="73" spans="1:7" x14ac:dyDescent="0.25">
      <c r="A73" t="s">
        <v>71</v>
      </c>
      <c r="B73" t="s">
        <v>16229</v>
      </c>
      <c r="C73" t="s">
        <v>17517</v>
      </c>
      <c r="D73" t="s">
        <v>8487</v>
      </c>
      <c r="E73">
        <v>147</v>
      </c>
      <c r="F73">
        <v>147</v>
      </c>
      <c r="G73">
        <f>MAX(days18[[#This Row],[total_breakfastdays18]],days18[[#This Row],[total_lunchdays18]])</f>
        <v>147</v>
      </c>
    </row>
    <row r="74" spans="1:7" x14ac:dyDescent="0.25">
      <c r="A74" t="s">
        <v>72</v>
      </c>
      <c r="B74" t="s">
        <v>16229</v>
      </c>
      <c r="C74" t="s">
        <v>17517</v>
      </c>
      <c r="D74" t="s">
        <v>8488</v>
      </c>
      <c r="E74">
        <v>147</v>
      </c>
      <c r="F74">
        <v>147</v>
      </c>
      <c r="G74">
        <f>MAX(days18[[#This Row],[total_breakfastdays18]],days18[[#This Row],[total_lunchdays18]])</f>
        <v>147</v>
      </c>
    </row>
    <row r="75" spans="1:7" x14ac:dyDescent="0.25">
      <c r="A75" t="s">
        <v>73</v>
      </c>
      <c r="B75" t="s">
        <v>16230</v>
      </c>
      <c r="C75" t="s">
        <v>17518</v>
      </c>
      <c r="D75" t="s">
        <v>8489</v>
      </c>
      <c r="E75">
        <v>170</v>
      </c>
      <c r="F75">
        <v>171</v>
      </c>
      <c r="G75">
        <f>MAX(days18[[#This Row],[total_breakfastdays18]],days18[[#This Row],[total_lunchdays18]])</f>
        <v>171</v>
      </c>
    </row>
    <row r="76" spans="1:7" x14ac:dyDescent="0.25">
      <c r="A76" t="s">
        <v>74</v>
      </c>
      <c r="B76" t="s">
        <v>16230</v>
      </c>
      <c r="C76" t="s">
        <v>17518</v>
      </c>
      <c r="D76" t="s">
        <v>8490</v>
      </c>
      <c r="E76">
        <v>171</v>
      </c>
      <c r="F76">
        <v>171</v>
      </c>
      <c r="G76">
        <f>MAX(days18[[#This Row],[total_breakfastdays18]],days18[[#This Row],[total_lunchdays18]])</f>
        <v>171</v>
      </c>
    </row>
    <row r="77" spans="1:7" x14ac:dyDescent="0.25">
      <c r="A77" t="s">
        <v>75</v>
      </c>
      <c r="B77" t="s">
        <v>16231</v>
      </c>
      <c r="C77" t="s">
        <v>17519</v>
      </c>
      <c r="D77" t="s">
        <v>8491</v>
      </c>
      <c r="E77">
        <v>173</v>
      </c>
      <c r="F77">
        <v>173</v>
      </c>
      <c r="G77">
        <f>MAX(days18[[#This Row],[total_breakfastdays18]],days18[[#This Row],[total_lunchdays18]])</f>
        <v>173</v>
      </c>
    </row>
    <row r="78" spans="1:7" x14ac:dyDescent="0.25">
      <c r="A78" t="s">
        <v>76</v>
      </c>
      <c r="B78" t="s">
        <v>16231</v>
      </c>
      <c r="C78" t="s">
        <v>17519</v>
      </c>
      <c r="D78" t="s">
        <v>8492</v>
      </c>
      <c r="E78">
        <v>173</v>
      </c>
      <c r="F78">
        <v>173</v>
      </c>
      <c r="G78">
        <f>MAX(days18[[#This Row],[total_breakfastdays18]],days18[[#This Row],[total_lunchdays18]])</f>
        <v>173</v>
      </c>
    </row>
    <row r="79" spans="1:7" x14ac:dyDescent="0.25">
      <c r="A79" t="s">
        <v>77</v>
      </c>
      <c r="B79" t="s">
        <v>16231</v>
      </c>
      <c r="C79" t="s">
        <v>17519</v>
      </c>
      <c r="D79" t="s">
        <v>8493</v>
      </c>
      <c r="E79">
        <v>173</v>
      </c>
      <c r="F79">
        <v>173</v>
      </c>
      <c r="G79">
        <f>MAX(days18[[#This Row],[total_breakfastdays18]],days18[[#This Row],[total_lunchdays18]])</f>
        <v>173</v>
      </c>
    </row>
    <row r="80" spans="1:7" x14ac:dyDescent="0.25">
      <c r="A80" t="s">
        <v>78</v>
      </c>
      <c r="B80" t="s">
        <v>16232</v>
      </c>
      <c r="C80" t="s">
        <v>17520</v>
      </c>
      <c r="D80" t="s">
        <v>8494</v>
      </c>
      <c r="E80">
        <v>171</v>
      </c>
      <c r="F80">
        <v>171</v>
      </c>
      <c r="G80">
        <f>MAX(days18[[#This Row],[total_breakfastdays18]],days18[[#This Row],[total_lunchdays18]])</f>
        <v>171</v>
      </c>
    </row>
    <row r="81" spans="1:7" x14ac:dyDescent="0.25">
      <c r="A81" t="s">
        <v>79</v>
      </c>
      <c r="B81" t="s">
        <v>16232</v>
      </c>
      <c r="C81" t="s">
        <v>17520</v>
      </c>
      <c r="D81" t="s">
        <v>8495</v>
      </c>
      <c r="E81">
        <v>171</v>
      </c>
      <c r="F81">
        <v>171</v>
      </c>
      <c r="G81">
        <f>MAX(days18[[#This Row],[total_breakfastdays18]],days18[[#This Row],[total_lunchdays18]])</f>
        <v>171</v>
      </c>
    </row>
    <row r="82" spans="1:7" x14ac:dyDescent="0.25">
      <c r="A82" t="s">
        <v>80</v>
      </c>
      <c r="B82" t="s">
        <v>16232</v>
      </c>
      <c r="C82" t="s">
        <v>17520</v>
      </c>
      <c r="D82" t="s">
        <v>8496</v>
      </c>
      <c r="E82">
        <v>171</v>
      </c>
      <c r="F82">
        <v>171</v>
      </c>
      <c r="G82">
        <f>MAX(days18[[#This Row],[total_breakfastdays18]],days18[[#This Row],[total_lunchdays18]])</f>
        <v>171</v>
      </c>
    </row>
    <row r="83" spans="1:7" x14ac:dyDescent="0.25">
      <c r="A83" t="s">
        <v>81</v>
      </c>
      <c r="B83" t="s">
        <v>16233</v>
      </c>
      <c r="C83" t="s">
        <v>17521</v>
      </c>
      <c r="D83" t="s">
        <v>8497</v>
      </c>
      <c r="E83">
        <v>172</v>
      </c>
      <c r="F83">
        <v>172</v>
      </c>
      <c r="G83">
        <f>MAX(days18[[#This Row],[total_breakfastdays18]],days18[[#This Row],[total_lunchdays18]])</f>
        <v>172</v>
      </c>
    </row>
    <row r="84" spans="1:7" x14ac:dyDescent="0.25">
      <c r="A84" t="s">
        <v>82</v>
      </c>
      <c r="B84" t="s">
        <v>16233</v>
      </c>
      <c r="C84" t="s">
        <v>17521</v>
      </c>
      <c r="D84" t="s">
        <v>8498</v>
      </c>
      <c r="E84">
        <v>172</v>
      </c>
      <c r="F84">
        <v>172</v>
      </c>
      <c r="G84">
        <f>MAX(days18[[#This Row],[total_breakfastdays18]],days18[[#This Row],[total_lunchdays18]])</f>
        <v>172</v>
      </c>
    </row>
    <row r="85" spans="1:7" x14ac:dyDescent="0.25">
      <c r="A85" t="s">
        <v>83</v>
      </c>
      <c r="B85" t="s">
        <v>16234</v>
      </c>
      <c r="C85" t="s">
        <v>17522</v>
      </c>
      <c r="D85" t="s">
        <v>8499</v>
      </c>
      <c r="E85">
        <v>176</v>
      </c>
      <c r="F85">
        <v>176</v>
      </c>
      <c r="G85">
        <f>MAX(days18[[#This Row],[total_breakfastdays18]],days18[[#This Row],[total_lunchdays18]])</f>
        <v>176</v>
      </c>
    </row>
    <row r="86" spans="1:7" x14ac:dyDescent="0.25">
      <c r="A86" t="s">
        <v>84</v>
      </c>
      <c r="B86" t="s">
        <v>16234</v>
      </c>
      <c r="C86" t="s">
        <v>17522</v>
      </c>
      <c r="D86" t="s">
        <v>8500</v>
      </c>
      <c r="E86">
        <v>176</v>
      </c>
      <c r="F86">
        <v>176</v>
      </c>
      <c r="G86">
        <f>MAX(days18[[#This Row],[total_breakfastdays18]],days18[[#This Row],[total_lunchdays18]])</f>
        <v>176</v>
      </c>
    </row>
    <row r="87" spans="1:7" x14ac:dyDescent="0.25">
      <c r="A87" t="s">
        <v>85</v>
      </c>
      <c r="B87" t="s">
        <v>16234</v>
      </c>
      <c r="C87" t="s">
        <v>17522</v>
      </c>
      <c r="D87" t="s">
        <v>8501</v>
      </c>
      <c r="E87">
        <v>176</v>
      </c>
      <c r="F87">
        <v>176</v>
      </c>
      <c r="G87">
        <f>MAX(days18[[#This Row],[total_breakfastdays18]],days18[[#This Row],[total_lunchdays18]])</f>
        <v>176</v>
      </c>
    </row>
    <row r="88" spans="1:7" x14ac:dyDescent="0.25">
      <c r="A88" t="s">
        <v>86</v>
      </c>
      <c r="B88" t="s">
        <v>16235</v>
      </c>
      <c r="C88" t="s">
        <v>17523</v>
      </c>
      <c r="D88" t="s">
        <v>8502</v>
      </c>
      <c r="E88">
        <v>171</v>
      </c>
      <c r="F88">
        <v>171</v>
      </c>
      <c r="G88">
        <f>MAX(days18[[#This Row],[total_breakfastdays18]],days18[[#This Row],[total_lunchdays18]])</f>
        <v>171</v>
      </c>
    </row>
    <row r="89" spans="1:7" x14ac:dyDescent="0.25">
      <c r="A89" t="s">
        <v>87</v>
      </c>
      <c r="B89" t="s">
        <v>16235</v>
      </c>
      <c r="C89" t="s">
        <v>17523</v>
      </c>
      <c r="D89" t="s">
        <v>8503</v>
      </c>
      <c r="E89">
        <v>171</v>
      </c>
      <c r="F89">
        <v>171</v>
      </c>
      <c r="G89">
        <f>MAX(days18[[#This Row],[total_breakfastdays18]],days18[[#This Row],[total_lunchdays18]])</f>
        <v>171</v>
      </c>
    </row>
    <row r="90" spans="1:7" x14ac:dyDescent="0.25">
      <c r="A90" t="s">
        <v>88</v>
      </c>
      <c r="B90" t="s">
        <v>16235</v>
      </c>
      <c r="C90" t="s">
        <v>17523</v>
      </c>
      <c r="D90" t="s">
        <v>8504</v>
      </c>
      <c r="E90">
        <v>171</v>
      </c>
      <c r="F90">
        <v>171</v>
      </c>
      <c r="G90">
        <f>MAX(days18[[#This Row],[total_breakfastdays18]],days18[[#This Row],[total_lunchdays18]])</f>
        <v>171</v>
      </c>
    </row>
    <row r="91" spans="1:7" x14ac:dyDescent="0.25">
      <c r="A91" t="s">
        <v>89</v>
      </c>
      <c r="B91" t="s">
        <v>16235</v>
      </c>
      <c r="C91" t="s">
        <v>17523</v>
      </c>
      <c r="D91" t="s">
        <v>8505</v>
      </c>
      <c r="E91">
        <v>171</v>
      </c>
      <c r="F91">
        <v>171</v>
      </c>
      <c r="G91">
        <f>MAX(days18[[#This Row],[total_breakfastdays18]],days18[[#This Row],[total_lunchdays18]])</f>
        <v>171</v>
      </c>
    </row>
    <row r="92" spans="1:7" x14ac:dyDescent="0.25">
      <c r="A92" t="s">
        <v>90</v>
      </c>
      <c r="B92" t="s">
        <v>16236</v>
      </c>
      <c r="C92" t="s">
        <v>17524</v>
      </c>
      <c r="D92" t="s">
        <v>8506</v>
      </c>
      <c r="E92">
        <v>171</v>
      </c>
      <c r="F92">
        <v>171</v>
      </c>
      <c r="G92">
        <f>MAX(days18[[#This Row],[total_breakfastdays18]],days18[[#This Row],[total_lunchdays18]])</f>
        <v>171</v>
      </c>
    </row>
    <row r="93" spans="1:7" x14ac:dyDescent="0.25">
      <c r="A93" t="s">
        <v>91</v>
      </c>
      <c r="B93" t="s">
        <v>16236</v>
      </c>
      <c r="C93" t="s">
        <v>17524</v>
      </c>
      <c r="D93" t="s">
        <v>8507</v>
      </c>
      <c r="E93">
        <v>171</v>
      </c>
      <c r="F93">
        <v>171</v>
      </c>
      <c r="G93">
        <f>MAX(days18[[#This Row],[total_breakfastdays18]],days18[[#This Row],[total_lunchdays18]])</f>
        <v>171</v>
      </c>
    </row>
    <row r="94" spans="1:7" x14ac:dyDescent="0.25">
      <c r="A94" t="s">
        <v>92</v>
      </c>
      <c r="B94" t="s">
        <v>16236</v>
      </c>
      <c r="C94" t="s">
        <v>17524</v>
      </c>
      <c r="D94" t="s">
        <v>8508</v>
      </c>
      <c r="E94">
        <v>171</v>
      </c>
      <c r="F94">
        <v>171</v>
      </c>
      <c r="G94">
        <f>MAX(days18[[#This Row],[total_breakfastdays18]],days18[[#This Row],[total_lunchdays18]])</f>
        <v>171</v>
      </c>
    </row>
    <row r="95" spans="1:7" x14ac:dyDescent="0.25">
      <c r="A95" t="s">
        <v>93</v>
      </c>
      <c r="B95" t="s">
        <v>16236</v>
      </c>
      <c r="C95" t="s">
        <v>17524</v>
      </c>
      <c r="D95" t="s">
        <v>8509</v>
      </c>
      <c r="E95">
        <v>171</v>
      </c>
      <c r="F95">
        <v>171</v>
      </c>
      <c r="G95">
        <f>MAX(days18[[#This Row],[total_breakfastdays18]],days18[[#This Row],[total_lunchdays18]])</f>
        <v>171</v>
      </c>
    </row>
    <row r="96" spans="1:7" x14ac:dyDescent="0.25">
      <c r="A96" t="s">
        <v>94</v>
      </c>
      <c r="B96" t="s">
        <v>16237</v>
      </c>
      <c r="C96" t="s">
        <v>17525</v>
      </c>
      <c r="D96" t="s">
        <v>8510</v>
      </c>
      <c r="E96">
        <v>171</v>
      </c>
      <c r="F96">
        <v>172</v>
      </c>
      <c r="G96">
        <f>MAX(days18[[#This Row],[total_breakfastdays18]],days18[[#This Row],[total_lunchdays18]])</f>
        <v>172</v>
      </c>
    </row>
    <row r="97" spans="1:7" x14ac:dyDescent="0.25">
      <c r="A97" t="s">
        <v>95</v>
      </c>
      <c r="B97" t="s">
        <v>16237</v>
      </c>
      <c r="C97" t="s">
        <v>17525</v>
      </c>
      <c r="D97" t="s">
        <v>8511</v>
      </c>
      <c r="E97">
        <v>127</v>
      </c>
      <c r="F97">
        <v>138</v>
      </c>
      <c r="G97">
        <f>MAX(days18[[#This Row],[total_breakfastdays18]],days18[[#This Row],[total_lunchdays18]])</f>
        <v>138</v>
      </c>
    </row>
    <row r="98" spans="1:7" x14ac:dyDescent="0.25">
      <c r="A98" t="s">
        <v>96</v>
      </c>
      <c r="B98" t="s">
        <v>16237</v>
      </c>
      <c r="C98" t="s">
        <v>17525</v>
      </c>
      <c r="D98" t="s">
        <v>8512</v>
      </c>
      <c r="E98">
        <v>171</v>
      </c>
      <c r="F98">
        <v>172</v>
      </c>
      <c r="G98">
        <f>MAX(days18[[#This Row],[total_breakfastdays18]],days18[[#This Row],[total_lunchdays18]])</f>
        <v>172</v>
      </c>
    </row>
    <row r="99" spans="1:7" x14ac:dyDescent="0.25">
      <c r="A99" t="s">
        <v>97</v>
      </c>
      <c r="B99" t="s">
        <v>16237</v>
      </c>
      <c r="C99" t="s">
        <v>17525</v>
      </c>
      <c r="D99" t="s">
        <v>8513</v>
      </c>
      <c r="E99">
        <v>171</v>
      </c>
      <c r="F99">
        <v>172</v>
      </c>
      <c r="G99">
        <f>MAX(days18[[#This Row],[total_breakfastdays18]],days18[[#This Row],[total_lunchdays18]])</f>
        <v>172</v>
      </c>
    </row>
    <row r="100" spans="1:7" x14ac:dyDescent="0.25">
      <c r="A100" t="s">
        <v>99</v>
      </c>
      <c r="B100" t="s">
        <v>16237</v>
      </c>
      <c r="C100" t="s">
        <v>17525</v>
      </c>
      <c r="D100" t="s">
        <v>8515</v>
      </c>
      <c r="E100">
        <v>171</v>
      </c>
      <c r="F100">
        <v>172</v>
      </c>
      <c r="G100">
        <f>MAX(days18[[#This Row],[total_breakfastdays18]],days18[[#This Row],[total_lunchdays18]])</f>
        <v>172</v>
      </c>
    </row>
    <row r="101" spans="1:7" x14ac:dyDescent="0.25">
      <c r="A101" t="s">
        <v>100</v>
      </c>
      <c r="B101" t="s">
        <v>16238</v>
      </c>
      <c r="C101" t="s">
        <v>17526</v>
      </c>
      <c r="D101" t="s">
        <v>8516</v>
      </c>
      <c r="E101">
        <v>166</v>
      </c>
      <c r="F101">
        <v>166</v>
      </c>
      <c r="G101">
        <f>MAX(days18[[#This Row],[total_breakfastdays18]],days18[[#This Row],[total_lunchdays18]])</f>
        <v>166</v>
      </c>
    </row>
    <row r="102" spans="1:7" x14ac:dyDescent="0.25">
      <c r="A102" t="s">
        <v>101</v>
      </c>
      <c r="B102" t="s">
        <v>16238</v>
      </c>
      <c r="C102" t="s">
        <v>17526</v>
      </c>
      <c r="D102" t="s">
        <v>8517</v>
      </c>
      <c r="E102">
        <v>166</v>
      </c>
      <c r="F102">
        <v>166</v>
      </c>
      <c r="G102">
        <f>MAX(days18[[#This Row],[total_breakfastdays18]],days18[[#This Row],[total_lunchdays18]])</f>
        <v>166</v>
      </c>
    </row>
    <row r="103" spans="1:7" x14ac:dyDescent="0.25">
      <c r="A103" t="s">
        <v>102</v>
      </c>
      <c r="B103" t="s">
        <v>16238</v>
      </c>
      <c r="C103" t="s">
        <v>17526</v>
      </c>
      <c r="D103" t="s">
        <v>8518</v>
      </c>
      <c r="E103">
        <v>166</v>
      </c>
      <c r="F103">
        <v>166</v>
      </c>
      <c r="G103">
        <f>MAX(days18[[#This Row],[total_breakfastdays18]],days18[[#This Row],[total_lunchdays18]])</f>
        <v>166</v>
      </c>
    </row>
    <row r="104" spans="1:7" x14ac:dyDescent="0.25">
      <c r="A104" t="s">
        <v>103</v>
      </c>
      <c r="B104" t="s">
        <v>16238</v>
      </c>
      <c r="C104" t="s">
        <v>17526</v>
      </c>
      <c r="D104" t="s">
        <v>8519</v>
      </c>
      <c r="E104">
        <v>166</v>
      </c>
      <c r="F104">
        <v>166</v>
      </c>
      <c r="G104">
        <f>MAX(days18[[#This Row],[total_breakfastdays18]],days18[[#This Row],[total_lunchdays18]])</f>
        <v>166</v>
      </c>
    </row>
    <row r="105" spans="1:7" x14ac:dyDescent="0.25">
      <c r="A105" t="s">
        <v>104</v>
      </c>
      <c r="B105" t="s">
        <v>16239</v>
      </c>
      <c r="C105" t="s">
        <v>17527</v>
      </c>
      <c r="D105" t="s">
        <v>8520</v>
      </c>
      <c r="E105">
        <v>159</v>
      </c>
      <c r="F105">
        <v>159</v>
      </c>
      <c r="G105">
        <f>MAX(days18[[#This Row],[total_breakfastdays18]],days18[[#This Row],[total_lunchdays18]])</f>
        <v>159</v>
      </c>
    </row>
    <row r="106" spans="1:7" x14ac:dyDescent="0.25">
      <c r="A106" t="s">
        <v>105</v>
      </c>
      <c r="B106" t="s">
        <v>16239</v>
      </c>
      <c r="C106" t="s">
        <v>17527</v>
      </c>
      <c r="D106" t="s">
        <v>8521</v>
      </c>
      <c r="E106">
        <v>159</v>
      </c>
      <c r="F106">
        <v>159</v>
      </c>
      <c r="G106">
        <f>MAX(days18[[#This Row],[total_breakfastdays18]],days18[[#This Row],[total_lunchdays18]])</f>
        <v>159</v>
      </c>
    </row>
    <row r="107" spans="1:7" x14ac:dyDescent="0.25">
      <c r="A107" t="s">
        <v>106</v>
      </c>
      <c r="B107" t="s">
        <v>16239</v>
      </c>
      <c r="C107" t="s">
        <v>17527</v>
      </c>
      <c r="D107" t="s">
        <v>8522</v>
      </c>
      <c r="E107">
        <v>159</v>
      </c>
      <c r="F107">
        <v>159</v>
      </c>
      <c r="G107">
        <f>MAX(days18[[#This Row],[total_breakfastdays18]],days18[[#This Row],[total_lunchdays18]])</f>
        <v>159</v>
      </c>
    </row>
    <row r="108" spans="1:7" x14ac:dyDescent="0.25">
      <c r="A108" t="s">
        <v>107</v>
      </c>
      <c r="B108" t="s">
        <v>16239</v>
      </c>
      <c r="C108" t="s">
        <v>17527</v>
      </c>
      <c r="D108" t="s">
        <v>8523</v>
      </c>
      <c r="E108">
        <v>159</v>
      </c>
      <c r="F108">
        <v>159</v>
      </c>
      <c r="G108">
        <f>MAX(days18[[#This Row],[total_breakfastdays18]],days18[[#This Row],[total_lunchdays18]])</f>
        <v>159</v>
      </c>
    </row>
    <row r="109" spans="1:7" x14ac:dyDescent="0.25">
      <c r="A109" t="s">
        <v>108</v>
      </c>
      <c r="B109" t="s">
        <v>16239</v>
      </c>
      <c r="C109" t="s">
        <v>17527</v>
      </c>
      <c r="D109" t="s">
        <v>8524</v>
      </c>
      <c r="E109">
        <v>159</v>
      </c>
      <c r="F109">
        <v>159</v>
      </c>
      <c r="G109">
        <f>MAX(days18[[#This Row],[total_breakfastdays18]],days18[[#This Row],[total_lunchdays18]])</f>
        <v>159</v>
      </c>
    </row>
    <row r="110" spans="1:7" x14ac:dyDescent="0.25">
      <c r="A110" t="s">
        <v>109</v>
      </c>
      <c r="B110" t="s">
        <v>16240</v>
      </c>
      <c r="C110" t="s">
        <v>17528</v>
      </c>
      <c r="D110" t="s">
        <v>8525</v>
      </c>
      <c r="E110">
        <v>162</v>
      </c>
      <c r="F110">
        <v>162</v>
      </c>
      <c r="G110">
        <f>MAX(days18[[#This Row],[total_breakfastdays18]],days18[[#This Row],[total_lunchdays18]])</f>
        <v>162</v>
      </c>
    </row>
    <row r="111" spans="1:7" x14ac:dyDescent="0.25">
      <c r="A111" t="s">
        <v>110</v>
      </c>
      <c r="B111" t="s">
        <v>16240</v>
      </c>
      <c r="C111" t="s">
        <v>17528</v>
      </c>
      <c r="D111" t="s">
        <v>8526</v>
      </c>
      <c r="E111">
        <v>162</v>
      </c>
      <c r="F111">
        <v>162</v>
      </c>
      <c r="G111">
        <f>MAX(days18[[#This Row],[total_breakfastdays18]],days18[[#This Row],[total_lunchdays18]])</f>
        <v>162</v>
      </c>
    </row>
    <row r="112" spans="1:7" x14ac:dyDescent="0.25">
      <c r="A112" t="s">
        <v>111</v>
      </c>
      <c r="B112" t="s">
        <v>16240</v>
      </c>
      <c r="C112" t="s">
        <v>17528</v>
      </c>
      <c r="D112" t="s">
        <v>8527</v>
      </c>
      <c r="E112">
        <v>162</v>
      </c>
      <c r="F112">
        <v>162</v>
      </c>
      <c r="G112">
        <f>MAX(days18[[#This Row],[total_breakfastdays18]],days18[[#This Row],[total_lunchdays18]])</f>
        <v>162</v>
      </c>
    </row>
    <row r="113" spans="1:7" x14ac:dyDescent="0.25">
      <c r="A113" t="s">
        <v>112</v>
      </c>
      <c r="B113" t="s">
        <v>16240</v>
      </c>
      <c r="C113" t="s">
        <v>17528</v>
      </c>
      <c r="D113" t="s">
        <v>8528</v>
      </c>
      <c r="E113">
        <v>162</v>
      </c>
      <c r="F113">
        <v>162</v>
      </c>
      <c r="G113">
        <f>MAX(days18[[#This Row],[total_breakfastdays18]],days18[[#This Row],[total_lunchdays18]])</f>
        <v>162</v>
      </c>
    </row>
    <row r="114" spans="1:7" x14ac:dyDescent="0.25">
      <c r="A114" t="s">
        <v>113</v>
      </c>
      <c r="B114" t="s">
        <v>16241</v>
      </c>
      <c r="C114" t="s">
        <v>17529</v>
      </c>
      <c r="D114" t="s">
        <v>8529</v>
      </c>
      <c r="E114">
        <v>166</v>
      </c>
      <c r="F114">
        <v>166</v>
      </c>
      <c r="G114">
        <f>MAX(days18[[#This Row],[total_breakfastdays18]],days18[[#This Row],[total_lunchdays18]])</f>
        <v>166</v>
      </c>
    </row>
    <row r="115" spans="1:7" x14ac:dyDescent="0.25">
      <c r="A115" t="s">
        <v>114</v>
      </c>
      <c r="B115" t="s">
        <v>16241</v>
      </c>
      <c r="C115" t="s">
        <v>17529</v>
      </c>
      <c r="D115" t="s">
        <v>8530</v>
      </c>
      <c r="E115">
        <v>166</v>
      </c>
      <c r="F115">
        <v>166</v>
      </c>
      <c r="G115">
        <f>MAX(days18[[#This Row],[total_breakfastdays18]],days18[[#This Row],[total_lunchdays18]])</f>
        <v>166</v>
      </c>
    </row>
    <row r="116" spans="1:7" x14ac:dyDescent="0.25">
      <c r="A116" t="s">
        <v>115</v>
      </c>
      <c r="B116" t="s">
        <v>16241</v>
      </c>
      <c r="C116" t="s">
        <v>17529</v>
      </c>
      <c r="D116" t="s">
        <v>8531</v>
      </c>
      <c r="E116">
        <v>166</v>
      </c>
      <c r="F116">
        <v>166</v>
      </c>
      <c r="G116">
        <f>MAX(days18[[#This Row],[total_breakfastdays18]],days18[[#This Row],[total_lunchdays18]])</f>
        <v>166</v>
      </c>
    </row>
    <row r="117" spans="1:7" x14ac:dyDescent="0.25">
      <c r="A117" t="s">
        <v>116</v>
      </c>
      <c r="B117" t="s">
        <v>16241</v>
      </c>
      <c r="C117" t="s">
        <v>17529</v>
      </c>
      <c r="D117" t="s">
        <v>8532</v>
      </c>
      <c r="E117">
        <v>166</v>
      </c>
      <c r="F117">
        <v>166</v>
      </c>
      <c r="G117">
        <f>MAX(days18[[#This Row],[total_breakfastdays18]],days18[[#This Row],[total_lunchdays18]])</f>
        <v>166</v>
      </c>
    </row>
    <row r="118" spans="1:7" x14ac:dyDescent="0.25">
      <c r="A118" t="s">
        <v>117</v>
      </c>
      <c r="B118" t="s">
        <v>16242</v>
      </c>
      <c r="C118" t="s">
        <v>17530</v>
      </c>
      <c r="D118" t="s">
        <v>8533</v>
      </c>
      <c r="E118">
        <v>170</v>
      </c>
      <c r="F118">
        <v>170</v>
      </c>
      <c r="G118">
        <f>MAX(days18[[#This Row],[total_breakfastdays18]],days18[[#This Row],[total_lunchdays18]])</f>
        <v>170</v>
      </c>
    </row>
    <row r="119" spans="1:7" x14ac:dyDescent="0.25">
      <c r="A119" t="s">
        <v>118</v>
      </c>
      <c r="B119" t="s">
        <v>16242</v>
      </c>
      <c r="C119" t="s">
        <v>17530</v>
      </c>
      <c r="D119" t="s">
        <v>8534</v>
      </c>
      <c r="E119">
        <v>170</v>
      </c>
      <c r="F119">
        <v>0</v>
      </c>
      <c r="G119">
        <f>MAX(days18[[#This Row],[total_breakfastdays18]],days18[[#This Row],[total_lunchdays18]])</f>
        <v>170</v>
      </c>
    </row>
    <row r="120" spans="1:7" x14ac:dyDescent="0.25">
      <c r="A120" t="s">
        <v>119</v>
      </c>
      <c r="B120" t="s">
        <v>16242</v>
      </c>
      <c r="C120" t="s">
        <v>17530</v>
      </c>
      <c r="D120" t="s">
        <v>8535</v>
      </c>
      <c r="E120">
        <v>170</v>
      </c>
      <c r="F120">
        <v>170</v>
      </c>
      <c r="G120">
        <f>MAX(days18[[#This Row],[total_breakfastdays18]],days18[[#This Row],[total_lunchdays18]])</f>
        <v>170</v>
      </c>
    </row>
    <row r="121" spans="1:7" x14ac:dyDescent="0.25">
      <c r="A121" t="s">
        <v>120</v>
      </c>
      <c r="B121" t="s">
        <v>16242</v>
      </c>
      <c r="C121" t="s">
        <v>17530</v>
      </c>
      <c r="D121" t="s">
        <v>8536</v>
      </c>
      <c r="E121">
        <v>170</v>
      </c>
      <c r="F121">
        <v>170</v>
      </c>
      <c r="G121">
        <f>MAX(days18[[#This Row],[total_breakfastdays18]],days18[[#This Row],[total_lunchdays18]])</f>
        <v>170</v>
      </c>
    </row>
    <row r="122" spans="1:7" x14ac:dyDescent="0.25">
      <c r="A122" t="s">
        <v>121</v>
      </c>
      <c r="B122" t="s">
        <v>16242</v>
      </c>
      <c r="C122" t="s">
        <v>17530</v>
      </c>
      <c r="D122" t="s">
        <v>8537</v>
      </c>
      <c r="E122">
        <v>170</v>
      </c>
      <c r="F122">
        <v>170</v>
      </c>
      <c r="G122">
        <f>MAX(days18[[#This Row],[total_breakfastdays18]],days18[[#This Row],[total_lunchdays18]])</f>
        <v>170</v>
      </c>
    </row>
    <row r="123" spans="1:7" x14ac:dyDescent="0.25">
      <c r="A123" t="s">
        <v>122</v>
      </c>
      <c r="B123" t="s">
        <v>16243</v>
      </c>
      <c r="C123" t="s">
        <v>17531</v>
      </c>
      <c r="D123" t="s">
        <v>8538</v>
      </c>
      <c r="E123">
        <v>164</v>
      </c>
      <c r="F123">
        <v>164</v>
      </c>
      <c r="G123">
        <f>MAX(days18[[#This Row],[total_breakfastdays18]],days18[[#This Row],[total_lunchdays18]])</f>
        <v>164</v>
      </c>
    </row>
    <row r="124" spans="1:7" x14ac:dyDescent="0.25">
      <c r="A124" t="s">
        <v>123</v>
      </c>
      <c r="B124" t="s">
        <v>16244</v>
      </c>
      <c r="C124" t="s">
        <v>17532</v>
      </c>
      <c r="D124" t="s">
        <v>8539</v>
      </c>
      <c r="E124">
        <v>175</v>
      </c>
      <c r="F124">
        <v>175</v>
      </c>
      <c r="G124">
        <f>MAX(days18[[#This Row],[total_breakfastdays18]],days18[[#This Row],[total_lunchdays18]])</f>
        <v>175</v>
      </c>
    </row>
    <row r="125" spans="1:7" x14ac:dyDescent="0.25">
      <c r="A125" t="s">
        <v>124</v>
      </c>
      <c r="B125" t="s">
        <v>16244</v>
      </c>
      <c r="C125" t="s">
        <v>17532</v>
      </c>
      <c r="D125" t="s">
        <v>8540</v>
      </c>
      <c r="E125">
        <v>175</v>
      </c>
      <c r="F125">
        <v>175</v>
      </c>
      <c r="G125">
        <f>MAX(days18[[#This Row],[total_breakfastdays18]],days18[[#This Row],[total_lunchdays18]])</f>
        <v>175</v>
      </c>
    </row>
    <row r="126" spans="1:7" x14ac:dyDescent="0.25">
      <c r="A126" t="s">
        <v>125</v>
      </c>
      <c r="B126" t="s">
        <v>16244</v>
      </c>
      <c r="C126" t="s">
        <v>17532</v>
      </c>
      <c r="D126" t="s">
        <v>8541</v>
      </c>
      <c r="E126">
        <v>173</v>
      </c>
      <c r="F126">
        <v>175</v>
      </c>
      <c r="G126">
        <f>MAX(days18[[#This Row],[total_breakfastdays18]],days18[[#This Row],[total_lunchdays18]])</f>
        <v>175</v>
      </c>
    </row>
    <row r="127" spans="1:7" x14ac:dyDescent="0.25">
      <c r="A127" t="s">
        <v>126</v>
      </c>
      <c r="B127" t="s">
        <v>16244</v>
      </c>
      <c r="C127" t="s">
        <v>17532</v>
      </c>
      <c r="D127" t="s">
        <v>8542</v>
      </c>
      <c r="E127">
        <v>175</v>
      </c>
      <c r="F127">
        <v>175</v>
      </c>
      <c r="G127">
        <f>MAX(days18[[#This Row],[total_breakfastdays18]],days18[[#This Row],[total_lunchdays18]])</f>
        <v>175</v>
      </c>
    </row>
    <row r="128" spans="1:7" x14ac:dyDescent="0.25">
      <c r="A128" t="s">
        <v>127</v>
      </c>
      <c r="B128" t="s">
        <v>16245</v>
      </c>
      <c r="C128" t="s">
        <v>17533</v>
      </c>
      <c r="D128" t="s">
        <v>8543</v>
      </c>
      <c r="E128">
        <v>173</v>
      </c>
      <c r="F128">
        <v>173</v>
      </c>
      <c r="G128">
        <f>MAX(days18[[#This Row],[total_breakfastdays18]],days18[[#This Row],[total_lunchdays18]])</f>
        <v>173</v>
      </c>
    </row>
    <row r="129" spans="1:7" x14ac:dyDescent="0.25">
      <c r="A129" t="s">
        <v>128</v>
      </c>
      <c r="B129" t="s">
        <v>16245</v>
      </c>
      <c r="C129" t="s">
        <v>17533</v>
      </c>
      <c r="D129" t="s">
        <v>8544</v>
      </c>
      <c r="E129">
        <v>173</v>
      </c>
      <c r="F129">
        <v>173</v>
      </c>
      <c r="G129">
        <f>MAX(days18[[#This Row],[total_breakfastdays18]],days18[[#This Row],[total_lunchdays18]])</f>
        <v>173</v>
      </c>
    </row>
    <row r="130" spans="1:7" x14ac:dyDescent="0.25">
      <c r="A130" t="s">
        <v>129</v>
      </c>
      <c r="B130" t="s">
        <v>16245</v>
      </c>
      <c r="C130" t="s">
        <v>17533</v>
      </c>
      <c r="D130" t="s">
        <v>8545</v>
      </c>
      <c r="E130">
        <v>173</v>
      </c>
      <c r="F130">
        <v>173</v>
      </c>
      <c r="G130">
        <f>MAX(days18[[#This Row],[total_breakfastdays18]],days18[[#This Row],[total_lunchdays18]])</f>
        <v>173</v>
      </c>
    </row>
    <row r="131" spans="1:7" x14ac:dyDescent="0.25">
      <c r="A131" t="s">
        <v>130</v>
      </c>
      <c r="B131" t="s">
        <v>16245</v>
      </c>
      <c r="C131" t="s">
        <v>17533</v>
      </c>
      <c r="D131" t="s">
        <v>8546</v>
      </c>
      <c r="E131">
        <v>173</v>
      </c>
      <c r="F131">
        <v>173</v>
      </c>
      <c r="G131">
        <f>MAX(days18[[#This Row],[total_breakfastdays18]],days18[[#This Row],[total_lunchdays18]])</f>
        <v>173</v>
      </c>
    </row>
    <row r="132" spans="1:7" x14ac:dyDescent="0.25">
      <c r="A132" t="s">
        <v>131</v>
      </c>
      <c r="B132" t="s">
        <v>16245</v>
      </c>
      <c r="C132" t="s">
        <v>17533</v>
      </c>
      <c r="D132" t="s">
        <v>8547</v>
      </c>
      <c r="E132">
        <v>173</v>
      </c>
      <c r="F132">
        <v>173</v>
      </c>
      <c r="G132">
        <f>MAX(days18[[#This Row],[total_breakfastdays18]],days18[[#This Row],[total_lunchdays18]])</f>
        <v>173</v>
      </c>
    </row>
    <row r="133" spans="1:7" x14ac:dyDescent="0.25">
      <c r="A133" t="s">
        <v>132</v>
      </c>
      <c r="B133" t="s">
        <v>16245</v>
      </c>
      <c r="C133" t="s">
        <v>17533</v>
      </c>
      <c r="D133" t="s">
        <v>8548</v>
      </c>
      <c r="E133">
        <v>173</v>
      </c>
      <c r="F133">
        <v>173</v>
      </c>
      <c r="G133">
        <f>MAX(days18[[#This Row],[total_breakfastdays18]],days18[[#This Row],[total_lunchdays18]])</f>
        <v>173</v>
      </c>
    </row>
    <row r="134" spans="1:7" x14ac:dyDescent="0.25">
      <c r="A134" t="s">
        <v>133</v>
      </c>
      <c r="B134" t="s">
        <v>16245</v>
      </c>
      <c r="C134" t="s">
        <v>17533</v>
      </c>
      <c r="D134" t="s">
        <v>8549</v>
      </c>
      <c r="E134">
        <v>173</v>
      </c>
      <c r="F134">
        <v>173</v>
      </c>
      <c r="G134">
        <f>MAX(days18[[#This Row],[total_breakfastdays18]],days18[[#This Row],[total_lunchdays18]])</f>
        <v>173</v>
      </c>
    </row>
    <row r="135" spans="1:7" x14ac:dyDescent="0.25">
      <c r="A135" t="s">
        <v>134</v>
      </c>
      <c r="B135" t="s">
        <v>16245</v>
      </c>
      <c r="C135" t="s">
        <v>17533</v>
      </c>
      <c r="D135" t="s">
        <v>8550</v>
      </c>
      <c r="E135">
        <v>173</v>
      </c>
      <c r="F135">
        <v>173</v>
      </c>
      <c r="G135">
        <f>MAX(days18[[#This Row],[total_breakfastdays18]],days18[[#This Row],[total_lunchdays18]])</f>
        <v>173</v>
      </c>
    </row>
    <row r="136" spans="1:7" x14ac:dyDescent="0.25">
      <c r="A136" t="s">
        <v>135</v>
      </c>
      <c r="B136" t="s">
        <v>16245</v>
      </c>
      <c r="C136" t="s">
        <v>17533</v>
      </c>
      <c r="D136" t="s">
        <v>8551</v>
      </c>
      <c r="E136">
        <v>173</v>
      </c>
      <c r="F136">
        <v>173</v>
      </c>
      <c r="G136">
        <f>MAX(days18[[#This Row],[total_breakfastdays18]],days18[[#This Row],[total_lunchdays18]])</f>
        <v>173</v>
      </c>
    </row>
    <row r="137" spans="1:7" x14ac:dyDescent="0.25">
      <c r="A137" t="s">
        <v>136</v>
      </c>
      <c r="B137" t="s">
        <v>16245</v>
      </c>
      <c r="C137" t="s">
        <v>17533</v>
      </c>
      <c r="D137" t="s">
        <v>8552</v>
      </c>
      <c r="E137">
        <v>173</v>
      </c>
      <c r="F137">
        <v>173</v>
      </c>
      <c r="G137">
        <f>MAX(days18[[#This Row],[total_breakfastdays18]],days18[[#This Row],[total_lunchdays18]])</f>
        <v>173</v>
      </c>
    </row>
    <row r="138" spans="1:7" x14ac:dyDescent="0.25">
      <c r="A138" t="s">
        <v>137</v>
      </c>
      <c r="B138" t="s">
        <v>16245</v>
      </c>
      <c r="C138" t="s">
        <v>17533</v>
      </c>
      <c r="D138" t="s">
        <v>8553</v>
      </c>
      <c r="E138">
        <v>173</v>
      </c>
      <c r="F138">
        <v>173</v>
      </c>
      <c r="G138">
        <f>MAX(days18[[#This Row],[total_breakfastdays18]],days18[[#This Row],[total_lunchdays18]])</f>
        <v>173</v>
      </c>
    </row>
    <row r="139" spans="1:7" x14ac:dyDescent="0.25">
      <c r="A139" t="s">
        <v>138</v>
      </c>
      <c r="B139" t="s">
        <v>16245</v>
      </c>
      <c r="C139" t="s">
        <v>17533</v>
      </c>
      <c r="D139" t="s">
        <v>8554</v>
      </c>
      <c r="E139">
        <v>173</v>
      </c>
      <c r="F139">
        <v>173</v>
      </c>
      <c r="G139">
        <f>MAX(days18[[#This Row],[total_breakfastdays18]],days18[[#This Row],[total_lunchdays18]])</f>
        <v>173</v>
      </c>
    </row>
    <row r="140" spans="1:7" x14ac:dyDescent="0.25">
      <c r="A140" t="s">
        <v>139</v>
      </c>
      <c r="B140" t="s">
        <v>16245</v>
      </c>
      <c r="C140" t="s">
        <v>17533</v>
      </c>
      <c r="D140" t="s">
        <v>8555</v>
      </c>
      <c r="E140">
        <v>173</v>
      </c>
      <c r="F140">
        <v>173</v>
      </c>
      <c r="G140">
        <f>MAX(days18[[#This Row],[total_breakfastdays18]],days18[[#This Row],[total_lunchdays18]])</f>
        <v>173</v>
      </c>
    </row>
    <row r="141" spans="1:7" x14ac:dyDescent="0.25">
      <c r="A141" t="s">
        <v>140</v>
      </c>
      <c r="B141" t="s">
        <v>16245</v>
      </c>
      <c r="C141" t="s">
        <v>17533</v>
      </c>
      <c r="D141" t="s">
        <v>8556</v>
      </c>
      <c r="E141">
        <v>173</v>
      </c>
      <c r="F141">
        <v>173</v>
      </c>
      <c r="G141">
        <f>MAX(days18[[#This Row],[total_breakfastdays18]],days18[[#This Row],[total_lunchdays18]])</f>
        <v>173</v>
      </c>
    </row>
    <row r="142" spans="1:7" x14ac:dyDescent="0.25">
      <c r="A142" t="s">
        <v>141</v>
      </c>
      <c r="B142" t="s">
        <v>16245</v>
      </c>
      <c r="C142" t="s">
        <v>17533</v>
      </c>
      <c r="D142" t="s">
        <v>8557</v>
      </c>
      <c r="E142">
        <v>173</v>
      </c>
      <c r="F142">
        <v>173</v>
      </c>
      <c r="G142">
        <f>MAX(days18[[#This Row],[total_breakfastdays18]],days18[[#This Row],[total_lunchdays18]])</f>
        <v>173</v>
      </c>
    </row>
    <row r="143" spans="1:7" x14ac:dyDescent="0.25">
      <c r="A143" t="s">
        <v>142</v>
      </c>
      <c r="B143" t="s">
        <v>16246</v>
      </c>
      <c r="C143" t="s">
        <v>17534</v>
      </c>
      <c r="D143" t="s">
        <v>8558</v>
      </c>
      <c r="E143">
        <v>170</v>
      </c>
      <c r="F143">
        <v>170</v>
      </c>
      <c r="G143">
        <f>MAX(days18[[#This Row],[total_breakfastdays18]],days18[[#This Row],[total_lunchdays18]])</f>
        <v>170</v>
      </c>
    </row>
    <row r="144" spans="1:7" x14ac:dyDescent="0.25">
      <c r="A144" t="s">
        <v>143</v>
      </c>
      <c r="B144" t="s">
        <v>16246</v>
      </c>
      <c r="C144" t="s">
        <v>17534</v>
      </c>
      <c r="D144" t="s">
        <v>8559</v>
      </c>
      <c r="E144">
        <v>170</v>
      </c>
      <c r="F144">
        <v>170</v>
      </c>
      <c r="G144">
        <f>MAX(days18[[#This Row],[total_breakfastdays18]],days18[[#This Row],[total_lunchdays18]])</f>
        <v>170</v>
      </c>
    </row>
    <row r="145" spans="1:7" x14ac:dyDescent="0.25">
      <c r="A145" t="s">
        <v>144</v>
      </c>
      <c r="B145" t="s">
        <v>16246</v>
      </c>
      <c r="C145" t="s">
        <v>17534</v>
      </c>
      <c r="D145" t="s">
        <v>8560</v>
      </c>
      <c r="E145">
        <v>170</v>
      </c>
      <c r="F145">
        <v>170</v>
      </c>
      <c r="G145">
        <f>MAX(days18[[#This Row],[total_breakfastdays18]],days18[[#This Row],[total_lunchdays18]])</f>
        <v>170</v>
      </c>
    </row>
    <row r="146" spans="1:7" x14ac:dyDescent="0.25">
      <c r="A146" t="s">
        <v>145</v>
      </c>
      <c r="B146" t="s">
        <v>16246</v>
      </c>
      <c r="C146" t="s">
        <v>17534</v>
      </c>
      <c r="D146" t="s">
        <v>8561</v>
      </c>
      <c r="E146">
        <v>170</v>
      </c>
      <c r="F146">
        <v>170</v>
      </c>
      <c r="G146">
        <f>MAX(days18[[#This Row],[total_breakfastdays18]],days18[[#This Row],[total_lunchdays18]])</f>
        <v>170</v>
      </c>
    </row>
    <row r="147" spans="1:7" x14ac:dyDescent="0.25">
      <c r="A147" t="s">
        <v>146</v>
      </c>
      <c r="B147" t="s">
        <v>16246</v>
      </c>
      <c r="C147" t="s">
        <v>17534</v>
      </c>
      <c r="D147" t="s">
        <v>8562</v>
      </c>
      <c r="E147">
        <v>170</v>
      </c>
      <c r="F147">
        <v>170</v>
      </c>
      <c r="G147">
        <f>MAX(days18[[#This Row],[total_breakfastdays18]],days18[[#This Row],[total_lunchdays18]])</f>
        <v>170</v>
      </c>
    </row>
    <row r="148" spans="1:7" x14ac:dyDescent="0.25">
      <c r="A148" t="s">
        <v>147</v>
      </c>
      <c r="B148" t="s">
        <v>16246</v>
      </c>
      <c r="C148" t="s">
        <v>17534</v>
      </c>
      <c r="D148" t="s">
        <v>8563</v>
      </c>
      <c r="E148">
        <v>170</v>
      </c>
      <c r="F148">
        <v>170</v>
      </c>
      <c r="G148">
        <f>MAX(days18[[#This Row],[total_breakfastdays18]],days18[[#This Row],[total_lunchdays18]])</f>
        <v>170</v>
      </c>
    </row>
    <row r="149" spans="1:7" x14ac:dyDescent="0.25">
      <c r="A149" t="s">
        <v>148</v>
      </c>
      <c r="B149" t="s">
        <v>16247</v>
      </c>
      <c r="C149" t="s">
        <v>17535</v>
      </c>
      <c r="D149" t="s">
        <v>8564</v>
      </c>
      <c r="E149">
        <v>167</v>
      </c>
      <c r="F149">
        <v>167</v>
      </c>
      <c r="G149">
        <f>MAX(days18[[#This Row],[total_breakfastdays18]],days18[[#This Row],[total_lunchdays18]])</f>
        <v>167</v>
      </c>
    </row>
    <row r="150" spans="1:7" x14ac:dyDescent="0.25">
      <c r="A150" t="s">
        <v>149</v>
      </c>
      <c r="B150" t="s">
        <v>16247</v>
      </c>
      <c r="C150" t="s">
        <v>17535</v>
      </c>
      <c r="D150" t="s">
        <v>8565</v>
      </c>
      <c r="E150">
        <v>167</v>
      </c>
      <c r="F150">
        <v>167</v>
      </c>
      <c r="G150">
        <f>MAX(days18[[#This Row],[total_breakfastdays18]],days18[[#This Row],[total_lunchdays18]])</f>
        <v>167</v>
      </c>
    </row>
    <row r="151" spans="1:7" x14ac:dyDescent="0.25">
      <c r="A151" t="s">
        <v>150</v>
      </c>
      <c r="B151" t="s">
        <v>16247</v>
      </c>
      <c r="C151" t="s">
        <v>17535</v>
      </c>
      <c r="D151" t="s">
        <v>8566</v>
      </c>
      <c r="E151">
        <v>167</v>
      </c>
      <c r="F151">
        <v>167</v>
      </c>
      <c r="G151">
        <f>MAX(days18[[#This Row],[total_breakfastdays18]],days18[[#This Row],[total_lunchdays18]])</f>
        <v>167</v>
      </c>
    </row>
    <row r="152" spans="1:7" x14ac:dyDescent="0.25">
      <c r="A152" t="s">
        <v>151</v>
      </c>
      <c r="B152" t="s">
        <v>16247</v>
      </c>
      <c r="C152" t="s">
        <v>17535</v>
      </c>
      <c r="D152" t="s">
        <v>8567</v>
      </c>
      <c r="E152">
        <v>167</v>
      </c>
      <c r="F152">
        <v>167</v>
      </c>
      <c r="G152">
        <f>MAX(days18[[#This Row],[total_breakfastdays18]],days18[[#This Row],[total_lunchdays18]])</f>
        <v>167</v>
      </c>
    </row>
    <row r="153" spans="1:7" x14ac:dyDescent="0.25">
      <c r="A153" t="s">
        <v>18705</v>
      </c>
      <c r="B153" t="s">
        <v>16248</v>
      </c>
      <c r="C153" t="s">
        <v>17536</v>
      </c>
      <c r="D153" t="s">
        <v>18706</v>
      </c>
      <c r="E153">
        <v>163</v>
      </c>
      <c r="F153">
        <v>165</v>
      </c>
      <c r="G153">
        <f>MAX(days18[[#This Row],[total_breakfastdays18]],days18[[#This Row],[total_lunchdays18]])</f>
        <v>165</v>
      </c>
    </row>
    <row r="154" spans="1:7" x14ac:dyDescent="0.25">
      <c r="A154" t="s">
        <v>152</v>
      </c>
      <c r="B154" t="s">
        <v>16248</v>
      </c>
      <c r="C154" t="s">
        <v>17536</v>
      </c>
      <c r="D154" t="s">
        <v>8568</v>
      </c>
      <c r="E154">
        <v>164</v>
      </c>
      <c r="F154">
        <v>165</v>
      </c>
      <c r="G154">
        <f>MAX(days18[[#This Row],[total_breakfastdays18]],days18[[#This Row],[total_lunchdays18]])</f>
        <v>165</v>
      </c>
    </row>
    <row r="155" spans="1:7" x14ac:dyDescent="0.25">
      <c r="A155" t="s">
        <v>153</v>
      </c>
      <c r="B155" t="s">
        <v>16249</v>
      </c>
      <c r="C155" t="s">
        <v>17537</v>
      </c>
      <c r="D155" t="s">
        <v>8569</v>
      </c>
      <c r="E155">
        <v>172</v>
      </c>
      <c r="F155">
        <v>172</v>
      </c>
      <c r="G155">
        <f>MAX(days18[[#This Row],[total_breakfastdays18]],days18[[#This Row],[total_lunchdays18]])</f>
        <v>172</v>
      </c>
    </row>
    <row r="156" spans="1:7" x14ac:dyDescent="0.25">
      <c r="A156" t="s">
        <v>154</v>
      </c>
      <c r="B156" t="s">
        <v>16249</v>
      </c>
      <c r="C156" t="s">
        <v>17537</v>
      </c>
      <c r="D156" t="s">
        <v>8570</v>
      </c>
      <c r="E156">
        <v>172</v>
      </c>
      <c r="F156">
        <v>172</v>
      </c>
      <c r="G156">
        <f>MAX(days18[[#This Row],[total_breakfastdays18]],days18[[#This Row],[total_lunchdays18]])</f>
        <v>172</v>
      </c>
    </row>
    <row r="157" spans="1:7" x14ac:dyDescent="0.25">
      <c r="A157" t="s">
        <v>155</v>
      </c>
      <c r="B157" t="s">
        <v>16250</v>
      </c>
      <c r="C157" t="s">
        <v>17538</v>
      </c>
      <c r="D157" t="s">
        <v>8571</v>
      </c>
      <c r="E157">
        <v>160</v>
      </c>
      <c r="F157">
        <v>160</v>
      </c>
      <c r="G157">
        <f>MAX(days18[[#This Row],[total_breakfastdays18]],days18[[#This Row],[total_lunchdays18]])</f>
        <v>160</v>
      </c>
    </row>
    <row r="158" spans="1:7" x14ac:dyDescent="0.25">
      <c r="A158" t="s">
        <v>156</v>
      </c>
      <c r="B158" t="s">
        <v>16251</v>
      </c>
      <c r="C158" t="s">
        <v>17539</v>
      </c>
      <c r="D158" t="s">
        <v>8572</v>
      </c>
      <c r="E158">
        <v>167</v>
      </c>
      <c r="F158">
        <v>167</v>
      </c>
      <c r="G158">
        <f>MAX(days18[[#This Row],[total_breakfastdays18]],days18[[#This Row],[total_lunchdays18]])</f>
        <v>167</v>
      </c>
    </row>
    <row r="159" spans="1:7" x14ac:dyDescent="0.25">
      <c r="A159" t="s">
        <v>157</v>
      </c>
      <c r="B159" t="s">
        <v>16251</v>
      </c>
      <c r="C159" t="s">
        <v>17539</v>
      </c>
      <c r="D159" t="s">
        <v>8573</v>
      </c>
      <c r="E159">
        <v>167</v>
      </c>
      <c r="F159">
        <v>167</v>
      </c>
      <c r="G159">
        <f>MAX(days18[[#This Row],[total_breakfastdays18]],days18[[#This Row],[total_lunchdays18]])</f>
        <v>167</v>
      </c>
    </row>
    <row r="160" spans="1:7" x14ac:dyDescent="0.25">
      <c r="A160" t="s">
        <v>158</v>
      </c>
      <c r="B160" t="s">
        <v>16251</v>
      </c>
      <c r="C160" t="s">
        <v>17539</v>
      </c>
      <c r="D160" t="s">
        <v>8574</v>
      </c>
      <c r="E160">
        <v>167</v>
      </c>
      <c r="F160">
        <v>167</v>
      </c>
      <c r="G160">
        <f>MAX(days18[[#This Row],[total_breakfastdays18]],days18[[#This Row],[total_lunchdays18]])</f>
        <v>167</v>
      </c>
    </row>
    <row r="161" spans="1:7" x14ac:dyDescent="0.25">
      <c r="A161" t="s">
        <v>159</v>
      </c>
      <c r="B161" t="s">
        <v>16251</v>
      </c>
      <c r="C161" t="s">
        <v>17539</v>
      </c>
      <c r="D161" t="s">
        <v>8575</v>
      </c>
      <c r="E161">
        <v>167</v>
      </c>
      <c r="F161">
        <v>167</v>
      </c>
      <c r="G161">
        <f>MAX(days18[[#This Row],[total_breakfastdays18]],days18[[#This Row],[total_lunchdays18]])</f>
        <v>167</v>
      </c>
    </row>
    <row r="162" spans="1:7" x14ac:dyDescent="0.25">
      <c r="A162" t="s">
        <v>160</v>
      </c>
      <c r="B162" t="s">
        <v>16251</v>
      </c>
      <c r="C162" t="s">
        <v>17539</v>
      </c>
      <c r="D162" t="s">
        <v>8576</v>
      </c>
      <c r="E162">
        <v>167</v>
      </c>
      <c r="F162">
        <v>167</v>
      </c>
      <c r="G162">
        <f>MAX(days18[[#This Row],[total_breakfastdays18]],days18[[#This Row],[total_lunchdays18]])</f>
        <v>167</v>
      </c>
    </row>
    <row r="163" spans="1:7" x14ac:dyDescent="0.25">
      <c r="A163" t="s">
        <v>161</v>
      </c>
      <c r="B163" t="s">
        <v>16251</v>
      </c>
      <c r="C163" t="s">
        <v>17539</v>
      </c>
      <c r="D163" t="s">
        <v>8577</v>
      </c>
      <c r="E163">
        <v>167</v>
      </c>
      <c r="F163">
        <v>167</v>
      </c>
      <c r="G163">
        <f>MAX(days18[[#This Row],[total_breakfastdays18]],days18[[#This Row],[total_lunchdays18]])</f>
        <v>167</v>
      </c>
    </row>
    <row r="164" spans="1:7" x14ac:dyDescent="0.25">
      <c r="A164" t="s">
        <v>162</v>
      </c>
      <c r="B164" t="s">
        <v>16252</v>
      </c>
      <c r="C164" t="s">
        <v>17540</v>
      </c>
      <c r="D164" t="s">
        <v>8578</v>
      </c>
      <c r="E164">
        <v>175</v>
      </c>
      <c r="F164">
        <v>175</v>
      </c>
      <c r="G164">
        <f>MAX(days18[[#This Row],[total_breakfastdays18]],days18[[#This Row],[total_lunchdays18]])</f>
        <v>175</v>
      </c>
    </row>
    <row r="165" spans="1:7" x14ac:dyDescent="0.25">
      <c r="A165" t="s">
        <v>163</v>
      </c>
      <c r="B165" t="s">
        <v>16253</v>
      </c>
      <c r="C165" t="s">
        <v>17541</v>
      </c>
      <c r="D165" t="s">
        <v>8579</v>
      </c>
      <c r="E165">
        <v>164</v>
      </c>
      <c r="F165">
        <v>166</v>
      </c>
      <c r="G165">
        <f>MAX(days18[[#This Row],[total_breakfastdays18]],days18[[#This Row],[total_lunchdays18]])</f>
        <v>166</v>
      </c>
    </row>
    <row r="166" spans="1:7" x14ac:dyDescent="0.25">
      <c r="A166" t="s">
        <v>164</v>
      </c>
      <c r="B166" t="s">
        <v>16253</v>
      </c>
      <c r="C166" t="s">
        <v>17541</v>
      </c>
      <c r="D166" t="s">
        <v>8580</v>
      </c>
      <c r="E166">
        <v>164</v>
      </c>
      <c r="F166">
        <v>166</v>
      </c>
      <c r="G166">
        <f>MAX(days18[[#This Row],[total_breakfastdays18]],days18[[#This Row],[total_lunchdays18]])</f>
        <v>166</v>
      </c>
    </row>
    <row r="167" spans="1:7" x14ac:dyDescent="0.25">
      <c r="A167" t="s">
        <v>165</v>
      </c>
      <c r="B167" t="s">
        <v>16254</v>
      </c>
      <c r="C167" t="s">
        <v>17542</v>
      </c>
      <c r="D167" t="s">
        <v>8581</v>
      </c>
      <c r="E167">
        <v>167</v>
      </c>
      <c r="F167">
        <v>167</v>
      </c>
      <c r="G167">
        <f>MAX(days18[[#This Row],[total_breakfastdays18]],days18[[#This Row],[total_lunchdays18]])</f>
        <v>167</v>
      </c>
    </row>
    <row r="168" spans="1:7" x14ac:dyDescent="0.25">
      <c r="A168" t="s">
        <v>166</v>
      </c>
      <c r="B168" t="s">
        <v>16254</v>
      </c>
      <c r="C168" t="s">
        <v>17542</v>
      </c>
      <c r="D168" t="s">
        <v>8582</v>
      </c>
      <c r="E168">
        <v>168</v>
      </c>
      <c r="F168">
        <v>167</v>
      </c>
      <c r="G168">
        <f>MAX(days18[[#This Row],[total_breakfastdays18]],days18[[#This Row],[total_lunchdays18]])</f>
        <v>168</v>
      </c>
    </row>
    <row r="169" spans="1:7" x14ac:dyDescent="0.25">
      <c r="A169" t="s">
        <v>167</v>
      </c>
      <c r="B169" t="s">
        <v>16254</v>
      </c>
      <c r="C169" t="s">
        <v>17542</v>
      </c>
      <c r="D169" t="s">
        <v>8583</v>
      </c>
      <c r="E169">
        <v>151</v>
      </c>
      <c r="F169">
        <v>167</v>
      </c>
      <c r="G169">
        <f>MAX(days18[[#This Row],[total_breakfastdays18]],days18[[#This Row],[total_lunchdays18]])</f>
        <v>167</v>
      </c>
    </row>
    <row r="170" spans="1:7" x14ac:dyDescent="0.25">
      <c r="A170" t="s">
        <v>169</v>
      </c>
      <c r="B170" t="s">
        <v>16255</v>
      </c>
      <c r="C170" t="s">
        <v>17543</v>
      </c>
      <c r="D170" t="s">
        <v>8585</v>
      </c>
      <c r="E170">
        <v>170</v>
      </c>
      <c r="F170">
        <v>170</v>
      </c>
      <c r="G170">
        <f>MAX(days18[[#This Row],[total_breakfastdays18]],days18[[#This Row],[total_lunchdays18]])</f>
        <v>170</v>
      </c>
    </row>
    <row r="171" spans="1:7" x14ac:dyDescent="0.25">
      <c r="A171" t="s">
        <v>170</v>
      </c>
      <c r="B171" t="s">
        <v>16255</v>
      </c>
      <c r="C171" t="s">
        <v>17543</v>
      </c>
      <c r="D171" t="s">
        <v>8586</v>
      </c>
      <c r="E171">
        <v>170</v>
      </c>
      <c r="F171">
        <v>170</v>
      </c>
      <c r="G171">
        <f>MAX(days18[[#This Row],[total_breakfastdays18]],days18[[#This Row],[total_lunchdays18]])</f>
        <v>170</v>
      </c>
    </row>
    <row r="172" spans="1:7" x14ac:dyDescent="0.25">
      <c r="A172" t="s">
        <v>171</v>
      </c>
      <c r="B172" t="s">
        <v>16255</v>
      </c>
      <c r="C172" t="s">
        <v>17543</v>
      </c>
      <c r="D172" t="s">
        <v>8587</v>
      </c>
      <c r="E172">
        <v>171</v>
      </c>
      <c r="F172">
        <v>171</v>
      </c>
      <c r="G172">
        <f>MAX(days18[[#This Row],[total_breakfastdays18]],days18[[#This Row],[total_lunchdays18]])</f>
        <v>171</v>
      </c>
    </row>
    <row r="173" spans="1:7" x14ac:dyDescent="0.25">
      <c r="A173" t="s">
        <v>172</v>
      </c>
      <c r="B173" t="s">
        <v>16255</v>
      </c>
      <c r="C173" t="s">
        <v>17543</v>
      </c>
      <c r="D173" t="s">
        <v>8588</v>
      </c>
      <c r="E173">
        <v>171</v>
      </c>
      <c r="F173">
        <v>171</v>
      </c>
      <c r="G173">
        <f>MAX(days18[[#This Row],[total_breakfastdays18]],days18[[#This Row],[total_lunchdays18]])</f>
        <v>171</v>
      </c>
    </row>
    <row r="174" spans="1:7" x14ac:dyDescent="0.25">
      <c r="A174" t="s">
        <v>173</v>
      </c>
      <c r="B174" t="s">
        <v>16256</v>
      </c>
      <c r="C174" t="s">
        <v>17544</v>
      </c>
      <c r="D174" t="s">
        <v>8589</v>
      </c>
      <c r="E174">
        <v>171</v>
      </c>
      <c r="F174">
        <v>171</v>
      </c>
      <c r="G174">
        <f>MAX(days18[[#This Row],[total_breakfastdays18]],days18[[#This Row],[total_lunchdays18]])</f>
        <v>171</v>
      </c>
    </row>
    <row r="175" spans="1:7" x14ac:dyDescent="0.25">
      <c r="A175" t="s">
        <v>174</v>
      </c>
      <c r="B175" t="s">
        <v>16256</v>
      </c>
      <c r="C175" t="s">
        <v>17544</v>
      </c>
      <c r="D175" t="s">
        <v>8590</v>
      </c>
      <c r="E175">
        <v>171</v>
      </c>
      <c r="F175">
        <v>171</v>
      </c>
      <c r="G175">
        <f>MAX(days18[[#This Row],[total_breakfastdays18]],days18[[#This Row],[total_lunchdays18]])</f>
        <v>171</v>
      </c>
    </row>
    <row r="176" spans="1:7" x14ac:dyDescent="0.25">
      <c r="A176" t="s">
        <v>175</v>
      </c>
      <c r="B176" t="s">
        <v>16256</v>
      </c>
      <c r="C176" t="s">
        <v>17544</v>
      </c>
      <c r="D176" t="s">
        <v>8591</v>
      </c>
      <c r="E176">
        <v>171</v>
      </c>
      <c r="F176">
        <v>171</v>
      </c>
      <c r="G176">
        <f>MAX(days18[[#This Row],[total_breakfastdays18]],days18[[#This Row],[total_lunchdays18]])</f>
        <v>171</v>
      </c>
    </row>
    <row r="177" spans="1:7" x14ac:dyDescent="0.25">
      <c r="A177" t="s">
        <v>176</v>
      </c>
      <c r="B177" t="s">
        <v>16256</v>
      </c>
      <c r="C177" t="s">
        <v>17544</v>
      </c>
      <c r="D177" t="s">
        <v>8592</v>
      </c>
      <c r="E177">
        <v>171</v>
      </c>
      <c r="F177">
        <v>171</v>
      </c>
      <c r="G177">
        <f>MAX(days18[[#This Row],[total_breakfastdays18]],days18[[#This Row],[total_lunchdays18]])</f>
        <v>171</v>
      </c>
    </row>
    <row r="178" spans="1:7" x14ac:dyDescent="0.25">
      <c r="A178" t="s">
        <v>177</v>
      </c>
      <c r="B178" t="s">
        <v>16257</v>
      </c>
      <c r="C178" t="s">
        <v>17545</v>
      </c>
      <c r="D178" t="s">
        <v>8593</v>
      </c>
      <c r="E178">
        <v>169</v>
      </c>
      <c r="F178">
        <v>169</v>
      </c>
      <c r="G178">
        <f>MAX(days18[[#This Row],[total_breakfastdays18]],days18[[#This Row],[total_lunchdays18]])</f>
        <v>169</v>
      </c>
    </row>
    <row r="179" spans="1:7" x14ac:dyDescent="0.25">
      <c r="A179" t="s">
        <v>178</v>
      </c>
      <c r="B179" t="s">
        <v>16258</v>
      </c>
      <c r="C179" t="s">
        <v>17546</v>
      </c>
      <c r="D179" t="s">
        <v>8594</v>
      </c>
      <c r="E179">
        <v>172</v>
      </c>
      <c r="F179">
        <v>172</v>
      </c>
      <c r="G179">
        <f>MAX(days18[[#This Row],[total_breakfastdays18]],days18[[#This Row],[total_lunchdays18]])</f>
        <v>172</v>
      </c>
    </row>
    <row r="180" spans="1:7" x14ac:dyDescent="0.25">
      <c r="A180" t="s">
        <v>179</v>
      </c>
      <c r="B180" t="s">
        <v>16258</v>
      </c>
      <c r="C180" t="s">
        <v>17546</v>
      </c>
      <c r="D180" t="s">
        <v>8595</v>
      </c>
      <c r="E180">
        <v>172</v>
      </c>
      <c r="F180">
        <v>172</v>
      </c>
      <c r="G180">
        <f>MAX(days18[[#This Row],[total_breakfastdays18]],days18[[#This Row],[total_lunchdays18]])</f>
        <v>172</v>
      </c>
    </row>
    <row r="181" spans="1:7" x14ac:dyDescent="0.25">
      <c r="A181" t="s">
        <v>180</v>
      </c>
      <c r="B181" t="s">
        <v>16258</v>
      </c>
      <c r="C181" t="s">
        <v>17546</v>
      </c>
      <c r="D181" t="s">
        <v>8596</v>
      </c>
      <c r="E181">
        <v>172</v>
      </c>
      <c r="F181">
        <v>172</v>
      </c>
      <c r="G181">
        <f>MAX(days18[[#This Row],[total_breakfastdays18]],days18[[#This Row],[total_lunchdays18]])</f>
        <v>172</v>
      </c>
    </row>
    <row r="182" spans="1:7" x14ac:dyDescent="0.25">
      <c r="A182" t="s">
        <v>181</v>
      </c>
      <c r="B182" t="s">
        <v>16258</v>
      </c>
      <c r="C182" t="s">
        <v>17546</v>
      </c>
      <c r="D182" t="s">
        <v>8597</v>
      </c>
      <c r="E182">
        <v>172</v>
      </c>
      <c r="F182">
        <v>172</v>
      </c>
      <c r="G182">
        <f>MAX(days18[[#This Row],[total_breakfastdays18]],days18[[#This Row],[total_lunchdays18]])</f>
        <v>172</v>
      </c>
    </row>
    <row r="183" spans="1:7" x14ac:dyDescent="0.25">
      <c r="A183" t="s">
        <v>182</v>
      </c>
      <c r="B183" t="s">
        <v>16258</v>
      </c>
      <c r="C183" t="s">
        <v>17546</v>
      </c>
      <c r="D183" t="s">
        <v>8598</v>
      </c>
      <c r="E183">
        <v>172</v>
      </c>
      <c r="F183">
        <v>172</v>
      </c>
      <c r="G183">
        <f>MAX(days18[[#This Row],[total_breakfastdays18]],days18[[#This Row],[total_lunchdays18]])</f>
        <v>172</v>
      </c>
    </row>
    <row r="184" spans="1:7" x14ac:dyDescent="0.25">
      <c r="A184" t="s">
        <v>183</v>
      </c>
      <c r="B184" t="s">
        <v>16258</v>
      </c>
      <c r="C184" t="s">
        <v>17546</v>
      </c>
      <c r="D184" t="s">
        <v>8599</v>
      </c>
      <c r="E184">
        <v>172</v>
      </c>
      <c r="F184">
        <v>172</v>
      </c>
      <c r="G184">
        <f>MAX(days18[[#This Row],[total_breakfastdays18]],days18[[#This Row],[total_lunchdays18]])</f>
        <v>172</v>
      </c>
    </row>
    <row r="185" spans="1:7" x14ac:dyDescent="0.25">
      <c r="A185" t="s">
        <v>184</v>
      </c>
      <c r="B185" t="s">
        <v>16258</v>
      </c>
      <c r="C185" t="s">
        <v>17546</v>
      </c>
      <c r="D185" t="s">
        <v>8600</v>
      </c>
      <c r="E185">
        <v>172</v>
      </c>
      <c r="F185">
        <v>172</v>
      </c>
      <c r="G185">
        <f>MAX(days18[[#This Row],[total_breakfastdays18]],days18[[#This Row],[total_lunchdays18]])</f>
        <v>172</v>
      </c>
    </row>
    <row r="186" spans="1:7" x14ac:dyDescent="0.25">
      <c r="A186" t="s">
        <v>185</v>
      </c>
      <c r="B186" t="s">
        <v>16258</v>
      </c>
      <c r="C186" t="s">
        <v>17546</v>
      </c>
      <c r="D186" t="s">
        <v>8601</v>
      </c>
      <c r="E186">
        <v>172</v>
      </c>
      <c r="F186">
        <v>172</v>
      </c>
      <c r="G186">
        <f>MAX(days18[[#This Row],[total_breakfastdays18]],days18[[#This Row],[total_lunchdays18]])</f>
        <v>172</v>
      </c>
    </row>
    <row r="187" spans="1:7" x14ac:dyDescent="0.25">
      <c r="A187" t="s">
        <v>186</v>
      </c>
      <c r="B187" t="s">
        <v>16258</v>
      </c>
      <c r="C187" t="s">
        <v>17546</v>
      </c>
      <c r="D187" t="s">
        <v>8602</v>
      </c>
      <c r="E187">
        <v>172</v>
      </c>
      <c r="F187">
        <v>172</v>
      </c>
      <c r="G187">
        <f>MAX(days18[[#This Row],[total_breakfastdays18]],days18[[#This Row],[total_lunchdays18]])</f>
        <v>172</v>
      </c>
    </row>
    <row r="188" spans="1:7" x14ac:dyDescent="0.25">
      <c r="A188" t="s">
        <v>187</v>
      </c>
      <c r="B188" t="s">
        <v>16258</v>
      </c>
      <c r="C188" t="s">
        <v>17546</v>
      </c>
      <c r="D188" t="s">
        <v>8603</v>
      </c>
      <c r="E188">
        <v>172</v>
      </c>
      <c r="F188">
        <v>172</v>
      </c>
      <c r="G188">
        <f>MAX(days18[[#This Row],[total_breakfastdays18]],days18[[#This Row],[total_lunchdays18]])</f>
        <v>172</v>
      </c>
    </row>
    <row r="189" spans="1:7" x14ac:dyDescent="0.25">
      <c r="A189" t="s">
        <v>188</v>
      </c>
      <c r="B189" t="s">
        <v>16258</v>
      </c>
      <c r="C189" t="s">
        <v>17546</v>
      </c>
      <c r="D189" t="s">
        <v>8604</v>
      </c>
      <c r="E189">
        <v>172</v>
      </c>
      <c r="F189">
        <v>172</v>
      </c>
      <c r="G189">
        <f>MAX(days18[[#This Row],[total_breakfastdays18]],days18[[#This Row],[total_lunchdays18]])</f>
        <v>172</v>
      </c>
    </row>
    <row r="190" spans="1:7" x14ac:dyDescent="0.25">
      <c r="A190" t="s">
        <v>189</v>
      </c>
      <c r="B190" t="s">
        <v>16258</v>
      </c>
      <c r="C190" t="s">
        <v>17546</v>
      </c>
      <c r="D190" t="s">
        <v>8605</v>
      </c>
      <c r="E190">
        <v>172</v>
      </c>
      <c r="F190">
        <v>172</v>
      </c>
      <c r="G190">
        <f>MAX(days18[[#This Row],[total_breakfastdays18]],days18[[#This Row],[total_lunchdays18]])</f>
        <v>172</v>
      </c>
    </row>
    <row r="191" spans="1:7" x14ac:dyDescent="0.25">
      <c r="A191" t="s">
        <v>190</v>
      </c>
      <c r="B191" t="s">
        <v>16258</v>
      </c>
      <c r="C191" t="s">
        <v>17546</v>
      </c>
      <c r="D191" t="s">
        <v>8606</v>
      </c>
      <c r="E191">
        <v>172</v>
      </c>
      <c r="F191">
        <v>172</v>
      </c>
      <c r="G191">
        <f>MAX(days18[[#This Row],[total_breakfastdays18]],days18[[#This Row],[total_lunchdays18]])</f>
        <v>172</v>
      </c>
    </row>
    <row r="192" spans="1:7" x14ac:dyDescent="0.25">
      <c r="A192" t="s">
        <v>191</v>
      </c>
      <c r="B192" t="s">
        <v>16258</v>
      </c>
      <c r="C192" t="s">
        <v>17546</v>
      </c>
      <c r="D192" t="s">
        <v>8607</v>
      </c>
      <c r="E192">
        <v>172</v>
      </c>
      <c r="F192">
        <v>172</v>
      </c>
      <c r="G192">
        <f>MAX(days18[[#This Row],[total_breakfastdays18]],days18[[#This Row],[total_lunchdays18]])</f>
        <v>172</v>
      </c>
    </row>
    <row r="193" spans="1:7" x14ac:dyDescent="0.25">
      <c r="A193" t="s">
        <v>192</v>
      </c>
      <c r="B193" t="s">
        <v>16258</v>
      </c>
      <c r="C193" t="s">
        <v>17546</v>
      </c>
      <c r="D193" t="s">
        <v>8608</v>
      </c>
      <c r="E193">
        <v>172</v>
      </c>
      <c r="F193">
        <v>172</v>
      </c>
      <c r="G193">
        <f>MAX(days18[[#This Row],[total_breakfastdays18]],days18[[#This Row],[total_lunchdays18]])</f>
        <v>172</v>
      </c>
    </row>
    <row r="194" spans="1:7" x14ac:dyDescent="0.25">
      <c r="A194" t="s">
        <v>193</v>
      </c>
      <c r="B194" t="s">
        <v>16259</v>
      </c>
      <c r="C194" t="s">
        <v>17547</v>
      </c>
      <c r="D194" t="s">
        <v>8609</v>
      </c>
      <c r="E194">
        <v>164</v>
      </c>
      <c r="F194">
        <v>164</v>
      </c>
      <c r="G194">
        <f>MAX(days18[[#This Row],[total_breakfastdays18]],days18[[#This Row],[total_lunchdays18]])</f>
        <v>164</v>
      </c>
    </row>
    <row r="195" spans="1:7" x14ac:dyDescent="0.25">
      <c r="A195" t="s">
        <v>194</v>
      </c>
      <c r="B195" t="s">
        <v>16259</v>
      </c>
      <c r="C195" t="s">
        <v>17547</v>
      </c>
      <c r="D195" t="s">
        <v>8610</v>
      </c>
      <c r="E195">
        <v>164</v>
      </c>
      <c r="F195">
        <v>164</v>
      </c>
      <c r="G195">
        <f>MAX(days18[[#This Row],[total_breakfastdays18]],days18[[#This Row],[total_lunchdays18]])</f>
        <v>164</v>
      </c>
    </row>
    <row r="196" spans="1:7" x14ac:dyDescent="0.25">
      <c r="A196" t="s">
        <v>195</v>
      </c>
      <c r="B196" t="s">
        <v>16259</v>
      </c>
      <c r="C196" t="s">
        <v>17547</v>
      </c>
      <c r="D196" t="s">
        <v>8611</v>
      </c>
      <c r="E196">
        <v>164</v>
      </c>
      <c r="F196">
        <v>164</v>
      </c>
      <c r="G196">
        <f>MAX(days18[[#This Row],[total_breakfastdays18]],days18[[#This Row],[total_lunchdays18]])</f>
        <v>164</v>
      </c>
    </row>
    <row r="197" spans="1:7" x14ac:dyDescent="0.25">
      <c r="A197" t="s">
        <v>196</v>
      </c>
      <c r="B197" t="s">
        <v>16260</v>
      </c>
      <c r="C197" t="s">
        <v>17548</v>
      </c>
      <c r="D197" t="s">
        <v>8612</v>
      </c>
      <c r="E197">
        <v>170</v>
      </c>
      <c r="F197">
        <v>170</v>
      </c>
      <c r="G197">
        <f>MAX(days18[[#This Row],[total_breakfastdays18]],days18[[#This Row],[total_lunchdays18]])</f>
        <v>170</v>
      </c>
    </row>
    <row r="198" spans="1:7" x14ac:dyDescent="0.25">
      <c r="A198" t="s">
        <v>197</v>
      </c>
      <c r="B198" t="s">
        <v>16260</v>
      </c>
      <c r="C198" t="s">
        <v>17548</v>
      </c>
      <c r="D198" t="s">
        <v>8613</v>
      </c>
      <c r="E198">
        <v>170</v>
      </c>
      <c r="F198">
        <v>170</v>
      </c>
      <c r="G198">
        <f>MAX(days18[[#This Row],[total_breakfastdays18]],days18[[#This Row],[total_lunchdays18]])</f>
        <v>170</v>
      </c>
    </row>
    <row r="199" spans="1:7" x14ac:dyDescent="0.25">
      <c r="A199" t="s">
        <v>198</v>
      </c>
      <c r="B199" t="s">
        <v>16260</v>
      </c>
      <c r="C199" t="s">
        <v>17548</v>
      </c>
      <c r="D199" t="s">
        <v>8614</v>
      </c>
      <c r="E199">
        <v>170</v>
      </c>
      <c r="F199">
        <v>170</v>
      </c>
      <c r="G199">
        <f>MAX(days18[[#This Row],[total_breakfastdays18]],days18[[#This Row],[total_lunchdays18]])</f>
        <v>170</v>
      </c>
    </row>
    <row r="200" spans="1:7" x14ac:dyDescent="0.25">
      <c r="A200" t="s">
        <v>199</v>
      </c>
      <c r="B200" t="s">
        <v>16260</v>
      </c>
      <c r="C200" t="s">
        <v>17548</v>
      </c>
      <c r="D200" t="s">
        <v>8615</v>
      </c>
      <c r="E200">
        <v>170</v>
      </c>
      <c r="F200">
        <v>170</v>
      </c>
      <c r="G200">
        <f>MAX(days18[[#This Row],[total_breakfastdays18]],days18[[#This Row],[total_lunchdays18]])</f>
        <v>170</v>
      </c>
    </row>
    <row r="201" spans="1:7" x14ac:dyDescent="0.25">
      <c r="A201" t="s">
        <v>200</v>
      </c>
      <c r="B201" t="s">
        <v>16260</v>
      </c>
      <c r="C201" t="s">
        <v>17548</v>
      </c>
      <c r="D201" t="s">
        <v>8616</v>
      </c>
      <c r="E201">
        <v>170</v>
      </c>
      <c r="F201">
        <v>170</v>
      </c>
      <c r="G201">
        <f>MAX(days18[[#This Row],[total_breakfastdays18]],days18[[#This Row],[total_lunchdays18]])</f>
        <v>170</v>
      </c>
    </row>
    <row r="202" spans="1:7" x14ac:dyDescent="0.25">
      <c r="A202" t="s">
        <v>201</v>
      </c>
      <c r="B202" t="s">
        <v>16260</v>
      </c>
      <c r="C202" t="s">
        <v>17548</v>
      </c>
      <c r="D202" t="s">
        <v>8617</v>
      </c>
      <c r="E202">
        <v>170</v>
      </c>
      <c r="F202">
        <v>170</v>
      </c>
      <c r="G202">
        <f>MAX(days18[[#This Row],[total_breakfastdays18]],days18[[#This Row],[total_lunchdays18]])</f>
        <v>170</v>
      </c>
    </row>
    <row r="203" spans="1:7" x14ac:dyDescent="0.25">
      <c r="A203" t="s">
        <v>202</v>
      </c>
      <c r="B203" t="s">
        <v>16260</v>
      </c>
      <c r="C203" t="s">
        <v>17548</v>
      </c>
      <c r="D203" t="s">
        <v>8618</v>
      </c>
      <c r="E203">
        <v>170</v>
      </c>
      <c r="F203">
        <v>170</v>
      </c>
      <c r="G203">
        <f>MAX(days18[[#This Row],[total_breakfastdays18]],days18[[#This Row],[total_lunchdays18]])</f>
        <v>170</v>
      </c>
    </row>
    <row r="204" spans="1:7" x14ac:dyDescent="0.25">
      <c r="A204" t="s">
        <v>203</v>
      </c>
      <c r="B204" t="s">
        <v>16260</v>
      </c>
      <c r="C204" t="s">
        <v>17548</v>
      </c>
      <c r="D204" t="s">
        <v>8619</v>
      </c>
      <c r="E204">
        <v>170</v>
      </c>
      <c r="F204">
        <v>170</v>
      </c>
      <c r="G204">
        <f>MAX(days18[[#This Row],[total_breakfastdays18]],days18[[#This Row],[total_lunchdays18]])</f>
        <v>170</v>
      </c>
    </row>
    <row r="205" spans="1:7" x14ac:dyDescent="0.25">
      <c r="A205" t="s">
        <v>204</v>
      </c>
      <c r="B205" t="s">
        <v>16260</v>
      </c>
      <c r="C205" t="s">
        <v>17548</v>
      </c>
      <c r="D205" t="s">
        <v>8620</v>
      </c>
      <c r="E205">
        <v>170</v>
      </c>
      <c r="F205">
        <v>170</v>
      </c>
      <c r="G205">
        <f>MAX(days18[[#This Row],[total_breakfastdays18]],days18[[#This Row],[total_lunchdays18]])</f>
        <v>170</v>
      </c>
    </row>
    <row r="206" spans="1:7" x14ac:dyDescent="0.25">
      <c r="A206" t="s">
        <v>205</v>
      </c>
      <c r="B206" t="s">
        <v>16260</v>
      </c>
      <c r="C206" t="s">
        <v>17548</v>
      </c>
      <c r="D206" t="s">
        <v>8621</v>
      </c>
      <c r="E206">
        <v>170</v>
      </c>
      <c r="F206">
        <v>170</v>
      </c>
      <c r="G206">
        <f>MAX(days18[[#This Row],[total_breakfastdays18]],days18[[#This Row],[total_lunchdays18]])</f>
        <v>170</v>
      </c>
    </row>
    <row r="207" spans="1:7" x14ac:dyDescent="0.25">
      <c r="A207" t="s">
        <v>206</v>
      </c>
      <c r="B207" t="s">
        <v>16260</v>
      </c>
      <c r="C207" t="s">
        <v>17548</v>
      </c>
      <c r="D207" t="s">
        <v>8622</v>
      </c>
      <c r="E207">
        <v>170</v>
      </c>
      <c r="F207">
        <v>170</v>
      </c>
      <c r="G207">
        <f>MAX(days18[[#This Row],[total_breakfastdays18]],days18[[#This Row],[total_lunchdays18]])</f>
        <v>170</v>
      </c>
    </row>
    <row r="208" spans="1:7" x14ac:dyDescent="0.25">
      <c r="A208" t="s">
        <v>208</v>
      </c>
      <c r="B208" t="s">
        <v>16260</v>
      </c>
      <c r="C208" t="s">
        <v>17548</v>
      </c>
      <c r="D208" t="s">
        <v>8624</v>
      </c>
      <c r="E208">
        <v>170</v>
      </c>
      <c r="F208">
        <v>170</v>
      </c>
      <c r="G208">
        <f>MAX(days18[[#This Row],[total_breakfastdays18]],days18[[#This Row],[total_lunchdays18]])</f>
        <v>170</v>
      </c>
    </row>
    <row r="209" spans="1:7" x14ac:dyDescent="0.25">
      <c r="A209" t="s">
        <v>209</v>
      </c>
      <c r="B209" t="s">
        <v>16260</v>
      </c>
      <c r="C209" t="s">
        <v>17548</v>
      </c>
      <c r="D209" t="s">
        <v>8625</v>
      </c>
      <c r="E209">
        <v>170</v>
      </c>
      <c r="F209">
        <v>170</v>
      </c>
      <c r="G209">
        <f>MAX(days18[[#This Row],[total_breakfastdays18]],days18[[#This Row],[total_lunchdays18]])</f>
        <v>170</v>
      </c>
    </row>
    <row r="210" spans="1:7" x14ac:dyDescent="0.25">
      <c r="A210" t="s">
        <v>210</v>
      </c>
      <c r="B210" t="s">
        <v>16260</v>
      </c>
      <c r="C210" t="s">
        <v>17548</v>
      </c>
      <c r="D210" t="s">
        <v>8626</v>
      </c>
      <c r="E210">
        <v>170</v>
      </c>
      <c r="F210">
        <v>170</v>
      </c>
      <c r="G210">
        <f>MAX(days18[[#This Row],[total_breakfastdays18]],days18[[#This Row],[total_lunchdays18]])</f>
        <v>170</v>
      </c>
    </row>
    <row r="211" spans="1:7" x14ac:dyDescent="0.25">
      <c r="A211" t="s">
        <v>211</v>
      </c>
      <c r="B211" t="s">
        <v>16260</v>
      </c>
      <c r="C211" t="s">
        <v>17548</v>
      </c>
      <c r="D211" t="s">
        <v>8627</v>
      </c>
      <c r="E211">
        <v>170</v>
      </c>
      <c r="F211">
        <v>170</v>
      </c>
      <c r="G211">
        <f>MAX(days18[[#This Row],[total_breakfastdays18]],days18[[#This Row],[total_lunchdays18]])</f>
        <v>170</v>
      </c>
    </row>
    <row r="212" spans="1:7" x14ac:dyDescent="0.25">
      <c r="A212" t="s">
        <v>212</v>
      </c>
      <c r="B212" t="s">
        <v>16260</v>
      </c>
      <c r="C212" t="s">
        <v>17548</v>
      </c>
      <c r="D212" t="s">
        <v>8628</v>
      </c>
      <c r="E212">
        <v>170</v>
      </c>
      <c r="F212">
        <v>170</v>
      </c>
      <c r="G212">
        <f>MAX(days18[[#This Row],[total_breakfastdays18]],days18[[#This Row],[total_lunchdays18]])</f>
        <v>170</v>
      </c>
    </row>
    <row r="213" spans="1:7" x14ac:dyDescent="0.25">
      <c r="A213" t="s">
        <v>213</v>
      </c>
      <c r="B213" t="s">
        <v>16260</v>
      </c>
      <c r="C213" t="s">
        <v>17548</v>
      </c>
      <c r="D213" t="s">
        <v>8629</v>
      </c>
      <c r="E213">
        <v>170</v>
      </c>
      <c r="F213">
        <v>170</v>
      </c>
      <c r="G213">
        <f>MAX(days18[[#This Row],[total_breakfastdays18]],days18[[#This Row],[total_lunchdays18]])</f>
        <v>170</v>
      </c>
    </row>
    <row r="214" spans="1:7" x14ac:dyDescent="0.25">
      <c r="A214" t="s">
        <v>214</v>
      </c>
      <c r="B214" t="s">
        <v>16260</v>
      </c>
      <c r="C214" t="s">
        <v>17548</v>
      </c>
      <c r="D214" t="s">
        <v>8630</v>
      </c>
      <c r="E214">
        <v>170</v>
      </c>
      <c r="F214">
        <v>170</v>
      </c>
      <c r="G214">
        <f>MAX(days18[[#This Row],[total_breakfastdays18]],days18[[#This Row],[total_lunchdays18]])</f>
        <v>170</v>
      </c>
    </row>
    <row r="215" spans="1:7" x14ac:dyDescent="0.25">
      <c r="A215" t="s">
        <v>19006</v>
      </c>
      <c r="B215" t="s">
        <v>16260</v>
      </c>
      <c r="C215" t="s">
        <v>17548</v>
      </c>
      <c r="D215" t="s">
        <v>19007</v>
      </c>
      <c r="E215">
        <v>170</v>
      </c>
      <c r="F215">
        <v>170</v>
      </c>
      <c r="G215">
        <f>MAX(days18[[#This Row],[total_breakfastdays18]],days18[[#This Row],[total_lunchdays18]])</f>
        <v>170</v>
      </c>
    </row>
    <row r="216" spans="1:7" x14ac:dyDescent="0.25">
      <c r="A216" t="s">
        <v>215</v>
      </c>
      <c r="B216" t="s">
        <v>16260</v>
      </c>
      <c r="C216" t="s">
        <v>17548</v>
      </c>
      <c r="D216" t="s">
        <v>8631</v>
      </c>
      <c r="E216">
        <v>170</v>
      </c>
      <c r="F216">
        <v>170</v>
      </c>
      <c r="G216">
        <f>MAX(days18[[#This Row],[total_breakfastdays18]],days18[[#This Row],[total_lunchdays18]])</f>
        <v>170</v>
      </c>
    </row>
    <row r="217" spans="1:7" x14ac:dyDescent="0.25">
      <c r="A217" t="s">
        <v>216</v>
      </c>
      <c r="B217" t="s">
        <v>16260</v>
      </c>
      <c r="C217" t="s">
        <v>17548</v>
      </c>
      <c r="D217" t="s">
        <v>8632</v>
      </c>
      <c r="E217">
        <v>170</v>
      </c>
      <c r="F217">
        <v>170</v>
      </c>
      <c r="G217">
        <f>MAX(days18[[#This Row],[total_breakfastdays18]],days18[[#This Row],[total_lunchdays18]])</f>
        <v>170</v>
      </c>
    </row>
    <row r="218" spans="1:7" x14ac:dyDescent="0.25">
      <c r="A218" t="s">
        <v>217</v>
      </c>
      <c r="B218" t="s">
        <v>16260</v>
      </c>
      <c r="C218" t="s">
        <v>17548</v>
      </c>
      <c r="D218" t="s">
        <v>8633</v>
      </c>
      <c r="E218">
        <v>170</v>
      </c>
      <c r="F218">
        <v>170</v>
      </c>
      <c r="G218">
        <f>MAX(days18[[#This Row],[total_breakfastdays18]],days18[[#This Row],[total_lunchdays18]])</f>
        <v>170</v>
      </c>
    </row>
    <row r="219" spans="1:7" x14ac:dyDescent="0.25">
      <c r="A219" t="s">
        <v>218</v>
      </c>
      <c r="B219" t="s">
        <v>16260</v>
      </c>
      <c r="C219" t="s">
        <v>17548</v>
      </c>
      <c r="D219" t="s">
        <v>8634</v>
      </c>
      <c r="E219">
        <v>170</v>
      </c>
      <c r="F219">
        <v>170</v>
      </c>
      <c r="G219">
        <f>MAX(days18[[#This Row],[total_breakfastdays18]],days18[[#This Row],[total_lunchdays18]])</f>
        <v>170</v>
      </c>
    </row>
    <row r="220" spans="1:7" x14ac:dyDescent="0.25">
      <c r="A220" t="s">
        <v>219</v>
      </c>
      <c r="B220" t="s">
        <v>16260</v>
      </c>
      <c r="C220" t="s">
        <v>17548</v>
      </c>
      <c r="D220" t="s">
        <v>8635</v>
      </c>
      <c r="E220">
        <v>170</v>
      </c>
      <c r="F220">
        <v>170</v>
      </c>
      <c r="G220">
        <f>MAX(days18[[#This Row],[total_breakfastdays18]],days18[[#This Row],[total_lunchdays18]])</f>
        <v>170</v>
      </c>
    </row>
    <row r="221" spans="1:7" x14ac:dyDescent="0.25">
      <c r="A221" t="s">
        <v>220</v>
      </c>
      <c r="B221" t="s">
        <v>16260</v>
      </c>
      <c r="C221" t="s">
        <v>17548</v>
      </c>
      <c r="D221" t="s">
        <v>8636</v>
      </c>
      <c r="E221">
        <v>170</v>
      </c>
      <c r="F221">
        <v>170</v>
      </c>
      <c r="G221">
        <f>MAX(days18[[#This Row],[total_breakfastdays18]],days18[[#This Row],[total_lunchdays18]])</f>
        <v>170</v>
      </c>
    </row>
    <row r="222" spans="1:7" x14ac:dyDescent="0.25">
      <c r="A222" t="s">
        <v>221</v>
      </c>
      <c r="B222" t="s">
        <v>16260</v>
      </c>
      <c r="C222" t="s">
        <v>17548</v>
      </c>
      <c r="D222" t="s">
        <v>8637</v>
      </c>
      <c r="E222">
        <v>170</v>
      </c>
      <c r="F222">
        <v>170</v>
      </c>
      <c r="G222">
        <f>MAX(days18[[#This Row],[total_breakfastdays18]],days18[[#This Row],[total_lunchdays18]])</f>
        <v>170</v>
      </c>
    </row>
    <row r="223" spans="1:7" x14ac:dyDescent="0.25">
      <c r="A223" t="s">
        <v>222</v>
      </c>
      <c r="B223" t="s">
        <v>16260</v>
      </c>
      <c r="C223" t="s">
        <v>17548</v>
      </c>
      <c r="D223" t="s">
        <v>8638</v>
      </c>
      <c r="E223">
        <v>170</v>
      </c>
      <c r="F223">
        <v>170</v>
      </c>
      <c r="G223">
        <f>MAX(days18[[#This Row],[total_breakfastdays18]],days18[[#This Row],[total_lunchdays18]])</f>
        <v>170</v>
      </c>
    </row>
    <row r="224" spans="1:7" x14ac:dyDescent="0.25">
      <c r="A224" t="s">
        <v>223</v>
      </c>
      <c r="B224" t="s">
        <v>16260</v>
      </c>
      <c r="C224" t="s">
        <v>17548</v>
      </c>
      <c r="D224" t="s">
        <v>8639</v>
      </c>
      <c r="E224">
        <v>170</v>
      </c>
      <c r="F224">
        <v>170</v>
      </c>
      <c r="G224">
        <f>MAX(days18[[#This Row],[total_breakfastdays18]],days18[[#This Row],[total_lunchdays18]])</f>
        <v>170</v>
      </c>
    </row>
    <row r="225" spans="1:7" x14ac:dyDescent="0.25">
      <c r="A225" t="s">
        <v>224</v>
      </c>
      <c r="B225" t="s">
        <v>16260</v>
      </c>
      <c r="C225" t="s">
        <v>17548</v>
      </c>
      <c r="D225" t="s">
        <v>8640</v>
      </c>
      <c r="E225">
        <v>170</v>
      </c>
      <c r="F225">
        <v>170</v>
      </c>
      <c r="G225">
        <f>MAX(days18[[#This Row],[total_breakfastdays18]],days18[[#This Row],[total_lunchdays18]])</f>
        <v>170</v>
      </c>
    </row>
    <row r="226" spans="1:7" x14ac:dyDescent="0.25">
      <c r="A226" t="s">
        <v>225</v>
      </c>
      <c r="B226" t="s">
        <v>16260</v>
      </c>
      <c r="C226" t="s">
        <v>17548</v>
      </c>
      <c r="D226" t="s">
        <v>8641</v>
      </c>
      <c r="E226">
        <v>170</v>
      </c>
      <c r="F226">
        <v>170</v>
      </c>
      <c r="G226">
        <f>MAX(days18[[#This Row],[total_breakfastdays18]],days18[[#This Row],[total_lunchdays18]])</f>
        <v>170</v>
      </c>
    </row>
    <row r="227" spans="1:7" x14ac:dyDescent="0.25">
      <c r="A227" t="s">
        <v>226</v>
      </c>
      <c r="B227" t="s">
        <v>16260</v>
      </c>
      <c r="C227" t="s">
        <v>17548</v>
      </c>
      <c r="D227" t="s">
        <v>8642</v>
      </c>
      <c r="E227">
        <v>170</v>
      </c>
      <c r="F227">
        <v>170</v>
      </c>
      <c r="G227">
        <f>MAX(days18[[#This Row],[total_breakfastdays18]],days18[[#This Row],[total_lunchdays18]])</f>
        <v>170</v>
      </c>
    </row>
    <row r="228" spans="1:7" x14ac:dyDescent="0.25">
      <c r="A228" t="s">
        <v>228</v>
      </c>
      <c r="B228" t="s">
        <v>16260</v>
      </c>
      <c r="C228" t="s">
        <v>17548</v>
      </c>
      <c r="D228" t="s">
        <v>8644</v>
      </c>
      <c r="E228">
        <v>170</v>
      </c>
      <c r="F228">
        <v>170</v>
      </c>
      <c r="G228">
        <f>MAX(days18[[#This Row],[total_breakfastdays18]],days18[[#This Row],[total_lunchdays18]])</f>
        <v>170</v>
      </c>
    </row>
    <row r="229" spans="1:7" x14ac:dyDescent="0.25">
      <c r="A229" t="s">
        <v>229</v>
      </c>
      <c r="B229" t="s">
        <v>16260</v>
      </c>
      <c r="C229" t="s">
        <v>17548</v>
      </c>
      <c r="D229" t="s">
        <v>8645</v>
      </c>
      <c r="E229">
        <v>170</v>
      </c>
      <c r="F229">
        <v>170</v>
      </c>
      <c r="G229">
        <f>MAX(days18[[#This Row],[total_breakfastdays18]],days18[[#This Row],[total_lunchdays18]])</f>
        <v>170</v>
      </c>
    </row>
    <row r="230" spans="1:7" x14ac:dyDescent="0.25">
      <c r="A230" t="s">
        <v>230</v>
      </c>
      <c r="B230" t="s">
        <v>16260</v>
      </c>
      <c r="C230" t="s">
        <v>17548</v>
      </c>
      <c r="D230" t="s">
        <v>8646</v>
      </c>
      <c r="E230">
        <v>170</v>
      </c>
      <c r="F230">
        <v>170</v>
      </c>
      <c r="G230">
        <f>MAX(days18[[#This Row],[total_breakfastdays18]],days18[[#This Row],[total_lunchdays18]])</f>
        <v>170</v>
      </c>
    </row>
    <row r="231" spans="1:7" x14ac:dyDescent="0.25">
      <c r="A231" t="s">
        <v>231</v>
      </c>
      <c r="B231" t="s">
        <v>16260</v>
      </c>
      <c r="C231" t="s">
        <v>17548</v>
      </c>
      <c r="D231" t="s">
        <v>8647</v>
      </c>
      <c r="E231">
        <v>170</v>
      </c>
      <c r="F231">
        <v>170</v>
      </c>
      <c r="G231">
        <f>MAX(days18[[#This Row],[total_breakfastdays18]],days18[[#This Row],[total_lunchdays18]])</f>
        <v>170</v>
      </c>
    </row>
    <row r="232" spans="1:7" x14ac:dyDescent="0.25">
      <c r="A232" t="s">
        <v>232</v>
      </c>
      <c r="B232" t="s">
        <v>16260</v>
      </c>
      <c r="C232" t="s">
        <v>17548</v>
      </c>
      <c r="D232" t="s">
        <v>8648</v>
      </c>
      <c r="E232">
        <v>170</v>
      </c>
      <c r="F232">
        <v>170</v>
      </c>
      <c r="G232">
        <f>MAX(days18[[#This Row],[total_breakfastdays18]],days18[[#This Row],[total_lunchdays18]])</f>
        <v>170</v>
      </c>
    </row>
    <row r="233" spans="1:7" x14ac:dyDescent="0.25">
      <c r="A233" t="s">
        <v>233</v>
      </c>
      <c r="B233" t="s">
        <v>16260</v>
      </c>
      <c r="C233" t="s">
        <v>17548</v>
      </c>
      <c r="D233" t="s">
        <v>8649</v>
      </c>
      <c r="E233">
        <v>170</v>
      </c>
      <c r="F233">
        <v>170</v>
      </c>
      <c r="G233">
        <f>MAX(days18[[#This Row],[total_breakfastdays18]],days18[[#This Row],[total_lunchdays18]])</f>
        <v>170</v>
      </c>
    </row>
    <row r="234" spans="1:7" x14ac:dyDescent="0.25">
      <c r="A234" t="s">
        <v>234</v>
      </c>
      <c r="B234" t="s">
        <v>16260</v>
      </c>
      <c r="C234" t="s">
        <v>17548</v>
      </c>
      <c r="D234" t="s">
        <v>8650</v>
      </c>
      <c r="E234">
        <v>170</v>
      </c>
      <c r="F234">
        <v>170</v>
      </c>
      <c r="G234">
        <f>MAX(days18[[#This Row],[total_breakfastdays18]],days18[[#This Row],[total_lunchdays18]])</f>
        <v>170</v>
      </c>
    </row>
    <row r="235" spans="1:7" x14ac:dyDescent="0.25">
      <c r="A235" t="s">
        <v>235</v>
      </c>
      <c r="B235" t="s">
        <v>16260</v>
      </c>
      <c r="C235" t="s">
        <v>17548</v>
      </c>
      <c r="D235" t="s">
        <v>8651</v>
      </c>
      <c r="E235">
        <v>170</v>
      </c>
      <c r="F235">
        <v>170</v>
      </c>
      <c r="G235">
        <f>MAX(days18[[#This Row],[total_breakfastdays18]],days18[[#This Row],[total_lunchdays18]])</f>
        <v>170</v>
      </c>
    </row>
    <row r="236" spans="1:7" x14ac:dyDescent="0.25">
      <c r="A236" t="s">
        <v>236</v>
      </c>
      <c r="B236" t="s">
        <v>16260</v>
      </c>
      <c r="C236" t="s">
        <v>17548</v>
      </c>
      <c r="D236" t="s">
        <v>8652</v>
      </c>
      <c r="E236">
        <v>170</v>
      </c>
      <c r="F236">
        <v>170</v>
      </c>
      <c r="G236">
        <f>MAX(days18[[#This Row],[total_breakfastdays18]],days18[[#This Row],[total_lunchdays18]])</f>
        <v>170</v>
      </c>
    </row>
    <row r="237" spans="1:7" x14ac:dyDescent="0.25">
      <c r="A237" t="s">
        <v>237</v>
      </c>
      <c r="B237" t="s">
        <v>16260</v>
      </c>
      <c r="C237" t="s">
        <v>17548</v>
      </c>
      <c r="D237" t="s">
        <v>8653</v>
      </c>
      <c r="E237">
        <v>170</v>
      </c>
      <c r="F237">
        <v>170</v>
      </c>
      <c r="G237">
        <f>MAX(days18[[#This Row],[total_breakfastdays18]],days18[[#This Row],[total_lunchdays18]])</f>
        <v>170</v>
      </c>
    </row>
    <row r="238" spans="1:7" x14ac:dyDescent="0.25">
      <c r="A238" t="s">
        <v>238</v>
      </c>
      <c r="B238" t="s">
        <v>16260</v>
      </c>
      <c r="C238" t="s">
        <v>17548</v>
      </c>
      <c r="D238" t="s">
        <v>8654</v>
      </c>
      <c r="E238">
        <v>170</v>
      </c>
      <c r="F238">
        <v>170</v>
      </c>
      <c r="G238">
        <f>MAX(days18[[#This Row],[total_breakfastdays18]],days18[[#This Row],[total_lunchdays18]])</f>
        <v>170</v>
      </c>
    </row>
    <row r="239" spans="1:7" x14ac:dyDescent="0.25">
      <c r="A239" t="s">
        <v>239</v>
      </c>
      <c r="B239" t="s">
        <v>16260</v>
      </c>
      <c r="C239" t="s">
        <v>17548</v>
      </c>
      <c r="D239" t="s">
        <v>8655</v>
      </c>
      <c r="E239">
        <v>170</v>
      </c>
      <c r="F239">
        <v>170</v>
      </c>
      <c r="G239">
        <f>MAX(days18[[#This Row],[total_breakfastdays18]],days18[[#This Row],[total_lunchdays18]])</f>
        <v>170</v>
      </c>
    </row>
    <row r="240" spans="1:7" x14ac:dyDescent="0.25">
      <c r="A240" t="s">
        <v>240</v>
      </c>
      <c r="B240" t="s">
        <v>16260</v>
      </c>
      <c r="C240" t="s">
        <v>17548</v>
      </c>
      <c r="D240" t="s">
        <v>8656</v>
      </c>
      <c r="E240">
        <v>170</v>
      </c>
      <c r="F240">
        <v>170</v>
      </c>
      <c r="G240">
        <f>MAX(days18[[#This Row],[total_breakfastdays18]],days18[[#This Row],[total_lunchdays18]])</f>
        <v>170</v>
      </c>
    </row>
    <row r="241" spans="1:7" x14ac:dyDescent="0.25">
      <c r="A241" t="s">
        <v>241</v>
      </c>
      <c r="B241" t="s">
        <v>16260</v>
      </c>
      <c r="C241" t="s">
        <v>17548</v>
      </c>
      <c r="D241" t="s">
        <v>8657</v>
      </c>
      <c r="E241">
        <v>170</v>
      </c>
      <c r="F241">
        <v>170</v>
      </c>
      <c r="G241">
        <f>MAX(days18[[#This Row],[total_breakfastdays18]],days18[[#This Row],[total_lunchdays18]])</f>
        <v>170</v>
      </c>
    </row>
    <row r="242" spans="1:7" x14ac:dyDescent="0.25">
      <c r="A242" t="s">
        <v>242</v>
      </c>
      <c r="B242" t="s">
        <v>16260</v>
      </c>
      <c r="C242" t="s">
        <v>17548</v>
      </c>
      <c r="D242" t="s">
        <v>8658</v>
      </c>
      <c r="E242">
        <v>170</v>
      </c>
      <c r="F242">
        <v>170</v>
      </c>
      <c r="G242">
        <f>MAX(days18[[#This Row],[total_breakfastdays18]],days18[[#This Row],[total_lunchdays18]])</f>
        <v>170</v>
      </c>
    </row>
    <row r="243" spans="1:7" x14ac:dyDescent="0.25">
      <c r="A243" t="s">
        <v>243</v>
      </c>
      <c r="B243" t="s">
        <v>16260</v>
      </c>
      <c r="C243" t="s">
        <v>17548</v>
      </c>
      <c r="D243" t="s">
        <v>8659</v>
      </c>
      <c r="E243">
        <v>170</v>
      </c>
      <c r="F243">
        <v>170</v>
      </c>
      <c r="G243">
        <f>MAX(days18[[#This Row],[total_breakfastdays18]],days18[[#This Row],[total_lunchdays18]])</f>
        <v>170</v>
      </c>
    </row>
    <row r="244" spans="1:7" x14ac:dyDescent="0.25">
      <c r="A244" t="s">
        <v>244</v>
      </c>
      <c r="B244" t="s">
        <v>16260</v>
      </c>
      <c r="C244" t="s">
        <v>17548</v>
      </c>
      <c r="D244" t="s">
        <v>8660</v>
      </c>
      <c r="E244">
        <v>170</v>
      </c>
      <c r="F244">
        <v>170</v>
      </c>
      <c r="G244">
        <f>MAX(days18[[#This Row],[total_breakfastdays18]],days18[[#This Row],[total_lunchdays18]])</f>
        <v>170</v>
      </c>
    </row>
    <row r="245" spans="1:7" x14ac:dyDescent="0.25">
      <c r="A245" t="s">
        <v>245</v>
      </c>
      <c r="B245" t="s">
        <v>16260</v>
      </c>
      <c r="C245" t="s">
        <v>17548</v>
      </c>
      <c r="D245" t="s">
        <v>8661</v>
      </c>
      <c r="E245">
        <v>170</v>
      </c>
      <c r="F245">
        <v>170</v>
      </c>
      <c r="G245">
        <f>MAX(days18[[#This Row],[total_breakfastdays18]],days18[[#This Row],[total_lunchdays18]])</f>
        <v>170</v>
      </c>
    </row>
    <row r="246" spans="1:7" x14ac:dyDescent="0.25">
      <c r="A246" t="s">
        <v>246</v>
      </c>
      <c r="B246" t="s">
        <v>16260</v>
      </c>
      <c r="C246" t="s">
        <v>17548</v>
      </c>
      <c r="D246" t="s">
        <v>8662</v>
      </c>
      <c r="E246">
        <v>170</v>
      </c>
      <c r="F246">
        <v>170</v>
      </c>
      <c r="G246">
        <f>MAX(days18[[#This Row],[total_breakfastdays18]],days18[[#This Row],[total_lunchdays18]])</f>
        <v>170</v>
      </c>
    </row>
    <row r="247" spans="1:7" x14ac:dyDescent="0.25">
      <c r="A247" t="s">
        <v>247</v>
      </c>
      <c r="B247" t="s">
        <v>16260</v>
      </c>
      <c r="C247" t="s">
        <v>17548</v>
      </c>
      <c r="D247" t="s">
        <v>8663</v>
      </c>
      <c r="E247">
        <v>170</v>
      </c>
      <c r="F247">
        <v>170</v>
      </c>
      <c r="G247">
        <f>MAX(days18[[#This Row],[total_breakfastdays18]],days18[[#This Row],[total_lunchdays18]])</f>
        <v>170</v>
      </c>
    </row>
    <row r="248" spans="1:7" x14ac:dyDescent="0.25">
      <c r="A248" t="s">
        <v>19008</v>
      </c>
      <c r="B248" t="s">
        <v>16260</v>
      </c>
      <c r="C248" t="s">
        <v>17548</v>
      </c>
      <c r="D248" t="s">
        <v>19009</v>
      </c>
      <c r="E248">
        <v>170</v>
      </c>
      <c r="F248">
        <v>170</v>
      </c>
      <c r="G248">
        <f>MAX(days18[[#This Row],[total_breakfastdays18]],days18[[#This Row],[total_lunchdays18]])</f>
        <v>170</v>
      </c>
    </row>
    <row r="249" spans="1:7" x14ac:dyDescent="0.25">
      <c r="A249" t="s">
        <v>248</v>
      </c>
      <c r="B249" t="s">
        <v>16261</v>
      </c>
      <c r="C249" t="s">
        <v>17549</v>
      </c>
      <c r="D249" t="s">
        <v>8664</v>
      </c>
      <c r="E249">
        <v>167</v>
      </c>
      <c r="F249">
        <v>167</v>
      </c>
      <c r="G249">
        <f>MAX(days18[[#This Row],[total_breakfastdays18]],days18[[#This Row],[total_lunchdays18]])</f>
        <v>167</v>
      </c>
    </row>
    <row r="250" spans="1:7" x14ac:dyDescent="0.25">
      <c r="A250" t="s">
        <v>249</v>
      </c>
      <c r="B250" t="s">
        <v>16261</v>
      </c>
      <c r="C250" t="s">
        <v>17549</v>
      </c>
      <c r="D250" t="s">
        <v>8665</v>
      </c>
      <c r="E250">
        <v>167</v>
      </c>
      <c r="F250">
        <v>167</v>
      </c>
      <c r="G250">
        <f>MAX(days18[[#This Row],[total_breakfastdays18]],days18[[#This Row],[total_lunchdays18]])</f>
        <v>167</v>
      </c>
    </row>
    <row r="251" spans="1:7" x14ac:dyDescent="0.25">
      <c r="A251" t="s">
        <v>250</v>
      </c>
      <c r="B251" t="s">
        <v>16261</v>
      </c>
      <c r="C251" t="s">
        <v>17549</v>
      </c>
      <c r="D251" t="s">
        <v>8666</v>
      </c>
      <c r="E251">
        <v>167</v>
      </c>
      <c r="F251">
        <v>167</v>
      </c>
      <c r="G251">
        <f>MAX(days18[[#This Row],[total_breakfastdays18]],days18[[#This Row],[total_lunchdays18]])</f>
        <v>167</v>
      </c>
    </row>
    <row r="252" spans="1:7" x14ac:dyDescent="0.25">
      <c r="A252" t="s">
        <v>251</v>
      </c>
      <c r="B252" t="s">
        <v>16262</v>
      </c>
      <c r="C252" t="s">
        <v>17550</v>
      </c>
      <c r="D252" t="s">
        <v>8667</v>
      </c>
      <c r="E252">
        <v>170</v>
      </c>
      <c r="F252">
        <v>169</v>
      </c>
      <c r="G252">
        <f>MAX(days18[[#This Row],[total_breakfastdays18]],days18[[#This Row],[total_lunchdays18]])</f>
        <v>170</v>
      </c>
    </row>
    <row r="253" spans="1:7" x14ac:dyDescent="0.25">
      <c r="A253" t="s">
        <v>252</v>
      </c>
      <c r="B253" t="s">
        <v>16262</v>
      </c>
      <c r="C253" t="s">
        <v>17550</v>
      </c>
      <c r="D253" t="s">
        <v>8668</v>
      </c>
      <c r="E253">
        <v>170</v>
      </c>
      <c r="F253">
        <v>170</v>
      </c>
      <c r="G253">
        <f>MAX(days18[[#This Row],[total_breakfastdays18]],days18[[#This Row],[total_lunchdays18]])</f>
        <v>170</v>
      </c>
    </row>
    <row r="254" spans="1:7" x14ac:dyDescent="0.25">
      <c r="A254" t="s">
        <v>253</v>
      </c>
      <c r="B254" t="s">
        <v>16262</v>
      </c>
      <c r="C254" t="s">
        <v>17550</v>
      </c>
      <c r="D254" t="s">
        <v>8669</v>
      </c>
      <c r="E254">
        <v>170</v>
      </c>
      <c r="F254">
        <v>169</v>
      </c>
      <c r="G254">
        <f>MAX(days18[[#This Row],[total_breakfastdays18]],days18[[#This Row],[total_lunchdays18]])</f>
        <v>170</v>
      </c>
    </row>
    <row r="255" spans="1:7" x14ac:dyDescent="0.25">
      <c r="A255" t="s">
        <v>254</v>
      </c>
      <c r="B255" t="s">
        <v>16262</v>
      </c>
      <c r="C255" t="s">
        <v>17550</v>
      </c>
      <c r="D255" t="s">
        <v>8670</v>
      </c>
      <c r="E255">
        <v>170</v>
      </c>
      <c r="F255">
        <v>170</v>
      </c>
      <c r="G255">
        <f>MAX(days18[[#This Row],[total_breakfastdays18]],days18[[#This Row],[total_lunchdays18]])</f>
        <v>170</v>
      </c>
    </row>
    <row r="256" spans="1:7" x14ac:dyDescent="0.25">
      <c r="A256" t="s">
        <v>255</v>
      </c>
      <c r="B256" t="s">
        <v>16263</v>
      </c>
      <c r="C256" t="s">
        <v>17551</v>
      </c>
      <c r="D256" t="s">
        <v>8671</v>
      </c>
      <c r="E256">
        <v>173</v>
      </c>
      <c r="F256">
        <v>173</v>
      </c>
      <c r="G256">
        <f>MAX(days18[[#This Row],[total_breakfastdays18]],days18[[#This Row],[total_lunchdays18]])</f>
        <v>173</v>
      </c>
    </row>
    <row r="257" spans="1:7" x14ac:dyDescent="0.25">
      <c r="A257" t="s">
        <v>256</v>
      </c>
      <c r="B257" t="s">
        <v>16263</v>
      </c>
      <c r="C257" t="s">
        <v>17551</v>
      </c>
      <c r="D257" t="s">
        <v>8672</v>
      </c>
      <c r="E257">
        <v>173</v>
      </c>
      <c r="F257">
        <v>173</v>
      </c>
      <c r="G257">
        <f>MAX(days18[[#This Row],[total_breakfastdays18]],days18[[#This Row],[total_lunchdays18]])</f>
        <v>173</v>
      </c>
    </row>
    <row r="258" spans="1:7" x14ac:dyDescent="0.25">
      <c r="A258" t="s">
        <v>257</v>
      </c>
      <c r="B258" t="s">
        <v>16263</v>
      </c>
      <c r="C258" t="s">
        <v>17551</v>
      </c>
      <c r="D258" t="s">
        <v>8673</v>
      </c>
      <c r="E258">
        <v>173</v>
      </c>
      <c r="F258">
        <v>173</v>
      </c>
      <c r="G258">
        <f>MAX(days18[[#This Row],[total_breakfastdays18]],days18[[#This Row],[total_lunchdays18]])</f>
        <v>173</v>
      </c>
    </row>
    <row r="259" spans="1:7" x14ac:dyDescent="0.25">
      <c r="A259" t="s">
        <v>258</v>
      </c>
      <c r="B259" t="s">
        <v>16263</v>
      </c>
      <c r="C259" t="s">
        <v>17551</v>
      </c>
      <c r="D259" t="s">
        <v>8674</v>
      </c>
      <c r="E259">
        <v>173</v>
      </c>
      <c r="F259">
        <v>173</v>
      </c>
      <c r="G259">
        <f>MAX(days18[[#This Row],[total_breakfastdays18]],days18[[#This Row],[total_lunchdays18]])</f>
        <v>173</v>
      </c>
    </row>
    <row r="260" spans="1:7" x14ac:dyDescent="0.25">
      <c r="A260" t="s">
        <v>259</v>
      </c>
      <c r="B260" t="s">
        <v>16263</v>
      </c>
      <c r="C260" t="s">
        <v>17551</v>
      </c>
      <c r="D260" t="s">
        <v>8675</v>
      </c>
      <c r="E260">
        <v>173</v>
      </c>
      <c r="F260">
        <v>173</v>
      </c>
      <c r="G260">
        <f>MAX(days18[[#This Row],[total_breakfastdays18]],days18[[#This Row],[total_lunchdays18]])</f>
        <v>173</v>
      </c>
    </row>
    <row r="261" spans="1:7" x14ac:dyDescent="0.25">
      <c r="A261" t="s">
        <v>260</v>
      </c>
      <c r="B261" t="s">
        <v>16263</v>
      </c>
      <c r="C261" t="s">
        <v>17551</v>
      </c>
      <c r="D261" t="s">
        <v>8676</v>
      </c>
      <c r="E261">
        <v>173</v>
      </c>
      <c r="F261">
        <v>173</v>
      </c>
      <c r="G261">
        <f>MAX(days18[[#This Row],[total_breakfastdays18]],days18[[#This Row],[total_lunchdays18]])</f>
        <v>173</v>
      </c>
    </row>
    <row r="262" spans="1:7" x14ac:dyDescent="0.25">
      <c r="A262" t="s">
        <v>261</v>
      </c>
      <c r="B262" t="s">
        <v>16263</v>
      </c>
      <c r="C262" t="s">
        <v>17551</v>
      </c>
      <c r="D262" t="s">
        <v>8677</v>
      </c>
      <c r="E262">
        <v>173</v>
      </c>
      <c r="F262">
        <v>173</v>
      </c>
      <c r="G262">
        <f>MAX(days18[[#This Row],[total_breakfastdays18]],days18[[#This Row],[total_lunchdays18]])</f>
        <v>173</v>
      </c>
    </row>
    <row r="263" spans="1:7" x14ac:dyDescent="0.25">
      <c r="A263" t="s">
        <v>262</v>
      </c>
      <c r="B263" t="s">
        <v>16263</v>
      </c>
      <c r="C263" t="s">
        <v>17551</v>
      </c>
      <c r="D263" t="s">
        <v>8678</v>
      </c>
      <c r="E263">
        <v>173</v>
      </c>
      <c r="F263">
        <v>173</v>
      </c>
      <c r="G263">
        <f>MAX(days18[[#This Row],[total_breakfastdays18]],days18[[#This Row],[total_lunchdays18]])</f>
        <v>173</v>
      </c>
    </row>
    <row r="264" spans="1:7" x14ac:dyDescent="0.25">
      <c r="A264" t="s">
        <v>263</v>
      </c>
      <c r="B264" t="s">
        <v>16263</v>
      </c>
      <c r="C264" t="s">
        <v>17551</v>
      </c>
      <c r="D264" t="s">
        <v>8679</v>
      </c>
      <c r="E264">
        <v>173</v>
      </c>
      <c r="F264">
        <v>173</v>
      </c>
      <c r="G264">
        <f>MAX(days18[[#This Row],[total_breakfastdays18]],days18[[#This Row],[total_lunchdays18]])</f>
        <v>173</v>
      </c>
    </row>
    <row r="265" spans="1:7" x14ac:dyDescent="0.25">
      <c r="A265" t="s">
        <v>264</v>
      </c>
      <c r="B265" t="s">
        <v>16263</v>
      </c>
      <c r="C265" t="s">
        <v>17551</v>
      </c>
      <c r="D265" t="s">
        <v>8680</v>
      </c>
      <c r="E265">
        <v>173</v>
      </c>
      <c r="F265">
        <v>173</v>
      </c>
      <c r="G265">
        <f>MAX(days18[[#This Row],[total_breakfastdays18]],days18[[#This Row],[total_lunchdays18]])</f>
        <v>173</v>
      </c>
    </row>
    <row r="266" spans="1:7" x14ac:dyDescent="0.25">
      <c r="A266" t="s">
        <v>265</v>
      </c>
      <c r="B266" t="s">
        <v>16263</v>
      </c>
      <c r="C266" t="s">
        <v>17551</v>
      </c>
      <c r="D266" t="s">
        <v>8681</v>
      </c>
      <c r="E266">
        <v>173</v>
      </c>
      <c r="F266">
        <v>173</v>
      </c>
      <c r="G266">
        <f>MAX(days18[[#This Row],[total_breakfastdays18]],days18[[#This Row],[total_lunchdays18]])</f>
        <v>173</v>
      </c>
    </row>
    <row r="267" spans="1:7" x14ac:dyDescent="0.25">
      <c r="A267" t="s">
        <v>266</v>
      </c>
      <c r="B267" t="s">
        <v>16263</v>
      </c>
      <c r="C267" t="s">
        <v>17551</v>
      </c>
      <c r="D267" t="s">
        <v>8682</v>
      </c>
      <c r="E267">
        <v>173</v>
      </c>
      <c r="F267">
        <v>173</v>
      </c>
      <c r="G267">
        <f>MAX(days18[[#This Row],[total_breakfastdays18]],days18[[#This Row],[total_lunchdays18]])</f>
        <v>173</v>
      </c>
    </row>
    <row r="268" spans="1:7" x14ac:dyDescent="0.25">
      <c r="A268" t="s">
        <v>267</v>
      </c>
      <c r="B268" t="s">
        <v>16263</v>
      </c>
      <c r="C268" t="s">
        <v>17551</v>
      </c>
      <c r="D268" t="s">
        <v>8683</v>
      </c>
      <c r="E268">
        <v>173</v>
      </c>
      <c r="F268">
        <v>173</v>
      </c>
      <c r="G268">
        <f>MAX(days18[[#This Row],[total_breakfastdays18]],days18[[#This Row],[total_lunchdays18]])</f>
        <v>173</v>
      </c>
    </row>
    <row r="269" spans="1:7" x14ac:dyDescent="0.25">
      <c r="A269" t="s">
        <v>268</v>
      </c>
      <c r="B269" t="s">
        <v>16263</v>
      </c>
      <c r="C269" t="s">
        <v>17551</v>
      </c>
      <c r="D269" t="s">
        <v>8684</v>
      </c>
      <c r="E269">
        <v>173</v>
      </c>
      <c r="F269">
        <v>173</v>
      </c>
      <c r="G269">
        <f>MAX(days18[[#This Row],[total_breakfastdays18]],days18[[#This Row],[total_lunchdays18]])</f>
        <v>173</v>
      </c>
    </row>
    <row r="270" spans="1:7" x14ac:dyDescent="0.25">
      <c r="A270" t="s">
        <v>269</v>
      </c>
      <c r="B270" t="s">
        <v>16264</v>
      </c>
      <c r="C270" t="s">
        <v>17552</v>
      </c>
      <c r="D270" t="s">
        <v>8685</v>
      </c>
      <c r="E270">
        <v>169</v>
      </c>
      <c r="F270">
        <v>169</v>
      </c>
      <c r="G270">
        <f>MAX(days18[[#This Row],[total_breakfastdays18]],days18[[#This Row],[total_lunchdays18]])</f>
        <v>169</v>
      </c>
    </row>
    <row r="271" spans="1:7" x14ac:dyDescent="0.25">
      <c r="A271" t="s">
        <v>270</v>
      </c>
      <c r="B271" t="s">
        <v>16264</v>
      </c>
      <c r="C271" t="s">
        <v>17552</v>
      </c>
      <c r="D271" t="s">
        <v>8686</v>
      </c>
      <c r="E271">
        <v>169</v>
      </c>
      <c r="F271">
        <v>169</v>
      </c>
      <c r="G271">
        <f>MAX(days18[[#This Row],[total_breakfastdays18]],days18[[#This Row],[total_lunchdays18]])</f>
        <v>169</v>
      </c>
    </row>
    <row r="272" spans="1:7" x14ac:dyDescent="0.25">
      <c r="A272" t="s">
        <v>271</v>
      </c>
      <c r="B272" t="s">
        <v>16264</v>
      </c>
      <c r="C272" t="s">
        <v>17552</v>
      </c>
      <c r="D272" t="s">
        <v>8687</v>
      </c>
      <c r="E272">
        <v>169</v>
      </c>
      <c r="F272">
        <v>169</v>
      </c>
      <c r="G272">
        <f>MAX(days18[[#This Row],[total_breakfastdays18]],days18[[#This Row],[total_lunchdays18]])</f>
        <v>169</v>
      </c>
    </row>
    <row r="273" spans="1:7" x14ac:dyDescent="0.25">
      <c r="A273" t="s">
        <v>272</v>
      </c>
      <c r="B273" t="s">
        <v>16264</v>
      </c>
      <c r="C273" t="s">
        <v>17552</v>
      </c>
      <c r="D273" t="s">
        <v>8688</v>
      </c>
      <c r="E273">
        <v>169</v>
      </c>
      <c r="F273">
        <v>169</v>
      </c>
      <c r="G273">
        <f>MAX(days18[[#This Row],[total_breakfastdays18]],days18[[#This Row],[total_lunchdays18]])</f>
        <v>169</v>
      </c>
    </row>
    <row r="274" spans="1:7" x14ac:dyDescent="0.25">
      <c r="A274" t="s">
        <v>273</v>
      </c>
      <c r="B274" t="s">
        <v>16265</v>
      </c>
      <c r="C274" t="s">
        <v>8689</v>
      </c>
      <c r="D274" t="s">
        <v>8689</v>
      </c>
      <c r="E274">
        <v>175</v>
      </c>
      <c r="F274">
        <v>175</v>
      </c>
      <c r="G274">
        <f>MAX(days18[[#This Row],[total_breakfastdays18]],days18[[#This Row],[total_lunchdays18]])</f>
        <v>175</v>
      </c>
    </row>
    <row r="275" spans="1:7" x14ac:dyDescent="0.25">
      <c r="A275" t="s">
        <v>274</v>
      </c>
      <c r="B275" t="s">
        <v>16265</v>
      </c>
      <c r="C275" t="s">
        <v>8689</v>
      </c>
      <c r="D275" t="s">
        <v>8690</v>
      </c>
      <c r="E275">
        <v>165</v>
      </c>
      <c r="F275">
        <v>165</v>
      </c>
      <c r="G275">
        <f>MAX(days18[[#This Row],[total_breakfastdays18]],days18[[#This Row],[total_lunchdays18]])</f>
        <v>165</v>
      </c>
    </row>
    <row r="276" spans="1:7" x14ac:dyDescent="0.25">
      <c r="A276" t="s">
        <v>275</v>
      </c>
      <c r="B276" t="s">
        <v>16265</v>
      </c>
      <c r="C276" t="s">
        <v>8689</v>
      </c>
      <c r="D276" t="s">
        <v>8691</v>
      </c>
      <c r="E276">
        <v>159</v>
      </c>
      <c r="F276">
        <v>0</v>
      </c>
      <c r="G276">
        <f>MAX(days18[[#This Row],[total_breakfastdays18]],days18[[#This Row],[total_lunchdays18]])</f>
        <v>159</v>
      </c>
    </row>
    <row r="277" spans="1:7" x14ac:dyDescent="0.25">
      <c r="A277" t="s">
        <v>276</v>
      </c>
      <c r="B277" t="s">
        <v>16266</v>
      </c>
      <c r="C277" t="s">
        <v>17553</v>
      </c>
      <c r="D277" t="s">
        <v>8692</v>
      </c>
      <c r="E277">
        <v>178</v>
      </c>
      <c r="F277">
        <v>178</v>
      </c>
      <c r="G277">
        <f>MAX(days18[[#This Row],[total_breakfastdays18]],days18[[#This Row],[total_lunchdays18]])</f>
        <v>178</v>
      </c>
    </row>
    <row r="278" spans="1:7" x14ac:dyDescent="0.25">
      <c r="A278" t="s">
        <v>277</v>
      </c>
      <c r="B278" t="s">
        <v>16266</v>
      </c>
      <c r="C278" t="s">
        <v>17553</v>
      </c>
      <c r="D278" t="s">
        <v>8693</v>
      </c>
      <c r="E278">
        <v>178</v>
      </c>
      <c r="F278">
        <v>178</v>
      </c>
      <c r="G278">
        <f>MAX(days18[[#This Row],[total_breakfastdays18]],days18[[#This Row],[total_lunchdays18]])</f>
        <v>178</v>
      </c>
    </row>
    <row r="279" spans="1:7" x14ac:dyDescent="0.25">
      <c r="A279" t="s">
        <v>278</v>
      </c>
      <c r="B279" t="s">
        <v>16267</v>
      </c>
      <c r="C279" t="s">
        <v>17554</v>
      </c>
      <c r="D279" t="s">
        <v>8694</v>
      </c>
      <c r="E279">
        <v>166</v>
      </c>
      <c r="F279">
        <v>166</v>
      </c>
      <c r="G279">
        <f>MAX(days18[[#This Row],[total_breakfastdays18]],days18[[#This Row],[total_lunchdays18]])</f>
        <v>166</v>
      </c>
    </row>
    <row r="280" spans="1:7" x14ac:dyDescent="0.25">
      <c r="A280" t="s">
        <v>279</v>
      </c>
      <c r="B280" t="s">
        <v>16267</v>
      </c>
      <c r="C280" t="s">
        <v>17554</v>
      </c>
      <c r="D280" t="s">
        <v>8695</v>
      </c>
      <c r="E280">
        <v>174</v>
      </c>
      <c r="F280">
        <v>174</v>
      </c>
      <c r="G280">
        <f>MAX(days18[[#This Row],[total_breakfastdays18]],days18[[#This Row],[total_lunchdays18]])</f>
        <v>174</v>
      </c>
    </row>
    <row r="281" spans="1:7" x14ac:dyDescent="0.25">
      <c r="A281" t="s">
        <v>281</v>
      </c>
      <c r="B281" t="s">
        <v>16268</v>
      </c>
      <c r="C281" t="s">
        <v>17555</v>
      </c>
      <c r="D281" t="s">
        <v>8697</v>
      </c>
      <c r="E281">
        <v>176</v>
      </c>
      <c r="F281">
        <v>176</v>
      </c>
      <c r="G281">
        <f>MAX(days18[[#This Row],[total_breakfastdays18]],days18[[#This Row],[total_lunchdays18]])</f>
        <v>176</v>
      </c>
    </row>
    <row r="282" spans="1:7" x14ac:dyDescent="0.25">
      <c r="A282" t="s">
        <v>282</v>
      </c>
      <c r="B282" t="s">
        <v>16268</v>
      </c>
      <c r="C282" t="s">
        <v>17555</v>
      </c>
      <c r="D282" t="s">
        <v>8698</v>
      </c>
      <c r="E282">
        <v>176</v>
      </c>
      <c r="F282">
        <v>176</v>
      </c>
      <c r="G282">
        <f>MAX(days18[[#This Row],[total_breakfastdays18]],days18[[#This Row],[total_lunchdays18]])</f>
        <v>176</v>
      </c>
    </row>
    <row r="283" spans="1:7" x14ac:dyDescent="0.25">
      <c r="A283" t="s">
        <v>283</v>
      </c>
      <c r="B283" t="s">
        <v>16268</v>
      </c>
      <c r="C283" t="s">
        <v>17555</v>
      </c>
      <c r="D283" t="s">
        <v>8699</v>
      </c>
      <c r="E283">
        <v>176</v>
      </c>
      <c r="F283">
        <v>176</v>
      </c>
      <c r="G283">
        <f>MAX(days18[[#This Row],[total_breakfastdays18]],days18[[#This Row],[total_lunchdays18]])</f>
        <v>176</v>
      </c>
    </row>
    <row r="284" spans="1:7" x14ac:dyDescent="0.25">
      <c r="A284" t="s">
        <v>285</v>
      </c>
      <c r="B284" t="s">
        <v>16268</v>
      </c>
      <c r="C284" t="s">
        <v>17555</v>
      </c>
      <c r="D284" t="s">
        <v>8701</v>
      </c>
      <c r="E284">
        <v>176</v>
      </c>
      <c r="F284">
        <v>176</v>
      </c>
      <c r="G284">
        <f>MAX(days18[[#This Row],[total_breakfastdays18]],days18[[#This Row],[total_lunchdays18]])</f>
        <v>176</v>
      </c>
    </row>
    <row r="285" spans="1:7" x14ac:dyDescent="0.25">
      <c r="A285" t="s">
        <v>286</v>
      </c>
      <c r="B285" t="s">
        <v>16269</v>
      </c>
      <c r="C285" t="s">
        <v>17556</v>
      </c>
      <c r="D285" t="s">
        <v>8702</v>
      </c>
      <c r="E285">
        <v>175</v>
      </c>
      <c r="F285">
        <v>175</v>
      </c>
      <c r="G285">
        <f>MAX(days18[[#This Row],[total_breakfastdays18]],days18[[#This Row],[total_lunchdays18]])</f>
        <v>175</v>
      </c>
    </row>
    <row r="286" spans="1:7" x14ac:dyDescent="0.25">
      <c r="A286" t="s">
        <v>287</v>
      </c>
      <c r="B286" t="s">
        <v>16269</v>
      </c>
      <c r="C286" t="s">
        <v>17556</v>
      </c>
      <c r="D286" t="s">
        <v>8703</v>
      </c>
      <c r="E286">
        <v>175</v>
      </c>
      <c r="F286">
        <v>175</v>
      </c>
      <c r="G286">
        <f>MAX(days18[[#This Row],[total_breakfastdays18]],days18[[#This Row],[total_lunchdays18]])</f>
        <v>175</v>
      </c>
    </row>
    <row r="287" spans="1:7" x14ac:dyDescent="0.25">
      <c r="A287" t="s">
        <v>288</v>
      </c>
      <c r="B287" t="s">
        <v>16269</v>
      </c>
      <c r="C287" t="s">
        <v>17556</v>
      </c>
      <c r="D287" t="s">
        <v>8704</v>
      </c>
      <c r="E287">
        <v>175</v>
      </c>
      <c r="F287">
        <v>175</v>
      </c>
      <c r="G287">
        <f>MAX(days18[[#This Row],[total_breakfastdays18]],days18[[#This Row],[total_lunchdays18]])</f>
        <v>175</v>
      </c>
    </row>
    <row r="288" spans="1:7" x14ac:dyDescent="0.25">
      <c r="A288" t="s">
        <v>289</v>
      </c>
      <c r="B288" t="s">
        <v>16269</v>
      </c>
      <c r="C288" t="s">
        <v>17556</v>
      </c>
      <c r="D288" t="s">
        <v>8705</v>
      </c>
      <c r="E288">
        <v>175</v>
      </c>
      <c r="F288">
        <v>175</v>
      </c>
      <c r="G288">
        <f>MAX(days18[[#This Row],[total_breakfastdays18]],days18[[#This Row],[total_lunchdays18]])</f>
        <v>175</v>
      </c>
    </row>
    <row r="289" spans="1:7" x14ac:dyDescent="0.25">
      <c r="A289" t="s">
        <v>290</v>
      </c>
      <c r="B289" t="s">
        <v>16269</v>
      </c>
      <c r="C289" t="s">
        <v>17556</v>
      </c>
      <c r="D289" t="s">
        <v>8706</v>
      </c>
      <c r="E289">
        <v>175</v>
      </c>
      <c r="F289">
        <v>175</v>
      </c>
      <c r="G289">
        <f>MAX(days18[[#This Row],[total_breakfastdays18]],days18[[#This Row],[total_lunchdays18]])</f>
        <v>175</v>
      </c>
    </row>
    <row r="290" spans="1:7" x14ac:dyDescent="0.25">
      <c r="A290" t="s">
        <v>18707</v>
      </c>
      <c r="B290" t="s">
        <v>16269</v>
      </c>
      <c r="C290" t="s">
        <v>17556</v>
      </c>
      <c r="D290" t="s">
        <v>12914</v>
      </c>
      <c r="E290">
        <v>174</v>
      </c>
      <c r="F290">
        <v>174</v>
      </c>
      <c r="G290">
        <f>MAX(days18[[#This Row],[total_breakfastdays18]],days18[[#This Row],[total_lunchdays18]])</f>
        <v>174</v>
      </c>
    </row>
    <row r="291" spans="1:7" x14ac:dyDescent="0.25">
      <c r="A291" t="s">
        <v>291</v>
      </c>
      <c r="B291" t="s">
        <v>16270</v>
      </c>
      <c r="C291" t="s">
        <v>17557</v>
      </c>
      <c r="D291" t="s">
        <v>8707</v>
      </c>
      <c r="E291">
        <v>365</v>
      </c>
      <c r="F291">
        <v>365</v>
      </c>
      <c r="G291">
        <f>MAX(days18[[#This Row],[total_breakfastdays18]],days18[[#This Row],[total_lunchdays18]])</f>
        <v>365</v>
      </c>
    </row>
    <row r="292" spans="1:7" x14ac:dyDescent="0.25">
      <c r="A292" t="s">
        <v>292</v>
      </c>
      <c r="B292" t="s">
        <v>16270</v>
      </c>
      <c r="C292" t="s">
        <v>17557</v>
      </c>
      <c r="D292" t="s">
        <v>8708</v>
      </c>
      <c r="E292">
        <v>336</v>
      </c>
      <c r="F292">
        <v>336</v>
      </c>
      <c r="G292">
        <f>MAX(days18[[#This Row],[total_breakfastdays18]],days18[[#This Row],[total_lunchdays18]])</f>
        <v>336</v>
      </c>
    </row>
    <row r="293" spans="1:7" x14ac:dyDescent="0.25">
      <c r="A293" t="s">
        <v>293</v>
      </c>
      <c r="B293" t="s">
        <v>16270</v>
      </c>
      <c r="C293" t="s">
        <v>17557</v>
      </c>
      <c r="D293" t="s">
        <v>8709</v>
      </c>
      <c r="E293">
        <v>365</v>
      </c>
      <c r="F293">
        <v>365</v>
      </c>
      <c r="G293">
        <f>MAX(days18[[#This Row],[total_breakfastdays18]],days18[[#This Row],[total_lunchdays18]])</f>
        <v>365</v>
      </c>
    </row>
    <row r="294" spans="1:7" x14ac:dyDescent="0.25">
      <c r="A294" t="s">
        <v>294</v>
      </c>
      <c r="B294" t="s">
        <v>16270</v>
      </c>
      <c r="C294" t="s">
        <v>17557</v>
      </c>
      <c r="D294" t="s">
        <v>8710</v>
      </c>
      <c r="E294">
        <v>365</v>
      </c>
      <c r="F294">
        <v>365</v>
      </c>
      <c r="G294">
        <f>MAX(days18[[#This Row],[total_breakfastdays18]],days18[[#This Row],[total_lunchdays18]])</f>
        <v>365</v>
      </c>
    </row>
    <row r="295" spans="1:7" x14ac:dyDescent="0.25">
      <c r="A295" t="s">
        <v>295</v>
      </c>
      <c r="B295" t="s">
        <v>16271</v>
      </c>
      <c r="C295" t="s">
        <v>17558</v>
      </c>
      <c r="D295" t="s">
        <v>8711</v>
      </c>
      <c r="E295">
        <v>180</v>
      </c>
      <c r="F295">
        <v>180</v>
      </c>
      <c r="G295">
        <f>MAX(days18[[#This Row],[total_breakfastdays18]],days18[[#This Row],[total_lunchdays18]])</f>
        <v>180</v>
      </c>
    </row>
    <row r="296" spans="1:7" x14ac:dyDescent="0.25">
      <c r="A296" t="s">
        <v>296</v>
      </c>
      <c r="B296" t="s">
        <v>16272</v>
      </c>
      <c r="C296" t="s">
        <v>17559</v>
      </c>
      <c r="D296" t="s">
        <v>8712</v>
      </c>
      <c r="E296">
        <v>177</v>
      </c>
      <c r="F296">
        <v>177</v>
      </c>
      <c r="G296">
        <f>MAX(days18[[#This Row],[total_breakfastdays18]],days18[[#This Row],[total_lunchdays18]])</f>
        <v>177</v>
      </c>
    </row>
    <row r="297" spans="1:7" x14ac:dyDescent="0.25">
      <c r="A297" t="s">
        <v>297</v>
      </c>
      <c r="B297" t="s">
        <v>16272</v>
      </c>
      <c r="C297" t="s">
        <v>17559</v>
      </c>
      <c r="D297" t="s">
        <v>8713</v>
      </c>
      <c r="E297">
        <v>177</v>
      </c>
      <c r="F297">
        <v>177</v>
      </c>
      <c r="G297">
        <f>MAX(days18[[#This Row],[total_breakfastdays18]],days18[[#This Row],[total_lunchdays18]])</f>
        <v>177</v>
      </c>
    </row>
    <row r="298" spans="1:7" x14ac:dyDescent="0.25">
      <c r="A298" t="s">
        <v>298</v>
      </c>
      <c r="B298" t="s">
        <v>16272</v>
      </c>
      <c r="C298" t="s">
        <v>17559</v>
      </c>
      <c r="D298" t="s">
        <v>8714</v>
      </c>
      <c r="E298">
        <v>177</v>
      </c>
      <c r="F298">
        <v>177</v>
      </c>
      <c r="G298">
        <f>MAX(days18[[#This Row],[total_breakfastdays18]],days18[[#This Row],[total_lunchdays18]])</f>
        <v>177</v>
      </c>
    </row>
    <row r="299" spans="1:7" x14ac:dyDescent="0.25">
      <c r="A299" t="s">
        <v>299</v>
      </c>
      <c r="B299" t="s">
        <v>16272</v>
      </c>
      <c r="C299" t="s">
        <v>17559</v>
      </c>
      <c r="D299" t="s">
        <v>8715</v>
      </c>
      <c r="E299">
        <v>177</v>
      </c>
      <c r="F299">
        <v>177</v>
      </c>
      <c r="G299">
        <f>MAX(days18[[#This Row],[total_breakfastdays18]],days18[[#This Row],[total_lunchdays18]])</f>
        <v>177</v>
      </c>
    </row>
    <row r="300" spans="1:7" x14ac:dyDescent="0.25">
      <c r="A300" t="s">
        <v>308</v>
      </c>
      <c r="B300" t="s">
        <v>16276</v>
      </c>
      <c r="C300" t="s">
        <v>17563</v>
      </c>
      <c r="D300" t="s">
        <v>8724</v>
      </c>
      <c r="E300">
        <v>177</v>
      </c>
      <c r="F300">
        <v>177</v>
      </c>
      <c r="G300">
        <f>MAX(days18[[#This Row],[total_breakfastdays18]],days18[[#This Row],[total_lunchdays18]])</f>
        <v>177</v>
      </c>
    </row>
    <row r="301" spans="1:7" x14ac:dyDescent="0.25">
      <c r="A301" t="s">
        <v>309</v>
      </c>
      <c r="B301" t="s">
        <v>16276</v>
      </c>
      <c r="C301" t="s">
        <v>17563</v>
      </c>
      <c r="D301" t="s">
        <v>8725</v>
      </c>
      <c r="E301">
        <v>176</v>
      </c>
      <c r="F301">
        <v>176</v>
      </c>
      <c r="G301">
        <f>MAX(days18[[#This Row],[total_breakfastdays18]],days18[[#This Row],[total_lunchdays18]])</f>
        <v>176</v>
      </c>
    </row>
    <row r="302" spans="1:7" x14ac:dyDescent="0.25">
      <c r="A302" t="s">
        <v>310</v>
      </c>
      <c r="B302" t="s">
        <v>16276</v>
      </c>
      <c r="C302" t="s">
        <v>17563</v>
      </c>
      <c r="D302" t="s">
        <v>8726</v>
      </c>
      <c r="E302">
        <v>176</v>
      </c>
      <c r="F302">
        <v>177</v>
      </c>
      <c r="G302">
        <f>MAX(days18[[#This Row],[total_breakfastdays18]],days18[[#This Row],[total_lunchdays18]])</f>
        <v>177</v>
      </c>
    </row>
    <row r="303" spans="1:7" x14ac:dyDescent="0.25">
      <c r="A303" t="s">
        <v>311</v>
      </c>
      <c r="B303" t="s">
        <v>16276</v>
      </c>
      <c r="C303" t="s">
        <v>17563</v>
      </c>
      <c r="D303" t="s">
        <v>8727</v>
      </c>
      <c r="E303">
        <v>175</v>
      </c>
      <c r="F303">
        <v>176</v>
      </c>
      <c r="G303">
        <f>MAX(days18[[#This Row],[total_breakfastdays18]],days18[[#This Row],[total_lunchdays18]])</f>
        <v>176</v>
      </c>
    </row>
    <row r="304" spans="1:7" x14ac:dyDescent="0.25">
      <c r="A304" t="s">
        <v>312</v>
      </c>
      <c r="B304" t="s">
        <v>16276</v>
      </c>
      <c r="C304" t="s">
        <v>17563</v>
      </c>
      <c r="D304" t="s">
        <v>8728</v>
      </c>
      <c r="E304">
        <v>178</v>
      </c>
      <c r="F304">
        <v>179</v>
      </c>
      <c r="G304">
        <f>MAX(days18[[#This Row],[total_breakfastdays18]],days18[[#This Row],[total_lunchdays18]])</f>
        <v>179</v>
      </c>
    </row>
    <row r="305" spans="1:7" x14ac:dyDescent="0.25">
      <c r="A305" t="s">
        <v>313</v>
      </c>
      <c r="B305" t="s">
        <v>16276</v>
      </c>
      <c r="C305" t="s">
        <v>17563</v>
      </c>
      <c r="D305" t="s">
        <v>8729</v>
      </c>
      <c r="E305">
        <v>176</v>
      </c>
      <c r="F305">
        <v>176</v>
      </c>
      <c r="G305">
        <f>MAX(days18[[#This Row],[total_breakfastdays18]],days18[[#This Row],[total_lunchdays18]])</f>
        <v>176</v>
      </c>
    </row>
    <row r="306" spans="1:7" x14ac:dyDescent="0.25">
      <c r="A306" t="s">
        <v>314</v>
      </c>
      <c r="B306" t="s">
        <v>16276</v>
      </c>
      <c r="C306" t="s">
        <v>17563</v>
      </c>
      <c r="D306" t="s">
        <v>8730</v>
      </c>
      <c r="E306">
        <v>176</v>
      </c>
      <c r="F306">
        <v>176</v>
      </c>
      <c r="G306">
        <f>MAX(days18[[#This Row],[total_breakfastdays18]],days18[[#This Row],[total_lunchdays18]])</f>
        <v>176</v>
      </c>
    </row>
    <row r="307" spans="1:7" x14ac:dyDescent="0.25">
      <c r="A307" t="s">
        <v>315</v>
      </c>
      <c r="B307" t="s">
        <v>16276</v>
      </c>
      <c r="C307" t="s">
        <v>17563</v>
      </c>
      <c r="D307" t="s">
        <v>8731</v>
      </c>
      <c r="E307">
        <v>195</v>
      </c>
      <c r="F307">
        <v>177</v>
      </c>
      <c r="G307">
        <f>MAX(days18[[#This Row],[total_breakfastdays18]],days18[[#This Row],[total_lunchdays18]])</f>
        <v>195</v>
      </c>
    </row>
    <row r="308" spans="1:7" x14ac:dyDescent="0.25">
      <c r="A308" t="s">
        <v>18708</v>
      </c>
      <c r="B308" t="s">
        <v>16276</v>
      </c>
      <c r="C308" t="s">
        <v>17563</v>
      </c>
      <c r="D308" t="s">
        <v>18709</v>
      </c>
      <c r="E308">
        <v>176</v>
      </c>
      <c r="F308">
        <v>176</v>
      </c>
      <c r="G308">
        <f>MAX(days18[[#This Row],[total_breakfastdays18]],days18[[#This Row],[total_lunchdays18]])</f>
        <v>176</v>
      </c>
    </row>
    <row r="309" spans="1:7" x14ac:dyDescent="0.25">
      <c r="A309" t="s">
        <v>19010</v>
      </c>
      <c r="B309" t="s">
        <v>16276</v>
      </c>
      <c r="C309" t="s">
        <v>17563</v>
      </c>
      <c r="D309" t="s">
        <v>19011</v>
      </c>
      <c r="E309">
        <v>176</v>
      </c>
      <c r="F309">
        <v>176</v>
      </c>
      <c r="G309">
        <f>MAX(days18[[#This Row],[total_breakfastdays18]],days18[[#This Row],[total_lunchdays18]])</f>
        <v>176</v>
      </c>
    </row>
    <row r="310" spans="1:7" x14ac:dyDescent="0.25">
      <c r="A310" t="s">
        <v>316</v>
      </c>
      <c r="B310" t="s">
        <v>16277</v>
      </c>
      <c r="C310" t="s">
        <v>17564</v>
      </c>
      <c r="D310" t="s">
        <v>8732</v>
      </c>
      <c r="E310">
        <v>177</v>
      </c>
      <c r="F310">
        <v>177</v>
      </c>
      <c r="G310">
        <f>MAX(days18[[#This Row],[total_breakfastdays18]],days18[[#This Row],[total_lunchdays18]])</f>
        <v>177</v>
      </c>
    </row>
    <row r="311" spans="1:7" x14ac:dyDescent="0.25">
      <c r="A311" t="s">
        <v>317</v>
      </c>
      <c r="B311" t="s">
        <v>16277</v>
      </c>
      <c r="C311" t="s">
        <v>17564</v>
      </c>
      <c r="D311" t="s">
        <v>8733</v>
      </c>
      <c r="E311">
        <v>177</v>
      </c>
      <c r="F311">
        <v>177</v>
      </c>
      <c r="G311">
        <f>MAX(days18[[#This Row],[total_breakfastdays18]],days18[[#This Row],[total_lunchdays18]])</f>
        <v>177</v>
      </c>
    </row>
    <row r="312" spans="1:7" x14ac:dyDescent="0.25">
      <c r="A312" t="s">
        <v>318</v>
      </c>
      <c r="B312" t="s">
        <v>16278</v>
      </c>
      <c r="C312" t="s">
        <v>17565</v>
      </c>
      <c r="D312" t="s">
        <v>8734</v>
      </c>
      <c r="E312">
        <v>178</v>
      </c>
      <c r="F312">
        <v>178</v>
      </c>
      <c r="G312">
        <f>MAX(days18[[#This Row],[total_breakfastdays18]],days18[[#This Row],[total_lunchdays18]])</f>
        <v>178</v>
      </c>
    </row>
    <row r="313" spans="1:7" x14ac:dyDescent="0.25">
      <c r="A313" t="s">
        <v>319</v>
      </c>
      <c r="B313" t="s">
        <v>16278</v>
      </c>
      <c r="C313" t="s">
        <v>17565</v>
      </c>
      <c r="D313" t="s">
        <v>8735</v>
      </c>
      <c r="E313">
        <v>178</v>
      </c>
      <c r="F313">
        <v>178</v>
      </c>
      <c r="G313">
        <f>MAX(days18[[#This Row],[total_breakfastdays18]],days18[[#This Row],[total_lunchdays18]])</f>
        <v>178</v>
      </c>
    </row>
    <row r="314" spans="1:7" x14ac:dyDescent="0.25">
      <c r="A314" t="s">
        <v>320</v>
      </c>
      <c r="B314" t="s">
        <v>16278</v>
      </c>
      <c r="C314" t="s">
        <v>17565</v>
      </c>
      <c r="D314" t="s">
        <v>8736</v>
      </c>
      <c r="E314">
        <v>178</v>
      </c>
      <c r="F314">
        <v>178</v>
      </c>
      <c r="G314">
        <f>MAX(days18[[#This Row],[total_breakfastdays18]],days18[[#This Row],[total_lunchdays18]])</f>
        <v>178</v>
      </c>
    </row>
    <row r="315" spans="1:7" x14ac:dyDescent="0.25">
      <c r="A315" t="s">
        <v>321</v>
      </c>
      <c r="B315" t="s">
        <v>16278</v>
      </c>
      <c r="C315" t="s">
        <v>17565</v>
      </c>
      <c r="D315" t="s">
        <v>8737</v>
      </c>
      <c r="E315">
        <v>178</v>
      </c>
      <c r="F315">
        <v>178</v>
      </c>
      <c r="G315">
        <f>MAX(days18[[#This Row],[total_breakfastdays18]],days18[[#This Row],[total_lunchdays18]])</f>
        <v>178</v>
      </c>
    </row>
    <row r="316" spans="1:7" x14ac:dyDescent="0.25">
      <c r="A316" t="s">
        <v>322</v>
      </c>
      <c r="B316" t="s">
        <v>16278</v>
      </c>
      <c r="C316" t="s">
        <v>17565</v>
      </c>
      <c r="D316" t="s">
        <v>8738</v>
      </c>
      <c r="E316">
        <v>178</v>
      </c>
      <c r="F316">
        <v>178</v>
      </c>
      <c r="G316">
        <f>MAX(days18[[#This Row],[total_breakfastdays18]],days18[[#This Row],[total_lunchdays18]])</f>
        <v>178</v>
      </c>
    </row>
    <row r="317" spans="1:7" x14ac:dyDescent="0.25">
      <c r="A317" t="s">
        <v>323</v>
      </c>
      <c r="B317" t="s">
        <v>16278</v>
      </c>
      <c r="C317" t="s">
        <v>17565</v>
      </c>
      <c r="D317" t="s">
        <v>8739</v>
      </c>
      <c r="E317">
        <v>178</v>
      </c>
      <c r="F317">
        <v>178</v>
      </c>
      <c r="G317">
        <f>MAX(days18[[#This Row],[total_breakfastdays18]],days18[[#This Row],[total_lunchdays18]])</f>
        <v>178</v>
      </c>
    </row>
    <row r="318" spans="1:7" x14ac:dyDescent="0.25">
      <c r="A318" t="s">
        <v>324</v>
      </c>
      <c r="B318" t="s">
        <v>16279</v>
      </c>
      <c r="C318" t="s">
        <v>17566</v>
      </c>
      <c r="D318" t="s">
        <v>8740</v>
      </c>
      <c r="E318">
        <v>172</v>
      </c>
      <c r="F318">
        <v>171</v>
      </c>
      <c r="G318">
        <f>MAX(days18[[#This Row],[total_breakfastdays18]],days18[[#This Row],[total_lunchdays18]])</f>
        <v>172</v>
      </c>
    </row>
    <row r="319" spans="1:7" x14ac:dyDescent="0.25">
      <c r="A319" t="s">
        <v>325</v>
      </c>
      <c r="B319" t="s">
        <v>16279</v>
      </c>
      <c r="C319" t="s">
        <v>17566</v>
      </c>
      <c r="D319" t="s">
        <v>8741</v>
      </c>
      <c r="E319">
        <v>172</v>
      </c>
      <c r="F319">
        <v>172</v>
      </c>
      <c r="G319">
        <f>MAX(days18[[#This Row],[total_breakfastdays18]],days18[[#This Row],[total_lunchdays18]])</f>
        <v>172</v>
      </c>
    </row>
    <row r="320" spans="1:7" x14ac:dyDescent="0.25">
      <c r="A320" t="s">
        <v>18710</v>
      </c>
      <c r="B320" t="s">
        <v>16279</v>
      </c>
      <c r="C320" t="s">
        <v>17566</v>
      </c>
      <c r="D320" t="s">
        <v>18711</v>
      </c>
      <c r="E320">
        <v>161</v>
      </c>
      <c r="F320">
        <v>161</v>
      </c>
      <c r="G320">
        <f>MAX(days18[[#This Row],[total_breakfastdays18]],days18[[#This Row],[total_lunchdays18]])</f>
        <v>161</v>
      </c>
    </row>
    <row r="321" spans="1:7" x14ac:dyDescent="0.25">
      <c r="A321" t="s">
        <v>19012</v>
      </c>
      <c r="B321" t="s">
        <v>16279</v>
      </c>
      <c r="C321" t="s">
        <v>17566</v>
      </c>
      <c r="D321" t="s">
        <v>19013</v>
      </c>
      <c r="E321">
        <v>160</v>
      </c>
      <c r="F321">
        <v>160</v>
      </c>
      <c r="G321">
        <f>MAX(days18[[#This Row],[total_breakfastdays18]],days18[[#This Row],[total_lunchdays18]])</f>
        <v>160</v>
      </c>
    </row>
    <row r="322" spans="1:7" x14ac:dyDescent="0.25">
      <c r="A322" t="s">
        <v>326</v>
      </c>
      <c r="B322" t="s">
        <v>16280</v>
      </c>
      <c r="C322" t="s">
        <v>17567</v>
      </c>
      <c r="D322" t="s">
        <v>8742</v>
      </c>
      <c r="E322">
        <v>172</v>
      </c>
      <c r="F322">
        <v>172</v>
      </c>
      <c r="G322">
        <f>MAX(days18[[#This Row],[total_breakfastdays18]],days18[[#This Row],[total_lunchdays18]])</f>
        <v>172</v>
      </c>
    </row>
    <row r="323" spans="1:7" x14ac:dyDescent="0.25">
      <c r="A323" t="s">
        <v>327</v>
      </c>
      <c r="B323" t="s">
        <v>16280</v>
      </c>
      <c r="C323" t="s">
        <v>17567</v>
      </c>
      <c r="D323" t="s">
        <v>8743</v>
      </c>
      <c r="E323">
        <v>172</v>
      </c>
      <c r="F323">
        <v>172</v>
      </c>
      <c r="G323">
        <f>MAX(days18[[#This Row],[total_breakfastdays18]],days18[[#This Row],[total_lunchdays18]])</f>
        <v>172</v>
      </c>
    </row>
    <row r="324" spans="1:7" x14ac:dyDescent="0.25">
      <c r="A324" t="s">
        <v>328</v>
      </c>
      <c r="B324" t="s">
        <v>16280</v>
      </c>
      <c r="C324" t="s">
        <v>17567</v>
      </c>
      <c r="D324" t="s">
        <v>8744</v>
      </c>
      <c r="E324">
        <v>171</v>
      </c>
      <c r="F324">
        <v>171</v>
      </c>
      <c r="G324">
        <f>MAX(days18[[#This Row],[total_breakfastdays18]],days18[[#This Row],[total_lunchdays18]])</f>
        <v>171</v>
      </c>
    </row>
    <row r="325" spans="1:7" x14ac:dyDescent="0.25">
      <c r="A325" t="s">
        <v>329</v>
      </c>
      <c r="B325" t="s">
        <v>16280</v>
      </c>
      <c r="C325" t="s">
        <v>17567</v>
      </c>
      <c r="D325" t="s">
        <v>8745</v>
      </c>
      <c r="E325">
        <v>192</v>
      </c>
      <c r="F325">
        <v>192</v>
      </c>
      <c r="G325">
        <f>MAX(days18[[#This Row],[total_breakfastdays18]],days18[[#This Row],[total_lunchdays18]])</f>
        <v>192</v>
      </c>
    </row>
    <row r="326" spans="1:7" x14ac:dyDescent="0.25">
      <c r="A326" t="s">
        <v>330</v>
      </c>
      <c r="B326" t="s">
        <v>16280</v>
      </c>
      <c r="C326" t="s">
        <v>17567</v>
      </c>
      <c r="D326" t="s">
        <v>8746</v>
      </c>
      <c r="E326">
        <v>189</v>
      </c>
      <c r="F326">
        <v>189</v>
      </c>
      <c r="G326">
        <f>MAX(days18[[#This Row],[total_breakfastdays18]],days18[[#This Row],[total_lunchdays18]])</f>
        <v>189</v>
      </c>
    </row>
    <row r="327" spans="1:7" x14ac:dyDescent="0.25">
      <c r="A327" t="s">
        <v>331</v>
      </c>
      <c r="B327" t="s">
        <v>16280</v>
      </c>
      <c r="C327" t="s">
        <v>17567</v>
      </c>
      <c r="D327" t="s">
        <v>8747</v>
      </c>
      <c r="E327">
        <v>172</v>
      </c>
      <c r="F327">
        <v>172</v>
      </c>
      <c r="G327">
        <f>MAX(days18[[#This Row],[total_breakfastdays18]],days18[[#This Row],[total_lunchdays18]])</f>
        <v>172</v>
      </c>
    </row>
    <row r="328" spans="1:7" x14ac:dyDescent="0.25">
      <c r="A328" t="s">
        <v>19014</v>
      </c>
      <c r="B328" t="s">
        <v>16280</v>
      </c>
      <c r="C328" t="s">
        <v>17567</v>
      </c>
      <c r="D328" t="s">
        <v>19015</v>
      </c>
      <c r="E328">
        <v>178</v>
      </c>
      <c r="F328">
        <v>178</v>
      </c>
      <c r="G328">
        <f>MAX(days18[[#This Row],[total_breakfastdays18]],days18[[#This Row],[total_lunchdays18]])</f>
        <v>178</v>
      </c>
    </row>
    <row r="329" spans="1:7" x14ac:dyDescent="0.25">
      <c r="A329" t="s">
        <v>19016</v>
      </c>
      <c r="B329" t="s">
        <v>16280</v>
      </c>
      <c r="C329" t="s">
        <v>17567</v>
      </c>
      <c r="D329" t="s">
        <v>19017</v>
      </c>
      <c r="E329">
        <v>170</v>
      </c>
      <c r="F329">
        <v>170</v>
      </c>
      <c r="G329">
        <f>MAX(days18[[#This Row],[total_breakfastdays18]],days18[[#This Row],[total_lunchdays18]])</f>
        <v>170</v>
      </c>
    </row>
    <row r="330" spans="1:7" x14ac:dyDescent="0.25">
      <c r="A330" t="s">
        <v>332</v>
      </c>
      <c r="B330" t="s">
        <v>16281</v>
      </c>
      <c r="C330" t="s">
        <v>8748</v>
      </c>
      <c r="D330" t="s">
        <v>8748</v>
      </c>
      <c r="E330">
        <v>177</v>
      </c>
      <c r="F330">
        <v>177</v>
      </c>
      <c r="G330">
        <f>MAX(days18[[#This Row],[total_breakfastdays18]],days18[[#This Row],[total_lunchdays18]])</f>
        <v>177</v>
      </c>
    </row>
    <row r="331" spans="1:7" x14ac:dyDescent="0.25">
      <c r="A331" t="s">
        <v>333</v>
      </c>
      <c r="B331" t="s">
        <v>16281</v>
      </c>
      <c r="C331" t="s">
        <v>8748</v>
      </c>
      <c r="D331" t="s">
        <v>8749</v>
      </c>
      <c r="E331">
        <v>177</v>
      </c>
      <c r="F331">
        <v>177</v>
      </c>
      <c r="G331">
        <f>MAX(days18[[#This Row],[total_breakfastdays18]],days18[[#This Row],[total_lunchdays18]])</f>
        <v>177</v>
      </c>
    </row>
    <row r="332" spans="1:7" x14ac:dyDescent="0.25">
      <c r="A332" t="s">
        <v>334</v>
      </c>
      <c r="B332" t="s">
        <v>16281</v>
      </c>
      <c r="C332" t="s">
        <v>8748</v>
      </c>
      <c r="D332" t="s">
        <v>8750</v>
      </c>
      <c r="E332">
        <v>177</v>
      </c>
      <c r="F332">
        <v>177</v>
      </c>
      <c r="G332">
        <f>MAX(days18[[#This Row],[total_breakfastdays18]],days18[[#This Row],[total_lunchdays18]])</f>
        <v>177</v>
      </c>
    </row>
    <row r="333" spans="1:7" x14ac:dyDescent="0.25">
      <c r="A333" t="s">
        <v>18712</v>
      </c>
      <c r="B333" t="s">
        <v>16281</v>
      </c>
      <c r="C333" t="s">
        <v>8748</v>
      </c>
      <c r="D333" t="s">
        <v>18713</v>
      </c>
      <c r="E333">
        <v>177</v>
      </c>
      <c r="F333">
        <v>177</v>
      </c>
      <c r="G333">
        <f>MAX(days18[[#This Row],[total_breakfastdays18]],days18[[#This Row],[total_lunchdays18]])</f>
        <v>177</v>
      </c>
    </row>
    <row r="334" spans="1:7" x14ac:dyDescent="0.25">
      <c r="A334" t="s">
        <v>19018</v>
      </c>
      <c r="B334" t="s">
        <v>16281</v>
      </c>
      <c r="C334" t="s">
        <v>8748</v>
      </c>
      <c r="D334" t="s">
        <v>19019</v>
      </c>
      <c r="E334">
        <v>0</v>
      </c>
      <c r="F334">
        <v>0</v>
      </c>
      <c r="G334">
        <f>MAX(days18[[#This Row],[total_breakfastdays18]],days18[[#This Row],[total_lunchdays18]])</f>
        <v>0</v>
      </c>
    </row>
    <row r="335" spans="1:7" x14ac:dyDescent="0.25">
      <c r="A335" t="s">
        <v>335</v>
      </c>
      <c r="B335" t="s">
        <v>16282</v>
      </c>
      <c r="C335" t="s">
        <v>17566</v>
      </c>
      <c r="D335" t="s">
        <v>8751</v>
      </c>
      <c r="E335">
        <v>172</v>
      </c>
      <c r="F335">
        <v>172</v>
      </c>
      <c r="G335">
        <f>MAX(days18[[#This Row],[total_breakfastdays18]],days18[[#This Row],[total_lunchdays18]])</f>
        <v>172</v>
      </c>
    </row>
    <row r="336" spans="1:7" x14ac:dyDescent="0.25">
      <c r="A336" t="s">
        <v>336</v>
      </c>
      <c r="B336" t="s">
        <v>16282</v>
      </c>
      <c r="C336" t="s">
        <v>17566</v>
      </c>
      <c r="D336" t="s">
        <v>8752</v>
      </c>
      <c r="E336">
        <v>168</v>
      </c>
      <c r="F336">
        <v>169</v>
      </c>
      <c r="G336">
        <f>MAX(days18[[#This Row],[total_breakfastdays18]],days18[[#This Row],[total_lunchdays18]])</f>
        <v>169</v>
      </c>
    </row>
    <row r="337" spans="1:7" x14ac:dyDescent="0.25">
      <c r="A337" t="s">
        <v>18714</v>
      </c>
      <c r="B337" t="s">
        <v>16282</v>
      </c>
      <c r="C337" t="s">
        <v>17566</v>
      </c>
      <c r="D337" t="s">
        <v>18715</v>
      </c>
      <c r="E337">
        <v>161</v>
      </c>
      <c r="F337">
        <v>161</v>
      </c>
      <c r="G337">
        <f>MAX(days18[[#This Row],[total_breakfastdays18]],days18[[#This Row],[total_lunchdays18]])</f>
        <v>161</v>
      </c>
    </row>
    <row r="338" spans="1:7" x14ac:dyDescent="0.25">
      <c r="A338" t="s">
        <v>337</v>
      </c>
      <c r="B338" t="s">
        <v>16283</v>
      </c>
      <c r="C338" t="s">
        <v>17568</v>
      </c>
      <c r="D338" t="s">
        <v>8753</v>
      </c>
      <c r="E338">
        <v>179</v>
      </c>
      <c r="F338">
        <v>179</v>
      </c>
      <c r="G338">
        <f>MAX(days18[[#This Row],[total_breakfastdays18]],days18[[#This Row],[total_lunchdays18]])</f>
        <v>179</v>
      </c>
    </row>
    <row r="339" spans="1:7" x14ac:dyDescent="0.25">
      <c r="A339" t="s">
        <v>338</v>
      </c>
      <c r="B339" t="s">
        <v>16284</v>
      </c>
      <c r="C339" t="s">
        <v>17569</v>
      </c>
      <c r="D339" t="s">
        <v>8754</v>
      </c>
      <c r="E339">
        <v>176</v>
      </c>
      <c r="F339">
        <v>176</v>
      </c>
      <c r="G339">
        <f>MAX(days18[[#This Row],[total_breakfastdays18]],days18[[#This Row],[total_lunchdays18]])</f>
        <v>176</v>
      </c>
    </row>
    <row r="340" spans="1:7" x14ac:dyDescent="0.25">
      <c r="A340" t="s">
        <v>339</v>
      </c>
      <c r="B340" t="s">
        <v>16284</v>
      </c>
      <c r="C340" t="s">
        <v>17569</v>
      </c>
      <c r="D340" t="s">
        <v>8755</v>
      </c>
      <c r="E340">
        <v>194</v>
      </c>
      <c r="F340">
        <v>194</v>
      </c>
      <c r="G340">
        <f>MAX(days18[[#This Row],[total_breakfastdays18]],days18[[#This Row],[total_lunchdays18]])</f>
        <v>194</v>
      </c>
    </row>
    <row r="341" spans="1:7" x14ac:dyDescent="0.25">
      <c r="A341" t="s">
        <v>340</v>
      </c>
      <c r="B341" t="s">
        <v>16284</v>
      </c>
      <c r="C341" t="s">
        <v>17569</v>
      </c>
      <c r="D341" t="s">
        <v>8756</v>
      </c>
      <c r="E341">
        <v>176</v>
      </c>
      <c r="F341">
        <v>176</v>
      </c>
      <c r="G341">
        <f>MAX(days18[[#This Row],[total_breakfastdays18]],days18[[#This Row],[total_lunchdays18]])</f>
        <v>176</v>
      </c>
    </row>
    <row r="342" spans="1:7" x14ac:dyDescent="0.25">
      <c r="A342" t="s">
        <v>341</v>
      </c>
      <c r="B342" t="s">
        <v>16284</v>
      </c>
      <c r="C342" t="s">
        <v>17569</v>
      </c>
      <c r="D342" t="s">
        <v>8757</v>
      </c>
      <c r="E342">
        <v>176</v>
      </c>
      <c r="F342">
        <v>176</v>
      </c>
      <c r="G342">
        <f>MAX(days18[[#This Row],[total_breakfastdays18]],days18[[#This Row],[total_lunchdays18]])</f>
        <v>176</v>
      </c>
    </row>
    <row r="343" spans="1:7" x14ac:dyDescent="0.25">
      <c r="A343" t="s">
        <v>342</v>
      </c>
      <c r="B343" t="s">
        <v>16284</v>
      </c>
      <c r="C343" t="s">
        <v>17569</v>
      </c>
      <c r="D343" t="s">
        <v>8758</v>
      </c>
      <c r="E343">
        <v>194</v>
      </c>
      <c r="F343">
        <v>194</v>
      </c>
      <c r="G343">
        <f>MAX(days18[[#This Row],[total_breakfastdays18]],days18[[#This Row],[total_lunchdays18]])</f>
        <v>194</v>
      </c>
    </row>
    <row r="344" spans="1:7" x14ac:dyDescent="0.25">
      <c r="A344" t="s">
        <v>343</v>
      </c>
      <c r="B344" t="s">
        <v>16285</v>
      </c>
      <c r="C344" t="s">
        <v>17570</v>
      </c>
      <c r="D344" t="s">
        <v>8759</v>
      </c>
      <c r="E344">
        <v>174</v>
      </c>
      <c r="F344">
        <v>174</v>
      </c>
      <c r="G344">
        <f>MAX(days18[[#This Row],[total_breakfastdays18]],days18[[#This Row],[total_lunchdays18]])</f>
        <v>174</v>
      </c>
    </row>
    <row r="345" spans="1:7" x14ac:dyDescent="0.25">
      <c r="A345" t="s">
        <v>344</v>
      </c>
      <c r="B345" t="s">
        <v>16285</v>
      </c>
      <c r="C345" t="s">
        <v>17570</v>
      </c>
      <c r="D345" t="s">
        <v>8760</v>
      </c>
      <c r="E345">
        <v>175</v>
      </c>
      <c r="F345">
        <v>174</v>
      </c>
      <c r="G345">
        <f>MAX(days18[[#This Row],[total_breakfastdays18]],days18[[#This Row],[total_lunchdays18]])</f>
        <v>175</v>
      </c>
    </row>
    <row r="346" spans="1:7" x14ac:dyDescent="0.25">
      <c r="A346" t="s">
        <v>345</v>
      </c>
      <c r="B346" t="s">
        <v>16285</v>
      </c>
      <c r="C346" t="s">
        <v>17570</v>
      </c>
      <c r="D346" t="s">
        <v>8761</v>
      </c>
      <c r="E346">
        <v>174</v>
      </c>
      <c r="F346">
        <v>174</v>
      </c>
      <c r="G346">
        <f>MAX(days18[[#This Row],[total_breakfastdays18]],days18[[#This Row],[total_lunchdays18]])</f>
        <v>174</v>
      </c>
    </row>
    <row r="347" spans="1:7" x14ac:dyDescent="0.25">
      <c r="A347" t="s">
        <v>346</v>
      </c>
      <c r="B347" t="s">
        <v>16285</v>
      </c>
      <c r="C347" t="s">
        <v>17570</v>
      </c>
      <c r="D347" t="s">
        <v>8762</v>
      </c>
      <c r="E347">
        <v>174</v>
      </c>
      <c r="F347">
        <v>174</v>
      </c>
      <c r="G347">
        <f>MAX(days18[[#This Row],[total_breakfastdays18]],days18[[#This Row],[total_lunchdays18]])</f>
        <v>174</v>
      </c>
    </row>
    <row r="348" spans="1:7" x14ac:dyDescent="0.25">
      <c r="A348" t="s">
        <v>347</v>
      </c>
      <c r="B348" t="s">
        <v>16285</v>
      </c>
      <c r="C348" t="s">
        <v>17570</v>
      </c>
      <c r="D348" t="s">
        <v>8763</v>
      </c>
      <c r="E348">
        <v>162</v>
      </c>
      <c r="F348">
        <v>163</v>
      </c>
      <c r="G348">
        <f>MAX(days18[[#This Row],[total_breakfastdays18]],days18[[#This Row],[total_lunchdays18]])</f>
        <v>163</v>
      </c>
    </row>
    <row r="349" spans="1:7" x14ac:dyDescent="0.25">
      <c r="A349" t="s">
        <v>348</v>
      </c>
      <c r="B349" t="s">
        <v>16285</v>
      </c>
      <c r="C349" t="s">
        <v>17570</v>
      </c>
      <c r="D349" t="s">
        <v>8764</v>
      </c>
      <c r="E349">
        <v>174</v>
      </c>
      <c r="F349">
        <v>173</v>
      </c>
      <c r="G349">
        <f>MAX(days18[[#This Row],[total_breakfastdays18]],days18[[#This Row],[total_lunchdays18]])</f>
        <v>174</v>
      </c>
    </row>
    <row r="350" spans="1:7" x14ac:dyDescent="0.25">
      <c r="A350" t="s">
        <v>349</v>
      </c>
      <c r="B350" t="s">
        <v>16285</v>
      </c>
      <c r="C350" t="s">
        <v>17570</v>
      </c>
      <c r="D350" t="s">
        <v>8765</v>
      </c>
      <c r="E350">
        <v>174</v>
      </c>
      <c r="F350">
        <v>174</v>
      </c>
      <c r="G350">
        <f>MAX(days18[[#This Row],[total_breakfastdays18]],days18[[#This Row],[total_lunchdays18]])</f>
        <v>174</v>
      </c>
    </row>
    <row r="351" spans="1:7" x14ac:dyDescent="0.25">
      <c r="A351" t="s">
        <v>350</v>
      </c>
      <c r="B351" t="s">
        <v>16285</v>
      </c>
      <c r="C351" t="s">
        <v>17570</v>
      </c>
      <c r="D351" t="s">
        <v>8766</v>
      </c>
      <c r="E351">
        <v>174</v>
      </c>
      <c r="F351">
        <v>174</v>
      </c>
      <c r="G351">
        <f>MAX(days18[[#This Row],[total_breakfastdays18]],days18[[#This Row],[total_lunchdays18]])</f>
        <v>174</v>
      </c>
    </row>
    <row r="352" spans="1:7" x14ac:dyDescent="0.25">
      <c r="A352" t="s">
        <v>351</v>
      </c>
      <c r="B352" t="s">
        <v>16285</v>
      </c>
      <c r="C352" t="s">
        <v>17570</v>
      </c>
      <c r="D352" t="s">
        <v>8767</v>
      </c>
      <c r="E352">
        <v>174</v>
      </c>
      <c r="F352">
        <v>174</v>
      </c>
      <c r="G352">
        <f>MAX(days18[[#This Row],[total_breakfastdays18]],days18[[#This Row],[total_lunchdays18]])</f>
        <v>174</v>
      </c>
    </row>
    <row r="353" spans="1:7" x14ac:dyDescent="0.25">
      <c r="A353" t="s">
        <v>352</v>
      </c>
      <c r="B353" t="s">
        <v>16285</v>
      </c>
      <c r="C353" t="s">
        <v>17570</v>
      </c>
      <c r="D353" t="s">
        <v>8768</v>
      </c>
      <c r="E353">
        <v>174</v>
      </c>
      <c r="F353">
        <v>174</v>
      </c>
      <c r="G353">
        <f>MAX(days18[[#This Row],[total_breakfastdays18]],days18[[#This Row],[total_lunchdays18]])</f>
        <v>174</v>
      </c>
    </row>
    <row r="354" spans="1:7" x14ac:dyDescent="0.25">
      <c r="A354" t="s">
        <v>353</v>
      </c>
      <c r="B354" t="s">
        <v>16285</v>
      </c>
      <c r="C354" t="s">
        <v>17570</v>
      </c>
      <c r="D354" t="s">
        <v>8769</v>
      </c>
      <c r="E354">
        <v>174</v>
      </c>
      <c r="F354">
        <v>174</v>
      </c>
      <c r="G354">
        <f>MAX(days18[[#This Row],[total_breakfastdays18]],days18[[#This Row],[total_lunchdays18]])</f>
        <v>174</v>
      </c>
    </row>
    <row r="355" spans="1:7" x14ac:dyDescent="0.25">
      <c r="A355" t="s">
        <v>354</v>
      </c>
      <c r="B355" t="s">
        <v>16285</v>
      </c>
      <c r="C355" t="s">
        <v>17570</v>
      </c>
      <c r="D355" t="s">
        <v>8770</v>
      </c>
      <c r="E355">
        <v>174</v>
      </c>
      <c r="F355">
        <v>174</v>
      </c>
      <c r="G355">
        <f>MAX(days18[[#This Row],[total_breakfastdays18]],days18[[#This Row],[total_lunchdays18]])</f>
        <v>174</v>
      </c>
    </row>
    <row r="356" spans="1:7" x14ac:dyDescent="0.25">
      <c r="A356" t="s">
        <v>355</v>
      </c>
      <c r="B356" t="s">
        <v>16285</v>
      </c>
      <c r="C356" t="s">
        <v>17570</v>
      </c>
      <c r="D356" t="s">
        <v>8771</v>
      </c>
      <c r="E356">
        <v>168</v>
      </c>
      <c r="F356">
        <v>168</v>
      </c>
      <c r="G356">
        <f>MAX(days18[[#This Row],[total_breakfastdays18]],days18[[#This Row],[total_lunchdays18]])</f>
        <v>168</v>
      </c>
    </row>
    <row r="357" spans="1:7" x14ac:dyDescent="0.25">
      <c r="A357" t="s">
        <v>356</v>
      </c>
      <c r="B357" t="s">
        <v>16285</v>
      </c>
      <c r="C357" t="s">
        <v>17570</v>
      </c>
      <c r="D357" t="s">
        <v>8772</v>
      </c>
      <c r="E357">
        <v>174</v>
      </c>
      <c r="F357">
        <v>174</v>
      </c>
      <c r="G357">
        <f>MAX(days18[[#This Row],[total_breakfastdays18]],days18[[#This Row],[total_lunchdays18]])</f>
        <v>174</v>
      </c>
    </row>
    <row r="358" spans="1:7" x14ac:dyDescent="0.25">
      <c r="A358" t="s">
        <v>357</v>
      </c>
      <c r="B358" t="s">
        <v>16285</v>
      </c>
      <c r="C358" t="s">
        <v>17570</v>
      </c>
      <c r="D358" t="s">
        <v>8773</v>
      </c>
      <c r="E358">
        <v>174</v>
      </c>
      <c r="F358">
        <v>173</v>
      </c>
      <c r="G358">
        <f>MAX(days18[[#This Row],[total_breakfastdays18]],days18[[#This Row],[total_lunchdays18]])</f>
        <v>174</v>
      </c>
    </row>
    <row r="359" spans="1:7" x14ac:dyDescent="0.25">
      <c r="A359" t="s">
        <v>358</v>
      </c>
      <c r="B359" t="s">
        <v>16285</v>
      </c>
      <c r="C359" t="s">
        <v>17570</v>
      </c>
      <c r="D359" t="s">
        <v>8774</v>
      </c>
      <c r="E359">
        <v>174</v>
      </c>
      <c r="F359">
        <v>174</v>
      </c>
      <c r="G359">
        <f>MAX(days18[[#This Row],[total_breakfastdays18]],days18[[#This Row],[total_lunchdays18]])</f>
        <v>174</v>
      </c>
    </row>
    <row r="360" spans="1:7" x14ac:dyDescent="0.25">
      <c r="A360" t="s">
        <v>359</v>
      </c>
      <c r="B360" t="s">
        <v>16285</v>
      </c>
      <c r="C360" t="s">
        <v>17570</v>
      </c>
      <c r="D360" t="s">
        <v>8640</v>
      </c>
      <c r="E360">
        <v>174</v>
      </c>
      <c r="F360">
        <v>174</v>
      </c>
      <c r="G360">
        <f>MAX(days18[[#This Row],[total_breakfastdays18]],days18[[#This Row],[total_lunchdays18]])</f>
        <v>174</v>
      </c>
    </row>
    <row r="361" spans="1:7" x14ac:dyDescent="0.25">
      <c r="A361" t="s">
        <v>360</v>
      </c>
      <c r="B361" t="s">
        <v>16285</v>
      </c>
      <c r="C361" t="s">
        <v>17570</v>
      </c>
      <c r="D361" t="s">
        <v>8775</v>
      </c>
      <c r="E361">
        <v>174</v>
      </c>
      <c r="F361">
        <v>174</v>
      </c>
      <c r="G361">
        <f>MAX(days18[[#This Row],[total_breakfastdays18]],days18[[#This Row],[total_lunchdays18]])</f>
        <v>174</v>
      </c>
    </row>
    <row r="362" spans="1:7" x14ac:dyDescent="0.25">
      <c r="A362" t="s">
        <v>361</v>
      </c>
      <c r="B362" t="s">
        <v>16285</v>
      </c>
      <c r="C362" t="s">
        <v>17570</v>
      </c>
      <c r="D362" t="s">
        <v>8776</v>
      </c>
      <c r="E362">
        <v>174</v>
      </c>
      <c r="F362">
        <v>174</v>
      </c>
      <c r="G362">
        <f>MAX(days18[[#This Row],[total_breakfastdays18]],days18[[#This Row],[total_lunchdays18]])</f>
        <v>174</v>
      </c>
    </row>
    <row r="363" spans="1:7" x14ac:dyDescent="0.25">
      <c r="A363" t="s">
        <v>362</v>
      </c>
      <c r="B363" t="s">
        <v>16285</v>
      </c>
      <c r="C363" t="s">
        <v>17570</v>
      </c>
      <c r="D363" t="s">
        <v>8777</v>
      </c>
      <c r="E363">
        <v>174</v>
      </c>
      <c r="F363">
        <v>174</v>
      </c>
      <c r="G363">
        <f>MAX(days18[[#This Row],[total_breakfastdays18]],days18[[#This Row],[total_lunchdays18]])</f>
        <v>174</v>
      </c>
    </row>
    <row r="364" spans="1:7" x14ac:dyDescent="0.25">
      <c r="A364" t="s">
        <v>363</v>
      </c>
      <c r="B364" t="s">
        <v>16285</v>
      </c>
      <c r="C364" t="s">
        <v>17570</v>
      </c>
      <c r="D364" t="s">
        <v>8778</v>
      </c>
      <c r="E364">
        <v>174</v>
      </c>
      <c r="F364">
        <v>174</v>
      </c>
      <c r="G364">
        <f>MAX(days18[[#This Row],[total_breakfastdays18]],days18[[#This Row],[total_lunchdays18]])</f>
        <v>174</v>
      </c>
    </row>
    <row r="365" spans="1:7" x14ac:dyDescent="0.25">
      <c r="A365" t="s">
        <v>364</v>
      </c>
      <c r="B365" t="s">
        <v>16285</v>
      </c>
      <c r="C365" t="s">
        <v>17570</v>
      </c>
      <c r="D365" t="s">
        <v>8779</v>
      </c>
      <c r="E365">
        <v>174</v>
      </c>
      <c r="F365">
        <v>174</v>
      </c>
      <c r="G365">
        <f>MAX(days18[[#This Row],[total_breakfastdays18]],days18[[#This Row],[total_lunchdays18]])</f>
        <v>174</v>
      </c>
    </row>
    <row r="366" spans="1:7" x14ac:dyDescent="0.25">
      <c r="A366" t="s">
        <v>365</v>
      </c>
      <c r="B366" t="s">
        <v>16285</v>
      </c>
      <c r="C366" t="s">
        <v>17570</v>
      </c>
      <c r="D366" t="s">
        <v>8780</v>
      </c>
      <c r="E366">
        <v>174</v>
      </c>
      <c r="F366">
        <v>174</v>
      </c>
      <c r="G366">
        <f>MAX(days18[[#This Row],[total_breakfastdays18]],days18[[#This Row],[total_lunchdays18]])</f>
        <v>174</v>
      </c>
    </row>
    <row r="367" spans="1:7" x14ac:dyDescent="0.25">
      <c r="A367" t="s">
        <v>366</v>
      </c>
      <c r="B367" t="s">
        <v>16285</v>
      </c>
      <c r="C367" t="s">
        <v>17570</v>
      </c>
      <c r="D367" t="s">
        <v>8781</v>
      </c>
      <c r="E367">
        <v>174</v>
      </c>
      <c r="F367">
        <v>174</v>
      </c>
      <c r="G367">
        <f>MAX(days18[[#This Row],[total_breakfastdays18]],days18[[#This Row],[total_lunchdays18]])</f>
        <v>174</v>
      </c>
    </row>
    <row r="368" spans="1:7" x14ac:dyDescent="0.25">
      <c r="A368" t="s">
        <v>367</v>
      </c>
      <c r="B368" t="s">
        <v>16285</v>
      </c>
      <c r="C368" t="s">
        <v>17570</v>
      </c>
      <c r="D368" t="s">
        <v>8782</v>
      </c>
      <c r="E368">
        <v>174</v>
      </c>
      <c r="F368">
        <v>174</v>
      </c>
      <c r="G368">
        <f>MAX(days18[[#This Row],[total_breakfastdays18]],days18[[#This Row],[total_lunchdays18]])</f>
        <v>174</v>
      </c>
    </row>
    <row r="369" spans="1:7" x14ac:dyDescent="0.25">
      <c r="A369" t="s">
        <v>368</v>
      </c>
      <c r="B369" t="s">
        <v>16285</v>
      </c>
      <c r="C369" t="s">
        <v>17570</v>
      </c>
      <c r="D369" t="s">
        <v>8783</v>
      </c>
      <c r="E369">
        <v>174</v>
      </c>
      <c r="F369">
        <v>174</v>
      </c>
      <c r="G369">
        <f>MAX(days18[[#This Row],[total_breakfastdays18]],days18[[#This Row],[total_lunchdays18]])</f>
        <v>174</v>
      </c>
    </row>
    <row r="370" spans="1:7" x14ac:dyDescent="0.25">
      <c r="A370" t="s">
        <v>369</v>
      </c>
      <c r="B370" t="s">
        <v>16285</v>
      </c>
      <c r="C370" t="s">
        <v>17570</v>
      </c>
      <c r="D370" t="s">
        <v>8784</v>
      </c>
      <c r="E370">
        <v>174</v>
      </c>
      <c r="F370">
        <v>174</v>
      </c>
      <c r="G370">
        <f>MAX(days18[[#This Row],[total_breakfastdays18]],days18[[#This Row],[total_lunchdays18]])</f>
        <v>174</v>
      </c>
    </row>
    <row r="371" spans="1:7" x14ac:dyDescent="0.25">
      <c r="A371" t="s">
        <v>370</v>
      </c>
      <c r="B371" t="s">
        <v>16285</v>
      </c>
      <c r="C371" t="s">
        <v>17570</v>
      </c>
      <c r="D371" t="s">
        <v>8785</v>
      </c>
      <c r="E371">
        <v>174</v>
      </c>
      <c r="F371">
        <v>174</v>
      </c>
      <c r="G371">
        <f>MAX(days18[[#This Row],[total_breakfastdays18]],days18[[#This Row],[total_lunchdays18]])</f>
        <v>174</v>
      </c>
    </row>
    <row r="372" spans="1:7" x14ac:dyDescent="0.25">
      <c r="A372" t="s">
        <v>371</v>
      </c>
      <c r="B372" t="s">
        <v>16285</v>
      </c>
      <c r="C372" t="s">
        <v>17570</v>
      </c>
      <c r="D372" t="s">
        <v>8786</v>
      </c>
      <c r="E372">
        <v>174</v>
      </c>
      <c r="F372">
        <v>174</v>
      </c>
      <c r="G372">
        <f>MAX(days18[[#This Row],[total_breakfastdays18]],days18[[#This Row],[total_lunchdays18]])</f>
        <v>174</v>
      </c>
    </row>
    <row r="373" spans="1:7" x14ac:dyDescent="0.25">
      <c r="A373" t="s">
        <v>372</v>
      </c>
      <c r="B373" t="s">
        <v>16285</v>
      </c>
      <c r="C373" t="s">
        <v>17570</v>
      </c>
      <c r="D373" t="s">
        <v>8787</v>
      </c>
      <c r="E373">
        <v>98</v>
      </c>
      <c r="F373">
        <v>95</v>
      </c>
      <c r="G373">
        <f>MAX(days18[[#This Row],[total_breakfastdays18]],days18[[#This Row],[total_lunchdays18]])</f>
        <v>98</v>
      </c>
    </row>
    <row r="374" spans="1:7" x14ac:dyDescent="0.25">
      <c r="A374" t="s">
        <v>373</v>
      </c>
      <c r="B374" t="s">
        <v>16286</v>
      </c>
      <c r="C374" t="s">
        <v>17571</v>
      </c>
      <c r="D374" t="s">
        <v>8788</v>
      </c>
      <c r="E374">
        <v>175</v>
      </c>
      <c r="F374">
        <v>175</v>
      </c>
      <c r="G374">
        <f>MAX(days18[[#This Row],[total_breakfastdays18]],days18[[#This Row],[total_lunchdays18]])</f>
        <v>175</v>
      </c>
    </row>
    <row r="375" spans="1:7" x14ac:dyDescent="0.25">
      <c r="A375" t="s">
        <v>374</v>
      </c>
      <c r="B375" t="s">
        <v>16286</v>
      </c>
      <c r="C375" t="s">
        <v>17571</v>
      </c>
      <c r="D375" t="s">
        <v>8789</v>
      </c>
      <c r="E375">
        <v>175</v>
      </c>
      <c r="F375">
        <v>175</v>
      </c>
      <c r="G375">
        <f>MAX(days18[[#This Row],[total_breakfastdays18]],days18[[#This Row],[total_lunchdays18]])</f>
        <v>175</v>
      </c>
    </row>
    <row r="376" spans="1:7" x14ac:dyDescent="0.25">
      <c r="A376" t="s">
        <v>375</v>
      </c>
      <c r="B376" t="s">
        <v>16286</v>
      </c>
      <c r="C376" t="s">
        <v>17571</v>
      </c>
      <c r="D376" t="s">
        <v>8790</v>
      </c>
      <c r="E376">
        <v>175</v>
      </c>
      <c r="F376">
        <v>175</v>
      </c>
      <c r="G376">
        <f>MAX(days18[[#This Row],[total_breakfastdays18]],days18[[#This Row],[total_lunchdays18]])</f>
        <v>175</v>
      </c>
    </row>
    <row r="377" spans="1:7" x14ac:dyDescent="0.25">
      <c r="A377" t="s">
        <v>376</v>
      </c>
      <c r="B377" t="s">
        <v>16286</v>
      </c>
      <c r="C377" t="s">
        <v>17571</v>
      </c>
      <c r="D377" t="s">
        <v>8791</v>
      </c>
      <c r="E377">
        <v>175</v>
      </c>
      <c r="F377">
        <v>175</v>
      </c>
      <c r="G377">
        <f>MAX(days18[[#This Row],[total_breakfastdays18]],days18[[#This Row],[total_lunchdays18]])</f>
        <v>175</v>
      </c>
    </row>
    <row r="378" spans="1:7" x14ac:dyDescent="0.25">
      <c r="A378" t="s">
        <v>377</v>
      </c>
      <c r="B378" t="s">
        <v>16286</v>
      </c>
      <c r="C378" t="s">
        <v>17571</v>
      </c>
      <c r="D378" t="s">
        <v>8792</v>
      </c>
      <c r="E378">
        <v>175</v>
      </c>
      <c r="F378">
        <v>175</v>
      </c>
      <c r="G378">
        <f>MAX(days18[[#This Row],[total_breakfastdays18]],days18[[#This Row],[total_lunchdays18]])</f>
        <v>175</v>
      </c>
    </row>
    <row r="379" spans="1:7" x14ac:dyDescent="0.25">
      <c r="A379" t="s">
        <v>378</v>
      </c>
      <c r="B379" t="s">
        <v>16286</v>
      </c>
      <c r="C379" t="s">
        <v>17571</v>
      </c>
      <c r="D379" t="s">
        <v>8793</v>
      </c>
      <c r="E379">
        <v>175</v>
      </c>
      <c r="F379">
        <v>175</v>
      </c>
      <c r="G379">
        <f>MAX(days18[[#This Row],[total_breakfastdays18]],days18[[#This Row],[total_lunchdays18]])</f>
        <v>175</v>
      </c>
    </row>
    <row r="380" spans="1:7" x14ac:dyDescent="0.25">
      <c r="A380" t="s">
        <v>379</v>
      </c>
      <c r="B380" t="s">
        <v>16286</v>
      </c>
      <c r="C380" t="s">
        <v>17571</v>
      </c>
      <c r="D380" t="s">
        <v>8794</v>
      </c>
      <c r="E380">
        <v>175</v>
      </c>
      <c r="F380">
        <v>175</v>
      </c>
      <c r="G380">
        <f>MAX(days18[[#This Row],[total_breakfastdays18]],days18[[#This Row],[total_lunchdays18]])</f>
        <v>175</v>
      </c>
    </row>
    <row r="381" spans="1:7" x14ac:dyDescent="0.25">
      <c r="A381" t="s">
        <v>380</v>
      </c>
      <c r="B381" t="s">
        <v>16286</v>
      </c>
      <c r="C381" t="s">
        <v>17571</v>
      </c>
      <c r="D381" t="s">
        <v>8795</v>
      </c>
      <c r="E381">
        <v>175</v>
      </c>
      <c r="F381">
        <v>175</v>
      </c>
      <c r="G381">
        <f>MAX(days18[[#This Row],[total_breakfastdays18]],days18[[#This Row],[total_lunchdays18]])</f>
        <v>175</v>
      </c>
    </row>
    <row r="382" spans="1:7" x14ac:dyDescent="0.25">
      <c r="A382" t="s">
        <v>381</v>
      </c>
      <c r="B382" t="s">
        <v>16286</v>
      </c>
      <c r="C382" t="s">
        <v>17571</v>
      </c>
      <c r="D382" t="s">
        <v>8796</v>
      </c>
      <c r="E382">
        <v>175</v>
      </c>
      <c r="F382">
        <v>175</v>
      </c>
      <c r="G382">
        <f>MAX(days18[[#This Row],[total_breakfastdays18]],days18[[#This Row],[total_lunchdays18]])</f>
        <v>175</v>
      </c>
    </row>
    <row r="383" spans="1:7" x14ac:dyDescent="0.25">
      <c r="A383" t="s">
        <v>382</v>
      </c>
      <c r="B383" t="s">
        <v>16286</v>
      </c>
      <c r="C383" t="s">
        <v>17571</v>
      </c>
      <c r="D383" t="s">
        <v>8797</v>
      </c>
      <c r="E383">
        <v>175</v>
      </c>
      <c r="F383">
        <v>175</v>
      </c>
      <c r="G383">
        <f>MAX(days18[[#This Row],[total_breakfastdays18]],days18[[#This Row],[total_lunchdays18]])</f>
        <v>175</v>
      </c>
    </row>
    <row r="384" spans="1:7" x14ac:dyDescent="0.25">
      <c r="A384" t="s">
        <v>383</v>
      </c>
      <c r="B384" t="s">
        <v>16286</v>
      </c>
      <c r="C384" t="s">
        <v>17571</v>
      </c>
      <c r="D384" t="s">
        <v>8798</v>
      </c>
      <c r="E384">
        <v>175</v>
      </c>
      <c r="F384">
        <v>175</v>
      </c>
      <c r="G384">
        <f>MAX(days18[[#This Row],[total_breakfastdays18]],days18[[#This Row],[total_lunchdays18]])</f>
        <v>175</v>
      </c>
    </row>
    <row r="385" spans="1:7" x14ac:dyDescent="0.25">
      <c r="A385" t="s">
        <v>384</v>
      </c>
      <c r="B385" t="s">
        <v>16286</v>
      </c>
      <c r="C385" t="s">
        <v>17571</v>
      </c>
      <c r="D385" t="s">
        <v>8799</v>
      </c>
      <c r="E385">
        <v>175</v>
      </c>
      <c r="F385">
        <v>175</v>
      </c>
      <c r="G385">
        <f>MAX(days18[[#This Row],[total_breakfastdays18]],days18[[#This Row],[total_lunchdays18]])</f>
        <v>175</v>
      </c>
    </row>
    <row r="386" spans="1:7" x14ac:dyDescent="0.25">
      <c r="A386" t="s">
        <v>385</v>
      </c>
      <c r="B386" t="s">
        <v>16286</v>
      </c>
      <c r="C386" t="s">
        <v>17571</v>
      </c>
      <c r="D386" t="s">
        <v>8800</v>
      </c>
      <c r="E386">
        <v>175</v>
      </c>
      <c r="F386">
        <v>175</v>
      </c>
      <c r="G386">
        <f>MAX(days18[[#This Row],[total_breakfastdays18]],days18[[#This Row],[total_lunchdays18]])</f>
        <v>175</v>
      </c>
    </row>
    <row r="387" spans="1:7" x14ac:dyDescent="0.25">
      <c r="A387" t="s">
        <v>386</v>
      </c>
      <c r="B387" t="s">
        <v>16286</v>
      </c>
      <c r="C387" t="s">
        <v>17571</v>
      </c>
      <c r="D387" t="s">
        <v>8801</v>
      </c>
      <c r="E387">
        <v>175</v>
      </c>
      <c r="F387">
        <v>175</v>
      </c>
      <c r="G387">
        <f>MAX(days18[[#This Row],[total_breakfastdays18]],days18[[#This Row],[total_lunchdays18]])</f>
        <v>175</v>
      </c>
    </row>
    <row r="388" spans="1:7" x14ac:dyDescent="0.25">
      <c r="A388" t="s">
        <v>387</v>
      </c>
      <c r="B388" t="s">
        <v>16286</v>
      </c>
      <c r="C388" t="s">
        <v>17571</v>
      </c>
      <c r="D388" t="s">
        <v>8802</v>
      </c>
      <c r="E388">
        <v>175</v>
      </c>
      <c r="F388">
        <v>175</v>
      </c>
      <c r="G388">
        <f>MAX(days18[[#This Row],[total_breakfastdays18]],days18[[#This Row],[total_lunchdays18]])</f>
        <v>175</v>
      </c>
    </row>
    <row r="389" spans="1:7" x14ac:dyDescent="0.25">
      <c r="A389" t="s">
        <v>388</v>
      </c>
      <c r="B389" t="s">
        <v>16286</v>
      </c>
      <c r="C389" t="s">
        <v>17571</v>
      </c>
      <c r="D389" t="s">
        <v>8803</v>
      </c>
      <c r="E389">
        <v>175</v>
      </c>
      <c r="F389">
        <v>175</v>
      </c>
      <c r="G389">
        <f>MAX(days18[[#This Row],[total_breakfastdays18]],days18[[#This Row],[total_lunchdays18]])</f>
        <v>175</v>
      </c>
    </row>
    <row r="390" spans="1:7" x14ac:dyDescent="0.25">
      <c r="A390" t="s">
        <v>389</v>
      </c>
      <c r="B390" t="s">
        <v>16286</v>
      </c>
      <c r="C390" t="s">
        <v>17571</v>
      </c>
      <c r="D390" t="s">
        <v>8804</v>
      </c>
      <c r="E390">
        <v>175</v>
      </c>
      <c r="F390">
        <v>175</v>
      </c>
      <c r="G390">
        <f>MAX(days18[[#This Row],[total_breakfastdays18]],days18[[#This Row],[total_lunchdays18]])</f>
        <v>175</v>
      </c>
    </row>
    <row r="391" spans="1:7" x14ac:dyDescent="0.25">
      <c r="A391" t="s">
        <v>391</v>
      </c>
      <c r="B391" t="s">
        <v>16286</v>
      </c>
      <c r="C391" t="s">
        <v>17571</v>
      </c>
      <c r="D391" t="s">
        <v>8806</v>
      </c>
      <c r="E391">
        <v>175</v>
      </c>
      <c r="F391">
        <v>175</v>
      </c>
      <c r="G391">
        <f>MAX(days18[[#This Row],[total_breakfastdays18]],days18[[#This Row],[total_lunchdays18]])</f>
        <v>175</v>
      </c>
    </row>
    <row r="392" spans="1:7" x14ac:dyDescent="0.25">
      <c r="A392" t="s">
        <v>392</v>
      </c>
      <c r="B392" t="s">
        <v>16287</v>
      </c>
      <c r="C392" t="s">
        <v>17572</v>
      </c>
      <c r="D392" t="s">
        <v>8807</v>
      </c>
      <c r="E392">
        <v>176</v>
      </c>
      <c r="F392">
        <v>176</v>
      </c>
      <c r="G392">
        <f>MAX(days18[[#This Row],[total_breakfastdays18]],days18[[#This Row],[total_lunchdays18]])</f>
        <v>176</v>
      </c>
    </row>
    <row r="393" spans="1:7" x14ac:dyDescent="0.25">
      <c r="A393" t="s">
        <v>393</v>
      </c>
      <c r="B393" t="s">
        <v>16287</v>
      </c>
      <c r="C393" t="s">
        <v>17572</v>
      </c>
      <c r="D393" t="s">
        <v>8808</v>
      </c>
      <c r="E393">
        <v>176</v>
      </c>
      <c r="F393">
        <v>176</v>
      </c>
      <c r="G393">
        <f>MAX(days18[[#This Row],[total_breakfastdays18]],days18[[#This Row],[total_lunchdays18]])</f>
        <v>176</v>
      </c>
    </row>
    <row r="394" spans="1:7" x14ac:dyDescent="0.25">
      <c r="A394" t="s">
        <v>394</v>
      </c>
      <c r="B394" t="s">
        <v>16287</v>
      </c>
      <c r="C394" t="s">
        <v>17572</v>
      </c>
      <c r="D394" t="s">
        <v>8809</v>
      </c>
      <c r="E394">
        <v>176</v>
      </c>
      <c r="F394">
        <v>176</v>
      </c>
      <c r="G394">
        <f>MAX(days18[[#This Row],[total_breakfastdays18]],days18[[#This Row],[total_lunchdays18]])</f>
        <v>176</v>
      </c>
    </row>
    <row r="395" spans="1:7" x14ac:dyDescent="0.25">
      <c r="A395" t="s">
        <v>395</v>
      </c>
      <c r="B395" t="s">
        <v>16287</v>
      </c>
      <c r="C395" t="s">
        <v>17572</v>
      </c>
      <c r="D395" t="s">
        <v>8810</v>
      </c>
      <c r="E395">
        <v>176</v>
      </c>
      <c r="F395">
        <v>176</v>
      </c>
      <c r="G395">
        <f>MAX(days18[[#This Row],[total_breakfastdays18]],days18[[#This Row],[total_lunchdays18]])</f>
        <v>176</v>
      </c>
    </row>
    <row r="396" spans="1:7" x14ac:dyDescent="0.25">
      <c r="A396" t="s">
        <v>396</v>
      </c>
      <c r="B396" t="s">
        <v>16287</v>
      </c>
      <c r="C396" t="s">
        <v>17572</v>
      </c>
      <c r="D396" t="s">
        <v>8811</v>
      </c>
      <c r="E396">
        <v>176</v>
      </c>
      <c r="F396">
        <v>176</v>
      </c>
      <c r="G396">
        <f>MAX(days18[[#This Row],[total_breakfastdays18]],days18[[#This Row],[total_lunchdays18]])</f>
        <v>176</v>
      </c>
    </row>
    <row r="397" spans="1:7" x14ac:dyDescent="0.25">
      <c r="A397" t="s">
        <v>397</v>
      </c>
      <c r="B397" t="s">
        <v>16287</v>
      </c>
      <c r="C397" t="s">
        <v>17572</v>
      </c>
      <c r="D397" t="s">
        <v>8812</v>
      </c>
      <c r="E397">
        <v>176</v>
      </c>
      <c r="F397">
        <v>176</v>
      </c>
      <c r="G397">
        <f>MAX(days18[[#This Row],[total_breakfastdays18]],days18[[#This Row],[total_lunchdays18]])</f>
        <v>176</v>
      </c>
    </row>
    <row r="398" spans="1:7" x14ac:dyDescent="0.25">
      <c r="A398" t="s">
        <v>398</v>
      </c>
      <c r="B398" t="s">
        <v>16287</v>
      </c>
      <c r="C398" t="s">
        <v>17572</v>
      </c>
      <c r="D398" t="s">
        <v>8813</v>
      </c>
      <c r="E398">
        <v>176</v>
      </c>
      <c r="F398">
        <v>176</v>
      </c>
      <c r="G398">
        <f>MAX(days18[[#This Row],[total_breakfastdays18]],days18[[#This Row],[total_lunchdays18]])</f>
        <v>176</v>
      </c>
    </row>
    <row r="399" spans="1:7" x14ac:dyDescent="0.25">
      <c r="A399" t="s">
        <v>399</v>
      </c>
      <c r="B399" t="s">
        <v>16287</v>
      </c>
      <c r="C399" t="s">
        <v>17572</v>
      </c>
      <c r="D399" t="s">
        <v>8814</v>
      </c>
      <c r="E399">
        <v>176</v>
      </c>
      <c r="F399">
        <v>176</v>
      </c>
      <c r="G399">
        <f>MAX(days18[[#This Row],[total_breakfastdays18]],days18[[#This Row],[total_lunchdays18]])</f>
        <v>176</v>
      </c>
    </row>
    <row r="400" spans="1:7" x14ac:dyDescent="0.25">
      <c r="A400" t="s">
        <v>400</v>
      </c>
      <c r="B400" t="s">
        <v>16287</v>
      </c>
      <c r="C400" t="s">
        <v>17572</v>
      </c>
      <c r="D400" t="s">
        <v>8815</v>
      </c>
      <c r="E400">
        <v>176</v>
      </c>
      <c r="F400">
        <v>176</v>
      </c>
      <c r="G400">
        <f>MAX(days18[[#This Row],[total_breakfastdays18]],days18[[#This Row],[total_lunchdays18]])</f>
        <v>176</v>
      </c>
    </row>
    <row r="401" spans="1:7" x14ac:dyDescent="0.25">
      <c r="A401" t="s">
        <v>402</v>
      </c>
      <c r="B401" t="s">
        <v>16287</v>
      </c>
      <c r="C401" t="s">
        <v>17572</v>
      </c>
      <c r="D401" t="s">
        <v>8817</v>
      </c>
      <c r="E401">
        <v>175</v>
      </c>
      <c r="F401">
        <v>175</v>
      </c>
      <c r="G401">
        <f>MAX(days18[[#This Row],[total_breakfastdays18]],days18[[#This Row],[total_lunchdays18]])</f>
        <v>175</v>
      </c>
    </row>
    <row r="402" spans="1:7" x14ac:dyDescent="0.25">
      <c r="A402" t="s">
        <v>403</v>
      </c>
      <c r="B402" t="s">
        <v>16287</v>
      </c>
      <c r="C402" t="s">
        <v>17572</v>
      </c>
      <c r="D402" t="s">
        <v>8818</v>
      </c>
      <c r="E402">
        <v>176</v>
      </c>
      <c r="F402">
        <v>176</v>
      </c>
      <c r="G402">
        <f>MAX(days18[[#This Row],[total_breakfastdays18]],days18[[#This Row],[total_lunchdays18]])</f>
        <v>176</v>
      </c>
    </row>
    <row r="403" spans="1:7" x14ac:dyDescent="0.25">
      <c r="A403" t="s">
        <v>404</v>
      </c>
      <c r="B403" t="s">
        <v>16287</v>
      </c>
      <c r="C403" t="s">
        <v>17572</v>
      </c>
      <c r="D403" t="s">
        <v>8819</v>
      </c>
      <c r="E403">
        <v>176</v>
      </c>
      <c r="F403">
        <v>176</v>
      </c>
      <c r="G403">
        <f>MAX(days18[[#This Row],[total_breakfastdays18]],days18[[#This Row],[total_lunchdays18]])</f>
        <v>176</v>
      </c>
    </row>
    <row r="404" spans="1:7" x14ac:dyDescent="0.25">
      <c r="A404" t="s">
        <v>405</v>
      </c>
      <c r="B404" t="s">
        <v>16287</v>
      </c>
      <c r="C404" t="s">
        <v>17572</v>
      </c>
      <c r="D404" t="s">
        <v>8820</v>
      </c>
      <c r="E404">
        <v>176</v>
      </c>
      <c r="F404">
        <v>176</v>
      </c>
      <c r="G404">
        <f>MAX(days18[[#This Row],[total_breakfastdays18]],days18[[#This Row],[total_lunchdays18]])</f>
        <v>176</v>
      </c>
    </row>
    <row r="405" spans="1:7" x14ac:dyDescent="0.25">
      <c r="A405" t="s">
        <v>406</v>
      </c>
      <c r="B405" t="s">
        <v>16287</v>
      </c>
      <c r="C405" t="s">
        <v>17572</v>
      </c>
      <c r="D405" t="s">
        <v>8821</v>
      </c>
      <c r="E405">
        <v>175</v>
      </c>
      <c r="F405">
        <v>175</v>
      </c>
      <c r="G405">
        <f>MAX(days18[[#This Row],[total_breakfastdays18]],days18[[#This Row],[total_lunchdays18]])</f>
        <v>175</v>
      </c>
    </row>
    <row r="406" spans="1:7" x14ac:dyDescent="0.25">
      <c r="A406" t="s">
        <v>18716</v>
      </c>
      <c r="B406" t="s">
        <v>16287</v>
      </c>
      <c r="C406" t="s">
        <v>17572</v>
      </c>
      <c r="D406" t="s">
        <v>18717</v>
      </c>
      <c r="E406">
        <v>176</v>
      </c>
      <c r="F406">
        <v>176</v>
      </c>
      <c r="G406">
        <f>MAX(days18[[#This Row],[total_breakfastdays18]],days18[[#This Row],[total_lunchdays18]])</f>
        <v>176</v>
      </c>
    </row>
    <row r="407" spans="1:7" x14ac:dyDescent="0.25">
      <c r="A407" t="s">
        <v>19020</v>
      </c>
      <c r="B407" t="s">
        <v>16287</v>
      </c>
      <c r="C407" t="s">
        <v>17572</v>
      </c>
      <c r="D407" t="s">
        <v>19021</v>
      </c>
      <c r="E407">
        <v>176</v>
      </c>
      <c r="F407">
        <v>176</v>
      </c>
      <c r="G407">
        <f>MAX(days18[[#This Row],[total_breakfastdays18]],days18[[#This Row],[total_lunchdays18]])</f>
        <v>176</v>
      </c>
    </row>
    <row r="408" spans="1:7" x14ac:dyDescent="0.25">
      <c r="A408" t="s">
        <v>408</v>
      </c>
      <c r="B408" t="s">
        <v>16287</v>
      </c>
      <c r="C408" t="s">
        <v>17572</v>
      </c>
      <c r="D408" t="s">
        <v>8823</v>
      </c>
      <c r="E408">
        <v>180</v>
      </c>
      <c r="F408">
        <v>180</v>
      </c>
      <c r="G408">
        <f>MAX(days18[[#This Row],[total_breakfastdays18]],days18[[#This Row],[total_lunchdays18]])</f>
        <v>180</v>
      </c>
    </row>
    <row r="409" spans="1:7" x14ac:dyDescent="0.25">
      <c r="A409" t="s">
        <v>410</v>
      </c>
      <c r="B409" t="s">
        <v>16287</v>
      </c>
      <c r="C409" t="s">
        <v>17572</v>
      </c>
      <c r="D409" t="s">
        <v>8825</v>
      </c>
      <c r="E409">
        <v>176</v>
      </c>
      <c r="F409">
        <v>176</v>
      </c>
      <c r="G409">
        <f>MAX(days18[[#This Row],[total_breakfastdays18]],days18[[#This Row],[total_lunchdays18]])</f>
        <v>176</v>
      </c>
    </row>
    <row r="410" spans="1:7" x14ac:dyDescent="0.25">
      <c r="A410" t="s">
        <v>411</v>
      </c>
      <c r="B410" t="s">
        <v>16287</v>
      </c>
      <c r="C410" t="s">
        <v>17572</v>
      </c>
      <c r="D410" t="s">
        <v>8826</v>
      </c>
      <c r="E410">
        <v>176</v>
      </c>
      <c r="F410">
        <v>176</v>
      </c>
      <c r="G410">
        <f>MAX(days18[[#This Row],[total_breakfastdays18]],days18[[#This Row],[total_lunchdays18]])</f>
        <v>176</v>
      </c>
    </row>
    <row r="411" spans="1:7" x14ac:dyDescent="0.25">
      <c r="A411" t="s">
        <v>412</v>
      </c>
      <c r="B411" t="s">
        <v>16287</v>
      </c>
      <c r="C411" t="s">
        <v>17572</v>
      </c>
      <c r="D411" t="s">
        <v>8827</v>
      </c>
      <c r="E411">
        <v>176</v>
      </c>
      <c r="F411">
        <v>176</v>
      </c>
      <c r="G411">
        <f>MAX(days18[[#This Row],[total_breakfastdays18]],days18[[#This Row],[total_lunchdays18]])</f>
        <v>176</v>
      </c>
    </row>
    <row r="412" spans="1:7" x14ac:dyDescent="0.25">
      <c r="A412" t="s">
        <v>413</v>
      </c>
      <c r="B412" t="s">
        <v>16287</v>
      </c>
      <c r="C412" t="s">
        <v>17572</v>
      </c>
      <c r="D412" t="s">
        <v>8828</v>
      </c>
      <c r="E412">
        <v>177</v>
      </c>
      <c r="F412">
        <v>177</v>
      </c>
      <c r="G412">
        <f>MAX(days18[[#This Row],[total_breakfastdays18]],days18[[#This Row],[total_lunchdays18]])</f>
        <v>177</v>
      </c>
    </row>
    <row r="413" spans="1:7" x14ac:dyDescent="0.25">
      <c r="A413" t="s">
        <v>414</v>
      </c>
      <c r="B413" t="s">
        <v>16287</v>
      </c>
      <c r="C413" t="s">
        <v>17572</v>
      </c>
      <c r="D413" t="s">
        <v>8829</v>
      </c>
      <c r="E413">
        <v>177</v>
      </c>
      <c r="F413">
        <v>177</v>
      </c>
      <c r="G413">
        <f>MAX(days18[[#This Row],[total_breakfastdays18]],days18[[#This Row],[total_lunchdays18]])</f>
        <v>177</v>
      </c>
    </row>
    <row r="414" spans="1:7" x14ac:dyDescent="0.25">
      <c r="A414" t="s">
        <v>415</v>
      </c>
      <c r="B414" t="s">
        <v>16287</v>
      </c>
      <c r="C414" t="s">
        <v>17572</v>
      </c>
      <c r="D414" t="s">
        <v>8830</v>
      </c>
      <c r="E414">
        <v>176</v>
      </c>
      <c r="F414">
        <v>176</v>
      </c>
      <c r="G414">
        <f>MAX(days18[[#This Row],[total_breakfastdays18]],days18[[#This Row],[total_lunchdays18]])</f>
        <v>176</v>
      </c>
    </row>
    <row r="415" spans="1:7" x14ac:dyDescent="0.25">
      <c r="A415" t="s">
        <v>416</v>
      </c>
      <c r="B415" t="s">
        <v>16287</v>
      </c>
      <c r="C415" t="s">
        <v>17572</v>
      </c>
      <c r="D415" t="s">
        <v>8831</v>
      </c>
      <c r="E415">
        <v>176</v>
      </c>
      <c r="F415">
        <v>176</v>
      </c>
      <c r="G415">
        <f>MAX(days18[[#This Row],[total_breakfastdays18]],days18[[#This Row],[total_lunchdays18]])</f>
        <v>176</v>
      </c>
    </row>
    <row r="416" spans="1:7" x14ac:dyDescent="0.25">
      <c r="A416" t="s">
        <v>417</v>
      </c>
      <c r="B416" t="s">
        <v>16287</v>
      </c>
      <c r="C416" t="s">
        <v>17572</v>
      </c>
      <c r="D416" t="s">
        <v>8832</v>
      </c>
      <c r="E416">
        <v>176</v>
      </c>
      <c r="F416">
        <v>176</v>
      </c>
      <c r="G416">
        <f>MAX(days18[[#This Row],[total_breakfastdays18]],days18[[#This Row],[total_lunchdays18]])</f>
        <v>176</v>
      </c>
    </row>
    <row r="417" spans="1:7" x14ac:dyDescent="0.25">
      <c r="A417" t="s">
        <v>418</v>
      </c>
      <c r="B417" t="s">
        <v>16287</v>
      </c>
      <c r="C417" t="s">
        <v>17572</v>
      </c>
      <c r="D417" t="s">
        <v>8833</v>
      </c>
      <c r="E417">
        <v>176</v>
      </c>
      <c r="F417">
        <v>176</v>
      </c>
      <c r="G417">
        <f>MAX(days18[[#This Row],[total_breakfastdays18]],days18[[#This Row],[total_lunchdays18]])</f>
        <v>176</v>
      </c>
    </row>
    <row r="418" spans="1:7" x14ac:dyDescent="0.25">
      <c r="A418" t="s">
        <v>419</v>
      </c>
      <c r="B418" t="s">
        <v>16287</v>
      </c>
      <c r="C418" t="s">
        <v>17572</v>
      </c>
      <c r="D418" t="s">
        <v>8834</v>
      </c>
      <c r="E418">
        <v>176</v>
      </c>
      <c r="F418">
        <v>176</v>
      </c>
      <c r="G418">
        <f>MAX(days18[[#This Row],[total_breakfastdays18]],days18[[#This Row],[total_lunchdays18]])</f>
        <v>176</v>
      </c>
    </row>
    <row r="419" spans="1:7" x14ac:dyDescent="0.25">
      <c r="A419" t="s">
        <v>420</v>
      </c>
      <c r="B419" t="s">
        <v>16287</v>
      </c>
      <c r="C419" t="s">
        <v>17572</v>
      </c>
      <c r="D419" t="s">
        <v>8835</v>
      </c>
      <c r="E419">
        <v>176</v>
      </c>
      <c r="F419">
        <v>176</v>
      </c>
      <c r="G419">
        <f>MAX(days18[[#This Row],[total_breakfastdays18]],days18[[#This Row],[total_lunchdays18]])</f>
        <v>176</v>
      </c>
    </row>
    <row r="420" spans="1:7" x14ac:dyDescent="0.25">
      <c r="A420" t="s">
        <v>421</v>
      </c>
      <c r="B420" t="s">
        <v>16287</v>
      </c>
      <c r="C420" t="s">
        <v>17572</v>
      </c>
      <c r="D420" t="s">
        <v>8836</v>
      </c>
      <c r="E420">
        <v>176</v>
      </c>
      <c r="F420">
        <v>176</v>
      </c>
      <c r="G420">
        <f>MAX(days18[[#This Row],[total_breakfastdays18]],days18[[#This Row],[total_lunchdays18]])</f>
        <v>176</v>
      </c>
    </row>
    <row r="421" spans="1:7" x14ac:dyDescent="0.25">
      <c r="A421" t="s">
        <v>422</v>
      </c>
      <c r="B421" t="s">
        <v>16287</v>
      </c>
      <c r="C421" t="s">
        <v>17572</v>
      </c>
      <c r="D421" t="s">
        <v>8837</v>
      </c>
      <c r="E421">
        <v>176</v>
      </c>
      <c r="F421">
        <v>176</v>
      </c>
      <c r="G421">
        <f>MAX(days18[[#This Row],[total_breakfastdays18]],days18[[#This Row],[total_lunchdays18]])</f>
        <v>176</v>
      </c>
    </row>
    <row r="422" spans="1:7" x14ac:dyDescent="0.25">
      <c r="A422" t="s">
        <v>424</v>
      </c>
      <c r="B422" t="s">
        <v>16287</v>
      </c>
      <c r="C422" t="s">
        <v>17572</v>
      </c>
      <c r="D422" t="s">
        <v>8839</v>
      </c>
      <c r="E422">
        <v>176</v>
      </c>
      <c r="F422">
        <v>176</v>
      </c>
      <c r="G422">
        <f>MAX(days18[[#This Row],[total_breakfastdays18]],days18[[#This Row],[total_lunchdays18]])</f>
        <v>176</v>
      </c>
    </row>
    <row r="423" spans="1:7" x14ac:dyDescent="0.25">
      <c r="A423" t="s">
        <v>425</v>
      </c>
      <c r="B423" t="s">
        <v>16287</v>
      </c>
      <c r="C423" t="s">
        <v>17572</v>
      </c>
      <c r="D423" t="s">
        <v>8840</v>
      </c>
      <c r="E423">
        <v>176</v>
      </c>
      <c r="F423">
        <v>176</v>
      </c>
      <c r="G423">
        <f>MAX(days18[[#This Row],[total_breakfastdays18]],days18[[#This Row],[total_lunchdays18]])</f>
        <v>176</v>
      </c>
    </row>
    <row r="424" spans="1:7" x14ac:dyDescent="0.25">
      <c r="A424" t="s">
        <v>426</v>
      </c>
      <c r="B424" t="s">
        <v>16287</v>
      </c>
      <c r="C424" t="s">
        <v>17572</v>
      </c>
      <c r="D424" t="s">
        <v>8841</v>
      </c>
      <c r="E424">
        <v>176</v>
      </c>
      <c r="F424">
        <v>176</v>
      </c>
      <c r="G424">
        <f>MAX(days18[[#This Row],[total_breakfastdays18]],days18[[#This Row],[total_lunchdays18]])</f>
        <v>176</v>
      </c>
    </row>
    <row r="425" spans="1:7" x14ac:dyDescent="0.25">
      <c r="A425" t="s">
        <v>427</v>
      </c>
      <c r="B425" t="s">
        <v>16287</v>
      </c>
      <c r="C425" t="s">
        <v>17572</v>
      </c>
      <c r="D425" t="s">
        <v>8842</v>
      </c>
      <c r="E425">
        <v>176</v>
      </c>
      <c r="F425">
        <v>176</v>
      </c>
      <c r="G425">
        <f>MAX(days18[[#This Row],[total_breakfastdays18]],days18[[#This Row],[total_lunchdays18]])</f>
        <v>176</v>
      </c>
    </row>
    <row r="426" spans="1:7" x14ac:dyDescent="0.25">
      <c r="A426" t="s">
        <v>428</v>
      </c>
      <c r="B426" t="s">
        <v>16287</v>
      </c>
      <c r="C426" t="s">
        <v>17572</v>
      </c>
      <c r="D426" t="s">
        <v>8843</v>
      </c>
      <c r="E426">
        <v>176</v>
      </c>
      <c r="F426">
        <v>177</v>
      </c>
      <c r="G426">
        <f>MAX(days18[[#This Row],[total_breakfastdays18]],days18[[#This Row],[total_lunchdays18]])</f>
        <v>177</v>
      </c>
    </row>
    <row r="427" spans="1:7" x14ac:dyDescent="0.25">
      <c r="A427" t="s">
        <v>429</v>
      </c>
      <c r="B427" t="s">
        <v>16287</v>
      </c>
      <c r="C427" t="s">
        <v>17572</v>
      </c>
      <c r="D427" t="s">
        <v>8844</v>
      </c>
      <c r="E427">
        <v>176</v>
      </c>
      <c r="F427">
        <v>176</v>
      </c>
      <c r="G427">
        <f>MAX(days18[[#This Row],[total_breakfastdays18]],days18[[#This Row],[total_lunchdays18]])</f>
        <v>176</v>
      </c>
    </row>
    <row r="428" spans="1:7" x14ac:dyDescent="0.25">
      <c r="A428" t="s">
        <v>430</v>
      </c>
      <c r="B428" t="s">
        <v>16287</v>
      </c>
      <c r="C428" t="s">
        <v>17572</v>
      </c>
      <c r="D428" t="s">
        <v>8845</v>
      </c>
      <c r="E428">
        <v>176</v>
      </c>
      <c r="F428">
        <v>176</v>
      </c>
      <c r="G428">
        <f>MAX(days18[[#This Row],[total_breakfastdays18]],days18[[#This Row],[total_lunchdays18]])</f>
        <v>176</v>
      </c>
    </row>
    <row r="429" spans="1:7" x14ac:dyDescent="0.25">
      <c r="A429" t="s">
        <v>431</v>
      </c>
      <c r="B429" t="s">
        <v>16287</v>
      </c>
      <c r="C429" t="s">
        <v>17572</v>
      </c>
      <c r="D429" t="s">
        <v>8846</v>
      </c>
      <c r="E429">
        <v>176</v>
      </c>
      <c r="F429">
        <v>176</v>
      </c>
      <c r="G429">
        <f>MAX(days18[[#This Row],[total_breakfastdays18]],days18[[#This Row],[total_lunchdays18]])</f>
        <v>176</v>
      </c>
    </row>
    <row r="430" spans="1:7" x14ac:dyDescent="0.25">
      <c r="A430" t="s">
        <v>432</v>
      </c>
      <c r="B430" t="s">
        <v>16287</v>
      </c>
      <c r="C430" t="s">
        <v>17572</v>
      </c>
      <c r="D430" t="s">
        <v>8847</v>
      </c>
      <c r="E430">
        <v>176</v>
      </c>
      <c r="F430">
        <v>176</v>
      </c>
      <c r="G430">
        <f>MAX(days18[[#This Row],[total_breakfastdays18]],days18[[#This Row],[total_lunchdays18]])</f>
        <v>176</v>
      </c>
    </row>
    <row r="431" spans="1:7" x14ac:dyDescent="0.25">
      <c r="A431" t="s">
        <v>433</v>
      </c>
      <c r="B431" t="s">
        <v>16287</v>
      </c>
      <c r="C431" t="s">
        <v>17572</v>
      </c>
      <c r="D431" t="s">
        <v>8848</v>
      </c>
      <c r="E431">
        <v>176</v>
      </c>
      <c r="F431">
        <v>176</v>
      </c>
      <c r="G431">
        <f>MAX(days18[[#This Row],[total_breakfastdays18]],days18[[#This Row],[total_lunchdays18]])</f>
        <v>176</v>
      </c>
    </row>
    <row r="432" spans="1:7" x14ac:dyDescent="0.25">
      <c r="A432" t="s">
        <v>434</v>
      </c>
      <c r="B432" t="s">
        <v>16287</v>
      </c>
      <c r="C432" t="s">
        <v>17572</v>
      </c>
      <c r="D432" t="s">
        <v>8849</v>
      </c>
      <c r="E432">
        <v>176</v>
      </c>
      <c r="F432">
        <v>176</v>
      </c>
      <c r="G432">
        <f>MAX(days18[[#This Row],[total_breakfastdays18]],days18[[#This Row],[total_lunchdays18]])</f>
        <v>176</v>
      </c>
    </row>
    <row r="433" spans="1:7" x14ac:dyDescent="0.25">
      <c r="A433" t="s">
        <v>435</v>
      </c>
      <c r="B433" t="s">
        <v>16287</v>
      </c>
      <c r="C433" t="s">
        <v>17572</v>
      </c>
      <c r="D433" t="s">
        <v>8850</v>
      </c>
      <c r="E433">
        <v>176</v>
      </c>
      <c r="F433">
        <v>176</v>
      </c>
      <c r="G433">
        <f>MAX(days18[[#This Row],[total_breakfastdays18]],days18[[#This Row],[total_lunchdays18]])</f>
        <v>176</v>
      </c>
    </row>
    <row r="434" spans="1:7" x14ac:dyDescent="0.25">
      <c r="A434" t="s">
        <v>436</v>
      </c>
      <c r="B434" t="s">
        <v>16287</v>
      </c>
      <c r="C434" t="s">
        <v>17572</v>
      </c>
      <c r="D434" t="s">
        <v>8851</v>
      </c>
      <c r="E434">
        <v>176</v>
      </c>
      <c r="F434">
        <v>176</v>
      </c>
      <c r="G434">
        <f>MAX(days18[[#This Row],[total_breakfastdays18]],days18[[#This Row],[total_lunchdays18]])</f>
        <v>176</v>
      </c>
    </row>
    <row r="435" spans="1:7" x14ac:dyDescent="0.25">
      <c r="A435" t="s">
        <v>437</v>
      </c>
      <c r="B435" t="s">
        <v>16287</v>
      </c>
      <c r="C435" t="s">
        <v>17572</v>
      </c>
      <c r="D435" t="s">
        <v>8852</v>
      </c>
      <c r="E435">
        <v>176</v>
      </c>
      <c r="F435">
        <v>176</v>
      </c>
      <c r="G435">
        <f>MAX(days18[[#This Row],[total_breakfastdays18]],days18[[#This Row],[total_lunchdays18]])</f>
        <v>176</v>
      </c>
    </row>
    <row r="436" spans="1:7" x14ac:dyDescent="0.25">
      <c r="A436" t="s">
        <v>438</v>
      </c>
      <c r="B436" t="s">
        <v>16287</v>
      </c>
      <c r="C436" t="s">
        <v>17572</v>
      </c>
      <c r="D436" t="s">
        <v>8853</v>
      </c>
      <c r="E436">
        <v>176</v>
      </c>
      <c r="F436">
        <v>176</v>
      </c>
      <c r="G436">
        <f>MAX(days18[[#This Row],[total_breakfastdays18]],days18[[#This Row],[total_lunchdays18]])</f>
        <v>176</v>
      </c>
    </row>
    <row r="437" spans="1:7" x14ac:dyDescent="0.25">
      <c r="A437" t="s">
        <v>439</v>
      </c>
      <c r="B437" t="s">
        <v>16287</v>
      </c>
      <c r="C437" t="s">
        <v>17572</v>
      </c>
      <c r="D437" t="s">
        <v>8854</v>
      </c>
      <c r="E437">
        <v>176</v>
      </c>
      <c r="F437">
        <v>176</v>
      </c>
      <c r="G437">
        <f>MAX(days18[[#This Row],[total_breakfastdays18]],days18[[#This Row],[total_lunchdays18]])</f>
        <v>176</v>
      </c>
    </row>
    <row r="438" spans="1:7" x14ac:dyDescent="0.25">
      <c r="A438" t="s">
        <v>440</v>
      </c>
      <c r="B438" t="s">
        <v>16287</v>
      </c>
      <c r="C438" t="s">
        <v>17572</v>
      </c>
      <c r="D438" t="s">
        <v>8855</v>
      </c>
      <c r="E438">
        <v>176</v>
      </c>
      <c r="F438">
        <v>176</v>
      </c>
      <c r="G438">
        <f>MAX(days18[[#This Row],[total_breakfastdays18]],days18[[#This Row],[total_lunchdays18]])</f>
        <v>176</v>
      </c>
    </row>
    <row r="439" spans="1:7" x14ac:dyDescent="0.25">
      <c r="A439" t="s">
        <v>441</v>
      </c>
      <c r="B439" t="s">
        <v>16287</v>
      </c>
      <c r="C439" t="s">
        <v>17572</v>
      </c>
      <c r="D439" t="s">
        <v>8856</v>
      </c>
      <c r="E439">
        <v>176</v>
      </c>
      <c r="F439">
        <v>176</v>
      </c>
      <c r="G439">
        <f>MAX(days18[[#This Row],[total_breakfastdays18]],days18[[#This Row],[total_lunchdays18]])</f>
        <v>176</v>
      </c>
    </row>
    <row r="440" spans="1:7" x14ac:dyDescent="0.25">
      <c r="A440" t="s">
        <v>442</v>
      </c>
      <c r="B440" t="s">
        <v>16287</v>
      </c>
      <c r="C440" t="s">
        <v>17572</v>
      </c>
      <c r="D440" t="s">
        <v>8857</v>
      </c>
      <c r="E440">
        <v>176</v>
      </c>
      <c r="F440">
        <v>176</v>
      </c>
      <c r="G440">
        <f>MAX(days18[[#This Row],[total_breakfastdays18]],days18[[#This Row],[total_lunchdays18]])</f>
        <v>176</v>
      </c>
    </row>
    <row r="441" spans="1:7" x14ac:dyDescent="0.25">
      <c r="A441" t="s">
        <v>443</v>
      </c>
      <c r="B441" t="s">
        <v>16287</v>
      </c>
      <c r="C441" t="s">
        <v>17572</v>
      </c>
      <c r="D441" t="s">
        <v>8858</v>
      </c>
      <c r="E441">
        <v>176</v>
      </c>
      <c r="F441">
        <v>176</v>
      </c>
      <c r="G441">
        <f>MAX(days18[[#This Row],[total_breakfastdays18]],days18[[#This Row],[total_lunchdays18]])</f>
        <v>176</v>
      </c>
    </row>
    <row r="442" spans="1:7" x14ac:dyDescent="0.25">
      <c r="A442" t="s">
        <v>444</v>
      </c>
      <c r="B442" t="s">
        <v>16287</v>
      </c>
      <c r="C442" t="s">
        <v>17572</v>
      </c>
      <c r="D442" t="s">
        <v>8859</v>
      </c>
      <c r="E442">
        <v>176</v>
      </c>
      <c r="F442">
        <v>176</v>
      </c>
      <c r="G442">
        <f>MAX(days18[[#This Row],[total_breakfastdays18]],days18[[#This Row],[total_lunchdays18]])</f>
        <v>176</v>
      </c>
    </row>
    <row r="443" spans="1:7" x14ac:dyDescent="0.25">
      <c r="A443" t="s">
        <v>445</v>
      </c>
      <c r="B443" t="s">
        <v>16287</v>
      </c>
      <c r="C443" t="s">
        <v>17572</v>
      </c>
      <c r="D443" t="s">
        <v>8860</v>
      </c>
      <c r="E443">
        <v>176</v>
      </c>
      <c r="F443">
        <v>176</v>
      </c>
      <c r="G443">
        <f>MAX(days18[[#This Row],[total_breakfastdays18]],days18[[#This Row],[total_lunchdays18]])</f>
        <v>176</v>
      </c>
    </row>
    <row r="444" spans="1:7" x14ac:dyDescent="0.25">
      <c r="A444" t="s">
        <v>446</v>
      </c>
      <c r="B444" t="s">
        <v>16287</v>
      </c>
      <c r="C444" t="s">
        <v>17572</v>
      </c>
      <c r="D444" t="s">
        <v>8861</v>
      </c>
      <c r="E444">
        <v>176</v>
      </c>
      <c r="F444">
        <v>176</v>
      </c>
      <c r="G444">
        <f>MAX(days18[[#This Row],[total_breakfastdays18]],days18[[#This Row],[total_lunchdays18]])</f>
        <v>176</v>
      </c>
    </row>
    <row r="445" spans="1:7" x14ac:dyDescent="0.25">
      <c r="A445" t="s">
        <v>447</v>
      </c>
      <c r="B445" t="s">
        <v>16287</v>
      </c>
      <c r="C445" t="s">
        <v>17572</v>
      </c>
      <c r="D445" t="s">
        <v>8862</v>
      </c>
      <c r="E445">
        <v>176</v>
      </c>
      <c r="F445">
        <v>176</v>
      </c>
      <c r="G445">
        <f>MAX(days18[[#This Row],[total_breakfastdays18]],days18[[#This Row],[total_lunchdays18]])</f>
        <v>176</v>
      </c>
    </row>
    <row r="446" spans="1:7" x14ac:dyDescent="0.25">
      <c r="A446" t="s">
        <v>448</v>
      </c>
      <c r="B446" t="s">
        <v>16287</v>
      </c>
      <c r="C446" t="s">
        <v>17572</v>
      </c>
      <c r="D446" t="s">
        <v>8863</v>
      </c>
      <c r="E446">
        <v>176</v>
      </c>
      <c r="F446">
        <v>176</v>
      </c>
      <c r="G446">
        <f>MAX(days18[[#This Row],[total_breakfastdays18]],days18[[#This Row],[total_lunchdays18]])</f>
        <v>176</v>
      </c>
    </row>
    <row r="447" spans="1:7" x14ac:dyDescent="0.25">
      <c r="A447" t="s">
        <v>449</v>
      </c>
      <c r="B447" t="s">
        <v>16287</v>
      </c>
      <c r="C447" t="s">
        <v>17572</v>
      </c>
      <c r="D447" t="s">
        <v>8864</v>
      </c>
      <c r="E447">
        <v>176</v>
      </c>
      <c r="F447">
        <v>176</v>
      </c>
      <c r="G447">
        <f>MAX(days18[[#This Row],[total_breakfastdays18]],days18[[#This Row],[total_lunchdays18]])</f>
        <v>176</v>
      </c>
    </row>
    <row r="448" spans="1:7" x14ac:dyDescent="0.25">
      <c r="A448" t="s">
        <v>450</v>
      </c>
      <c r="B448" t="s">
        <v>16287</v>
      </c>
      <c r="C448" t="s">
        <v>17572</v>
      </c>
      <c r="D448" t="s">
        <v>8865</v>
      </c>
      <c r="E448">
        <v>176</v>
      </c>
      <c r="F448">
        <v>176</v>
      </c>
      <c r="G448">
        <f>MAX(days18[[#This Row],[total_breakfastdays18]],days18[[#This Row],[total_lunchdays18]])</f>
        <v>176</v>
      </c>
    </row>
    <row r="449" spans="1:7" x14ac:dyDescent="0.25">
      <c r="A449" t="s">
        <v>451</v>
      </c>
      <c r="B449" t="s">
        <v>16287</v>
      </c>
      <c r="C449" t="s">
        <v>17572</v>
      </c>
      <c r="D449" t="s">
        <v>8866</v>
      </c>
      <c r="E449">
        <v>176</v>
      </c>
      <c r="F449">
        <v>176</v>
      </c>
      <c r="G449">
        <f>MAX(days18[[#This Row],[total_breakfastdays18]],days18[[#This Row],[total_lunchdays18]])</f>
        <v>176</v>
      </c>
    </row>
    <row r="450" spans="1:7" x14ac:dyDescent="0.25">
      <c r="A450" t="s">
        <v>452</v>
      </c>
      <c r="B450" t="s">
        <v>16287</v>
      </c>
      <c r="C450" t="s">
        <v>17572</v>
      </c>
      <c r="D450" t="s">
        <v>8867</v>
      </c>
      <c r="E450">
        <v>176</v>
      </c>
      <c r="F450">
        <v>176</v>
      </c>
      <c r="G450">
        <f>MAX(days18[[#This Row],[total_breakfastdays18]],days18[[#This Row],[total_lunchdays18]])</f>
        <v>176</v>
      </c>
    </row>
    <row r="451" spans="1:7" x14ac:dyDescent="0.25">
      <c r="A451" t="s">
        <v>453</v>
      </c>
      <c r="B451" t="s">
        <v>16287</v>
      </c>
      <c r="C451" t="s">
        <v>17572</v>
      </c>
      <c r="D451" t="s">
        <v>8868</v>
      </c>
      <c r="E451">
        <v>176</v>
      </c>
      <c r="F451">
        <v>176</v>
      </c>
      <c r="G451">
        <f>MAX(days18[[#This Row],[total_breakfastdays18]],days18[[#This Row],[total_lunchdays18]])</f>
        <v>176</v>
      </c>
    </row>
    <row r="452" spans="1:7" x14ac:dyDescent="0.25">
      <c r="A452" t="s">
        <v>454</v>
      </c>
      <c r="B452" t="s">
        <v>16287</v>
      </c>
      <c r="C452" t="s">
        <v>17572</v>
      </c>
      <c r="D452" t="s">
        <v>8869</v>
      </c>
      <c r="E452">
        <v>198</v>
      </c>
      <c r="F452">
        <v>198</v>
      </c>
      <c r="G452">
        <f>MAX(days18[[#This Row],[total_breakfastdays18]],days18[[#This Row],[total_lunchdays18]])</f>
        <v>198</v>
      </c>
    </row>
    <row r="453" spans="1:7" x14ac:dyDescent="0.25">
      <c r="A453" t="s">
        <v>455</v>
      </c>
      <c r="B453" t="s">
        <v>16287</v>
      </c>
      <c r="C453" t="s">
        <v>17572</v>
      </c>
      <c r="D453" t="s">
        <v>8870</v>
      </c>
      <c r="E453">
        <v>176</v>
      </c>
      <c r="F453">
        <v>176</v>
      </c>
      <c r="G453">
        <f>MAX(days18[[#This Row],[total_breakfastdays18]],days18[[#This Row],[total_lunchdays18]])</f>
        <v>176</v>
      </c>
    </row>
    <row r="454" spans="1:7" x14ac:dyDescent="0.25">
      <c r="A454" t="s">
        <v>456</v>
      </c>
      <c r="B454" t="s">
        <v>16287</v>
      </c>
      <c r="C454" t="s">
        <v>17572</v>
      </c>
      <c r="D454" t="s">
        <v>8871</v>
      </c>
      <c r="E454">
        <v>177</v>
      </c>
      <c r="F454">
        <v>176</v>
      </c>
      <c r="G454">
        <f>MAX(days18[[#This Row],[total_breakfastdays18]],days18[[#This Row],[total_lunchdays18]])</f>
        <v>177</v>
      </c>
    </row>
    <row r="455" spans="1:7" x14ac:dyDescent="0.25">
      <c r="A455" t="s">
        <v>457</v>
      </c>
      <c r="B455" t="s">
        <v>16287</v>
      </c>
      <c r="C455" t="s">
        <v>17572</v>
      </c>
      <c r="D455" t="s">
        <v>8872</v>
      </c>
      <c r="E455">
        <v>176</v>
      </c>
      <c r="F455">
        <v>176</v>
      </c>
      <c r="G455">
        <f>MAX(days18[[#This Row],[total_breakfastdays18]],days18[[#This Row],[total_lunchdays18]])</f>
        <v>176</v>
      </c>
    </row>
    <row r="456" spans="1:7" x14ac:dyDescent="0.25">
      <c r="A456" t="s">
        <v>458</v>
      </c>
      <c r="B456" t="s">
        <v>16287</v>
      </c>
      <c r="C456" t="s">
        <v>17572</v>
      </c>
      <c r="D456" t="s">
        <v>8873</v>
      </c>
      <c r="E456">
        <v>176</v>
      </c>
      <c r="F456">
        <v>176</v>
      </c>
      <c r="G456">
        <f>MAX(days18[[#This Row],[total_breakfastdays18]],days18[[#This Row],[total_lunchdays18]])</f>
        <v>176</v>
      </c>
    </row>
    <row r="457" spans="1:7" x14ac:dyDescent="0.25">
      <c r="A457" t="s">
        <v>459</v>
      </c>
      <c r="B457" t="s">
        <v>16287</v>
      </c>
      <c r="C457" t="s">
        <v>17572</v>
      </c>
      <c r="D457" t="s">
        <v>8874</v>
      </c>
      <c r="E457">
        <v>176</v>
      </c>
      <c r="F457">
        <v>176</v>
      </c>
      <c r="G457">
        <f>MAX(days18[[#This Row],[total_breakfastdays18]],days18[[#This Row],[total_lunchdays18]])</f>
        <v>176</v>
      </c>
    </row>
    <row r="458" spans="1:7" x14ac:dyDescent="0.25">
      <c r="A458" t="s">
        <v>460</v>
      </c>
      <c r="B458" t="s">
        <v>16287</v>
      </c>
      <c r="C458" t="s">
        <v>17572</v>
      </c>
      <c r="D458" t="s">
        <v>8875</v>
      </c>
      <c r="E458">
        <v>176</v>
      </c>
      <c r="F458">
        <v>176</v>
      </c>
      <c r="G458">
        <f>MAX(days18[[#This Row],[total_breakfastdays18]],days18[[#This Row],[total_lunchdays18]])</f>
        <v>176</v>
      </c>
    </row>
    <row r="459" spans="1:7" x14ac:dyDescent="0.25">
      <c r="A459" t="s">
        <v>461</v>
      </c>
      <c r="B459" t="s">
        <v>16287</v>
      </c>
      <c r="C459" t="s">
        <v>17572</v>
      </c>
      <c r="D459" t="s">
        <v>8876</v>
      </c>
      <c r="E459">
        <v>185</v>
      </c>
      <c r="F459">
        <v>185</v>
      </c>
      <c r="G459">
        <f>MAX(days18[[#This Row],[total_breakfastdays18]],days18[[#This Row],[total_lunchdays18]])</f>
        <v>185</v>
      </c>
    </row>
    <row r="460" spans="1:7" x14ac:dyDescent="0.25">
      <c r="A460" t="s">
        <v>462</v>
      </c>
      <c r="B460" t="s">
        <v>16287</v>
      </c>
      <c r="C460" t="s">
        <v>17572</v>
      </c>
      <c r="D460" t="s">
        <v>8877</v>
      </c>
      <c r="E460">
        <v>176</v>
      </c>
      <c r="F460">
        <v>176</v>
      </c>
      <c r="G460">
        <f>MAX(days18[[#This Row],[total_breakfastdays18]],days18[[#This Row],[total_lunchdays18]])</f>
        <v>176</v>
      </c>
    </row>
    <row r="461" spans="1:7" x14ac:dyDescent="0.25">
      <c r="A461" t="s">
        <v>463</v>
      </c>
      <c r="B461" t="s">
        <v>16287</v>
      </c>
      <c r="C461" t="s">
        <v>17572</v>
      </c>
      <c r="D461" t="s">
        <v>8878</v>
      </c>
      <c r="E461">
        <v>176</v>
      </c>
      <c r="F461">
        <v>176</v>
      </c>
      <c r="G461">
        <f>MAX(days18[[#This Row],[total_breakfastdays18]],days18[[#This Row],[total_lunchdays18]])</f>
        <v>176</v>
      </c>
    </row>
    <row r="462" spans="1:7" x14ac:dyDescent="0.25">
      <c r="A462" t="s">
        <v>464</v>
      </c>
      <c r="B462" t="s">
        <v>16287</v>
      </c>
      <c r="C462" t="s">
        <v>17572</v>
      </c>
      <c r="D462" t="s">
        <v>8666</v>
      </c>
      <c r="E462">
        <v>176</v>
      </c>
      <c r="F462">
        <v>176</v>
      </c>
      <c r="G462">
        <f>MAX(days18[[#This Row],[total_breakfastdays18]],days18[[#This Row],[total_lunchdays18]])</f>
        <v>176</v>
      </c>
    </row>
    <row r="463" spans="1:7" x14ac:dyDescent="0.25">
      <c r="A463" t="s">
        <v>465</v>
      </c>
      <c r="B463" t="s">
        <v>16287</v>
      </c>
      <c r="C463" t="s">
        <v>17572</v>
      </c>
      <c r="D463" t="s">
        <v>8879</v>
      </c>
      <c r="E463">
        <v>176</v>
      </c>
      <c r="F463">
        <v>176</v>
      </c>
      <c r="G463">
        <f>MAX(days18[[#This Row],[total_breakfastdays18]],days18[[#This Row],[total_lunchdays18]])</f>
        <v>176</v>
      </c>
    </row>
    <row r="464" spans="1:7" x14ac:dyDescent="0.25">
      <c r="A464" t="s">
        <v>19022</v>
      </c>
      <c r="B464" t="s">
        <v>16287</v>
      </c>
      <c r="C464" t="s">
        <v>17572</v>
      </c>
      <c r="D464" t="s">
        <v>19023</v>
      </c>
      <c r="E464">
        <v>176</v>
      </c>
      <c r="F464">
        <v>176</v>
      </c>
      <c r="G464">
        <f>MAX(days18[[#This Row],[total_breakfastdays18]],days18[[#This Row],[total_lunchdays18]])</f>
        <v>176</v>
      </c>
    </row>
    <row r="465" spans="1:7" x14ac:dyDescent="0.25">
      <c r="A465" t="s">
        <v>466</v>
      </c>
      <c r="B465" t="s">
        <v>16287</v>
      </c>
      <c r="C465" t="s">
        <v>17572</v>
      </c>
      <c r="D465" t="s">
        <v>8880</v>
      </c>
      <c r="E465">
        <v>176</v>
      </c>
      <c r="F465">
        <v>176</v>
      </c>
      <c r="G465">
        <f>MAX(days18[[#This Row],[total_breakfastdays18]],days18[[#This Row],[total_lunchdays18]])</f>
        <v>176</v>
      </c>
    </row>
    <row r="466" spans="1:7" x14ac:dyDescent="0.25">
      <c r="A466" t="s">
        <v>467</v>
      </c>
      <c r="B466" t="s">
        <v>16287</v>
      </c>
      <c r="C466" t="s">
        <v>17572</v>
      </c>
      <c r="D466" t="s">
        <v>8881</v>
      </c>
      <c r="E466">
        <v>176</v>
      </c>
      <c r="F466">
        <v>176</v>
      </c>
      <c r="G466">
        <f>MAX(days18[[#This Row],[total_breakfastdays18]],days18[[#This Row],[total_lunchdays18]])</f>
        <v>176</v>
      </c>
    </row>
    <row r="467" spans="1:7" x14ac:dyDescent="0.25">
      <c r="A467" t="s">
        <v>19024</v>
      </c>
      <c r="B467" t="s">
        <v>16287</v>
      </c>
      <c r="C467" t="s">
        <v>17572</v>
      </c>
      <c r="D467" t="s">
        <v>19025</v>
      </c>
      <c r="E467">
        <v>176</v>
      </c>
      <c r="F467">
        <v>176</v>
      </c>
      <c r="G467">
        <f>MAX(days18[[#This Row],[total_breakfastdays18]],days18[[#This Row],[total_lunchdays18]])</f>
        <v>176</v>
      </c>
    </row>
    <row r="468" spans="1:7" x14ac:dyDescent="0.25">
      <c r="A468" t="s">
        <v>468</v>
      </c>
      <c r="B468" t="s">
        <v>16287</v>
      </c>
      <c r="C468" t="s">
        <v>17572</v>
      </c>
      <c r="D468" t="s">
        <v>8882</v>
      </c>
      <c r="E468">
        <v>176</v>
      </c>
      <c r="F468">
        <v>176</v>
      </c>
      <c r="G468">
        <f>MAX(days18[[#This Row],[total_breakfastdays18]],days18[[#This Row],[total_lunchdays18]])</f>
        <v>176</v>
      </c>
    </row>
    <row r="469" spans="1:7" x14ac:dyDescent="0.25">
      <c r="A469" t="s">
        <v>469</v>
      </c>
      <c r="B469" t="s">
        <v>16287</v>
      </c>
      <c r="C469" t="s">
        <v>17572</v>
      </c>
      <c r="D469" t="s">
        <v>8883</v>
      </c>
      <c r="E469">
        <v>176</v>
      </c>
      <c r="F469">
        <v>176</v>
      </c>
      <c r="G469">
        <f>MAX(days18[[#This Row],[total_breakfastdays18]],days18[[#This Row],[total_lunchdays18]])</f>
        <v>176</v>
      </c>
    </row>
    <row r="470" spans="1:7" x14ac:dyDescent="0.25">
      <c r="A470" t="s">
        <v>470</v>
      </c>
      <c r="B470" t="s">
        <v>16287</v>
      </c>
      <c r="C470" t="s">
        <v>17572</v>
      </c>
      <c r="D470" t="s">
        <v>8884</v>
      </c>
      <c r="E470">
        <v>176</v>
      </c>
      <c r="F470">
        <v>176</v>
      </c>
      <c r="G470">
        <f>MAX(days18[[#This Row],[total_breakfastdays18]],days18[[#This Row],[total_lunchdays18]])</f>
        <v>176</v>
      </c>
    </row>
    <row r="471" spans="1:7" x14ac:dyDescent="0.25">
      <c r="A471" t="s">
        <v>471</v>
      </c>
      <c r="B471" t="s">
        <v>16287</v>
      </c>
      <c r="C471" t="s">
        <v>17572</v>
      </c>
      <c r="D471" t="s">
        <v>8885</v>
      </c>
      <c r="E471">
        <v>176</v>
      </c>
      <c r="F471">
        <v>176</v>
      </c>
      <c r="G471">
        <f>MAX(days18[[#This Row],[total_breakfastdays18]],days18[[#This Row],[total_lunchdays18]])</f>
        <v>176</v>
      </c>
    </row>
    <row r="472" spans="1:7" x14ac:dyDescent="0.25">
      <c r="A472" t="s">
        <v>472</v>
      </c>
      <c r="B472" t="s">
        <v>16287</v>
      </c>
      <c r="C472" t="s">
        <v>17572</v>
      </c>
      <c r="D472" t="s">
        <v>8886</v>
      </c>
      <c r="E472">
        <v>176</v>
      </c>
      <c r="F472">
        <v>176</v>
      </c>
      <c r="G472">
        <f>MAX(days18[[#This Row],[total_breakfastdays18]],days18[[#This Row],[total_lunchdays18]])</f>
        <v>176</v>
      </c>
    </row>
    <row r="473" spans="1:7" x14ac:dyDescent="0.25">
      <c r="A473" t="s">
        <v>473</v>
      </c>
      <c r="B473" t="s">
        <v>16287</v>
      </c>
      <c r="C473" t="s">
        <v>17572</v>
      </c>
      <c r="D473" t="s">
        <v>8887</v>
      </c>
      <c r="E473">
        <v>176</v>
      </c>
      <c r="F473">
        <v>176</v>
      </c>
      <c r="G473">
        <f>MAX(days18[[#This Row],[total_breakfastdays18]],days18[[#This Row],[total_lunchdays18]])</f>
        <v>176</v>
      </c>
    </row>
    <row r="474" spans="1:7" x14ac:dyDescent="0.25">
      <c r="A474" t="s">
        <v>474</v>
      </c>
      <c r="B474" t="s">
        <v>16287</v>
      </c>
      <c r="C474" t="s">
        <v>17572</v>
      </c>
      <c r="D474" t="s">
        <v>8888</v>
      </c>
      <c r="E474">
        <v>176</v>
      </c>
      <c r="F474">
        <v>176</v>
      </c>
      <c r="G474">
        <f>MAX(days18[[#This Row],[total_breakfastdays18]],days18[[#This Row],[total_lunchdays18]])</f>
        <v>176</v>
      </c>
    </row>
    <row r="475" spans="1:7" x14ac:dyDescent="0.25">
      <c r="A475" t="s">
        <v>475</v>
      </c>
      <c r="B475" t="s">
        <v>16287</v>
      </c>
      <c r="C475" t="s">
        <v>17572</v>
      </c>
      <c r="D475" t="s">
        <v>8889</v>
      </c>
      <c r="E475">
        <v>176</v>
      </c>
      <c r="F475">
        <v>176</v>
      </c>
      <c r="G475">
        <f>MAX(days18[[#This Row],[total_breakfastdays18]],days18[[#This Row],[total_lunchdays18]])</f>
        <v>176</v>
      </c>
    </row>
    <row r="476" spans="1:7" x14ac:dyDescent="0.25">
      <c r="A476" t="s">
        <v>476</v>
      </c>
      <c r="B476" t="s">
        <v>16287</v>
      </c>
      <c r="C476" t="s">
        <v>17572</v>
      </c>
      <c r="D476" t="s">
        <v>8890</v>
      </c>
      <c r="E476">
        <v>176</v>
      </c>
      <c r="F476">
        <v>176</v>
      </c>
      <c r="G476">
        <f>MAX(days18[[#This Row],[total_breakfastdays18]],days18[[#This Row],[total_lunchdays18]])</f>
        <v>176</v>
      </c>
    </row>
    <row r="477" spans="1:7" x14ac:dyDescent="0.25">
      <c r="A477" t="s">
        <v>477</v>
      </c>
      <c r="B477" t="s">
        <v>16287</v>
      </c>
      <c r="C477" t="s">
        <v>17572</v>
      </c>
      <c r="D477" t="s">
        <v>8891</v>
      </c>
      <c r="E477">
        <v>176</v>
      </c>
      <c r="F477">
        <v>176</v>
      </c>
      <c r="G477">
        <f>MAX(days18[[#This Row],[total_breakfastdays18]],days18[[#This Row],[total_lunchdays18]])</f>
        <v>176</v>
      </c>
    </row>
    <row r="478" spans="1:7" x14ac:dyDescent="0.25">
      <c r="A478" t="s">
        <v>478</v>
      </c>
      <c r="B478" t="s">
        <v>16287</v>
      </c>
      <c r="C478" t="s">
        <v>17572</v>
      </c>
      <c r="D478" t="s">
        <v>8892</v>
      </c>
      <c r="E478">
        <v>176</v>
      </c>
      <c r="F478">
        <v>176</v>
      </c>
      <c r="G478">
        <f>MAX(days18[[#This Row],[total_breakfastdays18]],days18[[#This Row],[total_lunchdays18]])</f>
        <v>176</v>
      </c>
    </row>
    <row r="479" spans="1:7" x14ac:dyDescent="0.25">
      <c r="A479" t="s">
        <v>479</v>
      </c>
      <c r="B479" t="s">
        <v>16287</v>
      </c>
      <c r="C479" t="s">
        <v>17572</v>
      </c>
      <c r="D479" t="s">
        <v>8893</v>
      </c>
      <c r="E479">
        <v>176</v>
      </c>
      <c r="F479">
        <v>176</v>
      </c>
      <c r="G479">
        <f>MAX(days18[[#This Row],[total_breakfastdays18]],days18[[#This Row],[total_lunchdays18]])</f>
        <v>176</v>
      </c>
    </row>
    <row r="480" spans="1:7" x14ac:dyDescent="0.25">
      <c r="A480" t="s">
        <v>480</v>
      </c>
      <c r="B480" t="s">
        <v>16287</v>
      </c>
      <c r="C480" t="s">
        <v>17572</v>
      </c>
      <c r="D480" t="s">
        <v>8894</v>
      </c>
      <c r="E480">
        <v>176</v>
      </c>
      <c r="F480">
        <v>176</v>
      </c>
      <c r="G480">
        <f>MAX(days18[[#This Row],[total_breakfastdays18]],days18[[#This Row],[total_lunchdays18]])</f>
        <v>176</v>
      </c>
    </row>
    <row r="481" spans="1:7" x14ac:dyDescent="0.25">
      <c r="A481" t="s">
        <v>481</v>
      </c>
      <c r="B481" t="s">
        <v>16287</v>
      </c>
      <c r="C481" t="s">
        <v>17572</v>
      </c>
      <c r="D481" t="s">
        <v>8895</v>
      </c>
      <c r="E481">
        <v>176</v>
      </c>
      <c r="F481">
        <v>176</v>
      </c>
      <c r="G481">
        <f>MAX(days18[[#This Row],[total_breakfastdays18]],days18[[#This Row],[total_lunchdays18]])</f>
        <v>176</v>
      </c>
    </row>
    <row r="482" spans="1:7" x14ac:dyDescent="0.25">
      <c r="A482" t="s">
        <v>19026</v>
      </c>
      <c r="B482" t="s">
        <v>16287</v>
      </c>
      <c r="C482" t="s">
        <v>17572</v>
      </c>
      <c r="D482" t="s">
        <v>19027</v>
      </c>
      <c r="E482">
        <v>176</v>
      </c>
      <c r="F482">
        <v>176</v>
      </c>
      <c r="G482">
        <f>MAX(days18[[#This Row],[total_breakfastdays18]],days18[[#This Row],[total_lunchdays18]])</f>
        <v>176</v>
      </c>
    </row>
    <row r="483" spans="1:7" x14ac:dyDescent="0.25">
      <c r="A483" t="s">
        <v>19028</v>
      </c>
      <c r="B483" t="s">
        <v>16287</v>
      </c>
      <c r="C483" t="s">
        <v>17572</v>
      </c>
      <c r="D483" t="s">
        <v>19029</v>
      </c>
      <c r="E483">
        <v>176</v>
      </c>
      <c r="F483">
        <v>176</v>
      </c>
      <c r="G483">
        <f>MAX(days18[[#This Row],[total_breakfastdays18]],days18[[#This Row],[total_lunchdays18]])</f>
        <v>176</v>
      </c>
    </row>
    <row r="484" spans="1:7" x14ac:dyDescent="0.25">
      <c r="A484" t="s">
        <v>482</v>
      </c>
      <c r="B484" t="s">
        <v>16288</v>
      </c>
      <c r="C484" t="s">
        <v>17573</v>
      </c>
      <c r="D484" t="s">
        <v>8896</v>
      </c>
      <c r="E484">
        <v>173</v>
      </c>
      <c r="F484">
        <v>173</v>
      </c>
      <c r="G484">
        <f>MAX(days18[[#This Row],[total_breakfastdays18]],days18[[#This Row],[total_lunchdays18]])</f>
        <v>173</v>
      </c>
    </row>
    <row r="485" spans="1:7" x14ac:dyDescent="0.25">
      <c r="A485" t="s">
        <v>484</v>
      </c>
      <c r="B485" t="s">
        <v>16288</v>
      </c>
      <c r="C485" t="s">
        <v>17573</v>
      </c>
      <c r="D485" t="s">
        <v>8898</v>
      </c>
      <c r="E485">
        <v>173</v>
      </c>
      <c r="F485">
        <v>173</v>
      </c>
      <c r="G485">
        <f>MAX(days18[[#This Row],[total_breakfastdays18]],days18[[#This Row],[total_lunchdays18]])</f>
        <v>173</v>
      </c>
    </row>
    <row r="486" spans="1:7" x14ac:dyDescent="0.25">
      <c r="A486" t="s">
        <v>485</v>
      </c>
      <c r="B486" t="s">
        <v>16288</v>
      </c>
      <c r="C486" t="s">
        <v>17573</v>
      </c>
      <c r="D486" t="s">
        <v>8899</v>
      </c>
      <c r="E486">
        <v>173</v>
      </c>
      <c r="F486">
        <v>173</v>
      </c>
      <c r="G486">
        <f>MAX(days18[[#This Row],[total_breakfastdays18]],days18[[#This Row],[total_lunchdays18]])</f>
        <v>173</v>
      </c>
    </row>
    <row r="487" spans="1:7" x14ac:dyDescent="0.25">
      <c r="A487" t="s">
        <v>487</v>
      </c>
      <c r="B487" t="s">
        <v>16288</v>
      </c>
      <c r="C487" t="s">
        <v>17573</v>
      </c>
      <c r="D487" t="s">
        <v>8901</v>
      </c>
      <c r="E487">
        <v>173</v>
      </c>
      <c r="F487">
        <v>173</v>
      </c>
      <c r="G487">
        <f>MAX(days18[[#This Row],[total_breakfastdays18]],days18[[#This Row],[total_lunchdays18]])</f>
        <v>173</v>
      </c>
    </row>
    <row r="488" spans="1:7" x14ac:dyDescent="0.25">
      <c r="A488" t="s">
        <v>489</v>
      </c>
      <c r="B488" t="s">
        <v>16288</v>
      </c>
      <c r="C488" t="s">
        <v>17573</v>
      </c>
      <c r="D488" t="s">
        <v>8903</v>
      </c>
      <c r="E488">
        <v>173</v>
      </c>
      <c r="F488">
        <v>173</v>
      </c>
      <c r="G488">
        <f>MAX(days18[[#This Row],[total_breakfastdays18]],days18[[#This Row],[total_lunchdays18]])</f>
        <v>173</v>
      </c>
    </row>
    <row r="489" spans="1:7" x14ac:dyDescent="0.25">
      <c r="A489" t="s">
        <v>490</v>
      </c>
      <c r="B489" t="s">
        <v>16288</v>
      </c>
      <c r="C489" t="s">
        <v>17573</v>
      </c>
      <c r="D489" t="s">
        <v>8904</v>
      </c>
      <c r="E489">
        <v>173</v>
      </c>
      <c r="F489">
        <v>173</v>
      </c>
      <c r="G489">
        <f>MAX(days18[[#This Row],[total_breakfastdays18]],days18[[#This Row],[total_lunchdays18]])</f>
        <v>173</v>
      </c>
    </row>
    <row r="490" spans="1:7" x14ac:dyDescent="0.25">
      <c r="A490" t="s">
        <v>491</v>
      </c>
      <c r="B490" t="s">
        <v>16288</v>
      </c>
      <c r="C490" t="s">
        <v>17573</v>
      </c>
      <c r="D490" t="s">
        <v>8905</v>
      </c>
      <c r="E490">
        <v>173</v>
      </c>
      <c r="F490">
        <v>173</v>
      </c>
      <c r="G490">
        <f>MAX(days18[[#This Row],[total_breakfastdays18]],days18[[#This Row],[total_lunchdays18]])</f>
        <v>173</v>
      </c>
    </row>
    <row r="491" spans="1:7" x14ac:dyDescent="0.25">
      <c r="A491" t="s">
        <v>492</v>
      </c>
      <c r="B491" t="s">
        <v>16288</v>
      </c>
      <c r="C491" t="s">
        <v>17573</v>
      </c>
      <c r="D491" t="s">
        <v>8906</v>
      </c>
      <c r="E491">
        <v>173</v>
      </c>
      <c r="F491">
        <v>173</v>
      </c>
      <c r="G491">
        <f>MAX(days18[[#This Row],[total_breakfastdays18]],days18[[#This Row],[total_lunchdays18]])</f>
        <v>173</v>
      </c>
    </row>
    <row r="492" spans="1:7" x14ac:dyDescent="0.25">
      <c r="A492" t="s">
        <v>493</v>
      </c>
      <c r="B492" t="s">
        <v>16288</v>
      </c>
      <c r="C492" t="s">
        <v>17573</v>
      </c>
      <c r="D492" t="s">
        <v>8907</v>
      </c>
      <c r="E492">
        <v>173</v>
      </c>
      <c r="F492">
        <v>173</v>
      </c>
      <c r="G492">
        <f>MAX(days18[[#This Row],[total_breakfastdays18]],days18[[#This Row],[total_lunchdays18]])</f>
        <v>173</v>
      </c>
    </row>
    <row r="493" spans="1:7" x14ac:dyDescent="0.25">
      <c r="A493" t="s">
        <v>494</v>
      </c>
      <c r="B493" t="s">
        <v>16288</v>
      </c>
      <c r="C493" t="s">
        <v>17573</v>
      </c>
      <c r="D493" t="s">
        <v>8908</v>
      </c>
      <c r="E493">
        <v>173</v>
      </c>
      <c r="F493">
        <v>173</v>
      </c>
      <c r="G493">
        <f>MAX(days18[[#This Row],[total_breakfastdays18]],days18[[#This Row],[total_lunchdays18]])</f>
        <v>173</v>
      </c>
    </row>
    <row r="494" spans="1:7" x14ac:dyDescent="0.25">
      <c r="A494" t="s">
        <v>495</v>
      </c>
      <c r="B494" t="s">
        <v>16288</v>
      </c>
      <c r="C494" t="s">
        <v>17573</v>
      </c>
      <c r="D494" t="s">
        <v>8909</v>
      </c>
      <c r="E494">
        <v>173</v>
      </c>
      <c r="F494">
        <v>173</v>
      </c>
      <c r="G494">
        <f>MAX(days18[[#This Row],[total_breakfastdays18]],days18[[#This Row],[total_lunchdays18]])</f>
        <v>173</v>
      </c>
    </row>
    <row r="495" spans="1:7" x14ac:dyDescent="0.25">
      <c r="A495" t="s">
        <v>496</v>
      </c>
      <c r="B495" t="s">
        <v>16288</v>
      </c>
      <c r="C495" t="s">
        <v>17573</v>
      </c>
      <c r="D495" t="s">
        <v>8910</v>
      </c>
      <c r="E495">
        <v>173</v>
      </c>
      <c r="F495">
        <v>173</v>
      </c>
      <c r="G495">
        <f>MAX(days18[[#This Row],[total_breakfastdays18]],days18[[#This Row],[total_lunchdays18]])</f>
        <v>173</v>
      </c>
    </row>
    <row r="496" spans="1:7" x14ac:dyDescent="0.25">
      <c r="A496" t="s">
        <v>497</v>
      </c>
      <c r="B496" t="s">
        <v>16288</v>
      </c>
      <c r="C496" t="s">
        <v>17573</v>
      </c>
      <c r="D496" t="s">
        <v>8911</v>
      </c>
      <c r="E496">
        <v>173</v>
      </c>
      <c r="F496">
        <v>173</v>
      </c>
      <c r="G496">
        <f>MAX(days18[[#This Row],[total_breakfastdays18]],days18[[#This Row],[total_lunchdays18]])</f>
        <v>173</v>
      </c>
    </row>
    <row r="497" spans="1:7" x14ac:dyDescent="0.25">
      <c r="A497" t="s">
        <v>498</v>
      </c>
      <c r="B497" t="s">
        <v>16289</v>
      </c>
      <c r="C497" t="s">
        <v>17574</v>
      </c>
      <c r="D497" t="s">
        <v>8912</v>
      </c>
      <c r="E497">
        <v>176</v>
      </c>
      <c r="F497">
        <v>176</v>
      </c>
      <c r="G497">
        <f>MAX(days18[[#This Row],[total_breakfastdays18]],days18[[#This Row],[total_lunchdays18]])</f>
        <v>176</v>
      </c>
    </row>
    <row r="498" spans="1:7" x14ac:dyDescent="0.25">
      <c r="A498" t="s">
        <v>499</v>
      </c>
      <c r="B498" t="s">
        <v>16289</v>
      </c>
      <c r="C498" t="s">
        <v>17574</v>
      </c>
      <c r="D498" t="s">
        <v>8913</v>
      </c>
      <c r="E498">
        <v>176</v>
      </c>
      <c r="F498">
        <v>176</v>
      </c>
      <c r="G498">
        <f>MAX(days18[[#This Row],[total_breakfastdays18]],days18[[#This Row],[total_lunchdays18]])</f>
        <v>176</v>
      </c>
    </row>
    <row r="499" spans="1:7" x14ac:dyDescent="0.25">
      <c r="A499" t="s">
        <v>501</v>
      </c>
      <c r="B499" t="s">
        <v>16289</v>
      </c>
      <c r="C499" t="s">
        <v>17574</v>
      </c>
      <c r="D499" t="s">
        <v>8915</v>
      </c>
      <c r="E499">
        <v>176</v>
      </c>
      <c r="F499">
        <v>176</v>
      </c>
      <c r="G499">
        <f>MAX(days18[[#This Row],[total_breakfastdays18]],days18[[#This Row],[total_lunchdays18]])</f>
        <v>176</v>
      </c>
    </row>
    <row r="500" spans="1:7" x14ac:dyDescent="0.25">
      <c r="A500" t="s">
        <v>502</v>
      </c>
      <c r="B500" t="s">
        <v>16289</v>
      </c>
      <c r="C500" t="s">
        <v>17574</v>
      </c>
      <c r="D500" t="s">
        <v>8916</v>
      </c>
      <c r="E500">
        <v>176</v>
      </c>
      <c r="F500">
        <v>176</v>
      </c>
      <c r="G500">
        <f>MAX(days18[[#This Row],[total_breakfastdays18]],days18[[#This Row],[total_lunchdays18]])</f>
        <v>176</v>
      </c>
    </row>
    <row r="501" spans="1:7" x14ac:dyDescent="0.25">
      <c r="A501" t="s">
        <v>503</v>
      </c>
      <c r="B501" t="s">
        <v>16289</v>
      </c>
      <c r="C501" t="s">
        <v>17574</v>
      </c>
      <c r="D501" t="s">
        <v>8917</v>
      </c>
      <c r="E501">
        <v>176</v>
      </c>
      <c r="F501">
        <v>176</v>
      </c>
      <c r="G501">
        <f>MAX(days18[[#This Row],[total_breakfastdays18]],days18[[#This Row],[total_lunchdays18]])</f>
        <v>176</v>
      </c>
    </row>
    <row r="502" spans="1:7" x14ac:dyDescent="0.25">
      <c r="A502" t="s">
        <v>504</v>
      </c>
      <c r="B502" t="s">
        <v>16289</v>
      </c>
      <c r="C502" t="s">
        <v>17574</v>
      </c>
      <c r="D502" t="s">
        <v>8918</v>
      </c>
      <c r="E502">
        <v>176</v>
      </c>
      <c r="F502">
        <v>176</v>
      </c>
      <c r="G502">
        <f>MAX(days18[[#This Row],[total_breakfastdays18]],days18[[#This Row],[total_lunchdays18]])</f>
        <v>176</v>
      </c>
    </row>
    <row r="503" spans="1:7" x14ac:dyDescent="0.25">
      <c r="A503" t="s">
        <v>505</v>
      </c>
      <c r="B503" t="s">
        <v>16289</v>
      </c>
      <c r="C503" t="s">
        <v>17574</v>
      </c>
      <c r="D503" t="s">
        <v>8919</v>
      </c>
      <c r="E503">
        <v>176</v>
      </c>
      <c r="F503">
        <v>176</v>
      </c>
      <c r="G503">
        <f>MAX(days18[[#This Row],[total_breakfastdays18]],days18[[#This Row],[total_lunchdays18]])</f>
        <v>176</v>
      </c>
    </row>
    <row r="504" spans="1:7" x14ac:dyDescent="0.25">
      <c r="A504" t="s">
        <v>506</v>
      </c>
      <c r="B504" t="s">
        <v>16290</v>
      </c>
      <c r="C504" t="s">
        <v>17575</v>
      </c>
      <c r="D504" t="s">
        <v>8920</v>
      </c>
      <c r="E504">
        <v>177</v>
      </c>
      <c r="F504">
        <v>177</v>
      </c>
      <c r="G504">
        <f>MAX(days18[[#This Row],[total_breakfastdays18]],days18[[#This Row],[total_lunchdays18]])</f>
        <v>177</v>
      </c>
    </row>
    <row r="505" spans="1:7" x14ac:dyDescent="0.25">
      <c r="A505" t="s">
        <v>507</v>
      </c>
      <c r="B505" t="s">
        <v>16290</v>
      </c>
      <c r="C505" t="s">
        <v>17575</v>
      </c>
      <c r="D505" t="s">
        <v>8921</v>
      </c>
      <c r="E505">
        <v>177</v>
      </c>
      <c r="F505">
        <v>177</v>
      </c>
      <c r="G505">
        <f>MAX(days18[[#This Row],[total_breakfastdays18]],days18[[#This Row],[total_lunchdays18]])</f>
        <v>177</v>
      </c>
    </row>
    <row r="506" spans="1:7" x14ac:dyDescent="0.25">
      <c r="A506" t="s">
        <v>508</v>
      </c>
      <c r="B506" t="s">
        <v>16290</v>
      </c>
      <c r="C506" t="s">
        <v>17575</v>
      </c>
      <c r="D506" t="s">
        <v>8922</v>
      </c>
      <c r="E506">
        <v>177</v>
      </c>
      <c r="F506">
        <v>177</v>
      </c>
      <c r="G506">
        <f>MAX(days18[[#This Row],[total_breakfastdays18]],days18[[#This Row],[total_lunchdays18]])</f>
        <v>177</v>
      </c>
    </row>
    <row r="507" spans="1:7" x14ac:dyDescent="0.25">
      <c r="A507" t="s">
        <v>509</v>
      </c>
      <c r="B507" t="s">
        <v>16290</v>
      </c>
      <c r="C507" t="s">
        <v>17575</v>
      </c>
      <c r="D507" t="s">
        <v>8923</v>
      </c>
      <c r="E507">
        <v>177</v>
      </c>
      <c r="F507">
        <v>177</v>
      </c>
      <c r="G507">
        <f>MAX(days18[[#This Row],[total_breakfastdays18]],days18[[#This Row],[total_lunchdays18]])</f>
        <v>177</v>
      </c>
    </row>
    <row r="508" spans="1:7" x14ac:dyDescent="0.25">
      <c r="A508" t="s">
        <v>510</v>
      </c>
      <c r="B508" t="s">
        <v>16290</v>
      </c>
      <c r="C508" t="s">
        <v>17575</v>
      </c>
      <c r="D508" t="s">
        <v>8924</v>
      </c>
      <c r="E508">
        <v>177</v>
      </c>
      <c r="F508">
        <v>177</v>
      </c>
      <c r="G508">
        <f>MAX(days18[[#This Row],[total_breakfastdays18]],days18[[#This Row],[total_lunchdays18]])</f>
        <v>177</v>
      </c>
    </row>
    <row r="509" spans="1:7" x14ac:dyDescent="0.25">
      <c r="A509" t="s">
        <v>511</v>
      </c>
      <c r="B509" t="s">
        <v>16290</v>
      </c>
      <c r="C509" t="s">
        <v>17575</v>
      </c>
      <c r="D509" t="s">
        <v>8925</v>
      </c>
      <c r="E509">
        <v>177</v>
      </c>
      <c r="F509">
        <v>177</v>
      </c>
      <c r="G509">
        <f>MAX(days18[[#This Row],[total_breakfastdays18]],days18[[#This Row],[total_lunchdays18]])</f>
        <v>177</v>
      </c>
    </row>
    <row r="510" spans="1:7" x14ac:dyDescent="0.25">
      <c r="A510" t="s">
        <v>512</v>
      </c>
      <c r="B510" t="s">
        <v>16290</v>
      </c>
      <c r="C510" t="s">
        <v>17575</v>
      </c>
      <c r="D510" t="s">
        <v>8926</v>
      </c>
      <c r="E510">
        <v>177</v>
      </c>
      <c r="F510">
        <v>177</v>
      </c>
      <c r="G510">
        <f>MAX(days18[[#This Row],[total_breakfastdays18]],days18[[#This Row],[total_lunchdays18]])</f>
        <v>177</v>
      </c>
    </row>
    <row r="511" spans="1:7" x14ac:dyDescent="0.25">
      <c r="A511" t="s">
        <v>513</v>
      </c>
      <c r="B511" t="s">
        <v>16290</v>
      </c>
      <c r="C511" t="s">
        <v>17575</v>
      </c>
      <c r="D511" t="s">
        <v>8927</v>
      </c>
      <c r="E511">
        <v>177</v>
      </c>
      <c r="F511">
        <v>177</v>
      </c>
      <c r="G511">
        <f>MAX(days18[[#This Row],[total_breakfastdays18]],days18[[#This Row],[total_lunchdays18]])</f>
        <v>177</v>
      </c>
    </row>
    <row r="512" spans="1:7" x14ac:dyDescent="0.25">
      <c r="A512" t="s">
        <v>514</v>
      </c>
      <c r="B512" t="s">
        <v>16290</v>
      </c>
      <c r="C512" t="s">
        <v>17575</v>
      </c>
      <c r="D512" t="s">
        <v>8928</v>
      </c>
      <c r="E512">
        <v>177</v>
      </c>
      <c r="F512">
        <v>177</v>
      </c>
      <c r="G512">
        <f>MAX(days18[[#This Row],[total_breakfastdays18]],days18[[#This Row],[total_lunchdays18]])</f>
        <v>177</v>
      </c>
    </row>
    <row r="513" spans="1:7" x14ac:dyDescent="0.25">
      <c r="A513" t="s">
        <v>515</v>
      </c>
      <c r="B513" t="s">
        <v>16290</v>
      </c>
      <c r="C513" t="s">
        <v>17575</v>
      </c>
      <c r="D513" t="s">
        <v>8929</v>
      </c>
      <c r="E513">
        <v>177</v>
      </c>
      <c r="F513">
        <v>177</v>
      </c>
      <c r="G513">
        <f>MAX(days18[[#This Row],[total_breakfastdays18]],days18[[#This Row],[total_lunchdays18]])</f>
        <v>177</v>
      </c>
    </row>
    <row r="514" spans="1:7" x14ac:dyDescent="0.25">
      <c r="A514" t="s">
        <v>516</v>
      </c>
      <c r="B514" t="s">
        <v>16290</v>
      </c>
      <c r="C514" t="s">
        <v>17575</v>
      </c>
      <c r="D514" t="s">
        <v>8930</v>
      </c>
      <c r="E514">
        <v>177</v>
      </c>
      <c r="F514">
        <v>177</v>
      </c>
      <c r="G514">
        <f>MAX(days18[[#This Row],[total_breakfastdays18]],days18[[#This Row],[total_lunchdays18]])</f>
        <v>177</v>
      </c>
    </row>
    <row r="515" spans="1:7" x14ac:dyDescent="0.25">
      <c r="A515" t="s">
        <v>517</v>
      </c>
      <c r="B515" t="s">
        <v>16290</v>
      </c>
      <c r="C515" t="s">
        <v>17575</v>
      </c>
      <c r="D515" t="s">
        <v>8931</v>
      </c>
      <c r="E515">
        <v>177</v>
      </c>
      <c r="F515">
        <v>177</v>
      </c>
      <c r="G515">
        <f>MAX(days18[[#This Row],[total_breakfastdays18]],days18[[#This Row],[total_lunchdays18]])</f>
        <v>177</v>
      </c>
    </row>
    <row r="516" spans="1:7" x14ac:dyDescent="0.25">
      <c r="A516" t="s">
        <v>518</v>
      </c>
      <c r="B516" t="s">
        <v>16290</v>
      </c>
      <c r="C516" t="s">
        <v>17575</v>
      </c>
      <c r="D516" t="s">
        <v>8932</v>
      </c>
      <c r="E516">
        <v>177</v>
      </c>
      <c r="F516">
        <v>177</v>
      </c>
      <c r="G516">
        <f>MAX(days18[[#This Row],[total_breakfastdays18]],days18[[#This Row],[total_lunchdays18]])</f>
        <v>177</v>
      </c>
    </row>
    <row r="517" spans="1:7" x14ac:dyDescent="0.25">
      <c r="A517" t="s">
        <v>519</v>
      </c>
      <c r="B517" t="s">
        <v>16290</v>
      </c>
      <c r="C517" t="s">
        <v>17575</v>
      </c>
      <c r="D517" t="s">
        <v>8933</v>
      </c>
      <c r="E517">
        <v>177</v>
      </c>
      <c r="F517">
        <v>177</v>
      </c>
      <c r="G517">
        <f>MAX(days18[[#This Row],[total_breakfastdays18]],days18[[#This Row],[total_lunchdays18]])</f>
        <v>177</v>
      </c>
    </row>
    <row r="518" spans="1:7" x14ac:dyDescent="0.25">
      <c r="A518" t="s">
        <v>520</v>
      </c>
      <c r="B518" t="s">
        <v>16290</v>
      </c>
      <c r="C518" t="s">
        <v>17575</v>
      </c>
      <c r="D518" t="s">
        <v>8934</v>
      </c>
      <c r="E518">
        <v>177</v>
      </c>
      <c r="F518">
        <v>177</v>
      </c>
      <c r="G518">
        <f>MAX(days18[[#This Row],[total_breakfastdays18]],days18[[#This Row],[total_lunchdays18]])</f>
        <v>177</v>
      </c>
    </row>
    <row r="519" spans="1:7" x14ac:dyDescent="0.25">
      <c r="A519" t="s">
        <v>521</v>
      </c>
      <c r="B519" t="s">
        <v>16290</v>
      </c>
      <c r="C519" t="s">
        <v>17575</v>
      </c>
      <c r="D519" t="s">
        <v>8935</v>
      </c>
      <c r="E519">
        <v>177</v>
      </c>
      <c r="F519">
        <v>177</v>
      </c>
      <c r="G519">
        <f>MAX(days18[[#This Row],[total_breakfastdays18]],days18[[#This Row],[total_lunchdays18]])</f>
        <v>177</v>
      </c>
    </row>
    <row r="520" spans="1:7" x14ac:dyDescent="0.25">
      <c r="A520" t="s">
        <v>522</v>
      </c>
      <c r="B520" t="s">
        <v>16290</v>
      </c>
      <c r="C520" t="s">
        <v>17575</v>
      </c>
      <c r="D520" t="s">
        <v>8936</v>
      </c>
      <c r="E520">
        <v>177</v>
      </c>
      <c r="F520">
        <v>177</v>
      </c>
      <c r="G520">
        <f>MAX(days18[[#This Row],[total_breakfastdays18]],days18[[#This Row],[total_lunchdays18]])</f>
        <v>177</v>
      </c>
    </row>
    <row r="521" spans="1:7" x14ac:dyDescent="0.25">
      <c r="A521" t="s">
        <v>523</v>
      </c>
      <c r="B521" t="s">
        <v>16290</v>
      </c>
      <c r="C521" t="s">
        <v>17575</v>
      </c>
      <c r="D521" t="s">
        <v>8937</v>
      </c>
      <c r="E521">
        <v>177</v>
      </c>
      <c r="F521">
        <v>177</v>
      </c>
      <c r="G521">
        <f>MAX(days18[[#This Row],[total_breakfastdays18]],days18[[#This Row],[total_lunchdays18]])</f>
        <v>177</v>
      </c>
    </row>
    <row r="522" spans="1:7" x14ac:dyDescent="0.25">
      <c r="A522" t="s">
        <v>524</v>
      </c>
      <c r="B522" t="s">
        <v>16290</v>
      </c>
      <c r="C522" t="s">
        <v>17575</v>
      </c>
      <c r="D522" t="s">
        <v>8938</v>
      </c>
      <c r="E522">
        <v>177</v>
      </c>
      <c r="F522">
        <v>177</v>
      </c>
      <c r="G522">
        <f>MAX(days18[[#This Row],[total_breakfastdays18]],days18[[#This Row],[total_lunchdays18]])</f>
        <v>177</v>
      </c>
    </row>
    <row r="523" spans="1:7" x14ac:dyDescent="0.25">
      <c r="A523" t="s">
        <v>525</v>
      </c>
      <c r="B523" t="s">
        <v>16290</v>
      </c>
      <c r="C523" t="s">
        <v>17575</v>
      </c>
      <c r="D523" t="s">
        <v>8939</v>
      </c>
      <c r="E523">
        <v>177</v>
      </c>
      <c r="F523">
        <v>177</v>
      </c>
      <c r="G523">
        <f>MAX(days18[[#This Row],[total_breakfastdays18]],days18[[#This Row],[total_lunchdays18]])</f>
        <v>177</v>
      </c>
    </row>
    <row r="524" spans="1:7" x14ac:dyDescent="0.25">
      <c r="A524" t="s">
        <v>526</v>
      </c>
      <c r="B524" t="s">
        <v>16290</v>
      </c>
      <c r="C524" t="s">
        <v>17575</v>
      </c>
      <c r="D524" t="s">
        <v>8940</v>
      </c>
      <c r="E524">
        <v>177</v>
      </c>
      <c r="F524">
        <v>177</v>
      </c>
      <c r="G524">
        <f>MAX(days18[[#This Row],[total_breakfastdays18]],days18[[#This Row],[total_lunchdays18]])</f>
        <v>177</v>
      </c>
    </row>
    <row r="525" spans="1:7" x14ac:dyDescent="0.25">
      <c r="A525" t="s">
        <v>527</v>
      </c>
      <c r="B525" t="s">
        <v>16290</v>
      </c>
      <c r="C525" t="s">
        <v>17575</v>
      </c>
      <c r="D525" t="s">
        <v>8941</v>
      </c>
      <c r="E525">
        <v>177</v>
      </c>
      <c r="F525">
        <v>177</v>
      </c>
      <c r="G525">
        <f>MAX(days18[[#This Row],[total_breakfastdays18]],days18[[#This Row],[total_lunchdays18]])</f>
        <v>177</v>
      </c>
    </row>
    <row r="526" spans="1:7" x14ac:dyDescent="0.25">
      <c r="A526" t="s">
        <v>528</v>
      </c>
      <c r="B526" t="s">
        <v>16290</v>
      </c>
      <c r="C526" t="s">
        <v>17575</v>
      </c>
      <c r="D526" t="s">
        <v>8825</v>
      </c>
      <c r="E526">
        <v>177</v>
      </c>
      <c r="F526">
        <v>177</v>
      </c>
      <c r="G526">
        <f>MAX(days18[[#This Row],[total_breakfastdays18]],days18[[#This Row],[total_lunchdays18]])</f>
        <v>177</v>
      </c>
    </row>
    <row r="527" spans="1:7" x14ac:dyDescent="0.25">
      <c r="A527" t="s">
        <v>529</v>
      </c>
      <c r="B527" t="s">
        <v>16290</v>
      </c>
      <c r="C527" t="s">
        <v>17575</v>
      </c>
      <c r="D527" t="s">
        <v>8942</v>
      </c>
      <c r="E527">
        <v>177</v>
      </c>
      <c r="F527">
        <v>177</v>
      </c>
      <c r="G527">
        <f>MAX(days18[[#This Row],[total_breakfastdays18]],days18[[#This Row],[total_lunchdays18]])</f>
        <v>177</v>
      </c>
    </row>
    <row r="528" spans="1:7" x14ac:dyDescent="0.25">
      <c r="A528" t="s">
        <v>530</v>
      </c>
      <c r="B528" t="s">
        <v>16290</v>
      </c>
      <c r="C528" t="s">
        <v>17575</v>
      </c>
      <c r="D528" t="s">
        <v>8943</v>
      </c>
      <c r="E528">
        <v>177</v>
      </c>
      <c r="F528">
        <v>177</v>
      </c>
      <c r="G528">
        <f>MAX(days18[[#This Row],[total_breakfastdays18]],days18[[#This Row],[total_lunchdays18]])</f>
        <v>177</v>
      </c>
    </row>
    <row r="529" spans="1:7" x14ac:dyDescent="0.25">
      <c r="A529" t="s">
        <v>531</v>
      </c>
      <c r="B529" t="s">
        <v>16290</v>
      </c>
      <c r="C529" t="s">
        <v>17575</v>
      </c>
      <c r="D529" t="s">
        <v>8944</v>
      </c>
      <c r="E529">
        <v>177</v>
      </c>
      <c r="F529">
        <v>177</v>
      </c>
      <c r="G529">
        <f>MAX(days18[[#This Row],[total_breakfastdays18]],days18[[#This Row],[total_lunchdays18]])</f>
        <v>177</v>
      </c>
    </row>
    <row r="530" spans="1:7" x14ac:dyDescent="0.25">
      <c r="A530" t="s">
        <v>532</v>
      </c>
      <c r="B530" t="s">
        <v>16290</v>
      </c>
      <c r="C530" t="s">
        <v>17575</v>
      </c>
      <c r="D530" t="s">
        <v>8945</v>
      </c>
      <c r="E530">
        <v>177</v>
      </c>
      <c r="F530">
        <v>177</v>
      </c>
      <c r="G530">
        <f>MAX(days18[[#This Row],[total_breakfastdays18]],days18[[#This Row],[total_lunchdays18]])</f>
        <v>177</v>
      </c>
    </row>
    <row r="531" spans="1:7" x14ac:dyDescent="0.25">
      <c r="A531" t="s">
        <v>533</v>
      </c>
      <c r="B531" t="s">
        <v>16290</v>
      </c>
      <c r="C531" t="s">
        <v>17575</v>
      </c>
      <c r="D531" t="s">
        <v>8946</v>
      </c>
      <c r="E531">
        <v>177</v>
      </c>
      <c r="F531">
        <v>177</v>
      </c>
      <c r="G531">
        <f>MAX(days18[[#This Row],[total_breakfastdays18]],days18[[#This Row],[total_lunchdays18]])</f>
        <v>177</v>
      </c>
    </row>
    <row r="532" spans="1:7" x14ac:dyDescent="0.25">
      <c r="A532" t="s">
        <v>534</v>
      </c>
      <c r="B532" t="s">
        <v>16290</v>
      </c>
      <c r="C532" t="s">
        <v>17575</v>
      </c>
      <c r="D532" t="s">
        <v>8947</v>
      </c>
      <c r="E532">
        <v>177</v>
      </c>
      <c r="F532">
        <v>177</v>
      </c>
      <c r="G532">
        <f>MAX(days18[[#This Row],[total_breakfastdays18]],days18[[#This Row],[total_lunchdays18]])</f>
        <v>177</v>
      </c>
    </row>
    <row r="533" spans="1:7" x14ac:dyDescent="0.25">
      <c r="A533" t="s">
        <v>535</v>
      </c>
      <c r="B533" t="s">
        <v>16290</v>
      </c>
      <c r="C533" t="s">
        <v>17575</v>
      </c>
      <c r="D533" t="s">
        <v>8948</v>
      </c>
      <c r="E533">
        <v>177</v>
      </c>
      <c r="F533">
        <v>177</v>
      </c>
      <c r="G533">
        <f>MAX(days18[[#This Row],[total_breakfastdays18]],days18[[#This Row],[total_lunchdays18]])</f>
        <v>177</v>
      </c>
    </row>
    <row r="534" spans="1:7" x14ac:dyDescent="0.25">
      <c r="A534" t="s">
        <v>536</v>
      </c>
      <c r="B534" t="s">
        <v>16290</v>
      </c>
      <c r="C534" t="s">
        <v>17575</v>
      </c>
      <c r="D534" t="s">
        <v>8949</v>
      </c>
      <c r="E534">
        <v>177</v>
      </c>
      <c r="F534">
        <v>177</v>
      </c>
      <c r="G534">
        <f>MAX(days18[[#This Row],[total_breakfastdays18]],days18[[#This Row],[total_lunchdays18]])</f>
        <v>177</v>
      </c>
    </row>
    <row r="535" spans="1:7" x14ac:dyDescent="0.25">
      <c r="A535" t="s">
        <v>537</v>
      </c>
      <c r="B535" t="s">
        <v>16290</v>
      </c>
      <c r="C535" t="s">
        <v>17575</v>
      </c>
      <c r="D535" t="s">
        <v>8950</v>
      </c>
      <c r="E535">
        <v>177</v>
      </c>
      <c r="F535">
        <v>177</v>
      </c>
      <c r="G535">
        <f>MAX(days18[[#This Row],[total_breakfastdays18]],days18[[#This Row],[total_lunchdays18]])</f>
        <v>177</v>
      </c>
    </row>
    <row r="536" spans="1:7" x14ac:dyDescent="0.25">
      <c r="A536" t="s">
        <v>538</v>
      </c>
      <c r="B536" t="s">
        <v>16290</v>
      </c>
      <c r="C536" t="s">
        <v>17575</v>
      </c>
      <c r="D536" t="s">
        <v>8951</v>
      </c>
      <c r="E536">
        <v>177</v>
      </c>
      <c r="F536">
        <v>177</v>
      </c>
      <c r="G536">
        <f>MAX(days18[[#This Row],[total_breakfastdays18]],days18[[#This Row],[total_lunchdays18]])</f>
        <v>177</v>
      </c>
    </row>
    <row r="537" spans="1:7" x14ac:dyDescent="0.25">
      <c r="A537" t="s">
        <v>539</v>
      </c>
      <c r="B537" t="s">
        <v>16290</v>
      </c>
      <c r="C537" t="s">
        <v>17575</v>
      </c>
      <c r="D537" t="s">
        <v>8952</v>
      </c>
      <c r="E537">
        <v>177</v>
      </c>
      <c r="F537">
        <v>177</v>
      </c>
      <c r="G537">
        <f>MAX(days18[[#This Row],[total_breakfastdays18]],days18[[#This Row],[total_lunchdays18]])</f>
        <v>177</v>
      </c>
    </row>
    <row r="538" spans="1:7" x14ac:dyDescent="0.25">
      <c r="A538" t="s">
        <v>540</v>
      </c>
      <c r="B538" t="s">
        <v>16290</v>
      </c>
      <c r="C538" t="s">
        <v>17575</v>
      </c>
      <c r="D538" t="s">
        <v>8953</v>
      </c>
      <c r="E538">
        <v>177</v>
      </c>
      <c r="F538">
        <v>177</v>
      </c>
      <c r="G538">
        <f>MAX(days18[[#This Row],[total_breakfastdays18]],days18[[#This Row],[total_lunchdays18]])</f>
        <v>177</v>
      </c>
    </row>
    <row r="539" spans="1:7" x14ac:dyDescent="0.25">
      <c r="A539" t="s">
        <v>541</v>
      </c>
      <c r="B539" t="s">
        <v>16290</v>
      </c>
      <c r="C539" t="s">
        <v>17575</v>
      </c>
      <c r="D539" t="s">
        <v>8954</v>
      </c>
      <c r="E539">
        <v>177</v>
      </c>
      <c r="F539">
        <v>177</v>
      </c>
      <c r="G539">
        <f>MAX(days18[[#This Row],[total_breakfastdays18]],days18[[#This Row],[total_lunchdays18]])</f>
        <v>177</v>
      </c>
    </row>
    <row r="540" spans="1:7" x14ac:dyDescent="0.25">
      <c r="A540" t="s">
        <v>542</v>
      </c>
      <c r="B540" t="s">
        <v>16290</v>
      </c>
      <c r="C540" t="s">
        <v>17575</v>
      </c>
      <c r="D540" t="s">
        <v>8955</v>
      </c>
      <c r="E540">
        <v>177</v>
      </c>
      <c r="F540">
        <v>177</v>
      </c>
      <c r="G540">
        <f>MAX(days18[[#This Row],[total_breakfastdays18]],days18[[#This Row],[total_lunchdays18]])</f>
        <v>177</v>
      </c>
    </row>
    <row r="541" spans="1:7" x14ac:dyDescent="0.25">
      <c r="A541" t="s">
        <v>543</v>
      </c>
      <c r="B541" t="s">
        <v>16290</v>
      </c>
      <c r="C541" t="s">
        <v>17575</v>
      </c>
      <c r="D541" t="s">
        <v>8956</v>
      </c>
      <c r="E541">
        <v>177</v>
      </c>
      <c r="F541">
        <v>177</v>
      </c>
      <c r="G541">
        <f>MAX(days18[[#This Row],[total_breakfastdays18]],days18[[#This Row],[total_lunchdays18]])</f>
        <v>177</v>
      </c>
    </row>
    <row r="542" spans="1:7" x14ac:dyDescent="0.25">
      <c r="A542" t="s">
        <v>544</v>
      </c>
      <c r="B542" t="s">
        <v>16290</v>
      </c>
      <c r="C542" t="s">
        <v>17575</v>
      </c>
      <c r="D542" t="s">
        <v>8957</v>
      </c>
      <c r="E542">
        <v>177</v>
      </c>
      <c r="F542">
        <v>177</v>
      </c>
      <c r="G542">
        <f>MAX(days18[[#This Row],[total_breakfastdays18]],days18[[#This Row],[total_lunchdays18]])</f>
        <v>177</v>
      </c>
    </row>
    <row r="543" spans="1:7" x14ac:dyDescent="0.25">
      <c r="A543" t="s">
        <v>545</v>
      </c>
      <c r="B543" t="s">
        <v>16290</v>
      </c>
      <c r="C543" t="s">
        <v>17575</v>
      </c>
      <c r="D543" t="s">
        <v>8958</v>
      </c>
      <c r="E543">
        <v>177</v>
      </c>
      <c r="F543">
        <v>177</v>
      </c>
      <c r="G543">
        <f>MAX(days18[[#This Row],[total_breakfastdays18]],days18[[#This Row],[total_lunchdays18]])</f>
        <v>177</v>
      </c>
    </row>
    <row r="544" spans="1:7" x14ac:dyDescent="0.25">
      <c r="A544" t="s">
        <v>546</v>
      </c>
      <c r="B544" t="s">
        <v>16290</v>
      </c>
      <c r="C544" t="s">
        <v>17575</v>
      </c>
      <c r="D544" t="s">
        <v>8959</v>
      </c>
      <c r="E544">
        <v>177</v>
      </c>
      <c r="F544">
        <v>177</v>
      </c>
      <c r="G544">
        <f>MAX(days18[[#This Row],[total_breakfastdays18]],days18[[#This Row],[total_lunchdays18]])</f>
        <v>177</v>
      </c>
    </row>
    <row r="545" spans="1:7" x14ac:dyDescent="0.25">
      <c r="A545" t="s">
        <v>547</v>
      </c>
      <c r="B545" t="s">
        <v>16290</v>
      </c>
      <c r="C545" t="s">
        <v>17575</v>
      </c>
      <c r="D545" t="s">
        <v>8960</v>
      </c>
      <c r="E545">
        <v>177</v>
      </c>
      <c r="F545">
        <v>177</v>
      </c>
      <c r="G545">
        <f>MAX(days18[[#This Row],[total_breakfastdays18]],days18[[#This Row],[total_lunchdays18]])</f>
        <v>177</v>
      </c>
    </row>
    <row r="546" spans="1:7" x14ac:dyDescent="0.25">
      <c r="A546" t="s">
        <v>548</v>
      </c>
      <c r="B546" t="s">
        <v>16290</v>
      </c>
      <c r="C546" t="s">
        <v>17575</v>
      </c>
      <c r="D546" t="s">
        <v>8961</v>
      </c>
      <c r="E546">
        <v>177</v>
      </c>
      <c r="F546">
        <v>177</v>
      </c>
      <c r="G546">
        <f>MAX(days18[[#This Row],[total_breakfastdays18]],days18[[#This Row],[total_lunchdays18]])</f>
        <v>177</v>
      </c>
    </row>
    <row r="547" spans="1:7" x14ac:dyDescent="0.25">
      <c r="A547" t="s">
        <v>549</v>
      </c>
      <c r="B547" t="s">
        <v>16290</v>
      </c>
      <c r="C547" t="s">
        <v>17575</v>
      </c>
      <c r="D547" t="s">
        <v>8962</v>
      </c>
      <c r="E547">
        <v>177</v>
      </c>
      <c r="F547">
        <v>177</v>
      </c>
      <c r="G547">
        <f>MAX(days18[[#This Row],[total_breakfastdays18]],days18[[#This Row],[total_lunchdays18]])</f>
        <v>177</v>
      </c>
    </row>
    <row r="548" spans="1:7" x14ac:dyDescent="0.25">
      <c r="A548" t="s">
        <v>550</v>
      </c>
      <c r="B548" t="s">
        <v>16290</v>
      </c>
      <c r="C548" t="s">
        <v>17575</v>
      </c>
      <c r="D548" t="s">
        <v>8963</v>
      </c>
      <c r="E548">
        <v>177</v>
      </c>
      <c r="F548">
        <v>177</v>
      </c>
      <c r="G548">
        <f>MAX(days18[[#This Row],[total_breakfastdays18]],days18[[#This Row],[total_lunchdays18]])</f>
        <v>177</v>
      </c>
    </row>
    <row r="549" spans="1:7" x14ac:dyDescent="0.25">
      <c r="A549" t="s">
        <v>551</v>
      </c>
      <c r="B549" t="s">
        <v>16290</v>
      </c>
      <c r="C549" t="s">
        <v>17575</v>
      </c>
      <c r="D549" t="s">
        <v>8964</v>
      </c>
      <c r="E549">
        <v>177</v>
      </c>
      <c r="F549">
        <v>177</v>
      </c>
      <c r="G549">
        <f>MAX(days18[[#This Row],[total_breakfastdays18]],days18[[#This Row],[total_lunchdays18]])</f>
        <v>177</v>
      </c>
    </row>
    <row r="550" spans="1:7" x14ac:dyDescent="0.25">
      <c r="A550" t="s">
        <v>552</v>
      </c>
      <c r="B550" t="s">
        <v>16290</v>
      </c>
      <c r="C550" t="s">
        <v>17575</v>
      </c>
      <c r="D550" t="s">
        <v>8965</v>
      </c>
      <c r="E550">
        <v>177</v>
      </c>
      <c r="F550">
        <v>177</v>
      </c>
      <c r="G550">
        <f>MAX(days18[[#This Row],[total_breakfastdays18]],days18[[#This Row],[total_lunchdays18]])</f>
        <v>177</v>
      </c>
    </row>
    <row r="551" spans="1:7" x14ac:dyDescent="0.25">
      <c r="A551" t="s">
        <v>553</v>
      </c>
      <c r="B551" t="s">
        <v>16290</v>
      </c>
      <c r="C551" t="s">
        <v>17575</v>
      </c>
      <c r="D551" t="s">
        <v>8966</v>
      </c>
      <c r="E551">
        <v>177</v>
      </c>
      <c r="F551">
        <v>177</v>
      </c>
      <c r="G551">
        <f>MAX(days18[[#This Row],[total_breakfastdays18]],days18[[#This Row],[total_lunchdays18]])</f>
        <v>177</v>
      </c>
    </row>
    <row r="552" spans="1:7" x14ac:dyDescent="0.25">
      <c r="A552" t="s">
        <v>554</v>
      </c>
      <c r="B552" t="s">
        <v>16290</v>
      </c>
      <c r="C552" t="s">
        <v>17575</v>
      </c>
      <c r="D552" t="s">
        <v>8967</v>
      </c>
      <c r="E552">
        <v>177</v>
      </c>
      <c r="F552">
        <v>177</v>
      </c>
      <c r="G552">
        <f>MAX(days18[[#This Row],[total_breakfastdays18]],days18[[#This Row],[total_lunchdays18]])</f>
        <v>177</v>
      </c>
    </row>
    <row r="553" spans="1:7" x14ac:dyDescent="0.25">
      <c r="A553" t="s">
        <v>555</v>
      </c>
      <c r="B553" t="s">
        <v>16290</v>
      </c>
      <c r="C553" t="s">
        <v>17575</v>
      </c>
      <c r="D553" t="s">
        <v>8968</v>
      </c>
      <c r="E553">
        <v>177</v>
      </c>
      <c r="F553">
        <v>177</v>
      </c>
      <c r="G553">
        <f>MAX(days18[[#This Row],[total_breakfastdays18]],days18[[#This Row],[total_lunchdays18]])</f>
        <v>177</v>
      </c>
    </row>
    <row r="554" spans="1:7" x14ac:dyDescent="0.25">
      <c r="A554" t="s">
        <v>556</v>
      </c>
      <c r="B554" t="s">
        <v>16290</v>
      </c>
      <c r="C554" t="s">
        <v>17575</v>
      </c>
      <c r="D554" t="s">
        <v>8969</v>
      </c>
      <c r="E554">
        <v>177</v>
      </c>
      <c r="F554">
        <v>177</v>
      </c>
      <c r="G554">
        <f>MAX(days18[[#This Row],[total_breakfastdays18]],days18[[#This Row],[total_lunchdays18]])</f>
        <v>177</v>
      </c>
    </row>
    <row r="555" spans="1:7" x14ac:dyDescent="0.25">
      <c r="A555" t="s">
        <v>557</v>
      </c>
      <c r="B555" t="s">
        <v>16290</v>
      </c>
      <c r="C555" t="s">
        <v>17575</v>
      </c>
      <c r="D555" t="s">
        <v>8970</v>
      </c>
      <c r="E555">
        <v>177</v>
      </c>
      <c r="F555">
        <v>177</v>
      </c>
      <c r="G555">
        <f>MAX(days18[[#This Row],[total_breakfastdays18]],days18[[#This Row],[total_lunchdays18]])</f>
        <v>177</v>
      </c>
    </row>
    <row r="556" spans="1:7" x14ac:dyDescent="0.25">
      <c r="A556" t="s">
        <v>558</v>
      </c>
      <c r="B556" t="s">
        <v>16290</v>
      </c>
      <c r="C556" t="s">
        <v>17575</v>
      </c>
      <c r="D556" t="s">
        <v>8971</v>
      </c>
      <c r="E556">
        <v>177</v>
      </c>
      <c r="F556">
        <v>177</v>
      </c>
      <c r="G556">
        <f>MAX(days18[[#This Row],[total_breakfastdays18]],days18[[#This Row],[total_lunchdays18]])</f>
        <v>177</v>
      </c>
    </row>
    <row r="557" spans="1:7" x14ac:dyDescent="0.25">
      <c r="A557" t="s">
        <v>559</v>
      </c>
      <c r="B557" t="s">
        <v>16290</v>
      </c>
      <c r="C557" t="s">
        <v>17575</v>
      </c>
      <c r="D557" t="s">
        <v>8972</v>
      </c>
      <c r="E557">
        <v>177</v>
      </c>
      <c r="F557">
        <v>177</v>
      </c>
      <c r="G557">
        <f>MAX(days18[[#This Row],[total_breakfastdays18]],days18[[#This Row],[total_lunchdays18]])</f>
        <v>177</v>
      </c>
    </row>
    <row r="558" spans="1:7" x14ac:dyDescent="0.25">
      <c r="A558" t="s">
        <v>560</v>
      </c>
      <c r="B558" t="s">
        <v>16290</v>
      </c>
      <c r="C558" t="s">
        <v>17575</v>
      </c>
      <c r="D558" t="s">
        <v>8973</v>
      </c>
      <c r="E558">
        <v>177</v>
      </c>
      <c r="F558">
        <v>177</v>
      </c>
      <c r="G558">
        <f>MAX(days18[[#This Row],[total_breakfastdays18]],days18[[#This Row],[total_lunchdays18]])</f>
        <v>177</v>
      </c>
    </row>
    <row r="559" spans="1:7" x14ac:dyDescent="0.25">
      <c r="A559" t="s">
        <v>561</v>
      </c>
      <c r="B559" t="s">
        <v>16290</v>
      </c>
      <c r="C559" t="s">
        <v>17575</v>
      </c>
      <c r="D559" t="s">
        <v>8974</v>
      </c>
      <c r="E559">
        <v>177</v>
      </c>
      <c r="F559">
        <v>177</v>
      </c>
      <c r="G559">
        <f>MAX(days18[[#This Row],[total_breakfastdays18]],days18[[#This Row],[total_lunchdays18]])</f>
        <v>177</v>
      </c>
    </row>
    <row r="560" spans="1:7" x14ac:dyDescent="0.25">
      <c r="A560" t="s">
        <v>562</v>
      </c>
      <c r="B560" t="s">
        <v>16290</v>
      </c>
      <c r="C560" t="s">
        <v>17575</v>
      </c>
      <c r="D560" t="s">
        <v>8975</v>
      </c>
      <c r="E560">
        <v>177</v>
      </c>
      <c r="F560">
        <v>177</v>
      </c>
      <c r="G560">
        <f>MAX(days18[[#This Row],[total_breakfastdays18]],days18[[#This Row],[total_lunchdays18]])</f>
        <v>177</v>
      </c>
    </row>
    <row r="561" spans="1:7" x14ac:dyDescent="0.25">
      <c r="A561" t="s">
        <v>563</v>
      </c>
      <c r="B561" t="s">
        <v>16290</v>
      </c>
      <c r="C561" t="s">
        <v>17575</v>
      </c>
      <c r="D561" t="s">
        <v>8976</v>
      </c>
      <c r="E561">
        <v>177</v>
      </c>
      <c r="F561">
        <v>177</v>
      </c>
      <c r="G561">
        <f>MAX(days18[[#This Row],[total_breakfastdays18]],days18[[#This Row],[total_lunchdays18]])</f>
        <v>177</v>
      </c>
    </row>
    <row r="562" spans="1:7" x14ac:dyDescent="0.25">
      <c r="A562" t="s">
        <v>564</v>
      </c>
      <c r="B562" t="s">
        <v>16290</v>
      </c>
      <c r="C562" t="s">
        <v>17575</v>
      </c>
      <c r="D562" t="s">
        <v>8977</v>
      </c>
      <c r="E562">
        <v>177</v>
      </c>
      <c r="F562">
        <v>177</v>
      </c>
      <c r="G562">
        <f>MAX(days18[[#This Row],[total_breakfastdays18]],days18[[#This Row],[total_lunchdays18]])</f>
        <v>177</v>
      </c>
    </row>
    <row r="563" spans="1:7" x14ac:dyDescent="0.25">
      <c r="A563" t="s">
        <v>565</v>
      </c>
      <c r="B563" t="s">
        <v>16290</v>
      </c>
      <c r="C563" t="s">
        <v>17575</v>
      </c>
      <c r="D563" t="s">
        <v>8978</v>
      </c>
      <c r="E563">
        <v>177</v>
      </c>
      <c r="F563">
        <v>177</v>
      </c>
      <c r="G563">
        <f>MAX(days18[[#This Row],[total_breakfastdays18]],days18[[#This Row],[total_lunchdays18]])</f>
        <v>177</v>
      </c>
    </row>
    <row r="564" spans="1:7" x14ac:dyDescent="0.25">
      <c r="A564" t="s">
        <v>566</v>
      </c>
      <c r="B564" t="s">
        <v>16290</v>
      </c>
      <c r="C564" t="s">
        <v>17575</v>
      </c>
      <c r="D564" t="s">
        <v>8979</v>
      </c>
      <c r="E564">
        <v>177</v>
      </c>
      <c r="F564">
        <v>177</v>
      </c>
      <c r="G564">
        <f>MAX(days18[[#This Row],[total_breakfastdays18]],days18[[#This Row],[total_lunchdays18]])</f>
        <v>177</v>
      </c>
    </row>
    <row r="565" spans="1:7" x14ac:dyDescent="0.25">
      <c r="A565" t="s">
        <v>567</v>
      </c>
      <c r="B565" t="s">
        <v>16290</v>
      </c>
      <c r="C565" t="s">
        <v>17575</v>
      </c>
      <c r="D565" t="s">
        <v>8980</v>
      </c>
      <c r="E565">
        <v>177</v>
      </c>
      <c r="F565">
        <v>177</v>
      </c>
      <c r="G565">
        <f>MAX(days18[[#This Row],[total_breakfastdays18]],days18[[#This Row],[total_lunchdays18]])</f>
        <v>177</v>
      </c>
    </row>
    <row r="566" spans="1:7" x14ac:dyDescent="0.25">
      <c r="A566" t="s">
        <v>568</v>
      </c>
      <c r="B566" t="s">
        <v>16290</v>
      </c>
      <c r="C566" t="s">
        <v>17575</v>
      </c>
      <c r="D566" t="s">
        <v>8981</v>
      </c>
      <c r="E566">
        <v>177</v>
      </c>
      <c r="F566">
        <v>177</v>
      </c>
      <c r="G566">
        <f>MAX(days18[[#This Row],[total_breakfastdays18]],days18[[#This Row],[total_lunchdays18]])</f>
        <v>177</v>
      </c>
    </row>
    <row r="567" spans="1:7" x14ac:dyDescent="0.25">
      <c r="A567" t="s">
        <v>569</v>
      </c>
      <c r="B567" t="s">
        <v>16290</v>
      </c>
      <c r="C567" t="s">
        <v>17575</v>
      </c>
      <c r="D567" t="s">
        <v>8982</v>
      </c>
      <c r="E567">
        <v>177</v>
      </c>
      <c r="F567">
        <v>177</v>
      </c>
      <c r="G567">
        <f>MAX(days18[[#This Row],[total_breakfastdays18]],days18[[#This Row],[total_lunchdays18]])</f>
        <v>177</v>
      </c>
    </row>
    <row r="568" spans="1:7" x14ac:dyDescent="0.25">
      <c r="A568" t="s">
        <v>570</v>
      </c>
      <c r="B568" t="s">
        <v>16290</v>
      </c>
      <c r="C568" t="s">
        <v>17575</v>
      </c>
      <c r="D568" t="s">
        <v>8983</v>
      </c>
      <c r="E568">
        <v>177</v>
      </c>
      <c r="F568">
        <v>177</v>
      </c>
      <c r="G568">
        <f>MAX(days18[[#This Row],[total_breakfastdays18]],days18[[#This Row],[total_lunchdays18]])</f>
        <v>177</v>
      </c>
    </row>
    <row r="569" spans="1:7" x14ac:dyDescent="0.25">
      <c r="A569" t="s">
        <v>571</v>
      </c>
      <c r="B569" t="s">
        <v>16290</v>
      </c>
      <c r="C569" t="s">
        <v>17575</v>
      </c>
      <c r="D569" t="s">
        <v>8984</v>
      </c>
      <c r="E569">
        <v>177</v>
      </c>
      <c r="F569">
        <v>177</v>
      </c>
      <c r="G569">
        <f>MAX(days18[[#This Row],[total_breakfastdays18]],days18[[#This Row],[total_lunchdays18]])</f>
        <v>177</v>
      </c>
    </row>
    <row r="570" spans="1:7" x14ac:dyDescent="0.25">
      <c r="A570" t="s">
        <v>572</v>
      </c>
      <c r="B570" t="s">
        <v>16290</v>
      </c>
      <c r="C570" t="s">
        <v>17575</v>
      </c>
      <c r="D570" t="s">
        <v>8985</v>
      </c>
      <c r="E570">
        <v>177</v>
      </c>
      <c r="F570">
        <v>177</v>
      </c>
      <c r="G570">
        <f>MAX(days18[[#This Row],[total_breakfastdays18]],days18[[#This Row],[total_lunchdays18]])</f>
        <v>177</v>
      </c>
    </row>
    <row r="571" spans="1:7" x14ac:dyDescent="0.25">
      <c r="A571" t="s">
        <v>573</v>
      </c>
      <c r="B571" t="s">
        <v>16290</v>
      </c>
      <c r="C571" t="s">
        <v>17575</v>
      </c>
      <c r="D571" t="s">
        <v>8986</v>
      </c>
      <c r="E571">
        <v>177</v>
      </c>
      <c r="F571">
        <v>177</v>
      </c>
      <c r="G571">
        <f>MAX(days18[[#This Row],[total_breakfastdays18]],days18[[#This Row],[total_lunchdays18]])</f>
        <v>177</v>
      </c>
    </row>
    <row r="572" spans="1:7" x14ac:dyDescent="0.25">
      <c r="A572" t="s">
        <v>574</v>
      </c>
      <c r="B572" t="s">
        <v>16290</v>
      </c>
      <c r="C572" t="s">
        <v>17575</v>
      </c>
      <c r="D572" t="s">
        <v>8987</v>
      </c>
      <c r="E572">
        <v>177</v>
      </c>
      <c r="F572">
        <v>177</v>
      </c>
      <c r="G572">
        <f>MAX(days18[[#This Row],[total_breakfastdays18]],days18[[#This Row],[total_lunchdays18]])</f>
        <v>177</v>
      </c>
    </row>
    <row r="573" spans="1:7" x14ac:dyDescent="0.25">
      <c r="A573" t="s">
        <v>575</v>
      </c>
      <c r="B573" t="s">
        <v>16290</v>
      </c>
      <c r="C573" t="s">
        <v>17575</v>
      </c>
      <c r="D573" t="s">
        <v>8988</v>
      </c>
      <c r="E573">
        <v>177</v>
      </c>
      <c r="F573">
        <v>177</v>
      </c>
      <c r="G573">
        <f>MAX(days18[[#This Row],[total_breakfastdays18]],days18[[#This Row],[total_lunchdays18]])</f>
        <v>177</v>
      </c>
    </row>
    <row r="574" spans="1:7" x14ac:dyDescent="0.25">
      <c r="A574" t="s">
        <v>576</v>
      </c>
      <c r="B574" t="s">
        <v>16291</v>
      </c>
      <c r="C574" t="s">
        <v>17576</v>
      </c>
      <c r="D574" t="s">
        <v>8989</v>
      </c>
      <c r="E574">
        <v>168</v>
      </c>
      <c r="F574">
        <v>168</v>
      </c>
      <c r="G574">
        <f>MAX(days18[[#This Row],[total_breakfastdays18]],days18[[#This Row],[total_lunchdays18]])</f>
        <v>168</v>
      </c>
    </row>
    <row r="575" spans="1:7" x14ac:dyDescent="0.25">
      <c r="A575" t="s">
        <v>577</v>
      </c>
      <c r="B575" t="s">
        <v>16291</v>
      </c>
      <c r="C575" t="s">
        <v>17576</v>
      </c>
      <c r="D575" t="s">
        <v>8990</v>
      </c>
      <c r="E575">
        <v>168</v>
      </c>
      <c r="F575">
        <v>168</v>
      </c>
      <c r="G575">
        <f>MAX(days18[[#This Row],[total_breakfastdays18]],days18[[#This Row],[total_lunchdays18]])</f>
        <v>168</v>
      </c>
    </row>
    <row r="576" spans="1:7" x14ac:dyDescent="0.25">
      <c r="A576" t="s">
        <v>578</v>
      </c>
      <c r="B576" t="s">
        <v>16291</v>
      </c>
      <c r="C576" t="s">
        <v>17576</v>
      </c>
      <c r="D576" t="s">
        <v>8991</v>
      </c>
      <c r="E576">
        <v>168</v>
      </c>
      <c r="F576">
        <v>168</v>
      </c>
      <c r="G576">
        <f>MAX(days18[[#This Row],[total_breakfastdays18]],days18[[#This Row],[total_lunchdays18]])</f>
        <v>168</v>
      </c>
    </row>
    <row r="577" spans="1:7" x14ac:dyDescent="0.25">
      <c r="A577" t="s">
        <v>579</v>
      </c>
      <c r="B577" t="s">
        <v>16291</v>
      </c>
      <c r="C577" t="s">
        <v>17576</v>
      </c>
      <c r="D577" t="s">
        <v>8992</v>
      </c>
      <c r="E577">
        <v>168</v>
      </c>
      <c r="F577">
        <v>168</v>
      </c>
      <c r="G577">
        <f>MAX(days18[[#This Row],[total_breakfastdays18]],days18[[#This Row],[total_lunchdays18]])</f>
        <v>168</v>
      </c>
    </row>
    <row r="578" spans="1:7" x14ac:dyDescent="0.25">
      <c r="A578" t="s">
        <v>580</v>
      </c>
      <c r="B578" t="s">
        <v>16291</v>
      </c>
      <c r="C578" t="s">
        <v>17576</v>
      </c>
      <c r="D578" t="s">
        <v>8993</v>
      </c>
      <c r="E578">
        <v>168</v>
      </c>
      <c r="F578">
        <v>168</v>
      </c>
      <c r="G578">
        <f>MAX(days18[[#This Row],[total_breakfastdays18]],days18[[#This Row],[total_lunchdays18]])</f>
        <v>168</v>
      </c>
    </row>
    <row r="579" spans="1:7" x14ac:dyDescent="0.25">
      <c r="A579" t="s">
        <v>581</v>
      </c>
      <c r="B579" t="s">
        <v>16291</v>
      </c>
      <c r="C579" t="s">
        <v>17576</v>
      </c>
      <c r="D579" t="s">
        <v>8994</v>
      </c>
      <c r="E579">
        <v>168</v>
      </c>
      <c r="F579">
        <v>168</v>
      </c>
      <c r="G579">
        <f>MAX(days18[[#This Row],[total_breakfastdays18]],days18[[#This Row],[total_lunchdays18]])</f>
        <v>168</v>
      </c>
    </row>
    <row r="580" spans="1:7" x14ac:dyDescent="0.25">
      <c r="A580" t="s">
        <v>582</v>
      </c>
      <c r="B580" t="s">
        <v>16291</v>
      </c>
      <c r="C580" t="s">
        <v>17576</v>
      </c>
      <c r="D580" t="s">
        <v>8995</v>
      </c>
      <c r="E580">
        <v>168</v>
      </c>
      <c r="F580">
        <v>168</v>
      </c>
      <c r="G580">
        <f>MAX(days18[[#This Row],[total_breakfastdays18]],days18[[#This Row],[total_lunchdays18]])</f>
        <v>168</v>
      </c>
    </row>
    <row r="581" spans="1:7" x14ac:dyDescent="0.25">
      <c r="A581" t="s">
        <v>583</v>
      </c>
      <c r="B581" t="s">
        <v>16291</v>
      </c>
      <c r="C581" t="s">
        <v>17576</v>
      </c>
      <c r="D581" t="s">
        <v>8996</v>
      </c>
      <c r="E581">
        <v>168</v>
      </c>
      <c r="F581">
        <v>168</v>
      </c>
      <c r="G581">
        <f>MAX(days18[[#This Row],[total_breakfastdays18]],days18[[#This Row],[total_lunchdays18]])</f>
        <v>168</v>
      </c>
    </row>
    <row r="582" spans="1:7" x14ac:dyDescent="0.25">
      <c r="A582" t="s">
        <v>584</v>
      </c>
      <c r="B582" t="s">
        <v>16291</v>
      </c>
      <c r="C582" t="s">
        <v>17576</v>
      </c>
      <c r="D582" t="s">
        <v>8997</v>
      </c>
      <c r="E582">
        <v>168</v>
      </c>
      <c r="F582">
        <v>168</v>
      </c>
      <c r="G582">
        <f>MAX(days18[[#This Row],[total_breakfastdays18]],days18[[#This Row],[total_lunchdays18]])</f>
        <v>168</v>
      </c>
    </row>
    <row r="583" spans="1:7" x14ac:dyDescent="0.25">
      <c r="A583" t="s">
        <v>585</v>
      </c>
      <c r="B583" t="s">
        <v>16291</v>
      </c>
      <c r="C583" t="s">
        <v>17576</v>
      </c>
      <c r="D583" t="s">
        <v>8998</v>
      </c>
      <c r="E583">
        <v>168</v>
      </c>
      <c r="F583">
        <v>168</v>
      </c>
      <c r="G583">
        <f>MAX(days18[[#This Row],[total_breakfastdays18]],days18[[#This Row],[total_lunchdays18]])</f>
        <v>168</v>
      </c>
    </row>
    <row r="584" spans="1:7" x14ac:dyDescent="0.25">
      <c r="A584" t="s">
        <v>586</v>
      </c>
      <c r="B584" t="s">
        <v>16291</v>
      </c>
      <c r="C584" t="s">
        <v>17576</v>
      </c>
      <c r="D584" t="s">
        <v>8999</v>
      </c>
      <c r="E584">
        <v>168</v>
      </c>
      <c r="F584">
        <v>168</v>
      </c>
      <c r="G584">
        <f>MAX(days18[[#This Row],[total_breakfastdays18]],days18[[#This Row],[total_lunchdays18]])</f>
        <v>168</v>
      </c>
    </row>
    <row r="585" spans="1:7" x14ac:dyDescent="0.25">
      <c r="A585" t="s">
        <v>587</v>
      </c>
      <c r="B585" t="s">
        <v>16292</v>
      </c>
      <c r="C585" t="s">
        <v>17577</v>
      </c>
      <c r="D585" t="s">
        <v>9000</v>
      </c>
      <c r="E585">
        <v>174</v>
      </c>
      <c r="F585">
        <v>174</v>
      </c>
      <c r="G585">
        <f>MAX(days18[[#This Row],[total_breakfastdays18]],days18[[#This Row],[total_lunchdays18]])</f>
        <v>174</v>
      </c>
    </row>
    <row r="586" spans="1:7" x14ac:dyDescent="0.25">
      <c r="A586" t="s">
        <v>19030</v>
      </c>
      <c r="B586" t="s">
        <v>16292</v>
      </c>
      <c r="C586" t="s">
        <v>17577</v>
      </c>
      <c r="D586" t="s">
        <v>19031</v>
      </c>
      <c r="E586">
        <v>174</v>
      </c>
      <c r="F586">
        <v>174</v>
      </c>
      <c r="G586">
        <f>MAX(days18[[#This Row],[total_breakfastdays18]],days18[[#This Row],[total_lunchdays18]])</f>
        <v>174</v>
      </c>
    </row>
    <row r="587" spans="1:7" x14ac:dyDescent="0.25">
      <c r="A587" t="s">
        <v>588</v>
      </c>
      <c r="B587" t="s">
        <v>16292</v>
      </c>
      <c r="C587" t="s">
        <v>17577</v>
      </c>
      <c r="D587" t="s">
        <v>9001</v>
      </c>
      <c r="E587">
        <v>174</v>
      </c>
      <c r="F587">
        <v>174</v>
      </c>
      <c r="G587">
        <f>MAX(days18[[#This Row],[total_breakfastdays18]],days18[[#This Row],[total_lunchdays18]])</f>
        <v>174</v>
      </c>
    </row>
    <row r="588" spans="1:7" x14ac:dyDescent="0.25">
      <c r="A588" t="s">
        <v>589</v>
      </c>
      <c r="B588" t="s">
        <v>16292</v>
      </c>
      <c r="C588" t="s">
        <v>17577</v>
      </c>
      <c r="D588" t="s">
        <v>9002</v>
      </c>
      <c r="E588">
        <v>174</v>
      </c>
      <c r="F588">
        <v>174</v>
      </c>
      <c r="G588">
        <f>MAX(days18[[#This Row],[total_breakfastdays18]],days18[[#This Row],[total_lunchdays18]])</f>
        <v>174</v>
      </c>
    </row>
    <row r="589" spans="1:7" x14ac:dyDescent="0.25">
      <c r="A589" t="s">
        <v>590</v>
      </c>
      <c r="B589" t="s">
        <v>16292</v>
      </c>
      <c r="C589" t="s">
        <v>17577</v>
      </c>
      <c r="D589" t="s">
        <v>9003</v>
      </c>
      <c r="E589">
        <v>174</v>
      </c>
      <c r="F589">
        <v>174</v>
      </c>
      <c r="G589">
        <f>MAX(days18[[#This Row],[total_breakfastdays18]],days18[[#This Row],[total_lunchdays18]])</f>
        <v>174</v>
      </c>
    </row>
    <row r="590" spans="1:7" x14ac:dyDescent="0.25">
      <c r="A590" t="s">
        <v>591</v>
      </c>
      <c r="B590" t="s">
        <v>16292</v>
      </c>
      <c r="C590" t="s">
        <v>17577</v>
      </c>
      <c r="D590" t="s">
        <v>9004</v>
      </c>
      <c r="E590">
        <v>174</v>
      </c>
      <c r="F590">
        <v>174</v>
      </c>
      <c r="G590">
        <f>MAX(days18[[#This Row],[total_breakfastdays18]],days18[[#This Row],[total_lunchdays18]])</f>
        <v>174</v>
      </c>
    </row>
    <row r="591" spans="1:7" x14ac:dyDescent="0.25">
      <c r="A591" t="s">
        <v>18718</v>
      </c>
      <c r="B591" t="s">
        <v>16292</v>
      </c>
      <c r="C591" t="s">
        <v>17577</v>
      </c>
      <c r="D591" t="s">
        <v>18719</v>
      </c>
      <c r="E591">
        <v>174</v>
      </c>
      <c r="F591">
        <v>174</v>
      </c>
      <c r="G591">
        <f>MAX(days18[[#This Row],[total_breakfastdays18]],days18[[#This Row],[total_lunchdays18]])</f>
        <v>174</v>
      </c>
    </row>
    <row r="592" spans="1:7" x14ac:dyDescent="0.25">
      <c r="A592" t="s">
        <v>592</v>
      </c>
      <c r="B592" t="s">
        <v>16292</v>
      </c>
      <c r="C592" t="s">
        <v>17577</v>
      </c>
      <c r="D592" t="s">
        <v>8601</v>
      </c>
      <c r="E592">
        <v>174</v>
      </c>
      <c r="F592">
        <v>174</v>
      </c>
      <c r="G592">
        <f>MAX(days18[[#This Row],[total_breakfastdays18]],days18[[#This Row],[total_lunchdays18]])</f>
        <v>174</v>
      </c>
    </row>
    <row r="593" spans="1:7" x14ac:dyDescent="0.25">
      <c r="A593" t="s">
        <v>593</v>
      </c>
      <c r="B593" t="s">
        <v>16292</v>
      </c>
      <c r="C593" t="s">
        <v>17577</v>
      </c>
      <c r="D593" t="s">
        <v>9005</v>
      </c>
      <c r="E593">
        <v>174</v>
      </c>
      <c r="F593">
        <v>174</v>
      </c>
      <c r="G593">
        <f>MAX(days18[[#This Row],[total_breakfastdays18]],days18[[#This Row],[total_lunchdays18]])</f>
        <v>174</v>
      </c>
    </row>
    <row r="594" spans="1:7" x14ac:dyDescent="0.25">
      <c r="A594" t="s">
        <v>594</v>
      </c>
      <c r="B594" t="s">
        <v>16292</v>
      </c>
      <c r="C594" t="s">
        <v>17577</v>
      </c>
      <c r="D594" t="s">
        <v>9006</v>
      </c>
      <c r="E594">
        <v>174</v>
      </c>
      <c r="F594">
        <v>174</v>
      </c>
      <c r="G594">
        <f>MAX(days18[[#This Row],[total_breakfastdays18]],days18[[#This Row],[total_lunchdays18]])</f>
        <v>174</v>
      </c>
    </row>
    <row r="595" spans="1:7" x14ac:dyDescent="0.25">
      <c r="A595" t="s">
        <v>595</v>
      </c>
      <c r="B595" t="s">
        <v>16292</v>
      </c>
      <c r="C595" t="s">
        <v>17577</v>
      </c>
      <c r="D595" t="s">
        <v>9007</v>
      </c>
      <c r="E595">
        <v>174</v>
      </c>
      <c r="F595">
        <v>174</v>
      </c>
      <c r="G595">
        <f>MAX(days18[[#This Row],[total_breakfastdays18]],days18[[#This Row],[total_lunchdays18]])</f>
        <v>174</v>
      </c>
    </row>
    <row r="596" spans="1:7" x14ac:dyDescent="0.25">
      <c r="A596" t="s">
        <v>596</v>
      </c>
      <c r="B596" t="s">
        <v>16292</v>
      </c>
      <c r="C596" t="s">
        <v>17577</v>
      </c>
      <c r="D596" t="s">
        <v>9008</v>
      </c>
      <c r="E596">
        <v>174</v>
      </c>
      <c r="F596">
        <v>174</v>
      </c>
      <c r="G596">
        <f>MAX(days18[[#This Row],[total_breakfastdays18]],days18[[#This Row],[total_lunchdays18]])</f>
        <v>174</v>
      </c>
    </row>
    <row r="597" spans="1:7" x14ac:dyDescent="0.25">
      <c r="A597" t="s">
        <v>597</v>
      </c>
      <c r="B597" t="s">
        <v>16292</v>
      </c>
      <c r="C597" t="s">
        <v>17577</v>
      </c>
      <c r="D597" t="s">
        <v>9009</v>
      </c>
      <c r="E597">
        <v>174</v>
      </c>
      <c r="F597">
        <v>174</v>
      </c>
      <c r="G597">
        <f>MAX(days18[[#This Row],[total_breakfastdays18]],days18[[#This Row],[total_lunchdays18]])</f>
        <v>174</v>
      </c>
    </row>
    <row r="598" spans="1:7" x14ac:dyDescent="0.25">
      <c r="A598" t="s">
        <v>598</v>
      </c>
      <c r="B598" t="s">
        <v>16292</v>
      </c>
      <c r="C598" t="s">
        <v>17577</v>
      </c>
      <c r="D598" t="s">
        <v>9010</v>
      </c>
      <c r="E598">
        <v>174</v>
      </c>
      <c r="F598">
        <v>174</v>
      </c>
      <c r="G598">
        <f>MAX(days18[[#This Row],[total_breakfastdays18]],days18[[#This Row],[total_lunchdays18]])</f>
        <v>174</v>
      </c>
    </row>
    <row r="599" spans="1:7" x14ac:dyDescent="0.25">
      <c r="A599" t="s">
        <v>599</v>
      </c>
      <c r="B599" t="s">
        <v>16292</v>
      </c>
      <c r="C599" t="s">
        <v>17577</v>
      </c>
      <c r="D599" t="s">
        <v>9011</v>
      </c>
      <c r="E599">
        <v>174</v>
      </c>
      <c r="F599">
        <v>174</v>
      </c>
      <c r="G599">
        <f>MAX(days18[[#This Row],[total_breakfastdays18]],days18[[#This Row],[total_lunchdays18]])</f>
        <v>174</v>
      </c>
    </row>
    <row r="600" spans="1:7" x14ac:dyDescent="0.25">
      <c r="A600" t="s">
        <v>600</v>
      </c>
      <c r="B600" t="s">
        <v>16292</v>
      </c>
      <c r="C600" t="s">
        <v>17577</v>
      </c>
      <c r="D600" t="s">
        <v>9012</v>
      </c>
      <c r="E600">
        <v>174</v>
      </c>
      <c r="F600">
        <v>174</v>
      </c>
      <c r="G600">
        <f>MAX(days18[[#This Row],[total_breakfastdays18]],days18[[#This Row],[total_lunchdays18]])</f>
        <v>174</v>
      </c>
    </row>
    <row r="601" spans="1:7" x14ac:dyDescent="0.25">
      <c r="A601" t="s">
        <v>601</v>
      </c>
      <c r="B601" t="s">
        <v>16292</v>
      </c>
      <c r="C601" t="s">
        <v>17577</v>
      </c>
      <c r="D601" t="s">
        <v>9013</v>
      </c>
      <c r="E601">
        <v>174</v>
      </c>
      <c r="F601">
        <v>174</v>
      </c>
      <c r="G601">
        <f>MAX(days18[[#This Row],[total_breakfastdays18]],days18[[#This Row],[total_lunchdays18]])</f>
        <v>174</v>
      </c>
    </row>
    <row r="602" spans="1:7" x14ac:dyDescent="0.25">
      <c r="A602" t="s">
        <v>602</v>
      </c>
      <c r="B602" t="s">
        <v>16292</v>
      </c>
      <c r="C602" t="s">
        <v>17577</v>
      </c>
      <c r="D602" t="s">
        <v>9014</v>
      </c>
      <c r="E602">
        <v>174</v>
      </c>
      <c r="F602">
        <v>174</v>
      </c>
      <c r="G602">
        <f>MAX(days18[[#This Row],[total_breakfastdays18]],days18[[#This Row],[total_lunchdays18]])</f>
        <v>174</v>
      </c>
    </row>
    <row r="603" spans="1:7" x14ac:dyDescent="0.25">
      <c r="A603" t="s">
        <v>603</v>
      </c>
      <c r="B603" t="s">
        <v>16293</v>
      </c>
      <c r="C603" t="s">
        <v>17578</v>
      </c>
      <c r="D603" t="s">
        <v>9015</v>
      </c>
      <c r="E603">
        <v>169</v>
      </c>
      <c r="F603">
        <v>169</v>
      </c>
      <c r="G603">
        <f>MAX(days18[[#This Row],[total_breakfastdays18]],days18[[#This Row],[total_lunchdays18]])</f>
        <v>169</v>
      </c>
    </row>
    <row r="604" spans="1:7" x14ac:dyDescent="0.25">
      <c r="A604" t="s">
        <v>604</v>
      </c>
      <c r="B604" t="s">
        <v>16293</v>
      </c>
      <c r="C604" t="s">
        <v>17578</v>
      </c>
      <c r="D604" t="s">
        <v>9016</v>
      </c>
      <c r="E604">
        <v>169</v>
      </c>
      <c r="F604">
        <v>169</v>
      </c>
      <c r="G604">
        <f>MAX(days18[[#This Row],[total_breakfastdays18]],days18[[#This Row],[total_lunchdays18]])</f>
        <v>169</v>
      </c>
    </row>
    <row r="605" spans="1:7" x14ac:dyDescent="0.25">
      <c r="A605" t="s">
        <v>605</v>
      </c>
      <c r="B605" t="s">
        <v>16294</v>
      </c>
      <c r="C605" t="s">
        <v>17579</v>
      </c>
      <c r="D605" t="s">
        <v>9017</v>
      </c>
      <c r="E605">
        <v>166</v>
      </c>
      <c r="F605">
        <v>166</v>
      </c>
      <c r="G605">
        <f>MAX(days18[[#This Row],[total_breakfastdays18]],days18[[#This Row],[total_lunchdays18]])</f>
        <v>166</v>
      </c>
    </row>
    <row r="606" spans="1:7" x14ac:dyDescent="0.25">
      <c r="A606" t="s">
        <v>606</v>
      </c>
      <c r="B606" t="s">
        <v>16294</v>
      </c>
      <c r="C606" t="s">
        <v>17579</v>
      </c>
      <c r="D606" t="s">
        <v>9018</v>
      </c>
      <c r="E606">
        <v>165</v>
      </c>
      <c r="F606">
        <v>166</v>
      </c>
      <c r="G606">
        <f>MAX(days18[[#This Row],[total_breakfastdays18]],days18[[#This Row],[total_lunchdays18]])</f>
        <v>166</v>
      </c>
    </row>
    <row r="607" spans="1:7" x14ac:dyDescent="0.25">
      <c r="A607" t="s">
        <v>607</v>
      </c>
      <c r="B607" t="s">
        <v>16295</v>
      </c>
      <c r="C607" t="s">
        <v>17580</v>
      </c>
      <c r="D607" t="s">
        <v>9019</v>
      </c>
      <c r="E607">
        <v>177</v>
      </c>
      <c r="F607">
        <v>177</v>
      </c>
      <c r="G607">
        <f>MAX(days18[[#This Row],[total_breakfastdays18]],days18[[#This Row],[total_lunchdays18]])</f>
        <v>177</v>
      </c>
    </row>
    <row r="608" spans="1:7" x14ac:dyDescent="0.25">
      <c r="A608" t="s">
        <v>608</v>
      </c>
      <c r="B608" t="s">
        <v>16295</v>
      </c>
      <c r="C608" t="s">
        <v>17580</v>
      </c>
      <c r="D608" t="s">
        <v>9020</v>
      </c>
      <c r="E608">
        <v>177</v>
      </c>
      <c r="F608">
        <v>177</v>
      </c>
      <c r="G608">
        <f>MAX(days18[[#This Row],[total_breakfastdays18]],days18[[#This Row],[total_lunchdays18]])</f>
        <v>177</v>
      </c>
    </row>
    <row r="609" spans="1:7" x14ac:dyDescent="0.25">
      <c r="A609" t="s">
        <v>609</v>
      </c>
      <c r="B609" t="s">
        <v>16295</v>
      </c>
      <c r="C609" t="s">
        <v>17580</v>
      </c>
      <c r="D609" t="s">
        <v>9021</v>
      </c>
      <c r="E609">
        <v>177</v>
      </c>
      <c r="F609">
        <v>177</v>
      </c>
      <c r="G609">
        <f>MAX(days18[[#This Row],[total_breakfastdays18]],days18[[#This Row],[total_lunchdays18]])</f>
        <v>177</v>
      </c>
    </row>
    <row r="610" spans="1:7" x14ac:dyDescent="0.25">
      <c r="A610" t="s">
        <v>610</v>
      </c>
      <c r="B610" t="s">
        <v>16295</v>
      </c>
      <c r="C610" t="s">
        <v>17580</v>
      </c>
      <c r="D610" t="s">
        <v>9022</v>
      </c>
      <c r="E610">
        <v>177</v>
      </c>
      <c r="F610">
        <v>177</v>
      </c>
      <c r="G610">
        <f>MAX(days18[[#This Row],[total_breakfastdays18]],days18[[#This Row],[total_lunchdays18]])</f>
        <v>177</v>
      </c>
    </row>
    <row r="611" spans="1:7" x14ac:dyDescent="0.25">
      <c r="A611" t="s">
        <v>611</v>
      </c>
      <c r="B611" t="s">
        <v>16295</v>
      </c>
      <c r="C611" t="s">
        <v>17580</v>
      </c>
      <c r="D611" t="s">
        <v>9023</v>
      </c>
      <c r="E611">
        <v>177</v>
      </c>
      <c r="F611">
        <v>177</v>
      </c>
      <c r="G611">
        <f>MAX(days18[[#This Row],[total_breakfastdays18]],days18[[#This Row],[total_lunchdays18]])</f>
        <v>177</v>
      </c>
    </row>
    <row r="612" spans="1:7" x14ac:dyDescent="0.25">
      <c r="A612" t="s">
        <v>612</v>
      </c>
      <c r="B612" t="s">
        <v>16295</v>
      </c>
      <c r="C612" t="s">
        <v>17580</v>
      </c>
      <c r="D612" t="s">
        <v>9024</v>
      </c>
      <c r="E612">
        <v>177</v>
      </c>
      <c r="F612">
        <v>177</v>
      </c>
      <c r="G612">
        <f>MAX(days18[[#This Row],[total_breakfastdays18]],days18[[#This Row],[total_lunchdays18]])</f>
        <v>177</v>
      </c>
    </row>
    <row r="613" spans="1:7" x14ac:dyDescent="0.25">
      <c r="A613" t="s">
        <v>613</v>
      </c>
      <c r="B613" t="s">
        <v>16295</v>
      </c>
      <c r="C613" t="s">
        <v>17580</v>
      </c>
      <c r="D613" t="s">
        <v>9025</v>
      </c>
      <c r="E613">
        <v>177</v>
      </c>
      <c r="F613">
        <v>177</v>
      </c>
      <c r="G613">
        <f>MAX(days18[[#This Row],[total_breakfastdays18]],days18[[#This Row],[total_lunchdays18]])</f>
        <v>177</v>
      </c>
    </row>
    <row r="614" spans="1:7" x14ac:dyDescent="0.25">
      <c r="A614" t="s">
        <v>614</v>
      </c>
      <c r="B614" t="s">
        <v>16295</v>
      </c>
      <c r="C614" t="s">
        <v>17580</v>
      </c>
      <c r="D614" t="s">
        <v>9026</v>
      </c>
      <c r="E614">
        <v>177</v>
      </c>
      <c r="F614">
        <v>177</v>
      </c>
      <c r="G614">
        <f>MAX(days18[[#This Row],[total_breakfastdays18]],days18[[#This Row],[total_lunchdays18]])</f>
        <v>177</v>
      </c>
    </row>
    <row r="615" spans="1:7" x14ac:dyDescent="0.25">
      <c r="A615" t="s">
        <v>19032</v>
      </c>
      <c r="B615" t="s">
        <v>16295</v>
      </c>
      <c r="C615" t="s">
        <v>17580</v>
      </c>
      <c r="D615" t="s">
        <v>19033</v>
      </c>
      <c r="E615">
        <v>0</v>
      </c>
      <c r="F615">
        <v>20</v>
      </c>
      <c r="G615">
        <f>MAX(days18[[#This Row],[total_breakfastdays18]],days18[[#This Row],[total_lunchdays18]])</f>
        <v>20</v>
      </c>
    </row>
    <row r="616" spans="1:7" x14ac:dyDescent="0.25">
      <c r="A616" t="s">
        <v>615</v>
      </c>
      <c r="B616" t="s">
        <v>16295</v>
      </c>
      <c r="C616" t="s">
        <v>17580</v>
      </c>
      <c r="D616" t="s">
        <v>9027</v>
      </c>
      <c r="E616">
        <v>177</v>
      </c>
      <c r="F616">
        <v>177</v>
      </c>
      <c r="G616">
        <f>MAX(days18[[#This Row],[total_breakfastdays18]],days18[[#This Row],[total_lunchdays18]])</f>
        <v>177</v>
      </c>
    </row>
    <row r="617" spans="1:7" x14ac:dyDescent="0.25">
      <c r="A617" t="s">
        <v>616</v>
      </c>
      <c r="B617" t="s">
        <v>16295</v>
      </c>
      <c r="C617" t="s">
        <v>17580</v>
      </c>
      <c r="D617" t="s">
        <v>9028</v>
      </c>
      <c r="E617">
        <v>177</v>
      </c>
      <c r="F617">
        <v>177</v>
      </c>
      <c r="G617">
        <f>MAX(days18[[#This Row],[total_breakfastdays18]],days18[[#This Row],[total_lunchdays18]])</f>
        <v>177</v>
      </c>
    </row>
    <row r="618" spans="1:7" x14ac:dyDescent="0.25">
      <c r="A618" t="s">
        <v>617</v>
      </c>
      <c r="B618" t="s">
        <v>16295</v>
      </c>
      <c r="C618" t="s">
        <v>17580</v>
      </c>
      <c r="D618" t="s">
        <v>9029</v>
      </c>
      <c r="E618">
        <v>177</v>
      </c>
      <c r="F618">
        <v>177</v>
      </c>
      <c r="G618">
        <f>MAX(days18[[#This Row],[total_breakfastdays18]],days18[[#This Row],[total_lunchdays18]])</f>
        <v>177</v>
      </c>
    </row>
    <row r="619" spans="1:7" x14ac:dyDescent="0.25">
      <c r="A619" t="s">
        <v>618</v>
      </c>
      <c r="B619" t="s">
        <v>16295</v>
      </c>
      <c r="C619" t="s">
        <v>17580</v>
      </c>
      <c r="D619" t="s">
        <v>9030</v>
      </c>
      <c r="E619">
        <v>177</v>
      </c>
      <c r="F619">
        <v>177</v>
      </c>
      <c r="G619">
        <f>MAX(days18[[#This Row],[total_breakfastdays18]],days18[[#This Row],[total_lunchdays18]])</f>
        <v>177</v>
      </c>
    </row>
    <row r="620" spans="1:7" x14ac:dyDescent="0.25">
      <c r="A620" t="s">
        <v>619</v>
      </c>
      <c r="B620" t="s">
        <v>16295</v>
      </c>
      <c r="C620" t="s">
        <v>17580</v>
      </c>
      <c r="D620" t="s">
        <v>9031</v>
      </c>
      <c r="E620">
        <v>177</v>
      </c>
      <c r="F620">
        <v>177</v>
      </c>
      <c r="G620">
        <f>MAX(days18[[#This Row],[total_breakfastdays18]],days18[[#This Row],[total_lunchdays18]])</f>
        <v>177</v>
      </c>
    </row>
    <row r="621" spans="1:7" x14ac:dyDescent="0.25">
      <c r="A621" t="s">
        <v>620</v>
      </c>
      <c r="B621" t="s">
        <v>16295</v>
      </c>
      <c r="C621" t="s">
        <v>17580</v>
      </c>
      <c r="D621" t="s">
        <v>9032</v>
      </c>
      <c r="E621">
        <v>177</v>
      </c>
      <c r="F621">
        <v>177</v>
      </c>
      <c r="G621">
        <f>MAX(days18[[#This Row],[total_breakfastdays18]],days18[[#This Row],[total_lunchdays18]])</f>
        <v>177</v>
      </c>
    </row>
    <row r="622" spans="1:7" x14ac:dyDescent="0.25">
      <c r="A622" t="s">
        <v>19034</v>
      </c>
      <c r="B622" t="s">
        <v>16295</v>
      </c>
      <c r="C622" t="s">
        <v>17580</v>
      </c>
      <c r="D622" t="s">
        <v>19035</v>
      </c>
      <c r="E622">
        <v>177</v>
      </c>
      <c r="F622">
        <v>177</v>
      </c>
      <c r="G622">
        <f>MAX(days18[[#This Row],[total_breakfastdays18]],days18[[#This Row],[total_lunchdays18]])</f>
        <v>177</v>
      </c>
    </row>
    <row r="623" spans="1:7" x14ac:dyDescent="0.25">
      <c r="A623" t="s">
        <v>621</v>
      </c>
      <c r="B623" t="s">
        <v>16295</v>
      </c>
      <c r="C623" t="s">
        <v>17580</v>
      </c>
      <c r="D623" t="s">
        <v>9033</v>
      </c>
      <c r="E623">
        <v>176</v>
      </c>
      <c r="F623">
        <v>173</v>
      </c>
      <c r="G623">
        <f>MAX(days18[[#This Row],[total_breakfastdays18]],days18[[#This Row],[total_lunchdays18]])</f>
        <v>176</v>
      </c>
    </row>
    <row r="624" spans="1:7" x14ac:dyDescent="0.25">
      <c r="A624" t="s">
        <v>622</v>
      </c>
      <c r="B624" t="s">
        <v>16295</v>
      </c>
      <c r="C624" t="s">
        <v>17580</v>
      </c>
      <c r="D624" t="s">
        <v>9034</v>
      </c>
      <c r="E624">
        <v>177</v>
      </c>
      <c r="F624">
        <v>177</v>
      </c>
      <c r="G624">
        <f>MAX(days18[[#This Row],[total_breakfastdays18]],days18[[#This Row],[total_lunchdays18]])</f>
        <v>177</v>
      </c>
    </row>
    <row r="625" spans="1:7" x14ac:dyDescent="0.25">
      <c r="A625" t="s">
        <v>623</v>
      </c>
      <c r="B625" t="s">
        <v>16295</v>
      </c>
      <c r="C625" t="s">
        <v>17580</v>
      </c>
      <c r="D625" t="s">
        <v>9035</v>
      </c>
      <c r="E625">
        <v>177</v>
      </c>
      <c r="F625">
        <v>177</v>
      </c>
      <c r="G625">
        <f>MAX(days18[[#This Row],[total_breakfastdays18]],days18[[#This Row],[total_lunchdays18]])</f>
        <v>177</v>
      </c>
    </row>
    <row r="626" spans="1:7" x14ac:dyDescent="0.25">
      <c r="A626" t="s">
        <v>624</v>
      </c>
      <c r="B626" t="s">
        <v>16295</v>
      </c>
      <c r="C626" t="s">
        <v>17580</v>
      </c>
      <c r="D626" t="s">
        <v>9036</v>
      </c>
      <c r="E626">
        <v>177</v>
      </c>
      <c r="F626">
        <v>177</v>
      </c>
      <c r="G626">
        <f>MAX(days18[[#This Row],[total_breakfastdays18]],days18[[#This Row],[total_lunchdays18]])</f>
        <v>177</v>
      </c>
    </row>
    <row r="627" spans="1:7" x14ac:dyDescent="0.25">
      <c r="A627" t="s">
        <v>625</v>
      </c>
      <c r="B627" t="s">
        <v>16295</v>
      </c>
      <c r="C627" t="s">
        <v>17580</v>
      </c>
      <c r="D627" t="s">
        <v>9037</v>
      </c>
      <c r="E627">
        <v>177</v>
      </c>
      <c r="F627">
        <v>177</v>
      </c>
      <c r="G627">
        <f>MAX(days18[[#This Row],[total_breakfastdays18]],days18[[#This Row],[total_lunchdays18]])</f>
        <v>177</v>
      </c>
    </row>
    <row r="628" spans="1:7" x14ac:dyDescent="0.25">
      <c r="A628" t="s">
        <v>626</v>
      </c>
      <c r="B628" t="s">
        <v>16295</v>
      </c>
      <c r="C628" t="s">
        <v>17580</v>
      </c>
      <c r="D628" t="s">
        <v>9038</v>
      </c>
      <c r="E628">
        <v>177</v>
      </c>
      <c r="F628">
        <v>177</v>
      </c>
      <c r="G628">
        <f>MAX(days18[[#This Row],[total_breakfastdays18]],days18[[#This Row],[total_lunchdays18]])</f>
        <v>177</v>
      </c>
    </row>
    <row r="629" spans="1:7" x14ac:dyDescent="0.25">
      <c r="A629" t="s">
        <v>627</v>
      </c>
      <c r="B629" t="s">
        <v>16295</v>
      </c>
      <c r="C629" t="s">
        <v>17580</v>
      </c>
      <c r="D629" t="s">
        <v>9039</v>
      </c>
      <c r="E629">
        <v>177</v>
      </c>
      <c r="F629">
        <v>177</v>
      </c>
      <c r="G629">
        <f>MAX(days18[[#This Row],[total_breakfastdays18]],days18[[#This Row],[total_lunchdays18]])</f>
        <v>177</v>
      </c>
    </row>
    <row r="630" spans="1:7" x14ac:dyDescent="0.25">
      <c r="A630" t="s">
        <v>628</v>
      </c>
      <c r="B630" t="s">
        <v>16295</v>
      </c>
      <c r="C630" t="s">
        <v>17580</v>
      </c>
      <c r="D630" t="s">
        <v>9040</v>
      </c>
      <c r="E630">
        <v>177</v>
      </c>
      <c r="F630">
        <v>177</v>
      </c>
      <c r="G630">
        <f>MAX(days18[[#This Row],[total_breakfastdays18]],days18[[#This Row],[total_lunchdays18]])</f>
        <v>177</v>
      </c>
    </row>
    <row r="631" spans="1:7" x14ac:dyDescent="0.25">
      <c r="A631" t="s">
        <v>629</v>
      </c>
      <c r="B631" t="s">
        <v>16295</v>
      </c>
      <c r="C631" t="s">
        <v>17580</v>
      </c>
      <c r="D631" t="s">
        <v>9041</v>
      </c>
      <c r="E631">
        <v>177</v>
      </c>
      <c r="F631">
        <v>177</v>
      </c>
      <c r="G631">
        <f>MAX(days18[[#This Row],[total_breakfastdays18]],days18[[#This Row],[total_lunchdays18]])</f>
        <v>177</v>
      </c>
    </row>
    <row r="632" spans="1:7" x14ac:dyDescent="0.25">
      <c r="A632" t="s">
        <v>630</v>
      </c>
      <c r="B632" t="s">
        <v>16295</v>
      </c>
      <c r="C632" t="s">
        <v>17580</v>
      </c>
      <c r="D632" t="s">
        <v>9042</v>
      </c>
      <c r="E632">
        <v>177</v>
      </c>
      <c r="F632">
        <v>177</v>
      </c>
      <c r="G632">
        <f>MAX(days18[[#This Row],[total_breakfastdays18]],days18[[#This Row],[total_lunchdays18]])</f>
        <v>177</v>
      </c>
    </row>
    <row r="633" spans="1:7" x14ac:dyDescent="0.25">
      <c r="A633" t="s">
        <v>631</v>
      </c>
      <c r="B633" t="s">
        <v>16295</v>
      </c>
      <c r="C633" t="s">
        <v>17580</v>
      </c>
      <c r="D633" t="s">
        <v>9043</v>
      </c>
      <c r="E633">
        <v>177</v>
      </c>
      <c r="F633">
        <v>177</v>
      </c>
      <c r="G633">
        <f>MAX(days18[[#This Row],[total_breakfastdays18]],days18[[#This Row],[total_lunchdays18]])</f>
        <v>177</v>
      </c>
    </row>
    <row r="634" spans="1:7" x14ac:dyDescent="0.25">
      <c r="A634" t="s">
        <v>632</v>
      </c>
      <c r="B634" t="s">
        <v>16295</v>
      </c>
      <c r="C634" t="s">
        <v>17580</v>
      </c>
      <c r="D634" t="s">
        <v>9044</v>
      </c>
      <c r="E634">
        <v>177</v>
      </c>
      <c r="F634">
        <v>177</v>
      </c>
      <c r="G634">
        <f>MAX(days18[[#This Row],[total_breakfastdays18]],days18[[#This Row],[total_lunchdays18]])</f>
        <v>177</v>
      </c>
    </row>
    <row r="635" spans="1:7" x14ac:dyDescent="0.25">
      <c r="A635" t="s">
        <v>633</v>
      </c>
      <c r="B635" t="s">
        <v>16295</v>
      </c>
      <c r="C635" t="s">
        <v>17580</v>
      </c>
      <c r="D635" t="s">
        <v>9045</v>
      </c>
      <c r="E635">
        <v>177</v>
      </c>
      <c r="F635">
        <v>177</v>
      </c>
      <c r="G635">
        <f>MAX(days18[[#This Row],[total_breakfastdays18]],days18[[#This Row],[total_lunchdays18]])</f>
        <v>177</v>
      </c>
    </row>
    <row r="636" spans="1:7" x14ac:dyDescent="0.25">
      <c r="A636" t="s">
        <v>634</v>
      </c>
      <c r="B636" t="s">
        <v>16295</v>
      </c>
      <c r="C636" t="s">
        <v>17580</v>
      </c>
      <c r="D636" t="s">
        <v>9046</v>
      </c>
      <c r="E636">
        <v>177</v>
      </c>
      <c r="F636">
        <v>177</v>
      </c>
      <c r="G636">
        <f>MAX(days18[[#This Row],[total_breakfastdays18]],days18[[#This Row],[total_lunchdays18]])</f>
        <v>177</v>
      </c>
    </row>
    <row r="637" spans="1:7" x14ac:dyDescent="0.25">
      <c r="A637" t="s">
        <v>635</v>
      </c>
      <c r="B637" t="s">
        <v>16295</v>
      </c>
      <c r="C637" t="s">
        <v>17580</v>
      </c>
      <c r="D637" t="s">
        <v>9047</v>
      </c>
      <c r="E637">
        <v>177</v>
      </c>
      <c r="F637">
        <v>177</v>
      </c>
      <c r="G637">
        <f>MAX(days18[[#This Row],[total_breakfastdays18]],days18[[#This Row],[total_lunchdays18]])</f>
        <v>177</v>
      </c>
    </row>
    <row r="638" spans="1:7" x14ac:dyDescent="0.25">
      <c r="A638" t="s">
        <v>636</v>
      </c>
      <c r="B638" t="s">
        <v>16295</v>
      </c>
      <c r="C638" t="s">
        <v>17580</v>
      </c>
      <c r="D638" t="s">
        <v>9048</v>
      </c>
      <c r="E638">
        <v>177</v>
      </c>
      <c r="F638">
        <v>177</v>
      </c>
      <c r="G638">
        <f>MAX(days18[[#This Row],[total_breakfastdays18]],days18[[#This Row],[total_lunchdays18]])</f>
        <v>177</v>
      </c>
    </row>
    <row r="639" spans="1:7" x14ac:dyDescent="0.25">
      <c r="A639" t="s">
        <v>637</v>
      </c>
      <c r="B639" t="s">
        <v>16295</v>
      </c>
      <c r="C639" t="s">
        <v>17580</v>
      </c>
      <c r="D639" t="s">
        <v>9049</v>
      </c>
      <c r="E639">
        <v>177</v>
      </c>
      <c r="F639">
        <v>177</v>
      </c>
      <c r="G639">
        <f>MAX(days18[[#This Row],[total_breakfastdays18]],days18[[#This Row],[total_lunchdays18]])</f>
        <v>177</v>
      </c>
    </row>
    <row r="640" spans="1:7" x14ac:dyDescent="0.25">
      <c r="A640" t="s">
        <v>638</v>
      </c>
      <c r="B640" t="s">
        <v>16295</v>
      </c>
      <c r="C640" t="s">
        <v>17580</v>
      </c>
      <c r="D640" t="s">
        <v>9050</v>
      </c>
      <c r="E640">
        <v>177</v>
      </c>
      <c r="F640">
        <v>177</v>
      </c>
      <c r="G640">
        <f>MAX(days18[[#This Row],[total_breakfastdays18]],days18[[#This Row],[total_lunchdays18]])</f>
        <v>177</v>
      </c>
    </row>
    <row r="641" spans="1:7" x14ac:dyDescent="0.25">
      <c r="A641" t="s">
        <v>639</v>
      </c>
      <c r="B641" t="s">
        <v>16295</v>
      </c>
      <c r="C641" t="s">
        <v>17580</v>
      </c>
      <c r="D641" t="s">
        <v>9051</v>
      </c>
      <c r="E641">
        <v>177</v>
      </c>
      <c r="F641">
        <v>177</v>
      </c>
      <c r="G641">
        <f>MAX(days18[[#This Row],[total_breakfastdays18]],days18[[#This Row],[total_lunchdays18]])</f>
        <v>177</v>
      </c>
    </row>
    <row r="642" spans="1:7" x14ac:dyDescent="0.25">
      <c r="A642" t="s">
        <v>640</v>
      </c>
      <c r="B642" t="s">
        <v>16295</v>
      </c>
      <c r="C642" t="s">
        <v>17580</v>
      </c>
      <c r="D642" t="s">
        <v>9052</v>
      </c>
      <c r="E642">
        <v>177</v>
      </c>
      <c r="F642">
        <v>177</v>
      </c>
      <c r="G642">
        <f>MAX(days18[[#This Row],[total_breakfastdays18]],days18[[#This Row],[total_lunchdays18]])</f>
        <v>177</v>
      </c>
    </row>
    <row r="643" spans="1:7" x14ac:dyDescent="0.25">
      <c r="A643" t="s">
        <v>641</v>
      </c>
      <c r="B643" t="s">
        <v>16295</v>
      </c>
      <c r="C643" t="s">
        <v>17580</v>
      </c>
      <c r="D643" t="s">
        <v>9053</v>
      </c>
      <c r="E643">
        <v>177</v>
      </c>
      <c r="F643">
        <v>177</v>
      </c>
      <c r="G643">
        <f>MAX(days18[[#This Row],[total_breakfastdays18]],days18[[#This Row],[total_lunchdays18]])</f>
        <v>177</v>
      </c>
    </row>
    <row r="644" spans="1:7" x14ac:dyDescent="0.25">
      <c r="A644" t="s">
        <v>643</v>
      </c>
      <c r="B644" t="s">
        <v>16295</v>
      </c>
      <c r="C644" t="s">
        <v>17580</v>
      </c>
      <c r="D644" t="s">
        <v>9055</v>
      </c>
      <c r="E644">
        <v>177</v>
      </c>
      <c r="F644">
        <v>177</v>
      </c>
      <c r="G644">
        <f>MAX(days18[[#This Row],[total_breakfastdays18]],days18[[#This Row],[total_lunchdays18]])</f>
        <v>177</v>
      </c>
    </row>
    <row r="645" spans="1:7" x14ac:dyDescent="0.25">
      <c r="A645" t="s">
        <v>644</v>
      </c>
      <c r="B645" t="s">
        <v>16295</v>
      </c>
      <c r="C645" t="s">
        <v>17580</v>
      </c>
      <c r="D645" t="s">
        <v>9056</v>
      </c>
      <c r="E645">
        <v>177</v>
      </c>
      <c r="F645">
        <v>177</v>
      </c>
      <c r="G645">
        <f>MAX(days18[[#This Row],[total_breakfastdays18]],days18[[#This Row],[total_lunchdays18]])</f>
        <v>177</v>
      </c>
    </row>
    <row r="646" spans="1:7" x14ac:dyDescent="0.25">
      <c r="A646" t="s">
        <v>645</v>
      </c>
      <c r="B646" t="s">
        <v>16295</v>
      </c>
      <c r="C646" t="s">
        <v>17580</v>
      </c>
      <c r="D646" t="s">
        <v>9057</v>
      </c>
      <c r="E646">
        <v>177</v>
      </c>
      <c r="F646">
        <v>177</v>
      </c>
      <c r="G646">
        <f>MAX(days18[[#This Row],[total_breakfastdays18]],days18[[#This Row],[total_lunchdays18]])</f>
        <v>177</v>
      </c>
    </row>
    <row r="647" spans="1:7" x14ac:dyDescent="0.25">
      <c r="A647" t="s">
        <v>646</v>
      </c>
      <c r="B647" t="s">
        <v>16295</v>
      </c>
      <c r="C647" t="s">
        <v>17580</v>
      </c>
      <c r="D647" t="s">
        <v>9058</v>
      </c>
      <c r="E647">
        <v>177</v>
      </c>
      <c r="F647">
        <v>177</v>
      </c>
      <c r="G647">
        <f>MAX(days18[[#This Row],[total_breakfastdays18]],days18[[#This Row],[total_lunchdays18]])</f>
        <v>177</v>
      </c>
    </row>
    <row r="648" spans="1:7" x14ac:dyDescent="0.25">
      <c r="A648" t="s">
        <v>647</v>
      </c>
      <c r="B648" t="s">
        <v>16295</v>
      </c>
      <c r="C648" t="s">
        <v>17580</v>
      </c>
      <c r="D648" t="s">
        <v>9059</v>
      </c>
      <c r="E648">
        <v>177</v>
      </c>
      <c r="F648">
        <v>177</v>
      </c>
      <c r="G648">
        <f>MAX(days18[[#This Row],[total_breakfastdays18]],days18[[#This Row],[total_lunchdays18]])</f>
        <v>177</v>
      </c>
    </row>
    <row r="649" spans="1:7" x14ac:dyDescent="0.25">
      <c r="A649" t="s">
        <v>648</v>
      </c>
      <c r="B649" t="s">
        <v>16295</v>
      </c>
      <c r="C649" t="s">
        <v>17580</v>
      </c>
      <c r="D649" t="s">
        <v>9060</v>
      </c>
      <c r="E649">
        <v>177</v>
      </c>
      <c r="F649">
        <v>177</v>
      </c>
      <c r="G649">
        <f>MAX(days18[[#This Row],[total_breakfastdays18]],days18[[#This Row],[total_lunchdays18]])</f>
        <v>177</v>
      </c>
    </row>
    <row r="650" spans="1:7" x14ac:dyDescent="0.25">
      <c r="A650" t="s">
        <v>649</v>
      </c>
      <c r="B650" t="s">
        <v>16295</v>
      </c>
      <c r="C650" t="s">
        <v>17580</v>
      </c>
      <c r="D650" t="s">
        <v>9061</v>
      </c>
      <c r="E650">
        <v>177</v>
      </c>
      <c r="F650">
        <v>177</v>
      </c>
      <c r="G650">
        <f>MAX(days18[[#This Row],[total_breakfastdays18]],days18[[#This Row],[total_lunchdays18]])</f>
        <v>177</v>
      </c>
    </row>
    <row r="651" spans="1:7" x14ac:dyDescent="0.25">
      <c r="A651" t="s">
        <v>650</v>
      </c>
      <c r="B651" t="s">
        <v>16295</v>
      </c>
      <c r="C651" t="s">
        <v>17580</v>
      </c>
      <c r="D651" t="s">
        <v>9062</v>
      </c>
      <c r="E651">
        <v>177</v>
      </c>
      <c r="F651">
        <v>177</v>
      </c>
      <c r="G651">
        <f>MAX(days18[[#This Row],[total_breakfastdays18]],days18[[#This Row],[total_lunchdays18]])</f>
        <v>177</v>
      </c>
    </row>
    <row r="652" spans="1:7" x14ac:dyDescent="0.25">
      <c r="A652" t="s">
        <v>651</v>
      </c>
      <c r="B652" t="s">
        <v>16295</v>
      </c>
      <c r="C652" t="s">
        <v>17580</v>
      </c>
      <c r="D652" t="s">
        <v>9063</v>
      </c>
      <c r="E652">
        <v>177</v>
      </c>
      <c r="F652">
        <v>177</v>
      </c>
      <c r="G652">
        <f>MAX(days18[[#This Row],[total_breakfastdays18]],days18[[#This Row],[total_lunchdays18]])</f>
        <v>177</v>
      </c>
    </row>
    <row r="653" spans="1:7" x14ac:dyDescent="0.25">
      <c r="A653" t="s">
        <v>652</v>
      </c>
      <c r="B653" t="s">
        <v>16295</v>
      </c>
      <c r="C653" t="s">
        <v>17580</v>
      </c>
      <c r="D653" t="s">
        <v>9064</v>
      </c>
      <c r="E653">
        <v>177</v>
      </c>
      <c r="F653">
        <v>177</v>
      </c>
      <c r="G653">
        <f>MAX(days18[[#This Row],[total_breakfastdays18]],days18[[#This Row],[total_lunchdays18]])</f>
        <v>177</v>
      </c>
    </row>
    <row r="654" spans="1:7" x14ac:dyDescent="0.25">
      <c r="A654" t="s">
        <v>653</v>
      </c>
      <c r="B654" t="s">
        <v>16295</v>
      </c>
      <c r="C654" t="s">
        <v>17580</v>
      </c>
      <c r="D654" t="s">
        <v>9065</v>
      </c>
      <c r="E654">
        <v>177</v>
      </c>
      <c r="F654">
        <v>177</v>
      </c>
      <c r="G654">
        <f>MAX(days18[[#This Row],[total_breakfastdays18]],days18[[#This Row],[total_lunchdays18]])</f>
        <v>177</v>
      </c>
    </row>
    <row r="655" spans="1:7" x14ac:dyDescent="0.25">
      <c r="A655" t="s">
        <v>654</v>
      </c>
      <c r="B655" t="s">
        <v>16295</v>
      </c>
      <c r="C655" t="s">
        <v>17580</v>
      </c>
      <c r="D655" t="s">
        <v>9066</v>
      </c>
      <c r="E655">
        <v>177</v>
      </c>
      <c r="F655">
        <v>177</v>
      </c>
      <c r="G655">
        <f>MAX(days18[[#This Row],[total_breakfastdays18]],days18[[#This Row],[total_lunchdays18]])</f>
        <v>177</v>
      </c>
    </row>
    <row r="656" spans="1:7" x14ac:dyDescent="0.25">
      <c r="A656" t="s">
        <v>655</v>
      </c>
      <c r="B656" t="s">
        <v>16295</v>
      </c>
      <c r="C656" t="s">
        <v>17580</v>
      </c>
      <c r="D656" t="s">
        <v>9067</v>
      </c>
      <c r="E656">
        <v>177</v>
      </c>
      <c r="F656">
        <v>177</v>
      </c>
      <c r="G656">
        <f>MAX(days18[[#This Row],[total_breakfastdays18]],days18[[#This Row],[total_lunchdays18]])</f>
        <v>177</v>
      </c>
    </row>
    <row r="657" spans="1:7" x14ac:dyDescent="0.25">
      <c r="A657" t="s">
        <v>656</v>
      </c>
      <c r="B657" t="s">
        <v>16295</v>
      </c>
      <c r="C657" t="s">
        <v>17580</v>
      </c>
      <c r="D657" t="s">
        <v>9068</v>
      </c>
      <c r="E657">
        <v>177</v>
      </c>
      <c r="F657">
        <v>177</v>
      </c>
      <c r="G657">
        <f>MAX(days18[[#This Row],[total_breakfastdays18]],days18[[#This Row],[total_lunchdays18]])</f>
        <v>177</v>
      </c>
    </row>
    <row r="658" spans="1:7" x14ac:dyDescent="0.25">
      <c r="A658" t="s">
        <v>657</v>
      </c>
      <c r="B658" t="s">
        <v>16295</v>
      </c>
      <c r="C658" t="s">
        <v>17580</v>
      </c>
      <c r="D658" t="s">
        <v>9069</v>
      </c>
      <c r="E658">
        <v>177</v>
      </c>
      <c r="F658">
        <v>177</v>
      </c>
      <c r="G658">
        <f>MAX(days18[[#This Row],[total_breakfastdays18]],days18[[#This Row],[total_lunchdays18]])</f>
        <v>177</v>
      </c>
    </row>
    <row r="659" spans="1:7" x14ac:dyDescent="0.25">
      <c r="A659" t="s">
        <v>658</v>
      </c>
      <c r="B659" t="s">
        <v>16295</v>
      </c>
      <c r="C659" t="s">
        <v>17580</v>
      </c>
      <c r="D659" t="s">
        <v>9070</v>
      </c>
      <c r="E659">
        <v>177</v>
      </c>
      <c r="F659">
        <v>177</v>
      </c>
      <c r="G659">
        <f>MAX(days18[[#This Row],[total_breakfastdays18]],days18[[#This Row],[total_lunchdays18]])</f>
        <v>177</v>
      </c>
    </row>
    <row r="660" spans="1:7" x14ac:dyDescent="0.25">
      <c r="A660" t="s">
        <v>659</v>
      </c>
      <c r="B660" t="s">
        <v>16295</v>
      </c>
      <c r="C660" t="s">
        <v>17580</v>
      </c>
      <c r="D660" t="s">
        <v>9071</v>
      </c>
      <c r="E660">
        <v>177</v>
      </c>
      <c r="F660">
        <v>177</v>
      </c>
      <c r="G660">
        <f>MAX(days18[[#This Row],[total_breakfastdays18]],days18[[#This Row],[total_lunchdays18]])</f>
        <v>177</v>
      </c>
    </row>
    <row r="661" spans="1:7" x14ac:dyDescent="0.25">
      <c r="A661" t="s">
        <v>660</v>
      </c>
      <c r="B661" t="s">
        <v>16295</v>
      </c>
      <c r="C661" t="s">
        <v>17580</v>
      </c>
      <c r="D661" t="s">
        <v>9072</v>
      </c>
      <c r="E661">
        <v>177</v>
      </c>
      <c r="F661">
        <v>177</v>
      </c>
      <c r="G661">
        <f>MAX(days18[[#This Row],[total_breakfastdays18]],days18[[#This Row],[total_lunchdays18]])</f>
        <v>177</v>
      </c>
    </row>
    <row r="662" spans="1:7" x14ac:dyDescent="0.25">
      <c r="A662" t="s">
        <v>661</v>
      </c>
      <c r="B662" t="s">
        <v>16295</v>
      </c>
      <c r="C662" t="s">
        <v>17580</v>
      </c>
      <c r="D662" t="s">
        <v>9073</v>
      </c>
      <c r="E662">
        <v>177</v>
      </c>
      <c r="F662">
        <v>177</v>
      </c>
      <c r="G662">
        <f>MAX(days18[[#This Row],[total_breakfastdays18]],days18[[#This Row],[total_lunchdays18]])</f>
        <v>177</v>
      </c>
    </row>
    <row r="663" spans="1:7" x14ac:dyDescent="0.25">
      <c r="A663" t="s">
        <v>662</v>
      </c>
      <c r="B663" t="s">
        <v>16295</v>
      </c>
      <c r="C663" t="s">
        <v>17580</v>
      </c>
      <c r="D663" t="s">
        <v>9074</v>
      </c>
      <c r="E663">
        <v>177</v>
      </c>
      <c r="F663">
        <v>177</v>
      </c>
      <c r="G663">
        <f>MAX(days18[[#This Row],[total_breakfastdays18]],days18[[#This Row],[total_lunchdays18]])</f>
        <v>177</v>
      </c>
    </row>
    <row r="664" spans="1:7" x14ac:dyDescent="0.25">
      <c r="A664" t="s">
        <v>663</v>
      </c>
      <c r="B664" t="s">
        <v>16295</v>
      </c>
      <c r="C664" t="s">
        <v>17580</v>
      </c>
      <c r="D664" t="s">
        <v>9075</v>
      </c>
      <c r="E664">
        <v>177</v>
      </c>
      <c r="F664">
        <v>177</v>
      </c>
      <c r="G664">
        <f>MAX(days18[[#This Row],[total_breakfastdays18]],days18[[#This Row],[total_lunchdays18]])</f>
        <v>177</v>
      </c>
    </row>
    <row r="665" spans="1:7" x14ac:dyDescent="0.25">
      <c r="A665" t="s">
        <v>664</v>
      </c>
      <c r="B665" t="s">
        <v>16295</v>
      </c>
      <c r="C665" t="s">
        <v>17580</v>
      </c>
      <c r="D665" t="s">
        <v>9076</v>
      </c>
      <c r="E665">
        <v>177</v>
      </c>
      <c r="F665">
        <v>177</v>
      </c>
      <c r="G665">
        <f>MAX(days18[[#This Row],[total_breakfastdays18]],days18[[#This Row],[total_lunchdays18]])</f>
        <v>177</v>
      </c>
    </row>
    <row r="666" spans="1:7" x14ac:dyDescent="0.25">
      <c r="A666" t="s">
        <v>665</v>
      </c>
      <c r="B666" t="s">
        <v>16295</v>
      </c>
      <c r="C666" t="s">
        <v>17580</v>
      </c>
      <c r="D666" t="s">
        <v>9077</v>
      </c>
      <c r="E666">
        <v>177</v>
      </c>
      <c r="F666">
        <v>177</v>
      </c>
      <c r="G666">
        <f>MAX(days18[[#This Row],[total_breakfastdays18]],days18[[#This Row],[total_lunchdays18]])</f>
        <v>177</v>
      </c>
    </row>
    <row r="667" spans="1:7" x14ac:dyDescent="0.25">
      <c r="A667" t="s">
        <v>666</v>
      </c>
      <c r="B667" t="s">
        <v>16295</v>
      </c>
      <c r="C667" t="s">
        <v>17580</v>
      </c>
      <c r="D667" t="s">
        <v>9078</v>
      </c>
      <c r="E667">
        <v>177</v>
      </c>
      <c r="F667">
        <v>177</v>
      </c>
      <c r="G667">
        <f>MAX(days18[[#This Row],[total_breakfastdays18]],days18[[#This Row],[total_lunchdays18]])</f>
        <v>177</v>
      </c>
    </row>
    <row r="668" spans="1:7" x14ac:dyDescent="0.25">
      <c r="A668" t="s">
        <v>667</v>
      </c>
      <c r="B668" t="s">
        <v>16295</v>
      </c>
      <c r="C668" t="s">
        <v>17580</v>
      </c>
      <c r="D668" t="s">
        <v>9079</v>
      </c>
      <c r="E668">
        <v>177</v>
      </c>
      <c r="F668">
        <v>177</v>
      </c>
      <c r="G668">
        <f>MAX(days18[[#This Row],[total_breakfastdays18]],days18[[#This Row],[total_lunchdays18]])</f>
        <v>177</v>
      </c>
    </row>
    <row r="669" spans="1:7" x14ac:dyDescent="0.25">
      <c r="A669" t="s">
        <v>668</v>
      </c>
      <c r="B669" t="s">
        <v>16295</v>
      </c>
      <c r="C669" t="s">
        <v>17580</v>
      </c>
      <c r="D669" t="s">
        <v>9080</v>
      </c>
      <c r="E669">
        <v>177</v>
      </c>
      <c r="F669">
        <v>177</v>
      </c>
      <c r="G669">
        <f>MAX(days18[[#This Row],[total_breakfastdays18]],days18[[#This Row],[total_lunchdays18]])</f>
        <v>177</v>
      </c>
    </row>
    <row r="670" spans="1:7" x14ac:dyDescent="0.25">
      <c r="A670" t="s">
        <v>669</v>
      </c>
      <c r="B670" t="s">
        <v>16295</v>
      </c>
      <c r="C670" t="s">
        <v>17580</v>
      </c>
      <c r="D670" t="s">
        <v>9081</v>
      </c>
      <c r="E670">
        <v>177</v>
      </c>
      <c r="F670">
        <v>177</v>
      </c>
      <c r="G670">
        <f>MAX(days18[[#This Row],[total_breakfastdays18]],days18[[#This Row],[total_lunchdays18]])</f>
        <v>177</v>
      </c>
    </row>
    <row r="671" spans="1:7" x14ac:dyDescent="0.25">
      <c r="A671" t="s">
        <v>670</v>
      </c>
      <c r="B671" t="s">
        <v>16295</v>
      </c>
      <c r="C671" t="s">
        <v>17580</v>
      </c>
      <c r="D671" t="s">
        <v>9082</v>
      </c>
      <c r="E671">
        <v>177</v>
      </c>
      <c r="F671">
        <v>177</v>
      </c>
      <c r="G671">
        <f>MAX(days18[[#This Row],[total_breakfastdays18]],days18[[#This Row],[total_lunchdays18]])</f>
        <v>177</v>
      </c>
    </row>
    <row r="672" spans="1:7" x14ac:dyDescent="0.25">
      <c r="A672" t="s">
        <v>671</v>
      </c>
      <c r="B672" t="s">
        <v>16295</v>
      </c>
      <c r="C672" t="s">
        <v>17580</v>
      </c>
      <c r="D672" t="s">
        <v>9083</v>
      </c>
      <c r="E672">
        <v>177</v>
      </c>
      <c r="F672">
        <v>177</v>
      </c>
      <c r="G672">
        <f>MAX(days18[[#This Row],[total_breakfastdays18]],days18[[#This Row],[total_lunchdays18]])</f>
        <v>177</v>
      </c>
    </row>
    <row r="673" spans="1:7" x14ac:dyDescent="0.25">
      <c r="A673" t="s">
        <v>672</v>
      </c>
      <c r="B673" t="s">
        <v>16295</v>
      </c>
      <c r="C673" t="s">
        <v>17580</v>
      </c>
      <c r="D673" t="s">
        <v>9084</v>
      </c>
      <c r="E673">
        <v>177</v>
      </c>
      <c r="F673">
        <v>177</v>
      </c>
      <c r="G673">
        <f>MAX(days18[[#This Row],[total_breakfastdays18]],days18[[#This Row],[total_lunchdays18]])</f>
        <v>177</v>
      </c>
    </row>
    <row r="674" spans="1:7" x14ac:dyDescent="0.25">
      <c r="A674" t="s">
        <v>673</v>
      </c>
      <c r="B674" t="s">
        <v>16295</v>
      </c>
      <c r="C674" t="s">
        <v>17580</v>
      </c>
      <c r="D674" t="s">
        <v>9085</v>
      </c>
      <c r="E674">
        <v>177</v>
      </c>
      <c r="F674">
        <v>177</v>
      </c>
      <c r="G674">
        <f>MAX(days18[[#This Row],[total_breakfastdays18]],days18[[#This Row],[total_lunchdays18]])</f>
        <v>177</v>
      </c>
    </row>
    <row r="675" spans="1:7" x14ac:dyDescent="0.25">
      <c r="A675" t="s">
        <v>674</v>
      </c>
      <c r="B675" t="s">
        <v>16295</v>
      </c>
      <c r="C675" t="s">
        <v>17580</v>
      </c>
      <c r="D675" t="s">
        <v>9086</v>
      </c>
      <c r="E675">
        <v>177</v>
      </c>
      <c r="F675">
        <v>177</v>
      </c>
      <c r="G675">
        <f>MAX(days18[[#This Row],[total_breakfastdays18]],days18[[#This Row],[total_lunchdays18]])</f>
        <v>177</v>
      </c>
    </row>
    <row r="676" spans="1:7" x14ac:dyDescent="0.25">
      <c r="A676" t="s">
        <v>675</v>
      </c>
      <c r="B676" t="s">
        <v>16295</v>
      </c>
      <c r="C676" t="s">
        <v>17580</v>
      </c>
      <c r="D676" t="s">
        <v>9087</v>
      </c>
      <c r="E676">
        <v>177</v>
      </c>
      <c r="F676">
        <v>177</v>
      </c>
      <c r="G676">
        <f>MAX(days18[[#This Row],[total_breakfastdays18]],days18[[#This Row],[total_lunchdays18]])</f>
        <v>177</v>
      </c>
    </row>
    <row r="677" spans="1:7" x14ac:dyDescent="0.25">
      <c r="A677" t="s">
        <v>676</v>
      </c>
      <c r="B677" t="s">
        <v>16295</v>
      </c>
      <c r="C677" t="s">
        <v>17580</v>
      </c>
      <c r="D677" t="s">
        <v>9088</v>
      </c>
      <c r="E677">
        <v>177</v>
      </c>
      <c r="F677">
        <v>177</v>
      </c>
      <c r="G677">
        <f>MAX(days18[[#This Row],[total_breakfastdays18]],days18[[#This Row],[total_lunchdays18]])</f>
        <v>177</v>
      </c>
    </row>
    <row r="678" spans="1:7" x14ac:dyDescent="0.25">
      <c r="A678" t="s">
        <v>677</v>
      </c>
      <c r="B678" t="s">
        <v>16295</v>
      </c>
      <c r="C678" t="s">
        <v>17580</v>
      </c>
      <c r="D678" t="s">
        <v>9089</v>
      </c>
      <c r="E678">
        <v>177</v>
      </c>
      <c r="F678">
        <v>177</v>
      </c>
      <c r="G678">
        <f>MAX(days18[[#This Row],[total_breakfastdays18]],days18[[#This Row],[total_lunchdays18]])</f>
        <v>177</v>
      </c>
    </row>
    <row r="679" spans="1:7" x14ac:dyDescent="0.25">
      <c r="A679" t="s">
        <v>678</v>
      </c>
      <c r="B679" t="s">
        <v>16295</v>
      </c>
      <c r="C679" t="s">
        <v>17580</v>
      </c>
      <c r="D679" t="s">
        <v>9090</v>
      </c>
      <c r="E679">
        <v>177</v>
      </c>
      <c r="F679">
        <v>177</v>
      </c>
      <c r="G679">
        <f>MAX(days18[[#This Row],[total_breakfastdays18]],days18[[#This Row],[total_lunchdays18]])</f>
        <v>177</v>
      </c>
    </row>
    <row r="680" spans="1:7" x14ac:dyDescent="0.25">
      <c r="A680" t="s">
        <v>679</v>
      </c>
      <c r="B680" t="s">
        <v>16295</v>
      </c>
      <c r="C680" t="s">
        <v>17580</v>
      </c>
      <c r="D680" t="s">
        <v>9091</v>
      </c>
      <c r="E680">
        <v>177</v>
      </c>
      <c r="F680">
        <v>177</v>
      </c>
      <c r="G680">
        <f>MAX(days18[[#This Row],[total_breakfastdays18]],days18[[#This Row],[total_lunchdays18]])</f>
        <v>177</v>
      </c>
    </row>
    <row r="681" spans="1:7" x14ac:dyDescent="0.25">
      <c r="A681" t="s">
        <v>680</v>
      </c>
      <c r="B681" t="s">
        <v>16295</v>
      </c>
      <c r="C681" t="s">
        <v>17580</v>
      </c>
      <c r="D681" t="s">
        <v>9092</v>
      </c>
      <c r="E681">
        <v>177</v>
      </c>
      <c r="F681">
        <v>177</v>
      </c>
      <c r="G681">
        <f>MAX(days18[[#This Row],[total_breakfastdays18]],days18[[#This Row],[total_lunchdays18]])</f>
        <v>177</v>
      </c>
    </row>
    <row r="682" spans="1:7" x14ac:dyDescent="0.25">
      <c r="A682" t="s">
        <v>681</v>
      </c>
      <c r="B682" t="s">
        <v>16295</v>
      </c>
      <c r="C682" t="s">
        <v>17580</v>
      </c>
      <c r="D682" t="s">
        <v>9093</v>
      </c>
      <c r="E682">
        <v>177</v>
      </c>
      <c r="F682">
        <v>177</v>
      </c>
      <c r="G682">
        <f>MAX(days18[[#This Row],[total_breakfastdays18]],days18[[#This Row],[total_lunchdays18]])</f>
        <v>177</v>
      </c>
    </row>
    <row r="683" spans="1:7" x14ac:dyDescent="0.25">
      <c r="A683" t="s">
        <v>682</v>
      </c>
      <c r="B683" t="s">
        <v>16295</v>
      </c>
      <c r="C683" t="s">
        <v>17580</v>
      </c>
      <c r="D683" t="s">
        <v>9094</v>
      </c>
      <c r="E683">
        <v>177</v>
      </c>
      <c r="F683">
        <v>177</v>
      </c>
      <c r="G683">
        <f>MAX(days18[[#This Row],[total_breakfastdays18]],days18[[#This Row],[total_lunchdays18]])</f>
        <v>177</v>
      </c>
    </row>
    <row r="684" spans="1:7" x14ac:dyDescent="0.25">
      <c r="A684" t="s">
        <v>683</v>
      </c>
      <c r="B684" t="s">
        <v>16295</v>
      </c>
      <c r="C684" t="s">
        <v>17580</v>
      </c>
      <c r="D684" t="s">
        <v>9095</v>
      </c>
      <c r="E684">
        <v>177</v>
      </c>
      <c r="F684">
        <v>177</v>
      </c>
      <c r="G684">
        <f>MAX(days18[[#This Row],[total_breakfastdays18]],days18[[#This Row],[total_lunchdays18]])</f>
        <v>177</v>
      </c>
    </row>
    <row r="685" spans="1:7" x14ac:dyDescent="0.25">
      <c r="A685" t="s">
        <v>684</v>
      </c>
      <c r="B685" t="s">
        <v>16295</v>
      </c>
      <c r="C685" t="s">
        <v>17580</v>
      </c>
      <c r="D685" t="s">
        <v>9096</v>
      </c>
      <c r="E685">
        <v>177</v>
      </c>
      <c r="F685">
        <v>177</v>
      </c>
      <c r="G685">
        <f>MAX(days18[[#This Row],[total_breakfastdays18]],days18[[#This Row],[total_lunchdays18]])</f>
        <v>177</v>
      </c>
    </row>
    <row r="686" spans="1:7" x14ac:dyDescent="0.25">
      <c r="A686" t="s">
        <v>685</v>
      </c>
      <c r="B686" t="s">
        <v>16295</v>
      </c>
      <c r="C686" t="s">
        <v>17580</v>
      </c>
      <c r="D686" t="s">
        <v>9097</v>
      </c>
      <c r="E686">
        <v>177</v>
      </c>
      <c r="F686">
        <v>177</v>
      </c>
      <c r="G686">
        <f>MAX(days18[[#This Row],[total_breakfastdays18]],days18[[#This Row],[total_lunchdays18]])</f>
        <v>177</v>
      </c>
    </row>
    <row r="687" spans="1:7" x14ac:dyDescent="0.25">
      <c r="A687" t="s">
        <v>686</v>
      </c>
      <c r="B687" t="s">
        <v>16295</v>
      </c>
      <c r="C687" t="s">
        <v>17580</v>
      </c>
      <c r="D687" t="s">
        <v>9098</v>
      </c>
      <c r="E687">
        <v>177</v>
      </c>
      <c r="F687">
        <v>177</v>
      </c>
      <c r="G687">
        <f>MAX(days18[[#This Row],[total_breakfastdays18]],days18[[#This Row],[total_lunchdays18]])</f>
        <v>177</v>
      </c>
    </row>
    <row r="688" spans="1:7" x14ac:dyDescent="0.25">
      <c r="A688" t="s">
        <v>687</v>
      </c>
      <c r="B688" t="s">
        <v>16295</v>
      </c>
      <c r="C688" t="s">
        <v>17580</v>
      </c>
      <c r="D688" t="s">
        <v>9099</v>
      </c>
      <c r="E688">
        <v>177</v>
      </c>
      <c r="F688">
        <v>177</v>
      </c>
      <c r="G688">
        <f>MAX(days18[[#This Row],[total_breakfastdays18]],days18[[#This Row],[total_lunchdays18]])</f>
        <v>177</v>
      </c>
    </row>
    <row r="689" spans="1:7" x14ac:dyDescent="0.25">
      <c r="A689" t="s">
        <v>688</v>
      </c>
      <c r="B689" t="s">
        <v>16295</v>
      </c>
      <c r="C689" t="s">
        <v>17580</v>
      </c>
      <c r="D689" t="s">
        <v>9100</v>
      </c>
      <c r="E689">
        <v>177</v>
      </c>
      <c r="F689">
        <v>177</v>
      </c>
      <c r="G689">
        <f>MAX(days18[[#This Row],[total_breakfastdays18]],days18[[#This Row],[total_lunchdays18]])</f>
        <v>177</v>
      </c>
    </row>
    <row r="690" spans="1:7" x14ac:dyDescent="0.25">
      <c r="A690" t="s">
        <v>689</v>
      </c>
      <c r="B690" t="s">
        <v>16295</v>
      </c>
      <c r="C690" t="s">
        <v>17580</v>
      </c>
      <c r="D690" t="s">
        <v>9101</v>
      </c>
      <c r="E690">
        <v>177</v>
      </c>
      <c r="F690">
        <v>177</v>
      </c>
      <c r="G690">
        <f>MAX(days18[[#This Row],[total_breakfastdays18]],days18[[#This Row],[total_lunchdays18]])</f>
        <v>177</v>
      </c>
    </row>
    <row r="691" spans="1:7" x14ac:dyDescent="0.25">
      <c r="A691" t="s">
        <v>690</v>
      </c>
      <c r="B691" t="s">
        <v>16295</v>
      </c>
      <c r="C691" t="s">
        <v>17580</v>
      </c>
      <c r="D691" t="s">
        <v>9102</v>
      </c>
      <c r="E691">
        <v>177</v>
      </c>
      <c r="F691">
        <v>177</v>
      </c>
      <c r="G691">
        <f>MAX(days18[[#This Row],[total_breakfastdays18]],days18[[#This Row],[total_lunchdays18]])</f>
        <v>177</v>
      </c>
    </row>
    <row r="692" spans="1:7" x14ac:dyDescent="0.25">
      <c r="A692" t="s">
        <v>691</v>
      </c>
      <c r="B692" t="s">
        <v>16295</v>
      </c>
      <c r="C692" t="s">
        <v>17580</v>
      </c>
      <c r="D692" t="s">
        <v>9103</v>
      </c>
      <c r="E692">
        <v>177</v>
      </c>
      <c r="F692">
        <v>177</v>
      </c>
      <c r="G692">
        <f>MAX(days18[[#This Row],[total_breakfastdays18]],days18[[#This Row],[total_lunchdays18]])</f>
        <v>177</v>
      </c>
    </row>
    <row r="693" spans="1:7" x14ac:dyDescent="0.25">
      <c r="A693" t="s">
        <v>692</v>
      </c>
      <c r="B693" t="s">
        <v>16295</v>
      </c>
      <c r="C693" t="s">
        <v>17580</v>
      </c>
      <c r="D693" t="s">
        <v>9104</v>
      </c>
      <c r="E693">
        <v>177</v>
      </c>
      <c r="F693">
        <v>177</v>
      </c>
      <c r="G693">
        <f>MAX(days18[[#This Row],[total_breakfastdays18]],days18[[#This Row],[total_lunchdays18]])</f>
        <v>177</v>
      </c>
    </row>
    <row r="694" spans="1:7" x14ac:dyDescent="0.25">
      <c r="A694" t="s">
        <v>693</v>
      </c>
      <c r="B694" t="s">
        <v>16295</v>
      </c>
      <c r="C694" t="s">
        <v>17580</v>
      </c>
      <c r="D694" t="s">
        <v>9105</v>
      </c>
      <c r="E694">
        <v>177</v>
      </c>
      <c r="F694">
        <v>177</v>
      </c>
      <c r="G694">
        <f>MAX(days18[[#This Row],[total_breakfastdays18]],days18[[#This Row],[total_lunchdays18]])</f>
        <v>177</v>
      </c>
    </row>
    <row r="695" spans="1:7" x14ac:dyDescent="0.25">
      <c r="A695" t="s">
        <v>694</v>
      </c>
      <c r="B695" t="s">
        <v>16295</v>
      </c>
      <c r="C695" t="s">
        <v>17580</v>
      </c>
      <c r="D695" t="s">
        <v>9106</v>
      </c>
      <c r="E695">
        <v>177</v>
      </c>
      <c r="F695">
        <v>177</v>
      </c>
      <c r="G695">
        <f>MAX(days18[[#This Row],[total_breakfastdays18]],days18[[#This Row],[total_lunchdays18]])</f>
        <v>177</v>
      </c>
    </row>
    <row r="696" spans="1:7" x14ac:dyDescent="0.25">
      <c r="A696" t="s">
        <v>695</v>
      </c>
      <c r="B696" t="s">
        <v>16295</v>
      </c>
      <c r="C696" t="s">
        <v>17580</v>
      </c>
      <c r="D696" t="s">
        <v>9107</v>
      </c>
      <c r="E696">
        <v>177</v>
      </c>
      <c r="F696">
        <v>177</v>
      </c>
      <c r="G696">
        <f>MAX(days18[[#This Row],[total_breakfastdays18]],days18[[#This Row],[total_lunchdays18]])</f>
        <v>177</v>
      </c>
    </row>
    <row r="697" spans="1:7" x14ac:dyDescent="0.25">
      <c r="A697" t="s">
        <v>696</v>
      </c>
      <c r="B697" t="s">
        <v>16295</v>
      </c>
      <c r="C697" t="s">
        <v>17580</v>
      </c>
      <c r="D697" t="s">
        <v>9108</v>
      </c>
      <c r="E697">
        <v>177</v>
      </c>
      <c r="F697">
        <v>177</v>
      </c>
      <c r="G697">
        <f>MAX(days18[[#This Row],[total_breakfastdays18]],days18[[#This Row],[total_lunchdays18]])</f>
        <v>177</v>
      </c>
    </row>
    <row r="698" spans="1:7" x14ac:dyDescent="0.25">
      <c r="A698" t="s">
        <v>697</v>
      </c>
      <c r="B698" t="s">
        <v>16295</v>
      </c>
      <c r="C698" t="s">
        <v>17580</v>
      </c>
      <c r="D698" t="s">
        <v>9109</v>
      </c>
      <c r="E698">
        <v>177</v>
      </c>
      <c r="F698">
        <v>177</v>
      </c>
      <c r="G698">
        <f>MAX(days18[[#This Row],[total_breakfastdays18]],days18[[#This Row],[total_lunchdays18]])</f>
        <v>177</v>
      </c>
    </row>
    <row r="699" spans="1:7" x14ac:dyDescent="0.25">
      <c r="A699" t="s">
        <v>698</v>
      </c>
      <c r="B699" t="s">
        <v>16295</v>
      </c>
      <c r="C699" t="s">
        <v>17580</v>
      </c>
      <c r="D699" t="s">
        <v>9110</v>
      </c>
      <c r="E699">
        <v>177</v>
      </c>
      <c r="F699">
        <v>177</v>
      </c>
      <c r="G699">
        <f>MAX(days18[[#This Row],[total_breakfastdays18]],days18[[#This Row],[total_lunchdays18]])</f>
        <v>177</v>
      </c>
    </row>
    <row r="700" spans="1:7" x14ac:dyDescent="0.25">
      <c r="A700" t="s">
        <v>699</v>
      </c>
      <c r="B700" t="s">
        <v>16295</v>
      </c>
      <c r="C700" t="s">
        <v>17580</v>
      </c>
      <c r="D700" t="s">
        <v>9111</v>
      </c>
      <c r="E700">
        <v>177</v>
      </c>
      <c r="F700">
        <v>177</v>
      </c>
      <c r="G700">
        <f>MAX(days18[[#This Row],[total_breakfastdays18]],days18[[#This Row],[total_lunchdays18]])</f>
        <v>177</v>
      </c>
    </row>
    <row r="701" spans="1:7" x14ac:dyDescent="0.25">
      <c r="A701" t="s">
        <v>700</v>
      </c>
      <c r="B701" t="s">
        <v>16295</v>
      </c>
      <c r="C701" t="s">
        <v>17580</v>
      </c>
      <c r="D701" t="s">
        <v>9112</v>
      </c>
      <c r="E701">
        <v>177</v>
      </c>
      <c r="F701">
        <v>177</v>
      </c>
      <c r="G701">
        <f>MAX(days18[[#This Row],[total_breakfastdays18]],days18[[#This Row],[total_lunchdays18]])</f>
        <v>177</v>
      </c>
    </row>
    <row r="702" spans="1:7" x14ac:dyDescent="0.25">
      <c r="A702" t="s">
        <v>701</v>
      </c>
      <c r="B702" t="s">
        <v>16295</v>
      </c>
      <c r="C702" t="s">
        <v>17580</v>
      </c>
      <c r="D702" t="s">
        <v>9113</v>
      </c>
      <c r="E702">
        <v>177</v>
      </c>
      <c r="F702">
        <v>177</v>
      </c>
      <c r="G702">
        <f>MAX(days18[[#This Row],[total_breakfastdays18]],days18[[#This Row],[total_lunchdays18]])</f>
        <v>177</v>
      </c>
    </row>
    <row r="703" spans="1:7" x14ac:dyDescent="0.25">
      <c r="A703" t="s">
        <v>702</v>
      </c>
      <c r="B703" t="s">
        <v>16295</v>
      </c>
      <c r="C703" t="s">
        <v>17580</v>
      </c>
      <c r="D703" t="s">
        <v>9114</v>
      </c>
      <c r="E703">
        <v>177</v>
      </c>
      <c r="F703">
        <v>177</v>
      </c>
      <c r="G703">
        <f>MAX(days18[[#This Row],[total_breakfastdays18]],days18[[#This Row],[total_lunchdays18]])</f>
        <v>177</v>
      </c>
    </row>
    <row r="704" spans="1:7" x14ac:dyDescent="0.25">
      <c r="A704" t="s">
        <v>703</v>
      </c>
      <c r="B704" t="s">
        <v>16295</v>
      </c>
      <c r="C704" t="s">
        <v>17580</v>
      </c>
      <c r="D704" t="s">
        <v>9115</v>
      </c>
      <c r="E704">
        <v>177</v>
      </c>
      <c r="F704">
        <v>177</v>
      </c>
      <c r="G704">
        <f>MAX(days18[[#This Row],[total_breakfastdays18]],days18[[#This Row],[total_lunchdays18]])</f>
        <v>177</v>
      </c>
    </row>
    <row r="705" spans="1:7" x14ac:dyDescent="0.25">
      <c r="A705" t="s">
        <v>704</v>
      </c>
      <c r="B705" t="s">
        <v>16295</v>
      </c>
      <c r="C705" t="s">
        <v>17580</v>
      </c>
      <c r="D705" t="s">
        <v>9116</v>
      </c>
      <c r="E705">
        <v>177</v>
      </c>
      <c r="F705">
        <v>177</v>
      </c>
      <c r="G705">
        <f>MAX(days18[[#This Row],[total_breakfastdays18]],days18[[#This Row],[total_lunchdays18]])</f>
        <v>177</v>
      </c>
    </row>
    <row r="706" spans="1:7" x14ac:dyDescent="0.25">
      <c r="A706" t="s">
        <v>705</v>
      </c>
      <c r="B706" t="s">
        <v>16295</v>
      </c>
      <c r="C706" t="s">
        <v>17580</v>
      </c>
      <c r="D706" t="s">
        <v>9117</v>
      </c>
      <c r="E706">
        <v>177</v>
      </c>
      <c r="F706">
        <v>177</v>
      </c>
      <c r="G706">
        <f>MAX(days18[[#This Row],[total_breakfastdays18]],days18[[#This Row],[total_lunchdays18]])</f>
        <v>177</v>
      </c>
    </row>
    <row r="707" spans="1:7" x14ac:dyDescent="0.25">
      <c r="A707" t="s">
        <v>706</v>
      </c>
      <c r="B707" t="s">
        <v>16295</v>
      </c>
      <c r="C707" t="s">
        <v>17580</v>
      </c>
      <c r="D707" t="s">
        <v>9118</v>
      </c>
      <c r="E707">
        <v>177</v>
      </c>
      <c r="F707">
        <v>177</v>
      </c>
      <c r="G707">
        <f>MAX(days18[[#This Row],[total_breakfastdays18]],days18[[#This Row],[total_lunchdays18]])</f>
        <v>177</v>
      </c>
    </row>
    <row r="708" spans="1:7" x14ac:dyDescent="0.25">
      <c r="A708" t="s">
        <v>707</v>
      </c>
      <c r="B708" t="s">
        <v>16295</v>
      </c>
      <c r="C708" t="s">
        <v>17580</v>
      </c>
      <c r="D708" t="s">
        <v>9119</v>
      </c>
      <c r="E708">
        <v>177</v>
      </c>
      <c r="F708">
        <v>177</v>
      </c>
      <c r="G708">
        <f>MAX(days18[[#This Row],[total_breakfastdays18]],days18[[#This Row],[total_lunchdays18]])</f>
        <v>177</v>
      </c>
    </row>
    <row r="709" spans="1:7" x14ac:dyDescent="0.25">
      <c r="A709" t="s">
        <v>708</v>
      </c>
      <c r="B709" t="s">
        <v>16295</v>
      </c>
      <c r="C709" t="s">
        <v>17580</v>
      </c>
      <c r="D709" t="s">
        <v>9120</v>
      </c>
      <c r="E709">
        <v>177</v>
      </c>
      <c r="F709">
        <v>177</v>
      </c>
      <c r="G709">
        <f>MAX(days18[[#This Row],[total_breakfastdays18]],days18[[#This Row],[total_lunchdays18]])</f>
        <v>177</v>
      </c>
    </row>
    <row r="710" spans="1:7" x14ac:dyDescent="0.25">
      <c r="A710" t="s">
        <v>709</v>
      </c>
      <c r="B710" t="s">
        <v>16295</v>
      </c>
      <c r="C710" t="s">
        <v>17580</v>
      </c>
      <c r="D710" t="s">
        <v>9121</v>
      </c>
      <c r="E710">
        <v>177</v>
      </c>
      <c r="F710">
        <v>177</v>
      </c>
      <c r="G710">
        <f>MAX(days18[[#This Row],[total_breakfastdays18]],days18[[#This Row],[total_lunchdays18]])</f>
        <v>177</v>
      </c>
    </row>
    <row r="711" spans="1:7" x14ac:dyDescent="0.25">
      <c r="A711" t="s">
        <v>710</v>
      </c>
      <c r="B711" t="s">
        <v>16295</v>
      </c>
      <c r="C711" t="s">
        <v>17580</v>
      </c>
      <c r="D711" t="s">
        <v>9122</v>
      </c>
      <c r="E711">
        <v>177</v>
      </c>
      <c r="F711">
        <v>177</v>
      </c>
      <c r="G711">
        <f>MAX(days18[[#This Row],[total_breakfastdays18]],days18[[#This Row],[total_lunchdays18]])</f>
        <v>177</v>
      </c>
    </row>
    <row r="712" spans="1:7" x14ac:dyDescent="0.25">
      <c r="A712" t="s">
        <v>711</v>
      </c>
      <c r="B712" t="s">
        <v>16295</v>
      </c>
      <c r="C712" t="s">
        <v>17580</v>
      </c>
      <c r="D712" t="s">
        <v>9123</v>
      </c>
      <c r="E712">
        <v>177</v>
      </c>
      <c r="F712">
        <v>177</v>
      </c>
      <c r="G712">
        <f>MAX(days18[[#This Row],[total_breakfastdays18]],days18[[#This Row],[total_lunchdays18]])</f>
        <v>177</v>
      </c>
    </row>
    <row r="713" spans="1:7" x14ac:dyDescent="0.25">
      <c r="A713" t="s">
        <v>712</v>
      </c>
      <c r="B713" t="s">
        <v>16295</v>
      </c>
      <c r="C713" t="s">
        <v>17580</v>
      </c>
      <c r="D713" t="s">
        <v>9124</v>
      </c>
      <c r="E713">
        <v>177</v>
      </c>
      <c r="F713">
        <v>177</v>
      </c>
      <c r="G713">
        <f>MAX(days18[[#This Row],[total_breakfastdays18]],days18[[#This Row],[total_lunchdays18]])</f>
        <v>177</v>
      </c>
    </row>
    <row r="714" spans="1:7" x14ac:dyDescent="0.25">
      <c r="A714" t="s">
        <v>713</v>
      </c>
      <c r="B714" t="s">
        <v>16295</v>
      </c>
      <c r="C714" t="s">
        <v>17580</v>
      </c>
      <c r="D714" t="s">
        <v>9125</v>
      </c>
      <c r="E714">
        <v>177</v>
      </c>
      <c r="F714">
        <v>177</v>
      </c>
      <c r="G714">
        <f>MAX(days18[[#This Row],[total_breakfastdays18]],days18[[#This Row],[total_lunchdays18]])</f>
        <v>177</v>
      </c>
    </row>
    <row r="715" spans="1:7" x14ac:dyDescent="0.25">
      <c r="A715" t="s">
        <v>19036</v>
      </c>
      <c r="B715" t="s">
        <v>16295</v>
      </c>
      <c r="C715" t="s">
        <v>17580</v>
      </c>
      <c r="D715" t="s">
        <v>19037</v>
      </c>
      <c r="E715">
        <v>177</v>
      </c>
      <c r="F715">
        <v>177</v>
      </c>
      <c r="G715">
        <f>MAX(days18[[#This Row],[total_breakfastdays18]],days18[[#This Row],[total_lunchdays18]])</f>
        <v>177</v>
      </c>
    </row>
    <row r="716" spans="1:7" x14ac:dyDescent="0.25">
      <c r="A716" t="s">
        <v>714</v>
      </c>
      <c r="B716" t="s">
        <v>16295</v>
      </c>
      <c r="C716" t="s">
        <v>17580</v>
      </c>
      <c r="D716" t="s">
        <v>9126</v>
      </c>
      <c r="E716">
        <v>177</v>
      </c>
      <c r="F716">
        <v>177</v>
      </c>
      <c r="G716">
        <f>MAX(days18[[#This Row],[total_breakfastdays18]],days18[[#This Row],[total_lunchdays18]])</f>
        <v>177</v>
      </c>
    </row>
    <row r="717" spans="1:7" x14ac:dyDescent="0.25">
      <c r="A717" t="s">
        <v>18720</v>
      </c>
      <c r="B717" t="s">
        <v>16295</v>
      </c>
      <c r="C717" t="s">
        <v>17580</v>
      </c>
      <c r="D717" t="s">
        <v>12913</v>
      </c>
      <c r="E717">
        <v>177</v>
      </c>
      <c r="F717">
        <v>177</v>
      </c>
      <c r="G717">
        <f>MAX(days18[[#This Row],[total_breakfastdays18]],days18[[#This Row],[total_lunchdays18]])</f>
        <v>177</v>
      </c>
    </row>
    <row r="718" spans="1:7" x14ac:dyDescent="0.25">
      <c r="A718" t="s">
        <v>715</v>
      </c>
      <c r="B718" t="s">
        <v>16295</v>
      </c>
      <c r="C718" t="s">
        <v>17580</v>
      </c>
      <c r="D718" t="s">
        <v>9127</v>
      </c>
      <c r="E718">
        <v>177</v>
      </c>
      <c r="F718">
        <v>177</v>
      </c>
      <c r="G718">
        <f>MAX(days18[[#This Row],[total_breakfastdays18]],days18[[#This Row],[total_lunchdays18]])</f>
        <v>177</v>
      </c>
    </row>
    <row r="719" spans="1:7" x14ac:dyDescent="0.25">
      <c r="A719" t="s">
        <v>18721</v>
      </c>
      <c r="B719" t="s">
        <v>16295</v>
      </c>
      <c r="C719" t="s">
        <v>17580</v>
      </c>
      <c r="D719" t="s">
        <v>18722</v>
      </c>
      <c r="E719">
        <v>177</v>
      </c>
      <c r="F719">
        <v>177</v>
      </c>
      <c r="G719">
        <f>MAX(days18[[#This Row],[total_breakfastdays18]],days18[[#This Row],[total_lunchdays18]])</f>
        <v>177</v>
      </c>
    </row>
    <row r="720" spans="1:7" x14ac:dyDescent="0.25">
      <c r="A720" t="s">
        <v>716</v>
      </c>
      <c r="B720" t="s">
        <v>16295</v>
      </c>
      <c r="C720" t="s">
        <v>17580</v>
      </c>
      <c r="D720" t="s">
        <v>9128</v>
      </c>
      <c r="E720">
        <v>177</v>
      </c>
      <c r="F720">
        <v>177</v>
      </c>
      <c r="G720">
        <f>MAX(days18[[#This Row],[total_breakfastdays18]],days18[[#This Row],[total_lunchdays18]])</f>
        <v>177</v>
      </c>
    </row>
    <row r="721" spans="1:7" x14ac:dyDescent="0.25">
      <c r="A721" t="s">
        <v>717</v>
      </c>
      <c r="B721" t="s">
        <v>16295</v>
      </c>
      <c r="C721" t="s">
        <v>17580</v>
      </c>
      <c r="D721" t="s">
        <v>9129</v>
      </c>
      <c r="E721">
        <v>177</v>
      </c>
      <c r="F721">
        <v>177</v>
      </c>
      <c r="G721">
        <f>MAX(days18[[#This Row],[total_breakfastdays18]],days18[[#This Row],[total_lunchdays18]])</f>
        <v>177</v>
      </c>
    </row>
    <row r="722" spans="1:7" x14ac:dyDescent="0.25">
      <c r="A722" t="s">
        <v>718</v>
      </c>
      <c r="B722" t="s">
        <v>16295</v>
      </c>
      <c r="C722" t="s">
        <v>17580</v>
      </c>
      <c r="D722" t="s">
        <v>9130</v>
      </c>
      <c r="E722">
        <v>177</v>
      </c>
      <c r="F722">
        <v>177</v>
      </c>
      <c r="G722">
        <f>MAX(days18[[#This Row],[total_breakfastdays18]],days18[[#This Row],[total_lunchdays18]])</f>
        <v>177</v>
      </c>
    </row>
    <row r="723" spans="1:7" x14ac:dyDescent="0.25">
      <c r="A723" t="s">
        <v>719</v>
      </c>
      <c r="B723" t="s">
        <v>16296</v>
      </c>
      <c r="C723" t="s">
        <v>17581</v>
      </c>
      <c r="D723" t="s">
        <v>9131</v>
      </c>
      <c r="E723">
        <v>175</v>
      </c>
      <c r="F723">
        <v>175</v>
      </c>
      <c r="G723">
        <f>MAX(days18[[#This Row],[total_breakfastdays18]],days18[[#This Row],[total_lunchdays18]])</f>
        <v>175</v>
      </c>
    </row>
    <row r="724" spans="1:7" x14ac:dyDescent="0.25">
      <c r="A724" t="s">
        <v>720</v>
      </c>
      <c r="B724" t="s">
        <v>16296</v>
      </c>
      <c r="C724" t="s">
        <v>17581</v>
      </c>
      <c r="D724" t="s">
        <v>9132</v>
      </c>
      <c r="E724">
        <v>175</v>
      </c>
      <c r="F724">
        <v>175</v>
      </c>
      <c r="G724">
        <f>MAX(days18[[#This Row],[total_breakfastdays18]],days18[[#This Row],[total_lunchdays18]])</f>
        <v>175</v>
      </c>
    </row>
    <row r="725" spans="1:7" x14ac:dyDescent="0.25">
      <c r="A725" t="s">
        <v>721</v>
      </c>
      <c r="B725" t="s">
        <v>16296</v>
      </c>
      <c r="C725" t="s">
        <v>17581</v>
      </c>
      <c r="D725" t="s">
        <v>9133</v>
      </c>
      <c r="E725">
        <v>175</v>
      </c>
      <c r="F725">
        <v>175</v>
      </c>
      <c r="G725">
        <f>MAX(days18[[#This Row],[total_breakfastdays18]],days18[[#This Row],[total_lunchdays18]])</f>
        <v>175</v>
      </c>
    </row>
    <row r="726" spans="1:7" x14ac:dyDescent="0.25">
      <c r="A726" t="s">
        <v>722</v>
      </c>
      <c r="B726" t="s">
        <v>16296</v>
      </c>
      <c r="C726" t="s">
        <v>17581</v>
      </c>
      <c r="D726" t="s">
        <v>9134</v>
      </c>
      <c r="E726">
        <v>175</v>
      </c>
      <c r="F726">
        <v>175</v>
      </c>
      <c r="G726">
        <f>MAX(days18[[#This Row],[total_breakfastdays18]],days18[[#This Row],[total_lunchdays18]])</f>
        <v>175</v>
      </c>
    </row>
    <row r="727" spans="1:7" x14ac:dyDescent="0.25">
      <c r="A727" t="s">
        <v>723</v>
      </c>
      <c r="B727" t="s">
        <v>16296</v>
      </c>
      <c r="C727" t="s">
        <v>17581</v>
      </c>
      <c r="D727" t="s">
        <v>9135</v>
      </c>
      <c r="E727">
        <v>171</v>
      </c>
      <c r="F727">
        <v>171</v>
      </c>
      <c r="G727">
        <f>MAX(days18[[#This Row],[total_breakfastdays18]],days18[[#This Row],[total_lunchdays18]])</f>
        <v>171</v>
      </c>
    </row>
    <row r="728" spans="1:7" x14ac:dyDescent="0.25">
      <c r="A728" t="s">
        <v>18723</v>
      </c>
      <c r="B728" t="s">
        <v>16296</v>
      </c>
      <c r="C728" t="s">
        <v>17581</v>
      </c>
      <c r="D728" t="s">
        <v>14127</v>
      </c>
      <c r="E728">
        <v>175</v>
      </c>
      <c r="F728">
        <v>175</v>
      </c>
      <c r="G728">
        <f>MAX(days18[[#This Row],[total_breakfastdays18]],days18[[#This Row],[total_lunchdays18]])</f>
        <v>175</v>
      </c>
    </row>
    <row r="729" spans="1:7" x14ac:dyDescent="0.25">
      <c r="A729" t="s">
        <v>724</v>
      </c>
      <c r="B729" t="s">
        <v>16296</v>
      </c>
      <c r="C729" t="s">
        <v>17581</v>
      </c>
      <c r="D729" t="s">
        <v>9136</v>
      </c>
      <c r="E729">
        <v>175</v>
      </c>
      <c r="F729">
        <v>175</v>
      </c>
      <c r="G729">
        <f>MAX(days18[[#This Row],[total_breakfastdays18]],days18[[#This Row],[total_lunchdays18]])</f>
        <v>175</v>
      </c>
    </row>
    <row r="730" spans="1:7" x14ac:dyDescent="0.25">
      <c r="A730" t="s">
        <v>725</v>
      </c>
      <c r="B730" t="s">
        <v>16296</v>
      </c>
      <c r="C730" t="s">
        <v>17581</v>
      </c>
      <c r="D730" t="s">
        <v>9137</v>
      </c>
      <c r="E730">
        <v>175</v>
      </c>
      <c r="F730">
        <v>175</v>
      </c>
      <c r="G730">
        <f>MAX(days18[[#This Row],[total_breakfastdays18]],days18[[#This Row],[total_lunchdays18]])</f>
        <v>175</v>
      </c>
    </row>
    <row r="731" spans="1:7" x14ac:dyDescent="0.25">
      <c r="A731" t="s">
        <v>726</v>
      </c>
      <c r="B731" t="s">
        <v>16296</v>
      </c>
      <c r="C731" t="s">
        <v>17581</v>
      </c>
      <c r="D731" t="s">
        <v>9138</v>
      </c>
      <c r="E731">
        <v>175</v>
      </c>
      <c r="F731">
        <v>175</v>
      </c>
      <c r="G731">
        <f>MAX(days18[[#This Row],[total_breakfastdays18]],days18[[#This Row],[total_lunchdays18]])</f>
        <v>175</v>
      </c>
    </row>
    <row r="732" spans="1:7" x14ac:dyDescent="0.25">
      <c r="A732" t="s">
        <v>727</v>
      </c>
      <c r="B732" t="s">
        <v>16296</v>
      </c>
      <c r="C732" t="s">
        <v>17581</v>
      </c>
      <c r="D732" t="s">
        <v>9139</v>
      </c>
      <c r="E732">
        <v>175</v>
      </c>
      <c r="F732">
        <v>175</v>
      </c>
      <c r="G732">
        <f>MAX(days18[[#This Row],[total_breakfastdays18]],days18[[#This Row],[total_lunchdays18]])</f>
        <v>175</v>
      </c>
    </row>
    <row r="733" spans="1:7" x14ac:dyDescent="0.25">
      <c r="A733" t="s">
        <v>728</v>
      </c>
      <c r="B733" t="s">
        <v>16296</v>
      </c>
      <c r="C733" t="s">
        <v>17581</v>
      </c>
      <c r="D733" t="s">
        <v>9140</v>
      </c>
      <c r="E733">
        <v>175</v>
      </c>
      <c r="F733">
        <v>175</v>
      </c>
      <c r="G733">
        <f>MAX(days18[[#This Row],[total_breakfastdays18]],days18[[#This Row],[total_lunchdays18]])</f>
        <v>175</v>
      </c>
    </row>
    <row r="734" spans="1:7" x14ac:dyDescent="0.25">
      <c r="A734" t="s">
        <v>729</v>
      </c>
      <c r="B734" t="s">
        <v>16296</v>
      </c>
      <c r="C734" t="s">
        <v>17581</v>
      </c>
      <c r="D734" t="s">
        <v>9141</v>
      </c>
      <c r="E734">
        <v>175</v>
      </c>
      <c r="F734">
        <v>175</v>
      </c>
      <c r="G734">
        <f>MAX(days18[[#This Row],[total_breakfastdays18]],days18[[#This Row],[total_lunchdays18]])</f>
        <v>175</v>
      </c>
    </row>
    <row r="735" spans="1:7" x14ac:dyDescent="0.25">
      <c r="A735" t="s">
        <v>730</v>
      </c>
      <c r="B735" t="s">
        <v>16296</v>
      </c>
      <c r="C735" t="s">
        <v>17581</v>
      </c>
      <c r="D735" t="s">
        <v>9142</v>
      </c>
      <c r="E735">
        <v>175</v>
      </c>
      <c r="F735">
        <v>175</v>
      </c>
      <c r="G735">
        <f>MAX(days18[[#This Row],[total_breakfastdays18]],days18[[#This Row],[total_lunchdays18]])</f>
        <v>175</v>
      </c>
    </row>
    <row r="736" spans="1:7" x14ac:dyDescent="0.25">
      <c r="A736" t="s">
        <v>731</v>
      </c>
      <c r="B736" t="s">
        <v>16296</v>
      </c>
      <c r="C736" t="s">
        <v>17581</v>
      </c>
      <c r="D736" t="s">
        <v>9143</v>
      </c>
      <c r="E736">
        <v>175</v>
      </c>
      <c r="F736">
        <v>175</v>
      </c>
      <c r="G736">
        <f>MAX(days18[[#This Row],[total_breakfastdays18]],days18[[#This Row],[total_lunchdays18]])</f>
        <v>175</v>
      </c>
    </row>
    <row r="737" spans="1:7" x14ac:dyDescent="0.25">
      <c r="A737" t="s">
        <v>732</v>
      </c>
      <c r="B737" t="s">
        <v>16296</v>
      </c>
      <c r="C737" t="s">
        <v>17581</v>
      </c>
      <c r="D737" t="s">
        <v>9144</v>
      </c>
      <c r="E737">
        <v>175</v>
      </c>
      <c r="F737">
        <v>175</v>
      </c>
      <c r="G737">
        <f>MAX(days18[[#This Row],[total_breakfastdays18]],days18[[#This Row],[total_lunchdays18]])</f>
        <v>175</v>
      </c>
    </row>
    <row r="738" spans="1:7" x14ac:dyDescent="0.25">
      <c r="A738" t="s">
        <v>733</v>
      </c>
      <c r="B738" t="s">
        <v>16296</v>
      </c>
      <c r="C738" t="s">
        <v>17581</v>
      </c>
      <c r="D738" t="s">
        <v>9145</v>
      </c>
      <c r="E738">
        <v>175</v>
      </c>
      <c r="F738">
        <v>175</v>
      </c>
      <c r="G738">
        <f>MAX(days18[[#This Row],[total_breakfastdays18]],days18[[#This Row],[total_lunchdays18]])</f>
        <v>175</v>
      </c>
    </row>
    <row r="739" spans="1:7" x14ac:dyDescent="0.25">
      <c r="A739" t="s">
        <v>734</v>
      </c>
      <c r="B739" t="s">
        <v>16296</v>
      </c>
      <c r="C739" t="s">
        <v>17581</v>
      </c>
      <c r="D739" t="s">
        <v>9146</v>
      </c>
      <c r="E739">
        <v>175</v>
      </c>
      <c r="F739">
        <v>175</v>
      </c>
      <c r="G739">
        <f>MAX(days18[[#This Row],[total_breakfastdays18]],days18[[#This Row],[total_lunchdays18]])</f>
        <v>175</v>
      </c>
    </row>
    <row r="740" spans="1:7" x14ac:dyDescent="0.25">
      <c r="A740" t="s">
        <v>735</v>
      </c>
      <c r="B740" t="s">
        <v>16296</v>
      </c>
      <c r="C740" t="s">
        <v>17581</v>
      </c>
      <c r="D740" t="s">
        <v>9147</v>
      </c>
      <c r="E740">
        <v>175</v>
      </c>
      <c r="F740">
        <v>175</v>
      </c>
      <c r="G740">
        <f>MAX(days18[[#This Row],[total_breakfastdays18]],days18[[#This Row],[total_lunchdays18]])</f>
        <v>175</v>
      </c>
    </row>
    <row r="741" spans="1:7" x14ac:dyDescent="0.25">
      <c r="A741" t="s">
        <v>736</v>
      </c>
      <c r="B741" t="s">
        <v>16296</v>
      </c>
      <c r="C741" t="s">
        <v>17581</v>
      </c>
      <c r="D741" t="s">
        <v>9148</v>
      </c>
      <c r="E741">
        <v>175</v>
      </c>
      <c r="F741">
        <v>175</v>
      </c>
      <c r="G741">
        <f>MAX(days18[[#This Row],[total_breakfastdays18]],days18[[#This Row],[total_lunchdays18]])</f>
        <v>175</v>
      </c>
    </row>
    <row r="742" spans="1:7" x14ac:dyDescent="0.25">
      <c r="A742" t="s">
        <v>737</v>
      </c>
      <c r="B742" t="s">
        <v>16296</v>
      </c>
      <c r="C742" t="s">
        <v>17581</v>
      </c>
      <c r="D742" t="s">
        <v>9149</v>
      </c>
      <c r="E742">
        <v>175</v>
      </c>
      <c r="F742">
        <v>175</v>
      </c>
      <c r="G742">
        <f>MAX(days18[[#This Row],[total_breakfastdays18]],days18[[#This Row],[total_lunchdays18]])</f>
        <v>175</v>
      </c>
    </row>
    <row r="743" spans="1:7" x14ac:dyDescent="0.25">
      <c r="A743" t="s">
        <v>738</v>
      </c>
      <c r="B743" t="s">
        <v>16296</v>
      </c>
      <c r="C743" t="s">
        <v>17581</v>
      </c>
      <c r="D743" t="s">
        <v>9150</v>
      </c>
      <c r="E743">
        <v>175</v>
      </c>
      <c r="F743">
        <v>175</v>
      </c>
      <c r="G743">
        <f>MAX(days18[[#This Row],[total_breakfastdays18]],days18[[#This Row],[total_lunchdays18]])</f>
        <v>175</v>
      </c>
    </row>
    <row r="744" spans="1:7" x14ac:dyDescent="0.25">
      <c r="A744" t="s">
        <v>739</v>
      </c>
      <c r="B744" t="s">
        <v>16296</v>
      </c>
      <c r="C744" t="s">
        <v>17581</v>
      </c>
      <c r="D744" t="s">
        <v>9151</v>
      </c>
      <c r="E744">
        <v>175</v>
      </c>
      <c r="F744">
        <v>175</v>
      </c>
      <c r="G744">
        <f>MAX(days18[[#This Row],[total_breakfastdays18]],days18[[#This Row],[total_lunchdays18]])</f>
        <v>175</v>
      </c>
    </row>
    <row r="745" spans="1:7" x14ac:dyDescent="0.25">
      <c r="A745" t="s">
        <v>740</v>
      </c>
      <c r="B745" t="s">
        <v>16296</v>
      </c>
      <c r="C745" t="s">
        <v>17581</v>
      </c>
      <c r="D745" t="s">
        <v>9152</v>
      </c>
      <c r="E745">
        <v>175</v>
      </c>
      <c r="F745">
        <v>175</v>
      </c>
      <c r="G745">
        <f>MAX(days18[[#This Row],[total_breakfastdays18]],days18[[#This Row],[total_lunchdays18]])</f>
        <v>175</v>
      </c>
    </row>
    <row r="746" spans="1:7" x14ac:dyDescent="0.25">
      <c r="A746" t="s">
        <v>741</v>
      </c>
      <c r="B746" t="s">
        <v>16296</v>
      </c>
      <c r="C746" t="s">
        <v>17581</v>
      </c>
      <c r="D746" t="s">
        <v>9153</v>
      </c>
      <c r="E746">
        <v>175</v>
      </c>
      <c r="F746">
        <v>175</v>
      </c>
      <c r="G746">
        <f>MAX(days18[[#This Row],[total_breakfastdays18]],days18[[#This Row],[total_lunchdays18]])</f>
        <v>175</v>
      </c>
    </row>
    <row r="747" spans="1:7" x14ac:dyDescent="0.25">
      <c r="A747" t="s">
        <v>742</v>
      </c>
      <c r="B747" t="s">
        <v>16296</v>
      </c>
      <c r="C747" t="s">
        <v>17581</v>
      </c>
      <c r="D747" t="s">
        <v>9154</v>
      </c>
      <c r="E747">
        <v>175</v>
      </c>
      <c r="F747">
        <v>175</v>
      </c>
      <c r="G747">
        <f>MAX(days18[[#This Row],[total_breakfastdays18]],days18[[#This Row],[total_lunchdays18]])</f>
        <v>175</v>
      </c>
    </row>
    <row r="748" spans="1:7" x14ac:dyDescent="0.25">
      <c r="A748" t="s">
        <v>743</v>
      </c>
      <c r="B748" t="s">
        <v>16296</v>
      </c>
      <c r="C748" t="s">
        <v>17581</v>
      </c>
      <c r="D748" t="s">
        <v>9155</v>
      </c>
      <c r="E748">
        <v>175</v>
      </c>
      <c r="F748">
        <v>175</v>
      </c>
      <c r="G748">
        <f>MAX(days18[[#This Row],[total_breakfastdays18]],days18[[#This Row],[total_lunchdays18]])</f>
        <v>175</v>
      </c>
    </row>
    <row r="749" spans="1:7" x14ac:dyDescent="0.25">
      <c r="A749" t="s">
        <v>744</v>
      </c>
      <c r="B749" t="s">
        <v>16296</v>
      </c>
      <c r="C749" t="s">
        <v>17581</v>
      </c>
      <c r="D749" t="s">
        <v>9156</v>
      </c>
      <c r="E749">
        <v>175</v>
      </c>
      <c r="F749">
        <v>175</v>
      </c>
      <c r="G749">
        <f>MAX(days18[[#This Row],[total_breakfastdays18]],days18[[#This Row],[total_lunchdays18]])</f>
        <v>175</v>
      </c>
    </row>
    <row r="750" spans="1:7" x14ac:dyDescent="0.25">
      <c r="A750" t="s">
        <v>745</v>
      </c>
      <c r="B750" t="s">
        <v>16296</v>
      </c>
      <c r="C750" t="s">
        <v>17581</v>
      </c>
      <c r="D750" t="s">
        <v>9157</v>
      </c>
      <c r="E750">
        <v>175</v>
      </c>
      <c r="F750">
        <v>175</v>
      </c>
      <c r="G750">
        <f>MAX(days18[[#This Row],[total_breakfastdays18]],days18[[#This Row],[total_lunchdays18]])</f>
        <v>175</v>
      </c>
    </row>
    <row r="751" spans="1:7" x14ac:dyDescent="0.25">
      <c r="A751" t="s">
        <v>746</v>
      </c>
      <c r="B751" t="s">
        <v>16296</v>
      </c>
      <c r="C751" t="s">
        <v>17581</v>
      </c>
      <c r="D751" t="s">
        <v>9158</v>
      </c>
      <c r="E751">
        <v>175</v>
      </c>
      <c r="F751">
        <v>175</v>
      </c>
      <c r="G751">
        <f>MAX(days18[[#This Row],[total_breakfastdays18]],days18[[#This Row],[total_lunchdays18]])</f>
        <v>175</v>
      </c>
    </row>
    <row r="752" spans="1:7" x14ac:dyDescent="0.25">
      <c r="A752" t="s">
        <v>747</v>
      </c>
      <c r="B752" t="s">
        <v>16297</v>
      </c>
      <c r="C752" t="s">
        <v>17582</v>
      </c>
      <c r="D752" t="s">
        <v>9159</v>
      </c>
      <c r="E752">
        <v>176</v>
      </c>
      <c r="F752">
        <v>176</v>
      </c>
      <c r="G752">
        <f>MAX(days18[[#This Row],[total_breakfastdays18]],days18[[#This Row],[total_lunchdays18]])</f>
        <v>176</v>
      </c>
    </row>
    <row r="753" spans="1:7" x14ac:dyDescent="0.25">
      <c r="A753" t="s">
        <v>749</v>
      </c>
      <c r="B753" t="s">
        <v>16297</v>
      </c>
      <c r="C753" t="s">
        <v>17582</v>
      </c>
      <c r="D753" t="s">
        <v>9161</v>
      </c>
      <c r="E753">
        <v>176</v>
      </c>
      <c r="F753">
        <v>176</v>
      </c>
      <c r="G753">
        <f>MAX(days18[[#This Row],[total_breakfastdays18]],days18[[#This Row],[total_lunchdays18]])</f>
        <v>176</v>
      </c>
    </row>
    <row r="754" spans="1:7" x14ac:dyDescent="0.25">
      <c r="A754" t="s">
        <v>750</v>
      </c>
      <c r="B754" t="s">
        <v>16297</v>
      </c>
      <c r="C754" t="s">
        <v>17582</v>
      </c>
      <c r="D754" t="s">
        <v>9162</v>
      </c>
      <c r="E754">
        <v>176</v>
      </c>
      <c r="F754">
        <v>176</v>
      </c>
      <c r="G754">
        <f>MAX(days18[[#This Row],[total_breakfastdays18]],days18[[#This Row],[total_lunchdays18]])</f>
        <v>176</v>
      </c>
    </row>
    <row r="755" spans="1:7" x14ac:dyDescent="0.25">
      <c r="A755" t="s">
        <v>751</v>
      </c>
      <c r="B755" t="s">
        <v>16297</v>
      </c>
      <c r="C755" t="s">
        <v>17582</v>
      </c>
      <c r="D755" t="s">
        <v>9163</v>
      </c>
      <c r="E755">
        <v>176</v>
      </c>
      <c r="F755">
        <v>176</v>
      </c>
      <c r="G755">
        <f>MAX(days18[[#This Row],[total_breakfastdays18]],days18[[#This Row],[total_lunchdays18]])</f>
        <v>176</v>
      </c>
    </row>
    <row r="756" spans="1:7" x14ac:dyDescent="0.25">
      <c r="A756" t="s">
        <v>752</v>
      </c>
      <c r="B756" t="s">
        <v>16297</v>
      </c>
      <c r="C756" t="s">
        <v>17582</v>
      </c>
      <c r="D756" t="s">
        <v>9164</v>
      </c>
      <c r="E756">
        <v>176</v>
      </c>
      <c r="F756">
        <v>176</v>
      </c>
      <c r="G756">
        <f>MAX(days18[[#This Row],[total_breakfastdays18]],days18[[#This Row],[total_lunchdays18]])</f>
        <v>176</v>
      </c>
    </row>
    <row r="757" spans="1:7" x14ac:dyDescent="0.25">
      <c r="A757" t="s">
        <v>753</v>
      </c>
      <c r="B757" t="s">
        <v>16297</v>
      </c>
      <c r="C757" t="s">
        <v>17582</v>
      </c>
      <c r="D757" t="s">
        <v>9165</v>
      </c>
      <c r="E757">
        <v>176</v>
      </c>
      <c r="F757">
        <v>176</v>
      </c>
      <c r="G757">
        <f>MAX(days18[[#This Row],[total_breakfastdays18]],days18[[#This Row],[total_lunchdays18]])</f>
        <v>176</v>
      </c>
    </row>
    <row r="758" spans="1:7" x14ac:dyDescent="0.25">
      <c r="A758" t="s">
        <v>754</v>
      </c>
      <c r="B758" t="s">
        <v>16297</v>
      </c>
      <c r="C758" t="s">
        <v>17582</v>
      </c>
      <c r="D758" t="s">
        <v>9166</v>
      </c>
      <c r="E758">
        <v>176</v>
      </c>
      <c r="F758">
        <v>176</v>
      </c>
      <c r="G758">
        <f>MAX(days18[[#This Row],[total_breakfastdays18]],days18[[#This Row],[total_lunchdays18]])</f>
        <v>176</v>
      </c>
    </row>
    <row r="759" spans="1:7" x14ac:dyDescent="0.25">
      <c r="A759" t="s">
        <v>755</v>
      </c>
      <c r="B759" t="s">
        <v>16298</v>
      </c>
      <c r="C759" t="s">
        <v>17583</v>
      </c>
      <c r="D759" t="s">
        <v>9167</v>
      </c>
      <c r="E759">
        <v>163</v>
      </c>
      <c r="F759">
        <v>167</v>
      </c>
      <c r="G759">
        <f>MAX(days18[[#This Row],[total_breakfastdays18]],days18[[#This Row],[total_lunchdays18]])</f>
        <v>167</v>
      </c>
    </row>
    <row r="760" spans="1:7" x14ac:dyDescent="0.25">
      <c r="A760" t="s">
        <v>756</v>
      </c>
      <c r="B760" t="s">
        <v>16298</v>
      </c>
      <c r="C760" t="s">
        <v>17583</v>
      </c>
      <c r="D760" t="s">
        <v>9168</v>
      </c>
      <c r="E760">
        <v>166</v>
      </c>
      <c r="F760">
        <v>167</v>
      </c>
      <c r="G760">
        <f>MAX(days18[[#This Row],[total_breakfastdays18]],days18[[#This Row],[total_lunchdays18]])</f>
        <v>167</v>
      </c>
    </row>
    <row r="761" spans="1:7" x14ac:dyDescent="0.25">
      <c r="A761" t="s">
        <v>757</v>
      </c>
      <c r="B761" t="s">
        <v>16298</v>
      </c>
      <c r="C761" t="s">
        <v>17583</v>
      </c>
      <c r="D761" t="s">
        <v>9169</v>
      </c>
      <c r="E761">
        <v>166</v>
      </c>
      <c r="F761">
        <v>167</v>
      </c>
      <c r="G761">
        <f>MAX(days18[[#This Row],[total_breakfastdays18]],days18[[#This Row],[total_lunchdays18]])</f>
        <v>167</v>
      </c>
    </row>
    <row r="762" spans="1:7" x14ac:dyDescent="0.25">
      <c r="A762" t="s">
        <v>758</v>
      </c>
      <c r="B762" t="s">
        <v>16299</v>
      </c>
      <c r="C762" t="s">
        <v>17584</v>
      </c>
      <c r="D762" t="s">
        <v>9170</v>
      </c>
      <c r="E762">
        <v>162</v>
      </c>
      <c r="F762">
        <v>162</v>
      </c>
      <c r="G762">
        <f>MAX(days18[[#This Row],[total_breakfastdays18]],days18[[#This Row],[total_lunchdays18]])</f>
        <v>162</v>
      </c>
    </row>
    <row r="763" spans="1:7" x14ac:dyDescent="0.25">
      <c r="A763" t="s">
        <v>759</v>
      </c>
      <c r="B763" t="s">
        <v>16299</v>
      </c>
      <c r="C763" t="s">
        <v>17584</v>
      </c>
      <c r="D763" t="s">
        <v>9171</v>
      </c>
      <c r="E763">
        <v>163</v>
      </c>
      <c r="F763">
        <v>163</v>
      </c>
      <c r="G763">
        <f>MAX(days18[[#This Row],[total_breakfastdays18]],days18[[#This Row],[total_lunchdays18]])</f>
        <v>163</v>
      </c>
    </row>
    <row r="764" spans="1:7" x14ac:dyDescent="0.25">
      <c r="A764" t="s">
        <v>760</v>
      </c>
      <c r="B764" t="s">
        <v>16299</v>
      </c>
      <c r="C764" t="s">
        <v>17584</v>
      </c>
      <c r="D764" t="s">
        <v>9172</v>
      </c>
      <c r="E764">
        <v>163</v>
      </c>
      <c r="F764">
        <v>163</v>
      </c>
      <c r="G764">
        <f>MAX(days18[[#This Row],[total_breakfastdays18]],days18[[#This Row],[total_lunchdays18]])</f>
        <v>163</v>
      </c>
    </row>
    <row r="765" spans="1:7" x14ac:dyDescent="0.25">
      <c r="A765" t="s">
        <v>761</v>
      </c>
      <c r="B765" t="s">
        <v>16300</v>
      </c>
      <c r="C765" t="s">
        <v>17585</v>
      </c>
      <c r="D765" t="s">
        <v>9173</v>
      </c>
      <c r="E765">
        <v>169</v>
      </c>
      <c r="F765">
        <v>169</v>
      </c>
      <c r="G765">
        <f>MAX(days18[[#This Row],[total_breakfastdays18]],days18[[#This Row],[total_lunchdays18]])</f>
        <v>169</v>
      </c>
    </row>
    <row r="766" spans="1:7" x14ac:dyDescent="0.25">
      <c r="A766" t="s">
        <v>762</v>
      </c>
      <c r="B766" t="s">
        <v>16301</v>
      </c>
      <c r="C766" t="s">
        <v>17586</v>
      </c>
      <c r="D766" t="s">
        <v>9174</v>
      </c>
      <c r="E766">
        <v>170</v>
      </c>
      <c r="F766">
        <v>170</v>
      </c>
      <c r="G766">
        <f>MAX(days18[[#This Row],[total_breakfastdays18]],days18[[#This Row],[total_lunchdays18]])</f>
        <v>170</v>
      </c>
    </row>
    <row r="767" spans="1:7" x14ac:dyDescent="0.25">
      <c r="A767" t="s">
        <v>763</v>
      </c>
      <c r="B767" t="s">
        <v>16301</v>
      </c>
      <c r="C767" t="s">
        <v>17586</v>
      </c>
      <c r="D767" t="s">
        <v>9175</v>
      </c>
      <c r="E767">
        <v>170</v>
      </c>
      <c r="F767">
        <v>170</v>
      </c>
      <c r="G767">
        <f>MAX(days18[[#This Row],[total_breakfastdays18]],days18[[#This Row],[total_lunchdays18]])</f>
        <v>170</v>
      </c>
    </row>
    <row r="768" spans="1:7" x14ac:dyDescent="0.25">
      <c r="A768" t="s">
        <v>764</v>
      </c>
      <c r="B768" t="s">
        <v>16301</v>
      </c>
      <c r="C768" t="s">
        <v>17586</v>
      </c>
      <c r="D768" t="s">
        <v>9176</v>
      </c>
      <c r="E768">
        <v>170</v>
      </c>
      <c r="F768">
        <v>170</v>
      </c>
      <c r="G768">
        <f>MAX(days18[[#This Row],[total_breakfastdays18]],days18[[#This Row],[total_lunchdays18]])</f>
        <v>170</v>
      </c>
    </row>
    <row r="769" spans="1:7" x14ac:dyDescent="0.25">
      <c r="A769" t="s">
        <v>765</v>
      </c>
      <c r="B769" t="s">
        <v>16302</v>
      </c>
      <c r="C769" t="s">
        <v>17587</v>
      </c>
      <c r="D769" t="s">
        <v>9177</v>
      </c>
      <c r="E769">
        <v>173</v>
      </c>
      <c r="F769">
        <v>173</v>
      </c>
      <c r="G769">
        <f>MAX(days18[[#This Row],[total_breakfastdays18]],days18[[#This Row],[total_lunchdays18]])</f>
        <v>173</v>
      </c>
    </row>
    <row r="770" spans="1:7" x14ac:dyDescent="0.25">
      <c r="A770" t="s">
        <v>766</v>
      </c>
      <c r="B770" t="s">
        <v>16302</v>
      </c>
      <c r="C770" t="s">
        <v>17587</v>
      </c>
      <c r="D770" t="s">
        <v>9178</v>
      </c>
      <c r="E770">
        <v>173</v>
      </c>
      <c r="F770">
        <v>173</v>
      </c>
      <c r="G770">
        <f>MAX(days18[[#This Row],[total_breakfastdays18]],days18[[#This Row],[total_lunchdays18]])</f>
        <v>173</v>
      </c>
    </row>
    <row r="771" spans="1:7" x14ac:dyDescent="0.25">
      <c r="A771" t="s">
        <v>767</v>
      </c>
      <c r="B771" t="s">
        <v>16303</v>
      </c>
      <c r="C771" t="s">
        <v>17588</v>
      </c>
      <c r="D771" t="s">
        <v>9179</v>
      </c>
      <c r="E771">
        <v>179</v>
      </c>
      <c r="F771">
        <v>179</v>
      </c>
      <c r="G771">
        <f>MAX(days18[[#This Row],[total_breakfastdays18]],days18[[#This Row],[total_lunchdays18]])</f>
        <v>179</v>
      </c>
    </row>
    <row r="772" spans="1:7" x14ac:dyDescent="0.25">
      <c r="A772" t="s">
        <v>768</v>
      </c>
      <c r="B772" t="s">
        <v>16304</v>
      </c>
      <c r="C772" t="s">
        <v>17589</v>
      </c>
      <c r="D772" t="s">
        <v>9180</v>
      </c>
      <c r="E772">
        <v>173</v>
      </c>
      <c r="F772">
        <v>173</v>
      </c>
      <c r="G772">
        <f>MAX(days18[[#This Row],[total_breakfastdays18]],days18[[#This Row],[total_lunchdays18]])</f>
        <v>173</v>
      </c>
    </row>
    <row r="773" spans="1:7" x14ac:dyDescent="0.25">
      <c r="A773" t="s">
        <v>769</v>
      </c>
      <c r="B773" t="s">
        <v>16304</v>
      </c>
      <c r="C773" t="s">
        <v>17589</v>
      </c>
      <c r="D773" t="s">
        <v>9181</v>
      </c>
      <c r="E773">
        <v>173</v>
      </c>
      <c r="F773">
        <v>173</v>
      </c>
      <c r="G773">
        <f>MAX(days18[[#This Row],[total_breakfastdays18]],days18[[#This Row],[total_lunchdays18]])</f>
        <v>173</v>
      </c>
    </row>
    <row r="774" spans="1:7" x14ac:dyDescent="0.25">
      <c r="A774" t="s">
        <v>770</v>
      </c>
      <c r="B774" t="s">
        <v>16304</v>
      </c>
      <c r="C774" t="s">
        <v>17589</v>
      </c>
      <c r="D774" t="s">
        <v>9182</v>
      </c>
      <c r="E774">
        <v>173</v>
      </c>
      <c r="F774">
        <v>173</v>
      </c>
      <c r="G774">
        <f>MAX(days18[[#This Row],[total_breakfastdays18]],days18[[#This Row],[total_lunchdays18]])</f>
        <v>173</v>
      </c>
    </row>
    <row r="775" spans="1:7" x14ac:dyDescent="0.25">
      <c r="A775" t="s">
        <v>771</v>
      </c>
      <c r="B775" t="s">
        <v>16305</v>
      </c>
      <c r="C775" t="s">
        <v>17590</v>
      </c>
      <c r="D775" t="s">
        <v>9183</v>
      </c>
      <c r="E775">
        <v>167</v>
      </c>
      <c r="F775">
        <v>167</v>
      </c>
      <c r="G775">
        <f>MAX(days18[[#This Row],[total_breakfastdays18]],days18[[#This Row],[total_lunchdays18]])</f>
        <v>167</v>
      </c>
    </row>
    <row r="776" spans="1:7" x14ac:dyDescent="0.25">
      <c r="A776" t="s">
        <v>772</v>
      </c>
      <c r="B776" t="s">
        <v>16306</v>
      </c>
      <c r="C776" t="s">
        <v>17591</v>
      </c>
      <c r="D776" t="s">
        <v>9184</v>
      </c>
      <c r="E776">
        <v>170</v>
      </c>
      <c r="F776">
        <v>171</v>
      </c>
      <c r="G776">
        <f>MAX(days18[[#This Row],[total_breakfastdays18]],days18[[#This Row],[total_lunchdays18]])</f>
        <v>171</v>
      </c>
    </row>
    <row r="777" spans="1:7" x14ac:dyDescent="0.25">
      <c r="A777" t="s">
        <v>773</v>
      </c>
      <c r="B777" t="s">
        <v>16307</v>
      </c>
      <c r="C777" t="s">
        <v>17592</v>
      </c>
      <c r="D777" t="s">
        <v>9185</v>
      </c>
      <c r="E777">
        <v>180</v>
      </c>
      <c r="F777">
        <v>176</v>
      </c>
      <c r="G777">
        <f>MAX(days18[[#This Row],[total_breakfastdays18]],days18[[#This Row],[total_lunchdays18]])</f>
        <v>180</v>
      </c>
    </row>
    <row r="778" spans="1:7" x14ac:dyDescent="0.25">
      <c r="A778" t="s">
        <v>774</v>
      </c>
      <c r="B778" t="s">
        <v>16308</v>
      </c>
      <c r="C778" t="s">
        <v>17593</v>
      </c>
      <c r="D778" t="s">
        <v>9186</v>
      </c>
      <c r="E778">
        <v>173</v>
      </c>
      <c r="F778">
        <v>173</v>
      </c>
      <c r="G778">
        <f>MAX(days18[[#This Row],[total_breakfastdays18]],days18[[#This Row],[total_lunchdays18]])</f>
        <v>173</v>
      </c>
    </row>
    <row r="779" spans="1:7" x14ac:dyDescent="0.25">
      <c r="A779" t="s">
        <v>775</v>
      </c>
      <c r="B779" t="s">
        <v>16309</v>
      </c>
      <c r="C779" t="s">
        <v>17594</v>
      </c>
      <c r="D779" t="s">
        <v>9187</v>
      </c>
      <c r="E779">
        <v>174</v>
      </c>
      <c r="F779">
        <v>174</v>
      </c>
      <c r="G779">
        <f>MAX(days18[[#This Row],[total_breakfastdays18]],days18[[#This Row],[total_lunchdays18]])</f>
        <v>174</v>
      </c>
    </row>
    <row r="780" spans="1:7" x14ac:dyDescent="0.25">
      <c r="A780" t="s">
        <v>776</v>
      </c>
      <c r="B780" t="s">
        <v>16309</v>
      </c>
      <c r="C780" t="s">
        <v>17594</v>
      </c>
      <c r="D780" t="s">
        <v>9188</v>
      </c>
      <c r="E780">
        <v>174</v>
      </c>
      <c r="F780">
        <v>174</v>
      </c>
      <c r="G780">
        <f>MAX(days18[[#This Row],[total_breakfastdays18]],days18[[#This Row],[total_lunchdays18]])</f>
        <v>174</v>
      </c>
    </row>
    <row r="781" spans="1:7" x14ac:dyDescent="0.25">
      <c r="A781" t="s">
        <v>777</v>
      </c>
      <c r="B781" t="s">
        <v>16309</v>
      </c>
      <c r="C781" t="s">
        <v>17594</v>
      </c>
      <c r="D781" t="s">
        <v>9189</v>
      </c>
      <c r="E781">
        <v>174</v>
      </c>
      <c r="F781">
        <v>173</v>
      </c>
      <c r="G781">
        <f>MAX(days18[[#This Row],[total_breakfastdays18]],days18[[#This Row],[total_lunchdays18]])</f>
        <v>174</v>
      </c>
    </row>
    <row r="782" spans="1:7" x14ac:dyDescent="0.25">
      <c r="A782" t="s">
        <v>778</v>
      </c>
      <c r="B782" t="s">
        <v>16310</v>
      </c>
      <c r="C782" t="s">
        <v>17595</v>
      </c>
      <c r="D782" t="s">
        <v>9190</v>
      </c>
      <c r="E782">
        <v>170</v>
      </c>
      <c r="F782">
        <v>170</v>
      </c>
      <c r="G782">
        <f>MAX(days18[[#This Row],[total_breakfastdays18]],days18[[#This Row],[total_lunchdays18]])</f>
        <v>170</v>
      </c>
    </row>
    <row r="783" spans="1:7" x14ac:dyDescent="0.25">
      <c r="A783" t="s">
        <v>779</v>
      </c>
      <c r="B783" t="s">
        <v>16311</v>
      </c>
      <c r="C783" t="s">
        <v>17596</v>
      </c>
      <c r="D783" t="s">
        <v>9191</v>
      </c>
      <c r="E783">
        <v>169</v>
      </c>
      <c r="F783">
        <v>169</v>
      </c>
      <c r="G783">
        <f>MAX(days18[[#This Row],[total_breakfastdays18]],days18[[#This Row],[total_lunchdays18]])</f>
        <v>169</v>
      </c>
    </row>
    <row r="784" spans="1:7" x14ac:dyDescent="0.25">
      <c r="A784" t="s">
        <v>780</v>
      </c>
      <c r="B784" t="s">
        <v>16311</v>
      </c>
      <c r="C784" t="s">
        <v>17596</v>
      </c>
      <c r="D784" t="s">
        <v>9192</v>
      </c>
      <c r="E784">
        <v>169</v>
      </c>
      <c r="F784">
        <v>169</v>
      </c>
      <c r="G784">
        <f>MAX(days18[[#This Row],[total_breakfastdays18]],days18[[#This Row],[total_lunchdays18]])</f>
        <v>169</v>
      </c>
    </row>
    <row r="785" spans="1:7" x14ac:dyDescent="0.25">
      <c r="A785" t="s">
        <v>781</v>
      </c>
      <c r="B785" t="s">
        <v>16311</v>
      </c>
      <c r="C785" t="s">
        <v>17596</v>
      </c>
      <c r="D785" t="s">
        <v>9193</v>
      </c>
      <c r="E785">
        <v>169</v>
      </c>
      <c r="F785">
        <v>169</v>
      </c>
      <c r="G785">
        <f>MAX(days18[[#This Row],[total_breakfastdays18]],days18[[#This Row],[total_lunchdays18]])</f>
        <v>169</v>
      </c>
    </row>
    <row r="786" spans="1:7" x14ac:dyDescent="0.25">
      <c r="A786" t="s">
        <v>19038</v>
      </c>
      <c r="B786" t="s">
        <v>16311</v>
      </c>
      <c r="C786" t="s">
        <v>17596</v>
      </c>
      <c r="D786" t="s">
        <v>19039</v>
      </c>
      <c r="E786">
        <v>169</v>
      </c>
      <c r="F786">
        <v>169</v>
      </c>
      <c r="G786">
        <f>MAX(days18[[#This Row],[total_breakfastdays18]],days18[[#This Row],[total_lunchdays18]])</f>
        <v>169</v>
      </c>
    </row>
    <row r="787" spans="1:7" x14ac:dyDescent="0.25">
      <c r="A787" t="s">
        <v>782</v>
      </c>
      <c r="B787" t="s">
        <v>16311</v>
      </c>
      <c r="C787" t="s">
        <v>17596</v>
      </c>
      <c r="D787" t="s">
        <v>8860</v>
      </c>
      <c r="E787">
        <v>169</v>
      </c>
      <c r="F787">
        <v>169</v>
      </c>
      <c r="G787">
        <f>MAX(days18[[#This Row],[total_breakfastdays18]],days18[[#This Row],[total_lunchdays18]])</f>
        <v>169</v>
      </c>
    </row>
    <row r="788" spans="1:7" x14ac:dyDescent="0.25">
      <c r="A788" t="s">
        <v>783</v>
      </c>
      <c r="B788" t="s">
        <v>16311</v>
      </c>
      <c r="C788" t="s">
        <v>17596</v>
      </c>
      <c r="D788" t="s">
        <v>9194</v>
      </c>
      <c r="E788">
        <v>169</v>
      </c>
      <c r="F788">
        <v>169</v>
      </c>
      <c r="G788">
        <f>MAX(days18[[#This Row],[total_breakfastdays18]],days18[[#This Row],[total_lunchdays18]])</f>
        <v>169</v>
      </c>
    </row>
    <row r="789" spans="1:7" x14ac:dyDescent="0.25">
      <c r="A789" t="s">
        <v>784</v>
      </c>
      <c r="B789" t="s">
        <v>16311</v>
      </c>
      <c r="C789" t="s">
        <v>17596</v>
      </c>
      <c r="D789" t="s">
        <v>9195</v>
      </c>
      <c r="E789">
        <v>169</v>
      </c>
      <c r="F789">
        <v>169</v>
      </c>
      <c r="G789">
        <f>MAX(days18[[#This Row],[total_breakfastdays18]],days18[[#This Row],[total_lunchdays18]])</f>
        <v>169</v>
      </c>
    </row>
    <row r="790" spans="1:7" x14ac:dyDescent="0.25">
      <c r="A790" t="s">
        <v>785</v>
      </c>
      <c r="B790" t="s">
        <v>16311</v>
      </c>
      <c r="C790" t="s">
        <v>17596</v>
      </c>
      <c r="D790" t="s">
        <v>9196</v>
      </c>
      <c r="E790">
        <v>169</v>
      </c>
      <c r="F790">
        <v>169</v>
      </c>
      <c r="G790">
        <f>MAX(days18[[#This Row],[total_breakfastdays18]],days18[[#This Row],[total_lunchdays18]])</f>
        <v>169</v>
      </c>
    </row>
    <row r="791" spans="1:7" x14ac:dyDescent="0.25">
      <c r="A791" t="s">
        <v>786</v>
      </c>
      <c r="B791" t="s">
        <v>16311</v>
      </c>
      <c r="C791" t="s">
        <v>17596</v>
      </c>
      <c r="D791" t="s">
        <v>9197</v>
      </c>
      <c r="E791">
        <v>169</v>
      </c>
      <c r="F791">
        <v>169</v>
      </c>
      <c r="G791">
        <f>MAX(days18[[#This Row],[total_breakfastdays18]],days18[[#This Row],[total_lunchdays18]])</f>
        <v>169</v>
      </c>
    </row>
    <row r="792" spans="1:7" x14ac:dyDescent="0.25">
      <c r="A792" t="s">
        <v>787</v>
      </c>
      <c r="B792" t="s">
        <v>16311</v>
      </c>
      <c r="C792" t="s">
        <v>17596</v>
      </c>
      <c r="D792" t="s">
        <v>9198</v>
      </c>
      <c r="E792">
        <v>169</v>
      </c>
      <c r="F792">
        <v>169</v>
      </c>
      <c r="G792">
        <f>MAX(days18[[#This Row],[total_breakfastdays18]],days18[[#This Row],[total_lunchdays18]])</f>
        <v>169</v>
      </c>
    </row>
    <row r="793" spans="1:7" x14ac:dyDescent="0.25">
      <c r="A793" t="s">
        <v>788</v>
      </c>
      <c r="B793" t="s">
        <v>16311</v>
      </c>
      <c r="C793" t="s">
        <v>17596</v>
      </c>
      <c r="D793" t="s">
        <v>9199</v>
      </c>
      <c r="E793">
        <v>169</v>
      </c>
      <c r="F793">
        <v>169</v>
      </c>
      <c r="G793">
        <f>MAX(days18[[#This Row],[total_breakfastdays18]],days18[[#This Row],[total_lunchdays18]])</f>
        <v>169</v>
      </c>
    </row>
    <row r="794" spans="1:7" x14ac:dyDescent="0.25">
      <c r="A794" t="s">
        <v>789</v>
      </c>
      <c r="B794" t="s">
        <v>16311</v>
      </c>
      <c r="C794" t="s">
        <v>17596</v>
      </c>
      <c r="D794" t="s">
        <v>9200</v>
      </c>
      <c r="E794">
        <v>169</v>
      </c>
      <c r="F794">
        <v>169</v>
      </c>
      <c r="G794">
        <f>MAX(days18[[#This Row],[total_breakfastdays18]],days18[[#This Row],[total_lunchdays18]])</f>
        <v>169</v>
      </c>
    </row>
    <row r="795" spans="1:7" x14ac:dyDescent="0.25">
      <c r="A795" t="s">
        <v>18724</v>
      </c>
      <c r="B795" t="s">
        <v>16311</v>
      </c>
      <c r="C795" t="s">
        <v>17596</v>
      </c>
      <c r="D795" t="s">
        <v>18725</v>
      </c>
      <c r="E795">
        <v>169</v>
      </c>
      <c r="F795">
        <v>169</v>
      </c>
      <c r="G795">
        <f>MAX(days18[[#This Row],[total_breakfastdays18]],days18[[#This Row],[total_lunchdays18]])</f>
        <v>169</v>
      </c>
    </row>
    <row r="796" spans="1:7" x14ac:dyDescent="0.25">
      <c r="A796" t="s">
        <v>790</v>
      </c>
      <c r="B796" t="s">
        <v>16311</v>
      </c>
      <c r="C796" t="s">
        <v>17596</v>
      </c>
      <c r="D796" t="s">
        <v>9201</v>
      </c>
      <c r="E796">
        <v>172</v>
      </c>
      <c r="F796">
        <v>172</v>
      </c>
      <c r="G796">
        <f>MAX(days18[[#This Row],[total_breakfastdays18]],days18[[#This Row],[total_lunchdays18]])</f>
        <v>172</v>
      </c>
    </row>
    <row r="797" spans="1:7" x14ac:dyDescent="0.25">
      <c r="A797" t="s">
        <v>791</v>
      </c>
      <c r="B797" t="s">
        <v>16311</v>
      </c>
      <c r="C797" t="s">
        <v>17596</v>
      </c>
      <c r="D797" t="s">
        <v>9202</v>
      </c>
      <c r="E797">
        <v>169</v>
      </c>
      <c r="F797">
        <v>169</v>
      </c>
      <c r="G797">
        <f>MAX(days18[[#This Row],[total_breakfastdays18]],days18[[#This Row],[total_lunchdays18]])</f>
        <v>169</v>
      </c>
    </row>
    <row r="798" spans="1:7" x14ac:dyDescent="0.25">
      <c r="A798" t="s">
        <v>792</v>
      </c>
      <c r="B798" t="s">
        <v>16311</v>
      </c>
      <c r="C798" t="s">
        <v>17596</v>
      </c>
      <c r="D798" t="s">
        <v>9203</v>
      </c>
      <c r="E798">
        <v>169</v>
      </c>
      <c r="F798">
        <v>169</v>
      </c>
      <c r="G798">
        <f>MAX(days18[[#This Row],[total_breakfastdays18]],days18[[#This Row],[total_lunchdays18]])</f>
        <v>169</v>
      </c>
    </row>
    <row r="799" spans="1:7" x14ac:dyDescent="0.25">
      <c r="A799" t="s">
        <v>793</v>
      </c>
      <c r="B799" t="s">
        <v>16311</v>
      </c>
      <c r="C799" t="s">
        <v>17596</v>
      </c>
      <c r="D799" t="s">
        <v>9204</v>
      </c>
      <c r="E799">
        <v>169</v>
      </c>
      <c r="F799">
        <v>169</v>
      </c>
      <c r="G799">
        <f>MAX(days18[[#This Row],[total_breakfastdays18]],days18[[#This Row],[total_lunchdays18]])</f>
        <v>169</v>
      </c>
    </row>
    <row r="800" spans="1:7" x14ac:dyDescent="0.25">
      <c r="A800" t="s">
        <v>794</v>
      </c>
      <c r="B800" t="s">
        <v>16311</v>
      </c>
      <c r="C800" t="s">
        <v>17596</v>
      </c>
      <c r="D800" t="s">
        <v>9205</v>
      </c>
      <c r="E800">
        <v>169</v>
      </c>
      <c r="F800">
        <v>169</v>
      </c>
      <c r="G800">
        <f>MAX(days18[[#This Row],[total_breakfastdays18]],days18[[#This Row],[total_lunchdays18]])</f>
        <v>169</v>
      </c>
    </row>
    <row r="801" spans="1:7" x14ac:dyDescent="0.25">
      <c r="A801" t="s">
        <v>795</v>
      </c>
      <c r="B801" t="s">
        <v>16311</v>
      </c>
      <c r="C801" t="s">
        <v>17596</v>
      </c>
      <c r="D801" t="s">
        <v>9206</v>
      </c>
      <c r="E801">
        <v>173</v>
      </c>
      <c r="F801">
        <v>173</v>
      </c>
      <c r="G801">
        <f>MAX(days18[[#This Row],[total_breakfastdays18]],days18[[#This Row],[total_lunchdays18]])</f>
        <v>173</v>
      </c>
    </row>
    <row r="802" spans="1:7" x14ac:dyDescent="0.25">
      <c r="A802" t="s">
        <v>796</v>
      </c>
      <c r="B802" t="s">
        <v>16311</v>
      </c>
      <c r="C802" t="s">
        <v>17596</v>
      </c>
      <c r="D802" t="s">
        <v>9207</v>
      </c>
      <c r="E802">
        <v>168</v>
      </c>
      <c r="F802">
        <v>168</v>
      </c>
      <c r="G802">
        <f>MAX(days18[[#This Row],[total_breakfastdays18]],days18[[#This Row],[total_lunchdays18]])</f>
        <v>168</v>
      </c>
    </row>
    <row r="803" spans="1:7" x14ac:dyDescent="0.25">
      <c r="A803" t="s">
        <v>797</v>
      </c>
      <c r="B803" t="s">
        <v>16311</v>
      </c>
      <c r="C803" t="s">
        <v>17596</v>
      </c>
      <c r="D803" t="s">
        <v>9208</v>
      </c>
      <c r="E803">
        <v>168</v>
      </c>
      <c r="F803">
        <v>168</v>
      </c>
      <c r="G803">
        <f>MAX(days18[[#This Row],[total_breakfastdays18]],days18[[#This Row],[total_lunchdays18]])</f>
        <v>168</v>
      </c>
    </row>
    <row r="804" spans="1:7" x14ac:dyDescent="0.25">
      <c r="A804" t="s">
        <v>798</v>
      </c>
      <c r="B804" t="s">
        <v>16311</v>
      </c>
      <c r="C804" t="s">
        <v>17596</v>
      </c>
      <c r="D804" t="s">
        <v>9209</v>
      </c>
      <c r="E804">
        <v>168</v>
      </c>
      <c r="F804">
        <v>168</v>
      </c>
      <c r="G804">
        <f>MAX(days18[[#This Row],[total_breakfastdays18]],days18[[#This Row],[total_lunchdays18]])</f>
        <v>168</v>
      </c>
    </row>
    <row r="805" spans="1:7" x14ac:dyDescent="0.25">
      <c r="A805" t="s">
        <v>799</v>
      </c>
      <c r="B805" t="s">
        <v>16311</v>
      </c>
      <c r="C805" t="s">
        <v>17596</v>
      </c>
      <c r="D805" t="s">
        <v>9210</v>
      </c>
      <c r="E805">
        <v>173</v>
      </c>
      <c r="F805">
        <v>173</v>
      </c>
      <c r="G805">
        <f>MAX(days18[[#This Row],[total_breakfastdays18]],days18[[#This Row],[total_lunchdays18]])</f>
        <v>173</v>
      </c>
    </row>
    <row r="806" spans="1:7" x14ac:dyDescent="0.25">
      <c r="A806" t="s">
        <v>800</v>
      </c>
      <c r="B806" t="s">
        <v>16311</v>
      </c>
      <c r="C806" t="s">
        <v>17596</v>
      </c>
      <c r="D806" t="s">
        <v>9211</v>
      </c>
      <c r="E806">
        <v>173</v>
      </c>
      <c r="F806">
        <v>173</v>
      </c>
      <c r="G806">
        <f>MAX(days18[[#This Row],[total_breakfastdays18]],days18[[#This Row],[total_lunchdays18]])</f>
        <v>173</v>
      </c>
    </row>
    <row r="807" spans="1:7" x14ac:dyDescent="0.25">
      <c r="A807" t="s">
        <v>801</v>
      </c>
      <c r="B807" t="s">
        <v>16311</v>
      </c>
      <c r="C807" t="s">
        <v>17596</v>
      </c>
      <c r="D807" t="s">
        <v>9212</v>
      </c>
      <c r="E807">
        <v>173</v>
      </c>
      <c r="F807">
        <v>173</v>
      </c>
      <c r="G807">
        <f>MAX(days18[[#This Row],[total_breakfastdays18]],days18[[#This Row],[total_lunchdays18]])</f>
        <v>173</v>
      </c>
    </row>
    <row r="808" spans="1:7" x14ac:dyDescent="0.25">
      <c r="A808" t="s">
        <v>802</v>
      </c>
      <c r="B808" t="s">
        <v>16311</v>
      </c>
      <c r="C808" t="s">
        <v>17596</v>
      </c>
      <c r="D808" t="s">
        <v>9213</v>
      </c>
      <c r="E808">
        <v>169</v>
      </c>
      <c r="F808">
        <v>169</v>
      </c>
      <c r="G808">
        <f>MAX(days18[[#This Row],[total_breakfastdays18]],days18[[#This Row],[total_lunchdays18]])</f>
        <v>169</v>
      </c>
    </row>
    <row r="809" spans="1:7" x14ac:dyDescent="0.25">
      <c r="A809" t="s">
        <v>803</v>
      </c>
      <c r="B809" t="s">
        <v>16311</v>
      </c>
      <c r="C809" t="s">
        <v>17596</v>
      </c>
      <c r="D809" t="s">
        <v>9214</v>
      </c>
      <c r="E809">
        <v>169</v>
      </c>
      <c r="F809">
        <v>169</v>
      </c>
      <c r="G809">
        <f>MAX(days18[[#This Row],[total_breakfastdays18]],days18[[#This Row],[total_lunchdays18]])</f>
        <v>169</v>
      </c>
    </row>
    <row r="810" spans="1:7" x14ac:dyDescent="0.25">
      <c r="A810" t="s">
        <v>804</v>
      </c>
      <c r="B810" t="s">
        <v>16311</v>
      </c>
      <c r="C810" t="s">
        <v>17596</v>
      </c>
      <c r="D810" t="s">
        <v>9215</v>
      </c>
      <c r="E810">
        <v>173</v>
      </c>
      <c r="F810">
        <v>173</v>
      </c>
      <c r="G810">
        <f>MAX(days18[[#This Row],[total_breakfastdays18]],days18[[#This Row],[total_lunchdays18]])</f>
        <v>173</v>
      </c>
    </row>
    <row r="811" spans="1:7" x14ac:dyDescent="0.25">
      <c r="A811" t="s">
        <v>805</v>
      </c>
      <c r="B811" t="s">
        <v>16311</v>
      </c>
      <c r="C811" t="s">
        <v>17596</v>
      </c>
      <c r="D811" t="s">
        <v>9216</v>
      </c>
      <c r="E811">
        <v>173</v>
      </c>
      <c r="F811">
        <v>173</v>
      </c>
      <c r="G811">
        <f>MAX(days18[[#This Row],[total_breakfastdays18]],days18[[#This Row],[total_lunchdays18]])</f>
        <v>173</v>
      </c>
    </row>
    <row r="812" spans="1:7" x14ac:dyDescent="0.25">
      <c r="A812" t="s">
        <v>806</v>
      </c>
      <c r="B812" t="s">
        <v>16311</v>
      </c>
      <c r="C812" t="s">
        <v>17596</v>
      </c>
      <c r="D812" t="s">
        <v>9217</v>
      </c>
      <c r="E812">
        <v>173</v>
      </c>
      <c r="F812">
        <v>173</v>
      </c>
      <c r="G812">
        <f>MAX(days18[[#This Row],[total_breakfastdays18]],days18[[#This Row],[total_lunchdays18]])</f>
        <v>173</v>
      </c>
    </row>
    <row r="813" spans="1:7" x14ac:dyDescent="0.25">
      <c r="A813" t="s">
        <v>18726</v>
      </c>
      <c r="B813" t="s">
        <v>16311</v>
      </c>
      <c r="C813" t="s">
        <v>17596</v>
      </c>
      <c r="D813" t="s">
        <v>18727</v>
      </c>
      <c r="E813">
        <v>173</v>
      </c>
      <c r="F813">
        <v>173</v>
      </c>
      <c r="G813">
        <f>MAX(days18[[#This Row],[total_breakfastdays18]],days18[[#This Row],[total_lunchdays18]])</f>
        <v>173</v>
      </c>
    </row>
    <row r="814" spans="1:7" x14ac:dyDescent="0.25">
      <c r="A814" t="s">
        <v>19040</v>
      </c>
      <c r="B814" t="s">
        <v>16311</v>
      </c>
      <c r="C814" t="s">
        <v>17596</v>
      </c>
      <c r="D814" t="s">
        <v>19041</v>
      </c>
      <c r="E814">
        <v>169</v>
      </c>
      <c r="F814">
        <v>169</v>
      </c>
      <c r="G814">
        <f>MAX(days18[[#This Row],[total_breakfastdays18]],days18[[#This Row],[total_lunchdays18]])</f>
        <v>169</v>
      </c>
    </row>
    <row r="815" spans="1:7" x14ac:dyDescent="0.25">
      <c r="A815" t="s">
        <v>19042</v>
      </c>
      <c r="B815" t="s">
        <v>16311</v>
      </c>
      <c r="C815" t="s">
        <v>17596</v>
      </c>
      <c r="D815" t="s">
        <v>19043</v>
      </c>
      <c r="E815">
        <v>169</v>
      </c>
      <c r="F815">
        <v>169</v>
      </c>
      <c r="G815">
        <f>MAX(days18[[#This Row],[total_breakfastdays18]],days18[[#This Row],[total_lunchdays18]])</f>
        <v>169</v>
      </c>
    </row>
    <row r="816" spans="1:7" x14ac:dyDescent="0.25">
      <c r="A816" t="s">
        <v>807</v>
      </c>
      <c r="B816" t="s">
        <v>16312</v>
      </c>
      <c r="C816" t="s">
        <v>17597</v>
      </c>
      <c r="D816" t="s">
        <v>9218</v>
      </c>
      <c r="E816">
        <v>172</v>
      </c>
      <c r="F816">
        <v>172</v>
      </c>
      <c r="G816">
        <f>MAX(days18[[#This Row],[total_breakfastdays18]],days18[[#This Row],[total_lunchdays18]])</f>
        <v>172</v>
      </c>
    </row>
    <row r="817" spans="1:7" x14ac:dyDescent="0.25">
      <c r="A817" t="s">
        <v>809</v>
      </c>
      <c r="B817" t="s">
        <v>16312</v>
      </c>
      <c r="C817" t="s">
        <v>17597</v>
      </c>
      <c r="D817" t="s">
        <v>9219</v>
      </c>
      <c r="E817">
        <v>172</v>
      </c>
      <c r="F817">
        <v>172</v>
      </c>
      <c r="G817">
        <f>MAX(days18[[#This Row],[total_breakfastdays18]],days18[[#This Row],[total_lunchdays18]])</f>
        <v>172</v>
      </c>
    </row>
    <row r="818" spans="1:7" x14ac:dyDescent="0.25">
      <c r="A818" t="s">
        <v>810</v>
      </c>
      <c r="B818" t="s">
        <v>16312</v>
      </c>
      <c r="C818" t="s">
        <v>17597</v>
      </c>
      <c r="D818" t="s">
        <v>9220</v>
      </c>
      <c r="E818">
        <v>0</v>
      </c>
      <c r="F818">
        <v>0</v>
      </c>
      <c r="G818">
        <f>MAX(days18[[#This Row],[total_breakfastdays18]],days18[[#This Row],[total_lunchdays18]])</f>
        <v>0</v>
      </c>
    </row>
    <row r="819" spans="1:7" x14ac:dyDescent="0.25">
      <c r="A819" t="s">
        <v>811</v>
      </c>
      <c r="B819" t="s">
        <v>16312</v>
      </c>
      <c r="C819" t="s">
        <v>17597</v>
      </c>
      <c r="D819" t="s">
        <v>9221</v>
      </c>
      <c r="E819">
        <v>172</v>
      </c>
      <c r="F819">
        <v>172</v>
      </c>
      <c r="G819">
        <f>MAX(days18[[#This Row],[total_breakfastdays18]],days18[[#This Row],[total_lunchdays18]])</f>
        <v>172</v>
      </c>
    </row>
    <row r="820" spans="1:7" x14ac:dyDescent="0.25">
      <c r="A820" t="s">
        <v>812</v>
      </c>
      <c r="B820" t="s">
        <v>16312</v>
      </c>
      <c r="C820" t="s">
        <v>17597</v>
      </c>
      <c r="D820" t="s">
        <v>9222</v>
      </c>
      <c r="E820">
        <v>172</v>
      </c>
      <c r="F820">
        <v>172</v>
      </c>
      <c r="G820">
        <f>MAX(days18[[#This Row],[total_breakfastdays18]],days18[[#This Row],[total_lunchdays18]])</f>
        <v>172</v>
      </c>
    </row>
    <row r="821" spans="1:7" x14ac:dyDescent="0.25">
      <c r="A821" t="s">
        <v>813</v>
      </c>
      <c r="B821" t="s">
        <v>16313</v>
      </c>
      <c r="C821" t="s">
        <v>17598</v>
      </c>
      <c r="D821" t="s">
        <v>9223</v>
      </c>
      <c r="E821">
        <v>170</v>
      </c>
      <c r="F821">
        <v>171</v>
      </c>
      <c r="G821">
        <f>MAX(days18[[#This Row],[total_breakfastdays18]],days18[[#This Row],[total_lunchdays18]])</f>
        <v>171</v>
      </c>
    </row>
    <row r="822" spans="1:7" x14ac:dyDescent="0.25">
      <c r="A822" t="s">
        <v>814</v>
      </c>
      <c r="B822" t="s">
        <v>16313</v>
      </c>
      <c r="C822" t="s">
        <v>17598</v>
      </c>
      <c r="D822" t="s">
        <v>9224</v>
      </c>
      <c r="E822">
        <v>170</v>
      </c>
      <c r="F822">
        <v>171</v>
      </c>
      <c r="G822">
        <f>MAX(days18[[#This Row],[total_breakfastdays18]],days18[[#This Row],[total_lunchdays18]])</f>
        <v>171</v>
      </c>
    </row>
    <row r="823" spans="1:7" x14ac:dyDescent="0.25">
      <c r="A823" t="s">
        <v>815</v>
      </c>
      <c r="B823" t="s">
        <v>16313</v>
      </c>
      <c r="C823" t="s">
        <v>17598</v>
      </c>
      <c r="D823" t="s">
        <v>9225</v>
      </c>
      <c r="E823">
        <v>170</v>
      </c>
      <c r="F823">
        <v>171</v>
      </c>
      <c r="G823">
        <f>MAX(days18[[#This Row],[total_breakfastdays18]],days18[[#This Row],[total_lunchdays18]])</f>
        <v>171</v>
      </c>
    </row>
    <row r="824" spans="1:7" x14ac:dyDescent="0.25">
      <c r="A824" t="s">
        <v>816</v>
      </c>
      <c r="B824" t="s">
        <v>16314</v>
      </c>
      <c r="C824" t="s">
        <v>17599</v>
      </c>
      <c r="D824" t="s">
        <v>9226</v>
      </c>
      <c r="E824">
        <v>181</v>
      </c>
      <c r="F824">
        <v>181</v>
      </c>
      <c r="G824">
        <f>MAX(days18[[#This Row],[total_breakfastdays18]],days18[[#This Row],[total_lunchdays18]])</f>
        <v>181</v>
      </c>
    </row>
    <row r="825" spans="1:7" x14ac:dyDescent="0.25">
      <c r="A825" t="s">
        <v>817</v>
      </c>
      <c r="B825" t="s">
        <v>16314</v>
      </c>
      <c r="C825" t="s">
        <v>17599</v>
      </c>
      <c r="D825" t="s">
        <v>9227</v>
      </c>
      <c r="E825">
        <v>181</v>
      </c>
      <c r="F825">
        <v>181</v>
      </c>
      <c r="G825">
        <f>MAX(days18[[#This Row],[total_breakfastdays18]],days18[[#This Row],[total_lunchdays18]])</f>
        <v>181</v>
      </c>
    </row>
    <row r="826" spans="1:7" x14ac:dyDescent="0.25">
      <c r="A826" t="s">
        <v>818</v>
      </c>
      <c r="B826" t="s">
        <v>16314</v>
      </c>
      <c r="C826" t="s">
        <v>17599</v>
      </c>
      <c r="D826" t="s">
        <v>9228</v>
      </c>
      <c r="E826">
        <v>181</v>
      </c>
      <c r="F826">
        <v>181</v>
      </c>
      <c r="G826">
        <f>MAX(days18[[#This Row],[total_breakfastdays18]],days18[[#This Row],[total_lunchdays18]])</f>
        <v>181</v>
      </c>
    </row>
    <row r="827" spans="1:7" x14ac:dyDescent="0.25">
      <c r="A827" t="s">
        <v>819</v>
      </c>
      <c r="B827" t="s">
        <v>16314</v>
      </c>
      <c r="C827" t="s">
        <v>17599</v>
      </c>
      <c r="D827" t="s">
        <v>9229</v>
      </c>
      <c r="E827">
        <v>181</v>
      </c>
      <c r="F827">
        <v>181</v>
      </c>
      <c r="G827">
        <f>MAX(days18[[#This Row],[total_breakfastdays18]],days18[[#This Row],[total_lunchdays18]])</f>
        <v>181</v>
      </c>
    </row>
    <row r="828" spans="1:7" x14ac:dyDescent="0.25">
      <c r="A828" t="s">
        <v>820</v>
      </c>
      <c r="B828" t="s">
        <v>16315</v>
      </c>
      <c r="C828" t="s">
        <v>17600</v>
      </c>
      <c r="D828" t="s">
        <v>9230</v>
      </c>
      <c r="E828">
        <v>172</v>
      </c>
      <c r="F828">
        <v>172</v>
      </c>
      <c r="G828">
        <f>MAX(days18[[#This Row],[total_breakfastdays18]],days18[[#This Row],[total_lunchdays18]])</f>
        <v>172</v>
      </c>
    </row>
    <row r="829" spans="1:7" x14ac:dyDescent="0.25">
      <c r="A829" t="s">
        <v>821</v>
      </c>
      <c r="B829" t="s">
        <v>16316</v>
      </c>
      <c r="C829" t="s">
        <v>17601</v>
      </c>
      <c r="D829" t="s">
        <v>9231</v>
      </c>
      <c r="E829">
        <v>172</v>
      </c>
      <c r="F829">
        <v>172</v>
      </c>
      <c r="G829">
        <f>MAX(days18[[#This Row],[total_breakfastdays18]],days18[[#This Row],[total_lunchdays18]])</f>
        <v>172</v>
      </c>
    </row>
    <row r="830" spans="1:7" x14ac:dyDescent="0.25">
      <c r="A830" t="s">
        <v>822</v>
      </c>
      <c r="B830" t="s">
        <v>16317</v>
      </c>
      <c r="C830" t="s">
        <v>17602</v>
      </c>
      <c r="D830" t="s">
        <v>9232</v>
      </c>
      <c r="E830">
        <v>164</v>
      </c>
      <c r="F830">
        <v>164</v>
      </c>
      <c r="G830">
        <f>MAX(days18[[#This Row],[total_breakfastdays18]],days18[[#This Row],[total_lunchdays18]])</f>
        <v>164</v>
      </c>
    </row>
    <row r="831" spans="1:7" x14ac:dyDescent="0.25">
      <c r="A831" t="s">
        <v>823</v>
      </c>
      <c r="B831" t="s">
        <v>16317</v>
      </c>
      <c r="C831" t="s">
        <v>17602</v>
      </c>
      <c r="D831" t="s">
        <v>9233</v>
      </c>
      <c r="E831">
        <v>164</v>
      </c>
      <c r="F831">
        <v>164</v>
      </c>
      <c r="G831">
        <f>MAX(days18[[#This Row],[total_breakfastdays18]],days18[[#This Row],[total_lunchdays18]])</f>
        <v>164</v>
      </c>
    </row>
    <row r="832" spans="1:7" x14ac:dyDescent="0.25">
      <c r="A832" t="s">
        <v>824</v>
      </c>
      <c r="B832" t="s">
        <v>16317</v>
      </c>
      <c r="C832" t="s">
        <v>17602</v>
      </c>
      <c r="D832" t="s">
        <v>9234</v>
      </c>
      <c r="E832">
        <v>164</v>
      </c>
      <c r="F832">
        <v>164</v>
      </c>
      <c r="G832">
        <f>MAX(days18[[#This Row],[total_breakfastdays18]],days18[[#This Row],[total_lunchdays18]])</f>
        <v>164</v>
      </c>
    </row>
    <row r="833" spans="1:7" x14ac:dyDescent="0.25">
      <c r="A833" t="s">
        <v>18728</v>
      </c>
      <c r="B833" t="s">
        <v>16317</v>
      </c>
      <c r="C833" t="s">
        <v>17602</v>
      </c>
      <c r="D833" t="s">
        <v>18729</v>
      </c>
      <c r="E833">
        <v>164</v>
      </c>
      <c r="F833">
        <v>164</v>
      </c>
      <c r="G833">
        <f>MAX(days18[[#This Row],[total_breakfastdays18]],days18[[#This Row],[total_lunchdays18]])</f>
        <v>164</v>
      </c>
    </row>
    <row r="834" spans="1:7" x14ac:dyDescent="0.25">
      <c r="A834" t="s">
        <v>825</v>
      </c>
      <c r="B834" t="s">
        <v>16317</v>
      </c>
      <c r="C834" t="s">
        <v>17602</v>
      </c>
      <c r="D834" t="s">
        <v>9235</v>
      </c>
      <c r="E834">
        <v>164</v>
      </c>
      <c r="F834">
        <v>164</v>
      </c>
      <c r="G834">
        <f>MAX(days18[[#This Row],[total_breakfastdays18]],days18[[#This Row],[total_lunchdays18]])</f>
        <v>164</v>
      </c>
    </row>
    <row r="835" spans="1:7" x14ac:dyDescent="0.25">
      <c r="A835" t="s">
        <v>826</v>
      </c>
      <c r="B835" t="s">
        <v>16317</v>
      </c>
      <c r="C835" t="s">
        <v>17602</v>
      </c>
      <c r="D835" t="s">
        <v>9236</v>
      </c>
      <c r="E835">
        <v>164</v>
      </c>
      <c r="F835">
        <v>164</v>
      </c>
      <c r="G835">
        <f>MAX(days18[[#This Row],[total_breakfastdays18]],days18[[#This Row],[total_lunchdays18]])</f>
        <v>164</v>
      </c>
    </row>
    <row r="836" spans="1:7" x14ac:dyDescent="0.25">
      <c r="A836" t="s">
        <v>827</v>
      </c>
      <c r="B836" t="s">
        <v>16317</v>
      </c>
      <c r="C836" t="s">
        <v>17602</v>
      </c>
      <c r="D836" t="s">
        <v>9237</v>
      </c>
      <c r="E836">
        <v>164</v>
      </c>
      <c r="F836">
        <v>164</v>
      </c>
      <c r="G836">
        <f>MAX(days18[[#This Row],[total_breakfastdays18]],days18[[#This Row],[total_lunchdays18]])</f>
        <v>164</v>
      </c>
    </row>
    <row r="837" spans="1:7" x14ac:dyDescent="0.25">
      <c r="A837" t="s">
        <v>828</v>
      </c>
      <c r="B837" t="s">
        <v>16317</v>
      </c>
      <c r="C837" t="s">
        <v>17602</v>
      </c>
      <c r="D837" t="s">
        <v>9238</v>
      </c>
      <c r="E837">
        <v>164</v>
      </c>
      <c r="F837">
        <v>164</v>
      </c>
      <c r="G837">
        <f>MAX(days18[[#This Row],[total_breakfastdays18]],days18[[#This Row],[total_lunchdays18]])</f>
        <v>164</v>
      </c>
    </row>
    <row r="838" spans="1:7" x14ac:dyDescent="0.25">
      <c r="A838" t="s">
        <v>829</v>
      </c>
      <c r="B838" t="s">
        <v>16317</v>
      </c>
      <c r="C838" t="s">
        <v>17602</v>
      </c>
      <c r="D838" t="s">
        <v>9239</v>
      </c>
      <c r="E838">
        <v>164</v>
      </c>
      <c r="F838">
        <v>163</v>
      </c>
      <c r="G838">
        <f>MAX(days18[[#This Row],[total_breakfastdays18]],days18[[#This Row],[total_lunchdays18]])</f>
        <v>164</v>
      </c>
    </row>
    <row r="839" spans="1:7" x14ac:dyDescent="0.25">
      <c r="A839" t="s">
        <v>830</v>
      </c>
      <c r="B839" t="s">
        <v>16317</v>
      </c>
      <c r="C839" t="s">
        <v>17602</v>
      </c>
      <c r="D839" t="s">
        <v>9240</v>
      </c>
      <c r="E839">
        <v>164</v>
      </c>
      <c r="F839">
        <v>163</v>
      </c>
      <c r="G839">
        <f>MAX(days18[[#This Row],[total_breakfastdays18]],days18[[#This Row],[total_lunchdays18]])</f>
        <v>164</v>
      </c>
    </row>
    <row r="840" spans="1:7" x14ac:dyDescent="0.25">
      <c r="A840" t="s">
        <v>831</v>
      </c>
      <c r="B840" t="s">
        <v>16317</v>
      </c>
      <c r="C840" t="s">
        <v>17602</v>
      </c>
      <c r="D840" t="s">
        <v>9241</v>
      </c>
      <c r="E840">
        <v>164</v>
      </c>
      <c r="F840">
        <v>164</v>
      </c>
      <c r="G840">
        <f>MAX(days18[[#This Row],[total_breakfastdays18]],days18[[#This Row],[total_lunchdays18]])</f>
        <v>164</v>
      </c>
    </row>
    <row r="841" spans="1:7" x14ac:dyDescent="0.25">
      <c r="A841" t="s">
        <v>832</v>
      </c>
      <c r="B841" t="s">
        <v>16317</v>
      </c>
      <c r="C841" t="s">
        <v>17602</v>
      </c>
      <c r="D841" t="s">
        <v>9242</v>
      </c>
      <c r="E841">
        <v>164</v>
      </c>
      <c r="F841">
        <v>163</v>
      </c>
      <c r="G841">
        <f>MAX(days18[[#This Row],[total_breakfastdays18]],days18[[#This Row],[total_lunchdays18]])</f>
        <v>164</v>
      </c>
    </row>
    <row r="842" spans="1:7" x14ac:dyDescent="0.25">
      <c r="A842" t="s">
        <v>833</v>
      </c>
      <c r="B842" t="s">
        <v>16317</v>
      </c>
      <c r="C842" t="s">
        <v>17602</v>
      </c>
      <c r="D842" t="s">
        <v>9243</v>
      </c>
      <c r="E842">
        <v>164</v>
      </c>
      <c r="F842">
        <v>164</v>
      </c>
      <c r="G842">
        <f>MAX(days18[[#This Row],[total_breakfastdays18]],days18[[#This Row],[total_lunchdays18]])</f>
        <v>164</v>
      </c>
    </row>
    <row r="843" spans="1:7" x14ac:dyDescent="0.25">
      <c r="A843" t="s">
        <v>834</v>
      </c>
      <c r="B843" t="s">
        <v>16317</v>
      </c>
      <c r="C843" t="s">
        <v>17602</v>
      </c>
      <c r="D843" t="s">
        <v>9244</v>
      </c>
      <c r="E843">
        <v>164</v>
      </c>
      <c r="F843">
        <v>166</v>
      </c>
      <c r="G843">
        <f>MAX(days18[[#This Row],[total_breakfastdays18]],days18[[#This Row],[total_lunchdays18]])</f>
        <v>166</v>
      </c>
    </row>
    <row r="844" spans="1:7" x14ac:dyDescent="0.25">
      <c r="A844" t="s">
        <v>835</v>
      </c>
      <c r="B844" t="s">
        <v>16317</v>
      </c>
      <c r="C844" t="s">
        <v>17602</v>
      </c>
      <c r="D844" t="s">
        <v>9245</v>
      </c>
      <c r="E844">
        <v>164</v>
      </c>
      <c r="F844">
        <v>162</v>
      </c>
      <c r="G844">
        <f>MAX(days18[[#This Row],[total_breakfastdays18]],days18[[#This Row],[total_lunchdays18]])</f>
        <v>164</v>
      </c>
    </row>
    <row r="845" spans="1:7" x14ac:dyDescent="0.25">
      <c r="A845" t="s">
        <v>836</v>
      </c>
      <c r="B845" t="s">
        <v>16317</v>
      </c>
      <c r="C845" t="s">
        <v>17602</v>
      </c>
      <c r="D845" t="s">
        <v>9246</v>
      </c>
      <c r="E845">
        <v>164</v>
      </c>
      <c r="F845">
        <v>162</v>
      </c>
      <c r="G845">
        <f>MAX(days18[[#This Row],[total_breakfastdays18]],days18[[#This Row],[total_lunchdays18]])</f>
        <v>164</v>
      </c>
    </row>
    <row r="846" spans="1:7" x14ac:dyDescent="0.25">
      <c r="A846" t="s">
        <v>837</v>
      </c>
      <c r="B846" t="s">
        <v>16317</v>
      </c>
      <c r="C846" t="s">
        <v>17602</v>
      </c>
      <c r="D846" t="s">
        <v>9247</v>
      </c>
      <c r="E846">
        <v>164</v>
      </c>
      <c r="F846">
        <v>162</v>
      </c>
      <c r="G846">
        <f>MAX(days18[[#This Row],[total_breakfastdays18]],days18[[#This Row],[total_lunchdays18]])</f>
        <v>164</v>
      </c>
    </row>
    <row r="847" spans="1:7" x14ac:dyDescent="0.25">
      <c r="A847" t="s">
        <v>838</v>
      </c>
      <c r="B847" t="s">
        <v>16317</v>
      </c>
      <c r="C847" t="s">
        <v>17602</v>
      </c>
      <c r="D847" t="s">
        <v>9248</v>
      </c>
      <c r="E847">
        <v>164</v>
      </c>
      <c r="F847">
        <v>164</v>
      </c>
      <c r="G847">
        <f>MAX(days18[[#This Row],[total_breakfastdays18]],days18[[#This Row],[total_lunchdays18]])</f>
        <v>164</v>
      </c>
    </row>
    <row r="848" spans="1:7" x14ac:dyDescent="0.25">
      <c r="A848" t="s">
        <v>839</v>
      </c>
      <c r="B848" t="s">
        <v>16317</v>
      </c>
      <c r="C848" t="s">
        <v>17602</v>
      </c>
      <c r="D848" t="s">
        <v>9249</v>
      </c>
      <c r="E848">
        <v>164</v>
      </c>
      <c r="F848">
        <v>164</v>
      </c>
      <c r="G848">
        <f>MAX(days18[[#This Row],[total_breakfastdays18]],days18[[#This Row],[total_lunchdays18]])</f>
        <v>164</v>
      </c>
    </row>
    <row r="849" spans="1:7" x14ac:dyDescent="0.25">
      <c r="A849" t="s">
        <v>840</v>
      </c>
      <c r="B849" t="s">
        <v>16317</v>
      </c>
      <c r="C849" t="s">
        <v>17602</v>
      </c>
      <c r="D849" t="s">
        <v>9250</v>
      </c>
      <c r="E849">
        <v>164</v>
      </c>
      <c r="F849">
        <v>166</v>
      </c>
      <c r="G849">
        <f>MAX(days18[[#This Row],[total_breakfastdays18]],days18[[#This Row],[total_lunchdays18]])</f>
        <v>166</v>
      </c>
    </row>
    <row r="850" spans="1:7" x14ac:dyDescent="0.25">
      <c r="A850" t="s">
        <v>841</v>
      </c>
      <c r="B850" t="s">
        <v>16317</v>
      </c>
      <c r="C850" t="s">
        <v>17602</v>
      </c>
      <c r="D850" t="s">
        <v>9251</v>
      </c>
      <c r="E850">
        <v>164</v>
      </c>
      <c r="F850">
        <v>162</v>
      </c>
      <c r="G850">
        <f>MAX(days18[[#This Row],[total_breakfastdays18]],days18[[#This Row],[total_lunchdays18]])</f>
        <v>164</v>
      </c>
    </row>
    <row r="851" spans="1:7" x14ac:dyDescent="0.25">
      <c r="A851" t="s">
        <v>842</v>
      </c>
      <c r="B851" t="s">
        <v>16317</v>
      </c>
      <c r="C851" t="s">
        <v>17602</v>
      </c>
      <c r="D851" t="s">
        <v>9252</v>
      </c>
      <c r="E851">
        <v>164</v>
      </c>
      <c r="F851">
        <v>164</v>
      </c>
      <c r="G851">
        <f>MAX(days18[[#This Row],[total_breakfastdays18]],days18[[#This Row],[total_lunchdays18]])</f>
        <v>164</v>
      </c>
    </row>
    <row r="852" spans="1:7" x14ac:dyDescent="0.25">
      <c r="A852" t="s">
        <v>843</v>
      </c>
      <c r="B852" t="s">
        <v>16317</v>
      </c>
      <c r="C852" t="s">
        <v>17602</v>
      </c>
      <c r="D852" t="s">
        <v>9253</v>
      </c>
      <c r="E852">
        <v>164</v>
      </c>
      <c r="F852">
        <v>164</v>
      </c>
      <c r="G852">
        <f>MAX(days18[[#This Row],[total_breakfastdays18]],days18[[#This Row],[total_lunchdays18]])</f>
        <v>164</v>
      </c>
    </row>
    <row r="853" spans="1:7" x14ac:dyDescent="0.25">
      <c r="A853" t="s">
        <v>844</v>
      </c>
      <c r="B853" t="s">
        <v>16317</v>
      </c>
      <c r="C853" t="s">
        <v>17602</v>
      </c>
      <c r="D853" t="s">
        <v>9254</v>
      </c>
      <c r="E853">
        <v>164</v>
      </c>
      <c r="F853">
        <v>164</v>
      </c>
      <c r="G853">
        <f>MAX(days18[[#This Row],[total_breakfastdays18]],days18[[#This Row],[total_lunchdays18]])</f>
        <v>164</v>
      </c>
    </row>
    <row r="854" spans="1:7" x14ac:dyDescent="0.25">
      <c r="A854" t="s">
        <v>845</v>
      </c>
      <c r="B854" t="s">
        <v>16317</v>
      </c>
      <c r="C854" t="s">
        <v>17602</v>
      </c>
      <c r="D854" t="s">
        <v>9255</v>
      </c>
      <c r="E854">
        <v>164</v>
      </c>
      <c r="F854">
        <v>164</v>
      </c>
      <c r="G854">
        <f>MAX(days18[[#This Row],[total_breakfastdays18]],days18[[#This Row],[total_lunchdays18]])</f>
        <v>164</v>
      </c>
    </row>
    <row r="855" spans="1:7" x14ac:dyDescent="0.25">
      <c r="A855" t="s">
        <v>18730</v>
      </c>
      <c r="B855" t="s">
        <v>16317</v>
      </c>
      <c r="C855" t="s">
        <v>17602</v>
      </c>
      <c r="D855" t="s">
        <v>18731</v>
      </c>
      <c r="E855">
        <v>164</v>
      </c>
      <c r="F855">
        <v>163</v>
      </c>
      <c r="G855">
        <f>MAX(days18[[#This Row],[total_breakfastdays18]],days18[[#This Row],[total_lunchdays18]])</f>
        <v>164</v>
      </c>
    </row>
    <row r="856" spans="1:7" x14ac:dyDescent="0.25">
      <c r="A856" t="s">
        <v>19044</v>
      </c>
      <c r="B856" t="s">
        <v>16317</v>
      </c>
      <c r="C856" t="s">
        <v>17602</v>
      </c>
      <c r="D856" t="s">
        <v>19045</v>
      </c>
      <c r="E856">
        <v>164</v>
      </c>
      <c r="F856">
        <v>162</v>
      </c>
      <c r="G856">
        <f>MAX(days18[[#This Row],[total_breakfastdays18]],days18[[#This Row],[total_lunchdays18]])</f>
        <v>164</v>
      </c>
    </row>
    <row r="857" spans="1:7" x14ac:dyDescent="0.25">
      <c r="A857" t="s">
        <v>19046</v>
      </c>
      <c r="B857" t="s">
        <v>16317</v>
      </c>
      <c r="C857" t="s">
        <v>17602</v>
      </c>
      <c r="D857" t="s">
        <v>19047</v>
      </c>
      <c r="E857">
        <v>164</v>
      </c>
      <c r="F857">
        <v>162</v>
      </c>
      <c r="G857">
        <f>MAX(days18[[#This Row],[total_breakfastdays18]],days18[[#This Row],[total_lunchdays18]])</f>
        <v>164</v>
      </c>
    </row>
    <row r="858" spans="1:7" x14ac:dyDescent="0.25">
      <c r="A858" t="s">
        <v>846</v>
      </c>
      <c r="B858" t="s">
        <v>16318</v>
      </c>
      <c r="C858" t="s">
        <v>17603</v>
      </c>
      <c r="D858" t="s">
        <v>9256</v>
      </c>
      <c r="E858">
        <v>166</v>
      </c>
      <c r="F858">
        <v>166</v>
      </c>
      <c r="G858">
        <f>MAX(days18[[#This Row],[total_breakfastdays18]],days18[[#This Row],[total_lunchdays18]])</f>
        <v>166</v>
      </c>
    </row>
    <row r="859" spans="1:7" x14ac:dyDescent="0.25">
      <c r="A859" t="s">
        <v>847</v>
      </c>
      <c r="B859" t="s">
        <v>16318</v>
      </c>
      <c r="C859" t="s">
        <v>17603</v>
      </c>
      <c r="D859" t="s">
        <v>9257</v>
      </c>
      <c r="E859">
        <v>166</v>
      </c>
      <c r="F859">
        <v>166</v>
      </c>
      <c r="G859">
        <f>MAX(days18[[#This Row],[total_breakfastdays18]],days18[[#This Row],[total_lunchdays18]])</f>
        <v>166</v>
      </c>
    </row>
    <row r="860" spans="1:7" x14ac:dyDescent="0.25">
      <c r="A860" t="s">
        <v>848</v>
      </c>
      <c r="B860" t="s">
        <v>16318</v>
      </c>
      <c r="C860" t="s">
        <v>17603</v>
      </c>
      <c r="D860" t="s">
        <v>9258</v>
      </c>
      <c r="E860">
        <v>166</v>
      </c>
      <c r="F860">
        <v>166</v>
      </c>
      <c r="G860">
        <f>MAX(days18[[#This Row],[total_breakfastdays18]],days18[[#This Row],[total_lunchdays18]])</f>
        <v>166</v>
      </c>
    </row>
    <row r="861" spans="1:7" x14ac:dyDescent="0.25">
      <c r="A861" t="s">
        <v>849</v>
      </c>
      <c r="B861" t="s">
        <v>16318</v>
      </c>
      <c r="C861" t="s">
        <v>17603</v>
      </c>
      <c r="D861" t="s">
        <v>9259</v>
      </c>
      <c r="E861">
        <v>166</v>
      </c>
      <c r="F861">
        <v>166</v>
      </c>
      <c r="G861">
        <f>MAX(days18[[#This Row],[total_breakfastdays18]],days18[[#This Row],[total_lunchdays18]])</f>
        <v>166</v>
      </c>
    </row>
    <row r="862" spans="1:7" x14ac:dyDescent="0.25">
      <c r="A862" t="s">
        <v>850</v>
      </c>
      <c r="B862" t="s">
        <v>16318</v>
      </c>
      <c r="C862" t="s">
        <v>17603</v>
      </c>
      <c r="D862" t="s">
        <v>9260</v>
      </c>
      <c r="E862">
        <v>166</v>
      </c>
      <c r="F862">
        <v>166</v>
      </c>
      <c r="G862">
        <f>MAX(days18[[#This Row],[total_breakfastdays18]],days18[[#This Row],[total_lunchdays18]])</f>
        <v>166</v>
      </c>
    </row>
    <row r="863" spans="1:7" x14ac:dyDescent="0.25">
      <c r="A863" t="s">
        <v>851</v>
      </c>
      <c r="B863" t="s">
        <v>16318</v>
      </c>
      <c r="C863" t="s">
        <v>17603</v>
      </c>
      <c r="D863" t="s">
        <v>9261</v>
      </c>
      <c r="E863">
        <v>166</v>
      </c>
      <c r="F863">
        <v>166</v>
      </c>
      <c r="G863">
        <f>MAX(days18[[#This Row],[total_breakfastdays18]],days18[[#This Row],[total_lunchdays18]])</f>
        <v>166</v>
      </c>
    </row>
    <row r="864" spans="1:7" x14ac:dyDescent="0.25">
      <c r="A864" t="s">
        <v>852</v>
      </c>
      <c r="B864" t="s">
        <v>16318</v>
      </c>
      <c r="C864" t="s">
        <v>17603</v>
      </c>
      <c r="D864" t="s">
        <v>9262</v>
      </c>
      <c r="E864">
        <v>166</v>
      </c>
      <c r="F864">
        <v>166</v>
      </c>
      <c r="G864">
        <f>MAX(days18[[#This Row],[total_breakfastdays18]],days18[[#This Row],[total_lunchdays18]])</f>
        <v>166</v>
      </c>
    </row>
    <row r="865" spans="1:7" x14ac:dyDescent="0.25">
      <c r="A865" t="s">
        <v>853</v>
      </c>
      <c r="B865" t="s">
        <v>16318</v>
      </c>
      <c r="C865" t="s">
        <v>17603</v>
      </c>
      <c r="D865" t="s">
        <v>9263</v>
      </c>
      <c r="E865">
        <v>166</v>
      </c>
      <c r="F865">
        <v>166</v>
      </c>
      <c r="G865">
        <f>MAX(days18[[#This Row],[total_breakfastdays18]],days18[[#This Row],[total_lunchdays18]])</f>
        <v>166</v>
      </c>
    </row>
    <row r="866" spans="1:7" x14ac:dyDescent="0.25">
      <c r="A866" t="s">
        <v>854</v>
      </c>
      <c r="B866" t="s">
        <v>16318</v>
      </c>
      <c r="C866" t="s">
        <v>17603</v>
      </c>
      <c r="D866" t="s">
        <v>9264</v>
      </c>
      <c r="E866">
        <v>166</v>
      </c>
      <c r="F866">
        <v>166</v>
      </c>
      <c r="G866">
        <f>MAX(days18[[#This Row],[total_breakfastdays18]],days18[[#This Row],[total_lunchdays18]])</f>
        <v>166</v>
      </c>
    </row>
    <row r="867" spans="1:7" x14ac:dyDescent="0.25">
      <c r="A867" t="s">
        <v>855</v>
      </c>
      <c r="B867" t="s">
        <v>16319</v>
      </c>
      <c r="C867" t="s">
        <v>17604</v>
      </c>
      <c r="D867" t="s">
        <v>9265</v>
      </c>
      <c r="E867">
        <v>162</v>
      </c>
      <c r="F867">
        <v>158</v>
      </c>
      <c r="G867">
        <f>MAX(days18[[#This Row],[total_breakfastdays18]],days18[[#This Row],[total_lunchdays18]])</f>
        <v>162</v>
      </c>
    </row>
    <row r="868" spans="1:7" x14ac:dyDescent="0.25">
      <c r="A868" t="s">
        <v>856</v>
      </c>
      <c r="B868" t="s">
        <v>16319</v>
      </c>
      <c r="C868" t="s">
        <v>17604</v>
      </c>
      <c r="D868" t="s">
        <v>9266</v>
      </c>
      <c r="E868">
        <v>162</v>
      </c>
      <c r="F868">
        <v>158</v>
      </c>
      <c r="G868">
        <f>MAX(days18[[#This Row],[total_breakfastdays18]],days18[[#This Row],[total_lunchdays18]])</f>
        <v>162</v>
      </c>
    </row>
    <row r="869" spans="1:7" x14ac:dyDescent="0.25">
      <c r="A869" t="s">
        <v>857</v>
      </c>
      <c r="B869" t="s">
        <v>16319</v>
      </c>
      <c r="C869" t="s">
        <v>17604</v>
      </c>
      <c r="D869" t="s">
        <v>9267</v>
      </c>
      <c r="E869">
        <v>162</v>
      </c>
      <c r="F869">
        <v>158</v>
      </c>
      <c r="G869">
        <f>MAX(days18[[#This Row],[total_breakfastdays18]],days18[[#This Row],[total_lunchdays18]])</f>
        <v>162</v>
      </c>
    </row>
    <row r="870" spans="1:7" x14ac:dyDescent="0.25">
      <c r="A870" t="s">
        <v>858</v>
      </c>
      <c r="B870" t="s">
        <v>16320</v>
      </c>
      <c r="C870" t="s">
        <v>17605</v>
      </c>
      <c r="D870" t="s">
        <v>9268</v>
      </c>
      <c r="E870">
        <v>160</v>
      </c>
      <c r="F870">
        <v>160</v>
      </c>
      <c r="G870">
        <f>MAX(days18[[#This Row],[total_breakfastdays18]],days18[[#This Row],[total_lunchdays18]])</f>
        <v>160</v>
      </c>
    </row>
    <row r="871" spans="1:7" x14ac:dyDescent="0.25">
      <c r="A871" t="s">
        <v>859</v>
      </c>
      <c r="B871" t="s">
        <v>16320</v>
      </c>
      <c r="C871" t="s">
        <v>17605</v>
      </c>
      <c r="D871" t="s">
        <v>9269</v>
      </c>
      <c r="E871">
        <v>160</v>
      </c>
      <c r="F871">
        <v>160</v>
      </c>
      <c r="G871">
        <f>MAX(days18[[#This Row],[total_breakfastdays18]],days18[[#This Row],[total_lunchdays18]])</f>
        <v>160</v>
      </c>
    </row>
    <row r="872" spans="1:7" x14ac:dyDescent="0.25">
      <c r="A872" t="s">
        <v>860</v>
      </c>
      <c r="B872" t="s">
        <v>16320</v>
      </c>
      <c r="C872" t="s">
        <v>17605</v>
      </c>
      <c r="D872" t="s">
        <v>9270</v>
      </c>
      <c r="E872">
        <v>160</v>
      </c>
      <c r="F872">
        <v>159</v>
      </c>
      <c r="G872">
        <f>MAX(days18[[#This Row],[total_breakfastdays18]],days18[[#This Row],[total_lunchdays18]])</f>
        <v>160</v>
      </c>
    </row>
    <row r="873" spans="1:7" x14ac:dyDescent="0.25">
      <c r="A873" t="s">
        <v>861</v>
      </c>
      <c r="B873" t="s">
        <v>16320</v>
      </c>
      <c r="C873" t="s">
        <v>17605</v>
      </c>
      <c r="D873" t="s">
        <v>9271</v>
      </c>
      <c r="E873">
        <v>158</v>
      </c>
      <c r="F873">
        <v>158</v>
      </c>
      <c r="G873">
        <f>MAX(days18[[#This Row],[total_breakfastdays18]],days18[[#This Row],[total_lunchdays18]])</f>
        <v>158</v>
      </c>
    </row>
    <row r="874" spans="1:7" x14ac:dyDescent="0.25">
      <c r="A874" t="s">
        <v>862</v>
      </c>
      <c r="B874" t="s">
        <v>16320</v>
      </c>
      <c r="C874" t="s">
        <v>17605</v>
      </c>
      <c r="D874" t="s">
        <v>9272</v>
      </c>
      <c r="E874">
        <v>160</v>
      </c>
      <c r="F874">
        <v>160</v>
      </c>
      <c r="G874">
        <f>MAX(days18[[#This Row],[total_breakfastdays18]],days18[[#This Row],[total_lunchdays18]])</f>
        <v>160</v>
      </c>
    </row>
    <row r="875" spans="1:7" x14ac:dyDescent="0.25">
      <c r="A875" t="s">
        <v>863</v>
      </c>
      <c r="B875" t="s">
        <v>16320</v>
      </c>
      <c r="C875" t="s">
        <v>17605</v>
      </c>
      <c r="D875" t="s">
        <v>9273</v>
      </c>
      <c r="E875">
        <v>160</v>
      </c>
      <c r="F875">
        <v>160</v>
      </c>
      <c r="G875">
        <f>MAX(days18[[#This Row],[total_breakfastdays18]],days18[[#This Row],[total_lunchdays18]])</f>
        <v>160</v>
      </c>
    </row>
    <row r="876" spans="1:7" x14ac:dyDescent="0.25">
      <c r="A876" t="s">
        <v>864</v>
      </c>
      <c r="B876" t="s">
        <v>16320</v>
      </c>
      <c r="C876" t="s">
        <v>17605</v>
      </c>
      <c r="D876" t="s">
        <v>9274</v>
      </c>
      <c r="E876">
        <v>160</v>
      </c>
      <c r="F876">
        <v>160</v>
      </c>
      <c r="G876">
        <f>MAX(days18[[#This Row],[total_breakfastdays18]],days18[[#This Row],[total_lunchdays18]])</f>
        <v>160</v>
      </c>
    </row>
    <row r="877" spans="1:7" x14ac:dyDescent="0.25">
      <c r="A877" t="s">
        <v>865</v>
      </c>
      <c r="B877" t="s">
        <v>16320</v>
      </c>
      <c r="C877" t="s">
        <v>17605</v>
      </c>
      <c r="D877" t="s">
        <v>9275</v>
      </c>
      <c r="E877">
        <v>160</v>
      </c>
      <c r="F877">
        <v>160</v>
      </c>
      <c r="G877">
        <f>MAX(days18[[#This Row],[total_breakfastdays18]],days18[[#This Row],[total_lunchdays18]])</f>
        <v>160</v>
      </c>
    </row>
    <row r="878" spans="1:7" x14ac:dyDescent="0.25">
      <c r="A878" t="s">
        <v>866</v>
      </c>
      <c r="B878" t="s">
        <v>16320</v>
      </c>
      <c r="C878" t="s">
        <v>17605</v>
      </c>
      <c r="D878" t="s">
        <v>9276</v>
      </c>
      <c r="E878">
        <v>160</v>
      </c>
      <c r="F878">
        <v>158</v>
      </c>
      <c r="G878">
        <f>MAX(days18[[#This Row],[total_breakfastdays18]],days18[[#This Row],[total_lunchdays18]])</f>
        <v>160</v>
      </c>
    </row>
    <row r="879" spans="1:7" x14ac:dyDescent="0.25">
      <c r="A879" t="s">
        <v>867</v>
      </c>
      <c r="B879" t="s">
        <v>16320</v>
      </c>
      <c r="C879" t="s">
        <v>17605</v>
      </c>
      <c r="D879" t="s">
        <v>9277</v>
      </c>
      <c r="E879">
        <v>160</v>
      </c>
      <c r="F879">
        <v>160</v>
      </c>
      <c r="G879">
        <f>MAX(days18[[#This Row],[total_breakfastdays18]],days18[[#This Row],[total_lunchdays18]])</f>
        <v>160</v>
      </c>
    </row>
    <row r="880" spans="1:7" x14ac:dyDescent="0.25">
      <c r="A880" t="s">
        <v>869</v>
      </c>
      <c r="B880" t="s">
        <v>16320</v>
      </c>
      <c r="C880" t="s">
        <v>17605</v>
      </c>
      <c r="D880" t="s">
        <v>9279</v>
      </c>
      <c r="E880">
        <v>160</v>
      </c>
      <c r="F880">
        <v>160</v>
      </c>
      <c r="G880">
        <f>MAX(days18[[#This Row],[total_breakfastdays18]],days18[[#This Row],[total_lunchdays18]])</f>
        <v>160</v>
      </c>
    </row>
    <row r="881" spans="1:7" x14ac:dyDescent="0.25">
      <c r="A881" t="s">
        <v>870</v>
      </c>
      <c r="B881" t="s">
        <v>16320</v>
      </c>
      <c r="C881" t="s">
        <v>17605</v>
      </c>
      <c r="D881" t="s">
        <v>9280</v>
      </c>
      <c r="E881">
        <v>160</v>
      </c>
      <c r="F881">
        <v>160</v>
      </c>
      <c r="G881">
        <f>MAX(days18[[#This Row],[total_breakfastdays18]],days18[[#This Row],[total_lunchdays18]])</f>
        <v>160</v>
      </c>
    </row>
    <row r="882" spans="1:7" x14ac:dyDescent="0.25">
      <c r="A882" t="s">
        <v>871</v>
      </c>
      <c r="B882" t="s">
        <v>16320</v>
      </c>
      <c r="C882" t="s">
        <v>17605</v>
      </c>
      <c r="D882" t="s">
        <v>9281</v>
      </c>
      <c r="E882">
        <v>160</v>
      </c>
      <c r="F882">
        <v>158</v>
      </c>
      <c r="G882">
        <f>MAX(days18[[#This Row],[total_breakfastdays18]],days18[[#This Row],[total_lunchdays18]])</f>
        <v>160</v>
      </c>
    </row>
    <row r="883" spans="1:7" x14ac:dyDescent="0.25">
      <c r="A883" t="s">
        <v>872</v>
      </c>
      <c r="B883" t="s">
        <v>16320</v>
      </c>
      <c r="C883" t="s">
        <v>17605</v>
      </c>
      <c r="D883" t="s">
        <v>9282</v>
      </c>
      <c r="E883">
        <v>160</v>
      </c>
      <c r="F883">
        <v>160</v>
      </c>
      <c r="G883">
        <f>MAX(days18[[#This Row],[total_breakfastdays18]],days18[[#This Row],[total_lunchdays18]])</f>
        <v>160</v>
      </c>
    </row>
    <row r="884" spans="1:7" x14ac:dyDescent="0.25">
      <c r="A884" t="s">
        <v>873</v>
      </c>
      <c r="B884" t="s">
        <v>16320</v>
      </c>
      <c r="C884" t="s">
        <v>17605</v>
      </c>
      <c r="D884" t="s">
        <v>9283</v>
      </c>
      <c r="E884">
        <v>160</v>
      </c>
      <c r="F884">
        <v>160</v>
      </c>
      <c r="G884">
        <f>MAX(days18[[#This Row],[total_breakfastdays18]],days18[[#This Row],[total_lunchdays18]])</f>
        <v>160</v>
      </c>
    </row>
    <row r="885" spans="1:7" x14ac:dyDescent="0.25">
      <c r="A885" t="s">
        <v>874</v>
      </c>
      <c r="B885" t="s">
        <v>16320</v>
      </c>
      <c r="C885" t="s">
        <v>17605</v>
      </c>
      <c r="D885" t="s">
        <v>9284</v>
      </c>
      <c r="E885">
        <v>160</v>
      </c>
      <c r="F885">
        <v>160</v>
      </c>
      <c r="G885">
        <f>MAX(days18[[#This Row],[total_breakfastdays18]],days18[[#This Row],[total_lunchdays18]])</f>
        <v>160</v>
      </c>
    </row>
    <row r="886" spans="1:7" x14ac:dyDescent="0.25">
      <c r="A886" t="s">
        <v>875</v>
      </c>
      <c r="B886" t="s">
        <v>16320</v>
      </c>
      <c r="C886" t="s">
        <v>17605</v>
      </c>
      <c r="D886" t="s">
        <v>9285</v>
      </c>
      <c r="E886">
        <v>160</v>
      </c>
      <c r="F886">
        <v>159</v>
      </c>
      <c r="G886">
        <f>MAX(days18[[#This Row],[total_breakfastdays18]],days18[[#This Row],[total_lunchdays18]])</f>
        <v>160</v>
      </c>
    </row>
    <row r="887" spans="1:7" x14ac:dyDescent="0.25">
      <c r="A887" t="s">
        <v>876</v>
      </c>
      <c r="B887" t="s">
        <v>16320</v>
      </c>
      <c r="C887" t="s">
        <v>17605</v>
      </c>
      <c r="D887" t="s">
        <v>9286</v>
      </c>
      <c r="E887">
        <v>160</v>
      </c>
      <c r="F887">
        <v>160</v>
      </c>
      <c r="G887">
        <f>MAX(days18[[#This Row],[total_breakfastdays18]],days18[[#This Row],[total_lunchdays18]])</f>
        <v>160</v>
      </c>
    </row>
    <row r="888" spans="1:7" x14ac:dyDescent="0.25">
      <c r="A888" t="s">
        <v>877</v>
      </c>
      <c r="B888" t="s">
        <v>16320</v>
      </c>
      <c r="C888" t="s">
        <v>17605</v>
      </c>
      <c r="D888" t="s">
        <v>9287</v>
      </c>
      <c r="E888">
        <v>160</v>
      </c>
      <c r="F888">
        <v>158</v>
      </c>
      <c r="G888">
        <f>MAX(days18[[#This Row],[total_breakfastdays18]],days18[[#This Row],[total_lunchdays18]])</f>
        <v>160</v>
      </c>
    </row>
    <row r="889" spans="1:7" x14ac:dyDescent="0.25">
      <c r="A889" t="s">
        <v>878</v>
      </c>
      <c r="B889" t="s">
        <v>16321</v>
      </c>
      <c r="C889" t="s">
        <v>17606</v>
      </c>
      <c r="D889" t="s">
        <v>9288</v>
      </c>
      <c r="E889">
        <v>160</v>
      </c>
      <c r="F889">
        <v>160</v>
      </c>
      <c r="G889">
        <f>MAX(days18[[#This Row],[total_breakfastdays18]],days18[[#This Row],[total_lunchdays18]])</f>
        <v>160</v>
      </c>
    </row>
    <row r="890" spans="1:7" x14ac:dyDescent="0.25">
      <c r="A890" t="s">
        <v>879</v>
      </c>
      <c r="B890" t="s">
        <v>16321</v>
      </c>
      <c r="C890" t="s">
        <v>17606</v>
      </c>
      <c r="D890" t="s">
        <v>9289</v>
      </c>
      <c r="E890">
        <v>160</v>
      </c>
      <c r="F890">
        <v>160</v>
      </c>
      <c r="G890">
        <f>MAX(days18[[#This Row],[total_breakfastdays18]],days18[[#This Row],[total_lunchdays18]])</f>
        <v>160</v>
      </c>
    </row>
    <row r="891" spans="1:7" x14ac:dyDescent="0.25">
      <c r="A891" t="s">
        <v>880</v>
      </c>
      <c r="B891" t="s">
        <v>16321</v>
      </c>
      <c r="C891" t="s">
        <v>17606</v>
      </c>
      <c r="D891" t="s">
        <v>9290</v>
      </c>
      <c r="E891">
        <v>160</v>
      </c>
      <c r="F891">
        <v>160</v>
      </c>
      <c r="G891">
        <f>MAX(days18[[#This Row],[total_breakfastdays18]],days18[[#This Row],[total_lunchdays18]])</f>
        <v>160</v>
      </c>
    </row>
    <row r="892" spans="1:7" x14ac:dyDescent="0.25">
      <c r="A892" t="s">
        <v>881</v>
      </c>
      <c r="B892" t="s">
        <v>16322</v>
      </c>
      <c r="C892" t="s">
        <v>17607</v>
      </c>
      <c r="D892" t="s">
        <v>9291</v>
      </c>
      <c r="E892">
        <v>157</v>
      </c>
      <c r="F892">
        <v>157</v>
      </c>
      <c r="G892">
        <f>MAX(days18[[#This Row],[total_breakfastdays18]],days18[[#This Row],[total_lunchdays18]])</f>
        <v>157</v>
      </c>
    </row>
    <row r="893" spans="1:7" x14ac:dyDescent="0.25">
      <c r="A893" t="s">
        <v>882</v>
      </c>
      <c r="B893" t="s">
        <v>16322</v>
      </c>
      <c r="C893" t="s">
        <v>17607</v>
      </c>
      <c r="D893" t="s">
        <v>9292</v>
      </c>
      <c r="E893">
        <v>157</v>
      </c>
      <c r="F893">
        <v>157</v>
      </c>
      <c r="G893">
        <f>MAX(days18[[#This Row],[total_breakfastdays18]],days18[[#This Row],[total_lunchdays18]])</f>
        <v>157</v>
      </c>
    </row>
    <row r="894" spans="1:7" x14ac:dyDescent="0.25">
      <c r="A894" t="s">
        <v>883</v>
      </c>
      <c r="B894" t="s">
        <v>16322</v>
      </c>
      <c r="C894" t="s">
        <v>17607</v>
      </c>
      <c r="D894" t="s">
        <v>9293</v>
      </c>
      <c r="E894">
        <v>157</v>
      </c>
      <c r="F894">
        <v>157</v>
      </c>
      <c r="G894">
        <f>MAX(days18[[#This Row],[total_breakfastdays18]],days18[[#This Row],[total_lunchdays18]])</f>
        <v>157</v>
      </c>
    </row>
    <row r="895" spans="1:7" x14ac:dyDescent="0.25">
      <c r="A895" t="s">
        <v>884</v>
      </c>
      <c r="B895" t="s">
        <v>16322</v>
      </c>
      <c r="C895" t="s">
        <v>17607</v>
      </c>
      <c r="D895" t="s">
        <v>9294</v>
      </c>
      <c r="E895">
        <v>157</v>
      </c>
      <c r="F895">
        <v>157</v>
      </c>
      <c r="G895">
        <f>MAX(days18[[#This Row],[total_breakfastdays18]],days18[[#This Row],[total_lunchdays18]])</f>
        <v>157</v>
      </c>
    </row>
    <row r="896" spans="1:7" x14ac:dyDescent="0.25">
      <c r="A896" t="s">
        <v>885</v>
      </c>
      <c r="B896" t="s">
        <v>16322</v>
      </c>
      <c r="C896" t="s">
        <v>17607</v>
      </c>
      <c r="D896" t="s">
        <v>9295</v>
      </c>
      <c r="E896">
        <v>157</v>
      </c>
      <c r="F896">
        <v>157</v>
      </c>
      <c r="G896">
        <f>MAX(days18[[#This Row],[total_breakfastdays18]],days18[[#This Row],[total_lunchdays18]])</f>
        <v>157</v>
      </c>
    </row>
    <row r="897" spans="1:7" x14ac:dyDescent="0.25">
      <c r="A897" t="s">
        <v>886</v>
      </c>
      <c r="B897" t="s">
        <v>16323</v>
      </c>
      <c r="C897" t="s">
        <v>17608</v>
      </c>
      <c r="D897" t="s">
        <v>9296</v>
      </c>
      <c r="E897">
        <v>167</v>
      </c>
      <c r="F897">
        <v>165</v>
      </c>
      <c r="G897">
        <f>MAX(days18[[#This Row],[total_breakfastdays18]],days18[[#This Row],[total_lunchdays18]])</f>
        <v>167</v>
      </c>
    </row>
    <row r="898" spans="1:7" x14ac:dyDescent="0.25">
      <c r="A898" t="s">
        <v>887</v>
      </c>
      <c r="B898" t="s">
        <v>16323</v>
      </c>
      <c r="C898" t="s">
        <v>17608</v>
      </c>
      <c r="D898" t="s">
        <v>9297</v>
      </c>
      <c r="E898">
        <v>167</v>
      </c>
      <c r="F898">
        <v>167</v>
      </c>
      <c r="G898">
        <f>MAX(days18[[#This Row],[total_breakfastdays18]],days18[[#This Row],[total_lunchdays18]])</f>
        <v>167</v>
      </c>
    </row>
    <row r="899" spans="1:7" x14ac:dyDescent="0.25">
      <c r="A899" t="s">
        <v>888</v>
      </c>
      <c r="B899" t="s">
        <v>16323</v>
      </c>
      <c r="C899" t="s">
        <v>17608</v>
      </c>
      <c r="D899" t="s">
        <v>9298</v>
      </c>
      <c r="E899">
        <v>167</v>
      </c>
      <c r="F899">
        <v>165</v>
      </c>
      <c r="G899">
        <f>MAX(days18[[#This Row],[total_breakfastdays18]],days18[[#This Row],[total_lunchdays18]])</f>
        <v>167</v>
      </c>
    </row>
    <row r="900" spans="1:7" x14ac:dyDescent="0.25">
      <c r="A900" t="s">
        <v>889</v>
      </c>
      <c r="B900" t="s">
        <v>16323</v>
      </c>
      <c r="C900" t="s">
        <v>17608</v>
      </c>
      <c r="D900" t="s">
        <v>9299</v>
      </c>
      <c r="E900">
        <v>167</v>
      </c>
      <c r="F900">
        <v>165</v>
      </c>
      <c r="G900">
        <f>MAX(days18[[#This Row],[total_breakfastdays18]],days18[[#This Row],[total_lunchdays18]])</f>
        <v>167</v>
      </c>
    </row>
    <row r="901" spans="1:7" x14ac:dyDescent="0.25">
      <c r="A901" t="s">
        <v>890</v>
      </c>
      <c r="B901" t="s">
        <v>16323</v>
      </c>
      <c r="C901" t="s">
        <v>17608</v>
      </c>
      <c r="D901" t="s">
        <v>9300</v>
      </c>
      <c r="E901">
        <v>167</v>
      </c>
      <c r="F901">
        <v>167</v>
      </c>
      <c r="G901">
        <f>MAX(days18[[#This Row],[total_breakfastdays18]],days18[[#This Row],[total_lunchdays18]])</f>
        <v>167</v>
      </c>
    </row>
    <row r="902" spans="1:7" x14ac:dyDescent="0.25">
      <c r="A902" t="s">
        <v>891</v>
      </c>
      <c r="B902" t="s">
        <v>16323</v>
      </c>
      <c r="C902" t="s">
        <v>17608</v>
      </c>
      <c r="D902" t="s">
        <v>9301</v>
      </c>
      <c r="E902">
        <v>167</v>
      </c>
      <c r="F902">
        <v>167</v>
      </c>
      <c r="G902">
        <f>MAX(days18[[#This Row],[total_breakfastdays18]],days18[[#This Row],[total_lunchdays18]])</f>
        <v>167</v>
      </c>
    </row>
    <row r="903" spans="1:7" x14ac:dyDescent="0.25">
      <c r="A903" t="s">
        <v>892</v>
      </c>
      <c r="B903" t="s">
        <v>16323</v>
      </c>
      <c r="C903" t="s">
        <v>17608</v>
      </c>
      <c r="D903" t="s">
        <v>9302</v>
      </c>
      <c r="E903">
        <v>167</v>
      </c>
      <c r="F903">
        <v>168</v>
      </c>
      <c r="G903">
        <f>MAX(days18[[#This Row],[total_breakfastdays18]],days18[[#This Row],[total_lunchdays18]])</f>
        <v>168</v>
      </c>
    </row>
    <row r="904" spans="1:7" x14ac:dyDescent="0.25">
      <c r="A904" t="s">
        <v>893</v>
      </c>
      <c r="B904" t="s">
        <v>16323</v>
      </c>
      <c r="C904" t="s">
        <v>17608</v>
      </c>
      <c r="D904" t="s">
        <v>9303</v>
      </c>
      <c r="E904">
        <v>167</v>
      </c>
      <c r="F904">
        <v>167</v>
      </c>
      <c r="G904">
        <f>MAX(days18[[#This Row],[total_breakfastdays18]],days18[[#This Row],[total_lunchdays18]])</f>
        <v>167</v>
      </c>
    </row>
    <row r="905" spans="1:7" x14ac:dyDescent="0.25">
      <c r="A905" t="s">
        <v>894</v>
      </c>
      <c r="B905" t="s">
        <v>16323</v>
      </c>
      <c r="C905" t="s">
        <v>17608</v>
      </c>
      <c r="D905" t="s">
        <v>9304</v>
      </c>
      <c r="E905">
        <v>167</v>
      </c>
      <c r="F905">
        <v>167</v>
      </c>
      <c r="G905">
        <f>MAX(days18[[#This Row],[total_breakfastdays18]],days18[[#This Row],[total_lunchdays18]])</f>
        <v>167</v>
      </c>
    </row>
    <row r="906" spans="1:7" x14ac:dyDescent="0.25">
      <c r="A906" t="s">
        <v>895</v>
      </c>
      <c r="B906" t="s">
        <v>16323</v>
      </c>
      <c r="C906" t="s">
        <v>17608</v>
      </c>
      <c r="D906" t="s">
        <v>9305</v>
      </c>
      <c r="E906">
        <v>167</v>
      </c>
      <c r="F906">
        <v>167</v>
      </c>
      <c r="G906">
        <f>MAX(days18[[#This Row],[total_breakfastdays18]],days18[[#This Row],[total_lunchdays18]])</f>
        <v>167</v>
      </c>
    </row>
    <row r="907" spans="1:7" x14ac:dyDescent="0.25">
      <c r="A907" t="s">
        <v>896</v>
      </c>
      <c r="B907" t="s">
        <v>16323</v>
      </c>
      <c r="C907" t="s">
        <v>17608</v>
      </c>
      <c r="D907" t="s">
        <v>9306</v>
      </c>
      <c r="E907">
        <v>185</v>
      </c>
      <c r="F907">
        <v>185</v>
      </c>
      <c r="G907">
        <f>MAX(days18[[#This Row],[total_breakfastdays18]],days18[[#This Row],[total_lunchdays18]])</f>
        <v>185</v>
      </c>
    </row>
    <row r="908" spans="1:7" x14ac:dyDescent="0.25">
      <c r="A908" t="s">
        <v>897</v>
      </c>
      <c r="B908" t="s">
        <v>16323</v>
      </c>
      <c r="C908" t="s">
        <v>17608</v>
      </c>
      <c r="D908" t="s">
        <v>9307</v>
      </c>
      <c r="E908">
        <v>167</v>
      </c>
      <c r="F908">
        <v>167</v>
      </c>
      <c r="G908">
        <f>MAX(days18[[#This Row],[total_breakfastdays18]],days18[[#This Row],[total_lunchdays18]])</f>
        <v>167</v>
      </c>
    </row>
    <row r="909" spans="1:7" x14ac:dyDescent="0.25">
      <c r="A909" t="s">
        <v>898</v>
      </c>
      <c r="B909" t="s">
        <v>16323</v>
      </c>
      <c r="C909" t="s">
        <v>17608</v>
      </c>
      <c r="D909" t="s">
        <v>9308</v>
      </c>
      <c r="E909">
        <v>167</v>
      </c>
      <c r="F909">
        <v>167</v>
      </c>
      <c r="G909">
        <f>MAX(days18[[#This Row],[total_breakfastdays18]],days18[[#This Row],[total_lunchdays18]])</f>
        <v>167</v>
      </c>
    </row>
    <row r="910" spans="1:7" x14ac:dyDescent="0.25">
      <c r="A910" t="s">
        <v>899</v>
      </c>
      <c r="B910" t="s">
        <v>16323</v>
      </c>
      <c r="C910" t="s">
        <v>17608</v>
      </c>
      <c r="D910" t="s">
        <v>9309</v>
      </c>
      <c r="E910">
        <v>167</v>
      </c>
      <c r="F910">
        <v>167</v>
      </c>
      <c r="G910">
        <f>MAX(days18[[#This Row],[total_breakfastdays18]],days18[[#This Row],[total_lunchdays18]])</f>
        <v>167</v>
      </c>
    </row>
    <row r="911" spans="1:7" x14ac:dyDescent="0.25">
      <c r="A911" t="s">
        <v>900</v>
      </c>
      <c r="B911" t="s">
        <v>16323</v>
      </c>
      <c r="C911" t="s">
        <v>17608</v>
      </c>
      <c r="D911" t="s">
        <v>9310</v>
      </c>
      <c r="E911">
        <v>167</v>
      </c>
      <c r="F911">
        <v>167</v>
      </c>
      <c r="G911">
        <f>MAX(days18[[#This Row],[total_breakfastdays18]],days18[[#This Row],[total_lunchdays18]])</f>
        <v>167</v>
      </c>
    </row>
    <row r="912" spans="1:7" x14ac:dyDescent="0.25">
      <c r="A912" t="s">
        <v>901</v>
      </c>
      <c r="B912" t="s">
        <v>16323</v>
      </c>
      <c r="C912" t="s">
        <v>17608</v>
      </c>
      <c r="D912" t="s">
        <v>9311</v>
      </c>
      <c r="E912">
        <v>167</v>
      </c>
      <c r="F912">
        <v>167</v>
      </c>
      <c r="G912">
        <f>MAX(days18[[#This Row],[total_breakfastdays18]],days18[[#This Row],[total_lunchdays18]])</f>
        <v>167</v>
      </c>
    </row>
    <row r="913" spans="1:7" x14ac:dyDescent="0.25">
      <c r="A913" t="s">
        <v>902</v>
      </c>
      <c r="B913" t="s">
        <v>16323</v>
      </c>
      <c r="C913" t="s">
        <v>17608</v>
      </c>
      <c r="D913" t="s">
        <v>9312</v>
      </c>
      <c r="E913">
        <v>167</v>
      </c>
      <c r="F913">
        <v>167</v>
      </c>
      <c r="G913">
        <f>MAX(days18[[#This Row],[total_breakfastdays18]],days18[[#This Row],[total_lunchdays18]])</f>
        <v>167</v>
      </c>
    </row>
    <row r="914" spans="1:7" x14ac:dyDescent="0.25">
      <c r="A914" t="s">
        <v>903</v>
      </c>
      <c r="B914" t="s">
        <v>16323</v>
      </c>
      <c r="C914" t="s">
        <v>17608</v>
      </c>
      <c r="D914" t="s">
        <v>9313</v>
      </c>
      <c r="E914">
        <v>167</v>
      </c>
      <c r="F914">
        <v>166</v>
      </c>
      <c r="G914">
        <f>MAX(days18[[#This Row],[total_breakfastdays18]],days18[[#This Row],[total_lunchdays18]])</f>
        <v>167</v>
      </c>
    </row>
    <row r="915" spans="1:7" x14ac:dyDescent="0.25">
      <c r="A915" t="s">
        <v>904</v>
      </c>
      <c r="B915" t="s">
        <v>16323</v>
      </c>
      <c r="C915" t="s">
        <v>17608</v>
      </c>
      <c r="D915" t="s">
        <v>9314</v>
      </c>
      <c r="E915">
        <v>167</v>
      </c>
      <c r="F915">
        <v>167</v>
      </c>
      <c r="G915">
        <f>MAX(days18[[#This Row],[total_breakfastdays18]],days18[[#This Row],[total_lunchdays18]])</f>
        <v>167</v>
      </c>
    </row>
    <row r="916" spans="1:7" x14ac:dyDescent="0.25">
      <c r="A916" t="s">
        <v>905</v>
      </c>
      <c r="B916" t="s">
        <v>16323</v>
      </c>
      <c r="C916" t="s">
        <v>17608</v>
      </c>
      <c r="D916" t="s">
        <v>9315</v>
      </c>
      <c r="E916">
        <v>167</v>
      </c>
      <c r="F916">
        <v>163</v>
      </c>
      <c r="G916">
        <f>MAX(days18[[#This Row],[total_breakfastdays18]],days18[[#This Row],[total_lunchdays18]])</f>
        <v>167</v>
      </c>
    </row>
    <row r="917" spans="1:7" x14ac:dyDescent="0.25">
      <c r="A917" t="s">
        <v>906</v>
      </c>
      <c r="B917" t="s">
        <v>16323</v>
      </c>
      <c r="C917" t="s">
        <v>17608</v>
      </c>
      <c r="D917" t="s">
        <v>9316</v>
      </c>
      <c r="E917">
        <v>167</v>
      </c>
      <c r="F917">
        <v>167</v>
      </c>
      <c r="G917">
        <f>MAX(days18[[#This Row],[total_breakfastdays18]],days18[[#This Row],[total_lunchdays18]])</f>
        <v>167</v>
      </c>
    </row>
    <row r="918" spans="1:7" x14ac:dyDescent="0.25">
      <c r="A918" t="s">
        <v>907</v>
      </c>
      <c r="B918" t="s">
        <v>16323</v>
      </c>
      <c r="C918" t="s">
        <v>17608</v>
      </c>
      <c r="D918" t="s">
        <v>9317</v>
      </c>
      <c r="E918">
        <v>167</v>
      </c>
      <c r="F918">
        <v>166</v>
      </c>
      <c r="G918">
        <f>MAX(days18[[#This Row],[total_breakfastdays18]],days18[[#This Row],[total_lunchdays18]])</f>
        <v>167</v>
      </c>
    </row>
    <row r="919" spans="1:7" x14ac:dyDescent="0.25">
      <c r="A919" t="s">
        <v>908</v>
      </c>
      <c r="B919" t="s">
        <v>16323</v>
      </c>
      <c r="C919" t="s">
        <v>17608</v>
      </c>
      <c r="D919" t="s">
        <v>9318</v>
      </c>
      <c r="E919">
        <v>167</v>
      </c>
      <c r="F919">
        <v>167</v>
      </c>
      <c r="G919">
        <f>MAX(days18[[#This Row],[total_breakfastdays18]],days18[[#This Row],[total_lunchdays18]])</f>
        <v>167</v>
      </c>
    </row>
    <row r="920" spans="1:7" x14ac:dyDescent="0.25">
      <c r="A920" t="s">
        <v>18732</v>
      </c>
      <c r="B920" t="s">
        <v>16324</v>
      </c>
      <c r="C920" t="s">
        <v>17609</v>
      </c>
      <c r="D920" t="s">
        <v>18733</v>
      </c>
      <c r="E920">
        <v>173</v>
      </c>
      <c r="F920">
        <v>165</v>
      </c>
      <c r="G920">
        <f>MAX(days18[[#This Row],[total_breakfastdays18]],days18[[#This Row],[total_lunchdays18]])</f>
        <v>173</v>
      </c>
    </row>
    <row r="921" spans="1:7" x14ac:dyDescent="0.25">
      <c r="A921" t="s">
        <v>909</v>
      </c>
      <c r="B921" t="s">
        <v>16324</v>
      </c>
      <c r="C921" t="s">
        <v>17609</v>
      </c>
      <c r="D921" t="s">
        <v>9319</v>
      </c>
      <c r="E921">
        <v>170</v>
      </c>
      <c r="F921">
        <v>170</v>
      </c>
      <c r="G921">
        <f>MAX(days18[[#This Row],[total_breakfastdays18]],days18[[#This Row],[total_lunchdays18]])</f>
        <v>170</v>
      </c>
    </row>
    <row r="922" spans="1:7" x14ac:dyDescent="0.25">
      <c r="A922" t="s">
        <v>910</v>
      </c>
      <c r="B922" t="s">
        <v>16325</v>
      </c>
      <c r="C922" t="s">
        <v>17610</v>
      </c>
      <c r="D922" t="s">
        <v>9320</v>
      </c>
      <c r="E922">
        <v>169</v>
      </c>
      <c r="F922">
        <v>169</v>
      </c>
      <c r="G922">
        <f>MAX(days18[[#This Row],[total_breakfastdays18]],days18[[#This Row],[total_lunchdays18]])</f>
        <v>169</v>
      </c>
    </row>
    <row r="923" spans="1:7" x14ac:dyDescent="0.25">
      <c r="A923" t="s">
        <v>911</v>
      </c>
      <c r="B923" t="s">
        <v>16325</v>
      </c>
      <c r="C923" t="s">
        <v>17610</v>
      </c>
      <c r="D923" t="s">
        <v>9321</v>
      </c>
      <c r="E923">
        <v>164</v>
      </c>
      <c r="F923">
        <v>164</v>
      </c>
      <c r="G923">
        <f>MAX(days18[[#This Row],[total_breakfastdays18]],days18[[#This Row],[total_lunchdays18]])</f>
        <v>164</v>
      </c>
    </row>
    <row r="924" spans="1:7" x14ac:dyDescent="0.25">
      <c r="A924" t="s">
        <v>912</v>
      </c>
      <c r="B924" t="s">
        <v>16325</v>
      </c>
      <c r="C924" t="s">
        <v>17610</v>
      </c>
      <c r="D924" t="s">
        <v>9322</v>
      </c>
      <c r="E924">
        <v>164</v>
      </c>
      <c r="F924">
        <v>164</v>
      </c>
      <c r="G924">
        <f>MAX(days18[[#This Row],[total_breakfastdays18]],days18[[#This Row],[total_lunchdays18]])</f>
        <v>164</v>
      </c>
    </row>
    <row r="925" spans="1:7" x14ac:dyDescent="0.25">
      <c r="A925" t="s">
        <v>913</v>
      </c>
      <c r="B925" t="s">
        <v>16326</v>
      </c>
      <c r="C925" t="s">
        <v>17611</v>
      </c>
      <c r="D925" t="s">
        <v>9323</v>
      </c>
      <c r="E925">
        <v>172</v>
      </c>
      <c r="F925">
        <v>172</v>
      </c>
      <c r="G925">
        <f>MAX(days18[[#This Row],[total_breakfastdays18]],days18[[#This Row],[total_lunchdays18]])</f>
        <v>172</v>
      </c>
    </row>
    <row r="926" spans="1:7" x14ac:dyDescent="0.25">
      <c r="A926" t="s">
        <v>914</v>
      </c>
      <c r="B926" t="s">
        <v>16326</v>
      </c>
      <c r="C926" t="s">
        <v>17611</v>
      </c>
      <c r="D926" t="s">
        <v>9324</v>
      </c>
      <c r="E926">
        <v>172</v>
      </c>
      <c r="F926">
        <v>172</v>
      </c>
      <c r="G926">
        <f>MAX(days18[[#This Row],[total_breakfastdays18]],days18[[#This Row],[total_lunchdays18]])</f>
        <v>172</v>
      </c>
    </row>
    <row r="927" spans="1:7" x14ac:dyDescent="0.25">
      <c r="A927" t="s">
        <v>915</v>
      </c>
      <c r="B927" t="s">
        <v>16326</v>
      </c>
      <c r="C927" t="s">
        <v>17611</v>
      </c>
      <c r="D927" t="s">
        <v>9325</v>
      </c>
      <c r="E927">
        <v>172</v>
      </c>
      <c r="F927">
        <v>172</v>
      </c>
      <c r="G927">
        <f>MAX(days18[[#This Row],[total_breakfastdays18]],days18[[#This Row],[total_lunchdays18]])</f>
        <v>172</v>
      </c>
    </row>
    <row r="928" spans="1:7" x14ac:dyDescent="0.25">
      <c r="A928" t="s">
        <v>18734</v>
      </c>
      <c r="B928" t="s">
        <v>16326</v>
      </c>
      <c r="C928" t="s">
        <v>17611</v>
      </c>
      <c r="D928" t="s">
        <v>18735</v>
      </c>
      <c r="E928">
        <v>172</v>
      </c>
      <c r="F928">
        <v>172</v>
      </c>
      <c r="G928">
        <f>MAX(days18[[#This Row],[total_breakfastdays18]],days18[[#This Row],[total_lunchdays18]])</f>
        <v>172</v>
      </c>
    </row>
    <row r="929" spans="1:7" x14ac:dyDescent="0.25">
      <c r="A929" t="s">
        <v>916</v>
      </c>
      <c r="B929" t="s">
        <v>16326</v>
      </c>
      <c r="C929" t="s">
        <v>17611</v>
      </c>
      <c r="D929" t="s">
        <v>9326</v>
      </c>
      <c r="E929">
        <v>172</v>
      </c>
      <c r="F929">
        <v>172</v>
      </c>
      <c r="G929">
        <f>MAX(days18[[#This Row],[total_breakfastdays18]],days18[[#This Row],[total_lunchdays18]])</f>
        <v>172</v>
      </c>
    </row>
    <row r="930" spans="1:7" x14ac:dyDescent="0.25">
      <c r="A930" t="s">
        <v>917</v>
      </c>
      <c r="B930" t="s">
        <v>16326</v>
      </c>
      <c r="C930" t="s">
        <v>17611</v>
      </c>
      <c r="D930" t="s">
        <v>9327</v>
      </c>
      <c r="E930">
        <v>172</v>
      </c>
      <c r="F930">
        <v>172</v>
      </c>
      <c r="G930">
        <f>MAX(days18[[#This Row],[total_breakfastdays18]],days18[[#This Row],[total_lunchdays18]])</f>
        <v>172</v>
      </c>
    </row>
    <row r="931" spans="1:7" x14ac:dyDescent="0.25">
      <c r="A931" t="s">
        <v>918</v>
      </c>
      <c r="B931" t="s">
        <v>16326</v>
      </c>
      <c r="C931" t="s">
        <v>17611</v>
      </c>
      <c r="D931" t="s">
        <v>9328</v>
      </c>
      <c r="E931">
        <v>172</v>
      </c>
      <c r="F931">
        <v>172</v>
      </c>
      <c r="G931">
        <f>MAX(days18[[#This Row],[total_breakfastdays18]],days18[[#This Row],[total_lunchdays18]])</f>
        <v>172</v>
      </c>
    </row>
    <row r="932" spans="1:7" x14ac:dyDescent="0.25">
      <c r="A932" t="s">
        <v>919</v>
      </c>
      <c r="B932" t="s">
        <v>16326</v>
      </c>
      <c r="C932" t="s">
        <v>17611</v>
      </c>
      <c r="D932" t="s">
        <v>9329</v>
      </c>
      <c r="E932">
        <v>172</v>
      </c>
      <c r="F932">
        <v>172</v>
      </c>
      <c r="G932">
        <f>MAX(days18[[#This Row],[total_breakfastdays18]],days18[[#This Row],[total_lunchdays18]])</f>
        <v>172</v>
      </c>
    </row>
    <row r="933" spans="1:7" x14ac:dyDescent="0.25">
      <c r="A933" t="s">
        <v>920</v>
      </c>
      <c r="B933" t="s">
        <v>16326</v>
      </c>
      <c r="C933" t="s">
        <v>17611</v>
      </c>
      <c r="D933" t="s">
        <v>9330</v>
      </c>
      <c r="E933">
        <v>172</v>
      </c>
      <c r="F933">
        <v>172</v>
      </c>
      <c r="G933">
        <f>MAX(days18[[#This Row],[total_breakfastdays18]],days18[[#This Row],[total_lunchdays18]])</f>
        <v>172</v>
      </c>
    </row>
    <row r="934" spans="1:7" x14ac:dyDescent="0.25">
      <c r="A934" t="s">
        <v>921</v>
      </c>
      <c r="B934" t="s">
        <v>16326</v>
      </c>
      <c r="C934" t="s">
        <v>17611</v>
      </c>
      <c r="D934" t="s">
        <v>9331</v>
      </c>
      <c r="E934">
        <v>172</v>
      </c>
      <c r="F934">
        <v>172</v>
      </c>
      <c r="G934">
        <f>MAX(days18[[#This Row],[total_breakfastdays18]],days18[[#This Row],[total_lunchdays18]])</f>
        <v>172</v>
      </c>
    </row>
    <row r="935" spans="1:7" x14ac:dyDescent="0.25">
      <c r="A935" t="s">
        <v>922</v>
      </c>
      <c r="B935" t="s">
        <v>16326</v>
      </c>
      <c r="C935" t="s">
        <v>17611</v>
      </c>
      <c r="D935" t="s">
        <v>9332</v>
      </c>
      <c r="E935">
        <v>172</v>
      </c>
      <c r="F935">
        <v>172</v>
      </c>
      <c r="G935">
        <f>MAX(days18[[#This Row],[total_breakfastdays18]],days18[[#This Row],[total_lunchdays18]])</f>
        <v>172</v>
      </c>
    </row>
    <row r="936" spans="1:7" x14ac:dyDescent="0.25">
      <c r="A936" t="s">
        <v>923</v>
      </c>
      <c r="B936" t="s">
        <v>16326</v>
      </c>
      <c r="C936" t="s">
        <v>17611</v>
      </c>
      <c r="D936" t="s">
        <v>9333</v>
      </c>
      <c r="E936">
        <v>172</v>
      </c>
      <c r="F936">
        <v>172</v>
      </c>
      <c r="G936">
        <f>MAX(days18[[#This Row],[total_breakfastdays18]],days18[[#This Row],[total_lunchdays18]])</f>
        <v>172</v>
      </c>
    </row>
    <row r="937" spans="1:7" x14ac:dyDescent="0.25">
      <c r="A937" t="s">
        <v>924</v>
      </c>
      <c r="B937" t="s">
        <v>16326</v>
      </c>
      <c r="C937" t="s">
        <v>17611</v>
      </c>
      <c r="D937" t="s">
        <v>9334</v>
      </c>
      <c r="E937">
        <v>172</v>
      </c>
      <c r="F937">
        <v>172</v>
      </c>
      <c r="G937">
        <f>MAX(days18[[#This Row],[total_breakfastdays18]],days18[[#This Row],[total_lunchdays18]])</f>
        <v>172</v>
      </c>
    </row>
    <row r="938" spans="1:7" x14ac:dyDescent="0.25">
      <c r="A938" t="s">
        <v>925</v>
      </c>
      <c r="B938" t="s">
        <v>16326</v>
      </c>
      <c r="C938" t="s">
        <v>17611</v>
      </c>
      <c r="D938" t="s">
        <v>9335</v>
      </c>
      <c r="E938">
        <v>172</v>
      </c>
      <c r="F938">
        <v>172</v>
      </c>
      <c r="G938">
        <f>MAX(days18[[#This Row],[total_breakfastdays18]],days18[[#This Row],[total_lunchdays18]])</f>
        <v>172</v>
      </c>
    </row>
    <row r="939" spans="1:7" x14ac:dyDescent="0.25">
      <c r="A939" t="s">
        <v>926</v>
      </c>
      <c r="B939" t="s">
        <v>16326</v>
      </c>
      <c r="C939" t="s">
        <v>17611</v>
      </c>
      <c r="D939" t="s">
        <v>9336</v>
      </c>
      <c r="E939">
        <v>172</v>
      </c>
      <c r="F939">
        <v>172</v>
      </c>
      <c r="G939">
        <f>MAX(days18[[#This Row],[total_breakfastdays18]],days18[[#This Row],[total_lunchdays18]])</f>
        <v>172</v>
      </c>
    </row>
    <row r="940" spans="1:7" x14ac:dyDescent="0.25">
      <c r="A940" t="s">
        <v>927</v>
      </c>
      <c r="B940" t="s">
        <v>16326</v>
      </c>
      <c r="C940" t="s">
        <v>17611</v>
      </c>
      <c r="D940" t="s">
        <v>9337</v>
      </c>
      <c r="E940">
        <v>172</v>
      </c>
      <c r="F940">
        <v>172</v>
      </c>
      <c r="G940">
        <f>MAX(days18[[#This Row],[total_breakfastdays18]],days18[[#This Row],[total_lunchdays18]])</f>
        <v>172</v>
      </c>
    </row>
    <row r="941" spans="1:7" x14ac:dyDescent="0.25">
      <c r="A941" t="s">
        <v>928</v>
      </c>
      <c r="B941" t="s">
        <v>16326</v>
      </c>
      <c r="C941" t="s">
        <v>17611</v>
      </c>
      <c r="D941" t="s">
        <v>9338</v>
      </c>
      <c r="E941">
        <v>172</v>
      </c>
      <c r="F941">
        <v>172</v>
      </c>
      <c r="G941">
        <f>MAX(days18[[#This Row],[total_breakfastdays18]],days18[[#This Row],[total_lunchdays18]])</f>
        <v>172</v>
      </c>
    </row>
    <row r="942" spans="1:7" x14ac:dyDescent="0.25">
      <c r="A942" t="s">
        <v>19048</v>
      </c>
      <c r="B942" t="s">
        <v>16326</v>
      </c>
      <c r="C942" t="s">
        <v>17611</v>
      </c>
      <c r="D942" t="s">
        <v>19049</v>
      </c>
      <c r="E942">
        <v>172</v>
      </c>
      <c r="F942">
        <v>172</v>
      </c>
      <c r="G942">
        <f>MAX(days18[[#This Row],[total_breakfastdays18]],days18[[#This Row],[total_lunchdays18]])</f>
        <v>172</v>
      </c>
    </row>
    <row r="943" spans="1:7" x14ac:dyDescent="0.25">
      <c r="A943" t="s">
        <v>929</v>
      </c>
      <c r="B943" t="s">
        <v>16327</v>
      </c>
      <c r="C943" t="s">
        <v>17612</v>
      </c>
      <c r="D943" t="s">
        <v>9339</v>
      </c>
      <c r="E943">
        <v>171</v>
      </c>
      <c r="F943">
        <v>171</v>
      </c>
      <c r="G943">
        <f>MAX(days18[[#This Row],[total_breakfastdays18]],days18[[#This Row],[total_lunchdays18]])</f>
        <v>171</v>
      </c>
    </row>
    <row r="944" spans="1:7" x14ac:dyDescent="0.25">
      <c r="A944" t="s">
        <v>930</v>
      </c>
      <c r="B944" t="s">
        <v>16327</v>
      </c>
      <c r="C944" t="s">
        <v>17612</v>
      </c>
      <c r="D944" t="s">
        <v>9340</v>
      </c>
      <c r="E944">
        <v>171</v>
      </c>
      <c r="F944">
        <v>171</v>
      </c>
      <c r="G944">
        <f>MAX(days18[[#This Row],[total_breakfastdays18]],days18[[#This Row],[total_lunchdays18]])</f>
        <v>171</v>
      </c>
    </row>
    <row r="945" spans="1:7" x14ac:dyDescent="0.25">
      <c r="A945" t="s">
        <v>931</v>
      </c>
      <c r="B945" t="s">
        <v>16327</v>
      </c>
      <c r="C945" t="s">
        <v>17612</v>
      </c>
      <c r="D945" t="s">
        <v>9341</v>
      </c>
      <c r="E945">
        <v>173</v>
      </c>
      <c r="F945">
        <v>173</v>
      </c>
      <c r="G945">
        <f>MAX(days18[[#This Row],[total_breakfastdays18]],days18[[#This Row],[total_lunchdays18]])</f>
        <v>173</v>
      </c>
    </row>
    <row r="946" spans="1:7" x14ac:dyDescent="0.25">
      <c r="A946" t="s">
        <v>932</v>
      </c>
      <c r="B946" t="s">
        <v>16327</v>
      </c>
      <c r="C946" t="s">
        <v>17612</v>
      </c>
      <c r="D946" t="s">
        <v>9342</v>
      </c>
      <c r="E946">
        <v>172</v>
      </c>
      <c r="F946">
        <v>172</v>
      </c>
      <c r="G946">
        <f>MAX(days18[[#This Row],[total_breakfastdays18]],days18[[#This Row],[total_lunchdays18]])</f>
        <v>172</v>
      </c>
    </row>
    <row r="947" spans="1:7" x14ac:dyDescent="0.25">
      <c r="A947" t="s">
        <v>933</v>
      </c>
      <c r="B947" t="s">
        <v>16327</v>
      </c>
      <c r="C947" t="s">
        <v>17612</v>
      </c>
      <c r="D947" t="s">
        <v>9343</v>
      </c>
      <c r="E947">
        <v>171</v>
      </c>
      <c r="F947">
        <v>171</v>
      </c>
      <c r="G947">
        <f>MAX(days18[[#This Row],[total_breakfastdays18]],days18[[#This Row],[total_lunchdays18]])</f>
        <v>171</v>
      </c>
    </row>
    <row r="948" spans="1:7" x14ac:dyDescent="0.25">
      <c r="A948" t="s">
        <v>934</v>
      </c>
      <c r="B948" t="s">
        <v>16327</v>
      </c>
      <c r="C948" t="s">
        <v>17612</v>
      </c>
      <c r="D948" t="s">
        <v>9344</v>
      </c>
      <c r="E948">
        <v>171</v>
      </c>
      <c r="F948">
        <v>171</v>
      </c>
      <c r="G948">
        <f>MAX(days18[[#This Row],[total_breakfastdays18]],days18[[#This Row],[total_lunchdays18]])</f>
        <v>171</v>
      </c>
    </row>
    <row r="949" spans="1:7" x14ac:dyDescent="0.25">
      <c r="A949" t="s">
        <v>935</v>
      </c>
      <c r="B949" t="s">
        <v>16327</v>
      </c>
      <c r="C949" t="s">
        <v>17612</v>
      </c>
      <c r="D949" t="s">
        <v>9345</v>
      </c>
      <c r="E949">
        <v>170</v>
      </c>
      <c r="F949">
        <v>171</v>
      </c>
      <c r="G949">
        <f>MAX(days18[[#This Row],[total_breakfastdays18]],days18[[#This Row],[total_lunchdays18]])</f>
        <v>171</v>
      </c>
    </row>
    <row r="950" spans="1:7" x14ac:dyDescent="0.25">
      <c r="A950" t="s">
        <v>936</v>
      </c>
      <c r="B950" t="s">
        <v>16327</v>
      </c>
      <c r="C950" t="s">
        <v>17612</v>
      </c>
      <c r="D950" t="s">
        <v>9346</v>
      </c>
      <c r="E950">
        <v>171</v>
      </c>
      <c r="F950">
        <v>171</v>
      </c>
      <c r="G950">
        <f>MAX(days18[[#This Row],[total_breakfastdays18]],days18[[#This Row],[total_lunchdays18]])</f>
        <v>171</v>
      </c>
    </row>
    <row r="951" spans="1:7" x14ac:dyDescent="0.25">
      <c r="A951" t="s">
        <v>937</v>
      </c>
      <c r="B951" t="s">
        <v>16327</v>
      </c>
      <c r="C951" t="s">
        <v>17612</v>
      </c>
      <c r="D951" t="s">
        <v>9347</v>
      </c>
      <c r="E951">
        <v>170</v>
      </c>
      <c r="F951">
        <v>171</v>
      </c>
      <c r="G951">
        <f>MAX(days18[[#This Row],[total_breakfastdays18]],days18[[#This Row],[total_lunchdays18]])</f>
        <v>171</v>
      </c>
    </row>
    <row r="952" spans="1:7" x14ac:dyDescent="0.25">
      <c r="A952" t="s">
        <v>938</v>
      </c>
      <c r="B952" t="s">
        <v>16327</v>
      </c>
      <c r="C952" t="s">
        <v>17612</v>
      </c>
      <c r="D952" t="s">
        <v>9348</v>
      </c>
      <c r="E952">
        <v>171</v>
      </c>
      <c r="F952">
        <v>171</v>
      </c>
      <c r="G952">
        <f>MAX(days18[[#This Row],[total_breakfastdays18]],days18[[#This Row],[total_lunchdays18]])</f>
        <v>171</v>
      </c>
    </row>
    <row r="953" spans="1:7" x14ac:dyDescent="0.25">
      <c r="A953" t="s">
        <v>939</v>
      </c>
      <c r="B953" t="s">
        <v>16327</v>
      </c>
      <c r="C953" t="s">
        <v>17612</v>
      </c>
      <c r="D953" t="s">
        <v>9349</v>
      </c>
      <c r="E953">
        <v>171</v>
      </c>
      <c r="F953">
        <v>171</v>
      </c>
      <c r="G953">
        <f>MAX(days18[[#This Row],[total_breakfastdays18]],days18[[#This Row],[total_lunchdays18]])</f>
        <v>171</v>
      </c>
    </row>
    <row r="954" spans="1:7" x14ac:dyDescent="0.25">
      <c r="A954" t="s">
        <v>940</v>
      </c>
      <c r="B954" t="s">
        <v>16327</v>
      </c>
      <c r="C954" t="s">
        <v>17612</v>
      </c>
      <c r="D954" t="s">
        <v>9350</v>
      </c>
      <c r="E954">
        <v>171</v>
      </c>
      <c r="F954">
        <v>171</v>
      </c>
      <c r="G954">
        <f>MAX(days18[[#This Row],[total_breakfastdays18]],days18[[#This Row],[total_lunchdays18]])</f>
        <v>171</v>
      </c>
    </row>
    <row r="955" spans="1:7" x14ac:dyDescent="0.25">
      <c r="A955" t="s">
        <v>941</v>
      </c>
      <c r="B955" t="s">
        <v>16327</v>
      </c>
      <c r="C955" t="s">
        <v>17612</v>
      </c>
      <c r="D955" t="s">
        <v>9351</v>
      </c>
      <c r="E955">
        <v>171</v>
      </c>
      <c r="F955">
        <v>171</v>
      </c>
      <c r="G955">
        <f>MAX(days18[[#This Row],[total_breakfastdays18]],days18[[#This Row],[total_lunchdays18]])</f>
        <v>171</v>
      </c>
    </row>
    <row r="956" spans="1:7" x14ac:dyDescent="0.25">
      <c r="A956" t="s">
        <v>942</v>
      </c>
      <c r="B956" t="s">
        <v>16327</v>
      </c>
      <c r="C956" t="s">
        <v>17612</v>
      </c>
      <c r="D956" t="s">
        <v>9352</v>
      </c>
      <c r="E956">
        <v>171</v>
      </c>
      <c r="F956">
        <v>171</v>
      </c>
      <c r="G956">
        <f>MAX(days18[[#This Row],[total_breakfastdays18]],days18[[#This Row],[total_lunchdays18]])</f>
        <v>171</v>
      </c>
    </row>
    <row r="957" spans="1:7" x14ac:dyDescent="0.25">
      <c r="A957" t="s">
        <v>943</v>
      </c>
      <c r="B957" t="s">
        <v>16327</v>
      </c>
      <c r="C957" t="s">
        <v>17612</v>
      </c>
      <c r="D957" t="s">
        <v>9353</v>
      </c>
      <c r="E957">
        <v>171</v>
      </c>
      <c r="F957">
        <v>171</v>
      </c>
      <c r="G957">
        <f>MAX(days18[[#This Row],[total_breakfastdays18]],days18[[#This Row],[total_lunchdays18]])</f>
        <v>171</v>
      </c>
    </row>
    <row r="958" spans="1:7" x14ac:dyDescent="0.25">
      <c r="A958" t="s">
        <v>945</v>
      </c>
      <c r="B958" t="s">
        <v>16327</v>
      </c>
      <c r="C958" t="s">
        <v>17612</v>
      </c>
      <c r="D958" t="s">
        <v>9355</v>
      </c>
      <c r="E958">
        <v>171</v>
      </c>
      <c r="F958">
        <v>171</v>
      </c>
      <c r="G958">
        <f>MAX(days18[[#This Row],[total_breakfastdays18]],days18[[#This Row],[total_lunchdays18]])</f>
        <v>171</v>
      </c>
    </row>
    <row r="959" spans="1:7" x14ac:dyDescent="0.25">
      <c r="A959" t="s">
        <v>946</v>
      </c>
      <c r="B959" t="s">
        <v>16327</v>
      </c>
      <c r="C959" t="s">
        <v>17612</v>
      </c>
      <c r="D959" t="s">
        <v>9356</v>
      </c>
      <c r="E959">
        <v>171</v>
      </c>
      <c r="F959">
        <v>170</v>
      </c>
      <c r="G959">
        <f>MAX(days18[[#This Row],[total_breakfastdays18]],days18[[#This Row],[total_lunchdays18]])</f>
        <v>171</v>
      </c>
    </row>
    <row r="960" spans="1:7" x14ac:dyDescent="0.25">
      <c r="A960" t="s">
        <v>947</v>
      </c>
      <c r="B960" t="s">
        <v>16327</v>
      </c>
      <c r="C960" t="s">
        <v>17612</v>
      </c>
      <c r="D960" t="s">
        <v>9357</v>
      </c>
      <c r="E960">
        <v>171</v>
      </c>
      <c r="F960">
        <v>171</v>
      </c>
      <c r="G960">
        <f>MAX(days18[[#This Row],[total_breakfastdays18]],days18[[#This Row],[total_lunchdays18]])</f>
        <v>171</v>
      </c>
    </row>
    <row r="961" spans="1:7" x14ac:dyDescent="0.25">
      <c r="A961" t="s">
        <v>948</v>
      </c>
      <c r="B961" t="s">
        <v>16327</v>
      </c>
      <c r="C961" t="s">
        <v>17612</v>
      </c>
      <c r="D961" t="s">
        <v>9358</v>
      </c>
      <c r="E961">
        <v>171</v>
      </c>
      <c r="F961">
        <v>171</v>
      </c>
      <c r="G961">
        <f>MAX(days18[[#This Row],[total_breakfastdays18]],days18[[#This Row],[total_lunchdays18]])</f>
        <v>171</v>
      </c>
    </row>
    <row r="962" spans="1:7" x14ac:dyDescent="0.25">
      <c r="A962" t="s">
        <v>949</v>
      </c>
      <c r="B962" t="s">
        <v>16327</v>
      </c>
      <c r="C962" t="s">
        <v>17612</v>
      </c>
      <c r="D962" t="s">
        <v>9359</v>
      </c>
      <c r="E962">
        <v>171</v>
      </c>
      <c r="F962">
        <v>171</v>
      </c>
      <c r="G962">
        <f>MAX(days18[[#This Row],[total_breakfastdays18]],days18[[#This Row],[total_lunchdays18]])</f>
        <v>171</v>
      </c>
    </row>
    <row r="963" spans="1:7" x14ac:dyDescent="0.25">
      <c r="A963" t="s">
        <v>950</v>
      </c>
      <c r="B963" t="s">
        <v>16327</v>
      </c>
      <c r="C963" t="s">
        <v>17612</v>
      </c>
      <c r="D963" t="s">
        <v>9360</v>
      </c>
      <c r="E963">
        <v>171</v>
      </c>
      <c r="F963">
        <v>171</v>
      </c>
      <c r="G963">
        <f>MAX(days18[[#This Row],[total_breakfastdays18]],days18[[#This Row],[total_lunchdays18]])</f>
        <v>171</v>
      </c>
    </row>
    <row r="964" spans="1:7" x14ac:dyDescent="0.25">
      <c r="A964" t="s">
        <v>951</v>
      </c>
      <c r="B964" t="s">
        <v>16327</v>
      </c>
      <c r="C964" t="s">
        <v>17612</v>
      </c>
      <c r="D964" t="s">
        <v>9361</v>
      </c>
      <c r="E964">
        <v>171</v>
      </c>
      <c r="F964">
        <v>171</v>
      </c>
      <c r="G964">
        <f>MAX(days18[[#This Row],[total_breakfastdays18]],days18[[#This Row],[total_lunchdays18]])</f>
        <v>171</v>
      </c>
    </row>
    <row r="965" spans="1:7" x14ac:dyDescent="0.25">
      <c r="A965" t="s">
        <v>952</v>
      </c>
      <c r="B965" t="s">
        <v>16327</v>
      </c>
      <c r="C965" t="s">
        <v>17612</v>
      </c>
      <c r="D965" t="s">
        <v>9362</v>
      </c>
      <c r="E965">
        <v>171</v>
      </c>
      <c r="F965">
        <v>171</v>
      </c>
      <c r="G965">
        <f>MAX(days18[[#This Row],[total_breakfastdays18]],days18[[#This Row],[total_lunchdays18]])</f>
        <v>171</v>
      </c>
    </row>
    <row r="966" spans="1:7" x14ac:dyDescent="0.25">
      <c r="A966" t="s">
        <v>953</v>
      </c>
      <c r="B966" t="s">
        <v>16328</v>
      </c>
      <c r="C966" t="s">
        <v>17613</v>
      </c>
      <c r="D966" t="s">
        <v>9363</v>
      </c>
      <c r="E966">
        <v>173</v>
      </c>
      <c r="F966">
        <v>0</v>
      </c>
      <c r="G966">
        <f>MAX(days18[[#This Row],[total_breakfastdays18]],days18[[#This Row],[total_lunchdays18]])</f>
        <v>173</v>
      </c>
    </row>
    <row r="967" spans="1:7" x14ac:dyDescent="0.25">
      <c r="A967" t="s">
        <v>954</v>
      </c>
      <c r="B967" t="s">
        <v>16329</v>
      </c>
      <c r="C967" t="s">
        <v>17614</v>
      </c>
      <c r="D967" t="s">
        <v>9364</v>
      </c>
      <c r="E967">
        <v>172</v>
      </c>
      <c r="F967">
        <v>173</v>
      </c>
      <c r="G967">
        <f>MAX(days18[[#This Row],[total_breakfastdays18]],days18[[#This Row],[total_lunchdays18]])</f>
        <v>173</v>
      </c>
    </row>
    <row r="968" spans="1:7" x14ac:dyDescent="0.25">
      <c r="A968" t="s">
        <v>955</v>
      </c>
      <c r="B968" t="s">
        <v>16329</v>
      </c>
      <c r="C968" t="s">
        <v>17614</v>
      </c>
      <c r="D968" t="s">
        <v>9365</v>
      </c>
      <c r="E968">
        <v>172</v>
      </c>
      <c r="F968">
        <v>173</v>
      </c>
      <c r="G968">
        <f>MAX(days18[[#This Row],[total_breakfastdays18]],days18[[#This Row],[total_lunchdays18]])</f>
        <v>173</v>
      </c>
    </row>
    <row r="969" spans="1:7" x14ac:dyDescent="0.25">
      <c r="A969" t="s">
        <v>956</v>
      </c>
      <c r="B969" t="s">
        <v>16329</v>
      </c>
      <c r="C969" t="s">
        <v>17614</v>
      </c>
      <c r="D969" t="s">
        <v>9366</v>
      </c>
      <c r="E969">
        <v>172</v>
      </c>
      <c r="F969">
        <v>173</v>
      </c>
      <c r="G969">
        <f>MAX(days18[[#This Row],[total_breakfastdays18]],days18[[#This Row],[total_lunchdays18]])</f>
        <v>173</v>
      </c>
    </row>
    <row r="970" spans="1:7" x14ac:dyDescent="0.25">
      <c r="A970" t="s">
        <v>957</v>
      </c>
      <c r="B970" t="s">
        <v>16330</v>
      </c>
      <c r="C970" t="s">
        <v>17615</v>
      </c>
      <c r="D970" t="s">
        <v>9367</v>
      </c>
      <c r="E970">
        <v>167</v>
      </c>
      <c r="F970">
        <v>0</v>
      </c>
      <c r="G970">
        <f>MAX(days18[[#This Row],[total_breakfastdays18]],days18[[#This Row],[total_lunchdays18]])</f>
        <v>167</v>
      </c>
    </row>
    <row r="971" spans="1:7" x14ac:dyDescent="0.25">
      <c r="A971" t="s">
        <v>958</v>
      </c>
      <c r="B971" t="s">
        <v>16331</v>
      </c>
      <c r="C971" t="s">
        <v>17616</v>
      </c>
      <c r="D971" t="s">
        <v>9368</v>
      </c>
      <c r="E971">
        <v>173</v>
      </c>
      <c r="F971">
        <v>173</v>
      </c>
      <c r="G971">
        <f>MAX(days18[[#This Row],[total_breakfastdays18]],days18[[#This Row],[total_lunchdays18]])</f>
        <v>173</v>
      </c>
    </row>
    <row r="972" spans="1:7" x14ac:dyDescent="0.25">
      <c r="A972" t="s">
        <v>959</v>
      </c>
      <c r="B972" t="s">
        <v>16332</v>
      </c>
      <c r="C972" t="s">
        <v>17617</v>
      </c>
      <c r="D972" t="s">
        <v>9369</v>
      </c>
      <c r="E972">
        <v>166</v>
      </c>
      <c r="F972">
        <v>166</v>
      </c>
      <c r="G972">
        <f>MAX(days18[[#This Row],[total_breakfastdays18]],days18[[#This Row],[total_lunchdays18]])</f>
        <v>166</v>
      </c>
    </row>
    <row r="973" spans="1:7" x14ac:dyDescent="0.25">
      <c r="A973" t="s">
        <v>960</v>
      </c>
      <c r="B973" t="s">
        <v>16332</v>
      </c>
      <c r="C973" t="s">
        <v>17617</v>
      </c>
      <c r="D973" t="s">
        <v>9370</v>
      </c>
      <c r="E973">
        <v>166</v>
      </c>
      <c r="F973">
        <v>166</v>
      </c>
      <c r="G973">
        <f>MAX(days18[[#This Row],[total_breakfastdays18]],days18[[#This Row],[total_lunchdays18]])</f>
        <v>166</v>
      </c>
    </row>
    <row r="974" spans="1:7" x14ac:dyDescent="0.25">
      <c r="A974" t="s">
        <v>961</v>
      </c>
      <c r="B974" t="s">
        <v>16332</v>
      </c>
      <c r="C974" t="s">
        <v>17617</v>
      </c>
      <c r="D974" t="s">
        <v>9371</v>
      </c>
      <c r="E974">
        <v>166</v>
      </c>
      <c r="F974">
        <v>166</v>
      </c>
      <c r="G974">
        <f>MAX(days18[[#This Row],[total_breakfastdays18]],days18[[#This Row],[total_lunchdays18]])</f>
        <v>166</v>
      </c>
    </row>
    <row r="975" spans="1:7" x14ac:dyDescent="0.25">
      <c r="A975" t="s">
        <v>962</v>
      </c>
      <c r="B975" t="s">
        <v>16332</v>
      </c>
      <c r="C975" t="s">
        <v>17617</v>
      </c>
      <c r="D975" t="s">
        <v>9372</v>
      </c>
      <c r="E975">
        <v>166</v>
      </c>
      <c r="F975">
        <v>166</v>
      </c>
      <c r="G975">
        <f>MAX(days18[[#This Row],[total_breakfastdays18]],days18[[#This Row],[total_lunchdays18]])</f>
        <v>166</v>
      </c>
    </row>
    <row r="976" spans="1:7" x14ac:dyDescent="0.25">
      <c r="A976" t="s">
        <v>963</v>
      </c>
      <c r="B976" t="s">
        <v>16333</v>
      </c>
      <c r="C976" t="s">
        <v>17618</v>
      </c>
      <c r="D976" t="s">
        <v>9373</v>
      </c>
      <c r="E976">
        <v>174</v>
      </c>
      <c r="F976">
        <v>179</v>
      </c>
      <c r="G976">
        <f>MAX(days18[[#This Row],[total_breakfastdays18]],days18[[#This Row],[total_lunchdays18]])</f>
        <v>179</v>
      </c>
    </row>
    <row r="977" spans="1:7" x14ac:dyDescent="0.25">
      <c r="A977" t="s">
        <v>964</v>
      </c>
      <c r="B977" t="s">
        <v>16333</v>
      </c>
      <c r="C977" t="s">
        <v>17618</v>
      </c>
      <c r="D977" t="s">
        <v>9374</v>
      </c>
      <c r="E977">
        <v>185</v>
      </c>
      <c r="F977">
        <v>184</v>
      </c>
      <c r="G977">
        <f>MAX(days18[[#This Row],[total_breakfastdays18]],days18[[#This Row],[total_lunchdays18]])</f>
        <v>185</v>
      </c>
    </row>
    <row r="978" spans="1:7" x14ac:dyDescent="0.25">
      <c r="A978" t="s">
        <v>965</v>
      </c>
      <c r="B978" t="s">
        <v>16333</v>
      </c>
      <c r="C978" t="s">
        <v>17618</v>
      </c>
      <c r="D978" t="s">
        <v>9375</v>
      </c>
      <c r="E978">
        <v>185</v>
      </c>
      <c r="F978">
        <v>185</v>
      </c>
      <c r="G978">
        <f>MAX(days18[[#This Row],[total_breakfastdays18]],days18[[#This Row],[total_lunchdays18]])</f>
        <v>185</v>
      </c>
    </row>
    <row r="979" spans="1:7" x14ac:dyDescent="0.25">
      <c r="A979" t="s">
        <v>966</v>
      </c>
      <c r="B979" t="s">
        <v>16334</v>
      </c>
      <c r="C979" t="s">
        <v>17619</v>
      </c>
      <c r="D979" t="s">
        <v>9376</v>
      </c>
      <c r="E979">
        <v>172</v>
      </c>
      <c r="F979">
        <v>172</v>
      </c>
      <c r="G979">
        <f>MAX(days18[[#This Row],[total_breakfastdays18]],days18[[#This Row],[total_lunchdays18]])</f>
        <v>172</v>
      </c>
    </row>
    <row r="980" spans="1:7" x14ac:dyDescent="0.25">
      <c r="A980" t="s">
        <v>967</v>
      </c>
      <c r="B980" t="s">
        <v>16334</v>
      </c>
      <c r="C980" t="s">
        <v>17619</v>
      </c>
      <c r="D980" t="s">
        <v>9377</v>
      </c>
      <c r="E980">
        <v>172</v>
      </c>
      <c r="F980">
        <v>172</v>
      </c>
      <c r="G980">
        <f>MAX(days18[[#This Row],[total_breakfastdays18]],days18[[#This Row],[total_lunchdays18]])</f>
        <v>172</v>
      </c>
    </row>
    <row r="981" spans="1:7" x14ac:dyDescent="0.25">
      <c r="A981" t="s">
        <v>19050</v>
      </c>
      <c r="B981" t="s">
        <v>16334</v>
      </c>
      <c r="C981" t="s">
        <v>17619</v>
      </c>
      <c r="D981" t="s">
        <v>19051</v>
      </c>
      <c r="E981">
        <v>172</v>
      </c>
      <c r="F981">
        <v>172</v>
      </c>
      <c r="G981">
        <f>MAX(days18[[#This Row],[total_breakfastdays18]],days18[[#This Row],[total_lunchdays18]])</f>
        <v>172</v>
      </c>
    </row>
    <row r="982" spans="1:7" x14ac:dyDescent="0.25">
      <c r="A982" t="s">
        <v>969</v>
      </c>
      <c r="B982" t="s">
        <v>16334</v>
      </c>
      <c r="C982" t="s">
        <v>17619</v>
      </c>
      <c r="D982" t="s">
        <v>9379</v>
      </c>
      <c r="E982">
        <v>172</v>
      </c>
      <c r="F982">
        <v>172</v>
      </c>
      <c r="G982">
        <f>MAX(days18[[#This Row],[total_breakfastdays18]],days18[[#This Row],[total_lunchdays18]])</f>
        <v>172</v>
      </c>
    </row>
    <row r="983" spans="1:7" x14ac:dyDescent="0.25">
      <c r="A983" t="s">
        <v>970</v>
      </c>
      <c r="B983" t="s">
        <v>16334</v>
      </c>
      <c r="C983" t="s">
        <v>17619</v>
      </c>
      <c r="D983" t="s">
        <v>9380</v>
      </c>
      <c r="E983">
        <v>172</v>
      </c>
      <c r="F983">
        <v>172</v>
      </c>
      <c r="G983">
        <f>MAX(days18[[#This Row],[total_breakfastdays18]],days18[[#This Row],[total_lunchdays18]])</f>
        <v>172</v>
      </c>
    </row>
    <row r="984" spans="1:7" x14ac:dyDescent="0.25">
      <c r="A984" t="s">
        <v>972</v>
      </c>
      <c r="B984" t="s">
        <v>16334</v>
      </c>
      <c r="C984" t="s">
        <v>17619</v>
      </c>
      <c r="D984" t="s">
        <v>9382</v>
      </c>
      <c r="E984">
        <v>172</v>
      </c>
      <c r="F984">
        <v>172</v>
      </c>
      <c r="G984">
        <f>MAX(days18[[#This Row],[total_breakfastdays18]],days18[[#This Row],[total_lunchdays18]])</f>
        <v>172</v>
      </c>
    </row>
    <row r="985" spans="1:7" x14ac:dyDescent="0.25">
      <c r="A985" t="s">
        <v>973</v>
      </c>
      <c r="B985" t="s">
        <v>16335</v>
      </c>
      <c r="C985" t="s">
        <v>17620</v>
      </c>
      <c r="D985" t="s">
        <v>9383</v>
      </c>
      <c r="E985">
        <v>172</v>
      </c>
      <c r="F985">
        <v>172</v>
      </c>
      <c r="G985">
        <f>MAX(days18[[#This Row],[total_breakfastdays18]],days18[[#This Row],[total_lunchdays18]])</f>
        <v>172</v>
      </c>
    </row>
    <row r="986" spans="1:7" x14ac:dyDescent="0.25">
      <c r="A986" t="s">
        <v>974</v>
      </c>
      <c r="B986" t="s">
        <v>16336</v>
      </c>
      <c r="C986" t="s">
        <v>17621</v>
      </c>
      <c r="D986" t="s">
        <v>9384</v>
      </c>
      <c r="E986">
        <v>170</v>
      </c>
      <c r="F986">
        <v>171</v>
      </c>
      <c r="G986">
        <f>MAX(days18[[#This Row],[total_breakfastdays18]],days18[[#This Row],[total_lunchdays18]])</f>
        <v>171</v>
      </c>
    </row>
    <row r="987" spans="1:7" x14ac:dyDescent="0.25">
      <c r="A987" t="s">
        <v>975</v>
      </c>
      <c r="B987" t="s">
        <v>16336</v>
      </c>
      <c r="C987" t="s">
        <v>17621</v>
      </c>
      <c r="D987" t="s">
        <v>9385</v>
      </c>
      <c r="E987">
        <v>170</v>
      </c>
      <c r="F987">
        <v>171</v>
      </c>
      <c r="G987">
        <f>MAX(days18[[#This Row],[total_breakfastdays18]],days18[[#This Row],[total_lunchdays18]])</f>
        <v>171</v>
      </c>
    </row>
    <row r="988" spans="1:7" x14ac:dyDescent="0.25">
      <c r="A988" t="s">
        <v>976</v>
      </c>
      <c r="B988" t="s">
        <v>16337</v>
      </c>
      <c r="C988" t="s">
        <v>17622</v>
      </c>
      <c r="D988" t="s">
        <v>9386</v>
      </c>
      <c r="E988">
        <v>173</v>
      </c>
      <c r="F988">
        <v>173</v>
      </c>
      <c r="G988">
        <f>MAX(days18[[#This Row],[total_breakfastdays18]],days18[[#This Row],[total_lunchdays18]])</f>
        <v>173</v>
      </c>
    </row>
    <row r="989" spans="1:7" x14ac:dyDescent="0.25">
      <c r="A989" t="s">
        <v>977</v>
      </c>
      <c r="B989" t="s">
        <v>16338</v>
      </c>
      <c r="C989" t="s">
        <v>17623</v>
      </c>
      <c r="D989" t="s">
        <v>9387</v>
      </c>
      <c r="E989">
        <v>162</v>
      </c>
      <c r="F989">
        <v>162</v>
      </c>
      <c r="G989">
        <f>MAX(days18[[#This Row],[total_breakfastdays18]],days18[[#This Row],[total_lunchdays18]])</f>
        <v>162</v>
      </c>
    </row>
    <row r="990" spans="1:7" x14ac:dyDescent="0.25">
      <c r="A990" t="s">
        <v>978</v>
      </c>
      <c r="B990" t="s">
        <v>16339</v>
      </c>
      <c r="C990" t="s">
        <v>17624</v>
      </c>
      <c r="D990" t="s">
        <v>9388</v>
      </c>
      <c r="E990">
        <v>171</v>
      </c>
      <c r="F990">
        <v>171</v>
      </c>
      <c r="G990">
        <f>MAX(days18[[#This Row],[total_breakfastdays18]],days18[[#This Row],[total_lunchdays18]])</f>
        <v>171</v>
      </c>
    </row>
    <row r="991" spans="1:7" x14ac:dyDescent="0.25">
      <c r="A991" t="s">
        <v>979</v>
      </c>
      <c r="B991" t="s">
        <v>16339</v>
      </c>
      <c r="C991" t="s">
        <v>17624</v>
      </c>
      <c r="D991" t="s">
        <v>9389</v>
      </c>
      <c r="E991">
        <v>171</v>
      </c>
      <c r="F991">
        <v>171</v>
      </c>
      <c r="G991">
        <f>MAX(days18[[#This Row],[total_breakfastdays18]],days18[[#This Row],[total_lunchdays18]])</f>
        <v>171</v>
      </c>
    </row>
    <row r="992" spans="1:7" x14ac:dyDescent="0.25">
      <c r="A992" t="s">
        <v>980</v>
      </c>
      <c r="B992" t="s">
        <v>16339</v>
      </c>
      <c r="C992" t="s">
        <v>17624</v>
      </c>
      <c r="D992" t="s">
        <v>9390</v>
      </c>
      <c r="E992">
        <v>171</v>
      </c>
      <c r="F992">
        <v>171</v>
      </c>
      <c r="G992">
        <f>MAX(days18[[#This Row],[total_breakfastdays18]],days18[[#This Row],[total_lunchdays18]])</f>
        <v>171</v>
      </c>
    </row>
    <row r="993" spans="1:7" x14ac:dyDescent="0.25">
      <c r="A993" t="s">
        <v>981</v>
      </c>
      <c r="B993" t="s">
        <v>16339</v>
      </c>
      <c r="C993" t="s">
        <v>17624</v>
      </c>
      <c r="D993" t="s">
        <v>9391</v>
      </c>
      <c r="E993">
        <v>171</v>
      </c>
      <c r="F993">
        <v>171</v>
      </c>
      <c r="G993">
        <f>MAX(days18[[#This Row],[total_breakfastdays18]],days18[[#This Row],[total_lunchdays18]])</f>
        <v>171</v>
      </c>
    </row>
    <row r="994" spans="1:7" x14ac:dyDescent="0.25">
      <c r="A994" t="s">
        <v>982</v>
      </c>
      <c r="B994" t="s">
        <v>16340</v>
      </c>
      <c r="C994" t="s">
        <v>17625</v>
      </c>
      <c r="D994" t="s">
        <v>9392</v>
      </c>
      <c r="E994">
        <v>168</v>
      </c>
      <c r="F994">
        <v>168</v>
      </c>
      <c r="G994">
        <f>MAX(days18[[#This Row],[total_breakfastdays18]],days18[[#This Row],[total_lunchdays18]])</f>
        <v>168</v>
      </c>
    </row>
    <row r="995" spans="1:7" x14ac:dyDescent="0.25">
      <c r="A995" t="s">
        <v>983</v>
      </c>
      <c r="B995" t="s">
        <v>16340</v>
      </c>
      <c r="C995" t="s">
        <v>17625</v>
      </c>
      <c r="D995" t="s">
        <v>9393</v>
      </c>
      <c r="E995">
        <v>168</v>
      </c>
      <c r="F995">
        <v>168</v>
      </c>
      <c r="G995">
        <f>MAX(days18[[#This Row],[total_breakfastdays18]],days18[[#This Row],[total_lunchdays18]])</f>
        <v>168</v>
      </c>
    </row>
    <row r="996" spans="1:7" x14ac:dyDescent="0.25">
      <c r="A996" t="s">
        <v>984</v>
      </c>
      <c r="B996" t="s">
        <v>16340</v>
      </c>
      <c r="C996" t="s">
        <v>17625</v>
      </c>
      <c r="D996" t="s">
        <v>9394</v>
      </c>
      <c r="E996">
        <v>168</v>
      </c>
      <c r="F996">
        <v>168</v>
      </c>
      <c r="G996">
        <f>MAX(days18[[#This Row],[total_breakfastdays18]],days18[[#This Row],[total_lunchdays18]])</f>
        <v>168</v>
      </c>
    </row>
    <row r="997" spans="1:7" x14ac:dyDescent="0.25">
      <c r="A997" t="s">
        <v>985</v>
      </c>
      <c r="B997" t="s">
        <v>16340</v>
      </c>
      <c r="C997" t="s">
        <v>17625</v>
      </c>
      <c r="D997" t="s">
        <v>9395</v>
      </c>
      <c r="E997">
        <v>168</v>
      </c>
      <c r="F997">
        <v>168</v>
      </c>
      <c r="G997">
        <f>MAX(days18[[#This Row],[total_breakfastdays18]],days18[[#This Row],[total_lunchdays18]])</f>
        <v>168</v>
      </c>
    </row>
    <row r="998" spans="1:7" x14ac:dyDescent="0.25">
      <c r="A998" t="s">
        <v>986</v>
      </c>
      <c r="B998" t="s">
        <v>16341</v>
      </c>
      <c r="C998" t="s">
        <v>17626</v>
      </c>
      <c r="D998" t="s">
        <v>9396</v>
      </c>
      <c r="E998">
        <v>167</v>
      </c>
      <c r="F998">
        <v>167</v>
      </c>
      <c r="G998">
        <f>MAX(days18[[#This Row],[total_breakfastdays18]],days18[[#This Row],[total_lunchdays18]])</f>
        <v>167</v>
      </c>
    </row>
    <row r="999" spans="1:7" x14ac:dyDescent="0.25">
      <c r="A999" t="s">
        <v>987</v>
      </c>
      <c r="B999" t="s">
        <v>16341</v>
      </c>
      <c r="C999" t="s">
        <v>17626</v>
      </c>
      <c r="D999" t="s">
        <v>9397</v>
      </c>
      <c r="E999">
        <v>167</v>
      </c>
      <c r="F999">
        <v>167</v>
      </c>
      <c r="G999">
        <f>MAX(days18[[#This Row],[total_breakfastdays18]],days18[[#This Row],[total_lunchdays18]])</f>
        <v>167</v>
      </c>
    </row>
    <row r="1000" spans="1:7" x14ac:dyDescent="0.25">
      <c r="A1000" t="s">
        <v>988</v>
      </c>
      <c r="B1000" t="s">
        <v>16342</v>
      </c>
      <c r="C1000" t="s">
        <v>17627</v>
      </c>
      <c r="D1000" t="s">
        <v>9398</v>
      </c>
      <c r="E1000">
        <v>167</v>
      </c>
      <c r="F1000">
        <v>167</v>
      </c>
      <c r="G1000">
        <f>MAX(days18[[#This Row],[total_breakfastdays18]],days18[[#This Row],[total_lunchdays18]])</f>
        <v>167</v>
      </c>
    </row>
    <row r="1001" spans="1:7" x14ac:dyDescent="0.25">
      <c r="A1001" t="s">
        <v>989</v>
      </c>
      <c r="B1001" t="s">
        <v>16342</v>
      </c>
      <c r="C1001" t="s">
        <v>17627</v>
      </c>
      <c r="D1001" t="s">
        <v>9399</v>
      </c>
      <c r="E1001">
        <v>167</v>
      </c>
      <c r="F1001">
        <v>167</v>
      </c>
      <c r="G1001">
        <f>MAX(days18[[#This Row],[total_breakfastdays18]],days18[[#This Row],[total_lunchdays18]])</f>
        <v>167</v>
      </c>
    </row>
    <row r="1002" spans="1:7" x14ac:dyDescent="0.25">
      <c r="A1002" t="s">
        <v>990</v>
      </c>
      <c r="B1002" t="s">
        <v>16343</v>
      </c>
      <c r="C1002" t="s">
        <v>17628</v>
      </c>
      <c r="D1002" t="s">
        <v>9400</v>
      </c>
      <c r="E1002">
        <v>177</v>
      </c>
      <c r="F1002">
        <v>177</v>
      </c>
      <c r="G1002">
        <f>MAX(days18[[#This Row],[total_breakfastdays18]],days18[[#This Row],[total_lunchdays18]])</f>
        <v>177</v>
      </c>
    </row>
    <row r="1003" spans="1:7" x14ac:dyDescent="0.25">
      <c r="A1003" t="s">
        <v>991</v>
      </c>
      <c r="B1003" t="s">
        <v>16343</v>
      </c>
      <c r="C1003" t="s">
        <v>17628</v>
      </c>
      <c r="D1003" t="s">
        <v>9401</v>
      </c>
      <c r="E1003">
        <v>177</v>
      </c>
      <c r="F1003">
        <v>177</v>
      </c>
      <c r="G1003">
        <f>MAX(days18[[#This Row],[total_breakfastdays18]],days18[[#This Row],[total_lunchdays18]])</f>
        <v>177</v>
      </c>
    </row>
    <row r="1004" spans="1:7" x14ac:dyDescent="0.25">
      <c r="A1004" t="s">
        <v>992</v>
      </c>
      <c r="B1004" t="s">
        <v>16343</v>
      </c>
      <c r="C1004" t="s">
        <v>17628</v>
      </c>
      <c r="D1004" t="s">
        <v>9402</v>
      </c>
      <c r="E1004">
        <v>177</v>
      </c>
      <c r="F1004">
        <v>177</v>
      </c>
      <c r="G1004">
        <f>MAX(days18[[#This Row],[total_breakfastdays18]],days18[[#This Row],[total_lunchdays18]])</f>
        <v>177</v>
      </c>
    </row>
    <row r="1005" spans="1:7" x14ac:dyDescent="0.25">
      <c r="A1005" t="s">
        <v>993</v>
      </c>
      <c r="B1005" t="s">
        <v>16343</v>
      </c>
      <c r="C1005" t="s">
        <v>17628</v>
      </c>
      <c r="D1005" t="s">
        <v>9403</v>
      </c>
      <c r="E1005">
        <v>177</v>
      </c>
      <c r="F1005">
        <v>177</v>
      </c>
      <c r="G1005">
        <f>MAX(days18[[#This Row],[total_breakfastdays18]],days18[[#This Row],[total_lunchdays18]])</f>
        <v>177</v>
      </c>
    </row>
    <row r="1006" spans="1:7" x14ac:dyDescent="0.25">
      <c r="A1006" t="s">
        <v>994</v>
      </c>
      <c r="B1006" t="s">
        <v>16343</v>
      </c>
      <c r="C1006" t="s">
        <v>17628</v>
      </c>
      <c r="D1006" t="s">
        <v>9404</v>
      </c>
      <c r="E1006">
        <v>177</v>
      </c>
      <c r="F1006">
        <v>177</v>
      </c>
      <c r="G1006">
        <f>MAX(days18[[#This Row],[total_breakfastdays18]],days18[[#This Row],[total_lunchdays18]])</f>
        <v>177</v>
      </c>
    </row>
    <row r="1007" spans="1:7" x14ac:dyDescent="0.25">
      <c r="A1007" t="s">
        <v>995</v>
      </c>
      <c r="B1007" t="s">
        <v>16343</v>
      </c>
      <c r="C1007" t="s">
        <v>17628</v>
      </c>
      <c r="D1007" t="s">
        <v>9405</v>
      </c>
      <c r="E1007">
        <v>177</v>
      </c>
      <c r="F1007">
        <v>177</v>
      </c>
      <c r="G1007">
        <f>MAX(days18[[#This Row],[total_breakfastdays18]],days18[[#This Row],[total_lunchdays18]])</f>
        <v>177</v>
      </c>
    </row>
    <row r="1008" spans="1:7" x14ac:dyDescent="0.25">
      <c r="A1008" t="s">
        <v>996</v>
      </c>
      <c r="B1008" t="s">
        <v>16344</v>
      </c>
      <c r="C1008" t="s">
        <v>17629</v>
      </c>
      <c r="D1008" t="s">
        <v>9406</v>
      </c>
      <c r="E1008">
        <v>171</v>
      </c>
      <c r="F1008">
        <v>171</v>
      </c>
      <c r="G1008">
        <f>MAX(days18[[#This Row],[total_breakfastdays18]],days18[[#This Row],[total_lunchdays18]])</f>
        <v>171</v>
      </c>
    </row>
    <row r="1009" spans="1:7" x14ac:dyDescent="0.25">
      <c r="A1009" t="s">
        <v>997</v>
      </c>
      <c r="B1009" t="s">
        <v>16344</v>
      </c>
      <c r="C1009" t="s">
        <v>17629</v>
      </c>
      <c r="D1009" t="s">
        <v>9407</v>
      </c>
      <c r="E1009">
        <v>171</v>
      </c>
      <c r="F1009">
        <v>171</v>
      </c>
      <c r="G1009">
        <f>MAX(days18[[#This Row],[total_breakfastdays18]],days18[[#This Row],[total_lunchdays18]])</f>
        <v>171</v>
      </c>
    </row>
    <row r="1010" spans="1:7" x14ac:dyDescent="0.25">
      <c r="A1010" t="s">
        <v>998</v>
      </c>
      <c r="B1010" t="s">
        <v>16344</v>
      </c>
      <c r="C1010" t="s">
        <v>17629</v>
      </c>
      <c r="D1010" t="s">
        <v>9408</v>
      </c>
      <c r="E1010">
        <v>171</v>
      </c>
      <c r="F1010">
        <v>171</v>
      </c>
      <c r="G1010">
        <f>MAX(days18[[#This Row],[total_breakfastdays18]],days18[[#This Row],[total_lunchdays18]])</f>
        <v>171</v>
      </c>
    </row>
    <row r="1011" spans="1:7" x14ac:dyDescent="0.25">
      <c r="A1011" t="s">
        <v>999</v>
      </c>
      <c r="B1011" t="s">
        <v>16344</v>
      </c>
      <c r="C1011" t="s">
        <v>17629</v>
      </c>
      <c r="D1011" t="s">
        <v>9409</v>
      </c>
      <c r="E1011">
        <v>171</v>
      </c>
      <c r="F1011">
        <v>171</v>
      </c>
      <c r="G1011">
        <f>MAX(days18[[#This Row],[total_breakfastdays18]],days18[[#This Row],[total_lunchdays18]])</f>
        <v>171</v>
      </c>
    </row>
    <row r="1012" spans="1:7" x14ac:dyDescent="0.25">
      <c r="A1012" t="s">
        <v>1000</v>
      </c>
      <c r="B1012" t="s">
        <v>16344</v>
      </c>
      <c r="C1012" t="s">
        <v>17629</v>
      </c>
      <c r="D1012" t="s">
        <v>9410</v>
      </c>
      <c r="E1012">
        <v>171</v>
      </c>
      <c r="F1012">
        <v>171</v>
      </c>
      <c r="G1012">
        <f>MAX(days18[[#This Row],[total_breakfastdays18]],days18[[#This Row],[total_lunchdays18]])</f>
        <v>171</v>
      </c>
    </row>
    <row r="1013" spans="1:7" x14ac:dyDescent="0.25">
      <c r="A1013" t="s">
        <v>1001</v>
      </c>
      <c r="B1013" t="s">
        <v>16344</v>
      </c>
      <c r="C1013" t="s">
        <v>17629</v>
      </c>
      <c r="D1013" t="s">
        <v>9411</v>
      </c>
      <c r="E1013">
        <v>171</v>
      </c>
      <c r="F1013">
        <v>171</v>
      </c>
      <c r="G1013">
        <f>MAX(days18[[#This Row],[total_breakfastdays18]],days18[[#This Row],[total_lunchdays18]])</f>
        <v>171</v>
      </c>
    </row>
    <row r="1014" spans="1:7" x14ac:dyDescent="0.25">
      <c r="A1014" t="s">
        <v>1002</v>
      </c>
      <c r="B1014" t="s">
        <v>16344</v>
      </c>
      <c r="C1014" t="s">
        <v>17629</v>
      </c>
      <c r="D1014" t="s">
        <v>9412</v>
      </c>
      <c r="E1014">
        <v>171</v>
      </c>
      <c r="F1014">
        <v>171</v>
      </c>
      <c r="G1014">
        <f>MAX(days18[[#This Row],[total_breakfastdays18]],days18[[#This Row],[total_lunchdays18]])</f>
        <v>171</v>
      </c>
    </row>
    <row r="1015" spans="1:7" x14ac:dyDescent="0.25">
      <c r="A1015" t="s">
        <v>1003</v>
      </c>
      <c r="B1015" t="s">
        <v>16345</v>
      </c>
      <c r="C1015" t="s">
        <v>17630</v>
      </c>
      <c r="D1015" t="s">
        <v>9413</v>
      </c>
      <c r="E1015">
        <v>170</v>
      </c>
      <c r="F1015">
        <v>170</v>
      </c>
      <c r="G1015">
        <f>MAX(days18[[#This Row],[total_breakfastdays18]],days18[[#This Row],[total_lunchdays18]])</f>
        <v>170</v>
      </c>
    </row>
    <row r="1016" spans="1:7" x14ac:dyDescent="0.25">
      <c r="A1016" t="s">
        <v>1005</v>
      </c>
      <c r="B1016" t="s">
        <v>16345</v>
      </c>
      <c r="C1016" t="s">
        <v>17630</v>
      </c>
      <c r="D1016" t="s">
        <v>9415</v>
      </c>
      <c r="E1016">
        <v>170</v>
      </c>
      <c r="F1016">
        <v>170</v>
      </c>
      <c r="G1016">
        <f>MAX(days18[[#This Row],[total_breakfastdays18]],days18[[#This Row],[total_lunchdays18]])</f>
        <v>170</v>
      </c>
    </row>
    <row r="1017" spans="1:7" x14ac:dyDescent="0.25">
      <c r="A1017" t="s">
        <v>1006</v>
      </c>
      <c r="B1017" t="s">
        <v>16345</v>
      </c>
      <c r="C1017" t="s">
        <v>17630</v>
      </c>
      <c r="D1017" t="s">
        <v>9416</v>
      </c>
      <c r="E1017">
        <v>170</v>
      </c>
      <c r="F1017">
        <v>170</v>
      </c>
      <c r="G1017">
        <f>MAX(days18[[#This Row],[total_breakfastdays18]],days18[[#This Row],[total_lunchdays18]])</f>
        <v>170</v>
      </c>
    </row>
    <row r="1018" spans="1:7" x14ac:dyDescent="0.25">
      <c r="A1018" t="s">
        <v>1007</v>
      </c>
      <c r="B1018" t="s">
        <v>16345</v>
      </c>
      <c r="C1018" t="s">
        <v>17630</v>
      </c>
      <c r="D1018" t="s">
        <v>9417</v>
      </c>
      <c r="E1018">
        <v>170</v>
      </c>
      <c r="F1018">
        <v>170</v>
      </c>
      <c r="G1018">
        <f>MAX(days18[[#This Row],[total_breakfastdays18]],days18[[#This Row],[total_lunchdays18]])</f>
        <v>170</v>
      </c>
    </row>
    <row r="1019" spans="1:7" x14ac:dyDescent="0.25">
      <c r="A1019" t="s">
        <v>1008</v>
      </c>
      <c r="B1019" t="s">
        <v>16345</v>
      </c>
      <c r="C1019" t="s">
        <v>17630</v>
      </c>
      <c r="D1019" t="s">
        <v>9357</v>
      </c>
      <c r="E1019">
        <v>170</v>
      </c>
      <c r="F1019">
        <v>170</v>
      </c>
      <c r="G1019">
        <f>MAX(days18[[#This Row],[total_breakfastdays18]],days18[[#This Row],[total_lunchdays18]])</f>
        <v>170</v>
      </c>
    </row>
    <row r="1020" spans="1:7" x14ac:dyDescent="0.25">
      <c r="A1020" t="s">
        <v>1009</v>
      </c>
      <c r="B1020" t="s">
        <v>16345</v>
      </c>
      <c r="C1020" t="s">
        <v>17630</v>
      </c>
      <c r="D1020" t="s">
        <v>9418</v>
      </c>
      <c r="E1020">
        <v>170</v>
      </c>
      <c r="F1020">
        <v>170</v>
      </c>
      <c r="G1020">
        <f>MAX(days18[[#This Row],[total_breakfastdays18]],days18[[#This Row],[total_lunchdays18]])</f>
        <v>170</v>
      </c>
    </row>
    <row r="1021" spans="1:7" x14ac:dyDescent="0.25">
      <c r="A1021" t="s">
        <v>1010</v>
      </c>
      <c r="B1021" t="s">
        <v>16345</v>
      </c>
      <c r="C1021" t="s">
        <v>17630</v>
      </c>
      <c r="D1021" t="s">
        <v>9419</v>
      </c>
      <c r="E1021">
        <v>170</v>
      </c>
      <c r="F1021">
        <v>170</v>
      </c>
      <c r="G1021">
        <f>MAX(days18[[#This Row],[total_breakfastdays18]],days18[[#This Row],[total_lunchdays18]])</f>
        <v>170</v>
      </c>
    </row>
    <row r="1022" spans="1:7" x14ac:dyDescent="0.25">
      <c r="A1022" t="s">
        <v>18738</v>
      </c>
      <c r="B1022" t="s">
        <v>16345</v>
      </c>
      <c r="C1022" t="s">
        <v>17630</v>
      </c>
      <c r="D1022" t="s">
        <v>18739</v>
      </c>
      <c r="E1022">
        <v>170</v>
      </c>
      <c r="F1022">
        <v>170</v>
      </c>
      <c r="G1022">
        <f>MAX(days18[[#This Row],[total_breakfastdays18]],days18[[#This Row],[total_lunchdays18]])</f>
        <v>170</v>
      </c>
    </row>
    <row r="1023" spans="1:7" x14ac:dyDescent="0.25">
      <c r="A1023" t="s">
        <v>1011</v>
      </c>
      <c r="B1023" t="s">
        <v>16346</v>
      </c>
      <c r="C1023" t="s">
        <v>17631</v>
      </c>
      <c r="D1023" t="s">
        <v>9420</v>
      </c>
      <c r="E1023">
        <v>168</v>
      </c>
      <c r="F1023">
        <v>168</v>
      </c>
      <c r="G1023">
        <f>MAX(days18[[#This Row],[total_breakfastdays18]],days18[[#This Row],[total_lunchdays18]])</f>
        <v>168</v>
      </c>
    </row>
    <row r="1024" spans="1:7" x14ac:dyDescent="0.25">
      <c r="A1024" t="s">
        <v>1012</v>
      </c>
      <c r="B1024" t="s">
        <v>16346</v>
      </c>
      <c r="C1024" t="s">
        <v>17631</v>
      </c>
      <c r="D1024" t="s">
        <v>9421</v>
      </c>
      <c r="E1024">
        <v>168</v>
      </c>
      <c r="F1024">
        <v>168</v>
      </c>
      <c r="G1024">
        <f>MAX(days18[[#This Row],[total_breakfastdays18]],days18[[#This Row],[total_lunchdays18]])</f>
        <v>168</v>
      </c>
    </row>
    <row r="1025" spans="1:7" x14ac:dyDescent="0.25">
      <c r="A1025" t="s">
        <v>1013</v>
      </c>
      <c r="B1025" t="s">
        <v>16346</v>
      </c>
      <c r="C1025" t="s">
        <v>17631</v>
      </c>
      <c r="D1025" t="s">
        <v>9422</v>
      </c>
      <c r="E1025">
        <v>168</v>
      </c>
      <c r="F1025">
        <v>168</v>
      </c>
      <c r="G1025">
        <f>MAX(days18[[#This Row],[total_breakfastdays18]],days18[[#This Row],[total_lunchdays18]])</f>
        <v>168</v>
      </c>
    </row>
    <row r="1026" spans="1:7" x14ac:dyDescent="0.25">
      <c r="A1026" t="s">
        <v>1014</v>
      </c>
      <c r="B1026" t="s">
        <v>16346</v>
      </c>
      <c r="C1026" t="s">
        <v>17631</v>
      </c>
      <c r="D1026" t="s">
        <v>9423</v>
      </c>
      <c r="E1026">
        <v>168</v>
      </c>
      <c r="F1026">
        <v>168</v>
      </c>
      <c r="G1026">
        <f>MAX(days18[[#This Row],[total_breakfastdays18]],days18[[#This Row],[total_lunchdays18]])</f>
        <v>168</v>
      </c>
    </row>
    <row r="1027" spans="1:7" x14ac:dyDescent="0.25">
      <c r="A1027" t="s">
        <v>1015</v>
      </c>
      <c r="B1027" t="s">
        <v>16347</v>
      </c>
      <c r="C1027" t="s">
        <v>17632</v>
      </c>
      <c r="D1027" t="s">
        <v>9424</v>
      </c>
      <c r="E1027">
        <v>167</v>
      </c>
      <c r="F1027">
        <v>167</v>
      </c>
      <c r="G1027">
        <f>MAX(days18[[#This Row],[total_breakfastdays18]],days18[[#This Row],[total_lunchdays18]])</f>
        <v>167</v>
      </c>
    </row>
    <row r="1028" spans="1:7" x14ac:dyDescent="0.25">
      <c r="A1028" t="s">
        <v>1016</v>
      </c>
      <c r="B1028" t="s">
        <v>16348</v>
      </c>
      <c r="C1028" t="s">
        <v>17633</v>
      </c>
      <c r="D1028" t="s">
        <v>9425</v>
      </c>
      <c r="E1028">
        <v>160</v>
      </c>
      <c r="F1028">
        <v>160</v>
      </c>
      <c r="G1028">
        <f>MAX(days18[[#This Row],[total_breakfastdays18]],days18[[#This Row],[total_lunchdays18]])</f>
        <v>160</v>
      </c>
    </row>
    <row r="1029" spans="1:7" x14ac:dyDescent="0.25">
      <c r="A1029" t="s">
        <v>1017</v>
      </c>
      <c r="B1029" t="s">
        <v>16348</v>
      </c>
      <c r="C1029" t="s">
        <v>17633</v>
      </c>
      <c r="D1029" t="s">
        <v>9426</v>
      </c>
      <c r="E1029">
        <v>160</v>
      </c>
      <c r="F1029">
        <v>160</v>
      </c>
      <c r="G1029">
        <f>MAX(days18[[#This Row],[total_breakfastdays18]],days18[[#This Row],[total_lunchdays18]])</f>
        <v>160</v>
      </c>
    </row>
    <row r="1030" spans="1:7" x14ac:dyDescent="0.25">
      <c r="A1030" t="s">
        <v>1018</v>
      </c>
      <c r="B1030" t="s">
        <v>16348</v>
      </c>
      <c r="C1030" t="s">
        <v>17633</v>
      </c>
      <c r="D1030" t="s">
        <v>8674</v>
      </c>
      <c r="E1030">
        <v>160</v>
      </c>
      <c r="F1030">
        <v>160</v>
      </c>
      <c r="G1030">
        <f>MAX(days18[[#This Row],[total_breakfastdays18]],days18[[#This Row],[total_lunchdays18]])</f>
        <v>160</v>
      </c>
    </row>
    <row r="1031" spans="1:7" x14ac:dyDescent="0.25">
      <c r="A1031" t="s">
        <v>1019</v>
      </c>
      <c r="B1031" t="s">
        <v>16348</v>
      </c>
      <c r="C1031" t="s">
        <v>17633</v>
      </c>
      <c r="D1031" t="s">
        <v>9427</v>
      </c>
      <c r="E1031">
        <v>160</v>
      </c>
      <c r="F1031">
        <v>160</v>
      </c>
      <c r="G1031">
        <f>MAX(days18[[#This Row],[total_breakfastdays18]],days18[[#This Row],[total_lunchdays18]])</f>
        <v>160</v>
      </c>
    </row>
    <row r="1032" spans="1:7" x14ac:dyDescent="0.25">
      <c r="A1032" t="s">
        <v>1020</v>
      </c>
      <c r="B1032" t="s">
        <v>16348</v>
      </c>
      <c r="C1032" t="s">
        <v>17633</v>
      </c>
      <c r="D1032" t="s">
        <v>9428</v>
      </c>
      <c r="E1032">
        <v>160</v>
      </c>
      <c r="F1032">
        <v>160</v>
      </c>
      <c r="G1032">
        <f>MAX(days18[[#This Row],[total_breakfastdays18]],days18[[#This Row],[total_lunchdays18]])</f>
        <v>160</v>
      </c>
    </row>
    <row r="1033" spans="1:7" x14ac:dyDescent="0.25">
      <c r="A1033" t="s">
        <v>1021</v>
      </c>
      <c r="B1033" t="s">
        <v>16348</v>
      </c>
      <c r="C1033" t="s">
        <v>17633</v>
      </c>
      <c r="D1033" t="s">
        <v>9429</v>
      </c>
      <c r="E1033">
        <v>160</v>
      </c>
      <c r="F1033">
        <v>160</v>
      </c>
      <c r="G1033">
        <f>MAX(days18[[#This Row],[total_breakfastdays18]],days18[[#This Row],[total_lunchdays18]])</f>
        <v>160</v>
      </c>
    </row>
    <row r="1034" spans="1:7" x14ac:dyDescent="0.25">
      <c r="A1034" t="s">
        <v>1022</v>
      </c>
      <c r="B1034" t="s">
        <v>16348</v>
      </c>
      <c r="C1034" t="s">
        <v>17633</v>
      </c>
      <c r="D1034" t="s">
        <v>9430</v>
      </c>
      <c r="E1034">
        <v>160</v>
      </c>
      <c r="F1034">
        <v>160</v>
      </c>
      <c r="G1034">
        <f>MAX(days18[[#This Row],[total_breakfastdays18]],days18[[#This Row],[total_lunchdays18]])</f>
        <v>160</v>
      </c>
    </row>
    <row r="1035" spans="1:7" x14ac:dyDescent="0.25">
      <c r="A1035" t="s">
        <v>1023</v>
      </c>
      <c r="B1035" t="s">
        <v>16349</v>
      </c>
      <c r="C1035" t="s">
        <v>17634</v>
      </c>
      <c r="D1035" t="s">
        <v>9431</v>
      </c>
      <c r="E1035">
        <v>163</v>
      </c>
      <c r="F1035">
        <v>164</v>
      </c>
      <c r="G1035">
        <f>MAX(days18[[#This Row],[total_breakfastdays18]],days18[[#This Row],[total_lunchdays18]])</f>
        <v>164</v>
      </c>
    </row>
    <row r="1036" spans="1:7" x14ac:dyDescent="0.25">
      <c r="A1036" t="s">
        <v>1024</v>
      </c>
      <c r="B1036" t="s">
        <v>16349</v>
      </c>
      <c r="C1036" t="s">
        <v>17634</v>
      </c>
      <c r="D1036" t="s">
        <v>9432</v>
      </c>
      <c r="E1036">
        <v>163</v>
      </c>
      <c r="F1036">
        <v>164</v>
      </c>
      <c r="G1036">
        <f>MAX(days18[[#This Row],[total_breakfastdays18]],days18[[#This Row],[total_lunchdays18]])</f>
        <v>164</v>
      </c>
    </row>
    <row r="1037" spans="1:7" x14ac:dyDescent="0.25">
      <c r="A1037" t="s">
        <v>1025</v>
      </c>
      <c r="B1037" t="s">
        <v>16350</v>
      </c>
      <c r="C1037" t="s">
        <v>17635</v>
      </c>
      <c r="D1037" t="s">
        <v>9433</v>
      </c>
      <c r="E1037">
        <v>168</v>
      </c>
      <c r="F1037">
        <v>168</v>
      </c>
      <c r="G1037">
        <f>MAX(days18[[#This Row],[total_breakfastdays18]],days18[[#This Row],[total_lunchdays18]])</f>
        <v>168</v>
      </c>
    </row>
    <row r="1038" spans="1:7" x14ac:dyDescent="0.25">
      <c r="A1038" t="s">
        <v>1026</v>
      </c>
      <c r="B1038" t="s">
        <v>16350</v>
      </c>
      <c r="C1038" t="s">
        <v>17635</v>
      </c>
      <c r="D1038" t="s">
        <v>9434</v>
      </c>
      <c r="E1038">
        <v>168</v>
      </c>
      <c r="F1038">
        <v>168</v>
      </c>
      <c r="G1038">
        <f>MAX(days18[[#This Row],[total_breakfastdays18]],days18[[#This Row],[total_lunchdays18]])</f>
        <v>168</v>
      </c>
    </row>
    <row r="1039" spans="1:7" x14ac:dyDescent="0.25">
      <c r="A1039" t="s">
        <v>1027</v>
      </c>
      <c r="B1039" t="s">
        <v>16350</v>
      </c>
      <c r="C1039" t="s">
        <v>17635</v>
      </c>
      <c r="D1039" t="s">
        <v>9435</v>
      </c>
      <c r="E1039">
        <v>168</v>
      </c>
      <c r="F1039">
        <v>168</v>
      </c>
      <c r="G1039">
        <f>MAX(days18[[#This Row],[total_breakfastdays18]],days18[[#This Row],[total_lunchdays18]])</f>
        <v>168</v>
      </c>
    </row>
    <row r="1040" spans="1:7" x14ac:dyDescent="0.25">
      <c r="A1040" t="s">
        <v>1028</v>
      </c>
      <c r="B1040" t="s">
        <v>16350</v>
      </c>
      <c r="C1040" t="s">
        <v>17635</v>
      </c>
      <c r="D1040" t="s">
        <v>9436</v>
      </c>
      <c r="E1040">
        <v>168</v>
      </c>
      <c r="F1040">
        <v>168</v>
      </c>
      <c r="G1040">
        <f>MAX(days18[[#This Row],[total_breakfastdays18]],days18[[#This Row],[total_lunchdays18]])</f>
        <v>168</v>
      </c>
    </row>
    <row r="1041" spans="1:7" x14ac:dyDescent="0.25">
      <c r="A1041" t="s">
        <v>1029</v>
      </c>
      <c r="B1041" t="s">
        <v>16351</v>
      </c>
      <c r="C1041" t="s">
        <v>17636</v>
      </c>
      <c r="D1041" t="s">
        <v>9437</v>
      </c>
      <c r="E1041">
        <v>164</v>
      </c>
      <c r="F1041">
        <v>164</v>
      </c>
      <c r="G1041">
        <f>MAX(days18[[#This Row],[total_breakfastdays18]],days18[[#This Row],[total_lunchdays18]])</f>
        <v>164</v>
      </c>
    </row>
    <row r="1042" spans="1:7" x14ac:dyDescent="0.25">
      <c r="A1042" t="s">
        <v>1030</v>
      </c>
      <c r="B1042" t="s">
        <v>16351</v>
      </c>
      <c r="C1042" t="s">
        <v>17636</v>
      </c>
      <c r="D1042" t="s">
        <v>9438</v>
      </c>
      <c r="E1042">
        <v>164</v>
      </c>
      <c r="F1042">
        <v>164</v>
      </c>
      <c r="G1042">
        <f>MAX(days18[[#This Row],[total_breakfastdays18]],days18[[#This Row],[total_lunchdays18]])</f>
        <v>164</v>
      </c>
    </row>
    <row r="1043" spans="1:7" x14ac:dyDescent="0.25">
      <c r="A1043" t="s">
        <v>1031</v>
      </c>
      <c r="B1043" t="s">
        <v>16351</v>
      </c>
      <c r="C1043" t="s">
        <v>17636</v>
      </c>
      <c r="D1043" t="s">
        <v>9439</v>
      </c>
      <c r="E1043">
        <v>164</v>
      </c>
      <c r="F1043">
        <v>164</v>
      </c>
      <c r="G1043">
        <f>MAX(days18[[#This Row],[total_breakfastdays18]],days18[[#This Row],[total_lunchdays18]])</f>
        <v>164</v>
      </c>
    </row>
    <row r="1044" spans="1:7" x14ac:dyDescent="0.25">
      <c r="A1044" t="s">
        <v>1032</v>
      </c>
      <c r="B1044" t="s">
        <v>16352</v>
      </c>
      <c r="C1044" t="s">
        <v>17637</v>
      </c>
      <c r="D1044" t="s">
        <v>9440</v>
      </c>
      <c r="E1044">
        <v>166</v>
      </c>
      <c r="F1044">
        <v>162</v>
      </c>
      <c r="G1044">
        <f>MAX(days18[[#This Row],[total_breakfastdays18]],days18[[#This Row],[total_lunchdays18]])</f>
        <v>166</v>
      </c>
    </row>
    <row r="1045" spans="1:7" x14ac:dyDescent="0.25">
      <c r="A1045" t="s">
        <v>1033</v>
      </c>
      <c r="B1045" t="s">
        <v>16352</v>
      </c>
      <c r="C1045" t="s">
        <v>17637</v>
      </c>
      <c r="D1045" t="s">
        <v>9441</v>
      </c>
      <c r="E1045">
        <v>166</v>
      </c>
      <c r="F1045">
        <v>162</v>
      </c>
      <c r="G1045">
        <f>MAX(days18[[#This Row],[total_breakfastdays18]],days18[[#This Row],[total_lunchdays18]])</f>
        <v>166</v>
      </c>
    </row>
    <row r="1046" spans="1:7" x14ac:dyDescent="0.25">
      <c r="A1046" t="s">
        <v>1034</v>
      </c>
      <c r="B1046" t="s">
        <v>16352</v>
      </c>
      <c r="C1046" t="s">
        <v>17637</v>
      </c>
      <c r="D1046" t="s">
        <v>9442</v>
      </c>
      <c r="E1046">
        <v>167</v>
      </c>
      <c r="F1046">
        <v>168</v>
      </c>
      <c r="G1046">
        <f>MAX(days18[[#This Row],[total_breakfastdays18]],days18[[#This Row],[total_lunchdays18]])</f>
        <v>168</v>
      </c>
    </row>
    <row r="1047" spans="1:7" x14ac:dyDescent="0.25">
      <c r="A1047" t="s">
        <v>1035</v>
      </c>
      <c r="B1047" t="s">
        <v>16353</v>
      </c>
      <c r="C1047" t="s">
        <v>17638</v>
      </c>
      <c r="D1047" t="s">
        <v>9443</v>
      </c>
      <c r="E1047">
        <v>188</v>
      </c>
      <c r="F1047">
        <v>190</v>
      </c>
      <c r="G1047">
        <f>MAX(days18[[#This Row],[total_breakfastdays18]],days18[[#This Row],[total_lunchdays18]])</f>
        <v>190</v>
      </c>
    </row>
    <row r="1048" spans="1:7" x14ac:dyDescent="0.25">
      <c r="A1048" t="s">
        <v>1036</v>
      </c>
      <c r="B1048" t="s">
        <v>16353</v>
      </c>
      <c r="C1048" t="s">
        <v>17638</v>
      </c>
      <c r="D1048" t="s">
        <v>9444</v>
      </c>
      <c r="E1048">
        <v>195</v>
      </c>
      <c r="F1048">
        <v>182</v>
      </c>
      <c r="G1048">
        <f>MAX(days18[[#This Row],[total_breakfastdays18]],days18[[#This Row],[total_lunchdays18]])</f>
        <v>195</v>
      </c>
    </row>
    <row r="1049" spans="1:7" x14ac:dyDescent="0.25">
      <c r="A1049" t="s">
        <v>1037</v>
      </c>
      <c r="B1049" t="s">
        <v>16353</v>
      </c>
      <c r="C1049" t="s">
        <v>17638</v>
      </c>
      <c r="D1049" t="s">
        <v>9445</v>
      </c>
      <c r="E1049">
        <v>189</v>
      </c>
      <c r="F1049">
        <v>184</v>
      </c>
      <c r="G1049">
        <f>MAX(days18[[#This Row],[total_breakfastdays18]],days18[[#This Row],[total_lunchdays18]])</f>
        <v>189</v>
      </c>
    </row>
    <row r="1050" spans="1:7" x14ac:dyDescent="0.25">
      <c r="A1050" t="s">
        <v>1038</v>
      </c>
      <c r="B1050" t="s">
        <v>16353</v>
      </c>
      <c r="C1050" t="s">
        <v>17638</v>
      </c>
      <c r="D1050" t="s">
        <v>9446</v>
      </c>
      <c r="E1050">
        <v>185</v>
      </c>
      <c r="F1050">
        <v>186</v>
      </c>
      <c r="G1050">
        <f>MAX(days18[[#This Row],[total_breakfastdays18]],days18[[#This Row],[total_lunchdays18]])</f>
        <v>186</v>
      </c>
    </row>
    <row r="1051" spans="1:7" x14ac:dyDescent="0.25">
      <c r="A1051" t="s">
        <v>1039</v>
      </c>
      <c r="B1051" t="s">
        <v>16353</v>
      </c>
      <c r="C1051" t="s">
        <v>17638</v>
      </c>
      <c r="D1051" t="s">
        <v>9447</v>
      </c>
      <c r="E1051">
        <v>179</v>
      </c>
      <c r="F1051">
        <v>179</v>
      </c>
      <c r="G1051">
        <f>MAX(days18[[#This Row],[total_breakfastdays18]],days18[[#This Row],[total_lunchdays18]])</f>
        <v>179</v>
      </c>
    </row>
    <row r="1052" spans="1:7" x14ac:dyDescent="0.25">
      <c r="A1052" t="s">
        <v>1040</v>
      </c>
      <c r="B1052" t="s">
        <v>16353</v>
      </c>
      <c r="C1052" t="s">
        <v>17638</v>
      </c>
      <c r="D1052" t="s">
        <v>9448</v>
      </c>
      <c r="E1052">
        <v>188</v>
      </c>
      <c r="F1052">
        <v>187</v>
      </c>
      <c r="G1052">
        <f>MAX(days18[[#This Row],[total_breakfastdays18]],days18[[#This Row],[total_lunchdays18]])</f>
        <v>188</v>
      </c>
    </row>
    <row r="1053" spans="1:7" x14ac:dyDescent="0.25">
      <c r="A1053" t="s">
        <v>1041</v>
      </c>
      <c r="B1053" t="s">
        <v>16353</v>
      </c>
      <c r="C1053" t="s">
        <v>17638</v>
      </c>
      <c r="D1053" t="s">
        <v>9449</v>
      </c>
      <c r="E1053">
        <v>194</v>
      </c>
      <c r="F1053">
        <v>195</v>
      </c>
      <c r="G1053">
        <f>MAX(days18[[#This Row],[total_breakfastdays18]],days18[[#This Row],[total_lunchdays18]])</f>
        <v>195</v>
      </c>
    </row>
    <row r="1054" spans="1:7" x14ac:dyDescent="0.25">
      <c r="A1054" t="s">
        <v>1042</v>
      </c>
      <c r="B1054" t="s">
        <v>16353</v>
      </c>
      <c r="C1054" t="s">
        <v>17638</v>
      </c>
      <c r="D1054" t="s">
        <v>9450</v>
      </c>
      <c r="E1054">
        <v>185</v>
      </c>
      <c r="F1054">
        <v>180</v>
      </c>
      <c r="G1054">
        <f>MAX(days18[[#This Row],[total_breakfastdays18]],days18[[#This Row],[total_lunchdays18]])</f>
        <v>185</v>
      </c>
    </row>
    <row r="1055" spans="1:7" x14ac:dyDescent="0.25">
      <c r="A1055" t="s">
        <v>1043</v>
      </c>
      <c r="B1055" t="s">
        <v>16353</v>
      </c>
      <c r="C1055" t="s">
        <v>17638</v>
      </c>
      <c r="D1055" t="s">
        <v>9451</v>
      </c>
      <c r="E1055">
        <v>178</v>
      </c>
      <c r="F1055">
        <v>179</v>
      </c>
      <c r="G1055">
        <f>MAX(days18[[#This Row],[total_breakfastdays18]],days18[[#This Row],[total_lunchdays18]])</f>
        <v>179</v>
      </c>
    </row>
    <row r="1056" spans="1:7" x14ac:dyDescent="0.25">
      <c r="A1056" t="s">
        <v>1045</v>
      </c>
      <c r="B1056" t="s">
        <v>16353</v>
      </c>
      <c r="C1056" t="s">
        <v>17638</v>
      </c>
      <c r="D1056" t="s">
        <v>9453</v>
      </c>
      <c r="E1056">
        <v>184</v>
      </c>
      <c r="F1056">
        <v>179</v>
      </c>
      <c r="G1056">
        <f>MAX(days18[[#This Row],[total_breakfastdays18]],days18[[#This Row],[total_lunchdays18]])</f>
        <v>184</v>
      </c>
    </row>
    <row r="1057" spans="1:7" x14ac:dyDescent="0.25">
      <c r="A1057" t="s">
        <v>1046</v>
      </c>
      <c r="B1057" t="s">
        <v>16353</v>
      </c>
      <c r="C1057" t="s">
        <v>17638</v>
      </c>
      <c r="D1057" t="s">
        <v>9454</v>
      </c>
      <c r="E1057">
        <v>186</v>
      </c>
      <c r="F1057">
        <v>179</v>
      </c>
      <c r="G1057">
        <f>MAX(days18[[#This Row],[total_breakfastdays18]],days18[[#This Row],[total_lunchdays18]])</f>
        <v>186</v>
      </c>
    </row>
    <row r="1058" spans="1:7" x14ac:dyDescent="0.25">
      <c r="A1058" t="s">
        <v>1047</v>
      </c>
      <c r="B1058" t="s">
        <v>16353</v>
      </c>
      <c r="C1058" t="s">
        <v>17638</v>
      </c>
      <c r="D1058" t="s">
        <v>9455</v>
      </c>
      <c r="E1058">
        <v>180</v>
      </c>
      <c r="F1058">
        <v>179</v>
      </c>
      <c r="G1058">
        <f>MAX(days18[[#This Row],[total_breakfastdays18]],days18[[#This Row],[total_lunchdays18]])</f>
        <v>180</v>
      </c>
    </row>
    <row r="1059" spans="1:7" x14ac:dyDescent="0.25">
      <c r="A1059" t="s">
        <v>1048</v>
      </c>
      <c r="B1059" t="s">
        <v>16353</v>
      </c>
      <c r="C1059" t="s">
        <v>17638</v>
      </c>
      <c r="D1059" t="s">
        <v>9456</v>
      </c>
      <c r="E1059">
        <v>187</v>
      </c>
      <c r="F1059">
        <v>188</v>
      </c>
      <c r="G1059">
        <f>MAX(days18[[#This Row],[total_breakfastdays18]],days18[[#This Row],[total_lunchdays18]])</f>
        <v>188</v>
      </c>
    </row>
    <row r="1060" spans="1:7" x14ac:dyDescent="0.25">
      <c r="A1060" t="s">
        <v>1049</v>
      </c>
      <c r="B1060" t="s">
        <v>16353</v>
      </c>
      <c r="C1060" t="s">
        <v>17638</v>
      </c>
      <c r="D1060" t="s">
        <v>9457</v>
      </c>
      <c r="E1060">
        <v>184</v>
      </c>
      <c r="F1060">
        <v>179</v>
      </c>
      <c r="G1060">
        <f>MAX(days18[[#This Row],[total_breakfastdays18]],days18[[#This Row],[total_lunchdays18]])</f>
        <v>184</v>
      </c>
    </row>
    <row r="1061" spans="1:7" x14ac:dyDescent="0.25">
      <c r="A1061" t="s">
        <v>1050</v>
      </c>
      <c r="B1061" t="s">
        <v>16353</v>
      </c>
      <c r="C1061" t="s">
        <v>17638</v>
      </c>
      <c r="D1061" t="s">
        <v>9458</v>
      </c>
      <c r="E1061">
        <v>182</v>
      </c>
      <c r="F1061">
        <v>184</v>
      </c>
      <c r="G1061">
        <f>MAX(days18[[#This Row],[total_breakfastdays18]],days18[[#This Row],[total_lunchdays18]])</f>
        <v>184</v>
      </c>
    </row>
    <row r="1062" spans="1:7" x14ac:dyDescent="0.25">
      <c r="A1062" t="s">
        <v>1051</v>
      </c>
      <c r="B1062" t="s">
        <v>16353</v>
      </c>
      <c r="C1062" t="s">
        <v>17638</v>
      </c>
      <c r="D1062" t="s">
        <v>9459</v>
      </c>
      <c r="E1062">
        <v>188</v>
      </c>
      <c r="F1062">
        <v>179</v>
      </c>
      <c r="G1062">
        <f>MAX(days18[[#This Row],[total_breakfastdays18]],days18[[#This Row],[total_lunchdays18]])</f>
        <v>188</v>
      </c>
    </row>
    <row r="1063" spans="1:7" x14ac:dyDescent="0.25">
      <c r="A1063" t="s">
        <v>1052</v>
      </c>
      <c r="B1063" t="s">
        <v>16353</v>
      </c>
      <c r="C1063" t="s">
        <v>17638</v>
      </c>
      <c r="D1063" t="s">
        <v>9460</v>
      </c>
      <c r="E1063">
        <v>183</v>
      </c>
      <c r="F1063">
        <v>181</v>
      </c>
      <c r="G1063">
        <f>MAX(days18[[#This Row],[total_breakfastdays18]],days18[[#This Row],[total_lunchdays18]])</f>
        <v>183</v>
      </c>
    </row>
    <row r="1064" spans="1:7" x14ac:dyDescent="0.25">
      <c r="A1064" t="s">
        <v>1053</v>
      </c>
      <c r="B1064" t="s">
        <v>16353</v>
      </c>
      <c r="C1064" t="s">
        <v>17638</v>
      </c>
      <c r="D1064" t="s">
        <v>9461</v>
      </c>
      <c r="E1064">
        <v>178</v>
      </c>
      <c r="F1064">
        <v>179</v>
      </c>
      <c r="G1064">
        <f>MAX(days18[[#This Row],[total_breakfastdays18]],days18[[#This Row],[total_lunchdays18]])</f>
        <v>179</v>
      </c>
    </row>
    <row r="1065" spans="1:7" x14ac:dyDescent="0.25">
      <c r="A1065" t="s">
        <v>1054</v>
      </c>
      <c r="B1065" t="s">
        <v>16353</v>
      </c>
      <c r="C1065" t="s">
        <v>17638</v>
      </c>
      <c r="D1065" t="s">
        <v>9462</v>
      </c>
      <c r="E1065">
        <v>180</v>
      </c>
      <c r="F1065">
        <v>180</v>
      </c>
      <c r="G1065">
        <f>MAX(days18[[#This Row],[total_breakfastdays18]],days18[[#This Row],[total_lunchdays18]])</f>
        <v>180</v>
      </c>
    </row>
    <row r="1066" spans="1:7" x14ac:dyDescent="0.25">
      <c r="A1066" t="s">
        <v>19052</v>
      </c>
      <c r="B1066" t="s">
        <v>16353</v>
      </c>
      <c r="C1066" t="s">
        <v>17638</v>
      </c>
      <c r="D1066" t="s">
        <v>19053</v>
      </c>
      <c r="E1066">
        <v>179</v>
      </c>
      <c r="F1066">
        <v>179</v>
      </c>
      <c r="G1066">
        <f>MAX(days18[[#This Row],[total_breakfastdays18]],days18[[#This Row],[total_lunchdays18]])</f>
        <v>179</v>
      </c>
    </row>
    <row r="1067" spans="1:7" x14ac:dyDescent="0.25">
      <c r="A1067" t="s">
        <v>1055</v>
      </c>
      <c r="B1067" t="s">
        <v>16353</v>
      </c>
      <c r="C1067" t="s">
        <v>17638</v>
      </c>
      <c r="D1067" t="s">
        <v>9463</v>
      </c>
      <c r="E1067">
        <v>183</v>
      </c>
      <c r="F1067">
        <v>185</v>
      </c>
      <c r="G1067">
        <f>MAX(days18[[#This Row],[total_breakfastdays18]],days18[[#This Row],[total_lunchdays18]])</f>
        <v>185</v>
      </c>
    </row>
    <row r="1068" spans="1:7" x14ac:dyDescent="0.25">
      <c r="A1068" t="s">
        <v>1056</v>
      </c>
      <c r="B1068" t="s">
        <v>16353</v>
      </c>
      <c r="C1068" t="s">
        <v>17638</v>
      </c>
      <c r="D1068" t="s">
        <v>9464</v>
      </c>
      <c r="E1068">
        <v>178</v>
      </c>
      <c r="F1068">
        <v>179</v>
      </c>
      <c r="G1068">
        <f>MAX(days18[[#This Row],[total_breakfastdays18]],days18[[#This Row],[total_lunchdays18]])</f>
        <v>179</v>
      </c>
    </row>
    <row r="1069" spans="1:7" x14ac:dyDescent="0.25">
      <c r="A1069" t="s">
        <v>1057</v>
      </c>
      <c r="B1069" t="s">
        <v>16353</v>
      </c>
      <c r="C1069" t="s">
        <v>17638</v>
      </c>
      <c r="D1069" t="s">
        <v>9465</v>
      </c>
      <c r="E1069">
        <v>177</v>
      </c>
      <c r="F1069">
        <v>179</v>
      </c>
      <c r="G1069">
        <f>MAX(days18[[#This Row],[total_breakfastdays18]],days18[[#This Row],[total_lunchdays18]])</f>
        <v>179</v>
      </c>
    </row>
    <row r="1070" spans="1:7" x14ac:dyDescent="0.25">
      <c r="A1070" t="s">
        <v>1058</v>
      </c>
      <c r="B1070" t="s">
        <v>16353</v>
      </c>
      <c r="C1070" t="s">
        <v>17638</v>
      </c>
      <c r="D1070" t="s">
        <v>9466</v>
      </c>
      <c r="E1070">
        <v>179</v>
      </c>
      <c r="F1070">
        <v>179</v>
      </c>
      <c r="G1070">
        <f>MAX(days18[[#This Row],[total_breakfastdays18]],days18[[#This Row],[total_lunchdays18]])</f>
        <v>179</v>
      </c>
    </row>
    <row r="1071" spans="1:7" x14ac:dyDescent="0.25">
      <c r="A1071" t="s">
        <v>1059</v>
      </c>
      <c r="B1071" t="s">
        <v>16353</v>
      </c>
      <c r="C1071" t="s">
        <v>17638</v>
      </c>
      <c r="D1071" t="s">
        <v>9467</v>
      </c>
      <c r="E1071">
        <v>179</v>
      </c>
      <c r="F1071">
        <v>179</v>
      </c>
      <c r="G1071">
        <f>MAX(days18[[#This Row],[total_breakfastdays18]],days18[[#This Row],[total_lunchdays18]])</f>
        <v>179</v>
      </c>
    </row>
    <row r="1072" spans="1:7" x14ac:dyDescent="0.25">
      <c r="A1072" t="s">
        <v>1060</v>
      </c>
      <c r="B1072" t="s">
        <v>16353</v>
      </c>
      <c r="C1072" t="s">
        <v>17638</v>
      </c>
      <c r="D1072" t="s">
        <v>9468</v>
      </c>
      <c r="E1072">
        <v>179</v>
      </c>
      <c r="F1072">
        <v>179</v>
      </c>
      <c r="G1072">
        <f>MAX(days18[[#This Row],[total_breakfastdays18]],days18[[#This Row],[total_lunchdays18]])</f>
        <v>179</v>
      </c>
    </row>
    <row r="1073" spans="1:7" x14ac:dyDescent="0.25">
      <c r="A1073" t="s">
        <v>1061</v>
      </c>
      <c r="B1073" t="s">
        <v>16353</v>
      </c>
      <c r="C1073" t="s">
        <v>17638</v>
      </c>
      <c r="D1073" t="s">
        <v>9469</v>
      </c>
      <c r="E1073">
        <v>177</v>
      </c>
      <c r="F1073">
        <v>179</v>
      </c>
      <c r="G1073">
        <f>MAX(days18[[#This Row],[total_breakfastdays18]],days18[[#This Row],[total_lunchdays18]])</f>
        <v>179</v>
      </c>
    </row>
    <row r="1074" spans="1:7" x14ac:dyDescent="0.25">
      <c r="A1074" t="s">
        <v>1062</v>
      </c>
      <c r="B1074" t="s">
        <v>16353</v>
      </c>
      <c r="C1074" t="s">
        <v>17638</v>
      </c>
      <c r="D1074" t="s">
        <v>9470</v>
      </c>
      <c r="E1074">
        <v>187</v>
      </c>
      <c r="F1074">
        <v>179</v>
      </c>
      <c r="G1074">
        <f>MAX(days18[[#This Row],[total_breakfastdays18]],days18[[#This Row],[total_lunchdays18]])</f>
        <v>187</v>
      </c>
    </row>
    <row r="1075" spans="1:7" x14ac:dyDescent="0.25">
      <c r="A1075" t="s">
        <v>1063</v>
      </c>
      <c r="B1075" t="s">
        <v>16353</v>
      </c>
      <c r="C1075" t="s">
        <v>17638</v>
      </c>
      <c r="D1075" t="s">
        <v>9471</v>
      </c>
      <c r="E1075">
        <v>180</v>
      </c>
      <c r="F1075">
        <v>179</v>
      </c>
      <c r="G1075">
        <f>MAX(days18[[#This Row],[total_breakfastdays18]],days18[[#This Row],[total_lunchdays18]])</f>
        <v>180</v>
      </c>
    </row>
    <row r="1076" spans="1:7" x14ac:dyDescent="0.25">
      <c r="A1076" t="s">
        <v>1064</v>
      </c>
      <c r="B1076" t="s">
        <v>16353</v>
      </c>
      <c r="C1076" t="s">
        <v>17638</v>
      </c>
      <c r="D1076" t="s">
        <v>9472</v>
      </c>
      <c r="E1076">
        <v>181</v>
      </c>
      <c r="F1076">
        <v>179</v>
      </c>
      <c r="G1076">
        <f>MAX(days18[[#This Row],[total_breakfastdays18]],days18[[#This Row],[total_lunchdays18]])</f>
        <v>181</v>
      </c>
    </row>
    <row r="1077" spans="1:7" x14ac:dyDescent="0.25">
      <c r="A1077" t="s">
        <v>1065</v>
      </c>
      <c r="B1077" t="s">
        <v>16353</v>
      </c>
      <c r="C1077" t="s">
        <v>17638</v>
      </c>
      <c r="D1077" t="s">
        <v>9473</v>
      </c>
      <c r="E1077">
        <v>186</v>
      </c>
      <c r="F1077">
        <v>179</v>
      </c>
      <c r="G1077">
        <f>MAX(days18[[#This Row],[total_breakfastdays18]],days18[[#This Row],[total_lunchdays18]])</f>
        <v>186</v>
      </c>
    </row>
    <row r="1078" spans="1:7" x14ac:dyDescent="0.25">
      <c r="A1078" t="s">
        <v>1066</v>
      </c>
      <c r="B1078" t="s">
        <v>16353</v>
      </c>
      <c r="C1078" t="s">
        <v>17638</v>
      </c>
      <c r="D1078" t="s">
        <v>9474</v>
      </c>
      <c r="E1078">
        <v>178</v>
      </c>
      <c r="F1078">
        <v>179</v>
      </c>
      <c r="G1078">
        <f>MAX(days18[[#This Row],[total_breakfastdays18]],days18[[#This Row],[total_lunchdays18]])</f>
        <v>179</v>
      </c>
    </row>
    <row r="1079" spans="1:7" x14ac:dyDescent="0.25">
      <c r="A1079" t="s">
        <v>1067</v>
      </c>
      <c r="B1079" t="s">
        <v>16353</v>
      </c>
      <c r="C1079" t="s">
        <v>17638</v>
      </c>
      <c r="D1079" t="s">
        <v>9475</v>
      </c>
      <c r="E1079">
        <v>182</v>
      </c>
      <c r="F1079">
        <v>182</v>
      </c>
      <c r="G1079">
        <f>MAX(days18[[#This Row],[total_breakfastdays18]],days18[[#This Row],[total_lunchdays18]])</f>
        <v>182</v>
      </c>
    </row>
    <row r="1080" spans="1:7" x14ac:dyDescent="0.25">
      <c r="A1080" t="s">
        <v>1068</v>
      </c>
      <c r="B1080" t="s">
        <v>16353</v>
      </c>
      <c r="C1080" t="s">
        <v>17638</v>
      </c>
      <c r="D1080" t="s">
        <v>9476</v>
      </c>
      <c r="E1080">
        <v>178</v>
      </c>
      <c r="F1080">
        <v>179</v>
      </c>
      <c r="G1080">
        <f>MAX(days18[[#This Row],[total_breakfastdays18]],days18[[#This Row],[total_lunchdays18]])</f>
        <v>179</v>
      </c>
    </row>
    <row r="1081" spans="1:7" x14ac:dyDescent="0.25">
      <c r="A1081" t="s">
        <v>1069</v>
      </c>
      <c r="B1081" t="s">
        <v>16353</v>
      </c>
      <c r="C1081" t="s">
        <v>17638</v>
      </c>
      <c r="D1081" t="s">
        <v>9477</v>
      </c>
      <c r="E1081">
        <v>181</v>
      </c>
      <c r="F1081">
        <v>181</v>
      </c>
      <c r="G1081">
        <f>MAX(days18[[#This Row],[total_breakfastdays18]],days18[[#This Row],[total_lunchdays18]])</f>
        <v>181</v>
      </c>
    </row>
    <row r="1082" spans="1:7" x14ac:dyDescent="0.25">
      <c r="A1082" t="s">
        <v>1070</v>
      </c>
      <c r="B1082" t="s">
        <v>16353</v>
      </c>
      <c r="C1082" t="s">
        <v>17638</v>
      </c>
      <c r="D1082" t="s">
        <v>9478</v>
      </c>
      <c r="E1082">
        <v>177</v>
      </c>
      <c r="F1082">
        <v>179</v>
      </c>
      <c r="G1082">
        <f>MAX(days18[[#This Row],[total_breakfastdays18]],days18[[#This Row],[total_lunchdays18]])</f>
        <v>179</v>
      </c>
    </row>
    <row r="1083" spans="1:7" x14ac:dyDescent="0.25">
      <c r="A1083" t="s">
        <v>1071</v>
      </c>
      <c r="B1083" t="s">
        <v>16353</v>
      </c>
      <c r="C1083" t="s">
        <v>17638</v>
      </c>
      <c r="D1083" t="s">
        <v>9479</v>
      </c>
      <c r="E1083">
        <v>179</v>
      </c>
      <c r="F1083">
        <v>179</v>
      </c>
      <c r="G1083">
        <f>MAX(days18[[#This Row],[total_breakfastdays18]],days18[[#This Row],[total_lunchdays18]])</f>
        <v>179</v>
      </c>
    </row>
    <row r="1084" spans="1:7" x14ac:dyDescent="0.25">
      <c r="A1084" t="s">
        <v>1072</v>
      </c>
      <c r="B1084" t="s">
        <v>16353</v>
      </c>
      <c r="C1084" t="s">
        <v>17638</v>
      </c>
      <c r="D1084" t="s">
        <v>9480</v>
      </c>
      <c r="E1084">
        <v>178</v>
      </c>
      <c r="F1084">
        <v>179</v>
      </c>
      <c r="G1084">
        <f>MAX(days18[[#This Row],[total_breakfastdays18]],days18[[#This Row],[total_lunchdays18]])</f>
        <v>179</v>
      </c>
    </row>
    <row r="1085" spans="1:7" x14ac:dyDescent="0.25">
      <c r="A1085" t="s">
        <v>1073</v>
      </c>
      <c r="B1085" t="s">
        <v>16353</v>
      </c>
      <c r="C1085" t="s">
        <v>17638</v>
      </c>
      <c r="D1085" t="s">
        <v>9481</v>
      </c>
      <c r="E1085">
        <v>178</v>
      </c>
      <c r="F1085">
        <v>179</v>
      </c>
      <c r="G1085">
        <f>MAX(days18[[#This Row],[total_breakfastdays18]],days18[[#This Row],[total_lunchdays18]])</f>
        <v>179</v>
      </c>
    </row>
    <row r="1086" spans="1:7" x14ac:dyDescent="0.25">
      <c r="A1086" t="s">
        <v>1074</v>
      </c>
      <c r="B1086" t="s">
        <v>16353</v>
      </c>
      <c r="C1086" t="s">
        <v>17638</v>
      </c>
      <c r="D1086" t="s">
        <v>9482</v>
      </c>
      <c r="E1086">
        <v>186</v>
      </c>
      <c r="F1086">
        <v>180</v>
      </c>
      <c r="G1086">
        <f>MAX(days18[[#This Row],[total_breakfastdays18]],days18[[#This Row],[total_lunchdays18]])</f>
        <v>186</v>
      </c>
    </row>
    <row r="1087" spans="1:7" x14ac:dyDescent="0.25">
      <c r="A1087" t="s">
        <v>1075</v>
      </c>
      <c r="B1087" t="s">
        <v>16353</v>
      </c>
      <c r="C1087" t="s">
        <v>17638</v>
      </c>
      <c r="D1087" t="s">
        <v>9483</v>
      </c>
      <c r="E1087">
        <v>178</v>
      </c>
      <c r="F1087">
        <v>179</v>
      </c>
      <c r="G1087">
        <f>MAX(days18[[#This Row],[total_breakfastdays18]],days18[[#This Row],[total_lunchdays18]])</f>
        <v>179</v>
      </c>
    </row>
    <row r="1088" spans="1:7" x14ac:dyDescent="0.25">
      <c r="A1088" t="s">
        <v>1076</v>
      </c>
      <c r="B1088" t="s">
        <v>16353</v>
      </c>
      <c r="C1088" t="s">
        <v>17638</v>
      </c>
      <c r="D1088" t="s">
        <v>9484</v>
      </c>
      <c r="E1088">
        <v>178</v>
      </c>
      <c r="F1088">
        <v>179</v>
      </c>
      <c r="G1088">
        <f>MAX(days18[[#This Row],[total_breakfastdays18]],days18[[#This Row],[total_lunchdays18]])</f>
        <v>179</v>
      </c>
    </row>
    <row r="1089" spans="1:7" x14ac:dyDescent="0.25">
      <c r="A1089" t="s">
        <v>1077</v>
      </c>
      <c r="B1089" t="s">
        <v>16353</v>
      </c>
      <c r="C1089" t="s">
        <v>17638</v>
      </c>
      <c r="D1089" t="s">
        <v>9485</v>
      </c>
      <c r="E1089">
        <v>177</v>
      </c>
      <c r="F1089">
        <v>179</v>
      </c>
      <c r="G1089">
        <f>MAX(days18[[#This Row],[total_breakfastdays18]],days18[[#This Row],[total_lunchdays18]])</f>
        <v>179</v>
      </c>
    </row>
    <row r="1090" spans="1:7" x14ac:dyDescent="0.25">
      <c r="A1090" t="s">
        <v>1078</v>
      </c>
      <c r="B1090" t="s">
        <v>16353</v>
      </c>
      <c r="C1090" t="s">
        <v>17638</v>
      </c>
      <c r="D1090" t="s">
        <v>9486</v>
      </c>
      <c r="E1090">
        <v>184</v>
      </c>
      <c r="F1090">
        <v>179</v>
      </c>
      <c r="G1090">
        <f>MAX(days18[[#This Row],[total_breakfastdays18]],days18[[#This Row],[total_lunchdays18]])</f>
        <v>184</v>
      </c>
    </row>
    <row r="1091" spans="1:7" x14ac:dyDescent="0.25">
      <c r="A1091" t="s">
        <v>1079</v>
      </c>
      <c r="B1091" t="s">
        <v>16353</v>
      </c>
      <c r="C1091" t="s">
        <v>17638</v>
      </c>
      <c r="D1091" t="s">
        <v>9487</v>
      </c>
      <c r="E1091">
        <v>178</v>
      </c>
      <c r="F1091">
        <v>179</v>
      </c>
      <c r="G1091">
        <f>MAX(days18[[#This Row],[total_breakfastdays18]],days18[[#This Row],[total_lunchdays18]])</f>
        <v>179</v>
      </c>
    </row>
    <row r="1092" spans="1:7" x14ac:dyDescent="0.25">
      <c r="A1092" t="s">
        <v>1080</v>
      </c>
      <c r="B1092" t="s">
        <v>16353</v>
      </c>
      <c r="C1092" t="s">
        <v>17638</v>
      </c>
      <c r="D1092" t="s">
        <v>9488</v>
      </c>
      <c r="E1092">
        <v>178</v>
      </c>
      <c r="F1092">
        <v>179</v>
      </c>
      <c r="G1092">
        <f>MAX(days18[[#This Row],[total_breakfastdays18]],days18[[#This Row],[total_lunchdays18]])</f>
        <v>179</v>
      </c>
    </row>
    <row r="1093" spans="1:7" x14ac:dyDescent="0.25">
      <c r="A1093" t="s">
        <v>1081</v>
      </c>
      <c r="B1093" t="s">
        <v>16353</v>
      </c>
      <c r="C1093" t="s">
        <v>17638</v>
      </c>
      <c r="D1093" t="s">
        <v>9489</v>
      </c>
      <c r="E1093">
        <v>181</v>
      </c>
      <c r="F1093">
        <v>182</v>
      </c>
      <c r="G1093">
        <f>MAX(days18[[#This Row],[total_breakfastdays18]],days18[[#This Row],[total_lunchdays18]])</f>
        <v>182</v>
      </c>
    </row>
    <row r="1094" spans="1:7" x14ac:dyDescent="0.25">
      <c r="A1094" t="s">
        <v>1082</v>
      </c>
      <c r="B1094" t="s">
        <v>16353</v>
      </c>
      <c r="C1094" t="s">
        <v>17638</v>
      </c>
      <c r="D1094" t="s">
        <v>9490</v>
      </c>
      <c r="E1094">
        <v>179</v>
      </c>
      <c r="F1094">
        <v>179</v>
      </c>
      <c r="G1094">
        <f>MAX(days18[[#This Row],[total_breakfastdays18]],days18[[#This Row],[total_lunchdays18]])</f>
        <v>179</v>
      </c>
    </row>
    <row r="1095" spans="1:7" x14ac:dyDescent="0.25">
      <c r="A1095" t="s">
        <v>1083</v>
      </c>
      <c r="B1095" t="s">
        <v>16353</v>
      </c>
      <c r="C1095" t="s">
        <v>17638</v>
      </c>
      <c r="D1095" t="s">
        <v>9491</v>
      </c>
      <c r="E1095">
        <v>184</v>
      </c>
      <c r="F1095">
        <v>179</v>
      </c>
      <c r="G1095">
        <f>MAX(days18[[#This Row],[total_breakfastdays18]],days18[[#This Row],[total_lunchdays18]])</f>
        <v>184</v>
      </c>
    </row>
    <row r="1096" spans="1:7" x14ac:dyDescent="0.25">
      <c r="A1096" t="s">
        <v>1084</v>
      </c>
      <c r="B1096" t="s">
        <v>16353</v>
      </c>
      <c r="C1096" t="s">
        <v>17638</v>
      </c>
      <c r="D1096" t="s">
        <v>9492</v>
      </c>
      <c r="E1096">
        <v>186</v>
      </c>
      <c r="F1096">
        <v>184</v>
      </c>
      <c r="G1096">
        <f>MAX(days18[[#This Row],[total_breakfastdays18]],days18[[#This Row],[total_lunchdays18]])</f>
        <v>186</v>
      </c>
    </row>
    <row r="1097" spans="1:7" x14ac:dyDescent="0.25">
      <c r="A1097" t="s">
        <v>1085</v>
      </c>
      <c r="B1097" t="s">
        <v>16353</v>
      </c>
      <c r="C1097" t="s">
        <v>17638</v>
      </c>
      <c r="D1097" t="s">
        <v>9493</v>
      </c>
      <c r="E1097">
        <v>179</v>
      </c>
      <c r="F1097">
        <v>179</v>
      </c>
      <c r="G1097">
        <f>MAX(days18[[#This Row],[total_breakfastdays18]],days18[[#This Row],[total_lunchdays18]])</f>
        <v>179</v>
      </c>
    </row>
    <row r="1098" spans="1:7" x14ac:dyDescent="0.25">
      <c r="A1098" t="s">
        <v>1086</v>
      </c>
      <c r="B1098" t="s">
        <v>16353</v>
      </c>
      <c r="C1098" t="s">
        <v>17638</v>
      </c>
      <c r="D1098" t="s">
        <v>9494</v>
      </c>
      <c r="E1098">
        <v>179</v>
      </c>
      <c r="F1098">
        <v>179</v>
      </c>
      <c r="G1098">
        <f>MAX(days18[[#This Row],[total_breakfastdays18]],days18[[#This Row],[total_lunchdays18]])</f>
        <v>179</v>
      </c>
    </row>
    <row r="1099" spans="1:7" x14ac:dyDescent="0.25">
      <c r="A1099" t="s">
        <v>1087</v>
      </c>
      <c r="B1099" t="s">
        <v>16353</v>
      </c>
      <c r="C1099" t="s">
        <v>17638</v>
      </c>
      <c r="D1099" t="s">
        <v>9495</v>
      </c>
      <c r="E1099">
        <v>182</v>
      </c>
      <c r="F1099">
        <v>179</v>
      </c>
      <c r="G1099">
        <f>MAX(days18[[#This Row],[total_breakfastdays18]],days18[[#This Row],[total_lunchdays18]])</f>
        <v>182</v>
      </c>
    </row>
    <row r="1100" spans="1:7" x14ac:dyDescent="0.25">
      <c r="A1100" t="s">
        <v>1088</v>
      </c>
      <c r="B1100" t="s">
        <v>16353</v>
      </c>
      <c r="C1100" t="s">
        <v>17638</v>
      </c>
      <c r="D1100" t="s">
        <v>9496</v>
      </c>
      <c r="E1100">
        <v>179</v>
      </c>
      <c r="F1100">
        <v>179</v>
      </c>
      <c r="G1100">
        <f>MAX(days18[[#This Row],[total_breakfastdays18]],days18[[#This Row],[total_lunchdays18]])</f>
        <v>179</v>
      </c>
    </row>
    <row r="1101" spans="1:7" x14ac:dyDescent="0.25">
      <c r="A1101" t="s">
        <v>1089</v>
      </c>
      <c r="B1101" t="s">
        <v>16353</v>
      </c>
      <c r="C1101" t="s">
        <v>17638</v>
      </c>
      <c r="D1101" t="s">
        <v>9497</v>
      </c>
      <c r="E1101">
        <v>179</v>
      </c>
      <c r="F1101">
        <v>179</v>
      </c>
      <c r="G1101">
        <f>MAX(days18[[#This Row],[total_breakfastdays18]],days18[[#This Row],[total_lunchdays18]])</f>
        <v>179</v>
      </c>
    </row>
    <row r="1102" spans="1:7" x14ac:dyDescent="0.25">
      <c r="A1102" t="s">
        <v>1090</v>
      </c>
      <c r="B1102" t="s">
        <v>16353</v>
      </c>
      <c r="C1102" t="s">
        <v>17638</v>
      </c>
      <c r="D1102" t="s">
        <v>9498</v>
      </c>
      <c r="E1102">
        <v>177</v>
      </c>
      <c r="F1102">
        <v>179</v>
      </c>
      <c r="G1102">
        <f>MAX(days18[[#This Row],[total_breakfastdays18]],days18[[#This Row],[total_lunchdays18]])</f>
        <v>179</v>
      </c>
    </row>
    <row r="1103" spans="1:7" x14ac:dyDescent="0.25">
      <c r="A1103" t="s">
        <v>1091</v>
      </c>
      <c r="B1103" t="s">
        <v>16353</v>
      </c>
      <c r="C1103" t="s">
        <v>17638</v>
      </c>
      <c r="D1103" t="s">
        <v>9499</v>
      </c>
      <c r="E1103">
        <v>182</v>
      </c>
      <c r="F1103">
        <v>179</v>
      </c>
      <c r="G1103">
        <f>MAX(days18[[#This Row],[total_breakfastdays18]],days18[[#This Row],[total_lunchdays18]])</f>
        <v>182</v>
      </c>
    </row>
    <row r="1104" spans="1:7" x14ac:dyDescent="0.25">
      <c r="A1104" t="s">
        <v>1092</v>
      </c>
      <c r="B1104" t="s">
        <v>16353</v>
      </c>
      <c r="C1104" t="s">
        <v>17638</v>
      </c>
      <c r="D1104" t="s">
        <v>9500</v>
      </c>
      <c r="E1104">
        <v>182</v>
      </c>
      <c r="F1104">
        <v>179</v>
      </c>
      <c r="G1104">
        <f>MAX(days18[[#This Row],[total_breakfastdays18]],days18[[#This Row],[total_lunchdays18]])</f>
        <v>182</v>
      </c>
    </row>
    <row r="1105" spans="1:7" x14ac:dyDescent="0.25">
      <c r="A1105" t="s">
        <v>1093</v>
      </c>
      <c r="B1105" t="s">
        <v>16354</v>
      </c>
      <c r="C1105" t="s">
        <v>17639</v>
      </c>
      <c r="D1105" t="s">
        <v>9501</v>
      </c>
      <c r="E1105">
        <v>176</v>
      </c>
      <c r="F1105">
        <v>176</v>
      </c>
      <c r="G1105">
        <f>MAX(days18[[#This Row],[total_breakfastdays18]],days18[[#This Row],[total_lunchdays18]])</f>
        <v>176</v>
      </c>
    </row>
    <row r="1106" spans="1:7" x14ac:dyDescent="0.25">
      <c r="A1106" t="s">
        <v>1094</v>
      </c>
      <c r="B1106" t="s">
        <v>16354</v>
      </c>
      <c r="C1106" t="s">
        <v>17639</v>
      </c>
      <c r="D1106" t="s">
        <v>9502</v>
      </c>
      <c r="E1106">
        <v>176</v>
      </c>
      <c r="F1106">
        <v>176</v>
      </c>
      <c r="G1106">
        <f>MAX(days18[[#This Row],[total_breakfastdays18]],days18[[#This Row],[total_lunchdays18]])</f>
        <v>176</v>
      </c>
    </row>
    <row r="1107" spans="1:7" x14ac:dyDescent="0.25">
      <c r="A1107" t="s">
        <v>1095</v>
      </c>
      <c r="B1107" t="s">
        <v>16354</v>
      </c>
      <c r="C1107" t="s">
        <v>17639</v>
      </c>
      <c r="D1107" t="s">
        <v>9503</v>
      </c>
      <c r="E1107">
        <v>176</v>
      </c>
      <c r="F1107">
        <v>176</v>
      </c>
      <c r="G1107">
        <f>MAX(days18[[#This Row],[total_breakfastdays18]],days18[[#This Row],[total_lunchdays18]])</f>
        <v>176</v>
      </c>
    </row>
    <row r="1108" spans="1:7" x14ac:dyDescent="0.25">
      <c r="A1108" t="s">
        <v>1096</v>
      </c>
      <c r="B1108" t="s">
        <v>16354</v>
      </c>
      <c r="C1108" t="s">
        <v>17639</v>
      </c>
      <c r="D1108" t="s">
        <v>8765</v>
      </c>
      <c r="E1108">
        <v>176</v>
      </c>
      <c r="F1108">
        <v>176</v>
      </c>
      <c r="G1108">
        <f>MAX(days18[[#This Row],[total_breakfastdays18]],days18[[#This Row],[total_lunchdays18]])</f>
        <v>176</v>
      </c>
    </row>
    <row r="1109" spans="1:7" x14ac:dyDescent="0.25">
      <c r="A1109" t="s">
        <v>1097</v>
      </c>
      <c r="B1109" t="s">
        <v>16354</v>
      </c>
      <c r="C1109" t="s">
        <v>17639</v>
      </c>
      <c r="D1109" t="s">
        <v>9504</v>
      </c>
      <c r="E1109">
        <v>176</v>
      </c>
      <c r="F1109">
        <v>175</v>
      </c>
      <c r="G1109">
        <f>MAX(days18[[#This Row],[total_breakfastdays18]],days18[[#This Row],[total_lunchdays18]])</f>
        <v>176</v>
      </c>
    </row>
    <row r="1110" spans="1:7" x14ac:dyDescent="0.25">
      <c r="A1110" t="s">
        <v>1098</v>
      </c>
      <c r="B1110" t="s">
        <v>16354</v>
      </c>
      <c r="C1110" t="s">
        <v>17639</v>
      </c>
      <c r="D1110" t="s">
        <v>9505</v>
      </c>
      <c r="E1110">
        <v>176</v>
      </c>
      <c r="F1110">
        <v>176</v>
      </c>
      <c r="G1110">
        <f>MAX(days18[[#This Row],[total_breakfastdays18]],days18[[#This Row],[total_lunchdays18]])</f>
        <v>176</v>
      </c>
    </row>
    <row r="1111" spans="1:7" x14ac:dyDescent="0.25">
      <c r="A1111" t="s">
        <v>1099</v>
      </c>
      <c r="B1111" t="s">
        <v>16354</v>
      </c>
      <c r="C1111" t="s">
        <v>17639</v>
      </c>
      <c r="D1111" t="s">
        <v>9506</v>
      </c>
      <c r="E1111">
        <v>176</v>
      </c>
      <c r="F1111">
        <v>176</v>
      </c>
      <c r="G1111">
        <f>MAX(days18[[#This Row],[total_breakfastdays18]],days18[[#This Row],[total_lunchdays18]])</f>
        <v>176</v>
      </c>
    </row>
    <row r="1112" spans="1:7" x14ac:dyDescent="0.25">
      <c r="A1112" t="s">
        <v>1100</v>
      </c>
      <c r="B1112" t="s">
        <v>16354</v>
      </c>
      <c r="C1112" t="s">
        <v>17639</v>
      </c>
      <c r="D1112" t="s">
        <v>9507</v>
      </c>
      <c r="E1112">
        <v>176</v>
      </c>
      <c r="F1112">
        <v>176</v>
      </c>
      <c r="G1112">
        <f>MAX(days18[[#This Row],[total_breakfastdays18]],days18[[#This Row],[total_lunchdays18]])</f>
        <v>176</v>
      </c>
    </row>
    <row r="1113" spans="1:7" x14ac:dyDescent="0.25">
      <c r="A1113" t="s">
        <v>1101</v>
      </c>
      <c r="B1113" t="s">
        <v>16354</v>
      </c>
      <c r="C1113" t="s">
        <v>17639</v>
      </c>
      <c r="D1113" t="s">
        <v>9508</v>
      </c>
      <c r="E1113">
        <v>176</v>
      </c>
      <c r="F1113">
        <v>176</v>
      </c>
      <c r="G1113">
        <f>MAX(days18[[#This Row],[total_breakfastdays18]],days18[[#This Row],[total_lunchdays18]])</f>
        <v>176</v>
      </c>
    </row>
    <row r="1114" spans="1:7" x14ac:dyDescent="0.25">
      <c r="A1114" t="s">
        <v>1102</v>
      </c>
      <c r="B1114" t="s">
        <v>16354</v>
      </c>
      <c r="C1114" t="s">
        <v>17639</v>
      </c>
      <c r="D1114" t="s">
        <v>9509</v>
      </c>
      <c r="E1114">
        <v>176</v>
      </c>
      <c r="F1114">
        <v>176</v>
      </c>
      <c r="G1114">
        <f>MAX(days18[[#This Row],[total_breakfastdays18]],days18[[#This Row],[total_lunchdays18]])</f>
        <v>176</v>
      </c>
    </row>
    <row r="1115" spans="1:7" x14ac:dyDescent="0.25">
      <c r="A1115" t="s">
        <v>1103</v>
      </c>
      <c r="B1115" t="s">
        <v>16354</v>
      </c>
      <c r="C1115" t="s">
        <v>17639</v>
      </c>
      <c r="D1115" t="s">
        <v>9510</v>
      </c>
      <c r="E1115">
        <v>176</v>
      </c>
      <c r="F1115">
        <v>176</v>
      </c>
      <c r="G1115">
        <f>MAX(days18[[#This Row],[total_breakfastdays18]],days18[[#This Row],[total_lunchdays18]])</f>
        <v>176</v>
      </c>
    </row>
    <row r="1116" spans="1:7" x14ac:dyDescent="0.25">
      <c r="A1116" t="s">
        <v>1104</v>
      </c>
      <c r="B1116" t="s">
        <v>16354</v>
      </c>
      <c r="C1116" t="s">
        <v>17639</v>
      </c>
      <c r="D1116" t="s">
        <v>9511</v>
      </c>
      <c r="E1116">
        <v>176</v>
      </c>
      <c r="F1116">
        <v>176</v>
      </c>
      <c r="G1116">
        <f>MAX(days18[[#This Row],[total_breakfastdays18]],days18[[#This Row],[total_lunchdays18]])</f>
        <v>176</v>
      </c>
    </row>
    <row r="1117" spans="1:7" x14ac:dyDescent="0.25">
      <c r="A1117" t="s">
        <v>1105</v>
      </c>
      <c r="B1117" t="s">
        <v>16354</v>
      </c>
      <c r="C1117" t="s">
        <v>17639</v>
      </c>
      <c r="D1117" t="s">
        <v>8842</v>
      </c>
      <c r="E1117">
        <v>176</v>
      </c>
      <c r="F1117">
        <v>176</v>
      </c>
      <c r="G1117">
        <f>MAX(days18[[#This Row],[total_breakfastdays18]],days18[[#This Row],[total_lunchdays18]])</f>
        <v>176</v>
      </c>
    </row>
    <row r="1118" spans="1:7" x14ac:dyDescent="0.25">
      <c r="A1118" t="s">
        <v>1106</v>
      </c>
      <c r="B1118" t="s">
        <v>16354</v>
      </c>
      <c r="C1118" t="s">
        <v>17639</v>
      </c>
      <c r="D1118" t="s">
        <v>9512</v>
      </c>
      <c r="E1118">
        <v>176</v>
      </c>
      <c r="F1118">
        <v>176</v>
      </c>
      <c r="G1118">
        <f>MAX(days18[[#This Row],[total_breakfastdays18]],days18[[#This Row],[total_lunchdays18]])</f>
        <v>176</v>
      </c>
    </row>
    <row r="1119" spans="1:7" x14ac:dyDescent="0.25">
      <c r="A1119" t="s">
        <v>1107</v>
      </c>
      <c r="B1119" t="s">
        <v>16354</v>
      </c>
      <c r="C1119" t="s">
        <v>17639</v>
      </c>
      <c r="D1119" t="s">
        <v>9513</v>
      </c>
      <c r="E1119">
        <v>176</v>
      </c>
      <c r="F1119">
        <v>176</v>
      </c>
      <c r="G1119">
        <f>MAX(days18[[#This Row],[total_breakfastdays18]],days18[[#This Row],[total_lunchdays18]])</f>
        <v>176</v>
      </c>
    </row>
    <row r="1120" spans="1:7" x14ac:dyDescent="0.25">
      <c r="A1120" t="s">
        <v>1108</v>
      </c>
      <c r="B1120" t="s">
        <v>16354</v>
      </c>
      <c r="C1120" t="s">
        <v>17639</v>
      </c>
      <c r="D1120" t="s">
        <v>9514</v>
      </c>
      <c r="E1120">
        <v>176</v>
      </c>
      <c r="F1120">
        <v>176</v>
      </c>
      <c r="G1120">
        <f>MAX(days18[[#This Row],[total_breakfastdays18]],days18[[#This Row],[total_lunchdays18]])</f>
        <v>176</v>
      </c>
    </row>
    <row r="1121" spans="1:7" x14ac:dyDescent="0.25">
      <c r="A1121" t="s">
        <v>1109</v>
      </c>
      <c r="B1121" t="s">
        <v>16354</v>
      </c>
      <c r="C1121" t="s">
        <v>17639</v>
      </c>
      <c r="D1121" t="s">
        <v>9515</v>
      </c>
      <c r="E1121">
        <v>176</v>
      </c>
      <c r="F1121">
        <v>176</v>
      </c>
      <c r="G1121">
        <f>MAX(days18[[#This Row],[total_breakfastdays18]],days18[[#This Row],[total_lunchdays18]])</f>
        <v>176</v>
      </c>
    </row>
    <row r="1122" spans="1:7" x14ac:dyDescent="0.25">
      <c r="A1122" t="s">
        <v>1110</v>
      </c>
      <c r="B1122" t="s">
        <v>16354</v>
      </c>
      <c r="C1122" t="s">
        <v>17639</v>
      </c>
      <c r="D1122" t="s">
        <v>8678</v>
      </c>
      <c r="E1122">
        <v>176</v>
      </c>
      <c r="F1122">
        <v>176</v>
      </c>
      <c r="G1122">
        <f>MAX(days18[[#This Row],[total_breakfastdays18]],days18[[#This Row],[total_lunchdays18]])</f>
        <v>176</v>
      </c>
    </row>
    <row r="1123" spans="1:7" x14ac:dyDescent="0.25">
      <c r="A1123" t="s">
        <v>1111</v>
      </c>
      <c r="B1123" t="s">
        <v>16354</v>
      </c>
      <c r="C1123" t="s">
        <v>17639</v>
      </c>
      <c r="D1123" t="s">
        <v>8869</v>
      </c>
      <c r="E1123">
        <v>176</v>
      </c>
      <c r="F1123">
        <v>176</v>
      </c>
      <c r="G1123">
        <f>MAX(days18[[#This Row],[total_breakfastdays18]],days18[[#This Row],[total_lunchdays18]])</f>
        <v>176</v>
      </c>
    </row>
    <row r="1124" spans="1:7" x14ac:dyDescent="0.25">
      <c r="A1124" t="s">
        <v>1112</v>
      </c>
      <c r="B1124" t="s">
        <v>16354</v>
      </c>
      <c r="C1124" t="s">
        <v>17639</v>
      </c>
      <c r="D1124" t="s">
        <v>9516</v>
      </c>
      <c r="E1124">
        <v>176</v>
      </c>
      <c r="F1124">
        <v>176</v>
      </c>
      <c r="G1124">
        <f>MAX(days18[[#This Row],[total_breakfastdays18]],days18[[#This Row],[total_lunchdays18]])</f>
        <v>176</v>
      </c>
    </row>
    <row r="1125" spans="1:7" x14ac:dyDescent="0.25">
      <c r="A1125" t="s">
        <v>1113</v>
      </c>
      <c r="B1125" t="s">
        <v>16354</v>
      </c>
      <c r="C1125" t="s">
        <v>17639</v>
      </c>
      <c r="D1125" t="s">
        <v>9517</v>
      </c>
      <c r="E1125">
        <v>176</v>
      </c>
      <c r="F1125">
        <v>176</v>
      </c>
      <c r="G1125">
        <f>MAX(days18[[#This Row],[total_breakfastdays18]],days18[[#This Row],[total_lunchdays18]])</f>
        <v>176</v>
      </c>
    </row>
    <row r="1126" spans="1:7" x14ac:dyDescent="0.25">
      <c r="A1126" t="s">
        <v>1114</v>
      </c>
      <c r="B1126" t="s">
        <v>16354</v>
      </c>
      <c r="C1126" t="s">
        <v>17639</v>
      </c>
      <c r="D1126" t="s">
        <v>9518</v>
      </c>
      <c r="E1126">
        <v>176</v>
      </c>
      <c r="F1126">
        <v>176</v>
      </c>
      <c r="G1126">
        <f>MAX(days18[[#This Row],[total_breakfastdays18]],days18[[#This Row],[total_lunchdays18]])</f>
        <v>176</v>
      </c>
    </row>
    <row r="1127" spans="1:7" x14ac:dyDescent="0.25">
      <c r="A1127" t="s">
        <v>1115</v>
      </c>
      <c r="B1127" t="s">
        <v>16354</v>
      </c>
      <c r="C1127" t="s">
        <v>17639</v>
      </c>
      <c r="D1127" t="s">
        <v>9519</v>
      </c>
      <c r="E1127">
        <v>176</v>
      </c>
      <c r="F1127">
        <v>176</v>
      </c>
      <c r="G1127">
        <f>MAX(days18[[#This Row],[total_breakfastdays18]],days18[[#This Row],[total_lunchdays18]])</f>
        <v>176</v>
      </c>
    </row>
    <row r="1128" spans="1:7" x14ac:dyDescent="0.25">
      <c r="A1128" t="s">
        <v>1116</v>
      </c>
      <c r="B1128" t="s">
        <v>16354</v>
      </c>
      <c r="C1128" t="s">
        <v>17639</v>
      </c>
      <c r="D1128" t="s">
        <v>8885</v>
      </c>
      <c r="E1128">
        <v>176</v>
      </c>
      <c r="F1128">
        <v>176</v>
      </c>
      <c r="G1128">
        <f>MAX(days18[[#This Row],[total_breakfastdays18]],days18[[#This Row],[total_lunchdays18]])</f>
        <v>176</v>
      </c>
    </row>
    <row r="1129" spans="1:7" x14ac:dyDescent="0.25">
      <c r="A1129" t="s">
        <v>1117</v>
      </c>
      <c r="B1129" t="s">
        <v>16354</v>
      </c>
      <c r="C1129" t="s">
        <v>17639</v>
      </c>
      <c r="D1129" t="s">
        <v>9520</v>
      </c>
      <c r="E1129">
        <v>176</v>
      </c>
      <c r="F1129">
        <v>176</v>
      </c>
      <c r="G1129">
        <f>MAX(days18[[#This Row],[total_breakfastdays18]],days18[[#This Row],[total_lunchdays18]])</f>
        <v>176</v>
      </c>
    </row>
    <row r="1130" spans="1:7" x14ac:dyDescent="0.25">
      <c r="A1130" t="s">
        <v>1118</v>
      </c>
      <c r="B1130" t="s">
        <v>16354</v>
      </c>
      <c r="C1130" t="s">
        <v>17639</v>
      </c>
      <c r="D1130" t="s">
        <v>9521</v>
      </c>
      <c r="E1130">
        <v>176</v>
      </c>
      <c r="F1130">
        <v>176</v>
      </c>
      <c r="G1130">
        <f>MAX(days18[[#This Row],[total_breakfastdays18]],days18[[#This Row],[total_lunchdays18]])</f>
        <v>176</v>
      </c>
    </row>
    <row r="1131" spans="1:7" x14ac:dyDescent="0.25">
      <c r="A1131" t="s">
        <v>1119</v>
      </c>
      <c r="B1131" t="s">
        <v>16354</v>
      </c>
      <c r="C1131" t="s">
        <v>17639</v>
      </c>
      <c r="D1131" t="s">
        <v>9522</v>
      </c>
      <c r="E1131">
        <v>176</v>
      </c>
      <c r="F1131">
        <v>176</v>
      </c>
      <c r="G1131">
        <f>MAX(days18[[#This Row],[total_breakfastdays18]],days18[[#This Row],[total_lunchdays18]])</f>
        <v>176</v>
      </c>
    </row>
    <row r="1132" spans="1:7" x14ac:dyDescent="0.25">
      <c r="A1132" t="s">
        <v>1120</v>
      </c>
      <c r="B1132" t="s">
        <v>16354</v>
      </c>
      <c r="C1132" t="s">
        <v>17639</v>
      </c>
      <c r="D1132" t="s">
        <v>9523</v>
      </c>
      <c r="E1132">
        <v>176</v>
      </c>
      <c r="F1132">
        <v>176</v>
      </c>
      <c r="G1132">
        <f>MAX(days18[[#This Row],[total_breakfastdays18]],days18[[#This Row],[total_lunchdays18]])</f>
        <v>176</v>
      </c>
    </row>
    <row r="1133" spans="1:7" x14ac:dyDescent="0.25">
      <c r="A1133" t="s">
        <v>1121</v>
      </c>
      <c r="B1133" t="s">
        <v>16354</v>
      </c>
      <c r="C1133" t="s">
        <v>17639</v>
      </c>
      <c r="D1133" t="s">
        <v>9524</v>
      </c>
      <c r="E1133">
        <v>176</v>
      </c>
      <c r="F1133">
        <v>176</v>
      </c>
      <c r="G1133">
        <f>MAX(days18[[#This Row],[total_breakfastdays18]],days18[[#This Row],[total_lunchdays18]])</f>
        <v>176</v>
      </c>
    </row>
    <row r="1134" spans="1:7" x14ac:dyDescent="0.25">
      <c r="A1134" t="s">
        <v>1122</v>
      </c>
      <c r="B1134" t="s">
        <v>16355</v>
      </c>
      <c r="C1134" t="s">
        <v>17640</v>
      </c>
      <c r="D1134" t="s">
        <v>9525</v>
      </c>
      <c r="E1134">
        <v>178</v>
      </c>
      <c r="F1134">
        <v>178</v>
      </c>
      <c r="G1134">
        <f>MAX(days18[[#This Row],[total_breakfastdays18]],days18[[#This Row],[total_lunchdays18]])</f>
        <v>178</v>
      </c>
    </row>
    <row r="1135" spans="1:7" x14ac:dyDescent="0.25">
      <c r="A1135" t="s">
        <v>1123</v>
      </c>
      <c r="B1135" t="s">
        <v>16355</v>
      </c>
      <c r="C1135" t="s">
        <v>17640</v>
      </c>
      <c r="D1135" t="s">
        <v>9526</v>
      </c>
      <c r="E1135">
        <v>178</v>
      </c>
      <c r="F1135">
        <v>178</v>
      </c>
      <c r="G1135">
        <f>MAX(days18[[#This Row],[total_breakfastdays18]],days18[[#This Row],[total_lunchdays18]])</f>
        <v>178</v>
      </c>
    </row>
    <row r="1136" spans="1:7" x14ac:dyDescent="0.25">
      <c r="A1136" t="s">
        <v>1124</v>
      </c>
      <c r="B1136" t="s">
        <v>16355</v>
      </c>
      <c r="C1136" t="s">
        <v>17640</v>
      </c>
      <c r="D1136" t="s">
        <v>9527</v>
      </c>
      <c r="E1136">
        <v>178</v>
      </c>
      <c r="F1136">
        <v>178</v>
      </c>
      <c r="G1136">
        <f>MAX(days18[[#This Row],[total_breakfastdays18]],days18[[#This Row],[total_lunchdays18]])</f>
        <v>178</v>
      </c>
    </row>
    <row r="1137" spans="1:7" x14ac:dyDescent="0.25">
      <c r="A1137" t="s">
        <v>1125</v>
      </c>
      <c r="B1137" t="s">
        <v>16355</v>
      </c>
      <c r="C1137" t="s">
        <v>17640</v>
      </c>
      <c r="D1137" t="s">
        <v>9528</v>
      </c>
      <c r="E1137">
        <v>178</v>
      </c>
      <c r="F1137">
        <v>178</v>
      </c>
      <c r="G1137">
        <f>MAX(days18[[#This Row],[total_breakfastdays18]],days18[[#This Row],[total_lunchdays18]])</f>
        <v>178</v>
      </c>
    </row>
    <row r="1138" spans="1:7" x14ac:dyDescent="0.25">
      <c r="A1138" t="s">
        <v>1126</v>
      </c>
      <c r="B1138" t="s">
        <v>16355</v>
      </c>
      <c r="C1138" t="s">
        <v>17640</v>
      </c>
      <c r="D1138" t="s">
        <v>9529</v>
      </c>
      <c r="E1138">
        <v>178</v>
      </c>
      <c r="F1138">
        <v>178</v>
      </c>
      <c r="G1138">
        <f>MAX(days18[[#This Row],[total_breakfastdays18]],days18[[#This Row],[total_lunchdays18]])</f>
        <v>178</v>
      </c>
    </row>
    <row r="1139" spans="1:7" x14ac:dyDescent="0.25">
      <c r="A1139" t="s">
        <v>1127</v>
      </c>
      <c r="B1139" t="s">
        <v>16355</v>
      </c>
      <c r="C1139" t="s">
        <v>17640</v>
      </c>
      <c r="D1139" t="s">
        <v>9530</v>
      </c>
      <c r="E1139">
        <v>178</v>
      </c>
      <c r="F1139">
        <v>178</v>
      </c>
      <c r="G1139">
        <f>MAX(days18[[#This Row],[total_breakfastdays18]],days18[[#This Row],[total_lunchdays18]])</f>
        <v>178</v>
      </c>
    </row>
    <row r="1140" spans="1:7" x14ac:dyDescent="0.25">
      <c r="A1140" t="s">
        <v>1128</v>
      </c>
      <c r="B1140" t="s">
        <v>16355</v>
      </c>
      <c r="C1140" t="s">
        <v>17640</v>
      </c>
      <c r="D1140" t="s">
        <v>9531</v>
      </c>
      <c r="E1140">
        <v>178</v>
      </c>
      <c r="F1140">
        <v>178</v>
      </c>
      <c r="G1140">
        <f>MAX(days18[[#This Row],[total_breakfastdays18]],days18[[#This Row],[total_lunchdays18]])</f>
        <v>178</v>
      </c>
    </row>
    <row r="1141" spans="1:7" x14ac:dyDescent="0.25">
      <c r="A1141" t="s">
        <v>1129</v>
      </c>
      <c r="B1141" t="s">
        <v>16356</v>
      </c>
      <c r="C1141" t="s">
        <v>17641</v>
      </c>
      <c r="D1141" t="s">
        <v>9532</v>
      </c>
      <c r="E1141">
        <v>194</v>
      </c>
      <c r="F1141">
        <v>176</v>
      </c>
      <c r="G1141">
        <f>MAX(days18[[#This Row],[total_breakfastdays18]],days18[[#This Row],[total_lunchdays18]])</f>
        <v>194</v>
      </c>
    </row>
    <row r="1142" spans="1:7" x14ac:dyDescent="0.25">
      <c r="A1142" t="s">
        <v>1130</v>
      </c>
      <c r="B1142" t="s">
        <v>16356</v>
      </c>
      <c r="C1142" t="s">
        <v>17641</v>
      </c>
      <c r="D1142" t="s">
        <v>9533</v>
      </c>
      <c r="E1142">
        <v>183</v>
      </c>
      <c r="F1142">
        <v>176</v>
      </c>
      <c r="G1142">
        <f>MAX(days18[[#This Row],[total_breakfastdays18]],days18[[#This Row],[total_lunchdays18]])</f>
        <v>183</v>
      </c>
    </row>
    <row r="1143" spans="1:7" x14ac:dyDescent="0.25">
      <c r="A1143" t="s">
        <v>1131</v>
      </c>
      <c r="B1143" t="s">
        <v>16356</v>
      </c>
      <c r="C1143" t="s">
        <v>17641</v>
      </c>
      <c r="D1143" t="s">
        <v>9534</v>
      </c>
      <c r="E1143">
        <v>178</v>
      </c>
      <c r="F1143">
        <v>176</v>
      </c>
      <c r="G1143">
        <f>MAX(days18[[#This Row],[total_breakfastdays18]],days18[[#This Row],[total_lunchdays18]])</f>
        <v>178</v>
      </c>
    </row>
    <row r="1144" spans="1:7" x14ac:dyDescent="0.25">
      <c r="A1144" t="s">
        <v>1132</v>
      </c>
      <c r="B1144" t="s">
        <v>16356</v>
      </c>
      <c r="C1144" t="s">
        <v>17641</v>
      </c>
      <c r="D1144" t="s">
        <v>9535</v>
      </c>
      <c r="E1144">
        <v>180</v>
      </c>
      <c r="F1144">
        <v>176</v>
      </c>
      <c r="G1144">
        <f>MAX(days18[[#This Row],[total_breakfastdays18]],days18[[#This Row],[total_lunchdays18]])</f>
        <v>180</v>
      </c>
    </row>
    <row r="1145" spans="1:7" x14ac:dyDescent="0.25">
      <c r="A1145" t="s">
        <v>1133</v>
      </c>
      <c r="B1145" t="s">
        <v>16356</v>
      </c>
      <c r="C1145" t="s">
        <v>17641</v>
      </c>
      <c r="D1145" t="s">
        <v>9536</v>
      </c>
      <c r="E1145">
        <v>177</v>
      </c>
      <c r="F1145">
        <v>176</v>
      </c>
      <c r="G1145">
        <f>MAX(days18[[#This Row],[total_breakfastdays18]],days18[[#This Row],[total_lunchdays18]])</f>
        <v>177</v>
      </c>
    </row>
    <row r="1146" spans="1:7" x14ac:dyDescent="0.25">
      <c r="A1146" t="s">
        <v>1134</v>
      </c>
      <c r="B1146" t="s">
        <v>16356</v>
      </c>
      <c r="C1146" t="s">
        <v>17641</v>
      </c>
      <c r="D1146" t="s">
        <v>9537</v>
      </c>
      <c r="E1146">
        <v>176</v>
      </c>
      <c r="F1146">
        <v>176</v>
      </c>
      <c r="G1146">
        <f>MAX(days18[[#This Row],[total_breakfastdays18]],days18[[#This Row],[total_lunchdays18]])</f>
        <v>176</v>
      </c>
    </row>
    <row r="1147" spans="1:7" x14ac:dyDescent="0.25">
      <c r="A1147" t="s">
        <v>1135</v>
      </c>
      <c r="B1147" t="s">
        <v>16356</v>
      </c>
      <c r="C1147" t="s">
        <v>17641</v>
      </c>
      <c r="D1147" t="s">
        <v>9538</v>
      </c>
      <c r="E1147">
        <v>176</v>
      </c>
      <c r="F1147">
        <v>176</v>
      </c>
      <c r="G1147">
        <f>MAX(days18[[#This Row],[total_breakfastdays18]],days18[[#This Row],[total_lunchdays18]])</f>
        <v>176</v>
      </c>
    </row>
    <row r="1148" spans="1:7" x14ac:dyDescent="0.25">
      <c r="A1148" t="s">
        <v>1136</v>
      </c>
      <c r="B1148" t="s">
        <v>16356</v>
      </c>
      <c r="C1148" t="s">
        <v>17641</v>
      </c>
      <c r="D1148" t="s">
        <v>9539</v>
      </c>
      <c r="E1148">
        <v>176</v>
      </c>
      <c r="F1148">
        <v>176</v>
      </c>
      <c r="G1148">
        <f>MAX(days18[[#This Row],[total_breakfastdays18]],days18[[#This Row],[total_lunchdays18]])</f>
        <v>176</v>
      </c>
    </row>
    <row r="1149" spans="1:7" x14ac:dyDescent="0.25">
      <c r="A1149" t="s">
        <v>1137</v>
      </c>
      <c r="B1149" t="s">
        <v>16356</v>
      </c>
      <c r="C1149" t="s">
        <v>17641</v>
      </c>
      <c r="D1149" t="s">
        <v>9540</v>
      </c>
      <c r="E1149">
        <v>181</v>
      </c>
      <c r="F1149">
        <v>176</v>
      </c>
      <c r="G1149">
        <f>MAX(days18[[#This Row],[total_breakfastdays18]],days18[[#This Row],[total_lunchdays18]])</f>
        <v>181</v>
      </c>
    </row>
    <row r="1150" spans="1:7" x14ac:dyDescent="0.25">
      <c r="A1150" t="s">
        <v>1138</v>
      </c>
      <c r="B1150" t="s">
        <v>16356</v>
      </c>
      <c r="C1150" t="s">
        <v>17641</v>
      </c>
      <c r="D1150" t="s">
        <v>9541</v>
      </c>
      <c r="E1150">
        <v>176</v>
      </c>
      <c r="F1150">
        <v>176</v>
      </c>
      <c r="G1150">
        <f>MAX(days18[[#This Row],[total_breakfastdays18]],days18[[#This Row],[total_lunchdays18]])</f>
        <v>176</v>
      </c>
    </row>
    <row r="1151" spans="1:7" x14ac:dyDescent="0.25">
      <c r="A1151" t="s">
        <v>1139</v>
      </c>
      <c r="B1151" t="s">
        <v>16356</v>
      </c>
      <c r="C1151" t="s">
        <v>17641</v>
      </c>
      <c r="D1151" t="s">
        <v>9542</v>
      </c>
      <c r="E1151">
        <v>177</v>
      </c>
      <c r="F1151">
        <v>176</v>
      </c>
      <c r="G1151">
        <f>MAX(days18[[#This Row],[total_breakfastdays18]],days18[[#This Row],[total_lunchdays18]])</f>
        <v>177</v>
      </c>
    </row>
    <row r="1152" spans="1:7" x14ac:dyDescent="0.25">
      <c r="A1152" t="s">
        <v>1140</v>
      </c>
      <c r="B1152" t="s">
        <v>16356</v>
      </c>
      <c r="C1152" t="s">
        <v>17641</v>
      </c>
      <c r="D1152" t="s">
        <v>9543</v>
      </c>
      <c r="E1152">
        <v>176</v>
      </c>
      <c r="F1152">
        <v>176</v>
      </c>
      <c r="G1152">
        <f>MAX(days18[[#This Row],[total_breakfastdays18]],days18[[#This Row],[total_lunchdays18]])</f>
        <v>176</v>
      </c>
    </row>
    <row r="1153" spans="1:7" x14ac:dyDescent="0.25">
      <c r="A1153" t="s">
        <v>1141</v>
      </c>
      <c r="B1153" t="s">
        <v>16356</v>
      </c>
      <c r="C1153" t="s">
        <v>17641</v>
      </c>
      <c r="D1153" t="s">
        <v>9544</v>
      </c>
      <c r="E1153">
        <v>176</v>
      </c>
      <c r="F1153">
        <v>176</v>
      </c>
      <c r="G1153">
        <f>MAX(days18[[#This Row],[total_breakfastdays18]],days18[[#This Row],[total_lunchdays18]])</f>
        <v>176</v>
      </c>
    </row>
    <row r="1154" spans="1:7" x14ac:dyDescent="0.25">
      <c r="A1154" t="s">
        <v>1142</v>
      </c>
      <c r="B1154" t="s">
        <v>16356</v>
      </c>
      <c r="C1154" t="s">
        <v>17641</v>
      </c>
      <c r="D1154" t="s">
        <v>9545</v>
      </c>
      <c r="E1154">
        <v>180</v>
      </c>
      <c r="F1154">
        <v>176</v>
      </c>
      <c r="G1154">
        <f>MAX(days18[[#This Row],[total_breakfastdays18]],days18[[#This Row],[total_lunchdays18]])</f>
        <v>180</v>
      </c>
    </row>
    <row r="1155" spans="1:7" x14ac:dyDescent="0.25">
      <c r="A1155" t="s">
        <v>1143</v>
      </c>
      <c r="B1155" t="s">
        <v>16357</v>
      </c>
      <c r="C1155" t="s">
        <v>17642</v>
      </c>
      <c r="D1155" t="s">
        <v>9546</v>
      </c>
      <c r="E1155">
        <v>174</v>
      </c>
      <c r="F1155">
        <v>174</v>
      </c>
      <c r="G1155">
        <f>MAX(days18[[#This Row],[total_breakfastdays18]],days18[[#This Row],[total_lunchdays18]])</f>
        <v>174</v>
      </c>
    </row>
    <row r="1156" spans="1:7" x14ac:dyDescent="0.25">
      <c r="A1156" t="s">
        <v>1144</v>
      </c>
      <c r="B1156" t="s">
        <v>16357</v>
      </c>
      <c r="C1156" t="s">
        <v>17642</v>
      </c>
      <c r="D1156" t="s">
        <v>9547</v>
      </c>
      <c r="E1156">
        <v>174</v>
      </c>
      <c r="F1156">
        <v>174</v>
      </c>
      <c r="G1156">
        <f>MAX(days18[[#This Row],[total_breakfastdays18]],days18[[#This Row],[total_lunchdays18]])</f>
        <v>174</v>
      </c>
    </row>
    <row r="1157" spans="1:7" x14ac:dyDescent="0.25">
      <c r="A1157" t="s">
        <v>1145</v>
      </c>
      <c r="B1157" t="s">
        <v>16357</v>
      </c>
      <c r="C1157" t="s">
        <v>17642</v>
      </c>
      <c r="D1157" t="s">
        <v>9548</v>
      </c>
      <c r="E1157">
        <v>174</v>
      </c>
      <c r="F1157">
        <v>174</v>
      </c>
      <c r="G1157">
        <f>MAX(days18[[#This Row],[total_breakfastdays18]],days18[[#This Row],[total_lunchdays18]])</f>
        <v>174</v>
      </c>
    </row>
    <row r="1158" spans="1:7" x14ac:dyDescent="0.25">
      <c r="A1158" t="s">
        <v>1146</v>
      </c>
      <c r="B1158" t="s">
        <v>16357</v>
      </c>
      <c r="C1158" t="s">
        <v>17642</v>
      </c>
      <c r="D1158" t="s">
        <v>9549</v>
      </c>
      <c r="E1158">
        <v>174</v>
      </c>
      <c r="F1158">
        <v>174</v>
      </c>
      <c r="G1158">
        <f>MAX(days18[[#This Row],[total_breakfastdays18]],days18[[#This Row],[total_lunchdays18]])</f>
        <v>174</v>
      </c>
    </row>
    <row r="1159" spans="1:7" x14ac:dyDescent="0.25">
      <c r="A1159" t="s">
        <v>1147</v>
      </c>
      <c r="B1159" t="s">
        <v>16358</v>
      </c>
      <c r="C1159" t="s">
        <v>17643</v>
      </c>
      <c r="D1159" t="s">
        <v>9550</v>
      </c>
      <c r="E1159">
        <v>173</v>
      </c>
      <c r="F1159">
        <v>173</v>
      </c>
      <c r="G1159">
        <f>MAX(days18[[#This Row],[total_breakfastdays18]],days18[[#This Row],[total_lunchdays18]])</f>
        <v>173</v>
      </c>
    </row>
    <row r="1160" spans="1:7" x14ac:dyDescent="0.25">
      <c r="A1160" t="s">
        <v>1148</v>
      </c>
      <c r="B1160" t="s">
        <v>16358</v>
      </c>
      <c r="C1160" t="s">
        <v>17643</v>
      </c>
      <c r="D1160" t="s">
        <v>9551</v>
      </c>
      <c r="E1160">
        <v>173</v>
      </c>
      <c r="F1160">
        <v>173</v>
      </c>
      <c r="G1160">
        <f>MAX(days18[[#This Row],[total_breakfastdays18]],days18[[#This Row],[total_lunchdays18]])</f>
        <v>173</v>
      </c>
    </row>
    <row r="1161" spans="1:7" x14ac:dyDescent="0.25">
      <c r="A1161" t="s">
        <v>1149</v>
      </c>
      <c r="B1161" t="s">
        <v>16358</v>
      </c>
      <c r="C1161" t="s">
        <v>17643</v>
      </c>
      <c r="D1161" t="s">
        <v>9552</v>
      </c>
      <c r="E1161">
        <v>173</v>
      </c>
      <c r="F1161">
        <v>173</v>
      </c>
      <c r="G1161">
        <f>MAX(days18[[#This Row],[total_breakfastdays18]],days18[[#This Row],[total_lunchdays18]])</f>
        <v>173</v>
      </c>
    </row>
    <row r="1162" spans="1:7" x14ac:dyDescent="0.25">
      <c r="A1162" t="s">
        <v>1150</v>
      </c>
      <c r="B1162" t="s">
        <v>16358</v>
      </c>
      <c r="C1162" t="s">
        <v>17643</v>
      </c>
      <c r="D1162" t="s">
        <v>9553</v>
      </c>
      <c r="E1162">
        <v>173</v>
      </c>
      <c r="F1162">
        <v>173</v>
      </c>
      <c r="G1162">
        <f>MAX(days18[[#This Row],[total_breakfastdays18]],days18[[#This Row],[total_lunchdays18]])</f>
        <v>173</v>
      </c>
    </row>
    <row r="1163" spans="1:7" x14ac:dyDescent="0.25">
      <c r="A1163" t="s">
        <v>1151</v>
      </c>
      <c r="B1163" t="s">
        <v>16359</v>
      </c>
      <c r="C1163" t="s">
        <v>17644</v>
      </c>
      <c r="D1163" t="s">
        <v>9554</v>
      </c>
      <c r="E1163">
        <v>173</v>
      </c>
      <c r="F1163">
        <v>173</v>
      </c>
      <c r="G1163">
        <f>MAX(days18[[#This Row],[total_breakfastdays18]],days18[[#This Row],[total_lunchdays18]])</f>
        <v>173</v>
      </c>
    </row>
    <row r="1164" spans="1:7" x14ac:dyDescent="0.25">
      <c r="A1164" t="s">
        <v>1152</v>
      </c>
      <c r="B1164" t="s">
        <v>16359</v>
      </c>
      <c r="C1164" t="s">
        <v>17644</v>
      </c>
      <c r="D1164" t="s">
        <v>9555</v>
      </c>
      <c r="E1164">
        <v>170</v>
      </c>
      <c r="F1164">
        <v>171</v>
      </c>
      <c r="G1164">
        <f>MAX(days18[[#This Row],[total_breakfastdays18]],days18[[#This Row],[total_lunchdays18]])</f>
        <v>171</v>
      </c>
    </row>
    <row r="1165" spans="1:7" x14ac:dyDescent="0.25">
      <c r="A1165" t="s">
        <v>1153</v>
      </c>
      <c r="B1165" t="s">
        <v>16359</v>
      </c>
      <c r="C1165" t="s">
        <v>17644</v>
      </c>
      <c r="D1165" t="s">
        <v>9556</v>
      </c>
      <c r="E1165">
        <v>202</v>
      </c>
      <c r="F1165">
        <v>201</v>
      </c>
      <c r="G1165">
        <f>MAX(days18[[#This Row],[total_breakfastdays18]],days18[[#This Row],[total_lunchdays18]])</f>
        <v>202</v>
      </c>
    </row>
    <row r="1166" spans="1:7" x14ac:dyDescent="0.25">
      <c r="A1166" t="s">
        <v>1154</v>
      </c>
      <c r="B1166" t="s">
        <v>16359</v>
      </c>
      <c r="C1166" t="s">
        <v>17644</v>
      </c>
      <c r="D1166" t="s">
        <v>9557</v>
      </c>
      <c r="E1166">
        <v>198</v>
      </c>
      <c r="F1166">
        <v>198</v>
      </c>
      <c r="G1166">
        <f>MAX(days18[[#This Row],[total_breakfastdays18]],days18[[#This Row],[total_lunchdays18]])</f>
        <v>198</v>
      </c>
    </row>
    <row r="1167" spans="1:7" x14ac:dyDescent="0.25">
      <c r="A1167" t="s">
        <v>1155</v>
      </c>
      <c r="B1167" t="s">
        <v>16359</v>
      </c>
      <c r="C1167" t="s">
        <v>17644</v>
      </c>
      <c r="D1167" t="s">
        <v>9558</v>
      </c>
      <c r="E1167">
        <v>173</v>
      </c>
      <c r="F1167">
        <v>173</v>
      </c>
      <c r="G1167">
        <f>MAX(days18[[#This Row],[total_breakfastdays18]],days18[[#This Row],[total_lunchdays18]])</f>
        <v>173</v>
      </c>
    </row>
    <row r="1168" spans="1:7" x14ac:dyDescent="0.25">
      <c r="A1168" t="s">
        <v>1156</v>
      </c>
      <c r="B1168" t="s">
        <v>16359</v>
      </c>
      <c r="C1168" t="s">
        <v>17644</v>
      </c>
      <c r="D1168" t="s">
        <v>9559</v>
      </c>
      <c r="E1168">
        <v>187</v>
      </c>
      <c r="F1168">
        <v>186</v>
      </c>
      <c r="G1168">
        <f>MAX(days18[[#This Row],[total_breakfastdays18]],days18[[#This Row],[total_lunchdays18]])</f>
        <v>187</v>
      </c>
    </row>
    <row r="1169" spans="1:7" x14ac:dyDescent="0.25">
      <c r="A1169" t="s">
        <v>1157</v>
      </c>
      <c r="B1169" t="s">
        <v>16359</v>
      </c>
      <c r="C1169" t="s">
        <v>17644</v>
      </c>
      <c r="D1169" t="s">
        <v>9560</v>
      </c>
      <c r="E1169">
        <v>173</v>
      </c>
      <c r="F1169">
        <v>173</v>
      </c>
      <c r="G1169">
        <f>MAX(days18[[#This Row],[total_breakfastdays18]],days18[[#This Row],[total_lunchdays18]])</f>
        <v>173</v>
      </c>
    </row>
    <row r="1170" spans="1:7" x14ac:dyDescent="0.25">
      <c r="A1170" t="s">
        <v>1158</v>
      </c>
      <c r="B1170" t="s">
        <v>16359</v>
      </c>
      <c r="C1170" t="s">
        <v>17644</v>
      </c>
      <c r="D1170" t="s">
        <v>9561</v>
      </c>
      <c r="E1170">
        <v>173</v>
      </c>
      <c r="F1170">
        <v>173</v>
      </c>
      <c r="G1170">
        <f>MAX(days18[[#This Row],[total_breakfastdays18]],days18[[#This Row],[total_lunchdays18]])</f>
        <v>173</v>
      </c>
    </row>
    <row r="1171" spans="1:7" x14ac:dyDescent="0.25">
      <c r="A1171" t="s">
        <v>1159</v>
      </c>
      <c r="B1171" t="s">
        <v>16359</v>
      </c>
      <c r="C1171" t="s">
        <v>17644</v>
      </c>
      <c r="D1171" t="s">
        <v>9562</v>
      </c>
      <c r="E1171">
        <v>173</v>
      </c>
      <c r="F1171">
        <v>173</v>
      </c>
      <c r="G1171">
        <f>MAX(days18[[#This Row],[total_breakfastdays18]],days18[[#This Row],[total_lunchdays18]])</f>
        <v>173</v>
      </c>
    </row>
    <row r="1172" spans="1:7" x14ac:dyDescent="0.25">
      <c r="A1172" t="s">
        <v>1160</v>
      </c>
      <c r="B1172" t="s">
        <v>16359</v>
      </c>
      <c r="C1172" t="s">
        <v>17644</v>
      </c>
      <c r="D1172" t="s">
        <v>9563</v>
      </c>
      <c r="E1172">
        <v>173</v>
      </c>
      <c r="F1172">
        <v>173</v>
      </c>
      <c r="G1172">
        <f>MAX(days18[[#This Row],[total_breakfastdays18]],days18[[#This Row],[total_lunchdays18]])</f>
        <v>173</v>
      </c>
    </row>
    <row r="1173" spans="1:7" x14ac:dyDescent="0.25">
      <c r="A1173" t="s">
        <v>1161</v>
      </c>
      <c r="B1173" t="s">
        <v>16359</v>
      </c>
      <c r="C1173" t="s">
        <v>17644</v>
      </c>
      <c r="D1173" t="s">
        <v>9564</v>
      </c>
      <c r="E1173">
        <v>173</v>
      </c>
      <c r="F1173">
        <v>173</v>
      </c>
      <c r="G1173">
        <f>MAX(days18[[#This Row],[total_breakfastdays18]],days18[[#This Row],[total_lunchdays18]])</f>
        <v>173</v>
      </c>
    </row>
    <row r="1174" spans="1:7" x14ac:dyDescent="0.25">
      <c r="A1174" t="s">
        <v>1162</v>
      </c>
      <c r="B1174" t="s">
        <v>16359</v>
      </c>
      <c r="C1174" t="s">
        <v>17644</v>
      </c>
      <c r="D1174" t="s">
        <v>9565</v>
      </c>
      <c r="E1174">
        <v>173</v>
      </c>
      <c r="F1174">
        <v>173</v>
      </c>
      <c r="G1174">
        <f>MAX(days18[[#This Row],[total_breakfastdays18]],days18[[#This Row],[total_lunchdays18]])</f>
        <v>173</v>
      </c>
    </row>
    <row r="1175" spans="1:7" x14ac:dyDescent="0.25">
      <c r="A1175" t="s">
        <v>1163</v>
      </c>
      <c r="B1175" t="s">
        <v>16359</v>
      </c>
      <c r="C1175" t="s">
        <v>17644</v>
      </c>
      <c r="D1175" t="s">
        <v>9566</v>
      </c>
      <c r="E1175">
        <v>173</v>
      </c>
      <c r="F1175">
        <v>173</v>
      </c>
      <c r="G1175">
        <f>MAX(days18[[#This Row],[total_breakfastdays18]],days18[[#This Row],[total_lunchdays18]])</f>
        <v>173</v>
      </c>
    </row>
    <row r="1176" spans="1:7" x14ac:dyDescent="0.25">
      <c r="A1176" t="s">
        <v>1164</v>
      </c>
      <c r="B1176" t="s">
        <v>16359</v>
      </c>
      <c r="C1176" t="s">
        <v>17644</v>
      </c>
      <c r="D1176" t="s">
        <v>9567</v>
      </c>
      <c r="E1176">
        <v>173</v>
      </c>
      <c r="F1176">
        <v>173</v>
      </c>
      <c r="G1176">
        <f>MAX(days18[[#This Row],[total_breakfastdays18]],days18[[#This Row],[total_lunchdays18]])</f>
        <v>173</v>
      </c>
    </row>
    <row r="1177" spans="1:7" x14ac:dyDescent="0.25">
      <c r="A1177" t="s">
        <v>1165</v>
      </c>
      <c r="B1177" t="s">
        <v>16359</v>
      </c>
      <c r="C1177" t="s">
        <v>17644</v>
      </c>
      <c r="D1177" t="s">
        <v>9568</v>
      </c>
      <c r="E1177">
        <v>173</v>
      </c>
      <c r="F1177">
        <v>173</v>
      </c>
      <c r="G1177">
        <f>MAX(days18[[#This Row],[total_breakfastdays18]],days18[[#This Row],[total_lunchdays18]])</f>
        <v>173</v>
      </c>
    </row>
    <row r="1178" spans="1:7" x14ac:dyDescent="0.25">
      <c r="A1178" t="s">
        <v>1166</v>
      </c>
      <c r="B1178" t="s">
        <v>16359</v>
      </c>
      <c r="C1178" t="s">
        <v>17644</v>
      </c>
      <c r="D1178" t="s">
        <v>9569</v>
      </c>
      <c r="E1178">
        <v>173</v>
      </c>
      <c r="F1178">
        <v>173</v>
      </c>
      <c r="G1178">
        <f>MAX(days18[[#This Row],[total_breakfastdays18]],days18[[#This Row],[total_lunchdays18]])</f>
        <v>173</v>
      </c>
    </row>
    <row r="1179" spans="1:7" x14ac:dyDescent="0.25">
      <c r="A1179" t="s">
        <v>1167</v>
      </c>
      <c r="B1179" t="s">
        <v>16359</v>
      </c>
      <c r="C1179" t="s">
        <v>17644</v>
      </c>
      <c r="D1179" t="s">
        <v>9570</v>
      </c>
      <c r="E1179">
        <v>173</v>
      </c>
      <c r="F1179">
        <v>173</v>
      </c>
      <c r="G1179">
        <f>MAX(days18[[#This Row],[total_breakfastdays18]],days18[[#This Row],[total_lunchdays18]])</f>
        <v>173</v>
      </c>
    </row>
    <row r="1180" spans="1:7" x14ac:dyDescent="0.25">
      <c r="A1180" t="s">
        <v>1168</v>
      </c>
      <c r="B1180" t="s">
        <v>16359</v>
      </c>
      <c r="C1180" t="s">
        <v>17644</v>
      </c>
      <c r="D1180" t="s">
        <v>9571</v>
      </c>
      <c r="E1180">
        <v>173</v>
      </c>
      <c r="F1180">
        <v>173</v>
      </c>
      <c r="G1180">
        <f>MAX(days18[[#This Row],[total_breakfastdays18]],days18[[#This Row],[total_lunchdays18]])</f>
        <v>173</v>
      </c>
    </row>
    <row r="1181" spans="1:7" x14ac:dyDescent="0.25">
      <c r="A1181" t="s">
        <v>1169</v>
      </c>
      <c r="B1181" t="s">
        <v>16359</v>
      </c>
      <c r="C1181" t="s">
        <v>17644</v>
      </c>
      <c r="D1181" t="s">
        <v>9572</v>
      </c>
      <c r="E1181">
        <v>173</v>
      </c>
      <c r="F1181">
        <v>173</v>
      </c>
      <c r="G1181">
        <f>MAX(days18[[#This Row],[total_breakfastdays18]],days18[[#This Row],[total_lunchdays18]])</f>
        <v>173</v>
      </c>
    </row>
    <row r="1182" spans="1:7" x14ac:dyDescent="0.25">
      <c r="A1182" t="s">
        <v>1170</v>
      </c>
      <c r="B1182" t="s">
        <v>16359</v>
      </c>
      <c r="C1182" t="s">
        <v>17644</v>
      </c>
      <c r="D1182" t="s">
        <v>9573</v>
      </c>
      <c r="E1182">
        <v>173</v>
      </c>
      <c r="F1182">
        <v>173</v>
      </c>
      <c r="G1182">
        <f>MAX(days18[[#This Row],[total_breakfastdays18]],days18[[#This Row],[total_lunchdays18]])</f>
        <v>173</v>
      </c>
    </row>
    <row r="1183" spans="1:7" x14ac:dyDescent="0.25">
      <c r="A1183" t="s">
        <v>1171</v>
      </c>
      <c r="B1183" t="s">
        <v>16359</v>
      </c>
      <c r="C1183" t="s">
        <v>17644</v>
      </c>
      <c r="D1183" t="s">
        <v>9574</v>
      </c>
      <c r="E1183">
        <v>173</v>
      </c>
      <c r="F1183">
        <v>173</v>
      </c>
      <c r="G1183">
        <f>MAX(days18[[#This Row],[total_breakfastdays18]],days18[[#This Row],[total_lunchdays18]])</f>
        <v>173</v>
      </c>
    </row>
    <row r="1184" spans="1:7" x14ac:dyDescent="0.25">
      <c r="A1184" t="s">
        <v>1172</v>
      </c>
      <c r="B1184" t="s">
        <v>16359</v>
      </c>
      <c r="C1184" t="s">
        <v>17644</v>
      </c>
      <c r="D1184" t="s">
        <v>9575</v>
      </c>
      <c r="E1184">
        <v>198</v>
      </c>
      <c r="F1184">
        <v>198</v>
      </c>
      <c r="G1184">
        <f>MAX(days18[[#This Row],[total_breakfastdays18]],days18[[#This Row],[total_lunchdays18]])</f>
        <v>198</v>
      </c>
    </row>
    <row r="1185" spans="1:7" x14ac:dyDescent="0.25">
      <c r="A1185" t="s">
        <v>1173</v>
      </c>
      <c r="B1185" t="s">
        <v>16360</v>
      </c>
      <c r="C1185" t="s">
        <v>17645</v>
      </c>
      <c r="D1185" t="s">
        <v>9576</v>
      </c>
      <c r="E1185">
        <v>178</v>
      </c>
      <c r="F1185">
        <v>178</v>
      </c>
      <c r="G1185">
        <f>MAX(days18[[#This Row],[total_breakfastdays18]],days18[[#This Row],[total_lunchdays18]])</f>
        <v>178</v>
      </c>
    </row>
    <row r="1186" spans="1:7" x14ac:dyDescent="0.25">
      <c r="A1186" t="s">
        <v>1174</v>
      </c>
      <c r="B1186" t="s">
        <v>16360</v>
      </c>
      <c r="C1186" t="s">
        <v>17645</v>
      </c>
      <c r="D1186" t="s">
        <v>9577</v>
      </c>
      <c r="E1186">
        <v>178</v>
      </c>
      <c r="F1186">
        <v>178</v>
      </c>
      <c r="G1186">
        <f>MAX(days18[[#This Row],[total_breakfastdays18]],days18[[#This Row],[total_lunchdays18]])</f>
        <v>178</v>
      </c>
    </row>
    <row r="1187" spans="1:7" x14ac:dyDescent="0.25">
      <c r="A1187" t="s">
        <v>1175</v>
      </c>
      <c r="B1187" t="s">
        <v>16360</v>
      </c>
      <c r="C1187" t="s">
        <v>17645</v>
      </c>
      <c r="D1187" t="s">
        <v>9578</v>
      </c>
      <c r="E1187">
        <v>178</v>
      </c>
      <c r="F1187">
        <v>178</v>
      </c>
      <c r="G1187">
        <f>MAX(days18[[#This Row],[total_breakfastdays18]],days18[[#This Row],[total_lunchdays18]])</f>
        <v>178</v>
      </c>
    </row>
    <row r="1188" spans="1:7" x14ac:dyDescent="0.25">
      <c r="A1188" t="s">
        <v>1176</v>
      </c>
      <c r="B1188" t="s">
        <v>16361</v>
      </c>
      <c r="C1188" t="s">
        <v>17646</v>
      </c>
      <c r="D1188" t="s">
        <v>9579</v>
      </c>
      <c r="E1188">
        <v>166</v>
      </c>
      <c r="F1188">
        <v>166</v>
      </c>
      <c r="G1188">
        <f>MAX(days18[[#This Row],[total_breakfastdays18]],days18[[#This Row],[total_lunchdays18]])</f>
        <v>166</v>
      </c>
    </row>
    <row r="1189" spans="1:7" x14ac:dyDescent="0.25">
      <c r="A1189" t="s">
        <v>1177</v>
      </c>
      <c r="B1189" t="s">
        <v>16361</v>
      </c>
      <c r="C1189" t="s">
        <v>17646</v>
      </c>
      <c r="D1189" t="s">
        <v>9580</v>
      </c>
      <c r="E1189">
        <v>174</v>
      </c>
      <c r="F1189">
        <v>174</v>
      </c>
      <c r="G1189">
        <f>MAX(days18[[#This Row],[total_breakfastdays18]],days18[[#This Row],[total_lunchdays18]])</f>
        <v>174</v>
      </c>
    </row>
    <row r="1190" spans="1:7" x14ac:dyDescent="0.25">
      <c r="A1190" t="s">
        <v>1178</v>
      </c>
      <c r="B1190" t="s">
        <v>16361</v>
      </c>
      <c r="C1190" t="s">
        <v>17646</v>
      </c>
      <c r="D1190" t="s">
        <v>9581</v>
      </c>
      <c r="E1190">
        <v>166</v>
      </c>
      <c r="F1190">
        <v>166</v>
      </c>
      <c r="G1190">
        <f>MAX(days18[[#This Row],[total_breakfastdays18]],days18[[#This Row],[total_lunchdays18]])</f>
        <v>166</v>
      </c>
    </row>
    <row r="1191" spans="1:7" x14ac:dyDescent="0.25">
      <c r="A1191" t="s">
        <v>1179</v>
      </c>
      <c r="B1191" t="s">
        <v>16362</v>
      </c>
      <c r="C1191" t="s">
        <v>17647</v>
      </c>
      <c r="D1191" t="s">
        <v>9582</v>
      </c>
      <c r="E1191">
        <v>178</v>
      </c>
      <c r="F1191">
        <v>178</v>
      </c>
      <c r="G1191">
        <f>MAX(days18[[#This Row],[total_breakfastdays18]],days18[[#This Row],[total_lunchdays18]])</f>
        <v>178</v>
      </c>
    </row>
    <row r="1192" spans="1:7" x14ac:dyDescent="0.25">
      <c r="A1192" t="s">
        <v>1180</v>
      </c>
      <c r="B1192" t="s">
        <v>16362</v>
      </c>
      <c r="C1192" t="s">
        <v>17647</v>
      </c>
      <c r="D1192" t="s">
        <v>9583</v>
      </c>
      <c r="E1192">
        <v>178</v>
      </c>
      <c r="F1192">
        <v>178</v>
      </c>
      <c r="G1192">
        <f>MAX(days18[[#This Row],[total_breakfastdays18]],days18[[#This Row],[total_lunchdays18]])</f>
        <v>178</v>
      </c>
    </row>
    <row r="1193" spans="1:7" x14ac:dyDescent="0.25">
      <c r="A1193" t="s">
        <v>1181</v>
      </c>
      <c r="B1193" t="s">
        <v>16362</v>
      </c>
      <c r="C1193" t="s">
        <v>17647</v>
      </c>
      <c r="D1193" t="s">
        <v>9584</v>
      </c>
      <c r="E1193">
        <v>178</v>
      </c>
      <c r="F1193">
        <v>178</v>
      </c>
      <c r="G1193">
        <f>MAX(days18[[#This Row],[total_breakfastdays18]],days18[[#This Row],[total_lunchdays18]])</f>
        <v>178</v>
      </c>
    </row>
    <row r="1194" spans="1:7" x14ac:dyDescent="0.25">
      <c r="A1194" t="s">
        <v>1182</v>
      </c>
      <c r="B1194" t="s">
        <v>16362</v>
      </c>
      <c r="C1194" t="s">
        <v>17647</v>
      </c>
      <c r="D1194" t="s">
        <v>9585</v>
      </c>
      <c r="E1194">
        <v>178</v>
      </c>
      <c r="F1194">
        <v>178</v>
      </c>
      <c r="G1194">
        <f>MAX(days18[[#This Row],[total_breakfastdays18]],days18[[#This Row],[total_lunchdays18]])</f>
        <v>178</v>
      </c>
    </row>
    <row r="1195" spans="1:7" x14ac:dyDescent="0.25">
      <c r="A1195" t="s">
        <v>1183</v>
      </c>
      <c r="B1195" t="s">
        <v>16362</v>
      </c>
      <c r="C1195" t="s">
        <v>17647</v>
      </c>
      <c r="D1195" t="s">
        <v>9586</v>
      </c>
      <c r="E1195">
        <v>178</v>
      </c>
      <c r="F1195">
        <v>178</v>
      </c>
      <c r="G1195">
        <f>MAX(days18[[#This Row],[total_breakfastdays18]],days18[[#This Row],[total_lunchdays18]])</f>
        <v>178</v>
      </c>
    </row>
    <row r="1196" spans="1:7" x14ac:dyDescent="0.25">
      <c r="A1196" t="s">
        <v>1184</v>
      </c>
      <c r="B1196" t="s">
        <v>16362</v>
      </c>
      <c r="C1196" t="s">
        <v>17647</v>
      </c>
      <c r="D1196" t="s">
        <v>9587</v>
      </c>
      <c r="E1196">
        <v>178</v>
      </c>
      <c r="F1196">
        <v>178</v>
      </c>
      <c r="G1196">
        <f>MAX(days18[[#This Row],[total_breakfastdays18]],days18[[#This Row],[total_lunchdays18]])</f>
        <v>178</v>
      </c>
    </row>
    <row r="1197" spans="1:7" x14ac:dyDescent="0.25">
      <c r="A1197" t="s">
        <v>1185</v>
      </c>
      <c r="B1197" t="s">
        <v>16363</v>
      </c>
      <c r="C1197" t="s">
        <v>17648</v>
      </c>
      <c r="D1197" t="s">
        <v>9588</v>
      </c>
      <c r="E1197">
        <v>167</v>
      </c>
      <c r="F1197">
        <v>168</v>
      </c>
      <c r="G1197">
        <f>MAX(days18[[#This Row],[total_breakfastdays18]],days18[[#This Row],[total_lunchdays18]])</f>
        <v>168</v>
      </c>
    </row>
    <row r="1198" spans="1:7" x14ac:dyDescent="0.25">
      <c r="A1198" t="s">
        <v>1186</v>
      </c>
      <c r="B1198" t="s">
        <v>16363</v>
      </c>
      <c r="C1198" t="s">
        <v>17648</v>
      </c>
      <c r="D1198" t="s">
        <v>9589</v>
      </c>
      <c r="E1198">
        <v>167</v>
      </c>
      <c r="F1198">
        <v>168</v>
      </c>
      <c r="G1198">
        <f>MAX(days18[[#This Row],[total_breakfastdays18]],days18[[#This Row],[total_lunchdays18]])</f>
        <v>168</v>
      </c>
    </row>
    <row r="1199" spans="1:7" x14ac:dyDescent="0.25">
      <c r="A1199" t="s">
        <v>1187</v>
      </c>
      <c r="B1199" t="s">
        <v>16363</v>
      </c>
      <c r="C1199" t="s">
        <v>17648</v>
      </c>
      <c r="D1199" t="s">
        <v>9590</v>
      </c>
      <c r="E1199">
        <v>167</v>
      </c>
      <c r="F1199">
        <v>168</v>
      </c>
      <c r="G1199">
        <f>MAX(days18[[#This Row],[total_breakfastdays18]],days18[[#This Row],[total_lunchdays18]])</f>
        <v>168</v>
      </c>
    </row>
    <row r="1200" spans="1:7" x14ac:dyDescent="0.25">
      <c r="A1200" t="s">
        <v>1188</v>
      </c>
      <c r="B1200" t="s">
        <v>16363</v>
      </c>
      <c r="C1200" t="s">
        <v>17648</v>
      </c>
      <c r="D1200" t="s">
        <v>9591</v>
      </c>
      <c r="E1200">
        <v>168</v>
      </c>
      <c r="F1200">
        <v>168</v>
      </c>
      <c r="G1200">
        <f>MAX(days18[[#This Row],[total_breakfastdays18]],days18[[#This Row],[total_lunchdays18]])</f>
        <v>168</v>
      </c>
    </row>
    <row r="1201" spans="1:7" x14ac:dyDescent="0.25">
      <c r="A1201" t="s">
        <v>1189</v>
      </c>
      <c r="B1201" t="s">
        <v>16363</v>
      </c>
      <c r="C1201" t="s">
        <v>17648</v>
      </c>
      <c r="D1201" t="s">
        <v>9592</v>
      </c>
      <c r="E1201">
        <v>167</v>
      </c>
      <c r="F1201">
        <v>167</v>
      </c>
      <c r="G1201">
        <f>MAX(days18[[#This Row],[total_breakfastdays18]],days18[[#This Row],[total_lunchdays18]])</f>
        <v>167</v>
      </c>
    </row>
    <row r="1202" spans="1:7" x14ac:dyDescent="0.25">
      <c r="A1202" t="s">
        <v>1190</v>
      </c>
      <c r="B1202" t="s">
        <v>16364</v>
      </c>
      <c r="C1202" t="s">
        <v>17649</v>
      </c>
      <c r="D1202" t="s">
        <v>9593</v>
      </c>
      <c r="E1202">
        <v>171</v>
      </c>
      <c r="F1202">
        <v>171</v>
      </c>
      <c r="G1202">
        <f>MAX(days18[[#This Row],[total_breakfastdays18]],days18[[#This Row],[total_lunchdays18]])</f>
        <v>171</v>
      </c>
    </row>
    <row r="1203" spans="1:7" x14ac:dyDescent="0.25">
      <c r="A1203" t="s">
        <v>1191</v>
      </c>
      <c r="B1203" t="s">
        <v>16365</v>
      </c>
      <c r="C1203" t="s">
        <v>17650</v>
      </c>
      <c r="D1203" t="s">
        <v>9594</v>
      </c>
      <c r="E1203">
        <v>174</v>
      </c>
      <c r="F1203">
        <v>174</v>
      </c>
      <c r="G1203">
        <f>MAX(days18[[#This Row],[total_breakfastdays18]],days18[[#This Row],[total_lunchdays18]])</f>
        <v>174</v>
      </c>
    </row>
    <row r="1204" spans="1:7" x14ac:dyDescent="0.25">
      <c r="A1204" t="s">
        <v>1192</v>
      </c>
      <c r="B1204" t="s">
        <v>16365</v>
      </c>
      <c r="C1204" t="s">
        <v>17650</v>
      </c>
      <c r="D1204" t="s">
        <v>9595</v>
      </c>
      <c r="E1204">
        <v>174</v>
      </c>
      <c r="F1204">
        <v>174</v>
      </c>
      <c r="G1204">
        <f>MAX(days18[[#This Row],[total_breakfastdays18]],days18[[#This Row],[total_lunchdays18]])</f>
        <v>174</v>
      </c>
    </row>
    <row r="1205" spans="1:7" x14ac:dyDescent="0.25">
      <c r="A1205" t="s">
        <v>1193</v>
      </c>
      <c r="B1205" t="s">
        <v>16365</v>
      </c>
      <c r="C1205" t="s">
        <v>17650</v>
      </c>
      <c r="D1205" t="s">
        <v>9596</v>
      </c>
      <c r="E1205">
        <v>174</v>
      </c>
      <c r="F1205">
        <v>174</v>
      </c>
      <c r="G1205">
        <f>MAX(days18[[#This Row],[total_breakfastdays18]],days18[[#This Row],[total_lunchdays18]])</f>
        <v>174</v>
      </c>
    </row>
    <row r="1206" spans="1:7" x14ac:dyDescent="0.25">
      <c r="A1206" t="s">
        <v>1194</v>
      </c>
      <c r="B1206" t="s">
        <v>16366</v>
      </c>
      <c r="C1206" t="s">
        <v>17651</v>
      </c>
      <c r="D1206" t="s">
        <v>9597</v>
      </c>
      <c r="E1206">
        <v>173</v>
      </c>
      <c r="F1206">
        <v>173</v>
      </c>
      <c r="G1206">
        <f>MAX(days18[[#This Row],[total_breakfastdays18]],days18[[#This Row],[total_lunchdays18]])</f>
        <v>173</v>
      </c>
    </row>
    <row r="1207" spans="1:7" x14ac:dyDescent="0.25">
      <c r="A1207" t="s">
        <v>1195</v>
      </c>
      <c r="B1207" t="s">
        <v>16366</v>
      </c>
      <c r="C1207" t="s">
        <v>17651</v>
      </c>
      <c r="D1207" t="s">
        <v>9598</v>
      </c>
      <c r="E1207">
        <v>168</v>
      </c>
      <c r="F1207">
        <v>168</v>
      </c>
      <c r="G1207">
        <f>MAX(days18[[#This Row],[total_breakfastdays18]],days18[[#This Row],[total_lunchdays18]])</f>
        <v>168</v>
      </c>
    </row>
    <row r="1208" spans="1:7" x14ac:dyDescent="0.25">
      <c r="A1208" t="s">
        <v>1196</v>
      </c>
      <c r="B1208" t="s">
        <v>16367</v>
      </c>
      <c r="C1208" t="s">
        <v>17652</v>
      </c>
      <c r="D1208" t="s">
        <v>9599</v>
      </c>
      <c r="E1208">
        <v>169</v>
      </c>
      <c r="F1208">
        <v>169</v>
      </c>
      <c r="G1208">
        <f>MAX(days18[[#This Row],[total_breakfastdays18]],days18[[#This Row],[total_lunchdays18]])</f>
        <v>169</v>
      </c>
    </row>
    <row r="1209" spans="1:7" x14ac:dyDescent="0.25">
      <c r="A1209" t="s">
        <v>1197</v>
      </c>
      <c r="B1209" t="s">
        <v>16367</v>
      </c>
      <c r="C1209" t="s">
        <v>17652</v>
      </c>
      <c r="D1209" t="s">
        <v>9600</v>
      </c>
      <c r="E1209">
        <v>169</v>
      </c>
      <c r="F1209">
        <v>169</v>
      </c>
      <c r="G1209">
        <f>MAX(days18[[#This Row],[total_breakfastdays18]],days18[[#This Row],[total_lunchdays18]])</f>
        <v>169</v>
      </c>
    </row>
    <row r="1210" spans="1:7" x14ac:dyDescent="0.25">
      <c r="A1210" t="s">
        <v>1198</v>
      </c>
      <c r="B1210" t="s">
        <v>16367</v>
      </c>
      <c r="C1210" t="s">
        <v>17652</v>
      </c>
      <c r="D1210" t="s">
        <v>9601</v>
      </c>
      <c r="E1210">
        <v>169</v>
      </c>
      <c r="F1210">
        <v>169</v>
      </c>
      <c r="G1210">
        <f>MAX(days18[[#This Row],[total_breakfastdays18]],days18[[#This Row],[total_lunchdays18]])</f>
        <v>169</v>
      </c>
    </row>
    <row r="1211" spans="1:7" x14ac:dyDescent="0.25">
      <c r="A1211" t="s">
        <v>1199</v>
      </c>
      <c r="B1211" t="s">
        <v>16367</v>
      </c>
      <c r="C1211" t="s">
        <v>17652</v>
      </c>
      <c r="D1211" t="s">
        <v>9602</v>
      </c>
      <c r="E1211">
        <v>169</v>
      </c>
      <c r="F1211">
        <v>169</v>
      </c>
      <c r="G1211">
        <f>MAX(days18[[#This Row],[total_breakfastdays18]],days18[[#This Row],[total_lunchdays18]])</f>
        <v>169</v>
      </c>
    </row>
    <row r="1212" spans="1:7" x14ac:dyDescent="0.25">
      <c r="A1212" t="s">
        <v>1200</v>
      </c>
      <c r="B1212" t="s">
        <v>16368</v>
      </c>
      <c r="C1212" t="s">
        <v>17653</v>
      </c>
      <c r="D1212" t="s">
        <v>9603</v>
      </c>
      <c r="E1212">
        <v>173</v>
      </c>
      <c r="F1212">
        <v>173</v>
      </c>
      <c r="G1212">
        <f>MAX(days18[[#This Row],[total_breakfastdays18]],days18[[#This Row],[total_lunchdays18]])</f>
        <v>173</v>
      </c>
    </row>
    <row r="1213" spans="1:7" x14ac:dyDescent="0.25">
      <c r="A1213" t="s">
        <v>1201</v>
      </c>
      <c r="B1213" t="s">
        <v>16369</v>
      </c>
      <c r="C1213" t="s">
        <v>17654</v>
      </c>
      <c r="D1213" t="s">
        <v>9604</v>
      </c>
      <c r="E1213">
        <v>167</v>
      </c>
      <c r="F1213">
        <v>167</v>
      </c>
      <c r="G1213">
        <f>MAX(days18[[#This Row],[total_breakfastdays18]],days18[[#This Row],[total_lunchdays18]])</f>
        <v>167</v>
      </c>
    </row>
    <row r="1214" spans="1:7" x14ac:dyDescent="0.25">
      <c r="A1214" t="s">
        <v>1202</v>
      </c>
      <c r="B1214" t="s">
        <v>16369</v>
      </c>
      <c r="C1214" t="s">
        <v>17654</v>
      </c>
      <c r="D1214" t="s">
        <v>9605</v>
      </c>
      <c r="E1214">
        <v>167</v>
      </c>
      <c r="F1214">
        <v>167</v>
      </c>
      <c r="G1214">
        <f>MAX(days18[[#This Row],[total_breakfastdays18]],days18[[#This Row],[total_lunchdays18]])</f>
        <v>167</v>
      </c>
    </row>
    <row r="1215" spans="1:7" x14ac:dyDescent="0.25">
      <c r="A1215" t="s">
        <v>1203</v>
      </c>
      <c r="B1215" t="s">
        <v>16369</v>
      </c>
      <c r="C1215" t="s">
        <v>17654</v>
      </c>
      <c r="D1215" t="s">
        <v>9606</v>
      </c>
      <c r="E1215">
        <v>167</v>
      </c>
      <c r="F1215">
        <v>167</v>
      </c>
      <c r="G1215">
        <f>MAX(days18[[#This Row],[total_breakfastdays18]],days18[[#This Row],[total_lunchdays18]])</f>
        <v>167</v>
      </c>
    </row>
    <row r="1216" spans="1:7" x14ac:dyDescent="0.25">
      <c r="A1216" t="s">
        <v>1207</v>
      </c>
      <c r="B1216" t="s">
        <v>16371</v>
      </c>
      <c r="C1216" t="s">
        <v>17656</v>
      </c>
      <c r="D1216" t="s">
        <v>9610</v>
      </c>
      <c r="E1216">
        <v>170</v>
      </c>
      <c r="F1216">
        <v>170</v>
      </c>
      <c r="G1216">
        <f>MAX(days18[[#This Row],[total_breakfastdays18]],days18[[#This Row],[total_lunchdays18]])</f>
        <v>170</v>
      </c>
    </row>
    <row r="1217" spans="1:7" x14ac:dyDescent="0.25">
      <c r="A1217" t="s">
        <v>1208</v>
      </c>
      <c r="B1217" t="s">
        <v>16371</v>
      </c>
      <c r="C1217" t="s">
        <v>17656</v>
      </c>
      <c r="D1217" t="s">
        <v>9611</v>
      </c>
      <c r="E1217">
        <v>170</v>
      </c>
      <c r="F1217">
        <v>170</v>
      </c>
      <c r="G1217">
        <f>MAX(days18[[#This Row],[total_breakfastdays18]],days18[[#This Row],[total_lunchdays18]])</f>
        <v>170</v>
      </c>
    </row>
    <row r="1218" spans="1:7" x14ac:dyDescent="0.25">
      <c r="A1218" t="s">
        <v>1209</v>
      </c>
      <c r="B1218" t="s">
        <v>16371</v>
      </c>
      <c r="C1218" t="s">
        <v>17656</v>
      </c>
      <c r="D1218" t="s">
        <v>9612</v>
      </c>
      <c r="E1218">
        <v>170</v>
      </c>
      <c r="F1218">
        <v>170</v>
      </c>
      <c r="G1218">
        <f>MAX(days18[[#This Row],[total_breakfastdays18]],days18[[#This Row],[total_lunchdays18]])</f>
        <v>170</v>
      </c>
    </row>
    <row r="1219" spans="1:7" x14ac:dyDescent="0.25">
      <c r="A1219" t="s">
        <v>1210</v>
      </c>
      <c r="B1219" t="s">
        <v>16372</v>
      </c>
      <c r="C1219" t="s">
        <v>17657</v>
      </c>
      <c r="D1219" t="s">
        <v>9613</v>
      </c>
      <c r="E1219">
        <v>169</v>
      </c>
      <c r="F1219">
        <v>169</v>
      </c>
      <c r="G1219">
        <f>MAX(days18[[#This Row],[total_breakfastdays18]],days18[[#This Row],[total_lunchdays18]])</f>
        <v>169</v>
      </c>
    </row>
    <row r="1220" spans="1:7" x14ac:dyDescent="0.25">
      <c r="A1220" t="s">
        <v>1211</v>
      </c>
      <c r="B1220" t="s">
        <v>16372</v>
      </c>
      <c r="C1220" t="s">
        <v>17657</v>
      </c>
      <c r="D1220" t="s">
        <v>9614</v>
      </c>
      <c r="E1220">
        <v>169</v>
      </c>
      <c r="F1220">
        <v>169</v>
      </c>
      <c r="G1220">
        <f>MAX(days18[[#This Row],[total_breakfastdays18]],days18[[#This Row],[total_lunchdays18]])</f>
        <v>169</v>
      </c>
    </row>
    <row r="1221" spans="1:7" x14ac:dyDescent="0.25">
      <c r="A1221" t="s">
        <v>1212</v>
      </c>
      <c r="B1221" t="s">
        <v>16372</v>
      </c>
      <c r="C1221" t="s">
        <v>17657</v>
      </c>
      <c r="D1221" t="s">
        <v>9615</v>
      </c>
      <c r="E1221">
        <v>169</v>
      </c>
      <c r="F1221">
        <v>169</v>
      </c>
      <c r="G1221">
        <f>MAX(days18[[#This Row],[total_breakfastdays18]],days18[[#This Row],[total_lunchdays18]])</f>
        <v>169</v>
      </c>
    </row>
    <row r="1222" spans="1:7" x14ac:dyDescent="0.25">
      <c r="A1222" t="s">
        <v>1213</v>
      </c>
      <c r="B1222" t="s">
        <v>16373</v>
      </c>
      <c r="C1222" t="s">
        <v>17658</v>
      </c>
      <c r="D1222" t="s">
        <v>9616</v>
      </c>
      <c r="E1222">
        <v>175</v>
      </c>
      <c r="F1222">
        <v>175</v>
      </c>
      <c r="G1222">
        <f>MAX(days18[[#This Row],[total_breakfastdays18]],days18[[#This Row],[total_lunchdays18]])</f>
        <v>175</v>
      </c>
    </row>
    <row r="1223" spans="1:7" x14ac:dyDescent="0.25">
      <c r="A1223" t="s">
        <v>1214</v>
      </c>
      <c r="B1223" t="s">
        <v>16373</v>
      </c>
      <c r="C1223" t="s">
        <v>17658</v>
      </c>
      <c r="D1223" t="s">
        <v>9617</v>
      </c>
      <c r="E1223">
        <v>175</v>
      </c>
      <c r="F1223">
        <v>175</v>
      </c>
      <c r="G1223">
        <f>MAX(days18[[#This Row],[total_breakfastdays18]],days18[[#This Row],[total_lunchdays18]])</f>
        <v>175</v>
      </c>
    </row>
    <row r="1224" spans="1:7" x14ac:dyDescent="0.25">
      <c r="A1224" t="s">
        <v>1215</v>
      </c>
      <c r="B1224" t="s">
        <v>16374</v>
      </c>
      <c r="C1224" t="s">
        <v>17659</v>
      </c>
      <c r="D1224" t="s">
        <v>9618</v>
      </c>
      <c r="E1224">
        <v>171</v>
      </c>
      <c r="F1224">
        <v>171</v>
      </c>
      <c r="G1224">
        <f>MAX(days18[[#This Row],[total_breakfastdays18]],days18[[#This Row],[total_lunchdays18]])</f>
        <v>171</v>
      </c>
    </row>
    <row r="1225" spans="1:7" x14ac:dyDescent="0.25">
      <c r="A1225" t="s">
        <v>1216</v>
      </c>
      <c r="B1225" t="s">
        <v>16375</v>
      </c>
      <c r="C1225" t="s">
        <v>17660</v>
      </c>
      <c r="D1225" t="s">
        <v>9619</v>
      </c>
      <c r="E1225">
        <v>165</v>
      </c>
      <c r="F1225">
        <v>165</v>
      </c>
      <c r="G1225">
        <f>MAX(days18[[#This Row],[total_breakfastdays18]],days18[[#This Row],[total_lunchdays18]])</f>
        <v>165</v>
      </c>
    </row>
    <row r="1226" spans="1:7" x14ac:dyDescent="0.25">
      <c r="A1226" t="s">
        <v>1217</v>
      </c>
      <c r="B1226" t="s">
        <v>16375</v>
      </c>
      <c r="C1226" t="s">
        <v>17660</v>
      </c>
      <c r="D1226" t="s">
        <v>9620</v>
      </c>
      <c r="E1226">
        <v>165</v>
      </c>
      <c r="F1226">
        <v>165</v>
      </c>
      <c r="G1226">
        <f>MAX(days18[[#This Row],[total_breakfastdays18]],days18[[#This Row],[total_lunchdays18]])</f>
        <v>165</v>
      </c>
    </row>
    <row r="1227" spans="1:7" x14ac:dyDescent="0.25">
      <c r="A1227" t="s">
        <v>1218</v>
      </c>
      <c r="B1227" t="s">
        <v>16375</v>
      </c>
      <c r="C1227" t="s">
        <v>17660</v>
      </c>
      <c r="D1227" t="s">
        <v>9621</v>
      </c>
      <c r="E1227">
        <v>165</v>
      </c>
      <c r="F1227">
        <v>165</v>
      </c>
      <c r="G1227">
        <f>MAX(days18[[#This Row],[total_breakfastdays18]],days18[[#This Row],[total_lunchdays18]])</f>
        <v>165</v>
      </c>
    </row>
    <row r="1228" spans="1:7" x14ac:dyDescent="0.25">
      <c r="A1228" t="s">
        <v>1219</v>
      </c>
      <c r="B1228" t="s">
        <v>16376</v>
      </c>
      <c r="C1228" t="s">
        <v>17661</v>
      </c>
      <c r="D1228" t="s">
        <v>9622</v>
      </c>
      <c r="E1228">
        <v>165</v>
      </c>
      <c r="F1228">
        <v>165</v>
      </c>
      <c r="G1228">
        <f>MAX(days18[[#This Row],[total_breakfastdays18]],days18[[#This Row],[total_lunchdays18]])</f>
        <v>165</v>
      </c>
    </row>
    <row r="1229" spans="1:7" x14ac:dyDescent="0.25">
      <c r="A1229" t="s">
        <v>1220</v>
      </c>
      <c r="B1229" t="s">
        <v>16376</v>
      </c>
      <c r="C1229" t="s">
        <v>17661</v>
      </c>
      <c r="D1229" t="s">
        <v>9623</v>
      </c>
      <c r="E1229">
        <v>165</v>
      </c>
      <c r="F1229">
        <v>165</v>
      </c>
      <c r="G1229">
        <f>MAX(days18[[#This Row],[total_breakfastdays18]],days18[[#This Row],[total_lunchdays18]])</f>
        <v>165</v>
      </c>
    </row>
    <row r="1230" spans="1:7" x14ac:dyDescent="0.25">
      <c r="A1230" t="s">
        <v>1221</v>
      </c>
      <c r="B1230" t="s">
        <v>16376</v>
      </c>
      <c r="C1230" t="s">
        <v>17661</v>
      </c>
      <c r="D1230" t="s">
        <v>9624</v>
      </c>
      <c r="E1230">
        <v>165</v>
      </c>
      <c r="F1230">
        <v>165</v>
      </c>
      <c r="G1230">
        <f>MAX(days18[[#This Row],[total_breakfastdays18]],days18[[#This Row],[total_lunchdays18]])</f>
        <v>165</v>
      </c>
    </row>
    <row r="1231" spans="1:7" x14ac:dyDescent="0.25">
      <c r="A1231" t="s">
        <v>1222</v>
      </c>
      <c r="B1231" t="s">
        <v>16376</v>
      </c>
      <c r="C1231" t="s">
        <v>17661</v>
      </c>
      <c r="D1231" t="s">
        <v>9625</v>
      </c>
      <c r="E1231">
        <v>165</v>
      </c>
      <c r="F1231">
        <v>165</v>
      </c>
      <c r="G1231">
        <f>MAX(days18[[#This Row],[total_breakfastdays18]],days18[[#This Row],[total_lunchdays18]])</f>
        <v>165</v>
      </c>
    </row>
    <row r="1232" spans="1:7" x14ac:dyDescent="0.25">
      <c r="A1232" t="s">
        <v>1223</v>
      </c>
      <c r="B1232" t="s">
        <v>16377</v>
      </c>
      <c r="C1232" t="s">
        <v>17662</v>
      </c>
      <c r="D1232" t="s">
        <v>9626</v>
      </c>
      <c r="E1232">
        <v>160</v>
      </c>
      <c r="F1232">
        <v>161</v>
      </c>
      <c r="G1232">
        <f>MAX(days18[[#This Row],[total_breakfastdays18]],days18[[#This Row],[total_lunchdays18]])</f>
        <v>161</v>
      </c>
    </row>
    <row r="1233" spans="1:7" x14ac:dyDescent="0.25">
      <c r="A1233" t="s">
        <v>1224</v>
      </c>
      <c r="B1233" t="s">
        <v>16377</v>
      </c>
      <c r="C1233" t="s">
        <v>17662</v>
      </c>
      <c r="D1233" t="s">
        <v>9627</v>
      </c>
      <c r="E1233">
        <v>160</v>
      </c>
      <c r="F1233">
        <v>161</v>
      </c>
      <c r="G1233">
        <f>MAX(days18[[#This Row],[total_breakfastdays18]],days18[[#This Row],[total_lunchdays18]])</f>
        <v>161</v>
      </c>
    </row>
    <row r="1234" spans="1:7" x14ac:dyDescent="0.25">
      <c r="A1234" t="s">
        <v>1225</v>
      </c>
      <c r="B1234" t="s">
        <v>16377</v>
      </c>
      <c r="C1234" t="s">
        <v>17662</v>
      </c>
      <c r="D1234" t="s">
        <v>9628</v>
      </c>
      <c r="E1234">
        <v>160</v>
      </c>
      <c r="F1234">
        <v>161</v>
      </c>
      <c r="G1234">
        <f>MAX(days18[[#This Row],[total_breakfastdays18]],days18[[#This Row],[total_lunchdays18]])</f>
        <v>161</v>
      </c>
    </row>
    <row r="1235" spans="1:7" x14ac:dyDescent="0.25">
      <c r="A1235" t="s">
        <v>1227</v>
      </c>
      <c r="B1235" t="s">
        <v>16378</v>
      </c>
      <c r="C1235" t="s">
        <v>17663</v>
      </c>
      <c r="D1235" t="s">
        <v>9630</v>
      </c>
      <c r="E1235">
        <v>172</v>
      </c>
      <c r="F1235">
        <v>172</v>
      </c>
      <c r="G1235">
        <f>MAX(days18[[#This Row],[total_breakfastdays18]],days18[[#This Row],[total_lunchdays18]])</f>
        <v>172</v>
      </c>
    </row>
    <row r="1236" spans="1:7" x14ac:dyDescent="0.25">
      <c r="A1236" t="s">
        <v>1228</v>
      </c>
      <c r="B1236" t="s">
        <v>16378</v>
      </c>
      <c r="C1236" t="s">
        <v>17663</v>
      </c>
      <c r="D1236" t="s">
        <v>9631</v>
      </c>
      <c r="E1236">
        <v>172</v>
      </c>
      <c r="F1236">
        <v>172</v>
      </c>
      <c r="G1236">
        <f>MAX(days18[[#This Row],[total_breakfastdays18]],days18[[#This Row],[total_lunchdays18]])</f>
        <v>172</v>
      </c>
    </row>
    <row r="1237" spans="1:7" x14ac:dyDescent="0.25">
      <c r="A1237" t="s">
        <v>1229</v>
      </c>
      <c r="B1237" t="s">
        <v>16378</v>
      </c>
      <c r="C1237" t="s">
        <v>17663</v>
      </c>
      <c r="D1237" t="s">
        <v>9632</v>
      </c>
      <c r="E1237">
        <v>172</v>
      </c>
      <c r="F1237">
        <v>172</v>
      </c>
      <c r="G1237">
        <f>MAX(days18[[#This Row],[total_breakfastdays18]],days18[[#This Row],[total_lunchdays18]])</f>
        <v>172</v>
      </c>
    </row>
    <row r="1238" spans="1:7" x14ac:dyDescent="0.25">
      <c r="A1238" t="s">
        <v>1230</v>
      </c>
      <c r="B1238" t="s">
        <v>16379</v>
      </c>
      <c r="C1238" t="s">
        <v>17664</v>
      </c>
      <c r="D1238" t="s">
        <v>9633</v>
      </c>
      <c r="E1238">
        <v>171</v>
      </c>
      <c r="F1238">
        <v>171</v>
      </c>
      <c r="G1238">
        <f>MAX(days18[[#This Row],[total_breakfastdays18]],days18[[#This Row],[total_lunchdays18]])</f>
        <v>171</v>
      </c>
    </row>
    <row r="1239" spans="1:7" x14ac:dyDescent="0.25">
      <c r="A1239" t="s">
        <v>1231</v>
      </c>
      <c r="B1239" t="s">
        <v>16379</v>
      </c>
      <c r="C1239" t="s">
        <v>17664</v>
      </c>
      <c r="D1239" t="s">
        <v>9634</v>
      </c>
      <c r="E1239">
        <v>171</v>
      </c>
      <c r="F1239">
        <v>171</v>
      </c>
      <c r="G1239">
        <f>MAX(days18[[#This Row],[total_breakfastdays18]],days18[[#This Row],[total_lunchdays18]])</f>
        <v>171</v>
      </c>
    </row>
    <row r="1240" spans="1:7" x14ac:dyDescent="0.25">
      <c r="A1240" t="s">
        <v>1232</v>
      </c>
      <c r="B1240" t="s">
        <v>16379</v>
      </c>
      <c r="C1240" t="s">
        <v>17664</v>
      </c>
      <c r="D1240" t="s">
        <v>9635</v>
      </c>
      <c r="E1240">
        <v>171</v>
      </c>
      <c r="F1240">
        <v>171</v>
      </c>
      <c r="G1240">
        <f>MAX(days18[[#This Row],[total_breakfastdays18]],days18[[#This Row],[total_lunchdays18]])</f>
        <v>171</v>
      </c>
    </row>
    <row r="1241" spans="1:7" x14ac:dyDescent="0.25">
      <c r="A1241" t="s">
        <v>1233</v>
      </c>
      <c r="B1241" t="s">
        <v>16379</v>
      </c>
      <c r="C1241" t="s">
        <v>17664</v>
      </c>
      <c r="D1241" t="s">
        <v>9636</v>
      </c>
      <c r="E1241">
        <v>171</v>
      </c>
      <c r="F1241">
        <v>171</v>
      </c>
      <c r="G1241">
        <f>MAX(days18[[#This Row],[total_breakfastdays18]],days18[[#This Row],[total_lunchdays18]])</f>
        <v>171</v>
      </c>
    </row>
    <row r="1242" spans="1:7" x14ac:dyDescent="0.25">
      <c r="A1242" t="s">
        <v>1234</v>
      </c>
      <c r="B1242" t="s">
        <v>16379</v>
      </c>
      <c r="C1242" t="s">
        <v>17664</v>
      </c>
      <c r="D1242" t="s">
        <v>9637</v>
      </c>
      <c r="E1242">
        <v>171</v>
      </c>
      <c r="F1242">
        <v>171</v>
      </c>
      <c r="G1242">
        <f>MAX(days18[[#This Row],[total_breakfastdays18]],days18[[#This Row],[total_lunchdays18]])</f>
        <v>171</v>
      </c>
    </row>
    <row r="1243" spans="1:7" x14ac:dyDescent="0.25">
      <c r="A1243" t="s">
        <v>1235</v>
      </c>
      <c r="B1243" t="s">
        <v>16379</v>
      </c>
      <c r="C1243" t="s">
        <v>17664</v>
      </c>
      <c r="D1243" t="s">
        <v>9638</v>
      </c>
      <c r="E1243">
        <v>171</v>
      </c>
      <c r="F1243">
        <v>171</v>
      </c>
      <c r="G1243">
        <f>MAX(days18[[#This Row],[total_breakfastdays18]],days18[[#This Row],[total_lunchdays18]])</f>
        <v>171</v>
      </c>
    </row>
    <row r="1244" spans="1:7" x14ac:dyDescent="0.25">
      <c r="A1244" t="s">
        <v>1236</v>
      </c>
      <c r="B1244" t="s">
        <v>16379</v>
      </c>
      <c r="C1244" t="s">
        <v>17664</v>
      </c>
      <c r="D1244" t="s">
        <v>9639</v>
      </c>
      <c r="E1244">
        <v>171</v>
      </c>
      <c r="F1244">
        <v>171</v>
      </c>
      <c r="G1244">
        <f>MAX(days18[[#This Row],[total_breakfastdays18]],days18[[#This Row],[total_lunchdays18]])</f>
        <v>171</v>
      </c>
    </row>
    <row r="1245" spans="1:7" x14ac:dyDescent="0.25">
      <c r="A1245" t="s">
        <v>1237</v>
      </c>
      <c r="B1245" t="s">
        <v>16379</v>
      </c>
      <c r="C1245" t="s">
        <v>17664</v>
      </c>
      <c r="D1245" t="s">
        <v>9640</v>
      </c>
      <c r="E1245">
        <v>171</v>
      </c>
      <c r="F1245">
        <v>171</v>
      </c>
      <c r="G1245">
        <f>MAX(days18[[#This Row],[total_breakfastdays18]],days18[[#This Row],[total_lunchdays18]])</f>
        <v>171</v>
      </c>
    </row>
    <row r="1246" spans="1:7" x14ac:dyDescent="0.25">
      <c r="A1246" t="s">
        <v>1238</v>
      </c>
      <c r="B1246" t="s">
        <v>16380</v>
      </c>
      <c r="C1246" t="s">
        <v>17665</v>
      </c>
      <c r="D1246" t="s">
        <v>9641</v>
      </c>
      <c r="E1246">
        <v>172</v>
      </c>
      <c r="F1246">
        <v>172</v>
      </c>
      <c r="G1246">
        <f>MAX(days18[[#This Row],[total_breakfastdays18]],days18[[#This Row],[total_lunchdays18]])</f>
        <v>172</v>
      </c>
    </row>
    <row r="1247" spans="1:7" x14ac:dyDescent="0.25">
      <c r="A1247" t="s">
        <v>1239</v>
      </c>
      <c r="B1247" t="s">
        <v>16380</v>
      </c>
      <c r="C1247" t="s">
        <v>17665</v>
      </c>
      <c r="D1247" t="s">
        <v>9642</v>
      </c>
      <c r="E1247">
        <v>172</v>
      </c>
      <c r="F1247">
        <v>172</v>
      </c>
      <c r="G1247">
        <f>MAX(days18[[#This Row],[total_breakfastdays18]],days18[[#This Row],[total_lunchdays18]])</f>
        <v>172</v>
      </c>
    </row>
    <row r="1248" spans="1:7" x14ac:dyDescent="0.25">
      <c r="A1248" t="s">
        <v>1240</v>
      </c>
      <c r="B1248" t="s">
        <v>16380</v>
      </c>
      <c r="C1248" t="s">
        <v>17665</v>
      </c>
      <c r="D1248" t="s">
        <v>9643</v>
      </c>
      <c r="E1248">
        <v>172</v>
      </c>
      <c r="F1248">
        <v>172</v>
      </c>
      <c r="G1248">
        <f>MAX(days18[[#This Row],[total_breakfastdays18]],days18[[#This Row],[total_lunchdays18]])</f>
        <v>172</v>
      </c>
    </row>
    <row r="1249" spans="1:7" x14ac:dyDescent="0.25">
      <c r="A1249" t="s">
        <v>1241</v>
      </c>
      <c r="B1249" t="s">
        <v>16380</v>
      </c>
      <c r="C1249" t="s">
        <v>17665</v>
      </c>
      <c r="D1249" t="s">
        <v>9644</v>
      </c>
      <c r="E1249">
        <v>172</v>
      </c>
      <c r="F1249">
        <v>172</v>
      </c>
      <c r="G1249">
        <f>MAX(days18[[#This Row],[total_breakfastdays18]],days18[[#This Row],[total_lunchdays18]])</f>
        <v>172</v>
      </c>
    </row>
    <row r="1250" spans="1:7" x14ac:dyDescent="0.25">
      <c r="A1250" t="s">
        <v>1242</v>
      </c>
      <c r="B1250" t="s">
        <v>16380</v>
      </c>
      <c r="C1250" t="s">
        <v>17665</v>
      </c>
      <c r="D1250" t="s">
        <v>9645</v>
      </c>
      <c r="E1250">
        <v>172</v>
      </c>
      <c r="F1250">
        <v>172</v>
      </c>
      <c r="G1250">
        <f>MAX(days18[[#This Row],[total_breakfastdays18]],days18[[#This Row],[total_lunchdays18]])</f>
        <v>172</v>
      </c>
    </row>
    <row r="1251" spans="1:7" x14ac:dyDescent="0.25">
      <c r="A1251" t="s">
        <v>1243</v>
      </c>
      <c r="B1251" t="s">
        <v>16381</v>
      </c>
      <c r="C1251" t="s">
        <v>17666</v>
      </c>
      <c r="D1251" t="s">
        <v>9646</v>
      </c>
      <c r="E1251">
        <v>169</v>
      </c>
      <c r="F1251">
        <v>170</v>
      </c>
      <c r="G1251">
        <f>MAX(days18[[#This Row],[total_breakfastdays18]],days18[[#This Row],[total_lunchdays18]])</f>
        <v>170</v>
      </c>
    </row>
    <row r="1252" spans="1:7" x14ac:dyDescent="0.25">
      <c r="A1252" t="s">
        <v>1244</v>
      </c>
      <c r="B1252" t="s">
        <v>16382</v>
      </c>
      <c r="C1252" t="s">
        <v>17667</v>
      </c>
      <c r="D1252" t="s">
        <v>9647</v>
      </c>
      <c r="E1252">
        <v>168</v>
      </c>
      <c r="F1252">
        <v>168</v>
      </c>
      <c r="G1252">
        <f>MAX(days18[[#This Row],[total_breakfastdays18]],days18[[#This Row],[total_lunchdays18]])</f>
        <v>168</v>
      </c>
    </row>
    <row r="1253" spans="1:7" x14ac:dyDescent="0.25">
      <c r="A1253" t="s">
        <v>1245</v>
      </c>
      <c r="B1253" t="s">
        <v>16382</v>
      </c>
      <c r="C1253" t="s">
        <v>17667</v>
      </c>
      <c r="D1253" t="s">
        <v>9648</v>
      </c>
      <c r="E1253">
        <v>168</v>
      </c>
      <c r="F1253">
        <v>168</v>
      </c>
      <c r="G1253">
        <f>MAX(days18[[#This Row],[total_breakfastdays18]],days18[[#This Row],[total_lunchdays18]])</f>
        <v>168</v>
      </c>
    </row>
    <row r="1254" spans="1:7" x14ac:dyDescent="0.25">
      <c r="A1254" t="s">
        <v>1246</v>
      </c>
      <c r="B1254" t="s">
        <v>16383</v>
      </c>
      <c r="C1254" t="s">
        <v>17668</v>
      </c>
      <c r="D1254" t="s">
        <v>9649</v>
      </c>
      <c r="E1254">
        <v>172</v>
      </c>
      <c r="F1254">
        <v>172</v>
      </c>
      <c r="G1254">
        <f>MAX(days18[[#This Row],[total_breakfastdays18]],days18[[#This Row],[total_lunchdays18]])</f>
        <v>172</v>
      </c>
    </row>
    <row r="1255" spans="1:7" x14ac:dyDescent="0.25">
      <c r="A1255" t="s">
        <v>1247</v>
      </c>
      <c r="B1255" t="s">
        <v>16383</v>
      </c>
      <c r="C1255" t="s">
        <v>17668</v>
      </c>
      <c r="D1255" t="s">
        <v>9650</v>
      </c>
      <c r="E1255">
        <v>172</v>
      </c>
      <c r="F1255">
        <v>172</v>
      </c>
      <c r="G1255">
        <f>MAX(days18[[#This Row],[total_breakfastdays18]],days18[[#This Row],[total_lunchdays18]])</f>
        <v>172</v>
      </c>
    </row>
    <row r="1256" spans="1:7" x14ac:dyDescent="0.25">
      <c r="A1256" t="s">
        <v>1248</v>
      </c>
      <c r="B1256" t="s">
        <v>16383</v>
      </c>
      <c r="C1256" t="s">
        <v>17668</v>
      </c>
      <c r="D1256" t="s">
        <v>9651</v>
      </c>
      <c r="E1256">
        <v>169</v>
      </c>
      <c r="F1256">
        <v>169</v>
      </c>
      <c r="G1256">
        <f>MAX(days18[[#This Row],[total_breakfastdays18]],days18[[#This Row],[total_lunchdays18]])</f>
        <v>169</v>
      </c>
    </row>
    <row r="1257" spans="1:7" x14ac:dyDescent="0.25">
      <c r="A1257" t="s">
        <v>1249</v>
      </c>
      <c r="B1257" t="s">
        <v>16384</v>
      </c>
      <c r="C1257" t="s">
        <v>17669</v>
      </c>
      <c r="D1257" t="s">
        <v>9652</v>
      </c>
      <c r="E1257">
        <v>167</v>
      </c>
      <c r="F1257">
        <v>167</v>
      </c>
      <c r="G1257">
        <f>MAX(days18[[#This Row],[total_breakfastdays18]],days18[[#This Row],[total_lunchdays18]])</f>
        <v>167</v>
      </c>
    </row>
    <row r="1258" spans="1:7" x14ac:dyDescent="0.25">
      <c r="A1258" t="s">
        <v>1250</v>
      </c>
      <c r="B1258" t="s">
        <v>16384</v>
      </c>
      <c r="C1258" t="s">
        <v>17669</v>
      </c>
      <c r="D1258" t="s">
        <v>9653</v>
      </c>
      <c r="E1258">
        <v>167</v>
      </c>
      <c r="F1258">
        <v>167</v>
      </c>
      <c r="G1258">
        <f>MAX(days18[[#This Row],[total_breakfastdays18]],days18[[#This Row],[total_lunchdays18]])</f>
        <v>167</v>
      </c>
    </row>
    <row r="1259" spans="1:7" x14ac:dyDescent="0.25">
      <c r="A1259" t="s">
        <v>1251</v>
      </c>
      <c r="B1259" t="s">
        <v>16384</v>
      </c>
      <c r="C1259" t="s">
        <v>17669</v>
      </c>
      <c r="D1259" t="s">
        <v>9654</v>
      </c>
      <c r="E1259">
        <v>167</v>
      </c>
      <c r="F1259">
        <v>167</v>
      </c>
      <c r="G1259">
        <f>MAX(days18[[#This Row],[total_breakfastdays18]],days18[[#This Row],[total_lunchdays18]])</f>
        <v>167</v>
      </c>
    </row>
    <row r="1260" spans="1:7" x14ac:dyDescent="0.25">
      <c r="A1260" t="s">
        <v>1252</v>
      </c>
      <c r="B1260" t="s">
        <v>16385</v>
      </c>
      <c r="C1260" t="s">
        <v>17670</v>
      </c>
      <c r="D1260" t="s">
        <v>9655</v>
      </c>
      <c r="E1260">
        <v>164</v>
      </c>
      <c r="F1260">
        <v>165</v>
      </c>
      <c r="G1260">
        <f>MAX(days18[[#This Row],[total_breakfastdays18]],days18[[#This Row],[total_lunchdays18]])</f>
        <v>165</v>
      </c>
    </row>
    <row r="1261" spans="1:7" x14ac:dyDescent="0.25">
      <c r="A1261" t="s">
        <v>1253</v>
      </c>
      <c r="B1261" t="s">
        <v>16385</v>
      </c>
      <c r="C1261" t="s">
        <v>17670</v>
      </c>
      <c r="D1261" t="s">
        <v>9656</v>
      </c>
      <c r="E1261">
        <v>164</v>
      </c>
      <c r="F1261">
        <v>165</v>
      </c>
      <c r="G1261">
        <f>MAX(days18[[#This Row],[total_breakfastdays18]],days18[[#This Row],[total_lunchdays18]])</f>
        <v>165</v>
      </c>
    </row>
    <row r="1262" spans="1:7" x14ac:dyDescent="0.25">
      <c r="A1262" t="s">
        <v>1254</v>
      </c>
      <c r="B1262" t="s">
        <v>16386</v>
      </c>
      <c r="C1262" t="s">
        <v>17671</v>
      </c>
      <c r="D1262" t="s">
        <v>9657</v>
      </c>
      <c r="E1262">
        <v>169</v>
      </c>
      <c r="F1262">
        <v>169</v>
      </c>
      <c r="G1262">
        <f>MAX(days18[[#This Row],[total_breakfastdays18]],days18[[#This Row],[total_lunchdays18]])</f>
        <v>169</v>
      </c>
    </row>
    <row r="1263" spans="1:7" x14ac:dyDescent="0.25">
      <c r="A1263" t="s">
        <v>1255</v>
      </c>
      <c r="B1263" t="s">
        <v>16387</v>
      </c>
      <c r="C1263" t="s">
        <v>17672</v>
      </c>
      <c r="D1263" t="s">
        <v>9658</v>
      </c>
      <c r="E1263">
        <v>177</v>
      </c>
      <c r="F1263">
        <v>177</v>
      </c>
      <c r="G1263">
        <f>MAX(days18[[#This Row],[total_breakfastdays18]],days18[[#This Row],[total_lunchdays18]])</f>
        <v>177</v>
      </c>
    </row>
    <row r="1264" spans="1:7" x14ac:dyDescent="0.25">
      <c r="A1264" t="s">
        <v>1256</v>
      </c>
      <c r="B1264" t="s">
        <v>16388</v>
      </c>
      <c r="C1264" t="s">
        <v>17673</v>
      </c>
      <c r="D1264" t="s">
        <v>9659</v>
      </c>
      <c r="E1264">
        <v>171</v>
      </c>
      <c r="F1264">
        <v>171</v>
      </c>
      <c r="G1264">
        <f>MAX(days18[[#This Row],[total_breakfastdays18]],days18[[#This Row],[total_lunchdays18]])</f>
        <v>171</v>
      </c>
    </row>
    <row r="1265" spans="1:7" x14ac:dyDescent="0.25">
      <c r="A1265" t="s">
        <v>1257</v>
      </c>
      <c r="B1265" t="s">
        <v>16388</v>
      </c>
      <c r="C1265" t="s">
        <v>17673</v>
      </c>
      <c r="D1265" t="s">
        <v>9660</v>
      </c>
      <c r="E1265">
        <v>0</v>
      </c>
      <c r="F1265">
        <v>171</v>
      </c>
      <c r="G1265">
        <f>MAX(days18[[#This Row],[total_breakfastdays18]],days18[[#This Row],[total_lunchdays18]])</f>
        <v>171</v>
      </c>
    </row>
    <row r="1266" spans="1:7" x14ac:dyDescent="0.25">
      <c r="A1266" t="s">
        <v>1258</v>
      </c>
      <c r="B1266" t="s">
        <v>16389</v>
      </c>
      <c r="C1266" t="s">
        <v>17674</v>
      </c>
      <c r="D1266" t="s">
        <v>9661</v>
      </c>
      <c r="E1266">
        <v>169</v>
      </c>
      <c r="F1266">
        <v>169</v>
      </c>
      <c r="G1266">
        <f>MAX(days18[[#This Row],[total_breakfastdays18]],days18[[#This Row],[total_lunchdays18]])</f>
        <v>169</v>
      </c>
    </row>
    <row r="1267" spans="1:7" x14ac:dyDescent="0.25">
      <c r="A1267" t="s">
        <v>1260</v>
      </c>
      <c r="B1267" t="s">
        <v>16390</v>
      </c>
      <c r="C1267" t="s">
        <v>9663</v>
      </c>
      <c r="D1267" t="s">
        <v>9663</v>
      </c>
      <c r="E1267">
        <v>167</v>
      </c>
      <c r="F1267">
        <v>167</v>
      </c>
      <c r="G1267">
        <f>MAX(days18[[#This Row],[total_breakfastdays18]],days18[[#This Row],[total_lunchdays18]])</f>
        <v>167</v>
      </c>
    </row>
    <row r="1268" spans="1:7" x14ac:dyDescent="0.25">
      <c r="A1268" t="s">
        <v>1262</v>
      </c>
      <c r="B1268" t="s">
        <v>16391</v>
      </c>
      <c r="C1268" t="s">
        <v>17675</v>
      </c>
      <c r="D1268" t="s">
        <v>9665</v>
      </c>
      <c r="E1268">
        <v>171</v>
      </c>
      <c r="F1268">
        <v>171</v>
      </c>
      <c r="G1268">
        <f>MAX(days18[[#This Row],[total_breakfastdays18]],days18[[#This Row],[total_lunchdays18]])</f>
        <v>171</v>
      </c>
    </row>
    <row r="1269" spans="1:7" x14ac:dyDescent="0.25">
      <c r="A1269" t="s">
        <v>1263</v>
      </c>
      <c r="B1269" t="s">
        <v>16391</v>
      </c>
      <c r="C1269" t="s">
        <v>17675</v>
      </c>
      <c r="D1269" t="s">
        <v>9666</v>
      </c>
      <c r="E1269">
        <v>171</v>
      </c>
      <c r="F1269">
        <v>171</v>
      </c>
      <c r="G1269">
        <f>MAX(days18[[#This Row],[total_breakfastdays18]],days18[[#This Row],[total_lunchdays18]])</f>
        <v>171</v>
      </c>
    </row>
    <row r="1270" spans="1:7" x14ac:dyDescent="0.25">
      <c r="A1270" t="s">
        <v>1264</v>
      </c>
      <c r="B1270" t="s">
        <v>16392</v>
      </c>
      <c r="C1270" t="s">
        <v>17676</v>
      </c>
      <c r="D1270" t="s">
        <v>9667</v>
      </c>
      <c r="E1270">
        <v>169</v>
      </c>
      <c r="F1270">
        <v>169</v>
      </c>
      <c r="G1270">
        <f>MAX(days18[[#This Row],[total_breakfastdays18]],days18[[#This Row],[total_lunchdays18]])</f>
        <v>169</v>
      </c>
    </row>
    <row r="1271" spans="1:7" x14ac:dyDescent="0.25">
      <c r="A1271" t="s">
        <v>1265</v>
      </c>
      <c r="B1271" t="s">
        <v>16392</v>
      </c>
      <c r="C1271" t="s">
        <v>17676</v>
      </c>
      <c r="D1271" t="s">
        <v>9668</v>
      </c>
      <c r="E1271">
        <v>169</v>
      </c>
      <c r="F1271">
        <v>169</v>
      </c>
      <c r="G1271">
        <f>MAX(days18[[#This Row],[total_breakfastdays18]],days18[[#This Row],[total_lunchdays18]])</f>
        <v>169</v>
      </c>
    </row>
    <row r="1272" spans="1:7" x14ac:dyDescent="0.25">
      <c r="A1272" t="s">
        <v>1266</v>
      </c>
      <c r="B1272" t="s">
        <v>16392</v>
      </c>
      <c r="C1272" t="s">
        <v>17676</v>
      </c>
      <c r="D1272" t="s">
        <v>9669</v>
      </c>
      <c r="E1272">
        <v>169</v>
      </c>
      <c r="F1272">
        <v>169</v>
      </c>
      <c r="G1272">
        <f>MAX(days18[[#This Row],[total_breakfastdays18]],days18[[#This Row],[total_lunchdays18]])</f>
        <v>169</v>
      </c>
    </row>
    <row r="1273" spans="1:7" x14ac:dyDescent="0.25">
      <c r="A1273" t="s">
        <v>1267</v>
      </c>
      <c r="B1273" t="s">
        <v>16393</v>
      </c>
      <c r="C1273" t="s">
        <v>17677</v>
      </c>
      <c r="D1273" t="s">
        <v>9670</v>
      </c>
      <c r="E1273">
        <v>168</v>
      </c>
      <c r="F1273">
        <v>170</v>
      </c>
      <c r="G1273">
        <f>MAX(days18[[#This Row],[total_breakfastdays18]],days18[[#This Row],[total_lunchdays18]])</f>
        <v>170</v>
      </c>
    </row>
    <row r="1274" spans="1:7" x14ac:dyDescent="0.25">
      <c r="A1274" t="s">
        <v>1268</v>
      </c>
      <c r="B1274" t="s">
        <v>16393</v>
      </c>
      <c r="C1274" t="s">
        <v>17677</v>
      </c>
      <c r="D1274" t="s">
        <v>9671</v>
      </c>
      <c r="E1274">
        <v>168</v>
      </c>
      <c r="F1274">
        <v>170</v>
      </c>
      <c r="G1274">
        <f>MAX(days18[[#This Row],[total_breakfastdays18]],days18[[#This Row],[total_lunchdays18]])</f>
        <v>170</v>
      </c>
    </row>
    <row r="1275" spans="1:7" x14ac:dyDescent="0.25">
      <c r="A1275" t="s">
        <v>1269</v>
      </c>
      <c r="B1275" t="s">
        <v>16394</v>
      </c>
      <c r="C1275" t="s">
        <v>17678</v>
      </c>
      <c r="D1275" t="s">
        <v>9672</v>
      </c>
      <c r="E1275">
        <v>168</v>
      </c>
      <c r="F1275">
        <v>168</v>
      </c>
      <c r="G1275">
        <f>MAX(days18[[#This Row],[total_breakfastdays18]],days18[[#This Row],[total_lunchdays18]])</f>
        <v>168</v>
      </c>
    </row>
    <row r="1276" spans="1:7" x14ac:dyDescent="0.25">
      <c r="A1276" t="s">
        <v>1270</v>
      </c>
      <c r="B1276" t="s">
        <v>16395</v>
      </c>
      <c r="C1276" t="s">
        <v>17679</v>
      </c>
      <c r="D1276" t="s">
        <v>9673</v>
      </c>
      <c r="E1276">
        <v>175</v>
      </c>
      <c r="F1276">
        <v>173</v>
      </c>
      <c r="G1276">
        <f>MAX(days18[[#This Row],[total_breakfastdays18]],days18[[#This Row],[total_lunchdays18]])</f>
        <v>175</v>
      </c>
    </row>
    <row r="1277" spans="1:7" x14ac:dyDescent="0.25">
      <c r="A1277" t="s">
        <v>1271</v>
      </c>
      <c r="B1277" t="s">
        <v>16395</v>
      </c>
      <c r="C1277" t="s">
        <v>17679</v>
      </c>
      <c r="D1277" t="s">
        <v>9674</v>
      </c>
      <c r="E1277">
        <v>175</v>
      </c>
      <c r="F1277">
        <v>173</v>
      </c>
      <c r="G1277">
        <f>MAX(days18[[#This Row],[total_breakfastdays18]],days18[[#This Row],[total_lunchdays18]])</f>
        <v>175</v>
      </c>
    </row>
    <row r="1278" spans="1:7" x14ac:dyDescent="0.25">
      <c r="A1278" t="s">
        <v>1272</v>
      </c>
      <c r="B1278" t="s">
        <v>16395</v>
      </c>
      <c r="C1278" t="s">
        <v>17679</v>
      </c>
      <c r="D1278" t="s">
        <v>9675</v>
      </c>
      <c r="E1278">
        <v>175</v>
      </c>
      <c r="F1278">
        <v>173</v>
      </c>
      <c r="G1278">
        <f>MAX(days18[[#This Row],[total_breakfastdays18]],days18[[#This Row],[total_lunchdays18]])</f>
        <v>175</v>
      </c>
    </row>
    <row r="1279" spans="1:7" x14ac:dyDescent="0.25">
      <c r="A1279" t="s">
        <v>1273</v>
      </c>
      <c r="B1279" t="s">
        <v>16395</v>
      </c>
      <c r="C1279" t="s">
        <v>17679</v>
      </c>
      <c r="D1279" t="s">
        <v>9676</v>
      </c>
      <c r="E1279">
        <v>175</v>
      </c>
      <c r="F1279">
        <v>175</v>
      </c>
      <c r="G1279">
        <f>MAX(days18[[#This Row],[total_breakfastdays18]],days18[[#This Row],[total_lunchdays18]])</f>
        <v>175</v>
      </c>
    </row>
    <row r="1280" spans="1:7" x14ac:dyDescent="0.25">
      <c r="A1280" t="s">
        <v>1274</v>
      </c>
      <c r="B1280" t="s">
        <v>16395</v>
      </c>
      <c r="C1280" t="s">
        <v>17679</v>
      </c>
      <c r="D1280" t="s">
        <v>9677</v>
      </c>
      <c r="E1280">
        <v>175</v>
      </c>
      <c r="F1280">
        <v>175</v>
      </c>
      <c r="G1280">
        <f>MAX(days18[[#This Row],[total_breakfastdays18]],days18[[#This Row],[total_lunchdays18]])</f>
        <v>175</v>
      </c>
    </row>
    <row r="1281" spans="1:7" x14ac:dyDescent="0.25">
      <c r="A1281" t="s">
        <v>1275</v>
      </c>
      <c r="B1281" t="s">
        <v>16395</v>
      </c>
      <c r="C1281" t="s">
        <v>17679</v>
      </c>
      <c r="D1281" t="s">
        <v>9678</v>
      </c>
      <c r="E1281">
        <v>175</v>
      </c>
      <c r="F1281">
        <v>175</v>
      </c>
      <c r="G1281">
        <f>MAX(days18[[#This Row],[total_breakfastdays18]],days18[[#This Row],[total_lunchdays18]])</f>
        <v>175</v>
      </c>
    </row>
    <row r="1282" spans="1:7" x14ac:dyDescent="0.25">
      <c r="A1282" t="s">
        <v>1276</v>
      </c>
      <c r="B1282" t="s">
        <v>16395</v>
      </c>
      <c r="C1282" t="s">
        <v>17679</v>
      </c>
      <c r="D1282" t="s">
        <v>9679</v>
      </c>
      <c r="E1282">
        <v>175</v>
      </c>
      <c r="F1282">
        <v>174</v>
      </c>
      <c r="G1282">
        <f>MAX(days18[[#This Row],[total_breakfastdays18]],days18[[#This Row],[total_lunchdays18]])</f>
        <v>175</v>
      </c>
    </row>
    <row r="1283" spans="1:7" x14ac:dyDescent="0.25">
      <c r="A1283" t="s">
        <v>1277</v>
      </c>
      <c r="B1283" t="s">
        <v>16395</v>
      </c>
      <c r="C1283" t="s">
        <v>17679</v>
      </c>
      <c r="D1283" t="s">
        <v>9680</v>
      </c>
      <c r="E1283">
        <v>175</v>
      </c>
      <c r="F1283">
        <v>175</v>
      </c>
      <c r="G1283">
        <f>MAX(days18[[#This Row],[total_breakfastdays18]],days18[[#This Row],[total_lunchdays18]])</f>
        <v>175</v>
      </c>
    </row>
    <row r="1284" spans="1:7" x14ac:dyDescent="0.25">
      <c r="A1284" t="s">
        <v>1278</v>
      </c>
      <c r="B1284" t="s">
        <v>16395</v>
      </c>
      <c r="C1284" t="s">
        <v>17679</v>
      </c>
      <c r="D1284" t="s">
        <v>9681</v>
      </c>
      <c r="E1284">
        <v>175</v>
      </c>
      <c r="F1284">
        <v>175</v>
      </c>
      <c r="G1284">
        <f>MAX(days18[[#This Row],[total_breakfastdays18]],days18[[#This Row],[total_lunchdays18]])</f>
        <v>175</v>
      </c>
    </row>
    <row r="1285" spans="1:7" x14ac:dyDescent="0.25">
      <c r="A1285" t="s">
        <v>1279</v>
      </c>
      <c r="B1285" t="s">
        <v>16395</v>
      </c>
      <c r="C1285" t="s">
        <v>17679</v>
      </c>
      <c r="D1285" t="s">
        <v>9682</v>
      </c>
      <c r="E1285">
        <v>175</v>
      </c>
      <c r="F1285">
        <v>175</v>
      </c>
      <c r="G1285">
        <f>MAX(days18[[#This Row],[total_breakfastdays18]],days18[[#This Row],[total_lunchdays18]])</f>
        <v>175</v>
      </c>
    </row>
    <row r="1286" spans="1:7" x14ac:dyDescent="0.25">
      <c r="A1286" t="s">
        <v>1280</v>
      </c>
      <c r="B1286" t="s">
        <v>16395</v>
      </c>
      <c r="C1286" t="s">
        <v>17679</v>
      </c>
      <c r="D1286" t="s">
        <v>9683</v>
      </c>
      <c r="E1286">
        <v>175</v>
      </c>
      <c r="F1286">
        <v>174</v>
      </c>
      <c r="G1286">
        <f>MAX(days18[[#This Row],[total_breakfastdays18]],days18[[#This Row],[total_lunchdays18]])</f>
        <v>175</v>
      </c>
    </row>
    <row r="1287" spans="1:7" x14ac:dyDescent="0.25">
      <c r="A1287" t="s">
        <v>1281</v>
      </c>
      <c r="B1287" t="s">
        <v>16395</v>
      </c>
      <c r="C1287" t="s">
        <v>17679</v>
      </c>
      <c r="D1287" t="s">
        <v>9684</v>
      </c>
      <c r="E1287">
        <v>175</v>
      </c>
      <c r="F1287">
        <v>175</v>
      </c>
      <c r="G1287">
        <f>MAX(days18[[#This Row],[total_breakfastdays18]],days18[[#This Row],[total_lunchdays18]])</f>
        <v>175</v>
      </c>
    </row>
    <row r="1288" spans="1:7" x14ac:dyDescent="0.25">
      <c r="A1288" t="s">
        <v>1282</v>
      </c>
      <c r="B1288" t="s">
        <v>16395</v>
      </c>
      <c r="C1288" t="s">
        <v>17679</v>
      </c>
      <c r="D1288" t="s">
        <v>9685</v>
      </c>
      <c r="E1288">
        <v>175</v>
      </c>
      <c r="F1288">
        <v>175</v>
      </c>
      <c r="G1288">
        <f>MAX(days18[[#This Row],[total_breakfastdays18]],days18[[#This Row],[total_lunchdays18]])</f>
        <v>175</v>
      </c>
    </row>
    <row r="1289" spans="1:7" x14ac:dyDescent="0.25">
      <c r="A1289" t="s">
        <v>1283</v>
      </c>
      <c r="B1289" t="s">
        <v>16395</v>
      </c>
      <c r="C1289" t="s">
        <v>17679</v>
      </c>
      <c r="D1289" t="s">
        <v>9686</v>
      </c>
      <c r="E1289">
        <v>175</v>
      </c>
      <c r="F1289">
        <v>175</v>
      </c>
      <c r="G1289">
        <f>MAX(days18[[#This Row],[total_breakfastdays18]],days18[[#This Row],[total_lunchdays18]])</f>
        <v>175</v>
      </c>
    </row>
    <row r="1290" spans="1:7" x14ac:dyDescent="0.25">
      <c r="A1290" t="s">
        <v>1284</v>
      </c>
      <c r="B1290" t="s">
        <v>16395</v>
      </c>
      <c r="C1290" t="s">
        <v>17679</v>
      </c>
      <c r="D1290" t="s">
        <v>9687</v>
      </c>
      <c r="E1290">
        <v>175</v>
      </c>
      <c r="F1290">
        <v>175</v>
      </c>
      <c r="G1290">
        <f>MAX(days18[[#This Row],[total_breakfastdays18]],days18[[#This Row],[total_lunchdays18]])</f>
        <v>175</v>
      </c>
    </row>
    <row r="1291" spans="1:7" x14ac:dyDescent="0.25">
      <c r="A1291" t="s">
        <v>1285</v>
      </c>
      <c r="B1291" t="s">
        <v>16395</v>
      </c>
      <c r="C1291" t="s">
        <v>17679</v>
      </c>
      <c r="D1291" t="s">
        <v>9688</v>
      </c>
      <c r="E1291">
        <v>175</v>
      </c>
      <c r="F1291">
        <v>175</v>
      </c>
      <c r="G1291">
        <f>MAX(days18[[#This Row],[total_breakfastdays18]],days18[[#This Row],[total_lunchdays18]])</f>
        <v>175</v>
      </c>
    </row>
    <row r="1292" spans="1:7" x14ac:dyDescent="0.25">
      <c r="A1292" t="s">
        <v>1286</v>
      </c>
      <c r="B1292" t="s">
        <v>16395</v>
      </c>
      <c r="C1292" t="s">
        <v>17679</v>
      </c>
      <c r="D1292" t="s">
        <v>9689</v>
      </c>
      <c r="E1292">
        <v>175</v>
      </c>
      <c r="F1292">
        <v>175</v>
      </c>
      <c r="G1292">
        <f>MAX(days18[[#This Row],[total_breakfastdays18]],days18[[#This Row],[total_lunchdays18]])</f>
        <v>175</v>
      </c>
    </row>
    <row r="1293" spans="1:7" x14ac:dyDescent="0.25">
      <c r="A1293" t="s">
        <v>1287</v>
      </c>
      <c r="B1293" t="s">
        <v>16395</v>
      </c>
      <c r="C1293" t="s">
        <v>17679</v>
      </c>
      <c r="D1293" t="s">
        <v>9690</v>
      </c>
      <c r="E1293">
        <v>175</v>
      </c>
      <c r="F1293">
        <v>175</v>
      </c>
      <c r="G1293">
        <f>MAX(days18[[#This Row],[total_breakfastdays18]],days18[[#This Row],[total_lunchdays18]])</f>
        <v>175</v>
      </c>
    </row>
    <row r="1294" spans="1:7" x14ac:dyDescent="0.25">
      <c r="A1294" t="s">
        <v>1288</v>
      </c>
      <c r="B1294" t="s">
        <v>16395</v>
      </c>
      <c r="C1294" t="s">
        <v>17679</v>
      </c>
      <c r="D1294" t="s">
        <v>9691</v>
      </c>
      <c r="E1294">
        <v>175</v>
      </c>
      <c r="F1294">
        <v>175</v>
      </c>
      <c r="G1294">
        <f>MAX(days18[[#This Row],[total_breakfastdays18]],days18[[#This Row],[total_lunchdays18]])</f>
        <v>175</v>
      </c>
    </row>
    <row r="1295" spans="1:7" x14ac:dyDescent="0.25">
      <c r="A1295" t="s">
        <v>1289</v>
      </c>
      <c r="B1295" t="s">
        <v>16395</v>
      </c>
      <c r="C1295" t="s">
        <v>17679</v>
      </c>
      <c r="D1295" t="s">
        <v>9692</v>
      </c>
      <c r="E1295">
        <v>175</v>
      </c>
      <c r="F1295">
        <v>175</v>
      </c>
      <c r="G1295">
        <f>MAX(days18[[#This Row],[total_breakfastdays18]],days18[[#This Row],[total_lunchdays18]])</f>
        <v>175</v>
      </c>
    </row>
    <row r="1296" spans="1:7" x14ac:dyDescent="0.25">
      <c r="A1296" t="s">
        <v>19054</v>
      </c>
      <c r="B1296" t="s">
        <v>16395</v>
      </c>
      <c r="C1296" t="s">
        <v>17679</v>
      </c>
      <c r="D1296" t="s">
        <v>19055</v>
      </c>
      <c r="E1296">
        <v>174</v>
      </c>
      <c r="F1296">
        <v>175</v>
      </c>
      <c r="G1296">
        <f>MAX(days18[[#This Row],[total_breakfastdays18]],days18[[#This Row],[total_lunchdays18]])</f>
        <v>175</v>
      </c>
    </row>
    <row r="1297" spans="1:7" x14ac:dyDescent="0.25">
      <c r="A1297" t="s">
        <v>1290</v>
      </c>
      <c r="B1297" t="s">
        <v>16396</v>
      </c>
      <c r="C1297" t="s">
        <v>17680</v>
      </c>
      <c r="D1297" t="s">
        <v>9693</v>
      </c>
      <c r="E1297">
        <v>177</v>
      </c>
      <c r="F1297">
        <v>193</v>
      </c>
      <c r="G1297">
        <f>MAX(days18[[#This Row],[total_breakfastdays18]],days18[[#This Row],[total_lunchdays18]])</f>
        <v>193</v>
      </c>
    </row>
    <row r="1298" spans="1:7" x14ac:dyDescent="0.25">
      <c r="A1298" t="s">
        <v>1292</v>
      </c>
      <c r="B1298" t="s">
        <v>16396</v>
      </c>
      <c r="C1298" t="s">
        <v>17680</v>
      </c>
      <c r="D1298" t="s">
        <v>9695</v>
      </c>
      <c r="E1298">
        <v>177</v>
      </c>
      <c r="F1298">
        <v>193</v>
      </c>
      <c r="G1298">
        <f>MAX(days18[[#This Row],[total_breakfastdays18]],days18[[#This Row],[total_lunchdays18]])</f>
        <v>193</v>
      </c>
    </row>
    <row r="1299" spans="1:7" x14ac:dyDescent="0.25">
      <c r="A1299" t="s">
        <v>1293</v>
      </c>
      <c r="B1299" t="s">
        <v>16396</v>
      </c>
      <c r="C1299" t="s">
        <v>17680</v>
      </c>
      <c r="D1299" t="s">
        <v>9696</v>
      </c>
      <c r="E1299">
        <v>193</v>
      </c>
      <c r="F1299">
        <v>189</v>
      </c>
      <c r="G1299">
        <f>MAX(days18[[#This Row],[total_breakfastdays18]],days18[[#This Row],[total_lunchdays18]])</f>
        <v>193</v>
      </c>
    </row>
    <row r="1300" spans="1:7" x14ac:dyDescent="0.25">
      <c r="A1300" t="s">
        <v>1294</v>
      </c>
      <c r="B1300" t="s">
        <v>16396</v>
      </c>
      <c r="C1300" t="s">
        <v>17680</v>
      </c>
      <c r="D1300" t="s">
        <v>9697</v>
      </c>
      <c r="E1300">
        <v>193</v>
      </c>
      <c r="F1300">
        <v>189</v>
      </c>
      <c r="G1300">
        <f>MAX(days18[[#This Row],[total_breakfastdays18]],days18[[#This Row],[total_lunchdays18]])</f>
        <v>193</v>
      </c>
    </row>
    <row r="1301" spans="1:7" x14ac:dyDescent="0.25">
      <c r="A1301" t="s">
        <v>19056</v>
      </c>
      <c r="B1301" t="s">
        <v>16396</v>
      </c>
      <c r="C1301" t="s">
        <v>17680</v>
      </c>
      <c r="D1301" t="s">
        <v>19057</v>
      </c>
      <c r="E1301">
        <v>193</v>
      </c>
      <c r="F1301">
        <v>189</v>
      </c>
      <c r="G1301">
        <f>MAX(days18[[#This Row],[total_breakfastdays18]],days18[[#This Row],[total_lunchdays18]])</f>
        <v>193</v>
      </c>
    </row>
    <row r="1302" spans="1:7" x14ac:dyDescent="0.25">
      <c r="A1302" t="s">
        <v>19058</v>
      </c>
      <c r="B1302" t="s">
        <v>16396</v>
      </c>
      <c r="C1302" t="s">
        <v>17680</v>
      </c>
      <c r="D1302" t="s">
        <v>19059</v>
      </c>
      <c r="E1302">
        <v>177</v>
      </c>
      <c r="F1302">
        <v>177</v>
      </c>
      <c r="G1302">
        <f>MAX(days18[[#This Row],[total_breakfastdays18]],days18[[#This Row],[total_lunchdays18]])</f>
        <v>177</v>
      </c>
    </row>
    <row r="1303" spans="1:7" x14ac:dyDescent="0.25">
      <c r="A1303" t="s">
        <v>1296</v>
      </c>
      <c r="B1303" t="s">
        <v>16397</v>
      </c>
      <c r="C1303" t="s">
        <v>17681</v>
      </c>
      <c r="D1303" t="s">
        <v>9699</v>
      </c>
      <c r="E1303">
        <v>173</v>
      </c>
      <c r="F1303">
        <v>173</v>
      </c>
      <c r="G1303">
        <f>MAX(days18[[#This Row],[total_breakfastdays18]],days18[[#This Row],[total_lunchdays18]])</f>
        <v>173</v>
      </c>
    </row>
    <row r="1304" spans="1:7" x14ac:dyDescent="0.25">
      <c r="A1304" t="s">
        <v>1297</v>
      </c>
      <c r="B1304" t="s">
        <v>16397</v>
      </c>
      <c r="C1304" t="s">
        <v>17681</v>
      </c>
      <c r="D1304" t="s">
        <v>9700</v>
      </c>
      <c r="E1304">
        <v>173</v>
      </c>
      <c r="F1304">
        <v>173</v>
      </c>
      <c r="G1304">
        <f>MAX(days18[[#This Row],[total_breakfastdays18]],days18[[#This Row],[total_lunchdays18]])</f>
        <v>173</v>
      </c>
    </row>
    <row r="1305" spans="1:7" x14ac:dyDescent="0.25">
      <c r="A1305" t="s">
        <v>1300</v>
      </c>
      <c r="B1305" t="s">
        <v>16397</v>
      </c>
      <c r="C1305" t="s">
        <v>17681</v>
      </c>
      <c r="D1305" t="s">
        <v>9703</v>
      </c>
      <c r="E1305">
        <v>173</v>
      </c>
      <c r="F1305">
        <v>173</v>
      </c>
      <c r="G1305">
        <f>MAX(days18[[#This Row],[total_breakfastdays18]],days18[[#This Row],[total_lunchdays18]])</f>
        <v>173</v>
      </c>
    </row>
    <row r="1306" spans="1:7" x14ac:dyDescent="0.25">
      <c r="A1306" t="s">
        <v>19060</v>
      </c>
      <c r="B1306" t="s">
        <v>16397</v>
      </c>
      <c r="C1306" t="s">
        <v>17681</v>
      </c>
      <c r="D1306" t="s">
        <v>19061</v>
      </c>
      <c r="E1306">
        <v>173</v>
      </c>
      <c r="F1306">
        <v>173</v>
      </c>
      <c r="G1306">
        <f>MAX(days18[[#This Row],[total_breakfastdays18]],days18[[#This Row],[total_lunchdays18]])</f>
        <v>173</v>
      </c>
    </row>
    <row r="1307" spans="1:7" x14ac:dyDescent="0.25">
      <c r="A1307" t="s">
        <v>19062</v>
      </c>
      <c r="B1307" t="s">
        <v>16397</v>
      </c>
      <c r="C1307" t="s">
        <v>17681</v>
      </c>
      <c r="D1307" t="s">
        <v>19063</v>
      </c>
      <c r="E1307">
        <v>173</v>
      </c>
      <c r="F1307">
        <v>173</v>
      </c>
      <c r="G1307">
        <f>MAX(days18[[#This Row],[total_breakfastdays18]],days18[[#This Row],[total_lunchdays18]])</f>
        <v>173</v>
      </c>
    </row>
    <row r="1308" spans="1:7" x14ac:dyDescent="0.25">
      <c r="A1308" t="s">
        <v>1301</v>
      </c>
      <c r="B1308" t="s">
        <v>16398</v>
      </c>
      <c r="C1308" t="s">
        <v>17682</v>
      </c>
      <c r="D1308" t="s">
        <v>9704</v>
      </c>
      <c r="E1308">
        <v>170</v>
      </c>
      <c r="F1308">
        <v>171</v>
      </c>
      <c r="G1308">
        <f>MAX(days18[[#This Row],[total_breakfastdays18]],days18[[#This Row],[total_lunchdays18]])</f>
        <v>171</v>
      </c>
    </row>
    <row r="1309" spans="1:7" x14ac:dyDescent="0.25">
      <c r="A1309" t="s">
        <v>1302</v>
      </c>
      <c r="B1309" t="s">
        <v>16398</v>
      </c>
      <c r="C1309" t="s">
        <v>17682</v>
      </c>
      <c r="D1309" t="s">
        <v>9705</v>
      </c>
      <c r="E1309">
        <v>170</v>
      </c>
      <c r="F1309">
        <v>171</v>
      </c>
      <c r="G1309">
        <f>MAX(days18[[#This Row],[total_breakfastdays18]],days18[[#This Row],[total_lunchdays18]])</f>
        <v>171</v>
      </c>
    </row>
    <row r="1310" spans="1:7" x14ac:dyDescent="0.25">
      <c r="A1310" t="s">
        <v>1303</v>
      </c>
      <c r="B1310" t="s">
        <v>16398</v>
      </c>
      <c r="C1310" t="s">
        <v>17682</v>
      </c>
      <c r="D1310" t="s">
        <v>9706</v>
      </c>
      <c r="E1310">
        <v>170</v>
      </c>
      <c r="F1310">
        <v>171</v>
      </c>
      <c r="G1310">
        <f>MAX(days18[[#This Row],[total_breakfastdays18]],days18[[#This Row],[total_lunchdays18]])</f>
        <v>171</v>
      </c>
    </row>
    <row r="1311" spans="1:7" x14ac:dyDescent="0.25">
      <c r="A1311" t="s">
        <v>1304</v>
      </c>
      <c r="B1311" t="s">
        <v>16398</v>
      </c>
      <c r="C1311" t="s">
        <v>17682</v>
      </c>
      <c r="D1311" t="s">
        <v>9707</v>
      </c>
      <c r="E1311">
        <v>170</v>
      </c>
      <c r="F1311">
        <v>171</v>
      </c>
      <c r="G1311">
        <f>MAX(days18[[#This Row],[total_breakfastdays18]],days18[[#This Row],[total_lunchdays18]])</f>
        <v>171</v>
      </c>
    </row>
    <row r="1312" spans="1:7" x14ac:dyDescent="0.25">
      <c r="A1312" t="s">
        <v>1305</v>
      </c>
      <c r="B1312" t="s">
        <v>16399</v>
      </c>
      <c r="C1312" t="s">
        <v>17683</v>
      </c>
      <c r="D1312" t="s">
        <v>9708</v>
      </c>
      <c r="E1312">
        <v>174</v>
      </c>
      <c r="F1312">
        <v>173</v>
      </c>
      <c r="G1312">
        <f>MAX(days18[[#This Row],[total_breakfastdays18]],days18[[#This Row],[total_lunchdays18]])</f>
        <v>174</v>
      </c>
    </row>
    <row r="1313" spans="1:7" x14ac:dyDescent="0.25">
      <c r="A1313" t="s">
        <v>1306</v>
      </c>
      <c r="B1313" t="s">
        <v>16399</v>
      </c>
      <c r="C1313" t="s">
        <v>17683</v>
      </c>
      <c r="D1313" t="s">
        <v>9709</v>
      </c>
      <c r="E1313">
        <v>174</v>
      </c>
      <c r="F1313">
        <v>173</v>
      </c>
      <c r="G1313">
        <f>MAX(days18[[#This Row],[total_breakfastdays18]],days18[[#This Row],[total_lunchdays18]])</f>
        <v>174</v>
      </c>
    </row>
    <row r="1314" spans="1:7" x14ac:dyDescent="0.25">
      <c r="A1314" t="s">
        <v>1307</v>
      </c>
      <c r="B1314" t="s">
        <v>16399</v>
      </c>
      <c r="C1314" t="s">
        <v>17683</v>
      </c>
      <c r="D1314" t="s">
        <v>9710</v>
      </c>
      <c r="E1314">
        <v>174</v>
      </c>
      <c r="F1314">
        <v>174</v>
      </c>
      <c r="G1314">
        <f>MAX(days18[[#This Row],[total_breakfastdays18]],days18[[#This Row],[total_lunchdays18]])</f>
        <v>174</v>
      </c>
    </row>
    <row r="1315" spans="1:7" x14ac:dyDescent="0.25">
      <c r="A1315" t="s">
        <v>1308</v>
      </c>
      <c r="B1315" t="s">
        <v>16399</v>
      </c>
      <c r="C1315" t="s">
        <v>17683</v>
      </c>
      <c r="D1315" t="s">
        <v>9711</v>
      </c>
      <c r="E1315">
        <v>174</v>
      </c>
      <c r="F1315">
        <v>173</v>
      </c>
      <c r="G1315">
        <f>MAX(days18[[#This Row],[total_breakfastdays18]],days18[[#This Row],[total_lunchdays18]])</f>
        <v>174</v>
      </c>
    </row>
    <row r="1316" spans="1:7" x14ac:dyDescent="0.25">
      <c r="A1316" t="s">
        <v>1309</v>
      </c>
      <c r="B1316" t="s">
        <v>16399</v>
      </c>
      <c r="C1316" t="s">
        <v>17683</v>
      </c>
      <c r="D1316" t="s">
        <v>9712</v>
      </c>
      <c r="E1316">
        <v>174</v>
      </c>
      <c r="F1316">
        <v>173</v>
      </c>
      <c r="G1316">
        <f>MAX(days18[[#This Row],[total_breakfastdays18]],days18[[#This Row],[total_lunchdays18]])</f>
        <v>174</v>
      </c>
    </row>
    <row r="1317" spans="1:7" x14ac:dyDescent="0.25">
      <c r="A1317" t="s">
        <v>1310</v>
      </c>
      <c r="B1317" t="s">
        <v>16399</v>
      </c>
      <c r="C1317" t="s">
        <v>17683</v>
      </c>
      <c r="D1317" t="s">
        <v>9713</v>
      </c>
      <c r="E1317">
        <v>174</v>
      </c>
      <c r="F1317">
        <v>173</v>
      </c>
      <c r="G1317">
        <f>MAX(days18[[#This Row],[total_breakfastdays18]],days18[[#This Row],[total_lunchdays18]])</f>
        <v>174</v>
      </c>
    </row>
    <row r="1318" spans="1:7" x14ac:dyDescent="0.25">
      <c r="A1318" t="s">
        <v>1311</v>
      </c>
      <c r="B1318" t="s">
        <v>16399</v>
      </c>
      <c r="C1318" t="s">
        <v>17683</v>
      </c>
      <c r="D1318" t="s">
        <v>9714</v>
      </c>
      <c r="E1318">
        <v>174</v>
      </c>
      <c r="F1318">
        <v>173</v>
      </c>
      <c r="G1318">
        <f>MAX(days18[[#This Row],[total_breakfastdays18]],days18[[#This Row],[total_lunchdays18]])</f>
        <v>174</v>
      </c>
    </row>
    <row r="1319" spans="1:7" x14ac:dyDescent="0.25">
      <c r="A1319" t="s">
        <v>1312</v>
      </c>
      <c r="B1319" t="s">
        <v>16399</v>
      </c>
      <c r="C1319" t="s">
        <v>17683</v>
      </c>
      <c r="D1319" t="s">
        <v>9715</v>
      </c>
      <c r="E1319">
        <v>174</v>
      </c>
      <c r="F1319">
        <v>173</v>
      </c>
      <c r="G1319">
        <f>MAX(days18[[#This Row],[total_breakfastdays18]],days18[[#This Row],[total_lunchdays18]])</f>
        <v>174</v>
      </c>
    </row>
    <row r="1320" spans="1:7" x14ac:dyDescent="0.25">
      <c r="A1320" t="s">
        <v>18740</v>
      </c>
      <c r="B1320" t="s">
        <v>16399</v>
      </c>
      <c r="C1320" t="s">
        <v>17683</v>
      </c>
      <c r="D1320" t="s">
        <v>18741</v>
      </c>
      <c r="E1320">
        <v>174</v>
      </c>
      <c r="F1320">
        <v>173</v>
      </c>
      <c r="G1320">
        <f>MAX(days18[[#This Row],[total_breakfastdays18]],days18[[#This Row],[total_lunchdays18]])</f>
        <v>174</v>
      </c>
    </row>
    <row r="1321" spans="1:7" x14ac:dyDescent="0.25">
      <c r="A1321" t="s">
        <v>1313</v>
      </c>
      <c r="B1321" t="s">
        <v>16399</v>
      </c>
      <c r="C1321" t="s">
        <v>17683</v>
      </c>
      <c r="D1321" t="s">
        <v>9716</v>
      </c>
      <c r="E1321">
        <v>174</v>
      </c>
      <c r="F1321">
        <v>174</v>
      </c>
      <c r="G1321">
        <f>MAX(days18[[#This Row],[total_breakfastdays18]],days18[[#This Row],[total_lunchdays18]])</f>
        <v>174</v>
      </c>
    </row>
    <row r="1322" spans="1:7" x14ac:dyDescent="0.25">
      <c r="A1322" t="s">
        <v>1314</v>
      </c>
      <c r="B1322" t="s">
        <v>16399</v>
      </c>
      <c r="C1322" t="s">
        <v>17683</v>
      </c>
      <c r="D1322" t="s">
        <v>9717</v>
      </c>
      <c r="E1322">
        <v>174</v>
      </c>
      <c r="F1322">
        <v>174</v>
      </c>
      <c r="G1322">
        <f>MAX(days18[[#This Row],[total_breakfastdays18]],days18[[#This Row],[total_lunchdays18]])</f>
        <v>174</v>
      </c>
    </row>
    <row r="1323" spans="1:7" x14ac:dyDescent="0.25">
      <c r="A1323" t="s">
        <v>1315</v>
      </c>
      <c r="B1323" t="s">
        <v>16399</v>
      </c>
      <c r="C1323" t="s">
        <v>17683</v>
      </c>
      <c r="D1323" t="s">
        <v>9718</v>
      </c>
      <c r="E1323">
        <v>174</v>
      </c>
      <c r="F1323">
        <v>174</v>
      </c>
      <c r="G1323">
        <f>MAX(days18[[#This Row],[total_breakfastdays18]],days18[[#This Row],[total_lunchdays18]])</f>
        <v>174</v>
      </c>
    </row>
    <row r="1324" spans="1:7" x14ac:dyDescent="0.25">
      <c r="A1324" t="s">
        <v>1316</v>
      </c>
      <c r="B1324" t="s">
        <v>16399</v>
      </c>
      <c r="C1324" t="s">
        <v>17683</v>
      </c>
      <c r="D1324" t="s">
        <v>9719</v>
      </c>
      <c r="E1324">
        <v>174</v>
      </c>
      <c r="F1324">
        <v>174</v>
      </c>
      <c r="G1324">
        <f>MAX(days18[[#This Row],[total_breakfastdays18]],days18[[#This Row],[total_lunchdays18]])</f>
        <v>174</v>
      </c>
    </row>
    <row r="1325" spans="1:7" x14ac:dyDescent="0.25">
      <c r="A1325" t="s">
        <v>1317</v>
      </c>
      <c r="B1325" t="s">
        <v>16399</v>
      </c>
      <c r="C1325" t="s">
        <v>17683</v>
      </c>
      <c r="D1325" t="s">
        <v>9720</v>
      </c>
      <c r="E1325">
        <v>174</v>
      </c>
      <c r="F1325">
        <v>174</v>
      </c>
      <c r="G1325">
        <f>MAX(days18[[#This Row],[total_breakfastdays18]],days18[[#This Row],[total_lunchdays18]])</f>
        <v>174</v>
      </c>
    </row>
    <row r="1326" spans="1:7" x14ac:dyDescent="0.25">
      <c r="A1326" t="s">
        <v>1318</v>
      </c>
      <c r="B1326" t="s">
        <v>16399</v>
      </c>
      <c r="C1326" t="s">
        <v>17683</v>
      </c>
      <c r="D1326" t="s">
        <v>9721</v>
      </c>
      <c r="E1326">
        <v>174</v>
      </c>
      <c r="F1326">
        <v>174</v>
      </c>
      <c r="G1326">
        <f>MAX(days18[[#This Row],[total_breakfastdays18]],days18[[#This Row],[total_lunchdays18]])</f>
        <v>174</v>
      </c>
    </row>
    <row r="1327" spans="1:7" x14ac:dyDescent="0.25">
      <c r="A1327" t="s">
        <v>1319</v>
      </c>
      <c r="B1327" t="s">
        <v>16399</v>
      </c>
      <c r="C1327" t="s">
        <v>17683</v>
      </c>
      <c r="D1327" t="s">
        <v>9722</v>
      </c>
      <c r="E1327">
        <v>174</v>
      </c>
      <c r="F1327">
        <v>174</v>
      </c>
      <c r="G1327">
        <f>MAX(days18[[#This Row],[total_breakfastdays18]],days18[[#This Row],[total_lunchdays18]])</f>
        <v>174</v>
      </c>
    </row>
    <row r="1328" spans="1:7" x14ac:dyDescent="0.25">
      <c r="A1328" t="s">
        <v>1320</v>
      </c>
      <c r="B1328" t="s">
        <v>16399</v>
      </c>
      <c r="C1328" t="s">
        <v>17683</v>
      </c>
      <c r="D1328" t="s">
        <v>9723</v>
      </c>
      <c r="E1328">
        <v>174</v>
      </c>
      <c r="F1328">
        <v>174</v>
      </c>
      <c r="G1328">
        <f>MAX(days18[[#This Row],[total_breakfastdays18]],days18[[#This Row],[total_lunchdays18]])</f>
        <v>174</v>
      </c>
    </row>
    <row r="1329" spans="1:7" x14ac:dyDescent="0.25">
      <c r="A1329" t="s">
        <v>1321</v>
      </c>
      <c r="B1329" t="s">
        <v>16399</v>
      </c>
      <c r="C1329" t="s">
        <v>17683</v>
      </c>
      <c r="D1329" t="s">
        <v>9724</v>
      </c>
      <c r="E1329">
        <v>174</v>
      </c>
      <c r="F1329">
        <v>174</v>
      </c>
      <c r="G1329">
        <f>MAX(days18[[#This Row],[total_breakfastdays18]],days18[[#This Row],[total_lunchdays18]])</f>
        <v>174</v>
      </c>
    </row>
    <row r="1330" spans="1:7" x14ac:dyDescent="0.25">
      <c r="A1330" t="s">
        <v>1322</v>
      </c>
      <c r="B1330" t="s">
        <v>16399</v>
      </c>
      <c r="C1330" t="s">
        <v>17683</v>
      </c>
      <c r="D1330" t="s">
        <v>9725</v>
      </c>
      <c r="E1330">
        <v>174</v>
      </c>
      <c r="F1330">
        <v>174</v>
      </c>
      <c r="G1330">
        <f>MAX(days18[[#This Row],[total_breakfastdays18]],days18[[#This Row],[total_lunchdays18]])</f>
        <v>174</v>
      </c>
    </row>
    <row r="1331" spans="1:7" x14ac:dyDescent="0.25">
      <c r="A1331" t="s">
        <v>1323</v>
      </c>
      <c r="B1331" t="s">
        <v>16399</v>
      </c>
      <c r="C1331" t="s">
        <v>17683</v>
      </c>
      <c r="D1331" t="s">
        <v>9726</v>
      </c>
      <c r="E1331">
        <v>174</v>
      </c>
      <c r="F1331">
        <v>174</v>
      </c>
      <c r="G1331">
        <f>MAX(days18[[#This Row],[total_breakfastdays18]],days18[[#This Row],[total_lunchdays18]])</f>
        <v>174</v>
      </c>
    </row>
    <row r="1332" spans="1:7" x14ac:dyDescent="0.25">
      <c r="A1332" t="s">
        <v>1324</v>
      </c>
      <c r="B1332" t="s">
        <v>16399</v>
      </c>
      <c r="C1332" t="s">
        <v>17683</v>
      </c>
      <c r="D1332" t="s">
        <v>9727</v>
      </c>
      <c r="E1332">
        <v>183</v>
      </c>
      <c r="F1332">
        <v>183</v>
      </c>
      <c r="G1332">
        <f>MAX(days18[[#This Row],[total_breakfastdays18]],days18[[#This Row],[total_lunchdays18]])</f>
        <v>183</v>
      </c>
    </row>
    <row r="1333" spans="1:7" x14ac:dyDescent="0.25">
      <c r="A1333" t="s">
        <v>1325</v>
      </c>
      <c r="B1333" t="s">
        <v>16399</v>
      </c>
      <c r="C1333" t="s">
        <v>17683</v>
      </c>
      <c r="D1333" t="s">
        <v>9728</v>
      </c>
      <c r="E1333">
        <v>174</v>
      </c>
      <c r="F1333">
        <v>174</v>
      </c>
      <c r="G1333">
        <f>MAX(days18[[#This Row],[total_breakfastdays18]],days18[[#This Row],[total_lunchdays18]])</f>
        <v>174</v>
      </c>
    </row>
    <row r="1334" spans="1:7" x14ac:dyDescent="0.25">
      <c r="A1334" t="s">
        <v>1326</v>
      </c>
      <c r="B1334" t="s">
        <v>16399</v>
      </c>
      <c r="C1334" t="s">
        <v>17683</v>
      </c>
      <c r="D1334" t="s">
        <v>9729</v>
      </c>
      <c r="E1334">
        <v>174</v>
      </c>
      <c r="F1334">
        <v>174</v>
      </c>
      <c r="G1334">
        <f>MAX(days18[[#This Row],[total_breakfastdays18]],days18[[#This Row],[total_lunchdays18]])</f>
        <v>174</v>
      </c>
    </row>
    <row r="1335" spans="1:7" x14ac:dyDescent="0.25">
      <c r="A1335" t="s">
        <v>1327</v>
      </c>
      <c r="B1335" t="s">
        <v>16399</v>
      </c>
      <c r="C1335" t="s">
        <v>17683</v>
      </c>
      <c r="D1335" t="s">
        <v>9730</v>
      </c>
      <c r="E1335">
        <v>174</v>
      </c>
      <c r="F1335">
        <v>174</v>
      </c>
      <c r="G1335">
        <f>MAX(days18[[#This Row],[total_breakfastdays18]],days18[[#This Row],[total_lunchdays18]])</f>
        <v>174</v>
      </c>
    </row>
    <row r="1336" spans="1:7" x14ac:dyDescent="0.25">
      <c r="A1336" t="s">
        <v>18742</v>
      </c>
      <c r="B1336" t="s">
        <v>16399</v>
      </c>
      <c r="C1336" t="s">
        <v>17683</v>
      </c>
      <c r="D1336" t="s">
        <v>18743</v>
      </c>
      <c r="E1336">
        <v>174</v>
      </c>
      <c r="F1336">
        <v>174</v>
      </c>
      <c r="G1336">
        <f>MAX(days18[[#This Row],[total_breakfastdays18]],days18[[#This Row],[total_lunchdays18]])</f>
        <v>174</v>
      </c>
    </row>
    <row r="1337" spans="1:7" x14ac:dyDescent="0.25">
      <c r="A1337" t="s">
        <v>1328</v>
      </c>
      <c r="B1337" t="s">
        <v>16399</v>
      </c>
      <c r="C1337" t="s">
        <v>17683</v>
      </c>
      <c r="D1337" t="s">
        <v>9731</v>
      </c>
      <c r="E1337">
        <v>174</v>
      </c>
      <c r="F1337">
        <v>174</v>
      </c>
      <c r="G1337">
        <f>MAX(days18[[#This Row],[total_breakfastdays18]],days18[[#This Row],[total_lunchdays18]])</f>
        <v>174</v>
      </c>
    </row>
    <row r="1338" spans="1:7" x14ac:dyDescent="0.25">
      <c r="A1338" t="s">
        <v>1329</v>
      </c>
      <c r="B1338" t="s">
        <v>16399</v>
      </c>
      <c r="C1338" t="s">
        <v>17683</v>
      </c>
      <c r="D1338" t="s">
        <v>9732</v>
      </c>
      <c r="E1338">
        <v>174</v>
      </c>
      <c r="F1338">
        <v>174</v>
      </c>
      <c r="G1338">
        <f>MAX(days18[[#This Row],[total_breakfastdays18]],days18[[#This Row],[total_lunchdays18]])</f>
        <v>174</v>
      </c>
    </row>
    <row r="1339" spans="1:7" x14ac:dyDescent="0.25">
      <c r="A1339" t="s">
        <v>1330</v>
      </c>
      <c r="B1339" t="s">
        <v>16399</v>
      </c>
      <c r="C1339" t="s">
        <v>17683</v>
      </c>
      <c r="D1339" t="s">
        <v>9733</v>
      </c>
      <c r="E1339">
        <v>174</v>
      </c>
      <c r="F1339">
        <v>174</v>
      </c>
      <c r="G1339">
        <f>MAX(days18[[#This Row],[total_breakfastdays18]],days18[[#This Row],[total_lunchdays18]])</f>
        <v>174</v>
      </c>
    </row>
    <row r="1340" spans="1:7" x14ac:dyDescent="0.25">
      <c r="A1340" t="s">
        <v>1331</v>
      </c>
      <c r="B1340" t="s">
        <v>16399</v>
      </c>
      <c r="C1340" t="s">
        <v>17683</v>
      </c>
      <c r="D1340" t="s">
        <v>9734</v>
      </c>
      <c r="E1340">
        <v>164</v>
      </c>
      <c r="F1340">
        <v>174</v>
      </c>
      <c r="G1340">
        <f>MAX(days18[[#This Row],[total_breakfastdays18]],days18[[#This Row],[total_lunchdays18]])</f>
        <v>174</v>
      </c>
    </row>
    <row r="1341" spans="1:7" x14ac:dyDescent="0.25">
      <c r="A1341" t="s">
        <v>1332</v>
      </c>
      <c r="B1341" t="s">
        <v>16399</v>
      </c>
      <c r="C1341" t="s">
        <v>17683</v>
      </c>
      <c r="D1341" t="s">
        <v>9735</v>
      </c>
      <c r="E1341">
        <v>174</v>
      </c>
      <c r="F1341">
        <v>174</v>
      </c>
      <c r="G1341">
        <f>MAX(days18[[#This Row],[total_breakfastdays18]],days18[[#This Row],[total_lunchdays18]])</f>
        <v>174</v>
      </c>
    </row>
    <row r="1342" spans="1:7" x14ac:dyDescent="0.25">
      <c r="A1342" t="s">
        <v>1333</v>
      </c>
      <c r="B1342" t="s">
        <v>16399</v>
      </c>
      <c r="C1342" t="s">
        <v>17683</v>
      </c>
      <c r="D1342" t="s">
        <v>9736</v>
      </c>
      <c r="E1342">
        <v>174</v>
      </c>
      <c r="F1342">
        <v>174</v>
      </c>
      <c r="G1342">
        <f>MAX(days18[[#This Row],[total_breakfastdays18]],days18[[#This Row],[total_lunchdays18]])</f>
        <v>174</v>
      </c>
    </row>
    <row r="1343" spans="1:7" x14ac:dyDescent="0.25">
      <c r="A1343" t="s">
        <v>1334</v>
      </c>
      <c r="B1343" t="s">
        <v>16399</v>
      </c>
      <c r="C1343" t="s">
        <v>17683</v>
      </c>
      <c r="D1343" t="s">
        <v>9737</v>
      </c>
      <c r="E1343">
        <v>174</v>
      </c>
      <c r="F1343">
        <v>174</v>
      </c>
      <c r="G1343">
        <f>MAX(days18[[#This Row],[total_breakfastdays18]],days18[[#This Row],[total_lunchdays18]])</f>
        <v>174</v>
      </c>
    </row>
    <row r="1344" spans="1:7" x14ac:dyDescent="0.25">
      <c r="A1344" t="s">
        <v>1335</v>
      </c>
      <c r="B1344" t="s">
        <v>16399</v>
      </c>
      <c r="C1344" t="s">
        <v>17683</v>
      </c>
      <c r="D1344" t="s">
        <v>9738</v>
      </c>
      <c r="E1344">
        <v>174</v>
      </c>
      <c r="F1344">
        <v>174</v>
      </c>
      <c r="G1344">
        <f>MAX(days18[[#This Row],[total_breakfastdays18]],days18[[#This Row],[total_lunchdays18]])</f>
        <v>174</v>
      </c>
    </row>
    <row r="1345" spans="1:7" x14ac:dyDescent="0.25">
      <c r="A1345" t="s">
        <v>1336</v>
      </c>
      <c r="B1345" t="s">
        <v>16399</v>
      </c>
      <c r="C1345" t="s">
        <v>17683</v>
      </c>
      <c r="D1345" t="s">
        <v>9739</v>
      </c>
      <c r="E1345">
        <v>174</v>
      </c>
      <c r="F1345">
        <v>174</v>
      </c>
      <c r="G1345">
        <f>MAX(days18[[#This Row],[total_breakfastdays18]],days18[[#This Row],[total_lunchdays18]])</f>
        <v>174</v>
      </c>
    </row>
    <row r="1346" spans="1:7" x14ac:dyDescent="0.25">
      <c r="A1346" t="s">
        <v>1337</v>
      </c>
      <c r="B1346" t="s">
        <v>16399</v>
      </c>
      <c r="C1346" t="s">
        <v>17683</v>
      </c>
      <c r="D1346" t="s">
        <v>9740</v>
      </c>
      <c r="E1346">
        <v>174</v>
      </c>
      <c r="F1346">
        <v>174</v>
      </c>
      <c r="G1346">
        <f>MAX(days18[[#This Row],[total_breakfastdays18]],days18[[#This Row],[total_lunchdays18]])</f>
        <v>174</v>
      </c>
    </row>
    <row r="1347" spans="1:7" x14ac:dyDescent="0.25">
      <c r="A1347" t="s">
        <v>1338</v>
      </c>
      <c r="B1347" t="s">
        <v>16399</v>
      </c>
      <c r="C1347" t="s">
        <v>17683</v>
      </c>
      <c r="D1347" t="s">
        <v>9741</v>
      </c>
      <c r="E1347">
        <v>174</v>
      </c>
      <c r="F1347">
        <v>174</v>
      </c>
      <c r="G1347">
        <f>MAX(days18[[#This Row],[total_breakfastdays18]],days18[[#This Row],[total_lunchdays18]])</f>
        <v>174</v>
      </c>
    </row>
    <row r="1348" spans="1:7" x14ac:dyDescent="0.25">
      <c r="A1348" t="s">
        <v>1339</v>
      </c>
      <c r="B1348" t="s">
        <v>16399</v>
      </c>
      <c r="C1348" t="s">
        <v>17683</v>
      </c>
      <c r="D1348" t="s">
        <v>9742</v>
      </c>
      <c r="E1348">
        <v>174</v>
      </c>
      <c r="F1348">
        <v>174</v>
      </c>
      <c r="G1348">
        <f>MAX(days18[[#This Row],[total_breakfastdays18]],days18[[#This Row],[total_lunchdays18]])</f>
        <v>174</v>
      </c>
    </row>
    <row r="1349" spans="1:7" x14ac:dyDescent="0.25">
      <c r="A1349" t="s">
        <v>1340</v>
      </c>
      <c r="B1349" t="s">
        <v>16399</v>
      </c>
      <c r="C1349" t="s">
        <v>17683</v>
      </c>
      <c r="D1349" t="s">
        <v>9743</v>
      </c>
      <c r="E1349">
        <v>174</v>
      </c>
      <c r="F1349">
        <v>174</v>
      </c>
      <c r="G1349">
        <f>MAX(days18[[#This Row],[total_breakfastdays18]],days18[[#This Row],[total_lunchdays18]])</f>
        <v>174</v>
      </c>
    </row>
    <row r="1350" spans="1:7" x14ac:dyDescent="0.25">
      <c r="A1350" t="s">
        <v>1341</v>
      </c>
      <c r="B1350" t="s">
        <v>16399</v>
      </c>
      <c r="C1350" t="s">
        <v>17683</v>
      </c>
      <c r="D1350" t="s">
        <v>9744</v>
      </c>
      <c r="E1350">
        <v>174</v>
      </c>
      <c r="F1350">
        <v>174</v>
      </c>
      <c r="G1350">
        <f>MAX(days18[[#This Row],[total_breakfastdays18]],days18[[#This Row],[total_lunchdays18]])</f>
        <v>174</v>
      </c>
    </row>
    <row r="1351" spans="1:7" x14ac:dyDescent="0.25">
      <c r="A1351" t="s">
        <v>1342</v>
      </c>
      <c r="B1351" t="s">
        <v>16399</v>
      </c>
      <c r="C1351" t="s">
        <v>17683</v>
      </c>
      <c r="D1351" t="s">
        <v>9745</v>
      </c>
      <c r="E1351">
        <v>184</v>
      </c>
      <c r="F1351">
        <v>174</v>
      </c>
      <c r="G1351">
        <f>MAX(days18[[#This Row],[total_breakfastdays18]],days18[[#This Row],[total_lunchdays18]])</f>
        <v>184</v>
      </c>
    </row>
    <row r="1352" spans="1:7" x14ac:dyDescent="0.25">
      <c r="A1352" t="s">
        <v>1343</v>
      </c>
      <c r="B1352" t="s">
        <v>16399</v>
      </c>
      <c r="C1352" t="s">
        <v>17683</v>
      </c>
      <c r="D1352" t="s">
        <v>9746</v>
      </c>
      <c r="E1352">
        <v>174</v>
      </c>
      <c r="F1352">
        <v>174</v>
      </c>
      <c r="G1352">
        <f>MAX(days18[[#This Row],[total_breakfastdays18]],days18[[#This Row],[total_lunchdays18]])</f>
        <v>174</v>
      </c>
    </row>
    <row r="1353" spans="1:7" x14ac:dyDescent="0.25">
      <c r="A1353" t="s">
        <v>1344</v>
      </c>
      <c r="B1353" t="s">
        <v>16399</v>
      </c>
      <c r="C1353" t="s">
        <v>17683</v>
      </c>
      <c r="D1353" t="s">
        <v>9747</v>
      </c>
      <c r="E1353">
        <v>174</v>
      </c>
      <c r="F1353">
        <v>174</v>
      </c>
      <c r="G1353">
        <f>MAX(days18[[#This Row],[total_breakfastdays18]],days18[[#This Row],[total_lunchdays18]])</f>
        <v>174</v>
      </c>
    </row>
    <row r="1354" spans="1:7" x14ac:dyDescent="0.25">
      <c r="A1354" t="s">
        <v>1345</v>
      </c>
      <c r="B1354" t="s">
        <v>16399</v>
      </c>
      <c r="C1354" t="s">
        <v>17683</v>
      </c>
      <c r="D1354" t="s">
        <v>9748</v>
      </c>
      <c r="E1354">
        <v>174</v>
      </c>
      <c r="F1354">
        <v>174</v>
      </c>
      <c r="G1354">
        <f>MAX(days18[[#This Row],[total_breakfastdays18]],days18[[#This Row],[total_lunchdays18]])</f>
        <v>174</v>
      </c>
    </row>
    <row r="1355" spans="1:7" x14ac:dyDescent="0.25">
      <c r="A1355" t="s">
        <v>1346</v>
      </c>
      <c r="B1355" t="s">
        <v>16399</v>
      </c>
      <c r="C1355" t="s">
        <v>17683</v>
      </c>
      <c r="D1355" t="s">
        <v>9749</v>
      </c>
      <c r="E1355">
        <v>174</v>
      </c>
      <c r="F1355">
        <v>174</v>
      </c>
      <c r="G1355">
        <f>MAX(days18[[#This Row],[total_breakfastdays18]],days18[[#This Row],[total_lunchdays18]])</f>
        <v>174</v>
      </c>
    </row>
    <row r="1356" spans="1:7" x14ac:dyDescent="0.25">
      <c r="A1356" t="s">
        <v>1347</v>
      </c>
      <c r="B1356" t="s">
        <v>16399</v>
      </c>
      <c r="C1356" t="s">
        <v>17683</v>
      </c>
      <c r="D1356" t="s">
        <v>9750</v>
      </c>
      <c r="E1356">
        <v>173</v>
      </c>
      <c r="F1356">
        <v>174</v>
      </c>
      <c r="G1356">
        <f>MAX(days18[[#This Row],[total_breakfastdays18]],days18[[#This Row],[total_lunchdays18]])</f>
        <v>174</v>
      </c>
    </row>
    <row r="1357" spans="1:7" x14ac:dyDescent="0.25">
      <c r="A1357" t="s">
        <v>1348</v>
      </c>
      <c r="B1357" t="s">
        <v>16399</v>
      </c>
      <c r="C1357" t="s">
        <v>17683</v>
      </c>
      <c r="D1357" t="s">
        <v>9751</v>
      </c>
      <c r="E1357">
        <v>193</v>
      </c>
      <c r="F1357">
        <v>193</v>
      </c>
      <c r="G1357">
        <f>MAX(days18[[#This Row],[total_breakfastdays18]],days18[[#This Row],[total_lunchdays18]])</f>
        <v>193</v>
      </c>
    </row>
    <row r="1358" spans="1:7" x14ac:dyDescent="0.25">
      <c r="A1358" t="s">
        <v>1349</v>
      </c>
      <c r="B1358" t="s">
        <v>16399</v>
      </c>
      <c r="C1358" t="s">
        <v>17683</v>
      </c>
      <c r="D1358" t="s">
        <v>9752</v>
      </c>
      <c r="E1358">
        <v>174</v>
      </c>
      <c r="F1358">
        <v>174</v>
      </c>
      <c r="G1358">
        <f>MAX(days18[[#This Row],[total_breakfastdays18]],days18[[#This Row],[total_lunchdays18]])</f>
        <v>174</v>
      </c>
    </row>
    <row r="1359" spans="1:7" x14ac:dyDescent="0.25">
      <c r="A1359" t="s">
        <v>1350</v>
      </c>
      <c r="B1359" t="s">
        <v>16399</v>
      </c>
      <c r="C1359" t="s">
        <v>17683</v>
      </c>
      <c r="D1359" t="s">
        <v>9753</v>
      </c>
      <c r="E1359">
        <v>174</v>
      </c>
      <c r="F1359">
        <v>174</v>
      </c>
      <c r="G1359">
        <f>MAX(days18[[#This Row],[total_breakfastdays18]],days18[[#This Row],[total_lunchdays18]])</f>
        <v>174</v>
      </c>
    </row>
    <row r="1360" spans="1:7" x14ac:dyDescent="0.25">
      <c r="A1360" t="s">
        <v>1351</v>
      </c>
      <c r="B1360" t="s">
        <v>16399</v>
      </c>
      <c r="C1360" t="s">
        <v>17683</v>
      </c>
      <c r="D1360" t="s">
        <v>9754</v>
      </c>
      <c r="E1360">
        <v>174</v>
      </c>
      <c r="F1360">
        <v>174</v>
      </c>
      <c r="G1360">
        <f>MAX(days18[[#This Row],[total_breakfastdays18]],days18[[#This Row],[total_lunchdays18]])</f>
        <v>174</v>
      </c>
    </row>
    <row r="1361" spans="1:7" x14ac:dyDescent="0.25">
      <c r="A1361" t="s">
        <v>1352</v>
      </c>
      <c r="B1361" t="s">
        <v>16399</v>
      </c>
      <c r="C1361" t="s">
        <v>17683</v>
      </c>
      <c r="D1361" t="s">
        <v>9755</v>
      </c>
      <c r="E1361">
        <v>174</v>
      </c>
      <c r="F1361">
        <v>174</v>
      </c>
      <c r="G1361">
        <f>MAX(days18[[#This Row],[total_breakfastdays18]],days18[[#This Row],[total_lunchdays18]])</f>
        <v>174</v>
      </c>
    </row>
    <row r="1362" spans="1:7" x14ac:dyDescent="0.25">
      <c r="A1362" t="s">
        <v>1353</v>
      </c>
      <c r="B1362" t="s">
        <v>16399</v>
      </c>
      <c r="C1362" t="s">
        <v>17683</v>
      </c>
      <c r="D1362" t="s">
        <v>9756</v>
      </c>
      <c r="E1362">
        <v>191</v>
      </c>
      <c r="F1362">
        <v>190</v>
      </c>
      <c r="G1362">
        <f>MAX(days18[[#This Row],[total_breakfastdays18]],days18[[#This Row],[total_lunchdays18]])</f>
        <v>191</v>
      </c>
    </row>
    <row r="1363" spans="1:7" x14ac:dyDescent="0.25">
      <c r="A1363" t="s">
        <v>1354</v>
      </c>
      <c r="B1363" t="s">
        <v>16399</v>
      </c>
      <c r="C1363" t="s">
        <v>17683</v>
      </c>
      <c r="D1363" t="s">
        <v>9757</v>
      </c>
      <c r="E1363">
        <v>174</v>
      </c>
      <c r="F1363">
        <v>174</v>
      </c>
      <c r="G1363">
        <f>MAX(days18[[#This Row],[total_breakfastdays18]],days18[[#This Row],[total_lunchdays18]])</f>
        <v>174</v>
      </c>
    </row>
    <row r="1364" spans="1:7" x14ac:dyDescent="0.25">
      <c r="A1364" t="s">
        <v>1355</v>
      </c>
      <c r="B1364" t="s">
        <v>16399</v>
      </c>
      <c r="C1364" t="s">
        <v>17683</v>
      </c>
      <c r="D1364" t="s">
        <v>9758</v>
      </c>
      <c r="E1364">
        <v>174</v>
      </c>
      <c r="F1364">
        <v>174</v>
      </c>
      <c r="G1364">
        <f>MAX(days18[[#This Row],[total_breakfastdays18]],days18[[#This Row],[total_lunchdays18]])</f>
        <v>174</v>
      </c>
    </row>
    <row r="1365" spans="1:7" x14ac:dyDescent="0.25">
      <c r="A1365" t="s">
        <v>1356</v>
      </c>
      <c r="B1365" t="s">
        <v>16399</v>
      </c>
      <c r="C1365" t="s">
        <v>17683</v>
      </c>
      <c r="D1365" t="s">
        <v>9759</v>
      </c>
      <c r="E1365">
        <v>174</v>
      </c>
      <c r="F1365">
        <v>174</v>
      </c>
      <c r="G1365">
        <f>MAX(days18[[#This Row],[total_breakfastdays18]],days18[[#This Row],[total_lunchdays18]])</f>
        <v>174</v>
      </c>
    </row>
    <row r="1366" spans="1:7" x14ac:dyDescent="0.25">
      <c r="A1366" t="s">
        <v>1357</v>
      </c>
      <c r="B1366" t="s">
        <v>16399</v>
      </c>
      <c r="C1366" t="s">
        <v>17683</v>
      </c>
      <c r="D1366" t="s">
        <v>9760</v>
      </c>
      <c r="E1366">
        <v>174</v>
      </c>
      <c r="F1366">
        <v>174</v>
      </c>
      <c r="G1366">
        <f>MAX(days18[[#This Row],[total_breakfastdays18]],days18[[#This Row],[total_lunchdays18]])</f>
        <v>174</v>
      </c>
    </row>
    <row r="1367" spans="1:7" x14ac:dyDescent="0.25">
      <c r="A1367" t="s">
        <v>1358</v>
      </c>
      <c r="B1367" t="s">
        <v>16399</v>
      </c>
      <c r="C1367" t="s">
        <v>17683</v>
      </c>
      <c r="D1367" t="s">
        <v>9761</v>
      </c>
      <c r="E1367">
        <v>174</v>
      </c>
      <c r="F1367">
        <v>174</v>
      </c>
      <c r="G1367">
        <f>MAX(days18[[#This Row],[total_breakfastdays18]],days18[[#This Row],[total_lunchdays18]])</f>
        <v>174</v>
      </c>
    </row>
    <row r="1368" spans="1:7" x14ac:dyDescent="0.25">
      <c r="A1368" t="s">
        <v>1359</v>
      </c>
      <c r="B1368" t="s">
        <v>16399</v>
      </c>
      <c r="C1368" t="s">
        <v>17683</v>
      </c>
      <c r="D1368" t="s">
        <v>9762</v>
      </c>
      <c r="E1368">
        <v>174</v>
      </c>
      <c r="F1368">
        <v>174</v>
      </c>
      <c r="G1368">
        <f>MAX(days18[[#This Row],[total_breakfastdays18]],days18[[#This Row],[total_lunchdays18]])</f>
        <v>174</v>
      </c>
    </row>
    <row r="1369" spans="1:7" x14ac:dyDescent="0.25">
      <c r="A1369" t="s">
        <v>1360</v>
      </c>
      <c r="B1369" t="s">
        <v>16399</v>
      </c>
      <c r="C1369" t="s">
        <v>17683</v>
      </c>
      <c r="D1369" t="s">
        <v>9106</v>
      </c>
      <c r="E1369">
        <v>174</v>
      </c>
      <c r="F1369">
        <v>174</v>
      </c>
      <c r="G1369">
        <f>MAX(days18[[#This Row],[total_breakfastdays18]],days18[[#This Row],[total_lunchdays18]])</f>
        <v>174</v>
      </c>
    </row>
    <row r="1370" spans="1:7" x14ac:dyDescent="0.25">
      <c r="A1370" t="s">
        <v>1361</v>
      </c>
      <c r="B1370" t="s">
        <v>16399</v>
      </c>
      <c r="C1370" t="s">
        <v>17683</v>
      </c>
      <c r="D1370" t="s">
        <v>9763</v>
      </c>
      <c r="E1370">
        <v>174</v>
      </c>
      <c r="F1370">
        <v>174</v>
      </c>
      <c r="G1370">
        <f>MAX(days18[[#This Row],[total_breakfastdays18]],days18[[#This Row],[total_lunchdays18]])</f>
        <v>174</v>
      </c>
    </row>
    <row r="1371" spans="1:7" x14ac:dyDescent="0.25">
      <c r="A1371" t="s">
        <v>1362</v>
      </c>
      <c r="B1371" t="s">
        <v>16399</v>
      </c>
      <c r="C1371" t="s">
        <v>17683</v>
      </c>
      <c r="D1371" t="s">
        <v>9764</v>
      </c>
      <c r="E1371">
        <v>174</v>
      </c>
      <c r="F1371">
        <v>174</v>
      </c>
      <c r="G1371">
        <f>MAX(days18[[#This Row],[total_breakfastdays18]],days18[[#This Row],[total_lunchdays18]])</f>
        <v>174</v>
      </c>
    </row>
    <row r="1372" spans="1:7" x14ac:dyDescent="0.25">
      <c r="A1372" t="s">
        <v>1363</v>
      </c>
      <c r="B1372" t="s">
        <v>16399</v>
      </c>
      <c r="C1372" t="s">
        <v>17683</v>
      </c>
      <c r="D1372" t="s">
        <v>8679</v>
      </c>
      <c r="E1372">
        <v>174</v>
      </c>
      <c r="F1372">
        <v>174</v>
      </c>
      <c r="G1372">
        <f>MAX(days18[[#This Row],[total_breakfastdays18]],days18[[#This Row],[total_lunchdays18]])</f>
        <v>174</v>
      </c>
    </row>
    <row r="1373" spans="1:7" x14ac:dyDescent="0.25">
      <c r="A1373" t="s">
        <v>1364</v>
      </c>
      <c r="B1373" t="s">
        <v>16399</v>
      </c>
      <c r="C1373" t="s">
        <v>17683</v>
      </c>
      <c r="D1373" t="s">
        <v>9765</v>
      </c>
      <c r="E1373">
        <v>174</v>
      </c>
      <c r="F1373">
        <v>174</v>
      </c>
      <c r="G1373">
        <f>MAX(days18[[#This Row],[total_breakfastdays18]],days18[[#This Row],[total_lunchdays18]])</f>
        <v>174</v>
      </c>
    </row>
    <row r="1374" spans="1:7" x14ac:dyDescent="0.25">
      <c r="A1374" t="s">
        <v>1365</v>
      </c>
      <c r="B1374" t="s">
        <v>16399</v>
      </c>
      <c r="C1374" t="s">
        <v>17683</v>
      </c>
      <c r="D1374" t="s">
        <v>9766</v>
      </c>
      <c r="E1374">
        <v>174</v>
      </c>
      <c r="F1374">
        <v>174</v>
      </c>
      <c r="G1374">
        <f>MAX(days18[[#This Row],[total_breakfastdays18]],days18[[#This Row],[total_lunchdays18]])</f>
        <v>174</v>
      </c>
    </row>
    <row r="1375" spans="1:7" x14ac:dyDescent="0.25">
      <c r="A1375" t="s">
        <v>1366</v>
      </c>
      <c r="B1375" t="s">
        <v>16399</v>
      </c>
      <c r="C1375" t="s">
        <v>17683</v>
      </c>
      <c r="D1375" t="s">
        <v>9767</v>
      </c>
      <c r="E1375">
        <v>174</v>
      </c>
      <c r="F1375">
        <v>174</v>
      </c>
      <c r="G1375">
        <f>MAX(days18[[#This Row],[total_breakfastdays18]],days18[[#This Row],[total_lunchdays18]])</f>
        <v>174</v>
      </c>
    </row>
    <row r="1376" spans="1:7" x14ac:dyDescent="0.25">
      <c r="A1376" t="s">
        <v>18744</v>
      </c>
      <c r="B1376" t="s">
        <v>16399</v>
      </c>
      <c r="C1376" t="s">
        <v>17683</v>
      </c>
      <c r="D1376" t="s">
        <v>18745</v>
      </c>
      <c r="E1376">
        <v>174</v>
      </c>
      <c r="F1376">
        <v>174</v>
      </c>
      <c r="G1376">
        <f>MAX(days18[[#This Row],[total_breakfastdays18]],days18[[#This Row],[total_lunchdays18]])</f>
        <v>174</v>
      </c>
    </row>
    <row r="1377" spans="1:7" x14ac:dyDescent="0.25">
      <c r="A1377" t="s">
        <v>18746</v>
      </c>
      <c r="B1377" t="s">
        <v>16399</v>
      </c>
      <c r="C1377" t="s">
        <v>17683</v>
      </c>
      <c r="D1377" t="s">
        <v>18747</v>
      </c>
      <c r="E1377">
        <v>174</v>
      </c>
      <c r="F1377">
        <v>174</v>
      </c>
      <c r="G1377">
        <f>MAX(days18[[#This Row],[total_breakfastdays18]],days18[[#This Row],[total_lunchdays18]])</f>
        <v>174</v>
      </c>
    </row>
    <row r="1378" spans="1:7" x14ac:dyDescent="0.25">
      <c r="A1378" t="s">
        <v>1367</v>
      </c>
      <c r="B1378" t="s">
        <v>16400</v>
      </c>
      <c r="C1378" t="s">
        <v>17684</v>
      </c>
      <c r="D1378" t="s">
        <v>9768</v>
      </c>
      <c r="E1378">
        <v>175</v>
      </c>
      <c r="F1378">
        <v>175</v>
      </c>
      <c r="G1378">
        <f>MAX(days18[[#This Row],[total_breakfastdays18]],days18[[#This Row],[total_lunchdays18]])</f>
        <v>175</v>
      </c>
    </row>
    <row r="1379" spans="1:7" x14ac:dyDescent="0.25">
      <c r="A1379" t="s">
        <v>1368</v>
      </c>
      <c r="B1379" t="s">
        <v>16400</v>
      </c>
      <c r="C1379" t="s">
        <v>17684</v>
      </c>
      <c r="D1379" t="s">
        <v>9769</v>
      </c>
      <c r="E1379">
        <v>175</v>
      </c>
      <c r="F1379">
        <v>175</v>
      </c>
      <c r="G1379">
        <f>MAX(days18[[#This Row],[total_breakfastdays18]],days18[[#This Row],[total_lunchdays18]])</f>
        <v>175</v>
      </c>
    </row>
    <row r="1380" spans="1:7" x14ac:dyDescent="0.25">
      <c r="A1380" t="s">
        <v>1369</v>
      </c>
      <c r="B1380" t="s">
        <v>16400</v>
      </c>
      <c r="C1380" t="s">
        <v>17684</v>
      </c>
      <c r="D1380" t="s">
        <v>9770</v>
      </c>
      <c r="E1380">
        <v>175</v>
      </c>
      <c r="F1380">
        <v>175</v>
      </c>
      <c r="G1380">
        <f>MAX(days18[[#This Row],[total_breakfastdays18]],days18[[#This Row],[total_lunchdays18]])</f>
        <v>175</v>
      </c>
    </row>
    <row r="1381" spans="1:7" x14ac:dyDescent="0.25">
      <c r="A1381" t="s">
        <v>1370</v>
      </c>
      <c r="B1381" t="s">
        <v>16400</v>
      </c>
      <c r="C1381" t="s">
        <v>17684</v>
      </c>
      <c r="D1381" t="s">
        <v>9771</v>
      </c>
      <c r="E1381">
        <v>175</v>
      </c>
      <c r="F1381">
        <v>175</v>
      </c>
      <c r="G1381">
        <f>MAX(days18[[#This Row],[total_breakfastdays18]],days18[[#This Row],[total_lunchdays18]])</f>
        <v>175</v>
      </c>
    </row>
    <row r="1382" spans="1:7" x14ac:dyDescent="0.25">
      <c r="A1382" t="s">
        <v>1371</v>
      </c>
      <c r="B1382" t="s">
        <v>16400</v>
      </c>
      <c r="C1382" t="s">
        <v>17684</v>
      </c>
      <c r="D1382" t="s">
        <v>9772</v>
      </c>
      <c r="E1382">
        <v>175</v>
      </c>
      <c r="F1382">
        <v>175</v>
      </c>
      <c r="G1382">
        <f>MAX(days18[[#This Row],[total_breakfastdays18]],days18[[#This Row],[total_lunchdays18]])</f>
        <v>175</v>
      </c>
    </row>
    <row r="1383" spans="1:7" x14ac:dyDescent="0.25">
      <c r="A1383" t="s">
        <v>1372</v>
      </c>
      <c r="B1383" t="s">
        <v>16400</v>
      </c>
      <c r="C1383" t="s">
        <v>17684</v>
      </c>
      <c r="D1383" t="s">
        <v>9773</v>
      </c>
      <c r="E1383">
        <v>175</v>
      </c>
      <c r="F1383">
        <v>175</v>
      </c>
      <c r="G1383">
        <f>MAX(days18[[#This Row],[total_breakfastdays18]],days18[[#This Row],[total_lunchdays18]])</f>
        <v>175</v>
      </c>
    </row>
    <row r="1384" spans="1:7" x14ac:dyDescent="0.25">
      <c r="A1384" t="s">
        <v>1373</v>
      </c>
      <c r="B1384" t="s">
        <v>16400</v>
      </c>
      <c r="C1384" t="s">
        <v>17684</v>
      </c>
      <c r="D1384" t="s">
        <v>9774</v>
      </c>
      <c r="E1384">
        <v>175</v>
      </c>
      <c r="F1384">
        <v>175</v>
      </c>
      <c r="G1384">
        <f>MAX(days18[[#This Row],[total_breakfastdays18]],days18[[#This Row],[total_lunchdays18]])</f>
        <v>175</v>
      </c>
    </row>
    <row r="1385" spans="1:7" x14ac:dyDescent="0.25">
      <c r="A1385" t="s">
        <v>1374</v>
      </c>
      <c r="B1385" t="s">
        <v>16400</v>
      </c>
      <c r="C1385" t="s">
        <v>17684</v>
      </c>
      <c r="D1385" t="s">
        <v>9775</v>
      </c>
      <c r="E1385">
        <v>175</v>
      </c>
      <c r="F1385">
        <v>175</v>
      </c>
      <c r="G1385">
        <f>MAX(days18[[#This Row],[total_breakfastdays18]],days18[[#This Row],[total_lunchdays18]])</f>
        <v>175</v>
      </c>
    </row>
    <row r="1386" spans="1:7" x14ac:dyDescent="0.25">
      <c r="A1386" t="s">
        <v>1375</v>
      </c>
      <c r="B1386" t="s">
        <v>16400</v>
      </c>
      <c r="C1386" t="s">
        <v>17684</v>
      </c>
      <c r="D1386" t="s">
        <v>9776</v>
      </c>
      <c r="E1386">
        <v>175</v>
      </c>
      <c r="F1386">
        <v>175</v>
      </c>
      <c r="G1386">
        <f>MAX(days18[[#This Row],[total_breakfastdays18]],days18[[#This Row],[total_lunchdays18]])</f>
        <v>175</v>
      </c>
    </row>
    <row r="1387" spans="1:7" x14ac:dyDescent="0.25">
      <c r="A1387" t="s">
        <v>1376</v>
      </c>
      <c r="B1387" t="s">
        <v>16400</v>
      </c>
      <c r="C1387" t="s">
        <v>17684</v>
      </c>
      <c r="D1387" t="s">
        <v>9777</v>
      </c>
      <c r="E1387">
        <v>175</v>
      </c>
      <c r="F1387">
        <v>175</v>
      </c>
      <c r="G1387">
        <f>MAX(days18[[#This Row],[total_breakfastdays18]],days18[[#This Row],[total_lunchdays18]])</f>
        <v>175</v>
      </c>
    </row>
    <row r="1388" spans="1:7" x14ac:dyDescent="0.25">
      <c r="A1388" t="s">
        <v>1377</v>
      </c>
      <c r="B1388" t="s">
        <v>16400</v>
      </c>
      <c r="C1388" t="s">
        <v>17684</v>
      </c>
      <c r="D1388" t="s">
        <v>9778</v>
      </c>
      <c r="E1388">
        <v>175</v>
      </c>
      <c r="F1388">
        <v>175</v>
      </c>
      <c r="G1388">
        <f>MAX(days18[[#This Row],[total_breakfastdays18]],days18[[#This Row],[total_lunchdays18]])</f>
        <v>175</v>
      </c>
    </row>
    <row r="1389" spans="1:7" x14ac:dyDescent="0.25">
      <c r="A1389" t="s">
        <v>1378</v>
      </c>
      <c r="B1389" t="s">
        <v>16400</v>
      </c>
      <c r="C1389" t="s">
        <v>17684</v>
      </c>
      <c r="D1389" t="s">
        <v>9395</v>
      </c>
      <c r="E1389">
        <v>175</v>
      </c>
      <c r="F1389">
        <v>175</v>
      </c>
      <c r="G1389">
        <f>MAX(days18[[#This Row],[total_breakfastdays18]],days18[[#This Row],[total_lunchdays18]])</f>
        <v>175</v>
      </c>
    </row>
    <row r="1390" spans="1:7" x14ac:dyDescent="0.25">
      <c r="A1390" t="s">
        <v>1379</v>
      </c>
      <c r="B1390" t="s">
        <v>16400</v>
      </c>
      <c r="C1390" t="s">
        <v>17684</v>
      </c>
      <c r="D1390" t="s">
        <v>9779</v>
      </c>
      <c r="E1390">
        <v>175</v>
      </c>
      <c r="F1390">
        <v>175</v>
      </c>
      <c r="G1390">
        <f>MAX(days18[[#This Row],[total_breakfastdays18]],days18[[#This Row],[total_lunchdays18]])</f>
        <v>175</v>
      </c>
    </row>
    <row r="1391" spans="1:7" x14ac:dyDescent="0.25">
      <c r="A1391" t="s">
        <v>1380</v>
      </c>
      <c r="B1391" t="s">
        <v>16400</v>
      </c>
      <c r="C1391" t="s">
        <v>17684</v>
      </c>
      <c r="D1391" t="s">
        <v>9780</v>
      </c>
      <c r="E1391">
        <v>175</v>
      </c>
      <c r="F1391">
        <v>175</v>
      </c>
      <c r="G1391">
        <f>MAX(days18[[#This Row],[total_breakfastdays18]],days18[[#This Row],[total_lunchdays18]])</f>
        <v>175</v>
      </c>
    </row>
    <row r="1392" spans="1:7" x14ac:dyDescent="0.25">
      <c r="A1392" t="s">
        <v>1381</v>
      </c>
      <c r="B1392" t="s">
        <v>16400</v>
      </c>
      <c r="C1392" t="s">
        <v>17684</v>
      </c>
      <c r="D1392" t="s">
        <v>9781</v>
      </c>
      <c r="E1392">
        <v>175</v>
      </c>
      <c r="F1392">
        <v>175</v>
      </c>
      <c r="G1392">
        <f>MAX(days18[[#This Row],[total_breakfastdays18]],days18[[#This Row],[total_lunchdays18]])</f>
        <v>175</v>
      </c>
    </row>
    <row r="1393" spans="1:7" x14ac:dyDescent="0.25">
      <c r="A1393" t="s">
        <v>1382</v>
      </c>
      <c r="B1393" t="s">
        <v>16400</v>
      </c>
      <c r="C1393" t="s">
        <v>17684</v>
      </c>
      <c r="D1393" t="s">
        <v>9782</v>
      </c>
      <c r="E1393">
        <v>175</v>
      </c>
      <c r="F1393">
        <v>175</v>
      </c>
      <c r="G1393">
        <f>MAX(days18[[#This Row],[total_breakfastdays18]],days18[[#This Row],[total_lunchdays18]])</f>
        <v>175</v>
      </c>
    </row>
    <row r="1394" spans="1:7" x14ac:dyDescent="0.25">
      <c r="A1394" t="s">
        <v>1383</v>
      </c>
      <c r="B1394" t="s">
        <v>16400</v>
      </c>
      <c r="C1394" t="s">
        <v>17684</v>
      </c>
      <c r="D1394" t="s">
        <v>9783</v>
      </c>
      <c r="E1394">
        <v>175</v>
      </c>
      <c r="F1394">
        <v>175</v>
      </c>
      <c r="G1394">
        <f>MAX(days18[[#This Row],[total_breakfastdays18]],days18[[#This Row],[total_lunchdays18]])</f>
        <v>175</v>
      </c>
    </row>
    <row r="1395" spans="1:7" x14ac:dyDescent="0.25">
      <c r="A1395" t="s">
        <v>1384</v>
      </c>
      <c r="B1395" t="s">
        <v>16400</v>
      </c>
      <c r="C1395" t="s">
        <v>17684</v>
      </c>
      <c r="D1395" t="s">
        <v>9784</v>
      </c>
      <c r="E1395">
        <v>175</v>
      </c>
      <c r="F1395">
        <v>175</v>
      </c>
      <c r="G1395">
        <f>MAX(days18[[#This Row],[total_breakfastdays18]],days18[[#This Row],[total_lunchdays18]])</f>
        <v>175</v>
      </c>
    </row>
    <row r="1396" spans="1:7" x14ac:dyDescent="0.25">
      <c r="A1396" t="s">
        <v>1385</v>
      </c>
      <c r="B1396" t="s">
        <v>16400</v>
      </c>
      <c r="C1396" t="s">
        <v>17684</v>
      </c>
      <c r="D1396" t="s">
        <v>9785</v>
      </c>
      <c r="E1396">
        <v>175</v>
      </c>
      <c r="F1396">
        <v>175</v>
      </c>
      <c r="G1396">
        <f>MAX(days18[[#This Row],[total_breakfastdays18]],days18[[#This Row],[total_lunchdays18]])</f>
        <v>175</v>
      </c>
    </row>
    <row r="1397" spans="1:7" x14ac:dyDescent="0.25">
      <c r="A1397" t="s">
        <v>1386</v>
      </c>
      <c r="B1397" t="s">
        <v>16400</v>
      </c>
      <c r="C1397" t="s">
        <v>17684</v>
      </c>
      <c r="D1397" t="s">
        <v>9786</v>
      </c>
      <c r="E1397">
        <v>175</v>
      </c>
      <c r="F1397">
        <v>176</v>
      </c>
      <c r="G1397">
        <f>MAX(days18[[#This Row],[total_breakfastdays18]],days18[[#This Row],[total_lunchdays18]])</f>
        <v>176</v>
      </c>
    </row>
    <row r="1398" spans="1:7" x14ac:dyDescent="0.25">
      <c r="A1398" t="s">
        <v>1387</v>
      </c>
      <c r="B1398" t="s">
        <v>16400</v>
      </c>
      <c r="C1398" t="s">
        <v>17684</v>
      </c>
      <c r="D1398" t="s">
        <v>9787</v>
      </c>
      <c r="E1398">
        <v>175</v>
      </c>
      <c r="F1398">
        <v>175</v>
      </c>
      <c r="G1398">
        <f>MAX(days18[[#This Row],[total_breakfastdays18]],days18[[#This Row],[total_lunchdays18]])</f>
        <v>175</v>
      </c>
    </row>
    <row r="1399" spans="1:7" x14ac:dyDescent="0.25">
      <c r="A1399" t="s">
        <v>1388</v>
      </c>
      <c r="B1399" t="s">
        <v>16400</v>
      </c>
      <c r="C1399" t="s">
        <v>17684</v>
      </c>
      <c r="D1399" t="s">
        <v>9788</v>
      </c>
      <c r="E1399">
        <v>175</v>
      </c>
      <c r="F1399">
        <v>175</v>
      </c>
      <c r="G1399">
        <f>MAX(days18[[#This Row],[total_breakfastdays18]],days18[[#This Row],[total_lunchdays18]])</f>
        <v>175</v>
      </c>
    </row>
    <row r="1400" spans="1:7" x14ac:dyDescent="0.25">
      <c r="A1400" t="s">
        <v>1389</v>
      </c>
      <c r="B1400" t="s">
        <v>16400</v>
      </c>
      <c r="C1400" t="s">
        <v>17684</v>
      </c>
      <c r="D1400" t="s">
        <v>9789</v>
      </c>
      <c r="E1400">
        <v>175</v>
      </c>
      <c r="F1400">
        <v>175</v>
      </c>
      <c r="G1400">
        <f>MAX(days18[[#This Row],[total_breakfastdays18]],days18[[#This Row],[total_lunchdays18]])</f>
        <v>175</v>
      </c>
    </row>
    <row r="1401" spans="1:7" x14ac:dyDescent="0.25">
      <c r="A1401" t="s">
        <v>1390</v>
      </c>
      <c r="B1401" t="s">
        <v>16400</v>
      </c>
      <c r="C1401" t="s">
        <v>17684</v>
      </c>
      <c r="D1401" t="s">
        <v>9790</v>
      </c>
      <c r="E1401">
        <v>175</v>
      </c>
      <c r="F1401">
        <v>175</v>
      </c>
      <c r="G1401">
        <f>MAX(days18[[#This Row],[total_breakfastdays18]],days18[[#This Row],[total_lunchdays18]])</f>
        <v>175</v>
      </c>
    </row>
    <row r="1402" spans="1:7" x14ac:dyDescent="0.25">
      <c r="A1402" t="s">
        <v>1391</v>
      </c>
      <c r="B1402" t="s">
        <v>16400</v>
      </c>
      <c r="C1402" t="s">
        <v>17684</v>
      </c>
      <c r="D1402" t="s">
        <v>9791</v>
      </c>
      <c r="E1402">
        <v>175</v>
      </c>
      <c r="F1402">
        <v>175</v>
      </c>
      <c r="G1402">
        <f>MAX(days18[[#This Row],[total_breakfastdays18]],days18[[#This Row],[total_lunchdays18]])</f>
        <v>175</v>
      </c>
    </row>
    <row r="1403" spans="1:7" x14ac:dyDescent="0.25">
      <c r="A1403" t="s">
        <v>1392</v>
      </c>
      <c r="B1403" t="s">
        <v>16400</v>
      </c>
      <c r="C1403" t="s">
        <v>17684</v>
      </c>
      <c r="D1403" t="s">
        <v>9792</v>
      </c>
      <c r="E1403">
        <v>175</v>
      </c>
      <c r="F1403">
        <v>175</v>
      </c>
      <c r="G1403">
        <f>MAX(days18[[#This Row],[total_breakfastdays18]],days18[[#This Row],[total_lunchdays18]])</f>
        <v>175</v>
      </c>
    </row>
    <row r="1404" spans="1:7" x14ac:dyDescent="0.25">
      <c r="A1404" t="s">
        <v>1393</v>
      </c>
      <c r="B1404" t="s">
        <v>16400</v>
      </c>
      <c r="C1404" t="s">
        <v>17684</v>
      </c>
      <c r="D1404" t="s">
        <v>9793</v>
      </c>
      <c r="E1404">
        <v>175</v>
      </c>
      <c r="F1404">
        <v>175</v>
      </c>
      <c r="G1404">
        <f>MAX(days18[[#This Row],[total_breakfastdays18]],days18[[#This Row],[total_lunchdays18]])</f>
        <v>175</v>
      </c>
    </row>
    <row r="1405" spans="1:7" x14ac:dyDescent="0.25">
      <c r="A1405" t="s">
        <v>1394</v>
      </c>
      <c r="B1405" t="s">
        <v>16400</v>
      </c>
      <c r="C1405" t="s">
        <v>17684</v>
      </c>
      <c r="D1405" t="s">
        <v>9794</v>
      </c>
      <c r="E1405">
        <v>175</v>
      </c>
      <c r="F1405">
        <v>175</v>
      </c>
      <c r="G1405">
        <f>MAX(days18[[#This Row],[total_breakfastdays18]],days18[[#This Row],[total_lunchdays18]])</f>
        <v>175</v>
      </c>
    </row>
    <row r="1406" spans="1:7" x14ac:dyDescent="0.25">
      <c r="A1406" t="s">
        <v>1395</v>
      </c>
      <c r="B1406" t="s">
        <v>16400</v>
      </c>
      <c r="C1406" t="s">
        <v>17684</v>
      </c>
      <c r="D1406" t="s">
        <v>9795</v>
      </c>
      <c r="E1406">
        <v>175</v>
      </c>
      <c r="F1406">
        <v>175</v>
      </c>
      <c r="G1406">
        <f>MAX(days18[[#This Row],[total_breakfastdays18]],days18[[#This Row],[total_lunchdays18]])</f>
        <v>175</v>
      </c>
    </row>
    <row r="1407" spans="1:7" x14ac:dyDescent="0.25">
      <c r="A1407" t="s">
        <v>1396</v>
      </c>
      <c r="B1407" t="s">
        <v>16401</v>
      </c>
      <c r="C1407" t="s">
        <v>17685</v>
      </c>
      <c r="D1407" t="s">
        <v>9796</v>
      </c>
      <c r="E1407">
        <v>172</v>
      </c>
      <c r="F1407">
        <v>172</v>
      </c>
      <c r="G1407">
        <f>MAX(days18[[#This Row],[total_breakfastdays18]],days18[[#This Row],[total_lunchdays18]])</f>
        <v>172</v>
      </c>
    </row>
    <row r="1408" spans="1:7" x14ac:dyDescent="0.25">
      <c r="A1408" t="s">
        <v>1397</v>
      </c>
      <c r="B1408" t="s">
        <v>16401</v>
      </c>
      <c r="C1408" t="s">
        <v>17685</v>
      </c>
      <c r="D1408" t="s">
        <v>9797</v>
      </c>
      <c r="E1408">
        <v>172</v>
      </c>
      <c r="F1408">
        <v>172</v>
      </c>
      <c r="G1408">
        <f>MAX(days18[[#This Row],[total_breakfastdays18]],days18[[#This Row],[total_lunchdays18]])</f>
        <v>172</v>
      </c>
    </row>
    <row r="1409" spans="1:7" x14ac:dyDescent="0.25">
      <c r="A1409" t="s">
        <v>1398</v>
      </c>
      <c r="B1409" t="s">
        <v>16401</v>
      </c>
      <c r="C1409" t="s">
        <v>17685</v>
      </c>
      <c r="D1409" t="s">
        <v>9798</v>
      </c>
      <c r="E1409">
        <v>172</v>
      </c>
      <c r="F1409">
        <v>172</v>
      </c>
      <c r="G1409">
        <f>MAX(days18[[#This Row],[total_breakfastdays18]],days18[[#This Row],[total_lunchdays18]])</f>
        <v>172</v>
      </c>
    </row>
    <row r="1410" spans="1:7" x14ac:dyDescent="0.25">
      <c r="A1410" t="s">
        <v>1399</v>
      </c>
      <c r="B1410" t="s">
        <v>16401</v>
      </c>
      <c r="C1410" t="s">
        <v>17685</v>
      </c>
      <c r="D1410" t="s">
        <v>9799</v>
      </c>
      <c r="E1410">
        <v>0</v>
      </c>
      <c r="F1410">
        <v>0</v>
      </c>
      <c r="G1410">
        <f>MAX(days18[[#This Row],[total_breakfastdays18]],days18[[#This Row],[total_lunchdays18]])</f>
        <v>0</v>
      </c>
    </row>
    <row r="1411" spans="1:7" x14ac:dyDescent="0.25">
      <c r="A1411" t="s">
        <v>1400</v>
      </c>
      <c r="B1411" t="s">
        <v>16402</v>
      </c>
      <c r="C1411" t="s">
        <v>17686</v>
      </c>
      <c r="D1411" t="s">
        <v>9800</v>
      </c>
      <c r="E1411">
        <v>177</v>
      </c>
      <c r="F1411">
        <v>177</v>
      </c>
      <c r="G1411">
        <f>MAX(days18[[#This Row],[total_breakfastdays18]],days18[[#This Row],[total_lunchdays18]])</f>
        <v>177</v>
      </c>
    </row>
    <row r="1412" spans="1:7" x14ac:dyDescent="0.25">
      <c r="A1412" t="s">
        <v>1401</v>
      </c>
      <c r="B1412" t="s">
        <v>16402</v>
      </c>
      <c r="C1412" t="s">
        <v>17686</v>
      </c>
      <c r="D1412" t="s">
        <v>9801</v>
      </c>
      <c r="E1412">
        <v>177</v>
      </c>
      <c r="F1412">
        <v>177</v>
      </c>
      <c r="G1412">
        <f>MAX(days18[[#This Row],[total_breakfastdays18]],days18[[#This Row],[total_lunchdays18]])</f>
        <v>177</v>
      </c>
    </row>
    <row r="1413" spans="1:7" x14ac:dyDescent="0.25">
      <c r="A1413" t="s">
        <v>1402</v>
      </c>
      <c r="B1413" t="s">
        <v>16402</v>
      </c>
      <c r="C1413" t="s">
        <v>17686</v>
      </c>
      <c r="D1413" t="s">
        <v>9802</v>
      </c>
      <c r="E1413">
        <v>177</v>
      </c>
      <c r="F1413">
        <v>177</v>
      </c>
      <c r="G1413">
        <f>MAX(days18[[#This Row],[total_breakfastdays18]],days18[[#This Row],[total_lunchdays18]])</f>
        <v>177</v>
      </c>
    </row>
    <row r="1414" spans="1:7" x14ac:dyDescent="0.25">
      <c r="A1414" t="s">
        <v>1403</v>
      </c>
      <c r="B1414" t="s">
        <v>16402</v>
      </c>
      <c r="C1414" t="s">
        <v>17686</v>
      </c>
      <c r="D1414" t="s">
        <v>9803</v>
      </c>
      <c r="E1414">
        <v>177</v>
      </c>
      <c r="F1414">
        <v>175</v>
      </c>
      <c r="G1414">
        <f>MAX(days18[[#This Row],[total_breakfastdays18]],days18[[#This Row],[total_lunchdays18]])</f>
        <v>177</v>
      </c>
    </row>
    <row r="1415" spans="1:7" x14ac:dyDescent="0.25">
      <c r="A1415" t="s">
        <v>1404</v>
      </c>
      <c r="B1415" t="s">
        <v>16402</v>
      </c>
      <c r="C1415" t="s">
        <v>17686</v>
      </c>
      <c r="D1415" t="s">
        <v>9804</v>
      </c>
      <c r="E1415">
        <v>177</v>
      </c>
      <c r="F1415">
        <v>177</v>
      </c>
      <c r="G1415">
        <f>MAX(days18[[#This Row],[total_breakfastdays18]],days18[[#This Row],[total_lunchdays18]])</f>
        <v>177</v>
      </c>
    </row>
    <row r="1416" spans="1:7" x14ac:dyDescent="0.25">
      <c r="A1416" t="s">
        <v>1405</v>
      </c>
      <c r="B1416" t="s">
        <v>16402</v>
      </c>
      <c r="C1416" t="s">
        <v>17686</v>
      </c>
      <c r="D1416" t="s">
        <v>9805</v>
      </c>
      <c r="E1416">
        <v>177</v>
      </c>
      <c r="F1416">
        <v>177</v>
      </c>
      <c r="G1416">
        <f>MAX(days18[[#This Row],[total_breakfastdays18]],days18[[#This Row],[total_lunchdays18]])</f>
        <v>177</v>
      </c>
    </row>
    <row r="1417" spans="1:7" x14ac:dyDescent="0.25">
      <c r="A1417" t="s">
        <v>1406</v>
      </c>
      <c r="B1417" t="s">
        <v>16402</v>
      </c>
      <c r="C1417" t="s">
        <v>17686</v>
      </c>
      <c r="D1417" t="s">
        <v>9806</v>
      </c>
      <c r="E1417">
        <v>177</v>
      </c>
      <c r="F1417">
        <v>177</v>
      </c>
      <c r="G1417">
        <f>MAX(days18[[#This Row],[total_breakfastdays18]],days18[[#This Row],[total_lunchdays18]])</f>
        <v>177</v>
      </c>
    </row>
    <row r="1418" spans="1:7" x14ac:dyDescent="0.25">
      <c r="A1418" t="s">
        <v>1407</v>
      </c>
      <c r="B1418" t="s">
        <v>16402</v>
      </c>
      <c r="C1418" t="s">
        <v>17686</v>
      </c>
      <c r="D1418" t="s">
        <v>9807</v>
      </c>
      <c r="E1418">
        <v>177</v>
      </c>
      <c r="F1418">
        <v>177</v>
      </c>
      <c r="G1418">
        <f>MAX(days18[[#This Row],[total_breakfastdays18]],days18[[#This Row],[total_lunchdays18]])</f>
        <v>177</v>
      </c>
    </row>
    <row r="1419" spans="1:7" x14ac:dyDescent="0.25">
      <c r="A1419" t="s">
        <v>1408</v>
      </c>
      <c r="B1419" t="s">
        <v>16402</v>
      </c>
      <c r="C1419" t="s">
        <v>17686</v>
      </c>
      <c r="D1419" t="s">
        <v>9808</v>
      </c>
      <c r="E1419">
        <v>177</v>
      </c>
      <c r="F1419">
        <v>177</v>
      </c>
      <c r="G1419">
        <f>MAX(days18[[#This Row],[total_breakfastdays18]],days18[[#This Row],[total_lunchdays18]])</f>
        <v>177</v>
      </c>
    </row>
    <row r="1420" spans="1:7" x14ac:dyDescent="0.25">
      <c r="A1420" t="s">
        <v>1409</v>
      </c>
      <c r="B1420" t="s">
        <v>16402</v>
      </c>
      <c r="C1420" t="s">
        <v>17686</v>
      </c>
      <c r="D1420" t="s">
        <v>9809</v>
      </c>
      <c r="E1420">
        <v>177</v>
      </c>
      <c r="F1420">
        <v>177</v>
      </c>
      <c r="G1420">
        <f>MAX(days18[[#This Row],[total_breakfastdays18]],days18[[#This Row],[total_lunchdays18]])</f>
        <v>177</v>
      </c>
    </row>
    <row r="1421" spans="1:7" x14ac:dyDescent="0.25">
      <c r="A1421" t="s">
        <v>1410</v>
      </c>
      <c r="B1421" t="s">
        <v>16402</v>
      </c>
      <c r="C1421" t="s">
        <v>17686</v>
      </c>
      <c r="D1421" t="s">
        <v>9810</v>
      </c>
      <c r="E1421">
        <v>177</v>
      </c>
      <c r="F1421">
        <v>177</v>
      </c>
      <c r="G1421">
        <f>MAX(days18[[#This Row],[total_breakfastdays18]],days18[[#This Row],[total_lunchdays18]])</f>
        <v>177</v>
      </c>
    </row>
    <row r="1422" spans="1:7" x14ac:dyDescent="0.25">
      <c r="A1422" t="s">
        <v>1411</v>
      </c>
      <c r="B1422" t="s">
        <v>16402</v>
      </c>
      <c r="C1422" t="s">
        <v>17686</v>
      </c>
      <c r="D1422" t="s">
        <v>9811</v>
      </c>
      <c r="E1422">
        <v>177</v>
      </c>
      <c r="F1422">
        <v>177</v>
      </c>
      <c r="G1422">
        <f>MAX(days18[[#This Row],[total_breakfastdays18]],days18[[#This Row],[total_lunchdays18]])</f>
        <v>177</v>
      </c>
    </row>
    <row r="1423" spans="1:7" x14ac:dyDescent="0.25">
      <c r="A1423" t="s">
        <v>1412</v>
      </c>
      <c r="B1423" t="s">
        <v>16402</v>
      </c>
      <c r="C1423" t="s">
        <v>17686</v>
      </c>
      <c r="D1423" t="s">
        <v>9812</v>
      </c>
      <c r="E1423">
        <v>177</v>
      </c>
      <c r="F1423">
        <v>177</v>
      </c>
      <c r="G1423">
        <f>MAX(days18[[#This Row],[total_breakfastdays18]],days18[[#This Row],[total_lunchdays18]])</f>
        <v>177</v>
      </c>
    </row>
    <row r="1424" spans="1:7" x14ac:dyDescent="0.25">
      <c r="A1424" t="s">
        <v>1413</v>
      </c>
      <c r="B1424" t="s">
        <v>16402</v>
      </c>
      <c r="C1424" t="s">
        <v>17686</v>
      </c>
      <c r="D1424" t="s">
        <v>9813</v>
      </c>
      <c r="E1424">
        <v>177</v>
      </c>
      <c r="F1424">
        <v>177</v>
      </c>
      <c r="G1424">
        <f>MAX(days18[[#This Row],[total_breakfastdays18]],days18[[#This Row],[total_lunchdays18]])</f>
        <v>177</v>
      </c>
    </row>
    <row r="1425" spans="1:7" x14ac:dyDescent="0.25">
      <c r="A1425" t="s">
        <v>1414</v>
      </c>
      <c r="B1425" t="s">
        <v>16402</v>
      </c>
      <c r="C1425" t="s">
        <v>17686</v>
      </c>
      <c r="D1425" t="s">
        <v>9814</v>
      </c>
      <c r="E1425">
        <v>177</v>
      </c>
      <c r="F1425">
        <v>177</v>
      </c>
      <c r="G1425">
        <f>MAX(days18[[#This Row],[total_breakfastdays18]],days18[[#This Row],[total_lunchdays18]])</f>
        <v>177</v>
      </c>
    </row>
    <row r="1426" spans="1:7" x14ac:dyDescent="0.25">
      <c r="A1426" t="s">
        <v>1415</v>
      </c>
      <c r="B1426" t="s">
        <v>16402</v>
      </c>
      <c r="C1426" t="s">
        <v>17686</v>
      </c>
      <c r="D1426" t="s">
        <v>9815</v>
      </c>
      <c r="E1426">
        <v>177</v>
      </c>
      <c r="F1426">
        <v>177</v>
      </c>
      <c r="G1426">
        <f>MAX(days18[[#This Row],[total_breakfastdays18]],days18[[#This Row],[total_lunchdays18]])</f>
        <v>177</v>
      </c>
    </row>
    <row r="1427" spans="1:7" x14ac:dyDescent="0.25">
      <c r="A1427" t="s">
        <v>1416</v>
      </c>
      <c r="B1427" t="s">
        <v>16402</v>
      </c>
      <c r="C1427" t="s">
        <v>17686</v>
      </c>
      <c r="D1427" t="s">
        <v>9816</v>
      </c>
      <c r="E1427">
        <v>177</v>
      </c>
      <c r="F1427">
        <v>177</v>
      </c>
      <c r="G1427">
        <f>MAX(days18[[#This Row],[total_breakfastdays18]],days18[[#This Row],[total_lunchdays18]])</f>
        <v>177</v>
      </c>
    </row>
    <row r="1428" spans="1:7" x14ac:dyDescent="0.25">
      <c r="A1428" t="s">
        <v>1417</v>
      </c>
      <c r="B1428" t="s">
        <v>16402</v>
      </c>
      <c r="C1428" t="s">
        <v>17686</v>
      </c>
      <c r="D1428" t="s">
        <v>9817</v>
      </c>
      <c r="E1428">
        <v>177</v>
      </c>
      <c r="F1428">
        <v>177</v>
      </c>
      <c r="G1428">
        <f>MAX(days18[[#This Row],[total_breakfastdays18]],days18[[#This Row],[total_lunchdays18]])</f>
        <v>177</v>
      </c>
    </row>
    <row r="1429" spans="1:7" x14ac:dyDescent="0.25">
      <c r="A1429" t="s">
        <v>1418</v>
      </c>
      <c r="B1429" t="s">
        <v>16402</v>
      </c>
      <c r="C1429" t="s">
        <v>17686</v>
      </c>
      <c r="D1429" t="s">
        <v>9818</v>
      </c>
      <c r="E1429">
        <v>177</v>
      </c>
      <c r="F1429">
        <v>177</v>
      </c>
      <c r="G1429">
        <f>MAX(days18[[#This Row],[total_breakfastdays18]],days18[[#This Row],[total_lunchdays18]])</f>
        <v>177</v>
      </c>
    </row>
    <row r="1430" spans="1:7" x14ac:dyDescent="0.25">
      <c r="A1430" t="s">
        <v>1419</v>
      </c>
      <c r="B1430" t="s">
        <v>16402</v>
      </c>
      <c r="C1430" t="s">
        <v>17686</v>
      </c>
      <c r="D1430" t="s">
        <v>9819</v>
      </c>
      <c r="E1430">
        <v>0</v>
      </c>
      <c r="F1430">
        <v>177</v>
      </c>
      <c r="G1430">
        <f>MAX(days18[[#This Row],[total_breakfastdays18]],days18[[#This Row],[total_lunchdays18]])</f>
        <v>177</v>
      </c>
    </row>
    <row r="1431" spans="1:7" x14ac:dyDescent="0.25">
      <c r="A1431" t="s">
        <v>1420</v>
      </c>
      <c r="B1431" t="s">
        <v>16402</v>
      </c>
      <c r="C1431" t="s">
        <v>17686</v>
      </c>
      <c r="D1431" t="s">
        <v>9820</v>
      </c>
      <c r="E1431">
        <v>177</v>
      </c>
      <c r="F1431">
        <v>177</v>
      </c>
      <c r="G1431">
        <f>MAX(days18[[#This Row],[total_breakfastdays18]],days18[[#This Row],[total_lunchdays18]])</f>
        <v>177</v>
      </c>
    </row>
    <row r="1432" spans="1:7" x14ac:dyDescent="0.25">
      <c r="A1432" t="s">
        <v>1421</v>
      </c>
      <c r="B1432" t="s">
        <v>16402</v>
      </c>
      <c r="C1432" t="s">
        <v>17686</v>
      </c>
      <c r="D1432" t="s">
        <v>9821</v>
      </c>
      <c r="E1432">
        <v>177</v>
      </c>
      <c r="F1432">
        <v>177</v>
      </c>
      <c r="G1432">
        <f>MAX(days18[[#This Row],[total_breakfastdays18]],days18[[#This Row],[total_lunchdays18]])</f>
        <v>177</v>
      </c>
    </row>
    <row r="1433" spans="1:7" x14ac:dyDescent="0.25">
      <c r="A1433" t="s">
        <v>1422</v>
      </c>
      <c r="B1433" t="s">
        <v>16402</v>
      </c>
      <c r="C1433" t="s">
        <v>17686</v>
      </c>
      <c r="D1433" t="s">
        <v>9822</v>
      </c>
      <c r="E1433">
        <v>195</v>
      </c>
      <c r="F1433">
        <v>195</v>
      </c>
      <c r="G1433">
        <f>MAX(days18[[#This Row],[total_breakfastdays18]],days18[[#This Row],[total_lunchdays18]])</f>
        <v>195</v>
      </c>
    </row>
    <row r="1434" spans="1:7" x14ac:dyDescent="0.25">
      <c r="A1434" t="s">
        <v>1423</v>
      </c>
      <c r="B1434" t="s">
        <v>16402</v>
      </c>
      <c r="C1434" t="s">
        <v>17686</v>
      </c>
      <c r="D1434" t="s">
        <v>8635</v>
      </c>
      <c r="E1434">
        <v>177</v>
      </c>
      <c r="F1434">
        <v>177</v>
      </c>
      <c r="G1434">
        <f>MAX(days18[[#This Row],[total_breakfastdays18]],days18[[#This Row],[total_lunchdays18]])</f>
        <v>177</v>
      </c>
    </row>
    <row r="1435" spans="1:7" x14ac:dyDescent="0.25">
      <c r="A1435" t="s">
        <v>1424</v>
      </c>
      <c r="B1435" t="s">
        <v>16402</v>
      </c>
      <c r="C1435" t="s">
        <v>17686</v>
      </c>
      <c r="D1435" t="s">
        <v>9823</v>
      </c>
      <c r="E1435">
        <v>177</v>
      </c>
      <c r="F1435">
        <v>177</v>
      </c>
      <c r="G1435">
        <f>MAX(days18[[#This Row],[total_breakfastdays18]],days18[[#This Row],[total_lunchdays18]])</f>
        <v>177</v>
      </c>
    </row>
    <row r="1436" spans="1:7" x14ac:dyDescent="0.25">
      <c r="A1436" t="s">
        <v>1425</v>
      </c>
      <c r="B1436" t="s">
        <v>16402</v>
      </c>
      <c r="C1436" t="s">
        <v>17686</v>
      </c>
      <c r="D1436" t="s">
        <v>9824</v>
      </c>
      <c r="E1436">
        <v>177</v>
      </c>
      <c r="F1436">
        <v>177</v>
      </c>
      <c r="G1436">
        <f>MAX(days18[[#This Row],[total_breakfastdays18]],days18[[#This Row],[total_lunchdays18]])</f>
        <v>177</v>
      </c>
    </row>
    <row r="1437" spans="1:7" x14ac:dyDescent="0.25">
      <c r="A1437" t="s">
        <v>1426</v>
      </c>
      <c r="B1437" t="s">
        <v>16402</v>
      </c>
      <c r="C1437" t="s">
        <v>17686</v>
      </c>
      <c r="D1437" t="s">
        <v>9825</v>
      </c>
      <c r="E1437">
        <v>177</v>
      </c>
      <c r="F1437">
        <v>177</v>
      </c>
      <c r="G1437">
        <f>MAX(days18[[#This Row],[total_breakfastdays18]],days18[[#This Row],[total_lunchdays18]])</f>
        <v>177</v>
      </c>
    </row>
    <row r="1438" spans="1:7" x14ac:dyDescent="0.25">
      <c r="A1438" t="s">
        <v>1427</v>
      </c>
      <c r="B1438" t="s">
        <v>16402</v>
      </c>
      <c r="C1438" t="s">
        <v>17686</v>
      </c>
      <c r="D1438" t="s">
        <v>9826</v>
      </c>
      <c r="E1438">
        <v>177</v>
      </c>
      <c r="F1438">
        <v>177</v>
      </c>
      <c r="G1438">
        <f>MAX(days18[[#This Row],[total_breakfastdays18]],days18[[#This Row],[total_lunchdays18]])</f>
        <v>177</v>
      </c>
    </row>
    <row r="1439" spans="1:7" x14ac:dyDescent="0.25">
      <c r="A1439" t="s">
        <v>1428</v>
      </c>
      <c r="B1439" t="s">
        <v>16402</v>
      </c>
      <c r="C1439" t="s">
        <v>17686</v>
      </c>
      <c r="D1439" t="s">
        <v>9827</v>
      </c>
      <c r="E1439">
        <v>177</v>
      </c>
      <c r="F1439">
        <v>177</v>
      </c>
      <c r="G1439">
        <f>MAX(days18[[#This Row],[total_breakfastdays18]],days18[[#This Row],[total_lunchdays18]])</f>
        <v>177</v>
      </c>
    </row>
    <row r="1440" spans="1:7" x14ac:dyDescent="0.25">
      <c r="A1440" t="s">
        <v>1429</v>
      </c>
      <c r="B1440" t="s">
        <v>16402</v>
      </c>
      <c r="C1440" t="s">
        <v>17686</v>
      </c>
      <c r="D1440" t="s">
        <v>9828</v>
      </c>
      <c r="E1440">
        <v>180</v>
      </c>
      <c r="F1440">
        <v>180</v>
      </c>
      <c r="G1440">
        <f>MAX(days18[[#This Row],[total_breakfastdays18]],days18[[#This Row],[total_lunchdays18]])</f>
        <v>180</v>
      </c>
    </row>
    <row r="1441" spans="1:7" x14ac:dyDescent="0.25">
      <c r="A1441" t="s">
        <v>1430</v>
      </c>
      <c r="B1441" t="s">
        <v>16402</v>
      </c>
      <c r="C1441" t="s">
        <v>17686</v>
      </c>
      <c r="D1441" t="s">
        <v>9829</v>
      </c>
      <c r="E1441">
        <v>177</v>
      </c>
      <c r="F1441">
        <v>177</v>
      </c>
      <c r="G1441">
        <f>MAX(days18[[#This Row],[total_breakfastdays18]],days18[[#This Row],[total_lunchdays18]])</f>
        <v>177</v>
      </c>
    </row>
    <row r="1442" spans="1:7" x14ac:dyDescent="0.25">
      <c r="A1442" t="s">
        <v>1431</v>
      </c>
      <c r="B1442" t="s">
        <v>16402</v>
      </c>
      <c r="C1442" t="s">
        <v>17686</v>
      </c>
      <c r="D1442" t="s">
        <v>9830</v>
      </c>
      <c r="E1442">
        <v>198</v>
      </c>
      <c r="F1442">
        <v>198</v>
      </c>
      <c r="G1442">
        <f>MAX(days18[[#This Row],[total_breakfastdays18]],days18[[#This Row],[total_lunchdays18]])</f>
        <v>198</v>
      </c>
    </row>
    <row r="1443" spans="1:7" x14ac:dyDescent="0.25">
      <c r="A1443" t="s">
        <v>1432</v>
      </c>
      <c r="B1443" t="s">
        <v>16402</v>
      </c>
      <c r="C1443" t="s">
        <v>17686</v>
      </c>
      <c r="D1443" t="s">
        <v>9831</v>
      </c>
      <c r="E1443">
        <v>177</v>
      </c>
      <c r="F1443">
        <v>177</v>
      </c>
      <c r="G1443">
        <f>MAX(days18[[#This Row],[total_breakfastdays18]],days18[[#This Row],[total_lunchdays18]])</f>
        <v>177</v>
      </c>
    </row>
    <row r="1444" spans="1:7" x14ac:dyDescent="0.25">
      <c r="A1444" t="s">
        <v>1433</v>
      </c>
      <c r="B1444" t="s">
        <v>16402</v>
      </c>
      <c r="C1444" t="s">
        <v>17686</v>
      </c>
      <c r="D1444" t="s">
        <v>9832</v>
      </c>
      <c r="E1444">
        <v>177</v>
      </c>
      <c r="F1444">
        <v>177</v>
      </c>
      <c r="G1444">
        <f>MAX(days18[[#This Row],[total_breakfastdays18]],days18[[#This Row],[total_lunchdays18]])</f>
        <v>177</v>
      </c>
    </row>
    <row r="1445" spans="1:7" x14ac:dyDescent="0.25">
      <c r="A1445" t="s">
        <v>1434</v>
      </c>
      <c r="B1445" t="s">
        <v>16402</v>
      </c>
      <c r="C1445" t="s">
        <v>17686</v>
      </c>
      <c r="D1445" t="s">
        <v>9833</v>
      </c>
      <c r="E1445">
        <v>177</v>
      </c>
      <c r="F1445">
        <v>177</v>
      </c>
      <c r="G1445">
        <f>MAX(days18[[#This Row],[total_breakfastdays18]],days18[[#This Row],[total_lunchdays18]])</f>
        <v>177</v>
      </c>
    </row>
    <row r="1446" spans="1:7" x14ac:dyDescent="0.25">
      <c r="A1446" t="s">
        <v>1435</v>
      </c>
      <c r="B1446" t="s">
        <v>16402</v>
      </c>
      <c r="C1446" t="s">
        <v>17686</v>
      </c>
      <c r="D1446" t="s">
        <v>9648</v>
      </c>
      <c r="E1446">
        <v>177</v>
      </c>
      <c r="F1446">
        <v>177</v>
      </c>
      <c r="G1446">
        <f>MAX(days18[[#This Row],[total_breakfastdays18]],days18[[#This Row],[total_lunchdays18]])</f>
        <v>177</v>
      </c>
    </row>
    <row r="1447" spans="1:7" x14ac:dyDescent="0.25">
      <c r="A1447" t="s">
        <v>1436</v>
      </c>
      <c r="B1447" t="s">
        <v>16402</v>
      </c>
      <c r="C1447" t="s">
        <v>17686</v>
      </c>
      <c r="D1447" t="s">
        <v>9834</v>
      </c>
      <c r="E1447">
        <v>177</v>
      </c>
      <c r="F1447">
        <v>177</v>
      </c>
      <c r="G1447">
        <f>MAX(days18[[#This Row],[total_breakfastdays18]],days18[[#This Row],[total_lunchdays18]])</f>
        <v>177</v>
      </c>
    </row>
    <row r="1448" spans="1:7" x14ac:dyDescent="0.25">
      <c r="A1448" t="s">
        <v>1437</v>
      </c>
      <c r="B1448" t="s">
        <v>16402</v>
      </c>
      <c r="C1448" t="s">
        <v>17686</v>
      </c>
      <c r="D1448" t="s">
        <v>9835</v>
      </c>
      <c r="E1448">
        <v>177</v>
      </c>
      <c r="F1448">
        <v>177</v>
      </c>
      <c r="G1448">
        <f>MAX(days18[[#This Row],[total_breakfastdays18]],days18[[#This Row],[total_lunchdays18]])</f>
        <v>177</v>
      </c>
    </row>
    <row r="1449" spans="1:7" x14ac:dyDescent="0.25">
      <c r="A1449" t="s">
        <v>1438</v>
      </c>
      <c r="B1449" t="s">
        <v>16402</v>
      </c>
      <c r="C1449" t="s">
        <v>17686</v>
      </c>
      <c r="D1449" t="s">
        <v>9836</v>
      </c>
      <c r="E1449">
        <v>195</v>
      </c>
      <c r="F1449">
        <v>195</v>
      </c>
      <c r="G1449">
        <f>MAX(days18[[#This Row],[total_breakfastdays18]],days18[[#This Row],[total_lunchdays18]])</f>
        <v>195</v>
      </c>
    </row>
    <row r="1450" spans="1:7" x14ac:dyDescent="0.25">
      <c r="A1450" t="s">
        <v>1439</v>
      </c>
      <c r="B1450" t="s">
        <v>16402</v>
      </c>
      <c r="C1450" t="s">
        <v>17686</v>
      </c>
      <c r="D1450" t="s">
        <v>9837</v>
      </c>
      <c r="E1450">
        <v>180</v>
      </c>
      <c r="F1450">
        <v>181</v>
      </c>
      <c r="G1450">
        <f>MAX(days18[[#This Row],[total_breakfastdays18]],days18[[#This Row],[total_lunchdays18]])</f>
        <v>181</v>
      </c>
    </row>
    <row r="1451" spans="1:7" x14ac:dyDescent="0.25">
      <c r="A1451" t="s">
        <v>1440</v>
      </c>
      <c r="B1451" t="s">
        <v>16402</v>
      </c>
      <c r="C1451" t="s">
        <v>17686</v>
      </c>
      <c r="D1451" t="s">
        <v>9838</v>
      </c>
      <c r="E1451">
        <v>177</v>
      </c>
      <c r="F1451">
        <v>177</v>
      </c>
      <c r="G1451">
        <f>MAX(days18[[#This Row],[total_breakfastdays18]],days18[[#This Row],[total_lunchdays18]])</f>
        <v>177</v>
      </c>
    </row>
    <row r="1452" spans="1:7" x14ac:dyDescent="0.25">
      <c r="A1452" t="s">
        <v>1441</v>
      </c>
      <c r="B1452" t="s">
        <v>16402</v>
      </c>
      <c r="C1452" t="s">
        <v>17686</v>
      </c>
      <c r="D1452" t="s">
        <v>9839</v>
      </c>
      <c r="E1452">
        <v>0</v>
      </c>
      <c r="F1452">
        <v>177</v>
      </c>
      <c r="G1452">
        <f>MAX(days18[[#This Row],[total_breakfastdays18]],days18[[#This Row],[total_lunchdays18]])</f>
        <v>177</v>
      </c>
    </row>
    <row r="1453" spans="1:7" x14ac:dyDescent="0.25">
      <c r="A1453" t="s">
        <v>1442</v>
      </c>
      <c r="B1453" t="s">
        <v>16402</v>
      </c>
      <c r="C1453" t="s">
        <v>17686</v>
      </c>
      <c r="D1453" t="s">
        <v>9840</v>
      </c>
      <c r="E1453">
        <v>177</v>
      </c>
      <c r="F1453">
        <v>177</v>
      </c>
      <c r="G1453">
        <f>MAX(days18[[#This Row],[total_breakfastdays18]],days18[[#This Row],[total_lunchdays18]])</f>
        <v>177</v>
      </c>
    </row>
    <row r="1454" spans="1:7" x14ac:dyDescent="0.25">
      <c r="A1454" t="s">
        <v>1443</v>
      </c>
      <c r="B1454" t="s">
        <v>16402</v>
      </c>
      <c r="C1454" t="s">
        <v>17686</v>
      </c>
      <c r="D1454" t="s">
        <v>9841</v>
      </c>
      <c r="E1454">
        <v>198</v>
      </c>
      <c r="F1454">
        <v>198</v>
      </c>
      <c r="G1454">
        <f>MAX(days18[[#This Row],[total_breakfastdays18]],days18[[#This Row],[total_lunchdays18]])</f>
        <v>198</v>
      </c>
    </row>
    <row r="1455" spans="1:7" x14ac:dyDescent="0.25">
      <c r="A1455" t="s">
        <v>1444</v>
      </c>
      <c r="B1455" t="s">
        <v>16402</v>
      </c>
      <c r="C1455" t="s">
        <v>17686</v>
      </c>
      <c r="D1455" t="s">
        <v>9842</v>
      </c>
      <c r="E1455">
        <v>177</v>
      </c>
      <c r="F1455">
        <v>177</v>
      </c>
      <c r="G1455">
        <f>MAX(days18[[#This Row],[total_breakfastdays18]],days18[[#This Row],[total_lunchdays18]])</f>
        <v>177</v>
      </c>
    </row>
    <row r="1456" spans="1:7" x14ac:dyDescent="0.25">
      <c r="A1456" t="s">
        <v>1445</v>
      </c>
      <c r="B1456" t="s">
        <v>16402</v>
      </c>
      <c r="C1456" t="s">
        <v>17686</v>
      </c>
      <c r="D1456" t="s">
        <v>9843</v>
      </c>
      <c r="E1456">
        <v>177</v>
      </c>
      <c r="F1456">
        <v>177</v>
      </c>
      <c r="G1456">
        <f>MAX(days18[[#This Row],[total_breakfastdays18]],days18[[#This Row],[total_lunchdays18]])</f>
        <v>177</v>
      </c>
    </row>
    <row r="1457" spans="1:7" x14ac:dyDescent="0.25">
      <c r="A1457" t="s">
        <v>1446</v>
      </c>
      <c r="B1457" t="s">
        <v>16402</v>
      </c>
      <c r="C1457" t="s">
        <v>17686</v>
      </c>
      <c r="D1457" t="s">
        <v>9844</v>
      </c>
      <c r="E1457">
        <v>177</v>
      </c>
      <c r="F1457">
        <v>177</v>
      </c>
      <c r="G1457">
        <f>MAX(days18[[#This Row],[total_breakfastdays18]],days18[[#This Row],[total_lunchdays18]])</f>
        <v>177</v>
      </c>
    </row>
    <row r="1458" spans="1:7" x14ac:dyDescent="0.25">
      <c r="A1458" t="s">
        <v>1447</v>
      </c>
      <c r="B1458" t="s">
        <v>16402</v>
      </c>
      <c r="C1458" t="s">
        <v>17686</v>
      </c>
      <c r="D1458" t="s">
        <v>9845</v>
      </c>
      <c r="E1458">
        <v>177</v>
      </c>
      <c r="F1458">
        <v>177</v>
      </c>
      <c r="G1458">
        <f>MAX(days18[[#This Row],[total_breakfastdays18]],days18[[#This Row],[total_lunchdays18]])</f>
        <v>177</v>
      </c>
    </row>
    <row r="1459" spans="1:7" x14ac:dyDescent="0.25">
      <c r="A1459" t="s">
        <v>1448</v>
      </c>
      <c r="B1459" t="s">
        <v>16402</v>
      </c>
      <c r="C1459" t="s">
        <v>17686</v>
      </c>
      <c r="D1459" t="s">
        <v>9846</v>
      </c>
      <c r="E1459">
        <v>177</v>
      </c>
      <c r="F1459">
        <v>177</v>
      </c>
      <c r="G1459">
        <f>MAX(days18[[#This Row],[total_breakfastdays18]],days18[[#This Row],[total_lunchdays18]])</f>
        <v>177</v>
      </c>
    </row>
    <row r="1460" spans="1:7" x14ac:dyDescent="0.25">
      <c r="A1460" t="s">
        <v>1449</v>
      </c>
      <c r="B1460" t="s">
        <v>16402</v>
      </c>
      <c r="C1460" t="s">
        <v>17686</v>
      </c>
      <c r="D1460" t="s">
        <v>9847</v>
      </c>
      <c r="E1460">
        <v>194</v>
      </c>
      <c r="F1460">
        <v>194</v>
      </c>
      <c r="G1460">
        <f>MAX(days18[[#This Row],[total_breakfastdays18]],days18[[#This Row],[total_lunchdays18]])</f>
        <v>194</v>
      </c>
    </row>
    <row r="1461" spans="1:7" x14ac:dyDescent="0.25">
      <c r="A1461" t="s">
        <v>1450</v>
      </c>
      <c r="B1461" t="s">
        <v>16402</v>
      </c>
      <c r="C1461" t="s">
        <v>17686</v>
      </c>
      <c r="D1461" t="s">
        <v>9848</v>
      </c>
      <c r="E1461">
        <v>177</v>
      </c>
      <c r="F1461">
        <v>177</v>
      </c>
      <c r="G1461">
        <f>MAX(days18[[#This Row],[total_breakfastdays18]],days18[[#This Row],[total_lunchdays18]])</f>
        <v>177</v>
      </c>
    </row>
    <row r="1462" spans="1:7" x14ac:dyDescent="0.25">
      <c r="A1462" t="s">
        <v>1451</v>
      </c>
      <c r="B1462" t="s">
        <v>16402</v>
      </c>
      <c r="C1462" t="s">
        <v>17686</v>
      </c>
      <c r="D1462" t="s">
        <v>9849</v>
      </c>
      <c r="E1462">
        <v>177</v>
      </c>
      <c r="F1462">
        <v>177</v>
      </c>
      <c r="G1462">
        <f>MAX(days18[[#This Row],[total_breakfastdays18]],days18[[#This Row],[total_lunchdays18]])</f>
        <v>177</v>
      </c>
    </row>
    <row r="1463" spans="1:7" x14ac:dyDescent="0.25">
      <c r="A1463" t="s">
        <v>1452</v>
      </c>
      <c r="B1463" t="s">
        <v>16402</v>
      </c>
      <c r="C1463" t="s">
        <v>17686</v>
      </c>
      <c r="D1463" t="s">
        <v>9850</v>
      </c>
      <c r="E1463">
        <v>0</v>
      </c>
      <c r="F1463">
        <v>177</v>
      </c>
      <c r="G1463">
        <f>MAX(days18[[#This Row],[total_breakfastdays18]],days18[[#This Row],[total_lunchdays18]])</f>
        <v>177</v>
      </c>
    </row>
    <row r="1464" spans="1:7" x14ac:dyDescent="0.25">
      <c r="A1464" t="s">
        <v>1453</v>
      </c>
      <c r="B1464" t="s">
        <v>16402</v>
      </c>
      <c r="C1464" t="s">
        <v>17686</v>
      </c>
      <c r="D1464" t="s">
        <v>9851</v>
      </c>
      <c r="E1464">
        <v>177</v>
      </c>
      <c r="F1464">
        <v>177</v>
      </c>
      <c r="G1464">
        <f>MAX(days18[[#This Row],[total_breakfastdays18]],days18[[#This Row],[total_lunchdays18]])</f>
        <v>177</v>
      </c>
    </row>
    <row r="1465" spans="1:7" x14ac:dyDescent="0.25">
      <c r="A1465" t="s">
        <v>1454</v>
      </c>
      <c r="B1465" t="s">
        <v>16402</v>
      </c>
      <c r="C1465" t="s">
        <v>17686</v>
      </c>
      <c r="D1465" t="s">
        <v>9852</v>
      </c>
      <c r="E1465">
        <v>177</v>
      </c>
      <c r="F1465">
        <v>177</v>
      </c>
      <c r="G1465">
        <f>MAX(days18[[#This Row],[total_breakfastdays18]],days18[[#This Row],[total_lunchdays18]])</f>
        <v>177</v>
      </c>
    </row>
    <row r="1466" spans="1:7" x14ac:dyDescent="0.25">
      <c r="A1466" t="s">
        <v>1455</v>
      </c>
      <c r="B1466" t="s">
        <v>16402</v>
      </c>
      <c r="C1466" t="s">
        <v>17686</v>
      </c>
      <c r="D1466" t="s">
        <v>9853</v>
      </c>
      <c r="E1466">
        <v>177</v>
      </c>
      <c r="F1466">
        <v>177</v>
      </c>
      <c r="G1466">
        <f>MAX(days18[[#This Row],[total_breakfastdays18]],days18[[#This Row],[total_lunchdays18]])</f>
        <v>177</v>
      </c>
    </row>
    <row r="1467" spans="1:7" x14ac:dyDescent="0.25">
      <c r="A1467" t="s">
        <v>1456</v>
      </c>
      <c r="B1467" t="s">
        <v>16402</v>
      </c>
      <c r="C1467" t="s">
        <v>17686</v>
      </c>
      <c r="D1467" t="s">
        <v>9854</v>
      </c>
      <c r="E1467">
        <v>177</v>
      </c>
      <c r="F1467">
        <v>177</v>
      </c>
      <c r="G1467">
        <f>MAX(days18[[#This Row],[total_breakfastdays18]],days18[[#This Row],[total_lunchdays18]])</f>
        <v>177</v>
      </c>
    </row>
    <row r="1468" spans="1:7" x14ac:dyDescent="0.25">
      <c r="A1468" t="s">
        <v>1457</v>
      </c>
      <c r="B1468" t="s">
        <v>16402</v>
      </c>
      <c r="C1468" t="s">
        <v>17686</v>
      </c>
      <c r="D1468" t="s">
        <v>9855</v>
      </c>
      <c r="E1468">
        <v>59</v>
      </c>
      <c r="F1468">
        <v>177</v>
      </c>
      <c r="G1468">
        <f>MAX(days18[[#This Row],[total_breakfastdays18]],days18[[#This Row],[total_lunchdays18]])</f>
        <v>177</v>
      </c>
    </row>
    <row r="1469" spans="1:7" x14ac:dyDescent="0.25">
      <c r="A1469" t="s">
        <v>1458</v>
      </c>
      <c r="B1469" t="s">
        <v>16402</v>
      </c>
      <c r="C1469" t="s">
        <v>17686</v>
      </c>
      <c r="D1469" t="s">
        <v>9856</v>
      </c>
      <c r="E1469">
        <v>0</v>
      </c>
      <c r="F1469">
        <v>177</v>
      </c>
      <c r="G1469">
        <f>MAX(days18[[#This Row],[total_breakfastdays18]],days18[[#This Row],[total_lunchdays18]])</f>
        <v>177</v>
      </c>
    </row>
    <row r="1470" spans="1:7" x14ac:dyDescent="0.25">
      <c r="A1470" t="s">
        <v>1459</v>
      </c>
      <c r="B1470" t="s">
        <v>16402</v>
      </c>
      <c r="C1470" t="s">
        <v>17686</v>
      </c>
      <c r="D1470" t="s">
        <v>9857</v>
      </c>
      <c r="E1470">
        <v>177</v>
      </c>
      <c r="F1470">
        <v>177</v>
      </c>
      <c r="G1470">
        <f>MAX(days18[[#This Row],[total_breakfastdays18]],days18[[#This Row],[total_lunchdays18]])</f>
        <v>177</v>
      </c>
    </row>
    <row r="1471" spans="1:7" x14ac:dyDescent="0.25">
      <c r="A1471" t="s">
        <v>1460</v>
      </c>
      <c r="B1471" t="s">
        <v>16402</v>
      </c>
      <c r="C1471" t="s">
        <v>17686</v>
      </c>
      <c r="D1471" t="s">
        <v>9858</v>
      </c>
      <c r="E1471">
        <v>177</v>
      </c>
      <c r="F1471">
        <v>177</v>
      </c>
      <c r="G1471">
        <f>MAX(days18[[#This Row],[total_breakfastdays18]],days18[[#This Row],[total_lunchdays18]])</f>
        <v>177</v>
      </c>
    </row>
    <row r="1472" spans="1:7" x14ac:dyDescent="0.25">
      <c r="A1472" t="s">
        <v>1461</v>
      </c>
      <c r="B1472" t="s">
        <v>16402</v>
      </c>
      <c r="C1472" t="s">
        <v>17686</v>
      </c>
      <c r="D1472" t="s">
        <v>9859</v>
      </c>
      <c r="E1472">
        <v>177</v>
      </c>
      <c r="F1472">
        <v>177</v>
      </c>
      <c r="G1472">
        <f>MAX(days18[[#This Row],[total_breakfastdays18]],days18[[#This Row],[total_lunchdays18]])</f>
        <v>177</v>
      </c>
    </row>
    <row r="1473" spans="1:7" x14ac:dyDescent="0.25">
      <c r="A1473" t="s">
        <v>1462</v>
      </c>
      <c r="B1473" t="s">
        <v>16402</v>
      </c>
      <c r="C1473" t="s">
        <v>17686</v>
      </c>
      <c r="D1473" t="s">
        <v>9860</v>
      </c>
      <c r="E1473">
        <v>0</v>
      </c>
      <c r="F1473">
        <v>177</v>
      </c>
      <c r="G1473">
        <f>MAX(days18[[#This Row],[total_breakfastdays18]],days18[[#This Row],[total_lunchdays18]])</f>
        <v>177</v>
      </c>
    </row>
    <row r="1474" spans="1:7" x14ac:dyDescent="0.25">
      <c r="A1474" t="s">
        <v>1463</v>
      </c>
      <c r="B1474" t="s">
        <v>16402</v>
      </c>
      <c r="C1474" t="s">
        <v>17686</v>
      </c>
      <c r="D1474" t="s">
        <v>9861</v>
      </c>
      <c r="E1474">
        <v>177</v>
      </c>
      <c r="F1474">
        <v>177</v>
      </c>
      <c r="G1474">
        <f>MAX(days18[[#This Row],[total_breakfastdays18]],days18[[#This Row],[total_lunchdays18]])</f>
        <v>177</v>
      </c>
    </row>
    <row r="1475" spans="1:7" x14ac:dyDescent="0.25">
      <c r="A1475" t="s">
        <v>1464</v>
      </c>
      <c r="B1475" t="s">
        <v>16402</v>
      </c>
      <c r="C1475" t="s">
        <v>17686</v>
      </c>
      <c r="D1475" t="s">
        <v>9862</v>
      </c>
      <c r="E1475">
        <v>177</v>
      </c>
      <c r="F1475">
        <v>177</v>
      </c>
      <c r="G1475">
        <f>MAX(days18[[#This Row],[total_breakfastdays18]],days18[[#This Row],[total_lunchdays18]])</f>
        <v>177</v>
      </c>
    </row>
    <row r="1476" spans="1:7" x14ac:dyDescent="0.25">
      <c r="A1476" t="s">
        <v>1465</v>
      </c>
      <c r="B1476" t="s">
        <v>16402</v>
      </c>
      <c r="C1476" t="s">
        <v>17686</v>
      </c>
      <c r="D1476" t="s">
        <v>9863</v>
      </c>
      <c r="E1476">
        <v>177</v>
      </c>
      <c r="F1476">
        <v>177</v>
      </c>
      <c r="G1476">
        <f>MAX(days18[[#This Row],[total_breakfastdays18]],days18[[#This Row],[total_lunchdays18]])</f>
        <v>177</v>
      </c>
    </row>
    <row r="1477" spans="1:7" x14ac:dyDescent="0.25">
      <c r="A1477" t="s">
        <v>1466</v>
      </c>
      <c r="B1477" t="s">
        <v>16402</v>
      </c>
      <c r="C1477" t="s">
        <v>17686</v>
      </c>
      <c r="D1477" t="s">
        <v>9864</v>
      </c>
      <c r="E1477">
        <v>177</v>
      </c>
      <c r="F1477">
        <v>177</v>
      </c>
      <c r="G1477">
        <f>MAX(days18[[#This Row],[total_breakfastdays18]],days18[[#This Row],[total_lunchdays18]])</f>
        <v>177</v>
      </c>
    </row>
    <row r="1478" spans="1:7" x14ac:dyDescent="0.25">
      <c r="A1478" t="s">
        <v>1467</v>
      </c>
      <c r="B1478" t="s">
        <v>16402</v>
      </c>
      <c r="C1478" t="s">
        <v>17686</v>
      </c>
      <c r="D1478" t="s">
        <v>9865</v>
      </c>
      <c r="E1478">
        <v>177</v>
      </c>
      <c r="F1478">
        <v>177</v>
      </c>
      <c r="G1478">
        <f>MAX(days18[[#This Row],[total_breakfastdays18]],days18[[#This Row],[total_lunchdays18]])</f>
        <v>177</v>
      </c>
    </row>
    <row r="1479" spans="1:7" x14ac:dyDescent="0.25">
      <c r="A1479" t="s">
        <v>1468</v>
      </c>
      <c r="B1479" t="s">
        <v>16402</v>
      </c>
      <c r="C1479" t="s">
        <v>17686</v>
      </c>
      <c r="D1479" t="s">
        <v>9866</v>
      </c>
      <c r="E1479">
        <v>177</v>
      </c>
      <c r="F1479">
        <v>175</v>
      </c>
      <c r="G1479">
        <f>MAX(days18[[#This Row],[total_breakfastdays18]],days18[[#This Row],[total_lunchdays18]])</f>
        <v>177</v>
      </c>
    </row>
    <row r="1480" spans="1:7" x14ac:dyDescent="0.25">
      <c r="A1480" t="s">
        <v>1469</v>
      </c>
      <c r="B1480" t="s">
        <v>16402</v>
      </c>
      <c r="C1480" t="s">
        <v>17686</v>
      </c>
      <c r="D1480" t="s">
        <v>9867</v>
      </c>
      <c r="E1480">
        <v>172</v>
      </c>
      <c r="F1480">
        <v>172</v>
      </c>
      <c r="G1480">
        <f>MAX(days18[[#This Row],[total_breakfastdays18]],days18[[#This Row],[total_lunchdays18]])</f>
        <v>172</v>
      </c>
    </row>
    <row r="1481" spans="1:7" x14ac:dyDescent="0.25">
      <c r="A1481" t="s">
        <v>1470</v>
      </c>
      <c r="B1481" t="s">
        <v>16403</v>
      </c>
      <c r="C1481" t="s">
        <v>17687</v>
      </c>
      <c r="D1481" t="s">
        <v>9868</v>
      </c>
      <c r="E1481">
        <v>177</v>
      </c>
      <c r="F1481">
        <v>177</v>
      </c>
      <c r="G1481">
        <f>MAX(days18[[#This Row],[total_breakfastdays18]],days18[[#This Row],[total_lunchdays18]])</f>
        <v>177</v>
      </c>
    </row>
    <row r="1482" spans="1:7" x14ac:dyDescent="0.25">
      <c r="A1482" t="s">
        <v>1471</v>
      </c>
      <c r="B1482" t="s">
        <v>16403</v>
      </c>
      <c r="C1482" t="s">
        <v>17687</v>
      </c>
      <c r="D1482" t="s">
        <v>9869</v>
      </c>
      <c r="E1482">
        <v>177</v>
      </c>
      <c r="F1482">
        <v>177</v>
      </c>
      <c r="G1482">
        <f>MAX(days18[[#This Row],[total_breakfastdays18]],days18[[#This Row],[total_lunchdays18]])</f>
        <v>177</v>
      </c>
    </row>
    <row r="1483" spans="1:7" x14ac:dyDescent="0.25">
      <c r="A1483" t="s">
        <v>1472</v>
      </c>
      <c r="B1483" t="s">
        <v>16403</v>
      </c>
      <c r="C1483" t="s">
        <v>17687</v>
      </c>
      <c r="D1483" t="s">
        <v>9870</v>
      </c>
      <c r="E1483">
        <v>177</v>
      </c>
      <c r="F1483">
        <v>177</v>
      </c>
      <c r="G1483">
        <f>MAX(days18[[#This Row],[total_breakfastdays18]],days18[[#This Row],[total_lunchdays18]])</f>
        <v>177</v>
      </c>
    </row>
    <row r="1484" spans="1:7" x14ac:dyDescent="0.25">
      <c r="A1484" t="s">
        <v>1473</v>
      </c>
      <c r="B1484" t="s">
        <v>16403</v>
      </c>
      <c r="C1484" t="s">
        <v>17687</v>
      </c>
      <c r="D1484" t="s">
        <v>9871</v>
      </c>
      <c r="E1484">
        <v>177</v>
      </c>
      <c r="F1484">
        <v>177</v>
      </c>
      <c r="G1484">
        <f>MAX(days18[[#This Row],[total_breakfastdays18]],days18[[#This Row],[total_lunchdays18]])</f>
        <v>177</v>
      </c>
    </row>
    <row r="1485" spans="1:7" x14ac:dyDescent="0.25">
      <c r="A1485" t="s">
        <v>1474</v>
      </c>
      <c r="B1485" t="s">
        <v>16403</v>
      </c>
      <c r="C1485" t="s">
        <v>17687</v>
      </c>
      <c r="D1485" t="s">
        <v>9872</v>
      </c>
      <c r="E1485">
        <v>177</v>
      </c>
      <c r="F1485">
        <v>177</v>
      </c>
      <c r="G1485">
        <f>MAX(days18[[#This Row],[total_breakfastdays18]],days18[[#This Row],[total_lunchdays18]])</f>
        <v>177</v>
      </c>
    </row>
    <row r="1486" spans="1:7" x14ac:dyDescent="0.25">
      <c r="A1486" t="s">
        <v>1475</v>
      </c>
      <c r="B1486" t="s">
        <v>16403</v>
      </c>
      <c r="C1486" t="s">
        <v>17687</v>
      </c>
      <c r="D1486" t="s">
        <v>9873</v>
      </c>
      <c r="E1486">
        <v>177</v>
      </c>
      <c r="F1486">
        <v>177</v>
      </c>
      <c r="G1486">
        <f>MAX(days18[[#This Row],[total_breakfastdays18]],days18[[#This Row],[total_lunchdays18]])</f>
        <v>177</v>
      </c>
    </row>
    <row r="1487" spans="1:7" x14ac:dyDescent="0.25">
      <c r="A1487" t="s">
        <v>1476</v>
      </c>
      <c r="B1487" t="s">
        <v>16403</v>
      </c>
      <c r="C1487" t="s">
        <v>17687</v>
      </c>
      <c r="D1487" t="s">
        <v>9874</v>
      </c>
      <c r="E1487">
        <v>177</v>
      </c>
      <c r="F1487">
        <v>177</v>
      </c>
      <c r="G1487">
        <f>MAX(days18[[#This Row],[total_breakfastdays18]],days18[[#This Row],[total_lunchdays18]])</f>
        <v>177</v>
      </c>
    </row>
    <row r="1488" spans="1:7" x14ac:dyDescent="0.25">
      <c r="A1488" t="s">
        <v>1480</v>
      </c>
      <c r="B1488" t="s">
        <v>16404</v>
      </c>
      <c r="C1488" t="s">
        <v>17688</v>
      </c>
      <c r="D1488" t="s">
        <v>9877</v>
      </c>
      <c r="E1488">
        <v>170</v>
      </c>
      <c r="F1488">
        <v>170</v>
      </c>
      <c r="G1488">
        <f>MAX(days18[[#This Row],[total_breakfastdays18]],days18[[#This Row],[total_lunchdays18]])</f>
        <v>170</v>
      </c>
    </row>
    <row r="1489" spans="1:7" x14ac:dyDescent="0.25">
      <c r="A1489" t="s">
        <v>1481</v>
      </c>
      <c r="B1489" t="s">
        <v>16404</v>
      </c>
      <c r="C1489" t="s">
        <v>17688</v>
      </c>
      <c r="D1489" t="s">
        <v>9878</v>
      </c>
      <c r="E1489">
        <v>170</v>
      </c>
      <c r="F1489">
        <v>170</v>
      </c>
      <c r="G1489">
        <f>MAX(days18[[#This Row],[total_breakfastdays18]],days18[[#This Row],[total_lunchdays18]])</f>
        <v>170</v>
      </c>
    </row>
    <row r="1490" spans="1:7" x14ac:dyDescent="0.25">
      <c r="A1490" t="s">
        <v>1482</v>
      </c>
      <c r="B1490" t="s">
        <v>16404</v>
      </c>
      <c r="C1490" t="s">
        <v>17688</v>
      </c>
      <c r="D1490" t="s">
        <v>9879</v>
      </c>
      <c r="E1490">
        <v>170</v>
      </c>
      <c r="F1490">
        <v>170</v>
      </c>
      <c r="G1490">
        <f>MAX(days18[[#This Row],[total_breakfastdays18]],days18[[#This Row],[total_lunchdays18]])</f>
        <v>170</v>
      </c>
    </row>
    <row r="1491" spans="1:7" x14ac:dyDescent="0.25">
      <c r="A1491" t="s">
        <v>1483</v>
      </c>
      <c r="B1491" t="s">
        <v>16404</v>
      </c>
      <c r="C1491" t="s">
        <v>17688</v>
      </c>
      <c r="D1491" t="s">
        <v>9880</v>
      </c>
      <c r="E1491">
        <v>170</v>
      </c>
      <c r="F1491">
        <v>170</v>
      </c>
      <c r="G1491">
        <f>MAX(days18[[#This Row],[total_breakfastdays18]],days18[[#This Row],[total_lunchdays18]])</f>
        <v>170</v>
      </c>
    </row>
    <row r="1492" spans="1:7" x14ac:dyDescent="0.25">
      <c r="A1492" t="s">
        <v>1484</v>
      </c>
      <c r="B1492" t="s">
        <v>16404</v>
      </c>
      <c r="C1492" t="s">
        <v>17688</v>
      </c>
      <c r="D1492" t="s">
        <v>9881</v>
      </c>
      <c r="E1492">
        <v>170</v>
      </c>
      <c r="F1492">
        <v>170</v>
      </c>
      <c r="G1492">
        <f>MAX(days18[[#This Row],[total_breakfastdays18]],days18[[#This Row],[total_lunchdays18]])</f>
        <v>170</v>
      </c>
    </row>
    <row r="1493" spans="1:7" x14ac:dyDescent="0.25">
      <c r="A1493" t="s">
        <v>18748</v>
      </c>
      <c r="B1493" t="s">
        <v>16404</v>
      </c>
      <c r="C1493" t="s">
        <v>17688</v>
      </c>
      <c r="D1493" t="s">
        <v>18749</v>
      </c>
      <c r="E1493">
        <v>164</v>
      </c>
      <c r="F1493">
        <v>170</v>
      </c>
      <c r="G1493">
        <f>MAX(days18[[#This Row],[total_breakfastdays18]],days18[[#This Row],[total_lunchdays18]])</f>
        <v>170</v>
      </c>
    </row>
    <row r="1494" spans="1:7" x14ac:dyDescent="0.25">
      <c r="A1494" t="s">
        <v>18750</v>
      </c>
      <c r="B1494" t="s">
        <v>16404</v>
      </c>
      <c r="C1494" t="s">
        <v>17688</v>
      </c>
      <c r="D1494" t="s">
        <v>18751</v>
      </c>
      <c r="E1494">
        <v>170</v>
      </c>
      <c r="F1494">
        <v>170</v>
      </c>
      <c r="G1494">
        <f>MAX(days18[[#This Row],[total_breakfastdays18]],days18[[#This Row],[total_lunchdays18]])</f>
        <v>170</v>
      </c>
    </row>
    <row r="1495" spans="1:7" x14ac:dyDescent="0.25">
      <c r="A1495" t="s">
        <v>1485</v>
      </c>
      <c r="B1495" t="s">
        <v>16405</v>
      </c>
      <c r="C1495" t="s">
        <v>17689</v>
      </c>
      <c r="D1495" t="s">
        <v>9882</v>
      </c>
      <c r="E1495">
        <v>172</v>
      </c>
      <c r="F1495">
        <v>173</v>
      </c>
      <c r="G1495">
        <f>MAX(days18[[#This Row],[total_breakfastdays18]],days18[[#This Row],[total_lunchdays18]])</f>
        <v>173</v>
      </c>
    </row>
    <row r="1496" spans="1:7" x14ac:dyDescent="0.25">
      <c r="A1496" t="s">
        <v>1486</v>
      </c>
      <c r="B1496" t="s">
        <v>16405</v>
      </c>
      <c r="C1496" t="s">
        <v>17689</v>
      </c>
      <c r="D1496" t="s">
        <v>9883</v>
      </c>
      <c r="E1496">
        <v>173</v>
      </c>
      <c r="F1496">
        <v>173</v>
      </c>
      <c r="G1496">
        <f>MAX(days18[[#This Row],[total_breakfastdays18]],days18[[#This Row],[total_lunchdays18]])</f>
        <v>173</v>
      </c>
    </row>
    <row r="1497" spans="1:7" x14ac:dyDescent="0.25">
      <c r="A1497" t="s">
        <v>1487</v>
      </c>
      <c r="B1497" t="s">
        <v>16405</v>
      </c>
      <c r="C1497" t="s">
        <v>17689</v>
      </c>
      <c r="D1497" t="s">
        <v>9884</v>
      </c>
      <c r="E1497">
        <v>173</v>
      </c>
      <c r="F1497">
        <v>173</v>
      </c>
      <c r="G1497">
        <f>MAX(days18[[#This Row],[total_breakfastdays18]],days18[[#This Row],[total_lunchdays18]])</f>
        <v>173</v>
      </c>
    </row>
    <row r="1498" spans="1:7" x14ac:dyDescent="0.25">
      <c r="A1498" t="s">
        <v>1488</v>
      </c>
      <c r="B1498" t="s">
        <v>16405</v>
      </c>
      <c r="C1498" t="s">
        <v>17689</v>
      </c>
      <c r="D1498" t="s">
        <v>9885</v>
      </c>
      <c r="E1498">
        <v>173</v>
      </c>
      <c r="F1498">
        <v>173</v>
      </c>
      <c r="G1498">
        <f>MAX(days18[[#This Row],[total_breakfastdays18]],days18[[#This Row],[total_lunchdays18]])</f>
        <v>173</v>
      </c>
    </row>
    <row r="1499" spans="1:7" x14ac:dyDescent="0.25">
      <c r="A1499" t="s">
        <v>1489</v>
      </c>
      <c r="B1499" t="s">
        <v>16405</v>
      </c>
      <c r="C1499" t="s">
        <v>17689</v>
      </c>
      <c r="D1499" t="s">
        <v>9886</v>
      </c>
      <c r="E1499">
        <v>173</v>
      </c>
      <c r="F1499">
        <v>173</v>
      </c>
      <c r="G1499">
        <f>MAX(days18[[#This Row],[total_breakfastdays18]],days18[[#This Row],[total_lunchdays18]])</f>
        <v>173</v>
      </c>
    </row>
    <row r="1500" spans="1:7" x14ac:dyDescent="0.25">
      <c r="A1500" t="s">
        <v>1490</v>
      </c>
      <c r="B1500" t="s">
        <v>16405</v>
      </c>
      <c r="C1500" t="s">
        <v>17689</v>
      </c>
      <c r="D1500" t="s">
        <v>9887</v>
      </c>
      <c r="E1500">
        <v>172</v>
      </c>
      <c r="F1500">
        <v>173</v>
      </c>
      <c r="G1500">
        <f>MAX(days18[[#This Row],[total_breakfastdays18]],days18[[#This Row],[total_lunchdays18]])</f>
        <v>173</v>
      </c>
    </row>
    <row r="1501" spans="1:7" x14ac:dyDescent="0.25">
      <c r="A1501" t="s">
        <v>1491</v>
      </c>
      <c r="B1501" t="s">
        <v>16405</v>
      </c>
      <c r="C1501" t="s">
        <v>17689</v>
      </c>
      <c r="D1501" t="s">
        <v>9888</v>
      </c>
      <c r="E1501">
        <v>173</v>
      </c>
      <c r="F1501">
        <v>173</v>
      </c>
      <c r="G1501">
        <f>MAX(days18[[#This Row],[total_breakfastdays18]],days18[[#This Row],[total_lunchdays18]])</f>
        <v>173</v>
      </c>
    </row>
    <row r="1502" spans="1:7" x14ac:dyDescent="0.25">
      <c r="A1502" t="s">
        <v>1492</v>
      </c>
      <c r="B1502" t="s">
        <v>16405</v>
      </c>
      <c r="C1502" t="s">
        <v>17689</v>
      </c>
      <c r="D1502" t="s">
        <v>9889</v>
      </c>
      <c r="E1502">
        <v>172</v>
      </c>
      <c r="F1502">
        <v>173</v>
      </c>
      <c r="G1502">
        <f>MAX(days18[[#This Row],[total_breakfastdays18]],days18[[#This Row],[total_lunchdays18]])</f>
        <v>173</v>
      </c>
    </row>
    <row r="1503" spans="1:7" x14ac:dyDescent="0.25">
      <c r="A1503" t="s">
        <v>1493</v>
      </c>
      <c r="B1503" t="s">
        <v>16405</v>
      </c>
      <c r="C1503" t="s">
        <v>17689</v>
      </c>
      <c r="D1503" t="s">
        <v>9890</v>
      </c>
      <c r="E1503">
        <v>173</v>
      </c>
      <c r="F1503">
        <v>173</v>
      </c>
      <c r="G1503">
        <f>MAX(days18[[#This Row],[total_breakfastdays18]],days18[[#This Row],[total_lunchdays18]])</f>
        <v>173</v>
      </c>
    </row>
    <row r="1504" spans="1:7" x14ac:dyDescent="0.25">
      <c r="A1504" t="s">
        <v>1494</v>
      </c>
      <c r="B1504" t="s">
        <v>16405</v>
      </c>
      <c r="C1504" t="s">
        <v>17689</v>
      </c>
      <c r="D1504" t="s">
        <v>9891</v>
      </c>
      <c r="E1504">
        <v>173</v>
      </c>
      <c r="F1504">
        <v>173</v>
      </c>
      <c r="G1504">
        <f>MAX(days18[[#This Row],[total_breakfastdays18]],days18[[#This Row],[total_lunchdays18]])</f>
        <v>173</v>
      </c>
    </row>
    <row r="1505" spans="1:7" x14ac:dyDescent="0.25">
      <c r="A1505" t="s">
        <v>1495</v>
      </c>
      <c r="B1505" t="s">
        <v>16405</v>
      </c>
      <c r="C1505" t="s">
        <v>17689</v>
      </c>
      <c r="D1505" t="s">
        <v>9892</v>
      </c>
      <c r="E1505">
        <v>173</v>
      </c>
      <c r="F1505">
        <v>173</v>
      </c>
      <c r="G1505">
        <f>MAX(days18[[#This Row],[total_breakfastdays18]],days18[[#This Row],[total_lunchdays18]])</f>
        <v>173</v>
      </c>
    </row>
    <row r="1506" spans="1:7" x14ac:dyDescent="0.25">
      <c r="A1506" t="s">
        <v>1496</v>
      </c>
      <c r="B1506" t="s">
        <v>16405</v>
      </c>
      <c r="C1506" t="s">
        <v>17689</v>
      </c>
      <c r="D1506" t="s">
        <v>9893</v>
      </c>
      <c r="E1506">
        <v>173</v>
      </c>
      <c r="F1506">
        <v>173</v>
      </c>
      <c r="G1506">
        <f>MAX(days18[[#This Row],[total_breakfastdays18]],days18[[#This Row],[total_lunchdays18]])</f>
        <v>173</v>
      </c>
    </row>
    <row r="1507" spans="1:7" x14ac:dyDescent="0.25">
      <c r="A1507" t="s">
        <v>1497</v>
      </c>
      <c r="B1507" t="s">
        <v>16405</v>
      </c>
      <c r="C1507" t="s">
        <v>17689</v>
      </c>
      <c r="D1507" t="s">
        <v>9894</v>
      </c>
      <c r="E1507">
        <v>172</v>
      </c>
      <c r="F1507">
        <v>173</v>
      </c>
      <c r="G1507">
        <f>MAX(days18[[#This Row],[total_breakfastdays18]],days18[[#This Row],[total_lunchdays18]])</f>
        <v>173</v>
      </c>
    </row>
    <row r="1508" spans="1:7" x14ac:dyDescent="0.25">
      <c r="A1508" t="s">
        <v>1498</v>
      </c>
      <c r="B1508" t="s">
        <v>16405</v>
      </c>
      <c r="C1508" t="s">
        <v>17689</v>
      </c>
      <c r="D1508" t="s">
        <v>9895</v>
      </c>
      <c r="E1508">
        <v>173</v>
      </c>
      <c r="F1508">
        <v>173</v>
      </c>
      <c r="G1508">
        <f>MAX(days18[[#This Row],[total_breakfastdays18]],days18[[#This Row],[total_lunchdays18]])</f>
        <v>173</v>
      </c>
    </row>
    <row r="1509" spans="1:7" x14ac:dyDescent="0.25">
      <c r="A1509" t="s">
        <v>1499</v>
      </c>
      <c r="B1509" t="s">
        <v>16405</v>
      </c>
      <c r="C1509" t="s">
        <v>17689</v>
      </c>
      <c r="D1509" t="s">
        <v>9896</v>
      </c>
      <c r="E1509">
        <v>173</v>
      </c>
      <c r="F1509">
        <v>173</v>
      </c>
      <c r="G1509">
        <f>MAX(days18[[#This Row],[total_breakfastdays18]],days18[[#This Row],[total_lunchdays18]])</f>
        <v>173</v>
      </c>
    </row>
    <row r="1510" spans="1:7" x14ac:dyDescent="0.25">
      <c r="A1510" t="s">
        <v>1500</v>
      </c>
      <c r="B1510" t="s">
        <v>16405</v>
      </c>
      <c r="C1510" t="s">
        <v>17689</v>
      </c>
      <c r="D1510" t="s">
        <v>9897</v>
      </c>
      <c r="E1510">
        <v>172</v>
      </c>
      <c r="F1510">
        <v>173</v>
      </c>
      <c r="G1510">
        <f>MAX(days18[[#This Row],[total_breakfastdays18]],days18[[#This Row],[total_lunchdays18]])</f>
        <v>173</v>
      </c>
    </row>
    <row r="1511" spans="1:7" x14ac:dyDescent="0.25">
      <c r="A1511" t="s">
        <v>1501</v>
      </c>
      <c r="B1511" t="s">
        <v>16405</v>
      </c>
      <c r="C1511" t="s">
        <v>17689</v>
      </c>
      <c r="D1511" t="s">
        <v>9898</v>
      </c>
      <c r="E1511">
        <v>173</v>
      </c>
      <c r="F1511">
        <v>173</v>
      </c>
      <c r="G1511">
        <f>MAX(days18[[#This Row],[total_breakfastdays18]],days18[[#This Row],[total_lunchdays18]])</f>
        <v>173</v>
      </c>
    </row>
    <row r="1512" spans="1:7" x14ac:dyDescent="0.25">
      <c r="A1512" t="s">
        <v>1502</v>
      </c>
      <c r="B1512" t="s">
        <v>16405</v>
      </c>
      <c r="C1512" t="s">
        <v>17689</v>
      </c>
      <c r="D1512" t="s">
        <v>9899</v>
      </c>
      <c r="E1512">
        <v>172</v>
      </c>
      <c r="F1512">
        <v>173</v>
      </c>
      <c r="G1512">
        <f>MAX(days18[[#This Row],[total_breakfastdays18]],days18[[#This Row],[total_lunchdays18]])</f>
        <v>173</v>
      </c>
    </row>
    <row r="1513" spans="1:7" x14ac:dyDescent="0.25">
      <c r="A1513" t="s">
        <v>1503</v>
      </c>
      <c r="B1513" t="s">
        <v>16405</v>
      </c>
      <c r="C1513" t="s">
        <v>17689</v>
      </c>
      <c r="D1513" t="s">
        <v>9900</v>
      </c>
      <c r="E1513">
        <v>173</v>
      </c>
      <c r="F1513">
        <v>172</v>
      </c>
      <c r="G1513">
        <f>MAX(days18[[#This Row],[total_breakfastdays18]],days18[[#This Row],[total_lunchdays18]])</f>
        <v>173</v>
      </c>
    </row>
    <row r="1514" spans="1:7" x14ac:dyDescent="0.25">
      <c r="A1514" t="s">
        <v>18752</v>
      </c>
      <c r="B1514" t="s">
        <v>16405</v>
      </c>
      <c r="C1514" t="s">
        <v>17689</v>
      </c>
      <c r="D1514" t="s">
        <v>18753</v>
      </c>
      <c r="E1514">
        <v>173</v>
      </c>
      <c r="F1514">
        <v>173</v>
      </c>
      <c r="G1514">
        <f>MAX(days18[[#This Row],[total_breakfastdays18]],days18[[#This Row],[total_lunchdays18]])</f>
        <v>173</v>
      </c>
    </row>
    <row r="1515" spans="1:7" x14ac:dyDescent="0.25">
      <c r="A1515" t="s">
        <v>1504</v>
      </c>
      <c r="B1515" t="s">
        <v>16406</v>
      </c>
      <c r="C1515" t="s">
        <v>17690</v>
      </c>
      <c r="D1515" t="s">
        <v>9901</v>
      </c>
      <c r="E1515">
        <v>171</v>
      </c>
      <c r="F1515">
        <v>171</v>
      </c>
      <c r="G1515">
        <f>MAX(days18[[#This Row],[total_breakfastdays18]],days18[[#This Row],[total_lunchdays18]])</f>
        <v>171</v>
      </c>
    </row>
    <row r="1516" spans="1:7" x14ac:dyDescent="0.25">
      <c r="A1516" t="s">
        <v>1505</v>
      </c>
      <c r="B1516" t="s">
        <v>16406</v>
      </c>
      <c r="C1516" t="s">
        <v>17690</v>
      </c>
      <c r="D1516" t="s">
        <v>9902</v>
      </c>
      <c r="E1516">
        <v>171</v>
      </c>
      <c r="F1516">
        <v>171</v>
      </c>
      <c r="G1516">
        <f>MAX(days18[[#This Row],[total_breakfastdays18]],days18[[#This Row],[total_lunchdays18]])</f>
        <v>171</v>
      </c>
    </row>
    <row r="1517" spans="1:7" x14ac:dyDescent="0.25">
      <c r="A1517" t="s">
        <v>1506</v>
      </c>
      <c r="B1517" t="s">
        <v>16406</v>
      </c>
      <c r="C1517" t="s">
        <v>17690</v>
      </c>
      <c r="D1517" t="s">
        <v>9903</v>
      </c>
      <c r="E1517">
        <v>171</v>
      </c>
      <c r="F1517">
        <v>171</v>
      </c>
      <c r="G1517">
        <f>MAX(days18[[#This Row],[total_breakfastdays18]],days18[[#This Row],[total_lunchdays18]])</f>
        <v>171</v>
      </c>
    </row>
    <row r="1518" spans="1:7" x14ac:dyDescent="0.25">
      <c r="A1518" t="s">
        <v>1507</v>
      </c>
      <c r="B1518" t="s">
        <v>16407</v>
      </c>
      <c r="C1518" t="s">
        <v>17691</v>
      </c>
      <c r="D1518" t="s">
        <v>9904</v>
      </c>
      <c r="E1518">
        <v>187</v>
      </c>
      <c r="F1518">
        <v>173</v>
      </c>
      <c r="G1518">
        <f>MAX(days18[[#This Row],[total_breakfastdays18]],days18[[#This Row],[total_lunchdays18]])</f>
        <v>187</v>
      </c>
    </row>
    <row r="1519" spans="1:7" x14ac:dyDescent="0.25">
      <c r="A1519" t="s">
        <v>1508</v>
      </c>
      <c r="B1519" t="s">
        <v>16407</v>
      </c>
      <c r="C1519" t="s">
        <v>17691</v>
      </c>
      <c r="D1519" t="s">
        <v>9905</v>
      </c>
      <c r="E1519">
        <v>173</v>
      </c>
      <c r="F1519">
        <v>173</v>
      </c>
      <c r="G1519">
        <f>MAX(days18[[#This Row],[total_breakfastdays18]],days18[[#This Row],[total_lunchdays18]])</f>
        <v>173</v>
      </c>
    </row>
    <row r="1520" spans="1:7" x14ac:dyDescent="0.25">
      <c r="A1520" t="s">
        <v>1509</v>
      </c>
      <c r="B1520" t="s">
        <v>16407</v>
      </c>
      <c r="C1520" t="s">
        <v>17691</v>
      </c>
      <c r="D1520" t="s">
        <v>9906</v>
      </c>
      <c r="E1520">
        <v>173</v>
      </c>
      <c r="F1520">
        <v>173</v>
      </c>
      <c r="G1520">
        <f>MAX(days18[[#This Row],[total_breakfastdays18]],days18[[#This Row],[total_lunchdays18]])</f>
        <v>173</v>
      </c>
    </row>
    <row r="1521" spans="1:7" x14ac:dyDescent="0.25">
      <c r="A1521" t="s">
        <v>1510</v>
      </c>
      <c r="B1521" t="s">
        <v>16407</v>
      </c>
      <c r="C1521" t="s">
        <v>17691</v>
      </c>
      <c r="D1521" t="s">
        <v>9907</v>
      </c>
      <c r="E1521">
        <v>192</v>
      </c>
      <c r="F1521">
        <v>192</v>
      </c>
      <c r="G1521">
        <f>MAX(days18[[#This Row],[total_breakfastdays18]],days18[[#This Row],[total_lunchdays18]])</f>
        <v>192</v>
      </c>
    </row>
    <row r="1522" spans="1:7" x14ac:dyDescent="0.25">
      <c r="A1522" t="s">
        <v>1511</v>
      </c>
      <c r="B1522" t="s">
        <v>16408</v>
      </c>
      <c r="C1522" t="s">
        <v>17692</v>
      </c>
      <c r="D1522" t="s">
        <v>9908</v>
      </c>
      <c r="E1522">
        <v>0</v>
      </c>
      <c r="F1522">
        <v>173</v>
      </c>
      <c r="G1522">
        <f>MAX(days18[[#This Row],[total_breakfastdays18]],days18[[#This Row],[total_lunchdays18]])</f>
        <v>173</v>
      </c>
    </row>
    <row r="1523" spans="1:7" x14ac:dyDescent="0.25">
      <c r="A1523" t="s">
        <v>1512</v>
      </c>
      <c r="B1523" t="s">
        <v>16408</v>
      </c>
      <c r="C1523" t="s">
        <v>17692</v>
      </c>
      <c r="D1523" t="s">
        <v>9909</v>
      </c>
      <c r="E1523">
        <v>0</v>
      </c>
      <c r="F1523">
        <v>173</v>
      </c>
      <c r="G1523">
        <f>MAX(days18[[#This Row],[total_breakfastdays18]],days18[[#This Row],[total_lunchdays18]])</f>
        <v>173</v>
      </c>
    </row>
    <row r="1524" spans="1:7" x14ac:dyDescent="0.25">
      <c r="A1524" t="s">
        <v>1513</v>
      </c>
      <c r="B1524" t="s">
        <v>16408</v>
      </c>
      <c r="C1524" t="s">
        <v>17692</v>
      </c>
      <c r="D1524" t="s">
        <v>9910</v>
      </c>
      <c r="E1524">
        <v>0</v>
      </c>
      <c r="F1524">
        <v>173</v>
      </c>
      <c r="G1524">
        <f>MAX(days18[[#This Row],[total_breakfastdays18]],days18[[#This Row],[total_lunchdays18]])</f>
        <v>173</v>
      </c>
    </row>
    <row r="1525" spans="1:7" x14ac:dyDescent="0.25">
      <c r="A1525" t="s">
        <v>1514</v>
      </c>
      <c r="B1525" t="s">
        <v>16408</v>
      </c>
      <c r="C1525" t="s">
        <v>17692</v>
      </c>
      <c r="D1525" t="s">
        <v>9911</v>
      </c>
      <c r="E1525">
        <v>0</v>
      </c>
      <c r="F1525">
        <v>173</v>
      </c>
      <c r="G1525">
        <f>MAX(days18[[#This Row],[total_breakfastdays18]],days18[[#This Row],[total_lunchdays18]])</f>
        <v>173</v>
      </c>
    </row>
    <row r="1526" spans="1:7" x14ac:dyDescent="0.25">
      <c r="A1526" t="s">
        <v>1515</v>
      </c>
      <c r="B1526" t="s">
        <v>16409</v>
      </c>
      <c r="C1526" t="s">
        <v>17693</v>
      </c>
      <c r="D1526" t="s">
        <v>9912</v>
      </c>
      <c r="E1526">
        <v>169</v>
      </c>
      <c r="F1526">
        <v>169</v>
      </c>
      <c r="G1526">
        <f>MAX(days18[[#This Row],[total_breakfastdays18]],days18[[#This Row],[total_lunchdays18]])</f>
        <v>169</v>
      </c>
    </row>
    <row r="1527" spans="1:7" x14ac:dyDescent="0.25">
      <c r="A1527" t="s">
        <v>1516</v>
      </c>
      <c r="B1527" t="s">
        <v>16409</v>
      </c>
      <c r="C1527" t="s">
        <v>17693</v>
      </c>
      <c r="D1527" t="s">
        <v>9913</v>
      </c>
      <c r="E1527">
        <v>169</v>
      </c>
      <c r="F1527">
        <v>169</v>
      </c>
      <c r="G1527">
        <f>MAX(days18[[#This Row],[total_breakfastdays18]],days18[[#This Row],[total_lunchdays18]])</f>
        <v>169</v>
      </c>
    </row>
    <row r="1528" spans="1:7" x14ac:dyDescent="0.25">
      <c r="A1528" t="s">
        <v>1517</v>
      </c>
      <c r="B1528" t="s">
        <v>16409</v>
      </c>
      <c r="C1528" t="s">
        <v>17693</v>
      </c>
      <c r="D1528" t="s">
        <v>9914</v>
      </c>
      <c r="E1528">
        <v>169</v>
      </c>
      <c r="F1528">
        <v>169</v>
      </c>
      <c r="G1528">
        <f>MAX(days18[[#This Row],[total_breakfastdays18]],days18[[#This Row],[total_lunchdays18]])</f>
        <v>169</v>
      </c>
    </row>
    <row r="1529" spans="1:7" x14ac:dyDescent="0.25">
      <c r="A1529" t="s">
        <v>1518</v>
      </c>
      <c r="B1529" t="s">
        <v>16410</v>
      </c>
      <c r="C1529" t="s">
        <v>17694</v>
      </c>
      <c r="D1529" t="s">
        <v>9915</v>
      </c>
      <c r="E1529">
        <v>163</v>
      </c>
      <c r="F1529">
        <v>163</v>
      </c>
      <c r="G1529">
        <f>MAX(days18[[#This Row],[total_breakfastdays18]],days18[[#This Row],[total_lunchdays18]])</f>
        <v>163</v>
      </c>
    </row>
    <row r="1530" spans="1:7" x14ac:dyDescent="0.25">
      <c r="A1530" t="s">
        <v>1519</v>
      </c>
      <c r="B1530" t="s">
        <v>16410</v>
      </c>
      <c r="C1530" t="s">
        <v>17694</v>
      </c>
      <c r="D1530" t="s">
        <v>9916</v>
      </c>
      <c r="E1530">
        <v>163</v>
      </c>
      <c r="F1530">
        <v>163</v>
      </c>
      <c r="G1530">
        <f>MAX(days18[[#This Row],[total_breakfastdays18]],days18[[#This Row],[total_lunchdays18]])</f>
        <v>163</v>
      </c>
    </row>
    <row r="1531" spans="1:7" x14ac:dyDescent="0.25">
      <c r="A1531" t="s">
        <v>1520</v>
      </c>
      <c r="B1531" t="s">
        <v>16410</v>
      </c>
      <c r="C1531" t="s">
        <v>17694</v>
      </c>
      <c r="D1531" t="s">
        <v>9917</v>
      </c>
      <c r="E1531">
        <v>163</v>
      </c>
      <c r="F1531">
        <v>163</v>
      </c>
      <c r="G1531">
        <f>MAX(days18[[#This Row],[total_breakfastdays18]],days18[[#This Row],[total_lunchdays18]])</f>
        <v>163</v>
      </c>
    </row>
    <row r="1532" spans="1:7" x14ac:dyDescent="0.25">
      <c r="A1532" t="s">
        <v>1521</v>
      </c>
      <c r="B1532" t="s">
        <v>16410</v>
      </c>
      <c r="C1532" t="s">
        <v>17694</v>
      </c>
      <c r="D1532" t="s">
        <v>9918</v>
      </c>
      <c r="E1532">
        <v>163</v>
      </c>
      <c r="F1532">
        <v>163</v>
      </c>
      <c r="G1532">
        <f>MAX(days18[[#This Row],[total_breakfastdays18]],days18[[#This Row],[total_lunchdays18]])</f>
        <v>163</v>
      </c>
    </row>
    <row r="1533" spans="1:7" x14ac:dyDescent="0.25">
      <c r="A1533" t="s">
        <v>1522</v>
      </c>
      <c r="B1533" t="s">
        <v>16411</v>
      </c>
      <c r="C1533" t="s">
        <v>17695</v>
      </c>
      <c r="D1533" t="s">
        <v>9919</v>
      </c>
      <c r="E1533">
        <v>165</v>
      </c>
      <c r="F1533">
        <v>165</v>
      </c>
      <c r="G1533">
        <f>MAX(days18[[#This Row],[total_breakfastdays18]],days18[[#This Row],[total_lunchdays18]])</f>
        <v>165</v>
      </c>
    </row>
    <row r="1534" spans="1:7" x14ac:dyDescent="0.25">
      <c r="A1534" t="s">
        <v>1523</v>
      </c>
      <c r="B1534" t="s">
        <v>16411</v>
      </c>
      <c r="C1534" t="s">
        <v>17695</v>
      </c>
      <c r="D1534" t="s">
        <v>9920</v>
      </c>
      <c r="E1534">
        <v>165</v>
      </c>
      <c r="F1534">
        <v>165</v>
      </c>
      <c r="G1534">
        <f>MAX(days18[[#This Row],[total_breakfastdays18]],days18[[#This Row],[total_lunchdays18]])</f>
        <v>165</v>
      </c>
    </row>
    <row r="1535" spans="1:7" x14ac:dyDescent="0.25">
      <c r="A1535" t="s">
        <v>1524</v>
      </c>
      <c r="B1535" t="s">
        <v>16411</v>
      </c>
      <c r="C1535" t="s">
        <v>17695</v>
      </c>
      <c r="D1535" t="s">
        <v>9921</v>
      </c>
      <c r="E1535">
        <v>165</v>
      </c>
      <c r="F1535">
        <v>165</v>
      </c>
      <c r="G1535">
        <f>MAX(days18[[#This Row],[total_breakfastdays18]],days18[[#This Row],[total_lunchdays18]])</f>
        <v>165</v>
      </c>
    </row>
    <row r="1536" spans="1:7" x14ac:dyDescent="0.25">
      <c r="A1536" t="s">
        <v>1525</v>
      </c>
      <c r="B1536" t="s">
        <v>16411</v>
      </c>
      <c r="C1536" t="s">
        <v>17695</v>
      </c>
      <c r="D1536" t="s">
        <v>9922</v>
      </c>
      <c r="E1536">
        <v>165</v>
      </c>
      <c r="F1536">
        <v>165</v>
      </c>
      <c r="G1536">
        <f>MAX(days18[[#This Row],[total_breakfastdays18]],days18[[#This Row],[total_lunchdays18]])</f>
        <v>165</v>
      </c>
    </row>
    <row r="1537" spans="1:7" x14ac:dyDescent="0.25">
      <c r="A1537" t="s">
        <v>1526</v>
      </c>
      <c r="B1537" t="s">
        <v>16411</v>
      </c>
      <c r="C1537" t="s">
        <v>17695</v>
      </c>
      <c r="D1537" t="s">
        <v>9923</v>
      </c>
      <c r="E1537">
        <v>165</v>
      </c>
      <c r="F1537">
        <v>165</v>
      </c>
      <c r="G1537">
        <f>MAX(days18[[#This Row],[total_breakfastdays18]],days18[[#This Row],[total_lunchdays18]])</f>
        <v>165</v>
      </c>
    </row>
    <row r="1538" spans="1:7" x14ac:dyDescent="0.25">
      <c r="A1538" t="s">
        <v>1527</v>
      </c>
      <c r="B1538" t="s">
        <v>16411</v>
      </c>
      <c r="C1538" t="s">
        <v>17695</v>
      </c>
      <c r="D1538" t="s">
        <v>9924</v>
      </c>
      <c r="E1538">
        <v>165</v>
      </c>
      <c r="F1538">
        <v>165</v>
      </c>
      <c r="G1538">
        <f>MAX(days18[[#This Row],[total_breakfastdays18]],days18[[#This Row],[total_lunchdays18]])</f>
        <v>165</v>
      </c>
    </row>
    <row r="1539" spans="1:7" x14ac:dyDescent="0.25">
      <c r="A1539" t="s">
        <v>1528</v>
      </c>
      <c r="B1539" t="s">
        <v>16412</v>
      </c>
      <c r="C1539" t="s">
        <v>17696</v>
      </c>
      <c r="D1539" t="s">
        <v>9925</v>
      </c>
      <c r="E1539">
        <v>168</v>
      </c>
      <c r="F1539">
        <v>169</v>
      </c>
      <c r="G1539">
        <f>MAX(days18[[#This Row],[total_breakfastdays18]],days18[[#This Row],[total_lunchdays18]])</f>
        <v>169</v>
      </c>
    </row>
    <row r="1540" spans="1:7" x14ac:dyDescent="0.25">
      <c r="A1540" t="s">
        <v>1529</v>
      </c>
      <c r="B1540" t="s">
        <v>16412</v>
      </c>
      <c r="C1540" t="s">
        <v>17696</v>
      </c>
      <c r="D1540" t="s">
        <v>9926</v>
      </c>
      <c r="E1540">
        <v>167</v>
      </c>
      <c r="F1540">
        <v>169</v>
      </c>
      <c r="G1540">
        <f>MAX(days18[[#This Row],[total_breakfastdays18]],days18[[#This Row],[total_lunchdays18]])</f>
        <v>169</v>
      </c>
    </row>
    <row r="1541" spans="1:7" x14ac:dyDescent="0.25">
      <c r="A1541" t="s">
        <v>1530</v>
      </c>
      <c r="B1541" t="s">
        <v>16412</v>
      </c>
      <c r="C1541" t="s">
        <v>17696</v>
      </c>
      <c r="D1541" t="s">
        <v>9927</v>
      </c>
      <c r="E1541">
        <v>168</v>
      </c>
      <c r="F1541">
        <v>168</v>
      </c>
      <c r="G1541">
        <f>MAX(days18[[#This Row],[total_breakfastdays18]],days18[[#This Row],[total_lunchdays18]])</f>
        <v>168</v>
      </c>
    </row>
    <row r="1542" spans="1:7" x14ac:dyDescent="0.25">
      <c r="A1542" t="s">
        <v>1531</v>
      </c>
      <c r="B1542" t="s">
        <v>16413</v>
      </c>
      <c r="C1542" t="s">
        <v>17697</v>
      </c>
      <c r="D1542" t="s">
        <v>9928</v>
      </c>
      <c r="E1542">
        <v>171</v>
      </c>
      <c r="F1542">
        <v>171</v>
      </c>
      <c r="G1542">
        <f>MAX(days18[[#This Row],[total_breakfastdays18]],days18[[#This Row],[total_lunchdays18]])</f>
        <v>171</v>
      </c>
    </row>
    <row r="1543" spans="1:7" x14ac:dyDescent="0.25">
      <c r="A1543" t="s">
        <v>1532</v>
      </c>
      <c r="B1543" t="s">
        <v>16413</v>
      </c>
      <c r="C1543" t="s">
        <v>17697</v>
      </c>
      <c r="D1543" t="s">
        <v>9929</v>
      </c>
      <c r="E1543">
        <v>171</v>
      </c>
      <c r="F1543">
        <v>171</v>
      </c>
      <c r="G1543">
        <f>MAX(days18[[#This Row],[total_breakfastdays18]],days18[[#This Row],[total_lunchdays18]])</f>
        <v>171</v>
      </c>
    </row>
    <row r="1544" spans="1:7" x14ac:dyDescent="0.25">
      <c r="A1544" t="s">
        <v>1533</v>
      </c>
      <c r="B1544" t="s">
        <v>16413</v>
      </c>
      <c r="C1544" t="s">
        <v>17697</v>
      </c>
      <c r="D1544" t="s">
        <v>9930</v>
      </c>
      <c r="E1544">
        <v>171</v>
      </c>
      <c r="F1544">
        <v>171</v>
      </c>
      <c r="G1544">
        <f>MAX(days18[[#This Row],[total_breakfastdays18]],days18[[#This Row],[total_lunchdays18]])</f>
        <v>171</v>
      </c>
    </row>
    <row r="1545" spans="1:7" x14ac:dyDescent="0.25">
      <c r="A1545" t="s">
        <v>1534</v>
      </c>
      <c r="B1545" t="s">
        <v>16413</v>
      </c>
      <c r="C1545" t="s">
        <v>17697</v>
      </c>
      <c r="D1545" t="s">
        <v>9931</v>
      </c>
      <c r="E1545">
        <v>171</v>
      </c>
      <c r="F1545">
        <v>171</v>
      </c>
      <c r="G1545">
        <f>MAX(days18[[#This Row],[total_breakfastdays18]],days18[[#This Row],[total_lunchdays18]])</f>
        <v>171</v>
      </c>
    </row>
    <row r="1546" spans="1:7" x14ac:dyDescent="0.25">
      <c r="A1546" t="s">
        <v>1535</v>
      </c>
      <c r="B1546" t="s">
        <v>16413</v>
      </c>
      <c r="C1546" t="s">
        <v>17697</v>
      </c>
      <c r="D1546" t="s">
        <v>9932</v>
      </c>
      <c r="E1546">
        <v>171</v>
      </c>
      <c r="F1546">
        <v>171</v>
      </c>
      <c r="G1546">
        <f>MAX(days18[[#This Row],[total_breakfastdays18]],days18[[#This Row],[total_lunchdays18]])</f>
        <v>171</v>
      </c>
    </row>
    <row r="1547" spans="1:7" x14ac:dyDescent="0.25">
      <c r="A1547" t="s">
        <v>1536</v>
      </c>
      <c r="B1547" t="s">
        <v>16413</v>
      </c>
      <c r="C1547" t="s">
        <v>17697</v>
      </c>
      <c r="D1547" t="s">
        <v>9933</v>
      </c>
      <c r="E1547">
        <v>171</v>
      </c>
      <c r="F1547">
        <v>171</v>
      </c>
      <c r="G1547">
        <f>MAX(days18[[#This Row],[total_breakfastdays18]],days18[[#This Row],[total_lunchdays18]])</f>
        <v>171</v>
      </c>
    </row>
    <row r="1548" spans="1:7" x14ac:dyDescent="0.25">
      <c r="A1548" t="s">
        <v>1537</v>
      </c>
      <c r="B1548" t="s">
        <v>16413</v>
      </c>
      <c r="C1548" t="s">
        <v>17697</v>
      </c>
      <c r="D1548" t="s">
        <v>9934</v>
      </c>
      <c r="E1548">
        <v>171</v>
      </c>
      <c r="F1548">
        <v>171</v>
      </c>
      <c r="G1548">
        <f>MAX(days18[[#This Row],[total_breakfastdays18]],days18[[#This Row],[total_lunchdays18]])</f>
        <v>171</v>
      </c>
    </row>
    <row r="1549" spans="1:7" x14ac:dyDescent="0.25">
      <c r="A1549" t="s">
        <v>1538</v>
      </c>
      <c r="B1549" t="s">
        <v>16413</v>
      </c>
      <c r="C1549" t="s">
        <v>17697</v>
      </c>
      <c r="D1549" t="s">
        <v>9935</v>
      </c>
      <c r="E1549">
        <v>171</v>
      </c>
      <c r="F1549">
        <v>171</v>
      </c>
      <c r="G1549">
        <f>MAX(days18[[#This Row],[total_breakfastdays18]],days18[[#This Row],[total_lunchdays18]])</f>
        <v>171</v>
      </c>
    </row>
    <row r="1550" spans="1:7" x14ac:dyDescent="0.25">
      <c r="A1550" t="s">
        <v>1539</v>
      </c>
      <c r="B1550" t="s">
        <v>16413</v>
      </c>
      <c r="C1550" t="s">
        <v>17697</v>
      </c>
      <c r="D1550" t="s">
        <v>9936</v>
      </c>
      <c r="E1550">
        <v>171</v>
      </c>
      <c r="F1550">
        <v>171</v>
      </c>
      <c r="G1550">
        <f>MAX(days18[[#This Row],[total_breakfastdays18]],days18[[#This Row],[total_lunchdays18]])</f>
        <v>171</v>
      </c>
    </row>
    <row r="1551" spans="1:7" x14ac:dyDescent="0.25">
      <c r="A1551" t="s">
        <v>1540</v>
      </c>
      <c r="B1551" t="s">
        <v>16413</v>
      </c>
      <c r="C1551" t="s">
        <v>17697</v>
      </c>
      <c r="D1551" t="s">
        <v>9937</v>
      </c>
      <c r="E1551">
        <v>171</v>
      </c>
      <c r="F1551">
        <v>171</v>
      </c>
      <c r="G1551">
        <f>MAX(days18[[#This Row],[total_breakfastdays18]],days18[[#This Row],[total_lunchdays18]])</f>
        <v>171</v>
      </c>
    </row>
    <row r="1552" spans="1:7" x14ac:dyDescent="0.25">
      <c r="A1552" t="s">
        <v>1541</v>
      </c>
      <c r="B1552" t="s">
        <v>16413</v>
      </c>
      <c r="C1552" t="s">
        <v>17697</v>
      </c>
      <c r="D1552" t="s">
        <v>9938</v>
      </c>
      <c r="E1552">
        <v>171</v>
      </c>
      <c r="F1552">
        <v>171</v>
      </c>
      <c r="G1552">
        <f>MAX(days18[[#This Row],[total_breakfastdays18]],days18[[#This Row],[total_lunchdays18]])</f>
        <v>171</v>
      </c>
    </row>
    <row r="1553" spans="1:7" x14ac:dyDescent="0.25">
      <c r="A1553" t="s">
        <v>1542</v>
      </c>
      <c r="B1553" t="s">
        <v>16413</v>
      </c>
      <c r="C1553" t="s">
        <v>17697</v>
      </c>
      <c r="D1553" t="s">
        <v>9939</v>
      </c>
      <c r="E1553">
        <v>171</v>
      </c>
      <c r="F1553">
        <v>171</v>
      </c>
      <c r="G1553">
        <f>MAX(days18[[#This Row],[total_breakfastdays18]],days18[[#This Row],[total_lunchdays18]])</f>
        <v>171</v>
      </c>
    </row>
    <row r="1554" spans="1:7" x14ac:dyDescent="0.25">
      <c r="A1554" t="s">
        <v>19064</v>
      </c>
      <c r="B1554" t="s">
        <v>16413</v>
      </c>
      <c r="C1554" t="s">
        <v>17697</v>
      </c>
      <c r="D1554" t="s">
        <v>19065</v>
      </c>
      <c r="E1554">
        <v>171</v>
      </c>
      <c r="F1554">
        <v>171</v>
      </c>
      <c r="G1554">
        <f>MAX(days18[[#This Row],[total_breakfastdays18]],days18[[#This Row],[total_lunchdays18]])</f>
        <v>171</v>
      </c>
    </row>
    <row r="1555" spans="1:7" x14ac:dyDescent="0.25">
      <c r="A1555" t="s">
        <v>19066</v>
      </c>
      <c r="B1555" t="s">
        <v>16413</v>
      </c>
      <c r="C1555" t="s">
        <v>17697</v>
      </c>
      <c r="D1555" t="s">
        <v>19067</v>
      </c>
      <c r="E1555">
        <v>149</v>
      </c>
      <c r="F1555">
        <v>171</v>
      </c>
      <c r="G1555">
        <f>MAX(days18[[#This Row],[total_breakfastdays18]],days18[[#This Row],[total_lunchdays18]])</f>
        <v>171</v>
      </c>
    </row>
    <row r="1556" spans="1:7" x14ac:dyDescent="0.25">
      <c r="A1556" t="s">
        <v>1543</v>
      </c>
      <c r="B1556" t="s">
        <v>16414</v>
      </c>
      <c r="C1556" t="s">
        <v>17698</v>
      </c>
      <c r="D1556" t="s">
        <v>9940</v>
      </c>
      <c r="E1556">
        <v>167</v>
      </c>
      <c r="F1556">
        <v>167</v>
      </c>
      <c r="G1556">
        <f>MAX(days18[[#This Row],[total_breakfastdays18]],days18[[#This Row],[total_lunchdays18]])</f>
        <v>167</v>
      </c>
    </row>
    <row r="1557" spans="1:7" x14ac:dyDescent="0.25">
      <c r="A1557" t="s">
        <v>1544</v>
      </c>
      <c r="B1557" t="s">
        <v>16414</v>
      </c>
      <c r="C1557" t="s">
        <v>17698</v>
      </c>
      <c r="D1557" t="s">
        <v>9941</v>
      </c>
      <c r="E1557">
        <v>167</v>
      </c>
      <c r="F1557">
        <v>167</v>
      </c>
      <c r="G1557">
        <f>MAX(days18[[#This Row],[total_breakfastdays18]],days18[[#This Row],[total_lunchdays18]])</f>
        <v>167</v>
      </c>
    </row>
    <row r="1558" spans="1:7" x14ac:dyDescent="0.25">
      <c r="A1558" t="s">
        <v>1545</v>
      </c>
      <c r="B1558" t="s">
        <v>16414</v>
      </c>
      <c r="C1558" t="s">
        <v>17698</v>
      </c>
      <c r="D1558" t="s">
        <v>9942</v>
      </c>
      <c r="E1558">
        <v>167</v>
      </c>
      <c r="F1558">
        <v>167</v>
      </c>
      <c r="G1558">
        <f>MAX(days18[[#This Row],[total_breakfastdays18]],days18[[#This Row],[total_lunchdays18]])</f>
        <v>167</v>
      </c>
    </row>
    <row r="1559" spans="1:7" x14ac:dyDescent="0.25">
      <c r="A1559" t="s">
        <v>1546</v>
      </c>
      <c r="B1559" t="s">
        <v>16414</v>
      </c>
      <c r="C1559" t="s">
        <v>17698</v>
      </c>
      <c r="D1559" t="s">
        <v>9943</v>
      </c>
      <c r="E1559">
        <v>166</v>
      </c>
      <c r="F1559">
        <v>167</v>
      </c>
      <c r="G1559">
        <f>MAX(days18[[#This Row],[total_breakfastdays18]],days18[[#This Row],[total_lunchdays18]])</f>
        <v>167</v>
      </c>
    </row>
    <row r="1560" spans="1:7" x14ac:dyDescent="0.25">
      <c r="A1560" t="s">
        <v>1547</v>
      </c>
      <c r="B1560" t="s">
        <v>16414</v>
      </c>
      <c r="C1560" t="s">
        <v>17698</v>
      </c>
      <c r="D1560" t="s">
        <v>9944</v>
      </c>
      <c r="E1560">
        <v>165</v>
      </c>
      <c r="F1560">
        <v>167</v>
      </c>
      <c r="G1560">
        <f>MAX(days18[[#This Row],[total_breakfastdays18]],days18[[#This Row],[total_lunchdays18]])</f>
        <v>167</v>
      </c>
    </row>
    <row r="1561" spans="1:7" x14ac:dyDescent="0.25">
      <c r="A1561" t="s">
        <v>1548</v>
      </c>
      <c r="B1561" t="s">
        <v>16414</v>
      </c>
      <c r="C1561" t="s">
        <v>17698</v>
      </c>
      <c r="D1561" t="s">
        <v>9945</v>
      </c>
      <c r="E1561">
        <v>167</v>
      </c>
      <c r="F1561">
        <v>167</v>
      </c>
      <c r="G1561">
        <f>MAX(days18[[#This Row],[total_breakfastdays18]],days18[[#This Row],[total_lunchdays18]])</f>
        <v>167</v>
      </c>
    </row>
    <row r="1562" spans="1:7" x14ac:dyDescent="0.25">
      <c r="A1562" t="s">
        <v>1549</v>
      </c>
      <c r="B1562" t="s">
        <v>16414</v>
      </c>
      <c r="C1562" t="s">
        <v>17698</v>
      </c>
      <c r="D1562" t="s">
        <v>9946</v>
      </c>
      <c r="E1562">
        <v>167</v>
      </c>
      <c r="F1562">
        <v>167</v>
      </c>
      <c r="G1562">
        <f>MAX(days18[[#This Row],[total_breakfastdays18]],days18[[#This Row],[total_lunchdays18]])</f>
        <v>167</v>
      </c>
    </row>
    <row r="1563" spans="1:7" x14ac:dyDescent="0.25">
      <c r="A1563" t="s">
        <v>1550</v>
      </c>
      <c r="B1563" t="s">
        <v>16414</v>
      </c>
      <c r="C1563" t="s">
        <v>17698</v>
      </c>
      <c r="D1563" t="s">
        <v>9947</v>
      </c>
      <c r="E1563">
        <v>167</v>
      </c>
      <c r="F1563">
        <v>167</v>
      </c>
      <c r="G1563">
        <f>MAX(days18[[#This Row],[total_breakfastdays18]],days18[[#This Row],[total_lunchdays18]])</f>
        <v>167</v>
      </c>
    </row>
    <row r="1564" spans="1:7" x14ac:dyDescent="0.25">
      <c r="A1564" t="s">
        <v>1551</v>
      </c>
      <c r="B1564" t="s">
        <v>16414</v>
      </c>
      <c r="C1564" t="s">
        <v>17698</v>
      </c>
      <c r="D1564" t="s">
        <v>9948</v>
      </c>
      <c r="E1564">
        <v>167</v>
      </c>
      <c r="F1564">
        <v>167</v>
      </c>
      <c r="G1564">
        <f>MAX(days18[[#This Row],[total_breakfastdays18]],days18[[#This Row],[total_lunchdays18]])</f>
        <v>167</v>
      </c>
    </row>
    <row r="1565" spans="1:7" x14ac:dyDescent="0.25">
      <c r="A1565" t="s">
        <v>1552</v>
      </c>
      <c r="B1565" t="s">
        <v>16414</v>
      </c>
      <c r="C1565" t="s">
        <v>17698</v>
      </c>
      <c r="D1565" t="s">
        <v>9949</v>
      </c>
      <c r="E1565">
        <v>167</v>
      </c>
      <c r="F1565">
        <v>167</v>
      </c>
      <c r="G1565">
        <f>MAX(days18[[#This Row],[total_breakfastdays18]],days18[[#This Row],[total_lunchdays18]])</f>
        <v>167</v>
      </c>
    </row>
    <row r="1566" spans="1:7" x14ac:dyDescent="0.25">
      <c r="A1566" t="s">
        <v>1553</v>
      </c>
      <c r="B1566" t="s">
        <v>16414</v>
      </c>
      <c r="C1566" t="s">
        <v>17698</v>
      </c>
      <c r="D1566" t="s">
        <v>9950</v>
      </c>
      <c r="E1566">
        <v>167</v>
      </c>
      <c r="F1566">
        <v>167</v>
      </c>
      <c r="G1566">
        <f>MAX(days18[[#This Row],[total_breakfastdays18]],days18[[#This Row],[total_lunchdays18]])</f>
        <v>167</v>
      </c>
    </row>
    <row r="1567" spans="1:7" x14ac:dyDescent="0.25">
      <c r="A1567" t="s">
        <v>1554</v>
      </c>
      <c r="B1567" t="s">
        <v>16414</v>
      </c>
      <c r="C1567" t="s">
        <v>17698</v>
      </c>
      <c r="D1567" t="s">
        <v>9951</v>
      </c>
      <c r="E1567">
        <v>167</v>
      </c>
      <c r="F1567">
        <v>167</v>
      </c>
      <c r="G1567">
        <f>MAX(days18[[#This Row],[total_breakfastdays18]],days18[[#This Row],[total_lunchdays18]])</f>
        <v>167</v>
      </c>
    </row>
    <row r="1568" spans="1:7" x14ac:dyDescent="0.25">
      <c r="A1568" t="s">
        <v>1555</v>
      </c>
      <c r="B1568" t="s">
        <v>16414</v>
      </c>
      <c r="C1568" t="s">
        <v>17698</v>
      </c>
      <c r="D1568" t="s">
        <v>9952</v>
      </c>
      <c r="E1568">
        <v>167</v>
      </c>
      <c r="F1568">
        <v>167</v>
      </c>
      <c r="G1568">
        <f>MAX(days18[[#This Row],[total_breakfastdays18]],days18[[#This Row],[total_lunchdays18]])</f>
        <v>167</v>
      </c>
    </row>
    <row r="1569" spans="1:7" x14ac:dyDescent="0.25">
      <c r="A1569" t="s">
        <v>1556</v>
      </c>
      <c r="B1569" t="s">
        <v>16414</v>
      </c>
      <c r="C1569" t="s">
        <v>17698</v>
      </c>
      <c r="D1569" t="s">
        <v>9953</v>
      </c>
      <c r="E1569">
        <v>167</v>
      </c>
      <c r="F1569">
        <v>165</v>
      </c>
      <c r="G1569">
        <f>MAX(days18[[#This Row],[total_breakfastdays18]],days18[[#This Row],[total_lunchdays18]])</f>
        <v>167</v>
      </c>
    </row>
    <row r="1570" spans="1:7" x14ac:dyDescent="0.25">
      <c r="A1570" t="s">
        <v>1557</v>
      </c>
      <c r="B1570" t="s">
        <v>16414</v>
      </c>
      <c r="C1570" t="s">
        <v>17698</v>
      </c>
      <c r="D1570" t="s">
        <v>9954</v>
      </c>
      <c r="E1570">
        <v>167</v>
      </c>
      <c r="F1570">
        <v>166</v>
      </c>
      <c r="G1570">
        <f>MAX(days18[[#This Row],[total_breakfastdays18]],days18[[#This Row],[total_lunchdays18]])</f>
        <v>167</v>
      </c>
    </row>
    <row r="1571" spans="1:7" x14ac:dyDescent="0.25">
      <c r="A1571" t="s">
        <v>1558</v>
      </c>
      <c r="B1571" t="s">
        <v>16414</v>
      </c>
      <c r="C1571" t="s">
        <v>17698</v>
      </c>
      <c r="D1571" t="s">
        <v>9955</v>
      </c>
      <c r="E1571">
        <v>167</v>
      </c>
      <c r="F1571">
        <v>167</v>
      </c>
      <c r="G1571">
        <f>MAX(days18[[#This Row],[total_breakfastdays18]],days18[[#This Row],[total_lunchdays18]])</f>
        <v>167</v>
      </c>
    </row>
    <row r="1572" spans="1:7" x14ac:dyDescent="0.25">
      <c r="A1572" t="s">
        <v>1559</v>
      </c>
      <c r="B1572" t="s">
        <v>16414</v>
      </c>
      <c r="C1572" t="s">
        <v>17698</v>
      </c>
      <c r="D1572" t="s">
        <v>9956</v>
      </c>
      <c r="E1572">
        <v>167</v>
      </c>
      <c r="F1572">
        <v>167</v>
      </c>
      <c r="G1572">
        <f>MAX(days18[[#This Row],[total_breakfastdays18]],days18[[#This Row],[total_lunchdays18]])</f>
        <v>167</v>
      </c>
    </row>
    <row r="1573" spans="1:7" x14ac:dyDescent="0.25">
      <c r="A1573" t="s">
        <v>1560</v>
      </c>
      <c r="B1573" t="s">
        <v>16414</v>
      </c>
      <c r="C1573" t="s">
        <v>17698</v>
      </c>
      <c r="D1573" t="s">
        <v>9957</v>
      </c>
      <c r="E1573">
        <v>167</v>
      </c>
      <c r="F1573">
        <v>167</v>
      </c>
      <c r="G1573">
        <f>MAX(days18[[#This Row],[total_breakfastdays18]],days18[[#This Row],[total_lunchdays18]])</f>
        <v>167</v>
      </c>
    </row>
    <row r="1574" spans="1:7" x14ac:dyDescent="0.25">
      <c r="A1574" t="s">
        <v>1561</v>
      </c>
      <c r="B1574" t="s">
        <v>16414</v>
      </c>
      <c r="C1574" t="s">
        <v>17698</v>
      </c>
      <c r="D1574" t="s">
        <v>9958</v>
      </c>
      <c r="E1574">
        <v>167</v>
      </c>
      <c r="F1574">
        <v>167</v>
      </c>
      <c r="G1574">
        <f>MAX(days18[[#This Row],[total_breakfastdays18]],days18[[#This Row],[total_lunchdays18]])</f>
        <v>167</v>
      </c>
    </row>
    <row r="1575" spans="1:7" x14ac:dyDescent="0.25">
      <c r="A1575" t="s">
        <v>1562</v>
      </c>
      <c r="B1575" t="s">
        <v>16414</v>
      </c>
      <c r="C1575" t="s">
        <v>17698</v>
      </c>
      <c r="D1575" t="s">
        <v>9959</v>
      </c>
      <c r="E1575">
        <v>167</v>
      </c>
      <c r="F1575">
        <v>167</v>
      </c>
      <c r="G1575">
        <f>MAX(days18[[#This Row],[total_breakfastdays18]],days18[[#This Row],[total_lunchdays18]])</f>
        <v>167</v>
      </c>
    </row>
    <row r="1576" spans="1:7" x14ac:dyDescent="0.25">
      <c r="A1576" t="s">
        <v>1563</v>
      </c>
      <c r="B1576" t="s">
        <v>16414</v>
      </c>
      <c r="C1576" t="s">
        <v>17698</v>
      </c>
      <c r="D1576" t="s">
        <v>9485</v>
      </c>
      <c r="E1576">
        <v>167</v>
      </c>
      <c r="F1576">
        <v>167</v>
      </c>
      <c r="G1576">
        <f>MAX(days18[[#This Row],[total_breakfastdays18]],days18[[#This Row],[total_lunchdays18]])</f>
        <v>167</v>
      </c>
    </row>
    <row r="1577" spans="1:7" x14ac:dyDescent="0.25">
      <c r="A1577" t="s">
        <v>1564</v>
      </c>
      <c r="B1577" t="s">
        <v>16414</v>
      </c>
      <c r="C1577" t="s">
        <v>17698</v>
      </c>
      <c r="D1577" t="s">
        <v>9960</v>
      </c>
      <c r="E1577">
        <v>167</v>
      </c>
      <c r="F1577">
        <v>167</v>
      </c>
      <c r="G1577">
        <f>MAX(days18[[#This Row],[total_breakfastdays18]],days18[[#This Row],[total_lunchdays18]])</f>
        <v>167</v>
      </c>
    </row>
    <row r="1578" spans="1:7" x14ac:dyDescent="0.25">
      <c r="A1578" t="s">
        <v>1565</v>
      </c>
      <c r="B1578" t="s">
        <v>16414</v>
      </c>
      <c r="C1578" t="s">
        <v>17698</v>
      </c>
      <c r="D1578" t="s">
        <v>9961</v>
      </c>
      <c r="E1578">
        <v>167</v>
      </c>
      <c r="F1578">
        <v>167</v>
      </c>
      <c r="G1578">
        <f>MAX(days18[[#This Row],[total_breakfastdays18]],days18[[#This Row],[total_lunchdays18]])</f>
        <v>167</v>
      </c>
    </row>
    <row r="1579" spans="1:7" x14ac:dyDescent="0.25">
      <c r="A1579" t="s">
        <v>1566</v>
      </c>
      <c r="B1579" t="s">
        <v>16414</v>
      </c>
      <c r="C1579" t="s">
        <v>17698</v>
      </c>
      <c r="D1579" t="s">
        <v>9962</v>
      </c>
      <c r="E1579">
        <v>167</v>
      </c>
      <c r="F1579">
        <v>166</v>
      </c>
      <c r="G1579">
        <f>MAX(days18[[#This Row],[total_breakfastdays18]],days18[[#This Row],[total_lunchdays18]])</f>
        <v>167</v>
      </c>
    </row>
    <row r="1580" spans="1:7" x14ac:dyDescent="0.25">
      <c r="A1580" t="s">
        <v>1567</v>
      </c>
      <c r="B1580" t="s">
        <v>16414</v>
      </c>
      <c r="C1580" t="s">
        <v>17698</v>
      </c>
      <c r="D1580" t="s">
        <v>9963</v>
      </c>
      <c r="E1580">
        <v>167</v>
      </c>
      <c r="F1580">
        <v>167</v>
      </c>
      <c r="G1580">
        <f>MAX(days18[[#This Row],[total_breakfastdays18]],days18[[#This Row],[total_lunchdays18]])</f>
        <v>167</v>
      </c>
    </row>
    <row r="1581" spans="1:7" x14ac:dyDescent="0.25">
      <c r="A1581" t="s">
        <v>1568</v>
      </c>
      <c r="B1581" t="s">
        <v>16414</v>
      </c>
      <c r="C1581" t="s">
        <v>17698</v>
      </c>
      <c r="D1581" t="s">
        <v>9964</v>
      </c>
      <c r="E1581">
        <v>167</v>
      </c>
      <c r="F1581">
        <v>167</v>
      </c>
      <c r="G1581">
        <f>MAX(days18[[#This Row],[total_breakfastdays18]],days18[[#This Row],[total_lunchdays18]])</f>
        <v>167</v>
      </c>
    </row>
    <row r="1582" spans="1:7" x14ac:dyDescent="0.25">
      <c r="A1582" t="s">
        <v>1569</v>
      </c>
      <c r="B1582" t="s">
        <v>16414</v>
      </c>
      <c r="C1582" t="s">
        <v>17698</v>
      </c>
      <c r="D1582" t="s">
        <v>9965</v>
      </c>
      <c r="E1582">
        <v>167</v>
      </c>
      <c r="F1582">
        <v>167</v>
      </c>
      <c r="G1582">
        <f>MAX(days18[[#This Row],[total_breakfastdays18]],days18[[#This Row],[total_lunchdays18]])</f>
        <v>167</v>
      </c>
    </row>
    <row r="1583" spans="1:7" x14ac:dyDescent="0.25">
      <c r="A1583" t="s">
        <v>1570</v>
      </c>
      <c r="B1583" t="s">
        <v>16415</v>
      </c>
      <c r="C1583" t="s">
        <v>17699</v>
      </c>
      <c r="D1583" t="s">
        <v>9966</v>
      </c>
      <c r="E1583">
        <v>171</v>
      </c>
      <c r="F1583">
        <v>171</v>
      </c>
      <c r="G1583">
        <f>MAX(days18[[#This Row],[total_breakfastdays18]],days18[[#This Row],[total_lunchdays18]])</f>
        <v>171</v>
      </c>
    </row>
    <row r="1584" spans="1:7" x14ac:dyDescent="0.25">
      <c r="A1584" t="s">
        <v>1571</v>
      </c>
      <c r="B1584" t="s">
        <v>16415</v>
      </c>
      <c r="C1584" t="s">
        <v>17699</v>
      </c>
      <c r="D1584" t="s">
        <v>9967</v>
      </c>
      <c r="E1584">
        <v>171</v>
      </c>
      <c r="F1584">
        <v>171</v>
      </c>
      <c r="G1584">
        <f>MAX(days18[[#This Row],[total_breakfastdays18]],days18[[#This Row],[total_lunchdays18]])</f>
        <v>171</v>
      </c>
    </row>
    <row r="1585" spans="1:7" x14ac:dyDescent="0.25">
      <c r="A1585" t="s">
        <v>1572</v>
      </c>
      <c r="B1585" t="s">
        <v>16415</v>
      </c>
      <c r="C1585" t="s">
        <v>17699</v>
      </c>
      <c r="D1585" t="s">
        <v>9968</v>
      </c>
      <c r="E1585">
        <v>171</v>
      </c>
      <c r="F1585">
        <v>171</v>
      </c>
      <c r="G1585">
        <f>MAX(days18[[#This Row],[total_breakfastdays18]],days18[[#This Row],[total_lunchdays18]])</f>
        <v>171</v>
      </c>
    </row>
    <row r="1586" spans="1:7" x14ac:dyDescent="0.25">
      <c r="A1586" t="s">
        <v>1573</v>
      </c>
      <c r="B1586" t="s">
        <v>16415</v>
      </c>
      <c r="C1586" t="s">
        <v>17699</v>
      </c>
      <c r="D1586" t="s">
        <v>9969</v>
      </c>
      <c r="E1586">
        <v>171</v>
      </c>
      <c r="F1586">
        <v>171</v>
      </c>
      <c r="G1586">
        <f>MAX(days18[[#This Row],[total_breakfastdays18]],days18[[#This Row],[total_lunchdays18]])</f>
        <v>171</v>
      </c>
    </row>
    <row r="1587" spans="1:7" x14ac:dyDescent="0.25">
      <c r="A1587" t="s">
        <v>1574</v>
      </c>
      <c r="B1587" t="s">
        <v>16416</v>
      </c>
      <c r="C1587" t="s">
        <v>17700</v>
      </c>
      <c r="D1587" t="s">
        <v>9970</v>
      </c>
      <c r="E1587">
        <v>169</v>
      </c>
      <c r="F1587">
        <v>169</v>
      </c>
      <c r="G1587">
        <f>MAX(days18[[#This Row],[total_breakfastdays18]],days18[[#This Row],[total_lunchdays18]])</f>
        <v>169</v>
      </c>
    </row>
    <row r="1588" spans="1:7" x14ac:dyDescent="0.25">
      <c r="A1588" t="s">
        <v>1575</v>
      </c>
      <c r="B1588" t="s">
        <v>16416</v>
      </c>
      <c r="C1588" t="s">
        <v>17700</v>
      </c>
      <c r="D1588" t="s">
        <v>9971</v>
      </c>
      <c r="E1588">
        <v>169</v>
      </c>
      <c r="F1588">
        <v>169</v>
      </c>
      <c r="G1588">
        <f>MAX(days18[[#This Row],[total_breakfastdays18]],days18[[#This Row],[total_lunchdays18]])</f>
        <v>169</v>
      </c>
    </row>
    <row r="1589" spans="1:7" x14ac:dyDescent="0.25">
      <c r="A1589" t="s">
        <v>1576</v>
      </c>
      <c r="B1589" t="s">
        <v>16416</v>
      </c>
      <c r="C1589" t="s">
        <v>17700</v>
      </c>
      <c r="D1589" t="s">
        <v>9972</v>
      </c>
      <c r="E1589">
        <v>169</v>
      </c>
      <c r="F1589">
        <v>169</v>
      </c>
      <c r="G1589">
        <f>MAX(days18[[#This Row],[total_breakfastdays18]],days18[[#This Row],[total_lunchdays18]])</f>
        <v>169</v>
      </c>
    </row>
    <row r="1590" spans="1:7" x14ac:dyDescent="0.25">
      <c r="A1590" t="s">
        <v>1577</v>
      </c>
      <c r="B1590" t="s">
        <v>16417</v>
      </c>
      <c r="C1590" t="s">
        <v>17701</v>
      </c>
      <c r="D1590" t="s">
        <v>9973</v>
      </c>
      <c r="E1590">
        <v>171</v>
      </c>
      <c r="F1590">
        <v>171</v>
      </c>
      <c r="G1590">
        <f>MAX(days18[[#This Row],[total_breakfastdays18]],days18[[#This Row],[total_lunchdays18]])</f>
        <v>171</v>
      </c>
    </row>
    <row r="1591" spans="1:7" x14ac:dyDescent="0.25">
      <c r="A1591" t="s">
        <v>1578</v>
      </c>
      <c r="B1591" t="s">
        <v>16418</v>
      </c>
      <c r="C1591" t="s">
        <v>17702</v>
      </c>
      <c r="D1591" t="s">
        <v>9974</v>
      </c>
      <c r="E1591">
        <v>173</v>
      </c>
      <c r="F1591">
        <v>173</v>
      </c>
      <c r="G1591">
        <f>MAX(days18[[#This Row],[total_breakfastdays18]],days18[[#This Row],[total_lunchdays18]])</f>
        <v>173</v>
      </c>
    </row>
    <row r="1592" spans="1:7" x14ac:dyDescent="0.25">
      <c r="A1592" t="s">
        <v>1579</v>
      </c>
      <c r="B1592" t="s">
        <v>16419</v>
      </c>
      <c r="C1592" t="s">
        <v>17703</v>
      </c>
      <c r="D1592" t="s">
        <v>9975</v>
      </c>
      <c r="E1592">
        <v>170</v>
      </c>
      <c r="F1592">
        <v>170</v>
      </c>
      <c r="G1592">
        <f>MAX(days18[[#This Row],[total_breakfastdays18]],days18[[#This Row],[total_lunchdays18]])</f>
        <v>170</v>
      </c>
    </row>
    <row r="1593" spans="1:7" x14ac:dyDescent="0.25">
      <c r="A1593" t="s">
        <v>1580</v>
      </c>
      <c r="B1593" t="s">
        <v>16420</v>
      </c>
      <c r="C1593" t="s">
        <v>17704</v>
      </c>
      <c r="D1593" t="s">
        <v>9976</v>
      </c>
      <c r="E1593">
        <v>166</v>
      </c>
      <c r="F1593">
        <v>166</v>
      </c>
      <c r="G1593">
        <f>MAX(days18[[#This Row],[total_breakfastdays18]],days18[[#This Row],[total_lunchdays18]])</f>
        <v>166</v>
      </c>
    </row>
    <row r="1594" spans="1:7" x14ac:dyDescent="0.25">
      <c r="A1594" t="s">
        <v>1581</v>
      </c>
      <c r="B1594" t="s">
        <v>16421</v>
      </c>
      <c r="C1594" t="s">
        <v>17705</v>
      </c>
      <c r="D1594" t="s">
        <v>9977</v>
      </c>
      <c r="E1594">
        <v>170</v>
      </c>
      <c r="F1594">
        <v>170</v>
      </c>
      <c r="G1594">
        <f>MAX(days18[[#This Row],[total_breakfastdays18]],days18[[#This Row],[total_lunchdays18]])</f>
        <v>170</v>
      </c>
    </row>
    <row r="1595" spans="1:7" x14ac:dyDescent="0.25">
      <c r="A1595" t="s">
        <v>1583</v>
      </c>
      <c r="B1595" t="s">
        <v>16421</v>
      </c>
      <c r="C1595" t="s">
        <v>17705</v>
      </c>
      <c r="D1595" t="s">
        <v>9979</v>
      </c>
      <c r="E1595">
        <v>170</v>
      </c>
      <c r="F1595">
        <v>170</v>
      </c>
      <c r="G1595">
        <f>MAX(days18[[#This Row],[total_breakfastdays18]],days18[[#This Row],[total_lunchdays18]])</f>
        <v>170</v>
      </c>
    </row>
    <row r="1596" spans="1:7" x14ac:dyDescent="0.25">
      <c r="A1596" t="s">
        <v>1584</v>
      </c>
      <c r="B1596" t="s">
        <v>16421</v>
      </c>
      <c r="C1596" t="s">
        <v>17705</v>
      </c>
      <c r="D1596" t="s">
        <v>9980</v>
      </c>
      <c r="E1596">
        <v>170</v>
      </c>
      <c r="F1596">
        <v>170</v>
      </c>
      <c r="G1596">
        <f>MAX(days18[[#This Row],[total_breakfastdays18]],days18[[#This Row],[total_lunchdays18]])</f>
        <v>170</v>
      </c>
    </row>
    <row r="1597" spans="1:7" x14ac:dyDescent="0.25">
      <c r="A1597" t="s">
        <v>1585</v>
      </c>
      <c r="B1597" t="s">
        <v>16421</v>
      </c>
      <c r="C1597" t="s">
        <v>17705</v>
      </c>
      <c r="D1597" t="s">
        <v>9981</v>
      </c>
      <c r="E1597">
        <v>170</v>
      </c>
      <c r="F1597">
        <v>170</v>
      </c>
      <c r="G1597">
        <f>MAX(days18[[#This Row],[total_breakfastdays18]],days18[[#This Row],[total_lunchdays18]])</f>
        <v>170</v>
      </c>
    </row>
    <row r="1598" spans="1:7" x14ac:dyDescent="0.25">
      <c r="A1598" t="s">
        <v>1586</v>
      </c>
      <c r="B1598" t="s">
        <v>16421</v>
      </c>
      <c r="C1598" t="s">
        <v>17705</v>
      </c>
      <c r="D1598" t="s">
        <v>9982</v>
      </c>
      <c r="E1598">
        <v>170</v>
      </c>
      <c r="F1598">
        <v>170</v>
      </c>
      <c r="G1598">
        <f>MAX(days18[[#This Row],[total_breakfastdays18]],days18[[#This Row],[total_lunchdays18]])</f>
        <v>170</v>
      </c>
    </row>
    <row r="1599" spans="1:7" x14ac:dyDescent="0.25">
      <c r="A1599" t="s">
        <v>1587</v>
      </c>
      <c r="B1599" t="s">
        <v>16421</v>
      </c>
      <c r="C1599" t="s">
        <v>17705</v>
      </c>
      <c r="D1599" t="s">
        <v>9983</v>
      </c>
      <c r="E1599">
        <v>114</v>
      </c>
      <c r="F1599">
        <v>114</v>
      </c>
      <c r="G1599">
        <f>MAX(days18[[#This Row],[total_breakfastdays18]],days18[[#This Row],[total_lunchdays18]])</f>
        <v>114</v>
      </c>
    </row>
    <row r="1600" spans="1:7" x14ac:dyDescent="0.25">
      <c r="A1600" t="s">
        <v>1588</v>
      </c>
      <c r="B1600" t="s">
        <v>16422</v>
      </c>
      <c r="C1600" t="s">
        <v>17706</v>
      </c>
      <c r="D1600" t="s">
        <v>9984</v>
      </c>
      <c r="E1600">
        <v>170</v>
      </c>
      <c r="F1600">
        <v>170</v>
      </c>
      <c r="G1600">
        <f>MAX(days18[[#This Row],[total_breakfastdays18]],days18[[#This Row],[total_lunchdays18]])</f>
        <v>170</v>
      </c>
    </row>
    <row r="1601" spans="1:7" x14ac:dyDescent="0.25">
      <c r="A1601" t="s">
        <v>1589</v>
      </c>
      <c r="B1601" t="s">
        <v>16422</v>
      </c>
      <c r="C1601" t="s">
        <v>17706</v>
      </c>
      <c r="D1601" t="s">
        <v>9985</v>
      </c>
      <c r="E1601">
        <v>170</v>
      </c>
      <c r="F1601">
        <v>170</v>
      </c>
      <c r="G1601">
        <f>MAX(days18[[#This Row],[total_breakfastdays18]],days18[[#This Row],[total_lunchdays18]])</f>
        <v>170</v>
      </c>
    </row>
    <row r="1602" spans="1:7" x14ac:dyDescent="0.25">
      <c r="A1602" t="s">
        <v>1590</v>
      </c>
      <c r="B1602" t="s">
        <v>16423</v>
      </c>
      <c r="C1602" t="s">
        <v>17707</v>
      </c>
      <c r="D1602" t="s">
        <v>9986</v>
      </c>
      <c r="E1602">
        <v>171</v>
      </c>
      <c r="F1602">
        <v>171</v>
      </c>
      <c r="G1602">
        <f>MAX(days18[[#This Row],[total_breakfastdays18]],days18[[#This Row],[total_lunchdays18]])</f>
        <v>171</v>
      </c>
    </row>
    <row r="1603" spans="1:7" x14ac:dyDescent="0.25">
      <c r="A1603" t="s">
        <v>1591</v>
      </c>
      <c r="B1603" t="s">
        <v>16423</v>
      </c>
      <c r="C1603" t="s">
        <v>17707</v>
      </c>
      <c r="D1603" t="s">
        <v>9987</v>
      </c>
      <c r="E1603">
        <v>171</v>
      </c>
      <c r="F1603">
        <v>171</v>
      </c>
      <c r="G1603">
        <f>MAX(days18[[#This Row],[total_breakfastdays18]],days18[[#This Row],[total_lunchdays18]])</f>
        <v>171</v>
      </c>
    </row>
    <row r="1604" spans="1:7" x14ac:dyDescent="0.25">
      <c r="A1604" t="s">
        <v>1592</v>
      </c>
      <c r="B1604" t="s">
        <v>16423</v>
      </c>
      <c r="C1604" t="s">
        <v>17707</v>
      </c>
      <c r="D1604" t="s">
        <v>9988</v>
      </c>
      <c r="E1604">
        <v>171</v>
      </c>
      <c r="F1604">
        <v>171</v>
      </c>
      <c r="G1604">
        <f>MAX(days18[[#This Row],[total_breakfastdays18]],days18[[#This Row],[total_lunchdays18]])</f>
        <v>171</v>
      </c>
    </row>
    <row r="1605" spans="1:7" x14ac:dyDescent="0.25">
      <c r="A1605" t="s">
        <v>1593</v>
      </c>
      <c r="B1605" t="s">
        <v>16424</v>
      </c>
      <c r="C1605" t="s">
        <v>17708</v>
      </c>
      <c r="D1605" t="s">
        <v>9989</v>
      </c>
      <c r="E1605">
        <v>170</v>
      </c>
      <c r="F1605">
        <v>170</v>
      </c>
      <c r="G1605">
        <f>MAX(days18[[#This Row],[total_breakfastdays18]],days18[[#This Row],[total_lunchdays18]])</f>
        <v>170</v>
      </c>
    </row>
    <row r="1606" spans="1:7" x14ac:dyDescent="0.25">
      <c r="A1606" t="s">
        <v>1594</v>
      </c>
      <c r="B1606" t="s">
        <v>16424</v>
      </c>
      <c r="C1606" t="s">
        <v>17708</v>
      </c>
      <c r="D1606" t="s">
        <v>9990</v>
      </c>
      <c r="E1606">
        <v>170</v>
      </c>
      <c r="F1606">
        <v>170</v>
      </c>
      <c r="G1606">
        <f>MAX(days18[[#This Row],[total_breakfastdays18]],days18[[#This Row],[total_lunchdays18]])</f>
        <v>170</v>
      </c>
    </row>
    <row r="1607" spans="1:7" x14ac:dyDescent="0.25">
      <c r="A1607" t="s">
        <v>1595</v>
      </c>
      <c r="B1607" t="s">
        <v>16425</v>
      </c>
      <c r="C1607" t="s">
        <v>17709</v>
      </c>
      <c r="D1607" t="s">
        <v>9991</v>
      </c>
      <c r="E1607">
        <v>176</v>
      </c>
      <c r="F1607">
        <v>176</v>
      </c>
      <c r="G1607">
        <f>MAX(days18[[#This Row],[total_breakfastdays18]],days18[[#This Row],[total_lunchdays18]])</f>
        <v>176</v>
      </c>
    </row>
    <row r="1608" spans="1:7" x14ac:dyDescent="0.25">
      <c r="A1608" t="s">
        <v>1596</v>
      </c>
      <c r="B1608" t="s">
        <v>16426</v>
      </c>
      <c r="C1608" t="s">
        <v>17710</v>
      </c>
      <c r="D1608" t="s">
        <v>9992</v>
      </c>
      <c r="E1608">
        <v>174</v>
      </c>
      <c r="F1608">
        <v>174</v>
      </c>
      <c r="G1608">
        <f>MAX(days18[[#This Row],[total_breakfastdays18]],days18[[#This Row],[total_lunchdays18]])</f>
        <v>174</v>
      </c>
    </row>
    <row r="1609" spans="1:7" x14ac:dyDescent="0.25">
      <c r="A1609" t="s">
        <v>1597</v>
      </c>
      <c r="B1609" t="s">
        <v>16426</v>
      </c>
      <c r="C1609" t="s">
        <v>17710</v>
      </c>
      <c r="D1609" t="s">
        <v>9993</v>
      </c>
      <c r="E1609">
        <v>174</v>
      </c>
      <c r="F1609">
        <v>174</v>
      </c>
      <c r="G1609">
        <f>MAX(days18[[#This Row],[total_breakfastdays18]],days18[[#This Row],[total_lunchdays18]])</f>
        <v>174</v>
      </c>
    </row>
    <row r="1610" spans="1:7" x14ac:dyDescent="0.25">
      <c r="A1610" t="s">
        <v>1598</v>
      </c>
      <c r="B1610" t="s">
        <v>16427</v>
      </c>
      <c r="C1610" t="s">
        <v>17711</v>
      </c>
      <c r="D1610" t="s">
        <v>9994</v>
      </c>
      <c r="E1610">
        <v>167</v>
      </c>
      <c r="F1610">
        <v>169</v>
      </c>
      <c r="G1610">
        <f>MAX(days18[[#This Row],[total_breakfastdays18]],days18[[#This Row],[total_lunchdays18]])</f>
        <v>169</v>
      </c>
    </row>
    <row r="1611" spans="1:7" x14ac:dyDescent="0.25">
      <c r="A1611" t="s">
        <v>1599</v>
      </c>
      <c r="B1611" t="s">
        <v>16428</v>
      </c>
      <c r="C1611" t="s">
        <v>17712</v>
      </c>
      <c r="D1611" t="s">
        <v>9995</v>
      </c>
      <c r="E1611">
        <v>170</v>
      </c>
      <c r="F1611">
        <v>170</v>
      </c>
      <c r="G1611">
        <f>MAX(days18[[#This Row],[total_breakfastdays18]],days18[[#This Row],[total_lunchdays18]])</f>
        <v>170</v>
      </c>
    </row>
    <row r="1612" spans="1:7" x14ac:dyDescent="0.25">
      <c r="A1612" t="s">
        <v>1600</v>
      </c>
      <c r="B1612" t="s">
        <v>16429</v>
      </c>
      <c r="C1612" t="s">
        <v>17713</v>
      </c>
      <c r="D1612" t="s">
        <v>9996</v>
      </c>
      <c r="E1612">
        <v>171</v>
      </c>
      <c r="F1612">
        <v>171</v>
      </c>
      <c r="G1612">
        <f>MAX(days18[[#This Row],[total_breakfastdays18]],days18[[#This Row],[total_lunchdays18]])</f>
        <v>171</v>
      </c>
    </row>
    <row r="1613" spans="1:7" x14ac:dyDescent="0.25">
      <c r="A1613" t="s">
        <v>1601</v>
      </c>
      <c r="B1613" t="s">
        <v>16429</v>
      </c>
      <c r="C1613" t="s">
        <v>17713</v>
      </c>
      <c r="D1613" t="s">
        <v>9997</v>
      </c>
      <c r="E1613">
        <v>171</v>
      </c>
      <c r="F1613">
        <v>171</v>
      </c>
      <c r="G1613">
        <f>MAX(days18[[#This Row],[total_breakfastdays18]],days18[[#This Row],[total_lunchdays18]])</f>
        <v>171</v>
      </c>
    </row>
    <row r="1614" spans="1:7" x14ac:dyDescent="0.25">
      <c r="A1614" t="s">
        <v>1602</v>
      </c>
      <c r="B1614" t="s">
        <v>16430</v>
      </c>
      <c r="C1614" t="s">
        <v>17714</v>
      </c>
      <c r="D1614" t="s">
        <v>9998</v>
      </c>
      <c r="E1614">
        <v>170</v>
      </c>
      <c r="F1614">
        <v>170</v>
      </c>
      <c r="G1614">
        <f>MAX(days18[[#This Row],[total_breakfastdays18]],days18[[#This Row],[total_lunchdays18]])</f>
        <v>170</v>
      </c>
    </row>
    <row r="1615" spans="1:7" x14ac:dyDescent="0.25">
      <c r="A1615" t="s">
        <v>1603</v>
      </c>
      <c r="B1615" t="s">
        <v>16430</v>
      </c>
      <c r="C1615" t="s">
        <v>17714</v>
      </c>
      <c r="D1615" t="s">
        <v>9999</v>
      </c>
      <c r="E1615">
        <v>170</v>
      </c>
      <c r="F1615">
        <v>170</v>
      </c>
      <c r="G1615">
        <f>MAX(days18[[#This Row],[total_breakfastdays18]],days18[[#This Row],[total_lunchdays18]])</f>
        <v>170</v>
      </c>
    </row>
    <row r="1616" spans="1:7" x14ac:dyDescent="0.25">
      <c r="A1616" t="s">
        <v>1604</v>
      </c>
      <c r="B1616" t="s">
        <v>16430</v>
      </c>
      <c r="C1616" t="s">
        <v>17714</v>
      </c>
      <c r="D1616" t="s">
        <v>10000</v>
      </c>
      <c r="E1616">
        <v>170</v>
      </c>
      <c r="F1616">
        <v>170</v>
      </c>
      <c r="G1616">
        <f>MAX(days18[[#This Row],[total_breakfastdays18]],days18[[#This Row],[total_lunchdays18]])</f>
        <v>170</v>
      </c>
    </row>
    <row r="1617" spans="1:7" x14ac:dyDescent="0.25">
      <c r="A1617" t="s">
        <v>1605</v>
      </c>
      <c r="B1617" t="s">
        <v>16430</v>
      </c>
      <c r="C1617" t="s">
        <v>17714</v>
      </c>
      <c r="D1617" t="s">
        <v>10001</v>
      </c>
      <c r="E1617">
        <v>170</v>
      </c>
      <c r="F1617">
        <v>170</v>
      </c>
      <c r="G1617">
        <f>MAX(days18[[#This Row],[total_breakfastdays18]],days18[[#This Row],[total_lunchdays18]])</f>
        <v>170</v>
      </c>
    </row>
    <row r="1618" spans="1:7" x14ac:dyDescent="0.25">
      <c r="A1618" t="s">
        <v>1606</v>
      </c>
      <c r="B1618" t="s">
        <v>16430</v>
      </c>
      <c r="C1618" t="s">
        <v>17714</v>
      </c>
      <c r="D1618" t="s">
        <v>10002</v>
      </c>
      <c r="E1618">
        <v>170</v>
      </c>
      <c r="F1618">
        <v>170</v>
      </c>
      <c r="G1618">
        <f>MAX(days18[[#This Row],[total_breakfastdays18]],days18[[#This Row],[total_lunchdays18]])</f>
        <v>170</v>
      </c>
    </row>
    <row r="1619" spans="1:7" x14ac:dyDescent="0.25">
      <c r="A1619" t="s">
        <v>1607</v>
      </c>
      <c r="B1619" t="s">
        <v>16431</v>
      </c>
      <c r="C1619" t="s">
        <v>17715</v>
      </c>
      <c r="D1619" t="s">
        <v>10003</v>
      </c>
      <c r="E1619">
        <v>169</v>
      </c>
      <c r="F1619">
        <v>169</v>
      </c>
      <c r="G1619">
        <f>MAX(days18[[#This Row],[total_breakfastdays18]],days18[[#This Row],[total_lunchdays18]])</f>
        <v>169</v>
      </c>
    </row>
    <row r="1620" spans="1:7" x14ac:dyDescent="0.25">
      <c r="A1620" t="s">
        <v>1608</v>
      </c>
      <c r="B1620" t="s">
        <v>16432</v>
      </c>
      <c r="C1620" t="s">
        <v>17716</v>
      </c>
      <c r="D1620" t="s">
        <v>10004</v>
      </c>
      <c r="E1620">
        <v>167</v>
      </c>
      <c r="F1620">
        <v>167</v>
      </c>
      <c r="G1620">
        <f>MAX(days18[[#This Row],[total_breakfastdays18]],days18[[#This Row],[total_lunchdays18]])</f>
        <v>167</v>
      </c>
    </row>
    <row r="1621" spans="1:7" x14ac:dyDescent="0.25">
      <c r="A1621" t="s">
        <v>1609</v>
      </c>
      <c r="B1621" t="s">
        <v>16433</v>
      </c>
      <c r="C1621" t="s">
        <v>17717</v>
      </c>
      <c r="D1621" t="s">
        <v>10005</v>
      </c>
      <c r="E1621">
        <v>169</v>
      </c>
      <c r="F1621">
        <v>169</v>
      </c>
      <c r="G1621">
        <f>MAX(days18[[#This Row],[total_breakfastdays18]],days18[[#This Row],[total_lunchdays18]])</f>
        <v>169</v>
      </c>
    </row>
    <row r="1622" spans="1:7" x14ac:dyDescent="0.25">
      <c r="A1622" t="s">
        <v>1610</v>
      </c>
      <c r="B1622" t="s">
        <v>16433</v>
      </c>
      <c r="C1622" t="s">
        <v>17717</v>
      </c>
      <c r="D1622" t="s">
        <v>10006</v>
      </c>
      <c r="E1622">
        <v>169</v>
      </c>
      <c r="F1622">
        <v>169</v>
      </c>
      <c r="G1622">
        <f>MAX(days18[[#This Row],[total_breakfastdays18]],days18[[#This Row],[total_lunchdays18]])</f>
        <v>169</v>
      </c>
    </row>
    <row r="1623" spans="1:7" x14ac:dyDescent="0.25">
      <c r="A1623" t="s">
        <v>1611</v>
      </c>
      <c r="B1623" t="s">
        <v>16433</v>
      </c>
      <c r="C1623" t="s">
        <v>17717</v>
      </c>
      <c r="D1623" t="s">
        <v>10007</v>
      </c>
      <c r="E1623">
        <v>169</v>
      </c>
      <c r="F1623">
        <v>169</v>
      </c>
      <c r="G1623">
        <f>MAX(days18[[#This Row],[total_breakfastdays18]],days18[[#This Row],[total_lunchdays18]])</f>
        <v>169</v>
      </c>
    </row>
    <row r="1624" spans="1:7" x14ac:dyDescent="0.25">
      <c r="A1624" t="s">
        <v>1612</v>
      </c>
      <c r="B1624" t="s">
        <v>16433</v>
      </c>
      <c r="C1624" t="s">
        <v>17717</v>
      </c>
      <c r="D1624" t="s">
        <v>10008</v>
      </c>
      <c r="E1624">
        <v>169</v>
      </c>
      <c r="F1624">
        <v>169</v>
      </c>
      <c r="G1624">
        <f>MAX(days18[[#This Row],[total_breakfastdays18]],days18[[#This Row],[total_lunchdays18]])</f>
        <v>169</v>
      </c>
    </row>
    <row r="1625" spans="1:7" x14ac:dyDescent="0.25">
      <c r="A1625" t="s">
        <v>1613</v>
      </c>
      <c r="B1625" t="s">
        <v>16433</v>
      </c>
      <c r="C1625" t="s">
        <v>17717</v>
      </c>
      <c r="D1625" t="s">
        <v>10009</v>
      </c>
      <c r="E1625">
        <v>169</v>
      </c>
      <c r="F1625">
        <v>169</v>
      </c>
      <c r="G1625">
        <f>MAX(days18[[#This Row],[total_breakfastdays18]],days18[[#This Row],[total_lunchdays18]])</f>
        <v>169</v>
      </c>
    </row>
    <row r="1626" spans="1:7" x14ac:dyDescent="0.25">
      <c r="A1626" t="s">
        <v>1614</v>
      </c>
      <c r="B1626" t="s">
        <v>16433</v>
      </c>
      <c r="C1626" t="s">
        <v>17717</v>
      </c>
      <c r="D1626" t="s">
        <v>10010</v>
      </c>
      <c r="E1626">
        <v>169</v>
      </c>
      <c r="F1626">
        <v>169</v>
      </c>
      <c r="G1626">
        <f>MAX(days18[[#This Row],[total_breakfastdays18]],days18[[#This Row],[total_lunchdays18]])</f>
        <v>169</v>
      </c>
    </row>
    <row r="1627" spans="1:7" x14ac:dyDescent="0.25">
      <c r="A1627" t="s">
        <v>1615</v>
      </c>
      <c r="B1627" t="s">
        <v>16433</v>
      </c>
      <c r="C1627" t="s">
        <v>17717</v>
      </c>
      <c r="D1627" t="s">
        <v>10011</v>
      </c>
      <c r="E1627">
        <v>169</v>
      </c>
      <c r="F1627">
        <v>169</v>
      </c>
      <c r="G1627">
        <f>MAX(days18[[#This Row],[total_breakfastdays18]],days18[[#This Row],[total_lunchdays18]])</f>
        <v>169</v>
      </c>
    </row>
    <row r="1628" spans="1:7" x14ac:dyDescent="0.25">
      <c r="A1628" t="s">
        <v>1616</v>
      </c>
      <c r="B1628" t="s">
        <v>16433</v>
      </c>
      <c r="C1628" t="s">
        <v>17717</v>
      </c>
      <c r="D1628" t="s">
        <v>10012</v>
      </c>
      <c r="E1628">
        <v>169</v>
      </c>
      <c r="F1628">
        <v>169</v>
      </c>
      <c r="G1628">
        <f>MAX(days18[[#This Row],[total_breakfastdays18]],days18[[#This Row],[total_lunchdays18]])</f>
        <v>169</v>
      </c>
    </row>
    <row r="1629" spans="1:7" x14ac:dyDescent="0.25">
      <c r="A1629" t="s">
        <v>1617</v>
      </c>
      <c r="B1629" t="s">
        <v>16433</v>
      </c>
      <c r="C1629" t="s">
        <v>17717</v>
      </c>
      <c r="D1629" t="s">
        <v>10013</v>
      </c>
      <c r="E1629">
        <v>169</v>
      </c>
      <c r="F1629">
        <v>169</v>
      </c>
      <c r="G1629">
        <f>MAX(days18[[#This Row],[total_breakfastdays18]],days18[[#This Row],[total_lunchdays18]])</f>
        <v>169</v>
      </c>
    </row>
    <row r="1630" spans="1:7" x14ac:dyDescent="0.25">
      <c r="A1630" t="s">
        <v>1618</v>
      </c>
      <c r="B1630" t="s">
        <v>16433</v>
      </c>
      <c r="C1630" t="s">
        <v>17717</v>
      </c>
      <c r="D1630" t="s">
        <v>10014</v>
      </c>
      <c r="E1630">
        <v>169</v>
      </c>
      <c r="F1630">
        <v>169</v>
      </c>
      <c r="G1630">
        <f>MAX(days18[[#This Row],[total_breakfastdays18]],days18[[#This Row],[total_lunchdays18]])</f>
        <v>169</v>
      </c>
    </row>
    <row r="1631" spans="1:7" x14ac:dyDescent="0.25">
      <c r="A1631" t="s">
        <v>1619</v>
      </c>
      <c r="B1631" t="s">
        <v>16433</v>
      </c>
      <c r="C1631" t="s">
        <v>17717</v>
      </c>
      <c r="D1631" t="s">
        <v>10015</v>
      </c>
      <c r="E1631">
        <v>169</v>
      </c>
      <c r="F1631">
        <v>169</v>
      </c>
      <c r="G1631">
        <f>MAX(days18[[#This Row],[total_breakfastdays18]],days18[[#This Row],[total_lunchdays18]])</f>
        <v>169</v>
      </c>
    </row>
    <row r="1632" spans="1:7" x14ac:dyDescent="0.25">
      <c r="A1632" t="s">
        <v>1620</v>
      </c>
      <c r="B1632" t="s">
        <v>16434</v>
      </c>
      <c r="C1632" t="s">
        <v>17718</v>
      </c>
      <c r="D1632" t="s">
        <v>10016</v>
      </c>
      <c r="E1632">
        <v>167</v>
      </c>
      <c r="F1632">
        <v>167</v>
      </c>
      <c r="G1632">
        <f>MAX(days18[[#This Row],[total_breakfastdays18]],days18[[#This Row],[total_lunchdays18]])</f>
        <v>167</v>
      </c>
    </row>
    <row r="1633" spans="1:7" x14ac:dyDescent="0.25">
      <c r="A1633" t="s">
        <v>1621</v>
      </c>
      <c r="B1633" t="s">
        <v>16435</v>
      </c>
      <c r="C1633" t="s">
        <v>17719</v>
      </c>
      <c r="D1633" t="s">
        <v>10017</v>
      </c>
      <c r="E1633">
        <v>171</v>
      </c>
      <c r="F1633">
        <v>171</v>
      </c>
      <c r="G1633">
        <f>MAX(days18[[#This Row],[total_breakfastdays18]],days18[[#This Row],[total_lunchdays18]])</f>
        <v>171</v>
      </c>
    </row>
    <row r="1634" spans="1:7" x14ac:dyDescent="0.25">
      <c r="A1634" t="s">
        <v>1622</v>
      </c>
      <c r="B1634" t="s">
        <v>16435</v>
      </c>
      <c r="C1634" t="s">
        <v>17719</v>
      </c>
      <c r="D1634" t="s">
        <v>10018</v>
      </c>
      <c r="E1634">
        <v>171</v>
      </c>
      <c r="F1634">
        <v>171</v>
      </c>
      <c r="G1634">
        <f>MAX(days18[[#This Row],[total_breakfastdays18]],days18[[#This Row],[total_lunchdays18]])</f>
        <v>171</v>
      </c>
    </row>
    <row r="1635" spans="1:7" x14ac:dyDescent="0.25">
      <c r="A1635" t="s">
        <v>1623</v>
      </c>
      <c r="B1635" t="s">
        <v>16435</v>
      </c>
      <c r="C1635" t="s">
        <v>17719</v>
      </c>
      <c r="D1635" t="s">
        <v>10019</v>
      </c>
      <c r="E1635">
        <v>171</v>
      </c>
      <c r="F1635">
        <v>171</v>
      </c>
      <c r="G1635">
        <f>MAX(days18[[#This Row],[total_breakfastdays18]],days18[[#This Row],[total_lunchdays18]])</f>
        <v>171</v>
      </c>
    </row>
    <row r="1636" spans="1:7" x14ac:dyDescent="0.25">
      <c r="A1636" t="s">
        <v>1624</v>
      </c>
      <c r="B1636" t="s">
        <v>16436</v>
      </c>
      <c r="C1636" t="s">
        <v>17720</v>
      </c>
      <c r="D1636" t="s">
        <v>10020</v>
      </c>
      <c r="E1636">
        <v>171</v>
      </c>
      <c r="F1636">
        <v>171</v>
      </c>
      <c r="G1636">
        <f>MAX(days18[[#This Row],[total_breakfastdays18]],days18[[#This Row],[total_lunchdays18]])</f>
        <v>171</v>
      </c>
    </row>
    <row r="1637" spans="1:7" x14ac:dyDescent="0.25">
      <c r="A1637" t="s">
        <v>1625</v>
      </c>
      <c r="B1637" t="s">
        <v>16436</v>
      </c>
      <c r="C1637" t="s">
        <v>17720</v>
      </c>
      <c r="D1637" t="s">
        <v>10021</v>
      </c>
      <c r="E1637">
        <v>171</v>
      </c>
      <c r="F1637">
        <v>171</v>
      </c>
      <c r="G1637">
        <f>MAX(days18[[#This Row],[total_breakfastdays18]],days18[[#This Row],[total_lunchdays18]])</f>
        <v>171</v>
      </c>
    </row>
    <row r="1638" spans="1:7" x14ac:dyDescent="0.25">
      <c r="A1638" t="s">
        <v>1626</v>
      </c>
      <c r="B1638" t="s">
        <v>16436</v>
      </c>
      <c r="C1638" t="s">
        <v>17720</v>
      </c>
      <c r="D1638" t="s">
        <v>10022</v>
      </c>
      <c r="E1638">
        <v>171</v>
      </c>
      <c r="F1638">
        <v>171</v>
      </c>
      <c r="G1638">
        <f>MAX(days18[[#This Row],[total_breakfastdays18]],days18[[#This Row],[total_lunchdays18]])</f>
        <v>171</v>
      </c>
    </row>
    <row r="1639" spans="1:7" x14ac:dyDescent="0.25">
      <c r="A1639" t="s">
        <v>1627</v>
      </c>
      <c r="B1639" t="s">
        <v>16437</v>
      </c>
      <c r="C1639" t="s">
        <v>17721</v>
      </c>
      <c r="D1639" t="s">
        <v>10023</v>
      </c>
      <c r="E1639">
        <v>169</v>
      </c>
      <c r="F1639">
        <v>169</v>
      </c>
      <c r="G1639">
        <f>MAX(days18[[#This Row],[total_breakfastdays18]],days18[[#This Row],[total_lunchdays18]])</f>
        <v>169</v>
      </c>
    </row>
    <row r="1640" spans="1:7" x14ac:dyDescent="0.25">
      <c r="A1640" t="s">
        <v>1628</v>
      </c>
      <c r="B1640" t="s">
        <v>16437</v>
      </c>
      <c r="C1640" t="s">
        <v>17721</v>
      </c>
      <c r="D1640" t="s">
        <v>10024</v>
      </c>
      <c r="E1640">
        <v>169</v>
      </c>
      <c r="F1640">
        <v>169</v>
      </c>
      <c r="G1640">
        <f>MAX(days18[[#This Row],[total_breakfastdays18]],days18[[#This Row],[total_lunchdays18]])</f>
        <v>169</v>
      </c>
    </row>
    <row r="1641" spans="1:7" x14ac:dyDescent="0.25">
      <c r="A1641" t="s">
        <v>1629</v>
      </c>
      <c r="B1641" t="s">
        <v>16438</v>
      </c>
      <c r="C1641" t="s">
        <v>17722</v>
      </c>
      <c r="D1641" t="s">
        <v>10025</v>
      </c>
      <c r="E1641">
        <v>170</v>
      </c>
      <c r="F1641">
        <v>170</v>
      </c>
      <c r="G1641">
        <f>MAX(days18[[#This Row],[total_breakfastdays18]],days18[[#This Row],[total_lunchdays18]])</f>
        <v>170</v>
      </c>
    </row>
    <row r="1642" spans="1:7" x14ac:dyDescent="0.25">
      <c r="A1642" t="s">
        <v>1630</v>
      </c>
      <c r="B1642" t="s">
        <v>16438</v>
      </c>
      <c r="C1642" t="s">
        <v>17722</v>
      </c>
      <c r="D1642" t="s">
        <v>10026</v>
      </c>
      <c r="E1642">
        <v>180</v>
      </c>
      <c r="F1642">
        <v>170</v>
      </c>
      <c r="G1642">
        <f>MAX(days18[[#This Row],[total_breakfastdays18]],days18[[#This Row],[total_lunchdays18]])</f>
        <v>180</v>
      </c>
    </row>
    <row r="1643" spans="1:7" x14ac:dyDescent="0.25">
      <c r="A1643" t="s">
        <v>1631</v>
      </c>
      <c r="B1643" t="s">
        <v>16439</v>
      </c>
      <c r="C1643" t="s">
        <v>17723</v>
      </c>
      <c r="D1643" t="s">
        <v>10027</v>
      </c>
      <c r="E1643">
        <v>167</v>
      </c>
      <c r="F1643">
        <v>167</v>
      </c>
      <c r="G1643">
        <f>MAX(days18[[#This Row],[total_breakfastdays18]],days18[[#This Row],[total_lunchdays18]])</f>
        <v>167</v>
      </c>
    </row>
    <row r="1644" spans="1:7" x14ac:dyDescent="0.25">
      <c r="A1644" t="s">
        <v>1632</v>
      </c>
      <c r="B1644" t="s">
        <v>16439</v>
      </c>
      <c r="C1644" t="s">
        <v>17723</v>
      </c>
      <c r="D1644" t="s">
        <v>10028</v>
      </c>
      <c r="E1644">
        <v>115</v>
      </c>
      <c r="F1644">
        <v>115</v>
      </c>
      <c r="G1644">
        <f>MAX(days18[[#This Row],[total_breakfastdays18]],days18[[#This Row],[total_lunchdays18]])</f>
        <v>115</v>
      </c>
    </row>
    <row r="1645" spans="1:7" x14ac:dyDescent="0.25">
      <c r="A1645" t="s">
        <v>1633</v>
      </c>
      <c r="B1645" t="s">
        <v>16439</v>
      </c>
      <c r="C1645" t="s">
        <v>17723</v>
      </c>
      <c r="D1645" t="s">
        <v>10029</v>
      </c>
      <c r="E1645">
        <v>167</v>
      </c>
      <c r="F1645">
        <v>167</v>
      </c>
      <c r="G1645">
        <f>MAX(days18[[#This Row],[total_breakfastdays18]],days18[[#This Row],[total_lunchdays18]])</f>
        <v>167</v>
      </c>
    </row>
    <row r="1646" spans="1:7" x14ac:dyDescent="0.25">
      <c r="A1646" t="s">
        <v>1634</v>
      </c>
      <c r="B1646" t="s">
        <v>16439</v>
      </c>
      <c r="C1646" t="s">
        <v>17723</v>
      </c>
      <c r="D1646" t="s">
        <v>10030</v>
      </c>
      <c r="E1646">
        <v>167</v>
      </c>
      <c r="F1646">
        <v>167</v>
      </c>
      <c r="G1646">
        <f>MAX(days18[[#This Row],[total_breakfastdays18]],days18[[#This Row],[total_lunchdays18]])</f>
        <v>167</v>
      </c>
    </row>
    <row r="1647" spans="1:7" x14ac:dyDescent="0.25">
      <c r="A1647" t="s">
        <v>1635</v>
      </c>
      <c r="B1647" t="s">
        <v>16440</v>
      </c>
      <c r="C1647" t="s">
        <v>17724</v>
      </c>
      <c r="D1647" t="s">
        <v>10031</v>
      </c>
      <c r="E1647">
        <v>163</v>
      </c>
      <c r="F1647">
        <v>163</v>
      </c>
      <c r="G1647">
        <f>MAX(days18[[#This Row],[total_breakfastdays18]],days18[[#This Row],[total_lunchdays18]])</f>
        <v>163</v>
      </c>
    </row>
    <row r="1648" spans="1:7" x14ac:dyDescent="0.25">
      <c r="A1648" t="s">
        <v>1636</v>
      </c>
      <c r="B1648" t="s">
        <v>16441</v>
      </c>
      <c r="C1648" t="s">
        <v>17725</v>
      </c>
      <c r="D1648" t="s">
        <v>10032</v>
      </c>
      <c r="E1648">
        <v>173</v>
      </c>
      <c r="F1648">
        <v>173</v>
      </c>
      <c r="G1648">
        <f>MAX(days18[[#This Row],[total_breakfastdays18]],days18[[#This Row],[total_lunchdays18]])</f>
        <v>173</v>
      </c>
    </row>
    <row r="1649" spans="1:7" x14ac:dyDescent="0.25">
      <c r="A1649" t="s">
        <v>1637</v>
      </c>
      <c r="B1649" t="s">
        <v>16441</v>
      </c>
      <c r="C1649" t="s">
        <v>17725</v>
      </c>
      <c r="D1649" t="s">
        <v>10033</v>
      </c>
      <c r="E1649">
        <v>11</v>
      </c>
      <c r="F1649">
        <v>11</v>
      </c>
      <c r="G1649">
        <f>MAX(days18[[#This Row],[total_breakfastdays18]],days18[[#This Row],[total_lunchdays18]])</f>
        <v>11</v>
      </c>
    </row>
    <row r="1650" spans="1:7" x14ac:dyDescent="0.25">
      <c r="A1650" t="s">
        <v>1638</v>
      </c>
      <c r="B1650" t="s">
        <v>16441</v>
      </c>
      <c r="C1650" t="s">
        <v>17725</v>
      </c>
      <c r="D1650" t="s">
        <v>10034</v>
      </c>
      <c r="E1650">
        <v>173</v>
      </c>
      <c r="F1650">
        <v>173</v>
      </c>
      <c r="G1650">
        <f>MAX(days18[[#This Row],[total_breakfastdays18]],days18[[#This Row],[total_lunchdays18]])</f>
        <v>173</v>
      </c>
    </row>
    <row r="1651" spans="1:7" x14ac:dyDescent="0.25">
      <c r="A1651" t="s">
        <v>1639</v>
      </c>
      <c r="B1651" t="s">
        <v>16441</v>
      </c>
      <c r="C1651" t="s">
        <v>17725</v>
      </c>
      <c r="D1651" t="s">
        <v>10035</v>
      </c>
      <c r="E1651">
        <v>173</v>
      </c>
      <c r="F1651">
        <v>173</v>
      </c>
      <c r="G1651">
        <f>MAX(days18[[#This Row],[total_breakfastdays18]],days18[[#This Row],[total_lunchdays18]])</f>
        <v>173</v>
      </c>
    </row>
    <row r="1652" spans="1:7" x14ac:dyDescent="0.25">
      <c r="A1652" t="s">
        <v>1640</v>
      </c>
      <c r="B1652" t="s">
        <v>16441</v>
      </c>
      <c r="C1652" t="s">
        <v>17725</v>
      </c>
      <c r="D1652" t="s">
        <v>10036</v>
      </c>
      <c r="E1652">
        <v>173</v>
      </c>
      <c r="F1652">
        <v>173</v>
      </c>
      <c r="G1652">
        <f>MAX(days18[[#This Row],[total_breakfastdays18]],days18[[#This Row],[total_lunchdays18]])</f>
        <v>173</v>
      </c>
    </row>
    <row r="1653" spans="1:7" x14ac:dyDescent="0.25">
      <c r="A1653" t="s">
        <v>1641</v>
      </c>
      <c r="B1653" t="s">
        <v>16442</v>
      </c>
      <c r="C1653" t="s">
        <v>17726</v>
      </c>
      <c r="D1653" t="s">
        <v>10037</v>
      </c>
      <c r="E1653">
        <v>170</v>
      </c>
      <c r="F1653">
        <v>170</v>
      </c>
      <c r="G1653">
        <f>MAX(days18[[#This Row],[total_breakfastdays18]],days18[[#This Row],[total_lunchdays18]])</f>
        <v>170</v>
      </c>
    </row>
    <row r="1654" spans="1:7" x14ac:dyDescent="0.25">
      <c r="A1654" t="s">
        <v>1642</v>
      </c>
      <c r="B1654" t="s">
        <v>16443</v>
      </c>
      <c r="C1654" t="s">
        <v>17727</v>
      </c>
      <c r="D1654" t="s">
        <v>10038</v>
      </c>
      <c r="E1654">
        <v>190</v>
      </c>
      <c r="F1654">
        <v>190</v>
      </c>
      <c r="G1654">
        <f>MAX(days18[[#This Row],[total_breakfastdays18]],days18[[#This Row],[total_lunchdays18]])</f>
        <v>190</v>
      </c>
    </row>
    <row r="1655" spans="1:7" x14ac:dyDescent="0.25">
      <c r="A1655" t="s">
        <v>1643</v>
      </c>
      <c r="B1655" t="s">
        <v>16444</v>
      </c>
      <c r="C1655" t="s">
        <v>17728</v>
      </c>
      <c r="D1655" t="s">
        <v>10039</v>
      </c>
      <c r="E1655">
        <v>180</v>
      </c>
      <c r="F1655">
        <v>180</v>
      </c>
      <c r="G1655">
        <f>MAX(days18[[#This Row],[total_breakfastdays18]],days18[[#This Row],[total_lunchdays18]])</f>
        <v>180</v>
      </c>
    </row>
    <row r="1656" spans="1:7" x14ac:dyDescent="0.25">
      <c r="A1656" t="s">
        <v>1644</v>
      </c>
      <c r="B1656" t="s">
        <v>16444</v>
      </c>
      <c r="C1656" t="s">
        <v>17728</v>
      </c>
      <c r="D1656" t="s">
        <v>10039</v>
      </c>
      <c r="E1656">
        <v>180</v>
      </c>
      <c r="F1656">
        <v>180</v>
      </c>
      <c r="G1656">
        <f>MAX(days18[[#This Row],[total_breakfastdays18]],days18[[#This Row],[total_lunchdays18]])</f>
        <v>180</v>
      </c>
    </row>
    <row r="1657" spans="1:7" x14ac:dyDescent="0.25">
      <c r="A1657" t="s">
        <v>1645</v>
      </c>
      <c r="B1657" t="s">
        <v>16444</v>
      </c>
      <c r="C1657" t="s">
        <v>17728</v>
      </c>
      <c r="D1657" t="s">
        <v>10040</v>
      </c>
      <c r="E1657">
        <v>180</v>
      </c>
      <c r="F1657">
        <v>180</v>
      </c>
      <c r="G1657">
        <f>MAX(days18[[#This Row],[total_breakfastdays18]],days18[[#This Row],[total_lunchdays18]])</f>
        <v>180</v>
      </c>
    </row>
    <row r="1658" spans="1:7" x14ac:dyDescent="0.25">
      <c r="A1658" t="s">
        <v>1646</v>
      </c>
      <c r="B1658" t="s">
        <v>16444</v>
      </c>
      <c r="C1658" t="s">
        <v>17728</v>
      </c>
      <c r="D1658" t="s">
        <v>10041</v>
      </c>
      <c r="E1658">
        <v>180</v>
      </c>
      <c r="F1658">
        <v>180</v>
      </c>
      <c r="G1658">
        <f>MAX(days18[[#This Row],[total_breakfastdays18]],days18[[#This Row],[total_lunchdays18]])</f>
        <v>180</v>
      </c>
    </row>
    <row r="1659" spans="1:7" x14ac:dyDescent="0.25">
      <c r="A1659" t="s">
        <v>1647</v>
      </c>
      <c r="B1659" t="s">
        <v>16444</v>
      </c>
      <c r="C1659" t="s">
        <v>17728</v>
      </c>
      <c r="D1659" t="s">
        <v>10042</v>
      </c>
      <c r="E1659">
        <v>180</v>
      </c>
      <c r="F1659">
        <v>180</v>
      </c>
      <c r="G1659">
        <f>MAX(days18[[#This Row],[total_breakfastdays18]],days18[[#This Row],[total_lunchdays18]])</f>
        <v>180</v>
      </c>
    </row>
    <row r="1660" spans="1:7" x14ac:dyDescent="0.25">
      <c r="A1660" t="s">
        <v>1648</v>
      </c>
      <c r="B1660" t="s">
        <v>16444</v>
      </c>
      <c r="C1660" t="s">
        <v>17728</v>
      </c>
      <c r="D1660" t="s">
        <v>10043</v>
      </c>
      <c r="E1660">
        <v>179</v>
      </c>
      <c r="F1660">
        <v>179</v>
      </c>
      <c r="G1660">
        <f>MAX(days18[[#This Row],[total_breakfastdays18]],days18[[#This Row],[total_lunchdays18]])</f>
        <v>179</v>
      </c>
    </row>
    <row r="1661" spans="1:7" x14ac:dyDescent="0.25">
      <c r="A1661" t="s">
        <v>1649</v>
      </c>
      <c r="B1661" t="s">
        <v>16444</v>
      </c>
      <c r="C1661" t="s">
        <v>17728</v>
      </c>
      <c r="D1661" t="s">
        <v>10044</v>
      </c>
      <c r="E1661">
        <v>180</v>
      </c>
      <c r="F1661">
        <v>180</v>
      </c>
      <c r="G1661">
        <f>MAX(days18[[#This Row],[total_breakfastdays18]],days18[[#This Row],[total_lunchdays18]])</f>
        <v>180</v>
      </c>
    </row>
    <row r="1662" spans="1:7" x14ac:dyDescent="0.25">
      <c r="A1662" t="s">
        <v>1650</v>
      </c>
      <c r="B1662" t="s">
        <v>16444</v>
      </c>
      <c r="C1662" t="s">
        <v>17728</v>
      </c>
      <c r="D1662" t="s">
        <v>10045</v>
      </c>
      <c r="E1662">
        <v>180</v>
      </c>
      <c r="F1662">
        <v>180</v>
      </c>
      <c r="G1662">
        <f>MAX(days18[[#This Row],[total_breakfastdays18]],days18[[#This Row],[total_lunchdays18]])</f>
        <v>180</v>
      </c>
    </row>
    <row r="1663" spans="1:7" x14ac:dyDescent="0.25">
      <c r="A1663" t="s">
        <v>1651</v>
      </c>
      <c r="B1663" t="s">
        <v>16444</v>
      </c>
      <c r="C1663" t="s">
        <v>17728</v>
      </c>
      <c r="D1663" t="s">
        <v>10046</v>
      </c>
      <c r="E1663">
        <v>173</v>
      </c>
      <c r="F1663">
        <v>170</v>
      </c>
      <c r="G1663">
        <f>MAX(days18[[#This Row],[total_breakfastdays18]],days18[[#This Row],[total_lunchdays18]])</f>
        <v>173</v>
      </c>
    </row>
    <row r="1664" spans="1:7" x14ac:dyDescent="0.25">
      <c r="A1664" t="s">
        <v>1652</v>
      </c>
      <c r="B1664" t="s">
        <v>16444</v>
      </c>
      <c r="C1664" t="s">
        <v>17728</v>
      </c>
      <c r="D1664" t="s">
        <v>10047</v>
      </c>
      <c r="E1664">
        <v>171</v>
      </c>
      <c r="F1664">
        <v>171</v>
      </c>
      <c r="G1664">
        <f>MAX(days18[[#This Row],[total_breakfastdays18]],days18[[#This Row],[total_lunchdays18]])</f>
        <v>171</v>
      </c>
    </row>
    <row r="1665" spans="1:7" x14ac:dyDescent="0.25">
      <c r="A1665" t="s">
        <v>1653</v>
      </c>
      <c r="B1665" t="s">
        <v>16444</v>
      </c>
      <c r="C1665" t="s">
        <v>17728</v>
      </c>
      <c r="D1665" t="s">
        <v>10048</v>
      </c>
      <c r="E1665">
        <v>180</v>
      </c>
      <c r="F1665">
        <v>180</v>
      </c>
      <c r="G1665">
        <f>MAX(days18[[#This Row],[total_breakfastdays18]],days18[[#This Row],[total_lunchdays18]])</f>
        <v>180</v>
      </c>
    </row>
    <row r="1666" spans="1:7" x14ac:dyDescent="0.25">
      <c r="A1666" t="s">
        <v>18754</v>
      </c>
      <c r="B1666" t="s">
        <v>16444</v>
      </c>
      <c r="C1666" t="s">
        <v>17728</v>
      </c>
      <c r="D1666" t="s">
        <v>18755</v>
      </c>
      <c r="E1666">
        <v>171</v>
      </c>
      <c r="F1666">
        <v>171</v>
      </c>
      <c r="G1666">
        <f>MAX(days18[[#This Row],[total_breakfastdays18]],days18[[#This Row],[total_lunchdays18]])</f>
        <v>171</v>
      </c>
    </row>
    <row r="1667" spans="1:7" x14ac:dyDescent="0.25">
      <c r="A1667" t="s">
        <v>18756</v>
      </c>
      <c r="B1667" t="s">
        <v>16444</v>
      </c>
      <c r="C1667" t="s">
        <v>17728</v>
      </c>
      <c r="D1667" t="s">
        <v>18757</v>
      </c>
      <c r="E1667">
        <v>180</v>
      </c>
      <c r="F1667">
        <v>180</v>
      </c>
      <c r="G1667">
        <f>MAX(days18[[#This Row],[total_breakfastdays18]],days18[[#This Row],[total_lunchdays18]])</f>
        <v>180</v>
      </c>
    </row>
    <row r="1668" spans="1:7" x14ac:dyDescent="0.25">
      <c r="A1668" t="s">
        <v>1654</v>
      </c>
      <c r="B1668" t="s">
        <v>16445</v>
      </c>
      <c r="C1668" t="s">
        <v>17729</v>
      </c>
      <c r="D1668" t="s">
        <v>10049</v>
      </c>
      <c r="E1668">
        <v>180</v>
      </c>
      <c r="F1668">
        <v>176</v>
      </c>
      <c r="G1668">
        <f>MAX(days18[[#This Row],[total_breakfastdays18]],days18[[#This Row],[total_lunchdays18]])</f>
        <v>180</v>
      </c>
    </row>
    <row r="1669" spans="1:7" x14ac:dyDescent="0.25">
      <c r="A1669" t="s">
        <v>1655</v>
      </c>
      <c r="B1669" t="s">
        <v>16446</v>
      </c>
      <c r="C1669" t="s">
        <v>10050</v>
      </c>
      <c r="D1669" t="s">
        <v>10050</v>
      </c>
      <c r="E1669">
        <v>168</v>
      </c>
      <c r="F1669">
        <v>168</v>
      </c>
      <c r="G1669">
        <f>MAX(days18[[#This Row],[total_breakfastdays18]],days18[[#This Row],[total_lunchdays18]])</f>
        <v>168</v>
      </c>
    </row>
    <row r="1670" spans="1:7" x14ac:dyDescent="0.25">
      <c r="A1670" t="s">
        <v>1656</v>
      </c>
      <c r="B1670" t="s">
        <v>16447</v>
      </c>
      <c r="C1670" t="s">
        <v>17730</v>
      </c>
      <c r="D1670" t="s">
        <v>10051</v>
      </c>
      <c r="E1670">
        <v>172</v>
      </c>
      <c r="F1670">
        <v>172</v>
      </c>
      <c r="G1670">
        <f>MAX(days18[[#This Row],[total_breakfastdays18]],days18[[#This Row],[total_lunchdays18]])</f>
        <v>172</v>
      </c>
    </row>
    <row r="1671" spans="1:7" x14ac:dyDescent="0.25">
      <c r="A1671" t="s">
        <v>1657</v>
      </c>
      <c r="B1671" t="s">
        <v>16447</v>
      </c>
      <c r="C1671" t="s">
        <v>17730</v>
      </c>
      <c r="D1671" t="s">
        <v>10052</v>
      </c>
      <c r="E1671">
        <v>172</v>
      </c>
      <c r="F1671">
        <v>172</v>
      </c>
      <c r="G1671">
        <f>MAX(days18[[#This Row],[total_breakfastdays18]],days18[[#This Row],[total_lunchdays18]])</f>
        <v>172</v>
      </c>
    </row>
    <row r="1672" spans="1:7" x14ac:dyDescent="0.25">
      <c r="A1672" t="s">
        <v>1658</v>
      </c>
      <c r="B1672" t="s">
        <v>16447</v>
      </c>
      <c r="C1672" t="s">
        <v>17730</v>
      </c>
      <c r="D1672" t="s">
        <v>10053</v>
      </c>
      <c r="E1672">
        <v>172</v>
      </c>
      <c r="F1672">
        <v>172</v>
      </c>
      <c r="G1672">
        <f>MAX(days18[[#This Row],[total_breakfastdays18]],days18[[#This Row],[total_lunchdays18]])</f>
        <v>172</v>
      </c>
    </row>
    <row r="1673" spans="1:7" x14ac:dyDescent="0.25">
      <c r="A1673" t="s">
        <v>1659</v>
      </c>
      <c r="B1673" t="s">
        <v>16447</v>
      </c>
      <c r="C1673" t="s">
        <v>17730</v>
      </c>
      <c r="D1673" t="s">
        <v>10054</v>
      </c>
      <c r="E1673">
        <v>172</v>
      </c>
      <c r="F1673">
        <v>172</v>
      </c>
      <c r="G1673">
        <f>MAX(days18[[#This Row],[total_breakfastdays18]],days18[[#This Row],[total_lunchdays18]])</f>
        <v>172</v>
      </c>
    </row>
    <row r="1674" spans="1:7" x14ac:dyDescent="0.25">
      <c r="A1674" t="s">
        <v>1660</v>
      </c>
      <c r="B1674" t="s">
        <v>16447</v>
      </c>
      <c r="C1674" t="s">
        <v>17730</v>
      </c>
      <c r="D1674" t="s">
        <v>10055</v>
      </c>
      <c r="E1674">
        <v>172</v>
      </c>
      <c r="F1674">
        <v>172</v>
      </c>
      <c r="G1674">
        <f>MAX(days18[[#This Row],[total_breakfastdays18]],days18[[#This Row],[total_lunchdays18]])</f>
        <v>172</v>
      </c>
    </row>
    <row r="1675" spans="1:7" x14ac:dyDescent="0.25">
      <c r="A1675" t="s">
        <v>1661</v>
      </c>
      <c r="B1675" t="s">
        <v>16447</v>
      </c>
      <c r="C1675" t="s">
        <v>17730</v>
      </c>
      <c r="D1675" t="s">
        <v>10056</v>
      </c>
      <c r="E1675">
        <v>172</v>
      </c>
      <c r="F1675">
        <v>172</v>
      </c>
      <c r="G1675">
        <f>MAX(days18[[#This Row],[total_breakfastdays18]],days18[[#This Row],[total_lunchdays18]])</f>
        <v>172</v>
      </c>
    </row>
    <row r="1676" spans="1:7" x14ac:dyDescent="0.25">
      <c r="A1676" t="s">
        <v>1662</v>
      </c>
      <c r="B1676" t="s">
        <v>16447</v>
      </c>
      <c r="C1676" t="s">
        <v>17730</v>
      </c>
      <c r="D1676" t="s">
        <v>10057</v>
      </c>
      <c r="E1676">
        <v>172</v>
      </c>
      <c r="F1676">
        <v>172</v>
      </c>
      <c r="G1676">
        <f>MAX(days18[[#This Row],[total_breakfastdays18]],days18[[#This Row],[total_lunchdays18]])</f>
        <v>172</v>
      </c>
    </row>
    <row r="1677" spans="1:7" x14ac:dyDescent="0.25">
      <c r="A1677" t="s">
        <v>1663</v>
      </c>
      <c r="B1677" t="s">
        <v>16448</v>
      </c>
      <c r="C1677" t="s">
        <v>10058</v>
      </c>
      <c r="D1677" t="s">
        <v>10058</v>
      </c>
      <c r="E1677">
        <v>173</v>
      </c>
      <c r="F1677">
        <v>173</v>
      </c>
      <c r="G1677">
        <f>MAX(days18[[#This Row],[total_breakfastdays18]],days18[[#This Row],[total_lunchdays18]])</f>
        <v>173</v>
      </c>
    </row>
    <row r="1678" spans="1:7" x14ac:dyDescent="0.25">
      <c r="A1678" t="s">
        <v>1664</v>
      </c>
      <c r="B1678" t="s">
        <v>16449</v>
      </c>
      <c r="C1678" t="s">
        <v>17731</v>
      </c>
      <c r="D1678" t="s">
        <v>10059</v>
      </c>
      <c r="E1678">
        <v>171</v>
      </c>
      <c r="F1678">
        <v>171</v>
      </c>
      <c r="G1678">
        <f>MAX(days18[[#This Row],[total_breakfastdays18]],days18[[#This Row],[total_lunchdays18]])</f>
        <v>171</v>
      </c>
    </row>
    <row r="1679" spans="1:7" x14ac:dyDescent="0.25">
      <c r="A1679" t="s">
        <v>1665</v>
      </c>
      <c r="B1679" t="s">
        <v>16450</v>
      </c>
      <c r="C1679" t="s">
        <v>17732</v>
      </c>
      <c r="D1679" t="s">
        <v>10060</v>
      </c>
      <c r="E1679">
        <v>180</v>
      </c>
      <c r="F1679">
        <v>180</v>
      </c>
      <c r="G1679">
        <f>MAX(days18[[#This Row],[total_breakfastdays18]],days18[[#This Row],[total_lunchdays18]])</f>
        <v>180</v>
      </c>
    </row>
    <row r="1680" spans="1:7" x14ac:dyDescent="0.25">
      <c r="A1680" t="s">
        <v>1668</v>
      </c>
      <c r="B1680" t="s">
        <v>16452</v>
      </c>
      <c r="C1680" t="s">
        <v>17734</v>
      </c>
      <c r="D1680" t="s">
        <v>10063</v>
      </c>
      <c r="E1680">
        <v>176</v>
      </c>
      <c r="F1680">
        <v>176</v>
      </c>
      <c r="G1680">
        <f>MAX(days18[[#This Row],[total_breakfastdays18]],days18[[#This Row],[total_lunchdays18]])</f>
        <v>176</v>
      </c>
    </row>
    <row r="1681" spans="1:7" x14ac:dyDescent="0.25">
      <c r="A1681" t="s">
        <v>1669</v>
      </c>
      <c r="B1681" t="s">
        <v>16452</v>
      </c>
      <c r="C1681" t="s">
        <v>17734</v>
      </c>
      <c r="D1681" t="s">
        <v>10064</v>
      </c>
      <c r="E1681">
        <v>176</v>
      </c>
      <c r="F1681">
        <v>176</v>
      </c>
      <c r="G1681">
        <f>MAX(days18[[#This Row],[total_breakfastdays18]],days18[[#This Row],[total_lunchdays18]])</f>
        <v>176</v>
      </c>
    </row>
    <row r="1682" spans="1:7" x14ac:dyDescent="0.25">
      <c r="A1682" t="s">
        <v>1670</v>
      </c>
      <c r="B1682" t="s">
        <v>16452</v>
      </c>
      <c r="C1682" t="s">
        <v>17734</v>
      </c>
      <c r="D1682" t="s">
        <v>10065</v>
      </c>
      <c r="E1682">
        <v>176</v>
      </c>
      <c r="F1682">
        <v>176</v>
      </c>
      <c r="G1682">
        <f>MAX(days18[[#This Row],[total_breakfastdays18]],days18[[#This Row],[total_lunchdays18]])</f>
        <v>176</v>
      </c>
    </row>
    <row r="1683" spans="1:7" x14ac:dyDescent="0.25">
      <c r="A1683" t="s">
        <v>1671</v>
      </c>
      <c r="B1683" t="s">
        <v>16452</v>
      </c>
      <c r="C1683" t="s">
        <v>17734</v>
      </c>
      <c r="D1683" t="s">
        <v>10066</v>
      </c>
      <c r="E1683">
        <v>176</v>
      </c>
      <c r="F1683">
        <v>176</v>
      </c>
      <c r="G1683">
        <f>MAX(days18[[#This Row],[total_breakfastdays18]],days18[[#This Row],[total_lunchdays18]])</f>
        <v>176</v>
      </c>
    </row>
    <row r="1684" spans="1:7" x14ac:dyDescent="0.25">
      <c r="A1684" t="s">
        <v>1672</v>
      </c>
      <c r="B1684" t="s">
        <v>16452</v>
      </c>
      <c r="C1684" t="s">
        <v>17734</v>
      </c>
      <c r="D1684" t="s">
        <v>10067</v>
      </c>
      <c r="E1684">
        <v>176</v>
      </c>
      <c r="F1684">
        <v>176</v>
      </c>
      <c r="G1684">
        <f>MAX(days18[[#This Row],[total_breakfastdays18]],days18[[#This Row],[total_lunchdays18]])</f>
        <v>176</v>
      </c>
    </row>
    <row r="1685" spans="1:7" x14ac:dyDescent="0.25">
      <c r="A1685" t="s">
        <v>1673</v>
      </c>
      <c r="B1685" t="s">
        <v>16453</v>
      </c>
      <c r="C1685" t="s">
        <v>17735</v>
      </c>
      <c r="D1685" t="s">
        <v>10068</v>
      </c>
      <c r="E1685">
        <v>177</v>
      </c>
      <c r="F1685">
        <v>177</v>
      </c>
      <c r="G1685">
        <f>MAX(days18[[#This Row],[total_breakfastdays18]],days18[[#This Row],[total_lunchdays18]])</f>
        <v>177</v>
      </c>
    </row>
    <row r="1686" spans="1:7" x14ac:dyDescent="0.25">
      <c r="A1686" t="s">
        <v>1674</v>
      </c>
      <c r="B1686" t="s">
        <v>16453</v>
      </c>
      <c r="C1686" t="s">
        <v>17735</v>
      </c>
      <c r="D1686" t="s">
        <v>10069</v>
      </c>
      <c r="E1686">
        <v>196</v>
      </c>
      <c r="F1686">
        <v>196</v>
      </c>
      <c r="G1686">
        <f>MAX(days18[[#This Row],[total_breakfastdays18]],days18[[#This Row],[total_lunchdays18]])</f>
        <v>196</v>
      </c>
    </row>
    <row r="1687" spans="1:7" x14ac:dyDescent="0.25">
      <c r="A1687" t="s">
        <v>1676</v>
      </c>
      <c r="B1687" t="s">
        <v>16455</v>
      </c>
      <c r="C1687" t="s">
        <v>10071</v>
      </c>
      <c r="D1687" t="s">
        <v>10071</v>
      </c>
      <c r="E1687">
        <v>171</v>
      </c>
      <c r="F1687">
        <v>171</v>
      </c>
      <c r="G1687">
        <f>MAX(days18[[#This Row],[total_breakfastdays18]],days18[[#This Row],[total_lunchdays18]])</f>
        <v>171</v>
      </c>
    </row>
    <row r="1688" spans="1:7" x14ac:dyDescent="0.25">
      <c r="A1688" t="s">
        <v>1677</v>
      </c>
      <c r="B1688" t="s">
        <v>16455</v>
      </c>
      <c r="C1688" t="s">
        <v>10071</v>
      </c>
      <c r="D1688" t="s">
        <v>10072</v>
      </c>
      <c r="E1688">
        <v>171</v>
      </c>
      <c r="F1688">
        <v>171</v>
      </c>
      <c r="G1688">
        <f>MAX(days18[[#This Row],[total_breakfastdays18]],days18[[#This Row],[total_lunchdays18]])</f>
        <v>171</v>
      </c>
    </row>
    <row r="1689" spans="1:7" x14ac:dyDescent="0.25">
      <c r="A1689" t="s">
        <v>1678</v>
      </c>
      <c r="B1689" t="s">
        <v>16456</v>
      </c>
      <c r="C1689" t="s">
        <v>17737</v>
      </c>
      <c r="D1689" t="s">
        <v>10073</v>
      </c>
      <c r="E1689">
        <v>187</v>
      </c>
      <c r="F1689">
        <v>187</v>
      </c>
      <c r="G1689">
        <f>MAX(days18[[#This Row],[total_breakfastdays18]],days18[[#This Row],[total_lunchdays18]])</f>
        <v>187</v>
      </c>
    </row>
    <row r="1690" spans="1:7" x14ac:dyDescent="0.25">
      <c r="A1690" t="s">
        <v>19068</v>
      </c>
      <c r="B1690" t="s">
        <v>16456</v>
      </c>
      <c r="C1690" t="s">
        <v>17737</v>
      </c>
      <c r="D1690" t="s">
        <v>19069</v>
      </c>
      <c r="E1690">
        <v>190</v>
      </c>
      <c r="F1690">
        <v>190</v>
      </c>
      <c r="G1690">
        <f>MAX(days18[[#This Row],[total_breakfastdays18]],days18[[#This Row],[total_lunchdays18]])</f>
        <v>190</v>
      </c>
    </row>
    <row r="1691" spans="1:7" x14ac:dyDescent="0.25">
      <c r="A1691" t="s">
        <v>1679</v>
      </c>
      <c r="B1691" t="s">
        <v>16457</v>
      </c>
      <c r="C1691" t="s">
        <v>17738</v>
      </c>
      <c r="D1691" t="s">
        <v>10074</v>
      </c>
      <c r="E1691">
        <v>193</v>
      </c>
      <c r="F1691">
        <v>193</v>
      </c>
      <c r="G1691">
        <f>MAX(days18[[#This Row],[total_breakfastdays18]],days18[[#This Row],[total_lunchdays18]])</f>
        <v>193</v>
      </c>
    </row>
    <row r="1692" spans="1:7" x14ac:dyDescent="0.25">
      <c r="A1692" t="s">
        <v>1680</v>
      </c>
      <c r="B1692" t="s">
        <v>16457</v>
      </c>
      <c r="C1692" t="s">
        <v>17738</v>
      </c>
      <c r="D1692" t="s">
        <v>10075</v>
      </c>
      <c r="E1692">
        <v>193</v>
      </c>
      <c r="F1692">
        <v>193</v>
      </c>
      <c r="G1692">
        <f>MAX(days18[[#This Row],[total_breakfastdays18]],days18[[#This Row],[total_lunchdays18]])</f>
        <v>193</v>
      </c>
    </row>
    <row r="1693" spans="1:7" x14ac:dyDescent="0.25">
      <c r="A1693" t="s">
        <v>1681</v>
      </c>
      <c r="B1693" t="s">
        <v>16458</v>
      </c>
      <c r="C1693" t="s">
        <v>10076</v>
      </c>
      <c r="D1693" t="s">
        <v>10076</v>
      </c>
      <c r="E1693">
        <v>176</v>
      </c>
      <c r="F1693">
        <v>176</v>
      </c>
      <c r="G1693">
        <f>MAX(days18[[#This Row],[total_breakfastdays18]],days18[[#This Row],[total_lunchdays18]])</f>
        <v>176</v>
      </c>
    </row>
    <row r="1694" spans="1:7" x14ac:dyDescent="0.25">
      <c r="A1694" t="s">
        <v>1682</v>
      </c>
      <c r="B1694" t="s">
        <v>16458</v>
      </c>
      <c r="C1694" t="s">
        <v>10076</v>
      </c>
      <c r="D1694" t="s">
        <v>10077</v>
      </c>
      <c r="E1694">
        <v>176</v>
      </c>
      <c r="F1694">
        <v>176</v>
      </c>
      <c r="G1694">
        <f>MAX(days18[[#This Row],[total_breakfastdays18]],days18[[#This Row],[total_lunchdays18]])</f>
        <v>176</v>
      </c>
    </row>
    <row r="1695" spans="1:7" x14ac:dyDescent="0.25">
      <c r="A1695" t="s">
        <v>1684</v>
      </c>
      <c r="B1695" t="s">
        <v>16460</v>
      </c>
      <c r="C1695" t="s">
        <v>17740</v>
      </c>
      <c r="D1695" t="s">
        <v>10079</v>
      </c>
      <c r="E1695">
        <v>176</v>
      </c>
      <c r="F1695">
        <v>175</v>
      </c>
      <c r="G1695">
        <f>MAX(days18[[#This Row],[total_breakfastdays18]],days18[[#This Row],[total_lunchdays18]])</f>
        <v>176</v>
      </c>
    </row>
    <row r="1696" spans="1:7" x14ac:dyDescent="0.25">
      <c r="A1696" t="s">
        <v>1685</v>
      </c>
      <c r="B1696" t="s">
        <v>16460</v>
      </c>
      <c r="C1696" t="s">
        <v>17740</v>
      </c>
      <c r="D1696" t="s">
        <v>10080</v>
      </c>
      <c r="E1696">
        <v>171</v>
      </c>
      <c r="F1696">
        <v>0</v>
      </c>
      <c r="G1696">
        <f>MAX(days18[[#This Row],[total_breakfastdays18]],days18[[#This Row],[total_lunchdays18]])</f>
        <v>171</v>
      </c>
    </row>
    <row r="1697" spans="1:7" x14ac:dyDescent="0.25">
      <c r="A1697" t="s">
        <v>1686</v>
      </c>
      <c r="B1697" t="s">
        <v>16460</v>
      </c>
      <c r="C1697" t="s">
        <v>17740</v>
      </c>
      <c r="D1697" t="s">
        <v>10081</v>
      </c>
      <c r="E1697">
        <v>168</v>
      </c>
      <c r="F1697">
        <v>0</v>
      </c>
      <c r="G1697">
        <f>MAX(days18[[#This Row],[total_breakfastdays18]],days18[[#This Row],[total_lunchdays18]])</f>
        <v>168</v>
      </c>
    </row>
    <row r="1698" spans="1:7" x14ac:dyDescent="0.25">
      <c r="A1698" t="s">
        <v>1687</v>
      </c>
      <c r="B1698" t="s">
        <v>16461</v>
      </c>
      <c r="C1698" t="s">
        <v>17741</v>
      </c>
      <c r="D1698" t="s">
        <v>10082</v>
      </c>
      <c r="E1698">
        <v>171</v>
      </c>
      <c r="F1698">
        <v>171</v>
      </c>
      <c r="G1698">
        <f>MAX(days18[[#This Row],[total_breakfastdays18]],days18[[#This Row],[total_lunchdays18]])</f>
        <v>171</v>
      </c>
    </row>
    <row r="1699" spans="1:7" x14ac:dyDescent="0.25">
      <c r="A1699" t="s">
        <v>1688</v>
      </c>
      <c r="B1699" t="s">
        <v>16461</v>
      </c>
      <c r="C1699" t="s">
        <v>17741</v>
      </c>
      <c r="D1699" t="s">
        <v>10083</v>
      </c>
      <c r="E1699">
        <v>171</v>
      </c>
      <c r="F1699">
        <v>171</v>
      </c>
      <c r="G1699">
        <f>MAX(days18[[#This Row],[total_breakfastdays18]],days18[[#This Row],[total_lunchdays18]])</f>
        <v>171</v>
      </c>
    </row>
    <row r="1700" spans="1:7" x14ac:dyDescent="0.25">
      <c r="A1700" t="s">
        <v>1689</v>
      </c>
      <c r="B1700" t="s">
        <v>16461</v>
      </c>
      <c r="C1700" t="s">
        <v>17741</v>
      </c>
      <c r="D1700" t="s">
        <v>10084</v>
      </c>
      <c r="E1700">
        <v>171</v>
      </c>
      <c r="F1700">
        <v>171</v>
      </c>
      <c r="G1700">
        <f>MAX(days18[[#This Row],[total_breakfastdays18]],days18[[#This Row],[total_lunchdays18]])</f>
        <v>171</v>
      </c>
    </row>
    <row r="1701" spans="1:7" x14ac:dyDescent="0.25">
      <c r="A1701" t="s">
        <v>1690</v>
      </c>
      <c r="B1701" t="s">
        <v>16461</v>
      </c>
      <c r="C1701" t="s">
        <v>17741</v>
      </c>
      <c r="D1701" t="s">
        <v>10085</v>
      </c>
      <c r="E1701">
        <v>171</v>
      </c>
      <c r="F1701">
        <v>171</v>
      </c>
      <c r="G1701">
        <f>MAX(days18[[#This Row],[total_breakfastdays18]],days18[[#This Row],[total_lunchdays18]])</f>
        <v>171</v>
      </c>
    </row>
    <row r="1702" spans="1:7" x14ac:dyDescent="0.25">
      <c r="A1702" t="s">
        <v>1691</v>
      </c>
      <c r="B1702" t="s">
        <v>16461</v>
      </c>
      <c r="C1702" t="s">
        <v>17741</v>
      </c>
      <c r="D1702" t="s">
        <v>10086</v>
      </c>
      <c r="E1702">
        <v>171</v>
      </c>
      <c r="F1702">
        <v>171</v>
      </c>
      <c r="G1702">
        <f>MAX(days18[[#This Row],[total_breakfastdays18]],days18[[#This Row],[total_lunchdays18]])</f>
        <v>171</v>
      </c>
    </row>
    <row r="1703" spans="1:7" x14ac:dyDescent="0.25">
      <c r="A1703" t="s">
        <v>19070</v>
      </c>
      <c r="B1703" t="s">
        <v>16461</v>
      </c>
      <c r="C1703" t="s">
        <v>17741</v>
      </c>
      <c r="D1703" t="s">
        <v>19071</v>
      </c>
      <c r="E1703">
        <v>167</v>
      </c>
      <c r="F1703">
        <v>167</v>
      </c>
      <c r="G1703">
        <f>MAX(days18[[#This Row],[total_breakfastdays18]],days18[[#This Row],[total_lunchdays18]])</f>
        <v>167</v>
      </c>
    </row>
    <row r="1704" spans="1:7" x14ac:dyDescent="0.25">
      <c r="A1704" t="s">
        <v>1692</v>
      </c>
      <c r="B1704" t="s">
        <v>16462</v>
      </c>
      <c r="C1704" t="s">
        <v>10087</v>
      </c>
      <c r="D1704" t="s">
        <v>10087</v>
      </c>
      <c r="E1704">
        <v>165</v>
      </c>
      <c r="F1704">
        <v>164</v>
      </c>
      <c r="G1704">
        <f>MAX(days18[[#This Row],[total_breakfastdays18]],days18[[#This Row],[total_lunchdays18]])</f>
        <v>165</v>
      </c>
    </row>
    <row r="1705" spans="1:7" x14ac:dyDescent="0.25">
      <c r="A1705" t="s">
        <v>1693</v>
      </c>
      <c r="B1705" t="s">
        <v>16463</v>
      </c>
      <c r="C1705" t="s">
        <v>17742</v>
      </c>
      <c r="D1705" t="s">
        <v>10088</v>
      </c>
      <c r="E1705">
        <v>174</v>
      </c>
      <c r="F1705">
        <v>174</v>
      </c>
      <c r="G1705">
        <f>MAX(days18[[#This Row],[total_breakfastdays18]],days18[[#This Row],[total_lunchdays18]])</f>
        <v>174</v>
      </c>
    </row>
    <row r="1706" spans="1:7" x14ac:dyDescent="0.25">
      <c r="A1706" t="s">
        <v>18758</v>
      </c>
      <c r="B1706" t="s">
        <v>16463</v>
      </c>
      <c r="C1706" t="s">
        <v>17742</v>
      </c>
      <c r="D1706" t="s">
        <v>18759</v>
      </c>
      <c r="E1706">
        <v>170</v>
      </c>
      <c r="F1706">
        <v>174</v>
      </c>
      <c r="G1706">
        <f>MAX(days18[[#This Row],[total_breakfastdays18]],days18[[#This Row],[total_lunchdays18]])</f>
        <v>174</v>
      </c>
    </row>
    <row r="1707" spans="1:7" x14ac:dyDescent="0.25">
      <c r="A1707" t="s">
        <v>19072</v>
      </c>
      <c r="B1707" t="s">
        <v>16463</v>
      </c>
      <c r="C1707" t="s">
        <v>17742</v>
      </c>
      <c r="D1707" t="s">
        <v>19073</v>
      </c>
      <c r="E1707">
        <v>183</v>
      </c>
      <c r="F1707">
        <v>174</v>
      </c>
      <c r="G1707">
        <f>MAX(days18[[#This Row],[total_breakfastdays18]],days18[[#This Row],[total_lunchdays18]])</f>
        <v>183</v>
      </c>
    </row>
    <row r="1708" spans="1:7" x14ac:dyDescent="0.25">
      <c r="A1708" t="s">
        <v>1694</v>
      </c>
      <c r="B1708" t="s">
        <v>16463</v>
      </c>
      <c r="C1708" t="s">
        <v>17742</v>
      </c>
      <c r="D1708" t="s">
        <v>10089</v>
      </c>
      <c r="E1708">
        <v>174</v>
      </c>
      <c r="F1708">
        <v>174</v>
      </c>
      <c r="G1708">
        <f>MAX(days18[[#This Row],[total_breakfastdays18]],days18[[#This Row],[total_lunchdays18]])</f>
        <v>174</v>
      </c>
    </row>
    <row r="1709" spans="1:7" x14ac:dyDescent="0.25">
      <c r="A1709" t="s">
        <v>1695</v>
      </c>
      <c r="B1709" t="s">
        <v>16463</v>
      </c>
      <c r="C1709" t="s">
        <v>17742</v>
      </c>
      <c r="D1709" t="s">
        <v>10090</v>
      </c>
      <c r="E1709">
        <v>174</v>
      </c>
      <c r="F1709">
        <v>174</v>
      </c>
      <c r="G1709">
        <f>MAX(days18[[#This Row],[total_breakfastdays18]],days18[[#This Row],[total_lunchdays18]])</f>
        <v>174</v>
      </c>
    </row>
    <row r="1710" spans="1:7" x14ac:dyDescent="0.25">
      <c r="A1710" t="s">
        <v>18760</v>
      </c>
      <c r="B1710" t="s">
        <v>16463</v>
      </c>
      <c r="C1710" t="s">
        <v>17742</v>
      </c>
      <c r="D1710" t="s">
        <v>18761</v>
      </c>
      <c r="E1710">
        <v>170</v>
      </c>
      <c r="F1710">
        <v>174</v>
      </c>
      <c r="G1710">
        <f>MAX(days18[[#This Row],[total_breakfastdays18]],days18[[#This Row],[total_lunchdays18]])</f>
        <v>174</v>
      </c>
    </row>
    <row r="1711" spans="1:7" x14ac:dyDescent="0.25">
      <c r="A1711" t="s">
        <v>1696</v>
      </c>
      <c r="B1711" t="s">
        <v>16464</v>
      </c>
      <c r="C1711" t="s">
        <v>10091</v>
      </c>
      <c r="D1711" t="s">
        <v>10091</v>
      </c>
      <c r="E1711">
        <v>193</v>
      </c>
      <c r="F1711">
        <v>193</v>
      </c>
      <c r="G1711">
        <f>MAX(days18[[#This Row],[total_breakfastdays18]],days18[[#This Row],[total_lunchdays18]])</f>
        <v>193</v>
      </c>
    </row>
    <row r="1712" spans="1:7" x14ac:dyDescent="0.25">
      <c r="A1712" t="s">
        <v>1697</v>
      </c>
      <c r="B1712" t="s">
        <v>16465</v>
      </c>
      <c r="C1712" t="s">
        <v>17743</v>
      </c>
      <c r="D1712" t="s">
        <v>10092</v>
      </c>
      <c r="E1712">
        <v>169</v>
      </c>
      <c r="F1712">
        <v>169</v>
      </c>
      <c r="G1712">
        <f>MAX(days18[[#This Row],[total_breakfastdays18]],days18[[#This Row],[total_lunchdays18]])</f>
        <v>169</v>
      </c>
    </row>
    <row r="1713" spans="1:7" x14ac:dyDescent="0.25">
      <c r="A1713" t="s">
        <v>18762</v>
      </c>
      <c r="B1713" t="s">
        <v>16466</v>
      </c>
      <c r="C1713" t="s">
        <v>17744</v>
      </c>
      <c r="D1713" t="s">
        <v>18763</v>
      </c>
      <c r="E1713">
        <v>175</v>
      </c>
      <c r="F1713">
        <v>175</v>
      </c>
      <c r="G1713">
        <f>MAX(days18[[#This Row],[total_breakfastdays18]],days18[[#This Row],[total_lunchdays18]])</f>
        <v>175</v>
      </c>
    </row>
    <row r="1714" spans="1:7" x14ac:dyDescent="0.25">
      <c r="A1714" t="s">
        <v>1698</v>
      </c>
      <c r="B1714" t="s">
        <v>16466</v>
      </c>
      <c r="C1714" t="s">
        <v>17744</v>
      </c>
      <c r="D1714" t="s">
        <v>10093</v>
      </c>
      <c r="E1714">
        <v>175</v>
      </c>
      <c r="F1714">
        <v>175</v>
      </c>
      <c r="G1714">
        <f>MAX(days18[[#This Row],[total_breakfastdays18]],days18[[#This Row],[total_lunchdays18]])</f>
        <v>175</v>
      </c>
    </row>
    <row r="1715" spans="1:7" x14ac:dyDescent="0.25">
      <c r="A1715" t="s">
        <v>1699</v>
      </c>
      <c r="B1715" t="s">
        <v>16466</v>
      </c>
      <c r="C1715" t="s">
        <v>17744</v>
      </c>
      <c r="D1715" t="s">
        <v>10094</v>
      </c>
      <c r="E1715">
        <v>175</v>
      </c>
      <c r="F1715">
        <v>175</v>
      </c>
      <c r="G1715">
        <f>MAX(days18[[#This Row],[total_breakfastdays18]],days18[[#This Row],[total_lunchdays18]])</f>
        <v>175</v>
      </c>
    </row>
    <row r="1716" spans="1:7" x14ac:dyDescent="0.25">
      <c r="A1716" t="s">
        <v>1700</v>
      </c>
      <c r="B1716" t="s">
        <v>16467</v>
      </c>
      <c r="C1716" t="s">
        <v>17745</v>
      </c>
      <c r="D1716" t="s">
        <v>10095</v>
      </c>
      <c r="E1716">
        <v>177</v>
      </c>
      <c r="F1716">
        <v>177</v>
      </c>
      <c r="G1716">
        <f>MAX(days18[[#This Row],[total_breakfastdays18]],days18[[#This Row],[total_lunchdays18]])</f>
        <v>177</v>
      </c>
    </row>
    <row r="1717" spans="1:7" x14ac:dyDescent="0.25">
      <c r="A1717" t="s">
        <v>1701</v>
      </c>
      <c r="B1717" t="s">
        <v>16467</v>
      </c>
      <c r="C1717" t="s">
        <v>17745</v>
      </c>
      <c r="D1717" t="s">
        <v>10096</v>
      </c>
      <c r="E1717">
        <v>177</v>
      </c>
      <c r="F1717">
        <v>173</v>
      </c>
      <c r="G1717">
        <f>MAX(days18[[#This Row],[total_breakfastdays18]],days18[[#This Row],[total_lunchdays18]])</f>
        <v>177</v>
      </c>
    </row>
    <row r="1718" spans="1:7" x14ac:dyDescent="0.25">
      <c r="A1718" t="s">
        <v>1702</v>
      </c>
      <c r="B1718" t="s">
        <v>16467</v>
      </c>
      <c r="C1718" t="s">
        <v>17745</v>
      </c>
      <c r="D1718" t="s">
        <v>10097</v>
      </c>
      <c r="E1718">
        <v>146</v>
      </c>
      <c r="F1718">
        <v>128</v>
      </c>
      <c r="G1718">
        <f>MAX(days18[[#This Row],[total_breakfastdays18]],days18[[#This Row],[total_lunchdays18]])</f>
        <v>146</v>
      </c>
    </row>
    <row r="1719" spans="1:7" x14ac:dyDescent="0.25">
      <c r="A1719" t="s">
        <v>1703</v>
      </c>
      <c r="B1719" t="s">
        <v>16467</v>
      </c>
      <c r="C1719" t="s">
        <v>17745</v>
      </c>
      <c r="D1719" t="s">
        <v>10098</v>
      </c>
      <c r="E1719">
        <v>176</v>
      </c>
      <c r="F1719">
        <v>173</v>
      </c>
      <c r="G1719">
        <f>MAX(days18[[#This Row],[total_breakfastdays18]],days18[[#This Row],[total_lunchdays18]])</f>
        <v>176</v>
      </c>
    </row>
    <row r="1720" spans="1:7" x14ac:dyDescent="0.25">
      <c r="A1720" t="s">
        <v>1704</v>
      </c>
      <c r="B1720" t="s">
        <v>16467</v>
      </c>
      <c r="C1720" t="s">
        <v>17745</v>
      </c>
      <c r="D1720" t="s">
        <v>10099</v>
      </c>
      <c r="E1720">
        <v>177</v>
      </c>
      <c r="F1720">
        <v>173</v>
      </c>
      <c r="G1720">
        <f>MAX(days18[[#This Row],[total_breakfastdays18]],days18[[#This Row],[total_lunchdays18]])</f>
        <v>177</v>
      </c>
    </row>
    <row r="1721" spans="1:7" x14ac:dyDescent="0.25">
      <c r="A1721" t="s">
        <v>1705</v>
      </c>
      <c r="B1721" t="s">
        <v>16467</v>
      </c>
      <c r="C1721" t="s">
        <v>17745</v>
      </c>
      <c r="D1721" t="s">
        <v>10100</v>
      </c>
      <c r="E1721">
        <v>177</v>
      </c>
      <c r="F1721">
        <v>175</v>
      </c>
      <c r="G1721">
        <f>MAX(days18[[#This Row],[total_breakfastdays18]],days18[[#This Row],[total_lunchdays18]])</f>
        <v>177</v>
      </c>
    </row>
    <row r="1722" spans="1:7" x14ac:dyDescent="0.25">
      <c r="A1722" t="s">
        <v>1706</v>
      </c>
      <c r="B1722" t="s">
        <v>16467</v>
      </c>
      <c r="C1722" t="s">
        <v>17745</v>
      </c>
      <c r="D1722" t="s">
        <v>10101</v>
      </c>
      <c r="E1722">
        <v>171</v>
      </c>
      <c r="F1722">
        <v>172</v>
      </c>
      <c r="G1722">
        <f>MAX(days18[[#This Row],[total_breakfastdays18]],days18[[#This Row],[total_lunchdays18]])</f>
        <v>172</v>
      </c>
    </row>
    <row r="1723" spans="1:7" x14ac:dyDescent="0.25">
      <c r="A1723" t="s">
        <v>1707</v>
      </c>
      <c r="B1723" t="s">
        <v>16467</v>
      </c>
      <c r="C1723" t="s">
        <v>17745</v>
      </c>
      <c r="D1723" t="s">
        <v>10102</v>
      </c>
      <c r="E1723">
        <v>177</v>
      </c>
      <c r="F1723">
        <v>177</v>
      </c>
      <c r="G1723">
        <f>MAX(days18[[#This Row],[total_breakfastdays18]],days18[[#This Row],[total_lunchdays18]])</f>
        <v>177</v>
      </c>
    </row>
    <row r="1724" spans="1:7" x14ac:dyDescent="0.25">
      <c r="A1724" t="s">
        <v>1708</v>
      </c>
      <c r="B1724" t="s">
        <v>16467</v>
      </c>
      <c r="C1724" t="s">
        <v>17745</v>
      </c>
      <c r="D1724" t="s">
        <v>10103</v>
      </c>
      <c r="E1724">
        <v>177</v>
      </c>
      <c r="F1724">
        <v>177</v>
      </c>
      <c r="G1724">
        <f>MAX(days18[[#This Row],[total_breakfastdays18]],days18[[#This Row],[total_lunchdays18]])</f>
        <v>177</v>
      </c>
    </row>
    <row r="1725" spans="1:7" x14ac:dyDescent="0.25">
      <c r="A1725" t="s">
        <v>1709</v>
      </c>
      <c r="B1725" t="s">
        <v>16467</v>
      </c>
      <c r="C1725" t="s">
        <v>17745</v>
      </c>
      <c r="D1725" t="s">
        <v>10104</v>
      </c>
      <c r="E1725">
        <v>177</v>
      </c>
      <c r="F1725">
        <v>177</v>
      </c>
      <c r="G1725">
        <f>MAX(days18[[#This Row],[total_breakfastdays18]],days18[[#This Row],[total_lunchdays18]])</f>
        <v>177</v>
      </c>
    </row>
    <row r="1726" spans="1:7" x14ac:dyDescent="0.25">
      <c r="A1726" t="s">
        <v>1710</v>
      </c>
      <c r="B1726" t="s">
        <v>16467</v>
      </c>
      <c r="C1726" t="s">
        <v>17745</v>
      </c>
      <c r="D1726" t="s">
        <v>10105</v>
      </c>
      <c r="E1726">
        <v>177</v>
      </c>
      <c r="F1726">
        <v>177</v>
      </c>
      <c r="G1726">
        <f>MAX(days18[[#This Row],[total_breakfastdays18]],days18[[#This Row],[total_lunchdays18]])</f>
        <v>177</v>
      </c>
    </row>
    <row r="1727" spans="1:7" x14ac:dyDescent="0.25">
      <c r="A1727" t="s">
        <v>1711</v>
      </c>
      <c r="B1727" t="s">
        <v>16467</v>
      </c>
      <c r="C1727" t="s">
        <v>17745</v>
      </c>
      <c r="D1727" t="s">
        <v>10106</v>
      </c>
      <c r="E1727">
        <v>177</v>
      </c>
      <c r="F1727">
        <v>177</v>
      </c>
      <c r="G1727">
        <f>MAX(days18[[#This Row],[total_breakfastdays18]],days18[[#This Row],[total_lunchdays18]])</f>
        <v>177</v>
      </c>
    </row>
    <row r="1728" spans="1:7" x14ac:dyDescent="0.25">
      <c r="A1728" t="s">
        <v>1712</v>
      </c>
      <c r="B1728" t="s">
        <v>16467</v>
      </c>
      <c r="C1728" t="s">
        <v>17745</v>
      </c>
      <c r="D1728" t="s">
        <v>10107</v>
      </c>
      <c r="E1728">
        <v>177</v>
      </c>
      <c r="F1728">
        <v>177</v>
      </c>
      <c r="G1728">
        <f>MAX(days18[[#This Row],[total_breakfastdays18]],days18[[#This Row],[total_lunchdays18]])</f>
        <v>177</v>
      </c>
    </row>
    <row r="1729" spans="1:7" x14ac:dyDescent="0.25">
      <c r="A1729" t="s">
        <v>1713</v>
      </c>
      <c r="B1729" t="s">
        <v>16467</v>
      </c>
      <c r="C1729" t="s">
        <v>17745</v>
      </c>
      <c r="D1729" t="s">
        <v>10108</v>
      </c>
      <c r="E1729">
        <v>177</v>
      </c>
      <c r="F1729">
        <v>177</v>
      </c>
      <c r="G1729">
        <f>MAX(days18[[#This Row],[total_breakfastdays18]],days18[[#This Row],[total_lunchdays18]])</f>
        <v>177</v>
      </c>
    </row>
    <row r="1730" spans="1:7" x14ac:dyDescent="0.25">
      <c r="A1730" t="s">
        <v>1714</v>
      </c>
      <c r="B1730" t="s">
        <v>16467</v>
      </c>
      <c r="C1730" t="s">
        <v>17745</v>
      </c>
      <c r="D1730" t="s">
        <v>8483</v>
      </c>
      <c r="E1730">
        <v>177</v>
      </c>
      <c r="F1730">
        <v>177</v>
      </c>
      <c r="G1730">
        <f>MAX(days18[[#This Row],[total_breakfastdays18]],days18[[#This Row],[total_lunchdays18]])</f>
        <v>177</v>
      </c>
    </row>
    <row r="1731" spans="1:7" x14ac:dyDescent="0.25">
      <c r="A1731" t="s">
        <v>1715</v>
      </c>
      <c r="B1731" t="s">
        <v>16467</v>
      </c>
      <c r="C1731" t="s">
        <v>17745</v>
      </c>
      <c r="D1731" t="s">
        <v>10109</v>
      </c>
      <c r="E1731">
        <v>177</v>
      </c>
      <c r="F1731">
        <v>177</v>
      </c>
      <c r="G1731">
        <f>MAX(days18[[#This Row],[total_breakfastdays18]],days18[[#This Row],[total_lunchdays18]])</f>
        <v>177</v>
      </c>
    </row>
    <row r="1732" spans="1:7" x14ac:dyDescent="0.25">
      <c r="A1732" t="s">
        <v>1716</v>
      </c>
      <c r="B1732" t="s">
        <v>16467</v>
      </c>
      <c r="C1732" t="s">
        <v>17745</v>
      </c>
      <c r="D1732" t="s">
        <v>10110</v>
      </c>
      <c r="E1732">
        <v>177</v>
      </c>
      <c r="F1732">
        <v>177</v>
      </c>
      <c r="G1732">
        <f>MAX(days18[[#This Row],[total_breakfastdays18]],days18[[#This Row],[total_lunchdays18]])</f>
        <v>177</v>
      </c>
    </row>
    <row r="1733" spans="1:7" x14ac:dyDescent="0.25">
      <c r="A1733" t="s">
        <v>1717</v>
      </c>
      <c r="B1733" t="s">
        <v>16467</v>
      </c>
      <c r="C1733" t="s">
        <v>17745</v>
      </c>
      <c r="D1733" t="s">
        <v>10111</v>
      </c>
      <c r="E1733">
        <v>177</v>
      </c>
      <c r="F1733">
        <v>177</v>
      </c>
      <c r="G1733">
        <f>MAX(days18[[#This Row],[total_breakfastdays18]],days18[[#This Row],[total_lunchdays18]])</f>
        <v>177</v>
      </c>
    </row>
    <row r="1734" spans="1:7" x14ac:dyDescent="0.25">
      <c r="A1734" t="s">
        <v>1718</v>
      </c>
      <c r="B1734" t="s">
        <v>16467</v>
      </c>
      <c r="C1734" t="s">
        <v>17745</v>
      </c>
      <c r="D1734" t="s">
        <v>10112</v>
      </c>
      <c r="E1734">
        <v>177</v>
      </c>
      <c r="F1734">
        <v>177</v>
      </c>
      <c r="G1734">
        <f>MAX(days18[[#This Row],[total_breakfastdays18]],days18[[#This Row],[total_lunchdays18]])</f>
        <v>177</v>
      </c>
    </row>
    <row r="1735" spans="1:7" x14ac:dyDescent="0.25">
      <c r="A1735" t="s">
        <v>1719</v>
      </c>
      <c r="B1735" t="s">
        <v>16467</v>
      </c>
      <c r="C1735" t="s">
        <v>17745</v>
      </c>
      <c r="D1735" t="s">
        <v>10113</v>
      </c>
      <c r="E1735">
        <v>177</v>
      </c>
      <c r="F1735">
        <v>177</v>
      </c>
      <c r="G1735">
        <f>MAX(days18[[#This Row],[total_breakfastdays18]],days18[[#This Row],[total_lunchdays18]])</f>
        <v>177</v>
      </c>
    </row>
    <row r="1736" spans="1:7" x14ac:dyDescent="0.25">
      <c r="A1736" t="s">
        <v>1720</v>
      </c>
      <c r="B1736" t="s">
        <v>16467</v>
      </c>
      <c r="C1736" t="s">
        <v>17745</v>
      </c>
      <c r="D1736" t="s">
        <v>10114</v>
      </c>
      <c r="E1736">
        <v>177</v>
      </c>
      <c r="F1736">
        <v>177</v>
      </c>
      <c r="G1736">
        <f>MAX(days18[[#This Row],[total_breakfastdays18]],days18[[#This Row],[total_lunchdays18]])</f>
        <v>177</v>
      </c>
    </row>
    <row r="1737" spans="1:7" x14ac:dyDescent="0.25">
      <c r="A1737" t="s">
        <v>1721</v>
      </c>
      <c r="B1737" t="s">
        <v>16467</v>
      </c>
      <c r="C1737" t="s">
        <v>17745</v>
      </c>
      <c r="D1737" t="s">
        <v>10115</v>
      </c>
      <c r="E1737">
        <v>177</v>
      </c>
      <c r="F1737">
        <v>177</v>
      </c>
      <c r="G1737">
        <f>MAX(days18[[#This Row],[total_breakfastdays18]],days18[[#This Row],[total_lunchdays18]])</f>
        <v>177</v>
      </c>
    </row>
    <row r="1738" spans="1:7" x14ac:dyDescent="0.25">
      <c r="A1738" t="s">
        <v>1722</v>
      </c>
      <c r="B1738" t="s">
        <v>16467</v>
      </c>
      <c r="C1738" t="s">
        <v>17745</v>
      </c>
      <c r="D1738" t="s">
        <v>10116</v>
      </c>
      <c r="E1738">
        <v>177</v>
      </c>
      <c r="F1738">
        <v>177</v>
      </c>
      <c r="G1738">
        <f>MAX(days18[[#This Row],[total_breakfastdays18]],days18[[#This Row],[total_lunchdays18]])</f>
        <v>177</v>
      </c>
    </row>
    <row r="1739" spans="1:7" x14ac:dyDescent="0.25">
      <c r="A1739" t="s">
        <v>1723</v>
      </c>
      <c r="B1739" t="s">
        <v>16467</v>
      </c>
      <c r="C1739" t="s">
        <v>17745</v>
      </c>
      <c r="D1739" t="s">
        <v>10117</v>
      </c>
      <c r="E1739">
        <v>177</v>
      </c>
      <c r="F1739">
        <v>177</v>
      </c>
      <c r="G1739">
        <f>MAX(days18[[#This Row],[total_breakfastdays18]],days18[[#This Row],[total_lunchdays18]])</f>
        <v>177</v>
      </c>
    </row>
    <row r="1740" spans="1:7" x14ac:dyDescent="0.25">
      <c r="A1740" t="s">
        <v>18764</v>
      </c>
      <c r="B1740" t="s">
        <v>16467</v>
      </c>
      <c r="C1740" t="s">
        <v>17745</v>
      </c>
      <c r="D1740" t="s">
        <v>18765</v>
      </c>
      <c r="E1740">
        <v>176</v>
      </c>
      <c r="F1740">
        <v>161</v>
      </c>
      <c r="G1740">
        <f>MAX(days18[[#This Row],[total_breakfastdays18]],days18[[#This Row],[total_lunchdays18]])</f>
        <v>176</v>
      </c>
    </row>
    <row r="1741" spans="1:7" x14ac:dyDescent="0.25">
      <c r="A1741" t="s">
        <v>1724</v>
      </c>
      <c r="B1741" t="s">
        <v>16467</v>
      </c>
      <c r="C1741" t="s">
        <v>17745</v>
      </c>
      <c r="D1741" t="s">
        <v>10118</v>
      </c>
      <c r="E1741">
        <v>177</v>
      </c>
      <c r="F1741">
        <v>177</v>
      </c>
      <c r="G1741">
        <f>MAX(days18[[#This Row],[total_breakfastdays18]],days18[[#This Row],[total_lunchdays18]])</f>
        <v>177</v>
      </c>
    </row>
    <row r="1742" spans="1:7" x14ac:dyDescent="0.25">
      <c r="A1742" t="s">
        <v>1725</v>
      </c>
      <c r="B1742" t="s">
        <v>16467</v>
      </c>
      <c r="C1742" t="s">
        <v>17745</v>
      </c>
      <c r="D1742" t="s">
        <v>10119</v>
      </c>
      <c r="E1742">
        <v>177</v>
      </c>
      <c r="F1742">
        <v>177</v>
      </c>
      <c r="G1742">
        <f>MAX(days18[[#This Row],[total_breakfastdays18]],days18[[#This Row],[total_lunchdays18]])</f>
        <v>177</v>
      </c>
    </row>
    <row r="1743" spans="1:7" x14ac:dyDescent="0.25">
      <c r="A1743" t="s">
        <v>1726</v>
      </c>
      <c r="B1743" t="s">
        <v>16467</v>
      </c>
      <c r="C1743" t="s">
        <v>17745</v>
      </c>
      <c r="D1743" t="s">
        <v>10120</v>
      </c>
      <c r="E1743">
        <v>177</v>
      </c>
      <c r="F1743">
        <v>177</v>
      </c>
      <c r="G1743">
        <f>MAX(days18[[#This Row],[total_breakfastdays18]],days18[[#This Row],[total_lunchdays18]])</f>
        <v>177</v>
      </c>
    </row>
    <row r="1744" spans="1:7" x14ac:dyDescent="0.25">
      <c r="A1744" t="s">
        <v>1727</v>
      </c>
      <c r="B1744" t="s">
        <v>16467</v>
      </c>
      <c r="C1744" t="s">
        <v>17745</v>
      </c>
      <c r="D1744" t="s">
        <v>10121</v>
      </c>
      <c r="E1744">
        <v>176</v>
      </c>
      <c r="F1744">
        <v>177</v>
      </c>
      <c r="G1744">
        <f>MAX(days18[[#This Row],[total_breakfastdays18]],days18[[#This Row],[total_lunchdays18]])</f>
        <v>177</v>
      </c>
    </row>
    <row r="1745" spans="1:7" x14ac:dyDescent="0.25">
      <c r="A1745" t="s">
        <v>1728</v>
      </c>
      <c r="B1745" t="s">
        <v>16467</v>
      </c>
      <c r="C1745" t="s">
        <v>17745</v>
      </c>
      <c r="D1745" t="s">
        <v>10122</v>
      </c>
      <c r="E1745">
        <v>177</v>
      </c>
      <c r="F1745">
        <v>177</v>
      </c>
      <c r="G1745">
        <f>MAX(days18[[#This Row],[total_breakfastdays18]],days18[[#This Row],[total_lunchdays18]])</f>
        <v>177</v>
      </c>
    </row>
    <row r="1746" spans="1:7" x14ac:dyDescent="0.25">
      <c r="A1746" t="s">
        <v>1729</v>
      </c>
      <c r="B1746" t="s">
        <v>16467</v>
      </c>
      <c r="C1746" t="s">
        <v>17745</v>
      </c>
      <c r="D1746" t="s">
        <v>10123</v>
      </c>
      <c r="E1746">
        <v>177</v>
      </c>
      <c r="F1746">
        <v>177</v>
      </c>
      <c r="G1746">
        <f>MAX(days18[[#This Row],[total_breakfastdays18]],days18[[#This Row],[total_lunchdays18]])</f>
        <v>177</v>
      </c>
    </row>
    <row r="1747" spans="1:7" x14ac:dyDescent="0.25">
      <c r="A1747" t="s">
        <v>1730</v>
      </c>
      <c r="B1747" t="s">
        <v>16467</v>
      </c>
      <c r="C1747" t="s">
        <v>17745</v>
      </c>
      <c r="D1747" t="s">
        <v>10124</v>
      </c>
      <c r="E1747">
        <v>177</v>
      </c>
      <c r="F1747">
        <v>177</v>
      </c>
      <c r="G1747">
        <f>MAX(days18[[#This Row],[total_breakfastdays18]],days18[[#This Row],[total_lunchdays18]])</f>
        <v>177</v>
      </c>
    </row>
    <row r="1748" spans="1:7" x14ac:dyDescent="0.25">
      <c r="A1748" t="s">
        <v>1731</v>
      </c>
      <c r="B1748" t="s">
        <v>16467</v>
      </c>
      <c r="C1748" t="s">
        <v>17745</v>
      </c>
      <c r="D1748" t="s">
        <v>10125</v>
      </c>
      <c r="E1748">
        <v>177</v>
      </c>
      <c r="F1748">
        <v>177</v>
      </c>
      <c r="G1748">
        <f>MAX(days18[[#This Row],[total_breakfastdays18]],days18[[#This Row],[total_lunchdays18]])</f>
        <v>177</v>
      </c>
    </row>
    <row r="1749" spans="1:7" x14ac:dyDescent="0.25">
      <c r="A1749" t="s">
        <v>1732</v>
      </c>
      <c r="B1749" t="s">
        <v>16467</v>
      </c>
      <c r="C1749" t="s">
        <v>17745</v>
      </c>
      <c r="D1749" t="s">
        <v>10126</v>
      </c>
      <c r="E1749">
        <v>177</v>
      </c>
      <c r="F1749">
        <v>177</v>
      </c>
      <c r="G1749">
        <f>MAX(days18[[#This Row],[total_breakfastdays18]],days18[[#This Row],[total_lunchdays18]])</f>
        <v>177</v>
      </c>
    </row>
    <row r="1750" spans="1:7" x14ac:dyDescent="0.25">
      <c r="A1750" t="s">
        <v>1733</v>
      </c>
      <c r="B1750" t="s">
        <v>16467</v>
      </c>
      <c r="C1750" t="s">
        <v>17745</v>
      </c>
      <c r="D1750" t="s">
        <v>10127</v>
      </c>
      <c r="E1750">
        <v>177</v>
      </c>
      <c r="F1750">
        <v>177</v>
      </c>
      <c r="G1750">
        <f>MAX(days18[[#This Row],[total_breakfastdays18]],days18[[#This Row],[total_lunchdays18]])</f>
        <v>177</v>
      </c>
    </row>
    <row r="1751" spans="1:7" x14ac:dyDescent="0.25">
      <c r="A1751" t="s">
        <v>1734</v>
      </c>
      <c r="B1751" t="s">
        <v>16467</v>
      </c>
      <c r="C1751" t="s">
        <v>17745</v>
      </c>
      <c r="D1751" t="s">
        <v>10128</v>
      </c>
      <c r="E1751">
        <v>186</v>
      </c>
      <c r="F1751">
        <v>186</v>
      </c>
      <c r="G1751">
        <f>MAX(days18[[#This Row],[total_breakfastdays18]],days18[[#This Row],[total_lunchdays18]])</f>
        <v>186</v>
      </c>
    </row>
    <row r="1752" spans="1:7" x14ac:dyDescent="0.25">
      <c r="A1752" t="s">
        <v>1735</v>
      </c>
      <c r="B1752" t="s">
        <v>16467</v>
      </c>
      <c r="C1752" t="s">
        <v>17745</v>
      </c>
      <c r="D1752" t="s">
        <v>10129</v>
      </c>
      <c r="E1752">
        <v>178</v>
      </c>
      <c r="F1752">
        <v>177</v>
      </c>
      <c r="G1752">
        <f>MAX(days18[[#This Row],[total_breakfastdays18]],days18[[#This Row],[total_lunchdays18]])</f>
        <v>178</v>
      </c>
    </row>
    <row r="1753" spans="1:7" x14ac:dyDescent="0.25">
      <c r="A1753" t="s">
        <v>1736</v>
      </c>
      <c r="B1753" t="s">
        <v>16467</v>
      </c>
      <c r="C1753" t="s">
        <v>17745</v>
      </c>
      <c r="D1753" t="s">
        <v>10130</v>
      </c>
      <c r="E1753">
        <v>177</v>
      </c>
      <c r="F1753">
        <v>176</v>
      </c>
      <c r="G1753">
        <f>MAX(days18[[#This Row],[total_breakfastdays18]],days18[[#This Row],[total_lunchdays18]])</f>
        <v>177</v>
      </c>
    </row>
    <row r="1754" spans="1:7" x14ac:dyDescent="0.25">
      <c r="A1754" t="s">
        <v>1737</v>
      </c>
      <c r="B1754" t="s">
        <v>16468</v>
      </c>
      <c r="C1754" t="s">
        <v>17746</v>
      </c>
      <c r="D1754" t="s">
        <v>10131</v>
      </c>
      <c r="E1754">
        <v>170</v>
      </c>
      <c r="F1754">
        <v>170</v>
      </c>
      <c r="G1754">
        <f>MAX(days18[[#This Row],[total_breakfastdays18]],days18[[#This Row],[total_lunchdays18]])</f>
        <v>170</v>
      </c>
    </row>
    <row r="1755" spans="1:7" x14ac:dyDescent="0.25">
      <c r="A1755" t="s">
        <v>1738</v>
      </c>
      <c r="B1755" t="s">
        <v>16468</v>
      </c>
      <c r="C1755" t="s">
        <v>17746</v>
      </c>
      <c r="D1755" t="s">
        <v>10132</v>
      </c>
      <c r="E1755">
        <v>170</v>
      </c>
      <c r="F1755">
        <v>170</v>
      </c>
      <c r="G1755">
        <f>MAX(days18[[#This Row],[total_breakfastdays18]],days18[[#This Row],[total_lunchdays18]])</f>
        <v>170</v>
      </c>
    </row>
    <row r="1756" spans="1:7" x14ac:dyDescent="0.25">
      <c r="A1756" t="s">
        <v>1739</v>
      </c>
      <c r="B1756" t="s">
        <v>16468</v>
      </c>
      <c r="C1756" t="s">
        <v>17746</v>
      </c>
      <c r="D1756" t="s">
        <v>10133</v>
      </c>
      <c r="E1756">
        <v>170</v>
      </c>
      <c r="F1756">
        <v>170</v>
      </c>
      <c r="G1756">
        <f>MAX(days18[[#This Row],[total_breakfastdays18]],days18[[#This Row],[total_lunchdays18]])</f>
        <v>170</v>
      </c>
    </row>
    <row r="1757" spans="1:7" x14ac:dyDescent="0.25">
      <c r="A1757" t="s">
        <v>1740</v>
      </c>
      <c r="B1757" t="s">
        <v>16468</v>
      </c>
      <c r="C1757" t="s">
        <v>17746</v>
      </c>
      <c r="D1757" t="s">
        <v>10134</v>
      </c>
      <c r="E1757">
        <v>170</v>
      </c>
      <c r="F1757">
        <v>170</v>
      </c>
      <c r="G1757">
        <f>MAX(days18[[#This Row],[total_breakfastdays18]],days18[[#This Row],[total_lunchdays18]])</f>
        <v>170</v>
      </c>
    </row>
    <row r="1758" spans="1:7" x14ac:dyDescent="0.25">
      <c r="A1758" t="s">
        <v>1741</v>
      </c>
      <c r="B1758" t="s">
        <v>16468</v>
      </c>
      <c r="C1758" t="s">
        <v>17746</v>
      </c>
      <c r="D1758" t="s">
        <v>10135</v>
      </c>
      <c r="E1758">
        <v>170</v>
      </c>
      <c r="F1758">
        <v>170</v>
      </c>
      <c r="G1758">
        <f>MAX(days18[[#This Row],[total_breakfastdays18]],days18[[#This Row],[total_lunchdays18]])</f>
        <v>170</v>
      </c>
    </row>
    <row r="1759" spans="1:7" x14ac:dyDescent="0.25">
      <c r="A1759" t="s">
        <v>1742</v>
      </c>
      <c r="B1759" t="s">
        <v>16468</v>
      </c>
      <c r="C1759" t="s">
        <v>17746</v>
      </c>
      <c r="D1759" t="s">
        <v>10136</v>
      </c>
      <c r="E1759">
        <v>154</v>
      </c>
      <c r="F1759">
        <v>170</v>
      </c>
      <c r="G1759">
        <f>MAX(days18[[#This Row],[total_breakfastdays18]],days18[[#This Row],[total_lunchdays18]])</f>
        <v>170</v>
      </c>
    </row>
    <row r="1760" spans="1:7" x14ac:dyDescent="0.25">
      <c r="A1760" t="s">
        <v>1743</v>
      </c>
      <c r="B1760" t="s">
        <v>16468</v>
      </c>
      <c r="C1760" t="s">
        <v>17746</v>
      </c>
      <c r="D1760" t="s">
        <v>10137</v>
      </c>
      <c r="E1760">
        <v>170</v>
      </c>
      <c r="F1760">
        <v>170</v>
      </c>
      <c r="G1760">
        <f>MAX(days18[[#This Row],[total_breakfastdays18]],days18[[#This Row],[total_lunchdays18]])</f>
        <v>170</v>
      </c>
    </row>
    <row r="1761" spans="1:7" x14ac:dyDescent="0.25">
      <c r="A1761" t="s">
        <v>1744</v>
      </c>
      <c r="B1761" t="s">
        <v>16468</v>
      </c>
      <c r="C1761" t="s">
        <v>17746</v>
      </c>
      <c r="D1761" t="s">
        <v>10138</v>
      </c>
      <c r="E1761">
        <v>170</v>
      </c>
      <c r="F1761">
        <v>170</v>
      </c>
      <c r="G1761">
        <f>MAX(days18[[#This Row],[total_breakfastdays18]],days18[[#This Row],[total_lunchdays18]])</f>
        <v>170</v>
      </c>
    </row>
    <row r="1762" spans="1:7" x14ac:dyDescent="0.25">
      <c r="A1762" t="s">
        <v>1745</v>
      </c>
      <c r="B1762" t="s">
        <v>16468</v>
      </c>
      <c r="C1762" t="s">
        <v>17746</v>
      </c>
      <c r="D1762" t="s">
        <v>10139</v>
      </c>
      <c r="E1762">
        <v>170</v>
      </c>
      <c r="F1762">
        <v>170</v>
      </c>
      <c r="G1762">
        <f>MAX(days18[[#This Row],[total_breakfastdays18]],days18[[#This Row],[total_lunchdays18]])</f>
        <v>170</v>
      </c>
    </row>
    <row r="1763" spans="1:7" x14ac:dyDescent="0.25">
      <c r="A1763" t="s">
        <v>1746</v>
      </c>
      <c r="B1763" t="s">
        <v>16468</v>
      </c>
      <c r="C1763" t="s">
        <v>17746</v>
      </c>
      <c r="D1763" t="s">
        <v>10140</v>
      </c>
      <c r="E1763">
        <v>170</v>
      </c>
      <c r="F1763">
        <v>170</v>
      </c>
      <c r="G1763">
        <f>MAX(days18[[#This Row],[total_breakfastdays18]],days18[[#This Row],[total_lunchdays18]])</f>
        <v>170</v>
      </c>
    </row>
    <row r="1764" spans="1:7" x14ac:dyDescent="0.25">
      <c r="A1764" t="s">
        <v>1747</v>
      </c>
      <c r="B1764" t="s">
        <v>16468</v>
      </c>
      <c r="C1764" t="s">
        <v>17746</v>
      </c>
      <c r="D1764" t="s">
        <v>10141</v>
      </c>
      <c r="E1764">
        <v>170</v>
      </c>
      <c r="F1764">
        <v>170</v>
      </c>
      <c r="G1764">
        <f>MAX(days18[[#This Row],[total_breakfastdays18]],days18[[#This Row],[total_lunchdays18]])</f>
        <v>170</v>
      </c>
    </row>
    <row r="1765" spans="1:7" x14ac:dyDescent="0.25">
      <c r="A1765" t="s">
        <v>1748</v>
      </c>
      <c r="B1765" t="s">
        <v>16468</v>
      </c>
      <c r="C1765" t="s">
        <v>17746</v>
      </c>
      <c r="D1765" t="s">
        <v>10142</v>
      </c>
      <c r="E1765">
        <v>170</v>
      </c>
      <c r="F1765">
        <v>170</v>
      </c>
      <c r="G1765">
        <f>MAX(days18[[#This Row],[total_breakfastdays18]],days18[[#This Row],[total_lunchdays18]])</f>
        <v>170</v>
      </c>
    </row>
    <row r="1766" spans="1:7" x14ac:dyDescent="0.25">
      <c r="A1766" t="s">
        <v>1749</v>
      </c>
      <c r="B1766" t="s">
        <v>16468</v>
      </c>
      <c r="C1766" t="s">
        <v>17746</v>
      </c>
      <c r="D1766" t="s">
        <v>10143</v>
      </c>
      <c r="E1766">
        <v>170</v>
      </c>
      <c r="F1766">
        <v>170</v>
      </c>
      <c r="G1766">
        <f>MAX(days18[[#This Row],[total_breakfastdays18]],days18[[#This Row],[total_lunchdays18]])</f>
        <v>170</v>
      </c>
    </row>
    <row r="1767" spans="1:7" x14ac:dyDescent="0.25">
      <c r="A1767" t="s">
        <v>1750</v>
      </c>
      <c r="B1767" t="s">
        <v>16469</v>
      </c>
      <c r="C1767" t="s">
        <v>17747</v>
      </c>
      <c r="D1767" t="s">
        <v>10144</v>
      </c>
      <c r="E1767">
        <v>171</v>
      </c>
      <c r="F1767">
        <v>171</v>
      </c>
      <c r="G1767">
        <f>MAX(days18[[#This Row],[total_breakfastdays18]],days18[[#This Row],[total_lunchdays18]])</f>
        <v>171</v>
      </c>
    </row>
    <row r="1768" spans="1:7" x14ac:dyDescent="0.25">
      <c r="A1768" t="s">
        <v>1751</v>
      </c>
      <c r="B1768" t="s">
        <v>16469</v>
      </c>
      <c r="C1768" t="s">
        <v>17747</v>
      </c>
      <c r="D1768" t="s">
        <v>10145</v>
      </c>
      <c r="E1768">
        <v>171</v>
      </c>
      <c r="F1768">
        <v>171</v>
      </c>
      <c r="G1768">
        <f>MAX(days18[[#This Row],[total_breakfastdays18]],days18[[#This Row],[total_lunchdays18]])</f>
        <v>171</v>
      </c>
    </row>
    <row r="1769" spans="1:7" x14ac:dyDescent="0.25">
      <c r="A1769" t="s">
        <v>1752</v>
      </c>
      <c r="B1769" t="s">
        <v>16469</v>
      </c>
      <c r="C1769" t="s">
        <v>17747</v>
      </c>
      <c r="D1769" t="s">
        <v>10146</v>
      </c>
      <c r="E1769">
        <v>171</v>
      </c>
      <c r="F1769">
        <v>171</v>
      </c>
      <c r="G1769">
        <f>MAX(days18[[#This Row],[total_breakfastdays18]],days18[[#This Row],[total_lunchdays18]])</f>
        <v>171</v>
      </c>
    </row>
    <row r="1770" spans="1:7" x14ac:dyDescent="0.25">
      <c r="A1770" t="s">
        <v>1753</v>
      </c>
      <c r="B1770" t="s">
        <v>16469</v>
      </c>
      <c r="C1770" t="s">
        <v>17747</v>
      </c>
      <c r="D1770" t="s">
        <v>10147</v>
      </c>
      <c r="E1770">
        <v>171</v>
      </c>
      <c r="F1770">
        <v>171</v>
      </c>
      <c r="G1770">
        <f>MAX(days18[[#This Row],[total_breakfastdays18]],days18[[#This Row],[total_lunchdays18]])</f>
        <v>171</v>
      </c>
    </row>
    <row r="1771" spans="1:7" x14ac:dyDescent="0.25">
      <c r="A1771" t="s">
        <v>1754</v>
      </c>
      <c r="B1771" t="s">
        <v>16469</v>
      </c>
      <c r="C1771" t="s">
        <v>17747</v>
      </c>
      <c r="D1771" t="s">
        <v>10148</v>
      </c>
      <c r="E1771">
        <v>171</v>
      </c>
      <c r="F1771">
        <v>171</v>
      </c>
      <c r="G1771">
        <f>MAX(days18[[#This Row],[total_breakfastdays18]],days18[[#This Row],[total_lunchdays18]])</f>
        <v>171</v>
      </c>
    </row>
    <row r="1772" spans="1:7" x14ac:dyDescent="0.25">
      <c r="A1772" t="s">
        <v>1755</v>
      </c>
      <c r="B1772" t="s">
        <v>16469</v>
      </c>
      <c r="C1772" t="s">
        <v>17747</v>
      </c>
      <c r="D1772" t="s">
        <v>10149</v>
      </c>
      <c r="E1772">
        <v>171</v>
      </c>
      <c r="F1772">
        <v>171</v>
      </c>
      <c r="G1772">
        <f>MAX(days18[[#This Row],[total_breakfastdays18]],days18[[#This Row],[total_lunchdays18]])</f>
        <v>171</v>
      </c>
    </row>
    <row r="1773" spans="1:7" x14ac:dyDescent="0.25">
      <c r="A1773" t="s">
        <v>1756</v>
      </c>
      <c r="B1773" t="s">
        <v>16469</v>
      </c>
      <c r="C1773" t="s">
        <v>17747</v>
      </c>
      <c r="D1773" t="s">
        <v>10150</v>
      </c>
      <c r="E1773">
        <v>171</v>
      </c>
      <c r="F1773">
        <v>171</v>
      </c>
      <c r="G1773">
        <f>MAX(days18[[#This Row],[total_breakfastdays18]],days18[[#This Row],[total_lunchdays18]])</f>
        <v>171</v>
      </c>
    </row>
    <row r="1774" spans="1:7" x14ac:dyDescent="0.25">
      <c r="A1774" t="s">
        <v>1757</v>
      </c>
      <c r="B1774" t="s">
        <v>16469</v>
      </c>
      <c r="C1774" t="s">
        <v>17747</v>
      </c>
      <c r="D1774" t="s">
        <v>10151</v>
      </c>
      <c r="E1774">
        <v>171</v>
      </c>
      <c r="F1774">
        <v>171</v>
      </c>
      <c r="G1774">
        <f>MAX(days18[[#This Row],[total_breakfastdays18]],days18[[#This Row],[total_lunchdays18]])</f>
        <v>171</v>
      </c>
    </row>
    <row r="1775" spans="1:7" x14ac:dyDescent="0.25">
      <c r="A1775" t="s">
        <v>1758</v>
      </c>
      <c r="B1775" t="s">
        <v>16469</v>
      </c>
      <c r="C1775" t="s">
        <v>17747</v>
      </c>
      <c r="D1775" t="s">
        <v>10152</v>
      </c>
      <c r="E1775">
        <v>171</v>
      </c>
      <c r="F1775">
        <v>171</v>
      </c>
      <c r="G1775">
        <f>MAX(days18[[#This Row],[total_breakfastdays18]],days18[[#This Row],[total_lunchdays18]])</f>
        <v>171</v>
      </c>
    </row>
    <row r="1776" spans="1:7" x14ac:dyDescent="0.25">
      <c r="A1776" t="s">
        <v>1759</v>
      </c>
      <c r="B1776" t="s">
        <v>16469</v>
      </c>
      <c r="C1776" t="s">
        <v>17747</v>
      </c>
      <c r="D1776" t="s">
        <v>8923</v>
      </c>
      <c r="E1776">
        <v>171</v>
      </c>
      <c r="F1776">
        <v>171</v>
      </c>
      <c r="G1776">
        <f>MAX(days18[[#This Row],[total_breakfastdays18]],days18[[#This Row],[total_lunchdays18]])</f>
        <v>171</v>
      </c>
    </row>
    <row r="1777" spans="1:7" x14ac:dyDescent="0.25">
      <c r="A1777" t="s">
        <v>1760</v>
      </c>
      <c r="B1777" t="s">
        <v>16469</v>
      </c>
      <c r="C1777" t="s">
        <v>17747</v>
      </c>
      <c r="D1777" t="s">
        <v>10153</v>
      </c>
      <c r="E1777">
        <v>171</v>
      </c>
      <c r="F1777">
        <v>171</v>
      </c>
      <c r="G1777">
        <f>MAX(days18[[#This Row],[total_breakfastdays18]],days18[[#This Row],[total_lunchdays18]])</f>
        <v>171</v>
      </c>
    </row>
    <row r="1778" spans="1:7" x14ac:dyDescent="0.25">
      <c r="A1778" t="s">
        <v>1761</v>
      </c>
      <c r="B1778" t="s">
        <v>16469</v>
      </c>
      <c r="C1778" t="s">
        <v>17747</v>
      </c>
      <c r="D1778" t="s">
        <v>10154</v>
      </c>
      <c r="E1778">
        <v>171</v>
      </c>
      <c r="F1778">
        <v>171</v>
      </c>
      <c r="G1778">
        <f>MAX(days18[[#This Row],[total_breakfastdays18]],days18[[#This Row],[total_lunchdays18]])</f>
        <v>171</v>
      </c>
    </row>
    <row r="1779" spans="1:7" x14ac:dyDescent="0.25">
      <c r="A1779" t="s">
        <v>1762</v>
      </c>
      <c r="B1779" t="s">
        <v>16469</v>
      </c>
      <c r="C1779" t="s">
        <v>17747</v>
      </c>
      <c r="D1779" t="s">
        <v>10155</v>
      </c>
      <c r="E1779">
        <v>171</v>
      </c>
      <c r="F1779">
        <v>171</v>
      </c>
      <c r="G1779">
        <f>MAX(days18[[#This Row],[total_breakfastdays18]],days18[[#This Row],[total_lunchdays18]])</f>
        <v>171</v>
      </c>
    </row>
    <row r="1780" spans="1:7" x14ac:dyDescent="0.25">
      <c r="A1780" t="s">
        <v>1763</v>
      </c>
      <c r="B1780" t="s">
        <v>16469</v>
      </c>
      <c r="C1780" t="s">
        <v>17747</v>
      </c>
      <c r="D1780" t="s">
        <v>10156</v>
      </c>
      <c r="E1780">
        <v>171</v>
      </c>
      <c r="F1780">
        <v>171</v>
      </c>
      <c r="G1780">
        <f>MAX(days18[[#This Row],[total_breakfastdays18]],days18[[#This Row],[total_lunchdays18]])</f>
        <v>171</v>
      </c>
    </row>
    <row r="1781" spans="1:7" x14ac:dyDescent="0.25">
      <c r="A1781" t="s">
        <v>1764</v>
      </c>
      <c r="B1781" t="s">
        <v>16469</v>
      </c>
      <c r="C1781" t="s">
        <v>17747</v>
      </c>
      <c r="D1781" t="s">
        <v>10157</v>
      </c>
      <c r="E1781">
        <v>171</v>
      </c>
      <c r="F1781">
        <v>171</v>
      </c>
      <c r="G1781">
        <f>MAX(days18[[#This Row],[total_breakfastdays18]],days18[[#This Row],[total_lunchdays18]])</f>
        <v>171</v>
      </c>
    </row>
    <row r="1782" spans="1:7" x14ac:dyDescent="0.25">
      <c r="A1782" t="s">
        <v>1765</v>
      </c>
      <c r="B1782" t="s">
        <v>16469</v>
      </c>
      <c r="C1782" t="s">
        <v>17747</v>
      </c>
      <c r="D1782" t="s">
        <v>10158</v>
      </c>
      <c r="E1782">
        <v>171</v>
      </c>
      <c r="F1782">
        <v>171</v>
      </c>
      <c r="G1782">
        <f>MAX(days18[[#This Row],[total_breakfastdays18]],days18[[#This Row],[total_lunchdays18]])</f>
        <v>171</v>
      </c>
    </row>
    <row r="1783" spans="1:7" x14ac:dyDescent="0.25">
      <c r="A1783" t="s">
        <v>1766</v>
      </c>
      <c r="B1783" t="s">
        <v>16469</v>
      </c>
      <c r="C1783" t="s">
        <v>17747</v>
      </c>
      <c r="D1783" t="s">
        <v>10159</v>
      </c>
      <c r="E1783">
        <v>170</v>
      </c>
      <c r="F1783">
        <v>170</v>
      </c>
      <c r="G1783">
        <f>MAX(days18[[#This Row],[total_breakfastdays18]],days18[[#This Row],[total_lunchdays18]])</f>
        <v>170</v>
      </c>
    </row>
    <row r="1784" spans="1:7" x14ac:dyDescent="0.25">
      <c r="A1784" t="s">
        <v>1767</v>
      </c>
      <c r="B1784" t="s">
        <v>16469</v>
      </c>
      <c r="C1784" t="s">
        <v>17747</v>
      </c>
      <c r="D1784" t="s">
        <v>10160</v>
      </c>
      <c r="E1784">
        <v>171</v>
      </c>
      <c r="F1784">
        <v>171</v>
      </c>
      <c r="G1784">
        <f>MAX(days18[[#This Row],[total_breakfastdays18]],days18[[#This Row],[total_lunchdays18]])</f>
        <v>171</v>
      </c>
    </row>
    <row r="1785" spans="1:7" x14ac:dyDescent="0.25">
      <c r="A1785" t="s">
        <v>1768</v>
      </c>
      <c r="B1785" t="s">
        <v>16469</v>
      </c>
      <c r="C1785" t="s">
        <v>17747</v>
      </c>
      <c r="D1785" t="s">
        <v>10161</v>
      </c>
      <c r="E1785">
        <v>171</v>
      </c>
      <c r="F1785">
        <v>171</v>
      </c>
      <c r="G1785">
        <f>MAX(days18[[#This Row],[total_breakfastdays18]],days18[[#This Row],[total_lunchdays18]])</f>
        <v>171</v>
      </c>
    </row>
    <row r="1786" spans="1:7" x14ac:dyDescent="0.25">
      <c r="A1786" t="s">
        <v>1769</v>
      </c>
      <c r="B1786" t="s">
        <v>16469</v>
      </c>
      <c r="C1786" t="s">
        <v>17747</v>
      </c>
      <c r="D1786" t="s">
        <v>10162</v>
      </c>
      <c r="E1786">
        <v>171</v>
      </c>
      <c r="F1786">
        <v>171</v>
      </c>
      <c r="G1786">
        <f>MAX(days18[[#This Row],[total_breakfastdays18]],days18[[#This Row],[total_lunchdays18]])</f>
        <v>171</v>
      </c>
    </row>
    <row r="1787" spans="1:7" x14ac:dyDescent="0.25">
      <c r="A1787" t="s">
        <v>1770</v>
      </c>
      <c r="B1787" t="s">
        <v>16469</v>
      </c>
      <c r="C1787" t="s">
        <v>17747</v>
      </c>
      <c r="D1787" t="s">
        <v>10163</v>
      </c>
      <c r="E1787">
        <v>171</v>
      </c>
      <c r="F1787">
        <v>171</v>
      </c>
      <c r="G1787">
        <f>MAX(days18[[#This Row],[total_breakfastdays18]],days18[[#This Row],[total_lunchdays18]])</f>
        <v>171</v>
      </c>
    </row>
    <row r="1788" spans="1:7" x14ac:dyDescent="0.25">
      <c r="A1788" t="s">
        <v>1771</v>
      </c>
      <c r="B1788" t="s">
        <v>16469</v>
      </c>
      <c r="C1788" t="s">
        <v>17747</v>
      </c>
      <c r="D1788" t="s">
        <v>10164</v>
      </c>
      <c r="E1788">
        <v>171</v>
      </c>
      <c r="F1788">
        <v>171</v>
      </c>
      <c r="G1788">
        <f>MAX(days18[[#This Row],[total_breakfastdays18]],days18[[#This Row],[total_lunchdays18]])</f>
        <v>171</v>
      </c>
    </row>
    <row r="1789" spans="1:7" x14ac:dyDescent="0.25">
      <c r="A1789" t="s">
        <v>1772</v>
      </c>
      <c r="B1789" t="s">
        <v>16469</v>
      </c>
      <c r="C1789" t="s">
        <v>17747</v>
      </c>
      <c r="D1789" t="s">
        <v>10165</v>
      </c>
      <c r="E1789">
        <v>171</v>
      </c>
      <c r="F1789">
        <v>171</v>
      </c>
      <c r="G1789">
        <f>MAX(days18[[#This Row],[total_breakfastdays18]],days18[[#This Row],[total_lunchdays18]])</f>
        <v>171</v>
      </c>
    </row>
    <row r="1790" spans="1:7" x14ac:dyDescent="0.25">
      <c r="A1790" t="s">
        <v>1773</v>
      </c>
      <c r="B1790" t="s">
        <v>16469</v>
      </c>
      <c r="C1790" t="s">
        <v>17747</v>
      </c>
      <c r="D1790" t="s">
        <v>10166</v>
      </c>
      <c r="E1790">
        <v>171</v>
      </c>
      <c r="F1790">
        <v>171</v>
      </c>
      <c r="G1790">
        <f>MAX(days18[[#This Row],[total_breakfastdays18]],days18[[#This Row],[total_lunchdays18]])</f>
        <v>171</v>
      </c>
    </row>
    <row r="1791" spans="1:7" x14ac:dyDescent="0.25">
      <c r="A1791" t="s">
        <v>1774</v>
      </c>
      <c r="B1791" t="s">
        <v>16469</v>
      </c>
      <c r="C1791" t="s">
        <v>17747</v>
      </c>
      <c r="D1791" t="s">
        <v>10167</v>
      </c>
      <c r="E1791">
        <v>171</v>
      </c>
      <c r="F1791">
        <v>170</v>
      </c>
      <c r="G1791">
        <f>MAX(days18[[#This Row],[total_breakfastdays18]],days18[[#This Row],[total_lunchdays18]])</f>
        <v>171</v>
      </c>
    </row>
    <row r="1792" spans="1:7" x14ac:dyDescent="0.25">
      <c r="A1792" t="s">
        <v>1775</v>
      </c>
      <c r="B1792" t="s">
        <v>16469</v>
      </c>
      <c r="C1792" t="s">
        <v>17747</v>
      </c>
      <c r="D1792" t="s">
        <v>10168</v>
      </c>
      <c r="E1792">
        <v>171</v>
      </c>
      <c r="F1792">
        <v>170</v>
      </c>
      <c r="G1792">
        <f>MAX(days18[[#This Row],[total_breakfastdays18]],days18[[#This Row],[total_lunchdays18]])</f>
        <v>171</v>
      </c>
    </row>
    <row r="1793" spans="1:7" x14ac:dyDescent="0.25">
      <c r="A1793" t="s">
        <v>1776</v>
      </c>
      <c r="B1793" t="s">
        <v>16469</v>
      </c>
      <c r="C1793" t="s">
        <v>17747</v>
      </c>
      <c r="D1793" t="s">
        <v>10169</v>
      </c>
      <c r="E1793">
        <v>171</v>
      </c>
      <c r="F1793">
        <v>171</v>
      </c>
      <c r="G1793">
        <f>MAX(days18[[#This Row],[total_breakfastdays18]],days18[[#This Row],[total_lunchdays18]])</f>
        <v>171</v>
      </c>
    </row>
    <row r="1794" spans="1:7" x14ac:dyDescent="0.25">
      <c r="A1794" t="s">
        <v>1777</v>
      </c>
      <c r="B1794" t="s">
        <v>16469</v>
      </c>
      <c r="C1794" t="s">
        <v>17747</v>
      </c>
      <c r="D1794" t="s">
        <v>10170</v>
      </c>
      <c r="E1794">
        <v>171</v>
      </c>
      <c r="F1794">
        <v>171</v>
      </c>
      <c r="G1794">
        <f>MAX(days18[[#This Row],[total_breakfastdays18]],days18[[#This Row],[total_lunchdays18]])</f>
        <v>171</v>
      </c>
    </row>
    <row r="1795" spans="1:7" x14ac:dyDescent="0.25">
      <c r="A1795" t="s">
        <v>1778</v>
      </c>
      <c r="B1795" t="s">
        <v>16469</v>
      </c>
      <c r="C1795" t="s">
        <v>17747</v>
      </c>
      <c r="D1795" t="s">
        <v>10171</v>
      </c>
      <c r="E1795">
        <v>171</v>
      </c>
      <c r="F1795">
        <v>171</v>
      </c>
      <c r="G1795">
        <f>MAX(days18[[#This Row],[total_breakfastdays18]],days18[[#This Row],[total_lunchdays18]])</f>
        <v>171</v>
      </c>
    </row>
    <row r="1796" spans="1:7" x14ac:dyDescent="0.25">
      <c r="A1796" t="s">
        <v>1779</v>
      </c>
      <c r="B1796" t="s">
        <v>16469</v>
      </c>
      <c r="C1796" t="s">
        <v>17747</v>
      </c>
      <c r="D1796" t="s">
        <v>10172</v>
      </c>
      <c r="E1796">
        <v>171</v>
      </c>
      <c r="F1796">
        <v>171</v>
      </c>
      <c r="G1796">
        <f>MAX(days18[[#This Row],[total_breakfastdays18]],days18[[#This Row],[total_lunchdays18]])</f>
        <v>171</v>
      </c>
    </row>
    <row r="1797" spans="1:7" x14ac:dyDescent="0.25">
      <c r="A1797" t="s">
        <v>1780</v>
      </c>
      <c r="B1797" t="s">
        <v>16469</v>
      </c>
      <c r="C1797" t="s">
        <v>17747</v>
      </c>
      <c r="D1797" t="s">
        <v>10173</v>
      </c>
      <c r="E1797">
        <v>171</v>
      </c>
      <c r="F1797">
        <v>171</v>
      </c>
      <c r="G1797">
        <f>MAX(days18[[#This Row],[total_breakfastdays18]],days18[[#This Row],[total_lunchdays18]])</f>
        <v>171</v>
      </c>
    </row>
    <row r="1798" spans="1:7" x14ac:dyDescent="0.25">
      <c r="A1798" t="s">
        <v>1781</v>
      </c>
      <c r="B1798" t="s">
        <v>16469</v>
      </c>
      <c r="C1798" t="s">
        <v>17747</v>
      </c>
      <c r="D1798" t="s">
        <v>10174</v>
      </c>
      <c r="E1798">
        <v>171</v>
      </c>
      <c r="F1798">
        <v>171</v>
      </c>
      <c r="G1798">
        <f>MAX(days18[[#This Row],[total_breakfastdays18]],days18[[#This Row],[total_lunchdays18]])</f>
        <v>171</v>
      </c>
    </row>
    <row r="1799" spans="1:7" x14ac:dyDescent="0.25">
      <c r="A1799" t="s">
        <v>1782</v>
      </c>
      <c r="B1799" t="s">
        <v>16469</v>
      </c>
      <c r="C1799" t="s">
        <v>17747</v>
      </c>
      <c r="D1799" t="s">
        <v>10175</v>
      </c>
      <c r="E1799">
        <v>171</v>
      </c>
      <c r="F1799">
        <v>171</v>
      </c>
      <c r="G1799">
        <f>MAX(days18[[#This Row],[total_breakfastdays18]],days18[[#This Row],[total_lunchdays18]])</f>
        <v>171</v>
      </c>
    </row>
    <row r="1800" spans="1:7" x14ac:dyDescent="0.25">
      <c r="A1800" t="s">
        <v>1783</v>
      </c>
      <c r="B1800" t="s">
        <v>16469</v>
      </c>
      <c r="C1800" t="s">
        <v>17747</v>
      </c>
      <c r="D1800" t="s">
        <v>10176</v>
      </c>
      <c r="E1800">
        <v>171</v>
      </c>
      <c r="F1800">
        <v>171</v>
      </c>
      <c r="G1800">
        <f>MAX(days18[[#This Row],[total_breakfastdays18]],days18[[#This Row],[total_lunchdays18]])</f>
        <v>171</v>
      </c>
    </row>
    <row r="1801" spans="1:7" x14ac:dyDescent="0.25">
      <c r="A1801" t="s">
        <v>1784</v>
      </c>
      <c r="B1801" t="s">
        <v>16469</v>
      </c>
      <c r="C1801" t="s">
        <v>17747</v>
      </c>
      <c r="D1801" t="s">
        <v>10177</v>
      </c>
      <c r="E1801">
        <v>171</v>
      </c>
      <c r="F1801">
        <v>171</v>
      </c>
      <c r="G1801">
        <f>MAX(days18[[#This Row],[total_breakfastdays18]],days18[[#This Row],[total_lunchdays18]])</f>
        <v>171</v>
      </c>
    </row>
    <row r="1802" spans="1:7" x14ac:dyDescent="0.25">
      <c r="A1802" t="s">
        <v>1785</v>
      </c>
      <c r="B1802" t="s">
        <v>16469</v>
      </c>
      <c r="C1802" t="s">
        <v>17747</v>
      </c>
      <c r="D1802" t="s">
        <v>10178</v>
      </c>
      <c r="E1802">
        <v>171</v>
      </c>
      <c r="F1802">
        <v>171</v>
      </c>
      <c r="G1802">
        <f>MAX(days18[[#This Row],[total_breakfastdays18]],days18[[#This Row],[total_lunchdays18]])</f>
        <v>171</v>
      </c>
    </row>
    <row r="1803" spans="1:7" x14ac:dyDescent="0.25">
      <c r="A1803" t="s">
        <v>1786</v>
      </c>
      <c r="B1803" t="s">
        <v>16469</v>
      </c>
      <c r="C1803" t="s">
        <v>17747</v>
      </c>
      <c r="D1803" t="s">
        <v>10179</v>
      </c>
      <c r="E1803">
        <v>171</v>
      </c>
      <c r="F1803">
        <v>171</v>
      </c>
      <c r="G1803">
        <f>MAX(days18[[#This Row],[total_breakfastdays18]],days18[[#This Row],[total_lunchdays18]])</f>
        <v>171</v>
      </c>
    </row>
    <row r="1804" spans="1:7" x14ac:dyDescent="0.25">
      <c r="A1804" t="s">
        <v>1787</v>
      </c>
      <c r="B1804" t="s">
        <v>16469</v>
      </c>
      <c r="C1804" t="s">
        <v>17747</v>
      </c>
      <c r="D1804" t="s">
        <v>10180</v>
      </c>
      <c r="E1804">
        <v>171</v>
      </c>
      <c r="F1804">
        <v>171</v>
      </c>
      <c r="G1804">
        <f>MAX(days18[[#This Row],[total_breakfastdays18]],days18[[#This Row],[total_lunchdays18]])</f>
        <v>171</v>
      </c>
    </row>
    <row r="1805" spans="1:7" x14ac:dyDescent="0.25">
      <c r="A1805" t="s">
        <v>1788</v>
      </c>
      <c r="B1805" t="s">
        <v>16469</v>
      </c>
      <c r="C1805" t="s">
        <v>17747</v>
      </c>
      <c r="D1805" t="s">
        <v>10181</v>
      </c>
      <c r="E1805">
        <v>171</v>
      </c>
      <c r="F1805">
        <v>171</v>
      </c>
      <c r="G1805">
        <f>MAX(days18[[#This Row],[total_breakfastdays18]],days18[[#This Row],[total_lunchdays18]])</f>
        <v>171</v>
      </c>
    </row>
    <row r="1806" spans="1:7" x14ac:dyDescent="0.25">
      <c r="A1806" t="s">
        <v>1789</v>
      </c>
      <c r="B1806" t="s">
        <v>16469</v>
      </c>
      <c r="C1806" t="s">
        <v>17747</v>
      </c>
      <c r="D1806" t="s">
        <v>10182</v>
      </c>
      <c r="E1806">
        <v>171</v>
      </c>
      <c r="F1806">
        <v>171</v>
      </c>
      <c r="G1806">
        <f>MAX(days18[[#This Row],[total_breakfastdays18]],days18[[#This Row],[total_lunchdays18]])</f>
        <v>171</v>
      </c>
    </row>
    <row r="1807" spans="1:7" x14ac:dyDescent="0.25">
      <c r="A1807" t="s">
        <v>1790</v>
      </c>
      <c r="B1807" t="s">
        <v>16469</v>
      </c>
      <c r="C1807" t="s">
        <v>17747</v>
      </c>
      <c r="D1807" t="s">
        <v>10183</v>
      </c>
      <c r="E1807">
        <v>171</v>
      </c>
      <c r="F1807">
        <v>171</v>
      </c>
      <c r="G1807">
        <f>MAX(days18[[#This Row],[total_breakfastdays18]],days18[[#This Row],[total_lunchdays18]])</f>
        <v>171</v>
      </c>
    </row>
    <row r="1808" spans="1:7" x14ac:dyDescent="0.25">
      <c r="A1808" t="s">
        <v>1791</v>
      </c>
      <c r="B1808" t="s">
        <v>16469</v>
      </c>
      <c r="C1808" t="s">
        <v>17747</v>
      </c>
      <c r="D1808" t="s">
        <v>10184</v>
      </c>
      <c r="E1808">
        <v>171</v>
      </c>
      <c r="F1808">
        <v>171</v>
      </c>
      <c r="G1808">
        <f>MAX(days18[[#This Row],[total_breakfastdays18]],days18[[#This Row],[total_lunchdays18]])</f>
        <v>171</v>
      </c>
    </row>
    <row r="1809" spans="1:7" x14ac:dyDescent="0.25">
      <c r="A1809" t="s">
        <v>1792</v>
      </c>
      <c r="B1809" t="s">
        <v>16469</v>
      </c>
      <c r="C1809" t="s">
        <v>17747</v>
      </c>
      <c r="D1809" t="s">
        <v>10185</v>
      </c>
      <c r="E1809">
        <v>171</v>
      </c>
      <c r="F1809">
        <v>171</v>
      </c>
      <c r="G1809">
        <f>MAX(days18[[#This Row],[total_breakfastdays18]],days18[[#This Row],[total_lunchdays18]])</f>
        <v>171</v>
      </c>
    </row>
    <row r="1810" spans="1:7" x14ac:dyDescent="0.25">
      <c r="A1810" t="s">
        <v>1793</v>
      </c>
      <c r="B1810" t="s">
        <v>16469</v>
      </c>
      <c r="C1810" t="s">
        <v>17747</v>
      </c>
      <c r="D1810" t="s">
        <v>10186</v>
      </c>
      <c r="E1810">
        <v>171</v>
      </c>
      <c r="F1810">
        <v>171</v>
      </c>
      <c r="G1810">
        <f>MAX(days18[[#This Row],[total_breakfastdays18]],days18[[#This Row],[total_lunchdays18]])</f>
        <v>171</v>
      </c>
    </row>
    <row r="1811" spans="1:7" x14ac:dyDescent="0.25">
      <c r="A1811" t="s">
        <v>1794</v>
      </c>
      <c r="B1811" t="s">
        <v>16469</v>
      </c>
      <c r="C1811" t="s">
        <v>17747</v>
      </c>
      <c r="D1811" t="s">
        <v>10187</v>
      </c>
      <c r="E1811">
        <v>171</v>
      </c>
      <c r="F1811">
        <v>171</v>
      </c>
      <c r="G1811">
        <f>MAX(days18[[#This Row],[total_breakfastdays18]],days18[[#This Row],[total_lunchdays18]])</f>
        <v>171</v>
      </c>
    </row>
    <row r="1812" spans="1:7" x14ac:dyDescent="0.25">
      <c r="A1812" t="s">
        <v>1795</v>
      </c>
      <c r="B1812" t="s">
        <v>16469</v>
      </c>
      <c r="C1812" t="s">
        <v>17747</v>
      </c>
      <c r="D1812" t="s">
        <v>10188</v>
      </c>
      <c r="E1812">
        <v>171</v>
      </c>
      <c r="F1812">
        <v>171</v>
      </c>
      <c r="G1812">
        <f>MAX(days18[[#This Row],[total_breakfastdays18]],days18[[#This Row],[total_lunchdays18]])</f>
        <v>171</v>
      </c>
    </row>
    <row r="1813" spans="1:7" x14ac:dyDescent="0.25">
      <c r="A1813" t="s">
        <v>1796</v>
      </c>
      <c r="B1813" t="s">
        <v>16469</v>
      </c>
      <c r="C1813" t="s">
        <v>17747</v>
      </c>
      <c r="D1813" t="s">
        <v>10189</v>
      </c>
      <c r="E1813">
        <v>171</v>
      </c>
      <c r="F1813">
        <v>171</v>
      </c>
      <c r="G1813">
        <f>MAX(days18[[#This Row],[total_breakfastdays18]],days18[[#This Row],[total_lunchdays18]])</f>
        <v>171</v>
      </c>
    </row>
    <row r="1814" spans="1:7" x14ac:dyDescent="0.25">
      <c r="A1814" t="s">
        <v>1797</v>
      </c>
      <c r="B1814" t="s">
        <v>16469</v>
      </c>
      <c r="C1814" t="s">
        <v>17747</v>
      </c>
      <c r="D1814" t="s">
        <v>10190</v>
      </c>
      <c r="E1814">
        <v>171</v>
      </c>
      <c r="F1814">
        <v>171</v>
      </c>
      <c r="G1814">
        <f>MAX(days18[[#This Row],[total_breakfastdays18]],days18[[#This Row],[total_lunchdays18]])</f>
        <v>171</v>
      </c>
    </row>
    <row r="1815" spans="1:7" x14ac:dyDescent="0.25">
      <c r="A1815" t="s">
        <v>1798</v>
      </c>
      <c r="B1815" t="s">
        <v>16469</v>
      </c>
      <c r="C1815" t="s">
        <v>17747</v>
      </c>
      <c r="D1815" t="s">
        <v>10191</v>
      </c>
      <c r="E1815">
        <v>171</v>
      </c>
      <c r="F1815">
        <v>171</v>
      </c>
      <c r="G1815">
        <f>MAX(days18[[#This Row],[total_breakfastdays18]],days18[[#This Row],[total_lunchdays18]])</f>
        <v>171</v>
      </c>
    </row>
    <row r="1816" spans="1:7" x14ac:dyDescent="0.25">
      <c r="A1816" t="s">
        <v>1799</v>
      </c>
      <c r="B1816" t="s">
        <v>16469</v>
      </c>
      <c r="C1816" t="s">
        <v>17747</v>
      </c>
      <c r="D1816" t="s">
        <v>10192</v>
      </c>
      <c r="E1816">
        <v>171</v>
      </c>
      <c r="F1816">
        <v>171</v>
      </c>
      <c r="G1816">
        <f>MAX(days18[[#This Row],[total_breakfastdays18]],days18[[#This Row],[total_lunchdays18]])</f>
        <v>171</v>
      </c>
    </row>
    <row r="1817" spans="1:7" x14ac:dyDescent="0.25">
      <c r="A1817" t="s">
        <v>1800</v>
      </c>
      <c r="B1817" t="s">
        <v>16469</v>
      </c>
      <c r="C1817" t="s">
        <v>17747</v>
      </c>
      <c r="D1817" t="s">
        <v>10193</v>
      </c>
      <c r="E1817">
        <v>171</v>
      </c>
      <c r="F1817">
        <v>171</v>
      </c>
      <c r="G1817">
        <f>MAX(days18[[#This Row],[total_breakfastdays18]],days18[[#This Row],[total_lunchdays18]])</f>
        <v>171</v>
      </c>
    </row>
    <row r="1818" spans="1:7" x14ac:dyDescent="0.25">
      <c r="A1818" t="s">
        <v>1801</v>
      </c>
      <c r="B1818" t="s">
        <v>16469</v>
      </c>
      <c r="C1818" t="s">
        <v>17747</v>
      </c>
      <c r="D1818" t="s">
        <v>10194</v>
      </c>
      <c r="E1818">
        <v>171</v>
      </c>
      <c r="F1818">
        <v>171</v>
      </c>
      <c r="G1818">
        <f>MAX(days18[[#This Row],[total_breakfastdays18]],days18[[#This Row],[total_lunchdays18]])</f>
        <v>171</v>
      </c>
    </row>
    <row r="1819" spans="1:7" x14ac:dyDescent="0.25">
      <c r="A1819" t="s">
        <v>1802</v>
      </c>
      <c r="B1819" t="s">
        <v>16469</v>
      </c>
      <c r="C1819" t="s">
        <v>17747</v>
      </c>
      <c r="D1819" t="s">
        <v>10195</v>
      </c>
      <c r="E1819">
        <v>171</v>
      </c>
      <c r="F1819">
        <v>171</v>
      </c>
      <c r="G1819">
        <f>MAX(days18[[#This Row],[total_breakfastdays18]],days18[[#This Row],[total_lunchdays18]])</f>
        <v>171</v>
      </c>
    </row>
    <row r="1820" spans="1:7" x14ac:dyDescent="0.25">
      <c r="A1820" t="s">
        <v>1803</v>
      </c>
      <c r="B1820" t="s">
        <v>16469</v>
      </c>
      <c r="C1820" t="s">
        <v>17747</v>
      </c>
      <c r="D1820" t="s">
        <v>10196</v>
      </c>
      <c r="E1820">
        <v>171</v>
      </c>
      <c r="F1820">
        <v>171</v>
      </c>
      <c r="G1820">
        <f>MAX(days18[[#This Row],[total_breakfastdays18]],days18[[#This Row],[total_lunchdays18]])</f>
        <v>171</v>
      </c>
    </row>
    <row r="1821" spans="1:7" x14ac:dyDescent="0.25">
      <c r="A1821" t="s">
        <v>1804</v>
      </c>
      <c r="B1821" t="s">
        <v>16469</v>
      </c>
      <c r="C1821" t="s">
        <v>17747</v>
      </c>
      <c r="D1821" t="s">
        <v>10197</v>
      </c>
      <c r="E1821">
        <v>171</v>
      </c>
      <c r="F1821">
        <v>171</v>
      </c>
      <c r="G1821">
        <f>MAX(days18[[#This Row],[total_breakfastdays18]],days18[[#This Row],[total_lunchdays18]])</f>
        <v>171</v>
      </c>
    </row>
    <row r="1822" spans="1:7" x14ac:dyDescent="0.25">
      <c r="A1822" t="s">
        <v>1805</v>
      </c>
      <c r="B1822" t="s">
        <v>16469</v>
      </c>
      <c r="C1822" t="s">
        <v>17747</v>
      </c>
      <c r="D1822" t="s">
        <v>10198</v>
      </c>
      <c r="E1822">
        <v>171</v>
      </c>
      <c r="F1822">
        <v>171</v>
      </c>
      <c r="G1822">
        <f>MAX(days18[[#This Row],[total_breakfastdays18]],days18[[#This Row],[total_lunchdays18]])</f>
        <v>171</v>
      </c>
    </row>
    <row r="1823" spans="1:7" x14ac:dyDescent="0.25">
      <c r="A1823" t="s">
        <v>1806</v>
      </c>
      <c r="B1823" t="s">
        <v>16469</v>
      </c>
      <c r="C1823" t="s">
        <v>17747</v>
      </c>
      <c r="D1823" t="s">
        <v>10199</v>
      </c>
      <c r="E1823">
        <v>171</v>
      </c>
      <c r="F1823">
        <v>171</v>
      </c>
      <c r="G1823">
        <f>MAX(days18[[#This Row],[total_breakfastdays18]],days18[[#This Row],[total_lunchdays18]])</f>
        <v>171</v>
      </c>
    </row>
    <row r="1824" spans="1:7" x14ac:dyDescent="0.25">
      <c r="A1824" t="s">
        <v>1807</v>
      </c>
      <c r="B1824" t="s">
        <v>16469</v>
      </c>
      <c r="C1824" t="s">
        <v>17747</v>
      </c>
      <c r="D1824" t="s">
        <v>10200</v>
      </c>
      <c r="E1824">
        <v>176</v>
      </c>
      <c r="F1824">
        <v>176</v>
      </c>
      <c r="G1824">
        <f>MAX(days18[[#This Row],[total_breakfastdays18]],days18[[#This Row],[total_lunchdays18]])</f>
        <v>176</v>
      </c>
    </row>
    <row r="1825" spans="1:7" x14ac:dyDescent="0.25">
      <c r="A1825" t="s">
        <v>1808</v>
      </c>
      <c r="B1825" t="s">
        <v>16469</v>
      </c>
      <c r="C1825" t="s">
        <v>17747</v>
      </c>
      <c r="D1825" t="s">
        <v>10201</v>
      </c>
      <c r="E1825">
        <v>171</v>
      </c>
      <c r="F1825">
        <v>171</v>
      </c>
      <c r="G1825">
        <f>MAX(days18[[#This Row],[total_breakfastdays18]],days18[[#This Row],[total_lunchdays18]])</f>
        <v>171</v>
      </c>
    </row>
    <row r="1826" spans="1:7" x14ac:dyDescent="0.25">
      <c r="A1826" t="s">
        <v>1809</v>
      </c>
      <c r="B1826" t="s">
        <v>16469</v>
      </c>
      <c r="C1826" t="s">
        <v>17747</v>
      </c>
      <c r="D1826" t="s">
        <v>10202</v>
      </c>
      <c r="E1826">
        <v>170</v>
      </c>
      <c r="F1826">
        <v>170</v>
      </c>
      <c r="G1826">
        <f>MAX(days18[[#This Row],[total_breakfastdays18]],days18[[#This Row],[total_lunchdays18]])</f>
        <v>170</v>
      </c>
    </row>
    <row r="1827" spans="1:7" x14ac:dyDescent="0.25">
      <c r="A1827" t="s">
        <v>1810</v>
      </c>
      <c r="B1827" t="s">
        <v>16469</v>
      </c>
      <c r="C1827" t="s">
        <v>17747</v>
      </c>
      <c r="D1827" t="s">
        <v>10203</v>
      </c>
      <c r="E1827">
        <v>171</v>
      </c>
      <c r="F1827">
        <v>171</v>
      </c>
      <c r="G1827">
        <f>MAX(days18[[#This Row],[total_breakfastdays18]],days18[[#This Row],[total_lunchdays18]])</f>
        <v>171</v>
      </c>
    </row>
    <row r="1828" spans="1:7" x14ac:dyDescent="0.25">
      <c r="A1828" t="s">
        <v>1811</v>
      </c>
      <c r="B1828" t="s">
        <v>16469</v>
      </c>
      <c r="C1828" t="s">
        <v>17747</v>
      </c>
      <c r="D1828" t="s">
        <v>10204</v>
      </c>
      <c r="E1828">
        <v>171</v>
      </c>
      <c r="F1828">
        <v>171</v>
      </c>
      <c r="G1828">
        <f>MAX(days18[[#This Row],[total_breakfastdays18]],days18[[#This Row],[total_lunchdays18]])</f>
        <v>171</v>
      </c>
    </row>
    <row r="1829" spans="1:7" x14ac:dyDescent="0.25">
      <c r="A1829" t="s">
        <v>1812</v>
      </c>
      <c r="B1829" t="s">
        <v>16469</v>
      </c>
      <c r="C1829" t="s">
        <v>17747</v>
      </c>
      <c r="D1829" t="s">
        <v>10205</v>
      </c>
      <c r="E1829">
        <v>171</v>
      </c>
      <c r="F1829">
        <v>171</v>
      </c>
      <c r="G1829">
        <f>MAX(days18[[#This Row],[total_breakfastdays18]],days18[[#This Row],[total_lunchdays18]])</f>
        <v>171</v>
      </c>
    </row>
    <row r="1830" spans="1:7" x14ac:dyDescent="0.25">
      <c r="A1830" t="s">
        <v>1813</v>
      </c>
      <c r="B1830" t="s">
        <v>16469</v>
      </c>
      <c r="C1830" t="s">
        <v>17747</v>
      </c>
      <c r="D1830" t="s">
        <v>10206</v>
      </c>
      <c r="E1830">
        <v>171</v>
      </c>
      <c r="F1830">
        <v>171</v>
      </c>
      <c r="G1830">
        <f>MAX(days18[[#This Row],[total_breakfastdays18]],days18[[#This Row],[total_lunchdays18]])</f>
        <v>171</v>
      </c>
    </row>
    <row r="1831" spans="1:7" x14ac:dyDescent="0.25">
      <c r="A1831" t="s">
        <v>1814</v>
      </c>
      <c r="B1831" t="s">
        <v>16469</v>
      </c>
      <c r="C1831" t="s">
        <v>17747</v>
      </c>
      <c r="D1831" t="s">
        <v>10207</v>
      </c>
      <c r="E1831">
        <v>171</v>
      </c>
      <c r="F1831">
        <v>171</v>
      </c>
      <c r="G1831">
        <f>MAX(days18[[#This Row],[total_breakfastdays18]],days18[[#This Row],[total_lunchdays18]])</f>
        <v>171</v>
      </c>
    </row>
    <row r="1832" spans="1:7" x14ac:dyDescent="0.25">
      <c r="A1832" t="s">
        <v>18766</v>
      </c>
      <c r="B1832" t="s">
        <v>16469</v>
      </c>
      <c r="C1832" t="s">
        <v>17747</v>
      </c>
      <c r="D1832" t="s">
        <v>18767</v>
      </c>
      <c r="E1832">
        <v>171</v>
      </c>
      <c r="F1832">
        <v>171</v>
      </c>
      <c r="G1832">
        <f>MAX(days18[[#This Row],[total_breakfastdays18]],days18[[#This Row],[total_lunchdays18]])</f>
        <v>171</v>
      </c>
    </row>
    <row r="1833" spans="1:7" x14ac:dyDescent="0.25">
      <c r="A1833" t="s">
        <v>1815</v>
      </c>
      <c r="B1833" t="s">
        <v>16469</v>
      </c>
      <c r="C1833" t="s">
        <v>17747</v>
      </c>
      <c r="D1833" t="s">
        <v>10208</v>
      </c>
      <c r="E1833">
        <v>171</v>
      </c>
      <c r="F1833">
        <v>171</v>
      </c>
      <c r="G1833">
        <f>MAX(days18[[#This Row],[total_breakfastdays18]],days18[[#This Row],[total_lunchdays18]])</f>
        <v>171</v>
      </c>
    </row>
    <row r="1834" spans="1:7" x14ac:dyDescent="0.25">
      <c r="A1834" t="s">
        <v>1816</v>
      </c>
      <c r="B1834" t="s">
        <v>16469</v>
      </c>
      <c r="C1834" t="s">
        <v>17747</v>
      </c>
      <c r="D1834" t="s">
        <v>10209</v>
      </c>
      <c r="E1834">
        <v>171</v>
      </c>
      <c r="F1834">
        <v>171</v>
      </c>
      <c r="G1834">
        <f>MAX(days18[[#This Row],[total_breakfastdays18]],days18[[#This Row],[total_lunchdays18]])</f>
        <v>171</v>
      </c>
    </row>
    <row r="1835" spans="1:7" x14ac:dyDescent="0.25">
      <c r="A1835" t="s">
        <v>1817</v>
      </c>
      <c r="B1835" t="s">
        <v>16469</v>
      </c>
      <c r="C1835" t="s">
        <v>17747</v>
      </c>
      <c r="D1835" t="s">
        <v>10210</v>
      </c>
      <c r="E1835">
        <v>171</v>
      </c>
      <c r="F1835">
        <v>171</v>
      </c>
      <c r="G1835">
        <f>MAX(days18[[#This Row],[total_breakfastdays18]],days18[[#This Row],[total_lunchdays18]])</f>
        <v>171</v>
      </c>
    </row>
    <row r="1836" spans="1:7" x14ac:dyDescent="0.25">
      <c r="A1836" t="s">
        <v>1818</v>
      </c>
      <c r="B1836" t="s">
        <v>16469</v>
      </c>
      <c r="C1836" t="s">
        <v>17747</v>
      </c>
      <c r="D1836" t="s">
        <v>9225</v>
      </c>
      <c r="E1836">
        <v>171</v>
      </c>
      <c r="F1836">
        <v>171</v>
      </c>
      <c r="G1836">
        <f>MAX(days18[[#This Row],[total_breakfastdays18]],days18[[#This Row],[total_lunchdays18]])</f>
        <v>171</v>
      </c>
    </row>
    <row r="1837" spans="1:7" x14ac:dyDescent="0.25">
      <c r="A1837" t="s">
        <v>1819</v>
      </c>
      <c r="B1837" t="s">
        <v>16469</v>
      </c>
      <c r="C1837" t="s">
        <v>17747</v>
      </c>
      <c r="D1837" t="s">
        <v>10211</v>
      </c>
      <c r="E1837">
        <v>171</v>
      </c>
      <c r="F1837">
        <v>171</v>
      </c>
      <c r="G1837">
        <f>MAX(days18[[#This Row],[total_breakfastdays18]],days18[[#This Row],[total_lunchdays18]])</f>
        <v>171</v>
      </c>
    </row>
    <row r="1838" spans="1:7" x14ac:dyDescent="0.25">
      <c r="A1838" t="s">
        <v>1820</v>
      </c>
      <c r="B1838" t="s">
        <v>16469</v>
      </c>
      <c r="C1838" t="s">
        <v>17747</v>
      </c>
      <c r="D1838" t="s">
        <v>10212</v>
      </c>
      <c r="E1838">
        <v>171</v>
      </c>
      <c r="F1838">
        <v>171</v>
      </c>
      <c r="G1838">
        <f>MAX(days18[[#This Row],[total_breakfastdays18]],days18[[#This Row],[total_lunchdays18]])</f>
        <v>171</v>
      </c>
    </row>
    <row r="1839" spans="1:7" x14ac:dyDescent="0.25">
      <c r="A1839" t="s">
        <v>1821</v>
      </c>
      <c r="B1839" t="s">
        <v>16469</v>
      </c>
      <c r="C1839" t="s">
        <v>17747</v>
      </c>
      <c r="D1839" t="s">
        <v>10213</v>
      </c>
      <c r="E1839">
        <v>171</v>
      </c>
      <c r="F1839">
        <v>171</v>
      </c>
      <c r="G1839">
        <f>MAX(days18[[#This Row],[total_breakfastdays18]],days18[[#This Row],[total_lunchdays18]])</f>
        <v>171</v>
      </c>
    </row>
    <row r="1840" spans="1:7" x14ac:dyDescent="0.25">
      <c r="A1840" t="s">
        <v>1822</v>
      </c>
      <c r="B1840" t="s">
        <v>16469</v>
      </c>
      <c r="C1840" t="s">
        <v>17747</v>
      </c>
      <c r="D1840" t="s">
        <v>10214</v>
      </c>
      <c r="E1840">
        <v>171</v>
      </c>
      <c r="F1840">
        <v>171</v>
      </c>
      <c r="G1840">
        <f>MAX(days18[[#This Row],[total_breakfastdays18]],days18[[#This Row],[total_lunchdays18]])</f>
        <v>171</v>
      </c>
    </row>
    <row r="1841" spans="1:7" x14ac:dyDescent="0.25">
      <c r="A1841" t="s">
        <v>1823</v>
      </c>
      <c r="B1841" t="s">
        <v>16469</v>
      </c>
      <c r="C1841" t="s">
        <v>17747</v>
      </c>
      <c r="D1841" t="s">
        <v>10215</v>
      </c>
      <c r="E1841">
        <v>171</v>
      </c>
      <c r="F1841">
        <v>171</v>
      </c>
      <c r="G1841">
        <f>MAX(days18[[#This Row],[total_breakfastdays18]],days18[[#This Row],[total_lunchdays18]])</f>
        <v>171</v>
      </c>
    </row>
    <row r="1842" spans="1:7" x14ac:dyDescent="0.25">
      <c r="A1842" t="s">
        <v>1824</v>
      </c>
      <c r="B1842" t="s">
        <v>16469</v>
      </c>
      <c r="C1842" t="s">
        <v>17747</v>
      </c>
      <c r="D1842" t="s">
        <v>10216</v>
      </c>
      <c r="E1842">
        <v>171</v>
      </c>
      <c r="F1842">
        <v>171</v>
      </c>
      <c r="G1842">
        <f>MAX(days18[[#This Row],[total_breakfastdays18]],days18[[#This Row],[total_lunchdays18]])</f>
        <v>171</v>
      </c>
    </row>
    <row r="1843" spans="1:7" x14ac:dyDescent="0.25">
      <c r="A1843" t="s">
        <v>1825</v>
      </c>
      <c r="B1843" t="s">
        <v>16469</v>
      </c>
      <c r="C1843" t="s">
        <v>17747</v>
      </c>
      <c r="D1843" t="s">
        <v>10217</v>
      </c>
      <c r="E1843">
        <v>171</v>
      </c>
      <c r="F1843">
        <v>171</v>
      </c>
      <c r="G1843">
        <f>MAX(days18[[#This Row],[total_breakfastdays18]],days18[[#This Row],[total_lunchdays18]])</f>
        <v>171</v>
      </c>
    </row>
    <row r="1844" spans="1:7" x14ac:dyDescent="0.25">
      <c r="A1844" t="s">
        <v>1826</v>
      </c>
      <c r="B1844" t="s">
        <v>16469</v>
      </c>
      <c r="C1844" t="s">
        <v>17747</v>
      </c>
      <c r="D1844" t="s">
        <v>10218</v>
      </c>
      <c r="E1844">
        <v>171</v>
      </c>
      <c r="F1844">
        <v>171</v>
      </c>
      <c r="G1844">
        <f>MAX(days18[[#This Row],[total_breakfastdays18]],days18[[#This Row],[total_lunchdays18]])</f>
        <v>171</v>
      </c>
    </row>
    <row r="1845" spans="1:7" x14ac:dyDescent="0.25">
      <c r="A1845" t="s">
        <v>1827</v>
      </c>
      <c r="B1845" t="s">
        <v>16469</v>
      </c>
      <c r="C1845" t="s">
        <v>17747</v>
      </c>
      <c r="D1845" t="s">
        <v>10219</v>
      </c>
      <c r="E1845">
        <v>171</v>
      </c>
      <c r="F1845">
        <v>171</v>
      </c>
      <c r="G1845">
        <f>MAX(days18[[#This Row],[total_breakfastdays18]],days18[[#This Row],[total_lunchdays18]])</f>
        <v>171</v>
      </c>
    </row>
    <row r="1846" spans="1:7" x14ac:dyDescent="0.25">
      <c r="A1846" t="s">
        <v>1829</v>
      </c>
      <c r="B1846" t="s">
        <v>16469</v>
      </c>
      <c r="C1846" t="s">
        <v>17747</v>
      </c>
      <c r="D1846" t="s">
        <v>10221</v>
      </c>
      <c r="E1846">
        <v>171</v>
      </c>
      <c r="F1846">
        <v>171</v>
      </c>
      <c r="G1846">
        <f>MAX(days18[[#This Row],[total_breakfastdays18]],days18[[#This Row],[total_lunchdays18]])</f>
        <v>171</v>
      </c>
    </row>
    <row r="1847" spans="1:7" x14ac:dyDescent="0.25">
      <c r="A1847" t="s">
        <v>1830</v>
      </c>
      <c r="B1847" t="s">
        <v>16469</v>
      </c>
      <c r="C1847" t="s">
        <v>17747</v>
      </c>
      <c r="D1847" t="s">
        <v>8483</v>
      </c>
      <c r="E1847">
        <v>171</v>
      </c>
      <c r="F1847">
        <v>171</v>
      </c>
      <c r="G1847">
        <f>MAX(days18[[#This Row],[total_breakfastdays18]],days18[[#This Row],[total_lunchdays18]])</f>
        <v>171</v>
      </c>
    </row>
    <row r="1848" spans="1:7" x14ac:dyDescent="0.25">
      <c r="A1848" t="s">
        <v>1831</v>
      </c>
      <c r="B1848" t="s">
        <v>16469</v>
      </c>
      <c r="C1848" t="s">
        <v>17747</v>
      </c>
      <c r="D1848" t="s">
        <v>10222</v>
      </c>
      <c r="E1848">
        <v>171</v>
      </c>
      <c r="F1848">
        <v>171</v>
      </c>
      <c r="G1848">
        <f>MAX(days18[[#This Row],[total_breakfastdays18]],days18[[#This Row],[total_lunchdays18]])</f>
        <v>171</v>
      </c>
    </row>
    <row r="1849" spans="1:7" x14ac:dyDescent="0.25">
      <c r="A1849" t="s">
        <v>1832</v>
      </c>
      <c r="B1849" t="s">
        <v>16469</v>
      </c>
      <c r="C1849" t="s">
        <v>17747</v>
      </c>
      <c r="D1849" t="s">
        <v>10223</v>
      </c>
      <c r="E1849">
        <v>171</v>
      </c>
      <c r="F1849">
        <v>171</v>
      </c>
      <c r="G1849">
        <f>MAX(days18[[#This Row],[total_breakfastdays18]],days18[[#This Row],[total_lunchdays18]])</f>
        <v>171</v>
      </c>
    </row>
    <row r="1850" spans="1:7" x14ac:dyDescent="0.25">
      <c r="A1850" t="s">
        <v>1833</v>
      </c>
      <c r="B1850" t="s">
        <v>16469</v>
      </c>
      <c r="C1850" t="s">
        <v>17747</v>
      </c>
      <c r="D1850" t="s">
        <v>10224</v>
      </c>
      <c r="E1850">
        <v>171</v>
      </c>
      <c r="F1850">
        <v>171</v>
      </c>
      <c r="G1850">
        <f>MAX(days18[[#This Row],[total_breakfastdays18]],days18[[#This Row],[total_lunchdays18]])</f>
        <v>171</v>
      </c>
    </row>
    <row r="1851" spans="1:7" x14ac:dyDescent="0.25">
      <c r="A1851" t="s">
        <v>1834</v>
      </c>
      <c r="B1851" t="s">
        <v>16469</v>
      </c>
      <c r="C1851" t="s">
        <v>17747</v>
      </c>
      <c r="D1851" t="s">
        <v>10225</v>
      </c>
      <c r="E1851">
        <v>171</v>
      </c>
      <c r="F1851">
        <v>171</v>
      </c>
      <c r="G1851">
        <f>MAX(days18[[#This Row],[total_breakfastdays18]],days18[[#This Row],[total_lunchdays18]])</f>
        <v>171</v>
      </c>
    </row>
    <row r="1852" spans="1:7" x14ac:dyDescent="0.25">
      <c r="A1852" t="s">
        <v>1835</v>
      </c>
      <c r="B1852" t="s">
        <v>16469</v>
      </c>
      <c r="C1852" t="s">
        <v>17747</v>
      </c>
      <c r="D1852" t="s">
        <v>10226</v>
      </c>
      <c r="E1852">
        <v>171</v>
      </c>
      <c r="F1852">
        <v>171</v>
      </c>
      <c r="G1852">
        <f>MAX(days18[[#This Row],[total_breakfastdays18]],days18[[#This Row],[total_lunchdays18]])</f>
        <v>171</v>
      </c>
    </row>
    <row r="1853" spans="1:7" x14ac:dyDescent="0.25">
      <c r="A1853" t="s">
        <v>1836</v>
      </c>
      <c r="B1853" t="s">
        <v>16469</v>
      </c>
      <c r="C1853" t="s">
        <v>17747</v>
      </c>
      <c r="D1853" t="s">
        <v>10227</v>
      </c>
      <c r="E1853">
        <v>171</v>
      </c>
      <c r="F1853">
        <v>171</v>
      </c>
      <c r="G1853">
        <f>MAX(days18[[#This Row],[total_breakfastdays18]],days18[[#This Row],[total_lunchdays18]])</f>
        <v>171</v>
      </c>
    </row>
    <row r="1854" spans="1:7" x14ac:dyDescent="0.25">
      <c r="A1854" t="s">
        <v>1837</v>
      </c>
      <c r="B1854" t="s">
        <v>16469</v>
      </c>
      <c r="C1854" t="s">
        <v>17747</v>
      </c>
      <c r="D1854" t="s">
        <v>10228</v>
      </c>
      <c r="E1854">
        <v>171</v>
      </c>
      <c r="F1854">
        <v>171</v>
      </c>
      <c r="G1854">
        <f>MAX(days18[[#This Row],[total_breakfastdays18]],days18[[#This Row],[total_lunchdays18]])</f>
        <v>171</v>
      </c>
    </row>
    <row r="1855" spans="1:7" x14ac:dyDescent="0.25">
      <c r="A1855" t="s">
        <v>1838</v>
      </c>
      <c r="B1855" t="s">
        <v>16469</v>
      </c>
      <c r="C1855" t="s">
        <v>17747</v>
      </c>
      <c r="D1855" t="s">
        <v>10229</v>
      </c>
      <c r="E1855">
        <v>171</v>
      </c>
      <c r="F1855">
        <v>171</v>
      </c>
      <c r="G1855">
        <f>MAX(days18[[#This Row],[total_breakfastdays18]],days18[[#This Row],[total_lunchdays18]])</f>
        <v>171</v>
      </c>
    </row>
    <row r="1856" spans="1:7" x14ac:dyDescent="0.25">
      <c r="A1856" t="s">
        <v>1839</v>
      </c>
      <c r="B1856" t="s">
        <v>16469</v>
      </c>
      <c r="C1856" t="s">
        <v>17747</v>
      </c>
      <c r="D1856" t="s">
        <v>10230</v>
      </c>
      <c r="E1856">
        <v>171</v>
      </c>
      <c r="F1856">
        <v>171</v>
      </c>
      <c r="G1856">
        <f>MAX(days18[[#This Row],[total_breakfastdays18]],days18[[#This Row],[total_lunchdays18]])</f>
        <v>171</v>
      </c>
    </row>
    <row r="1857" spans="1:7" x14ac:dyDescent="0.25">
      <c r="A1857" t="s">
        <v>1840</v>
      </c>
      <c r="B1857" t="s">
        <v>16469</v>
      </c>
      <c r="C1857" t="s">
        <v>17747</v>
      </c>
      <c r="D1857" t="s">
        <v>10231</v>
      </c>
      <c r="E1857">
        <v>171</v>
      </c>
      <c r="F1857">
        <v>171</v>
      </c>
      <c r="G1857">
        <f>MAX(days18[[#This Row],[total_breakfastdays18]],days18[[#This Row],[total_lunchdays18]])</f>
        <v>171</v>
      </c>
    </row>
    <row r="1858" spans="1:7" x14ac:dyDescent="0.25">
      <c r="A1858" t="s">
        <v>1842</v>
      </c>
      <c r="B1858" t="s">
        <v>16469</v>
      </c>
      <c r="C1858" t="s">
        <v>17747</v>
      </c>
      <c r="D1858" t="s">
        <v>10233</v>
      </c>
      <c r="E1858">
        <v>171</v>
      </c>
      <c r="F1858">
        <v>171</v>
      </c>
      <c r="G1858">
        <f>MAX(days18[[#This Row],[total_breakfastdays18]],days18[[#This Row],[total_lunchdays18]])</f>
        <v>171</v>
      </c>
    </row>
    <row r="1859" spans="1:7" x14ac:dyDescent="0.25">
      <c r="A1859" t="s">
        <v>1843</v>
      </c>
      <c r="B1859" t="s">
        <v>16469</v>
      </c>
      <c r="C1859" t="s">
        <v>17747</v>
      </c>
      <c r="D1859" t="s">
        <v>10234</v>
      </c>
      <c r="E1859">
        <v>171</v>
      </c>
      <c r="F1859">
        <v>171</v>
      </c>
      <c r="G1859">
        <f>MAX(days18[[#This Row],[total_breakfastdays18]],days18[[#This Row],[total_lunchdays18]])</f>
        <v>171</v>
      </c>
    </row>
    <row r="1860" spans="1:7" x14ac:dyDescent="0.25">
      <c r="A1860" t="s">
        <v>1844</v>
      </c>
      <c r="B1860" t="s">
        <v>16469</v>
      </c>
      <c r="C1860" t="s">
        <v>17747</v>
      </c>
      <c r="D1860" t="s">
        <v>10235</v>
      </c>
      <c r="E1860">
        <v>171</v>
      </c>
      <c r="F1860">
        <v>171</v>
      </c>
      <c r="G1860">
        <f>MAX(days18[[#This Row],[total_breakfastdays18]],days18[[#This Row],[total_lunchdays18]])</f>
        <v>171</v>
      </c>
    </row>
    <row r="1861" spans="1:7" x14ac:dyDescent="0.25">
      <c r="A1861" t="s">
        <v>1845</v>
      </c>
      <c r="B1861" t="s">
        <v>16469</v>
      </c>
      <c r="C1861" t="s">
        <v>17747</v>
      </c>
      <c r="D1861" t="s">
        <v>10236</v>
      </c>
      <c r="E1861">
        <v>171</v>
      </c>
      <c r="F1861">
        <v>171</v>
      </c>
      <c r="G1861">
        <f>MAX(days18[[#This Row],[total_breakfastdays18]],days18[[#This Row],[total_lunchdays18]])</f>
        <v>171</v>
      </c>
    </row>
    <row r="1862" spans="1:7" x14ac:dyDescent="0.25">
      <c r="A1862" t="s">
        <v>1846</v>
      </c>
      <c r="B1862" t="s">
        <v>16469</v>
      </c>
      <c r="C1862" t="s">
        <v>17747</v>
      </c>
      <c r="D1862" t="s">
        <v>10237</v>
      </c>
      <c r="E1862">
        <v>171</v>
      </c>
      <c r="F1862">
        <v>171</v>
      </c>
      <c r="G1862">
        <f>MAX(days18[[#This Row],[total_breakfastdays18]],days18[[#This Row],[total_lunchdays18]])</f>
        <v>171</v>
      </c>
    </row>
    <row r="1863" spans="1:7" x14ac:dyDescent="0.25">
      <c r="A1863" t="s">
        <v>1847</v>
      </c>
      <c r="B1863" t="s">
        <v>16469</v>
      </c>
      <c r="C1863" t="s">
        <v>17747</v>
      </c>
      <c r="D1863" t="s">
        <v>10238</v>
      </c>
      <c r="E1863">
        <v>171</v>
      </c>
      <c r="F1863">
        <v>171</v>
      </c>
      <c r="G1863">
        <f>MAX(days18[[#This Row],[total_breakfastdays18]],days18[[#This Row],[total_lunchdays18]])</f>
        <v>171</v>
      </c>
    </row>
    <row r="1864" spans="1:7" x14ac:dyDescent="0.25">
      <c r="A1864" t="s">
        <v>1848</v>
      </c>
      <c r="B1864" t="s">
        <v>16469</v>
      </c>
      <c r="C1864" t="s">
        <v>17747</v>
      </c>
      <c r="D1864" t="s">
        <v>10239</v>
      </c>
      <c r="E1864">
        <v>171</v>
      </c>
      <c r="F1864">
        <v>171</v>
      </c>
      <c r="G1864">
        <f>MAX(days18[[#This Row],[total_breakfastdays18]],days18[[#This Row],[total_lunchdays18]])</f>
        <v>171</v>
      </c>
    </row>
    <row r="1865" spans="1:7" x14ac:dyDescent="0.25">
      <c r="A1865" t="s">
        <v>1849</v>
      </c>
      <c r="B1865" t="s">
        <v>16469</v>
      </c>
      <c r="C1865" t="s">
        <v>17747</v>
      </c>
      <c r="D1865" t="s">
        <v>10240</v>
      </c>
      <c r="E1865">
        <v>171</v>
      </c>
      <c r="F1865">
        <v>171</v>
      </c>
      <c r="G1865">
        <f>MAX(days18[[#This Row],[total_breakfastdays18]],days18[[#This Row],[total_lunchdays18]])</f>
        <v>171</v>
      </c>
    </row>
    <row r="1866" spans="1:7" x14ac:dyDescent="0.25">
      <c r="A1866" t="s">
        <v>1850</v>
      </c>
      <c r="B1866" t="s">
        <v>16469</v>
      </c>
      <c r="C1866" t="s">
        <v>17747</v>
      </c>
      <c r="D1866" t="s">
        <v>10241</v>
      </c>
      <c r="E1866">
        <v>171</v>
      </c>
      <c r="F1866">
        <v>171</v>
      </c>
      <c r="G1866">
        <f>MAX(days18[[#This Row],[total_breakfastdays18]],days18[[#This Row],[total_lunchdays18]])</f>
        <v>171</v>
      </c>
    </row>
    <row r="1867" spans="1:7" x14ac:dyDescent="0.25">
      <c r="A1867" t="s">
        <v>1851</v>
      </c>
      <c r="B1867" t="s">
        <v>16469</v>
      </c>
      <c r="C1867" t="s">
        <v>17747</v>
      </c>
      <c r="D1867" t="s">
        <v>10242</v>
      </c>
      <c r="E1867">
        <v>171</v>
      </c>
      <c r="F1867">
        <v>171</v>
      </c>
      <c r="G1867">
        <f>MAX(days18[[#This Row],[total_breakfastdays18]],days18[[#This Row],[total_lunchdays18]])</f>
        <v>171</v>
      </c>
    </row>
    <row r="1868" spans="1:7" x14ac:dyDescent="0.25">
      <c r="A1868" t="s">
        <v>1852</v>
      </c>
      <c r="B1868" t="s">
        <v>16469</v>
      </c>
      <c r="C1868" t="s">
        <v>17747</v>
      </c>
      <c r="D1868" t="s">
        <v>10243</v>
      </c>
      <c r="E1868">
        <v>171</v>
      </c>
      <c r="F1868">
        <v>171</v>
      </c>
      <c r="G1868">
        <f>MAX(days18[[#This Row],[total_breakfastdays18]],days18[[#This Row],[total_lunchdays18]])</f>
        <v>171</v>
      </c>
    </row>
    <row r="1869" spans="1:7" x14ac:dyDescent="0.25">
      <c r="A1869" t="s">
        <v>1853</v>
      </c>
      <c r="B1869" t="s">
        <v>16469</v>
      </c>
      <c r="C1869" t="s">
        <v>17747</v>
      </c>
      <c r="D1869" t="s">
        <v>10244</v>
      </c>
      <c r="E1869">
        <v>171</v>
      </c>
      <c r="F1869">
        <v>171</v>
      </c>
      <c r="G1869">
        <f>MAX(days18[[#This Row],[total_breakfastdays18]],days18[[#This Row],[total_lunchdays18]])</f>
        <v>171</v>
      </c>
    </row>
    <row r="1870" spans="1:7" x14ac:dyDescent="0.25">
      <c r="A1870" t="s">
        <v>1854</v>
      </c>
      <c r="B1870" t="s">
        <v>16469</v>
      </c>
      <c r="C1870" t="s">
        <v>17747</v>
      </c>
      <c r="D1870" t="s">
        <v>10245</v>
      </c>
      <c r="E1870">
        <v>171</v>
      </c>
      <c r="F1870">
        <v>171</v>
      </c>
      <c r="G1870">
        <f>MAX(days18[[#This Row],[total_breakfastdays18]],days18[[#This Row],[total_lunchdays18]])</f>
        <v>171</v>
      </c>
    </row>
    <row r="1871" spans="1:7" x14ac:dyDescent="0.25">
      <c r="A1871" t="s">
        <v>1855</v>
      </c>
      <c r="B1871" t="s">
        <v>16469</v>
      </c>
      <c r="C1871" t="s">
        <v>17747</v>
      </c>
      <c r="D1871" t="s">
        <v>10246</v>
      </c>
      <c r="E1871">
        <v>171</v>
      </c>
      <c r="F1871">
        <v>171</v>
      </c>
      <c r="G1871">
        <f>MAX(days18[[#This Row],[total_breakfastdays18]],days18[[#This Row],[total_lunchdays18]])</f>
        <v>171</v>
      </c>
    </row>
    <row r="1872" spans="1:7" x14ac:dyDescent="0.25">
      <c r="A1872" t="s">
        <v>1856</v>
      </c>
      <c r="B1872" t="s">
        <v>16469</v>
      </c>
      <c r="C1872" t="s">
        <v>17747</v>
      </c>
      <c r="D1872" t="s">
        <v>10247</v>
      </c>
      <c r="E1872">
        <v>171</v>
      </c>
      <c r="F1872">
        <v>171</v>
      </c>
      <c r="G1872">
        <f>MAX(days18[[#This Row],[total_breakfastdays18]],days18[[#This Row],[total_lunchdays18]])</f>
        <v>171</v>
      </c>
    </row>
    <row r="1873" spans="1:7" x14ac:dyDescent="0.25">
      <c r="A1873" t="s">
        <v>1857</v>
      </c>
      <c r="B1873" t="s">
        <v>16469</v>
      </c>
      <c r="C1873" t="s">
        <v>17747</v>
      </c>
      <c r="D1873" t="s">
        <v>10248</v>
      </c>
      <c r="E1873">
        <v>171</v>
      </c>
      <c r="F1873">
        <v>171</v>
      </c>
      <c r="G1873">
        <f>MAX(days18[[#This Row],[total_breakfastdays18]],days18[[#This Row],[total_lunchdays18]])</f>
        <v>171</v>
      </c>
    </row>
    <row r="1874" spans="1:7" x14ac:dyDescent="0.25">
      <c r="A1874" t="s">
        <v>1858</v>
      </c>
      <c r="B1874" t="s">
        <v>16469</v>
      </c>
      <c r="C1874" t="s">
        <v>17747</v>
      </c>
      <c r="D1874" t="s">
        <v>10249</v>
      </c>
      <c r="E1874">
        <v>171</v>
      </c>
      <c r="F1874">
        <v>171</v>
      </c>
      <c r="G1874">
        <f>MAX(days18[[#This Row],[total_breakfastdays18]],days18[[#This Row],[total_lunchdays18]])</f>
        <v>171</v>
      </c>
    </row>
    <row r="1875" spans="1:7" x14ac:dyDescent="0.25">
      <c r="A1875" t="s">
        <v>1859</v>
      </c>
      <c r="B1875" t="s">
        <v>16469</v>
      </c>
      <c r="C1875" t="s">
        <v>17747</v>
      </c>
      <c r="D1875" t="s">
        <v>10250</v>
      </c>
      <c r="E1875">
        <v>171</v>
      </c>
      <c r="F1875">
        <v>171</v>
      </c>
      <c r="G1875">
        <f>MAX(days18[[#This Row],[total_breakfastdays18]],days18[[#This Row],[total_lunchdays18]])</f>
        <v>171</v>
      </c>
    </row>
    <row r="1876" spans="1:7" x14ac:dyDescent="0.25">
      <c r="A1876" t="s">
        <v>1860</v>
      </c>
      <c r="B1876" t="s">
        <v>16469</v>
      </c>
      <c r="C1876" t="s">
        <v>17747</v>
      </c>
      <c r="D1876" t="s">
        <v>10251</v>
      </c>
      <c r="E1876">
        <v>171</v>
      </c>
      <c r="F1876">
        <v>171</v>
      </c>
      <c r="G1876">
        <f>MAX(days18[[#This Row],[total_breakfastdays18]],days18[[#This Row],[total_lunchdays18]])</f>
        <v>171</v>
      </c>
    </row>
    <row r="1877" spans="1:7" x14ac:dyDescent="0.25">
      <c r="A1877" t="s">
        <v>1861</v>
      </c>
      <c r="B1877" t="s">
        <v>16469</v>
      </c>
      <c r="C1877" t="s">
        <v>17747</v>
      </c>
      <c r="D1877" t="s">
        <v>10252</v>
      </c>
      <c r="E1877">
        <v>171</v>
      </c>
      <c r="F1877">
        <v>171</v>
      </c>
      <c r="G1877">
        <f>MAX(days18[[#This Row],[total_breakfastdays18]],days18[[#This Row],[total_lunchdays18]])</f>
        <v>171</v>
      </c>
    </row>
    <row r="1878" spans="1:7" x14ac:dyDescent="0.25">
      <c r="A1878" t="s">
        <v>1862</v>
      </c>
      <c r="B1878" t="s">
        <v>16469</v>
      </c>
      <c r="C1878" t="s">
        <v>17747</v>
      </c>
      <c r="D1878" t="s">
        <v>10253</v>
      </c>
      <c r="E1878">
        <v>171</v>
      </c>
      <c r="F1878">
        <v>171</v>
      </c>
      <c r="G1878">
        <f>MAX(days18[[#This Row],[total_breakfastdays18]],days18[[#This Row],[total_lunchdays18]])</f>
        <v>171</v>
      </c>
    </row>
    <row r="1879" spans="1:7" x14ac:dyDescent="0.25">
      <c r="A1879" t="s">
        <v>1863</v>
      </c>
      <c r="B1879" t="s">
        <v>16469</v>
      </c>
      <c r="C1879" t="s">
        <v>17747</v>
      </c>
      <c r="D1879" t="s">
        <v>10254</v>
      </c>
      <c r="E1879">
        <v>171</v>
      </c>
      <c r="F1879">
        <v>171</v>
      </c>
      <c r="G1879">
        <f>MAX(days18[[#This Row],[total_breakfastdays18]],days18[[#This Row],[total_lunchdays18]])</f>
        <v>171</v>
      </c>
    </row>
    <row r="1880" spans="1:7" x14ac:dyDescent="0.25">
      <c r="A1880" t="s">
        <v>1864</v>
      </c>
      <c r="B1880" t="s">
        <v>16469</v>
      </c>
      <c r="C1880" t="s">
        <v>17747</v>
      </c>
      <c r="D1880" t="s">
        <v>10255</v>
      </c>
      <c r="E1880">
        <v>171</v>
      </c>
      <c r="F1880">
        <v>171</v>
      </c>
      <c r="G1880">
        <f>MAX(days18[[#This Row],[total_breakfastdays18]],days18[[#This Row],[total_lunchdays18]])</f>
        <v>171</v>
      </c>
    </row>
    <row r="1881" spans="1:7" x14ac:dyDescent="0.25">
      <c r="A1881" t="s">
        <v>1865</v>
      </c>
      <c r="B1881" t="s">
        <v>16469</v>
      </c>
      <c r="C1881" t="s">
        <v>17747</v>
      </c>
      <c r="D1881" t="s">
        <v>10256</v>
      </c>
      <c r="E1881">
        <v>171</v>
      </c>
      <c r="F1881">
        <v>171</v>
      </c>
      <c r="G1881">
        <f>MAX(days18[[#This Row],[total_breakfastdays18]],days18[[#This Row],[total_lunchdays18]])</f>
        <v>171</v>
      </c>
    </row>
    <row r="1882" spans="1:7" x14ac:dyDescent="0.25">
      <c r="A1882" t="s">
        <v>1866</v>
      </c>
      <c r="B1882" t="s">
        <v>16469</v>
      </c>
      <c r="C1882" t="s">
        <v>17747</v>
      </c>
      <c r="D1882" t="s">
        <v>10257</v>
      </c>
      <c r="E1882">
        <v>171</v>
      </c>
      <c r="F1882">
        <v>171</v>
      </c>
      <c r="G1882">
        <f>MAX(days18[[#This Row],[total_breakfastdays18]],days18[[#This Row],[total_lunchdays18]])</f>
        <v>171</v>
      </c>
    </row>
    <row r="1883" spans="1:7" x14ac:dyDescent="0.25">
      <c r="A1883" t="s">
        <v>1867</v>
      </c>
      <c r="B1883" t="s">
        <v>16469</v>
      </c>
      <c r="C1883" t="s">
        <v>17747</v>
      </c>
      <c r="D1883" t="s">
        <v>8602</v>
      </c>
      <c r="E1883">
        <v>171</v>
      </c>
      <c r="F1883">
        <v>171</v>
      </c>
      <c r="G1883">
        <f>MAX(days18[[#This Row],[total_breakfastdays18]],days18[[#This Row],[total_lunchdays18]])</f>
        <v>171</v>
      </c>
    </row>
    <row r="1884" spans="1:7" x14ac:dyDescent="0.25">
      <c r="A1884" t="s">
        <v>1868</v>
      </c>
      <c r="B1884" t="s">
        <v>16469</v>
      </c>
      <c r="C1884" t="s">
        <v>17747</v>
      </c>
      <c r="D1884" t="s">
        <v>10258</v>
      </c>
      <c r="E1884">
        <v>171</v>
      </c>
      <c r="F1884">
        <v>171</v>
      </c>
      <c r="G1884">
        <f>MAX(days18[[#This Row],[total_breakfastdays18]],days18[[#This Row],[total_lunchdays18]])</f>
        <v>171</v>
      </c>
    </row>
    <row r="1885" spans="1:7" x14ac:dyDescent="0.25">
      <c r="A1885" t="s">
        <v>1869</v>
      </c>
      <c r="B1885" t="s">
        <v>16469</v>
      </c>
      <c r="C1885" t="s">
        <v>17747</v>
      </c>
      <c r="D1885" t="s">
        <v>10259</v>
      </c>
      <c r="E1885">
        <v>171</v>
      </c>
      <c r="F1885">
        <v>171</v>
      </c>
      <c r="G1885">
        <f>MAX(days18[[#This Row],[total_breakfastdays18]],days18[[#This Row],[total_lunchdays18]])</f>
        <v>171</v>
      </c>
    </row>
    <row r="1886" spans="1:7" x14ac:dyDescent="0.25">
      <c r="A1886" t="s">
        <v>1870</v>
      </c>
      <c r="B1886" t="s">
        <v>16469</v>
      </c>
      <c r="C1886" t="s">
        <v>17747</v>
      </c>
      <c r="D1886" t="s">
        <v>10260</v>
      </c>
      <c r="E1886">
        <v>171</v>
      </c>
      <c r="F1886">
        <v>171</v>
      </c>
      <c r="G1886">
        <f>MAX(days18[[#This Row],[total_breakfastdays18]],days18[[#This Row],[total_lunchdays18]])</f>
        <v>171</v>
      </c>
    </row>
    <row r="1887" spans="1:7" x14ac:dyDescent="0.25">
      <c r="A1887" t="s">
        <v>1871</v>
      </c>
      <c r="B1887" t="s">
        <v>16469</v>
      </c>
      <c r="C1887" t="s">
        <v>17747</v>
      </c>
      <c r="D1887" t="s">
        <v>10261</v>
      </c>
      <c r="E1887">
        <v>171</v>
      </c>
      <c r="F1887">
        <v>171</v>
      </c>
      <c r="G1887">
        <f>MAX(days18[[#This Row],[total_breakfastdays18]],days18[[#This Row],[total_lunchdays18]])</f>
        <v>171</v>
      </c>
    </row>
    <row r="1888" spans="1:7" x14ac:dyDescent="0.25">
      <c r="A1888" t="s">
        <v>1872</v>
      </c>
      <c r="B1888" t="s">
        <v>16469</v>
      </c>
      <c r="C1888" t="s">
        <v>17747</v>
      </c>
      <c r="D1888" t="s">
        <v>10262</v>
      </c>
      <c r="E1888">
        <v>171</v>
      </c>
      <c r="F1888">
        <v>171</v>
      </c>
      <c r="G1888">
        <f>MAX(days18[[#This Row],[total_breakfastdays18]],days18[[#This Row],[total_lunchdays18]])</f>
        <v>171</v>
      </c>
    </row>
    <row r="1889" spans="1:7" x14ac:dyDescent="0.25">
      <c r="A1889" t="s">
        <v>1873</v>
      </c>
      <c r="B1889" t="s">
        <v>16469</v>
      </c>
      <c r="C1889" t="s">
        <v>17747</v>
      </c>
      <c r="D1889" t="s">
        <v>10263</v>
      </c>
      <c r="E1889">
        <v>171</v>
      </c>
      <c r="F1889">
        <v>171</v>
      </c>
      <c r="G1889">
        <f>MAX(days18[[#This Row],[total_breakfastdays18]],days18[[#This Row],[total_lunchdays18]])</f>
        <v>171</v>
      </c>
    </row>
    <row r="1890" spans="1:7" x14ac:dyDescent="0.25">
      <c r="A1890" t="s">
        <v>1874</v>
      </c>
      <c r="B1890" t="s">
        <v>16469</v>
      </c>
      <c r="C1890" t="s">
        <v>17747</v>
      </c>
      <c r="D1890" t="s">
        <v>10264</v>
      </c>
      <c r="E1890">
        <v>171</v>
      </c>
      <c r="F1890">
        <v>171</v>
      </c>
      <c r="G1890">
        <f>MAX(days18[[#This Row],[total_breakfastdays18]],days18[[#This Row],[total_lunchdays18]])</f>
        <v>171</v>
      </c>
    </row>
    <row r="1891" spans="1:7" x14ac:dyDescent="0.25">
      <c r="A1891" t="s">
        <v>1875</v>
      </c>
      <c r="B1891" t="s">
        <v>16469</v>
      </c>
      <c r="C1891" t="s">
        <v>17747</v>
      </c>
      <c r="D1891" t="s">
        <v>10265</v>
      </c>
      <c r="E1891">
        <v>171</v>
      </c>
      <c r="F1891">
        <v>171</v>
      </c>
      <c r="G1891">
        <f>MAX(days18[[#This Row],[total_breakfastdays18]],days18[[#This Row],[total_lunchdays18]])</f>
        <v>171</v>
      </c>
    </row>
    <row r="1892" spans="1:7" x14ac:dyDescent="0.25">
      <c r="A1892" t="s">
        <v>1876</v>
      </c>
      <c r="B1892" t="s">
        <v>16469</v>
      </c>
      <c r="C1892" t="s">
        <v>17747</v>
      </c>
      <c r="D1892" t="s">
        <v>10266</v>
      </c>
      <c r="E1892">
        <v>171</v>
      </c>
      <c r="F1892">
        <v>171</v>
      </c>
      <c r="G1892">
        <f>MAX(days18[[#This Row],[total_breakfastdays18]],days18[[#This Row],[total_lunchdays18]])</f>
        <v>171</v>
      </c>
    </row>
    <row r="1893" spans="1:7" x14ac:dyDescent="0.25">
      <c r="A1893" t="s">
        <v>1877</v>
      </c>
      <c r="B1893" t="s">
        <v>16469</v>
      </c>
      <c r="C1893" t="s">
        <v>17747</v>
      </c>
      <c r="D1893" t="s">
        <v>10267</v>
      </c>
      <c r="E1893">
        <v>171</v>
      </c>
      <c r="F1893">
        <v>171</v>
      </c>
      <c r="G1893">
        <f>MAX(days18[[#This Row],[total_breakfastdays18]],days18[[#This Row],[total_lunchdays18]])</f>
        <v>171</v>
      </c>
    </row>
    <row r="1894" spans="1:7" x14ac:dyDescent="0.25">
      <c r="A1894" t="s">
        <v>1878</v>
      </c>
      <c r="B1894" t="s">
        <v>16469</v>
      </c>
      <c r="C1894" t="s">
        <v>17747</v>
      </c>
      <c r="D1894" t="s">
        <v>10268</v>
      </c>
      <c r="E1894">
        <v>171</v>
      </c>
      <c r="F1894">
        <v>171</v>
      </c>
      <c r="G1894">
        <f>MAX(days18[[#This Row],[total_breakfastdays18]],days18[[#This Row],[total_lunchdays18]])</f>
        <v>171</v>
      </c>
    </row>
    <row r="1895" spans="1:7" x14ac:dyDescent="0.25">
      <c r="A1895" t="s">
        <v>1879</v>
      </c>
      <c r="B1895" t="s">
        <v>16469</v>
      </c>
      <c r="C1895" t="s">
        <v>17747</v>
      </c>
      <c r="D1895" t="s">
        <v>9516</v>
      </c>
      <c r="E1895">
        <v>171</v>
      </c>
      <c r="F1895">
        <v>171</v>
      </c>
      <c r="G1895">
        <f>MAX(days18[[#This Row],[total_breakfastdays18]],days18[[#This Row],[total_lunchdays18]])</f>
        <v>171</v>
      </c>
    </row>
    <row r="1896" spans="1:7" x14ac:dyDescent="0.25">
      <c r="A1896" t="s">
        <v>1880</v>
      </c>
      <c r="B1896" t="s">
        <v>16469</v>
      </c>
      <c r="C1896" t="s">
        <v>17747</v>
      </c>
      <c r="D1896" t="s">
        <v>10269</v>
      </c>
      <c r="E1896">
        <v>171</v>
      </c>
      <c r="F1896">
        <v>171</v>
      </c>
      <c r="G1896">
        <f>MAX(days18[[#This Row],[total_breakfastdays18]],days18[[#This Row],[total_lunchdays18]])</f>
        <v>171</v>
      </c>
    </row>
    <row r="1897" spans="1:7" x14ac:dyDescent="0.25">
      <c r="A1897" t="s">
        <v>1881</v>
      </c>
      <c r="B1897" t="s">
        <v>16469</v>
      </c>
      <c r="C1897" t="s">
        <v>17747</v>
      </c>
      <c r="D1897" t="s">
        <v>10270</v>
      </c>
      <c r="E1897">
        <v>171</v>
      </c>
      <c r="F1897">
        <v>171</v>
      </c>
      <c r="G1897">
        <f>MAX(days18[[#This Row],[total_breakfastdays18]],days18[[#This Row],[total_lunchdays18]])</f>
        <v>171</v>
      </c>
    </row>
    <row r="1898" spans="1:7" x14ac:dyDescent="0.25">
      <c r="A1898" t="s">
        <v>1882</v>
      </c>
      <c r="B1898" t="s">
        <v>16469</v>
      </c>
      <c r="C1898" t="s">
        <v>17747</v>
      </c>
      <c r="D1898" t="s">
        <v>10271</v>
      </c>
      <c r="E1898">
        <v>171</v>
      </c>
      <c r="F1898">
        <v>171</v>
      </c>
      <c r="G1898">
        <f>MAX(days18[[#This Row],[total_breakfastdays18]],days18[[#This Row],[total_lunchdays18]])</f>
        <v>171</v>
      </c>
    </row>
    <row r="1899" spans="1:7" x14ac:dyDescent="0.25">
      <c r="A1899" t="s">
        <v>1883</v>
      </c>
      <c r="B1899" t="s">
        <v>16469</v>
      </c>
      <c r="C1899" t="s">
        <v>17747</v>
      </c>
      <c r="D1899" t="s">
        <v>10272</v>
      </c>
      <c r="E1899">
        <v>171</v>
      </c>
      <c r="F1899">
        <v>171</v>
      </c>
      <c r="G1899">
        <f>MAX(days18[[#This Row],[total_breakfastdays18]],days18[[#This Row],[total_lunchdays18]])</f>
        <v>171</v>
      </c>
    </row>
    <row r="1900" spans="1:7" x14ac:dyDescent="0.25">
      <c r="A1900" t="s">
        <v>1884</v>
      </c>
      <c r="B1900" t="s">
        <v>16469</v>
      </c>
      <c r="C1900" t="s">
        <v>17747</v>
      </c>
      <c r="D1900" t="s">
        <v>10273</v>
      </c>
      <c r="E1900">
        <v>171</v>
      </c>
      <c r="F1900">
        <v>171</v>
      </c>
      <c r="G1900">
        <f>MAX(days18[[#This Row],[total_breakfastdays18]],days18[[#This Row],[total_lunchdays18]])</f>
        <v>171</v>
      </c>
    </row>
    <row r="1901" spans="1:7" x14ac:dyDescent="0.25">
      <c r="A1901" t="s">
        <v>1885</v>
      </c>
      <c r="B1901" t="s">
        <v>16469</v>
      </c>
      <c r="C1901" t="s">
        <v>17747</v>
      </c>
      <c r="D1901" t="s">
        <v>10274</v>
      </c>
      <c r="E1901">
        <v>171</v>
      </c>
      <c r="F1901">
        <v>171</v>
      </c>
      <c r="G1901">
        <f>MAX(days18[[#This Row],[total_breakfastdays18]],days18[[#This Row],[total_lunchdays18]])</f>
        <v>171</v>
      </c>
    </row>
    <row r="1902" spans="1:7" x14ac:dyDescent="0.25">
      <c r="A1902" t="s">
        <v>1886</v>
      </c>
      <c r="B1902" t="s">
        <v>16469</v>
      </c>
      <c r="C1902" t="s">
        <v>17747</v>
      </c>
      <c r="D1902" t="s">
        <v>10275</v>
      </c>
      <c r="E1902">
        <v>171</v>
      </c>
      <c r="F1902">
        <v>171</v>
      </c>
      <c r="G1902">
        <f>MAX(days18[[#This Row],[total_breakfastdays18]],days18[[#This Row],[total_lunchdays18]])</f>
        <v>171</v>
      </c>
    </row>
    <row r="1903" spans="1:7" x14ac:dyDescent="0.25">
      <c r="A1903" t="s">
        <v>1887</v>
      </c>
      <c r="B1903" t="s">
        <v>16469</v>
      </c>
      <c r="C1903" t="s">
        <v>17747</v>
      </c>
      <c r="D1903" t="s">
        <v>10276</v>
      </c>
      <c r="E1903">
        <v>171</v>
      </c>
      <c r="F1903">
        <v>171</v>
      </c>
      <c r="G1903">
        <f>MAX(days18[[#This Row],[total_breakfastdays18]],days18[[#This Row],[total_lunchdays18]])</f>
        <v>171</v>
      </c>
    </row>
    <row r="1904" spans="1:7" x14ac:dyDescent="0.25">
      <c r="A1904" t="s">
        <v>1888</v>
      </c>
      <c r="B1904" t="s">
        <v>16469</v>
      </c>
      <c r="C1904" t="s">
        <v>17747</v>
      </c>
      <c r="D1904" t="s">
        <v>10277</v>
      </c>
      <c r="E1904">
        <v>171</v>
      </c>
      <c r="F1904">
        <v>171</v>
      </c>
      <c r="G1904">
        <f>MAX(days18[[#This Row],[total_breakfastdays18]],days18[[#This Row],[total_lunchdays18]])</f>
        <v>171</v>
      </c>
    </row>
    <row r="1905" spans="1:7" x14ac:dyDescent="0.25">
      <c r="A1905" t="s">
        <v>1889</v>
      </c>
      <c r="B1905" t="s">
        <v>16469</v>
      </c>
      <c r="C1905" t="s">
        <v>17747</v>
      </c>
      <c r="D1905" t="s">
        <v>10278</v>
      </c>
      <c r="E1905">
        <v>171</v>
      </c>
      <c r="F1905">
        <v>171</v>
      </c>
      <c r="G1905">
        <f>MAX(days18[[#This Row],[total_breakfastdays18]],days18[[#This Row],[total_lunchdays18]])</f>
        <v>171</v>
      </c>
    </row>
    <row r="1906" spans="1:7" x14ac:dyDescent="0.25">
      <c r="A1906" t="s">
        <v>1890</v>
      </c>
      <c r="B1906" t="s">
        <v>16469</v>
      </c>
      <c r="C1906" t="s">
        <v>17747</v>
      </c>
      <c r="D1906" t="s">
        <v>10279</v>
      </c>
      <c r="E1906">
        <v>171</v>
      </c>
      <c r="F1906">
        <v>171</v>
      </c>
      <c r="G1906">
        <f>MAX(days18[[#This Row],[total_breakfastdays18]],days18[[#This Row],[total_lunchdays18]])</f>
        <v>171</v>
      </c>
    </row>
    <row r="1907" spans="1:7" x14ac:dyDescent="0.25">
      <c r="A1907" t="s">
        <v>1891</v>
      </c>
      <c r="B1907" t="s">
        <v>16469</v>
      </c>
      <c r="C1907" t="s">
        <v>17747</v>
      </c>
      <c r="D1907" t="s">
        <v>10280</v>
      </c>
      <c r="E1907">
        <v>171</v>
      </c>
      <c r="F1907">
        <v>171</v>
      </c>
      <c r="G1907">
        <f>MAX(days18[[#This Row],[total_breakfastdays18]],days18[[#This Row],[total_lunchdays18]])</f>
        <v>171</v>
      </c>
    </row>
    <row r="1908" spans="1:7" x14ac:dyDescent="0.25">
      <c r="A1908" t="s">
        <v>1892</v>
      </c>
      <c r="B1908" t="s">
        <v>16469</v>
      </c>
      <c r="C1908" t="s">
        <v>17747</v>
      </c>
      <c r="D1908" t="s">
        <v>10281</v>
      </c>
      <c r="E1908">
        <v>171</v>
      </c>
      <c r="F1908">
        <v>171</v>
      </c>
      <c r="G1908">
        <f>MAX(days18[[#This Row],[total_breakfastdays18]],days18[[#This Row],[total_lunchdays18]])</f>
        <v>171</v>
      </c>
    </row>
    <row r="1909" spans="1:7" x14ac:dyDescent="0.25">
      <c r="A1909" t="s">
        <v>1893</v>
      </c>
      <c r="B1909" t="s">
        <v>16469</v>
      </c>
      <c r="C1909" t="s">
        <v>17747</v>
      </c>
      <c r="D1909" t="s">
        <v>10282</v>
      </c>
      <c r="E1909">
        <v>171</v>
      </c>
      <c r="F1909">
        <v>171</v>
      </c>
      <c r="G1909">
        <f>MAX(days18[[#This Row],[total_breakfastdays18]],days18[[#This Row],[total_lunchdays18]])</f>
        <v>171</v>
      </c>
    </row>
    <row r="1910" spans="1:7" x14ac:dyDescent="0.25">
      <c r="A1910" t="s">
        <v>1894</v>
      </c>
      <c r="B1910" t="s">
        <v>16469</v>
      </c>
      <c r="C1910" t="s">
        <v>17747</v>
      </c>
      <c r="D1910" t="s">
        <v>10283</v>
      </c>
      <c r="E1910">
        <v>171</v>
      </c>
      <c r="F1910">
        <v>171</v>
      </c>
      <c r="G1910">
        <f>MAX(days18[[#This Row],[total_breakfastdays18]],days18[[#This Row],[total_lunchdays18]])</f>
        <v>171</v>
      </c>
    </row>
    <row r="1911" spans="1:7" x14ac:dyDescent="0.25">
      <c r="A1911" t="s">
        <v>1895</v>
      </c>
      <c r="B1911" t="s">
        <v>16469</v>
      </c>
      <c r="C1911" t="s">
        <v>17747</v>
      </c>
      <c r="D1911" t="s">
        <v>10284</v>
      </c>
      <c r="E1911">
        <v>171</v>
      </c>
      <c r="F1911">
        <v>171</v>
      </c>
      <c r="G1911">
        <f>MAX(days18[[#This Row],[total_breakfastdays18]],days18[[#This Row],[total_lunchdays18]])</f>
        <v>171</v>
      </c>
    </row>
    <row r="1912" spans="1:7" x14ac:dyDescent="0.25">
      <c r="A1912" t="s">
        <v>1896</v>
      </c>
      <c r="B1912" t="s">
        <v>16469</v>
      </c>
      <c r="C1912" t="s">
        <v>17747</v>
      </c>
      <c r="D1912" t="s">
        <v>10285</v>
      </c>
      <c r="E1912">
        <v>171</v>
      </c>
      <c r="F1912">
        <v>171</v>
      </c>
      <c r="G1912">
        <f>MAX(days18[[#This Row],[total_breakfastdays18]],days18[[#This Row],[total_lunchdays18]])</f>
        <v>171</v>
      </c>
    </row>
    <row r="1913" spans="1:7" x14ac:dyDescent="0.25">
      <c r="A1913" t="s">
        <v>1897</v>
      </c>
      <c r="B1913" t="s">
        <v>16469</v>
      </c>
      <c r="C1913" t="s">
        <v>17747</v>
      </c>
      <c r="D1913" t="s">
        <v>10286</v>
      </c>
      <c r="E1913">
        <v>171</v>
      </c>
      <c r="F1913">
        <v>171</v>
      </c>
      <c r="G1913">
        <f>MAX(days18[[#This Row],[total_breakfastdays18]],days18[[#This Row],[total_lunchdays18]])</f>
        <v>171</v>
      </c>
    </row>
    <row r="1914" spans="1:7" x14ac:dyDescent="0.25">
      <c r="A1914" t="s">
        <v>1898</v>
      </c>
      <c r="B1914" t="s">
        <v>16469</v>
      </c>
      <c r="C1914" t="s">
        <v>17747</v>
      </c>
      <c r="D1914" t="s">
        <v>10287</v>
      </c>
      <c r="E1914">
        <v>171</v>
      </c>
      <c r="F1914">
        <v>171</v>
      </c>
      <c r="G1914">
        <f>MAX(days18[[#This Row],[total_breakfastdays18]],days18[[#This Row],[total_lunchdays18]])</f>
        <v>171</v>
      </c>
    </row>
    <row r="1915" spans="1:7" x14ac:dyDescent="0.25">
      <c r="A1915" t="s">
        <v>1899</v>
      </c>
      <c r="B1915" t="s">
        <v>16469</v>
      </c>
      <c r="C1915" t="s">
        <v>17747</v>
      </c>
      <c r="D1915" t="s">
        <v>10288</v>
      </c>
      <c r="E1915">
        <v>171</v>
      </c>
      <c r="F1915">
        <v>171</v>
      </c>
      <c r="G1915">
        <f>MAX(days18[[#This Row],[total_breakfastdays18]],days18[[#This Row],[total_lunchdays18]])</f>
        <v>171</v>
      </c>
    </row>
    <row r="1916" spans="1:7" x14ac:dyDescent="0.25">
      <c r="A1916" t="s">
        <v>1900</v>
      </c>
      <c r="B1916" t="s">
        <v>16469</v>
      </c>
      <c r="C1916" t="s">
        <v>17747</v>
      </c>
      <c r="D1916" t="s">
        <v>10289</v>
      </c>
      <c r="E1916">
        <v>171</v>
      </c>
      <c r="F1916">
        <v>171</v>
      </c>
      <c r="G1916">
        <f>MAX(days18[[#This Row],[total_breakfastdays18]],days18[[#This Row],[total_lunchdays18]])</f>
        <v>171</v>
      </c>
    </row>
    <row r="1917" spans="1:7" x14ac:dyDescent="0.25">
      <c r="A1917" t="s">
        <v>1901</v>
      </c>
      <c r="B1917" t="s">
        <v>16469</v>
      </c>
      <c r="C1917" t="s">
        <v>17747</v>
      </c>
      <c r="D1917" t="s">
        <v>10290</v>
      </c>
      <c r="E1917">
        <v>171</v>
      </c>
      <c r="F1917">
        <v>171</v>
      </c>
      <c r="G1917">
        <f>MAX(days18[[#This Row],[total_breakfastdays18]],days18[[#This Row],[total_lunchdays18]])</f>
        <v>171</v>
      </c>
    </row>
    <row r="1918" spans="1:7" x14ac:dyDescent="0.25">
      <c r="A1918" t="s">
        <v>1902</v>
      </c>
      <c r="B1918" t="s">
        <v>16469</v>
      </c>
      <c r="C1918" t="s">
        <v>17747</v>
      </c>
      <c r="D1918" t="s">
        <v>10291</v>
      </c>
      <c r="E1918">
        <v>171</v>
      </c>
      <c r="F1918">
        <v>171</v>
      </c>
      <c r="G1918">
        <f>MAX(days18[[#This Row],[total_breakfastdays18]],days18[[#This Row],[total_lunchdays18]])</f>
        <v>171</v>
      </c>
    </row>
    <row r="1919" spans="1:7" x14ac:dyDescent="0.25">
      <c r="A1919" t="s">
        <v>1903</v>
      </c>
      <c r="B1919" t="s">
        <v>16469</v>
      </c>
      <c r="C1919" t="s">
        <v>17747</v>
      </c>
      <c r="D1919" t="s">
        <v>10292</v>
      </c>
      <c r="E1919">
        <v>171</v>
      </c>
      <c r="F1919">
        <v>171</v>
      </c>
      <c r="G1919">
        <f>MAX(days18[[#This Row],[total_breakfastdays18]],days18[[#This Row],[total_lunchdays18]])</f>
        <v>171</v>
      </c>
    </row>
    <row r="1920" spans="1:7" x14ac:dyDescent="0.25">
      <c r="A1920" t="s">
        <v>1904</v>
      </c>
      <c r="B1920" t="s">
        <v>16469</v>
      </c>
      <c r="C1920" t="s">
        <v>17747</v>
      </c>
      <c r="D1920" t="s">
        <v>10293</v>
      </c>
      <c r="E1920">
        <v>171</v>
      </c>
      <c r="F1920">
        <v>171</v>
      </c>
      <c r="G1920">
        <f>MAX(days18[[#This Row],[total_breakfastdays18]],days18[[#This Row],[total_lunchdays18]])</f>
        <v>171</v>
      </c>
    </row>
    <row r="1921" spans="1:7" x14ac:dyDescent="0.25">
      <c r="A1921" t="s">
        <v>1905</v>
      </c>
      <c r="B1921" t="s">
        <v>16469</v>
      </c>
      <c r="C1921" t="s">
        <v>17747</v>
      </c>
      <c r="D1921" t="s">
        <v>10294</v>
      </c>
      <c r="E1921">
        <v>171</v>
      </c>
      <c r="F1921">
        <v>171</v>
      </c>
      <c r="G1921">
        <f>MAX(days18[[#This Row],[total_breakfastdays18]],days18[[#This Row],[total_lunchdays18]])</f>
        <v>171</v>
      </c>
    </row>
    <row r="1922" spans="1:7" x14ac:dyDescent="0.25">
      <c r="A1922" t="s">
        <v>1906</v>
      </c>
      <c r="B1922" t="s">
        <v>16469</v>
      </c>
      <c r="C1922" t="s">
        <v>17747</v>
      </c>
      <c r="D1922" t="s">
        <v>10295</v>
      </c>
      <c r="E1922">
        <v>171</v>
      </c>
      <c r="F1922">
        <v>171</v>
      </c>
      <c r="G1922">
        <f>MAX(days18[[#This Row],[total_breakfastdays18]],days18[[#This Row],[total_lunchdays18]])</f>
        <v>171</v>
      </c>
    </row>
    <row r="1923" spans="1:7" x14ac:dyDescent="0.25">
      <c r="A1923" t="s">
        <v>1907</v>
      </c>
      <c r="B1923" t="s">
        <v>16469</v>
      </c>
      <c r="C1923" t="s">
        <v>17747</v>
      </c>
      <c r="D1923" t="s">
        <v>10296</v>
      </c>
      <c r="E1923">
        <v>171</v>
      </c>
      <c r="F1923">
        <v>171</v>
      </c>
      <c r="G1923">
        <f>MAX(days18[[#This Row],[total_breakfastdays18]],days18[[#This Row],[total_lunchdays18]])</f>
        <v>171</v>
      </c>
    </row>
    <row r="1924" spans="1:7" x14ac:dyDescent="0.25">
      <c r="A1924" t="s">
        <v>1908</v>
      </c>
      <c r="B1924" t="s">
        <v>16469</v>
      </c>
      <c r="C1924" t="s">
        <v>17747</v>
      </c>
      <c r="D1924" t="s">
        <v>10297</v>
      </c>
      <c r="E1924">
        <v>171</v>
      </c>
      <c r="F1924">
        <v>171</v>
      </c>
      <c r="G1924">
        <f>MAX(days18[[#This Row],[total_breakfastdays18]],days18[[#This Row],[total_lunchdays18]])</f>
        <v>171</v>
      </c>
    </row>
    <row r="1925" spans="1:7" x14ac:dyDescent="0.25">
      <c r="A1925" t="s">
        <v>1909</v>
      </c>
      <c r="B1925" t="s">
        <v>16469</v>
      </c>
      <c r="C1925" t="s">
        <v>17747</v>
      </c>
      <c r="D1925" t="s">
        <v>10298</v>
      </c>
      <c r="E1925">
        <v>171</v>
      </c>
      <c r="F1925">
        <v>171</v>
      </c>
      <c r="G1925">
        <f>MAX(days18[[#This Row],[total_breakfastdays18]],days18[[#This Row],[total_lunchdays18]])</f>
        <v>171</v>
      </c>
    </row>
    <row r="1926" spans="1:7" x14ac:dyDescent="0.25">
      <c r="A1926" t="s">
        <v>1910</v>
      </c>
      <c r="B1926" t="s">
        <v>16469</v>
      </c>
      <c r="C1926" t="s">
        <v>17747</v>
      </c>
      <c r="D1926" t="s">
        <v>10299</v>
      </c>
      <c r="E1926">
        <v>171</v>
      </c>
      <c r="F1926">
        <v>171</v>
      </c>
      <c r="G1926">
        <f>MAX(days18[[#This Row],[total_breakfastdays18]],days18[[#This Row],[total_lunchdays18]])</f>
        <v>171</v>
      </c>
    </row>
    <row r="1927" spans="1:7" x14ac:dyDescent="0.25">
      <c r="A1927" t="s">
        <v>1911</v>
      </c>
      <c r="B1927" t="s">
        <v>16469</v>
      </c>
      <c r="C1927" t="s">
        <v>17747</v>
      </c>
      <c r="D1927" t="s">
        <v>10300</v>
      </c>
      <c r="E1927">
        <v>171</v>
      </c>
      <c r="F1927">
        <v>171</v>
      </c>
      <c r="G1927">
        <f>MAX(days18[[#This Row],[total_breakfastdays18]],days18[[#This Row],[total_lunchdays18]])</f>
        <v>171</v>
      </c>
    </row>
    <row r="1928" spans="1:7" x14ac:dyDescent="0.25">
      <c r="A1928" t="s">
        <v>1912</v>
      </c>
      <c r="B1928" t="s">
        <v>16469</v>
      </c>
      <c r="C1928" t="s">
        <v>17747</v>
      </c>
      <c r="D1928" t="s">
        <v>10301</v>
      </c>
      <c r="E1928">
        <v>171</v>
      </c>
      <c r="F1928">
        <v>171</v>
      </c>
      <c r="G1928">
        <f>MAX(days18[[#This Row],[total_breakfastdays18]],days18[[#This Row],[total_lunchdays18]])</f>
        <v>171</v>
      </c>
    </row>
    <row r="1929" spans="1:7" x14ac:dyDescent="0.25">
      <c r="A1929" t="s">
        <v>1913</v>
      </c>
      <c r="B1929" t="s">
        <v>16469</v>
      </c>
      <c r="C1929" t="s">
        <v>17747</v>
      </c>
      <c r="D1929" t="s">
        <v>10302</v>
      </c>
      <c r="E1929">
        <v>171</v>
      </c>
      <c r="F1929">
        <v>171</v>
      </c>
      <c r="G1929">
        <f>MAX(days18[[#This Row],[total_breakfastdays18]],days18[[#This Row],[total_lunchdays18]])</f>
        <v>171</v>
      </c>
    </row>
    <row r="1930" spans="1:7" x14ac:dyDescent="0.25">
      <c r="A1930" t="s">
        <v>1914</v>
      </c>
      <c r="B1930" t="s">
        <v>16469</v>
      </c>
      <c r="C1930" t="s">
        <v>17747</v>
      </c>
      <c r="D1930" t="s">
        <v>10303</v>
      </c>
      <c r="E1930">
        <v>171</v>
      </c>
      <c r="F1930">
        <v>171</v>
      </c>
      <c r="G1930">
        <f>MAX(days18[[#This Row],[total_breakfastdays18]],days18[[#This Row],[total_lunchdays18]])</f>
        <v>171</v>
      </c>
    </row>
    <row r="1931" spans="1:7" x14ac:dyDescent="0.25">
      <c r="A1931" t="s">
        <v>1915</v>
      </c>
      <c r="B1931" t="s">
        <v>16469</v>
      </c>
      <c r="C1931" t="s">
        <v>17747</v>
      </c>
      <c r="D1931" t="s">
        <v>10304</v>
      </c>
      <c r="E1931">
        <v>171</v>
      </c>
      <c r="F1931">
        <v>171</v>
      </c>
      <c r="G1931">
        <f>MAX(days18[[#This Row],[total_breakfastdays18]],days18[[#This Row],[total_lunchdays18]])</f>
        <v>171</v>
      </c>
    </row>
    <row r="1932" spans="1:7" x14ac:dyDescent="0.25">
      <c r="A1932" t="s">
        <v>1916</v>
      </c>
      <c r="B1932" t="s">
        <v>16469</v>
      </c>
      <c r="C1932" t="s">
        <v>17747</v>
      </c>
      <c r="D1932" t="s">
        <v>10305</v>
      </c>
      <c r="E1932">
        <v>171</v>
      </c>
      <c r="F1932">
        <v>171</v>
      </c>
      <c r="G1932">
        <f>MAX(days18[[#This Row],[total_breakfastdays18]],days18[[#This Row],[total_lunchdays18]])</f>
        <v>171</v>
      </c>
    </row>
    <row r="1933" spans="1:7" x14ac:dyDescent="0.25">
      <c r="A1933" t="s">
        <v>1917</v>
      </c>
      <c r="B1933" t="s">
        <v>16469</v>
      </c>
      <c r="C1933" t="s">
        <v>17747</v>
      </c>
      <c r="D1933" t="s">
        <v>10306</v>
      </c>
      <c r="E1933">
        <v>171</v>
      </c>
      <c r="F1933">
        <v>171</v>
      </c>
      <c r="G1933">
        <f>MAX(days18[[#This Row],[total_breakfastdays18]],days18[[#This Row],[total_lunchdays18]])</f>
        <v>171</v>
      </c>
    </row>
    <row r="1934" spans="1:7" x14ac:dyDescent="0.25">
      <c r="A1934" t="s">
        <v>1918</v>
      </c>
      <c r="B1934" t="s">
        <v>16469</v>
      </c>
      <c r="C1934" t="s">
        <v>17747</v>
      </c>
      <c r="D1934" t="s">
        <v>10307</v>
      </c>
      <c r="E1934">
        <v>171</v>
      </c>
      <c r="F1934">
        <v>171</v>
      </c>
      <c r="G1934">
        <f>MAX(days18[[#This Row],[total_breakfastdays18]],days18[[#This Row],[total_lunchdays18]])</f>
        <v>171</v>
      </c>
    </row>
    <row r="1935" spans="1:7" x14ac:dyDescent="0.25">
      <c r="A1935" t="s">
        <v>1919</v>
      </c>
      <c r="B1935" t="s">
        <v>16469</v>
      </c>
      <c r="C1935" t="s">
        <v>17747</v>
      </c>
      <c r="D1935" t="s">
        <v>10308</v>
      </c>
      <c r="E1935">
        <v>171</v>
      </c>
      <c r="F1935">
        <v>171</v>
      </c>
      <c r="G1935">
        <f>MAX(days18[[#This Row],[total_breakfastdays18]],days18[[#This Row],[total_lunchdays18]])</f>
        <v>171</v>
      </c>
    </row>
    <row r="1936" spans="1:7" x14ac:dyDescent="0.25">
      <c r="A1936" t="s">
        <v>1920</v>
      </c>
      <c r="B1936" t="s">
        <v>16469</v>
      </c>
      <c r="C1936" t="s">
        <v>17747</v>
      </c>
      <c r="D1936" t="s">
        <v>10309</v>
      </c>
      <c r="E1936">
        <v>171</v>
      </c>
      <c r="F1936">
        <v>171</v>
      </c>
      <c r="G1936">
        <f>MAX(days18[[#This Row],[total_breakfastdays18]],days18[[#This Row],[total_lunchdays18]])</f>
        <v>171</v>
      </c>
    </row>
    <row r="1937" spans="1:7" x14ac:dyDescent="0.25">
      <c r="A1937" t="s">
        <v>1921</v>
      </c>
      <c r="B1937" t="s">
        <v>16469</v>
      </c>
      <c r="C1937" t="s">
        <v>17747</v>
      </c>
      <c r="D1937" t="s">
        <v>10310</v>
      </c>
      <c r="E1937">
        <v>171</v>
      </c>
      <c r="F1937">
        <v>171</v>
      </c>
      <c r="G1937">
        <f>MAX(days18[[#This Row],[total_breakfastdays18]],days18[[#This Row],[total_lunchdays18]])</f>
        <v>171</v>
      </c>
    </row>
    <row r="1938" spans="1:7" x14ac:dyDescent="0.25">
      <c r="A1938" t="s">
        <v>1922</v>
      </c>
      <c r="B1938" t="s">
        <v>16469</v>
      </c>
      <c r="C1938" t="s">
        <v>17747</v>
      </c>
      <c r="D1938" t="s">
        <v>10311</v>
      </c>
      <c r="E1938">
        <v>171</v>
      </c>
      <c r="F1938">
        <v>171</v>
      </c>
      <c r="G1938">
        <f>MAX(days18[[#This Row],[total_breakfastdays18]],days18[[#This Row],[total_lunchdays18]])</f>
        <v>171</v>
      </c>
    </row>
    <row r="1939" spans="1:7" x14ac:dyDescent="0.25">
      <c r="A1939" t="s">
        <v>1923</v>
      </c>
      <c r="B1939" t="s">
        <v>16469</v>
      </c>
      <c r="C1939" t="s">
        <v>17747</v>
      </c>
      <c r="D1939" t="s">
        <v>10312</v>
      </c>
      <c r="E1939">
        <v>171</v>
      </c>
      <c r="F1939">
        <v>171</v>
      </c>
      <c r="G1939">
        <f>MAX(days18[[#This Row],[total_breakfastdays18]],days18[[#This Row],[total_lunchdays18]])</f>
        <v>171</v>
      </c>
    </row>
    <row r="1940" spans="1:7" x14ac:dyDescent="0.25">
      <c r="A1940" t="s">
        <v>1924</v>
      </c>
      <c r="B1940" t="s">
        <v>16469</v>
      </c>
      <c r="C1940" t="s">
        <v>17747</v>
      </c>
      <c r="D1940" t="s">
        <v>10313</v>
      </c>
      <c r="E1940">
        <v>171</v>
      </c>
      <c r="F1940">
        <v>171</v>
      </c>
      <c r="G1940">
        <f>MAX(days18[[#This Row],[total_breakfastdays18]],days18[[#This Row],[total_lunchdays18]])</f>
        <v>171</v>
      </c>
    </row>
    <row r="1941" spans="1:7" x14ac:dyDescent="0.25">
      <c r="A1941" t="s">
        <v>1925</v>
      </c>
      <c r="B1941" t="s">
        <v>16469</v>
      </c>
      <c r="C1941" t="s">
        <v>17747</v>
      </c>
      <c r="D1941" t="s">
        <v>10314</v>
      </c>
      <c r="E1941">
        <v>171</v>
      </c>
      <c r="F1941">
        <v>171</v>
      </c>
      <c r="G1941">
        <f>MAX(days18[[#This Row],[total_breakfastdays18]],days18[[#This Row],[total_lunchdays18]])</f>
        <v>171</v>
      </c>
    </row>
    <row r="1942" spans="1:7" x14ac:dyDescent="0.25">
      <c r="A1942" t="s">
        <v>1926</v>
      </c>
      <c r="B1942" t="s">
        <v>16469</v>
      </c>
      <c r="C1942" t="s">
        <v>17747</v>
      </c>
      <c r="D1942" t="s">
        <v>10315</v>
      </c>
      <c r="E1942">
        <v>171</v>
      </c>
      <c r="F1942">
        <v>171</v>
      </c>
      <c r="G1942">
        <f>MAX(days18[[#This Row],[total_breakfastdays18]],days18[[#This Row],[total_lunchdays18]])</f>
        <v>171</v>
      </c>
    </row>
    <row r="1943" spans="1:7" x14ac:dyDescent="0.25">
      <c r="A1943" t="s">
        <v>1927</v>
      </c>
      <c r="B1943" t="s">
        <v>16469</v>
      </c>
      <c r="C1943" t="s">
        <v>17747</v>
      </c>
      <c r="D1943" t="s">
        <v>10316</v>
      </c>
      <c r="E1943">
        <v>171</v>
      </c>
      <c r="F1943">
        <v>171</v>
      </c>
      <c r="G1943">
        <f>MAX(days18[[#This Row],[total_breakfastdays18]],days18[[#This Row],[total_lunchdays18]])</f>
        <v>171</v>
      </c>
    </row>
    <row r="1944" spans="1:7" x14ac:dyDescent="0.25">
      <c r="A1944" t="s">
        <v>1928</v>
      </c>
      <c r="B1944" t="s">
        <v>16469</v>
      </c>
      <c r="C1944" t="s">
        <v>17747</v>
      </c>
      <c r="D1944" t="s">
        <v>10317</v>
      </c>
      <c r="E1944">
        <v>171</v>
      </c>
      <c r="F1944">
        <v>171</v>
      </c>
      <c r="G1944">
        <f>MAX(days18[[#This Row],[total_breakfastdays18]],days18[[#This Row],[total_lunchdays18]])</f>
        <v>171</v>
      </c>
    </row>
    <row r="1945" spans="1:7" x14ac:dyDescent="0.25">
      <c r="A1945" t="s">
        <v>1929</v>
      </c>
      <c r="B1945" t="s">
        <v>16469</v>
      </c>
      <c r="C1945" t="s">
        <v>17747</v>
      </c>
      <c r="D1945" t="s">
        <v>10318</v>
      </c>
      <c r="E1945">
        <v>171</v>
      </c>
      <c r="F1945">
        <v>171</v>
      </c>
      <c r="G1945">
        <f>MAX(days18[[#This Row],[total_breakfastdays18]],days18[[#This Row],[total_lunchdays18]])</f>
        <v>171</v>
      </c>
    </row>
    <row r="1946" spans="1:7" x14ac:dyDescent="0.25">
      <c r="A1946" t="s">
        <v>1930</v>
      </c>
      <c r="B1946" t="s">
        <v>16469</v>
      </c>
      <c r="C1946" t="s">
        <v>17747</v>
      </c>
      <c r="D1946" t="s">
        <v>10319</v>
      </c>
      <c r="E1946">
        <v>171</v>
      </c>
      <c r="F1946">
        <v>171</v>
      </c>
      <c r="G1946">
        <f>MAX(days18[[#This Row],[total_breakfastdays18]],days18[[#This Row],[total_lunchdays18]])</f>
        <v>171</v>
      </c>
    </row>
    <row r="1947" spans="1:7" x14ac:dyDescent="0.25">
      <c r="A1947" t="s">
        <v>1931</v>
      </c>
      <c r="B1947" t="s">
        <v>16469</v>
      </c>
      <c r="C1947" t="s">
        <v>17747</v>
      </c>
      <c r="D1947" t="s">
        <v>10320</v>
      </c>
      <c r="E1947">
        <v>171</v>
      </c>
      <c r="F1947">
        <v>171</v>
      </c>
      <c r="G1947">
        <f>MAX(days18[[#This Row],[total_breakfastdays18]],days18[[#This Row],[total_lunchdays18]])</f>
        <v>171</v>
      </c>
    </row>
    <row r="1948" spans="1:7" x14ac:dyDescent="0.25">
      <c r="A1948" t="s">
        <v>1932</v>
      </c>
      <c r="B1948" t="s">
        <v>16469</v>
      </c>
      <c r="C1948" t="s">
        <v>17747</v>
      </c>
      <c r="D1948" t="s">
        <v>10321</v>
      </c>
      <c r="E1948">
        <v>171</v>
      </c>
      <c r="F1948">
        <v>171</v>
      </c>
      <c r="G1948">
        <f>MAX(days18[[#This Row],[total_breakfastdays18]],days18[[#This Row],[total_lunchdays18]])</f>
        <v>171</v>
      </c>
    </row>
    <row r="1949" spans="1:7" x14ac:dyDescent="0.25">
      <c r="A1949" t="s">
        <v>1933</v>
      </c>
      <c r="B1949" t="s">
        <v>16469</v>
      </c>
      <c r="C1949" t="s">
        <v>17747</v>
      </c>
      <c r="D1949" t="s">
        <v>10322</v>
      </c>
      <c r="E1949">
        <v>171</v>
      </c>
      <c r="F1949">
        <v>171</v>
      </c>
      <c r="G1949">
        <f>MAX(days18[[#This Row],[total_breakfastdays18]],days18[[#This Row],[total_lunchdays18]])</f>
        <v>171</v>
      </c>
    </row>
    <row r="1950" spans="1:7" x14ac:dyDescent="0.25">
      <c r="A1950" t="s">
        <v>1934</v>
      </c>
      <c r="B1950" t="s">
        <v>16469</v>
      </c>
      <c r="C1950" t="s">
        <v>17747</v>
      </c>
      <c r="D1950" t="s">
        <v>10323</v>
      </c>
      <c r="E1950">
        <v>171</v>
      </c>
      <c r="F1950">
        <v>171</v>
      </c>
      <c r="G1950">
        <f>MAX(days18[[#This Row],[total_breakfastdays18]],days18[[#This Row],[total_lunchdays18]])</f>
        <v>171</v>
      </c>
    </row>
    <row r="1951" spans="1:7" x14ac:dyDescent="0.25">
      <c r="A1951" t="s">
        <v>1935</v>
      </c>
      <c r="B1951" t="s">
        <v>16469</v>
      </c>
      <c r="C1951" t="s">
        <v>17747</v>
      </c>
      <c r="D1951" t="s">
        <v>10324</v>
      </c>
      <c r="E1951">
        <v>171</v>
      </c>
      <c r="F1951">
        <v>171</v>
      </c>
      <c r="G1951">
        <f>MAX(days18[[#This Row],[total_breakfastdays18]],days18[[#This Row],[total_lunchdays18]])</f>
        <v>171</v>
      </c>
    </row>
    <row r="1952" spans="1:7" x14ac:dyDescent="0.25">
      <c r="A1952" t="s">
        <v>1936</v>
      </c>
      <c r="B1952" t="s">
        <v>16469</v>
      </c>
      <c r="C1952" t="s">
        <v>17747</v>
      </c>
      <c r="D1952" t="s">
        <v>10325</v>
      </c>
      <c r="E1952">
        <v>171</v>
      </c>
      <c r="F1952">
        <v>171</v>
      </c>
      <c r="G1952">
        <f>MAX(days18[[#This Row],[total_breakfastdays18]],days18[[#This Row],[total_lunchdays18]])</f>
        <v>171</v>
      </c>
    </row>
    <row r="1953" spans="1:7" x14ac:dyDescent="0.25">
      <c r="A1953" t="s">
        <v>1937</v>
      </c>
      <c r="B1953" t="s">
        <v>16469</v>
      </c>
      <c r="C1953" t="s">
        <v>17747</v>
      </c>
      <c r="D1953" t="s">
        <v>10326</v>
      </c>
      <c r="E1953">
        <v>171</v>
      </c>
      <c r="F1953">
        <v>171</v>
      </c>
      <c r="G1953">
        <f>MAX(days18[[#This Row],[total_breakfastdays18]],days18[[#This Row],[total_lunchdays18]])</f>
        <v>171</v>
      </c>
    </row>
    <row r="1954" spans="1:7" x14ac:dyDescent="0.25">
      <c r="A1954" t="s">
        <v>1938</v>
      </c>
      <c r="B1954" t="s">
        <v>16469</v>
      </c>
      <c r="C1954" t="s">
        <v>17747</v>
      </c>
      <c r="D1954" t="s">
        <v>10327</v>
      </c>
      <c r="E1954">
        <v>171</v>
      </c>
      <c r="F1954">
        <v>171</v>
      </c>
      <c r="G1954">
        <f>MAX(days18[[#This Row],[total_breakfastdays18]],days18[[#This Row],[total_lunchdays18]])</f>
        <v>171</v>
      </c>
    </row>
    <row r="1955" spans="1:7" x14ac:dyDescent="0.25">
      <c r="A1955" t="s">
        <v>1939</v>
      </c>
      <c r="B1955" t="s">
        <v>16469</v>
      </c>
      <c r="C1955" t="s">
        <v>17747</v>
      </c>
      <c r="D1955" t="s">
        <v>10328</v>
      </c>
      <c r="E1955">
        <v>171</v>
      </c>
      <c r="F1955">
        <v>171</v>
      </c>
      <c r="G1955">
        <f>MAX(days18[[#This Row],[total_breakfastdays18]],days18[[#This Row],[total_lunchdays18]])</f>
        <v>171</v>
      </c>
    </row>
    <row r="1956" spans="1:7" x14ac:dyDescent="0.25">
      <c r="A1956" t="s">
        <v>1940</v>
      </c>
      <c r="B1956" t="s">
        <v>16469</v>
      </c>
      <c r="C1956" t="s">
        <v>17747</v>
      </c>
      <c r="D1956" t="s">
        <v>10329</v>
      </c>
      <c r="E1956">
        <v>171</v>
      </c>
      <c r="F1956">
        <v>171</v>
      </c>
      <c r="G1956">
        <f>MAX(days18[[#This Row],[total_breakfastdays18]],days18[[#This Row],[total_lunchdays18]])</f>
        <v>171</v>
      </c>
    </row>
    <row r="1957" spans="1:7" x14ac:dyDescent="0.25">
      <c r="A1957" t="s">
        <v>1941</v>
      </c>
      <c r="B1957" t="s">
        <v>16469</v>
      </c>
      <c r="C1957" t="s">
        <v>17747</v>
      </c>
      <c r="D1957" t="s">
        <v>10330</v>
      </c>
      <c r="E1957">
        <v>171</v>
      </c>
      <c r="F1957">
        <v>171</v>
      </c>
      <c r="G1957">
        <f>MAX(days18[[#This Row],[total_breakfastdays18]],days18[[#This Row],[total_lunchdays18]])</f>
        <v>171</v>
      </c>
    </row>
    <row r="1958" spans="1:7" x14ac:dyDescent="0.25">
      <c r="A1958" t="s">
        <v>1942</v>
      </c>
      <c r="B1958" t="s">
        <v>16469</v>
      </c>
      <c r="C1958" t="s">
        <v>17747</v>
      </c>
      <c r="D1958" t="s">
        <v>9228</v>
      </c>
      <c r="E1958">
        <v>171</v>
      </c>
      <c r="F1958">
        <v>171</v>
      </c>
      <c r="G1958">
        <f>MAX(days18[[#This Row],[total_breakfastdays18]],days18[[#This Row],[total_lunchdays18]])</f>
        <v>171</v>
      </c>
    </row>
    <row r="1959" spans="1:7" x14ac:dyDescent="0.25">
      <c r="A1959" t="s">
        <v>1943</v>
      </c>
      <c r="B1959" t="s">
        <v>16469</v>
      </c>
      <c r="C1959" t="s">
        <v>17747</v>
      </c>
      <c r="D1959" t="s">
        <v>10331</v>
      </c>
      <c r="E1959">
        <v>171</v>
      </c>
      <c r="F1959">
        <v>171</v>
      </c>
      <c r="G1959">
        <f>MAX(days18[[#This Row],[total_breakfastdays18]],days18[[#This Row],[total_lunchdays18]])</f>
        <v>171</v>
      </c>
    </row>
    <row r="1960" spans="1:7" x14ac:dyDescent="0.25">
      <c r="A1960" t="s">
        <v>1944</v>
      </c>
      <c r="B1960" t="s">
        <v>16469</v>
      </c>
      <c r="C1960" t="s">
        <v>17747</v>
      </c>
      <c r="D1960" t="s">
        <v>10332</v>
      </c>
      <c r="E1960">
        <v>171</v>
      </c>
      <c r="F1960">
        <v>171</v>
      </c>
      <c r="G1960">
        <f>MAX(days18[[#This Row],[total_breakfastdays18]],days18[[#This Row],[total_lunchdays18]])</f>
        <v>171</v>
      </c>
    </row>
    <row r="1961" spans="1:7" x14ac:dyDescent="0.25">
      <c r="A1961" t="s">
        <v>1945</v>
      </c>
      <c r="B1961" t="s">
        <v>16469</v>
      </c>
      <c r="C1961" t="s">
        <v>17747</v>
      </c>
      <c r="D1961" t="s">
        <v>10333</v>
      </c>
      <c r="E1961">
        <v>171</v>
      </c>
      <c r="F1961">
        <v>171</v>
      </c>
      <c r="G1961">
        <f>MAX(days18[[#This Row],[total_breakfastdays18]],days18[[#This Row],[total_lunchdays18]])</f>
        <v>171</v>
      </c>
    </row>
    <row r="1962" spans="1:7" x14ac:dyDescent="0.25">
      <c r="A1962" t="s">
        <v>1946</v>
      </c>
      <c r="B1962" t="s">
        <v>16469</v>
      </c>
      <c r="C1962" t="s">
        <v>17747</v>
      </c>
      <c r="D1962" t="s">
        <v>10334</v>
      </c>
      <c r="E1962">
        <v>171</v>
      </c>
      <c r="F1962">
        <v>171</v>
      </c>
      <c r="G1962">
        <f>MAX(days18[[#This Row],[total_breakfastdays18]],days18[[#This Row],[total_lunchdays18]])</f>
        <v>171</v>
      </c>
    </row>
    <row r="1963" spans="1:7" x14ac:dyDescent="0.25">
      <c r="A1963" t="s">
        <v>1947</v>
      </c>
      <c r="B1963" t="s">
        <v>16469</v>
      </c>
      <c r="C1963" t="s">
        <v>17747</v>
      </c>
      <c r="D1963" t="s">
        <v>10335</v>
      </c>
      <c r="E1963">
        <v>171</v>
      </c>
      <c r="F1963">
        <v>171</v>
      </c>
      <c r="G1963">
        <f>MAX(days18[[#This Row],[total_breakfastdays18]],days18[[#This Row],[total_lunchdays18]])</f>
        <v>171</v>
      </c>
    </row>
    <row r="1964" spans="1:7" x14ac:dyDescent="0.25">
      <c r="A1964" t="s">
        <v>1948</v>
      </c>
      <c r="B1964" t="s">
        <v>16469</v>
      </c>
      <c r="C1964" t="s">
        <v>17747</v>
      </c>
      <c r="D1964" t="s">
        <v>10336</v>
      </c>
      <c r="E1964">
        <v>171</v>
      </c>
      <c r="F1964">
        <v>171</v>
      </c>
      <c r="G1964">
        <f>MAX(days18[[#This Row],[total_breakfastdays18]],days18[[#This Row],[total_lunchdays18]])</f>
        <v>171</v>
      </c>
    </row>
    <row r="1965" spans="1:7" x14ac:dyDescent="0.25">
      <c r="A1965" t="s">
        <v>1949</v>
      </c>
      <c r="B1965" t="s">
        <v>16469</v>
      </c>
      <c r="C1965" t="s">
        <v>17747</v>
      </c>
      <c r="D1965" t="s">
        <v>10337</v>
      </c>
      <c r="E1965">
        <v>171</v>
      </c>
      <c r="F1965">
        <v>171</v>
      </c>
      <c r="G1965">
        <f>MAX(days18[[#This Row],[total_breakfastdays18]],days18[[#This Row],[total_lunchdays18]])</f>
        <v>171</v>
      </c>
    </row>
    <row r="1966" spans="1:7" x14ac:dyDescent="0.25">
      <c r="A1966" t="s">
        <v>1950</v>
      </c>
      <c r="B1966" t="s">
        <v>16469</v>
      </c>
      <c r="C1966" t="s">
        <v>17747</v>
      </c>
      <c r="D1966" t="s">
        <v>10338</v>
      </c>
      <c r="E1966">
        <v>171</v>
      </c>
      <c r="F1966">
        <v>171</v>
      </c>
      <c r="G1966">
        <f>MAX(days18[[#This Row],[total_breakfastdays18]],days18[[#This Row],[total_lunchdays18]])</f>
        <v>171</v>
      </c>
    </row>
    <row r="1967" spans="1:7" x14ac:dyDescent="0.25">
      <c r="A1967" t="s">
        <v>1951</v>
      </c>
      <c r="B1967" t="s">
        <v>16469</v>
      </c>
      <c r="C1967" t="s">
        <v>17747</v>
      </c>
      <c r="D1967" t="s">
        <v>10339</v>
      </c>
      <c r="E1967">
        <v>171</v>
      </c>
      <c r="F1967">
        <v>171</v>
      </c>
      <c r="G1967">
        <f>MAX(days18[[#This Row],[total_breakfastdays18]],days18[[#This Row],[total_lunchdays18]])</f>
        <v>171</v>
      </c>
    </row>
    <row r="1968" spans="1:7" x14ac:dyDescent="0.25">
      <c r="A1968" t="s">
        <v>1952</v>
      </c>
      <c r="B1968" t="s">
        <v>16469</v>
      </c>
      <c r="C1968" t="s">
        <v>17747</v>
      </c>
      <c r="D1968" t="s">
        <v>10340</v>
      </c>
      <c r="E1968">
        <v>171</v>
      </c>
      <c r="F1968">
        <v>171</v>
      </c>
      <c r="G1968">
        <f>MAX(days18[[#This Row],[total_breakfastdays18]],days18[[#This Row],[total_lunchdays18]])</f>
        <v>171</v>
      </c>
    </row>
    <row r="1969" spans="1:7" x14ac:dyDescent="0.25">
      <c r="A1969" t="s">
        <v>1953</v>
      </c>
      <c r="B1969" t="s">
        <v>16469</v>
      </c>
      <c r="C1969" t="s">
        <v>17747</v>
      </c>
      <c r="D1969" t="s">
        <v>10341</v>
      </c>
      <c r="E1969">
        <v>171</v>
      </c>
      <c r="F1969">
        <v>171</v>
      </c>
      <c r="G1969">
        <f>MAX(days18[[#This Row],[total_breakfastdays18]],days18[[#This Row],[total_lunchdays18]])</f>
        <v>171</v>
      </c>
    </row>
    <row r="1970" spans="1:7" x14ac:dyDescent="0.25">
      <c r="A1970" t="s">
        <v>1954</v>
      </c>
      <c r="B1970" t="s">
        <v>16469</v>
      </c>
      <c r="C1970" t="s">
        <v>17747</v>
      </c>
      <c r="D1970" t="s">
        <v>10342</v>
      </c>
      <c r="E1970">
        <v>171</v>
      </c>
      <c r="F1970">
        <v>171</v>
      </c>
      <c r="G1970">
        <f>MAX(days18[[#This Row],[total_breakfastdays18]],days18[[#This Row],[total_lunchdays18]])</f>
        <v>171</v>
      </c>
    </row>
    <row r="1971" spans="1:7" x14ac:dyDescent="0.25">
      <c r="A1971" t="s">
        <v>1955</v>
      </c>
      <c r="B1971" t="s">
        <v>16469</v>
      </c>
      <c r="C1971" t="s">
        <v>17747</v>
      </c>
      <c r="D1971" t="s">
        <v>10343</v>
      </c>
      <c r="E1971">
        <v>171</v>
      </c>
      <c r="F1971">
        <v>171</v>
      </c>
      <c r="G1971">
        <f>MAX(days18[[#This Row],[total_breakfastdays18]],days18[[#This Row],[total_lunchdays18]])</f>
        <v>171</v>
      </c>
    </row>
    <row r="1972" spans="1:7" x14ac:dyDescent="0.25">
      <c r="A1972" t="s">
        <v>1957</v>
      </c>
      <c r="B1972" t="s">
        <v>16469</v>
      </c>
      <c r="C1972" t="s">
        <v>17747</v>
      </c>
      <c r="D1972" t="s">
        <v>10345</v>
      </c>
      <c r="E1972">
        <v>171</v>
      </c>
      <c r="F1972">
        <v>171</v>
      </c>
      <c r="G1972">
        <f>MAX(days18[[#This Row],[total_breakfastdays18]],days18[[#This Row],[total_lunchdays18]])</f>
        <v>171</v>
      </c>
    </row>
    <row r="1973" spans="1:7" x14ac:dyDescent="0.25">
      <c r="A1973" t="s">
        <v>1958</v>
      </c>
      <c r="B1973" t="s">
        <v>16469</v>
      </c>
      <c r="C1973" t="s">
        <v>17747</v>
      </c>
      <c r="D1973" t="s">
        <v>10346</v>
      </c>
      <c r="E1973">
        <v>171</v>
      </c>
      <c r="F1973">
        <v>171</v>
      </c>
      <c r="G1973">
        <f>MAX(days18[[#This Row],[total_breakfastdays18]],days18[[#This Row],[total_lunchdays18]])</f>
        <v>171</v>
      </c>
    </row>
    <row r="1974" spans="1:7" x14ac:dyDescent="0.25">
      <c r="A1974" t="s">
        <v>1959</v>
      </c>
      <c r="B1974" t="s">
        <v>16469</v>
      </c>
      <c r="C1974" t="s">
        <v>17747</v>
      </c>
      <c r="D1974" t="s">
        <v>10347</v>
      </c>
      <c r="E1974">
        <v>171</v>
      </c>
      <c r="F1974">
        <v>171</v>
      </c>
      <c r="G1974">
        <f>MAX(days18[[#This Row],[total_breakfastdays18]],days18[[#This Row],[total_lunchdays18]])</f>
        <v>171</v>
      </c>
    </row>
    <row r="1975" spans="1:7" x14ac:dyDescent="0.25">
      <c r="A1975" t="s">
        <v>1960</v>
      </c>
      <c r="B1975" t="s">
        <v>16469</v>
      </c>
      <c r="C1975" t="s">
        <v>17747</v>
      </c>
      <c r="D1975" t="s">
        <v>10348</v>
      </c>
      <c r="E1975">
        <v>171</v>
      </c>
      <c r="F1975">
        <v>171</v>
      </c>
      <c r="G1975">
        <f>MAX(days18[[#This Row],[total_breakfastdays18]],days18[[#This Row],[total_lunchdays18]])</f>
        <v>171</v>
      </c>
    </row>
    <row r="1976" spans="1:7" x14ac:dyDescent="0.25">
      <c r="A1976" t="s">
        <v>1961</v>
      </c>
      <c r="B1976" t="s">
        <v>16469</v>
      </c>
      <c r="C1976" t="s">
        <v>17747</v>
      </c>
      <c r="D1976" t="s">
        <v>10349</v>
      </c>
      <c r="E1976">
        <v>171</v>
      </c>
      <c r="F1976">
        <v>171</v>
      </c>
      <c r="G1976">
        <f>MAX(days18[[#This Row],[total_breakfastdays18]],days18[[#This Row],[total_lunchdays18]])</f>
        <v>171</v>
      </c>
    </row>
    <row r="1977" spans="1:7" x14ac:dyDescent="0.25">
      <c r="A1977" t="s">
        <v>18768</v>
      </c>
      <c r="B1977" t="s">
        <v>16469</v>
      </c>
      <c r="C1977" t="s">
        <v>17747</v>
      </c>
      <c r="D1977" t="s">
        <v>18769</v>
      </c>
      <c r="E1977">
        <v>171</v>
      </c>
      <c r="F1977">
        <v>171</v>
      </c>
      <c r="G1977">
        <f>MAX(days18[[#This Row],[total_breakfastdays18]],days18[[#This Row],[total_lunchdays18]])</f>
        <v>171</v>
      </c>
    </row>
    <row r="1978" spans="1:7" x14ac:dyDescent="0.25">
      <c r="A1978" t="s">
        <v>1962</v>
      </c>
      <c r="B1978" t="s">
        <v>16469</v>
      </c>
      <c r="C1978" t="s">
        <v>17747</v>
      </c>
      <c r="D1978" t="s">
        <v>10350</v>
      </c>
      <c r="E1978">
        <v>171</v>
      </c>
      <c r="F1978">
        <v>171</v>
      </c>
      <c r="G1978">
        <f>MAX(days18[[#This Row],[total_breakfastdays18]],days18[[#This Row],[total_lunchdays18]])</f>
        <v>171</v>
      </c>
    </row>
    <row r="1979" spans="1:7" x14ac:dyDescent="0.25">
      <c r="A1979" t="s">
        <v>1963</v>
      </c>
      <c r="B1979" t="s">
        <v>16469</v>
      </c>
      <c r="C1979" t="s">
        <v>17747</v>
      </c>
      <c r="D1979" t="s">
        <v>10351</v>
      </c>
      <c r="E1979">
        <v>171</v>
      </c>
      <c r="F1979">
        <v>171</v>
      </c>
      <c r="G1979">
        <f>MAX(days18[[#This Row],[total_breakfastdays18]],days18[[#This Row],[total_lunchdays18]])</f>
        <v>171</v>
      </c>
    </row>
    <row r="1980" spans="1:7" x14ac:dyDescent="0.25">
      <c r="A1980" t="s">
        <v>1964</v>
      </c>
      <c r="B1980" t="s">
        <v>16469</v>
      </c>
      <c r="C1980" t="s">
        <v>17747</v>
      </c>
      <c r="D1980" t="s">
        <v>10352</v>
      </c>
      <c r="E1980">
        <v>171</v>
      </c>
      <c r="F1980">
        <v>171</v>
      </c>
      <c r="G1980">
        <f>MAX(days18[[#This Row],[total_breakfastdays18]],days18[[#This Row],[total_lunchdays18]])</f>
        <v>171</v>
      </c>
    </row>
    <row r="1981" spans="1:7" x14ac:dyDescent="0.25">
      <c r="A1981" t="s">
        <v>19074</v>
      </c>
      <c r="B1981" t="s">
        <v>16469</v>
      </c>
      <c r="C1981" t="s">
        <v>17747</v>
      </c>
      <c r="D1981" t="s">
        <v>19075</v>
      </c>
      <c r="E1981">
        <v>171</v>
      </c>
      <c r="F1981">
        <v>171</v>
      </c>
      <c r="G1981">
        <f>MAX(days18[[#This Row],[total_breakfastdays18]],days18[[#This Row],[total_lunchdays18]])</f>
        <v>171</v>
      </c>
    </row>
    <row r="1982" spans="1:7" x14ac:dyDescent="0.25">
      <c r="A1982" t="s">
        <v>1966</v>
      </c>
      <c r="B1982" t="s">
        <v>16469</v>
      </c>
      <c r="C1982" t="s">
        <v>17747</v>
      </c>
      <c r="D1982" t="s">
        <v>10354</v>
      </c>
      <c r="E1982">
        <v>171</v>
      </c>
      <c r="F1982">
        <v>171</v>
      </c>
      <c r="G1982">
        <f>MAX(days18[[#This Row],[total_breakfastdays18]],days18[[#This Row],[total_lunchdays18]])</f>
        <v>171</v>
      </c>
    </row>
    <row r="1983" spans="1:7" x14ac:dyDescent="0.25">
      <c r="A1983" t="s">
        <v>1967</v>
      </c>
      <c r="B1983" t="s">
        <v>16469</v>
      </c>
      <c r="C1983" t="s">
        <v>17747</v>
      </c>
      <c r="D1983" t="s">
        <v>10355</v>
      </c>
      <c r="E1983">
        <v>171</v>
      </c>
      <c r="F1983">
        <v>171</v>
      </c>
      <c r="G1983">
        <f>MAX(days18[[#This Row],[total_breakfastdays18]],days18[[#This Row],[total_lunchdays18]])</f>
        <v>171</v>
      </c>
    </row>
    <row r="1984" spans="1:7" x14ac:dyDescent="0.25">
      <c r="A1984" t="s">
        <v>1968</v>
      </c>
      <c r="B1984" t="s">
        <v>16469</v>
      </c>
      <c r="C1984" t="s">
        <v>17747</v>
      </c>
      <c r="D1984" t="s">
        <v>10356</v>
      </c>
      <c r="E1984">
        <v>171</v>
      </c>
      <c r="F1984">
        <v>171</v>
      </c>
      <c r="G1984">
        <f>MAX(days18[[#This Row],[total_breakfastdays18]],days18[[#This Row],[total_lunchdays18]])</f>
        <v>171</v>
      </c>
    </row>
    <row r="1985" spans="1:7" x14ac:dyDescent="0.25">
      <c r="A1985" t="s">
        <v>1969</v>
      </c>
      <c r="B1985" t="s">
        <v>16469</v>
      </c>
      <c r="C1985" t="s">
        <v>17747</v>
      </c>
      <c r="D1985" t="s">
        <v>10357</v>
      </c>
      <c r="E1985">
        <v>171</v>
      </c>
      <c r="F1985">
        <v>171</v>
      </c>
      <c r="G1985">
        <f>MAX(days18[[#This Row],[total_breakfastdays18]],days18[[#This Row],[total_lunchdays18]])</f>
        <v>171</v>
      </c>
    </row>
    <row r="1986" spans="1:7" x14ac:dyDescent="0.25">
      <c r="A1986" t="s">
        <v>19076</v>
      </c>
      <c r="B1986" t="s">
        <v>16469</v>
      </c>
      <c r="C1986" t="s">
        <v>17747</v>
      </c>
      <c r="D1986" t="s">
        <v>19077</v>
      </c>
      <c r="E1986">
        <v>171</v>
      </c>
      <c r="F1986">
        <v>170</v>
      </c>
      <c r="G1986">
        <f>MAX(days18[[#This Row],[total_breakfastdays18]],days18[[#This Row],[total_lunchdays18]])</f>
        <v>171</v>
      </c>
    </row>
    <row r="1987" spans="1:7" x14ac:dyDescent="0.25">
      <c r="A1987" t="s">
        <v>1970</v>
      </c>
      <c r="B1987" t="s">
        <v>16469</v>
      </c>
      <c r="C1987" t="s">
        <v>17747</v>
      </c>
      <c r="D1987" t="s">
        <v>10358</v>
      </c>
      <c r="E1987">
        <v>171</v>
      </c>
      <c r="F1987">
        <v>171</v>
      </c>
      <c r="G1987">
        <f>MAX(days18[[#This Row],[total_breakfastdays18]],days18[[#This Row],[total_lunchdays18]])</f>
        <v>171</v>
      </c>
    </row>
    <row r="1988" spans="1:7" x14ac:dyDescent="0.25">
      <c r="A1988" t="s">
        <v>1971</v>
      </c>
      <c r="B1988" t="s">
        <v>16469</v>
      </c>
      <c r="C1988" t="s">
        <v>17747</v>
      </c>
      <c r="D1988" t="s">
        <v>10359</v>
      </c>
      <c r="E1988">
        <v>171</v>
      </c>
      <c r="F1988">
        <v>171</v>
      </c>
      <c r="G1988">
        <f>MAX(days18[[#This Row],[total_breakfastdays18]],days18[[#This Row],[total_lunchdays18]])</f>
        <v>171</v>
      </c>
    </row>
    <row r="1989" spans="1:7" x14ac:dyDescent="0.25">
      <c r="A1989" t="s">
        <v>1972</v>
      </c>
      <c r="B1989" t="s">
        <v>16470</v>
      </c>
      <c r="C1989" t="s">
        <v>17748</v>
      </c>
      <c r="D1989" t="s">
        <v>10360</v>
      </c>
      <c r="E1989">
        <v>173</v>
      </c>
      <c r="F1989">
        <v>173</v>
      </c>
      <c r="G1989">
        <f>MAX(days18[[#This Row],[total_breakfastdays18]],days18[[#This Row],[total_lunchdays18]])</f>
        <v>173</v>
      </c>
    </row>
    <row r="1990" spans="1:7" x14ac:dyDescent="0.25">
      <c r="A1990" t="s">
        <v>19078</v>
      </c>
      <c r="B1990" t="s">
        <v>16470</v>
      </c>
      <c r="C1990" t="s">
        <v>17748</v>
      </c>
      <c r="D1990" t="s">
        <v>11281</v>
      </c>
      <c r="E1990">
        <v>58</v>
      </c>
      <c r="F1990">
        <v>58</v>
      </c>
      <c r="G1990">
        <f>MAX(days18[[#This Row],[total_breakfastdays18]],days18[[#This Row],[total_lunchdays18]])</f>
        <v>58</v>
      </c>
    </row>
    <row r="1991" spans="1:7" x14ac:dyDescent="0.25">
      <c r="A1991" t="s">
        <v>1973</v>
      </c>
      <c r="B1991" t="s">
        <v>16470</v>
      </c>
      <c r="C1991" t="s">
        <v>17748</v>
      </c>
      <c r="D1991" t="s">
        <v>10361</v>
      </c>
      <c r="E1991">
        <v>173</v>
      </c>
      <c r="F1991">
        <v>173</v>
      </c>
      <c r="G1991">
        <f>MAX(days18[[#This Row],[total_breakfastdays18]],days18[[#This Row],[total_lunchdays18]])</f>
        <v>173</v>
      </c>
    </row>
    <row r="1992" spans="1:7" x14ac:dyDescent="0.25">
      <c r="A1992" t="s">
        <v>1974</v>
      </c>
      <c r="B1992" t="s">
        <v>16470</v>
      </c>
      <c r="C1992" t="s">
        <v>17748</v>
      </c>
      <c r="D1992" t="s">
        <v>10362</v>
      </c>
      <c r="E1992">
        <v>173</v>
      </c>
      <c r="F1992">
        <v>173</v>
      </c>
      <c r="G1992">
        <f>MAX(days18[[#This Row],[total_breakfastdays18]],days18[[#This Row],[total_lunchdays18]])</f>
        <v>173</v>
      </c>
    </row>
    <row r="1993" spans="1:7" x14ac:dyDescent="0.25">
      <c r="A1993" t="s">
        <v>1975</v>
      </c>
      <c r="B1993" t="s">
        <v>16470</v>
      </c>
      <c r="C1993" t="s">
        <v>17748</v>
      </c>
      <c r="D1993" t="s">
        <v>10363</v>
      </c>
      <c r="E1993">
        <v>173</v>
      </c>
      <c r="F1993">
        <v>173</v>
      </c>
      <c r="G1993">
        <f>MAX(days18[[#This Row],[total_breakfastdays18]],days18[[#This Row],[total_lunchdays18]])</f>
        <v>173</v>
      </c>
    </row>
    <row r="1994" spans="1:7" x14ac:dyDescent="0.25">
      <c r="A1994" t="s">
        <v>1976</v>
      </c>
      <c r="B1994" t="s">
        <v>16470</v>
      </c>
      <c r="C1994" t="s">
        <v>17748</v>
      </c>
      <c r="D1994" t="s">
        <v>10364</v>
      </c>
      <c r="E1994">
        <v>173</v>
      </c>
      <c r="F1994">
        <v>173</v>
      </c>
      <c r="G1994">
        <f>MAX(days18[[#This Row],[total_breakfastdays18]],days18[[#This Row],[total_lunchdays18]])</f>
        <v>173</v>
      </c>
    </row>
    <row r="1995" spans="1:7" x14ac:dyDescent="0.25">
      <c r="A1995" t="s">
        <v>1977</v>
      </c>
      <c r="B1995" t="s">
        <v>16470</v>
      </c>
      <c r="C1995" t="s">
        <v>17748</v>
      </c>
      <c r="D1995" t="s">
        <v>9259</v>
      </c>
      <c r="E1995">
        <v>173</v>
      </c>
      <c r="F1995">
        <v>173</v>
      </c>
      <c r="G1995">
        <f>MAX(days18[[#This Row],[total_breakfastdays18]],days18[[#This Row],[total_lunchdays18]])</f>
        <v>173</v>
      </c>
    </row>
    <row r="1996" spans="1:7" x14ac:dyDescent="0.25">
      <c r="A1996" t="s">
        <v>1978</v>
      </c>
      <c r="B1996" t="s">
        <v>16470</v>
      </c>
      <c r="C1996" t="s">
        <v>17748</v>
      </c>
      <c r="D1996" t="s">
        <v>10365</v>
      </c>
      <c r="E1996">
        <v>173</v>
      </c>
      <c r="F1996">
        <v>173</v>
      </c>
      <c r="G1996">
        <f>MAX(days18[[#This Row],[total_breakfastdays18]],days18[[#This Row],[total_lunchdays18]])</f>
        <v>173</v>
      </c>
    </row>
    <row r="1997" spans="1:7" x14ac:dyDescent="0.25">
      <c r="A1997" t="s">
        <v>1979</v>
      </c>
      <c r="B1997" t="s">
        <v>16470</v>
      </c>
      <c r="C1997" t="s">
        <v>17748</v>
      </c>
      <c r="D1997" t="s">
        <v>10366</v>
      </c>
      <c r="E1997">
        <v>173</v>
      </c>
      <c r="F1997">
        <v>173</v>
      </c>
      <c r="G1997">
        <f>MAX(days18[[#This Row],[total_breakfastdays18]],days18[[#This Row],[total_lunchdays18]])</f>
        <v>173</v>
      </c>
    </row>
    <row r="1998" spans="1:7" x14ac:dyDescent="0.25">
      <c r="A1998" t="s">
        <v>1980</v>
      </c>
      <c r="B1998" t="s">
        <v>16470</v>
      </c>
      <c r="C1998" t="s">
        <v>17748</v>
      </c>
      <c r="D1998" t="s">
        <v>10367</v>
      </c>
      <c r="E1998">
        <v>173</v>
      </c>
      <c r="F1998">
        <v>173</v>
      </c>
      <c r="G1998">
        <f>MAX(days18[[#This Row],[total_breakfastdays18]],days18[[#This Row],[total_lunchdays18]])</f>
        <v>173</v>
      </c>
    </row>
    <row r="1999" spans="1:7" x14ac:dyDescent="0.25">
      <c r="A1999" t="s">
        <v>1981</v>
      </c>
      <c r="B1999" t="s">
        <v>16470</v>
      </c>
      <c r="C1999" t="s">
        <v>17748</v>
      </c>
      <c r="D1999" t="s">
        <v>8758</v>
      </c>
      <c r="E1999">
        <v>173</v>
      </c>
      <c r="F1999">
        <v>173</v>
      </c>
      <c r="G1999">
        <f>MAX(days18[[#This Row],[total_breakfastdays18]],days18[[#This Row],[total_lunchdays18]])</f>
        <v>173</v>
      </c>
    </row>
    <row r="2000" spans="1:7" x14ac:dyDescent="0.25">
      <c r="A2000" t="s">
        <v>1982</v>
      </c>
      <c r="B2000" t="s">
        <v>16470</v>
      </c>
      <c r="C2000" t="s">
        <v>17748</v>
      </c>
      <c r="D2000" t="s">
        <v>10368</v>
      </c>
      <c r="E2000">
        <v>173</v>
      </c>
      <c r="F2000">
        <v>173</v>
      </c>
      <c r="G2000">
        <f>MAX(days18[[#This Row],[total_breakfastdays18]],days18[[#This Row],[total_lunchdays18]])</f>
        <v>173</v>
      </c>
    </row>
    <row r="2001" spans="1:7" x14ac:dyDescent="0.25">
      <c r="A2001" t="s">
        <v>1983</v>
      </c>
      <c r="B2001" t="s">
        <v>16471</v>
      </c>
      <c r="C2001" t="s">
        <v>17749</v>
      </c>
      <c r="D2001" t="s">
        <v>10369</v>
      </c>
      <c r="E2001">
        <v>169</v>
      </c>
      <c r="F2001">
        <v>169</v>
      </c>
      <c r="G2001">
        <f>MAX(days18[[#This Row],[total_breakfastdays18]],days18[[#This Row],[total_lunchdays18]])</f>
        <v>169</v>
      </c>
    </row>
    <row r="2002" spans="1:7" x14ac:dyDescent="0.25">
      <c r="A2002" t="s">
        <v>1984</v>
      </c>
      <c r="B2002" t="s">
        <v>16471</v>
      </c>
      <c r="C2002" t="s">
        <v>17749</v>
      </c>
      <c r="D2002" t="s">
        <v>10370</v>
      </c>
      <c r="E2002">
        <v>167</v>
      </c>
      <c r="F2002">
        <v>169</v>
      </c>
      <c r="G2002">
        <f>MAX(days18[[#This Row],[total_breakfastdays18]],days18[[#This Row],[total_lunchdays18]])</f>
        <v>169</v>
      </c>
    </row>
    <row r="2003" spans="1:7" x14ac:dyDescent="0.25">
      <c r="A2003" t="s">
        <v>1985</v>
      </c>
      <c r="B2003" t="s">
        <v>16471</v>
      </c>
      <c r="C2003" t="s">
        <v>17749</v>
      </c>
      <c r="D2003" t="s">
        <v>10371</v>
      </c>
      <c r="E2003">
        <v>169</v>
      </c>
      <c r="F2003">
        <v>169</v>
      </c>
      <c r="G2003">
        <f>MAX(days18[[#This Row],[total_breakfastdays18]],days18[[#This Row],[total_lunchdays18]])</f>
        <v>169</v>
      </c>
    </row>
    <row r="2004" spans="1:7" x14ac:dyDescent="0.25">
      <c r="A2004" t="s">
        <v>1986</v>
      </c>
      <c r="B2004" t="s">
        <v>16471</v>
      </c>
      <c r="C2004" t="s">
        <v>17749</v>
      </c>
      <c r="D2004" t="s">
        <v>10372</v>
      </c>
      <c r="E2004">
        <v>169</v>
      </c>
      <c r="F2004">
        <v>169</v>
      </c>
      <c r="G2004">
        <f>MAX(days18[[#This Row],[total_breakfastdays18]],days18[[#This Row],[total_lunchdays18]])</f>
        <v>169</v>
      </c>
    </row>
    <row r="2005" spans="1:7" x14ac:dyDescent="0.25">
      <c r="A2005" t="s">
        <v>1987</v>
      </c>
      <c r="B2005" t="s">
        <v>16471</v>
      </c>
      <c r="C2005" t="s">
        <v>17749</v>
      </c>
      <c r="D2005" t="s">
        <v>10373</v>
      </c>
      <c r="E2005">
        <v>169</v>
      </c>
      <c r="F2005">
        <v>169</v>
      </c>
      <c r="G2005">
        <f>MAX(days18[[#This Row],[total_breakfastdays18]],days18[[#This Row],[total_lunchdays18]])</f>
        <v>169</v>
      </c>
    </row>
    <row r="2006" spans="1:7" x14ac:dyDescent="0.25">
      <c r="A2006" t="s">
        <v>1988</v>
      </c>
      <c r="B2006" t="s">
        <v>16471</v>
      </c>
      <c r="C2006" t="s">
        <v>17749</v>
      </c>
      <c r="D2006" t="s">
        <v>8483</v>
      </c>
      <c r="E2006">
        <v>169</v>
      </c>
      <c r="F2006">
        <v>169</v>
      </c>
      <c r="G2006">
        <f>MAX(days18[[#This Row],[total_breakfastdays18]],days18[[#This Row],[total_lunchdays18]])</f>
        <v>169</v>
      </c>
    </row>
    <row r="2007" spans="1:7" x14ac:dyDescent="0.25">
      <c r="A2007" t="s">
        <v>1989</v>
      </c>
      <c r="B2007" t="s">
        <v>16471</v>
      </c>
      <c r="C2007" t="s">
        <v>17749</v>
      </c>
      <c r="D2007" t="s">
        <v>10374</v>
      </c>
      <c r="E2007">
        <v>169</v>
      </c>
      <c r="F2007">
        <v>169</v>
      </c>
      <c r="G2007">
        <f>MAX(days18[[#This Row],[total_breakfastdays18]],days18[[#This Row],[total_lunchdays18]])</f>
        <v>169</v>
      </c>
    </row>
    <row r="2008" spans="1:7" x14ac:dyDescent="0.25">
      <c r="A2008" t="s">
        <v>1990</v>
      </c>
      <c r="B2008" t="s">
        <v>16471</v>
      </c>
      <c r="C2008" t="s">
        <v>17749</v>
      </c>
      <c r="D2008" t="s">
        <v>10375</v>
      </c>
      <c r="E2008">
        <v>169</v>
      </c>
      <c r="F2008">
        <v>169</v>
      </c>
      <c r="G2008">
        <f>MAX(days18[[#This Row],[total_breakfastdays18]],days18[[#This Row],[total_lunchdays18]])</f>
        <v>169</v>
      </c>
    </row>
    <row r="2009" spans="1:7" x14ac:dyDescent="0.25">
      <c r="A2009" t="s">
        <v>1991</v>
      </c>
      <c r="B2009" t="s">
        <v>16471</v>
      </c>
      <c r="C2009" t="s">
        <v>17749</v>
      </c>
      <c r="D2009" t="s">
        <v>10376</v>
      </c>
      <c r="E2009">
        <v>169</v>
      </c>
      <c r="F2009">
        <v>169</v>
      </c>
      <c r="G2009">
        <f>MAX(days18[[#This Row],[total_breakfastdays18]],days18[[#This Row],[total_lunchdays18]])</f>
        <v>169</v>
      </c>
    </row>
    <row r="2010" spans="1:7" x14ac:dyDescent="0.25">
      <c r="A2010" t="s">
        <v>1992</v>
      </c>
      <c r="B2010" t="s">
        <v>16471</v>
      </c>
      <c r="C2010" t="s">
        <v>17749</v>
      </c>
      <c r="D2010" t="s">
        <v>10377</v>
      </c>
      <c r="E2010">
        <v>169</v>
      </c>
      <c r="F2010">
        <v>169</v>
      </c>
      <c r="G2010">
        <f>MAX(days18[[#This Row],[total_breakfastdays18]],days18[[#This Row],[total_lunchdays18]])</f>
        <v>169</v>
      </c>
    </row>
    <row r="2011" spans="1:7" x14ac:dyDescent="0.25">
      <c r="A2011" t="s">
        <v>1993</v>
      </c>
      <c r="B2011" t="s">
        <v>16471</v>
      </c>
      <c r="C2011" t="s">
        <v>17749</v>
      </c>
      <c r="D2011" t="s">
        <v>10378</v>
      </c>
      <c r="E2011">
        <v>169</v>
      </c>
      <c r="F2011">
        <v>169</v>
      </c>
      <c r="G2011">
        <f>MAX(days18[[#This Row],[total_breakfastdays18]],days18[[#This Row],[total_lunchdays18]])</f>
        <v>169</v>
      </c>
    </row>
    <row r="2012" spans="1:7" x14ac:dyDescent="0.25">
      <c r="A2012" t="s">
        <v>1994</v>
      </c>
      <c r="B2012" t="s">
        <v>16471</v>
      </c>
      <c r="C2012" t="s">
        <v>17749</v>
      </c>
      <c r="D2012" t="s">
        <v>10379</v>
      </c>
      <c r="E2012">
        <v>169</v>
      </c>
      <c r="F2012">
        <v>169</v>
      </c>
      <c r="G2012">
        <f>MAX(days18[[#This Row],[total_breakfastdays18]],days18[[#This Row],[total_lunchdays18]])</f>
        <v>169</v>
      </c>
    </row>
    <row r="2013" spans="1:7" x14ac:dyDescent="0.25">
      <c r="A2013" t="s">
        <v>1995</v>
      </c>
      <c r="B2013" t="s">
        <v>16471</v>
      </c>
      <c r="C2013" t="s">
        <v>17749</v>
      </c>
      <c r="D2013" t="s">
        <v>10380</v>
      </c>
      <c r="E2013">
        <v>169</v>
      </c>
      <c r="F2013">
        <v>169</v>
      </c>
      <c r="G2013">
        <f>MAX(days18[[#This Row],[total_breakfastdays18]],days18[[#This Row],[total_lunchdays18]])</f>
        <v>169</v>
      </c>
    </row>
    <row r="2014" spans="1:7" x14ac:dyDescent="0.25">
      <c r="A2014" t="s">
        <v>1996</v>
      </c>
      <c r="B2014" t="s">
        <v>16471</v>
      </c>
      <c r="C2014" t="s">
        <v>17749</v>
      </c>
      <c r="D2014" t="s">
        <v>10381</v>
      </c>
      <c r="E2014">
        <v>169</v>
      </c>
      <c r="F2014">
        <v>169</v>
      </c>
      <c r="G2014">
        <f>MAX(days18[[#This Row],[total_breakfastdays18]],days18[[#This Row],[total_lunchdays18]])</f>
        <v>169</v>
      </c>
    </row>
    <row r="2015" spans="1:7" x14ac:dyDescent="0.25">
      <c r="A2015" t="s">
        <v>1997</v>
      </c>
      <c r="B2015" t="s">
        <v>16471</v>
      </c>
      <c r="C2015" t="s">
        <v>17749</v>
      </c>
      <c r="D2015" t="s">
        <v>10382</v>
      </c>
      <c r="E2015">
        <v>169</v>
      </c>
      <c r="F2015">
        <v>169</v>
      </c>
      <c r="G2015">
        <f>MAX(days18[[#This Row],[total_breakfastdays18]],days18[[#This Row],[total_lunchdays18]])</f>
        <v>169</v>
      </c>
    </row>
    <row r="2016" spans="1:7" x14ac:dyDescent="0.25">
      <c r="A2016" t="s">
        <v>1998</v>
      </c>
      <c r="B2016" t="s">
        <v>16471</v>
      </c>
      <c r="C2016" t="s">
        <v>17749</v>
      </c>
      <c r="D2016" t="s">
        <v>10383</v>
      </c>
      <c r="E2016">
        <v>169</v>
      </c>
      <c r="F2016">
        <v>169</v>
      </c>
      <c r="G2016">
        <f>MAX(days18[[#This Row],[total_breakfastdays18]],days18[[#This Row],[total_lunchdays18]])</f>
        <v>169</v>
      </c>
    </row>
    <row r="2017" spans="1:7" x14ac:dyDescent="0.25">
      <c r="A2017" t="s">
        <v>1999</v>
      </c>
      <c r="B2017" t="s">
        <v>16471</v>
      </c>
      <c r="C2017" t="s">
        <v>17749</v>
      </c>
      <c r="D2017" t="s">
        <v>10384</v>
      </c>
      <c r="E2017">
        <v>169</v>
      </c>
      <c r="F2017">
        <v>169</v>
      </c>
      <c r="G2017">
        <f>MAX(days18[[#This Row],[total_breakfastdays18]],days18[[#This Row],[total_lunchdays18]])</f>
        <v>169</v>
      </c>
    </row>
    <row r="2018" spans="1:7" x14ac:dyDescent="0.25">
      <c r="A2018" t="s">
        <v>2000</v>
      </c>
      <c r="B2018" t="s">
        <v>16472</v>
      </c>
      <c r="C2018" t="s">
        <v>17750</v>
      </c>
      <c r="D2018" t="s">
        <v>10385</v>
      </c>
      <c r="E2018">
        <v>175</v>
      </c>
      <c r="F2018">
        <v>175</v>
      </c>
      <c r="G2018">
        <f>MAX(days18[[#This Row],[total_breakfastdays18]],days18[[#This Row],[total_lunchdays18]])</f>
        <v>175</v>
      </c>
    </row>
    <row r="2019" spans="1:7" x14ac:dyDescent="0.25">
      <c r="A2019" t="s">
        <v>2001</v>
      </c>
      <c r="B2019" t="s">
        <v>16472</v>
      </c>
      <c r="C2019" t="s">
        <v>17750</v>
      </c>
      <c r="D2019" t="s">
        <v>10386</v>
      </c>
      <c r="E2019">
        <v>175</v>
      </c>
      <c r="F2019">
        <v>175</v>
      </c>
      <c r="G2019">
        <f>MAX(days18[[#This Row],[total_breakfastdays18]],days18[[#This Row],[total_lunchdays18]])</f>
        <v>175</v>
      </c>
    </row>
    <row r="2020" spans="1:7" x14ac:dyDescent="0.25">
      <c r="A2020" t="s">
        <v>2002</v>
      </c>
      <c r="B2020" t="s">
        <v>16472</v>
      </c>
      <c r="C2020" t="s">
        <v>17750</v>
      </c>
      <c r="D2020" t="s">
        <v>10387</v>
      </c>
      <c r="E2020">
        <v>175</v>
      </c>
      <c r="F2020">
        <v>175</v>
      </c>
      <c r="G2020">
        <f>MAX(days18[[#This Row],[total_breakfastdays18]],days18[[#This Row],[total_lunchdays18]])</f>
        <v>175</v>
      </c>
    </row>
    <row r="2021" spans="1:7" x14ac:dyDescent="0.25">
      <c r="A2021" t="s">
        <v>2003</v>
      </c>
      <c r="B2021" t="s">
        <v>16472</v>
      </c>
      <c r="C2021" t="s">
        <v>17750</v>
      </c>
      <c r="D2021" t="s">
        <v>10388</v>
      </c>
      <c r="E2021">
        <v>175</v>
      </c>
      <c r="F2021">
        <v>175</v>
      </c>
      <c r="G2021">
        <f>MAX(days18[[#This Row],[total_breakfastdays18]],days18[[#This Row],[total_lunchdays18]])</f>
        <v>175</v>
      </c>
    </row>
    <row r="2022" spans="1:7" x14ac:dyDescent="0.25">
      <c r="A2022" t="s">
        <v>2004</v>
      </c>
      <c r="B2022" t="s">
        <v>16472</v>
      </c>
      <c r="C2022" t="s">
        <v>17750</v>
      </c>
      <c r="D2022" t="s">
        <v>10389</v>
      </c>
      <c r="E2022">
        <v>175</v>
      </c>
      <c r="F2022">
        <v>175</v>
      </c>
      <c r="G2022">
        <f>MAX(days18[[#This Row],[total_breakfastdays18]],days18[[#This Row],[total_lunchdays18]])</f>
        <v>175</v>
      </c>
    </row>
    <row r="2023" spans="1:7" x14ac:dyDescent="0.25">
      <c r="A2023" t="s">
        <v>2005</v>
      </c>
      <c r="B2023" t="s">
        <v>16472</v>
      </c>
      <c r="C2023" t="s">
        <v>17750</v>
      </c>
      <c r="D2023" t="s">
        <v>10390</v>
      </c>
      <c r="E2023">
        <v>175</v>
      </c>
      <c r="F2023">
        <v>175</v>
      </c>
      <c r="G2023">
        <f>MAX(days18[[#This Row],[total_breakfastdays18]],days18[[#This Row],[total_lunchdays18]])</f>
        <v>175</v>
      </c>
    </row>
    <row r="2024" spans="1:7" x14ac:dyDescent="0.25">
      <c r="A2024" t="s">
        <v>2006</v>
      </c>
      <c r="B2024" t="s">
        <v>16472</v>
      </c>
      <c r="C2024" t="s">
        <v>17750</v>
      </c>
      <c r="D2024" t="s">
        <v>10391</v>
      </c>
      <c r="E2024">
        <v>175</v>
      </c>
      <c r="F2024">
        <v>175</v>
      </c>
      <c r="G2024">
        <f>MAX(days18[[#This Row],[total_breakfastdays18]],days18[[#This Row],[total_lunchdays18]])</f>
        <v>175</v>
      </c>
    </row>
    <row r="2025" spans="1:7" x14ac:dyDescent="0.25">
      <c r="A2025" t="s">
        <v>2007</v>
      </c>
      <c r="B2025" t="s">
        <v>16472</v>
      </c>
      <c r="C2025" t="s">
        <v>17750</v>
      </c>
      <c r="D2025" t="s">
        <v>10392</v>
      </c>
      <c r="E2025">
        <v>175</v>
      </c>
      <c r="F2025">
        <v>175</v>
      </c>
      <c r="G2025">
        <f>MAX(days18[[#This Row],[total_breakfastdays18]],days18[[#This Row],[total_lunchdays18]])</f>
        <v>175</v>
      </c>
    </row>
    <row r="2026" spans="1:7" x14ac:dyDescent="0.25">
      <c r="A2026" t="s">
        <v>2008</v>
      </c>
      <c r="B2026" t="s">
        <v>16472</v>
      </c>
      <c r="C2026" t="s">
        <v>17750</v>
      </c>
      <c r="D2026" t="s">
        <v>10393</v>
      </c>
      <c r="E2026">
        <v>175</v>
      </c>
      <c r="F2026">
        <v>175</v>
      </c>
      <c r="G2026">
        <f>MAX(days18[[#This Row],[total_breakfastdays18]],days18[[#This Row],[total_lunchdays18]])</f>
        <v>175</v>
      </c>
    </row>
    <row r="2027" spans="1:7" x14ac:dyDescent="0.25">
      <c r="A2027" t="s">
        <v>2009</v>
      </c>
      <c r="B2027" t="s">
        <v>16472</v>
      </c>
      <c r="C2027" t="s">
        <v>17750</v>
      </c>
      <c r="D2027" t="s">
        <v>10394</v>
      </c>
      <c r="E2027">
        <v>175</v>
      </c>
      <c r="F2027">
        <v>175</v>
      </c>
      <c r="G2027">
        <f>MAX(days18[[#This Row],[total_breakfastdays18]],days18[[#This Row],[total_lunchdays18]])</f>
        <v>175</v>
      </c>
    </row>
    <row r="2028" spans="1:7" x14ac:dyDescent="0.25">
      <c r="A2028" t="s">
        <v>2010</v>
      </c>
      <c r="B2028" t="s">
        <v>16472</v>
      </c>
      <c r="C2028" t="s">
        <v>17750</v>
      </c>
      <c r="D2028" t="s">
        <v>10395</v>
      </c>
      <c r="E2028">
        <v>175</v>
      </c>
      <c r="F2028">
        <v>175</v>
      </c>
      <c r="G2028">
        <f>MAX(days18[[#This Row],[total_breakfastdays18]],days18[[#This Row],[total_lunchdays18]])</f>
        <v>175</v>
      </c>
    </row>
    <row r="2029" spans="1:7" x14ac:dyDescent="0.25">
      <c r="A2029" t="s">
        <v>2012</v>
      </c>
      <c r="B2029" t="s">
        <v>16472</v>
      </c>
      <c r="C2029" t="s">
        <v>17750</v>
      </c>
      <c r="D2029" t="s">
        <v>10397</v>
      </c>
      <c r="E2029">
        <v>175</v>
      </c>
      <c r="F2029">
        <v>175</v>
      </c>
      <c r="G2029">
        <f>MAX(days18[[#This Row],[total_breakfastdays18]],days18[[#This Row],[total_lunchdays18]])</f>
        <v>175</v>
      </c>
    </row>
    <row r="2030" spans="1:7" x14ac:dyDescent="0.25">
      <c r="A2030" t="s">
        <v>2013</v>
      </c>
      <c r="B2030" t="s">
        <v>16472</v>
      </c>
      <c r="C2030" t="s">
        <v>17750</v>
      </c>
      <c r="D2030" t="s">
        <v>10398</v>
      </c>
      <c r="E2030">
        <v>175</v>
      </c>
      <c r="F2030">
        <v>175</v>
      </c>
      <c r="G2030">
        <f>MAX(days18[[#This Row],[total_breakfastdays18]],days18[[#This Row],[total_lunchdays18]])</f>
        <v>175</v>
      </c>
    </row>
    <row r="2031" spans="1:7" x14ac:dyDescent="0.25">
      <c r="A2031" t="s">
        <v>2014</v>
      </c>
      <c r="B2031" t="s">
        <v>16472</v>
      </c>
      <c r="C2031" t="s">
        <v>17750</v>
      </c>
      <c r="D2031" t="s">
        <v>10399</v>
      </c>
      <c r="E2031">
        <v>175</v>
      </c>
      <c r="F2031">
        <v>175</v>
      </c>
      <c r="G2031">
        <f>MAX(days18[[#This Row],[total_breakfastdays18]],days18[[#This Row],[total_lunchdays18]])</f>
        <v>175</v>
      </c>
    </row>
    <row r="2032" spans="1:7" x14ac:dyDescent="0.25">
      <c r="A2032" t="s">
        <v>2015</v>
      </c>
      <c r="B2032" t="s">
        <v>16472</v>
      </c>
      <c r="C2032" t="s">
        <v>17750</v>
      </c>
      <c r="D2032" t="s">
        <v>10400</v>
      </c>
      <c r="E2032">
        <v>175</v>
      </c>
      <c r="F2032">
        <v>175</v>
      </c>
      <c r="G2032">
        <f>MAX(days18[[#This Row],[total_breakfastdays18]],days18[[#This Row],[total_lunchdays18]])</f>
        <v>175</v>
      </c>
    </row>
    <row r="2033" spans="1:7" x14ac:dyDescent="0.25">
      <c r="A2033" t="s">
        <v>2016</v>
      </c>
      <c r="B2033" t="s">
        <v>16472</v>
      </c>
      <c r="C2033" t="s">
        <v>17750</v>
      </c>
      <c r="D2033" t="s">
        <v>10401</v>
      </c>
      <c r="E2033">
        <v>175</v>
      </c>
      <c r="F2033">
        <v>175</v>
      </c>
      <c r="G2033">
        <f>MAX(days18[[#This Row],[total_breakfastdays18]],days18[[#This Row],[total_lunchdays18]])</f>
        <v>175</v>
      </c>
    </row>
    <row r="2034" spans="1:7" x14ac:dyDescent="0.25">
      <c r="A2034" t="s">
        <v>2017</v>
      </c>
      <c r="B2034" t="s">
        <v>16472</v>
      </c>
      <c r="C2034" t="s">
        <v>17750</v>
      </c>
      <c r="D2034" t="s">
        <v>10402</v>
      </c>
      <c r="E2034">
        <v>175</v>
      </c>
      <c r="F2034">
        <v>175</v>
      </c>
      <c r="G2034">
        <f>MAX(days18[[#This Row],[total_breakfastdays18]],days18[[#This Row],[total_lunchdays18]])</f>
        <v>175</v>
      </c>
    </row>
    <row r="2035" spans="1:7" x14ac:dyDescent="0.25">
      <c r="A2035" t="s">
        <v>2018</v>
      </c>
      <c r="B2035" t="s">
        <v>16472</v>
      </c>
      <c r="C2035" t="s">
        <v>17750</v>
      </c>
      <c r="D2035" t="s">
        <v>10403</v>
      </c>
      <c r="E2035">
        <v>175</v>
      </c>
      <c r="F2035">
        <v>175</v>
      </c>
      <c r="G2035">
        <f>MAX(days18[[#This Row],[total_breakfastdays18]],days18[[#This Row],[total_lunchdays18]])</f>
        <v>175</v>
      </c>
    </row>
    <row r="2036" spans="1:7" x14ac:dyDescent="0.25">
      <c r="A2036" t="s">
        <v>2019</v>
      </c>
      <c r="B2036" t="s">
        <v>16472</v>
      </c>
      <c r="C2036" t="s">
        <v>17750</v>
      </c>
      <c r="D2036" t="s">
        <v>10404</v>
      </c>
      <c r="E2036">
        <v>175</v>
      </c>
      <c r="F2036">
        <v>175</v>
      </c>
      <c r="G2036">
        <f>MAX(days18[[#This Row],[total_breakfastdays18]],days18[[#This Row],[total_lunchdays18]])</f>
        <v>175</v>
      </c>
    </row>
    <row r="2037" spans="1:7" x14ac:dyDescent="0.25">
      <c r="A2037" t="s">
        <v>2020</v>
      </c>
      <c r="B2037" t="s">
        <v>16472</v>
      </c>
      <c r="C2037" t="s">
        <v>17750</v>
      </c>
      <c r="D2037" t="s">
        <v>10405</v>
      </c>
      <c r="E2037">
        <v>173</v>
      </c>
      <c r="F2037">
        <v>173</v>
      </c>
      <c r="G2037">
        <f>MAX(days18[[#This Row],[total_breakfastdays18]],days18[[#This Row],[total_lunchdays18]])</f>
        <v>173</v>
      </c>
    </row>
    <row r="2038" spans="1:7" x14ac:dyDescent="0.25">
      <c r="A2038" t="s">
        <v>2021</v>
      </c>
      <c r="B2038" t="s">
        <v>16472</v>
      </c>
      <c r="C2038" t="s">
        <v>17750</v>
      </c>
      <c r="D2038" t="s">
        <v>10406</v>
      </c>
      <c r="E2038">
        <v>175</v>
      </c>
      <c r="F2038">
        <v>175</v>
      </c>
      <c r="G2038">
        <f>MAX(days18[[#This Row],[total_breakfastdays18]],days18[[#This Row],[total_lunchdays18]])</f>
        <v>175</v>
      </c>
    </row>
    <row r="2039" spans="1:7" x14ac:dyDescent="0.25">
      <c r="A2039" t="s">
        <v>2022</v>
      </c>
      <c r="B2039" t="s">
        <v>16472</v>
      </c>
      <c r="C2039" t="s">
        <v>17750</v>
      </c>
      <c r="D2039" t="s">
        <v>10407</v>
      </c>
      <c r="E2039">
        <v>175</v>
      </c>
      <c r="F2039">
        <v>175</v>
      </c>
      <c r="G2039">
        <f>MAX(days18[[#This Row],[total_breakfastdays18]],days18[[#This Row],[total_lunchdays18]])</f>
        <v>175</v>
      </c>
    </row>
    <row r="2040" spans="1:7" x14ac:dyDescent="0.25">
      <c r="A2040" t="s">
        <v>2023</v>
      </c>
      <c r="B2040" t="s">
        <v>16472</v>
      </c>
      <c r="C2040" t="s">
        <v>17750</v>
      </c>
      <c r="D2040" t="s">
        <v>10408</v>
      </c>
      <c r="E2040">
        <v>175</v>
      </c>
      <c r="F2040">
        <v>175</v>
      </c>
      <c r="G2040">
        <f>MAX(days18[[#This Row],[total_breakfastdays18]],days18[[#This Row],[total_lunchdays18]])</f>
        <v>175</v>
      </c>
    </row>
    <row r="2041" spans="1:7" x14ac:dyDescent="0.25">
      <c r="A2041" t="s">
        <v>2024</v>
      </c>
      <c r="B2041" t="s">
        <v>16472</v>
      </c>
      <c r="C2041" t="s">
        <v>17750</v>
      </c>
      <c r="D2041" t="s">
        <v>9395</v>
      </c>
      <c r="E2041">
        <v>175</v>
      </c>
      <c r="F2041">
        <v>175</v>
      </c>
      <c r="G2041">
        <f>MAX(days18[[#This Row],[total_breakfastdays18]],days18[[#This Row],[total_lunchdays18]])</f>
        <v>175</v>
      </c>
    </row>
    <row r="2042" spans="1:7" x14ac:dyDescent="0.25">
      <c r="A2042" t="s">
        <v>2025</v>
      </c>
      <c r="B2042" t="s">
        <v>16472</v>
      </c>
      <c r="C2042" t="s">
        <v>17750</v>
      </c>
      <c r="D2042" t="s">
        <v>10409</v>
      </c>
      <c r="E2042">
        <v>175</v>
      </c>
      <c r="F2042">
        <v>175</v>
      </c>
      <c r="G2042">
        <f>MAX(days18[[#This Row],[total_breakfastdays18]],days18[[#This Row],[total_lunchdays18]])</f>
        <v>175</v>
      </c>
    </row>
    <row r="2043" spans="1:7" x14ac:dyDescent="0.25">
      <c r="A2043" t="s">
        <v>2026</v>
      </c>
      <c r="B2043" t="s">
        <v>16472</v>
      </c>
      <c r="C2043" t="s">
        <v>17750</v>
      </c>
      <c r="D2043" t="s">
        <v>10410</v>
      </c>
      <c r="E2043">
        <v>175</v>
      </c>
      <c r="F2043">
        <v>175</v>
      </c>
      <c r="G2043">
        <f>MAX(days18[[#This Row],[total_breakfastdays18]],days18[[#This Row],[total_lunchdays18]])</f>
        <v>175</v>
      </c>
    </row>
    <row r="2044" spans="1:7" x14ac:dyDescent="0.25">
      <c r="A2044" t="s">
        <v>2027</v>
      </c>
      <c r="B2044" t="s">
        <v>16472</v>
      </c>
      <c r="C2044" t="s">
        <v>17750</v>
      </c>
      <c r="D2044" t="s">
        <v>10411</v>
      </c>
      <c r="E2044">
        <v>175</v>
      </c>
      <c r="F2044">
        <v>175</v>
      </c>
      <c r="G2044">
        <f>MAX(days18[[#This Row],[total_breakfastdays18]],days18[[#This Row],[total_lunchdays18]])</f>
        <v>175</v>
      </c>
    </row>
    <row r="2045" spans="1:7" x14ac:dyDescent="0.25">
      <c r="A2045" t="s">
        <v>2028</v>
      </c>
      <c r="B2045" t="s">
        <v>16472</v>
      </c>
      <c r="C2045" t="s">
        <v>17750</v>
      </c>
      <c r="D2045" t="s">
        <v>10412</v>
      </c>
      <c r="E2045">
        <v>175</v>
      </c>
      <c r="F2045">
        <v>175</v>
      </c>
      <c r="G2045">
        <f>MAX(days18[[#This Row],[total_breakfastdays18]],days18[[#This Row],[total_lunchdays18]])</f>
        <v>175</v>
      </c>
    </row>
    <row r="2046" spans="1:7" x14ac:dyDescent="0.25">
      <c r="A2046" t="s">
        <v>2029</v>
      </c>
      <c r="B2046" t="s">
        <v>16472</v>
      </c>
      <c r="C2046" t="s">
        <v>17750</v>
      </c>
      <c r="D2046" t="s">
        <v>10413</v>
      </c>
      <c r="E2046">
        <v>175</v>
      </c>
      <c r="F2046">
        <v>175</v>
      </c>
      <c r="G2046">
        <f>MAX(days18[[#This Row],[total_breakfastdays18]],days18[[#This Row],[total_lunchdays18]])</f>
        <v>175</v>
      </c>
    </row>
    <row r="2047" spans="1:7" x14ac:dyDescent="0.25">
      <c r="A2047" t="s">
        <v>2030</v>
      </c>
      <c r="B2047" t="s">
        <v>16472</v>
      </c>
      <c r="C2047" t="s">
        <v>17750</v>
      </c>
      <c r="D2047" t="s">
        <v>10414</v>
      </c>
      <c r="E2047">
        <v>175</v>
      </c>
      <c r="F2047">
        <v>175</v>
      </c>
      <c r="G2047">
        <f>MAX(days18[[#This Row],[total_breakfastdays18]],days18[[#This Row],[total_lunchdays18]])</f>
        <v>175</v>
      </c>
    </row>
    <row r="2048" spans="1:7" x14ac:dyDescent="0.25">
      <c r="A2048" t="s">
        <v>2031</v>
      </c>
      <c r="B2048" t="s">
        <v>16472</v>
      </c>
      <c r="C2048" t="s">
        <v>17750</v>
      </c>
      <c r="D2048" t="s">
        <v>10415</v>
      </c>
      <c r="E2048">
        <v>175</v>
      </c>
      <c r="F2048">
        <v>175</v>
      </c>
      <c r="G2048">
        <f>MAX(days18[[#This Row],[total_breakfastdays18]],days18[[#This Row],[total_lunchdays18]])</f>
        <v>175</v>
      </c>
    </row>
    <row r="2049" spans="1:7" x14ac:dyDescent="0.25">
      <c r="A2049" t="s">
        <v>2032</v>
      </c>
      <c r="B2049" t="s">
        <v>16472</v>
      </c>
      <c r="C2049" t="s">
        <v>17750</v>
      </c>
      <c r="D2049" t="s">
        <v>10416</v>
      </c>
      <c r="E2049">
        <v>175</v>
      </c>
      <c r="F2049">
        <v>175</v>
      </c>
      <c r="G2049">
        <f>MAX(days18[[#This Row],[total_breakfastdays18]],days18[[#This Row],[total_lunchdays18]])</f>
        <v>175</v>
      </c>
    </row>
    <row r="2050" spans="1:7" x14ac:dyDescent="0.25">
      <c r="A2050" t="s">
        <v>2033</v>
      </c>
      <c r="B2050" t="s">
        <v>16472</v>
      </c>
      <c r="C2050" t="s">
        <v>17750</v>
      </c>
      <c r="D2050" t="s">
        <v>10417</v>
      </c>
      <c r="E2050">
        <v>175</v>
      </c>
      <c r="F2050">
        <v>175</v>
      </c>
      <c r="G2050">
        <f>MAX(days18[[#This Row],[total_breakfastdays18]],days18[[#This Row],[total_lunchdays18]])</f>
        <v>175</v>
      </c>
    </row>
    <row r="2051" spans="1:7" x14ac:dyDescent="0.25">
      <c r="A2051" t="s">
        <v>2034</v>
      </c>
      <c r="B2051" t="s">
        <v>16472</v>
      </c>
      <c r="C2051" t="s">
        <v>17750</v>
      </c>
      <c r="D2051" t="s">
        <v>10418</v>
      </c>
      <c r="E2051">
        <v>175</v>
      </c>
      <c r="F2051">
        <v>175</v>
      </c>
      <c r="G2051">
        <f>MAX(days18[[#This Row],[total_breakfastdays18]],days18[[#This Row],[total_lunchdays18]])</f>
        <v>175</v>
      </c>
    </row>
    <row r="2052" spans="1:7" x14ac:dyDescent="0.25">
      <c r="A2052" t="s">
        <v>2035</v>
      </c>
      <c r="B2052" t="s">
        <v>16472</v>
      </c>
      <c r="C2052" t="s">
        <v>17750</v>
      </c>
      <c r="D2052" t="s">
        <v>10419</v>
      </c>
      <c r="E2052">
        <v>175</v>
      </c>
      <c r="F2052">
        <v>175</v>
      </c>
      <c r="G2052">
        <f>MAX(days18[[#This Row],[total_breakfastdays18]],days18[[#This Row],[total_lunchdays18]])</f>
        <v>175</v>
      </c>
    </row>
    <row r="2053" spans="1:7" x14ac:dyDescent="0.25">
      <c r="A2053" t="s">
        <v>2036</v>
      </c>
      <c r="B2053" t="s">
        <v>16472</v>
      </c>
      <c r="C2053" t="s">
        <v>17750</v>
      </c>
      <c r="D2053" t="s">
        <v>10420</v>
      </c>
      <c r="E2053">
        <v>175</v>
      </c>
      <c r="F2053">
        <v>175</v>
      </c>
      <c r="G2053">
        <f>MAX(days18[[#This Row],[total_breakfastdays18]],days18[[#This Row],[total_lunchdays18]])</f>
        <v>175</v>
      </c>
    </row>
    <row r="2054" spans="1:7" x14ac:dyDescent="0.25">
      <c r="A2054" t="s">
        <v>2037</v>
      </c>
      <c r="B2054" t="s">
        <v>16472</v>
      </c>
      <c r="C2054" t="s">
        <v>17750</v>
      </c>
      <c r="D2054" t="s">
        <v>10421</v>
      </c>
      <c r="E2054">
        <v>175</v>
      </c>
      <c r="F2054">
        <v>175</v>
      </c>
      <c r="G2054">
        <f>MAX(days18[[#This Row],[total_breakfastdays18]],days18[[#This Row],[total_lunchdays18]])</f>
        <v>175</v>
      </c>
    </row>
    <row r="2055" spans="1:7" x14ac:dyDescent="0.25">
      <c r="A2055" t="s">
        <v>2038</v>
      </c>
      <c r="B2055" t="s">
        <v>16472</v>
      </c>
      <c r="C2055" t="s">
        <v>17750</v>
      </c>
      <c r="D2055" t="s">
        <v>10422</v>
      </c>
      <c r="E2055">
        <v>175</v>
      </c>
      <c r="F2055">
        <v>175</v>
      </c>
      <c r="G2055">
        <f>MAX(days18[[#This Row],[total_breakfastdays18]],days18[[#This Row],[total_lunchdays18]])</f>
        <v>175</v>
      </c>
    </row>
    <row r="2056" spans="1:7" x14ac:dyDescent="0.25">
      <c r="A2056" t="s">
        <v>2039</v>
      </c>
      <c r="B2056" t="s">
        <v>16472</v>
      </c>
      <c r="C2056" t="s">
        <v>17750</v>
      </c>
      <c r="D2056" t="s">
        <v>10423</v>
      </c>
      <c r="E2056">
        <v>175</v>
      </c>
      <c r="F2056">
        <v>175</v>
      </c>
      <c r="G2056">
        <f>MAX(days18[[#This Row],[total_breakfastdays18]],days18[[#This Row],[total_lunchdays18]])</f>
        <v>175</v>
      </c>
    </row>
    <row r="2057" spans="1:7" x14ac:dyDescent="0.25">
      <c r="A2057" t="s">
        <v>2040</v>
      </c>
      <c r="B2057" t="s">
        <v>16472</v>
      </c>
      <c r="C2057" t="s">
        <v>17750</v>
      </c>
      <c r="D2057" t="s">
        <v>10424</v>
      </c>
      <c r="E2057">
        <v>175</v>
      </c>
      <c r="F2057">
        <v>175</v>
      </c>
      <c r="G2057">
        <f>MAX(days18[[#This Row],[total_breakfastdays18]],days18[[#This Row],[total_lunchdays18]])</f>
        <v>175</v>
      </c>
    </row>
    <row r="2058" spans="1:7" x14ac:dyDescent="0.25">
      <c r="A2058" t="s">
        <v>2041</v>
      </c>
      <c r="B2058" t="s">
        <v>16472</v>
      </c>
      <c r="C2058" t="s">
        <v>17750</v>
      </c>
      <c r="D2058" t="s">
        <v>10425</v>
      </c>
      <c r="E2058">
        <v>175</v>
      </c>
      <c r="F2058">
        <v>175</v>
      </c>
      <c r="G2058">
        <f>MAX(days18[[#This Row],[total_breakfastdays18]],days18[[#This Row],[total_lunchdays18]])</f>
        <v>175</v>
      </c>
    </row>
    <row r="2059" spans="1:7" x14ac:dyDescent="0.25">
      <c r="A2059" t="s">
        <v>2042</v>
      </c>
      <c r="B2059" t="s">
        <v>16472</v>
      </c>
      <c r="C2059" t="s">
        <v>17750</v>
      </c>
      <c r="D2059" t="s">
        <v>10426</v>
      </c>
      <c r="E2059">
        <v>175</v>
      </c>
      <c r="F2059">
        <v>174</v>
      </c>
      <c r="G2059">
        <f>MAX(days18[[#This Row],[total_breakfastdays18]],days18[[#This Row],[total_lunchdays18]])</f>
        <v>175</v>
      </c>
    </row>
    <row r="2060" spans="1:7" x14ac:dyDescent="0.25">
      <c r="A2060" t="s">
        <v>2043</v>
      </c>
      <c r="B2060" t="s">
        <v>16472</v>
      </c>
      <c r="C2060" t="s">
        <v>17750</v>
      </c>
      <c r="D2060" t="s">
        <v>9829</v>
      </c>
      <c r="E2060">
        <v>175</v>
      </c>
      <c r="F2060">
        <v>175</v>
      </c>
      <c r="G2060">
        <f>MAX(days18[[#This Row],[total_breakfastdays18]],days18[[#This Row],[total_lunchdays18]])</f>
        <v>175</v>
      </c>
    </row>
    <row r="2061" spans="1:7" x14ac:dyDescent="0.25">
      <c r="A2061" t="s">
        <v>2044</v>
      </c>
      <c r="B2061" t="s">
        <v>16472</v>
      </c>
      <c r="C2061" t="s">
        <v>17750</v>
      </c>
      <c r="D2061" t="s">
        <v>10427</v>
      </c>
      <c r="E2061">
        <v>176</v>
      </c>
      <c r="F2061">
        <v>175</v>
      </c>
      <c r="G2061">
        <f>MAX(days18[[#This Row],[total_breakfastdays18]],days18[[#This Row],[total_lunchdays18]])</f>
        <v>176</v>
      </c>
    </row>
    <row r="2062" spans="1:7" x14ac:dyDescent="0.25">
      <c r="A2062" t="s">
        <v>2045</v>
      </c>
      <c r="B2062" t="s">
        <v>16472</v>
      </c>
      <c r="C2062" t="s">
        <v>17750</v>
      </c>
      <c r="D2062" t="s">
        <v>10428</v>
      </c>
      <c r="E2062">
        <v>175</v>
      </c>
      <c r="F2062">
        <v>175</v>
      </c>
      <c r="G2062">
        <f>MAX(days18[[#This Row],[total_breakfastdays18]],days18[[#This Row],[total_lunchdays18]])</f>
        <v>175</v>
      </c>
    </row>
    <row r="2063" spans="1:7" x14ac:dyDescent="0.25">
      <c r="A2063" t="s">
        <v>2046</v>
      </c>
      <c r="B2063" t="s">
        <v>16472</v>
      </c>
      <c r="C2063" t="s">
        <v>17750</v>
      </c>
      <c r="D2063" t="s">
        <v>10429</v>
      </c>
      <c r="E2063">
        <v>175</v>
      </c>
      <c r="F2063">
        <v>175</v>
      </c>
      <c r="G2063">
        <f>MAX(days18[[#This Row],[total_breakfastdays18]],days18[[#This Row],[total_lunchdays18]])</f>
        <v>175</v>
      </c>
    </row>
    <row r="2064" spans="1:7" x14ac:dyDescent="0.25">
      <c r="A2064" t="s">
        <v>2047</v>
      </c>
      <c r="B2064" t="s">
        <v>16472</v>
      </c>
      <c r="C2064" t="s">
        <v>17750</v>
      </c>
      <c r="D2064" t="s">
        <v>10430</v>
      </c>
      <c r="E2064">
        <v>175</v>
      </c>
      <c r="F2064">
        <v>175</v>
      </c>
      <c r="G2064">
        <f>MAX(days18[[#This Row],[total_breakfastdays18]],days18[[#This Row],[total_lunchdays18]])</f>
        <v>175</v>
      </c>
    </row>
    <row r="2065" spans="1:7" x14ac:dyDescent="0.25">
      <c r="A2065" t="s">
        <v>2048</v>
      </c>
      <c r="B2065" t="s">
        <v>16472</v>
      </c>
      <c r="C2065" t="s">
        <v>17750</v>
      </c>
      <c r="D2065" t="s">
        <v>10431</v>
      </c>
      <c r="E2065">
        <v>175</v>
      </c>
      <c r="F2065">
        <v>175</v>
      </c>
      <c r="G2065">
        <f>MAX(days18[[#This Row],[total_breakfastdays18]],days18[[#This Row],[total_lunchdays18]])</f>
        <v>175</v>
      </c>
    </row>
    <row r="2066" spans="1:7" x14ac:dyDescent="0.25">
      <c r="A2066" t="s">
        <v>2049</v>
      </c>
      <c r="B2066" t="s">
        <v>16472</v>
      </c>
      <c r="C2066" t="s">
        <v>17750</v>
      </c>
      <c r="D2066" t="s">
        <v>10432</v>
      </c>
      <c r="E2066">
        <v>175</v>
      </c>
      <c r="F2066">
        <v>175</v>
      </c>
      <c r="G2066">
        <f>MAX(days18[[#This Row],[total_breakfastdays18]],days18[[#This Row],[total_lunchdays18]])</f>
        <v>175</v>
      </c>
    </row>
    <row r="2067" spans="1:7" x14ac:dyDescent="0.25">
      <c r="A2067" t="s">
        <v>2050</v>
      </c>
      <c r="B2067" t="s">
        <v>16472</v>
      </c>
      <c r="C2067" t="s">
        <v>17750</v>
      </c>
      <c r="D2067" t="s">
        <v>10433</v>
      </c>
      <c r="E2067">
        <v>175</v>
      </c>
      <c r="F2067">
        <v>175</v>
      </c>
      <c r="G2067">
        <f>MAX(days18[[#This Row],[total_breakfastdays18]],days18[[#This Row],[total_lunchdays18]])</f>
        <v>175</v>
      </c>
    </row>
    <row r="2068" spans="1:7" x14ac:dyDescent="0.25">
      <c r="A2068" t="s">
        <v>2051</v>
      </c>
      <c r="B2068" t="s">
        <v>16472</v>
      </c>
      <c r="C2068" t="s">
        <v>17750</v>
      </c>
      <c r="D2068" t="s">
        <v>10434</v>
      </c>
      <c r="E2068">
        <v>175</v>
      </c>
      <c r="F2068">
        <v>175</v>
      </c>
      <c r="G2068">
        <f>MAX(days18[[#This Row],[total_breakfastdays18]],days18[[#This Row],[total_lunchdays18]])</f>
        <v>175</v>
      </c>
    </row>
    <row r="2069" spans="1:7" x14ac:dyDescent="0.25">
      <c r="A2069" t="s">
        <v>2052</v>
      </c>
      <c r="B2069" t="s">
        <v>16472</v>
      </c>
      <c r="C2069" t="s">
        <v>17750</v>
      </c>
      <c r="D2069" t="s">
        <v>10435</v>
      </c>
      <c r="E2069">
        <v>175</v>
      </c>
      <c r="F2069">
        <v>175</v>
      </c>
      <c r="G2069">
        <f>MAX(days18[[#This Row],[total_breakfastdays18]],days18[[#This Row],[total_lunchdays18]])</f>
        <v>175</v>
      </c>
    </row>
    <row r="2070" spans="1:7" x14ac:dyDescent="0.25">
      <c r="A2070" t="s">
        <v>2053</v>
      </c>
      <c r="B2070" t="s">
        <v>16472</v>
      </c>
      <c r="C2070" t="s">
        <v>17750</v>
      </c>
      <c r="D2070" t="s">
        <v>9336</v>
      </c>
      <c r="E2070">
        <v>175</v>
      </c>
      <c r="F2070">
        <v>175</v>
      </c>
      <c r="G2070">
        <f>MAX(days18[[#This Row],[total_breakfastdays18]],days18[[#This Row],[total_lunchdays18]])</f>
        <v>175</v>
      </c>
    </row>
    <row r="2071" spans="1:7" x14ac:dyDescent="0.25">
      <c r="A2071" t="s">
        <v>2054</v>
      </c>
      <c r="B2071" t="s">
        <v>16472</v>
      </c>
      <c r="C2071" t="s">
        <v>17750</v>
      </c>
      <c r="D2071" t="s">
        <v>10436</v>
      </c>
      <c r="E2071">
        <v>175</v>
      </c>
      <c r="F2071">
        <v>175</v>
      </c>
      <c r="G2071">
        <f>MAX(days18[[#This Row],[total_breakfastdays18]],days18[[#This Row],[total_lunchdays18]])</f>
        <v>175</v>
      </c>
    </row>
    <row r="2072" spans="1:7" x14ac:dyDescent="0.25">
      <c r="A2072" t="s">
        <v>2055</v>
      </c>
      <c r="B2072" t="s">
        <v>16472</v>
      </c>
      <c r="C2072" t="s">
        <v>17750</v>
      </c>
      <c r="D2072" t="s">
        <v>10437</v>
      </c>
      <c r="E2072">
        <v>175</v>
      </c>
      <c r="F2072">
        <v>175</v>
      </c>
      <c r="G2072">
        <f>MAX(days18[[#This Row],[total_breakfastdays18]],days18[[#This Row],[total_lunchdays18]])</f>
        <v>175</v>
      </c>
    </row>
    <row r="2073" spans="1:7" x14ac:dyDescent="0.25">
      <c r="A2073" t="s">
        <v>2056</v>
      </c>
      <c r="B2073" t="s">
        <v>16472</v>
      </c>
      <c r="C2073" t="s">
        <v>17750</v>
      </c>
      <c r="D2073" t="s">
        <v>10438</v>
      </c>
      <c r="E2073">
        <v>175</v>
      </c>
      <c r="F2073">
        <v>175</v>
      </c>
      <c r="G2073">
        <f>MAX(days18[[#This Row],[total_breakfastdays18]],days18[[#This Row],[total_lunchdays18]])</f>
        <v>175</v>
      </c>
    </row>
    <row r="2074" spans="1:7" x14ac:dyDescent="0.25">
      <c r="A2074" t="s">
        <v>2057</v>
      </c>
      <c r="B2074" t="s">
        <v>16472</v>
      </c>
      <c r="C2074" t="s">
        <v>17750</v>
      </c>
      <c r="D2074" t="s">
        <v>10439</v>
      </c>
      <c r="E2074">
        <v>175</v>
      </c>
      <c r="F2074">
        <v>175</v>
      </c>
      <c r="G2074">
        <f>MAX(days18[[#This Row],[total_breakfastdays18]],days18[[#This Row],[total_lunchdays18]])</f>
        <v>175</v>
      </c>
    </row>
    <row r="2075" spans="1:7" x14ac:dyDescent="0.25">
      <c r="A2075" t="s">
        <v>2058</v>
      </c>
      <c r="B2075" t="s">
        <v>16472</v>
      </c>
      <c r="C2075" t="s">
        <v>17750</v>
      </c>
      <c r="D2075" t="s">
        <v>10440</v>
      </c>
      <c r="E2075">
        <v>175</v>
      </c>
      <c r="F2075">
        <v>175</v>
      </c>
      <c r="G2075">
        <f>MAX(days18[[#This Row],[total_breakfastdays18]],days18[[#This Row],[total_lunchdays18]])</f>
        <v>175</v>
      </c>
    </row>
    <row r="2076" spans="1:7" x14ac:dyDescent="0.25">
      <c r="A2076" t="s">
        <v>2059</v>
      </c>
      <c r="B2076" t="s">
        <v>16472</v>
      </c>
      <c r="C2076" t="s">
        <v>17750</v>
      </c>
      <c r="D2076" t="s">
        <v>10441</v>
      </c>
      <c r="E2076">
        <v>175</v>
      </c>
      <c r="F2076">
        <v>175</v>
      </c>
      <c r="G2076">
        <f>MAX(days18[[#This Row],[total_breakfastdays18]],days18[[#This Row],[total_lunchdays18]])</f>
        <v>175</v>
      </c>
    </row>
    <row r="2077" spans="1:7" x14ac:dyDescent="0.25">
      <c r="A2077" t="s">
        <v>2060</v>
      </c>
      <c r="B2077" t="s">
        <v>16472</v>
      </c>
      <c r="C2077" t="s">
        <v>17750</v>
      </c>
      <c r="D2077" t="s">
        <v>10442</v>
      </c>
      <c r="E2077">
        <v>175</v>
      </c>
      <c r="F2077">
        <v>175</v>
      </c>
      <c r="G2077">
        <f>MAX(days18[[#This Row],[total_breakfastdays18]],days18[[#This Row],[total_lunchdays18]])</f>
        <v>175</v>
      </c>
    </row>
    <row r="2078" spans="1:7" x14ac:dyDescent="0.25">
      <c r="A2078" t="s">
        <v>2061</v>
      </c>
      <c r="B2078" t="s">
        <v>16472</v>
      </c>
      <c r="C2078" t="s">
        <v>17750</v>
      </c>
      <c r="D2078" t="s">
        <v>10443</v>
      </c>
      <c r="E2078">
        <v>175</v>
      </c>
      <c r="F2078">
        <v>175</v>
      </c>
      <c r="G2078">
        <f>MAX(days18[[#This Row],[total_breakfastdays18]],days18[[#This Row],[total_lunchdays18]])</f>
        <v>175</v>
      </c>
    </row>
    <row r="2079" spans="1:7" x14ac:dyDescent="0.25">
      <c r="A2079" t="s">
        <v>2062</v>
      </c>
      <c r="B2079" t="s">
        <v>16472</v>
      </c>
      <c r="C2079" t="s">
        <v>17750</v>
      </c>
      <c r="D2079" t="s">
        <v>10444</v>
      </c>
      <c r="E2079">
        <v>175</v>
      </c>
      <c r="F2079">
        <v>175</v>
      </c>
      <c r="G2079">
        <f>MAX(days18[[#This Row],[total_breakfastdays18]],days18[[#This Row],[total_lunchdays18]])</f>
        <v>175</v>
      </c>
    </row>
    <row r="2080" spans="1:7" x14ac:dyDescent="0.25">
      <c r="A2080" t="s">
        <v>2063</v>
      </c>
      <c r="B2080" t="s">
        <v>16472</v>
      </c>
      <c r="C2080" t="s">
        <v>17750</v>
      </c>
      <c r="D2080" t="s">
        <v>10445</v>
      </c>
      <c r="E2080">
        <v>175</v>
      </c>
      <c r="F2080">
        <v>175</v>
      </c>
      <c r="G2080">
        <f>MAX(days18[[#This Row],[total_breakfastdays18]],days18[[#This Row],[total_lunchdays18]])</f>
        <v>175</v>
      </c>
    </row>
    <row r="2081" spans="1:7" x14ac:dyDescent="0.25">
      <c r="A2081" t="s">
        <v>2064</v>
      </c>
      <c r="B2081" t="s">
        <v>16472</v>
      </c>
      <c r="C2081" t="s">
        <v>17750</v>
      </c>
      <c r="D2081" t="s">
        <v>10446</v>
      </c>
      <c r="E2081">
        <v>175</v>
      </c>
      <c r="F2081">
        <v>175</v>
      </c>
      <c r="G2081">
        <f>MAX(days18[[#This Row],[total_breakfastdays18]],days18[[#This Row],[total_lunchdays18]])</f>
        <v>175</v>
      </c>
    </row>
    <row r="2082" spans="1:7" x14ac:dyDescent="0.25">
      <c r="A2082" t="s">
        <v>2065</v>
      </c>
      <c r="B2082" t="s">
        <v>16472</v>
      </c>
      <c r="C2082" t="s">
        <v>17750</v>
      </c>
      <c r="D2082" t="s">
        <v>10447</v>
      </c>
      <c r="E2082">
        <v>175</v>
      </c>
      <c r="F2082">
        <v>175</v>
      </c>
      <c r="G2082">
        <f>MAX(days18[[#This Row],[total_breakfastdays18]],days18[[#This Row],[total_lunchdays18]])</f>
        <v>175</v>
      </c>
    </row>
    <row r="2083" spans="1:7" x14ac:dyDescent="0.25">
      <c r="A2083" t="s">
        <v>2066</v>
      </c>
      <c r="B2083" t="s">
        <v>16472</v>
      </c>
      <c r="C2083" t="s">
        <v>17750</v>
      </c>
      <c r="D2083" t="s">
        <v>10448</v>
      </c>
      <c r="E2083">
        <v>175</v>
      </c>
      <c r="F2083">
        <v>175</v>
      </c>
      <c r="G2083">
        <f>MAX(days18[[#This Row],[total_breakfastdays18]],days18[[#This Row],[total_lunchdays18]])</f>
        <v>175</v>
      </c>
    </row>
    <row r="2084" spans="1:7" x14ac:dyDescent="0.25">
      <c r="A2084" t="s">
        <v>2067</v>
      </c>
      <c r="B2084" t="s">
        <v>16472</v>
      </c>
      <c r="C2084" t="s">
        <v>17750</v>
      </c>
      <c r="D2084" t="s">
        <v>10449</v>
      </c>
      <c r="E2084">
        <v>175</v>
      </c>
      <c r="F2084">
        <v>175</v>
      </c>
      <c r="G2084">
        <f>MAX(days18[[#This Row],[total_breakfastdays18]],days18[[#This Row],[total_lunchdays18]])</f>
        <v>175</v>
      </c>
    </row>
    <row r="2085" spans="1:7" x14ac:dyDescent="0.25">
      <c r="A2085" t="s">
        <v>2068</v>
      </c>
      <c r="B2085" t="s">
        <v>16472</v>
      </c>
      <c r="C2085" t="s">
        <v>17750</v>
      </c>
      <c r="D2085" t="s">
        <v>10450</v>
      </c>
      <c r="E2085">
        <v>175</v>
      </c>
      <c r="F2085">
        <v>175</v>
      </c>
      <c r="G2085">
        <f>MAX(days18[[#This Row],[total_breakfastdays18]],days18[[#This Row],[total_lunchdays18]])</f>
        <v>175</v>
      </c>
    </row>
    <row r="2086" spans="1:7" x14ac:dyDescent="0.25">
      <c r="A2086" t="s">
        <v>2069</v>
      </c>
      <c r="B2086" t="s">
        <v>16472</v>
      </c>
      <c r="C2086" t="s">
        <v>17750</v>
      </c>
      <c r="D2086" t="s">
        <v>10451</v>
      </c>
      <c r="E2086">
        <v>175</v>
      </c>
      <c r="F2086">
        <v>175</v>
      </c>
      <c r="G2086">
        <f>MAX(days18[[#This Row],[total_breakfastdays18]],days18[[#This Row],[total_lunchdays18]])</f>
        <v>175</v>
      </c>
    </row>
    <row r="2087" spans="1:7" x14ac:dyDescent="0.25">
      <c r="A2087" t="s">
        <v>2070</v>
      </c>
      <c r="B2087" t="s">
        <v>16472</v>
      </c>
      <c r="C2087" t="s">
        <v>17750</v>
      </c>
      <c r="D2087" t="s">
        <v>10452</v>
      </c>
      <c r="E2087">
        <v>175</v>
      </c>
      <c r="F2087">
        <v>171</v>
      </c>
      <c r="G2087">
        <f>MAX(days18[[#This Row],[total_breakfastdays18]],days18[[#This Row],[total_lunchdays18]])</f>
        <v>175</v>
      </c>
    </row>
    <row r="2088" spans="1:7" x14ac:dyDescent="0.25">
      <c r="A2088" t="s">
        <v>2071</v>
      </c>
      <c r="B2088" t="s">
        <v>16472</v>
      </c>
      <c r="C2088" t="s">
        <v>17750</v>
      </c>
      <c r="D2088" t="s">
        <v>10453</v>
      </c>
      <c r="E2088">
        <v>175</v>
      </c>
      <c r="F2088">
        <v>172</v>
      </c>
      <c r="G2088">
        <f>MAX(days18[[#This Row],[total_breakfastdays18]],days18[[#This Row],[total_lunchdays18]])</f>
        <v>175</v>
      </c>
    </row>
    <row r="2089" spans="1:7" x14ac:dyDescent="0.25">
      <c r="A2089" t="s">
        <v>2072</v>
      </c>
      <c r="B2089" t="s">
        <v>16473</v>
      </c>
      <c r="C2089" t="s">
        <v>17751</v>
      </c>
      <c r="D2089" t="s">
        <v>10454</v>
      </c>
      <c r="E2089">
        <v>170</v>
      </c>
      <c r="F2089">
        <v>170</v>
      </c>
      <c r="G2089">
        <f>MAX(days18[[#This Row],[total_breakfastdays18]],days18[[#This Row],[total_lunchdays18]])</f>
        <v>170</v>
      </c>
    </row>
    <row r="2090" spans="1:7" x14ac:dyDescent="0.25">
      <c r="A2090" t="s">
        <v>2073</v>
      </c>
      <c r="B2090" t="s">
        <v>16473</v>
      </c>
      <c r="C2090" t="s">
        <v>17751</v>
      </c>
      <c r="D2090" t="s">
        <v>10455</v>
      </c>
      <c r="E2090">
        <v>170</v>
      </c>
      <c r="F2090">
        <v>170</v>
      </c>
      <c r="G2090">
        <f>MAX(days18[[#This Row],[total_breakfastdays18]],days18[[#This Row],[total_lunchdays18]])</f>
        <v>170</v>
      </c>
    </row>
    <row r="2091" spans="1:7" x14ac:dyDescent="0.25">
      <c r="A2091" t="s">
        <v>2074</v>
      </c>
      <c r="B2091" t="s">
        <v>16473</v>
      </c>
      <c r="C2091" t="s">
        <v>17751</v>
      </c>
      <c r="D2091" t="s">
        <v>10456</v>
      </c>
      <c r="E2091">
        <v>170</v>
      </c>
      <c r="F2091">
        <v>170</v>
      </c>
      <c r="G2091">
        <f>MAX(days18[[#This Row],[total_breakfastdays18]],days18[[#This Row],[total_lunchdays18]])</f>
        <v>170</v>
      </c>
    </row>
    <row r="2092" spans="1:7" x14ac:dyDescent="0.25">
      <c r="A2092" t="s">
        <v>2075</v>
      </c>
      <c r="B2092" t="s">
        <v>16473</v>
      </c>
      <c r="C2092" t="s">
        <v>17751</v>
      </c>
      <c r="D2092" t="s">
        <v>10457</v>
      </c>
      <c r="E2092">
        <v>170</v>
      </c>
      <c r="F2092">
        <v>170</v>
      </c>
      <c r="G2092">
        <f>MAX(days18[[#This Row],[total_breakfastdays18]],days18[[#This Row],[total_lunchdays18]])</f>
        <v>170</v>
      </c>
    </row>
    <row r="2093" spans="1:7" x14ac:dyDescent="0.25">
      <c r="A2093" t="s">
        <v>2076</v>
      </c>
      <c r="B2093" t="s">
        <v>16473</v>
      </c>
      <c r="C2093" t="s">
        <v>17751</v>
      </c>
      <c r="D2093" t="s">
        <v>10458</v>
      </c>
      <c r="E2093">
        <v>231</v>
      </c>
      <c r="F2093">
        <v>231</v>
      </c>
      <c r="G2093">
        <f>MAX(days18[[#This Row],[total_breakfastdays18]],days18[[#This Row],[total_lunchdays18]])</f>
        <v>231</v>
      </c>
    </row>
    <row r="2094" spans="1:7" x14ac:dyDescent="0.25">
      <c r="A2094" t="s">
        <v>2077</v>
      </c>
      <c r="B2094" t="s">
        <v>16473</v>
      </c>
      <c r="C2094" t="s">
        <v>17751</v>
      </c>
      <c r="D2094" t="s">
        <v>10459</v>
      </c>
      <c r="E2094">
        <v>170</v>
      </c>
      <c r="F2094">
        <v>170</v>
      </c>
      <c r="G2094">
        <f>MAX(days18[[#This Row],[total_breakfastdays18]],days18[[#This Row],[total_lunchdays18]])</f>
        <v>170</v>
      </c>
    </row>
    <row r="2095" spans="1:7" x14ac:dyDescent="0.25">
      <c r="A2095" t="s">
        <v>2078</v>
      </c>
      <c r="B2095" t="s">
        <v>16473</v>
      </c>
      <c r="C2095" t="s">
        <v>17751</v>
      </c>
      <c r="D2095" t="s">
        <v>10460</v>
      </c>
      <c r="E2095">
        <v>171</v>
      </c>
      <c r="F2095">
        <v>171</v>
      </c>
      <c r="G2095">
        <f>MAX(days18[[#This Row],[total_breakfastdays18]],days18[[#This Row],[total_lunchdays18]])</f>
        <v>171</v>
      </c>
    </row>
    <row r="2096" spans="1:7" x14ac:dyDescent="0.25">
      <c r="A2096" t="s">
        <v>2079</v>
      </c>
      <c r="B2096" t="s">
        <v>16473</v>
      </c>
      <c r="C2096" t="s">
        <v>17751</v>
      </c>
      <c r="D2096" t="s">
        <v>10461</v>
      </c>
      <c r="E2096">
        <v>170</v>
      </c>
      <c r="F2096">
        <v>170</v>
      </c>
      <c r="G2096">
        <f>MAX(days18[[#This Row],[total_breakfastdays18]],days18[[#This Row],[total_lunchdays18]])</f>
        <v>170</v>
      </c>
    </row>
    <row r="2097" spans="1:7" x14ac:dyDescent="0.25">
      <c r="A2097" t="s">
        <v>2080</v>
      </c>
      <c r="B2097" t="s">
        <v>16473</v>
      </c>
      <c r="C2097" t="s">
        <v>17751</v>
      </c>
      <c r="D2097" t="s">
        <v>8933</v>
      </c>
      <c r="E2097">
        <v>170</v>
      </c>
      <c r="F2097">
        <v>170</v>
      </c>
      <c r="G2097">
        <f>MAX(days18[[#This Row],[total_breakfastdays18]],days18[[#This Row],[total_lunchdays18]])</f>
        <v>170</v>
      </c>
    </row>
    <row r="2098" spans="1:7" x14ac:dyDescent="0.25">
      <c r="A2098" t="s">
        <v>2081</v>
      </c>
      <c r="B2098" t="s">
        <v>16473</v>
      </c>
      <c r="C2098" t="s">
        <v>17751</v>
      </c>
      <c r="D2098" t="s">
        <v>10462</v>
      </c>
      <c r="E2098">
        <v>170</v>
      </c>
      <c r="F2098">
        <v>170</v>
      </c>
      <c r="G2098">
        <f>MAX(days18[[#This Row],[total_breakfastdays18]],days18[[#This Row],[total_lunchdays18]])</f>
        <v>170</v>
      </c>
    </row>
    <row r="2099" spans="1:7" x14ac:dyDescent="0.25">
      <c r="A2099" t="s">
        <v>2082</v>
      </c>
      <c r="B2099" t="s">
        <v>16473</v>
      </c>
      <c r="C2099" t="s">
        <v>17751</v>
      </c>
      <c r="D2099" t="s">
        <v>10463</v>
      </c>
      <c r="E2099">
        <v>170</v>
      </c>
      <c r="F2099">
        <v>170</v>
      </c>
      <c r="G2099">
        <f>MAX(days18[[#This Row],[total_breakfastdays18]],days18[[#This Row],[total_lunchdays18]])</f>
        <v>170</v>
      </c>
    </row>
    <row r="2100" spans="1:7" x14ac:dyDescent="0.25">
      <c r="A2100" t="s">
        <v>2083</v>
      </c>
      <c r="B2100" t="s">
        <v>16473</v>
      </c>
      <c r="C2100" t="s">
        <v>17751</v>
      </c>
      <c r="D2100" t="s">
        <v>10464</v>
      </c>
      <c r="E2100">
        <v>170</v>
      </c>
      <c r="F2100">
        <v>170</v>
      </c>
      <c r="G2100">
        <f>MAX(days18[[#This Row],[total_breakfastdays18]],days18[[#This Row],[total_lunchdays18]])</f>
        <v>170</v>
      </c>
    </row>
    <row r="2101" spans="1:7" x14ac:dyDescent="0.25">
      <c r="A2101" t="s">
        <v>2084</v>
      </c>
      <c r="B2101" t="s">
        <v>16473</v>
      </c>
      <c r="C2101" t="s">
        <v>17751</v>
      </c>
      <c r="D2101" t="s">
        <v>10465</v>
      </c>
      <c r="E2101">
        <v>170</v>
      </c>
      <c r="F2101">
        <v>170</v>
      </c>
      <c r="G2101">
        <f>MAX(days18[[#This Row],[total_breakfastdays18]],days18[[#This Row],[total_lunchdays18]])</f>
        <v>170</v>
      </c>
    </row>
    <row r="2102" spans="1:7" x14ac:dyDescent="0.25">
      <c r="A2102" t="s">
        <v>2085</v>
      </c>
      <c r="B2102" t="s">
        <v>16473</v>
      </c>
      <c r="C2102" t="s">
        <v>17751</v>
      </c>
      <c r="D2102" t="s">
        <v>10466</v>
      </c>
      <c r="E2102">
        <v>170</v>
      </c>
      <c r="F2102">
        <v>170</v>
      </c>
      <c r="G2102">
        <f>MAX(days18[[#This Row],[total_breakfastdays18]],days18[[#This Row],[total_lunchdays18]])</f>
        <v>170</v>
      </c>
    </row>
    <row r="2103" spans="1:7" x14ac:dyDescent="0.25">
      <c r="A2103" t="s">
        <v>2086</v>
      </c>
      <c r="B2103" t="s">
        <v>16473</v>
      </c>
      <c r="C2103" t="s">
        <v>17751</v>
      </c>
      <c r="D2103" t="s">
        <v>10467</v>
      </c>
      <c r="E2103">
        <v>170</v>
      </c>
      <c r="F2103">
        <v>170</v>
      </c>
      <c r="G2103">
        <f>MAX(days18[[#This Row],[total_breakfastdays18]],days18[[#This Row],[total_lunchdays18]])</f>
        <v>170</v>
      </c>
    </row>
    <row r="2104" spans="1:7" x14ac:dyDescent="0.25">
      <c r="A2104" t="s">
        <v>2087</v>
      </c>
      <c r="B2104" t="s">
        <v>16473</v>
      </c>
      <c r="C2104" t="s">
        <v>17751</v>
      </c>
      <c r="D2104" t="s">
        <v>9511</v>
      </c>
      <c r="E2104">
        <v>170</v>
      </c>
      <c r="F2104">
        <v>170</v>
      </c>
      <c r="G2104">
        <f>MAX(days18[[#This Row],[total_breakfastdays18]],days18[[#This Row],[total_lunchdays18]])</f>
        <v>170</v>
      </c>
    </row>
    <row r="2105" spans="1:7" x14ac:dyDescent="0.25">
      <c r="A2105" t="s">
        <v>2088</v>
      </c>
      <c r="B2105" t="s">
        <v>16473</v>
      </c>
      <c r="C2105" t="s">
        <v>17751</v>
      </c>
      <c r="D2105" t="s">
        <v>9512</v>
      </c>
      <c r="E2105">
        <v>170</v>
      </c>
      <c r="F2105">
        <v>170</v>
      </c>
      <c r="G2105">
        <f>MAX(days18[[#This Row],[total_breakfastdays18]],days18[[#This Row],[total_lunchdays18]])</f>
        <v>170</v>
      </c>
    </row>
    <row r="2106" spans="1:7" x14ac:dyDescent="0.25">
      <c r="A2106" t="s">
        <v>2089</v>
      </c>
      <c r="B2106" t="s">
        <v>16473</v>
      </c>
      <c r="C2106" t="s">
        <v>17751</v>
      </c>
      <c r="D2106" t="s">
        <v>10468</v>
      </c>
      <c r="E2106">
        <v>170</v>
      </c>
      <c r="F2106">
        <v>170</v>
      </c>
      <c r="G2106">
        <f>MAX(days18[[#This Row],[total_breakfastdays18]],days18[[#This Row],[total_lunchdays18]])</f>
        <v>170</v>
      </c>
    </row>
    <row r="2107" spans="1:7" x14ac:dyDescent="0.25">
      <c r="A2107" t="s">
        <v>2090</v>
      </c>
      <c r="B2107" t="s">
        <v>16473</v>
      </c>
      <c r="C2107" t="s">
        <v>17751</v>
      </c>
      <c r="D2107" t="s">
        <v>10469</v>
      </c>
      <c r="E2107">
        <v>170</v>
      </c>
      <c r="F2107">
        <v>170</v>
      </c>
      <c r="G2107">
        <f>MAX(days18[[#This Row],[total_breakfastdays18]],days18[[#This Row],[total_lunchdays18]])</f>
        <v>170</v>
      </c>
    </row>
    <row r="2108" spans="1:7" x14ac:dyDescent="0.25">
      <c r="A2108" t="s">
        <v>2091</v>
      </c>
      <c r="B2108" t="s">
        <v>16473</v>
      </c>
      <c r="C2108" t="s">
        <v>17751</v>
      </c>
      <c r="D2108" t="s">
        <v>10470</v>
      </c>
      <c r="E2108">
        <v>170</v>
      </c>
      <c r="F2108">
        <v>170</v>
      </c>
      <c r="G2108">
        <f>MAX(days18[[#This Row],[total_breakfastdays18]],days18[[#This Row],[total_lunchdays18]])</f>
        <v>170</v>
      </c>
    </row>
    <row r="2109" spans="1:7" x14ac:dyDescent="0.25">
      <c r="A2109" t="s">
        <v>2092</v>
      </c>
      <c r="B2109" t="s">
        <v>16473</v>
      </c>
      <c r="C2109" t="s">
        <v>17751</v>
      </c>
      <c r="D2109" t="s">
        <v>10471</v>
      </c>
      <c r="E2109">
        <v>170</v>
      </c>
      <c r="F2109">
        <v>170</v>
      </c>
      <c r="G2109">
        <f>MAX(days18[[#This Row],[total_breakfastdays18]],days18[[#This Row],[total_lunchdays18]])</f>
        <v>170</v>
      </c>
    </row>
    <row r="2110" spans="1:7" x14ac:dyDescent="0.25">
      <c r="A2110" t="s">
        <v>2093</v>
      </c>
      <c r="B2110" t="s">
        <v>16473</v>
      </c>
      <c r="C2110" t="s">
        <v>17751</v>
      </c>
      <c r="D2110" t="s">
        <v>10472</v>
      </c>
      <c r="E2110">
        <v>170</v>
      </c>
      <c r="F2110">
        <v>170</v>
      </c>
      <c r="G2110">
        <f>MAX(days18[[#This Row],[total_breakfastdays18]],days18[[#This Row],[total_lunchdays18]])</f>
        <v>170</v>
      </c>
    </row>
    <row r="2111" spans="1:7" x14ac:dyDescent="0.25">
      <c r="A2111" t="s">
        <v>2094</v>
      </c>
      <c r="B2111" t="s">
        <v>16473</v>
      </c>
      <c r="C2111" t="s">
        <v>17751</v>
      </c>
      <c r="D2111" t="s">
        <v>9519</v>
      </c>
      <c r="E2111">
        <v>170</v>
      </c>
      <c r="F2111">
        <v>170</v>
      </c>
      <c r="G2111">
        <f>MAX(days18[[#This Row],[total_breakfastdays18]],days18[[#This Row],[total_lunchdays18]])</f>
        <v>170</v>
      </c>
    </row>
    <row r="2112" spans="1:7" x14ac:dyDescent="0.25">
      <c r="A2112" t="s">
        <v>2095</v>
      </c>
      <c r="B2112" t="s">
        <v>16473</v>
      </c>
      <c r="C2112" t="s">
        <v>17751</v>
      </c>
      <c r="D2112" t="s">
        <v>10473</v>
      </c>
      <c r="E2112">
        <v>170</v>
      </c>
      <c r="F2112">
        <v>170</v>
      </c>
      <c r="G2112">
        <f>MAX(days18[[#This Row],[total_breakfastdays18]],days18[[#This Row],[total_lunchdays18]])</f>
        <v>170</v>
      </c>
    </row>
    <row r="2113" spans="1:7" x14ac:dyDescent="0.25">
      <c r="A2113" t="s">
        <v>2096</v>
      </c>
      <c r="B2113" t="s">
        <v>16473</v>
      </c>
      <c r="C2113" t="s">
        <v>17751</v>
      </c>
      <c r="D2113" t="s">
        <v>10474</v>
      </c>
      <c r="E2113">
        <v>170</v>
      </c>
      <c r="F2113">
        <v>170</v>
      </c>
      <c r="G2113">
        <f>MAX(days18[[#This Row],[total_breakfastdays18]],days18[[#This Row],[total_lunchdays18]])</f>
        <v>170</v>
      </c>
    </row>
    <row r="2114" spans="1:7" x14ac:dyDescent="0.25">
      <c r="A2114" t="s">
        <v>2097</v>
      </c>
      <c r="B2114" t="s">
        <v>16473</v>
      </c>
      <c r="C2114" t="s">
        <v>17751</v>
      </c>
      <c r="D2114" t="s">
        <v>10475</v>
      </c>
      <c r="E2114">
        <v>170</v>
      </c>
      <c r="F2114">
        <v>170</v>
      </c>
      <c r="G2114">
        <f>MAX(days18[[#This Row],[total_breakfastdays18]],days18[[#This Row],[total_lunchdays18]])</f>
        <v>170</v>
      </c>
    </row>
    <row r="2115" spans="1:7" x14ac:dyDescent="0.25">
      <c r="A2115" t="s">
        <v>2098</v>
      </c>
      <c r="B2115" t="s">
        <v>16473</v>
      </c>
      <c r="C2115" t="s">
        <v>17751</v>
      </c>
      <c r="D2115" t="s">
        <v>10476</v>
      </c>
      <c r="E2115">
        <v>170</v>
      </c>
      <c r="F2115">
        <v>170</v>
      </c>
      <c r="G2115">
        <f>MAX(days18[[#This Row],[total_breakfastdays18]],days18[[#This Row],[total_lunchdays18]])</f>
        <v>170</v>
      </c>
    </row>
    <row r="2116" spans="1:7" x14ac:dyDescent="0.25">
      <c r="A2116" t="s">
        <v>2099</v>
      </c>
      <c r="B2116" t="s">
        <v>16473</v>
      </c>
      <c r="C2116" t="s">
        <v>17751</v>
      </c>
      <c r="D2116" t="s">
        <v>8684</v>
      </c>
      <c r="E2116">
        <v>170</v>
      </c>
      <c r="F2116">
        <v>170</v>
      </c>
      <c r="G2116">
        <f>MAX(days18[[#This Row],[total_breakfastdays18]],days18[[#This Row],[total_lunchdays18]])</f>
        <v>170</v>
      </c>
    </row>
    <row r="2117" spans="1:7" x14ac:dyDescent="0.25">
      <c r="A2117" t="s">
        <v>2100</v>
      </c>
      <c r="B2117" t="s">
        <v>16473</v>
      </c>
      <c r="C2117" t="s">
        <v>17751</v>
      </c>
      <c r="D2117" t="s">
        <v>10477</v>
      </c>
      <c r="E2117">
        <v>170</v>
      </c>
      <c r="F2117">
        <v>170</v>
      </c>
      <c r="G2117">
        <f>MAX(days18[[#This Row],[total_breakfastdays18]],days18[[#This Row],[total_lunchdays18]])</f>
        <v>170</v>
      </c>
    </row>
    <row r="2118" spans="1:7" x14ac:dyDescent="0.25">
      <c r="A2118" t="s">
        <v>2101</v>
      </c>
      <c r="B2118" t="s">
        <v>16473</v>
      </c>
      <c r="C2118" t="s">
        <v>17751</v>
      </c>
      <c r="D2118" t="s">
        <v>10478</v>
      </c>
      <c r="E2118">
        <v>175</v>
      </c>
      <c r="F2118">
        <v>175</v>
      </c>
      <c r="G2118">
        <f>MAX(days18[[#This Row],[total_breakfastdays18]],days18[[#This Row],[total_lunchdays18]])</f>
        <v>175</v>
      </c>
    </row>
    <row r="2119" spans="1:7" x14ac:dyDescent="0.25">
      <c r="A2119" t="s">
        <v>2102</v>
      </c>
      <c r="B2119" t="s">
        <v>16473</v>
      </c>
      <c r="C2119" t="s">
        <v>17751</v>
      </c>
      <c r="D2119" t="s">
        <v>10479</v>
      </c>
      <c r="E2119">
        <v>170</v>
      </c>
      <c r="F2119">
        <v>170</v>
      </c>
      <c r="G2119">
        <f>MAX(days18[[#This Row],[total_breakfastdays18]],days18[[#This Row],[total_lunchdays18]])</f>
        <v>170</v>
      </c>
    </row>
    <row r="2120" spans="1:7" x14ac:dyDescent="0.25">
      <c r="A2120" t="s">
        <v>2103</v>
      </c>
      <c r="B2120" t="s">
        <v>16473</v>
      </c>
      <c r="C2120" t="s">
        <v>17751</v>
      </c>
      <c r="D2120" t="s">
        <v>10480</v>
      </c>
      <c r="E2120">
        <v>175</v>
      </c>
      <c r="F2120">
        <v>175</v>
      </c>
      <c r="G2120">
        <f>MAX(days18[[#This Row],[total_breakfastdays18]],days18[[#This Row],[total_lunchdays18]])</f>
        <v>175</v>
      </c>
    </row>
    <row r="2121" spans="1:7" x14ac:dyDescent="0.25">
      <c r="A2121" t="s">
        <v>2104</v>
      </c>
      <c r="B2121" t="s">
        <v>16473</v>
      </c>
      <c r="C2121" t="s">
        <v>17751</v>
      </c>
      <c r="D2121" t="s">
        <v>10481</v>
      </c>
      <c r="E2121">
        <v>170</v>
      </c>
      <c r="F2121">
        <v>170</v>
      </c>
      <c r="G2121">
        <f>MAX(days18[[#This Row],[total_breakfastdays18]],days18[[#This Row],[total_lunchdays18]])</f>
        <v>170</v>
      </c>
    </row>
    <row r="2122" spans="1:7" x14ac:dyDescent="0.25">
      <c r="A2122" t="s">
        <v>2105</v>
      </c>
      <c r="B2122" t="s">
        <v>16473</v>
      </c>
      <c r="C2122" t="s">
        <v>17751</v>
      </c>
      <c r="D2122" t="s">
        <v>10482</v>
      </c>
      <c r="E2122">
        <v>170</v>
      </c>
      <c r="F2122">
        <v>170</v>
      </c>
      <c r="G2122">
        <f>MAX(days18[[#This Row],[total_breakfastdays18]],days18[[#This Row],[total_lunchdays18]])</f>
        <v>170</v>
      </c>
    </row>
    <row r="2123" spans="1:7" x14ac:dyDescent="0.25">
      <c r="A2123" t="s">
        <v>2106</v>
      </c>
      <c r="B2123" t="s">
        <v>16473</v>
      </c>
      <c r="C2123" t="s">
        <v>17751</v>
      </c>
      <c r="D2123" t="s">
        <v>10483</v>
      </c>
      <c r="E2123">
        <v>180</v>
      </c>
      <c r="F2123">
        <v>180</v>
      </c>
      <c r="G2123">
        <f>MAX(days18[[#This Row],[total_breakfastdays18]],days18[[#This Row],[total_lunchdays18]])</f>
        <v>180</v>
      </c>
    </row>
    <row r="2124" spans="1:7" x14ac:dyDescent="0.25">
      <c r="A2124" t="s">
        <v>2107</v>
      </c>
      <c r="B2124" t="s">
        <v>16473</v>
      </c>
      <c r="C2124" t="s">
        <v>17751</v>
      </c>
      <c r="D2124" t="s">
        <v>10484</v>
      </c>
      <c r="E2124">
        <v>184</v>
      </c>
      <c r="F2124">
        <v>184</v>
      </c>
      <c r="G2124">
        <f>MAX(days18[[#This Row],[total_breakfastdays18]],days18[[#This Row],[total_lunchdays18]])</f>
        <v>184</v>
      </c>
    </row>
    <row r="2125" spans="1:7" x14ac:dyDescent="0.25">
      <c r="A2125" t="s">
        <v>2108</v>
      </c>
      <c r="B2125" t="s">
        <v>16473</v>
      </c>
      <c r="C2125" t="s">
        <v>17751</v>
      </c>
      <c r="D2125" t="s">
        <v>10485</v>
      </c>
      <c r="E2125">
        <v>170</v>
      </c>
      <c r="F2125">
        <v>170</v>
      </c>
      <c r="G2125">
        <f>MAX(days18[[#This Row],[total_breakfastdays18]],days18[[#This Row],[total_lunchdays18]])</f>
        <v>170</v>
      </c>
    </row>
    <row r="2126" spans="1:7" x14ac:dyDescent="0.25">
      <c r="A2126" t="s">
        <v>2109</v>
      </c>
      <c r="B2126" t="s">
        <v>16473</v>
      </c>
      <c r="C2126" t="s">
        <v>17751</v>
      </c>
      <c r="D2126" t="s">
        <v>10486</v>
      </c>
      <c r="E2126">
        <v>179</v>
      </c>
      <c r="F2126">
        <v>179</v>
      </c>
      <c r="G2126">
        <f>MAX(days18[[#This Row],[total_breakfastdays18]],days18[[#This Row],[total_lunchdays18]])</f>
        <v>179</v>
      </c>
    </row>
    <row r="2127" spans="1:7" x14ac:dyDescent="0.25">
      <c r="A2127" t="s">
        <v>2110</v>
      </c>
      <c r="B2127" t="s">
        <v>16473</v>
      </c>
      <c r="C2127" t="s">
        <v>17751</v>
      </c>
      <c r="D2127" t="s">
        <v>10487</v>
      </c>
      <c r="E2127">
        <v>170</v>
      </c>
      <c r="F2127">
        <v>170</v>
      </c>
      <c r="G2127">
        <f>MAX(days18[[#This Row],[total_breakfastdays18]],days18[[#This Row],[total_lunchdays18]])</f>
        <v>170</v>
      </c>
    </row>
    <row r="2128" spans="1:7" x14ac:dyDescent="0.25">
      <c r="A2128" t="s">
        <v>2111</v>
      </c>
      <c r="B2128" t="s">
        <v>16473</v>
      </c>
      <c r="C2128" t="s">
        <v>17751</v>
      </c>
      <c r="D2128" t="s">
        <v>10488</v>
      </c>
      <c r="E2128">
        <v>170</v>
      </c>
      <c r="F2128">
        <v>170</v>
      </c>
      <c r="G2128">
        <f>MAX(days18[[#This Row],[total_breakfastdays18]],days18[[#This Row],[total_lunchdays18]])</f>
        <v>170</v>
      </c>
    </row>
    <row r="2129" spans="1:7" x14ac:dyDescent="0.25">
      <c r="A2129" t="s">
        <v>2112</v>
      </c>
      <c r="B2129" t="s">
        <v>16474</v>
      </c>
      <c r="C2129" t="s">
        <v>17752</v>
      </c>
      <c r="D2129" t="s">
        <v>10489</v>
      </c>
      <c r="E2129">
        <v>172</v>
      </c>
      <c r="F2129">
        <v>172</v>
      </c>
      <c r="G2129">
        <f>MAX(days18[[#This Row],[total_breakfastdays18]],days18[[#This Row],[total_lunchdays18]])</f>
        <v>172</v>
      </c>
    </row>
    <row r="2130" spans="1:7" x14ac:dyDescent="0.25">
      <c r="A2130" t="s">
        <v>2113</v>
      </c>
      <c r="B2130" t="s">
        <v>16474</v>
      </c>
      <c r="C2130" t="s">
        <v>17752</v>
      </c>
      <c r="D2130" t="s">
        <v>8921</v>
      </c>
      <c r="E2130">
        <v>177</v>
      </c>
      <c r="F2130">
        <v>170</v>
      </c>
      <c r="G2130">
        <f>MAX(days18[[#This Row],[total_breakfastdays18]],days18[[#This Row],[total_lunchdays18]])</f>
        <v>177</v>
      </c>
    </row>
    <row r="2131" spans="1:7" x14ac:dyDescent="0.25">
      <c r="A2131" t="s">
        <v>2114</v>
      </c>
      <c r="B2131" t="s">
        <v>16474</v>
      </c>
      <c r="C2131" t="s">
        <v>17752</v>
      </c>
      <c r="D2131" t="s">
        <v>10490</v>
      </c>
      <c r="E2131">
        <v>172</v>
      </c>
      <c r="F2131">
        <v>169</v>
      </c>
      <c r="G2131">
        <f>MAX(days18[[#This Row],[total_breakfastdays18]],days18[[#This Row],[total_lunchdays18]])</f>
        <v>172</v>
      </c>
    </row>
    <row r="2132" spans="1:7" x14ac:dyDescent="0.25">
      <c r="A2132" t="s">
        <v>2115</v>
      </c>
      <c r="B2132" t="s">
        <v>16474</v>
      </c>
      <c r="C2132" t="s">
        <v>17752</v>
      </c>
      <c r="D2132" t="s">
        <v>10491</v>
      </c>
      <c r="E2132">
        <v>177</v>
      </c>
      <c r="F2132">
        <v>172</v>
      </c>
      <c r="G2132">
        <f>MAX(days18[[#This Row],[total_breakfastdays18]],days18[[#This Row],[total_lunchdays18]])</f>
        <v>177</v>
      </c>
    </row>
    <row r="2133" spans="1:7" x14ac:dyDescent="0.25">
      <c r="A2133" t="s">
        <v>2116</v>
      </c>
      <c r="B2133" t="s">
        <v>16474</v>
      </c>
      <c r="C2133" t="s">
        <v>17752</v>
      </c>
      <c r="D2133" t="s">
        <v>10492</v>
      </c>
      <c r="E2133">
        <v>172</v>
      </c>
      <c r="F2133">
        <v>168</v>
      </c>
      <c r="G2133">
        <f>MAX(days18[[#This Row],[total_breakfastdays18]],days18[[#This Row],[total_lunchdays18]])</f>
        <v>172</v>
      </c>
    </row>
    <row r="2134" spans="1:7" x14ac:dyDescent="0.25">
      <c r="A2134" t="s">
        <v>2117</v>
      </c>
      <c r="B2134" t="s">
        <v>16474</v>
      </c>
      <c r="C2134" t="s">
        <v>17752</v>
      </c>
      <c r="D2134" t="s">
        <v>10493</v>
      </c>
      <c r="E2134">
        <v>0</v>
      </c>
      <c r="F2134">
        <v>0</v>
      </c>
      <c r="G2134">
        <f>MAX(days18[[#This Row],[total_breakfastdays18]],days18[[#This Row],[total_lunchdays18]])</f>
        <v>0</v>
      </c>
    </row>
    <row r="2135" spans="1:7" x14ac:dyDescent="0.25">
      <c r="A2135" t="s">
        <v>2120</v>
      </c>
      <c r="B2135" t="s">
        <v>16474</v>
      </c>
      <c r="C2135" t="s">
        <v>17752</v>
      </c>
      <c r="D2135" t="s">
        <v>10496</v>
      </c>
      <c r="E2135">
        <v>172</v>
      </c>
      <c r="F2135">
        <v>172</v>
      </c>
      <c r="G2135">
        <f>MAX(days18[[#This Row],[total_breakfastdays18]],days18[[#This Row],[total_lunchdays18]])</f>
        <v>172</v>
      </c>
    </row>
    <row r="2136" spans="1:7" x14ac:dyDescent="0.25">
      <c r="A2136" t="s">
        <v>2121</v>
      </c>
      <c r="B2136" t="s">
        <v>16474</v>
      </c>
      <c r="C2136" t="s">
        <v>17752</v>
      </c>
      <c r="D2136" t="s">
        <v>10497</v>
      </c>
      <c r="E2136">
        <v>172</v>
      </c>
      <c r="F2136">
        <v>172</v>
      </c>
      <c r="G2136">
        <f>MAX(days18[[#This Row],[total_breakfastdays18]],days18[[#This Row],[total_lunchdays18]])</f>
        <v>172</v>
      </c>
    </row>
    <row r="2137" spans="1:7" x14ac:dyDescent="0.25">
      <c r="A2137" t="s">
        <v>2122</v>
      </c>
      <c r="B2137" t="s">
        <v>16474</v>
      </c>
      <c r="C2137" t="s">
        <v>17752</v>
      </c>
      <c r="D2137" t="s">
        <v>8674</v>
      </c>
      <c r="E2137">
        <v>172</v>
      </c>
      <c r="F2137">
        <v>172</v>
      </c>
      <c r="G2137">
        <f>MAX(days18[[#This Row],[total_breakfastdays18]],days18[[#This Row],[total_lunchdays18]])</f>
        <v>172</v>
      </c>
    </row>
    <row r="2138" spans="1:7" x14ac:dyDescent="0.25">
      <c r="A2138" t="s">
        <v>2123</v>
      </c>
      <c r="B2138" t="s">
        <v>16474</v>
      </c>
      <c r="C2138" t="s">
        <v>17752</v>
      </c>
      <c r="D2138" t="s">
        <v>8673</v>
      </c>
      <c r="E2138">
        <v>172</v>
      </c>
      <c r="F2138">
        <v>172</v>
      </c>
      <c r="G2138">
        <f>MAX(days18[[#This Row],[total_breakfastdays18]],days18[[#This Row],[total_lunchdays18]])</f>
        <v>172</v>
      </c>
    </row>
    <row r="2139" spans="1:7" x14ac:dyDescent="0.25">
      <c r="A2139" t="s">
        <v>2124</v>
      </c>
      <c r="B2139" t="s">
        <v>16474</v>
      </c>
      <c r="C2139" t="s">
        <v>17752</v>
      </c>
      <c r="D2139" t="s">
        <v>10498</v>
      </c>
      <c r="E2139">
        <v>178</v>
      </c>
      <c r="F2139">
        <v>172</v>
      </c>
      <c r="G2139">
        <f>MAX(days18[[#This Row],[total_breakfastdays18]],days18[[#This Row],[total_lunchdays18]])</f>
        <v>178</v>
      </c>
    </row>
    <row r="2140" spans="1:7" x14ac:dyDescent="0.25">
      <c r="A2140" t="s">
        <v>2125</v>
      </c>
      <c r="B2140" t="s">
        <v>16474</v>
      </c>
      <c r="C2140" t="s">
        <v>17752</v>
      </c>
      <c r="D2140" t="s">
        <v>10499</v>
      </c>
      <c r="E2140">
        <v>178</v>
      </c>
      <c r="F2140">
        <v>172</v>
      </c>
      <c r="G2140">
        <f>MAX(days18[[#This Row],[total_breakfastdays18]],days18[[#This Row],[total_lunchdays18]])</f>
        <v>178</v>
      </c>
    </row>
    <row r="2141" spans="1:7" x14ac:dyDescent="0.25">
      <c r="A2141" t="s">
        <v>2126</v>
      </c>
      <c r="B2141" t="s">
        <v>16474</v>
      </c>
      <c r="C2141" t="s">
        <v>17752</v>
      </c>
      <c r="D2141" t="s">
        <v>10500</v>
      </c>
      <c r="E2141">
        <v>172</v>
      </c>
      <c r="F2141">
        <v>172</v>
      </c>
      <c r="G2141">
        <f>MAX(days18[[#This Row],[total_breakfastdays18]],days18[[#This Row],[total_lunchdays18]])</f>
        <v>172</v>
      </c>
    </row>
    <row r="2142" spans="1:7" x14ac:dyDescent="0.25">
      <c r="A2142" t="s">
        <v>2127</v>
      </c>
      <c r="B2142" t="s">
        <v>16474</v>
      </c>
      <c r="C2142" t="s">
        <v>17752</v>
      </c>
      <c r="D2142" t="s">
        <v>10501</v>
      </c>
      <c r="E2142">
        <v>173</v>
      </c>
      <c r="F2142">
        <v>172</v>
      </c>
      <c r="G2142">
        <f>MAX(days18[[#This Row],[total_breakfastdays18]],days18[[#This Row],[total_lunchdays18]])</f>
        <v>173</v>
      </c>
    </row>
    <row r="2143" spans="1:7" x14ac:dyDescent="0.25">
      <c r="A2143" t="s">
        <v>2128</v>
      </c>
      <c r="B2143" t="s">
        <v>16474</v>
      </c>
      <c r="C2143" t="s">
        <v>17752</v>
      </c>
      <c r="D2143" t="s">
        <v>10502</v>
      </c>
      <c r="E2143">
        <v>172</v>
      </c>
      <c r="F2143">
        <v>172</v>
      </c>
      <c r="G2143">
        <f>MAX(days18[[#This Row],[total_breakfastdays18]],days18[[#This Row],[total_lunchdays18]])</f>
        <v>172</v>
      </c>
    </row>
    <row r="2144" spans="1:7" x14ac:dyDescent="0.25">
      <c r="A2144" t="s">
        <v>2129</v>
      </c>
      <c r="B2144" t="s">
        <v>16474</v>
      </c>
      <c r="C2144" t="s">
        <v>17752</v>
      </c>
      <c r="D2144" t="s">
        <v>8567</v>
      </c>
      <c r="E2144">
        <v>174</v>
      </c>
      <c r="F2144">
        <v>172</v>
      </c>
      <c r="G2144">
        <f>MAX(days18[[#This Row],[total_breakfastdays18]],days18[[#This Row],[total_lunchdays18]])</f>
        <v>174</v>
      </c>
    </row>
    <row r="2145" spans="1:7" x14ac:dyDescent="0.25">
      <c r="A2145" t="s">
        <v>2130</v>
      </c>
      <c r="B2145" t="s">
        <v>16474</v>
      </c>
      <c r="C2145" t="s">
        <v>17752</v>
      </c>
      <c r="D2145" t="s">
        <v>10503</v>
      </c>
      <c r="E2145">
        <v>172</v>
      </c>
      <c r="F2145">
        <v>172</v>
      </c>
      <c r="G2145">
        <f>MAX(days18[[#This Row],[total_breakfastdays18]],days18[[#This Row],[total_lunchdays18]])</f>
        <v>172</v>
      </c>
    </row>
    <row r="2146" spans="1:7" x14ac:dyDescent="0.25">
      <c r="A2146" t="s">
        <v>2132</v>
      </c>
      <c r="B2146" t="s">
        <v>16474</v>
      </c>
      <c r="C2146" t="s">
        <v>17752</v>
      </c>
      <c r="D2146" t="s">
        <v>10109</v>
      </c>
      <c r="E2146">
        <v>172</v>
      </c>
      <c r="F2146">
        <v>172</v>
      </c>
      <c r="G2146">
        <f>MAX(days18[[#This Row],[total_breakfastdays18]],days18[[#This Row],[total_lunchdays18]])</f>
        <v>172</v>
      </c>
    </row>
    <row r="2147" spans="1:7" x14ac:dyDescent="0.25">
      <c r="A2147" t="s">
        <v>2133</v>
      </c>
      <c r="B2147" t="s">
        <v>16474</v>
      </c>
      <c r="C2147" t="s">
        <v>17752</v>
      </c>
      <c r="D2147" t="s">
        <v>10505</v>
      </c>
      <c r="E2147">
        <v>172</v>
      </c>
      <c r="F2147">
        <v>172</v>
      </c>
      <c r="G2147">
        <f>MAX(days18[[#This Row],[total_breakfastdays18]],days18[[#This Row],[total_lunchdays18]])</f>
        <v>172</v>
      </c>
    </row>
    <row r="2148" spans="1:7" x14ac:dyDescent="0.25">
      <c r="A2148" t="s">
        <v>2134</v>
      </c>
      <c r="B2148" t="s">
        <v>16474</v>
      </c>
      <c r="C2148" t="s">
        <v>17752</v>
      </c>
      <c r="D2148" t="s">
        <v>10506</v>
      </c>
      <c r="E2148">
        <v>178</v>
      </c>
      <c r="F2148">
        <v>172</v>
      </c>
      <c r="G2148">
        <f>MAX(days18[[#This Row],[total_breakfastdays18]],days18[[#This Row],[total_lunchdays18]])</f>
        <v>178</v>
      </c>
    </row>
    <row r="2149" spans="1:7" x14ac:dyDescent="0.25">
      <c r="A2149" t="s">
        <v>2135</v>
      </c>
      <c r="B2149" t="s">
        <v>16474</v>
      </c>
      <c r="C2149" t="s">
        <v>17752</v>
      </c>
      <c r="D2149" t="s">
        <v>10507</v>
      </c>
      <c r="E2149">
        <v>172</v>
      </c>
      <c r="F2149">
        <v>172</v>
      </c>
      <c r="G2149">
        <f>MAX(days18[[#This Row],[total_breakfastdays18]],days18[[#This Row],[total_lunchdays18]])</f>
        <v>172</v>
      </c>
    </row>
    <row r="2150" spans="1:7" x14ac:dyDescent="0.25">
      <c r="A2150" t="s">
        <v>2136</v>
      </c>
      <c r="B2150" t="s">
        <v>16474</v>
      </c>
      <c r="C2150" t="s">
        <v>17752</v>
      </c>
      <c r="D2150" t="s">
        <v>10508</v>
      </c>
      <c r="E2150">
        <v>172</v>
      </c>
      <c r="F2150">
        <v>172</v>
      </c>
      <c r="G2150">
        <f>MAX(days18[[#This Row],[total_breakfastdays18]],days18[[#This Row],[total_lunchdays18]])</f>
        <v>172</v>
      </c>
    </row>
    <row r="2151" spans="1:7" x14ac:dyDescent="0.25">
      <c r="A2151" t="s">
        <v>2137</v>
      </c>
      <c r="B2151" t="s">
        <v>16474</v>
      </c>
      <c r="C2151" t="s">
        <v>17752</v>
      </c>
      <c r="D2151" t="s">
        <v>10509</v>
      </c>
      <c r="E2151">
        <v>172</v>
      </c>
      <c r="F2151">
        <v>172</v>
      </c>
      <c r="G2151">
        <f>MAX(days18[[#This Row],[total_breakfastdays18]],days18[[#This Row],[total_lunchdays18]])</f>
        <v>172</v>
      </c>
    </row>
    <row r="2152" spans="1:7" x14ac:dyDescent="0.25">
      <c r="A2152" t="s">
        <v>2138</v>
      </c>
      <c r="B2152" t="s">
        <v>16474</v>
      </c>
      <c r="C2152" t="s">
        <v>17752</v>
      </c>
      <c r="D2152" t="s">
        <v>10510</v>
      </c>
      <c r="E2152">
        <v>173</v>
      </c>
      <c r="F2152">
        <v>172</v>
      </c>
      <c r="G2152">
        <f>MAX(days18[[#This Row],[total_breakfastdays18]],days18[[#This Row],[total_lunchdays18]])</f>
        <v>173</v>
      </c>
    </row>
    <row r="2153" spans="1:7" x14ac:dyDescent="0.25">
      <c r="A2153" t="s">
        <v>2139</v>
      </c>
      <c r="B2153" t="s">
        <v>16474</v>
      </c>
      <c r="C2153" t="s">
        <v>17752</v>
      </c>
      <c r="D2153" t="s">
        <v>10511</v>
      </c>
      <c r="E2153">
        <v>179</v>
      </c>
      <c r="F2153">
        <v>172</v>
      </c>
      <c r="G2153">
        <f>MAX(days18[[#This Row],[total_breakfastdays18]],days18[[#This Row],[total_lunchdays18]])</f>
        <v>179</v>
      </c>
    </row>
    <row r="2154" spans="1:7" x14ac:dyDescent="0.25">
      <c r="A2154" t="s">
        <v>2140</v>
      </c>
      <c r="B2154" t="s">
        <v>16474</v>
      </c>
      <c r="C2154" t="s">
        <v>17752</v>
      </c>
      <c r="D2154" t="s">
        <v>10512</v>
      </c>
      <c r="E2154">
        <v>172</v>
      </c>
      <c r="F2154">
        <v>172</v>
      </c>
      <c r="G2154">
        <f>MAX(days18[[#This Row],[total_breakfastdays18]],days18[[#This Row],[total_lunchdays18]])</f>
        <v>172</v>
      </c>
    </row>
    <row r="2155" spans="1:7" x14ac:dyDescent="0.25">
      <c r="A2155" t="s">
        <v>2141</v>
      </c>
      <c r="B2155" t="s">
        <v>16474</v>
      </c>
      <c r="C2155" t="s">
        <v>17752</v>
      </c>
      <c r="D2155" t="s">
        <v>10513</v>
      </c>
      <c r="E2155">
        <v>175</v>
      </c>
      <c r="F2155">
        <v>172</v>
      </c>
      <c r="G2155">
        <f>MAX(days18[[#This Row],[total_breakfastdays18]],days18[[#This Row],[total_lunchdays18]])</f>
        <v>175</v>
      </c>
    </row>
    <row r="2156" spans="1:7" x14ac:dyDescent="0.25">
      <c r="A2156" t="s">
        <v>2142</v>
      </c>
      <c r="B2156" t="s">
        <v>16474</v>
      </c>
      <c r="C2156" t="s">
        <v>17752</v>
      </c>
      <c r="D2156" t="s">
        <v>10514</v>
      </c>
      <c r="E2156">
        <v>178</v>
      </c>
      <c r="F2156">
        <v>172</v>
      </c>
      <c r="G2156">
        <f>MAX(days18[[#This Row],[total_breakfastdays18]],days18[[#This Row],[total_lunchdays18]])</f>
        <v>178</v>
      </c>
    </row>
    <row r="2157" spans="1:7" x14ac:dyDescent="0.25">
      <c r="A2157" t="s">
        <v>2143</v>
      </c>
      <c r="B2157" t="s">
        <v>16474</v>
      </c>
      <c r="C2157" t="s">
        <v>17752</v>
      </c>
      <c r="D2157" t="s">
        <v>10515</v>
      </c>
      <c r="E2157">
        <v>172</v>
      </c>
      <c r="F2157">
        <v>172</v>
      </c>
      <c r="G2157">
        <f>MAX(days18[[#This Row],[total_breakfastdays18]],days18[[#This Row],[total_lunchdays18]])</f>
        <v>172</v>
      </c>
    </row>
    <row r="2158" spans="1:7" x14ac:dyDescent="0.25">
      <c r="A2158" t="s">
        <v>2144</v>
      </c>
      <c r="B2158" t="s">
        <v>16474</v>
      </c>
      <c r="C2158" t="s">
        <v>17752</v>
      </c>
      <c r="D2158" t="s">
        <v>10516</v>
      </c>
      <c r="E2158">
        <v>172</v>
      </c>
      <c r="F2158">
        <v>172</v>
      </c>
      <c r="G2158">
        <f>MAX(days18[[#This Row],[total_breakfastdays18]],days18[[#This Row],[total_lunchdays18]])</f>
        <v>172</v>
      </c>
    </row>
    <row r="2159" spans="1:7" x14ac:dyDescent="0.25">
      <c r="A2159" t="s">
        <v>2145</v>
      </c>
      <c r="B2159" t="s">
        <v>16474</v>
      </c>
      <c r="C2159" t="s">
        <v>17752</v>
      </c>
      <c r="D2159" t="s">
        <v>9829</v>
      </c>
      <c r="E2159">
        <v>172</v>
      </c>
      <c r="F2159">
        <v>172</v>
      </c>
      <c r="G2159">
        <f>MAX(days18[[#This Row],[total_breakfastdays18]],days18[[#This Row],[total_lunchdays18]])</f>
        <v>172</v>
      </c>
    </row>
    <row r="2160" spans="1:7" x14ac:dyDescent="0.25">
      <c r="A2160" t="s">
        <v>2146</v>
      </c>
      <c r="B2160" t="s">
        <v>16474</v>
      </c>
      <c r="C2160" t="s">
        <v>17752</v>
      </c>
      <c r="D2160" t="s">
        <v>10517</v>
      </c>
      <c r="E2160">
        <v>172</v>
      </c>
      <c r="F2160">
        <v>172</v>
      </c>
      <c r="G2160">
        <f>MAX(days18[[#This Row],[total_breakfastdays18]],days18[[#This Row],[total_lunchdays18]])</f>
        <v>172</v>
      </c>
    </row>
    <row r="2161" spans="1:7" x14ac:dyDescent="0.25">
      <c r="A2161" t="s">
        <v>2147</v>
      </c>
      <c r="B2161" t="s">
        <v>16474</v>
      </c>
      <c r="C2161" t="s">
        <v>17752</v>
      </c>
      <c r="D2161" t="s">
        <v>10518</v>
      </c>
      <c r="E2161">
        <v>172</v>
      </c>
      <c r="F2161">
        <v>172</v>
      </c>
      <c r="G2161">
        <f>MAX(days18[[#This Row],[total_breakfastdays18]],days18[[#This Row],[total_lunchdays18]])</f>
        <v>172</v>
      </c>
    </row>
    <row r="2162" spans="1:7" x14ac:dyDescent="0.25">
      <c r="A2162" t="s">
        <v>2148</v>
      </c>
      <c r="B2162" t="s">
        <v>16474</v>
      </c>
      <c r="C2162" t="s">
        <v>17752</v>
      </c>
      <c r="D2162" t="s">
        <v>10519</v>
      </c>
      <c r="E2162">
        <v>178</v>
      </c>
      <c r="F2162">
        <v>172</v>
      </c>
      <c r="G2162">
        <f>MAX(days18[[#This Row],[total_breakfastdays18]],days18[[#This Row],[total_lunchdays18]])</f>
        <v>178</v>
      </c>
    </row>
    <row r="2163" spans="1:7" x14ac:dyDescent="0.25">
      <c r="A2163" t="s">
        <v>2149</v>
      </c>
      <c r="B2163" t="s">
        <v>16474</v>
      </c>
      <c r="C2163" t="s">
        <v>17752</v>
      </c>
      <c r="D2163" t="s">
        <v>10520</v>
      </c>
      <c r="E2163">
        <v>172</v>
      </c>
      <c r="F2163">
        <v>169</v>
      </c>
      <c r="G2163">
        <f>MAX(days18[[#This Row],[total_breakfastdays18]],days18[[#This Row],[total_lunchdays18]])</f>
        <v>172</v>
      </c>
    </row>
    <row r="2164" spans="1:7" x14ac:dyDescent="0.25">
      <c r="A2164" t="s">
        <v>2150</v>
      </c>
      <c r="B2164" t="s">
        <v>16474</v>
      </c>
      <c r="C2164" t="s">
        <v>17752</v>
      </c>
      <c r="D2164" t="s">
        <v>10521</v>
      </c>
      <c r="E2164">
        <v>171</v>
      </c>
      <c r="F2164">
        <v>171</v>
      </c>
      <c r="G2164">
        <f>MAX(days18[[#This Row],[total_breakfastdays18]],days18[[#This Row],[total_lunchdays18]])</f>
        <v>171</v>
      </c>
    </row>
    <row r="2165" spans="1:7" x14ac:dyDescent="0.25">
      <c r="A2165" t="s">
        <v>2151</v>
      </c>
      <c r="B2165" t="s">
        <v>16474</v>
      </c>
      <c r="C2165" t="s">
        <v>17752</v>
      </c>
      <c r="D2165" t="s">
        <v>10522</v>
      </c>
      <c r="E2165">
        <v>171</v>
      </c>
      <c r="F2165">
        <v>172</v>
      </c>
      <c r="G2165">
        <f>MAX(days18[[#This Row],[total_breakfastdays18]],days18[[#This Row],[total_lunchdays18]])</f>
        <v>172</v>
      </c>
    </row>
    <row r="2166" spans="1:7" x14ac:dyDescent="0.25">
      <c r="A2166" t="s">
        <v>2152</v>
      </c>
      <c r="B2166" t="s">
        <v>16475</v>
      </c>
      <c r="C2166" t="s">
        <v>17753</v>
      </c>
      <c r="D2166" t="s">
        <v>10523</v>
      </c>
      <c r="E2166">
        <v>177</v>
      </c>
      <c r="F2166">
        <v>177</v>
      </c>
      <c r="G2166">
        <f>MAX(days18[[#This Row],[total_breakfastdays18]],days18[[#This Row],[total_lunchdays18]])</f>
        <v>177</v>
      </c>
    </row>
    <row r="2167" spans="1:7" x14ac:dyDescent="0.25">
      <c r="A2167" t="s">
        <v>2153</v>
      </c>
      <c r="B2167" t="s">
        <v>16475</v>
      </c>
      <c r="C2167" t="s">
        <v>17753</v>
      </c>
      <c r="D2167" t="s">
        <v>10524</v>
      </c>
      <c r="E2167">
        <v>177</v>
      </c>
      <c r="F2167">
        <v>177</v>
      </c>
      <c r="G2167">
        <f>MAX(days18[[#This Row],[total_breakfastdays18]],days18[[#This Row],[total_lunchdays18]])</f>
        <v>177</v>
      </c>
    </row>
    <row r="2168" spans="1:7" x14ac:dyDescent="0.25">
      <c r="A2168" t="s">
        <v>2154</v>
      </c>
      <c r="B2168" t="s">
        <v>16475</v>
      </c>
      <c r="C2168" t="s">
        <v>17753</v>
      </c>
      <c r="D2168" t="s">
        <v>10525</v>
      </c>
      <c r="E2168">
        <v>177</v>
      </c>
      <c r="F2168">
        <v>177</v>
      </c>
      <c r="G2168">
        <f>MAX(days18[[#This Row],[total_breakfastdays18]],days18[[#This Row],[total_lunchdays18]])</f>
        <v>177</v>
      </c>
    </row>
    <row r="2169" spans="1:7" x14ac:dyDescent="0.25">
      <c r="A2169" t="s">
        <v>2155</v>
      </c>
      <c r="B2169" t="s">
        <v>16475</v>
      </c>
      <c r="C2169" t="s">
        <v>17753</v>
      </c>
      <c r="D2169" t="s">
        <v>10526</v>
      </c>
      <c r="E2169">
        <v>177</v>
      </c>
      <c r="F2169">
        <v>177</v>
      </c>
      <c r="G2169">
        <f>MAX(days18[[#This Row],[total_breakfastdays18]],days18[[#This Row],[total_lunchdays18]])</f>
        <v>177</v>
      </c>
    </row>
    <row r="2170" spans="1:7" x14ac:dyDescent="0.25">
      <c r="A2170" t="s">
        <v>2156</v>
      </c>
      <c r="B2170" t="s">
        <v>16475</v>
      </c>
      <c r="C2170" t="s">
        <v>17753</v>
      </c>
      <c r="D2170" t="s">
        <v>9515</v>
      </c>
      <c r="E2170">
        <v>177</v>
      </c>
      <c r="F2170">
        <v>177</v>
      </c>
      <c r="G2170">
        <f>MAX(days18[[#This Row],[total_breakfastdays18]],days18[[#This Row],[total_lunchdays18]])</f>
        <v>177</v>
      </c>
    </row>
    <row r="2171" spans="1:7" x14ac:dyDescent="0.25">
      <c r="A2171" t="s">
        <v>2157</v>
      </c>
      <c r="B2171" t="s">
        <v>16475</v>
      </c>
      <c r="C2171" t="s">
        <v>17753</v>
      </c>
      <c r="D2171" t="s">
        <v>10527</v>
      </c>
      <c r="E2171">
        <v>177</v>
      </c>
      <c r="F2171">
        <v>177</v>
      </c>
      <c r="G2171">
        <f>MAX(days18[[#This Row],[total_breakfastdays18]],days18[[#This Row],[total_lunchdays18]])</f>
        <v>177</v>
      </c>
    </row>
    <row r="2172" spans="1:7" x14ac:dyDescent="0.25">
      <c r="A2172" t="s">
        <v>2158</v>
      </c>
      <c r="B2172" t="s">
        <v>16475</v>
      </c>
      <c r="C2172" t="s">
        <v>17753</v>
      </c>
      <c r="D2172" t="s">
        <v>10528</v>
      </c>
      <c r="E2172">
        <v>177</v>
      </c>
      <c r="F2172">
        <v>177</v>
      </c>
      <c r="G2172">
        <f>MAX(days18[[#This Row],[total_breakfastdays18]],days18[[#This Row],[total_lunchdays18]])</f>
        <v>177</v>
      </c>
    </row>
    <row r="2173" spans="1:7" x14ac:dyDescent="0.25">
      <c r="A2173" t="s">
        <v>2159</v>
      </c>
      <c r="B2173" t="s">
        <v>16475</v>
      </c>
      <c r="C2173" t="s">
        <v>17753</v>
      </c>
      <c r="D2173" t="s">
        <v>10529</v>
      </c>
      <c r="E2173">
        <v>177</v>
      </c>
      <c r="F2173">
        <v>177</v>
      </c>
      <c r="G2173">
        <f>MAX(days18[[#This Row],[total_breakfastdays18]],days18[[#This Row],[total_lunchdays18]])</f>
        <v>177</v>
      </c>
    </row>
    <row r="2174" spans="1:7" x14ac:dyDescent="0.25">
      <c r="A2174" t="s">
        <v>2160</v>
      </c>
      <c r="B2174" t="s">
        <v>16475</v>
      </c>
      <c r="C2174" t="s">
        <v>17753</v>
      </c>
      <c r="D2174" t="s">
        <v>10530</v>
      </c>
      <c r="E2174">
        <v>177</v>
      </c>
      <c r="F2174">
        <v>177</v>
      </c>
      <c r="G2174">
        <f>MAX(days18[[#This Row],[total_breakfastdays18]],days18[[#This Row],[total_lunchdays18]])</f>
        <v>177</v>
      </c>
    </row>
    <row r="2175" spans="1:7" x14ac:dyDescent="0.25">
      <c r="A2175" t="s">
        <v>2162</v>
      </c>
      <c r="B2175" t="s">
        <v>16476</v>
      </c>
      <c r="C2175" t="s">
        <v>17754</v>
      </c>
      <c r="D2175" t="s">
        <v>10532</v>
      </c>
      <c r="E2175">
        <v>173</v>
      </c>
      <c r="F2175">
        <v>170</v>
      </c>
      <c r="G2175">
        <f>MAX(days18[[#This Row],[total_breakfastdays18]],days18[[#This Row],[total_lunchdays18]])</f>
        <v>173</v>
      </c>
    </row>
    <row r="2176" spans="1:7" x14ac:dyDescent="0.25">
      <c r="A2176" t="s">
        <v>2163</v>
      </c>
      <c r="B2176" t="s">
        <v>16476</v>
      </c>
      <c r="C2176" t="s">
        <v>17754</v>
      </c>
      <c r="D2176" t="s">
        <v>10533</v>
      </c>
      <c r="E2176">
        <v>173</v>
      </c>
      <c r="F2176">
        <v>170</v>
      </c>
      <c r="G2176">
        <f>MAX(days18[[#This Row],[total_breakfastdays18]],days18[[#This Row],[total_lunchdays18]])</f>
        <v>173</v>
      </c>
    </row>
    <row r="2177" spans="1:7" x14ac:dyDescent="0.25">
      <c r="A2177" t="s">
        <v>2164</v>
      </c>
      <c r="B2177" t="s">
        <v>16476</v>
      </c>
      <c r="C2177" t="s">
        <v>17754</v>
      </c>
      <c r="D2177" t="s">
        <v>10534</v>
      </c>
      <c r="E2177">
        <v>173</v>
      </c>
      <c r="F2177">
        <v>170</v>
      </c>
      <c r="G2177">
        <f>MAX(days18[[#This Row],[total_breakfastdays18]],days18[[#This Row],[total_lunchdays18]])</f>
        <v>173</v>
      </c>
    </row>
    <row r="2178" spans="1:7" x14ac:dyDescent="0.25">
      <c r="A2178" t="s">
        <v>2165</v>
      </c>
      <c r="B2178" t="s">
        <v>16476</v>
      </c>
      <c r="C2178" t="s">
        <v>17754</v>
      </c>
      <c r="D2178" t="s">
        <v>10535</v>
      </c>
      <c r="E2178">
        <v>173</v>
      </c>
      <c r="F2178">
        <v>170</v>
      </c>
      <c r="G2178">
        <f>MAX(days18[[#This Row],[total_breakfastdays18]],days18[[#This Row],[total_lunchdays18]])</f>
        <v>173</v>
      </c>
    </row>
    <row r="2179" spans="1:7" x14ac:dyDescent="0.25">
      <c r="A2179" t="s">
        <v>2166</v>
      </c>
      <c r="B2179" t="s">
        <v>16476</v>
      </c>
      <c r="C2179" t="s">
        <v>17754</v>
      </c>
      <c r="D2179" t="s">
        <v>10536</v>
      </c>
      <c r="E2179">
        <v>173</v>
      </c>
      <c r="F2179">
        <v>170</v>
      </c>
      <c r="G2179">
        <f>MAX(days18[[#This Row],[total_breakfastdays18]],days18[[#This Row],[total_lunchdays18]])</f>
        <v>173</v>
      </c>
    </row>
    <row r="2180" spans="1:7" x14ac:dyDescent="0.25">
      <c r="A2180" t="s">
        <v>2167</v>
      </c>
      <c r="B2180" t="s">
        <v>16476</v>
      </c>
      <c r="C2180" t="s">
        <v>17754</v>
      </c>
      <c r="D2180" t="s">
        <v>10537</v>
      </c>
      <c r="E2180">
        <v>173</v>
      </c>
      <c r="F2180">
        <v>174</v>
      </c>
      <c r="G2180">
        <f>MAX(days18[[#This Row],[total_breakfastdays18]],days18[[#This Row],[total_lunchdays18]])</f>
        <v>174</v>
      </c>
    </row>
    <row r="2181" spans="1:7" x14ac:dyDescent="0.25">
      <c r="A2181" t="s">
        <v>2168</v>
      </c>
      <c r="B2181" t="s">
        <v>16476</v>
      </c>
      <c r="C2181" t="s">
        <v>17754</v>
      </c>
      <c r="D2181" t="s">
        <v>10538</v>
      </c>
      <c r="E2181">
        <v>173</v>
      </c>
      <c r="F2181">
        <v>174</v>
      </c>
      <c r="G2181">
        <f>MAX(days18[[#This Row],[total_breakfastdays18]],days18[[#This Row],[total_lunchdays18]])</f>
        <v>174</v>
      </c>
    </row>
    <row r="2182" spans="1:7" x14ac:dyDescent="0.25">
      <c r="A2182" t="s">
        <v>2169</v>
      </c>
      <c r="B2182" t="s">
        <v>16476</v>
      </c>
      <c r="C2182" t="s">
        <v>17754</v>
      </c>
      <c r="D2182" t="s">
        <v>10539</v>
      </c>
      <c r="E2182">
        <v>173</v>
      </c>
      <c r="F2182">
        <v>174</v>
      </c>
      <c r="G2182">
        <f>MAX(days18[[#This Row],[total_breakfastdays18]],days18[[#This Row],[total_lunchdays18]])</f>
        <v>174</v>
      </c>
    </row>
    <row r="2183" spans="1:7" x14ac:dyDescent="0.25">
      <c r="A2183" t="s">
        <v>2170</v>
      </c>
      <c r="B2183" t="s">
        <v>16476</v>
      </c>
      <c r="C2183" t="s">
        <v>17754</v>
      </c>
      <c r="D2183" t="s">
        <v>10540</v>
      </c>
      <c r="E2183">
        <v>173</v>
      </c>
      <c r="F2183">
        <v>174</v>
      </c>
      <c r="G2183">
        <f>MAX(days18[[#This Row],[total_breakfastdays18]],days18[[#This Row],[total_lunchdays18]])</f>
        <v>174</v>
      </c>
    </row>
    <row r="2184" spans="1:7" x14ac:dyDescent="0.25">
      <c r="A2184" t="s">
        <v>2171</v>
      </c>
      <c r="B2184" t="s">
        <v>16476</v>
      </c>
      <c r="C2184" t="s">
        <v>17754</v>
      </c>
      <c r="D2184" t="s">
        <v>10541</v>
      </c>
      <c r="E2184">
        <v>173</v>
      </c>
      <c r="F2184">
        <v>174</v>
      </c>
      <c r="G2184">
        <f>MAX(days18[[#This Row],[total_breakfastdays18]],days18[[#This Row],[total_lunchdays18]])</f>
        <v>174</v>
      </c>
    </row>
    <row r="2185" spans="1:7" x14ac:dyDescent="0.25">
      <c r="A2185" t="s">
        <v>2172</v>
      </c>
      <c r="B2185" t="s">
        <v>16476</v>
      </c>
      <c r="C2185" t="s">
        <v>17754</v>
      </c>
      <c r="D2185" t="s">
        <v>10542</v>
      </c>
      <c r="E2185">
        <v>173</v>
      </c>
      <c r="F2185">
        <v>174</v>
      </c>
      <c r="G2185">
        <f>MAX(days18[[#This Row],[total_breakfastdays18]],days18[[#This Row],[total_lunchdays18]])</f>
        <v>174</v>
      </c>
    </row>
    <row r="2186" spans="1:7" x14ac:dyDescent="0.25">
      <c r="A2186" t="s">
        <v>2173</v>
      </c>
      <c r="B2186" t="s">
        <v>16476</v>
      </c>
      <c r="C2186" t="s">
        <v>17754</v>
      </c>
      <c r="D2186" t="s">
        <v>10543</v>
      </c>
      <c r="E2186">
        <v>173</v>
      </c>
      <c r="F2186">
        <v>174</v>
      </c>
      <c r="G2186">
        <f>MAX(days18[[#This Row],[total_breakfastdays18]],days18[[#This Row],[total_lunchdays18]])</f>
        <v>174</v>
      </c>
    </row>
    <row r="2187" spans="1:7" x14ac:dyDescent="0.25">
      <c r="A2187" t="s">
        <v>2174</v>
      </c>
      <c r="B2187" t="s">
        <v>16476</v>
      </c>
      <c r="C2187" t="s">
        <v>17754</v>
      </c>
      <c r="D2187" t="s">
        <v>10544</v>
      </c>
      <c r="E2187">
        <v>173</v>
      </c>
      <c r="F2187">
        <v>174</v>
      </c>
      <c r="G2187">
        <f>MAX(days18[[#This Row],[total_breakfastdays18]],days18[[#This Row],[total_lunchdays18]])</f>
        <v>174</v>
      </c>
    </row>
    <row r="2188" spans="1:7" x14ac:dyDescent="0.25">
      <c r="A2188" t="s">
        <v>2175</v>
      </c>
      <c r="B2188" t="s">
        <v>16476</v>
      </c>
      <c r="C2188" t="s">
        <v>17754</v>
      </c>
      <c r="D2188" t="s">
        <v>10545</v>
      </c>
      <c r="E2188">
        <v>173</v>
      </c>
      <c r="F2188">
        <v>172</v>
      </c>
      <c r="G2188">
        <f>MAX(days18[[#This Row],[total_breakfastdays18]],days18[[#This Row],[total_lunchdays18]])</f>
        <v>173</v>
      </c>
    </row>
    <row r="2189" spans="1:7" x14ac:dyDescent="0.25">
      <c r="A2189" t="s">
        <v>2176</v>
      </c>
      <c r="B2189" t="s">
        <v>16476</v>
      </c>
      <c r="C2189" t="s">
        <v>17754</v>
      </c>
      <c r="D2189" t="s">
        <v>10546</v>
      </c>
      <c r="E2189">
        <v>173</v>
      </c>
      <c r="F2189">
        <v>174</v>
      </c>
      <c r="G2189">
        <f>MAX(days18[[#This Row],[total_breakfastdays18]],days18[[#This Row],[total_lunchdays18]])</f>
        <v>174</v>
      </c>
    </row>
    <row r="2190" spans="1:7" x14ac:dyDescent="0.25">
      <c r="A2190" t="s">
        <v>2177</v>
      </c>
      <c r="B2190" t="s">
        <v>16476</v>
      </c>
      <c r="C2190" t="s">
        <v>17754</v>
      </c>
      <c r="D2190" t="s">
        <v>10547</v>
      </c>
      <c r="E2190">
        <v>173</v>
      </c>
      <c r="F2190">
        <v>173</v>
      </c>
      <c r="G2190">
        <f>MAX(days18[[#This Row],[total_breakfastdays18]],days18[[#This Row],[total_lunchdays18]])</f>
        <v>173</v>
      </c>
    </row>
    <row r="2191" spans="1:7" x14ac:dyDescent="0.25">
      <c r="A2191" t="s">
        <v>2178</v>
      </c>
      <c r="B2191" t="s">
        <v>16476</v>
      </c>
      <c r="C2191" t="s">
        <v>17754</v>
      </c>
      <c r="D2191" t="s">
        <v>10548</v>
      </c>
      <c r="E2191">
        <v>173</v>
      </c>
      <c r="F2191">
        <v>174</v>
      </c>
      <c r="G2191">
        <f>MAX(days18[[#This Row],[total_breakfastdays18]],days18[[#This Row],[total_lunchdays18]])</f>
        <v>174</v>
      </c>
    </row>
    <row r="2192" spans="1:7" x14ac:dyDescent="0.25">
      <c r="A2192" t="s">
        <v>2179</v>
      </c>
      <c r="B2192" t="s">
        <v>16476</v>
      </c>
      <c r="C2192" t="s">
        <v>17754</v>
      </c>
      <c r="D2192" t="s">
        <v>10549</v>
      </c>
      <c r="E2192">
        <v>173</v>
      </c>
      <c r="F2192">
        <v>174</v>
      </c>
      <c r="G2192">
        <f>MAX(days18[[#This Row],[total_breakfastdays18]],days18[[#This Row],[total_lunchdays18]])</f>
        <v>174</v>
      </c>
    </row>
    <row r="2193" spans="1:7" x14ac:dyDescent="0.25">
      <c r="A2193" t="s">
        <v>2180</v>
      </c>
      <c r="B2193" t="s">
        <v>16476</v>
      </c>
      <c r="C2193" t="s">
        <v>17754</v>
      </c>
      <c r="D2193" t="s">
        <v>10550</v>
      </c>
      <c r="E2193">
        <v>173</v>
      </c>
      <c r="F2193">
        <v>174</v>
      </c>
      <c r="G2193">
        <f>MAX(days18[[#This Row],[total_breakfastdays18]],days18[[#This Row],[total_lunchdays18]])</f>
        <v>174</v>
      </c>
    </row>
    <row r="2194" spans="1:7" x14ac:dyDescent="0.25">
      <c r="A2194" t="s">
        <v>2181</v>
      </c>
      <c r="B2194" t="s">
        <v>16476</v>
      </c>
      <c r="C2194" t="s">
        <v>17754</v>
      </c>
      <c r="D2194" t="s">
        <v>10551</v>
      </c>
      <c r="E2194">
        <v>173</v>
      </c>
      <c r="F2194">
        <v>174</v>
      </c>
      <c r="G2194">
        <f>MAX(days18[[#This Row],[total_breakfastdays18]],days18[[#This Row],[total_lunchdays18]])</f>
        <v>174</v>
      </c>
    </row>
    <row r="2195" spans="1:7" x14ac:dyDescent="0.25">
      <c r="A2195" t="s">
        <v>2182</v>
      </c>
      <c r="B2195" t="s">
        <v>16476</v>
      </c>
      <c r="C2195" t="s">
        <v>17754</v>
      </c>
      <c r="D2195" t="s">
        <v>10552</v>
      </c>
      <c r="E2195">
        <v>173</v>
      </c>
      <c r="F2195">
        <v>174</v>
      </c>
      <c r="G2195">
        <f>MAX(days18[[#This Row],[total_breakfastdays18]],days18[[#This Row],[total_lunchdays18]])</f>
        <v>174</v>
      </c>
    </row>
    <row r="2196" spans="1:7" x14ac:dyDescent="0.25">
      <c r="A2196" t="s">
        <v>2183</v>
      </c>
      <c r="B2196" t="s">
        <v>16476</v>
      </c>
      <c r="C2196" t="s">
        <v>17754</v>
      </c>
      <c r="D2196" t="s">
        <v>10553</v>
      </c>
      <c r="E2196">
        <v>173</v>
      </c>
      <c r="F2196">
        <v>174</v>
      </c>
      <c r="G2196">
        <f>MAX(days18[[#This Row],[total_breakfastdays18]],days18[[#This Row],[total_lunchdays18]])</f>
        <v>174</v>
      </c>
    </row>
    <row r="2197" spans="1:7" x14ac:dyDescent="0.25">
      <c r="A2197" t="s">
        <v>2184</v>
      </c>
      <c r="B2197" t="s">
        <v>16476</v>
      </c>
      <c r="C2197" t="s">
        <v>17754</v>
      </c>
      <c r="D2197" t="s">
        <v>10554</v>
      </c>
      <c r="E2197">
        <v>174</v>
      </c>
      <c r="F2197">
        <v>174</v>
      </c>
      <c r="G2197">
        <f>MAX(days18[[#This Row],[total_breakfastdays18]],days18[[#This Row],[total_lunchdays18]])</f>
        <v>174</v>
      </c>
    </row>
    <row r="2198" spans="1:7" x14ac:dyDescent="0.25">
      <c r="A2198" t="s">
        <v>2185</v>
      </c>
      <c r="B2198" t="s">
        <v>16476</v>
      </c>
      <c r="C2198" t="s">
        <v>17754</v>
      </c>
      <c r="D2198" t="s">
        <v>10555</v>
      </c>
      <c r="E2198">
        <v>173</v>
      </c>
      <c r="F2198">
        <v>174</v>
      </c>
      <c r="G2198">
        <f>MAX(days18[[#This Row],[total_breakfastdays18]],days18[[#This Row],[total_lunchdays18]])</f>
        <v>174</v>
      </c>
    </row>
    <row r="2199" spans="1:7" x14ac:dyDescent="0.25">
      <c r="A2199" t="s">
        <v>2186</v>
      </c>
      <c r="B2199" t="s">
        <v>16476</v>
      </c>
      <c r="C2199" t="s">
        <v>17754</v>
      </c>
      <c r="D2199" t="s">
        <v>10556</v>
      </c>
      <c r="E2199">
        <v>173</v>
      </c>
      <c r="F2199">
        <v>174</v>
      </c>
      <c r="G2199">
        <f>MAX(days18[[#This Row],[total_breakfastdays18]],days18[[#This Row],[total_lunchdays18]])</f>
        <v>174</v>
      </c>
    </row>
    <row r="2200" spans="1:7" x14ac:dyDescent="0.25">
      <c r="A2200" t="s">
        <v>2187</v>
      </c>
      <c r="B2200" t="s">
        <v>16476</v>
      </c>
      <c r="C2200" t="s">
        <v>17754</v>
      </c>
      <c r="D2200" t="s">
        <v>10557</v>
      </c>
      <c r="E2200">
        <v>174</v>
      </c>
      <c r="F2200">
        <v>174</v>
      </c>
      <c r="G2200">
        <f>MAX(days18[[#This Row],[total_breakfastdays18]],days18[[#This Row],[total_lunchdays18]])</f>
        <v>174</v>
      </c>
    </row>
    <row r="2201" spans="1:7" x14ac:dyDescent="0.25">
      <c r="A2201" t="s">
        <v>2188</v>
      </c>
      <c r="B2201" t="s">
        <v>16476</v>
      </c>
      <c r="C2201" t="s">
        <v>17754</v>
      </c>
      <c r="D2201" t="s">
        <v>10558</v>
      </c>
      <c r="E2201">
        <v>173</v>
      </c>
      <c r="F2201">
        <v>174</v>
      </c>
      <c r="G2201">
        <f>MAX(days18[[#This Row],[total_breakfastdays18]],days18[[#This Row],[total_lunchdays18]])</f>
        <v>174</v>
      </c>
    </row>
    <row r="2202" spans="1:7" x14ac:dyDescent="0.25">
      <c r="A2202" t="s">
        <v>2189</v>
      </c>
      <c r="B2202" t="s">
        <v>16476</v>
      </c>
      <c r="C2202" t="s">
        <v>17754</v>
      </c>
      <c r="D2202" t="s">
        <v>10559</v>
      </c>
      <c r="E2202">
        <v>173</v>
      </c>
      <c r="F2202">
        <v>174</v>
      </c>
      <c r="G2202">
        <f>MAX(days18[[#This Row],[total_breakfastdays18]],days18[[#This Row],[total_lunchdays18]])</f>
        <v>174</v>
      </c>
    </row>
    <row r="2203" spans="1:7" x14ac:dyDescent="0.25">
      <c r="A2203" t="s">
        <v>2190</v>
      </c>
      <c r="B2203" t="s">
        <v>16476</v>
      </c>
      <c r="C2203" t="s">
        <v>17754</v>
      </c>
      <c r="D2203" t="s">
        <v>10560</v>
      </c>
      <c r="E2203">
        <v>173</v>
      </c>
      <c r="F2203">
        <v>174</v>
      </c>
      <c r="G2203">
        <f>MAX(days18[[#This Row],[total_breakfastdays18]],days18[[#This Row],[total_lunchdays18]])</f>
        <v>174</v>
      </c>
    </row>
    <row r="2204" spans="1:7" x14ac:dyDescent="0.25">
      <c r="A2204" t="s">
        <v>2191</v>
      </c>
      <c r="B2204" t="s">
        <v>16476</v>
      </c>
      <c r="C2204" t="s">
        <v>17754</v>
      </c>
      <c r="D2204" t="s">
        <v>10561</v>
      </c>
      <c r="E2204">
        <v>173</v>
      </c>
      <c r="F2204">
        <v>174</v>
      </c>
      <c r="G2204">
        <f>MAX(days18[[#This Row],[total_breakfastdays18]],days18[[#This Row],[total_lunchdays18]])</f>
        <v>174</v>
      </c>
    </row>
    <row r="2205" spans="1:7" x14ac:dyDescent="0.25">
      <c r="A2205" t="s">
        <v>2192</v>
      </c>
      <c r="B2205" t="s">
        <v>16476</v>
      </c>
      <c r="C2205" t="s">
        <v>17754</v>
      </c>
      <c r="D2205" t="s">
        <v>10562</v>
      </c>
      <c r="E2205">
        <v>173</v>
      </c>
      <c r="F2205">
        <v>173</v>
      </c>
      <c r="G2205">
        <f>MAX(days18[[#This Row],[total_breakfastdays18]],days18[[#This Row],[total_lunchdays18]])</f>
        <v>173</v>
      </c>
    </row>
    <row r="2206" spans="1:7" x14ac:dyDescent="0.25">
      <c r="A2206" t="s">
        <v>2193</v>
      </c>
      <c r="B2206" t="s">
        <v>16476</v>
      </c>
      <c r="C2206" t="s">
        <v>17754</v>
      </c>
      <c r="D2206" t="s">
        <v>10563</v>
      </c>
      <c r="E2206">
        <v>173</v>
      </c>
      <c r="F2206">
        <v>174</v>
      </c>
      <c r="G2206">
        <f>MAX(days18[[#This Row],[total_breakfastdays18]],days18[[#This Row],[total_lunchdays18]])</f>
        <v>174</v>
      </c>
    </row>
    <row r="2207" spans="1:7" x14ac:dyDescent="0.25">
      <c r="A2207" t="s">
        <v>2194</v>
      </c>
      <c r="B2207" t="s">
        <v>16476</v>
      </c>
      <c r="C2207" t="s">
        <v>17754</v>
      </c>
      <c r="D2207" t="s">
        <v>10564</v>
      </c>
      <c r="E2207">
        <v>173</v>
      </c>
      <c r="F2207">
        <v>174</v>
      </c>
      <c r="G2207">
        <f>MAX(days18[[#This Row],[total_breakfastdays18]],days18[[#This Row],[total_lunchdays18]])</f>
        <v>174</v>
      </c>
    </row>
    <row r="2208" spans="1:7" x14ac:dyDescent="0.25">
      <c r="A2208" t="s">
        <v>2195</v>
      </c>
      <c r="B2208" t="s">
        <v>16476</v>
      </c>
      <c r="C2208" t="s">
        <v>17754</v>
      </c>
      <c r="D2208" t="s">
        <v>10565</v>
      </c>
      <c r="E2208">
        <v>173</v>
      </c>
      <c r="F2208">
        <v>174</v>
      </c>
      <c r="G2208">
        <f>MAX(days18[[#This Row],[total_breakfastdays18]],days18[[#This Row],[total_lunchdays18]])</f>
        <v>174</v>
      </c>
    </row>
    <row r="2209" spans="1:7" x14ac:dyDescent="0.25">
      <c r="A2209" t="s">
        <v>2196</v>
      </c>
      <c r="B2209" t="s">
        <v>16476</v>
      </c>
      <c r="C2209" t="s">
        <v>17754</v>
      </c>
      <c r="D2209" t="s">
        <v>10566</v>
      </c>
      <c r="E2209">
        <v>173</v>
      </c>
      <c r="F2209">
        <v>174</v>
      </c>
      <c r="G2209">
        <f>MAX(days18[[#This Row],[total_breakfastdays18]],days18[[#This Row],[total_lunchdays18]])</f>
        <v>174</v>
      </c>
    </row>
    <row r="2210" spans="1:7" x14ac:dyDescent="0.25">
      <c r="A2210" t="s">
        <v>2197</v>
      </c>
      <c r="B2210" t="s">
        <v>16476</v>
      </c>
      <c r="C2210" t="s">
        <v>17754</v>
      </c>
      <c r="D2210" t="s">
        <v>10567</v>
      </c>
      <c r="E2210">
        <v>173</v>
      </c>
      <c r="F2210">
        <v>174</v>
      </c>
      <c r="G2210">
        <f>MAX(days18[[#This Row],[total_breakfastdays18]],days18[[#This Row],[total_lunchdays18]])</f>
        <v>174</v>
      </c>
    </row>
    <row r="2211" spans="1:7" x14ac:dyDescent="0.25">
      <c r="A2211" t="s">
        <v>2198</v>
      </c>
      <c r="B2211" t="s">
        <v>16476</v>
      </c>
      <c r="C2211" t="s">
        <v>17754</v>
      </c>
      <c r="D2211" t="s">
        <v>10568</v>
      </c>
      <c r="E2211">
        <v>173</v>
      </c>
      <c r="F2211">
        <v>174</v>
      </c>
      <c r="G2211">
        <f>MAX(days18[[#This Row],[total_breakfastdays18]],days18[[#This Row],[total_lunchdays18]])</f>
        <v>174</v>
      </c>
    </row>
    <row r="2212" spans="1:7" x14ac:dyDescent="0.25">
      <c r="A2212" t="s">
        <v>2199</v>
      </c>
      <c r="B2212" t="s">
        <v>16476</v>
      </c>
      <c r="C2212" t="s">
        <v>17754</v>
      </c>
      <c r="D2212" t="s">
        <v>10569</v>
      </c>
      <c r="E2212">
        <v>174</v>
      </c>
      <c r="F2212">
        <v>174</v>
      </c>
      <c r="G2212">
        <f>MAX(days18[[#This Row],[total_breakfastdays18]],days18[[#This Row],[total_lunchdays18]])</f>
        <v>174</v>
      </c>
    </row>
    <row r="2213" spans="1:7" x14ac:dyDescent="0.25">
      <c r="A2213" t="s">
        <v>2200</v>
      </c>
      <c r="B2213" t="s">
        <v>16476</v>
      </c>
      <c r="C2213" t="s">
        <v>17754</v>
      </c>
      <c r="D2213" t="s">
        <v>10570</v>
      </c>
      <c r="E2213">
        <v>173</v>
      </c>
      <c r="F2213">
        <v>174</v>
      </c>
      <c r="G2213">
        <f>MAX(days18[[#This Row],[total_breakfastdays18]],days18[[#This Row],[total_lunchdays18]])</f>
        <v>174</v>
      </c>
    </row>
    <row r="2214" spans="1:7" x14ac:dyDescent="0.25">
      <c r="A2214" t="s">
        <v>2201</v>
      </c>
      <c r="B2214" t="s">
        <v>16476</v>
      </c>
      <c r="C2214" t="s">
        <v>17754</v>
      </c>
      <c r="D2214" t="s">
        <v>10571</v>
      </c>
      <c r="E2214">
        <v>173</v>
      </c>
      <c r="F2214">
        <v>174</v>
      </c>
      <c r="G2214">
        <f>MAX(days18[[#This Row],[total_breakfastdays18]],days18[[#This Row],[total_lunchdays18]])</f>
        <v>174</v>
      </c>
    </row>
    <row r="2215" spans="1:7" x14ac:dyDescent="0.25">
      <c r="A2215" t="s">
        <v>2202</v>
      </c>
      <c r="B2215" t="s">
        <v>16476</v>
      </c>
      <c r="C2215" t="s">
        <v>17754</v>
      </c>
      <c r="D2215" t="s">
        <v>10572</v>
      </c>
      <c r="E2215">
        <v>173</v>
      </c>
      <c r="F2215">
        <v>174</v>
      </c>
      <c r="G2215">
        <f>MAX(days18[[#This Row],[total_breakfastdays18]],days18[[#This Row],[total_lunchdays18]])</f>
        <v>174</v>
      </c>
    </row>
    <row r="2216" spans="1:7" x14ac:dyDescent="0.25">
      <c r="A2216" t="s">
        <v>2203</v>
      </c>
      <c r="B2216" t="s">
        <v>16476</v>
      </c>
      <c r="C2216" t="s">
        <v>17754</v>
      </c>
      <c r="D2216" t="s">
        <v>10573</v>
      </c>
      <c r="E2216">
        <v>173</v>
      </c>
      <c r="F2216">
        <v>174</v>
      </c>
      <c r="G2216">
        <f>MAX(days18[[#This Row],[total_breakfastdays18]],days18[[#This Row],[total_lunchdays18]])</f>
        <v>174</v>
      </c>
    </row>
    <row r="2217" spans="1:7" x14ac:dyDescent="0.25">
      <c r="A2217" t="s">
        <v>2204</v>
      </c>
      <c r="B2217" t="s">
        <v>16476</v>
      </c>
      <c r="C2217" t="s">
        <v>17754</v>
      </c>
      <c r="D2217" t="s">
        <v>10574</v>
      </c>
      <c r="E2217">
        <v>173</v>
      </c>
      <c r="F2217">
        <v>174</v>
      </c>
      <c r="G2217">
        <f>MAX(days18[[#This Row],[total_breakfastdays18]],days18[[#This Row],[total_lunchdays18]])</f>
        <v>174</v>
      </c>
    </row>
    <row r="2218" spans="1:7" x14ac:dyDescent="0.25">
      <c r="A2218" t="s">
        <v>2205</v>
      </c>
      <c r="B2218" t="s">
        <v>16476</v>
      </c>
      <c r="C2218" t="s">
        <v>17754</v>
      </c>
      <c r="D2218" t="s">
        <v>10575</v>
      </c>
      <c r="E2218">
        <v>173</v>
      </c>
      <c r="F2218">
        <v>174</v>
      </c>
      <c r="G2218">
        <f>MAX(days18[[#This Row],[total_breakfastdays18]],days18[[#This Row],[total_lunchdays18]])</f>
        <v>174</v>
      </c>
    </row>
    <row r="2219" spans="1:7" x14ac:dyDescent="0.25">
      <c r="A2219" t="s">
        <v>2206</v>
      </c>
      <c r="B2219" t="s">
        <v>16476</v>
      </c>
      <c r="C2219" t="s">
        <v>17754</v>
      </c>
      <c r="D2219" t="s">
        <v>10576</v>
      </c>
      <c r="E2219">
        <v>173</v>
      </c>
      <c r="F2219">
        <v>174</v>
      </c>
      <c r="G2219">
        <f>MAX(days18[[#This Row],[total_breakfastdays18]],days18[[#This Row],[total_lunchdays18]])</f>
        <v>174</v>
      </c>
    </row>
    <row r="2220" spans="1:7" x14ac:dyDescent="0.25">
      <c r="A2220" t="s">
        <v>2207</v>
      </c>
      <c r="B2220" t="s">
        <v>16476</v>
      </c>
      <c r="C2220" t="s">
        <v>17754</v>
      </c>
      <c r="D2220" t="s">
        <v>10577</v>
      </c>
      <c r="E2220">
        <v>173</v>
      </c>
      <c r="F2220">
        <v>174</v>
      </c>
      <c r="G2220">
        <f>MAX(days18[[#This Row],[total_breakfastdays18]],days18[[#This Row],[total_lunchdays18]])</f>
        <v>174</v>
      </c>
    </row>
    <row r="2221" spans="1:7" x14ac:dyDescent="0.25">
      <c r="A2221" t="s">
        <v>2208</v>
      </c>
      <c r="B2221" t="s">
        <v>16476</v>
      </c>
      <c r="C2221" t="s">
        <v>17754</v>
      </c>
      <c r="D2221" t="s">
        <v>10578</v>
      </c>
      <c r="E2221">
        <v>173</v>
      </c>
      <c r="F2221">
        <v>173</v>
      </c>
      <c r="G2221">
        <f>MAX(days18[[#This Row],[total_breakfastdays18]],days18[[#This Row],[total_lunchdays18]])</f>
        <v>173</v>
      </c>
    </row>
    <row r="2222" spans="1:7" x14ac:dyDescent="0.25">
      <c r="A2222" t="s">
        <v>2209</v>
      </c>
      <c r="B2222" t="s">
        <v>16477</v>
      </c>
      <c r="C2222" t="s">
        <v>17755</v>
      </c>
      <c r="D2222" t="s">
        <v>10579</v>
      </c>
      <c r="E2222">
        <v>174</v>
      </c>
      <c r="F2222">
        <v>174</v>
      </c>
      <c r="G2222">
        <f>MAX(days18[[#This Row],[total_breakfastdays18]],days18[[#This Row],[total_lunchdays18]])</f>
        <v>174</v>
      </c>
    </row>
    <row r="2223" spans="1:7" x14ac:dyDescent="0.25">
      <c r="A2223" t="s">
        <v>2210</v>
      </c>
      <c r="B2223" t="s">
        <v>16477</v>
      </c>
      <c r="C2223" t="s">
        <v>17755</v>
      </c>
      <c r="D2223" t="s">
        <v>10580</v>
      </c>
      <c r="E2223">
        <v>174</v>
      </c>
      <c r="F2223">
        <v>174</v>
      </c>
      <c r="G2223">
        <f>MAX(days18[[#This Row],[total_breakfastdays18]],days18[[#This Row],[total_lunchdays18]])</f>
        <v>174</v>
      </c>
    </row>
    <row r="2224" spans="1:7" x14ac:dyDescent="0.25">
      <c r="A2224" t="s">
        <v>2211</v>
      </c>
      <c r="B2224" t="s">
        <v>16477</v>
      </c>
      <c r="C2224" t="s">
        <v>17755</v>
      </c>
      <c r="D2224" t="s">
        <v>10581</v>
      </c>
      <c r="E2224">
        <v>174</v>
      </c>
      <c r="F2224">
        <v>174</v>
      </c>
      <c r="G2224">
        <f>MAX(days18[[#This Row],[total_breakfastdays18]],days18[[#This Row],[total_lunchdays18]])</f>
        <v>174</v>
      </c>
    </row>
    <row r="2225" spans="1:7" x14ac:dyDescent="0.25">
      <c r="A2225" t="s">
        <v>2212</v>
      </c>
      <c r="B2225" t="s">
        <v>16477</v>
      </c>
      <c r="C2225" t="s">
        <v>17755</v>
      </c>
      <c r="D2225" t="s">
        <v>10582</v>
      </c>
      <c r="E2225">
        <v>174</v>
      </c>
      <c r="F2225">
        <v>174</v>
      </c>
      <c r="G2225">
        <f>MAX(days18[[#This Row],[total_breakfastdays18]],days18[[#This Row],[total_lunchdays18]])</f>
        <v>174</v>
      </c>
    </row>
    <row r="2226" spans="1:7" x14ac:dyDescent="0.25">
      <c r="A2226" t="s">
        <v>2213</v>
      </c>
      <c r="B2226" t="s">
        <v>16477</v>
      </c>
      <c r="C2226" t="s">
        <v>17755</v>
      </c>
      <c r="D2226" t="s">
        <v>10583</v>
      </c>
      <c r="E2226">
        <v>174</v>
      </c>
      <c r="F2226">
        <v>174</v>
      </c>
      <c r="G2226">
        <f>MAX(days18[[#This Row],[total_breakfastdays18]],days18[[#This Row],[total_lunchdays18]])</f>
        <v>174</v>
      </c>
    </row>
    <row r="2227" spans="1:7" x14ac:dyDescent="0.25">
      <c r="A2227" t="s">
        <v>2214</v>
      </c>
      <c r="B2227" t="s">
        <v>16477</v>
      </c>
      <c r="C2227" t="s">
        <v>17755</v>
      </c>
      <c r="D2227" t="s">
        <v>10584</v>
      </c>
      <c r="E2227">
        <v>174</v>
      </c>
      <c r="F2227">
        <v>172</v>
      </c>
      <c r="G2227">
        <f>MAX(days18[[#This Row],[total_breakfastdays18]],days18[[#This Row],[total_lunchdays18]])</f>
        <v>174</v>
      </c>
    </row>
    <row r="2228" spans="1:7" x14ac:dyDescent="0.25">
      <c r="A2228" t="s">
        <v>2215</v>
      </c>
      <c r="B2228" t="s">
        <v>16477</v>
      </c>
      <c r="C2228" t="s">
        <v>17755</v>
      </c>
      <c r="D2228" t="s">
        <v>10585</v>
      </c>
      <c r="E2228">
        <v>174</v>
      </c>
      <c r="F2228">
        <v>174</v>
      </c>
      <c r="G2228">
        <f>MAX(days18[[#This Row],[total_breakfastdays18]],days18[[#This Row],[total_lunchdays18]])</f>
        <v>174</v>
      </c>
    </row>
    <row r="2229" spans="1:7" x14ac:dyDescent="0.25">
      <c r="A2229" t="s">
        <v>2216</v>
      </c>
      <c r="B2229" t="s">
        <v>16477</v>
      </c>
      <c r="C2229" t="s">
        <v>17755</v>
      </c>
      <c r="D2229" t="s">
        <v>10586</v>
      </c>
      <c r="E2229">
        <v>174</v>
      </c>
      <c r="F2229">
        <v>174</v>
      </c>
      <c r="G2229">
        <f>MAX(days18[[#This Row],[total_breakfastdays18]],days18[[#This Row],[total_lunchdays18]])</f>
        <v>174</v>
      </c>
    </row>
    <row r="2230" spans="1:7" x14ac:dyDescent="0.25">
      <c r="A2230" t="s">
        <v>2217</v>
      </c>
      <c r="B2230" t="s">
        <v>16477</v>
      </c>
      <c r="C2230" t="s">
        <v>17755</v>
      </c>
      <c r="D2230" t="s">
        <v>10587</v>
      </c>
      <c r="E2230">
        <v>174</v>
      </c>
      <c r="F2230">
        <v>174</v>
      </c>
      <c r="G2230">
        <f>MAX(days18[[#This Row],[total_breakfastdays18]],days18[[#This Row],[total_lunchdays18]])</f>
        <v>174</v>
      </c>
    </row>
    <row r="2231" spans="1:7" x14ac:dyDescent="0.25">
      <c r="A2231" t="s">
        <v>2218</v>
      </c>
      <c r="B2231" t="s">
        <v>16477</v>
      </c>
      <c r="C2231" t="s">
        <v>17755</v>
      </c>
      <c r="D2231" t="s">
        <v>8436</v>
      </c>
      <c r="E2231">
        <v>174</v>
      </c>
      <c r="F2231">
        <v>172</v>
      </c>
      <c r="G2231">
        <f>MAX(days18[[#This Row],[total_breakfastdays18]],days18[[#This Row],[total_lunchdays18]])</f>
        <v>174</v>
      </c>
    </row>
    <row r="2232" spans="1:7" x14ac:dyDescent="0.25">
      <c r="A2232" t="s">
        <v>2219</v>
      </c>
      <c r="B2232" t="s">
        <v>16477</v>
      </c>
      <c r="C2232" t="s">
        <v>17755</v>
      </c>
      <c r="D2232" t="s">
        <v>10588</v>
      </c>
      <c r="E2232">
        <v>174</v>
      </c>
      <c r="F2232">
        <v>174</v>
      </c>
      <c r="G2232">
        <f>MAX(days18[[#This Row],[total_breakfastdays18]],days18[[#This Row],[total_lunchdays18]])</f>
        <v>174</v>
      </c>
    </row>
    <row r="2233" spans="1:7" x14ac:dyDescent="0.25">
      <c r="A2233" t="s">
        <v>2220</v>
      </c>
      <c r="B2233" t="s">
        <v>16477</v>
      </c>
      <c r="C2233" t="s">
        <v>17755</v>
      </c>
      <c r="D2233" t="s">
        <v>10589</v>
      </c>
      <c r="E2233">
        <v>174</v>
      </c>
      <c r="F2233">
        <v>174</v>
      </c>
      <c r="G2233">
        <f>MAX(days18[[#This Row],[total_breakfastdays18]],days18[[#This Row],[total_lunchdays18]])</f>
        <v>174</v>
      </c>
    </row>
    <row r="2234" spans="1:7" x14ac:dyDescent="0.25">
      <c r="A2234" t="s">
        <v>2221</v>
      </c>
      <c r="B2234" t="s">
        <v>16477</v>
      </c>
      <c r="C2234" t="s">
        <v>17755</v>
      </c>
      <c r="D2234" t="s">
        <v>10590</v>
      </c>
      <c r="E2234">
        <v>174</v>
      </c>
      <c r="F2234">
        <v>174</v>
      </c>
      <c r="G2234">
        <f>MAX(days18[[#This Row],[total_breakfastdays18]],days18[[#This Row],[total_lunchdays18]])</f>
        <v>174</v>
      </c>
    </row>
    <row r="2235" spans="1:7" x14ac:dyDescent="0.25">
      <c r="A2235" t="s">
        <v>2223</v>
      </c>
      <c r="B2235" t="s">
        <v>16477</v>
      </c>
      <c r="C2235" t="s">
        <v>17755</v>
      </c>
      <c r="D2235" t="s">
        <v>10592</v>
      </c>
      <c r="E2235">
        <v>174</v>
      </c>
      <c r="F2235">
        <v>174</v>
      </c>
      <c r="G2235">
        <f>MAX(days18[[#This Row],[total_breakfastdays18]],days18[[#This Row],[total_lunchdays18]])</f>
        <v>174</v>
      </c>
    </row>
    <row r="2236" spans="1:7" x14ac:dyDescent="0.25">
      <c r="A2236" t="s">
        <v>2224</v>
      </c>
      <c r="B2236" t="s">
        <v>16477</v>
      </c>
      <c r="C2236" t="s">
        <v>17755</v>
      </c>
      <c r="D2236" t="s">
        <v>10593</v>
      </c>
      <c r="E2236">
        <v>174</v>
      </c>
      <c r="F2236">
        <v>174</v>
      </c>
      <c r="G2236">
        <f>MAX(days18[[#This Row],[total_breakfastdays18]],days18[[#This Row],[total_lunchdays18]])</f>
        <v>174</v>
      </c>
    </row>
    <row r="2237" spans="1:7" x14ac:dyDescent="0.25">
      <c r="A2237" t="s">
        <v>2225</v>
      </c>
      <c r="B2237" t="s">
        <v>16477</v>
      </c>
      <c r="C2237" t="s">
        <v>17755</v>
      </c>
      <c r="D2237" t="s">
        <v>10594</v>
      </c>
      <c r="E2237">
        <v>174</v>
      </c>
      <c r="F2237">
        <v>174</v>
      </c>
      <c r="G2237">
        <f>MAX(days18[[#This Row],[total_breakfastdays18]],days18[[#This Row],[total_lunchdays18]])</f>
        <v>174</v>
      </c>
    </row>
    <row r="2238" spans="1:7" x14ac:dyDescent="0.25">
      <c r="A2238" t="s">
        <v>2226</v>
      </c>
      <c r="B2238" t="s">
        <v>16477</v>
      </c>
      <c r="C2238" t="s">
        <v>17755</v>
      </c>
      <c r="D2238" t="s">
        <v>10595</v>
      </c>
      <c r="E2238">
        <v>173</v>
      </c>
      <c r="F2238">
        <v>174</v>
      </c>
      <c r="G2238">
        <f>MAX(days18[[#This Row],[total_breakfastdays18]],days18[[#This Row],[total_lunchdays18]])</f>
        <v>174</v>
      </c>
    </row>
    <row r="2239" spans="1:7" x14ac:dyDescent="0.25">
      <c r="A2239" t="s">
        <v>2227</v>
      </c>
      <c r="B2239" t="s">
        <v>16477</v>
      </c>
      <c r="C2239" t="s">
        <v>17755</v>
      </c>
      <c r="D2239" t="s">
        <v>10596</v>
      </c>
      <c r="E2239">
        <v>174</v>
      </c>
      <c r="F2239">
        <v>174</v>
      </c>
      <c r="G2239">
        <f>MAX(days18[[#This Row],[total_breakfastdays18]],days18[[#This Row],[total_lunchdays18]])</f>
        <v>174</v>
      </c>
    </row>
    <row r="2240" spans="1:7" x14ac:dyDescent="0.25">
      <c r="A2240" t="s">
        <v>2228</v>
      </c>
      <c r="B2240" t="s">
        <v>16477</v>
      </c>
      <c r="C2240" t="s">
        <v>17755</v>
      </c>
      <c r="D2240" t="s">
        <v>10597</v>
      </c>
      <c r="E2240">
        <v>174</v>
      </c>
      <c r="F2240">
        <v>174</v>
      </c>
      <c r="G2240">
        <f>MAX(days18[[#This Row],[total_breakfastdays18]],days18[[#This Row],[total_lunchdays18]])</f>
        <v>174</v>
      </c>
    </row>
    <row r="2241" spans="1:7" x14ac:dyDescent="0.25">
      <c r="A2241" t="s">
        <v>2229</v>
      </c>
      <c r="B2241" t="s">
        <v>16477</v>
      </c>
      <c r="C2241" t="s">
        <v>17755</v>
      </c>
      <c r="D2241" t="s">
        <v>10598</v>
      </c>
      <c r="E2241">
        <v>174</v>
      </c>
      <c r="F2241">
        <v>174</v>
      </c>
      <c r="G2241">
        <f>MAX(days18[[#This Row],[total_breakfastdays18]],days18[[#This Row],[total_lunchdays18]])</f>
        <v>174</v>
      </c>
    </row>
    <row r="2242" spans="1:7" x14ac:dyDescent="0.25">
      <c r="A2242" t="s">
        <v>2230</v>
      </c>
      <c r="B2242" t="s">
        <v>16477</v>
      </c>
      <c r="C2242" t="s">
        <v>17755</v>
      </c>
      <c r="D2242" t="s">
        <v>10599</v>
      </c>
      <c r="E2242">
        <v>174</v>
      </c>
      <c r="F2242">
        <v>174</v>
      </c>
      <c r="G2242">
        <f>MAX(days18[[#This Row],[total_breakfastdays18]],days18[[#This Row],[total_lunchdays18]])</f>
        <v>174</v>
      </c>
    </row>
    <row r="2243" spans="1:7" x14ac:dyDescent="0.25">
      <c r="A2243" t="s">
        <v>2231</v>
      </c>
      <c r="B2243" t="s">
        <v>16477</v>
      </c>
      <c r="C2243" t="s">
        <v>17755</v>
      </c>
      <c r="D2243" t="s">
        <v>10600</v>
      </c>
      <c r="E2243">
        <v>174</v>
      </c>
      <c r="F2243">
        <v>174</v>
      </c>
      <c r="G2243">
        <f>MAX(days18[[#This Row],[total_breakfastdays18]],days18[[#This Row],[total_lunchdays18]])</f>
        <v>174</v>
      </c>
    </row>
    <row r="2244" spans="1:7" x14ac:dyDescent="0.25">
      <c r="A2244" t="s">
        <v>2232</v>
      </c>
      <c r="B2244" t="s">
        <v>16477</v>
      </c>
      <c r="C2244" t="s">
        <v>17755</v>
      </c>
      <c r="D2244" t="s">
        <v>10601</v>
      </c>
      <c r="E2244">
        <v>174</v>
      </c>
      <c r="F2244">
        <v>174</v>
      </c>
      <c r="G2244">
        <f>MAX(days18[[#This Row],[total_breakfastdays18]],days18[[#This Row],[total_lunchdays18]])</f>
        <v>174</v>
      </c>
    </row>
    <row r="2245" spans="1:7" x14ac:dyDescent="0.25">
      <c r="A2245" t="s">
        <v>2233</v>
      </c>
      <c r="B2245" t="s">
        <v>16477</v>
      </c>
      <c r="C2245" t="s">
        <v>17755</v>
      </c>
      <c r="D2245" t="s">
        <v>10602</v>
      </c>
      <c r="E2245">
        <v>174</v>
      </c>
      <c r="F2245">
        <v>174</v>
      </c>
      <c r="G2245">
        <f>MAX(days18[[#This Row],[total_breakfastdays18]],days18[[#This Row],[total_lunchdays18]])</f>
        <v>174</v>
      </c>
    </row>
    <row r="2246" spans="1:7" x14ac:dyDescent="0.25">
      <c r="A2246" t="s">
        <v>2234</v>
      </c>
      <c r="B2246" t="s">
        <v>16477</v>
      </c>
      <c r="C2246" t="s">
        <v>17755</v>
      </c>
      <c r="D2246" t="s">
        <v>10603</v>
      </c>
      <c r="E2246">
        <v>174</v>
      </c>
      <c r="F2246">
        <v>174</v>
      </c>
      <c r="G2246">
        <f>MAX(days18[[#This Row],[total_breakfastdays18]],days18[[#This Row],[total_lunchdays18]])</f>
        <v>174</v>
      </c>
    </row>
    <row r="2247" spans="1:7" x14ac:dyDescent="0.25">
      <c r="A2247" t="s">
        <v>2235</v>
      </c>
      <c r="B2247" t="s">
        <v>16477</v>
      </c>
      <c r="C2247" t="s">
        <v>17755</v>
      </c>
      <c r="D2247" t="s">
        <v>10604</v>
      </c>
      <c r="E2247">
        <v>174</v>
      </c>
      <c r="F2247">
        <v>174</v>
      </c>
      <c r="G2247">
        <f>MAX(days18[[#This Row],[total_breakfastdays18]],days18[[#This Row],[total_lunchdays18]])</f>
        <v>174</v>
      </c>
    </row>
    <row r="2248" spans="1:7" x14ac:dyDescent="0.25">
      <c r="A2248" t="s">
        <v>2236</v>
      </c>
      <c r="B2248" t="s">
        <v>16477</v>
      </c>
      <c r="C2248" t="s">
        <v>17755</v>
      </c>
      <c r="D2248" t="s">
        <v>10605</v>
      </c>
      <c r="E2248">
        <v>173</v>
      </c>
      <c r="F2248">
        <v>174</v>
      </c>
      <c r="G2248">
        <f>MAX(days18[[#This Row],[total_breakfastdays18]],days18[[#This Row],[total_lunchdays18]])</f>
        <v>174</v>
      </c>
    </row>
    <row r="2249" spans="1:7" x14ac:dyDescent="0.25">
      <c r="A2249" t="s">
        <v>2237</v>
      </c>
      <c r="B2249" t="s">
        <v>16477</v>
      </c>
      <c r="C2249" t="s">
        <v>17755</v>
      </c>
      <c r="D2249" t="s">
        <v>10606</v>
      </c>
      <c r="E2249">
        <v>174</v>
      </c>
      <c r="F2249">
        <v>174</v>
      </c>
      <c r="G2249">
        <f>MAX(days18[[#This Row],[total_breakfastdays18]],days18[[#This Row],[total_lunchdays18]])</f>
        <v>174</v>
      </c>
    </row>
    <row r="2250" spans="1:7" x14ac:dyDescent="0.25">
      <c r="A2250" t="s">
        <v>2238</v>
      </c>
      <c r="B2250" t="s">
        <v>16477</v>
      </c>
      <c r="C2250" t="s">
        <v>17755</v>
      </c>
      <c r="D2250" t="s">
        <v>10607</v>
      </c>
      <c r="E2250">
        <v>174</v>
      </c>
      <c r="F2250">
        <v>174</v>
      </c>
      <c r="G2250">
        <f>MAX(days18[[#This Row],[total_breakfastdays18]],days18[[#This Row],[total_lunchdays18]])</f>
        <v>174</v>
      </c>
    </row>
    <row r="2251" spans="1:7" x14ac:dyDescent="0.25">
      <c r="A2251" t="s">
        <v>2239</v>
      </c>
      <c r="B2251" t="s">
        <v>16477</v>
      </c>
      <c r="C2251" t="s">
        <v>17755</v>
      </c>
      <c r="D2251" t="s">
        <v>10608</v>
      </c>
      <c r="E2251">
        <v>174</v>
      </c>
      <c r="F2251">
        <v>174</v>
      </c>
      <c r="G2251">
        <f>MAX(days18[[#This Row],[total_breakfastdays18]],days18[[#This Row],[total_lunchdays18]])</f>
        <v>174</v>
      </c>
    </row>
    <row r="2252" spans="1:7" x14ac:dyDescent="0.25">
      <c r="A2252" t="s">
        <v>2240</v>
      </c>
      <c r="B2252" t="s">
        <v>16477</v>
      </c>
      <c r="C2252" t="s">
        <v>17755</v>
      </c>
      <c r="D2252" t="s">
        <v>9336</v>
      </c>
      <c r="E2252">
        <v>174</v>
      </c>
      <c r="F2252">
        <v>174</v>
      </c>
      <c r="G2252">
        <f>MAX(days18[[#This Row],[total_breakfastdays18]],days18[[#This Row],[total_lunchdays18]])</f>
        <v>174</v>
      </c>
    </row>
    <row r="2253" spans="1:7" x14ac:dyDescent="0.25">
      <c r="A2253" t="s">
        <v>2241</v>
      </c>
      <c r="B2253" t="s">
        <v>16477</v>
      </c>
      <c r="C2253" t="s">
        <v>17755</v>
      </c>
      <c r="D2253" t="s">
        <v>10609</v>
      </c>
      <c r="E2253">
        <v>174</v>
      </c>
      <c r="F2253">
        <v>174</v>
      </c>
      <c r="G2253">
        <f>MAX(days18[[#This Row],[total_breakfastdays18]],days18[[#This Row],[total_lunchdays18]])</f>
        <v>174</v>
      </c>
    </row>
    <row r="2254" spans="1:7" x14ac:dyDescent="0.25">
      <c r="A2254" t="s">
        <v>2242</v>
      </c>
      <c r="B2254" t="s">
        <v>16477</v>
      </c>
      <c r="C2254" t="s">
        <v>17755</v>
      </c>
      <c r="D2254" t="s">
        <v>10610</v>
      </c>
      <c r="E2254">
        <v>173</v>
      </c>
      <c r="F2254">
        <v>174</v>
      </c>
      <c r="G2254">
        <f>MAX(days18[[#This Row],[total_breakfastdays18]],days18[[#This Row],[total_lunchdays18]])</f>
        <v>174</v>
      </c>
    </row>
    <row r="2255" spans="1:7" x14ac:dyDescent="0.25">
      <c r="A2255" t="s">
        <v>2243</v>
      </c>
      <c r="B2255" t="s">
        <v>16477</v>
      </c>
      <c r="C2255" t="s">
        <v>17755</v>
      </c>
      <c r="D2255" t="s">
        <v>10432</v>
      </c>
      <c r="E2255">
        <v>174</v>
      </c>
      <c r="F2255">
        <v>174</v>
      </c>
      <c r="G2255">
        <f>MAX(days18[[#This Row],[total_breakfastdays18]],days18[[#This Row],[total_lunchdays18]])</f>
        <v>174</v>
      </c>
    </row>
    <row r="2256" spans="1:7" x14ac:dyDescent="0.25">
      <c r="A2256" t="s">
        <v>2244</v>
      </c>
      <c r="B2256" t="s">
        <v>16477</v>
      </c>
      <c r="C2256" t="s">
        <v>17755</v>
      </c>
      <c r="D2256" t="s">
        <v>9512</v>
      </c>
      <c r="E2256">
        <v>173</v>
      </c>
      <c r="F2256">
        <v>174</v>
      </c>
      <c r="G2256">
        <f>MAX(days18[[#This Row],[total_breakfastdays18]],days18[[#This Row],[total_lunchdays18]])</f>
        <v>174</v>
      </c>
    </row>
    <row r="2257" spans="1:7" x14ac:dyDescent="0.25">
      <c r="A2257" t="s">
        <v>2245</v>
      </c>
      <c r="B2257" t="s">
        <v>16477</v>
      </c>
      <c r="C2257" t="s">
        <v>17755</v>
      </c>
      <c r="D2257" t="s">
        <v>10611</v>
      </c>
      <c r="E2257">
        <v>164</v>
      </c>
      <c r="F2257">
        <v>174</v>
      </c>
      <c r="G2257">
        <f>MAX(days18[[#This Row],[total_breakfastdays18]],days18[[#This Row],[total_lunchdays18]])</f>
        <v>174</v>
      </c>
    </row>
    <row r="2258" spans="1:7" x14ac:dyDescent="0.25">
      <c r="A2258" t="s">
        <v>2246</v>
      </c>
      <c r="B2258" t="s">
        <v>16477</v>
      </c>
      <c r="C2258" t="s">
        <v>17755</v>
      </c>
      <c r="D2258" t="s">
        <v>10612</v>
      </c>
      <c r="E2258">
        <v>174</v>
      </c>
      <c r="F2258">
        <v>174</v>
      </c>
      <c r="G2258">
        <f>MAX(days18[[#This Row],[total_breakfastdays18]],days18[[#This Row],[total_lunchdays18]])</f>
        <v>174</v>
      </c>
    </row>
    <row r="2259" spans="1:7" x14ac:dyDescent="0.25">
      <c r="A2259" t="s">
        <v>2247</v>
      </c>
      <c r="B2259" t="s">
        <v>16477</v>
      </c>
      <c r="C2259" t="s">
        <v>17755</v>
      </c>
      <c r="D2259" t="s">
        <v>10613</v>
      </c>
      <c r="E2259">
        <v>174</v>
      </c>
      <c r="F2259">
        <v>174</v>
      </c>
      <c r="G2259">
        <f>MAX(days18[[#This Row],[total_breakfastdays18]],days18[[#This Row],[total_lunchdays18]])</f>
        <v>174</v>
      </c>
    </row>
    <row r="2260" spans="1:7" x14ac:dyDescent="0.25">
      <c r="A2260" t="s">
        <v>2248</v>
      </c>
      <c r="B2260" t="s">
        <v>16477</v>
      </c>
      <c r="C2260" t="s">
        <v>17755</v>
      </c>
      <c r="D2260" t="s">
        <v>10614</v>
      </c>
      <c r="E2260">
        <v>173</v>
      </c>
      <c r="F2260">
        <v>174</v>
      </c>
      <c r="G2260">
        <f>MAX(days18[[#This Row],[total_breakfastdays18]],days18[[#This Row],[total_lunchdays18]])</f>
        <v>174</v>
      </c>
    </row>
    <row r="2261" spans="1:7" x14ac:dyDescent="0.25">
      <c r="A2261" t="s">
        <v>2249</v>
      </c>
      <c r="B2261" t="s">
        <v>16477</v>
      </c>
      <c r="C2261" t="s">
        <v>17755</v>
      </c>
      <c r="D2261" t="s">
        <v>10615</v>
      </c>
      <c r="E2261">
        <v>174</v>
      </c>
      <c r="F2261">
        <v>174</v>
      </c>
      <c r="G2261">
        <f>MAX(days18[[#This Row],[total_breakfastdays18]],days18[[#This Row],[total_lunchdays18]])</f>
        <v>174</v>
      </c>
    </row>
    <row r="2262" spans="1:7" x14ac:dyDescent="0.25">
      <c r="A2262" t="s">
        <v>2250</v>
      </c>
      <c r="B2262" t="s">
        <v>16477</v>
      </c>
      <c r="C2262" t="s">
        <v>17755</v>
      </c>
      <c r="D2262" t="s">
        <v>10616</v>
      </c>
      <c r="E2262">
        <v>174</v>
      </c>
      <c r="F2262">
        <v>174</v>
      </c>
      <c r="G2262">
        <f>MAX(days18[[#This Row],[total_breakfastdays18]],days18[[#This Row],[total_lunchdays18]])</f>
        <v>174</v>
      </c>
    </row>
    <row r="2263" spans="1:7" x14ac:dyDescent="0.25">
      <c r="A2263" t="s">
        <v>2251</v>
      </c>
      <c r="B2263" t="s">
        <v>16477</v>
      </c>
      <c r="C2263" t="s">
        <v>17755</v>
      </c>
      <c r="D2263" t="s">
        <v>10617</v>
      </c>
      <c r="E2263">
        <v>174</v>
      </c>
      <c r="F2263">
        <v>174</v>
      </c>
      <c r="G2263">
        <f>MAX(days18[[#This Row],[total_breakfastdays18]],days18[[#This Row],[total_lunchdays18]])</f>
        <v>174</v>
      </c>
    </row>
    <row r="2264" spans="1:7" x14ac:dyDescent="0.25">
      <c r="A2264" t="s">
        <v>2252</v>
      </c>
      <c r="B2264" t="s">
        <v>16477</v>
      </c>
      <c r="C2264" t="s">
        <v>17755</v>
      </c>
      <c r="D2264" t="s">
        <v>10618</v>
      </c>
      <c r="E2264">
        <v>174</v>
      </c>
      <c r="F2264">
        <v>174</v>
      </c>
      <c r="G2264">
        <f>MAX(days18[[#This Row],[total_breakfastdays18]],days18[[#This Row],[total_lunchdays18]])</f>
        <v>174</v>
      </c>
    </row>
    <row r="2265" spans="1:7" x14ac:dyDescent="0.25">
      <c r="A2265" t="s">
        <v>2253</v>
      </c>
      <c r="B2265" t="s">
        <v>16477</v>
      </c>
      <c r="C2265" t="s">
        <v>17755</v>
      </c>
      <c r="D2265" t="s">
        <v>10619</v>
      </c>
      <c r="E2265">
        <v>174</v>
      </c>
      <c r="F2265">
        <v>174</v>
      </c>
      <c r="G2265">
        <f>MAX(days18[[#This Row],[total_breakfastdays18]],days18[[#This Row],[total_lunchdays18]])</f>
        <v>174</v>
      </c>
    </row>
    <row r="2266" spans="1:7" x14ac:dyDescent="0.25">
      <c r="A2266" t="s">
        <v>2254</v>
      </c>
      <c r="B2266" t="s">
        <v>16477</v>
      </c>
      <c r="C2266" t="s">
        <v>17755</v>
      </c>
      <c r="D2266" t="s">
        <v>10620</v>
      </c>
      <c r="E2266">
        <v>174</v>
      </c>
      <c r="F2266">
        <v>174</v>
      </c>
      <c r="G2266">
        <f>MAX(days18[[#This Row],[total_breakfastdays18]],days18[[#This Row],[total_lunchdays18]])</f>
        <v>174</v>
      </c>
    </row>
    <row r="2267" spans="1:7" x14ac:dyDescent="0.25">
      <c r="A2267" t="s">
        <v>2255</v>
      </c>
      <c r="B2267" t="s">
        <v>16477</v>
      </c>
      <c r="C2267" t="s">
        <v>17755</v>
      </c>
      <c r="D2267" t="s">
        <v>10621</v>
      </c>
      <c r="E2267">
        <v>174</v>
      </c>
      <c r="F2267">
        <v>174</v>
      </c>
      <c r="G2267">
        <f>MAX(days18[[#This Row],[total_breakfastdays18]],days18[[#This Row],[total_lunchdays18]])</f>
        <v>174</v>
      </c>
    </row>
    <row r="2268" spans="1:7" x14ac:dyDescent="0.25">
      <c r="A2268" t="s">
        <v>2256</v>
      </c>
      <c r="B2268" t="s">
        <v>16477</v>
      </c>
      <c r="C2268" t="s">
        <v>17755</v>
      </c>
      <c r="D2268" t="s">
        <v>10622</v>
      </c>
      <c r="E2268">
        <v>174</v>
      </c>
      <c r="F2268">
        <v>174</v>
      </c>
      <c r="G2268">
        <f>MAX(days18[[#This Row],[total_breakfastdays18]],days18[[#This Row],[total_lunchdays18]])</f>
        <v>174</v>
      </c>
    </row>
    <row r="2269" spans="1:7" x14ac:dyDescent="0.25">
      <c r="A2269" t="s">
        <v>2257</v>
      </c>
      <c r="B2269" t="s">
        <v>16477</v>
      </c>
      <c r="C2269" t="s">
        <v>17755</v>
      </c>
      <c r="D2269" t="s">
        <v>10623</v>
      </c>
      <c r="E2269">
        <v>173</v>
      </c>
      <c r="F2269">
        <v>174</v>
      </c>
      <c r="G2269">
        <f>MAX(days18[[#This Row],[total_breakfastdays18]],days18[[#This Row],[total_lunchdays18]])</f>
        <v>174</v>
      </c>
    </row>
    <row r="2270" spans="1:7" x14ac:dyDescent="0.25">
      <c r="A2270" t="s">
        <v>2258</v>
      </c>
      <c r="B2270" t="s">
        <v>16477</v>
      </c>
      <c r="C2270" t="s">
        <v>17755</v>
      </c>
      <c r="D2270" t="s">
        <v>10624</v>
      </c>
      <c r="E2270">
        <v>174</v>
      </c>
      <c r="F2270">
        <v>174</v>
      </c>
      <c r="G2270">
        <f>MAX(days18[[#This Row],[total_breakfastdays18]],days18[[#This Row],[total_lunchdays18]])</f>
        <v>174</v>
      </c>
    </row>
    <row r="2271" spans="1:7" x14ac:dyDescent="0.25">
      <c r="A2271" t="s">
        <v>2259</v>
      </c>
      <c r="B2271" t="s">
        <v>16477</v>
      </c>
      <c r="C2271" t="s">
        <v>17755</v>
      </c>
      <c r="D2271" t="s">
        <v>10625</v>
      </c>
      <c r="E2271">
        <v>174</v>
      </c>
      <c r="F2271">
        <v>174</v>
      </c>
      <c r="G2271">
        <f>MAX(days18[[#This Row],[total_breakfastdays18]],days18[[#This Row],[total_lunchdays18]])</f>
        <v>174</v>
      </c>
    </row>
    <row r="2272" spans="1:7" x14ac:dyDescent="0.25">
      <c r="A2272" t="s">
        <v>2260</v>
      </c>
      <c r="B2272" t="s">
        <v>16477</v>
      </c>
      <c r="C2272" t="s">
        <v>17755</v>
      </c>
      <c r="D2272" t="s">
        <v>10626</v>
      </c>
      <c r="E2272">
        <v>174</v>
      </c>
      <c r="F2272">
        <v>174</v>
      </c>
      <c r="G2272">
        <f>MAX(days18[[#This Row],[total_breakfastdays18]],days18[[#This Row],[total_lunchdays18]])</f>
        <v>174</v>
      </c>
    </row>
    <row r="2273" spans="1:7" x14ac:dyDescent="0.25">
      <c r="A2273" t="s">
        <v>2261</v>
      </c>
      <c r="B2273" t="s">
        <v>16477</v>
      </c>
      <c r="C2273" t="s">
        <v>17755</v>
      </c>
      <c r="D2273" t="s">
        <v>10627</v>
      </c>
      <c r="E2273">
        <v>174</v>
      </c>
      <c r="F2273">
        <v>174</v>
      </c>
      <c r="G2273">
        <f>MAX(days18[[#This Row],[total_breakfastdays18]],days18[[#This Row],[total_lunchdays18]])</f>
        <v>174</v>
      </c>
    </row>
    <row r="2274" spans="1:7" x14ac:dyDescent="0.25">
      <c r="A2274" t="s">
        <v>2262</v>
      </c>
      <c r="B2274" t="s">
        <v>16477</v>
      </c>
      <c r="C2274" t="s">
        <v>17755</v>
      </c>
      <c r="D2274" t="s">
        <v>10628</v>
      </c>
      <c r="E2274">
        <v>173</v>
      </c>
      <c r="F2274">
        <v>174</v>
      </c>
      <c r="G2274">
        <f>MAX(days18[[#This Row],[total_breakfastdays18]],days18[[#This Row],[total_lunchdays18]])</f>
        <v>174</v>
      </c>
    </row>
    <row r="2275" spans="1:7" x14ac:dyDescent="0.25">
      <c r="A2275" t="s">
        <v>2263</v>
      </c>
      <c r="B2275" t="s">
        <v>16477</v>
      </c>
      <c r="C2275" t="s">
        <v>17755</v>
      </c>
      <c r="D2275" t="s">
        <v>10629</v>
      </c>
      <c r="E2275">
        <v>174</v>
      </c>
      <c r="F2275">
        <v>174</v>
      </c>
      <c r="G2275">
        <f>MAX(days18[[#This Row],[total_breakfastdays18]],days18[[#This Row],[total_lunchdays18]])</f>
        <v>174</v>
      </c>
    </row>
    <row r="2276" spans="1:7" x14ac:dyDescent="0.25">
      <c r="A2276" t="s">
        <v>2264</v>
      </c>
      <c r="B2276" t="s">
        <v>16478</v>
      </c>
      <c r="C2276" t="s">
        <v>17756</v>
      </c>
      <c r="D2276" t="s">
        <v>10630</v>
      </c>
      <c r="E2276">
        <v>169</v>
      </c>
      <c r="F2276">
        <v>169</v>
      </c>
      <c r="G2276">
        <f>MAX(days18[[#This Row],[total_breakfastdays18]],days18[[#This Row],[total_lunchdays18]])</f>
        <v>169</v>
      </c>
    </row>
    <row r="2277" spans="1:7" x14ac:dyDescent="0.25">
      <c r="A2277" t="s">
        <v>2265</v>
      </c>
      <c r="B2277" t="s">
        <v>16478</v>
      </c>
      <c r="C2277" t="s">
        <v>17756</v>
      </c>
      <c r="D2277" t="s">
        <v>10631</v>
      </c>
      <c r="E2277">
        <v>168</v>
      </c>
      <c r="F2277">
        <v>169</v>
      </c>
      <c r="G2277">
        <f>MAX(days18[[#This Row],[total_breakfastdays18]],days18[[#This Row],[total_lunchdays18]])</f>
        <v>169</v>
      </c>
    </row>
    <row r="2278" spans="1:7" x14ac:dyDescent="0.25">
      <c r="A2278" t="s">
        <v>2266</v>
      </c>
      <c r="B2278" t="s">
        <v>16478</v>
      </c>
      <c r="C2278" t="s">
        <v>17756</v>
      </c>
      <c r="D2278" t="s">
        <v>10632</v>
      </c>
      <c r="E2278">
        <v>168</v>
      </c>
      <c r="F2278">
        <v>169</v>
      </c>
      <c r="G2278">
        <f>MAX(days18[[#This Row],[total_breakfastdays18]],days18[[#This Row],[total_lunchdays18]])</f>
        <v>169</v>
      </c>
    </row>
    <row r="2279" spans="1:7" x14ac:dyDescent="0.25">
      <c r="A2279" t="s">
        <v>2267</v>
      </c>
      <c r="B2279" t="s">
        <v>16479</v>
      </c>
      <c r="C2279" t="s">
        <v>17757</v>
      </c>
      <c r="D2279" t="s">
        <v>10633</v>
      </c>
      <c r="E2279">
        <v>173</v>
      </c>
      <c r="F2279">
        <v>174</v>
      </c>
      <c r="G2279">
        <f>MAX(days18[[#This Row],[total_breakfastdays18]],days18[[#This Row],[total_lunchdays18]])</f>
        <v>174</v>
      </c>
    </row>
    <row r="2280" spans="1:7" x14ac:dyDescent="0.25">
      <c r="A2280" t="s">
        <v>2268</v>
      </c>
      <c r="B2280" t="s">
        <v>16479</v>
      </c>
      <c r="C2280" t="s">
        <v>17757</v>
      </c>
      <c r="D2280" t="s">
        <v>9511</v>
      </c>
      <c r="E2280">
        <v>174</v>
      </c>
      <c r="F2280">
        <v>174</v>
      </c>
      <c r="G2280">
        <f>MAX(days18[[#This Row],[total_breakfastdays18]],days18[[#This Row],[total_lunchdays18]])</f>
        <v>174</v>
      </c>
    </row>
    <row r="2281" spans="1:7" x14ac:dyDescent="0.25">
      <c r="A2281" t="s">
        <v>2269</v>
      </c>
      <c r="B2281" t="s">
        <v>16479</v>
      </c>
      <c r="C2281" t="s">
        <v>17757</v>
      </c>
      <c r="D2281" t="s">
        <v>10634</v>
      </c>
      <c r="E2281">
        <v>172</v>
      </c>
      <c r="F2281">
        <v>173</v>
      </c>
      <c r="G2281">
        <f>MAX(days18[[#This Row],[total_breakfastdays18]],days18[[#This Row],[total_lunchdays18]])</f>
        <v>173</v>
      </c>
    </row>
    <row r="2282" spans="1:7" x14ac:dyDescent="0.25">
      <c r="A2282" t="s">
        <v>2270</v>
      </c>
      <c r="B2282" t="s">
        <v>16479</v>
      </c>
      <c r="C2282" t="s">
        <v>17757</v>
      </c>
      <c r="D2282" t="s">
        <v>8885</v>
      </c>
      <c r="E2282">
        <v>174</v>
      </c>
      <c r="F2282">
        <v>174</v>
      </c>
      <c r="G2282">
        <f>MAX(days18[[#This Row],[total_breakfastdays18]],days18[[#This Row],[total_lunchdays18]])</f>
        <v>174</v>
      </c>
    </row>
    <row r="2283" spans="1:7" x14ac:dyDescent="0.25">
      <c r="A2283" t="s">
        <v>2271</v>
      </c>
      <c r="B2283" t="s">
        <v>16479</v>
      </c>
      <c r="C2283" t="s">
        <v>17757</v>
      </c>
      <c r="D2283" t="s">
        <v>10635</v>
      </c>
      <c r="E2283">
        <v>174</v>
      </c>
      <c r="F2283">
        <v>174</v>
      </c>
      <c r="G2283">
        <f>MAX(days18[[#This Row],[total_breakfastdays18]],days18[[#This Row],[total_lunchdays18]])</f>
        <v>174</v>
      </c>
    </row>
    <row r="2284" spans="1:7" x14ac:dyDescent="0.25">
      <c r="A2284" t="s">
        <v>2272</v>
      </c>
      <c r="B2284" t="s">
        <v>16479</v>
      </c>
      <c r="C2284" t="s">
        <v>17757</v>
      </c>
      <c r="D2284" t="s">
        <v>10636</v>
      </c>
      <c r="E2284">
        <v>174</v>
      </c>
      <c r="F2284">
        <v>174</v>
      </c>
      <c r="G2284">
        <f>MAX(days18[[#This Row],[total_breakfastdays18]],days18[[#This Row],[total_lunchdays18]])</f>
        <v>174</v>
      </c>
    </row>
    <row r="2285" spans="1:7" x14ac:dyDescent="0.25">
      <c r="A2285" t="s">
        <v>2273</v>
      </c>
      <c r="B2285" t="s">
        <v>16479</v>
      </c>
      <c r="C2285" t="s">
        <v>17757</v>
      </c>
      <c r="D2285" t="s">
        <v>10637</v>
      </c>
      <c r="E2285">
        <v>174</v>
      </c>
      <c r="F2285">
        <v>173</v>
      </c>
      <c r="G2285">
        <f>MAX(days18[[#This Row],[total_breakfastdays18]],days18[[#This Row],[total_lunchdays18]])</f>
        <v>174</v>
      </c>
    </row>
    <row r="2286" spans="1:7" x14ac:dyDescent="0.25">
      <c r="A2286" t="s">
        <v>2274</v>
      </c>
      <c r="B2286" t="s">
        <v>16479</v>
      </c>
      <c r="C2286" t="s">
        <v>17757</v>
      </c>
      <c r="D2286" t="s">
        <v>10638</v>
      </c>
      <c r="E2286">
        <v>174</v>
      </c>
      <c r="F2286">
        <v>174</v>
      </c>
      <c r="G2286">
        <f>MAX(days18[[#This Row],[total_breakfastdays18]],days18[[#This Row],[total_lunchdays18]])</f>
        <v>174</v>
      </c>
    </row>
    <row r="2287" spans="1:7" x14ac:dyDescent="0.25">
      <c r="A2287" t="s">
        <v>2275</v>
      </c>
      <c r="B2287" t="s">
        <v>16479</v>
      </c>
      <c r="C2287" t="s">
        <v>17757</v>
      </c>
      <c r="D2287" t="s">
        <v>10639</v>
      </c>
      <c r="E2287">
        <v>174</v>
      </c>
      <c r="F2287">
        <v>174</v>
      </c>
      <c r="G2287">
        <f>MAX(days18[[#This Row],[total_breakfastdays18]],days18[[#This Row],[total_lunchdays18]])</f>
        <v>174</v>
      </c>
    </row>
    <row r="2288" spans="1:7" x14ac:dyDescent="0.25">
      <c r="A2288" t="s">
        <v>2276</v>
      </c>
      <c r="B2288" t="s">
        <v>16479</v>
      </c>
      <c r="C2288" t="s">
        <v>17757</v>
      </c>
      <c r="D2288" t="s">
        <v>10640</v>
      </c>
      <c r="E2288">
        <v>174</v>
      </c>
      <c r="F2288">
        <v>174</v>
      </c>
      <c r="G2288">
        <f>MAX(days18[[#This Row],[total_breakfastdays18]],days18[[#This Row],[total_lunchdays18]])</f>
        <v>174</v>
      </c>
    </row>
    <row r="2289" spans="1:7" x14ac:dyDescent="0.25">
      <c r="A2289" t="s">
        <v>2277</v>
      </c>
      <c r="B2289" t="s">
        <v>16480</v>
      </c>
      <c r="C2289" t="s">
        <v>17758</v>
      </c>
      <c r="D2289" t="s">
        <v>10641</v>
      </c>
      <c r="E2289">
        <v>165</v>
      </c>
      <c r="F2289">
        <v>165</v>
      </c>
      <c r="G2289">
        <f>MAX(days18[[#This Row],[total_breakfastdays18]],days18[[#This Row],[total_lunchdays18]])</f>
        <v>165</v>
      </c>
    </row>
    <row r="2290" spans="1:7" x14ac:dyDescent="0.25">
      <c r="A2290" t="s">
        <v>2278</v>
      </c>
      <c r="B2290" t="s">
        <v>16481</v>
      </c>
      <c r="C2290" t="s">
        <v>17759</v>
      </c>
      <c r="D2290" t="s">
        <v>10642</v>
      </c>
      <c r="E2290">
        <v>171</v>
      </c>
      <c r="F2290">
        <v>171</v>
      </c>
      <c r="G2290">
        <f>MAX(days18[[#This Row],[total_breakfastdays18]],days18[[#This Row],[total_lunchdays18]])</f>
        <v>171</v>
      </c>
    </row>
    <row r="2291" spans="1:7" x14ac:dyDescent="0.25">
      <c r="A2291" t="s">
        <v>2279</v>
      </c>
      <c r="B2291" t="s">
        <v>16482</v>
      </c>
      <c r="C2291" t="s">
        <v>17760</v>
      </c>
      <c r="D2291" t="s">
        <v>10643</v>
      </c>
      <c r="E2291">
        <v>169</v>
      </c>
      <c r="F2291">
        <v>172</v>
      </c>
      <c r="G2291">
        <f>MAX(days18[[#This Row],[total_breakfastdays18]],days18[[#This Row],[total_lunchdays18]])</f>
        <v>172</v>
      </c>
    </row>
    <row r="2292" spans="1:7" x14ac:dyDescent="0.25">
      <c r="A2292" t="s">
        <v>2280</v>
      </c>
      <c r="B2292" t="s">
        <v>16482</v>
      </c>
      <c r="C2292" t="s">
        <v>17760</v>
      </c>
      <c r="D2292" t="s">
        <v>10644</v>
      </c>
      <c r="E2292">
        <v>172</v>
      </c>
      <c r="F2292">
        <v>172</v>
      </c>
      <c r="G2292">
        <f>MAX(days18[[#This Row],[total_breakfastdays18]],days18[[#This Row],[total_lunchdays18]])</f>
        <v>172</v>
      </c>
    </row>
    <row r="2293" spans="1:7" x14ac:dyDescent="0.25">
      <c r="A2293" t="s">
        <v>2281</v>
      </c>
      <c r="B2293" t="s">
        <v>16482</v>
      </c>
      <c r="C2293" t="s">
        <v>17760</v>
      </c>
      <c r="D2293" t="s">
        <v>10645</v>
      </c>
      <c r="E2293">
        <v>172</v>
      </c>
      <c r="F2293">
        <v>172</v>
      </c>
      <c r="G2293">
        <f>MAX(days18[[#This Row],[total_breakfastdays18]],days18[[#This Row],[total_lunchdays18]])</f>
        <v>172</v>
      </c>
    </row>
    <row r="2294" spans="1:7" x14ac:dyDescent="0.25">
      <c r="A2294" t="s">
        <v>2282</v>
      </c>
      <c r="B2294" t="s">
        <v>16482</v>
      </c>
      <c r="C2294" t="s">
        <v>17760</v>
      </c>
      <c r="D2294" t="s">
        <v>10646</v>
      </c>
      <c r="E2294">
        <v>172</v>
      </c>
      <c r="F2294">
        <v>172</v>
      </c>
      <c r="G2294">
        <f>MAX(days18[[#This Row],[total_breakfastdays18]],days18[[#This Row],[total_lunchdays18]])</f>
        <v>172</v>
      </c>
    </row>
    <row r="2295" spans="1:7" x14ac:dyDescent="0.25">
      <c r="A2295" t="s">
        <v>2283</v>
      </c>
      <c r="B2295" t="s">
        <v>16482</v>
      </c>
      <c r="C2295" t="s">
        <v>17760</v>
      </c>
      <c r="D2295" t="s">
        <v>10647</v>
      </c>
      <c r="E2295">
        <v>172</v>
      </c>
      <c r="F2295">
        <v>172</v>
      </c>
      <c r="G2295">
        <f>MAX(days18[[#This Row],[total_breakfastdays18]],days18[[#This Row],[total_lunchdays18]])</f>
        <v>172</v>
      </c>
    </row>
    <row r="2296" spans="1:7" x14ac:dyDescent="0.25">
      <c r="A2296" t="s">
        <v>2284</v>
      </c>
      <c r="B2296" t="s">
        <v>16483</v>
      </c>
      <c r="C2296" t="s">
        <v>17761</v>
      </c>
      <c r="D2296" t="s">
        <v>10648</v>
      </c>
      <c r="E2296">
        <v>169</v>
      </c>
      <c r="F2296">
        <v>169</v>
      </c>
      <c r="G2296">
        <f>MAX(days18[[#This Row],[total_breakfastdays18]],days18[[#This Row],[total_lunchdays18]])</f>
        <v>169</v>
      </c>
    </row>
    <row r="2297" spans="1:7" x14ac:dyDescent="0.25">
      <c r="A2297" t="s">
        <v>2285</v>
      </c>
      <c r="B2297" t="s">
        <v>16484</v>
      </c>
      <c r="C2297" t="s">
        <v>17762</v>
      </c>
      <c r="D2297" t="s">
        <v>10649</v>
      </c>
      <c r="E2297">
        <v>176</v>
      </c>
      <c r="F2297">
        <v>176</v>
      </c>
      <c r="G2297">
        <f>MAX(days18[[#This Row],[total_breakfastdays18]],days18[[#This Row],[total_lunchdays18]])</f>
        <v>176</v>
      </c>
    </row>
    <row r="2298" spans="1:7" x14ac:dyDescent="0.25">
      <c r="A2298" t="s">
        <v>2286</v>
      </c>
      <c r="B2298" t="s">
        <v>16484</v>
      </c>
      <c r="C2298" t="s">
        <v>17762</v>
      </c>
      <c r="D2298" t="s">
        <v>10650</v>
      </c>
      <c r="E2298">
        <v>176</v>
      </c>
      <c r="F2298">
        <v>176</v>
      </c>
      <c r="G2298">
        <f>MAX(days18[[#This Row],[total_breakfastdays18]],days18[[#This Row],[total_lunchdays18]])</f>
        <v>176</v>
      </c>
    </row>
    <row r="2299" spans="1:7" x14ac:dyDescent="0.25">
      <c r="A2299" t="s">
        <v>2287</v>
      </c>
      <c r="B2299" t="s">
        <v>16484</v>
      </c>
      <c r="C2299" t="s">
        <v>17762</v>
      </c>
      <c r="D2299" t="s">
        <v>10651</v>
      </c>
      <c r="E2299">
        <v>176</v>
      </c>
      <c r="F2299">
        <v>176</v>
      </c>
      <c r="G2299">
        <f>MAX(days18[[#This Row],[total_breakfastdays18]],days18[[#This Row],[total_lunchdays18]])</f>
        <v>176</v>
      </c>
    </row>
    <row r="2300" spans="1:7" x14ac:dyDescent="0.25">
      <c r="A2300" t="s">
        <v>2288</v>
      </c>
      <c r="B2300" t="s">
        <v>16484</v>
      </c>
      <c r="C2300" t="s">
        <v>17762</v>
      </c>
      <c r="D2300" t="s">
        <v>10652</v>
      </c>
      <c r="E2300">
        <v>176</v>
      </c>
      <c r="F2300">
        <v>176</v>
      </c>
      <c r="G2300">
        <f>MAX(days18[[#This Row],[total_breakfastdays18]],days18[[#This Row],[total_lunchdays18]])</f>
        <v>176</v>
      </c>
    </row>
    <row r="2301" spans="1:7" x14ac:dyDescent="0.25">
      <c r="A2301" t="s">
        <v>2289</v>
      </c>
      <c r="B2301" t="s">
        <v>16484</v>
      </c>
      <c r="C2301" t="s">
        <v>17762</v>
      </c>
      <c r="D2301" t="s">
        <v>10653</v>
      </c>
      <c r="E2301">
        <v>176</v>
      </c>
      <c r="F2301">
        <v>176</v>
      </c>
      <c r="G2301">
        <f>MAX(days18[[#This Row],[total_breakfastdays18]],days18[[#This Row],[total_lunchdays18]])</f>
        <v>176</v>
      </c>
    </row>
    <row r="2302" spans="1:7" x14ac:dyDescent="0.25">
      <c r="A2302" t="s">
        <v>2290</v>
      </c>
      <c r="B2302" t="s">
        <v>16484</v>
      </c>
      <c r="C2302" t="s">
        <v>17762</v>
      </c>
      <c r="D2302" t="s">
        <v>10654</v>
      </c>
      <c r="E2302">
        <v>176</v>
      </c>
      <c r="F2302">
        <v>176</v>
      </c>
      <c r="G2302">
        <f>MAX(days18[[#This Row],[total_breakfastdays18]],days18[[#This Row],[total_lunchdays18]])</f>
        <v>176</v>
      </c>
    </row>
    <row r="2303" spans="1:7" x14ac:dyDescent="0.25">
      <c r="A2303" t="s">
        <v>2291</v>
      </c>
      <c r="B2303" t="s">
        <v>16484</v>
      </c>
      <c r="C2303" t="s">
        <v>17762</v>
      </c>
      <c r="D2303" t="s">
        <v>9379</v>
      </c>
      <c r="E2303">
        <v>176</v>
      </c>
      <c r="F2303">
        <v>176</v>
      </c>
      <c r="G2303">
        <f>MAX(days18[[#This Row],[total_breakfastdays18]],days18[[#This Row],[total_lunchdays18]])</f>
        <v>176</v>
      </c>
    </row>
    <row r="2304" spans="1:7" x14ac:dyDescent="0.25">
      <c r="A2304" t="s">
        <v>2292</v>
      </c>
      <c r="B2304" t="s">
        <v>16484</v>
      </c>
      <c r="C2304" t="s">
        <v>17762</v>
      </c>
      <c r="D2304" t="s">
        <v>10655</v>
      </c>
      <c r="E2304">
        <v>176</v>
      </c>
      <c r="F2304">
        <v>176</v>
      </c>
      <c r="G2304">
        <f>MAX(days18[[#This Row],[total_breakfastdays18]],days18[[#This Row],[total_lunchdays18]])</f>
        <v>176</v>
      </c>
    </row>
    <row r="2305" spans="1:7" x14ac:dyDescent="0.25">
      <c r="A2305" t="s">
        <v>2293</v>
      </c>
      <c r="B2305" t="s">
        <v>16485</v>
      </c>
      <c r="C2305" t="s">
        <v>17763</v>
      </c>
      <c r="D2305" t="s">
        <v>10656</v>
      </c>
      <c r="E2305">
        <v>171</v>
      </c>
      <c r="F2305">
        <v>171</v>
      </c>
      <c r="G2305">
        <f>MAX(days18[[#This Row],[total_breakfastdays18]],days18[[#This Row],[total_lunchdays18]])</f>
        <v>171</v>
      </c>
    </row>
    <row r="2306" spans="1:7" x14ac:dyDescent="0.25">
      <c r="A2306" t="s">
        <v>2294</v>
      </c>
      <c r="B2306" t="s">
        <v>16486</v>
      </c>
      <c r="C2306" t="s">
        <v>17764</v>
      </c>
      <c r="D2306" t="s">
        <v>10657</v>
      </c>
      <c r="E2306">
        <v>174</v>
      </c>
      <c r="F2306">
        <v>177</v>
      </c>
      <c r="G2306">
        <f>MAX(days18[[#This Row],[total_breakfastdays18]],days18[[#This Row],[total_lunchdays18]])</f>
        <v>177</v>
      </c>
    </row>
    <row r="2307" spans="1:7" x14ac:dyDescent="0.25">
      <c r="A2307" t="s">
        <v>2295</v>
      </c>
      <c r="B2307" t="s">
        <v>16486</v>
      </c>
      <c r="C2307" t="s">
        <v>17764</v>
      </c>
      <c r="D2307" t="s">
        <v>10658</v>
      </c>
      <c r="E2307">
        <v>166</v>
      </c>
      <c r="F2307">
        <v>177</v>
      </c>
      <c r="G2307">
        <f>MAX(days18[[#This Row],[total_breakfastdays18]],days18[[#This Row],[total_lunchdays18]])</f>
        <v>177</v>
      </c>
    </row>
    <row r="2308" spans="1:7" x14ac:dyDescent="0.25">
      <c r="A2308" t="s">
        <v>2296</v>
      </c>
      <c r="B2308" t="s">
        <v>16486</v>
      </c>
      <c r="C2308" t="s">
        <v>17764</v>
      </c>
      <c r="D2308" t="s">
        <v>10410</v>
      </c>
      <c r="E2308">
        <v>177</v>
      </c>
      <c r="F2308">
        <v>177</v>
      </c>
      <c r="G2308">
        <f>MAX(days18[[#This Row],[total_breakfastdays18]],days18[[#This Row],[total_lunchdays18]])</f>
        <v>177</v>
      </c>
    </row>
    <row r="2309" spans="1:7" x14ac:dyDescent="0.25">
      <c r="A2309" t="s">
        <v>2297</v>
      </c>
      <c r="B2309" t="s">
        <v>16487</v>
      </c>
      <c r="C2309" t="s">
        <v>17765</v>
      </c>
      <c r="D2309" t="s">
        <v>10659</v>
      </c>
      <c r="E2309">
        <v>172</v>
      </c>
      <c r="F2309">
        <v>172</v>
      </c>
      <c r="G2309">
        <f>MAX(days18[[#This Row],[total_breakfastdays18]],days18[[#This Row],[total_lunchdays18]])</f>
        <v>172</v>
      </c>
    </row>
    <row r="2310" spans="1:7" x14ac:dyDescent="0.25">
      <c r="A2310" t="s">
        <v>2298</v>
      </c>
      <c r="B2310" t="s">
        <v>16487</v>
      </c>
      <c r="C2310" t="s">
        <v>17765</v>
      </c>
      <c r="D2310" t="s">
        <v>10660</v>
      </c>
      <c r="E2310">
        <v>172</v>
      </c>
      <c r="F2310">
        <v>172</v>
      </c>
      <c r="G2310">
        <f>MAX(days18[[#This Row],[total_breakfastdays18]],days18[[#This Row],[total_lunchdays18]])</f>
        <v>172</v>
      </c>
    </row>
    <row r="2311" spans="1:7" x14ac:dyDescent="0.25">
      <c r="A2311" t="s">
        <v>2299</v>
      </c>
      <c r="B2311" t="s">
        <v>16488</v>
      </c>
      <c r="C2311" t="s">
        <v>17766</v>
      </c>
      <c r="D2311" t="s">
        <v>10661</v>
      </c>
      <c r="E2311">
        <v>177</v>
      </c>
      <c r="F2311">
        <v>177</v>
      </c>
      <c r="G2311">
        <f>MAX(days18[[#This Row],[total_breakfastdays18]],days18[[#This Row],[total_lunchdays18]])</f>
        <v>177</v>
      </c>
    </row>
    <row r="2312" spans="1:7" x14ac:dyDescent="0.25">
      <c r="A2312" t="s">
        <v>2300</v>
      </c>
      <c r="B2312" t="s">
        <v>16488</v>
      </c>
      <c r="C2312" t="s">
        <v>17766</v>
      </c>
      <c r="D2312" t="s">
        <v>10662</v>
      </c>
      <c r="E2312">
        <v>177</v>
      </c>
      <c r="F2312">
        <v>177</v>
      </c>
      <c r="G2312">
        <f>MAX(days18[[#This Row],[total_breakfastdays18]],days18[[#This Row],[total_lunchdays18]])</f>
        <v>177</v>
      </c>
    </row>
    <row r="2313" spans="1:7" x14ac:dyDescent="0.25">
      <c r="A2313" t="s">
        <v>2301</v>
      </c>
      <c r="B2313" t="s">
        <v>16488</v>
      </c>
      <c r="C2313" t="s">
        <v>17766</v>
      </c>
      <c r="D2313" t="s">
        <v>10663</v>
      </c>
      <c r="E2313">
        <v>177</v>
      </c>
      <c r="F2313">
        <v>177</v>
      </c>
      <c r="G2313">
        <f>MAX(days18[[#This Row],[total_breakfastdays18]],days18[[#This Row],[total_lunchdays18]])</f>
        <v>177</v>
      </c>
    </row>
    <row r="2314" spans="1:7" x14ac:dyDescent="0.25">
      <c r="A2314" t="s">
        <v>2302</v>
      </c>
      <c r="B2314" t="s">
        <v>16489</v>
      </c>
      <c r="C2314" t="s">
        <v>17767</v>
      </c>
      <c r="D2314" t="s">
        <v>10664</v>
      </c>
      <c r="E2314">
        <v>174</v>
      </c>
      <c r="F2314">
        <v>174</v>
      </c>
      <c r="G2314">
        <f>MAX(days18[[#This Row],[total_breakfastdays18]],days18[[#This Row],[total_lunchdays18]])</f>
        <v>174</v>
      </c>
    </row>
    <row r="2315" spans="1:7" x14ac:dyDescent="0.25">
      <c r="A2315" t="s">
        <v>2303</v>
      </c>
      <c r="B2315" t="s">
        <v>16489</v>
      </c>
      <c r="C2315" t="s">
        <v>17767</v>
      </c>
      <c r="D2315" t="s">
        <v>10665</v>
      </c>
      <c r="E2315">
        <v>174</v>
      </c>
      <c r="F2315">
        <v>174</v>
      </c>
      <c r="G2315">
        <f>MAX(days18[[#This Row],[total_breakfastdays18]],days18[[#This Row],[total_lunchdays18]])</f>
        <v>174</v>
      </c>
    </row>
    <row r="2316" spans="1:7" x14ac:dyDescent="0.25">
      <c r="A2316" t="s">
        <v>2304</v>
      </c>
      <c r="B2316" t="s">
        <v>16489</v>
      </c>
      <c r="C2316" t="s">
        <v>17767</v>
      </c>
      <c r="D2316" t="s">
        <v>10666</v>
      </c>
      <c r="E2316">
        <v>174</v>
      </c>
      <c r="F2316">
        <v>174</v>
      </c>
      <c r="G2316">
        <f>MAX(days18[[#This Row],[total_breakfastdays18]],days18[[#This Row],[total_lunchdays18]])</f>
        <v>174</v>
      </c>
    </row>
    <row r="2317" spans="1:7" x14ac:dyDescent="0.25">
      <c r="A2317" t="s">
        <v>2305</v>
      </c>
      <c r="B2317" t="s">
        <v>16489</v>
      </c>
      <c r="C2317" t="s">
        <v>17767</v>
      </c>
      <c r="D2317" t="s">
        <v>10667</v>
      </c>
      <c r="E2317">
        <v>174</v>
      </c>
      <c r="F2317">
        <v>174</v>
      </c>
      <c r="G2317">
        <f>MAX(days18[[#This Row],[total_breakfastdays18]],days18[[#This Row],[total_lunchdays18]])</f>
        <v>174</v>
      </c>
    </row>
    <row r="2318" spans="1:7" x14ac:dyDescent="0.25">
      <c r="A2318" t="s">
        <v>18770</v>
      </c>
      <c r="B2318" t="s">
        <v>16489</v>
      </c>
      <c r="C2318" t="s">
        <v>17767</v>
      </c>
      <c r="D2318" t="s">
        <v>18771</v>
      </c>
      <c r="E2318">
        <v>174</v>
      </c>
      <c r="F2318">
        <v>174</v>
      </c>
      <c r="G2318">
        <f>MAX(days18[[#This Row],[total_breakfastdays18]],days18[[#This Row],[total_lunchdays18]])</f>
        <v>174</v>
      </c>
    </row>
    <row r="2319" spans="1:7" x14ac:dyDescent="0.25">
      <c r="A2319" t="s">
        <v>2306</v>
      </c>
      <c r="B2319" t="s">
        <v>16489</v>
      </c>
      <c r="C2319" t="s">
        <v>17767</v>
      </c>
      <c r="D2319" t="s">
        <v>10668</v>
      </c>
      <c r="E2319">
        <v>174</v>
      </c>
      <c r="F2319">
        <v>174</v>
      </c>
      <c r="G2319">
        <f>MAX(days18[[#This Row],[total_breakfastdays18]],days18[[#This Row],[total_lunchdays18]])</f>
        <v>174</v>
      </c>
    </row>
    <row r="2320" spans="1:7" x14ac:dyDescent="0.25">
      <c r="A2320" t="s">
        <v>2307</v>
      </c>
      <c r="B2320" t="s">
        <v>16489</v>
      </c>
      <c r="C2320" t="s">
        <v>17767</v>
      </c>
      <c r="D2320" t="s">
        <v>10669</v>
      </c>
      <c r="E2320">
        <v>174</v>
      </c>
      <c r="F2320">
        <v>174</v>
      </c>
      <c r="G2320">
        <f>MAX(days18[[#This Row],[total_breakfastdays18]],days18[[#This Row],[total_lunchdays18]])</f>
        <v>174</v>
      </c>
    </row>
    <row r="2321" spans="1:7" x14ac:dyDescent="0.25">
      <c r="A2321" t="s">
        <v>2308</v>
      </c>
      <c r="B2321" t="s">
        <v>16489</v>
      </c>
      <c r="C2321" t="s">
        <v>17767</v>
      </c>
      <c r="D2321" t="s">
        <v>10670</v>
      </c>
      <c r="E2321">
        <v>174</v>
      </c>
      <c r="F2321">
        <v>174</v>
      </c>
      <c r="G2321">
        <f>MAX(days18[[#This Row],[total_breakfastdays18]],days18[[#This Row],[total_lunchdays18]])</f>
        <v>174</v>
      </c>
    </row>
    <row r="2322" spans="1:7" x14ac:dyDescent="0.25">
      <c r="A2322" t="s">
        <v>2309</v>
      </c>
      <c r="B2322" t="s">
        <v>16489</v>
      </c>
      <c r="C2322" t="s">
        <v>17767</v>
      </c>
      <c r="D2322" t="s">
        <v>10671</v>
      </c>
      <c r="E2322">
        <v>174</v>
      </c>
      <c r="F2322">
        <v>174</v>
      </c>
      <c r="G2322">
        <f>MAX(days18[[#This Row],[total_breakfastdays18]],days18[[#This Row],[total_lunchdays18]])</f>
        <v>174</v>
      </c>
    </row>
    <row r="2323" spans="1:7" x14ac:dyDescent="0.25">
      <c r="A2323" t="s">
        <v>2310</v>
      </c>
      <c r="B2323" t="s">
        <v>16489</v>
      </c>
      <c r="C2323" t="s">
        <v>17767</v>
      </c>
      <c r="D2323" t="s">
        <v>10672</v>
      </c>
      <c r="E2323">
        <v>174</v>
      </c>
      <c r="F2323">
        <v>174</v>
      </c>
      <c r="G2323">
        <f>MAX(days18[[#This Row],[total_breakfastdays18]],days18[[#This Row],[total_lunchdays18]])</f>
        <v>174</v>
      </c>
    </row>
    <row r="2324" spans="1:7" x14ac:dyDescent="0.25">
      <c r="A2324" t="s">
        <v>2311</v>
      </c>
      <c r="B2324" t="s">
        <v>16489</v>
      </c>
      <c r="C2324" t="s">
        <v>17767</v>
      </c>
      <c r="D2324" t="s">
        <v>10673</v>
      </c>
      <c r="E2324">
        <v>174</v>
      </c>
      <c r="F2324">
        <v>174</v>
      </c>
      <c r="G2324">
        <f>MAX(days18[[#This Row],[total_breakfastdays18]],days18[[#This Row],[total_lunchdays18]])</f>
        <v>174</v>
      </c>
    </row>
    <row r="2325" spans="1:7" x14ac:dyDescent="0.25">
      <c r="A2325" t="s">
        <v>2312</v>
      </c>
      <c r="B2325" t="s">
        <v>16489</v>
      </c>
      <c r="C2325" t="s">
        <v>17767</v>
      </c>
      <c r="D2325" t="s">
        <v>10674</v>
      </c>
      <c r="E2325">
        <v>174</v>
      </c>
      <c r="F2325">
        <v>174</v>
      </c>
      <c r="G2325">
        <f>MAX(days18[[#This Row],[total_breakfastdays18]],days18[[#This Row],[total_lunchdays18]])</f>
        <v>174</v>
      </c>
    </row>
    <row r="2326" spans="1:7" x14ac:dyDescent="0.25">
      <c r="A2326" t="s">
        <v>19079</v>
      </c>
      <c r="B2326" t="s">
        <v>16489</v>
      </c>
      <c r="C2326" t="s">
        <v>17767</v>
      </c>
      <c r="D2326" t="s">
        <v>19080</v>
      </c>
      <c r="E2326">
        <v>173</v>
      </c>
      <c r="F2326">
        <v>174</v>
      </c>
      <c r="G2326">
        <f>MAX(days18[[#This Row],[total_breakfastdays18]],days18[[#This Row],[total_lunchdays18]])</f>
        <v>174</v>
      </c>
    </row>
    <row r="2327" spans="1:7" x14ac:dyDescent="0.25">
      <c r="A2327" t="s">
        <v>2313</v>
      </c>
      <c r="B2327" t="s">
        <v>16489</v>
      </c>
      <c r="C2327" t="s">
        <v>17767</v>
      </c>
      <c r="D2327" t="s">
        <v>9515</v>
      </c>
      <c r="E2327">
        <v>174</v>
      </c>
      <c r="F2327">
        <v>174</v>
      </c>
      <c r="G2327">
        <f>MAX(days18[[#This Row],[total_breakfastdays18]],days18[[#This Row],[total_lunchdays18]])</f>
        <v>174</v>
      </c>
    </row>
    <row r="2328" spans="1:7" x14ac:dyDescent="0.25">
      <c r="A2328" t="s">
        <v>2314</v>
      </c>
      <c r="B2328" t="s">
        <v>16489</v>
      </c>
      <c r="C2328" t="s">
        <v>17767</v>
      </c>
      <c r="D2328" t="s">
        <v>10675</v>
      </c>
      <c r="E2328">
        <v>174</v>
      </c>
      <c r="F2328">
        <v>174</v>
      </c>
      <c r="G2328">
        <f>MAX(days18[[#This Row],[total_breakfastdays18]],days18[[#This Row],[total_lunchdays18]])</f>
        <v>174</v>
      </c>
    </row>
    <row r="2329" spans="1:7" x14ac:dyDescent="0.25">
      <c r="A2329" t="s">
        <v>2315</v>
      </c>
      <c r="B2329" t="s">
        <v>16489</v>
      </c>
      <c r="C2329" t="s">
        <v>17767</v>
      </c>
      <c r="D2329" t="s">
        <v>10676</v>
      </c>
      <c r="E2329">
        <v>174</v>
      </c>
      <c r="F2329">
        <v>174</v>
      </c>
      <c r="G2329">
        <f>MAX(days18[[#This Row],[total_breakfastdays18]],days18[[#This Row],[total_lunchdays18]])</f>
        <v>174</v>
      </c>
    </row>
    <row r="2330" spans="1:7" x14ac:dyDescent="0.25">
      <c r="A2330" t="s">
        <v>2316</v>
      </c>
      <c r="B2330" t="s">
        <v>16489</v>
      </c>
      <c r="C2330" t="s">
        <v>17767</v>
      </c>
      <c r="D2330" t="s">
        <v>10677</v>
      </c>
      <c r="E2330">
        <v>174</v>
      </c>
      <c r="F2330">
        <v>174</v>
      </c>
      <c r="G2330">
        <f>MAX(days18[[#This Row],[total_breakfastdays18]],days18[[#This Row],[total_lunchdays18]])</f>
        <v>174</v>
      </c>
    </row>
    <row r="2331" spans="1:7" x14ac:dyDescent="0.25">
      <c r="A2331" t="s">
        <v>2317</v>
      </c>
      <c r="B2331" t="s">
        <v>16489</v>
      </c>
      <c r="C2331" t="s">
        <v>17767</v>
      </c>
      <c r="D2331" t="s">
        <v>10678</v>
      </c>
      <c r="E2331">
        <v>174</v>
      </c>
      <c r="F2331">
        <v>174</v>
      </c>
      <c r="G2331">
        <f>MAX(days18[[#This Row],[total_breakfastdays18]],days18[[#This Row],[total_lunchdays18]])</f>
        <v>174</v>
      </c>
    </row>
    <row r="2332" spans="1:7" x14ac:dyDescent="0.25">
      <c r="A2332" t="s">
        <v>2318</v>
      </c>
      <c r="B2332" t="s">
        <v>16489</v>
      </c>
      <c r="C2332" t="s">
        <v>17767</v>
      </c>
      <c r="D2332" t="s">
        <v>10679</v>
      </c>
      <c r="E2332">
        <v>174</v>
      </c>
      <c r="F2332">
        <v>174</v>
      </c>
      <c r="G2332">
        <f>MAX(days18[[#This Row],[total_breakfastdays18]],days18[[#This Row],[total_lunchdays18]])</f>
        <v>174</v>
      </c>
    </row>
    <row r="2333" spans="1:7" x14ac:dyDescent="0.25">
      <c r="A2333" t="s">
        <v>2319</v>
      </c>
      <c r="B2333" t="s">
        <v>16489</v>
      </c>
      <c r="C2333" t="s">
        <v>17767</v>
      </c>
      <c r="D2333" t="s">
        <v>8885</v>
      </c>
      <c r="E2333">
        <v>174</v>
      </c>
      <c r="F2333">
        <v>174</v>
      </c>
      <c r="G2333">
        <f>MAX(days18[[#This Row],[total_breakfastdays18]],days18[[#This Row],[total_lunchdays18]])</f>
        <v>174</v>
      </c>
    </row>
    <row r="2334" spans="1:7" x14ac:dyDescent="0.25">
      <c r="A2334" t="s">
        <v>2320</v>
      </c>
      <c r="B2334" t="s">
        <v>16489</v>
      </c>
      <c r="C2334" t="s">
        <v>17767</v>
      </c>
      <c r="D2334" t="s">
        <v>10680</v>
      </c>
      <c r="E2334">
        <v>174</v>
      </c>
      <c r="F2334">
        <v>174</v>
      </c>
      <c r="G2334">
        <f>MAX(days18[[#This Row],[total_breakfastdays18]],days18[[#This Row],[total_lunchdays18]])</f>
        <v>174</v>
      </c>
    </row>
    <row r="2335" spans="1:7" x14ac:dyDescent="0.25">
      <c r="A2335" t="s">
        <v>2321</v>
      </c>
      <c r="B2335" t="s">
        <v>16489</v>
      </c>
      <c r="C2335" t="s">
        <v>17767</v>
      </c>
      <c r="D2335" t="s">
        <v>10681</v>
      </c>
      <c r="E2335">
        <v>174</v>
      </c>
      <c r="F2335">
        <v>175</v>
      </c>
      <c r="G2335">
        <f>MAX(days18[[#This Row],[total_breakfastdays18]],days18[[#This Row],[total_lunchdays18]])</f>
        <v>175</v>
      </c>
    </row>
    <row r="2336" spans="1:7" x14ac:dyDescent="0.25">
      <c r="A2336" t="s">
        <v>2322</v>
      </c>
      <c r="B2336" t="s">
        <v>16489</v>
      </c>
      <c r="C2336" t="s">
        <v>17767</v>
      </c>
      <c r="D2336" t="s">
        <v>10682</v>
      </c>
      <c r="E2336">
        <v>174</v>
      </c>
      <c r="F2336">
        <v>174</v>
      </c>
      <c r="G2336">
        <f>MAX(days18[[#This Row],[total_breakfastdays18]],days18[[#This Row],[total_lunchdays18]])</f>
        <v>174</v>
      </c>
    </row>
    <row r="2337" spans="1:7" x14ac:dyDescent="0.25">
      <c r="A2337" t="s">
        <v>2323</v>
      </c>
      <c r="B2337" t="s">
        <v>16489</v>
      </c>
      <c r="C2337" t="s">
        <v>17767</v>
      </c>
      <c r="D2337" t="s">
        <v>10683</v>
      </c>
      <c r="E2337">
        <v>174</v>
      </c>
      <c r="F2337">
        <v>174</v>
      </c>
      <c r="G2337">
        <f>MAX(days18[[#This Row],[total_breakfastdays18]],days18[[#This Row],[total_lunchdays18]])</f>
        <v>174</v>
      </c>
    </row>
    <row r="2338" spans="1:7" x14ac:dyDescent="0.25">
      <c r="A2338" t="s">
        <v>2324</v>
      </c>
      <c r="B2338" t="s">
        <v>16489</v>
      </c>
      <c r="C2338" t="s">
        <v>17767</v>
      </c>
      <c r="D2338" t="s">
        <v>10684</v>
      </c>
      <c r="E2338">
        <v>174</v>
      </c>
      <c r="F2338">
        <v>174</v>
      </c>
      <c r="G2338">
        <f>MAX(days18[[#This Row],[total_breakfastdays18]],days18[[#This Row],[total_lunchdays18]])</f>
        <v>174</v>
      </c>
    </row>
    <row r="2339" spans="1:7" x14ac:dyDescent="0.25">
      <c r="A2339" t="s">
        <v>2325</v>
      </c>
      <c r="B2339" t="s">
        <v>16489</v>
      </c>
      <c r="C2339" t="s">
        <v>17767</v>
      </c>
      <c r="D2339" t="s">
        <v>10685</v>
      </c>
      <c r="E2339">
        <v>174</v>
      </c>
      <c r="F2339">
        <v>174</v>
      </c>
      <c r="G2339">
        <f>MAX(days18[[#This Row],[total_breakfastdays18]],days18[[#This Row],[total_lunchdays18]])</f>
        <v>174</v>
      </c>
    </row>
    <row r="2340" spans="1:7" x14ac:dyDescent="0.25">
      <c r="A2340" t="s">
        <v>2326</v>
      </c>
      <c r="B2340" t="s">
        <v>16489</v>
      </c>
      <c r="C2340" t="s">
        <v>17767</v>
      </c>
      <c r="D2340" t="s">
        <v>10686</v>
      </c>
      <c r="E2340">
        <v>174</v>
      </c>
      <c r="F2340">
        <v>174</v>
      </c>
      <c r="G2340">
        <f>MAX(days18[[#This Row],[total_breakfastdays18]],days18[[#This Row],[total_lunchdays18]])</f>
        <v>174</v>
      </c>
    </row>
    <row r="2341" spans="1:7" x14ac:dyDescent="0.25">
      <c r="A2341" t="s">
        <v>2327</v>
      </c>
      <c r="B2341" t="s">
        <v>16489</v>
      </c>
      <c r="C2341" t="s">
        <v>17767</v>
      </c>
      <c r="D2341" t="s">
        <v>10687</v>
      </c>
      <c r="E2341">
        <v>174</v>
      </c>
      <c r="F2341">
        <v>173</v>
      </c>
      <c r="G2341">
        <f>MAX(days18[[#This Row],[total_breakfastdays18]],days18[[#This Row],[total_lunchdays18]])</f>
        <v>174</v>
      </c>
    </row>
    <row r="2342" spans="1:7" x14ac:dyDescent="0.25">
      <c r="A2342" t="s">
        <v>2328</v>
      </c>
      <c r="B2342" t="s">
        <v>16489</v>
      </c>
      <c r="C2342" t="s">
        <v>17767</v>
      </c>
      <c r="D2342" t="s">
        <v>10688</v>
      </c>
      <c r="E2342">
        <v>174</v>
      </c>
      <c r="F2342">
        <v>174</v>
      </c>
      <c r="G2342">
        <f>MAX(days18[[#This Row],[total_breakfastdays18]],days18[[#This Row],[total_lunchdays18]])</f>
        <v>174</v>
      </c>
    </row>
    <row r="2343" spans="1:7" x14ac:dyDescent="0.25">
      <c r="A2343" t="s">
        <v>2329</v>
      </c>
      <c r="B2343" t="s">
        <v>16489</v>
      </c>
      <c r="C2343" t="s">
        <v>17767</v>
      </c>
      <c r="D2343" t="s">
        <v>10689</v>
      </c>
      <c r="E2343">
        <v>174</v>
      </c>
      <c r="F2343">
        <v>174</v>
      </c>
      <c r="G2343">
        <f>MAX(days18[[#This Row],[total_breakfastdays18]],days18[[#This Row],[total_lunchdays18]])</f>
        <v>174</v>
      </c>
    </row>
    <row r="2344" spans="1:7" x14ac:dyDescent="0.25">
      <c r="A2344" t="s">
        <v>2330</v>
      </c>
      <c r="B2344" t="s">
        <v>16489</v>
      </c>
      <c r="C2344" t="s">
        <v>17767</v>
      </c>
      <c r="D2344" t="s">
        <v>10690</v>
      </c>
      <c r="E2344">
        <v>174</v>
      </c>
      <c r="F2344">
        <v>174</v>
      </c>
      <c r="G2344">
        <f>MAX(days18[[#This Row],[total_breakfastdays18]],days18[[#This Row],[total_lunchdays18]])</f>
        <v>174</v>
      </c>
    </row>
    <row r="2345" spans="1:7" x14ac:dyDescent="0.25">
      <c r="A2345" t="s">
        <v>2331</v>
      </c>
      <c r="B2345" t="s">
        <v>16489</v>
      </c>
      <c r="C2345" t="s">
        <v>17767</v>
      </c>
      <c r="D2345" t="s">
        <v>10691</v>
      </c>
      <c r="E2345">
        <v>174</v>
      </c>
      <c r="F2345">
        <v>174</v>
      </c>
      <c r="G2345">
        <f>MAX(days18[[#This Row],[total_breakfastdays18]],days18[[#This Row],[total_lunchdays18]])</f>
        <v>174</v>
      </c>
    </row>
    <row r="2346" spans="1:7" x14ac:dyDescent="0.25">
      <c r="A2346" t="s">
        <v>2332</v>
      </c>
      <c r="B2346" t="s">
        <v>16489</v>
      </c>
      <c r="C2346" t="s">
        <v>17767</v>
      </c>
      <c r="D2346" t="s">
        <v>10692</v>
      </c>
      <c r="E2346">
        <v>174</v>
      </c>
      <c r="F2346">
        <v>174</v>
      </c>
      <c r="G2346">
        <f>MAX(days18[[#This Row],[total_breakfastdays18]],days18[[#This Row],[total_lunchdays18]])</f>
        <v>174</v>
      </c>
    </row>
    <row r="2347" spans="1:7" x14ac:dyDescent="0.25">
      <c r="A2347" t="s">
        <v>2333</v>
      </c>
      <c r="B2347" t="s">
        <v>16489</v>
      </c>
      <c r="C2347" t="s">
        <v>17767</v>
      </c>
      <c r="D2347" t="s">
        <v>10693</v>
      </c>
      <c r="E2347">
        <v>174</v>
      </c>
      <c r="F2347">
        <v>174</v>
      </c>
      <c r="G2347">
        <f>MAX(days18[[#This Row],[total_breakfastdays18]],days18[[#This Row],[total_lunchdays18]])</f>
        <v>174</v>
      </c>
    </row>
    <row r="2348" spans="1:7" x14ac:dyDescent="0.25">
      <c r="A2348" t="s">
        <v>2334</v>
      </c>
      <c r="B2348" t="s">
        <v>16489</v>
      </c>
      <c r="C2348" t="s">
        <v>17767</v>
      </c>
      <c r="D2348" t="s">
        <v>10694</v>
      </c>
      <c r="E2348">
        <v>197</v>
      </c>
      <c r="F2348">
        <v>197</v>
      </c>
      <c r="G2348">
        <f>MAX(days18[[#This Row],[total_breakfastdays18]],days18[[#This Row],[total_lunchdays18]])</f>
        <v>197</v>
      </c>
    </row>
    <row r="2349" spans="1:7" x14ac:dyDescent="0.25">
      <c r="A2349" t="s">
        <v>2335</v>
      </c>
      <c r="B2349" t="s">
        <v>16489</v>
      </c>
      <c r="C2349" t="s">
        <v>17767</v>
      </c>
      <c r="D2349" t="s">
        <v>10695</v>
      </c>
      <c r="E2349">
        <v>174</v>
      </c>
      <c r="F2349">
        <v>174</v>
      </c>
      <c r="G2349">
        <f>MAX(days18[[#This Row],[total_breakfastdays18]],days18[[#This Row],[total_lunchdays18]])</f>
        <v>174</v>
      </c>
    </row>
    <row r="2350" spans="1:7" x14ac:dyDescent="0.25">
      <c r="A2350" t="s">
        <v>2336</v>
      </c>
      <c r="B2350" t="s">
        <v>16489</v>
      </c>
      <c r="C2350" t="s">
        <v>17767</v>
      </c>
      <c r="D2350" t="s">
        <v>10696</v>
      </c>
      <c r="E2350">
        <v>174</v>
      </c>
      <c r="F2350">
        <v>174</v>
      </c>
      <c r="G2350">
        <f>MAX(days18[[#This Row],[total_breakfastdays18]],days18[[#This Row],[total_lunchdays18]])</f>
        <v>174</v>
      </c>
    </row>
    <row r="2351" spans="1:7" x14ac:dyDescent="0.25">
      <c r="A2351" t="s">
        <v>18772</v>
      </c>
      <c r="B2351" t="s">
        <v>16489</v>
      </c>
      <c r="C2351" t="s">
        <v>17767</v>
      </c>
      <c r="D2351" t="s">
        <v>18773</v>
      </c>
      <c r="E2351">
        <v>174</v>
      </c>
      <c r="F2351">
        <v>174</v>
      </c>
      <c r="G2351">
        <f>MAX(days18[[#This Row],[total_breakfastdays18]],days18[[#This Row],[total_lunchdays18]])</f>
        <v>174</v>
      </c>
    </row>
    <row r="2352" spans="1:7" x14ac:dyDescent="0.25">
      <c r="A2352" t="s">
        <v>2337</v>
      </c>
      <c r="B2352" t="s">
        <v>16490</v>
      </c>
      <c r="C2352" t="s">
        <v>17768</v>
      </c>
      <c r="D2352" t="s">
        <v>10697</v>
      </c>
      <c r="E2352">
        <v>200</v>
      </c>
      <c r="F2352">
        <v>200</v>
      </c>
      <c r="G2352">
        <f>MAX(days18[[#This Row],[total_breakfastdays18]],days18[[#This Row],[total_lunchdays18]])</f>
        <v>200</v>
      </c>
    </row>
    <row r="2353" spans="1:7" x14ac:dyDescent="0.25">
      <c r="A2353" t="s">
        <v>2338</v>
      </c>
      <c r="B2353" t="s">
        <v>16490</v>
      </c>
      <c r="C2353" t="s">
        <v>17768</v>
      </c>
      <c r="D2353" t="s">
        <v>10698</v>
      </c>
      <c r="E2353">
        <v>175</v>
      </c>
      <c r="F2353">
        <v>175</v>
      </c>
      <c r="G2353">
        <f>MAX(days18[[#This Row],[total_breakfastdays18]],days18[[#This Row],[total_lunchdays18]])</f>
        <v>175</v>
      </c>
    </row>
    <row r="2354" spans="1:7" x14ac:dyDescent="0.25">
      <c r="A2354" t="s">
        <v>2339</v>
      </c>
      <c r="B2354" t="s">
        <v>16490</v>
      </c>
      <c r="C2354" t="s">
        <v>17768</v>
      </c>
      <c r="D2354" t="s">
        <v>10699</v>
      </c>
      <c r="E2354">
        <v>176</v>
      </c>
      <c r="F2354">
        <v>175</v>
      </c>
      <c r="G2354">
        <f>MAX(days18[[#This Row],[total_breakfastdays18]],days18[[#This Row],[total_lunchdays18]])</f>
        <v>176</v>
      </c>
    </row>
    <row r="2355" spans="1:7" x14ac:dyDescent="0.25">
      <c r="A2355" t="s">
        <v>2340</v>
      </c>
      <c r="B2355" t="s">
        <v>16490</v>
      </c>
      <c r="C2355" t="s">
        <v>17768</v>
      </c>
      <c r="D2355" t="s">
        <v>10700</v>
      </c>
      <c r="E2355">
        <v>175</v>
      </c>
      <c r="F2355">
        <v>175</v>
      </c>
      <c r="G2355">
        <f>MAX(days18[[#This Row],[total_breakfastdays18]],days18[[#This Row],[total_lunchdays18]])</f>
        <v>175</v>
      </c>
    </row>
    <row r="2356" spans="1:7" x14ac:dyDescent="0.25">
      <c r="A2356" t="s">
        <v>2341</v>
      </c>
      <c r="B2356" t="s">
        <v>16490</v>
      </c>
      <c r="C2356" t="s">
        <v>17768</v>
      </c>
      <c r="D2356" t="s">
        <v>10701</v>
      </c>
      <c r="E2356">
        <v>175</v>
      </c>
      <c r="F2356">
        <v>175</v>
      </c>
      <c r="G2356">
        <f>MAX(days18[[#This Row],[total_breakfastdays18]],days18[[#This Row],[total_lunchdays18]])</f>
        <v>175</v>
      </c>
    </row>
    <row r="2357" spans="1:7" x14ac:dyDescent="0.25">
      <c r="A2357" t="s">
        <v>2342</v>
      </c>
      <c r="B2357" t="s">
        <v>16490</v>
      </c>
      <c r="C2357" t="s">
        <v>17768</v>
      </c>
      <c r="D2357" t="s">
        <v>10702</v>
      </c>
      <c r="E2357">
        <v>190</v>
      </c>
      <c r="F2357">
        <v>190</v>
      </c>
      <c r="G2357">
        <f>MAX(days18[[#This Row],[total_breakfastdays18]],days18[[#This Row],[total_lunchdays18]])</f>
        <v>190</v>
      </c>
    </row>
    <row r="2358" spans="1:7" x14ac:dyDescent="0.25">
      <c r="A2358" t="s">
        <v>2343</v>
      </c>
      <c r="B2358" t="s">
        <v>16490</v>
      </c>
      <c r="C2358" t="s">
        <v>17768</v>
      </c>
      <c r="D2358" t="s">
        <v>10703</v>
      </c>
      <c r="E2358">
        <v>175</v>
      </c>
      <c r="F2358">
        <v>175</v>
      </c>
      <c r="G2358">
        <f>MAX(days18[[#This Row],[total_breakfastdays18]],days18[[#This Row],[total_lunchdays18]])</f>
        <v>175</v>
      </c>
    </row>
    <row r="2359" spans="1:7" x14ac:dyDescent="0.25">
      <c r="A2359" t="s">
        <v>2344</v>
      </c>
      <c r="B2359" t="s">
        <v>16490</v>
      </c>
      <c r="C2359" t="s">
        <v>17768</v>
      </c>
      <c r="D2359" t="s">
        <v>10704</v>
      </c>
      <c r="E2359">
        <v>175</v>
      </c>
      <c r="F2359">
        <v>175</v>
      </c>
      <c r="G2359">
        <f>MAX(days18[[#This Row],[total_breakfastdays18]],days18[[#This Row],[total_lunchdays18]])</f>
        <v>175</v>
      </c>
    </row>
    <row r="2360" spans="1:7" x14ac:dyDescent="0.25">
      <c r="A2360" t="s">
        <v>2345</v>
      </c>
      <c r="B2360" t="s">
        <v>16490</v>
      </c>
      <c r="C2360" t="s">
        <v>17768</v>
      </c>
      <c r="D2360" t="s">
        <v>10705</v>
      </c>
      <c r="E2360">
        <v>175</v>
      </c>
      <c r="F2360">
        <v>172</v>
      </c>
      <c r="G2360">
        <f>MAX(days18[[#This Row],[total_breakfastdays18]],days18[[#This Row],[total_lunchdays18]])</f>
        <v>175</v>
      </c>
    </row>
    <row r="2361" spans="1:7" x14ac:dyDescent="0.25">
      <c r="A2361" t="s">
        <v>2346</v>
      </c>
      <c r="B2361" t="s">
        <v>16490</v>
      </c>
      <c r="C2361" t="s">
        <v>17768</v>
      </c>
      <c r="D2361" t="s">
        <v>10706</v>
      </c>
      <c r="E2361">
        <v>175</v>
      </c>
      <c r="F2361">
        <v>175</v>
      </c>
      <c r="G2361">
        <f>MAX(days18[[#This Row],[total_breakfastdays18]],days18[[#This Row],[total_lunchdays18]])</f>
        <v>175</v>
      </c>
    </row>
    <row r="2362" spans="1:7" x14ac:dyDescent="0.25">
      <c r="A2362" t="s">
        <v>2347</v>
      </c>
      <c r="B2362" t="s">
        <v>16490</v>
      </c>
      <c r="C2362" t="s">
        <v>17768</v>
      </c>
      <c r="D2362" t="s">
        <v>10707</v>
      </c>
      <c r="E2362">
        <v>175</v>
      </c>
      <c r="F2362">
        <v>172</v>
      </c>
      <c r="G2362">
        <f>MAX(days18[[#This Row],[total_breakfastdays18]],days18[[#This Row],[total_lunchdays18]])</f>
        <v>175</v>
      </c>
    </row>
    <row r="2363" spans="1:7" x14ac:dyDescent="0.25">
      <c r="A2363" t="s">
        <v>2348</v>
      </c>
      <c r="B2363" t="s">
        <v>16490</v>
      </c>
      <c r="C2363" t="s">
        <v>17768</v>
      </c>
      <c r="D2363" t="s">
        <v>10708</v>
      </c>
      <c r="E2363">
        <v>175</v>
      </c>
      <c r="F2363">
        <v>175</v>
      </c>
      <c r="G2363">
        <f>MAX(days18[[#This Row],[total_breakfastdays18]],days18[[#This Row],[total_lunchdays18]])</f>
        <v>175</v>
      </c>
    </row>
    <row r="2364" spans="1:7" x14ac:dyDescent="0.25">
      <c r="A2364" t="s">
        <v>2349</v>
      </c>
      <c r="B2364" t="s">
        <v>16490</v>
      </c>
      <c r="C2364" t="s">
        <v>17768</v>
      </c>
      <c r="D2364" t="s">
        <v>10709</v>
      </c>
      <c r="E2364">
        <v>175</v>
      </c>
      <c r="F2364">
        <v>175</v>
      </c>
      <c r="G2364">
        <f>MAX(days18[[#This Row],[total_breakfastdays18]],days18[[#This Row],[total_lunchdays18]])</f>
        <v>175</v>
      </c>
    </row>
    <row r="2365" spans="1:7" x14ac:dyDescent="0.25">
      <c r="A2365" t="s">
        <v>2350</v>
      </c>
      <c r="B2365" t="s">
        <v>16490</v>
      </c>
      <c r="C2365" t="s">
        <v>17768</v>
      </c>
      <c r="D2365" t="s">
        <v>8673</v>
      </c>
      <c r="E2365">
        <v>175</v>
      </c>
      <c r="F2365">
        <v>175</v>
      </c>
      <c r="G2365">
        <f>MAX(days18[[#This Row],[total_breakfastdays18]],days18[[#This Row],[total_lunchdays18]])</f>
        <v>175</v>
      </c>
    </row>
    <row r="2366" spans="1:7" x14ac:dyDescent="0.25">
      <c r="A2366" t="s">
        <v>2351</v>
      </c>
      <c r="B2366" t="s">
        <v>16490</v>
      </c>
      <c r="C2366" t="s">
        <v>17768</v>
      </c>
      <c r="D2366" t="s">
        <v>10710</v>
      </c>
      <c r="E2366">
        <v>175</v>
      </c>
      <c r="F2366">
        <v>175</v>
      </c>
      <c r="G2366">
        <f>MAX(days18[[#This Row],[total_breakfastdays18]],days18[[#This Row],[total_lunchdays18]])</f>
        <v>175</v>
      </c>
    </row>
    <row r="2367" spans="1:7" x14ac:dyDescent="0.25">
      <c r="A2367" t="s">
        <v>2352</v>
      </c>
      <c r="B2367" t="s">
        <v>16490</v>
      </c>
      <c r="C2367" t="s">
        <v>17768</v>
      </c>
      <c r="D2367" t="s">
        <v>10711</v>
      </c>
      <c r="E2367">
        <v>175</v>
      </c>
      <c r="F2367">
        <v>175</v>
      </c>
      <c r="G2367">
        <f>MAX(days18[[#This Row],[total_breakfastdays18]],days18[[#This Row],[total_lunchdays18]])</f>
        <v>175</v>
      </c>
    </row>
    <row r="2368" spans="1:7" x14ac:dyDescent="0.25">
      <c r="A2368" t="s">
        <v>2353</v>
      </c>
      <c r="B2368" t="s">
        <v>16490</v>
      </c>
      <c r="C2368" t="s">
        <v>17768</v>
      </c>
      <c r="D2368" t="s">
        <v>10712</v>
      </c>
      <c r="E2368">
        <v>175</v>
      </c>
      <c r="F2368">
        <v>175</v>
      </c>
      <c r="G2368">
        <f>MAX(days18[[#This Row],[total_breakfastdays18]],days18[[#This Row],[total_lunchdays18]])</f>
        <v>175</v>
      </c>
    </row>
    <row r="2369" spans="1:7" x14ac:dyDescent="0.25">
      <c r="A2369" t="s">
        <v>2354</v>
      </c>
      <c r="B2369" t="s">
        <v>16490</v>
      </c>
      <c r="C2369" t="s">
        <v>17768</v>
      </c>
      <c r="D2369" t="s">
        <v>10713</v>
      </c>
      <c r="E2369">
        <v>175</v>
      </c>
      <c r="F2369">
        <v>175</v>
      </c>
      <c r="G2369">
        <f>MAX(days18[[#This Row],[total_breakfastdays18]],days18[[#This Row],[total_lunchdays18]])</f>
        <v>175</v>
      </c>
    </row>
    <row r="2370" spans="1:7" x14ac:dyDescent="0.25">
      <c r="A2370" t="s">
        <v>2355</v>
      </c>
      <c r="B2370" t="s">
        <v>16490</v>
      </c>
      <c r="C2370" t="s">
        <v>17768</v>
      </c>
      <c r="D2370" t="s">
        <v>10714</v>
      </c>
      <c r="E2370">
        <v>175</v>
      </c>
      <c r="F2370">
        <v>175</v>
      </c>
      <c r="G2370">
        <f>MAX(days18[[#This Row],[total_breakfastdays18]],days18[[#This Row],[total_lunchdays18]])</f>
        <v>175</v>
      </c>
    </row>
    <row r="2371" spans="1:7" x14ac:dyDescent="0.25">
      <c r="A2371" t="s">
        <v>2356</v>
      </c>
      <c r="B2371" t="s">
        <v>16490</v>
      </c>
      <c r="C2371" t="s">
        <v>17768</v>
      </c>
      <c r="D2371" t="s">
        <v>10715</v>
      </c>
      <c r="E2371">
        <v>175</v>
      </c>
      <c r="F2371">
        <v>175</v>
      </c>
      <c r="G2371">
        <f>MAX(days18[[#This Row],[total_breakfastdays18]],days18[[#This Row],[total_lunchdays18]])</f>
        <v>175</v>
      </c>
    </row>
    <row r="2372" spans="1:7" x14ac:dyDescent="0.25">
      <c r="A2372" t="s">
        <v>2357</v>
      </c>
      <c r="B2372" t="s">
        <v>16490</v>
      </c>
      <c r="C2372" t="s">
        <v>17768</v>
      </c>
      <c r="D2372" t="s">
        <v>10716</v>
      </c>
      <c r="E2372">
        <v>175</v>
      </c>
      <c r="F2372">
        <v>175</v>
      </c>
      <c r="G2372">
        <f>MAX(days18[[#This Row],[total_breakfastdays18]],days18[[#This Row],[total_lunchdays18]])</f>
        <v>175</v>
      </c>
    </row>
    <row r="2373" spans="1:7" x14ac:dyDescent="0.25">
      <c r="A2373" t="s">
        <v>2358</v>
      </c>
      <c r="B2373" t="s">
        <v>16490</v>
      </c>
      <c r="C2373" t="s">
        <v>17768</v>
      </c>
      <c r="D2373" t="s">
        <v>10717</v>
      </c>
      <c r="E2373">
        <v>175</v>
      </c>
      <c r="F2373">
        <v>175</v>
      </c>
      <c r="G2373">
        <f>MAX(days18[[#This Row],[total_breakfastdays18]],days18[[#This Row],[total_lunchdays18]])</f>
        <v>175</v>
      </c>
    </row>
    <row r="2374" spans="1:7" x14ac:dyDescent="0.25">
      <c r="A2374" t="s">
        <v>2359</v>
      </c>
      <c r="B2374" t="s">
        <v>16490</v>
      </c>
      <c r="C2374" t="s">
        <v>17768</v>
      </c>
      <c r="D2374" t="s">
        <v>10718</v>
      </c>
      <c r="E2374">
        <v>175</v>
      </c>
      <c r="F2374">
        <v>175</v>
      </c>
      <c r="G2374">
        <f>MAX(days18[[#This Row],[total_breakfastdays18]],days18[[#This Row],[total_lunchdays18]])</f>
        <v>175</v>
      </c>
    </row>
    <row r="2375" spans="1:7" x14ac:dyDescent="0.25">
      <c r="A2375" t="s">
        <v>2360</v>
      </c>
      <c r="B2375" t="s">
        <v>16490</v>
      </c>
      <c r="C2375" t="s">
        <v>17768</v>
      </c>
      <c r="D2375" t="s">
        <v>10719</v>
      </c>
      <c r="E2375">
        <v>182</v>
      </c>
      <c r="F2375">
        <v>183</v>
      </c>
      <c r="G2375">
        <f>MAX(days18[[#This Row],[total_breakfastdays18]],days18[[#This Row],[total_lunchdays18]])</f>
        <v>183</v>
      </c>
    </row>
    <row r="2376" spans="1:7" x14ac:dyDescent="0.25">
      <c r="A2376" t="s">
        <v>2361</v>
      </c>
      <c r="B2376" t="s">
        <v>16490</v>
      </c>
      <c r="C2376" t="s">
        <v>17768</v>
      </c>
      <c r="D2376" t="s">
        <v>10720</v>
      </c>
      <c r="E2376">
        <v>175</v>
      </c>
      <c r="F2376">
        <v>175</v>
      </c>
      <c r="G2376">
        <f>MAX(days18[[#This Row],[total_breakfastdays18]],days18[[#This Row],[total_lunchdays18]])</f>
        <v>175</v>
      </c>
    </row>
    <row r="2377" spans="1:7" x14ac:dyDescent="0.25">
      <c r="A2377" t="s">
        <v>2362</v>
      </c>
      <c r="B2377" t="s">
        <v>16490</v>
      </c>
      <c r="C2377" t="s">
        <v>17768</v>
      </c>
      <c r="D2377" t="s">
        <v>10721</v>
      </c>
      <c r="E2377">
        <v>175</v>
      </c>
      <c r="F2377">
        <v>175</v>
      </c>
      <c r="G2377">
        <f>MAX(days18[[#This Row],[total_breakfastdays18]],days18[[#This Row],[total_lunchdays18]])</f>
        <v>175</v>
      </c>
    </row>
    <row r="2378" spans="1:7" x14ac:dyDescent="0.25">
      <c r="A2378" t="s">
        <v>2363</v>
      </c>
      <c r="B2378" t="s">
        <v>16490</v>
      </c>
      <c r="C2378" t="s">
        <v>17768</v>
      </c>
      <c r="D2378" t="s">
        <v>8483</v>
      </c>
      <c r="E2378">
        <v>191</v>
      </c>
      <c r="F2378">
        <v>191</v>
      </c>
      <c r="G2378">
        <f>MAX(days18[[#This Row],[total_breakfastdays18]],days18[[#This Row],[total_lunchdays18]])</f>
        <v>191</v>
      </c>
    </row>
    <row r="2379" spans="1:7" x14ac:dyDescent="0.25">
      <c r="A2379" t="s">
        <v>2364</v>
      </c>
      <c r="B2379" t="s">
        <v>16490</v>
      </c>
      <c r="C2379" t="s">
        <v>17768</v>
      </c>
      <c r="D2379" t="s">
        <v>10722</v>
      </c>
      <c r="E2379">
        <v>175</v>
      </c>
      <c r="F2379">
        <v>175</v>
      </c>
      <c r="G2379">
        <f>MAX(days18[[#This Row],[total_breakfastdays18]],days18[[#This Row],[total_lunchdays18]])</f>
        <v>175</v>
      </c>
    </row>
    <row r="2380" spans="1:7" x14ac:dyDescent="0.25">
      <c r="A2380" t="s">
        <v>2365</v>
      </c>
      <c r="B2380" t="s">
        <v>16490</v>
      </c>
      <c r="C2380" t="s">
        <v>17768</v>
      </c>
      <c r="D2380" t="s">
        <v>10723</v>
      </c>
      <c r="E2380">
        <v>189</v>
      </c>
      <c r="F2380">
        <v>189</v>
      </c>
      <c r="G2380">
        <f>MAX(days18[[#This Row],[total_breakfastdays18]],days18[[#This Row],[total_lunchdays18]])</f>
        <v>189</v>
      </c>
    </row>
    <row r="2381" spans="1:7" x14ac:dyDescent="0.25">
      <c r="A2381" t="s">
        <v>2366</v>
      </c>
      <c r="B2381" t="s">
        <v>16490</v>
      </c>
      <c r="C2381" t="s">
        <v>17768</v>
      </c>
      <c r="D2381" t="s">
        <v>10724</v>
      </c>
      <c r="E2381">
        <v>189</v>
      </c>
      <c r="F2381">
        <v>175</v>
      </c>
      <c r="G2381">
        <f>MAX(days18[[#This Row],[total_breakfastdays18]],days18[[#This Row],[total_lunchdays18]])</f>
        <v>189</v>
      </c>
    </row>
    <row r="2382" spans="1:7" x14ac:dyDescent="0.25">
      <c r="A2382" t="s">
        <v>2367</v>
      </c>
      <c r="B2382" t="s">
        <v>16490</v>
      </c>
      <c r="C2382" t="s">
        <v>17768</v>
      </c>
      <c r="D2382" t="s">
        <v>10725</v>
      </c>
      <c r="E2382">
        <v>180</v>
      </c>
      <c r="F2382">
        <v>175</v>
      </c>
      <c r="G2382">
        <f>MAX(days18[[#This Row],[total_breakfastdays18]],days18[[#This Row],[total_lunchdays18]])</f>
        <v>180</v>
      </c>
    </row>
    <row r="2383" spans="1:7" x14ac:dyDescent="0.25">
      <c r="A2383" t="s">
        <v>2368</v>
      </c>
      <c r="B2383" t="s">
        <v>16490</v>
      </c>
      <c r="C2383" t="s">
        <v>17768</v>
      </c>
      <c r="D2383" t="s">
        <v>10726</v>
      </c>
      <c r="E2383">
        <v>189</v>
      </c>
      <c r="F2383">
        <v>189</v>
      </c>
      <c r="G2383">
        <f>MAX(days18[[#This Row],[total_breakfastdays18]],days18[[#This Row],[total_lunchdays18]])</f>
        <v>189</v>
      </c>
    </row>
    <row r="2384" spans="1:7" x14ac:dyDescent="0.25">
      <c r="A2384" t="s">
        <v>2369</v>
      </c>
      <c r="B2384" t="s">
        <v>16490</v>
      </c>
      <c r="C2384" t="s">
        <v>17768</v>
      </c>
      <c r="D2384" t="s">
        <v>10727</v>
      </c>
      <c r="E2384">
        <v>189</v>
      </c>
      <c r="F2384">
        <v>189</v>
      </c>
      <c r="G2384">
        <f>MAX(days18[[#This Row],[total_breakfastdays18]],days18[[#This Row],[total_lunchdays18]])</f>
        <v>189</v>
      </c>
    </row>
    <row r="2385" spans="1:7" x14ac:dyDescent="0.25">
      <c r="A2385" t="s">
        <v>2370</v>
      </c>
      <c r="B2385" t="s">
        <v>16490</v>
      </c>
      <c r="C2385" t="s">
        <v>17768</v>
      </c>
      <c r="D2385" t="s">
        <v>10728</v>
      </c>
      <c r="E2385">
        <v>191</v>
      </c>
      <c r="F2385">
        <v>191</v>
      </c>
      <c r="G2385">
        <f>MAX(days18[[#This Row],[total_breakfastdays18]],days18[[#This Row],[total_lunchdays18]])</f>
        <v>191</v>
      </c>
    </row>
    <row r="2386" spans="1:7" x14ac:dyDescent="0.25">
      <c r="A2386" t="s">
        <v>2371</v>
      </c>
      <c r="B2386" t="s">
        <v>16490</v>
      </c>
      <c r="C2386" t="s">
        <v>17768</v>
      </c>
      <c r="D2386" t="s">
        <v>10729</v>
      </c>
      <c r="E2386">
        <v>175</v>
      </c>
      <c r="F2386">
        <v>175</v>
      </c>
      <c r="G2386">
        <f>MAX(days18[[#This Row],[total_breakfastdays18]],days18[[#This Row],[total_lunchdays18]])</f>
        <v>175</v>
      </c>
    </row>
    <row r="2387" spans="1:7" x14ac:dyDescent="0.25">
      <c r="A2387" t="s">
        <v>2372</v>
      </c>
      <c r="B2387" t="s">
        <v>16490</v>
      </c>
      <c r="C2387" t="s">
        <v>17768</v>
      </c>
      <c r="D2387" t="s">
        <v>10730</v>
      </c>
      <c r="E2387">
        <v>175</v>
      </c>
      <c r="F2387">
        <v>175</v>
      </c>
      <c r="G2387">
        <f>MAX(days18[[#This Row],[total_breakfastdays18]],days18[[#This Row],[total_lunchdays18]])</f>
        <v>175</v>
      </c>
    </row>
    <row r="2388" spans="1:7" x14ac:dyDescent="0.25">
      <c r="A2388" t="s">
        <v>2373</v>
      </c>
      <c r="B2388" t="s">
        <v>16490</v>
      </c>
      <c r="C2388" t="s">
        <v>17768</v>
      </c>
      <c r="D2388" t="s">
        <v>10731</v>
      </c>
      <c r="E2388">
        <v>176</v>
      </c>
      <c r="F2388">
        <v>175</v>
      </c>
      <c r="G2388">
        <f>MAX(days18[[#This Row],[total_breakfastdays18]],days18[[#This Row],[total_lunchdays18]])</f>
        <v>176</v>
      </c>
    </row>
    <row r="2389" spans="1:7" x14ac:dyDescent="0.25">
      <c r="A2389" t="s">
        <v>2374</v>
      </c>
      <c r="B2389" t="s">
        <v>16490</v>
      </c>
      <c r="C2389" t="s">
        <v>17768</v>
      </c>
      <c r="D2389" t="s">
        <v>9006</v>
      </c>
      <c r="E2389">
        <v>175</v>
      </c>
      <c r="F2389">
        <v>176</v>
      </c>
      <c r="G2389">
        <f>MAX(days18[[#This Row],[total_breakfastdays18]],days18[[#This Row],[total_lunchdays18]])</f>
        <v>176</v>
      </c>
    </row>
    <row r="2390" spans="1:7" x14ac:dyDescent="0.25">
      <c r="A2390" t="s">
        <v>2375</v>
      </c>
      <c r="B2390" t="s">
        <v>16490</v>
      </c>
      <c r="C2390" t="s">
        <v>17768</v>
      </c>
      <c r="D2390" t="s">
        <v>10732</v>
      </c>
      <c r="E2390">
        <v>175</v>
      </c>
      <c r="F2390">
        <v>175</v>
      </c>
      <c r="G2390">
        <f>MAX(days18[[#This Row],[total_breakfastdays18]],days18[[#This Row],[total_lunchdays18]])</f>
        <v>175</v>
      </c>
    </row>
    <row r="2391" spans="1:7" x14ac:dyDescent="0.25">
      <c r="A2391" t="s">
        <v>2376</v>
      </c>
      <c r="B2391" t="s">
        <v>16490</v>
      </c>
      <c r="C2391" t="s">
        <v>17768</v>
      </c>
      <c r="D2391" t="s">
        <v>10733</v>
      </c>
      <c r="E2391">
        <v>175</v>
      </c>
      <c r="F2391">
        <v>175</v>
      </c>
      <c r="G2391">
        <f>MAX(days18[[#This Row],[total_breakfastdays18]],days18[[#This Row],[total_lunchdays18]])</f>
        <v>175</v>
      </c>
    </row>
    <row r="2392" spans="1:7" x14ac:dyDescent="0.25">
      <c r="A2392" t="s">
        <v>2377</v>
      </c>
      <c r="B2392" t="s">
        <v>16490</v>
      </c>
      <c r="C2392" t="s">
        <v>17768</v>
      </c>
      <c r="D2392" t="s">
        <v>10734</v>
      </c>
      <c r="E2392">
        <v>175</v>
      </c>
      <c r="F2392">
        <v>175</v>
      </c>
      <c r="G2392">
        <f>MAX(days18[[#This Row],[total_breakfastdays18]],days18[[#This Row],[total_lunchdays18]])</f>
        <v>175</v>
      </c>
    </row>
    <row r="2393" spans="1:7" x14ac:dyDescent="0.25">
      <c r="A2393" t="s">
        <v>2378</v>
      </c>
      <c r="B2393" t="s">
        <v>16490</v>
      </c>
      <c r="C2393" t="s">
        <v>17768</v>
      </c>
      <c r="D2393" t="s">
        <v>10735</v>
      </c>
      <c r="E2393">
        <v>175</v>
      </c>
      <c r="F2393">
        <v>175</v>
      </c>
      <c r="G2393">
        <f>MAX(days18[[#This Row],[total_breakfastdays18]],days18[[#This Row],[total_lunchdays18]])</f>
        <v>175</v>
      </c>
    </row>
    <row r="2394" spans="1:7" x14ac:dyDescent="0.25">
      <c r="A2394" t="s">
        <v>2379</v>
      </c>
      <c r="B2394" t="s">
        <v>16490</v>
      </c>
      <c r="C2394" t="s">
        <v>17768</v>
      </c>
      <c r="D2394" t="s">
        <v>10736</v>
      </c>
      <c r="E2394">
        <v>175</v>
      </c>
      <c r="F2394">
        <v>175</v>
      </c>
      <c r="G2394">
        <f>MAX(days18[[#This Row],[total_breakfastdays18]],days18[[#This Row],[total_lunchdays18]])</f>
        <v>175</v>
      </c>
    </row>
    <row r="2395" spans="1:7" x14ac:dyDescent="0.25">
      <c r="A2395" t="s">
        <v>2380</v>
      </c>
      <c r="B2395" t="s">
        <v>16490</v>
      </c>
      <c r="C2395" t="s">
        <v>17768</v>
      </c>
      <c r="D2395" t="s">
        <v>10737</v>
      </c>
      <c r="E2395">
        <v>175</v>
      </c>
      <c r="F2395">
        <v>175</v>
      </c>
      <c r="G2395">
        <f>MAX(days18[[#This Row],[total_breakfastdays18]],days18[[#This Row],[total_lunchdays18]])</f>
        <v>175</v>
      </c>
    </row>
    <row r="2396" spans="1:7" x14ac:dyDescent="0.25">
      <c r="A2396" t="s">
        <v>2381</v>
      </c>
      <c r="B2396" t="s">
        <v>16490</v>
      </c>
      <c r="C2396" t="s">
        <v>17768</v>
      </c>
      <c r="D2396" t="s">
        <v>10738</v>
      </c>
      <c r="E2396">
        <v>175</v>
      </c>
      <c r="F2396">
        <v>175</v>
      </c>
      <c r="G2396">
        <f>MAX(days18[[#This Row],[total_breakfastdays18]],days18[[#This Row],[total_lunchdays18]])</f>
        <v>175</v>
      </c>
    </row>
    <row r="2397" spans="1:7" x14ac:dyDescent="0.25">
      <c r="A2397" t="s">
        <v>2382</v>
      </c>
      <c r="B2397" t="s">
        <v>16490</v>
      </c>
      <c r="C2397" t="s">
        <v>17768</v>
      </c>
      <c r="D2397" t="s">
        <v>9485</v>
      </c>
      <c r="E2397">
        <v>175</v>
      </c>
      <c r="F2397">
        <v>175</v>
      </c>
      <c r="G2397">
        <f>MAX(days18[[#This Row],[total_breakfastdays18]],days18[[#This Row],[total_lunchdays18]])</f>
        <v>175</v>
      </c>
    </row>
    <row r="2398" spans="1:7" x14ac:dyDescent="0.25">
      <c r="A2398" t="s">
        <v>2383</v>
      </c>
      <c r="B2398" t="s">
        <v>16490</v>
      </c>
      <c r="C2398" t="s">
        <v>17768</v>
      </c>
      <c r="D2398" t="s">
        <v>10739</v>
      </c>
      <c r="E2398">
        <v>175</v>
      </c>
      <c r="F2398">
        <v>175</v>
      </c>
      <c r="G2398">
        <f>MAX(days18[[#This Row],[total_breakfastdays18]],days18[[#This Row],[total_lunchdays18]])</f>
        <v>175</v>
      </c>
    </row>
    <row r="2399" spans="1:7" x14ac:dyDescent="0.25">
      <c r="A2399" t="s">
        <v>2384</v>
      </c>
      <c r="B2399" t="s">
        <v>16490</v>
      </c>
      <c r="C2399" t="s">
        <v>17768</v>
      </c>
      <c r="D2399" t="s">
        <v>10740</v>
      </c>
      <c r="E2399">
        <v>175</v>
      </c>
      <c r="F2399">
        <v>175</v>
      </c>
      <c r="G2399">
        <f>MAX(days18[[#This Row],[total_breakfastdays18]],days18[[#This Row],[total_lunchdays18]])</f>
        <v>175</v>
      </c>
    </row>
    <row r="2400" spans="1:7" x14ac:dyDescent="0.25">
      <c r="A2400" t="s">
        <v>2385</v>
      </c>
      <c r="B2400" t="s">
        <v>16490</v>
      </c>
      <c r="C2400" t="s">
        <v>17768</v>
      </c>
      <c r="D2400" t="s">
        <v>10741</v>
      </c>
      <c r="E2400">
        <v>190</v>
      </c>
      <c r="F2400">
        <v>190</v>
      </c>
      <c r="G2400">
        <f>MAX(days18[[#This Row],[total_breakfastdays18]],days18[[#This Row],[total_lunchdays18]])</f>
        <v>190</v>
      </c>
    </row>
    <row r="2401" spans="1:7" x14ac:dyDescent="0.25">
      <c r="A2401" t="s">
        <v>2386</v>
      </c>
      <c r="B2401" t="s">
        <v>16490</v>
      </c>
      <c r="C2401" t="s">
        <v>17768</v>
      </c>
      <c r="D2401" t="s">
        <v>10742</v>
      </c>
      <c r="E2401">
        <v>175</v>
      </c>
      <c r="F2401">
        <v>175</v>
      </c>
      <c r="G2401">
        <f>MAX(days18[[#This Row],[total_breakfastdays18]],days18[[#This Row],[total_lunchdays18]])</f>
        <v>175</v>
      </c>
    </row>
    <row r="2402" spans="1:7" x14ac:dyDescent="0.25">
      <c r="A2402" t="s">
        <v>2387</v>
      </c>
      <c r="B2402" t="s">
        <v>16490</v>
      </c>
      <c r="C2402" t="s">
        <v>17768</v>
      </c>
      <c r="D2402" t="s">
        <v>10743</v>
      </c>
      <c r="E2402">
        <v>175</v>
      </c>
      <c r="F2402">
        <v>175</v>
      </c>
      <c r="G2402">
        <f>MAX(days18[[#This Row],[total_breakfastdays18]],days18[[#This Row],[total_lunchdays18]])</f>
        <v>175</v>
      </c>
    </row>
    <row r="2403" spans="1:7" x14ac:dyDescent="0.25">
      <c r="A2403" t="s">
        <v>2388</v>
      </c>
      <c r="B2403" t="s">
        <v>16490</v>
      </c>
      <c r="C2403" t="s">
        <v>17768</v>
      </c>
      <c r="D2403" t="s">
        <v>10744</v>
      </c>
      <c r="E2403">
        <v>175</v>
      </c>
      <c r="F2403">
        <v>175</v>
      </c>
      <c r="G2403">
        <f>MAX(days18[[#This Row],[total_breakfastdays18]],days18[[#This Row],[total_lunchdays18]])</f>
        <v>175</v>
      </c>
    </row>
    <row r="2404" spans="1:7" x14ac:dyDescent="0.25">
      <c r="A2404" t="s">
        <v>2389</v>
      </c>
      <c r="B2404" t="s">
        <v>16490</v>
      </c>
      <c r="C2404" t="s">
        <v>17768</v>
      </c>
      <c r="D2404" t="s">
        <v>10745</v>
      </c>
      <c r="E2404">
        <v>175</v>
      </c>
      <c r="F2404">
        <v>175</v>
      </c>
      <c r="G2404">
        <f>MAX(days18[[#This Row],[total_breakfastdays18]],days18[[#This Row],[total_lunchdays18]])</f>
        <v>175</v>
      </c>
    </row>
    <row r="2405" spans="1:7" x14ac:dyDescent="0.25">
      <c r="A2405" t="s">
        <v>2390</v>
      </c>
      <c r="B2405" t="s">
        <v>16490</v>
      </c>
      <c r="C2405" t="s">
        <v>17768</v>
      </c>
      <c r="D2405" t="s">
        <v>10746</v>
      </c>
      <c r="E2405">
        <v>175</v>
      </c>
      <c r="F2405">
        <v>175</v>
      </c>
      <c r="G2405">
        <f>MAX(days18[[#This Row],[total_breakfastdays18]],days18[[#This Row],[total_lunchdays18]])</f>
        <v>175</v>
      </c>
    </row>
    <row r="2406" spans="1:7" x14ac:dyDescent="0.25">
      <c r="A2406" t="s">
        <v>2391</v>
      </c>
      <c r="B2406" t="s">
        <v>16490</v>
      </c>
      <c r="C2406" t="s">
        <v>17768</v>
      </c>
      <c r="D2406" t="s">
        <v>9914</v>
      </c>
      <c r="E2406">
        <v>175</v>
      </c>
      <c r="F2406">
        <v>175</v>
      </c>
      <c r="G2406">
        <f>MAX(days18[[#This Row],[total_breakfastdays18]],days18[[#This Row],[total_lunchdays18]])</f>
        <v>175</v>
      </c>
    </row>
    <row r="2407" spans="1:7" x14ac:dyDescent="0.25">
      <c r="A2407" t="s">
        <v>2392</v>
      </c>
      <c r="B2407" t="s">
        <v>16490</v>
      </c>
      <c r="C2407" t="s">
        <v>17768</v>
      </c>
      <c r="D2407" t="s">
        <v>10747</v>
      </c>
      <c r="E2407">
        <v>175</v>
      </c>
      <c r="F2407">
        <v>175</v>
      </c>
      <c r="G2407">
        <f>MAX(days18[[#This Row],[total_breakfastdays18]],days18[[#This Row],[total_lunchdays18]])</f>
        <v>175</v>
      </c>
    </row>
    <row r="2408" spans="1:7" x14ac:dyDescent="0.25">
      <c r="A2408" t="s">
        <v>2393</v>
      </c>
      <c r="B2408" t="s">
        <v>16490</v>
      </c>
      <c r="C2408" t="s">
        <v>17768</v>
      </c>
      <c r="D2408" t="s">
        <v>10748</v>
      </c>
      <c r="E2408">
        <v>175</v>
      </c>
      <c r="F2408">
        <v>176</v>
      </c>
      <c r="G2408">
        <f>MAX(days18[[#This Row],[total_breakfastdays18]],days18[[#This Row],[total_lunchdays18]])</f>
        <v>176</v>
      </c>
    </row>
    <row r="2409" spans="1:7" x14ac:dyDescent="0.25">
      <c r="A2409" t="s">
        <v>2394</v>
      </c>
      <c r="B2409" t="s">
        <v>16490</v>
      </c>
      <c r="C2409" t="s">
        <v>17768</v>
      </c>
      <c r="D2409" t="s">
        <v>9419</v>
      </c>
      <c r="E2409">
        <v>175</v>
      </c>
      <c r="F2409">
        <v>175</v>
      </c>
      <c r="G2409">
        <f>MAX(days18[[#This Row],[total_breakfastdays18]],days18[[#This Row],[total_lunchdays18]])</f>
        <v>175</v>
      </c>
    </row>
    <row r="2410" spans="1:7" x14ac:dyDescent="0.25">
      <c r="A2410" t="s">
        <v>2395</v>
      </c>
      <c r="B2410" t="s">
        <v>16490</v>
      </c>
      <c r="C2410" t="s">
        <v>17768</v>
      </c>
      <c r="D2410" t="s">
        <v>10749</v>
      </c>
      <c r="E2410">
        <v>175</v>
      </c>
      <c r="F2410">
        <v>175</v>
      </c>
      <c r="G2410">
        <f>MAX(days18[[#This Row],[total_breakfastdays18]],days18[[#This Row],[total_lunchdays18]])</f>
        <v>175</v>
      </c>
    </row>
    <row r="2411" spans="1:7" x14ac:dyDescent="0.25">
      <c r="A2411" t="s">
        <v>2396</v>
      </c>
      <c r="B2411" t="s">
        <v>16490</v>
      </c>
      <c r="C2411" t="s">
        <v>17768</v>
      </c>
      <c r="D2411" t="s">
        <v>10750</v>
      </c>
      <c r="E2411">
        <v>174</v>
      </c>
      <c r="F2411">
        <v>175</v>
      </c>
      <c r="G2411">
        <f>MAX(days18[[#This Row],[total_breakfastdays18]],days18[[#This Row],[total_lunchdays18]])</f>
        <v>175</v>
      </c>
    </row>
    <row r="2412" spans="1:7" x14ac:dyDescent="0.25">
      <c r="A2412" t="s">
        <v>2397</v>
      </c>
      <c r="B2412" t="s">
        <v>16490</v>
      </c>
      <c r="C2412" t="s">
        <v>17768</v>
      </c>
      <c r="D2412" t="s">
        <v>10751</v>
      </c>
      <c r="E2412">
        <v>188</v>
      </c>
      <c r="F2412">
        <v>189</v>
      </c>
      <c r="G2412">
        <f>MAX(days18[[#This Row],[total_breakfastdays18]],days18[[#This Row],[total_lunchdays18]])</f>
        <v>189</v>
      </c>
    </row>
    <row r="2413" spans="1:7" x14ac:dyDescent="0.25">
      <c r="A2413" t="s">
        <v>2398</v>
      </c>
      <c r="B2413" t="s">
        <v>16490</v>
      </c>
      <c r="C2413" t="s">
        <v>17768</v>
      </c>
      <c r="D2413" t="s">
        <v>10752</v>
      </c>
      <c r="E2413">
        <v>175</v>
      </c>
      <c r="F2413">
        <v>175</v>
      </c>
      <c r="G2413">
        <f>MAX(days18[[#This Row],[total_breakfastdays18]],days18[[#This Row],[total_lunchdays18]])</f>
        <v>175</v>
      </c>
    </row>
    <row r="2414" spans="1:7" x14ac:dyDescent="0.25">
      <c r="A2414" t="s">
        <v>2399</v>
      </c>
      <c r="B2414" t="s">
        <v>16490</v>
      </c>
      <c r="C2414" t="s">
        <v>17768</v>
      </c>
      <c r="D2414" t="s">
        <v>10753</v>
      </c>
      <c r="E2414">
        <v>175</v>
      </c>
      <c r="F2414">
        <v>175</v>
      </c>
      <c r="G2414">
        <f>MAX(days18[[#This Row],[total_breakfastdays18]],days18[[#This Row],[total_lunchdays18]])</f>
        <v>175</v>
      </c>
    </row>
    <row r="2415" spans="1:7" x14ac:dyDescent="0.25">
      <c r="A2415" t="s">
        <v>2400</v>
      </c>
      <c r="B2415" t="s">
        <v>16490</v>
      </c>
      <c r="C2415" t="s">
        <v>17768</v>
      </c>
      <c r="D2415" t="s">
        <v>10754</v>
      </c>
      <c r="E2415">
        <v>175</v>
      </c>
      <c r="F2415">
        <v>175</v>
      </c>
      <c r="G2415">
        <f>MAX(days18[[#This Row],[total_breakfastdays18]],days18[[#This Row],[total_lunchdays18]])</f>
        <v>175</v>
      </c>
    </row>
    <row r="2416" spans="1:7" x14ac:dyDescent="0.25">
      <c r="A2416" t="s">
        <v>2401</v>
      </c>
      <c r="B2416" t="s">
        <v>16490</v>
      </c>
      <c r="C2416" t="s">
        <v>17768</v>
      </c>
      <c r="D2416" t="s">
        <v>10755</v>
      </c>
      <c r="E2416">
        <v>175</v>
      </c>
      <c r="F2416">
        <v>175</v>
      </c>
      <c r="G2416">
        <f>MAX(days18[[#This Row],[total_breakfastdays18]],days18[[#This Row],[total_lunchdays18]])</f>
        <v>175</v>
      </c>
    </row>
    <row r="2417" spans="1:7" x14ac:dyDescent="0.25">
      <c r="A2417" t="s">
        <v>2402</v>
      </c>
      <c r="B2417" t="s">
        <v>16490</v>
      </c>
      <c r="C2417" t="s">
        <v>17768</v>
      </c>
      <c r="D2417" t="s">
        <v>10756</v>
      </c>
      <c r="E2417">
        <v>175</v>
      </c>
      <c r="F2417">
        <v>175</v>
      </c>
      <c r="G2417">
        <f>MAX(days18[[#This Row],[total_breakfastdays18]],days18[[#This Row],[total_lunchdays18]])</f>
        <v>175</v>
      </c>
    </row>
    <row r="2418" spans="1:7" x14ac:dyDescent="0.25">
      <c r="A2418" t="s">
        <v>2403</v>
      </c>
      <c r="B2418" t="s">
        <v>16490</v>
      </c>
      <c r="C2418" t="s">
        <v>17768</v>
      </c>
      <c r="D2418" t="s">
        <v>10757</v>
      </c>
      <c r="E2418">
        <v>193</v>
      </c>
      <c r="F2418">
        <v>190</v>
      </c>
      <c r="G2418">
        <f>MAX(days18[[#This Row],[total_breakfastdays18]],days18[[#This Row],[total_lunchdays18]])</f>
        <v>193</v>
      </c>
    </row>
    <row r="2419" spans="1:7" x14ac:dyDescent="0.25">
      <c r="A2419" t="s">
        <v>2404</v>
      </c>
      <c r="B2419" t="s">
        <v>16491</v>
      </c>
      <c r="C2419" t="s">
        <v>17769</v>
      </c>
      <c r="D2419" t="s">
        <v>10758</v>
      </c>
      <c r="E2419">
        <v>169</v>
      </c>
      <c r="F2419">
        <v>169</v>
      </c>
      <c r="G2419">
        <f>MAX(days18[[#This Row],[total_breakfastdays18]],days18[[#This Row],[total_lunchdays18]])</f>
        <v>169</v>
      </c>
    </row>
    <row r="2420" spans="1:7" x14ac:dyDescent="0.25">
      <c r="A2420" t="s">
        <v>2405</v>
      </c>
      <c r="B2420" t="s">
        <v>16491</v>
      </c>
      <c r="C2420" t="s">
        <v>17769</v>
      </c>
      <c r="D2420" t="s">
        <v>10759</v>
      </c>
      <c r="E2420">
        <v>169</v>
      </c>
      <c r="F2420">
        <v>169</v>
      </c>
      <c r="G2420">
        <f>MAX(days18[[#This Row],[total_breakfastdays18]],days18[[#This Row],[total_lunchdays18]])</f>
        <v>169</v>
      </c>
    </row>
    <row r="2421" spans="1:7" x14ac:dyDescent="0.25">
      <c r="A2421" t="s">
        <v>2406</v>
      </c>
      <c r="B2421" t="s">
        <v>16491</v>
      </c>
      <c r="C2421" t="s">
        <v>17769</v>
      </c>
      <c r="D2421" t="s">
        <v>10760</v>
      </c>
      <c r="E2421">
        <v>169</v>
      </c>
      <c r="F2421">
        <v>169</v>
      </c>
      <c r="G2421">
        <f>MAX(days18[[#This Row],[total_breakfastdays18]],days18[[#This Row],[total_lunchdays18]])</f>
        <v>169</v>
      </c>
    </row>
    <row r="2422" spans="1:7" x14ac:dyDescent="0.25">
      <c r="A2422" t="s">
        <v>2407</v>
      </c>
      <c r="B2422" t="s">
        <v>16491</v>
      </c>
      <c r="C2422" t="s">
        <v>17769</v>
      </c>
      <c r="D2422" t="s">
        <v>10761</v>
      </c>
      <c r="E2422">
        <v>169</v>
      </c>
      <c r="F2422">
        <v>169</v>
      </c>
      <c r="G2422">
        <f>MAX(days18[[#This Row],[total_breakfastdays18]],days18[[#This Row],[total_lunchdays18]])</f>
        <v>169</v>
      </c>
    </row>
    <row r="2423" spans="1:7" x14ac:dyDescent="0.25">
      <c r="A2423" t="s">
        <v>2408</v>
      </c>
      <c r="B2423" t="s">
        <v>16492</v>
      </c>
      <c r="C2423" t="s">
        <v>17770</v>
      </c>
      <c r="D2423" t="s">
        <v>10762</v>
      </c>
      <c r="E2423">
        <v>172</v>
      </c>
      <c r="F2423">
        <v>172</v>
      </c>
      <c r="G2423">
        <f>MAX(days18[[#This Row],[total_breakfastdays18]],days18[[#This Row],[total_lunchdays18]])</f>
        <v>172</v>
      </c>
    </row>
    <row r="2424" spans="1:7" x14ac:dyDescent="0.25">
      <c r="A2424" t="s">
        <v>2409</v>
      </c>
      <c r="B2424" t="s">
        <v>16492</v>
      </c>
      <c r="C2424" t="s">
        <v>17770</v>
      </c>
      <c r="D2424" t="s">
        <v>10763</v>
      </c>
      <c r="E2424">
        <v>172</v>
      </c>
      <c r="F2424">
        <v>172</v>
      </c>
      <c r="G2424">
        <f>MAX(days18[[#This Row],[total_breakfastdays18]],days18[[#This Row],[total_lunchdays18]])</f>
        <v>172</v>
      </c>
    </row>
    <row r="2425" spans="1:7" x14ac:dyDescent="0.25">
      <c r="A2425" t="s">
        <v>2410</v>
      </c>
      <c r="B2425" t="s">
        <v>16492</v>
      </c>
      <c r="C2425" t="s">
        <v>17770</v>
      </c>
      <c r="D2425" t="s">
        <v>10764</v>
      </c>
      <c r="E2425">
        <v>172</v>
      </c>
      <c r="F2425">
        <v>172</v>
      </c>
      <c r="G2425">
        <f>MAX(days18[[#This Row],[total_breakfastdays18]],days18[[#This Row],[total_lunchdays18]])</f>
        <v>172</v>
      </c>
    </row>
    <row r="2426" spans="1:7" x14ac:dyDescent="0.25">
      <c r="A2426" t="s">
        <v>2411</v>
      </c>
      <c r="B2426" t="s">
        <v>16492</v>
      </c>
      <c r="C2426" t="s">
        <v>17770</v>
      </c>
      <c r="D2426" t="s">
        <v>10765</v>
      </c>
      <c r="E2426">
        <v>172</v>
      </c>
      <c r="F2426">
        <v>172</v>
      </c>
      <c r="G2426">
        <f>MAX(days18[[#This Row],[total_breakfastdays18]],days18[[#This Row],[total_lunchdays18]])</f>
        <v>172</v>
      </c>
    </row>
    <row r="2427" spans="1:7" x14ac:dyDescent="0.25">
      <c r="A2427" t="s">
        <v>2412</v>
      </c>
      <c r="B2427" t="s">
        <v>16492</v>
      </c>
      <c r="C2427" t="s">
        <v>17770</v>
      </c>
      <c r="D2427" t="s">
        <v>10766</v>
      </c>
      <c r="E2427">
        <v>172</v>
      </c>
      <c r="F2427">
        <v>172</v>
      </c>
      <c r="G2427">
        <f>MAX(days18[[#This Row],[total_breakfastdays18]],days18[[#This Row],[total_lunchdays18]])</f>
        <v>172</v>
      </c>
    </row>
    <row r="2428" spans="1:7" x14ac:dyDescent="0.25">
      <c r="A2428" t="s">
        <v>2413</v>
      </c>
      <c r="B2428" t="s">
        <v>16493</v>
      </c>
      <c r="C2428" t="s">
        <v>17771</v>
      </c>
      <c r="D2428" t="s">
        <v>10767</v>
      </c>
      <c r="E2428">
        <v>172</v>
      </c>
      <c r="F2428">
        <v>172</v>
      </c>
      <c r="G2428">
        <f>MAX(days18[[#This Row],[total_breakfastdays18]],days18[[#This Row],[total_lunchdays18]])</f>
        <v>172</v>
      </c>
    </row>
    <row r="2429" spans="1:7" x14ac:dyDescent="0.25">
      <c r="A2429" t="s">
        <v>2414</v>
      </c>
      <c r="B2429" t="s">
        <v>16493</v>
      </c>
      <c r="C2429" t="s">
        <v>17771</v>
      </c>
      <c r="D2429" t="s">
        <v>10768</v>
      </c>
      <c r="E2429">
        <v>172</v>
      </c>
      <c r="F2429">
        <v>172</v>
      </c>
      <c r="G2429">
        <f>MAX(days18[[#This Row],[total_breakfastdays18]],days18[[#This Row],[total_lunchdays18]])</f>
        <v>172</v>
      </c>
    </row>
    <row r="2430" spans="1:7" x14ac:dyDescent="0.25">
      <c r="A2430" t="s">
        <v>2415</v>
      </c>
      <c r="B2430" t="s">
        <v>16493</v>
      </c>
      <c r="C2430" t="s">
        <v>17771</v>
      </c>
      <c r="D2430" t="s">
        <v>10769</v>
      </c>
      <c r="E2430">
        <v>172</v>
      </c>
      <c r="F2430">
        <v>172</v>
      </c>
      <c r="G2430">
        <f>MAX(days18[[#This Row],[total_breakfastdays18]],days18[[#This Row],[total_lunchdays18]])</f>
        <v>172</v>
      </c>
    </row>
    <row r="2431" spans="1:7" x14ac:dyDescent="0.25">
      <c r="A2431" t="s">
        <v>2416</v>
      </c>
      <c r="B2431" t="s">
        <v>16494</v>
      </c>
      <c r="C2431" t="s">
        <v>17772</v>
      </c>
      <c r="D2431" t="s">
        <v>10770</v>
      </c>
      <c r="E2431">
        <v>172</v>
      </c>
      <c r="F2431">
        <v>172</v>
      </c>
      <c r="G2431">
        <f>MAX(days18[[#This Row],[total_breakfastdays18]],days18[[#This Row],[total_lunchdays18]])</f>
        <v>172</v>
      </c>
    </row>
    <row r="2432" spans="1:7" x14ac:dyDescent="0.25">
      <c r="A2432" t="s">
        <v>2417</v>
      </c>
      <c r="B2432" t="s">
        <v>16494</v>
      </c>
      <c r="C2432" t="s">
        <v>17772</v>
      </c>
      <c r="D2432" t="s">
        <v>10771</v>
      </c>
      <c r="E2432">
        <v>186</v>
      </c>
      <c r="F2432">
        <v>186</v>
      </c>
      <c r="G2432">
        <f>MAX(days18[[#This Row],[total_breakfastdays18]],days18[[#This Row],[total_lunchdays18]])</f>
        <v>186</v>
      </c>
    </row>
    <row r="2433" spans="1:7" x14ac:dyDescent="0.25">
      <c r="A2433" t="s">
        <v>2418</v>
      </c>
      <c r="B2433" t="s">
        <v>16494</v>
      </c>
      <c r="C2433" t="s">
        <v>17772</v>
      </c>
      <c r="D2433" t="s">
        <v>10772</v>
      </c>
      <c r="E2433">
        <v>186</v>
      </c>
      <c r="F2433">
        <v>186</v>
      </c>
      <c r="G2433">
        <f>MAX(days18[[#This Row],[total_breakfastdays18]],days18[[#This Row],[total_lunchdays18]])</f>
        <v>186</v>
      </c>
    </row>
    <row r="2434" spans="1:7" x14ac:dyDescent="0.25">
      <c r="A2434" t="s">
        <v>2419</v>
      </c>
      <c r="B2434" t="s">
        <v>16494</v>
      </c>
      <c r="C2434" t="s">
        <v>17772</v>
      </c>
      <c r="D2434" t="s">
        <v>10773</v>
      </c>
      <c r="E2434">
        <v>186</v>
      </c>
      <c r="F2434">
        <v>186</v>
      </c>
      <c r="G2434">
        <f>MAX(days18[[#This Row],[total_breakfastdays18]],days18[[#This Row],[total_lunchdays18]])</f>
        <v>186</v>
      </c>
    </row>
    <row r="2435" spans="1:7" x14ac:dyDescent="0.25">
      <c r="A2435" t="s">
        <v>2420</v>
      </c>
      <c r="B2435" t="s">
        <v>16495</v>
      </c>
      <c r="C2435" t="s">
        <v>17773</v>
      </c>
      <c r="D2435" t="s">
        <v>10774</v>
      </c>
      <c r="E2435">
        <v>173</v>
      </c>
      <c r="F2435">
        <v>173</v>
      </c>
      <c r="G2435">
        <f>MAX(days18[[#This Row],[total_breakfastdays18]],days18[[#This Row],[total_lunchdays18]])</f>
        <v>173</v>
      </c>
    </row>
    <row r="2436" spans="1:7" x14ac:dyDescent="0.25">
      <c r="A2436" t="s">
        <v>2421</v>
      </c>
      <c r="B2436" t="s">
        <v>16495</v>
      </c>
      <c r="C2436" t="s">
        <v>17773</v>
      </c>
      <c r="D2436" t="s">
        <v>10775</v>
      </c>
      <c r="E2436">
        <v>173</v>
      </c>
      <c r="F2436">
        <v>173</v>
      </c>
      <c r="G2436">
        <f>MAX(days18[[#This Row],[total_breakfastdays18]],days18[[#This Row],[total_lunchdays18]])</f>
        <v>173</v>
      </c>
    </row>
    <row r="2437" spans="1:7" x14ac:dyDescent="0.25">
      <c r="A2437" t="s">
        <v>2422</v>
      </c>
      <c r="B2437" t="s">
        <v>16495</v>
      </c>
      <c r="C2437" t="s">
        <v>17773</v>
      </c>
      <c r="D2437" t="s">
        <v>10776</v>
      </c>
      <c r="E2437">
        <v>173</v>
      </c>
      <c r="F2437">
        <v>173</v>
      </c>
      <c r="G2437">
        <f>MAX(days18[[#This Row],[total_breakfastdays18]],days18[[#This Row],[total_lunchdays18]])</f>
        <v>173</v>
      </c>
    </row>
    <row r="2438" spans="1:7" x14ac:dyDescent="0.25">
      <c r="A2438" t="s">
        <v>2423</v>
      </c>
      <c r="B2438" t="s">
        <v>16495</v>
      </c>
      <c r="C2438" t="s">
        <v>17773</v>
      </c>
      <c r="D2438" t="s">
        <v>8607</v>
      </c>
      <c r="E2438">
        <v>173</v>
      </c>
      <c r="F2438">
        <v>173</v>
      </c>
      <c r="G2438">
        <f>MAX(days18[[#This Row],[total_breakfastdays18]],days18[[#This Row],[total_lunchdays18]])</f>
        <v>173</v>
      </c>
    </row>
    <row r="2439" spans="1:7" x14ac:dyDescent="0.25">
      <c r="A2439" t="s">
        <v>2424</v>
      </c>
      <c r="B2439" t="s">
        <v>16495</v>
      </c>
      <c r="C2439" t="s">
        <v>17773</v>
      </c>
      <c r="D2439" t="s">
        <v>10777</v>
      </c>
      <c r="E2439">
        <v>173</v>
      </c>
      <c r="F2439">
        <v>173</v>
      </c>
      <c r="G2439">
        <f>MAX(days18[[#This Row],[total_breakfastdays18]],days18[[#This Row],[total_lunchdays18]])</f>
        <v>173</v>
      </c>
    </row>
    <row r="2440" spans="1:7" x14ac:dyDescent="0.25">
      <c r="A2440" t="s">
        <v>2425</v>
      </c>
      <c r="B2440" t="s">
        <v>16495</v>
      </c>
      <c r="C2440" t="s">
        <v>17773</v>
      </c>
      <c r="D2440" t="s">
        <v>10778</v>
      </c>
      <c r="E2440">
        <v>169</v>
      </c>
      <c r="F2440">
        <v>173</v>
      </c>
      <c r="G2440">
        <f>MAX(days18[[#This Row],[total_breakfastdays18]],days18[[#This Row],[total_lunchdays18]])</f>
        <v>173</v>
      </c>
    </row>
    <row r="2441" spans="1:7" x14ac:dyDescent="0.25">
      <c r="A2441" t="s">
        <v>2426</v>
      </c>
      <c r="B2441" t="s">
        <v>16496</v>
      </c>
      <c r="C2441" t="s">
        <v>17774</v>
      </c>
      <c r="D2441" t="s">
        <v>10779</v>
      </c>
      <c r="E2441">
        <v>171</v>
      </c>
      <c r="F2441">
        <v>169</v>
      </c>
      <c r="G2441">
        <f>MAX(days18[[#This Row],[total_breakfastdays18]],days18[[#This Row],[total_lunchdays18]])</f>
        <v>171</v>
      </c>
    </row>
    <row r="2442" spans="1:7" x14ac:dyDescent="0.25">
      <c r="A2442" t="s">
        <v>2427</v>
      </c>
      <c r="B2442" t="s">
        <v>16496</v>
      </c>
      <c r="C2442" t="s">
        <v>17774</v>
      </c>
      <c r="D2442" t="s">
        <v>10780</v>
      </c>
      <c r="E2442">
        <v>171</v>
      </c>
      <c r="F2442">
        <v>171</v>
      </c>
      <c r="G2442">
        <f>MAX(days18[[#This Row],[total_breakfastdays18]],days18[[#This Row],[total_lunchdays18]])</f>
        <v>171</v>
      </c>
    </row>
    <row r="2443" spans="1:7" x14ac:dyDescent="0.25">
      <c r="A2443" t="s">
        <v>2428</v>
      </c>
      <c r="B2443" t="s">
        <v>16497</v>
      </c>
      <c r="C2443" t="s">
        <v>17775</v>
      </c>
      <c r="D2443" t="s">
        <v>10781</v>
      </c>
      <c r="E2443">
        <v>173</v>
      </c>
      <c r="F2443">
        <v>0</v>
      </c>
      <c r="G2443">
        <f>MAX(days18[[#This Row],[total_breakfastdays18]],days18[[#This Row],[total_lunchdays18]])</f>
        <v>173</v>
      </c>
    </row>
    <row r="2444" spans="1:7" x14ac:dyDescent="0.25">
      <c r="A2444" t="s">
        <v>2429</v>
      </c>
      <c r="B2444" t="s">
        <v>16497</v>
      </c>
      <c r="C2444" t="s">
        <v>17775</v>
      </c>
      <c r="D2444" t="s">
        <v>10782</v>
      </c>
      <c r="E2444">
        <v>173</v>
      </c>
      <c r="F2444">
        <v>0</v>
      </c>
      <c r="G2444">
        <f>MAX(days18[[#This Row],[total_breakfastdays18]],days18[[#This Row],[total_lunchdays18]])</f>
        <v>173</v>
      </c>
    </row>
    <row r="2445" spans="1:7" x14ac:dyDescent="0.25">
      <c r="A2445" t="s">
        <v>2430</v>
      </c>
      <c r="B2445" t="s">
        <v>16497</v>
      </c>
      <c r="C2445" t="s">
        <v>17775</v>
      </c>
      <c r="D2445" t="s">
        <v>10783</v>
      </c>
      <c r="E2445">
        <v>173</v>
      </c>
      <c r="F2445">
        <v>0</v>
      </c>
      <c r="G2445">
        <f>MAX(days18[[#This Row],[total_breakfastdays18]],days18[[#This Row],[total_lunchdays18]])</f>
        <v>173</v>
      </c>
    </row>
    <row r="2446" spans="1:7" x14ac:dyDescent="0.25">
      <c r="A2446" t="s">
        <v>2431</v>
      </c>
      <c r="B2446" t="s">
        <v>16497</v>
      </c>
      <c r="C2446" t="s">
        <v>17775</v>
      </c>
      <c r="D2446" t="s">
        <v>10784</v>
      </c>
      <c r="E2446">
        <v>173</v>
      </c>
      <c r="F2446">
        <v>0</v>
      </c>
      <c r="G2446">
        <f>MAX(days18[[#This Row],[total_breakfastdays18]],days18[[#This Row],[total_lunchdays18]])</f>
        <v>173</v>
      </c>
    </row>
    <row r="2447" spans="1:7" x14ac:dyDescent="0.25">
      <c r="A2447" t="s">
        <v>2432</v>
      </c>
      <c r="B2447" t="s">
        <v>16497</v>
      </c>
      <c r="C2447" t="s">
        <v>17775</v>
      </c>
      <c r="D2447" t="s">
        <v>10785</v>
      </c>
      <c r="E2447">
        <v>173</v>
      </c>
      <c r="F2447">
        <v>173</v>
      </c>
      <c r="G2447">
        <f>MAX(days18[[#This Row],[total_breakfastdays18]],days18[[#This Row],[total_lunchdays18]])</f>
        <v>173</v>
      </c>
    </row>
    <row r="2448" spans="1:7" x14ac:dyDescent="0.25">
      <c r="A2448" t="s">
        <v>2433</v>
      </c>
      <c r="B2448" t="s">
        <v>16497</v>
      </c>
      <c r="C2448" t="s">
        <v>17775</v>
      </c>
      <c r="D2448" t="s">
        <v>10786</v>
      </c>
      <c r="E2448">
        <v>173</v>
      </c>
      <c r="F2448">
        <v>173</v>
      </c>
      <c r="G2448">
        <f>MAX(days18[[#This Row],[total_breakfastdays18]],days18[[#This Row],[total_lunchdays18]])</f>
        <v>173</v>
      </c>
    </row>
    <row r="2449" spans="1:7" x14ac:dyDescent="0.25">
      <c r="A2449" t="s">
        <v>2434</v>
      </c>
      <c r="B2449" t="s">
        <v>16497</v>
      </c>
      <c r="C2449" t="s">
        <v>17775</v>
      </c>
      <c r="D2449" t="s">
        <v>10787</v>
      </c>
      <c r="E2449">
        <v>173</v>
      </c>
      <c r="F2449">
        <v>173</v>
      </c>
      <c r="G2449">
        <f>MAX(days18[[#This Row],[total_breakfastdays18]],days18[[#This Row],[total_lunchdays18]])</f>
        <v>173</v>
      </c>
    </row>
    <row r="2450" spans="1:7" x14ac:dyDescent="0.25">
      <c r="A2450" t="s">
        <v>2435</v>
      </c>
      <c r="B2450" t="s">
        <v>16497</v>
      </c>
      <c r="C2450" t="s">
        <v>17775</v>
      </c>
      <c r="D2450" t="s">
        <v>10788</v>
      </c>
      <c r="E2450">
        <v>173</v>
      </c>
      <c r="F2450">
        <v>173</v>
      </c>
      <c r="G2450">
        <f>MAX(days18[[#This Row],[total_breakfastdays18]],days18[[#This Row],[total_lunchdays18]])</f>
        <v>173</v>
      </c>
    </row>
    <row r="2451" spans="1:7" x14ac:dyDescent="0.25">
      <c r="A2451" t="s">
        <v>2436</v>
      </c>
      <c r="B2451" t="s">
        <v>16497</v>
      </c>
      <c r="C2451" t="s">
        <v>17775</v>
      </c>
      <c r="D2451" t="s">
        <v>10789</v>
      </c>
      <c r="E2451">
        <v>173</v>
      </c>
      <c r="F2451">
        <v>173</v>
      </c>
      <c r="G2451">
        <f>MAX(days18[[#This Row],[total_breakfastdays18]],days18[[#This Row],[total_lunchdays18]])</f>
        <v>173</v>
      </c>
    </row>
    <row r="2452" spans="1:7" x14ac:dyDescent="0.25">
      <c r="A2452" t="s">
        <v>2437</v>
      </c>
      <c r="B2452" t="s">
        <v>16497</v>
      </c>
      <c r="C2452" t="s">
        <v>17775</v>
      </c>
      <c r="D2452" t="s">
        <v>10790</v>
      </c>
      <c r="E2452">
        <v>173</v>
      </c>
      <c r="F2452">
        <v>173</v>
      </c>
      <c r="G2452">
        <f>MAX(days18[[#This Row],[total_breakfastdays18]],days18[[#This Row],[total_lunchdays18]])</f>
        <v>173</v>
      </c>
    </row>
    <row r="2453" spans="1:7" x14ac:dyDescent="0.25">
      <c r="A2453" t="s">
        <v>2438</v>
      </c>
      <c r="B2453" t="s">
        <v>16497</v>
      </c>
      <c r="C2453" t="s">
        <v>17775</v>
      </c>
      <c r="D2453" t="s">
        <v>10791</v>
      </c>
      <c r="E2453">
        <v>173</v>
      </c>
      <c r="F2453">
        <v>173</v>
      </c>
      <c r="G2453">
        <f>MAX(days18[[#This Row],[total_breakfastdays18]],days18[[#This Row],[total_lunchdays18]])</f>
        <v>173</v>
      </c>
    </row>
    <row r="2454" spans="1:7" x14ac:dyDescent="0.25">
      <c r="A2454" t="s">
        <v>2439</v>
      </c>
      <c r="B2454" t="s">
        <v>16497</v>
      </c>
      <c r="C2454" t="s">
        <v>17775</v>
      </c>
      <c r="D2454" t="s">
        <v>10792</v>
      </c>
      <c r="E2454">
        <v>173</v>
      </c>
      <c r="F2454">
        <v>173</v>
      </c>
      <c r="G2454">
        <f>MAX(days18[[#This Row],[total_breakfastdays18]],days18[[#This Row],[total_lunchdays18]])</f>
        <v>173</v>
      </c>
    </row>
    <row r="2455" spans="1:7" x14ac:dyDescent="0.25">
      <c r="A2455" t="s">
        <v>2440</v>
      </c>
      <c r="B2455" t="s">
        <v>16497</v>
      </c>
      <c r="C2455" t="s">
        <v>17775</v>
      </c>
      <c r="D2455" t="s">
        <v>10793</v>
      </c>
      <c r="E2455">
        <v>173</v>
      </c>
      <c r="F2455">
        <v>172</v>
      </c>
      <c r="G2455">
        <f>MAX(days18[[#This Row],[total_breakfastdays18]],days18[[#This Row],[total_lunchdays18]])</f>
        <v>173</v>
      </c>
    </row>
    <row r="2456" spans="1:7" x14ac:dyDescent="0.25">
      <c r="A2456" t="s">
        <v>2441</v>
      </c>
      <c r="B2456" t="s">
        <v>16497</v>
      </c>
      <c r="C2456" t="s">
        <v>17775</v>
      </c>
      <c r="D2456" t="s">
        <v>10794</v>
      </c>
      <c r="E2456">
        <v>173</v>
      </c>
      <c r="F2456">
        <v>173</v>
      </c>
      <c r="G2456">
        <f>MAX(days18[[#This Row],[total_breakfastdays18]],days18[[#This Row],[total_lunchdays18]])</f>
        <v>173</v>
      </c>
    </row>
    <row r="2457" spans="1:7" x14ac:dyDescent="0.25">
      <c r="A2457" t="s">
        <v>2442</v>
      </c>
      <c r="B2457" t="s">
        <v>16497</v>
      </c>
      <c r="C2457" t="s">
        <v>17775</v>
      </c>
      <c r="D2457" t="s">
        <v>10795</v>
      </c>
      <c r="E2457">
        <v>173</v>
      </c>
      <c r="F2457">
        <v>173</v>
      </c>
      <c r="G2457">
        <f>MAX(days18[[#This Row],[total_breakfastdays18]],days18[[#This Row],[total_lunchdays18]])</f>
        <v>173</v>
      </c>
    </row>
    <row r="2458" spans="1:7" x14ac:dyDescent="0.25">
      <c r="A2458" t="s">
        <v>2443</v>
      </c>
      <c r="B2458" t="s">
        <v>16497</v>
      </c>
      <c r="C2458" t="s">
        <v>17775</v>
      </c>
      <c r="D2458" t="s">
        <v>10796</v>
      </c>
      <c r="E2458">
        <v>173</v>
      </c>
      <c r="F2458">
        <v>173</v>
      </c>
      <c r="G2458">
        <f>MAX(days18[[#This Row],[total_breakfastdays18]],days18[[#This Row],[total_lunchdays18]])</f>
        <v>173</v>
      </c>
    </row>
    <row r="2459" spans="1:7" x14ac:dyDescent="0.25">
      <c r="A2459" t="s">
        <v>2444</v>
      </c>
      <c r="B2459" t="s">
        <v>16497</v>
      </c>
      <c r="C2459" t="s">
        <v>17775</v>
      </c>
      <c r="D2459" t="s">
        <v>10797</v>
      </c>
      <c r="E2459">
        <v>173</v>
      </c>
      <c r="F2459">
        <v>173</v>
      </c>
      <c r="G2459">
        <f>MAX(days18[[#This Row],[total_breakfastdays18]],days18[[#This Row],[total_lunchdays18]])</f>
        <v>173</v>
      </c>
    </row>
    <row r="2460" spans="1:7" x14ac:dyDescent="0.25">
      <c r="A2460" t="s">
        <v>2445</v>
      </c>
      <c r="B2460" t="s">
        <v>16497</v>
      </c>
      <c r="C2460" t="s">
        <v>17775</v>
      </c>
      <c r="D2460" t="s">
        <v>10798</v>
      </c>
      <c r="E2460">
        <v>172</v>
      </c>
      <c r="F2460">
        <v>173</v>
      </c>
      <c r="G2460">
        <f>MAX(days18[[#This Row],[total_breakfastdays18]],days18[[#This Row],[total_lunchdays18]])</f>
        <v>173</v>
      </c>
    </row>
    <row r="2461" spans="1:7" x14ac:dyDescent="0.25">
      <c r="A2461" t="s">
        <v>2446</v>
      </c>
      <c r="B2461" t="s">
        <v>16497</v>
      </c>
      <c r="C2461" t="s">
        <v>17775</v>
      </c>
      <c r="D2461" t="s">
        <v>10799</v>
      </c>
      <c r="E2461">
        <v>173</v>
      </c>
      <c r="F2461">
        <v>173</v>
      </c>
      <c r="G2461">
        <f>MAX(days18[[#This Row],[total_breakfastdays18]],days18[[#This Row],[total_lunchdays18]])</f>
        <v>173</v>
      </c>
    </row>
    <row r="2462" spans="1:7" x14ac:dyDescent="0.25">
      <c r="A2462" t="s">
        <v>2447</v>
      </c>
      <c r="B2462" t="s">
        <v>16497</v>
      </c>
      <c r="C2462" t="s">
        <v>17775</v>
      </c>
      <c r="D2462" t="s">
        <v>10800</v>
      </c>
      <c r="E2462">
        <v>173</v>
      </c>
      <c r="F2462">
        <v>173</v>
      </c>
      <c r="G2462">
        <f>MAX(days18[[#This Row],[total_breakfastdays18]],days18[[#This Row],[total_lunchdays18]])</f>
        <v>173</v>
      </c>
    </row>
    <row r="2463" spans="1:7" x14ac:dyDescent="0.25">
      <c r="A2463" t="s">
        <v>2448</v>
      </c>
      <c r="B2463" t="s">
        <v>16497</v>
      </c>
      <c r="C2463" t="s">
        <v>17775</v>
      </c>
      <c r="D2463" t="s">
        <v>10801</v>
      </c>
      <c r="E2463">
        <v>173</v>
      </c>
      <c r="F2463">
        <v>173</v>
      </c>
      <c r="G2463">
        <f>MAX(days18[[#This Row],[total_breakfastdays18]],days18[[#This Row],[total_lunchdays18]])</f>
        <v>173</v>
      </c>
    </row>
    <row r="2464" spans="1:7" x14ac:dyDescent="0.25">
      <c r="A2464" t="s">
        <v>2449</v>
      </c>
      <c r="B2464" t="s">
        <v>16497</v>
      </c>
      <c r="C2464" t="s">
        <v>17775</v>
      </c>
      <c r="D2464" t="s">
        <v>10802</v>
      </c>
      <c r="E2464">
        <v>173</v>
      </c>
      <c r="F2464">
        <v>173</v>
      </c>
      <c r="G2464">
        <f>MAX(days18[[#This Row],[total_breakfastdays18]],days18[[#This Row],[total_lunchdays18]])</f>
        <v>173</v>
      </c>
    </row>
    <row r="2465" spans="1:7" x14ac:dyDescent="0.25">
      <c r="A2465" t="s">
        <v>2450</v>
      </c>
      <c r="B2465" t="s">
        <v>16497</v>
      </c>
      <c r="C2465" t="s">
        <v>17775</v>
      </c>
      <c r="D2465" t="s">
        <v>10803</v>
      </c>
      <c r="E2465">
        <v>173</v>
      </c>
      <c r="F2465">
        <v>173</v>
      </c>
      <c r="G2465">
        <f>MAX(days18[[#This Row],[total_breakfastdays18]],days18[[#This Row],[total_lunchdays18]])</f>
        <v>173</v>
      </c>
    </row>
    <row r="2466" spans="1:7" x14ac:dyDescent="0.25">
      <c r="A2466" t="s">
        <v>2451</v>
      </c>
      <c r="B2466" t="s">
        <v>16497</v>
      </c>
      <c r="C2466" t="s">
        <v>17775</v>
      </c>
      <c r="D2466" t="s">
        <v>10804</v>
      </c>
      <c r="E2466">
        <v>173</v>
      </c>
      <c r="F2466">
        <v>173</v>
      </c>
      <c r="G2466">
        <f>MAX(days18[[#This Row],[total_breakfastdays18]],days18[[#This Row],[total_lunchdays18]])</f>
        <v>173</v>
      </c>
    </row>
    <row r="2467" spans="1:7" x14ac:dyDescent="0.25">
      <c r="A2467" t="s">
        <v>2452</v>
      </c>
      <c r="B2467" t="s">
        <v>16497</v>
      </c>
      <c r="C2467" t="s">
        <v>17775</v>
      </c>
      <c r="D2467" t="s">
        <v>10805</v>
      </c>
      <c r="E2467">
        <v>173</v>
      </c>
      <c r="F2467">
        <v>173</v>
      </c>
      <c r="G2467">
        <f>MAX(days18[[#This Row],[total_breakfastdays18]],days18[[#This Row],[total_lunchdays18]])</f>
        <v>173</v>
      </c>
    </row>
    <row r="2468" spans="1:7" x14ac:dyDescent="0.25">
      <c r="A2468" t="s">
        <v>2453</v>
      </c>
      <c r="B2468" t="s">
        <v>16497</v>
      </c>
      <c r="C2468" t="s">
        <v>17775</v>
      </c>
      <c r="D2468" t="s">
        <v>10806</v>
      </c>
      <c r="E2468">
        <v>173</v>
      </c>
      <c r="F2468">
        <v>173</v>
      </c>
      <c r="G2468">
        <f>MAX(days18[[#This Row],[total_breakfastdays18]],days18[[#This Row],[total_lunchdays18]])</f>
        <v>173</v>
      </c>
    </row>
    <row r="2469" spans="1:7" x14ac:dyDescent="0.25">
      <c r="A2469" t="s">
        <v>2454</v>
      </c>
      <c r="B2469" t="s">
        <v>16498</v>
      </c>
      <c r="C2469" t="s">
        <v>17776</v>
      </c>
      <c r="D2469" t="s">
        <v>10807</v>
      </c>
      <c r="E2469">
        <v>176</v>
      </c>
      <c r="F2469">
        <v>176</v>
      </c>
      <c r="G2469">
        <f>MAX(days18[[#This Row],[total_breakfastdays18]],days18[[#This Row],[total_lunchdays18]])</f>
        <v>176</v>
      </c>
    </row>
    <row r="2470" spans="1:7" x14ac:dyDescent="0.25">
      <c r="A2470" t="s">
        <v>2455</v>
      </c>
      <c r="B2470" t="s">
        <v>16498</v>
      </c>
      <c r="C2470" t="s">
        <v>17776</v>
      </c>
      <c r="D2470" t="s">
        <v>10808</v>
      </c>
      <c r="E2470">
        <v>176</v>
      </c>
      <c r="F2470">
        <v>176</v>
      </c>
      <c r="G2470">
        <f>MAX(days18[[#This Row],[total_breakfastdays18]],days18[[#This Row],[total_lunchdays18]])</f>
        <v>176</v>
      </c>
    </row>
    <row r="2471" spans="1:7" x14ac:dyDescent="0.25">
      <c r="A2471" t="s">
        <v>2456</v>
      </c>
      <c r="B2471" t="s">
        <v>16498</v>
      </c>
      <c r="C2471" t="s">
        <v>17776</v>
      </c>
      <c r="D2471" t="s">
        <v>10809</v>
      </c>
      <c r="E2471">
        <v>176</v>
      </c>
      <c r="F2471">
        <v>176</v>
      </c>
      <c r="G2471">
        <f>MAX(days18[[#This Row],[total_breakfastdays18]],days18[[#This Row],[total_lunchdays18]])</f>
        <v>176</v>
      </c>
    </row>
    <row r="2472" spans="1:7" x14ac:dyDescent="0.25">
      <c r="A2472" t="s">
        <v>2457</v>
      </c>
      <c r="B2472" t="s">
        <v>16498</v>
      </c>
      <c r="C2472" t="s">
        <v>17776</v>
      </c>
      <c r="D2472" t="s">
        <v>10810</v>
      </c>
      <c r="E2472">
        <v>176</v>
      </c>
      <c r="F2472">
        <v>176</v>
      </c>
      <c r="G2472">
        <f>MAX(days18[[#This Row],[total_breakfastdays18]],days18[[#This Row],[total_lunchdays18]])</f>
        <v>176</v>
      </c>
    </row>
    <row r="2473" spans="1:7" x14ac:dyDescent="0.25">
      <c r="A2473" t="s">
        <v>2458</v>
      </c>
      <c r="B2473" t="s">
        <v>16498</v>
      </c>
      <c r="C2473" t="s">
        <v>17776</v>
      </c>
      <c r="D2473" t="s">
        <v>10811</v>
      </c>
      <c r="E2473">
        <v>176</v>
      </c>
      <c r="F2473">
        <v>176</v>
      </c>
      <c r="G2473">
        <f>MAX(days18[[#This Row],[total_breakfastdays18]],days18[[#This Row],[total_lunchdays18]])</f>
        <v>176</v>
      </c>
    </row>
    <row r="2474" spans="1:7" x14ac:dyDescent="0.25">
      <c r="A2474" t="s">
        <v>2459</v>
      </c>
      <c r="B2474" t="s">
        <v>16499</v>
      </c>
      <c r="C2474" t="s">
        <v>17777</v>
      </c>
      <c r="D2474" t="s">
        <v>10812</v>
      </c>
      <c r="E2474">
        <v>170</v>
      </c>
      <c r="F2474">
        <v>186</v>
      </c>
      <c r="G2474">
        <f>MAX(days18[[#This Row],[total_breakfastdays18]],days18[[#This Row],[total_lunchdays18]])</f>
        <v>186</v>
      </c>
    </row>
    <row r="2475" spans="1:7" x14ac:dyDescent="0.25">
      <c r="A2475" t="s">
        <v>2460</v>
      </c>
      <c r="B2475" t="s">
        <v>16499</v>
      </c>
      <c r="C2475" t="s">
        <v>17777</v>
      </c>
      <c r="D2475" t="s">
        <v>10813</v>
      </c>
      <c r="E2475">
        <v>170</v>
      </c>
      <c r="F2475">
        <v>170</v>
      </c>
      <c r="G2475">
        <f>MAX(days18[[#This Row],[total_breakfastdays18]],days18[[#This Row],[total_lunchdays18]])</f>
        <v>170</v>
      </c>
    </row>
    <row r="2476" spans="1:7" x14ac:dyDescent="0.25">
      <c r="A2476" t="s">
        <v>2461</v>
      </c>
      <c r="B2476" t="s">
        <v>16499</v>
      </c>
      <c r="C2476" t="s">
        <v>17777</v>
      </c>
      <c r="D2476" t="s">
        <v>10814</v>
      </c>
      <c r="E2476">
        <v>170</v>
      </c>
      <c r="F2476">
        <v>170</v>
      </c>
      <c r="G2476">
        <f>MAX(days18[[#This Row],[total_breakfastdays18]],days18[[#This Row],[total_lunchdays18]])</f>
        <v>170</v>
      </c>
    </row>
    <row r="2477" spans="1:7" x14ac:dyDescent="0.25">
      <c r="A2477" t="s">
        <v>2462</v>
      </c>
      <c r="B2477" t="s">
        <v>16499</v>
      </c>
      <c r="C2477" t="s">
        <v>17777</v>
      </c>
      <c r="D2477" t="s">
        <v>10815</v>
      </c>
      <c r="E2477">
        <v>170</v>
      </c>
      <c r="F2477">
        <v>170</v>
      </c>
      <c r="G2477">
        <f>MAX(days18[[#This Row],[total_breakfastdays18]],days18[[#This Row],[total_lunchdays18]])</f>
        <v>170</v>
      </c>
    </row>
    <row r="2478" spans="1:7" x14ac:dyDescent="0.25">
      <c r="A2478" t="s">
        <v>2463</v>
      </c>
      <c r="B2478" t="s">
        <v>16499</v>
      </c>
      <c r="C2478" t="s">
        <v>17777</v>
      </c>
      <c r="D2478" t="s">
        <v>10816</v>
      </c>
      <c r="E2478">
        <v>170</v>
      </c>
      <c r="F2478">
        <v>170</v>
      </c>
      <c r="G2478">
        <f>MAX(days18[[#This Row],[total_breakfastdays18]],days18[[#This Row],[total_lunchdays18]])</f>
        <v>170</v>
      </c>
    </row>
    <row r="2479" spans="1:7" x14ac:dyDescent="0.25">
      <c r="A2479" t="s">
        <v>2464</v>
      </c>
      <c r="B2479" t="s">
        <v>16499</v>
      </c>
      <c r="C2479" t="s">
        <v>17777</v>
      </c>
      <c r="D2479" t="s">
        <v>10817</v>
      </c>
      <c r="E2479">
        <v>170</v>
      </c>
      <c r="F2479">
        <v>170</v>
      </c>
      <c r="G2479">
        <f>MAX(days18[[#This Row],[total_breakfastdays18]],days18[[#This Row],[total_lunchdays18]])</f>
        <v>170</v>
      </c>
    </row>
    <row r="2480" spans="1:7" x14ac:dyDescent="0.25">
      <c r="A2480" t="s">
        <v>2465</v>
      </c>
      <c r="B2480" t="s">
        <v>16499</v>
      </c>
      <c r="C2480" t="s">
        <v>17777</v>
      </c>
      <c r="D2480" t="s">
        <v>10792</v>
      </c>
      <c r="E2480">
        <v>185</v>
      </c>
      <c r="F2480">
        <v>185</v>
      </c>
      <c r="G2480">
        <f>MAX(days18[[#This Row],[total_breakfastdays18]],days18[[#This Row],[total_lunchdays18]])</f>
        <v>185</v>
      </c>
    </row>
    <row r="2481" spans="1:7" x14ac:dyDescent="0.25">
      <c r="A2481" t="s">
        <v>2466</v>
      </c>
      <c r="B2481" t="s">
        <v>16499</v>
      </c>
      <c r="C2481" t="s">
        <v>17777</v>
      </c>
      <c r="D2481" t="s">
        <v>10818</v>
      </c>
      <c r="E2481">
        <v>170</v>
      </c>
      <c r="F2481">
        <v>170</v>
      </c>
      <c r="G2481">
        <f>MAX(days18[[#This Row],[total_breakfastdays18]],days18[[#This Row],[total_lunchdays18]])</f>
        <v>170</v>
      </c>
    </row>
    <row r="2482" spans="1:7" x14ac:dyDescent="0.25">
      <c r="A2482" t="s">
        <v>2467</v>
      </c>
      <c r="B2482" t="s">
        <v>16500</v>
      </c>
      <c r="C2482" t="s">
        <v>17778</v>
      </c>
      <c r="D2482" t="s">
        <v>10819</v>
      </c>
      <c r="E2482">
        <v>168</v>
      </c>
      <c r="F2482">
        <v>168</v>
      </c>
      <c r="G2482">
        <f>MAX(days18[[#This Row],[total_breakfastdays18]],days18[[#This Row],[total_lunchdays18]])</f>
        <v>168</v>
      </c>
    </row>
    <row r="2483" spans="1:7" x14ac:dyDescent="0.25">
      <c r="A2483" t="s">
        <v>2468</v>
      </c>
      <c r="B2483" t="s">
        <v>16500</v>
      </c>
      <c r="C2483" t="s">
        <v>17778</v>
      </c>
      <c r="D2483" t="s">
        <v>10820</v>
      </c>
      <c r="E2483">
        <v>168</v>
      </c>
      <c r="F2483">
        <v>168</v>
      </c>
      <c r="G2483">
        <f>MAX(days18[[#This Row],[total_breakfastdays18]],days18[[#This Row],[total_lunchdays18]])</f>
        <v>168</v>
      </c>
    </row>
    <row r="2484" spans="1:7" x14ac:dyDescent="0.25">
      <c r="A2484" t="s">
        <v>2470</v>
      </c>
      <c r="B2484" t="s">
        <v>16500</v>
      </c>
      <c r="C2484" t="s">
        <v>17778</v>
      </c>
      <c r="D2484" t="s">
        <v>10822</v>
      </c>
      <c r="E2484">
        <v>168</v>
      </c>
      <c r="F2484">
        <v>168</v>
      </c>
      <c r="G2484">
        <f>MAX(days18[[#This Row],[total_breakfastdays18]],days18[[#This Row],[total_lunchdays18]])</f>
        <v>168</v>
      </c>
    </row>
    <row r="2485" spans="1:7" x14ac:dyDescent="0.25">
      <c r="A2485" t="s">
        <v>2471</v>
      </c>
      <c r="B2485" t="s">
        <v>16500</v>
      </c>
      <c r="C2485" t="s">
        <v>17778</v>
      </c>
      <c r="D2485" t="s">
        <v>10823</v>
      </c>
      <c r="E2485">
        <v>168</v>
      </c>
      <c r="F2485">
        <v>168</v>
      </c>
      <c r="G2485">
        <f>MAX(days18[[#This Row],[total_breakfastdays18]],days18[[#This Row],[total_lunchdays18]])</f>
        <v>168</v>
      </c>
    </row>
    <row r="2486" spans="1:7" x14ac:dyDescent="0.25">
      <c r="A2486" t="s">
        <v>2472</v>
      </c>
      <c r="B2486" t="s">
        <v>16501</v>
      </c>
      <c r="C2486" t="s">
        <v>17779</v>
      </c>
      <c r="D2486" t="s">
        <v>10824</v>
      </c>
      <c r="E2486">
        <v>167</v>
      </c>
      <c r="F2486">
        <v>166</v>
      </c>
      <c r="G2486">
        <f>MAX(days18[[#This Row],[total_breakfastdays18]],days18[[#This Row],[total_lunchdays18]])</f>
        <v>167</v>
      </c>
    </row>
    <row r="2487" spans="1:7" x14ac:dyDescent="0.25">
      <c r="A2487" t="s">
        <v>2473</v>
      </c>
      <c r="B2487" t="s">
        <v>16502</v>
      </c>
      <c r="C2487" t="s">
        <v>17780</v>
      </c>
      <c r="D2487" t="s">
        <v>10825</v>
      </c>
      <c r="E2487">
        <v>169</v>
      </c>
      <c r="F2487">
        <v>169</v>
      </c>
      <c r="G2487">
        <f>MAX(days18[[#This Row],[total_breakfastdays18]],days18[[#This Row],[total_lunchdays18]])</f>
        <v>169</v>
      </c>
    </row>
    <row r="2488" spans="1:7" x14ac:dyDescent="0.25">
      <c r="A2488" t="s">
        <v>2474</v>
      </c>
      <c r="B2488" t="s">
        <v>16502</v>
      </c>
      <c r="C2488" t="s">
        <v>17780</v>
      </c>
      <c r="D2488" t="s">
        <v>10826</v>
      </c>
      <c r="E2488">
        <v>169</v>
      </c>
      <c r="F2488">
        <v>169</v>
      </c>
      <c r="G2488">
        <f>MAX(days18[[#This Row],[total_breakfastdays18]],days18[[#This Row],[total_lunchdays18]])</f>
        <v>169</v>
      </c>
    </row>
    <row r="2489" spans="1:7" x14ac:dyDescent="0.25">
      <c r="A2489" t="s">
        <v>2475</v>
      </c>
      <c r="B2489" t="s">
        <v>16502</v>
      </c>
      <c r="C2489" t="s">
        <v>17780</v>
      </c>
      <c r="D2489" t="s">
        <v>10827</v>
      </c>
      <c r="E2489">
        <v>169</v>
      </c>
      <c r="F2489">
        <v>169</v>
      </c>
      <c r="G2489">
        <f>MAX(days18[[#This Row],[total_breakfastdays18]],days18[[#This Row],[total_lunchdays18]])</f>
        <v>169</v>
      </c>
    </row>
    <row r="2490" spans="1:7" x14ac:dyDescent="0.25">
      <c r="A2490" t="s">
        <v>2476</v>
      </c>
      <c r="B2490" t="s">
        <v>16502</v>
      </c>
      <c r="C2490" t="s">
        <v>17780</v>
      </c>
      <c r="D2490" t="s">
        <v>10828</v>
      </c>
      <c r="E2490">
        <v>169</v>
      </c>
      <c r="F2490">
        <v>169</v>
      </c>
      <c r="G2490">
        <f>MAX(days18[[#This Row],[total_breakfastdays18]],days18[[#This Row],[total_lunchdays18]])</f>
        <v>169</v>
      </c>
    </row>
    <row r="2491" spans="1:7" x14ac:dyDescent="0.25">
      <c r="A2491" t="s">
        <v>2477</v>
      </c>
      <c r="B2491" t="s">
        <v>16502</v>
      </c>
      <c r="C2491" t="s">
        <v>17780</v>
      </c>
      <c r="D2491" t="s">
        <v>10829</v>
      </c>
      <c r="E2491">
        <v>169</v>
      </c>
      <c r="F2491">
        <v>169</v>
      </c>
      <c r="G2491">
        <f>MAX(days18[[#This Row],[total_breakfastdays18]],days18[[#This Row],[total_lunchdays18]])</f>
        <v>169</v>
      </c>
    </row>
    <row r="2492" spans="1:7" x14ac:dyDescent="0.25">
      <c r="A2492" t="s">
        <v>2478</v>
      </c>
      <c r="B2492" t="s">
        <v>16503</v>
      </c>
      <c r="C2492" t="s">
        <v>17781</v>
      </c>
      <c r="D2492" t="s">
        <v>10830</v>
      </c>
      <c r="E2492">
        <v>175</v>
      </c>
      <c r="F2492">
        <v>175</v>
      </c>
      <c r="G2492">
        <f>MAX(days18[[#This Row],[total_breakfastdays18]],days18[[#This Row],[total_lunchdays18]])</f>
        <v>175</v>
      </c>
    </row>
    <row r="2493" spans="1:7" x14ac:dyDescent="0.25">
      <c r="A2493" t="s">
        <v>2479</v>
      </c>
      <c r="B2493" t="s">
        <v>16503</v>
      </c>
      <c r="C2493" t="s">
        <v>17781</v>
      </c>
      <c r="D2493" t="s">
        <v>10831</v>
      </c>
      <c r="E2493">
        <v>175</v>
      </c>
      <c r="F2493">
        <v>175</v>
      </c>
      <c r="G2493">
        <f>MAX(days18[[#This Row],[total_breakfastdays18]],days18[[#This Row],[total_lunchdays18]])</f>
        <v>175</v>
      </c>
    </row>
    <row r="2494" spans="1:7" x14ac:dyDescent="0.25">
      <c r="A2494" t="s">
        <v>2480</v>
      </c>
      <c r="B2494" t="s">
        <v>16503</v>
      </c>
      <c r="C2494" t="s">
        <v>17781</v>
      </c>
      <c r="D2494" t="s">
        <v>10832</v>
      </c>
      <c r="E2494">
        <v>175</v>
      </c>
      <c r="F2494">
        <v>175</v>
      </c>
      <c r="G2494">
        <f>MAX(days18[[#This Row],[total_breakfastdays18]],days18[[#This Row],[total_lunchdays18]])</f>
        <v>175</v>
      </c>
    </row>
    <row r="2495" spans="1:7" x14ac:dyDescent="0.25">
      <c r="A2495" t="s">
        <v>2481</v>
      </c>
      <c r="B2495" t="s">
        <v>16504</v>
      </c>
      <c r="C2495" t="s">
        <v>17782</v>
      </c>
      <c r="D2495" t="s">
        <v>10833</v>
      </c>
      <c r="E2495">
        <v>170</v>
      </c>
      <c r="F2495">
        <v>170</v>
      </c>
      <c r="G2495">
        <f>MAX(days18[[#This Row],[total_breakfastdays18]],days18[[#This Row],[total_lunchdays18]])</f>
        <v>170</v>
      </c>
    </row>
    <row r="2496" spans="1:7" x14ac:dyDescent="0.25">
      <c r="A2496" t="s">
        <v>2482</v>
      </c>
      <c r="B2496" t="s">
        <v>16505</v>
      </c>
      <c r="C2496" t="s">
        <v>17783</v>
      </c>
      <c r="D2496" t="s">
        <v>10834</v>
      </c>
      <c r="E2496">
        <v>166</v>
      </c>
      <c r="F2496">
        <v>167</v>
      </c>
      <c r="G2496">
        <f>MAX(days18[[#This Row],[total_breakfastdays18]],days18[[#This Row],[total_lunchdays18]])</f>
        <v>167</v>
      </c>
    </row>
    <row r="2497" spans="1:7" x14ac:dyDescent="0.25">
      <c r="A2497" t="s">
        <v>2483</v>
      </c>
      <c r="B2497" t="s">
        <v>16506</v>
      </c>
      <c r="C2497" t="s">
        <v>17784</v>
      </c>
      <c r="D2497" t="s">
        <v>10835</v>
      </c>
      <c r="E2497">
        <v>171</v>
      </c>
      <c r="F2497">
        <v>171</v>
      </c>
      <c r="G2497">
        <f>MAX(days18[[#This Row],[total_breakfastdays18]],days18[[#This Row],[total_lunchdays18]])</f>
        <v>171</v>
      </c>
    </row>
    <row r="2498" spans="1:7" x14ac:dyDescent="0.25">
      <c r="A2498" t="s">
        <v>2484</v>
      </c>
      <c r="B2498" t="s">
        <v>16507</v>
      </c>
      <c r="C2498" t="s">
        <v>17785</v>
      </c>
      <c r="D2498" t="s">
        <v>10836</v>
      </c>
      <c r="E2498">
        <v>168</v>
      </c>
      <c r="F2498">
        <v>168</v>
      </c>
      <c r="G2498">
        <f>MAX(days18[[#This Row],[total_breakfastdays18]],days18[[#This Row],[total_lunchdays18]])</f>
        <v>168</v>
      </c>
    </row>
    <row r="2499" spans="1:7" x14ac:dyDescent="0.25">
      <c r="A2499" t="s">
        <v>2485</v>
      </c>
      <c r="B2499" t="s">
        <v>16508</v>
      </c>
      <c r="C2499" t="s">
        <v>17786</v>
      </c>
      <c r="D2499" t="s">
        <v>10837</v>
      </c>
      <c r="E2499">
        <v>174</v>
      </c>
      <c r="F2499">
        <v>174</v>
      </c>
      <c r="G2499">
        <f>MAX(days18[[#This Row],[total_breakfastdays18]],days18[[#This Row],[total_lunchdays18]])</f>
        <v>174</v>
      </c>
    </row>
    <row r="2500" spans="1:7" x14ac:dyDescent="0.25">
      <c r="A2500" t="s">
        <v>2486</v>
      </c>
      <c r="B2500" t="s">
        <v>16508</v>
      </c>
      <c r="C2500" t="s">
        <v>17786</v>
      </c>
      <c r="D2500" t="s">
        <v>10838</v>
      </c>
      <c r="E2500">
        <v>174</v>
      </c>
      <c r="F2500">
        <v>174</v>
      </c>
      <c r="G2500">
        <f>MAX(days18[[#This Row],[total_breakfastdays18]],days18[[#This Row],[total_lunchdays18]])</f>
        <v>174</v>
      </c>
    </row>
    <row r="2501" spans="1:7" x14ac:dyDescent="0.25">
      <c r="A2501" t="s">
        <v>2487</v>
      </c>
      <c r="B2501" t="s">
        <v>16508</v>
      </c>
      <c r="C2501" t="s">
        <v>17786</v>
      </c>
      <c r="D2501" t="s">
        <v>10839</v>
      </c>
      <c r="E2501">
        <v>174</v>
      </c>
      <c r="F2501">
        <v>174</v>
      </c>
      <c r="G2501">
        <f>MAX(days18[[#This Row],[total_breakfastdays18]],days18[[#This Row],[total_lunchdays18]])</f>
        <v>174</v>
      </c>
    </row>
    <row r="2502" spans="1:7" x14ac:dyDescent="0.25">
      <c r="A2502" t="s">
        <v>2488</v>
      </c>
      <c r="B2502" t="s">
        <v>16508</v>
      </c>
      <c r="C2502" t="s">
        <v>17786</v>
      </c>
      <c r="D2502" t="s">
        <v>10840</v>
      </c>
      <c r="E2502">
        <v>174</v>
      </c>
      <c r="F2502">
        <v>174</v>
      </c>
      <c r="G2502">
        <f>MAX(days18[[#This Row],[total_breakfastdays18]],days18[[#This Row],[total_lunchdays18]])</f>
        <v>174</v>
      </c>
    </row>
    <row r="2503" spans="1:7" x14ac:dyDescent="0.25">
      <c r="A2503" t="s">
        <v>2490</v>
      </c>
      <c r="B2503" t="s">
        <v>16509</v>
      </c>
      <c r="C2503" t="s">
        <v>17787</v>
      </c>
      <c r="D2503" t="s">
        <v>10842</v>
      </c>
      <c r="E2503">
        <v>173</v>
      </c>
      <c r="F2503">
        <v>173</v>
      </c>
      <c r="G2503">
        <f>MAX(days18[[#This Row],[total_breakfastdays18]],days18[[#This Row],[total_lunchdays18]])</f>
        <v>173</v>
      </c>
    </row>
    <row r="2504" spans="1:7" x14ac:dyDescent="0.25">
      <c r="A2504" t="s">
        <v>2491</v>
      </c>
      <c r="B2504" t="s">
        <v>16509</v>
      </c>
      <c r="C2504" t="s">
        <v>17787</v>
      </c>
      <c r="D2504" t="s">
        <v>10843</v>
      </c>
      <c r="E2504">
        <v>173</v>
      </c>
      <c r="F2504">
        <v>173</v>
      </c>
      <c r="G2504">
        <f>MAX(days18[[#This Row],[total_breakfastdays18]],days18[[#This Row],[total_lunchdays18]])</f>
        <v>173</v>
      </c>
    </row>
    <row r="2505" spans="1:7" x14ac:dyDescent="0.25">
      <c r="A2505" t="s">
        <v>2492</v>
      </c>
      <c r="B2505" t="s">
        <v>16509</v>
      </c>
      <c r="C2505" t="s">
        <v>17787</v>
      </c>
      <c r="D2505" t="s">
        <v>10844</v>
      </c>
      <c r="E2505">
        <v>173</v>
      </c>
      <c r="F2505">
        <v>173</v>
      </c>
      <c r="G2505">
        <f>MAX(days18[[#This Row],[total_breakfastdays18]],days18[[#This Row],[total_lunchdays18]])</f>
        <v>173</v>
      </c>
    </row>
    <row r="2506" spans="1:7" x14ac:dyDescent="0.25">
      <c r="A2506" t="s">
        <v>2493</v>
      </c>
      <c r="B2506" t="s">
        <v>16510</v>
      </c>
      <c r="C2506" t="s">
        <v>17788</v>
      </c>
      <c r="D2506" t="s">
        <v>10845</v>
      </c>
      <c r="E2506">
        <v>169</v>
      </c>
      <c r="F2506">
        <v>169</v>
      </c>
      <c r="G2506">
        <f>MAX(days18[[#This Row],[total_breakfastdays18]],days18[[#This Row],[total_lunchdays18]])</f>
        <v>169</v>
      </c>
    </row>
    <row r="2507" spans="1:7" x14ac:dyDescent="0.25">
      <c r="A2507" t="s">
        <v>2494</v>
      </c>
      <c r="B2507" t="s">
        <v>16511</v>
      </c>
      <c r="C2507" t="s">
        <v>17789</v>
      </c>
      <c r="D2507" t="s">
        <v>10846</v>
      </c>
      <c r="E2507">
        <v>164</v>
      </c>
      <c r="F2507">
        <v>164</v>
      </c>
      <c r="G2507">
        <f>MAX(days18[[#This Row],[total_breakfastdays18]],days18[[#This Row],[total_lunchdays18]])</f>
        <v>164</v>
      </c>
    </row>
    <row r="2508" spans="1:7" x14ac:dyDescent="0.25">
      <c r="A2508" t="s">
        <v>2495</v>
      </c>
      <c r="B2508" t="s">
        <v>16512</v>
      </c>
      <c r="C2508" t="s">
        <v>17790</v>
      </c>
      <c r="D2508" t="s">
        <v>10847</v>
      </c>
      <c r="E2508">
        <v>172</v>
      </c>
      <c r="F2508">
        <v>172</v>
      </c>
      <c r="G2508">
        <f>MAX(days18[[#This Row],[total_breakfastdays18]],days18[[#This Row],[total_lunchdays18]])</f>
        <v>172</v>
      </c>
    </row>
    <row r="2509" spans="1:7" x14ac:dyDescent="0.25">
      <c r="A2509" t="s">
        <v>2496</v>
      </c>
      <c r="B2509" t="s">
        <v>16512</v>
      </c>
      <c r="C2509" t="s">
        <v>17790</v>
      </c>
      <c r="D2509" t="s">
        <v>10848</v>
      </c>
      <c r="E2509">
        <v>171</v>
      </c>
      <c r="F2509">
        <v>172</v>
      </c>
      <c r="G2509">
        <f>MAX(days18[[#This Row],[total_breakfastdays18]],days18[[#This Row],[total_lunchdays18]])</f>
        <v>172</v>
      </c>
    </row>
    <row r="2510" spans="1:7" x14ac:dyDescent="0.25">
      <c r="A2510" t="s">
        <v>2497</v>
      </c>
      <c r="B2510" t="s">
        <v>16513</v>
      </c>
      <c r="C2510" t="s">
        <v>17791</v>
      </c>
      <c r="D2510" t="s">
        <v>10849</v>
      </c>
      <c r="E2510">
        <v>167</v>
      </c>
      <c r="F2510">
        <v>167</v>
      </c>
      <c r="G2510">
        <f>MAX(days18[[#This Row],[total_breakfastdays18]],days18[[#This Row],[total_lunchdays18]])</f>
        <v>167</v>
      </c>
    </row>
    <row r="2511" spans="1:7" x14ac:dyDescent="0.25">
      <c r="A2511" t="s">
        <v>2498</v>
      </c>
      <c r="B2511" t="s">
        <v>16513</v>
      </c>
      <c r="C2511" t="s">
        <v>17791</v>
      </c>
      <c r="D2511" t="s">
        <v>10850</v>
      </c>
      <c r="E2511">
        <v>167</v>
      </c>
      <c r="F2511">
        <v>167</v>
      </c>
      <c r="G2511">
        <f>MAX(days18[[#This Row],[total_breakfastdays18]],days18[[#This Row],[total_lunchdays18]])</f>
        <v>167</v>
      </c>
    </row>
    <row r="2512" spans="1:7" x14ac:dyDescent="0.25">
      <c r="A2512" t="s">
        <v>2499</v>
      </c>
      <c r="B2512" t="s">
        <v>16513</v>
      </c>
      <c r="C2512" t="s">
        <v>17791</v>
      </c>
      <c r="D2512" t="s">
        <v>10851</v>
      </c>
      <c r="E2512">
        <v>167</v>
      </c>
      <c r="F2512">
        <v>167</v>
      </c>
      <c r="G2512">
        <f>MAX(days18[[#This Row],[total_breakfastdays18]],days18[[#This Row],[total_lunchdays18]])</f>
        <v>167</v>
      </c>
    </row>
    <row r="2513" spans="1:7" x14ac:dyDescent="0.25">
      <c r="A2513" t="s">
        <v>2500</v>
      </c>
      <c r="B2513" t="s">
        <v>16514</v>
      </c>
      <c r="C2513" t="s">
        <v>17792</v>
      </c>
      <c r="D2513" t="s">
        <v>10852</v>
      </c>
      <c r="E2513">
        <v>172</v>
      </c>
      <c r="F2513">
        <v>171</v>
      </c>
      <c r="G2513">
        <f>MAX(days18[[#This Row],[total_breakfastdays18]],days18[[#This Row],[total_lunchdays18]])</f>
        <v>172</v>
      </c>
    </row>
    <row r="2514" spans="1:7" x14ac:dyDescent="0.25">
      <c r="A2514" t="s">
        <v>2501</v>
      </c>
      <c r="B2514" t="s">
        <v>16514</v>
      </c>
      <c r="C2514" t="s">
        <v>17792</v>
      </c>
      <c r="D2514" t="s">
        <v>10853</v>
      </c>
      <c r="E2514">
        <v>172</v>
      </c>
      <c r="F2514">
        <v>171</v>
      </c>
      <c r="G2514">
        <f>MAX(days18[[#This Row],[total_breakfastdays18]],days18[[#This Row],[total_lunchdays18]])</f>
        <v>172</v>
      </c>
    </row>
    <row r="2515" spans="1:7" x14ac:dyDescent="0.25">
      <c r="A2515" t="s">
        <v>2502</v>
      </c>
      <c r="B2515" t="s">
        <v>16514</v>
      </c>
      <c r="C2515" t="s">
        <v>17792</v>
      </c>
      <c r="D2515" t="s">
        <v>10854</v>
      </c>
      <c r="E2515">
        <v>172</v>
      </c>
      <c r="F2515">
        <v>171</v>
      </c>
      <c r="G2515">
        <f>MAX(days18[[#This Row],[total_breakfastdays18]],days18[[#This Row],[total_lunchdays18]])</f>
        <v>172</v>
      </c>
    </row>
    <row r="2516" spans="1:7" x14ac:dyDescent="0.25">
      <c r="A2516" t="s">
        <v>2503</v>
      </c>
      <c r="B2516" t="s">
        <v>16515</v>
      </c>
      <c r="C2516" t="s">
        <v>17793</v>
      </c>
      <c r="D2516" t="s">
        <v>10855</v>
      </c>
      <c r="E2516">
        <v>173</v>
      </c>
      <c r="F2516">
        <v>172</v>
      </c>
      <c r="G2516">
        <f>MAX(days18[[#This Row],[total_breakfastdays18]],days18[[#This Row],[total_lunchdays18]])</f>
        <v>173</v>
      </c>
    </row>
    <row r="2517" spans="1:7" x14ac:dyDescent="0.25">
      <c r="A2517" t="s">
        <v>2504</v>
      </c>
      <c r="B2517" t="s">
        <v>16515</v>
      </c>
      <c r="C2517" t="s">
        <v>17793</v>
      </c>
      <c r="D2517" t="s">
        <v>10856</v>
      </c>
      <c r="E2517">
        <v>173</v>
      </c>
      <c r="F2517">
        <v>172</v>
      </c>
      <c r="G2517">
        <f>MAX(days18[[#This Row],[total_breakfastdays18]],days18[[#This Row],[total_lunchdays18]])</f>
        <v>173</v>
      </c>
    </row>
    <row r="2518" spans="1:7" x14ac:dyDescent="0.25">
      <c r="A2518" t="s">
        <v>2505</v>
      </c>
      <c r="B2518" t="s">
        <v>16515</v>
      </c>
      <c r="C2518" t="s">
        <v>17793</v>
      </c>
      <c r="D2518" t="s">
        <v>10857</v>
      </c>
      <c r="E2518">
        <v>173</v>
      </c>
      <c r="F2518">
        <v>172</v>
      </c>
      <c r="G2518">
        <f>MAX(days18[[#This Row],[total_breakfastdays18]],days18[[#This Row],[total_lunchdays18]])</f>
        <v>173</v>
      </c>
    </row>
    <row r="2519" spans="1:7" x14ac:dyDescent="0.25">
      <c r="A2519" t="s">
        <v>2506</v>
      </c>
      <c r="B2519" t="s">
        <v>16516</v>
      </c>
      <c r="C2519" t="s">
        <v>17794</v>
      </c>
      <c r="D2519" t="s">
        <v>10858</v>
      </c>
      <c r="E2519">
        <v>169</v>
      </c>
      <c r="F2519">
        <v>168</v>
      </c>
      <c r="G2519">
        <f>MAX(days18[[#This Row],[total_breakfastdays18]],days18[[#This Row],[total_lunchdays18]])</f>
        <v>169</v>
      </c>
    </row>
    <row r="2520" spans="1:7" x14ac:dyDescent="0.25">
      <c r="A2520" t="s">
        <v>2507</v>
      </c>
      <c r="B2520" t="s">
        <v>16516</v>
      </c>
      <c r="C2520" t="s">
        <v>17794</v>
      </c>
      <c r="D2520" t="s">
        <v>10859</v>
      </c>
      <c r="E2520">
        <v>0</v>
      </c>
      <c r="F2520">
        <v>0</v>
      </c>
      <c r="G2520">
        <f>MAX(days18[[#This Row],[total_breakfastdays18]],days18[[#This Row],[total_lunchdays18]])</f>
        <v>0</v>
      </c>
    </row>
    <row r="2521" spans="1:7" x14ac:dyDescent="0.25">
      <c r="A2521" t="s">
        <v>2508</v>
      </c>
      <c r="B2521" t="s">
        <v>16516</v>
      </c>
      <c r="C2521" t="s">
        <v>17794</v>
      </c>
      <c r="D2521" t="s">
        <v>10860</v>
      </c>
      <c r="E2521">
        <v>169</v>
      </c>
      <c r="F2521">
        <v>169</v>
      </c>
      <c r="G2521">
        <f>MAX(days18[[#This Row],[total_breakfastdays18]],days18[[#This Row],[total_lunchdays18]])</f>
        <v>169</v>
      </c>
    </row>
    <row r="2522" spans="1:7" x14ac:dyDescent="0.25">
      <c r="A2522" t="s">
        <v>2509</v>
      </c>
      <c r="B2522" t="s">
        <v>16516</v>
      </c>
      <c r="C2522" t="s">
        <v>17794</v>
      </c>
      <c r="D2522" t="s">
        <v>10861</v>
      </c>
      <c r="E2522">
        <v>169</v>
      </c>
      <c r="F2522">
        <v>169</v>
      </c>
      <c r="G2522">
        <f>MAX(days18[[#This Row],[total_breakfastdays18]],days18[[#This Row],[total_lunchdays18]])</f>
        <v>169</v>
      </c>
    </row>
    <row r="2523" spans="1:7" x14ac:dyDescent="0.25">
      <c r="A2523" t="s">
        <v>2510</v>
      </c>
      <c r="B2523" t="s">
        <v>16517</v>
      </c>
      <c r="C2523" t="s">
        <v>17795</v>
      </c>
      <c r="D2523" t="s">
        <v>10862</v>
      </c>
      <c r="E2523">
        <v>169</v>
      </c>
      <c r="F2523">
        <v>169</v>
      </c>
      <c r="G2523">
        <f>MAX(days18[[#This Row],[total_breakfastdays18]],days18[[#This Row],[total_lunchdays18]])</f>
        <v>169</v>
      </c>
    </row>
    <row r="2524" spans="1:7" x14ac:dyDescent="0.25">
      <c r="A2524" t="s">
        <v>2511</v>
      </c>
      <c r="B2524" t="s">
        <v>16517</v>
      </c>
      <c r="C2524" t="s">
        <v>17795</v>
      </c>
      <c r="D2524" t="s">
        <v>10863</v>
      </c>
      <c r="E2524">
        <v>169</v>
      </c>
      <c r="F2524">
        <v>169</v>
      </c>
      <c r="G2524">
        <f>MAX(days18[[#This Row],[total_breakfastdays18]],days18[[#This Row],[total_lunchdays18]])</f>
        <v>169</v>
      </c>
    </row>
    <row r="2525" spans="1:7" x14ac:dyDescent="0.25">
      <c r="A2525" t="s">
        <v>2512</v>
      </c>
      <c r="B2525" t="s">
        <v>16517</v>
      </c>
      <c r="C2525" t="s">
        <v>17795</v>
      </c>
      <c r="D2525" t="s">
        <v>10864</v>
      </c>
      <c r="E2525">
        <v>169</v>
      </c>
      <c r="F2525">
        <v>169</v>
      </c>
      <c r="G2525">
        <f>MAX(days18[[#This Row],[total_breakfastdays18]],days18[[#This Row],[total_lunchdays18]])</f>
        <v>169</v>
      </c>
    </row>
    <row r="2526" spans="1:7" x14ac:dyDescent="0.25">
      <c r="A2526" t="s">
        <v>2513</v>
      </c>
      <c r="B2526" t="s">
        <v>16518</v>
      </c>
      <c r="C2526" t="s">
        <v>17796</v>
      </c>
      <c r="D2526" t="s">
        <v>10865</v>
      </c>
      <c r="E2526">
        <v>174</v>
      </c>
      <c r="F2526">
        <v>174</v>
      </c>
      <c r="G2526">
        <f>MAX(days18[[#This Row],[total_breakfastdays18]],days18[[#This Row],[total_lunchdays18]])</f>
        <v>174</v>
      </c>
    </row>
    <row r="2527" spans="1:7" x14ac:dyDescent="0.25">
      <c r="A2527" t="s">
        <v>2514</v>
      </c>
      <c r="B2527" t="s">
        <v>16518</v>
      </c>
      <c r="C2527" t="s">
        <v>17796</v>
      </c>
      <c r="D2527" t="s">
        <v>10866</v>
      </c>
      <c r="E2527">
        <v>174</v>
      </c>
      <c r="F2527">
        <v>174</v>
      </c>
      <c r="G2527">
        <f>MAX(days18[[#This Row],[total_breakfastdays18]],days18[[#This Row],[total_lunchdays18]])</f>
        <v>174</v>
      </c>
    </row>
    <row r="2528" spans="1:7" x14ac:dyDescent="0.25">
      <c r="A2528" t="s">
        <v>2515</v>
      </c>
      <c r="B2528" t="s">
        <v>16518</v>
      </c>
      <c r="C2528" t="s">
        <v>17796</v>
      </c>
      <c r="D2528" t="s">
        <v>10867</v>
      </c>
      <c r="E2528">
        <v>174</v>
      </c>
      <c r="F2528">
        <v>174</v>
      </c>
      <c r="G2528">
        <f>MAX(days18[[#This Row],[total_breakfastdays18]],days18[[#This Row],[total_lunchdays18]])</f>
        <v>174</v>
      </c>
    </row>
    <row r="2529" spans="1:7" x14ac:dyDescent="0.25">
      <c r="A2529" t="s">
        <v>2516</v>
      </c>
      <c r="B2529" t="s">
        <v>16519</v>
      </c>
      <c r="C2529" t="s">
        <v>17797</v>
      </c>
      <c r="D2529" t="s">
        <v>10868</v>
      </c>
      <c r="E2529">
        <v>166</v>
      </c>
      <c r="F2529">
        <v>166</v>
      </c>
      <c r="G2529">
        <f>MAX(days18[[#This Row],[total_breakfastdays18]],days18[[#This Row],[total_lunchdays18]])</f>
        <v>166</v>
      </c>
    </row>
    <row r="2530" spans="1:7" x14ac:dyDescent="0.25">
      <c r="A2530" t="s">
        <v>2517</v>
      </c>
      <c r="B2530" t="s">
        <v>16519</v>
      </c>
      <c r="C2530" t="s">
        <v>17797</v>
      </c>
      <c r="D2530" t="s">
        <v>10869</v>
      </c>
      <c r="E2530">
        <v>166</v>
      </c>
      <c r="F2530">
        <v>166</v>
      </c>
      <c r="G2530">
        <f>MAX(days18[[#This Row],[total_breakfastdays18]],days18[[#This Row],[total_lunchdays18]])</f>
        <v>166</v>
      </c>
    </row>
    <row r="2531" spans="1:7" x14ac:dyDescent="0.25">
      <c r="A2531" t="s">
        <v>2518</v>
      </c>
      <c r="B2531" t="s">
        <v>16520</v>
      </c>
      <c r="C2531" t="s">
        <v>17798</v>
      </c>
      <c r="D2531" t="s">
        <v>10870</v>
      </c>
      <c r="E2531">
        <v>164</v>
      </c>
      <c r="F2531">
        <v>164</v>
      </c>
      <c r="G2531">
        <f>MAX(days18[[#This Row],[total_breakfastdays18]],days18[[#This Row],[total_lunchdays18]])</f>
        <v>164</v>
      </c>
    </row>
    <row r="2532" spans="1:7" x14ac:dyDescent="0.25">
      <c r="A2532" t="s">
        <v>2519</v>
      </c>
      <c r="B2532" t="s">
        <v>16520</v>
      </c>
      <c r="C2532" t="s">
        <v>17798</v>
      </c>
      <c r="D2532" t="s">
        <v>10871</v>
      </c>
      <c r="E2532">
        <v>164</v>
      </c>
      <c r="F2532">
        <v>164</v>
      </c>
      <c r="G2532">
        <f>MAX(days18[[#This Row],[total_breakfastdays18]],days18[[#This Row],[total_lunchdays18]])</f>
        <v>164</v>
      </c>
    </row>
    <row r="2533" spans="1:7" x14ac:dyDescent="0.25">
      <c r="A2533" t="s">
        <v>2520</v>
      </c>
      <c r="B2533" t="s">
        <v>16520</v>
      </c>
      <c r="C2533" t="s">
        <v>17798</v>
      </c>
      <c r="D2533" t="s">
        <v>10872</v>
      </c>
      <c r="E2533">
        <v>164</v>
      </c>
      <c r="F2533">
        <v>163</v>
      </c>
      <c r="G2533">
        <f>MAX(days18[[#This Row],[total_breakfastdays18]],days18[[#This Row],[total_lunchdays18]])</f>
        <v>164</v>
      </c>
    </row>
    <row r="2534" spans="1:7" x14ac:dyDescent="0.25">
      <c r="A2534" t="s">
        <v>2521</v>
      </c>
      <c r="B2534" t="s">
        <v>16520</v>
      </c>
      <c r="C2534" t="s">
        <v>17798</v>
      </c>
      <c r="D2534" t="s">
        <v>10873</v>
      </c>
      <c r="E2534">
        <v>164</v>
      </c>
      <c r="F2534">
        <v>164</v>
      </c>
      <c r="G2534">
        <f>MAX(days18[[#This Row],[total_breakfastdays18]],days18[[#This Row],[total_lunchdays18]])</f>
        <v>164</v>
      </c>
    </row>
    <row r="2535" spans="1:7" x14ac:dyDescent="0.25">
      <c r="A2535" t="s">
        <v>2522</v>
      </c>
      <c r="B2535" t="s">
        <v>16520</v>
      </c>
      <c r="C2535" t="s">
        <v>17798</v>
      </c>
      <c r="D2535" t="s">
        <v>10874</v>
      </c>
      <c r="E2535">
        <v>163</v>
      </c>
      <c r="F2535">
        <v>161</v>
      </c>
      <c r="G2535">
        <f>MAX(days18[[#This Row],[total_breakfastdays18]],days18[[#This Row],[total_lunchdays18]])</f>
        <v>163</v>
      </c>
    </row>
    <row r="2536" spans="1:7" x14ac:dyDescent="0.25">
      <c r="A2536" t="s">
        <v>2523</v>
      </c>
      <c r="B2536" t="s">
        <v>16520</v>
      </c>
      <c r="C2536" t="s">
        <v>17798</v>
      </c>
      <c r="D2536" t="s">
        <v>10875</v>
      </c>
      <c r="E2536">
        <v>164</v>
      </c>
      <c r="F2536">
        <v>163</v>
      </c>
      <c r="G2536">
        <f>MAX(days18[[#This Row],[total_breakfastdays18]],days18[[#This Row],[total_lunchdays18]])</f>
        <v>164</v>
      </c>
    </row>
    <row r="2537" spans="1:7" x14ac:dyDescent="0.25">
      <c r="A2537" t="s">
        <v>2524</v>
      </c>
      <c r="B2537" t="s">
        <v>16520</v>
      </c>
      <c r="C2537" t="s">
        <v>17798</v>
      </c>
      <c r="D2537" t="s">
        <v>10876</v>
      </c>
      <c r="E2537">
        <v>164</v>
      </c>
      <c r="F2537">
        <v>164</v>
      </c>
      <c r="G2537">
        <f>MAX(days18[[#This Row],[total_breakfastdays18]],days18[[#This Row],[total_lunchdays18]])</f>
        <v>164</v>
      </c>
    </row>
    <row r="2538" spans="1:7" x14ac:dyDescent="0.25">
      <c r="A2538" t="s">
        <v>2525</v>
      </c>
      <c r="B2538" t="s">
        <v>16520</v>
      </c>
      <c r="C2538" t="s">
        <v>17798</v>
      </c>
      <c r="D2538" t="s">
        <v>10877</v>
      </c>
      <c r="E2538">
        <v>164</v>
      </c>
      <c r="F2538">
        <v>164</v>
      </c>
      <c r="G2538">
        <f>MAX(days18[[#This Row],[total_breakfastdays18]],days18[[#This Row],[total_lunchdays18]])</f>
        <v>164</v>
      </c>
    </row>
    <row r="2539" spans="1:7" x14ac:dyDescent="0.25">
      <c r="A2539" t="s">
        <v>2526</v>
      </c>
      <c r="B2539" t="s">
        <v>16520</v>
      </c>
      <c r="C2539" t="s">
        <v>17798</v>
      </c>
      <c r="D2539" t="s">
        <v>10878</v>
      </c>
      <c r="E2539">
        <v>164</v>
      </c>
      <c r="F2539">
        <v>164</v>
      </c>
      <c r="G2539">
        <f>MAX(days18[[#This Row],[total_breakfastdays18]],days18[[#This Row],[total_lunchdays18]])</f>
        <v>164</v>
      </c>
    </row>
    <row r="2540" spans="1:7" x14ac:dyDescent="0.25">
      <c r="A2540" t="s">
        <v>2527</v>
      </c>
      <c r="B2540" t="s">
        <v>16520</v>
      </c>
      <c r="C2540" t="s">
        <v>17798</v>
      </c>
      <c r="D2540" t="s">
        <v>10879</v>
      </c>
      <c r="E2540">
        <v>164</v>
      </c>
      <c r="F2540">
        <v>164</v>
      </c>
      <c r="G2540">
        <f>MAX(days18[[#This Row],[total_breakfastdays18]],days18[[#This Row],[total_lunchdays18]])</f>
        <v>164</v>
      </c>
    </row>
    <row r="2541" spans="1:7" x14ac:dyDescent="0.25">
      <c r="A2541" t="s">
        <v>2528</v>
      </c>
      <c r="B2541" t="s">
        <v>16520</v>
      </c>
      <c r="C2541" t="s">
        <v>17798</v>
      </c>
      <c r="D2541" t="s">
        <v>10880</v>
      </c>
      <c r="E2541">
        <v>164</v>
      </c>
      <c r="F2541">
        <v>164</v>
      </c>
      <c r="G2541">
        <f>MAX(days18[[#This Row],[total_breakfastdays18]],days18[[#This Row],[total_lunchdays18]])</f>
        <v>164</v>
      </c>
    </row>
    <row r="2542" spans="1:7" x14ac:dyDescent="0.25">
      <c r="A2542" t="s">
        <v>2529</v>
      </c>
      <c r="B2542" t="s">
        <v>16520</v>
      </c>
      <c r="C2542" t="s">
        <v>17798</v>
      </c>
      <c r="D2542" t="s">
        <v>10881</v>
      </c>
      <c r="E2542">
        <v>164</v>
      </c>
      <c r="F2542">
        <v>164</v>
      </c>
      <c r="G2542">
        <f>MAX(days18[[#This Row],[total_breakfastdays18]],days18[[#This Row],[total_lunchdays18]])</f>
        <v>164</v>
      </c>
    </row>
    <row r="2543" spans="1:7" x14ac:dyDescent="0.25">
      <c r="A2543" t="s">
        <v>2530</v>
      </c>
      <c r="B2543" t="s">
        <v>16520</v>
      </c>
      <c r="C2543" t="s">
        <v>17798</v>
      </c>
      <c r="D2543" t="s">
        <v>10882</v>
      </c>
      <c r="E2543">
        <v>173</v>
      </c>
      <c r="F2543">
        <v>173</v>
      </c>
      <c r="G2543">
        <f>MAX(days18[[#This Row],[total_breakfastdays18]],days18[[#This Row],[total_lunchdays18]])</f>
        <v>173</v>
      </c>
    </row>
    <row r="2544" spans="1:7" x14ac:dyDescent="0.25">
      <c r="A2544" t="s">
        <v>2531</v>
      </c>
      <c r="B2544" t="s">
        <v>16520</v>
      </c>
      <c r="C2544" t="s">
        <v>17798</v>
      </c>
      <c r="D2544" t="s">
        <v>10883</v>
      </c>
      <c r="E2544">
        <v>164</v>
      </c>
      <c r="F2544">
        <v>164</v>
      </c>
      <c r="G2544">
        <f>MAX(days18[[#This Row],[total_breakfastdays18]],days18[[#This Row],[total_lunchdays18]])</f>
        <v>164</v>
      </c>
    </row>
    <row r="2545" spans="1:7" x14ac:dyDescent="0.25">
      <c r="A2545" t="s">
        <v>2532</v>
      </c>
      <c r="B2545" t="s">
        <v>16520</v>
      </c>
      <c r="C2545" t="s">
        <v>17798</v>
      </c>
      <c r="D2545" t="s">
        <v>10884</v>
      </c>
      <c r="E2545">
        <v>164</v>
      </c>
      <c r="F2545">
        <v>164</v>
      </c>
      <c r="G2545">
        <f>MAX(days18[[#This Row],[total_breakfastdays18]],days18[[#This Row],[total_lunchdays18]])</f>
        <v>164</v>
      </c>
    </row>
    <row r="2546" spans="1:7" x14ac:dyDescent="0.25">
      <c r="A2546" t="s">
        <v>2533</v>
      </c>
      <c r="B2546" t="s">
        <v>16520</v>
      </c>
      <c r="C2546" t="s">
        <v>17798</v>
      </c>
      <c r="D2546" t="s">
        <v>10885</v>
      </c>
      <c r="E2546">
        <v>164</v>
      </c>
      <c r="F2546">
        <v>164</v>
      </c>
      <c r="G2546">
        <f>MAX(days18[[#This Row],[total_breakfastdays18]],days18[[#This Row],[total_lunchdays18]])</f>
        <v>164</v>
      </c>
    </row>
    <row r="2547" spans="1:7" x14ac:dyDescent="0.25">
      <c r="A2547" t="s">
        <v>2534</v>
      </c>
      <c r="B2547" t="s">
        <v>16520</v>
      </c>
      <c r="C2547" t="s">
        <v>17798</v>
      </c>
      <c r="D2547" t="s">
        <v>10886</v>
      </c>
      <c r="E2547">
        <v>164</v>
      </c>
      <c r="F2547">
        <v>164</v>
      </c>
      <c r="G2547">
        <f>MAX(days18[[#This Row],[total_breakfastdays18]],days18[[#This Row],[total_lunchdays18]])</f>
        <v>164</v>
      </c>
    </row>
    <row r="2548" spans="1:7" x14ac:dyDescent="0.25">
      <c r="A2548" t="s">
        <v>2535</v>
      </c>
      <c r="B2548" t="s">
        <v>16520</v>
      </c>
      <c r="C2548" t="s">
        <v>17798</v>
      </c>
      <c r="D2548" t="s">
        <v>10887</v>
      </c>
      <c r="E2548">
        <v>164</v>
      </c>
      <c r="F2548">
        <v>164</v>
      </c>
      <c r="G2548">
        <f>MAX(days18[[#This Row],[total_breakfastdays18]],days18[[#This Row],[total_lunchdays18]])</f>
        <v>164</v>
      </c>
    </row>
    <row r="2549" spans="1:7" x14ac:dyDescent="0.25">
      <c r="A2549" t="s">
        <v>2536</v>
      </c>
      <c r="B2549" t="s">
        <v>16520</v>
      </c>
      <c r="C2549" t="s">
        <v>17798</v>
      </c>
      <c r="D2549" t="s">
        <v>10888</v>
      </c>
      <c r="E2549">
        <v>164</v>
      </c>
      <c r="F2549">
        <v>164</v>
      </c>
      <c r="G2549">
        <f>MAX(days18[[#This Row],[total_breakfastdays18]],days18[[#This Row],[total_lunchdays18]])</f>
        <v>164</v>
      </c>
    </row>
    <row r="2550" spans="1:7" x14ac:dyDescent="0.25">
      <c r="A2550" t="s">
        <v>2537</v>
      </c>
      <c r="B2550" t="s">
        <v>16520</v>
      </c>
      <c r="C2550" t="s">
        <v>17798</v>
      </c>
      <c r="D2550" t="s">
        <v>10889</v>
      </c>
      <c r="E2550">
        <v>164</v>
      </c>
      <c r="F2550">
        <v>164</v>
      </c>
      <c r="G2550">
        <f>MAX(days18[[#This Row],[total_breakfastdays18]],days18[[#This Row],[total_lunchdays18]])</f>
        <v>164</v>
      </c>
    </row>
    <row r="2551" spans="1:7" x14ac:dyDescent="0.25">
      <c r="A2551" t="s">
        <v>2538</v>
      </c>
      <c r="B2551" t="s">
        <v>16520</v>
      </c>
      <c r="C2551" t="s">
        <v>17798</v>
      </c>
      <c r="D2551" t="s">
        <v>10890</v>
      </c>
      <c r="E2551">
        <v>164</v>
      </c>
      <c r="F2551">
        <v>164</v>
      </c>
      <c r="G2551">
        <f>MAX(days18[[#This Row],[total_breakfastdays18]],days18[[#This Row],[total_lunchdays18]])</f>
        <v>164</v>
      </c>
    </row>
    <row r="2552" spans="1:7" x14ac:dyDescent="0.25">
      <c r="A2552" t="s">
        <v>2539</v>
      </c>
      <c r="B2552" t="s">
        <v>16520</v>
      </c>
      <c r="C2552" t="s">
        <v>17798</v>
      </c>
      <c r="D2552" t="s">
        <v>10891</v>
      </c>
      <c r="E2552">
        <v>164</v>
      </c>
      <c r="F2552">
        <v>164</v>
      </c>
      <c r="G2552">
        <f>MAX(days18[[#This Row],[total_breakfastdays18]],days18[[#This Row],[total_lunchdays18]])</f>
        <v>164</v>
      </c>
    </row>
    <row r="2553" spans="1:7" x14ac:dyDescent="0.25">
      <c r="A2553" t="s">
        <v>2540</v>
      </c>
      <c r="B2553" t="s">
        <v>16520</v>
      </c>
      <c r="C2553" t="s">
        <v>17798</v>
      </c>
      <c r="D2553" t="s">
        <v>9528</v>
      </c>
      <c r="E2553">
        <v>164</v>
      </c>
      <c r="F2553">
        <v>164</v>
      </c>
      <c r="G2553">
        <f>MAX(days18[[#This Row],[total_breakfastdays18]],days18[[#This Row],[total_lunchdays18]])</f>
        <v>164</v>
      </c>
    </row>
    <row r="2554" spans="1:7" x14ac:dyDescent="0.25">
      <c r="A2554" t="s">
        <v>2541</v>
      </c>
      <c r="B2554" t="s">
        <v>16520</v>
      </c>
      <c r="C2554" t="s">
        <v>17798</v>
      </c>
      <c r="D2554" t="s">
        <v>10892</v>
      </c>
      <c r="E2554">
        <v>164</v>
      </c>
      <c r="F2554">
        <v>164</v>
      </c>
      <c r="G2554">
        <f>MAX(days18[[#This Row],[total_breakfastdays18]],days18[[#This Row],[total_lunchdays18]])</f>
        <v>164</v>
      </c>
    </row>
    <row r="2555" spans="1:7" x14ac:dyDescent="0.25">
      <c r="A2555" t="s">
        <v>2542</v>
      </c>
      <c r="B2555" t="s">
        <v>16520</v>
      </c>
      <c r="C2555" t="s">
        <v>17798</v>
      </c>
      <c r="D2555" t="s">
        <v>10893</v>
      </c>
      <c r="E2555">
        <v>164</v>
      </c>
      <c r="F2555">
        <v>164</v>
      </c>
      <c r="G2555">
        <f>MAX(days18[[#This Row],[total_breakfastdays18]],days18[[#This Row],[total_lunchdays18]])</f>
        <v>164</v>
      </c>
    </row>
    <row r="2556" spans="1:7" x14ac:dyDescent="0.25">
      <c r="A2556" t="s">
        <v>2543</v>
      </c>
      <c r="B2556" t="s">
        <v>16520</v>
      </c>
      <c r="C2556" t="s">
        <v>17798</v>
      </c>
      <c r="D2556" t="s">
        <v>10894</v>
      </c>
      <c r="E2556">
        <v>164</v>
      </c>
      <c r="F2556">
        <v>164</v>
      </c>
      <c r="G2556">
        <f>MAX(days18[[#This Row],[total_breakfastdays18]],days18[[#This Row],[total_lunchdays18]])</f>
        <v>164</v>
      </c>
    </row>
    <row r="2557" spans="1:7" x14ac:dyDescent="0.25">
      <c r="A2557" t="s">
        <v>2544</v>
      </c>
      <c r="B2557" t="s">
        <v>16520</v>
      </c>
      <c r="C2557" t="s">
        <v>17798</v>
      </c>
      <c r="D2557" t="s">
        <v>10895</v>
      </c>
      <c r="E2557">
        <v>164</v>
      </c>
      <c r="F2557">
        <v>164</v>
      </c>
      <c r="G2557">
        <f>MAX(days18[[#This Row],[total_breakfastdays18]],days18[[#This Row],[total_lunchdays18]])</f>
        <v>164</v>
      </c>
    </row>
    <row r="2558" spans="1:7" x14ac:dyDescent="0.25">
      <c r="A2558" t="s">
        <v>2545</v>
      </c>
      <c r="B2558" t="s">
        <v>16520</v>
      </c>
      <c r="C2558" t="s">
        <v>17798</v>
      </c>
      <c r="D2558" t="s">
        <v>10896</v>
      </c>
      <c r="E2558">
        <v>164</v>
      </c>
      <c r="F2558">
        <v>163</v>
      </c>
      <c r="G2558">
        <f>MAX(days18[[#This Row],[total_breakfastdays18]],days18[[#This Row],[total_lunchdays18]])</f>
        <v>164</v>
      </c>
    </row>
    <row r="2559" spans="1:7" x14ac:dyDescent="0.25">
      <c r="A2559" t="s">
        <v>2546</v>
      </c>
      <c r="B2559" t="s">
        <v>16520</v>
      </c>
      <c r="C2559" t="s">
        <v>17798</v>
      </c>
      <c r="D2559" t="s">
        <v>10897</v>
      </c>
      <c r="E2559">
        <v>164</v>
      </c>
      <c r="F2559">
        <v>164</v>
      </c>
      <c r="G2559">
        <f>MAX(days18[[#This Row],[total_breakfastdays18]],days18[[#This Row],[total_lunchdays18]])</f>
        <v>164</v>
      </c>
    </row>
    <row r="2560" spans="1:7" x14ac:dyDescent="0.25">
      <c r="A2560" t="s">
        <v>2547</v>
      </c>
      <c r="B2560" t="s">
        <v>16520</v>
      </c>
      <c r="C2560" t="s">
        <v>17798</v>
      </c>
      <c r="D2560" t="s">
        <v>10291</v>
      </c>
      <c r="E2560">
        <v>165</v>
      </c>
      <c r="F2560">
        <v>164</v>
      </c>
      <c r="G2560">
        <f>MAX(days18[[#This Row],[total_breakfastdays18]],days18[[#This Row],[total_lunchdays18]])</f>
        <v>165</v>
      </c>
    </row>
    <row r="2561" spans="1:7" x14ac:dyDescent="0.25">
      <c r="A2561" t="s">
        <v>2548</v>
      </c>
      <c r="B2561" t="s">
        <v>16520</v>
      </c>
      <c r="C2561" t="s">
        <v>17798</v>
      </c>
      <c r="D2561" t="s">
        <v>10898</v>
      </c>
      <c r="E2561">
        <v>164</v>
      </c>
      <c r="F2561">
        <v>164</v>
      </c>
      <c r="G2561">
        <f>MAX(days18[[#This Row],[total_breakfastdays18]],days18[[#This Row],[total_lunchdays18]])</f>
        <v>164</v>
      </c>
    </row>
    <row r="2562" spans="1:7" x14ac:dyDescent="0.25">
      <c r="A2562" t="s">
        <v>2549</v>
      </c>
      <c r="B2562" t="s">
        <v>16520</v>
      </c>
      <c r="C2562" t="s">
        <v>17798</v>
      </c>
      <c r="D2562" t="s">
        <v>10899</v>
      </c>
      <c r="E2562">
        <v>164</v>
      </c>
      <c r="F2562">
        <v>164</v>
      </c>
      <c r="G2562">
        <f>MAX(days18[[#This Row],[total_breakfastdays18]],days18[[#This Row],[total_lunchdays18]])</f>
        <v>164</v>
      </c>
    </row>
    <row r="2563" spans="1:7" x14ac:dyDescent="0.25">
      <c r="A2563" t="s">
        <v>2550</v>
      </c>
      <c r="B2563" t="s">
        <v>16520</v>
      </c>
      <c r="C2563" t="s">
        <v>17798</v>
      </c>
      <c r="D2563" t="s">
        <v>10900</v>
      </c>
      <c r="E2563">
        <v>164</v>
      </c>
      <c r="F2563">
        <v>164</v>
      </c>
      <c r="G2563">
        <f>MAX(days18[[#This Row],[total_breakfastdays18]],days18[[#This Row],[total_lunchdays18]])</f>
        <v>164</v>
      </c>
    </row>
    <row r="2564" spans="1:7" x14ac:dyDescent="0.25">
      <c r="A2564" t="s">
        <v>2551</v>
      </c>
      <c r="B2564" t="s">
        <v>16520</v>
      </c>
      <c r="C2564" t="s">
        <v>17798</v>
      </c>
      <c r="D2564" t="s">
        <v>10901</v>
      </c>
      <c r="E2564">
        <v>164</v>
      </c>
      <c r="F2564">
        <v>164</v>
      </c>
      <c r="G2564">
        <f>MAX(days18[[#This Row],[total_breakfastdays18]],days18[[#This Row],[total_lunchdays18]])</f>
        <v>164</v>
      </c>
    </row>
    <row r="2565" spans="1:7" x14ac:dyDescent="0.25">
      <c r="A2565" t="s">
        <v>2552</v>
      </c>
      <c r="B2565" t="s">
        <v>16520</v>
      </c>
      <c r="C2565" t="s">
        <v>17798</v>
      </c>
      <c r="D2565" t="s">
        <v>10902</v>
      </c>
      <c r="E2565">
        <v>166</v>
      </c>
      <c r="F2565">
        <v>165</v>
      </c>
      <c r="G2565">
        <f>MAX(days18[[#This Row],[total_breakfastdays18]],days18[[#This Row],[total_lunchdays18]])</f>
        <v>166</v>
      </c>
    </row>
    <row r="2566" spans="1:7" x14ac:dyDescent="0.25">
      <c r="A2566" t="s">
        <v>2553</v>
      </c>
      <c r="B2566" t="s">
        <v>16520</v>
      </c>
      <c r="C2566" t="s">
        <v>17798</v>
      </c>
      <c r="D2566" t="s">
        <v>10903</v>
      </c>
      <c r="E2566">
        <v>164</v>
      </c>
      <c r="F2566">
        <v>164</v>
      </c>
      <c r="G2566">
        <f>MAX(days18[[#This Row],[total_breakfastdays18]],days18[[#This Row],[total_lunchdays18]])</f>
        <v>164</v>
      </c>
    </row>
    <row r="2567" spans="1:7" x14ac:dyDescent="0.25">
      <c r="A2567" t="s">
        <v>2554</v>
      </c>
      <c r="B2567" t="s">
        <v>16520</v>
      </c>
      <c r="C2567" t="s">
        <v>17798</v>
      </c>
      <c r="D2567" t="s">
        <v>10904</v>
      </c>
      <c r="E2567">
        <v>164</v>
      </c>
      <c r="F2567">
        <v>164</v>
      </c>
      <c r="G2567">
        <f>MAX(days18[[#This Row],[total_breakfastdays18]],days18[[#This Row],[total_lunchdays18]])</f>
        <v>164</v>
      </c>
    </row>
    <row r="2568" spans="1:7" x14ac:dyDescent="0.25">
      <c r="A2568" t="s">
        <v>2555</v>
      </c>
      <c r="B2568" t="s">
        <v>16520</v>
      </c>
      <c r="C2568" t="s">
        <v>17798</v>
      </c>
      <c r="D2568" t="s">
        <v>10226</v>
      </c>
      <c r="E2568">
        <v>164</v>
      </c>
      <c r="F2568">
        <v>164</v>
      </c>
      <c r="G2568">
        <f>MAX(days18[[#This Row],[total_breakfastdays18]],days18[[#This Row],[total_lunchdays18]])</f>
        <v>164</v>
      </c>
    </row>
    <row r="2569" spans="1:7" x14ac:dyDescent="0.25">
      <c r="A2569" t="s">
        <v>2556</v>
      </c>
      <c r="B2569" t="s">
        <v>16520</v>
      </c>
      <c r="C2569" t="s">
        <v>17798</v>
      </c>
      <c r="D2569" t="s">
        <v>10905</v>
      </c>
      <c r="E2569">
        <v>164</v>
      </c>
      <c r="F2569">
        <v>164</v>
      </c>
      <c r="G2569">
        <f>MAX(days18[[#This Row],[total_breakfastdays18]],days18[[#This Row],[total_lunchdays18]])</f>
        <v>164</v>
      </c>
    </row>
    <row r="2570" spans="1:7" x14ac:dyDescent="0.25">
      <c r="A2570" t="s">
        <v>2557</v>
      </c>
      <c r="B2570" t="s">
        <v>16520</v>
      </c>
      <c r="C2570" t="s">
        <v>17798</v>
      </c>
      <c r="D2570" t="s">
        <v>10906</v>
      </c>
      <c r="E2570">
        <v>164</v>
      </c>
      <c r="F2570">
        <v>164</v>
      </c>
      <c r="G2570">
        <f>MAX(days18[[#This Row],[total_breakfastdays18]],days18[[#This Row],[total_lunchdays18]])</f>
        <v>164</v>
      </c>
    </row>
    <row r="2571" spans="1:7" x14ac:dyDescent="0.25">
      <c r="A2571" t="s">
        <v>2558</v>
      </c>
      <c r="B2571" t="s">
        <v>16520</v>
      </c>
      <c r="C2571" t="s">
        <v>17798</v>
      </c>
      <c r="D2571" t="s">
        <v>10907</v>
      </c>
      <c r="E2571">
        <v>164</v>
      </c>
      <c r="F2571">
        <v>164</v>
      </c>
      <c r="G2571">
        <f>MAX(days18[[#This Row],[total_breakfastdays18]],days18[[#This Row],[total_lunchdays18]])</f>
        <v>164</v>
      </c>
    </row>
    <row r="2572" spans="1:7" x14ac:dyDescent="0.25">
      <c r="A2572" t="s">
        <v>2559</v>
      </c>
      <c r="B2572" t="s">
        <v>16520</v>
      </c>
      <c r="C2572" t="s">
        <v>17798</v>
      </c>
      <c r="D2572" t="s">
        <v>10908</v>
      </c>
      <c r="E2572">
        <v>164</v>
      </c>
      <c r="F2572">
        <v>164</v>
      </c>
      <c r="G2572">
        <f>MAX(days18[[#This Row],[total_breakfastdays18]],days18[[#This Row],[total_lunchdays18]])</f>
        <v>164</v>
      </c>
    </row>
    <row r="2573" spans="1:7" x14ac:dyDescent="0.25">
      <c r="A2573" t="s">
        <v>2560</v>
      </c>
      <c r="B2573" t="s">
        <v>16521</v>
      </c>
      <c r="C2573" t="s">
        <v>17799</v>
      </c>
      <c r="D2573" t="s">
        <v>10909</v>
      </c>
      <c r="E2573">
        <v>165</v>
      </c>
      <c r="F2573">
        <v>166</v>
      </c>
      <c r="G2573">
        <f>MAX(days18[[#This Row],[total_breakfastdays18]],days18[[#This Row],[total_lunchdays18]])</f>
        <v>166</v>
      </c>
    </row>
    <row r="2574" spans="1:7" x14ac:dyDescent="0.25">
      <c r="A2574" t="s">
        <v>2561</v>
      </c>
      <c r="B2574" t="s">
        <v>16522</v>
      </c>
      <c r="C2574" t="s">
        <v>17800</v>
      </c>
      <c r="D2574" t="s">
        <v>10910</v>
      </c>
      <c r="E2574">
        <v>170</v>
      </c>
      <c r="F2574">
        <v>170</v>
      </c>
      <c r="G2574">
        <f>MAX(days18[[#This Row],[total_breakfastdays18]],days18[[#This Row],[total_lunchdays18]])</f>
        <v>170</v>
      </c>
    </row>
    <row r="2575" spans="1:7" x14ac:dyDescent="0.25">
      <c r="A2575" t="s">
        <v>2562</v>
      </c>
      <c r="B2575" t="s">
        <v>16522</v>
      </c>
      <c r="C2575" t="s">
        <v>17800</v>
      </c>
      <c r="D2575" t="s">
        <v>10911</v>
      </c>
      <c r="E2575">
        <v>170</v>
      </c>
      <c r="F2575">
        <v>170</v>
      </c>
      <c r="G2575">
        <f>MAX(days18[[#This Row],[total_breakfastdays18]],days18[[#This Row],[total_lunchdays18]])</f>
        <v>170</v>
      </c>
    </row>
    <row r="2576" spans="1:7" x14ac:dyDescent="0.25">
      <c r="A2576" t="s">
        <v>2564</v>
      </c>
      <c r="B2576" t="s">
        <v>16523</v>
      </c>
      <c r="C2576" t="s">
        <v>17801</v>
      </c>
      <c r="D2576" t="s">
        <v>10913</v>
      </c>
      <c r="E2576">
        <v>179</v>
      </c>
      <c r="F2576">
        <v>179</v>
      </c>
      <c r="G2576">
        <f>MAX(days18[[#This Row],[total_breakfastdays18]],days18[[#This Row],[total_lunchdays18]])</f>
        <v>179</v>
      </c>
    </row>
    <row r="2577" spans="1:7" x14ac:dyDescent="0.25">
      <c r="A2577" t="s">
        <v>2565</v>
      </c>
      <c r="B2577" t="s">
        <v>16523</v>
      </c>
      <c r="C2577" t="s">
        <v>17801</v>
      </c>
      <c r="D2577" t="s">
        <v>10914</v>
      </c>
      <c r="E2577">
        <v>179</v>
      </c>
      <c r="F2577">
        <v>179</v>
      </c>
      <c r="G2577">
        <f>MAX(days18[[#This Row],[total_breakfastdays18]],days18[[#This Row],[total_lunchdays18]])</f>
        <v>179</v>
      </c>
    </row>
    <row r="2578" spans="1:7" x14ac:dyDescent="0.25">
      <c r="A2578" t="s">
        <v>2566</v>
      </c>
      <c r="B2578" t="s">
        <v>16523</v>
      </c>
      <c r="C2578" t="s">
        <v>17801</v>
      </c>
      <c r="D2578" t="s">
        <v>10915</v>
      </c>
      <c r="E2578">
        <v>48</v>
      </c>
      <c r="F2578">
        <v>48</v>
      </c>
      <c r="G2578">
        <f>MAX(days18[[#This Row],[total_breakfastdays18]],days18[[#This Row],[total_lunchdays18]])</f>
        <v>48</v>
      </c>
    </row>
    <row r="2579" spans="1:7" x14ac:dyDescent="0.25">
      <c r="A2579" t="s">
        <v>2567</v>
      </c>
      <c r="B2579" t="s">
        <v>16524</v>
      </c>
      <c r="C2579" t="s">
        <v>17802</v>
      </c>
      <c r="D2579" t="s">
        <v>10916</v>
      </c>
      <c r="E2579">
        <v>168</v>
      </c>
      <c r="F2579">
        <v>168</v>
      </c>
      <c r="G2579">
        <f>MAX(days18[[#This Row],[total_breakfastdays18]],days18[[#This Row],[total_lunchdays18]])</f>
        <v>168</v>
      </c>
    </row>
    <row r="2580" spans="1:7" x14ac:dyDescent="0.25">
      <c r="A2580" t="s">
        <v>2568</v>
      </c>
      <c r="B2580" t="s">
        <v>16525</v>
      </c>
      <c r="C2580" t="s">
        <v>17803</v>
      </c>
      <c r="D2580" t="s">
        <v>10917</v>
      </c>
      <c r="E2580">
        <v>173</v>
      </c>
      <c r="F2580">
        <v>173</v>
      </c>
      <c r="G2580">
        <f>MAX(days18[[#This Row],[total_breakfastdays18]],days18[[#This Row],[total_lunchdays18]])</f>
        <v>173</v>
      </c>
    </row>
    <row r="2581" spans="1:7" x14ac:dyDescent="0.25">
      <c r="A2581" t="s">
        <v>2569</v>
      </c>
      <c r="B2581" t="s">
        <v>16525</v>
      </c>
      <c r="C2581" t="s">
        <v>17803</v>
      </c>
      <c r="D2581" t="s">
        <v>10918</v>
      </c>
      <c r="E2581">
        <v>173</v>
      </c>
      <c r="F2581">
        <v>173</v>
      </c>
      <c r="G2581">
        <f>MAX(days18[[#This Row],[total_breakfastdays18]],days18[[#This Row],[total_lunchdays18]])</f>
        <v>173</v>
      </c>
    </row>
    <row r="2582" spans="1:7" x14ac:dyDescent="0.25">
      <c r="A2582" t="s">
        <v>2570</v>
      </c>
      <c r="B2582" t="s">
        <v>16525</v>
      </c>
      <c r="C2582" t="s">
        <v>17803</v>
      </c>
      <c r="D2582" t="s">
        <v>10919</v>
      </c>
      <c r="E2582">
        <v>173</v>
      </c>
      <c r="F2582">
        <v>173</v>
      </c>
      <c r="G2582">
        <f>MAX(days18[[#This Row],[total_breakfastdays18]],days18[[#This Row],[total_lunchdays18]])</f>
        <v>173</v>
      </c>
    </row>
    <row r="2583" spans="1:7" x14ac:dyDescent="0.25">
      <c r="A2583" t="s">
        <v>2571</v>
      </c>
      <c r="B2583" t="s">
        <v>16525</v>
      </c>
      <c r="C2583" t="s">
        <v>17803</v>
      </c>
      <c r="D2583" t="s">
        <v>9511</v>
      </c>
      <c r="E2583">
        <v>173</v>
      </c>
      <c r="F2583">
        <v>173</v>
      </c>
      <c r="G2583">
        <f>MAX(days18[[#This Row],[total_breakfastdays18]],days18[[#This Row],[total_lunchdays18]])</f>
        <v>173</v>
      </c>
    </row>
    <row r="2584" spans="1:7" x14ac:dyDescent="0.25">
      <c r="A2584" t="s">
        <v>2572</v>
      </c>
      <c r="B2584" t="s">
        <v>16525</v>
      </c>
      <c r="C2584" t="s">
        <v>17803</v>
      </c>
      <c r="D2584" t="s">
        <v>9515</v>
      </c>
      <c r="E2584">
        <v>173</v>
      </c>
      <c r="F2584">
        <v>173</v>
      </c>
      <c r="G2584">
        <f>MAX(days18[[#This Row],[total_breakfastdays18]],days18[[#This Row],[total_lunchdays18]])</f>
        <v>173</v>
      </c>
    </row>
    <row r="2585" spans="1:7" x14ac:dyDescent="0.25">
      <c r="A2585" t="s">
        <v>2573</v>
      </c>
      <c r="B2585" t="s">
        <v>16525</v>
      </c>
      <c r="C2585" t="s">
        <v>17803</v>
      </c>
      <c r="D2585" t="s">
        <v>9512</v>
      </c>
      <c r="E2585">
        <v>173</v>
      </c>
      <c r="F2585">
        <v>173</v>
      </c>
      <c r="G2585">
        <f>MAX(days18[[#This Row],[total_breakfastdays18]],days18[[#This Row],[total_lunchdays18]])</f>
        <v>173</v>
      </c>
    </row>
    <row r="2586" spans="1:7" x14ac:dyDescent="0.25">
      <c r="A2586" t="s">
        <v>2574</v>
      </c>
      <c r="B2586" t="s">
        <v>16525</v>
      </c>
      <c r="C2586" t="s">
        <v>17803</v>
      </c>
      <c r="D2586" t="s">
        <v>9518</v>
      </c>
      <c r="E2586">
        <v>173</v>
      </c>
      <c r="F2586">
        <v>173</v>
      </c>
      <c r="G2586">
        <f>MAX(days18[[#This Row],[total_breakfastdays18]],days18[[#This Row],[total_lunchdays18]])</f>
        <v>173</v>
      </c>
    </row>
    <row r="2587" spans="1:7" x14ac:dyDescent="0.25">
      <c r="A2587" t="s">
        <v>2575</v>
      </c>
      <c r="B2587" t="s">
        <v>16525</v>
      </c>
      <c r="C2587" t="s">
        <v>17803</v>
      </c>
      <c r="D2587" t="s">
        <v>10920</v>
      </c>
      <c r="E2587">
        <v>173</v>
      </c>
      <c r="F2587">
        <v>173</v>
      </c>
      <c r="G2587">
        <f>MAX(days18[[#This Row],[total_breakfastdays18]],days18[[#This Row],[total_lunchdays18]])</f>
        <v>173</v>
      </c>
    </row>
    <row r="2588" spans="1:7" x14ac:dyDescent="0.25">
      <c r="A2588" t="s">
        <v>2576</v>
      </c>
      <c r="B2588" t="s">
        <v>16525</v>
      </c>
      <c r="C2588" t="s">
        <v>17803</v>
      </c>
      <c r="D2588" t="s">
        <v>10921</v>
      </c>
      <c r="E2588">
        <v>173</v>
      </c>
      <c r="F2588">
        <v>173</v>
      </c>
      <c r="G2588">
        <f>MAX(days18[[#This Row],[total_breakfastdays18]],days18[[#This Row],[total_lunchdays18]])</f>
        <v>173</v>
      </c>
    </row>
    <row r="2589" spans="1:7" x14ac:dyDescent="0.25">
      <c r="A2589" t="s">
        <v>2577</v>
      </c>
      <c r="B2589" t="s">
        <v>16525</v>
      </c>
      <c r="C2589" t="s">
        <v>17803</v>
      </c>
      <c r="D2589" t="s">
        <v>10922</v>
      </c>
      <c r="E2589">
        <v>173</v>
      </c>
      <c r="F2589">
        <v>173</v>
      </c>
      <c r="G2589">
        <f>MAX(days18[[#This Row],[total_breakfastdays18]],days18[[#This Row],[total_lunchdays18]])</f>
        <v>173</v>
      </c>
    </row>
    <row r="2590" spans="1:7" x14ac:dyDescent="0.25">
      <c r="A2590" t="s">
        <v>2578</v>
      </c>
      <c r="B2590" t="s">
        <v>16526</v>
      </c>
      <c r="C2590" t="s">
        <v>17804</v>
      </c>
      <c r="D2590" t="s">
        <v>10923</v>
      </c>
      <c r="E2590">
        <v>172</v>
      </c>
      <c r="F2590">
        <v>172</v>
      </c>
      <c r="G2590">
        <f>MAX(days18[[#This Row],[total_breakfastdays18]],days18[[#This Row],[total_lunchdays18]])</f>
        <v>172</v>
      </c>
    </row>
    <row r="2591" spans="1:7" x14ac:dyDescent="0.25">
      <c r="A2591" t="s">
        <v>2579</v>
      </c>
      <c r="B2591" t="s">
        <v>16526</v>
      </c>
      <c r="C2591" t="s">
        <v>17804</v>
      </c>
      <c r="D2591" t="s">
        <v>10924</v>
      </c>
      <c r="E2591">
        <v>172</v>
      </c>
      <c r="F2591">
        <v>172</v>
      </c>
      <c r="G2591">
        <f>MAX(days18[[#This Row],[total_breakfastdays18]],days18[[#This Row],[total_lunchdays18]])</f>
        <v>172</v>
      </c>
    </row>
    <row r="2592" spans="1:7" x14ac:dyDescent="0.25">
      <c r="A2592" t="s">
        <v>2580</v>
      </c>
      <c r="B2592" t="s">
        <v>16526</v>
      </c>
      <c r="C2592" t="s">
        <v>17804</v>
      </c>
      <c r="D2592" t="s">
        <v>10925</v>
      </c>
      <c r="E2592">
        <v>172</v>
      </c>
      <c r="F2592">
        <v>172</v>
      </c>
      <c r="G2592">
        <f>MAX(days18[[#This Row],[total_breakfastdays18]],days18[[#This Row],[total_lunchdays18]])</f>
        <v>172</v>
      </c>
    </row>
    <row r="2593" spans="1:7" x14ac:dyDescent="0.25">
      <c r="A2593" t="s">
        <v>2581</v>
      </c>
      <c r="B2593" t="s">
        <v>16526</v>
      </c>
      <c r="C2593" t="s">
        <v>17804</v>
      </c>
      <c r="D2593" t="s">
        <v>10926</v>
      </c>
      <c r="E2593">
        <v>172</v>
      </c>
      <c r="F2593">
        <v>172</v>
      </c>
      <c r="G2593">
        <f>MAX(days18[[#This Row],[total_breakfastdays18]],days18[[#This Row],[total_lunchdays18]])</f>
        <v>172</v>
      </c>
    </row>
    <row r="2594" spans="1:7" x14ac:dyDescent="0.25">
      <c r="A2594" t="s">
        <v>2582</v>
      </c>
      <c r="B2594" t="s">
        <v>16526</v>
      </c>
      <c r="C2594" t="s">
        <v>17804</v>
      </c>
      <c r="D2594" t="s">
        <v>10927</v>
      </c>
      <c r="E2594">
        <v>172</v>
      </c>
      <c r="F2594">
        <v>172</v>
      </c>
      <c r="G2594">
        <f>MAX(days18[[#This Row],[total_breakfastdays18]],days18[[#This Row],[total_lunchdays18]])</f>
        <v>172</v>
      </c>
    </row>
    <row r="2595" spans="1:7" x14ac:dyDescent="0.25">
      <c r="A2595" t="s">
        <v>2583</v>
      </c>
      <c r="B2595" t="s">
        <v>16527</v>
      </c>
      <c r="C2595" t="s">
        <v>17805</v>
      </c>
      <c r="D2595" t="s">
        <v>10928</v>
      </c>
      <c r="E2595">
        <v>172</v>
      </c>
      <c r="F2595">
        <v>172</v>
      </c>
      <c r="G2595">
        <f>MAX(days18[[#This Row],[total_breakfastdays18]],days18[[#This Row],[total_lunchdays18]])</f>
        <v>172</v>
      </c>
    </row>
    <row r="2596" spans="1:7" x14ac:dyDescent="0.25">
      <c r="A2596" t="s">
        <v>2584</v>
      </c>
      <c r="B2596" t="s">
        <v>16527</v>
      </c>
      <c r="C2596" t="s">
        <v>17805</v>
      </c>
      <c r="D2596" t="s">
        <v>10929</v>
      </c>
      <c r="E2596">
        <v>172</v>
      </c>
      <c r="F2596">
        <v>172</v>
      </c>
      <c r="G2596">
        <f>MAX(days18[[#This Row],[total_breakfastdays18]],days18[[#This Row],[total_lunchdays18]])</f>
        <v>172</v>
      </c>
    </row>
    <row r="2597" spans="1:7" x14ac:dyDescent="0.25">
      <c r="A2597" t="s">
        <v>2585</v>
      </c>
      <c r="B2597" t="s">
        <v>16527</v>
      </c>
      <c r="C2597" t="s">
        <v>17805</v>
      </c>
      <c r="D2597" t="s">
        <v>10930</v>
      </c>
      <c r="E2597">
        <v>172</v>
      </c>
      <c r="F2597">
        <v>172</v>
      </c>
      <c r="G2597">
        <f>MAX(days18[[#This Row],[total_breakfastdays18]],days18[[#This Row],[total_lunchdays18]])</f>
        <v>172</v>
      </c>
    </row>
    <row r="2598" spans="1:7" x14ac:dyDescent="0.25">
      <c r="A2598" t="s">
        <v>2586</v>
      </c>
      <c r="B2598" t="s">
        <v>16527</v>
      </c>
      <c r="C2598" t="s">
        <v>17805</v>
      </c>
      <c r="D2598" t="s">
        <v>10931</v>
      </c>
      <c r="E2598">
        <v>172</v>
      </c>
      <c r="F2598">
        <v>172</v>
      </c>
      <c r="G2598">
        <f>MAX(days18[[#This Row],[total_breakfastdays18]],days18[[#This Row],[total_lunchdays18]])</f>
        <v>172</v>
      </c>
    </row>
    <row r="2599" spans="1:7" x14ac:dyDescent="0.25">
      <c r="A2599" t="s">
        <v>2587</v>
      </c>
      <c r="B2599" t="s">
        <v>16527</v>
      </c>
      <c r="C2599" t="s">
        <v>17805</v>
      </c>
      <c r="D2599" t="s">
        <v>10932</v>
      </c>
      <c r="E2599">
        <v>172</v>
      </c>
      <c r="F2599">
        <v>172</v>
      </c>
      <c r="G2599">
        <f>MAX(days18[[#This Row],[total_breakfastdays18]],days18[[#This Row],[total_lunchdays18]])</f>
        <v>172</v>
      </c>
    </row>
    <row r="2600" spans="1:7" x14ac:dyDescent="0.25">
      <c r="A2600" t="s">
        <v>2588</v>
      </c>
      <c r="B2600" t="s">
        <v>16527</v>
      </c>
      <c r="C2600" t="s">
        <v>17805</v>
      </c>
      <c r="D2600" t="s">
        <v>10933</v>
      </c>
      <c r="E2600">
        <v>172</v>
      </c>
      <c r="F2600">
        <v>172</v>
      </c>
      <c r="G2600">
        <f>MAX(days18[[#This Row],[total_breakfastdays18]],days18[[#This Row],[total_lunchdays18]])</f>
        <v>172</v>
      </c>
    </row>
    <row r="2601" spans="1:7" x14ac:dyDescent="0.25">
      <c r="A2601" t="s">
        <v>2589</v>
      </c>
      <c r="B2601" t="s">
        <v>16527</v>
      </c>
      <c r="C2601" t="s">
        <v>17805</v>
      </c>
      <c r="D2601" t="s">
        <v>10934</v>
      </c>
      <c r="E2601">
        <v>172</v>
      </c>
      <c r="F2601">
        <v>172</v>
      </c>
      <c r="G2601">
        <f>MAX(days18[[#This Row],[total_breakfastdays18]],days18[[#This Row],[total_lunchdays18]])</f>
        <v>172</v>
      </c>
    </row>
    <row r="2602" spans="1:7" x14ac:dyDescent="0.25">
      <c r="A2602" t="s">
        <v>2590</v>
      </c>
      <c r="B2602" t="s">
        <v>16527</v>
      </c>
      <c r="C2602" t="s">
        <v>17805</v>
      </c>
      <c r="D2602" t="s">
        <v>10935</v>
      </c>
      <c r="E2602">
        <v>172</v>
      </c>
      <c r="F2602">
        <v>172</v>
      </c>
      <c r="G2602">
        <f>MAX(days18[[#This Row],[total_breakfastdays18]],days18[[#This Row],[total_lunchdays18]])</f>
        <v>172</v>
      </c>
    </row>
    <row r="2603" spans="1:7" x14ac:dyDescent="0.25">
      <c r="A2603" t="s">
        <v>2591</v>
      </c>
      <c r="B2603" t="s">
        <v>16527</v>
      </c>
      <c r="C2603" t="s">
        <v>17805</v>
      </c>
      <c r="D2603" t="s">
        <v>10936</v>
      </c>
      <c r="E2603">
        <v>172</v>
      </c>
      <c r="F2603">
        <v>172</v>
      </c>
      <c r="G2603">
        <f>MAX(days18[[#This Row],[total_breakfastdays18]],days18[[#This Row],[total_lunchdays18]])</f>
        <v>172</v>
      </c>
    </row>
    <row r="2604" spans="1:7" x14ac:dyDescent="0.25">
      <c r="A2604" t="s">
        <v>2592</v>
      </c>
      <c r="B2604" t="s">
        <v>16527</v>
      </c>
      <c r="C2604" t="s">
        <v>17805</v>
      </c>
      <c r="D2604" t="s">
        <v>10937</v>
      </c>
      <c r="E2604">
        <v>172</v>
      </c>
      <c r="F2604">
        <v>172</v>
      </c>
      <c r="G2604">
        <f>MAX(days18[[#This Row],[total_breakfastdays18]],days18[[#This Row],[total_lunchdays18]])</f>
        <v>172</v>
      </c>
    </row>
    <row r="2605" spans="1:7" x14ac:dyDescent="0.25">
      <c r="A2605" t="s">
        <v>18774</v>
      </c>
      <c r="B2605" t="s">
        <v>16527</v>
      </c>
      <c r="C2605" t="s">
        <v>17805</v>
      </c>
      <c r="D2605" t="s">
        <v>18775</v>
      </c>
      <c r="E2605">
        <v>172</v>
      </c>
      <c r="F2605">
        <v>172</v>
      </c>
      <c r="G2605">
        <f>MAX(days18[[#This Row],[total_breakfastdays18]],days18[[#This Row],[total_lunchdays18]])</f>
        <v>172</v>
      </c>
    </row>
    <row r="2606" spans="1:7" x14ac:dyDescent="0.25">
      <c r="A2606" t="s">
        <v>2593</v>
      </c>
      <c r="B2606" t="s">
        <v>16528</v>
      </c>
      <c r="C2606" t="s">
        <v>17806</v>
      </c>
      <c r="D2606" t="s">
        <v>10938</v>
      </c>
      <c r="E2606">
        <v>169</v>
      </c>
      <c r="F2606">
        <v>168</v>
      </c>
      <c r="G2606">
        <f>MAX(days18[[#This Row],[total_breakfastdays18]],days18[[#This Row],[total_lunchdays18]])</f>
        <v>169</v>
      </c>
    </row>
    <row r="2607" spans="1:7" x14ac:dyDescent="0.25">
      <c r="A2607" t="s">
        <v>2594</v>
      </c>
      <c r="B2607" t="s">
        <v>16529</v>
      </c>
      <c r="C2607" t="s">
        <v>17807</v>
      </c>
      <c r="D2607" t="s">
        <v>10939</v>
      </c>
      <c r="E2607">
        <v>170</v>
      </c>
      <c r="F2607">
        <v>170</v>
      </c>
      <c r="G2607">
        <f>MAX(days18[[#This Row],[total_breakfastdays18]],days18[[#This Row],[total_lunchdays18]])</f>
        <v>170</v>
      </c>
    </row>
    <row r="2608" spans="1:7" x14ac:dyDescent="0.25">
      <c r="A2608" t="s">
        <v>2595</v>
      </c>
      <c r="B2608" t="s">
        <v>16529</v>
      </c>
      <c r="C2608" t="s">
        <v>17807</v>
      </c>
      <c r="D2608" t="s">
        <v>10940</v>
      </c>
      <c r="E2608">
        <v>170</v>
      </c>
      <c r="F2608">
        <v>170</v>
      </c>
      <c r="G2608">
        <f>MAX(days18[[#This Row],[total_breakfastdays18]],days18[[#This Row],[total_lunchdays18]])</f>
        <v>170</v>
      </c>
    </row>
    <row r="2609" spans="1:7" x14ac:dyDescent="0.25">
      <c r="A2609" t="s">
        <v>2596</v>
      </c>
      <c r="B2609" t="s">
        <v>16529</v>
      </c>
      <c r="C2609" t="s">
        <v>17807</v>
      </c>
      <c r="D2609" t="s">
        <v>10941</v>
      </c>
      <c r="E2609">
        <v>170</v>
      </c>
      <c r="F2609">
        <v>170</v>
      </c>
      <c r="G2609">
        <f>MAX(days18[[#This Row],[total_breakfastdays18]],days18[[#This Row],[total_lunchdays18]])</f>
        <v>170</v>
      </c>
    </row>
    <row r="2610" spans="1:7" x14ac:dyDescent="0.25">
      <c r="A2610" t="s">
        <v>2598</v>
      </c>
      <c r="B2610" t="s">
        <v>16530</v>
      </c>
      <c r="C2610" t="s">
        <v>17808</v>
      </c>
      <c r="D2610" t="s">
        <v>10943</v>
      </c>
      <c r="E2610">
        <v>169</v>
      </c>
      <c r="F2610">
        <v>169</v>
      </c>
      <c r="G2610">
        <f>MAX(days18[[#This Row],[total_breakfastdays18]],days18[[#This Row],[total_lunchdays18]])</f>
        <v>169</v>
      </c>
    </row>
    <row r="2611" spans="1:7" x14ac:dyDescent="0.25">
      <c r="A2611" t="s">
        <v>2599</v>
      </c>
      <c r="B2611" t="s">
        <v>16530</v>
      </c>
      <c r="C2611" t="s">
        <v>17808</v>
      </c>
      <c r="D2611" t="s">
        <v>10944</v>
      </c>
      <c r="E2611">
        <v>169</v>
      </c>
      <c r="F2611">
        <v>169</v>
      </c>
      <c r="G2611">
        <f>MAX(days18[[#This Row],[total_breakfastdays18]],days18[[#This Row],[total_lunchdays18]])</f>
        <v>169</v>
      </c>
    </row>
    <row r="2612" spans="1:7" x14ac:dyDescent="0.25">
      <c r="A2612" t="s">
        <v>2600</v>
      </c>
      <c r="B2612" t="s">
        <v>16530</v>
      </c>
      <c r="C2612" t="s">
        <v>17808</v>
      </c>
      <c r="D2612" t="s">
        <v>10945</v>
      </c>
      <c r="E2612">
        <v>169</v>
      </c>
      <c r="F2612">
        <v>169</v>
      </c>
      <c r="G2612">
        <f>MAX(days18[[#This Row],[total_breakfastdays18]],days18[[#This Row],[total_lunchdays18]])</f>
        <v>169</v>
      </c>
    </row>
    <row r="2613" spans="1:7" x14ac:dyDescent="0.25">
      <c r="A2613" t="s">
        <v>2601</v>
      </c>
      <c r="B2613" t="s">
        <v>16530</v>
      </c>
      <c r="C2613" t="s">
        <v>17808</v>
      </c>
      <c r="D2613" t="s">
        <v>10946</v>
      </c>
      <c r="E2613">
        <v>169</v>
      </c>
      <c r="F2613">
        <v>169</v>
      </c>
      <c r="G2613">
        <f>MAX(days18[[#This Row],[total_breakfastdays18]],days18[[#This Row],[total_lunchdays18]])</f>
        <v>169</v>
      </c>
    </row>
    <row r="2614" spans="1:7" x14ac:dyDescent="0.25">
      <c r="A2614" t="s">
        <v>2602</v>
      </c>
      <c r="B2614" t="s">
        <v>16530</v>
      </c>
      <c r="C2614" t="s">
        <v>17808</v>
      </c>
      <c r="D2614" t="s">
        <v>10947</v>
      </c>
      <c r="E2614">
        <v>169</v>
      </c>
      <c r="F2614">
        <v>169</v>
      </c>
      <c r="G2614">
        <f>MAX(days18[[#This Row],[total_breakfastdays18]],days18[[#This Row],[total_lunchdays18]])</f>
        <v>169</v>
      </c>
    </row>
    <row r="2615" spans="1:7" x14ac:dyDescent="0.25">
      <c r="A2615" t="s">
        <v>2603</v>
      </c>
      <c r="B2615" t="s">
        <v>16530</v>
      </c>
      <c r="C2615" t="s">
        <v>17808</v>
      </c>
      <c r="D2615" t="s">
        <v>10948</v>
      </c>
      <c r="E2615">
        <v>169</v>
      </c>
      <c r="F2615">
        <v>169</v>
      </c>
      <c r="G2615">
        <f>MAX(days18[[#This Row],[total_breakfastdays18]],days18[[#This Row],[total_lunchdays18]])</f>
        <v>169</v>
      </c>
    </row>
    <row r="2616" spans="1:7" x14ac:dyDescent="0.25">
      <c r="A2616" t="s">
        <v>2604</v>
      </c>
      <c r="B2616" t="s">
        <v>16531</v>
      </c>
      <c r="C2616" t="s">
        <v>17809</v>
      </c>
      <c r="D2616" t="s">
        <v>10949</v>
      </c>
      <c r="E2616">
        <v>170</v>
      </c>
      <c r="F2616">
        <v>170</v>
      </c>
      <c r="G2616">
        <f>MAX(days18[[#This Row],[total_breakfastdays18]],days18[[#This Row],[total_lunchdays18]])</f>
        <v>170</v>
      </c>
    </row>
    <row r="2617" spans="1:7" x14ac:dyDescent="0.25">
      <c r="A2617" t="s">
        <v>2605</v>
      </c>
      <c r="B2617" t="s">
        <v>16531</v>
      </c>
      <c r="C2617" t="s">
        <v>17809</v>
      </c>
      <c r="D2617" t="s">
        <v>10950</v>
      </c>
      <c r="E2617">
        <v>20</v>
      </c>
      <c r="F2617">
        <v>93</v>
      </c>
      <c r="G2617">
        <f>MAX(days18[[#This Row],[total_breakfastdays18]],days18[[#This Row],[total_lunchdays18]])</f>
        <v>93</v>
      </c>
    </row>
    <row r="2618" spans="1:7" x14ac:dyDescent="0.25">
      <c r="A2618" t="s">
        <v>2606</v>
      </c>
      <c r="B2618" t="s">
        <v>16531</v>
      </c>
      <c r="C2618" t="s">
        <v>17809</v>
      </c>
      <c r="D2618" t="s">
        <v>10951</v>
      </c>
      <c r="E2618">
        <v>170</v>
      </c>
      <c r="F2618">
        <v>170</v>
      </c>
      <c r="G2618">
        <f>MAX(days18[[#This Row],[total_breakfastdays18]],days18[[#This Row],[total_lunchdays18]])</f>
        <v>170</v>
      </c>
    </row>
    <row r="2619" spans="1:7" x14ac:dyDescent="0.25">
      <c r="A2619" t="s">
        <v>2607</v>
      </c>
      <c r="B2619" t="s">
        <v>16531</v>
      </c>
      <c r="C2619" t="s">
        <v>17809</v>
      </c>
      <c r="D2619" t="s">
        <v>10952</v>
      </c>
      <c r="E2619">
        <v>170</v>
      </c>
      <c r="F2619">
        <v>170</v>
      </c>
      <c r="G2619">
        <f>MAX(days18[[#This Row],[total_breakfastdays18]],days18[[#This Row],[total_lunchdays18]])</f>
        <v>170</v>
      </c>
    </row>
    <row r="2620" spans="1:7" x14ac:dyDescent="0.25">
      <c r="A2620" t="s">
        <v>2608</v>
      </c>
      <c r="B2620" t="s">
        <v>16531</v>
      </c>
      <c r="C2620" t="s">
        <v>17809</v>
      </c>
      <c r="D2620" t="s">
        <v>10953</v>
      </c>
      <c r="E2620">
        <v>170</v>
      </c>
      <c r="F2620">
        <v>170</v>
      </c>
      <c r="G2620">
        <f>MAX(days18[[#This Row],[total_breakfastdays18]],days18[[#This Row],[total_lunchdays18]])</f>
        <v>170</v>
      </c>
    </row>
    <row r="2621" spans="1:7" x14ac:dyDescent="0.25">
      <c r="A2621" t="s">
        <v>2609</v>
      </c>
      <c r="B2621" t="s">
        <v>16531</v>
      </c>
      <c r="C2621" t="s">
        <v>17809</v>
      </c>
      <c r="D2621" t="s">
        <v>9259</v>
      </c>
      <c r="E2621">
        <v>170</v>
      </c>
      <c r="F2621">
        <v>170</v>
      </c>
      <c r="G2621">
        <f>MAX(days18[[#This Row],[total_breakfastdays18]],days18[[#This Row],[total_lunchdays18]])</f>
        <v>170</v>
      </c>
    </row>
    <row r="2622" spans="1:7" x14ac:dyDescent="0.25">
      <c r="A2622" t="s">
        <v>2610</v>
      </c>
      <c r="B2622" t="s">
        <v>16531</v>
      </c>
      <c r="C2622" t="s">
        <v>17809</v>
      </c>
      <c r="D2622" t="s">
        <v>10954</v>
      </c>
      <c r="E2622">
        <v>170</v>
      </c>
      <c r="F2622">
        <v>170</v>
      </c>
      <c r="G2622">
        <f>MAX(days18[[#This Row],[total_breakfastdays18]],days18[[#This Row],[total_lunchdays18]])</f>
        <v>170</v>
      </c>
    </row>
    <row r="2623" spans="1:7" x14ac:dyDescent="0.25">
      <c r="A2623" t="s">
        <v>2611</v>
      </c>
      <c r="B2623" t="s">
        <v>16531</v>
      </c>
      <c r="C2623" t="s">
        <v>17809</v>
      </c>
      <c r="D2623" t="s">
        <v>10955</v>
      </c>
      <c r="E2623">
        <v>170</v>
      </c>
      <c r="F2623">
        <v>170</v>
      </c>
      <c r="G2623">
        <f>MAX(days18[[#This Row],[total_breakfastdays18]],days18[[#This Row],[total_lunchdays18]])</f>
        <v>170</v>
      </c>
    </row>
    <row r="2624" spans="1:7" x14ac:dyDescent="0.25">
      <c r="A2624" t="s">
        <v>2612</v>
      </c>
      <c r="B2624" t="s">
        <v>16531</v>
      </c>
      <c r="C2624" t="s">
        <v>17809</v>
      </c>
      <c r="D2624" t="s">
        <v>10956</v>
      </c>
      <c r="E2624">
        <v>170</v>
      </c>
      <c r="F2624">
        <v>170</v>
      </c>
      <c r="G2624">
        <f>MAX(days18[[#This Row],[total_breakfastdays18]],days18[[#This Row],[total_lunchdays18]])</f>
        <v>170</v>
      </c>
    </row>
    <row r="2625" spans="1:7" x14ac:dyDescent="0.25">
      <c r="A2625" t="s">
        <v>2613</v>
      </c>
      <c r="B2625" t="s">
        <v>16531</v>
      </c>
      <c r="C2625" t="s">
        <v>17809</v>
      </c>
      <c r="D2625" t="s">
        <v>10957</v>
      </c>
      <c r="E2625">
        <v>170</v>
      </c>
      <c r="F2625">
        <v>170</v>
      </c>
      <c r="G2625">
        <f>MAX(days18[[#This Row],[total_breakfastdays18]],days18[[#This Row],[total_lunchdays18]])</f>
        <v>170</v>
      </c>
    </row>
    <row r="2626" spans="1:7" x14ac:dyDescent="0.25">
      <c r="A2626" t="s">
        <v>2614</v>
      </c>
      <c r="B2626" t="s">
        <v>16531</v>
      </c>
      <c r="C2626" t="s">
        <v>17809</v>
      </c>
      <c r="D2626" t="s">
        <v>10958</v>
      </c>
      <c r="E2626">
        <v>170</v>
      </c>
      <c r="F2626">
        <v>170</v>
      </c>
      <c r="G2626">
        <f>MAX(days18[[#This Row],[total_breakfastdays18]],days18[[#This Row],[total_lunchdays18]])</f>
        <v>170</v>
      </c>
    </row>
    <row r="2627" spans="1:7" x14ac:dyDescent="0.25">
      <c r="A2627" t="s">
        <v>2615</v>
      </c>
      <c r="B2627" t="s">
        <v>16531</v>
      </c>
      <c r="C2627" t="s">
        <v>17809</v>
      </c>
      <c r="D2627" t="s">
        <v>10959</v>
      </c>
      <c r="E2627">
        <v>170</v>
      </c>
      <c r="F2627">
        <v>170</v>
      </c>
      <c r="G2627">
        <f>MAX(days18[[#This Row],[total_breakfastdays18]],days18[[#This Row],[total_lunchdays18]])</f>
        <v>170</v>
      </c>
    </row>
    <row r="2628" spans="1:7" x14ac:dyDescent="0.25">
      <c r="A2628" t="s">
        <v>19081</v>
      </c>
      <c r="B2628" t="s">
        <v>16531</v>
      </c>
      <c r="C2628" t="s">
        <v>17809</v>
      </c>
      <c r="D2628" t="s">
        <v>19082</v>
      </c>
      <c r="E2628">
        <v>170</v>
      </c>
      <c r="F2628">
        <v>170</v>
      </c>
      <c r="G2628">
        <f>MAX(days18[[#This Row],[total_breakfastdays18]],days18[[#This Row],[total_lunchdays18]])</f>
        <v>170</v>
      </c>
    </row>
    <row r="2629" spans="1:7" x14ac:dyDescent="0.25">
      <c r="A2629" t="s">
        <v>2616</v>
      </c>
      <c r="B2629" t="s">
        <v>16532</v>
      </c>
      <c r="C2629" t="s">
        <v>17810</v>
      </c>
      <c r="D2629" t="s">
        <v>10960</v>
      </c>
      <c r="E2629">
        <v>168</v>
      </c>
      <c r="F2629">
        <v>168</v>
      </c>
      <c r="G2629">
        <f>MAX(days18[[#This Row],[total_breakfastdays18]],days18[[#This Row],[total_lunchdays18]])</f>
        <v>168</v>
      </c>
    </row>
    <row r="2630" spans="1:7" x14ac:dyDescent="0.25">
      <c r="A2630" t="s">
        <v>2617</v>
      </c>
      <c r="B2630" t="s">
        <v>16532</v>
      </c>
      <c r="C2630" t="s">
        <v>17810</v>
      </c>
      <c r="D2630" t="s">
        <v>10961</v>
      </c>
      <c r="E2630">
        <v>168</v>
      </c>
      <c r="F2630">
        <v>168</v>
      </c>
      <c r="G2630">
        <f>MAX(days18[[#This Row],[total_breakfastdays18]],days18[[#This Row],[total_lunchdays18]])</f>
        <v>168</v>
      </c>
    </row>
    <row r="2631" spans="1:7" x14ac:dyDescent="0.25">
      <c r="A2631" t="s">
        <v>2619</v>
      </c>
      <c r="B2631" t="s">
        <v>16532</v>
      </c>
      <c r="C2631" t="s">
        <v>17810</v>
      </c>
      <c r="D2631" t="s">
        <v>10963</v>
      </c>
      <c r="E2631">
        <v>168</v>
      </c>
      <c r="F2631">
        <v>168</v>
      </c>
      <c r="G2631">
        <f>MAX(days18[[#This Row],[total_breakfastdays18]],days18[[#This Row],[total_lunchdays18]])</f>
        <v>168</v>
      </c>
    </row>
    <row r="2632" spans="1:7" x14ac:dyDescent="0.25">
      <c r="A2632" t="s">
        <v>2620</v>
      </c>
      <c r="B2632" t="s">
        <v>16533</v>
      </c>
      <c r="C2632" t="s">
        <v>17811</v>
      </c>
      <c r="D2632" t="s">
        <v>10964</v>
      </c>
      <c r="E2632">
        <v>180</v>
      </c>
      <c r="F2632">
        <v>180</v>
      </c>
      <c r="G2632">
        <f>MAX(days18[[#This Row],[total_breakfastdays18]],days18[[#This Row],[total_lunchdays18]])</f>
        <v>180</v>
      </c>
    </row>
    <row r="2633" spans="1:7" x14ac:dyDescent="0.25">
      <c r="A2633" t="s">
        <v>2621</v>
      </c>
      <c r="B2633" t="s">
        <v>16533</v>
      </c>
      <c r="C2633" t="s">
        <v>17811</v>
      </c>
      <c r="D2633" t="s">
        <v>10965</v>
      </c>
      <c r="E2633">
        <v>180</v>
      </c>
      <c r="F2633">
        <v>180</v>
      </c>
      <c r="G2633">
        <f>MAX(days18[[#This Row],[total_breakfastdays18]],days18[[#This Row],[total_lunchdays18]])</f>
        <v>180</v>
      </c>
    </row>
    <row r="2634" spans="1:7" x14ac:dyDescent="0.25">
      <c r="A2634" t="s">
        <v>2622</v>
      </c>
      <c r="B2634" t="s">
        <v>16534</v>
      </c>
      <c r="C2634" t="s">
        <v>17567</v>
      </c>
      <c r="D2634" t="s">
        <v>10966</v>
      </c>
      <c r="E2634">
        <v>171</v>
      </c>
      <c r="F2634">
        <v>171</v>
      </c>
      <c r="G2634">
        <f>MAX(days18[[#This Row],[total_breakfastdays18]],days18[[#This Row],[total_lunchdays18]])</f>
        <v>171</v>
      </c>
    </row>
    <row r="2635" spans="1:7" x14ac:dyDescent="0.25">
      <c r="A2635" t="s">
        <v>2623</v>
      </c>
      <c r="B2635" t="s">
        <v>16534</v>
      </c>
      <c r="C2635" t="s">
        <v>17567</v>
      </c>
      <c r="D2635" t="s">
        <v>10967</v>
      </c>
      <c r="E2635">
        <v>171</v>
      </c>
      <c r="F2635">
        <v>171</v>
      </c>
      <c r="G2635">
        <f>MAX(days18[[#This Row],[total_breakfastdays18]],days18[[#This Row],[total_lunchdays18]])</f>
        <v>171</v>
      </c>
    </row>
    <row r="2636" spans="1:7" x14ac:dyDescent="0.25">
      <c r="A2636" t="s">
        <v>2624</v>
      </c>
      <c r="B2636" t="s">
        <v>16534</v>
      </c>
      <c r="C2636" t="s">
        <v>17567</v>
      </c>
      <c r="D2636" t="s">
        <v>10968</v>
      </c>
      <c r="E2636">
        <v>171</v>
      </c>
      <c r="F2636">
        <v>171</v>
      </c>
      <c r="G2636">
        <f>MAX(days18[[#This Row],[total_breakfastdays18]],days18[[#This Row],[total_lunchdays18]])</f>
        <v>171</v>
      </c>
    </row>
    <row r="2637" spans="1:7" x14ac:dyDescent="0.25">
      <c r="A2637" t="s">
        <v>2625</v>
      </c>
      <c r="B2637" t="s">
        <v>16534</v>
      </c>
      <c r="C2637" t="s">
        <v>17567</v>
      </c>
      <c r="D2637" t="s">
        <v>10969</v>
      </c>
      <c r="E2637">
        <v>171</v>
      </c>
      <c r="F2637">
        <v>171</v>
      </c>
      <c r="G2637">
        <f>MAX(days18[[#This Row],[total_breakfastdays18]],days18[[#This Row],[total_lunchdays18]])</f>
        <v>171</v>
      </c>
    </row>
    <row r="2638" spans="1:7" x14ac:dyDescent="0.25">
      <c r="A2638" t="s">
        <v>18776</v>
      </c>
      <c r="B2638" t="s">
        <v>16534</v>
      </c>
      <c r="C2638" t="s">
        <v>17567</v>
      </c>
      <c r="D2638" t="s">
        <v>18777</v>
      </c>
      <c r="E2638">
        <v>171</v>
      </c>
      <c r="F2638">
        <v>171</v>
      </c>
      <c r="G2638">
        <f>MAX(days18[[#This Row],[total_breakfastdays18]],days18[[#This Row],[total_lunchdays18]])</f>
        <v>171</v>
      </c>
    </row>
    <row r="2639" spans="1:7" x14ac:dyDescent="0.25">
      <c r="A2639" t="s">
        <v>2626</v>
      </c>
      <c r="B2639" t="s">
        <v>16535</v>
      </c>
      <c r="C2639" t="s">
        <v>10970</v>
      </c>
      <c r="D2639" t="s">
        <v>10970</v>
      </c>
      <c r="E2639">
        <v>180</v>
      </c>
      <c r="F2639">
        <v>180</v>
      </c>
      <c r="G2639">
        <f>MAX(days18[[#This Row],[total_breakfastdays18]],days18[[#This Row],[total_lunchdays18]])</f>
        <v>180</v>
      </c>
    </row>
    <row r="2640" spans="1:7" x14ac:dyDescent="0.25">
      <c r="A2640" t="s">
        <v>2627</v>
      </c>
      <c r="B2640" t="s">
        <v>16536</v>
      </c>
      <c r="C2640" t="s">
        <v>17812</v>
      </c>
      <c r="D2640" t="s">
        <v>10971</v>
      </c>
      <c r="E2640">
        <v>178</v>
      </c>
      <c r="F2640">
        <v>178</v>
      </c>
      <c r="G2640">
        <f>MAX(days18[[#This Row],[total_breakfastdays18]],days18[[#This Row],[total_lunchdays18]])</f>
        <v>178</v>
      </c>
    </row>
    <row r="2641" spans="1:7" x14ac:dyDescent="0.25">
      <c r="A2641" t="s">
        <v>2628</v>
      </c>
      <c r="B2641" t="s">
        <v>16536</v>
      </c>
      <c r="C2641" t="s">
        <v>17812</v>
      </c>
      <c r="D2641" t="s">
        <v>10972</v>
      </c>
      <c r="E2641">
        <v>178</v>
      </c>
      <c r="F2641">
        <v>178</v>
      </c>
      <c r="G2641">
        <f>MAX(days18[[#This Row],[total_breakfastdays18]],days18[[#This Row],[total_lunchdays18]])</f>
        <v>178</v>
      </c>
    </row>
    <row r="2642" spans="1:7" x14ac:dyDescent="0.25">
      <c r="A2642" t="s">
        <v>2629</v>
      </c>
      <c r="B2642" t="s">
        <v>16536</v>
      </c>
      <c r="C2642" t="s">
        <v>17812</v>
      </c>
      <c r="D2642" t="s">
        <v>10973</v>
      </c>
      <c r="E2642">
        <v>178</v>
      </c>
      <c r="F2642">
        <v>178</v>
      </c>
      <c r="G2642">
        <f>MAX(days18[[#This Row],[total_breakfastdays18]],days18[[#This Row],[total_lunchdays18]])</f>
        <v>178</v>
      </c>
    </row>
    <row r="2643" spans="1:7" x14ac:dyDescent="0.25">
      <c r="A2643" t="s">
        <v>2630</v>
      </c>
      <c r="B2643" t="s">
        <v>16536</v>
      </c>
      <c r="C2643" t="s">
        <v>17812</v>
      </c>
      <c r="D2643" t="s">
        <v>10974</v>
      </c>
      <c r="E2643">
        <v>178</v>
      </c>
      <c r="F2643">
        <v>178</v>
      </c>
      <c r="G2643">
        <f>MAX(days18[[#This Row],[total_breakfastdays18]],days18[[#This Row],[total_lunchdays18]])</f>
        <v>178</v>
      </c>
    </row>
    <row r="2644" spans="1:7" x14ac:dyDescent="0.25">
      <c r="A2644" t="s">
        <v>2631</v>
      </c>
      <c r="B2644" t="s">
        <v>16536</v>
      </c>
      <c r="C2644" t="s">
        <v>17812</v>
      </c>
      <c r="D2644" t="s">
        <v>10975</v>
      </c>
      <c r="E2644">
        <v>178</v>
      </c>
      <c r="F2644">
        <v>178</v>
      </c>
      <c r="G2644">
        <f>MAX(days18[[#This Row],[total_breakfastdays18]],days18[[#This Row],[total_lunchdays18]])</f>
        <v>178</v>
      </c>
    </row>
    <row r="2645" spans="1:7" x14ac:dyDescent="0.25">
      <c r="A2645" t="s">
        <v>2632</v>
      </c>
      <c r="B2645" t="s">
        <v>16536</v>
      </c>
      <c r="C2645" t="s">
        <v>17812</v>
      </c>
      <c r="D2645" t="s">
        <v>10976</v>
      </c>
      <c r="E2645">
        <v>178</v>
      </c>
      <c r="F2645">
        <v>178</v>
      </c>
      <c r="G2645">
        <f>MAX(days18[[#This Row],[total_breakfastdays18]],days18[[#This Row],[total_lunchdays18]])</f>
        <v>178</v>
      </c>
    </row>
    <row r="2646" spans="1:7" x14ac:dyDescent="0.25">
      <c r="A2646" t="s">
        <v>2633</v>
      </c>
      <c r="B2646" t="s">
        <v>16536</v>
      </c>
      <c r="C2646" t="s">
        <v>17812</v>
      </c>
      <c r="D2646" t="s">
        <v>10977</v>
      </c>
      <c r="E2646">
        <v>178</v>
      </c>
      <c r="F2646">
        <v>178</v>
      </c>
      <c r="G2646">
        <f>MAX(days18[[#This Row],[total_breakfastdays18]],days18[[#This Row],[total_lunchdays18]])</f>
        <v>178</v>
      </c>
    </row>
    <row r="2647" spans="1:7" x14ac:dyDescent="0.25">
      <c r="A2647" t="s">
        <v>2634</v>
      </c>
      <c r="B2647" t="s">
        <v>16536</v>
      </c>
      <c r="C2647" t="s">
        <v>17812</v>
      </c>
      <c r="D2647" t="s">
        <v>10978</v>
      </c>
      <c r="E2647">
        <v>178</v>
      </c>
      <c r="F2647">
        <v>178</v>
      </c>
      <c r="G2647">
        <f>MAX(days18[[#This Row],[total_breakfastdays18]],days18[[#This Row],[total_lunchdays18]])</f>
        <v>178</v>
      </c>
    </row>
    <row r="2648" spans="1:7" x14ac:dyDescent="0.25">
      <c r="A2648" t="s">
        <v>2635</v>
      </c>
      <c r="B2648" t="s">
        <v>16536</v>
      </c>
      <c r="C2648" t="s">
        <v>17812</v>
      </c>
      <c r="D2648" t="s">
        <v>10979</v>
      </c>
      <c r="E2648">
        <v>178</v>
      </c>
      <c r="F2648">
        <v>178</v>
      </c>
      <c r="G2648">
        <f>MAX(days18[[#This Row],[total_breakfastdays18]],days18[[#This Row],[total_lunchdays18]])</f>
        <v>178</v>
      </c>
    </row>
    <row r="2649" spans="1:7" x14ac:dyDescent="0.25">
      <c r="A2649" t="s">
        <v>2636</v>
      </c>
      <c r="B2649" t="s">
        <v>16536</v>
      </c>
      <c r="C2649" t="s">
        <v>17812</v>
      </c>
      <c r="D2649" t="s">
        <v>10980</v>
      </c>
      <c r="E2649">
        <v>178</v>
      </c>
      <c r="F2649">
        <v>178</v>
      </c>
      <c r="G2649">
        <f>MAX(days18[[#This Row],[total_breakfastdays18]],days18[[#This Row],[total_lunchdays18]])</f>
        <v>178</v>
      </c>
    </row>
    <row r="2650" spans="1:7" x14ac:dyDescent="0.25">
      <c r="A2650" t="s">
        <v>2637</v>
      </c>
      <c r="B2650" t="s">
        <v>16536</v>
      </c>
      <c r="C2650" t="s">
        <v>17812</v>
      </c>
      <c r="D2650" t="s">
        <v>10981</v>
      </c>
      <c r="E2650">
        <v>178</v>
      </c>
      <c r="F2650">
        <v>178</v>
      </c>
      <c r="G2650">
        <f>MAX(days18[[#This Row],[total_breakfastdays18]],days18[[#This Row],[total_lunchdays18]])</f>
        <v>178</v>
      </c>
    </row>
    <row r="2651" spans="1:7" x14ac:dyDescent="0.25">
      <c r="A2651" t="s">
        <v>2638</v>
      </c>
      <c r="B2651" t="s">
        <v>16536</v>
      </c>
      <c r="C2651" t="s">
        <v>17812</v>
      </c>
      <c r="D2651" t="s">
        <v>10982</v>
      </c>
      <c r="E2651">
        <v>178</v>
      </c>
      <c r="F2651">
        <v>178</v>
      </c>
      <c r="G2651">
        <f>MAX(days18[[#This Row],[total_breakfastdays18]],days18[[#This Row],[total_lunchdays18]])</f>
        <v>178</v>
      </c>
    </row>
    <row r="2652" spans="1:7" x14ac:dyDescent="0.25">
      <c r="A2652" t="s">
        <v>2639</v>
      </c>
      <c r="B2652" t="s">
        <v>16536</v>
      </c>
      <c r="C2652" t="s">
        <v>17812</v>
      </c>
      <c r="D2652" t="s">
        <v>10983</v>
      </c>
      <c r="E2652">
        <v>178</v>
      </c>
      <c r="F2652">
        <v>178</v>
      </c>
      <c r="G2652">
        <f>MAX(days18[[#This Row],[total_breakfastdays18]],days18[[#This Row],[total_lunchdays18]])</f>
        <v>178</v>
      </c>
    </row>
    <row r="2653" spans="1:7" x14ac:dyDescent="0.25">
      <c r="A2653" t="s">
        <v>2640</v>
      </c>
      <c r="B2653" t="s">
        <v>16536</v>
      </c>
      <c r="C2653" t="s">
        <v>17812</v>
      </c>
      <c r="D2653" t="s">
        <v>10984</v>
      </c>
      <c r="E2653">
        <v>178</v>
      </c>
      <c r="F2653">
        <v>178</v>
      </c>
      <c r="G2653">
        <f>MAX(days18[[#This Row],[total_breakfastdays18]],days18[[#This Row],[total_lunchdays18]])</f>
        <v>178</v>
      </c>
    </row>
    <row r="2654" spans="1:7" x14ac:dyDescent="0.25">
      <c r="A2654" t="s">
        <v>2641</v>
      </c>
      <c r="B2654" t="s">
        <v>16537</v>
      </c>
      <c r="C2654" t="s">
        <v>17813</v>
      </c>
      <c r="D2654" t="s">
        <v>10985</v>
      </c>
      <c r="E2654">
        <v>177</v>
      </c>
      <c r="F2654">
        <v>177</v>
      </c>
      <c r="G2654">
        <f>MAX(days18[[#This Row],[total_breakfastdays18]],days18[[#This Row],[total_lunchdays18]])</f>
        <v>177</v>
      </c>
    </row>
    <row r="2655" spans="1:7" x14ac:dyDescent="0.25">
      <c r="A2655" t="s">
        <v>2642</v>
      </c>
      <c r="B2655" t="s">
        <v>16537</v>
      </c>
      <c r="C2655" t="s">
        <v>17813</v>
      </c>
      <c r="D2655" t="s">
        <v>10986</v>
      </c>
      <c r="E2655">
        <v>177</v>
      </c>
      <c r="F2655">
        <v>177</v>
      </c>
      <c r="G2655">
        <f>MAX(days18[[#This Row],[total_breakfastdays18]],days18[[#This Row],[total_lunchdays18]])</f>
        <v>177</v>
      </c>
    </row>
    <row r="2656" spans="1:7" x14ac:dyDescent="0.25">
      <c r="A2656" t="s">
        <v>2643</v>
      </c>
      <c r="B2656" t="s">
        <v>16537</v>
      </c>
      <c r="C2656" t="s">
        <v>17813</v>
      </c>
      <c r="D2656" t="s">
        <v>10987</v>
      </c>
      <c r="E2656">
        <v>177</v>
      </c>
      <c r="F2656">
        <v>177</v>
      </c>
      <c r="G2656">
        <f>MAX(days18[[#This Row],[total_breakfastdays18]],days18[[#This Row],[total_lunchdays18]])</f>
        <v>177</v>
      </c>
    </row>
    <row r="2657" spans="1:7" x14ac:dyDescent="0.25">
      <c r="A2657" t="s">
        <v>2644</v>
      </c>
      <c r="B2657" t="s">
        <v>16537</v>
      </c>
      <c r="C2657" t="s">
        <v>17813</v>
      </c>
      <c r="D2657" t="s">
        <v>10988</v>
      </c>
      <c r="E2657">
        <v>177</v>
      </c>
      <c r="F2657">
        <v>177</v>
      </c>
      <c r="G2657">
        <f>MAX(days18[[#This Row],[total_breakfastdays18]],days18[[#This Row],[total_lunchdays18]])</f>
        <v>177</v>
      </c>
    </row>
    <row r="2658" spans="1:7" x14ac:dyDescent="0.25">
      <c r="A2658" t="s">
        <v>2645</v>
      </c>
      <c r="B2658" t="s">
        <v>16537</v>
      </c>
      <c r="C2658" t="s">
        <v>17813</v>
      </c>
      <c r="D2658" t="s">
        <v>10989</v>
      </c>
      <c r="E2658">
        <v>177</v>
      </c>
      <c r="F2658">
        <v>177</v>
      </c>
      <c r="G2658">
        <f>MAX(days18[[#This Row],[total_breakfastdays18]],days18[[#This Row],[total_lunchdays18]])</f>
        <v>177</v>
      </c>
    </row>
    <row r="2659" spans="1:7" x14ac:dyDescent="0.25">
      <c r="A2659" t="s">
        <v>2646</v>
      </c>
      <c r="B2659" t="s">
        <v>16537</v>
      </c>
      <c r="C2659" t="s">
        <v>17813</v>
      </c>
      <c r="D2659" t="s">
        <v>10990</v>
      </c>
      <c r="E2659">
        <v>177</v>
      </c>
      <c r="F2659">
        <v>177</v>
      </c>
      <c r="G2659">
        <f>MAX(days18[[#This Row],[total_breakfastdays18]],days18[[#This Row],[total_lunchdays18]])</f>
        <v>177</v>
      </c>
    </row>
    <row r="2660" spans="1:7" x14ac:dyDescent="0.25">
      <c r="A2660" t="s">
        <v>2647</v>
      </c>
      <c r="B2660" t="s">
        <v>16537</v>
      </c>
      <c r="C2660" t="s">
        <v>17813</v>
      </c>
      <c r="D2660" t="s">
        <v>10991</v>
      </c>
      <c r="E2660">
        <v>177</v>
      </c>
      <c r="F2660">
        <v>177</v>
      </c>
      <c r="G2660">
        <f>MAX(days18[[#This Row],[total_breakfastdays18]],days18[[#This Row],[total_lunchdays18]])</f>
        <v>177</v>
      </c>
    </row>
    <row r="2661" spans="1:7" x14ac:dyDescent="0.25">
      <c r="A2661" t="s">
        <v>2648</v>
      </c>
      <c r="B2661" t="s">
        <v>16537</v>
      </c>
      <c r="C2661" t="s">
        <v>17813</v>
      </c>
      <c r="D2661" t="s">
        <v>8813</v>
      </c>
      <c r="E2661">
        <v>177</v>
      </c>
      <c r="F2661">
        <v>177</v>
      </c>
      <c r="G2661">
        <f>MAX(days18[[#This Row],[total_breakfastdays18]],days18[[#This Row],[total_lunchdays18]])</f>
        <v>177</v>
      </c>
    </row>
    <row r="2662" spans="1:7" x14ac:dyDescent="0.25">
      <c r="A2662" t="s">
        <v>2649</v>
      </c>
      <c r="B2662" t="s">
        <v>16537</v>
      </c>
      <c r="C2662" t="s">
        <v>17813</v>
      </c>
      <c r="D2662" t="s">
        <v>10992</v>
      </c>
      <c r="E2662">
        <v>177</v>
      </c>
      <c r="F2662">
        <v>177</v>
      </c>
      <c r="G2662">
        <f>MAX(days18[[#This Row],[total_breakfastdays18]],days18[[#This Row],[total_lunchdays18]])</f>
        <v>177</v>
      </c>
    </row>
    <row r="2663" spans="1:7" x14ac:dyDescent="0.25">
      <c r="A2663" t="s">
        <v>2650</v>
      </c>
      <c r="B2663" t="s">
        <v>16537</v>
      </c>
      <c r="C2663" t="s">
        <v>17813</v>
      </c>
      <c r="D2663" t="s">
        <v>10993</v>
      </c>
      <c r="E2663">
        <v>177</v>
      </c>
      <c r="F2663">
        <v>177</v>
      </c>
      <c r="G2663">
        <f>MAX(days18[[#This Row],[total_breakfastdays18]],days18[[#This Row],[total_lunchdays18]])</f>
        <v>177</v>
      </c>
    </row>
    <row r="2664" spans="1:7" x14ac:dyDescent="0.25">
      <c r="A2664" t="s">
        <v>2651</v>
      </c>
      <c r="B2664" t="s">
        <v>16537</v>
      </c>
      <c r="C2664" t="s">
        <v>17813</v>
      </c>
      <c r="D2664" t="s">
        <v>10994</v>
      </c>
      <c r="E2664">
        <v>177</v>
      </c>
      <c r="F2664">
        <v>177</v>
      </c>
      <c r="G2664">
        <f>MAX(days18[[#This Row],[total_breakfastdays18]],days18[[#This Row],[total_lunchdays18]])</f>
        <v>177</v>
      </c>
    </row>
    <row r="2665" spans="1:7" x14ac:dyDescent="0.25">
      <c r="A2665" t="s">
        <v>2652</v>
      </c>
      <c r="B2665" t="s">
        <v>16537</v>
      </c>
      <c r="C2665" t="s">
        <v>17813</v>
      </c>
      <c r="D2665" t="s">
        <v>10995</v>
      </c>
      <c r="E2665">
        <v>177</v>
      </c>
      <c r="F2665">
        <v>177</v>
      </c>
      <c r="G2665">
        <f>MAX(days18[[#This Row],[total_breakfastdays18]],days18[[#This Row],[total_lunchdays18]])</f>
        <v>177</v>
      </c>
    </row>
    <row r="2666" spans="1:7" x14ac:dyDescent="0.25">
      <c r="A2666" t="s">
        <v>19083</v>
      </c>
      <c r="B2666" t="s">
        <v>16537</v>
      </c>
      <c r="C2666" t="s">
        <v>17813</v>
      </c>
      <c r="D2666" t="s">
        <v>19084</v>
      </c>
      <c r="E2666">
        <v>177</v>
      </c>
      <c r="F2666">
        <v>177</v>
      </c>
      <c r="G2666">
        <f>MAX(days18[[#This Row],[total_breakfastdays18]],days18[[#This Row],[total_lunchdays18]])</f>
        <v>177</v>
      </c>
    </row>
    <row r="2667" spans="1:7" x14ac:dyDescent="0.25">
      <c r="A2667" t="s">
        <v>2653</v>
      </c>
      <c r="B2667" t="s">
        <v>16537</v>
      </c>
      <c r="C2667" t="s">
        <v>17813</v>
      </c>
      <c r="D2667" t="s">
        <v>10996</v>
      </c>
      <c r="E2667">
        <v>177</v>
      </c>
      <c r="F2667">
        <v>177</v>
      </c>
      <c r="G2667">
        <f>MAX(days18[[#This Row],[total_breakfastdays18]],days18[[#This Row],[total_lunchdays18]])</f>
        <v>177</v>
      </c>
    </row>
    <row r="2668" spans="1:7" x14ac:dyDescent="0.25">
      <c r="A2668" t="s">
        <v>2654</v>
      </c>
      <c r="B2668" t="s">
        <v>16537</v>
      </c>
      <c r="C2668" t="s">
        <v>17813</v>
      </c>
      <c r="D2668" t="s">
        <v>10997</v>
      </c>
      <c r="E2668">
        <v>177</v>
      </c>
      <c r="F2668">
        <v>177</v>
      </c>
      <c r="G2668">
        <f>MAX(days18[[#This Row],[total_breakfastdays18]],days18[[#This Row],[total_lunchdays18]])</f>
        <v>177</v>
      </c>
    </row>
    <row r="2669" spans="1:7" x14ac:dyDescent="0.25">
      <c r="A2669" t="s">
        <v>2655</v>
      </c>
      <c r="B2669" t="s">
        <v>16537</v>
      </c>
      <c r="C2669" t="s">
        <v>17813</v>
      </c>
      <c r="D2669" t="s">
        <v>10998</v>
      </c>
      <c r="E2669">
        <v>177</v>
      </c>
      <c r="F2669">
        <v>177</v>
      </c>
      <c r="G2669">
        <f>MAX(days18[[#This Row],[total_breakfastdays18]],days18[[#This Row],[total_lunchdays18]])</f>
        <v>177</v>
      </c>
    </row>
    <row r="2670" spans="1:7" x14ac:dyDescent="0.25">
      <c r="A2670" t="s">
        <v>2656</v>
      </c>
      <c r="B2670" t="s">
        <v>16537</v>
      </c>
      <c r="C2670" t="s">
        <v>17813</v>
      </c>
      <c r="D2670" t="s">
        <v>10999</v>
      </c>
      <c r="E2670">
        <v>177</v>
      </c>
      <c r="F2670">
        <v>177</v>
      </c>
      <c r="G2670">
        <f>MAX(days18[[#This Row],[total_breakfastdays18]],days18[[#This Row],[total_lunchdays18]])</f>
        <v>177</v>
      </c>
    </row>
    <row r="2671" spans="1:7" x14ac:dyDescent="0.25">
      <c r="A2671" t="s">
        <v>2657</v>
      </c>
      <c r="B2671" t="s">
        <v>16537</v>
      </c>
      <c r="C2671" t="s">
        <v>17813</v>
      </c>
      <c r="D2671" t="s">
        <v>11000</v>
      </c>
      <c r="E2671">
        <v>177</v>
      </c>
      <c r="F2671">
        <v>177</v>
      </c>
      <c r="G2671">
        <f>MAX(days18[[#This Row],[total_breakfastdays18]],days18[[#This Row],[total_lunchdays18]])</f>
        <v>177</v>
      </c>
    </row>
    <row r="2672" spans="1:7" x14ac:dyDescent="0.25">
      <c r="A2672" t="s">
        <v>2658</v>
      </c>
      <c r="B2672" t="s">
        <v>16537</v>
      </c>
      <c r="C2672" t="s">
        <v>17813</v>
      </c>
      <c r="D2672" t="s">
        <v>11001</v>
      </c>
      <c r="E2672">
        <v>177</v>
      </c>
      <c r="F2672">
        <v>177</v>
      </c>
      <c r="G2672">
        <f>MAX(days18[[#This Row],[total_breakfastdays18]],days18[[#This Row],[total_lunchdays18]])</f>
        <v>177</v>
      </c>
    </row>
    <row r="2673" spans="1:7" x14ac:dyDescent="0.25">
      <c r="A2673" t="s">
        <v>2659</v>
      </c>
      <c r="B2673" t="s">
        <v>16537</v>
      </c>
      <c r="C2673" t="s">
        <v>17813</v>
      </c>
      <c r="D2673" t="s">
        <v>11002</v>
      </c>
      <c r="E2673">
        <v>177</v>
      </c>
      <c r="F2673">
        <v>177</v>
      </c>
      <c r="G2673">
        <f>MAX(days18[[#This Row],[total_breakfastdays18]],days18[[#This Row],[total_lunchdays18]])</f>
        <v>177</v>
      </c>
    </row>
    <row r="2674" spans="1:7" x14ac:dyDescent="0.25">
      <c r="A2674" t="s">
        <v>2660</v>
      </c>
      <c r="B2674" t="s">
        <v>16537</v>
      </c>
      <c r="C2674" t="s">
        <v>17813</v>
      </c>
      <c r="D2674" t="s">
        <v>11003</v>
      </c>
      <c r="E2674">
        <v>177</v>
      </c>
      <c r="F2674">
        <v>177</v>
      </c>
      <c r="G2674">
        <f>MAX(days18[[#This Row],[total_breakfastdays18]],days18[[#This Row],[total_lunchdays18]])</f>
        <v>177</v>
      </c>
    </row>
    <row r="2675" spans="1:7" x14ac:dyDescent="0.25">
      <c r="A2675" t="s">
        <v>2661</v>
      </c>
      <c r="B2675" t="s">
        <v>16537</v>
      </c>
      <c r="C2675" t="s">
        <v>17813</v>
      </c>
      <c r="D2675" t="s">
        <v>11004</v>
      </c>
      <c r="E2675">
        <v>177</v>
      </c>
      <c r="F2675">
        <v>177</v>
      </c>
      <c r="G2675">
        <f>MAX(days18[[#This Row],[total_breakfastdays18]],days18[[#This Row],[total_lunchdays18]])</f>
        <v>177</v>
      </c>
    </row>
    <row r="2676" spans="1:7" x14ac:dyDescent="0.25">
      <c r="A2676" t="s">
        <v>2662</v>
      </c>
      <c r="B2676" t="s">
        <v>16537</v>
      </c>
      <c r="C2676" t="s">
        <v>17813</v>
      </c>
      <c r="D2676" t="s">
        <v>11005</v>
      </c>
      <c r="E2676">
        <v>177</v>
      </c>
      <c r="F2676">
        <v>177</v>
      </c>
      <c r="G2676">
        <f>MAX(days18[[#This Row],[total_breakfastdays18]],days18[[#This Row],[total_lunchdays18]])</f>
        <v>177</v>
      </c>
    </row>
    <row r="2677" spans="1:7" x14ac:dyDescent="0.25">
      <c r="A2677" t="s">
        <v>2663</v>
      </c>
      <c r="B2677" t="s">
        <v>16537</v>
      </c>
      <c r="C2677" t="s">
        <v>17813</v>
      </c>
      <c r="D2677" t="s">
        <v>11006</v>
      </c>
      <c r="E2677">
        <v>177</v>
      </c>
      <c r="F2677">
        <v>177</v>
      </c>
      <c r="G2677">
        <f>MAX(days18[[#This Row],[total_breakfastdays18]],days18[[#This Row],[total_lunchdays18]])</f>
        <v>177</v>
      </c>
    </row>
    <row r="2678" spans="1:7" x14ac:dyDescent="0.25">
      <c r="A2678" t="s">
        <v>2664</v>
      </c>
      <c r="B2678" t="s">
        <v>16537</v>
      </c>
      <c r="C2678" t="s">
        <v>17813</v>
      </c>
      <c r="D2678" t="s">
        <v>11007</v>
      </c>
      <c r="E2678">
        <v>177</v>
      </c>
      <c r="F2678">
        <v>177</v>
      </c>
      <c r="G2678">
        <f>MAX(days18[[#This Row],[total_breakfastdays18]],days18[[#This Row],[total_lunchdays18]])</f>
        <v>177</v>
      </c>
    </row>
    <row r="2679" spans="1:7" x14ac:dyDescent="0.25">
      <c r="A2679" t="s">
        <v>2665</v>
      </c>
      <c r="B2679" t="s">
        <v>16537</v>
      </c>
      <c r="C2679" t="s">
        <v>17813</v>
      </c>
      <c r="D2679" t="s">
        <v>11008</v>
      </c>
      <c r="E2679">
        <v>177</v>
      </c>
      <c r="F2679">
        <v>177</v>
      </c>
      <c r="G2679">
        <f>MAX(days18[[#This Row],[total_breakfastdays18]],days18[[#This Row],[total_lunchdays18]])</f>
        <v>177</v>
      </c>
    </row>
    <row r="2680" spans="1:7" x14ac:dyDescent="0.25">
      <c r="A2680" t="s">
        <v>2666</v>
      </c>
      <c r="B2680" t="s">
        <v>16537</v>
      </c>
      <c r="C2680" t="s">
        <v>17813</v>
      </c>
      <c r="D2680" t="s">
        <v>11009</v>
      </c>
      <c r="E2680">
        <v>177</v>
      </c>
      <c r="F2680">
        <v>178</v>
      </c>
      <c r="G2680">
        <f>MAX(days18[[#This Row],[total_breakfastdays18]],days18[[#This Row],[total_lunchdays18]])</f>
        <v>178</v>
      </c>
    </row>
    <row r="2681" spans="1:7" x14ac:dyDescent="0.25">
      <c r="A2681" t="s">
        <v>2667</v>
      </c>
      <c r="B2681" t="s">
        <v>16537</v>
      </c>
      <c r="C2681" t="s">
        <v>17813</v>
      </c>
      <c r="D2681" t="s">
        <v>11010</v>
      </c>
      <c r="E2681">
        <v>177</v>
      </c>
      <c r="F2681">
        <v>177</v>
      </c>
      <c r="G2681">
        <f>MAX(days18[[#This Row],[total_breakfastdays18]],days18[[#This Row],[total_lunchdays18]])</f>
        <v>177</v>
      </c>
    </row>
    <row r="2682" spans="1:7" x14ac:dyDescent="0.25">
      <c r="A2682" t="s">
        <v>2668</v>
      </c>
      <c r="B2682" t="s">
        <v>16537</v>
      </c>
      <c r="C2682" t="s">
        <v>17813</v>
      </c>
      <c r="D2682" t="s">
        <v>11011</v>
      </c>
      <c r="E2682">
        <v>177</v>
      </c>
      <c r="F2682">
        <v>177</v>
      </c>
      <c r="G2682">
        <f>MAX(days18[[#This Row],[total_breakfastdays18]],days18[[#This Row],[total_lunchdays18]])</f>
        <v>177</v>
      </c>
    </row>
    <row r="2683" spans="1:7" x14ac:dyDescent="0.25">
      <c r="A2683" t="s">
        <v>2669</v>
      </c>
      <c r="B2683" t="s">
        <v>16537</v>
      </c>
      <c r="C2683" t="s">
        <v>17813</v>
      </c>
      <c r="D2683" t="s">
        <v>11012</v>
      </c>
      <c r="E2683">
        <v>177</v>
      </c>
      <c r="F2683">
        <v>177</v>
      </c>
      <c r="G2683">
        <f>MAX(days18[[#This Row],[total_breakfastdays18]],days18[[#This Row],[total_lunchdays18]])</f>
        <v>177</v>
      </c>
    </row>
    <row r="2684" spans="1:7" x14ac:dyDescent="0.25">
      <c r="A2684" t="s">
        <v>2670</v>
      </c>
      <c r="B2684" t="s">
        <v>16537</v>
      </c>
      <c r="C2684" t="s">
        <v>17813</v>
      </c>
      <c r="D2684" t="s">
        <v>11013</v>
      </c>
      <c r="E2684">
        <v>177</v>
      </c>
      <c r="F2684">
        <v>177</v>
      </c>
      <c r="G2684">
        <f>MAX(days18[[#This Row],[total_breakfastdays18]],days18[[#This Row],[total_lunchdays18]])</f>
        <v>177</v>
      </c>
    </row>
    <row r="2685" spans="1:7" x14ac:dyDescent="0.25">
      <c r="A2685" t="s">
        <v>2671</v>
      </c>
      <c r="B2685" t="s">
        <v>16537</v>
      </c>
      <c r="C2685" t="s">
        <v>17813</v>
      </c>
      <c r="D2685" t="s">
        <v>11014</v>
      </c>
      <c r="E2685">
        <v>177</v>
      </c>
      <c r="F2685">
        <v>177</v>
      </c>
      <c r="G2685">
        <f>MAX(days18[[#This Row],[total_breakfastdays18]],days18[[#This Row],[total_lunchdays18]])</f>
        <v>177</v>
      </c>
    </row>
    <row r="2686" spans="1:7" x14ac:dyDescent="0.25">
      <c r="A2686" t="s">
        <v>2672</v>
      </c>
      <c r="B2686" t="s">
        <v>16537</v>
      </c>
      <c r="C2686" t="s">
        <v>17813</v>
      </c>
      <c r="D2686" t="s">
        <v>11015</v>
      </c>
      <c r="E2686">
        <v>177</v>
      </c>
      <c r="F2686">
        <v>177</v>
      </c>
      <c r="G2686">
        <f>MAX(days18[[#This Row],[total_breakfastdays18]],days18[[#This Row],[total_lunchdays18]])</f>
        <v>177</v>
      </c>
    </row>
    <row r="2687" spans="1:7" x14ac:dyDescent="0.25">
      <c r="A2687" t="s">
        <v>2673</v>
      </c>
      <c r="B2687" t="s">
        <v>16537</v>
      </c>
      <c r="C2687" t="s">
        <v>17813</v>
      </c>
      <c r="D2687" t="s">
        <v>11016</v>
      </c>
      <c r="E2687">
        <v>177</v>
      </c>
      <c r="F2687">
        <v>177</v>
      </c>
      <c r="G2687">
        <f>MAX(days18[[#This Row],[total_breakfastdays18]],days18[[#This Row],[total_lunchdays18]])</f>
        <v>177</v>
      </c>
    </row>
    <row r="2688" spans="1:7" x14ac:dyDescent="0.25">
      <c r="A2688" t="s">
        <v>2674</v>
      </c>
      <c r="B2688" t="s">
        <v>16537</v>
      </c>
      <c r="C2688" t="s">
        <v>17813</v>
      </c>
      <c r="D2688" t="s">
        <v>11017</v>
      </c>
      <c r="E2688">
        <v>177</v>
      </c>
      <c r="F2688">
        <v>177</v>
      </c>
      <c r="G2688">
        <f>MAX(days18[[#This Row],[total_breakfastdays18]],days18[[#This Row],[total_lunchdays18]])</f>
        <v>177</v>
      </c>
    </row>
    <row r="2689" spans="1:7" x14ac:dyDescent="0.25">
      <c r="A2689" t="s">
        <v>2675</v>
      </c>
      <c r="B2689" t="s">
        <v>16537</v>
      </c>
      <c r="C2689" t="s">
        <v>17813</v>
      </c>
      <c r="D2689" t="s">
        <v>8842</v>
      </c>
      <c r="E2689">
        <v>177</v>
      </c>
      <c r="F2689">
        <v>177</v>
      </c>
      <c r="G2689">
        <f>MAX(days18[[#This Row],[total_breakfastdays18]],days18[[#This Row],[total_lunchdays18]])</f>
        <v>177</v>
      </c>
    </row>
    <row r="2690" spans="1:7" x14ac:dyDescent="0.25">
      <c r="A2690" t="s">
        <v>2676</v>
      </c>
      <c r="B2690" t="s">
        <v>16537</v>
      </c>
      <c r="C2690" t="s">
        <v>17813</v>
      </c>
      <c r="D2690" t="s">
        <v>10884</v>
      </c>
      <c r="E2690">
        <v>177</v>
      </c>
      <c r="F2690">
        <v>177</v>
      </c>
      <c r="G2690">
        <f>MAX(days18[[#This Row],[total_breakfastdays18]],days18[[#This Row],[total_lunchdays18]])</f>
        <v>177</v>
      </c>
    </row>
    <row r="2691" spans="1:7" x14ac:dyDescent="0.25">
      <c r="A2691" t="s">
        <v>2677</v>
      </c>
      <c r="B2691" t="s">
        <v>16537</v>
      </c>
      <c r="C2691" t="s">
        <v>17813</v>
      </c>
      <c r="D2691" t="s">
        <v>10885</v>
      </c>
      <c r="E2691">
        <v>177</v>
      </c>
      <c r="F2691">
        <v>177</v>
      </c>
      <c r="G2691">
        <f>MAX(days18[[#This Row],[total_breakfastdays18]],days18[[#This Row],[total_lunchdays18]])</f>
        <v>177</v>
      </c>
    </row>
    <row r="2692" spans="1:7" x14ac:dyDescent="0.25">
      <c r="A2692" t="s">
        <v>2678</v>
      </c>
      <c r="B2692" t="s">
        <v>16537</v>
      </c>
      <c r="C2692" t="s">
        <v>17813</v>
      </c>
      <c r="D2692" t="s">
        <v>11018</v>
      </c>
      <c r="E2692">
        <v>177</v>
      </c>
      <c r="F2692">
        <v>177</v>
      </c>
      <c r="G2692">
        <f>MAX(days18[[#This Row],[total_breakfastdays18]],days18[[#This Row],[total_lunchdays18]])</f>
        <v>177</v>
      </c>
    </row>
    <row r="2693" spans="1:7" x14ac:dyDescent="0.25">
      <c r="A2693" t="s">
        <v>2679</v>
      </c>
      <c r="B2693" t="s">
        <v>16537</v>
      </c>
      <c r="C2693" t="s">
        <v>17813</v>
      </c>
      <c r="D2693" t="s">
        <v>11019</v>
      </c>
      <c r="E2693">
        <v>177</v>
      </c>
      <c r="F2693">
        <v>177</v>
      </c>
      <c r="G2693">
        <f>MAX(days18[[#This Row],[total_breakfastdays18]],days18[[#This Row],[total_lunchdays18]])</f>
        <v>177</v>
      </c>
    </row>
    <row r="2694" spans="1:7" x14ac:dyDescent="0.25">
      <c r="A2694" t="s">
        <v>2680</v>
      </c>
      <c r="B2694" t="s">
        <v>16537</v>
      </c>
      <c r="C2694" t="s">
        <v>17813</v>
      </c>
      <c r="D2694" t="s">
        <v>11020</v>
      </c>
      <c r="E2694">
        <v>177</v>
      </c>
      <c r="F2694">
        <v>177</v>
      </c>
      <c r="G2694">
        <f>MAX(days18[[#This Row],[total_breakfastdays18]],days18[[#This Row],[total_lunchdays18]])</f>
        <v>177</v>
      </c>
    </row>
    <row r="2695" spans="1:7" x14ac:dyDescent="0.25">
      <c r="A2695" t="s">
        <v>2681</v>
      </c>
      <c r="B2695" t="s">
        <v>16537</v>
      </c>
      <c r="C2695" t="s">
        <v>17813</v>
      </c>
      <c r="D2695" t="s">
        <v>9513</v>
      </c>
      <c r="E2695">
        <v>177</v>
      </c>
      <c r="F2695">
        <v>177</v>
      </c>
      <c r="G2695">
        <f>MAX(days18[[#This Row],[total_breakfastdays18]],days18[[#This Row],[total_lunchdays18]])</f>
        <v>177</v>
      </c>
    </row>
    <row r="2696" spans="1:7" x14ac:dyDescent="0.25">
      <c r="A2696" t="s">
        <v>2682</v>
      </c>
      <c r="B2696" t="s">
        <v>16537</v>
      </c>
      <c r="C2696" t="s">
        <v>17813</v>
      </c>
      <c r="D2696" t="s">
        <v>11021</v>
      </c>
      <c r="E2696">
        <v>177</v>
      </c>
      <c r="F2696">
        <v>177</v>
      </c>
      <c r="G2696">
        <f>MAX(days18[[#This Row],[total_breakfastdays18]],days18[[#This Row],[total_lunchdays18]])</f>
        <v>177</v>
      </c>
    </row>
    <row r="2697" spans="1:7" x14ac:dyDescent="0.25">
      <c r="A2697" t="s">
        <v>2683</v>
      </c>
      <c r="B2697" t="s">
        <v>16537</v>
      </c>
      <c r="C2697" t="s">
        <v>17813</v>
      </c>
      <c r="D2697" t="s">
        <v>8849</v>
      </c>
      <c r="E2697">
        <v>177</v>
      </c>
      <c r="F2697">
        <v>177</v>
      </c>
      <c r="G2697">
        <f>MAX(days18[[#This Row],[total_breakfastdays18]],days18[[#This Row],[total_lunchdays18]])</f>
        <v>177</v>
      </c>
    </row>
    <row r="2698" spans="1:7" x14ac:dyDescent="0.25">
      <c r="A2698" t="s">
        <v>2684</v>
      </c>
      <c r="B2698" t="s">
        <v>16537</v>
      </c>
      <c r="C2698" t="s">
        <v>17813</v>
      </c>
      <c r="D2698" t="s">
        <v>11022</v>
      </c>
      <c r="E2698">
        <v>177</v>
      </c>
      <c r="F2698">
        <v>177</v>
      </c>
      <c r="G2698">
        <f>MAX(days18[[#This Row],[total_breakfastdays18]],days18[[#This Row],[total_lunchdays18]])</f>
        <v>177</v>
      </c>
    </row>
    <row r="2699" spans="1:7" x14ac:dyDescent="0.25">
      <c r="A2699" t="s">
        <v>2685</v>
      </c>
      <c r="B2699" t="s">
        <v>16537</v>
      </c>
      <c r="C2699" t="s">
        <v>17813</v>
      </c>
      <c r="D2699" t="s">
        <v>11023</v>
      </c>
      <c r="E2699">
        <v>177</v>
      </c>
      <c r="F2699">
        <v>177</v>
      </c>
      <c r="G2699">
        <f>MAX(days18[[#This Row],[total_breakfastdays18]],days18[[#This Row],[total_lunchdays18]])</f>
        <v>177</v>
      </c>
    </row>
    <row r="2700" spans="1:7" x14ac:dyDescent="0.25">
      <c r="A2700" t="s">
        <v>2686</v>
      </c>
      <c r="B2700" t="s">
        <v>16537</v>
      </c>
      <c r="C2700" t="s">
        <v>17813</v>
      </c>
      <c r="D2700" t="s">
        <v>9617</v>
      </c>
      <c r="E2700">
        <v>177</v>
      </c>
      <c r="F2700">
        <v>177</v>
      </c>
      <c r="G2700">
        <f>MAX(days18[[#This Row],[total_breakfastdays18]],days18[[#This Row],[total_lunchdays18]])</f>
        <v>177</v>
      </c>
    </row>
    <row r="2701" spans="1:7" x14ac:dyDescent="0.25">
      <c r="A2701" t="s">
        <v>2687</v>
      </c>
      <c r="B2701" t="s">
        <v>16537</v>
      </c>
      <c r="C2701" t="s">
        <v>17813</v>
      </c>
      <c r="D2701" t="s">
        <v>11024</v>
      </c>
      <c r="E2701">
        <v>177</v>
      </c>
      <c r="F2701">
        <v>177</v>
      </c>
      <c r="G2701">
        <f>MAX(days18[[#This Row],[total_breakfastdays18]],days18[[#This Row],[total_lunchdays18]])</f>
        <v>177</v>
      </c>
    </row>
    <row r="2702" spans="1:7" x14ac:dyDescent="0.25">
      <c r="A2702" t="s">
        <v>2688</v>
      </c>
      <c r="B2702" t="s">
        <v>16537</v>
      </c>
      <c r="C2702" t="s">
        <v>17813</v>
      </c>
      <c r="D2702" t="s">
        <v>11025</v>
      </c>
      <c r="E2702">
        <v>177</v>
      </c>
      <c r="F2702">
        <v>177</v>
      </c>
      <c r="G2702">
        <f>MAX(days18[[#This Row],[total_breakfastdays18]],days18[[#This Row],[total_lunchdays18]])</f>
        <v>177</v>
      </c>
    </row>
    <row r="2703" spans="1:7" x14ac:dyDescent="0.25">
      <c r="A2703" t="s">
        <v>2689</v>
      </c>
      <c r="B2703" t="s">
        <v>16537</v>
      </c>
      <c r="C2703" t="s">
        <v>17813</v>
      </c>
      <c r="D2703" t="s">
        <v>11026</v>
      </c>
      <c r="E2703">
        <v>177</v>
      </c>
      <c r="F2703">
        <v>177</v>
      </c>
      <c r="G2703">
        <f>MAX(days18[[#This Row],[total_breakfastdays18]],days18[[#This Row],[total_lunchdays18]])</f>
        <v>177</v>
      </c>
    </row>
    <row r="2704" spans="1:7" x14ac:dyDescent="0.25">
      <c r="A2704" t="s">
        <v>2690</v>
      </c>
      <c r="B2704" t="s">
        <v>16537</v>
      </c>
      <c r="C2704" t="s">
        <v>17813</v>
      </c>
      <c r="D2704" t="s">
        <v>8869</v>
      </c>
      <c r="E2704">
        <v>177</v>
      </c>
      <c r="F2704">
        <v>177</v>
      </c>
      <c r="G2704">
        <f>MAX(days18[[#This Row],[total_breakfastdays18]],days18[[#This Row],[total_lunchdays18]])</f>
        <v>177</v>
      </c>
    </row>
    <row r="2705" spans="1:7" x14ac:dyDescent="0.25">
      <c r="A2705" t="s">
        <v>2691</v>
      </c>
      <c r="B2705" t="s">
        <v>16537</v>
      </c>
      <c r="C2705" t="s">
        <v>17813</v>
      </c>
      <c r="D2705" t="s">
        <v>11027</v>
      </c>
      <c r="E2705">
        <v>177</v>
      </c>
      <c r="F2705">
        <v>177</v>
      </c>
      <c r="G2705">
        <f>MAX(days18[[#This Row],[total_breakfastdays18]],days18[[#This Row],[total_lunchdays18]])</f>
        <v>177</v>
      </c>
    </row>
    <row r="2706" spans="1:7" x14ac:dyDescent="0.25">
      <c r="A2706" t="s">
        <v>2692</v>
      </c>
      <c r="B2706" t="s">
        <v>16537</v>
      </c>
      <c r="C2706" t="s">
        <v>17813</v>
      </c>
      <c r="D2706" t="s">
        <v>11028</v>
      </c>
      <c r="E2706">
        <v>177</v>
      </c>
      <c r="F2706">
        <v>177</v>
      </c>
      <c r="G2706">
        <f>MAX(days18[[#This Row],[total_breakfastdays18]],days18[[#This Row],[total_lunchdays18]])</f>
        <v>177</v>
      </c>
    </row>
    <row r="2707" spans="1:7" x14ac:dyDescent="0.25">
      <c r="A2707" t="s">
        <v>2693</v>
      </c>
      <c r="B2707" t="s">
        <v>16537</v>
      </c>
      <c r="C2707" t="s">
        <v>17813</v>
      </c>
      <c r="D2707" t="s">
        <v>11029</v>
      </c>
      <c r="E2707">
        <v>177</v>
      </c>
      <c r="F2707">
        <v>177</v>
      </c>
      <c r="G2707">
        <f>MAX(days18[[#This Row],[total_breakfastdays18]],days18[[#This Row],[total_lunchdays18]])</f>
        <v>177</v>
      </c>
    </row>
    <row r="2708" spans="1:7" x14ac:dyDescent="0.25">
      <c r="A2708" t="s">
        <v>2694</v>
      </c>
      <c r="B2708" t="s">
        <v>16537</v>
      </c>
      <c r="C2708" t="s">
        <v>17813</v>
      </c>
      <c r="D2708" t="s">
        <v>10470</v>
      </c>
      <c r="E2708">
        <v>177</v>
      </c>
      <c r="F2708">
        <v>177</v>
      </c>
      <c r="G2708">
        <f>MAX(days18[[#This Row],[total_breakfastdays18]],days18[[#This Row],[total_lunchdays18]])</f>
        <v>177</v>
      </c>
    </row>
    <row r="2709" spans="1:7" x14ac:dyDescent="0.25">
      <c r="A2709" t="s">
        <v>2695</v>
      </c>
      <c r="B2709" t="s">
        <v>16537</v>
      </c>
      <c r="C2709" t="s">
        <v>17813</v>
      </c>
      <c r="D2709" t="s">
        <v>9764</v>
      </c>
      <c r="E2709">
        <v>177</v>
      </c>
      <c r="F2709">
        <v>177</v>
      </c>
      <c r="G2709">
        <f>MAX(days18[[#This Row],[total_breakfastdays18]],days18[[#This Row],[total_lunchdays18]])</f>
        <v>177</v>
      </c>
    </row>
    <row r="2710" spans="1:7" x14ac:dyDescent="0.25">
      <c r="A2710" t="s">
        <v>2696</v>
      </c>
      <c r="B2710" t="s">
        <v>16537</v>
      </c>
      <c r="C2710" t="s">
        <v>17813</v>
      </c>
      <c r="D2710" t="s">
        <v>11030</v>
      </c>
      <c r="E2710">
        <v>177</v>
      </c>
      <c r="F2710">
        <v>177</v>
      </c>
      <c r="G2710">
        <f>MAX(days18[[#This Row],[total_breakfastdays18]],days18[[#This Row],[total_lunchdays18]])</f>
        <v>177</v>
      </c>
    </row>
    <row r="2711" spans="1:7" x14ac:dyDescent="0.25">
      <c r="A2711" t="s">
        <v>2697</v>
      </c>
      <c r="B2711" t="s">
        <v>16537</v>
      </c>
      <c r="C2711" t="s">
        <v>17813</v>
      </c>
      <c r="D2711" t="s">
        <v>11031</v>
      </c>
      <c r="E2711">
        <v>177</v>
      </c>
      <c r="F2711">
        <v>177</v>
      </c>
      <c r="G2711">
        <f>MAX(days18[[#This Row],[total_breakfastdays18]],days18[[#This Row],[total_lunchdays18]])</f>
        <v>177</v>
      </c>
    </row>
    <row r="2712" spans="1:7" x14ac:dyDescent="0.25">
      <c r="A2712" t="s">
        <v>2698</v>
      </c>
      <c r="B2712" t="s">
        <v>16537</v>
      </c>
      <c r="C2712" t="s">
        <v>17813</v>
      </c>
      <c r="D2712" t="s">
        <v>9568</v>
      </c>
      <c r="E2712">
        <v>177</v>
      </c>
      <c r="F2712">
        <v>177</v>
      </c>
      <c r="G2712">
        <f>MAX(days18[[#This Row],[total_breakfastdays18]],days18[[#This Row],[total_lunchdays18]])</f>
        <v>177</v>
      </c>
    </row>
    <row r="2713" spans="1:7" x14ac:dyDescent="0.25">
      <c r="A2713" t="s">
        <v>2699</v>
      </c>
      <c r="B2713" t="s">
        <v>16537</v>
      </c>
      <c r="C2713" t="s">
        <v>17813</v>
      </c>
      <c r="D2713" t="s">
        <v>9644</v>
      </c>
      <c r="E2713">
        <v>177</v>
      </c>
      <c r="F2713">
        <v>178</v>
      </c>
      <c r="G2713">
        <f>MAX(days18[[#This Row],[total_breakfastdays18]],days18[[#This Row],[total_lunchdays18]])</f>
        <v>178</v>
      </c>
    </row>
    <row r="2714" spans="1:7" x14ac:dyDescent="0.25">
      <c r="A2714" t="s">
        <v>2700</v>
      </c>
      <c r="B2714" t="s">
        <v>16537</v>
      </c>
      <c r="C2714" t="s">
        <v>17813</v>
      </c>
      <c r="D2714" t="s">
        <v>11032</v>
      </c>
      <c r="E2714">
        <v>177</v>
      </c>
      <c r="F2714">
        <v>177</v>
      </c>
      <c r="G2714">
        <f>MAX(days18[[#This Row],[total_breakfastdays18]],days18[[#This Row],[total_lunchdays18]])</f>
        <v>177</v>
      </c>
    </row>
    <row r="2715" spans="1:7" x14ac:dyDescent="0.25">
      <c r="A2715" t="s">
        <v>2701</v>
      </c>
      <c r="B2715" t="s">
        <v>16537</v>
      </c>
      <c r="C2715" t="s">
        <v>17813</v>
      </c>
      <c r="D2715" t="s">
        <v>11033</v>
      </c>
      <c r="E2715">
        <v>177</v>
      </c>
      <c r="F2715">
        <v>177</v>
      </c>
      <c r="G2715">
        <f>MAX(days18[[#This Row],[total_breakfastdays18]],days18[[#This Row],[total_lunchdays18]])</f>
        <v>177</v>
      </c>
    </row>
    <row r="2716" spans="1:7" x14ac:dyDescent="0.25">
      <c r="A2716" t="s">
        <v>2702</v>
      </c>
      <c r="B2716" t="s">
        <v>16537</v>
      </c>
      <c r="C2716" t="s">
        <v>17813</v>
      </c>
      <c r="D2716" t="s">
        <v>11034</v>
      </c>
      <c r="E2716">
        <v>177</v>
      </c>
      <c r="F2716">
        <v>177</v>
      </c>
      <c r="G2716">
        <f>MAX(days18[[#This Row],[total_breakfastdays18]],days18[[#This Row],[total_lunchdays18]])</f>
        <v>177</v>
      </c>
    </row>
    <row r="2717" spans="1:7" x14ac:dyDescent="0.25">
      <c r="A2717" t="s">
        <v>2703</v>
      </c>
      <c r="B2717" t="s">
        <v>16537</v>
      </c>
      <c r="C2717" t="s">
        <v>17813</v>
      </c>
      <c r="D2717" t="s">
        <v>9518</v>
      </c>
      <c r="E2717">
        <v>177</v>
      </c>
      <c r="F2717">
        <v>177</v>
      </c>
      <c r="G2717">
        <f>MAX(days18[[#This Row],[total_breakfastdays18]],days18[[#This Row],[total_lunchdays18]])</f>
        <v>177</v>
      </c>
    </row>
    <row r="2718" spans="1:7" x14ac:dyDescent="0.25">
      <c r="A2718" t="s">
        <v>2704</v>
      </c>
      <c r="B2718" t="s">
        <v>16537</v>
      </c>
      <c r="C2718" t="s">
        <v>17813</v>
      </c>
      <c r="D2718" t="s">
        <v>8681</v>
      </c>
      <c r="E2718">
        <v>177</v>
      </c>
      <c r="F2718">
        <v>177</v>
      </c>
      <c r="G2718">
        <f>MAX(days18[[#This Row],[total_breakfastdays18]],days18[[#This Row],[total_lunchdays18]])</f>
        <v>177</v>
      </c>
    </row>
    <row r="2719" spans="1:7" x14ac:dyDescent="0.25">
      <c r="A2719" t="s">
        <v>2705</v>
      </c>
      <c r="B2719" t="s">
        <v>16537</v>
      </c>
      <c r="C2719" t="s">
        <v>17813</v>
      </c>
      <c r="D2719" t="s">
        <v>11035</v>
      </c>
      <c r="E2719">
        <v>177</v>
      </c>
      <c r="F2719">
        <v>177</v>
      </c>
      <c r="G2719">
        <f>MAX(days18[[#This Row],[total_breakfastdays18]],days18[[#This Row],[total_lunchdays18]])</f>
        <v>177</v>
      </c>
    </row>
    <row r="2720" spans="1:7" x14ac:dyDescent="0.25">
      <c r="A2720" t="s">
        <v>2706</v>
      </c>
      <c r="B2720" t="s">
        <v>16537</v>
      </c>
      <c r="C2720" t="s">
        <v>17813</v>
      </c>
      <c r="D2720" t="s">
        <v>9519</v>
      </c>
      <c r="E2720">
        <v>177</v>
      </c>
      <c r="F2720">
        <v>177</v>
      </c>
      <c r="G2720">
        <f>MAX(days18[[#This Row],[total_breakfastdays18]],days18[[#This Row],[total_lunchdays18]])</f>
        <v>177</v>
      </c>
    </row>
    <row r="2721" spans="1:7" x14ac:dyDescent="0.25">
      <c r="A2721" t="s">
        <v>2707</v>
      </c>
      <c r="B2721" t="s">
        <v>16537</v>
      </c>
      <c r="C2721" t="s">
        <v>17813</v>
      </c>
      <c r="D2721" t="s">
        <v>11036</v>
      </c>
      <c r="E2721">
        <v>177</v>
      </c>
      <c r="F2721">
        <v>177</v>
      </c>
      <c r="G2721">
        <f>MAX(days18[[#This Row],[total_breakfastdays18]],days18[[#This Row],[total_lunchdays18]])</f>
        <v>177</v>
      </c>
    </row>
    <row r="2722" spans="1:7" x14ac:dyDescent="0.25">
      <c r="A2722" t="s">
        <v>2708</v>
      </c>
      <c r="B2722" t="s">
        <v>16537</v>
      </c>
      <c r="C2722" t="s">
        <v>17813</v>
      </c>
      <c r="D2722" t="s">
        <v>10640</v>
      </c>
      <c r="E2722">
        <v>177</v>
      </c>
      <c r="F2722">
        <v>177</v>
      </c>
      <c r="G2722">
        <f>MAX(days18[[#This Row],[total_breakfastdays18]],days18[[#This Row],[total_lunchdays18]])</f>
        <v>177</v>
      </c>
    </row>
    <row r="2723" spans="1:7" x14ac:dyDescent="0.25">
      <c r="A2723" t="s">
        <v>2709</v>
      </c>
      <c r="B2723" t="s">
        <v>16537</v>
      </c>
      <c r="C2723" t="s">
        <v>17813</v>
      </c>
      <c r="D2723" t="s">
        <v>11037</v>
      </c>
      <c r="E2723">
        <v>177</v>
      </c>
      <c r="F2723">
        <v>177</v>
      </c>
      <c r="G2723">
        <f>MAX(days18[[#This Row],[total_breakfastdays18]],days18[[#This Row],[total_lunchdays18]])</f>
        <v>177</v>
      </c>
    </row>
    <row r="2724" spans="1:7" x14ac:dyDescent="0.25">
      <c r="A2724" t="s">
        <v>2710</v>
      </c>
      <c r="B2724" t="s">
        <v>16537</v>
      </c>
      <c r="C2724" t="s">
        <v>17813</v>
      </c>
      <c r="D2724" t="s">
        <v>11038</v>
      </c>
      <c r="E2724">
        <v>177</v>
      </c>
      <c r="F2724">
        <v>177</v>
      </c>
      <c r="G2724">
        <f>MAX(days18[[#This Row],[total_breakfastdays18]],days18[[#This Row],[total_lunchdays18]])</f>
        <v>177</v>
      </c>
    </row>
    <row r="2725" spans="1:7" x14ac:dyDescent="0.25">
      <c r="A2725" t="s">
        <v>2711</v>
      </c>
      <c r="B2725" t="s">
        <v>16537</v>
      </c>
      <c r="C2725" t="s">
        <v>17813</v>
      </c>
      <c r="D2725" t="s">
        <v>11039</v>
      </c>
      <c r="E2725">
        <v>177</v>
      </c>
      <c r="F2725">
        <v>177</v>
      </c>
      <c r="G2725">
        <f>MAX(days18[[#This Row],[total_breakfastdays18]],days18[[#This Row],[total_lunchdays18]])</f>
        <v>177</v>
      </c>
    </row>
    <row r="2726" spans="1:7" x14ac:dyDescent="0.25">
      <c r="A2726" t="s">
        <v>2712</v>
      </c>
      <c r="B2726" t="s">
        <v>16537</v>
      </c>
      <c r="C2726" t="s">
        <v>17813</v>
      </c>
      <c r="D2726" t="s">
        <v>10679</v>
      </c>
      <c r="E2726">
        <v>177</v>
      </c>
      <c r="F2726">
        <v>177</v>
      </c>
      <c r="G2726">
        <f>MAX(days18[[#This Row],[total_breakfastdays18]],days18[[#This Row],[total_lunchdays18]])</f>
        <v>177</v>
      </c>
    </row>
    <row r="2727" spans="1:7" x14ac:dyDescent="0.25">
      <c r="A2727" t="s">
        <v>2713</v>
      </c>
      <c r="B2727" t="s">
        <v>16537</v>
      </c>
      <c r="C2727" t="s">
        <v>17813</v>
      </c>
      <c r="D2727" t="s">
        <v>11040</v>
      </c>
      <c r="E2727">
        <v>177</v>
      </c>
      <c r="F2727">
        <v>177</v>
      </c>
      <c r="G2727">
        <f>MAX(days18[[#This Row],[total_breakfastdays18]],days18[[#This Row],[total_lunchdays18]])</f>
        <v>177</v>
      </c>
    </row>
    <row r="2728" spans="1:7" x14ac:dyDescent="0.25">
      <c r="A2728" t="s">
        <v>2714</v>
      </c>
      <c r="B2728" t="s">
        <v>16537</v>
      </c>
      <c r="C2728" t="s">
        <v>17813</v>
      </c>
      <c r="D2728" t="s">
        <v>11041</v>
      </c>
      <c r="E2728">
        <v>177</v>
      </c>
      <c r="F2728">
        <v>177</v>
      </c>
      <c r="G2728">
        <f>MAX(days18[[#This Row],[total_breakfastdays18]],days18[[#This Row],[total_lunchdays18]])</f>
        <v>177</v>
      </c>
    </row>
    <row r="2729" spans="1:7" x14ac:dyDescent="0.25">
      <c r="A2729" t="s">
        <v>2715</v>
      </c>
      <c r="B2729" t="s">
        <v>16537</v>
      </c>
      <c r="C2729" t="s">
        <v>17813</v>
      </c>
      <c r="D2729" t="s">
        <v>11042</v>
      </c>
      <c r="E2729">
        <v>177</v>
      </c>
      <c r="F2729">
        <v>177</v>
      </c>
      <c r="G2729">
        <f>MAX(days18[[#This Row],[total_breakfastdays18]],days18[[#This Row],[total_lunchdays18]])</f>
        <v>177</v>
      </c>
    </row>
    <row r="2730" spans="1:7" x14ac:dyDescent="0.25">
      <c r="A2730" t="s">
        <v>2716</v>
      </c>
      <c r="B2730" t="s">
        <v>16537</v>
      </c>
      <c r="C2730" t="s">
        <v>17813</v>
      </c>
      <c r="D2730" t="s">
        <v>11043</v>
      </c>
      <c r="E2730">
        <v>177</v>
      </c>
      <c r="F2730">
        <v>177</v>
      </c>
      <c r="G2730">
        <f>MAX(days18[[#This Row],[total_breakfastdays18]],days18[[#This Row],[total_lunchdays18]])</f>
        <v>177</v>
      </c>
    </row>
    <row r="2731" spans="1:7" x14ac:dyDescent="0.25">
      <c r="A2731" t="s">
        <v>2717</v>
      </c>
      <c r="B2731" t="s">
        <v>16537</v>
      </c>
      <c r="C2731" t="s">
        <v>17813</v>
      </c>
      <c r="D2731" t="s">
        <v>11044</v>
      </c>
      <c r="E2731">
        <v>177</v>
      </c>
      <c r="F2731">
        <v>177</v>
      </c>
      <c r="G2731">
        <f>MAX(days18[[#This Row],[total_breakfastdays18]],days18[[#This Row],[total_lunchdays18]])</f>
        <v>177</v>
      </c>
    </row>
    <row r="2732" spans="1:7" x14ac:dyDescent="0.25">
      <c r="A2732" t="s">
        <v>2718</v>
      </c>
      <c r="B2732" t="s">
        <v>16537</v>
      </c>
      <c r="C2732" t="s">
        <v>17813</v>
      </c>
      <c r="D2732" t="s">
        <v>11045</v>
      </c>
      <c r="E2732">
        <v>177</v>
      </c>
      <c r="F2732">
        <v>177</v>
      </c>
      <c r="G2732">
        <f>MAX(days18[[#This Row],[total_breakfastdays18]],days18[[#This Row],[total_lunchdays18]])</f>
        <v>177</v>
      </c>
    </row>
    <row r="2733" spans="1:7" x14ac:dyDescent="0.25">
      <c r="A2733" t="s">
        <v>2719</v>
      </c>
      <c r="B2733" t="s">
        <v>16537</v>
      </c>
      <c r="C2733" t="s">
        <v>17813</v>
      </c>
      <c r="D2733" t="s">
        <v>11046</v>
      </c>
      <c r="E2733">
        <v>177</v>
      </c>
      <c r="F2733">
        <v>177</v>
      </c>
      <c r="G2733">
        <f>MAX(days18[[#This Row],[total_breakfastdays18]],days18[[#This Row],[total_lunchdays18]])</f>
        <v>177</v>
      </c>
    </row>
    <row r="2734" spans="1:7" x14ac:dyDescent="0.25">
      <c r="A2734" t="s">
        <v>2720</v>
      </c>
      <c r="B2734" t="s">
        <v>16537</v>
      </c>
      <c r="C2734" t="s">
        <v>17813</v>
      </c>
      <c r="D2734" t="s">
        <v>11047</v>
      </c>
      <c r="E2734">
        <v>177</v>
      </c>
      <c r="F2734">
        <v>177</v>
      </c>
      <c r="G2734">
        <f>MAX(days18[[#This Row],[total_breakfastdays18]],days18[[#This Row],[total_lunchdays18]])</f>
        <v>177</v>
      </c>
    </row>
    <row r="2735" spans="1:7" x14ac:dyDescent="0.25">
      <c r="A2735" t="s">
        <v>2721</v>
      </c>
      <c r="B2735" t="s">
        <v>16537</v>
      </c>
      <c r="C2735" t="s">
        <v>17813</v>
      </c>
      <c r="D2735" t="s">
        <v>11048</v>
      </c>
      <c r="E2735">
        <v>177</v>
      </c>
      <c r="F2735">
        <v>177</v>
      </c>
      <c r="G2735">
        <f>MAX(days18[[#This Row],[total_breakfastdays18]],days18[[#This Row],[total_lunchdays18]])</f>
        <v>177</v>
      </c>
    </row>
    <row r="2736" spans="1:7" x14ac:dyDescent="0.25">
      <c r="A2736" t="s">
        <v>2722</v>
      </c>
      <c r="B2736" t="s">
        <v>16537</v>
      </c>
      <c r="C2736" t="s">
        <v>17813</v>
      </c>
      <c r="D2736" t="s">
        <v>11049</v>
      </c>
      <c r="E2736">
        <v>177</v>
      </c>
      <c r="F2736">
        <v>177</v>
      </c>
      <c r="G2736">
        <f>MAX(days18[[#This Row],[total_breakfastdays18]],days18[[#This Row],[total_lunchdays18]])</f>
        <v>177</v>
      </c>
    </row>
    <row r="2737" spans="1:7" x14ac:dyDescent="0.25">
      <c r="A2737" t="s">
        <v>2723</v>
      </c>
      <c r="B2737" t="s">
        <v>16537</v>
      </c>
      <c r="C2737" t="s">
        <v>17813</v>
      </c>
      <c r="D2737" t="s">
        <v>11050</v>
      </c>
      <c r="E2737">
        <v>177</v>
      </c>
      <c r="F2737">
        <v>177</v>
      </c>
      <c r="G2737">
        <f>MAX(days18[[#This Row],[total_breakfastdays18]],days18[[#This Row],[total_lunchdays18]])</f>
        <v>177</v>
      </c>
    </row>
    <row r="2738" spans="1:7" x14ac:dyDescent="0.25">
      <c r="A2738" t="s">
        <v>2724</v>
      </c>
      <c r="B2738" t="s">
        <v>16537</v>
      </c>
      <c r="C2738" t="s">
        <v>17813</v>
      </c>
      <c r="D2738" t="s">
        <v>11051</v>
      </c>
      <c r="E2738">
        <v>176</v>
      </c>
      <c r="F2738">
        <v>177</v>
      </c>
      <c r="G2738">
        <f>MAX(days18[[#This Row],[total_breakfastdays18]],days18[[#This Row],[total_lunchdays18]])</f>
        <v>177</v>
      </c>
    </row>
    <row r="2739" spans="1:7" x14ac:dyDescent="0.25">
      <c r="A2739" t="s">
        <v>2725</v>
      </c>
      <c r="B2739" t="s">
        <v>16537</v>
      </c>
      <c r="C2739" t="s">
        <v>17813</v>
      </c>
      <c r="D2739" t="s">
        <v>11052</v>
      </c>
      <c r="E2739">
        <v>177</v>
      </c>
      <c r="F2739">
        <v>177</v>
      </c>
      <c r="G2739">
        <f>MAX(days18[[#This Row],[total_breakfastdays18]],days18[[#This Row],[total_lunchdays18]])</f>
        <v>177</v>
      </c>
    </row>
    <row r="2740" spans="1:7" x14ac:dyDescent="0.25">
      <c r="A2740" t="s">
        <v>2726</v>
      </c>
      <c r="B2740" t="s">
        <v>16537</v>
      </c>
      <c r="C2740" t="s">
        <v>17813</v>
      </c>
      <c r="D2740" t="s">
        <v>11053</v>
      </c>
      <c r="E2740">
        <v>177</v>
      </c>
      <c r="F2740">
        <v>177</v>
      </c>
      <c r="G2740">
        <f>MAX(days18[[#This Row],[total_breakfastdays18]],days18[[#This Row],[total_lunchdays18]])</f>
        <v>177</v>
      </c>
    </row>
    <row r="2741" spans="1:7" x14ac:dyDescent="0.25">
      <c r="A2741" t="s">
        <v>2727</v>
      </c>
      <c r="B2741" t="s">
        <v>16537</v>
      </c>
      <c r="C2741" t="s">
        <v>17813</v>
      </c>
      <c r="D2741" t="s">
        <v>11054</v>
      </c>
      <c r="E2741">
        <v>177</v>
      </c>
      <c r="F2741">
        <v>177</v>
      </c>
      <c r="G2741">
        <f>MAX(days18[[#This Row],[total_breakfastdays18]],days18[[#This Row],[total_lunchdays18]])</f>
        <v>177</v>
      </c>
    </row>
    <row r="2742" spans="1:7" x14ac:dyDescent="0.25">
      <c r="A2742" t="s">
        <v>2729</v>
      </c>
      <c r="B2742" t="s">
        <v>16538</v>
      </c>
      <c r="C2742" t="s">
        <v>17814</v>
      </c>
      <c r="D2742" t="s">
        <v>11056</v>
      </c>
      <c r="E2742">
        <v>173</v>
      </c>
      <c r="F2742">
        <v>173</v>
      </c>
      <c r="G2742">
        <f>MAX(days18[[#This Row],[total_breakfastdays18]],days18[[#This Row],[total_lunchdays18]])</f>
        <v>173</v>
      </c>
    </row>
    <row r="2743" spans="1:7" x14ac:dyDescent="0.25">
      <c r="A2743" t="s">
        <v>2730</v>
      </c>
      <c r="B2743" t="s">
        <v>16538</v>
      </c>
      <c r="C2743" t="s">
        <v>17814</v>
      </c>
      <c r="D2743" t="s">
        <v>11057</v>
      </c>
      <c r="E2743">
        <v>173</v>
      </c>
      <c r="F2743">
        <v>173</v>
      </c>
      <c r="G2743">
        <f>MAX(days18[[#This Row],[total_breakfastdays18]],days18[[#This Row],[total_lunchdays18]])</f>
        <v>173</v>
      </c>
    </row>
    <row r="2744" spans="1:7" x14ac:dyDescent="0.25">
      <c r="A2744" t="s">
        <v>2731</v>
      </c>
      <c r="B2744" t="s">
        <v>16538</v>
      </c>
      <c r="C2744" t="s">
        <v>17814</v>
      </c>
      <c r="D2744" t="s">
        <v>11058</v>
      </c>
      <c r="E2744">
        <v>173</v>
      </c>
      <c r="F2744">
        <v>173</v>
      </c>
      <c r="G2744">
        <f>MAX(days18[[#This Row],[total_breakfastdays18]],days18[[#This Row],[total_lunchdays18]])</f>
        <v>173</v>
      </c>
    </row>
    <row r="2745" spans="1:7" x14ac:dyDescent="0.25">
      <c r="A2745" t="s">
        <v>2732</v>
      </c>
      <c r="B2745" t="s">
        <v>16538</v>
      </c>
      <c r="C2745" t="s">
        <v>17814</v>
      </c>
      <c r="D2745" t="s">
        <v>11059</v>
      </c>
      <c r="E2745">
        <v>173</v>
      </c>
      <c r="F2745">
        <v>173</v>
      </c>
      <c r="G2745">
        <f>MAX(days18[[#This Row],[total_breakfastdays18]],days18[[#This Row],[total_lunchdays18]])</f>
        <v>173</v>
      </c>
    </row>
    <row r="2746" spans="1:7" x14ac:dyDescent="0.25">
      <c r="A2746" t="s">
        <v>2733</v>
      </c>
      <c r="B2746" t="s">
        <v>16539</v>
      </c>
      <c r="C2746" t="s">
        <v>17815</v>
      </c>
      <c r="D2746" t="s">
        <v>11060</v>
      </c>
      <c r="E2746">
        <v>177</v>
      </c>
      <c r="F2746">
        <v>177</v>
      </c>
      <c r="G2746">
        <f>MAX(days18[[#This Row],[total_breakfastdays18]],days18[[#This Row],[total_lunchdays18]])</f>
        <v>177</v>
      </c>
    </row>
    <row r="2747" spans="1:7" x14ac:dyDescent="0.25">
      <c r="A2747" t="s">
        <v>2734</v>
      </c>
      <c r="B2747" t="s">
        <v>16539</v>
      </c>
      <c r="C2747" t="s">
        <v>17815</v>
      </c>
      <c r="D2747" t="s">
        <v>11061</v>
      </c>
      <c r="E2747">
        <v>177</v>
      </c>
      <c r="F2747">
        <v>177</v>
      </c>
      <c r="G2747">
        <f>MAX(days18[[#This Row],[total_breakfastdays18]],days18[[#This Row],[total_lunchdays18]])</f>
        <v>177</v>
      </c>
    </row>
    <row r="2748" spans="1:7" x14ac:dyDescent="0.25">
      <c r="A2748" t="s">
        <v>2735</v>
      </c>
      <c r="B2748" t="s">
        <v>16539</v>
      </c>
      <c r="C2748" t="s">
        <v>17815</v>
      </c>
      <c r="D2748" t="s">
        <v>11062</v>
      </c>
      <c r="E2748">
        <v>177</v>
      </c>
      <c r="F2748">
        <v>177</v>
      </c>
      <c r="G2748">
        <f>MAX(days18[[#This Row],[total_breakfastdays18]],days18[[#This Row],[total_lunchdays18]])</f>
        <v>177</v>
      </c>
    </row>
    <row r="2749" spans="1:7" x14ac:dyDescent="0.25">
      <c r="A2749" t="s">
        <v>2736</v>
      </c>
      <c r="B2749" t="s">
        <v>16539</v>
      </c>
      <c r="C2749" t="s">
        <v>17815</v>
      </c>
      <c r="D2749" t="s">
        <v>11063</v>
      </c>
      <c r="E2749">
        <v>177</v>
      </c>
      <c r="F2749">
        <v>177</v>
      </c>
      <c r="G2749">
        <f>MAX(days18[[#This Row],[total_breakfastdays18]],days18[[#This Row],[total_lunchdays18]])</f>
        <v>177</v>
      </c>
    </row>
    <row r="2750" spans="1:7" x14ac:dyDescent="0.25">
      <c r="A2750" t="s">
        <v>2737</v>
      </c>
      <c r="B2750" t="s">
        <v>16539</v>
      </c>
      <c r="C2750" t="s">
        <v>17815</v>
      </c>
      <c r="D2750" t="s">
        <v>11064</v>
      </c>
      <c r="E2750">
        <v>177</v>
      </c>
      <c r="F2750">
        <v>177</v>
      </c>
      <c r="G2750">
        <f>MAX(days18[[#This Row],[total_breakfastdays18]],days18[[#This Row],[total_lunchdays18]])</f>
        <v>177</v>
      </c>
    </row>
    <row r="2751" spans="1:7" x14ac:dyDescent="0.25">
      <c r="A2751" t="s">
        <v>2738</v>
      </c>
      <c r="B2751" t="s">
        <v>16539</v>
      </c>
      <c r="C2751" t="s">
        <v>17815</v>
      </c>
      <c r="D2751" t="s">
        <v>11065</v>
      </c>
      <c r="E2751">
        <v>177</v>
      </c>
      <c r="F2751">
        <v>177</v>
      </c>
      <c r="G2751">
        <f>MAX(days18[[#This Row],[total_breakfastdays18]],days18[[#This Row],[total_lunchdays18]])</f>
        <v>177</v>
      </c>
    </row>
    <row r="2752" spans="1:7" x14ac:dyDescent="0.25">
      <c r="A2752" t="s">
        <v>2739</v>
      </c>
      <c r="B2752" t="s">
        <v>16540</v>
      </c>
      <c r="C2752" t="s">
        <v>17816</v>
      </c>
      <c r="D2752" t="s">
        <v>11066</v>
      </c>
      <c r="E2752">
        <v>178</v>
      </c>
      <c r="F2752">
        <v>178</v>
      </c>
      <c r="G2752">
        <f>MAX(days18[[#This Row],[total_breakfastdays18]],days18[[#This Row],[total_lunchdays18]])</f>
        <v>178</v>
      </c>
    </row>
    <row r="2753" spans="1:7" x14ac:dyDescent="0.25">
      <c r="A2753" t="s">
        <v>2740</v>
      </c>
      <c r="B2753" t="s">
        <v>16540</v>
      </c>
      <c r="C2753" t="s">
        <v>17816</v>
      </c>
      <c r="D2753" t="s">
        <v>11067</v>
      </c>
      <c r="E2753">
        <v>178</v>
      </c>
      <c r="F2753">
        <v>178</v>
      </c>
      <c r="G2753">
        <f>MAX(days18[[#This Row],[total_breakfastdays18]],days18[[#This Row],[total_lunchdays18]])</f>
        <v>178</v>
      </c>
    </row>
    <row r="2754" spans="1:7" x14ac:dyDescent="0.25">
      <c r="A2754" t="s">
        <v>2741</v>
      </c>
      <c r="B2754" t="s">
        <v>16540</v>
      </c>
      <c r="C2754" t="s">
        <v>17816</v>
      </c>
      <c r="D2754" t="s">
        <v>11068</v>
      </c>
      <c r="E2754">
        <v>178</v>
      </c>
      <c r="F2754">
        <v>178</v>
      </c>
      <c r="G2754">
        <f>MAX(days18[[#This Row],[total_breakfastdays18]],days18[[#This Row],[total_lunchdays18]])</f>
        <v>178</v>
      </c>
    </row>
    <row r="2755" spans="1:7" x14ac:dyDescent="0.25">
      <c r="A2755" t="s">
        <v>2742</v>
      </c>
      <c r="B2755" t="s">
        <v>16540</v>
      </c>
      <c r="C2755" t="s">
        <v>17816</v>
      </c>
      <c r="D2755" t="s">
        <v>11069</v>
      </c>
      <c r="E2755">
        <v>178</v>
      </c>
      <c r="F2755">
        <v>178</v>
      </c>
      <c r="G2755">
        <f>MAX(days18[[#This Row],[total_breakfastdays18]],days18[[#This Row],[total_lunchdays18]])</f>
        <v>178</v>
      </c>
    </row>
    <row r="2756" spans="1:7" x14ac:dyDescent="0.25">
      <c r="A2756" t="s">
        <v>2743</v>
      </c>
      <c r="B2756" t="s">
        <v>16540</v>
      </c>
      <c r="C2756" t="s">
        <v>17816</v>
      </c>
      <c r="D2756" t="s">
        <v>11070</v>
      </c>
      <c r="E2756">
        <v>178</v>
      </c>
      <c r="F2756">
        <v>178</v>
      </c>
      <c r="G2756">
        <f>MAX(days18[[#This Row],[total_breakfastdays18]],days18[[#This Row],[total_lunchdays18]])</f>
        <v>178</v>
      </c>
    </row>
    <row r="2757" spans="1:7" x14ac:dyDescent="0.25">
      <c r="A2757" t="s">
        <v>2744</v>
      </c>
      <c r="B2757" t="s">
        <v>16540</v>
      </c>
      <c r="C2757" t="s">
        <v>17816</v>
      </c>
      <c r="D2757" t="s">
        <v>11071</v>
      </c>
      <c r="E2757">
        <v>178</v>
      </c>
      <c r="F2757">
        <v>178</v>
      </c>
      <c r="G2757">
        <f>MAX(days18[[#This Row],[total_breakfastdays18]],days18[[#This Row],[total_lunchdays18]])</f>
        <v>178</v>
      </c>
    </row>
    <row r="2758" spans="1:7" x14ac:dyDescent="0.25">
      <c r="A2758" t="s">
        <v>2745</v>
      </c>
      <c r="B2758" t="s">
        <v>16540</v>
      </c>
      <c r="C2758" t="s">
        <v>17816</v>
      </c>
      <c r="D2758" t="s">
        <v>11072</v>
      </c>
      <c r="E2758">
        <v>178</v>
      </c>
      <c r="F2758">
        <v>178</v>
      </c>
      <c r="G2758">
        <f>MAX(days18[[#This Row],[total_breakfastdays18]],days18[[#This Row],[total_lunchdays18]])</f>
        <v>178</v>
      </c>
    </row>
    <row r="2759" spans="1:7" x14ac:dyDescent="0.25">
      <c r="A2759" t="s">
        <v>2746</v>
      </c>
      <c r="B2759" t="s">
        <v>16540</v>
      </c>
      <c r="C2759" t="s">
        <v>17816</v>
      </c>
      <c r="D2759" t="s">
        <v>11073</v>
      </c>
      <c r="E2759">
        <v>178</v>
      </c>
      <c r="F2759">
        <v>178</v>
      </c>
      <c r="G2759">
        <f>MAX(days18[[#This Row],[total_breakfastdays18]],days18[[#This Row],[total_lunchdays18]])</f>
        <v>178</v>
      </c>
    </row>
    <row r="2760" spans="1:7" x14ac:dyDescent="0.25">
      <c r="A2760" t="s">
        <v>2747</v>
      </c>
      <c r="B2760" t="s">
        <v>16540</v>
      </c>
      <c r="C2760" t="s">
        <v>17816</v>
      </c>
      <c r="D2760" t="s">
        <v>11074</v>
      </c>
      <c r="E2760">
        <v>178</v>
      </c>
      <c r="F2760">
        <v>178</v>
      </c>
      <c r="G2760">
        <f>MAX(days18[[#This Row],[total_breakfastdays18]],days18[[#This Row],[total_lunchdays18]])</f>
        <v>178</v>
      </c>
    </row>
    <row r="2761" spans="1:7" x14ac:dyDescent="0.25">
      <c r="A2761" t="s">
        <v>2748</v>
      </c>
      <c r="B2761" t="s">
        <v>16540</v>
      </c>
      <c r="C2761" t="s">
        <v>17816</v>
      </c>
      <c r="D2761" t="s">
        <v>11075</v>
      </c>
      <c r="E2761">
        <v>170</v>
      </c>
      <c r="F2761">
        <v>173</v>
      </c>
      <c r="G2761">
        <f>MAX(days18[[#This Row],[total_breakfastdays18]],days18[[#This Row],[total_lunchdays18]])</f>
        <v>173</v>
      </c>
    </row>
    <row r="2762" spans="1:7" x14ac:dyDescent="0.25">
      <c r="A2762" t="s">
        <v>18778</v>
      </c>
      <c r="B2762" t="s">
        <v>16540</v>
      </c>
      <c r="C2762" t="s">
        <v>17816</v>
      </c>
      <c r="D2762" t="s">
        <v>8819</v>
      </c>
      <c r="E2762">
        <v>178</v>
      </c>
      <c r="F2762">
        <v>178</v>
      </c>
      <c r="G2762">
        <f>MAX(days18[[#This Row],[total_breakfastdays18]],days18[[#This Row],[total_lunchdays18]])</f>
        <v>178</v>
      </c>
    </row>
    <row r="2763" spans="1:7" x14ac:dyDescent="0.25">
      <c r="A2763" t="s">
        <v>2749</v>
      </c>
      <c r="B2763" t="s">
        <v>16540</v>
      </c>
      <c r="C2763" t="s">
        <v>17816</v>
      </c>
      <c r="D2763" t="s">
        <v>11076</v>
      </c>
      <c r="E2763">
        <v>178</v>
      </c>
      <c r="F2763">
        <v>178</v>
      </c>
      <c r="G2763">
        <f>MAX(days18[[#This Row],[total_breakfastdays18]],days18[[#This Row],[total_lunchdays18]])</f>
        <v>178</v>
      </c>
    </row>
    <row r="2764" spans="1:7" x14ac:dyDescent="0.25">
      <c r="A2764" t="s">
        <v>2750</v>
      </c>
      <c r="B2764" t="s">
        <v>16540</v>
      </c>
      <c r="C2764" t="s">
        <v>17816</v>
      </c>
      <c r="D2764" t="s">
        <v>11077</v>
      </c>
      <c r="E2764">
        <v>178</v>
      </c>
      <c r="F2764">
        <v>178</v>
      </c>
      <c r="G2764">
        <f>MAX(days18[[#This Row],[total_breakfastdays18]],days18[[#This Row],[total_lunchdays18]])</f>
        <v>178</v>
      </c>
    </row>
    <row r="2765" spans="1:7" x14ac:dyDescent="0.25">
      <c r="A2765" t="s">
        <v>2751</v>
      </c>
      <c r="B2765" t="s">
        <v>16540</v>
      </c>
      <c r="C2765" t="s">
        <v>17816</v>
      </c>
      <c r="D2765" t="s">
        <v>11078</v>
      </c>
      <c r="E2765">
        <v>178</v>
      </c>
      <c r="F2765">
        <v>178</v>
      </c>
      <c r="G2765">
        <f>MAX(days18[[#This Row],[total_breakfastdays18]],days18[[#This Row],[total_lunchdays18]])</f>
        <v>178</v>
      </c>
    </row>
    <row r="2766" spans="1:7" x14ac:dyDescent="0.25">
      <c r="A2766" t="s">
        <v>2752</v>
      </c>
      <c r="B2766" t="s">
        <v>16540</v>
      </c>
      <c r="C2766" t="s">
        <v>17816</v>
      </c>
      <c r="D2766" t="s">
        <v>11079</v>
      </c>
      <c r="E2766">
        <v>178</v>
      </c>
      <c r="F2766">
        <v>178</v>
      </c>
      <c r="G2766">
        <f>MAX(days18[[#This Row],[total_breakfastdays18]],days18[[#This Row],[total_lunchdays18]])</f>
        <v>178</v>
      </c>
    </row>
    <row r="2767" spans="1:7" x14ac:dyDescent="0.25">
      <c r="A2767" t="s">
        <v>2754</v>
      </c>
      <c r="B2767" t="s">
        <v>16540</v>
      </c>
      <c r="C2767" t="s">
        <v>17816</v>
      </c>
      <c r="D2767" t="s">
        <v>11081</v>
      </c>
      <c r="E2767">
        <v>178</v>
      </c>
      <c r="F2767">
        <v>178</v>
      </c>
      <c r="G2767">
        <f>MAX(days18[[#This Row],[total_breakfastdays18]],days18[[#This Row],[total_lunchdays18]])</f>
        <v>178</v>
      </c>
    </row>
    <row r="2768" spans="1:7" x14ac:dyDescent="0.25">
      <c r="A2768" t="s">
        <v>2755</v>
      </c>
      <c r="B2768" t="s">
        <v>16540</v>
      </c>
      <c r="C2768" t="s">
        <v>17816</v>
      </c>
      <c r="D2768" t="s">
        <v>9987</v>
      </c>
      <c r="E2768">
        <v>178</v>
      </c>
      <c r="F2768">
        <v>178</v>
      </c>
      <c r="G2768">
        <f>MAX(days18[[#This Row],[total_breakfastdays18]],days18[[#This Row],[total_lunchdays18]])</f>
        <v>178</v>
      </c>
    </row>
    <row r="2769" spans="1:7" x14ac:dyDescent="0.25">
      <c r="A2769" t="s">
        <v>2756</v>
      </c>
      <c r="B2769" t="s">
        <v>16540</v>
      </c>
      <c r="C2769" t="s">
        <v>17816</v>
      </c>
      <c r="D2769" t="s">
        <v>11082</v>
      </c>
      <c r="E2769">
        <v>178</v>
      </c>
      <c r="F2769">
        <v>178</v>
      </c>
      <c r="G2769">
        <f>MAX(days18[[#This Row],[total_breakfastdays18]],days18[[#This Row],[total_lunchdays18]])</f>
        <v>178</v>
      </c>
    </row>
    <row r="2770" spans="1:7" x14ac:dyDescent="0.25">
      <c r="A2770" t="s">
        <v>2758</v>
      </c>
      <c r="B2770" t="s">
        <v>16540</v>
      </c>
      <c r="C2770" t="s">
        <v>17816</v>
      </c>
      <c r="D2770" t="s">
        <v>11084</v>
      </c>
      <c r="E2770">
        <v>189</v>
      </c>
      <c r="F2770">
        <v>178</v>
      </c>
      <c r="G2770">
        <f>MAX(days18[[#This Row],[total_breakfastdays18]],days18[[#This Row],[total_lunchdays18]])</f>
        <v>189</v>
      </c>
    </row>
    <row r="2771" spans="1:7" x14ac:dyDescent="0.25">
      <c r="A2771" t="s">
        <v>2759</v>
      </c>
      <c r="B2771" t="s">
        <v>16540</v>
      </c>
      <c r="C2771" t="s">
        <v>17816</v>
      </c>
      <c r="D2771" t="s">
        <v>11085</v>
      </c>
      <c r="E2771">
        <v>178</v>
      </c>
      <c r="F2771">
        <v>178</v>
      </c>
      <c r="G2771">
        <f>MAX(days18[[#This Row],[total_breakfastdays18]],days18[[#This Row],[total_lunchdays18]])</f>
        <v>178</v>
      </c>
    </row>
    <row r="2772" spans="1:7" x14ac:dyDescent="0.25">
      <c r="A2772" t="s">
        <v>2760</v>
      </c>
      <c r="B2772" t="s">
        <v>16540</v>
      </c>
      <c r="C2772" t="s">
        <v>17816</v>
      </c>
      <c r="D2772" t="s">
        <v>11086</v>
      </c>
      <c r="E2772">
        <v>179</v>
      </c>
      <c r="F2772">
        <v>178</v>
      </c>
      <c r="G2772">
        <f>MAX(days18[[#This Row],[total_breakfastdays18]],days18[[#This Row],[total_lunchdays18]])</f>
        <v>179</v>
      </c>
    </row>
    <row r="2773" spans="1:7" x14ac:dyDescent="0.25">
      <c r="A2773" t="s">
        <v>18779</v>
      </c>
      <c r="B2773" t="s">
        <v>16540</v>
      </c>
      <c r="C2773" t="s">
        <v>17816</v>
      </c>
      <c r="D2773" t="s">
        <v>18780</v>
      </c>
      <c r="E2773">
        <v>178</v>
      </c>
      <c r="F2773">
        <v>178</v>
      </c>
      <c r="G2773">
        <f>MAX(days18[[#This Row],[total_breakfastdays18]],days18[[#This Row],[total_lunchdays18]])</f>
        <v>178</v>
      </c>
    </row>
    <row r="2774" spans="1:7" x14ac:dyDescent="0.25">
      <c r="A2774" t="s">
        <v>2761</v>
      </c>
      <c r="B2774" t="s">
        <v>16540</v>
      </c>
      <c r="C2774" t="s">
        <v>17816</v>
      </c>
      <c r="D2774" t="s">
        <v>11087</v>
      </c>
      <c r="E2774">
        <v>178</v>
      </c>
      <c r="F2774">
        <v>178</v>
      </c>
      <c r="G2774">
        <f>MAX(days18[[#This Row],[total_breakfastdays18]],days18[[#This Row],[total_lunchdays18]])</f>
        <v>178</v>
      </c>
    </row>
    <row r="2775" spans="1:7" x14ac:dyDescent="0.25">
      <c r="A2775" t="s">
        <v>2763</v>
      </c>
      <c r="B2775" t="s">
        <v>16540</v>
      </c>
      <c r="C2775" t="s">
        <v>17816</v>
      </c>
      <c r="D2775" t="s">
        <v>11089</v>
      </c>
      <c r="E2775">
        <v>178</v>
      </c>
      <c r="F2775">
        <v>178</v>
      </c>
      <c r="G2775">
        <f>MAX(days18[[#This Row],[total_breakfastdays18]],days18[[#This Row],[total_lunchdays18]])</f>
        <v>178</v>
      </c>
    </row>
    <row r="2776" spans="1:7" x14ac:dyDescent="0.25">
      <c r="A2776" t="s">
        <v>2764</v>
      </c>
      <c r="B2776" t="s">
        <v>16540</v>
      </c>
      <c r="C2776" t="s">
        <v>17816</v>
      </c>
      <c r="D2776" t="s">
        <v>11090</v>
      </c>
      <c r="E2776">
        <v>178</v>
      </c>
      <c r="F2776">
        <v>178</v>
      </c>
      <c r="G2776">
        <f>MAX(days18[[#This Row],[total_breakfastdays18]],days18[[#This Row],[total_lunchdays18]])</f>
        <v>178</v>
      </c>
    </row>
    <row r="2777" spans="1:7" x14ac:dyDescent="0.25">
      <c r="A2777" t="s">
        <v>2765</v>
      </c>
      <c r="B2777" t="s">
        <v>16540</v>
      </c>
      <c r="C2777" t="s">
        <v>17816</v>
      </c>
      <c r="D2777" t="s">
        <v>11091</v>
      </c>
      <c r="E2777">
        <v>178</v>
      </c>
      <c r="F2777">
        <v>178</v>
      </c>
      <c r="G2777">
        <f>MAX(days18[[#This Row],[total_breakfastdays18]],days18[[#This Row],[total_lunchdays18]])</f>
        <v>178</v>
      </c>
    </row>
    <row r="2778" spans="1:7" x14ac:dyDescent="0.25">
      <c r="A2778" t="s">
        <v>2766</v>
      </c>
      <c r="B2778" t="s">
        <v>16540</v>
      </c>
      <c r="C2778" t="s">
        <v>17816</v>
      </c>
      <c r="D2778" t="s">
        <v>11092</v>
      </c>
      <c r="E2778">
        <v>178</v>
      </c>
      <c r="F2778">
        <v>178</v>
      </c>
      <c r="G2778">
        <f>MAX(days18[[#This Row],[total_breakfastdays18]],days18[[#This Row],[total_lunchdays18]])</f>
        <v>178</v>
      </c>
    </row>
    <row r="2779" spans="1:7" x14ac:dyDescent="0.25">
      <c r="A2779" t="s">
        <v>2767</v>
      </c>
      <c r="B2779" t="s">
        <v>16540</v>
      </c>
      <c r="C2779" t="s">
        <v>17816</v>
      </c>
      <c r="D2779" t="s">
        <v>11093</v>
      </c>
      <c r="E2779">
        <v>178</v>
      </c>
      <c r="F2779">
        <v>178</v>
      </c>
      <c r="G2779">
        <f>MAX(days18[[#This Row],[total_breakfastdays18]],days18[[#This Row],[total_lunchdays18]])</f>
        <v>178</v>
      </c>
    </row>
    <row r="2780" spans="1:7" x14ac:dyDescent="0.25">
      <c r="A2780" t="s">
        <v>2768</v>
      </c>
      <c r="B2780" t="s">
        <v>16540</v>
      </c>
      <c r="C2780" t="s">
        <v>17816</v>
      </c>
      <c r="D2780" t="s">
        <v>11094</v>
      </c>
      <c r="E2780">
        <v>178</v>
      </c>
      <c r="F2780">
        <v>178</v>
      </c>
      <c r="G2780">
        <f>MAX(days18[[#This Row],[total_breakfastdays18]],days18[[#This Row],[total_lunchdays18]])</f>
        <v>178</v>
      </c>
    </row>
    <row r="2781" spans="1:7" x14ac:dyDescent="0.25">
      <c r="A2781" t="s">
        <v>2769</v>
      </c>
      <c r="B2781" t="s">
        <v>16540</v>
      </c>
      <c r="C2781" t="s">
        <v>17816</v>
      </c>
      <c r="D2781" t="s">
        <v>11095</v>
      </c>
      <c r="E2781">
        <v>178</v>
      </c>
      <c r="F2781">
        <v>178</v>
      </c>
      <c r="G2781">
        <f>MAX(days18[[#This Row],[total_breakfastdays18]],days18[[#This Row],[total_lunchdays18]])</f>
        <v>178</v>
      </c>
    </row>
    <row r="2782" spans="1:7" x14ac:dyDescent="0.25">
      <c r="A2782" t="s">
        <v>2770</v>
      </c>
      <c r="B2782" t="s">
        <v>16540</v>
      </c>
      <c r="C2782" t="s">
        <v>17816</v>
      </c>
      <c r="D2782" t="s">
        <v>11096</v>
      </c>
      <c r="E2782">
        <v>178</v>
      </c>
      <c r="F2782">
        <v>178</v>
      </c>
      <c r="G2782">
        <f>MAX(days18[[#This Row],[total_breakfastdays18]],days18[[#This Row],[total_lunchdays18]])</f>
        <v>178</v>
      </c>
    </row>
    <row r="2783" spans="1:7" x14ac:dyDescent="0.25">
      <c r="A2783" t="s">
        <v>2772</v>
      </c>
      <c r="B2783" t="s">
        <v>16540</v>
      </c>
      <c r="C2783" t="s">
        <v>17816</v>
      </c>
      <c r="D2783" t="s">
        <v>11098</v>
      </c>
      <c r="E2783">
        <v>178</v>
      </c>
      <c r="F2783">
        <v>178</v>
      </c>
      <c r="G2783">
        <f>MAX(days18[[#This Row],[total_breakfastdays18]],days18[[#This Row],[total_lunchdays18]])</f>
        <v>178</v>
      </c>
    </row>
    <row r="2784" spans="1:7" x14ac:dyDescent="0.25">
      <c r="A2784" t="s">
        <v>2773</v>
      </c>
      <c r="B2784" t="s">
        <v>16540</v>
      </c>
      <c r="C2784" t="s">
        <v>17816</v>
      </c>
      <c r="D2784" t="s">
        <v>11099</v>
      </c>
      <c r="E2784">
        <v>178</v>
      </c>
      <c r="F2784">
        <v>178</v>
      </c>
      <c r="G2784">
        <f>MAX(days18[[#This Row],[total_breakfastdays18]],days18[[#This Row],[total_lunchdays18]])</f>
        <v>178</v>
      </c>
    </row>
    <row r="2785" spans="1:7" x14ac:dyDescent="0.25">
      <c r="A2785" t="s">
        <v>2774</v>
      </c>
      <c r="B2785" t="s">
        <v>16540</v>
      </c>
      <c r="C2785" t="s">
        <v>17816</v>
      </c>
      <c r="D2785" t="s">
        <v>11100</v>
      </c>
      <c r="E2785">
        <v>178</v>
      </c>
      <c r="F2785">
        <v>178</v>
      </c>
      <c r="G2785">
        <f>MAX(days18[[#This Row],[total_breakfastdays18]],days18[[#This Row],[total_lunchdays18]])</f>
        <v>178</v>
      </c>
    </row>
    <row r="2786" spans="1:7" x14ac:dyDescent="0.25">
      <c r="A2786" t="s">
        <v>2775</v>
      </c>
      <c r="B2786" t="s">
        <v>16540</v>
      </c>
      <c r="C2786" t="s">
        <v>17816</v>
      </c>
      <c r="D2786" t="s">
        <v>11101</v>
      </c>
      <c r="E2786">
        <v>178</v>
      </c>
      <c r="F2786">
        <v>177</v>
      </c>
      <c r="G2786">
        <f>MAX(days18[[#This Row],[total_breakfastdays18]],days18[[#This Row],[total_lunchdays18]])</f>
        <v>178</v>
      </c>
    </row>
    <row r="2787" spans="1:7" x14ac:dyDescent="0.25">
      <c r="A2787" t="s">
        <v>2776</v>
      </c>
      <c r="B2787" t="s">
        <v>16540</v>
      </c>
      <c r="C2787" t="s">
        <v>17816</v>
      </c>
      <c r="D2787" t="s">
        <v>11102</v>
      </c>
      <c r="E2787">
        <v>178</v>
      </c>
      <c r="F2787">
        <v>178</v>
      </c>
      <c r="G2787">
        <f>MAX(days18[[#This Row],[total_breakfastdays18]],days18[[#This Row],[total_lunchdays18]])</f>
        <v>178</v>
      </c>
    </row>
    <row r="2788" spans="1:7" x14ac:dyDescent="0.25">
      <c r="A2788" t="s">
        <v>2777</v>
      </c>
      <c r="B2788" t="s">
        <v>16540</v>
      </c>
      <c r="C2788" t="s">
        <v>17816</v>
      </c>
      <c r="D2788" t="s">
        <v>11103</v>
      </c>
      <c r="E2788">
        <v>180</v>
      </c>
      <c r="F2788">
        <v>178</v>
      </c>
      <c r="G2788">
        <f>MAX(days18[[#This Row],[total_breakfastdays18]],days18[[#This Row],[total_lunchdays18]])</f>
        <v>180</v>
      </c>
    </row>
    <row r="2789" spans="1:7" x14ac:dyDescent="0.25">
      <c r="A2789" t="s">
        <v>2778</v>
      </c>
      <c r="B2789" t="s">
        <v>16540</v>
      </c>
      <c r="C2789" t="s">
        <v>17816</v>
      </c>
      <c r="D2789" t="s">
        <v>11104</v>
      </c>
      <c r="E2789">
        <v>178</v>
      </c>
      <c r="F2789">
        <v>178</v>
      </c>
      <c r="G2789">
        <f>MAX(days18[[#This Row],[total_breakfastdays18]],days18[[#This Row],[total_lunchdays18]])</f>
        <v>178</v>
      </c>
    </row>
    <row r="2790" spans="1:7" x14ac:dyDescent="0.25">
      <c r="A2790" t="s">
        <v>2779</v>
      </c>
      <c r="B2790" t="s">
        <v>16540</v>
      </c>
      <c r="C2790" t="s">
        <v>17816</v>
      </c>
      <c r="D2790" t="s">
        <v>11105</v>
      </c>
      <c r="E2790">
        <v>178</v>
      </c>
      <c r="F2790">
        <v>178</v>
      </c>
      <c r="G2790">
        <f>MAX(days18[[#This Row],[total_breakfastdays18]],days18[[#This Row],[total_lunchdays18]])</f>
        <v>178</v>
      </c>
    </row>
    <row r="2791" spans="1:7" x14ac:dyDescent="0.25">
      <c r="A2791" t="s">
        <v>2780</v>
      </c>
      <c r="B2791" t="s">
        <v>16540</v>
      </c>
      <c r="C2791" t="s">
        <v>17816</v>
      </c>
      <c r="D2791" t="s">
        <v>11106</v>
      </c>
      <c r="E2791">
        <v>178</v>
      </c>
      <c r="F2791">
        <v>178</v>
      </c>
      <c r="G2791">
        <f>MAX(days18[[#This Row],[total_breakfastdays18]],days18[[#This Row],[total_lunchdays18]])</f>
        <v>178</v>
      </c>
    </row>
    <row r="2792" spans="1:7" x14ac:dyDescent="0.25">
      <c r="A2792" t="s">
        <v>2781</v>
      </c>
      <c r="B2792" t="s">
        <v>16540</v>
      </c>
      <c r="C2792" t="s">
        <v>17816</v>
      </c>
      <c r="D2792" t="s">
        <v>11107</v>
      </c>
      <c r="E2792">
        <v>178</v>
      </c>
      <c r="F2792">
        <v>178</v>
      </c>
      <c r="G2792">
        <f>MAX(days18[[#This Row],[total_breakfastdays18]],days18[[#This Row],[total_lunchdays18]])</f>
        <v>178</v>
      </c>
    </row>
    <row r="2793" spans="1:7" x14ac:dyDescent="0.25">
      <c r="A2793" t="s">
        <v>2782</v>
      </c>
      <c r="B2793" t="s">
        <v>16540</v>
      </c>
      <c r="C2793" t="s">
        <v>17816</v>
      </c>
      <c r="D2793" t="s">
        <v>11108</v>
      </c>
      <c r="E2793">
        <v>178</v>
      </c>
      <c r="F2793">
        <v>178</v>
      </c>
      <c r="G2793">
        <f>MAX(days18[[#This Row],[total_breakfastdays18]],days18[[#This Row],[total_lunchdays18]])</f>
        <v>178</v>
      </c>
    </row>
    <row r="2794" spans="1:7" x14ac:dyDescent="0.25">
      <c r="A2794" t="s">
        <v>2783</v>
      </c>
      <c r="B2794" t="s">
        <v>16540</v>
      </c>
      <c r="C2794" t="s">
        <v>17816</v>
      </c>
      <c r="D2794" t="s">
        <v>11109</v>
      </c>
      <c r="E2794">
        <v>178</v>
      </c>
      <c r="F2794">
        <v>178</v>
      </c>
      <c r="G2794">
        <f>MAX(days18[[#This Row],[total_breakfastdays18]],days18[[#This Row],[total_lunchdays18]])</f>
        <v>178</v>
      </c>
    </row>
    <row r="2795" spans="1:7" x14ac:dyDescent="0.25">
      <c r="A2795" t="s">
        <v>2784</v>
      </c>
      <c r="B2795" t="s">
        <v>16540</v>
      </c>
      <c r="C2795" t="s">
        <v>17816</v>
      </c>
      <c r="D2795" t="s">
        <v>11110</v>
      </c>
      <c r="E2795">
        <v>178</v>
      </c>
      <c r="F2795">
        <v>178</v>
      </c>
      <c r="G2795">
        <f>MAX(days18[[#This Row],[total_breakfastdays18]],days18[[#This Row],[total_lunchdays18]])</f>
        <v>178</v>
      </c>
    </row>
    <row r="2796" spans="1:7" x14ac:dyDescent="0.25">
      <c r="A2796" t="s">
        <v>2785</v>
      </c>
      <c r="B2796" t="s">
        <v>16540</v>
      </c>
      <c r="C2796" t="s">
        <v>17816</v>
      </c>
      <c r="D2796" t="s">
        <v>11111</v>
      </c>
      <c r="E2796">
        <v>177</v>
      </c>
      <c r="F2796">
        <v>177</v>
      </c>
      <c r="G2796">
        <f>MAX(days18[[#This Row],[total_breakfastdays18]],days18[[#This Row],[total_lunchdays18]])</f>
        <v>177</v>
      </c>
    </row>
    <row r="2797" spans="1:7" x14ac:dyDescent="0.25">
      <c r="A2797" t="s">
        <v>2786</v>
      </c>
      <c r="B2797" t="s">
        <v>16540</v>
      </c>
      <c r="C2797" t="s">
        <v>17816</v>
      </c>
      <c r="D2797" t="s">
        <v>11112</v>
      </c>
      <c r="E2797">
        <v>178</v>
      </c>
      <c r="F2797">
        <v>178</v>
      </c>
      <c r="G2797">
        <f>MAX(days18[[#This Row],[total_breakfastdays18]],days18[[#This Row],[total_lunchdays18]])</f>
        <v>178</v>
      </c>
    </row>
    <row r="2798" spans="1:7" x14ac:dyDescent="0.25">
      <c r="A2798" t="s">
        <v>2787</v>
      </c>
      <c r="B2798" t="s">
        <v>16540</v>
      </c>
      <c r="C2798" t="s">
        <v>17816</v>
      </c>
      <c r="D2798" t="s">
        <v>11113</v>
      </c>
      <c r="E2798">
        <v>178</v>
      </c>
      <c r="F2798">
        <v>178</v>
      </c>
      <c r="G2798">
        <f>MAX(days18[[#This Row],[total_breakfastdays18]],days18[[#This Row],[total_lunchdays18]])</f>
        <v>178</v>
      </c>
    </row>
    <row r="2799" spans="1:7" x14ac:dyDescent="0.25">
      <c r="A2799" t="s">
        <v>2788</v>
      </c>
      <c r="B2799" t="s">
        <v>16540</v>
      </c>
      <c r="C2799" t="s">
        <v>17816</v>
      </c>
      <c r="D2799" t="s">
        <v>11114</v>
      </c>
      <c r="E2799">
        <v>178</v>
      </c>
      <c r="F2799">
        <v>178</v>
      </c>
      <c r="G2799">
        <f>MAX(days18[[#This Row],[total_breakfastdays18]],days18[[#This Row],[total_lunchdays18]])</f>
        <v>178</v>
      </c>
    </row>
    <row r="2800" spans="1:7" x14ac:dyDescent="0.25">
      <c r="A2800" t="s">
        <v>2789</v>
      </c>
      <c r="B2800" t="s">
        <v>16540</v>
      </c>
      <c r="C2800" t="s">
        <v>17816</v>
      </c>
      <c r="D2800" t="s">
        <v>11115</v>
      </c>
      <c r="E2800">
        <v>178</v>
      </c>
      <c r="F2800">
        <v>178</v>
      </c>
      <c r="G2800">
        <f>MAX(days18[[#This Row],[total_breakfastdays18]],days18[[#This Row],[total_lunchdays18]])</f>
        <v>178</v>
      </c>
    </row>
    <row r="2801" spans="1:7" x14ac:dyDescent="0.25">
      <c r="A2801" t="s">
        <v>2790</v>
      </c>
      <c r="B2801" t="s">
        <v>16540</v>
      </c>
      <c r="C2801" t="s">
        <v>17816</v>
      </c>
      <c r="D2801" t="s">
        <v>11116</v>
      </c>
      <c r="E2801">
        <v>178</v>
      </c>
      <c r="F2801">
        <v>178</v>
      </c>
      <c r="G2801">
        <f>MAX(days18[[#This Row],[total_breakfastdays18]],days18[[#This Row],[total_lunchdays18]])</f>
        <v>178</v>
      </c>
    </row>
    <row r="2802" spans="1:7" x14ac:dyDescent="0.25">
      <c r="A2802" t="s">
        <v>2791</v>
      </c>
      <c r="B2802" t="s">
        <v>16540</v>
      </c>
      <c r="C2802" t="s">
        <v>17816</v>
      </c>
      <c r="D2802" t="s">
        <v>11117</v>
      </c>
      <c r="E2802">
        <v>178</v>
      </c>
      <c r="F2802">
        <v>178</v>
      </c>
      <c r="G2802">
        <f>MAX(days18[[#This Row],[total_breakfastdays18]],days18[[#This Row],[total_lunchdays18]])</f>
        <v>178</v>
      </c>
    </row>
    <row r="2803" spans="1:7" x14ac:dyDescent="0.25">
      <c r="A2803" t="s">
        <v>2792</v>
      </c>
      <c r="B2803" t="s">
        <v>16540</v>
      </c>
      <c r="C2803" t="s">
        <v>17816</v>
      </c>
      <c r="D2803" t="s">
        <v>11118</v>
      </c>
      <c r="E2803">
        <v>178</v>
      </c>
      <c r="F2803">
        <v>178</v>
      </c>
      <c r="G2803">
        <f>MAX(days18[[#This Row],[total_breakfastdays18]],days18[[#This Row],[total_lunchdays18]])</f>
        <v>178</v>
      </c>
    </row>
    <row r="2804" spans="1:7" x14ac:dyDescent="0.25">
      <c r="A2804" t="s">
        <v>2793</v>
      </c>
      <c r="B2804" t="s">
        <v>16540</v>
      </c>
      <c r="C2804" t="s">
        <v>17816</v>
      </c>
      <c r="D2804" t="s">
        <v>11119</v>
      </c>
      <c r="E2804">
        <v>178</v>
      </c>
      <c r="F2804">
        <v>178</v>
      </c>
      <c r="G2804">
        <f>MAX(days18[[#This Row],[total_breakfastdays18]],days18[[#This Row],[total_lunchdays18]])</f>
        <v>178</v>
      </c>
    </row>
    <row r="2805" spans="1:7" x14ac:dyDescent="0.25">
      <c r="A2805" t="s">
        <v>2794</v>
      </c>
      <c r="B2805" t="s">
        <v>16540</v>
      </c>
      <c r="C2805" t="s">
        <v>17816</v>
      </c>
      <c r="D2805" t="s">
        <v>11120</v>
      </c>
      <c r="E2805">
        <v>187</v>
      </c>
      <c r="F2805">
        <v>187</v>
      </c>
      <c r="G2805">
        <f>MAX(days18[[#This Row],[total_breakfastdays18]],days18[[#This Row],[total_lunchdays18]])</f>
        <v>187</v>
      </c>
    </row>
    <row r="2806" spans="1:7" x14ac:dyDescent="0.25">
      <c r="A2806" t="s">
        <v>2795</v>
      </c>
      <c r="B2806" t="s">
        <v>16540</v>
      </c>
      <c r="C2806" t="s">
        <v>17816</v>
      </c>
      <c r="D2806" t="s">
        <v>11121</v>
      </c>
      <c r="E2806">
        <v>178</v>
      </c>
      <c r="F2806">
        <v>178</v>
      </c>
      <c r="G2806">
        <f>MAX(days18[[#This Row],[total_breakfastdays18]],days18[[#This Row],[total_lunchdays18]])</f>
        <v>178</v>
      </c>
    </row>
    <row r="2807" spans="1:7" x14ac:dyDescent="0.25">
      <c r="A2807" t="s">
        <v>2797</v>
      </c>
      <c r="B2807" t="s">
        <v>16540</v>
      </c>
      <c r="C2807" t="s">
        <v>17816</v>
      </c>
      <c r="D2807" t="s">
        <v>11123</v>
      </c>
      <c r="E2807">
        <v>178</v>
      </c>
      <c r="F2807">
        <v>178</v>
      </c>
      <c r="G2807">
        <f>MAX(days18[[#This Row],[total_breakfastdays18]],days18[[#This Row],[total_lunchdays18]])</f>
        <v>178</v>
      </c>
    </row>
    <row r="2808" spans="1:7" x14ac:dyDescent="0.25">
      <c r="A2808" t="s">
        <v>2798</v>
      </c>
      <c r="B2808" t="s">
        <v>16540</v>
      </c>
      <c r="C2808" t="s">
        <v>17816</v>
      </c>
      <c r="D2808" t="s">
        <v>11124</v>
      </c>
      <c r="E2808">
        <v>178</v>
      </c>
      <c r="F2808">
        <v>178</v>
      </c>
      <c r="G2808">
        <f>MAX(days18[[#This Row],[total_breakfastdays18]],days18[[#This Row],[total_lunchdays18]])</f>
        <v>178</v>
      </c>
    </row>
    <row r="2809" spans="1:7" x14ac:dyDescent="0.25">
      <c r="A2809" t="s">
        <v>2799</v>
      </c>
      <c r="B2809" t="s">
        <v>16540</v>
      </c>
      <c r="C2809" t="s">
        <v>17816</v>
      </c>
      <c r="D2809" t="s">
        <v>11125</v>
      </c>
      <c r="E2809">
        <v>178</v>
      </c>
      <c r="F2809">
        <v>178</v>
      </c>
      <c r="G2809">
        <f>MAX(days18[[#This Row],[total_breakfastdays18]],days18[[#This Row],[total_lunchdays18]])</f>
        <v>178</v>
      </c>
    </row>
    <row r="2810" spans="1:7" x14ac:dyDescent="0.25">
      <c r="A2810" t="s">
        <v>18781</v>
      </c>
      <c r="B2810" t="s">
        <v>16540</v>
      </c>
      <c r="C2810" t="s">
        <v>17816</v>
      </c>
      <c r="D2810" t="s">
        <v>18782</v>
      </c>
      <c r="E2810">
        <v>178</v>
      </c>
      <c r="F2810">
        <v>178</v>
      </c>
      <c r="G2810">
        <f>MAX(days18[[#This Row],[total_breakfastdays18]],days18[[#This Row],[total_lunchdays18]])</f>
        <v>178</v>
      </c>
    </row>
    <row r="2811" spans="1:7" x14ac:dyDescent="0.25">
      <c r="A2811" t="s">
        <v>19085</v>
      </c>
      <c r="B2811" t="s">
        <v>16540</v>
      </c>
      <c r="C2811" t="s">
        <v>17816</v>
      </c>
      <c r="D2811" t="s">
        <v>19086</v>
      </c>
      <c r="E2811">
        <v>178</v>
      </c>
      <c r="F2811">
        <v>178</v>
      </c>
      <c r="G2811">
        <f>MAX(days18[[#This Row],[total_breakfastdays18]],days18[[#This Row],[total_lunchdays18]])</f>
        <v>178</v>
      </c>
    </row>
    <row r="2812" spans="1:7" x14ac:dyDescent="0.25">
      <c r="A2812" t="s">
        <v>2800</v>
      </c>
      <c r="B2812" t="s">
        <v>16541</v>
      </c>
      <c r="C2812" t="s">
        <v>17817</v>
      </c>
      <c r="D2812" t="s">
        <v>11126</v>
      </c>
      <c r="E2812">
        <v>178</v>
      </c>
      <c r="F2812">
        <v>178</v>
      </c>
      <c r="G2812">
        <f>MAX(days18[[#This Row],[total_breakfastdays18]],days18[[#This Row],[total_lunchdays18]])</f>
        <v>178</v>
      </c>
    </row>
    <row r="2813" spans="1:7" x14ac:dyDescent="0.25">
      <c r="A2813" t="s">
        <v>2801</v>
      </c>
      <c r="B2813" t="s">
        <v>16541</v>
      </c>
      <c r="C2813" t="s">
        <v>17817</v>
      </c>
      <c r="D2813" t="s">
        <v>11127</v>
      </c>
      <c r="E2813">
        <v>178</v>
      </c>
      <c r="F2813">
        <v>178</v>
      </c>
      <c r="G2813">
        <f>MAX(days18[[#This Row],[total_breakfastdays18]],days18[[#This Row],[total_lunchdays18]])</f>
        <v>178</v>
      </c>
    </row>
    <row r="2814" spans="1:7" x14ac:dyDescent="0.25">
      <c r="A2814" t="s">
        <v>2802</v>
      </c>
      <c r="B2814" t="s">
        <v>16541</v>
      </c>
      <c r="C2814" t="s">
        <v>17817</v>
      </c>
      <c r="D2814" t="s">
        <v>11128</v>
      </c>
      <c r="E2814">
        <v>178</v>
      </c>
      <c r="F2814">
        <v>178</v>
      </c>
      <c r="G2814">
        <f>MAX(days18[[#This Row],[total_breakfastdays18]],days18[[#This Row],[total_lunchdays18]])</f>
        <v>178</v>
      </c>
    </row>
    <row r="2815" spans="1:7" x14ac:dyDescent="0.25">
      <c r="A2815" t="s">
        <v>2803</v>
      </c>
      <c r="B2815" t="s">
        <v>16542</v>
      </c>
      <c r="C2815" t="s">
        <v>17818</v>
      </c>
      <c r="D2815" t="s">
        <v>11129</v>
      </c>
      <c r="E2815">
        <v>175</v>
      </c>
      <c r="F2815">
        <v>175</v>
      </c>
      <c r="G2815">
        <f>MAX(days18[[#This Row],[total_breakfastdays18]],days18[[#This Row],[total_lunchdays18]])</f>
        <v>175</v>
      </c>
    </row>
    <row r="2816" spans="1:7" x14ac:dyDescent="0.25">
      <c r="A2816" t="s">
        <v>2804</v>
      </c>
      <c r="B2816" t="s">
        <v>16542</v>
      </c>
      <c r="C2816" t="s">
        <v>17818</v>
      </c>
      <c r="D2816" t="s">
        <v>11130</v>
      </c>
      <c r="E2816">
        <v>169</v>
      </c>
      <c r="F2816">
        <v>169</v>
      </c>
      <c r="G2816">
        <f>MAX(days18[[#This Row],[total_breakfastdays18]],days18[[#This Row],[total_lunchdays18]])</f>
        <v>169</v>
      </c>
    </row>
    <row r="2817" spans="1:7" x14ac:dyDescent="0.25">
      <c r="A2817" t="s">
        <v>2805</v>
      </c>
      <c r="B2817" t="s">
        <v>16542</v>
      </c>
      <c r="C2817" t="s">
        <v>17818</v>
      </c>
      <c r="D2817" t="s">
        <v>11131</v>
      </c>
      <c r="E2817">
        <v>175</v>
      </c>
      <c r="F2817">
        <v>175</v>
      </c>
      <c r="G2817">
        <f>MAX(days18[[#This Row],[total_breakfastdays18]],days18[[#This Row],[total_lunchdays18]])</f>
        <v>175</v>
      </c>
    </row>
    <row r="2818" spans="1:7" x14ac:dyDescent="0.25">
      <c r="A2818" t="s">
        <v>2806</v>
      </c>
      <c r="B2818" t="s">
        <v>16542</v>
      </c>
      <c r="C2818" t="s">
        <v>17818</v>
      </c>
      <c r="D2818" t="s">
        <v>11132</v>
      </c>
      <c r="E2818">
        <v>175</v>
      </c>
      <c r="F2818">
        <v>175</v>
      </c>
      <c r="G2818">
        <f>MAX(days18[[#This Row],[total_breakfastdays18]],days18[[#This Row],[total_lunchdays18]])</f>
        <v>175</v>
      </c>
    </row>
    <row r="2819" spans="1:7" x14ac:dyDescent="0.25">
      <c r="A2819" t="s">
        <v>2807</v>
      </c>
      <c r="B2819" t="s">
        <v>16542</v>
      </c>
      <c r="C2819" t="s">
        <v>17818</v>
      </c>
      <c r="D2819" t="s">
        <v>11133</v>
      </c>
      <c r="E2819">
        <v>175</v>
      </c>
      <c r="F2819">
        <v>175</v>
      </c>
      <c r="G2819">
        <f>MAX(days18[[#This Row],[total_breakfastdays18]],days18[[#This Row],[total_lunchdays18]])</f>
        <v>175</v>
      </c>
    </row>
    <row r="2820" spans="1:7" x14ac:dyDescent="0.25">
      <c r="A2820" t="s">
        <v>2808</v>
      </c>
      <c r="B2820" t="s">
        <v>16542</v>
      </c>
      <c r="C2820" t="s">
        <v>17818</v>
      </c>
      <c r="D2820" t="s">
        <v>11134</v>
      </c>
      <c r="E2820">
        <v>175</v>
      </c>
      <c r="F2820">
        <v>175</v>
      </c>
      <c r="G2820">
        <f>MAX(days18[[#This Row],[total_breakfastdays18]],days18[[#This Row],[total_lunchdays18]])</f>
        <v>175</v>
      </c>
    </row>
    <row r="2821" spans="1:7" x14ac:dyDescent="0.25">
      <c r="A2821" t="s">
        <v>2809</v>
      </c>
      <c r="B2821" t="s">
        <v>16542</v>
      </c>
      <c r="C2821" t="s">
        <v>17818</v>
      </c>
      <c r="D2821" t="s">
        <v>11135</v>
      </c>
      <c r="E2821">
        <v>175</v>
      </c>
      <c r="F2821">
        <v>175</v>
      </c>
      <c r="G2821">
        <f>MAX(days18[[#This Row],[total_breakfastdays18]],days18[[#This Row],[total_lunchdays18]])</f>
        <v>175</v>
      </c>
    </row>
    <row r="2822" spans="1:7" x14ac:dyDescent="0.25">
      <c r="A2822" t="s">
        <v>2810</v>
      </c>
      <c r="B2822" t="s">
        <v>16542</v>
      </c>
      <c r="C2822" t="s">
        <v>17818</v>
      </c>
      <c r="D2822" t="s">
        <v>11136</v>
      </c>
      <c r="E2822">
        <v>175</v>
      </c>
      <c r="F2822">
        <v>175</v>
      </c>
      <c r="G2822">
        <f>MAX(days18[[#This Row],[total_breakfastdays18]],days18[[#This Row],[total_lunchdays18]])</f>
        <v>175</v>
      </c>
    </row>
    <row r="2823" spans="1:7" x14ac:dyDescent="0.25">
      <c r="A2823" t="s">
        <v>2811</v>
      </c>
      <c r="B2823" t="s">
        <v>16542</v>
      </c>
      <c r="C2823" t="s">
        <v>17818</v>
      </c>
      <c r="D2823" t="s">
        <v>11137</v>
      </c>
      <c r="E2823">
        <v>175</v>
      </c>
      <c r="F2823">
        <v>175</v>
      </c>
      <c r="G2823">
        <f>MAX(days18[[#This Row],[total_breakfastdays18]],days18[[#This Row],[total_lunchdays18]])</f>
        <v>175</v>
      </c>
    </row>
    <row r="2824" spans="1:7" x14ac:dyDescent="0.25">
      <c r="A2824" t="s">
        <v>2812</v>
      </c>
      <c r="B2824" t="s">
        <v>16542</v>
      </c>
      <c r="C2824" t="s">
        <v>17818</v>
      </c>
      <c r="D2824" t="s">
        <v>11138</v>
      </c>
      <c r="E2824">
        <v>175</v>
      </c>
      <c r="F2824">
        <v>175</v>
      </c>
      <c r="G2824">
        <f>MAX(days18[[#This Row],[total_breakfastdays18]],days18[[#This Row],[total_lunchdays18]])</f>
        <v>175</v>
      </c>
    </row>
    <row r="2825" spans="1:7" x14ac:dyDescent="0.25">
      <c r="A2825" t="s">
        <v>2813</v>
      </c>
      <c r="B2825" t="s">
        <v>16543</v>
      </c>
      <c r="C2825" t="s">
        <v>17819</v>
      </c>
      <c r="D2825" t="s">
        <v>11139</v>
      </c>
      <c r="E2825">
        <v>180</v>
      </c>
      <c r="F2825">
        <v>180</v>
      </c>
      <c r="G2825">
        <f>MAX(days18[[#This Row],[total_breakfastdays18]],days18[[#This Row],[total_lunchdays18]])</f>
        <v>180</v>
      </c>
    </row>
    <row r="2826" spans="1:7" x14ac:dyDescent="0.25">
      <c r="A2826" t="s">
        <v>2814</v>
      </c>
      <c r="B2826" t="s">
        <v>16543</v>
      </c>
      <c r="C2826" t="s">
        <v>17819</v>
      </c>
      <c r="D2826" t="s">
        <v>11140</v>
      </c>
      <c r="E2826">
        <v>180</v>
      </c>
      <c r="F2826">
        <v>180</v>
      </c>
      <c r="G2826">
        <f>MAX(days18[[#This Row],[total_breakfastdays18]],days18[[#This Row],[total_lunchdays18]])</f>
        <v>180</v>
      </c>
    </row>
    <row r="2827" spans="1:7" x14ac:dyDescent="0.25">
      <c r="A2827" t="s">
        <v>2815</v>
      </c>
      <c r="B2827" t="s">
        <v>16543</v>
      </c>
      <c r="C2827" t="s">
        <v>17819</v>
      </c>
      <c r="D2827" t="s">
        <v>11141</v>
      </c>
      <c r="E2827">
        <v>180</v>
      </c>
      <c r="F2827">
        <v>180</v>
      </c>
      <c r="G2827">
        <f>MAX(days18[[#This Row],[total_breakfastdays18]],days18[[#This Row],[total_lunchdays18]])</f>
        <v>180</v>
      </c>
    </row>
    <row r="2828" spans="1:7" x14ac:dyDescent="0.25">
      <c r="A2828" t="s">
        <v>2816</v>
      </c>
      <c r="B2828" t="s">
        <v>16543</v>
      </c>
      <c r="C2828" t="s">
        <v>17819</v>
      </c>
      <c r="D2828" t="s">
        <v>11142</v>
      </c>
      <c r="E2828">
        <v>180</v>
      </c>
      <c r="F2828">
        <v>180</v>
      </c>
      <c r="G2828">
        <f>MAX(days18[[#This Row],[total_breakfastdays18]],days18[[#This Row],[total_lunchdays18]])</f>
        <v>180</v>
      </c>
    </row>
    <row r="2829" spans="1:7" x14ac:dyDescent="0.25">
      <c r="A2829" t="s">
        <v>2817</v>
      </c>
      <c r="B2829" t="s">
        <v>16544</v>
      </c>
      <c r="C2829" t="s">
        <v>17820</v>
      </c>
      <c r="D2829" t="s">
        <v>11143</v>
      </c>
      <c r="E2829">
        <v>178</v>
      </c>
      <c r="F2829">
        <v>186</v>
      </c>
      <c r="G2829">
        <f>MAX(days18[[#This Row],[total_breakfastdays18]],days18[[#This Row],[total_lunchdays18]])</f>
        <v>186</v>
      </c>
    </row>
    <row r="2830" spans="1:7" x14ac:dyDescent="0.25">
      <c r="A2830" t="s">
        <v>2818</v>
      </c>
      <c r="B2830" t="s">
        <v>16544</v>
      </c>
      <c r="C2830" t="s">
        <v>17820</v>
      </c>
      <c r="D2830" t="s">
        <v>11144</v>
      </c>
      <c r="E2830">
        <v>178</v>
      </c>
      <c r="F2830">
        <v>182</v>
      </c>
      <c r="G2830">
        <f>MAX(days18[[#This Row],[total_breakfastdays18]],days18[[#This Row],[total_lunchdays18]])</f>
        <v>182</v>
      </c>
    </row>
    <row r="2831" spans="1:7" x14ac:dyDescent="0.25">
      <c r="A2831" t="s">
        <v>2819</v>
      </c>
      <c r="B2831" t="s">
        <v>16544</v>
      </c>
      <c r="C2831" t="s">
        <v>17820</v>
      </c>
      <c r="D2831" t="s">
        <v>11145</v>
      </c>
      <c r="E2831">
        <v>178</v>
      </c>
      <c r="F2831">
        <v>178</v>
      </c>
      <c r="G2831">
        <f>MAX(days18[[#This Row],[total_breakfastdays18]],days18[[#This Row],[total_lunchdays18]])</f>
        <v>178</v>
      </c>
    </row>
    <row r="2832" spans="1:7" x14ac:dyDescent="0.25">
      <c r="A2832" t="s">
        <v>2820</v>
      </c>
      <c r="B2832" t="s">
        <v>16544</v>
      </c>
      <c r="C2832" t="s">
        <v>17820</v>
      </c>
      <c r="D2832" t="s">
        <v>11146</v>
      </c>
      <c r="E2832">
        <v>178</v>
      </c>
      <c r="F2832">
        <v>184</v>
      </c>
      <c r="G2832">
        <f>MAX(days18[[#This Row],[total_breakfastdays18]],days18[[#This Row],[total_lunchdays18]])</f>
        <v>184</v>
      </c>
    </row>
    <row r="2833" spans="1:7" x14ac:dyDescent="0.25">
      <c r="A2833" t="s">
        <v>2821</v>
      </c>
      <c r="B2833" t="s">
        <v>16544</v>
      </c>
      <c r="C2833" t="s">
        <v>17820</v>
      </c>
      <c r="D2833" t="s">
        <v>11147</v>
      </c>
      <c r="E2833">
        <v>178</v>
      </c>
      <c r="F2833">
        <v>178</v>
      </c>
      <c r="G2833">
        <f>MAX(days18[[#This Row],[total_breakfastdays18]],days18[[#This Row],[total_lunchdays18]])</f>
        <v>178</v>
      </c>
    </row>
    <row r="2834" spans="1:7" x14ac:dyDescent="0.25">
      <c r="A2834" t="s">
        <v>2822</v>
      </c>
      <c r="B2834" t="s">
        <v>16544</v>
      </c>
      <c r="C2834" t="s">
        <v>17820</v>
      </c>
      <c r="D2834" t="s">
        <v>11148</v>
      </c>
      <c r="E2834">
        <v>178</v>
      </c>
      <c r="F2834">
        <v>178</v>
      </c>
      <c r="G2834">
        <f>MAX(days18[[#This Row],[total_breakfastdays18]],days18[[#This Row],[total_lunchdays18]])</f>
        <v>178</v>
      </c>
    </row>
    <row r="2835" spans="1:7" x14ac:dyDescent="0.25">
      <c r="A2835" t="s">
        <v>2823</v>
      </c>
      <c r="B2835" t="s">
        <v>16544</v>
      </c>
      <c r="C2835" t="s">
        <v>17820</v>
      </c>
      <c r="D2835" t="s">
        <v>11149</v>
      </c>
      <c r="E2835">
        <v>178</v>
      </c>
      <c r="F2835">
        <v>184</v>
      </c>
      <c r="G2835">
        <f>MAX(days18[[#This Row],[total_breakfastdays18]],days18[[#This Row],[total_lunchdays18]])</f>
        <v>184</v>
      </c>
    </row>
    <row r="2836" spans="1:7" x14ac:dyDescent="0.25">
      <c r="A2836" t="s">
        <v>2824</v>
      </c>
      <c r="B2836" t="s">
        <v>16544</v>
      </c>
      <c r="C2836" t="s">
        <v>17820</v>
      </c>
      <c r="D2836" t="s">
        <v>11150</v>
      </c>
      <c r="E2836">
        <v>178</v>
      </c>
      <c r="F2836">
        <v>178</v>
      </c>
      <c r="G2836">
        <f>MAX(days18[[#This Row],[total_breakfastdays18]],days18[[#This Row],[total_lunchdays18]])</f>
        <v>178</v>
      </c>
    </row>
    <row r="2837" spans="1:7" x14ac:dyDescent="0.25">
      <c r="A2837" t="s">
        <v>2825</v>
      </c>
      <c r="B2837" t="s">
        <v>16544</v>
      </c>
      <c r="C2837" t="s">
        <v>17820</v>
      </c>
      <c r="D2837" t="s">
        <v>11151</v>
      </c>
      <c r="E2837">
        <v>178</v>
      </c>
      <c r="F2837">
        <v>178</v>
      </c>
      <c r="G2837">
        <f>MAX(days18[[#This Row],[total_breakfastdays18]],days18[[#This Row],[total_lunchdays18]])</f>
        <v>178</v>
      </c>
    </row>
    <row r="2838" spans="1:7" x14ac:dyDescent="0.25">
      <c r="A2838" t="s">
        <v>2826</v>
      </c>
      <c r="B2838" t="s">
        <v>16544</v>
      </c>
      <c r="C2838" t="s">
        <v>17820</v>
      </c>
      <c r="D2838" t="s">
        <v>11152</v>
      </c>
      <c r="E2838">
        <v>178</v>
      </c>
      <c r="F2838">
        <v>182</v>
      </c>
      <c r="G2838">
        <f>MAX(days18[[#This Row],[total_breakfastdays18]],days18[[#This Row],[total_lunchdays18]])</f>
        <v>182</v>
      </c>
    </row>
    <row r="2839" spans="1:7" x14ac:dyDescent="0.25">
      <c r="A2839" t="s">
        <v>2827</v>
      </c>
      <c r="B2839" t="s">
        <v>16544</v>
      </c>
      <c r="C2839" t="s">
        <v>17820</v>
      </c>
      <c r="D2839" t="s">
        <v>11153</v>
      </c>
      <c r="E2839">
        <v>178</v>
      </c>
      <c r="F2839">
        <v>186</v>
      </c>
      <c r="G2839">
        <f>MAX(days18[[#This Row],[total_breakfastdays18]],days18[[#This Row],[total_lunchdays18]])</f>
        <v>186</v>
      </c>
    </row>
    <row r="2840" spans="1:7" x14ac:dyDescent="0.25">
      <c r="A2840" t="s">
        <v>2828</v>
      </c>
      <c r="B2840" t="s">
        <v>16544</v>
      </c>
      <c r="C2840" t="s">
        <v>17820</v>
      </c>
      <c r="D2840" t="s">
        <v>11154</v>
      </c>
      <c r="E2840">
        <v>178</v>
      </c>
      <c r="F2840">
        <v>178</v>
      </c>
      <c r="G2840">
        <f>MAX(days18[[#This Row],[total_breakfastdays18]],days18[[#This Row],[total_lunchdays18]])</f>
        <v>178</v>
      </c>
    </row>
    <row r="2841" spans="1:7" x14ac:dyDescent="0.25">
      <c r="A2841" t="s">
        <v>2829</v>
      </c>
      <c r="B2841" t="s">
        <v>16544</v>
      </c>
      <c r="C2841" t="s">
        <v>17820</v>
      </c>
      <c r="D2841" t="s">
        <v>11155</v>
      </c>
      <c r="E2841">
        <v>178</v>
      </c>
      <c r="F2841">
        <v>186</v>
      </c>
      <c r="G2841">
        <f>MAX(days18[[#This Row],[total_breakfastdays18]],days18[[#This Row],[total_lunchdays18]])</f>
        <v>186</v>
      </c>
    </row>
    <row r="2842" spans="1:7" x14ac:dyDescent="0.25">
      <c r="A2842" t="s">
        <v>2830</v>
      </c>
      <c r="B2842" t="s">
        <v>16544</v>
      </c>
      <c r="C2842" t="s">
        <v>17820</v>
      </c>
      <c r="D2842" t="s">
        <v>11156</v>
      </c>
      <c r="E2842">
        <v>178</v>
      </c>
      <c r="F2842">
        <v>178</v>
      </c>
      <c r="G2842">
        <f>MAX(days18[[#This Row],[total_breakfastdays18]],days18[[#This Row],[total_lunchdays18]])</f>
        <v>178</v>
      </c>
    </row>
    <row r="2843" spans="1:7" x14ac:dyDescent="0.25">
      <c r="A2843" t="s">
        <v>2831</v>
      </c>
      <c r="B2843" t="s">
        <v>16544</v>
      </c>
      <c r="C2843" t="s">
        <v>17820</v>
      </c>
      <c r="D2843" t="s">
        <v>11157</v>
      </c>
      <c r="E2843">
        <v>178</v>
      </c>
      <c r="F2843">
        <v>185</v>
      </c>
      <c r="G2843">
        <f>MAX(days18[[#This Row],[total_breakfastdays18]],days18[[#This Row],[total_lunchdays18]])</f>
        <v>185</v>
      </c>
    </row>
    <row r="2844" spans="1:7" x14ac:dyDescent="0.25">
      <c r="A2844" t="s">
        <v>2832</v>
      </c>
      <c r="B2844" t="s">
        <v>16544</v>
      </c>
      <c r="C2844" t="s">
        <v>17820</v>
      </c>
      <c r="D2844" t="s">
        <v>11158</v>
      </c>
      <c r="E2844">
        <v>182</v>
      </c>
      <c r="F2844">
        <v>185</v>
      </c>
      <c r="G2844">
        <f>MAX(days18[[#This Row],[total_breakfastdays18]],days18[[#This Row],[total_lunchdays18]])</f>
        <v>185</v>
      </c>
    </row>
    <row r="2845" spans="1:7" x14ac:dyDescent="0.25">
      <c r="A2845" t="s">
        <v>2833</v>
      </c>
      <c r="B2845" t="s">
        <v>16544</v>
      </c>
      <c r="C2845" t="s">
        <v>17820</v>
      </c>
      <c r="D2845" t="s">
        <v>11159</v>
      </c>
      <c r="E2845">
        <v>178</v>
      </c>
      <c r="F2845">
        <v>178</v>
      </c>
      <c r="G2845">
        <f>MAX(days18[[#This Row],[total_breakfastdays18]],days18[[#This Row],[total_lunchdays18]])</f>
        <v>178</v>
      </c>
    </row>
    <row r="2846" spans="1:7" x14ac:dyDescent="0.25">
      <c r="A2846" t="s">
        <v>2834</v>
      </c>
      <c r="B2846" t="s">
        <v>16544</v>
      </c>
      <c r="C2846" t="s">
        <v>17820</v>
      </c>
      <c r="D2846" t="s">
        <v>11160</v>
      </c>
      <c r="E2846">
        <v>178</v>
      </c>
      <c r="F2846">
        <v>182</v>
      </c>
      <c r="G2846">
        <f>MAX(days18[[#This Row],[total_breakfastdays18]],days18[[#This Row],[total_lunchdays18]])</f>
        <v>182</v>
      </c>
    </row>
    <row r="2847" spans="1:7" x14ac:dyDescent="0.25">
      <c r="A2847" t="s">
        <v>2835</v>
      </c>
      <c r="B2847" t="s">
        <v>16544</v>
      </c>
      <c r="C2847" t="s">
        <v>17820</v>
      </c>
      <c r="D2847" t="s">
        <v>11161</v>
      </c>
      <c r="E2847">
        <v>186</v>
      </c>
      <c r="F2847">
        <v>186</v>
      </c>
      <c r="G2847">
        <f>MAX(days18[[#This Row],[total_breakfastdays18]],days18[[#This Row],[total_lunchdays18]])</f>
        <v>186</v>
      </c>
    </row>
    <row r="2848" spans="1:7" x14ac:dyDescent="0.25">
      <c r="A2848" t="s">
        <v>2836</v>
      </c>
      <c r="B2848" t="s">
        <v>16544</v>
      </c>
      <c r="C2848" t="s">
        <v>17820</v>
      </c>
      <c r="D2848" t="s">
        <v>11162</v>
      </c>
      <c r="E2848">
        <v>178</v>
      </c>
      <c r="F2848">
        <v>178</v>
      </c>
      <c r="G2848">
        <f>MAX(days18[[#This Row],[total_breakfastdays18]],days18[[#This Row],[total_lunchdays18]])</f>
        <v>178</v>
      </c>
    </row>
    <row r="2849" spans="1:7" x14ac:dyDescent="0.25">
      <c r="A2849" t="s">
        <v>2837</v>
      </c>
      <c r="B2849" t="s">
        <v>16544</v>
      </c>
      <c r="C2849" t="s">
        <v>17820</v>
      </c>
      <c r="D2849" t="s">
        <v>11163</v>
      </c>
      <c r="E2849">
        <v>178</v>
      </c>
      <c r="F2849">
        <v>178</v>
      </c>
      <c r="G2849">
        <f>MAX(days18[[#This Row],[total_breakfastdays18]],days18[[#This Row],[total_lunchdays18]])</f>
        <v>178</v>
      </c>
    </row>
    <row r="2850" spans="1:7" x14ac:dyDescent="0.25">
      <c r="A2850" t="s">
        <v>2838</v>
      </c>
      <c r="B2850" t="s">
        <v>16544</v>
      </c>
      <c r="C2850" t="s">
        <v>17820</v>
      </c>
      <c r="D2850" t="s">
        <v>11164</v>
      </c>
      <c r="E2850">
        <v>178</v>
      </c>
      <c r="F2850">
        <v>182</v>
      </c>
      <c r="G2850">
        <f>MAX(days18[[#This Row],[total_breakfastdays18]],days18[[#This Row],[total_lunchdays18]])</f>
        <v>182</v>
      </c>
    </row>
    <row r="2851" spans="1:7" x14ac:dyDescent="0.25">
      <c r="A2851" t="s">
        <v>2839</v>
      </c>
      <c r="B2851" t="s">
        <v>16544</v>
      </c>
      <c r="C2851" t="s">
        <v>17820</v>
      </c>
      <c r="D2851" t="s">
        <v>11165</v>
      </c>
      <c r="E2851">
        <v>177</v>
      </c>
      <c r="F2851">
        <v>178</v>
      </c>
      <c r="G2851">
        <f>MAX(days18[[#This Row],[total_breakfastdays18]],days18[[#This Row],[total_lunchdays18]])</f>
        <v>178</v>
      </c>
    </row>
    <row r="2852" spans="1:7" x14ac:dyDescent="0.25">
      <c r="A2852" t="s">
        <v>2840</v>
      </c>
      <c r="B2852" t="s">
        <v>16544</v>
      </c>
      <c r="C2852" t="s">
        <v>17820</v>
      </c>
      <c r="D2852" t="s">
        <v>11166</v>
      </c>
      <c r="E2852">
        <v>178</v>
      </c>
      <c r="F2852">
        <v>178</v>
      </c>
      <c r="G2852">
        <f>MAX(days18[[#This Row],[total_breakfastdays18]],days18[[#This Row],[total_lunchdays18]])</f>
        <v>178</v>
      </c>
    </row>
    <row r="2853" spans="1:7" x14ac:dyDescent="0.25">
      <c r="A2853" t="s">
        <v>2841</v>
      </c>
      <c r="B2853" t="s">
        <v>16544</v>
      </c>
      <c r="C2853" t="s">
        <v>17820</v>
      </c>
      <c r="D2853" t="s">
        <v>11167</v>
      </c>
      <c r="E2853">
        <v>182</v>
      </c>
      <c r="F2853">
        <v>190</v>
      </c>
      <c r="G2853">
        <f>MAX(days18[[#This Row],[total_breakfastdays18]],days18[[#This Row],[total_lunchdays18]])</f>
        <v>190</v>
      </c>
    </row>
    <row r="2854" spans="1:7" x14ac:dyDescent="0.25">
      <c r="A2854" t="s">
        <v>2842</v>
      </c>
      <c r="B2854" t="s">
        <v>16544</v>
      </c>
      <c r="C2854" t="s">
        <v>17820</v>
      </c>
      <c r="D2854" t="s">
        <v>11168</v>
      </c>
      <c r="E2854">
        <v>178</v>
      </c>
      <c r="F2854">
        <v>178</v>
      </c>
      <c r="G2854">
        <f>MAX(days18[[#This Row],[total_breakfastdays18]],days18[[#This Row],[total_lunchdays18]])</f>
        <v>178</v>
      </c>
    </row>
    <row r="2855" spans="1:7" x14ac:dyDescent="0.25">
      <c r="A2855" t="s">
        <v>2843</v>
      </c>
      <c r="B2855" t="s">
        <v>16544</v>
      </c>
      <c r="C2855" t="s">
        <v>17820</v>
      </c>
      <c r="D2855" t="s">
        <v>11169</v>
      </c>
      <c r="E2855">
        <v>178</v>
      </c>
      <c r="F2855">
        <v>178</v>
      </c>
      <c r="G2855">
        <f>MAX(days18[[#This Row],[total_breakfastdays18]],days18[[#This Row],[total_lunchdays18]])</f>
        <v>178</v>
      </c>
    </row>
    <row r="2856" spans="1:7" x14ac:dyDescent="0.25">
      <c r="A2856" t="s">
        <v>2844</v>
      </c>
      <c r="B2856" t="s">
        <v>16544</v>
      </c>
      <c r="C2856" t="s">
        <v>17820</v>
      </c>
      <c r="D2856" t="s">
        <v>11170</v>
      </c>
      <c r="E2856">
        <v>182</v>
      </c>
      <c r="F2856">
        <v>182</v>
      </c>
      <c r="G2856">
        <f>MAX(days18[[#This Row],[total_breakfastdays18]],days18[[#This Row],[total_lunchdays18]])</f>
        <v>182</v>
      </c>
    </row>
    <row r="2857" spans="1:7" x14ac:dyDescent="0.25">
      <c r="A2857" t="s">
        <v>2845</v>
      </c>
      <c r="B2857" t="s">
        <v>16544</v>
      </c>
      <c r="C2857" t="s">
        <v>17820</v>
      </c>
      <c r="D2857" t="s">
        <v>11171</v>
      </c>
      <c r="E2857">
        <v>178</v>
      </c>
      <c r="F2857">
        <v>186</v>
      </c>
      <c r="G2857">
        <f>MAX(days18[[#This Row],[total_breakfastdays18]],days18[[#This Row],[total_lunchdays18]])</f>
        <v>186</v>
      </c>
    </row>
    <row r="2858" spans="1:7" x14ac:dyDescent="0.25">
      <c r="A2858" t="s">
        <v>2846</v>
      </c>
      <c r="B2858" t="s">
        <v>16544</v>
      </c>
      <c r="C2858" t="s">
        <v>17820</v>
      </c>
      <c r="D2858" t="s">
        <v>11172</v>
      </c>
      <c r="E2858">
        <v>178</v>
      </c>
      <c r="F2858">
        <v>186</v>
      </c>
      <c r="G2858">
        <f>MAX(days18[[#This Row],[total_breakfastdays18]],days18[[#This Row],[total_lunchdays18]])</f>
        <v>186</v>
      </c>
    </row>
    <row r="2859" spans="1:7" x14ac:dyDescent="0.25">
      <c r="A2859" t="s">
        <v>2847</v>
      </c>
      <c r="B2859" t="s">
        <v>16544</v>
      </c>
      <c r="C2859" t="s">
        <v>17820</v>
      </c>
      <c r="D2859" t="s">
        <v>11173</v>
      </c>
      <c r="E2859">
        <v>178</v>
      </c>
      <c r="F2859">
        <v>183</v>
      </c>
      <c r="G2859">
        <f>MAX(days18[[#This Row],[total_breakfastdays18]],days18[[#This Row],[total_lunchdays18]])</f>
        <v>183</v>
      </c>
    </row>
    <row r="2860" spans="1:7" x14ac:dyDescent="0.25">
      <c r="A2860" t="s">
        <v>2848</v>
      </c>
      <c r="B2860" t="s">
        <v>16544</v>
      </c>
      <c r="C2860" t="s">
        <v>17820</v>
      </c>
      <c r="D2860" t="s">
        <v>11174</v>
      </c>
      <c r="E2860">
        <v>178</v>
      </c>
      <c r="F2860">
        <v>178</v>
      </c>
      <c r="G2860">
        <f>MAX(days18[[#This Row],[total_breakfastdays18]],days18[[#This Row],[total_lunchdays18]])</f>
        <v>178</v>
      </c>
    </row>
    <row r="2861" spans="1:7" x14ac:dyDescent="0.25">
      <c r="A2861" t="s">
        <v>2849</v>
      </c>
      <c r="B2861" t="s">
        <v>16544</v>
      </c>
      <c r="C2861" t="s">
        <v>17820</v>
      </c>
      <c r="D2861" t="s">
        <v>11175</v>
      </c>
      <c r="E2861">
        <v>178</v>
      </c>
      <c r="F2861">
        <v>186</v>
      </c>
      <c r="G2861">
        <f>MAX(days18[[#This Row],[total_breakfastdays18]],days18[[#This Row],[total_lunchdays18]])</f>
        <v>186</v>
      </c>
    </row>
    <row r="2862" spans="1:7" x14ac:dyDescent="0.25">
      <c r="A2862" t="s">
        <v>2850</v>
      </c>
      <c r="B2862" t="s">
        <v>16544</v>
      </c>
      <c r="C2862" t="s">
        <v>17820</v>
      </c>
      <c r="D2862" t="s">
        <v>11176</v>
      </c>
      <c r="E2862">
        <v>178</v>
      </c>
      <c r="F2862">
        <v>186</v>
      </c>
      <c r="G2862">
        <f>MAX(days18[[#This Row],[total_breakfastdays18]],days18[[#This Row],[total_lunchdays18]])</f>
        <v>186</v>
      </c>
    </row>
    <row r="2863" spans="1:7" x14ac:dyDescent="0.25">
      <c r="A2863" t="s">
        <v>2851</v>
      </c>
      <c r="B2863" t="s">
        <v>16544</v>
      </c>
      <c r="C2863" t="s">
        <v>17820</v>
      </c>
      <c r="D2863" t="s">
        <v>11177</v>
      </c>
      <c r="E2863">
        <v>140</v>
      </c>
      <c r="F2863">
        <v>140</v>
      </c>
      <c r="G2863">
        <f>MAX(days18[[#This Row],[total_breakfastdays18]],days18[[#This Row],[total_lunchdays18]])</f>
        <v>140</v>
      </c>
    </row>
    <row r="2864" spans="1:7" x14ac:dyDescent="0.25">
      <c r="A2864" t="s">
        <v>2852</v>
      </c>
      <c r="B2864" t="s">
        <v>16544</v>
      </c>
      <c r="C2864" t="s">
        <v>17820</v>
      </c>
      <c r="D2864" t="s">
        <v>11178</v>
      </c>
      <c r="E2864">
        <v>186</v>
      </c>
      <c r="F2864">
        <v>190</v>
      </c>
      <c r="G2864">
        <f>MAX(days18[[#This Row],[total_breakfastdays18]],days18[[#This Row],[total_lunchdays18]])</f>
        <v>190</v>
      </c>
    </row>
    <row r="2865" spans="1:7" x14ac:dyDescent="0.25">
      <c r="A2865" t="s">
        <v>2853</v>
      </c>
      <c r="B2865" t="s">
        <v>16544</v>
      </c>
      <c r="C2865" t="s">
        <v>17820</v>
      </c>
      <c r="D2865" t="s">
        <v>11179</v>
      </c>
      <c r="E2865">
        <v>178</v>
      </c>
      <c r="F2865">
        <v>182</v>
      </c>
      <c r="G2865">
        <f>MAX(days18[[#This Row],[total_breakfastdays18]],days18[[#This Row],[total_lunchdays18]])</f>
        <v>182</v>
      </c>
    </row>
    <row r="2866" spans="1:7" x14ac:dyDescent="0.25">
      <c r="A2866" t="s">
        <v>2854</v>
      </c>
      <c r="B2866" t="s">
        <v>16544</v>
      </c>
      <c r="C2866" t="s">
        <v>17820</v>
      </c>
      <c r="D2866" t="s">
        <v>11180</v>
      </c>
      <c r="E2866">
        <v>178</v>
      </c>
      <c r="F2866">
        <v>178</v>
      </c>
      <c r="G2866">
        <f>MAX(days18[[#This Row],[total_breakfastdays18]],days18[[#This Row],[total_lunchdays18]])</f>
        <v>178</v>
      </c>
    </row>
    <row r="2867" spans="1:7" x14ac:dyDescent="0.25">
      <c r="A2867" t="s">
        <v>2855</v>
      </c>
      <c r="B2867" t="s">
        <v>16544</v>
      </c>
      <c r="C2867" t="s">
        <v>17820</v>
      </c>
      <c r="D2867" t="s">
        <v>11181</v>
      </c>
      <c r="E2867">
        <v>178</v>
      </c>
      <c r="F2867">
        <v>186</v>
      </c>
      <c r="G2867">
        <f>MAX(days18[[#This Row],[total_breakfastdays18]],days18[[#This Row],[total_lunchdays18]])</f>
        <v>186</v>
      </c>
    </row>
    <row r="2868" spans="1:7" x14ac:dyDescent="0.25">
      <c r="A2868" t="s">
        <v>2856</v>
      </c>
      <c r="B2868" t="s">
        <v>16544</v>
      </c>
      <c r="C2868" t="s">
        <v>17820</v>
      </c>
      <c r="D2868" t="s">
        <v>11182</v>
      </c>
      <c r="E2868">
        <v>178</v>
      </c>
      <c r="F2868">
        <v>178</v>
      </c>
      <c r="G2868">
        <f>MAX(days18[[#This Row],[total_breakfastdays18]],days18[[#This Row],[total_lunchdays18]])</f>
        <v>178</v>
      </c>
    </row>
    <row r="2869" spans="1:7" x14ac:dyDescent="0.25">
      <c r="A2869" t="s">
        <v>2857</v>
      </c>
      <c r="B2869" t="s">
        <v>16544</v>
      </c>
      <c r="C2869" t="s">
        <v>17820</v>
      </c>
      <c r="D2869" t="s">
        <v>11183</v>
      </c>
      <c r="E2869">
        <v>178</v>
      </c>
      <c r="F2869">
        <v>178</v>
      </c>
      <c r="G2869">
        <f>MAX(days18[[#This Row],[total_breakfastdays18]],days18[[#This Row],[total_lunchdays18]])</f>
        <v>178</v>
      </c>
    </row>
    <row r="2870" spans="1:7" x14ac:dyDescent="0.25">
      <c r="A2870" t="s">
        <v>2858</v>
      </c>
      <c r="B2870" t="s">
        <v>16544</v>
      </c>
      <c r="C2870" t="s">
        <v>17820</v>
      </c>
      <c r="D2870" t="s">
        <v>11184</v>
      </c>
      <c r="E2870">
        <v>178</v>
      </c>
      <c r="F2870">
        <v>178</v>
      </c>
      <c r="G2870">
        <f>MAX(days18[[#This Row],[total_breakfastdays18]],days18[[#This Row],[total_lunchdays18]])</f>
        <v>178</v>
      </c>
    </row>
    <row r="2871" spans="1:7" x14ac:dyDescent="0.25">
      <c r="A2871" t="s">
        <v>2859</v>
      </c>
      <c r="B2871" t="s">
        <v>16544</v>
      </c>
      <c r="C2871" t="s">
        <v>17820</v>
      </c>
      <c r="D2871" t="s">
        <v>11185</v>
      </c>
      <c r="E2871">
        <v>178</v>
      </c>
      <c r="F2871">
        <v>178</v>
      </c>
      <c r="G2871">
        <f>MAX(days18[[#This Row],[total_breakfastdays18]],days18[[#This Row],[total_lunchdays18]])</f>
        <v>178</v>
      </c>
    </row>
    <row r="2872" spans="1:7" x14ac:dyDescent="0.25">
      <c r="A2872" t="s">
        <v>2860</v>
      </c>
      <c r="B2872" t="s">
        <v>16544</v>
      </c>
      <c r="C2872" t="s">
        <v>17820</v>
      </c>
      <c r="D2872" t="s">
        <v>11186</v>
      </c>
      <c r="E2872">
        <v>178</v>
      </c>
      <c r="F2872">
        <v>178</v>
      </c>
      <c r="G2872">
        <f>MAX(days18[[#This Row],[total_breakfastdays18]],days18[[#This Row],[total_lunchdays18]])</f>
        <v>178</v>
      </c>
    </row>
    <row r="2873" spans="1:7" x14ac:dyDescent="0.25">
      <c r="A2873" t="s">
        <v>2861</v>
      </c>
      <c r="B2873" t="s">
        <v>16544</v>
      </c>
      <c r="C2873" t="s">
        <v>17820</v>
      </c>
      <c r="D2873" t="s">
        <v>11187</v>
      </c>
      <c r="E2873">
        <v>178</v>
      </c>
      <c r="F2873">
        <v>186</v>
      </c>
      <c r="G2873">
        <f>MAX(days18[[#This Row],[total_breakfastdays18]],days18[[#This Row],[total_lunchdays18]])</f>
        <v>186</v>
      </c>
    </row>
    <row r="2874" spans="1:7" x14ac:dyDescent="0.25">
      <c r="A2874" t="s">
        <v>2862</v>
      </c>
      <c r="B2874" t="s">
        <v>16544</v>
      </c>
      <c r="C2874" t="s">
        <v>17820</v>
      </c>
      <c r="D2874" t="s">
        <v>11188</v>
      </c>
      <c r="E2874">
        <v>186</v>
      </c>
      <c r="F2874">
        <v>190</v>
      </c>
      <c r="G2874">
        <f>MAX(days18[[#This Row],[total_breakfastdays18]],days18[[#This Row],[total_lunchdays18]])</f>
        <v>190</v>
      </c>
    </row>
    <row r="2875" spans="1:7" x14ac:dyDescent="0.25">
      <c r="A2875" t="s">
        <v>2863</v>
      </c>
      <c r="B2875" t="s">
        <v>16544</v>
      </c>
      <c r="C2875" t="s">
        <v>17820</v>
      </c>
      <c r="D2875" t="s">
        <v>11189</v>
      </c>
      <c r="E2875">
        <v>178</v>
      </c>
      <c r="F2875">
        <v>182</v>
      </c>
      <c r="G2875">
        <f>MAX(days18[[#This Row],[total_breakfastdays18]],days18[[#This Row],[total_lunchdays18]])</f>
        <v>182</v>
      </c>
    </row>
    <row r="2876" spans="1:7" x14ac:dyDescent="0.25">
      <c r="A2876" t="s">
        <v>2864</v>
      </c>
      <c r="B2876" t="s">
        <v>16544</v>
      </c>
      <c r="C2876" t="s">
        <v>17820</v>
      </c>
      <c r="D2876" t="s">
        <v>11190</v>
      </c>
      <c r="E2876">
        <v>182</v>
      </c>
      <c r="F2876">
        <v>182</v>
      </c>
      <c r="G2876">
        <f>MAX(days18[[#This Row],[total_breakfastdays18]],days18[[#This Row],[total_lunchdays18]])</f>
        <v>182</v>
      </c>
    </row>
    <row r="2877" spans="1:7" x14ac:dyDescent="0.25">
      <c r="A2877" t="s">
        <v>2865</v>
      </c>
      <c r="B2877" t="s">
        <v>16545</v>
      </c>
      <c r="C2877" t="s">
        <v>17821</v>
      </c>
      <c r="D2877" t="s">
        <v>11191</v>
      </c>
      <c r="E2877">
        <v>179</v>
      </c>
      <c r="F2877">
        <v>170</v>
      </c>
      <c r="G2877">
        <f>MAX(days18[[#This Row],[total_breakfastdays18]],days18[[#This Row],[total_lunchdays18]])</f>
        <v>179</v>
      </c>
    </row>
    <row r="2878" spans="1:7" x14ac:dyDescent="0.25">
      <c r="A2878" t="s">
        <v>2866</v>
      </c>
      <c r="B2878" t="s">
        <v>16545</v>
      </c>
      <c r="C2878" t="s">
        <v>17821</v>
      </c>
      <c r="D2878" t="s">
        <v>11192</v>
      </c>
      <c r="E2878">
        <v>175</v>
      </c>
      <c r="F2878">
        <v>175</v>
      </c>
      <c r="G2878">
        <f>MAX(days18[[#This Row],[total_breakfastdays18]],days18[[#This Row],[total_lunchdays18]])</f>
        <v>175</v>
      </c>
    </row>
    <row r="2879" spans="1:7" x14ac:dyDescent="0.25">
      <c r="A2879" t="s">
        <v>2867</v>
      </c>
      <c r="B2879" t="s">
        <v>16545</v>
      </c>
      <c r="C2879" t="s">
        <v>17821</v>
      </c>
      <c r="D2879" t="s">
        <v>11193</v>
      </c>
      <c r="E2879">
        <v>174</v>
      </c>
      <c r="F2879">
        <v>174</v>
      </c>
      <c r="G2879">
        <f>MAX(days18[[#This Row],[total_breakfastdays18]],days18[[#This Row],[total_lunchdays18]])</f>
        <v>174</v>
      </c>
    </row>
    <row r="2880" spans="1:7" x14ac:dyDescent="0.25">
      <c r="A2880" t="s">
        <v>2868</v>
      </c>
      <c r="B2880" t="s">
        <v>16545</v>
      </c>
      <c r="C2880" t="s">
        <v>17821</v>
      </c>
      <c r="D2880" t="s">
        <v>11194</v>
      </c>
      <c r="E2880">
        <v>175</v>
      </c>
      <c r="F2880">
        <v>175</v>
      </c>
      <c r="G2880">
        <f>MAX(days18[[#This Row],[total_breakfastdays18]],days18[[#This Row],[total_lunchdays18]])</f>
        <v>175</v>
      </c>
    </row>
    <row r="2881" spans="1:7" x14ac:dyDescent="0.25">
      <c r="A2881" t="s">
        <v>2869</v>
      </c>
      <c r="B2881" t="s">
        <v>16545</v>
      </c>
      <c r="C2881" t="s">
        <v>17821</v>
      </c>
      <c r="D2881" t="s">
        <v>11195</v>
      </c>
      <c r="E2881">
        <v>177</v>
      </c>
      <c r="F2881">
        <v>177</v>
      </c>
      <c r="G2881">
        <f>MAX(days18[[#This Row],[total_breakfastdays18]],days18[[#This Row],[total_lunchdays18]])</f>
        <v>177</v>
      </c>
    </row>
    <row r="2882" spans="1:7" x14ac:dyDescent="0.25">
      <c r="A2882" t="s">
        <v>2870</v>
      </c>
      <c r="B2882" t="s">
        <v>16545</v>
      </c>
      <c r="C2882" t="s">
        <v>17821</v>
      </c>
      <c r="D2882" t="s">
        <v>11196</v>
      </c>
      <c r="E2882">
        <v>172</v>
      </c>
      <c r="F2882">
        <v>0</v>
      </c>
      <c r="G2882">
        <f>MAX(days18[[#This Row],[total_breakfastdays18]],days18[[#This Row],[total_lunchdays18]])</f>
        <v>172</v>
      </c>
    </row>
    <row r="2883" spans="1:7" x14ac:dyDescent="0.25">
      <c r="A2883" t="s">
        <v>2871</v>
      </c>
      <c r="B2883" t="s">
        <v>16545</v>
      </c>
      <c r="C2883" t="s">
        <v>17821</v>
      </c>
      <c r="D2883" t="s">
        <v>11197</v>
      </c>
      <c r="E2883">
        <v>190</v>
      </c>
      <c r="F2883">
        <v>175</v>
      </c>
      <c r="G2883">
        <f>MAX(days18[[#This Row],[total_breakfastdays18]],days18[[#This Row],[total_lunchdays18]])</f>
        <v>190</v>
      </c>
    </row>
    <row r="2884" spans="1:7" x14ac:dyDescent="0.25">
      <c r="A2884" t="s">
        <v>2872</v>
      </c>
      <c r="B2884" t="s">
        <v>16545</v>
      </c>
      <c r="C2884" t="s">
        <v>17821</v>
      </c>
      <c r="D2884" t="s">
        <v>11198</v>
      </c>
      <c r="E2884">
        <v>174</v>
      </c>
      <c r="F2884">
        <v>174</v>
      </c>
      <c r="G2884">
        <f>MAX(days18[[#This Row],[total_breakfastdays18]],days18[[#This Row],[total_lunchdays18]])</f>
        <v>174</v>
      </c>
    </row>
    <row r="2885" spans="1:7" x14ac:dyDescent="0.25">
      <c r="A2885" t="s">
        <v>2873</v>
      </c>
      <c r="B2885" t="s">
        <v>16545</v>
      </c>
      <c r="C2885" t="s">
        <v>17821</v>
      </c>
      <c r="D2885" t="s">
        <v>11199</v>
      </c>
      <c r="E2885">
        <v>169</v>
      </c>
      <c r="F2885">
        <v>0</v>
      </c>
      <c r="G2885">
        <f>MAX(days18[[#This Row],[total_breakfastdays18]],days18[[#This Row],[total_lunchdays18]])</f>
        <v>169</v>
      </c>
    </row>
    <row r="2886" spans="1:7" x14ac:dyDescent="0.25">
      <c r="A2886" t="s">
        <v>2874</v>
      </c>
      <c r="B2886" t="s">
        <v>16545</v>
      </c>
      <c r="C2886" t="s">
        <v>17821</v>
      </c>
      <c r="D2886" t="s">
        <v>11200</v>
      </c>
      <c r="E2886">
        <v>0</v>
      </c>
      <c r="F2886">
        <v>0</v>
      </c>
      <c r="G2886">
        <f>MAX(days18[[#This Row],[total_breakfastdays18]],days18[[#This Row],[total_lunchdays18]])</f>
        <v>0</v>
      </c>
    </row>
    <row r="2887" spans="1:7" x14ac:dyDescent="0.25">
      <c r="A2887" t="s">
        <v>2875</v>
      </c>
      <c r="B2887" t="s">
        <v>16545</v>
      </c>
      <c r="C2887" t="s">
        <v>17821</v>
      </c>
      <c r="D2887" t="s">
        <v>11201</v>
      </c>
      <c r="E2887">
        <v>177</v>
      </c>
      <c r="F2887">
        <v>176</v>
      </c>
      <c r="G2887">
        <f>MAX(days18[[#This Row],[total_breakfastdays18]],days18[[#This Row],[total_lunchdays18]])</f>
        <v>177</v>
      </c>
    </row>
    <row r="2888" spans="1:7" x14ac:dyDescent="0.25">
      <c r="A2888" t="s">
        <v>2876</v>
      </c>
      <c r="B2888" t="s">
        <v>16545</v>
      </c>
      <c r="C2888" t="s">
        <v>17821</v>
      </c>
      <c r="D2888" t="s">
        <v>11202</v>
      </c>
      <c r="E2888">
        <v>176</v>
      </c>
      <c r="F2888">
        <v>176</v>
      </c>
      <c r="G2888">
        <f>MAX(days18[[#This Row],[total_breakfastdays18]],days18[[#This Row],[total_lunchdays18]])</f>
        <v>176</v>
      </c>
    </row>
    <row r="2889" spans="1:7" x14ac:dyDescent="0.25">
      <c r="A2889" t="s">
        <v>2877</v>
      </c>
      <c r="B2889" t="s">
        <v>16545</v>
      </c>
      <c r="C2889" t="s">
        <v>17821</v>
      </c>
      <c r="D2889" t="s">
        <v>11203</v>
      </c>
      <c r="E2889">
        <v>175</v>
      </c>
      <c r="F2889">
        <v>175</v>
      </c>
      <c r="G2889">
        <f>MAX(days18[[#This Row],[total_breakfastdays18]],days18[[#This Row],[total_lunchdays18]])</f>
        <v>175</v>
      </c>
    </row>
    <row r="2890" spans="1:7" x14ac:dyDescent="0.25">
      <c r="A2890" t="s">
        <v>2878</v>
      </c>
      <c r="B2890" t="s">
        <v>16545</v>
      </c>
      <c r="C2890" t="s">
        <v>17821</v>
      </c>
      <c r="D2890" t="s">
        <v>11204</v>
      </c>
      <c r="E2890">
        <v>176</v>
      </c>
      <c r="F2890">
        <v>176</v>
      </c>
      <c r="G2890">
        <f>MAX(days18[[#This Row],[total_breakfastdays18]],days18[[#This Row],[total_lunchdays18]])</f>
        <v>176</v>
      </c>
    </row>
    <row r="2891" spans="1:7" x14ac:dyDescent="0.25">
      <c r="A2891" t="s">
        <v>2879</v>
      </c>
      <c r="B2891" t="s">
        <v>16545</v>
      </c>
      <c r="C2891" t="s">
        <v>17821</v>
      </c>
      <c r="D2891" t="s">
        <v>11205</v>
      </c>
      <c r="E2891">
        <v>175</v>
      </c>
      <c r="F2891">
        <v>0</v>
      </c>
      <c r="G2891">
        <f>MAX(days18[[#This Row],[total_breakfastdays18]],days18[[#This Row],[total_lunchdays18]])</f>
        <v>175</v>
      </c>
    </row>
    <row r="2892" spans="1:7" x14ac:dyDescent="0.25">
      <c r="A2892" t="s">
        <v>2880</v>
      </c>
      <c r="B2892" t="s">
        <v>16545</v>
      </c>
      <c r="C2892" t="s">
        <v>17821</v>
      </c>
      <c r="D2892" t="s">
        <v>11206</v>
      </c>
      <c r="E2892">
        <v>173</v>
      </c>
      <c r="F2892">
        <v>173</v>
      </c>
      <c r="G2892">
        <f>MAX(days18[[#This Row],[total_breakfastdays18]],days18[[#This Row],[total_lunchdays18]])</f>
        <v>173</v>
      </c>
    </row>
    <row r="2893" spans="1:7" x14ac:dyDescent="0.25">
      <c r="A2893" t="s">
        <v>2881</v>
      </c>
      <c r="B2893" t="s">
        <v>16545</v>
      </c>
      <c r="C2893" t="s">
        <v>17821</v>
      </c>
      <c r="D2893" t="s">
        <v>11207</v>
      </c>
      <c r="E2893">
        <v>0</v>
      </c>
      <c r="F2893">
        <v>0</v>
      </c>
      <c r="G2893">
        <f>MAX(days18[[#This Row],[total_breakfastdays18]],days18[[#This Row],[total_lunchdays18]])</f>
        <v>0</v>
      </c>
    </row>
    <row r="2894" spans="1:7" x14ac:dyDescent="0.25">
      <c r="A2894" t="s">
        <v>2882</v>
      </c>
      <c r="B2894" t="s">
        <v>16545</v>
      </c>
      <c r="C2894" t="s">
        <v>17821</v>
      </c>
      <c r="D2894" t="s">
        <v>11208</v>
      </c>
      <c r="E2894">
        <v>191</v>
      </c>
      <c r="F2894">
        <v>191</v>
      </c>
      <c r="G2894">
        <f>MAX(days18[[#This Row],[total_breakfastdays18]],days18[[#This Row],[total_lunchdays18]])</f>
        <v>191</v>
      </c>
    </row>
    <row r="2895" spans="1:7" x14ac:dyDescent="0.25">
      <c r="A2895" t="s">
        <v>2883</v>
      </c>
      <c r="B2895" t="s">
        <v>16545</v>
      </c>
      <c r="C2895" t="s">
        <v>17821</v>
      </c>
      <c r="D2895" t="s">
        <v>11209</v>
      </c>
      <c r="E2895">
        <v>173</v>
      </c>
      <c r="F2895">
        <v>173</v>
      </c>
      <c r="G2895">
        <f>MAX(days18[[#This Row],[total_breakfastdays18]],days18[[#This Row],[total_lunchdays18]])</f>
        <v>173</v>
      </c>
    </row>
    <row r="2896" spans="1:7" x14ac:dyDescent="0.25">
      <c r="A2896" t="s">
        <v>2884</v>
      </c>
      <c r="B2896" t="s">
        <v>16545</v>
      </c>
      <c r="C2896" t="s">
        <v>17821</v>
      </c>
      <c r="D2896" t="s">
        <v>11210</v>
      </c>
      <c r="E2896">
        <v>0</v>
      </c>
      <c r="F2896">
        <v>0</v>
      </c>
      <c r="G2896">
        <f>MAX(days18[[#This Row],[total_breakfastdays18]],days18[[#This Row],[total_lunchdays18]])</f>
        <v>0</v>
      </c>
    </row>
    <row r="2897" spans="1:7" x14ac:dyDescent="0.25">
      <c r="A2897" t="s">
        <v>2885</v>
      </c>
      <c r="B2897" t="s">
        <v>16545</v>
      </c>
      <c r="C2897" t="s">
        <v>17821</v>
      </c>
      <c r="D2897" t="s">
        <v>11211</v>
      </c>
      <c r="E2897">
        <v>0</v>
      </c>
      <c r="F2897">
        <v>142</v>
      </c>
      <c r="G2897">
        <f>MAX(days18[[#This Row],[total_breakfastdays18]],days18[[#This Row],[total_lunchdays18]])</f>
        <v>142</v>
      </c>
    </row>
    <row r="2898" spans="1:7" x14ac:dyDescent="0.25">
      <c r="A2898" t="s">
        <v>2886</v>
      </c>
      <c r="B2898" t="s">
        <v>16545</v>
      </c>
      <c r="C2898" t="s">
        <v>17821</v>
      </c>
      <c r="D2898" t="s">
        <v>11212</v>
      </c>
      <c r="E2898">
        <v>171</v>
      </c>
      <c r="F2898">
        <v>0</v>
      </c>
      <c r="G2898">
        <f>MAX(days18[[#This Row],[total_breakfastdays18]],days18[[#This Row],[total_lunchdays18]])</f>
        <v>171</v>
      </c>
    </row>
    <row r="2899" spans="1:7" x14ac:dyDescent="0.25">
      <c r="A2899" t="s">
        <v>2887</v>
      </c>
      <c r="B2899" t="s">
        <v>16545</v>
      </c>
      <c r="C2899" t="s">
        <v>17821</v>
      </c>
      <c r="D2899" t="s">
        <v>11213</v>
      </c>
      <c r="E2899">
        <v>0</v>
      </c>
      <c r="F2899">
        <v>0</v>
      </c>
      <c r="G2899">
        <f>MAX(days18[[#This Row],[total_breakfastdays18]],days18[[#This Row],[total_lunchdays18]])</f>
        <v>0</v>
      </c>
    </row>
    <row r="2900" spans="1:7" x14ac:dyDescent="0.25">
      <c r="A2900" t="s">
        <v>2888</v>
      </c>
      <c r="B2900" t="s">
        <v>16545</v>
      </c>
      <c r="C2900" t="s">
        <v>17821</v>
      </c>
      <c r="D2900" t="s">
        <v>11214</v>
      </c>
      <c r="E2900">
        <v>79</v>
      </c>
      <c r="F2900">
        <v>0</v>
      </c>
      <c r="G2900">
        <f>MAX(days18[[#This Row],[total_breakfastdays18]],days18[[#This Row],[total_lunchdays18]])</f>
        <v>79</v>
      </c>
    </row>
    <row r="2901" spans="1:7" x14ac:dyDescent="0.25">
      <c r="A2901" t="s">
        <v>2889</v>
      </c>
      <c r="B2901" t="s">
        <v>16545</v>
      </c>
      <c r="C2901" t="s">
        <v>17821</v>
      </c>
      <c r="D2901" t="s">
        <v>11215</v>
      </c>
      <c r="E2901">
        <v>177</v>
      </c>
      <c r="F2901">
        <v>0</v>
      </c>
      <c r="G2901">
        <f>MAX(days18[[#This Row],[total_breakfastdays18]],days18[[#This Row],[total_lunchdays18]])</f>
        <v>177</v>
      </c>
    </row>
    <row r="2902" spans="1:7" x14ac:dyDescent="0.25">
      <c r="A2902" t="s">
        <v>2890</v>
      </c>
      <c r="B2902" t="s">
        <v>16545</v>
      </c>
      <c r="C2902" t="s">
        <v>17821</v>
      </c>
      <c r="D2902" t="s">
        <v>11216</v>
      </c>
      <c r="E2902">
        <v>0</v>
      </c>
      <c r="F2902">
        <v>0</v>
      </c>
      <c r="G2902">
        <f>MAX(days18[[#This Row],[total_breakfastdays18]],days18[[#This Row],[total_lunchdays18]])</f>
        <v>0</v>
      </c>
    </row>
    <row r="2903" spans="1:7" x14ac:dyDescent="0.25">
      <c r="A2903" t="s">
        <v>2891</v>
      </c>
      <c r="B2903" t="s">
        <v>16545</v>
      </c>
      <c r="C2903" t="s">
        <v>17821</v>
      </c>
      <c r="D2903" t="s">
        <v>11217</v>
      </c>
      <c r="E2903">
        <v>175</v>
      </c>
      <c r="F2903">
        <v>0</v>
      </c>
      <c r="G2903">
        <f>MAX(days18[[#This Row],[total_breakfastdays18]],days18[[#This Row],[total_lunchdays18]])</f>
        <v>175</v>
      </c>
    </row>
    <row r="2904" spans="1:7" x14ac:dyDescent="0.25">
      <c r="A2904" t="s">
        <v>2892</v>
      </c>
      <c r="B2904" t="s">
        <v>16545</v>
      </c>
      <c r="C2904" t="s">
        <v>17821</v>
      </c>
      <c r="D2904" t="s">
        <v>11218</v>
      </c>
      <c r="E2904">
        <v>176</v>
      </c>
      <c r="F2904">
        <v>0</v>
      </c>
      <c r="G2904">
        <f>MAX(days18[[#This Row],[total_breakfastdays18]],days18[[#This Row],[total_lunchdays18]])</f>
        <v>176</v>
      </c>
    </row>
    <row r="2905" spans="1:7" x14ac:dyDescent="0.25">
      <c r="A2905" t="s">
        <v>2893</v>
      </c>
      <c r="B2905" t="s">
        <v>16545</v>
      </c>
      <c r="C2905" t="s">
        <v>17821</v>
      </c>
      <c r="D2905" t="s">
        <v>11219</v>
      </c>
      <c r="E2905">
        <v>40</v>
      </c>
      <c r="F2905">
        <v>0</v>
      </c>
      <c r="G2905">
        <f>MAX(days18[[#This Row],[total_breakfastdays18]],days18[[#This Row],[total_lunchdays18]])</f>
        <v>40</v>
      </c>
    </row>
    <row r="2906" spans="1:7" x14ac:dyDescent="0.25">
      <c r="A2906" t="s">
        <v>2894</v>
      </c>
      <c r="B2906" t="s">
        <v>16545</v>
      </c>
      <c r="C2906" t="s">
        <v>17821</v>
      </c>
      <c r="D2906" t="s">
        <v>11220</v>
      </c>
      <c r="E2906">
        <v>177</v>
      </c>
      <c r="F2906">
        <v>152</v>
      </c>
      <c r="G2906">
        <f>MAX(days18[[#This Row],[total_breakfastdays18]],days18[[#This Row],[total_lunchdays18]])</f>
        <v>177</v>
      </c>
    </row>
    <row r="2907" spans="1:7" x14ac:dyDescent="0.25">
      <c r="A2907" t="s">
        <v>18783</v>
      </c>
      <c r="B2907" t="s">
        <v>16545</v>
      </c>
      <c r="C2907" t="s">
        <v>17821</v>
      </c>
      <c r="D2907" t="s">
        <v>18784</v>
      </c>
      <c r="E2907">
        <v>163</v>
      </c>
      <c r="F2907">
        <v>0</v>
      </c>
      <c r="G2907">
        <f>MAX(days18[[#This Row],[total_breakfastdays18]],days18[[#This Row],[total_lunchdays18]])</f>
        <v>163</v>
      </c>
    </row>
    <row r="2908" spans="1:7" x14ac:dyDescent="0.25">
      <c r="A2908" t="s">
        <v>18785</v>
      </c>
      <c r="B2908" t="s">
        <v>16545</v>
      </c>
      <c r="C2908" t="s">
        <v>17821</v>
      </c>
      <c r="D2908" t="s">
        <v>18786</v>
      </c>
      <c r="E2908">
        <v>175</v>
      </c>
      <c r="F2908">
        <v>0</v>
      </c>
      <c r="G2908">
        <f>MAX(days18[[#This Row],[total_breakfastdays18]],days18[[#This Row],[total_lunchdays18]])</f>
        <v>175</v>
      </c>
    </row>
    <row r="2909" spans="1:7" x14ac:dyDescent="0.25">
      <c r="A2909" t="s">
        <v>19087</v>
      </c>
      <c r="B2909" t="s">
        <v>16545</v>
      </c>
      <c r="C2909" t="s">
        <v>17821</v>
      </c>
      <c r="D2909" t="s">
        <v>19088</v>
      </c>
      <c r="E2909">
        <v>49</v>
      </c>
      <c r="F2909">
        <v>0</v>
      </c>
      <c r="G2909">
        <f>MAX(days18[[#This Row],[total_breakfastdays18]],days18[[#This Row],[total_lunchdays18]])</f>
        <v>49</v>
      </c>
    </row>
    <row r="2910" spans="1:7" x14ac:dyDescent="0.25">
      <c r="A2910" t="s">
        <v>2895</v>
      </c>
      <c r="B2910" t="s">
        <v>16546</v>
      </c>
      <c r="C2910" t="s">
        <v>17822</v>
      </c>
      <c r="D2910" t="s">
        <v>11221</v>
      </c>
      <c r="E2910">
        <v>163</v>
      </c>
      <c r="F2910">
        <v>163</v>
      </c>
      <c r="G2910">
        <f>MAX(days18[[#This Row],[total_breakfastdays18]],days18[[#This Row],[total_lunchdays18]])</f>
        <v>163</v>
      </c>
    </row>
    <row r="2911" spans="1:7" x14ac:dyDescent="0.25">
      <c r="A2911" t="s">
        <v>2896</v>
      </c>
      <c r="B2911" t="s">
        <v>16547</v>
      </c>
      <c r="C2911" t="s">
        <v>17823</v>
      </c>
      <c r="D2911" t="s">
        <v>11222</v>
      </c>
      <c r="E2911">
        <v>170</v>
      </c>
      <c r="F2911">
        <v>170</v>
      </c>
      <c r="G2911">
        <f>MAX(days18[[#This Row],[total_breakfastdays18]],days18[[#This Row],[total_lunchdays18]])</f>
        <v>170</v>
      </c>
    </row>
    <row r="2912" spans="1:7" x14ac:dyDescent="0.25">
      <c r="A2912" t="s">
        <v>2897</v>
      </c>
      <c r="B2912" t="s">
        <v>16547</v>
      </c>
      <c r="C2912" t="s">
        <v>17823</v>
      </c>
      <c r="D2912" t="s">
        <v>11223</v>
      </c>
      <c r="E2912">
        <v>170</v>
      </c>
      <c r="F2912">
        <v>170</v>
      </c>
      <c r="G2912">
        <f>MAX(days18[[#This Row],[total_breakfastdays18]],days18[[#This Row],[total_lunchdays18]])</f>
        <v>170</v>
      </c>
    </row>
    <row r="2913" spans="1:7" x14ac:dyDescent="0.25">
      <c r="A2913" t="s">
        <v>2898</v>
      </c>
      <c r="B2913" t="s">
        <v>16547</v>
      </c>
      <c r="C2913" t="s">
        <v>17823</v>
      </c>
      <c r="D2913" t="s">
        <v>11224</v>
      </c>
      <c r="E2913">
        <v>170</v>
      </c>
      <c r="F2913">
        <v>170</v>
      </c>
      <c r="G2913">
        <f>MAX(days18[[#This Row],[total_breakfastdays18]],days18[[#This Row],[total_lunchdays18]])</f>
        <v>170</v>
      </c>
    </row>
    <row r="2914" spans="1:7" x14ac:dyDescent="0.25">
      <c r="A2914" t="s">
        <v>2899</v>
      </c>
      <c r="B2914" t="s">
        <v>16548</v>
      </c>
      <c r="C2914" t="s">
        <v>17824</v>
      </c>
      <c r="D2914" t="s">
        <v>11225</v>
      </c>
      <c r="E2914">
        <v>171</v>
      </c>
      <c r="F2914">
        <v>171</v>
      </c>
      <c r="G2914">
        <f>MAX(days18[[#This Row],[total_breakfastdays18]],days18[[#This Row],[total_lunchdays18]])</f>
        <v>171</v>
      </c>
    </row>
    <row r="2915" spans="1:7" x14ac:dyDescent="0.25">
      <c r="A2915" t="s">
        <v>2900</v>
      </c>
      <c r="B2915" t="s">
        <v>16548</v>
      </c>
      <c r="C2915" t="s">
        <v>17824</v>
      </c>
      <c r="D2915" t="s">
        <v>11226</v>
      </c>
      <c r="E2915">
        <v>171</v>
      </c>
      <c r="F2915">
        <v>171</v>
      </c>
      <c r="G2915">
        <f>MAX(days18[[#This Row],[total_breakfastdays18]],days18[[#This Row],[total_lunchdays18]])</f>
        <v>171</v>
      </c>
    </row>
    <row r="2916" spans="1:7" x14ac:dyDescent="0.25">
      <c r="A2916" t="s">
        <v>2901</v>
      </c>
      <c r="B2916" t="s">
        <v>16548</v>
      </c>
      <c r="C2916" t="s">
        <v>17824</v>
      </c>
      <c r="D2916" t="s">
        <v>9264</v>
      </c>
      <c r="E2916">
        <v>171</v>
      </c>
      <c r="F2916">
        <v>171</v>
      </c>
      <c r="G2916">
        <f>MAX(days18[[#This Row],[total_breakfastdays18]],days18[[#This Row],[total_lunchdays18]])</f>
        <v>171</v>
      </c>
    </row>
    <row r="2917" spans="1:7" x14ac:dyDescent="0.25">
      <c r="A2917" t="s">
        <v>2902</v>
      </c>
      <c r="B2917" t="s">
        <v>16548</v>
      </c>
      <c r="C2917" t="s">
        <v>17824</v>
      </c>
      <c r="D2917" t="s">
        <v>11227</v>
      </c>
      <c r="E2917">
        <v>171</v>
      </c>
      <c r="F2917">
        <v>171</v>
      </c>
      <c r="G2917">
        <f>MAX(days18[[#This Row],[total_breakfastdays18]],days18[[#This Row],[total_lunchdays18]])</f>
        <v>171</v>
      </c>
    </row>
    <row r="2918" spans="1:7" x14ac:dyDescent="0.25">
      <c r="A2918" t="s">
        <v>2903</v>
      </c>
      <c r="B2918" t="s">
        <v>16548</v>
      </c>
      <c r="C2918" t="s">
        <v>17824</v>
      </c>
      <c r="D2918" t="s">
        <v>11228</v>
      </c>
      <c r="E2918">
        <v>171</v>
      </c>
      <c r="F2918">
        <v>171</v>
      </c>
      <c r="G2918">
        <f>MAX(days18[[#This Row],[total_breakfastdays18]],days18[[#This Row],[total_lunchdays18]])</f>
        <v>171</v>
      </c>
    </row>
    <row r="2919" spans="1:7" x14ac:dyDescent="0.25">
      <c r="A2919" t="s">
        <v>2904</v>
      </c>
      <c r="B2919" t="s">
        <v>16548</v>
      </c>
      <c r="C2919" t="s">
        <v>17824</v>
      </c>
      <c r="D2919" t="s">
        <v>11229</v>
      </c>
      <c r="E2919">
        <v>171</v>
      </c>
      <c r="F2919">
        <v>171</v>
      </c>
      <c r="G2919">
        <f>MAX(days18[[#This Row],[total_breakfastdays18]],days18[[#This Row],[total_lunchdays18]])</f>
        <v>171</v>
      </c>
    </row>
    <row r="2920" spans="1:7" x14ac:dyDescent="0.25">
      <c r="A2920" t="s">
        <v>2905</v>
      </c>
      <c r="B2920" t="s">
        <v>16549</v>
      </c>
      <c r="C2920" t="s">
        <v>17825</v>
      </c>
      <c r="D2920" t="s">
        <v>11230</v>
      </c>
      <c r="E2920">
        <v>168</v>
      </c>
      <c r="F2920">
        <v>169</v>
      </c>
      <c r="G2920">
        <f>MAX(days18[[#This Row],[total_breakfastdays18]],days18[[#This Row],[total_lunchdays18]])</f>
        <v>169</v>
      </c>
    </row>
    <row r="2921" spans="1:7" x14ac:dyDescent="0.25">
      <c r="A2921" t="s">
        <v>2906</v>
      </c>
      <c r="B2921" t="s">
        <v>16550</v>
      </c>
      <c r="C2921" t="s">
        <v>17826</v>
      </c>
      <c r="D2921" t="s">
        <v>11231</v>
      </c>
      <c r="E2921">
        <v>170</v>
      </c>
      <c r="F2921">
        <v>170</v>
      </c>
      <c r="G2921">
        <f>MAX(days18[[#This Row],[total_breakfastdays18]],days18[[#This Row],[total_lunchdays18]])</f>
        <v>170</v>
      </c>
    </row>
    <row r="2922" spans="1:7" x14ac:dyDescent="0.25">
      <c r="A2922" t="s">
        <v>2907</v>
      </c>
      <c r="B2922" t="s">
        <v>16551</v>
      </c>
      <c r="C2922" t="s">
        <v>17827</v>
      </c>
      <c r="D2922" t="s">
        <v>11232</v>
      </c>
      <c r="E2922">
        <v>182</v>
      </c>
      <c r="F2922">
        <v>182</v>
      </c>
      <c r="G2922">
        <f>MAX(days18[[#This Row],[total_breakfastdays18]],days18[[#This Row],[total_lunchdays18]])</f>
        <v>182</v>
      </c>
    </row>
    <row r="2923" spans="1:7" x14ac:dyDescent="0.25">
      <c r="A2923" t="s">
        <v>2908</v>
      </c>
      <c r="B2923" t="s">
        <v>16552</v>
      </c>
      <c r="C2923" t="s">
        <v>17828</v>
      </c>
      <c r="D2923" t="s">
        <v>11233</v>
      </c>
      <c r="E2923">
        <v>171</v>
      </c>
      <c r="F2923">
        <v>171</v>
      </c>
      <c r="G2923">
        <f>MAX(days18[[#This Row],[total_breakfastdays18]],days18[[#This Row],[total_lunchdays18]])</f>
        <v>171</v>
      </c>
    </row>
    <row r="2924" spans="1:7" x14ac:dyDescent="0.25">
      <c r="A2924" t="s">
        <v>2909</v>
      </c>
      <c r="B2924" t="s">
        <v>16553</v>
      </c>
      <c r="C2924" t="s">
        <v>17829</v>
      </c>
      <c r="D2924" t="s">
        <v>11234</v>
      </c>
      <c r="E2924">
        <v>168</v>
      </c>
      <c r="F2924">
        <v>168</v>
      </c>
      <c r="G2924">
        <f>MAX(days18[[#This Row],[total_breakfastdays18]],days18[[#This Row],[total_lunchdays18]])</f>
        <v>168</v>
      </c>
    </row>
    <row r="2925" spans="1:7" x14ac:dyDescent="0.25">
      <c r="A2925" t="s">
        <v>2910</v>
      </c>
      <c r="B2925" t="s">
        <v>16554</v>
      </c>
      <c r="C2925" t="s">
        <v>17830</v>
      </c>
      <c r="D2925" t="s">
        <v>11235</v>
      </c>
      <c r="E2925">
        <v>169</v>
      </c>
      <c r="F2925">
        <v>169</v>
      </c>
      <c r="G2925">
        <f>MAX(days18[[#This Row],[total_breakfastdays18]],days18[[#This Row],[total_lunchdays18]])</f>
        <v>169</v>
      </c>
    </row>
    <row r="2926" spans="1:7" x14ac:dyDescent="0.25">
      <c r="A2926" t="s">
        <v>2911</v>
      </c>
      <c r="B2926" t="s">
        <v>16554</v>
      </c>
      <c r="C2926" t="s">
        <v>17830</v>
      </c>
      <c r="D2926" t="s">
        <v>11236</v>
      </c>
      <c r="E2926">
        <v>169</v>
      </c>
      <c r="F2926">
        <v>169</v>
      </c>
      <c r="G2926">
        <f>MAX(days18[[#This Row],[total_breakfastdays18]],days18[[#This Row],[total_lunchdays18]])</f>
        <v>169</v>
      </c>
    </row>
    <row r="2927" spans="1:7" x14ac:dyDescent="0.25">
      <c r="A2927" t="s">
        <v>2912</v>
      </c>
      <c r="B2927" t="s">
        <v>16554</v>
      </c>
      <c r="C2927" t="s">
        <v>17830</v>
      </c>
      <c r="D2927" t="s">
        <v>11237</v>
      </c>
      <c r="E2927">
        <v>169</v>
      </c>
      <c r="F2927">
        <v>169</v>
      </c>
      <c r="G2927">
        <f>MAX(days18[[#This Row],[total_breakfastdays18]],days18[[#This Row],[total_lunchdays18]])</f>
        <v>169</v>
      </c>
    </row>
    <row r="2928" spans="1:7" x14ac:dyDescent="0.25">
      <c r="A2928" t="s">
        <v>2913</v>
      </c>
      <c r="B2928" t="s">
        <v>16555</v>
      </c>
      <c r="C2928" t="s">
        <v>17831</v>
      </c>
      <c r="D2928" t="s">
        <v>11238</v>
      </c>
      <c r="E2928">
        <v>172</v>
      </c>
      <c r="F2928">
        <v>171</v>
      </c>
      <c r="G2928">
        <f>MAX(days18[[#This Row],[total_breakfastdays18]],days18[[#This Row],[total_lunchdays18]])</f>
        <v>172</v>
      </c>
    </row>
    <row r="2929" spans="1:7" x14ac:dyDescent="0.25">
      <c r="A2929" t="s">
        <v>2914</v>
      </c>
      <c r="B2929" t="s">
        <v>16556</v>
      </c>
      <c r="C2929" t="s">
        <v>17832</v>
      </c>
      <c r="D2929" t="s">
        <v>11239</v>
      </c>
      <c r="E2929">
        <v>172</v>
      </c>
      <c r="F2929">
        <v>172</v>
      </c>
      <c r="G2929">
        <f>MAX(days18[[#This Row],[total_breakfastdays18]],days18[[#This Row],[total_lunchdays18]])</f>
        <v>172</v>
      </c>
    </row>
    <row r="2930" spans="1:7" x14ac:dyDescent="0.25">
      <c r="A2930" t="s">
        <v>2915</v>
      </c>
      <c r="B2930" t="s">
        <v>16556</v>
      </c>
      <c r="C2930" t="s">
        <v>17832</v>
      </c>
      <c r="D2930" t="s">
        <v>11240</v>
      </c>
      <c r="E2930">
        <v>172</v>
      </c>
      <c r="F2930">
        <v>172</v>
      </c>
      <c r="G2930">
        <f>MAX(days18[[#This Row],[total_breakfastdays18]],days18[[#This Row],[total_lunchdays18]])</f>
        <v>172</v>
      </c>
    </row>
    <row r="2931" spans="1:7" x14ac:dyDescent="0.25">
      <c r="A2931" t="s">
        <v>2916</v>
      </c>
      <c r="B2931" t="s">
        <v>16556</v>
      </c>
      <c r="C2931" t="s">
        <v>17832</v>
      </c>
      <c r="D2931" t="s">
        <v>11241</v>
      </c>
      <c r="E2931">
        <v>172</v>
      </c>
      <c r="F2931">
        <v>172</v>
      </c>
      <c r="G2931">
        <f>MAX(days18[[#This Row],[total_breakfastdays18]],days18[[#This Row],[total_lunchdays18]])</f>
        <v>172</v>
      </c>
    </row>
    <row r="2932" spans="1:7" x14ac:dyDescent="0.25">
      <c r="A2932" t="s">
        <v>2917</v>
      </c>
      <c r="B2932" t="s">
        <v>16556</v>
      </c>
      <c r="C2932" t="s">
        <v>17832</v>
      </c>
      <c r="D2932" t="s">
        <v>11242</v>
      </c>
      <c r="E2932">
        <v>172</v>
      </c>
      <c r="F2932">
        <v>172</v>
      </c>
      <c r="G2932">
        <f>MAX(days18[[#This Row],[total_breakfastdays18]],days18[[#This Row],[total_lunchdays18]])</f>
        <v>172</v>
      </c>
    </row>
    <row r="2933" spans="1:7" x14ac:dyDescent="0.25">
      <c r="A2933" t="s">
        <v>2918</v>
      </c>
      <c r="B2933" t="s">
        <v>16557</v>
      </c>
      <c r="C2933" t="s">
        <v>17833</v>
      </c>
      <c r="D2933" t="s">
        <v>11243</v>
      </c>
      <c r="E2933">
        <v>166</v>
      </c>
      <c r="F2933">
        <v>166</v>
      </c>
      <c r="G2933">
        <f>MAX(days18[[#This Row],[total_breakfastdays18]],days18[[#This Row],[total_lunchdays18]])</f>
        <v>166</v>
      </c>
    </row>
    <row r="2934" spans="1:7" x14ac:dyDescent="0.25">
      <c r="A2934" t="s">
        <v>2919</v>
      </c>
      <c r="B2934" t="s">
        <v>16557</v>
      </c>
      <c r="C2934" t="s">
        <v>17833</v>
      </c>
      <c r="D2934" t="s">
        <v>11244</v>
      </c>
      <c r="E2934">
        <v>166</v>
      </c>
      <c r="F2934">
        <v>166</v>
      </c>
      <c r="G2934">
        <f>MAX(days18[[#This Row],[total_breakfastdays18]],days18[[#This Row],[total_lunchdays18]])</f>
        <v>166</v>
      </c>
    </row>
    <row r="2935" spans="1:7" x14ac:dyDescent="0.25">
      <c r="A2935" t="s">
        <v>2920</v>
      </c>
      <c r="B2935" t="s">
        <v>16557</v>
      </c>
      <c r="C2935" t="s">
        <v>17833</v>
      </c>
      <c r="D2935" t="s">
        <v>11245</v>
      </c>
      <c r="E2935">
        <v>166</v>
      </c>
      <c r="F2935">
        <v>166</v>
      </c>
      <c r="G2935">
        <f>MAX(days18[[#This Row],[total_breakfastdays18]],days18[[#This Row],[total_lunchdays18]])</f>
        <v>166</v>
      </c>
    </row>
    <row r="2936" spans="1:7" x14ac:dyDescent="0.25">
      <c r="A2936" t="s">
        <v>2921</v>
      </c>
      <c r="B2936" t="s">
        <v>16557</v>
      </c>
      <c r="C2936" t="s">
        <v>17833</v>
      </c>
      <c r="D2936" t="s">
        <v>11246</v>
      </c>
      <c r="E2936">
        <v>161</v>
      </c>
      <c r="F2936">
        <v>161</v>
      </c>
      <c r="G2936">
        <f>MAX(days18[[#This Row],[total_breakfastdays18]],days18[[#This Row],[total_lunchdays18]])</f>
        <v>161</v>
      </c>
    </row>
    <row r="2937" spans="1:7" x14ac:dyDescent="0.25">
      <c r="A2937" t="s">
        <v>2922</v>
      </c>
      <c r="B2937" t="s">
        <v>16557</v>
      </c>
      <c r="C2937" t="s">
        <v>17833</v>
      </c>
      <c r="D2937" t="s">
        <v>11247</v>
      </c>
      <c r="E2937">
        <v>166</v>
      </c>
      <c r="F2937">
        <v>166</v>
      </c>
      <c r="G2937">
        <f>MAX(days18[[#This Row],[total_breakfastdays18]],days18[[#This Row],[total_lunchdays18]])</f>
        <v>166</v>
      </c>
    </row>
    <row r="2938" spans="1:7" x14ac:dyDescent="0.25">
      <c r="A2938" t="s">
        <v>2923</v>
      </c>
      <c r="B2938" t="s">
        <v>16558</v>
      </c>
      <c r="C2938" t="s">
        <v>17834</v>
      </c>
      <c r="D2938" t="s">
        <v>11248</v>
      </c>
      <c r="E2938">
        <v>170</v>
      </c>
      <c r="F2938">
        <v>170</v>
      </c>
      <c r="G2938">
        <f>MAX(days18[[#This Row],[total_breakfastdays18]],days18[[#This Row],[total_lunchdays18]])</f>
        <v>170</v>
      </c>
    </row>
    <row r="2939" spans="1:7" x14ac:dyDescent="0.25">
      <c r="A2939" t="s">
        <v>2924</v>
      </c>
      <c r="B2939" t="s">
        <v>16559</v>
      </c>
      <c r="C2939" t="s">
        <v>17835</v>
      </c>
      <c r="D2939" t="s">
        <v>11249</v>
      </c>
      <c r="E2939">
        <v>168</v>
      </c>
      <c r="F2939">
        <v>168</v>
      </c>
      <c r="G2939">
        <f>MAX(days18[[#This Row],[total_breakfastdays18]],days18[[#This Row],[total_lunchdays18]])</f>
        <v>168</v>
      </c>
    </row>
    <row r="2940" spans="1:7" x14ac:dyDescent="0.25">
      <c r="A2940" t="s">
        <v>2925</v>
      </c>
      <c r="B2940" t="s">
        <v>16560</v>
      </c>
      <c r="C2940" t="s">
        <v>17836</v>
      </c>
      <c r="D2940" t="s">
        <v>11250</v>
      </c>
      <c r="E2940">
        <v>170</v>
      </c>
      <c r="F2940">
        <v>170</v>
      </c>
      <c r="G2940">
        <f>MAX(days18[[#This Row],[total_breakfastdays18]],days18[[#This Row],[total_lunchdays18]])</f>
        <v>170</v>
      </c>
    </row>
    <row r="2941" spans="1:7" x14ac:dyDescent="0.25">
      <c r="A2941" t="s">
        <v>2926</v>
      </c>
      <c r="B2941" t="s">
        <v>16560</v>
      </c>
      <c r="C2941" t="s">
        <v>17836</v>
      </c>
      <c r="D2941" t="s">
        <v>11251</v>
      </c>
      <c r="E2941">
        <v>170</v>
      </c>
      <c r="F2941">
        <v>170</v>
      </c>
      <c r="G2941">
        <f>MAX(days18[[#This Row],[total_breakfastdays18]],days18[[#This Row],[total_lunchdays18]])</f>
        <v>170</v>
      </c>
    </row>
    <row r="2942" spans="1:7" x14ac:dyDescent="0.25">
      <c r="A2942" t="s">
        <v>2927</v>
      </c>
      <c r="B2942" t="s">
        <v>16560</v>
      </c>
      <c r="C2942" t="s">
        <v>17836</v>
      </c>
      <c r="D2942" t="s">
        <v>11252</v>
      </c>
      <c r="E2942">
        <v>170</v>
      </c>
      <c r="F2942">
        <v>170</v>
      </c>
      <c r="G2942">
        <f>MAX(days18[[#This Row],[total_breakfastdays18]],days18[[#This Row],[total_lunchdays18]])</f>
        <v>170</v>
      </c>
    </row>
    <row r="2943" spans="1:7" x14ac:dyDescent="0.25">
      <c r="A2943" t="s">
        <v>2928</v>
      </c>
      <c r="B2943" t="s">
        <v>16561</v>
      </c>
      <c r="C2943" t="s">
        <v>17837</v>
      </c>
      <c r="D2943" t="s">
        <v>11253</v>
      </c>
      <c r="E2943">
        <v>171</v>
      </c>
      <c r="F2943">
        <v>171</v>
      </c>
      <c r="G2943">
        <f>MAX(days18[[#This Row],[total_breakfastdays18]],days18[[#This Row],[total_lunchdays18]])</f>
        <v>171</v>
      </c>
    </row>
    <row r="2944" spans="1:7" x14ac:dyDescent="0.25">
      <c r="A2944" t="s">
        <v>2929</v>
      </c>
      <c r="B2944" t="s">
        <v>16561</v>
      </c>
      <c r="C2944" t="s">
        <v>17837</v>
      </c>
      <c r="D2944" t="s">
        <v>11254</v>
      </c>
      <c r="E2944">
        <v>171</v>
      </c>
      <c r="F2944">
        <v>171</v>
      </c>
      <c r="G2944">
        <f>MAX(days18[[#This Row],[total_breakfastdays18]],days18[[#This Row],[total_lunchdays18]])</f>
        <v>171</v>
      </c>
    </row>
    <row r="2945" spans="1:7" x14ac:dyDescent="0.25">
      <c r="A2945" t="s">
        <v>2930</v>
      </c>
      <c r="B2945" t="s">
        <v>16561</v>
      </c>
      <c r="C2945" t="s">
        <v>17837</v>
      </c>
      <c r="D2945" t="s">
        <v>11255</v>
      </c>
      <c r="E2945">
        <v>171</v>
      </c>
      <c r="F2945">
        <v>171</v>
      </c>
      <c r="G2945">
        <f>MAX(days18[[#This Row],[total_breakfastdays18]],days18[[#This Row],[total_lunchdays18]])</f>
        <v>171</v>
      </c>
    </row>
    <row r="2946" spans="1:7" x14ac:dyDescent="0.25">
      <c r="A2946" t="s">
        <v>2931</v>
      </c>
      <c r="B2946" t="s">
        <v>16561</v>
      </c>
      <c r="C2946" t="s">
        <v>17837</v>
      </c>
      <c r="D2946" t="s">
        <v>11256</v>
      </c>
      <c r="E2946">
        <v>171</v>
      </c>
      <c r="F2946">
        <v>171</v>
      </c>
      <c r="G2946">
        <f>MAX(days18[[#This Row],[total_breakfastdays18]],days18[[#This Row],[total_lunchdays18]])</f>
        <v>171</v>
      </c>
    </row>
    <row r="2947" spans="1:7" x14ac:dyDescent="0.25">
      <c r="A2947" t="s">
        <v>2932</v>
      </c>
      <c r="B2947" t="s">
        <v>16562</v>
      </c>
      <c r="C2947" t="s">
        <v>17838</v>
      </c>
      <c r="D2947" t="s">
        <v>11257</v>
      </c>
      <c r="E2947">
        <v>170</v>
      </c>
      <c r="F2947">
        <v>170</v>
      </c>
      <c r="G2947">
        <f>MAX(days18[[#This Row],[total_breakfastdays18]],days18[[#This Row],[total_lunchdays18]])</f>
        <v>170</v>
      </c>
    </row>
    <row r="2948" spans="1:7" x14ac:dyDescent="0.25">
      <c r="A2948" t="s">
        <v>2933</v>
      </c>
      <c r="B2948" t="s">
        <v>16562</v>
      </c>
      <c r="C2948" t="s">
        <v>17838</v>
      </c>
      <c r="D2948" t="s">
        <v>11258</v>
      </c>
      <c r="E2948">
        <v>170</v>
      </c>
      <c r="F2948">
        <v>170</v>
      </c>
      <c r="G2948">
        <f>MAX(days18[[#This Row],[total_breakfastdays18]],days18[[#This Row],[total_lunchdays18]])</f>
        <v>170</v>
      </c>
    </row>
    <row r="2949" spans="1:7" x14ac:dyDescent="0.25">
      <c r="A2949" t="s">
        <v>2934</v>
      </c>
      <c r="B2949" t="s">
        <v>16563</v>
      </c>
      <c r="C2949" t="s">
        <v>17839</v>
      </c>
      <c r="D2949" t="s">
        <v>11259</v>
      </c>
      <c r="E2949">
        <v>170</v>
      </c>
      <c r="F2949">
        <v>170</v>
      </c>
      <c r="G2949">
        <f>MAX(days18[[#This Row],[total_breakfastdays18]],days18[[#This Row],[total_lunchdays18]])</f>
        <v>170</v>
      </c>
    </row>
    <row r="2950" spans="1:7" x14ac:dyDescent="0.25">
      <c r="A2950" t="s">
        <v>2935</v>
      </c>
      <c r="B2950" t="s">
        <v>16563</v>
      </c>
      <c r="C2950" t="s">
        <v>17839</v>
      </c>
      <c r="D2950" t="s">
        <v>11260</v>
      </c>
      <c r="E2950">
        <v>170</v>
      </c>
      <c r="F2950">
        <v>170</v>
      </c>
      <c r="G2950">
        <f>MAX(days18[[#This Row],[total_breakfastdays18]],days18[[#This Row],[total_lunchdays18]])</f>
        <v>170</v>
      </c>
    </row>
    <row r="2951" spans="1:7" x14ac:dyDescent="0.25">
      <c r="A2951" t="s">
        <v>2936</v>
      </c>
      <c r="B2951" t="s">
        <v>16563</v>
      </c>
      <c r="C2951" t="s">
        <v>17839</v>
      </c>
      <c r="D2951" t="s">
        <v>11261</v>
      </c>
      <c r="E2951">
        <v>170</v>
      </c>
      <c r="F2951">
        <v>170</v>
      </c>
      <c r="G2951">
        <f>MAX(days18[[#This Row],[total_breakfastdays18]],days18[[#This Row],[total_lunchdays18]])</f>
        <v>170</v>
      </c>
    </row>
    <row r="2952" spans="1:7" x14ac:dyDescent="0.25">
      <c r="A2952" t="s">
        <v>2937</v>
      </c>
      <c r="B2952" t="s">
        <v>16564</v>
      </c>
      <c r="C2952" t="s">
        <v>17840</v>
      </c>
      <c r="D2952" t="s">
        <v>11262</v>
      </c>
      <c r="E2952">
        <v>173</v>
      </c>
      <c r="F2952">
        <v>173</v>
      </c>
      <c r="G2952">
        <f>MAX(days18[[#This Row],[total_breakfastdays18]],days18[[#This Row],[total_lunchdays18]])</f>
        <v>173</v>
      </c>
    </row>
    <row r="2953" spans="1:7" x14ac:dyDescent="0.25">
      <c r="A2953" t="s">
        <v>2938</v>
      </c>
      <c r="B2953" t="s">
        <v>16564</v>
      </c>
      <c r="C2953" t="s">
        <v>17840</v>
      </c>
      <c r="D2953" t="s">
        <v>10472</v>
      </c>
      <c r="E2953">
        <v>173</v>
      </c>
      <c r="F2953">
        <v>173</v>
      </c>
      <c r="G2953">
        <f>MAX(days18[[#This Row],[total_breakfastdays18]],days18[[#This Row],[total_lunchdays18]])</f>
        <v>173</v>
      </c>
    </row>
    <row r="2954" spans="1:7" x14ac:dyDescent="0.25">
      <c r="A2954" t="s">
        <v>2939</v>
      </c>
      <c r="B2954" t="s">
        <v>16565</v>
      </c>
      <c r="C2954" t="s">
        <v>17841</v>
      </c>
      <c r="D2954" t="s">
        <v>11263</v>
      </c>
      <c r="E2954">
        <v>164</v>
      </c>
      <c r="F2954">
        <v>165</v>
      </c>
      <c r="G2954">
        <f>MAX(days18[[#This Row],[total_breakfastdays18]],days18[[#This Row],[total_lunchdays18]])</f>
        <v>165</v>
      </c>
    </row>
    <row r="2955" spans="1:7" x14ac:dyDescent="0.25">
      <c r="A2955" t="s">
        <v>2940</v>
      </c>
      <c r="B2955" t="s">
        <v>16565</v>
      </c>
      <c r="C2955" t="s">
        <v>17841</v>
      </c>
      <c r="D2955" t="s">
        <v>11264</v>
      </c>
      <c r="E2955">
        <v>164</v>
      </c>
      <c r="F2955">
        <v>165</v>
      </c>
      <c r="G2955">
        <f>MAX(days18[[#This Row],[total_breakfastdays18]],days18[[#This Row],[total_lunchdays18]])</f>
        <v>165</v>
      </c>
    </row>
    <row r="2956" spans="1:7" x14ac:dyDescent="0.25">
      <c r="A2956" t="s">
        <v>2941</v>
      </c>
      <c r="B2956" t="s">
        <v>16565</v>
      </c>
      <c r="C2956" t="s">
        <v>17841</v>
      </c>
      <c r="D2956" t="s">
        <v>11265</v>
      </c>
      <c r="E2956">
        <v>0</v>
      </c>
      <c r="F2956">
        <v>0</v>
      </c>
      <c r="G2956">
        <f>MAX(days18[[#This Row],[total_breakfastdays18]],days18[[#This Row],[total_lunchdays18]])</f>
        <v>0</v>
      </c>
    </row>
    <row r="2957" spans="1:7" x14ac:dyDescent="0.25">
      <c r="A2957" t="s">
        <v>2942</v>
      </c>
      <c r="B2957" t="s">
        <v>16566</v>
      </c>
      <c r="C2957" t="s">
        <v>17842</v>
      </c>
      <c r="D2957" t="s">
        <v>11266</v>
      </c>
      <c r="E2957">
        <v>168</v>
      </c>
      <c r="F2957">
        <v>168</v>
      </c>
      <c r="G2957">
        <f>MAX(days18[[#This Row],[total_breakfastdays18]],days18[[#This Row],[total_lunchdays18]])</f>
        <v>168</v>
      </c>
    </row>
    <row r="2958" spans="1:7" x14ac:dyDescent="0.25">
      <c r="A2958" t="s">
        <v>2943</v>
      </c>
      <c r="B2958" t="s">
        <v>16566</v>
      </c>
      <c r="C2958" t="s">
        <v>17842</v>
      </c>
      <c r="D2958" t="s">
        <v>11267</v>
      </c>
      <c r="E2958">
        <v>168</v>
      </c>
      <c r="F2958">
        <v>168</v>
      </c>
      <c r="G2958">
        <f>MAX(days18[[#This Row],[total_breakfastdays18]],days18[[#This Row],[total_lunchdays18]])</f>
        <v>168</v>
      </c>
    </row>
    <row r="2959" spans="1:7" x14ac:dyDescent="0.25">
      <c r="A2959" t="s">
        <v>2944</v>
      </c>
      <c r="B2959" t="s">
        <v>16566</v>
      </c>
      <c r="C2959" t="s">
        <v>17842</v>
      </c>
      <c r="D2959" t="s">
        <v>11268</v>
      </c>
      <c r="E2959">
        <v>168</v>
      </c>
      <c r="F2959">
        <v>168</v>
      </c>
      <c r="G2959">
        <f>MAX(days18[[#This Row],[total_breakfastdays18]],days18[[#This Row],[total_lunchdays18]])</f>
        <v>168</v>
      </c>
    </row>
    <row r="2960" spans="1:7" x14ac:dyDescent="0.25">
      <c r="A2960" t="s">
        <v>2945</v>
      </c>
      <c r="B2960" t="s">
        <v>16567</v>
      </c>
      <c r="C2960" t="s">
        <v>17843</v>
      </c>
      <c r="D2960" t="s">
        <v>11269</v>
      </c>
      <c r="E2960">
        <v>168</v>
      </c>
      <c r="F2960">
        <v>169</v>
      </c>
      <c r="G2960">
        <f>MAX(days18[[#This Row],[total_breakfastdays18]],days18[[#This Row],[total_lunchdays18]])</f>
        <v>169</v>
      </c>
    </row>
    <row r="2961" spans="1:7" x14ac:dyDescent="0.25">
      <c r="A2961" t="s">
        <v>2946</v>
      </c>
      <c r="B2961" t="s">
        <v>16567</v>
      </c>
      <c r="C2961" t="s">
        <v>17843</v>
      </c>
      <c r="D2961" t="s">
        <v>11270</v>
      </c>
      <c r="E2961">
        <v>168</v>
      </c>
      <c r="F2961">
        <v>169</v>
      </c>
      <c r="G2961">
        <f>MAX(days18[[#This Row],[total_breakfastdays18]],days18[[#This Row],[total_lunchdays18]])</f>
        <v>169</v>
      </c>
    </row>
    <row r="2962" spans="1:7" x14ac:dyDescent="0.25">
      <c r="A2962" t="s">
        <v>2947</v>
      </c>
      <c r="B2962" t="s">
        <v>16568</v>
      </c>
      <c r="C2962" t="s">
        <v>17844</v>
      </c>
      <c r="D2962" t="s">
        <v>11271</v>
      </c>
      <c r="E2962">
        <v>167</v>
      </c>
      <c r="F2962">
        <v>167</v>
      </c>
      <c r="G2962">
        <f>MAX(days18[[#This Row],[total_breakfastdays18]],days18[[#This Row],[total_lunchdays18]])</f>
        <v>167</v>
      </c>
    </row>
    <row r="2963" spans="1:7" x14ac:dyDescent="0.25">
      <c r="A2963" t="s">
        <v>2948</v>
      </c>
      <c r="B2963" t="s">
        <v>16569</v>
      </c>
      <c r="C2963" t="s">
        <v>17845</v>
      </c>
      <c r="D2963" t="s">
        <v>11272</v>
      </c>
      <c r="E2963">
        <v>164</v>
      </c>
      <c r="F2963">
        <v>164</v>
      </c>
      <c r="G2963">
        <f>MAX(days18[[#This Row],[total_breakfastdays18]],days18[[#This Row],[total_lunchdays18]])</f>
        <v>164</v>
      </c>
    </row>
    <row r="2964" spans="1:7" x14ac:dyDescent="0.25">
      <c r="A2964" t="s">
        <v>2949</v>
      </c>
      <c r="B2964" t="s">
        <v>16569</v>
      </c>
      <c r="C2964" t="s">
        <v>17845</v>
      </c>
      <c r="D2964" t="s">
        <v>11273</v>
      </c>
      <c r="E2964">
        <v>164</v>
      </c>
      <c r="F2964">
        <v>164</v>
      </c>
      <c r="G2964">
        <f>MAX(days18[[#This Row],[total_breakfastdays18]],days18[[#This Row],[total_lunchdays18]])</f>
        <v>164</v>
      </c>
    </row>
    <row r="2965" spans="1:7" x14ac:dyDescent="0.25">
      <c r="A2965" t="s">
        <v>2950</v>
      </c>
      <c r="B2965" t="s">
        <v>16570</v>
      </c>
      <c r="C2965" t="s">
        <v>17846</v>
      </c>
      <c r="D2965" t="s">
        <v>11274</v>
      </c>
      <c r="E2965">
        <v>173</v>
      </c>
      <c r="F2965">
        <v>173</v>
      </c>
      <c r="G2965">
        <f>MAX(days18[[#This Row],[total_breakfastdays18]],days18[[#This Row],[total_lunchdays18]])</f>
        <v>173</v>
      </c>
    </row>
    <row r="2966" spans="1:7" x14ac:dyDescent="0.25">
      <c r="A2966" t="s">
        <v>2951</v>
      </c>
      <c r="B2966" t="s">
        <v>16570</v>
      </c>
      <c r="C2966" t="s">
        <v>17846</v>
      </c>
      <c r="D2966" t="s">
        <v>11275</v>
      </c>
      <c r="E2966">
        <v>173</v>
      </c>
      <c r="F2966">
        <v>173</v>
      </c>
      <c r="G2966">
        <f>MAX(days18[[#This Row],[total_breakfastdays18]],days18[[#This Row],[total_lunchdays18]])</f>
        <v>173</v>
      </c>
    </row>
    <row r="2967" spans="1:7" x14ac:dyDescent="0.25">
      <c r="A2967" t="s">
        <v>2952</v>
      </c>
      <c r="B2967" t="s">
        <v>16571</v>
      </c>
      <c r="C2967" t="s">
        <v>17847</v>
      </c>
      <c r="D2967" t="s">
        <v>11276</v>
      </c>
      <c r="E2967">
        <v>171</v>
      </c>
      <c r="F2967">
        <v>171</v>
      </c>
      <c r="G2967">
        <f>MAX(days18[[#This Row],[total_breakfastdays18]],days18[[#This Row],[total_lunchdays18]])</f>
        <v>171</v>
      </c>
    </row>
    <row r="2968" spans="1:7" x14ac:dyDescent="0.25">
      <c r="A2968" t="s">
        <v>2953</v>
      </c>
      <c r="B2968" t="s">
        <v>16571</v>
      </c>
      <c r="C2968" t="s">
        <v>17847</v>
      </c>
      <c r="D2968" t="s">
        <v>11277</v>
      </c>
      <c r="E2968">
        <v>171</v>
      </c>
      <c r="F2968">
        <v>171</v>
      </c>
      <c r="G2968">
        <f>MAX(days18[[#This Row],[total_breakfastdays18]],days18[[#This Row],[total_lunchdays18]])</f>
        <v>171</v>
      </c>
    </row>
    <row r="2969" spans="1:7" x14ac:dyDescent="0.25">
      <c r="A2969" t="s">
        <v>2954</v>
      </c>
      <c r="B2969" t="s">
        <v>16572</v>
      </c>
      <c r="C2969" t="s">
        <v>17848</v>
      </c>
      <c r="D2969" t="s">
        <v>11278</v>
      </c>
      <c r="E2969">
        <v>165</v>
      </c>
      <c r="F2969">
        <v>165</v>
      </c>
      <c r="G2969">
        <f>MAX(days18[[#This Row],[total_breakfastdays18]],days18[[#This Row],[total_lunchdays18]])</f>
        <v>165</v>
      </c>
    </row>
    <row r="2970" spans="1:7" x14ac:dyDescent="0.25">
      <c r="A2970" t="s">
        <v>2955</v>
      </c>
      <c r="B2970" t="s">
        <v>16572</v>
      </c>
      <c r="C2970" t="s">
        <v>17848</v>
      </c>
      <c r="D2970" t="s">
        <v>11279</v>
      </c>
      <c r="E2970">
        <v>165</v>
      </c>
      <c r="F2970">
        <v>165</v>
      </c>
      <c r="G2970">
        <f>MAX(days18[[#This Row],[total_breakfastdays18]],days18[[#This Row],[total_lunchdays18]])</f>
        <v>165</v>
      </c>
    </row>
    <row r="2971" spans="1:7" x14ac:dyDescent="0.25">
      <c r="A2971" t="s">
        <v>2956</v>
      </c>
      <c r="B2971" t="s">
        <v>16573</v>
      </c>
      <c r="C2971" t="s">
        <v>17849</v>
      </c>
      <c r="D2971" t="s">
        <v>11280</v>
      </c>
      <c r="E2971">
        <v>174</v>
      </c>
      <c r="F2971">
        <v>174</v>
      </c>
      <c r="G2971">
        <f>MAX(days18[[#This Row],[total_breakfastdays18]],days18[[#This Row],[total_lunchdays18]])</f>
        <v>174</v>
      </c>
    </row>
    <row r="2972" spans="1:7" x14ac:dyDescent="0.25">
      <c r="A2972" t="s">
        <v>2957</v>
      </c>
      <c r="B2972" t="s">
        <v>16573</v>
      </c>
      <c r="C2972" t="s">
        <v>17849</v>
      </c>
      <c r="D2972" t="s">
        <v>11281</v>
      </c>
      <c r="E2972">
        <v>0</v>
      </c>
      <c r="F2972">
        <v>0</v>
      </c>
      <c r="G2972">
        <f>MAX(days18[[#This Row],[total_breakfastdays18]],days18[[#This Row],[total_lunchdays18]])</f>
        <v>0</v>
      </c>
    </row>
    <row r="2973" spans="1:7" x14ac:dyDescent="0.25">
      <c r="A2973" t="s">
        <v>2958</v>
      </c>
      <c r="B2973" t="s">
        <v>16573</v>
      </c>
      <c r="C2973" t="s">
        <v>17849</v>
      </c>
      <c r="D2973" t="s">
        <v>11282</v>
      </c>
      <c r="E2973">
        <v>174</v>
      </c>
      <c r="F2973">
        <v>174</v>
      </c>
      <c r="G2973">
        <f>MAX(days18[[#This Row],[total_breakfastdays18]],days18[[#This Row],[total_lunchdays18]])</f>
        <v>174</v>
      </c>
    </row>
    <row r="2974" spans="1:7" x14ac:dyDescent="0.25">
      <c r="A2974" t="s">
        <v>2959</v>
      </c>
      <c r="B2974" t="s">
        <v>16573</v>
      </c>
      <c r="C2974" t="s">
        <v>17849</v>
      </c>
      <c r="D2974" t="s">
        <v>11283</v>
      </c>
      <c r="E2974">
        <v>174</v>
      </c>
      <c r="F2974">
        <v>174</v>
      </c>
      <c r="G2974">
        <f>MAX(days18[[#This Row],[total_breakfastdays18]],days18[[#This Row],[total_lunchdays18]])</f>
        <v>174</v>
      </c>
    </row>
    <row r="2975" spans="1:7" x14ac:dyDescent="0.25">
      <c r="A2975" t="s">
        <v>2960</v>
      </c>
      <c r="B2975" t="s">
        <v>16574</v>
      </c>
      <c r="C2975" t="s">
        <v>17850</v>
      </c>
      <c r="D2975" t="s">
        <v>11284</v>
      </c>
      <c r="E2975">
        <v>170</v>
      </c>
      <c r="F2975">
        <v>170</v>
      </c>
      <c r="G2975">
        <f>MAX(days18[[#This Row],[total_breakfastdays18]],days18[[#This Row],[total_lunchdays18]])</f>
        <v>170</v>
      </c>
    </row>
    <row r="2976" spans="1:7" x14ac:dyDescent="0.25">
      <c r="A2976" t="s">
        <v>2961</v>
      </c>
      <c r="B2976" t="s">
        <v>16575</v>
      </c>
      <c r="C2976" t="s">
        <v>17851</v>
      </c>
      <c r="D2976" t="s">
        <v>11285</v>
      </c>
      <c r="E2976">
        <v>186</v>
      </c>
      <c r="F2976">
        <v>184</v>
      </c>
      <c r="G2976">
        <f>MAX(days18[[#This Row],[total_breakfastdays18]],days18[[#This Row],[total_lunchdays18]])</f>
        <v>186</v>
      </c>
    </row>
    <row r="2977" spans="1:7" x14ac:dyDescent="0.25">
      <c r="A2977" t="s">
        <v>2962</v>
      </c>
      <c r="B2977" t="s">
        <v>16575</v>
      </c>
      <c r="C2977" t="s">
        <v>17851</v>
      </c>
      <c r="D2977" t="s">
        <v>11286</v>
      </c>
      <c r="E2977">
        <v>165</v>
      </c>
      <c r="F2977">
        <v>163</v>
      </c>
      <c r="G2977">
        <f>MAX(days18[[#This Row],[total_breakfastdays18]],days18[[#This Row],[total_lunchdays18]])</f>
        <v>165</v>
      </c>
    </row>
    <row r="2978" spans="1:7" x14ac:dyDescent="0.25">
      <c r="A2978" t="s">
        <v>2963</v>
      </c>
      <c r="B2978" t="s">
        <v>16575</v>
      </c>
      <c r="C2978" t="s">
        <v>17851</v>
      </c>
      <c r="D2978" t="s">
        <v>11287</v>
      </c>
      <c r="E2978">
        <v>165</v>
      </c>
      <c r="F2978">
        <v>163</v>
      </c>
      <c r="G2978">
        <f>MAX(days18[[#This Row],[total_breakfastdays18]],days18[[#This Row],[total_lunchdays18]])</f>
        <v>165</v>
      </c>
    </row>
    <row r="2979" spans="1:7" x14ac:dyDescent="0.25">
      <c r="A2979" t="s">
        <v>2964</v>
      </c>
      <c r="B2979" t="s">
        <v>16575</v>
      </c>
      <c r="C2979" t="s">
        <v>17851</v>
      </c>
      <c r="D2979" t="s">
        <v>11288</v>
      </c>
      <c r="E2979">
        <v>165</v>
      </c>
      <c r="F2979">
        <v>163</v>
      </c>
      <c r="G2979">
        <f>MAX(days18[[#This Row],[total_breakfastdays18]],days18[[#This Row],[total_lunchdays18]])</f>
        <v>165</v>
      </c>
    </row>
    <row r="2980" spans="1:7" x14ac:dyDescent="0.25">
      <c r="A2980" t="s">
        <v>18787</v>
      </c>
      <c r="B2980" t="s">
        <v>16575</v>
      </c>
      <c r="C2980" t="s">
        <v>17851</v>
      </c>
      <c r="D2980" t="s">
        <v>18788</v>
      </c>
      <c r="E2980">
        <v>165</v>
      </c>
      <c r="F2980">
        <v>163</v>
      </c>
      <c r="G2980">
        <f>MAX(days18[[#This Row],[total_breakfastdays18]],days18[[#This Row],[total_lunchdays18]])</f>
        <v>165</v>
      </c>
    </row>
    <row r="2981" spans="1:7" x14ac:dyDescent="0.25">
      <c r="A2981" t="s">
        <v>2965</v>
      </c>
      <c r="B2981" t="s">
        <v>16575</v>
      </c>
      <c r="C2981" t="s">
        <v>17851</v>
      </c>
      <c r="D2981" t="s">
        <v>11289</v>
      </c>
      <c r="E2981">
        <v>198</v>
      </c>
      <c r="F2981">
        <v>196</v>
      </c>
      <c r="G2981">
        <f>MAX(days18[[#This Row],[total_breakfastdays18]],days18[[#This Row],[total_lunchdays18]])</f>
        <v>198</v>
      </c>
    </row>
    <row r="2982" spans="1:7" x14ac:dyDescent="0.25">
      <c r="A2982" t="s">
        <v>2966</v>
      </c>
      <c r="B2982" t="s">
        <v>16575</v>
      </c>
      <c r="C2982" t="s">
        <v>17851</v>
      </c>
      <c r="D2982" t="s">
        <v>11290</v>
      </c>
      <c r="E2982">
        <v>165</v>
      </c>
      <c r="F2982">
        <v>163</v>
      </c>
      <c r="G2982">
        <f>MAX(days18[[#This Row],[total_breakfastdays18]],days18[[#This Row],[total_lunchdays18]])</f>
        <v>165</v>
      </c>
    </row>
    <row r="2983" spans="1:7" x14ac:dyDescent="0.25">
      <c r="A2983" t="s">
        <v>2967</v>
      </c>
      <c r="B2983" t="s">
        <v>16575</v>
      </c>
      <c r="C2983" t="s">
        <v>17851</v>
      </c>
      <c r="D2983" t="s">
        <v>11291</v>
      </c>
      <c r="E2983">
        <v>165</v>
      </c>
      <c r="F2983">
        <v>163</v>
      </c>
      <c r="G2983">
        <f>MAX(days18[[#This Row],[total_breakfastdays18]],days18[[#This Row],[total_lunchdays18]])</f>
        <v>165</v>
      </c>
    </row>
    <row r="2984" spans="1:7" x14ac:dyDescent="0.25">
      <c r="A2984" t="s">
        <v>2968</v>
      </c>
      <c r="B2984" t="s">
        <v>16575</v>
      </c>
      <c r="C2984" t="s">
        <v>17851</v>
      </c>
      <c r="D2984" t="s">
        <v>11292</v>
      </c>
      <c r="E2984">
        <v>165</v>
      </c>
      <c r="F2984">
        <v>163</v>
      </c>
      <c r="G2984">
        <f>MAX(days18[[#This Row],[total_breakfastdays18]],days18[[#This Row],[total_lunchdays18]])</f>
        <v>165</v>
      </c>
    </row>
    <row r="2985" spans="1:7" x14ac:dyDescent="0.25">
      <c r="A2985" t="s">
        <v>18789</v>
      </c>
      <c r="B2985" t="s">
        <v>16575</v>
      </c>
      <c r="C2985" t="s">
        <v>17851</v>
      </c>
      <c r="D2985" t="s">
        <v>18790</v>
      </c>
      <c r="E2985">
        <v>165</v>
      </c>
      <c r="F2985">
        <v>163</v>
      </c>
      <c r="G2985">
        <f>MAX(days18[[#This Row],[total_breakfastdays18]],days18[[#This Row],[total_lunchdays18]])</f>
        <v>165</v>
      </c>
    </row>
    <row r="2986" spans="1:7" x14ac:dyDescent="0.25">
      <c r="A2986" t="s">
        <v>2969</v>
      </c>
      <c r="B2986" t="s">
        <v>16575</v>
      </c>
      <c r="C2986" t="s">
        <v>17851</v>
      </c>
      <c r="D2986" t="s">
        <v>11293</v>
      </c>
      <c r="E2986">
        <v>165</v>
      </c>
      <c r="F2986">
        <v>165</v>
      </c>
      <c r="G2986">
        <f>MAX(days18[[#This Row],[total_breakfastdays18]],days18[[#This Row],[total_lunchdays18]])</f>
        <v>165</v>
      </c>
    </row>
    <row r="2987" spans="1:7" x14ac:dyDescent="0.25">
      <c r="A2987" t="s">
        <v>2970</v>
      </c>
      <c r="B2987" t="s">
        <v>16575</v>
      </c>
      <c r="C2987" t="s">
        <v>17851</v>
      </c>
      <c r="D2987" t="s">
        <v>9512</v>
      </c>
      <c r="E2987">
        <v>165</v>
      </c>
      <c r="F2987">
        <v>165</v>
      </c>
      <c r="G2987">
        <f>MAX(days18[[#This Row],[total_breakfastdays18]],days18[[#This Row],[total_lunchdays18]])</f>
        <v>165</v>
      </c>
    </row>
    <row r="2988" spans="1:7" x14ac:dyDescent="0.25">
      <c r="A2988" t="s">
        <v>2971</v>
      </c>
      <c r="B2988" t="s">
        <v>16575</v>
      </c>
      <c r="C2988" t="s">
        <v>17851</v>
      </c>
      <c r="D2988" t="s">
        <v>11294</v>
      </c>
      <c r="E2988">
        <v>165</v>
      </c>
      <c r="F2988">
        <v>163</v>
      </c>
      <c r="G2988">
        <f>MAX(days18[[#This Row],[total_breakfastdays18]],days18[[#This Row],[total_lunchdays18]])</f>
        <v>165</v>
      </c>
    </row>
    <row r="2989" spans="1:7" x14ac:dyDescent="0.25">
      <c r="A2989" t="s">
        <v>2972</v>
      </c>
      <c r="B2989" t="s">
        <v>16575</v>
      </c>
      <c r="C2989" t="s">
        <v>17851</v>
      </c>
      <c r="D2989" t="s">
        <v>9278</v>
      </c>
      <c r="E2989">
        <v>177</v>
      </c>
      <c r="F2989">
        <v>177</v>
      </c>
      <c r="G2989">
        <f>MAX(days18[[#This Row],[total_breakfastdays18]],days18[[#This Row],[total_lunchdays18]])</f>
        <v>177</v>
      </c>
    </row>
    <row r="2990" spans="1:7" x14ac:dyDescent="0.25">
      <c r="A2990" t="s">
        <v>2973</v>
      </c>
      <c r="B2990" t="s">
        <v>16575</v>
      </c>
      <c r="C2990" t="s">
        <v>17851</v>
      </c>
      <c r="D2990" t="s">
        <v>11295</v>
      </c>
      <c r="E2990">
        <v>185</v>
      </c>
      <c r="F2990">
        <v>182</v>
      </c>
      <c r="G2990">
        <f>MAX(days18[[#This Row],[total_breakfastdays18]],days18[[#This Row],[total_lunchdays18]])</f>
        <v>185</v>
      </c>
    </row>
    <row r="2991" spans="1:7" x14ac:dyDescent="0.25">
      <c r="A2991" t="s">
        <v>2974</v>
      </c>
      <c r="B2991" t="s">
        <v>16575</v>
      </c>
      <c r="C2991" t="s">
        <v>17851</v>
      </c>
      <c r="D2991" t="s">
        <v>8881</v>
      </c>
      <c r="E2991">
        <v>180</v>
      </c>
      <c r="F2991">
        <v>180</v>
      </c>
      <c r="G2991">
        <f>MAX(days18[[#This Row],[total_breakfastdays18]],days18[[#This Row],[total_lunchdays18]])</f>
        <v>180</v>
      </c>
    </row>
    <row r="2992" spans="1:7" x14ac:dyDescent="0.25">
      <c r="A2992" t="s">
        <v>2975</v>
      </c>
      <c r="B2992" t="s">
        <v>16575</v>
      </c>
      <c r="C2992" t="s">
        <v>17851</v>
      </c>
      <c r="D2992" t="s">
        <v>9518</v>
      </c>
      <c r="E2992">
        <v>165</v>
      </c>
      <c r="F2992">
        <v>165</v>
      </c>
      <c r="G2992">
        <f>MAX(days18[[#This Row],[total_breakfastdays18]],days18[[#This Row],[total_lunchdays18]])</f>
        <v>165</v>
      </c>
    </row>
    <row r="2993" spans="1:7" x14ac:dyDescent="0.25">
      <c r="A2993" t="s">
        <v>2976</v>
      </c>
      <c r="B2993" t="s">
        <v>16575</v>
      </c>
      <c r="C2993" t="s">
        <v>17851</v>
      </c>
      <c r="D2993" t="s">
        <v>11296</v>
      </c>
      <c r="E2993">
        <v>165</v>
      </c>
      <c r="F2993">
        <v>165</v>
      </c>
      <c r="G2993">
        <f>MAX(days18[[#This Row],[total_breakfastdays18]],days18[[#This Row],[total_lunchdays18]])</f>
        <v>165</v>
      </c>
    </row>
    <row r="2994" spans="1:7" x14ac:dyDescent="0.25">
      <c r="A2994" t="s">
        <v>2977</v>
      </c>
      <c r="B2994" t="s">
        <v>16575</v>
      </c>
      <c r="C2994" t="s">
        <v>17851</v>
      </c>
      <c r="D2994" t="s">
        <v>11297</v>
      </c>
      <c r="E2994">
        <v>165</v>
      </c>
      <c r="F2994">
        <v>165</v>
      </c>
      <c r="G2994">
        <f>MAX(days18[[#This Row],[total_breakfastdays18]],days18[[#This Row],[total_lunchdays18]])</f>
        <v>165</v>
      </c>
    </row>
    <row r="2995" spans="1:7" x14ac:dyDescent="0.25">
      <c r="A2995" t="s">
        <v>2978</v>
      </c>
      <c r="B2995" t="s">
        <v>16575</v>
      </c>
      <c r="C2995" t="s">
        <v>17851</v>
      </c>
      <c r="D2995" t="s">
        <v>11298</v>
      </c>
      <c r="E2995">
        <v>165</v>
      </c>
      <c r="F2995">
        <v>165</v>
      </c>
      <c r="G2995">
        <f>MAX(days18[[#This Row],[total_breakfastdays18]],days18[[#This Row],[total_lunchdays18]])</f>
        <v>165</v>
      </c>
    </row>
    <row r="2996" spans="1:7" x14ac:dyDescent="0.25">
      <c r="A2996" t="s">
        <v>2979</v>
      </c>
      <c r="B2996" t="s">
        <v>16575</v>
      </c>
      <c r="C2996" t="s">
        <v>17851</v>
      </c>
      <c r="D2996" t="s">
        <v>11299</v>
      </c>
      <c r="E2996">
        <v>165</v>
      </c>
      <c r="F2996">
        <v>165</v>
      </c>
      <c r="G2996">
        <f>MAX(days18[[#This Row],[total_breakfastdays18]],days18[[#This Row],[total_lunchdays18]])</f>
        <v>165</v>
      </c>
    </row>
    <row r="2997" spans="1:7" x14ac:dyDescent="0.25">
      <c r="A2997" t="s">
        <v>2980</v>
      </c>
      <c r="B2997" t="s">
        <v>16575</v>
      </c>
      <c r="C2997" t="s">
        <v>17851</v>
      </c>
      <c r="D2997" t="s">
        <v>8838</v>
      </c>
      <c r="E2997">
        <v>165</v>
      </c>
      <c r="F2997">
        <v>163</v>
      </c>
      <c r="G2997">
        <f>MAX(days18[[#This Row],[total_breakfastdays18]],days18[[#This Row],[total_lunchdays18]])</f>
        <v>165</v>
      </c>
    </row>
    <row r="2998" spans="1:7" x14ac:dyDescent="0.25">
      <c r="A2998" t="s">
        <v>2981</v>
      </c>
      <c r="B2998" t="s">
        <v>16575</v>
      </c>
      <c r="C2998" t="s">
        <v>17851</v>
      </c>
      <c r="D2998" t="s">
        <v>11300</v>
      </c>
      <c r="E2998">
        <v>165</v>
      </c>
      <c r="F2998">
        <v>165</v>
      </c>
      <c r="G2998">
        <f>MAX(days18[[#This Row],[total_breakfastdays18]],days18[[#This Row],[total_lunchdays18]])</f>
        <v>165</v>
      </c>
    </row>
    <row r="2999" spans="1:7" x14ac:dyDescent="0.25">
      <c r="A2999" t="s">
        <v>2982</v>
      </c>
      <c r="B2999" t="s">
        <v>16575</v>
      </c>
      <c r="C2999" t="s">
        <v>17851</v>
      </c>
      <c r="D2999" t="s">
        <v>11301</v>
      </c>
      <c r="E2999">
        <v>165</v>
      </c>
      <c r="F2999">
        <v>165</v>
      </c>
      <c r="G2999">
        <f>MAX(days18[[#This Row],[total_breakfastdays18]],days18[[#This Row],[total_lunchdays18]])</f>
        <v>165</v>
      </c>
    </row>
    <row r="3000" spans="1:7" x14ac:dyDescent="0.25">
      <c r="A3000" t="s">
        <v>2983</v>
      </c>
      <c r="B3000" t="s">
        <v>16575</v>
      </c>
      <c r="C3000" t="s">
        <v>17851</v>
      </c>
      <c r="D3000" t="s">
        <v>10479</v>
      </c>
      <c r="E3000">
        <v>165</v>
      </c>
      <c r="F3000">
        <v>165</v>
      </c>
      <c r="G3000">
        <f>MAX(days18[[#This Row],[total_breakfastdays18]],days18[[#This Row],[total_lunchdays18]])</f>
        <v>165</v>
      </c>
    </row>
    <row r="3001" spans="1:7" x14ac:dyDescent="0.25">
      <c r="A3001" t="s">
        <v>2984</v>
      </c>
      <c r="B3001" t="s">
        <v>16575</v>
      </c>
      <c r="C3001" t="s">
        <v>17851</v>
      </c>
      <c r="D3001" t="s">
        <v>9822</v>
      </c>
      <c r="E3001">
        <v>165</v>
      </c>
      <c r="F3001">
        <v>165</v>
      </c>
      <c r="G3001">
        <f>MAX(days18[[#This Row],[total_breakfastdays18]],days18[[#This Row],[total_lunchdays18]])</f>
        <v>165</v>
      </c>
    </row>
    <row r="3002" spans="1:7" x14ac:dyDescent="0.25">
      <c r="A3002" t="s">
        <v>2985</v>
      </c>
      <c r="B3002" t="s">
        <v>16575</v>
      </c>
      <c r="C3002" t="s">
        <v>17851</v>
      </c>
      <c r="D3002" t="s">
        <v>11302</v>
      </c>
      <c r="E3002">
        <v>165</v>
      </c>
      <c r="F3002">
        <v>163</v>
      </c>
      <c r="G3002">
        <f>MAX(days18[[#This Row],[total_breakfastdays18]],days18[[#This Row],[total_lunchdays18]])</f>
        <v>165</v>
      </c>
    </row>
    <row r="3003" spans="1:7" x14ac:dyDescent="0.25">
      <c r="A3003" t="s">
        <v>2986</v>
      </c>
      <c r="B3003" t="s">
        <v>16575</v>
      </c>
      <c r="C3003" t="s">
        <v>17851</v>
      </c>
      <c r="D3003" t="s">
        <v>11303</v>
      </c>
      <c r="E3003">
        <v>165</v>
      </c>
      <c r="F3003">
        <v>165</v>
      </c>
      <c r="G3003">
        <f>MAX(days18[[#This Row],[total_breakfastdays18]],days18[[#This Row],[total_lunchdays18]])</f>
        <v>165</v>
      </c>
    </row>
    <row r="3004" spans="1:7" x14ac:dyDescent="0.25">
      <c r="A3004" t="s">
        <v>2987</v>
      </c>
      <c r="B3004" t="s">
        <v>16575</v>
      </c>
      <c r="C3004" t="s">
        <v>17851</v>
      </c>
      <c r="D3004" t="s">
        <v>11304</v>
      </c>
      <c r="E3004">
        <v>165</v>
      </c>
      <c r="F3004">
        <v>163</v>
      </c>
      <c r="G3004">
        <f>MAX(days18[[#This Row],[total_breakfastdays18]],days18[[#This Row],[total_lunchdays18]])</f>
        <v>165</v>
      </c>
    </row>
    <row r="3005" spans="1:7" x14ac:dyDescent="0.25">
      <c r="A3005" t="s">
        <v>2988</v>
      </c>
      <c r="B3005" t="s">
        <v>16575</v>
      </c>
      <c r="C3005" t="s">
        <v>17851</v>
      </c>
      <c r="D3005" t="s">
        <v>11305</v>
      </c>
      <c r="E3005">
        <v>165</v>
      </c>
      <c r="F3005">
        <v>165</v>
      </c>
      <c r="G3005">
        <f>MAX(days18[[#This Row],[total_breakfastdays18]],days18[[#This Row],[total_lunchdays18]])</f>
        <v>165</v>
      </c>
    </row>
    <row r="3006" spans="1:7" x14ac:dyDescent="0.25">
      <c r="A3006" t="s">
        <v>2989</v>
      </c>
      <c r="B3006" t="s">
        <v>16575</v>
      </c>
      <c r="C3006" t="s">
        <v>17851</v>
      </c>
      <c r="D3006" t="s">
        <v>11306</v>
      </c>
      <c r="E3006">
        <v>165</v>
      </c>
      <c r="F3006">
        <v>165</v>
      </c>
      <c r="G3006">
        <f>MAX(days18[[#This Row],[total_breakfastdays18]],days18[[#This Row],[total_lunchdays18]])</f>
        <v>165</v>
      </c>
    </row>
    <row r="3007" spans="1:7" x14ac:dyDescent="0.25">
      <c r="A3007" t="s">
        <v>2990</v>
      </c>
      <c r="B3007" t="s">
        <v>16575</v>
      </c>
      <c r="C3007" t="s">
        <v>17851</v>
      </c>
      <c r="D3007" t="s">
        <v>11307</v>
      </c>
      <c r="E3007">
        <v>165</v>
      </c>
      <c r="F3007">
        <v>163</v>
      </c>
      <c r="G3007">
        <f>MAX(days18[[#This Row],[total_breakfastdays18]],days18[[#This Row],[total_lunchdays18]])</f>
        <v>165</v>
      </c>
    </row>
    <row r="3008" spans="1:7" x14ac:dyDescent="0.25">
      <c r="A3008" t="s">
        <v>2991</v>
      </c>
      <c r="B3008" t="s">
        <v>16575</v>
      </c>
      <c r="C3008" t="s">
        <v>17851</v>
      </c>
      <c r="D3008" t="s">
        <v>11308</v>
      </c>
      <c r="E3008">
        <v>165</v>
      </c>
      <c r="F3008">
        <v>165</v>
      </c>
      <c r="G3008">
        <f>MAX(days18[[#This Row],[total_breakfastdays18]],days18[[#This Row],[total_lunchdays18]])</f>
        <v>165</v>
      </c>
    </row>
    <row r="3009" spans="1:7" x14ac:dyDescent="0.25">
      <c r="A3009" t="s">
        <v>2992</v>
      </c>
      <c r="B3009" t="s">
        <v>16575</v>
      </c>
      <c r="C3009" t="s">
        <v>17851</v>
      </c>
      <c r="D3009" t="s">
        <v>11309</v>
      </c>
      <c r="E3009">
        <v>165</v>
      </c>
      <c r="F3009">
        <v>165</v>
      </c>
      <c r="G3009">
        <f>MAX(days18[[#This Row],[total_breakfastdays18]],days18[[#This Row],[total_lunchdays18]])</f>
        <v>165</v>
      </c>
    </row>
    <row r="3010" spans="1:7" x14ac:dyDescent="0.25">
      <c r="A3010" t="s">
        <v>2993</v>
      </c>
      <c r="B3010" t="s">
        <v>16575</v>
      </c>
      <c r="C3010" t="s">
        <v>17851</v>
      </c>
      <c r="D3010" t="s">
        <v>11310</v>
      </c>
      <c r="E3010">
        <v>165</v>
      </c>
      <c r="F3010">
        <v>165</v>
      </c>
      <c r="G3010">
        <f>MAX(days18[[#This Row],[total_breakfastdays18]],days18[[#This Row],[total_lunchdays18]])</f>
        <v>165</v>
      </c>
    </row>
    <row r="3011" spans="1:7" x14ac:dyDescent="0.25">
      <c r="A3011" t="s">
        <v>2994</v>
      </c>
      <c r="B3011" t="s">
        <v>16575</v>
      </c>
      <c r="C3011" t="s">
        <v>17851</v>
      </c>
      <c r="D3011" t="s">
        <v>11311</v>
      </c>
      <c r="E3011">
        <v>165</v>
      </c>
      <c r="F3011">
        <v>163</v>
      </c>
      <c r="G3011">
        <f>MAX(days18[[#This Row],[total_breakfastdays18]],days18[[#This Row],[total_lunchdays18]])</f>
        <v>165</v>
      </c>
    </row>
    <row r="3012" spans="1:7" x14ac:dyDescent="0.25">
      <c r="A3012" t="s">
        <v>2995</v>
      </c>
      <c r="B3012" t="s">
        <v>16575</v>
      </c>
      <c r="C3012" t="s">
        <v>17851</v>
      </c>
      <c r="D3012" t="s">
        <v>11312</v>
      </c>
      <c r="E3012">
        <v>180</v>
      </c>
      <c r="F3012">
        <v>180</v>
      </c>
      <c r="G3012">
        <f>MAX(days18[[#This Row],[total_breakfastdays18]],days18[[#This Row],[total_lunchdays18]])</f>
        <v>180</v>
      </c>
    </row>
    <row r="3013" spans="1:7" x14ac:dyDescent="0.25">
      <c r="A3013" t="s">
        <v>18791</v>
      </c>
      <c r="B3013" t="s">
        <v>16575</v>
      </c>
      <c r="C3013" t="s">
        <v>17851</v>
      </c>
      <c r="D3013" t="s">
        <v>18792</v>
      </c>
      <c r="E3013">
        <v>165</v>
      </c>
      <c r="F3013">
        <v>163</v>
      </c>
      <c r="G3013">
        <f>MAX(days18[[#This Row],[total_breakfastdays18]],days18[[#This Row],[total_lunchdays18]])</f>
        <v>165</v>
      </c>
    </row>
    <row r="3014" spans="1:7" x14ac:dyDescent="0.25">
      <c r="A3014" t="s">
        <v>19089</v>
      </c>
      <c r="B3014" t="s">
        <v>16575</v>
      </c>
      <c r="C3014" t="s">
        <v>17851</v>
      </c>
      <c r="D3014" t="s">
        <v>19090</v>
      </c>
      <c r="E3014">
        <v>165</v>
      </c>
      <c r="F3014">
        <v>165</v>
      </c>
      <c r="G3014">
        <f>MAX(days18[[#This Row],[total_breakfastdays18]],days18[[#This Row],[total_lunchdays18]])</f>
        <v>165</v>
      </c>
    </row>
    <row r="3015" spans="1:7" x14ac:dyDescent="0.25">
      <c r="A3015" t="s">
        <v>2996</v>
      </c>
      <c r="B3015" t="s">
        <v>16576</v>
      </c>
      <c r="C3015" t="s">
        <v>17852</v>
      </c>
      <c r="D3015" t="s">
        <v>11313</v>
      </c>
      <c r="E3015">
        <v>160</v>
      </c>
      <c r="F3015">
        <v>160</v>
      </c>
      <c r="G3015">
        <f>MAX(days18[[#This Row],[total_breakfastdays18]],days18[[#This Row],[total_lunchdays18]])</f>
        <v>160</v>
      </c>
    </row>
    <row r="3016" spans="1:7" x14ac:dyDescent="0.25">
      <c r="A3016" t="s">
        <v>2997</v>
      </c>
      <c r="B3016" t="s">
        <v>16576</v>
      </c>
      <c r="C3016" t="s">
        <v>17852</v>
      </c>
      <c r="D3016" t="s">
        <v>11314</v>
      </c>
      <c r="E3016">
        <v>160</v>
      </c>
      <c r="F3016">
        <v>160</v>
      </c>
      <c r="G3016">
        <f>MAX(days18[[#This Row],[total_breakfastdays18]],days18[[#This Row],[total_lunchdays18]])</f>
        <v>160</v>
      </c>
    </row>
    <row r="3017" spans="1:7" x14ac:dyDescent="0.25">
      <c r="A3017" t="s">
        <v>2998</v>
      </c>
      <c r="B3017" t="s">
        <v>16576</v>
      </c>
      <c r="C3017" t="s">
        <v>17852</v>
      </c>
      <c r="D3017" t="s">
        <v>11315</v>
      </c>
      <c r="E3017">
        <v>160</v>
      </c>
      <c r="F3017">
        <v>160</v>
      </c>
      <c r="G3017">
        <f>MAX(days18[[#This Row],[total_breakfastdays18]],days18[[#This Row],[total_lunchdays18]])</f>
        <v>160</v>
      </c>
    </row>
    <row r="3018" spans="1:7" x14ac:dyDescent="0.25">
      <c r="A3018" t="s">
        <v>2999</v>
      </c>
      <c r="B3018" t="s">
        <v>16576</v>
      </c>
      <c r="C3018" t="s">
        <v>17852</v>
      </c>
      <c r="D3018" t="s">
        <v>11316</v>
      </c>
      <c r="E3018">
        <v>160</v>
      </c>
      <c r="F3018">
        <v>158</v>
      </c>
      <c r="G3018">
        <f>MAX(days18[[#This Row],[total_breakfastdays18]],days18[[#This Row],[total_lunchdays18]])</f>
        <v>160</v>
      </c>
    </row>
    <row r="3019" spans="1:7" x14ac:dyDescent="0.25">
      <c r="A3019" t="s">
        <v>3000</v>
      </c>
      <c r="B3019" t="s">
        <v>16577</v>
      </c>
      <c r="C3019" t="s">
        <v>17853</v>
      </c>
      <c r="D3019" t="s">
        <v>11317</v>
      </c>
      <c r="E3019">
        <v>162</v>
      </c>
      <c r="F3019">
        <v>162</v>
      </c>
      <c r="G3019">
        <f>MAX(days18[[#This Row],[total_breakfastdays18]],days18[[#This Row],[total_lunchdays18]])</f>
        <v>162</v>
      </c>
    </row>
    <row r="3020" spans="1:7" x14ac:dyDescent="0.25">
      <c r="A3020" t="s">
        <v>3001</v>
      </c>
      <c r="B3020" t="s">
        <v>16577</v>
      </c>
      <c r="C3020" t="s">
        <v>17853</v>
      </c>
      <c r="D3020" t="s">
        <v>11318</v>
      </c>
      <c r="E3020">
        <v>162</v>
      </c>
      <c r="F3020">
        <v>161</v>
      </c>
      <c r="G3020">
        <f>MAX(days18[[#This Row],[total_breakfastdays18]],days18[[#This Row],[total_lunchdays18]])</f>
        <v>162</v>
      </c>
    </row>
    <row r="3021" spans="1:7" x14ac:dyDescent="0.25">
      <c r="A3021" t="s">
        <v>3002</v>
      </c>
      <c r="B3021" t="s">
        <v>16577</v>
      </c>
      <c r="C3021" t="s">
        <v>17853</v>
      </c>
      <c r="D3021" t="s">
        <v>11319</v>
      </c>
      <c r="E3021">
        <v>162</v>
      </c>
      <c r="F3021">
        <v>157</v>
      </c>
      <c r="G3021">
        <f>MAX(days18[[#This Row],[total_breakfastdays18]],days18[[#This Row],[total_lunchdays18]])</f>
        <v>162</v>
      </c>
    </row>
    <row r="3022" spans="1:7" x14ac:dyDescent="0.25">
      <c r="A3022" t="s">
        <v>3003</v>
      </c>
      <c r="B3022" t="s">
        <v>16577</v>
      </c>
      <c r="C3022" t="s">
        <v>17853</v>
      </c>
      <c r="D3022" t="s">
        <v>11320</v>
      </c>
      <c r="E3022">
        <v>162</v>
      </c>
      <c r="F3022">
        <v>161</v>
      </c>
      <c r="G3022">
        <f>MAX(days18[[#This Row],[total_breakfastdays18]],days18[[#This Row],[total_lunchdays18]])</f>
        <v>162</v>
      </c>
    </row>
    <row r="3023" spans="1:7" x14ac:dyDescent="0.25">
      <c r="A3023" t="s">
        <v>3004</v>
      </c>
      <c r="B3023" t="s">
        <v>16577</v>
      </c>
      <c r="C3023" t="s">
        <v>17853</v>
      </c>
      <c r="D3023" t="s">
        <v>11321</v>
      </c>
      <c r="E3023">
        <v>162</v>
      </c>
      <c r="F3023">
        <v>162</v>
      </c>
      <c r="G3023">
        <f>MAX(days18[[#This Row],[total_breakfastdays18]],days18[[#This Row],[total_lunchdays18]])</f>
        <v>162</v>
      </c>
    </row>
    <row r="3024" spans="1:7" x14ac:dyDescent="0.25">
      <c r="A3024" t="s">
        <v>3005</v>
      </c>
      <c r="B3024" t="s">
        <v>16577</v>
      </c>
      <c r="C3024" t="s">
        <v>17853</v>
      </c>
      <c r="D3024" t="s">
        <v>11322</v>
      </c>
      <c r="E3024">
        <v>162</v>
      </c>
      <c r="F3024">
        <v>161</v>
      </c>
      <c r="G3024">
        <f>MAX(days18[[#This Row],[total_breakfastdays18]],days18[[#This Row],[total_lunchdays18]])</f>
        <v>162</v>
      </c>
    </row>
    <row r="3025" spans="1:7" x14ac:dyDescent="0.25">
      <c r="A3025" t="s">
        <v>3006</v>
      </c>
      <c r="B3025" t="s">
        <v>16577</v>
      </c>
      <c r="C3025" t="s">
        <v>17853</v>
      </c>
      <c r="D3025" t="s">
        <v>11323</v>
      </c>
      <c r="E3025">
        <v>162</v>
      </c>
      <c r="F3025">
        <v>162</v>
      </c>
      <c r="G3025">
        <f>MAX(days18[[#This Row],[total_breakfastdays18]],days18[[#This Row],[total_lunchdays18]])</f>
        <v>162</v>
      </c>
    </row>
    <row r="3026" spans="1:7" x14ac:dyDescent="0.25">
      <c r="A3026" t="s">
        <v>3007</v>
      </c>
      <c r="B3026" t="s">
        <v>16577</v>
      </c>
      <c r="C3026" t="s">
        <v>17853</v>
      </c>
      <c r="D3026" t="s">
        <v>11324</v>
      </c>
      <c r="E3026">
        <v>161</v>
      </c>
      <c r="F3026">
        <v>159</v>
      </c>
      <c r="G3026">
        <f>MAX(days18[[#This Row],[total_breakfastdays18]],days18[[#This Row],[total_lunchdays18]])</f>
        <v>161</v>
      </c>
    </row>
    <row r="3027" spans="1:7" x14ac:dyDescent="0.25">
      <c r="A3027" t="s">
        <v>3008</v>
      </c>
      <c r="B3027" t="s">
        <v>16577</v>
      </c>
      <c r="C3027" t="s">
        <v>17853</v>
      </c>
      <c r="D3027" t="s">
        <v>11325</v>
      </c>
      <c r="E3027">
        <v>162</v>
      </c>
      <c r="F3027">
        <v>159</v>
      </c>
      <c r="G3027">
        <f>MAX(days18[[#This Row],[total_breakfastdays18]],days18[[#This Row],[total_lunchdays18]])</f>
        <v>162</v>
      </c>
    </row>
    <row r="3028" spans="1:7" x14ac:dyDescent="0.25">
      <c r="A3028" t="s">
        <v>3009</v>
      </c>
      <c r="B3028" t="s">
        <v>16577</v>
      </c>
      <c r="C3028" t="s">
        <v>17853</v>
      </c>
      <c r="D3028" t="s">
        <v>11326</v>
      </c>
      <c r="E3028">
        <v>162</v>
      </c>
      <c r="F3028">
        <v>162</v>
      </c>
      <c r="G3028">
        <f>MAX(days18[[#This Row],[total_breakfastdays18]],days18[[#This Row],[total_lunchdays18]])</f>
        <v>162</v>
      </c>
    </row>
    <row r="3029" spans="1:7" x14ac:dyDescent="0.25">
      <c r="A3029" t="s">
        <v>3010</v>
      </c>
      <c r="B3029" t="s">
        <v>16577</v>
      </c>
      <c r="C3029" t="s">
        <v>17853</v>
      </c>
      <c r="D3029" t="s">
        <v>11327</v>
      </c>
      <c r="E3029">
        <v>162</v>
      </c>
      <c r="F3029">
        <v>162</v>
      </c>
      <c r="G3029">
        <f>MAX(days18[[#This Row],[total_breakfastdays18]],days18[[#This Row],[total_lunchdays18]])</f>
        <v>162</v>
      </c>
    </row>
    <row r="3030" spans="1:7" x14ac:dyDescent="0.25">
      <c r="A3030" t="s">
        <v>3011</v>
      </c>
      <c r="B3030" t="s">
        <v>16577</v>
      </c>
      <c r="C3030" t="s">
        <v>17853</v>
      </c>
      <c r="D3030" t="s">
        <v>11328</v>
      </c>
      <c r="E3030">
        <v>162</v>
      </c>
      <c r="F3030">
        <v>161</v>
      </c>
      <c r="G3030">
        <f>MAX(days18[[#This Row],[total_breakfastdays18]],days18[[#This Row],[total_lunchdays18]])</f>
        <v>162</v>
      </c>
    </row>
    <row r="3031" spans="1:7" x14ac:dyDescent="0.25">
      <c r="A3031" t="s">
        <v>3012</v>
      </c>
      <c r="B3031" t="s">
        <v>16577</v>
      </c>
      <c r="C3031" t="s">
        <v>17853</v>
      </c>
      <c r="D3031" t="s">
        <v>11329</v>
      </c>
      <c r="E3031">
        <v>161</v>
      </c>
      <c r="F3031">
        <v>161</v>
      </c>
      <c r="G3031">
        <f>MAX(days18[[#This Row],[total_breakfastdays18]],days18[[#This Row],[total_lunchdays18]])</f>
        <v>161</v>
      </c>
    </row>
    <row r="3032" spans="1:7" x14ac:dyDescent="0.25">
      <c r="A3032" t="s">
        <v>3014</v>
      </c>
      <c r="B3032" t="s">
        <v>16577</v>
      </c>
      <c r="C3032" t="s">
        <v>17853</v>
      </c>
      <c r="D3032" t="s">
        <v>11331</v>
      </c>
      <c r="E3032">
        <v>162</v>
      </c>
      <c r="F3032">
        <v>162</v>
      </c>
      <c r="G3032">
        <f>MAX(days18[[#This Row],[total_breakfastdays18]],days18[[#This Row],[total_lunchdays18]])</f>
        <v>162</v>
      </c>
    </row>
    <row r="3033" spans="1:7" x14ac:dyDescent="0.25">
      <c r="A3033" t="s">
        <v>3015</v>
      </c>
      <c r="B3033" t="s">
        <v>16577</v>
      </c>
      <c r="C3033" t="s">
        <v>17853</v>
      </c>
      <c r="D3033" t="s">
        <v>11332</v>
      </c>
      <c r="E3033">
        <v>162</v>
      </c>
      <c r="F3033">
        <v>162</v>
      </c>
      <c r="G3033">
        <f>MAX(days18[[#This Row],[total_breakfastdays18]],days18[[#This Row],[total_lunchdays18]])</f>
        <v>162</v>
      </c>
    </row>
    <row r="3034" spans="1:7" x14ac:dyDescent="0.25">
      <c r="A3034" t="s">
        <v>3016</v>
      </c>
      <c r="B3034" t="s">
        <v>16577</v>
      </c>
      <c r="C3034" t="s">
        <v>17853</v>
      </c>
      <c r="D3034" t="s">
        <v>11333</v>
      </c>
      <c r="E3034">
        <v>162</v>
      </c>
      <c r="F3034">
        <v>162</v>
      </c>
      <c r="G3034">
        <f>MAX(days18[[#This Row],[total_breakfastdays18]],days18[[#This Row],[total_lunchdays18]])</f>
        <v>162</v>
      </c>
    </row>
    <row r="3035" spans="1:7" x14ac:dyDescent="0.25">
      <c r="A3035" t="s">
        <v>3017</v>
      </c>
      <c r="B3035" t="s">
        <v>16577</v>
      </c>
      <c r="C3035" t="s">
        <v>17853</v>
      </c>
      <c r="D3035" t="s">
        <v>11334</v>
      </c>
      <c r="E3035">
        <v>162</v>
      </c>
      <c r="F3035">
        <v>162</v>
      </c>
      <c r="G3035">
        <f>MAX(days18[[#This Row],[total_breakfastdays18]],days18[[#This Row],[total_lunchdays18]])</f>
        <v>162</v>
      </c>
    </row>
    <row r="3036" spans="1:7" x14ac:dyDescent="0.25">
      <c r="A3036" t="s">
        <v>3018</v>
      </c>
      <c r="B3036" t="s">
        <v>16577</v>
      </c>
      <c r="C3036" t="s">
        <v>17853</v>
      </c>
      <c r="D3036" t="s">
        <v>11335</v>
      </c>
      <c r="E3036">
        <v>162</v>
      </c>
      <c r="F3036">
        <v>162</v>
      </c>
      <c r="G3036">
        <f>MAX(days18[[#This Row],[total_breakfastdays18]],days18[[#This Row],[total_lunchdays18]])</f>
        <v>162</v>
      </c>
    </row>
    <row r="3037" spans="1:7" x14ac:dyDescent="0.25">
      <c r="A3037" t="s">
        <v>3019</v>
      </c>
      <c r="B3037" t="s">
        <v>16577</v>
      </c>
      <c r="C3037" t="s">
        <v>17853</v>
      </c>
      <c r="D3037" t="s">
        <v>11336</v>
      </c>
      <c r="E3037">
        <v>162</v>
      </c>
      <c r="F3037">
        <v>162</v>
      </c>
      <c r="G3037">
        <f>MAX(days18[[#This Row],[total_breakfastdays18]],days18[[#This Row],[total_lunchdays18]])</f>
        <v>162</v>
      </c>
    </row>
    <row r="3038" spans="1:7" x14ac:dyDescent="0.25">
      <c r="A3038" t="s">
        <v>3020</v>
      </c>
      <c r="B3038" t="s">
        <v>16577</v>
      </c>
      <c r="C3038" t="s">
        <v>17853</v>
      </c>
      <c r="D3038" t="s">
        <v>11337</v>
      </c>
      <c r="E3038">
        <v>162</v>
      </c>
      <c r="F3038">
        <v>163</v>
      </c>
      <c r="G3038">
        <f>MAX(days18[[#This Row],[total_breakfastdays18]],days18[[#This Row],[total_lunchdays18]])</f>
        <v>163</v>
      </c>
    </row>
    <row r="3039" spans="1:7" x14ac:dyDescent="0.25">
      <c r="A3039" t="s">
        <v>3021</v>
      </c>
      <c r="B3039" t="s">
        <v>16577</v>
      </c>
      <c r="C3039" t="s">
        <v>17853</v>
      </c>
      <c r="D3039" t="s">
        <v>11338</v>
      </c>
      <c r="E3039">
        <v>162</v>
      </c>
      <c r="F3039">
        <v>162</v>
      </c>
      <c r="G3039">
        <f>MAX(days18[[#This Row],[total_breakfastdays18]],days18[[#This Row],[total_lunchdays18]])</f>
        <v>162</v>
      </c>
    </row>
    <row r="3040" spans="1:7" x14ac:dyDescent="0.25">
      <c r="A3040" t="s">
        <v>3022</v>
      </c>
      <c r="B3040" t="s">
        <v>16577</v>
      </c>
      <c r="C3040" t="s">
        <v>17853</v>
      </c>
      <c r="D3040" t="s">
        <v>11339</v>
      </c>
      <c r="E3040">
        <v>162</v>
      </c>
      <c r="F3040">
        <v>162</v>
      </c>
      <c r="G3040">
        <f>MAX(days18[[#This Row],[total_breakfastdays18]],days18[[#This Row],[total_lunchdays18]])</f>
        <v>162</v>
      </c>
    </row>
    <row r="3041" spans="1:7" x14ac:dyDescent="0.25">
      <c r="A3041" t="s">
        <v>3023</v>
      </c>
      <c r="B3041" t="s">
        <v>16577</v>
      </c>
      <c r="C3041" t="s">
        <v>17853</v>
      </c>
      <c r="D3041" t="s">
        <v>11340</v>
      </c>
      <c r="E3041">
        <v>159</v>
      </c>
      <c r="F3041">
        <v>162</v>
      </c>
      <c r="G3041">
        <f>MAX(days18[[#This Row],[total_breakfastdays18]],days18[[#This Row],[total_lunchdays18]])</f>
        <v>162</v>
      </c>
    </row>
    <row r="3042" spans="1:7" x14ac:dyDescent="0.25">
      <c r="A3042" t="s">
        <v>3024</v>
      </c>
      <c r="B3042" t="s">
        <v>16577</v>
      </c>
      <c r="C3042" t="s">
        <v>17853</v>
      </c>
      <c r="D3042" t="s">
        <v>11341</v>
      </c>
      <c r="E3042">
        <v>162</v>
      </c>
      <c r="F3042">
        <v>162</v>
      </c>
      <c r="G3042">
        <f>MAX(days18[[#This Row],[total_breakfastdays18]],days18[[#This Row],[total_lunchdays18]])</f>
        <v>162</v>
      </c>
    </row>
    <row r="3043" spans="1:7" x14ac:dyDescent="0.25">
      <c r="A3043" t="s">
        <v>3025</v>
      </c>
      <c r="B3043" t="s">
        <v>16577</v>
      </c>
      <c r="C3043" t="s">
        <v>17853</v>
      </c>
      <c r="D3043" t="s">
        <v>11342</v>
      </c>
      <c r="E3043">
        <v>162</v>
      </c>
      <c r="F3043">
        <v>162</v>
      </c>
      <c r="G3043">
        <f>MAX(days18[[#This Row],[total_breakfastdays18]],days18[[#This Row],[total_lunchdays18]])</f>
        <v>162</v>
      </c>
    </row>
    <row r="3044" spans="1:7" x14ac:dyDescent="0.25">
      <c r="A3044" t="s">
        <v>3026</v>
      </c>
      <c r="B3044" t="s">
        <v>16577</v>
      </c>
      <c r="C3044" t="s">
        <v>17853</v>
      </c>
      <c r="D3044" t="s">
        <v>11343</v>
      </c>
      <c r="E3044">
        <v>162</v>
      </c>
      <c r="F3044">
        <v>162</v>
      </c>
      <c r="G3044">
        <f>MAX(days18[[#This Row],[total_breakfastdays18]],days18[[#This Row],[total_lunchdays18]])</f>
        <v>162</v>
      </c>
    </row>
    <row r="3045" spans="1:7" x14ac:dyDescent="0.25">
      <c r="A3045" t="s">
        <v>3027</v>
      </c>
      <c r="B3045" t="s">
        <v>16577</v>
      </c>
      <c r="C3045" t="s">
        <v>17853</v>
      </c>
      <c r="D3045" t="s">
        <v>11344</v>
      </c>
      <c r="E3045">
        <v>162</v>
      </c>
      <c r="F3045">
        <v>162</v>
      </c>
      <c r="G3045">
        <f>MAX(days18[[#This Row],[total_breakfastdays18]],days18[[#This Row],[total_lunchdays18]])</f>
        <v>162</v>
      </c>
    </row>
    <row r="3046" spans="1:7" x14ac:dyDescent="0.25">
      <c r="A3046" t="s">
        <v>3028</v>
      </c>
      <c r="B3046" t="s">
        <v>16577</v>
      </c>
      <c r="C3046" t="s">
        <v>17853</v>
      </c>
      <c r="D3046" t="s">
        <v>11345</v>
      </c>
      <c r="E3046">
        <v>162</v>
      </c>
      <c r="F3046">
        <v>162</v>
      </c>
      <c r="G3046">
        <f>MAX(days18[[#This Row],[total_breakfastdays18]],days18[[#This Row],[total_lunchdays18]])</f>
        <v>162</v>
      </c>
    </row>
    <row r="3047" spans="1:7" x14ac:dyDescent="0.25">
      <c r="A3047" t="s">
        <v>3029</v>
      </c>
      <c r="B3047" t="s">
        <v>16577</v>
      </c>
      <c r="C3047" t="s">
        <v>17853</v>
      </c>
      <c r="D3047" t="s">
        <v>11346</v>
      </c>
      <c r="E3047">
        <v>162</v>
      </c>
      <c r="F3047">
        <v>162</v>
      </c>
      <c r="G3047">
        <f>MAX(days18[[#This Row],[total_breakfastdays18]],days18[[#This Row],[total_lunchdays18]])</f>
        <v>162</v>
      </c>
    </row>
    <row r="3048" spans="1:7" x14ac:dyDescent="0.25">
      <c r="A3048" t="s">
        <v>3030</v>
      </c>
      <c r="B3048" t="s">
        <v>16577</v>
      </c>
      <c r="C3048" t="s">
        <v>17853</v>
      </c>
      <c r="D3048" t="s">
        <v>9903</v>
      </c>
      <c r="E3048">
        <v>162</v>
      </c>
      <c r="F3048">
        <v>162</v>
      </c>
      <c r="G3048">
        <f>MAX(days18[[#This Row],[total_breakfastdays18]],days18[[#This Row],[total_lunchdays18]])</f>
        <v>162</v>
      </c>
    </row>
    <row r="3049" spans="1:7" x14ac:dyDescent="0.25">
      <c r="A3049" t="s">
        <v>3031</v>
      </c>
      <c r="B3049" t="s">
        <v>16577</v>
      </c>
      <c r="C3049" t="s">
        <v>17853</v>
      </c>
      <c r="D3049" t="s">
        <v>11347</v>
      </c>
      <c r="E3049">
        <v>162</v>
      </c>
      <c r="F3049">
        <v>162</v>
      </c>
      <c r="G3049">
        <f>MAX(days18[[#This Row],[total_breakfastdays18]],days18[[#This Row],[total_lunchdays18]])</f>
        <v>162</v>
      </c>
    </row>
    <row r="3050" spans="1:7" x14ac:dyDescent="0.25">
      <c r="A3050" t="s">
        <v>3032</v>
      </c>
      <c r="B3050" t="s">
        <v>16577</v>
      </c>
      <c r="C3050" t="s">
        <v>17853</v>
      </c>
      <c r="D3050" t="s">
        <v>8635</v>
      </c>
      <c r="E3050">
        <v>162</v>
      </c>
      <c r="F3050">
        <v>162</v>
      </c>
      <c r="G3050">
        <f>MAX(days18[[#This Row],[total_breakfastdays18]],days18[[#This Row],[total_lunchdays18]])</f>
        <v>162</v>
      </c>
    </row>
    <row r="3051" spans="1:7" x14ac:dyDescent="0.25">
      <c r="A3051" t="s">
        <v>3033</v>
      </c>
      <c r="B3051" t="s">
        <v>16577</v>
      </c>
      <c r="C3051" t="s">
        <v>17853</v>
      </c>
      <c r="D3051" t="s">
        <v>11348</v>
      </c>
      <c r="E3051">
        <v>162</v>
      </c>
      <c r="F3051">
        <v>170</v>
      </c>
      <c r="G3051">
        <f>MAX(days18[[#This Row],[total_breakfastdays18]],days18[[#This Row],[total_lunchdays18]])</f>
        <v>170</v>
      </c>
    </row>
    <row r="3052" spans="1:7" x14ac:dyDescent="0.25">
      <c r="A3052" t="s">
        <v>3034</v>
      </c>
      <c r="B3052" t="s">
        <v>16577</v>
      </c>
      <c r="C3052" t="s">
        <v>17853</v>
      </c>
      <c r="D3052" t="s">
        <v>11349</v>
      </c>
      <c r="E3052">
        <v>162</v>
      </c>
      <c r="F3052">
        <v>162</v>
      </c>
      <c r="G3052">
        <f>MAX(days18[[#This Row],[total_breakfastdays18]],days18[[#This Row],[total_lunchdays18]])</f>
        <v>162</v>
      </c>
    </row>
    <row r="3053" spans="1:7" x14ac:dyDescent="0.25">
      <c r="A3053" t="s">
        <v>3035</v>
      </c>
      <c r="B3053" t="s">
        <v>16577</v>
      </c>
      <c r="C3053" t="s">
        <v>17853</v>
      </c>
      <c r="D3053" t="s">
        <v>11350</v>
      </c>
      <c r="E3053">
        <v>162</v>
      </c>
      <c r="F3053">
        <v>162</v>
      </c>
      <c r="G3053">
        <f>MAX(days18[[#This Row],[total_breakfastdays18]],days18[[#This Row],[total_lunchdays18]])</f>
        <v>162</v>
      </c>
    </row>
    <row r="3054" spans="1:7" x14ac:dyDescent="0.25">
      <c r="A3054" t="s">
        <v>3036</v>
      </c>
      <c r="B3054" t="s">
        <v>16577</v>
      </c>
      <c r="C3054" t="s">
        <v>17853</v>
      </c>
      <c r="D3054" t="s">
        <v>11351</v>
      </c>
      <c r="E3054">
        <v>162</v>
      </c>
      <c r="F3054">
        <v>162</v>
      </c>
      <c r="G3054">
        <f>MAX(days18[[#This Row],[total_breakfastdays18]],days18[[#This Row],[total_lunchdays18]])</f>
        <v>162</v>
      </c>
    </row>
    <row r="3055" spans="1:7" x14ac:dyDescent="0.25">
      <c r="A3055" t="s">
        <v>3037</v>
      </c>
      <c r="B3055" t="s">
        <v>16577</v>
      </c>
      <c r="C3055" t="s">
        <v>17853</v>
      </c>
      <c r="D3055" t="s">
        <v>11352</v>
      </c>
      <c r="E3055">
        <v>162</v>
      </c>
      <c r="F3055">
        <v>162</v>
      </c>
      <c r="G3055">
        <f>MAX(days18[[#This Row],[total_breakfastdays18]],days18[[#This Row],[total_lunchdays18]])</f>
        <v>162</v>
      </c>
    </row>
    <row r="3056" spans="1:7" x14ac:dyDescent="0.25">
      <c r="A3056" t="s">
        <v>3038</v>
      </c>
      <c r="B3056" t="s">
        <v>16577</v>
      </c>
      <c r="C3056" t="s">
        <v>17853</v>
      </c>
      <c r="D3056" t="s">
        <v>11353</v>
      </c>
      <c r="E3056">
        <v>162</v>
      </c>
      <c r="F3056">
        <v>162</v>
      </c>
      <c r="G3056">
        <f>MAX(days18[[#This Row],[total_breakfastdays18]],days18[[#This Row],[total_lunchdays18]])</f>
        <v>162</v>
      </c>
    </row>
    <row r="3057" spans="1:7" x14ac:dyDescent="0.25">
      <c r="A3057" t="s">
        <v>3039</v>
      </c>
      <c r="B3057" t="s">
        <v>16577</v>
      </c>
      <c r="C3057" t="s">
        <v>17853</v>
      </c>
      <c r="D3057" t="s">
        <v>11354</v>
      </c>
      <c r="E3057">
        <v>162</v>
      </c>
      <c r="F3057">
        <v>162</v>
      </c>
      <c r="G3057">
        <f>MAX(days18[[#This Row],[total_breakfastdays18]],days18[[#This Row],[total_lunchdays18]])</f>
        <v>162</v>
      </c>
    </row>
    <row r="3058" spans="1:7" x14ac:dyDescent="0.25">
      <c r="A3058" t="s">
        <v>3040</v>
      </c>
      <c r="B3058" t="s">
        <v>16577</v>
      </c>
      <c r="C3058" t="s">
        <v>17853</v>
      </c>
      <c r="D3058" t="s">
        <v>11355</v>
      </c>
      <c r="E3058">
        <v>162</v>
      </c>
      <c r="F3058">
        <v>162</v>
      </c>
      <c r="G3058">
        <f>MAX(days18[[#This Row],[total_breakfastdays18]],days18[[#This Row],[total_lunchdays18]])</f>
        <v>162</v>
      </c>
    </row>
    <row r="3059" spans="1:7" x14ac:dyDescent="0.25">
      <c r="A3059" t="s">
        <v>3041</v>
      </c>
      <c r="B3059" t="s">
        <v>16577</v>
      </c>
      <c r="C3059" t="s">
        <v>17853</v>
      </c>
      <c r="D3059" t="s">
        <v>11356</v>
      </c>
      <c r="E3059">
        <v>162</v>
      </c>
      <c r="F3059">
        <v>162</v>
      </c>
      <c r="G3059">
        <f>MAX(days18[[#This Row],[total_breakfastdays18]],days18[[#This Row],[total_lunchdays18]])</f>
        <v>162</v>
      </c>
    </row>
    <row r="3060" spans="1:7" x14ac:dyDescent="0.25">
      <c r="A3060" t="s">
        <v>3042</v>
      </c>
      <c r="B3060" t="s">
        <v>16577</v>
      </c>
      <c r="C3060" t="s">
        <v>17853</v>
      </c>
      <c r="D3060" t="s">
        <v>11357</v>
      </c>
      <c r="E3060">
        <v>162</v>
      </c>
      <c r="F3060">
        <v>161</v>
      </c>
      <c r="G3060">
        <f>MAX(days18[[#This Row],[total_breakfastdays18]],days18[[#This Row],[total_lunchdays18]])</f>
        <v>162</v>
      </c>
    </row>
    <row r="3061" spans="1:7" x14ac:dyDescent="0.25">
      <c r="A3061" t="s">
        <v>3043</v>
      </c>
      <c r="B3061" t="s">
        <v>16577</v>
      </c>
      <c r="C3061" t="s">
        <v>17853</v>
      </c>
      <c r="D3061" t="s">
        <v>10941</v>
      </c>
      <c r="E3061">
        <v>162</v>
      </c>
      <c r="F3061">
        <v>161</v>
      </c>
      <c r="G3061">
        <f>MAX(days18[[#This Row],[total_breakfastdays18]],days18[[#This Row],[total_lunchdays18]])</f>
        <v>162</v>
      </c>
    </row>
    <row r="3062" spans="1:7" x14ac:dyDescent="0.25">
      <c r="A3062" t="s">
        <v>3044</v>
      </c>
      <c r="B3062" t="s">
        <v>16577</v>
      </c>
      <c r="C3062" t="s">
        <v>17853</v>
      </c>
      <c r="D3062" t="s">
        <v>11358</v>
      </c>
      <c r="E3062">
        <v>162</v>
      </c>
      <c r="F3062">
        <v>162</v>
      </c>
      <c r="G3062">
        <f>MAX(days18[[#This Row],[total_breakfastdays18]],days18[[#This Row],[total_lunchdays18]])</f>
        <v>162</v>
      </c>
    </row>
    <row r="3063" spans="1:7" x14ac:dyDescent="0.25">
      <c r="A3063" t="s">
        <v>3045</v>
      </c>
      <c r="B3063" t="s">
        <v>16577</v>
      </c>
      <c r="C3063" t="s">
        <v>17853</v>
      </c>
      <c r="D3063" t="s">
        <v>10140</v>
      </c>
      <c r="E3063">
        <v>162</v>
      </c>
      <c r="F3063">
        <v>170</v>
      </c>
      <c r="G3063">
        <f>MAX(days18[[#This Row],[total_breakfastdays18]],days18[[#This Row],[total_lunchdays18]])</f>
        <v>170</v>
      </c>
    </row>
    <row r="3064" spans="1:7" x14ac:dyDescent="0.25">
      <c r="A3064" t="s">
        <v>3046</v>
      </c>
      <c r="B3064" t="s">
        <v>16577</v>
      </c>
      <c r="C3064" t="s">
        <v>17853</v>
      </c>
      <c r="D3064" t="s">
        <v>11359</v>
      </c>
      <c r="E3064">
        <v>162</v>
      </c>
      <c r="F3064">
        <v>162</v>
      </c>
      <c r="G3064">
        <f>MAX(days18[[#This Row],[total_breakfastdays18]],days18[[#This Row],[total_lunchdays18]])</f>
        <v>162</v>
      </c>
    </row>
    <row r="3065" spans="1:7" x14ac:dyDescent="0.25">
      <c r="A3065" t="s">
        <v>3047</v>
      </c>
      <c r="B3065" t="s">
        <v>16577</v>
      </c>
      <c r="C3065" t="s">
        <v>17853</v>
      </c>
      <c r="D3065" t="s">
        <v>11360</v>
      </c>
      <c r="E3065">
        <v>162</v>
      </c>
      <c r="F3065">
        <v>162</v>
      </c>
      <c r="G3065">
        <f>MAX(days18[[#This Row],[total_breakfastdays18]],days18[[#This Row],[total_lunchdays18]])</f>
        <v>162</v>
      </c>
    </row>
    <row r="3066" spans="1:7" x14ac:dyDescent="0.25">
      <c r="A3066" t="s">
        <v>3048</v>
      </c>
      <c r="B3066" t="s">
        <v>16577</v>
      </c>
      <c r="C3066" t="s">
        <v>17853</v>
      </c>
      <c r="D3066" t="s">
        <v>11361</v>
      </c>
      <c r="E3066">
        <v>174</v>
      </c>
      <c r="F3066">
        <v>174</v>
      </c>
      <c r="G3066">
        <f>MAX(days18[[#This Row],[total_breakfastdays18]],days18[[#This Row],[total_lunchdays18]])</f>
        <v>174</v>
      </c>
    </row>
    <row r="3067" spans="1:7" x14ac:dyDescent="0.25">
      <c r="A3067" t="s">
        <v>3049</v>
      </c>
      <c r="B3067" t="s">
        <v>16577</v>
      </c>
      <c r="C3067" t="s">
        <v>17853</v>
      </c>
      <c r="D3067" t="s">
        <v>11362</v>
      </c>
      <c r="E3067">
        <v>162</v>
      </c>
      <c r="F3067">
        <v>162</v>
      </c>
      <c r="G3067">
        <f>MAX(days18[[#This Row],[total_breakfastdays18]],days18[[#This Row],[total_lunchdays18]])</f>
        <v>162</v>
      </c>
    </row>
    <row r="3068" spans="1:7" x14ac:dyDescent="0.25">
      <c r="A3068" t="s">
        <v>3050</v>
      </c>
      <c r="B3068" t="s">
        <v>16577</v>
      </c>
      <c r="C3068" t="s">
        <v>17853</v>
      </c>
      <c r="D3068" t="s">
        <v>11363</v>
      </c>
      <c r="E3068">
        <v>162</v>
      </c>
      <c r="F3068">
        <v>162</v>
      </c>
      <c r="G3068">
        <f>MAX(days18[[#This Row],[total_breakfastdays18]],days18[[#This Row],[total_lunchdays18]])</f>
        <v>162</v>
      </c>
    </row>
    <row r="3069" spans="1:7" x14ac:dyDescent="0.25">
      <c r="A3069" t="s">
        <v>3051</v>
      </c>
      <c r="B3069" t="s">
        <v>16577</v>
      </c>
      <c r="C3069" t="s">
        <v>17853</v>
      </c>
      <c r="D3069" t="s">
        <v>11364</v>
      </c>
      <c r="E3069">
        <v>162</v>
      </c>
      <c r="F3069">
        <v>162</v>
      </c>
      <c r="G3069">
        <f>MAX(days18[[#This Row],[total_breakfastdays18]],days18[[#This Row],[total_lunchdays18]])</f>
        <v>162</v>
      </c>
    </row>
    <row r="3070" spans="1:7" x14ac:dyDescent="0.25">
      <c r="A3070" t="s">
        <v>3052</v>
      </c>
      <c r="B3070" t="s">
        <v>16577</v>
      </c>
      <c r="C3070" t="s">
        <v>17853</v>
      </c>
      <c r="D3070" t="s">
        <v>11365</v>
      </c>
      <c r="E3070">
        <v>162</v>
      </c>
      <c r="F3070">
        <v>162</v>
      </c>
      <c r="G3070">
        <f>MAX(days18[[#This Row],[total_breakfastdays18]],days18[[#This Row],[total_lunchdays18]])</f>
        <v>162</v>
      </c>
    </row>
    <row r="3071" spans="1:7" x14ac:dyDescent="0.25">
      <c r="A3071" t="s">
        <v>3053</v>
      </c>
      <c r="B3071" t="s">
        <v>16577</v>
      </c>
      <c r="C3071" t="s">
        <v>17853</v>
      </c>
      <c r="D3071" t="s">
        <v>11366</v>
      </c>
      <c r="E3071">
        <v>162</v>
      </c>
      <c r="F3071">
        <v>162</v>
      </c>
      <c r="G3071">
        <f>MAX(days18[[#This Row],[total_breakfastdays18]],days18[[#This Row],[total_lunchdays18]])</f>
        <v>162</v>
      </c>
    </row>
    <row r="3072" spans="1:7" x14ac:dyDescent="0.25">
      <c r="A3072" t="s">
        <v>3054</v>
      </c>
      <c r="B3072" t="s">
        <v>16577</v>
      </c>
      <c r="C3072" t="s">
        <v>17853</v>
      </c>
      <c r="D3072" t="s">
        <v>11367</v>
      </c>
      <c r="E3072">
        <v>162</v>
      </c>
      <c r="F3072">
        <v>161</v>
      </c>
      <c r="G3072">
        <f>MAX(days18[[#This Row],[total_breakfastdays18]],days18[[#This Row],[total_lunchdays18]])</f>
        <v>162</v>
      </c>
    </row>
    <row r="3073" spans="1:7" x14ac:dyDescent="0.25">
      <c r="A3073" t="s">
        <v>3055</v>
      </c>
      <c r="B3073" t="s">
        <v>16577</v>
      </c>
      <c r="C3073" t="s">
        <v>17853</v>
      </c>
      <c r="D3073" t="s">
        <v>11368</v>
      </c>
      <c r="E3073">
        <v>162</v>
      </c>
      <c r="F3073">
        <v>162</v>
      </c>
      <c r="G3073">
        <f>MAX(days18[[#This Row],[total_breakfastdays18]],days18[[#This Row],[total_lunchdays18]])</f>
        <v>162</v>
      </c>
    </row>
    <row r="3074" spans="1:7" x14ac:dyDescent="0.25">
      <c r="A3074" t="s">
        <v>3056</v>
      </c>
      <c r="B3074" t="s">
        <v>16577</v>
      </c>
      <c r="C3074" t="s">
        <v>17853</v>
      </c>
      <c r="D3074" t="s">
        <v>11369</v>
      </c>
      <c r="E3074">
        <v>162</v>
      </c>
      <c r="F3074">
        <v>162</v>
      </c>
      <c r="G3074">
        <f>MAX(days18[[#This Row],[total_breakfastdays18]],days18[[#This Row],[total_lunchdays18]])</f>
        <v>162</v>
      </c>
    </row>
    <row r="3075" spans="1:7" x14ac:dyDescent="0.25">
      <c r="A3075" t="s">
        <v>3057</v>
      </c>
      <c r="B3075" t="s">
        <v>16577</v>
      </c>
      <c r="C3075" t="s">
        <v>17853</v>
      </c>
      <c r="D3075" t="s">
        <v>11370</v>
      </c>
      <c r="E3075">
        <v>162</v>
      </c>
      <c r="F3075">
        <v>161</v>
      </c>
      <c r="G3075">
        <f>MAX(days18[[#This Row],[total_breakfastdays18]],days18[[#This Row],[total_lunchdays18]])</f>
        <v>162</v>
      </c>
    </row>
    <row r="3076" spans="1:7" x14ac:dyDescent="0.25">
      <c r="A3076" t="s">
        <v>3058</v>
      </c>
      <c r="B3076" t="s">
        <v>16577</v>
      </c>
      <c r="C3076" t="s">
        <v>17853</v>
      </c>
      <c r="D3076" t="s">
        <v>11371</v>
      </c>
      <c r="E3076">
        <v>162</v>
      </c>
      <c r="F3076">
        <v>162</v>
      </c>
      <c r="G3076">
        <f>MAX(days18[[#This Row],[total_breakfastdays18]],days18[[#This Row],[total_lunchdays18]])</f>
        <v>162</v>
      </c>
    </row>
    <row r="3077" spans="1:7" x14ac:dyDescent="0.25">
      <c r="A3077" t="s">
        <v>3059</v>
      </c>
      <c r="B3077" t="s">
        <v>16577</v>
      </c>
      <c r="C3077" t="s">
        <v>17853</v>
      </c>
      <c r="D3077" t="s">
        <v>11372</v>
      </c>
      <c r="E3077">
        <v>162</v>
      </c>
      <c r="F3077">
        <v>162</v>
      </c>
      <c r="G3077">
        <f>MAX(days18[[#This Row],[total_breakfastdays18]],days18[[#This Row],[total_lunchdays18]])</f>
        <v>162</v>
      </c>
    </row>
    <row r="3078" spans="1:7" x14ac:dyDescent="0.25">
      <c r="A3078" t="s">
        <v>3060</v>
      </c>
      <c r="B3078" t="s">
        <v>16577</v>
      </c>
      <c r="C3078" t="s">
        <v>17853</v>
      </c>
      <c r="D3078" t="s">
        <v>11373</v>
      </c>
      <c r="E3078">
        <v>162</v>
      </c>
      <c r="F3078">
        <v>162</v>
      </c>
      <c r="G3078">
        <f>MAX(days18[[#This Row],[total_breakfastdays18]],days18[[#This Row],[total_lunchdays18]])</f>
        <v>162</v>
      </c>
    </row>
    <row r="3079" spans="1:7" x14ac:dyDescent="0.25">
      <c r="A3079" t="s">
        <v>3061</v>
      </c>
      <c r="B3079" t="s">
        <v>16577</v>
      </c>
      <c r="C3079" t="s">
        <v>17853</v>
      </c>
      <c r="D3079" t="s">
        <v>11374</v>
      </c>
      <c r="E3079">
        <v>162</v>
      </c>
      <c r="F3079">
        <v>162</v>
      </c>
      <c r="G3079">
        <f>MAX(days18[[#This Row],[total_breakfastdays18]],days18[[#This Row],[total_lunchdays18]])</f>
        <v>162</v>
      </c>
    </row>
    <row r="3080" spans="1:7" x14ac:dyDescent="0.25">
      <c r="A3080" t="s">
        <v>3062</v>
      </c>
      <c r="B3080" t="s">
        <v>16577</v>
      </c>
      <c r="C3080" t="s">
        <v>17853</v>
      </c>
      <c r="D3080" t="s">
        <v>11375</v>
      </c>
      <c r="E3080">
        <v>162</v>
      </c>
      <c r="F3080">
        <v>162</v>
      </c>
      <c r="G3080">
        <f>MAX(days18[[#This Row],[total_breakfastdays18]],days18[[#This Row],[total_lunchdays18]])</f>
        <v>162</v>
      </c>
    </row>
    <row r="3081" spans="1:7" x14ac:dyDescent="0.25">
      <c r="A3081" t="s">
        <v>3063</v>
      </c>
      <c r="B3081" t="s">
        <v>16577</v>
      </c>
      <c r="C3081" t="s">
        <v>17853</v>
      </c>
      <c r="D3081" t="s">
        <v>11376</v>
      </c>
      <c r="E3081">
        <v>162</v>
      </c>
      <c r="F3081">
        <v>162</v>
      </c>
      <c r="G3081">
        <f>MAX(days18[[#This Row],[total_breakfastdays18]],days18[[#This Row],[total_lunchdays18]])</f>
        <v>162</v>
      </c>
    </row>
    <row r="3082" spans="1:7" x14ac:dyDescent="0.25">
      <c r="A3082" t="s">
        <v>3064</v>
      </c>
      <c r="B3082" t="s">
        <v>16577</v>
      </c>
      <c r="C3082" t="s">
        <v>17853</v>
      </c>
      <c r="D3082" t="s">
        <v>11377</v>
      </c>
      <c r="E3082">
        <v>162</v>
      </c>
      <c r="F3082">
        <v>162</v>
      </c>
      <c r="G3082">
        <f>MAX(days18[[#This Row],[total_breakfastdays18]],days18[[#This Row],[total_lunchdays18]])</f>
        <v>162</v>
      </c>
    </row>
    <row r="3083" spans="1:7" x14ac:dyDescent="0.25">
      <c r="A3083" t="s">
        <v>3065</v>
      </c>
      <c r="B3083" t="s">
        <v>16577</v>
      </c>
      <c r="C3083" t="s">
        <v>17853</v>
      </c>
      <c r="D3083" t="s">
        <v>11378</v>
      </c>
      <c r="E3083">
        <v>161</v>
      </c>
      <c r="F3083">
        <v>161</v>
      </c>
      <c r="G3083">
        <f>MAX(days18[[#This Row],[total_breakfastdays18]],days18[[#This Row],[total_lunchdays18]])</f>
        <v>161</v>
      </c>
    </row>
    <row r="3084" spans="1:7" x14ac:dyDescent="0.25">
      <c r="A3084" t="s">
        <v>3066</v>
      </c>
      <c r="B3084" t="s">
        <v>16577</v>
      </c>
      <c r="C3084" t="s">
        <v>17853</v>
      </c>
      <c r="D3084" t="s">
        <v>11379</v>
      </c>
      <c r="E3084">
        <v>162</v>
      </c>
      <c r="F3084">
        <v>162</v>
      </c>
      <c r="G3084">
        <f>MAX(days18[[#This Row],[total_breakfastdays18]],days18[[#This Row],[total_lunchdays18]])</f>
        <v>162</v>
      </c>
    </row>
    <row r="3085" spans="1:7" x14ac:dyDescent="0.25">
      <c r="A3085" t="s">
        <v>3067</v>
      </c>
      <c r="B3085" t="s">
        <v>16577</v>
      </c>
      <c r="C3085" t="s">
        <v>17853</v>
      </c>
      <c r="D3085" t="s">
        <v>11380</v>
      </c>
      <c r="E3085">
        <v>162</v>
      </c>
      <c r="F3085">
        <v>162</v>
      </c>
      <c r="G3085">
        <f>MAX(days18[[#This Row],[total_breakfastdays18]],days18[[#This Row],[total_lunchdays18]])</f>
        <v>162</v>
      </c>
    </row>
    <row r="3086" spans="1:7" x14ac:dyDescent="0.25">
      <c r="A3086" t="s">
        <v>3068</v>
      </c>
      <c r="B3086" t="s">
        <v>16577</v>
      </c>
      <c r="C3086" t="s">
        <v>17853</v>
      </c>
      <c r="D3086" t="s">
        <v>11381</v>
      </c>
      <c r="E3086">
        <v>162</v>
      </c>
      <c r="F3086">
        <v>162</v>
      </c>
      <c r="G3086">
        <f>MAX(days18[[#This Row],[total_breakfastdays18]],days18[[#This Row],[total_lunchdays18]])</f>
        <v>162</v>
      </c>
    </row>
    <row r="3087" spans="1:7" x14ac:dyDescent="0.25">
      <c r="A3087" t="s">
        <v>3069</v>
      </c>
      <c r="B3087" t="s">
        <v>16577</v>
      </c>
      <c r="C3087" t="s">
        <v>17853</v>
      </c>
      <c r="D3087" t="s">
        <v>11382</v>
      </c>
      <c r="E3087">
        <v>162</v>
      </c>
      <c r="F3087">
        <v>162</v>
      </c>
      <c r="G3087">
        <f>MAX(days18[[#This Row],[total_breakfastdays18]],days18[[#This Row],[total_lunchdays18]])</f>
        <v>162</v>
      </c>
    </row>
    <row r="3088" spans="1:7" x14ac:dyDescent="0.25">
      <c r="A3088" t="s">
        <v>3070</v>
      </c>
      <c r="B3088" t="s">
        <v>16577</v>
      </c>
      <c r="C3088" t="s">
        <v>17853</v>
      </c>
      <c r="D3088" t="s">
        <v>11383</v>
      </c>
      <c r="E3088">
        <v>162</v>
      </c>
      <c r="F3088">
        <v>162</v>
      </c>
      <c r="G3088">
        <f>MAX(days18[[#This Row],[total_breakfastdays18]],days18[[#This Row],[total_lunchdays18]])</f>
        <v>162</v>
      </c>
    </row>
    <row r="3089" spans="1:7" x14ac:dyDescent="0.25">
      <c r="A3089" t="s">
        <v>3071</v>
      </c>
      <c r="B3089" t="s">
        <v>16577</v>
      </c>
      <c r="C3089" t="s">
        <v>17853</v>
      </c>
      <c r="D3089" t="s">
        <v>11384</v>
      </c>
      <c r="E3089">
        <v>162</v>
      </c>
      <c r="F3089">
        <v>170</v>
      </c>
      <c r="G3089">
        <f>MAX(days18[[#This Row],[total_breakfastdays18]],days18[[#This Row],[total_lunchdays18]])</f>
        <v>170</v>
      </c>
    </row>
    <row r="3090" spans="1:7" x14ac:dyDescent="0.25">
      <c r="A3090" t="s">
        <v>3072</v>
      </c>
      <c r="B3090" t="s">
        <v>16577</v>
      </c>
      <c r="C3090" t="s">
        <v>17853</v>
      </c>
      <c r="D3090" t="s">
        <v>11385</v>
      </c>
      <c r="E3090">
        <v>162</v>
      </c>
      <c r="F3090">
        <v>162</v>
      </c>
      <c r="G3090">
        <f>MAX(days18[[#This Row],[total_breakfastdays18]],days18[[#This Row],[total_lunchdays18]])</f>
        <v>162</v>
      </c>
    </row>
    <row r="3091" spans="1:7" x14ac:dyDescent="0.25">
      <c r="A3091" t="s">
        <v>3073</v>
      </c>
      <c r="B3091" t="s">
        <v>16577</v>
      </c>
      <c r="C3091" t="s">
        <v>17853</v>
      </c>
      <c r="D3091" t="s">
        <v>11386</v>
      </c>
      <c r="E3091">
        <v>162</v>
      </c>
      <c r="F3091">
        <v>162</v>
      </c>
      <c r="G3091">
        <f>MAX(days18[[#This Row],[total_breakfastdays18]],days18[[#This Row],[total_lunchdays18]])</f>
        <v>162</v>
      </c>
    </row>
    <row r="3092" spans="1:7" x14ac:dyDescent="0.25">
      <c r="A3092" t="s">
        <v>18793</v>
      </c>
      <c r="B3092" t="s">
        <v>16577</v>
      </c>
      <c r="C3092" t="s">
        <v>17853</v>
      </c>
      <c r="D3092" t="s">
        <v>18794</v>
      </c>
      <c r="E3092">
        <v>162</v>
      </c>
      <c r="F3092">
        <v>162</v>
      </c>
      <c r="G3092">
        <f>MAX(days18[[#This Row],[total_breakfastdays18]],days18[[#This Row],[total_lunchdays18]])</f>
        <v>162</v>
      </c>
    </row>
    <row r="3093" spans="1:7" x14ac:dyDescent="0.25">
      <c r="A3093" t="s">
        <v>19091</v>
      </c>
      <c r="B3093" t="s">
        <v>16577</v>
      </c>
      <c r="C3093" t="s">
        <v>17853</v>
      </c>
      <c r="D3093" t="s">
        <v>19092</v>
      </c>
      <c r="E3093">
        <v>162</v>
      </c>
      <c r="F3093">
        <v>161</v>
      </c>
      <c r="G3093">
        <f>MAX(days18[[#This Row],[total_breakfastdays18]],days18[[#This Row],[total_lunchdays18]])</f>
        <v>162</v>
      </c>
    </row>
    <row r="3094" spans="1:7" x14ac:dyDescent="0.25">
      <c r="A3094" t="s">
        <v>19093</v>
      </c>
      <c r="B3094" t="s">
        <v>16577</v>
      </c>
      <c r="C3094" t="s">
        <v>17853</v>
      </c>
      <c r="D3094" t="s">
        <v>19094</v>
      </c>
      <c r="E3094">
        <v>162</v>
      </c>
      <c r="F3094">
        <v>162</v>
      </c>
      <c r="G3094">
        <f>MAX(days18[[#This Row],[total_breakfastdays18]],days18[[#This Row],[total_lunchdays18]])</f>
        <v>162</v>
      </c>
    </row>
    <row r="3095" spans="1:7" x14ac:dyDescent="0.25">
      <c r="A3095" t="s">
        <v>19095</v>
      </c>
      <c r="B3095" t="s">
        <v>16577</v>
      </c>
      <c r="C3095" t="s">
        <v>17853</v>
      </c>
      <c r="D3095" t="s">
        <v>19096</v>
      </c>
      <c r="E3095">
        <v>162</v>
      </c>
      <c r="F3095">
        <v>162</v>
      </c>
      <c r="G3095">
        <f>MAX(days18[[#This Row],[total_breakfastdays18]],days18[[#This Row],[total_lunchdays18]])</f>
        <v>162</v>
      </c>
    </row>
    <row r="3096" spans="1:7" x14ac:dyDescent="0.25">
      <c r="A3096" t="s">
        <v>3074</v>
      </c>
      <c r="B3096" t="s">
        <v>16578</v>
      </c>
      <c r="C3096" t="s">
        <v>17854</v>
      </c>
      <c r="D3096" t="s">
        <v>11387</v>
      </c>
      <c r="E3096">
        <v>159</v>
      </c>
      <c r="F3096">
        <v>159</v>
      </c>
      <c r="G3096">
        <f>MAX(days18[[#This Row],[total_breakfastdays18]],days18[[#This Row],[total_lunchdays18]])</f>
        <v>159</v>
      </c>
    </row>
    <row r="3097" spans="1:7" x14ac:dyDescent="0.25">
      <c r="A3097" t="s">
        <v>3075</v>
      </c>
      <c r="B3097" t="s">
        <v>16578</v>
      </c>
      <c r="C3097" t="s">
        <v>17854</v>
      </c>
      <c r="D3097" t="s">
        <v>9723</v>
      </c>
      <c r="E3097">
        <v>159</v>
      </c>
      <c r="F3097">
        <v>159</v>
      </c>
      <c r="G3097">
        <f>MAX(days18[[#This Row],[total_breakfastdays18]],days18[[#This Row],[total_lunchdays18]])</f>
        <v>159</v>
      </c>
    </row>
    <row r="3098" spans="1:7" x14ac:dyDescent="0.25">
      <c r="A3098" t="s">
        <v>3076</v>
      </c>
      <c r="B3098" t="s">
        <v>16578</v>
      </c>
      <c r="C3098" t="s">
        <v>17854</v>
      </c>
      <c r="D3098" t="s">
        <v>11388</v>
      </c>
      <c r="E3098">
        <v>159</v>
      </c>
      <c r="F3098">
        <v>159</v>
      </c>
      <c r="G3098">
        <f>MAX(days18[[#This Row],[total_breakfastdays18]],days18[[#This Row],[total_lunchdays18]])</f>
        <v>159</v>
      </c>
    </row>
    <row r="3099" spans="1:7" x14ac:dyDescent="0.25">
      <c r="A3099" t="s">
        <v>3077</v>
      </c>
      <c r="B3099" t="s">
        <v>16578</v>
      </c>
      <c r="C3099" t="s">
        <v>17854</v>
      </c>
      <c r="D3099" t="s">
        <v>8801</v>
      </c>
      <c r="E3099">
        <v>159</v>
      </c>
      <c r="F3099">
        <v>159</v>
      </c>
      <c r="G3099">
        <f>MAX(days18[[#This Row],[total_breakfastdays18]],days18[[#This Row],[total_lunchdays18]])</f>
        <v>159</v>
      </c>
    </row>
    <row r="3100" spans="1:7" x14ac:dyDescent="0.25">
      <c r="A3100" t="s">
        <v>3078</v>
      </c>
      <c r="B3100" t="s">
        <v>16578</v>
      </c>
      <c r="C3100" t="s">
        <v>17854</v>
      </c>
      <c r="D3100" t="s">
        <v>11389</v>
      </c>
      <c r="E3100">
        <v>159</v>
      </c>
      <c r="F3100">
        <v>159</v>
      </c>
      <c r="G3100">
        <f>MAX(days18[[#This Row],[total_breakfastdays18]],days18[[#This Row],[total_lunchdays18]])</f>
        <v>159</v>
      </c>
    </row>
    <row r="3101" spans="1:7" x14ac:dyDescent="0.25">
      <c r="A3101" t="s">
        <v>3079</v>
      </c>
      <c r="B3101" t="s">
        <v>16579</v>
      </c>
      <c r="C3101" t="s">
        <v>17855</v>
      </c>
      <c r="D3101" t="s">
        <v>11390</v>
      </c>
      <c r="E3101">
        <v>158</v>
      </c>
      <c r="F3101">
        <v>162</v>
      </c>
      <c r="G3101">
        <f>MAX(days18[[#This Row],[total_breakfastdays18]],days18[[#This Row],[total_lunchdays18]])</f>
        <v>162</v>
      </c>
    </row>
    <row r="3102" spans="1:7" x14ac:dyDescent="0.25">
      <c r="A3102" t="s">
        <v>3080</v>
      </c>
      <c r="B3102" t="s">
        <v>16579</v>
      </c>
      <c r="C3102" t="s">
        <v>17855</v>
      </c>
      <c r="D3102" t="s">
        <v>11391</v>
      </c>
      <c r="E3102">
        <v>165</v>
      </c>
      <c r="F3102">
        <v>165</v>
      </c>
      <c r="G3102">
        <f>MAX(days18[[#This Row],[total_breakfastdays18]],days18[[#This Row],[total_lunchdays18]])</f>
        <v>165</v>
      </c>
    </row>
    <row r="3103" spans="1:7" x14ac:dyDescent="0.25">
      <c r="A3103" t="s">
        <v>3082</v>
      </c>
      <c r="B3103" t="s">
        <v>16579</v>
      </c>
      <c r="C3103" t="s">
        <v>17855</v>
      </c>
      <c r="D3103" t="s">
        <v>11393</v>
      </c>
      <c r="E3103">
        <v>163</v>
      </c>
      <c r="F3103">
        <v>163</v>
      </c>
      <c r="G3103">
        <f>MAX(days18[[#This Row],[total_breakfastdays18]],days18[[#This Row],[total_lunchdays18]])</f>
        <v>163</v>
      </c>
    </row>
    <row r="3104" spans="1:7" x14ac:dyDescent="0.25">
      <c r="A3104" t="s">
        <v>3083</v>
      </c>
      <c r="B3104" t="s">
        <v>16580</v>
      </c>
      <c r="C3104" t="s">
        <v>17856</v>
      </c>
      <c r="D3104" t="s">
        <v>11394</v>
      </c>
      <c r="E3104">
        <v>170</v>
      </c>
      <c r="F3104">
        <v>170</v>
      </c>
      <c r="G3104">
        <f>MAX(days18[[#This Row],[total_breakfastdays18]],days18[[#This Row],[total_lunchdays18]])</f>
        <v>170</v>
      </c>
    </row>
    <row r="3105" spans="1:7" x14ac:dyDescent="0.25">
      <c r="A3105" t="s">
        <v>3084</v>
      </c>
      <c r="B3105" t="s">
        <v>16580</v>
      </c>
      <c r="C3105" t="s">
        <v>17856</v>
      </c>
      <c r="D3105" t="s">
        <v>11395</v>
      </c>
      <c r="E3105">
        <v>170</v>
      </c>
      <c r="F3105">
        <v>170</v>
      </c>
      <c r="G3105">
        <f>MAX(days18[[#This Row],[total_breakfastdays18]],days18[[#This Row],[total_lunchdays18]])</f>
        <v>170</v>
      </c>
    </row>
    <row r="3106" spans="1:7" x14ac:dyDescent="0.25">
      <c r="A3106" t="s">
        <v>3085</v>
      </c>
      <c r="B3106" t="s">
        <v>16580</v>
      </c>
      <c r="C3106" t="s">
        <v>17856</v>
      </c>
      <c r="D3106" t="s">
        <v>11396</v>
      </c>
      <c r="E3106">
        <v>170</v>
      </c>
      <c r="F3106">
        <v>170</v>
      </c>
      <c r="G3106">
        <f>MAX(days18[[#This Row],[total_breakfastdays18]],days18[[#This Row],[total_lunchdays18]])</f>
        <v>170</v>
      </c>
    </row>
    <row r="3107" spans="1:7" x14ac:dyDescent="0.25">
      <c r="A3107" t="s">
        <v>3086</v>
      </c>
      <c r="B3107" t="s">
        <v>16580</v>
      </c>
      <c r="C3107" t="s">
        <v>17856</v>
      </c>
      <c r="D3107" t="s">
        <v>11397</v>
      </c>
      <c r="E3107">
        <v>170</v>
      </c>
      <c r="F3107">
        <v>170</v>
      </c>
      <c r="G3107">
        <f>MAX(days18[[#This Row],[total_breakfastdays18]],days18[[#This Row],[total_lunchdays18]])</f>
        <v>170</v>
      </c>
    </row>
    <row r="3108" spans="1:7" x14ac:dyDescent="0.25">
      <c r="A3108" t="s">
        <v>3087</v>
      </c>
      <c r="B3108" t="s">
        <v>16581</v>
      </c>
      <c r="C3108" t="s">
        <v>17857</v>
      </c>
      <c r="D3108" t="s">
        <v>11398</v>
      </c>
      <c r="E3108">
        <v>173</v>
      </c>
      <c r="F3108">
        <v>173</v>
      </c>
      <c r="G3108">
        <f>MAX(days18[[#This Row],[total_breakfastdays18]],days18[[#This Row],[total_lunchdays18]])</f>
        <v>173</v>
      </c>
    </row>
    <row r="3109" spans="1:7" x14ac:dyDescent="0.25">
      <c r="A3109" t="s">
        <v>3088</v>
      </c>
      <c r="B3109" t="s">
        <v>16581</v>
      </c>
      <c r="C3109" t="s">
        <v>17857</v>
      </c>
      <c r="D3109" t="s">
        <v>11399</v>
      </c>
      <c r="E3109">
        <v>173</v>
      </c>
      <c r="F3109">
        <v>173</v>
      </c>
      <c r="G3109">
        <f>MAX(days18[[#This Row],[total_breakfastdays18]],days18[[#This Row],[total_lunchdays18]])</f>
        <v>173</v>
      </c>
    </row>
    <row r="3110" spans="1:7" x14ac:dyDescent="0.25">
      <c r="A3110" t="s">
        <v>3089</v>
      </c>
      <c r="B3110" t="s">
        <v>16581</v>
      </c>
      <c r="C3110" t="s">
        <v>17857</v>
      </c>
      <c r="D3110" t="s">
        <v>11400</v>
      </c>
      <c r="E3110">
        <v>173</v>
      </c>
      <c r="F3110">
        <v>173</v>
      </c>
      <c r="G3110">
        <f>MAX(days18[[#This Row],[total_breakfastdays18]],days18[[#This Row],[total_lunchdays18]])</f>
        <v>173</v>
      </c>
    </row>
    <row r="3111" spans="1:7" x14ac:dyDescent="0.25">
      <c r="A3111" t="s">
        <v>3090</v>
      </c>
      <c r="B3111" t="s">
        <v>16581</v>
      </c>
      <c r="C3111" t="s">
        <v>17857</v>
      </c>
      <c r="D3111" t="s">
        <v>11401</v>
      </c>
      <c r="E3111">
        <v>173</v>
      </c>
      <c r="F3111">
        <v>173</v>
      </c>
      <c r="G3111">
        <f>MAX(days18[[#This Row],[total_breakfastdays18]],days18[[#This Row],[total_lunchdays18]])</f>
        <v>173</v>
      </c>
    </row>
    <row r="3112" spans="1:7" x14ac:dyDescent="0.25">
      <c r="A3112" t="s">
        <v>3091</v>
      </c>
      <c r="B3112" t="s">
        <v>16581</v>
      </c>
      <c r="C3112" t="s">
        <v>17857</v>
      </c>
      <c r="D3112" t="s">
        <v>11402</v>
      </c>
      <c r="E3112">
        <v>173</v>
      </c>
      <c r="F3112">
        <v>173</v>
      </c>
      <c r="G3112">
        <f>MAX(days18[[#This Row],[total_breakfastdays18]],days18[[#This Row],[total_lunchdays18]])</f>
        <v>173</v>
      </c>
    </row>
    <row r="3113" spans="1:7" x14ac:dyDescent="0.25">
      <c r="A3113" t="s">
        <v>3092</v>
      </c>
      <c r="B3113" t="s">
        <v>16582</v>
      </c>
      <c r="C3113" t="s">
        <v>17858</v>
      </c>
      <c r="D3113" t="s">
        <v>11403</v>
      </c>
      <c r="E3113">
        <v>175</v>
      </c>
      <c r="F3113">
        <v>175</v>
      </c>
      <c r="G3113">
        <f>MAX(days18[[#This Row],[total_breakfastdays18]],days18[[#This Row],[total_lunchdays18]])</f>
        <v>175</v>
      </c>
    </row>
    <row r="3114" spans="1:7" x14ac:dyDescent="0.25">
      <c r="A3114" t="s">
        <v>3093</v>
      </c>
      <c r="B3114" t="s">
        <v>16582</v>
      </c>
      <c r="C3114" t="s">
        <v>17858</v>
      </c>
      <c r="D3114" t="s">
        <v>11404</v>
      </c>
      <c r="E3114">
        <v>175</v>
      </c>
      <c r="F3114">
        <v>175</v>
      </c>
      <c r="G3114">
        <f>MAX(days18[[#This Row],[total_breakfastdays18]],days18[[#This Row],[total_lunchdays18]])</f>
        <v>175</v>
      </c>
    </row>
    <row r="3115" spans="1:7" x14ac:dyDescent="0.25">
      <c r="A3115" t="s">
        <v>3094</v>
      </c>
      <c r="B3115" t="s">
        <v>16582</v>
      </c>
      <c r="C3115" t="s">
        <v>17858</v>
      </c>
      <c r="D3115" t="s">
        <v>11405</v>
      </c>
      <c r="E3115">
        <v>175</v>
      </c>
      <c r="F3115">
        <v>175</v>
      </c>
      <c r="G3115">
        <f>MAX(days18[[#This Row],[total_breakfastdays18]],days18[[#This Row],[total_lunchdays18]])</f>
        <v>175</v>
      </c>
    </row>
    <row r="3116" spans="1:7" x14ac:dyDescent="0.25">
      <c r="A3116" t="s">
        <v>3095</v>
      </c>
      <c r="B3116" t="s">
        <v>16583</v>
      </c>
      <c r="C3116" t="s">
        <v>17859</v>
      </c>
      <c r="D3116" t="s">
        <v>11406</v>
      </c>
      <c r="E3116">
        <v>168</v>
      </c>
      <c r="F3116">
        <v>168</v>
      </c>
      <c r="G3116">
        <f>MAX(days18[[#This Row],[total_breakfastdays18]],days18[[#This Row],[total_lunchdays18]])</f>
        <v>168</v>
      </c>
    </row>
    <row r="3117" spans="1:7" x14ac:dyDescent="0.25">
      <c r="A3117" t="s">
        <v>3096</v>
      </c>
      <c r="B3117" t="s">
        <v>16584</v>
      </c>
      <c r="C3117" t="s">
        <v>17860</v>
      </c>
      <c r="D3117" t="s">
        <v>11407</v>
      </c>
      <c r="E3117">
        <v>168</v>
      </c>
      <c r="F3117">
        <v>168</v>
      </c>
      <c r="G3117">
        <f>MAX(days18[[#This Row],[total_breakfastdays18]],days18[[#This Row],[total_lunchdays18]])</f>
        <v>168</v>
      </c>
    </row>
    <row r="3118" spans="1:7" x14ac:dyDescent="0.25">
      <c r="A3118" t="s">
        <v>3097</v>
      </c>
      <c r="B3118" t="s">
        <v>16584</v>
      </c>
      <c r="C3118" t="s">
        <v>17860</v>
      </c>
      <c r="D3118" t="s">
        <v>11408</v>
      </c>
      <c r="E3118">
        <v>168</v>
      </c>
      <c r="F3118">
        <v>168</v>
      </c>
      <c r="G3118">
        <f>MAX(days18[[#This Row],[total_breakfastdays18]],days18[[#This Row],[total_lunchdays18]])</f>
        <v>168</v>
      </c>
    </row>
    <row r="3119" spans="1:7" x14ac:dyDescent="0.25">
      <c r="A3119" t="s">
        <v>3098</v>
      </c>
      <c r="B3119" t="s">
        <v>16584</v>
      </c>
      <c r="C3119" t="s">
        <v>17860</v>
      </c>
      <c r="D3119" t="s">
        <v>11409</v>
      </c>
      <c r="E3119">
        <v>168</v>
      </c>
      <c r="F3119">
        <v>168</v>
      </c>
      <c r="G3119">
        <f>MAX(days18[[#This Row],[total_breakfastdays18]],days18[[#This Row],[total_lunchdays18]])</f>
        <v>168</v>
      </c>
    </row>
    <row r="3120" spans="1:7" x14ac:dyDescent="0.25">
      <c r="A3120" t="s">
        <v>3099</v>
      </c>
      <c r="B3120" t="s">
        <v>16585</v>
      </c>
      <c r="C3120" t="s">
        <v>17861</v>
      </c>
      <c r="D3120" t="s">
        <v>11410</v>
      </c>
      <c r="E3120">
        <v>177</v>
      </c>
      <c r="F3120">
        <v>177</v>
      </c>
      <c r="G3120">
        <f>MAX(days18[[#This Row],[total_breakfastdays18]],days18[[#This Row],[total_lunchdays18]])</f>
        <v>177</v>
      </c>
    </row>
    <row r="3121" spans="1:7" x14ac:dyDescent="0.25">
      <c r="A3121" t="s">
        <v>3100</v>
      </c>
      <c r="B3121" t="s">
        <v>16585</v>
      </c>
      <c r="C3121" t="s">
        <v>17861</v>
      </c>
      <c r="D3121" t="s">
        <v>11411</v>
      </c>
      <c r="E3121">
        <v>177</v>
      </c>
      <c r="F3121">
        <v>177</v>
      </c>
      <c r="G3121">
        <f>MAX(days18[[#This Row],[total_breakfastdays18]],days18[[#This Row],[total_lunchdays18]])</f>
        <v>177</v>
      </c>
    </row>
    <row r="3122" spans="1:7" x14ac:dyDescent="0.25">
      <c r="A3122" t="s">
        <v>3101</v>
      </c>
      <c r="B3122" t="s">
        <v>16585</v>
      </c>
      <c r="C3122" t="s">
        <v>17861</v>
      </c>
      <c r="D3122" t="s">
        <v>11412</v>
      </c>
      <c r="E3122">
        <v>177</v>
      </c>
      <c r="F3122">
        <v>177</v>
      </c>
      <c r="G3122">
        <f>MAX(days18[[#This Row],[total_breakfastdays18]],days18[[#This Row],[total_lunchdays18]])</f>
        <v>177</v>
      </c>
    </row>
    <row r="3123" spans="1:7" x14ac:dyDescent="0.25">
      <c r="A3123" t="s">
        <v>3102</v>
      </c>
      <c r="B3123" t="s">
        <v>16585</v>
      </c>
      <c r="C3123" t="s">
        <v>17861</v>
      </c>
      <c r="D3123" t="s">
        <v>11413</v>
      </c>
      <c r="E3123">
        <v>177</v>
      </c>
      <c r="F3123">
        <v>177</v>
      </c>
      <c r="G3123">
        <f>MAX(days18[[#This Row],[total_breakfastdays18]],days18[[#This Row],[total_lunchdays18]])</f>
        <v>177</v>
      </c>
    </row>
    <row r="3124" spans="1:7" x14ac:dyDescent="0.25">
      <c r="A3124" t="s">
        <v>3103</v>
      </c>
      <c r="B3124" t="s">
        <v>16586</v>
      </c>
      <c r="C3124" t="s">
        <v>17862</v>
      </c>
      <c r="D3124" t="s">
        <v>11414</v>
      </c>
      <c r="E3124">
        <v>170</v>
      </c>
      <c r="F3124">
        <v>170</v>
      </c>
      <c r="G3124">
        <f>MAX(days18[[#This Row],[total_breakfastdays18]],days18[[#This Row],[total_lunchdays18]])</f>
        <v>170</v>
      </c>
    </row>
    <row r="3125" spans="1:7" x14ac:dyDescent="0.25">
      <c r="A3125" t="s">
        <v>3104</v>
      </c>
      <c r="B3125" t="s">
        <v>16587</v>
      </c>
      <c r="C3125" t="s">
        <v>17863</v>
      </c>
      <c r="D3125" t="s">
        <v>11415</v>
      </c>
      <c r="E3125">
        <v>171</v>
      </c>
      <c r="F3125">
        <v>171</v>
      </c>
      <c r="G3125">
        <f>MAX(days18[[#This Row],[total_breakfastdays18]],days18[[#This Row],[total_lunchdays18]])</f>
        <v>171</v>
      </c>
    </row>
    <row r="3126" spans="1:7" x14ac:dyDescent="0.25">
      <c r="A3126" t="s">
        <v>3105</v>
      </c>
      <c r="B3126" t="s">
        <v>16588</v>
      </c>
      <c r="C3126" t="s">
        <v>17864</v>
      </c>
      <c r="D3126" t="s">
        <v>11416</v>
      </c>
      <c r="E3126">
        <v>169</v>
      </c>
      <c r="F3126">
        <v>169</v>
      </c>
      <c r="G3126">
        <f>MAX(days18[[#This Row],[total_breakfastdays18]],days18[[#This Row],[total_lunchdays18]])</f>
        <v>169</v>
      </c>
    </row>
    <row r="3127" spans="1:7" x14ac:dyDescent="0.25">
      <c r="A3127" t="s">
        <v>3106</v>
      </c>
      <c r="B3127" t="s">
        <v>16588</v>
      </c>
      <c r="C3127" t="s">
        <v>17864</v>
      </c>
      <c r="D3127" t="s">
        <v>11417</v>
      </c>
      <c r="E3127">
        <v>169</v>
      </c>
      <c r="F3127">
        <v>169</v>
      </c>
      <c r="G3127">
        <f>MAX(days18[[#This Row],[total_breakfastdays18]],days18[[#This Row],[total_lunchdays18]])</f>
        <v>169</v>
      </c>
    </row>
    <row r="3128" spans="1:7" x14ac:dyDescent="0.25">
      <c r="A3128" t="s">
        <v>3107</v>
      </c>
      <c r="B3128" t="s">
        <v>16588</v>
      </c>
      <c r="C3128" t="s">
        <v>17864</v>
      </c>
      <c r="D3128" t="s">
        <v>11418</v>
      </c>
      <c r="E3128">
        <v>169</v>
      </c>
      <c r="F3128">
        <v>169</v>
      </c>
      <c r="G3128">
        <f>MAX(days18[[#This Row],[total_breakfastdays18]],days18[[#This Row],[total_lunchdays18]])</f>
        <v>169</v>
      </c>
    </row>
    <row r="3129" spans="1:7" x14ac:dyDescent="0.25">
      <c r="A3129" t="s">
        <v>3108</v>
      </c>
      <c r="B3129" t="s">
        <v>16588</v>
      </c>
      <c r="C3129" t="s">
        <v>17864</v>
      </c>
      <c r="D3129" t="s">
        <v>11419</v>
      </c>
      <c r="E3129">
        <v>169</v>
      </c>
      <c r="F3129">
        <v>169</v>
      </c>
      <c r="G3129">
        <f>MAX(days18[[#This Row],[total_breakfastdays18]],days18[[#This Row],[total_lunchdays18]])</f>
        <v>169</v>
      </c>
    </row>
    <row r="3130" spans="1:7" x14ac:dyDescent="0.25">
      <c r="A3130" t="s">
        <v>3109</v>
      </c>
      <c r="B3130" t="s">
        <v>16588</v>
      </c>
      <c r="C3130" t="s">
        <v>17864</v>
      </c>
      <c r="D3130" t="s">
        <v>11420</v>
      </c>
      <c r="E3130">
        <v>169</v>
      </c>
      <c r="F3130">
        <v>169</v>
      </c>
      <c r="G3130">
        <f>MAX(days18[[#This Row],[total_breakfastdays18]],days18[[#This Row],[total_lunchdays18]])</f>
        <v>169</v>
      </c>
    </row>
    <row r="3131" spans="1:7" x14ac:dyDescent="0.25">
      <c r="A3131" t="s">
        <v>3110</v>
      </c>
      <c r="B3131" t="s">
        <v>16588</v>
      </c>
      <c r="C3131" t="s">
        <v>17864</v>
      </c>
      <c r="D3131" t="s">
        <v>11421</v>
      </c>
      <c r="E3131">
        <v>169</v>
      </c>
      <c r="F3131">
        <v>169</v>
      </c>
      <c r="G3131">
        <f>MAX(days18[[#This Row],[total_breakfastdays18]],days18[[#This Row],[total_lunchdays18]])</f>
        <v>169</v>
      </c>
    </row>
    <row r="3132" spans="1:7" x14ac:dyDescent="0.25">
      <c r="A3132" t="s">
        <v>3111</v>
      </c>
      <c r="B3132" t="s">
        <v>16589</v>
      </c>
      <c r="C3132" t="s">
        <v>17865</v>
      </c>
      <c r="D3132" t="s">
        <v>11422</v>
      </c>
      <c r="E3132">
        <v>172</v>
      </c>
      <c r="F3132">
        <v>172</v>
      </c>
      <c r="G3132">
        <f>MAX(days18[[#This Row],[total_breakfastdays18]],days18[[#This Row],[total_lunchdays18]])</f>
        <v>172</v>
      </c>
    </row>
    <row r="3133" spans="1:7" x14ac:dyDescent="0.25">
      <c r="A3133" t="s">
        <v>3112</v>
      </c>
      <c r="B3133" t="s">
        <v>16589</v>
      </c>
      <c r="C3133" t="s">
        <v>17865</v>
      </c>
      <c r="D3133" t="s">
        <v>11423</v>
      </c>
      <c r="E3133">
        <v>172</v>
      </c>
      <c r="F3133">
        <v>172</v>
      </c>
      <c r="G3133">
        <f>MAX(days18[[#This Row],[total_breakfastdays18]],days18[[#This Row],[total_lunchdays18]])</f>
        <v>172</v>
      </c>
    </row>
    <row r="3134" spans="1:7" x14ac:dyDescent="0.25">
      <c r="A3134" t="s">
        <v>3113</v>
      </c>
      <c r="B3134" t="s">
        <v>16590</v>
      </c>
      <c r="C3134" t="s">
        <v>11424</v>
      </c>
      <c r="D3134" t="s">
        <v>11424</v>
      </c>
      <c r="E3134">
        <v>167</v>
      </c>
      <c r="F3134">
        <v>167</v>
      </c>
      <c r="G3134">
        <f>MAX(days18[[#This Row],[total_breakfastdays18]],days18[[#This Row],[total_lunchdays18]])</f>
        <v>167</v>
      </c>
    </row>
    <row r="3135" spans="1:7" x14ac:dyDescent="0.25">
      <c r="A3135" t="s">
        <v>3114</v>
      </c>
      <c r="B3135" t="s">
        <v>16591</v>
      </c>
      <c r="C3135" t="s">
        <v>17866</v>
      </c>
      <c r="D3135" t="s">
        <v>11425</v>
      </c>
      <c r="E3135">
        <v>161</v>
      </c>
      <c r="F3135">
        <v>161</v>
      </c>
      <c r="G3135">
        <f>MAX(days18[[#This Row],[total_breakfastdays18]],days18[[#This Row],[total_lunchdays18]])</f>
        <v>161</v>
      </c>
    </row>
    <row r="3136" spans="1:7" x14ac:dyDescent="0.25">
      <c r="A3136" t="s">
        <v>3115</v>
      </c>
      <c r="B3136" t="s">
        <v>16591</v>
      </c>
      <c r="C3136" t="s">
        <v>17866</v>
      </c>
      <c r="D3136" t="s">
        <v>11426</v>
      </c>
      <c r="E3136">
        <v>161</v>
      </c>
      <c r="F3136">
        <v>161</v>
      </c>
      <c r="G3136">
        <f>MAX(days18[[#This Row],[total_breakfastdays18]],days18[[#This Row],[total_lunchdays18]])</f>
        <v>161</v>
      </c>
    </row>
    <row r="3137" spans="1:7" x14ac:dyDescent="0.25">
      <c r="A3137" t="s">
        <v>3116</v>
      </c>
      <c r="B3137" t="s">
        <v>16591</v>
      </c>
      <c r="C3137" t="s">
        <v>17866</v>
      </c>
      <c r="D3137" t="s">
        <v>11427</v>
      </c>
      <c r="E3137">
        <v>161</v>
      </c>
      <c r="F3137">
        <v>161</v>
      </c>
      <c r="G3137">
        <f>MAX(days18[[#This Row],[total_breakfastdays18]],days18[[#This Row],[total_lunchdays18]])</f>
        <v>161</v>
      </c>
    </row>
    <row r="3138" spans="1:7" x14ac:dyDescent="0.25">
      <c r="A3138" t="s">
        <v>3117</v>
      </c>
      <c r="B3138" t="s">
        <v>16591</v>
      </c>
      <c r="C3138" t="s">
        <v>17866</v>
      </c>
      <c r="D3138" t="s">
        <v>11428</v>
      </c>
      <c r="E3138">
        <v>161</v>
      </c>
      <c r="F3138">
        <v>161</v>
      </c>
      <c r="G3138">
        <f>MAX(days18[[#This Row],[total_breakfastdays18]],days18[[#This Row],[total_lunchdays18]])</f>
        <v>161</v>
      </c>
    </row>
    <row r="3139" spans="1:7" x14ac:dyDescent="0.25">
      <c r="A3139" t="s">
        <v>3118</v>
      </c>
      <c r="B3139" t="s">
        <v>16591</v>
      </c>
      <c r="C3139" t="s">
        <v>17866</v>
      </c>
      <c r="D3139" t="s">
        <v>11429</v>
      </c>
      <c r="E3139">
        <v>161</v>
      </c>
      <c r="F3139">
        <v>161</v>
      </c>
      <c r="G3139">
        <f>MAX(days18[[#This Row],[total_breakfastdays18]],days18[[#This Row],[total_lunchdays18]])</f>
        <v>161</v>
      </c>
    </row>
    <row r="3140" spans="1:7" x14ac:dyDescent="0.25">
      <c r="A3140" t="s">
        <v>18795</v>
      </c>
      <c r="B3140" t="s">
        <v>16591</v>
      </c>
      <c r="C3140" t="s">
        <v>17866</v>
      </c>
      <c r="D3140" t="s">
        <v>18796</v>
      </c>
      <c r="E3140">
        <v>161</v>
      </c>
      <c r="F3140">
        <v>161</v>
      </c>
      <c r="G3140">
        <f>MAX(days18[[#This Row],[total_breakfastdays18]],days18[[#This Row],[total_lunchdays18]])</f>
        <v>161</v>
      </c>
    </row>
    <row r="3141" spans="1:7" x14ac:dyDescent="0.25">
      <c r="A3141" t="s">
        <v>3119</v>
      </c>
      <c r="B3141" t="s">
        <v>16591</v>
      </c>
      <c r="C3141" t="s">
        <v>17866</v>
      </c>
      <c r="D3141" t="s">
        <v>11430</v>
      </c>
      <c r="E3141">
        <v>161</v>
      </c>
      <c r="F3141">
        <v>161</v>
      </c>
      <c r="G3141">
        <f>MAX(days18[[#This Row],[total_breakfastdays18]],days18[[#This Row],[total_lunchdays18]])</f>
        <v>161</v>
      </c>
    </row>
    <row r="3142" spans="1:7" x14ac:dyDescent="0.25">
      <c r="A3142" t="s">
        <v>18797</v>
      </c>
      <c r="B3142" t="s">
        <v>16591</v>
      </c>
      <c r="C3142" t="s">
        <v>17866</v>
      </c>
      <c r="D3142" t="s">
        <v>18798</v>
      </c>
      <c r="E3142">
        <v>161</v>
      </c>
      <c r="F3142">
        <v>160</v>
      </c>
      <c r="G3142">
        <f>MAX(days18[[#This Row],[total_breakfastdays18]],days18[[#This Row],[total_lunchdays18]])</f>
        <v>161</v>
      </c>
    </row>
    <row r="3143" spans="1:7" x14ac:dyDescent="0.25">
      <c r="A3143" t="s">
        <v>3120</v>
      </c>
      <c r="B3143" t="s">
        <v>16591</v>
      </c>
      <c r="C3143" t="s">
        <v>17866</v>
      </c>
      <c r="D3143" t="s">
        <v>11431</v>
      </c>
      <c r="E3143">
        <v>161</v>
      </c>
      <c r="F3143">
        <v>161</v>
      </c>
      <c r="G3143">
        <f>MAX(days18[[#This Row],[total_breakfastdays18]],days18[[#This Row],[total_lunchdays18]])</f>
        <v>161</v>
      </c>
    </row>
    <row r="3144" spans="1:7" x14ac:dyDescent="0.25">
      <c r="A3144" t="s">
        <v>3121</v>
      </c>
      <c r="B3144" t="s">
        <v>16591</v>
      </c>
      <c r="C3144" t="s">
        <v>17866</v>
      </c>
      <c r="D3144" t="s">
        <v>11432</v>
      </c>
      <c r="E3144">
        <v>161</v>
      </c>
      <c r="F3144">
        <v>161</v>
      </c>
      <c r="G3144">
        <f>MAX(days18[[#This Row],[total_breakfastdays18]],days18[[#This Row],[total_lunchdays18]])</f>
        <v>161</v>
      </c>
    </row>
    <row r="3145" spans="1:7" x14ac:dyDescent="0.25">
      <c r="A3145" t="s">
        <v>3122</v>
      </c>
      <c r="B3145" t="s">
        <v>16591</v>
      </c>
      <c r="C3145" t="s">
        <v>17866</v>
      </c>
      <c r="D3145" t="s">
        <v>11433</v>
      </c>
      <c r="E3145">
        <v>161</v>
      </c>
      <c r="F3145">
        <v>161</v>
      </c>
      <c r="G3145">
        <f>MAX(days18[[#This Row],[total_breakfastdays18]],days18[[#This Row],[total_lunchdays18]])</f>
        <v>161</v>
      </c>
    </row>
    <row r="3146" spans="1:7" x14ac:dyDescent="0.25">
      <c r="A3146" t="s">
        <v>3123</v>
      </c>
      <c r="B3146" t="s">
        <v>16591</v>
      </c>
      <c r="C3146" t="s">
        <v>17866</v>
      </c>
      <c r="D3146" t="s">
        <v>11434</v>
      </c>
      <c r="E3146">
        <v>161</v>
      </c>
      <c r="F3146">
        <v>161</v>
      </c>
      <c r="G3146">
        <f>MAX(days18[[#This Row],[total_breakfastdays18]],days18[[#This Row],[total_lunchdays18]])</f>
        <v>161</v>
      </c>
    </row>
    <row r="3147" spans="1:7" x14ac:dyDescent="0.25">
      <c r="A3147" t="s">
        <v>3124</v>
      </c>
      <c r="B3147" t="s">
        <v>16591</v>
      </c>
      <c r="C3147" t="s">
        <v>17866</v>
      </c>
      <c r="D3147" t="s">
        <v>11435</v>
      </c>
      <c r="E3147">
        <v>161</v>
      </c>
      <c r="F3147">
        <v>161</v>
      </c>
      <c r="G3147">
        <f>MAX(days18[[#This Row],[total_breakfastdays18]],days18[[#This Row],[total_lunchdays18]])</f>
        <v>161</v>
      </c>
    </row>
    <row r="3148" spans="1:7" x14ac:dyDescent="0.25">
      <c r="A3148" t="s">
        <v>3125</v>
      </c>
      <c r="B3148" t="s">
        <v>16592</v>
      </c>
      <c r="C3148" t="s">
        <v>17867</v>
      </c>
      <c r="D3148" t="s">
        <v>11436</v>
      </c>
      <c r="E3148">
        <v>165</v>
      </c>
      <c r="F3148">
        <v>165</v>
      </c>
      <c r="G3148">
        <f>MAX(days18[[#This Row],[total_breakfastdays18]],days18[[#This Row],[total_lunchdays18]])</f>
        <v>165</v>
      </c>
    </row>
    <row r="3149" spans="1:7" x14ac:dyDescent="0.25">
      <c r="A3149" t="s">
        <v>3126</v>
      </c>
      <c r="B3149" t="s">
        <v>16592</v>
      </c>
      <c r="C3149" t="s">
        <v>17867</v>
      </c>
      <c r="D3149" t="s">
        <v>11437</v>
      </c>
      <c r="E3149">
        <v>165</v>
      </c>
      <c r="F3149">
        <v>165</v>
      </c>
      <c r="G3149">
        <f>MAX(days18[[#This Row],[total_breakfastdays18]],days18[[#This Row],[total_lunchdays18]])</f>
        <v>165</v>
      </c>
    </row>
    <row r="3150" spans="1:7" x14ac:dyDescent="0.25">
      <c r="A3150" t="s">
        <v>3127</v>
      </c>
      <c r="B3150" t="s">
        <v>16592</v>
      </c>
      <c r="C3150" t="s">
        <v>17867</v>
      </c>
      <c r="D3150" t="s">
        <v>11438</v>
      </c>
      <c r="E3150">
        <v>165</v>
      </c>
      <c r="F3150">
        <v>165</v>
      </c>
      <c r="G3150">
        <f>MAX(days18[[#This Row],[total_breakfastdays18]],days18[[#This Row],[total_lunchdays18]])</f>
        <v>165</v>
      </c>
    </row>
    <row r="3151" spans="1:7" x14ac:dyDescent="0.25">
      <c r="A3151" t="s">
        <v>3128</v>
      </c>
      <c r="B3151" t="s">
        <v>16592</v>
      </c>
      <c r="C3151" t="s">
        <v>17867</v>
      </c>
      <c r="D3151" t="s">
        <v>10498</v>
      </c>
      <c r="E3151">
        <v>165</v>
      </c>
      <c r="F3151">
        <v>165</v>
      </c>
      <c r="G3151">
        <f>MAX(days18[[#This Row],[total_breakfastdays18]],days18[[#This Row],[total_lunchdays18]])</f>
        <v>165</v>
      </c>
    </row>
    <row r="3152" spans="1:7" x14ac:dyDescent="0.25">
      <c r="A3152" t="s">
        <v>3129</v>
      </c>
      <c r="B3152" t="s">
        <v>16592</v>
      </c>
      <c r="C3152" t="s">
        <v>17867</v>
      </c>
      <c r="D3152" t="s">
        <v>11439</v>
      </c>
      <c r="E3152">
        <v>165</v>
      </c>
      <c r="F3152">
        <v>165</v>
      </c>
      <c r="G3152">
        <f>MAX(days18[[#This Row],[total_breakfastdays18]],days18[[#This Row],[total_lunchdays18]])</f>
        <v>165</v>
      </c>
    </row>
    <row r="3153" spans="1:7" x14ac:dyDescent="0.25">
      <c r="A3153" t="s">
        <v>3132</v>
      </c>
      <c r="B3153" t="s">
        <v>16592</v>
      </c>
      <c r="C3153" t="s">
        <v>17867</v>
      </c>
      <c r="D3153" t="s">
        <v>11442</v>
      </c>
      <c r="E3153">
        <v>165</v>
      </c>
      <c r="F3153">
        <v>165</v>
      </c>
      <c r="G3153">
        <f>MAX(days18[[#This Row],[total_breakfastdays18]],days18[[#This Row],[total_lunchdays18]])</f>
        <v>165</v>
      </c>
    </row>
    <row r="3154" spans="1:7" x14ac:dyDescent="0.25">
      <c r="A3154" t="s">
        <v>3133</v>
      </c>
      <c r="B3154" t="s">
        <v>16592</v>
      </c>
      <c r="C3154" t="s">
        <v>17867</v>
      </c>
      <c r="D3154" t="s">
        <v>11443</v>
      </c>
      <c r="E3154">
        <v>165</v>
      </c>
      <c r="F3154">
        <v>165</v>
      </c>
      <c r="G3154">
        <f>MAX(days18[[#This Row],[total_breakfastdays18]],days18[[#This Row],[total_lunchdays18]])</f>
        <v>165</v>
      </c>
    </row>
    <row r="3155" spans="1:7" x14ac:dyDescent="0.25">
      <c r="A3155" t="s">
        <v>3134</v>
      </c>
      <c r="B3155" t="s">
        <v>16592</v>
      </c>
      <c r="C3155" t="s">
        <v>17867</v>
      </c>
      <c r="D3155" t="s">
        <v>11444</v>
      </c>
      <c r="E3155">
        <v>165</v>
      </c>
      <c r="F3155">
        <v>165</v>
      </c>
      <c r="G3155">
        <f>MAX(days18[[#This Row],[total_breakfastdays18]],days18[[#This Row],[total_lunchdays18]])</f>
        <v>165</v>
      </c>
    </row>
    <row r="3156" spans="1:7" x14ac:dyDescent="0.25">
      <c r="A3156" t="s">
        <v>3135</v>
      </c>
      <c r="B3156" t="s">
        <v>16592</v>
      </c>
      <c r="C3156" t="s">
        <v>17867</v>
      </c>
      <c r="D3156" t="s">
        <v>11445</v>
      </c>
      <c r="E3156">
        <v>165</v>
      </c>
      <c r="F3156">
        <v>165</v>
      </c>
      <c r="G3156">
        <f>MAX(days18[[#This Row],[total_breakfastdays18]],days18[[#This Row],[total_lunchdays18]])</f>
        <v>165</v>
      </c>
    </row>
    <row r="3157" spans="1:7" x14ac:dyDescent="0.25">
      <c r="A3157" t="s">
        <v>3136</v>
      </c>
      <c r="B3157" t="s">
        <v>16592</v>
      </c>
      <c r="C3157" t="s">
        <v>17867</v>
      </c>
      <c r="D3157" t="s">
        <v>11446</v>
      </c>
      <c r="E3157">
        <v>165</v>
      </c>
      <c r="F3157">
        <v>165</v>
      </c>
      <c r="G3157">
        <f>MAX(days18[[#This Row],[total_breakfastdays18]],days18[[#This Row],[total_lunchdays18]])</f>
        <v>165</v>
      </c>
    </row>
    <row r="3158" spans="1:7" x14ac:dyDescent="0.25">
      <c r="A3158" t="s">
        <v>3137</v>
      </c>
      <c r="B3158" t="s">
        <v>16592</v>
      </c>
      <c r="C3158" t="s">
        <v>17867</v>
      </c>
      <c r="D3158" t="s">
        <v>11447</v>
      </c>
      <c r="E3158">
        <v>165</v>
      </c>
      <c r="F3158">
        <v>165</v>
      </c>
      <c r="G3158">
        <f>MAX(days18[[#This Row],[total_breakfastdays18]],days18[[#This Row],[total_lunchdays18]])</f>
        <v>165</v>
      </c>
    </row>
    <row r="3159" spans="1:7" x14ac:dyDescent="0.25">
      <c r="A3159" t="s">
        <v>18799</v>
      </c>
      <c r="B3159" t="s">
        <v>16592</v>
      </c>
      <c r="C3159" t="s">
        <v>17867</v>
      </c>
      <c r="D3159" t="s">
        <v>18800</v>
      </c>
      <c r="E3159">
        <v>165</v>
      </c>
      <c r="F3159">
        <v>165</v>
      </c>
      <c r="G3159">
        <f>MAX(days18[[#This Row],[total_breakfastdays18]],days18[[#This Row],[total_lunchdays18]])</f>
        <v>165</v>
      </c>
    </row>
    <row r="3160" spans="1:7" x14ac:dyDescent="0.25">
      <c r="A3160" t="s">
        <v>3138</v>
      </c>
      <c r="B3160" t="s">
        <v>16593</v>
      </c>
      <c r="C3160" t="s">
        <v>17868</v>
      </c>
      <c r="D3160" t="s">
        <v>11448</v>
      </c>
      <c r="E3160">
        <v>165</v>
      </c>
      <c r="F3160">
        <v>165</v>
      </c>
      <c r="G3160">
        <f>MAX(days18[[#This Row],[total_breakfastdays18]],days18[[#This Row],[total_lunchdays18]])</f>
        <v>165</v>
      </c>
    </row>
    <row r="3161" spans="1:7" x14ac:dyDescent="0.25">
      <c r="A3161" t="s">
        <v>3147</v>
      </c>
      <c r="B3161" t="s">
        <v>16595</v>
      </c>
      <c r="C3161" t="s">
        <v>17870</v>
      </c>
      <c r="D3161" t="s">
        <v>11457</v>
      </c>
      <c r="E3161">
        <v>164</v>
      </c>
      <c r="F3161">
        <v>164</v>
      </c>
      <c r="G3161">
        <f>MAX(days18[[#This Row],[total_breakfastdays18]],days18[[#This Row],[total_lunchdays18]])</f>
        <v>164</v>
      </c>
    </row>
    <row r="3162" spans="1:7" x14ac:dyDescent="0.25">
      <c r="A3162" t="s">
        <v>18801</v>
      </c>
      <c r="B3162" t="s">
        <v>16595</v>
      </c>
      <c r="C3162" t="s">
        <v>17870</v>
      </c>
      <c r="D3162" t="s">
        <v>11451</v>
      </c>
      <c r="E3162">
        <v>164</v>
      </c>
      <c r="F3162">
        <v>164</v>
      </c>
      <c r="G3162">
        <f>MAX(days18[[#This Row],[total_breakfastdays18]],days18[[#This Row],[total_lunchdays18]])</f>
        <v>164</v>
      </c>
    </row>
    <row r="3163" spans="1:7" x14ac:dyDescent="0.25">
      <c r="A3163" t="s">
        <v>3148</v>
      </c>
      <c r="B3163" t="s">
        <v>16595</v>
      </c>
      <c r="C3163" t="s">
        <v>17870</v>
      </c>
      <c r="D3163" t="s">
        <v>11458</v>
      </c>
      <c r="E3163">
        <v>164</v>
      </c>
      <c r="F3163">
        <v>164</v>
      </c>
      <c r="G3163">
        <f>MAX(days18[[#This Row],[total_breakfastdays18]],days18[[#This Row],[total_lunchdays18]])</f>
        <v>164</v>
      </c>
    </row>
    <row r="3164" spans="1:7" x14ac:dyDescent="0.25">
      <c r="A3164" t="s">
        <v>3149</v>
      </c>
      <c r="B3164" t="s">
        <v>16595</v>
      </c>
      <c r="C3164" t="s">
        <v>17870</v>
      </c>
      <c r="D3164" t="s">
        <v>11459</v>
      </c>
      <c r="E3164">
        <v>164</v>
      </c>
      <c r="F3164">
        <v>164</v>
      </c>
      <c r="G3164">
        <f>MAX(days18[[#This Row],[total_breakfastdays18]],days18[[#This Row],[total_lunchdays18]])</f>
        <v>164</v>
      </c>
    </row>
    <row r="3165" spans="1:7" x14ac:dyDescent="0.25">
      <c r="A3165" t="s">
        <v>18802</v>
      </c>
      <c r="B3165" t="s">
        <v>16595</v>
      </c>
      <c r="C3165" t="s">
        <v>17870</v>
      </c>
      <c r="D3165" t="s">
        <v>18803</v>
      </c>
      <c r="E3165">
        <v>144</v>
      </c>
      <c r="F3165">
        <v>149</v>
      </c>
      <c r="G3165">
        <f>MAX(days18[[#This Row],[total_breakfastdays18]],days18[[#This Row],[total_lunchdays18]])</f>
        <v>149</v>
      </c>
    </row>
    <row r="3166" spans="1:7" x14ac:dyDescent="0.25">
      <c r="A3166" t="s">
        <v>3150</v>
      </c>
      <c r="B3166" t="s">
        <v>16595</v>
      </c>
      <c r="C3166" t="s">
        <v>17870</v>
      </c>
      <c r="D3166" t="s">
        <v>11460</v>
      </c>
      <c r="E3166">
        <v>164</v>
      </c>
      <c r="F3166">
        <v>164</v>
      </c>
      <c r="G3166">
        <f>MAX(days18[[#This Row],[total_breakfastdays18]],days18[[#This Row],[total_lunchdays18]])</f>
        <v>164</v>
      </c>
    </row>
    <row r="3167" spans="1:7" x14ac:dyDescent="0.25">
      <c r="A3167" t="s">
        <v>3151</v>
      </c>
      <c r="B3167" t="s">
        <v>16595</v>
      </c>
      <c r="C3167" t="s">
        <v>17870</v>
      </c>
      <c r="D3167" t="s">
        <v>11461</v>
      </c>
      <c r="E3167">
        <v>164</v>
      </c>
      <c r="F3167">
        <v>164</v>
      </c>
      <c r="G3167">
        <f>MAX(days18[[#This Row],[total_breakfastdays18]],days18[[#This Row],[total_lunchdays18]])</f>
        <v>164</v>
      </c>
    </row>
    <row r="3168" spans="1:7" x14ac:dyDescent="0.25">
      <c r="A3168" t="s">
        <v>3152</v>
      </c>
      <c r="B3168" t="s">
        <v>16595</v>
      </c>
      <c r="C3168" t="s">
        <v>17870</v>
      </c>
      <c r="D3168" t="s">
        <v>11462</v>
      </c>
      <c r="E3168">
        <v>164</v>
      </c>
      <c r="F3168">
        <v>164</v>
      </c>
      <c r="G3168">
        <f>MAX(days18[[#This Row],[total_breakfastdays18]],days18[[#This Row],[total_lunchdays18]])</f>
        <v>164</v>
      </c>
    </row>
    <row r="3169" spans="1:7" x14ac:dyDescent="0.25">
      <c r="A3169" t="s">
        <v>3153</v>
      </c>
      <c r="B3169" t="s">
        <v>16595</v>
      </c>
      <c r="C3169" t="s">
        <v>17870</v>
      </c>
      <c r="D3169" t="s">
        <v>11463</v>
      </c>
      <c r="E3169">
        <v>164</v>
      </c>
      <c r="F3169">
        <v>164</v>
      </c>
      <c r="G3169">
        <f>MAX(days18[[#This Row],[total_breakfastdays18]],days18[[#This Row],[total_lunchdays18]])</f>
        <v>164</v>
      </c>
    </row>
    <row r="3170" spans="1:7" x14ac:dyDescent="0.25">
      <c r="A3170" t="s">
        <v>3154</v>
      </c>
      <c r="B3170" t="s">
        <v>16595</v>
      </c>
      <c r="C3170" t="s">
        <v>17870</v>
      </c>
      <c r="D3170" t="s">
        <v>11464</v>
      </c>
      <c r="E3170">
        <v>164</v>
      </c>
      <c r="F3170">
        <v>164</v>
      </c>
      <c r="G3170">
        <f>MAX(days18[[#This Row],[total_breakfastdays18]],days18[[#This Row],[total_lunchdays18]])</f>
        <v>164</v>
      </c>
    </row>
    <row r="3171" spans="1:7" x14ac:dyDescent="0.25">
      <c r="A3171" t="s">
        <v>3155</v>
      </c>
      <c r="B3171" t="s">
        <v>16595</v>
      </c>
      <c r="C3171" t="s">
        <v>17870</v>
      </c>
      <c r="D3171" t="s">
        <v>11465</v>
      </c>
      <c r="E3171">
        <v>164</v>
      </c>
      <c r="F3171">
        <v>164</v>
      </c>
      <c r="G3171">
        <f>MAX(days18[[#This Row],[total_breakfastdays18]],days18[[#This Row],[total_lunchdays18]])</f>
        <v>164</v>
      </c>
    </row>
    <row r="3172" spans="1:7" x14ac:dyDescent="0.25">
      <c r="A3172" t="s">
        <v>18804</v>
      </c>
      <c r="B3172" t="s">
        <v>16595</v>
      </c>
      <c r="C3172" t="s">
        <v>17870</v>
      </c>
      <c r="D3172" t="s">
        <v>18805</v>
      </c>
      <c r="E3172">
        <v>128</v>
      </c>
      <c r="F3172">
        <v>128</v>
      </c>
      <c r="G3172">
        <f>MAX(days18[[#This Row],[total_breakfastdays18]],days18[[#This Row],[total_lunchdays18]])</f>
        <v>128</v>
      </c>
    </row>
    <row r="3173" spans="1:7" x14ac:dyDescent="0.25">
      <c r="A3173" t="s">
        <v>18806</v>
      </c>
      <c r="B3173" t="s">
        <v>16595</v>
      </c>
      <c r="C3173" t="s">
        <v>17870</v>
      </c>
      <c r="D3173" t="s">
        <v>18807</v>
      </c>
      <c r="E3173">
        <v>139</v>
      </c>
      <c r="F3173">
        <v>139</v>
      </c>
      <c r="G3173">
        <f>MAX(days18[[#This Row],[total_breakfastdays18]],days18[[#This Row],[total_lunchdays18]])</f>
        <v>139</v>
      </c>
    </row>
    <row r="3174" spans="1:7" x14ac:dyDescent="0.25">
      <c r="A3174" t="s">
        <v>3156</v>
      </c>
      <c r="B3174" t="s">
        <v>16596</v>
      </c>
      <c r="C3174" t="s">
        <v>17871</v>
      </c>
      <c r="D3174" t="s">
        <v>11466</v>
      </c>
      <c r="E3174">
        <v>162</v>
      </c>
      <c r="F3174">
        <v>162</v>
      </c>
      <c r="G3174">
        <f>MAX(days18[[#This Row],[total_breakfastdays18]],days18[[#This Row],[total_lunchdays18]])</f>
        <v>162</v>
      </c>
    </row>
    <row r="3175" spans="1:7" x14ac:dyDescent="0.25">
      <c r="A3175" t="s">
        <v>3157</v>
      </c>
      <c r="B3175" t="s">
        <v>16596</v>
      </c>
      <c r="C3175" t="s">
        <v>17871</v>
      </c>
      <c r="D3175" t="s">
        <v>11467</v>
      </c>
      <c r="E3175">
        <v>162</v>
      </c>
      <c r="F3175">
        <v>162</v>
      </c>
      <c r="G3175">
        <f>MAX(days18[[#This Row],[total_breakfastdays18]],days18[[#This Row],[total_lunchdays18]])</f>
        <v>162</v>
      </c>
    </row>
    <row r="3176" spans="1:7" x14ac:dyDescent="0.25">
      <c r="A3176" t="s">
        <v>3158</v>
      </c>
      <c r="B3176" t="s">
        <v>16596</v>
      </c>
      <c r="C3176" t="s">
        <v>17871</v>
      </c>
      <c r="D3176" t="s">
        <v>11468</v>
      </c>
      <c r="E3176">
        <v>162</v>
      </c>
      <c r="F3176">
        <v>162</v>
      </c>
      <c r="G3176">
        <f>MAX(days18[[#This Row],[total_breakfastdays18]],days18[[#This Row],[total_lunchdays18]])</f>
        <v>162</v>
      </c>
    </row>
    <row r="3177" spans="1:7" x14ac:dyDescent="0.25">
      <c r="A3177" t="s">
        <v>3159</v>
      </c>
      <c r="B3177" t="s">
        <v>16596</v>
      </c>
      <c r="C3177" t="s">
        <v>17871</v>
      </c>
      <c r="D3177" t="s">
        <v>11469</v>
      </c>
      <c r="E3177">
        <v>159</v>
      </c>
      <c r="F3177">
        <v>159</v>
      </c>
      <c r="G3177">
        <f>MAX(days18[[#This Row],[total_breakfastdays18]],days18[[#This Row],[total_lunchdays18]])</f>
        <v>159</v>
      </c>
    </row>
    <row r="3178" spans="1:7" x14ac:dyDescent="0.25">
      <c r="A3178" t="s">
        <v>3160</v>
      </c>
      <c r="B3178" t="s">
        <v>16596</v>
      </c>
      <c r="C3178" t="s">
        <v>17871</v>
      </c>
      <c r="D3178" t="s">
        <v>11470</v>
      </c>
      <c r="E3178">
        <v>162</v>
      </c>
      <c r="F3178">
        <v>162</v>
      </c>
      <c r="G3178">
        <f>MAX(days18[[#This Row],[total_breakfastdays18]],days18[[#This Row],[total_lunchdays18]])</f>
        <v>162</v>
      </c>
    </row>
    <row r="3179" spans="1:7" x14ac:dyDescent="0.25">
      <c r="A3179" t="s">
        <v>3161</v>
      </c>
      <c r="B3179" t="s">
        <v>16597</v>
      </c>
      <c r="C3179" t="s">
        <v>17872</v>
      </c>
      <c r="D3179" t="s">
        <v>11471</v>
      </c>
      <c r="E3179">
        <v>152</v>
      </c>
      <c r="F3179">
        <v>0</v>
      </c>
      <c r="G3179">
        <f>MAX(days18[[#This Row],[total_breakfastdays18]],days18[[#This Row],[total_lunchdays18]])</f>
        <v>152</v>
      </c>
    </row>
    <row r="3180" spans="1:7" x14ac:dyDescent="0.25">
      <c r="A3180" t="s">
        <v>3162</v>
      </c>
      <c r="B3180" t="s">
        <v>16597</v>
      </c>
      <c r="C3180" t="s">
        <v>17872</v>
      </c>
      <c r="D3180" t="s">
        <v>11472</v>
      </c>
      <c r="E3180">
        <v>155</v>
      </c>
      <c r="F3180">
        <v>155</v>
      </c>
      <c r="G3180">
        <f>MAX(days18[[#This Row],[total_breakfastdays18]],days18[[#This Row],[total_lunchdays18]])</f>
        <v>155</v>
      </c>
    </row>
    <row r="3181" spans="1:7" x14ac:dyDescent="0.25">
      <c r="A3181" t="s">
        <v>3163</v>
      </c>
      <c r="B3181" t="s">
        <v>16597</v>
      </c>
      <c r="C3181" t="s">
        <v>17872</v>
      </c>
      <c r="D3181" t="s">
        <v>11473</v>
      </c>
      <c r="E3181">
        <v>155</v>
      </c>
      <c r="F3181">
        <v>155</v>
      </c>
      <c r="G3181">
        <f>MAX(days18[[#This Row],[total_breakfastdays18]],days18[[#This Row],[total_lunchdays18]])</f>
        <v>155</v>
      </c>
    </row>
    <row r="3182" spans="1:7" x14ac:dyDescent="0.25">
      <c r="A3182" t="s">
        <v>3164</v>
      </c>
      <c r="B3182" t="s">
        <v>16597</v>
      </c>
      <c r="C3182" t="s">
        <v>17872</v>
      </c>
      <c r="D3182" t="s">
        <v>11474</v>
      </c>
      <c r="E3182">
        <v>155</v>
      </c>
      <c r="F3182">
        <v>155</v>
      </c>
      <c r="G3182">
        <f>MAX(days18[[#This Row],[total_breakfastdays18]],days18[[#This Row],[total_lunchdays18]])</f>
        <v>155</v>
      </c>
    </row>
    <row r="3183" spans="1:7" x14ac:dyDescent="0.25">
      <c r="A3183" t="s">
        <v>3166</v>
      </c>
      <c r="B3183" t="s">
        <v>16598</v>
      </c>
      <c r="C3183" t="s">
        <v>17873</v>
      </c>
      <c r="D3183" t="s">
        <v>11476</v>
      </c>
      <c r="E3183">
        <v>165</v>
      </c>
      <c r="F3183">
        <v>165</v>
      </c>
      <c r="G3183">
        <f>MAX(days18[[#This Row],[total_breakfastdays18]],days18[[#This Row],[total_lunchdays18]])</f>
        <v>165</v>
      </c>
    </row>
    <row r="3184" spans="1:7" x14ac:dyDescent="0.25">
      <c r="A3184" t="s">
        <v>3167</v>
      </c>
      <c r="B3184" t="s">
        <v>16598</v>
      </c>
      <c r="C3184" t="s">
        <v>17873</v>
      </c>
      <c r="D3184" t="s">
        <v>11477</v>
      </c>
      <c r="E3184">
        <v>165</v>
      </c>
      <c r="F3184">
        <v>165</v>
      </c>
      <c r="G3184">
        <f>MAX(days18[[#This Row],[total_breakfastdays18]],days18[[#This Row],[total_lunchdays18]])</f>
        <v>165</v>
      </c>
    </row>
    <row r="3185" spans="1:7" x14ac:dyDescent="0.25">
      <c r="A3185" t="s">
        <v>3168</v>
      </c>
      <c r="B3185" t="s">
        <v>16598</v>
      </c>
      <c r="C3185" t="s">
        <v>17873</v>
      </c>
      <c r="D3185" t="s">
        <v>11478</v>
      </c>
      <c r="E3185">
        <v>165</v>
      </c>
      <c r="F3185">
        <v>165</v>
      </c>
      <c r="G3185">
        <f>MAX(days18[[#This Row],[total_breakfastdays18]],days18[[#This Row],[total_lunchdays18]])</f>
        <v>165</v>
      </c>
    </row>
    <row r="3186" spans="1:7" x14ac:dyDescent="0.25">
      <c r="A3186" t="s">
        <v>3169</v>
      </c>
      <c r="B3186" t="s">
        <v>16598</v>
      </c>
      <c r="C3186" t="s">
        <v>17873</v>
      </c>
      <c r="D3186" t="s">
        <v>11479</v>
      </c>
      <c r="E3186">
        <v>165</v>
      </c>
      <c r="F3186">
        <v>165</v>
      </c>
      <c r="G3186">
        <f>MAX(days18[[#This Row],[total_breakfastdays18]],days18[[#This Row],[total_lunchdays18]])</f>
        <v>165</v>
      </c>
    </row>
    <row r="3187" spans="1:7" x14ac:dyDescent="0.25">
      <c r="A3187" t="s">
        <v>3170</v>
      </c>
      <c r="B3187" t="s">
        <v>16598</v>
      </c>
      <c r="C3187" t="s">
        <v>17873</v>
      </c>
      <c r="D3187" t="s">
        <v>11480</v>
      </c>
      <c r="E3187">
        <v>165</v>
      </c>
      <c r="F3187">
        <v>165</v>
      </c>
      <c r="G3187">
        <f>MAX(days18[[#This Row],[total_breakfastdays18]],days18[[#This Row],[total_lunchdays18]])</f>
        <v>165</v>
      </c>
    </row>
    <row r="3188" spans="1:7" x14ac:dyDescent="0.25">
      <c r="A3188" t="s">
        <v>3171</v>
      </c>
      <c r="B3188" t="s">
        <v>16598</v>
      </c>
      <c r="C3188" t="s">
        <v>17873</v>
      </c>
      <c r="D3188" t="s">
        <v>11481</v>
      </c>
      <c r="E3188">
        <v>165</v>
      </c>
      <c r="F3188">
        <v>165</v>
      </c>
      <c r="G3188">
        <f>MAX(days18[[#This Row],[total_breakfastdays18]],days18[[#This Row],[total_lunchdays18]])</f>
        <v>165</v>
      </c>
    </row>
    <row r="3189" spans="1:7" x14ac:dyDescent="0.25">
      <c r="A3189" t="s">
        <v>3172</v>
      </c>
      <c r="B3189" t="s">
        <v>16598</v>
      </c>
      <c r="C3189" t="s">
        <v>17873</v>
      </c>
      <c r="D3189" t="s">
        <v>11482</v>
      </c>
      <c r="E3189">
        <v>165</v>
      </c>
      <c r="F3189">
        <v>165</v>
      </c>
      <c r="G3189">
        <f>MAX(days18[[#This Row],[total_breakfastdays18]],days18[[#This Row],[total_lunchdays18]])</f>
        <v>165</v>
      </c>
    </row>
    <row r="3190" spans="1:7" x14ac:dyDescent="0.25">
      <c r="A3190" t="s">
        <v>3173</v>
      </c>
      <c r="B3190" t="s">
        <v>16598</v>
      </c>
      <c r="C3190" t="s">
        <v>17873</v>
      </c>
      <c r="D3190" t="s">
        <v>11483</v>
      </c>
      <c r="E3190">
        <v>165</v>
      </c>
      <c r="F3190">
        <v>165</v>
      </c>
      <c r="G3190">
        <f>MAX(days18[[#This Row],[total_breakfastdays18]],days18[[#This Row],[total_lunchdays18]])</f>
        <v>165</v>
      </c>
    </row>
    <row r="3191" spans="1:7" x14ac:dyDescent="0.25">
      <c r="A3191" t="s">
        <v>3174</v>
      </c>
      <c r="B3191" t="s">
        <v>16598</v>
      </c>
      <c r="C3191" t="s">
        <v>17873</v>
      </c>
      <c r="D3191" t="s">
        <v>11484</v>
      </c>
      <c r="E3191">
        <v>165</v>
      </c>
      <c r="F3191">
        <v>165</v>
      </c>
      <c r="G3191">
        <f>MAX(days18[[#This Row],[total_breakfastdays18]],days18[[#This Row],[total_lunchdays18]])</f>
        <v>165</v>
      </c>
    </row>
    <row r="3192" spans="1:7" x14ac:dyDescent="0.25">
      <c r="A3192" t="s">
        <v>3175</v>
      </c>
      <c r="B3192" t="s">
        <v>16598</v>
      </c>
      <c r="C3192" t="s">
        <v>17873</v>
      </c>
      <c r="D3192" t="s">
        <v>11485</v>
      </c>
      <c r="E3192">
        <v>165</v>
      </c>
      <c r="F3192">
        <v>165</v>
      </c>
      <c r="G3192">
        <f>MAX(days18[[#This Row],[total_breakfastdays18]],days18[[#This Row],[total_lunchdays18]])</f>
        <v>165</v>
      </c>
    </row>
    <row r="3193" spans="1:7" x14ac:dyDescent="0.25">
      <c r="A3193" t="s">
        <v>3176</v>
      </c>
      <c r="B3193" t="s">
        <v>16598</v>
      </c>
      <c r="C3193" t="s">
        <v>17873</v>
      </c>
      <c r="D3193" t="s">
        <v>11486</v>
      </c>
      <c r="E3193">
        <v>165</v>
      </c>
      <c r="F3193">
        <v>165</v>
      </c>
      <c r="G3193">
        <f>MAX(days18[[#This Row],[total_breakfastdays18]],days18[[#This Row],[total_lunchdays18]])</f>
        <v>165</v>
      </c>
    </row>
    <row r="3194" spans="1:7" x14ac:dyDescent="0.25">
      <c r="A3194" t="s">
        <v>3177</v>
      </c>
      <c r="B3194" t="s">
        <v>16598</v>
      </c>
      <c r="C3194" t="s">
        <v>17873</v>
      </c>
      <c r="D3194" t="s">
        <v>11487</v>
      </c>
      <c r="E3194">
        <v>165</v>
      </c>
      <c r="F3194">
        <v>165</v>
      </c>
      <c r="G3194">
        <f>MAX(days18[[#This Row],[total_breakfastdays18]],days18[[#This Row],[total_lunchdays18]])</f>
        <v>165</v>
      </c>
    </row>
    <row r="3195" spans="1:7" x14ac:dyDescent="0.25">
      <c r="A3195" t="s">
        <v>3178</v>
      </c>
      <c r="B3195" t="s">
        <v>16598</v>
      </c>
      <c r="C3195" t="s">
        <v>17873</v>
      </c>
      <c r="D3195" t="s">
        <v>11488</v>
      </c>
      <c r="E3195">
        <v>165</v>
      </c>
      <c r="F3195">
        <v>165</v>
      </c>
      <c r="G3195">
        <f>MAX(days18[[#This Row],[total_breakfastdays18]],days18[[#This Row],[total_lunchdays18]])</f>
        <v>165</v>
      </c>
    </row>
    <row r="3196" spans="1:7" x14ac:dyDescent="0.25">
      <c r="A3196" t="s">
        <v>3179</v>
      </c>
      <c r="B3196" t="s">
        <v>16598</v>
      </c>
      <c r="C3196" t="s">
        <v>17873</v>
      </c>
      <c r="D3196" t="s">
        <v>11489</v>
      </c>
      <c r="E3196">
        <v>165</v>
      </c>
      <c r="F3196">
        <v>165</v>
      </c>
      <c r="G3196">
        <f>MAX(days18[[#This Row],[total_breakfastdays18]],days18[[#This Row],[total_lunchdays18]])</f>
        <v>165</v>
      </c>
    </row>
    <row r="3197" spans="1:7" x14ac:dyDescent="0.25">
      <c r="A3197" t="s">
        <v>3180</v>
      </c>
      <c r="B3197" t="s">
        <v>16598</v>
      </c>
      <c r="C3197" t="s">
        <v>17873</v>
      </c>
      <c r="D3197" t="s">
        <v>11490</v>
      </c>
      <c r="E3197">
        <v>169</v>
      </c>
      <c r="F3197">
        <v>169</v>
      </c>
      <c r="G3197">
        <f>MAX(days18[[#This Row],[total_breakfastdays18]],days18[[#This Row],[total_lunchdays18]])</f>
        <v>169</v>
      </c>
    </row>
    <row r="3198" spans="1:7" x14ac:dyDescent="0.25">
      <c r="A3198" t="s">
        <v>3181</v>
      </c>
      <c r="B3198" t="s">
        <v>16598</v>
      </c>
      <c r="C3198" t="s">
        <v>17873</v>
      </c>
      <c r="D3198" t="s">
        <v>11491</v>
      </c>
      <c r="E3198">
        <v>165</v>
      </c>
      <c r="F3198">
        <v>165</v>
      </c>
      <c r="G3198">
        <f>MAX(days18[[#This Row],[total_breakfastdays18]],days18[[#This Row],[total_lunchdays18]])</f>
        <v>165</v>
      </c>
    </row>
    <row r="3199" spans="1:7" x14ac:dyDescent="0.25">
      <c r="A3199" t="s">
        <v>3182</v>
      </c>
      <c r="B3199" t="s">
        <v>16598</v>
      </c>
      <c r="C3199" t="s">
        <v>17873</v>
      </c>
      <c r="D3199" t="s">
        <v>11492</v>
      </c>
      <c r="E3199">
        <v>165</v>
      </c>
      <c r="F3199">
        <v>165</v>
      </c>
      <c r="G3199">
        <f>MAX(days18[[#This Row],[total_breakfastdays18]],days18[[#This Row],[total_lunchdays18]])</f>
        <v>165</v>
      </c>
    </row>
    <row r="3200" spans="1:7" x14ac:dyDescent="0.25">
      <c r="A3200" t="s">
        <v>3183</v>
      </c>
      <c r="B3200" t="s">
        <v>16598</v>
      </c>
      <c r="C3200" t="s">
        <v>17873</v>
      </c>
      <c r="D3200" t="s">
        <v>11493</v>
      </c>
      <c r="E3200">
        <v>165</v>
      </c>
      <c r="F3200">
        <v>165</v>
      </c>
      <c r="G3200">
        <f>MAX(days18[[#This Row],[total_breakfastdays18]],days18[[#This Row],[total_lunchdays18]])</f>
        <v>165</v>
      </c>
    </row>
    <row r="3201" spans="1:7" x14ac:dyDescent="0.25">
      <c r="A3201" t="s">
        <v>3184</v>
      </c>
      <c r="B3201" t="s">
        <v>16598</v>
      </c>
      <c r="C3201" t="s">
        <v>17873</v>
      </c>
      <c r="D3201" t="s">
        <v>11494</v>
      </c>
      <c r="E3201">
        <v>165</v>
      </c>
      <c r="F3201">
        <v>165</v>
      </c>
      <c r="G3201">
        <f>MAX(days18[[#This Row],[total_breakfastdays18]],days18[[#This Row],[total_lunchdays18]])</f>
        <v>165</v>
      </c>
    </row>
    <row r="3202" spans="1:7" x14ac:dyDescent="0.25">
      <c r="A3202" t="s">
        <v>3185</v>
      </c>
      <c r="B3202" t="s">
        <v>16598</v>
      </c>
      <c r="C3202" t="s">
        <v>17873</v>
      </c>
      <c r="D3202" t="s">
        <v>11495</v>
      </c>
      <c r="E3202">
        <v>165</v>
      </c>
      <c r="F3202">
        <v>165</v>
      </c>
      <c r="G3202">
        <f>MAX(days18[[#This Row],[total_breakfastdays18]],days18[[#This Row],[total_lunchdays18]])</f>
        <v>165</v>
      </c>
    </row>
    <row r="3203" spans="1:7" x14ac:dyDescent="0.25">
      <c r="A3203" t="s">
        <v>3186</v>
      </c>
      <c r="B3203" t="s">
        <v>16598</v>
      </c>
      <c r="C3203" t="s">
        <v>17873</v>
      </c>
      <c r="D3203" t="s">
        <v>11496</v>
      </c>
      <c r="E3203">
        <v>165</v>
      </c>
      <c r="F3203">
        <v>165</v>
      </c>
      <c r="G3203">
        <f>MAX(days18[[#This Row],[total_breakfastdays18]],days18[[#This Row],[total_lunchdays18]])</f>
        <v>165</v>
      </c>
    </row>
    <row r="3204" spans="1:7" x14ac:dyDescent="0.25">
      <c r="A3204" t="s">
        <v>3187</v>
      </c>
      <c r="B3204" t="s">
        <v>16598</v>
      </c>
      <c r="C3204" t="s">
        <v>17873</v>
      </c>
      <c r="D3204" t="s">
        <v>11497</v>
      </c>
      <c r="E3204">
        <v>165</v>
      </c>
      <c r="F3204">
        <v>165</v>
      </c>
      <c r="G3204">
        <f>MAX(days18[[#This Row],[total_breakfastdays18]],days18[[#This Row],[total_lunchdays18]])</f>
        <v>165</v>
      </c>
    </row>
    <row r="3205" spans="1:7" x14ac:dyDescent="0.25">
      <c r="A3205" t="s">
        <v>3188</v>
      </c>
      <c r="B3205" t="s">
        <v>16598</v>
      </c>
      <c r="C3205" t="s">
        <v>17873</v>
      </c>
      <c r="D3205" t="s">
        <v>11498</v>
      </c>
      <c r="E3205">
        <v>165</v>
      </c>
      <c r="F3205">
        <v>165</v>
      </c>
      <c r="G3205">
        <f>MAX(days18[[#This Row],[total_breakfastdays18]],days18[[#This Row],[total_lunchdays18]])</f>
        <v>165</v>
      </c>
    </row>
    <row r="3206" spans="1:7" x14ac:dyDescent="0.25">
      <c r="A3206" t="s">
        <v>3189</v>
      </c>
      <c r="B3206" t="s">
        <v>16598</v>
      </c>
      <c r="C3206" t="s">
        <v>17873</v>
      </c>
      <c r="D3206" t="s">
        <v>11499</v>
      </c>
      <c r="E3206">
        <v>165</v>
      </c>
      <c r="F3206">
        <v>165</v>
      </c>
      <c r="G3206">
        <f>MAX(days18[[#This Row],[total_breakfastdays18]],days18[[#This Row],[total_lunchdays18]])</f>
        <v>165</v>
      </c>
    </row>
    <row r="3207" spans="1:7" x14ac:dyDescent="0.25">
      <c r="A3207" t="s">
        <v>3190</v>
      </c>
      <c r="B3207" t="s">
        <v>16598</v>
      </c>
      <c r="C3207" t="s">
        <v>17873</v>
      </c>
      <c r="D3207" t="s">
        <v>11500</v>
      </c>
      <c r="E3207">
        <v>165</v>
      </c>
      <c r="F3207">
        <v>165</v>
      </c>
      <c r="G3207">
        <f>MAX(days18[[#This Row],[total_breakfastdays18]],days18[[#This Row],[total_lunchdays18]])</f>
        <v>165</v>
      </c>
    </row>
    <row r="3208" spans="1:7" x14ac:dyDescent="0.25">
      <c r="A3208" t="s">
        <v>3191</v>
      </c>
      <c r="B3208" t="s">
        <v>16598</v>
      </c>
      <c r="C3208" t="s">
        <v>17873</v>
      </c>
      <c r="D3208" t="s">
        <v>11501</v>
      </c>
      <c r="E3208">
        <v>165</v>
      </c>
      <c r="F3208">
        <v>165</v>
      </c>
      <c r="G3208">
        <f>MAX(days18[[#This Row],[total_breakfastdays18]],days18[[#This Row],[total_lunchdays18]])</f>
        <v>165</v>
      </c>
    </row>
    <row r="3209" spans="1:7" x14ac:dyDescent="0.25">
      <c r="A3209" t="s">
        <v>3192</v>
      </c>
      <c r="B3209" t="s">
        <v>16599</v>
      </c>
      <c r="C3209" t="s">
        <v>17874</v>
      </c>
      <c r="D3209" t="s">
        <v>8437</v>
      </c>
      <c r="E3209">
        <v>165</v>
      </c>
      <c r="F3209">
        <v>165</v>
      </c>
      <c r="G3209">
        <f>MAX(days18[[#This Row],[total_breakfastdays18]],days18[[#This Row],[total_lunchdays18]])</f>
        <v>165</v>
      </c>
    </row>
    <row r="3210" spans="1:7" x14ac:dyDescent="0.25">
      <c r="A3210" t="s">
        <v>3193</v>
      </c>
      <c r="B3210" t="s">
        <v>16599</v>
      </c>
      <c r="C3210" t="s">
        <v>17874</v>
      </c>
      <c r="D3210" t="s">
        <v>11502</v>
      </c>
      <c r="E3210">
        <v>0</v>
      </c>
      <c r="F3210">
        <v>165</v>
      </c>
      <c r="G3210">
        <f>MAX(days18[[#This Row],[total_breakfastdays18]],days18[[#This Row],[total_lunchdays18]])</f>
        <v>165</v>
      </c>
    </row>
    <row r="3211" spans="1:7" x14ac:dyDescent="0.25">
      <c r="A3211" t="s">
        <v>3194</v>
      </c>
      <c r="B3211" t="s">
        <v>16599</v>
      </c>
      <c r="C3211" t="s">
        <v>17874</v>
      </c>
      <c r="D3211" t="s">
        <v>11503</v>
      </c>
      <c r="E3211">
        <v>165</v>
      </c>
      <c r="F3211">
        <v>165</v>
      </c>
      <c r="G3211">
        <f>MAX(days18[[#This Row],[total_breakfastdays18]],days18[[#This Row],[total_lunchdays18]])</f>
        <v>165</v>
      </c>
    </row>
    <row r="3212" spans="1:7" x14ac:dyDescent="0.25">
      <c r="A3212" t="s">
        <v>3195</v>
      </c>
      <c r="B3212" t="s">
        <v>16599</v>
      </c>
      <c r="C3212" t="s">
        <v>17874</v>
      </c>
      <c r="D3212" t="s">
        <v>11504</v>
      </c>
      <c r="E3212">
        <v>0</v>
      </c>
      <c r="F3212">
        <v>165</v>
      </c>
      <c r="G3212">
        <f>MAX(days18[[#This Row],[total_breakfastdays18]],days18[[#This Row],[total_lunchdays18]])</f>
        <v>165</v>
      </c>
    </row>
    <row r="3213" spans="1:7" x14ac:dyDescent="0.25">
      <c r="A3213" t="s">
        <v>3196</v>
      </c>
      <c r="B3213" t="s">
        <v>16600</v>
      </c>
      <c r="C3213" t="s">
        <v>17875</v>
      </c>
      <c r="D3213" t="s">
        <v>11505</v>
      </c>
      <c r="E3213">
        <v>173</v>
      </c>
      <c r="F3213">
        <v>175</v>
      </c>
      <c r="G3213">
        <f>MAX(days18[[#This Row],[total_breakfastdays18]],days18[[#This Row],[total_lunchdays18]])</f>
        <v>175</v>
      </c>
    </row>
    <row r="3214" spans="1:7" x14ac:dyDescent="0.25">
      <c r="A3214" t="s">
        <v>3197</v>
      </c>
      <c r="B3214" t="s">
        <v>16600</v>
      </c>
      <c r="C3214" t="s">
        <v>17875</v>
      </c>
      <c r="D3214" t="s">
        <v>11506</v>
      </c>
      <c r="E3214">
        <v>174</v>
      </c>
      <c r="F3214">
        <v>175</v>
      </c>
      <c r="G3214">
        <f>MAX(days18[[#This Row],[total_breakfastdays18]],days18[[#This Row],[total_lunchdays18]])</f>
        <v>175</v>
      </c>
    </row>
    <row r="3215" spans="1:7" x14ac:dyDescent="0.25">
      <c r="A3215" t="s">
        <v>3198</v>
      </c>
      <c r="B3215" t="s">
        <v>16600</v>
      </c>
      <c r="C3215" t="s">
        <v>17875</v>
      </c>
      <c r="D3215" t="s">
        <v>11507</v>
      </c>
      <c r="E3215">
        <v>174</v>
      </c>
      <c r="F3215">
        <v>174</v>
      </c>
      <c r="G3215">
        <f>MAX(days18[[#This Row],[total_breakfastdays18]],days18[[#This Row],[total_lunchdays18]])</f>
        <v>174</v>
      </c>
    </row>
    <row r="3216" spans="1:7" x14ac:dyDescent="0.25">
      <c r="A3216" t="s">
        <v>3199</v>
      </c>
      <c r="B3216" t="s">
        <v>16601</v>
      </c>
      <c r="C3216" t="s">
        <v>17876</v>
      </c>
      <c r="D3216" t="s">
        <v>11508</v>
      </c>
      <c r="E3216">
        <v>168</v>
      </c>
      <c r="F3216">
        <v>168</v>
      </c>
      <c r="G3216">
        <f>MAX(days18[[#This Row],[total_breakfastdays18]],days18[[#This Row],[total_lunchdays18]])</f>
        <v>168</v>
      </c>
    </row>
    <row r="3217" spans="1:7" x14ac:dyDescent="0.25">
      <c r="A3217" t="s">
        <v>3200</v>
      </c>
      <c r="B3217" t="s">
        <v>16602</v>
      </c>
      <c r="C3217" t="s">
        <v>17877</v>
      </c>
      <c r="D3217" t="s">
        <v>11509</v>
      </c>
      <c r="E3217">
        <v>170</v>
      </c>
      <c r="F3217">
        <v>170</v>
      </c>
      <c r="G3217">
        <f>MAX(days18[[#This Row],[total_breakfastdays18]],days18[[#This Row],[total_lunchdays18]])</f>
        <v>170</v>
      </c>
    </row>
    <row r="3218" spans="1:7" x14ac:dyDescent="0.25">
      <c r="A3218" t="s">
        <v>3201</v>
      </c>
      <c r="B3218" t="s">
        <v>16602</v>
      </c>
      <c r="C3218" t="s">
        <v>17877</v>
      </c>
      <c r="D3218" t="s">
        <v>9133</v>
      </c>
      <c r="E3218">
        <v>0</v>
      </c>
      <c r="F3218">
        <v>77</v>
      </c>
      <c r="G3218">
        <f>MAX(days18[[#This Row],[total_breakfastdays18]],days18[[#This Row],[total_lunchdays18]])</f>
        <v>77</v>
      </c>
    </row>
    <row r="3219" spans="1:7" x14ac:dyDescent="0.25">
      <c r="A3219" t="s">
        <v>3202</v>
      </c>
      <c r="B3219" t="s">
        <v>16602</v>
      </c>
      <c r="C3219" t="s">
        <v>17877</v>
      </c>
      <c r="D3219" t="s">
        <v>11510</v>
      </c>
      <c r="E3219">
        <v>170</v>
      </c>
      <c r="F3219">
        <v>170</v>
      </c>
      <c r="G3219">
        <f>MAX(days18[[#This Row],[total_breakfastdays18]],days18[[#This Row],[total_lunchdays18]])</f>
        <v>170</v>
      </c>
    </row>
    <row r="3220" spans="1:7" x14ac:dyDescent="0.25">
      <c r="A3220" t="s">
        <v>3203</v>
      </c>
      <c r="B3220" t="s">
        <v>16602</v>
      </c>
      <c r="C3220" t="s">
        <v>17877</v>
      </c>
      <c r="D3220" t="s">
        <v>11511</v>
      </c>
      <c r="E3220">
        <v>170</v>
      </c>
      <c r="F3220">
        <v>170</v>
      </c>
      <c r="G3220">
        <f>MAX(days18[[#This Row],[total_breakfastdays18]],days18[[#This Row],[total_lunchdays18]])</f>
        <v>170</v>
      </c>
    </row>
    <row r="3221" spans="1:7" x14ac:dyDescent="0.25">
      <c r="A3221" t="s">
        <v>3204</v>
      </c>
      <c r="B3221" t="s">
        <v>16602</v>
      </c>
      <c r="C3221" t="s">
        <v>17877</v>
      </c>
      <c r="D3221" t="s">
        <v>11512</v>
      </c>
      <c r="E3221">
        <v>170</v>
      </c>
      <c r="F3221">
        <v>170</v>
      </c>
      <c r="G3221">
        <f>MAX(days18[[#This Row],[total_breakfastdays18]],days18[[#This Row],[total_lunchdays18]])</f>
        <v>170</v>
      </c>
    </row>
    <row r="3222" spans="1:7" x14ac:dyDescent="0.25">
      <c r="A3222" t="s">
        <v>3205</v>
      </c>
      <c r="B3222" t="s">
        <v>16602</v>
      </c>
      <c r="C3222" t="s">
        <v>17877</v>
      </c>
      <c r="D3222" t="s">
        <v>11513</v>
      </c>
      <c r="E3222">
        <v>170</v>
      </c>
      <c r="F3222">
        <v>170</v>
      </c>
      <c r="G3222">
        <f>MAX(days18[[#This Row],[total_breakfastdays18]],days18[[#This Row],[total_lunchdays18]])</f>
        <v>170</v>
      </c>
    </row>
    <row r="3223" spans="1:7" x14ac:dyDescent="0.25">
      <c r="A3223" t="s">
        <v>3206</v>
      </c>
      <c r="B3223" t="s">
        <v>16603</v>
      </c>
      <c r="C3223" t="s">
        <v>17878</v>
      </c>
      <c r="D3223" t="s">
        <v>11514</v>
      </c>
      <c r="E3223">
        <v>171</v>
      </c>
      <c r="F3223">
        <v>171</v>
      </c>
      <c r="G3223">
        <f>MAX(days18[[#This Row],[total_breakfastdays18]],days18[[#This Row],[total_lunchdays18]])</f>
        <v>171</v>
      </c>
    </row>
    <row r="3224" spans="1:7" x14ac:dyDescent="0.25">
      <c r="A3224" t="s">
        <v>3207</v>
      </c>
      <c r="B3224" t="s">
        <v>16603</v>
      </c>
      <c r="C3224" t="s">
        <v>17878</v>
      </c>
      <c r="D3224" t="s">
        <v>11515</v>
      </c>
      <c r="E3224">
        <v>171</v>
      </c>
      <c r="F3224">
        <v>171</v>
      </c>
      <c r="G3224">
        <f>MAX(days18[[#This Row],[total_breakfastdays18]],days18[[#This Row],[total_lunchdays18]])</f>
        <v>171</v>
      </c>
    </row>
    <row r="3225" spans="1:7" x14ac:dyDescent="0.25">
      <c r="A3225" t="s">
        <v>3208</v>
      </c>
      <c r="B3225" t="s">
        <v>16603</v>
      </c>
      <c r="C3225" t="s">
        <v>17878</v>
      </c>
      <c r="D3225" t="s">
        <v>11516</v>
      </c>
      <c r="E3225">
        <v>171</v>
      </c>
      <c r="F3225">
        <v>171</v>
      </c>
      <c r="G3225">
        <f>MAX(days18[[#This Row],[total_breakfastdays18]],days18[[#This Row],[total_lunchdays18]])</f>
        <v>171</v>
      </c>
    </row>
    <row r="3226" spans="1:7" x14ac:dyDescent="0.25">
      <c r="A3226" t="s">
        <v>3209</v>
      </c>
      <c r="B3226" t="s">
        <v>16604</v>
      </c>
      <c r="C3226" t="s">
        <v>17879</v>
      </c>
      <c r="D3226" t="s">
        <v>11517</v>
      </c>
      <c r="E3226">
        <v>172</v>
      </c>
      <c r="F3226">
        <v>170</v>
      </c>
      <c r="G3226">
        <f>MAX(days18[[#This Row],[total_breakfastdays18]],days18[[#This Row],[total_lunchdays18]])</f>
        <v>172</v>
      </c>
    </row>
    <row r="3227" spans="1:7" x14ac:dyDescent="0.25">
      <c r="A3227" t="s">
        <v>3210</v>
      </c>
      <c r="B3227" t="s">
        <v>16604</v>
      </c>
      <c r="C3227" t="s">
        <v>17879</v>
      </c>
      <c r="D3227" t="s">
        <v>11518</v>
      </c>
      <c r="E3227">
        <v>172</v>
      </c>
      <c r="F3227">
        <v>171</v>
      </c>
      <c r="G3227">
        <f>MAX(days18[[#This Row],[total_breakfastdays18]],days18[[#This Row],[total_lunchdays18]])</f>
        <v>172</v>
      </c>
    </row>
    <row r="3228" spans="1:7" x14ac:dyDescent="0.25">
      <c r="A3228" t="s">
        <v>3211</v>
      </c>
      <c r="B3228" t="s">
        <v>16605</v>
      </c>
      <c r="C3228" t="s">
        <v>17880</v>
      </c>
      <c r="D3228" t="s">
        <v>11519</v>
      </c>
      <c r="E3228">
        <v>169</v>
      </c>
      <c r="F3228">
        <v>169</v>
      </c>
      <c r="G3228">
        <f>MAX(days18[[#This Row],[total_breakfastdays18]],days18[[#This Row],[total_lunchdays18]])</f>
        <v>169</v>
      </c>
    </row>
    <row r="3229" spans="1:7" x14ac:dyDescent="0.25">
      <c r="A3229" t="s">
        <v>3212</v>
      </c>
      <c r="B3229" t="s">
        <v>16605</v>
      </c>
      <c r="C3229" t="s">
        <v>17880</v>
      </c>
      <c r="D3229" t="s">
        <v>11520</v>
      </c>
      <c r="E3229">
        <v>169</v>
      </c>
      <c r="F3229">
        <v>169</v>
      </c>
      <c r="G3229">
        <f>MAX(days18[[#This Row],[total_breakfastdays18]],days18[[#This Row],[total_lunchdays18]])</f>
        <v>169</v>
      </c>
    </row>
    <row r="3230" spans="1:7" x14ac:dyDescent="0.25">
      <c r="A3230" t="s">
        <v>3213</v>
      </c>
      <c r="B3230" t="s">
        <v>16605</v>
      </c>
      <c r="C3230" t="s">
        <v>17880</v>
      </c>
      <c r="D3230" t="s">
        <v>11521</v>
      </c>
      <c r="E3230">
        <v>169</v>
      </c>
      <c r="F3230">
        <v>169</v>
      </c>
      <c r="G3230">
        <f>MAX(days18[[#This Row],[total_breakfastdays18]],days18[[#This Row],[total_lunchdays18]])</f>
        <v>169</v>
      </c>
    </row>
    <row r="3231" spans="1:7" x14ac:dyDescent="0.25">
      <c r="A3231" t="s">
        <v>3214</v>
      </c>
      <c r="B3231" t="s">
        <v>16606</v>
      </c>
      <c r="C3231" t="s">
        <v>17881</v>
      </c>
      <c r="D3231" t="s">
        <v>11522</v>
      </c>
      <c r="E3231">
        <v>165</v>
      </c>
      <c r="F3231">
        <v>165</v>
      </c>
      <c r="G3231">
        <f>MAX(days18[[#This Row],[total_breakfastdays18]],days18[[#This Row],[total_lunchdays18]])</f>
        <v>165</v>
      </c>
    </row>
    <row r="3232" spans="1:7" x14ac:dyDescent="0.25">
      <c r="A3232" t="s">
        <v>3215</v>
      </c>
      <c r="B3232" t="s">
        <v>16606</v>
      </c>
      <c r="C3232" t="s">
        <v>17881</v>
      </c>
      <c r="D3232" t="s">
        <v>11523</v>
      </c>
      <c r="E3232">
        <v>165</v>
      </c>
      <c r="F3232">
        <v>165</v>
      </c>
      <c r="G3232">
        <f>MAX(days18[[#This Row],[total_breakfastdays18]],days18[[#This Row],[total_lunchdays18]])</f>
        <v>165</v>
      </c>
    </row>
    <row r="3233" spans="1:7" x14ac:dyDescent="0.25">
      <c r="A3233" t="s">
        <v>3216</v>
      </c>
      <c r="B3233" t="s">
        <v>16606</v>
      </c>
      <c r="C3233" t="s">
        <v>17881</v>
      </c>
      <c r="D3233" t="s">
        <v>11524</v>
      </c>
      <c r="E3233">
        <v>166</v>
      </c>
      <c r="F3233">
        <v>166</v>
      </c>
      <c r="G3233">
        <f>MAX(days18[[#This Row],[total_breakfastdays18]],days18[[#This Row],[total_lunchdays18]])</f>
        <v>166</v>
      </c>
    </row>
    <row r="3234" spans="1:7" x14ac:dyDescent="0.25">
      <c r="A3234" t="s">
        <v>3217</v>
      </c>
      <c r="B3234" t="s">
        <v>16606</v>
      </c>
      <c r="C3234" t="s">
        <v>17881</v>
      </c>
      <c r="D3234" t="s">
        <v>11525</v>
      </c>
      <c r="E3234">
        <v>165</v>
      </c>
      <c r="F3234">
        <v>165</v>
      </c>
      <c r="G3234">
        <f>MAX(days18[[#This Row],[total_breakfastdays18]],days18[[#This Row],[total_lunchdays18]])</f>
        <v>165</v>
      </c>
    </row>
    <row r="3235" spans="1:7" x14ac:dyDescent="0.25">
      <c r="A3235" t="s">
        <v>3218</v>
      </c>
      <c r="B3235" t="s">
        <v>16606</v>
      </c>
      <c r="C3235" t="s">
        <v>17881</v>
      </c>
      <c r="D3235" t="s">
        <v>11526</v>
      </c>
      <c r="E3235">
        <v>165</v>
      </c>
      <c r="F3235">
        <v>165</v>
      </c>
      <c r="G3235">
        <f>MAX(days18[[#This Row],[total_breakfastdays18]],days18[[#This Row],[total_lunchdays18]])</f>
        <v>165</v>
      </c>
    </row>
    <row r="3236" spans="1:7" x14ac:dyDescent="0.25">
      <c r="A3236" t="s">
        <v>18808</v>
      </c>
      <c r="B3236" t="s">
        <v>16606</v>
      </c>
      <c r="C3236" t="s">
        <v>17881</v>
      </c>
      <c r="D3236" t="s">
        <v>18809</v>
      </c>
      <c r="E3236">
        <v>165</v>
      </c>
      <c r="F3236">
        <v>165</v>
      </c>
      <c r="G3236">
        <f>MAX(days18[[#This Row],[total_breakfastdays18]],days18[[#This Row],[total_lunchdays18]])</f>
        <v>165</v>
      </c>
    </row>
    <row r="3237" spans="1:7" x14ac:dyDescent="0.25">
      <c r="A3237" t="s">
        <v>3219</v>
      </c>
      <c r="B3237" t="s">
        <v>16607</v>
      </c>
      <c r="C3237" t="s">
        <v>17882</v>
      </c>
      <c r="D3237" t="s">
        <v>11527</v>
      </c>
      <c r="E3237">
        <v>167</v>
      </c>
      <c r="F3237">
        <v>168</v>
      </c>
      <c r="G3237">
        <f>MAX(days18[[#This Row],[total_breakfastdays18]],days18[[#This Row],[total_lunchdays18]])</f>
        <v>168</v>
      </c>
    </row>
    <row r="3238" spans="1:7" x14ac:dyDescent="0.25">
      <c r="A3238" t="s">
        <v>18810</v>
      </c>
      <c r="B3238" t="s">
        <v>16607</v>
      </c>
      <c r="C3238" t="s">
        <v>17882</v>
      </c>
      <c r="D3238" t="s">
        <v>18811</v>
      </c>
      <c r="E3238">
        <v>172</v>
      </c>
      <c r="F3238">
        <v>173</v>
      </c>
      <c r="G3238">
        <f>MAX(days18[[#This Row],[total_breakfastdays18]],days18[[#This Row],[total_lunchdays18]])</f>
        <v>173</v>
      </c>
    </row>
    <row r="3239" spans="1:7" x14ac:dyDescent="0.25">
      <c r="A3239" t="s">
        <v>3220</v>
      </c>
      <c r="B3239" t="s">
        <v>16607</v>
      </c>
      <c r="C3239" t="s">
        <v>17882</v>
      </c>
      <c r="D3239" t="s">
        <v>11528</v>
      </c>
      <c r="E3239">
        <v>167</v>
      </c>
      <c r="F3239">
        <v>168</v>
      </c>
      <c r="G3239">
        <f>MAX(days18[[#This Row],[total_breakfastdays18]],days18[[#This Row],[total_lunchdays18]])</f>
        <v>168</v>
      </c>
    </row>
    <row r="3240" spans="1:7" x14ac:dyDescent="0.25">
      <c r="A3240" t="s">
        <v>3221</v>
      </c>
      <c r="B3240" t="s">
        <v>16607</v>
      </c>
      <c r="C3240" t="s">
        <v>17882</v>
      </c>
      <c r="D3240" t="s">
        <v>11529</v>
      </c>
      <c r="E3240">
        <v>167</v>
      </c>
      <c r="F3240">
        <v>168</v>
      </c>
      <c r="G3240">
        <f>MAX(days18[[#This Row],[total_breakfastdays18]],days18[[#This Row],[total_lunchdays18]])</f>
        <v>168</v>
      </c>
    </row>
    <row r="3241" spans="1:7" x14ac:dyDescent="0.25">
      <c r="A3241" t="s">
        <v>3222</v>
      </c>
      <c r="B3241" t="s">
        <v>16608</v>
      </c>
      <c r="C3241" t="s">
        <v>17883</v>
      </c>
      <c r="D3241" t="s">
        <v>11530</v>
      </c>
      <c r="E3241">
        <v>167</v>
      </c>
      <c r="F3241">
        <v>167</v>
      </c>
      <c r="G3241">
        <f>MAX(days18[[#This Row],[total_breakfastdays18]],days18[[#This Row],[total_lunchdays18]])</f>
        <v>167</v>
      </c>
    </row>
    <row r="3242" spans="1:7" x14ac:dyDescent="0.25">
      <c r="A3242" t="s">
        <v>3223</v>
      </c>
      <c r="B3242" t="s">
        <v>16609</v>
      </c>
      <c r="C3242" t="s">
        <v>17884</v>
      </c>
      <c r="D3242" t="s">
        <v>11531</v>
      </c>
      <c r="E3242">
        <v>172</v>
      </c>
      <c r="F3242">
        <v>173</v>
      </c>
      <c r="G3242">
        <f>MAX(days18[[#This Row],[total_breakfastdays18]],days18[[#This Row],[total_lunchdays18]])</f>
        <v>173</v>
      </c>
    </row>
    <row r="3243" spans="1:7" x14ac:dyDescent="0.25">
      <c r="A3243" t="s">
        <v>3224</v>
      </c>
      <c r="B3243" t="s">
        <v>16610</v>
      </c>
      <c r="C3243" t="s">
        <v>17885</v>
      </c>
      <c r="D3243" t="s">
        <v>11532</v>
      </c>
      <c r="E3243">
        <v>175</v>
      </c>
      <c r="F3243">
        <v>175</v>
      </c>
      <c r="G3243">
        <f>MAX(days18[[#This Row],[total_breakfastdays18]],days18[[#This Row],[total_lunchdays18]])</f>
        <v>175</v>
      </c>
    </row>
    <row r="3244" spans="1:7" x14ac:dyDescent="0.25">
      <c r="A3244" t="s">
        <v>3225</v>
      </c>
      <c r="B3244" t="s">
        <v>16611</v>
      </c>
      <c r="C3244" t="s">
        <v>17886</v>
      </c>
      <c r="D3244" t="s">
        <v>11533</v>
      </c>
      <c r="E3244">
        <v>175</v>
      </c>
      <c r="F3244">
        <v>175</v>
      </c>
      <c r="G3244">
        <f>MAX(days18[[#This Row],[total_breakfastdays18]],days18[[#This Row],[total_lunchdays18]])</f>
        <v>175</v>
      </c>
    </row>
    <row r="3245" spans="1:7" x14ac:dyDescent="0.25">
      <c r="A3245" t="s">
        <v>3226</v>
      </c>
      <c r="B3245" t="s">
        <v>16611</v>
      </c>
      <c r="C3245" t="s">
        <v>17886</v>
      </c>
      <c r="D3245" t="s">
        <v>11534</v>
      </c>
      <c r="E3245">
        <v>175</v>
      </c>
      <c r="F3245">
        <v>175</v>
      </c>
      <c r="G3245">
        <f>MAX(days18[[#This Row],[total_breakfastdays18]],days18[[#This Row],[total_lunchdays18]])</f>
        <v>175</v>
      </c>
    </row>
    <row r="3246" spans="1:7" x14ac:dyDescent="0.25">
      <c r="A3246" t="s">
        <v>3227</v>
      </c>
      <c r="B3246" t="s">
        <v>16611</v>
      </c>
      <c r="C3246" t="s">
        <v>17886</v>
      </c>
      <c r="D3246" t="s">
        <v>9511</v>
      </c>
      <c r="E3246">
        <v>175</v>
      </c>
      <c r="F3246">
        <v>175</v>
      </c>
      <c r="G3246">
        <f>MAX(days18[[#This Row],[total_breakfastdays18]],days18[[#This Row],[total_lunchdays18]])</f>
        <v>175</v>
      </c>
    </row>
    <row r="3247" spans="1:7" x14ac:dyDescent="0.25">
      <c r="A3247" t="s">
        <v>3228</v>
      </c>
      <c r="B3247" t="s">
        <v>16611</v>
      </c>
      <c r="C3247" t="s">
        <v>17886</v>
      </c>
      <c r="D3247" t="s">
        <v>8869</v>
      </c>
      <c r="E3247">
        <v>175</v>
      </c>
      <c r="F3247">
        <v>175</v>
      </c>
      <c r="G3247">
        <f>MAX(days18[[#This Row],[total_breakfastdays18]],days18[[#This Row],[total_lunchdays18]])</f>
        <v>175</v>
      </c>
    </row>
    <row r="3248" spans="1:7" x14ac:dyDescent="0.25">
      <c r="A3248" t="s">
        <v>3229</v>
      </c>
      <c r="B3248" t="s">
        <v>16611</v>
      </c>
      <c r="C3248" t="s">
        <v>17886</v>
      </c>
      <c r="D3248" t="s">
        <v>9518</v>
      </c>
      <c r="E3248">
        <v>175</v>
      </c>
      <c r="F3248">
        <v>175</v>
      </c>
      <c r="G3248">
        <f>MAX(days18[[#This Row],[total_breakfastdays18]],days18[[#This Row],[total_lunchdays18]])</f>
        <v>175</v>
      </c>
    </row>
    <row r="3249" spans="1:7" x14ac:dyDescent="0.25">
      <c r="A3249" t="s">
        <v>3230</v>
      </c>
      <c r="B3249" t="s">
        <v>16611</v>
      </c>
      <c r="C3249" t="s">
        <v>17886</v>
      </c>
      <c r="D3249" t="s">
        <v>8885</v>
      </c>
      <c r="E3249">
        <v>174</v>
      </c>
      <c r="F3249">
        <v>175</v>
      </c>
      <c r="G3249">
        <f>MAX(days18[[#This Row],[total_breakfastdays18]],days18[[#This Row],[total_lunchdays18]])</f>
        <v>175</v>
      </c>
    </row>
    <row r="3250" spans="1:7" x14ac:dyDescent="0.25">
      <c r="A3250" t="s">
        <v>3231</v>
      </c>
      <c r="B3250" t="s">
        <v>16612</v>
      </c>
      <c r="C3250" t="s">
        <v>17887</v>
      </c>
      <c r="D3250" t="s">
        <v>11535</v>
      </c>
      <c r="E3250">
        <v>170</v>
      </c>
      <c r="F3250">
        <v>169</v>
      </c>
      <c r="G3250">
        <f>MAX(days18[[#This Row],[total_breakfastdays18]],days18[[#This Row],[total_lunchdays18]])</f>
        <v>170</v>
      </c>
    </row>
    <row r="3251" spans="1:7" x14ac:dyDescent="0.25">
      <c r="A3251" t="s">
        <v>3232</v>
      </c>
      <c r="B3251" t="s">
        <v>16612</v>
      </c>
      <c r="C3251" t="s">
        <v>17887</v>
      </c>
      <c r="D3251" t="s">
        <v>11536</v>
      </c>
      <c r="E3251">
        <v>170</v>
      </c>
      <c r="F3251">
        <v>169</v>
      </c>
      <c r="G3251">
        <f>MAX(days18[[#This Row],[total_breakfastdays18]],days18[[#This Row],[total_lunchdays18]])</f>
        <v>170</v>
      </c>
    </row>
    <row r="3252" spans="1:7" x14ac:dyDescent="0.25">
      <c r="A3252" t="s">
        <v>3233</v>
      </c>
      <c r="B3252" t="s">
        <v>16612</v>
      </c>
      <c r="C3252" t="s">
        <v>17887</v>
      </c>
      <c r="D3252" t="s">
        <v>11537</v>
      </c>
      <c r="E3252">
        <v>171</v>
      </c>
      <c r="F3252">
        <v>171</v>
      </c>
      <c r="G3252">
        <f>MAX(days18[[#This Row],[total_breakfastdays18]],days18[[#This Row],[total_lunchdays18]])</f>
        <v>171</v>
      </c>
    </row>
    <row r="3253" spans="1:7" x14ac:dyDescent="0.25">
      <c r="A3253" t="s">
        <v>3234</v>
      </c>
      <c r="B3253" t="s">
        <v>16613</v>
      </c>
      <c r="C3253" t="s">
        <v>17888</v>
      </c>
      <c r="D3253" t="s">
        <v>11538</v>
      </c>
      <c r="E3253">
        <v>171</v>
      </c>
      <c r="F3253">
        <v>171</v>
      </c>
      <c r="G3253">
        <f>MAX(days18[[#This Row],[total_breakfastdays18]],days18[[#This Row],[total_lunchdays18]])</f>
        <v>171</v>
      </c>
    </row>
    <row r="3254" spans="1:7" x14ac:dyDescent="0.25">
      <c r="A3254" t="s">
        <v>3235</v>
      </c>
      <c r="B3254" t="s">
        <v>16613</v>
      </c>
      <c r="C3254" t="s">
        <v>17888</v>
      </c>
      <c r="D3254" t="s">
        <v>11539</v>
      </c>
      <c r="E3254">
        <v>171</v>
      </c>
      <c r="F3254">
        <v>171</v>
      </c>
      <c r="G3254">
        <f>MAX(days18[[#This Row],[total_breakfastdays18]],days18[[#This Row],[total_lunchdays18]])</f>
        <v>171</v>
      </c>
    </row>
    <row r="3255" spans="1:7" x14ac:dyDescent="0.25">
      <c r="A3255" t="s">
        <v>3236</v>
      </c>
      <c r="B3255" t="s">
        <v>16614</v>
      </c>
      <c r="C3255" t="s">
        <v>17889</v>
      </c>
      <c r="D3255" t="s">
        <v>11540</v>
      </c>
      <c r="E3255">
        <v>175</v>
      </c>
      <c r="F3255">
        <v>175</v>
      </c>
      <c r="G3255">
        <f>MAX(days18[[#This Row],[total_breakfastdays18]],days18[[#This Row],[total_lunchdays18]])</f>
        <v>175</v>
      </c>
    </row>
    <row r="3256" spans="1:7" x14ac:dyDescent="0.25">
      <c r="A3256" t="s">
        <v>3237</v>
      </c>
      <c r="B3256" t="s">
        <v>16614</v>
      </c>
      <c r="C3256" t="s">
        <v>17889</v>
      </c>
      <c r="D3256" t="s">
        <v>11541</v>
      </c>
      <c r="E3256">
        <v>172</v>
      </c>
      <c r="F3256">
        <v>146</v>
      </c>
      <c r="G3256">
        <f>MAX(days18[[#This Row],[total_breakfastdays18]],days18[[#This Row],[total_lunchdays18]])</f>
        <v>172</v>
      </c>
    </row>
    <row r="3257" spans="1:7" x14ac:dyDescent="0.25">
      <c r="A3257" t="s">
        <v>3238</v>
      </c>
      <c r="B3257" t="s">
        <v>16614</v>
      </c>
      <c r="C3257" t="s">
        <v>17889</v>
      </c>
      <c r="D3257" t="s">
        <v>11542</v>
      </c>
      <c r="E3257">
        <v>175</v>
      </c>
      <c r="F3257">
        <v>176</v>
      </c>
      <c r="G3257">
        <f>MAX(days18[[#This Row],[total_breakfastdays18]],days18[[#This Row],[total_lunchdays18]])</f>
        <v>176</v>
      </c>
    </row>
    <row r="3258" spans="1:7" x14ac:dyDescent="0.25">
      <c r="A3258" t="s">
        <v>3239</v>
      </c>
      <c r="B3258" t="s">
        <v>16614</v>
      </c>
      <c r="C3258" t="s">
        <v>17889</v>
      </c>
      <c r="D3258" t="s">
        <v>11543</v>
      </c>
      <c r="E3258">
        <v>175</v>
      </c>
      <c r="F3258">
        <v>175</v>
      </c>
      <c r="G3258">
        <f>MAX(days18[[#This Row],[total_breakfastdays18]],days18[[#This Row],[total_lunchdays18]])</f>
        <v>175</v>
      </c>
    </row>
    <row r="3259" spans="1:7" x14ac:dyDescent="0.25">
      <c r="A3259" t="s">
        <v>3240</v>
      </c>
      <c r="B3259" t="s">
        <v>16614</v>
      </c>
      <c r="C3259" t="s">
        <v>17889</v>
      </c>
      <c r="D3259" t="s">
        <v>9515</v>
      </c>
      <c r="E3259">
        <v>175</v>
      </c>
      <c r="F3259">
        <v>175</v>
      </c>
      <c r="G3259">
        <f>MAX(days18[[#This Row],[total_breakfastdays18]],days18[[#This Row],[total_lunchdays18]])</f>
        <v>175</v>
      </c>
    </row>
    <row r="3260" spans="1:7" x14ac:dyDescent="0.25">
      <c r="A3260" t="s">
        <v>3241</v>
      </c>
      <c r="B3260" t="s">
        <v>16614</v>
      </c>
      <c r="C3260" t="s">
        <v>17889</v>
      </c>
      <c r="D3260" t="s">
        <v>11544</v>
      </c>
      <c r="E3260">
        <v>175</v>
      </c>
      <c r="F3260">
        <v>175</v>
      </c>
      <c r="G3260">
        <f>MAX(days18[[#This Row],[total_breakfastdays18]],days18[[#This Row],[total_lunchdays18]])</f>
        <v>175</v>
      </c>
    </row>
    <row r="3261" spans="1:7" x14ac:dyDescent="0.25">
      <c r="A3261" t="s">
        <v>3242</v>
      </c>
      <c r="B3261" t="s">
        <v>16614</v>
      </c>
      <c r="C3261" t="s">
        <v>17889</v>
      </c>
      <c r="D3261" t="s">
        <v>11545</v>
      </c>
      <c r="E3261">
        <v>175</v>
      </c>
      <c r="F3261">
        <v>175</v>
      </c>
      <c r="G3261">
        <f>MAX(days18[[#This Row],[total_breakfastdays18]],days18[[#This Row],[total_lunchdays18]])</f>
        <v>175</v>
      </c>
    </row>
    <row r="3262" spans="1:7" x14ac:dyDescent="0.25">
      <c r="A3262" t="s">
        <v>3243</v>
      </c>
      <c r="B3262" t="s">
        <v>16614</v>
      </c>
      <c r="C3262" t="s">
        <v>17889</v>
      </c>
      <c r="D3262" t="s">
        <v>8869</v>
      </c>
      <c r="E3262">
        <v>175</v>
      </c>
      <c r="F3262">
        <v>175</v>
      </c>
      <c r="G3262">
        <f>MAX(days18[[#This Row],[total_breakfastdays18]],days18[[#This Row],[total_lunchdays18]])</f>
        <v>175</v>
      </c>
    </row>
    <row r="3263" spans="1:7" x14ac:dyDescent="0.25">
      <c r="A3263" t="s">
        <v>3244</v>
      </c>
      <c r="B3263" t="s">
        <v>16614</v>
      </c>
      <c r="C3263" t="s">
        <v>17889</v>
      </c>
      <c r="D3263" t="s">
        <v>11546</v>
      </c>
      <c r="E3263">
        <v>175</v>
      </c>
      <c r="F3263">
        <v>175</v>
      </c>
      <c r="G3263">
        <f>MAX(days18[[#This Row],[total_breakfastdays18]],days18[[#This Row],[total_lunchdays18]])</f>
        <v>175</v>
      </c>
    </row>
    <row r="3264" spans="1:7" x14ac:dyDescent="0.25">
      <c r="A3264" t="s">
        <v>3245</v>
      </c>
      <c r="B3264" t="s">
        <v>16615</v>
      </c>
      <c r="C3264" t="s">
        <v>17890</v>
      </c>
      <c r="D3264" t="s">
        <v>11547</v>
      </c>
      <c r="E3264">
        <v>173</v>
      </c>
      <c r="F3264">
        <v>173</v>
      </c>
      <c r="G3264">
        <f>MAX(days18[[#This Row],[total_breakfastdays18]],days18[[#This Row],[total_lunchdays18]])</f>
        <v>173</v>
      </c>
    </row>
    <row r="3265" spans="1:7" x14ac:dyDescent="0.25">
      <c r="A3265" t="s">
        <v>3246</v>
      </c>
      <c r="B3265" t="s">
        <v>16615</v>
      </c>
      <c r="C3265" t="s">
        <v>17890</v>
      </c>
      <c r="D3265" t="s">
        <v>11548</v>
      </c>
      <c r="E3265">
        <v>173</v>
      </c>
      <c r="F3265">
        <v>173</v>
      </c>
      <c r="G3265">
        <f>MAX(days18[[#This Row],[total_breakfastdays18]],days18[[#This Row],[total_lunchdays18]])</f>
        <v>173</v>
      </c>
    </row>
    <row r="3266" spans="1:7" x14ac:dyDescent="0.25">
      <c r="A3266" t="s">
        <v>3247</v>
      </c>
      <c r="B3266" t="s">
        <v>16615</v>
      </c>
      <c r="C3266" t="s">
        <v>17890</v>
      </c>
      <c r="D3266" t="s">
        <v>11549</v>
      </c>
      <c r="E3266">
        <v>173</v>
      </c>
      <c r="F3266">
        <v>173</v>
      </c>
      <c r="G3266">
        <f>MAX(days18[[#This Row],[total_breakfastdays18]],days18[[#This Row],[total_lunchdays18]])</f>
        <v>173</v>
      </c>
    </row>
    <row r="3267" spans="1:7" x14ac:dyDescent="0.25">
      <c r="A3267" t="s">
        <v>3248</v>
      </c>
      <c r="B3267" t="s">
        <v>16616</v>
      </c>
      <c r="C3267" t="s">
        <v>17891</v>
      </c>
      <c r="D3267" t="s">
        <v>11550</v>
      </c>
      <c r="E3267">
        <v>174</v>
      </c>
      <c r="F3267">
        <v>174</v>
      </c>
      <c r="G3267">
        <f>MAX(days18[[#This Row],[total_breakfastdays18]],days18[[#This Row],[total_lunchdays18]])</f>
        <v>174</v>
      </c>
    </row>
    <row r="3268" spans="1:7" x14ac:dyDescent="0.25">
      <c r="A3268" t="s">
        <v>3249</v>
      </c>
      <c r="B3268" t="s">
        <v>16616</v>
      </c>
      <c r="C3268" t="s">
        <v>17891</v>
      </c>
      <c r="D3268" t="s">
        <v>11551</v>
      </c>
      <c r="E3268">
        <v>174</v>
      </c>
      <c r="F3268">
        <v>174</v>
      </c>
      <c r="G3268">
        <f>MAX(days18[[#This Row],[total_breakfastdays18]],days18[[#This Row],[total_lunchdays18]])</f>
        <v>174</v>
      </c>
    </row>
    <row r="3269" spans="1:7" x14ac:dyDescent="0.25">
      <c r="A3269" t="s">
        <v>3250</v>
      </c>
      <c r="B3269" t="s">
        <v>16616</v>
      </c>
      <c r="C3269" t="s">
        <v>17891</v>
      </c>
      <c r="D3269" t="s">
        <v>11552</v>
      </c>
      <c r="E3269">
        <v>174</v>
      </c>
      <c r="F3269">
        <v>174</v>
      </c>
      <c r="G3269">
        <f>MAX(days18[[#This Row],[total_breakfastdays18]],days18[[#This Row],[total_lunchdays18]])</f>
        <v>174</v>
      </c>
    </row>
    <row r="3270" spans="1:7" x14ac:dyDescent="0.25">
      <c r="A3270" t="s">
        <v>3251</v>
      </c>
      <c r="B3270" t="s">
        <v>16616</v>
      </c>
      <c r="C3270" t="s">
        <v>17891</v>
      </c>
      <c r="D3270" t="s">
        <v>11553</v>
      </c>
      <c r="E3270">
        <v>174</v>
      </c>
      <c r="F3270">
        <v>174</v>
      </c>
      <c r="G3270">
        <f>MAX(days18[[#This Row],[total_breakfastdays18]],days18[[#This Row],[total_lunchdays18]])</f>
        <v>174</v>
      </c>
    </row>
    <row r="3271" spans="1:7" x14ac:dyDescent="0.25">
      <c r="A3271" t="s">
        <v>3252</v>
      </c>
      <c r="B3271" t="s">
        <v>16616</v>
      </c>
      <c r="C3271" t="s">
        <v>17891</v>
      </c>
      <c r="D3271" t="s">
        <v>11554</v>
      </c>
      <c r="E3271">
        <v>174</v>
      </c>
      <c r="F3271">
        <v>174</v>
      </c>
      <c r="G3271">
        <f>MAX(days18[[#This Row],[total_breakfastdays18]],days18[[#This Row],[total_lunchdays18]])</f>
        <v>174</v>
      </c>
    </row>
    <row r="3272" spans="1:7" x14ac:dyDescent="0.25">
      <c r="A3272" t="s">
        <v>3253</v>
      </c>
      <c r="B3272" t="s">
        <v>16616</v>
      </c>
      <c r="C3272" t="s">
        <v>17891</v>
      </c>
      <c r="D3272" t="s">
        <v>11555</v>
      </c>
      <c r="E3272">
        <v>174</v>
      </c>
      <c r="F3272">
        <v>174</v>
      </c>
      <c r="G3272">
        <f>MAX(days18[[#This Row],[total_breakfastdays18]],days18[[#This Row],[total_lunchdays18]])</f>
        <v>174</v>
      </c>
    </row>
    <row r="3273" spans="1:7" x14ac:dyDescent="0.25">
      <c r="A3273" t="s">
        <v>3254</v>
      </c>
      <c r="B3273" t="s">
        <v>16616</v>
      </c>
      <c r="C3273" t="s">
        <v>17891</v>
      </c>
      <c r="D3273" t="s">
        <v>11556</v>
      </c>
      <c r="E3273">
        <v>174</v>
      </c>
      <c r="F3273">
        <v>174</v>
      </c>
      <c r="G3273">
        <f>MAX(days18[[#This Row],[total_breakfastdays18]],days18[[#This Row],[total_lunchdays18]])</f>
        <v>174</v>
      </c>
    </row>
    <row r="3274" spans="1:7" x14ac:dyDescent="0.25">
      <c r="A3274" t="s">
        <v>3255</v>
      </c>
      <c r="B3274" t="s">
        <v>16616</v>
      </c>
      <c r="C3274" t="s">
        <v>17891</v>
      </c>
      <c r="D3274" t="s">
        <v>11557</v>
      </c>
      <c r="E3274">
        <v>157</v>
      </c>
      <c r="F3274">
        <v>157</v>
      </c>
      <c r="G3274">
        <f>MAX(days18[[#This Row],[total_breakfastdays18]],days18[[#This Row],[total_lunchdays18]])</f>
        <v>157</v>
      </c>
    </row>
    <row r="3275" spans="1:7" x14ac:dyDescent="0.25">
      <c r="A3275" t="s">
        <v>3256</v>
      </c>
      <c r="B3275" t="s">
        <v>16616</v>
      </c>
      <c r="C3275" t="s">
        <v>17891</v>
      </c>
      <c r="D3275" t="s">
        <v>11558</v>
      </c>
      <c r="E3275">
        <v>174</v>
      </c>
      <c r="F3275">
        <v>174</v>
      </c>
      <c r="G3275">
        <f>MAX(days18[[#This Row],[total_breakfastdays18]],days18[[#This Row],[total_lunchdays18]])</f>
        <v>174</v>
      </c>
    </row>
    <row r="3276" spans="1:7" x14ac:dyDescent="0.25">
      <c r="A3276" t="s">
        <v>3257</v>
      </c>
      <c r="B3276" t="s">
        <v>16616</v>
      </c>
      <c r="C3276" t="s">
        <v>17891</v>
      </c>
      <c r="D3276" t="s">
        <v>11559</v>
      </c>
      <c r="E3276">
        <v>174</v>
      </c>
      <c r="F3276">
        <v>174</v>
      </c>
      <c r="G3276">
        <f>MAX(days18[[#This Row],[total_breakfastdays18]],days18[[#This Row],[total_lunchdays18]])</f>
        <v>174</v>
      </c>
    </row>
    <row r="3277" spans="1:7" x14ac:dyDescent="0.25">
      <c r="A3277" t="s">
        <v>3258</v>
      </c>
      <c r="B3277" t="s">
        <v>16616</v>
      </c>
      <c r="C3277" t="s">
        <v>17891</v>
      </c>
      <c r="D3277" t="s">
        <v>11560</v>
      </c>
      <c r="E3277">
        <v>174</v>
      </c>
      <c r="F3277">
        <v>174</v>
      </c>
      <c r="G3277">
        <f>MAX(days18[[#This Row],[total_breakfastdays18]],days18[[#This Row],[total_lunchdays18]])</f>
        <v>174</v>
      </c>
    </row>
    <row r="3278" spans="1:7" x14ac:dyDescent="0.25">
      <c r="A3278" t="s">
        <v>3259</v>
      </c>
      <c r="B3278" t="s">
        <v>16616</v>
      </c>
      <c r="C3278" t="s">
        <v>17891</v>
      </c>
      <c r="D3278" t="s">
        <v>11561</v>
      </c>
      <c r="E3278">
        <v>174</v>
      </c>
      <c r="F3278">
        <v>174</v>
      </c>
      <c r="G3278">
        <f>MAX(days18[[#This Row],[total_breakfastdays18]],days18[[#This Row],[total_lunchdays18]])</f>
        <v>174</v>
      </c>
    </row>
    <row r="3279" spans="1:7" x14ac:dyDescent="0.25">
      <c r="A3279" t="s">
        <v>3260</v>
      </c>
      <c r="B3279" t="s">
        <v>16617</v>
      </c>
      <c r="C3279" t="s">
        <v>17892</v>
      </c>
      <c r="D3279" t="s">
        <v>11562</v>
      </c>
      <c r="E3279">
        <v>172</v>
      </c>
      <c r="F3279">
        <v>172</v>
      </c>
      <c r="G3279">
        <f>MAX(days18[[#This Row],[total_breakfastdays18]],days18[[#This Row],[total_lunchdays18]])</f>
        <v>172</v>
      </c>
    </row>
    <row r="3280" spans="1:7" x14ac:dyDescent="0.25">
      <c r="A3280" t="s">
        <v>3261</v>
      </c>
      <c r="B3280" t="s">
        <v>16618</v>
      </c>
      <c r="C3280" t="s">
        <v>17893</v>
      </c>
      <c r="D3280" t="s">
        <v>11563</v>
      </c>
      <c r="E3280">
        <v>172</v>
      </c>
      <c r="F3280">
        <v>172</v>
      </c>
      <c r="G3280">
        <f>MAX(days18[[#This Row],[total_breakfastdays18]],days18[[#This Row],[total_lunchdays18]])</f>
        <v>172</v>
      </c>
    </row>
    <row r="3281" spans="1:7" x14ac:dyDescent="0.25">
      <c r="A3281" t="s">
        <v>3262</v>
      </c>
      <c r="B3281" t="s">
        <v>16618</v>
      </c>
      <c r="C3281" t="s">
        <v>17893</v>
      </c>
      <c r="D3281" t="s">
        <v>11564</v>
      </c>
      <c r="E3281">
        <v>172</v>
      </c>
      <c r="F3281">
        <v>172</v>
      </c>
      <c r="G3281">
        <f>MAX(days18[[#This Row],[total_breakfastdays18]],days18[[#This Row],[total_lunchdays18]])</f>
        <v>172</v>
      </c>
    </row>
    <row r="3282" spans="1:7" x14ac:dyDescent="0.25">
      <c r="A3282" t="s">
        <v>3263</v>
      </c>
      <c r="B3282" t="s">
        <v>16618</v>
      </c>
      <c r="C3282" t="s">
        <v>17893</v>
      </c>
      <c r="D3282" t="s">
        <v>11565</v>
      </c>
      <c r="E3282">
        <v>172</v>
      </c>
      <c r="F3282">
        <v>172</v>
      </c>
      <c r="G3282">
        <f>MAX(days18[[#This Row],[total_breakfastdays18]],days18[[#This Row],[total_lunchdays18]])</f>
        <v>172</v>
      </c>
    </row>
    <row r="3283" spans="1:7" x14ac:dyDescent="0.25">
      <c r="A3283" t="s">
        <v>3264</v>
      </c>
      <c r="B3283" t="s">
        <v>16619</v>
      </c>
      <c r="C3283" t="s">
        <v>17894</v>
      </c>
      <c r="D3283" t="s">
        <v>11566</v>
      </c>
      <c r="E3283">
        <v>163</v>
      </c>
      <c r="F3283">
        <v>164</v>
      </c>
      <c r="G3283">
        <f>MAX(days18[[#This Row],[total_breakfastdays18]],days18[[#This Row],[total_lunchdays18]])</f>
        <v>164</v>
      </c>
    </row>
    <row r="3284" spans="1:7" x14ac:dyDescent="0.25">
      <c r="A3284" t="s">
        <v>3265</v>
      </c>
      <c r="B3284" t="s">
        <v>16619</v>
      </c>
      <c r="C3284" t="s">
        <v>17894</v>
      </c>
      <c r="D3284" t="s">
        <v>11567</v>
      </c>
      <c r="E3284">
        <v>164</v>
      </c>
      <c r="F3284">
        <v>164</v>
      </c>
      <c r="G3284">
        <f>MAX(days18[[#This Row],[total_breakfastdays18]],days18[[#This Row],[total_lunchdays18]])</f>
        <v>164</v>
      </c>
    </row>
    <row r="3285" spans="1:7" x14ac:dyDescent="0.25">
      <c r="A3285" t="s">
        <v>3266</v>
      </c>
      <c r="B3285" t="s">
        <v>16619</v>
      </c>
      <c r="C3285" t="s">
        <v>17894</v>
      </c>
      <c r="D3285" t="s">
        <v>11568</v>
      </c>
      <c r="E3285">
        <v>163</v>
      </c>
      <c r="F3285">
        <v>164</v>
      </c>
      <c r="G3285">
        <f>MAX(days18[[#This Row],[total_breakfastdays18]],days18[[#This Row],[total_lunchdays18]])</f>
        <v>164</v>
      </c>
    </row>
    <row r="3286" spans="1:7" x14ac:dyDescent="0.25">
      <c r="A3286" t="s">
        <v>3267</v>
      </c>
      <c r="B3286" t="s">
        <v>16619</v>
      </c>
      <c r="C3286" t="s">
        <v>17894</v>
      </c>
      <c r="D3286" t="s">
        <v>11569</v>
      </c>
      <c r="E3286">
        <v>174</v>
      </c>
      <c r="F3286">
        <v>164</v>
      </c>
      <c r="G3286">
        <f>MAX(days18[[#This Row],[total_breakfastdays18]],days18[[#This Row],[total_lunchdays18]])</f>
        <v>174</v>
      </c>
    </row>
    <row r="3287" spans="1:7" x14ac:dyDescent="0.25">
      <c r="A3287" t="s">
        <v>3268</v>
      </c>
      <c r="B3287" t="s">
        <v>16620</v>
      </c>
      <c r="C3287" t="s">
        <v>17895</v>
      </c>
      <c r="D3287" t="s">
        <v>11570</v>
      </c>
      <c r="E3287">
        <v>171</v>
      </c>
      <c r="F3287">
        <v>171</v>
      </c>
      <c r="G3287">
        <f>MAX(days18[[#This Row],[total_breakfastdays18]],days18[[#This Row],[total_lunchdays18]])</f>
        <v>171</v>
      </c>
    </row>
    <row r="3288" spans="1:7" x14ac:dyDescent="0.25">
      <c r="A3288" t="s">
        <v>3269</v>
      </c>
      <c r="B3288" t="s">
        <v>16620</v>
      </c>
      <c r="C3288" t="s">
        <v>17895</v>
      </c>
      <c r="D3288" t="s">
        <v>11571</v>
      </c>
      <c r="E3288">
        <v>171</v>
      </c>
      <c r="F3288">
        <v>171</v>
      </c>
      <c r="G3288">
        <f>MAX(days18[[#This Row],[total_breakfastdays18]],days18[[#This Row],[total_lunchdays18]])</f>
        <v>171</v>
      </c>
    </row>
    <row r="3289" spans="1:7" x14ac:dyDescent="0.25">
      <c r="A3289" t="s">
        <v>3270</v>
      </c>
      <c r="B3289" t="s">
        <v>16620</v>
      </c>
      <c r="C3289" t="s">
        <v>17895</v>
      </c>
      <c r="D3289" t="s">
        <v>11572</v>
      </c>
      <c r="E3289">
        <v>171</v>
      </c>
      <c r="F3289">
        <v>171</v>
      </c>
      <c r="G3289">
        <f>MAX(days18[[#This Row],[total_breakfastdays18]],days18[[#This Row],[total_lunchdays18]])</f>
        <v>171</v>
      </c>
    </row>
    <row r="3290" spans="1:7" x14ac:dyDescent="0.25">
      <c r="A3290" t="s">
        <v>3271</v>
      </c>
      <c r="B3290" t="s">
        <v>16621</v>
      </c>
      <c r="C3290" t="s">
        <v>17896</v>
      </c>
      <c r="D3290" t="s">
        <v>11573</v>
      </c>
      <c r="E3290">
        <v>172</v>
      </c>
      <c r="F3290">
        <v>172</v>
      </c>
      <c r="G3290">
        <f>MAX(days18[[#This Row],[total_breakfastdays18]],days18[[#This Row],[total_lunchdays18]])</f>
        <v>172</v>
      </c>
    </row>
    <row r="3291" spans="1:7" x14ac:dyDescent="0.25">
      <c r="A3291" t="s">
        <v>3272</v>
      </c>
      <c r="B3291" t="s">
        <v>16621</v>
      </c>
      <c r="C3291" t="s">
        <v>17896</v>
      </c>
      <c r="D3291" t="s">
        <v>11574</v>
      </c>
      <c r="E3291">
        <v>172</v>
      </c>
      <c r="F3291">
        <v>172</v>
      </c>
      <c r="G3291">
        <f>MAX(days18[[#This Row],[total_breakfastdays18]],days18[[#This Row],[total_lunchdays18]])</f>
        <v>172</v>
      </c>
    </row>
    <row r="3292" spans="1:7" x14ac:dyDescent="0.25">
      <c r="A3292" t="s">
        <v>3273</v>
      </c>
      <c r="B3292" t="s">
        <v>16621</v>
      </c>
      <c r="C3292" t="s">
        <v>17896</v>
      </c>
      <c r="D3292" t="s">
        <v>11575</v>
      </c>
      <c r="E3292">
        <v>172</v>
      </c>
      <c r="F3292">
        <v>172</v>
      </c>
      <c r="G3292">
        <f>MAX(days18[[#This Row],[total_breakfastdays18]],days18[[#This Row],[total_lunchdays18]])</f>
        <v>172</v>
      </c>
    </row>
    <row r="3293" spans="1:7" x14ac:dyDescent="0.25">
      <c r="A3293" t="s">
        <v>3274</v>
      </c>
      <c r="B3293" t="s">
        <v>16622</v>
      </c>
      <c r="C3293" t="s">
        <v>17897</v>
      </c>
      <c r="D3293" t="s">
        <v>11576</v>
      </c>
      <c r="E3293">
        <v>170</v>
      </c>
      <c r="F3293">
        <v>170</v>
      </c>
      <c r="G3293">
        <f>MAX(days18[[#This Row],[total_breakfastdays18]],days18[[#This Row],[total_lunchdays18]])</f>
        <v>170</v>
      </c>
    </row>
    <row r="3294" spans="1:7" x14ac:dyDescent="0.25">
      <c r="A3294" t="s">
        <v>3275</v>
      </c>
      <c r="B3294" t="s">
        <v>16622</v>
      </c>
      <c r="C3294" t="s">
        <v>17897</v>
      </c>
      <c r="D3294" t="s">
        <v>11577</v>
      </c>
      <c r="E3294">
        <v>171</v>
      </c>
      <c r="F3294">
        <v>171</v>
      </c>
      <c r="G3294">
        <f>MAX(days18[[#This Row],[total_breakfastdays18]],days18[[#This Row],[total_lunchdays18]])</f>
        <v>171</v>
      </c>
    </row>
    <row r="3295" spans="1:7" x14ac:dyDescent="0.25">
      <c r="A3295" t="s">
        <v>3276</v>
      </c>
      <c r="B3295" t="s">
        <v>16622</v>
      </c>
      <c r="C3295" t="s">
        <v>17897</v>
      </c>
      <c r="D3295" t="s">
        <v>11578</v>
      </c>
      <c r="E3295">
        <v>171</v>
      </c>
      <c r="F3295">
        <v>171</v>
      </c>
      <c r="G3295">
        <f>MAX(days18[[#This Row],[total_breakfastdays18]],days18[[#This Row],[total_lunchdays18]])</f>
        <v>171</v>
      </c>
    </row>
    <row r="3296" spans="1:7" x14ac:dyDescent="0.25">
      <c r="A3296" t="s">
        <v>3277</v>
      </c>
      <c r="B3296" t="s">
        <v>16623</v>
      </c>
      <c r="C3296" t="s">
        <v>17898</v>
      </c>
      <c r="D3296" t="s">
        <v>11579</v>
      </c>
      <c r="E3296">
        <v>168</v>
      </c>
      <c r="F3296">
        <v>168</v>
      </c>
      <c r="G3296">
        <f>MAX(days18[[#This Row],[total_breakfastdays18]],days18[[#This Row],[total_lunchdays18]])</f>
        <v>168</v>
      </c>
    </row>
    <row r="3297" spans="1:7" x14ac:dyDescent="0.25">
      <c r="A3297" t="s">
        <v>3278</v>
      </c>
      <c r="B3297" t="s">
        <v>16623</v>
      </c>
      <c r="C3297" t="s">
        <v>17898</v>
      </c>
      <c r="D3297" t="s">
        <v>11580</v>
      </c>
      <c r="E3297">
        <v>168</v>
      </c>
      <c r="F3297">
        <v>168</v>
      </c>
      <c r="G3297">
        <f>MAX(days18[[#This Row],[total_breakfastdays18]],days18[[#This Row],[total_lunchdays18]])</f>
        <v>168</v>
      </c>
    </row>
    <row r="3298" spans="1:7" x14ac:dyDescent="0.25">
      <c r="A3298" t="s">
        <v>3279</v>
      </c>
      <c r="B3298" t="s">
        <v>16623</v>
      </c>
      <c r="C3298" t="s">
        <v>17898</v>
      </c>
      <c r="D3298" t="s">
        <v>11581</v>
      </c>
      <c r="E3298">
        <v>168</v>
      </c>
      <c r="F3298">
        <v>168</v>
      </c>
      <c r="G3298">
        <f>MAX(days18[[#This Row],[total_breakfastdays18]],days18[[#This Row],[total_lunchdays18]])</f>
        <v>168</v>
      </c>
    </row>
    <row r="3299" spans="1:7" x14ac:dyDescent="0.25">
      <c r="A3299" t="s">
        <v>3280</v>
      </c>
      <c r="B3299" t="s">
        <v>16624</v>
      </c>
      <c r="C3299" t="s">
        <v>17899</v>
      </c>
      <c r="D3299" t="s">
        <v>11582</v>
      </c>
      <c r="E3299">
        <v>172</v>
      </c>
      <c r="F3299">
        <v>172</v>
      </c>
      <c r="G3299">
        <f>MAX(days18[[#This Row],[total_breakfastdays18]],days18[[#This Row],[total_lunchdays18]])</f>
        <v>172</v>
      </c>
    </row>
    <row r="3300" spans="1:7" x14ac:dyDescent="0.25">
      <c r="A3300" t="s">
        <v>3281</v>
      </c>
      <c r="B3300" t="s">
        <v>16624</v>
      </c>
      <c r="C3300" t="s">
        <v>17899</v>
      </c>
      <c r="D3300" t="s">
        <v>11583</v>
      </c>
      <c r="E3300">
        <v>172</v>
      </c>
      <c r="F3300">
        <v>172</v>
      </c>
      <c r="G3300">
        <f>MAX(days18[[#This Row],[total_breakfastdays18]],days18[[#This Row],[total_lunchdays18]])</f>
        <v>172</v>
      </c>
    </row>
    <row r="3301" spans="1:7" x14ac:dyDescent="0.25">
      <c r="A3301" t="s">
        <v>3282</v>
      </c>
      <c r="B3301" t="s">
        <v>16624</v>
      </c>
      <c r="C3301" t="s">
        <v>17899</v>
      </c>
      <c r="D3301" t="s">
        <v>11584</v>
      </c>
      <c r="E3301">
        <v>172</v>
      </c>
      <c r="F3301">
        <v>172</v>
      </c>
      <c r="G3301">
        <f>MAX(days18[[#This Row],[total_breakfastdays18]],days18[[#This Row],[total_lunchdays18]])</f>
        <v>172</v>
      </c>
    </row>
    <row r="3302" spans="1:7" x14ac:dyDescent="0.25">
      <c r="A3302" t="s">
        <v>3283</v>
      </c>
      <c r="B3302" t="s">
        <v>16625</v>
      </c>
      <c r="C3302" t="s">
        <v>17900</v>
      </c>
      <c r="D3302" t="s">
        <v>11585</v>
      </c>
      <c r="E3302">
        <v>166</v>
      </c>
      <c r="F3302">
        <v>166</v>
      </c>
      <c r="G3302">
        <f>MAX(days18[[#This Row],[total_breakfastdays18]],days18[[#This Row],[total_lunchdays18]])</f>
        <v>166</v>
      </c>
    </row>
    <row r="3303" spans="1:7" x14ac:dyDescent="0.25">
      <c r="A3303" t="s">
        <v>3284</v>
      </c>
      <c r="B3303" t="s">
        <v>16625</v>
      </c>
      <c r="C3303" t="s">
        <v>17900</v>
      </c>
      <c r="D3303" t="s">
        <v>11586</v>
      </c>
      <c r="E3303">
        <v>166</v>
      </c>
      <c r="F3303">
        <v>166</v>
      </c>
      <c r="G3303">
        <f>MAX(days18[[#This Row],[total_breakfastdays18]],days18[[#This Row],[total_lunchdays18]])</f>
        <v>166</v>
      </c>
    </row>
    <row r="3304" spans="1:7" x14ac:dyDescent="0.25">
      <c r="A3304" t="s">
        <v>3285</v>
      </c>
      <c r="B3304" t="s">
        <v>16625</v>
      </c>
      <c r="C3304" t="s">
        <v>17900</v>
      </c>
      <c r="D3304" t="s">
        <v>11587</v>
      </c>
      <c r="E3304">
        <v>166</v>
      </c>
      <c r="F3304">
        <v>166</v>
      </c>
      <c r="G3304">
        <f>MAX(days18[[#This Row],[total_breakfastdays18]],days18[[#This Row],[total_lunchdays18]])</f>
        <v>166</v>
      </c>
    </row>
    <row r="3305" spans="1:7" x14ac:dyDescent="0.25">
      <c r="A3305" t="s">
        <v>3287</v>
      </c>
      <c r="B3305" t="s">
        <v>16625</v>
      </c>
      <c r="C3305" t="s">
        <v>17900</v>
      </c>
      <c r="D3305" t="s">
        <v>11589</v>
      </c>
      <c r="E3305">
        <v>166</v>
      </c>
      <c r="F3305">
        <v>166</v>
      </c>
      <c r="G3305">
        <f>MAX(days18[[#This Row],[total_breakfastdays18]],days18[[#This Row],[total_lunchdays18]])</f>
        <v>166</v>
      </c>
    </row>
    <row r="3306" spans="1:7" x14ac:dyDescent="0.25">
      <c r="A3306" t="s">
        <v>3288</v>
      </c>
      <c r="B3306" t="s">
        <v>16626</v>
      </c>
      <c r="C3306" t="s">
        <v>17901</v>
      </c>
      <c r="D3306" t="s">
        <v>11590</v>
      </c>
      <c r="E3306">
        <v>169</v>
      </c>
      <c r="F3306">
        <v>169</v>
      </c>
      <c r="G3306">
        <f>MAX(days18[[#This Row],[total_breakfastdays18]],days18[[#This Row],[total_lunchdays18]])</f>
        <v>169</v>
      </c>
    </row>
    <row r="3307" spans="1:7" x14ac:dyDescent="0.25">
      <c r="A3307" t="s">
        <v>3289</v>
      </c>
      <c r="B3307" t="s">
        <v>16626</v>
      </c>
      <c r="C3307" t="s">
        <v>17901</v>
      </c>
      <c r="D3307" t="s">
        <v>11591</v>
      </c>
      <c r="E3307">
        <v>169</v>
      </c>
      <c r="F3307">
        <v>169</v>
      </c>
      <c r="G3307">
        <f>MAX(days18[[#This Row],[total_breakfastdays18]],days18[[#This Row],[total_lunchdays18]])</f>
        <v>169</v>
      </c>
    </row>
    <row r="3308" spans="1:7" x14ac:dyDescent="0.25">
      <c r="A3308" t="s">
        <v>3290</v>
      </c>
      <c r="B3308" t="s">
        <v>16626</v>
      </c>
      <c r="C3308" t="s">
        <v>17901</v>
      </c>
      <c r="D3308" t="s">
        <v>11592</v>
      </c>
      <c r="E3308">
        <v>169</v>
      </c>
      <c r="F3308">
        <v>169</v>
      </c>
      <c r="G3308">
        <f>MAX(days18[[#This Row],[total_breakfastdays18]],days18[[#This Row],[total_lunchdays18]])</f>
        <v>169</v>
      </c>
    </row>
    <row r="3309" spans="1:7" x14ac:dyDescent="0.25">
      <c r="A3309" t="s">
        <v>3291</v>
      </c>
      <c r="B3309" t="s">
        <v>16626</v>
      </c>
      <c r="C3309" t="s">
        <v>17901</v>
      </c>
      <c r="D3309" t="s">
        <v>11593</v>
      </c>
      <c r="E3309">
        <v>167</v>
      </c>
      <c r="F3309">
        <v>169</v>
      </c>
      <c r="G3309">
        <f>MAX(days18[[#This Row],[total_breakfastdays18]],days18[[#This Row],[total_lunchdays18]])</f>
        <v>169</v>
      </c>
    </row>
    <row r="3310" spans="1:7" x14ac:dyDescent="0.25">
      <c r="A3310" t="s">
        <v>3292</v>
      </c>
      <c r="B3310" t="s">
        <v>16626</v>
      </c>
      <c r="C3310" t="s">
        <v>17901</v>
      </c>
      <c r="D3310" t="s">
        <v>11594</v>
      </c>
      <c r="E3310">
        <v>169</v>
      </c>
      <c r="F3310">
        <v>169</v>
      </c>
      <c r="G3310">
        <f>MAX(days18[[#This Row],[total_breakfastdays18]],days18[[#This Row],[total_lunchdays18]])</f>
        <v>169</v>
      </c>
    </row>
    <row r="3311" spans="1:7" x14ac:dyDescent="0.25">
      <c r="A3311" t="s">
        <v>3293</v>
      </c>
      <c r="B3311" t="s">
        <v>16626</v>
      </c>
      <c r="C3311" t="s">
        <v>17901</v>
      </c>
      <c r="D3311" t="s">
        <v>11595</v>
      </c>
      <c r="E3311">
        <v>169</v>
      </c>
      <c r="F3311">
        <v>169</v>
      </c>
      <c r="G3311">
        <f>MAX(days18[[#This Row],[total_breakfastdays18]],days18[[#This Row],[total_lunchdays18]])</f>
        <v>169</v>
      </c>
    </row>
    <row r="3312" spans="1:7" x14ac:dyDescent="0.25">
      <c r="A3312" t="s">
        <v>3294</v>
      </c>
      <c r="B3312" t="s">
        <v>16627</v>
      </c>
      <c r="C3312" t="s">
        <v>17902</v>
      </c>
      <c r="D3312" t="s">
        <v>11596</v>
      </c>
      <c r="E3312">
        <v>171</v>
      </c>
      <c r="F3312">
        <v>171</v>
      </c>
      <c r="G3312">
        <f>MAX(days18[[#This Row],[total_breakfastdays18]],days18[[#This Row],[total_lunchdays18]])</f>
        <v>171</v>
      </c>
    </row>
    <row r="3313" spans="1:7" x14ac:dyDescent="0.25">
      <c r="A3313" t="s">
        <v>3295</v>
      </c>
      <c r="B3313" t="s">
        <v>16627</v>
      </c>
      <c r="C3313" t="s">
        <v>17902</v>
      </c>
      <c r="D3313" t="s">
        <v>11597</v>
      </c>
      <c r="E3313">
        <v>171</v>
      </c>
      <c r="F3313">
        <v>171</v>
      </c>
      <c r="G3313">
        <f>MAX(days18[[#This Row],[total_breakfastdays18]],days18[[#This Row],[total_lunchdays18]])</f>
        <v>171</v>
      </c>
    </row>
    <row r="3314" spans="1:7" x14ac:dyDescent="0.25">
      <c r="A3314" t="s">
        <v>3296</v>
      </c>
      <c r="B3314" t="s">
        <v>16627</v>
      </c>
      <c r="C3314" t="s">
        <v>17902</v>
      </c>
      <c r="D3314" t="s">
        <v>11598</v>
      </c>
      <c r="E3314">
        <v>171</v>
      </c>
      <c r="F3314">
        <v>171</v>
      </c>
      <c r="G3314">
        <f>MAX(days18[[#This Row],[total_breakfastdays18]],days18[[#This Row],[total_lunchdays18]])</f>
        <v>171</v>
      </c>
    </row>
    <row r="3315" spans="1:7" x14ac:dyDescent="0.25">
      <c r="A3315" t="s">
        <v>3297</v>
      </c>
      <c r="B3315" t="s">
        <v>16627</v>
      </c>
      <c r="C3315" t="s">
        <v>17902</v>
      </c>
      <c r="D3315" t="s">
        <v>11599</v>
      </c>
      <c r="E3315">
        <v>171</v>
      </c>
      <c r="F3315">
        <v>171</v>
      </c>
      <c r="G3315">
        <f>MAX(days18[[#This Row],[total_breakfastdays18]],days18[[#This Row],[total_lunchdays18]])</f>
        <v>171</v>
      </c>
    </row>
    <row r="3316" spans="1:7" x14ac:dyDescent="0.25">
      <c r="A3316" t="s">
        <v>3298</v>
      </c>
      <c r="B3316" t="s">
        <v>16627</v>
      </c>
      <c r="C3316" t="s">
        <v>17902</v>
      </c>
      <c r="D3316" t="s">
        <v>11600</v>
      </c>
      <c r="E3316">
        <v>0</v>
      </c>
      <c r="F3316">
        <v>0</v>
      </c>
      <c r="G3316">
        <f>MAX(days18[[#This Row],[total_breakfastdays18]],days18[[#This Row],[total_lunchdays18]])</f>
        <v>0</v>
      </c>
    </row>
    <row r="3317" spans="1:7" x14ac:dyDescent="0.25">
      <c r="A3317" t="s">
        <v>19097</v>
      </c>
      <c r="B3317" t="s">
        <v>16627</v>
      </c>
      <c r="C3317" t="s">
        <v>17902</v>
      </c>
      <c r="D3317" t="s">
        <v>19098</v>
      </c>
      <c r="E3317">
        <v>171</v>
      </c>
      <c r="F3317">
        <v>171</v>
      </c>
      <c r="G3317">
        <f>MAX(days18[[#This Row],[total_breakfastdays18]],days18[[#This Row],[total_lunchdays18]])</f>
        <v>171</v>
      </c>
    </row>
    <row r="3318" spans="1:7" x14ac:dyDescent="0.25">
      <c r="A3318" t="s">
        <v>19099</v>
      </c>
      <c r="B3318" t="s">
        <v>16627</v>
      </c>
      <c r="C3318" t="s">
        <v>17902</v>
      </c>
      <c r="D3318" t="s">
        <v>19100</v>
      </c>
      <c r="E3318">
        <v>171</v>
      </c>
      <c r="F3318">
        <v>171</v>
      </c>
      <c r="G3318">
        <f>MAX(days18[[#This Row],[total_breakfastdays18]],days18[[#This Row],[total_lunchdays18]])</f>
        <v>171</v>
      </c>
    </row>
    <row r="3319" spans="1:7" x14ac:dyDescent="0.25">
      <c r="A3319" t="s">
        <v>3299</v>
      </c>
      <c r="B3319" t="s">
        <v>16627</v>
      </c>
      <c r="C3319" t="s">
        <v>17902</v>
      </c>
      <c r="D3319" t="s">
        <v>11601</v>
      </c>
      <c r="E3319">
        <v>171</v>
      </c>
      <c r="F3319">
        <v>171</v>
      </c>
      <c r="G3319">
        <f>MAX(days18[[#This Row],[total_breakfastdays18]],days18[[#This Row],[total_lunchdays18]])</f>
        <v>171</v>
      </c>
    </row>
    <row r="3320" spans="1:7" x14ac:dyDescent="0.25">
      <c r="A3320" t="s">
        <v>3300</v>
      </c>
      <c r="B3320" t="s">
        <v>16627</v>
      </c>
      <c r="C3320" t="s">
        <v>17902</v>
      </c>
      <c r="D3320" t="s">
        <v>11602</v>
      </c>
      <c r="E3320">
        <v>0</v>
      </c>
      <c r="F3320">
        <v>0</v>
      </c>
      <c r="G3320">
        <f>MAX(days18[[#This Row],[total_breakfastdays18]],days18[[#This Row],[total_lunchdays18]])</f>
        <v>0</v>
      </c>
    </row>
    <row r="3321" spans="1:7" x14ac:dyDescent="0.25">
      <c r="A3321" t="s">
        <v>3301</v>
      </c>
      <c r="B3321" t="s">
        <v>16627</v>
      </c>
      <c r="C3321" t="s">
        <v>17902</v>
      </c>
      <c r="D3321" t="s">
        <v>11603</v>
      </c>
      <c r="E3321">
        <v>171</v>
      </c>
      <c r="F3321">
        <v>171</v>
      </c>
      <c r="G3321">
        <f>MAX(days18[[#This Row],[total_breakfastdays18]],days18[[#This Row],[total_lunchdays18]])</f>
        <v>171</v>
      </c>
    </row>
    <row r="3322" spans="1:7" x14ac:dyDescent="0.25">
      <c r="A3322" t="s">
        <v>3302</v>
      </c>
      <c r="B3322" t="s">
        <v>16627</v>
      </c>
      <c r="C3322" t="s">
        <v>17902</v>
      </c>
      <c r="D3322" t="s">
        <v>11604</v>
      </c>
      <c r="E3322">
        <v>171</v>
      </c>
      <c r="F3322">
        <v>171</v>
      </c>
      <c r="G3322">
        <f>MAX(days18[[#This Row],[total_breakfastdays18]],days18[[#This Row],[total_lunchdays18]])</f>
        <v>171</v>
      </c>
    </row>
    <row r="3323" spans="1:7" x14ac:dyDescent="0.25">
      <c r="A3323" t="s">
        <v>3303</v>
      </c>
      <c r="B3323" t="s">
        <v>16627</v>
      </c>
      <c r="C3323" t="s">
        <v>17902</v>
      </c>
      <c r="D3323" t="s">
        <v>11605</v>
      </c>
      <c r="E3323">
        <v>171</v>
      </c>
      <c r="F3323">
        <v>171</v>
      </c>
      <c r="G3323">
        <f>MAX(days18[[#This Row],[total_breakfastdays18]],days18[[#This Row],[total_lunchdays18]])</f>
        <v>171</v>
      </c>
    </row>
    <row r="3324" spans="1:7" x14ac:dyDescent="0.25">
      <c r="A3324" t="s">
        <v>3304</v>
      </c>
      <c r="B3324" t="s">
        <v>16627</v>
      </c>
      <c r="C3324" t="s">
        <v>17902</v>
      </c>
      <c r="D3324" t="s">
        <v>11606</v>
      </c>
      <c r="E3324">
        <v>171</v>
      </c>
      <c r="F3324">
        <v>171</v>
      </c>
      <c r="G3324">
        <f>MAX(days18[[#This Row],[total_breakfastdays18]],days18[[#This Row],[total_lunchdays18]])</f>
        <v>171</v>
      </c>
    </row>
    <row r="3325" spans="1:7" x14ac:dyDescent="0.25">
      <c r="A3325" t="s">
        <v>3305</v>
      </c>
      <c r="B3325" t="s">
        <v>16627</v>
      </c>
      <c r="C3325" t="s">
        <v>17902</v>
      </c>
      <c r="D3325" t="s">
        <v>11607</v>
      </c>
      <c r="E3325">
        <v>171</v>
      </c>
      <c r="F3325">
        <v>171</v>
      </c>
      <c r="G3325">
        <f>MAX(days18[[#This Row],[total_breakfastdays18]],days18[[#This Row],[total_lunchdays18]])</f>
        <v>171</v>
      </c>
    </row>
    <row r="3326" spans="1:7" x14ac:dyDescent="0.25">
      <c r="A3326" t="s">
        <v>19101</v>
      </c>
      <c r="B3326" t="s">
        <v>16627</v>
      </c>
      <c r="C3326" t="s">
        <v>17902</v>
      </c>
      <c r="D3326" t="s">
        <v>19102</v>
      </c>
      <c r="E3326">
        <v>171</v>
      </c>
      <c r="F3326">
        <v>171</v>
      </c>
      <c r="G3326">
        <f>MAX(days18[[#This Row],[total_breakfastdays18]],days18[[#This Row],[total_lunchdays18]])</f>
        <v>171</v>
      </c>
    </row>
    <row r="3327" spans="1:7" x14ac:dyDescent="0.25">
      <c r="A3327" t="s">
        <v>3306</v>
      </c>
      <c r="B3327" t="s">
        <v>16628</v>
      </c>
      <c r="C3327" t="s">
        <v>17903</v>
      </c>
      <c r="D3327" t="s">
        <v>11608</v>
      </c>
      <c r="E3327">
        <v>169</v>
      </c>
      <c r="F3327">
        <v>169</v>
      </c>
      <c r="G3327">
        <f>MAX(days18[[#This Row],[total_breakfastdays18]],days18[[#This Row],[total_lunchdays18]])</f>
        <v>169</v>
      </c>
    </row>
    <row r="3328" spans="1:7" x14ac:dyDescent="0.25">
      <c r="A3328" t="s">
        <v>3307</v>
      </c>
      <c r="B3328" t="s">
        <v>16628</v>
      </c>
      <c r="C3328" t="s">
        <v>17903</v>
      </c>
      <c r="D3328" t="s">
        <v>11609</v>
      </c>
      <c r="E3328">
        <v>169</v>
      </c>
      <c r="F3328">
        <v>169</v>
      </c>
      <c r="G3328">
        <f>MAX(days18[[#This Row],[total_breakfastdays18]],days18[[#This Row],[total_lunchdays18]])</f>
        <v>169</v>
      </c>
    </row>
    <row r="3329" spans="1:7" x14ac:dyDescent="0.25">
      <c r="A3329" t="s">
        <v>3308</v>
      </c>
      <c r="B3329" t="s">
        <v>16628</v>
      </c>
      <c r="C3329" t="s">
        <v>17903</v>
      </c>
      <c r="D3329" t="s">
        <v>11610</v>
      </c>
      <c r="E3329">
        <v>169</v>
      </c>
      <c r="F3329">
        <v>169</v>
      </c>
      <c r="G3329">
        <f>MAX(days18[[#This Row],[total_breakfastdays18]],days18[[#This Row],[total_lunchdays18]])</f>
        <v>169</v>
      </c>
    </row>
    <row r="3330" spans="1:7" x14ac:dyDescent="0.25">
      <c r="A3330" t="s">
        <v>3311</v>
      </c>
      <c r="B3330" t="s">
        <v>16628</v>
      </c>
      <c r="C3330" t="s">
        <v>17903</v>
      </c>
      <c r="D3330" t="s">
        <v>11613</v>
      </c>
      <c r="E3330">
        <v>169</v>
      </c>
      <c r="F3330">
        <v>169</v>
      </c>
      <c r="G3330">
        <f>MAX(days18[[#This Row],[total_breakfastdays18]],days18[[#This Row],[total_lunchdays18]])</f>
        <v>169</v>
      </c>
    </row>
    <row r="3331" spans="1:7" x14ac:dyDescent="0.25">
      <c r="A3331" t="s">
        <v>18812</v>
      </c>
      <c r="B3331" t="s">
        <v>16628</v>
      </c>
      <c r="C3331" t="s">
        <v>17903</v>
      </c>
      <c r="D3331" t="s">
        <v>18813</v>
      </c>
      <c r="E3331">
        <v>169</v>
      </c>
      <c r="F3331">
        <v>169</v>
      </c>
      <c r="G3331">
        <f>MAX(days18[[#This Row],[total_breakfastdays18]],days18[[#This Row],[total_lunchdays18]])</f>
        <v>169</v>
      </c>
    </row>
    <row r="3332" spans="1:7" x14ac:dyDescent="0.25">
      <c r="A3332" t="s">
        <v>18814</v>
      </c>
      <c r="B3332" t="s">
        <v>16628</v>
      </c>
      <c r="C3332" t="s">
        <v>17903</v>
      </c>
      <c r="D3332" t="s">
        <v>10741</v>
      </c>
      <c r="E3332">
        <v>169</v>
      </c>
      <c r="F3332">
        <v>169</v>
      </c>
      <c r="G3332">
        <f>MAX(days18[[#This Row],[total_breakfastdays18]],days18[[#This Row],[total_lunchdays18]])</f>
        <v>169</v>
      </c>
    </row>
    <row r="3333" spans="1:7" x14ac:dyDescent="0.25">
      <c r="A3333" t="s">
        <v>3312</v>
      </c>
      <c r="B3333" t="s">
        <v>16629</v>
      </c>
      <c r="C3333" t="s">
        <v>17904</v>
      </c>
      <c r="D3333" t="s">
        <v>11614</v>
      </c>
      <c r="E3333">
        <v>173</v>
      </c>
      <c r="F3333">
        <v>169</v>
      </c>
      <c r="G3333">
        <f>MAX(days18[[#This Row],[total_breakfastdays18]],days18[[#This Row],[total_lunchdays18]])</f>
        <v>173</v>
      </c>
    </row>
    <row r="3334" spans="1:7" x14ac:dyDescent="0.25">
      <c r="A3334" t="s">
        <v>3313</v>
      </c>
      <c r="B3334" t="s">
        <v>16629</v>
      </c>
      <c r="C3334" t="s">
        <v>17904</v>
      </c>
      <c r="D3334" t="s">
        <v>11615</v>
      </c>
      <c r="E3334">
        <v>173</v>
      </c>
      <c r="F3334">
        <v>173</v>
      </c>
      <c r="G3334">
        <f>MAX(days18[[#This Row],[total_breakfastdays18]],days18[[#This Row],[total_lunchdays18]])</f>
        <v>173</v>
      </c>
    </row>
    <row r="3335" spans="1:7" x14ac:dyDescent="0.25">
      <c r="A3335" t="s">
        <v>3314</v>
      </c>
      <c r="B3335" t="s">
        <v>16629</v>
      </c>
      <c r="C3335" t="s">
        <v>17904</v>
      </c>
      <c r="D3335" t="s">
        <v>11616</v>
      </c>
      <c r="E3335">
        <v>173</v>
      </c>
      <c r="F3335">
        <v>173</v>
      </c>
      <c r="G3335">
        <f>MAX(days18[[#This Row],[total_breakfastdays18]],days18[[#This Row],[total_lunchdays18]])</f>
        <v>173</v>
      </c>
    </row>
    <row r="3336" spans="1:7" x14ac:dyDescent="0.25">
      <c r="A3336" t="s">
        <v>3315</v>
      </c>
      <c r="B3336" t="s">
        <v>16630</v>
      </c>
      <c r="C3336" t="s">
        <v>17905</v>
      </c>
      <c r="D3336" t="s">
        <v>11617</v>
      </c>
      <c r="E3336">
        <v>170</v>
      </c>
      <c r="F3336">
        <v>170</v>
      </c>
      <c r="G3336">
        <f>MAX(days18[[#This Row],[total_breakfastdays18]],days18[[#This Row],[total_lunchdays18]])</f>
        <v>170</v>
      </c>
    </row>
    <row r="3337" spans="1:7" x14ac:dyDescent="0.25">
      <c r="A3337" t="s">
        <v>3316</v>
      </c>
      <c r="B3337" t="s">
        <v>16630</v>
      </c>
      <c r="C3337" t="s">
        <v>17905</v>
      </c>
      <c r="D3337" t="s">
        <v>11618</v>
      </c>
      <c r="E3337">
        <v>170</v>
      </c>
      <c r="F3337">
        <v>170</v>
      </c>
      <c r="G3337">
        <f>MAX(days18[[#This Row],[total_breakfastdays18]],days18[[#This Row],[total_lunchdays18]])</f>
        <v>170</v>
      </c>
    </row>
    <row r="3338" spans="1:7" x14ac:dyDescent="0.25">
      <c r="A3338" t="s">
        <v>3317</v>
      </c>
      <c r="B3338" t="s">
        <v>16630</v>
      </c>
      <c r="C3338" t="s">
        <v>17905</v>
      </c>
      <c r="D3338" t="s">
        <v>11619</v>
      </c>
      <c r="E3338">
        <v>170</v>
      </c>
      <c r="F3338">
        <v>170</v>
      </c>
      <c r="G3338">
        <f>MAX(days18[[#This Row],[total_breakfastdays18]],days18[[#This Row],[total_lunchdays18]])</f>
        <v>170</v>
      </c>
    </row>
    <row r="3339" spans="1:7" x14ac:dyDescent="0.25">
      <c r="A3339" t="s">
        <v>3318</v>
      </c>
      <c r="B3339" t="s">
        <v>16630</v>
      </c>
      <c r="C3339" t="s">
        <v>17905</v>
      </c>
      <c r="D3339" t="s">
        <v>11620</v>
      </c>
      <c r="E3339">
        <v>170</v>
      </c>
      <c r="F3339">
        <v>170</v>
      </c>
      <c r="G3339">
        <f>MAX(days18[[#This Row],[total_breakfastdays18]],days18[[#This Row],[total_lunchdays18]])</f>
        <v>170</v>
      </c>
    </row>
    <row r="3340" spans="1:7" x14ac:dyDescent="0.25">
      <c r="A3340" t="s">
        <v>3319</v>
      </c>
      <c r="B3340" t="s">
        <v>16631</v>
      </c>
      <c r="C3340" t="s">
        <v>17906</v>
      </c>
      <c r="D3340" t="s">
        <v>11621</v>
      </c>
      <c r="E3340">
        <v>169</v>
      </c>
      <c r="F3340">
        <v>169</v>
      </c>
      <c r="G3340">
        <f>MAX(days18[[#This Row],[total_breakfastdays18]],days18[[#This Row],[total_lunchdays18]])</f>
        <v>169</v>
      </c>
    </row>
    <row r="3341" spans="1:7" x14ac:dyDescent="0.25">
      <c r="A3341" t="s">
        <v>3320</v>
      </c>
      <c r="B3341" t="s">
        <v>16631</v>
      </c>
      <c r="C3341" t="s">
        <v>17906</v>
      </c>
      <c r="D3341" t="s">
        <v>11622</v>
      </c>
      <c r="E3341">
        <v>169</v>
      </c>
      <c r="F3341">
        <v>169</v>
      </c>
      <c r="G3341">
        <f>MAX(days18[[#This Row],[total_breakfastdays18]],days18[[#This Row],[total_lunchdays18]])</f>
        <v>169</v>
      </c>
    </row>
    <row r="3342" spans="1:7" x14ac:dyDescent="0.25">
      <c r="A3342" t="s">
        <v>3321</v>
      </c>
      <c r="B3342" t="s">
        <v>16631</v>
      </c>
      <c r="C3342" t="s">
        <v>17906</v>
      </c>
      <c r="D3342" t="s">
        <v>11623</v>
      </c>
      <c r="E3342">
        <v>169</v>
      </c>
      <c r="F3342">
        <v>169</v>
      </c>
      <c r="G3342">
        <f>MAX(days18[[#This Row],[total_breakfastdays18]],days18[[#This Row],[total_lunchdays18]])</f>
        <v>169</v>
      </c>
    </row>
    <row r="3343" spans="1:7" x14ac:dyDescent="0.25">
      <c r="A3343" t="s">
        <v>3322</v>
      </c>
      <c r="B3343" t="s">
        <v>16631</v>
      </c>
      <c r="C3343" t="s">
        <v>17906</v>
      </c>
      <c r="D3343" t="s">
        <v>11624</v>
      </c>
      <c r="E3343">
        <v>169</v>
      </c>
      <c r="F3343">
        <v>169</v>
      </c>
      <c r="G3343">
        <f>MAX(days18[[#This Row],[total_breakfastdays18]],days18[[#This Row],[total_lunchdays18]])</f>
        <v>169</v>
      </c>
    </row>
    <row r="3344" spans="1:7" x14ac:dyDescent="0.25">
      <c r="A3344" t="s">
        <v>3323</v>
      </c>
      <c r="B3344" t="s">
        <v>16632</v>
      </c>
      <c r="C3344" t="s">
        <v>17907</v>
      </c>
      <c r="D3344" t="s">
        <v>11625</v>
      </c>
      <c r="E3344">
        <v>165</v>
      </c>
      <c r="F3344">
        <v>164</v>
      </c>
      <c r="G3344">
        <f>MAX(days18[[#This Row],[total_breakfastdays18]],days18[[#This Row],[total_lunchdays18]])</f>
        <v>165</v>
      </c>
    </row>
    <row r="3345" spans="1:7" x14ac:dyDescent="0.25">
      <c r="A3345" t="s">
        <v>3324</v>
      </c>
      <c r="B3345" t="s">
        <v>16632</v>
      </c>
      <c r="C3345" t="s">
        <v>17907</v>
      </c>
      <c r="D3345" t="s">
        <v>11626</v>
      </c>
      <c r="E3345">
        <v>165</v>
      </c>
      <c r="F3345">
        <v>164</v>
      </c>
      <c r="G3345">
        <f>MAX(days18[[#This Row],[total_breakfastdays18]],days18[[#This Row],[total_lunchdays18]])</f>
        <v>165</v>
      </c>
    </row>
    <row r="3346" spans="1:7" x14ac:dyDescent="0.25">
      <c r="A3346" t="s">
        <v>3325</v>
      </c>
      <c r="B3346" t="s">
        <v>16633</v>
      </c>
      <c r="C3346" t="s">
        <v>17908</v>
      </c>
      <c r="D3346" t="s">
        <v>11627</v>
      </c>
      <c r="E3346">
        <v>169</v>
      </c>
      <c r="F3346">
        <v>169</v>
      </c>
      <c r="G3346">
        <f>MAX(days18[[#This Row],[total_breakfastdays18]],days18[[#This Row],[total_lunchdays18]])</f>
        <v>169</v>
      </c>
    </row>
    <row r="3347" spans="1:7" x14ac:dyDescent="0.25">
      <c r="A3347" t="s">
        <v>3326</v>
      </c>
      <c r="B3347" t="s">
        <v>16633</v>
      </c>
      <c r="C3347" t="s">
        <v>17908</v>
      </c>
      <c r="D3347" t="s">
        <v>11628</v>
      </c>
      <c r="E3347">
        <v>169</v>
      </c>
      <c r="F3347">
        <v>169</v>
      </c>
      <c r="G3347">
        <f>MAX(days18[[#This Row],[total_breakfastdays18]],days18[[#This Row],[total_lunchdays18]])</f>
        <v>169</v>
      </c>
    </row>
    <row r="3348" spans="1:7" x14ac:dyDescent="0.25">
      <c r="A3348" t="s">
        <v>3327</v>
      </c>
      <c r="B3348" t="s">
        <v>16634</v>
      </c>
      <c r="C3348" t="s">
        <v>17909</v>
      </c>
      <c r="D3348" t="s">
        <v>11629</v>
      </c>
      <c r="E3348">
        <v>163</v>
      </c>
      <c r="F3348">
        <v>163</v>
      </c>
      <c r="G3348">
        <f>MAX(days18[[#This Row],[total_breakfastdays18]],days18[[#This Row],[total_lunchdays18]])</f>
        <v>163</v>
      </c>
    </row>
    <row r="3349" spans="1:7" x14ac:dyDescent="0.25">
      <c r="A3349" t="s">
        <v>3328</v>
      </c>
      <c r="B3349" t="s">
        <v>16634</v>
      </c>
      <c r="C3349" t="s">
        <v>17909</v>
      </c>
      <c r="D3349" t="s">
        <v>11630</v>
      </c>
      <c r="E3349">
        <v>163</v>
      </c>
      <c r="F3349">
        <v>163</v>
      </c>
      <c r="G3349">
        <f>MAX(days18[[#This Row],[total_breakfastdays18]],days18[[#This Row],[total_lunchdays18]])</f>
        <v>163</v>
      </c>
    </row>
    <row r="3350" spans="1:7" x14ac:dyDescent="0.25">
      <c r="A3350" t="s">
        <v>3329</v>
      </c>
      <c r="B3350" t="s">
        <v>16634</v>
      </c>
      <c r="C3350" t="s">
        <v>17909</v>
      </c>
      <c r="D3350" t="s">
        <v>11631</v>
      </c>
      <c r="E3350">
        <v>164</v>
      </c>
      <c r="F3350">
        <v>164</v>
      </c>
      <c r="G3350">
        <f>MAX(days18[[#This Row],[total_breakfastdays18]],days18[[#This Row],[total_lunchdays18]])</f>
        <v>164</v>
      </c>
    </row>
    <row r="3351" spans="1:7" x14ac:dyDescent="0.25">
      <c r="A3351" t="s">
        <v>3330</v>
      </c>
      <c r="B3351" t="s">
        <v>16634</v>
      </c>
      <c r="C3351" t="s">
        <v>17909</v>
      </c>
      <c r="D3351" t="s">
        <v>11632</v>
      </c>
      <c r="E3351">
        <v>164</v>
      </c>
      <c r="F3351">
        <v>164</v>
      </c>
      <c r="G3351">
        <f>MAX(days18[[#This Row],[total_breakfastdays18]],days18[[#This Row],[total_lunchdays18]])</f>
        <v>164</v>
      </c>
    </row>
    <row r="3352" spans="1:7" x14ac:dyDescent="0.25">
      <c r="A3352" t="s">
        <v>3331</v>
      </c>
      <c r="B3352" t="s">
        <v>16634</v>
      </c>
      <c r="C3352" t="s">
        <v>17909</v>
      </c>
      <c r="D3352" t="s">
        <v>11633</v>
      </c>
      <c r="E3352">
        <v>164</v>
      </c>
      <c r="F3352">
        <v>164</v>
      </c>
      <c r="G3352">
        <f>MAX(days18[[#This Row],[total_breakfastdays18]],days18[[#This Row],[total_lunchdays18]])</f>
        <v>164</v>
      </c>
    </row>
    <row r="3353" spans="1:7" x14ac:dyDescent="0.25">
      <c r="A3353" t="s">
        <v>3332</v>
      </c>
      <c r="B3353" t="s">
        <v>16634</v>
      </c>
      <c r="C3353" t="s">
        <v>17909</v>
      </c>
      <c r="D3353" t="s">
        <v>11634</v>
      </c>
      <c r="E3353">
        <v>164</v>
      </c>
      <c r="F3353">
        <v>164</v>
      </c>
      <c r="G3353">
        <f>MAX(days18[[#This Row],[total_breakfastdays18]],days18[[#This Row],[total_lunchdays18]])</f>
        <v>164</v>
      </c>
    </row>
    <row r="3354" spans="1:7" x14ac:dyDescent="0.25">
      <c r="A3354" t="s">
        <v>3333</v>
      </c>
      <c r="B3354" t="s">
        <v>16635</v>
      </c>
      <c r="C3354" t="s">
        <v>17910</v>
      </c>
      <c r="D3354" t="s">
        <v>11635</v>
      </c>
      <c r="E3354">
        <v>166</v>
      </c>
      <c r="F3354">
        <v>166</v>
      </c>
      <c r="G3354">
        <f>MAX(days18[[#This Row],[total_breakfastdays18]],days18[[#This Row],[total_lunchdays18]])</f>
        <v>166</v>
      </c>
    </row>
    <row r="3355" spans="1:7" x14ac:dyDescent="0.25">
      <c r="A3355" t="s">
        <v>3334</v>
      </c>
      <c r="B3355" t="s">
        <v>16635</v>
      </c>
      <c r="C3355" t="s">
        <v>17910</v>
      </c>
      <c r="D3355" t="s">
        <v>11636</v>
      </c>
      <c r="E3355">
        <v>166</v>
      </c>
      <c r="F3355">
        <v>166</v>
      </c>
      <c r="G3355">
        <f>MAX(days18[[#This Row],[total_breakfastdays18]],days18[[#This Row],[total_lunchdays18]])</f>
        <v>166</v>
      </c>
    </row>
    <row r="3356" spans="1:7" x14ac:dyDescent="0.25">
      <c r="A3356" t="s">
        <v>3335</v>
      </c>
      <c r="B3356" t="s">
        <v>16636</v>
      </c>
      <c r="C3356" t="s">
        <v>17911</v>
      </c>
      <c r="D3356" t="s">
        <v>11637</v>
      </c>
      <c r="E3356">
        <v>172</v>
      </c>
      <c r="F3356">
        <v>172</v>
      </c>
      <c r="G3356">
        <f>MAX(days18[[#This Row],[total_breakfastdays18]],days18[[#This Row],[total_lunchdays18]])</f>
        <v>172</v>
      </c>
    </row>
    <row r="3357" spans="1:7" x14ac:dyDescent="0.25">
      <c r="A3357" t="s">
        <v>3336</v>
      </c>
      <c r="B3357" t="s">
        <v>16636</v>
      </c>
      <c r="C3357" t="s">
        <v>17911</v>
      </c>
      <c r="D3357" t="s">
        <v>11638</v>
      </c>
      <c r="E3357">
        <v>172</v>
      </c>
      <c r="F3357">
        <v>172</v>
      </c>
      <c r="G3357">
        <f>MAX(days18[[#This Row],[total_breakfastdays18]],days18[[#This Row],[total_lunchdays18]])</f>
        <v>172</v>
      </c>
    </row>
    <row r="3358" spans="1:7" x14ac:dyDescent="0.25">
      <c r="A3358" t="s">
        <v>3337</v>
      </c>
      <c r="B3358" t="s">
        <v>16636</v>
      </c>
      <c r="C3358" t="s">
        <v>17911</v>
      </c>
      <c r="D3358" t="s">
        <v>11639</v>
      </c>
      <c r="E3358">
        <v>172</v>
      </c>
      <c r="F3358">
        <v>172</v>
      </c>
      <c r="G3358">
        <f>MAX(days18[[#This Row],[total_breakfastdays18]],days18[[#This Row],[total_lunchdays18]])</f>
        <v>172</v>
      </c>
    </row>
    <row r="3359" spans="1:7" x14ac:dyDescent="0.25">
      <c r="A3359" t="s">
        <v>3338</v>
      </c>
      <c r="B3359" t="s">
        <v>16636</v>
      </c>
      <c r="C3359" t="s">
        <v>17911</v>
      </c>
      <c r="D3359" t="s">
        <v>11640</v>
      </c>
      <c r="E3359">
        <v>172</v>
      </c>
      <c r="F3359">
        <v>172</v>
      </c>
      <c r="G3359">
        <f>MAX(days18[[#This Row],[total_breakfastdays18]],days18[[#This Row],[total_lunchdays18]])</f>
        <v>172</v>
      </c>
    </row>
    <row r="3360" spans="1:7" x14ac:dyDescent="0.25">
      <c r="A3360" t="s">
        <v>3339</v>
      </c>
      <c r="B3360" t="s">
        <v>16636</v>
      </c>
      <c r="C3360" t="s">
        <v>17911</v>
      </c>
      <c r="D3360" t="s">
        <v>11641</v>
      </c>
      <c r="E3360">
        <v>172</v>
      </c>
      <c r="F3360">
        <v>172</v>
      </c>
      <c r="G3360">
        <f>MAX(days18[[#This Row],[total_breakfastdays18]],days18[[#This Row],[total_lunchdays18]])</f>
        <v>172</v>
      </c>
    </row>
    <row r="3361" spans="1:7" x14ac:dyDescent="0.25">
      <c r="A3361" t="s">
        <v>3340</v>
      </c>
      <c r="B3361" t="s">
        <v>16636</v>
      </c>
      <c r="C3361" t="s">
        <v>17911</v>
      </c>
      <c r="D3361" t="s">
        <v>11642</v>
      </c>
      <c r="E3361">
        <v>172</v>
      </c>
      <c r="F3361">
        <v>172</v>
      </c>
      <c r="G3361">
        <f>MAX(days18[[#This Row],[total_breakfastdays18]],days18[[#This Row],[total_lunchdays18]])</f>
        <v>172</v>
      </c>
    </row>
    <row r="3362" spans="1:7" x14ac:dyDescent="0.25">
      <c r="A3362" t="s">
        <v>3341</v>
      </c>
      <c r="B3362" t="s">
        <v>16636</v>
      </c>
      <c r="C3362" t="s">
        <v>17911</v>
      </c>
      <c r="D3362" t="s">
        <v>11643</v>
      </c>
      <c r="E3362">
        <v>172</v>
      </c>
      <c r="F3362">
        <v>172</v>
      </c>
      <c r="G3362">
        <f>MAX(days18[[#This Row],[total_breakfastdays18]],days18[[#This Row],[total_lunchdays18]])</f>
        <v>172</v>
      </c>
    </row>
    <row r="3363" spans="1:7" x14ac:dyDescent="0.25">
      <c r="A3363" t="s">
        <v>3342</v>
      </c>
      <c r="B3363" t="s">
        <v>16636</v>
      </c>
      <c r="C3363" t="s">
        <v>17911</v>
      </c>
      <c r="D3363" t="s">
        <v>11644</v>
      </c>
      <c r="E3363">
        <v>172</v>
      </c>
      <c r="F3363">
        <v>172</v>
      </c>
      <c r="G3363">
        <f>MAX(days18[[#This Row],[total_breakfastdays18]],days18[[#This Row],[total_lunchdays18]])</f>
        <v>172</v>
      </c>
    </row>
    <row r="3364" spans="1:7" x14ac:dyDescent="0.25">
      <c r="A3364" t="s">
        <v>3343</v>
      </c>
      <c r="B3364" t="s">
        <v>16636</v>
      </c>
      <c r="C3364" t="s">
        <v>17911</v>
      </c>
      <c r="D3364" t="s">
        <v>11645</v>
      </c>
      <c r="E3364">
        <v>172</v>
      </c>
      <c r="F3364">
        <v>172</v>
      </c>
      <c r="G3364">
        <f>MAX(days18[[#This Row],[total_breakfastdays18]],days18[[#This Row],[total_lunchdays18]])</f>
        <v>172</v>
      </c>
    </row>
    <row r="3365" spans="1:7" x14ac:dyDescent="0.25">
      <c r="A3365" t="s">
        <v>3344</v>
      </c>
      <c r="B3365" t="s">
        <v>16636</v>
      </c>
      <c r="C3365" t="s">
        <v>17911</v>
      </c>
      <c r="D3365" t="s">
        <v>11646</v>
      </c>
      <c r="E3365">
        <v>172</v>
      </c>
      <c r="F3365">
        <v>172</v>
      </c>
      <c r="G3365">
        <f>MAX(days18[[#This Row],[total_breakfastdays18]],days18[[#This Row],[total_lunchdays18]])</f>
        <v>172</v>
      </c>
    </row>
    <row r="3366" spans="1:7" x14ac:dyDescent="0.25">
      <c r="A3366" t="s">
        <v>3345</v>
      </c>
      <c r="B3366" t="s">
        <v>16636</v>
      </c>
      <c r="C3366" t="s">
        <v>17911</v>
      </c>
      <c r="D3366" t="s">
        <v>11647</v>
      </c>
      <c r="E3366">
        <v>172</v>
      </c>
      <c r="F3366">
        <v>172</v>
      </c>
      <c r="G3366">
        <f>MAX(days18[[#This Row],[total_breakfastdays18]],days18[[#This Row],[total_lunchdays18]])</f>
        <v>172</v>
      </c>
    </row>
    <row r="3367" spans="1:7" x14ac:dyDescent="0.25">
      <c r="A3367" t="s">
        <v>3346</v>
      </c>
      <c r="B3367" t="s">
        <v>16636</v>
      </c>
      <c r="C3367" t="s">
        <v>17911</v>
      </c>
      <c r="D3367" t="s">
        <v>11648</v>
      </c>
      <c r="E3367">
        <v>172</v>
      </c>
      <c r="F3367">
        <v>172</v>
      </c>
      <c r="G3367">
        <f>MAX(days18[[#This Row],[total_breakfastdays18]],days18[[#This Row],[total_lunchdays18]])</f>
        <v>172</v>
      </c>
    </row>
    <row r="3368" spans="1:7" x14ac:dyDescent="0.25">
      <c r="A3368" t="s">
        <v>3347</v>
      </c>
      <c r="B3368" t="s">
        <v>16636</v>
      </c>
      <c r="C3368" t="s">
        <v>17911</v>
      </c>
      <c r="D3368" t="s">
        <v>11649</v>
      </c>
      <c r="E3368">
        <v>172</v>
      </c>
      <c r="F3368">
        <v>172</v>
      </c>
      <c r="G3368">
        <f>MAX(days18[[#This Row],[total_breakfastdays18]],days18[[#This Row],[total_lunchdays18]])</f>
        <v>172</v>
      </c>
    </row>
    <row r="3369" spans="1:7" x14ac:dyDescent="0.25">
      <c r="A3369" t="s">
        <v>3348</v>
      </c>
      <c r="B3369" t="s">
        <v>16637</v>
      </c>
      <c r="C3369" t="s">
        <v>17912</v>
      </c>
      <c r="D3369" t="s">
        <v>11650</v>
      </c>
      <c r="E3369">
        <v>174</v>
      </c>
      <c r="F3369">
        <v>174</v>
      </c>
      <c r="G3369">
        <f>MAX(days18[[#This Row],[total_breakfastdays18]],days18[[#This Row],[total_lunchdays18]])</f>
        <v>174</v>
      </c>
    </row>
    <row r="3370" spans="1:7" x14ac:dyDescent="0.25">
      <c r="A3370" t="s">
        <v>3349</v>
      </c>
      <c r="B3370" t="s">
        <v>16637</v>
      </c>
      <c r="C3370" t="s">
        <v>17912</v>
      </c>
      <c r="D3370" t="s">
        <v>11651</v>
      </c>
      <c r="E3370">
        <v>135</v>
      </c>
      <c r="F3370">
        <v>170</v>
      </c>
      <c r="G3370">
        <f>MAX(days18[[#This Row],[total_breakfastdays18]],days18[[#This Row],[total_lunchdays18]])</f>
        <v>170</v>
      </c>
    </row>
    <row r="3371" spans="1:7" x14ac:dyDescent="0.25">
      <c r="A3371" t="s">
        <v>3350</v>
      </c>
      <c r="B3371" t="s">
        <v>16637</v>
      </c>
      <c r="C3371" t="s">
        <v>17912</v>
      </c>
      <c r="D3371" t="s">
        <v>11652</v>
      </c>
      <c r="E3371">
        <v>174</v>
      </c>
      <c r="F3371">
        <v>174</v>
      </c>
      <c r="G3371">
        <f>MAX(days18[[#This Row],[total_breakfastdays18]],days18[[#This Row],[total_lunchdays18]])</f>
        <v>174</v>
      </c>
    </row>
    <row r="3372" spans="1:7" x14ac:dyDescent="0.25">
      <c r="A3372" t="s">
        <v>3351</v>
      </c>
      <c r="B3372" t="s">
        <v>16637</v>
      </c>
      <c r="C3372" t="s">
        <v>17912</v>
      </c>
      <c r="D3372" t="s">
        <v>11653</v>
      </c>
      <c r="E3372">
        <v>174</v>
      </c>
      <c r="F3372">
        <v>174</v>
      </c>
      <c r="G3372">
        <f>MAX(days18[[#This Row],[total_breakfastdays18]],days18[[#This Row],[total_lunchdays18]])</f>
        <v>174</v>
      </c>
    </row>
    <row r="3373" spans="1:7" x14ac:dyDescent="0.25">
      <c r="A3373" t="s">
        <v>3352</v>
      </c>
      <c r="B3373" t="s">
        <v>16637</v>
      </c>
      <c r="C3373" t="s">
        <v>17912</v>
      </c>
      <c r="D3373" t="s">
        <v>11654</v>
      </c>
      <c r="E3373">
        <v>174</v>
      </c>
      <c r="F3373">
        <v>174</v>
      </c>
      <c r="G3373">
        <f>MAX(days18[[#This Row],[total_breakfastdays18]],days18[[#This Row],[total_lunchdays18]])</f>
        <v>174</v>
      </c>
    </row>
    <row r="3374" spans="1:7" x14ac:dyDescent="0.25">
      <c r="A3374" t="s">
        <v>3353</v>
      </c>
      <c r="B3374" t="s">
        <v>16637</v>
      </c>
      <c r="C3374" t="s">
        <v>17912</v>
      </c>
      <c r="D3374" t="s">
        <v>11655</v>
      </c>
      <c r="E3374">
        <v>185</v>
      </c>
      <c r="F3374">
        <v>174</v>
      </c>
      <c r="G3374">
        <f>MAX(days18[[#This Row],[total_breakfastdays18]],days18[[#This Row],[total_lunchdays18]])</f>
        <v>185</v>
      </c>
    </row>
    <row r="3375" spans="1:7" x14ac:dyDescent="0.25">
      <c r="A3375" t="s">
        <v>3354</v>
      </c>
      <c r="B3375" t="s">
        <v>16637</v>
      </c>
      <c r="C3375" t="s">
        <v>17912</v>
      </c>
      <c r="D3375" t="s">
        <v>11656</v>
      </c>
      <c r="E3375">
        <v>174</v>
      </c>
      <c r="F3375">
        <v>174</v>
      </c>
      <c r="G3375">
        <f>MAX(days18[[#This Row],[total_breakfastdays18]],days18[[#This Row],[total_lunchdays18]])</f>
        <v>174</v>
      </c>
    </row>
    <row r="3376" spans="1:7" x14ac:dyDescent="0.25">
      <c r="A3376" t="s">
        <v>3355</v>
      </c>
      <c r="B3376" t="s">
        <v>16637</v>
      </c>
      <c r="C3376" t="s">
        <v>17912</v>
      </c>
      <c r="D3376" t="s">
        <v>11657</v>
      </c>
      <c r="E3376">
        <v>174</v>
      </c>
      <c r="F3376">
        <v>174</v>
      </c>
      <c r="G3376">
        <f>MAX(days18[[#This Row],[total_breakfastdays18]],days18[[#This Row],[total_lunchdays18]])</f>
        <v>174</v>
      </c>
    </row>
    <row r="3377" spans="1:7" x14ac:dyDescent="0.25">
      <c r="A3377" t="s">
        <v>3356</v>
      </c>
      <c r="B3377" t="s">
        <v>16637</v>
      </c>
      <c r="C3377" t="s">
        <v>17912</v>
      </c>
      <c r="D3377" t="s">
        <v>11658</v>
      </c>
      <c r="E3377">
        <v>174</v>
      </c>
      <c r="F3377">
        <v>174</v>
      </c>
      <c r="G3377">
        <f>MAX(days18[[#This Row],[total_breakfastdays18]],days18[[#This Row],[total_lunchdays18]])</f>
        <v>174</v>
      </c>
    </row>
    <row r="3378" spans="1:7" x14ac:dyDescent="0.25">
      <c r="A3378" t="s">
        <v>3357</v>
      </c>
      <c r="B3378" t="s">
        <v>16637</v>
      </c>
      <c r="C3378" t="s">
        <v>17912</v>
      </c>
      <c r="D3378" t="s">
        <v>11659</v>
      </c>
      <c r="E3378">
        <v>174</v>
      </c>
      <c r="F3378">
        <v>174</v>
      </c>
      <c r="G3378">
        <f>MAX(days18[[#This Row],[total_breakfastdays18]],days18[[#This Row],[total_lunchdays18]])</f>
        <v>174</v>
      </c>
    </row>
    <row r="3379" spans="1:7" x14ac:dyDescent="0.25">
      <c r="A3379" t="s">
        <v>3358</v>
      </c>
      <c r="B3379" t="s">
        <v>16637</v>
      </c>
      <c r="C3379" t="s">
        <v>17912</v>
      </c>
      <c r="D3379" t="s">
        <v>11660</v>
      </c>
      <c r="E3379">
        <v>174</v>
      </c>
      <c r="F3379">
        <v>174</v>
      </c>
      <c r="G3379">
        <f>MAX(days18[[#This Row],[total_breakfastdays18]],days18[[#This Row],[total_lunchdays18]])</f>
        <v>174</v>
      </c>
    </row>
    <row r="3380" spans="1:7" x14ac:dyDescent="0.25">
      <c r="A3380" t="s">
        <v>3359</v>
      </c>
      <c r="B3380" t="s">
        <v>16637</v>
      </c>
      <c r="C3380" t="s">
        <v>17912</v>
      </c>
      <c r="D3380" t="s">
        <v>11661</v>
      </c>
      <c r="E3380">
        <v>174</v>
      </c>
      <c r="F3380">
        <v>174</v>
      </c>
      <c r="G3380">
        <f>MAX(days18[[#This Row],[total_breakfastdays18]],days18[[#This Row],[total_lunchdays18]])</f>
        <v>174</v>
      </c>
    </row>
    <row r="3381" spans="1:7" x14ac:dyDescent="0.25">
      <c r="A3381" t="s">
        <v>3360</v>
      </c>
      <c r="B3381" t="s">
        <v>16637</v>
      </c>
      <c r="C3381" t="s">
        <v>17912</v>
      </c>
      <c r="D3381" t="s">
        <v>11662</v>
      </c>
      <c r="E3381">
        <v>174</v>
      </c>
      <c r="F3381">
        <v>174</v>
      </c>
      <c r="G3381">
        <f>MAX(days18[[#This Row],[total_breakfastdays18]],days18[[#This Row],[total_lunchdays18]])</f>
        <v>174</v>
      </c>
    </row>
    <row r="3382" spans="1:7" x14ac:dyDescent="0.25">
      <c r="A3382" t="s">
        <v>3361</v>
      </c>
      <c r="B3382" t="s">
        <v>16637</v>
      </c>
      <c r="C3382" t="s">
        <v>17912</v>
      </c>
      <c r="D3382" t="s">
        <v>11663</v>
      </c>
      <c r="E3382">
        <v>174</v>
      </c>
      <c r="F3382">
        <v>174</v>
      </c>
      <c r="G3382">
        <f>MAX(days18[[#This Row],[total_breakfastdays18]],days18[[#This Row],[total_lunchdays18]])</f>
        <v>174</v>
      </c>
    </row>
    <row r="3383" spans="1:7" x14ac:dyDescent="0.25">
      <c r="A3383" t="s">
        <v>3362</v>
      </c>
      <c r="B3383" t="s">
        <v>16637</v>
      </c>
      <c r="C3383" t="s">
        <v>17912</v>
      </c>
      <c r="D3383" t="s">
        <v>11664</v>
      </c>
      <c r="E3383">
        <v>174</v>
      </c>
      <c r="F3383">
        <v>174</v>
      </c>
      <c r="G3383">
        <f>MAX(days18[[#This Row],[total_breakfastdays18]],days18[[#This Row],[total_lunchdays18]])</f>
        <v>174</v>
      </c>
    </row>
    <row r="3384" spans="1:7" x14ac:dyDescent="0.25">
      <c r="A3384" t="s">
        <v>3363</v>
      </c>
      <c r="B3384" t="s">
        <v>16637</v>
      </c>
      <c r="C3384" t="s">
        <v>17912</v>
      </c>
      <c r="D3384" t="s">
        <v>11665</v>
      </c>
      <c r="E3384">
        <v>174</v>
      </c>
      <c r="F3384">
        <v>174</v>
      </c>
      <c r="G3384">
        <f>MAX(days18[[#This Row],[total_breakfastdays18]],days18[[#This Row],[total_lunchdays18]])</f>
        <v>174</v>
      </c>
    </row>
    <row r="3385" spans="1:7" x14ac:dyDescent="0.25">
      <c r="A3385" t="s">
        <v>3364</v>
      </c>
      <c r="B3385" t="s">
        <v>16638</v>
      </c>
      <c r="C3385" t="s">
        <v>17913</v>
      </c>
      <c r="D3385" t="s">
        <v>11666</v>
      </c>
      <c r="E3385">
        <v>170</v>
      </c>
      <c r="F3385">
        <v>170</v>
      </c>
      <c r="G3385">
        <f>MAX(days18[[#This Row],[total_breakfastdays18]],days18[[#This Row],[total_lunchdays18]])</f>
        <v>170</v>
      </c>
    </row>
    <row r="3386" spans="1:7" x14ac:dyDescent="0.25">
      <c r="A3386" t="s">
        <v>3365</v>
      </c>
      <c r="B3386" t="s">
        <v>16638</v>
      </c>
      <c r="C3386" t="s">
        <v>17913</v>
      </c>
      <c r="D3386" t="s">
        <v>11667</v>
      </c>
      <c r="E3386">
        <v>170</v>
      </c>
      <c r="F3386">
        <v>170</v>
      </c>
      <c r="G3386">
        <f>MAX(days18[[#This Row],[total_breakfastdays18]],days18[[#This Row],[total_lunchdays18]])</f>
        <v>170</v>
      </c>
    </row>
    <row r="3387" spans="1:7" x14ac:dyDescent="0.25">
      <c r="A3387" t="s">
        <v>3366</v>
      </c>
      <c r="B3387" t="s">
        <v>16638</v>
      </c>
      <c r="C3387" t="s">
        <v>17913</v>
      </c>
      <c r="D3387" t="s">
        <v>11668</v>
      </c>
      <c r="E3387">
        <v>170</v>
      </c>
      <c r="F3387">
        <v>170</v>
      </c>
      <c r="G3387">
        <f>MAX(days18[[#This Row],[total_breakfastdays18]],days18[[#This Row],[total_lunchdays18]])</f>
        <v>170</v>
      </c>
    </row>
    <row r="3388" spans="1:7" x14ac:dyDescent="0.25">
      <c r="A3388" t="s">
        <v>3367</v>
      </c>
      <c r="B3388" t="s">
        <v>16638</v>
      </c>
      <c r="C3388" t="s">
        <v>17913</v>
      </c>
      <c r="D3388" t="s">
        <v>11669</v>
      </c>
      <c r="E3388">
        <v>170</v>
      </c>
      <c r="F3388">
        <v>170</v>
      </c>
      <c r="G3388">
        <f>MAX(days18[[#This Row],[total_breakfastdays18]],days18[[#This Row],[total_lunchdays18]])</f>
        <v>170</v>
      </c>
    </row>
    <row r="3389" spans="1:7" x14ac:dyDescent="0.25">
      <c r="A3389" t="s">
        <v>3368</v>
      </c>
      <c r="B3389" t="s">
        <v>16639</v>
      </c>
      <c r="C3389" t="s">
        <v>17914</v>
      </c>
      <c r="D3389" t="s">
        <v>11670</v>
      </c>
      <c r="E3389">
        <v>168</v>
      </c>
      <c r="F3389">
        <v>168</v>
      </c>
      <c r="G3389">
        <f>MAX(days18[[#This Row],[total_breakfastdays18]],days18[[#This Row],[total_lunchdays18]])</f>
        <v>168</v>
      </c>
    </row>
    <row r="3390" spans="1:7" x14ac:dyDescent="0.25">
      <c r="A3390" t="s">
        <v>3369</v>
      </c>
      <c r="B3390" t="s">
        <v>16639</v>
      </c>
      <c r="C3390" t="s">
        <v>17914</v>
      </c>
      <c r="D3390" t="s">
        <v>11671</v>
      </c>
      <c r="E3390">
        <v>168</v>
      </c>
      <c r="F3390">
        <v>168</v>
      </c>
      <c r="G3390">
        <f>MAX(days18[[#This Row],[total_breakfastdays18]],days18[[#This Row],[total_lunchdays18]])</f>
        <v>168</v>
      </c>
    </row>
    <row r="3391" spans="1:7" x14ac:dyDescent="0.25">
      <c r="A3391" t="s">
        <v>3370</v>
      </c>
      <c r="B3391" t="s">
        <v>16639</v>
      </c>
      <c r="C3391" t="s">
        <v>17914</v>
      </c>
      <c r="D3391" t="s">
        <v>11672</v>
      </c>
      <c r="E3391">
        <v>172</v>
      </c>
      <c r="F3391">
        <v>172</v>
      </c>
      <c r="G3391">
        <f>MAX(days18[[#This Row],[total_breakfastdays18]],days18[[#This Row],[total_lunchdays18]])</f>
        <v>172</v>
      </c>
    </row>
    <row r="3392" spans="1:7" x14ac:dyDescent="0.25">
      <c r="A3392" t="s">
        <v>3371</v>
      </c>
      <c r="B3392" t="s">
        <v>16639</v>
      </c>
      <c r="C3392" t="s">
        <v>17914</v>
      </c>
      <c r="D3392" t="s">
        <v>11673</v>
      </c>
      <c r="E3392">
        <v>172</v>
      </c>
      <c r="F3392">
        <v>172</v>
      </c>
      <c r="G3392">
        <f>MAX(days18[[#This Row],[total_breakfastdays18]],days18[[#This Row],[total_lunchdays18]])</f>
        <v>172</v>
      </c>
    </row>
    <row r="3393" spans="1:7" x14ac:dyDescent="0.25">
      <c r="A3393" t="s">
        <v>3372</v>
      </c>
      <c r="B3393" t="s">
        <v>16640</v>
      </c>
      <c r="C3393" t="s">
        <v>17915</v>
      </c>
      <c r="D3393" t="s">
        <v>11674</v>
      </c>
      <c r="E3393">
        <v>170</v>
      </c>
      <c r="F3393">
        <v>170</v>
      </c>
      <c r="G3393">
        <f>MAX(days18[[#This Row],[total_breakfastdays18]],days18[[#This Row],[total_lunchdays18]])</f>
        <v>170</v>
      </c>
    </row>
    <row r="3394" spans="1:7" x14ac:dyDescent="0.25">
      <c r="A3394" t="s">
        <v>3373</v>
      </c>
      <c r="B3394" t="s">
        <v>16640</v>
      </c>
      <c r="C3394" t="s">
        <v>17915</v>
      </c>
      <c r="D3394" t="s">
        <v>11675</v>
      </c>
      <c r="E3394">
        <v>170</v>
      </c>
      <c r="F3394">
        <v>170</v>
      </c>
      <c r="G3394">
        <f>MAX(days18[[#This Row],[total_breakfastdays18]],days18[[#This Row],[total_lunchdays18]])</f>
        <v>170</v>
      </c>
    </row>
    <row r="3395" spans="1:7" x14ac:dyDescent="0.25">
      <c r="A3395" t="s">
        <v>3374</v>
      </c>
      <c r="B3395" t="s">
        <v>16640</v>
      </c>
      <c r="C3395" t="s">
        <v>17915</v>
      </c>
      <c r="D3395" t="s">
        <v>11676</v>
      </c>
      <c r="E3395">
        <v>170</v>
      </c>
      <c r="F3395">
        <v>170</v>
      </c>
      <c r="G3395">
        <f>MAX(days18[[#This Row],[total_breakfastdays18]],days18[[#This Row],[total_lunchdays18]])</f>
        <v>170</v>
      </c>
    </row>
    <row r="3396" spans="1:7" x14ac:dyDescent="0.25">
      <c r="A3396" t="s">
        <v>3375</v>
      </c>
      <c r="B3396" t="s">
        <v>16641</v>
      </c>
      <c r="C3396" t="s">
        <v>17916</v>
      </c>
      <c r="D3396" t="s">
        <v>11677</v>
      </c>
      <c r="E3396">
        <v>171</v>
      </c>
      <c r="F3396">
        <v>171</v>
      </c>
      <c r="G3396">
        <f>MAX(days18[[#This Row],[total_breakfastdays18]],days18[[#This Row],[total_lunchdays18]])</f>
        <v>171</v>
      </c>
    </row>
    <row r="3397" spans="1:7" x14ac:dyDescent="0.25">
      <c r="A3397" t="s">
        <v>3376</v>
      </c>
      <c r="B3397" t="s">
        <v>16642</v>
      </c>
      <c r="C3397" t="s">
        <v>17917</v>
      </c>
      <c r="D3397" t="s">
        <v>11678</v>
      </c>
      <c r="E3397">
        <v>172</v>
      </c>
      <c r="F3397">
        <v>172</v>
      </c>
      <c r="G3397">
        <f>MAX(days18[[#This Row],[total_breakfastdays18]],days18[[#This Row],[total_lunchdays18]])</f>
        <v>172</v>
      </c>
    </row>
    <row r="3398" spans="1:7" x14ac:dyDescent="0.25">
      <c r="A3398" t="s">
        <v>3377</v>
      </c>
      <c r="B3398" t="s">
        <v>16642</v>
      </c>
      <c r="C3398" t="s">
        <v>17917</v>
      </c>
      <c r="D3398" t="s">
        <v>11679</v>
      </c>
      <c r="E3398">
        <v>172</v>
      </c>
      <c r="F3398">
        <v>172</v>
      </c>
      <c r="G3398">
        <f>MAX(days18[[#This Row],[total_breakfastdays18]],days18[[#This Row],[total_lunchdays18]])</f>
        <v>172</v>
      </c>
    </row>
    <row r="3399" spans="1:7" x14ac:dyDescent="0.25">
      <c r="A3399" t="s">
        <v>3378</v>
      </c>
      <c r="B3399" t="s">
        <v>16642</v>
      </c>
      <c r="C3399" t="s">
        <v>17917</v>
      </c>
      <c r="D3399" t="s">
        <v>11680</v>
      </c>
      <c r="E3399">
        <v>172</v>
      </c>
      <c r="F3399">
        <v>172</v>
      </c>
      <c r="G3399">
        <f>MAX(days18[[#This Row],[total_breakfastdays18]],days18[[#This Row],[total_lunchdays18]])</f>
        <v>172</v>
      </c>
    </row>
    <row r="3400" spans="1:7" x14ac:dyDescent="0.25">
      <c r="A3400" t="s">
        <v>3379</v>
      </c>
      <c r="B3400" t="s">
        <v>16643</v>
      </c>
      <c r="C3400" t="s">
        <v>17918</v>
      </c>
      <c r="D3400" t="s">
        <v>11681</v>
      </c>
      <c r="E3400">
        <v>166</v>
      </c>
      <c r="F3400">
        <v>166</v>
      </c>
      <c r="G3400">
        <f>MAX(days18[[#This Row],[total_breakfastdays18]],days18[[#This Row],[total_lunchdays18]])</f>
        <v>166</v>
      </c>
    </row>
    <row r="3401" spans="1:7" x14ac:dyDescent="0.25">
      <c r="A3401" t="s">
        <v>3380</v>
      </c>
      <c r="B3401" t="s">
        <v>16644</v>
      </c>
      <c r="C3401" t="s">
        <v>17919</v>
      </c>
      <c r="D3401" t="s">
        <v>11682</v>
      </c>
      <c r="E3401">
        <v>172</v>
      </c>
      <c r="F3401">
        <v>172</v>
      </c>
      <c r="G3401">
        <f>MAX(days18[[#This Row],[total_breakfastdays18]],days18[[#This Row],[total_lunchdays18]])</f>
        <v>172</v>
      </c>
    </row>
    <row r="3402" spans="1:7" x14ac:dyDescent="0.25">
      <c r="A3402" t="s">
        <v>3381</v>
      </c>
      <c r="B3402" t="s">
        <v>16644</v>
      </c>
      <c r="C3402" t="s">
        <v>17919</v>
      </c>
      <c r="D3402" t="s">
        <v>11683</v>
      </c>
      <c r="E3402">
        <v>172</v>
      </c>
      <c r="F3402">
        <v>172</v>
      </c>
      <c r="G3402">
        <f>MAX(days18[[#This Row],[total_breakfastdays18]],days18[[#This Row],[total_lunchdays18]])</f>
        <v>172</v>
      </c>
    </row>
    <row r="3403" spans="1:7" x14ac:dyDescent="0.25">
      <c r="A3403" t="s">
        <v>3382</v>
      </c>
      <c r="B3403" t="s">
        <v>16644</v>
      </c>
      <c r="C3403" t="s">
        <v>17919</v>
      </c>
      <c r="D3403" t="s">
        <v>11684</v>
      </c>
      <c r="E3403">
        <v>172</v>
      </c>
      <c r="F3403">
        <v>172</v>
      </c>
      <c r="G3403">
        <f>MAX(days18[[#This Row],[total_breakfastdays18]],days18[[#This Row],[total_lunchdays18]])</f>
        <v>172</v>
      </c>
    </row>
    <row r="3404" spans="1:7" x14ac:dyDescent="0.25">
      <c r="A3404" t="s">
        <v>18815</v>
      </c>
      <c r="B3404" t="s">
        <v>16644</v>
      </c>
      <c r="C3404" t="s">
        <v>17919</v>
      </c>
      <c r="D3404" t="s">
        <v>18816</v>
      </c>
      <c r="E3404">
        <v>172</v>
      </c>
      <c r="F3404">
        <v>172</v>
      </c>
      <c r="G3404">
        <f>MAX(days18[[#This Row],[total_breakfastdays18]],days18[[#This Row],[total_lunchdays18]])</f>
        <v>172</v>
      </c>
    </row>
    <row r="3405" spans="1:7" x14ac:dyDescent="0.25">
      <c r="A3405" t="s">
        <v>3384</v>
      </c>
      <c r="B3405" t="s">
        <v>16644</v>
      </c>
      <c r="C3405" t="s">
        <v>17919</v>
      </c>
      <c r="D3405" t="s">
        <v>11686</v>
      </c>
      <c r="E3405">
        <v>172</v>
      </c>
      <c r="F3405">
        <v>172</v>
      </c>
      <c r="G3405">
        <f>MAX(days18[[#This Row],[total_breakfastdays18]],days18[[#This Row],[total_lunchdays18]])</f>
        <v>172</v>
      </c>
    </row>
    <row r="3406" spans="1:7" x14ac:dyDescent="0.25">
      <c r="A3406" t="s">
        <v>3385</v>
      </c>
      <c r="B3406" t="s">
        <v>16644</v>
      </c>
      <c r="C3406" t="s">
        <v>17919</v>
      </c>
      <c r="D3406" t="s">
        <v>11687</v>
      </c>
      <c r="E3406">
        <v>172</v>
      </c>
      <c r="F3406">
        <v>172</v>
      </c>
      <c r="G3406">
        <f>MAX(days18[[#This Row],[total_breakfastdays18]],days18[[#This Row],[total_lunchdays18]])</f>
        <v>172</v>
      </c>
    </row>
    <row r="3407" spans="1:7" x14ac:dyDescent="0.25">
      <c r="A3407" t="s">
        <v>3386</v>
      </c>
      <c r="B3407" t="s">
        <v>16644</v>
      </c>
      <c r="C3407" t="s">
        <v>17919</v>
      </c>
      <c r="D3407" t="s">
        <v>11093</v>
      </c>
      <c r="E3407">
        <v>172</v>
      </c>
      <c r="F3407">
        <v>172</v>
      </c>
      <c r="G3407">
        <f>MAX(days18[[#This Row],[total_breakfastdays18]],days18[[#This Row],[total_lunchdays18]])</f>
        <v>172</v>
      </c>
    </row>
    <row r="3408" spans="1:7" x14ac:dyDescent="0.25">
      <c r="A3408" t="s">
        <v>3387</v>
      </c>
      <c r="B3408" t="s">
        <v>16644</v>
      </c>
      <c r="C3408" t="s">
        <v>17919</v>
      </c>
      <c r="D3408" t="s">
        <v>11688</v>
      </c>
      <c r="E3408">
        <v>172</v>
      </c>
      <c r="F3408">
        <v>172</v>
      </c>
      <c r="G3408">
        <f>MAX(days18[[#This Row],[total_breakfastdays18]],days18[[#This Row],[total_lunchdays18]])</f>
        <v>172</v>
      </c>
    </row>
    <row r="3409" spans="1:7" x14ac:dyDescent="0.25">
      <c r="A3409" t="s">
        <v>3388</v>
      </c>
      <c r="B3409" t="s">
        <v>16644</v>
      </c>
      <c r="C3409" t="s">
        <v>17919</v>
      </c>
      <c r="D3409" t="s">
        <v>8861</v>
      </c>
      <c r="E3409">
        <v>172</v>
      </c>
      <c r="F3409">
        <v>172</v>
      </c>
      <c r="G3409">
        <f>MAX(days18[[#This Row],[total_breakfastdays18]],days18[[#This Row],[total_lunchdays18]])</f>
        <v>172</v>
      </c>
    </row>
    <row r="3410" spans="1:7" x14ac:dyDescent="0.25">
      <c r="A3410" t="s">
        <v>3389</v>
      </c>
      <c r="B3410" t="s">
        <v>16644</v>
      </c>
      <c r="C3410" t="s">
        <v>17919</v>
      </c>
      <c r="D3410" t="s">
        <v>11689</v>
      </c>
      <c r="E3410">
        <v>172</v>
      </c>
      <c r="F3410">
        <v>172</v>
      </c>
      <c r="G3410">
        <f>MAX(days18[[#This Row],[total_breakfastdays18]],days18[[#This Row],[total_lunchdays18]])</f>
        <v>172</v>
      </c>
    </row>
    <row r="3411" spans="1:7" x14ac:dyDescent="0.25">
      <c r="A3411" t="s">
        <v>3390</v>
      </c>
      <c r="B3411" t="s">
        <v>16644</v>
      </c>
      <c r="C3411" t="s">
        <v>17919</v>
      </c>
      <c r="D3411" t="s">
        <v>11690</v>
      </c>
      <c r="E3411">
        <v>172</v>
      </c>
      <c r="F3411">
        <v>172</v>
      </c>
      <c r="G3411">
        <f>MAX(days18[[#This Row],[total_breakfastdays18]],days18[[#This Row],[total_lunchdays18]])</f>
        <v>172</v>
      </c>
    </row>
    <row r="3412" spans="1:7" x14ac:dyDescent="0.25">
      <c r="A3412" t="s">
        <v>3391</v>
      </c>
      <c r="B3412" t="s">
        <v>16645</v>
      </c>
      <c r="C3412" t="s">
        <v>17920</v>
      </c>
      <c r="D3412" t="s">
        <v>11691</v>
      </c>
      <c r="E3412">
        <v>172</v>
      </c>
      <c r="F3412">
        <v>172</v>
      </c>
      <c r="G3412">
        <f>MAX(days18[[#This Row],[total_breakfastdays18]],days18[[#This Row],[total_lunchdays18]])</f>
        <v>172</v>
      </c>
    </row>
    <row r="3413" spans="1:7" x14ac:dyDescent="0.25">
      <c r="A3413" t="s">
        <v>3392</v>
      </c>
      <c r="B3413" t="s">
        <v>16645</v>
      </c>
      <c r="C3413" t="s">
        <v>17920</v>
      </c>
      <c r="D3413" t="s">
        <v>11692</v>
      </c>
      <c r="E3413">
        <v>172</v>
      </c>
      <c r="F3413">
        <v>172</v>
      </c>
      <c r="G3413">
        <f>MAX(days18[[#This Row],[total_breakfastdays18]],days18[[#This Row],[total_lunchdays18]])</f>
        <v>172</v>
      </c>
    </row>
    <row r="3414" spans="1:7" x14ac:dyDescent="0.25">
      <c r="A3414" t="s">
        <v>3393</v>
      </c>
      <c r="B3414" t="s">
        <v>16645</v>
      </c>
      <c r="C3414" t="s">
        <v>17920</v>
      </c>
      <c r="D3414" t="s">
        <v>9511</v>
      </c>
      <c r="E3414">
        <v>172</v>
      </c>
      <c r="F3414">
        <v>172</v>
      </c>
      <c r="G3414">
        <f>MAX(days18[[#This Row],[total_breakfastdays18]],days18[[#This Row],[total_lunchdays18]])</f>
        <v>172</v>
      </c>
    </row>
    <row r="3415" spans="1:7" x14ac:dyDescent="0.25">
      <c r="A3415" t="s">
        <v>3394</v>
      </c>
      <c r="B3415" t="s">
        <v>16645</v>
      </c>
      <c r="C3415" t="s">
        <v>17920</v>
      </c>
      <c r="D3415" t="s">
        <v>9518</v>
      </c>
      <c r="E3415">
        <v>172</v>
      </c>
      <c r="F3415">
        <v>172</v>
      </c>
      <c r="G3415">
        <f>MAX(days18[[#This Row],[total_breakfastdays18]],days18[[#This Row],[total_lunchdays18]])</f>
        <v>172</v>
      </c>
    </row>
    <row r="3416" spans="1:7" x14ac:dyDescent="0.25">
      <c r="A3416" t="s">
        <v>3395</v>
      </c>
      <c r="B3416" t="s">
        <v>16646</v>
      </c>
      <c r="C3416" t="s">
        <v>17921</v>
      </c>
      <c r="D3416" t="s">
        <v>11693</v>
      </c>
      <c r="E3416">
        <v>171</v>
      </c>
      <c r="F3416">
        <v>171</v>
      </c>
      <c r="G3416">
        <f>MAX(days18[[#This Row],[total_breakfastdays18]],days18[[#This Row],[total_lunchdays18]])</f>
        <v>171</v>
      </c>
    </row>
    <row r="3417" spans="1:7" x14ac:dyDescent="0.25">
      <c r="A3417" t="s">
        <v>3396</v>
      </c>
      <c r="B3417" t="s">
        <v>16647</v>
      </c>
      <c r="C3417" t="s">
        <v>17922</v>
      </c>
      <c r="D3417" t="s">
        <v>11694</v>
      </c>
      <c r="E3417">
        <v>171</v>
      </c>
      <c r="F3417">
        <v>166</v>
      </c>
      <c r="G3417">
        <f>MAX(days18[[#This Row],[total_breakfastdays18]],days18[[#This Row],[total_lunchdays18]])</f>
        <v>171</v>
      </c>
    </row>
    <row r="3418" spans="1:7" x14ac:dyDescent="0.25">
      <c r="A3418" t="s">
        <v>3397</v>
      </c>
      <c r="B3418" t="s">
        <v>16647</v>
      </c>
      <c r="C3418" t="s">
        <v>17922</v>
      </c>
      <c r="D3418" t="s">
        <v>11695</v>
      </c>
      <c r="E3418">
        <v>171</v>
      </c>
      <c r="F3418">
        <v>166</v>
      </c>
      <c r="G3418">
        <f>MAX(days18[[#This Row],[total_breakfastdays18]],days18[[#This Row],[total_lunchdays18]])</f>
        <v>171</v>
      </c>
    </row>
    <row r="3419" spans="1:7" x14ac:dyDescent="0.25">
      <c r="A3419" t="s">
        <v>3398</v>
      </c>
      <c r="B3419" t="s">
        <v>16647</v>
      </c>
      <c r="C3419" t="s">
        <v>17922</v>
      </c>
      <c r="D3419" t="s">
        <v>11696</v>
      </c>
      <c r="E3419">
        <v>173</v>
      </c>
      <c r="F3419">
        <v>173</v>
      </c>
      <c r="G3419">
        <f>MAX(days18[[#This Row],[total_breakfastdays18]],days18[[#This Row],[total_lunchdays18]])</f>
        <v>173</v>
      </c>
    </row>
    <row r="3420" spans="1:7" x14ac:dyDescent="0.25">
      <c r="A3420" t="s">
        <v>3399</v>
      </c>
      <c r="B3420" t="s">
        <v>16648</v>
      </c>
      <c r="C3420" t="s">
        <v>17923</v>
      </c>
      <c r="D3420" t="s">
        <v>11697</v>
      </c>
      <c r="E3420">
        <v>176</v>
      </c>
      <c r="F3420">
        <v>176</v>
      </c>
      <c r="G3420">
        <f>MAX(days18[[#This Row],[total_breakfastdays18]],days18[[#This Row],[total_lunchdays18]])</f>
        <v>176</v>
      </c>
    </row>
    <row r="3421" spans="1:7" x14ac:dyDescent="0.25">
      <c r="A3421" t="s">
        <v>3400</v>
      </c>
      <c r="B3421" t="s">
        <v>16648</v>
      </c>
      <c r="C3421" t="s">
        <v>17923</v>
      </c>
      <c r="D3421" t="s">
        <v>11698</v>
      </c>
      <c r="E3421">
        <v>176</v>
      </c>
      <c r="F3421">
        <v>176</v>
      </c>
      <c r="G3421">
        <f>MAX(days18[[#This Row],[total_breakfastdays18]],days18[[#This Row],[total_lunchdays18]])</f>
        <v>176</v>
      </c>
    </row>
    <row r="3422" spans="1:7" x14ac:dyDescent="0.25">
      <c r="A3422" t="s">
        <v>3401</v>
      </c>
      <c r="B3422" t="s">
        <v>16649</v>
      </c>
      <c r="C3422" t="s">
        <v>17924</v>
      </c>
      <c r="D3422" t="s">
        <v>11699</v>
      </c>
      <c r="E3422">
        <v>170</v>
      </c>
      <c r="F3422">
        <v>166</v>
      </c>
      <c r="G3422">
        <f>MAX(days18[[#This Row],[total_breakfastdays18]],days18[[#This Row],[total_lunchdays18]])</f>
        <v>170</v>
      </c>
    </row>
    <row r="3423" spans="1:7" x14ac:dyDescent="0.25">
      <c r="A3423" t="s">
        <v>3402</v>
      </c>
      <c r="B3423" t="s">
        <v>16649</v>
      </c>
      <c r="C3423" t="s">
        <v>17924</v>
      </c>
      <c r="D3423" t="s">
        <v>11700</v>
      </c>
      <c r="E3423">
        <v>170</v>
      </c>
      <c r="F3423">
        <v>169</v>
      </c>
      <c r="G3423">
        <f>MAX(days18[[#This Row],[total_breakfastdays18]],days18[[#This Row],[total_lunchdays18]])</f>
        <v>170</v>
      </c>
    </row>
    <row r="3424" spans="1:7" x14ac:dyDescent="0.25">
      <c r="A3424" t="s">
        <v>3403</v>
      </c>
      <c r="B3424" t="s">
        <v>16649</v>
      </c>
      <c r="C3424" t="s">
        <v>17924</v>
      </c>
      <c r="D3424" t="s">
        <v>11701</v>
      </c>
      <c r="E3424">
        <v>170</v>
      </c>
      <c r="F3424">
        <v>169</v>
      </c>
      <c r="G3424">
        <f>MAX(days18[[#This Row],[total_breakfastdays18]],days18[[#This Row],[total_lunchdays18]])</f>
        <v>170</v>
      </c>
    </row>
    <row r="3425" spans="1:7" x14ac:dyDescent="0.25">
      <c r="A3425" t="s">
        <v>3404</v>
      </c>
      <c r="B3425" t="s">
        <v>16650</v>
      </c>
      <c r="C3425" t="s">
        <v>17925</v>
      </c>
      <c r="D3425" t="s">
        <v>11702</v>
      </c>
      <c r="E3425">
        <v>174</v>
      </c>
      <c r="F3425">
        <v>174</v>
      </c>
      <c r="G3425">
        <f>MAX(days18[[#This Row],[total_breakfastdays18]],days18[[#This Row],[total_lunchdays18]])</f>
        <v>174</v>
      </c>
    </row>
    <row r="3426" spans="1:7" x14ac:dyDescent="0.25">
      <c r="A3426" t="s">
        <v>3405</v>
      </c>
      <c r="B3426" t="s">
        <v>16651</v>
      </c>
      <c r="C3426" t="s">
        <v>17926</v>
      </c>
      <c r="D3426" t="s">
        <v>11703</v>
      </c>
      <c r="E3426">
        <v>171</v>
      </c>
      <c r="F3426">
        <v>171</v>
      </c>
      <c r="G3426">
        <f>MAX(days18[[#This Row],[total_breakfastdays18]],days18[[#This Row],[total_lunchdays18]])</f>
        <v>171</v>
      </c>
    </row>
    <row r="3427" spans="1:7" x14ac:dyDescent="0.25">
      <c r="A3427" t="s">
        <v>3406</v>
      </c>
      <c r="B3427" t="s">
        <v>16651</v>
      </c>
      <c r="C3427" t="s">
        <v>17926</v>
      </c>
      <c r="D3427" t="s">
        <v>11704</v>
      </c>
      <c r="E3427">
        <v>171</v>
      </c>
      <c r="F3427">
        <v>171</v>
      </c>
      <c r="G3427">
        <f>MAX(days18[[#This Row],[total_breakfastdays18]],days18[[#This Row],[total_lunchdays18]])</f>
        <v>171</v>
      </c>
    </row>
    <row r="3428" spans="1:7" x14ac:dyDescent="0.25">
      <c r="A3428" t="s">
        <v>3407</v>
      </c>
      <c r="B3428" t="s">
        <v>16651</v>
      </c>
      <c r="C3428" t="s">
        <v>17926</v>
      </c>
      <c r="D3428" t="s">
        <v>11705</v>
      </c>
      <c r="E3428">
        <v>171</v>
      </c>
      <c r="F3428">
        <v>171</v>
      </c>
      <c r="G3428">
        <f>MAX(days18[[#This Row],[total_breakfastdays18]],days18[[#This Row],[total_lunchdays18]])</f>
        <v>171</v>
      </c>
    </row>
    <row r="3429" spans="1:7" x14ac:dyDescent="0.25">
      <c r="A3429" t="s">
        <v>3408</v>
      </c>
      <c r="B3429" t="s">
        <v>16652</v>
      </c>
      <c r="C3429" t="s">
        <v>17927</v>
      </c>
      <c r="D3429" t="s">
        <v>11706</v>
      </c>
      <c r="E3429">
        <v>173</v>
      </c>
      <c r="F3429">
        <v>173</v>
      </c>
      <c r="G3429">
        <f>MAX(days18[[#This Row],[total_breakfastdays18]],days18[[#This Row],[total_lunchdays18]])</f>
        <v>173</v>
      </c>
    </row>
    <row r="3430" spans="1:7" x14ac:dyDescent="0.25">
      <c r="A3430" t="s">
        <v>3409</v>
      </c>
      <c r="B3430" t="s">
        <v>16652</v>
      </c>
      <c r="C3430" t="s">
        <v>17927</v>
      </c>
      <c r="D3430" t="s">
        <v>11707</v>
      </c>
      <c r="E3430">
        <v>172</v>
      </c>
      <c r="F3430">
        <v>172</v>
      </c>
      <c r="G3430">
        <f>MAX(days18[[#This Row],[total_breakfastdays18]],days18[[#This Row],[total_lunchdays18]])</f>
        <v>172</v>
      </c>
    </row>
    <row r="3431" spans="1:7" x14ac:dyDescent="0.25">
      <c r="A3431" t="s">
        <v>3410</v>
      </c>
      <c r="B3431" t="s">
        <v>16653</v>
      </c>
      <c r="C3431" t="s">
        <v>17928</v>
      </c>
      <c r="D3431" t="s">
        <v>11708</v>
      </c>
      <c r="E3431">
        <v>167</v>
      </c>
      <c r="F3431">
        <v>167</v>
      </c>
      <c r="G3431">
        <f>MAX(days18[[#This Row],[total_breakfastdays18]],days18[[#This Row],[total_lunchdays18]])</f>
        <v>167</v>
      </c>
    </row>
    <row r="3432" spans="1:7" x14ac:dyDescent="0.25">
      <c r="A3432" t="s">
        <v>3411</v>
      </c>
      <c r="B3432" t="s">
        <v>16653</v>
      </c>
      <c r="C3432" t="s">
        <v>17928</v>
      </c>
      <c r="D3432" t="s">
        <v>11709</v>
      </c>
      <c r="E3432">
        <v>167</v>
      </c>
      <c r="F3432">
        <v>167</v>
      </c>
      <c r="G3432">
        <f>MAX(days18[[#This Row],[total_breakfastdays18]],days18[[#This Row],[total_lunchdays18]])</f>
        <v>167</v>
      </c>
    </row>
    <row r="3433" spans="1:7" x14ac:dyDescent="0.25">
      <c r="A3433" t="s">
        <v>3412</v>
      </c>
      <c r="B3433" t="s">
        <v>16653</v>
      </c>
      <c r="C3433" t="s">
        <v>17928</v>
      </c>
      <c r="D3433" t="s">
        <v>11710</v>
      </c>
      <c r="E3433">
        <v>167</v>
      </c>
      <c r="F3433">
        <v>167</v>
      </c>
      <c r="G3433">
        <f>MAX(days18[[#This Row],[total_breakfastdays18]],days18[[#This Row],[total_lunchdays18]])</f>
        <v>167</v>
      </c>
    </row>
    <row r="3434" spans="1:7" x14ac:dyDescent="0.25">
      <c r="A3434" t="s">
        <v>3413</v>
      </c>
      <c r="B3434" t="s">
        <v>16654</v>
      </c>
      <c r="C3434" t="s">
        <v>17929</v>
      </c>
      <c r="D3434" t="s">
        <v>11711</v>
      </c>
      <c r="E3434">
        <v>157</v>
      </c>
      <c r="F3434">
        <v>157</v>
      </c>
      <c r="G3434">
        <f>MAX(days18[[#This Row],[total_breakfastdays18]],days18[[#This Row],[total_lunchdays18]])</f>
        <v>157</v>
      </c>
    </row>
    <row r="3435" spans="1:7" x14ac:dyDescent="0.25">
      <c r="A3435" t="s">
        <v>3414</v>
      </c>
      <c r="B3435" t="s">
        <v>16654</v>
      </c>
      <c r="C3435" t="s">
        <v>17929</v>
      </c>
      <c r="D3435" t="s">
        <v>11712</v>
      </c>
      <c r="E3435">
        <v>157</v>
      </c>
      <c r="F3435">
        <v>156</v>
      </c>
      <c r="G3435">
        <f>MAX(days18[[#This Row],[total_breakfastdays18]],days18[[#This Row],[total_lunchdays18]])</f>
        <v>157</v>
      </c>
    </row>
    <row r="3436" spans="1:7" x14ac:dyDescent="0.25">
      <c r="A3436" t="s">
        <v>3415</v>
      </c>
      <c r="B3436" t="s">
        <v>16654</v>
      </c>
      <c r="C3436" t="s">
        <v>17929</v>
      </c>
      <c r="D3436" t="s">
        <v>11713</v>
      </c>
      <c r="E3436">
        <v>157</v>
      </c>
      <c r="F3436">
        <v>157</v>
      </c>
      <c r="G3436">
        <f>MAX(days18[[#This Row],[total_breakfastdays18]],days18[[#This Row],[total_lunchdays18]])</f>
        <v>157</v>
      </c>
    </row>
    <row r="3437" spans="1:7" x14ac:dyDescent="0.25">
      <c r="A3437" t="s">
        <v>3416</v>
      </c>
      <c r="B3437" t="s">
        <v>16654</v>
      </c>
      <c r="C3437" t="s">
        <v>17929</v>
      </c>
      <c r="D3437" t="s">
        <v>11714</v>
      </c>
      <c r="E3437">
        <v>157</v>
      </c>
      <c r="F3437">
        <v>157</v>
      </c>
      <c r="G3437">
        <f>MAX(days18[[#This Row],[total_breakfastdays18]],days18[[#This Row],[total_lunchdays18]])</f>
        <v>157</v>
      </c>
    </row>
    <row r="3438" spans="1:7" x14ac:dyDescent="0.25">
      <c r="A3438" t="s">
        <v>3417</v>
      </c>
      <c r="B3438" t="s">
        <v>16655</v>
      </c>
      <c r="C3438" t="s">
        <v>17930</v>
      </c>
      <c r="D3438" t="s">
        <v>11715</v>
      </c>
      <c r="E3438">
        <v>158</v>
      </c>
      <c r="F3438">
        <v>158</v>
      </c>
      <c r="G3438">
        <f>MAX(days18[[#This Row],[total_breakfastdays18]],days18[[#This Row],[total_lunchdays18]])</f>
        <v>158</v>
      </c>
    </row>
    <row r="3439" spans="1:7" x14ac:dyDescent="0.25">
      <c r="A3439" t="s">
        <v>3418</v>
      </c>
      <c r="B3439" t="s">
        <v>16655</v>
      </c>
      <c r="C3439" t="s">
        <v>17930</v>
      </c>
      <c r="D3439" t="s">
        <v>11716</v>
      </c>
      <c r="E3439">
        <v>158</v>
      </c>
      <c r="F3439">
        <v>158</v>
      </c>
      <c r="G3439">
        <f>MAX(days18[[#This Row],[total_breakfastdays18]],days18[[#This Row],[total_lunchdays18]])</f>
        <v>158</v>
      </c>
    </row>
    <row r="3440" spans="1:7" x14ac:dyDescent="0.25">
      <c r="A3440" t="s">
        <v>18817</v>
      </c>
      <c r="B3440" t="s">
        <v>16655</v>
      </c>
      <c r="C3440" t="s">
        <v>17930</v>
      </c>
      <c r="D3440" t="s">
        <v>18818</v>
      </c>
      <c r="E3440">
        <v>158</v>
      </c>
      <c r="F3440">
        <v>158</v>
      </c>
      <c r="G3440">
        <f>MAX(days18[[#This Row],[total_breakfastdays18]],days18[[#This Row],[total_lunchdays18]])</f>
        <v>158</v>
      </c>
    </row>
    <row r="3441" spans="1:7" x14ac:dyDescent="0.25">
      <c r="A3441" t="s">
        <v>18819</v>
      </c>
      <c r="B3441" t="s">
        <v>16655</v>
      </c>
      <c r="C3441" t="s">
        <v>17930</v>
      </c>
      <c r="D3441" t="s">
        <v>18820</v>
      </c>
      <c r="E3441">
        <v>158</v>
      </c>
      <c r="F3441">
        <v>158</v>
      </c>
      <c r="G3441">
        <f>MAX(days18[[#This Row],[total_breakfastdays18]],days18[[#This Row],[total_lunchdays18]])</f>
        <v>158</v>
      </c>
    </row>
    <row r="3442" spans="1:7" x14ac:dyDescent="0.25">
      <c r="A3442" t="s">
        <v>3422</v>
      </c>
      <c r="B3442" t="s">
        <v>16656</v>
      </c>
      <c r="C3442" t="s">
        <v>17931</v>
      </c>
      <c r="D3442" t="s">
        <v>11720</v>
      </c>
      <c r="E3442">
        <v>159</v>
      </c>
      <c r="F3442">
        <v>158</v>
      </c>
      <c r="G3442">
        <f>MAX(days18[[#This Row],[total_breakfastdays18]],days18[[#This Row],[total_lunchdays18]])</f>
        <v>159</v>
      </c>
    </row>
    <row r="3443" spans="1:7" x14ac:dyDescent="0.25">
      <c r="A3443" t="s">
        <v>3423</v>
      </c>
      <c r="B3443" t="s">
        <v>16656</v>
      </c>
      <c r="C3443" t="s">
        <v>17931</v>
      </c>
      <c r="D3443" t="s">
        <v>11721</v>
      </c>
      <c r="E3443">
        <v>120</v>
      </c>
      <c r="F3443">
        <v>119</v>
      </c>
      <c r="G3443">
        <f>MAX(days18[[#This Row],[total_breakfastdays18]],days18[[#This Row],[total_lunchdays18]])</f>
        <v>120</v>
      </c>
    </row>
    <row r="3444" spans="1:7" x14ac:dyDescent="0.25">
      <c r="A3444" t="s">
        <v>3424</v>
      </c>
      <c r="B3444" t="s">
        <v>16656</v>
      </c>
      <c r="C3444" t="s">
        <v>17931</v>
      </c>
      <c r="D3444" t="s">
        <v>11722</v>
      </c>
      <c r="E3444">
        <v>159</v>
      </c>
      <c r="F3444">
        <v>159</v>
      </c>
      <c r="G3444">
        <f>MAX(days18[[#This Row],[total_breakfastdays18]],days18[[#This Row],[total_lunchdays18]])</f>
        <v>159</v>
      </c>
    </row>
    <row r="3445" spans="1:7" x14ac:dyDescent="0.25">
      <c r="A3445" t="s">
        <v>3425</v>
      </c>
      <c r="B3445" t="s">
        <v>16656</v>
      </c>
      <c r="C3445" t="s">
        <v>17931</v>
      </c>
      <c r="D3445" t="s">
        <v>11723</v>
      </c>
      <c r="E3445">
        <v>159</v>
      </c>
      <c r="F3445">
        <v>159</v>
      </c>
      <c r="G3445">
        <f>MAX(days18[[#This Row],[total_breakfastdays18]],days18[[#This Row],[total_lunchdays18]])</f>
        <v>159</v>
      </c>
    </row>
    <row r="3446" spans="1:7" x14ac:dyDescent="0.25">
      <c r="A3446" t="s">
        <v>3426</v>
      </c>
      <c r="B3446" t="s">
        <v>16657</v>
      </c>
      <c r="C3446" t="s">
        <v>17932</v>
      </c>
      <c r="D3446" t="s">
        <v>11724</v>
      </c>
      <c r="E3446">
        <v>160</v>
      </c>
      <c r="F3446">
        <v>160</v>
      </c>
      <c r="G3446">
        <f>MAX(days18[[#This Row],[total_breakfastdays18]],days18[[#This Row],[total_lunchdays18]])</f>
        <v>160</v>
      </c>
    </row>
    <row r="3447" spans="1:7" x14ac:dyDescent="0.25">
      <c r="A3447" t="s">
        <v>3427</v>
      </c>
      <c r="B3447" t="s">
        <v>16657</v>
      </c>
      <c r="C3447" t="s">
        <v>17932</v>
      </c>
      <c r="D3447" t="s">
        <v>11725</v>
      </c>
      <c r="E3447">
        <v>159</v>
      </c>
      <c r="F3447">
        <v>160</v>
      </c>
      <c r="G3447">
        <f>MAX(days18[[#This Row],[total_breakfastdays18]],days18[[#This Row],[total_lunchdays18]])</f>
        <v>160</v>
      </c>
    </row>
    <row r="3448" spans="1:7" x14ac:dyDescent="0.25">
      <c r="A3448" t="s">
        <v>3428</v>
      </c>
      <c r="B3448" t="s">
        <v>16657</v>
      </c>
      <c r="C3448" t="s">
        <v>17932</v>
      </c>
      <c r="D3448" t="s">
        <v>11726</v>
      </c>
      <c r="E3448">
        <v>160</v>
      </c>
      <c r="F3448">
        <v>160</v>
      </c>
      <c r="G3448">
        <f>MAX(days18[[#This Row],[total_breakfastdays18]],days18[[#This Row],[total_lunchdays18]])</f>
        <v>160</v>
      </c>
    </row>
    <row r="3449" spans="1:7" x14ac:dyDescent="0.25">
      <c r="A3449" t="s">
        <v>3429</v>
      </c>
      <c r="B3449" t="s">
        <v>16657</v>
      </c>
      <c r="C3449" t="s">
        <v>17932</v>
      </c>
      <c r="D3449" t="s">
        <v>11727</v>
      </c>
      <c r="E3449">
        <v>160</v>
      </c>
      <c r="F3449">
        <v>159</v>
      </c>
      <c r="G3449">
        <f>MAX(days18[[#This Row],[total_breakfastdays18]],days18[[#This Row],[total_lunchdays18]])</f>
        <v>160</v>
      </c>
    </row>
    <row r="3450" spans="1:7" x14ac:dyDescent="0.25">
      <c r="A3450" t="s">
        <v>3430</v>
      </c>
      <c r="B3450" t="s">
        <v>16657</v>
      </c>
      <c r="C3450" t="s">
        <v>17932</v>
      </c>
      <c r="D3450" t="s">
        <v>11728</v>
      </c>
      <c r="E3450">
        <v>160</v>
      </c>
      <c r="F3450">
        <v>160</v>
      </c>
      <c r="G3450">
        <f>MAX(days18[[#This Row],[total_breakfastdays18]],days18[[#This Row],[total_lunchdays18]])</f>
        <v>160</v>
      </c>
    </row>
    <row r="3451" spans="1:7" x14ac:dyDescent="0.25">
      <c r="A3451" t="s">
        <v>3431</v>
      </c>
      <c r="B3451" t="s">
        <v>16658</v>
      </c>
      <c r="C3451" t="s">
        <v>17933</v>
      </c>
      <c r="D3451" t="s">
        <v>11729</v>
      </c>
      <c r="E3451">
        <v>156</v>
      </c>
      <c r="F3451">
        <v>156</v>
      </c>
      <c r="G3451">
        <f>MAX(days18[[#This Row],[total_breakfastdays18]],days18[[#This Row],[total_lunchdays18]])</f>
        <v>156</v>
      </c>
    </row>
    <row r="3452" spans="1:7" x14ac:dyDescent="0.25">
      <c r="A3452" t="s">
        <v>3433</v>
      </c>
      <c r="B3452" t="s">
        <v>16658</v>
      </c>
      <c r="C3452" t="s">
        <v>17933</v>
      </c>
      <c r="D3452" t="s">
        <v>11731</v>
      </c>
      <c r="E3452">
        <v>156</v>
      </c>
      <c r="F3452">
        <v>156</v>
      </c>
      <c r="G3452">
        <f>MAX(days18[[#This Row],[total_breakfastdays18]],days18[[#This Row],[total_lunchdays18]])</f>
        <v>156</v>
      </c>
    </row>
    <row r="3453" spans="1:7" x14ac:dyDescent="0.25">
      <c r="A3453" t="s">
        <v>3434</v>
      </c>
      <c r="B3453" t="s">
        <v>16659</v>
      </c>
      <c r="C3453" t="s">
        <v>17934</v>
      </c>
      <c r="D3453" t="s">
        <v>11732</v>
      </c>
      <c r="E3453">
        <v>186</v>
      </c>
      <c r="F3453">
        <v>186</v>
      </c>
      <c r="G3453">
        <f>MAX(days18[[#This Row],[total_breakfastdays18]],days18[[#This Row],[total_lunchdays18]])</f>
        <v>186</v>
      </c>
    </row>
    <row r="3454" spans="1:7" x14ac:dyDescent="0.25">
      <c r="A3454" t="s">
        <v>3435</v>
      </c>
      <c r="B3454" t="s">
        <v>16659</v>
      </c>
      <c r="C3454" t="s">
        <v>17934</v>
      </c>
      <c r="D3454" t="s">
        <v>11733</v>
      </c>
      <c r="E3454">
        <v>186</v>
      </c>
      <c r="F3454">
        <v>186</v>
      </c>
      <c r="G3454">
        <f>MAX(days18[[#This Row],[total_breakfastdays18]],days18[[#This Row],[total_lunchdays18]])</f>
        <v>186</v>
      </c>
    </row>
    <row r="3455" spans="1:7" x14ac:dyDescent="0.25">
      <c r="A3455" t="s">
        <v>3436</v>
      </c>
      <c r="B3455" t="s">
        <v>16659</v>
      </c>
      <c r="C3455" t="s">
        <v>17934</v>
      </c>
      <c r="D3455" t="s">
        <v>11734</v>
      </c>
      <c r="E3455">
        <v>186</v>
      </c>
      <c r="F3455">
        <v>186</v>
      </c>
      <c r="G3455">
        <f>MAX(days18[[#This Row],[total_breakfastdays18]],days18[[#This Row],[total_lunchdays18]])</f>
        <v>186</v>
      </c>
    </row>
    <row r="3456" spans="1:7" x14ac:dyDescent="0.25">
      <c r="A3456" t="s">
        <v>3437</v>
      </c>
      <c r="B3456" t="s">
        <v>16660</v>
      </c>
      <c r="C3456" t="s">
        <v>17935</v>
      </c>
      <c r="D3456" t="s">
        <v>11735</v>
      </c>
      <c r="E3456">
        <v>172</v>
      </c>
      <c r="F3456">
        <v>172</v>
      </c>
      <c r="G3456">
        <f>MAX(days18[[#This Row],[total_breakfastdays18]],days18[[#This Row],[total_lunchdays18]])</f>
        <v>172</v>
      </c>
    </row>
    <row r="3457" spans="1:7" x14ac:dyDescent="0.25">
      <c r="A3457" t="s">
        <v>3438</v>
      </c>
      <c r="B3457" t="s">
        <v>16660</v>
      </c>
      <c r="C3457" t="s">
        <v>17935</v>
      </c>
      <c r="D3457" t="s">
        <v>11736</v>
      </c>
      <c r="E3457">
        <v>172</v>
      </c>
      <c r="F3457">
        <v>172</v>
      </c>
      <c r="G3457">
        <f>MAX(days18[[#This Row],[total_breakfastdays18]],days18[[#This Row],[total_lunchdays18]])</f>
        <v>172</v>
      </c>
    </row>
    <row r="3458" spans="1:7" x14ac:dyDescent="0.25">
      <c r="A3458" t="s">
        <v>3439</v>
      </c>
      <c r="B3458" t="s">
        <v>16661</v>
      </c>
      <c r="C3458" t="s">
        <v>17936</v>
      </c>
      <c r="D3458" t="s">
        <v>11737</v>
      </c>
      <c r="E3458">
        <v>163</v>
      </c>
      <c r="F3458">
        <v>163</v>
      </c>
      <c r="G3458">
        <f>MAX(days18[[#This Row],[total_breakfastdays18]],days18[[#This Row],[total_lunchdays18]])</f>
        <v>163</v>
      </c>
    </row>
    <row r="3459" spans="1:7" x14ac:dyDescent="0.25">
      <c r="A3459" t="s">
        <v>3440</v>
      </c>
      <c r="B3459" t="s">
        <v>16661</v>
      </c>
      <c r="C3459" t="s">
        <v>17936</v>
      </c>
      <c r="D3459" t="s">
        <v>11738</v>
      </c>
      <c r="E3459">
        <v>163</v>
      </c>
      <c r="F3459">
        <v>163</v>
      </c>
      <c r="G3459">
        <f>MAX(days18[[#This Row],[total_breakfastdays18]],days18[[#This Row],[total_lunchdays18]])</f>
        <v>163</v>
      </c>
    </row>
    <row r="3460" spans="1:7" x14ac:dyDescent="0.25">
      <c r="A3460" t="s">
        <v>3441</v>
      </c>
      <c r="B3460" t="s">
        <v>16661</v>
      </c>
      <c r="C3460" t="s">
        <v>17936</v>
      </c>
      <c r="D3460" t="s">
        <v>11739</v>
      </c>
      <c r="E3460">
        <v>149</v>
      </c>
      <c r="F3460">
        <v>163</v>
      </c>
      <c r="G3460">
        <f>MAX(days18[[#This Row],[total_breakfastdays18]],days18[[#This Row],[total_lunchdays18]])</f>
        <v>163</v>
      </c>
    </row>
    <row r="3461" spans="1:7" x14ac:dyDescent="0.25">
      <c r="A3461" t="s">
        <v>3442</v>
      </c>
      <c r="B3461" t="s">
        <v>16662</v>
      </c>
      <c r="C3461" t="s">
        <v>17937</v>
      </c>
      <c r="D3461" t="s">
        <v>11740</v>
      </c>
      <c r="E3461">
        <v>169</v>
      </c>
      <c r="F3461">
        <v>169</v>
      </c>
      <c r="G3461">
        <f>MAX(days18[[#This Row],[total_breakfastdays18]],days18[[#This Row],[total_lunchdays18]])</f>
        <v>169</v>
      </c>
    </row>
    <row r="3462" spans="1:7" x14ac:dyDescent="0.25">
      <c r="A3462" t="s">
        <v>3443</v>
      </c>
      <c r="B3462" t="s">
        <v>16662</v>
      </c>
      <c r="C3462" t="s">
        <v>17937</v>
      </c>
      <c r="D3462" t="s">
        <v>11741</v>
      </c>
      <c r="E3462">
        <v>169</v>
      </c>
      <c r="F3462">
        <v>169</v>
      </c>
      <c r="G3462">
        <f>MAX(days18[[#This Row],[total_breakfastdays18]],days18[[#This Row],[total_lunchdays18]])</f>
        <v>169</v>
      </c>
    </row>
    <row r="3463" spans="1:7" x14ac:dyDescent="0.25">
      <c r="A3463" t="s">
        <v>3444</v>
      </c>
      <c r="B3463" t="s">
        <v>16662</v>
      </c>
      <c r="C3463" t="s">
        <v>17937</v>
      </c>
      <c r="D3463" t="s">
        <v>11742</v>
      </c>
      <c r="E3463">
        <v>173</v>
      </c>
      <c r="F3463">
        <v>173</v>
      </c>
      <c r="G3463">
        <f>MAX(days18[[#This Row],[total_breakfastdays18]],days18[[#This Row],[total_lunchdays18]])</f>
        <v>173</v>
      </c>
    </row>
    <row r="3464" spans="1:7" x14ac:dyDescent="0.25">
      <c r="A3464" t="s">
        <v>3445</v>
      </c>
      <c r="B3464" t="s">
        <v>16662</v>
      </c>
      <c r="C3464" t="s">
        <v>17937</v>
      </c>
      <c r="D3464" t="s">
        <v>11743</v>
      </c>
      <c r="E3464">
        <v>169</v>
      </c>
      <c r="F3464">
        <v>169</v>
      </c>
      <c r="G3464">
        <f>MAX(days18[[#This Row],[total_breakfastdays18]],days18[[#This Row],[total_lunchdays18]])</f>
        <v>169</v>
      </c>
    </row>
    <row r="3465" spans="1:7" x14ac:dyDescent="0.25">
      <c r="A3465" t="s">
        <v>3446</v>
      </c>
      <c r="B3465" t="s">
        <v>16663</v>
      </c>
      <c r="C3465" t="s">
        <v>17938</v>
      </c>
      <c r="D3465" t="s">
        <v>11744</v>
      </c>
      <c r="E3465">
        <v>174</v>
      </c>
      <c r="F3465">
        <v>174</v>
      </c>
      <c r="G3465">
        <f>MAX(days18[[#This Row],[total_breakfastdays18]],days18[[#This Row],[total_lunchdays18]])</f>
        <v>174</v>
      </c>
    </row>
    <row r="3466" spans="1:7" x14ac:dyDescent="0.25">
      <c r="A3466" t="s">
        <v>3447</v>
      </c>
      <c r="B3466" t="s">
        <v>16664</v>
      </c>
      <c r="C3466" t="s">
        <v>17939</v>
      </c>
      <c r="D3466" t="s">
        <v>11745</v>
      </c>
      <c r="E3466">
        <v>167</v>
      </c>
      <c r="F3466">
        <v>167</v>
      </c>
      <c r="G3466">
        <f>MAX(days18[[#This Row],[total_breakfastdays18]],days18[[#This Row],[total_lunchdays18]])</f>
        <v>167</v>
      </c>
    </row>
    <row r="3467" spans="1:7" x14ac:dyDescent="0.25">
      <c r="A3467" t="s">
        <v>3448</v>
      </c>
      <c r="B3467" t="s">
        <v>16664</v>
      </c>
      <c r="C3467" t="s">
        <v>17939</v>
      </c>
      <c r="D3467" t="s">
        <v>11745</v>
      </c>
      <c r="E3467">
        <v>167</v>
      </c>
      <c r="F3467">
        <v>167</v>
      </c>
      <c r="G3467">
        <f>MAX(days18[[#This Row],[total_breakfastdays18]],days18[[#This Row],[total_lunchdays18]])</f>
        <v>167</v>
      </c>
    </row>
    <row r="3468" spans="1:7" x14ac:dyDescent="0.25">
      <c r="A3468" t="s">
        <v>3449</v>
      </c>
      <c r="B3468" t="s">
        <v>16665</v>
      </c>
      <c r="C3468" t="s">
        <v>17940</v>
      </c>
      <c r="D3468" t="s">
        <v>11746</v>
      </c>
      <c r="E3468">
        <v>170</v>
      </c>
      <c r="F3468">
        <v>170</v>
      </c>
      <c r="G3468">
        <f>MAX(days18[[#This Row],[total_breakfastdays18]],days18[[#This Row],[total_lunchdays18]])</f>
        <v>170</v>
      </c>
    </row>
    <row r="3469" spans="1:7" x14ac:dyDescent="0.25">
      <c r="A3469" t="s">
        <v>3450</v>
      </c>
      <c r="B3469" t="s">
        <v>16665</v>
      </c>
      <c r="C3469" t="s">
        <v>17940</v>
      </c>
      <c r="D3469" t="s">
        <v>11747</v>
      </c>
      <c r="E3469">
        <v>169</v>
      </c>
      <c r="F3469">
        <v>169</v>
      </c>
      <c r="G3469">
        <f>MAX(days18[[#This Row],[total_breakfastdays18]],days18[[#This Row],[total_lunchdays18]])</f>
        <v>169</v>
      </c>
    </row>
    <row r="3470" spans="1:7" x14ac:dyDescent="0.25">
      <c r="A3470" t="s">
        <v>3451</v>
      </c>
      <c r="B3470" t="s">
        <v>16665</v>
      </c>
      <c r="C3470" t="s">
        <v>17940</v>
      </c>
      <c r="D3470" t="s">
        <v>11748</v>
      </c>
      <c r="E3470">
        <v>169</v>
      </c>
      <c r="F3470">
        <v>169</v>
      </c>
      <c r="G3470">
        <f>MAX(days18[[#This Row],[total_breakfastdays18]],days18[[#This Row],[total_lunchdays18]])</f>
        <v>169</v>
      </c>
    </row>
    <row r="3471" spans="1:7" x14ac:dyDescent="0.25">
      <c r="A3471" t="s">
        <v>3452</v>
      </c>
      <c r="B3471" t="s">
        <v>16665</v>
      </c>
      <c r="C3471" t="s">
        <v>17940</v>
      </c>
      <c r="D3471" t="s">
        <v>11749</v>
      </c>
      <c r="E3471">
        <v>169</v>
      </c>
      <c r="F3471">
        <v>169</v>
      </c>
      <c r="G3471">
        <f>MAX(days18[[#This Row],[total_breakfastdays18]],days18[[#This Row],[total_lunchdays18]])</f>
        <v>169</v>
      </c>
    </row>
    <row r="3472" spans="1:7" x14ac:dyDescent="0.25">
      <c r="A3472" t="s">
        <v>3453</v>
      </c>
      <c r="B3472" t="s">
        <v>16665</v>
      </c>
      <c r="C3472" t="s">
        <v>17940</v>
      </c>
      <c r="D3472" t="s">
        <v>11750</v>
      </c>
      <c r="E3472">
        <v>169</v>
      </c>
      <c r="F3472">
        <v>169</v>
      </c>
      <c r="G3472">
        <f>MAX(days18[[#This Row],[total_breakfastdays18]],days18[[#This Row],[total_lunchdays18]])</f>
        <v>169</v>
      </c>
    </row>
    <row r="3473" spans="1:7" x14ac:dyDescent="0.25">
      <c r="A3473" t="s">
        <v>3454</v>
      </c>
      <c r="B3473" t="s">
        <v>16665</v>
      </c>
      <c r="C3473" t="s">
        <v>17940</v>
      </c>
      <c r="D3473" t="s">
        <v>11751</v>
      </c>
      <c r="E3473">
        <v>170</v>
      </c>
      <c r="F3473">
        <v>170</v>
      </c>
      <c r="G3473">
        <f>MAX(days18[[#This Row],[total_breakfastdays18]],days18[[#This Row],[total_lunchdays18]])</f>
        <v>170</v>
      </c>
    </row>
    <row r="3474" spans="1:7" x14ac:dyDescent="0.25">
      <c r="A3474" t="s">
        <v>3455</v>
      </c>
      <c r="B3474" t="s">
        <v>16665</v>
      </c>
      <c r="C3474" t="s">
        <v>17940</v>
      </c>
      <c r="D3474" t="s">
        <v>11752</v>
      </c>
      <c r="E3474">
        <v>170</v>
      </c>
      <c r="F3474">
        <v>170</v>
      </c>
      <c r="G3474">
        <f>MAX(days18[[#This Row],[total_breakfastdays18]],days18[[#This Row],[total_lunchdays18]])</f>
        <v>170</v>
      </c>
    </row>
    <row r="3475" spans="1:7" x14ac:dyDescent="0.25">
      <c r="A3475" t="s">
        <v>3456</v>
      </c>
      <c r="B3475" t="s">
        <v>16665</v>
      </c>
      <c r="C3475" t="s">
        <v>17940</v>
      </c>
      <c r="D3475" t="s">
        <v>11753</v>
      </c>
      <c r="E3475">
        <v>170</v>
      </c>
      <c r="F3475">
        <v>170</v>
      </c>
      <c r="G3475">
        <f>MAX(days18[[#This Row],[total_breakfastdays18]],days18[[#This Row],[total_lunchdays18]])</f>
        <v>170</v>
      </c>
    </row>
    <row r="3476" spans="1:7" x14ac:dyDescent="0.25">
      <c r="A3476" t="s">
        <v>3457</v>
      </c>
      <c r="B3476" t="s">
        <v>16665</v>
      </c>
      <c r="C3476" t="s">
        <v>17940</v>
      </c>
      <c r="D3476" t="s">
        <v>11754</v>
      </c>
      <c r="E3476">
        <v>170</v>
      </c>
      <c r="F3476">
        <v>170</v>
      </c>
      <c r="G3476">
        <f>MAX(days18[[#This Row],[total_breakfastdays18]],days18[[#This Row],[total_lunchdays18]])</f>
        <v>170</v>
      </c>
    </row>
    <row r="3477" spans="1:7" x14ac:dyDescent="0.25">
      <c r="A3477" t="s">
        <v>3458</v>
      </c>
      <c r="B3477" t="s">
        <v>16665</v>
      </c>
      <c r="C3477" t="s">
        <v>17940</v>
      </c>
      <c r="D3477" t="s">
        <v>11755</v>
      </c>
      <c r="E3477">
        <v>170</v>
      </c>
      <c r="F3477">
        <v>170</v>
      </c>
      <c r="G3477">
        <f>MAX(days18[[#This Row],[total_breakfastdays18]],days18[[#This Row],[total_lunchdays18]])</f>
        <v>170</v>
      </c>
    </row>
    <row r="3478" spans="1:7" x14ac:dyDescent="0.25">
      <c r="A3478" t="s">
        <v>3459</v>
      </c>
      <c r="B3478" t="s">
        <v>16665</v>
      </c>
      <c r="C3478" t="s">
        <v>17940</v>
      </c>
      <c r="D3478" t="s">
        <v>11756</v>
      </c>
      <c r="E3478">
        <v>170</v>
      </c>
      <c r="F3478">
        <v>170</v>
      </c>
      <c r="G3478">
        <f>MAX(days18[[#This Row],[total_breakfastdays18]],days18[[#This Row],[total_lunchdays18]])</f>
        <v>170</v>
      </c>
    </row>
    <row r="3479" spans="1:7" x14ac:dyDescent="0.25">
      <c r="A3479" t="s">
        <v>3460</v>
      </c>
      <c r="B3479" t="s">
        <v>16665</v>
      </c>
      <c r="C3479" t="s">
        <v>17940</v>
      </c>
      <c r="D3479" t="s">
        <v>11757</v>
      </c>
      <c r="E3479">
        <v>170</v>
      </c>
      <c r="F3479">
        <v>170</v>
      </c>
      <c r="G3479">
        <f>MAX(days18[[#This Row],[total_breakfastdays18]],days18[[#This Row],[total_lunchdays18]])</f>
        <v>170</v>
      </c>
    </row>
    <row r="3480" spans="1:7" x14ac:dyDescent="0.25">
      <c r="A3480" t="s">
        <v>3461</v>
      </c>
      <c r="B3480" t="s">
        <v>16665</v>
      </c>
      <c r="C3480" t="s">
        <v>17940</v>
      </c>
      <c r="D3480" t="s">
        <v>11758</v>
      </c>
      <c r="E3480">
        <v>166</v>
      </c>
      <c r="F3480">
        <v>166</v>
      </c>
      <c r="G3480">
        <f>MAX(days18[[#This Row],[total_breakfastdays18]],days18[[#This Row],[total_lunchdays18]])</f>
        <v>166</v>
      </c>
    </row>
    <row r="3481" spans="1:7" x14ac:dyDescent="0.25">
      <c r="A3481" t="s">
        <v>3462</v>
      </c>
      <c r="B3481" t="s">
        <v>16665</v>
      </c>
      <c r="C3481" t="s">
        <v>17940</v>
      </c>
      <c r="D3481" t="s">
        <v>11759</v>
      </c>
      <c r="E3481">
        <v>170</v>
      </c>
      <c r="F3481">
        <v>170</v>
      </c>
      <c r="G3481">
        <f>MAX(days18[[#This Row],[total_breakfastdays18]],days18[[#This Row],[total_lunchdays18]])</f>
        <v>170</v>
      </c>
    </row>
    <row r="3482" spans="1:7" x14ac:dyDescent="0.25">
      <c r="A3482" t="s">
        <v>18823</v>
      </c>
      <c r="B3482" t="s">
        <v>16665</v>
      </c>
      <c r="C3482" t="s">
        <v>17940</v>
      </c>
      <c r="D3482" t="s">
        <v>18824</v>
      </c>
      <c r="E3482">
        <v>170</v>
      </c>
      <c r="F3482">
        <v>170</v>
      </c>
      <c r="G3482">
        <f>MAX(days18[[#This Row],[total_breakfastdays18]],days18[[#This Row],[total_lunchdays18]])</f>
        <v>170</v>
      </c>
    </row>
    <row r="3483" spans="1:7" x14ac:dyDescent="0.25">
      <c r="A3483" t="s">
        <v>19103</v>
      </c>
      <c r="B3483" t="s">
        <v>16665</v>
      </c>
      <c r="C3483" t="s">
        <v>17940</v>
      </c>
      <c r="D3483" t="s">
        <v>19104</v>
      </c>
      <c r="E3483">
        <v>170</v>
      </c>
      <c r="F3483">
        <v>170</v>
      </c>
      <c r="G3483">
        <f>MAX(days18[[#This Row],[total_breakfastdays18]],days18[[#This Row],[total_lunchdays18]])</f>
        <v>170</v>
      </c>
    </row>
    <row r="3484" spans="1:7" x14ac:dyDescent="0.25">
      <c r="A3484" t="s">
        <v>3463</v>
      </c>
      <c r="B3484" t="s">
        <v>16665</v>
      </c>
      <c r="C3484" t="s">
        <v>17940</v>
      </c>
      <c r="D3484" t="s">
        <v>11760</v>
      </c>
      <c r="E3484">
        <v>170</v>
      </c>
      <c r="F3484">
        <v>170</v>
      </c>
      <c r="G3484">
        <f>MAX(days18[[#This Row],[total_breakfastdays18]],days18[[#This Row],[total_lunchdays18]])</f>
        <v>170</v>
      </c>
    </row>
    <row r="3485" spans="1:7" x14ac:dyDescent="0.25">
      <c r="A3485" t="s">
        <v>3464</v>
      </c>
      <c r="B3485" t="s">
        <v>16665</v>
      </c>
      <c r="C3485" t="s">
        <v>17940</v>
      </c>
      <c r="D3485" t="s">
        <v>11761</v>
      </c>
      <c r="E3485">
        <v>170</v>
      </c>
      <c r="F3485">
        <v>170</v>
      </c>
      <c r="G3485">
        <f>MAX(days18[[#This Row],[total_breakfastdays18]],days18[[#This Row],[total_lunchdays18]])</f>
        <v>170</v>
      </c>
    </row>
    <row r="3486" spans="1:7" x14ac:dyDescent="0.25">
      <c r="A3486" t="s">
        <v>3465</v>
      </c>
      <c r="B3486" t="s">
        <v>16665</v>
      </c>
      <c r="C3486" t="s">
        <v>17940</v>
      </c>
      <c r="D3486" t="s">
        <v>11762</v>
      </c>
      <c r="E3486">
        <v>170</v>
      </c>
      <c r="F3486">
        <v>170</v>
      </c>
      <c r="G3486">
        <f>MAX(days18[[#This Row],[total_breakfastdays18]],days18[[#This Row],[total_lunchdays18]])</f>
        <v>170</v>
      </c>
    </row>
    <row r="3487" spans="1:7" x14ac:dyDescent="0.25">
      <c r="A3487" t="s">
        <v>3467</v>
      </c>
      <c r="B3487" t="s">
        <v>16665</v>
      </c>
      <c r="C3487" t="s">
        <v>17940</v>
      </c>
      <c r="D3487" t="s">
        <v>11764</v>
      </c>
      <c r="E3487">
        <v>170</v>
      </c>
      <c r="F3487">
        <v>170</v>
      </c>
      <c r="G3487">
        <f>MAX(days18[[#This Row],[total_breakfastdays18]],days18[[#This Row],[total_lunchdays18]])</f>
        <v>170</v>
      </c>
    </row>
    <row r="3488" spans="1:7" x14ac:dyDescent="0.25">
      <c r="A3488" t="s">
        <v>3469</v>
      </c>
      <c r="B3488" t="s">
        <v>16665</v>
      </c>
      <c r="C3488" t="s">
        <v>17940</v>
      </c>
      <c r="D3488" t="s">
        <v>11766</v>
      </c>
      <c r="E3488">
        <v>170</v>
      </c>
      <c r="F3488">
        <v>170</v>
      </c>
      <c r="G3488">
        <f>MAX(days18[[#This Row],[total_breakfastdays18]],days18[[#This Row],[total_lunchdays18]])</f>
        <v>170</v>
      </c>
    </row>
    <row r="3489" spans="1:7" x14ac:dyDescent="0.25">
      <c r="A3489" t="s">
        <v>3470</v>
      </c>
      <c r="B3489" t="s">
        <v>16665</v>
      </c>
      <c r="C3489" t="s">
        <v>17940</v>
      </c>
      <c r="D3489" t="s">
        <v>11767</v>
      </c>
      <c r="E3489">
        <v>170</v>
      </c>
      <c r="F3489">
        <v>170</v>
      </c>
      <c r="G3489">
        <f>MAX(days18[[#This Row],[total_breakfastdays18]],days18[[#This Row],[total_lunchdays18]])</f>
        <v>170</v>
      </c>
    </row>
    <row r="3490" spans="1:7" x14ac:dyDescent="0.25">
      <c r="A3490" t="s">
        <v>3471</v>
      </c>
      <c r="B3490" t="s">
        <v>16665</v>
      </c>
      <c r="C3490" t="s">
        <v>17940</v>
      </c>
      <c r="D3490" t="s">
        <v>11768</v>
      </c>
      <c r="E3490">
        <v>170</v>
      </c>
      <c r="F3490">
        <v>170</v>
      </c>
      <c r="G3490">
        <f>MAX(days18[[#This Row],[total_breakfastdays18]],days18[[#This Row],[total_lunchdays18]])</f>
        <v>170</v>
      </c>
    </row>
    <row r="3491" spans="1:7" x14ac:dyDescent="0.25">
      <c r="A3491" t="s">
        <v>3472</v>
      </c>
      <c r="B3491" t="s">
        <v>16665</v>
      </c>
      <c r="C3491" t="s">
        <v>17940</v>
      </c>
      <c r="D3491" t="s">
        <v>11769</v>
      </c>
      <c r="E3491">
        <v>170</v>
      </c>
      <c r="F3491">
        <v>170</v>
      </c>
      <c r="G3491">
        <f>MAX(days18[[#This Row],[total_breakfastdays18]],days18[[#This Row],[total_lunchdays18]])</f>
        <v>170</v>
      </c>
    </row>
    <row r="3492" spans="1:7" x14ac:dyDescent="0.25">
      <c r="A3492" t="s">
        <v>18825</v>
      </c>
      <c r="B3492" t="s">
        <v>16665</v>
      </c>
      <c r="C3492" t="s">
        <v>17940</v>
      </c>
      <c r="D3492" t="s">
        <v>18826</v>
      </c>
      <c r="E3492">
        <v>170</v>
      </c>
      <c r="F3492">
        <v>170</v>
      </c>
      <c r="G3492">
        <f>MAX(days18[[#This Row],[total_breakfastdays18]],days18[[#This Row],[total_lunchdays18]])</f>
        <v>170</v>
      </c>
    </row>
    <row r="3493" spans="1:7" x14ac:dyDescent="0.25">
      <c r="A3493" t="s">
        <v>18827</v>
      </c>
      <c r="B3493" t="s">
        <v>16665</v>
      </c>
      <c r="C3493" t="s">
        <v>17940</v>
      </c>
      <c r="D3493" t="s">
        <v>18828</v>
      </c>
      <c r="E3493">
        <v>170</v>
      </c>
      <c r="F3493">
        <v>170</v>
      </c>
      <c r="G3493">
        <f>MAX(days18[[#This Row],[total_breakfastdays18]],days18[[#This Row],[total_lunchdays18]])</f>
        <v>170</v>
      </c>
    </row>
    <row r="3494" spans="1:7" x14ac:dyDescent="0.25">
      <c r="A3494" t="s">
        <v>19105</v>
      </c>
      <c r="B3494" t="s">
        <v>16665</v>
      </c>
      <c r="C3494" t="s">
        <v>17940</v>
      </c>
      <c r="D3494" t="s">
        <v>19106</v>
      </c>
      <c r="E3494">
        <v>170</v>
      </c>
      <c r="F3494">
        <v>170</v>
      </c>
      <c r="G3494">
        <f>MAX(days18[[#This Row],[total_breakfastdays18]],days18[[#This Row],[total_lunchdays18]])</f>
        <v>170</v>
      </c>
    </row>
    <row r="3495" spans="1:7" x14ac:dyDescent="0.25">
      <c r="A3495" t="s">
        <v>3474</v>
      </c>
      <c r="B3495" t="s">
        <v>16666</v>
      </c>
      <c r="C3495" t="s">
        <v>17941</v>
      </c>
      <c r="D3495" t="s">
        <v>11771</v>
      </c>
      <c r="E3495">
        <v>166</v>
      </c>
      <c r="F3495">
        <v>166</v>
      </c>
      <c r="G3495">
        <f>MAX(days18[[#This Row],[total_breakfastdays18]],days18[[#This Row],[total_lunchdays18]])</f>
        <v>166</v>
      </c>
    </row>
    <row r="3496" spans="1:7" x14ac:dyDescent="0.25">
      <c r="A3496" t="s">
        <v>3475</v>
      </c>
      <c r="B3496" t="s">
        <v>16666</v>
      </c>
      <c r="C3496" t="s">
        <v>17941</v>
      </c>
      <c r="D3496" t="s">
        <v>11772</v>
      </c>
      <c r="E3496">
        <v>166</v>
      </c>
      <c r="F3496">
        <v>166</v>
      </c>
      <c r="G3496">
        <f>MAX(days18[[#This Row],[total_breakfastdays18]],days18[[#This Row],[total_lunchdays18]])</f>
        <v>166</v>
      </c>
    </row>
    <row r="3497" spans="1:7" x14ac:dyDescent="0.25">
      <c r="A3497" t="s">
        <v>3476</v>
      </c>
      <c r="B3497" t="s">
        <v>16666</v>
      </c>
      <c r="C3497" t="s">
        <v>17941</v>
      </c>
      <c r="D3497" t="s">
        <v>11773</v>
      </c>
      <c r="E3497">
        <v>97</v>
      </c>
      <c r="F3497">
        <v>97</v>
      </c>
      <c r="G3497">
        <f>MAX(days18[[#This Row],[total_breakfastdays18]],days18[[#This Row],[total_lunchdays18]])</f>
        <v>97</v>
      </c>
    </row>
    <row r="3498" spans="1:7" x14ac:dyDescent="0.25">
      <c r="A3498" t="s">
        <v>19107</v>
      </c>
      <c r="B3498" t="s">
        <v>16666</v>
      </c>
      <c r="C3498" t="s">
        <v>17941</v>
      </c>
      <c r="D3498" t="s">
        <v>19108</v>
      </c>
      <c r="E3498">
        <v>125</v>
      </c>
      <c r="F3498">
        <v>125</v>
      </c>
      <c r="G3498">
        <f>MAX(days18[[#This Row],[total_breakfastdays18]],days18[[#This Row],[total_lunchdays18]])</f>
        <v>125</v>
      </c>
    </row>
    <row r="3499" spans="1:7" x14ac:dyDescent="0.25">
      <c r="A3499" t="s">
        <v>3477</v>
      </c>
      <c r="B3499" t="s">
        <v>16667</v>
      </c>
      <c r="C3499" t="s">
        <v>11774</v>
      </c>
      <c r="D3499" t="s">
        <v>11774</v>
      </c>
      <c r="E3499">
        <v>177</v>
      </c>
      <c r="F3499">
        <v>177</v>
      </c>
      <c r="G3499">
        <f>MAX(days18[[#This Row],[total_breakfastdays18]],days18[[#This Row],[total_lunchdays18]])</f>
        <v>177</v>
      </c>
    </row>
    <row r="3500" spans="1:7" x14ac:dyDescent="0.25">
      <c r="A3500" t="s">
        <v>3478</v>
      </c>
      <c r="B3500" t="s">
        <v>16668</v>
      </c>
      <c r="C3500" t="s">
        <v>17942</v>
      </c>
      <c r="D3500" t="s">
        <v>11775</v>
      </c>
      <c r="E3500">
        <v>170</v>
      </c>
      <c r="F3500">
        <v>170</v>
      </c>
      <c r="G3500">
        <f>MAX(days18[[#This Row],[total_breakfastdays18]],days18[[#This Row],[total_lunchdays18]])</f>
        <v>170</v>
      </c>
    </row>
    <row r="3501" spans="1:7" x14ac:dyDescent="0.25">
      <c r="A3501" t="s">
        <v>3479</v>
      </c>
      <c r="B3501" t="s">
        <v>16669</v>
      </c>
      <c r="C3501" t="s">
        <v>17943</v>
      </c>
      <c r="D3501" t="s">
        <v>11776</v>
      </c>
      <c r="E3501">
        <v>177</v>
      </c>
      <c r="F3501">
        <v>177</v>
      </c>
      <c r="G3501">
        <f>MAX(days18[[#This Row],[total_breakfastdays18]],days18[[#This Row],[total_lunchdays18]])</f>
        <v>177</v>
      </c>
    </row>
    <row r="3502" spans="1:7" x14ac:dyDescent="0.25">
      <c r="A3502" t="s">
        <v>3480</v>
      </c>
      <c r="B3502" t="s">
        <v>16669</v>
      </c>
      <c r="C3502" t="s">
        <v>17943</v>
      </c>
      <c r="D3502" t="s">
        <v>11777</v>
      </c>
      <c r="E3502">
        <v>177</v>
      </c>
      <c r="F3502">
        <v>177</v>
      </c>
      <c r="G3502">
        <f>MAX(days18[[#This Row],[total_breakfastdays18]],days18[[#This Row],[total_lunchdays18]])</f>
        <v>177</v>
      </c>
    </row>
    <row r="3503" spans="1:7" x14ac:dyDescent="0.25">
      <c r="A3503" t="s">
        <v>3481</v>
      </c>
      <c r="B3503" t="s">
        <v>16669</v>
      </c>
      <c r="C3503" t="s">
        <v>17943</v>
      </c>
      <c r="D3503" t="s">
        <v>11778</v>
      </c>
      <c r="E3503">
        <v>177</v>
      </c>
      <c r="F3503">
        <v>177</v>
      </c>
      <c r="G3503">
        <f>MAX(days18[[#This Row],[total_breakfastdays18]],days18[[#This Row],[total_lunchdays18]])</f>
        <v>177</v>
      </c>
    </row>
    <row r="3504" spans="1:7" x14ac:dyDescent="0.25">
      <c r="A3504" t="s">
        <v>3484</v>
      </c>
      <c r="B3504" t="s">
        <v>16672</v>
      </c>
      <c r="C3504" t="s">
        <v>11781</v>
      </c>
      <c r="D3504" t="s">
        <v>11781</v>
      </c>
      <c r="E3504">
        <v>175</v>
      </c>
      <c r="F3504">
        <v>175</v>
      </c>
      <c r="G3504">
        <f>MAX(days18[[#This Row],[total_breakfastdays18]],days18[[#This Row],[total_lunchdays18]])</f>
        <v>175</v>
      </c>
    </row>
    <row r="3505" spans="1:7" x14ac:dyDescent="0.25">
      <c r="A3505" t="s">
        <v>3485</v>
      </c>
      <c r="B3505" t="s">
        <v>16672</v>
      </c>
      <c r="C3505" t="s">
        <v>11781</v>
      </c>
      <c r="D3505" t="s">
        <v>11782</v>
      </c>
      <c r="E3505">
        <v>175</v>
      </c>
      <c r="F3505">
        <v>175</v>
      </c>
      <c r="G3505">
        <f>MAX(days18[[#This Row],[total_breakfastdays18]],days18[[#This Row],[total_lunchdays18]])</f>
        <v>175</v>
      </c>
    </row>
    <row r="3506" spans="1:7" x14ac:dyDescent="0.25">
      <c r="A3506" t="s">
        <v>3486</v>
      </c>
      <c r="B3506" t="s">
        <v>16672</v>
      </c>
      <c r="C3506" t="s">
        <v>11781</v>
      </c>
      <c r="D3506" t="s">
        <v>11783</v>
      </c>
      <c r="E3506">
        <v>175</v>
      </c>
      <c r="F3506">
        <v>175</v>
      </c>
      <c r="G3506">
        <f>MAX(days18[[#This Row],[total_breakfastdays18]],days18[[#This Row],[total_lunchdays18]])</f>
        <v>175</v>
      </c>
    </row>
    <row r="3507" spans="1:7" x14ac:dyDescent="0.25">
      <c r="A3507" t="s">
        <v>3487</v>
      </c>
      <c r="B3507" t="s">
        <v>16672</v>
      </c>
      <c r="C3507" t="s">
        <v>11781</v>
      </c>
      <c r="D3507" t="s">
        <v>11784</v>
      </c>
      <c r="E3507">
        <v>175</v>
      </c>
      <c r="F3507">
        <v>175</v>
      </c>
      <c r="G3507">
        <f>MAX(days18[[#This Row],[total_breakfastdays18]],days18[[#This Row],[total_lunchdays18]])</f>
        <v>175</v>
      </c>
    </row>
    <row r="3508" spans="1:7" x14ac:dyDescent="0.25">
      <c r="A3508" t="s">
        <v>3488</v>
      </c>
      <c r="B3508" t="s">
        <v>16673</v>
      </c>
      <c r="C3508" t="s">
        <v>11785</v>
      </c>
      <c r="D3508" t="s">
        <v>11785</v>
      </c>
      <c r="E3508">
        <v>161</v>
      </c>
      <c r="F3508">
        <v>161</v>
      </c>
      <c r="G3508">
        <f>MAX(days18[[#This Row],[total_breakfastdays18]],days18[[#This Row],[total_lunchdays18]])</f>
        <v>161</v>
      </c>
    </row>
    <row r="3509" spans="1:7" x14ac:dyDescent="0.25">
      <c r="A3509" t="s">
        <v>3489</v>
      </c>
      <c r="B3509" t="s">
        <v>16673</v>
      </c>
      <c r="C3509" t="s">
        <v>11785</v>
      </c>
      <c r="D3509" t="s">
        <v>11786</v>
      </c>
      <c r="E3509">
        <v>167</v>
      </c>
      <c r="F3509">
        <v>167</v>
      </c>
      <c r="G3509">
        <f>MAX(days18[[#This Row],[total_breakfastdays18]],days18[[#This Row],[total_lunchdays18]])</f>
        <v>167</v>
      </c>
    </row>
    <row r="3510" spans="1:7" x14ac:dyDescent="0.25">
      <c r="A3510" t="s">
        <v>3490</v>
      </c>
      <c r="B3510" t="s">
        <v>16673</v>
      </c>
      <c r="C3510" t="s">
        <v>11785</v>
      </c>
      <c r="D3510" t="s">
        <v>11787</v>
      </c>
      <c r="E3510">
        <v>161</v>
      </c>
      <c r="F3510">
        <v>161</v>
      </c>
      <c r="G3510">
        <f>MAX(days18[[#This Row],[total_breakfastdays18]],days18[[#This Row],[total_lunchdays18]])</f>
        <v>161</v>
      </c>
    </row>
    <row r="3511" spans="1:7" x14ac:dyDescent="0.25">
      <c r="A3511" t="s">
        <v>3491</v>
      </c>
      <c r="B3511" t="s">
        <v>16674</v>
      </c>
      <c r="C3511" t="s">
        <v>17945</v>
      </c>
      <c r="D3511" t="s">
        <v>11788</v>
      </c>
      <c r="E3511">
        <v>169</v>
      </c>
      <c r="F3511">
        <v>169</v>
      </c>
      <c r="G3511">
        <f>MAX(days18[[#This Row],[total_breakfastdays18]],days18[[#This Row],[total_lunchdays18]])</f>
        <v>169</v>
      </c>
    </row>
    <row r="3512" spans="1:7" x14ac:dyDescent="0.25">
      <c r="A3512" t="s">
        <v>3492</v>
      </c>
      <c r="B3512" t="s">
        <v>16674</v>
      </c>
      <c r="C3512" t="s">
        <v>17945</v>
      </c>
      <c r="D3512" t="s">
        <v>11789</v>
      </c>
      <c r="E3512">
        <v>169</v>
      </c>
      <c r="F3512">
        <v>169</v>
      </c>
      <c r="G3512">
        <f>MAX(days18[[#This Row],[total_breakfastdays18]],days18[[#This Row],[total_lunchdays18]])</f>
        <v>169</v>
      </c>
    </row>
    <row r="3513" spans="1:7" x14ac:dyDescent="0.25">
      <c r="A3513" t="s">
        <v>3493</v>
      </c>
      <c r="B3513" t="s">
        <v>16674</v>
      </c>
      <c r="C3513" t="s">
        <v>17945</v>
      </c>
      <c r="D3513" t="s">
        <v>11790</v>
      </c>
      <c r="E3513">
        <v>175</v>
      </c>
      <c r="F3513">
        <v>169</v>
      </c>
      <c r="G3513">
        <f>MAX(days18[[#This Row],[total_breakfastdays18]],days18[[#This Row],[total_lunchdays18]])</f>
        <v>175</v>
      </c>
    </row>
    <row r="3514" spans="1:7" x14ac:dyDescent="0.25">
      <c r="A3514" t="s">
        <v>3494</v>
      </c>
      <c r="B3514" t="s">
        <v>16674</v>
      </c>
      <c r="C3514" t="s">
        <v>17945</v>
      </c>
      <c r="D3514" t="s">
        <v>11791</v>
      </c>
      <c r="E3514">
        <v>169</v>
      </c>
      <c r="F3514">
        <v>169</v>
      </c>
      <c r="G3514">
        <f>MAX(days18[[#This Row],[total_breakfastdays18]],days18[[#This Row],[total_lunchdays18]])</f>
        <v>169</v>
      </c>
    </row>
    <row r="3515" spans="1:7" x14ac:dyDescent="0.25">
      <c r="A3515" t="s">
        <v>3495</v>
      </c>
      <c r="B3515" t="s">
        <v>16674</v>
      </c>
      <c r="C3515" t="s">
        <v>17945</v>
      </c>
      <c r="D3515" t="s">
        <v>11792</v>
      </c>
      <c r="E3515">
        <v>169</v>
      </c>
      <c r="F3515">
        <v>169</v>
      </c>
      <c r="G3515">
        <f>MAX(days18[[#This Row],[total_breakfastdays18]],days18[[#This Row],[total_lunchdays18]])</f>
        <v>169</v>
      </c>
    </row>
    <row r="3516" spans="1:7" x14ac:dyDescent="0.25">
      <c r="A3516" t="s">
        <v>3496</v>
      </c>
      <c r="B3516" t="s">
        <v>16674</v>
      </c>
      <c r="C3516" t="s">
        <v>17945</v>
      </c>
      <c r="D3516" t="s">
        <v>11793</v>
      </c>
      <c r="E3516">
        <v>163</v>
      </c>
      <c r="F3516">
        <v>164</v>
      </c>
      <c r="G3516">
        <f>MAX(days18[[#This Row],[total_breakfastdays18]],days18[[#This Row],[total_lunchdays18]])</f>
        <v>164</v>
      </c>
    </row>
    <row r="3517" spans="1:7" x14ac:dyDescent="0.25">
      <c r="A3517" t="s">
        <v>3497</v>
      </c>
      <c r="B3517" t="s">
        <v>16674</v>
      </c>
      <c r="C3517" t="s">
        <v>17945</v>
      </c>
      <c r="D3517" t="s">
        <v>11794</v>
      </c>
      <c r="E3517">
        <v>170</v>
      </c>
      <c r="F3517">
        <v>169</v>
      </c>
      <c r="G3517">
        <f>MAX(days18[[#This Row],[total_breakfastdays18]],days18[[#This Row],[total_lunchdays18]])</f>
        <v>170</v>
      </c>
    </row>
    <row r="3518" spans="1:7" x14ac:dyDescent="0.25">
      <c r="A3518" t="s">
        <v>3498</v>
      </c>
      <c r="B3518" t="s">
        <v>16674</v>
      </c>
      <c r="C3518" t="s">
        <v>17945</v>
      </c>
      <c r="D3518" t="s">
        <v>11795</v>
      </c>
      <c r="E3518">
        <v>169</v>
      </c>
      <c r="F3518">
        <v>168</v>
      </c>
      <c r="G3518">
        <f>MAX(days18[[#This Row],[total_breakfastdays18]],days18[[#This Row],[total_lunchdays18]])</f>
        <v>169</v>
      </c>
    </row>
    <row r="3519" spans="1:7" x14ac:dyDescent="0.25">
      <c r="A3519" t="s">
        <v>3499</v>
      </c>
      <c r="B3519" t="s">
        <v>16674</v>
      </c>
      <c r="C3519" t="s">
        <v>17945</v>
      </c>
      <c r="D3519" t="s">
        <v>11796</v>
      </c>
      <c r="E3519">
        <v>171</v>
      </c>
      <c r="F3519">
        <v>169</v>
      </c>
      <c r="G3519">
        <f>MAX(days18[[#This Row],[total_breakfastdays18]],days18[[#This Row],[total_lunchdays18]])</f>
        <v>171</v>
      </c>
    </row>
    <row r="3520" spans="1:7" x14ac:dyDescent="0.25">
      <c r="A3520" t="s">
        <v>3500</v>
      </c>
      <c r="B3520" t="s">
        <v>16674</v>
      </c>
      <c r="C3520" t="s">
        <v>17945</v>
      </c>
      <c r="D3520" t="s">
        <v>11797</v>
      </c>
      <c r="E3520">
        <v>169</v>
      </c>
      <c r="F3520">
        <v>169</v>
      </c>
      <c r="G3520">
        <f>MAX(days18[[#This Row],[total_breakfastdays18]],days18[[#This Row],[total_lunchdays18]])</f>
        <v>169</v>
      </c>
    </row>
    <row r="3521" spans="1:7" x14ac:dyDescent="0.25">
      <c r="A3521" t="s">
        <v>3501</v>
      </c>
      <c r="B3521" t="s">
        <v>16674</v>
      </c>
      <c r="C3521" t="s">
        <v>17945</v>
      </c>
      <c r="D3521" t="s">
        <v>11798</v>
      </c>
      <c r="E3521">
        <v>169</v>
      </c>
      <c r="F3521">
        <v>169</v>
      </c>
      <c r="G3521">
        <f>MAX(days18[[#This Row],[total_breakfastdays18]],days18[[#This Row],[total_lunchdays18]])</f>
        <v>169</v>
      </c>
    </row>
    <row r="3522" spans="1:7" x14ac:dyDescent="0.25">
      <c r="A3522" t="s">
        <v>19109</v>
      </c>
      <c r="B3522" t="s">
        <v>16674</v>
      </c>
      <c r="C3522" t="s">
        <v>17945</v>
      </c>
      <c r="D3522" t="s">
        <v>19110</v>
      </c>
      <c r="E3522">
        <v>169</v>
      </c>
      <c r="F3522">
        <v>169</v>
      </c>
      <c r="G3522">
        <f>MAX(days18[[#This Row],[total_breakfastdays18]],days18[[#This Row],[total_lunchdays18]])</f>
        <v>169</v>
      </c>
    </row>
    <row r="3523" spans="1:7" x14ac:dyDescent="0.25">
      <c r="A3523" t="s">
        <v>3502</v>
      </c>
      <c r="B3523" t="s">
        <v>16674</v>
      </c>
      <c r="C3523" t="s">
        <v>17945</v>
      </c>
      <c r="D3523" t="s">
        <v>11799</v>
      </c>
      <c r="E3523">
        <v>169</v>
      </c>
      <c r="F3523">
        <v>169</v>
      </c>
      <c r="G3523">
        <f>MAX(days18[[#This Row],[total_breakfastdays18]],days18[[#This Row],[total_lunchdays18]])</f>
        <v>169</v>
      </c>
    </row>
    <row r="3524" spans="1:7" x14ac:dyDescent="0.25">
      <c r="A3524" t="s">
        <v>3503</v>
      </c>
      <c r="B3524" t="s">
        <v>16675</v>
      </c>
      <c r="C3524" t="s">
        <v>17567</v>
      </c>
      <c r="D3524" t="s">
        <v>11800</v>
      </c>
      <c r="E3524">
        <v>161</v>
      </c>
      <c r="F3524">
        <v>161</v>
      </c>
      <c r="G3524">
        <f>MAX(days18[[#This Row],[total_breakfastdays18]],days18[[#This Row],[total_lunchdays18]])</f>
        <v>161</v>
      </c>
    </row>
    <row r="3525" spans="1:7" x14ac:dyDescent="0.25">
      <c r="A3525" t="s">
        <v>3504</v>
      </c>
      <c r="B3525" t="s">
        <v>16675</v>
      </c>
      <c r="C3525" t="s">
        <v>17567</v>
      </c>
      <c r="D3525" t="s">
        <v>11801</v>
      </c>
      <c r="E3525">
        <v>161</v>
      </c>
      <c r="F3525">
        <v>160</v>
      </c>
      <c r="G3525">
        <f>MAX(days18[[#This Row],[total_breakfastdays18]],days18[[#This Row],[total_lunchdays18]])</f>
        <v>161</v>
      </c>
    </row>
    <row r="3526" spans="1:7" x14ac:dyDescent="0.25">
      <c r="A3526" t="s">
        <v>3505</v>
      </c>
      <c r="B3526" t="s">
        <v>16675</v>
      </c>
      <c r="C3526" t="s">
        <v>17567</v>
      </c>
      <c r="D3526" t="s">
        <v>11802</v>
      </c>
      <c r="E3526">
        <v>162</v>
      </c>
      <c r="F3526">
        <v>161</v>
      </c>
      <c r="G3526">
        <f>MAX(days18[[#This Row],[total_breakfastdays18]],days18[[#This Row],[total_lunchdays18]])</f>
        <v>162</v>
      </c>
    </row>
    <row r="3527" spans="1:7" x14ac:dyDescent="0.25">
      <c r="A3527" t="s">
        <v>3506</v>
      </c>
      <c r="B3527" t="s">
        <v>16675</v>
      </c>
      <c r="C3527" t="s">
        <v>17567</v>
      </c>
      <c r="D3527" t="s">
        <v>11803</v>
      </c>
      <c r="E3527">
        <v>162</v>
      </c>
      <c r="F3527">
        <v>161</v>
      </c>
      <c r="G3527">
        <f>MAX(days18[[#This Row],[total_breakfastdays18]],days18[[#This Row],[total_lunchdays18]])</f>
        <v>162</v>
      </c>
    </row>
    <row r="3528" spans="1:7" x14ac:dyDescent="0.25">
      <c r="A3528" t="s">
        <v>3507</v>
      </c>
      <c r="B3528" t="s">
        <v>16675</v>
      </c>
      <c r="C3528" t="s">
        <v>17567</v>
      </c>
      <c r="D3528" t="s">
        <v>11804</v>
      </c>
      <c r="E3528">
        <v>181</v>
      </c>
      <c r="F3528">
        <v>181</v>
      </c>
      <c r="G3528">
        <f>MAX(days18[[#This Row],[total_breakfastdays18]],days18[[#This Row],[total_lunchdays18]])</f>
        <v>181</v>
      </c>
    </row>
    <row r="3529" spans="1:7" x14ac:dyDescent="0.25">
      <c r="A3529" t="s">
        <v>3508</v>
      </c>
      <c r="B3529" t="s">
        <v>16675</v>
      </c>
      <c r="C3529" t="s">
        <v>17567</v>
      </c>
      <c r="D3529" t="s">
        <v>11805</v>
      </c>
      <c r="E3529">
        <v>161</v>
      </c>
      <c r="F3529">
        <v>161</v>
      </c>
      <c r="G3529">
        <f>MAX(days18[[#This Row],[total_breakfastdays18]],days18[[#This Row],[total_lunchdays18]])</f>
        <v>161</v>
      </c>
    </row>
    <row r="3530" spans="1:7" x14ac:dyDescent="0.25">
      <c r="A3530" t="s">
        <v>3509</v>
      </c>
      <c r="B3530" t="s">
        <v>16676</v>
      </c>
      <c r="C3530" t="s">
        <v>17946</v>
      </c>
      <c r="D3530" t="s">
        <v>11806</v>
      </c>
      <c r="E3530">
        <v>143</v>
      </c>
      <c r="F3530">
        <v>142</v>
      </c>
      <c r="G3530">
        <f>MAX(days18[[#This Row],[total_breakfastdays18]],days18[[#This Row],[total_lunchdays18]])</f>
        <v>143</v>
      </c>
    </row>
    <row r="3531" spans="1:7" x14ac:dyDescent="0.25">
      <c r="A3531" t="s">
        <v>3510</v>
      </c>
      <c r="B3531" t="s">
        <v>16677</v>
      </c>
      <c r="C3531" t="s">
        <v>17947</v>
      </c>
      <c r="D3531" t="s">
        <v>11807</v>
      </c>
      <c r="E3531">
        <v>163</v>
      </c>
      <c r="F3531">
        <v>163</v>
      </c>
      <c r="G3531">
        <f>MAX(days18[[#This Row],[total_breakfastdays18]],days18[[#This Row],[total_lunchdays18]])</f>
        <v>163</v>
      </c>
    </row>
    <row r="3532" spans="1:7" x14ac:dyDescent="0.25">
      <c r="A3532" t="s">
        <v>3511</v>
      </c>
      <c r="B3532" t="s">
        <v>16678</v>
      </c>
      <c r="C3532" t="s">
        <v>11808</v>
      </c>
      <c r="D3532" t="s">
        <v>11808</v>
      </c>
      <c r="E3532">
        <v>9</v>
      </c>
      <c r="F3532">
        <v>9</v>
      </c>
      <c r="G3532">
        <f>MAX(days18[[#This Row],[total_breakfastdays18]],days18[[#This Row],[total_lunchdays18]])</f>
        <v>9</v>
      </c>
    </row>
    <row r="3533" spans="1:7" x14ac:dyDescent="0.25">
      <c r="A3533" t="s">
        <v>3512</v>
      </c>
      <c r="B3533" t="s">
        <v>16678</v>
      </c>
      <c r="C3533" t="s">
        <v>11808</v>
      </c>
      <c r="D3533" t="s">
        <v>11809</v>
      </c>
      <c r="E3533">
        <v>18</v>
      </c>
      <c r="F3533">
        <v>18</v>
      </c>
      <c r="G3533">
        <f>MAX(days18[[#This Row],[total_breakfastdays18]],days18[[#This Row],[total_lunchdays18]])</f>
        <v>18</v>
      </c>
    </row>
    <row r="3534" spans="1:7" x14ac:dyDescent="0.25">
      <c r="A3534" t="s">
        <v>3514</v>
      </c>
      <c r="B3534" t="s">
        <v>16679</v>
      </c>
      <c r="C3534" t="s">
        <v>17948</v>
      </c>
      <c r="D3534" t="s">
        <v>11811</v>
      </c>
      <c r="E3534">
        <v>160</v>
      </c>
      <c r="F3534">
        <v>160</v>
      </c>
      <c r="G3534">
        <f>MAX(days18[[#This Row],[total_breakfastdays18]],days18[[#This Row],[total_lunchdays18]])</f>
        <v>160</v>
      </c>
    </row>
    <row r="3535" spans="1:7" x14ac:dyDescent="0.25">
      <c r="A3535" t="s">
        <v>3515</v>
      </c>
      <c r="B3535" t="s">
        <v>16679</v>
      </c>
      <c r="C3535" t="s">
        <v>17948</v>
      </c>
      <c r="D3535" t="s">
        <v>11812</v>
      </c>
      <c r="E3535">
        <v>160</v>
      </c>
      <c r="F3535">
        <v>160</v>
      </c>
      <c r="G3535">
        <f>MAX(days18[[#This Row],[total_breakfastdays18]],days18[[#This Row],[total_lunchdays18]])</f>
        <v>160</v>
      </c>
    </row>
    <row r="3536" spans="1:7" x14ac:dyDescent="0.25">
      <c r="A3536" t="s">
        <v>3516</v>
      </c>
      <c r="B3536" t="s">
        <v>16679</v>
      </c>
      <c r="C3536" t="s">
        <v>17948</v>
      </c>
      <c r="D3536" t="s">
        <v>11813</v>
      </c>
      <c r="E3536">
        <v>169</v>
      </c>
      <c r="F3536">
        <v>169</v>
      </c>
      <c r="G3536">
        <f>MAX(days18[[#This Row],[total_breakfastdays18]],days18[[#This Row],[total_lunchdays18]])</f>
        <v>169</v>
      </c>
    </row>
    <row r="3537" spans="1:7" x14ac:dyDescent="0.25">
      <c r="A3537" t="s">
        <v>3517</v>
      </c>
      <c r="B3537" t="s">
        <v>16679</v>
      </c>
      <c r="C3537" t="s">
        <v>17948</v>
      </c>
      <c r="D3537" t="s">
        <v>11814</v>
      </c>
      <c r="E3537">
        <v>160</v>
      </c>
      <c r="F3537">
        <v>160</v>
      </c>
      <c r="G3537">
        <f>MAX(days18[[#This Row],[total_breakfastdays18]],days18[[#This Row],[total_lunchdays18]])</f>
        <v>160</v>
      </c>
    </row>
    <row r="3538" spans="1:7" x14ac:dyDescent="0.25">
      <c r="A3538" t="s">
        <v>3518</v>
      </c>
      <c r="B3538" t="s">
        <v>16679</v>
      </c>
      <c r="C3538" t="s">
        <v>17948</v>
      </c>
      <c r="D3538" t="s">
        <v>11815</v>
      </c>
      <c r="E3538">
        <v>160</v>
      </c>
      <c r="F3538">
        <v>160</v>
      </c>
      <c r="G3538">
        <f>MAX(days18[[#This Row],[total_breakfastdays18]],days18[[#This Row],[total_lunchdays18]])</f>
        <v>160</v>
      </c>
    </row>
    <row r="3539" spans="1:7" x14ac:dyDescent="0.25">
      <c r="A3539" t="s">
        <v>3519</v>
      </c>
      <c r="B3539" t="s">
        <v>16680</v>
      </c>
      <c r="C3539" t="s">
        <v>11816</v>
      </c>
      <c r="D3539" t="s">
        <v>11816</v>
      </c>
      <c r="E3539">
        <v>181</v>
      </c>
      <c r="F3539">
        <v>181</v>
      </c>
      <c r="G3539">
        <f>MAX(days18[[#This Row],[total_breakfastdays18]],days18[[#This Row],[total_lunchdays18]])</f>
        <v>181</v>
      </c>
    </row>
    <row r="3540" spans="1:7" x14ac:dyDescent="0.25">
      <c r="A3540" t="s">
        <v>3520</v>
      </c>
      <c r="B3540" t="s">
        <v>16681</v>
      </c>
      <c r="C3540" t="s">
        <v>11817</v>
      </c>
      <c r="D3540" t="s">
        <v>11817</v>
      </c>
      <c r="E3540">
        <v>189</v>
      </c>
      <c r="F3540">
        <v>189</v>
      </c>
      <c r="G3540">
        <f>MAX(days18[[#This Row],[total_breakfastdays18]],days18[[#This Row],[total_lunchdays18]])</f>
        <v>189</v>
      </c>
    </row>
    <row r="3541" spans="1:7" x14ac:dyDescent="0.25">
      <c r="A3541" t="s">
        <v>3521</v>
      </c>
      <c r="B3541" t="s">
        <v>16681</v>
      </c>
      <c r="C3541" t="s">
        <v>11817</v>
      </c>
      <c r="D3541" t="s">
        <v>11818</v>
      </c>
      <c r="E3541">
        <v>189</v>
      </c>
      <c r="F3541">
        <v>189</v>
      </c>
      <c r="G3541">
        <f>MAX(days18[[#This Row],[total_breakfastdays18]],days18[[#This Row],[total_lunchdays18]])</f>
        <v>189</v>
      </c>
    </row>
    <row r="3542" spans="1:7" x14ac:dyDescent="0.25">
      <c r="A3542" t="s">
        <v>19111</v>
      </c>
      <c r="B3542" t="s">
        <v>16681</v>
      </c>
      <c r="C3542" t="s">
        <v>11817</v>
      </c>
      <c r="D3542" t="s">
        <v>19112</v>
      </c>
      <c r="E3542">
        <v>189</v>
      </c>
      <c r="F3542">
        <v>189</v>
      </c>
      <c r="G3542">
        <f>MAX(days18[[#This Row],[total_breakfastdays18]],days18[[#This Row],[total_lunchdays18]])</f>
        <v>189</v>
      </c>
    </row>
    <row r="3543" spans="1:7" x14ac:dyDescent="0.25">
      <c r="A3543" t="s">
        <v>3522</v>
      </c>
      <c r="B3543" t="s">
        <v>16682</v>
      </c>
      <c r="C3543" t="s">
        <v>17567</v>
      </c>
      <c r="D3543" t="s">
        <v>11819</v>
      </c>
      <c r="E3543">
        <v>161</v>
      </c>
      <c r="F3543">
        <v>161</v>
      </c>
      <c r="G3543">
        <f>MAX(days18[[#This Row],[total_breakfastdays18]],days18[[#This Row],[total_lunchdays18]])</f>
        <v>161</v>
      </c>
    </row>
    <row r="3544" spans="1:7" x14ac:dyDescent="0.25">
      <c r="A3544" t="s">
        <v>3523</v>
      </c>
      <c r="B3544" t="s">
        <v>16682</v>
      </c>
      <c r="C3544" t="s">
        <v>17567</v>
      </c>
      <c r="D3544" t="s">
        <v>11820</v>
      </c>
      <c r="E3544">
        <v>160</v>
      </c>
      <c r="F3544">
        <v>181</v>
      </c>
      <c r="G3544">
        <f>MAX(days18[[#This Row],[total_breakfastdays18]],days18[[#This Row],[total_lunchdays18]])</f>
        <v>181</v>
      </c>
    </row>
    <row r="3545" spans="1:7" x14ac:dyDescent="0.25">
      <c r="A3545" t="s">
        <v>3524</v>
      </c>
      <c r="B3545" t="s">
        <v>16682</v>
      </c>
      <c r="C3545" t="s">
        <v>17567</v>
      </c>
      <c r="D3545" t="s">
        <v>11821</v>
      </c>
      <c r="E3545">
        <v>169</v>
      </c>
      <c r="F3545">
        <v>169</v>
      </c>
      <c r="G3545">
        <f>MAX(days18[[#This Row],[total_breakfastdays18]],days18[[#This Row],[total_lunchdays18]])</f>
        <v>169</v>
      </c>
    </row>
    <row r="3546" spans="1:7" x14ac:dyDescent="0.25">
      <c r="A3546" t="s">
        <v>3525</v>
      </c>
      <c r="B3546" t="s">
        <v>16682</v>
      </c>
      <c r="C3546" t="s">
        <v>17567</v>
      </c>
      <c r="D3546" t="s">
        <v>11822</v>
      </c>
      <c r="E3546">
        <v>161</v>
      </c>
      <c r="F3546">
        <v>161</v>
      </c>
      <c r="G3546">
        <f>MAX(days18[[#This Row],[total_breakfastdays18]],days18[[#This Row],[total_lunchdays18]])</f>
        <v>161</v>
      </c>
    </row>
    <row r="3547" spans="1:7" x14ac:dyDescent="0.25">
      <c r="A3547" t="s">
        <v>3526</v>
      </c>
      <c r="B3547" t="s">
        <v>16682</v>
      </c>
      <c r="C3547" t="s">
        <v>17567</v>
      </c>
      <c r="D3547" t="s">
        <v>11823</v>
      </c>
      <c r="E3547">
        <v>156</v>
      </c>
      <c r="F3547">
        <v>161</v>
      </c>
      <c r="G3547">
        <f>MAX(days18[[#This Row],[total_breakfastdays18]],days18[[#This Row],[total_lunchdays18]])</f>
        <v>161</v>
      </c>
    </row>
    <row r="3548" spans="1:7" x14ac:dyDescent="0.25">
      <c r="A3548" t="s">
        <v>3527</v>
      </c>
      <c r="B3548" t="s">
        <v>16682</v>
      </c>
      <c r="C3548" t="s">
        <v>17567</v>
      </c>
      <c r="D3548" t="s">
        <v>11824</v>
      </c>
      <c r="E3548">
        <v>161</v>
      </c>
      <c r="F3548">
        <v>161</v>
      </c>
      <c r="G3548">
        <f>MAX(days18[[#This Row],[total_breakfastdays18]],days18[[#This Row],[total_lunchdays18]])</f>
        <v>161</v>
      </c>
    </row>
    <row r="3549" spans="1:7" x14ac:dyDescent="0.25">
      <c r="A3549" t="s">
        <v>3528</v>
      </c>
      <c r="B3549" t="s">
        <v>16682</v>
      </c>
      <c r="C3549" t="s">
        <v>17567</v>
      </c>
      <c r="D3549" t="s">
        <v>11825</v>
      </c>
      <c r="E3549">
        <v>161</v>
      </c>
      <c r="F3549">
        <v>181</v>
      </c>
      <c r="G3549">
        <f>MAX(days18[[#This Row],[total_breakfastdays18]],days18[[#This Row],[total_lunchdays18]])</f>
        <v>181</v>
      </c>
    </row>
    <row r="3550" spans="1:7" x14ac:dyDescent="0.25">
      <c r="A3550" t="s">
        <v>19113</v>
      </c>
      <c r="B3550" t="s">
        <v>16682</v>
      </c>
      <c r="C3550" t="s">
        <v>17567</v>
      </c>
      <c r="D3550" t="s">
        <v>19114</v>
      </c>
      <c r="E3550">
        <v>161</v>
      </c>
      <c r="F3550">
        <v>181</v>
      </c>
      <c r="G3550">
        <f>MAX(days18[[#This Row],[total_breakfastdays18]],days18[[#This Row],[total_lunchdays18]])</f>
        <v>181</v>
      </c>
    </row>
    <row r="3551" spans="1:7" x14ac:dyDescent="0.25">
      <c r="A3551" t="s">
        <v>3529</v>
      </c>
      <c r="B3551" t="s">
        <v>16683</v>
      </c>
      <c r="C3551" t="s">
        <v>11826</v>
      </c>
      <c r="D3551" t="s">
        <v>11826</v>
      </c>
      <c r="E3551">
        <v>174</v>
      </c>
      <c r="F3551">
        <v>189</v>
      </c>
      <c r="G3551">
        <f>MAX(days18[[#This Row],[total_breakfastdays18]],days18[[#This Row],[total_lunchdays18]])</f>
        <v>189</v>
      </c>
    </row>
    <row r="3552" spans="1:7" x14ac:dyDescent="0.25">
      <c r="A3552" t="s">
        <v>18829</v>
      </c>
      <c r="B3552" t="s">
        <v>16683</v>
      </c>
      <c r="C3552" t="s">
        <v>11826</v>
      </c>
      <c r="D3552" t="s">
        <v>18830</v>
      </c>
      <c r="E3552">
        <v>166</v>
      </c>
      <c r="F3552">
        <v>166</v>
      </c>
      <c r="G3552">
        <f>MAX(days18[[#This Row],[total_breakfastdays18]],days18[[#This Row],[total_lunchdays18]])</f>
        <v>166</v>
      </c>
    </row>
    <row r="3553" spans="1:7" x14ac:dyDescent="0.25">
      <c r="A3553" t="s">
        <v>3531</v>
      </c>
      <c r="B3553" t="s">
        <v>16684</v>
      </c>
      <c r="C3553" t="s">
        <v>11827</v>
      </c>
      <c r="D3553" t="s">
        <v>11828</v>
      </c>
      <c r="E3553">
        <v>184</v>
      </c>
      <c r="F3553">
        <v>163</v>
      </c>
      <c r="G3553">
        <f>MAX(days18[[#This Row],[total_breakfastdays18]],days18[[#This Row],[total_lunchdays18]])</f>
        <v>184</v>
      </c>
    </row>
    <row r="3554" spans="1:7" x14ac:dyDescent="0.25">
      <c r="A3554" t="s">
        <v>3532</v>
      </c>
      <c r="B3554" t="s">
        <v>16684</v>
      </c>
      <c r="C3554" t="s">
        <v>11827</v>
      </c>
      <c r="D3554" t="s">
        <v>11829</v>
      </c>
      <c r="E3554">
        <v>163</v>
      </c>
      <c r="F3554">
        <v>163</v>
      </c>
      <c r="G3554">
        <f>MAX(days18[[#This Row],[total_breakfastdays18]],days18[[#This Row],[total_lunchdays18]])</f>
        <v>163</v>
      </c>
    </row>
    <row r="3555" spans="1:7" x14ac:dyDescent="0.25">
      <c r="A3555" t="s">
        <v>18831</v>
      </c>
      <c r="B3555" t="s">
        <v>16684</v>
      </c>
      <c r="C3555" t="s">
        <v>11827</v>
      </c>
      <c r="D3555" t="s">
        <v>18832</v>
      </c>
      <c r="E3555">
        <v>163</v>
      </c>
      <c r="F3555">
        <v>163</v>
      </c>
      <c r="G3555">
        <f>MAX(days18[[#This Row],[total_breakfastdays18]],days18[[#This Row],[total_lunchdays18]])</f>
        <v>163</v>
      </c>
    </row>
    <row r="3556" spans="1:7" x14ac:dyDescent="0.25">
      <c r="A3556" t="s">
        <v>18833</v>
      </c>
      <c r="B3556" t="s">
        <v>16684</v>
      </c>
      <c r="C3556" t="s">
        <v>11827</v>
      </c>
      <c r="D3556" t="s">
        <v>18834</v>
      </c>
      <c r="E3556">
        <v>184</v>
      </c>
      <c r="F3556">
        <v>184</v>
      </c>
      <c r="G3556">
        <f>MAX(days18[[#This Row],[total_breakfastdays18]],days18[[#This Row],[total_lunchdays18]])</f>
        <v>184</v>
      </c>
    </row>
    <row r="3557" spans="1:7" x14ac:dyDescent="0.25">
      <c r="A3557" t="s">
        <v>3533</v>
      </c>
      <c r="B3557" t="s">
        <v>16685</v>
      </c>
      <c r="C3557" t="s">
        <v>17567</v>
      </c>
      <c r="D3557" t="s">
        <v>11830</v>
      </c>
      <c r="E3557">
        <v>159</v>
      </c>
      <c r="F3557">
        <v>159</v>
      </c>
      <c r="G3557">
        <f>MAX(days18[[#This Row],[total_breakfastdays18]],days18[[#This Row],[total_lunchdays18]])</f>
        <v>159</v>
      </c>
    </row>
    <row r="3558" spans="1:7" x14ac:dyDescent="0.25">
      <c r="A3558" t="s">
        <v>3534</v>
      </c>
      <c r="B3558" t="s">
        <v>16685</v>
      </c>
      <c r="C3558" t="s">
        <v>17567</v>
      </c>
      <c r="D3558" t="s">
        <v>11831</v>
      </c>
      <c r="E3558">
        <v>138</v>
      </c>
      <c r="F3558">
        <v>138</v>
      </c>
      <c r="G3558">
        <f>MAX(days18[[#This Row],[total_breakfastdays18]],days18[[#This Row],[total_lunchdays18]])</f>
        <v>138</v>
      </c>
    </row>
    <row r="3559" spans="1:7" x14ac:dyDescent="0.25">
      <c r="A3559" t="s">
        <v>3535</v>
      </c>
      <c r="B3559" t="s">
        <v>16685</v>
      </c>
      <c r="C3559" t="s">
        <v>17567</v>
      </c>
      <c r="D3559" t="s">
        <v>11832</v>
      </c>
      <c r="E3559">
        <v>179</v>
      </c>
      <c r="F3559">
        <v>179</v>
      </c>
      <c r="G3559">
        <f>MAX(days18[[#This Row],[total_breakfastdays18]],days18[[#This Row],[total_lunchdays18]])</f>
        <v>179</v>
      </c>
    </row>
    <row r="3560" spans="1:7" x14ac:dyDescent="0.25">
      <c r="A3560" t="s">
        <v>3536</v>
      </c>
      <c r="B3560" t="s">
        <v>16685</v>
      </c>
      <c r="C3560" t="s">
        <v>17567</v>
      </c>
      <c r="D3560" t="s">
        <v>11833</v>
      </c>
      <c r="E3560">
        <v>159</v>
      </c>
      <c r="F3560">
        <v>159</v>
      </c>
      <c r="G3560">
        <f>MAX(days18[[#This Row],[total_breakfastdays18]],days18[[#This Row],[total_lunchdays18]])</f>
        <v>159</v>
      </c>
    </row>
    <row r="3561" spans="1:7" x14ac:dyDescent="0.25">
      <c r="A3561" t="s">
        <v>18835</v>
      </c>
      <c r="B3561" t="s">
        <v>16685</v>
      </c>
      <c r="C3561" t="s">
        <v>17567</v>
      </c>
      <c r="D3561" t="s">
        <v>18836</v>
      </c>
      <c r="E3561">
        <v>159</v>
      </c>
      <c r="F3561">
        <v>159</v>
      </c>
      <c r="G3561">
        <f>MAX(days18[[#This Row],[total_breakfastdays18]],days18[[#This Row],[total_lunchdays18]])</f>
        <v>159</v>
      </c>
    </row>
    <row r="3562" spans="1:7" x14ac:dyDescent="0.25">
      <c r="A3562" t="s">
        <v>3537</v>
      </c>
      <c r="B3562" t="s">
        <v>16686</v>
      </c>
      <c r="C3562" t="s">
        <v>17949</v>
      </c>
      <c r="D3562" t="s">
        <v>11834</v>
      </c>
      <c r="E3562">
        <v>164</v>
      </c>
      <c r="F3562">
        <v>164</v>
      </c>
      <c r="G3562">
        <f>MAX(days18[[#This Row],[total_breakfastdays18]],days18[[#This Row],[total_lunchdays18]])</f>
        <v>164</v>
      </c>
    </row>
    <row r="3563" spans="1:7" x14ac:dyDescent="0.25">
      <c r="A3563" t="s">
        <v>3538</v>
      </c>
      <c r="B3563" t="s">
        <v>16686</v>
      </c>
      <c r="C3563" t="s">
        <v>17949</v>
      </c>
      <c r="D3563" t="s">
        <v>11835</v>
      </c>
      <c r="E3563">
        <v>164</v>
      </c>
      <c r="F3563">
        <v>164</v>
      </c>
      <c r="G3563">
        <f>MAX(days18[[#This Row],[total_breakfastdays18]],days18[[#This Row],[total_lunchdays18]])</f>
        <v>164</v>
      </c>
    </row>
    <row r="3564" spans="1:7" x14ac:dyDescent="0.25">
      <c r="A3564" t="s">
        <v>3539</v>
      </c>
      <c r="B3564" t="s">
        <v>16686</v>
      </c>
      <c r="C3564" t="s">
        <v>17949</v>
      </c>
      <c r="D3564" t="s">
        <v>8921</v>
      </c>
      <c r="E3564">
        <v>164</v>
      </c>
      <c r="F3564">
        <v>164</v>
      </c>
      <c r="G3564">
        <f>MAX(days18[[#This Row],[total_breakfastdays18]],days18[[#This Row],[total_lunchdays18]])</f>
        <v>164</v>
      </c>
    </row>
    <row r="3565" spans="1:7" x14ac:dyDescent="0.25">
      <c r="A3565" t="s">
        <v>3540</v>
      </c>
      <c r="B3565" t="s">
        <v>16686</v>
      </c>
      <c r="C3565" t="s">
        <v>17949</v>
      </c>
      <c r="D3565" t="s">
        <v>11836</v>
      </c>
      <c r="E3565">
        <v>164</v>
      </c>
      <c r="F3565">
        <v>164</v>
      </c>
      <c r="G3565">
        <f>MAX(days18[[#This Row],[total_breakfastdays18]],days18[[#This Row],[total_lunchdays18]])</f>
        <v>164</v>
      </c>
    </row>
    <row r="3566" spans="1:7" x14ac:dyDescent="0.25">
      <c r="A3566" t="s">
        <v>3541</v>
      </c>
      <c r="B3566" t="s">
        <v>16686</v>
      </c>
      <c r="C3566" t="s">
        <v>17949</v>
      </c>
      <c r="D3566" t="s">
        <v>10490</v>
      </c>
      <c r="E3566">
        <v>164</v>
      </c>
      <c r="F3566">
        <v>164</v>
      </c>
      <c r="G3566">
        <f>MAX(days18[[#This Row],[total_breakfastdays18]],days18[[#This Row],[total_lunchdays18]])</f>
        <v>164</v>
      </c>
    </row>
    <row r="3567" spans="1:7" x14ac:dyDescent="0.25">
      <c r="A3567" t="s">
        <v>3542</v>
      </c>
      <c r="B3567" t="s">
        <v>16686</v>
      </c>
      <c r="C3567" t="s">
        <v>17949</v>
      </c>
      <c r="D3567" t="s">
        <v>11837</v>
      </c>
      <c r="E3567">
        <v>164</v>
      </c>
      <c r="F3567">
        <v>164</v>
      </c>
      <c r="G3567">
        <f>MAX(days18[[#This Row],[total_breakfastdays18]],days18[[#This Row],[total_lunchdays18]])</f>
        <v>164</v>
      </c>
    </row>
    <row r="3568" spans="1:7" x14ac:dyDescent="0.25">
      <c r="A3568" t="s">
        <v>3543</v>
      </c>
      <c r="B3568" t="s">
        <v>16686</v>
      </c>
      <c r="C3568" t="s">
        <v>17949</v>
      </c>
      <c r="D3568" t="s">
        <v>11838</v>
      </c>
      <c r="E3568">
        <v>164</v>
      </c>
      <c r="F3568">
        <v>164</v>
      </c>
      <c r="G3568">
        <f>MAX(days18[[#This Row],[total_breakfastdays18]],days18[[#This Row],[total_lunchdays18]])</f>
        <v>164</v>
      </c>
    </row>
    <row r="3569" spans="1:7" x14ac:dyDescent="0.25">
      <c r="A3569" t="s">
        <v>3544</v>
      </c>
      <c r="B3569" t="s">
        <v>16686</v>
      </c>
      <c r="C3569" t="s">
        <v>17949</v>
      </c>
      <c r="D3569" t="s">
        <v>11839</v>
      </c>
      <c r="E3569">
        <v>164</v>
      </c>
      <c r="F3569">
        <v>164</v>
      </c>
      <c r="G3569">
        <f>MAX(days18[[#This Row],[total_breakfastdays18]],days18[[#This Row],[total_lunchdays18]])</f>
        <v>164</v>
      </c>
    </row>
    <row r="3570" spans="1:7" x14ac:dyDescent="0.25">
      <c r="A3570" t="s">
        <v>3545</v>
      </c>
      <c r="B3570" t="s">
        <v>16686</v>
      </c>
      <c r="C3570" t="s">
        <v>17949</v>
      </c>
      <c r="D3570" t="s">
        <v>11840</v>
      </c>
      <c r="E3570">
        <v>164</v>
      </c>
      <c r="F3570">
        <v>164</v>
      </c>
      <c r="G3570">
        <f>MAX(days18[[#This Row],[total_breakfastdays18]],days18[[#This Row],[total_lunchdays18]])</f>
        <v>164</v>
      </c>
    </row>
    <row r="3571" spans="1:7" x14ac:dyDescent="0.25">
      <c r="A3571" t="s">
        <v>3546</v>
      </c>
      <c r="B3571" t="s">
        <v>16686</v>
      </c>
      <c r="C3571" t="s">
        <v>17949</v>
      </c>
      <c r="D3571" t="s">
        <v>11841</v>
      </c>
      <c r="E3571">
        <v>164</v>
      </c>
      <c r="F3571">
        <v>164</v>
      </c>
      <c r="G3571">
        <f>MAX(days18[[#This Row],[total_breakfastdays18]],days18[[#This Row],[total_lunchdays18]])</f>
        <v>164</v>
      </c>
    </row>
    <row r="3572" spans="1:7" x14ac:dyDescent="0.25">
      <c r="A3572" t="s">
        <v>3547</v>
      </c>
      <c r="B3572" t="s">
        <v>16686</v>
      </c>
      <c r="C3572" t="s">
        <v>17949</v>
      </c>
      <c r="D3572" t="s">
        <v>11842</v>
      </c>
      <c r="E3572">
        <v>164</v>
      </c>
      <c r="F3572">
        <v>164</v>
      </c>
      <c r="G3572">
        <f>MAX(days18[[#This Row],[total_breakfastdays18]],days18[[#This Row],[total_lunchdays18]])</f>
        <v>164</v>
      </c>
    </row>
    <row r="3573" spans="1:7" x14ac:dyDescent="0.25">
      <c r="A3573" t="s">
        <v>3548</v>
      </c>
      <c r="B3573" t="s">
        <v>16686</v>
      </c>
      <c r="C3573" t="s">
        <v>17949</v>
      </c>
      <c r="D3573" t="s">
        <v>11843</v>
      </c>
      <c r="E3573">
        <v>164</v>
      </c>
      <c r="F3573">
        <v>164</v>
      </c>
      <c r="G3573">
        <f>MAX(days18[[#This Row],[total_breakfastdays18]],days18[[#This Row],[total_lunchdays18]])</f>
        <v>164</v>
      </c>
    </row>
    <row r="3574" spans="1:7" x14ac:dyDescent="0.25">
      <c r="A3574" t="s">
        <v>3549</v>
      </c>
      <c r="B3574" t="s">
        <v>16686</v>
      </c>
      <c r="C3574" t="s">
        <v>17949</v>
      </c>
      <c r="D3574" t="s">
        <v>11844</v>
      </c>
      <c r="E3574">
        <v>164</v>
      </c>
      <c r="F3574">
        <v>164</v>
      </c>
      <c r="G3574">
        <f>MAX(days18[[#This Row],[total_breakfastdays18]],days18[[#This Row],[total_lunchdays18]])</f>
        <v>164</v>
      </c>
    </row>
    <row r="3575" spans="1:7" x14ac:dyDescent="0.25">
      <c r="A3575" t="s">
        <v>3550</v>
      </c>
      <c r="B3575" t="s">
        <v>16686</v>
      </c>
      <c r="C3575" t="s">
        <v>17949</v>
      </c>
      <c r="D3575" t="s">
        <v>11845</v>
      </c>
      <c r="E3575">
        <v>166</v>
      </c>
      <c r="F3575">
        <v>166</v>
      </c>
      <c r="G3575">
        <f>MAX(days18[[#This Row],[total_breakfastdays18]],days18[[#This Row],[total_lunchdays18]])</f>
        <v>166</v>
      </c>
    </row>
    <row r="3576" spans="1:7" x14ac:dyDescent="0.25">
      <c r="A3576" t="s">
        <v>3551</v>
      </c>
      <c r="B3576" t="s">
        <v>16686</v>
      </c>
      <c r="C3576" t="s">
        <v>17949</v>
      </c>
      <c r="D3576" t="s">
        <v>11846</v>
      </c>
      <c r="E3576">
        <v>165</v>
      </c>
      <c r="F3576">
        <v>165</v>
      </c>
      <c r="G3576">
        <f>MAX(days18[[#This Row],[total_breakfastdays18]],days18[[#This Row],[total_lunchdays18]])</f>
        <v>165</v>
      </c>
    </row>
    <row r="3577" spans="1:7" x14ac:dyDescent="0.25">
      <c r="A3577" t="s">
        <v>3552</v>
      </c>
      <c r="B3577" t="s">
        <v>16686</v>
      </c>
      <c r="C3577" t="s">
        <v>17949</v>
      </c>
      <c r="D3577" t="s">
        <v>11847</v>
      </c>
      <c r="E3577">
        <v>164</v>
      </c>
      <c r="F3577">
        <v>164</v>
      </c>
      <c r="G3577">
        <f>MAX(days18[[#This Row],[total_breakfastdays18]],days18[[#This Row],[total_lunchdays18]])</f>
        <v>164</v>
      </c>
    </row>
    <row r="3578" spans="1:7" x14ac:dyDescent="0.25">
      <c r="A3578" t="s">
        <v>3553</v>
      </c>
      <c r="B3578" t="s">
        <v>16686</v>
      </c>
      <c r="C3578" t="s">
        <v>17949</v>
      </c>
      <c r="D3578" t="s">
        <v>11848</v>
      </c>
      <c r="E3578">
        <v>164</v>
      </c>
      <c r="F3578">
        <v>164</v>
      </c>
      <c r="G3578">
        <f>MAX(days18[[#This Row],[total_breakfastdays18]],days18[[#This Row],[total_lunchdays18]])</f>
        <v>164</v>
      </c>
    </row>
    <row r="3579" spans="1:7" x14ac:dyDescent="0.25">
      <c r="A3579" t="s">
        <v>3554</v>
      </c>
      <c r="B3579" t="s">
        <v>16686</v>
      </c>
      <c r="C3579" t="s">
        <v>17949</v>
      </c>
      <c r="D3579" t="s">
        <v>11849</v>
      </c>
      <c r="E3579">
        <v>164</v>
      </c>
      <c r="F3579">
        <v>164</v>
      </c>
      <c r="G3579">
        <f>MAX(days18[[#This Row],[total_breakfastdays18]],days18[[#This Row],[total_lunchdays18]])</f>
        <v>164</v>
      </c>
    </row>
    <row r="3580" spans="1:7" x14ac:dyDescent="0.25">
      <c r="A3580" t="s">
        <v>3555</v>
      </c>
      <c r="B3580" t="s">
        <v>16686</v>
      </c>
      <c r="C3580" t="s">
        <v>17949</v>
      </c>
      <c r="D3580" t="s">
        <v>11850</v>
      </c>
      <c r="E3580">
        <v>164</v>
      </c>
      <c r="F3580">
        <v>164</v>
      </c>
      <c r="G3580">
        <f>MAX(days18[[#This Row],[total_breakfastdays18]],days18[[#This Row],[total_lunchdays18]])</f>
        <v>164</v>
      </c>
    </row>
    <row r="3581" spans="1:7" x14ac:dyDescent="0.25">
      <c r="A3581" t="s">
        <v>3556</v>
      </c>
      <c r="B3581" t="s">
        <v>16686</v>
      </c>
      <c r="C3581" t="s">
        <v>17949</v>
      </c>
      <c r="D3581" t="s">
        <v>11851</v>
      </c>
      <c r="E3581">
        <v>164</v>
      </c>
      <c r="F3581">
        <v>164</v>
      </c>
      <c r="G3581">
        <f>MAX(days18[[#This Row],[total_breakfastdays18]],days18[[#This Row],[total_lunchdays18]])</f>
        <v>164</v>
      </c>
    </row>
    <row r="3582" spans="1:7" x14ac:dyDescent="0.25">
      <c r="A3582" t="s">
        <v>3557</v>
      </c>
      <c r="B3582" t="s">
        <v>16686</v>
      </c>
      <c r="C3582" t="s">
        <v>17949</v>
      </c>
      <c r="D3582" t="s">
        <v>11852</v>
      </c>
      <c r="E3582">
        <v>169</v>
      </c>
      <c r="F3582">
        <v>169</v>
      </c>
      <c r="G3582">
        <f>MAX(days18[[#This Row],[total_breakfastdays18]],days18[[#This Row],[total_lunchdays18]])</f>
        <v>169</v>
      </c>
    </row>
    <row r="3583" spans="1:7" x14ac:dyDescent="0.25">
      <c r="A3583" t="s">
        <v>3558</v>
      </c>
      <c r="B3583" t="s">
        <v>16686</v>
      </c>
      <c r="C3583" t="s">
        <v>17949</v>
      </c>
      <c r="D3583" t="s">
        <v>11853</v>
      </c>
      <c r="E3583">
        <v>164</v>
      </c>
      <c r="F3583">
        <v>164</v>
      </c>
      <c r="G3583">
        <f>MAX(days18[[#This Row],[total_breakfastdays18]],days18[[#This Row],[total_lunchdays18]])</f>
        <v>164</v>
      </c>
    </row>
    <row r="3584" spans="1:7" x14ac:dyDescent="0.25">
      <c r="A3584" t="s">
        <v>3559</v>
      </c>
      <c r="B3584" t="s">
        <v>16686</v>
      </c>
      <c r="C3584" t="s">
        <v>17949</v>
      </c>
      <c r="D3584" t="s">
        <v>11854</v>
      </c>
      <c r="E3584">
        <v>164</v>
      </c>
      <c r="F3584">
        <v>164</v>
      </c>
      <c r="G3584">
        <f>MAX(days18[[#This Row],[total_breakfastdays18]],days18[[#This Row],[total_lunchdays18]])</f>
        <v>164</v>
      </c>
    </row>
    <row r="3585" spans="1:7" x14ac:dyDescent="0.25">
      <c r="A3585" t="s">
        <v>3560</v>
      </c>
      <c r="B3585" t="s">
        <v>16686</v>
      </c>
      <c r="C3585" t="s">
        <v>17949</v>
      </c>
      <c r="D3585" t="s">
        <v>11855</v>
      </c>
      <c r="E3585">
        <v>164</v>
      </c>
      <c r="F3585">
        <v>164</v>
      </c>
      <c r="G3585">
        <f>MAX(days18[[#This Row],[total_breakfastdays18]],days18[[#This Row],[total_lunchdays18]])</f>
        <v>164</v>
      </c>
    </row>
    <row r="3586" spans="1:7" x14ac:dyDescent="0.25">
      <c r="A3586" t="s">
        <v>3561</v>
      </c>
      <c r="B3586" t="s">
        <v>16686</v>
      </c>
      <c r="C3586" t="s">
        <v>17949</v>
      </c>
      <c r="D3586" t="s">
        <v>11856</v>
      </c>
      <c r="E3586">
        <v>164</v>
      </c>
      <c r="F3586">
        <v>164</v>
      </c>
      <c r="G3586">
        <f>MAX(days18[[#This Row],[total_breakfastdays18]],days18[[#This Row],[total_lunchdays18]])</f>
        <v>164</v>
      </c>
    </row>
    <row r="3587" spans="1:7" x14ac:dyDescent="0.25">
      <c r="A3587" t="s">
        <v>3562</v>
      </c>
      <c r="B3587" t="s">
        <v>16686</v>
      </c>
      <c r="C3587" t="s">
        <v>17949</v>
      </c>
      <c r="D3587" t="s">
        <v>11857</v>
      </c>
      <c r="E3587">
        <v>164</v>
      </c>
      <c r="F3587">
        <v>164</v>
      </c>
      <c r="G3587">
        <f>MAX(days18[[#This Row],[total_breakfastdays18]],days18[[#This Row],[total_lunchdays18]])</f>
        <v>164</v>
      </c>
    </row>
    <row r="3588" spans="1:7" x14ac:dyDescent="0.25">
      <c r="A3588" t="s">
        <v>3563</v>
      </c>
      <c r="B3588" t="s">
        <v>16686</v>
      </c>
      <c r="C3588" t="s">
        <v>17949</v>
      </c>
      <c r="D3588" t="s">
        <v>11858</v>
      </c>
      <c r="E3588">
        <v>169</v>
      </c>
      <c r="F3588">
        <v>169</v>
      </c>
      <c r="G3588">
        <f>MAX(days18[[#This Row],[total_breakfastdays18]],days18[[#This Row],[total_lunchdays18]])</f>
        <v>169</v>
      </c>
    </row>
    <row r="3589" spans="1:7" x14ac:dyDescent="0.25">
      <c r="A3589" t="s">
        <v>3564</v>
      </c>
      <c r="B3589" t="s">
        <v>16686</v>
      </c>
      <c r="C3589" t="s">
        <v>17949</v>
      </c>
      <c r="D3589" t="s">
        <v>11859</v>
      </c>
      <c r="E3589">
        <v>164</v>
      </c>
      <c r="F3589">
        <v>164</v>
      </c>
      <c r="G3589">
        <f>MAX(days18[[#This Row],[total_breakfastdays18]],days18[[#This Row],[total_lunchdays18]])</f>
        <v>164</v>
      </c>
    </row>
    <row r="3590" spans="1:7" x14ac:dyDescent="0.25">
      <c r="A3590" t="s">
        <v>3565</v>
      </c>
      <c r="B3590" t="s">
        <v>16686</v>
      </c>
      <c r="C3590" t="s">
        <v>17949</v>
      </c>
      <c r="D3590" t="s">
        <v>11860</v>
      </c>
      <c r="E3590">
        <v>164</v>
      </c>
      <c r="F3590">
        <v>164</v>
      </c>
      <c r="G3590">
        <f>MAX(days18[[#This Row],[total_breakfastdays18]],days18[[#This Row],[total_lunchdays18]])</f>
        <v>164</v>
      </c>
    </row>
    <row r="3591" spans="1:7" x14ac:dyDescent="0.25">
      <c r="A3591" t="s">
        <v>3566</v>
      </c>
      <c r="B3591" t="s">
        <v>16686</v>
      </c>
      <c r="C3591" t="s">
        <v>17949</v>
      </c>
      <c r="D3591" t="s">
        <v>11861</v>
      </c>
      <c r="E3591">
        <v>164</v>
      </c>
      <c r="F3591">
        <v>164</v>
      </c>
      <c r="G3591">
        <f>MAX(days18[[#This Row],[total_breakfastdays18]],days18[[#This Row],[total_lunchdays18]])</f>
        <v>164</v>
      </c>
    </row>
    <row r="3592" spans="1:7" x14ac:dyDescent="0.25">
      <c r="A3592" t="s">
        <v>3567</v>
      </c>
      <c r="B3592" t="s">
        <v>16686</v>
      </c>
      <c r="C3592" t="s">
        <v>17949</v>
      </c>
      <c r="D3592" t="s">
        <v>11862</v>
      </c>
      <c r="E3592">
        <v>164</v>
      </c>
      <c r="F3592">
        <v>164</v>
      </c>
      <c r="G3592">
        <f>MAX(days18[[#This Row],[total_breakfastdays18]],days18[[#This Row],[total_lunchdays18]])</f>
        <v>164</v>
      </c>
    </row>
    <row r="3593" spans="1:7" x14ac:dyDescent="0.25">
      <c r="A3593" t="s">
        <v>3568</v>
      </c>
      <c r="B3593" t="s">
        <v>16686</v>
      </c>
      <c r="C3593" t="s">
        <v>17949</v>
      </c>
      <c r="D3593" t="s">
        <v>11863</v>
      </c>
      <c r="E3593">
        <v>164</v>
      </c>
      <c r="F3593">
        <v>164</v>
      </c>
      <c r="G3593">
        <f>MAX(days18[[#This Row],[total_breakfastdays18]],days18[[#This Row],[total_lunchdays18]])</f>
        <v>164</v>
      </c>
    </row>
    <row r="3594" spans="1:7" x14ac:dyDescent="0.25">
      <c r="A3594" t="s">
        <v>3569</v>
      </c>
      <c r="B3594" t="s">
        <v>16686</v>
      </c>
      <c r="C3594" t="s">
        <v>17949</v>
      </c>
      <c r="D3594" t="s">
        <v>11864</v>
      </c>
      <c r="E3594">
        <v>165</v>
      </c>
      <c r="F3594">
        <v>165</v>
      </c>
      <c r="G3594">
        <f>MAX(days18[[#This Row],[total_breakfastdays18]],days18[[#This Row],[total_lunchdays18]])</f>
        <v>165</v>
      </c>
    </row>
    <row r="3595" spans="1:7" x14ac:dyDescent="0.25">
      <c r="A3595" t="s">
        <v>3570</v>
      </c>
      <c r="B3595" t="s">
        <v>16686</v>
      </c>
      <c r="C3595" t="s">
        <v>17949</v>
      </c>
      <c r="D3595" t="s">
        <v>11865</v>
      </c>
      <c r="E3595">
        <v>164</v>
      </c>
      <c r="F3595">
        <v>164</v>
      </c>
      <c r="G3595">
        <f>MAX(days18[[#This Row],[total_breakfastdays18]],days18[[#This Row],[total_lunchdays18]])</f>
        <v>164</v>
      </c>
    </row>
    <row r="3596" spans="1:7" x14ac:dyDescent="0.25">
      <c r="A3596" t="s">
        <v>3571</v>
      </c>
      <c r="B3596" t="s">
        <v>16686</v>
      </c>
      <c r="C3596" t="s">
        <v>17949</v>
      </c>
      <c r="D3596" t="s">
        <v>11866</v>
      </c>
      <c r="E3596">
        <v>164</v>
      </c>
      <c r="F3596">
        <v>164</v>
      </c>
      <c r="G3596">
        <f>MAX(days18[[#This Row],[total_breakfastdays18]],days18[[#This Row],[total_lunchdays18]])</f>
        <v>164</v>
      </c>
    </row>
    <row r="3597" spans="1:7" x14ac:dyDescent="0.25">
      <c r="A3597" t="s">
        <v>3572</v>
      </c>
      <c r="B3597" t="s">
        <v>16686</v>
      </c>
      <c r="C3597" t="s">
        <v>17949</v>
      </c>
      <c r="D3597" t="s">
        <v>11867</v>
      </c>
      <c r="E3597">
        <v>164</v>
      </c>
      <c r="F3597">
        <v>164</v>
      </c>
      <c r="G3597">
        <f>MAX(days18[[#This Row],[total_breakfastdays18]],days18[[#This Row],[total_lunchdays18]])</f>
        <v>164</v>
      </c>
    </row>
    <row r="3598" spans="1:7" x14ac:dyDescent="0.25">
      <c r="A3598" t="s">
        <v>3573</v>
      </c>
      <c r="B3598" t="s">
        <v>16686</v>
      </c>
      <c r="C3598" t="s">
        <v>17949</v>
      </c>
      <c r="D3598" t="s">
        <v>11868</v>
      </c>
      <c r="E3598">
        <v>164</v>
      </c>
      <c r="F3598">
        <v>164</v>
      </c>
      <c r="G3598">
        <f>MAX(days18[[#This Row],[total_breakfastdays18]],days18[[#This Row],[total_lunchdays18]])</f>
        <v>164</v>
      </c>
    </row>
    <row r="3599" spans="1:7" x14ac:dyDescent="0.25">
      <c r="A3599" t="s">
        <v>3574</v>
      </c>
      <c r="B3599" t="s">
        <v>16686</v>
      </c>
      <c r="C3599" t="s">
        <v>17949</v>
      </c>
      <c r="D3599" t="s">
        <v>9756</v>
      </c>
      <c r="E3599">
        <v>164</v>
      </c>
      <c r="F3599">
        <v>164</v>
      </c>
      <c r="G3599">
        <f>MAX(days18[[#This Row],[total_breakfastdays18]],days18[[#This Row],[total_lunchdays18]])</f>
        <v>164</v>
      </c>
    </row>
    <row r="3600" spans="1:7" x14ac:dyDescent="0.25">
      <c r="A3600" t="s">
        <v>3575</v>
      </c>
      <c r="B3600" t="s">
        <v>16686</v>
      </c>
      <c r="C3600" t="s">
        <v>17949</v>
      </c>
      <c r="D3600" t="s">
        <v>11869</v>
      </c>
      <c r="E3600">
        <v>164</v>
      </c>
      <c r="F3600">
        <v>164</v>
      </c>
      <c r="G3600">
        <f>MAX(days18[[#This Row],[total_breakfastdays18]],days18[[#This Row],[total_lunchdays18]])</f>
        <v>164</v>
      </c>
    </row>
    <row r="3601" spans="1:7" x14ac:dyDescent="0.25">
      <c r="A3601" t="s">
        <v>3576</v>
      </c>
      <c r="B3601" t="s">
        <v>16686</v>
      </c>
      <c r="C3601" t="s">
        <v>17949</v>
      </c>
      <c r="D3601" t="s">
        <v>11870</v>
      </c>
      <c r="E3601">
        <v>169</v>
      </c>
      <c r="F3601">
        <v>169</v>
      </c>
      <c r="G3601">
        <f>MAX(days18[[#This Row],[total_breakfastdays18]],days18[[#This Row],[total_lunchdays18]])</f>
        <v>169</v>
      </c>
    </row>
    <row r="3602" spans="1:7" x14ac:dyDescent="0.25">
      <c r="A3602" t="s">
        <v>3577</v>
      </c>
      <c r="B3602" t="s">
        <v>16686</v>
      </c>
      <c r="C3602" t="s">
        <v>17949</v>
      </c>
      <c r="D3602" t="s">
        <v>11871</v>
      </c>
      <c r="E3602">
        <v>167</v>
      </c>
      <c r="F3602">
        <v>167</v>
      </c>
      <c r="G3602">
        <f>MAX(days18[[#This Row],[total_breakfastdays18]],days18[[#This Row],[total_lunchdays18]])</f>
        <v>167</v>
      </c>
    </row>
    <row r="3603" spans="1:7" x14ac:dyDescent="0.25">
      <c r="A3603" t="s">
        <v>3578</v>
      </c>
      <c r="B3603" t="s">
        <v>16686</v>
      </c>
      <c r="C3603" t="s">
        <v>17949</v>
      </c>
      <c r="D3603" t="s">
        <v>11872</v>
      </c>
      <c r="E3603">
        <v>164</v>
      </c>
      <c r="F3603">
        <v>164</v>
      </c>
      <c r="G3603">
        <f>MAX(days18[[#This Row],[total_breakfastdays18]],days18[[#This Row],[total_lunchdays18]])</f>
        <v>164</v>
      </c>
    </row>
    <row r="3604" spans="1:7" x14ac:dyDescent="0.25">
      <c r="A3604" t="s">
        <v>3579</v>
      </c>
      <c r="B3604" t="s">
        <v>16686</v>
      </c>
      <c r="C3604" t="s">
        <v>17949</v>
      </c>
      <c r="D3604" t="s">
        <v>11873</v>
      </c>
      <c r="E3604">
        <v>164</v>
      </c>
      <c r="F3604">
        <v>164</v>
      </c>
      <c r="G3604">
        <f>MAX(days18[[#This Row],[total_breakfastdays18]],days18[[#This Row],[total_lunchdays18]])</f>
        <v>164</v>
      </c>
    </row>
    <row r="3605" spans="1:7" x14ac:dyDescent="0.25">
      <c r="A3605" t="s">
        <v>3580</v>
      </c>
      <c r="B3605" t="s">
        <v>16686</v>
      </c>
      <c r="C3605" t="s">
        <v>17949</v>
      </c>
      <c r="D3605" t="s">
        <v>11874</v>
      </c>
      <c r="E3605">
        <v>4</v>
      </c>
      <c r="F3605">
        <v>4</v>
      </c>
      <c r="G3605">
        <f>MAX(days18[[#This Row],[total_breakfastdays18]],days18[[#This Row],[total_lunchdays18]])</f>
        <v>4</v>
      </c>
    </row>
    <row r="3606" spans="1:7" x14ac:dyDescent="0.25">
      <c r="A3606" t="s">
        <v>3581</v>
      </c>
      <c r="B3606" t="s">
        <v>16686</v>
      </c>
      <c r="C3606" t="s">
        <v>17949</v>
      </c>
      <c r="D3606" t="s">
        <v>11875</v>
      </c>
      <c r="E3606">
        <v>167</v>
      </c>
      <c r="F3606">
        <v>167</v>
      </c>
      <c r="G3606">
        <f>MAX(days18[[#This Row],[total_breakfastdays18]],days18[[#This Row],[total_lunchdays18]])</f>
        <v>167</v>
      </c>
    </row>
    <row r="3607" spans="1:7" x14ac:dyDescent="0.25">
      <c r="A3607" t="s">
        <v>3582</v>
      </c>
      <c r="B3607" t="s">
        <v>16686</v>
      </c>
      <c r="C3607" t="s">
        <v>17949</v>
      </c>
      <c r="D3607" t="s">
        <v>11876</v>
      </c>
      <c r="E3607">
        <v>164</v>
      </c>
      <c r="F3607">
        <v>164</v>
      </c>
      <c r="G3607">
        <f>MAX(days18[[#This Row],[total_breakfastdays18]],days18[[#This Row],[total_lunchdays18]])</f>
        <v>164</v>
      </c>
    </row>
    <row r="3608" spans="1:7" x14ac:dyDescent="0.25">
      <c r="A3608" t="s">
        <v>3583</v>
      </c>
      <c r="B3608" t="s">
        <v>16686</v>
      </c>
      <c r="C3608" t="s">
        <v>17949</v>
      </c>
      <c r="D3608" t="s">
        <v>11877</v>
      </c>
      <c r="E3608">
        <v>164</v>
      </c>
      <c r="F3608">
        <v>164</v>
      </c>
      <c r="G3608">
        <f>MAX(days18[[#This Row],[total_breakfastdays18]],days18[[#This Row],[total_lunchdays18]])</f>
        <v>164</v>
      </c>
    </row>
    <row r="3609" spans="1:7" x14ac:dyDescent="0.25">
      <c r="A3609" t="s">
        <v>3584</v>
      </c>
      <c r="B3609" t="s">
        <v>16686</v>
      </c>
      <c r="C3609" t="s">
        <v>17949</v>
      </c>
      <c r="D3609" t="s">
        <v>11878</v>
      </c>
      <c r="E3609">
        <v>170</v>
      </c>
      <c r="F3609">
        <v>170</v>
      </c>
      <c r="G3609">
        <f>MAX(days18[[#This Row],[total_breakfastdays18]],days18[[#This Row],[total_lunchdays18]])</f>
        <v>170</v>
      </c>
    </row>
    <row r="3610" spans="1:7" x14ac:dyDescent="0.25">
      <c r="A3610" t="s">
        <v>3585</v>
      </c>
      <c r="B3610" t="s">
        <v>16686</v>
      </c>
      <c r="C3610" t="s">
        <v>17949</v>
      </c>
      <c r="D3610" t="s">
        <v>11879</v>
      </c>
      <c r="E3610">
        <v>170</v>
      </c>
      <c r="F3610">
        <v>170</v>
      </c>
      <c r="G3610">
        <f>MAX(days18[[#This Row],[total_breakfastdays18]],days18[[#This Row],[total_lunchdays18]])</f>
        <v>170</v>
      </c>
    </row>
    <row r="3611" spans="1:7" x14ac:dyDescent="0.25">
      <c r="A3611" t="s">
        <v>3586</v>
      </c>
      <c r="B3611" t="s">
        <v>16686</v>
      </c>
      <c r="C3611" t="s">
        <v>17949</v>
      </c>
      <c r="D3611" t="s">
        <v>11880</v>
      </c>
      <c r="E3611">
        <v>169</v>
      </c>
      <c r="F3611">
        <v>169</v>
      </c>
      <c r="G3611">
        <f>MAX(days18[[#This Row],[total_breakfastdays18]],days18[[#This Row],[total_lunchdays18]])</f>
        <v>169</v>
      </c>
    </row>
    <row r="3612" spans="1:7" x14ac:dyDescent="0.25">
      <c r="A3612" t="s">
        <v>3587</v>
      </c>
      <c r="B3612" t="s">
        <v>16686</v>
      </c>
      <c r="C3612" t="s">
        <v>17949</v>
      </c>
      <c r="D3612" t="s">
        <v>11039</v>
      </c>
      <c r="E3612">
        <v>164</v>
      </c>
      <c r="F3612">
        <v>164</v>
      </c>
      <c r="G3612">
        <f>MAX(days18[[#This Row],[total_breakfastdays18]],days18[[#This Row],[total_lunchdays18]])</f>
        <v>164</v>
      </c>
    </row>
    <row r="3613" spans="1:7" x14ac:dyDescent="0.25">
      <c r="A3613" t="s">
        <v>3588</v>
      </c>
      <c r="B3613" t="s">
        <v>16686</v>
      </c>
      <c r="C3613" t="s">
        <v>17949</v>
      </c>
      <c r="D3613" t="s">
        <v>10571</v>
      </c>
      <c r="E3613">
        <v>168</v>
      </c>
      <c r="F3613">
        <v>168</v>
      </c>
      <c r="G3613">
        <f>MAX(days18[[#This Row],[total_breakfastdays18]],days18[[#This Row],[total_lunchdays18]])</f>
        <v>168</v>
      </c>
    </row>
    <row r="3614" spans="1:7" x14ac:dyDescent="0.25">
      <c r="A3614" t="s">
        <v>3589</v>
      </c>
      <c r="B3614" t="s">
        <v>16686</v>
      </c>
      <c r="C3614" t="s">
        <v>17949</v>
      </c>
      <c r="D3614" t="s">
        <v>11881</v>
      </c>
      <c r="E3614">
        <v>164</v>
      </c>
      <c r="F3614">
        <v>164</v>
      </c>
      <c r="G3614">
        <f>MAX(days18[[#This Row],[total_breakfastdays18]],days18[[#This Row],[total_lunchdays18]])</f>
        <v>164</v>
      </c>
    </row>
    <row r="3615" spans="1:7" x14ac:dyDescent="0.25">
      <c r="A3615" t="s">
        <v>3590</v>
      </c>
      <c r="B3615" t="s">
        <v>16686</v>
      </c>
      <c r="C3615" t="s">
        <v>17949</v>
      </c>
      <c r="D3615" t="s">
        <v>11882</v>
      </c>
      <c r="E3615">
        <v>164</v>
      </c>
      <c r="F3615">
        <v>164</v>
      </c>
      <c r="G3615">
        <f>MAX(days18[[#This Row],[total_breakfastdays18]],days18[[#This Row],[total_lunchdays18]])</f>
        <v>164</v>
      </c>
    </row>
    <row r="3616" spans="1:7" x14ac:dyDescent="0.25">
      <c r="A3616" t="s">
        <v>3591</v>
      </c>
      <c r="B3616" t="s">
        <v>16686</v>
      </c>
      <c r="C3616" t="s">
        <v>17949</v>
      </c>
      <c r="D3616" t="s">
        <v>11883</v>
      </c>
      <c r="E3616">
        <v>164</v>
      </c>
      <c r="F3616">
        <v>164</v>
      </c>
      <c r="G3616">
        <f>MAX(days18[[#This Row],[total_breakfastdays18]],days18[[#This Row],[total_lunchdays18]])</f>
        <v>164</v>
      </c>
    </row>
    <row r="3617" spans="1:7" x14ac:dyDescent="0.25">
      <c r="A3617" t="s">
        <v>3592</v>
      </c>
      <c r="B3617" t="s">
        <v>16686</v>
      </c>
      <c r="C3617" t="s">
        <v>17949</v>
      </c>
      <c r="D3617" t="s">
        <v>11884</v>
      </c>
      <c r="E3617">
        <v>164</v>
      </c>
      <c r="F3617">
        <v>164</v>
      </c>
      <c r="G3617">
        <f>MAX(days18[[#This Row],[total_breakfastdays18]],days18[[#This Row],[total_lunchdays18]])</f>
        <v>164</v>
      </c>
    </row>
    <row r="3618" spans="1:7" x14ac:dyDescent="0.25">
      <c r="A3618" t="s">
        <v>3593</v>
      </c>
      <c r="B3618" t="s">
        <v>16686</v>
      </c>
      <c r="C3618" t="s">
        <v>17949</v>
      </c>
      <c r="D3618" t="s">
        <v>11885</v>
      </c>
      <c r="E3618">
        <v>164</v>
      </c>
      <c r="F3618">
        <v>164</v>
      </c>
      <c r="G3618">
        <f>MAX(days18[[#This Row],[total_breakfastdays18]],days18[[#This Row],[total_lunchdays18]])</f>
        <v>164</v>
      </c>
    </row>
    <row r="3619" spans="1:7" x14ac:dyDescent="0.25">
      <c r="A3619" t="s">
        <v>3594</v>
      </c>
      <c r="B3619" t="s">
        <v>16686</v>
      </c>
      <c r="C3619" t="s">
        <v>17949</v>
      </c>
      <c r="D3619" t="s">
        <v>11886</v>
      </c>
      <c r="E3619">
        <v>166</v>
      </c>
      <c r="F3619">
        <v>166</v>
      </c>
      <c r="G3619">
        <f>MAX(days18[[#This Row],[total_breakfastdays18]],days18[[#This Row],[total_lunchdays18]])</f>
        <v>166</v>
      </c>
    </row>
    <row r="3620" spans="1:7" x14ac:dyDescent="0.25">
      <c r="A3620" t="s">
        <v>3595</v>
      </c>
      <c r="B3620" t="s">
        <v>16686</v>
      </c>
      <c r="C3620" t="s">
        <v>17949</v>
      </c>
      <c r="D3620" t="s">
        <v>11887</v>
      </c>
      <c r="E3620">
        <v>164</v>
      </c>
      <c r="F3620">
        <v>164</v>
      </c>
      <c r="G3620">
        <f>MAX(days18[[#This Row],[total_breakfastdays18]],days18[[#This Row],[total_lunchdays18]])</f>
        <v>164</v>
      </c>
    </row>
    <row r="3621" spans="1:7" x14ac:dyDescent="0.25">
      <c r="A3621" t="s">
        <v>3596</v>
      </c>
      <c r="B3621" t="s">
        <v>16686</v>
      </c>
      <c r="C3621" t="s">
        <v>17949</v>
      </c>
      <c r="D3621" t="s">
        <v>11888</v>
      </c>
      <c r="E3621">
        <v>169</v>
      </c>
      <c r="F3621">
        <v>169</v>
      </c>
      <c r="G3621">
        <f>MAX(days18[[#This Row],[total_breakfastdays18]],days18[[#This Row],[total_lunchdays18]])</f>
        <v>169</v>
      </c>
    </row>
    <row r="3622" spans="1:7" x14ac:dyDescent="0.25">
      <c r="A3622" t="s">
        <v>3597</v>
      </c>
      <c r="B3622" t="s">
        <v>16686</v>
      </c>
      <c r="C3622" t="s">
        <v>17949</v>
      </c>
      <c r="D3622" t="s">
        <v>10545</v>
      </c>
      <c r="E3622">
        <v>164</v>
      </c>
      <c r="F3622">
        <v>164</v>
      </c>
      <c r="G3622">
        <f>MAX(days18[[#This Row],[total_breakfastdays18]],days18[[#This Row],[total_lunchdays18]])</f>
        <v>164</v>
      </c>
    </row>
    <row r="3623" spans="1:7" x14ac:dyDescent="0.25">
      <c r="A3623" t="s">
        <v>3598</v>
      </c>
      <c r="B3623" t="s">
        <v>16686</v>
      </c>
      <c r="C3623" t="s">
        <v>17949</v>
      </c>
      <c r="D3623" t="s">
        <v>11889</v>
      </c>
      <c r="E3623">
        <v>164</v>
      </c>
      <c r="F3623">
        <v>164</v>
      </c>
      <c r="G3623">
        <f>MAX(days18[[#This Row],[total_breakfastdays18]],days18[[#This Row],[total_lunchdays18]])</f>
        <v>164</v>
      </c>
    </row>
    <row r="3624" spans="1:7" x14ac:dyDescent="0.25">
      <c r="A3624" t="s">
        <v>3599</v>
      </c>
      <c r="B3624" t="s">
        <v>16686</v>
      </c>
      <c r="C3624" t="s">
        <v>17949</v>
      </c>
      <c r="D3624" t="s">
        <v>11890</v>
      </c>
      <c r="E3624">
        <v>168</v>
      </c>
      <c r="F3624">
        <v>168</v>
      </c>
      <c r="G3624">
        <f>MAX(days18[[#This Row],[total_breakfastdays18]],days18[[#This Row],[total_lunchdays18]])</f>
        <v>168</v>
      </c>
    </row>
    <row r="3625" spans="1:7" x14ac:dyDescent="0.25">
      <c r="A3625" t="s">
        <v>3600</v>
      </c>
      <c r="B3625" t="s">
        <v>16686</v>
      </c>
      <c r="C3625" t="s">
        <v>17949</v>
      </c>
      <c r="D3625" t="s">
        <v>11891</v>
      </c>
      <c r="E3625">
        <v>165</v>
      </c>
      <c r="F3625">
        <v>165</v>
      </c>
      <c r="G3625">
        <f>MAX(days18[[#This Row],[total_breakfastdays18]],days18[[#This Row],[total_lunchdays18]])</f>
        <v>165</v>
      </c>
    </row>
    <row r="3626" spans="1:7" x14ac:dyDescent="0.25">
      <c r="A3626" t="s">
        <v>3601</v>
      </c>
      <c r="B3626" t="s">
        <v>16686</v>
      </c>
      <c r="C3626" t="s">
        <v>17949</v>
      </c>
      <c r="D3626" t="s">
        <v>11892</v>
      </c>
      <c r="E3626">
        <v>169</v>
      </c>
      <c r="F3626">
        <v>169</v>
      </c>
      <c r="G3626">
        <f>MAX(days18[[#This Row],[total_breakfastdays18]],days18[[#This Row],[total_lunchdays18]])</f>
        <v>169</v>
      </c>
    </row>
    <row r="3627" spans="1:7" x14ac:dyDescent="0.25">
      <c r="A3627" t="s">
        <v>3602</v>
      </c>
      <c r="B3627" t="s">
        <v>16686</v>
      </c>
      <c r="C3627" t="s">
        <v>17949</v>
      </c>
      <c r="D3627" t="s">
        <v>11893</v>
      </c>
      <c r="E3627">
        <v>164</v>
      </c>
      <c r="F3627">
        <v>164</v>
      </c>
      <c r="G3627">
        <f>MAX(days18[[#This Row],[total_breakfastdays18]],days18[[#This Row],[total_lunchdays18]])</f>
        <v>164</v>
      </c>
    </row>
    <row r="3628" spans="1:7" x14ac:dyDescent="0.25">
      <c r="A3628" t="s">
        <v>3603</v>
      </c>
      <c r="B3628" t="s">
        <v>16686</v>
      </c>
      <c r="C3628" t="s">
        <v>17949</v>
      </c>
      <c r="D3628" t="s">
        <v>11894</v>
      </c>
      <c r="E3628">
        <v>167</v>
      </c>
      <c r="F3628">
        <v>167</v>
      </c>
      <c r="G3628">
        <f>MAX(days18[[#This Row],[total_breakfastdays18]],days18[[#This Row],[total_lunchdays18]])</f>
        <v>167</v>
      </c>
    </row>
    <row r="3629" spans="1:7" x14ac:dyDescent="0.25">
      <c r="A3629" t="s">
        <v>3604</v>
      </c>
      <c r="B3629" t="s">
        <v>16686</v>
      </c>
      <c r="C3629" t="s">
        <v>17949</v>
      </c>
      <c r="D3629" t="s">
        <v>11895</v>
      </c>
      <c r="E3629">
        <v>168</v>
      </c>
      <c r="F3629">
        <v>168</v>
      </c>
      <c r="G3629">
        <f>MAX(days18[[#This Row],[total_breakfastdays18]],days18[[#This Row],[total_lunchdays18]])</f>
        <v>168</v>
      </c>
    </row>
    <row r="3630" spans="1:7" x14ac:dyDescent="0.25">
      <c r="A3630" t="s">
        <v>18837</v>
      </c>
      <c r="B3630" t="s">
        <v>16686</v>
      </c>
      <c r="C3630" t="s">
        <v>17949</v>
      </c>
      <c r="D3630" t="s">
        <v>18838</v>
      </c>
      <c r="E3630">
        <v>167</v>
      </c>
      <c r="F3630">
        <v>167</v>
      </c>
      <c r="G3630">
        <f>MAX(days18[[#This Row],[total_breakfastdays18]],days18[[#This Row],[total_lunchdays18]])</f>
        <v>167</v>
      </c>
    </row>
    <row r="3631" spans="1:7" x14ac:dyDescent="0.25">
      <c r="A3631" t="s">
        <v>3605</v>
      </c>
      <c r="B3631" t="s">
        <v>16686</v>
      </c>
      <c r="C3631" t="s">
        <v>17949</v>
      </c>
      <c r="D3631" t="s">
        <v>11896</v>
      </c>
      <c r="E3631">
        <v>164</v>
      </c>
      <c r="F3631">
        <v>164</v>
      </c>
      <c r="G3631">
        <f>MAX(days18[[#This Row],[total_breakfastdays18]],days18[[#This Row],[total_lunchdays18]])</f>
        <v>164</v>
      </c>
    </row>
    <row r="3632" spans="1:7" x14ac:dyDescent="0.25">
      <c r="A3632" t="s">
        <v>3606</v>
      </c>
      <c r="B3632" t="s">
        <v>16686</v>
      </c>
      <c r="C3632" t="s">
        <v>17949</v>
      </c>
      <c r="D3632" t="s">
        <v>11897</v>
      </c>
      <c r="E3632">
        <v>164</v>
      </c>
      <c r="F3632">
        <v>164</v>
      </c>
      <c r="G3632">
        <f>MAX(days18[[#This Row],[total_breakfastdays18]],days18[[#This Row],[total_lunchdays18]])</f>
        <v>164</v>
      </c>
    </row>
    <row r="3633" spans="1:7" x14ac:dyDescent="0.25">
      <c r="A3633" t="s">
        <v>3607</v>
      </c>
      <c r="B3633" t="s">
        <v>16686</v>
      </c>
      <c r="C3633" t="s">
        <v>17949</v>
      </c>
      <c r="D3633" t="s">
        <v>11898</v>
      </c>
      <c r="E3633">
        <v>164</v>
      </c>
      <c r="F3633">
        <v>164</v>
      </c>
      <c r="G3633">
        <f>MAX(days18[[#This Row],[total_breakfastdays18]],days18[[#This Row],[total_lunchdays18]])</f>
        <v>164</v>
      </c>
    </row>
    <row r="3634" spans="1:7" x14ac:dyDescent="0.25">
      <c r="A3634" t="s">
        <v>3608</v>
      </c>
      <c r="B3634" t="s">
        <v>16686</v>
      </c>
      <c r="C3634" t="s">
        <v>17949</v>
      </c>
      <c r="D3634" t="s">
        <v>11899</v>
      </c>
      <c r="E3634">
        <v>164</v>
      </c>
      <c r="F3634">
        <v>164</v>
      </c>
      <c r="G3634">
        <f>MAX(days18[[#This Row],[total_breakfastdays18]],days18[[#This Row],[total_lunchdays18]])</f>
        <v>164</v>
      </c>
    </row>
    <row r="3635" spans="1:7" x14ac:dyDescent="0.25">
      <c r="A3635" t="s">
        <v>3609</v>
      </c>
      <c r="B3635" t="s">
        <v>16686</v>
      </c>
      <c r="C3635" t="s">
        <v>17949</v>
      </c>
      <c r="D3635" t="s">
        <v>11900</v>
      </c>
      <c r="E3635">
        <v>164</v>
      </c>
      <c r="F3635">
        <v>164</v>
      </c>
      <c r="G3635">
        <f>MAX(days18[[#This Row],[total_breakfastdays18]],days18[[#This Row],[total_lunchdays18]])</f>
        <v>164</v>
      </c>
    </row>
    <row r="3636" spans="1:7" x14ac:dyDescent="0.25">
      <c r="A3636" t="s">
        <v>3610</v>
      </c>
      <c r="B3636" t="s">
        <v>16686</v>
      </c>
      <c r="C3636" t="s">
        <v>17949</v>
      </c>
      <c r="D3636" t="s">
        <v>11901</v>
      </c>
      <c r="E3636">
        <v>164</v>
      </c>
      <c r="F3636">
        <v>164</v>
      </c>
      <c r="G3636">
        <f>MAX(days18[[#This Row],[total_breakfastdays18]],days18[[#This Row],[total_lunchdays18]])</f>
        <v>164</v>
      </c>
    </row>
    <row r="3637" spans="1:7" x14ac:dyDescent="0.25">
      <c r="A3637" t="s">
        <v>3611</v>
      </c>
      <c r="B3637" t="s">
        <v>16686</v>
      </c>
      <c r="C3637" t="s">
        <v>17949</v>
      </c>
      <c r="D3637" t="s">
        <v>11902</v>
      </c>
      <c r="E3637">
        <v>164</v>
      </c>
      <c r="F3637">
        <v>164</v>
      </c>
      <c r="G3637">
        <f>MAX(days18[[#This Row],[total_breakfastdays18]],days18[[#This Row],[total_lunchdays18]])</f>
        <v>164</v>
      </c>
    </row>
    <row r="3638" spans="1:7" x14ac:dyDescent="0.25">
      <c r="A3638" t="s">
        <v>3612</v>
      </c>
      <c r="B3638" t="s">
        <v>16686</v>
      </c>
      <c r="C3638" t="s">
        <v>17949</v>
      </c>
      <c r="D3638" t="s">
        <v>11903</v>
      </c>
      <c r="E3638">
        <v>164</v>
      </c>
      <c r="F3638">
        <v>164</v>
      </c>
      <c r="G3638">
        <f>MAX(days18[[#This Row],[total_breakfastdays18]],days18[[#This Row],[total_lunchdays18]])</f>
        <v>164</v>
      </c>
    </row>
    <row r="3639" spans="1:7" x14ac:dyDescent="0.25">
      <c r="A3639" t="s">
        <v>3613</v>
      </c>
      <c r="B3639" t="s">
        <v>16687</v>
      </c>
      <c r="C3639" t="s">
        <v>17950</v>
      </c>
      <c r="D3639" t="s">
        <v>11904</v>
      </c>
      <c r="E3639">
        <v>166</v>
      </c>
      <c r="F3639">
        <v>162</v>
      </c>
      <c r="G3639">
        <f>MAX(days18[[#This Row],[total_breakfastdays18]],days18[[#This Row],[total_lunchdays18]])</f>
        <v>166</v>
      </c>
    </row>
    <row r="3640" spans="1:7" x14ac:dyDescent="0.25">
      <c r="A3640" t="s">
        <v>3614</v>
      </c>
      <c r="B3640" t="s">
        <v>16687</v>
      </c>
      <c r="C3640" t="s">
        <v>17950</v>
      </c>
      <c r="D3640" t="s">
        <v>11905</v>
      </c>
      <c r="E3640">
        <v>166</v>
      </c>
      <c r="F3640">
        <v>162</v>
      </c>
      <c r="G3640">
        <f>MAX(days18[[#This Row],[total_breakfastdays18]],days18[[#This Row],[total_lunchdays18]])</f>
        <v>166</v>
      </c>
    </row>
    <row r="3641" spans="1:7" x14ac:dyDescent="0.25">
      <c r="A3641" t="s">
        <v>3615</v>
      </c>
      <c r="B3641" t="s">
        <v>16687</v>
      </c>
      <c r="C3641" t="s">
        <v>17950</v>
      </c>
      <c r="D3641" t="s">
        <v>11906</v>
      </c>
      <c r="E3641">
        <v>167</v>
      </c>
      <c r="F3641">
        <v>163</v>
      </c>
      <c r="G3641">
        <f>MAX(days18[[#This Row],[total_breakfastdays18]],days18[[#This Row],[total_lunchdays18]])</f>
        <v>167</v>
      </c>
    </row>
    <row r="3642" spans="1:7" x14ac:dyDescent="0.25">
      <c r="A3642" t="s">
        <v>3616</v>
      </c>
      <c r="B3642" t="s">
        <v>16687</v>
      </c>
      <c r="C3642" t="s">
        <v>17950</v>
      </c>
      <c r="D3642" t="s">
        <v>8631</v>
      </c>
      <c r="E3642">
        <v>166</v>
      </c>
      <c r="F3642">
        <v>166</v>
      </c>
      <c r="G3642">
        <f>MAX(days18[[#This Row],[total_breakfastdays18]],days18[[#This Row],[total_lunchdays18]])</f>
        <v>166</v>
      </c>
    </row>
    <row r="3643" spans="1:7" x14ac:dyDescent="0.25">
      <c r="A3643" t="s">
        <v>3617</v>
      </c>
      <c r="B3643" t="s">
        <v>16687</v>
      </c>
      <c r="C3643" t="s">
        <v>17950</v>
      </c>
      <c r="D3643" t="s">
        <v>11907</v>
      </c>
      <c r="E3643">
        <v>166</v>
      </c>
      <c r="F3643">
        <v>162</v>
      </c>
      <c r="G3643">
        <f>MAX(days18[[#This Row],[total_breakfastdays18]],days18[[#This Row],[total_lunchdays18]])</f>
        <v>166</v>
      </c>
    </row>
    <row r="3644" spans="1:7" x14ac:dyDescent="0.25">
      <c r="A3644" t="s">
        <v>3618</v>
      </c>
      <c r="B3644" t="s">
        <v>16687</v>
      </c>
      <c r="C3644" t="s">
        <v>17950</v>
      </c>
      <c r="D3644" t="s">
        <v>11908</v>
      </c>
      <c r="E3644">
        <v>166</v>
      </c>
      <c r="F3644">
        <v>162</v>
      </c>
      <c r="G3644">
        <f>MAX(days18[[#This Row],[total_breakfastdays18]],days18[[#This Row],[total_lunchdays18]])</f>
        <v>166</v>
      </c>
    </row>
    <row r="3645" spans="1:7" x14ac:dyDescent="0.25">
      <c r="A3645" t="s">
        <v>3619</v>
      </c>
      <c r="B3645" t="s">
        <v>16687</v>
      </c>
      <c r="C3645" t="s">
        <v>17950</v>
      </c>
      <c r="D3645" t="s">
        <v>11909</v>
      </c>
      <c r="E3645">
        <v>168</v>
      </c>
      <c r="F3645">
        <v>164</v>
      </c>
      <c r="G3645">
        <f>MAX(days18[[#This Row],[total_breakfastdays18]],days18[[#This Row],[total_lunchdays18]])</f>
        <v>168</v>
      </c>
    </row>
    <row r="3646" spans="1:7" x14ac:dyDescent="0.25">
      <c r="A3646" t="s">
        <v>3620</v>
      </c>
      <c r="B3646" t="s">
        <v>16687</v>
      </c>
      <c r="C3646" t="s">
        <v>17950</v>
      </c>
      <c r="D3646" t="s">
        <v>11910</v>
      </c>
      <c r="E3646">
        <v>166</v>
      </c>
      <c r="F3646">
        <v>166</v>
      </c>
      <c r="G3646">
        <f>MAX(days18[[#This Row],[total_breakfastdays18]],days18[[#This Row],[total_lunchdays18]])</f>
        <v>166</v>
      </c>
    </row>
    <row r="3647" spans="1:7" x14ac:dyDescent="0.25">
      <c r="A3647" t="s">
        <v>3621</v>
      </c>
      <c r="B3647" t="s">
        <v>16687</v>
      </c>
      <c r="C3647" t="s">
        <v>17950</v>
      </c>
      <c r="D3647" t="s">
        <v>11911</v>
      </c>
      <c r="E3647">
        <v>166</v>
      </c>
      <c r="F3647">
        <v>166</v>
      </c>
      <c r="G3647">
        <f>MAX(days18[[#This Row],[total_breakfastdays18]],days18[[#This Row],[total_lunchdays18]])</f>
        <v>166</v>
      </c>
    </row>
    <row r="3648" spans="1:7" x14ac:dyDescent="0.25">
      <c r="A3648" t="s">
        <v>3622</v>
      </c>
      <c r="B3648" t="s">
        <v>16687</v>
      </c>
      <c r="C3648" t="s">
        <v>17950</v>
      </c>
      <c r="D3648" t="s">
        <v>11912</v>
      </c>
      <c r="E3648">
        <v>166</v>
      </c>
      <c r="F3648">
        <v>166</v>
      </c>
      <c r="G3648">
        <f>MAX(days18[[#This Row],[total_breakfastdays18]],days18[[#This Row],[total_lunchdays18]])</f>
        <v>166</v>
      </c>
    </row>
    <row r="3649" spans="1:7" x14ac:dyDescent="0.25">
      <c r="A3649" t="s">
        <v>3623</v>
      </c>
      <c r="B3649" t="s">
        <v>16687</v>
      </c>
      <c r="C3649" t="s">
        <v>17950</v>
      </c>
      <c r="D3649" t="s">
        <v>11913</v>
      </c>
      <c r="E3649">
        <v>166</v>
      </c>
      <c r="F3649">
        <v>166</v>
      </c>
      <c r="G3649">
        <f>MAX(days18[[#This Row],[total_breakfastdays18]],days18[[#This Row],[total_lunchdays18]])</f>
        <v>166</v>
      </c>
    </row>
    <row r="3650" spans="1:7" x14ac:dyDescent="0.25">
      <c r="A3650" t="s">
        <v>3624</v>
      </c>
      <c r="B3650" t="s">
        <v>16687</v>
      </c>
      <c r="C3650" t="s">
        <v>17950</v>
      </c>
      <c r="D3650" t="s">
        <v>11914</v>
      </c>
      <c r="E3650">
        <v>172</v>
      </c>
      <c r="F3650">
        <v>170</v>
      </c>
      <c r="G3650">
        <f>MAX(days18[[#This Row],[total_breakfastdays18]],days18[[#This Row],[total_lunchdays18]])</f>
        <v>172</v>
      </c>
    </row>
    <row r="3651" spans="1:7" x14ac:dyDescent="0.25">
      <c r="A3651" t="s">
        <v>3625</v>
      </c>
      <c r="B3651" t="s">
        <v>16687</v>
      </c>
      <c r="C3651" t="s">
        <v>17950</v>
      </c>
      <c r="D3651" t="s">
        <v>11915</v>
      </c>
      <c r="E3651">
        <v>166</v>
      </c>
      <c r="F3651">
        <v>166</v>
      </c>
      <c r="G3651">
        <f>MAX(days18[[#This Row],[total_breakfastdays18]],days18[[#This Row],[total_lunchdays18]])</f>
        <v>166</v>
      </c>
    </row>
    <row r="3652" spans="1:7" x14ac:dyDescent="0.25">
      <c r="A3652" t="s">
        <v>3626</v>
      </c>
      <c r="B3652" t="s">
        <v>16687</v>
      </c>
      <c r="C3652" t="s">
        <v>17950</v>
      </c>
      <c r="D3652" t="s">
        <v>11916</v>
      </c>
      <c r="E3652">
        <v>166</v>
      </c>
      <c r="F3652">
        <v>166</v>
      </c>
      <c r="G3652">
        <f>MAX(days18[[#This Row],[total_breakfastdays18]],days18[[#This Row],[total_lunchdays18]])</f>
        <v>166</v>
      </c>
    </row>
    <row r="3653" spans="1:7" x14ac:dyDescent="0.25">
      <c r="A3653" t="s">
        <v>3627</v>
      </c>
      <c r="B3653" t="s">
        <v>16687</v>
      </c>
      <c r="C3653" t="s">
        <v>17950</v>
      </c>
      <c r="D3653" t="s">
        <v>11917</v>
      </c>
      <c r="E3653">
        <v>166</v>
      </c>
      <c r="F3653">
        <v>166</v>
      </c>
      <c r="G3653">
        <f>MAX(days18[[#This Row],[total_breakfastdays18]],days18[[#This Row],[total_lunchdays18]])</f>
        <v>166</v>
      </c>
    </row>
    <row r="3654" spans="1:7" x14ac:dyDescent="0.25">
      <c r="A3654" t="s">
        <v>3628</v>
      </c>
      <c r="B3654" t="s">
        <v>16687</v>
      </c>
      <c r="C3654" t="s">
        <v>17950</v>
      </c>
      <c r="D3654" t="s">
        <v>11918</v>
      </c>
      <c r="E3654">
        <v>166</v>
      </c>
      <c r="F3654">
        <v>166</v>
      </c>
      <c r="G3654">
        <f>MAX(days18[[#This Row],[total_breakfastdays18]],days18[[#This Row],[total_lunchdays18]])</f>
        <v>166</v>
      </c>
    </row>
    <row r="3655" spans="1:7" x14ac:dyDescent="0.25">
      <c r="A3655" t="s">
        <v>3629</v>
      </c>
      <c r="B3655" t="s">
        <v>16687</v>
      </c>
      <c r="C3655" t="s">
        <v>17950</v>
      </c>
      <c r="D3655" t="s">
        <v>11919</v>
      </c>
      <c r="E3655">
        <v>166</v>
      </c>
      <c r="F3655">
        <v>166</v>
      </c>
      <c r="G3655">
        <f>MAX(days18[[#This Row],[total_breakfastdays18]],days18[[#This Row],[total_lunchdays18]])</f>
        <v>166</v>
      </c>
    </row>
    <row r="3656" spans="1:7" x14ac:dyDescent="0.25">
      <c r="A3656" t="s">
        <v>3630</v>
      </c>
      <c r="B3656" t="s">
        <v>16687</v>
      </c>
      <c r="C3656" t="s">
        <v>17950</v>
      </c>
      <c r="D3656" t="s">
        <v>8881</v>
      </c>
      <c r="E3656">
        <v>166</v>
      </c>
      <c r="F3656">
        <v>166</v>
      </c>
      <c r="G3656">
        <f>MAX(days18[[#This Row],[total_breakfastdays18]],days18[[#This Row],[total_lunchdays18]])</f>
        <v>166</v>
      </c>
    </row>
    <row r="3657" spans="1:7" x14ac:dyDescent="0.25">
      <c r="A3657" t="s">
        <v>3631</v>
      </c>
      <c r="B3657" t="s">
        <v>16687</v>
      </c>
      <c r="C3657" t="s">
        <v>17950</v>
      </c>
      <c r="D3657" t="s">
        <v>11920</v>
      </c>
      <c r="E3657">
        <v>166</v>
      </c>
      <c r="F3657">
        <v>166</v>
      </c>
      <c r="G3657">
        <f>MAX(days18[[#This Row],[total_breakfastdays18]],days18[[#This Row],[total_lunchdays18]])</f>
        <v>166</v>
      </c>
    </row>
    <row r="3658" spans="1:7" x14ac:dyDescent="0.25">
      <c r="A3658" t="s">
        <v>3632</v>
      </c>
      <c r="B3658" t="s">
        <v>16687</v>
      </c>
      <c r="C3658" t="s">
        <v>17950</v>
      </c>
      <c r="D3658" t="s">
        <v>11921</v>
      </c>
      <c r="E3658">
        <v>166</v>
      </c>
      <c r="F3658">
        <v>166</v>
      </c>
      <c r="G3658">
        <f>MAX(days18[[#This Row],[total_breakfastdays18]],days18[[#This Row],[total_lunchdays18]])</f>
        <v>166</v>
      </c>
    </row>
    <row r="3659" spans="1:7" x14ac:dyDescent="0.25">
      <c r="A3659" t="s">
        <v>3633</v>
      </c>
      <c r="B3659" t="s">
        <v>16687</v>
      </c>
      <c r="C3659" t="s">
        <v>17950</v>
      </c>
      <c r="D3659" t="s">
        <v>11922</v>
      </c>
      <c r="E3659">
        <v>166</v>
      </c>
      <c r="F3659">
        <v>166</v>
      </c>
      <c r="G3659">
        <f>MAX(days18[[#This Row],[total_breakfastdays18]],days18[[#This Row],[total_lunchdays18]])</f>
        <v>166</v>
      </c>
    </row>
    <row r="3660" spans="1:7" x14ac:dyDescent="0.25">
      <c r="A3660" t="s">
        <v>3634</v>
      </c>
      <c r="B3660" t="s">
        <v>16687</v>
      </c>
      <c r="C3660" t="s">
        <v>17950</v>
      </c>
      <c r="D3660" t="s">
        <v>11923</v>
      </c>
      <c r="E3660">
        <v>166</v>
      </c>
      <c r="F3660">
        <v>166</v>
      </c>
      <c r="G3660">
        <f>MAX(days18[[#This Row],[total_breakfastdays18]],days18[[#This Row],[total_lunchdays18]])</f>
        <v>166</v>
      </c>
    </row>
    <row r="3661" spans="1:7" x14ac:dyDescent="0.25">
      <c r="A3661" t="s">
        <v>3635</v>
      </c>
      <c r="B3661" t="s">
        <v>16687</v>
      </c>
      <c r="C3661" t="s">
        <v>17950</v>
      </c>
      <c r="D3661" t="s">
        <v>11924</v>
      </c>
      <c r="E3661">
        <v>166</v>
      </c>
      <c r="F3661">
        <v>166</v>
      </c>
      <c r="G3661">
        <f>MAX(days18[[#This Row],[total_breakfastdays18]],days18[[#This Row],[total_lunchdays18]])</f>
        <v>166</v>
      </c>
    </row>
    <row r="3662" spans="1:7" x14ac:dyDescent="0.25">
      <c r="A3662" t="s">
        <v>3636</v>
      </c>
      <c r="B3662" t="s">
        <v>16687</v>
      </c>
      <c r="C3662" t="s">
        <v>17950</v>
      </c>
      <c r="D3662" t="s">
        <v>11925</v>
      </c>
      <c r="E3662">
        <v>166</v>
      </c>
      <c r="F3662">
        <v>166</v>
      </c>
      <c r="G3662">
        <f>MAX(days18[[#This Row],[total_breakfastdays18]],days18[[#This Row],[total_lunchdays18]])</f>
        <v>166</v>
      </c>
    </row>
    <row r="3663" spans="1:7" x14ac:dyDescent="0.25">
      <c r="A3663" t="s">
        <v>3637</v>
      </c>
      <c r="B3663" t="s">
        <v>16687</v>
      </c>
      <c r="C3663" t="s">
        <v>17950</v>
      </c>
      <c r="D3663" t="s">
        <v>11926</v>
      </c>
      <c r="E3663">
        <v>166</v>
      </c>
      <c r="F3663">
        <v>166</v>
      </c>
      <c r="G3663">
        <f>MAX(days18[[#This Row],[total_breakfastdays18]],days18[[#This Row],[total_lunchdays18]])</f>
        <v>166</v>
      </c>
    </row>
    <row r="3664" spans="1:7" x14ac:dyDescent="0.25">
      <c r="A3664" t="s">
        <v>3638</v>
      </c>
      <c r="B3664" t="s">
        <v>16687</v>
      </c>
      <c r="C3664" t="s">
        <v>17950</v>
      </c>
      <c r="D3664" t="s">
        <v>11927</v>
      </c>
      <c r="E3664">
        <v>166</v>
      </c>
      <c r="F3664">
        <v>166</v>
      </c>
      <c r="G3664">
        <f>MAX(days18[[#This Row],[total_breakfastdays18]],days18[[#This Row],[total_lunchdays18]])</f>
        <v>166</v>
      </c>
    </row>
    <row r="3665" spans="1:7" x14ac:dyDescent="0.25">
      <c r="A3665" t="s">
        <v>3639</v>
      </c>
      <c r="B3665" t="s">
        <v>16687</v>
      </c>
      <c r="C3665" t="s">
        <v>17950</v>
      </c>
      <c r="D3665" t="s">
        <v>11928</v>
      </c>
      <c r="E3665">
        <v>173</v>
      </c>
      <c r="F3665">
        <v>171</v>
      </c>
      <c r="G3665">
        <f>MAX(days18[[#This Row],[total_breakfastdays18]],days18[[#This Row],[total_lunchdays18]])</f>
        <v>173</v>
      </c>
    </row>
    <row r="3666" spans="1:7" x14ac:dyDescent="0.25">
      <c r="A3666" t="s">
        <v>3640</v>
      </c>
      <c r="B3666" t="s">
        <v>16687</v>
      </c>
      <c r="C3666" t="s">
        <v>17950</v>
      </c>
      <c r="D3666" t="s">
        <v>11929</v>
      </c>
      <c r="E3666">
        <v>166</v>
      </c>
      <c r="F3666">
        <v>166</v>
      </c>
      <c r="G3666">
        <f>MAX(days18[[#This Row],[total_breakfastdays18]],days18[[#This Row],[total_lunchdays18]])</f>
        <v>166</v>
      </c>
    </row>
    <row r="3667" spans="1:7" x14ac:dyDescent="0.25">
      <c r="A3667" t="s">
        <v>3641</v>
      </c>
      <c r="B3667" t="s">
        <v>16687</v>
      </c>
      <c r="C3667" t="s">
        <v>17950</v>
      </c>
      <c r="D3667" t="s">
        <v>11930</v>
      </c>
      <c r="E3667">
        <v>166</v>
      </c>
      <c r="F3667">
        <v>166</v>
      </c>
      <c r="G3667">
        <f>MAX(days18[[#This Row],[total_breakfastdays18]],days18[[#This Row],[total_lunchdays18]])</f>
        <v>166</v>
      </c>
    </row>
    <row r="3668" spans="1:7" x14ac:dyDescent="0.25">
      <c r="A3668" t="s">
        <v>3642</v>
      </c>
      <c r="B3668" t="s">
        <v>16687</v>
      </c>
      <c r="C3668" t="s">
        <v>17950</v>
      </c>
      <c r="D3668" t="s">
        <v>11931</v>
      </c>
      <c r="E3668">
        <v>166</v>
      </c>
      <c r="F3668">
        <v>166</v>
      </c>
      <c r="G3668">
        <f>MAX(days18[[#This Row],[total_breakfastdays18]],days18[[#This Row],[total_lunchdays18]])</f>
        <v>166</v>
      </c>
    </row>
    <row r="3669" spans="1:7" x14ac:dyDescent="0.25">
      <c r="A3669" t="s">
        <v>3643</v>
      </c>
      <c r="B3669" t="s">
        <v>16687</v>
      </c>
      <c r="C3669" t="s">
        <v>17950</v>
      </c>
      <c r="D3669" t="s">
        <v>11932</v>
      </c>
      <c r="E3669">
        <v>166</v>
      </c>
      <c r="F3669">
        <v>166</v>
      </c>
      <c r="G3669">
        <f>MAX(days18[[#This Row],[total_breakfastdays18]],days18[[#This Row],[total_lunchdays18]])</f>
        <v>166</v>
      </c>
    </row>
    <row r="3670" spans="1:7" x14ac:dyDescent="0.25">
      <c r="A3670" t="s">
        <v>3644</v>
      </c>
      <c r="B3670" t="s">
        <v>16687</v>
      </c>
      <c r="C3670" t="s">
        <v>17950</v>
      </c>
      <c r="D3670" t="s">
        <v>11933</v>
      </c>
      <c r="E3670">
        <v>166</v>
      </c>
      <c r="F3670">
        <v>166</v>
      </c>
      <c r="G3670">
        <f>MAX(days18[[#This Row],[total_breakfastdays18]],days18[[#This Row],[total_lunchdays18]])</f>
        <v>166</v>
      </c>
    </row>
    <row r="3671" spans="1:7" x14ac:dyDescent="0.25">
      <c r="A3671" t="s">
        <v>3645</v>
      </c>
      <c r="B3671" t="s">
        <v>16687</v>
      </c>
      <c r="C3671" t="s">
        <v>17950</v>
      </c>
      <c r="D3671" t="s">
        <v>11934</v>
      </c>
      <c r="E3671">
        <v>166</v>
      </c>
      <c r="F3671">
        <v>166</v>
      </c>
      <c r="G3671">
        <f>MAX(days18[[#This Row],[total_breakfastdays18]],days18[[#This Row],[total_lunchdays18]])</f>
        <v>166</v>
      </c>
    </row>
    <row r="3672" spans="1:7" x14ac:dyDescent="0.25">
      <c r="A3672" t="s">
        <v>3646</v>
      </c>
      <c r="B3672" t="s">
        <v>16687</v>
      </c>
      <c r="C3672" t="s">
        <v>17950</v>
      </c>
      <c r="D3672" t="s">
        <v>11935</v>
      </c>
      <c r="E3672">
        <v>166</v>
      </c>
      <c r="F3672">
        <v>166</v>
      </c>
      <c r="G3672">
        <f>MAX(days18[[#This Row],[total_breakfastdays18]],days18[[#This Row],[total_lunchdays18]])</f>
        <v>166</v>
      </c>
    </row>
    <row r="3673" spans="1:7" x14ac:dyDescent="0.25">
      <c r="A3673" t="s">
        <v>3647</v>
      </c>
      <c r="B3673" t="s">
        <v>16687</v>
      </c>
      <c r="C3673" t="s">
        <v>17950</v>
      </c>
      <c r="D3673" t="s">
        <v>11936</v>
      </c>
      <c r="E3673">
        <v>166</v>
      </c>
      <c r="F3673">
        <v>166</v>
      </c>
      <c r="G3673">
        <f>MAX(days18[[#This Row],[total_breakfastdays18]],days18[[#This Row],[total_lunchdays18]])</f>
        <v>166</v>
      </c>
    </row>
    <row r="3674" spans="1:7" x14ac:dyDescent="0.25">
      <c r="A3674" t="s">
        <v>3648</v>
      </c>
      <c r="B3674" t="s">
        <v>16687</v>
      </c>
      <c r="C3674" t="s">
        <v>17950</v>
      </c>
      <c r="D3674" t="s">
        <v>11937</v>
      </c>
      <c r="E3674">
        <v>179</v>
      </c>
      <c r="F3674">
        <v>179</v>
      </c>
      <c r="G3674">
        <f>MAX(days18[[#This Row],[total_breakfastdays18]],days18[[#This Row],[total_lunchdays18]])</f>
        <v>179</v>
      </c>
    </row>
    <row r="3675" spans="1:7" x14ac:dyDescent="0.25">
      <c r="A3675" t="s">
        <v>3649</v>
      </c>
      <c r="B3675" t="s">
        <v>16687</v>
      </c>
      <c r="C3675" t="s">
        <v>17950</v>
      </c>
      <c r="D3675" t="s">
        <v>11938</v>
      </c>
      <c r="E3675">
        <v>166</v>
      </c>
      <c r="F3675">
        <v>166</v>
      </c>
      <c r="G3675">
        <f>MAX(days18[[#This Row],[total_breakfastdays18]],days18[[#This Row],[total_lunchdays18]])</f>
        <v>166</v>
      </c>
    </row>
    <row r="3676" spans="1:7" x14ac:dyDescent="0.25">
      <c r="A3676" t="s">
        <v>3650</v>
      </c>
      <c r="B3676" t="s">
        <v>16687</v>
      </c>
      <c r="C3676" t="s">
        <v>17950</v>
      </c>
      <c r="D3676" t="s">
        <v>11939</v>
      </c>
      <c r="E3676">
        <v>166</v>
      </c>
      <c r="F3676">
        <v>166</v>
      </c>
      <c r="G3676">
        <f>MAX(days18[[#This Row],[total_breakfastdays18]],days18[[#This Row],[total_lunchdays18]])</f>
        <v>166</v>
      </c>
    </row>
    <row r="3677" spans="1:7" x14ac:dyDescent="0.25">
      <c r="A3677" t="s">
        <v>3651</v>
      </c>
      <c r="B3677" t="s">
        <v>16687</v>
      </c>
      <c r="C3677" t="s">
        <v>17950</v>
      </c>
      <c r="D3677" t="s">
        <v>11940</v>
      </c>
      <c r="E3677">
        <v>166</v>
      </c>
      <c r="F3677">
        <v>166</v>
      </c>
      <c r="G3677">
        <f>MAX(days18[[#This Row],[total_breakfastdays18]],days18[[#This Row],[total_lunchdays18]])</f>
        <v>166</v>
      </c>
    </row>
    <row r="3678" spans="1:7" x14ac:dyDescent="0.25">
      <c r="A3678" t="s">
        <v>3652</v>
      </c>
      <c r="B3678" t="s">
        <v>16687</v>
      </c>
      <c r="C3678" t="s">
        <v>17950</v>
      </c>
      <c r="D3678" t="s">
        <v>11941</v>
      </c>
      <c r="E3678">
        <v>166</v>
      </c>
      <c r="F3678">
        <v>166</v>
      </c>
      <c r="G3678">
        <f>MAX(days18[[#This Row],[total_breakfastdays18]],days18[[#This Row],[total_lunchdays18]])</f>
        <v>166</v>
      </c>
    </row>
    <row r="3679" spans="1:7" x14ac:dyDescent="0.25">
      <c r="A3679" t="s">
        <v>3653</v>
      </c>
      <c r="B3679" t="s">
        <v>16687</v>
      </c>
      <c r="C3679" t="s">
        <v>17950</v>
      </c>
      <c r="D3679" t="s">
        <v>11942</v>
      </c>
      <c r="E3679">
        <v>166</v>
      </c>
      <c r="F3679">
        <v>166</v>
      </c>
      <c r="G3679">
        <f>MAX(days18[[#This Row],[total_breakfastdays18]],days18[[#This Row],[total_lunchdays18]])</f>
        <v>166</v>
      </c>
    </row>
    <row r="3680" spans="1:7" x14ac:dyDescent="0.25">
      <c r="A3680" t="s">
        <v>3654</v>
      </c>
      <c r="B3680" t="s">
        <v>16687</v>
      </c>
      <c r="C3680" t="s">
        <v>17950</v>
      </c>
      <c r="D3680" t="s">
        <v>11943</v>
      </c>
      <c r="E3680">
        <v>166</v>
      </c>
      <c r="F3680">
        <v>166</v>
      </c>
      <c r="G3680">
        <f>MAX(days18[[#This Row],[total_breakfastdays18]],days18[[#This Row],[total_lunchdays18]])</f>
        <v>166</v>
      </c>
    </row>
    <row r="3681" spans="1:7" x14ac:dyDescent="0.25">
      <c r="A3681" t="s">
        <v>3655</v>
      </c>
      <c r="B3681" t="s">
        <v>16687</v>
      </c>
      <c r="C3681" t="s">
        <v>17950</v>
      </c>
      <c r="D3681" t="s">
        <v>11944</v>
      </c>
      <c r="E3681">
        <v>166</v>
      </c>
      <c r="F3681">
        <v>166</v>
      </c>
      <c r="G3681">
        <f>MAX(days18[[#This Row],[total_breakfastdays18]],days18[[#This Row],[total_lunchdays18]])</f>
        <v>166</v>
      </c>
    </row>
    <row r="3682" spans="1:7" x14ac:dyDescent="0.25">
      <c r="A3682" t="s">
        <v>3656</v>
      </c>
      <c r="B3682" t="s">
        <v>16688</v>
      </c>
      <c r="C3682" t="s">
        <v>17951</v>
      </c>
      <c r="D3682" t="s">
        <v>11945</v>
      </c>
      <c r="E3682">
        <v>164</v>
      </c>
      <c r="F3682">
        <v>164</v>
      </c>
      <c r="G3682">
        <f>MAX(days18[[#This Row],[total_breakfastdays18]],days18[[#This Row],[total_lunchdays18]])</f>
        <v>164</v>
      </c>
    </row>
    <row r="3683" spans="1:7" x14ac:dyDescent="0.25">
      <c r="A3683" t="s">
        <v>3657</v>
      </c>
      <c r="B3683" t="s">
        <v>16688</v>
      </c>
      <c r="C3683" t="s">
        <v>17951</v>
      </c>
      <c r="D3683" t="s">
        <v>11946</v>
      </c>
      <c r="E3683">
        <v>164</v>
      </c>
      <c r="F3683">
        <v>164</v>
      </c>
      <c r="G3683">
        <f>MAX(days18[[#This Row],[total_breakfastdays18]],days18[[#This Row],[total_lunchdays18]])</f>
        <v>164</v>
      </c>
    </row>
    <row r="3684" spans="1:7" x14ac:dyDescent="0.25">
      <c r="A3684" t="s">
        <v>3658</v>
      </c>
      <c r="B3684" t="s">
        <v>16688</v>
      </c>
      <c r="C3684" t="s">
        <v>17951</v>
      </c>
      <c r="D3684" t="s">
        <v>11947</v>
      </c>
      <c r="E3684">
        <v>164</v>
      </c>
      <c r="F3684">
        <v>164</v>
      </c>
      <c r="G3684">
        <f>MAX(days18[[#This Row],[total_breakfastdays18]],days18[[#This Row],[total_lunchdays18]])</f>
        <v>164</v>
      </c>
    </row>
    <row r="3685" spans="1:7" x14ac:dyDescent="0.25">
      <c r="A3685" t="s">
        <v>3659</v>
      </c>
      <c r="B3685" t="s">
        <v>16688</v>
      </c>
      <c r="C3685" t="s">
        <v>17951</v>
      </c>
      <c r="D3685" t="s">
        <v>11948</v>
      </c>
      <c r="E3685">
        <v>164</v>
      </c>
      <c r="F3685">
        <v>164</v>
      </c>
      <c r="G3685">
        <f>MAX(days18[[#This Row],[total_breakfastdays18]],days18[[#This Row],[total_lunchdays18]])</f>
        <v>164</v>
      </c>
    </row>
    <row r="3686" spans="1:7" x14ac:dyDescent="0.25">
      <c r="A3686" t="s">
        <v>3660</v>
      </c>
      <c r="B3686" t="s">
        <v>16688</v>
      </c>
      <c r="C3686" t="s">
        <v>17951</v>
      </c>
      <c r="D3686" t="s">
        <v>11949</v>
      </c>
      <c r="E3686">
        <v>164</v>
      </c>
      <c r="F3686">
        <v>164</v>
      </c>
      <c r="G3686">
        <f>MAX(days18[[#This Row],[total_breakfastdays18]],days18[[#This Row],[total_lunchdays18]])</f>
        <v>164</v>
      </c>
    </row>
    <row r="3687" spans="1:7" x14ac:dyDescent="0.25">
      <c r="A3687" t="s">
        <v>3661</v>
      </c>
      <c r="B3687" t="s">
        <v>16688</v>
      </c>
      <c r="C3687" t="s">
        <v>17951</v>
      </c>
      <c r="D3687" t="s">
        <v>11950</v>
      </c>
      <c r="E3687">
        <v>164</v>
      </c>
      <c r="F3687">
        <v>164</v>
      </c>
      <c r="G3687">
        <f>MAX(days18[[#This Row],[total_breakfastdays18]],days18[[#This Row],[total_lunchdays18]])</f>
        <v>164</v>
      </c>
    </row>
    <row r="3688" spans="1:7" x14ac:dyDescent="0.25">
      <c r="A3688" t="s">
        <v>3662</v>
      </c>
      <c r="B3688" t="s">
        <v>16688</v>
      </c>
      <c r="C3688" t="s">
        <v>17951</v>
      </c>
      <c r="D3688" t="s">
        <v>8850</v>
      </c>
      <c r="E3688">
        <v>164</v>
      </c>
      <c r="F3688">
        <v>164</v>
      </c>
      <c r="G3688">
        <f>MAX(days18[[#This Row],[total_breakfastdays18]],days18[[#This Row],[total_lunchdays18]])</f>
        <v>164</v>
      </c>
    </row>
    <row r="3689" spans="1:7" x14ac:dyDescent="0.25">
      <c r="A3689" t="s">
        <v>3663</v>
      </c>
      <c r="B3689" t="s">
        <v>16688</v>
      </c>
      <c r="C3689" t="s">
        <v>17951</v>
      </c>
      <c r="D3689" t="s">
        <v>11951</v>
      </c>
      <c r="E3689">
        <v>164</v>
      </c>
      <c r="F3689">
        <v>164</v>
      </c>
      <c r="G3689">
        <f>MAX(days18[[#This Row],[total_breakfastdays18]],days18[[#This Row],[total_lunchdays18]])</f>
        <v>164</v>
      </c>
    </row>
    <row r="3690" spans="1:7" x14ac:dyDescent="0.25">
      <c r="A3690" t="s">
        <v>3664</v>
      </c>
      <c r="B3690" t="s">
        <v>16688</v>
      </c>
      <c r="C3690" t="s">
        <v>17951</v>
      </c>
      <c r="D3690" t="s">
        <v>11952</v>
      </c>
      <c r="E3690">
        <v>164</v>
      </c>
      <c r="F3690">
        <v>164</v>
      </c>
      <c r="G3690">
        <f>MAX(days18[[#This Row],[total_breakfastdays18]],days18[[#This Row],[total_lunchdays18]])</f>
        <v>164</v>
      </c>
    </row>
    <row r="3691" spans="1:7" x14ac:dyDescent="0.25">
      <c r="A3691" t="s">
        <v>3665</v>
      </c>
      <c r="B3691" t="s">
        <v>16688</v>
      </c>
      <c r="C3691" t="s">
        <v>17951</v>
      </c>
      <c r="D3691" t="s">
        <v>11953</v>
      </c>
      <c r="E3691">
        <v>164</v>
      </c>
      <c r="F3691">
        <v>164</v>
      </c>
      <c r="G3691">
        <f>MAX(days18[[#This Row],[total_breakfastdays18]],days18[[#This Row],[total_lunchdays18]])</f>
        <v>164</v>
      </c>
    </row>
    <row r="3692" spans="1:7" x14ac:dyDescent="0.25">
      <c r="A3692" t="s">
        <v>3666</v>
      </c>
      <c r="B3692" t="s">
        <v>16688</v>
      </c>
      <c r="C3692" t="s">
        <v>17951</v>
      </c>
      <c r="D3692" t="s">
        <v>11954</v>
      </c>
      <c r="E3692">
        <v>164</v>
      </c>
      <c r="F3692">
        <v>164</v>
      </c>
      <c r="G3692">
        <f>MAX(days18[[#This Row],[total_breakfastdays18]],days18[[#This Row],[total_lunchdays18]])</f>
        <v>164</v>
      </c>
    </row>
    <row r="3693" spans="1:7" x14ac:dyDescent="0.25">
      <c r="A3693" t="s">
        <v>3667</v>
      </c>
      <c r="B3693" t="s">
        <v>16688</v>
      </c>
      <c r="C3693" t="s">
        <v>17951</v>
      </c>
      <c r="D3693" t="s">
        <v>11955</v>
      </c>
      <c r="E3693">
        <v>164</v>
      </c>
      <c r="F3693">
        <v>164</v>
      </c>
      <c r="G3693">
        <f>MAX(days18[[#This Row],[total_breakfastdays18]],days18[[#This Row],[total_lunchdays18]])</f>
        <v>164</v>
      </c>
    </row>
    <row r="3694" spans="1:7" x14ac:dyDescent="0.25">
      <c r="A3694" t="s">
        <v>3668</v>
      </c>
      <c r="B3694" t="s">
        <v>16688</v>
      </c>
      <c r="C3694" t="s">
        <v>17951</v>
      </c>
      <c r="D3694" t="s">
        <v>11956</v>
      </c>
      <c r="E3694">
        <v>164</v>
      </c>
      <c r="F3694">
        <v>164</v>
      </c>
      <c r="G3694">
        <f>MAX(days18[[#This Row],[total_breakfastdays18]],days18[[#This Row],[total_lunchdays18]])</f>
        <v>164</v>
      </c>
    </row>
    <row r="3695" spans="1:7" x14ac:dyDescent="0.25">
      <c r="A3695" t="s">
        <v>3669</v>
      </c>
      <c r="B3695" t="s">
        <v>16689</v>
      </c>
      <c r="C3695" t="s">
        <v>17952</v>
      </c>
      <c r="D3695" t="s">
        <v>11957</v>
      </c>
      <c r="E3695">
        <v>169</v>
      </c>
      <c r="F3695">
        <v>163</v>
      </c>
      <c r="G3695">
        <f>MAX(days18[[#This Row],[total_breakfastdays18]],days18[[#This Row],[total_lunchdays18]])</f>
        <v>169</v>
      </c>
    </row>
    <row r="3696" spans="1:7" x14ac:dyDescent="0.25">
      <c r="A3696" t="s">
        <v>3670</v>
      </c>
      <c r="B3696" t="s">
        <v>16689</v>
      </c>
      <c r="C3696" t="s">
        <v>17952</v>
      </c>
      <c r="D3696" t="s">
        <v>11958</v>
      </c>
      <c r="E3696">
        <v>113</v>
      </c>
      <c r="F3696">
        <v>154</v>
      </c>
      <c r="G3696">
        <f>MAX(days18[[#This Row],[total_breakfastdays18]],days18[[#This Row],[total_lunchdays18]])</f>
        <v>154</v>
      </c>
    </row>
    <row r="3697" spans="1:7" x14ac:dyDescent="0.25">
      <c r="A3697" t="s">
        <v>3671</v>
      </c>
      <c r="B3697" t="s">
        <v>16689</v>
      </c>
      <c r="C3697" t="s">
        <v>17952</v>
      </c>
      <c r="D3697" t="s">
        <v>11467</v>
      </c>
      <c r="E3697">
        <v>169</v>
      </c>
      <c r="F3697">
        <v>163</v>
      </c>
      <c r="G3697">
        <f>MAX(days18[[#This Row],[total_breakfastdays18]],days18[[#This Row],[total_lunchdays18]])</f>
        <v>169</v>
      </c>
    </row>
    <row r="3698" spans="1:7" x14ac:dyDescent="0.25">
      <c r="A3698" t="s">
        <v>3672</v>
      </c>
      <c r="B3698" t="s">
        <v>16689</v>
      </c>
      <c r="C3698" t="s">
        <v>17952</v>
      </c>
      <c r="D3698" t="s">
        <v>11959</v>
      </c>
      <c r="E3698">
        <v>169</v>
      </c>
      <c r="F3698">
        <v>169</v>
      </c>
      <c r="G3698">
        <f>MAX(days18[[#This Row],[total_breakfastdays18]],days18[[#This Row],[total_lunchdays18]])</f>
        <v>169</v>
      </c>
    </row>
    <row r="3699" spans="1:7" x14ac:dyDescent="0.25">
      <c r="A3699" t="s">
        <v>3673</v>
      </c>
      <c r="B3699" t="s">
        <v>16689</v>
      </c>
      <c r="C3699" t="s">
        <v>17952</v>
      </c>
      <c r="D3699" t="s">
        <v>11960</v>
      </c>
      <c r="E3699">
        <v>169</v>
      </c>
      <c r="F3699">
        <v>169</v>
      </c>
      <c r="G3699">
        <f>MAX(days18[[#This Row],[total_breakfastdays18]],days18[[#This Row],[total_lunchdays18]])</f>
        <v>169</v>
      </c>
    </row>
    <row r="3700" spans="1:7" x14ac:dyDescent="0.25">
      <c r="A3700" t="s">
        <v>3674</v>
      </c>
      <c r="B3700" t="s">
        <v>16689</v>
      </c>
      <c r="C3700" t="s">
        <v>17952</v>
      </c>
      <c r="D3700" t="s">
        <v>11961</v>
      </c>
      <c r="E3700">
        <v>169</v>
      </c>
      <c r="F3700">
        <v>169</v>
      </c>
      <c r="G3700">
        <f>MAX(days18[[#This Row],[total_breakfastdays18]],days18[[#This Row],[total_lunchdays18]])</f>
        <v>169</v>
      </c>
    </row>
    <row r="3701" spans="1:7" x14ac:dyDescent="0.25">
      <c r="A3701" t="s">
        <v>3675</v>
      </c>
      <c r="B3701" t="s">
        <v>16689</v>
      </c>
      <c r="C3701" t="s">
        <v>17952</v>
      </c>
      <c r="D3701" t="s">
        <v>11962</v>
      </c>
      <c r="E3701">
        <v>169</v>
      </c>
      <c r="F3701">
        <v>169</v>
      </c>
      <c r="G3701">
        <f>MAX(days18[[#This Row],[total_breakfastdays18]],days18[[#This Row],[total_lunchdays18]])</f>
        <v>169</v>
      </c>
    </row>
    <row r="3702" spans="1:7" x14ac:dyDescent="0.25">
      <c r="A3702" t="s">
        <v>3676</v>
      </c>
      <c r="B3702" t="s">
        <v>16689</v>
      </c>
      <c r="C3702" t="s">
        <v>17952</v>
      </c>
      <c r="D3702" t="s">
        <v>11963</v>
      </c>
      <c r="E3702">
        <v>169</v>
      </c>
      <c r="F3702">
        <v>169</v>
      </c>
      <c r="G3702">
        <f>MAX(days18[[#This Row],[total_breakfastdays18]],days18[[#This Row],[total_lunchdays18]])</f>
        <v>169</v>
      </c>
    </row>
    <row r="3703" spans="1:7" x14ac:dyDescent="0.25">
      <c r="A3703" t="s">
        <v>3677</v>
      </c>
      <c r="B3703" t="s">
        <v>16690</v>
      </c>
      <c r="C3703" t="s">
        <v>17953</v>
      </c>
      <c r="D3703" t="s">
        <v>11964</v>
      </c>
      <c r="E3703">
        <v>163</v>
      </c>
      <c r="F3703">
        <v>160</v>
      </c>
      <c r="G3703">
        <f>MAX(days18[[#This Row],[total_breakfastdays18]],days18[[#This Row],[total_lunchdays18]])</f>
        <v>163</v>
      </c>
    </row>
    <row r="3704" spans="1:7" x14ac:dyDescent="0.25">
      <c r="A3704" t="s">
        <v>3678</v>
      </c>
      <c r="B3704" t="s">
        <v>16690</v>
      </c>
      <c r="C3704" t="s">
        <v>17953</v>
      </c>
      <c r="D3704" t="s">
        <v>11965</v>
      </c>
      <c r="E3704">
        <v>163</v>
      </c>
      <c r="F3704">
        <v>160</v>
      </c>
      <c r="G3704">
        <f>MAX(days18[[#This Row],[total_breakfastdays18]],days18[[#This Row],[total_lunchdays18]])</f>
        <v>163</v>
      </c>
    </row>
    <row r="3705" spans="1:7" x14ac:dyDescent="0.25">
      <c r="A3705" t="s">
        <v>3679</v>
      </c>
      <c r="B3705" t="s">
        <v>16690</v>
      </c>
      <c r="C3705" t="s">
        <v>17953</v>
      </c>
      <c r="D3705" t="s">
        <v>11966</v>
      </c>
      <c r="E3705">
        <v>163</v>
      </c>
      <c r="F3705">
        <v>160</v>
      </c>
      <c r="G3705">
        <f>MAX(days18[[#This Row],[total_breakfastdays18]],days18[[#This Row],[total_lunchdays18]])</f>
        <v>163</v>
      </c>
    </row>
    <row r="3706" spans="1:7" x14ac:dyDescent="0.25">
      <c r="A3706" t="s">
        <v>3680</v>
      </c>
      <c r="B3706" t="s">
        <v>16690</v>
      </c>
      <c r="C3706" t="s">
        <v>17953</v>
      </c>
      <c r="D3706" t="s">
        <v>11967</v>
      </c>
      <c r="E3706">
        <v>163</v>
      </c>
      <c r="F3706">
        <v>160</v>
      </c>
      <c r="G3706">
        <f>MAX(days18[[#This Row],[total_breakfastdays18]],days18[[#This Row],[total_lunchdays18]])</f>
        <v>163</v>
      </c>
    </row>
    <row r="3707" spans="1:7" x14ac:dyDescent="0.25">
      <c r="A3707" t="s">
        <v>3681</v>
      </c>
      <c r="B3707" t="s">
        <v>16690</v>
      </c>
      <c r="C3707" t="s">
        <v>17953</v>
      </c>
      <c r="D3707" t="s">
        <v>11968</v>
      </c>
      <c r="E3707">
        <v>163</v>
      </c>
      <c r="F3707">
        <v>163</v>
      </c>
      <c r="G3707">
        <f>MAX(days18[[#This Row],[total_breakfastdays18]],days18[[#This Row],[total_lunchdays18]])</f>
        <v>163</v>
      </c>
    </row>
    <row r="3708" spans="1:7" x14ac:dyDescent="0.25">
      <c r="A3708" t="s">
        <v>3682</v>
      </c>
      <c r="B3708" t="s">
        <v>16690</v>
      </c>
      <c r="C3708" t="s">
        <v>17953</v>
      </c>
      <c r="D3708" t="s">
        <v>11969</v>
      </c>
      <c r="E3708">
        <v>163</v>
      </c>
      <c r="F3708">
        <v>160</v>
      </c>
      <c r="G3708">
        <f>MAX(days18[[#This Row],[total_breakfastdays18]],days18[[#This Row],[total_lunchdays18]])</f>
        <v>163</v>
      </c>
    </row>
    <row r="3709" spans="1:7" x14ac:dyDescent="0.25">
      <c r="A3709" t="s">
        <v>3683</v>
      </c>
      <c r="B3709" t="s">
        <v>16690</v>
      </c>
      <c r="C3709" t="s">
        <v>17953</v>
      </c>
      <c r="D3709" t="s">
        <v>11970</v>
      </c>
      <c r="E3709">
        <v>0</v>
      </c>
      <c r="F3709">
        <v>0</v>
      </c>
      <c r="G3709">
        <f>MAX(days18[[#This Row],[total_breakfastdays18]],days18[[#This Row],[total_lunchdays18]])</f>
        <v>0</v>
      </c>
    </row>
    <row r="3710" spans="1:7" x14ac:dyDescent="0.25">
      <c r="A3710" t="s">
        <v>3684</v>
      </c>
      <c r="B3710" t="s">
        <v>16690</v>
      </c>
      <c r="C3710" t="s">
        <v>17953</v>
      </c>
      <c r="D3710" t="s">
        <v>11971</v>
      </c>
      <c r="E3710">
        <v>163</v>
      </c>
      <c r="F3710">
        <v>160</v>
      </c>
      <c r="G3710">
        <f>MAX(days18[[#This Row],[total_breakfastdays18]],days18[[#This Row],[total_lunchdays18]])</f>
        <v>163</v>
      </c>
    </row>
    <row r="3711" spans="1:7" x14ac:dyDescent="0.25">
      <c r="A3711" t="s">
        <v>3685</v>
      </c>
      <c r="B3711" t="s">
        <v>16690</v>
      </c>
      <c r="C3711" t="s">
        <v>17953</v>
      </c>
      <c r="D3711" t="s">
        <v>11972</v>
      </c>
      <c r="E3711">
        <v>163</v>
      </c>
      <c r="F3711">
        <v>160</v>
      </c>
      <c r="G3711">
        <f>MAX(days18[[#This Row],[total_breakfastdays18]],days18[[#This Row],[total_lunchdays18]])</f>
        <v>163</v>
      </c>
    </row>
    <row r="3712" spans="1:7" x14ac:dyDescent="0.25">
      <c r="A3712" t="s">
        <v>3686</v>
      </c>
      <c r="B3712" t="s">
        <v>16690</v>
      </c>
      <c r="C3712" t="s">
        <v>17953</v>
      </c>
      <c r="D3712" t="s">
        <v>11973</v>
      </c>
      <c r="E3712">
        <v>163</v>
      </c>
      <c r="F3712">
        <v>161</v>
      </c>
      <c r="G3712">
        <f>MAX(days18[[#This Row],[total_breakfastdays18]],days18[[#This Row],[total_lunchdays18]])</f>
        <v>163</v>
      </c>
    </row>
    <row r="3713" spans="1:7" x14ac:dyDescent="0.25">
      <c r="A3713" t="s">
        <v>3687</v>
      </c>
      <c r="B3713" t="s">
        <v>16690</v>
      </c>
      <c r="C3713" t="s">
        <v>17953</v>
      </c>
      <c r="D3713" t="s">
        <v>11974</v>
      </c>
      <c r="E3713">
        <v>163</v>
      </c>
      <c r="F3713">
        <v>160</v>
      </c>
      <c r="G3713">
        <f>MAX(days18[[#This Row],[total_breakfastdays18]],days18[[#This Row],[total_lunchdays18]])</f>
        <v>163</v>
      </c>
    </row>
    <row r="3714" spans="1:7" x14ac:dyDescent="0.25">
      <c r="A3714" t="s">
        <v>3688</v>
      </c>
      <c r="B3714" t="s">
        <v>16690</v>
      </c>
      <c r="C3714" t="s">
        <v>17953</v>
      </c>
      <c r="D3714" t="s">
        <v>11975</v>
      </c>
      <c r="E3714">
        <v>163</v>
      </c>
      <c r="F3714">
        <v>160</v>
      </c>
      <c r="G3714">
        <f>MAX(days18[[#This Row],[total_breakfastdays18]],days18[[#This Row],[total_lunchdays18]])</f>
        <v>163</v>
      </c>
    </row>
    <row r="3715" spans="1:7" x14ac:dyDescent="0.25">
      <c r="A3715" t="s">
        <v>3689</v>
      </c>
      <c r="B3715" t="s">
        <v>16690</v>
      </c>
      <c r="C3715" t="s">
        <v>17953</v>
      </c>
      <c r="D3715" t="s">
        <v>11976</v>
      </c>
      <c r="E3715">
        <v>163</v>
      </c>
      <c r="F3715">
        <v>162</v>
      </c>
      <c r="G3715">
        <f>MAX(days18[[#This Row],[total_breakfastdays18]],days18[[#This Row],[total_lunchdays18]])</f>
        <v>163</v>
      </c>
    </row>
    <row r="3716" spans="1:7" x14ac:dyDescent="0.25">
      <c r="A3716" t="s">
        <v>18839</v>
      </c>
      <c r="B3716" t="s">
        <v>16690</v>
      </c>
      <c r="C3716" t="s">
        <v>17953</v>
      </c>
      <c r="D3716" t="s">
        <v>18840</v>
      </c>
      <c r="E3716">
        <v>163</v>
      </c>
      <c r="F3716">
        <v>160</v>
      </c>
      <c r="G3716">
        <f>MAX(days18[[#This Row],[total_breakfastdays18]],days18[[#This Row],[total_lunchdays18]])</f>
        <v>163</v>
      </c>
    </row>
    <row r="3717" spans="1:7" x14ac:dyDescent="0.25">
      <c r="A3717" t="s">
        <v>19115</v>
      </c>
      <c r="B3717" t="s">
        <v>16690</v>
      </c>
      <c r="C3717" t="s">
        <v>17953</v>
      </c>
      <c r="D3717" t="s">
        <v>19116</v>
      </c>
      <c r="E3717">
        <v>163</v>
      </c>
      <c r="F3717">
        <v>160</v>
      </c>
      <c r="G3717">
        <f>MAX(days18[[#This Row],[total_breakfastdays18]],days18[[#This Row],[total_lunchdays18]])</f>
        <v>163</v>
      </c>
    </row>
    <row r="3718" spans="1:7" x14ac:dyDescent="0.25">
      <c r="A3718" t="s">
        <v>3690</v>
      </c>
      <c r="B3718" t="s">
        <v>16690</v>
      </c>
      <c r="C3718" t="s">
        <v>17953</v>
      </c>
      <c r="D3718" t="s">
        <v>11977</v>
      </c>
      <c r="E3718">
        <v>163</v>
      </c>
      <c r="F3718">
        <v>163</v>
      </c>
      <c r="G3718">
        <f>MAX(days18[[#This Row],[total_breakfastdays18]],days18[[#This Row],[total_lunchdays18]])</f>
        <v>163</v>
      </c>
    </row>
    <row r="3719" spans="1:7" x14ac:dyDescent="0.25">
      <c r="A3719" t="s">
        <v>3691</v>
      </c>
      <c r="B3719" t="s">
        <v>16690</v>
      </c>
      <c r="C3719" t="s">
        <v>17953</v>
      </c>
      <c r="D3719" t="s">
        <v>11978</v>
      </c>
      <c r="E3719">
        <v>163</v>
      </c>
      <c r="F3719">
        <v>163</v>
      </c>
      <c r="G3719">
        <f>MAX(days18[[#This Row],[total_breakfastdays18]],days18[[#This Row],[total_lunchdays18]])</f>
        <v>163</v>
      </c>
    </row>
    <row r="3720" spans="1:7" x14ac:dyDescent="0.25">
      <c r="A3720" t="s">
        <v>3692</v>
      </c>
      <c r="B3720" t="s">
        <v>16690</v>
      </c>
      <c r="C3720" t="s">
        <v>17953</v>
      </c>
      <c r="D3720" t="s">
        <v>11979</v>
      </c>
      <c r="E3720">
        <v>163</v>
      </c>
      <c r="F3720">
        <v>163</v>
      </c>
      <c r="G3720">
        <f>MAX(days18[[#This Row],[total_breakfastdays18]],days18[[#This Row],[total_lunchdays18]])</f>
        <v>163</v>
      </c>
    </row>
    <row r="3721" spans="1:7" x14ac:dyDescent="0.25">
      <c r="A3721" t="s">
        <v>3693</v>
      </c>
      <c r="B3721" t="s">
        <v>16690</v>
      </c>
      <c r="C3721" t="s">
        <v>17953</v>
      </c>
      <c r="D3721" t="s">
        <v>11980</v>
      </c>
      <c r="E3721">
        <v>163</v>
      </c>
      <c r="F3721">
        <v>163</v>
      </c>
      <c r="G3721">
        <f>MAX(days18[[#This Row],[total_breakfastdays18]],days18[[#This Row],[total_lunchdays18]])</f>
        <v>163</v>
      </c>
    </row>
    <row r="3722" spans="1:7" x14ac:dyDescent="0.25">
      <c r="A3722" t="s">
        <v>3694</v>
      </c>
      <c r="B3722" t="s">
        <v>16690</v>
      </c>
      <c r="C3722" t="s">
        <v>17953</v>
      </c>
      <c r="D3722" t="s">
        <v>11981</v>
      </c>
      <c r="E3722">
        <v>163</v>
      </c>
      <c r="F3722">
        <v>163</v>
      </c>
      <c r="G3722">
        <f>MAX(days18[[#This Row],[total_breakfastdays18]],days18[[#This Row],[total_lunchdays18]])</f>
        <v>163</v>
      </c>
    </row>
    <row r="3723" spans="1:7" x14ac:dyDescent="0.25">
      <c r="A3723" t="s">
        <v>3695</v>
      </c>
      <c r="B3723" t="s">
        <v>16690</v>
      </c>
      <c r="C3723" t="s">
        <v>17953</v>
      </c>
      <c r="D3723" t="s">
        <v>11982</v>
      </c>
      <c r="E3723">
        <v>163</v>
      </c>
      <c r="F3723">
        <v>163</v>
      </c>
      <c r="G3723">
        <f>MAX(days18[[#This Row],[total_breakfastdays18]],days18[[#This Row],[total_lunchdays18]])</f>
        <v>163</v>
      </c>
    </row>
    <row r="3724" spans="1:7" x14ac:dyDescent="0.25">
      <c r="A3724" t="s">
        <v>3696</v>
      </c>
      <c r="B3724" t="s">
        <v>16690</v>
      </c>
      <c r="C3724" t="s">
        <v>17953</v>
      </c>
      <c r="D3724" t="s">
        <v>11983</v>
      </c>
      <c r="E3724">
        <v>163</v>
      </c>
      <c r="F3724">
        <v>163</v>
      </c>
      <c r="G3724">
        <f>MAX(days18[[#This Row],[total_breakfastdays18]],days18[[#This Row],[total_lunchdays18]])</f>
        <v>163</v>
      </c>
    </row>
    <row r="3725" spans="1:7" x14ac:dyDescent="0.25">
      <c r="A3725" t="s">
        <v>3697</v>
      </c>
      <c r="B3725" t="s">
        <v>16690</v>
      </c>
      <c r="C3725" t="s">
        <v>17953</v>
      </c>
      <c r="D3725" t="s">
        <v>11984</v>
      </c>
      <c r="E3725">
        <v>163</v>
      </c>
      <c r="F3725">
        <v>163</v>
      </c>
      <c r="G3725">
        <f>MAX(days18[[#This Row],[total_breakfastdays18]],days18[[#This Row],[total_lunchdays18]])</f>
        <v>163</v>
      </c>
    </row>
    <row r="3726" spans="1:7" x14ac:dyDescent="0.25">
      <c r="A3726" t="s">
        <v>3698</v>
      </c>
      <c r="B3726" t="s">
        <v>16690</v>
      </c>
      <c r="C3726" t="s">
        <v>17953</v>
      </c>
      <c r="D3726" t="s">
        <v>11695</v>
      </c>
      <c r="E3726">
        <v>163</v>
      </c>
      <c r="F3726">
        <v>163</v>
      </c>
      <c r="G3726">
        <f>MAX(days18[[#This Row],[total_breakfastdays18]],days18[[#This Row],[total_lunchdays18]])</f>
        <v>163</v>
      </c>
    </row>
    <row r="3727" spans="1:7" x14ac:dyDescent="0.25">
      <c r="A3727" t="s">
        <v>3699</v>
      </c>
      <c r="B3727" t="s">
        <v>16690</v>
      </c>
      <c r="C3727" t="s">
        <v>17953</v>
      </c>
      <c r="D3727" t="s">
        <v>11985</v>
      </c>
      <c r="E3727">
        <v>163</v>
      </c>
      <c r="F3727">
        <v>163</v>
      </c>
      <c r="G3727">
        <f>MAX(days18[[#This Row],[total_breakfastdays18]],days18[[#This Row],[total_lunchdays18]])</f>
        <v>163</v>
      </c>
    </row>
    <row r="3728" spans="1:7" x14ac:dyDescent="0.25">
      <c r="A3728" t="s">
        <v>3700</v>
      </c>
      <c r="B3728" t="s">
        <v>16690</v>
      </c>
      <c r="C3728" t="s">
        <v>17953</v>
      </c>
      <c r="D3728" t="s">
        <v>11986</v>
      </c>
      <c r="E3728">
        <v>163</v>
      </c>
      <c r="F3728">
        <v>163</v>
      </c>
      <c r="G3728">
        <f>MAX(days18[[#This Row],[total_breakfastdays18]],days18[[#This Row],[total_lunchdays18]])</f>
        <v>163</v>
      </c>
    </row>
    <row r="3729" spans="1:7" x14ac:dyDescent="0.25">
      <c r="A3729" t="s">
        <v>3701</v>
      </c>
      <c r="B3729" t="s">
        <v>16690</v>
      </c>
      <c r="C3729" t="s">
        <v>17953</v>
      </c>
      <c r="D3729" t="s">
        <v>11987</v>
      </c>
      <c r="E3729">
        <v>163</v>
      </c>
      <c r="F3729">
        <v>163</v>
      </c>
      <c r="G3729">
        <f>MAX(days18[[#This Row],[total_breakfastdays18]],days18[[#This Row],[total_lunchdays18]])</f>
        <v>163</v>
      </c>
    </row>
    <row r="3730" spans="1:7" x14ac:dyDescent="0.25">
      <c r="A3730" t="s">
        <v>3702</v>
      </c>
      <c r="B3730" t="s">
        <v>16690</v>
      </c>
      <c r="C3730" t="s">
        <v>17953</v>
      </c>
      <c r="D3730" t="s">
        <v>11988</v>
      </c>
      <c r="E3730">
        <v>163</v>
      </c>
      <c r="F3730">
        <v>163</v>
      </c>
      <c r="G3730">
        <f>MAX(days18[[#This Row],[total_breakfastdays18]],days18[[#This Row],[total_lunchdays18]])</f>
        <v>163</v>
      </c>
    </row>
    <row r="3731" spans="1:7" x14ac:dyDescent="0.25">
      <c r="A3731" t="s">
        <v>3703</v>
      </c>
      <c r="B3731" t="s">
        <v>16690</v>
      </c>
      <c r="C3731" t="s">
        <v>17953</v>
      </c>
      <c r="D3731" t="s">
        <v>11989</v>
      </c>
      <c r="E3731">
        <v>163</v>
      </c>
      <c r="F3731">
        <v>163</v>
      </c>
      <c r="G3731">
        <f>MAX(days18[[#This Row],[total_breakfastdays18]],days18[[#This Row],[total_lunchdays18]])</f>
        <v>163</v>
      </c>
    </row>
    <row r="3732" spans="1:7" x14ac:dyDescent="0.25">
      <c r="A3732" t="s">
        <v>3704</v>
      </c>
      <c r="B3732" t="s">
        <v>16690</v>
      </c>
      <c r="C3732" t="s">
        <v>17953</v>
      </c>
      <c r="D3732" t="s">
        <v>11990</v>
      </c>
      <c r="E3732">
        <v>163</v>
      </c>
      <c r="F3732">
        <v>163</v>
      </c>
      <c r="G3732">
        <f>MAX(days18[[#This Row],[total_breakfastdays18]],days18[[#This Row],[total_lunchdays18]])</f>
        <v>163</v>
      </c>
    </row>
    <row r="3733" spans="1:7" x14ac:dyDescent="0.25">
      <c r="A3733" t="s">
        <v>3705</v>
      </c>
      <c r="B3733" t="s">
        <v>16690</v>
      </c>
      <c r="C3733" t="s">
        <v>17953</v>
      </c>
      <c r="D3733" t="s">
        <v>11991</v>
      </c>
      <c r="E3733">
        <v>170</v>
      </c>
      <c r="F3733">
        <v>171</v>
      </c>
      <c r="G3733">
        <f>MAX(days18[[#This Row],[total_breakfastdays18]],days18[[#This Row],[total_lunchdays18]])</f>
        <v>171</v>
      </c>
    </row>
    <row r="3734" spans="1:7" x14ac:dyDescent="0.25">
      <c r="A3734" t="s">
        <v>3706</v>
      </c>
      <c r="B3734" t="s">
        <v>16690</v>
      </c>
      <c r="C3734" t="s">
        <v>17953</v>
      </c>
      <c r="D3734" t="s">
        <v>11992</v>
      </c>
      <c r="E3734">
        <v>163</v>
      </c>
      <c r="F3734">
        <v>163</v>
      </c>
      <c r="G3734">
        <f>MAX(days18[[#This Row],[total_breakfastdays18]],days18[[#This Row],[total_lunchdays18]])</f>
        <v>163</v>
      </c>
    </row>
    <row r="3735" spans="1:7" x14ac:dyDescent="0.25">
      <c r="A3735" t="s">
        <v>3707</v>
      </c>
      <c r="B3735" t="s">
        <v>16690</v>
      </c>
      <c r="C3735" t="s">
        <v>17953</v>
      </c>
      <c r="D3735" t="s">
        <v>11993</v>
      </c>
      <c r="E3735">
        <v>166</v>
      </c>
      <c r="F3735">
        <v>166</v>
      </c>
      <c r="G3735">
        <f>MAX(days18[[#This Row],[total_breakfastdays18]],days18[[#This Row],[total_lunchdays18]])</f>
        <v>166</v>
      </c>
    </row>
    <row r="3736" spans="1:7" x14ac:dyDescent="0.25">
      <c r="A3736" t="s">
        <v>3708</v>
      </c>
      <c r="B3736" t="s">
        <v>16690</v>
      </c>
      <c r="C3736" t="s">
        <v>17953</v>
      </c>
      <c r="D3736" t="s">
        <v>11994</v>
      </c>
      <c r="E3736">
        <v>163</v>
      </c>
      <c r="F3736">
        <v>163</v>
      </c>
      <c r="G3736">
        <f>MAX(days18[[#This Row],[total_breakfastdays18]],days18[[#This Row],[total_lunchdays18]])</f>
        <v>163</v>
      </c>
    </row>
    <row r="3737" spans="1:7" x14ac:dyDescent="0.25">
      <c r="A3737" t="s">
        <v>3709</v>
      </c>
      <c r="B3737" t="s">
        <v>16690</v>
      </c>
      <c r="C3737" t="s">
        <v>17953</v>
      </c>
      <c r="D3737" t="s">
        <v>11995</v>
      </c>
      <c r="E3737">
        <v>163</v>
      </c>
      <c r="F3737">
        <v>163</v>
      </c>
      <c r="G3737">
        <f>MAX(days18[[#This Row],[total_breakfastdays18]],days18[[#This Row],[total_lunchdays18]])</f>
        <v>163</v>
      </c>
    </row>
    <row r="3738" spans="1:7" x14ac:dyDescent="0.25">
      <c r="A3738" t="s">
        <v>3710</v>
      </c>
      <c r="B3738" t="s">
        <v>16690</v>
      </c>
      <c r="C3738" t="s">
        <v>17953</v>
      </c>
      <c r="D3738" t="s">
        <v>11507</v>
      </c>
      <c r="E3738">
        <v>163</v>
      </c>
      <c r="F3738">
        <v>163</v>
      </c>
      <c r="G3738">
        <f>MAX(days18[[#This Row],[total_breakfastdays18]],days18[[#This Row],[total_lunchdays18]])</f>
        <v>163</v>
      </c>
    </row>
    <row r="3739" spans="1:7" x14ac:dyDescent="0.25">
      <c r="A3739" t="s">
        <v>3711</v>
      </c>
      <c r="B3739" t="s">
        <v>16690</v>
      </c>
      <c r="C3739" t="s">
        <v>17953</v>
      </c>
      <c r="D3739" t="s">
        <v>11996</v>
      </c>
      <c r="E3739">
        <v>163</v>
      </c>
      <c r="F3739">
        <v>163</v>
      </c>
      <c r="G3739">
        <f>MAX(days18[[#This Row],[total_breakfastdays18]],days18[[#This Row],[total_lunchdays18]])</f>
        <v>163</v>
      </c>
    </row>
    <row r="3740" spans="1:7" x14ac:dyDescent="0.25">
      <c r="A3740" t="s">
        <v>3712</v>
      </c>
      <c r="B3740" t="s">
        <v>16690</v>
      </c>
      <c r="C3740" t="s">
        <v>17953</v>
      </c>
      <c r="D3740" t="s">
        <v>11997</v>
      </c>
      <c r="E3740">
        <v>163</v>
      </c>
      <c r="F3740">
        <v>163</v>
      </c>
      <c r="G3740">
        <f>MAX(days18[[#This Row],[total_breakfastdays18]],days18[[#This Row],[total_lunchdays18]])</f>
        <v>163</v>
      </c>
    </row>
    <row r="3741" spans="1:7" x14ac:dyDescent="0.25">
      <c r="A3741" t="s">
        <v>3713</v>
      </c>
      <c r="B3741" t="s">
        <v>16690</v>
      </c>
      <c r="C3741" t="s">
        <v>17953</v>
      </c>
      <c r="D3741" t="s">
        <v>11998</v>
      </c>
      <c r="E3741">
        <v>163</v>
      </c>
      <c r="F3741">
        <v>163</v>
      </c>
      <c r="G3741">
        <f>MAX(days18[[#This Row],[total_breakfastdays18]],days18[[#This Row],[total_lunchdays18]])</f>
        <v>163</v>
      </c>
    </row>
    <row r="3742" spans="1:7" x14ac:dyDescent="0.25">
      <c r="A3742" t="s">
        <v>3714</v>
      </c>
      <c r="B3742" t="s">
        <v>16690</v>
      </c>
      <c r="C3742" t="s">
        <v>17953</v>
      </c>
      <c r="D3742" t="s">
        <v>11999</v>
      </c>
      <c r="E3742">
        <v>163</v>
      </c>
      <c r="F3742">
        <v>163</v>
      </c>
      <c r="G3742">
        <f>MAX(days18[[#This Row],[total_breakfastdays18]],days18[[#This Row],[total_lunchdays18]])</f>
        <v>163</v>
      </c>
    </row>
    <row r="3743" spans="1:7" x14ac:dyDescent="0.25">
      <c r="A3743" t="s">
        <v>3715</v>
      </c>
      <c r="B3743" t="s">
        <v>16690</v>
      </c>
      <c r="C3743" t="s">
        <v>17953</v>
      </c>
      <c r="D3743" t="s">
        <v>12000</v>
      </c>
      <c r="E3743">
        <v>163</v>
      </c>
      <c r="F3743">
        <v>163</v>
      </c>
      <c r="G3743">
        <f>MAX(days18[[#This Row],[total_breakfastdays18]],days18[[#This Row],[total_lunchdays18]])</f>
        <v>163</v>
      </c>
    </row>
    <row r="3744" spans="1:7" x14ac:dyDescent="0.25">
      <c r="A3744" t="s">
        <v>3716</v>
      </c>
      <c r="B3744" t="s">
        <v>16690</v>
      </c>
      <c r="C3744" t="s">
        <v>17953</v>
      </c>
      <c r="D3744" t="s">
        <v>12001</v>
      </c>
      <c r="E3744">
        <v>163</v>
      </c>
      <c r="F3744">
        <v>163</v>
      </c>
      <c r="G3744">
        <f>MAX(days18[[#This Row],[total_breakfastdays18]],days18[[#This Row],[total_lunchdays18]])</f>
        <v>163</v>
      </c>
    </row>
    <row r="3745" spans="1:7" x14ac:dyDescent="0.25">
      <c r="A3745" t="s">
        <v>3717</v>
      </c>
      <c r="B3745" t="s">
        <v>16690</v>
      </c>
      <c r="C3745" t="s">
        <v>17953</v>
      </c>
      <c r="D3745" t="s">
        <v>12002</v>
      </c>
      <c r="E3745">
        <v>163</v>
      </c>
      <c r="F3745">
        <v>163</v>
      </c>
      <c r="G3745">
        <f>MAX(days18[[#This Row],[total_breakfastdays18]],days18[[#This Row],[total_lunchdays18]])</f>
        <v>163</v>
      </c>
    </row>
    <row r="3746" spans="1:7" x14ac:dyDescent="0.25">
      <c r="A3746" t="s">
        <v>3718</v>
      </c>
      <c r="B3746" t="s">
        <v>16690</v>
      </c>
      <c r="C3746" t="s">
        <v>17953</v>
      </c>
      <c r="D3746" t="s">
        <v>12003</v>
      </c>
      <c r="E3746">
        <v>163</v>
      </c>
      <c r="F3746">
        <v>163</v>
      </c>
      <c r="G3746">
        <f>MAX(days18[[#This Row],[total_breakfastdays18]],days18[[#This Row],[total_lunchdays18]])</f>
        <v>163</v>
      </c>
    </row>
    <row r="3747" spans="1:7" x14ac:dyDescent="0.25">
      <c r="A3747" t="s">
        <v>3719</v>
      </c>
      <c r="B3747" t="s">
        <v>16690</v>
      </c>
      <c r="C3747" t="s">
        <v>17953</v>
      </c>
      <c r="D3747" t="s">
        <v>12004</v>
      </c>
      <c r="E3747">
        <v>163</v>
      </c>
      <c r="F3747">
        <v>163</v>
      </c>
      <c r="G3747">
        <f>MAX(days18[[#This Row],[total_breakfastdays18]],days18[[#This Row],[total_lunchdays18]])</f>
        <v>163</v>
      </c>
    </row>
    <row r="3748" spans="1:7" x14ac:dyDescent="0.25">
      <c r="A3748" t="s">
        <v>3720</v>
      </c>
      <c r="B3748" t="s">
        <v>16690</v>
      </c>
      <c r="C3748" t="s">
        <v>17953</v>
      </c>
      <c r="D3748" t="s">
        <v>12005</v>
      </c>
      <c r="E3748">
        <v>163</v>
      </c>
      <c r="F3748">
        <v>163</v>
      </c>
      <c r="G3748">
        <f>MAX(days18[[#This Row],[total_breakfastdays18]],days18[[#This Row],[total_lunchdays18]])</f>
        <v>163</v>
      </c>
    </row>
    <row r="3749" spans="1:7" x14ac:dyDescent="0.25">
      <c r="A3749" t="s">
        <v>3721</v>
      </c>
      <c r="B3749" t="s">
        <v>16690</v>
      </c>
      <c r="C3749" t="s">
        <v>17953</v>
      </c>
      <c r="D3749" t="s">
        <v>12006</v>
      </c>
      <c r="E3749">
        <v>163</v>
      </c>
      <c r="F3749">
        <v>163</v>
      </c>
      <c r="G3749">
        <f>MAX(days18[[#This Row],[total_breakfastdays18]],days18[[#This Row],[total_lunchdays18]])</f>
        <v>163</v>
      </c>
    </row>
    <row r="3750" spans="1:7" x14ac:dyDescent="0.25">
      <c r="A3750" t="s">
        <v>3722</v>
      </c>
      <c r="B3750" t="s">
        <v>16690</v>
      </c>
      <c r="C3750" t="s">
        <v>17953</v>
      </c>
      <c r="D3750" t="s">
        <v>12007</v>
      </c>
      <c r="E3750">
        <v>163</v>
      </c>
      <c r="F3750">
        <v>163</v>
      </c>
      <c r="G3750">
        <f>MAX(days18[[#This Row],[total_breakfastdays18]],days18[[#This Row],[total_lunchdays18]])</f>
        <v>163</v>
      </c>
    </row>
    <row r="3751" spans="1:7" x14ac:dyDescent="0.25">
      <c r="A3751" t="s">
        <v>3723</v>
      </c>
      <c r="B3751" t="s">
        <v>16690</v>
      </c>
      <c r="C3751" t="s">
        <v>17953</v>
      </c>
      <c r="D3751" t="s">
        <v>8885</v>
      </c>
      <c r="E3751">
        <v>163</v>
      </c>
      <c r="F3751">
        <v>163</v>
      </c>
      <c r="G3751">
        <f>MAX(days18[[#This Row],[total_breakfastdays18]],days18[[#This Row],[total_lunchdays18]])</f>
        <v>163</v>
      </c>
    </row>
    <row r="3752" spans="1:7" x14ac:dyDescent="0.25">
      <c r="A3752" t="s">
        <v>3724</v>
      </c>
      <c r="B3752" t="s">
        <v>16690</v>
      </c>
      <c r="C3752" t="s">
        <v>17953</v>
      </c>
      <c r="D3752" t="s">
        <v>12008</v>
      </c>
      <c r="E3752">
        <v>163</v>
      </c>
      <c r="F3752">
        <v>163</v>
      </c>
      <c r="G3752">
        <f>MAX(days18[[#This Row],[total_breakfastdays18]],days18[[#This Row],[total_lunchdays18]])</f>
        <v>163</v>
      </c>
    </row>
    <row r="3753" spans="1:7" x14ac:dyDescent="0.25">
      <c r="A3753" t="s">
        <v>3725</v>
      </c>
      <c r="B3753" t="s">
        <v>16690</v>
      </c>
      <c r="C3753" t="s">
        <v>17953</v>
      </c>
      <c r="D3753" t="s">
        <v>12009</v>
      </c>
      <c r="E3753">
        <v>163</v>
      </c>
      <c r="F3753">
        <v>163</v>
      </c>
      <c r="G3753">
        <f>MAX(days18[[#This Row],[total_breakfastdays18]],days18[[#This Row],[total_lunchdays18]])</f>
        <v>163</v>
      </c>
    </row>
    <row r="3754" spans="1:7" x14ac:dyDescent="0.25">
      <c r="A3754" t="s">
        <v>3726</v>
      </c>
      <c r="B3754" t="s">
        <v>16690</v>
      </c>
      <c r="C3754" t="s">
        <v>17953</v>
      </c>
      <c r="D3754" t="s">
        <v>12010</v>
      </c>
      <c r="E3754">
        <v>163</v>
      </c>
      <c r="F3754">
        <v>163</v>
      </c>
      <c r="G3754">
        <f>MAX(days18[[#This Row],[total_breakfastdays18]],days18[[#This Row],[total_lunchdays18]])</f>
        <v>163</v>
      </c>
    </row>
    <row r="3755" spans="1:7" x14ac:dyDescent="0.25">
      <c r="A3755" t="s">
        <v>3727</v>
      </c>
      <c r="B3755" t="s">
        <v>16690</v>
      </c>
      <c r="C3755" t="s">
        <v>17953</v>
      </c>
      <c r="D3755" t="s">
        <v>12011</v>
      </c>
      <c r="E3755">
        <v>163</v>
      </c>
      <c r="F3755">
        <v>163</v>
      </c>
      <c r="G3755">
        <f>MAX(days18[[#This Row],[total_breakfastdays18]],days18[[#This Row],[total_lunchdays18]])</f>
        <v>163</v>
      </c>
    </row>
    <row r="3756" spans="1:7" x14ac:dyDescent="0.25">
      <c r="A3756" t="s">
        <v>3728</v>
      </c>
      <c r="B3756" t="s">
        <v>16690</v>
      </c>
      <c r="C3756" t="s">
        <v>17953</v>
      </c>
      <c r="D3756" t="s">
        <v>12012</v>
      </c>
      <c r="E3756">
        <v>163</v>
      </c>
      <c r="F3756">
        <v>163</v>
      </c>
      <c r="G3756">
        <f>MAX(days18[[#This Row],[total_breakfastdays18]],days18[[#This Row],[total_lunchdays18]])</f>
        <v>163</v>
      </c>
    </row>
    <row r="3757" spans="1:7" x14ac:dyDescent="0.25">
      <c r="A3757" t="s">
        <v>3729</v>
      </c>
      <c r="B3757" t="s">
        <v>16690</v>
      </c>
      <c r="C3757" t="s">
        <v>17953</v>
      </c>
      <c r="D3757" t="s">
        <v>12013</v>
      </c>
      <c r="E3757">
        <v>163</v>
      </c>
      <c r="F3757">
        <v>163</v>
      </c>
      <c r="G3757">
        <f>MAX(days18[[#This Row],[total_breakfastdays18]],days18[[#This Row],[total_lunchdays18]])</f>
        <v>163</v>
      </c>
    </row>
    <row r="3758" spans="1:7" x14ac:dyDescent="0.25">
      <c r="A3758" t="s">
        <v>3730</v>
      </c>
      <c r="B3758" t="s">
        <v>16690</v>
      </c>
      <c r="C3758" t="s">
        <v>17953</v>
      </c>
      <c r="D3758" t="s">
        <v>12014</v>
      </c>
      <c r="E3758">
        <v>174</v>
      </c>
      <c r="F3758">
        <v>175</v>
      </c>
      <c r="G3758">
        <f>MAX(days18[[#This Row],[total_breakfastdays18]],days18[[#This Row],[total_lunchdays18]])</f>
        <v>175</v>
      </c>
    </row>
    <row r="3759" spans="1:7" x14ac:dyDescent="0.25">
      <c r="A3759" t="s">
        <v>3731</v>
      </c>
      <c r="B3759" t="s">
        <v>16690</v>
      </c>
      <c r="C3759" t="s">
        <v>17953</v>
      </c>
      <c r="D3759" t="s">
        <v>12015</v>
      </c>
      <c r="E3759">
        <v>163</v>
      </c>
      <c r="F3759">
        <v>163</v>
      </c>
      <c r="G3759">
        <f>MAX(days18[[#This Row],[total_breakfastdays18]],days18[[#This Row],[total_lunchdays18]])</f>
        <v>163</v>
      </c>
    </row>
    <row r="3760" spans="1:7" x14ac:dyDescent="0.25">
      <c r="A3760" t="s">
        <v>3732</v>
      </c>
      <c r="B3760" t="s">
        <v>16690</v>
      </c>
      <c r="C3760" t="s">
        <v>17953</v>
      </c>
      <c r="D3760" t="s">
        <v>12016</v>
      </c>
      <c r="E3760">
        <v>163</v>
      </c>
      <c r="F3760">
        <v>163</v>
      </c>
      <c r="G3760">
        <f>MAX(days18[[#This Row],[total_breakfastdays18]],days18[[#This Row],[total_lunchdays18]])</f>
        <v>163</v>
      </c>
    </row>
    <row r="3761" spans="1:7" x14ac:dyDescent="0.25">
      <c r="A3761" t="s">
        <v>3733</v>
      </c>
      <c r="B3761" t="s">
        <v>16690</v>
      </c>
      <c r="C3761" t="s">
        <v>17953</v>
      </c>
      <c r="D3761" t="s">
        <v>12017</v>
      </c>
      <c r="E3761">
        <v>163</v>
      </c>
      <c r="F3761">
        <v>163</v>
      </c>
      <c r="G3761">
        <f>MAX(days18[[#This Row],[total_breakfastdays18]],days18[[#This Row],[total_lunchdays18]])</f>
        <v>163</v>
      </c>
    </row>
    <row r="3762" spans="1:7" x14ac:dyDescent="0.25">
      <c r="A3762" t="s">
        <v>3734</v>
      </c>
      <c r="B3762" t="s">
        <v>16690</v>
      </c>
      <c r="C3762" t="s">
        <v>17953</v>
      </c>
      <c r="D3762" t="s">
        <v>12018</v>
      </c>
      <c r="E3762">
        <v>163</v>
      </c>
      <c r="F3762">
        <v>163</v>
      </c>
      <c r="G3762">
        <f>MAX(days18[[#This Row],[total_breakfastdays18]],days18[[#This Row],[total_lunchdays18]])</f>
        <v>163</v>
      </c>
    </row>
    <row r="3763" spans="1:7" x14ac:dyDescent="0.25">
      <c r="A3763" t="s">
        <v>3735</v>
      </c>
      <c r="B3763" t="s">
        <v>16690</v>
      </c>
      <c r="C3763" t="s">
        <v>17953</v>
      </c>
      <c r="D3763" t="s">
        <v>12019</v>
      </c>
      <c r="E3763">
        <v>163</v>
      </c>
      <c r="F3763">
        <v>163</v>
      </c>
      <c r="G3763">
        <f>MAX(days18[[#This Row],[total_breakfastdays18]],days18[[#This Row],[total_lunchdays18]])</f>
        <v>163</v>
      </c>
    </row>
    <row r="3764" spans="1:7" x14ac:dyDescent="0.25">
      <c r="A3764" t="s">
        <v>3736</v>
      </c>
      <c r="B3764" t="s">
        <v>16690</v>
      </c>
      <c r="C3764" t="s">
        <v>17953</v>
      </c>
      <c r="D3764" t="s">
        <v>9921</v>
      </c>
      <c r="E3764">
        <v>163</v>
      </c>
      <c r="F3764">
        <v>163</v>
      </c>
      <c r="G3764">
        <f>MAX(days18[[#This Row],[total_breakfastdays18]],days18[[#This Row],[total_lunchdays18]])</f>
        <v>163</v>
      </c>
    </row>
    <row r="3765" spans="1:7" x14ac:dyDescent="0.25">
      <c r="A3765" t="s">
        <v>3737</v>
      </c>
      <c r="B3765" t="s">
        <v>16690</v>
      </c>
      <c r="C3765" t="s">
        <v>17953</v>
      </c>
      <c r="D3765" t="s">
        <v>12020</v>
      </c>
      <c r="E3765">
        <v>163</v>
      </c>
      <c r="F3765">
        <v>163</v>
      </c>
      <c r="G3765">
        <f>MAX(days18[[#This Row],[total_breakfastdays18]],days18[[#This Row],[total_lunchdays18]])</f>
        <v>163</v>
      </c>
    </row>
    <row r="3766" spans="1:7" x14ac:dyDescent="0.25">
      <c r="A3766" t="s">
        <v>3738</v>
      </c>
      <c r="B3766" t="s">
        <v>16690</v>
      </c>
      <c r="C3766" t="s">
        <v>17953</v>
      </c>
      <c r="D3766" t="s">
        <v>12021</v>
      </c>
      <c r="E3766">
        <v>163</v>
      </c>
      <c r="F3766">
        <v>163</v>
      </c>
      <c r="G3766">
        <f>MAX(days18[[#This Row],[total_breakfastdays18]],days18[[#This Row],[total_lunchdays18]])</f>
        <v>163</v>
      </c>
    </row>
    <row r="3767" spans="1:7" x14ac:dyDescent="0.25">
      <c r="A3767" t="s">
        <v>3739</v>
      </c>
      <c r="B3767" t="s">
        <v>16690</v>
      </c>
      <c r="C3767" t="s">
        <v>17953</v>
      </c>
      <c r="D3767" t="s">
        <v>12022</v>
      </c>
      <c r="E3767">
        <v>163</v>
      </c>
      <c r="F3767">
        <v>163</v>
      </c>
      <c r="G3767">
        <f>MAX(days18[[#This Row],[total_breakfastdays18]],days18[[#This Row],[total_lunchdays18]])</f>
        <v>163</v>
      </c>
    </row>
    <row r="3768" spans="1:7" x14ac:dyDescent="0.25">
      <c r="A3768" t="s">
        <v>3740</v>
      </c>
      <c r="B3768" t="s">
        <v>16690</v>
      </c>
      <c r="C3768" t="s">
        <v>17953</v>
      </c>
      <c r="D3768" t="s">
        <v>12023</v>
      </c>
      <c r="E3768">
        <v>163</v>
      </c>
      <c r="F3768">
        <v>163</v>
      </c>
      <c r="G3768">
        <f>MAX(days18[[#This Row],[total_breakfastdays18]],days18[[#This Row],[total_lunchdays18]])</f>
        <v>163</v>
      </c>
    </row>
    <row r="3769" spans="1:7" x14ac:dyDescent="0.25">
      <c r="A3769" t="s">
        <v>3741</v>
      </c>
      <c r="B3769" t="s">
        <v>16690</v>
      </c>
      <c r="C3769" t="s">
        <v>17953</v>
      </c>
      <c r="D3769" t="s">
        <v>12024</v>
      </c>
      <c r="E3769">
        <v>163</v>
      </c>
      <c r="F3769">
        <v>163</v>
      </c>
      <c r="G3769">
        <f>MAX(days18[[#This Row],[total_breakfastdays18]],days18[[#This Row],[total_lunchdays18]])</f>
        <v>163</v>
      </c>
    </row>
    <row r="3770" spans="1:7" x14ac:dyDescent="0.25">
      <c r="A3770" t="s">
        <v>3742</v>
      </c>
      <c r="B3770" t="s">
        <v>16690</v>
      </c>
      <c r="C3770" t="s">
        <v>17953</v>
      </c>
      <c r="D3770" t="s">
        <v>12025</v>
      </c>
      <c r="E3770">
        <v>163</v>
      </c>
      <c r="F3770">
        <v>163</v>
      </c>
      <c r="G3770">
        <f>MAX(days18[[#This Row],[total_breakfastdays18]],days18[[#This Row],[total_lunchdays18]])</f>
        <v>163</v>
      </c>
    </row>
    <row r="3771" spans="1:7" x14ac:dyDescent="0.25">
      <c r="A3771" t="s">
        <v>3743</v>
      </c>
      <c r="B3771" t="s">
        <v>16690</v>
      </c>
      <c r="C3771" t="s">
        <v>17953</v>
      </c>
      <c r="D3771" t="s">
        <v>12026</v>
      </c>
      <c r="E3771">
        <v>163</v>
      </c>
      <c r="F3771">
        <v>163</v>
      </c>
      <c r="G3771">
        <f>MAX(days18[[#This Row],[total_breakfastdays18]],days18[[#This Row],[total_lunchdays18]])</f>
        <v>163</v>
      </c>
    </row>
    <row r="3772" spans="1:7" x14ac:dyDescent="0.25">
      <c r="A3772" t="s">
        <v>3744</v>
      </c>
      <c r="B3772" t="s">
        <v>16690</v>
      </c>
      <c r="C3772" t="s">
        <v>17953</v>
      </c>
      <c r="D3772" t="s">
        <v>12027</v>
      </c>
      <c r="E3772">
        <v>163</v>
      </c>
      <c r="F3772">
        <v>163</v>
      </c>
      <c r="G3772">
        <f>MAX(days18[[#This Row],[total_breakfastdays18]],days18[[#This Row],[total_lunchdays18]])</f>
        <v>163</v>
      </c>
    </row>
    <row r="3773" spans="1:7" x14ac:dyDescent="0.25">
      <c r="A3773" t="s">
        <v>3745</v>
      </c>
      <c r="B3773" t="s">
        <v>16690</v>
      </c>
      <c r="C3773" t="s">
        <v>17953</v>
      </c>
      <c r="D3773" t="s">
        <v>12028</v>
      </c>
      <c r="E3773">
        <v>163</v>
      </c>
      <c r="F3773">
        <v>163</v>
      </c>
      <c r="G3773">
        <f>MAX(days18[[#This Row],[total_breakfastdays18]],days18[[#This Row],[total_lunchdays18]])</f>
        <v>163</v>
      </c>
    </row>
    <row r="3774" spans="1:7" x14ac:dyDescent="0.25">
      <c r="A3774" t="s">
        <v>3746</v>
      </c>
      <c r="B3774" t="s">
        <v>16690</v>
      </c>
      <c r="C3774" t="s">
        <v>17953</v>
      </c>
      <c r="D3774" t="s">
        <v>12029</v>
      </c>
      <c r="E3774">
        <v>163</v>
      </c>
      <c r="F3774">
        <v>163</v>
      </c>
      <c r="G3774">
        <f>MAX(days18[[#This Row],[total_breakfastdays18]],days18[[#This Row],[total_lunchdays18]])</f>
        <v>163</v>
      </c>
    </row>
    <row r="3775" spans="1:7" x14ac:dyDescent="0.25">
      <c r="A3775" t="s">
        <v>3747</v>
      </c>
      <c r="B3775" t="s">
        <v>16690</v>
      </c>
      <c r="C3775" t="s">
        <v>17953</v>
      </c>
      <c r="D3775" t="s">
        <v>12030</v>
      </c>
      <c r="E3775">
        <v>163</v>
      </c>
      <c r="F3775">
        <v>163</v>
      </c>
      <c r="G3775">
        <f>MAX(days18[[#This Row],[total_breakfastdays18]],days18[[#This Row],[total_lunchdays18]])</f>
        <v>163</v>
      </c>
    </row>
    <row r="3776" spans="1:7" x14ac:dyDescent="0.25">
      <c r="A3776" t="s">
        <v>3748</v>
      </c>
      <c r="B3776" t="s">
        <v>16690</v>
      </c>
      <c r="C3776" t="s">
        <v>17953</v>
      </c>
      <c r="D3776" t="s">
        <v>10483</v>
      </c>
      <c r="E3776">
        <v>163</v>
      </c>
      <c r="F3776">
        <v>163</v>
      </c>
      <c r="G3776">
        <f>MAX(days18[[#This Row],[total_breakfastdays18]],days18[[#This Row],[total_lunchdays18]])</f>
        <v>163</v>
      </c>
    </row>
    <row r="3777" spans="1:7" x14ac:dyDescent="0.25">
      <c r="A3777" t="s">
        <v>3749</v>
      </c>
      <c r="B3777" t="s">
        <v>16690</v>
      </c>
      <c r="C3777" t="s">
        <v>17953</v>
      </c>
      <c r="D3777" t="s">
        <v>12031</v>
      </c>
      <c r="E3777">
        <v>163</v>
      </c>
      <c r="F3777">
        <v>163</v>
      </c>
      <c r="G3777">
        <f>MAX(days18[[#This Row],[total_breakfastdays18]],days18[[#This Row],[total_lunchdays18]])</f>
        <v>163</v>
      </c>
    </row>
    <row r="3778" spans="1:7" x14ac:dyDescent="0.25">
      <c r="A3778" t="s">
        <v>3750</v>
      </c>
      <c r="B3778" t="s">
        <v>16690</v>
      </c>
      <c r="C3778" t="s">
        <v>17953</v>
      </c>
      <c r="D3778" t="s">
        <v>12032</v>
      </c>
      <c r="E3778">
        <v>163</v>
      </c>
      <c r="F3778">
        <v>163</v>
      </c>
      <c r="G3778">
        <f>MAX(days18[[#This Row],[total_breakfastdays18]],days18[[#This Row],[total_lunchdays18]])</f>
        <v>163</v>
      </c>
    </row>
    <row r="3779" spans="1:7" x14ac:dyDescent="0.25">
      <c r="A3779" t="s">
        <v>3751</v>
      </c>
      <c r="B3779" t="s">
        <v>16690</v>
      </c>
      <c r="C3779" t="s">
        <v>17953</v>
      </c>
      <c r="D3779" t="s">
        <v>12033</v>
      </c>
      <c r="E3779">
        <v>163</v>
      </c>
      <c r="F3779">
        <v>163</v>
      </c>
      <c r="G3779">
        <f>MAX(days18[[#This Row],[total_breakfastdays18]],days18[[#This Row],[total_lunchdays18]])</f>
        <v>163</v>
      </c>
    </row>
    <row r="3780" spans="1:7" x14ac:dyDescent="0.25">
      <c r="A3780" t="s">
        <v>3752</v>
      </c>
      <c r="B3780" t="s">
        <v>16690</v>
      </c>
      <c r="C3780" t="s">
        <v>17953</v>
      </c>
      <c r="D3780" t="s">
        <v>10545</v>
      </c>
      <c r="E3780">
        <v>163</v>
      </c>
      <c r="F3780">
        <v>163</v>
      </c>
      <c r="G3780">
        <f>MAX(days18[[#This Row],[total_breakfastdays18]],days18[[#This Row],[total_lunchdays18]])</f>
        <v>163</v>
      </c>
    </row>
    <row r="3781" spans="1:7" x14ac:dyDescent="0.25">
      <c r="A3781" t="s">
        <v>3753</v>
      </c>
      <c r="B3781" t="s">
        <v>16690</v>
      </c>
      <c r="C3781" t="s">
        <v>17953</v>
      </c>
      <c r="D3781" t="s">
        <v>12034</v>
      </c>
      <c r="E3781">
        <v>163</v>
      </c>
      <c r="F3781">
        <v>163</v>
      </c>
      <c r="G3781">
        <f>MAX(days18[[#This Row],[total_breakfastdays18]],days18[[#This Row],[total_lunchdays18]])</f>
        <v>163</v>
      </c>
    </row>
    <row r="3782" spans="1:7" x14ac:dyDescent="0.25">
      <c r="A3782" t="s">
        <v>3754</v>
      </c>
      <c r="B3782" t="s">
        <v>16690</v>
      </c>
      <c r="C3782" t="s">
        <v>17953</v>
      </c>
      <c r="D3782" t="s">
        <v>12035</v>
      </c>
      <c r="E3782">
        <v>163</v>
      </c>
      <c r="F3782">
        <v>163</v>
      </c>
      <c r="G3782">
        <f>MAX(days18[[#This Row],[total_breakfastdays18]],days18[[#This Row],[total_lunchdays18]])</f>
        <v>163</v>
      </c>
    </row>
    <row r="3783" spans="1:7" x14ac:dyDescent="0.25">
      <c r="A3783" t="s">
        <v>3755</v>
      </c>
      <c r="B3783" t="s">
        <v>16690</v>
      </c>
      <c r="C3783" t="s">
        <v>17953</v>
      </c>
      <c r="D3783" t="s">
        <v>12036</v>
      </c>
      <c r="E3783">
        <v>163</v>
      </c>
      <c r="F3783">
        <v>163</v>
      </c>
      <c r="G3783">
        <f>MAX(days18[[#This Row],[total_breakfastdays18]],days18[[#This Row],[total_lunchdays18]])</f>
        <v>163</v>
      </c>
    </row>
    <row r="3784" spans="1:7" x14ac:dyDescent="0.25">
      <c r="A3784" t="s">
        <v>3756</v>
      </c>
      <c r="B3784" t="s">
        <v>16690</v>
      </c>
      <c r="C3784" t="s">
        <v>17953</v>
      </c>
      <c r="D3784" t="s">
        <v>12037</v>
      </c>
      <c r="E3784">
        <v>162</v>
      </c>
      <c r="F3784">
        <v>163</v>
      </c>
      <c r="G3784">
        <f>MAX(days18[[#This Row],[total_breakfastdays18]],days18[[#This Row],[total_lunchdays18]])</f>
        <v>163</v>
      </c>
    </row>
    <row r="3785" spans="1:7" x14ac:dyDescent="0.25">
      <c r="A3785" t="s">
        <v>3757</v>
      </c>
      <c r="B3785" t="s">
        <v>16690</v>
      </c>
      <c r="C3785" t="s">
        <v>17953</v>
      </c>
      <c r="D3785" t="s">
        <v>12038</v>
      </c>
      <c r="E3785">
        <v>163</v>
      </c>
      <c r="F3785">
        <v>163</v>
      </c>
      <c r="G3785">
        <f>MAX(days18[[#This Row],[total_breakfastdays18]],days18[[#This Row],[total_lunchdays18]])</f>
        <v>163</v>
      </c>
    </row>
    <row r="3786" spans="1:7" x14ac:dyDescent="0.25">
      <c r="A3786" t="s">
        <v>3758</v>
      </c>
      <c r="B3786" t="s">
        <v>16690</v>
      </c>
      <c r="C3786" t="s">
        <v>17953</v>
      </c>
      <c r="D3786" t="s">
        <v>12039</v>
      </c>
      <c r="E3786">
        <v>163</v>
      </c>
      <c r="F3786">
        <v>162</v>
      </c>
      <c r="G3786">
        <f>MAX(days18[[#This Row],[total_breakfastdays18]],days18[[#This Row],[total_lunchdays18]])</f>
        <v>163</v>
      </c>
    </row>
    <row r="3787" spans="1:7" x14ac:dyDescent="0.25">
      <c r="A3787" t="s">
        <v>3759</v>
      </c>
      <c r="B3787" t="s">
        <v>16690</v>
      </c>
      <c r="C3787" t="s">
        <v>17953</v>
      </c>
      <c r="D3787" t="s">
        <v>12040</v>
      </c>
      <c r="E3787">
        <v>163</v>
      </c>
      <c r="F3787">
        <v>163</v>
      </c>
      <c r="G3787">
        <f>MAX(days18[[#This Row],[total_breakfastdays18]],days18[[#This Row],[total_lunchdays18]])</f>
        <v>163</v>
      </c>
    </row>
    <row r="3788" spans="1:7" x14ac:dyDescent="0.25">
      <c r="A3788" t="s">
        <v>3760</v>
      </c>
      <c r="B3788" t="s">
        <v>16690</v>
      </c>
      <c r="C3788" t="s">
        <v>17953</v>
      </c>
      <c r="D3788" t="s">
        <v>12041</v>
      </c>
      <c r="E3788">
        <v>163</v>
      </c>
      <c r="F3788">
        <v>163</v>
      </c>
      <c r="G3788">
        <f>MAX(days18[[#This Row],[total_breakfastdays18]],days18[[#This Row],[total_lunchdays18]])</f>
        <v>163</v>
      </c>
    </row>
    <row r="3789" spans="1:7" x14ac:dyDescent="0.25">
      <c r="A3789" t="s">
        <v>3761</v>
      </c>
      <c r="B3789" t="s">
        <v>16690</v>
      </c>
      <c r="C3789" t="s">
        <v>17953</v>
      </c>
      <c r="D3789" t="s">
        <v>12042</v>
      </c>
      <c r="E3789">
        <v>162</v>
      </c>
      <c r="F3789">
        <v>163</v>
      </c>
      <c r="G3789">
        <f>MAX(days18[[#This Row],[total_breakfastdays18]],days18[[#This Row],[total_lunchdays18]])</f>
        <v>163</v>
      </c>
    </row>
    <row r="3790" spans="1:7" x14ac:dyDescent="0.25">
      <c r="A3790" t="s">
        <v>19117</v>
      </c>
      <c r="B3790" t="s">
        <v>16690</v>
      </c>
      <c r="C3790" t="s">
        <v>17953</v>
      </c>
      <c r="D3790" t="s">
        <v>19118</v>
      </c>
      <c r="E3790">
        <v>163</v>
      </c>
      <c r="F3790">
        <v>163</v>
      </c>
      <c r="G3790">
        <f>MAX(days18[[#This Row],[total_breakfastdays18]],days18[[#This Row],[total_lunchdays18]])</f>
        <v>163</v>
      </c>
    </row>
    <row r="3791" spans="1:7" x14ac:dyDescent="0.25">
      <c r="A3791" t="s">
        <v>19119</v>
      </c>
      <c r="B3791" t="s">
        <v>16690</v>
      </c>
      <c r="C3791" t="s">
        <v>17953</v>
      </c>
      <c r="D3791" t="s">
        <v>19120</v>
      </c>
      <c r="E3791">
        <v>163</v>
      </c>
      <c r="F3791">
        <v>163</v>
      </c>
      <c r="G3791">
        <f>MAX(days18[[#This Row],[total_breakfastdays18]],days18[[#This Row],[total_lunchdays18]])</f>
        <v>163</v>
      </c>
    </row>
    <row r="3792" spans="1:7" x14ac:dyDescent="0.25">
      <c r="A3792" t="s">
        <v>3762</v>
      </c>
      <c r="B3792" t="s">
        <v>16691</v>
      </c>
      <c r="C3792" t="s">
        <v>17954</v>
      </c>
      <c r="D3792" t="s">
        <v>12043</v>
      </c>
      <c r="E3792">
        <v>166</v>
      </c>
      <c r="F3792">
        <v>166</v>
      </c>
      <c r="G3792">
        <f>MAX(days18[[#This Row],[total_breakfastdays18]],days18[[#This Row],[total_lunchdays18]])</f>
        <v>166</v>
      </c>
    </row>
    <row r="3793" spans="1:7" x14ac:dyDescent="0.25">
      <c r="A3793" t="s">
        <v>3763</v>
      </c>
      <c r="B3793" t="s">
        <v>16691</v>
      </c>
      <c r="C3793" t="s">
        <v>17954</v>
      </c>
      <c r="D3793" t="s">
        <v>12044</v>
      </c>
      <c r="E3793">
        <v>166</v>
      </c>
      <c r="F3793">
        <v>166</v>
      </c>
      <c r="G3793">
        <f>MAX(days18[[#This Row],[total_breakfastdays18]],days18[[#This Row],[total_lunchdays18]])</f>
        <v>166</v>
      </c>
    </row>
    <row r="3794" spans="1:7" x14ac:dyDescent="0.25">
      <c r="A3794" t="s">
        <v>3764</v>
      </c>
      <c r="B3794" t="s">
        <v>16691</v>
      </c>
      <c r="C3794" t="s">
        <v>17954</v>
      </c>
      <c r="D3794" t="s">
        <v>12045</v>
      </c>
      <c r="E3794">
        <v>166</v>
      </c>
      <c r="F3794">
        <v>166</v>
      </c>
      <c r="G3794">
        <f>MAX(days18[[#This Row],[total_breakfastdays18]],days18[[#This Row],[total_lunchdays18]])</f>
        <v>166</v>
      </c>
    </row>
    <row r="3795" spans="1:7" x14ac:dyDescent="0.25">
      <c r="A3795" t="s">
        <v>3765</v>
      </c>
      <c r="B3795" t="s">
        <v>16691</v>
      </c>
      <c r="C3795" t="s">
        <v>17954</v>
      </c>
      <c r="D3795" t="s">
        <v>12046</v>
      </c>
      <c r="E3795">
        <v>166</v>
      </c>
      <c r="F3795">
        <v>166</v>
      </c>
      <c r="G3795">
        <f>MAX(days18[[#This Row],[total_breakfastdays18]],days18[[#This Row],[total_lunchdays18]])</f>
        <v>166</v>
      </c>
    </row>
    <row r="3796" spans="1:7" x14ac:dyDescent="0.25">
      <c r="A3796" t="s">
        <v>3766</v>
      </c>
      <c r="B3796" t="s">
        <v>16691</v>
      </c>
      <c r="C3796" t="s">
        <v>17954</v>
      </c>
      <c r="D3796" t="s">
        <v>12047</v>
      </c>
      <c r="E3796">
        <v>166</v>
      </c>
      <c r="F3796">
        <v>166</v>
      </c>
      <c r="G3796">
        <f>MAX(days18[[#This Row],[total_breakfastdays18]],days18[[#This Row],[total_lunchdays18]])</f>
        <v>166</v>
      </c>
    </row>
    <row r="3797" spans="1:7" x14ac:dyDescent="0.25">
      <c r="A3797" t="s">
        <v>3767</v>
      </c>
      <c r="B3797" t="s">
        <v>16691</v>
      </c>
      <c r="C3797" t="s">
        <v>17954</v>
      </c>
      <c r="D3797" t="s">
        <v>12048</v>
      </c>
      <c r="E3797">
        <v>166</v>
      </c>
      <c r="F3797">
        <v>166</v>
      </c>
      <c r="G3797">
        <f>MAX(days18[[#This Row],[total_breakfastdays18]],days18[[#This Row],[total_lunchdays18]])</f>
        <v>166</v>
      </c>
    </row>
    <row r="3798" spans="1:7" x14ac:dyDescent="0.25">
      <c r="A3798" t="s">
        <v>3768</v>
      </c>
      <c r="B3798" t="s">
        <v>16691</v>
      </c>
      <c r="C3798" t="s">
        <v>17954</v>
      </c>
      <c r="D3798" t="s">
        <v>12049</v>
      </c>
      <c r="E3798">
        <v>166</v>
      </c>
      <c r="F3798">
        <v>166</v>
      </c>
      <c r="G3798">
        <f>MAX(days18[[#This Row],[total_breakfastdays18]],days18[[#This Row],[total_lunchdays18]])</f>
        <v>166</v>
      </c>
    </row>
    <row r="3799" spans="1:7" x14ac:dyDescent="0.25">
      <c r="A3799" t="s">
        <v>3769</v>
      </c>
      <c r="B3799" t="s">
        <v>16691</v>
      </c>
      <c r="C3799" t="s">
        <v>17954</v>
      </c>
      <c r="D3799" t="s">
        <v>12050</v>
      </c>
      <c r="E3799">
        <v>166</v>
      </c>
      <c r="F3799">
        <v>166</v>
      </c>
      <c r="G3799">
        <f>MAX(days18[[#This Row],[total_breakfastdays18]],days18[[#This Row],[total_lunchdays18]])</f>
        <v>166</v>
      </c>
    </row>
    <row r="3800" spans="1:7" x14ac:dyDescent="0.25">
      <c r="A3800" t="s">
        <v>3770</v>
      </c>
      <c r="B3800" t="s">
        <v>16691</v>
      </c>
      <c r="C3800" t="s">
        <v>17954</v>
      </c>
      <c r="D3800" t="s">
        <v>12051</v>
      </c>
      <c r="E3800">
        <v>166</v>
      </c>
      <c r="F3800">
        <v>166</v>
      </c>
      <c r="G3800">
        <f>MAX(days18[[#This Row],[total_breakfastdays18]],days18[[#This Row],[total_lunchdays18]])</f>
        <v>166</v>
      </c>
    </row>
    <row r="3801" spans="1:7" x14ac:dyDescent="0.25">
      <c r="A3801" t="s">
        <v>3771</v>
      </c>
      <c r="B3801" t="s">
        <v>16691</v>
      </c>
      <c r="C3801" t="s">
        <v>17954</v>
      </c>
      <c r="D3801" t="s">
        <v>12052</v>
      </c>
      <c r="E3801">
        <v>166</v>
      </c>
      <c r="F3801">
        <v>166</v>
      </c>
      <c r="G3801">
        <f>MAX(days18[[#This Row],[total_breakfastdays18]],days18[[#This Row],[total_lunchdays18]])</f>
        <v>166</v>
      </c>
    </row>
    <row r="3802" spans="1:7" x14ac:dyDescent="0.25">
      <c r="A3802" t="s">
        <v>3772</v>
      </c>
      <c r="B3802" t="s">
        <v>16691</v>
      </c>
      <c r="C3802" t="s">
        <v>17954</v>
      </c>
      <c r="D3802" t="s">
        <v>12053</v>
      </c>
      <c r="E3802">
        <v>166</v>
      </c>
      <c r="F3802">
        <v>166</v>
      </c>
      <c r="G3802">
        <f>MAX(days18[[#This Row],[total_breakfastdays18]],days18[[#This Row],[total_lunchdays18]])</f>
        <v>166</v>
      </c>
    </row>
    <row r="3803" spans="1:7" x14ac:dyDescent="0.25">
      <c r="A3803" t="s">
        <v>3773</v>
      </c>
      <c r="B3803" t="s">
        <v>16691</v>
      </c>
      <c r="C3803" t="s">
        <v>17954</v>
      </c>
      <c r="D3803" t="s">
        <v>12054</v>
      </c>
      <c r="E3803">
        <v>166</v>
      </c>
      <c r="F3803">
        <v>166</v>
      </c>
      <c r="G3803">
        <f>MAX(days18[[#This Row],[total_breakfastdays18]],days18[[#This Row],[total_lunchdays18]])</f>
        <v>166</v>
      </c>
    </row>
    <row r="3804" spans="1:7" x14ac:dyDescent="0.25">
      <c r="A3804" t="s">
        <v>3774</v>
      </c>
      <c r="B3804" t="s">
        <v>16691</v>
      </c>
      <c r="C3804" t="s">
        <v>17954</v>
      </c>
      <c r="D3804" t="s">
        <v>11955</v>
      </c>
      <c r="E3804">
        <v>166</v>
      </c>
      <c r="F3804">
        <v>166</v>
      </c>
      <c r="G3804">
        <f>MAX(days18[[#This Row],[total_breakfastdays18]],days18[[#This Row],[total_lunchdays18]])</f>
        <v>166</v>
      </c>
    </row>
    <row r="3805" spans="1:7" x14ac:dyDescent="0.25">
      <c r="A3805" t="s">
        <v>3775</v>
      </c>
      <c r="B3805" t="s">
        <v>16692</v>
      </c>
      <c r="C3805" t="s">
        <v>17955</v>
      </c>
      <c r="D3805" t="s">
        <v>12055</v>
      </c>
      <c r="E3805">
        <v>164</v>
      </c>
      <c r="F3805">
        <v>164</v>
      </c>
      <c r="G3805">
        <f>MAX(days18[[#This Row],[total_breakfastdays18]],days18[[#This Row],[total_lunchdays18]])</f>
        <v>164</v>
      </c>
    </row>
    <row r="3806" spans="1:7" x14ac:dyDescent="0.25">
      <c r="A3806" t="s">
        <v>3776</v>
      </c>
      <c r="B3806" t="s">
        <v>16692</v>
      </c>
      <c r="C3806" t="s">
        <v>17955</v>
      </c>
      <c r="D3806" t="s">
        <v>12056</v>
      </c>
      <c r="E3806">
        <v>164</v>
      </c>
      <c r="F3806">
        <v>164</v>
      </c>
      <c r="G3806">
        <f>MAX(days18[[#This Row],[total_breakfastdays18]],days18[[#This Row],[total_lunchdays18]])</f>
        <v>164</v>
      </c>
    </row>
    <row r="3807" spans="1:7" x14ac:dyDescent="0.25">
      <c r="A3807" t="s">
        <v>3777</v>
      </c>
      <c r="B3807" t="s">
        <v>16692</v>
      </c>
      <c r="C3807" t="s">
        <v>17955</v>
      </c>
      <c r="D3807" t="s">
        <v>12057</v>
      </c>
      <c r="E3807">
        <v>159</v>
      </c>
      <c r="F3807">
        <v>157</v>
      </c>
      <c r="G3807">
        <f>MAX(days18[[#This Row],[total_breakfastdays18]],days18[[#This Row],[total_lunchdays18]])</f>
        <v>159</v>
      </c>
    </row>
    <row r="3808" spans="1:7" x14ac:dyDescent="0.25">
      <c r="A3808" t="s">
        <v>3778</v>
      </c>
      <c r="B3808" t="s">
        <v>16692</v>
      </c>
      <c r="C3808" t="s">
        <v>17955</v>
      </c>
      <c r="D3808" t="s">
        <v>12058</v>
      </c>
      <c r="E3808">
        <v>164</v>
      </c>
      <c r="F3808">
        <v>164</v>
      </c>
      <c r="G3808">
        <f>MAX(days18[[#This Row],[total_breakfastdays18]],days18[[#This Row],[total_lunchdays18]])</f>
        <v>164</v>
      </c>
    </row>
    <row r="3809" spans="1:7" x14ac:dyDescent="0.25">
      <c r="A3809" t="s">
        <v>3779</v>
      </c>
      <c r="B3809" t="s">
        <v>16692</v>
      </c>
      <c r="C3809" t="s">
        <v>17955</v>
      </c>
      <c r="D3809" t="s">
        <v>12059</v>
      </c>
      <c r="E3809">
        <v>164</v>
      </c>
      <c r="F3809">
        <v>164</v>
      </c>
      <c r="G3809">
        <f>MAX(days18[[#This Row],[total_breakfastdays18]],days18[[#This Row],[total_lunchdays18]])</f>
        <v>164</v>
      </c>
    </row>
    <row r="3810" spans="1:7" x14ac:dyDescent="0.25">
      <c r="A3810" t="s">
        <v>3780</v>
      </c>
      <c r="B3810" t="s">
        <v>16692</v>
      </c>
      <c r="C3810" t="s">
        <v>17955</v>
      </c>
      <c r="D3810" t="s">
        <v>12060</v>
      </c>
      <c r="E3810">
        <v>164</v>
      </c>
      <c r="F3810">
        <v>164</v>
      </c>
      <c r="G3810">
        <f>MAX(days18[[#This Row],[total_breakfastdays18]],days18[[#This Row],[total_lunchdays18]])</f>
        <v>164</v>
      </c>
    </row>
    <row r="3811" spans="1:7" x14ac:dyDescent="0.25">
      <c r="A3811" t="s">
        <v>3781</v>
      </c>
      <c r="B3811" t="s">
        <v>16692</v>
      </c>
      <c r="C3811" t="s">
        <v>17955</v>
      </c>
      <c r="D3811" t="s">
        <v>12061</v>
      </c>
      <c r="E3811">
        <v>164</v>
      </c>
      <c r="F3811">
        <v>164</v>
      </c>
      <c r="G3811">
        <f>MAX(days18[[#This Row],[total_breakfastdays18]],days18[[#This Row],[total_lunchdays18]])</f>
        <v>164</v>
      </c>
    </row>
    <row r="3812" spans="1:7" x14ac:dyDescent="0.25">
      <c r="A3812" t="s">
        <v>3782</v>
      </c>
      <c r="B3812" t="s">
        <v>16692</v>
      </c>
      <c r="C3812" t="s">
        <v>17955</v>
      </c>
      <c r="D3812" t="s">
        <v>12062</v>
      </c>
      <c r="E3812">
        <v>164</v>
      </c>
      <c r="F3812">
        <v>164</v>
      </c>
      <c r="G3812">
        <f>MAX(days18[[#This Row],[total_breakfastdays18]],days18[[#This Row],[total_lunchdays18]])</f>
        <v>164</v>
      </c>
    </row>
    <row r="3813" spans="1:7" x14ac:dyDescent="0.25">
      <c r="A3813" t="s">
        <v>3783</v>
      </c>
      <c r="B3813" t="s">
        <v>16692</v>
      </c>
      <c r="C3813" t="s">
        <v>17955</v>
      </c>
      <c r="D3813" t="s">
        <v>12063</v>
      </c>
      <c r="E3813">
        <v>164</v>
      </c>
      <c r="F3813">
        <v>164</v>
      </c>
      <c r="G3813">
        <f>MAX(days18[[#This Row],[total_breakfastdays18]],days18[[#This Row],[total_lunchdays18]])</f>
        <v>164</v>
      </c>
    </row>
    <row r="3814" spans="1:7" x14ac:dyDescent="0.25">
      <c r="A3814" t="s">
        <v>3784</v>
      </c>
      <c r="B3814" t="s">
        <v>16692</v>
      </c>
      <c r="C3814" t="s">
        <v>17955</v>
      </c>
      <c r="D3814" t="s">
        <v>12064</v>
      </c>
      <c r="E3814">
        <v>164</v>
      </c>
      <c r="F3814">
        <v>164</v>
      </c>
      <c r="G3814">
        <f>MAX(days18[[#This Row],[total_breakfastdays18]],days18[[#This Row],[total_lunchdays18]])</f>
        <v>164</v>
      </c>
    </row>
    <row r="3815" spans="1:7" x14ac:dyDescent="0.25">
      <c r="A3815" t="s">
        <v>3785</v>
      </c>
      <c r="B3815" t="s">
        <v>16692</v>
      </c>
      <c r="C3815" t="s">
        <v>17955</v>
      </c>
      <c r="D3815" t="s">
        <v>12065</v>
      </c>
      <c r="E3815">
        <v>201</v>
      </c>
      <c r="F3815">
        <v>201</v>
      </c>
      <c r="G3815">
        <f>MAX(days18[[#This Row],[total_breakfastdays18]],days18[[#This Row],[total_lunchdays18]])</f>
        <v>201</v>
      </c>
    </row>
    <row r="3816" spans="1:7" x14ac:dyDescent="0.25">
      <c r="A3816" t="s">
        <v>3786</v>
      </c>
      <c r="B3816" t="s">
        <v>16692</v>
      </c>
      <c r="C3816" t="s">
        <v>17955</v>
      </c>
      <c r="D3816" t="s">
        <v>12066</v>
      </c>
      <c r="E3816">
        <v>164</v>
      </c>
      <c r="F3816">
        <v>164</v>
      </c>
      <c r="G3816">
        <f>MAX(days18[[#This Row],[total_breakfastdays18]],days18[[#This Row],[total_lunchdays18]])</f>
        <v>164</v>
      </c>
    </row>
    <row r="3817" spans="1:7" x14ac:dyDescent="0.25">
      <c r="A3817" t="s">
        <v>3787</v>
      </c>
      <c r="B3817" t="s">
        <v>16692</v>
      </c>
      <c r="C3817" t="s">
        <v>17955</v>
      </c>
      <c r="D3817" t="s">
        <v>12067</v>
      </c>
      <c r="E3817">
        <v>164</v>
      </c>
      <c r="F3817">
        <v>164</v>
      </c>
      <c r="G3817">
        <f>MAX(days18[[#This Row],[total_breakfastdays18]],days18[[#This Row],[total_lunchdays18]])</f>
        <v>164</v>
      </c>
    </row>
    <row r="3818" spans="1:7" x14ac:dyDescent="0.25">
      <c r="A3818" t="s">
        <v>3788</v>
      </c>
      <c r="B3818" t="s">
        <v>16692</v>
      </c>
      <c r="C3818" t="s">
        <v>17955</v>
      </c>
      <c r="D3818" t="s">
        <v>12068</v>
      </c>
      <c r="E3818">
        <v>164</v>
      </c>
      <c r="F3818">
        <v>164</v>
      </c>
      <c r="G3818">
        <f>MAX(days18[[#This Row],[total_breakfastdays18]],days18[[#This Row],[total_lunchdays18]])</f>
        <v>164</v>
      </c>
    </row>
    <row r="3819" spans="1:7" x14ac:dyDescent="0.25">
      <c r="A3819" t="s">
        <v>3789</v>
      </c>
      <c r="B3819" t="s">
        <v>16692</v>
      </c>
      <c r="C3819" t="s">
        <v>17955</v>
      </c>
      <c r="D3819" t="s">
        <v>12069</v>
      </c>
      <c r="E3819">
        <v>164</v>
      </c>
      <c r="F3819">
        <v>164</v>
      </c>
      <c r="G3819">
        <f>MAX(days18[[#This Row],[total_breakfastdays18]],days18[[#This Row],[total_lunchdays18]])</f>
        <v>164</v>
      </c>
    </row>
    <row r="3820" spans="1:7" x14ac:dyDescent="0.25">
      <c r="A3820" t="s">
        <v>3790</v>
      </c>
      <c r="B3820" t="s">
        <v>16692</v>
      </c>
      <c r="C3820" t="s">
        <v>17955</v>
      </c>
      <c r="D3820" t="s">
        <v>12070</v>
      </c>
      <c r="E3820">
        <v>164</v>
      </c>
      <c r="F3820">
        <v>164</v>
      </c>
      <c r="G3820">
        <f>MAX(days18[[#This Row],[total_breakfastdays18]],days18[[#This Row],[total_lunchdays18]])</f>
        <v>164</v>
      </c>
    </row>
    <row r="3821" spans="1:7" x14ac:dyDescent="0.25">
      <c r="A3821" t="s">
        <v>3791</v>
      </c>
      <c r="B3821" t="s">
        <v>16692</v>
      </c>
      <c r="C3821" t="s">
        <v>17955</v>
      </c>
      <c r="D3821" t="s">
        <v>12071</v>
      </c>
      <c r="E3821">
        <v>164</v>
      </c>
      <c r="F3821">
        <v>164</v>
      </c>
      <c r="G3821">
        <f>MAX(days18[[#This Row],[total_breakfastdays18]],days18[[#This Row],[total_lunchdays18]])</f>
        <v>164</v>
      </c>
    </row>
    <row r="3822" spans="1:7" x14ac:dyDescent="0.25">
      <c r="A3822" t="s">
        <v>3792</v>
      </c>
      <c r="B3822" t="s">
        <v>16692</v>
      </c>
      <c r="C3822" t="s">
        <v>17955</v>
      </c>
      <c r="D3822" t="s">
        <v>12072</v>
      </c>
      <c r="E3822">
        <v>164</v>
      </c>
      <c r="F3822">
        <v>164</v>
      </c>
      <c r="G3822">
        <f>MAX(days18[[#This Row],[total_breakfastdays18]],days18[[#This Row],[total_lunchdays18]])</f>
        <v>164</v>
      </c>
    </row>
    <row r="3823" spans="1:7" x14ac:dyDescent="0.25">
      <c r="A3823" t="s">
        <v>3793</v>
      </c>
      <c r="B3823" t="s">
        <v>16692</v>
      </c>
      <c r="C3823" t="s">
        <v>17955</v>
      </c>
      <c r="D3823" t="s">
        <v>12073</v>
      </c>
      <c r="E3823">
        <v>164</v>
      </c>
      <c r="F3823">
        <v>164</v>
      </c>
      <c r="G3823">
        <f>MAX(days18[[#This Row],[total_breakfastdays18]],days18[[#This Row],[total_lunchdays18]])</f>
        <v>164</v>
      </c>
    </row>
    <row r="3824" spans="1:7" x14ac:dyDescent="0.25">
      <c r="A3824" t="s">
        <v>3794</v>
      </c>
      <c r="B3824" t="s">
        <v>16692</v>
      </c>
      <c r="C3824" t="s">
        <v>17955</v>
      </c>
      <c r="D3824" t="s">
        <v>12074</v>
      </c>
      <c r="E3824">
        <v>164</v>
      </c>
      <c r="F3824">
        <v>164</v>
      </c>
      <c r="G3824">
        <f>MAX(days18[[#This Row],[total_breakfastdays18]],days18[[#This Row],[total_lunchdays18]])</f>
        <v>164</v>
      </c>
    </row>
    <row r="3825" spans="1:7" x14ac:dyDescent="0.25">
      <c r="A3825" t="s">
        <v>3795</v>
      </c>
      <c r="B3825" t="s">
        <v>16692</v>
      </c>
      <c r="C3825" t="s">
        <v>17955</v>
      </c>
      <c r="D3825" t="s">
        <v>12075</v>
      </c>
      <c r="E3825">
        <v>164</v>
      </c>
      <c r="F3825">
        <v>164</v>
      </c>
      <c r="G3825">
        <f>MAX(days18[[#This Row],[total_breakfastdays18]],days18[[#This Row],[total_lunchdays18]])</f>
        <v>164</v>
      </c>
    </row>
    <row r="3826" spans="1:7" x14ac:dyDescent="0.25">
      <c r="A3826" t="s">
        <v>3796</v>
      </c>
      <c r="B3826" t="s">
        <v>16692</v>
      </c>
      <c r="C3826" t="s">
        <v>17955</v>
      </c>
      <c r="D3826" t="s">
        <v>12076</v>
      </c>
      <c r="E3826">
        <v>164</v>
      </c>
      <c r="F3826">
        <v>164</v>
      </c>
      <c r="G3826">
        <f>MAX(days18[[#This Row],[total_breakfastdays18]],days18[[#This Row],[total_lunchdays18]])</f>
        <v>164</v>
      </c>
    </row>
    <row r="3827" spans="1:7" x14ac:dyDescent="0.25">
      <c r="A3827" t="s">
        <v>3797</v>
      </c>
      <c r="B3827" t="s">
        <v>16692</v>
      </c>
      <c r="C3827" t="s">
        <v>17955</v>
      </c>
      <c r="D3827" t="s">
        <v>12077</v>
      </c>
      <c r="E3827">
        <v>164</v>
      </c>
      <c r="F3827">
        <v>164</v>
      </c>
      <c r="G3827">
        <f>MAX(days18[[#This Row],[total_breakfastdays18]],days18[[#This Row],[total_lunchdays18]])</f>
        <v>164</v>
      </c>
    </row>
    <row r="3828" spans="1:7" x14ac:dyDescent="0.25">
      <c r="A3828" t="s">
        <v>3798</v>
      </c>
      <c r="B3828" t="s">
        <v>16693</v>
      </c>
      <c r="C3828" t="s">
        <v>17956</v>
      </c>
      <c r="D3828" t="s">
        <v>8920</v>
      </c>
      <c r="E3828">
        <v>158</v>
      </c>
      <c r="F3828">
        <v>158</v>
      </c>
      <c r="G3828">
        <f>MAX(days18[[#This Row],[total_breakfastdays18]],days18[[#This Row],[total_lunchdays18]])</f>
        <v>158</v>
      </c>
    </row>
    <row r="3829" spans="1:7" x14ac:dyDescent="0.25">
      <c r="A3829" t="s">
        <v>3799</v>
      </c>
      <c r="B3829" t="s">
        <v>16693</v>
      </c>
      <c r="C3829" t="s">
        <v>17956</v>
      </c>
      <c r="D3829" t="s">
        <v>12078</v>
      </c>
      <c r="E3829">
        <v>158</v>
      </c>
      <c r="F3829">
        <v>158</v>
      </c>
      <c r="G3829">
        <f>MAX(days18[[#This Row],[total_breakfastdays18]],days18[[#This Row],[total_lunchdays18]])</f>
        <v>158</v>
      </c>
    </row>
    <row r="3830" spans="1:7" x14ac:dyDescent="0.25">
      <c r="A3830" t="s">
        <v>3800</v>
      </c>
      <c r="B3830" t="s">
        <v>16693</v>
      </c>
      <c r="C3830" t="s">
        <v>17956</v>
      </c>
      <c r="D3830" t="s">
        <v>12079</v>
      </c>
      <c r="E3830">
        <v>158</v>
      </c>
      <c r="F3830">
        <v>157</v>
      </c>
      <c r="G3830">
        <f>MAX(days18[[#This Row],[total_breakfastdays18]],days18[[#This Row],[total_lunchdays18]])</f>
        <v>158</v>
      </c>
    </row>
    <row r="3831" spans="1:7" x14ac:dyDescent="0.25">
      <c r="A3831" t="s">
        <v>3801</v>
      </c>
      <c r="B3831" t="s">
        <v>16693</v>
      </c>
      <c r="C3831" t="s">
        <v>17956</v>
      </c>
      <c r="D3831" t="s">
        <v>12080</v>
      </c>
      <c r="E3831">
        <v>156</v>
      </c>
      <c r="F3831">
        <v>158</v>
      </c>
      <c r="G3831">
        <f>MAX(days18[[#This Row],[total_breakfastdays18]],days18[[#This Row],[total_lunchdays18]])</f>
        <v>158</v>
      </c>
    </row>
    <row r="3832" spans="1:7" x14ac:dyDescent="0.25">
      <c r="A3832" t="s">
        <v>3802</v>
      </c>
      <c r="B3832" t="s">
        <v>16693</v>
      </c>
      <c r="C3832" t="s">
        <v>17956</v>
      </c>
      <c r="D3832" t="s">
        <v>12081</v>
      </c>
      <c r="E3832">
        <v>158</v>
      </c>
      <c r="F3832">
        <v>158</v>
      </c>
      <c r="G3832">
        <f>MAX(days18[[#This Row],[total_breakfastdays18]],days18[[#This Row],[total_lunchdays18]])</f>
        <v>158</v>
      </c>
    </row>
    <row r="3833" spans="1:7" x14ac:dyDescent="0.25">
      <c r="A3833" t="s">
        <v>3803</v>
      </c>
      <c r="B3833" t="s">
        <v>16693</v>
      </c>
      <c r="C3833" t="s">
        <v>17956</v>
      </c>
      <c r="D3833" t="s">
        <v>12082</v>
      </c>
      <c r="E3833">
        <v>158</v>
      </c>
      <c r="F3833">
        <v>158</v>
      </c>
      <c r="G3833">
        <f>MAX(days18[[#This Row],[total_breakfastdays18]],days18[[#This Row],[total_lunchdays18]])</f>
        <v>158</v>
      </c>
    </row>
    <row r="3834" spans="1:7" x14ac:dyDescent="0.25">
      <c r="A3834" t="s">
        <v>19121</v>
      </c>
      <c r="B3834" t="s">
        <v>16693</v>
      </c>
      <c r="C3834" t="s">
        <v>17956</v>
      </c>
      <c r="D3834" t="s">
        <v>19122</v>
      </c>
      <c r="E3834">
        <v>157</v>
      </c>
      <c r="F3834">
        <v>157</v>
      </c>
      <c r="G3834">
        <f>MAX(days18[[#This Row],[total_breakfastdays18]],days18[[#This Row],[total_lunchdays18]])</f>
        <v>157</v>
      </c>
    </row>
    <row r="3835" spans="1:7" x14ac:dyDescent="0.25">
      <c r="A3835" t="s">
        <v>3804</v>
      </c>
      <c r="B3835" t="s">
        <v>16693</v>
      </c>
      <c r="C3835" t="s">
        <v>17956</v>
      </c>
      <c r="D3835" t="s">
        <v>12083</v>
      </c>
      <c r="E3835">
        <v>158</v>
      </c>
      <c r="F3835">
        <v>158</v>
      </c>
      <c r="G3835">
        <f>MAX(days18[[#This Row],[total_breakfastdays18]],days18[[#This Row],[total_lunchdays18]])</f>
        <v>158</v>
      </c>
    </row>
    <row r="3836" spans="1:7" x14ac:dyDescent="0.25">
      <c r="A3836" t="s">
        <v>3805</v>
      </c>
      <c r="B3836" t="s">
        <v>16693</v>
      </c>
      <c r="C3836" t="s">
        <v>17956</v>
      </c>
      <c r="D3836" t="s">
        <v>12084</v>
      </c>
      <c r="E3836">
        <v>163</v>
      </c>
      <c r="F3836">
        <v>163</v>
      </c>
      <c r="G3836">
        <f>MAX(days18[[#This Row],[total_breakfastdays18]],days18[[#This Row],[total_lunchdays18]])</f>
        <v>163</v>
      </c>
    </row>
    <row r="3837" spans="1:7" x14ac:dyDescent="0.25">
      <c r="A3837" t="s">
        <v>3806</v>
      </c>
      <c r="B3837" t="s">
        <v>16693</v>
      </c>
      <c r="C3837" t="s">
        <v>17956</v>
      </c>
      <c r="D3837" t="s">
        <v>12085</v>
      </c>
      <c r="E3837">
        <v>158</v>
      </c>
      <c r="F3837">
        <v>158</v>
      </c>
      <c r="G3837">
        <f>MAX(days18[[#This Row],[total_breakfastdays18]],days18[[#This Row],[total_lunchdays18]])</f>
        <v>158</v>
      </c>
    </row>
    <row r="3838" spans="1:7" x14ac:dyDescent="0.25">
      <c r="A3838" t="s">
        <v>3807</v>
      </c>
      <c r="B3838" t="s">
        <v>16693</v>
      </c>
      <c r="C3838" t="s">
        <v>17956</v>
      </c>
      <c r="D3838" t="s">
        <v>12086</v>
      </c>
      <c r="E3838">
        <v>158</v>
      </c>
      <c r="F3838">
        <v>158</v>
      </c>
      <c r="G3838">
        <f>MAX(days18[[#This Row],[total_breakfastdays18]],days18[[#This Row],[total_lunchdays18]])</f>
        <v>158</v>
      </c>
    </row>
    <row r="3839" spans="1:7" x14ac:dyDescent="0.25">
      <c r="A3839" t="s">
        <v>3808</v>
      </c>
      <c r="B3839" t="s">
        <v>16693</v>
      </c>
      <c r="C3839" t="s">
        <v>17956</v>
      </c>
      <c r="D3839" t="s">
        <v>12087</v>
      </c>
      <c r="E3839">
        <v>158</v>
      </c>
      <c r="F3839">
        <v>158</v>
      </c>
      <c r="G3839">
        <f>MAX(days18[[#This Row],[total_breakfastdays18]],days18[[#This Row],[total_lunchdays18]])</f>
        <v>158</v>
      </c>
    </row>
    <row r="3840" spans="1:7" x14ac:dyDescent="0.25">
      <c r="A3840" t="s">
        <v>3809</v>
      </c>
      <c r="B3840" t="s">
        <v>16693</v>
      </c>
      <c r="C3840" t="s">
        <v>17956</v>
      </c>
      <c r="D3840" t="s">
        <v>12088</v>
      </c>
      <c r="E3840">
        <v>158</v>
      </c>
      <c r="F3840">
        <v>158</v>
      </c>
      <c r="G3840">
        <f>MAX(days18[[#This Row],[total_breakfastdays18]],days18[[#This Row],[total_lunchdays18]])</f>
        <v>158</v>
      </c>
    </row>
    <row r="3841" spans="1:7" x14ac:dyDescent="0.25">
      <c r="A3841" t="s">
        <v>3810</v>
      </c>
      <c r="B3841" t="s">
        <v>16693</v>
      </c>
      <c r="C3841" t="s">
        <v>17956</v>
      </c>
      <c r="D3841" t="s">
        <v>8838</v>
      </c>
      <c r="E3841">
        <v>158</v>
      </c>
      <c r="F3841">
        <v>158</v>
      </c>
      <c r="G3841">
        <f>MAX(days18[[#This Row],[total_breakfastdays18]],days18[[#This Row],[total_lunchdays18]])</f>
        <v>158</v>
      </c>
    </row>
    <row r="3842" spans="1:7" x14ac:dyDescent="0.25">
      <c r="A3842" t="s">
        <v>3811</v>
      </c>
      <c r="B3842" t="s">
        <v>16693</v>
      </c>
      <c r="C3842" t="s">
        <v>17956</v>
      </c>
      <c r="D3842" t="s">
        <v>9225</v>
      </c>
      <c r="E3842">
        <v>159</v>
      </c>
      <c r="F3842">
        <v>158</v>
      </c>
      <c r="G3842">
        <f>MAX(days18[[#This Row],[total_breakfastdays18]],days18[[#This Row],[total_lunchdays18]])</f>
        <v>159</v>
      </c>
    </row>
    <row r="3843" spans="1:7" x14ac:dyDescent="0.25">
      <c r="A3843" t="s">
        <v>3812</v>
      </c>
      <c r="B3843" t="s">
        <v>16693</v>
      </c>
      <c r="C3843" t="s">
        <v>17956</v>
      </c>
      <c r="D3843" t="s">
        <v>12089</v>
      </c>
      <c r="E3843">
        <v>161</v>
      </c>
      <c r="F3843">
        <v>158</v>
      </c>
      <c r="G3843">
        <f>MAX(days18[[#This Row],[total_breakfastdays18]],days18[[#This Row],[total_lunchdays18]])</f>
        <v>161</v>
      </c>
    </row>
    <row r="3844" spans="1:7" x14ac:dyDescent="0.25">
      <c r="A3844" t="s">
        <v>3813</v>
      </c>
      <c r="B3844" t="s">
        <v>16693</v>
      </c>
      <c r="C3844" t="s">
        <v>17956</v>
      </c>
      <c r="D3844" t="s">
        <v>12090</v>
      </c>
      <c r="E3844">
        <v>159</v>
      </c>
      <c r="F3844">
        <v>159</v>
      </c>
      <c r="G3844">
        <f>MAX(days18[[#This Row],[total_breakfastdays18]],days18[[#This Row],[total_lunchdays18]])</f>
        <v>159</v>
      </c>
    </row>
    <row r="3845" spans="1:7" x14ac:dyDescent="0.25">
      <c r="A3845" t="s">
        <v>3814</v>
      </c>
      <c r="B3845" t="s">
        <v>16693</v>
      </c>
      <c r="C3845" t="s">
        <v>17956</v>
      </c>
      <c r="D3845" t="s">
        <v>10140</v>
      </c>
      <c r="E3845">
        <v>158</v>
      </c>
      <c r="F3845">
        <v>158</v>
      </c>
      <c r="G3845">
        <f>MAX(days18[[#This Row],[total_breakfastdays18]],days18[[#This Row],[total_lunchdays18]])</f>
        <v>158</v>
      </c>
    </row>
    <row r="3846" spans="1:7" x14ac:dyDescent="0.25">
      <c r="A3846" t="s">
        <v>3815</v>
      </c>
      <c r="B3846" t="s">
        <v>16693</v>
      </c>
      <c r="C3846" t="s">
        <v>17956</v>
      </c>
      <c r="D3846" t="s">
        <v>8869</v>
      </c>
      <c r="E3846">
        <v>158</v>
      </c>
      <c r="F3846">
        <v>158</v>
      </c>
      <c r="G3846">
        <f>MAX(days18[[#This Row],[total_breakfastdays18]],days18[[#This Row],[total_lunchdays18]])</f>
        <v>158</v>
      </c>
    </row>
    <row r="3847" spans="1:7" x14ac:dyDescent="0.25">
      <c r="A3847" t="s">
        <v>3816</v>
      </c>
      <c r="B3847" t="s">
        <v>16693</v>
      </c>
      <c r="C3847" t="s">
        <v>17956</v>
      </c>
      <c r="D3847" t="s">
        <v>10291</v>
      </c>
      <c r="E3847">
        <v>158</v>
      </c>
      <c r="F3847">
        <v>158</v>
      </c>
      <c r="G3847">
        <f>MAX(days18[[#This Row],[total_breakfastdays18]],days18[[#This Row],[total_lunchdays18]])</f>
        <v>158</v>
      </c>
    </row>
    <row r="3848" spans="1:7" x14ac:dyDescent="0.25">
      <c r="A3848" t="s">
        <v>3817</v>
      </c>
      <c r="B3848" t="s">
        <v>16693</v>
      </c>
      <c r="C3848" t="s">
        <v>17956</v>
      </c>
      <c r="D3848" t="s">
        <v>12091</v>
      </c>
      <c r="E3848">
        <v>158</v>
      </c>
      <c r="F3848">
        <v>158</v>
      </c>
      <c r="G3848">
        <f>MAX(days18[[#This Row],[total_breakfastdays18]],days18[[#This Row],[total_lunchdays18]])</f>
        <v>158</v>
      </c>
    </row>
    <row r="3849" spans="1:7" x14ac:dyDescent="0.25">
      <c r="A3849" t="s">
        <v>3818</v>
      </c>
      <c r="B3849" t="s">
        <v>16693</v>
      </c>
      <c r="C3849" t="s">
        <v>17956</v>
      </c>
      <c r="D3849" t="s">
        <v>9518</v>
      </c>
      <c r="E3849">
        <v>158</v>
      </c>
      <c r="F3849">
        <v>158</v>
      </c>
      <c r="G3849">
        <f>MAX(days18[[#This Row],[total_breakfastdays18]],days18[[#This Row],[total_lunchdays18]])</f>
        <v>158</v>
      </c>
    </row>
    <row r="3850" spans="1:7" x14ac:dyDescent="0.25">
      <c r="A3850" t="s">
        <v>3819</v>
      </c>
      <c r="B3850" t="s">
        <v>16693</v>
      </c>
      <c r="C3850" t="s">
        <v>17956</v>
      </c>
      <c r="D3850" t="s">
        <v>12092</v>
      </c>
      <c r="E3850">
        <v>158</v>
      </c>
      <c r="F3850">
        <v>158</v>
      </c>
      <c r="G3850">
        <f>MAX(days18[[#This Row],[total_breakfastdays18]],days18[[#This Row],[total_lunchdays18]])</f>
        <v>158</v>
      </c>
    </row>
    <row r="3851" spans="1:7" x14ac:dyDescent="0.25">
      <c r="A3851" t="s">
        <v>3820</v>
      </c>
      <c r="B3851" t="s">
        <v>16693</v>
      </c>
      <c r="C3851" t="s">
        <v>17956</v>
      </c>
      <c r="D3851" t="s">
        <v>9513</v>
      </c>
      <c r="E3851">
        <v>158</v>
      </c>
      <c r="F3851">
        <v>158</v>
      </c>
      <c r="G3851">
        <f>MAX(days18[[#This Row],[total_breakfastdays18]],days18[[#This Row],[total_lunchdays18]])</f>
        <v>158</v>
      </c>
    </row>
    <row r="3852" spans="1:7" x14ac:dyDescent="0.25">
      <c r="A3852" t="s">
        <v>3821</v>
      </c>
      <c r="B3852" t="s">
        <v>16693</v>
      </c>
      <c r="C3852" t="s">
        <v>17956</v>
      </c>
      <c r="D3852" t="s">
        <v>10322</v>
      </c>
      <c r="E3852">
        <v>158</v>
      </c>
      <c r="F3852">
        <v>158</v>
      </c>
      <c r="G3852">
        <f>MAX(days18[[#This Row],[total_breakfastdays18]],days18[[#This Row],[total_lunchdays18]])</f>
        <v>158</v>
      </c>
    </row>
    <row r="3853" spans="1:7" x14ac:dyDescent="0.25">
      <c r="A3853" t="s">
        <v>3822</v>
      </c>
      <c r="B3853" t="s">
        <v>16693</v>
      </c>
      <c r="C3853" t="s">
        <v>17956</v>
      </c>
      <c r="D3853" t="s">
        <v>12093</v>
      </c>
      <c r="E3853">
        <v>162</v>
      </c>
      <c r="F3853">
        <v>158</v>
      </c>
      <c r="G3853">
        <f>MAX(days18[[#This Row],[total_breakfastdays18]],days18[[#This Row],[total_lunchdays18]])</f>
        <v>162</v>
      </c>
    </row>
    <row r="3854" spans="1:7" x14ac:dyDescent="0.25">
      <c r="A3854" t="s">
        <v>3823</v>
      </c>
      <c r="B3854" t="s">
        <v>16693</v>
      </c>
      <c r="C3854" t="s">
        <v>17956</v>
      </c>
      <c r="D3854" t="s">
        <v>12094</v>
      </c>
      <c r="E3854">
        <v>158</v>
      </c>
      <c r="F3854">
        <v>158</v>
      </c>
      <c r="G3854">
        <f>MAX(days18[[#This Row],[total_breakfastdays18]],days18[[#This Row],[total_lunchdays18]])</f>
        <v>158</v>
      </c>
    </row>
    <row r="3855" spans="1:7" x14ac:dyDescent="0.25">
      <c r="A3855" t="s">
        <v>3824</v>
      </c>
      <c r="B3855" t="s">
        <v>16693</v>
      </c>
      <c r="C3855" t="s">
        <v>17956</v>
      </c>
      <c r="D3855" t="s">
        <v>12095</v>
      </c>
      <c r="E3855">
        <v>158</v>
      </c>
      <c r="F3855">
        <v>158</v>
      </c>
      <c r="G3855">
        <f>MAX(days18[[#This Row],[total_breakfastdays18]],days18[[#This Row],[total_lunchdays18]])</f>
        <v>158</v>
      </c>
    </row>
    <row r="3856" spans="1:7" x14ac:dyDescent="0.25">
      <c r="A3856" t="s">
        <v>3825</v>
      </c>
      <c r="B3856" t="s">
        <v>16694</v>
      </c>
      <c r="C3856" t="s">
        <v>17957</v>
      </c>
      <c r="D3856" t="s">
        <v>10986</v>
      </c>
      <c r="E3856">
        <v>162</v>
      </c>
      <c r="F3856">
        <v>163</v>
      </c>
      <c r="G3856">
        <f>MAX(days18[[#This Row],[total_breakfastdays18]],days18[[#This Row],[total_lunchdays18]])</f>
        <v>163</v>
      </c>
    </row>
    <row r="3857" spans="1:7" x14ac:dyDescent="0.25">
      <c r="A3857" t="s">
        <v>3826</v>
      </c>
      <c r="B3857" t="s">
        <v>16694</v>
      </c>
      <c r="C3857" t="s">
        <v>17957</v>
      </c>
      <c r="D3857" t="s">
        <v>12096</v>
      </c>
      <c r="E3857">
        <v>157</v>
      </c>
      <c r="F3857">
        <v>156</v>
      </c>
      <c r="G3857">
        <f>MAX(days18[[#This Row],[total_breakfastdays18]],days18[[#This Row],[total_lunchdays18]])</f>
        <v>157</v>
      </c>
    </row>
    <row r="3858" spans="1:7" x14ac:dyDescent="0.25">
      <c r="A3858" t="s">
        <v>3827</v>
      </c>
      <c r="B3858" t="s">
        <v>16694</v>
      </c>
      <c r="C3858" t="s">
        <v>17957</v>
      </c>
      <c r="D3858" t="s">
        <v>12097</v>
      </c>
      <c r="E3858">
        <v>158</v>
      </c>
      <c r="F3858">
        <v>159</v>
      </c>
      <c r="G3858">
        <f>MAX(days18[[#This Row],[total_breakfastdays18]],days18[[#This Row],[total_lunchdays18]])</f>
        <v>159</v>
      </c>
    </row>
    <row r="3859" spans="1:7" x14ac:dyDescent="0.25">
      <c r="A3859" t="s">
        <v>3828</v>
      </c>
      <c r="B3859" t="s">
        <v>16694</v>
      </c>
      <c r="C3859" t="s">
        <v>17957</v>
      </c>
      <c r="D3859" t="s">
        <v>12098</v>
      </c>
      <c r="E3859">
        <v>191</v>
      </c>
      <c r="F3859">
        <v>192</v>
      </c>
      <c r="G3859">
        <f>MAX(days18[[#This Row],[total_breakfastdays18]],days18[[#This Row],[total_lunchdays18]])</f>
        <v>192</v>
      </c>
    </row>
    <row r="3860" spans="1:7" x14ac:dyDescent="0.25">
      <c r="A3860" t="s">
        <v>3829</v>
      </c>
      <c r="B3860" t="s">
        <v>16694</v>
      </c>
      <c r="C3860" t="s">
        <v>17957</v>
      </c>
      <c r="D3860" t="s">
        <v>12099</v>
      </c>
      <c r="E3860">
        <v>162</v>
      </c>
      <c r="F3860">
        <v>162</v>
      </c>
      <c r="G3860">
        <f>MAX(days18[[#This Row],[total_breakfastdays18]],days18[[#This Row],[total_lunchdays18]])</f>
        <v>162</v>
      </c>
    </row>
    <row r="3861" spans="1:7" x14ac:dyDescent="0.25">
      <c r="A3861" t="s">
        <v>3830</v>
      </c>
      <c r="B3861" t="s">
        <v>16694</v>
      </c>
      <c r="C3861" t="s">
        <v>17957</v>
      </c>
      <c r="D3861" t="s">
        <v>12100</v>
      </c>
      <c r="E3861">
        <v>172</v>
      </c>
      <c r="F3861">
        <v>179</v>
      </c>
      <c r="G3861">
        <f>MAX(days18[[#This Row],[total_breakfastdays18]],days18[[#This Row],[total_lunchdays18]])</f>
        <v>179</v>
      </c>
    </row>
    <row r="3862" spans="1:7" x14ac:dyDescent="0.25">
      <c r="A3862" t="s">
        <v>3831</v>
      </c>
      <c r="B3862" t="s">
        <v>16694</v>
      </c>
      <c r="C3862" t="s">
        <v>17957</v>
      </c>
      <c r="D3862" t="s">
        <v>12101</v>
      </c>
      <c r="E3862">
        <v>162</v>
      </c>
      <c r="F3862">
        <v>162</v>
      </c>
      <c r="G3862">
        <f>MAX(days18[[#This Row],[total_breakfastdays18]],days18[[#This Row],[total_lunchdays18]])</f>
        <v>162</v>
      </c>
    </row>
    <row r="3863" spans="1:7" x14ac:dyDescent="0.25">
      <c r="A3863" t="s">
        <v>3832</v>
      </c>
      <c r="B3863" t="s">
        <v>16694</v>
      </c>
      <c r="C3863" t="s">
        <v>17957</v>
      </c>
      <c r="D3863" t="s">
        <v>12102</v>
      </c>
      <c r="E3863">
        <v>165</v>
      </c>
      <c r="F3863">
        <v>165</v>
      </c>
      <c r="G3863">
        <f>MAX(days18[[#This Row],[total_breakfastdays18]],days18[[#This Row],[total_lunchdays18]])</f>
        <v>165</v>
      </c>
    </row>
    <row r="3864" spans="1:7" x14ac:dyDescent="0.25">
      <c r="A3864" t="s">
        <v>3833</v>
      </c>
      <c r="B3864" t="s">
        <v>16694</v>
      </c>
      <c r="C3864" t="s">
        <v>17957</v>
      </c>
      <c r="D3864" t="s">
        <v>8924</v>
      </c>
      <c r="E3864">
        <v>169</v>
      </c>
      <c r="F3864">
        <v>169</v>
      </c>
      <c r="G3864">
        <f>MAX(days18[[#This Row],[total_breakfastdays18]],days18[[#This Row],[total_lunchdays18]])</f>
        <v>169</v>
      </c>
    </row>
    <row r="3865" spans="1:7" x14ac:dyDescent="0.25">
      <c r="A3865" t="s">
        <v>3834</v>
      </c>
      <c r="B3865" t="s">
        <v>16694</v>
      </c>
      <c r="C3865" t="s">
        <v>17957</v>
      </c>
      <c r="D3865" t="s">
        <v>12103</v>
      </c>
      <c r="E3865">
        <v>178</v>
      </c>
      <c r="F3865">
        <v>162</v>
      </c>
      <c r="G3865">
        <f>MAX(days18[[#This Row],[total_breakfastdays18]],days18[[#This Row],[total_lunchdays18]])</f>
        <v>178</v>
      </c>
    </row>
    <row r="3866" spans="1:7" x14ac:dyDescent="0.25">
      <c r="A3866" t="s">
        <v>3835</v>
      </c>
      <c r="B3866" t="s">
        <v>16694</v>
      </c>
      <c r="C3866" t="s">
        <v>17957</v>
      </c>
      <c r="D3866" t="s">
        <v>12104</v>
      </c>
      <c r="E3866">
        <v>191</v>
      </c>
      <c r="F3866">
        <v>191</v>
      </c>
      <c r="G3866">
        <f>MAX(days18[[#This Row],[total_breakfastdays18]],days18[[#This Row],[total_lunchdays18]])</f>
        <v>191</v>
      </c>
    </row>
    <row r="3867" spans="1:7" x14ac:dyDescent="0.25">
      <c r="A3867" t="s">
        <v>3836</v>
      </c>
      <c r="B3867" t="s">
        <v>16694</v>
      </c>
      <c r="C3867" t="s">
        <v>17957</v>
      </c>
      <c r="D3867" t="s">
        <v>12105</v>
      </c>
      <c r="E3867">
        <v>0</v>
      </c>
      <c r="F3867">
        <v>0</v>
      </c>
      <c r="G3867">
        <f>MAX(days18[[#This Row],[total_breakfastdays18]],days18[[#This Row],[total_lunchdays18]])</f>
        <v>0</v>
      </c>
    </row>
    <row r="3868" spans="1:7" x14ac:dyDescent="0.25">
      <c r="A3868" t="s">
        <v>3837</v>
      </c>
      <c r="B3868" t="s">
        <v>16694</v>
      </c>
      <c r="C3868" t="s">
        <v>17957</v>
      </c>
      <c r="D3868" t="s">
        <v>12078</v>
      </c>
      <c r="E3868">
        <v>179</v>
      </c>
      <c r="F3868">
        <v>183</v>
      </c>
      <c r="G3868">
        <f>MAX(days18[[#This Row],[total_breakfastdays18]],days18[[#This Row],[total_lunchdays18]])</f>
        <v>183</v>
      </c>
    </row>
    <row r="3869" spans="1:7" x14ac:dyDescent="0.25">
      <c r="A3869" t="s">
        <v>3838</v>
      </c>
      <c r="B3869" t="s">
        <v>16694</v>
      </c>
      <c r="C3869" t="s">
        <v>17957</v>
      </c>
      <c r="D3869" t="s">
        <v>12106</v>
      </c>
      <c r="E3869">
        <v>162</v>
      </c>
      <c r="F3869">
        <v>162</v>
      </c>
      <c r="G3869">
        <f>MAX(days18[[#This Row],[total_breakfastdays18]],days18[[#This Row],[total_lunchdays18]])</f>
        <v>162</v>
      </c>
    </row>
    <row r="3870" spans="1:7" x14ac:dyDescent="0.25">
      <c r="A3870" t="s">
        <v>3839</v>
      </c>
      <c r="B3870" t="s">
        <v>16694</v>
      </c>
      <c r="C3870" t="s">
        <v>17957</v>
      </c>
      <c r="D3870" t="s">
        <v>12107</v>
      </c>
      <c r="E3870">
        <v>181</v>
      </c>
      <c r="F3870">
        <v>181</v>
      </c>
      <c r="G3870">
        <f>MAX(days18[[#This Row],[total_breakfastdays18]],days18[[#This Row],[total_lunchdays18]])</f>
        <v>181</v>
      </c>
    </row>
    <row r="3871" spans="1:7" x14ac:dyDescent="0.25">
      <c r="A3871" t="s">
        <v>3840</v>
      </c>
      <c r="B3871" t="s">
        <v>16694</v>
      </c>
      <c r="C3871" t="s">
        <v>17957</v>
      </c>
      <c r="D3871" t="s">
        <v>12108</v>
      </c>
      <c r="E3871">
        <v>179</v>
      </c>
      <c r="F3871">
        <v>162</v>
      </c>
      <c r="G3871">
        <f>MAX(days18[[#This Row],[total_breakfastdays18]],days18[[#This Row],[total_lunchdays18]])</f>
        <v>179</v>
      </c>
    </row>
    <row r="3872" spans="1:7" x14ac:dyDescent="0.25">
      <c r="A3872" t="s">
        <v>3841</v>
      </c>
      <c r="B3872" t="s">
        <v>16694</v>
      </c>
      <c r="C3872" t="s">
        <v>17957</v>
      </c>
      <c r="D3872" t="s">
        <v>12109</v>
      </c>
      <c r="E3872">
        <v>178</v>
      </c>
      <c r="F3872">
        <v>163</v>
      </c>
      <c r="G3872">
        <f>MAX(days18[[#This Row],[total_breakfastdays18]],days18[[#This Row],[total_lunchdays18]])</f>
        <v>178</v>
      </c>
    </row>
    <row r="3873" spans="1:7" x14ac:dyDescent="0.25">
      <c r="A3873" t="s">
        <v>3842</v>
      </c>
      <c r="B3873" t="s">
        <v>16694</v>
      </c>
      <c r="C3873" t="s">
        <v>17957</v>
      </c>
      <c r="D3873" t="s">
        <v>12110</v>
      </c>
      <c r="E3873">
        <v>158</v>
      </c>
      <c r="F3873">
        <v>162</v>
      </c>
      <c r="G3873">
        <f>MAX(days18[[#This Row],[total_breakfastdays18]],days18[[#This Row],[total_lunchdays18]])</f>
        <v>162</v>
      </c>
    </row>
    <row r="3874" spans="1:7" x14ac:dyDescent="0.25">
      <c r="A3874" t="s">
        <v>3843</v>
      </c>
      <c r="B3874" t="s">
        <v>16694</v>
      </c>
      <c r="C3874" t="s">
        <v>17957</v>
      </c>
      <c r="D3874" t="s">
        <v>12111</v>
      </c>
      <c r="E3874">
        <v>169</v>
      </c>
      <c r="F3874">
        <v>169</v>
      </c>
      <c r="G3874">
        <f>MAX(days18[[#This Row],[total_breakfastdays18]],days18[[#This Row],[total_lunchdays18]])</f>
        <v>169</v>
      </c>
    </row>
    <row r="3875" spans="1:7" x14ac:dyDescent="0.25">
      <c r="A3875" t="s">
        <v>3844</v>
      </c>
      <c r="B3875" t="s">
        <v>16694</v>
      </c>
      <c r="C3875" t="s">
        <v>17957</v>
      </c>
      <c r="D3875" t="s">
        <v>12112</v>
      </c>
      <c r="E3875">
        <v>166</v>
      </c>
      <c r="F3875">
        <v>166</v>
      </c>
      <c r="G3875">
        <f>MAX(days18[[#This Row],[total_breakfastdays18]],days18[[#This Row],[total_lunchdays18]])</f>
        <v>166</v>
      </c>
    </row>
    <row r="3876" spans="1:7" x14ac:dyDescent="0.25">
      <c r="A3876" t="s">
        <v>3845</v>
      </c>
      <c r="B3876" t="s">
        <v>16694</v>
      </c>
      <c r="C3876" t="s">
        <v>17957</v>
      </c>
      <c r="D3876" t="s">
        <v>12113</v>
      </c>
      <c r="E3876">
        <v>162</v>
      </c>
      <c r="F3876">
        <v>162</v>
      </c>
      <c r="G3876">
        <f>MAX(days18[[#This Row],[total_breakfastdays18]],days18[[#This Row],[total_lunchdays18]])</f>
        <v>162</v>
      </c>
    </row>
    <row r="3877" spans="1:7" x14ac:dyDescent="0.25">
      <c r="A3877" t="s">
        <v>3846</v>
      </c>
      <c r="B3877" t="s">
        <v>16694</v>
      </c>
      <c r="C3877" t="s">
        <v>17957</v>
      </c>
      <c r="D3877" t="s">
        <v>12114</v>
      </c>
      <c r="E3877">
        <v>162</v>
      </c>
      <c r="F3877">
        <v>162</v>
      </c>
      <c r="G3877">
        <f>MAX(days18[[#This Row],[total_breakfastdays18]],days18[[#This Row],[total_lunchdays18]])</f>
        <v>162</v>
      </c>
    </row>
    <row r="3878" spans="1:7" x14ac:dyDescent="0.25">
      <c r="A3878" t="s">
        <v>3847</v>
      </c>
      <c r="B3878" t="s">
        <v>16694</v>
      </c>
      <c r="C3878" t="s">
        <v>17957</v>
      </c>
      <c r="D3878" t="s">
        <v>12115</v>
      </c>
      <c r="E3878">
        <v>162</v>
      </c>
      <c r="F3878">
        <v>162</v>
      </c>
      <c r="G3878">
        <f>MAX(days18[[#This Row],[total_breakfastdays18]],days18[[#This Row],[total_lunchdays18]])</f>
        <v>162</v>
      </c>
    </row>
    <row r="3879" spans="1:7" x14ac:dyDescent="0.25">
      <c r="A3879" t="s">
        <v>3848</v>
      </c>
      <c r="B3879" t="s">
        <v>16694</v>
      </c>
      <c r="C3879" t="s">
        <v>17957</v>
      </c>
      <c r="D3879" t="s">
        <v>12116</v>
      </c>
      <c r="E3879">
        <v>190</v>
      </c>
      <c r="F3879">
        <v>186</v>
      </c>
      <c r="G3879">
        <f>MAX(days18[[#This Row],[total_breakfastdays18]],days18[[#This Row],[total_lunchdays18]])</f>
        <v>190</v>
      </c>
    </row>
    <row r="3880" spans="1:7" x14ac:dyDescent="0.25">
      <c r="A3880" t="s">
        <v>3849</v>
      </c>
      <c r="B3880" t="s">
        <v>16694</v>
      </c>
      <c r="C3880" t="s">
        <v>17957</v>
      </c>
      <c r="D3880" t="s">
        <v>12117</v>
      </c>
      <c r="E3880">
        <v>162</v>
      </c>
      <c r="F3880">
        <v>161</v>
      </c>
      <c r="G3880">
        <f>MAX(days18[[#This Row],[total_breakfastdays18]],days18[[#This Row],[total_lunchdays18]])</f>
        <v>162</v>
      </c>
    </row>
    <row r="3881" spans="1:7" x14ac:dyDescent="0.25">
      <c r="A3881" t="s">
        <v>3850</v>
      </c>
      <c r="B3881" t="s">
        <v>16694</v>
      </c>
      <c r="C3881" t="s">
        <v>17957</v>
      </c>
      <c r="D3881" t="s">
        <v>12118</v>
      </c>
      <c r="E3881">
        <v>161</v>
      </c>
      <c r="F3881">
        <v>161</v>
      </c>
      <c r="G3881">
        <f>MAX(days18[[#This Row],[total_breakfastdays18]],days18[[#This Row],[total_lunchdays18]])</f>
        <v>161</v>
      </c>
    </row>
    <row r="3882" spans="1:7" x14ac:dyDescent="0.25">
      <c r="A3882" t="s">
        <v>3851</v>
      </c>
      <c r="B3882" t="s">
        <v>16694</v>
      </c>
      <c r="C3882" t="s">
        <v>17957</v>
      </c>
      <c r="D3882" t="s">
        <v>12119</v>
      </c>
      <c r="E3882">
        <v>166</v>
      </c>
      <c r="F3882">
        <v>166</v>
      </c>
      <c r="G3882">
        <f>MAX(days18[[#This Row],[total_breakfastdays18]],days18[[#This Row],[total_lunchdays18]])</f>
        <v>166</v>
      </c>
    </row>
    <row r="3883" spans="1:7" x14ac:dyDescent="0.25">
      <c r="A3883" t="s">
        <v>3852</v>
      </c>
      <c r="B3883" t="s">
        <v>16694</v>
      </c>
      <c r="C3883" t="s">
        <v>17957</v>
      </c>
      <c r="D3883" t="s">
        <v>12120</v>
      </c>
      <c r="E3883">
        <v>162</v>
      </c>
      <c r="F3883">
        <v>162</v>
      </c>
      <c r="G3883">
        <f>MAX(days18[[#This Row],[total_breakfastdays18]],days18[[#This Row],[total_lunchdays18]])</f>
        <v>162</v>
      </c>
    </row>
    <row r="3884" spans="1:7" x14ac:dyDescent="0.25">
      <c r="A3884" t="s">
        <v>3853</v>
      </c>
      <c r="B3884" t="s">
        <v>16694</v>
      </c>
      <c r="C3884" t="s">
        <v>17957</v>
      </c>
      <c r="D3884" t="s">
        <v>12121</v>
      </c>
      <c r="E3884">
        <v>161</v>
      </c>
      <c r="F3884">
        <v>161</v>
      </c>
      <c r="G3884">
        <f>MAX(days18[[#This Row],[total_breakfastdays18]],days18[[#This Row],[total_lunchdays18]])</f>
        <v>161</v>
      </c>
    </row>
    <row r="3885" spans="1:7" x14ac:dyDescent="0.25">
      <c r="A3885" t="s">
        <v>3854</v>
      </c>
      <c r="B3885" t="s">
        <v>16694</v>
      </c>
      <c r="C3885" t="s">
        <v>17957</v>
      </c>
      <c r="D3885" t="s">
        <v>12122</v>
      </c>
      <c r="E3885">
        <v>165</v>
      </c>
      <c r="F3885">
        <v>162</v>
      </c>
      <c r="G3885">
        <f>MAX(days18[[#This Row],[total_breakfastdays18]],days18[[#This Row],[total_lunchdays18]])</f>
        <v>165</v>
      </c>
    </row>
    <row r="3886" spans="1:7" x14ac:dyDescent="0.25">
      <c r="A3886" t="s">
        <v>3855</v>
      </c>
      <c r="B3886" t="s">
        <v>16694</v>
      </c>
      <c r="C3886" t="s">
        <v>17957</v>
      </c>
      <c r="D3886" t="s">
        <v>12123</v>
      </c>
      <c r="E3886">
        <v>161</v>
      </c>
      <c r="F3886">
        <v>161</v>
      </c>
      <c r="G3886">
        <f>MAX(days18[[#This Row],[total_breakfastdays18]],days18[[#This Row],[total_lunchdays18]])</f>
        <v>161</v>
      </c>
    </row>
    <row r="3887" spans="1:7" x14ac:dyDescent="0.25">
      <c r="A3887" t="s">
        <v>3856</v>
      </c>
      <c r="B3887" t="s">
        <v>16694</v>
      </c>
      <c r="C3887" t="s">
        <v>17957</v>
      </c>
      <c r="D3887" t="s">
        <v>12124</v>
      </c>
      <c r="E3887">
        <v>174</v>
      </c>
      <c r="F3887">
        <v>174</v>
      </c>
      <c r="G3887">
        <f>MAX(days18[[#This Row],[total_breakfastdays18]],days18[[#This Row],[total_lunchdays18]])</f>
        <v>174</v>
      </c>
    </row>
    <row r="3888" spans="1:7" x14ac:dyDescent="0.25">
      <c r="A3888" t="s">
        <v>3857</v>
      </c>
      <c r="B3888" t="s">
        <v>16694</v>
      </c>
      <c r="C3888" t="s">
        <v>17957</v>
      </c>
      <c r="D3888" t="s">
        <v>12125</v>
      </c>
      <c r="E3888">
        <v>162</v>
      </c>
      <c r="F3888">
        <v>162</v>
      </c>
      <c r="G3888">
        <f>MAX(days18[[#This Row],[total_breakfastdays18]],days18[[#This Row],[total_lunchdays18]])</f>
        <v>162</v>
      </c>
    </row>
    <row r="3889" spans="1:7" x14ac:dyDescent="0.25">
      <c r="A3889" t="s">
        <v>3858</v>
      </c>
      <c r="B3889" t="s">
        <v>16694</v>
      </c>
      <c r="C3889" t="s">
        <v>17957</v>
      </c>
      <c r="D3889" t="s">
        <v>12126</v>
      </c>
      <c r="E3889">
        <v>160</v>
      </c>
      <c r="F3889">
        <v>161</v>
      </c>
      <c r="G3889">
        <f>MAX(days18[[#This Row],[total_breakfastdays18]],days18[[#This Row],[total_lunchdays18]])</f>
        <v>161</v>
      </c>
    </row>
    <row r="3890" spans="1:7" x14ac:dyDescent="0.25">
      <c r="A3890" t="s">
        <v>3859</v>
      </c>
      <c r="B3890" t="s">
        <v>16694</v>
      </c>
      <c r="C3890" t="s">
        <v>17957</v>
      </c>
      <c r="D3890" t="s">
        <v>12127</v>
      </c>
      <c r="E3890">
        <v>162</v>
      </c>
      <c r="F3890">
        <v>162</v>
      </c>
      <c r="G3890">
        <f>MAX(days18[[#This Row],[total_breakfastdays18]],days18[[#This Row],[total_lunchdays18]])</f>
        <v>162</v>
      </c>
    </row>
    <row r="3891" spans="1:7" x14ac:dyDescent="0.25">
      <c r="A3891" t="s">
        <v>3860</v>
      </c>
      <c r="B3891" t="s">
        <v>16694</v>
      </c>
      <c r="C3891" t="s">
        <v>17957</v>
      </c>
      <c r="D3891" t="s">
        <v>9175</v>
      </c>
      <c r="E3891">
        <v>166</v>
      </c>
      <c r="F3891">
        <v>166</v>
      </c>
      <c r="G3891">
        <f>MAX(days18[[#This Row],[total_breakfastdays18]],days18[[#This Row],[total_lunchdays18]])</f>
        <v>166</v>
      </c>
    </row>
    <row r="3892" spans="1:7" x14ac:dyDescent="0.25">
      <c r="A3892" t="s">
        <v>3861</v>
      </c>
      <c r="B3892" t="s">
        <v>16694</v>
      </c>
      <c r="C3892" t="s">
        <v>17957</v>
      </c>
      <c r="D3892" t="s">
        <v>12128</v>
      </c>
      <c r="E3892">
        <v>168</v>
      </c>
      <c r="F3892">
        <v>162</v>
      </c>
      <c r="G3892">
        <f>MAX(days18[[#This Row],[total_breakfastdays18]],days18[[#This Row],[total_lunchdays18]])</f>
        <v>168</v>
      </c>
    </row>
    <row r="3893" spans="1:7" x14ac:dyDescent="0.25">
      <c r="A3893" t="s">
        <v>3862</v>
      </c>
      <c r="B3893" t="s">
        <v>16694</v>
      </c>
      <c r="C3893" t="s">
        <v>17957</v>
      </c>
      <c r="D3893" t="s">
        <v>8610</v>
      </c>
      <c r="E3893">
        <v>173</v>
      </c>
      <c r="F3893">
        <v>174</v>
      </c>
      <c r="G3893">
        <f>MAX(days18[[#This Row],[total_breakfastdays18]],days18[[#This Row],[total_lunchdays18]])</f>
        <v>174</v>
      </c>
    </row>
    <row r="3894" spans="1:7" x14ac:dyDescent="0.25">
      <c r="A3894" t="s">
        <v>3863</v>
      </c>
      <c r="B3894" t="s">
        <v>16694</v>
      </c>
      <c r="C3894" t="s">
        <v>17957</v>
      </c>
      <c r="D3894" t="s">
        <v>12129</v>
      </c>
      <c r="E3894">
        <v>162</v>
      </c>
      <c r="F3894">
        <v>162</v>
      </c>
      <c r="G3894">
        <f>MAX(days18[[#This Row],[total_breakfastdays18]],days18[[#This Row],[total_lunchdays18]])</f>
        <v>162</v>
      </c>
    </row>
    <row r="3895" spans="1:7" x14ac:dyDescent="0.25">
      <c r="A3895" t="s">
        <v>3864</v>
      </c>
      <c r="B3895" t="s">
        <v>16694</v>
      </c>
      <c r="C3895" t="s">
        <v>17957</v>
      </c>
      <c r="D3895" t="s">
        <v>12130</v>
      </c>
      <c r="E3895">
        <v>161</v>
      </c>
      <c r="F3895">
        <v>161</v>
      </c>
      <c r="G3895">
        <f>MAX(days18[[#This Row],[total_breakfastdays18]],days18[[#This Row],[total_lunchdays18]])</f>
        <v>161</v>
      </c>
    </row>
    <row r="3896" spans="1:7" x14ac:dyDescent="0.25">
      <c r="A3896" t="s">
        <v>3865</v>
      </c>
      <c r="B3896" t="s">
        <v>16694</v>
      </c>
      <c r="C3896" t="s">
        <v>17957</v>
      </c>
      <c r="D3896" t="s">
        <v>12131</v>
      </c>
      <c r="E3896">
        <v>162</v>
      </c>
      <c r="F3896">
        <v>162</v>
      </c>
      <c r="G3896">
        <f>MAX(days18[[#This Row],[total_breakfastdays18]],days18[[#This Row],[total_lunchdays18]])</f>
        <v>162</v>
      </c>
    </row>
    <row r="3897" spans="1:7" x14ac:dyDescent="0.25">
      <c r="A3897" t="s">
        <v>3866</v>
      </c>
      <c r="B3897" t="s">
        <v>16694</v>
      </c>
      <c r="C3897" t="s">
        <v>17957</v>
      </c>
      <c r="D3897" t="s">
        <v>12132</v>
      </c>
      <c r="E3897">
        <v>168</v>
      </c>
      <c r="F3897">
        <v>169</v>
      </c>
      <c r="G3897">
        <f>MAX(days18[[#This Row],[total_breakfastdays18]],days18[[#This Row],[total_lunchdays18]])</f>
        <v>169</v>
      </c>
    </row>
    <row r="3898" spans="1:7" x14ac:dyDescent="0.25">
      <c r="A3898" t="s">
        <v>3867</v>
      </c>
      <c r="B3898" t="s">
        <v>16694</v>
      </c>
      <c r="C3898" t="s">
        <v>17957</v>
      </c>
      <c r="D3898" t="s">
        <v>12133</v>
      </c>
      <c r="E3898">
        <v>161</v>
      </c>
      <c r="F3898">
        <v>162</v>
      </c>
      <c r="G3898">
        <f>MAX(days18[[#This Row],[total_breakfastdays18]],days18[[#This Row],[total_lunchdays18]])</f>
        <v>162</v>
      </c>
    </row>
    <row r="3899" spans="1:7" x14ac:dyDescent="0.25">
      <c r="A3899" t="s">
        <v>3868</v>
      </c>
      <c r="B3899" t="s">
        <v>16694</v>
      </c>
      <c r="C3899" t="s">
        <v>17957</v>
      </c>
      <c r="D3899" t="s">
        <v>12134</v>
      </c>
      <c r="E3899">
        <v>170</v>
      </c>
      <c r="F3899">
        <v>170</v>
      </c>
      <c r="G3899">
        <f>MAX(days18[[#This Row],[total_breakfastdays18]],days18[[#This Row],[total_lunchdays18]])</f>
        <v>170</v>
      </c>
    </row>
    <row r="3900" spans="1:7" x14ac:dyDescent="0.25">
      <c r="A3900" t="s">
        <v>3869</v>
      </c>
      <c r="B3900" t="s">
        <v>16694</v>
      </c>
      <c r="C3900" t="s">
        <v>17957</v>
      </c>
      <c r="D3900" t="s">
        <v>12135</v>
      </c>
      <c r="E3900">
        <v>162</v>
      </c>
      <c r="F3900">
        <v>162</v>
      </c>
      <c r="G3900">
        <f>MAX(days18[[#This Row],[total_breakfastdays18]],days18[[#This Row],[total_lunchdays18]])</f>
        <v>162</v>
      </c>
    </row>
    <row r="3901" spans="1:7" x14ac:dyDescent="0.25">
      <c r="A3901" t="s">
        <v>3870</v>
      </c>
      <c r="B3901" t="s">
        <v>16694</v>
      </c>
      <c r="C3901" t="s">
        <v>17957</v>
      </c>
      <c r="D3901" t="s">
        <v>12136</v>
      </c>
      <c r="E3901">
        <v>162</v>
      </c>
      <c r="F3901">
        <v>162</v>
      </c>
      <c r="G3901">
        <f>MAX(days18[[#This Row],[total_breakfastdays18]],days18[[#This Row],[total_lunchdays18]])</f>
        <v>162</v>
      </c>
    </row>
    <row r="3902" spans="1:7" x14ac:dyDescent="0.25">
      <c r="A3902" t="s">
        <v>3871</v>
      </c>
      <c r="B3902" t="s">
        <v>16694</v>
      </c>
      <c r="C3902" t="s">
        <v>17957</v>
      </c>
      <c r="D3902" t="s">
        <v>12137</v>
      </c>
      <c r="E3902">
        <v>180</v>
      </c>
      <c r="F3902">
        <v>185</v>
      </c>
      <c r="G3902">
        <f>MAX(days18[[#This Row],[total_breakfastdays18]],days18[[#This Row],[total_lunchdays18]])</f>
        <v>185</v>
      </c>
    </row>
    <row r="3903" spans="1:7" x14ac:dyDescent="0.25">
      <c r="A3903" t="s">
        <v>3872</v>
      </c>
      <c r="B3903" t="s">
        <v>16694</v>
      </c>
      <c r="C3903" t="s">
        <v>17957</v>
      </c>
      <c r="D3903" t="s">
        <v>12138</v>
      </c>
      <c r="E3903">
        <v>171</v>
      </c>
      <c r="F3903">
        <v>162</v>
      </c>
      <c r="G3903">
        <f>MAX(days18[[#This Row],[total_breakfastdays18]],days18[[#This Row],[total_lunchdays18]])</f>
        <v>171</v>
      </c>
    </row>
    <row r="3904" spans="1:7" x14ac:dyDescent="0.25">
      <c r="A3904" t="s">
        <v>3873</v>
      </c>
      <c r="B3904" t="s">
        <v>16694</v>
      </c>
      <c r="C3904" t="s">
        <v>17957</v>
      </c>
      <c r="D3904" t="s">
        <v>12139</v>
      </c>
      <c r="E3904">
        <v>167</v>
      </c>
      <c r="F3904">
        <v>167</v>
      </c>
      <c r="G3904">
        <f>MAX(days18[[#This Row],[total_breakfastdays18]],days18[[#This Row],[total_lunchdays18]])</f>
        <v>167</v>
      </c>
    </row>
    <row r="3905" spans="1:7" x14ac:dyDescent="0.25">
      <c r="A3905" t="s">
        <v>3874</v>
      </c>
      <c r="B3905" t="s">
        <v>16694</v>
      </c>
      <c r="C3905" t="s">
        <v>17957</v>
      </c>
      <c r="D3905" t="s">
        <v>12140</v>
      </c>
      <c r="E3905">
        <v>166</v>
      </c>
      <c r="F3905">
        <v>166</v>
      </c>
      <c r="G3905">
        <f>MAX(days18[[#This Row],[total_breakfastdays18]],days18[[#This Row],[total_lunchdays18]])</f>
        <v>166</v>
      </c>
    </row>
    <row r="3906" spans="1:7" x14ac:dyDescent="0.25">
      <c r="A3906" t="s">
        <v>3875</v>
      </c>
      <c r="B3906" t="s">
        <v>16694</v>
      </c>
      <c r="C3906" t="s">
        <v>17957</v>
      </c>
      <c r="D3906" t="s">
        <v>12141</v>
      </c>
      <c r="E3906">
        <v>161</v>
      </c>
      <c r="F3906">
        <v>161</v>
      </c>
      <c r="G3906">
        <f>MAX(days18[[#This Row],[total_breakfastdays18]],days18[[#This Row],[total_lunchdays18]])</f>
        <v>161</v>
      </c>
    </row>
    <row r="3907" spans="1:7" x14ac:dyDescent="0.25">
      <c r="A3907" t="s">
        <v>3876</v>
      </c>
      <c r="B3907" t="s">
        <v>16694</v>
      </c>
      <c r="C3907" t="s">
        <v>17957</v>
      </c>
      <c r="D3907" t="s">
        <v>12142</v>
      </c>
      <c r="E3907">
        <v>174</v>
      </c>
      <c r="F3907">
        <v>162</v>
      </c>
      <c r="G3907">
        <f>MAX(days18[[#This Row],[total_breakfastdays18]],days18[[#This Row],[total_lunchdays18]])</f>
        <v>174</v>
      </c>
    </row>
    <row r="3908" spans="1:7" x14ac:dyDescent="0.25">
      <c r="A3908" t="s">
        <v>3877</v>
      </c>
      <c r="B3908" t="s">
        <v>16694</v>
      </c>
      <c r="C3908" t="s">
        <v>17957</v>
      </c>
      <c r="D3908" t="s">
        <v>12143</v>
      </c>
      <c r="E3908">
        <v>163</v>
      </c>
      <c r="F3908">
        <v>163</v>
      </c>
      <c r="G3908">
        <f>MAX(days18[[#This Row],[total_breakfastdays18]],days18[[#This Row],[total_lunchdays18]])</f>
        <v>163</v>
      </c>
    </row>
    <row r="3909" spans="1:7" x14ac:dyDescent="0.25">
      <c r="A3909" t="s">
        <v>3878</v>
      </c>
      <c r="B3909" t="s">
        <v>16694</v>
      </c>
      <c r="C3909" t="s">
        <v>17957</v>
      </c>
      <c r="D3909" t="s">
        <v>12144</v>
      </c>
      <c r="E3909">
        <v>162</v>
      </c>
      <c r="F3909">
        <v>160</v>
      </c>
      <c r="G3909">
        <f>MAX(days18[[#This Row],[total_breakfastdays18]],days18[[#This Row],[total_lunchdays18]])</f>
        <v>162</v>
      </c>
    </row>
    <row r="3910" spans="1:7" x14ac:dyDescent="0.25">
      <c r="A3910" t="s">
        <v>3879</v>
      </c>
      <c r="B3910" t="s">
        <v>16694</v>
      </c>
      <c r="C3910" t="s">
        <v>17957</v>
      </c>
      <c r="D3910" t="s">
        <v>12145</v>
      </c>
      <c r="E3910">
        <v>170</v>
      </c>
      <c r="F3910">
        <v>162</v>
      </c>
      <c r="G3910">
        <f>MAX(days18[[#This Row],[total_breakfastdays18]],days18[[#This Row],[total_lunchdays18]])</f>
        <v>170</v>
      </c>
    </row>
    <row r="3911" spans="1:7" x14ac:dyDescent="0.25">
      <c r="A3911" t="s">
        <v>3880</v>
      </c>
      <c r="B3911" t="s">
        <v>16694</v>
      </c>
      <c r="C3911" t="s">
        <v>17957</v>
      </c>
      <c r="D3911" t="s">
        <v>12146</v>
      </c>
      <c r="E3911">
        <v>162</v>
      </c>
      <c r="F3911">
        <v>162</v>
      </c>
      <c r="G3911">
        <f>MAX(days18[[#This Row],[total_breakfastdays18]],days18[[#This Row],[total_lunchdays18]])</f>
        <v>162</v>
      </c>
    </row>
    <row r="3912" spans="1:7" x14ac:dyDescent="0.25">
      <c r="A3912" t="s">
        <v>3881</v>
      </c>
      <c r="B3912" t="s">
        <v>16694</v>
      </c>
      <c r="C3912" t="s">
        <v>17957</v>
      </c>
      <c r="D3912" t="s">
        <v>12147</v>
      </c>
      <c r="E3912">
        <v>169</v>
      </c>
      <c r="F3912">
        <v>168</v>
      </c>
      <c r="G3912">
        <f>MAX(days18[[#This Row],[total_breakfastdays18]],days18[[#This Row],[total_lunchdays18]])</f>
        <v>169</v>
      </c>
    </row>
    <row r="3913" spans="1:7" x14ac:dyDescent="0.25">
      <c r="A3913" t="s">
        <v>3882</v>
      </c>
      <c r="B3913" t="s">
        <v>16694</v>
      </c>
      <c r="C3913" t="s">
        <v>17957</v>
      </c>
      <c r="D3913" t="s">
        <v>12148</v>
      </c>
      <c r="E3913">
        <v>162</v>
      </c>
      <c r="F3913">
        <v>162</v>
      </c>
      <c r="G3913">
        <f>MAX(days18[[#This Row],[total_breakfastdays18]],days18[[#This Row],[total_lunchdays18]])</f>
        <v>162</v>
      </c>
    </row>
    <row r="3914" spans="1:7" x14ac:dyDescent="0.25">
      <c r="A3914" t="s">
        <v>3883</v>
      </c>
      <c r="B3914" t="s">
        <v>16694</v>
      </c>
      <c r="C3914" t="s">
        <v>17957</v>
      </c>
      <c r="D3914" t="s">
        <v>12149</v>
      </c>
      <c r="E3914">
        <v>157</v>
      </c>
      <c r="F3914">
        <v>157</v>
      </c>
      <c r="G3914">
        <f>MAX(days18[[#This Row],[total_breakfastdays18]],days18[[#This Row],[total_lunchdays18]])</f>
        <v>157</v>
      </c>
    </row>
    <row r="3915" spans="1:7" x14ac:dyDescent="0.25">
      <c r="A3915" t="s">
        <v>3884</v>
      </c>
      <c r="B3915" t="s">
        <v>16694</v>
      </c>
      <c r="C3915" t="s">
        <v>17957</v>
      </c>
      <c r="D3915" t="s">
        <v>12150</v>
      </c>
      <c r="E3915">
        <v>162</v>
      </c>
      <c r="F3915">
        <v>162</v>
      </c>
      <c r="G3915">
        <f>MAX(days18[[#This Row],[total_breakfastdays18]],days18[[#This Row],[total_lunchdays18]])</f>
        <v>162</v>
      </c>
    </row>
    <row r="3916" spans="1:7" x14ac:dyDescent="0.25">
      <c r="A3916" t="s">
        <v>3885</v>
      </c>
      <c r="B3916" t="s">
        <v>16694</v>
      </c>
      <c r="C3916" t="s">
        <v>17957</v>
      </c>
      <c r="D3916" t="s">
        <v>12151</v>
      </c>
      <c r="E3916">
        <v>162</v>
      </c>
      <c r="F3916">
        <v>162</v>
      </c>
      <c r="G3916">
        <f>MAX(days18[[#This Row],[total_breakfastdays18]],days18[[#This Row],[total_lunchdays18]])</f>
        <v>162</v>
      </c>
    </row>
    <row r="3917" spans="1:7" x14ac:dyDescent="0.25">
      <c r="A3917" t="s">
        <v>3886</v>
      </c>
      <c r="B3917" t="s">
        <v>16694</v>
      </c>
      <c r="C3917" t="s">
        <v>17957</v>
      </c>
      <c r="D3917" t="s">
        <v>12152</v>
      </c>
      <c r="E3917">
        <v>175</v>
      </c>
      <c r="F3917">
        <v>175</v>
      </c>
      <c r="G3917">
        <f>MAX(days18[[#This Row],[total_breakfastdays18]],days18[[#This Row],[total_lunchdays18]])</f>
        <v>175</v>
      </c>
    </row>
    <row r="3918" spans="1:7" x14ac:dyDescent="0.25">
      <c r="A3918" t="s">
        <v>3887</v>
      </c>
      <c r="B3918" t="s">
        <v>16694</v>
      </c>
      <c r="C3918" t="s">
        <v>17957</v>
      </c>
      <c r="D3918" t="s">
        <v>12153</v>
      </c>
      <c r="E3918">
        <v>161</v>
      </c>
      <c r="F3918">
        <v>161</v>
      </c>
      <c r="G3918">
        <f>MAX(days18[[#This Row],[total_breakfastdays18]],days18[[#This Row],[total_lunchdays18]])</f>
        <v>161</v>
      </c>
    </row>
    <row r="3919" spans="1:7" x14ac:dyDescent="0.25">
      <c r="A3919" t="s">
        <v>3888</v>
      </c>
      <c r="B3919" t="s">
        <v>16694</v>
      </c>
      <c r="C3919" t="s">
        <v>17957</v>
      </c>
      <c r="D3919" t="s">
        <v>12154</v>
      </c>
      <c r="E3919">
        <v>162</v>
      </c>
      <c r="F3919">
        <v>161</v>
      </c>
      <c r="G3919">
        <f>MAX(days18[[#This Row],[total_breakfastdays18]],days18[[#This Row],[total_lunchdays18]])</f>
        <v>162</v>
      </c>
    </row>
    <row r="3920" spans="1:7" x14ac:dyDescent="0.25">
      <c r="A3920" t="s">
        <v>3889</v>
      </c>
      <c r="B3920" t="s">
        <v>16694</v>
      </c>
      <c r="C3920" t="s">
        <v>17957</v>
      </c>
      <c r="D3920" t="s">
        <v>12155</v>
      </c>
      <c r="E3920">
        <v>162</v>
      </c>
      <c r="F3920">
        <v>162</v>
      </c>
      <c r="G3920">
        <f>MAX(days18[[#This Row],[total_breakfastdays18]],days18[[#This Row],[total_lunchdays18]])</f>
        <v>162</v>
      </c>
    </row>
    <row r="3921" spans="1:7" x14ac:dyDescent="0.25">
      <c r="A3921" t="s">
        <v>3890</v>
      </c>
      <c r="B3921" t="s">
        <v>16694</v>
      </c>
      <c r="C3921" t="s">
        <v>17957</v>
      </c>
      <c r="D3921" t="s">
        <v>12156</v>
      </c>
      <c r="E3921">
        <v>0</v>
      </c>
      <c r="F3921">
        <v>0</v>
      </c>
      <c r="G3921">
        <f>MAX(days18[[#This Row],[total_breakfastdays18]],days18[[#This Row],[total_lunchdays18]])</f>
        <v>0</v>
      </c>
    </row>
    <row r="3922" spans="1:7" x14ac:dyDescent="0.25">
      <c r="A3922" t="s">
        <v>3891</v>
      </c>
      <c r="B3922" t="s">
        <v>16694</v>
      </c>
      <c r="C3922" t="s">
        <v>17957</v>
      </c>
      <c r="D3922" t="s">
        <v>12157</v>
      </c>
      <c r="E3922">
        <v>173</v>
      </c>
      <c r="F3922">
        <v>173</v>
      </c>
      <c r="G3922">
        <f>MAX(days18[[#This Row],[total_breakfastdays18]],days18[[#This Row],[total_lunchdays18]])</f>
        <v>173</v>
      </c>
    </row>
    <row r="3923" spans="1:7" x14ac:dyDescent="0.25">
      <c r="A3923" t="s">
        <v>3892</v>
      </c>
      <c r="B3923" t="s">
        <v>16694</v>
      </c>
      <c r="C3923" t="s">
        <v>17957</v>
      </c>
      <c r="D3923" t="s">
        <v>12158</v>
      </c>
      <c r="E3923">
        <v>162</v>
      </c>
      <c r="F3923">
        <v>162</v>
      </c>
      <c r="G3923">
        <f>MAX(days18[[#This Row],[total_breakfastdays18]],days18[[#This Row],[total_lunchdays18]])</f>
        <v>162</v>
      </c>
    </row>
    <row r="3924" spans="1:7" x14ac:dyDescent="0.25">
      <c r="A3924" t="s">
        <v>3893</v>
      </c>
      <c r="B3924" t="s">
        <v>16694</v>
      </c>
      <c r="C3924" t="s">
        <v>17957</v>
      </c>
      <c r="D3924" t="s">
        <v>8456</v>
      </c>
      <c r="E3924">
        <v>162</v>
      </c>
      <c r="F3924">
        <v>162</v>
      </c>
      <c r="G3924">
        <f>MAX(days18[[#This Row],[total_breakfastdays18]],days18[[#This Row],[total_lunchdays18]])</f>
        <v>162</v>
      </c>
    </row>
    <row r="3925" spans="1:7" x14ac:dyDescent="0.25">
      <c r="A3925" t="s">
        <v>3894</v>
      </c>
      <c r="B3925" t="s">
        <v>16694</v>
      </c>
      <c r="C3925" t="s">
        <v>17957</v>
      </c>
      <c r="D3925" t="s">
        <v>12159</v>
      </c>
      <c r="E3925">
        <v>175</v>
      </c>
      <c r="F3925">
        <v>175</v>
      </c>
      <c r="G3925">
        <f>MAX(days18[[#This Row],[total_breakfastdays18]],days18[[#This Row],[total_lunchdays18]])</f>
        <v>175</v>
      </c>
    </row>
    <row r="3926" spans="1:7" x14ac:dyDescent="0.25">
      <c r="A3926" t="s">
        <v>3895</v>
      </c>
      <c r="B3926" t="s">
        <v>16694</v>
      </c>
      <c r="C3926" t="s">
        <v>17957</v>
      </c>
      <c r="D3926" t="s">
        <v>12160</v>
      </c>
      <c r="E3926">
        <v>167</v>
      </c>
      <c r="F3926">
        <v>162</v>
      </c>
      <c r="G3926">
        <f>MAX(days18[[#This Row],[total_breakfastdays18]],days18[[#This Row],[total_lunchdays18]])</f>
        <v>167</v>
      </c>
    </row>
    <row r="3927" spans="1:7" x14ac:dyDescent="0.25">
      <c r="A3927" t="s">
        <v>3896</v>
      </c>
      <c r="B3927" t="s">
        <v>16694</v>
      </c>
      <c r="C3927" t="s">
        <v>17957</v>
      </c>
      <c r="D3927" t="s">
        <v>12161</v>
      </c>
      <c r="E3927">
        <v>167</v>
      </c>
      <c r="F3927">
        <v>166</v>
      </c>
      <c r="G3927">
        <f>MAX(days18[[#This Row],[total_breakfastdays18]],days18[[#This Row],[total_lunchdays18]])</f>
        <v>167</v>
      </c>
    </row>
    <row r="3928" spans="1:7" x14ac:dyDescent="0.25">
      <c r="A3928" t="s">
        <v>3897</v>
      </c>
      <c r="B3928" t="s">
        <v>16694</v>
      </c>
      <c r="C3928" t="s">
        <v>17957</v>
      </c>
      <c r="D3928" t="s">
        <v>12162</v>
      </c>
      <c r="E3928">
        <v>166</v>
      </c>
      <c r="F3928">
        <v>166</v>
      </c>
      <c r="G3928">
        <f>MAX(days18[[#This Row],[total_breakfastdays18]],days18[[#This Row],[total_lunchdays18]])</f>
        <v>166</v>
      </c>
    </row>
    <row r="3929" spans="1:7" x14ac:dyDescent="0.25">
      <c r="A3929" t="s">
        <v>3898</v>
      </c>
      <c r="B3929" t="s">
        <v>16694</v>
      </c>
      <c r="C3929" t="s">
        <v>17957</v>
      </c>
      <c r="D3929" t="s">
        <v>12163</v>
      </c>
      <c r="E3929">
        <v>183</v>
      </c>
      <c r="F3929">
        <v>178</v>
      </c>
      <c r="G3929">
        <f>MAX(days18[[#This Row],[total_breakfastdays18]],days18[[#This Row],[total_lunchdays18]])</f>
        <v>183</v>
      </c>
    </row>
    <row r="3930" spans="1:7" x14ac:dyDescent="0.25">
      <c r="A3930" t="s">
        <v>3899</v>
      </c>
      <c r="B3930" t="s">
        <v>16694</v>
      </c>
      <c r="C3930" t="s">
        <v>17957</v>
      </c>
      <c r="D3930" t="s">
        <v>8842</v>
      </c>
      <c r="E3930">
        <v>175</v>
      </c>
      <c r="F3930">
        <v>175</v>
      </c>
      <c r="G3930">
        <f>MAX(days18[[#This Row],[total_breakfastdays18]],days18[[#This Row],[total_lunchdays18]])</f>
        <v>175</v>
      </c>
    </row>
    <row r="3931" spans="1:7" x14ac:dyDescent="0.25">
      <c r="A3931" t="s">
        <v>3900</v>
      </c>
      <c r="B3931" t="s">
        <v>16694</v>
      </c>
      <c r="C3931" t="s">
        <v>17957</v>
      </c>
      <c r="D3931" t="s">
        <v>12164</v>
      </c>
      <c r="E3931">
        <v>175</v>
      </c>
      <c r="F3931">
        <v>162</v>
      </c>
      <c r="G3931">
        <f>MAX(days18[[#This Row],[total_breakfastdays18]],days18[[#This Row],[total_lunchdays18]])</f>
        <v>175</v>
      </c>
    </row>
    <row r="3932" spans="1:7" x14ac:dyDescent="0.25">
      <c r="A3932" t="s">
        <v>3901</v>
      </c>
      <c r="B3932" t="s">
        <v>16694</v>
      </c>
      <c r="C3932" t="s">
        <v>17957</v>
      </c>
      <c r="D3932" t="s">
        <v>12165</v>
      </c>
      <c r="E3932">
        <v>159</v>
      </c>
      <c r="F3932">
        <v>159</v>
      </c>
      <c r="G3932">
        <f>MAX(days18[[#This Row],[total_breakfastdays18]],days18[[#This Row],[total_lunchdays18]])</f>
        <v>159</v>
      </c>
    </row>
    <row r="3933" spans="1:7" x14ac:dyDescent="0.25">
      <c r="A3933" t="s">
        <v>3902</v>
      </c>
      <c r="B3933" t="s">
        <v>16694</v>
      </c>
      <c r="C3933" t="s">
        <v>17957</v>
      </c>
      <c r="D3933" t="s">
        <v>12166</v>
      </c>
      <c r="E3933">
        <v>164</v>
      </c>
      <c r="F3933">
        <v>153</v>
      </c>
      <c r="G3933">
        <f>MAX(days18[[#This Row],[total_breakfastdays18]],days18[[#This Row],[total_lunchdays18]])</f>
        <v>164</v>
      </c>
    </row>
    <row r="3934" spans="1:7" x14ac:dyDescent="0.25">
      <c r="A3934" t="s">
        <v>3903</v>
      </c>
      <c r="B3934" t="s">
        <v>16694</v>
      </c>
      <c r="C3934" t="s">
        <v>17957</v>
      </c>
      <c r="D3934" t="s">
        <v>12167</v>
      </c>
      <c r="E3934">
        <v>162</v>
      </c>
      <c r="F3934">
        <v>162</v>
      </c>
      <c r="G3934">
        <f>MAX(days18[[#This Row],[total_breakfastdays18]],days18[[#This Row],[total_lunchdays18]])</f>
        <v>162</v>
      </c>
    </row>
    <row r="3935" spans="1:7" x14ac:dyDescent="0.25">
      <c r="A3935" t="s">
        <v>3904</v>
      </c>
      <c r="B3935" t="s">
        <v>16694</v>
      </c>
      <c r="C3935" t="s">
        <v>17957</v>
      </c>
      <c r="D3935" t="s">
        <v>12168</v>
      </c>
      <c r="E3935">
        <v>162</v>
      </c>
      <c r="F3935">
        <v>162</v>
      </c>
      <c r="G3935">
        <f>MAX(days18[[#This Row],[total_breakfastdays18]],days18[[#This Row],[total_lunchdays18]])</f>
        <v>162</v>
      </c>
    </row>
    <row r="3936" spans="1:7" x14ac:dyDescent="0.25">
      <c r="A3936" t="s">
        <v>3905</v>
      </c>
      <c r="B3936" t="s">
        <v>16694</v>
      </c>
      <c r="C3936" t="s">
        <v>17957</v>
      </c>
      <c r="D3936" t="s">
        <v>8844</v>
      </c>
      <c r="E3936">
        <v>162</v>
      </c>
      <c r="F3936">
        <v>162</v>
      </c>
      <c r="G3936">
        <f>MAX(days18[[#This Row],[total_breakfastdays18]],days18[[#This Row],[total_lunchdays18]])</f>
        <v>162</v>
      </c>
    </row>
    <row r="3937" spans="1:7" x14ac:dyDescent="0.25">
      <c r="A3937" t="s">
        <v>3906</v>
      </c>
      <c r="B3937" t="s">
        <v>16694</v>
      </c>
      <c r="C3937" t="s">
        <v>17957</v>
      </c>
      <c r="D3937" t="s">
        <v>12169</v>
      </c>
      <c r="E3937">
        <v>171</v>
      </c>
      <c r="F3937">
        <v>165</v>
      </c>
      <c r="G3937">
        <f>MAX(days18[[#This Row],[total_breakfastdays18]],days18[[#This Row],[total_lunchdays18]])</f>
        <v>171</v>
      </c>
    </row>
    <row r="3938" spans="1:7" x14ac:dyDescent="0.25">
      <c r="A3938" t="s">
        <v>3907</v>
      </c>
      <c r="B3938" t="s">
        <v>16694</v>
      </c>
      <c r="C3938" t="s">
        <v>17957</v>
      </c>
      <c r="D3938" t="s">
        <v>12170</v>
      </c>
      <c r="E3938">
        <v>162</v>
      </c>
      <c r="F3938">
        <v>162</v>
      </c>
      <c r="G3938">
        <f>MAX(days18[[#This Row],[total_breakfastdays18]],days18[[#This Row],[total_lunchdays18]])</f>
        <v>162</v>
      </c>
    </row>
    <row r="3939" spans="1:7" x14ac:dyDescent="0.25">
      <c r="A3939" t="s">
        <v>3908</v>
      </c>
      <c r="B3939" t="s">
        <v>16694</v>
      </c>
      <c r="C3939" t="s">
        <v>17957</v>
      </c>
      <c r="D3939" t="s">
        <v>12171</v>
      </c>
      <c r="E3939">
        <v>170</v>
      </c>
      <c r="F3939">
        <v>170</v>
      </c>
      <c r="G3939">
        <f>MAX(days18[[#This Row],[total_breakfastdays18]],days18[[#This Row],[total_lunchdays18]])</f>
        <v>170</v>
      </c>
    </row>
    <row r="3940" spans="1:7" x14ac:dyDescent="0.25">
      <c r="A3940" t="s">
        <v>3909</v>
      </c>
      <c r="B3940" t="s">
        <v>16694</v>
      </c>
      <c r="C3940" t="s">
        <v>17957</v>
      </c>
      <c r="D3940" t="s">
        <v>12172</v>
      </c>
      <c r="E3940">
        <v>174</v>
      </c>
      <c r="F3940">
        <v>174</v>
      </c>
      <c r="G3940">
        <f>MAX(days18[[#This Row],[total_breakfastdays18]],days18[[#This Row],[total_lunchdays18]])</f>
        <v>174</v>
      </c>
    </row>
    <row r="3941" spans="1:7" x14ac:dyDescent="0.25">
      <c r="A3941" t="s">
        <v>3910</v>
      </c>
      <c r="B3941" t="s">
        <v>16694</v>
      </c>
      <c r="C3941" t="s">
        <v>17957</v>
      </c>
      <c r="D3941" t="s">
        <v>12173</v>
      </c>
      <c r="E3941">
        <v>169</v>
      </c>
      <c r="F3941">
        <v>169</v>
      </c>
      <c r="G3941">
        <f>MAX(days18[[#This Row],[total_breakfastdays18]],days18[[#This Row],[total_lunchdays18]])</f>
        <v>169</v>
      </c>
    </row>
    <row r="3942" spans="1:7" x14ac:dyDescent="0.25">
      <c r="A3942" t="s">
        <v>3911</v>
      </c>
      <c r="B3942" t="s">
        <v>16694</v>
      </c>
      <c r="C3942" t="s">
        <v>17957</v>
      </c>
      <c r="D3942" t="s">
        <v>10885</v>
      </c>
      <c r="E3942">
        <v>175</v>
      </c>
      <c r="F3942">
        <v>170</v>
      </c>
      <c r="G3942">
        <f>MAX(days18[[#This Row],[total_breakfastdays18]],days18[[#This Row],[total_lunchdays18]])</f>
        <v>175</v>
      </c>
    </row>
    <row r="3943" spans="1:7" x14ac:dyDescent="0.25">
      <c r="A3943" t="s">
        <v>3912</v>
      </c>
      <c r="B3943" t="s">
        <v>16694</v>
      </c>
      <c r="C3943" t="s">
        <v>17957</v>
      </c>
      <c r="D3943" t="s">
        <v>12174</v>
      </c>
      <c r="E3943">
        <v>180</v>
      </c>
      <c r="F3943">
        <v>162</v>
      </c>
      <c r="G3943">
        <f>MAX(days18[[#This Row],[total_breakfastdays18]],days18[[#This Row],[total_lunchdays18]])</f>
        <v>180</v>
      </c>
    </row>
    <row r="3944" spans="1:7" x14ac:dyDescent="0.25">
      <c r="A3944" t="s">
        <v>3913</v>
      </c>
      <c r="B3944" t="s">
        <v>16694</v>
      </c>
      <c r="C3944" t="s">
        <v>17957</v>
      </c>
      <c r="D3944" t="s">
        <v>12175</v>
      </c>
      <c r="E3944">
        <v>175</v>
      </c>
      <c r="F3944">
        <v>173</v>
      </c>
      <c r="G3944">
        <f>MAX(days18[[#This Row],[total_breakfastdays18]],days18[[#This Row],[total_lunchdays18]])</f>
        <v>175</v>
      </c>
    </row>
    <row r="3945" spans="1:7" x14ac:dyDescent="0.25">
      <c r="A3945" t="s">
        <v>3914</v>
      </c>
      <c r="B3945" t="s">
        <v>16694</v>
      </c>
      <c r="C3945" t="s">
        <v>17957</v>
      </c>
      <c r="D3945" t="s">
        <v>12176</v>
      </c>
      <c r="E3945">
        <v>172</v>
      </c>
      <c r="F3945">
        <v>163</v>
      </c>
      <c r="G3945">
        <f>MAX(days18[[#This Row],[total_breakfastdays18]],days18[[#This Row],[total_lunchdays18]])</f>
        <v>172</v>
      </c>
    </row>
    <row r="3946" spans="1:7" x14ac:dyDescent="0.25">
      <c r="A3946" t="s">
        <v>3915</v>
      </c>
      <c r="B3946" t="s">
        <v>16694</v>
      </c>
      <c r="C3946" t="s">
        <v>17957</v>
      </c>
      <c r="D3946" t="s">
        <v>12177</v>
      </c>
      <c r="E3946">
        <v>162</v>
      </c>
      <c r="F3946">
        <v>162</v>
      </c>
      <c r="G3946">
        <f>MAX(days18[[#This Row],[total_breakfastdays18]],days18[[#This Row],[total_lunchdays18]])</f>
        <v>162</v>
      </c>
    </row>
    <row r="3947" spans="1:7" x14ac:dyDescent="0.25">
      <c r="A3947" t="s">
        <v>3916</v>
      </c>
      <c r="B3947" t="s">
        <v>16694</v>
      </c>
      <c r="C3947" t="s">
        <v>17957</v>
      </c>
      <c r="D3947" t="s">
        <v>12178</v>
      </c>
      <c r="E3947">
        <v>162</v>
      </c>
      <c r="F3947">
        <v>162</v>
      </c>
      <c r="G3947">
        <f>MAX(days18[[#This Row],[total_breakfastdays18]],days18[[#This Row],[total_lunchdays18]])</f>
        <v>162</v>
      </c>
    </row>
    <row r="3948" spans="1:7" x14ac:dyDescent="0.25">
      <c r="A3948" t="s">
        <v>3917</v>
      </c>
      <c r="B3948" t="s">
        <v>16694</v>
      </c>
      <c r="C3948" t="s">
        <v>17957</v>
      </c>
      <c r="D3948" t="s">
        <v>12179</v>
      </c>
      <c r="E3948">
        <v>167</v>
      </c>
      <c r="F3948">
        <v>167</v>
      </c>
      <c r="G3948">
        <f>MAX(days18[[#This Row],[total_breakfastdays18]],days18[[#This Row],[total_lunchdays18]])</f>
        <v>167</v>
      </c>
    </row>
    <row r="3949" spans="1:7" x14ac:dyDescent="0.25">
      <c r="A3949" t="s">
        <v>3918</v>
      </c>
      <c r="B3949" t="s">
        <v>16694</v>
      </c>
      <c r="C3949" t="s">
        <v>17957</v>
      </c>
      <c r="D3949" t="s">
        <v>12180</v>
      </c>
      <c r="E3949">
        <v>167</v>
      </c>
      <c r="F3949">
        <v>162</v>
      </c>
      <c r="G3949">
        <f>MAX(days18[[#This Row],[total_breakfastdays18]],days18[[#This Row],[total_lunchdays18]])</f>
        <v>167</v>
      </c>
    </row>
    <row r="3950" spans="1:7" x14ac:dyDescent="0.25">
      <c r="A3950" t="s">
        <v>3919</v>
      </c>
      <c r="B3950" t="s">
        <v>16694</v>
      </c>
      <c r="C3950" t="s">
        <v>17957</v>
      </c>
      <c r="D3950" t="s">
        <v>9513</v>
      </c>
      <c r="E3950">
        <v>176</v>
      </c>
      <c r="F3950">
        <v>173</v>
      </c>
      <c r="G3950">
        <f>MAX(days18[[#This Row],[total_breakfastdays18]],days18[[#This Row],[total_lunchdays18]])</f>
        <v>176</v>
      </c>
    </row>
    <row r="3951" spans="1:7" x14ac:dyDescent="0.25">
      <c r="A3951" t="s">
        <v>3920</v>
      </c>
      <c r="B3951" t="s">
        <v>16694</v>
      </c>
      <c r="C3951" t="s">
        <v>17957</v>
      </c>
      <c r="D3951" t="s">
        <v>12181</v>
      </c>
      <c r="E3951">
        <v>165</v>
      </c>
      <c r="F3951">
        <v>162</v>
      </c>
      <c r="G3951">
        <f>MAX(days18[[#This Row],[total_breakfastdays18]],days18[[#This Row],[total_lunchdays18]])</f>
        <v>165</v>
      </c>
    </row>
    <row r="3952" spans="1:7" x14ac:dyDescent="0.25">
      <c r="A3952" t="s">
        <v>3921</v>
      </c>
      <c r="B3952" t="s">
        <v>16694</v>
      </c>
      <c r="C3952" t="s">
        <v>17957</v>
      </c>
      <c r="D3952" t="s">
        <v>12182</v>
      </c>
      <c r="E3952">
        <v>172</v>
      </c>
      <c r="F3952">
        <v>172</v>
      </c>
      <c r="G3952">
        <f>MAX(days18[[#This Row],[total_breakfastdays18]],days18[[#This Row],[total_lunchdays18]])</f>
        <v>172</v>
      </c>
    </row>
    <row r="3953" spans="1:7" x14ac:dyDescent="0.25">
      <c r="A3953" t="s">
        <v>3922</v>
      </c>
      <c r="B3953" t="s">
        <v>16694</v>
      </c>
      <c r="C3953" t="s">
        <v>17957</v>
      </c>
      <c r="D3953" t="s">
        <v>12183</v>
      </c>
      <c r="E3953">
        <v>162</v>
      </c>
      <c r="F3953">
        <v>162</v>
      </c>
      <c r="G3953">
        <f>MAX(days18[[#This Row],[total_breakfastdays18]],days18[[#This Row],[total_lunchdays18]])</f>
        <v>162</v>
      </c>
    </row>
    <row r="3954" spans="1:7" x14ac:dyDescent="0.25">
      <c r="A3954" t="s">
        <v>3923</v>
      </c>
      <c r="B3954" t="s">
        <v>16694</v>
      </c>
      <c r="C3954" t="s">
        <v>17957</v>
      </c>
      <c r="D3954" t="s">
        <v>12184</v>
      </c>
      <c r="E3954">
        <v>165</v>
      </c>
      <c r="F3954">
        <v>162</v>
      </c>
      <c r="G3954">
        <f>MAX(days18[[#This Row],[total_breakfastdays18]],days18[[#This Row],[total_lunchdays18]])</f>
        <v>165</v>
      </c>
    </row>
    <row r="3955" spans="1:7" x14ac:dyDescent="0.25">
      <c r="A3955" t="s">
        <v>3924</v>
      </c>
      <c r="B3955" t="s">
        <v>16694</v>
      </c>
      <c r="C3955" t="s">
        <v>17957</v>
      </c>
      <c r="D3955" t="s">
        <v>12185</v>
      </c>
      <c r="E3955">
        <v>162</v>
      </c>
      <c r="F3955">
        <v>162</v>
      </c>
      <c r="G3955">
        <f>MAX(days18[[#This Row],[total_breakfastdays18]],days18[[#This Row],[total_lunchdays18]])</f>
        <v>162</v>
      </c>
    </row>
    <row r="3956" spans="1:7" x14ac:dyDescent="0.25">
      <c r="A3956" t="s">
        <v>3925</v>
      </c>
      <c r="B3956" t="s">
        <v>16694</v>
      </c>
      <c r="C3956" t="s">
        <v>17957</v>
      </c>
      <c r="D3956" t="s">
        <v>12186</v>
      </c>
      <c r="E3956">
        <v>168</v>
      </c>
      <c r="F3956">
        <v>165</v>
      </c>
      <c r="G3956">
        <f>MAX(days18[[#This Row],[total_breakfastdays18]],days18[[#This Row],[total_lunchdays18]])</f>
        <v>168</v>
      </c>
    </row>
    <row r="3957" spans="1:7" x14ac:dyDescent="0.25">
      <c r="A3957" t="s">
        <v>3926</v>
      </c>
      <c r="B3957" t="s">
        <v>16694</v>
      </c>
      <c r="C3957" t="s">
        <v>17957</v>
      </c>
      <c r="D3957" t="s">
        <v>12187</v>
      </c>
      <c r="E3957">
        <v>159</v>
      </c>
      <c r="F3957">
        <v>160</v>
      </c>
      <c r="G3957">
        <f>MAX(days18[[#This Row],[total_breakfastdays18]],days18[[#This Row],[total_lunchdays18]])</f>
        <v>160</v>
      </c>
    </row>
    <row r="3958" spans="1:7" x14ac:dyDescent="0.25">
      <c r="A3958" t="s">
        <v>3927</v>
      </c>
      <c r="B3958" t="s">
        <v>16694</v>
      </c>
      <c r="C3958" t="s">
        <v>17957</v>
      </c>
      <c r="D3958" t="s">
        <v>12188</v>
      </c>
      <c r="E3958">
        <v>162</v>
      </c>
      <c r="F3958">
        <v>162</v>
      </c>
      <c r="G3958">
        <f>MAX(days18[[#This Row],[total_breakfastdays18]],days18[[#This Row],[total_lunchdays18]])</f>
        <v>162</v>
      </c>
    </row>
    <row r="3959" spans="1:7" x14ac:dyDescent="0.25">
      <c r="A3959" t="s">
        <v>3928</v>
      </c>
      <c r="B3959" t="s">
        <v>16694</v>
      </c>
      <c r="C3959" t="s">
        <v>17957</v>
      </c>
      <c r="D3959" t="s">
        <v>12189</v>
      </c>
      <c r="E3959">
        <v>162</v>
      </c>
      <c r="F3959">
        <v>162</v>
      </c>
      <c r="G3959">
        <f>MAX(days18[[#This Row],[total_breakfastdays18]],days18[[#This Row],[total_lunchdays18]])</f>
        <v>162</v>
      </c>
    </row>
    <row r="3960" spans="1:7" x14ac:dyDescent="0.25">
      <c r="A3960" t="s">
        <v>3929</v>
      </c>
      <c r="B3960" t="s">
        <v>16694</v>
      </c>
      <c r="C3960" t="s">
        <v>17957</v>
      </c>
      <c r="D3960" t="s">
        <v>12190</v>
      </c>
      <c r="E3960">
        <v>168</v>
      </c>
      <c r="F3960">
        <v>162</v>
      </c>
      <c r="G3960">
        <f>MAX(days18[[#This Row],[total_breakfastdays18]],days18[[#This Row],[total_lunchdays18]])</f>
        <v>168</v>
      </c>
    </row>
    <row r="3961" spans="1:7" x14ac:dyDescent="0.25">
      <c r="A3961" t="s">
        <v>3930</v>
      </c>
      <c r="B3961" t="s">
        <v>16694</v>
      </c>
      <c r="C3961" t="s">
        <v>17957</v>
      </c>
      <c r="D3961" t="s">
        <v>12191</v>
      </c>
      <c r="E3961">
        <v>174</v>
      </c>
      <c r="F3961">
        <v>173</v>
      </c>
      <c r="G3961">
        <f>MAX(days18[[#This Row],[total_breakfastdays18]],days18[[#This Row],[total_lunchdays18]])</f>
        <v>174</v>
      </c>
    </row>
    <row r="3962" spans="1:7" x14ac:dyDescent="0.25">
      <c r="A3962" t="s">
        <v>3931</v>
      </c>
      <c r="B3962" t="s">
        <v>16694</v>
      </c>
      <c r="C3962" t="s">
        <v>17957</v>
      </c>
      <c r="D3962" t="s">
        <v>8853</v>
      </c>
      <c r="E3962">
        <v>161</v>
      </c>
      <c r="F3962">
        <v>161</v>
      </c>
      <c r="G3962">
        <f>MAX(days18[[#This Row],[total_breakfastdays18]],days18[[#This Row],[total_lunchdays18]])</f>
        <v>161</v>
      </c>
    </row>
    <row r="3963" spans="1:7" x14ac:dyDescent="0.25">
      <c r="A3963" t="s">
        <v>3932</v>
      </c>
      <c r="B3963" t="s">
        <v>16694</v>
      </c>
      <c r="C3963" t="s">
        <v>17957</v>
      </c>
      <c r="D3963" t="s">
        <v>8854</v>
      </c>
      <c r="E3963">
        <v>173</v>
      </c>
      <c r="F3963">
        <v>173</v>
      </c>
      <c r="G3963">
        <f>MAX(days18[[#This Row],[total_breakfastdays18]],days18[[#This Row],[total_lunchdays18]])</f>
        <v>173</v>
      </c>
    </row>
    <row r="3964" spans="1:7" x14ac:dyDescent="0.25">
      <c r="A3964" t="s">
        <v>3933</v>
      </c>
      <c r="B3964" t="s">
        <v>16694</v>
      </c>
      <c r="C3964" t="s">
        <v>17957</v>
      </c>
      <c r="D3964" t="s">
        <v>12192</v>
      </c>
      <c r="E3964">
        <v>168</v>
      </c>
      <c r="F3964">
        <v>168</v>
      </c>
      <c r="G3964">
        <f>MAX(days18[[#This Row],[total_breakfastdays18]],days18[[#This Row],[total_lunchdays18]])</f>
        <v>168</v>
      </c>
    </row>
    <row r="3965" spans="1:7" x14ac:dyDescent="0.25">
      <c r="A3965" t="s">
        <v>3934</v>
      </c>
      <c r="B3965" t="s">
        <v>16694</v>
      </c>
      <c r="C3965" t="s">
        <v>17957</v>
      </c>
      <c r="D3965" t="s">
        <v>12193</v>
      </c>
      <c r="E3965">
        <v>177</v>
      </c>
      <c r="F3965">
        <v>177</v>
      </c>
      <c r="G3965">
        <f>MAX(days18[[#This Row],[total_breakfastdays18]],days18[[#This Row],[total_lunchdays18]])</f>
        <v>177</v>
      </c>
    </row>
    <row r="3966" spans="1:7" x14ac:dyDescent="0.25">
      <c r="A3966" t="s">
        <v>3935</v>
      </c>
      <c r="B3966" t="s">
        <v>16694</v>
      </c>
      <c r="C3966" t="s">
        <v>17957</v>
      </c>
      <c r="D3966" t="s">
        <v>12194</v>
      </c>
      <c r="E3966">
        <v>162</v>
      </c>
      <c r="F3966">
        <v>162</v>
      </c>
      <c r="G3966">
        <f>MAX(days18[[#This Row],[total_breakfastdays18]],days18[[#This Row],[total_lunchdays18]])</f>
        <v>162</v>
      </c>
    </row>
    <row r="3967" spans="1:7" x14ac:dyDescent="0.25">
      <c r="A3967" t="s">
        <v>3936</v>
      </c>
      <c r="B3967" t="s">
        <v>16694</v>
      </c>
      <c r="C3967" t="s">
        <v>17957</v>
      </c>
      <c r="D3967" t="s">
        <v>12195</v>
      </c>
      <c r="E3967">
        <v>162</v>
      </c>
      <c r="F3967">
        <v>162</v>
      </c>
      <c r="G3967">
        <f>MAX(days18[[#This Row],[total_breakfastdays18]],days18[[#This Row],[total_lunchdays18]])</f>
        <v>162</v>
      </c>
    </row>
    <row r="3968" spans="1:7" x14ac:dyDescent="0.25">
      <c r="A3968" t="s">
        <v>3937</v>
      </c>
      <c r="B3968" t="s">
        <v>16694</v>
      </c>
      <c r="C3968" t="s">
        <v>17957</v>
      </c>
      <c r="D3968" t="s">
        <v>12196</v>
      </c>
      <c r="E3968">
        <v>172</v>
      </c>
      <c r="F3968">
        <v>166</v>
      </c>
      <c r="G3968">
        <f>MAX(days18[[#This Row],[total_breakfastdays18]],days18[[#This Row],[total_lunchdays18]])</f>
        <v>172</v>
      </c>
    </row>
    <row r="3969" spans="1:7" x14ac:dyDescent="0.25">
      <c r="A3969" t="s">
        <v>3938</v>
      </c>
      <c r="B3969" t="s">
        <v>16694</v>
      </c>
      <c r="C3969" t="s">
        <v>17957</v>
      </c>
      <c r="D3969" t="s">
        <v>12197</v>
      </c>
      <c r="E3969">
        <v>172</v>
      </c>
      <c r="F3969">
        <v>172</v>
      </c>
      <c r="G3969">
        <f>MAX(days18[[#This Row],[total_breakfastdays18]],days18[[#This Row],[total_lunchdays18]])</f>
        <v>172</v>
      </c>
    </row>
    <row r="3970" spans="1:7" x14ac:dyDescent="0.25">
      <c r="A3970" t="s">
        <v>3939</v>
      </c>
      <c r="B3970" t="s">
        <v>16694</v>
      </c>
      <c r="C3970" t="s">
        <v>17957</v>
      </c>
      <c r="D3970" t="s">
        <v>12198</v>
      </c>
      <c r="E3970">
        <v>174</v>
      </c>
      <c r="F3970">
        <v>162</v>
      </c>
      <c r="G3970">
        <f>MAX(days18[[#This Row],[total_breakfastdays18]],days18[[#This Row],[total_lunchdays18]])</f>
        <v>174</v>
      </c>
    </row>
    <row r="3971" spans="1:7" x14ac:dyDescent="0.25">
      <c r="A3971" t="s">
        <v>3940</v>
      </c>
      <c r="B3971" t="s">
        <v>16694</v>
      </c>
      <c r="C3971" t="s">
        <v>17957</v>
      </c>
      <c r="D3971" t="s">
        <v>12199</v>
      </c>
      <c r="E3971">
        <v>153</v>
      </c>
      <c r="F3971">
        <v>153</v>
      </c>
      <c r="G3971">
        <f>MAX(days18[[#This Row],[total_breakfastdays18]],days18[[#This Row],[total_lunchdays18]])</f>
        <v>153</v>
      </c>
    </row>
    <row r="3972" spans="1:7" x14ac:dyDescent="0.25">
      <c r="A3972" t="s">
        <v>3941</v>
      </c>
      <c r="B3972" t="s">
        <v>16694</v>
      </c>
      <c r="C3972" t="s">
        <v>17957</v>
      </c>
      <c r="D3972" t="s">
        <v>12200</v>
      </c>
      <c r="E3972">
        <v>162</v>
      </c>
      <c r="F3972">
        <v>162</v>
      </c>
      <c r="G3972">
        <f>MAX(days18[[#This Row],[total_breakfastdays18]],days18[[#This Row],[total_lunchdays18]])</f>
        <v>162</v>
      </c>
    </row>
    <row r="3973" spans="1:7" x14ac:dyDescent="0.25">
      <c r="A3973" t="s">
        <v>3942</v>
      </c>
      <c r="B3973" t="s">
        <v>16694</v>
      </c>
      <c r="C3973" t="s">
        <v>17957</v>
      </c>
      <c r="D3973" t="s">
        <v>12201</v>
      </c>
      <c r="E3973">
        <v>162</v>
      </c>
      <c r="F3973">
        <v>162</v>
      </c>
      <c r="G3973">
        <f>MAX(days18[[#This Row],[total_breakfastdays18]],days18[[#This Row],[total_lunchdays18]])</f>
        <v>162</v>
      </c>
    </row>
    <row r="3974" spans="1:7" x14ac:dyDescent="0.25">
      <c r="A3974" t="s">
        <v>3943</v>
      </c>
      <c r="B3974" t="s">
        <v>16694</v>
      </c>
      <c r="C3974" t="s">
        <v>17957</v>
      </c>
      <c r="D3974" t="s">
        <v>12202</v>
      </c>
      <c r="E3974">
        <v>163</v>
      </c>
      <c r="F3974">
        <v>162</v>
      </c>
      <c r="G3974">
        <f>MAX(days18[[#This Row],[total_breakfastdays18]],days18[[#This Row],[total_lunchdays18]])</f>
        <v>163</v>
      </c>
    </row>
    <row r="3975" spans="1:7" x14ac:dyDescent="0.25">
      <c r="A3975" t="s">
        <v>3944</v>
      </c>
      <c r="B3975" t="s">
        <v>16694</v>
      </c>
      <c r="C3975" t="s">
        <v>17957</v>
      </c>
      <c r="D3975" t="s">
        <v>12203</v>
      </c>
      <c r="E3975">
        <v>169</v>
      </c>
      <c r="F3975">
        <v>165</v>
      </c>
      <c r="G3975">
        <f>MAX(days18[[#This Row],[total_breakfastdays18]],days18[[#This Row],[total_lunchdays18]])</f>
        <v>169</v>
      </c>
    </row>
    <row r="3976" spans="1:7" x14ac:dyDescent="0.25">
      <c r="A3976" t="s">
        <v>3945</v>
      </c>
      <c r="B3976" t="s">
        <v>16694</v>
      </c>
      <c r="C3976" t="s">
        <v>17957</v>
      </c>
      <c r="D3976" t="s">
        <v>12204</v>
      </c>
      <c r="E3976">
        <v>172</v>
      </c>
      <c r="F3976">
        <v>162</v>
      </c>
      <c r="G3976">
        <f>MAX(days18[[#This Row],[total_breakfastdays18]],days18[[#This Row],[total_lunchdays18]])</f>
        <v>172</v>
      </c>
    </row>
    <row r="3977" spans="1:7" x14ac:dyDescent="0.25">
      <c r="A3977" t="s">
        <v>3946</v>
      </c>
      <c r="B3977" t="s">
        <v>16694</v>
      </c>
      <c r="C3977" t="s">
        <v>17957</v>
      </c>
      <c r="D3977" t="s">
        <v>12205</v>
      </c>
      <c r="E3977">
        <v>165</v>
      </c>
      <c r="F3977">
        <v>155</v>
      </c>
      <c r="G3977">
        <f>MAX(days18[[#This Row],[total_breakfastdays18]],days18[[#This Row],[total_lunchdays18]])</f>
        <v>165</v>
      </c>
    </row>
    <row r="3978" spans="1:7" x14ac:dyDescent="0.25">
      <c r="A3978" t="s">
        <v>3947</v>
      </c>
      <c r="B3978" t="s">
        <v>16694</v>
      </c>
      <c r="C3978" t="s">
        <v>17957</v>
      </c>
      <c r="D3978" t="s">
        <v>12206</v>
      </c>
      <c r="E3978">
        <v>162</v>
      </c>
      <c r="F3978">
        <v>162</v>
      </c>
      <c r="G3978">
        <f>MAX(days18[[#This Row],[total_breakfastdays18]],days18[[#This Row],[total_lunchdays18]])</f>
        <v>162</v>
      </c>
    </row>
    <row r="3979" spans="1:7" x14ac:dyDescent="0.25">
      <c r="A3979" t="s">
        <v>3948</v>
      </c>
      <c r="B3979" t="s">
        <v>16694</v>
      </c>
      <c r="C3979" t="s">
        <v>17957</v>
      </c>
      <c r="D3979" t="s">
        <v>12207</v>
      </c>
      <c r="E3979">
        <v>162</v>
      </c>
      <c r="F3979">
        <v>162</v>
      </c>
      <c r="G3979">
        <f>MAX(days18[[#This Row],[total_breakfastdays18]],days18[[#This Row],[total_lunchdays18]])</f>
        <v>162</v>
      </c>
    </row>
    <row r="3980" spans="1:7" x14ac:dyDescent="0.25">
      <c r="A3980" t="s">
        <v>3949</v>
      </c>
      <c r="B3980" t="s">
        <v>16694</v>
      </c>
      <c r="C3980" t="s">
        <v>17957</v>
      </c>
      <c r="D3980" t="s">
        <v>12208</v>
      </c>
      <c r="E3980">
        <v>162</v>
      </c>
      <c r="F3980">
        <v>162</v>
      </c>
      <c r="G3980">
        <f>MAX(days18[[#This Row],[total_breakfastdays18]],days18[[#This Row],[total_lunchdays18]])</f>
        <v>162</v>
      </c>
    </row>
    <row r="3981" spans="1:7" x14ac:dyDescent="0.25">
      <c r="A3981" t="s">
        <v>3950</v>
      </c>
      <c r="B3981" t="s">
        <v>16694</v>
      </c>
      <c r="C3981" t="s">
        <v>17957</v>
      </c>
      <c r="D3981" t="s">
        <v>12209</v>
      </c>
      <c r="E3981">
        <v>174</v>
      </c>
      <c r="F3981">
        <v>162</v>
      </c>
      <c r="G3981">
        <f>MAX(days18[[#This Row],[total_breakfastdays18]],days18[[#This Row],[total_lunchdays18]])</f>
        <v>174</v>
      </c>
    </row>
    <row r="3982" spans="1:7" x14ac:dyDescent="0.25">
      <c r="A3982" t="s">
        <v>3951</v>
      </c>
      <c r="B3982" t="s">
        <v>16694</v>
      </c>
      <c r="C3982" t="s">
        <v>17957</v>
      </c>
      <c r="D3982" t="s">
        <v>12210</v>
      </c>
      <c r="E3982">
        <v>178</v>
      </c>
      <c r="F3982">
        <v>178</v>
      </c>
      <c r="G3982">
        <f>MAX(days18[[#This Row],[total_breakfastdays18]],days18[[#This Row],[total_lunchdays18]])</f>
        <v>178</v>
      </c>
    </row>
    <row r="3983" spans="1:7" x14ac:dyDescent="0.25">
      <c r="A3983" t="s">
        <v>3952</v>
      </c>
      <c r="B3983" t="s">
        <v>16694</v>
      </c>
      <c r="C3983" t="s">
        <v>17957</v>
      </c>
      <c r="D3983" t="s">
        <v>12211</v>
      </c>
      <c r="E3983">
        <v>170</v>
      </c>
      <c r="F3983">
        <v>162</v>
      </c>
      <c r="G3983">
        <f>MAX(days18[[#This Row],[total_breakfastdays18]],days18[[#This Row],[total_lunchdays18]])</f>
        <v>170</v>
      </c>
    </row>
    <row r="3984" spans="1:7" x14ac:dyDescent="0.25">
      <c r="A3984" t="s">
        <v>3953</v>
      </c>
      <c r="B3984" t="s">
        <v>16694</v>
      </c>
      <c r="C3984" t="s">
        <v>17957</v>
      </c>
      <c r="D3984" t="s">
        <v>8678</v>
      </c>
      <c r="E3984">
        <v>174</v>
      </c>
      <c r="F3984">
        <v>162</v>
      </c>
      <c r="G3984">
        <f>MAX(days18[[#This Row],[total_breakfastdays18]],days18[[#This Row],[total_lunchdays18]])</f>
        <v>174</v>
      </c>
    </row>
    <row r="3985" spans="1:7" x14ac:dyDescent="0.25">
      <c r="A3985" t="s">
        <v>3954</v>
      </c>
      <c r="B3985" t="s">
        <v>16694</v>
      </c>
      <c r="C3985" t="s">
        <v>17957</v>
      </c>
      <c r="D3985" t="s">
        <v>12212</v>
      </c>
      <c r="E3985">
        <v>161</v>
      </c>
      <c r="F3985">
        <v>160</v>
      </c>
      <c r="G3985">
        <f>MAX(days18[[#This Row],[total_breakfastdays18]],days18[[#This Row],[total_lunchdays18]])</f>
        <v>161</v>
      </c>
    </row>
    <row r="3986" spans="1:7" x14ac:dyDescent="0.25">
      <c r="A3986" t="s">
        <v>3955</v>
      </c>
      <c r="B3986" t="s">
        <v>16694</v>
      </c>
      <c r="C3986" t="s">
        <v>17957</v>
      </c>
      <c r="D3986" t="s">
        <v>12213</v>
      </c>
      <c r="E3986">
        <v>94</v>
      </c>
      <c r="F3986">
        <v>94</v>
      </c>
      <c r="G3986">
        <f>MAX(days18[[#This Row],[total_breakfastdays18]],days18[[#This Row],[total_lunchdays18]])</f>
        <v>94</v>
      </c>
    </row>
    <row r="3987" spans="1:7" x14ac:dyDescent="0.25">
      <c r="A3987" t="s">
        <v>3956</v>
      </c>
      <c r="B3987" t="s">
        <v>16694</v>
      </c>
      <c r="C3987" t="s">
        <v>17957</v>
      </c>
      <c r="D3987" t="s">
        <v>12214</v>
      </c>
      <c r="E3987">
        <v>162</v>
      </c>
      <c r="F3987">
        <v>162</v>
      </c>
      <c r="G3987">
        <f>MAX(days18[[#This Row],[total_breakfastdays18]],days18[[#This Row],[total_lunchdays18]])</f>
        <v>162</v>
      </c>
    </row>
    <row r="3988" spans="1:7" x14ac:dyDescent="0.25">
      <c r="A3988" t="s">
        <v>3957</v>
      </c>
      <c r="B3988" t="s">
        <v>16694</v>
      </c>
      <c r="C3988" t="s">
        <v>17957</v>
      </c>
      <c r="D3988" t="s">
        <v>12215</v>
      </c>
      <c r="E3988">
        <v>162</v>
      </c>
      <c r="F3988">
        <v>162</v>
      </c>
      <c r="G3988">
        <f>MAX(days18[[#This Row],[total_breakfastdays18]],days18[[#This Row],[total_lunchdays18]])</f>
        <v>162</v>
      </c>
    </row>
    <row r="3989" spans="1:7" x14ac:dyDescent="0.25">
      <c r="A3989" t="s">
        <v>3958</v>
      </c>
      <c r="B3989" t="s">
        <v>16694</v>
      </c>
      <c r="C3989" t="s">
        <v>17957</v>
      </c>
      <c r="D3989" t="s">
        <v>12216</v>
      </c>
      <c r="E3989">
        <v>153</v>
      </c>
      <c r="F3989">
        <v>152</v>
      </c>
      <c r="G3989">
        <f>MAX(days18[[#This Row],[total_breakfastdays18]],days18[[#This Row],[total_lunchdays18]])</f>
        <v>153</v>
      </c>
    </row>
    <row r="3990" spans="1:7" x14ac:dyDescent="0.25">
      <c r="A3990" t="s">
        <v>3959</v>
      </c>
      <c r="B3990" t="s">
        <v>16694</v>
      </c>
      <c r="C3990" t="s">
        <v>17957</v>
      </c>
      <c r="D3990" t="s">
        <v>12217</v>
      </c>
      <c r="E3990">
        <v>162</v>
      </c>
      <c r="F3990">
        <v>162</v>
      </c>
      <c r="G3990">
        <f>MAX(days18[[#This Row],[total_breakfastdays18]],days18[[#This Row],[total_lunchdays18]])</f>
        <v>162</v>
      </c>
    </row>
    <row r="3991" spans="1:7" x14ac:dyDescent="0.25">
      <c r="A3991" t="s">
        <v>3960</v>
      </c>
      <c r="B3991" t="s">
        <v>16694</v>
      </c>
      <c r="C3991" t="s">
        <v>17957</v>
      </c>
      <c r="D3991" t="s">
        <v>9104</v>
      </c>
      <c r="E3991">
        <v>165</v>
      </c>
      <c r="F3991">
        <v>162</v>
      </c>
      <c r="G3991">
        <f>MAX(days18[[#This Row],[total_breakfastdays18]],days18[[#This Row],[total_lunchdays18]])</f>
        <v>165</v>
      </c>
    </row>
    <row r="3992" spans="1:7" x14ac:dyDescent="0.25">
      <c r="A3992" t="s">
        <v>3961</v>
      </c>
      <c r="B3992" t="s">
        <v>16694</v>
      </c>
      <c r="C3992" t="s">
        <v>17957</v>
      </c>
      <c r="D3992" t="s">
        <v>12218</v>
      </c>
      <c r="E3992">
        <v>162</v>
      </c>
      <c r="F3992">
        <v>162</v>
      </c>
      <c r="G3992">
        <f>MAX(days18[[#This Row],[total_breakfastdays18]],days18[[#This Row],[total_lunchdays18]])</f>
        <v>162</v>
      </c>
    </row>
    <row r="3993" spans="1:7" x14ac:dyDescent="0.25">
      <c r="A3993" t="s">
        <v>3962</v>
      </c>
      <c r="B3993" t="s">
        <v>16694</v>
      </c>
      <c r="C3993" t="s">
        <v>17957</v>
      </c>
      <c r="D3993" t="s">
        <v>12219</v>
      </c>
      <c r="E3993">
        <v>162</v>
      </c>
      <c r="F3993">
        <v>162</v>
      </c>
      <c r="G3993">
        <f>MAX(days18[[#This Row],[total_breakfastdays18]],days18[[#This Row],[total_lunchdays18]])</f>
        <v>162</v>
      </c>
    </row>
    <row r="3994" spans="1:7" x14ac:dyDescent="0.25">
      <c r="A3994" t="s">
        <v>3963</v>
      </c>
      <c r="B3994" t="s">
        <v>16694</v>
      </c>
      <c r="C3994" t="s">
        <v>17957</v>
      </c>
      <c r="D3994" t="s">
        <v>12220</v>
      </c>
      <c r="E3994">
        <v>165</v>
      </c>
      <c r="F3994">
        <v>164</v>
      </c>
      <c r="G3994">
        <f>MAX(days18[[#This Row],[total_breakfastdays18]],days18[[#This Row],[total_lunchdays18]])</f>
        <v>165</v>
      </c>
    </row>
    <row r="3995" spans="1:7" x14ac:dyDescent="0.25">
      <c r="A3995" t="s">
        <v>3964</v>
      </c>
      <c r="B3995" t="s">
        <v>16694</v>
      </c>
      <c r="C3995" t="s">
        <v>17957</v>
      </c>
      <c r="D3995" t="s">
        <v>12221</v>
      </c>
      <c r="E3995">
        <v>167</v>
      </c>
      <c r="F3995">
        <v>162</v>
      </c>
      <c r="G3995">
        <f>MAX(days18[[#This Row],[total_breakfastdays18]],days18[[#This Row],[total_lunchdays18]])</f>
        <v>167</v>
      </c>
    </row>
    <row r="3996" spans="1:7" x14ac:dyDescent="0.25">
      <c r="A3996" t="s">
        <v>3965</v>
      </c>
      <c r="B3996" t="s">
        <v>16694</v>
      </c>
      <c r="C3996" t="s">
        <v>17957</v>
      </c>
      <c r="D3996" t="s">
        <v>12222</v>
      </c>
      <c r="E3996">
        <v>162</v>
      </c>
      <c r="F3996">
        <v>162</v>
      </c>
      <c r="G3996">
        <f>MAX(days18[[#This Row],[total_breakfastdays18]],days18[[#This Row],[total_lunchdays18]])</f>
        <v>162</v>
      </c>
    </row>
    <row r="3997" spans="1:7" x14ac:dyDescent="0.25">
      <c r="A3997" t="s">
        <v>3966</v>
      </c>
      <c r="B3997" t="s">
        <v>16694</v>
      </c>
      <c r="C3997" t="s">
        <v>17957</v>
      </c>
      <c r="D3997" t="s">
        <v>12223</v>
      </c>
      <c r="E3997">
        <v>171</v>
      </c>
      <c r="F3997">
        <v>171</v>
      </c>
      <c r="G3997">
        <f>MAX(days18[[#This Row],[total_breakfastdays18]],days18[[#This Row],[total_lunchdays18]])</f>
        <v>171</v>
      </c>
    </row>
    <row r="3998" spans="1:7" x14ac:dyDescent="0.25">
      <c r="A3998" t="s">
        <v>3967</v>
      </c>
      <c r="B3998" t="s">
        <v>16694</v>
      </c>
      <c r="C3998" t="s">
        <v>17957</v>
      </c>
      <c r="D3998" t="s">
        <v>12224</v>
      </c>
      <c r="E3998">
        <v>162</v>
      </c>
      <c r="F3998">
        <v>162</v>
      </c>
      <c r="G3998">
        <f>MAX(days18[[#This Row],[total_breakfastdays18]],days18[[#This Row],[total_lunchdays18]])</f>
        <v>162</v>
      </c>
    </row>
    <row r="3999" spans="1:7" x14ac:dyDescent="0.25">
      <c r="A3999" t="s">
        <v>3968</v>
      </c>
      <c r="B3999" t="s">
        <v>16694</v>
      </c>
      <c r="C3999" t="s">
        <v>17957</v>
      </c>
      <c r="D3999" t="s">
        <v>9825</v>
      </c>
      <c r="E3999">
        <v>162</v>
      </c>
      <c r="F3999">
        <v>161</v>
      </c>
      <c r="G3999">
        <f>MAX(days18[[#This Row],[total_breakfastdays18]],days18[[#This Row],[total_lunchdays18]])</f>
        <v>162</v>
      </c>
    </row>
    <row r="4000" spans="1:7" x14ac:dyDescent="0.25">
      <c r="A4000" t="s">
        <v>3969</v>
      </c>
      <c r="B4000" t="s">
        <v>16694</v>
      </c>
      <c r="C4000" t="s">
        <v>17957</v>
      </c>
      <c r="D4000" t="s">
        <v>8964</v>
      </c>
      <c r="E4000">
        <v>162</v>
      </c>
      <c r="F4000">
        <v>162</v>
      </c>
      <c r="G4000">
        <f>MAX(days18[[#This Row],[total_breakfastdays18]],days18[[#This Row],[total_lunchdays18]])</f>
        <v>162</v>
      </c>
    </row>
    <row r="4001" spans="1:7" x14ac:dyDescent="0.25">
      <c r="A4001" t="s">
        <v>3970</v>
      </c>
      <c r="B4001" t="s">
        <v>16694</v>
      </c>
      <c r="C4001" t="s">
        <v>17957</v>
      </c>
      <c r="D4001" t="s">
        <v>12225</v>
      </c>
      <c r="E4001">
        <v>171</v>
      </c>
      <c r="F4001">
        <v>169</v>
      </c>
      <c r="G4001">
        <f>MAX(days18[[#This Row],[total_breakfastdays18]],days18[[#This Row],[total_lunchdays18]])</f>
        <v>171</v>
      </c>
    </row>
    <row r="4002" spans="1:7" x14ac:dyDescent="0.25">
      <c r="A4002" t="s">
        <v>3971</v>
      </c>
      <c r="B4002" t="s">
        <v>16694</v>
      </c>
      <c r="C4002" t="s">
        <v>17957</v>
      </c>
      <c r="D4002" t="s">
        <v>12226</v>
      </c>
      <c r="E4002">
        <v>168</v>
      </c>
      <c r="F4002">
        <v>168</v>
      </c>
      <c r="G4002">
        <f>MAX(days18[[#This Row],[total_breakfastdays18]],days18[[#This Row],[total_lunchdays18]])</f>
        <v>168</v>
      </c>
    </row>
    <row r="4003" spans="1:7" x14ac:dyDescent="0.25">
      <c r="A4003" t="s">
        <v>3972</v>
      </c>
      <c r="B4003" t="s">
        <v>16694</v>
      </c>
      <c r="C4003" t="s">
        <v>17957</v>
      </c>
      <c r="D4003" t="s">
        <v>12227</v>
      </c>
      <c r="E4003">
        <v>162</v>
      </c>
      <c r="F4003">
        <v>162</v>
      </c>
      <c r="G4003">
        <f>MAX(days18[[#This Row],[total_breakfastdays18]],days18[[#This Row],[total_lunchdays18]])</f>
        <v>162</v>
      </c>
    </row>
    <row r="4004" spans="1:7" x14ac:dyDescent="0.25">
      <c r="A4004" t="s">
        <v>3973</v>
      </c>
      <c r="B4004" t="s">
        <v>16694</v>
      </c>
      <c r="C4004" t="s">
        <v>17957</v>
      </c>
      <c r="D4004" t="s">
        <v>12228</v>
      </c>
      <c r="E4004">
        <v>172</v>
      </c>
      <c r="F4004">
        <v>162</v>
      </c>
      <c r="G4004">
        <f>MAX(days18[[#This Row],[total_breakfastdays18]],days18[[#This Row],[total_lunchdays18]])</f>
        <v>172</v>
      </c>
    </row>
    <row r="4005" spans="1:7" x14ac:dyDescent="0.25">
      <c r="A4005" t="s">
        <v>3974</v>
      </c>
      <c r="B4005" t="s">
        <v>16694</v>
      </c>
      <c r="C4005" t="s">
        <v>17957</v>
      </c>
      <c r="D4005" t="s">
        <v>12229</v>
      </c>
      <c r="E4005">
        <v>162</v>
      </c>
      <c r="F4005">
        <v>162</v>
      </c>
      <c r="G4005">
        <f>MAX(days18[[#This Row],[total_breakfastdays18]],days18[[#This Row],[total_lunchdays18]])</f>
        <v>162</v>
      </c>
    </row>
    <row r="4006" spans="1:7" x14ac:dyDescent="0.25">
      <c r="A4006" t="s">
        <v>3975</v>
      </c>
      <c r="B4006" t="s">
        <v>16694</v>
      </c>
      <c r="C4006" t="s">
        <v>17957</v>
      </c>
      <c r="D4006" t="s">
        <v>12230</v>
      </c>
      <c r="E4006">
        <v>174</v>
      </c>
      <c r="F4006">
        <v>161</v>
      </c>
      <c r="G4006">
        <f>MAX(days18[[#This Row],[total_breakfastdays18]],days18[[#This Row],[total_lunchdays18]])</f>
        <v>174</v>
      </c>
    </row>
    <row r="4007" spans="1:7" x14ac:dyDescent="0.25">
      <c r="A4007" t="s">
        <v>3976</v>
      </c>
      <c r="B4007" t="s">
        <v>16694</v>
      </c>
      <c r="C4007" t="s">
        <v>17957</v>
      </c>
      <c r="D4007" t="s">
        <v>11445</v>
      </c>
      <c r="E4007">
        <v>170</v>
      </c>
      <c r="F4007">
        <v>162</v>
      </c>
      <c r="G4007">
        <f>MAX(days18[[#This Row],[total_breakfastdays18]],days18[[#This Row],[total_lunchdays18]])</f>
        <v>170</v>
      </c>
    </row>
    <row r="4008" spans="1:7" x14ac:dyDescent="0.25">
      <c r="A4008" t="s">
        <v>3977</v>
      </c>
      <c r="B4008" t="s">
        <v>16694</v>
      </c>
      <c r="C4008" t="s">
        <v>17957</v>
      </c>
      <c r="D4008" t="s">
        <v>12231</v>
      </c>
      <c r="E4008">
        <v>175</v>
      </c>
      <c r="F4008">
        <v>162</v>
      </c>
      <c r="G4008">
        <f>MAX(days18[[#This Row],[total_breakfastdays18]],days18[[#This Row],[total_lunchdays18]])</f>
        <v>175</v>
      </c>
    </row>
    <row r="4009" spans="1:7" x14ac:dyDescent="0.25">
      <c r="A4009" t="s">
        <v>3978</v>
      </c>
      <c r="B4009" t="s">
        <v>16694</v>
      </c>
      <c r="C4009" t="s">
        <v>17957</v>
      </c>
      <c r="D4009" t="s">
        <v>12232</v>
      </c>
      <c r="E4009">
        <v>171</v>
      </c>
      <c r="F4009">
        <v>171</v>
      </c>
      <c r="G4009">
        <f>MAX(days18[[#This Row],[total_breakfastdays18]],days18[[#This Row],[total_lunchdays18]])</f>
        <v>171</v>
      </c>
    </row>
    <row r="4010" spans="1:7" x14ac:dyDescent="0.25">
      <c r="A4010" t="s">
        <v>3979</v>
      </c>
      <c r="B4010" t="s">
        <v>16694</v>
      </c>
      <c r="C4010" t="s">
        <v>17957</v>
      </c>
      <c r="D4010" t="s">
        <v>12233</v>
      </c>
      <c r="E4010">
        <v>179</v>
      </c>
      <c r="F4010">
        <v>177</v>
      </c>
      <c r="G4010">
        <f>MAX(days18[[#This Row],[total_breakfastdays18]],days18[[#This Row],[total_lunchdays18]])</f>
        <v>179</v>
      </c>
    </row>
    <row r="4011" spans="1:7" x14ac:dyDescent="0.25">
      <c r="A4011" t="s">
        <v>3980</v>
      </c>
      <c r="B4011" t="s">
        <v>16694</v>
      </c>
      <c r="C4011" t="s">
        <v>17957</v>
      </c>
      <c r="D4011" t="s">
        <v>12234</v>
      </c>
      <c r="E4011">
        <v>169</v>
      </c>
      <c r="F4011">
        <v>169</v>
      </c>
      <c r="G4011">
        <f>MAX(days18[[#This Row],[total_breakfastdays18]],days18[[#This Row],[total_lunchdays18]])</f>
        <v>169</v>
      </c>
    </row>
    <row r="4012" spans="1:7" x14ac:dyDescent="0.25">
      <c r="A4012" t="s">
        <v>3981</v>
      </c>
      <c r="B4012" t="s">
        <v>16694</v>
      </c>
      <c r="C4012" t="s">
        <v>17957</v>
      </c>
      <c r="D4012" t="s">
        <v>12235</v>
      </c>
      <c r="E4012">
        <v>162</v>
      </c>
      <c r="F4012">
        <v>162</v>
      </c>
      <c r="G4012">
        <f>MAX(days18[[#This Row],[total_breakfastdays18]],days18[[#This Row],[total_lunchdays18]])</f>
        <v>162</v>
      </c>
    </row>
    <row r="4013" spans="1:7" x14ac:dyDescent="0.25">
      <c r="A4013" t="s">
        <v>3982</v>
      </c>
      <c r="B4013" t="s">
        <v>16694</v>
      </c>
      <c r="C4013" t="s">
        <v>17957</v>
      </c>
      <c r="D4013" t="s">
        <v>12236</v>
      </c>
      <c r="E4013">
        <v>162</v>
      </c>
      <c r="F4013">
        <v>162</v>
      </c>
      <c r="G4013">
        <f>MAX(days18[[#This Row],[total_breakfastdays18]],days18[[#This Row],[total_lunchdays18]])</f>
        <v>162</v>
      </c>
    </row>
    <row r="4014" spans="1:7" x14ac:dyDescent="0.25">
      <c r="A4014" t="s">
        <v>3983</v>
      </c>
      <c r="B4014" t="s">
        <v>16694</v>
      </c>
      <c r="C4014" t="s">
        <v>17957</v>
      </c>
      <c r="D4014" t="s">
        <v>12237</v>
      </c>
      <c r="E4014">
        <v>171</v>
      </c>
      <c r="F4014">
        <v>161</v>
      </c>
      <c r="G4014">
        <f>MAX(days18[[#This Row],[total_breakfastdays18]],days18[[#This Row],[total_lunchdays18]])</f>
        <v>171</v>
      </c>
    </row>
    <row r="4015" spans="1:7" x14ac:dyDescent="0.25">
      <c r="A4015" t="s">
        <v>3984</v>
      </c>
      <c r="B4015" t="s">
        <v>16694</v>
      </c>
      <c r="C4015" t="s">
        <v>17957</v>
      </c>
      <c r="D4015" t="s">
        <v>12238</v>
      </c>
      <c r="E4015">
        <v>162</v>
      </c>
      <c r="F4015">
        <v>172</v>
      </c>
      <c r="G4015">
        <f>MAX(days18[[#This Row],[total_breakfastdays18]],days18[[#This Row],[total_lunchdays18]])</f>
        <v>172</v>
      </c>
    </row>
    <row r="4016" spans="1:7" x14ac:dyDescent="0.25">
      <c r="A4016" t="s">
        <v>3985</v>
      </c>
      <c r="B4016" t="s">
        <v>16694</v>
      </c>
      <c r="C4016" t="s">
        <v>17957</v>
      </c>
      <c r="D4016" t="s">
        <v>12239</v>
      </c>
      <c r="E4016">
        <v>162</v>
      </c>
      <c r="F4016">
        <v>162</v>
      </c>
      <c r="G4016">
        <f>MAX(days18[[#This Row],[total_breakfastdays18]],days18[[#This Row],[total_lunchdays18]])</f>
        <v>162</v>
      </c>
    </row>
    <row r="4017" spans="1:7" x14ac:dyDescent="0.25">
      <c r="A4017" t="s">
        <v>3986</v>
      </c>
      <c r="B4017" t="s">
        <v>16694</v>
      </c>
      <c r="C4017" t="s">
        <v>17957</v>
      </c>
      <c r="D4017" t="s">
        <v>12240</v>
      </c>
      <c r="E4017">
        <v>172</v>
      </c>
      <c r="F4017">
        <v>172</v>
      </c>
      <c r="G4017">
        <f>MAX(days18[[#This Row],[total_breakfastdays18]],days18[[#This Row],[total_lunchdays18]])</f>
        <v>172</v>
      </c>
    </row>
    <row r="4018" spans="1:7" x14ac:dyDescent="0.25">
      <c r="A4018" t="s">
        <v>3987</v>
      </c>
      <c r="B4018" t="s">
        <v>16694</v>
      </c>
      <c r="C4018" t="s">
        <v>17957</v>
      </c>
      <c r="D4018" t="s">
        <v>12241</v>
      </c>
      <c r="E4018">
        <v>174</v>
      </c>
      <c r="F4018">
        <v>172</v>
      </c>
      <c r="G4018">
        <f>MAX(days18[[#This Row],[total_breakfastdays18]],days18[[#This Row],[total_lunchdays18]])</f>
        <v>174</v>
      </c>
    </row>
    <row r="4019" spans="1:7" x14ac:dyDescent="0.25">
      <c r="A4019" t="s">
        <v>3988</v>
      </c>
      <c r="B4019" t="s">
        <v>16694</v>
      </c>
      <c r="C4019" t="s">
        <v>17957</v>
      </c>
      <c r="D4019" t="s">
        <v>12242</v>
      </c>
      <c r="E4019">
        <v>162</v>
      </c>
      <c r="F4019">
        <v>161</v>
      </c>
      <c r="G4019">
        <f>MAX(days18[[#This Row],[total_breakfastdays18]],days18[[#This Row],[total_lunchdays18]])</f>
        <v>162</v>
      </c>
    </row>
    <row r="4020" spans="1:7" x14ac:dyDescent="0.25">
      <c r="A4020" t="s">
        <v>3989</v>
      </c>
      <c r="B4020" t="s">
        <v>16694</v>
      </c>
      <c r="C4020" t="s">
        <v>17957</v>
      </c>
      <c r="D4020" t="s">
        <v>9568</v>
      </c>
      <c r="E4020">
        <v>162</v>
      </c>
      <c r="F4020">
        <v>162</v>
      </c>
      <c r="G4020">
        <f>MAX(days18[[#This Row],[total_breakfastdays18]],days18[[#This Row],[total_lunchdays18]])</f>
        <v>162</v>
      </c>
    </row>
    <row r="4021" spans="1:7" x14ac:dyDescent="0.25">
      <c r="A4021" t="s">
        <v>3990</v>
      </c>
      <c r="B4021" t="s">
        <v>16694</v>
      </c>
      <c r="C4021" t="s">
        <v>17957</v>
      </c>
      <c r="D4021" t="s">
        <v>12243</v>
      </c>
      <c r="E4021">
        <v>172</v>
      </c>
      <c r="F4021">
        <v>162</v>
      </c>
      <c r="G4021">
        <f>MAX(days18[[#This Row],[total_breakfastdays18]],days18[[#This Row],[total_lunchdays18]])</f>
        <v>172</v>
      </c>
    </row>
    <row r="4022" spans="1:7" x14ac:dyDescent="0.25">
      <c r="A4022" t="s">
        <v>3991</v>
      </c>
      <c r="B4022" t="s">
        <v>16694</v>
      </c>
      <c r="C4022" t="s">
        <v>17957</v>
      </c>
      <c r="D4022" t="s">
        <v>10897</v>
      </c>
      <c r="E4022">
        <v>162</v>
      </c>
      <c r="F4022">
        <v>162</v>
      </c>
      <c r="G4022">
        <f>MAX(days18[[#This Row],[total_breakfastdays18]],days18[[#This Row],[total_lunchdays18]])</f>
        <v>162</v>
      </c>
    </row>
    <row r="4023" spans="1:7" x14ac:dyDescent="0.25">
      <c r="A4023" t="s">
        <v>3992</v>
      </c>
      <c r="B4023" t="s">
        <v>16694</v>
      </c>
      <c r="C4023" t="s">
        <v>17957</v>
      </c>
      <c r="D4023" t="s">
        <v>12244</v>
      </c>
      <c r="E4023">
        <v>161</v>
      </c>
      <c r="F4023">
        <v>161</v>
      </c>
      <c r="G4023">
        <f>MAX(days18[[#This Row],[total_breakfastdays18]],days18[[#This Row],[total_lunchdays18]])</f>
        <v>161</v>
      </c>
    </row>
    <row r="4024" spans="1:7" x14ac:dyDescent="0.25">
      <c r="A4024" t="s">
        <v>3993</v>
      </c>
      <c r="B4024" t="s">
        <v>16694</v>
      </c>
      <c r="C4024" t="s">
        <v>17957</v>
      </c>
      <c r="D4024" t="s">
        <v>12245</v>
      </c>
      <c r="E4024">
        <v>162</v>
      </c>
      <c r="F4024">
        <v>161</v>
      </c>
      <c r="G4024">
        <f>MAX(days18[[#This Row],[total_breakfastdays18]],days18[[#This Row],[total_lunchdays18]])</f>
        <v>162</v>
      </c>
    </row>
    <row r="4025" spans="1:7" x14ac:dyDescent="0.25">
      <c r="A4025" t="s">
        <v>3994</v>
      </c>
      <c r="B4025" t="s">
        <v>16694</v>
      </c>
      <c r="C4025" t="s">
        <v>17957</v>
      </c>
      <c r="D4025" t="s">
        <v>12246</v>
      </c>
      <c r="E4025">
        <v>149</v>
      </c>
      <c r="F4025">
        <v>153</v>
      </c>
      <c r="G4025">
        <f>MAX(days18[[#This Row],[total_breakfastdays18]],days18[[#This Row],[total_lunchdays18]])</f>
        <v>153</v>
      </c>
    </row>
    <row r="4026" spans="1:7" x14ac:dyDescent="0.25">
      <c r="A4026" t="s">
        <v>3995</v>
      </c>
      <c r="B4026" t="s">
        <v>16694</v>
      </c>
      <c r="C4026" t="s">
        <v>17957</v>
      </c>
      <c r="D4026" t="s">
        <v>12247</v>
      </c>
      <c r="E4026">
        <v>163</v>
      </c>
      <c r="F4026">
        <v>163</v>
      </c>
      <c r="G4026">
        <f>MAX(days18[[#This Row],[total_breakfastdays18]],days18[[#This Row],[total_lunchdays18]])</f>
        <v>163</v>
      </c>
    </row>
    <row r="4027" spans="1:7" x14ac:dyDescent="0.25">
      <c r="A4027" t="s">
        <v>3996</v>
      </c>
      <c r="B4027" t="s">
        <v>16694</v>
      </c>
      <c r="C4027" t="s">
        <v>17957</v>
      </c>
      <c r="D4027" t="s">
        <v>12248</v>
      </c>
      <c r="E4027">
        <v>169</v>
      </c>
      <c r="F4027">
        <v>169</v>
      </c>
      <c r="G4027">
        <f>MAX(days18[[#This Row],[total_breakfastdays18]],days18[[#This Row],[total_lunchdays18]])</f>
        <v>169</v>
      </c>
    </row>
    <row r="4028" spans="1:7" x14ac:dyDescent="0.25">
      <c r="A4028" t="s">
        <v>3997</v>
      </c>
      <c r="B4028" t="s">
        <v>16694</v>
      </c>
      <c r="C4028" t="s">
        <v>17957</v>
      </c>
      <c r="D4028" t="s">
        <v>8997</v>
      </c>
      <c r="E4028">
        <v>162</v>
      </c>
      <c r="F4028">
        <v>161</v>
      </c>
      <c r="G4028">
        <f>MAX(days18[[#This Row],[total_breakfastdays18]],days18[[#This Row],[total_lunchdays18]])</f>
        <v>162</v>
      </c>
    </row>
    <row r="4029" spans="1:7" x14ac:dyDescent="0.25">
      <c r="A4029" t="s">
        <v>3998</v>
      </c>
      <c r="B4029" t="s">
        <v>16694</v>
      </c>
      <c r="C4029" t="s">
        <v>17957</v>
      </c>
      <c r="D4029" t="s">
        <v>8881</v>
      </c>
      <c r="E4029">
        <v>162</v>
      </c>
      <c r="F4029">
        <v>162</v>
      </c>
      <c r="G4029">
        <f>MAX(days18[[#This Row],[total_breakfastdays18]],days18[[#This Row],[total_lunchdays18]])</f>
        <v>162</v>
      </c>
    </row>
    <row r="4030" spans="1:7" x14ac:dyDescent="0.25">
      <c r="A4030" t="s">
        <v>3999</v>
      </c>
      <c r="B4030" t="s">
        <v>16694</v>
      </c>
      <c r="C4030" t="s">
        <v>17957</v>
      </c>
      <c r="D4030" t="s">
        <v>10571</v>
      </c>
      <c r="E4030">
        <v>165</v>
      </c>
      <c r="F4030">
        <v>161</v>
      </c>
      <c r="G4030">
        <f>MAX(days18[[#This Row],[total_breakfastdays18]],days18[[#This Row],[total_lunchdays18]])</f>
        <v>165</v>
      </c>
    </row>
    <row r="4031" spans="1:7" x14ac:dyDescent="0.25">
      <c r="A4031" t="s">
        <v>4000</v>
      </c>
      <c r="B4031" t="s">
        <v>16694</v>
      </c>
      <c r="C4031" t="s">
        <v>17957</v>
      </c>
      <c r="D4031" t="s">
        <v>12249</v>
      </c>
      <c r="E4031">
        <v>167</v>
      </c>
      <c r="F4031">
        <v>161</v>
      </c>
      <c r="G4031">
        <f>MAX(days18[[#This Row],[total_breakfastdays18]],days18[[#This Row],[total_lunchdays18]])</f>
        <v>167</v>
      </c>
    </row>
    <row r="4032" spans="1:7" x14ac:dyDescent="0.25">
      <c r="A4032" t="s">
        <v>4001</v>
      </c>
      <c r="B4032" t="s">
        <v>16694</v>
      </c>
      <c r="C4032" t="s">
        <v>17957</v>
      </c>
      <c r="D4032" t="s">
        <v>12250</v>
      </c>
      <c r="E4032">
        <v>162</v>
      </c>
      <c r="F4032">
        <v>162</v>
      </c>
      <c r="G4032">
        <f>MAX(days18[[#This Row],[total_breakfastdays18]],days18[[#This Row],[total_lunchdays18]])</f>
        <v>162</v>
      </c>
    </row>
    <row r="4033" spans="1:7" x14ac:dyDescent="0.25">
      <c r="A4033" t="s">
        <v>4002</v>
      </c>
      <c r="B4033" t="s">
        <v>16694</v>
      </c>
      <c r="C4033" t="s">
        <v>17957</v>
      </c>
      <c r="D4033" t="s">
        <v>12251</v>
      </c>
      <c r="E4033">
        <v>163</v>
      </c>
      <c r="F4033">
        <v>163</v>
      </c>
      <c r="G4033">
        <f>MAX(days18[[#This Row],[total_breakfastdays18]],days18[[#This Row],[total_lunchdays18]])</f>
        <v>163</v>
      </c>
    </row>
    <row r="4034" spans="1:7" x14ac:dyDescent="0.25">
      <c r="A4034" t="s">
        <v>4003</v>
      </c>
      <c r="B4034" t="s">
        <v>16694</v>
      </c>
      <c r="C4034" t="s">
        <v>17957</v>
      </c>
      <c r="D4034" t="s">
        <v>12252</v>
      </c>
      <c r="E4034">
        <v>177</v>
      </c>
      <c r="F4034">
        <v>174</v>
      </c>
      <c r="G4034">
        <f>MAX(days18[[#This Row],[total_breakfastdays18]],days18[[#This Row],[total_lunchdays18]])</f>
        <v>177</v>
      </c>
    </row>
    <row r="4035" spans="1:7" x14ac:dyDescent="0.25">
      <c r="A4035" t="s">
        <v>4004</v>
      </c>
      <c r="B4035" t="s">
        <v>16694</v>
      </c>
      <c r="C4035" t="s">
        <v>17957</v>
      </c>
      <c r="D4035" t="s">
        <v>9518</v>
      </c>
      <c r="E4035">
        <v>162</v>
      </c>
      <c r="F4035">
        <v>162</v>
      </c>
      <c r="G4035">
        <f>MAX(days18[[#This Row],[total_breakfastdays18]],days18[[#This Row],[total_lunchdays18]])</f>
        <v>162</v>
      </c>
    </row>
    <row r="4036" spans="1:7" x14ac:dyDescent="0.25">
      <c r="A4036" t="s">
        <v>4005</v>
      </c>
      <c r="B4036" t="s">
        <v>16694</v>
      </c>
      <c r="C4036" t="s">
        <v>17957</v>
      </c>
      <c r="D4036" t="s">
        <v>12253</v>
      </c>
      <c r="E4036">
        <v>162</v>
      </c>
      <c r="F4036">
        <v>162</v>
      </c>
      <c r="G4036">
        <f>MAX(days18[[#This Row],[total_breakfastdays18]],days18[[#This Row],[total_lunchdays18]])</f>
        <v>162</v>
      </c>
    </row>
    <row r="4037" spans="1:7" x14ac:dyDescent="0.25">
      <c r="A4037" t="s">
        <v>4006</v>
      </c>
      <c r="B4037" t="s">
        <v>16694</v>
      </c>
      <c r="C4037" t="s">
        <v>17957</v>
      </c>
      <c r="D4037" t="s">
        <v>12254</v>
      </c>
      <c r="E4037">
        <v>162</v>
      </c>
      <c r="F4037">
        <v>162</v>
      </c>
      <c r="G4037">
        <f>MAX(days18[[#This Row],[total_breakfastdays18]],days18[[#This Row],[total_lunchdays18]])</f>
        <v>162</v>
      </c>
    </row>
    <row r="4038" spans="1:7" x14ac:dyDescent="0.25">
      <c r="A4038" t="s">
        <v>4007</v>
      </c>
      <c r="B4038" t="s">
        <v>16694</v>
      </c>
      <c r="C4038" t="s">
        <v>17957</v>
      </c>
      <c r="D4038" t="s">
        <v>9994</v>
      </c>
      <c r="E4038">
        <v>162</v>
      </c>
      <c r="F4038">
        <v>162</v>
      </c>
      <c r="G4038">
        <f>MAX(days18[[#This Row],[total_breakfastdays18]],days18[[#This Row],[total_lunchdays18]])</f>
        <v>162</v>
      </c>
    </row>
    <row r="4039" spans="1:7" x14ac:dyDescent="0.25">
      <c r="A4039" t="s">
        <v>4008</v>
      </c>
      <c r="B4039" t="s">
        <v>16694</v>
      </c>
      <c r="C4039" t="s">
        <v>17957</v>
      </c>
      <c r="D4039" t="s">
        <v>12255</v>
      </c>
      <c r="E4039">
        <v>172</v>
      </c>
      <c r="F4039">
        <v>163</v>
      </c>
      <c r="G4039">
        <f>MAX(days18[[#This Row],[total_breakfastdays18]],days18[[#This Row],[total_lunchdays18]])</f>
        <v>172</v>
      </c>
    </row>
    <row r="4040" spans="1:7" x14ac:dyDescent="0.25">
      <c r="A4040" t="s">
        <v>4009</v>
      </c>
      <c r="B4040" t="s">
        <v>16694</v>
      </c>
      <c r="C4040" t="s">
        <v>17957</v>
      </c>
      <c r="D4040" t="s">
        <v>12256</v>
      </c>
      <c r="E4040">
        <v>162</v>
      </c>
      <c r="F4040">
        <v>161</v>
      </c>
      <c r="G4040">
        <f>MAX(days18[[#This Row],[total_breakfastdays18]],days18[[#This Row],[total_lunchdays18]])</f>
        <v>162</v>
      </c>
    </row>
    <row r="4041" spans="1:7" x14ac:dyDescent="0.25">
      <c r="A4041" t="s">
        <v>4010</v>
      </c>
      <c r="B4041" t="s">
        <v>16694</v>
      </c>
      <c r="C4041" t="s">
        <v>17957</v>
      </c>
      <c r="D4041" t="s">
        <v>12257</v>
      </c>
      <c r="E4041">
        <v>162</v>
      </c>
      <c r="F4041">
        <v>162</v>
      </c>
      <c r="G4041">
        <f>MAX(days18[[#This Row],[total_breakfastdays18]],days18[[#This Row],[total_lunchdays18]])</f>
        <v>162</v>
      </c>
    </row>
    <row r="4042" spans="1:7" x14ac:dyDescent="0.25">
      <c r="A4042" t="s">
        <v>4011</v>
      </c>
      <c r="B4042" t="s">
        <v>16694</v>
      </c>
      <c r="C4042" t="s">
        <v>17957</v>
      </c>
      <c r="D4042" t="s">
        <v>12258</v>
      </c>
      <c r="E4042">
        <v>162</v>
      </c>
      <c r="F4042">
        <v>162</v>
      </c>
      <c r="G4042">
        <f>MAX(days18[[#This Row],[total_breakfastdays18]],days18[[#This Row],[total_lunchdays18]])</f>
        <v>162</v>
      </c>
    </row>
    <row r="4043" spans="1:7" x14ac:dyDescent="0.25">
      <c r="A4043" t="s">
        <v>4012</v>
      </c>
      <c r="B4043" t="s">
        <v>16694</v>
      </c>
      <c r="C4043" t="s">
        <v>17957</v>
      </c>
      <c r="D4043" t="s">
        <v>12259</v>
      </c>
      <c r="E4043">
        <v>166</v>
      </c>
      <c r="F4043">
        <v>166</v>
      </c>
      <c r="G4043">
        <f>MAX(days18[[#This Row],[total_breakfastdays18]],days18[[#This Row],[total_lunchdays18]])</f>
        <v>166</v>
      </c>
    </row>
    <row r="4044" spans="1:7" x14ac:dyDescent="0.25">
      <c r="A4044" t="s">
        <v>4013</v>
      </c>
      <c r="B4044" t="s">
        <v>16694</v>
      </c>
      <c r="C4044" t="s">
        <v>17957</v>
      </c>
      <c r="D4044" t="s">
        <v>12260</v>
      </c>
      <c r="E4044">
        <v>162</v>
      </c>
      <c r="F4044">
        <v>161</v>
      </c>
      <c r="G4044">
        <f>MAX(days18[[#This Row],[total_breakfastdays18]],days18[[#This Row],[total_lunchdays18]])</f>
        <v>162</v>
      </c>
    </row>
    <row r="4045" spans="1:7" x14ac:dyDescent="0.25">
      <c r="A4045" t="s">
        <v>4014</v>
      </c>
      <c r="B4045" t="s">
        <v>16694</v>
      </c>
      <c r="C4045" t="s">
        <v>17957</v>
      </c>
      <c r="D4045" t="s">
        <v>12261</v>
      </c>
      <c r="E4045">
        <v>173</v>
      </c>
      <c r="F4045">
        <v>161</v>
      </c>
      <c r="G4045">
        <f>MAX(days18[[#This Row],[total_breakfastdays18]],days18[[#This Row],[total_lunchdays18]])</f>
        <v>173</v>
      </c>
    </row>
    <row r="4046" spans="1:7" x14ac:dyDescent="0.25">
      <c r="A4046" t="s">
        <v>4015</v>
      </c>
      <c r="B4046" t="s">
        <v>16694</v>
      </c>
      <c r="C4046" t="s">
        <v>17957</v>
      </c>
      <c r="D4046" t="s">
        <v>12262</v>
      </c>
      <c r="E4046">
        <v>162</v>
      </c>
      <c r="F4046">
        <v>162</v>
      </c>
      <c r="G4046">
        <f>MAX(days18[[#This Row],[total_breakfastdays18]],days18[[#This Row],[total_lunchdays18]])</f>
        <v>162</v>
      </c>
    </row>
    <row r="4047" spans="1:7" x14ac:dyDescent="0.25">
      <c r="A4047" t="s">
        <v>4016</v>
      </c>
      <c r="B4047" t="s">
        <v>16694</v>
      </c>
      <c r="C4047" t="s">
        <v>17957</v>
      </c>
      <c r="D4047" t="s">
        <v>12263</v>
      </c>
      <c r="E4047">
        <v>165</v>
      </c>
      <c r="F4047">
        <v>165</v>
      </c>
      <c r="G4047">
        <f>MAX(days18[[#This Row],[total_breakfastdays18]],days18[[#This Row],[total_lunchdays18]])</f>
        <v>165</v>
      </c>
    </row>
    <row r="4048" spans="1:7" x14ac:dyDescent="0.25">
      <c r="A4048" t="s">
        <v>4017</v>
      </c>
      <c r="B4048" t="s">
        <v>16694</v>
      </c>
      <c r="C4048" t="s">
        <v>17957</v>
      </c>
      <c r="D4048" t="s">
        <v>9843</v>
      </c>
      <c r="E4048">
        <v>157</v>
      </c>
      <c r="F4048">
        <v>157</v>
      </c>
      <c r="G4048">
        <f>MAX(days18[[#This Row],[total_breakfastdays18]],days18[[#This Row],[total_lunchdays18]])</f>
        <v>157</v>
      </c>
    </row>
    <row r="4049" spans="1:7" x14ac:dyDescent="0.25">
      <c r="A4049" t="s">
        <v>4018</v>
      </c>
      <c r="B4049" t="s">
        <v>16694</v>
      </c>
      <c r="C4049" t="s">
        <v>17957</v>
      </c>
      <c r="D4049" t="s">
        <v>12264</v>
      </c>
      <c r="E4049">
        <v>162</v>
      </c>
      <c r="F4049">
        <v>162</v>
      </c>
      <c r="G4049">
        <f>MAX(days18[[#This Row],[total_breakfastdays18]],days18[[#This Row],[total_lunchdays18]])</f>
        <v>162</v>
      </c>
    </row>
    <row r="4050" spans="1:7" x14ac:dyDescent="0.25">
      <c r="A4050" t="s">
        <v>4019</v>
      </c>
      <c r="B4050" t="s">
        <v>16694</v>
      </c>
      <c r="C4050" t="s">
        <v>17957</v>
      </c>
      <c r="D4050" t="s">
        <v>12265</v>
      </c>
      <c r="E4050">
        <v>167</v>
      </c>
      <c r="F4050">
        <v>162</v>
      </c>
      <c r="G4050">
        <f>MAX(days18[[#This Row],[total_breakfastdays18]],days18[[#This Row],[total_lunchdays18]])</f>
        <v>167</v>
      </c>
    </row>
    <row r="4051" spans="1:7" x14ac:dyDescent="0.25">
      <c r="A4051" t="s">
        <v>4020</v>
      </c>
      <c r="B4051" t="s">
        <v>16694</v>
      </c>
      <c r="C4051" t="s">
        <v>17957</v>
      </c>
      <c r="D4051" t="s">
        <v>12266</v>
      </c>
      <c r="E4051">
        <v>170</v>
      </c>
      <c r="F4051">
        <v>170</v>
      </c>
      <c r="G4051">
        <f>MAX(days18[[#This Row],[total_breakfastdays18]],days18[[#This Row],[total_lunchdays18]])</f>
        <v>170</v>
      </c>
    </row>
    <row r="4052" spans="1:7" x14ac:dyDescent="0.25">
      <c r="A4052" t="s">
        <v>4021</v>
      </c>
      <c r="B4052" t="s">
        <v>16694</v>
      </c>
      <c r="C4052" t="s">
        <v>17957</v>
      </c>
      <c r="D4052" t="s">
        <v>12267</v>
      </c>
      <c r="E4052">
        <v>162</v>
      </c>
      <c r="F4052">
        <v>162</v>
      </c>
      <c r="G4052">
        <f>MAX(days18[[#This Row],[total_breakfastdays18]],days18[[#This Row],[total_lunchdays18]])</f>
        <v>162</v>
      </c>
    </row>
    <row r="4053" spans="1:7" x14ac:dyDescent="0.25">
      <c r="A4053" t="s">
        <v>4022</v>
      </c>
      <c r="B4053" t="s">
        <v>16694</v>
      </c>
      <c r="C4053" t="s">
        <v>17957</v>
      </c>
      <c r="D4053" t="s">
        <v>12268</v>
      </c>
      <c r="E4053">
        <v>162</v>
      </c>
      <c r="F4053">
        <v>162</v>
      </c>
      <c r="G4053">
        <f>MAX(days18[[#This Row],[total_breakfastdays18]],days18[[#This Row],[total_lunchdays18]])</f>
        <v>162</v>
      </c>
    </row>
    <row r="4054" spans="1:7" x14ac:dyDescent="0.25">
      <c r="A4054" t="s">
        <v>4023</v>
      </c>
      <c r="B4054" t="s">
        <v>16694</v>
      </c>
      <c r="C4054" t="s">
        <v>17957</v>
      </c>
      <c r="D4054" t="s">
        <v>12269</v>
      </c>
      <c r="E4054">
        <v>160</v>
      </c>
      <c r="F4054">
        <v>160</v>
      </c>
      <c r="G4054">
        <f>MAX(days18[[#This Row],[total_breakfastdays18]],days18[[#This Row],[total_lunchdays18]])</f>
        <v>160</v>
      </c>
    </row>
    <row r="4055" spans="1:7" x14ac:dyDescent="0.25">
      <c r="A4055" t="s">
        <v>4024</v>
      </c>
      <c r="B4055" t="s">
        <v>16694</v>
      </c>
      <c r="C4055" t="s">
        <v>17957</v>
      </c>
      <c r="D4055" t="s">
        <v>12270</v>
      </c>
      <c r="E4055">
        <v>161</v>
      </c>
      <c r="F4055">
        <v>161</v>
      </c>
      <c r="G4055">
        <f>MAX(days18[[#This Row],[total_breakfastdays18]],days18[[#This Row],[total_lunchdays18]])</f>
        <v>161</v>
      </c>
    </row>
    <row r="4056" spans="1:7" x14ac:dyDescent="0.25">
      <c r="A4056" t="s">
        <v>4025</v>
      </c>
      <c r="B4056" t="s">
        <v>16694</v>
      </c>
      <c r="C4056" t="s">
        <v>17957</v>
      </c>
      <c r="D4056" t="s">
        <v>10475</v>
      </c>
      <c r="E4056">
        <v>162</v>
      </c>
      <c r="F4056">
        <v>161</v>
      </c>
      <c r="G4056">
        <f>MAX(days18[[#This Row],[total_breakfastdays18]],days18[[#This Row],[total_lunchdays18]])</f>
        <v>162</v>
      </c>
    </row>
    <row r="4057" spans="1:7" x14ac:dyDescent="0.25">
      <c r="A4057" t="s">
        <v>4026</v>
      </c>
      <c r="B4057" t="s">
        <v>16694</v>
      </c>
      <c r="C4057" t="s">
        <v>17957</v>
      </c>
      <c r="D4057" t="s">
        <v>12271</v>
      </c>
      <c r="E4057">
        <v>164</v>
      </c>
      <c r="F4057">
        <v>164</v>
      </c>
      <c r="G4057">
        <f>MAX(days18[[#This Row],[total_breakfastdays18]],days18[[#This Row],[total_lunchdays18]])</f>
        <v>164</v>
      </c>
    </row>
    <row r="4058" spans="1:7" x14ac:dyDescent="0.25">
      <c r="A4058" t="s">
        <v>4027</v>
      </c>
      <c r="B4058" t="s">
        <v>16694</v>
      </c>
      <c r="C4058" t="s">
        <v>17957</v>
      </c>
      <c r="D4058" t="s">
        <v>12272</v>
      </c>
      <c r="E4058">
        <v>167</v>
      </c>
      <c r="F4058">
        <v>161</v>
      </c>
      <c r="G4058">
        <f>MAX(days18[[#This Row],[total_breakfastdays18]],days18[[#This Row],[total_lunchdays18]])</f>
        <v>167</v>
      </c>
    </row>
    <row r="4059" spans="1:7" x14ac:dyDescent="0.25">
      <c r="A4059" t="s">
        <v>4028</v>
      </c>
      <c r="B4059" t="s">
        <v>16694</v>
      </c>
      <c r="C4059" t="s">
        <v>17957</v>
      </c>
      <c r="D4059" t="s">
        <v>12273</v>
      </c>
      <c r="E4059">
        <v>168</v>
      </c>
      <c r="F4059">
        <v>162</v>
      </c>
      <c r="G4059">
        <f>MAX(days18[[#This Row],[total_breakfastdays18]],days18[[#This Row],[total_lunchdays18]])</f>
        <v>168</v>
      </c>
    </row>
    <row r="4060" spans="1:7" x14ac:dyDescent="0.25">
      <c r="A4060" t="s">
        <v>4029</v>
      </c>
      <c r="B4060" t="s">
        <v>16694</v>
      </c>
      <c r="C4060" t="s">
        <v>17957</v>
      </c>
      <c r="D4060" t="s">
        <v>12274</v>
      </c>
      <c r="E4060">
        <v>162</v>
      </c>
      <c r="F4060">
        <v>162</v>
      </c>
      <c r="G4060">
        <f>MAX(days18[[#This Row],[total_breakfastdays18]],days18[[#This Row],[total_lunchdays18]])</f>
        <v>162</v>
      </c>
    </row>
    <row r="4061" spans="1:7" x14ac:dyDescent="0.25">
      <c r="A4061" t="s">
        <v>4030</v>
      </c>
      <c r="B4061" t="s">
        <v>16694</v>
      </c>
      <c r="C4061" t="s">
        <v>17957</v>
      </c>
      <c r="D4061" t="s">
        <v>12275</v>
      </c>
      <c r="E4061">
        <v>169</v>
      </c>
      <c r="F4061">
        <v>169</v>
      </c>
      <c r="G4061">
        <f>MAX(days18[[#This Row],[total_breakfastdays18]],days18[[#This Row],[total_lunchdays18]])</f>
        <v>169</v>
      </c>
    </row>
    <row r="4062" spans="1:7" x14ac:dyDescent="0.25">
      <c r="A4062" t="s">
        <v>4031</v>
      </c>
      <c r="B4062" t="s">
        <v>16694</v>
      </c>
      <c r="C4062" t="s">
        <v>17957</v>
      </c>
      <c r="D4062" t="s">
        <v>12276</v>
      </c>
      <c r="E4062">
        <v>162</v>
      </c>
      <c r="F4062">
        <v>162</v>
      </c>
      <c r="G4062">
        <f>MAX(days18[[#This Row],[total_breakfastdays18]],days18[[#This Row],[total_lunchdays18]])</f>
        <v>162</v>
      </c>
    </row>
    <row r="4063" spans="1:7" x14ac:dyDescent="0.25">
      <c r="A4063" t="s">
        <v>4032</v>
      </c>
      <c r="B4063" t="s">
        <v>16694</v>
      </c>
      <c r="C4063" t="s">
        <v>17957</v>
      </c>
      <c r="D4063" t="s">
        <v>12277</v>
      </c>
      <c r="E4063">
        <v>162</v>
      </c>
      <c r="F4063">
        <v>162</v>
      </c>
      <c r="G4063">
        <f>MAX(days18[[#This Row],[total_breakfastdays18]],days18[[#This Row],[total_lunchdays18]])</f>
        <v>162</v>
      </c>
    </row>
    <row r="4064" spans="1:7" x14ac:dyDescent="0.25">
      <c r="A4064" t="s">
        <v>4033</v>
      </c>
      <c r="B4064" t="s">
        <v>16694</v>
      </c>
      <c r="C4064" t="s">
        <v>17957</v>
      </c>
      <c r="D4064" t="s">
        <v>12278</v>
      </c>
      <c r="E4064">
        <v>162</v>
      </c>
      <c r="F4064">
        <v>162</v>
      </c>
      <c r="G4064">
        <f>MAX(days18[[#This Row],[total_breakfastdays18]],days18[[#This Row],[total_lunchdays18]])</f>
        <v>162</v>
      </c>
    </row>
    <row r="4065" spans="1:7" x14ac:dyDescent="0.25">
      <c r="A4065" t="s">
        <v>4034</v>
      </c>
      <c r="B4065" t="s">
        <v>16694</v>
      </c>
      <c r="C4065" t="s">
        <v>17957</v>
      </c>
      <c r="D4065" t="s">
        <v>12279</v>
      </c>
      <c r="E4065">
        <v>164</v>
      </c>
      <c r="F4065">
        <v>162</v>
      </c>
      <c r="G4065">
        <f>MAX(days18[[#This Row],[total_breakfastdays18]],days18[[#This Row],[total_lunchdays18]])</f>
        <v>164</v>
      </c>
    </row>
    <row r="4066" spans="1:7" x14ac:dyDescent="0.25">
      <c r="A4066" t="s">
        <v>4035</v>
      </c>
      <c r="B4066" t="s">
        <v>16694</v>
      </c>
      <c r="C4066" t="s">
        <v>17957</v>
      </c>
      <c r="D4066" t="s">
        <v>12280</v>
      </c>
      <c r="E4066">
        <v>171</v>
      </c>
      <c r="F4066">
        <v>161</v>
      </c>
      <c r="G4066">
        <f>MAX(days18[[#This Row],[total_breakfastdays18]],days18[[#This Row],[total_lunchdays18]])</f>
        <v>171</v>
      </c>
    </row>
    <row r="4067" spans="1:7" x14ac:dyDescent="0.25">
      <c r="A4067" t="s">
        <v>4036</v>
      </c>
      <c r="B4067" t="s">
        <v>16694</v>
      </c>
      <c r="C4067" t="s">
        <v>17957</v>
      </c>
      <c r="D4067" t="s">
        <v>12281</v>
      </c>
      <c r="E4067">
        <v>177</v>
      </c>
      <c r="F4067">
        <v>177</v>
      </c>
      <c r="G4067">
        <f>MAX(days18[[#This Row],[total_breakfastdays18]],days18[[#This Row],[total_lunchdays18]])</f>
        <v>177</v>
      </c>
    </row>
    <row r="4068" spans="1:7" x14ac:dyDescent="0.25">
      <c r="A4068" t="s">
        <v>4037</v>
      </c>
      <c r="B4068" t="s">
        <v>16694</v>
      </c>
      <c r="C4068" t="s">
        <v>17957</v>
      </c>
      <c r="D4068" t="s">
        <v>12282</v>
      </c>
      <c r="E4068">
        <v>173</v>
      </c>
      <c r="F4068">
        <v>162</v>
      </c>
      <c r="G4068">
        <f>MAX(days18[[#This Row],[total_breakfastdays18]],days18[[#This Row],[total_lunchdays18]])</f>
        <v>173</v>
      </c>
    </row>
    <row r="4069" spans="1:7" x14ac:dyDescent="0.25">
      <c r="A4069" t="s">
        <v>4038</v>
      </c>
      <c r="B4069" t="s">
        <v>16694</v>
      </c>
      <c r="C4069" t="s">
        <v>17957</v>
      </c>
      <c r="D4069" t="s">
        <v>12283</v>
      </c>
      <c r="E4069">
        <v>176</v>
      </c>
      <c r="F4069">
        <v>161</v>
      </c>
      <c r="G4069">
        <f>MAX(days18[[#This Row],[total_breakfastdays18]],days18[[#This Row],[total_lunchdays18]])</f>
        <v>176</v>
      </c>
    </row>
    <row r="4070" spans="1:7" x14ac:dyDescent="0.25">
      <c r="A4070" t="s">
        <v>4039</v>
      </c>
      <c r="B4070" t="s">
        <v>16694</v>
      </c>
      <c r="C4070" t="s">
        <v>17957</v>
      </c>
      <c r="D4070" t="s">
        <v>12284</v>
      </c>
      <c r="E4070">
        <v>166</v>
      </c>
      <c r="F4070">
        <v>166</v>
      </c>
      <c r="G4070">
        <f>MAX(days18[[#This Row],[total_breakfastdays18]],days18[[#This Row],[total_lunchdays18]])</f>
        <v>166</v>
      </c>
    </row>
    <row r="4071" spans="1:7" x14ac:dyDescent="0.25">
      <c r="A4071" t="s">
        <v>4040</v>
      </c>
      <c r="B4071" t="s">
        <v>16694</v>
      </c>
      <c r="C4071" t="s">
        <v>17957</v>
      </c>
      <c r="D4071" t="s">
        <v>12285</v>
      </c>
      <c r="E4071">
        <v>171</v>
      </c>
      <c r="F4071">
        <v>171</v>
      </c>
      <c r="G4071">
        <f>MAX(days18[[#This Row],[total_breakfastdays18]],days18[[#This Row],[total_lunchdays18]])</f>
        <v>171</v>
      </c>
    </row>
    <row r="4072" spans="1:7" x14ac:dyDescent="0.25">
      <c r="A4072" t="s">
        <v>4041</v>
      </c>
      <c r="B4072" t="s">
        <v>16694</v>
      </c>
      <c r="C4072" t="s">
        <v>17957</v>
      </c>
      <c r="D4072" t="s">
        <v>12286</v>
      </c>
      <c r="E4072">
        <v>183</v>
      </c>
      <c r="F4072">
        <v>183</v>
      </c>
      <c r="G4072">
        <f>MAX(days18[[#This Row],[total_breakfastdays18]],days18[[#This Row],[total_lunchdays18]])</f>
        <v>183</v>
      </c>
    </row>
    <row r="4073" spans="1:7" x14ac:dyDescent="0.25">
      <c r="A4073" t="s">
        <v>4042</v>
      </c>
      <c r="B4073" t="s">
        <v>16694</v>
      </c>
      <c r="C4073" t="s">
        <v>17957</v>
      </c>
      <c r="D4073" t="s">
        <v>11067</v>
      </c>
      <c r="E4073">
        <v>162</v>
      </c>
      <c r="F4073">
        <v>162</v>
      </c>
      <c r="G4073">
        <f>MAX(days18[[#This Row],[total_breakfastdays18]],days18[[#This Row],[total_lunchdays18]])</f>
        <v>162</v>
      </c>
    </row>
    <row r="4074" spans="1:7" x14ac:dyDescent="0.25">
      <c r="A4074" t="s">
        <v>4044</v>
      </c>
      <c r="B4074" t="s">
        <v>16694</v>
      </c>
      <c r="C4074" t="s">
        <v>17957</v>
      </c>
      <c r="D4074" t="s">
        <v>12288</v>
      </c>
      <c r="E4074">
        <v>171</v>
      </c>
      <c r="F4074">
        <v>168</v>
      </c>
      <c r="G4074">
        <f>MAX(days18[[#This Row],[total_breakfastdays18]],days18[[#This Row],[total_lunchdays18]])</f>
        <v>171</v>
      </c>
    </row>
    <row r="4075" spans="1:7" x14ac:dyDescent="0.25">
      <c r="A4075" t="s">
        <v>4045</v>
      </c>
      <c r="B4075" t="s">
        <v>16694</v>
      </c>
      <c r="C4075" t="s">
        <v>17957</v>
      </c>
      <c r="D4075" t="s">
        <v>12289</v>
      </c>
      <c r="E4075">
        <v>161</v>
      </c>
      <c r="F4075">
        <v>161</v>
      </c>
      <c r="G4075">
        <f>MAX(days18[[#This Row],[total_breakfastdays18]],days18[[#This Row],[total_lunchdays18]])</f>
        <v>161</v>
      </c>
    </row>
    <row r="4076" spans="1:7" x14ac:dyDescent="0.25">
      <c r="A4076" t="s">
        <v>4046</v>
      </c>
      <c r="B4076" t="s">
        <v>16694</v>
      </c>
      <c r="C4076" t="s">
        <v>17957</v>
      </c>
      <c r="D4076" t="s">
        <v>12290</v>
      </c>
      <c r="E4076">
        <v>161</v>
      </c>
      <c r="F4076">
        <v>160</v>
      </c>
      <c r="G4076">
        <f>MAX(days18[[#This Row],[total_breakfastdays18]],days18[[#This Row],[total_lunchdays18]])</f>
        <v>161</v>
      </c>
    </row>
    <row r="4077" spans="1:7" x14ac:dyDescent="0.25">
      <c r="A4077" t="s">
        <v>4047</v>
      </c>
      <c r="B4077" t="s">
        <v>16694</v>
      </c>
      <c r="C4077" t="s">
        <v>17957</v>
      </c>
      <c r="D4077" t="s">
        <v>12291</v>
      </c>
      <c r="E4077">
        <v>0</v>
      </c>
      <c r="F4077">
        <v>0</v>
      </c>
      <c r="G4077">
        <f>MAX(days18[[#This Row],[total_breakfastdays18]],days18[[#This Row],[total_lunchdays18]])</f>
        <v>0</v>
      </c>
    </row>
    <row r="4078" spans="1:7" x14ac:dyDescent="0.25">
      <c r="A4078" t="s">
        <v>4048</v>
      </c>
      <c r="B4078" t="s">
        <v>16694</v>
      </c>
      <c r="C4078" t="s">
        <v>17957</v>
      </c>
      <c r="D4078" t="s">
        <v>12292</v>
      </c>
      <c r="E4078">
        <v>0</v>
      </c>
      <c r="F4078">
        <v>146</v>
      </c>
      <c r="G4078">
        <f>MAX(days18[[#This Row],[total_breakfastdays18]],days18[[#This Row],[total_lunchdays18]])</f>
        <v>146</v>
      </c>
    </row>
    <row r="4079" spans="1:7" x14ac:dyDescent="0.25">
      <c r="A4079" t="s">
        <v>4049</v>
      </c>
      <c r="B4079" t="s">
        <v>16694</v>
      </c>
      <c r="C4079" t="s">
        <v>17957</v>
      </c>
      <c r="D4079" t="s">
        <v>12293</v>
      </c>
      <c r="E4079">
        <v>162</v>
      </c>
      <c r="F4079">
        <v>161</v>
      </c>
      <c r="G4079">
        <f>MAX(days18[[#This Row],[total_breakfastdays18]],days18[[#This Row],[total_lunchdays18]])</f>
        <v>162</v>
      </c>
    </row>
    <row r="4080" spans="1:7" x14ac:dyDescent="0.25">
      <c r="A4080" t="s">
        <v>4050</v>
      </c>
      <c r="B4080" t="s">
        <v>16694</v>
      </c>
      <c r="C4080" t="s">
        <v>17957</v>
      </c>
      <c r="D4080" t="s">
        <v>12294</v>
      </c>
      <c r="E4080">
        <v>162</v>
      </c>
      <c r="F4080">
        <v>162</v>
      </c>
      <c r="G4080">
        <f>MAX(days18[[#This Row],[total_breakfastdays18]],days18[[#This Row],[total_lunchdays18]])</f>
        <v>162</v>
      </c>
    </row>
    <row r="4081" spans="1:7" x14ac:dyDescent="0.25">
      <c r="A4081" t="s">
        <v>4051</v>
      </c>
      <c r="B4081" t="s">
        <v>16694</v>
      </c>
      <c r="C4081" t="s">
        <v>17957</v>
      </c>
      <c r="D4081" t="s">
        <v>12295</v>
      </c>
      <c r="E4081">
        <v>133</v>
      </c>
      <c r="F4081">
        <v>152</v>
      </c>
      <c r="G4081">
        <f>MAX(days18[[#This Row],[total_breakfastdays18]],days18[[#This Row],[total_lunchdays18]])</f>
        <v>152</v>
      </c>
    </row>
    <row r="4082" spans="1:7" x14ac:dyDescent="0.25">
      <c r="A4082" t="s">
        <v>4052</v>
      </c>
      <c r="B4082" t="s">
        <v>16694</v>
      </c>
      <c r="C4082" t="s">
        <v>17957</v>
      </c>
      <c r="D4082" t="s">
        <v>12296</v>
      </c>
      <c r="E4082">
        <v>161</v>
      </c>
      <c r="F4082">
        <v>161</v>
      </c>
      <c r="G4082">
        <f>MAX(days18[[#This Row],[total_breakfastdays18]],days18[[#This Row],[total_lunchdays18]])</f>
        <v>161</v>
      </c>
    </row>
    <row r="4083" spans="1:7" x14ac:dyDescent="0.25">
      <c r="A4083" t="s">
        <v>4054</v>
      </c>
      <c r="B4083" t="s">
        <v>16694</v>
      </c>
      <c r="C4083" t="s">
        <v>17957</v>
      </c>
      <c r="D4083" t="s">
        <v>12298</v>
      </c>
      <c r="E4083">
        <v>162</v>
      </c>
      <c r="F4083">
        <v>162</v>
      </c>
      <c r="G4083">
        <f>MAX(days18[[#This Row],[total_breakfastdays18]],days18[[#This Row],[total_lunchdays18]])</f>
        <v>162</v>
      </c>
    </row>
    <row r="4084" spans="1:7" x14ac:dyDescent="0.25">
      <c r="A4084" t="s">
        <v>4055</v>
      </c>
      <c r="B4084" t="s">
        <v>16694</v>
      </c>
      <c r="C4084" t="s">
        <v>17957</v>
      </c>
      <c r="D4084" t="s">
        <v>12299</v>
      </c>
      <c r="E4084">
        <v>171</v>
      </c>
      <c r="F4084">
        <v>162</v>
      </c>
      <c r="G4084">
        <f>MAX(days18[[#This Row],[total_breakfastdays18]],days18[[#This Row],[total_lunchdays18]])</f>
        <v>171</v>
      </c>
    </row>
    <row r="4085" spans="1:7" x14ac:dyDescent="0.25">
      <c r="A4085" t="s">
        <v>4056</v>
      </c>
      <c r="B4085" t="s">
        <v>16694</v>
      </c>
      <c r="C4085" t="s">
        <v>17957</v>
      </c>
      <c r="D4085" t="s">
        <v>12300</v>
      </c>
      <c r="E4085">
        <v>0</v>
      </c>
      <c r="F4085">
        <v>0</v>
      </c>
      <c r="G4085">
        <f>MAX(days18[[#This Row],[total_breakfastdays18]],days18[[#This Row],[total_lunchdays18]])</f>
        <v>0</v>
      </c>
    </row>
    <row r="4086" spans="1:7" x14ac:dyDescent="0.25">
      <c r="A4086" t="s">
        <v>4057</v>
      </c>
      <c r="B4086" t="s">
        <v>16694</v>
      </c>
      <c r="C4086" t="s">
        <v>17957</v>
      </c>
      <c r="D4086" t="s">
        <v>12301</v>
      </c>
      <c r="E4086">
        <v>166</v>
      </c>
      <c r="F4086">
        <v>187</v>
      </c>
      <c r="G4086">
        <f>MAX(days18[[#This Row],[total_breakfastdays18]],days18[[#This Row],[total_lunchdays18]])</f>
        <v>187</v>
      </c>
    </row>
    <row r="4087" spans="1:7" x14ac:dyDescent="0.25">
      <c r="A4087" t="s">
        <v>4058</v>
      </c>
      <c r="B4087" t="s">
        <v>16694</v>
      </c>
      <c r="C4087" t="s">
        <v>17957</v>
      </c>
      <c r="D4087" t="s">
        <v>12302</v>
      </c>
      <c r="E4087">
        <v>163</v>
      </c>
      <c r="F4087">
        <v>163</v>
      </c>
      <c r="G4087">
        <f>MAX(days18[[#This Row],[total_breakfastdays18]],days18[[#This Row],[total_lunchdays18]])</f>
        <v>163</v>
      </c>
    </row>
    <row r="4088" spans="1:7" x14ac:dyDescent="0.25">
      <c r="A4088" t="s">
        <v>4059</v>
      </c>
      <c r="B4088" t="s">
        <v>16694</v>
      </c>
      <c r="C4088" t="s">
        <v>17957</v>
      </c>
      <c r="D4088" t="s">
        <v>12303</v>
      </c>
      <c r="E4088">
        <v>162</v>
      </c>
      <c r="F4088">
        <v>162</v>
      </c>
      <c r="G4088">
        <f>MAX(days18[[#This Row],[total_breakfastdays18]],days18[[#This Row],[total_lunchdays18]])</f>
        <v>162</v>
      </c>
    </row>
    <row r="4089" spans="1:7" x14ac:dyDescent="0.25">
      <c r="A4089" t="s">
        <v>4060</v>
      </c>
      <c r="B4089" t="s">
        <v>16694</v>
      </c>
      <c r="C4089" t="s">
        <v>17957</v>
      </c>
      <c r="D4089" t="s">
        <v>12304</v>
      </c>
      <c r="E4089">
        <v>162</v>
      </c>
      <c r="F4089">
        <v>162</v>
      </c>
      <c r="G4089">
        <f>MAX(days18[[#This Row],[total_breakfastdays18]],days18[[#This Row],[total_lunchdays18]])</f>
        <v>162</v>
      </c>
    </row>
    <row r="4090" spans="1:7" x14ac:dyDescent="0.25">
      <c r="A4090" t="s">
        <v>4061</v>
      </c>
      <c r="B4090" t="s">
        <v>16694</v>
      </c>
      <c r="C4090" t="s">
        <v>17957</v>
      </c>
      <c r="D4090" t="s">
        <v>12305</v>
      </c>
      <c r="E4090">
        <v>0</v>
      </c>
      <c r="F4090">
        <v>0</v>
      </c>
      <c r="G4090">
        <f>MAX(days18[[#This Row],[total_breakfastdays18]],days18[[#This Row],[total_lunchdays18]])</f>
        <v>0</v>
      </c>
    </row>
    <row r="4091" spans="1:7" x14ac:dyDescent="0.25">
      <c r="A4091" t="s">
        <v>4062</v>
      </c>
      <c r="B4091" t="s">
        <v>16694</v>
      </c>
      <c r="C4091" t="s">
        <v>17957</v>
      </c>
      <c r="D4091" t="s">
        <v>12306</v>
      </c>
      <c r="E4091">
        <v>166</v>
      </c>
      <c r="F4091">
        <v>184</v>
      </c>
      <c r="G4091">
        <f>MAX(days18[[#This Row],[total_breakfastdays18]],days18[[#This Row],[total_lunchdays18]])</f>
        <v>184</v>
      </c>
    </row>
    <row r="4092" spans="1:7" x14ac:dyDescent="0.25">
      <c r="A4092" t="s">
        <v>4063</v>
      </c>
      <c r="B4092" t="s">
        <v>16694</v>
      </c>
      <c r="C4092" t="s">
        <v>17957</v>
      </c>
      <c r="D4092" t="s">
        <v>12307</v>
      </c>
      <c r="E4092">
        <v>161</v>
      </c>
      <c r="F4092">
        <v>162</v>
      </c>
      <c r="G4092">
        <f>MAX(days18[[#This Row],[total_breakfastdays18]],days18[[#This Row],[total_lunchdays18]])</f>
        <v>162</v>
      </c>
    </row>
    <row r="4093" spans="1:7" x14ac:dyDescent="0.25">
      <c r="A4093" t="s">
        <v>4064</v>
      </c>
      <c r="B4093" t="s">
        <v>16694</v>
      </c>
      <c r="C4093" t="s">
        <v>17957</v>
      </c>
      <c r="D4093" t="s">
        <v>12308</v>
      </c>
      <c r="E4093">
        <v>162</v>
      </c>
      <c r="F4093">
        <v>160</v>
      </c>
      <c r="G4093">
        <f>MAX(days18[[#This Row],[total_breakfastdays18]],days18[[#This Row],[total_lunchdays18]])</f>
        <v>162</v>
      </c>
    </row>
    <row r="4094" spans="1:7" x14ac:dyDescent="0.25">
      <c r="A4094" t="s">
        <v>4065</v>
      </c>
      <c r="B4094" t="s">
        <v>16694</v>
      </c>
      <c r="C4094" t="s">
        <v>17957</v>
      </c>
      <c r="D4094" t="s">
        <v>12309</v>
      </c>
      <c r="E4094">
        <v>162</v>
      </c>
      <c r="F4094">
        <v>162</v>
      </c>
      <c r="G4094">
        <f>MAX(days18[[#This Row],[total_breakfastdays18]],days18[[#This Row],[total_lunchdays18]])</f>
        <v>162</v>
      </c>
    </row>
    <row r="4095" spans="1:7" x14ac:dyDescent="0.25">
      <c r="A4095" t="s">
        <v>4066</v>
      </c>
      <c r="B4095" t="s">
        <v>16694</v>
      </c>
      <c r="C4095" t="s">
        <v>17957</v>
      </c>
      <c r="D4095" t="s">
        <v>12310</v>
      </c>
      <c r="E4095">
        <v>162</v>
      </c>
      <c r="F4095">
        <v>162</v>
      </c>
      <c r="G4095">
        <f>MAX(days18[[#This Row],[total_breakfastdays18]],days18[[#This Row],[total_lunchdays18]])</f>
        <v>162</v>
      </c>
    </row>
    <row r="4096" spans="1:7" x14ac:dyDescent="0.25">
      <c r="A4096" t="s">
        <v>4067</v>
      </c>
      <c r="B4096" t="s">
        <v>16694</v>
      </c>
      <c r="C4096" t="s">
        <v>17957</v>
      </c>
      <c r="D4096" t="s">
        <v>12311</v>
      </c>
      <c r="E4096">
        <v>162</v>
      </c>
      <c r="F4096">
        <v>162</v>
      </c>
      <c r="G4096">
        <f>MAX(days18[[#This Row],[total_breakfastdays18]],days18[[#This Row],[total_lunchdays18]])</f>
        <v>162</v>
      </c>
    </row>
    <row r="4097" spans="1:7" x14ac:dyDescent="0.25">
      <c r="A4097" t="s">
        <v>4068</v>
      </c>
      <c r="B4097" t="s">
        <v>16694</v>
      </c>
      <c r="C4097" t="s">
        <v>17957</v>
      </c>
      <c r="D4097" t="s">
        <v>12312</v>
      </c>
      <c r="E4097">
        <v>162</v>
      </c>
      <c r="F4097">
        <v>160</v>
      </c>
      <c r="G4097">
        <f>MAX(days18[[#This Row],[total_breakfastdays18]],days18[[#This Row],[total_lunchdays18]])</f>
        <v>162</v>
      </c>
    </row>
    <row r="4098" spans="1:7" x14ac:dyDescent="0.25">
      <c r="A4098" t="s">
        <v>4069</v>
      </c>
      <c r="B4098" t="s">
        <v>16694</v>
      </c>
      <c r="C4098" t="s">
        <v>17957</v>
      </c>
      <c r="D4098" t="s">
        <v>12313</v>
      </c>
      <c r="E4098">
        <v>162</v>
      </c>
      <c r="F4098">
        <v>162</v>
      </c>
      <c r="G4098">
        <f>MAX(days18[[#This Row],[total_breakfastdays18]],days18[[#This Row],[total_lunchdays18]])</f>
        <v>162</v>
      </c>
    </row>
    <row r="4099" spans="1:7" x14ac:dyDescent="0.25">
      <c r="A4099" t="s">
        <v>4070</v>
      </c>
      <c r="B4099" t="s">
        <v>16694</v>
      </c>
      <c r="C4099" t="s">
        <v>17957</v>
      </c>
      <c r="D4099" t="s">
        <v>12314</v>
      </c>
      <c r="E4099">
        <v>175</v>
      </c>
      <c r="F4099">
        <v>162</v>
      </c>
      <c r="G4099">
        <f>MAX(days18[[#This Row],[total_breakfastdays18]],days18[[#This Row],[total_lunchdays18]])</f>
        <v>175</v>
      </c>
    </row>
    <row r="4100" spans="1:7" x14ac:dyDescent="0.25">
      <c r="A4100" t="s">
        <v>4071</v>
      </c>
      <c r="B4100" t="s">
        <v>16694</v>
      </c>
      <c r="C4100" t="s">
        <v>17957</v>
      </c>
      <c r="D4100" t="s">
        <v>12315</v>
      </c>
      <c r="E4100">
        <v>161</v>
      </c>
      <c r="F4100">
        <v>161</v>
      </c>
      <c r="G4100">
        <f>MAX(days18[[#This Row],[total_breakfastdays18]],days18[[#This Row],[total_lunchdays18]])</f>
        <v>161</v>
      </c>
    </row>
    <row r="4101" spans="1:7" x14ac:dyDescent="0.25">
      <c r="A4101" t="s">
        <v>4072</v>
      </c>
      <c r="B4101" t="s">
        <v>16694</v>
      </c>
      <c r="C4101" t="s">
        <v>17957</v>
      </c>
      <c r="D4101" t="s">
        <v>12316</v>
      </c>
      <c r="E4101">
        <v>168</v>
      </c>
      <c r="F4101">
        <v>190</v>
      </c>
      <c r="G4101">
        <f>MAX(days18[[#This Row],[total_breakfastdays18]],days18[[#This Row],[total_lunchdays18]])</f>
        <v>190</v>
      </c>
    </row>
    <row r="4102" spans="1:7" x14ac:dyDescent="0.25">
      <c r="A4102" t="s">
        <v>4073</v>
      </c>
      <c r="B4102" t="s">
        <v>16694</v>
      </c>
      <c r="C4102" t="s">
        <v>17957</v>
      </c>
      <c r="D4102" t="s">
        <v>12317</v>
      </c>
      <c r="E4102">
        <v>162</v>
      </c>
      <c r="F4102">
        <v>162</v>
      </c>
      <c r="G4102">
        <f>MAX(days18[[#This Row],[total_breakfastdays18]],days18[[#This Row],[total_lunchdays18]])</f>
        <v>162</v>
      </c>
    </row>
    <row r="4103" spans="1:7" x14ac:dyDescent="0.25">
      <c r="A4103" t="s">
        <v>4074</v>
      </c>
      <c r="B4103" t="s">
        <v>16694</v>
      </c>
      <c r="C4103" t="s">
        <v>17957</v>
      </c>
      <c r="D4103" t="s">
        <v>12318</v>
      </c>
      <c r="E4103">
        <v>162</v>
      </c>
      <c r="F4103">
        <v>161</v>
      </c>
      <c r="G4103">
        <f>MAX(days18[[#This Row],[total_breakfastdays18]],days18[[#This Row],[total_lunchdays18]])</f>
        <v>162</v>
      </c>
    </row>
    <row r="4104" spans="1:7" x14ac:dyDescent="0.25">
      <c r="A4104" t="s">
        <v>4075</v>
      </c>
      <c r="B4104" t="s">
        <v>16694</v>
      </c>
      <c r="C4104" t="s">
        <v>17957</v>
      </c>
      <c r="D4104" t="s">
        <v>12319</v>
      </c>
      <c r="E4104">
        <v>174</v>
      </c>
      <c r="F4104">
        <v>162</v>
      </c>
      <c r="G4104">
        <f>MAX(days18[[#This Row],[total_breakfastdays18]],days18[[#This Row],[total_lunchdays18]])</f>
        <v>174</v>
      </c>
    </row>
    <row r="4105" spans="1:7" x14ac:dyDescent="0.25">
      <c r="A4105" t="s">
        <v>4076</v>
      </c>
      <c r="B4105" t="s">
        <v>16694</v>
      </c>
      <c r="C4105" t="s">
        <v>17957</v>
      </c>
      <c r="D4105" t="s">
        <v>12320</v>
      </c>
      <c r="E4105">
        <v>169</v>
      </c>
      <c r="F4105">
        <v>162</v>
      </c>
      <c r="G4105">
        <f>MAX(days18[[#This Row],[total_breakfastdays18]],days18[[#This Row],[total_lunchdays18]])</f>
        <v>169</v>
      </c>
    </row>
    <row r="4106" spans="1:7" x14ac:dyDescent="0.25">
      <c r="A4106" t="s">
        <v>4077</v>
      </c>
      <c r="B4106" t="s">
        <v>16694</v>
      </c>
      <c r="C4106" t="s">
        <v>17957</v>
      </c>
      <c r="D4106" t="s">
        <v>12321</v>
      </c>
      <c r="E4106">
        <v>162</v>
      </c>
      <c r="F4106">
        <v>162</v>
      </c>
      <c r="G4106">
        <f>MAX(days18[[#This Row],[total_breakfastdays18]],days18[[#This Row],[total_lunchdays18]])</f>
        <v>162</v>
      </c>
    </row>
    <row r="4107" spans="1:7" x14ac:dyDescent="0.25">
      <c r="A4107" t="s">
        <v>4078</v>
      </c>
      <c r="B4107" t="s">
        <v>16694</v>
      </c>
      <c r="C4107" t="s">
        <v>17957</v>
      </c>
      <c r="D4107" t="s">
        <v>12322</v>
      </c>
      <c r="E4107">
        <v>162</v>
      </c>
      <c r="F4107">
        <v>160</v>
      </c>
      <c r="G4107">
        <f>MAX(days18[[#This Row],[total_breakfastdays18]],days18[[#This Row],[total_lunchdays18]])</f>
        <v>162</v>
      </c>
    </row>
    <row r="4108" spans="1:7" x14ac:dyDescent="0.25">
      <c r="A4108" t="s">
        <v>4079</v>
      </c>
      <c r="B4108" t="s">
        <v>16694</v>
      </c>
      <c r="C4108" t="s">
        <v>17957</v>
      </c>
      <c r="D4108" t="s">
        <v>12323</v>
      </c>
      <c r="E4108">
        <v>0</v>
      </c>
      <c r="F4108">
        <v>0</v>
      </c>
      <c r="G4108">
        <f>MAX(days18[[#This Row],[total_breakfastdays18]],days18[[#This Row],[total_lunchdays18]])</f>
        <v>0</v>
      </c>
    </row>
    <row r="4109" spans="1:7" x14ac:dyDescent="0.25">
      <c r="A4109" t="s">
        <v>4080</v>
      </c>
      <c r="B4109" t="s">
        <v>16694</v>
      </c>
      <c r="C4109" t="s">
        <v>17957</v>
      </c>
      <c r="D4109" t="s">
        <v>12324</v>
      </c>
      <c r="E4109">
        <v>167</v>
      </c>
      <c r="F4109">
        <v>167</v>
      </c>
      <c r="G4109">
        <f>MAX(days18[[#This Row],[total_breakfastdays18]],days18[[#This Row],[total_lunchdays18]])</f>
        <v>167</v>
      </c>
    </row>
    <row r="4110" spans="1:7" x14ac:dyDescent="0.25">
      <c r="A4110" t="s">
        <v>4081</v>
      </c>
      <c r="B4110" t="s">
        <v>16694</v>
      </c>
      <c r="C4110" t="s">
        <v>17957</v>
      </c>
      <c r="D4110" t="s">
        <v>12325</v>
      </c>
      <c r="E4110">
        <v>174</v>
      </c>
      <c r="F4110">
        <v>161</v>
      </c>
      <c r="G4110">
        <f>MAX(days18[[#This Row],[total_breakfastdays18]],days18[[#This Row],[total_lunchdays18]])</f>
        <v>174</v>
      </c>
    </row>
    <row r="4111" spans="1:7" x14ac:dyDescent="0.25">
      <c r="A4111" t="s">
        <v>4082</v>
      </c>
      <c r="B4111" t="s">
        <v>16694</v>
      </c>
      <c r="C4111" t="s">
        <v>17957</v>
      </c>
      <c r="D4111" t="s">
        <v>12326</v>
      </c>
      <c r="E4111">
        <v>167</v>
      </c>
      <c r="F4111">
        <v>162</v>
      </c>
      <c r="G4111">
        <f>MAX(days18[[#This Row],[total_breakfastdays18]],days18[[#This Row],[total_lunchdays18]])</f>
        <v>167</v>
      </c>
    </row>
    <row r="4112" spans="1:7" x14ac:dyDescent="0.25">
      <c r="A4112" t="s">
        <v>4083</v>
      </c>
      <c r="B4112" t="s">
        <v>16694</v>
      </c>
      <c r="C4112" t="s">
        <v>17957</v>
      </c>
      <c r="D4112" t="s">
        <v>12327</v>
      </c>
      <c r="E4112">
        <v>165</v>
      </c>
      <c r="F4112">
        <v>184</v>
      </c>
      <c r="G4112">
        <f>MAX(days18[[#This Row],[total_breakfastdays18]],days18[[#This Row],[total_lunchdays18]])</f>
        <v>184</v>
      </c>
    </row>
    <row r="4113" spans="1:7" x14ac:dyDescent="0.25">
      <c r="A4113" t="s">
        <v>4084</v>
      </c>
      <c r="B4113" t="s">
        <v>16694</v>
      </c>
      <c r="C4113" t="s">
        <v>17957</v>
      </c>
      <c r="D4113" t="s">
        <v>12328</v>
      </c>
      <c r="E4113">
        <v>150</v>
      </c>
      <c r="F4113">
        <v>142</v>
      </c>
      <c r="G4113">
        <f>MAX(days18[[#This Row],[total_breakfastdays18]],days18[[#This Row],[total_lunchdays18]])</f>
        <v>150</v>
      </c>
    </row>
    <row r="4114" spans="1:7" x14ac:dyDescent="0.25">
      <c r="A4114" t="s">
        <v>4085</v>
      </c>
      <c r="B4114" t="s">
        <v>16694</v>
      </c>
      <c r="C4114" t="s">
        <v>17957</v>
      </c>
      <c r="D4114" t="s">
        <v>12329</v>
      </c>
      <c r="E4114">
        <v>166</v>
      </c>
      <c r="F4114">
        <v>162</v>
      </c>
      <c r="G4114">
        <f>MAX(days18[[#This Row],[total_breakfastdays18]],days18[[#This Row],[total_lunchdays18]])</f>
        <v>166</v>
      </c>
    </row>
    <row r="4115" spans="1:7" x14ac:dyDescent="0.25">
      <c r="A4115" t="s">
        <v>4086</v>
      </c>
      <c r="B4115" t="s">
        <v>16694</v>
      </c>
      <c r="C4115" t="s">
        <v>17957</v>
      </c>
      <c r="D4115" t="s">
        <v>12330</v>
      </c>
      <c r="E4115">
        <v>161</v>
      </c>
      <c r="F4115">
        <v>161</v>
      </c>
      <c r="G4115">
        <f>MAX(days18[[#This Row],[total_breakfastdays18]],days18[[#This Row],[total_lunchdays18]])</f>
        <v>161</v>
      </c>
    </row>
    <row r="4116" spans="1:7" x14ac:dyDescent="0.25">
      <c r="A4116" t="s">
        <v>4087</v>
      </c>
      <c r="B4116" t="s">
        <v>16694</v>
      </c>
      <c r="C4116" t="s">
        <v>17957</v>
      </c>
      <c r="D4116" t="s">
        <v>12331</v>
      </c>
      <c r="E4116">
        <v>162</v>
      </c>
      <c r="F4116">
        <v>162</v>
      </c>
      <c r="G4116">
        <f>MAX(days18[[#This Row],[total_breakfastdays18]],days18[[#This Row],[total_lunchdays18]])</f>
        <v>162</v>
      </c>
    </row>
    <row r="4117" spans="1:7" x14ac:dyDescent="0.25">
      <c r="A4117" t="s">
        <v>19123</v>
      </c>
      <c r="B4117" t="s">
        <v>16694</v>
      </c>
      <c r="C4117" t="s">
        <v>17957</v>
      </c>
      <c r="D4117" t="s">
        <v>19124</v>
      </c>
      <c r="E4117">
        <v>162</v>
      </c>
      <c r="F4117">
        <v>162</v>
      </c>
      <c r="G4117">
        <f>MAX(days18[[#This Row],[total_breakfastdays18]],days18[[#This Row],[total_lunchdays18]])</f>
        <v>162</v>
      </c>
    </row>
    <row r="4118" spans="1:7" x14ac:dyDescent="0.25">
      <c r="A4118" t="s">
        <v>4088</v>
      </c>
      <c r="B4118" t="s">
        <v>16694</v>
      </c>
      <c r="C4118" t="s">
        <v>17957</v>
      </c>
      <c r="D4118" t="s">
        <v>12332</v>
      </c>
      <c r="E4118">
        <v>166</v>
      </c>
      <c r="F4118">
        <v>166</v>
      </c>
      <c r="G4118">
        <f>MAX(days18[[#This Row],[total_breakfastdays18]],days18[[#This Row],[total_lunchdays18]])</f>
        <v>166</v>
      </c>
    </row>
    <row r="4119" spans="1:7" x14ac:dyDescent="0.25">
      <c r="A4119" t="s">
        <v>4089</v>
      </c>
      <c r="B4119" t="s">
        <v>16694</v>
      </c>
      <c r="C4119" t="s">
        <v>17957</v>
      </c>
      <c r="D4119" t="s">
        <v>12333</v>
      </c>
      <c r="E4119">
        <v>162</v>
      </c>
      <c r="F4119">
        <v>162</v>
      </c>
      <c r="G4119">
        <f>MAX(days18[[#This Row],[total_breakfastdays18]],days18[[#This Row],[total_lunchdays18]])</f>
        <v>162</v>
      </c>
    </row>
    <row r="4120" spans="1:7" x14ac:dyDescent="0.25">
      <c r="A4120" t="s">
        <v>4090</v>
      </c>
      <c r="B4120" t="s">
        <v>16694</v>
      </c>
      <c r="C4120" t="s">
        <v>17957</v>
      </c>
      <c r="D4120" t="s">
        <v>12334</v>
      </c>
      <c r="E4120">
        <v>162</v>
      </c>
      <c r="F4120">
        <v>162</v>
      </c>
      <c r="G4120">
        <f>MAX(days18[[#This Row],[total_breakfastdays18]],days18[[#This Row],[total_lunchdays18]])</f>
        <v>162</v>
      </c>
    </row>
    <row r="4121" spans="1:7" x14ac:dyDescent="0.25">
      <c r="A4121" t="s">
        <v>4091</v>
      </c>
      <c r="B4121" t="s">
        <v>16694</v>
      </c>
      <c r="C4121" t="s">
        <v>17957</v>
      </c>
      <c r="D4121" t="s">
        <v>12335</v>
      </c>
      <c r="E4121">
        <v>0</v>
      </c>
      <c r="F4121">
        <v>0</v>
      </c>
      <c r="G4121">
        <f>MAX(days18[[#This Row],[total_breakfastdays18]],days18[[#This Row],[total_lunchdays18]])</f>
        <v>0</v>
      </c>
    </row>
    <row r="4122" spans="1:7" x14ac:dyDescent="0.25">
      <c r="A4122" t="s">
        <v>4092</v>
      </c>
      <c r="B4122" t="s">
        <v>16694</v>
      </c>
      <c r="C4122" t="s">
        <v>17957</v>
      </c>
      <c r="D4122" t="s">
        <v>12336</v>
      </c>
      <c r="E4122">
        <v>162</v>
      </c>
      <c r="F4122">
        <v>162</v>
      </c>
      <c r="G4122">
        <f>MAX(days18[[#This Row],[total_breakfastdays18]],days18[[#This Row],[total_lunchdays18]])</f>
        <v>162</v>
      </c>
    </row>
    <row r="4123" spans="1:7" x14ac:dyDescent="0.25">
      <c r="A4123" t="s">
        <v>4093</v>
      </c>
      <c r="B4123" t="s">
        <v>16694</v>
      </c>
      <c r="C4123" t="s">
        <v>17957</v>
      </c>
      <c r="D4123" t="s">
        <v>12337</v>
      </c>
      <c r="E4123">
        <v>0</v>
      </c>
      <c r="F4123">
        <v>0</v>
      </c>
      <c r="G4123">
        <f>MAX(days18[[#This Row],[total_breakfastdays18]],days18[[#This Row],[total_lunchdays18]])</f>
        <v>0</v>
      </c>
    </row>
    <row r="4124" spans="1:7" x14ac:dyDescent="0.25">
      <c r="A4124" t="s">
        <v>4094</v>
      </c>
      <c r="B4124" t="s">
        <v>16694</v>
      </c>
      <c r="C4124" t="s">
        <v>17957</v>
      </c>
      <c r="D4124" t="s">
        <v>12338</v>
      </c>
      <c r="E4124">
        <v>162</v>
      </c>
      <c r="F4124">
        <v>161</v>
      </c>
      <c r="G4124">
        <f>MAX(days18[[#This Row],[total_breakfastdays18]],days18[[#This Row],[total_lunchdays18]])</f>
        <v>162</v>
      </c>
    </row>
    <row r="4125" spans="1:7" x14ac:dyDescent="0.25">
      <c r="A4125" t="s">
        <v>4095</v>
      </c>
      <c r="B4125" t="s">
        <v>16694</v>
      </c>
      <c r="C4125" t="s">
        <v>17957</v>
      </c>
      <c r="D4125" t="s">
        <v>11281</v>
      </c>
      <c r="E4125">
        <v>0</v>
      </c>
      <c r="F4125">
        <v>0</v>
      </c>
      <c r="G4125">
        <f>MAX(days18[[#This Row],[total_breakfastdays18]],days18[[#This Row],[total_lunchdays18]])</f>
        <v>0</v>
      </c>
    </row>
    <row r="4126" spans="1:7" x14ac:dyDescent="0.25">
      <c r="A4126" t="s">
        <v>4096</v>
      </c>
      <c r="B4126" t="s">
        <v>16694</v>
      </c>
      <c r="C4126" t="s">
        <v>17957</v>
      </c>
      <c r="D4126" t="s">
        <v>12339</v>
      </c>
      <c r="E4126">
        <v>175</v>
      </c>
      <c r="F4126">
        <v>162</v>
      </c>
      <c r="G4126">
        <f>MAX(days18[[#This Row],[total_breakfastdays18]],days18[[#This Row],[total_lunchdays18]])</f>
        <v>175</v>
      </c>
    </row>
    <row r="4127" spans="1:7" x14ac:dyDescent="0.25">
      <c r="A4127" t="s">
        <v>4097</v>
      </c>
      <c r="B4127" t="s">
        <v>16694</v>
      </c>
      <c r="C4127" t="s">
        <v>17957</v>
      </c>
      <c r="D4127" t="s">
        <v>12340</v>
      </c>
      <c r="E4127">
        <v>162</v>
      </c>
      <c r="F4127">
        <v>162</v>
      </c>
      <c r="G4127">
        <f>MAX(days18[[#This Row],[total_breakfastdays18]],days18[[#This Row],[total_lunchdays18]])</f>
        <v>162</v>
      </c>
    </row>
    <row r="4128" spans="1:7" x14ac:dyDescent="0.25">
      <c r="A4128" t="s">
        <v>4098</v>
      </c>
      <c r="B4128" t="s">
        <v>16694</v>
      </c>
      <c r="C4128" t="s">
        <v>17957</v>
      </c>
      <c r="D4128" t="s">
        <v>12341</v>
      </c>
      <c r="E4128">
        <v>159</v>
      </c>
      <c r="F4128">
        <v>162</v>
      </c>
      <c r="G4128">
        <f>MAX(days18[[#This Row],[total_breakfastdays18]],days18[[#This Row],[total_lunchdays18]])</f>
        <v>162</v>
      </c>
    </row>
    <row r="4129" spans="1:7" x14ac:dyDescent="0.25">
      <c r="A4129" t="s">
        <v>4099</v>
      </c>
      <c r="B4129" t="s">
        <v>16694</v>
      </c>
      <c r="C4129" t="s">
        <v>17957</v>
      </c>
      <c r="D4129" t="s">
        <v>12342</v>
      </c>
      <c r="E4129">
        <v>153</v>
      </c>
      <c r="F4129">
        <v>153</v>
      </c>
      <c r="G4129">
        <f>MAX(days18[[#This Row],[total_breakfastdays18]],days18[[#This Row],[total_lunchdays18]])</f>
        <v>153</v>
      </c>
    </row>
    <row r="4130" spans="1:7" x14ac:dyDescent="0.25">
      <c r="A4130" t="s">
        <v>4100</v>
      </c>
      <c r="B4130" t="s">
        <v>16694</v>
      </c>
      <c r="C4130" t="s">
        <v>17957</v>
      </c>
      <c r="D4130" t="s">
        <v>12343</v>
      </c>
      <c r="E4130">
        <v>165</v>
      </c>
      <c r="F4130">
        <v>165</v>
      </c>
      <c r="G4130">
        <f>MAX(days18[[#This Row],[total_breakfastdays18]],days18[[#This Row],[total_lunchdays18]])</f>
        <v>165</v>
      </c>
    </row>
    <row r="4131" spans="1:7" x14ac:dyDescent="0.25">
      <c r="A4131" t="s">
        <v>4101</v>
      </c>
      <c r="B4131" t="s">
        <v>16694</v>
      </c>
      <c r="C4131" t="s">
        <v>17957</v>
      </c>
      <c r="D4131" t="s">
        <v>12344</v>
      </c>
      <c r="E4131">
        <v>152</v>
      </c>
      <c r="F4131">
        <v>155</v>
      </c>
      <c r="G4131">
        <f>MAX(days18[[#This Row],[total_breakfastdays18]],days18[[#This Row],[total_lunchdays18]])</f>
        <v>155</v>
      </c>
    </row>
    <row r="4132" spans="1:7" x14ac:dyDescent="0.25">
      <c r="A4132" t="s">
        <v>4102</v>
      </c>
      <c r="B4132" t="s">
        <v>16694</v>
      </c>
      <c r="C4132" t="s">
        <v>17957</v>
      </c>
      <c r="D4132" t="s">
        <v>12345</v>
      </c>
      <c r="E4132">
        <v>161</v>
      </c>
      <c r="F4132">
        <v>163</v>
      </c>
      <c r="G4132">
        <f>MAX(days18[[#This Row],[total_breakfastdays18]],days18[[#This Row],[total_lunchdays18]])</f>
        <v>163</v>
      </c>
    </row>
    <row r="4133" spans="1:7" x14ac:dyDescent="0.25">
      <c r="A4133" t="s">
        <v>4103</v>
      </c>
      <c r="B4133" t="s">
        <v>16694</v>
      </c>
      <c r="C4133" t="s">
        <v>17957</v>
      </c>
      <c r="D4133" t="s">
        <v>12346</v>
      </c>
      <c r="E4133">
        <v>162</v>
      </c>
      <c r="F4133">
        <v>162</v>
      </c>
      <c r="G4133">
        <f>MAX(days18[[#This Row],[total_breakfastdays18]],days18[[#This Row],[total_lunchdays18]])</f>
        <v>162</v>
      </c>
    </row>
    <row r="4134" spans="1:7" x14ac:dyDescent="0.25">
      <c r="A4134" t="s">
        <v>4104</v>
      </c>
      <c r="B4134" t="s">
        <v>16694</v>
      </c>
      <c r="C4134" t="s">
        <v>17957</v>
      </c>
      <c r="D4134" t="s">
        <v>12347</v>
      </c>
      <c r="E4134">
        <v>177</v>
      </c>
      <c r="F4134">
        <v>177</v>
      </c>
      <c r="G4134">
        <f>MAX(days18[[#This Row],[total_breakfastdays18]],days18[[#This Row],[total_lunchdays18]])</f>
        <v>177</v>
      </c>
    </row>
    <row r="4135" spans="1:7" x14ac:dyDescent="0.25">
      <c r="A4135" t="s">
        <v>4105</v>
      </c>
      <c r="B4135" t="s">
        <v>16694</v>
      </c>
      <c r="C4135" t="s">
        <v>17957</v>
      </c>
      <c r="D4135" t="s">
        <v>12348</v>
      </c>
      <c r="E4135">
        <v>168</v>
      </c>
      <c r="F4135">
        <v>169</v>
      </c>
      <c r="G4135">
        <f>MAX(days18[[#This Row],[total_breakfastdays18]],days18[[#This Row],[total_lunchdays18]])</f>
        <v>169</v>
      </c>
    </row>
    <row r="4136" spans="1:7" x14ac:dyDescent="0.25">
      <c r="A4136" t="s">
        <v>18841</v>
      </c>
      <c r="B4136" t="s">
        <v>16694</v>
      </c>
      <c r="C4136" t="s">
        <v>17957</v>
      </c>
      <c r="D4136" t="s">
        <v>18842</v>
      </c>
      <c r="E4136">
        <v>162</v>
      </c>
      <c r="F4136">
        <v>162</v>
      </c>
      <c r="G4136">
        <f>MAX(days18[[#This Row],[total_breakfastdays18]],days18[[#This Row],[total_lunchdays18]])</f>
        <v>162</v>
      </c>
    </row>
    <row r="4137" spans="1:7" x14ac:dyDescent="0.25">
      <c r="A4137" t="s">
        <v>4106</v>
      </c>
      <c r="B4137" t="s">
        <v>16694</v>
      </c>
      <c r="C4137" t="s">
        <v>17957</v>
      </c>
      <c r="D4137" t="s">
        <v>12349</v>
      </c>
      <c r="E4137">
        <v>160</v>
      </c>
      <c r="F4137">
        <v>162</v>
      </c>
      <c r="G4137">
        <f>MAX(days18[[#This Row],[total_breakfastdays18]],days18[[#This Row],[total_lunchdays18]])</f>
        <v>162</v>
      </c>
    </row>
    <row r="4138" spans="1:7" x14ac:dyDescent="0.25">
      <c r="A4138" t="s">
        <v>4107</v>
      </c>
      <c r="B4138" t="s">
        <v>16694</v>
      </c>
      <c r="C4138" t="s">
        <v>17957</v>
      </c>
      <c r="D4138" t="s">
        <v>12350</v>
      </c>
      <c r="E4138">
        <v>0</v>
      </c>
      <c r="F4138">
        <v>153</v>
      </c>
      <c r="G4138">
        <f>MAX(days18[[#This Row],[total_breakfastdays18]],days18[[#This Row],[total_lunchdays18]])</f>
        <v>153</v>
      </c>
    </row>
    <row r="4139" spans="1:7" x14ac:dyDescent="0.25">
      <c r="A4139" t="s">
        <v>4108</v>
      </c>
      <c r="B4139" t="s">
        <v>16694</v>
      </c>
      <c r="C4139" t="s">
        <v>17957</v>
      </c>
      <c r="D4139" t="s">
        <v>12351</v>
      </c>
      <c r="E4139">
        <v>162</v>
      </c>
      <c r="F4139">
        <v>162</v>
      </c>
      <c r="G4139">
        <f>MAX(days18[[#This Row],[total_breakfastdays18]],days18[[#This Row],[total_lunchdays18]])</f>
        <v>162</v>
      </c>
    </row>
    <row r="4140" spans="1:7" x14ac:dyDescent="0.25">
      <c r="A4140" t="s">
        <v>18843</v>
      </c>
      <c r="B4140" t="s">
        <v>16694</v>
      </c>
      <c r="C4140" t="s">
        <v>17957</v>
      </c>
      <c r="D4140" t="s">
        <v>18844</v>
      </c>
      <c r="E4140">
        <v>158</v>
      </c>
      <c r="F4140">
        <v>160</v>
      </c>
      <c r="G4140">
        <f>MAX(days18[[#This Row],[total_breakfastdays18]],days18[[#This Row],[total_lunchdays18]])</f>
        <v>160</v>
      </c>
    </row>
    <row r="4141" spans="1:7" x14ac:dyDescent="0.25">
      <c r="A4141" t="s">
        <v>18847</v>
      </c>
      <c r="B4141" t="s">
        <v>16694</v>
      </c>
      <c r="C4141" t="s">
        <v>17957</v>
      </c>
      <c r="D4141" t="s">
        <v>18848</v>
      </c>
      <c r="E4141">
        <v>94</v>
      </c>
      <c r="F4141">
        <v>94</v>
      </c>
      <c r="G4141">
        <f>MAX(days18[[#This Row],[total_breakfastdays18]],days18[[#This Row],[total_lunchdays18]])</f>
        <v>94</v>
      </c>
    </row>
    <row r="4142" spans="1:7" x14ac:dyDescent="0.25">
      <c r="A4142" t="s">
        <v>4109</v>
      </c>
      <c r="B4142" t="s">
        <v>16695</v>
      </c>
      <c r="C4142" t="s">
        <v>17958</v>
      </c>
      <c r="D4142" t="s">
        <v>12352</v>
      </c>
      <c r="E4142">
        <v>165</v>
      </c>
      <c r="F4142">
        <v>165</v>
      </c>
      <c r="G4142">
        <f>MAX(days18[[#This Row],[total_breakfastdays18]],days18[[#This Row],[total_lunchdays18]])</f>
        <v>165</v>
      </c>
    </row>
    <row r="4143" spans="1:7" x14ac:dyDescent="0.25">
      <c r="A4143" t="s">
        <v>4110</v>
      </c>
      <c r="B4143" t="s">
        <v>16695</v>
      </c>
      <c r="C4143" t="s">
        <v>17958</v>
      </c>
      <c r="D4143" t="s">
        <v>12353</v>
      </c>
      <c r="E4143">
        <v>53</v>
      </c>
      <c r="F4143">
        <v>53</v>
      </c>
      <c r="G4143">
        <f>MAX(days18[[#This Row],[total_breakfastdays18]],days18[[#This Row],[total_lunchdays18]])</f>
        <v>53</v>
      </c>
    </row>
    <row r="4144" spans="1:7" x14ac:dyDescent="0.25">
      <c r="A4144" t="s">
        <v>4111</v>
      </c>
      <c r="B4144" t="s">
        <v>16695</v>
      </c>
      <c r="C4144" t="s">
        <v>17958</v>
      </c>
      <c r="D4144" t="s">
        <v>12354</v>
      </c>
      <c r="E4144">
        <v>0</v>
      </c>
      <c r="F4144">
        <v>0</v>
      </c>
      <c r="G4144">
        <f>MAX(days18[[#This Row],[total_breakfastdays18]],days18[[#This Row],[total_lunchdays18]])</f>
        <v>0</v>
      </c>
    </row>
    <row r="4145" spans="1:7" x14ac:dyDescent="0.25">
      <c r="A4145" t="s">
        <v>4112</v>
      </c>
      <c r="B4145" t="s">
        <v>16695</v>
      </c>
      <c r="C4145" t="s">
        <v>17958</v>
      </c>
      <c r="D4145" t="s">
        <v>12355</v>
      </c>
      <c r="E4145">
        <v>165</v>
      </c>
      <c r="F4145">
        <v>165</v>
      </c>
      <c r="G4145">
        <f>MAX(days18[[#This Row],[total_breakfastdays18]],days18[[#This Row],[total_lunchdays18]])</f>
        <v>165</v>
      </c>
    </row>
    <row r="4146" spans="1:7" x14ac:dyDescent="0.25">
      <c r="A4146" t="s">
        <v>4113</v>
      </c>
      <c r="B4146" t="s">
        <v>16695</v>
      </c>
      <c r="C4146" t="s">
        <v>17958</v>
      </c>
      <c r="D4146" t="s">
        <v>12356</v>
      </c>
      <c r="E4146">
        <v>165</v>
      </c>
      <c r="F4146">
        <v>165</v>
      </c>
      <c r="G4146">
        <f>MAX(days18[[#This Row],[total_breakfastdays18]],days18[[#This Row],[total_lunchdays18]])</f>
        <v>165</v>
      </c>
    </row>
    <row r="4147" spans="1:7" x14ac:dyDescent="0.25">
      <c r="A4147" t="s">
        <v>4114</v>
      </c>
      <c r="B4147" t="s">
        <v>16695</v>
      </c>
      <c r="C4147" t="s">
        <v>17958</v>
      </c>
      <c r="D4147" t="s">
        <v>12357</v>
      </c>
      <c r="E4147">
        <v>165</v>
      </c>
      <c r="F4147">
        <v>165</v>
      </c>
      <c r="G4147">
        <f>MAX(days18[[#This Row],[total_breakfastdays18]],days18[[#This Row],[total_lunchdays18]])</f>
        <v>165</v>
      </c>
    </row>
    <row r="4148" spans="1:7" x14ac:dyDescent="0.25">
      <c r="A4148" t="s">
        <v>4115</v>
      </c>
      <c r="B4148" t="s">
        <v>16695</v>
      </c>
      <c r="C4148" t="s">
        <v>17958</v>
      </c>
      <c r="D4148" t="s">
        <v>12358</v>
      </c>
      <c r="E4148">
        <v>179</v>
      </c>
      <c r="F4148">
        <v>165</v>
      </c>
      <c r="G4148">
        <f>MAX(days18[[#This Row],[total_breakfastdays18]],days18[[#This Row],[total_lunchdays18]])</f>
        <v>179</v>
      </c>
    </row>
    <row r="4149" spans="1:7" x14ac:dyDescent="0.25">
      <c r="A4149" t="s">
        <v>4116</v>
      </c>
      <c r="B4149" t="s">
        <v>16695</v>
      </c>
      <c r="C4149" t="s">
        <v>17958</v>
      </c>
      <c r="D4149" t="s">
        <v>12359</v>
      </c>
      <c r="E4149">
        <v>165</v>
      </c>
      <c r="F4149">
        <v>165</v>
      </c>
      <c r="G4149">
        <f>MAX(days18[[#This Row],[total_breakfastdays18]],days18[[#This Row],[total_lunchdays18]])</f>
        <v>165</v>
      </c>
    </row>
    <row r="4150" spans="1:7" x14ac:dyDescent="0.25">
      <c r="A4150" t="s">
        <v>4117</v>
      </c>
      <c r="B4150" t="s">
        <v>16695</v>
      </c>
      <c r="C4150" t="s">
        <v>17958</v>
      </c>
      <c r="D4150" t="s">
        <v>12360</v>
      </c>
      <c r="E4150">
        <v>165</v>
      </c>
      <c r="F4150">
        <v>165</v>
      </c>
      <c r="G4150">
        <f>MAX(days18[[#This Row],[total_breakfastdays18]],days18[[#This Row],[total_lunchdays18]])</f>
        <v>165</v>
      </c>
    </row>
    <row r="4151" spans="1:7" x14ac:dyDescent="0.25">
      <c r="A4151" t="s">
        <v>4118</v>
      </c>
      <c r="B4151" t="s">
        <v>16695</v>
      </c>
      <c r="C4151" t="s">
        <v>17958</v>
      </c>
      <c r="D4151" t="s">
        <v>12361</v>
      </c>
      <c r="E4151">
        <v>165</v>
      </c>
      <c r="F4151">
        <v>165</v>
      </c>
      <c r="G4151">
        <f>MAX(days18[[#This Row],[total_breakfastdays18]],days18[[#This Row],[total_lunchdays18]])</f>
        <v>165</v>
      </c>
    </row>
    <row r="4152" spans="1:7" x14ac:dyDescent="0.25">
      <c r="A4152" t="s">
        <v>4119</v>
      </c>
      <c r="B4152" t="s">
        <v>16695</v>
      </c>
      <c r="C4152" t="s">
        <v>17958</v>
      </c>
      <c r="D4152" t="s">
        <v>12362</v>
      </c>
      <c r="E4152">
        <v>165</v>
      </c>
      <c r="F4152">
        <v>165</v>
      </c>
      <c r="G4152">
        <f>MAX(days18[[#This Row],[total_breakfastdays18]],days18[[#This Row],[total_lunchdays18]])</f>
        <v>165</v>
      </c>
    </row>
    <row r="4153" spans="1:7" x14ac:dyDescent="0.25">
      <c r="A4153" t="s">
        <v>4120</v>
      </c>
      <c r="B4153" t="s">
        <v>16695</v>
      </c>
      <c r="C4153" t="s">
        <v>17958</v>
      </c>
      <c r="D4153" t="s">
        <v>12363</v>
      </c>
      <c r="E4153">
        <v>165</v>
      </c>
      <c r="F4153">
        <v>165</v>
      </c>
      <c r="G4153">
        <f>MAX(days18[[#This Row],[total_breakfastdays18]],days18[[#This Row],[total_lunchdays18]])</f>
        <v>165</v>
      </c>
    </row>
    <row r="4154" spans="1:7" x14ac:dyDescent="0.25">
      <c r="A4154" t="s">
        <v>4121</v>
      </c>
      <c r="B4154" t="s">
        <v>16695</v>
      </c>
      <c r="C4154" t="s">
        <v>17958</v>
      </c>
      <c r="D4154" t="s">
        <v>12364</v>
      </c>
      <c r="E4154">
        <v>165</v>
      </c>
      <c r="F4154">
        <v>165</v>
      </c>
      <c r="G4154">
        <f>MAX(days18[[#This Row],[total_breakfastdays18]],days18[[#This Row],[total_lunchdays18]])</f>
        <v>165</v>
      </c>
    </row>
    <row r="4155" spans="1:7" x14ac:dyDescent="0.25">
      <c r="A4155" t="s">
        <v>4122</v>
      </c>
      <c r="B4155" t="s">
        <v>16695</v>
      </c>
      <c r="C4155" t="s">
        <v>17958</v>
      </c>
      <c r="D4155" t="s">
        <v>12365</v>
      </c>
      <c r="E4155">
        <v>165</v>
      </c>
      <c r="F4155">
        <v>165</v>
      </c>
      <c r="G4155">
        <f>MAX(days18[[#This Row],[total_breakfastdays18]],days18[[#This Row],[total_lunchdays18]])</f>
        <v>165</v>
      </c>
    </row>
    <row r="4156" spans="1:7" x14ac:dyDescent="0.25">
      <c r="A4156" t="s">
        <v>4123</v>
      </c>
      <c r="B4156" t="s">
        <v>16695</v>
      </c>
      <c r="C4156" t="s">
        <v>17958</v>
      </c>
      <c r="D4156" t="s">
        <v>12366</v>
      </c>
      <c r="E4156">
        <v>165</v>
      </c>
      <c r="F4156">
        <v>165</v>
      </c>
      <c r="G4156">
        <f>MAX(days18[[#This Row],[total_breakfastdays18]],days18[[#This Row],[total_lunchdays18]])</f>
        <v>165</v>
      </c>
    </row>
    <row r="4157" spans="1:7" x14ac:dyDescent="0.25">
      <c r="A4157" t="s">
        <v>4124</v>
      </c>
      <c r="B4157" t="s">
        <v>16695</v>
      </c>
      <c r="C4157" t="s">
        <v>17958</v>
      </c>
      <c r="D4157" t="s">
        <v>12367</v>
      </c>
      <c r="E4157">
        <v>165</v>
      </c>
      <c r="F4157">
        <v>165</v>
      </c>
      <c r="G4157">
        <f>MAX(days18[[#This Row],[total_breakfastdays18]],days18[[#This Row],[total_lunchdays18]])</f>
        <v>165</v>
      </c>
    </row>
    <row r="4158" spans="1:7" x14ac:dyDescent="0.25">
      <c r="A4158" t="s">
        <v>4125</v>
      </c>
      <c r="B4158" t="s">
        <v>16695</v>
      </c>
      <c r="C4158" t="s">
        <v>17958</v>
      </c>
      <c r="D4158" t="s">
        <v>10723</v>
      </c>
      <c r="E4158">
        <v>165</v>
      </c>
      <c r="F4158">
        <v>165</v>
      </c>
      <c r="G4158">
        <f>MAX(days18[[#This Row],[total_breakfastdays18]],days18[[#This Row],[total_lunchdays18]])</f>
        <v>165</v>
      </c>
    </row>
    <row r="4159" spans="1:7" x14ac:dyDescent="0.25">
      <c r="A4159" t="s">
        <v>4126</v>
      </c>
      <c r="B4159" t="s">
        <v>16695</v>
      </c>
      <c r="C4159" t="s">
        <v>17958</v>
      </c>
      <c r="D4159" t="s">
        <v>12368</v>
      </c>
      <c r="E4159">
        <v>165</v>
      </c>
      <c r="F4159">
        <v>165</v>
      </c>
      <c r="G4159">
        <f>MAX(days18[[#This Row],[total_breakfastdays18]],days18[[#This Row],[total_lunchdays18]])</f>
        <v>165</v>
      </c>
    </row>
    <row r="4160" spans="1:7" x14ac:dyDescent="0.25">
      <c r="A4160" t="s">
        <v>4127</v>
      </c>
      <c r="B4160" t="s">
        <v>16695</v>
      </c>
      <c r="C4160" t="s">
        <v>17958</v>
      </c>
      <c r="D4160" t="s">
        <v>8853</v>
      </c>
      <c r="E4160">
        <v>165</v>
      </c>
      <c r="F4160">
        <v>165</v>
      </c>
      <c r="G4160">
        <f>MAX(days18[[#This Row],[total_breakfastdays18]],days18[[#This Row],[total_lunchdays18]])</f>
        <v>165</v>
      </c>
    </row>
    <row r="4161" spans="1:7" x14ac:dyDescent="0.25">
      <c r="A4161" t="s">
        <v>4128</v>
      </c>
      <c r="B4161" t="s">
        <v>16695</v>
      </c>
      <c r="C4161" t="s">
        <v>17958</v>
      </c>
      <c r="D4161" t="s">
        <v>12369</v>
      </c>
      <c r="E4161">
        <v>165</v>
      </c>
      <c r="F4161">
        <v>165</v>
      </c>
      <c r="G4161">
        <f>MAX(days18[[#This Row],[total_breakfastdays18]],days18[[#This Row],[total_lunchdays18]])</f>
        <v>165</v>
      </c>
    </row>
    <row r="4162" spans="1:7" x14ac:dyDescent="0.25">
      <c r="A4162" t="s">
        <v>4129</v>
      </c>
      <c r="B4162" t="s">
        <v>16695</v>
      </c>
      <c r="C4162" t="s">
        <v>17958</v>
      </c>
      <c r="D4162" t="s">
        <v>12370</v>
      </c>
      <c r="E4162">
        <v>165</v>
      </c>
      <c r="F4162">
        <v>165</v>
      </c>
      <c r="G4162">
        <f>MAX(days18[[#This Row],[total_breakfastdays18]],days18[[#This Row],[total_lunchdays18]])</f>
        <v>165</v>
      </c>
    </row>
    <row r="4163" spans="1:7" x14ac:dyDescent="0.25">
      <c r="A4163" t="s">
        <v>4130</v>
      </c>
      <c r="B4163" t="s">
        <v>16695</v>
      </c>
      <c r="C4163" t="s">
        <v>17958</v>
      </c>
      <c r="D4163" t="s">
        <v>12371</v>
      </c>
      <c r="E4163">
        <v>165</v>
      </c>
      <c r="F4163">
        <v>165</v>
      </c>
      <c r="G4163">
        <f>MAX(days18[[#This Row],[total_breakfastdays18]],days18[[#This Row],[total_lunchdays18]])</f>
        <v>165</v>
      </c>
    </row>
    <row r="4164" spans="1:7" x14ac:dyDescent="0.25">
      <c r="A4164" t="s">
        <v>4131</v>
      </c>
      <c r="B4164" t="s">
        <v>16695</v>
      </c>
      <c r="C4164" t="s">
        <v>17958</v>
      </c>
      <c r="D4164" t="s">
        <v>12372</v>
      </c>
      <c r="E4164">
        <v>165</v>
      </c>
      <c r="F4164">
        <v>165</v>
      </c>
      <c r="G4164">
        <f>MAX(days18[[#This Row],[total_breakfastdays18]],days18[[#This Row],[total_lunchdays18]])</f>
        <v>165</v>
      </c>
    </row>
    <row r="4165" spans="1:7" x14ac:dyDescent="0.25">
      <c r="A4165" t="s">
        <v>4132</v>
      </c>
      <c r="B4165" t="s">
        <v>16695</v>
      </c>
      <c r="C4165" t="s">
        <v>17958</v>
      </c>
      <c r="D4165" t="s">
        <v>12373</v>
      </c>
      <c r="E4165">
        <v>165</v>
      </c>
      <c r="F4165">
        <v>165</v>
      </c>
      <c r="G4165">
        <f>MAX(days18[[#This Row],[total_breakfastdays18]],days18[[#This Row],[total_lunchdays18]])</f>
        <v>165</v>
      </c>
    </row>
    <row r="4166" spans="1:7" x14ac:dyDescent="0.25">
      <c r="A4166" t="s">
        <v>4133</v>
      </c>
      <c r="B4166" t="s">
        <v>16695</v>
      </c>
      <c r="C4166" t="s">
        <v>17958</v>
      </c>
      <c r="D4166" t="s">
        <v>12374</v>
      </c>
      <c r="E4166">
        <v>165</v>
      </c>
      <c r="F4166">
        <v>165</v>
      </c>
      <c r="G4166">
        <f>MAX(days18[[#This Row],[total_breakfastdays18]],days18[[#This Row],[total_lunchdays18]])</f>
        <v>165</v>
      </c>
    </row>
    <row r="4167" spans="1:7" x14ac:dyDescent="0.25">
      <c r="A4167" t="s">
        <v>4134</v>
      </c>
      <c r="B4167" t="s">
        <v>16695</v>
      </c>
      <c r="C4167" t="s">
        <v>17958</v>
      </c>
      <c r="D4167" t="s">
        <v>12375</v>
      </c>
      <c r="E4167">
        <v>165</v>
      </c>
      <c r="F4167">
        <v>165</v>
      </c>
      <c r="G4167">
        <f>MAX(days18[[#This Row],[total_breakfastdays18]],days18[[#This Row],[total_lunchdays18]])</f>
        <v>165</v>
      </c>
    </row>
    <row r="4168" spans="1:7" x14ac:dyDescent="0.25">
      <c r="A4168" t="s">
        <v>4135</v>
      </c>
      <c r="B4168" t="s">
        <v>16695</v>
      </c>
      <c r="C4168" t="s">
        <v>17958</v>
      </c>
      <c r="D4168" t="s">
        <v>12376</v>
      </c>
      <c r="E4168">
        <v>165</v>
      </c>
      <c r="F4168">
        <v>165</v>
      </c>
      <c r="G4168">
        <f>MAX(days18[[#This Row],[total_breakfastdays18]],days18[[#This Row],[total_lunchdays18]])</f>
        <v>165</v>
      </c>
    </row>
    <row r="4169" spans="1:7" x14ac:dyDescent="0.25">
      <c r="A4169" t="s">
        <v>4136</v>
      </c>
      <c r="B4169" t="s">
        <v>16695</v>
      </c>
      <c r="C4169" t="s">
        <v>17958</v>
      </c>
      <c r="D4169" t="s">
        <v>12377</v>
      </c>
      <c r="E4169">
        <v>165</v>
      </c>
      <c r="F4169">
        <v>165</v>
      </c>
      <c r="G4169">
        <f>MAX(days18[[#This Row],[total_breakfastdays18]],days18[[#This Row],[total_lunchdays18]])</f>
        <v>165</v>
      </c>
    </row>
    <row r="4170" spans="1:7" x14ac:dyDescent="0.25">
      <c r="A4170" t="s">
        <v>4137</v>
      </c>
      <c r="B4170" t="s">
        <v>16695</v>
      </c>
      <c r="C4170" t="s">
        <v>17958</v>
      </c>
      <c r="D4170" t="s">
        <v>12378</v>
      </c>
      <c r="E4170">
        <v>165</v>
      </c>
      <c r="F4170">
        <v>165</v>
      </c>
      <c r="G4170">
        <f>MAX(days18[[#This Row],[total_breakfastdays18]],days18[[#This Row],[total_lunchdays18]])</f>
        <v>165</v>
      </c>
    </row>
    <row r="4171" spans="1:7" x14ac:dyDescent="0.25">
      <c r="A4171" t="s">
        <v>4138</v>
      </c>
      <c r="B4171" t="s">
        <v>16695</v>
      </c>
      <c r="C4171" t="s">
        <v>17958</v>
      </c>
      <c r="D4171" t="s">
        <v>12379</v>
      </c>
      <c r="E4171">
        <v>165</v>
      </c>
      <c r="F4171">
        <v>165</v>
      </c>
      <c r="G4171">
        <f>MAX(days18[[#This Row],[total_breakfastdays18]],days18[[#This Row],[total_lunchdays18]])</f>
        <v>165</v>
      </c>
    </row>
    <row r="4172" spans="1:7" x14ac:dyDescent="0.25">
      <c r="A4172" t="s">
        <v>4139</v>
      </c>
      <c r="B4172" t="s">
        <v>16695</v>
      </c>
      <c r="C4172" t="s">
        <v>17958</v>
      </c>
      <c r="D4172" t="s">
        <v>12380</v>
      </c>
      <c r="E4172">
        <v>165</v>
      </c>
      <c r="F4172">
        <v>165</v>
      </c>
      <c r="G4172">
        <f>MAX(days18[[#This Row],[total_breakfastdays18]],days18[[#This Row],[total_lunchdays18]])</f>
        <v>165</v>
      </c>
    </row>
    <row r="4173" spans="1:7" x14ac:dyDescent="0.25">
      <c r="A4173" t="s">
        <v>4140</v>
      </c>
      <c r="B4173" t="s">
        <v>16695</v>
      </c>
      <c r="C4173" t="s">
        <v>17958</v>
      </c>
      <c r="D4173" t="s">
        <v>12381</v>
      </c>
      <c r="E4173">
        <v>165</v>
      </c>
      <c r="F4173">
        <v>165</v>
      </c>
      <c r="G4173">
        <f>MAX(days18[[#This Row],[total_breakfastdays18]],days18[[#This Row],[total_lunchdays18]])</f>
        <v>165</v>
      </c>
    </row>
    <row r="4174" spans="1:7" x14ac:dyDescent="0.25">
      <c r="A4174" t="s">
        <v>4141</v>
      </c>
      <c r="B4174" t="s">
        <v>16695</v>
      </c>
      <c r="C4174" t="s">
        <v>17958</v>
      </c>
      <c r="D4174" t="s">
        <v>12227</v>
      </c>
      <c r="E4174">
        <v>179</v>
      </c>
      <c r="F4174">
        <v>179</v>
      </c>
      <c r="G4174">
        <f>MAX(days18[[#This Row],[total_breakfastdays18]],days18[[#This Row],[total_lunchdays18]])</f>
        <v>179</v>
      </c>
    </row>
    <row r="4175" spans="1:7" x14ac:dyDescent="0.25">
      <c r="A4175" t="s">
        <v>4142</v>
      </c>
      <c r="B4175" t="s">
        <v>16695</v>
      </c>
      <c r="C4175" t="s">
        <v>17958</v>
      </c>
      <c r="D4175" t="s">
        <v>12382</v>
      </c>
      <c r="E4175">
        <v>165</v>
      </c>
      <c r="F4175">
        <v>165</v>
      </c>
      <c r="G4175">
        <f>MAX(days18[[#This Row],[total_breakfastdays18]],days18[[#This Row],[total_lunchdays18]])</f>
        <v>165</v>
      </c>
    </row>
    <row r="4176" spans="1:7" x14ac:dyDescent="0.25">
      <c r="A4176" t="s">
        <v>4143</v>
      </c>
      <c r="B4176" t="s">
        <v>16695</v>
      </c>
      <c r="C4176" t="s">
        <v>17958</v>
      </c>
      <c r="D4176" t="s">
        <v>12383</v>
      </c>
      <c r="E4176">
        <v>165</v>
      </c>
      <c r="F4176">
        <v>165</v>
      </c>
      <c r="G4176">
        <f>MAX(days18[[#This Row],[total_breakfastdays18]],days18[[#This Row],[total_lunchdays18]])</f>
        <v>165</v>
      </c>
    </row>
    <row r="4177" spans="1:7" x14ac:dyDescent="0.25">
      <c r="A4177" t="s">
        <v>4144</v>
      </c>
      <c r="B4177" t="s">
        <v>16695</v>
      </c>
      <c r="C4177" t="s">
        <v>17958</v>
      </c>
      <c r="D4177" t="s">
        <v>12384</v>
      </c>
      <c r="E4177">
        <v>165</v>
      </c>
      <c r="F4177">
        <v>165</v>
      </c>
      <c r="G4177">
        <f>MAX(days18[[#This Row],[total_breakfastdays18]],days18[[#This Row],[total_lunchdays18]])</f>
        <v>165</v>
      </c>
    </row>
    <row r="4178" spans="1:7" x14ac:dyDescent="0.25">
      <c r="A4178" t="s">
        <v>4145</v>
      </c>
      <c r="B4178" t="s">
        <v>16695</v>
      </c>
      <c r="C4178" t="s">
        <v>17958</v>
      </c>
      <c r="D4178" t="s">
        <v>12385</v>
      </c>
      <c r="E4178">
        <v>165</v>
      </c>
      <c r="F4178">
        <v>165</v>
      </c>
      <c r="G4178">
        <f>MAX(days18[[#This Row],[total_breakfastdays18]],days18[[#This Row],[total_lunchdays18]])</f>
        <v>165</v>
      </c>
    </row>
    <row r="4179" spans="1:7" x14ac:dyDescent="0.25">
      <c r="A4179" t="s">
        <v>4146</v>
      </c>
      <c r="B4179" t="s">
        <v>16695</v>
      </c>
      <c r="C4179" t="s">
        <v>17958</v>
      </c>
      <c r="D4179" t="s">
        <v>12386</v>
      </c>
      <c r="E4179">
        <v>165</v>
      </c>
      <c r="F4179">
        <v>165</v>
      </c>
      <c r="G4179">
        <f>MAX(days18[[#This Row],[total_breakfastdays18]],days18[[#This Row],[total_lunchdays18]])</f>
        <v>165</v>
      </c>
    </row>
    <row r="4180" spans="1:7" x14ac:dyDescent="0.25">
      <c r="A4180" t="s">
        <v>4147</v>
      </c>
      <c r="B4180" t="s">
        <v>16695</v>
      </c>
      <c r="C4180" t="s">
        <v>17958</v>
      </c>
      <c r="D4180" t="s">
        <v>12387</v>
      </c>
      <c r="E4180">
        <v>165</v>
      </c>
      <c r="F4180">
        <v>165</v>
      </c>
      <c r="G4180">
        <f>MAX(days18[[#This Row],[total_breakfastdays18]],days18[[#This Row],[total_lunchdays18]])</f>
        <v>165</v>
      </c>
    </row>
    <row r="4181" spans="1:7" x14ac:dyDescent="0.25">
      <c r="A4181" t="s">
        <v>4148</v>
      </c>
      <c r="B4181" t="s">
        <v>16695</v>
      </c>
      <c r="C4181" t="s">
        <v>17958</v>
      </c>
      <c r="D4181" t="s">
        <v>12388</v>
      </c>
      <c r="E4181">
        <v>165</v>
      </c>
      <c r="F4181">
        <v>165</v>
      </c>
      <c r="G4181">
        <f>MAX(days18[[#This Row],[total_breakfastdays18]],days18[[#This Row],[total_lunchdays18]])</f>
        <v>165</v>
      </c>
    </row>
    <row r="4182" spans="1:7" x14ac:dyDescent="0.25">
      <c r="A4182" t="s">
        <v>4149</v>
      </c>
      <c r="B4182" t="s">
        <v>16695</v>
      </c>
      <c r="C4182" t="s">
        <v>17958</v>
      </c>
      <c r="D4182" t="s">
        <v>12389</v>
      </c>
      <c r="E4182">
        <v>165</v>
      </c>
      <c r="F4182">
        <v>165</v>
      </c>
      <c r="G4182">
        <f>MAX(days18[[#This Row],[total_breakfastdays18]],days18[[#This Row],[total_lunchdays18]])</f>
        <v>165</v>
      </c>
    </row>
    <row r="4183" spans="1:7" x14ac:dyDescent="0.25">
      <c r="A4183" t="s">
        <v>4150</v>
      </c>
      <c r="B4183" t="s">
        <v>16695</v>
      </c>
      <c r="C4183" t="s">
        <v>17958</v>
      </c>
      <c r="D4183" t="s">
        <v>12390</v>
      </c>
      <c r="E4183">
        <v>165</v>
      </c>
      <c r="F4183">
        <v>165</v>
      </c>
      <c r="G4183">
        <f>MAX(days18[[#This Row],[total_breakfastdays18]],days18[[#This Row],[total_lunchdays18]])</f>
        <v>165</v>
      </c>
    </row>
    <row r="4184" spans="1:7" x14ac:dyDescent="0.25">
      <c r="A4184" t="s">
        <v>19125</v>
      </c>
      <c r="B4184" t="s">
        <v>16695</v>
      </c>
      <c r="C4184" t="s">
        <v>17958</v>
      </c>
      <c r="D4184" t="s">
        <v>19126</v>
      </c>
      <c r="E4184">
        <v>165</v>
      </c>
      <c r="F4184">
        <v>165</v>
      </c>
      <c r="G4184">
        <f>MAX(days18[[#This Row],[total_breakfastdays18]],days18[[#This Row],[total_lunchdays18]])</f>
        <v>165</v>
      </c>
    </row>
    <row r="4185" spans="1:7" x14ac:dyDescent="0.25">
      <c r="A4185" t="s">
        <v>4151</v>
      </c>
      <c r="B4185" t="s">
        <v>16695</v>
      </c>
      <c r="C4185" t="s">
        <v>17958</v>
      </c>
      <c r="D4185" t="s">
        <v>12391</v>
      </c>
      <c r="E4185">
        <v>165</v>
      </c>
      <c r="F4185">
        <v>165</v>
      </c>
      <c r="G4185">
        <f>MAX(days18[[#This Row],[total_breakfastdays18]],days18[[#This Row],[total_lunchdays18]])</f>
        <v>165</v>
      </c>
    </row>
    <row r="4186" spans="1:7" x14ac:dyDescent="0.25">
      <c r="A4186" t="s">
        <v>4152</v>
      </c>
      <c r="B4186" t="s">
        <v>16696</v>
      </c>
      <c r="C4186" t="s">
        <v>17959</v>
      </c>
      <c r="D4186" t="s">
        <v>12392</v>
      </c>
      <c r="E4186">
        <v>165</v>
      </c>
      <c r="F4186">
        <v>165</v>
      </c>
      <c r="G4186">
        <f>MAX(days18[[#This Row],[total_breakfastdays18]],days18[[#This Row],[total_lunchdays18]])</f>
        <v>165</v>
      </c>
    </row>
    <row r="4187" spans="1:7" x14ac:dyDescent="0.25">
      <c r="A4187" t="s">
        <v>4153</v>
      </c>
      <c r="B4187" t="s">
        <v>16696</v>
      </c>
      <c r="C4187" t="s">
        <v>17959</v>
      </c>
      <c r="D4187" t="s">
        <v>12393</v>
      </c>
      <c r="E4187">
        <v>165</v>
      </c>
      <c r="F4187">
        <v>165</v>
      </c>
      <c r="G4187">
        <f>MAX(days18[[#This Row],[total_breakfastdays18]],days18[[#This Row],[total_lunchdays18]])</f>
        <v>165</v>
      </c>
    </row>
    <row r="4188" spans="1:7" x14ac:dyDescent="0.25">
      <c r="A4188" t="s">
        <v>4154</v>
      </c>
      <c r="B4188" t="s">
        <v>16696</v>
      </c>
      <c r="C4188" t="s">
        <v>17959</v>
      </c>
      <c r="D4188" t="s">
        <v>12394</v>
      </c>
      <c r="E4188">
        <v>165</v>
      </c>
      <c r="F4188">
        <v>165</v>
      </c>
      <c r="G4188">
        <f>MAX(days18[[#This Row],[total_breakfastdays18]],days18[[#This Row],[total_lunchdays18]])</f>
        <v>165</v>
      </c>
    </row>
    <row r="4189" spans="1:7" x14ac:dyDescent="0.25">
      <c r="A4189" t="s">
        <v>4155</v>
      </c>
      <c r="B4189" t="s">
        <v>16696</v>
      </c>
      <c r="C4189" t="s">
        <v>17959</v>
      </c>
      <c r="D4189" t="s">
        <v>12395</v>
      </c>
      <c r="E4189">
        <v>165</v>
      </c>
      <c r="F4189">
        <v>165</v>
      </c>
      <c r="G4189">
        <f>MAX(days18[[#This Row],[total_breakfastdays18]],days18[[#This Row],[total_lunchdays18]])</f>
        <v>165</v>
      </c>
    </row>
    <row r="4190" spans="1:7" x14ac:dyDescent="0.25">
      <c r="A4190" t="s">
        <v>4156</v>
      </c>
      <c r="B4190" t="s">
        <v>16696</v>
      </c>
      <c r="C4190" t="s">
        <v>17959</v>
      </c>
      <c r="D4190" t="s">
        <v>12396</v>
      </c>
      <c r="E4190">
        <v>181</v>
      </c>
      <c r="F4190">
        <v>181</v>
      </c>
      <c r="G4190">
        <f>MAX(days18[[#This Row],[total_breakfastdays18]],days18[[#This Row],[total_lunchdays18]])</f>
        <v>181</v>
      </c>
    </row>
    <row r="4191" spans="1:7" x14ac:dyDescent="0.25">
      <c r="A4191" t="s">
        <v>4157</v>
      </c>
      <c r="B4191" t="s">
        <v>16696</v>
      </c>
      <c r="C4191" t="s">
        <v>17959</v>
      </c>
      <c r="D4191" t="s">
        <v>12397</v>
      </c>
      <c r="E4191">
        <v>165</v>
      </c>
      <c r="F4191">
        <v>165</v>
      </c>
      <c r="G4191">
        <f>MAX(days18[[#This Row],[total_breakfastdays18]],days18[[#This Row],[total_lunchdays18]])</f>
        <v>165</v>
      </c>
    </row>
    <row r="4192" spans="1:7" x14ac:dyDescent="0.25">
      <c r="A4192" t="s">
        <v>4158</v>
      </c>
      <c r="B4192" t="s">
        <v>16696</v>
      </c>
      <c r="C4192" t="s">
        <v>17959</v>
      </c>
      <c r="D4192" t="s">
        <v>12398</v>
      </c>
      <c r="E4192">
        <v>165</v>
      </c>
      <c r="F4192">
        <v>165</v>
      </c>
      <c r="G4192">
        <f>MAX(days18[[#This Row],[total_breakfastdays18]],days18[[#This Row],[total_lunchdays18]])</f>
        <v>165</v>
      </c>
    </row>
    <row r="4193" spans="1:7" x14ac:dyDescent="0.25">
      <c r="A4193" t="s">
        <v>4159</v>
      </c>
      <c r="B4193" t="s">
        <v>16696</v>
      </c>
      <c r="C4193" t="s">
        <v>17959</v>
      </c>
      <c r="D4193" t="s">
        <v>12399</v>
      </c>
      <c r="E4193">
        <v>165</v>
      </c>
      <c r="F4193">
        <v>165</v>
      </c>
      <c r="G4193">
        <f>MAX(days18[[#This Row],[total_breakfastdays18]],days18[[#This Row],[total_lunchdays18]])</f>
        <v>165</v>
      </c>
    </row>
    <row r="4194" spans="1:7" x14ac:dyDescent="0.25">
      <c r="A4194" t="s">
        <v>4160</v>
      </c>
      <c r="B4194" t="s">
        <v>16696</v>
      </c>
      <c r="C4194" t="s">
        <v>17959</v>
      </c>
      <c r="D4194" t="s">
        <v>12400</v>
      </c>
      <c r="E4194">
        <v>165</v>
      </c>
      <c r="F4194">
        <v>165</v>
      </c>
      <c r="G4194">
        <f>MAX(days18[[#This Row],[total_breakfastdays18]],days18[[#This Row],[total_lunchdays18]])</f>
        <v>165</v>
      </c>
    </row>
    <row r="4195" spans="1:7" x14ac:dyDescent="0.25">
      <c r="A4195" t="s">
        <v>19127</v>
      </c>
      <c r="B4195" t="s">
        <v>16696</v>
      </c>
      <c r="C4195" t="s">
        <v>17959</v>
      </c>
      <c r="D4195" t="s">
        <v>19128</v>
      </c>
      <c r="E4195">
        <v>165</v>
      </c>
      <c r="F4195">
        <v>165</v>
      </c>
      <c r="G4195">
        <f>MAX(days18[[#This Row],[total_breakfastdays18]],days18[[#This Row],[total_lunchdays18]])</f>
        <v>165</v>
      </c>
    </row>
    <row r="4196" spans="1:7" x14ac:dyDescent="0.25">
      <c r="A4196" t="s">
        <v>4161</v>
      </c>
      <c r="B4196" t="s">
        <v>16696</v>
      </c>
      <c r="C4196" t="s">
        <v>17959</v>
      </c>
      <c r="D4196" t="s">
        <v>12401</v>
      </c>
      <c r="E4196">
        <v>165</v>
      </c>
      <c r="F4196">
        <v>165</v>
      </c>
      <c r="G4196">
        <f>MAX(days18[[#This Row],[total_breakfastdays18]],days18[[#This Row],[total_lunchdays18]])</f>
        <v>165</v>
      </c>
    </row>
    <row r="4197" spans="1:7" x14ac:dyDescent="0.25">
      <c r="A4197" t="s">
        <v>4162</v>
      </c>
      <c r="B4197" t="s">
        <v>16696</v>
      </c>
      <c r="C4197" t="s">
        <v>17959</v>
      </c>
      <c r="D4197" t="s">
        <v>12402</v>
      </c>
      <c r="E4197">
        <v>165</v>
      </c>
      <c r="F4197">
        <v>165</v>
      </c>
      <c r="G4197">
        <f>MAX(days18[[#This Row],[total_breakfastdays18]],days18[[#This Row],[total_lunchdays18]])</f>
        <v>165</v>
      </c>
    </row>
    <row r="4198" spans="1:7" x14ac:dyDescent="0.25">
      <c r="A4198" t="s">
        <v>4163</v>
      </c>
      <c r="B4198" t="s">
        <v>16696</v>
      </c>
      <c r="C4198" t="s">
        <v>17959</v>
      </c>
      <c r="D4198" t="s">
        <v>12403</v>
      </c>
      <c r="E4198">
        <v>165</v>
      </c>
      <c r="F4198">
        <v>165</v>
      </c>
      <c r="G4198">
        <f>MAX(days18[[#This Row],[total_breakfastdays18]],days18[[#This Row],[total_lunchdays18]])</f>
        <v>165</v>
      </c>
    </row>
    <row r="4199" spans="1:7" x14ac:dyDescent="0.25">
      <c r="A4199" t="s">
        <v>4164</v>
      </c>
      <c r="B4199" t="s">
        <v>16696</v>
      </c>
      <c r="C4199" t="s">
        <v>17959</v>
      </c>
      <c r="D4199" t="s">
        <v>12404</v>
      </c>
      <c r="E4199">
        <v>165</v>
      </c>
      <c r="F4199">
        <v>165</v>
      </c>
      <c r="G4199">
        <f>MAX(days18[[#This Row],[total_breakfastdays18]],days18[[#This Row],[total_lunchdays18]])</f>
        <v>165</v>
      </c>
    </row>
    <row r="4200" spans="1:7" x14ac:dyDescent="0.25">
      <c r="A4200" t="s">
        <v>4165</v>
      </c>
      <c r="B4200" t="s">
        <v>16696</v>
      </c>
      <c r="C4200" t="s">
        <v>17959</v>
      </c>
      <c r="D4200" t="s">
        <v>12405</v>
      </c>
      <c r="E4200">
        <v>165</v>
      </c>
      <c r="F4200">
        <v>165</v>
      </c>
      <c r="G4200">
        <f>MAX(days18[[#This Row],[total_breakfastdays18]],days18[[#This Row],[total_lunchdays18]])</f>
        <v>165</v>
      </c>
    </row>
    <row r="4201" spans="1:7" x14ac:dyDescent="0.25">
      <c r="A4201" t="s">
        <v>4166</v>
      </c>
      <c r="B4201" t="s">
        <v>16696</v>
      </c>
      <c r="C4201" t="s">
        <v>17959</v>
      </c>
      <c r="D4201" t="s">
        <v>12406</v>
      </c>
      <c r="E4201">
        <v>165</v>
      </c>
      <c r="F4201">
        <v>165</v>
      </c>
      <c r="G4201">
        <f>MAX(days18[[#This Row],[total_breakfastdays18]],days18[[#This Row],[total_lunchdays18]])</f>
        <v>165</v>
      </c>
    </row>
    <row r="4202" spans="1:7" x14ac:dyDescent="0.25">
      <c r="A4202" t="s">
        <v>4167</v>
      </c>
      <c r="B4202" t="s">
        <v>16696</v>
      </c>
      <c r="C4202" t="s">
        <v>17959</v>
      </c>
      <c r="D4202" t="s">
        <v>12407</v>
      </c>
      <c r="E4202">
        <v>165</v>
      </c>
      <c r="F4202">
        <v>165</v>
      </c>
      <c r="G4202">
        <f>MAX(days18[[#This Row],[total_breakfastdays18]],days18[[#This Row],[total_lunchdays18]])</f>
        <v>165</v>
      </c>
    </row>
    <row r="4203" spans="1:7" x14ac:dyDescent="0.25">
      <c r="A4203" t="s">
        <v>4168</v>
      </c>
      <c r="B4203" t="s">
        <v>16696</v>
      </c>
      <c r="C4203" t="s">
        <v>17959</v>
      </c>
      <c r="D4203" t="s">
        <v>12408</v>
      </c>
      <c r="E4203">
        <v>177</v>
      </c>
      <c r="F4203">
        <v>177</v>
      </c>
      <c r="G4203">
        <f>MAX(days18[[#This Row],[total_breakfastdays18]],days18[[#This Row],[total_lunchdays18]])</f>
        <v>177</v>
      </c>
    </row>
    <row r="4204" spans="1:7" x14ac:dyDescent="0.25">
      <c r="A4204" t="s">
        <v>4169</v>
      </c>
      <c r="B4204" t="s">
        <v>16696</v>
      </c>
      <c r="C4204" t="s">
        <v>17959</v>
      </c>
      <c r="D4204" t="s">
        <v>12409</v>
      </c>
      <c r="E4204">
        <v>165</v>
      </c>
      <c r="F4204">
        <v>165</v>
      </c>
      <c r="G4204">
        <f>MAX(days18[[#This Row],[total_breakfastdays18]],days18[[#This Row],[total_lunchdays18]])</f>
        <v>165</v>
      </c>
    </row>
    <row r="4205" spans="1:7" x14ac:dyDescent="0.25">
      <c r="A4205" t="s">
        <v>4170</v>
      </c>
      <c r="B4205" t="s">
        <v>16696</v>
      </c>
      <c r="C4205" t="s">
        <v>17959</v>
      </c>
      <c r="D4205" t="s">
        <v>12410</v>
      </c>
      <c r="E4205">
        <v>165</v>
      </c>
      <c r="F4205">
        <v>165</v>
      </c>
      <c r="G4205">
        <f>MAX(days18[[#This Row],[total_breakfastdays18]],days18[[#This Row],[total_lunchdays18]])</f>
        <v>165</v>
      </c>
    </row>
    <row r="4206" spans="1:7" x14ac:dyDescent="0.25">
      <c r="A4206" t="s">
        <v>4171</v>
      </c>
      <c r="B4206" t="s">
        <v>16696</v>
      </c>
      <c r="C4206" t="s">
        <v>17959</v>
      </c>
      <c r="D4206" t="s">
        <v>12411</v>
      </c>
      <c r="E4206">
        <v>165</v>
      </c>
      <c r="F4206">
        <v>165</v>
      </c>
      <c r="G4206">
        <f>MAX(days18[[#This Row],[total_breakfastdays18]],days18[[#This Row],[total_lunchdays18]])</f>
        <v>165</v>
      </c>
    </row>
    <row r="4207" spans="1:7" x14ac:dyDescent="0.25">
      <c r="A4207" t="s">
        <v>4172</v>
      </c>
      <c r="B4207" t="s">
        <v>16696</v>
      </c>
      <c r="C4207" t="s">
        <v>17959</v>
      </c>
      <c r="D4207" t="s">
        <v>12412</v>
      </c>
      <c r="E4207">
        <v>165</v>
      </c>
      <c r="F4207">
        <v>165</v>
      </c>
      <c r="G4207">
        <f>MAX(days18[[#This Row],[total_breakfastdays18]],days18[[#This Row],[total_lunchdays18]])</f>
        <v>165</v>
      </c>
    </row>
    <row r="4208" spans="1:7" x14ac:dyDescent="0.25">
      <c r="A4208" t="s">
        <v>4173</v>
      </c>
      <c r="B4208" t="s">
        <v>16696</v>
      </c>
      <c r="C4208" t="s">
        <v>17959</v>
      </c>
      <c r="D4208" t="s">
        <v>12413</v>
      </c>
      <c r="E4208">
        <v>165</v>
      </c>
      <c r="F4208">
        <v>165</v>
      </c>
      <c r="G4208">
        <f>MAX(days18[[#This Row],[total_breakfastdays18]],days18[[#This Row],[total_lunchdays18]])</f>
        <v>165</v>
      </c>
    </row>
    <row r="4209" spans="1:7" x14ac:dyDescent="0.25">
      <c r="A4209" t="s">
        <v>18849</v>
      </c>
      <c r="B4209" t="s">
        <v>16696</v>
      </c>
      <c r="C4209" t="s">
        <v>17959</v>
      </c>
      <c r="D4209" t="s">
        <v>18850</v>
      </c>
      <c r="E4209">
        <v>165</v>
      </c>
      <c r="F4209">
        <v>165</v>
      </c>
      <c r="G4209">
        <f>MAX(days18[[#This Row],[total_breakfastdays18]],days18[[#This Row],[total_lunchdays18]])</f>
        <v>165</v>
      </c>
    </row>
    <row r="4210" spans="1:7" x14ac:dyDescent="0.25">
      <c r="A4210" t="s">
        <v>19129</v>
      </c>
      <c r="B4210" t="s">
        <v>16696</v>
      </c>
      <c r="C4210" t="s">
        <v>17959</v>
      </c>
      <c r="D4210" t="s">
        <v>19130</v>
      </c>
      <c r="E4210">
        <v>165</v>
      </c>
      <c r="F4210">
        <v>165</v>
      </c>
      <c r="G4210">
        <f>MAX(days18[[#This Row],[total_breakfastdays18]],days18[[#This Row],[total_lunchdays18]])</f>
        <v>165</v>
      </c>
    </row>
    <row r="4211" spans="1:7" x14ac:dyDescent="0.25">
      <c r="A4211" t="s">
        <v>4174</v>
      </c>
      <c r="B4211" t="s">
        <v>16696</v>
      </c>
      <c r="C4211" t="s">
        <v>17959</v>
      </c>
      <c r="D4211" t="s">
        <v>12414</v>
      </c>
      <c r="E4211">
        <v>165</v>
      </c>
      <c r="F4211">
        <v>165</v>
      </c>
      <c r="G4211">
        <f>MAX(days18[[#This Row],[total_breakfastdays18]],days18[[#This Row],[total_lunchdays18]])</f>
        <v>165</v>
      </c>
    </row>
    <row r="4212" spans="1:7" x14ac:dyDescent="0.25">
      <c r="A4212" t="s">
        <v>4175</v>
      </c>
      <c r="B4212" t="s">
        <v>16696</v>
      </c>
      <c r="C4212" t="s">
        <v>17959</v>
      </c>
      <c r="D4212" t="s">
        <v>12415</v>
      </c>
      <c r="E4212">
        <v>165</v>
      </c>
      <c r="F4212">
        <v>165</v>
      </c>
      <c r="G4212">
        <f>MAX(days18[[#This Row],[total_breakfastdays18]],days18[[#This Row],[total_lunchdays18]])</f>
        <v>165</v>
      </c>
    </row>
    <row r="4213" spans="1:7" x14ac:dyDescent="0.25">
      <c r="A4213" t="s">
        <v>4176</v>
      </c>
      <c r="B4213" t="s">
        <v>16696</v>
      </c>
      <c r="C4213" t="s">
        <v>17959</v>
      </c>
      <c r="D4213" t="s">
        <v>12416</v>
      </c>
      <c r="E4213">
        <v>165</v>
      </c>
      <c r="F4213">
        <v>165</v>
      </c>
      <c r="G4213">
        <f>MAX(days18[[#This Row],[total_breakfastdays18]],days18[[#This Row],[total_lunchdays18]])</f>
        <v>165</v>
      </c>
    </row>
    <row r="4214" spans="1:7" x14ac:dyDescent="0.25">
      <c r="A4214" t="s">
        <v>4177</v>
      </c>
      <c r="B4214" t="s">
        <v>16696</v>
      </c>
      <c r="C4214" t="s">
        <v>17959</v>
      </c>
      <c r="D4214" t="s">
        <v>12417</v>
      </c>
      <c r="E4214">
        <v>181</v>
      </c>
      <c r="F4214">
        <v>181</v>
      </c>
      <c r="G4214">
        <f>MAX(days18[[#This Row],[total_breakfastdays18]],days18[[#This Row],[total_lunchdays18]])</f>
        <v>181</v>
      </c>
    </row>
    <row r="4215" spans="1:7" x14ac:dyDescent="0.25">
      <c r="A4215" t="s">
        <v>4178</v>
      </c>
      <c r="B4215" t="s">
        <v>16696</v>
      </c>
      <c r="C4215" t="s">
        <v>17959</v>
      </c>
      <c r="D4215" t="s">
        <v>12418</v>
      </c>
      <c r="E4215">
        <v>165</v>
      </c>
      <c r="F4215">
        <v>165</v>
      </c>
      <c r="G4215">
        <f>MAX(days18[[#This Row],[total_breakfastdays18]],days18[[#This Row],[total_lunchdays18]])</f>
        <v>165</v>
      </c>
    </row>
    <row r="4216" spans="1:7" x14ac:dyDescent="0.25">
      <c r="A4216" t="s">
        <v>4179</v>
      </c>
      <c r="B4216" t="s">
        <v>16696</v>
      </c>
      <c r="C4216" t="s">
        <v>17959</v>
      </c>
      <c r="D4216" t="s">
        <v>12419</v>
      </c>
      <c r="E4216">
        <v>165</v>
      </c>
      <c r="F4216">
        <v>165</v>
      </c>
      <c r="G4216">
        <f>MAX(days18[[#This Row],[total_breakfastdays18]],days18[[#This Row],[total_lunchdays18]])</f>
        <v>165</v>
      </c>
    </row>
    <row r="4217" spans="1:7" x14ac:dyDescent="0.25">
      <c r="A4217" t="s">
        <v>4180</v>
      </c>
      <c r="B4217" t="s">
        <v>16696</v>
      </c>
      <c r="C4217" t="s">
        <v>17959</v>
      </c>
      <c r="D4217" t="s">
        <v>12063</v>
      </c>
      <c r="E4217">
        <v>165</v>
      </c>
      <c r="F4217">
        <v>165</v>
      </c>
      <c r="G4217">
        <f>MAX(days18[[#This Row],[total_breakfastdays18]],days18[[#This Row],[total_lunchdays18]])</f>
        <v>165</v>
      </c>
    </row>
    <row r="4218" spans="1:7" x14ac:dyDescent="0.25">
      <c r="A4218" t="s">
        <v>4181</v>
      </c>
      <c r="B4218" t="s">
        <v>16696</v>
      </c>
      <c r="C4218" t="s">
        <v>17959</v>
      </c>
      <c r="D4218" t="s">
        <v>12420</v>
      </c>
      <c r="E4218">
        <v>165</v>
      </c>
      <c r="F4218">
        <v>165</v>
      </c>
      <c r="G4218">
        <f>MAX(days18[[#This Row],[total_breakfastdays18]],days18[[#This Row],[total_lunchdays18]])</f>
        <v>165</v>
      </c>
    </row>
    <row r="4219" spans="1:7" x14ac:dyDescent="0.25">
      <c r="A4219" t="s">
        <v>4182</v>
      </c>
      <c r="B4219" t="s">
        <v>16696</v>
      </c>
      <c r="C4219" t="s">
        <v>17959</v>
      </c>
      <c r="D4219" t="s">
        <v>12421</v>
      </c>
      <c r="E4219">
        <v>165</v>
      </c>
      <c r="F4219">
        <v>165</v>
      </c>
      <c r="G4219">
        <f>MAX(days18[[#This Row],[total_breakfastdays18]],days18[[#This Row],[total_lunchdays18]])</f>
        <v>165</v>
      </c>
    </row>
    <row r="4220" spans="1:7" x14ac:dyDescent="0.25">
      <c r="A4220" t="s">
        <v>4183</v>
      </c>
      <c r="B4220" t="s">
        <v>16696</v>
      </c>
      <c r="C4220" t="s">
        <v>17959</v>
      </c>
      <c r="D4220" t="s">
        <v>12422</v>
      </c>
      <c r="E4220">
        <v>165</v>
      </c>
      <c r="F4220">
        <v>165</v>
      </c>
      <c r="G4220">
        <f>MAX(days18[[#This Row],[total_breakfastdays18]],days18[[#This Row],[total_lunchdays18]])</f>
        <v>165</v>
      </c>
    </row>
    <row r="4221" spans="1:7" x14ac:dyDescent="0.25">
      <c r="A4221" t="s">
        <v>4184</v>
      </c>
      <c r="B4221" t="s">
        <v>16696</v>
      </c>
      <c r="C4221" t="s">
        <v>17959</v>
      </c>
      <c r="D4221" t="s">
        <v>12423</v>
      </c>
      <c r="E4221">
        <v>165</v>
      </c>
      <c r="F4221">
        <v>165</v>
      </c>
      <c r="G4221">
        <f>MAX(days18[[#This Row],[total_breakfastdays18]],days18[[#This Row],[total_lunchdays18]])</f>
        <v>165</v>
      </c>
    </row>
    <row r="4222" spans="1:7" x14ac:dyDescent="0.25">
      <c r="A4222" t="s">
        <v>4185</v>
      </c>
      <c r="B4222" t="s">
        <v>16696</v>
      </c>
      <c r="C4222" t="s">
        <v>17959</v>
      </c>
      <c r="D4222" t="s">
        <v>12424</v>
      </c>
      <c r="E4222">
        <v>165</v>
      </c>
      <c r="F4222">
        <v>165</v>
      </c>
      <c r="G4222">
        <f>MAX(days18[[#This Row],[total_breakfastdays18]],days18[[#This Row],[total_lunchdays18]])</f>
        <v>165</v>
      </c>
    </row>
    <row r="4223" spans="1:7" x14ac:dyDescent="0.25">
      <c r="A4223" t="s">
        <v>4186</v>
      </c>
      <c r="B4223" t="s">
        <v>16696</v>
      </c>
      <c r="C4223" t="s">
        <v>17959</v>
      </c>
      <c r="D4223" t="s">
        <v>12425</v>
      </c>
      <c r="E4223">
        <v>165</v>
      </c>
      <c r="F4223">
        <v>165</v>
      </c>
      <c r="G4223">
        <f>MAX(days18[[#This Row],[total_breakfastdays18]],days18[[#This Row],[total_lunchdays18]])</f>
        <v>165</v>
      </c>
    </row>
    <row r="4224" spans="1:7" x14ac:dyDescent="0.25">
      <c r="A4224" t="s">
        <v>4187</v>
      </c>
      <c r="B4224" t="s">
        <v>16696</v>
      </c>
      <c r="C4224" t="s">
        <v>17959</v>
      </c>
      <c r="D4224" t="s">
        <v>12426</v>
      </c>
      <c r="E4224">
        <v>168</v>
      </c>
      <c r="F4224">
        <v>168</v>
      </c>
      <c r="G4224">
        <f>MAX(days18[[#This Row],[total_breakfastdays18]],days18[[#This Row],[total_lunchdays18]])</f>
        <v>168</v>
      </c>
    </row>
    <row r="4225" spans="1:7" x14ac:dyDescent="0.25">
      <c r="A4225" t="s">
        <v>4188</v>
      </c>
      <c r="B4225" t="s">
        <v>16696</v>
      </c>
      <c r="C4225" t="s">
        <v>17959</v>
      </c>
      <c r="D4225" t="s">
        <v>12427</v>
      </c>
      <c r="E4225">
        <v>165</v>
      </c>
      <c r="F4225">
        <v>165</v>
      </c>
      <c r="G4225">
        <f>MAX(days18[[#This Row],[total_breakfastdays18]],days18[[#This Row],[total_lunchdays18]])</f>
        <v>165</v>
      </c>
    </row>
    <row r="4226" spans="1:7" x14ac:dyDescent="0.25">
      <c r="A4226" t="s">
        <v>4189</v>
      </c>
      <c r="B4226" t="s">
        <v>16696</v>
      </c>
      <c r="C4226" t="s">
        <v>17959</v>
      </c>
      <c r="D4226" t="s">
        <v>12428</v>
      </c>
      <c r="E4226">
        <v>165</v>
      </c>
      <c r="F4226">
        <v>165</v>
      </c>
      <c r="G4226">
        <f>MAX(days18[[#This Row],[total_breakfastdays18]],days18[[#This Row],[total_lunchdays18]])</f>
        <v>165</v>
      </c>
    </row>
    <row r="4227" spans="1:7" x14ac:dyDescent="0.25">
      <c r="A4227" t="s">
        <v>4190</v>
      </c>
      <c r="B4227" t="s">
        <v>16696</v>
      </c>
      <c r="C4227" t="s">
        <v>17959</v>
      </c>
      <c r="D4227" t="s">
        <v>12429</v>
      </c>
      <c r="E4227">
        <v>165</v>
      </c>
      <c r="F4227">
        <v>165</v>
      </c>
      <c r="G4227">
        <f>MAX(days18[[#This Row],[total_breakfastdays18]],days18[[#This Row],[total_lunchdays18]])</f>
        <v>165</v>
      </c>
    </row>
    <row r="4228" spans="1:7" x14ac:dyDescent="0.25">
      <c r="A4228" t="s">
        <v>4191</v>
      </c>
      <c r="B4228" t="s">
        <v>16696</v>
      </c>
      <c r="C4228" t="s">
        <v>17959</v>
      </c>
      <c r="D4228" t="s">
        <v>12430</v>
      </c>
      <c r="E4228">
        <v>165</v>
      </c>
      <c r="F4228">
        <v>165</v>
      </c>
      <c r="G4228">
        <f>MAX(days18[[#This Row],[total_breakfastdays18]],days18[[#This Row],[total_lunchdays18]])</f>
        <v>165</v>
      </c>
    </row>
    <row r="4229" spans="1:7" x14ac:dyDescent="0.25">
      <c r="A4229" t="s">
        <v>4192</v>
      </c>
      <c r="B4229" t="s">
        <v>16696</v>
      </c>
      <c r="C4229" t="s">
        <v>17959</v>
      </c>
      <c r="D4229" t="s">
        <v>12431</v>
      </c>
      <c r="E4229">
        <v>165</v>
      </c>
      <c r="F4229">
        <v>165</v>
      </c>
      <c r="G4229">
        <f>MAX(days18[[#This Row],[total_breakfastdays18]],days18[[#This Row],[total_lunchdays18]])</f>
        <v>165</v>
      </c>
    </row>
    <row r="4230" spans="1:7" x14ac:dyDescent="0.25">
      <c r="A4230" t="s">
        <v>4193</v>
      </c>
      <c r="B4230" t="s">
        <v>16696</v>
      </c>
      <c r="C4230" t="s">
        <v>17959</v>
      </c>
      <c r="D4230" t="s">
        <v>12432</v>
      </c>
      <c r="E4230">
        <v>165</v>
      </c>
      <c r="F4230">
        <v>165</v>
      </c>
      <c r="G4230">
        <f>MAX(days18[[#This Row],[total_breakfastdays18]],days18[[#This Row],[total_lunchdays18]])</f>
        <v>165</v>
      </c>
    </row>
    <row r="4231" spans="1:7" x14ac:dyDescent="0.25">
      <c r="A4231" t="s">
        <v>4194</v>
      </c>
      <c r="B4231" t="s">
        <v>16696</v>
      </c>
      <c r="C4231" t="s">
        <v>17959</v>
      </c>
      <c r="D4231" t="s">
        <v>12433</v>
      </c>
      <c r="E4231">
        <v>165</v>
      </c>
      <c r="F4231">
        <v>165</v>
      </c>
      <c r="G4231">
        <f>MAX(days18[[#This Row],[total_breakfastdays18]],days18[[#This Row],[total_lunchdays18]])</f>
        <v>165</v>
      </c>
    </row>
    <row r="4232" spans="1:7" x14ac:dyDescent="0.25">
      <c r="A4232" t="s">
        <v>4195</v>
      </c>
      <c r="B4232" t="s">
        <v>16696</v>
      </c>
      <c r="C4232" t="s">
        <v>17959</v>
      </c>
      <c r="D4232" t="s">
        <v>12434</v>
      </c>
      <c r="E4232">
        <v>165</v>
      </c>
      <c r="F4232">
        <v>165</v>
      </c>
      <c r="G4232">
        <f>MAX(days18[[#This Row],[total_breakfastdays18]],days18[[#This Row],[total_lunchdays18]])</f>
        <v>165</v>
      </c>
    </row>
    <row r="4233" spans="1:7" x14ac:dyDescent="0.25">
      <c r="A4233" t="s">
        <v>4196</v>
      </c>
      <c r="B4233" t="s">
        <v>16696</v>
      </c>
      <c r="C4233" t="s">
        <v>17959</v>
      </c>
      <c r="D4233" t="s">
        <v>12435</v>
      </c>
      <c r="E4233">
        <v>165</v>
      </c>
      <c r="F4233">
        <v>165</v>
      </c>
      <c r="G4233">
        <f>MAX(days18[[#This Row],[total_breakfastdays18]],days18[[#This Row],[total_lunchdays18]])</f>
        <v>165</v>
      </c>
    </row>
    <row r="4234" spans="1:7" x14ac:dyDescent="0.25">
      <c r="A4234" t="s">
        <v>4197</v>
      </c>
      <c r="B4234" t="s">
        <v>16696</v>
      </c>
      <c r="C4234" t="s">
        <v>17959</v>
      </c>
      <c r="D4234" t="s">
        <v>12436</v>
      </c>
      <c r="E4234">
        <v>165</v>
      </c>
      <c r="F4234">
        <v>165</v>
      </c>
      <c r="G4234">
        <f>MAX(days18[[#This Row],[total_breakfastdays18]],days18[[#This Row],[total_lunchdays18]])</f>
        <v>165</v>
      </c>
    </row>
    <row r="4235" spans="1:7" x14ac:dyDescent="0.25">
      <c r="A4235" t="s">
        <v>4198</v>
      </c>
      <c r="B4235" t="s">
        <v>16696</v>
      </c>
      <c r="C4235" t="s">
        <v>17959</v>
      </c>
      <c r="D4235" t="s">
        <v>12437</v>
      </c>
      <c r="E4235">
        <v>165</v>
      </c>
      <c r="F4235">
        <v>165</v>
      </c>
      <c r="G4235">
        <f>MAX(days18[[#This Row],[total_breakfastdays18]],days18[[#This Row],[total_lunchdays18]])</f>
        <v>165</v>
      </c>
    </row>
    <row r="4236" spans="1:7" x14ac:dyDescent="0.25">
      <c r="A4236" t="s">
        <v>4199</v>
      </c>
      <c r="B4236" t="s">
        <v>16696</v>
      </c>
      <c r="C4236" t="s">
        <v>17959</v>
      </c>
      <c r="D4236" t="s">
        <v>12438</v>
      </c>
      <c r="E4236">
        <v>165</v>
      </c>
      <c r="F4236">
        <v>165</v>
      </c>
      <c r="G4236">
        <f>MAX(days18[[#This Row],[total_breakfastdays18]],days18[[#This Row],[total_lunchdays18]])</f>
        <v>165</v>
      </c>
    </row>
    <row r="4237" spans="1:7" x14ac:dyDescent="0.25">
      <c r="A4237" t="s">
        <v>4200</v>
      </c>
      <c r="B4237" t="s">
        <v>16696</v>
      </c>
      <c r="C4237" t="s">
        <v>17959</v>
      </c>
      <c r="D4237" t="s">
        <v>12439</v>
      </c>
      <c r="E4237">
        <v>165</v>
      </c>
      <c r="F4237">
        <v>165</v>
      </c>
      <c r="G4237">
        <f>MAX(days18[[#This Row],[total_breakfastdays18]],days18[[#This Row],[total_lunchdays18]])</f>
        <v>165</v>
      </c>
    </row>
    <row r="4238" spans="1:7" x14ac:dyDescent="0.25">
      <c r="A4238" t="s">
        <v>4201</v>
      </c>
      <c r="B4238" t="s">
        <v>16696</v>
      </c>
      <c r="C4238" t="s">
        <v>17959</v>
      </c>
      <c r="D4238" t="s">
        <v>12440</v>
      </c>
      <c r="E4238">
        <v>165</v>
      </c>
      <c r="F4238">
        <v>165</v>
      </c>
      <c r="G4238">
        <f>MAX(days18[[#This Row],[total_breakfastdays18]],days18[[#This Row],[total_lunchdays18]])</f>
        <v>165</v>
      </c>
    </row>
    <row r="4239" spans="1:7" x14ac:dyDescent="0.25">
      <c r="A4239" t="s">
        <v>4202</v>
      </c>
      <c r="B4239" t="s">
        <v>16696</v>
      </c>
      <c r="C4239" t="s">
        <v>17959</v>
      </c>
      <c r="D4239" t="s">
        <v>12441</v>
      </c>
      <c r="E4239">
        <v>165</v>
      </c>
      <c r="F4239">
        <v>165</v>
      </c>
      <c r="G4239">
        <f>MAX(days18[[#This Row],[total_breakfastdays18]],days18[[#This Row],[total_lunchdays18]])</f>
        <v>165</v>
      </c>
    </row>
    <row r="4240" spans="1:7" x14ac:dyDescent="0.25">
      <c r="A4240" t="s">
        <v>4203</v>
      </c>
      <c r="B4240" t="s">
        <v>16696</v>
      </c>
      <c r="C4240" t="s">
        <v>17959</v>
      </c>
      <c r="D4240" t="s">
        <v>12442</v>
      </c>
      <c r="E4240">
        <v>165</v>
      </c>
      <c r="F4240">
        <v>165</v>
      </c>
      <c r="G4240">
        <f>MAX(days18[[#This Row],[total_breakfastdays18]],days18[[#This Row],[total_lunchdays18]])</f>
        <v>165</v>
      </c>
    </row>
    <row r="4241" spans="1:7" x14ac:dyDescent="0.25">
      <c r="A4241" t="s">
        <v>4204</v>
      </c>
      <c r="B4241" t="s">
        <v>16696</v>
      </c>
      <c r="C4241" t="s">
        <v>17959</v>
      </c>
      <c r="D4241" t="s">
        <v>12443</v>
      </c>
      <c r="E4241">
        <v>165</v>
      </c>
      <c r="F4241">
        <v>165</v>
      </c>
      <c r="G4241">
        <f>MAX(days18[[#This Row],[total_breakfastdays18]],days18[[#This Row],[total_lunchdays18]])</f>
        <v>165</v>
      </c>
    </row>
    <row r="4242" spans="1:7" x14ac:dyDescent="0.25">
      <c r="A4242" t="s">
        <v>4205</v>
      </c>
      <c r="B4242" t="s">
        <v>16696</v>
      </c>
      <c r="C4242" t="s">
        <v>17959</v>
      </c>
      <c r="D4242" t="s">
        <v>12444</v>
      </c>
      <c r="E4242">
        <v>165</v>
      </c>
      <c r="F4242">
        <v>165</v>
      </c>
      <c r="G4242">
        <f>MAX(days18[[#This Row],[total_breakfastdays18]],days18[[#This Row],[total_lunchdays18]])</f>
        <v>165</v>
      </c>
    </row>
    <row r="4243" spans="1:7" x14ac:dyDescent="0.25">
      <c r="A4243" t="s">
        <v>4206</v>
      </c>
      <c r="B4243" t="s">
        <v>16696</v>
      </c>
      <c r="C4243" t="s">
        <v>17959</v>
      </c>
      <c r="D4243" t="s">
        <v>12445</v>
      </c>
      <c r="E4243">
        <v>165</v>
      </c>
      <c r="F4243">
        <v>165</v>
      </c>
      <c r="G4243">
        <f>MAX(days18[[#This Row],[total_breakfastdays18]],days18[[#This Row],[total_lunchdays18]])</f>
        <v>165</v>
      </c>
    </row>
    <row r="4244" spans="1:7" x14ac:dyDescent="0.25">
      <c r="A4244" t="s">
        <v>4207</v>
      </c>
      <c r="B4244" t="s">
        <v>16696</v>
      </c>
      <c r="C4244" t="s">
        <v>17959</v>
      </c>
      <c r="D4244" t="s">
        <v>12446</v>
      </c>
      <c r="E4244">
        <v>165</v>
      </c>
      <c r="F4244">
        <v>165</v>
      </c>
      <c r="G4244">
        <f>MAX(days18[[#This Row],[total_breakfastdays18]],days18[[#This Row],[total_lunchdays18]])</f>
        <v>165</v>
      </c>
    </row>
    <row r="4245" spans="1:7" x14ac:dyDescent="0.25">
      <c r="A4245" t="s">
        <v>4208</v>
      </c>
      <c r="B4245" t="s">
        <v>16696</v>
      </c>
      <c r="C4245" t="s">
        <v>17959</v>
      </c>
      <c r="D4245" t="s">
        <v>12447</v>
      </c>
      <c r="E4245">
        <v>165</v>
      </c>
      <c r="F4245">
        <v>165</v>
      </c>
      <c r="G4245">
        <f>MAX(days18[[#This Row],[total_breakfastdays18]],days18[[#This Row],[total_lunchdays18]])</f>
        <v>165</v>
      </c>
    </row>
    <row r="4246" spans="1:7" x14ac:dyDescent="0.25">
      <c r="A4246" t="s">
        <v>4209</v>
      </c>
      <c r="B4246" t="s">
        <v>16696</v>
      </c>
      <c r="C4246" t="s">
        <v>17959</v>
      </c>
      <c r="D4246" t="s">
        <v>12448</v>
      </c>
      <c r="E4246">
        <v>165</v>
      </c>
      <c r="F4246">
        <v>165</v>
      </c>
      <c r="G4246">
        <f>MAX(days18[[#This Row],[total_breakfastdays18]],days18[[#This Row],[total_lunchdays18]])</f>
        <v>165</v>
      </c>
    </row>
    <row r="4247" spans="1:7" x14ac:dyDescent="0.25">
      <c r="A4247" t="s">
        <v>4210</v>
      </c>
      <c r="B4247" t="s">
        <v>16696</v>
      </c>
      <c r="C4247" t="s">
        <v>17959</v>
      </c>
      <c r="D4247" t="s">
        <v>12449</v>
      </c>
      <c r="E4247">
        <v>165</v>
      </c>
      <c r="F4247">
        <v>165</v>
      </c>
      <c r="G4247">
        <f>MAX(days18[[#This Row],[total_breakfastdays18]],days18[[#This Row],[total_lunchdays18]])</f>
        <v>165</v>
      </c>
    </row>
    <row r="4248" spans="1:7" x14ac:dyDescent="0.25">
      <c r="A4248" t="s">
        <v>18851</v>
      </c>
      <c r="B4248" t="s">
        <v>16696</v>
      </c>
      <c r="C4248" t="s">
        <v>17959</v>
      </c>
      <c r="D4248" t="s">
        <v>18852</v>
      </c>
      <c r="E4248">
        <v>184</v>
      </c>
      <c r="F4248">
        <v>184</v>
      </c>
      <c r="G4248">
        <f>MAX(days18[[#This Row],[total_breakfastdays18]],days18[[#This Row],[total_lunchdays18]])</f>
        <v>184</v>
      </c>
    </row>
    <row r="4249" spans="1:7" x14ac:dyDescent="0.25">
      <c r="A4249" t="s">
        <v>18853</v>
      </c>
      <c r="B4249" t="s">
        <v>16696</v>
      </c>
      <c r="C4249" t="s">
        <v>17959</v>
      </c>
      <c r="D4249" t="s">
        <v>18854</v>
      </c>
      <c r="E4249">
        <v>181</v>
      </c>
      <c r="F4249">
        <v>181</v>
      </c>
      <c r="G4249">
        <f>MAX(days18[[#This Row],[total_breakfastdays18]],days18[[#This Row],[total_lunchdays18]])</f>
        <v>181</v>
      </c>
    </row>
    <row r="4250" spans="1:7" x14ac:dyDescent="0.25">
      <c r="A4250" t="s">
        <v>19131</v>
      </c>
      <c r="B4250" t="s">
        <v>16696</v>
      </c>
      <c r="C4250" t="s">
        <v>17959</v>
      </c>
      <c r="D4250" t="s">
        <v>19132</v>
      </c>
      <c r="E4250">
        <v>165</v>
      </c>
      <c r="F4250">
        <v>165</v>
      </c>
      <c r="G4250">
        <f>MAX(days18[[#This Row],[total_breakfastdays18]],days18[[#This Row],[total_lunchdays18]])</f>
        <v>165</v>
      </c>
    </row>
    <row r="4251" spans="1:7" x14ac:dyDescent="0.25">
      <c r="A4251" t="s">
        <v>4211</v>
      </c>
      <c r="B4251" t="s">
        <v>16697</v>
      </c>
      <c r="C4251" t="s">
        <v>17960</v>
      </c>
      <c r="D4251" t="s">
        <v>12450</v>
      </c>
      <c r="E4251">
        <v>185</v>
      </c>
      <c r="F4251">
        <v>185</v>
      </c>
      <c r="G4251">
        <f>MAX(days18[[#This Row],[total_breakfastdays18]],days18[[#This Row],[total_lunchdays18]])</f>
        <v>185</v>
      </c>
    </row>
    <row r="4252" spans="1:7" x14ac:dyDescent="0.25">
      <c r="A4252" t="s">
        <v>4212</v>
      </c>
      <c r="B4252" t="s">
        <v>16697</v>
      </c>
      <c r="C4252" t="s">
        <v>17960</v>
      </c>
      <c r="D4252" t="s">
        <v>12451</v>
      </c>
      <c r="E4252">
        <v>177</v>
      </c>
      <c r="F4252">
        <v>175</v>
      </c>
      <c r="G4252">
        <f>MAX(days18[[#This Row],[total_breakfastdays18]],days18[[#This Row],[total_lunchdays18]])</f>
        <v>177</v>
      </c>
    </row>
    <row r="4253" spans="1:7" x14ac:dyDescent="0.25">
      <c r="A4253" t="s">
        <v>4213</v>
      </c>
      <c r="B4253" t="s">
        <v>16697</v>
      </c>
      <c r="C4253" t="s">
        <v>17960</v>
      </c>
      <c r="D4253" t="s">
        <v>12452</v>
      </c>
      <c r="E4253">
        <v>165</v>
      </c>
      <c r="F4253">
        <v>175</v>
      </c>
      <c r="G4253">
        <f>MAX(days18[[#This Row],[total_breakfastdays18]],days18[[#This Row],[total_lunchdays18]])</f>
        <v>175</v>
      </c>
    </row>
    <row r="4254" spans="1:7" x14ac:dyDescent="0.25">
      <c r="A4254" t="s">
        <v>4214</v>
      </c>
      <c r="B4254" t="s">
        <v>16697</v>
      </c>
      <c r="C4254" t="s">
        <v>17960</v>
      </c>
      <c r="D4254" t="s">
        <v>12453</v>
      </c>
      <c r="E4254">
        <v>165</v>
      </c>
      <c r="F4254">
        <v>175</v>
      </c>
      <c r="G4254">
        <f>MAX(days18[[#This Row],[total_breakfastdays18]],days18[[#This Row],[total_lunchdays18]])</f>
        <v>175</v>
      </c>
    </row>
    <row r="4255" spans="1:7" x14ac:dyDescent="0.25">
      <c r="A4255" t="s">
        <v>19133</v>
      </c>
      <c r="B4255" t="s">
        <v>16697</v>
      </c>
      <c r="C4255" t="s">
        <v>17960</v>
      </c>
      <c r="D4255" t="s">
        <v>19134</v>
      </c>
      <c r="E4255">
        <v>165</v>
      </c>
      <c r="F4255">
        <v>163</v>
      </c>
      <c r="G4255">
        <f>MAX(days18[[#This Row],[total_breakfastdays18]],days18[[#This Row],[total_lunchdays18]])</f>
        <v>165</v>
      </c>
    </row>
    <row r="4256" spans="1:7" x14ac:dyDescent="0.25">
      <c r="A4256" t="s">
        <v>4215</v>
      </c>
      <c r="B4256" t="s">
        <v>16697</v>
      </c>
      <c r="C4256" t="s">
        <v>17960</v>
      </c>
      <c r="D4256" t="s">
        <v>12454</v>
      </c>
      <c r="E4256">
        <v>165</v>
      </c>
      <c r="F4256">
        <v>162</v>
      </c>
      <c r="G4256">
        <f>MAX(days18[[#This Row],[total_breakfastdays18]],days18[[#This Row],[total_lunchdays18]])</f>
        <v>165</v>
      </c>
    </row>
    <row r="4257" spans="1:7" x14ac:dyDescent="0.25">
      <c r="A4257" t="s">
        <v>4216</v>
      </c>
      <c r="B4257" t="s">
        <v>16697</v>
      </c>
      <c r="C4257" t="s">
        <v>17960</v>
      </c>
      <c r="D4257" t="s">
        <v>12455</v>
      </c>
      <c r="E4257">
        <v>175</v>
      </c>
      <c r="F4257">
        <v>173</v>
      </c>
      <c r="G4257">
        <f>MAX(days18[[#This Row],[total_breakfastdays18]],days18[[#This Row],[total_lunchdays18]])</f>
        <v>175</v>
      </c>
    </row>
    <row r="4258" spans="1:7" x14ac:dyDescent="0.25">
      <c r="A4258" t="s">
        <v>4217</v>
      </c>
      <c r="B4258" t="s">
        <v>16697</v>
      </c>
      <c r="C4258" t="s">
        <v>17960</v>
      </c>
      <c r="D4258" t="s">
        <v>12456</v>
      </c>
      <c r="E4258">
        <v>165</v>
      </c>
      <c r="F4258">
        <v>165</v>
      </c>
      <c r="G4258">
        <f>MAX(days18[[#This Row],[total_breakfastdays18]],days18[[#This Row],[total_lunchdays18]])</f>
        <v>165</v>
      </c>
    </row>
    <row r="4259" spans="1:7" x14ac:dyDescent="0.25">
      <c r="A4259" t="s">
        <v>4218</v>
      </c>
      <c r="B4259" t="s">
        <v>16697</v>
      </c>
      <c r="C4259" t="s">
        <v>17960</v>
      </c>
      <c r="D4259" t="s">
        <v>12457</v>
      </c>
      <c r="E4259">
        <v>165</v>
      </c>
      <c r="F4259">
        <v>165</v>
      </c>
      <c r="G4259">
        <f>MAX(days18[[#This Row],[total_breakfastdays18]],days18[[#This Row],[total_lunchdays18]])</f>
        <v>165</v>
      </c>
    </row>
    <row r="4260" spans="1:7" x14ac:dyDescent="0.25">
      <c r="A4260" t="s">
        <v>4219</v>
      </c>
      <c r="B4260" t="s">
        <v>16697</v>
      </c>
      <c r="C4260" t="s">
        <v>17960</v>
      </c>
      <c r="D4260" t="s">
        <v>12458</v>
      </c>
      <c r="E4260">
        <v>174</v>
      </c>
      <c r="F4260">
        <v>169</v>
      </c>
      <c r="G4260">
        <f>MAX(days18[[#This Row],[total_breakfastdays18]],days18[[#This Row],[total_lunchdays18]])</f>
        <v>174</v>
      </c>
    </row>
    <row r="4261" spans="1:7" x14ac:dyDescent="0.25">
      <c r="A4261" t="s">
        <v>4220</v>
      </c>
      <c r="B4261" t="s">
        <v>16697</v>
      </c>
      <c r="C4261" t="s">
        <v>17960</v>
      </c>
      <c r="D4261" t="s">
        <v>12459</v>
      </c>
      <c r="E4261">
        <v>165</v>
      </c>
      <c r="F4261">
        <v>165</v>
      </c>
      <c r="G4261">
        <f>MAX(days18[[#This Row],[total_breakfastdays18]],days18[[#This Row],[total_lunchdays18]])</f>
        <v>165</v>
      </c>
    </row>
    <row r="4262" spans="1:7" x14ac:dyDescent="0.25">
      <c r="A4262" t="s">
        <v>4221</v>
      </c>
      <c r="B4262" t="s">
        <v>16697</v>
      </c>
      <c r="C4262" t="s">
        <v>17960</v>
      </c>
      <c r="D4262" t="s">
        <v>12460</v>
      </c>
      <c r="E4262">
        <v>174</v>
      </c>
      <c r="F4262">
        <v>174</v>
      </c>
      <c r="G4262">
        <f>MAX(days18[[#This Row],[total_breakfastdays18]],days18[[#This Row],[total_lunchdays18]])</f>
        <v>174</v>
      </c>
    </row>
    <row r="4263" spans="1:7" x14ac:dyDescent="0.25">
      <c r="A4263" t="s">
        <v>4222</v>
      </c>
      <c r="B4263" t="s">
        <v>16697</v>
      </c>
      <c r="C4263" t="s">
        <v>17960</v>
      </c>
      <c r="D4263" t="s">
        <v>12461</v>
      </c>
      <c r="E4263">
        <v>165</v>
      </c>
      <c r="F4263">
        <v>165</v>
      </c>
      <c r="G4263">
        <f>MAX(days18[[#This Row],[total_breakfastdays18]],days18[[#This Row],[total_lunchdays18]])</f>
        <v>165</v>
      </c>
    </row>
    <row r="4264" spans="1:7" x14ac:dyDescent="0.25">
      <c r="A4264" t="s">
        <v>4223</v>
      </c>
      <c r="B4264" t="s">
        <v>16697</v>
      </c>
      <c r="C4264" t="s">
        <v>17960</v>
      </c>
      <c r="D4264" t="s">
        <v>12462</v>
      </c>
      <c r="E4264">
        <v>165</v>
      </c>
      <c r="F4264">
        <v>165</v>
      </c>
      <c r="G4264">
        <f>MAX(days18[[#This Row],[total_breakfastdays18]],days18[[#This Row],[total_lunchdays18]])</f>
        <v>165</v>
      </c>
    </row>
    <row r="4265" spans="1:7" x14ac:dyDescent="0.25">
      <c r="A4265" t="s">
        <v>4224</v>
      </c>
      <c r="B4265" t="s">
        <v>16697</v>
      </c>
      <c r="C4265" t="s">
        <v>17960</v>
      </c>
      <c r="D4265" t="s">
        <v>12463</v>
      </c>
      <c r="E4265">
        <v>165</v>
      </c>
      <c r="F4265">
        <v>165</v>
      </c>
      <c r="G4265">
        <f>MAX(days18[[#This Row],[total_breakfastdays18]],days18[[#This Row],[total_lunchdays18]])</f>
        <v>165</v>
      </c>
    </row>
    <row r="4266" spans="1:7" x14ac:dyDescent="0.25">
      <c r="A4266" t="s">
        <v>4225</v>
      </c>
      <c r="B4266" t="s">
        <v>16697</v>
      </c>
      <c r="C4266" t="s">
        <v>17960</v>
      </c>
      <c r="D4266" t="s">
        <v>12464</v>
      </c>
      <c r="E4266">
        <v>165</v>
      </c>
      <c r="F4266">
        <v>165</v>
      </c>
      <c r="G4266">
        <f>MAX(days18[[#This Row],[total_breakfastdays18]],days18[[#This Row],[total_lunchdays18]])</f>
        <v>165</v>
      </c>
    </row>
    <row r="4267" spans="1:7" x14ac:dyDescent="0.25">
      <c r="A4267" t="s">
        <v>4226</v>
      </c>
      <c r="B4267" t="s">
        <v>16697</v>
      </c>
      <c r="C4267" t="s">
        <v>17960</v>
      </c>
      <c r="D4267" t="s">
        <v>12465</v>
      </c>
      <c r="E4267">
        <v>165</v>
      </c>
      <c r="F4267">
        <v>165</v>
      </c>
      <c r="G4267">
        <f>MAX(days18[[#This Row],[total_breakfastdays18]],days18[[#This Row],[total_lunchdays18]])</f>
        <v>165</v>
      </c>
    </row>
    <row r="4268" spans="1:7" x14ac:dyDescent="0.25">
      <c r="A4268" t="s">
        <v>4227</v>
      </c>
      <c r="B4268" t="s">
        <v>16697</v>
      </c>
      <c r="C4268" t="s">
        <v>17960</v>
      </c>
      <c r="D4268" t="s">
        <v>12466</v>
      </c>
      <c r="E4268">
        <v>165</v>
      </c>
      <c r="F4268">
        <v>165</v>
      </c>
      <c r="G4268">
        <f>MAX(days18[[#This Row],[total_breakfastdays18]],days18[[#This Row],[total_lunchdays18]])</f>
        <v>165</v>
      </c>
    </row>
    <row r="4269" spans="1:7" x14ac:dyDescent="0.25">
      <c r="A4269" t="s">
        <v>4228</v>
      </c>
      <c r="B4269" t="s">
        <v>16697</v>
      </c>
      <c r="C4269" t="s">
        <v>17960</v>
      </c>
      <c r="D4269" t="s">
        <v>12467</v>
      </c>
      <c r="E4269">
        <v>165</v>
      </c>
      <c r="F4269">
        <v>165</v>
      </c>
      <c r="G4269">
        <f>MAX(days18[[#This Row],[total_breakfastdays18]],days18[[#This Row],[total_lunchdays18]])</f>
        <v>165</v>
      </c>
    </row>
    <row r="4270" spans="1:7" x14ac:dyDescent="0.25">
      <c r="A4270" t="s">
        <v>4229</v>
      </c>
      <c r="B4270" t="s">
        <v>16697</v>
      </c>
      <c r="C4270" t="s">
        <v>17960</v>
      </c>
      <c r="D4270" t="s">
        <v>12468</v>
      </c>
      <c r="E4270">
        <v>165</v>
      </c>
      <c r="F4270">
        <v>165</v>
      </c>
      <c r="G4270">
        <f>MAX(days18[[#This Row],[total_breakfastdays18]],days18[[#This Row],[total_lunchdays18]])</f>
        <v>165</v>
      </c>
    </row>
    <row r="4271" spans="1:7" x14ac:dyDescent="0.25">
      <c r="A4271" t="s">
        <v>4230</v>
      </c>
      <c r="B4271" t="s">
        <v>16697</v>
      </c>
      <c r="C4271" t="s">
        <v>17960</v>
      </c>
      <c r="D4271" t="s">
        <v>12469</v>
      </c>
      <c r="E4271">
        <v>172</v>
      </c>
      <c r="F4271">
        <v>165</v>
      </c>
      <c r="G4271">
        <f>MAX(days18[[#This Row],[total_breakfastdays18]],days18[[#This Row],[total_lunchdays18]])</f>
        <v>172</v>
      </c>
    </row>
    <row r="4272" spans="1:7" x14ac:dyDescent="0.25">
      <c r="A4272" t="s">
        <v>4231</v>
      </c>
      <c r="B4272" t="s">
        <v>16697</v>
      </c>
      <c r="C4272" t="s">
        <v>17960</v>
      </c>
      <c r="D4272" t="s">
        <v>12470</v>
      </c>
      <c r="E4272">
        <v>165</v>
      </c>
      <c r="F4272">
        <v>165</v>
      </c>
      <c r="G4272">
        <f>MAX(days18[[#This Row],[total_breakfastdays18]],days18[[#This Row],[total_lunchdays18]])</f>
        <v>165</v>
      </c>
    </row>
    <row r="4273" spans="1:7" x14ac:dyDescent="0.25">
      <c r="A4273" t="s">
        <v>4232</v>
      </c>
      <c r="B4273" t="s">
        <v>16697</v>
      </c>
      <c r="C4273" t="s">
        <v>17960</v>
      </c>
      <c r="D4273" t="s">
        <v>12471</v>
      </c>
      <c r="E4273">
        <v>165</v>
      </c>
      <c r="F4273">
        <v>165</v>
      </c>
      <c r="G4273">
        <f>MAX(days18[[#This Row],[total_breakfastdays18]],days18[[#This Row],[total_lunchdays18]])</f>
        <v>165</v>
      </c>
    </row>
    <row r="4274" spans="1:7" x14ac:dyDescent="0.25">
      <c r="A4274" t="s">
        <v>4233</v>
      </c>
      <c r="B4274" t="s">
        <v>16697</v>
      </c>
      <c r="C4274" t="s">
        <v>17960</v>
      </c>
      <c r="D4274" t="s">
        <v>12472</v>
      </c>
      <c r="E4274">
        <v>165</v>
      </c>
      <c r="F4274">
        <v>165</v>
      </c>
      <c r="G4274">
        <f>MAX(days18[[#This Row],[total_breakfastdays18]],days18[[#This Row],[total_lunchdays18]])</f>
        <v>165</v>
      </c>
    </row>
    <row r="4275" spans="1:7" x14ac:dyDescent="0.25">
      <c r="A4275" t="s">
        <v>4234</v>
      </c>
      <c r="B4275" t="s">
        <v>16697</v>
      </c>
      <c r="C4275" t="s">
        <v>17960</v>
      </c>
      <c r="D4275" t="s">
        <v>12473</v>
      </c>
      <c r="E4275">
        <v>165</v>
      </c>
      <c r="F4275">
        <v>165</v>
      </c>
      <c r="G4275">
        <f>MAX(days18[[#This Row],[total_breakfastdays18]],days18[[#This Row],[total_lunchdays18]])</f>
        <v>165</v>
      </c>
    </row>
    <row r="4276" spans="1:7" x14ac:dyDescent="0.25">
      <c r="A4276" t="s">
        <v>4235</v>
      </c>
      <c r="B4276" t="s">
        <v>16697</v>
      </c>
      <c r="C4276" t="s">
        <v>17960</v>
      </c>
      <c r="D4276" t="s">
        <v>12474</v>
      </c>
      <c r="E4276">
        <v>165</v>
      </c>
      <c r="F4276">
        <v>165</v>
      </c>
      <c r="G4276">
        <f>MAX(days18[[#This Row],[total_breakfastdays18]],days18[[#This Row],[total_lunchdays18]])</f>
        <v>165</v>
      </c>
    </row>
    <row r="4277" spans="1:7" x14ac:dyDescent="0.25">
      <c r="A4277" t="s">
        <v>4236</v>
      </c>
      <c r="B4277" t="s">
        <v>16697</v>
      </c>
      <c r="C4277" t="s">
        <v>17960</v>
      </c>
      <c r="D4277" t="s">
        <v>12475</v>
      </c>
      <c r="E4277">
        <v>164</v>
      </c>
      <c r="F4277">
        <v>164</v>
      </c>
      <c r="G4277">
        <f>MAX(days18[[#This Row],[total_breakfastdays18]],days18[[#This Row],[total_lunchdays18]])</f>
        <v>164</v>
      </c>
    </row>
    <row r="4278" spans="1:7" x14ac:dyDescent="0.25">
      <c r="A4278" t="s">
        <v>4237</v>
      </c>
      <c r="B4278" t="s">
        <v>16697</v>
      </c>
      <c r="C4278" t="s">
        <v>17960</v>
      </c>
      <c r="D4278" t="s">
        <v>12476</v>
      </c>
      <c r="E4278">
        <v>166</v>
      </c>
      <c r="F4278">
        <v>167</v>
      </c>
      <c r="G4278">
        <f>MAX(days18[[#This Row],[total_breakfastdays18]],days18[[#This Row],[total_lunchdays18]])</f>
        <v>167</v>
      </c>
    </row>
    <row r="4279" spans="1:7" x14ac:dyDescent="0.25">
      <c r="A4279" t="s">
        <v>4238</v>
      </c>
      <c r="B4279" t="s">
        <v>16697</v>
      </c>
      <c r="C4279" t="s">
        <v>17960</v>
      </c>
      <c r="D4279" t="s">
        <v>12477</v>
      </c>
      <c r="E4279">
        <v>165</v>
      </c>
      <c r="F4279">
        <v>165</v>
      </c>
      <c r="G4279">
        <f>MAX(days18[[#This Row],[total_breakfastdays18]],days18[[#This Row],[total_lunchdays18]])</f>
        <v>165</v>
      </c>
    </row>
    <row r="4280" spans="1:7" x14ac:dyDescent="0.25">
      <c r="A4280" t="s">
        <v>4239</v>
      </c>
      <c r="B4280" t="s">
        <v>16697</v>
      </c>
      <c r="C4280" t="s">
        <v>17960</v>
      </c>
      <c r="D4280" t="s">
        <v>12478</v>
      </c>
      <c r="E4280">
        <v>165</v>
      </c>
      <c r="F4280">
        <v>165</v>
      </c>
      <c r="G4280">
        <f>MAX(days18[[#This Row],[total_breakfastdays18]],days18[[#This Row],[total_lunchdays18]])</f>
        <v>165</v>
      </c>
    </row>
    <row r="4281" spans="1:7" x14ac:dyDescent="0.25">
      <c r="A4281" t="s">
        <v>4240</v>
      </c>
      <c r="B4281" t="s">
        <v>16697</v>
      </c>
      <c r="C4281" t="s">
        <v>17960</v>
      </c>
      <c r="D4281" t="s">
        <v>12479</v>
      </c>
      <c r="E4281">
        <v>165</v>
      </c>
      <c r="F4281">
        <v>165</v>
      </c>
      <c r="G4281">
        <f>MAX(days18[[#This Row],[total_breakfastdays18]],days18[[#This Row],[total_lunchdays18]])</f>
        <v>165</v>
      </c>
    </row>
    <row r="4282" spans="1:7" x14ac:dyDescent="0.25">
      <c r="A4282" t="s">
        <v>4241</v>
      </c>
      <c r="B4282" t="s">
        <v>16697</v>
      </c>
      <c r="C4282" t="s">
        <v>17960</v>
      </c>
      <c r="D4282" t="s">
        <v>12480</v>
      </c>
      <c r="E4282">
        <v>165</v>
      </c>
      <c r="F4282">
        <v>165</v>
      </c>
      <c r="G4282">
        <f>MAX(days18[[#This Row],[total_breakfastdays18]],days18[[#This Row],[total_lunchdays18]])</f>
        <v>165</v>
      </c>
    </row>
    <row r="4283" spans="1:7" x14ac:dyDescent="0.25">
      <c r="A4283" t="s">
        <v>4242</v>
      </c>
      <c r="B4283" t="s">
        <v>16697</v>
      </c>
      <c r="C4283" t="s">
        <v>17960</v>
      </c>
      <c r="D4283" t="s">
        <v>12481</v>
      </c>
      <c r="E4283">
        <v>165</v>
      </c>
      <c r="F4283">
        <v>165</v>
      </c>
      <c r="G4283">
        <f>MAX(days18[[#This Row],[total_breakfastdays18]],days18[[#This Row],[total_lunchdays18]])</f>
        <v>165</v>
      </c>
    </row>
    <row r="4284" spans="1:7" x14ac:dyDescent="0.25">
      <c r="A4284" t="s">
        <v>4243</v>
      </c>
      <c r="B4284" t="s">
        <v>16697</v>
      </c>
      <c r="C4284" t="s">
        <v>17960</v>
      </c>
      <c r="D4284" t="s">
        <v>12482</v>
      </c>
      <c r="E4284">
        <v>165</v>
      </c>
      <c r="F4284">
        <v>165</v>
      </c>
      <c r="G4284">
        <f>MAX(days18[[#This Row],[total_breakfastdays18]],days18[[#This Row],[total_lunchdays18]])</f>
        <v>165</v>
      </c>
    </row>
    <row r="4285" spans="1:7" x14ac:dyDescent="0.25">
      <c r="A4285" t="s">
        <v>4244</v>
      </c>
      <c r="B4285" t="s">
        <v>16697</v>
      </c>
      <c r="C4285" t="s">
        <v>17960</v>
      </c>
      <c r="D4285" t="s">
        <v>12483</v>
      </c>
      <c r="E4285">
        <v>165</v>
      </c>
      <c r="F4285">
        <v>165</v>
      </c>
      <c r="G4285">
        <f>MAX(days18[[#This Row],[total_breakfastdays18]],days18[[#This Row],[total_lunchdays18]])</f>
        <v>165</v>
      </c>
    </row>
    <row r="4286" spans="1:7" x14ac:dyDescent="0.25">
      <c r="A4286" t="s">
        <v>4245</v>
      </c>
      <c r="B4286" t="s">
        <v>16697</v>
      </c>
      <c r="C4286" t="s">
        <v>17960</v>
      </c>
      <c r="D4286" t="s">
        <v>12484</v>
      </c>
      <c r="E4286">
        <v>165</v>
      </c>
      <c r="F4286">
        <v>165</v>
      </c>
      <c r="G4286">
        <f>MAX(days18[[#This Row],[total_breakfastdays18]],days18[[#This Row],[total_lunchdays18]])</f>
        <v>165</v>
      </c>
    </row>
    <row r="4287" spans="1:7" x14ac:dyDescent="0.25">
      <c r="A4287" t="s">
        <v>4246</v>
      </c>
      <c r="B4287" t="s">
        <v>16697</v>
      </c>
      <c r="C4287" t="s">
        <v>17960</v>
      </c>
      <c r="D4287" t="s">
        <v>12485</v>
      </c>
      <c r="E4287">
        <v>165</v>
      </c>
      <c r="F4287">
        <v>165</v>
      </c>
      <c r="G4287">
        <f>MAX(days18[[#This Row],[total_breakfastdays18]],days18[[#This Row],[total_lunchdays18]])</f>
        <v>165</v>
      </c>
    </row>
    <row r="4288" spans="1:7" x14ac:dyDescent="0.25">
      <c r="A4288" t="s">
        <v>4247</v>
      </c>
      <c r="B4288" t="s">
        <v>16697</v>
      </c>
      <c r="C4288" t="s">
        <v>17960</v>
      </c>
      <c r="D4288" t="s">
        <v>12486</v>
      </c>
      <c r="E4288">
        <v>165</v>
      </c>
      <c r="F4288">
        <v>165</v>
      </c>
      <c r="G4288">
        <f>MAX(days18[[#This Row],[total_breakfastdays18]],days18[[#This Row],[total_lunchdays18]])</f>
        <v>165</v>
      </c>
    </row>
    <row r="4289" spans="1:7" x14ac:dyDescent="0.25">
      <c r="A4289" t="s">
        <v>4248</v>
      </c>
      <c r="B4289" t="s">
        <v>16697</v>
      </c>
      <c r="C4289" t="s">
        <v>17960</v>
      </c>
      <c r="D4289" t="s">
        <v>12487</v>
      </c>
      <c r="E4289">
        <v>165</v>
      </c>
      <c r="F4289">
        <v>165</v>
      </c>
      <c r="G4289">
        <f>MAX(days18[[#This Row],[total_breakfastdays18]],days18[[#This Row],[total_lunchdays18]])</f>
        <v>165</v>
      </c>
    </row>
    <row r="4290" spans="1:7" x14ac:dyDescent="0.25">
      <c r="A4290" t="s">
        <v>4249</v>
      </c>
      <c r="B4290" t="s">
        <v>16697</v>
      </c>
      <c r="C4290" t="s">
        <v>17960</v>
      </c>
      <c r="D4290" t="s">
        <v>12488</v>
      </c>
      <c r="E4290">
        <v>165</v>
      </c>
      <c r="F4290">
        <v>165</v>
      </c>
      <c r="G4290">
        <f>MAX(days18[[#This Row],[total_breakfastdays18]],days18[[#This Row],[total_lunchdays18]])</f>
        <v>165</v>
      </c>
    </row>
    <row r="4291" spans="1:7" x14ac:dyDescent="0.25">
      <c r="A4291" t="s">
        <v>4250</v>
      </c>
      <c r="B4291" t="s">
        <v>16697</v>
      </c>
      <c r="C4291" t="s">
        <v>17960</v>
      </c>
      <c r="D4291" t="s">
        <v>12489</v>
      </c>
      <c r="E4291">
        <v>165</v>
      </c>
      <c r="F4291">
        <v>165</v>
      </c>
      <c r="G4291">
        <f>MAX(days18[[#This Row],[total_breakfastdays18]],days18[[#This Row],[total_lunchdays18]])</f>
        <v>165</v>
      </c>
    </row>
    <row r="4292" spans="1:7" x14ac:dyDescent="0.25">
      <c r="A4292" t="s">
        <v>4251</v>
      </c>
      <c r="B4292" t="s">
        <v>16697</v>
      </c>
      <c r="C4292" t="s">
        <v>17960</v>
      </c>
      <c r="D4292" t="s">
        <v>12490</v>
      </c>
      <c r="E4292">
        <v>166</v>
      </c>
      <c r="F4292">
        <v>165</v>
      </c>
      <c r="G4292">
        <f>MAX(days18[[#This Row],[total_breakfastdays18]],days18[[#This Row],[total_lunchdays18]])</f>
        <v>166</v>
      </c>
    </row>
    <row r="4293" spans="1:7" x14ac:dyDescent="0.25">
      <c r="A4293" t="s">
        <v>4252</v>
      </c>
      <c r="B4293" t="s">
        <v>16697</v>
      </c>
      <c r="C4293" t="s">
        <v>17960</v>
      </c>
      <c r="D4293" t="s">
        <v>12163</v>
      </c>
      <c r="E4293">
        <v>165</v>
      </c>
      <c r="F4293">
        <v>165</v>
      </c>
      <c r="G4293">
        <f>MAX(days18[[#This Row],[total_breakfastdays18]],days18[[#This Row],[total_lunchdays18]])</f>
        <v>165</v>
      </c>
    </row>
    <row r="4294" spans="1:7" x14ac:dyDescent="0.25">
      <c r="A4294" t="s">
        <v>4253</v>
      </c>
      <c r="B4294" t="s">
        <v>16697</v>
      </c>
      <c r="C4294" t="s">
        <v>17960</v>
      </c>
      <c r="D4294" t="s">
        <v>12491</v>
      </c>
      <c r="E4294">
        <v>165</v>
      </c>
      <c r="F4294">
        <v>165</v>
      </c>
      <c r="G4294">
        <f>MAX(days18[[#This Row],[total_breakfastdays18]],days18[[#This Row],[total_lunchdays18]])</f>
        <v>165</v>
      </c>
    </row>
    <row r="4295" spans="1:7" x14ac:dyDescent="0.25">
      <c r="A4295" t="s">
        <v>4254</v>
      </c>
      <c r="B4295" t="s">
        <v>16697</v>
      </c>
      <c r="C4295" t="s">
        <v>17960</v>
      </c>
      <c r="D4295" t="s">
        <v>12492</v>
      </c>
      <c r="E4295">
        <v>165</v>
      </c>
      <c r="F4295">
        <v>165</v>
      </c>
      <c r="G4295">
        <f>MAX(days18[[#This Row],[total_breakfastdays18]],days18[[#This Row],[total_lunchdays18]])</f>
        <v>165</v>
      </c>
    </row>
    <row r="4296" spans="1:7" x14ac:dyDescent="0.25">
      <c r="A4296" t="s">
        <v>4255</v>
      </c>
      <c r="B4296" t="s">
        <v>16697</v>
      </c>
      <c r="C4296" t="s">
        <v>17960</v>
      </c>
      <c r="D4296" t="s">
        <v>12493</v>
      </c>
      <c r="E4296">
        <v>184</v>
      </c>
      <c r="F4296">
        <v>184</v>
      </c>
      <c r="G4296">
        <f>MAX(days18[[#This Row],[total_breakfastdays18]],days18[[#This Row],[total_lunchdays18]])</f>
        <v>184</v>
      </c>
    </row>
    <row r="4297" spans="1:7" x14ac:dyDescent="0.25">
      <c r="A4297" t="s">
        <v>4256</v>
      </c>
      <c r="B4297" t="s">
        <v>16697</v>
      </c>
      <c r="C4297" t="s">
        <v>17960</v>
      </c>
      <c r="D4297" t="s">
        <v>12494</v>
      </c>
      <c r="E4297">
        <v>165</v>
      </c>
      <c r="F4297">
        <v>165</v>
      </c>
      <c r="G4297">
        <f>MAX(days18[[#This Row],[total_breakfastdays18]],days18[[#This Row],[total_lunchdays18]])</f>
        <v>165</v>
      </c>
    </row>
    <row r="4298" spans="1:7" x14ac:dyDescent="0.25">
      <c r="A4298" t="s">
        <v>18855</v>
      </c>
      <c r="B4298" t="s">
        <v>16697</v>
      </c>
      <c r="C4298" t="s">
        <v>17960</v>
      </c>
      <c r="D4298" t="s">
        <v>18856</v>
      </c>
      <c r="E4298">
        <v>165</v>
      </c>
      <c r="F4298">
        <v>165</v>
      </c>
      <c r="G4298">
        <f>MAX(days18[[#This Row],[total_breakfastdays18]],days18[[#This Row],[total_lunchdays18]])</f>
        <v>165</v>
      </c>
    </row>
    <row r="4299" spans="1:7" x14ac:dyDescent="0.25">
      <c r="A4299" t="s">
        <v>4257</v>
      </c>
      <c r="B4299" t="s">
        <v>16698</v>
      </c>
      <c r="C4299" t="s">
        <v>17961</v>
      </c>
      <c r="D4299" t="s">
        <v>12495</v>
      </c>
      <c r="E4299">
        <v>161</v>
      </c>
      <c r="F4299">
        <v>161</v>
      </c>
      <c r="G4299">
        <f>MAX(days18[[#This Row],[total_breakfastdays18]],days18[[#This Row],[total_lunchdays18]])</f>
        <v>161</v>
      </c>
    </row>
    <row r="4300" spans="1:7" x14ac:dyDescent="0.25">
      <c r="A4300" t="s">
        <v>4258</v>
      </c>
      <c r="B4300" t="s">
        <v>16698</v>
      </c>
      <c r="C4300" t="s">
        <v>17961</v>
      </c>
      <c r="D4300" t="s">
        <v>12496</v>
      </c>
      <c r="E4300">
        <v>161</v>
      </c>
      <c r="F4300">
        <v>161</v>
      </c>
      <c r="G4300">
        <f>MAX(days18[[#This Row],[total_breakfastdays18]],days18[[#This Row],[total_lunchdays18]])</f>
        <v>161</v>
      </c>
    </row>
    <row r="4301" spans="1:7" x14ac:dyDescent="0.25">
      <c r="A4301" t="s">
        <v>4259</v>
      </c>
      <c r="B4301" t="s">
        <v>16698</v>
      </c>
      <c r="C4301" t="s">
        <v>17961</v>
      </c>
      <c r="D4301" t="s">
        <v>12497</v>
      </c>
      <c r="E4301">
        <v>161</v>
      </c>
      <c r="F4301">
        <v>161</v>
      </c>
      <c r="G4301">
        <f>MAX(days18[[#This Row],[total_breakfastdays18]],days18[[#This Row],[total_lunchdays18]])</f>
        <v>161</v>
      </c>
    </row>
    <row r="4302" spans="1:7" x14ac:dyDescent="0.25">
      <c r="A4302" t="s">
        <v>4260</v>
      </c>
      <c r="B4302" t="s">
        <v>16698</v>
      </c>
      <c r="C4302" t="s">
        <v>17961</v>
      </c>
      <c r="D4302" t="s">
        <v>12498</v>
      </c>
      <c r="E4302">
        <v>161</v>
      </c>
      <c r="F4302">
        <v>161</v>
      </c>
      <c r="G4302">
        <f>MAX(days18[[#This Row],[total_breakfastdays18]],days18[[#This Row],[total_lunchdays18]])</f>
        <v>161</v>
      </c>
    </row>
    <row r="4303" spans="1:7" x14ac:dyDescent="0.25">
      <c r="A4303" t="s">
        <v>4261</v>
      </c>
      <c r="B4303" t="s">
        <v>16698</v>
      </c>
      <c r="C4303" t="s">
        <v>17961</v>
      </c>
      <c r="D4303" t="s">
        <v>12499</v>
      </c>
      <c r="E4303">
        <v>161</v>
      </c>
      <c r="F4303">
        <v>161</v>
      </c>
      <c r="G4303">
        <f>MAX(days18[[#This Row],[total_breakfastdays18]],days18[[#This Row],[total_lunchdays18]])</f>
        <v>161</v>
      </c>
    </row>
    <row r="4304" spans="1:7" x14ac:dyDescent="0.25">
      <c r="A4304" t="s">
        <v>4262</v>
      </c>
      <c r="B4304" t="s">
        <v>16698</v>
      </c>
      <c r="C4304" t="s">
        <v>17961</v>
      </c>
      <c r="D4304" t="s">
        <v>12500</v>
      </c>
      <c r="E4304">
        <v>161</v>
      </c>
      <c r="F4304">
        <v>161</v>
      </c>
      <c r="G4304">
        <f>MAX(days18[[#This Row],[total_breakfastdays18]],days18[[#This Row],[total_lunchdays18]])</f>
        <v>161</v>
      </c>
    </row>
    <row r="4305" spans="1:7" x14ac:dyDescent="0.25">
      <c r="A4305" t="s">
        <v>4263</v>
      </c>
      <c r="B4305" t="s">
        <v>16698</v>
      </c>
      <c r="C4305" t="s">
        <v>17961</v>
      </c>
      <c r="D4305" t="s">
        <v>12501</v>
      </c>
      <c r="E4305">
        <v>173</v>
      </c>
      <c r="F4305">
        <v>173</v>
      </c>
      <c r="G4305">
        <f>MAX(days18[[#This Row],[total_breakfastdays18]],days18[[#This Row],[total_lunchdays18]])</f>
        <v>173</v>
      </c>
    </row>
    <row r="4306" spans="1:7" x14ac:dyDescent="0.25">
      <c r="A4306" t="s">
        <v>4264</v>
      </c>
      <c r="B4306" t="s">
        <v>16698</v>
      </c>
      <c r="C4306" t="s">
        <v>17961</v>
      </c>
      <c r="D4306" t="s">
        <v>12502</v>
      </c>
      <c r="E4306">
        <v>161</v>
      </c>
      <c r="F4306">
        <v>161</v>
      </c>
      <c r="G4306">
        <f>MAX(days18[[#This Row],[total_breakfastdays18]],days18[[#This Row],[total_lunchdays18]])</f>
        <v>161</v>
      </c>
    </row>
    <row r="4307" spans="1:7" x14ac:dyDescent="0.25">
      <c r="A4307" t="s">
        <v>4265</v>
      </c>
      <c r="B4307" t="s">
        <v>16698</v>
      </c>
      <c r="C4307" t="s">
        <v>17961</v>
      </c>
      <c r="D4307" t="s">
        <v>12503</v>
      </c>
      <c r="E4307">
        <v>161</v>
      </c>
      <c r="F4307">
        <v>161</v>
      </c>
      <c r="G4307">
        <f>MAX(days18[[#This Row],[total_breakfastdays18]],days18[[#This Row],[total_lunchdays18]])</f>
        <v>161</v>
      </c>
    </row>
    <row r="4308" spans="1:7" x14ac:dyDescent="0.25">
      <c r="A4308" t="s">
        <v>4266</v>
      </c>
      <c r="B4308" t="s">
        <v>16698</v>
      </c>
      <c r="C4308" t="s">
        <v>17961</v>
      </c>
      <c r="D4308" t="s">
        <v>12504</v>
      </c>
      <c r="E4308">
        <v>161</v>
      </c>
      <c r="F4308">
        <v>161</v>
      </c>
      <c r="G4308">
        <f>MAX(days18[[#This Row],[total_breakfastdays18]],days18[[#This Row],[total_lunchdays18]])</f>
        <v>161</v>
      </c>
    </row>
    <row r="4309" spans="1:7" x14ac:dyDescent="0.25">
      <c r="A4309" t="s">
        <v>4267</v>
      </c>
      <c r="B4309" t="s">
        <v>16698</v>
      </c>
      <c r="C4309" t="s">
        <v>17961</v>
      </c>
      <c r="D4309" t="s">
        <v>12505</v>
      </c>
      <c r="E4309">
        <v>161</v>
      </c>
      <c r="F4309">
        <v>161</v>
      </c>
      <c r="G4309">
        <f>MAX(days18[[#This Row],[total_breakfastdays18]],days18[[#This Row],[total_lunchdays18]])</f>
        <v>161</v>
      </c>
    </row>
    <row r="4310" spans="1:7" x14ac:dyDescent="0.25">
      <c r="A4310" t="s">
        <v>4268</v>
      </c>
      <c r="B4310" t="s">
        <v>16698</v>
      </c>
      <c r="C4310" t="s">
        <v>17961</v>
      </c>
      <c r="D4310" t="s">
        <v>12506</v>
      </c>
      <c r="E4310">
        <v>173</v>
      </c>
      <c r="F4310">
        <v>173</v>
      </c>
      <c r="G4310">
        <f>MAX(days18[[#This Row],[total_breakfastdays18]],days18[[#This Row],[total_lunchdays18]])</f>
        <v>173</v>
      </c>
    </row>
    <row r="4311" spans="1:7" x14ac:dyDescent="0.25">
      <c r="A4311" t="s">
        <v>4269</v>
      </c>
      <c r="B4311" t="s">
        <v>16699</v>
      </c>
      <c r="C4311" t="s">
        <v>17962</v>
      </c>
      <c r="D4311" t="s">
        <v>12507</v>
      </c>
      <c r="E4311">
        <v>163</v>
      </c>
      <c r="F4311">
        <v>160</v>
      </c>
      <c r="G4311">
        <f>MAX(days18[[#This Row],[total_breakfastdays18]],days18[[#This Row],[total_lunchdays18]])</f>
        <v>163</v>
      </c>
    </row>
    <row r="4312" spans="1:7" x14ac:dyDescent="0.25">
      <c r="A4312" t="s">
        <v>4270</v>
      </c>
      <c r="B4312" t="s">
        <v>16699</v>
      </c>
      <c r="C4312" t="s">
        <v>17962</v>
      </c>
      <c r="D4312" t="s">
        <v>11262</v>
      </c>
      <c r="E4312">
        <v>163</v>
      </c>
      <c r="F4312">
        <v>160</v>
      </c>
      <c r="G4312">
        <f>MAX(days18[[#This Row],[total_breakfastdays18]],days18[[#This Row],[total_lunchdays18]])</f>
        <v>163</v>
      </c>
    </row>
    <row r="4313" spans="1:7" x14ac:dyDescent="0.25">
      <c r="A4313" t="s">
        <v>4271</v>
      </c>
      <c r="B4313" t="s">
        <v>16699</v>
      </c>
      <c r="C4313" t="s">
        <v>17962</v>
      </c>
      <c r="D4313" t="s">
        <v>12508</v>
      </c>
      <c r="E4313">
        <v>163</v>
      </c>
      <c r="F4313">
        <v>160</v>
      </c>
      <c r="G4313">
        <f>MAX(days18[[#This Row],[total_breakfastdays18]],days18[[#This Row],[total_lunchdays18]])</f>
        <v>163</v>
      </c>
    </row>
    <row r="4314" spans="1:7" x14ac:dyDescent="0.25">
      <c r="A4314" t="s">
        <v>4272</v>
      </c>
      <c r="B4314" t="s">
        <v>16699</v>
      </c>
      <c r="C4314" t="s">
        <v>17962</v>
      </c>
      <c r="D4314" t="s">
        <v>12509</v>
      </c>
      <c r="E4314">
        <v>161</v>
      </c>
      <c r="F4314">
        <v>160</v>
      </c>
      <c r="G4314">
        <f>MAX(days18[[#This Row],[total_breakfastdays18]],days18[[#This Row],[total_lunchdays18]])</f>
        <v>161</v>
      </c>
    </row>
    <row r="4315" spans="1:7" x14ac:dyDescent="0.25">
      <c r="A4315" t="s">
        <v>4273</v>
      </c>
      <c r="B4315" t="s">
        <v>16699</v>
      </c>
      <c r="C4315" t="s">
        <v>17962</v>
      </c>
      <c r="D4315" t="s">
        <v>12510</v>
      </c>
      <c r="E4315">
        <v>178</v>
      </c>
      <c r="F4315">
        <v>178</v>
      </c>
      <c r="G4315">
        <f>MAX(days18[[#This Row],[total_breakfastdays18]],days18[[#This Row],[total_lunchdays18]])</f>
        <v>178</v>
      </c>
    </row>
    <row r="4316" spans="1:7" x14ac:dyDescent="0.25">
      <c r="A4316" t="s">
        <v>4274</v>
      </c>
      <c r="B4316" t="s">
        <v>16699</v>
      </c>
      <c r="C4316" t="s">
        <v>17962</v>
      </c>
      <c r="D4316" t="s">
        <v>12511</v>
      </c>
      <c r="E4316">
        <v>163</v>
      </c>
      <c r="F4316">
        <v>160</v>
      </c>
      <c r="G4316">
        <f>MAX(days18[[#This Row],[total_breakfastdays18]],days18[[#This Row],[total_lunchdays18]])</f>
        <v>163</v>
      </c>
    </row>
    <row r="4317" spans="1:7" x14ac:dyDescent="0.25">
      <c r="A4317" t="s">
        <v>4275</v>
      </c>
      <c r="B4317" t="s">
        <v>16699</v>
      </c>
      <c r="C4317" t="s">
        <v>17962</v>
      </c>
      <c r="D4317" t="s">
        <v>12512</v>
      </c>
      <c r="E4317">
        <v>162</v>
      </c>
      <c r="F4317">
        <v>165</v>
      </c>
      <c r="G4317">
        <f>MAX(days18[[#This Row],[total_breakfastdays18]],days18[[#This Row],[total_lunchdays18]])</f>
        <v>165</v>
      </c>
    </row>
    <row r="4318" spans="1:7" x14ac:dyDescent="0.25">
      <c r="A4318" t="s">
        <v>4276</v>
      </c>
      <c r="B4318" t="s">
        <v>16699</v>
      </c>
      <c r="C4318" t="s">
        <v>17962</v>
      </c>
      <c r="D4318" t="s">
        <v>12513</v>
      </c>
      <c r="E4318">
        <v>163</v>
      </c>
      <c r="F4318">
        <v>160</v>
      </c>
      <c r="G4318">
        <f>MAX(days18[[#This Row],[total_breakfastdays18]],days18[[#This Row],[total_lunchdays18]])</f>
        <v>163</v>
      </c>
    </row>
    <row r="4319" spans="1:7" x14ac:dyDescent="0.25">
      <c r="A4319" t="s">
        <v>4277</v>
      </c>
      <c r="B4319" t="s">
        <v>16699</v>
      </c>
      <c r="C4319" t="s">
        <v>17962</v>
      </c>
      <c r="D4319" t="s">
        <v>12514</v>
      </c>
      <c r="E4319">
        <v>161</v>
      </c>
      <c r="F4319">
        <v>159</v>
      </c>
      <c r="G4319">
        <f>MAX(days18[[#This Row],[total_breakfastdays18]],days18[[#This Row],[total_lunchdays18]])</f>
        <v>161</v>
      </c>
    </row>
    <row r="4320" spans="1:7" x14ac:dyDescent="0.25">
      <c r="A4320" t="s">
        <v>4278</v>
      </c>
      <c r="B4320" t="s">
        <v>16699</v>
      </c>
      <c r="C4320" t="s">
        <v>17962</v>
      </c>
      <c r="D4320" t="s">
        <v>12515</v>
      </c>
      <c r="E4320">
        <v>162</v>
      </c>
      <c r="F4320">
        <v>160</v>
      </c>
      <c r="G4320">
        <f>MAX(days18[[#This Row],[total_breakfastdays18]],days18[[#This Row],[total_lunchdays18]])</f>
        <v>162</v>
      </c>
    </row>
    <row r="4321" spans="1:7" x14ac:dyDescent="0.25">
      <c r="A4321" t="s">
        <v>4279</v>
      </c>
      <c r="B4321" t="s">
        <v>16699</v>
      </c>
      <c r="C4321" t="s">
        <v>17962</v>
      </c>
      <c r="D4321" t="s">
        <v>12516</v>
      </c>
      <c r="E4321">
        <v>162</v>
      </c>
      <c r="F4321">
        <v>162</v>
      </c>
      <c r="G4321">
        <f>MAX(days18[[#This Row],[total_breakfastdays18]],days18[[#This Row],[total_lunchdays18]])</f>
        <v>162</v>
      </c>
    </row>
    <row r="4322" spans="1:7" x14ac:dyDescent="0.25">
      <c r="A4322" t="s">
        <v>4280</v>
      </c>
      <c r="B4322" t="s">
        <v>16699</v>
      </c>
      <c r="C4322" t="s">
        <v>17962</v>
      </c>
      <c r="D4322" t="s">
        <v>12517</v>
      </c>
      <c r="E4322">
        <v>161</v>
      </c>
      <c r="F4322">
        <v>160</v>
      </c>
      <c r="G4322">
        <f>MAX(days18[[#This Row],[total_breakfastdays18]],days18[[#This Row],[total_lunchdays18]])</f>
        <v>161</v>
      </c>
    </row>
    <row r="4323" spans="1:7" x14ac:dyDescent="0.25">
      <c r="A4323" t="s">
        <v>4281</v>
      </c>
      <c r="B4323" t="s">
        <v>16699</v>
      </c>
      <c r="C4323" t="s">
        <v>17962</v>
      </c>
      <c r="D4323" t="s">
        <v>12518</v>
      </c>
      <c r="E4323">
        <v>162</v>
      </c>
      <c r="F4323">
        <v>160</v>
      </c>
      <c r="G4323">
        <f>MAX(days18[[#This Row],[total_breakfastdays18]],days18[[#This Row],[total_lunchdays18]])</f>
        <v>162</v>
      </c>
    </row>
    <row r="4324" spans="1:7" x14ac:dyDescent="0.25">
      <c r="A4324" t="s">
        <v>4282</v>
      </c>
      <c r="B4324" t="s">
        <v>16699</v>
      </c>
      <c r="C4324" t="s">
        <v>17962</v>
      </c>
      <c r="D4324" t="s">
        <v>12519</v>
      </c>
      <c r="E4324">
        <v>162</v>
      </c>
      <c r="F4324">
        <v>162</v>
      </c>
      <c r="G4324">
        <f>MAX(days18[[#This Row],[total_breakfastdays18]],days18[[#This Row],[total_lunchdays18]])</f>
        <v>162</v>
      </c>
    </row>
    <row r="4325" spans="1:7" x14ac:dyDescent="0.25">
      <c r="A4325" t="s">
        <v>4283</v>
      </c>
      <c r="B4325" t="s">
        <v>16699</v>
      </c>
      <c r="C4325" t="s">
        <v>17962</v>
      </c>
      <c r="D4325" t="s">
        <v>12520</v>
      </c>
      <c r="E4325">
        <v>161</v>
      </c>
      <c r="F4325">
        <v>160</v>
      </c>
      <c r="G4325">
        <f>MAX(days18[[#This Row],[total_breakfastdays18]],days18[[#This Row],[total_lunchdays18]])</f>
        <v>161</v>
      </c>
    </row>
    <row r="4326" spans="1:7" x14ac:dyDescent="0.25">
      <c r="A4326" t="s">
        <v>4284</v>
      </c>
      <c r="B4326" t="s">
        <v>16699</v>
      </c>
      <c r="C4326" t="s">
        <v>17962</v>
      </c>
      <c r="D4326" t="s">
        <v>12521</v>
      </c>
      <c r="E4326">
        <v>162</v>
      </c>
      <c r="F4326">
        <v>168</v>
      </c>
      <c r="G4326">
        <f>MAX(days18[[#This Row],[total_breakfastdays18]],days18[[#This Row],[total_lunchdays18]])</f>
        <v>168</v>
      </c>
    </row>
    <row r="4327" spans="1:7" x14ac:dyDescent="0.25">
      <c r="A4327" t="s">
        <v>4285</v>
      </c>
      <c r="B4327" t="s">
        <v>16699</v>
      </c>
      <c r="C4327" t="s">
        <v>17962</v>
      </c>
      <c r="D4327" t="s">
        <v>12522</v>
      </c>
      <c r="E4327">
        <v>162</v>
      </c>
      <c r="F4327">
        <v>162</v>
      </c>
      <c r="G4327">
        <f>MAX(days18[[#This Row],[total_breakfastdays18]],days18[[#This Row],[total_lunchdays18]])</f>
        <v>162</v>
      </c>
    </row>
    <row r="4328" spans="1:7" x14ac:dyDescent="0.25">
      <c r="A4328" t="s">
        <v>4286</v>
      </c>
      <c r="B4328" t="s">
        <v>16699</v>
      </c>
      <c r="C4328" t="s">
        <v>17962</v>
      </c>
      <c r="D4328" t="s">
        <v>12523</v>
      </c>
      <c r="E4328">
        <v>161</v>
      </c>
      <c r="F4328">
        <v>160</v>
      </c>
      <c r="G4328">
        <f>MAX(days18[[#This Row],[total_breakfastdays18]],days18[[#This Row],[total_lunchdays18]])</f>
        <v>161</v>
      </c>
    </row>
    <row r="4329" spans="1:7" x14ac:dyDescent="0.25">
      <c r="A4329" t="s">
        <v>4287</v>
      </c>
      <c r="B4329" t="s">
        <v>16699</v>
      </c>
      <c r="C4329" t="s">
        <v>17962</v>
      </c>
      <c r="D4329" t="s">
        <v>12524</v>
      </c>
      <c r="E4329">
        <v>162</v>
      </c>
      <c r="F4329">
        <v>160</v>
      </c>
      <c r="G4329">
        <f>MAX(days18[[#This Row],[total_breakfastdays18]],days18[[#This Row],[total_lunchdays18]])</f>
        <v>162</v>
      </c>
    </row>
    <row r="4330" spans="1:7" x14ac:dyDescent="0.25">
      <c r="A4330" t="s">
        <v>4288</v>
      </c>
      <c r="B4330" t="s">
        <v>16699</v>
      </c>
      <c r="C4330" t="s">
        <v>17962</v>
      </c>
      <c r="D4330" t="s">
        <v>12525</v>
      </c>
      <c r="E4330">
        <v>162</v>
      </c>
      <c r="F4330">
        <v>161</v>
      </c>
      <c r="G4330">
        <f>MAX(days18[[#This Row],[total_breakfastdays18]],days18[[#This Row],[total_lunchdays18]])</f>
        <v>162</v>
      </c>
    </row>
    <row r="4331" spans="1:7" x14ac:dyDescent="0.25">
      <c r="A4331" t="s">
        <v>19135</v>
      </c>
      <c r="B4331" t="s">
        <v>16699</v>
      </c>
      <c r="C4331" t="s">
        <v>17962</v>
      </c>
      <c r="D4331" t="s">
        <v>19136</v>
      </c>
      <c r="E4331">
        <v>90</v>
      </c>
      <c r="F4331">
        <v>89</v>
      </c>
      <c r="G4331">
        <f>MAX(days18[[#This Row],[total_breakfastdays18]],days18[[#This Row],[total_lunchdays18]])</f>
        <v>90</v>
      </c>
    </row>
    <row r="4332" spans="1:7" x14ac:dyDescent="0.25">
      <c r="A4332" t="s">
        <v>4289</v>
      </c>
      <c r="B4332" t="s">
        <v>16699</v>
      </c>
      <c r="C4332" t="s">
        <v>17962</v>
      </c>
      <c r="D4332" t="s">
        <v>12526</v>
      </c>
      <c r="E4332">
        <v>161</v>
      </c>
      <c r="F4332">
        <v>162</v>
      </c>
      <c r="G4332">
        <f>MAX(days18[[#This Row],[total_breakfastdays18]],days18[[#This Row],[total_lunchdays18]])</f>
        <v>162</v>
      </c>
    </row>
    <row r="4333" spans="1:7" x14ac:dyDescent="0.25">
      <c r="A4333" t="s">
        <v>4290</v>
      </c>
      <c r="B4333" t="s">
        <v>16699</v>
      </c>
      <c r="C4333" t="s">
        <v>17962</v>
      </c>
      <c r="D4333" t="s">
        <v>12527</v>
      </c>
      <c r="E4333">
        <v>161</v>
      </c>
      <c r="F4333">
        <v>162</v>
      </c>
      <c r="G4333">
        <f>MAX(days18[[#This Row],[total_breakfastdays18]],days18[[#This Row],[total_lunchdays18]])</f>
        <v>162</v>
      </c>
    </row>
    <row r="4334" spans="1:7" x14ac:dyDescent="0.25">
      <c r="A4334" t="s">
        <v>4291</v>
      </c>
      <c r="B4334" t="s">
        <v>16699</v>
      </c>
      <c r="C4334" t="s">
        <v>17962</v>
      </c>
      <c r="D4334" t="s">
        <v>10412</v>
      </c>
      <c r="E4334">
        <v>161</v>
      </c>
      <c r="F4334">
        <v>162</v>
      </c>
      <c r="G4334">
        <f>MAX(days18[[#This Row],[total_breakfastdays18]],days18[[#This Row],[total_lunchdays18]])</f>
        <v>162</v>
      </c>
    </row>
    <row r="4335" spans="1:7" x14ac:dyDescent="0.25">
      <c r="A4335" t="s">
        <v>4292</v>
      </c>
      <c r="B4335" t="s">
        <v>16699</v>
      </c>
      <c r="C4335" t="s">
        <v>17962</v>
      </c>
      <c r="D4335" t="s">
        <v>12528</v>
      </c>
      <c r="E4335">
        <v>161</v>
      </c>
      <c r="F4335">
        <v>162</v>
      </c>
      <c r="G4335">
        <f>MAX(days18[[#This Row],[total_breakfastdays18]],days18[[#This Row],[total_lunchdays18]])</f>
        <v>162</v>
      </c>
    </row>
    <row r="4336" spans="1:7" x14ac:dyDescent="0.25">
      <c r="A4336" t="s">
        <v>4293</v>
      </c>
      <c r="B4336" t="s">
        <v>16699</v>
      </c>
      <c r="C4336" t="s">
        <v>17962</v>
      </c>
      <c r="D4336" t="s">
        <v>12529</v>
      </c>
      <c r="E4336">
        <v>161</v>
      </c>
      <c r="F4336">
        <v>162</v>
      </c>
      <c r="G4336">
        <f>MAX(days18[[#This Row],[total_breakfastdays18]],days18[[#This Row],[total_lunchdays18]])</f>
        <v>162</v>
      </c>
    </row>
    <row r="4337" spans="1:7" x14ac:dyDescent="0.25">
      <c r="A4337" t="s">
        <v>4294</v>
      </c>
      <c r="B4337" t="s">
        <v>16699</v>
      </c>
      <c r="C4337" t="s">
        <v>17962</v>
      </c>
      <c r="D4337" t="s">
        <v>12530</v>
      </c>
      <c r="E4337">
        <v>161</v>
      </c>
      <c r="F4337">
        <v>162</v>
      </c>
      <c r="G4337">
        <f>MAX(days18[[#This Row],[total_breakfastdays18]],days18[[#This Row],[total_lunchdays18]])</f>
        <v>162</v>
      </c>
    </row>
    <row r="4338" spans="1:7" x14ac:dyDescent="0.25">
      <c r="A4338" t="s">
        <v>4295</v>
      </c>
      <c r="B4338" t="s">
        <v>16699</v>
      </c>
      <c r="C4338" t="s">
        <v>17962</v>
      </c>
      <c r="D4338" t="s">
        <v>12531</v>
      </c>
      <c r="E4338">
        <v>161</v>
      </c>
      <c r="F4338">
        <v>162</v>
      </c>
      <c r="G4338">
        <f>MAX(days18[[#This Row],[total_breakfastdays18]],days18[[#This Row],[total_lunchdays18]])</f>
        <v>162</v>
      </c>
    </row>
    <row r="4339" spans="1:7" x14ac:dyDescent="0.25">
      <c r="A4339" t="s">
        <v>4296</v>
      </c>
      <c r="B4339" t="s">
        <v>16699</v>
      </c>
      <c r="C4339" t="s">
        <v>17962</v>
      </c>
      <c r="D4339" t="s">
        <v>12532</v>
      </c>
      <c r="E4339">
        <v>161</v>
      </c>
      <c r="F4339">
        <v>162</v>
      </c>
      <c r="G4339">
        <f>MAX(days18[[#This Row],[total_breakfastdays18]],days18[[#This Row],[total_lunchdays18]])</f>
        <v>162</v>
      </c>
    </row>
    <row r="4340" spans="1:7" x14ac:dyDescent="0.25">
      <c r="A4340" t="s">
        <v>4297</v>
      </c>
      <c r="B4340" t="s">
        <v>16699</v>
      </c>
      <c r="C4340" t="s">
        <v>17962</v>
      </c>
      <c r="D4340" t="s">
        <v>12533</v>
      </c>
      <c r="E4340">
        <v>161</v>
      </c>
      <c r="F4340">
        <v>162</v>
      </c>
      <c r="G4340">
        <f>MAX(days18[[#This Row],[total_breakfastdays18]],days18[[#This Row],[total_lunchdays18]])</f>
        <v>162</v>
      </c>
    </row>
    <row r="4341" spans="1:7" x14ac:dyDescent="0.25">
      <c r="A4341" t="s">
        <v>4298</v>
      </c>
      <c r="B4341" t="s">
        <v>16699</v>
      </c>
      <c r="C4341" t="s">
        <v>17962</v>
      </c>
      <c r="D4341" t="s">
        <v>12534</v>
      </c>
      <c r="E4341">
        <v>161</v>
      </c>
      <c r="F4341">
        <v>162</v>
      </c>
      <c r="G4341">
        <f>MAX(days18[[#This Row],[total_breakfastdays18]],days18[[#This Row],[total_lunchdays18]])</f>
        <v>162</v>
      </c>
    </row>
    <row r="4342" spans="1:7" x14ac:dyDescent="0.25">
      <c r="A4342" t="s">
        <v>4299</v>
      </c>
      <c r="B4342" t="s">
        <v>16699</v>
      </c>
      <c r="C4342" t="s">
        <v>17962</v>
      </c>
      <c r="D4342" t="s">
        <v>12535</v>
      </c>
      <c r="E4342">
        <v>161</v>
      </c>
      <c r="F4342">
        <v>162</v>
      </c>
      <c r="G4342">
        <f>MAX(days18[[#This Row],[total_breakfastdays18]],days18[[#This Row],[total_lunchdays18]])</f>
        <v>162</v>
      </c>
    </row>
    <row r="4343" spans="1:7" x14ac:dyDescent="0.25">
      <c r="A4343" t="s">
        <v>4300</v>
      </c>
      <c r="B4343" t="s">
        <v>16699</v>
      </c>
      <c r="C4343" t="s">
        <v>17962</v>
      </c>
      <c r="D4343" t="s">
        <v>12536</v>
      </c>
      <c r="E4343">
        <v>161</v>
      </c>
      <c r="F4343">
        <v>162</v>
      </c>
      <c r="G4343">
        <f>MAX(days18[[#This Row],[total_breakfastdays18]],days18[[#This Row],[total_lunchdays18]])</f>
        <v>162</v>
      </c>
    </row>
    <row r="4344" spans="1:7" x14ac:dyDescent="0.25">
      <c r="A4344" t="s">
        <v>4301</v>
      </c>
      <c r="B4344" t="s">
        <v>16699</v>
      </c>
      <c r="C4344" t="s">
        <v>17962</v>
      </c>
      <c r="D4344" t="s">
        <v>12537</v>
      </c>
      <c r="E4344">
        <v>162</v>
      </c>
      <c r="F4344">
        <v>162</v>
      </c>
      <c r="G4344">
        <f>MAX(days18[[#This Row],[total_breakfastdays18]],days18[[#This Row],[total_lunchdays18]])</f>
        <v>162</v>
      </c>
    </row>
    <row r="4345" spans="1:7" x14ac:dyDescent="0.25">
      <c r="A4345" t="s">
        <v>4302</v>
      </c>
      <c r="B4345" t="s">
        <v>16699</v>
      </c>
      <c r="C4345" t="s">
        <v>17962</v>
      </c>
      <c r="D4345" t="s">
        <v>12538</v>
      </c>
      <c r="E4345">
        <v>161</v>
      </c>
      <c r="F4345">
        <v>162</v>
      </c>
      <c r="G4345">
        <f>MAX(days18[[#This Row],[total_breakfastdays18]],days18[[#This Row],[total_lunchdays18]])</f>
        <v>162</v>
      </c>
    </row>
    <row r="4346" spans="1:7" x14ac:dyDescent="0.25">
      <c r="A4346" t="s">
        <v>4303</v>
      </c>
      <c r="B4346" t="s">
        <v>16699</v>
      </c>
      <c r="C4346" t="s">
        <v>17962</v>
      </c>
      <c r="D4346" t="s">
        <v>12539</v>
      </c>
      <c r="E4346">
        <v>161</v>
      </c>
      <c r="F4346">
        <v>162</v>
      </c>
      <c r="G4346">
        <f>MAX(days18[[#This Row],[total_breakfastdays18]],days18[[#This Row],[total_lunchdays18]])</f>
        <v>162</v>
      </c>
    </row>
    <row r="4347" spans="1:7" x14ac:dyDescent="0.25">
      <c r="A4347" t="s">
        <v>4304</v>
      </c>
      <c r="B4347" t="s">
        <v>16699</v>
      </c>
      <c r="C4347" t="s">
        <v>17962</v>
      </c>
      <c r="D4347" t="s">
        <v>12540</v>
      </c>
      <c r="E4347">
        <v>160</v>
      </c>
      <c r="F4347">
        <v>161</v>
      </c>
      <c r="G4347">
        <f>MAX(days18[[#This Row],[total_breakfastdays18]],days18[[#This Row],[total_lunchdays18]])</f>
        <v>161</v>
      </c>
    </row>
    <row r="4348" spans="1:7" x14ac:dyDescent="0.25">
      <c r="A4348" t="s">
        <v>4305</v>
      </c>
      <c r="B4348" t="s">
        <v>16699</v>
      </c>
      <c r="C4348" t="s">
        <v>17962</v>
      </c>
      <c r="D4348" t="s">
        <v>12541</v>
      </c>
      <c r="E4348">
        <v>161</v>
      </c>
      <c r="F4348">
        <v>162</v>
      </c>
      <c r="G4348">
        <f>MAX(days18[[#This Row],[total_breakfastdays18]],days18[[#This Row],[total_lunchdays18]])</f>
        <v>162</v>
      </c>
    </row>
    <row r="4349" spans="1:7" x14ac:dyDescent="0.25">
      <c r="A4349" t="s">
        <v>4306</v>
      </c>
      <c r="B4349" t="s">
        <v>16699</v>
      </c>
      <c r="C4349" t="s">
        <v>17962</v>
      </c>
      <c r="D4349" t="s">
        <v>12542</v>
      </c>
      <c r="E4349">
        <v>162</v>
      </c>
      <c r="F4349">
        <v>162</v>
      </c>
      <c r="G4349">
        <f>MAX(days18[[#This Row],[total_breakfastdays18]],days18[[#This Row],[total_lunchdays18]])</f>
        <v>162</v>
      </c>
    </row>
    <row r="4350" spans="1:7" x14ac:dyDescent="0.25">
      <c r="A4350" t="s">
        <v>4307</v>
      </c>
      <c r="B4350" t="s">
        <v>16699</v>
      </c>
      <c r="C4350" t="s">
        <v>17962</v>
      </c>
      <c r="D4350" t="s">
        <v>12543</v>
      </c>
      <c r="E4350">
        <v>161</v>
      </c>
      <c r="F4350">
        <v>162</v>
      </c>
      <c r="G4350">
        <f>MAX(days18[[#This Row],[total_breakfastdays18]],days18[[#This Row],[total_lunchdays18]])</f>
        <v>162</v>
      </c>
    </row>
    <row r="4351" spans="1:7" x14ac:dyDescent="0.25">
      <c r="A4351" t="s">
        <v>4308</v>
      </c>
      <c r="B4351" t="s">
        <v>16699</v>
      </c>
      <c r="C4351" t="s">
        <v>17962</v>
      </c>
      <c r="D4351" t="s">
        <v>10419</v>
      </c>
      <c r="E4351">
        <v>162</v>
      </c>
      <c r="F4351">
        <v>162</v>
      </c>
      <c r="G4351">
        <f>MAX(days18[[#This Row],[total_breakfastdays18]],days18[[#This Row],[total_lunchdays18]])</f>
        <v>162</v>
      </c>
    </row>
    <row r="4352" spans="1:7" x14ac:dyDescent="0.25">
      <c r="A4352" t="s">
        <v>4309</v>
      </c>
      <c r="B4352" t="s">
        <v>16699</v>
      </c>
      <c r="C4352" t="s">
        <v>17962</v>
      </c>
      <c r="D4352" t="s">
        <v>12544</v>
      </c>
      <c r="E4352">
        <v>162</v>
      </c>
      <c r="F4352">
        <v>162</v>
      </c>
      <c r="G4352">
        <f>MAX(days18[[#This Row],[total_breakfastdays18]],days18[[#This Row],[total_lunchdays18]])</f>
        <v>162</v>
      </c>
    </row>
    <row r="4353" spans="1:7" x14ac:dyDescent="0.25">
      <c r="A4353" t="s">
        <v>4310</v>
      </c>
      <c r="B4353" t="s">
        <v>16699</v>
      </c>
      <c r="C4353" t="s">
        <v>17962</v>
      </c>
      <c r="D4353" t="s">
        <v>12545</v>
      </c>
      <c r="E4353">
        <v>162</v>
      </c>
      <c r="F4353">
        <v>161</v>
      </c>
      <c r="G4353">
        <f>MAX(days18[[#This Row],[total_breakfastdays18]],days18[[#This Row],[total_lunchdays18]])</f>
        <v>162</v>
      </c>
    </row>
    <row r="4354" spans="1:7" x14ac:dyDescent="0.25">
      <c r="A4354" t="s">
        <v>4311</v>
      </c>
      <c r="B4354" t="s">
        <v>16699</v>
      </c>
      <c r="C4354" t="s">
        <v>17962</v>
      </c>
      <c r="D4354" t="s">
        <v>12546</v>
      </c>
      <c r="E4354">
        <v>162</v>
      </c>
      <c r="F4354">
        <v>162</v>
      </c>
      <c r="G4354">
        <f>MAX(days18[[#This Row],[total_breakfastdays18]],days18[[#This Row],[total_lunchdays18]])</f>
        <v>162</v>
      </c>
    </row>
    <row r="4355" spans="1:7" x14ac:dyDescent="0.25">
      <c r="A4355" t="s">
        <v>4312</v>
      </c>
      <c r="B4355" t="s">
        <v>16699</v>
      </c>
      <c r="C4355" t="s">
        <v>17962</v>
      </c>
      <c r="D4355" t="s">
        <v>12547</v>
      </c>
      <c r="E4355">
        <v>161</v>
      </c>
      <c r="F4355">
        <v>162</v>
      </c>
      <c r="G4355">
        <f>MAX(days18[[#This Row],[total_breakfastdays18]],days18[[#This Row],[total_lunchdays18]])</f>
        <v>162</v>
      </c>
    </row>
    <row r="4356" spans="1:7" x14ac:dyDescent="0.25">
      <c r="A4356" t="s">
        <v>4313</v>
      </c>
      <c r="B4356" t="s">
        <v>16699</v>
      </c>
      <c r="C4356" t="s">
        <v>17962</v>
      </c>
      <c r="D4356" t="s">
        <v>12548</v>
      </c>
      <c r="E4356">
        <v>161</v>
      </c>
      <c r="F4356">
        <v>162</v>
      </c>
      <c r="G4356">
        <f>MAX(days18[[#This Row],[total_breakfastdays18]],days18[[#This Row],[total_lunchdays18]])</f>
        <v>162</v>
      </c>
    </row>
    <row r="4357" spans="1:7" x14ac:dyDescent="0.25">
      <c r="A4357" t="s">
        <v>4314</v>
      </c>
      <c r="B4357" t="s">
        <v>16699</v>
      </c>
      <c r="C4357" t="s">
        <v>17962</v>
      </c>
      <c r="D4357" t="s">
        <v>12007</v>
      </c>
      <c r="E4357">
        <v>162</v>
      </c>
      <c r="F4357">
        <v>162</v>
      </c>
      <c r="G4357">
        <f>MAX(days18[[#This Row],[total_breakfastdays18]],days18[[#This Row],[total_lunchdays18]])</f>
        <v>162</v>
      </c>
    </row>
    <row r="4358" spans="1:7" x14ac:dyDescent="0.25">
      <c r="A4358" t="s">
        <v>4315</v>
      </c>
      <c r="B4358" t="s">
        <v>16699</v>
      </c>
      <c r="C4358" t="s">
        <v>17962</v>
      </c>
      <c r="D4358" t="s">
        <v>11401</v>
      </c>
      <c r="E4358">
        <v>161</v>
      </c>
      <c r="F4358">
        <v>162</v>
      </c>
      <c r="G4358">
        <f>MAX(days18[[#This Row],[total_breakfastdays18]],days18[[#This Row],[total_lunchdays18]])</f>
        <v>162</v>
      </c>
    </row>
    <row r="4359" spans="1:7" x14ac:dyDescent="0.25">
      <c r="A4359" t="s">
        <v>4316</v>
      </c>
      <c r="B4359" t="s">
        <v>16699</v>
      </c>
      <c r="C4359" t="s">
        <v>17962</v>
      </c>
      <c r="D4359" t="s">
        <v>12005</v>
      </c>
      <c r="E4359">
        <v>161</v>
      </c>
      <c r="F4359">
        <v>162</v>
      </c>
      <c r="G4359">
        <f>MAX(days18[[#This Row],[total_breakfastdays18]],days18[[#This Row],[total_lunchdays18]])</f>
        <v>162</v>
      </c>
    </row>
    <row r="4360" spans="1:7" x14ac:dyDescent="0.25">
      <c r="A4360" t="s">
        <v>4317</v>
      </c>
      <c r="B4360" t="s">
        <v>16699</v>
      </c>
      <c r="C4360" t="s">
        <v>17962</v>
      </c>
      <c r="D4360" t="s">
        <v>11421</v>
      </c>
      <c r="E4360">
        <v>161</v>
      </c>
      <c r="F4360">
        <v>162</v>
      </c>
      <c r="G4360">
        <f>MAX(days18[[#This Row],[total_breakfastdays18]],days18[[#This Row],[total_lunchdays18]])</f>
        <v>162</v>
      </c>
    </row>
    <row r="4361" spans="1:7" x14ac:dyDescent="0.25">
      <c r="A4361" t="s">
        <v>4318</v>
      </c>
      <c r="B4361" t="s">
        <v>16699</v>
      </c>
      <c r="C4361" t="s">
        <v>17962</v>
      </c>
      <c r="D4361" t="s">
        <v>12549</v>
      </c>
      <c r="E4361">
        <v>161</v>
      </c>
      <c r="F4361">
        <v>162</v>
      </c>
      <c r="G4361">
        <f>MAX(days18[[#This Row],[total_breakfastdays18]],days18[[#This Row],[total_lunchdays18]])</f>
        <v>162</v>
      </c>
    </row>
    <row r="4362" spans="1:7" x14ac:dyDescent="0.25">
      <c r="A4362" t="s">
        <v>4319</v>
      </c>
      <c r="B4362" t="s">
        <v>16699</v>
      </c>
      <c r="C4362" t="s">
        <v>17962</v>
      </c>
      <c r="D4362" t="s">
        <v>12550</v>
      </c>
      <c r="E4362">
        <v>161</v>
      </c>
      <c r="F4362">
        <v>162</v>
      </c>
      <c r="G4362">
        <f>MAX(days18[[#This Row],[total_breakfastdays18]],days18[[#This Row],[total_lunchdays18]])</f>
        <v>162</v>
      </c>
    </row>
    <row r="4363" spans="1:7" x14ac:dyDescent="0.25">
      <c r="A4363" t="s">
        <v>4320</v>
      </c>
      <c r="B4363" t="s">
        <v>16699</v>
      </c>
      <c r="C4363" t="s">
        <v>17962</v>
      </c>
      <c r="D4363" t="s">
        <v>12551</v>
      </c>
      <c r="E4363">
        <v>161</v>
      </c>
      <c r="F4363">
        <v>162</v>
      </c>
      <c r="G4363">
        <f>MAX(days18[[#This Row],[total_breakfastdays18]],days18[[#This Row],[total_lunchdays18]])</f>
        <v>162</v>
      </c>
    </row>
    <row r="4364" spans="1:7" x14ac:dyDescent="0.25">
      <c r="A4364" t="s">
        <v>4321</v>
      </c>
      <c r="B4364" t="s">
        <v>16699</v>
      </c>
      <c r="C4364" t="s">
        <v>17962</v>
      </c>
      <c r="D4364" t="s">
        <v>12552</v>
      </c>
      <c r="E4364">
        <v>161</v>
      </c>
      <c r="F4364">
        <v>162</v>
      </c>
      <c r="G4364">
        <f>MAX(days18[[#This Row],[total_breakfastdays18]],days18[[#This Row],[total_lunchdays18]])</f>
        <v>162</v>
      </c>
    </row>
    <row r="4365" spans="1:7" x14ac:dyDescent="0.25">
      <c r="A4365" t="s">
        <v>4322</v>
      </c>
      <c r="B4365" t="s">
        <v>16699</v>
      </c>
      <c r="C4365" t="s">
        <v>17962</v>
      </c>
      <c r="D4365" t="s">
        <v>12553</v>
      </c>
      <c r="E4365">
        <v>161</v>
      </c>
      <c r="F4365">
        <v>162</v>
      </c>
      <c r="G4365">
        <f>MAX(days18[[#This Row],[total_breakfastdays18]],days18[[#This Row],[total_lunchdays18]])</f>
        <v>162</v>
      </c>
    </row>
    <row r="4366" spans="1:7" x14ac:dyDescent="0.25">
      <c r="A4366" t="s">
        <v>4323</v>
      </c>
      <c r="B4366" t="s">
        <v>16699</v>
      </c>
      <c r="C4366" t="s">
        <v>17962</v>
      </c>
      <c r="D4366" t="s">
        <v>12554</v>
      </c>
      <c r="E4366">
        <v>162</v>
      </c>
      <c r="F4366">
        <v>162</v>
      </c>
      <c r="G4366">
        <f>MAX(days18[[#This Row],[total_breakfastdays18]],days18[[#This Row],[total_lunchdays18]])</f>
        <v>162</v>
      </c>
    </row>
    <row r="4367" spans="1:7" x14ac:dyDescent="0.25">
      <c r="A4367" t="s">
        <v>4324</v>
      </c>
      <c r="B4367" t="s">
        <v>16699</v>
      </c>
      <c r="C4367" t="s">
        <v>17962</v>
      </c>
      <c r="D4367" t="s">
        <v>12555</v>
      </c>
      <c r="E4367">
        <v>161</v>
      </c>
      <c r="F4367">
        <v>162</v>
      </c>
      <c r="G4367">
        <f>MAX(days18[[#This Row],[total_breakfastdays18]],days18[[#This Row],[total_lunchdays18]])</f>
        <v>162</v>
      </c>
    </row>
    <row r="4368" spans="1:7" x14ac:dyDescent="0.25">
      <c r="A4368" t="s">
        <v>4325</v>
      </c>
      <c r="B4368" t="s">
        <v>16699</v>
      </c>
      <c r="C4368" t="s">
        <v>17962</v>
      </c>
      <c r="D4368" t="s">
        <v>12556</v>
      </c>
      <c r="E4368">
        <v>161</v>
      </c>
      <c r="F4368">
        <v>162</v>
      </c>
      <c r="G4368">
        <f>MAX(days18[[#This Row],[total_breakfastdays18]],days18[[#This Row],[total_lunchdays18]])</f>
        <v>162</v>
      </c>
    </row>
    <row r="4369" spans="1:7" x14ac:dyDescent="0.25">
      <c r="A4369" t="s">
        <v>4326</v>
      </c>
      <c r="B4369" t="s">
        <v>16699</v>
      </c>
      <c r="C4369" t="s">
        <v>17962</v>
      </c>
      <c r="D4369" t="s">
        <v>12557</v>
      </c>
      <c r="E4369">
        <v>162</v>
      </c>
      <c r="F4369">
        <v>162</v>
      </c>
      <c r="G4369">
        <f>MAX(days18[[#This Row],[total_breakfastdays18]],days18[[#This Row],[total_lunchdays18]])</f>
        <v>162</v>
      </c>
    </row>
    <row r="4370" spans="1:7" x14ac:dyDescent="0.25">
      <c r="A4370" t="s">
        <v>4327</v>
      </c>
      <c r="B4370" t="s">
        <v>16699</v>
      </c>
      <c r="C4370" t="s">
        <v>17962</v>
      </c>
      <c r="D4370" t="s">
        <v>12558</v>
      </c>
      <c r="E4370">
        <v>161</v>
      </c>
      <c r="F4370">
        <v>162</v>
      </c>
      <c r="G4370">
        <f>MAX(days18[[#This Row],[total_breakfastdays18]],days18[[#This Row],[total_lunchdays18]])</f>
        <v>162</v>
      </c>
    </row>
    <row r="4371" spans="1:7" x14ac:dyDescent="0.25">
      <c r="A4371" t="s">
        <v>4328</v>
      </c>
      <c r="B4371" t="s">
        <v>16699</v>
      </c>
      <c r="C4371" t="s">
        <v>17962</v>
      </c>
      <c r="D4371" t="s">
        <v>12559</v>
      </c>
      <c r="E4371">
        <v>161</v>
      </c>
      <c r="F4371">
        <v>162</v>
      </c>
      <c r="G4371">
        <f>MAX(days18[[#This Row],[total_breakfastdays18]],days18[[#This Row],[total_lunchdays18]])</f>
        <v>162</v>
      </c>
    </row>
    <row r="4372" spans="1:7" x14ac:dyDescent="0.25">
      <c r="A4372" t="s">
        <v>4329</v>
      </c>
      <c r="B4372" t="s">
        <v>16699</v>
      </c>
      <c r="C4372" t="s">
        <v>17962</v>
      </c>
      <c r="D4372" t="s">
        <v>12560</v>
      </c>
      <c r="E4372">
        <v>161</v>
      </c>
      <c r="F4372">
        <v>162</v>
      </c>
      <c r="G4372">
        <f>MAX(days18[[#This Row],[total_breakfastdays18]],days18[[#This Row],[total_lunchdays18]])</f>
        <v>162</v>
      </c>
    </row>
    <row r="4373" spans="1:7" x14ac:dyDescent="0.25">
      <c r="A4373" t="s">
        <v>4330</v>
      </c>
      <c r="B4373" t="s">
        <v>16699</v>
      </c>
      <c r="C4373" t="s">
        <v>17962</v>
      </c>
      <c r="D4373" t="s">
        <v>12561</v>
      </c>
      <c r="E4373">
        <v>161</v>
      </c>
      <c r="F4373">
        <v>162</v>
      </c>
      <c r="G4373">
        <f>MAX(days18[[#This Row],[total_breakfastdays18]],days18[[#This Row],[total_lunchdays18]])</f>
        <v>162</v>
      </c>
    </row>
    <row r="4374" spans="1:7" x14ac:dyDescent="0.25">
      <c r="A4374" t="s">
        <v>4331</v>
      </c>
      <c r="B4374" t="s">
        <v>16699</v>
      </c>
      <c r="C4374" t="s">
        <v>17962</v>
      </c>
      <c r="D4374" t="s">
        <v>12562</v>
      </c>
      <c r="E4374">
        <v>161</v>
      </c>
      <c r="F4374">
        <v>162</v>
      </c>
      <c r="G4374">
        <f>MAX(days18[[#This Row],[total_breakfastdays18]],days18[[#This Row],[total_lunchdays18]])</f>
        <v>162</v>
      </c>
    </row>
    <row r="4375" spans="1:7" x14ac:dyDescent="0.25">
      <c r="A4375" t="s">
        <v>4332</v>
      </c>
      <c r="B4375" t="s">
        <v>16699</v>
      </c>
      <c r="C4375" t="s">
        <v>17962</v>
      </c>
      <c r="D4375" t="s">
        <v>12563</v>
      </c>
      <c r="E4375">
        <v>162</v>
      </c>
      <c r="F4375">
        <v>163</v>
      </c>
      <c r="G4375">
        <f>MAX(days18[[#This Row],[total_breakfastdays18]],days18[[#This Row],[total_lunchdays18]])</f>
        <v>163</v>
      </c>
    </row>
    <row r="4376" spans="1:7" x14ac:dyDescent="0.25">
      <c r="A4376" t="s">
        <v>18857</v>
      </c>
      <c r="B4376" t="s">
        <v>16699</v>
      </c>
      <c r="C4376" t="s">
        <v>17962</v>
      </c>
      <c r="D4376" t="s">
        <v>18858</v>
      </c>
      <c r="E4376">
        <v>161</v>
      </c>
      <c r="F4376">
        <v>162</v>
      </c>
      <c r="G4376">
        <f>MAX(days18[[#This Row],[total_breakfastdays18]],days18[[#This Row],[total_lunchdays18]])</f>
        <v>162</v>
      </c>
    </row>
    <row r="4377" spans="1:7" x14ac:dyDescent="0.25">
      <c r="A4377" t="s">
        <v>4333</v>
      </c>
      <c r="B4377" t="s">
        <v>16699</v>
      </c>
      <c r="C4377" t="s">
        <v>17962</v>
      </c>
      <c r="D4377" t="s">
        <v>12564</v>
      </c>
      <c r="E4377">
        <v>161</v>
      </c>
      <c r="F4377">
        <v>162</v>
      </c>
      <c r="G4377">
        <f>MAX(days18[[#This Row],[total_breakfastdays18]],days18[[#This Row],[total_lunchdays18]])</f>
        <v>162</v>
      </c>
    </row>
    <row r="4378" spans="1:7" x14ac:dyDescent="0.25">
      <c r="A4378" t="s">
        <v>18859</v>
      </c>
      <c r="B4378" t="s">
        <v>16699</v>
      </c>
      <c r="C4378" t="s">
        <v>17962</v>
      </c>
      <c r="D4378" t="s">
        <v>18860</v>
      </c>
      <c r="E4378">
        <v>161</v>
      </c>
      <c r="F4378">
        <v>162</v>
      </c>
      <c r="G4378">
        <f>MAX(days18[[#This Row],[total_breakfastdays18]],days18[[#This Row],[total_lunchdays18]])</f>
        <v>162</v>
      </c>
    </row>
    <row r="4379" spans="1:7" x14ac:dyDescent="0.25">
      <c r="A4379" t="s">
        <v>4335</v>
      </c>
      <c r="B4379" t="s">
        <v>16700</v>
      </c>
      <c r="C4379" t="s">
        <v>17963</v>
      </c>
      <c r="D4379" t="s">
        <v>12566</v>
      </c>
      <c r="E4379">
        <v>164</v>
      </c>
      <c r="F4379">
        <v>164</v>
      </c>
      <c r="G4379">
        <f>MAX(days18[[#This Row],[total_breakfastdays18]],days18[[#This Row],[total_lunchdays18]])</f>
        <v>164</v>
      </c>
    </row>
    <row r="4380" spans="1:7" x14ac:dyDescent="0.25">
      <c r="A4380" t="s">
        <v>4336</v>
      </c>
      <c r="B4380" t="s">
        <v>16700</v>
      </c>
      <c r="C4380" t="s">
        <v>17963</v>
      </c>
      <c r="D4380" t="s">
        <v>12567</v>
      </c>
      <c r="E4380">
        <v>164</v>
      </c>
      <c r="F4380">
        <v>164</v>
      </c>
      <c r="G4380">
        <f>MAX(days18[[#This Row],[total_breakfastdays18]],days18[[#This Row],[total_lunchdays18]])</f>
        <v>164</v>
      </c>
    </row>
    <row r="4381" spans="1:7" x14ac:dyDescent="0.25">
      <c r="A4381" t="s">
        <v>4337</v>
      </c>
      <c r="B4381" t="s">
        <v>16700</v>
      </c>
      <c r="C4381" t="s">
        <v>17963</v>
      </c>
      <c r="D4381" t="s">
        <v>12568</v>
      </c>
      <c r="E4381">
        <v>164</v>
      </c>
      <c r="F4381">
        <v>164</v>
      </c>
      <c r="G4381">
        <f>MAX(days18[[#This Row],[total_breakfastdays18]],days18[[#This Row],[total_lunchdays18]])</f>
        <v>164</v>
      </c>
    </row>
    <row r="4382" spans="1:7" x14ac:dyDescent="0.25">
      <c r="A4382" t="s">
        <v>4338</v>
      </c>
      <c r="B4382" t="s">
        <v>16700</v>
      </c>
      <c r="C4382" t="s">
        <v>17963</v>
      </c>
      <c r="D4382" t="s">
        <v>12569</v>
      </c>
      <c r="E4382">
        <v>164</v>
      </c>
      <c r="F4382">
        <v>164</v>
      </c>
      <c r="G4382">
        <f>MAX(days18[[#This Row],[total_breakfastdays18]],days18[[#This Row],[total_lunchdays18]])</f>
        <v>164</v>
      </c>
    </row>
    <row r="4383" spans="1:7" x14ac:dyDescent="0.25">
      <c r="A4383" t="s">
        <v>4339</v>
      </c>
      <c r="B4383" t="s">
        <v>16700</v>
      </c>
      <c r="C4383" t="s">
        <v>17963</v>
      </c>
      <c r="D4383" t="s">
        <v>12570</v>
      </c>
      <c r="E4383">
        <v>164</v>
      </c>
      <c r="F4383">
        <v>164</v>
      </c>
      <c r="G4383">
        <f>MAX(days18[[#This Row],[total_breakfastdays18]],days18[[#This Row],[total_lunchdays18]])</f>
        <v>164</v>
      </c>
    </row>
    <row r="4384" spans="1:7" x14ac:dyDescent="0.25">
      <c r="A4384" t="s">
        <v>4340</v>
      </c>
      <c r="B4384" t="s">
        <v>16700</v>
      </c>
      <c r="C4384" t="s">
        <v>17963</v>
      </c>
      <c r="D4384" t="s">
        <v>12571</v>
      </c>
      <c r="E4384">
        <v>164</v>
      </c>
      <c r="F4384">
        <v>164</v>
      </c>
      <c r="G4384">
        <f>MAX(days18[[#This Row],[total_breakfastdays18]],days18[[#This Row],[total_lunchdays18]])</f>
        <v>164</v>
      </c>
    </row>
    <row r="4385" spans="1:7" x14ac:dyDescent="0.25">
      <c r="A4385" t="s">
        <v>4341</v>
      </c>
      <c r="B4385" t="s">
        <v>16700</v>
      </c>
      <c r="C4385" t="s">
        <v>17963</v>
      </c>
      <c r="D4385" t="s">
        <v>12572</v>
      </c>
      <c r="E4385">
        <v>164</v>
      </c>
      <c r="F4385">
        <v>164</v>
      </c>
      <c r="G4385">
        <f>MAX(days18[[#This Row],[total_breakfastdays18]],days18[[#This Row],[total_lunchdays18]])</f>
        <v>164</v>
      </c>
    </row>
    <row r="4386" spans="1:7" x14ac:dyDescent="0.25">
      <c r="A4386" t="s">
        <v>4342</v>
      </c>
      <c r="B4386" t="s">
        <v>16700</v>
      </c>
      <c r="C4386" t="s">
        <v>17963</v>
      </c>
      <c r="D4386" t="s">
        <v>12573</v>
      </c>
      <c r="E4386">
        <v>164</v>
      </c>
      <c r="F4386">
        <v>164</v>
      </c>
      <c r="G4386">
        <f>MAX(days18[[#This Row],[total_breakfastdays18]],days18[[#This Row],[total_lunchdays18]])</f>
        <v>164</v>
      </c>
    </row>
    <row r="4387" spans="1:7" x14ac:dyDescent="0.25">
      <c r="A4387" t="s">
        <v>4343</v>
      </c>
      <c r="B4387" t="s">
        <v>16700</v>
      </c>
      <c r="C4387" t="s">
        <v>17963</v>
      </c>
      <c r="D4387" t="s">
        <v>12574</v>
      </c>
      <c r="E4387">
        <v>164</v>
      </c>
      <c r="F4387">
        <v>164</v>
      </c>
      <c r="G4387">
        <f>MAX(days18[[#This Row],[total_breakfastdays18]],days18[[#This Row],[total_lunchdays18]])</f>
        <v>164</v>
      </c>
    </row>
    <row r="4388" spans="1:7" x14ac:dyDescent="0.25">
      <c r="A4388" t="s">
        <v>4344</v>
      </c>
      <c r="B4388" t="s">
        <v>16700</v>
      </c>
      <c r="C4388" t="s">
        <v>17963</v>
      </c>
      <c r="D4388" t="s">
        <v>12575</v>
      </c>
      <c r="E4388">
        <v>164</v>
      </c>
      <c r="F4388">
        <v>164</v>
      </c>
      <c r="G4388">
        <f>MAX(days18[[#This Row],[total_breakfastdays18]],days18[[#This Row],[total_lunchdays18]])</f>
        <v>164</v>
      </c>
    </row>
    <row r="4389" spans="1:7" x14ac:dyDescent="0.25">
      <c r="A4389" t="s">
        <v>4345</v>
      </c>
      <c r="B4389" t="s">
        <v>16700</v>
      </c>
      <c r="C4389" t="s">
        <v>17963</v>
      </c>
      <c r="D4389" t="s">
        <v>12576</v>
      </c>
      <c r="E4389">
        <v>164</v>
      </c>
      <c r="F4389">
        <v>164</v>
      </c>
      <c r="G4389">
        <f>MAX(days18[[#This Row],[total_breakfastdays18]],days18[[#This Row],[total_lunchdays18]])</f>
        <v>164</v>
      </c>
    </row>
    <row r="4390" spans="1:7" x14ac:dyDescent="0.25">
      <c r="A4390" t="s">
        <v>4346</v>
      </c>
      <c r="B4390" t="s">
        <v>16700</v>
      </c>
      <c r="C4390" t="s">
        <v>17963</v>
      </c>
      <c r="D4390" t="s">
        <v>12577</v>
      </c>
      <c r="E4390">
        <v>164</v>
      </c>
      <c r="F4390">
        <v>164</v>
      </c>
      <c r="G4390">
        <f>MAX(days18[[#This Row],[total_breakfastdays18]],days18[[#This Row],[total_lunchdays18]])</f>
        <v>164</v>
      </c>
    </row>
    <row r="4391" spans="1:7" x14ac:dyDescent="0.25">
      <c r="A4391" t="s">
        <v>4347</v>
      </c>
      <c r="B4391" t="s">
        <v>16700</v>
      </c>
      <c r="C4391" t="s">
        <v>17963</v>
      </c>
      <c r="D4391" t="s">
        <v>12578</v>
      </c>
      <c r="E4391">
        <v>164</v>
      </c>
      <c r="F4391">
        <v>164</v>
      </c>
      <c r="G4391">
        <f>MAX(days18[[#This Row],[total_breakfastdays18]],days18[[#This Row],[total_lunchdays18]])</f>
        <v>164</v>
      </c>
    </row>
    <row r="4392" spans="1:7" x14ac:dyDescent="0.25">
      <c r="A4392" t="s">
        <v>4348</v>
      </c>
      <c r="B4392" t="s">
        <v>16700</v>
      </c>
      <c r="C4392" t="s">
        <v>17963</v>
      </c>
      <c r="D4392" t="s">
        <v>12579</v>
      </c>
      <c r="E4392">
        <v>164</v>
      </c>
      <c r="F4392">
        <v>164</v>
      </c>
      <c r="G4392">
        <f>MAX(days18[[#This Row],[total_breakfastdays18]],days18[[#This Row],[total_lunchdays18]])</f>
        <v>164</v>
      </c>
    </row>
    <row r="4393" spans="1:7" x14ac:dyDescent="0.25">
      <c r="A4393" t="s">
        <v>4349</v>
      </c>
      <c r="B4393" t="s">
        <v>16700</v>
      </c>
      <c r="C4393" t="s">
        <v>17963</v>
      </c>
      <c r="D4393" t="s">
        <v>12580</v>
      </c>
      <c r="E4393">
        <v>164</v>
      </c>
      <c r="F4393">
        <v>164</v>
      </c>
      <c r="G4393">
        <f>MAX(days18[[#This Row],[total_breakfastdays18]],days18[[#This Row],[total_lunchdays18]])</f>
        <v>164</v>
      </c>
    </row>
    <row r="4394" spans="1:7" x14ac:dyDescent="0.25">
      <c r="A4394" t="s">
        <v>4350</v>
      </c>
      <c r="B4394" t="s">
        <v>16700</v>
      </c>
      <c r="C4394" t="s">
        <v>17963</v>
      </c>
      <c r="D4394" t="s">
        <v>12581</v>
      </c>
      <c r="E4394">
        <v>164</v>
      </c>
      <c r="F4394">
        <v>164</v>
      </c>
      <c r="G4394">
        <f>MAX(days18[[#This Row],[total_breakfastdays18]],days18[[#This Row],[total_lunchdays18]])</f>
        <v>164</v>
      </c>
    </row>
    <row r="4395" spans="1:7" x14ac:dyDescent="0.25">
      <c r="A4395" t="s">
        <v>4351</v>
      </c>
      <c r="B4395" t="s">
        <v>16700</v>
      </c>
      <c r="C4395" t="s">
        <v>17963</v>
      </c>
      <c r="D4395" t="s">
        <v>11299</v>
      </c>
      <c r="E4395">
        <v>164</v>
      </c>
      <c r="F4395">
        <v>164</v>
      </c>
      <c r="G4395">
        <f>MAX(days18[[#This Row],[total_breakfastdays18]],days18[[#This Row],[total_lunchdays18]])</f>
        <v>164</v>
      </c>
    </row>
    <row r="4396" spans="1:7" x14ac:dyDescent="0.25">
      <c r="A4396" t="s">
        <v>4352</v>
      </c>
      <c r="B4396" t="s">
        <v>16700</v>
      </c>
      <c r="C4396" t="s">
        <v>17963</v>
      </c>
      <c r="D4396" t="s">
        <v>12582</v>
      </c>
      <c r="E4396">
        <v>164</v>
      </c>
      <c r="F4396">
        <v>164</v>
      </c>
      <c r="G4396">
        <f>MAX(days18[[#This Row],[total_breakfastdays18]],days18[[#This Row],[total_lunchdays18]])</f>
        <v>164</v>
      </c>
    </row>
    <row r="4397" spans="1:7" x14ac:dyDescent="0.25">
      <c r="A4397" t="s">
        <v>4353</v>
      </c>
      <c r="B4397" t="s">
        <v>16700</v>
      </c>
      <c r="C4397" t="s">
        <v>17963</v>
      </c>
      <c r="D4397" t="s">
        <v>12583</v>
      </c>
      <c r="E4397">
        <v>164</v>
      </c>
      <c r="F4397">
        <v>164</v>
      </c>
      <c r="G4397">
        <f>MAX(days18[[#This Row],[total_breakfastdays18]],days18[[#This Row],[total_lunchdays18]])</f>
        <v>164</v>
      </c>
    </row>
    <row r="4398" spans="1:7" x14ac:dyDescent="0.25">
      <c r="A4398" t="s">
        <v>4354</v>
      </c>
      <c r="B4398" t="s">
        <v>16700</v>
      </c>
      <c r="C4398" t="s">
        <v>17963</v>
      </c>
      <c r="D4398" t="s">
        <v>8456</v>
      </c>
      <c r="E4398">
        <v>164</v>
      </c>
      <c r="F4398">
        <v>164</v>
      </c>
      <c r="G4398">
        <f>MAX(days18[[#This Row],[total_breakfastdays18]],days18[[#This Row],[total_lunchdays18]])</f>
        <v>164</v>
      </c>
    </row>
    <row r="4399" spans="1:7" x14ac:dyDescent="0.25">
      <c r="A4399" t="s">
        <v>4355</v>
      </c>
      <c r="B4399" t="s">
        <v>16700</v>
      </c>
      <c r="C4399" t="s">
        <v>17963</v>
      </c>
      <c r="D4399" t="s">
        <v>12584</v>
      </c>
      <c r="E4399">
        <v>164</v>
      </c>
      <c r="F4399">
        <v>164</v>
      </c>
      <c r="G4399">
        <f>MAX(days18[[#This Row],[total_breakfastdays18]],days18[[#This Row],[total_lunchdays18]])</f>
        <v>164</v>
      </c>
    </row>
    <row r="4400" spans="1:7" x14ac:dyDescent="0.25">
      <c r="A4400" t="s">
        <v>4356</v>
      </c>
      <c r="B4400" t="s">
        <v>16700</v>
      </c>
      <c r="C4400" t="s">
        <v>17963</v>
      </c>
      <c r="D4400" t="s">
        <v>8881</v>
      </c>
      <c r="E4400">
        <v>164</v>
      </c>
      <c r="F4400">
        <v>164</v>
      </c>
      <c r="G4400">
        <f>MAX(days18[[#This Row],[total_breakfastdays18]],days18[[#This Row],[total_lunchdays18]])</f>
        <v>164</v>
      </c>
    </row>
    <row r="4401" spans="1:7" x14ac:dyDescent="0.25">
      <c r="A4401" t="s">
        <v>4357</v>
      </c>
      <c r="B4401" t="s">
        <v>16700</v>
      </c>
      <c r="C4401" t="s">
        <v>17963</v>
      </c>
      <c r="D4401" t="s">
        <v>12585</v>
      </c>
      <c r="E4401">
        <v>164</v>
      </c>
      <c r="F4401">
        <v>164</v>
      </c>
      <c r="G4401">
        <f>MAX(days18[[#This Row],[total_breakfastdays18]],days18[[#This Row],[total_lunchdays18]])</f>
        <v>164</v>
      </c>
    </row>
    <row r="4402" spans="1:7" x14ac:dyDescent="0.25">
      <c r="A4402" t="s">
        <v>4358</v>
      </c>
      <c r="B4402" t="s">
        <v>16700</v>
      </c>
      <c r="C4402" t="s">
        <v>17963</v>
      </c>
      <c r="D4402" t="s">
        <v>12586</v>
      </c>
      <c r="E4402">
        <v>164</v>
      </c>
      <c r="F4402">
        <v>164</v>
      </c>
      <c r="G4402">
        <f>MAX(days18[[#This Row],[total_breakfastdays18]],days18[[#This Row],[total_lunchdays18]])</f>
        <v>164</v>
      </c>
    </row>
    <row r="4403" spans="1:7" x14ac:dyDescent="0.25">
      <c r="A4403" t="s">
        <v>4359</v>
      </c>
      <c r="B4403" t="s">
        <v>16700</v>
      </c>
      <c r="C4403" t="s">
        <v>17963</v>
      </c>
      <c r="D4403" t="s">
        <v>12501</v>
      </c>
      <c r="E4403">
        <v>164</v>
      </c>
      <c r="F4403">
        <v>164</v>
      </c>
      <c r="G4403">
        <f>MAX(days18[[#This Row],[total_breakfastdays18]],days18[[#This Row],[total_lunchdays18]])</f>
        <v>164</v>
      </c>
    </row>
    <row r="4404" spans="1:7" x14ac:dyDescent="0.25">
      <c r="A4404" t="s">
        <v>4360</v>
      </c>
      <c r="B4404" t="s">
        <v>16700</v>
      </c>
      <c r="C4404" t="s">
        <v>17963</v>
      </c>
      <c r="D4404" t="s">
        <v>12587</v>
      </c>
      <c r="E4404">
        <v>164</v>
      </c>
      <c r="F4404">
        <v>164</v>
      </c>
      <c r="G4404">
        <f>MAX(days18[[#This Row],[total_breakfastdays18]],days18[[#This Row],[total_lunchdays18]])</f>
        <v>164</v>
      </c>
    </row>
    <row r="4405" spans="1:7" x14ac:dyDescent="0.25">
      <c r="A4405" t="s">
        <v>4361</v>
      </c>
      <c r="B4405" t="s">
        <v>16700</v>
      </c>
      <c r="C4405" t="s">
        <v>17963</v>
      </c>
      <c r="D4405" t="s">
        <v>12588</v>
      </c>
      <c r="E4405">
        <v>164</v>
      </c>
      <c r="F4405">
        <v>164</v>
      </c>
      <c r="G4405">
        <f>MAX(days18[[#This Row],[total_breakfastdays18]],days18[[#This Row],[total_lunchdays18]])</f>
        <v>164</v>
      </c>
    </row>
    <row r="4406" spans="1:7" x14ac:dyDescent="0.25">
      <c r="A4406" t="s">
        <v>4362</v>
      </c>
      <c r="B4406" t="s">
        <v>16700</v>
      </c>
      <c r="C4406" t="s">
        <v>17963</v>
      </c>
      <c r="D4406" t="s">
        <v>12589</v>
      </c>
      <c r="E4406">
        <v>164</v>
      </c>
      <c r="F4406">
        <v>164</v>
      </c>
      <c r="G4406">
        <f>MAX(days18[[#This Row],[total_breakfastdays18]],days18[[#This Row],[total_lunchdays18]])</f>
        <v>164</v>
      </c>
    </row>
    <row r="4407" spans="1:7" x14ac:dyDescent="0.25">
      <c r="A4407" t="s">
        <v>4363</v>
      </c>
      <c r="B4407" t="s">
        <v>16700</v>
      </c>
      <c r="C4407" t="s">
        <v>17963</v>
      </c>
      <c r="D4407" t="s">
        <v>12590</v>
      </c>
      <c r="E4407">
        <v>164</v>
      </c>
      <c r="F4407">
        <v>164</v>
      </c>
      <c r="G4407">
        <f>MAX(days18[[#This Row],[total_breakfastdays18]],days18[[#This Row],[total_lunchdays18]])</f>
        <v>164</v>
      </c>
    </row>
    <row r="4408" spans="1:7" x14ac:dyDescent="0.25">
      <c r="A4408" t="s">
        <v>4364</v>
      </c>
      <c r="B4408" t="s">
        <v>16700</v>
      </c>
      <c r="C4408" t="s">
        <v>17963</v>
      </c>
      <c r="D4408" t="s">
        <v>12591</v>
      </c>
      <c r="E4408">
        <v>164</v>
      </c>
      <c r="F4408">
        <v>164</v>
      </c>
      <c r="G4408">
        <f>MAX(days18[[#This Row],[total_breakfastdays18]],days18[[#This Row],[total_lunchdays18]])</f>
        <v>164</v>
      </c>
    </row>
    <row r="4409" spans="1:7" x14ac:dyDescent="0.25">
      <c r="A4409" t="s">
        <v>4365</v>
      </c>
      <c r="B4409" t="s">
        <v>16700</v>
      </c>
      <c r="C4409" t="s">
        <v>17963</v>
      </c>
      <c r="D4409" t="s">
        <v>12592</v>
      </c>
      <c r="E4409">
        <v>164</v>
      </c>
      <c r="F4409">
        <v>164</v>
      </c>
      <c r="G4409">
        <f>MAX(days18[[#This Row],[total_breakfastdays18]],days18[[#This Row],[total_lunchdays18]])</f>
        <v>164</v>
      </c>
    </row>
    <row r="4410" spans="1:7" x14ac:dyDescent="0.25">
      <c r="A4410" t="s">
        <v>4366</v>
      </c>
      <c r="B4410" t="s">
        <v>16700</v>
      </c>
      <c r="C4410" t="s">
        <v>17963</v>
      </c>
      <c r="D4410" t="s">
        <v>12593</v>
      </c>
      <c r="E4410">
        <v>164</v>
      </c>
      <c r="F4410">
        <v>164</v>
      </c>
      <c r="G4410">
        <f>MAX(days18[[#This Row],[total_breakfastdays18]],days18[[#This Row],[total_lunchdays18]])</f>
        <v>164</v>
      </c>
    </row>
    <row r="4411" spans="1:7" x14ac:dyDescent="0.25">
      <c r="A4411" t="s">
        <v>4367</v>
      </c>
      <c r="B4411" t="s">
        <v>16700</v>
      </c>
      <c r="C4411" t="s">
        <v>17963</v>
      </c>
      <c r="D4411" t="s">
        <v>12594</v>
      </c>
      <c r="E4411">
        <v>164</v>
      </c>
      <c r="F4411">
        <v>164</v>
      </c>
      <c r="G4411">
        <f>MAX(days18[[#This Row],[total_breakfastdays18]],days18[[#This Row],[total_lunchdays18]])</f>
        <v>164</v>
      </c>
    </row>
    <row r="4412" spans="1:7" x14ac:dyDescent="0.25">
      <c r="A4412" t="s">
        <v>4368</v>
      </c>
      <c r="B4412" t="s">
        <v>16700</v>
      </c>
      <c r="C4412" t="s">
        <v>17963</v>
      </c>
      <c r="D4412" t="s">
        <v>12595</v>
      </c>
      <c r="E4412">
        <v>164</v>
      </c>
      <c r="F4412">
        <v>164</v>
      </c>
      <c r="G4412">
        <f>MAX(days18[[#This Row],[total_breakfastdays18]],days18[[#This Row],[total_lunchdays18]])</f>
        <v>164</v>
      </c>
    </row>
    <row r="4413" spans="1:7" x14ac:dyDescent="0.25">
      <c r="A4413" t="s">
        <v>4369</v>
      </c>
      <c r="B4413" t="s">
        <v>16700</v>
      </c>
      <c r="C4413" t="s">
        <v>17963</v>
      </c>
      <c r="D4413" t="s">
        <v>12596</v>
      </c>
      <c r="E4413">
        <v>164</v>
      </c>
      <c r="F4413">
        <v>164</v>
      </c>
      <c r="G4413">
        <f>MAX(days18[[#This Row],[total_breakfastdays18]],days18[[#This Row],[total_lunchdays18]])</f>
        <v>164</v>
      </c>
    </row>
    <row r="4414" spans="1:7" x14ac:dyDescent="0.25">
      <c r="A4414" t="s">
        <v>4370</v>
      </c>
      <c r="B4414" t="s">
        <v>16700</v>
      </c>
      <c r="C4414" t="s">
        <v>17963</v>
      </c>
      <c r="D4414" t="s">
        <v>12597</v>
      </c>
      <c r="E4414">
        <v>164</v>
      </c>
      <c r="F4414">
        <v>164</v>
      </c>
      <c r="G4414">
        <f>MAX(days18[[#This Row],[total_breakfastdays18]],days18[[#This Row],[total_lunchdays18]])</f>
        <v>164</v>
      </c>
    </row>
    <row r="4415" spans="1:7" x14ac:dyDescent="0.25">
      <c r="A4415" t="s">
        <v>4371</v>
      </c>
      <c r="B4415" t="s">
        <v>16700</v>
      </c>
      <c r="C4415" t="s">
        <v>17963</v>
      </c>
      <c r="D4415" t="s">
        <v>12598</v>
      </c>
      <c r="E4415">
        <v>164</v>
      </c>
      <c r="F4415">
        <v>164</v>
      </c>
      <c r="G4415">
        <f>MAX(days18[[#This Row],[total_breakfastdays18]],days18[[#This Row],[total_lunchdays18]])</f>
        <v>164</v>
      </c>
    </row>
    <row r="4416" spans="1:7" x14ac:dyDescent="0.25">
      <c r="A4416" t="s">
        <v>4372</v>
      </c>
      <c r="B4416" t="s">
        <v>16700</v>
      </c>
      <c r="C4416" t="s">
        <v>17963</v>
      </c>
      <c r="D4416" t="s">
        <v>12599</v>
      </c>
      <c r="E4416">
        <v>164</v>
      </c>
      <c r="F4416">
        <v>164</v>
      </c>
      <c r="G4416">
        <f>MAX(days18[[#This Row],[total_breakfastdays18]],days18[[#This Row],[total_lunchdays18]])</f>
        <v>164</v>
      </c>
    </row>
    <row r="4417" spans="1:7" x14ac:dyDescent="0.25">
      <c r="A4417" t="s">
        <v>4373</v>
      </c>
      <c r="B4417" t="s">
        <v>16701</v>
      </c>
      <c r="C4417" t="s">
        <v>17964</v>
      </c>
      <c r="D4417" t="s">
        <v>12600</v>
      </c>
      <c r="E4417">
        <v>165</v>
      </c>
      <c r="F4417">
        <v>163</v>
      </c>
      <c r="G4417">
        <f>MAX(days18[[#This Row],[total_breakfastdays18]],days18[[#This Row],[total_lunchdays18]])</f>
        <v>165</v>
      </c>
    </row>
    <row r="4418" spans="1:7" x14ac:dyDescent="0.25">
      <c r="A4418" t="s">
        <v>4374</v>
      </c>
      <c r="B4418" t="s">
        <v>16701</v>
      </c>
      <c r="C4418" t="s">
        <v>17964</v>
      </c>
      <c r="D4418" t="s">
        <v>12601</v>
      </c>
      <c r="E4418">
        <v>165</v>
      </c>
      <c r="F4418">
        <v>165</v>
      </c>
      <c r="G4418">
        <f>MAX(days18[[#This Row],[total_breakfastdays18]],days18[[#This Row],[total_lunchdays18]])</f>
        <v>165</v>
      </c>
    </row>
    <row r="4419" spans="1:7" x14ac:dyDescent="0.25">
      <c r="A4419" t="s">
        <v>4375</v>
      </c>
      <c r="B4419" t="s">
        <v>16701</v>
      </c>
      <c r="C4419" t="s">
        <v>17964</v>
      </c>
      <c r="D4419" t="s">
        <v>12602</v>
      </c>
      <c r="E4419">
        <v>165</v>
      </c>
      <c r="F4419">
        <v>165</v>
      </c>
      <c r="G4419">
        <f>MAX(days18[[#This Row],[total_breakfastdays18]],days18[[#This Row],[total_lunchdays18]])</f>
        <v>165</v>
      </c>
    </row>
    <row r="4420" spans="1:7" x14ac:dyDescent="0.25">
      <c r="A4420" t="s">
        <v>4376</v>
      </c>
      <c r="B4420" t="s">
        <v>16701</v>
      </c>
      <c r="C4420" t="s">
        <v>17964</v>
      </c>
      <c r="D4420" t="s">
        <v>12603</v>
      </c>
      <c r="E4420">
        <v>165</v>
      </c>
      <c r="F4420">
        <v>165</v>
      </c>
      <c r="G4420">
        <f>MAX(days18[[#This Row],[total_breakfastdays18]],days18[[#This Row],[total_lunchdays18]])</f>
        <v>165</v>
      </c>
    </row>
    <row r="4421" spans="1:7" x14ac:dyDescent="0.25">
      <c r="A4421" t="s">
        <v>4377</v>
      </c>
      <c r="B4421" t="s">
        <v>16701</v>
      </c>
      <c r="C4421" t="s">
        <v>17964</v>
      </c>
      <c r="D4421" t="s">
        <v>12604</v>
      </c>
      <c r="E4421">
        <v>165</v>
      </c>
      <c r="F4421">
        <v>165</v>
      </c>
      <c r="G4421">
        <f>MAX(days18[[#This Row],[total_breakfastdays18]],days18[[#This Row],[total_lunchdays18]])</f>
        <v>165</v>
      </c>
    </row>
    <row r="4422" spans="1:7" x14ac:dyDescent="0.25">
      <c r="A4422" t="s">
        <v>4378</v>
      </c>
      <c r="B4422" t="s">
        <v>16701</v>
      </c>
      <c r="C4422" t="s">
        <v>17964</v>
      </c>
      <c r="D4422" t="s">
        <v>12605</v>
      </c>
      <c r="E4422">
        <v>165</v>
      </c>
      <c r="F4422">
        <v>165</v>
      </c>
      <c r="G4422">
        <f>MAX(days18[[#This Row],[total_breakfastdays18]],days18[[#This Row],[total_lunchdays18]])</f>
        <v>165</v>
      </c>
    </row>
    <row r="4423" spans="1:7" x14ac:dyDescent="0.25">
      <c r="A4423" t="s">
        <v>4379</v>
      </c>
      <c r="B4423" t="s">
        <v>16701</v>
      </c>
      <c r="C4423" t="s">
        <v>17964</v>
      </c>
      <c r="D4423" t="s">
        <v>9507</v>
      </c>
      <c r="E4423">
        <v>161</v>
      </c>
      <c r="F4423">
        <v>165</v>
      </c>
      <c r="G4423">
        <f>MAX(days18[[#This Row],[total_breakfastdays18]],days18[[#This Row],[total_lunchdays18]])</f>
        <v>165</v>
      </c>
    </row>
    <row r="4424" spans="1:7" x14ac:dyDescent="0.25">
      <c r="A4424" t="s">
        <v>4380</v>
      </c>
      <c r="B4424" t="s">
        <v>16701</v>
      </c>
      <c r="C4424" t="s">
        <v>17964</v>
      </c>
      <c r="D4424" t="s">
        <v>9946</v>
      </c>
      <c r="E4424">
        <v>165</v>
      </c>
      <c r="F4424">
        <v>165</v>
      </c>
      <c r="G4424">
        <f>MAX(days18[[#This Row],[total_breakfastdays18]],days18[[#This Row],[total_lunchdays18]])</f>
        <v>165</v>
      </c>
    </row>
    <row r="4425" spans="1:7" x14ac:dyDescent="0.25">
      <c r="A4425" t="s">
        <v>4381</v>
      </c>
      <c r="B4425" t="s">
        <v>16701</v>
      </c>
      <c r="C4425" t="s">
        <v>17964</v>
      </c>
      <c r="D4425" t="s">
        <v>12606</v>
      </c>
      <c r="E4425">
        <v>165</v>
      </c>
      <c r="F4425">
        <v>165</v>
      </c>
      <c r="G4425">
        <f>MAX(days18[[#This Row],[total_breakfastdays18]],days18[[#This Row],[total_lunchdays18]])</f>
        <v>165</v>
      </c>
    </row>
    <row r="4426" spans="1:7" x14ac:dyDescent="0.25">
      <c r="A4426" t="s">
        <v>4382</v>
      </c>
      <c r="B4426" t="s">
        <v>16701</v>
      </c>
      <c r="C4426" t="s">
        <v>17964</v>
      </c>
      <c r="D4426" t="s">
        <v>12607</v>
      </c>
      <c r="E4426">
        <v>165</v>
      </c>
      <c r="F4426">
        <v>165</v>
      </c>
      <c r="G4426">
        <f>MAX(days18[[#This Row],[total_breakfastdays18]],days18[[#This Row],[total_lunchdays18]])</f>
        <v>165</v>
      </c>
    </row>
    <row r="4427" spans="1:7" x14ac:dyDescent="0.25">
      <c r="A4427" t="s">
        <v>4383</v>
      </c>
      <c r="B4427" t="s">
        <v>16701</v>
      </c>
      <c r="C4427" t="s">
        <v>17964</v>
      </c>
      <c r="D4427" t="s">
        <v>12608</v>
      </c>
      <c r="E4427">
        <v>165</v>
      </c>
      <c r="F4427">
        <v>165</v>
      </c>
      <c r="G4427">
        <f>MAX(days18[[#This Row],[total_breakfastdays18]],days18[[#This Row],[total_lunchdays18]])</f>
        <v>165</v>
      </c>
    </row>
    <row r="4428" spans="1:7" x14ac:dyDescent="0.25">
      <c r="A4428" t="s">
        <v>4384</v>
      </c>
      <c r="B4428" t="s">
        <v>16701</v>
      </c>
      <c r="C4428" t="s">
        <v>17964</v>
      </c>
      <c r="D4428" t="s">
        <v>12609</v>
      </c>
      <c r="E4428">
        <v>165</v>
      </c>
      <c r="F4428">
        <v>165</v>
      </c>
      <c r="G4428">
        <f>MAX(days18[[#This Row],[total_breakfastdays18]],days18[[#This Row],[total_lunchdays18]])</f>
        <v>165</v>
      </c>
    </row>
    <row r="4429" spans="1:7" x14ac:dyDescent="0.25">
      <c r="A4429" t="s">
        <v>4385</v>
      </c>
      <c r="B4429" t="s">
        <v>16701</v>
      </c>
      <c r="C4429" t="s">
        <v>17964</v>
      </c>
      <c r="D4429" t="s">
        <v>12610</v>
      </c>
      <c r="E4429">
        <v>165</v>
      </c>
      <c r="F4429">
        <v>165</v>
      </c>
      <c r="G4429">
        <f>MAX(days18[[#This Row],[total_breakfastdays18]],days18[[#This Row],[total_lunchdays18]])</f>
        <v>165</v>
      </c>
    </row>
    <row r="4430" spans="1:7" x14ac:dyDescent="0.25">
      <c r="A4430" t="s">
        <v>4386</v>
      </c>
      <c r="B4430" t="s">
        <v>16701</v>
      </c>
      <c r="C4430" t="s">
        <v>17964</v>
      </c>
      <c r="D4430" t="s">
        <v>12611</v>
      </c>
      <c r="E4430">
        <v>165</v>
      </c>
      <c r="F4430">
        <v>163</v>
      </c>
      <c r="G4430">
        <f>MAX(days18[[#This Row],[total_breakfastdays18]],days18[[#This Row],[total_lunchdays18]])</f>
        <v>165</v>
      </c>
    </row>
    <row r="4431" spans="1:7" x14ac:dyDescent="0.25">
      <c r="A4431" t="s">
        <v>4387</v>
      </c>
      <c r="B4431" t="s">
        <v>16701</v>
      </c>
      <c r="C4431" t="s">
        <v>17964</v>
      </c>
      <c r="D4431" t="s">
        <v>12612</v>
      </c>
      <c r="E4431">
        <v>161</v>
      </c>
      <c r="F4431">
        <v>163</v>
      </c>
      <c r="G4431">
        <f>MAX(days18[[#This Row],[total_breakfastdays18]],days18[[#This Row],[total_lunchdays18]])</f>
        <v>163</v>
      </c>
    </row>
    <row r="4432" spans="1:7" x14ac:dyDescent="0.25">
      <c r="A4432" t="s">
        <v>4388</v>
      </c>
      <c r="B4432" t="s">
        <v>16701</v>
      </c>
      <c r="C4432" t="s">
        <v>17964</v>
      </c>
      <c r="D4432" t="s">
        <v>12613</v>
      </c>
      <c r="E4432">
        <v>164</v>
      </c>
      <c r="F4432">
        <v>164</v>
      </c>
      <c r="G4432">
        <f>MAX(days18[[#This Row],[total_breakfastdays18]],days18[[#This Row],[total_lunchdays18]])</f>
        <v>164</v>
      </c>
    </row>
    <row r="4433" spans="1:7" x14ac:dyDescent="0.25">
      <c r="A4433" t="s">
        <v>4389</v>
      </c>
      <c r="B4433" t="s">
        <v>16701</v>
      </c>
      <c r="C4433" t="s">
        <v>17964</v>
      </c>
      <c r="D4433" t="s">
        <v>12614</v>
      </c>
      <c r="E4433">
        <v>161</v>
      </c>
      <c r="F4433">
        <v>165</v>
      </c>
      <c r="G4433">
        <f>MAX(days18[[#This Row],[total_breakfastdays18]],days18[[#This Row],[total_lunchdays18]])</f>
        <v>165</v>
      </c>
    </row>
    <row r="4434" spans="1:7" x14ac:dyDescent="0.25">
      <c r="A4434" t="s">
        <v>4390</v>
      </c>
      <c r="B4434" t="s">
        <v>16701</v>
      </c>
      <c r="C4434" t="s">
        <v>17964</v>
      </c>
      <c r="D4434" t="s">
        <v>12615</v>
      </c>
      <c r="E4434">
        <v>165</v>
      </c>
      <c r="F4434">
        <v>165</v>
      </c>
      <c r="G4434">
        <f>MAX(days18[[#This Row],[total_breakfastdays18]],days18[[#This Row],[total_lunchdays18]])</f>
        <v>165</v>
      </c>
    </row>
    <row r="4435" spans="1:7" x14ac:dyDescent="0.25">
      <c r="A4435" t="s">
        <v>4391</v>
      </c>
      <c r="B4435" t="s">
        <v>16701</v>
      </c>
      <c r="C4435" t="s">
        <v>17964</v>
      </c>
      <c r="D4435" t="s">
        <v>12616</v>
      </c>
      <c r="E4435">
        <v>165</v>
      </c>
      <c r="F4435">
        <v>165</v>
      </c>
      <c r="G4435">
        <f>MAX(days18[[#This Row],[total_breakfastdays18]],days18[[#This Row],[total_lunchdays18]])</f>
        <v>165</v>
      </c>
    </row>
    <row r="4436" spans="1:7" x14ac:dyDescent="0.25">
      <c r="A4436" t="s">
        <v>4392</v>
      </c>
      <c r="B4436" t="s">
        <v>16701</v>
      </c>
      <c r="C4436" t="s">
        <v>17964</v>
      </c>
      <c r="D4436" t="s">
        <v>12617</v>
      </c>
      <c r="E4436">
        <v>165</v>
      </c>
      <c r="F4436">
        <v>165</v>
      </c>
      <c r="G4436">
        <f>MAX(days18[[#This Row],[total_breakfastdays18]],days18[[#This Row],[total_lunchdays18]])</f>
        <v>165</v>
      </c>
    </row>
    <row r="4437" spans="1:7" x14ac:dyDescent="0.25">
      <c r="A4437" t="s">
        <v>4393</v>
      </c>
      <c r="B4437" t="s">
        <v>16701</v>
      </c>
      <c r="C4437" t="s">
        <v>17964</v>
      </c>
      <c r="D4437" t="s">
        <v>12618</v>
      </c>
      <c r="E4437">
        <v>165</v>
      </c>
      <c r="F4437">
        <v>165</v>
      </c>
      <c r="G4437">
        <f>MAX(days18[[#This Row],[total_breakfastdays18]],days18[[#This Row],[total_lunchdays18]])</f>
        <v>165</v>
      </c>
    </row>
    <row r="4438" spans="1:7" x14ac:dyDescent="0.25">
      <c r="A4438" t="s">
        <v>4394</v>
      </c>
      <c r="B4438" t="s">
        <v>16701</v>
      </c>
      <c r="C4438" t="s">
        <v>17964</v>
      </c>
      <c r="D4438" t="s">
        <v>12619</v>
      </c>
      <c r="E4438">
        <v>165</v>
      </c>
      <c r="F4438">
        <v>165</v>
      </c>
      <c r="G4438">
        <f>MAX(days18[[#This Row],[total_breakfastdays18]],days18[[#This Row],[total_lunchdays18]])</f>
        <v>165</v>
      </c>
    </row>
    <row r="4439" spans="1:7" x14ac:dyDescent="0.25">
      <c r="A4439" t="s">
        <v>4395</v>
      </c>
      <c r="B4439" t="s">
        <v>16701</v>
      </c>
      <c r="C4439" t="s">
        <v>17964</v>
      </c>
      <c r="D4439" t="s">
        <v>12620</v>
      </c>
      <c r="E4439">
        <v>165</v>
      </c>
      <c r="F4439">
        <v>165</v>
      </c>
      <c r="G4439">
        <f>MAX(days18[[#This Row],[total_breakfastdays18]],days18[[#This Row],[total_lunchdays18]])</f>
        <v>165</v>
      </c>
    </row>
    <row r="4440" spans="1:7" x14ac:dyDescent="0.25">
      <c r="A4440" t="s">
        <v>4396</v>
      </c>
      <c r="B4440" t="s">
        <v>16701</v>
      </c>
      <c r="C4440" t="s">
        <v>17964</v>
      </c>
      <c r="D4440" t="s">
        <v>12621</v>
      </c>
      <c r="E4440">
        <v>165</v>
      </c>
      <c r="F4440">
        <v>165</v>
      </c>
      <c r="G4440">
        <f>MAX(days18[[#This Row],[total_breakfastdays18]],days18[[#This Row],[total_lunchdays18]])</f>
        <v>165</v>
      </c>
    </row>
    <row r="4441" spans="1:7" x14ac:dyDescent="0.25">
      <c r="A4441" t="s">
        <v>4397</v>
      </c>
      <c r="B4441" t="s">
        <v>16701</v>
      </c>
      <c r="C4441" t="s">
        <v>17964</v>
      </c>
      <c r="D4441" t="s">
        <v>12622</v>
      </c>
      <c r="E4441">
        <v>160</v>
      </c>
      <c r="F4441">
        <v>164</v>
      </c>
      <c r="G4441">
        <f>MAX(days18[[#This Row],[total_breakfastdays18]],days18[[#This Row],[total_lunchdays18]])</f>
        <v>164</v>
      </c>
    </row>
    <row r="4442" spans="1:7" x14ac:dyDescent="0.25">
      <c r="A4442" t="s">
        <v>4398</v>
      </c>
      <c r="B4442" t="s">
        <v>16701</v>
      </c>
      <c r="C4442" t="s">
        <v>17964</v>
      </c>
      <c r="D4442" t="s">
        <v>12623</v>
      </c>
      <c r="E4442">
        <v>165</v>
      </c>
      <c r="F4442">
        <v>165</v>
      </c>
      <c r="G4442">
        <f>MAX(days18[[#This Row],[total_breakfastdays18]],days18[[#This Row],[total_lunchdays18]])</f>
        <v>165</v>
      </c>
    </row>
    <row r="4443" spans="1:7" x14ac:dyDescent="0.25">
      <c r="A4443" t="s">
        <v>4399</v>
      </c>
      <c r="B4443" t="s">
        <v>16701</v>
      </c>
      <c r="C4443" t="s">
        <v>17964</v>
      </c>
      <c r="D4443" t="s">
        <v>12624</v>
      </c>
      <c r="E4443">
        <v>165</v>
      </c>
      <c r="F4443">
        <v>165</v>
      </c>
      <c r="G4443">
        <f>MAX(days18[[#This Row],[total_breakfastdays18]],days18[[#This Row],[total_lunchdays18]])</f>
        <v>165</v>
      </c>
    </row>
    <row r="4444" spans="1:7" x14ac:dyDescent="0.25">
      <c r="A4444" t="s">
        <v>4400</v>
      </c>
      <c r="B4444" t="s">
        <v>16701</v>
      </c>
      <c r="C4444" t="s">
        <v>17964</v>
      </c>
      <c r="D4444" t="s">
        <v>12625</v>
      </c>
      <c r="E4444">
        <v>165</v>
      </c>
      <c r="F4444">
        <v>163</v>
      </c>
      <c r="G4444">
        <f>MAX(days18[[#This Row],[total_breakfastdays18]],days18[[#This Row],[total_lunchdays18]])</f>
        <v>165</v>
      </c>
    </row>
    <row r="4445" spans="1:7" x14ac:dyDescent="0.25">
      <c r="A4445" t="s">
        <v>4401</v>
      </c>
      <c r="B4445" t="s">
        <v>16701</v>
      </c>
      <c r="C4445" t="s">
        <v>17964</v>
      </c>
      <c r="D4445" t="s">
        <v>8437</v>
      </c>
      <c r="E4445">
        <v>165</v>
      </c>
      <c r="F4445">
        <v>165</v>
      </c>
      <c r="G4445">
        <f>MAX(days18[[#This Row],[total_breakfastdays18]],days18[[#This Row],[total_lunchdays18]])</f>
        <v>165</v>
      </c>
    </row>
    <row r="4446" spans="1:7" x14ac:dyDescent="0.25">
      <c r="A4446" t="s">
        <v>4402</v>
      </c>
      <c r="B4446" t="s">
        <v>16701</v>
      </c>
      <c r="C4446" t="s">
        <v>17964</v>
      </c>
      <c r="D4446" t="s">
        <v>12626</v>
      </c>
      <c r="E4446">
        <v>165</v>
      </c>
      <c r="F4446">
        <v>165</v>
      </c>
      <c r="G4446">
        <f>MAX(days18[[#This Row],[total_breakfastdays18]],days18[[#This Row],[total_lunchdays18]])</f>
        <v>165</v>
      </c>
    </row>
    <row r="4447" spans="1:7" x14ac:dyDescent="0.25">
      <c r="A4447" t="s">
        <v>4403</v>
      </c>
      <c r="B4447" t="s">
        <v>16701</v>
      </c>
      <c r="C4447" t="s">
        <v>17964</v>
      </c>
      <c r="D4447" t="s">
        <v>12627</v>
      </c>
      <c r="E4447">
        <v>0</v>
      </c>
      <c r="F4447">
        <v>165</v>
      </c>
      <c r="G4447">
        <f>MAX(days18[[#This Row],[total_breakfastdays18]],days18[[#This Row],[total_lunchdays18]])</f>
        <v>165</v>
      </c>
    </row>
    <row r="4448" spans="1:7" x14ac:dyDescent="0.25">
      <c r="A4448" t="s">
        <v>4404</v>
      </c>
      <c r="B4448" t="s">
        <v>16701</v>
      </c>
      <c r="C4448" t="s">
        <v>17964</v>
      </c>
      <c r="D4448" t="s">
        <v>12628</v>
      </c>
      <c r="E4448">
        <v>165</v>
      </c>
      <c r="F4448">
        <v>165</v>
      </c>
      <c r="G4448">
        <f>MAX(days18[[#This Row],[total_breakfastdays18]],days18[[#This Row],[total_lunchdays18]])</f>
        <v>165</v>
      </c>
    </row>
    <row r="4449" spans="1:7" x14ac:dyDescent="0.25">
      <c r="A4449" t="s">
        <v>4405</v>
      </c>
      <c r="B4449" t="s">
        <v>16701</v>
      </c>
      <c r="C4449" t="s">
        <v>17964</v>
      </c>
      <c r="D4449" t="s">
        <v>12629</v>
      </c>
      <c r="E4449">
        <v>165</v>
      </c>
      <c r="F4449">
        <v>165</v>
      </c>
      <c r="G4449">
        <f>MAX(days18[[#This Row],[total_breakfastdays18]],days18[[#This Row],[total_lunchdays18]])</f>
        <v>165</v>
      </c>
    </row>
    <row r="4450" spans="1:7" x14ac:dyDescent="0.25">
      <c r="A4450" t="s">
        <v>4406</v>
      </c>
      <c r="B4450" t="s">
        <v>16701</v>
      </c>
      <c r="C4450" t="s">
        <v>17964</v>
      </c>
      <c r="D4450" t="s">
        <v>12630</v>
      </c>
      <c r="E4450">
        <v>165</v>
      </c>
      <c r="F4450">
        <v>165</v>
      </c>
      <c r="G4450">
        <f>MAX(days18[[#This Row],[total_breakfastdays18]],days18[[#This Row],[total_lunchdays18]])</f>
        <v>165</v>
      </c>
    </row>
    <row r="4451" spans="1:7" x14ac:dyDescent="0.25">
      <c r="A4451" t="s">
        <v>4407</v>
      </c>
      <c r="B4451" t="s">
        <v>16701</v>
      </c>
      <c r="C4451" t="s">
        <v>17964</v>
      </c>
      <c r="D4451" t="s">
        <v>12631</v>
      </c>
      <c r="E4451">
        <v>165</v>
      </c>
      <c r="F4451">
        <v>165</v>
      </c>
      <c r="G4451">
        <f>MAX(days18[[#This Row],[total_breakfastdays18]],days18[[#This Row],[total_lunchdays18]])</f>
        <v>165</v>
      </c>
    </row>
    <row r="4452" spans="1:7" x14ac:dyDescent="0.25">
      <c r="A4452" t="s">
        <v>4408</v>
      </c>
      <c r="B4452" t="s">
        <v>16701</v>
      </c>
      <c r="C4452" t="s">
        <v>17964</v>
      </c>
      <c r="D4452" t="s">
        <v>12632</v>
      </c>
      <c r="E4452">
        <v>163</v>
      </c>
      <c r="F4452">
        <v>163</v>
      </c>
      <c r="G4452">
        <f>MAX(days18[[#This Row],[total_breakfastdays18]],days18[[#This Row],[total_lunchdays18]])</f>
        <v>163</v>
      </c>
    </row>
    <row r="4453" spans="1:7" x14ac:dyDescent="0.25">
      <c r="A4453" t="s">
        <v>4409</v>
      </c>
      <c r="B4453" t="s">
        <v>16701</v>
      </c>
      <c r="C4453" t="s">
        <v>17964</v>
      </c>
      <c r="D4453" t="s">
        <v>12633</v>
      </c>
      <c r="E4453">
        <v>165</v>
      </c>
      <c r="F4453">
        <v>165</v>
      </c>
      <c r="G4453">
        <f>MAX(days18[[#This Row],[total_breakfastdays18]],days18[[#This Row],[total_lunchdays18]])</f>
        <v>165</v>
      </c>
    </row>
    <row r="4454" spans="1:7" x14ac:dyDescent="0.25">
      <c r="A4454" t="s">
        <v>4410</v>
      </c>
      <c r="B4454" t="s">
        <v>16701</v>
      </c>
      <c r="C4454" t="s">
        <v>17964</v>
      </c>
      <c r="D4454" t="s">
        <v>12634</v>
      </c>
      <c r="E4454">
        <v>165</v>
      </c>
      <c r="F4454">
        <v>165</v>
      </c>
      <c r="G4454">
        <f>MAX(days18[[#This Row],[total_breakfastdays18]],days18[[#This Row],[total_lunchdays18]])</f>
        <v>165</v>
      </c>
    </row>
    <row r="4455" spans="1:7" x14ac:dyDescent="0.25">
      <c r="A4455" t="s">
        <v>4411</v>
      </c>
      <c r="B4455" t="s">
        <v>16701</v>
      </c>
      <c r="C4455" t="s">
        <v>17964</v>
      </c>
      <c r="D4455" t="s">
        <v>12635</v>
      </c>
      <c r="E4455">
        <v>165</v>
      </c>
      <c r="F4455">
        <v>165</v>
      </c>
      <c r="G4455">
        <f>MAX(days18[[#This Row],[total_breakfastdays18]],days18[[#This Row],[total_lunchdays18]])</f>
        <v>165</v>
      </c>
    </row>
    <row r="4456" spans="1:7" x14ac:dyDescent="0.25">
      <c r="A4456" t="s">
        <v>4412</v>
      </c>
      <c r="B4456" t="s">
        <v>16701</v>
      </c>
      <c r="C4456" t="s">
        <v>17964</v>
      </c>
      <c r="D4456" t="s">
        <v>12636</v>
      </c>
      <c r="E4456">
        <v>164</v>
      </c>
      <c r="F4456">
        <v>164</v>
      </c>
      <c r="G4456">
        <f>MAX(days18[[#This Row],[total_breakfastdays18]],days18[[#This Row],[total_lunchdays18]])</f>
        <v>164</v>
      </c>
    </row>
    <row r="4457" spans="1:7" x14ac:dyDescent="0.25">
      <c r="A4457" t="s">
        <v>4413</v>
      </c>
      <c r="B4457" t="s">
        <v>16701</v>
      </c>
      <c r="C4457" t="s">
        <v>17964</v>
      </c>
      <c r="D4457" t="s">
        <v>12637</v>
      </c>
      <c r="E4457">
        <v>164</v>
      </c>
      <c r="F4457">
        <v>164</v>
      </c>
      <c r="G4457">
        <f>MAX(days18[[#This Row],[total_breakfastdays18]],days18[[#This Row],[total_lunchdays18]])</f>
        <v>164</v>
      </c>
    </row>
    <row r="4458" spans="1:7" x14ac:dyDescent="0.25">
      <c r="A4458" t="s">
        <v>4414</v>
      </c>
      <c r="B4458" t="s">
        <v>16701</v>
      </c>
      <c r="C4458" t="s">
        <v>17964</v>
      </c>
      <c r="D4458" t="s">
        <v>12638</v>
      </c>
      <c r="E4458">
        <v>164</v>
      </c>
      <c r="F4458">
        <v>164</v>
      </c>
      <c r="G4458">
        <f>MAX(days18[[#This Row],[total_breakfastdays18]],days18[[#This Row],[total_lunchdays18]])</f>
        <v>164</v>
      </c>
    </row>
    <row r="4459" spans="1:7" x14ac:dyDescent="0.25">
      <c r="A4459" t="s">
        <v>4415</v>
      </c>
      <c r="B4459" t="s">
        <v>16701</v>
      </c>
      <c r="C4459" t="s">
        <v>17964</v>
      </c>
      <c r="D4459" t="s">
        <v>12639</v>
      </c>
      <c r="E4459">
        <v>164</v>
      </c>
      <c r="F4459">
        <v>164</v>
      </c>
      <c r="G4459">
        <f>MAX(days18[[#This Row],[total_breakfastdays18]],days18[[#This Row],[total_lunchdays18]])</f>
        <v>164</v>
      </c>
    </row>
    <row r="4460" spans="1:7" x14ac:dyDescent="0.25">
      <c r="A4460" t="s">
        <v>4416</v>
      </c>
      <c r="B4460" t="s">
        <v>16701</v>
      </c>
      <c r="C4460" t="s">
        <v>17964</v>
      </c>
      <c r="D4460" t="s">
        <v>12640</v>
      </c>
      <c r="E4460">
        <v>164</v>
      </c>
      <c r="F4460">
        <v>164</v>
      </c>
      <c r="G4460">
        <f>MAX(days18[[#This Row],[total_breakfastdays18]],days18[[#This Row],[total_lunchdays18]])</f>
        <v>164</v>
      </c>
    </row>
    <row r="4461" spans="1:7" x14ac:dyDescent="0.25">
      <c r="A4461" t="s">
        <v>4417</v>
      </c>
      <c r="B4461" t="s">
        <v>16702</v>
      </c>
      <c r="C4461" t="s">
        <v>17965</v>
      </c>
      <c r="D4461" t="s">
        <v>12641</v>
      </c>
      <c r="E4461">
        <v>165</v>
      </c>
      <c r="F4461">
        <v>161</v>
      </c>
      <c r="G4461">
        <f>MAX(days18[[#This Row],[total_breakfastdays18]],days18[[#This Row],[total_lunchdays18]])</f>
        <v>165</v>
      </c>
    </row>
    <row r="4462" spans="1:7" x14ac:dyDescent="0.25">
      <c r="A4462" t="s">
        <v>4418</v>
      </c>
      <c r="B4462" t="s">
        <v>16702</v>
      </c>
      <c r="C4462" t="s">
        <v>17965</v>
      </c>
      <c r="D4462" t="s">
        <v>12642</v>
      </c>
      <c r="E4462">
        <v>165</v>
      </c>
      <c r="F4462">
        <v>160</v>
      </c>
      <c r="G4462">
        <f>MAX(days18[[#This Row],[total_breakfastdays18]],days18[[#This Row],[total_lunchdays18]])</f>
        <v>165</v>
      </c>
    </row>
    <row r="4463" spans="1:7" x14ac:dyDescent="0.25">
      <c r="A4463" t="s">
        <v>19137</v>
      </c>
      <c r="B4463" t="s">
        <v>16702</v>
      </c>
      <c r="C4463" t="s">
        <v>17965</v>
      </c>
      <c r="D4463" t="s">
        <v>19138</v>
      </c>
      <c r="E4463">
        <v>165</v>
      </c>
      <c r="F4463">
        <v>157</v>
      </c>
      <c r="G4463">
        <f>MAX(days18[[#This Row],[total_breakfastdays18]],days18[[#This Row],[total_lunchdays18]])</f>
        <v>165</v>
      </c>
    </row>
    <row r="4464" spans="1:7" x14ac:dyDescent="0.25">
      <c r="A4464" t="s">
        <v>4419</v>
      </c>
      <c r="B4464" t="s">
        <v>16702</v>
      </c>
      <c r="C4464" t="s">
        <v>17965</v>
      </c>
      <c r="D4464" t="s">
        <v>12643</v>
      </c>
      <c r="E4464">
        <v>165</v>
      </c>
      <c r="F4464">
        <v>162</v>
      </c>
      <c r="G4464">
        <f>MAX(days18[[#This Row],[total_breakfastdays18]],days18[[#This Row],[total_lunchdays18]])</f>
        <v>165</v>
      </c>
    </row>
    <row r="4465" spans="1:7" x14ac:dyDescent="0.25">
      <c r="A4465" t="s">
        <v>4420</v>
      </c>
      <c r="B4465" t="s">
        <v>16702</v>
      </c>
      <c r="C4465" t="s">
        <v>17965</v>
      </c>
      <c r="D4465" t="s">
        <v>12644</v>
      </c>
      <c r="E4465">
        <v>165</v>
      </c>
      <c r="F4465">
        <v>162</v>
      </c>
      <c r="G4465">
        <f>MAX(days18[[#This Row],[total_breakfastdays18]],days18[[#This Row],[total_lunchdays18]])</f>
        <v>165</v>
      </c>
    </row>
    <row r="4466" spans="1:7" x14ac:dyDescent="0.25">
      <c r="A4466" t="s">
        <v>18873</v>
      </c>
      <c r="B4466" t="s">
        <v>16702</v>
      </c>
      <c r="C4466" t="s">
        <v>17965</v>
      </c>
      <c r="D4466" t="s">
        <v>18874</v>
      </c>
      <c r="E4466">
        <v>164</v>
      </c>
      <c r="F4466">
        <v>162</v>
      </c>
      <c r="G4466">
        <f>MAX(days18[[#This Row],[total_breakfastdays18]],days18[[#This Row],[total_lunchdays18]])</f>
        <v>164</v>
      </c>
    </row>
    <row r="4467" spans="1:7" x14ac:dyDescent="0.25">
      <c r="A4467" t="s">
        <v>4421</v>
      </c>
      <c r="B4467" t="s">
        <v>16702</v>
      </c>
      <c r="C4467" t="s">
        <v>17965</v>
      </c>
      <c r="D4467" t="s">
        <v>12645</v>
      </c>
      <c r="E4467">
        <v>165</v>
      </c>
      <c r="F4467">
        <v>164</v>
      </c>
      <c r="G4467">
        <f>MAX(days18[[#This Row],[total_breakfastdays18]],days18[[#This Row],[total_lunchdays18]])</f>
        <v>165</v>
      </c>
    </row>
    <row r="4468" spans="1:7" x14ac:dyDescent="0.25">
      <c r="A4468" t="s">
        <v>4422</v>
      </c>
      <c r="B4468" t="s">
        <v>16702</v>
      </c>
      <c r="C4468" t="s">
        <v>17965</v>
      </c>
      <c r="D4468" t="s">
        <v>8602</v>
      </c>
      <c r="E4468">
        <v>165</v>
      </c>
      <c r="F4468">
        <v>164</v>
      </c>
      <c r="G4468">
        <f>MAX(days18[[#This Row],[total_breakfastdays18]],days18[[#This Row],[total_lunchdays18]])</f>
        <v>165</v>
      </c>
    </row>
    <row r="4469" spans="1:7" x14ac:dyDescent="0.25">
      <c r="A4469" t="s">
        <v>4423</v>
      </c>
      <c r="B4469" t="s">
        <v>16702</v>
      </c>
      <c r="C4469" t="s">
        <v>17965</v>
      </c>
      <c r="D4469" t="s">
        <v>12646</v>
      </c>
      <c r="E4469">
        <v>165</v>
      </c>
      <c r="F4469">
        <v>161</v>
      </c>
      <c r="G4469">
        <f>MAX(days18[[#This Row],[total_breakfastdays18]],days18[[#This Row],[total_lunchdays18]])</f>
        <v>165</v>
      </c>
    </row>
    <row r="4470" spans="1:7" x14ac:dyDescent="0.25">
      <c r="A4470" t="s">
        <v>4424</v>
      </c>
      <c r="B4470" t="s">
        <v>16702</v>
      </c>
      <c r="C4470" t="s">
        <v>17965</v>
      </c>
      <c r="D4470" t="s">
        <v>12377</v>
      </c>
      <c r="E4470">
        <v>165</v>
      </c>
      <c r="F4470">
        <v>165</v>
      </c>
      <c r="G4470">
        <f>MAX(days18[[#This Row],[total_breakfastdays18]],days18[[#This Row],[total_lunchdays18]])</f>
        <v>165</v>
      </c>
    </row>
    <row r="4471" spans="1:7" x14ac:dyDescent="0.25">
      <c r="A4471" t="s">
        <v>4425</v>
      </c>
      <c r="B4471" t="s">
        <v>16702</v>
      </c>
      <c r="C4471" t="s">
        <v>17965</v>
      </c>
      <c r="D4471" t="s">
        <v>12647</v>
      </c>
      <c r="E4471">
        <v>180</v>
      </c>
      <c r="F4471">
        <v>180</v>
      </c>
      <c r="G4471">
        <f>MAX(days18[[#This Row],[total_breakfastdays18]],days18[[#This Row],[total_lunchdays18]])</f>
        <v>180</v>
      </c>
    </row>
    <row r="4472" spans="1:7" x14ac:dyDescent="0.25">
      <c r="A4472" t="s">
        <v>4426</v>
      </c>
      <c r="B4472" t="s">
        <v>16702</v>
      </c>
      <c r="C4472" t="s">
        <v>17965</v>
      </c>
      <c r="D4472" t="s">
        <v>12648</v>
      </c>
      <c r="E4472">
        <v>165</v>
      </c>
      <c r="F4472">
        <v>162</v>
      </c>
      <c r="G4472">
        <f>MAX(days18[[#This Row],[total_breakfastdays18]],days18[[#This Row],[total_lunchdays18]])</f>
        <v>165</v>
      </c>
    </row>
    <row r="4473" spans="1:7" x14ac:dyDescent="0.25">
      <c r="A4473" t="s">
        <v>4427</v>
      </c>
      <c r="B4473" t="s">
        <v>16702</v>
      </c>
      <c r="C4473" t="s">
        <v>17965</v>
      </c>
      <c r="D4473" t="s">
        <v>12649</v>
      </c>
      <c r="E4473">
        <v>165</v>
      </c>
      <c r="F4473">
        <v>165</v>
      </c>
      <c r="G4473">
        <f>MAX(days18[[#This Row],[total_breakfastdays18]],days18[[#This Row],[total_lunchdays18]])</f>
        <v>165</v>
      </c>
    </row>
    <row r="4474" spans="1:7" x14ac:dyDescent="0.25">
      <c r="A4474" t="s">
        <v>4428</v>
      </c>
      <c r="B4474" t="s">
        <v>16702</v>
      </c>
      <c r="C4474" t="s">
        <v>17965</v>
      </c>
      <c r="D4474" t="s">
        <v>12650</v>
      </c>
      <c r="E4474">
        <v>165</v>
      </c>
      <c r="F4474">
        <v>164</v>
      </c>
      <c r="G4474">
        <f>MAX(days18[[#This Row],[total_breakfastdays18]],days18[[#This Row],[total_lunchdays18]])</f>
        <v>165</v>
      </c>
    </row>
    <row r="4475" spans="1:7" x14ac:dyDescent="0.25">
      <c r="A4475" t="s">
        <v>4429</v>
      </c>
      <c r="B4475" t="s">
        <v>16702</v>
      </c>
      <c r="C4475" t="s">
        <v>17965</v>
      </c>
      <c r="D4475" t="s">
        <v>12651</v>
      </c>
      <c r="E4475">
        <v>165</v>
      </c>
      <c r="F4475">
        <v>163</v>
      </c>
      <c r="G4475">
        <f>MAX(days18[[#This Row],[total_breakfastdays18]],days18[[#This Row],[total_lunchdays18]])</f>
        <v>165</v>
      </c>
    </row>
    <row r="4476" spans="1:7" x14ac:dyDescent="0.25">
      <c r="A4476" t="s">
        <v>4430</v>
      </c>
      <c r="B4476" t="s">
        <v>16702</v>
      </c>
      <c r="C4476" t="s">
        <v>17965</v>
      </c>
      <c r="D4476" t="s">
        <v>12652</v>
      </c>
      <c r="E4476">
        <v>165</v>
      </c>
      <c r="F4476">
        <v>165</v>
      </c>
      <c r="G4476">
        <f>MAX(days18[[#This Row],[total_breakfastdays18]],days18[[#This Row],[total_lunchdays18]])</f>
        <v>165</v>
      </c>
    </row>
    <row r="4477" spans="1:7" x14ac:dyDescent="0.25">
      <c r="A4477" t="s">
        <v>4431</v>
      </c>
      <c r="B4477" t="s">
        <v>16702</v>
      </c>
      <c r="C4477" t="s">
        <v>17965</v>
      </c>
      <c r="D4477" t="s">
        <v>12653</v>
      </c>
      <c r="E4477">
        <v>165</v>
      </c>
      <c r="F4477">
        <v>165</v>
      </c>
      <c r="G4477">
        <f>MAX(days18[[#This Row],[total_breakfastdays18]],days18[[#This Row],[total_lunchdays18]])</f>
        <v>165</v>
      </c>
    </row>
    <row r="4478" spans="1:7" x14ac:dyDescent="0.25">
      <c r="A4478" t="s">
        <v>4432</v>
      </c>
      <c r="B4478" t="s">
        <v>16702</v>
      </c>
      <c r="C4478" t="s">
        <v>17965</v>
      </c>
      <c r="D4478" t="s">
        <v>12654</v>
      </c>
      <c r="E4478">
        <v>165</v>
      </c>
      <c r="F4478">
        <v>166</v>
      </c>
      <c r="G4478">
        <f>MAX(days18[[#This Row],[total_breakfastdays18]],days18[[#This Row],[total_lunchdays18]])</f>
        <v>166</v>
      </c>
    </row>
    <row r="4479" spans="1:7" x14ac:dyDescent="0.25">
      <c r="A4479" t="s">
        <v>4433</v>
      </c>
      <c r="B4479" t="s">
        <v>16702</v>
      </c>
      <c r="C4479" t="s">
        <v>17965</v>
      </c>
      <c r="D4479" t="s">
        <v>12655</v>
      </c>
      <c r="E4479">
        <v>165</v>
      </c>
      <c r="F4479">
        <v>162</v>
      </c>
      <c r="G4479">
        <f>MAX(days18[[#This Row],[total_breakfastdays18]],days18[[#This Row],[total_lunchdays18]])</f>
        <v>165</v>
      </c>
    </row>
    <row r="4480" spans="1:7" x14ac:dyDescent="0.25">
      <c r="A4480" t="s">
        <v>4434</v>
      </c>
      <c r="B4480" t="s">
        <v>16703</v>
      </c>
      <c r="C4480" t="s">
        <v>17966</v>
      </c>
      <c r="D4480" t="s">
        <v>12656</v>
      </c>
      <c r="E4480">
        <v>159</v>
      </c>
      <c r="F4480">
        <v>158</v>
      </c>
      <c r="G4480">
        <f>MAX(days18[[#This Row],[total_breakfastdays18]],days18[[#This Row],[total_lunchdays18]])</f>
        <v>159</v>
      </c>
    </row>
    <row r="4481" spans="1:7" x14ac:dyDescent="0.25">
      <c r="A4481" t="s">
        <v>4435</v>
      </c>
      <c r="B4481" t="s">
        <v>16703</v>
      </c>
      <c r="C4481" t="s">
        <v>17966</v>
      </c>
      <c r="D4481" t="s">
        <v>12657</v>
      </c>
      <c r="E4481">
        <v>93</v>
      </c>
      <c r="F4481">
        <v>93</v>
      </c>
      <c r="G4481">
        <f>MAX(days18[[#This Row],[total_breakfastdays18]],days18[[#This Row],[total_lunchdays18]])</f>
        <v>93</v>
      </c>
    </row>
    <row r="4482" spans="1:7" x14ac:dyDescent="0.25">
      <c r="A4482" t="s">
        <v>4436</v>
      </c>
      <c r="B4482" t="s">
        <v>16703</v>
      </c>
      <c r="C4482" t="s">
        <v>17966</v>
      </c>
      <c r="D4482" t="s">
        <v>12658</v>
      </c>
      <c r="E4482">
        <v>158</v>
      </c>
      <c r="F4482">
        <v>158</v>
      </c>
      <c r="G4482">
        <f>MAX(days18[[#This Row],[total_breakfastdays18]],days18[[#This Row],[total_lunchdays18]])</f>
        <v>158</v>
      </c>
    </row>
    <row r="4483" spans="1:7" x14ac:dyDescent="0.25">
      <c r="A4483" t="s">
        <v>4437</v>
      </c>
      <c r="B4483" t="s">
        <v>16703</v>
      </c>
      <c r="C4483" t="s">
        <v>17966</v>
      </c>
      <c r="D4483" t="s">
        <v>12659</v>
      </c>
      <c r="E4483">
        <v>161</v>
      </c>
      <c r="F4483">
        <v>159</v>
      </c>
      <c r="G4483">
        <f>MAX(days18[[#This Row],[total_breakfastdays18]],days18[[#This Row],[total_lunchdays18]])</f>
        <v>161</v>
      </c>
    </row>
    <row r="4484" spans="1:7" x14ac:dyDescent="0.25">
      <c r="A4484" t="s">
        <v>4438</v>
      </c>
      <c r="B4484" t="s">
        <v>16703</v>
      </c>
      <c r="C4484" t="s">
        <v>17966</v>
      </c>
      <c r="D4484" t="s">
        <v>12660</v>
      </c>
      <c r="E4484">
        <v>162</v>
      </c>
      <c r="F4484">
        <v>160</v>
      </c>
      <c r="G4484">
        <f>MAX(days18[[#This Row],[total_breakfastdays18]],days18[[#This Row],[total_lunchdays18]])</f>
        <v>162</v>
      </c>
    </row>
    <row r="4485" spans="1:7" x14ac:dyDescent="0.25">
      <c r="A4485" t="s">
        <v>4439</v>
      </c>
      <c r="B4485" t="s">
        <v>16703</v>
      </c>
      <c r="C4485" t="s">
        <v>17966</v>
      </c>
      <c r="D4485" t="s">
        <v>12661</v>
      </c>
      <c r="E4485">
        <v>161</v>
      </c>
      <c r="F4485">
        <v>161</v>
      </c>
      <c r="G4485">
        <f>MAX(days18[[#This Row],[total_breakfastdays18]],days18[[#This Row],[total_lunchdays18]])</f>
        <v>161</v>
      </c>
    </row>
    <row r="4486" spans="1:7" x14ac:dyDescent="0.25">
      <c r="A4486" t="s">
        <v>4440</v>
      </c>
      <c r="B4486" t="s">
        <v>16703</v>
      </c>
      <c r="C4486" t="s">
        <v>17966</v>
      </c>
      <c r="D4486" t="s">
        <v>12662</v>
      </c>
      <c r="E4486">
        <v>157</v>
      </c>
      <c r="F4486">
        <v>156</v>
      </c>
      <c r="G4486">
        <f>MAX(days18[[#This Row],[total_breakfastdays18]],days18[[#This Row],[total_lunchdays18]])</f>
        <v>157</v>
      </c>
    </row>
    <row r="4487" spans="1:7" x14ac:dyDescent="0.25">
      <c r="A4487" t="s">
        <v>4441</v>
      </c>
      <c r="B4487" t="s">
        <v>16703</v>
      </c>
      <c r="C4487" t="s">
        <v>17966</v>
      </c>
      <c r="D4487" t="s">
        <v>12663</v>
      </c>
      <c r="E4487">
        <v>161</v>
      </c>
      <c r="F4487">
        <v>160</v>
      </c>
      <c r="G4487">
        <f>MAX(days18[[#This Row],[total_breakfastdays18]],days18[[#This Row],[total_lunchdays18]])</f>
        <v>161</v>
      </c>
    </row>
    <row r="4488" spans="1:7" x14ac:dyDescent="0.25">
      <c r="A4488" t="s">
        <v>4442</v>
      </c>
      <c r="B4488" t="s">
        <v>16703</v>
      </c>
      <c r="C4488" t="s">
        <v>17966</v>
      </c>
      <c r="D4488" t="s">
        <v>12664</v>
      </c>
      <c r="E4488">
        <v>97</v>
      </c>
      <c r="F4488">
        <v>97</v>
      </c>
      <c r="G4488">
        <f>MAX(days18[[#This Row],[total_breakfastdays18]],days18[[#This Row],[total_lunchdays18]])</f>
        <v>97</v>
      </c>
    </row>
    <row r="4489" spans="1:7" x14ac:dyDescent="0.25">
      <c r="A4489" t="s">
        <v>4443</v>
      </c>
      <c r="B4489" t="s">
        <v>16703</v>
      </c>
      <c r="C4489" t="s">
        <v>17966</v>
      </c>
      <c r="D4489" t="s">
        <v>12665</v>
      </c>
      <c r="E4489">
        <v>161</v>
      </c>
      <c r="F4489">
        <v>160</v>
      </c>
      <c r="G4489">
        <f>MAX(days18[[#This Row],[total_breakfastdays18]],days18[[#This Row],[total_lunchdays18]])</f>
        <v>161</v>
      </c>
    </row>
    <row r="4490" spans="1:7" x14ac:dyDescent="0.25">
      <c r="A4490" t="s">
        <v>4444</v>
      </c>
      <c r="B4490" t="s">
        <v>16704</v>
      </c>
      <c r="C4490" t="s">
        <v>17967</v>
      </c>
      <c r="D4490" t="s">
        <v>12666</v>
      </c>
      <c r="E4490">
        <v>167</v>
      </c>
      <c r="F4490">
        <v>175</v>
      </c>
      <c r="G4490">
        <f>MAX(days18[[#This Row],[total_breakfastdays18]],days18[[#This Row],[total_lunchdays18]])</f>
        <v>175</v>
      </c>
    </row>
    <row r="4491" spans="1:7" x14ac:dyDescent="0.25">
      <c r="A4491" t="s">
        <v>4445</v>
      </c>
      <c r="B4491" t="s">
        <v>16704</v>
      </c>
      <c r="C4491" t="s">
        <v>17967</v>
      </c>
      <c r="D4491" t="s">
        <v>12667</v>
      </c>
      <c r="E4491">
        <v>163</v>
      </c>
      <c r="F4491">
        <v>163</v>
      </c>
      <c r="G4491">
        <f>MAX(days18[[#This Row],[total_breakfastdays18]],days18[[#This Row],[total_lunchdays18]])</f>
        <v>163</v>
      </c>
    </row>
    <row r="4492" spans="1:7" x14ac:dyDescent="0.25">
      <c r="A4492" t="s">
        <v>4446</v>
      </c>
      <c r="B4492" t="s">
        <v>16704</v>
      </c>
      <c r="C4492" t="s">
        <v>17967</v>
      </c>
      <c r="D4492" t="s">
        <v>12668</v>
      </c>
      <c r="E4492">
        <v>166</v>
      </c>
      <c r="F4492">
        <v>166</v>
      </c>
      <c r="G4492">
        <f>MAX(days18[[#This Row],[total_breakfastdays18]],days18[[#This Row],[total_lunchdays18]])</f>
        <v>166</v>
      </c>
    </row>
    <row r="4493" spans="1:7" x14ac:dyDescent="0.25">
      <c r="A4493" t="s">
        <v>4448</v>
      </c>
      <c r="B4493" t="s">
        <v>16704</v>
      </c>
      <c r="C4493" t="s">
        <v>17967</v>
      </c>
      <c r="D4493" t="s">
        <v>12670</v>
      </c>
      <c r="E4493">
        <v>166</v>
      </c>
      <c r="F4493">
        <v>180</v>
      </c>
      <c r="G4493">
        <f>MAX(days18[[#This Row],[total_breakfastdays18]],days18[[#This Row],[total_lunchdays18]])</f>
        <v>180</v>
      </c>
    </row>
    <row r="4494" spans="1:7" x14ac:dyDescent="0.25">
      <c r="A4494" t="s">
        <v>4449</v>
      </c>
      <c r="B4494" t="s">
        <v>16705</v>
      </c>
      <c r="C4494" t="s">
        <v>17968</v>
      </c>
      <c r="D4494" t="s">
        <v>12671</v>
      </c>
      <c r="E4494">
        <v>168</v>
      </c>
      <c r="F4494">
        <v>169</v>
      </c>
      <c r="G4494">
        <f>MAX(days18[[#This Row],[total_breakfastdays18]],days18[[#This Row],[total_lunchdays18]])</f>
        <v>169</v>
      </c>
    </row>
    <row r="4495" spans="1:7" x14ac:dyDescent="0.25">
      <c r="A4495" t="s">
        <v>4450</v>
      </c>
      <c r="B4495" t="s">
        <v>16706</v>
      </c>
      <c r="C4495" t="s">
        <v>17969</v>
      </c>
      <c r="D4495" t="s">
        <v>9021</v>
      </c>
      <c r="E4495">
        <v>167</v>
      </c>
      <c r="F4495">
        <v>167</v>
      </c>
      <c r="G4495">
        <f>MAX(days18[[#This Row],[total_breakfastdays18]],days18[[#This Row],[total_lunchdays18]])</f>
        <v>167</v>
      </c>
    </row>
    <row r="4496" spans="1:7" x14ac:dyDescent="0.25">
      <c r="A4496" t="s">
        <v>4451</v>
      </c>
      <c r="B4496" t="s">
        <v>16706</v>
      </c>
      <c r="C4496" t="s">
        <v>17969</v>
      </c>
      <c r="D4496" t="s">
        <v>12672</v>
      </c>
      <c r="E4496">
        <v>167</v>
      </c>
      <c r="F4496">
        <v>167</v>
      </c>
      <c r="G4496">
        <f>MAX(days18[[#This Row],[total_breakfastdays18]],days18[[#This Row],[total_lunchdays18]])</f>
        <v>167</v>
      </c>
    </row>
    <row r="4497" spans="1:7" x14ac:dyDescent="0.25">
      <c r="A4497" t="s">
        <v>4455</v>
      </c>
      <c r="B4497" t="s">
        <v>16706</v>
      </c>
      <c r="C4497" t="s">
        <v>17969</v>
      </c>
      <c r="D4497" t="s">
        <v>9513</v>
      </c>
      <c r="E4497">
        <v>167</v>
      </c>
      <c r="F4497">
        <v>167</v>
      </c>
      <c r="G4497">
        <f>MAX(days18[[#This Row],[total_breakfastdays18]],days18[[#This Row],[total_lunchdays18]])</f>
        <v>167</v>
      </c>
    </row>
    <row r="4498" spans="1:7" x14ac:dyDescent="0.25">
      <c r="A4498" t="s">
        <v>4457</v>
      </c>
      <c r="B4498" t="s">
        <v>16706</v>
      </c>
      <c r="C4498" t="s">
        <v>17969</v>
      </c>
      <c r="D4498" t="s">
        <v>12676</v>
      </c>
      <c r="E4498">
        <v>167</v>
      </c>
      <c r="F4498">
        <v>167</v>
      </c>
      <c r="G4498">
        <f>MAX(days18[[#This Row],[total_breakfastdays18]],days18[[#This Row],[total_lunchdays18]])</f>
        <v>167</v>
      </c>
    </row>
    <row r="4499" spans="1:7" x14ac:dyDescent="0.25">
      <c r="A4499" t="s">
        <v>4458</v>
      </c>
      <c r="B4499" t="s">
        <v>16706</v>
      </c>
      <c r="C4499" t="s">
        <v>17969</v>
      </c>
      <c r="D4499" t="s">
        <v>12677</v>
      </c>
      <c r="E4499">
        <v>167</v>
      </c>
      <c r="F4499">
        <v>167</v>
      </c>
      <c r="G4499">
        <f>MAX(days18[[#This Row],[total_breakfastdays18]],days18[[#This Row],[total_lunchdays18]])</f>
        <v>167</v>
      </c>
    </row>
    <row r="4500" spans="1:7" x14ac:dyDescent="0.25">
      <c r="A4500" t="s">
        <v>4459</v>
      </c>
      <c r="B4500" t="s">
        <v>16706</v>
      </c>
      <c r="C4500" t="s">
        <v>17969</v>
      </c>
      <c r="D4500" t="s">
        <v>12678</v>
      </c>
      <c r="E4500">
        <v>167</v>
      </c>
      <c r="F4500">
        <v>167</v>
      </c>
      <c r="G4500">
        <f>MAX(days18[[#This Row],[total_breakfastdays18]],days18[[#This Row],[total_lunchdays18]])</f>
        <v>167</v>
      </c>
    </row>
    <row r="4501" spans="1:7" x14ac:dyDescent="0.25">
      <c r="A4501" t="s">
        <v>4460</v>
      </c>
      <c r="B4501" t="s">
        <v>16706</v>
      </c>
      <c r="C4501" t="s">
        <v>17969</v>
      </c>
      <c r="D4501" t="s">
        <v>12679</v>
      </c>
      <c r="E4501">
        <v>167</v>
      </c>
      <c r="F4501">
        <v>167</v>
      </c>
      <c r="G4501">
        <f>MAX(days18[[#This Row],[total_breakfastdays18]],days18[[#This Row],[total_lunchdays18]])</f>
        <v>167</v>
      </c>
    </row>
    <row r="4502" spans="1:7" x14ac:dyDescent="0.25">
      <c r="A4502" t="s">
        <v>4461</v>
      </c>
      <c r="B4502" t="s">
        <v>16707</v>
      </c>
      <c r="C4502" t="s">
        <v>17970</v>
      </c>
      <c r="D4502" t="s">
        <v>12680</v>
      </c>
      <c r="E4502">
        <v>164</v>
      </c>
      <c r="F4502">
        <v>163</v>
      </c>
      <c r="G4502">
        <f>MAX(days18[[#This Row],[total_breakfastdays18]],days18[[#This Row],[total_lunchdays18]])</f>
        <v>164</v>
      </c>
    </row>
    <row r="4503" spans="1:7" x14ac:dyDescent="0.25">
      <c r="A4503" t="s">
        <v>4462</v>
      </c>
      <c r="B4503" t="s">
        <v>16707</v>
      </c>
      <c r="C4503" t="s">
        <v>17970</v>
      </c>
      <c r="D4503" t="s">
        <v>12681</v>
      </c>
      <c r="E4503">
        <v>164</v>
      </c>
      <c r="F4503">
        <v>163</v>
      </c>
      <c r="G4503">
        <f>MAX(days18[[#This Row],[total_breakfastdays18]],days18[[#This Row],[total_lunchdays18]])</f>
        <v>164</v>
      </c>
    </row>
    <row r="4504" spans="1:7" x14ac:dyDescent="0.25">
      <c r="A4504" t="s">
        <v>4463</v>
      </c>
      <c r="B4504" t="s">
        <v>16707</v>
      </c>
      <c r="C4504" t="s">
        <v>17970</v>
      </c>
      <c r="D4504" t="s">
        <v>12682</v>
      </c>
      <c r="E4504">
        <v>164</v>
      </c>
      <c r="F4504">
        <v>164</v>
      </c>
      <c r="G4504">
        <f>MAX(days18[[#This Row],[total_breakfastdays18]],days18[[#This Row],[total_lunchdays18]])</f>
        <v>164</v>
      </c>
    </row>
    <row r="4505" spans="1:7" x14ac:dyDescent="0.25">
      <c r="A4505" t="s">
        <v>4464</v>
      </c>
      <c r="B4505" t="s">
        <v>16708</v>
      </c>
      <c r="C4505" t="s">
        <v>17971</v>
      </c>
      <c r="D4505" t="s">
        <v>12683</v>
      </c>
      <c r="E4505">
        <v>168</v>
      </c>
      <c r="F4505">
        <v>168</v>
      </c>
      <c r="G4505">
        <f>MAX(days18[[#This Row],[total_breakfastdays18]],days18[[#This Row],[total_lunchdays18]])</f>
        <v>168</v>
      </c>
    </row>
    <row r="4506" spans="1:7" x14ac:dyDescent="0.25">
      <c r="A4506" t="s">
        <v>4465</v>
      </c>
      <c r="B4506" t="s">
        <v>16708</v>
      </c>
      <c r="C4506" t="s">
        <v>17971</v>
      </c>
      <c r="D4506" t="s">
        <v>11281</v>
      </c>
      <c r="E4506">
        <v>0</v>
      </c>
      <c r="F4506">
        <v>0</v>
      </c>
      <c r="G4506">
        <f>MAX(days18[[#This Row],[total_breakfastdays18]],days18[[#This Row],[total_lunchdays18]])</f>
        <v>0</v>
      </c>
    </row>
    <row r="4507" spans="1:7" x14ac:dyDescent="0.25">
      <c r="A4507" t="s">
        <v>4466</v>
      </c>
      <c r="B4507" t="s">
        <v>16708</v>
      </c>
      <c r="C4507" t="s">
        <v>17971</v>
      </c>
      <c r="D4507" t="s">
        <v>12684</v>
      </c>
      <c r="E4507">
        <v>168</v>
      </c>
      <c r="F4507">
        <v>168</v>
      </c>
      <c r="G4507">
        <f>MAX(days18[[#This Row],[total_breakfastdays18]],days18[[#This Row],[total_lunchdays18]])</f>
        <v>168</v>
      </c>
    </row>
    <row r="4508" spans="1:7" x14ac:dyDescent="0.25">
      <c r="A4508" t="s">
        <v>4467</v>
      </c>
      <c r="B4508" t="s">
        <v>16708</v>
      </c>
      <c r="C4508" t="s">
        <v>17971</v>
      </c>
      <c r="D4508" t="s">
        <v>12685</v>
      </c>
      <c r="E4508">
        <v>168</v>
      </c>
      <c r="F4508">
        <v>166</v>
      </c>
      <c r="G4508">
        <f>MAX(days18[[#This Row],[total_breakfastdays18]],days18[[#This Row],[total_lunchdays18]])</f>
        <v>168</v>
      </c>
    </row>
    <row r="4509" spans="1:7" x14ac:dyDescent="0.25">
      <c r="A4509" t="s">
        <v>4468</v>
      </c>
      <c r="B4509" t="s">
        <v>16708</v>
      </c>
      <c r="C4509" t="s">
        <v>17971</v>
      </c>
      <c r="D4509" t="s">
        <v>12686</v>
      </c>
      <c r="E4509">
        <v>168</v>
      </c>
      <c r="F4509">
        <v>168</v>
      </c>
      <c r="G4509">
        <f>MAX(days18[[#This Row],[total_breakfastdays18]],days18[[#This Row],[total_lunchdays18]])</f>
        <v>168</v>
      </c>
    </row>
    <row r="4510" spans="1:7" x14ac:dyDescent="0.25">
      <c r="A4510" t="s">
        <v>4469</v>
      </c>
      <c r="B4510" t="s">
        <v>16708</v>
      </c>
      <c r="C4510" t="s">
        <v>17971</v>
      </c>
      <c r="D4510" t="s">
        <v>12687</v>
      </c>
      <c r="E4510">
        <v>168</v>
      </c>
      <c r="F4510">
        <v>168</v>
      </c>
      <c r="G4510">
        <f>MAX(days18[[#This Row],[total_breakfastdays18]],days18[[#This Row],[total_lunchdays18]])</f>
        <v>168</v>
      </c>
    </row>
    <row r="4511" spans="1:7" x14ac:dyDescent="0.25">
      <c r="A4511" t="s">
        <v>4470</v>
      </c>
      <c r="B4511" t="s">
        <v>16708</v>
      </c>
      <c r="C4511" t="s">
        <v>17971</v>
      </c>
      <c r="D4511" t="s">
        <v>12688</v>
      </c>
      <c r="E4511">
        <v>168</v>
      </c>
      <c r="F4511">
        <v>168</v>
      </c>
      <c r="G4511">
        <f>MAX(days18[[#This Row],[total_breakfastdays18]],days18[[#This Row],[total_lunchdays18]])</f>
        <v>168</v>
      </c>
    </row>
    <row r="4512" spans="1:7" x14ac:dyDescent="0.25">
      <c r="A4512" t="s">
        <v>4471</v>
      </c>
      <c r="B4512" t="s">
        <v>16709</v>
      </c>
      <c r="C4512" t="s">
        <v>17972</v>
      </c>
      <c r="D4512" t="s">
        <v>12689</v>
      </c>
      <c r="E4512">
        <v>166</v>
      </c>
      <c r="F4512">
        <v>166</v>
      </c>
      <c r="G4512">
        <f>MAX(days18[[#This Row],[total_breakfastdays18]],days18[[#This Row],[total_lunchdays18]])</f>
        <v>166</v>
      </c>
    </row>
    <row r="4513" spans="1:7" x14ac:dyDescent="0.25">
      <c r="A4513" t="s">
        <v>4472</v>
      </c>
      <c r="B4513" t="s">
        <v>16709</v>
      </c>
      <c r="C4513" t="s">
        <v>17972</v>
      </c>
      <c r="D4513" t="s">
        <v>12690</v>
      </c>
      <c r="E4513">
        <v>166</v>
      </c>
      <c r="F4513">
        <v>166</v>
      </c>
      <c r="G4513">
        <f>MAX(days18[[#This Row],[total_breakfastdays18]],days18[[#This Row],[total_lunchdays18]])</f>
        <v>166</v>
      </c>
    </row>
    <row r="4514" spans="1:7" x14ac:dyDescent="0.25">
      <c r="A4514" t="s">
        <v>4473</v>
      </c>
      <c r="B4514" t="s">
        <v>16709</v>
      </c>
      <c r="C4514" t="s">
        <v>17972</v>
      </c>
      <c r="D4514" t="s">
        <v>12691</v>
      </c>
      <c r="E4514">
        <v>166</v>
      </c>
      <c r="F4514">
        <v>166</v>
      </c>
      <c r="G4514">
        <f>MAX(days18[[#This Row],[total_breakfastdays18]],days18[[#This Row],[total_lunchdays18]])</f>
        <v>166</v>
      </c>
    </row>
    <row r="4515" spans="1:7" x14ac:dyDescent="0.25">
      <c r="A4515" t="s">
        <v>4474</v>
      </c>
      <c r="B4515" t="s">
        <v>16710</v>
      </c>
      <c r="C4515" t="s">
        <v>17973</v>
      </c>
      <c r="D4515" t="s">
        <v>12692</v>
      </c>
      <c r="E4515">
        <v>170</v>
      </c>
      <c r="F4515">
        <v>170</v>
      </c>
      <c r="G4515">
        <f>MAX(days18[[#This Row],[total_breakfastdays18]],days18[[#This Row],[total_lunchdays18]])</f>
        <v>170</v>
      </c>
    </row>
    <row r="4516" spans="1:7" x14ac:dyDescent="0.25">
      <c r="A4516" t="s">
        <v>4475</v>
      </c>
      <c r="B4516" t="s">
        <v>16710</v>
      </c>
      <c r="C4516" t="s">
        <v>17973</v>
      </c>
      <c r="D4516" t="s">
        <v>12693</v>
      </c>
      <c r="E4516">
        <v>170</v>
      </c>
      <c r="F4516">
        <v>170</v>
      </c>
      <c r="G4516">
        <f>MAX(days18[[#This Row],[total_breakfastdays18]],days18[[#This Row],[total_lunchdays18]])</f>
        <v>170</v>
      </c>
    </row>
    <row r="4517" spans="1:7" x14ac:dyDescent="0.25">
      <c r="A4517" t="s">
        <v>4476</v>
      </c>
      <c r="B4517" t="s">
        <v>16710</v>
      </c>
      <c r="C4517" t="s">
        <v>17973</v>
      </c>
      <c r="D4517" t="s">
        <v>12694</v>
      </c>
      <c r="E4517">
        <v>170</v>
      </c>
      <c r="F4517">
        <v>170</v>
      </c>
      <c r="G4517">
        <f>MAX(days18[[#This Row],[total_breakfastdays18]],days18[[#This Row],[total_lunchdays18]])</f>
        <v>170</v>
      </c>
    </row>
    <row r="4518" spans="1:7" x14ac:dyDescent="0.25">
      <c r="A4518" t="s">
        <v>4477</v>
      </c>
      <c r="B4518" t="s">
        <v>16711</v>
      </c>
      <c r="C4518" t="s">
        <v>17974</v>
      </c>
      <c r="D4518" t="s">
        <v>12695</v>
      </c>
      <c r="E4518">
        <v>171</v>
      </c>
      <c r="F4518">
        <v>174</v>
      </c>
      <c r="G4518">
        <f>MAX(days18[[#This Row],[total_breakfastdays18]],days18[[#This Row],[total_lunchdays18]])</f>
        <v>174</v>
      </c>
    </row>
    <row r="4519" spans="1:7" x14ac:dyDescent="0.25">
      <c r="A4519" t="s">
        <v>4478</v>
      </c>
      <c r="B4519" t="s">
        <v>16712</v>
      </c>
      <c r="C4519" t="s">
        <v>17975</v>
      </c>
      <c r="D4519" t="s">
        <v>12696</v>
      </c>
      <c r="E4519">
        <v>169</v>
      </c>
      <c r="F4519">
        <v>169</v>
      </c>
      <c r="G4519">
        <f>MAX(days18[[#This Row],[total_breakfastdays18]],days18[[#This Row],[total_lunchdays18]])</f>
        <v>169</v>
      </c>
    </row>
    <row r="4520" spans="1:7" x14ac:dyDescent="0.25">
      <c r="A4520" t="s">
        <v>4479</v>
      </c>
      <c r="B4520" t="s">
        <v>16713</v>
      </c>
      <c r="C4520" t="s">
        <v>17976</v>
      </c>
      <c r="D4520" t="s">
        <v>12697</v>
      </c>
      <c r="E4520">
        <v>172</v>
      </c>
      <c r="F4520">
        <v>172</v>
      </c>
      <c r="G4520">
        <f>MAX(days18[[#This Row],[total_breakfastdays18]],days18[[#This Row],[total_lunchdays18]])</f>
        <v>172</v>
      </c>
    </row>
    <row r="4521" spans="1:7" x14ac:dyDescent="0.25">
      <c r="A4521" t="s">
        <v>4480</v>
      </c>
      <c r="B4521" t="s">
        <v>16713</v>
      </c>
      <c r="C4521" t="s">
        <v>17976</v>
      </c>
      <c r="D4521" t="s">
        <v>12698</v>
      </c>
      <c r="E4521">
        <v>172</v>
      </c>
      <c r="F4521">
        <v>172</v>
      </c>
      <c r="G4521">
        <f>MAX(days18[[#This Row],[total_breakfastdays18]],days18[[#This Row],[total_lunchdays18]])</f>
        <v>172</v>
      </c>
    </row>
    <row r="4522" spans="1:7" x14ac:dyDescent="0.25">
      <c r="A4522" t="s">
        <v>4481</v>
      </c>
      <c r="B4522" t="s">
        <v>16713</v>
      </c>
      <c r="C4522" t="s">
        <v>17976</v>
      </c>
      <c r="D4522" t="s">
        <v>12699</v>
      </c>
      <c r="E4522">
        <v>172</v>
      </c>
      <c r="F4522">
        <v>172</v>
      </c>
      <c r="G4522">
        <f>MAX(days18[[#This Row],[total_breakfastdays18]],days18[[#This Row],[total_lunchdays18]])</f>
        <v>172</v>
      </c>
    </row>
    <row r="4523" spans="1:7" x14ac:dyDescent="0.25">
      <c r="A4523" t="s">
        <v>4482</v>
      </c>
      <c r="B4523" t="s">
        <v>16714</v>
      </c>
      <c r="C4523" t="s">
        <v>17977</v>
      </c>
      <c r="D4523" t="s">
        <v>12700</v>
      </c>
      <c r="E4523">
        <v>157</v>
      </c>
      <c r="F4523">
        <v>157</v>
      </c>
      <c r="G4523">
        <f>MAX(days18[[#This Row],[total_breakfastdays18]],days18[[#This Row],[total_lunchdays18]])</f>
        <v>157</v>
      </c>
    </row>
    <row r="4524" spans="1:7" x14ac:dyDescent="0.25">
      <c r="A4524" t="s">
        <v>4483</v>
      </c>
      <c r="B4524" t="s">
        <v>16715</v>
      </c>
      <c r="C4524" t="s">
        <v>17978</v>
      </c>
      <c r="D4524" t="s">
        <v>12701</v>
      </c>
      <c r="E4524">
        <v>172</v>
      </c>
      <c r="F4524">
        <v>172</v>
      </c>
      <c r="G4524">
        <f>MAX(days18[[#This Row],[total_breakfastdays18]],days18[[#This Row],[total_lunchdays18]])</f>
        <v>172</v>
      </c>
    </row>
    <row r="4525" spans="1:7" x14ac:dyDescent="0.25">
      <c r="A4525" t="s">
        <v>4484</v>
      </c>
      <c r="B4525" t="s">
        <v>16716</v>
      </c>
      <c r="C4525" t="s">
        <v>12702</v>
      </c>
      <c r="D4525" t="s">
        <v>12702</v>
      </c>
      <c r="E4525">
        <v>176</v>
      </c>
      <c r="F4525">
        <v>177</v>
      </c>
      <c r="G4525">
        <f>MAX(days18[[#This Row],[total_breakfastdays18]],days18[[#This Row],[total_lunchdays18]])</f>
        <v>177</v>
      </c>
    </row>
    <row r="4526" spans="1:7" x14ac:dyDescent="0.25">
      <c r="A4526" t="s">
        <v>4485</v>
      </c>
      <c r="B4526" t="s">
        <v>16717</v>
      </c>
      <c r="C4526" t="s">
        <v>17979</v>
      </c>
      <c r="D4526" t="s">
        <v>12703</v>
      </c>
      <c r="E4526">
        <v>173</v>
      </c>
      <c r="F4526">
        <v>173</v>
      </c>
      <c r="G4526">
        <f>MAX(days18[[#This Row],[total_breakfastdays18]],days18[[#This Row],[total_lunchdays18]])</f>
        <v>173</v>
      </c>
    </row>
    <row r="4527" spans="1:7" x14ac:dyDescent="0.25">
      <c r="A4527" t="s">
        <v>4486</v>
      </c>
      <c r="B4527" t="s">
        <v>16717</v>
      </c>
      <c r="C4527" t="s">
        <v>17979</v>
      </c>
      <c r="D4527" t="s">
        <v>12704</v>
      </c>
      <c r="E4527">
        <v>178</v>
      </c>
      <c r="F4527">
        <v>178</v>
      </c>
      <c r="G4527">
        <f>MAX(days18[[#This Row],[total_breakfastdays18]],days18[[#This Row],[total_lunchdays18]])</f>
        <v>178</v>
      </c>
    </row>
    <row r="4528" spans="1:7" x14ac:dyDescent="0.25">
      <c r="A4528" t="s">
        <v>4487</v>
      </c>
      <c r="B4528" t="s">
        <v>16718</v>
      </c>
      <c r="C4528" t="s">
        <v>17980</v>
      </c>
      <c r="D4528" t="s">
        <v>12705</v>
      </c>
      <c r="E4528">
        <v>172</v>
      </c>
      <c r="F4528">
        <v>172</v>
      </c>
      <c r="G4528">
        <f>MAX(days18[[#This Row],[total_breakfastdays18]],days18[[#This Row],[total_lunchdays18]])</f>
        <v>172</v>
      </c>
    </row>
    <row r="4529" spans="1:7" x14ac:dyDescent="0.25">
      <c r="A4529" t="s">
        <v>4488</v>
      </c>
      <c r="B4529" t="s">
        <v>16718</v>
      </c>
      <c r="C4529" t="s">
        <v>17980</v>
      </c>
      <c r="D4529" t="s">
        <v>12706</v>
      </c>
      <c r="E4529">
        <v>172</v>
      </c>
      <c r="F4529">
        <v>172</v>
      </c>
      <c r="G4529">
        <f>MAX(days18[[#This Row],[total_breakfastdays18]],days18[[#This Row],[total_lunchdays18]])</f>
        <v>172</v>
      </c>
    </row>
    <row r="4530" spans="1:7" x14ac:dyDescent="0.25">
      <c r="A4530" t="s">
        <v>4489</v>
      </c>
      <c r="B4530" t="s">
        <v>16718</v>
      </c>
      <c r="C4530" t="s">
        <v>17980</v>
      </c>
      <c r="D4530" t="s">
        <v>12707</v>
      </c>
      <c r="E4530">
        <v>172</v>
      </c>
      <c r="F4530">
        <v>172</v>
      </c>
      <c r="G4530">
        <f>MAX(days18[[#This Row],[total_breakfastdays18]],days18[[#This Row],[total_lunchdays18]])</f>
        <v>172</v>
      </c>
    </row>
    <row r="4531" spans="1:7" x14ac:dyDescent="0.25">
      <c r="A4531" t="s">
        <v>4490</v>
      </c>
      <c r="B4531" t="s">
        <v>16718</v>
      </c>
      <c r="C4531" t="s">
        <v>17980</v>
      </c>
      <c r="D4531" t="s">
        <v>9512</v>
      </c>
      <c r="E4531">
        <v>172</v>
      </c>
      <c r="F4531">
        <v>172</v>
      </c>
      <c r="G4531">
        <f>MAX(days18[[#This Row],[total_breakfastdays18]],days18[[#This Row],[total_lunchdays18]])</f>
        <v>172</v>
      </c>
    </row>
    <row r="4532" spans="1:7" x14ac:dyDescent="0.25">
      <c r="A4532" t="s">
        <v>4491</v>
      </c>
      <c r="B4532" t="s">
        <v>16718</v>
      </c>
      <c r="C4532" t="s">
        <v>17980</v>
      </c>
      <c r="D4532" t="s">
        <v>9513</v>
      </c>
      <c r="E4532">
        <v>172</v>
      </c>
      <c r="F4532">
        <v>172</v>
      </c>
      <c r="G4532">
        <f>MAX(days18[[#This Row],[total_breakfastdays18]],days18[[#This Row],[total_lunchdays18]])</f>
        <v>172</v>
      </c>
    </row>
    <row r="4533" spans="1:7" x14ac:dyDescent="0.25">
      <c r="A4533" t="s">
        <v>4492</v>
      </c>
      <c r="B4533" t="s">
        <v>16718</v>
      </c>
      <c r="C4533" t="s">
        <v>17980</v>
      </c>
      <c r="D4533" t="s">
        <v>12183</v>
      </c>
      <c r="E4533">
        <v>172</v>
      </c>
      <c r="F4533">
        <v>172</v>
      </c>
      <c r="G4533">
        <f>MAX(days18[[#This Row],[total_breakfastdays18]],days18[[#This Row],[total_lunchdays18]])</f>
        <v>172</v>
      </c>
    </row>
    <row r="4534" spans="1:7" x14ac:dyDescent="0.25">
      <c r="A4534" t="s">
        <v>4493</v>
      </c>
      <c r="B4534" t="s">
        <v>16718</v>
      </c>
      <c r="C4534" t="s">
        <v>17980</v>
      </c>
      <c r="D4534" t="s">
        <v>9518</v>
      </c>
      <c r="E4534">
        <v>172</v>
      </c>
      <c r="F4534">
        <v>172</v>
      </c>
      <c r="G4534">
        <f>MAX(days18[[#This Row],[total_breakfastdays18]],days18[[#This Row],[total_lunchdays18]])</f>
        <v>172</v>
      </c>
    </row>
    <row r="4535" spans="1:7" x14ac:dyDescent="0.25">
      <c r="A4535" t="s">
        <v>4494</v>
      </c>
      <c r="B4535" t="s">
        <v>16718</v>
      </c>
      <c r="C4535" t="s">
        <v>17980</v>
      </c>
      <c r="D4535" t="s">
        <v>12708</v>
      </c>
      <c r="E4535">
        <v>172</v>
      </c>
      <c r="F4535">
        <v>172</v>
      </c>
      <c r="G4535">
        <f>MAX(days18[[#This Row],[total_breakfastdays18]],days18[[#This Row],[total_lunchdays18]])</f>
        <v>172</v>
      </c>
    </row>
    <row r="4536" spans="1:7" x14ac:dyDescent="0.25">
      <c r="A4536" t="s">
        <v>4495</v>
      </c>
      <c r="B4536" t="s">
        <v>16718</v>
      </c>
      <c r="C4536" t="s">
        <v>17980</v>
      </c>
      <c r="D4536" t="s">
        <v>12709</v>
      </c>
      <c r="E4536">
        <v>172</v>
      </c>
      <c r="F4536">
        <v>172</v>
      </c>
      <c r="G4536">
        <f>MAX(days18[[#This Row],[total_breakfastdays18]],days18[[#This Row],[total_lunchdays18]])</f>
        <v>172</v>
      </c>
    </row>
    <row r="4537" spans="1:7" x14ac:dyDescent="0.25">
      <c r="A4537" t="s">
        <v>4496</v>
      </c>
      <c r="B4537" t="s">
        <v>16718</v>
      </c>
      <c r="C4537" t="s">
        <v>17980</v>
      </c>
      <c r="D4537" t="s">
        <v>12710</v>
      </c>
      <c r="E4537">
        <v>172</v>
      </c>
      <c r="F4537">
        <v>172</v>
      </c>
      <c r="G4537">
        <f>MAX(days18[[#This Row],[total_breakfastdays18]],days18[[#This Row],[total_lunchdays18]])</f>
        <v>172</v>
      </c>
    </row>
    <row r="4538" spans="1:7" x14ac:dyDescent="0.25">
      <c r="A4538" t="s">
        <v>4497</v>
      </c>
      <c r="B4538" t="s">
        <v>16719</v>
      </c>
      <c r="C4538" t="s">
        <v>17981</v>
      </c>
      <c r="D4538" t="s">
        <v>12711</v>
      </c>
      <c r="E4538">
        <v>27</v>
      </c>
      <c r="F4538">
        <v>0</v>
      </c>
      <c r="G4538">
        <f>MAX(days18[[#This Row],[total_breakfastdays18]],days18[[#This Row],[total_lunchdays18]])</f>
        <v>27</v>
      </c>
    </row>
    <row r="4539" spans="1:7" x14ac:dyDescent="0.25">
      <c r="A4539" t="s">
        <v>19139</v>
      </c>
      <c r="B4539" t="s">
        <v>16719</v>
      </c>
      <c r="C4539" t="s">
        <v>17981</v>
      </c>
      <c r="D4539" t="s">
        <v>19140</v>
      </c>
      <c r="E4539">
        <v>27</v>
      </c>
      <c r="F4539">
        <v>0</v>
      </c>
      <c r="G4539">
        <f>MAX(days18[[#This Row],[total_breakfastdays18]],days18[[#This Row],[total_lunchdays18]])</f>
        <v>27</v>
      </c>
    </row>
    <row r="4540" spans="1:7" x14ac:dyDescent="0.25">
      <c r="A4540" t="s">
        <v>4498</v>
      </c>
      <c r="B4540" t="s">
        <v>16719</v>
      </c>
      <c r="C4540" t="s">
        <v>17981</v>
      </c>
      <c r="D4540" t="s">
        <v>12712</v>
      </c>
      <c r="E4540">
        <v>176</v>
      </c>
      <c r="F4540">
        <v>176</v>
      </c>
      <c r="G4540">
        <f>MAX(days18[[#This Row],[total_breakfastdays18]],days18[[#This Row],[total_lunchdays18]])</f>
        <v>176</v>
      </c>
    </row>
    <row r="4541" spans="1:7" x14ac:dyDescent="0.25">
      <c r="A4541" t="s">
        <v>4499</v>
      </c>
      <c r="B4541" t="s">
        <v>16719</v>
      </c>
      <c r="C4541" t="s">
        <v>17981</v>
      </c>
      <c r="D4541" t="s">
        <v>12713</v>
      </c>
      <c r="E4541">
        <v>176</v>
      </c>
      <c r="F4541">
        <v>176</v>
      </c>
      <c r="G4541">
        <f>MAX(days18[[#This Row],[total_breakfastdays18]],days18[[#This Row],[total_lunchdays18]])</f>
        <v>176</v>
      </c>
    </row>
    <row r="4542" spans="1:7" x14ac:dyDescent="0.25">
      <c r="A4542" t="s">
        <v>4500</v>
      </c>
      <c r="B4542" t="s">
        <v>16719</v>
      </c>
      <c r="C4542" t="s">
        <v>17981</v>
      </c>
      <c r="D4542" t="s">
        <v>12714</v>
      </c>
      <c r="E4542">
        <v>176</v>
      </c>
      <c r="F4542">
        <v>176</v>
      </c>
      <c r="G4542">
        <f>MAX(days18[[#This Row],[total_breakfastdays18]],days18[[#This Row],[total_lunchdays18]])</f>
        <v>176</v>
      </c>
    </row>
    <row r="4543" spans="1:7" x14ac:dyDescent="0.25">
      <c r="A4543" t="s">
        <v>19141</v>
      </c>
      <c r="B4543" t="s">
        <v>16719</v>
      </c>
      <c r="C4543" t="s">
        <v>17981</v>
      </c>
      <c r="D4543" t="s">
        <v>19142</v>
      </c>
      <c r="E4543">
        <v>176</v>
      </c>
      <c r="F4543">
        <v>176</v>
      </c>
      <c r="G4543">
        <f>MAX(days18[[#This Row],[total_breakfastdays18]],days18[[#This Row],[total_lunchdays18]])</f>
        <v>176</v>
      </c>
    </row>
    <row r="4544" spans="1:7" x14ac:dyDescent="0.25">
      <c r="A4544" t="s">
        <v>4501</v>
      </c>
      <c r="B4544" t="s">
        <v>16720</v>
      </c>
      <c r="C4544" t="s">
        <v>17982</v>
      </c>
      <c r="D4544" t="s">
        <v>12715</v>
      </c>
      <c r="E4544">
        <v>171</v>
      </c>
      <c r="F4544">
        <v>171</v>
      </c>
      <c r="G4544">
        <f>MAX(days18[[#This Row],[total_breakfastdays18]],days18[[#This Row],[total_lunchdays18]])</f>
        <v>171</v>
      </c>
    </row>
    <row r="4545" spans="1:7" x14ac:dyDescent="0.25">
      <c r="A4545" t="s">
        <v>4502</v>
      </c>
      <c r="B4545" t="s">
        <v>16720</v>
      </c>
      <c r="C4545" t="s">
        <v>17982</v>
      </c>
      <c r="D4545" t="s">
        <v>12716</v>
      </c>
      <c r="E4545">
        <v>171</v>
      </c>
      <c r="F4545">
        <v>171</v>
      </c>
      <c r="G4545">
        <f>MAX(days18[[#This Row],[total_breakfastdays18]],days18[[#This Row],[total_lunchdays18]])</f>
        <v>171</v>
      </c>
    </row>
    <row r="4546" spans="1:7" x14ac:dyDescent="0.25">
      <c r="A4546" t="s">
        <v>4503</v>
      </c>
      <c r="B4546" t="s">
        <v>16720</v>
      </c>
      <c r="C4546" t="s">
        <v>17982</v>
      </c>
      <c r="D4546" t="s">
        <v>12717</v>
      </c>
      <c r="E4546">
        <v>171</v>
      </c>
      <c r="F4546">
        <v>171</v>
      </c>
      <c r="G4546">
        <f>MAX(days18[[#This Row],[total_breakfastdays18]],days18[[#This Row],[total_lunchdays18]])</f>
        <v>171</v>
      </c>
    </row>
    <row r="4547" spans="1:7" x14ac:dyDescent="0.25">
      <c r="A4547" t="s">
        <v>4504</v>
      </c>
      <c r="B4547" t="s">
        <v>16720</v>
      </c>
      <c r="C4547" t="s">
        <v>17982</v>
      </c>
      <c r="D4547" t="s">
        <v>12718</v>
      </c>
      <c r="E4547">
        <v>170</v>
      </c>
      <c r="F4547">
        <v>172</v>
      </c>
      <c r="G4547">
        <f>MAX(days18[[#This Row],[total_breakfastdays18]],days18[[#This Row],[total_lunchdays18]])</f>
        <v>172</v>
      </c>
    </row>
    <row r="4548" spans="1:7" x14ac:dyDescent="0.25">
      <c r="A4548" t="s">
        <v>4505</v>
      </c>
      <c r="B4548" t="s">
        <v>16721</v>
      </c>
      <c r="C4548" t="s">
        <v>17983</v>
      </c>
      <c r="D4548" t="s">
        <v>12719</v>
      </c>
      <c r="E4548">
        <v>173</v>
      </c>
      <c r="F4548">
        <v>173</v>
      </c>
      <c r="G4548">
        <f>MAX(days18[[#This Row],[total_breakfastdays18]],days18[[#This Row],[total_lunchdays18]])</f>
        <v>173</v>
      </c>
    </row>
    <row r="4549" spans="1:7" x14ac:dyDescent="0.25">
      <c r="A4549" t="s">
        <v>4506</v>
      </c>
      <c r="B4549" t="s">
        <v>16721</v>
      </c>
      <c r="C4549" t="s">
        <v>17983</v>
      </c>
      <c r="D4549" t="s">
        <v>12720</v>
      </c>
      <c r="E4549">
        <v>172</v>
      </c>
      <c r="F4549">
        <v>173</v>
      </c>
      <c r="G4549">
        <f>MAX(days18[[#This Row],[total_breakfastdays18]],days18[[#This Row],[total_lunchdays18]])</f>
        <v>173</v>
      </c>
    </row>
    <row r="4550" spans="1:7" x14ac:dyDescent="0.25">
      <c r="A4550" t="s">
        <v>4507</v>
      </c>
      <c r="B4550" t="s">
        <v>16721</v>
      </c>
      <c r="C4550" t="s">
        <v>17983</v>
      </c>
      <c r="D4550" t="s">
        <v>12721</v>
      </c>
      <c r="E4550">
        <v>0</v>
      </c>
      <c r="F4550">
        <v>0</v>
      </c>
      <c r="G4550">
        <f>MAX(days18[[#This Row],[total_breakfastdays18]],days18[[#This Row],[total_lunchdays18]])</f>
        <v>0</v>
      </c>
    </row>
    <row r="4551" spans="1:7" x14ac:dyDescent="0.25">
      <c r="A4551" t="s">
        <v>4508</v>
      </c>
      <c r="B4551" t="s">
        <v>16721</v>
      </c>
      <c r="C4551" t="s">
        <v>17983</v>
      </c>
      <c r="D4551" t="s">
        <v>12722</v>
      </c>
      <c r="E4551">
        <v>172</v>
      </c>
      <c r="F4551">
        <v>173</v>
      </c>
      <c r="G4551">
        <f>MAX(days18[[#This Row],[total_breakfastdays18]],days18[[#This Row],[total_lunchdays18]])</f>
        <v>173</v>
      </c>
    </row>
    <row r="4552" spans="1:7" x14ac:dyDescent="0.25">
      <c r="A4552" t="s">
        <v>4509</v>
      </c>
      <c r="B4552" t="s">
        <v>16721</v>
      </c>
      <c r="C4552" t="s">
        <v>17983</v>
      </c>
      <c r="D4552" t="s">
        <v>12723</v>
      </c>
      <c r="E4552">
        <v>173</v>
      </c>
      <c r="F4552">
        <v>173</v>
      </c>
      <c r="G4552">
        <f>MAX(days18[[#This Row],[total_breakfastdays18]],days18[[#This Row],[total_lunchdays18]])</f>
        <v>173</v>
      </c>
    </row>
    <row r="4553" spans="1:7" x14ac:dyDescent="0.25">
      <c r="A4553" t="s">
        <v>4510</v>
      </c>
      <c r="B4553" t="s">
        <v>16721</v>
      </c>
      <c r="C4553" t="s">
        <v>17983</v>
      </c>
      <c r="D4553" t="s">
        <v>12724</v>
      </c>
      <c r="E4553">
        <v>173</v>
      </c>
      <c r="F4553">
        <v>173</v>
      </c>
      <c r="G4553">
        <f>MAX(days18[[#This Row],[total_breakfastdays18]],days18[[#This Row],[total_lunchdays18]])</f>
        <v>173</v>
      </c>
    </row>
    <row r="4554" spans="1:7" x14ac:dyDescent="0.25">
      <c r="A4554" t="s">
        <v>4511</v>
      </c>
      <c r="B4554" t="s">
        <v>16721</v>
      </c>
      <c r="C4554" t="s">
        <v>17983</v>
      </c>
      <c r="D4554" t="s">
        <v>12725</v>
      </c>
      <c r="E4554">
        <v>171</v>
      </c>
      <c r="F4554">
        <v>173</v>
      </c>
      <c r="G4554">
        <f>MAX(days18[[#This Row],[total_breakfastdays18]],days18[[#This Row],[total_lunchdays18]])</f>
        <v>173</v>
      </c>
    </row>
    <row r="4555" spans="1:7" x14ac:dyDescent="0.25">
      <c r="A4555" t="s">
        <v>4512</v>
      </c>
      <c r="B4555" t="s">
        <v>16721</v>
      </c>
      <c r="C4555" t="s">
        <v>17983</v>
      </c>
      <c r="D4555" t="s">
        <v>12726</v>
      </c>
      <c r="E4555">
        <v>173</v>
      </c>
      <c r="F4555">
        <v>174</v>
      </c>
      <c r="G4555">
        <f>MAX(days18[[#This Row],[total_breakfastdays18]],days18[[#This Row],[total_lunchdays18]])</f>
        <v>174</v>
      </c>
    </row>
    <row r="4556" spans="1:7" x14ac:dyDescent="0.25">
      <c r="A4556" t="s">
        <v>4513</v>
      </c>
      <c r="B4556" t="s">
        <v>16721</v>
      </c>
      <c r="C4556" t="s">
        <v>17983</v>
      </c>
      <c r="D4556" t="s">
        <v>12727</v>
      </c>
      <c r="E4556">
        <v>173</v>
      </c>
      <c r="F4556">
        <v>173</v>
      </c>
      <c r="G4556">
        <f>MAX(days18[[#This Row],[total_breakfastdays18]],days18[[#This Row],[total_lunchdays18]])</f>
        <v>173</v>
      </c>
    </row>
    <row r="4557" spans="1:7" x14ac:dyDescent="0.25">
      <c r="A4557" t="s">
        <v>4514</v>
      </c>
      <c r="B4557" t="s">
        <v>16721</v>
      </c>
      <c r="C4557" t="s">
        <v>17983</v>
      </c>
      <c r="D4557" t="s">
        <v>12728</v>
      </c>
      <c r="E4557">
        <v>173</v>
      </c>
      <c r="F4557">
        <v>173</v>
      </c>
      <c r="G4557">
        <f>MAX(days18[[#This Row],[total_breakfastdays18]],days18[[#This Row],[total_lunchdays18]])</f>
        <v>173</v>
      </c>
    </row>
    <row r="4558" spans="1:7" x14ac:dyDescent="0.25">
      <c r="A4558" t="s">
        <v>18875</v>
      </c>
      <c r="B4558" t="s">
        <v>16721</v>
      </c>
      <c r="C4558" t="s">
        <v>17983</v>
      </c>
      <c r="D4558" t="s">
        <v>18876</v>
      </c>
      <c r="E4558">
        <v>173</v>
      </c>
      <c r="F4558">
        <v>173</v>
      </c>
      <c r="G4558">
        <f>MAX(days18[[#This Row],[total_breakfastdays18]],days18[[#This Row],[total_lunchdays18]])</f>
        <v>173</v>
      </c>
    </row>
    <row r="4559" spans="1:7" x14ac:dyDescent="0.25">
      <c r="A4559" t="s">
        <v>4515</v>
      </c>
      <c r="B4559" t="s">
        <v>16721</v>
      </c>
      <c r="C4559" t="s">
        <v>17983</v>
      </c>
      <c r="D4559" t="s">
        <v>12729</v>
      </c>
      <c r="E4559">
        <v>173</v>
      </c>
      <c r="F4559">
        <v>173</v>
      </c>
      <c r="G4559">
        <f>MAX(days18[[#This Row],[total_breakfastdays18]],days18[[#This Row],[total_lunchdays18]])</f>
        <v>173</v>
      </c>
    </row>
    <row r="4560" spans="1:7" x14ac:dyDescent="0.25">
      <c r="A4560" t="s">
        <v>4516</v>
      </c>
      <c r="B4560" t="s">
        <v>16721</v>
      </c>
      <c r="C4560" t="s">
        <v>17983</v>
      </c>
      <c r="D4560" t="s">
        <v>11044</v>
      </c>
      <c r="E4560">
        <v>173</v>
      </c>
      <c r="F4560">
        <v>173</v>
      </c>
      <c r="G4560">
        <f>MAX(days18[[#This Row],[total_breakfastdays18]],days18[[#This Row],[total_lunchdays18]])</f>
        <v>173</v>
      </c>
    </row>
    <row r="4561" spans="1:7" x14ac:dyDescent="0.25">
      <c r="A4561" t="s">
        <v>4517</v>
      </c>
      <c r="B4561" t="s">
        <v>16721</v>
      </c>
      <c r="C4561" t="s">
        <v>17983</v>
      </c>
      <c r="D4561" t="s">
        <v>12730</v>
      </c>
      <c r="E4561">
        <v>173</v>
      </c>
      <c r="F4561">
        <v>173</v>
      </c>
      <c r="G4561">
        <f>MAX(days18[[#This Row],[total_breakfastdays18]],days18[[#This Row],[total_lunchdays18]])</f>
        <v>173</v>
      </c>
    </row>
    <row r="4562" spans="1:7" x14ac:dyDescent="0.25">
      <c r="A4562" t="s">
        <v>4518</v>
      </c>
      <c r="B4562" t="s">
        <v>16721</v>
      </c>
      <c r="C4562" t="s">
        <v>17983</v>
      </c>
      <c r="D4562" t="s">
        <v>12371</v>
      </c>
      <c r="E4562">
        <v>173</v>
      </c>
      <c r="F4562">
        <v>173</v>
      </c>
      <c r="G4562">
        <f>MAX(days18[[#This Row],[total_breakfastdays18]],days18[[#This Row],[total_lunchdays18]])</f>
        <v>173</v>
      </c>
    </row>
    <row r="4563" spans="1:7" x14ac:dyDescent="0.25">
      <c r="A4563" t="s">
        <v>4519</v>
      </c>
      <c r="B4563" t="s">
        <v>16721</v>
      </c>
      <c r="C4563" t="s">
        <v>17983</v>
      </c>
      <c r="D4563" t="s">
        <v>12731</v>
      </c>
      <c r="E4563">
        <v>173</v>
      </c>
      <c r="F4563">
        <v>173</v>
      </c>
      <c r="G4563">
        <f>MAX(days18[[#This Row],[total_breakfastdays18]],days18[[#This Row],[total_lunchdays18]])</f>
        <v>173</v>
      </c>
    </row>
    <row r="4564" spans="1:7" x14ac:dyDescent="0.25">
      <c r="A4564" t="s">
        <v>4520</v>
      </c>
      <c r="B4564" t="s">
        <v>16721</v>
      </c>
      <c r="C4564" t="s">
        <v>17983</v>
      </c>
      <c r="D4564" t="s">
        <v>12732</v>
      </c>
      <c r="E4564">
        <v>173</v>
      </c>
      <c r="F4564">
        <v>173</v>
      </c>
      <c r="G4564">
        <f>MAX(days18[[#This Row],[total_breakfastdays18]],days18[[#This Row],[total_lunchdays18]])</f>
        <v>173</v>
      </c>
    </row>
    <row r="4565" spans="1:7" x14ac:dyDescent="0.25">
      <c r="A4565" t="s">
        <v>4521</v>
      </c>
      <c r="B4565" t="s">
        <v>16721</v>
      </c>
      <c r="C4565" t="s">
        <v>17983</v>
      </c>
      <c r="D4565" t="s">
        <v>12733</v>
      </c>
      <c r="E4565">
        <v>173</v>
      </c>
      <c r="F4565">
        <v>173</v>
      </c>
      <c r="G4565">
        <f>MAX(days18[[#This Row],[total_breakfastdays18]],days18[[#This Row],[total_lunchdays18]])</f>
        <v>173</v>
      </c>
    </row>
    <row r="4566" spans="1:7" x14ac:dyDescent="0.25">
      <c r="A4566" t="s">
        <v>4522</v>
      </c>
      <c r="B4566" t="s">
        <v>16721</v>
      </c>
      <c r="C4566" t="s">
        <v>17983</v>
      </c>
      <c r="D4566" t="s">
        <v>12734</v>
      </c>
      <c r="E4566">
        <v>173</v>
      </c>
      <c r="F4566">
        <v>173</v>
      </c>
      <c r="G4566">
        <f>MAX(days18[[#This Row],[total_breakfastdays18]],days18[[#This Row],[total_lunchdays18]])</f>
        <v>173</v>
      </c>
    </row>
    <row r="4567" spans="1:7" x14ac:dyDescent="0.25">
      <c r="A4567" t="s">
        <v>4523</v>
      </c>
      <c r="B4567" t="s">
        <v>16721</v>
      </c>
      <c r="C4567" t="s">
        <v>17983</v>
      </c>
      <c r="D4567" t="s">
        <v>12735</v>
      </c>
      <c r="E4567">
        <v>173</v>
      </c>
      <c r="F4567">
        <v>173</v>
      </c>
      <c r="G4567">
        <f>MAX(days18[[#This Row],[total_breakfastdays18]],days18[[#This Row],[total_lunchdays18]])</f>
        <v>173</v>
      </c>
    </row>
    <row r="4568" spans="1:7" x14ac:dyDescent="0.25">
      <c r="A4568" t="s">
        <v>4524</v>
      </c>
      <c r="B4568" t="s">
        <v>16721</v>
      </c>
      <c r="C4568" t="s">
        <v>17983</v>
      </c>
      <c r="D4568" t="s">
        <v>12736</v>
      </c>
      <c r="E4568">
        <v>173</v>
      </c>
      <c r="F4568">
        <v>173</v>
      </c>
      <c r="G4568">
        <f>MAX(days18[[#This Row],[total_breakfastdays18]],days18[[#This Row],[total_lunchdays18]])</f>
        <v>173</v>
      </c>
    </row>
    <row r="4569" spans="1:7" x14ac:dyDescent="0.25">
      <c r="A4569" t="s">
        <v>4525</v>
      </c>
      <c r="B4569" t="s">
        <v>16721</v>
      </c>
      <c r="C4569" t="s">
        <v>17983</v>
      </c>
      <c r="D4569" t="s">
        <v>12737</v>
      </c>
      <c r="E4569">
        <v>173</v>
      </c>
      <c r="F4569">
        <v>173</v>
      </c>
      <c r="G4569">
        <f>MAX(days18[[#This Row],[total_breakfastdays18]],days18[[#This Row],[total_lunchdays18]])</f>
        <v>173</v>
      </c>
    </row>
    <row r="4570" spans="1:7" x14ac:dyDescent="0.25">
      <c r="A4570" t="s">
        <v>4526</v>
      </c>
      <c r="B4570" t="s">
        <v>16721</v>
      </c>
      <c r="C4570" t="s">
        <v>17983</v>
      </c>
      <c r="D4570" t="s">
        <v>12738</v>
      </c>
      <c r="E4570">
        <v>173</v>
      </c>
      <c r="F4570">
        <v>173</v>
      </c>
      <c r="G4570">
        <f>MAX(days18[[#This Row],[total_breakfastdays18]],days18[[#This Row],[total_lunchdays18]])</f>
        <v>173</v>
      </c>
    </row>
    <row r="4571" spans="1:7" x14ac:dyDescent="0.25">
      <c r="A4571" t="s">
        <v>4527</v>
      </c>
      <c r="B4571" t="s">
        <v>16721</v>
      </c>
      <c r="C4571" t="s">
        <v>17983</v>
      </c>
      <c r="D4571" t="s">
        <v>12739</v>
      </c>
      <c r="E4571">
        <v>173</v>
      </c>
      <c r="F4571">
        <v>173</v>
      </c>
      <c r="G4571">
        <f>MAX(days18[[#This Row],[total_breakfastdays18]],days18[[#This Row],[total_lunchdays18]])</f>
        <v>173</v>
      </c>
    </row>
    <row r="4572" spans="1:7" x14ac:dyDescent="0.25">
      <c r="A4572" t="s">
        <v>4528</v>
      </c>
      <c r="B4572" t="s">
        <v>16722</v>
      </c>
      <c r="C4572" t="s">
        <v>17984</v>
      </c>
      <c r="D4572" t="s">
        <v>12740</v>
      </c>
      <c r="E4572">
        <v>173</v>
      </c>
      <c r="F4572">
        <v>173</v>
      </c>
      <c r="G4572">
        <f>MAX(days18[[#This Row],[total_breakfastdays18]],days18[[#This Row],[total_lunchdays18]])</f>
        <v>173</v>
      </c>
    </row>
    <row r="4573" spans="1:7" x14ac:dyDescent="0.25">
      <c r="A4573" t="s">
        <v>4529</v>
      </c>
      <c r="B4573" t="s">
        <v>16722</v>
      </c>
      <c r="C4573" t="s">
        <v>17984</v>
      </c>
      <c r="D4573" t="s">
        <v>12741</v>
      </c>
      <c r="E4573">
        <v>173</v>
      </c>
      <c r="F4573">
        <v>173</v>
      </c>
      <c r="G4573">
        <f>MAX(days18[[#This Row],[total_breakfastdays18]],days18[[#This Row],[total_lunchdays18]])</f>
        <v>173</v>
      </c>
    </row>
    <row r="4574" spans="1:7" x14ac:dyDescent="0.25">
      <c r="A4574" t="s">
        <v>4530</v>
      </c>
      <c r="B4574" t="s">
        <v>16722</v>
      </c>
      <c r="C4574" t="s">
        <v>17984</v>
      </c>
      <c r="D4574" t="s">
        <v>12742</v>
      </c>
      <c r="E4574">
        <v>173</v>
      </c>
      <c r="F4574">
        <v>173</v>
      </c>
      <c r="G4574">
        <f>MAX(days18[[#This Row],[total_breakfastdays18]],days18[[#This Row],[total_lunchdays18]])</f>
        <v>173</v>
      </c>
    </row>
    <row r="4575" spans="1:7" x14ac:dyDescent="0.25">
      <c r="A4575" t="s">
        <v>4531</v>
      </c>
      <c r="B4575" t="s">
        <v>16722</v>
      </c>
      <c r="C4575" t="s">
        <v>17984</v>
      </c>
      <c r="D4575" t="s">
        <v>12743</v>
      </c>
      <c r="E4575">
        <v>173</v>
      </c>
      <c r="F4575">
        <v>173</v>
      </c>
      <c r="G4575">
        <f>MAX(days18[[#This Row],[total_breakfastdays18]],days18[[#This Row],[total_lunchdays18]])</f>
        <v>173</v>
      </c>
    </row>
    <row r="4576" spans="1:7" x14ac:dyDescent="0.25">
      <c r="A4576" t="s">
        <v>4532</v>
      </c>
      <c r="B4576" t="s">
        <v>16723</v>
      </c>
      <c r="C4576" t="s">
        <v>17985</v>
      </c>
      <c r="D4576" t="s">
        <v>12744</v>
      </c>
      <c r="E4576">
        <v>173</v>
      </c>
      <c r="F4576">
        <v>173</v>
      </c>
      <c r="G4576">
        <f>MAX(days18[[#This Row],[total_breakfastdays18]],days18[[#This Row],[total_lunchdays18]])</f>
        <v>173</v>
      </c>
    </row>
    <row r="4577" spans="1:7" x14ac:dyDescent="0.25">
      <c r="A4577" t="s">
        <v>4533</v>
      </c>
      <c r="B4577" t="s">
        <v>16723</v>
      </c>
      <c r="C4577" t="s">
        <v>17985</v>
      </c>
      <c r="D4577" t="s">
        <v>12745</v>
      </c>
      <c r="E4577">
        <v>171</v>
      </c>
      <c r="F4577">
        <v>171</v>
      </c>
      <c r="G4577">
        <f>MAX(days18[[#This Row],[total_breakfastdays18]],days18[[#This Row],[total_lunchdays18]])</f>
        <v>171</v>
      </c>
    </row>
    <row r="4578" spans="1:7" x14ac:dyDescent="0.25">
      <c r="A4578" t="s">
        <v>4534</v>
      </c>
      <c r="B4578" t="s">
        <v>16723</v>
      </c>
      <c r="C4578" t="s">
        <v>17985</v>
      </c>
      <c r="D4578" t="s">
        <v>12746</v>
      </c>
      <c r="E4578">
        <v>171</v>
      </c>
      <c r="F4578">
        <v>171</v>
      </c>
      <c r="G4578">
        <f>MAX(days18[[#This Row],[total_breakfastdays18]],days18[[#This Row],[total_lunchdays18]])</f>
        <v>171</v>
      </c>
    </row>
    <row r="4579" spans="1:7" x14ac:dyDescent="0.25">
      <c r="A4579" t="s">
        <v>4535</v>
      </c>
      <c r="B4579" t="s">
        <v>16723</v>
      </c>
      <c r="C4579" t="s">
        <v>17985</v>
      </c>
      <c r="D4579" t="s">
        <v>12747</v>
      </c>
      <c r="E4579">
        <v>171</v>
      </c>
      <c r="F4579">
        <v>171</v>
      </c>
      <c r="G4579">
        <f>MAX(days18[[#This Row],[total_breakfastdays18]],days18[[#This Row],[total_lunchdays18]])</f>
        <v>171</v>
      </c>
    </row>
    <row r="4580" spans="1:7" x14ac:dyDescent="0.25">
      <c r="A4580" t="s">
        <v>4536</v>
      </c>
      <c r="B4580" t="s">
        <v>16723</v>
      </c>
      <c r="C4580" t="s">
        <v>17985</v>
      </c>
      <c r="D4580" t="s">
        <v>12748</v>
      </c>
      <c r="E4580">
        <v>171</v>
      </c>
      <c r="F4580">
        <v>171</v>
      </c>
      <c r="G4580">
        <f>MAX(days18[[#This Row],[total_breakfastdays18]],days18[[#This Row],[total_lunchdays18]])</f>
        <v>171</v>
      </c>
    </row>
    <row r="4581" spans="1:7" x14ac:dyDescent="0.25">
      <c r="A4581" t="s">
        <v>4537</v>
      </c>
      <c r="B4581" t="s">
        <v>16724</v>
      </c>
      <c r="C4581" t="s">
        <v>17986</v>
      </c>
      <c r="D4581" t="s">
        <v>12749</v>
      </c>
      <c r="E4581">
        <v>168</v>
      </c>
      <c r="F4581">
        <v>168</v>
      </c>
      <c r="G4581">
        <f>MAX(days18[[#This Row],[total_breakfastdays18]],days18[[#This Row],[total_lunchdays18]])</f>
        <v>168</v>
      </c>
    </row>
    <row r="4582" spans="1:7" x14ac:dyDescent="0.25">
      <c r="A4582" t="s">
        <v>4538</v>
      </c>
      <c r="B4582" t="s">
        <v>16724</v>
      </c>
      <c r="C4582" t="s">
        <v>17986</v>
      </c>
      <c r="D4582" t="s">
        <v>12750</v>
      </c>
      <c r="E4582">
        <v>168</v>
      </c>
      <c r="F4582">
        <v>168</v>
      </c>
      <c r="G4582">
        <f>MAX(days18[[#This Row],[total_breakfastdays18]],days18[[#This Row],[total_lunchdays18]])</f>
        <v>168</v>
      </c>
    </row>
    <row r="4583" spans="1:7" x14ac:dyDescent="0.25">
      <c r="A4583" t="s">
        <v>4539</v>
      </c>
      <c r="B4583" t="s">
        <v>16724</v>
      </c>
      <c r="C4583" t="s">
        <v>17986</v>
      </c>
      <c r="D4583" t="s">
        <v>12751</v>
      </c>
      <c r="E4583">
        <v>168</v>
      </c>
      <c r="F4583">
        <v>168</v>
      </c>
      <c r="G4583">
        <f>MAX(days18[[#This Row],[total_breakfastdays18]],days18[[#This Row],[total_lunchdays18]])</f>
        <v>168</v>
      </c>
    </row>
    <row r="4584" spans="1:7" x14ac:dyDescent="0.25">
      <c r="A4584" t="s">
        <v>4540</v>
      </c>
      <c r="B4584" t="s">
        <v>16724</v>
      </c>
      <c r="C4584" t="s">
        <v>17986</v>
      </c>
      <c r="D4584" t="s">
        <v>12752</v>
      </c>
      <c r="E4584">
        <v>168</v>
      </c>
      <c r="F4584">
        <v>168</v>
      </c>
      <c r="G4584">
        <f>MAX(days18[[#This Row],[total_breakfastdays18]],days18[[#This Row],[total_lunchdays18]])</f>
        <v>168</v>
      </c>
    </row>
    <row r="4585" spans="1:7" x14ac:dyDescent="0.25">
      <c r="A4585" t="s">
        <v>4541</v>
      </c>
      <c r="B4585" t="s">
        <v>16724</v>
      </c>
      <c r="C4585" t="s">
        <v>17986</v>
      </c>
      <c r="D4585" t="s">
        <v>11593</v>
      </c>
      <c r="E4585">
        <v>168</v>
      </c>
      <c r="F4585">
        <v>168</v>
      </c>
      <c r="G4585">
        <f>MAX(days18[[#This Row],[total_breakfastdays18]],days18[[#This Row],[total_lunchdays18]])</f>
        <v>168</v>
      </c>
    </row>
    <row r="4586" spans="1:7" x14ac:dyDescent="0.25">
      <c r="A4586" t="s">
        <v>4542</v>
      </c>
      <c r="B4586" t="s">
        <v>16724</v>
      </c>
      <c r="C4586" t="s">
        <v>17986</v>
      </c>
      <c r="D4586" t="s">
        <v>12753</v>
      </c>
      <c r="E4586">
        <v>168</v>
      </c>
      <c r="F4586">
        <v>168</v>
      </c>
      <c r="G4586">
        <f>MAX(days18[[#This Row],[total_breakfastdays18]],days18[[#This Row],[total_lunchdays18]])</f>
        <v>168</v>
      </c>
    </row>
    <row r="4587" spans="1:7" x14ac:dyDescent="0.25">
      <c r="A4587" t="s">
        <v>4543</v>
      </c>
      <c r="B4587" t="s">
        <v>16725</v>
      </c>
      <c r="C4587" t="s">
        <v>17987</v>
      </c>
      <c r="D4587" t="s">
        <v>12754</v>
      </c>
      <c r="E4587">
        <v>169</v>
      </c>
      <c r="F4587">
        <v>169</v>
      </c>
      <c r="G4587">
        <f>MAX(days18[[#This Row],[total_breakfastdays18]],days18[[#This Row],[total_lunchdays18]])</f>
        <v>169</v>
      </c>
    </row>
    <row r="4588" spans="1:7" x14ac:dyDescent="0.25">
      <c r="A4588" t="s">
        <v>4544</v>
      </c>
      <c r="B4588" t="s">
        <v>16725</v>
      </c>
      <c r="C4588" t="s">
        <v>17987</v>
      </c>
      <c r="D4588" t="s">
        <v>12755</v>
      </c>
      <c r="E4588">
        <v>169</v>
      </c>
      <c r="F4588">
        <v>169</v>
      </c>
      <c r="G4588">
        <f>MAX(days18[[#This Row],[total_breakfastdays18]],days18[[#This Row],[total_lunchdays18]])</f>
        <v>169</v>
      </c>
    </row>
    <row r="4589" spans="1:7" x14ac:dyDescent="0.25">
      <c r="A4589" t="s">
        <v>4545</v>
      </c>
      <c r="B4589" t="s">
        <v>16725</v>
      </c>
      <c r="C4589" t="s">
        <v>17987</v>
      </c>
      <c r="D4589" t="s">
        <v>12756</v>
      </c>
      <c r="E4589">
        <v>169</v>
      </c>
      <c r="F4589">
        <v>169</v>
      </c>
      <c r="G4589">
        <f>MAX(days18[[#This Row],[total_breakfastdays18]],days18[[#This Row],[total_lunchdays18]])</f>
        <v>169</v>
      </c>
    </row>
    <row r="4590" spans="1:7" x14ac:dyDescent="0.25">
      <c r="A4590" t="s">
        <v>4546</v>
      </c>
      <c r="B4590" t="s">
        <v>16726</v>
      </c>
      <c r="C4590" t="s">
        <v>17988</v>
      </c>
      <c r="D4590" t="s">
        <v>12757</v>
      </c>
      <c r="E4590">
        <v>171</v>
      </c>
      <c r="F4590">
        <v>171</v>
      </c>
      <c r="G4590">
        <f>MAX(days18[[#This Row],[total_breakfastdays18]],days18[[#This Row],[total_lunchdays18]])</f>
        <v>171</v>
      </c>
    </row>
    <row r="4591" spans="1:7" x14ac:dyDescent="0.25">
      <c r="A4591" t="s">
        <v>4547</v>
      </c>
      <c r="B4591" t="s">
        <v>16726</v>
      </c>
      <c r="C4591" t="s">
        <v>17988</v>
      </c>
      <c r="D4591" t="s">
        <v>12758</v>
      </c>
      <c r="E4591">
        <v>171</v>
      </c>
      <c r="F4591">
        <v>171</v>
      </c>
      <c r="G4591">
        <f>MAX(days18[[#This Row],[total_breakfastdays18]],days18[[#This Row],[total_lunchdays18]])</f>
        <v>171</v>
      </c>
    </row>
    <row r="4592" spans="1:7" x14ac:dyDescent="0.25">
      <c r="A4592" t="s">
        <v>4548</v>
      </c>
      <c r="B4592" t="s">
        <v>16726</v>
      </c>
      <c r="C4592" t="s">
        <v>17988</v>
      </c>
      <c r="D4592" t="s">
        <v>12759</v>
      </c>
      <c r="E4592">
        <v>171</v>
      </c>
      <c r="F4592">
        <v>171</v>
      </c>
      <c r="G4592">
        <f>MAX(days18[[#This Row],[total_breakfastdays18]],days18[[#This Row],[total_lunchdays18]])</f>
        <v>171</v>
      </c>
    </row>
    <row r="4593" spans="1:7" x14ac:dyDescent="0.25">
      <c r="A4593" t="s">
        <v>4549</v>
      </c>
      <c r="B4593" t="s">
        <v>16726</v>
      </c>
      <c r="C4593" t="s">
        <v>17988</v>
      </c>
      <c r="D4593" t="s">
        <v>12760</v>
      </c>
      <c r="E4593">
        <v>171</v>
      </c>
      <c r="F4593">
        <v>171</v>
      </c>
      <c r="G4593">
        <f>MAX(days18[[#This Row],[total_breakfastdays18]],days18[[#This Row],[total_lunchdays18]])</f>
        <v>171</v>
      </c>
    </row>
    <row r="4594" spans="1:7" x14ac:dyDescent="0.25">
      <c r="A4594" t="s">
        <v>4550</v>
      </c>
      <c r="B4594" t="s">
        <v>16727</v>
      </c>
      <c r="C4594" t="s">
        <v>17989</v>
      </c>
      <c r="D4594" t="s">
        <v>12761</v>
      </c>
      <c r="E4594">
        <v>170</v>
      </c>
      <c r="F4594">
        <v>170</v>
      </c>
      <c r="G4594">
        <f>MAX(days18[[#This Row],[total_breakfastdays18]],days18[[#This Row],[total_lunchdays18]])</f>
        <v>170</v>
      </c>
    </row>
    <row r="4595" spans="1:7" x14ac:dyDescent="0.25">
      <c r="A4595" t="s">
        <v>4551</v>
      </c>
      <c r="B4595" t="s">
        <v>16727</v>
      </c>
      <c r="C4595" t="s">
        <v>17989</v>
      </c>
      <c r="D4595" t="s">
        <v>12762</v>
      </c>
      <c r="E4595">
        <v>99</v>
      </c>
      <c r="F4595">
        <v>99</v>
      </c>
      <c r="G4595">
        <f>MAX(days18[[#This Row],[total_breakfastdays18]],days18[[#This Row],[total_lunchdays18]])</f>
        <v>99</v>
      </c>
    </row>
    <row r="4596" spans="1:7" x14ac:dyDescent="0.25">
      <c r="A4596" t="s">
        <v>4552</v>
      </c>
      <c r="B4596" t="s">
        <v>16727</v>
      </c>
      <c r="C4596" t="s">
        <v>17989</v>
      </c>
      <c r="D4596" t="s">
        <v>12763</v>
      </c>
      <c r="E4596">
        <v>170</v>
      </c>
      <c r="F4596">
        <v>170</v>
      </c>
      <c r="G4596">
        <f>MAX(days18[[#This Row],[total_breakfastdays18]],days18[[#This Row],[total_lunchdays18]])</f>
        <v>170</v>
      </c>
    </row>
    <row r="4597" spans="1:7" x14ac:dyDescent="0.25">
      <c r="A4597" t="s">
        <v>4553</v>
      </c>
      <c r="B4597" t="s">
        <v>16727</v>
      </c>
      <c r="C4597" t="s">
        <v>17989</v>
      </c>
      <c r="D4597" t="s">
        <v>12764</v>
      </c>
      <c r="E4597">
        <v>170</v>
      </c>
      <c r="F4597">
        <v>170</v>
      </c>
      <c r="G4597">
        <f>MAX(days18[[#This Row],[total_breakfastdays18]],days18[[#This Row],[total_lunchdays18]])</f>
        <v>170</v>
      </c>
    </row>
    <row r="4598" spans="1:7" x14ac:dyDescent="0.25">
      <c r="A4598" t="s">
        <v>4554</v>
      </c>
      <c r="B4598" t="s">
        <v>16727</v>
      </c>
      <c r="C4598" t="s">
        <v>17989</v>
      </c>
      <c r="D4598" t="s">
        <v>12765</v>
      </c>
      <c r="E4598">
        <v>170</v>
      </c>
      <c r="F4598">
        <v>170</v>
      </c>
      <c r="G4598">
        <f>MAX(days18[[#This Row],[total_breakfastdays18]],days18[[#This Row],[total_lunchdays18]])</f>
        <v>170</v>
      </c>
    </row>
    <row r="4599" spans="1:7" x14ac:dyDescent="0.25">
      <c r="A4599" t="s">
        <v>4555</v>
      </c>
      <c r="B4599" t="s">
        <v>16727</v>
      </c>
      <c r="C4599" t="s">
        <v>17989</v>
      </c>
      <c r="D4599" t="s">
        <v>12766</v>
      </c>
      <c r="E4599">
        <v>170</v>
      </c>
      <c r="F4599">
        <v>170</v>
      </c>
      <c r="G4599">
        <f>MAX(days18[[#This Row],[total_breakfastdays18]],days18[[#This Row],[total_lunchdays18]])</f>
        <v>170</v>
      </c>
    </row>
    <row r="4600" spans="1:7" x14ac:dyDescent="0.25">
      <c r="A4600" t="s">
        <v>4556</v>
      </c>
      <c r="B4600" t="s">
        <v>16728</v>
      </c>
      <c r="C4600" t="s">
        <v>17990</v>
      </c>
      <c r="D4600" t="s">
        <v>12767</v>
      </c>
      <c r="E4600">
        <v>168</v>
      </c>
      <c r="F4600">
        <v>168</v>
      </c>
      <c r="G4600">
        <f>MAX(days18[[#This Row],[total_breakfastdays18]],days18[[#This Row],[total_lunchdays18]])</f>
        <v>168</v>
      </c>
    </row>
    <row r="4601" spans="1:7" x14ac:dyDescent="0.25">
      <c r="A4601" t="s">
        <v>4557</v>
      </c>
      <c r="B4601" t="s">
        <v>16729</v>
      </c>
      <c r="C4601" t="s">
        <v>17991</v>
      </c>
      <c r="D4601" t="s">
        <v>12768</v>
      </c>
      <c r="E4601">
        <v>167</v>
      </c>
      <c r="F4601">
        <v>167</v>
      </c>
      <c r="G4601">
        <f>MAX(days18[[#This Row],[total_breakfastdays18]],days18[[#This Row],[total_lunchdays18]])</f>
        <v>167</v>
      </c>
    </row>
    <row r="4602" spans="1:7" x14ac:dyDescent="0.25">
      <c r="A4602" t="s">
        <v>4558</v>
      </c>
      <c r="B4602" t="s">
        <v>16730</v>
      </c>
      <c r="C4602" t="s">
        <v>17992</v>
      </c>
      <c r="D4602" t="s">
        <v>12769</v>
      </c>
      <c r="E4602">
        <v>128</v>
      </c>
      <c r="F4602">
        <v>167</v>
      </c>
      <c r="G4602">
        <f>MAX(days18[[#This Row],[total_breakfastdays18]],days18[[#This Row],[total_lunchdays18]])</f>
        <v>167</v>
      </c>
    </row>
    <row r="4603" spans="1:7" x14ac:dyDescent="0.25">
      <c r="A4603" t="s">
        <v>4559</v>
      </c>
      <c r="B4603" t="s">
        <v>16730</v>
      </c>
      <c r="C4603" t="s">
        <v>17992</v>
      </c>
      <c r="D4603" t="s">
        <v>12770</v>
      </c>
      <c r="E4603">
        <v>166</v>
      </c>
      <c r="F4603">
        <v>167</v>
      </c>
      <c r="G4603">
        <f>MAX(days18[[#This Row],[total_breakfastdays18]],days18[[#This Row],[total_lunchdays18]])</f>
        <v>167</v>
      </c>
    </row>
    <row r="4604" spans="1:7" x14ac:dyDescent="0.25">
      <c r="A4604" t="s">
        <v>4560</v>
      </c>
      <c r="B4604" t="s">
        <v>16730</v>
      </c>
      <c r="C4604" t="s">
        <v>17992</v>
      </c>
      <c r="D4604" t="s">
        <v>12771</v>
      </c>
      <c r="E4604">
        <v>166</v>
      </c>
      <c r="F4604">
        <v>167</v>
      </c>
      <c r="G4604">
        <f>MAX(days18[[#This Row],[total_breakfastdays18]],days18[[#This Row],[total_lunchdays18]])</f>
        <v>167</v>
      </c>
    </row>
    <row r="4605" spans="1:7" x14ac:dyDescent="0.25">
      <c r="A4605" t="s">
        <v>4561</v>
      </c>
      <c r="B4605" t="s">
        <v>16731</v>
      </c>
      <c r="C4605" t="s">
        <v>17993</v>
      </c>
      <c r="D4605" t="s">
        <v>12772</v>
      </c>
      <c r="E4605">
        <v>184</v>
      </c>
      <c r="F4605">
        <v>183</v>
      </c>
      <c r="G4605">
        <f>MAX(days18[[#This Row],[total_breakfastdays18]],days18[[#This Row],[total_lunchdays18]])</f>
        <v>184</v>
      </c>
    </row>
    <row r="4606" spans="1:7" x14ac:dyDescent="0.25">
      <c r="A4606" t="s">
        <v>4562</v>
      </c>
      <c r="B4606" t="s">
        <v>16731</v>
      </c>
      <c r="C4606" t="s">
        <v>17993</v>
      </c>
      <c r="D4606" t="s">
        <v>12773</v>
      </c>
      <c r="E4606">
        <v>183</v>
      </c>
      <c r="F4606">
        <v>183</v>
      </c>
      <c r="G4606">
        <f>MAX(days18[[#This Row],[total_breakfastdays18]],days18[[#This Row],[total_lunchdays18]])</f>
        <v>183</v>
      </c>
    </row>
    <row r="4607" spans="1:7" x14ac:dyDescent="0.25">
      <c r="A4607" t="s">
        <v>4563</v>
      </c>
      <c r="B4607" t="s">
        <v>16731</v>
      </c>
      <c r="C4607" t="s">
        <v>17993</v>
      </c>
      <c r="D4607" t="s">
        <v>12774</v>
      </c>
      <c r="E4607">
        <v>182</v>
      </c>
      <c r="F4607">
        <v>180</v>
      </c>
      <c r="G4607">
        <f>MAX(days18[[#This Row],[total_breakfastdays18]],days18[[#This Row],[total_lunchdays18]])</f>
        <v>182</v>
      </c>
    </row>
    <row r="4608" spans="1:7" x14ac:dyDescent="0.25">
      <c r="A4608" t="s">
        <v>4567</v>
      </c>
      <c r="B4608" t="s">
        <v>16733</v>
      </c>
      <c r="C4608" t="s">
        <v>17995</v>
      </c>
      <c r="D4608" t="s">
        <v>12778</v>
      </c>
      <c r="E4608">
        <v>195</v>
      </c>
      <c r="F4608">
        <v>197</v>
      </c>
      <c r="G4608">
        <f>MAX(days18[[#This Row],[total_breakfastdays18]],days18[[#This Row],[total_lunchdays18]])</f>
        <v>197</v>
      </c>
    </row>
    <row r="4609" spans="1:7" x14ac:dyDescent="0.25">
      <c r="A4609" t="s">
        <v>4568</v>
      </c>
      <c r="B4609" t="s">
        <v>16733</v>
      </c>
      <c r="C4609" t="s">
        <v>17995</v>
      </c>
      <c r="D4609" t="s">
        <v>12779</v>
      </c>
      <c r="E4609">
        <v>182</v>
      </c>
      <c r="F4609">
        <v>180</v>
      </c>
      <c r="G4609">
        <f>MAX(days18[[#This Row],[total_breakfastdays18]],days18[[#This Row],[total_lunchdays18]])</f>
        <v>182</v>
      </c>
    </row>
    <row r="4610" spans="1:7" x14ac:dyDescent="0.25">
      <c r="A4610" t="s">
        <v>4569</v>
      </c>
      <c r="B4610" t="s">
        <v>16733</v>
      </c>
      <c r="C4610" t="s">
        <v>17995</v>
      </c>
      <c r="D4610" t="s">
        <v>12780</v>
      </c>
      <c r="E4610">
        <v>196</v>
      </c>
      <c r="F4610">
        <v>197</v>
      </c>
      <c r="G4610">
        <f>MAX(days18[[#This Row],[total_breakfastdays18]],days18[[#This Row],[total_lunchdays18]])</f>
        <v>197</v>
      </c>
    </row>
    <row r="4611" spans="1:7" x14ac:dyDescent="0.25">
      <c r="A4611" t="s">
        <v>4570</v>
      </c>
      <c r="B4611" t="s">
        <v>16733</v>
      </c>
      <c r="C4611" t="s">
        <v>17995</v>
      </c>
      <c r="D4611" t="s">
        <v>12781</v>
      </c>
      <c r="E4611">
        <v>186</v>
      </c>
      <c r="F4611">
        <v>186</v>
      </c>
      <c r="G4611">
        <f>MAX(days18[[#This Row],[total_breakfastdays18]],days18[[#This Row],[total_lunchdays18]])</f>
        <v>186</v>
      </c>
    </row>
    <row r="4612" spans="1:7" x14ac:dyDescent="0.25">
      <c r="A4612" t="s">
        <v>4571</v>
      </c>
      <c r="B4612" t="s">
        <v>16733</v>
      </c>
      <c r="C4612" t="s">
        <v>17995</v>
      </c>
      <c r="D4612" t="s">
        <v>12782</v>
      </c>
      <c r="E4612">
        <v>180</v>
      </c>
      <c r="F4612">
        <v>180</v>
      </c>
      <c r="G4612">
        <f>MAX(days18[[#This Row],[total_breakfastdays18]],days18[[#This Row],[total_lunchdays18]])</f>
        <v>180</v>
      </c>
    </row>
    <row r="4613" spans="1:7" x14ac:dyDescent="0.25">
      <c r="A4613" t="s">
        <v>4572</v>
      </c>
      <c r="B4613" t="s">
        <v>16733</v>
      </c>
      <c r="C4613" t="s">
        <v>17995</v>
      </c>
      <c r="D4613" t="s">
        <v>12783</v>
      </c>
      <c r="E4613">
        <v>182</v>
      </c>
      <c r="F4613">
        <v>182</v>
      </c>
      <c r="G4613">
        <f>MAX(days18[[#This Row],[total_breakfastdays18]],days18[[#This Row],[total_lunchdays18]])</f>
        <v>182</v>
      </c>
    </row>
    <row r="4614" spans="1:7" x14ac:dyDescent="0.25">
      <c r="A4614" t="s">
        <v>4573</v>
      </c>
      <c r="B4614" t="s">
        <v>16733</v>
      </c>
      <c r="C4614" t="s">
        <v>17995</v>
      </c>
      <c r="D4614" t="s">
        <v>12784</v>
      </c>
      <c r="E4614">
        <v>197</v>
      </c>
      <c r="F4614">
        <v>197</v>
      </c>
      <c r="G4614">
        <f>MAX(days18[[#This Row],[total_breakfastdays18]],days18[[#This Row],[total_lunchdays18]])</f>
        <v>197</v>
      </c>
    </row>
    <row r="4615" spans="1:7" x14ac:dyDescent="0.25">
      <c r="A4615" t="s">
        <v>4574</v>
      </c>
      <c r="B4615" t="s">
        <v>16733</v>
      </c>
      <c r="C4615" t="s">
        <v>17995</v>
      </c>
      <c r="D4615" t="s">
        <v>12785</v>
      </c>
      <c r="E4615">
        <v>194</v>
      </c>
      <c r="F4615">
        <v>194</v>
      </c>
      <c r="G4615">
        <f>MAX(days18[[#This Row],[total_breakfastdays18]],days18[[#This Row],[total_lunchdays18]])</f>
        <v>194</v>
      </c>
    </row>
    <row r="4616" spans="1:7" x14ac:dyDescent="0.25">
      <c r="A4616" t="s">
        <v>4575</v>
      </c>
      <c r="B4616" t="s">
        <v>16733</v>
      </c>
      <c r="C4616" t="s">
        <v>17995</v>
      </c>
      <c r="D4616" t="s">
        <v>12786</v>
      </c>
      <c r="E4616">
        <v>197</v>
      </c>
      <c r="F4616">
        <v>196</v>
      </c>
      <c r="G4616">
        <f>MAX(days18[[#This Row],[total_breakfastdays18]],days18[[#This Row],[total_lunchdays18]])</f>
        <v>197</v>
      </c>
    </row>
    <row r="4617" spans="1:7" x14ac:dyDescent="0.25">
      <c r="A4617" t="s">
        <v>4576</v>
      </c>
      <c r="B4617" t="s">
        <v>16733</v>
      </c>
      <c r="C4617" t="s">
        <v>17995</v>
      </c>
      <c r="D4617" t="s">
        <v>12787</v>
      </c>
      <c r="E4617">
        <v>192</v>
      </c>
      <c r="F4617">
        <v>191</v>
      </c>
      <c r="G4617">
        <f>MAX(days18[[#This Row],[total_breakfastdays18]],days18[[#This Row],[total_lunchdays18]])</f>
        <v>192</v>
      </c>
    </row>
    <row r="4618" spans="1:7" x14ac:dyDescent="0.25">
      <c r="A4618" t="s">
        <v>4577</v>
      </c>
      <c r="B4618" t="s">
        <v>16733</v>
      </c>
      <c r="C4618" t="s">
        <v>17995</v>
      </c>
      <c r="D4618" t="s">
        <v>12788</v>
      </c>
      <c r="E4618">
        <v>206</v>
      </c>
      <c r="F4618">
        <v>199</v>
      </c>
      <c r="G4618">
        <f>MAX(days18[[#This Row],[total_breakfastdays18]],days18[[#This Row],[total_lunchdays18]])</f>
        <v>206</v>
      </c>
    </row>
    <row r="4619" spans="1:7" x14ac:dyDescent="0.25">
      <c r="A4619" t="s">
        <v>4578</v>
      </c>
      <c r="B4619" t="s">
        <v>16733</v>
      </c>
      <c r="C4619" t="s">
        <v>17995</v>
      </c>
      <c r="D4619" t="s">
        <v>12789</v>
      </c>
      <c r="E4619">
        <v>182</v>
      </c>
      <c r="F4619">
        <v>182</v>
      </c>
      <c r="G4619">
        <f>MAX(days18[[#This Row],[total_breakfastdays18]],days18[[#This Row],[total_lunchdays18]])</f>
        <v>182</v>
      </c>
    </row>
    <row r="4620" spans="1:7" x14ac:dyDescent="0.25">
      <c r="A4620" t="s">
        <v>4579</v>
      </c>
      <c r="B4620" t="s">
        <v>16733</v>
      </c>
      <c r="C4620" t="s">
        <v>17995</v>
      </c>
      <c r="D4620" t="s">
        <v>12790</v>
      </c>
      <c r="E4620">
        <v>186</v>
      </c>
      <c r="F4620">
        <v>185</v>
      </c>
      <c r="G4620">
        <f>MAX(days18[[#This Row],[total_breakfastdays18]],days18[[#This Row],[total_lunchdays18]])</f>
        <v>186</v>
      </c>
    </row>
    <row r="4621" spans="1:7" x14ac:dyDescent="0.25">
      <c r="A4621" t="s">
        <v>4580</v>
      </c>
      <c r="B4621" t="s">
        <v>16733</v>
      </c>
      <c r="C4621" t="s">
        <v>17995</v>
      </c>
      <c r="D4621" t="s">
        <v>12791</v>
      </c>
      <c r="E4621">
        <v>188</v>
      </c>
      <c r="F4621">
        <v>188</v>
      </c>
      <c r="G4621">
        <f>MAX(days18[[#This Row],[total_breakfastdays18]],days18[[#This Row],[total_lunchdays18]])</f>
        <v>188</v>
      </c>
    </row>
    <row r="4622" spans="1:7" x14ac:dyDescent="0.25">
      <c r="A4622" t="s">
        <v>4581</v>
      </c>
      <c r="B4622" t="s">
        <v>16733</v>
      </c>
      <c r="C4622" t="s">
        <v>17995</v>
      </c>
      <c r="D4622" t="s">
        <v>12792</v>
      </c>
      <c r="E4622">
        <v>199</v>
      </c>
      <c r="F4622">
        <v>199</v>
      </c>
      <c r="G4622">
        <f>MAX(days18[[#This Row],[total_breakfastdays18]],days18[[#This Row],[total_lunchdays18]])</f>
        <v>199</v>
      </c>
    </row>
    <row r="4623" spans="1:7" x14ac:dyDescent="0.25">
      <c r="A4623" t="s">
        <v>19143</v>
      </c>
      <c r="B4623" t="s">
        <v>16733</v>
      </c>
      <c r="C4623" t="s">
        <v>17995</v>
      </c>
      <c r="D4623" t="s">
        <v>19144</v>
      </c>
      <c r="E4623">
        <v>186</v>
      </c>
      <c r="F4623">
        <v>180</v>
      </c>
      <c r="G4623">
        <f>MAX(days18[[#This Row],[total_breakfastdays18]],days18[[#This Row],[total_lunchdays18]])</f>
        <v>186</v>
      </c>
    </row>
    <row r="4624" spans="1:7" x14ac:dyDescent="0.25">
      <c r="A4624" t="s">
        <v>19145</v>
      </c>
      <c r="B4624" t="s">
        <v>16733</v>
      </c>
      <c r="C4624" t="s">
        <v>17995</v>
      </c>
      <c r="D4624" t="s">
        <v>19146</v>
      </c>
      <c r="E4624">
        <v>189</v>
      </c>
      <c r="F4624">
        <v>189</v>
      </c>
      <c r="G4624">
        <f>MAX(days18[[#This Row],[total_breakfastdays18]],days18[[#This Row],[total_lunchdays18]])</f>
        <v>189</v>
      </c>
    </row>
    <row r="4625" spans="1:7" x14ac:dyDescent="0.25">
      <c r="A4625" t="s">
        <v>18877</v>
      </c>
      <c r="B4625" t="s">
        <v>16733</v>
      </c>
      <c r="C4625" t="s">
        <v>17995</v>
      </c>
      <c r="D4625" t="s">
        <v>18878</v>
      </c>
      <c r="E4625">
        <v>168</v>
      </c>
      <c r="F4625">
        <v>165</v>
      </c>
      <c r="G4625">
        <f>MAX(days18[[#This Row],[total_breakfastdays18]],days18[[#This Row],[total_lunchdays18]])</f>
        <v>168</v>
      </c>
    </row>
    <row r="4626" spans="1:7" x14ac:dyDescent="0.25">
      <c r="A4626" t="s">
        <v>4582</v>
      </c>
      <c r="B4626" t="s">
        <v>16733</v>
      </c>
      <c r="C4626" t="s">
        <v>17995</v>
      </c>
      <c r="D4626" t="s">
        <v>12793</v>
      </c>
      <c r="E4626">
        <v>197</v>
      </c>
      <c r="F4626">
        <v>197</v>
      </c>
      <c r="G4626">
        <f>MAX(days18[[#This Row],[total_breakfastdays18]],days18[[#This Row],[total_lunchdays18]])</f>
        <v>197</v>
      </c>
    </row>
    <row r="4627" spans="1:7" x14ac:dyDescent="0.25">
      <c r="A4627" t="s">
        <v>4583</v>
      </c>
      <c r="B4627" t="s">
        <v>16733</v>
      </c>
      <c r="C4627" t="s">
        <v>17995</v>
      </c>
      <c r="D4627" t="s">
        <v>12794</v>
      </c>
      <c r="E4627">
        <v>179</v>
      </c>
      <c r="F4627">
        <v>179</v>
      </c>
      <c r="G4627">
        <f>MAX(days18[[#This Row],[total_breakfastdays18]],days18[[#This Row],[total_lunchdays18]])</f>
        <v>179</v>
      </c>
    </row>
    <row r="4628" spans="1:7" x14ac:dyDescent="0.25">
      <c r="A4628" t="s">
        <v>4584</v>
      </c>
      <c r="B4628" t="s">
        <v>16733</v>
      </c>
      <c r="C4628" t="s">
        <v>17995</v>
      </c>
      <c r="D4628" t="s">
        <v>12795</v>
      </c>
      <c r="E4628">
        <v>186</v>
      </c>
      <c r="F4628">
        <v>184</v>
      </c>
      <c r="G4628">
        <f>MAX(days18[[#This Row],[total_breakfastdays18]],days18[[#This Row],[total_lunchdays18]])</f>
        <v>186</v>
      </c>
    </row>
    <row r="4629" spans="1:7" x14ac:dyDescent="0.25">
      <c r="A4629" t="s">
        <v>4585</v>
      </c>
      <c r="B4629" t="s">
        <v>16733</v>
      </c>
      <c r="C4629" t="s">
        <v>17995</v>
      </c>
      <c r="D4629" t="s">
        <v>12796</v>
      </c>
      <c r="E4629">
        <v>179</v>
      </c>
      <c r="F4629">
        <v>179</v>
      </c>
      <c r="G4629">
        <f>MAX(days18[[#This Row],[total_breakfastdays18]],days18[[#This Row],[total_lunchdays18]])</f>
        <v>179</v>
      </c>
    </row>
    <row r="4630" spans="1:7" x14ac:dyDescent="0.25">
      <c r="A4630" t="s">
        <v>4586</v>
      </c>
      <c r="B4630" t="s">
        <v>16733</v>
      </c>
      <c r="C4630" t="s">
        <v>17995</v>
      </c>
      <c r="D4630" t="s">
        <v>12797</v>
      </c>
      <c r="E4630">
        <v>190</v>
      </c>
      <c r="F4630">
        <v>190</v>
      </c>
      <c r="G4630">
        <f>MAX(days18[[#This Row],[total_breakfastdays18]],days18[[#This Row],[total_lunchdays18]])</f>
        <v>190</v>
      </c>
    </row>
    <row r="4631" spans="1:7" x14ac:dyDescent="0.25">
      <c r="A4631" t="s">
        <v>18879</v>
      </c>
      <c r="B4631" t="s">
        <v>16733</v>
      </c>
      <c r="C4631" t="s">
        <v>17995</v>
      </c>
      <c r="D4631" t="s">
        <v>18880</v>
      </c>
      <c r="E4631">
        <v>182</v>
      </c>
      <c r="F4631">
        <v>182</v>
      </c>
      <c r="G4631">
        <f>MAX(days18[[#This Row],[total_breakfastdays18]],days18[[#This Row],[total_lunchdays18]])</f>
        <v>182</v>
      </c>
    </row>
    <row r="4632" spans="1:7" x14ac:dyDescent="0.25">
      <c r="A4632" t="s">
        <v>18881</v>
      </c>
      <c r="B4632" t="s">
        <v>16733</v>
      </c>
      <c r="C4632" t="s">
        <v>17995</v>
      </c>
      <c r="D4632" t="s">
        <v>18882</v>
      </c>
      <c r="E4632">
        <v>181</v>
      </c>
      <c r="F4632">
        <v>184</v>
      </c>
      <c r="G4632">
        <f>MAX(days18[[#This Row],[total_breakfastdays18]],days18[[#This Row],[total_lunchdays18]])</f>
        <v>184</v>
      </c>
    </row>
    <row r="4633" spans="1:7" x14ac:dyDescent="0.25">
      <c r="A4633" t="s">
        <v>19147</v>
      </c>
      <c r="B4633" t="s">
        <v>16733</v>
      </c>
      <c r="C4633" t="s">
        <v>17995</v>
      </c>
      <c r="D4633" t="s">
        <v>19148</v>
      </c>
      <c r="E4633">
        <v>182</v>
      </c>
      <c r="F4633">
        <v>182</v>
      </c>
      <c r="G4633">
        <f>MAX(days18[[#This Row],[total_breakfastdays18]],days18[[#This Row],[total_lunchdays18]])</f>
        <v>182</v>
      </c>
    </row>
    <row r="4634" spans="1:7" x14ac:dyDescent="0.25">
      <c r="A4634" t="s">
        <v>19149</v>
      </c>
      <c r="B4634" t="s">
        <v>16733</v>
      </c>
      <c r="C4634" t="s">
        <v>17995</v>
      </c>
      <c r="D4634" t="s">
        <v>19150</v>
      </c>
      <c r="E4634">
        <v>187</v>
      </c>
      <c r="F4634">
        <v>183</v>
      </c>
      <c r="G4634">
        <f>MAX(days18[[#This Row],[total_breakfastdays18]],days18[[#This Row],[total_lunchdays18]])</f>
        <v>187</v>
      </c>
    </row>
    <row r="4635" spans="1:7" x14ac:dyDescent="0.25">
      <c r="A4635" t="s">
        <v>19151</v>
      </c>
      <c r="B4635" t="s">
        <v>16733</v>
      </c>
      <c r="C4635" t="s">
        <v>17995</v>
      </c>
      <c r="D4635" t="s">
        <v>19152</v>
      </c>
      <c r="E4635">
        <v>179</v>
      </c>
      <c r="F4635">
        <v>179</v>
      </c>
      <c r="G4635">
        <f>MAX(days18[[#This Row],[total_breakfastdays18]],days18[[#This Row],[total_lunchdays18]])</f>
        <v>179</v>
      </c>
    </row>
    <row r="4636" spans="1:7" x14ac:dyDescent="0.25">
      <c r="A4636" t="s">
        <v>4587</v>
      </c>
      <c r="B4636" t="s">
        <v>16733</v>
      </c>
      <c r="C4636" t="s">
        <v>17995</v>
      </c>
      <c r="D4636" t="s">
        <v>12798</v>
      </c>
      <c r="E4636">
        <v>198</v>
      </c>
      <c r="F4636">
        <v>188</v>
      </c>
      <c r="G4636">
        <f>MAX(days18[[#This Row],[total_breakfastdays18]],days18[[#This Row],[total_lunchdays18]])</f>
        <v>198</v>
      </c>
    </row>
    <row r="4637" spans="1:7" x14ac:dyDescent="0.25">
      <c r="A4637" t="s">
        <v>4588</v>
      </c>
      <c r="B4637" t="s">
        <v>16733</v>
      </c>
      <c r="C4637" t="s">
        <v>17995</v>
      </c>
      <c r="D4637" t="s">
        <v>12799</v>
      </c>
      <c r="E4637">
        <v>180</v>
      </c>
      <c r="F4637">
        <v>179</v>
      </c>
      <c r="G4637">
        <f>MAX(days18[[#This Row],[total_breakfastdays18]],days18[[#This Row],[total_lunchdays18]])</f>
        <v>180</v>
      </c>
    </row>
    <row r="4638" spans="1:7" x14ac:dyDescent="0.25">
      <c r="A4638" t="s">
        <v>18883</v>
      </c>
      <c r="B4638" t="s">
        <v>16733</v>
      </c>
      <c r="C4638" t="s">
        <v>17995</v>
      </c>
      <c r="D4638" t="s">
        <v>18884</v>
      </c>
      <c r="E4638">
        <v>179</v>
      </c>
      <c r="F4638">
        <v>179</v>
      </c>
      <c r="G4638">
        <f>MAX(days18[[#This Row],[total_breakfastdays18]],days18[[#This Row],[total_lunchdays18]])</f>
        <v>179</v>
      </c>
    </row>
    <row r="4639" spans="1:7" x14ac:dyDescent="0.25">
      <c r="A4639" t="s">
        <v>4589</v>
      </c>
      <c r="B4639" t="s">
        <v>16733</v>
      </c>
      <c r="C4639" t="s">
        <v>17995</v>
      </c>
      <c r="D4639" t="s">
        <v>12800</v>
      </c>
      <c r="E4639">
        <v>191</v>
      </c>
      <c r="F4639">
        <v>191</v>
      </c>
      <c r="G4639">
        <f>MAX(days18[[#This Row],[total_breakfastdays18]],days18[[#This Row],[total_lunchdays18]])</f>
        <v>191</v>
      </c>
    </row>
    <row r="4640" spans="1:7" x14ac:dyDescent="0.25">
      <c r="A4640" t="s">
        <v>4590</v>
      </c>
      <c r="B4640" t="s">
        <v>16733</v>
      </c>
      <c r="C4640" t="s">
        <v>17995</v>
      </c>
      <c r="D4640" t="s">
        <v>12801</v>
      </c>
      <c r="E4640">
        <v>183</v>
      </c>
      <c r="F4640">
        <v>180</v>
      </c>
      <c r="G4640">
        <f>MAX(days18[[#This Row],[total_breakfastdays18]],days18[[#This Row],[total_lunchdays18]])</f>
        <v>183</v>
      </c>
    </row>
    <row r="4641" spans="1:7" x14ac:dyDescent="0.25">
      <c r="A4641" t="s">
        <v>4591</v>
      </c>
      <c r="B4641" t="s">
        <v>16733</v>
      </c>
      <c r="C4641" t="s">
        <v>17995</v>
      </c>
      <c r="D4641" t="s">
        <v>12802</v>
      </c>
      <c r="E4641">
        <v>192</v>
      </c>
      <c r="F4641">
        <v>193</v>
      </c>
      <c r="G4641">
        <f>MAX(days18[[#This Row],[total_breakfastdays18]],days18[[#This Row],[total_lunchdays18]])</f>
        <v>193</v>
      </c>
    </row>
    <row r="4642" spans="1:7" x14ac:dyDescent="0.25">
      <c r="A4642" t="s">
        <v>4592</v>
      </c>
      <c r="B4642" t="s">
        <v>16733</v>
      </c>
      <c r="C4642" t="s">
        <v>17995</v>
      </c>
      <c r="D4642" t="s">
        <v>12803</v>
      </c>
      <c r="E4642">
        <v>185</v>
      </c>
      <c r="F4642">
        <v>185</v>
      </c>
      <c r="G4642">
        <f>MAX(days18[[#This Row],[total_breakfastdays18]],days18[[#This Row],[total_lunchdays18]])</f>
        <v>185</v>
      </c>
    </row>
    <row r="4643" spans="1:7" x14ac:dyDescent="0.25">
      <c r="A4643" t="s">
        <v>4593</v>
      </c>
      <c r="B4643" t="s">
        <v>16733</v>
      </c>
      <c r="C4643" t="s">
        <v>17995</v>
      </c>
      <c r="D4643" t="s">
        <v>12804</v>
      </c>
      <c r="E4643">
        <v>179</v>
      </c>
      <c r="F4643">
        <v>179</v>
      </c>
      <c r="G4643">
        <f>MAX(days18[[#This Row],[total_breakfastdays18]],days18[[#This Row],[total_lunchdays18]])</f>
        <v>179</v>
      </c>
    </row>
    <row r="4644" spans="1:7" x14ac:dyDescent="0.25">
      <c r="A4644" t="s">
        <v>4594</v>
      </c>
      <c r="B4644" t="s">
        <v>16733</v>
      </c>
      <c r="C4644" t="s">
        <v>17995</v>
      </c>
      <c r="D4644" t="s">
        <v>12805</v>
      </c>
      <c r="E4644">
        <v>193</v>
      </c>
      <c r="F4644">
        <v>193</v>
      </c>
      <c r="G4644">
        <f>MAX(days18[[#This Row],[total_breakfastdays18]],days18[[#This Row],[total_lunchdays18]])</f>
        <v>193</v>
      </c>
    </row>
    <row r="4645" spans="1:7" x14ac:dyDescent="0.25">
      <c r="A4645" t="s">
        <v>4595</v>
      </c>
      <c r="B4645" t="s">
        <v>16733</v>
      </c>
      <c r="C4645" t="s">
        <v>17995</v>
      </c>
      <c r="D4645" t="s">
        <v>12806</v>
      </c>
      <c r="E4645">
        <v>186</v>
      </c>
      <c r="F4645">
        <v>187</v>
      </c>
      <c r="G4645">
        <f>MAX(days18[[#This Row],[total_breakfastdays18]],days18[[#This Row],[total_lunchdays18]])</f>
        <v>187</v>
      </c>
    </row>
    <row r="4646" spans="1:7" x14ac:dyDescent="0.25">
      <c r="A4646" t="s">
        <v>4596</v>
      </c>
      <c r="B4646" t="s">
        <v>16733</v>
      </c>
      <c r="C4646" t="s">
        <v>17995</v>
      </c>
      <c r="D4646" t="s">
        <v>12807</v>
      </c>
      <c r="E4646">
        <v>189</v>
      </c>
      <c r="F4646">
        <v>189</v>
      </c>
      <c r="G4646">
        <f>MAX(days18[[#This Row],[total_breakfastdays18]],days18[[#This Row],[total_lunchdays18]])</f>
        <v>189</v>
      </c>
    </row>
    <row r="4647" spans="1:7" x14ac:dyDescent="0.25">
      <c r="A4647" t="s">
        <v>4597</v>
      </c>
      <c r="B4647" t="s">
        <v>16733</v>
      </c>
      <c r="C4647" t="s">
        <v>17995</v>
      </c>
      <c r="D4647" t="s">
        <v>12808</v>
      </c>
      <c r="E4647">
        <v>192</v>
      </c>
      <c r="F4647">
        <v>193</v>
      </c>
      <c r="G4647">
        <f>MAX(days18[[#This Row],[total_breakfastdays18]],days18[[#This Row],[total_lunchdays18]])</f>
        <v>193</v>
      </c>
    </row>
    <row r="4648" spans="1:7" x14ac:dyDescent="0.25">
      <c r="A4648" t="s">
        <v>4598</v>
      </c>
      <c r="B4648" t="s">
        <v>16733</v>
      </c>
      <c r="C4648" t="s">
        <v>17995</v>
      </c>
      <c r="D4648" t="s">
        <v>12809</v>
      </c>
      <c r="E4648">
        <v>192</v>
      </c>
      <c r="F4648">
        <v>192</v>
      </c>
      <c r="G4648">
        <f>MAX(days18[[#This Row],[total_breakfastdays18]],days18[[#This Row],[total_lunchdays18]])</f>
        <v>192</v>
      </c>
    </row>
    <row r="4649" spans="1:7" x14ac:dyDescent="0.25">
      <c r="A4649" t="s">
        <v>4599</v>
      </c>
      <c r="B4649" t="s">
        <v>16733</v>
      </c>
      <c r="C4649" t="s">
        <v>17995</v>
      </c>
      <c r="D4649" t="s">
        <v>12810</v>
      </c>
      <c r="E4649">
        <v>194</v>
      </c>
      <c r="F4649">
        <v>195</v>
      </c>
      <c r="G4649">
        <f>MAX(days18[[#This Row],[total_breakfastdays18]],days18[[#This Row],[total_lunchdays18]])</f>
        <v>195</v>
      </c>
    </row>
    <row r="4650" spans="1:7" x14ac:dyDescent="0.25">
      <c r="A4650" t="s">
        <v>4600</v>
      </c>
      <c r="B4650" t="s">
        <v>16733</v>
      </c>
      <c r="C4650" t="s">
        <v>17995</v>
      </c>
      <c r="D4650" t="s">
        <v>12811</v>
      </c>
      <c r="E4650">
        <v>180</v>
      </c>
      <c r="F4650">
        <v>180</v>
      </c>
      <c r="G4650">
        <f>MAX(days18[[#This Row],[total_breakfastdays18]],days18[[#This Row],[total_lunchdays18]])</f>
        <v>180</v>
      </c>
    </row>
    <row r="4651" spans="1:7" x14ac:dyDescent="0.25">
      <c r="A4651" t="s">
        <v>4601</v>
      </c>
      <c r="B4651" t="s">
        <v>16733</v>
      </c>
      <c r="C4651" t="s">
        <v>17995</v>
      </c>
      <c r="D4651" t="s">
        <v>12812</v>
      </c>
      <c r="E4651">
        <v>190</v>
      </c>
      <c r="F4651">
        <v>189</v>
      </c>
      <c r="G4651">
        <f>MAX(days18[[#This Row],[total_breakfastdays18]],days18[[#This Row],[total_lunchdays18]])</f>
        <v>190</v>
      </c>
    </row>
    <row r="4652" spans="1:7" x14ac:dyDescent="0.25">
      <c r="A4652" t="s">
        <v>4602</v>
      </c>
      <c r="B4652" t="s">
        <v>16733</v>
      </c>
      <c r="C4652" t="s">
        <v>17995</v>
      </c>
      <c r="D4652" t="s">
        <v>12813</v>
      </c>
      <c r="E4652">
        <v>185</v>
      </c>
      <c r="F4652">
        <v>186</v>
      </c>
      <c r="G4652">
        <f>MAX(days18[[#This Row],[total_breakfastdays18]],days18[[#This Row],[total_lunchdays18]])</f>
        <v>186</v>
      </c>
    </row>
    <row r="4653" spans="1:7" x14ac:dyDescent="0.25">
      <c r="A4653" t="s">
        <v>4603</v>
      </c>
      <c r="B4653" t="s">
        <v>16733</v>
      </c>
      <c r="C4653" t="s">
        <v>17995</v>
      </c>
      <c r="D4653" t="s">
        <v>12814</v>
      </c>
      <c r="E4653">
        <v>190</v>
      </c>
      <c r="F4653">
        <v>190</v>
      </c>
      <c r="G4653">
        <f>MAX(days18[[#This Row],[total_breakfastdays18]],days18[[#This Row],[total_lunchdays18]])</f>
        <v>190</v>
      </c>
    </row>
    <row r="4654" spans="1:7" x14ac:dyDescent="0.25">
      <c r="A4654" t="s">
        <v>19153</v>
      </c>
      <c r="B4654" t="s">
        <v>16733</v>
      </c>
      <c r="C4654" t="s">
        <v>17995</v>
      </c>
      <c r="D4654" t="s">
        <v>19154</v>
      </c>
      <c r="E4654">
        <v>181</v>
      </c>
      <c r="F4654">
        <v>180</v>
      </c>
      <c r="G4654">
        <f>MAX(days18[[#This Row],[total_breakfastdays18]],days18[[#This Row],[total_lunchdays18]])</f>
        <v>181</v>
      </c>
    </row>
    <row r="4655" spans="1:7" x14ac:dyDescent="0.25">
      <c r="A4655" t="s">
        <v>19155</v>
      </c>
      <c r="B4655" t="s">
        <v>16733</v>
      </c>
      <c r="C4655" t="s">
        <v>17995</v>
      </c>
      <c r="D4655" t="s">
        <v>19156</v>
      </c>
      <c r="E4655">
        <v>185</v>
      </c>
      <c r="F4655">
        <v>183</v>
      </c>
      <c r="G4655">
        <f>MAX(days18[[#This Row],[total_breakfastdays18]],days18[[#This Row],[total_lunchdays18]])</f>
        <v>185</v>
      </c>
    </row>
    <row r="4656" spans="1:7" x14ac:dyDescent="0.25">
      <c r="A4656" t="s">
        <v>4604</v>
      </c>
      <c r="B4656" t="s">
        <v>16733</v>
      </c>
      <c r="C4656" t="s">
        <v>17995</v>
      </c>
      <c r="D4656" t="s">
        <v>12815</v>
      </c>
      <c r="E4656">
        <v>186</v>
      </c>
      <c r="F4656">
        <v>185</v>
      </c>
      <c r="G4656">
        <f>MAX(days18[[#This Row],[total_breakfastdays18]],days18[[#This Row],[total_lunchdays18]])</f>
        <v>186</v>
      </c>
    </row>
    <row r="4657" spans="1:7" x14ac:dyDescent="0.25">
      <c r="A4657" t="s">
        <v>4605</v>
      </c>
      <c r="B4657" t="s">
        <v>16733</v>
      </c>
      <c r="C4657" t="s">
        <v>17995</v>
      </c>
      <c r="D4657" t="s">
        <v>12816</v>
      </c>
      <c r="E4657">
        <v>179</v>
      </c>
      <c r="F4657">
        <v>179</v>
      </c>
      <c r="G4657">
        <f>MAX(days18[[#This Row],[total_breakfastdays18]],days18[[#This Row],[total_lunchdays18]])</f>
        <v>179</v>
      </c>
    </row>
    <row r="4658" spans="1:7" x14ac:dyDescent="0.25">
      <c r="A4658" t="s">
        <v>4606</v>
      </c>
      <c r="B4658" t="s">
        <v>16733</v>
      </c>
      <c r="C4658" t="s">
        <v>17995</v>
      </c>
      <c r="D4658" t="s">
        <v>12817</v>
      </c>
      <c r="E4658">
        <v>179</v>
      </c>
      <c r="F4658">
        <v>179</v>
      </c>
      <c r="G4658">
        <f>MAX(days18[[#This Row],[total_breakfastdays18]],days18[[#This Row],[total_lunchdays18]])</f>
        <v>179</v>
      </c>
    </row>
    <row r="4659" spans="1:7" x14ac:dyDescent="0.25">
      <c r="A4659" t="s">
        <v>4607</v>
      </c>
      <c r="B4659" t="s">
        <v>16733</v>
      </c>
      <c r="C4659" t="s">
        <v>17995</v>
      </c>
      <c r="D4659" t="s">
        <v>12818</v>
      </c>
      <c r="E4659">
        <v>179</v>
      </c>
      <c r="F4659">
        <v>181</v>
      </c>
      <c r="G4659">
        <f>MAX(days18[[#This Row],[total_breakfastdays18]],days18[[#This Row],[total_lunchdays18]])</f>
        <v>181</v>
      </c>
    </row>
    <row r="4660" spans="1:7" x14ac:dyDescent="0.25">
      <c r="A4660" t="s">
        <v>4608</v>
      </c>
      <c r="B4660" t="s">
        <v>16733</v>
      </c>
      <c r="C4660" t="s">
        <v>17995</v>
      </c>
      <c r="D4660" t="s">
        <v>12819</v>
      </c>
      <c r="E4660">
        <v>190</v>
      </c>
      <c r="F4660">
        <v>190</v>
      </c>
      <c r="G4660">
        <f>MAX(days18[[#This Row],[total_breakfastdays18]],days18[[#This Row],[total_lunchdays18]])</f>
        <v>190</v>
      </c>
    </row>
    <row r="4661" spans="1:7" x14ac:dyDescent="0.25">
      <c r="A4661" t="s">
        <v>18885</v>
      </c>
      <c r="B4661" t="s">
        <v>16733</v>
      </c>
      <c r="C4661" t="s">
        <v>17995</v>
      </c>
      <c r="D4661" t="s">
        <v>18886</v>
      </c>
      <c r="E4661">
        <v>179</v>
      </c>
      <c r="F4661">
        <v>179</v>
      </c>
      <c r="G4661">
        <f>MAX(days18[[#This Row],[total_breakfastdays18]],days18[[#This Row],[total_lunchdays18]])</f>
        <v>179</v>
      </c>
    </row>
    <row r="4662" spans="1:7" x14ac:dyDescent="0.25">
      <c r="A4662" t="s">
        <v>18887</v>
      </c>
      <c r="B4662" t="s">
        <v>16733</v>
      </c>
      <c r="C4662" t="s">
        <v>17995</v>
      </c>
      <c r="D4662" t="s">
        <v>18888</v>
      </c>
      <c r="E4662">
        <v>179</v>
      </c>
      <c r="F4662">
        <v>179</v>
      </c>
      <c r="G4662">
        <f>MAX(days18[[#This Row],[total_breakfastdays18]],days18[[#This Row],[total_lunchdays18]])</f>
        <v>179</v>
      </c>
    </row>
    <row r="4663" spans="1:7" x14ac:dyDescent="0.25">
      <c r="A4663" t="s">
        <v>19157</v>
      </c>
      <c r="B4663" t="s">
        <v>16733</v>
      </c>
      <c r="C4663" t="s">
        <v>17995</v>
      </c>
      <c r="D4663" t="s">
        <v>19158</v>
      </c>
      <c r="E4663">
        <v>179</v>
      </c>
      <c r="F4663">
        <v>179</v>
      </c>
      <c r="G4663">
        <f>MAX(days18[[#This Row],[total_breakfastdays18]],days18[[#This Row],[total_lunchdays18]])</f>
        <v>179</v>
      </c>
    </row>
    <row r="4664" spans="1:7" x14ac:dyDescent="0.25">
      <c r="A4664" t="s">
        <v>19159</v>
      </c>
      <c r="B4664" t="s">
        <v>16733</v>
      </c>
      <c r="C4664" t="s">
        <v>17995</v>
      </c>
      <c r="D4664" t="s">
        <v>19160</v>
      </c>
      <c r="E4664">
        <v>179</v>
      </c>
      <c r="F4664">
        <v>179</v>
      </c>
      <c r="G4664">
        <f>MAX(days18[[#This Row],[total_breakfastdays18]],days18[[#This Row],[total_lunchdays18]])</f>
        <v>179</v>
      </c>
    </row>
    <row r="4665" spans="1:7" x14ac:dyDescent="0.25">
      <c r="A4665" t="s">
        <v>19161</v>
      </c>
      <c r="B4665" t="s">
        <v>16733</v>
      </c>
      <c r="C4665" t="s">
        <v>17995</v>
      </c>
      <c r="D4665" t="s">
        <v>19162</v>
      </c>
      <c r="E4665">
        <v>179</v>
      </c>
      <c r="F4665">
        <v>179</v>
      </c>
      <c r="G4665">
        <f>MAX(days18[[#This Row],[total_breakfastdays18]],days18[[#This Row],[total_lunchdays18]])</f>
        <v>179</v>
      </c>
    </row>
    <row r="4666" spans="1:7" x14ac:dyDescent="0.25">
      <c r="A4666" t="s">
        <v>4609</v>
      </c>
      <c r="B4666" t="s">
        <v>16733</v>
      </c>
      <c r="C4666" t="s">
        <v>17995</v>
      </c>
      <c r="D4666" t="s">
        <v>12820</v>
      </c>
      <c r="E4666">
        <v>186</v>
      </c>
      <c r="F4666">
        <v>179</v>
      </c>
      <c r="G4666">
        <f>MAX(days18[[#This Row],[total_breakfastdays18]],days18[[#This Row],[total_lunchdays18]])</f>
        <v>186</v>
      </c>
    </row>
    <row r="4667" spans="1:7" x14ac:dyDescent="0.25">
      <c r="A4667" t="s">
        <v>4610</v>
      </c>
      <c r="B4667" t="s">
        <v>16733</v>
      </c>
      <c r="C4667" t="s">
        <v>17995</v>
      </c>
      <c r="D4667" t="s">
        <v>12821</v>
      </c>
      <c r="E4667">
        <v>180</v>
      </c>
      <c r="F4667">
        <v>180</v>
      </c>
      <c r="G4667">
        <f>MAX(days18[[#This Row],[total_breakfastdays18]],days18[[#This Row],[total_lunchdays18]])</f>
        <v>180</v>
      </c>
    </row>
    <row r="4668" spans="1:7" x14ac:dyDescent="0.25">
      <c r="A4668" t="s">
        <v>18889</v>
      </c>
      <c r="B4668" t="s">
        <v>16733</v>
      </c>
      <c r="C4668" t="s">
        <v>17995</v>
      </c>
      <c r="D4668" t="s">
        <v>18890</v>
      </c>
      <c r="E4668">
        <v>180</v>
      </c>
      <c r="F4668">
        <v>180</v>
      </c>
      <c r="G4668">
        <f>MAX(days18[[#This Row],[total_breakfastdays18]],days18[[#This Row],[total_lunchdays18]])</f>
        <v>180</v>
      </c>
    </row>
    <row r="4669" spans="1:7" x14ac:dyDescent="0.25">
      <c r="A4669" t="s">
        <v>4611</v>
      </c>
      <c r="B4669" t="s">
        <v>16734</v>
      </c>
      <c r="C4669" t="s">
        <v>17996</v>
      </c>
      <c r="D4669" t="s">
        <v>12822</v>
      </c>
      <c r="E4669">
        <v>171</v>
      </c>
      <c r="F4669">
        <v>171</v>
      </c>
      <c r="G4669">
        <f>MAX(days18[[#This Row],[total_breakfastdays18]],days18[[#This Row],[total_lunchdays18]])</f>
        <v>171</v>
      </c>
    </row>
    <row r="4670" spans="1:7" x14ac:dyDescent="0.25">
      <c r="A4670" t="s">
        <v>4612</v>
      </c>
      <c r="B4670" t="s">
        <v>16734</v>
      </c>
      <c r="C4670" t="s">
        <v>17996</v>
      </c>
      <c r="D4670" t="s">
        <v>12823</v>
      </c>
      <c r="E4670">
        <v>171</v>
      </c>
      <c r="F4670">
        <v>171</v>
      </c>
      <c r="G4670">
        <f>MAX(days18[[#This Row],[total_breakfastdays18]],days18[[#This Row],[total_lunchdays18]])</f>
        <v>171</v>
      </c>
    </row>
    <row r="4671" spans="1:7" x14ac:dyDescent="0.25">
      <c r="A4671" t="s">
        <v>4613</v>
      </c>
      <c r="B4671" t="s">
        <v>16734</v>
      </c>
      <c r="C4671" t="s">
        <v>17996</v>
      </c>
      <c r="D4671" t="s">
        <v>12824</v>
      </c>
      <c r="E4671">
        <v>171</v>
      </c>
      <c r="F4671">
        <v>171</v>
      </c>
      <c r="G4671">
        <f>MAX(days18[[#This Row],[total_breakfastdays18]],days18[[#This Row],[total_lunchdays18]])</f>
        <v>171</v>
      </c>
    </row>
    <row r="4672" spans="1:7" x14ac:dyDescent="0.25">
      <c r="A4672" t="s">
        <v>18891</v>
      </c>
      <c r="B4672" t="s">
        <v>16734</v>
      </c>
      <c r="C4672" t="s">
        <v>17996</v>
      </c>
      <c r="D4672" t="s">
        <v>18892</v>
      </c>
      <c r="E4672">
        <v>171</v>
      </c>
      <c r="F4672">
        <v>171</v>
      </c>
      <c r="G4672">
        <f>MAX(days18[[#This Row],[total_breakfastdays18]],days18[[#This Row],[total_lunchdays18]])</f>
        <v>171</v>
      </c>
    </row>
    <row r="4673" spans="1:7" x14ac:dyDescent="0.25">
      <c r="A4673" t="s">
        <v>4614</v>
      </c>
      <c r="B4673" t="s">
        <v>16735</v>
      </c>
      <c r="C4673" t="s">
        <v>17997</v>
      </c>
      <c r="D4673" t="s">
        <v>12825</v>
      </c>
      <c r="E4673">
        <v>173</v>
      </c>
      <c r="F4673">
        <v>173</v>
      </c>
      <c r="G4673">
        <f>MAX(days18[[#This Row],[total_breakfastdays18]],days18[[#This Row],[total_lunchdays18]])</f>
        <v>173</v>
      </c>
    </row>
    <row r="4674" spans="1:7" x14ac:dyDescent="0.25">
      <c r="A4674" t="s">
        <v>4615</v>
      </c>
      <c r="B4674" t="s">
        <v>16735</v>
      </c>
      <c r="C4674" t="s">
        <v>17997</v>
      </c>
      <c r="D4674" t="s">
        <v>12826</v>
      </c>
      <c r="E4674">
        <v>168</v>
      </c>
      <c r="F4674">
        <v>168</v>
      </c>
      <c r="G4674">
        <f>MAX(days18[[#This Row],[total_breakfastdays18]],days18[[#This Row],[total_lunchdays18]])</f>
        <v>168</v>
      </c>
    </row>
    <row r="4675" spans="1:7" x14ac:dyDescent="0.25">
      <c r="A4675" t="s">
        <v>4616</v>
      </c>
      <c r="B4675" t="s">
        <v>16735</v>
      </c>
      <c r="C4675" t="s">
        <v>17997</v>
      </c>
      <c r="D4675" t="s">
        <v>12827</v>
      </c>
      <c r="E4675">
        <v>172</v>
      </c>
      <c r="F4675">
        <v>172</v>
      </c>
      <c r="G4675">
        <f>MAX(days18[[#This Row],[total_breakfastdays18]],days18[[#This Row],[total_lunchdays18]])</f>
        <v>172</v>
      </c>
    </row>
    <row r="4676" spans="1:7" x14ac:dyDescent="0.25">
      <c r="A4676" t="s">
        <v>4617</v>
      </c>
      <c r="B4676" t="s">
        <v>16735</v>
      </c>
      <c r="C4676" t="s">
        <v>17997</v>
      </c>
      <c r="D4676" t="s">
        <v>12828</v>
      </c>
      <c r="E4676">
        <v>173</v>
      </c>
      <c r="F4676">
        <v>173</v>
      </c>
      <c r="G4676">
        <f>MAX(days18[[#This Row],[total_breakfastdays18]],days18[[#This Row],[total_lunchdays18]])</f>
        <v>173</v>
      </c>
    </row>
    <row r="4677" spans="1:7" x14ac:dyDescent="0.25">
      <c r="A4677" t="s">
        <v>4619</v>
      </c>
      <c r="B4677" t="s">
        <v>16735</v>
      </c>
      <c r="C4677" t="s">
        <v>17997</v>
      </c>
      <c r="D4677" t="s">
        <v>12830</v>
      </c>
      <c r="E4677">
        <v>173</v>
      </c>
      <c r="F4677">
        <v>173</v>
      </c>
      <c r="G4677">
        <f>MAX(days18[[#This Row],[total_breakfastdays18]],days18[[#This Row],[total_lunchdays18]])</f>
        <v>173</v>
      </c>
    </row>
    <row r="4678" spans="1:7" x14ac:dyDescent="0.25">
      <c r="A4678" t="s">
        <v>4620</v>
      </c>
      <c r="B4678" t="s">
        <v>16735</v>
      </c>
      <c r="C4678" t="s">
        <v>17997</v>
      </c>
      <c r="D4678" t="s">
        <v>12831</v>
      </c>
      <c r="E4678">
        <v>173</v>
      </c>
      <c r="F4678">
        <v>173</v>
      </c>
      <c r="G4678">
        <f>MAX(days18[[#This Row],[total_breakfastdays18]],days18[[#This Row],[total_lunchdays18]])</f>
        <v>173</v>
      </c>
    </row>
    <row r="4679" spans="1:7" x14ac:dyDescent="0.25">
      <c r="A4679" t="s">
        <v>4621</v>
      </c>
      <c r="B4679" t="s">
        <v>16735</v>
      </c>
      <c r="C4679" t="s">
        <v>17997</v>
      </c>
      <c r="D4679" t="s">
        <v>12832</v>
      </c>
      <c r="E4679">
        <v>173</v>
      </c>
      <c r="F4679">
        <v>173</v>
      </c>
      <c r="G4679">
        <f>MAX(days18[[#This Row],[total_breakfastdays18]],days18[[#This Row],[total_lunchdays18]])</f>
        <v>173</v>
      </c>
    </row>
    <row r="4680" spans="1:7" x14ac:dyDescent="0.25">
      <c r="A4680" t="s">
        <v>4622</v>
      </c>
      <c r="B4680" t="s">
        <v>16735</v>
      </c>
      <c r="C4680" t="s">
        <v>17997</v>
      </c>
      <c r="D4680" t="s">
        <v>12833</v>
      </c>
      <c r="E4680">
        <v>173</v>
      </c>
      <c r="F4680">
        <v>173</v>
      </c>
      <c r="G4680">
        <f>MAX(days18[[#This Row],[total_breakfastdays18]],days18[[#This Row],[total_lunchdays18]])</f>
        <v>173</v>
      </c>
    </row>
    <row r="4681" spans="1:7" x14ac:dyDescent="0.25">
      <c r="A4681" t="s">
        <v>4623</v>
      </c>
      <c r="B4681" t="s">
        <v>16735</v>
      </c>
      <c r="C4681" t="s">
        <v>17997</v>
      </c>
      <c r="D4681" t="s">
        <v>12834</v>
      </c>
      <c r="E4681">
        <v>173</v>
      </c>
      <c r="F4681">
        <v>173</v>
      </c>
      <c r="G4681">
        <f>MAX(days18[[#This Row],[total_breakfastdays18]],days18[[#This Row],[total_lunchdays18]])</f>
        <v>173</v>
      </c>
    </row>
    <row r="4682" spans="1:7" x14ac:dyDescent="0.25">
      <c r="A4682" t="s">
        <v>4624</v>
      </c>
      <c r="B4682" t="s">
        <v>16735</v>
      </c>
      <c r="C4682" t="s">
        <v>17997</v>
      </c>
      <c r="D4682" t="s">
        <v>12835</v>
      </c>
      <c r="E4682">
        <v>173</v>
      </c>
      <c r="F4682">
        <v>173</v>
      </c>
      <c r="G4682">
        <f>MAX(days18[[#This Row],[total_breakfastdays18]],days18[[#This Row],[total_lunchdays18]])</f>
        <v>173</v>
      </c>
    </row>
    <row r="4683" spans="1:7" x14ac:dyDescent="0.25">
      <c r="A4683" t="s">
        <v>4625</v>
      </c>
      <c r="B4683" t="s">
        <v>16735</v>
      </c>
      <c r="C4683" t="s">
        <v>17997</v>
      </c>
      <c r="D4683" t="s">
        <v>12836</v>
      </c>
      <c r="E4683">
        <v>173</v>
      </c>
      <c r="F4683">
        <v>173</v>
      </c>
      <c r="G4683">
        <f>MAX(days18[[#This Row],[total_breakfastdays18]],days18[[#This Row],[total_lunchdays18]])</f>
        <v>173</v>
      </c>
    </row>
    <row r="4684" spans="1:7" x14ac:dyDescent="0.25">
      <c r="A4684" t="s">
        <v>4626</v>
      </c>
      <c r="B4684" t="s">
        <v>16735</v>
      </c>
      <c r="C4684" t="s">
        <v>17997</v>
      </c>
      <c r="D4684" t="s">
        <v>12837</v>
      </c>
      <c r="E4684">
        <v>173</v>
      </c>
      <c r="F4684">
        <v>173</v>
      </c>
      <c r="G4684">
        <f>MAX(days18[[#This Row],[total_breakfastdays18]],days18[[#This Row],[total_lunchdays18]])</f>
        <v>173</v>
      </c>
    </row>
    <row r="4685" spans="1:7" x14ac:dyDescent="0.25">
      <c r="A4685" t="s">
        <v>4627</v>
      </c>
      <c r="B4685" t="s">
        <v>16735</v>
      </c>
      <c r="C4685" t="s">
        <v>17997</v>
      </c>
      <c r="D4685" t="s">
        <v>12838</v>
      </c>
      <c r="E4685">
        <v>173</v>
      </c>
      <c r="F4685">
        <v>173</v>
      </c>
      <c r="G4685">
        <f>MAX(days18[[#This Row],[total_breakfastdays18]],days18[[#This Row],[total_lunchdays18]])</f>
        <v>173</v>
      </c>
    </row>
    <row r="4686" spans="1:7" x14ac:dyDescent="0.25">
      <c r="A4686" t="s">
        <v>4628</v>
      </c>
      <c r="B4686" t="s">
        <v>16735</v>
      </c>
      <c r="C4686" t="s">
        <v>17997</v>
      </c>
      <c r="D4686" t="s">
        <v>12839</v>
      </c>
      <c r="E4686">
        <v>173</v>
      </c>
      <c r="F4686">
        <v>173</v>
      </c>
      <c r="G4686">
        <f>MAX(days18[[#This Row],[total_breakfastdays18]],days18[[#This Row],[total_lunchdays18]])</f>
        <v>173</v>
      </c>
    </row>
    <row r="4687" spans="1:7" x14ac:dyDescent="0.25">
      <c r="A4687" t="s">
        <v>4629</v>
      </c>
      <c r="B4687" t="s">
        <v>16735</v>
      </c>
      <c r="C4687" t="s">
        <v>17997</v>
      </c>
      <c r="D4687" t="s">
        <v>12840</v>
      </c>
      <c r="E4687">
        <v>173</v>
      </c>
      <c r="F4687">
        <v>173</v>
      </c>
      <c r="G4687">
        <f>MAX(days18[[#This Row],[total_breakfastdays18]],days18[[#This Row],[total_lunchdays18]])</f>
        <v>173</v>
      </c>
    </row>
    <row r="4688" spans="1:7" x14ac:dyDescent="0.25">
      <c r="A4688" t="s">
        <v>4630</v>
      </c>
      <c r="B4688" t="s">
        <v>16735</v>
      </c>
      <c r="C4688" t="s">
        <v>17997</v>
      </c>
      <c r="D4688" t="s">
        <v>12841</v>
      </c>
      <c r="E4688">
        <v>173</v>
      </c>
      <c r="F4688">
        <v>173</v>
      </c>
      <c r="G4688">
        <f>MAX(days18[[#This Row],[total_breakfastdays18]],days18[[#This Row],[total_lunchdays18]])</f>
        <v>173</v>
      </c>
    </row>
    <row r="4689" spans="1:7" x14ac:dyDescent="0.25">
      <c r="A4689" t="s">
        <v>4631</v>
      </c>
      <c r="B4689" t="s">
        <v>16735</v>
      </c>
      <c r="C4689" t="s">
        <v>17997</v>
      </c>
      <c r="D4689" t="s">
        <v>12842</v>
      </c>
      <c r="E4689">
        <v>173</v>
      </c>
      <c r="F4689">
        <v>173</v>
      </c>
      <c r="G4689">
        <f>MAX(days18[[#This Row],[total_breakfastdays18]],days18[[#This Row],[total_lunchdays18]])</f>
        <v>173</v>
      </c>
    </row>
    <row r="4690" spans="1:7" x14ac:dyDescent="0.25">
      <c r="A4690" t="s">
        <v>4632</v>
      </c>
      <c r="B4690" t="s">
        <v>16735</v>
      </c>
      <c r="C4690" t="s">
        <v>17997</v>
      </c>
      <c r="D4690" t="s">
        <v>12843</v>
      </c>
      <c r="E4690">
        <v>173</v>
      </c>
      <c r="F4690">
        <v>173</v>
      </c>
      <c r="G4690">
        <f>MAX(days18[[#This Row],[total_breakfastdays18]],days18[[#This Row],[total_lunchdays18]])</f>
        <v>173</v>
      </c>
    </row>
    <row r="4691" spans="1:7" x14ac:dyDescent="0.25">
      <c r="A4691" t="s">
        <v>4633</v>
      </c>
      <c r="B4691" t="s">
        <v>16735</v>
      </c>
      <c r="C4691" t="s">
        <v>17997</v>
      </c>
      <c r="D4691" t="s">
        <v>12844</v>
      </c>
      <c r="E4691">
        <v>173</v>
      </c>
      <c r="F4691">
        <v>173</v>
      </c>
      <c r="G4691">
        <f>MAX(days18[[#This Row],[total_breakfastdays18]],days18[[#This Row],[total_lunchdays18]])</f>
        <v>173</v>
      </c>
    </row>
    <row r="4692" spans="1:7" x14ac:dyDescent="0.25">
      <c r="A4692" t="s">
        <v>4634</v>
      </c>
      <c r="B4692" t="s">
        <v>16735</v>
      </c>
      <c r="C4692" t="s">
        <v>17997</v>
      </c>
      <c r="D4692" t="s">
        <v>12845</v>
      </c>
      <c r="E4692">
        <v>173</v>
      </c>
      <c r="F4692">
        <v>173</v>
      </c>
      <c r="G4692">
        <f>MAX(days18[[#This Row],[total_breakfastdays18]],days18[[#This Row],[total_lunchdays18]])</f>
        <v>173</v>
      </c>
    </row>
    <row r="4693" spans="1:7" x14ac:dyDescent="0.25">
      <c r="A4693" t="s">
        <v>4635</v>
      </c>
      <c r="B4693" t="s">
        <v>16735</v>
      </c>
      <c r="C4693" t="s">
        <v>17997</v>
      </c>
      <c r="D4693" t="s">
        <v>12846</v>
      </c>
      <c r="E4693">
        <v>173</v>
      </c>
      <c r="F4693">
        <v>173</v>
      </c>
      <c r="G4693">
        <f>MAX(days18[[#This Row],[total_breakfastdays18]],days18[[#This Row],[total_lunchdays18]])</f>
        <v>173</v>
      </c>
    </row>
    <row r="4694" spans="1:7" x14ac:dyDescent="0.25">
      <c r="A4694" t="s">
        <v>4636</v>
      </c>
      <c r="B4694" t="s">
        <v>16735</v>
      </c>
      <c r="C4694" t="s">
        <v>17997</v>
      </c>
      <c r="D4694" t="s">
        <v>12847</v>
      </c>
      <c r="E4694">
        <v>173</v>
      </c>
      <c r="F4694">
        <v>173</v>
      </c>
      <c r="G4694">
        <f>MAX(days18[[#This Row],[total_breakfastdays18]],days18[[#This Row],[total_lunchdays18]])</f>
        <v>173</v>
      </c>
    </row>
    <row r="4695" spans="1:7" x14ac:dyDescent="0.25">
      <c r="A4695" t="s">
        <v>4637</v>
      </c>
      <c r="B4695" t="s">
        <v>16736</v>
      </c>
      <c r="C4695" t="s">
        <v>17998</v>
      </c>
      <c r="D4695" t="s">
        <v>12848</v>
      </c>
      <c r="E4695">
        <v>176</v>
      </c>
      <c r="F4695">
        <v>176</v>
      </c>
      <c r="G4695">
        <f>MAX(days18[[#This Row],[total_breakfastdays18]],days18[[#This Row],[total_lunchdays18]])</f>
        <v>176</v>
      </c>
    </row>
    <row r="4696" spans="1:7" x14ac:dyDescent="0.25">
      <c r="A4696" t="s">
        <v>4638</v>
      </c>
      <c r="B4696" t="s">
        <v>16736</v>
      </c>
      <c r="C4696" t="s">
        <v>17998</v>
      </c>
      <c r="D4696" t="s">
        <v>12849</v>
      </c>
      <c r="E4696">
        <v>176</v>
      </c>
      <c r="F4696">
        <v>176</v>
      </c>
      <c r="G4696">
        <f>MAX(days18[[#This Row],[total_breakfastdays18]],days18[[#This Row],[total_lunchdays18]])</f>
        <v>176</v>
      </c>
    </row>
    <row r="4697" spans="1:7" x14ac:dyDescent="0.25">
      <c r="A4697" t="s">
        <v>4639</v>
      </c>
      <c r="B4697" t="s">
        <v>16736</v>
      </c>
      <c r="C4697" t="s">
        <v>17998</v>
      </c>
      <c r="D4697" t="s">
        <v>12850</v>
      </c>
      <c r="E4697">
        <v>176</v>
      </c>
      <c r="F4697">
        <v>176</v>
      </c>
      <c r="G4697">
        <f>MAX(days18[[#This Row],[total_breakfastdays18]],days18[[#This Row],[total_lunchdays18]])</f>
        <v>176</v>
      </c>
    </row>
    <row r="4698" spans="1:7" x14ac:dyDescent="0.25">
      <c r="A4698" t="s">
        <v>4641</v>
      </c>
      <c r="B4698" t="s">
        <v>16736</v>
      </c>
      <c r="C4698" t="s">
        <v>17998</v>
      </c>
      <c r="D4698" t="s">
        <v>12852</v>
      </c>
      <c r="E4698">
        <v>176</v>
      </c>
      <c r="F4698">
        <v>176</v>
      </c>
      <c r="G4698">
        <f>MAX(days18[[#This Row],[total_breakfastdays18]],days18[[#This Row],[total_lunchdays18]])</f>
        <v>176</v>
      </c>
    </row>
    <row r="4699" spans="1:7" x14ac:dyDescent="0.25">
      <c r="A4699" t="s">
        <v>4642</v>
      </c>
      <c r="B4699" t="s">
        <v>16736</v>
      </c>
      <c r="C4699" t="s">
        <v>17998</v>
      </c>
      <c r="D4699" t="s">
        <v>12215</v>
      </c>
      <c r="E4699">
        <v>176</v>
      </c>
      <c r="F4699">
        <v>176</v>
      </c>
      <c r="G4699">
        <f>MAX(days18[[#This Row],[total_breakfastdays18]],days18[[#This Row],[total_lunchdays18]])</f>
        <v>176</v>
      </c>
    </row>
    <row r="4700" spans="1:7" x14ac:dyDescent="0.25">
      <c r="A4700" t="s">
        <v>4643</v>
      </c>
      <c r="B4700" t="s">
        <v>16736</v>
      </c>
      <c r="C4700" t="s">
        <v>17998</v>
      </c>
      <c r="D4700" t="s">
        <v>12853</v>
      </c>
      <c r="E4700">
        <v>176</v>
      </c>
      <c r="F4700">
        <v>176</v>
      </c>
      <c r="G4700">
        <f>MAX(days18[[#This Row],[total_breakfastdays18]],days18[[#This Row],[total_lunchdays18]])</f>
        <v>176</v>
      </c>
    </row>
    <row r="4701" spans="1:7" x14ac:dyDescent="0.25">
      <c r="A4701" t="s">
        <v>4644</v>
      </c>
      <c r="B4701" t="s">
        <v>16736</v>
      </c>
      <c r="C4701" t="s">
        <v>17998</v>
      </c>
      <c r="D4701" t="s">
        <v>12854</v>
      </c>
      <c r="E4701">
        <v>176</v>
      </c>
      <c r="F4701">
        <v>176</v>
      </c>
      <c r="G4701">
        <f>MAX(days18[[#This Row],[total_breakfastdays18]],days18[[#This Row],[total_lunchdays18]])</f>
        <v>176</v>
      </c>
    </row>
    <row r="4702" spans="1:7" x14ac:dyDescent="0.25">
      <c r="A4702" t="s">
        <v>4645</v>
      </c>
      <c r="B4702" t="s">
        <v>16736</v>
      </c>
      <c r="C4702" t="s">
        <v>17998</v>
      </c>
      <c r="D4702" t="s">
        <v>12855</v>
      </c>
      <c r="E4702">
        <v>176</v>
      </c>
      <c r="F4702">
        <v>176</v>
      </c>
      <c r="G4702">
        <f>MAX(days18[[#This Row],[total_breakfastdays18]],days18[[#This Row],[total_lunchdays18]])</f>
        <v>176</v>
      </c>
    </row>
    <row r="4703" spans="1:7" x14ac:dyDescent="0.25">
      <c r="A4703" t="s">
        <v>4646</v>
      </c>
      <c r="B4703" t="s">
        <v>16737</v>
      </c>
      <c r="C4703" t="s">
        <v>17999</v>
      </c>
      <c r="D4703" t="s">
        <v>12856</v>
      </c>
      <c r="E4703">
        <v>194</v>
      </c>
      <c r="F4703">
        <v>192</v>
      </c>
      <c r="G4703">
        <f>MAX(days18[[#This Row],[total_breakfastdays18]],days18[[#This Row],[total_lunchdays18]])</f>
        <v>194</v>
      </c>
    </row>
    <row r="4704" spans="1:7" x14ac:dyDescent="0.25">
      <c r="A4704" t="s">
        <v>4647</v>
      </c>
      <c r="B4704" t="s">
        <v>16737</v>
      </c>
      <c r="C4704" t="s">
        <v>17999</v>
      </c>
      <c r="D4704" t="s">
        <v>12857</v>
      </c>
      <c r="E4704">
        <v>191</v>
      </c>
      <c r="F4704">
        <v>176</v>
      </c>
      <c r="G4704">
        <f>MAX(days18[[#This Row],[total_breakfastdays18]],days18[[#This Row],[total_lunchdays18]])</f>
        <v>191</v>
      </c>
    </row>
    <row r="4705" spans="1:7" x14ac:dyDescent="0.25">
      <c r="A4705" t="s">
        <v>4648</v>
      </c>
      <c r="B4705" t="s">
        <v>16737</v>
      </c>
      <c r="C4705" t="s">
        <v>17999</v>
      </c>
      <c r="D4705" t="s">
        <v>12858</v>
      </c>
      <c r="E4705">
        <v>196</v>
      </c>
      <c r="F4705">
        <v>196</v>
      </c>
      <c r="G4705">
        <f>MAX(days18[[#This Row],[total_breakfastdays18]],days18[[#This Row],[total_lunchdays18]])</f>
        <v>196</v>
      </c>
    </row>
    <row r="4706" spans="1:7" x14ac:dyDescent="0.25">
      <c r="A4706" t="s">
        <v>4649</v>
      </c>
      <c r="B4706" t="s">
        <v>16737</v>
      </c>
      <c r="C4706" t="s">
        <v>17999</v>
      </c>
      <c r="D4706" t="s">
        <v>12859</v>
      </c>
      <c r="E4706">
        <v>175</v>
      </c>
      <c r="F4706">
        <v>175</v>
      </c>
      <c r="G4706">
        <f>MAX(days18[[#This Row],[total_breakfastdays18]],days18[[#This Row],[total_lunchdays18]])</f>
        <v>175</v>
      </c>
    </row>
    <row r="4707" spans="1:7" x14ac:dyDescent="0.25">
      <c r="A4707" t="s">
        <v>4650</v>
      </c>
      <c r="B4707" t="s">
        <v>16737</v>
      </c>
      <c r="C4707" t="s">
        <v>17999</v>
      </c>
      <c r="D4707" t="s">
        <v>12860</v>
      </c>
      <c r="E4707">
        <v>198</v>
      </c>
      <c r="F4707">
        <v>187</v>
      </c>
      <c r="G4707">
        <f>MAX(days18[[#This Row],[total_breakfastdays18]],days18[[#This Row],[total_lunchdays18]])</f>
        <v>198</v>
      </c>
    </row>
    <row r="4708" spans="1:7" x14ac:dyDescent="0.25">
      <c r="A4708" t="s">
        <v>4651</v>
      </c>
      <c r="B4708" t="s">
        <v>16737</v>
      </c>
      <c r="C4708" t="s">
        <v>17999</v>
      </c>
      <c r="D4708" t="s">
        <v>12861</v>
      </c>
      <c r="E4708">
        <v>176</v>
      </c>
      <c r="F4708">
        <v>174</v>
      </c>
      <c r="G4708">
        <f>MAX(days18[[#This Row],[total_breakfastdays18]],days18[[#This Row],[total_lunchdays18]])</f>
        <v>176</v>
      </c>
    </row>
    <row r="4709" spans="1:7" x14ac:dyDescent="0.25">
      <c r="A4709" t="s">
        <v>4652</v>
      </c>
      <c r="B4709" t="s">
        <v>16737</v>
      </c>
      <c r="C4709" t="s">
        <v>17999</v>
      </c>
      <c r="D4709" t="s">
        <v>12862</v>
      </c>
      <c r="E4709">
        <v>184</v>
      </c>
      <c r="F4709">
        <v>184</v>
      </c>
      <c r="G4709">
        <f>MAX(days18[[#This Row],[total_breakfastdays18]],days18[[#This Row],[total_lunchdays18]])</f>
        <v>184</v>
      </c>
    </row>
    <row r="4710" spans="1:7" x14ac:dyDescent="0.25">
      <c r="A4710" t="s">
        <v>4653</v>
      </c>
      <c r="B4710" t="s">
        <v>16737</v>
      </c>
      <c r="C4710" t="s">
        <v>17999</v>
      </c>
      <c r="D4710" t="s">
        <v>12863</v>
      </c>
      <c r="E4710">
        <v>194</v>
      </c>
      <c r="F4710">
        <v>194</v>
      </c>
      <c r="G4710">
        <f>MAX(days18[[#This Row],[total_breakfastdays18]],days18[[#This Row],[total_lunchdays18]])</f>
        <v>194</v>
      </c>
    </row>
    <row r="4711" spans="1:7" x14ac:dyDescent="0.25">
      <c r="A4711" t="s">
        <v>4654</v>
      </c>
      <c r="B4711" t="s">
        <v>16737</v>
      </c>
      <c r="C4711" t="s">
        <v>17999</v>
      </c>
      <c r="D4711" t="s">
        <v>12864</v>
      </c>
      <c r="E4711">
        <v>183</v>
      </c>
      <c r="F4711">
        <v>183</v>
      </c>
      <c r="G4711">
        <f>MAX(days18[[#This Row],[total_breakfastdays18]],days18[[#This Row],[total_lunchdays18]])</f>
        <v>183</v>
      </c>
    </row>
    <row r="4712" spans="1:7" x14ac:dyDescent="0.25">
      <c r="A4712" t="s">
        <v>4655</v>
      </c>
      <c r="B4712" t="s">
        <v>16737</v>
      </c>
      <c r="C4712" t="s">
        <v>17999</v>
      </c>
      <c r="D4712" t="s">
        <v>12865</v>
      </c>
      <c r="E4712">
        <v>185</v>
      </c>
      <c r="F4712">
        <v>185</v>
      </c>
      <c r="G4712">
        <f>MAX(days18[[#This Row],[total_breakfastdays18]],days18[[#This Row],[total_lunchdays18]])</f>
        <v>185</v>
      </c>
    </row>
    <row r="4713" spans="1:7" x14ac:dyDescent="0.25">
      <c r="A4713" t="s">
        <v>4656</v>
      </c>
      <c r="B4713" t="s">
        <v>16737</v>
      </c>
      <c r="C4713" t="s">
        <v>17999</v>
      </c>
      <c r="D4713" t="s">
        <v>12866</v>
      </c>
      <c r="E4713">
        <v>182</v>
      </c>
      <c r="F4713">
        <v>181</v>
      </c>
      <c r="G4713">
        <f>MAX(days18[[#This Row],[total_breakfastdays18]],days18[[#This Row],[total_lunchdays18]])</f>
        <v>182</v>
      </c>
    </row>
    <row r="4714" spans="1:7" x14ac:dyDescent="0.25">
      <c r="A4714" t="s">
        <v>4657</v>
      </c>
      <c r="B4714" t="s">
        <v>16737</v>
      </c>
      <c r="C4714" t="s">
        <v>17999</v>
      </c>
      <c r="D4714" t="s">
        <v>12867</v>
      </c>
      <c r="E4714">
        <v>184</v>
      </c>
      <c r="F4714">
        <v>180</v>
      </c>
      <c r="G4714">
        <f>MAX(days18[[#This Row],[total_breakfastdays18]],days18[[#This Row],[total_lunchdays18]])</f>
        <v>184</v>
      </c>
    </row>
    <row r="4715" spans="1:7" x14ac:dyDescent="0.25">
      <c r="A4715" t="s">
        <v>4658</v>
      </c>
      <c r="B4715" t="s">
        <v>16737</v>
      </c>
      <c r="C4715" t="s">
        <v>17999</v>
      </c>
      <c r="D4715" t="s">
        <v>12868</v>
      </c>
      <c r="E4715">
        <v>176</v>
      </c>
      <c r="F4715">
        <v>176</v>
      </c>
      <c r="G4715">
        <f>MAX(days18[[#This Row],[total_breakfastdays18]],days18[[#This Row],[total_lunchdays18]])</f>
        <v>176</v>
      </c>
    </row>
    <row r="4716" spans="1:7" x14ac:dyDescent="0.25">
      <c r="A4716" t="s">
        <v>4659</v>
      </c>
      <c r="B4716" t="s">
        <v>16737</v>
      </c>
      <c r="C4716" t="s">
        <v>17999</v>
      </c>
      <c r="D4716" t="s">
        <v>12869</v>
      </c>
      <c r="E4716">
        <v>176</v>
      </c>
      <c r="F4716">
        <v>176</v>
      </c>
      <c r="G4716">
        <f>MAX(days18[[#This Row],[total_breakfastdays18]],days18[[#This Row],[total_lunchdays18]])</f>
        <v>176</v>
      </c>
    </row>
    <row r="4717" spans="1:7" x14ac:dyDescent="0.25">
      <c r="A4717" t="s">
        <v>4660</v>
      </c>
      <c r="B4717" t="s">
        <v>16737</v>
      </c>
      <c r="C4717" t="s">
        <v>17999</v>
      </c>
      <c r="D4717" t="s">
        <v>12870</v>
      </c>
      <c r="E4717">
        <v>176</v>
      </c>
      <c r="F4717">
        <v>176</v>
      </c>
      <c r="G4717">
        <f>MAX(days18[[#This Row],[total_breakfastdays18]],days18[[#This Row],[total_lunchdays18]])</f>
        <v>176</v>
      </c>
    </row>
    <row r="4718" spans="1:7" x14ac:dyDescent="0.25">
      <c r="A4718" t="s">
        <v>4661</v>
      </c>
      <c r="B4718" t="s">
        <v>16737</v>
      </c>
      <c r="C4718" t="s">
        <v>17999</v>
      </c>
      <c r="D4718" t="s">
        <v>12871</v>
      </c>
      <c r="E4718">
        <v>176</v>
      </c>
      <c r="F4718">
        <v>176</v>
      </c>
      <c r="G4718">
        <f>MAX(days18[[#This Row],[total_breakfastdays18]],days18[[#This Row],[total_lunchdays18]])</f>
        <v>176</v>
      </c>
    </row>
    <row r="4719" spans="1:7" x14ac:dyDescent="0.25">
      <c r="A4719" t="s">
        <v>4662</v>
      </c>
      <c r="B4719" t="s">
        <v>16737</v>
      </c>
      <c r="C4719" t="s">
        <v>17999</v>
      </c>
      <c r="D4719" t="s">
        <v>8678</v>
      </c>
      <c r="E4719">
        <v>176</v>
      </c>
      <c r="F4719">
        <v>176</v>
      </c>
      <c r="G4719">
        <f>MAX(days18[[#This Row],[total_breakfastdays18]],days18[[#This Row],[total_lunchdays18]])</f>
        <v>176</v>
      </c>
    </row>
    <row r="4720" spans="1:7" x14ac:dyDescent="0.25">
      <c r="A4720" t="s">
        <v>4663</v>
      </c>
      <c r="B4720" t="s">
        <v>16737</v>
      </c>
      <c r="C4720" t="s">
        <v>17999</v>
      </c>
      <c r="D4720" t="s">
        <v>12872</v>
      </c>
      <c r="E4720">
        <v>176</v>
      </c>
      <c r="F4720">
        <v>176</v>
      </c>
      <c r="G4720">
        <f>MAX(days18[[#This Row],[total_breakfastdays18]],days18[[#This Row],[total_lunchdays18]])</f>
        <v>176</v>
      </c>
    </row>
    <row r="4721" spans="1:7" x14ac:dyDescent="0.25">
      <c r="A4721" t="s">
        <v>4664</v>
      </c>
      <c r="B4721" t="s">
        <v>16737</v>
      </c>
      <c r="C4721" t="s">
        <v>17999</v>
      </c>
      <c r="D4721" t="s">
        <v>10509</v>
      </c>
      <c r="E4721">
        <v>176</v>
      </c>
      <c r="F4721">
        <v>176</v>
      </c>
      <c r="G4721">
        <f>MAX(days18[[#This Row],[total_breakfastdays18]],days18[[#This Row],[total_lunchdays18]])</f>
        <v>176</v>
      </c>
    </row>
    <row r="4722" spans="1:7" x14ac:dyDescent="0.25">
      <c r="A4722" t="s">
        <v>4665</v>
      </c>
      <c r="B4722" t="s">
        <v>16737</v>
      </c>
      <c r="C4722" t="s">
        <v>17999</v>
      </c>
      <c r="D4722" t="s">
        <v>12873</v>
      </c>
      <c r="E4722">
        <v>176</v>
      </c>
      <c r="F4722">
        <v>176</v>
      </c>
      <c r="G4722">
        <f>MAX(days18[[#This Row],[total_breakfastdays18]],days18[[#This Row],[total_lunchdays18]])</f>
        <v>176</v>
      </c>
    </row>
    <row r="4723" spans="1:7" x14ac:dyDescent="0.25">
      <c r="A4723" t="s">
        <v>4666</v>
      </c>
      <c r="B4723" t="s">
        <v>16737</v>
      </c>
      <c r="C4723" t="s">
        <v>17999</v>
      </c>
      <c r="D4723" t="s">
        <v>12874</v>
      </c>
      <c r="E4723">
        <v>176</v>
      </c>
      <c r="F4723">
        <v>176</v>
      </c>
      <c r="G4723">
        <f>MAX(days18[[#This Row],[total_breakfastdays18]],days18[[#This Row],[total_lunchdays18]])</f>
        <v>176</v>
      </c>
    </row>
    <row r="4724" spans="1:7" x14ac:dyDescent="0.25">
      <c r="A4724" t="s">
        <v>4667</v>
      </c>
      <c r="B4724" t="s">
        <v>16737</v>
      </c>
      <c r="C4724" t="s">
        <v>17999</v>
      </c>
      <c r="D4724" t="s">
        <v>8850</v>
      </c>
      <c r="E4724">
        <v>176</v>
      </c>
      <c r="F4724">
        <v>176</v>
      </c>
      <c r="G4724">
        <f>MAX(days18[[#This Row],[total_breakfastdays18]],days18[[#This Row],[total_lunchdays18]])</f>
        <v>176</v>
      </c>
    </row>
    <row r="4725" spans="1:7" x14ac:dyDescent="0.25">
      <c r="A4725" t="s">
        <v>4668</v>
      </c>
      <c r="B4725" t="s">
        <v>16737</v>
      </c>
      <c r="C4725" t="s">
        <v>17999</v>
      </c>
      <c r="D4725" t="s">
        <v>12875</v>
      </c>
      <c r="E4725">
        <v>176</v>
      </c>
      <c r="F4725">
        <v>176</v>
      </c>
      <c r="G4725">
        <f>MAX(days18[[#This Row],[total_breakfastdays18]],days18[[#This Row],[total_lunchdays18]])</f>
        <v>176</v>
      </c>
    </row>
    <row r="4726" spans="1:7" x14ac:dyDescent="0.25">
      <c r="A4726" t="s">
        <v>4669</v>
      </c>
      <c r="B4726" t="s">
        <v>16737</v>
      </c>
      <c r="C4726" t="s">
        <v>17999</v>
      </c>
      <c r="D4726" t="s">
        <v>12876</v>
      </c>
      <c r="E4726">
        <v>176</v>
      </c>
      <c r="F4726">
        <v>176</v>
      </c>
      <c r="G4726">
        <f>MAX(days18[[#This Row],[total_breakfastdays18]],days18[[#This Row],[total_lunchdays18]])</f>
        <v>176</v>
      </c>
    </row>
    <row r="4727" spans="1:7" x14ac:dyDescent="0.25">
      <c r="A4727" t="s">
        <v>4670</v>
      </c>
      <c r="B4727" t="s">
        <v>16737</v>
      </c>
      <c r="C4727" t="s">
        <v>17999</v>
      </c>
      <c r="D4727" t="s">
        <v>12877</v>
      </c>
      <c r="E4727">
        <v>176</v>
      </c>
      <c r="F4727">
        <v>176</v>
      </c>
      <c r="G4727">
        <f>MAX(days18[[#This Row],[total_breakfastdays18]],days18[[#This Row],[total_lunchdays18]])</f>
        <v>176</v>
      </c>
    </row>
    <row r="4728" spans="1:7" x14ac:dyDescent="0.25">
      <c r="A4728" t="s">
        <v>4671</v>
      </c>
      <c r="B4728" t="s">
        <v>16737</v>
      </c>
      <c r="C4728" t="s">
        <v>17999</v>
      </c>
      <c r="D4728" t="s">
        <v>12878</v>
      </c>
      <c r="E4728">
        <v>178</v>
      </c>
      <c r="F4728">
        <v>178</v>
      </c>
      <c r="G4728">
        <f>MAX(days18[[#This Row],[total_breakfastdays18]],days18[[#This Row],[total_lunchdays18]])</f>
        <v>178</v>
      </c>
    </row>
    <row r="4729" spans="1:7" x14ac:dyDescent="0.25">
      <c r="A4729" t="s">
        <v>4672</v>
      </c>
      <c r="B4729" t="s">
        <v>16737</v>
      </c>
      <c r="C4729" t="s">
        <v>17999</v>
      </c>
      <c r="D4729" t="s">
        <v>12879</v>
      </c>
      <c r="E4729">
        <v>177</v>
      </c>
      <c r="F4729">
        <v>177</v>
      </c>
      <c r="G4729">
        <f>MAX(days18[[#This Row],[total_breakfastdays18]],days18[[#This Row],[total_lunchdays18]])</f>
        <v>177</v>
      </c>
    </row>
    <row r="4730" spans="1:7" x14ac:dyDescent="0.25">
      <c r="A4730" t="s">
        <v>4673</v>
      </c>
      <c r="B4730" t="s">
        <v>16737</v>
      </c>
      <c r="C4730" t="s">
        <v>17999</v>
      </c>
      <c r="D4730" t="s">
        <v>12880</v>
      </c>
      <c r="E4730">
        <v>176</v>
      </c>
      <c r="F4730">
        <v>176</v>
      </c>
      <c r="G4730">
        <f>MAX(days18[[#This Row],[total_breakfastdays18]],days18[[#This Row],[total_lunchdays18]])</f>
        <v>176</v>
      </c>
    </row>
    <row r="4731" spans="1:7" x14ac:dyDescent="0.25">
      <c r="A4731" t="s">
        <v>4674</v>
      </c>
      <c r="B4731" t="s">
        <v>16737</v>
      </c>
      <c r="C4731" t="s">
        <v>17999</v>
      </c>
      <c r="D4731" t="s">
        <v>12881</v>
      </c>
      <c r="E4731">
        <v>176</v>
      </c>
      <c r="F4731">
        <v>176</v>
      </c>
      <c r="G4731">
        <f>MAX(days18[[#This Row],[total_breakfastdays18]],days18[[#This Row],[total_lunchdays18]])</f>
        <v>176</v>
      </c>
    </row>
    <row r="4732" spans="1:7" x14ac:dyDescent="0.25">
      <c r="A4732" t="s">
        <v>4675</v>
      </c>
      <c r="B4732" t="s">
        <v>16737</v>
      </c>
      <c r="C4732" t="s">
        <v>17999</v>
      </c>
      <c r="D4732" t="s">
        <v>12882</v>
      </c>
      <c r="E4732">
        <v>177</v>
      </c>
      <c r="F4732">
        <v>176</v>
      </c>
      <c r="G4732">
        <f>MAX(days18[[#This Row],[total_breakfastdays18]],days18[[#This Row],[total_lunchdays18]])</f>
        <v>177</v>
      </c>
    </row>
    <row r="4733" spans="1:7" x14ac:dyDescent="0.25">
      <c r="A4733" t="s">
        <v>4676</v>
      </c>
      <c r="B4733" t="s">
        <v>16737</v>
      </c>
      <c r="C4733" t="s">
        <v>17999</v>
      </c>
      <c r="D4733" t="s">
        <v>12883</v>
      </c>
      <c r="E4733">
        <v>176</v>
      </c>
      <c r="F4733">
        <v>177</v>
      </c>
      <c r="G4733">
        <f>MAX(days18[[#This Row],[total_breakfastdays18]],days18[[#This Row],[total_lunchdays18]])</f>
        <v>177</v>
      </c>
    </row>
    <row r="4734" spans="1:7" x14ac:dyDescent="0.25">
      <c r="A4734" t="s">
        <v>4677</v>
      </c>
      <c r="B4734" t="s">
        <v>16737</v>
      </c>
      <c r="C4734" t="s">
        <v>17999</v>
      </c>
      <c r="D4734" t="s">
        <v>12884</v>
      </c>
      <c r="E4734">
        <v>176</v>
      </c>
      <c r="F4734">
        <v>176</v>
      </c>
      <c r="G4734">
        <f>MAX(days18[[#This Row],[total_breakfastdays18]],days18[[#This Row],[total_lunchdays18]])</f>
        <v>176</v>
      </c>
    </row>
    <row r="4735" spans="1:7" x14ac:dyDescent="0.25">
      <c r="A4735" t="s">
        <v>4678</v>
      </c>
      <c r="B4735" t="s">
        <v>16737</v>
      </c>
      <c r="C4735" t="s">
        <v>17999</v>
      </c>
      <c r="D4735" t="s">
        <v>12885</v>
      </c>
      <c r="E4735">
        <v>176</v>
      </c>
      <c r="F4735">
        <v>176</v>
      </c>
      <c r="G4735">
        <f>MAX(days18[[#This Row],[total_breakfastdays18]],days18[[#This Row],[total_lunchdays18]])</f>
        <v>176</v>
      </c>
    </row>
    <row r="4736" spans="1:7" x14ac:dyDescent="0.25">
      <c r="A4736" t="s">
        <v>4679</v>
      </c>
      <c r="B4736" t="s">
        <v>16737</v>
      </c>
      <c r="C4736" t="s">
        <v>17999</v>
      </c>
      <c r="D4736" t="s">
        <v>12886</v>
      </c>
      <c r="E4736">
        <v>176</v>
      </c>
      <c r="F4736">
        <v>176</v>
      </c>
      <c r="G4736">
        <f>MAX(days18[[#This Row],[total_breakfastdays18]],days18[[#This Row],[total_lunchdays18]])</f>
        <v>176</v>
      </c>
    </row>
    <row r="4737" spans="1:7" x14ac:dyDescent="0.25">
      <c r="A4737" t="s">
        <v>4680</v>
      </c>
      <c r="B4737" t="s">
        <v>16737</v>
      </c>
      <c r="C4737" t="s">
        <v>17999</v>
      </c>
      <c r="D4737" t="s">
        <v>12887</v>
      </c>
      <c r="E4737">
        <v>176</v>
      </c>
      <c r="F4737">
        <v>176</v>
      </c>
      <c r="G4737">
        <f>MAX(days18[[#This Row],[total_breakfastdays18]],days18[[#This Row],[total_lunchdays18]])</f>
        <v>176</v>
      </c>
    </row>
    <row r="4738" spans="1:7" x14ac:dyDescent="0.25">
      <c r="A4738" t="s">
        <v>4681</v>
      </c>
      <c r="B4738" t="s">
        <v>16737</v>
      </c>
      <c r="C4738" t="s">
        <v>17999</v>
      </c>
      <c r="D4738" t="s">
        <v>12888</v>
      </c>
      <c r="E4738">
        <v>176</v>
      </c>
      <c r="F4738">
        <v>176</v>
      </c>
      <c r="G4738">
        <f>MAX(days18[[#This Row],[total_breakfastdays18]],days18[[#This Row],[total_lunchdays18]])</f>
        <v>176</v>
      </c>
    </row>
    <row r="4739" spans="1:7" x14ac:dyDescent="0.25">
      <c r="A4739" t="s">
        <v>4682</v>
      </c>
      <c r="B4739" t="s">
        <v>16737</v>
      </c>
      <c r="C4739" t="s">
        <v>17999</v>
      </c>
      <c r="D4739" t="s">
        <v>12889</v>
      </c>
      <c r="E4739">
        <v>176</v>
      </c>
      <c r="F4739">
        <v>176</v>
      </c>
      <c r="G4739">
        <f>MAX(days18[[#This Row],[total_breakfastdays18]],days18[[#This Row],[total_lunchdays18]])</f>
        <v>176</v>
      </c>
    </row>
    <row r="4740" spans="1:7" x14ac:dyDescent="0.25">
      <c r="A4740" t="s">
        <v>4683</v>
      </c>
      <c r="B4740" t="s">
        <v>16737</v>
      </c>
      <c r="C4740" t="s">
        <v>17999</v>
      </c>
      <c r="D4740" t="s">
        <v>12890</v>
      </c>
      <c r="E4740">
        <v>176</v>
      </c>
      <c r="F4740">
        <v>176</v>
      </c>
      <c r="G4740">
        <f>MAX(days18[[#This Row],[total_breakfastdays18]],days18[[#This Row],[total_lunchdays18]])</f>
        <v>176</v>
      </c>
    </row>
    <row r="4741" spans="1:7" x14ac:dyDescent="0.25">
      <c r="A4741" t="s">
        <v>4684</v>
      </c>
      <c r="B4741" t="s">
        <v>16737</v>
      </c>
      <c r="C4741" t="s">
        <v>17999</v>
      </c>
      <c r="D4741" t="s">
        <v>12891</v>
      </c>
      <c r="E4741">
        <v>176</v>
      </c>
      <c r="F4741">
        <v>176</v>
      </c>
      <c r="G4741">
        <f>MAX(days18[[#This Row],[total_breakfastdays18]],days18[[#This Row],[total_lunchdays18]])</f>
        <v>176</v>
      </c>
    </row>
    <row r="4742" spans="1:7" x14ac:dyDescent="0.25">
      <c r="A4742" t="s">
        <v>4685</v>
      </c>
      <c r="B4742" t="s">
        <v>16737</v>
      </c>
      <c r="C4742" t="s">
        <v>17999</v>
      </c>
      <c r="D4742" t="s">
        <v>12892</v>
      </c>
      <c r="E4742">
        <v>176</v>
      </c>
      <c r="F4742">
        <v>176</v>
      </c>
      <c r="G4742">
        <f>MAX(days18[[#This Row],[total_breakfastdays18]],days18[[#This Row],[total_lunchdays18]])</f>
        <v>176</v>
      </c>
    </row>
    <row r="4743" spans="1:7" x14ac:dyDescent="0.25">
      <c r="A4743" t="s">
        <v>4686</v>
      </c>
      <c r="B4743" t="s">
        <v>16737</v>
      </c>
      <c r="C4743" t="s">
        <v>17999</v>
      </c>
      <c r="D4743" t="s">
        <v>12893</v>
      </c>
      <c r="E4743">
        <v>176</v>
      </c>
      <c r="F4743">
        <v>176</v>
      </c>
      <c r="G4743">
        <f>MAX(days18[[#This Row],[total_breakfastdays18]],days18[[#This Row],[total_lunchdays18]])</f>
        <v>176</v>
      </c>
    </row>
    <row r="4744" spans="1:7" x14ac:dyDescent="0.25">
      <c r="A4744" t="s">
        <v>4687</v>
      </c>
      <c r="B4744" t="s">
        <v>16737</v>
      </c>
      <c r="C4744" t="s">
        <v>17999</v>
      </c>
      <c r="D4744" t="s">
        <v>12894</v>
      </c>
      <c r="E4744">
        <v>176</v>
      </c>
      <c r="F4744">
        <v>176</v>
      </c>
      <c r="G4744">
        <f>MAX(days18[[#This Row],[total_breakfastdays18]],days18[[#This Row],[total_lunchdays18]])</f>
        <v>176</v>
      </c>
    </row>
    <row r="4745" spans="1:7" x14ac:dyDescent="0.25">
      <c r="A4745" t="s">
        <v>4688</v>
      </c>
      <c r="B4745" t="s">
        <v>16737</v>
      </c>
      <c r="C4745" t="s">
        <v>17999</v>
      </c>
      <c r="D4745" t="s">
        <v>12895</v>
      </c>
      <c r="E4745">
        <v>176</v>
      </c>
      <c r="F4745">
        <v>176</v>
      </c>
      <c r="G4745">
        <f>MAX(days18[[#This Row],[total_breakfastdays18]],days18[[#This Row],[total_lunchdays18]])</f>
        <v>176</v>
      </c>
    </row>
    <row r="4746" spans="1:7" x14ac:dyDescent="0.25">
      <c r="A4746" t="s">
        <v>4689</v>
      </c>
      <c r="B4746" t="s">
        <v>16738</v>
      </c>
      <c r="C4746" t="s">
        <v>18000</v>
      </c>
      <c r="D4746" t="s">
        <v>12896</v>
      </c>
      <c r="E4746">
        <v>182</v>
      </c>
      <c r="F4746">
        <v>182</v>
      </c>
      <c r="G4746">
        <f>MAX(days18[[#This Row],[total_breakfastdays18]],days18[[#This Row],[total_lunchdays18]])</f>
        <v>182</v>
      </c>
    </row>
    <row r="4747" spans="1:7" x14ac:dyDescent="0.25">
      <c r="A4747" t="s">
        <v>4690</v>
      </c>
      <c r="B4747" t="s">
        <v>16738</v>
      </c>
      <c r="C4747" t="s">
        <v>18000</v>
      </c>
      <c r="D4747" t="s">
        <v>12897</v>
      </c>
      <c r="E4747">
        <v>169</v>
      </c>
      <c r="F4747">
        <v>169</v>
      </c>
      <c r="G4747">
        <f>MAX(days18[[#This Row],[total_breakfastdays18]],days18[[#This Row],[total_lunchdays18]])</f>
        <v>169</v>
      </c>
    </row>
    <row r="4748" spans="1:7" x14ac:dyDescent="0.25">
      <c r="A4748" t="s">
        <v>4691</v>
      </c>
      <c r="B4748" t="s">
        <v>16738</v>
      </c>
      <c r="C4748" t="s">
        <v>18000</v>
      </c>
      <c r="D4748" t="s">
        <v>12898</v>
      </c>
      <c r="E4748">
        <v>169</v>
      </c>
      <c r="F4748">
        <v>169</v>
      </c>
      <c r="G4748">
        <f>MAX(days18[[#This Row],[total_breakfastdays18]],days18[[#This Row],[total_lunchdays18]])</f>
        <v>169</v>
      </c>
    </row>
    <row r="4749" spans="1:7" x14ac:dyDescent="0.25">
      <c r="A4749" t="s">
        <v>4692</v>
      </c>
      <c r="B4749" t="s">
        <v>16738</v>
      </c>
      <c r="C4749" t="s">
        <v>18000</v>
      </c>
      <c r="D4749" t="s">
        <v>12899</v>
      </c>
      <c r="E4749">
        <v>169</v>
      </c>
      <c r="F4749">
        <v>170</v>
      </c>
      <c r="G4749">
        <f>MAX(days18[[#This Row],[total_breakfastdays18]],days18[[#This Row],[total_lunchdays18]])</f>
        <v>170</v>
      </c>
    </row>
    <row r="4750" spans="1:7" x14ac:dyDescent="0.25">
      <c r="A4750" t="s">
        <v>4693</v>
      </c>
      <c r="B4750" t="s">
        <v>16738</v>
      </c>
      <c r="C4750" t="s">
        <v>18000</v>
      </c>
      <c r="D4750" t="s">
        <v>12900</v>
      </c>
      <c r="E4750">
        <v>169</v>
      </c>
      <c r="F4750">
        <v>169</v>
      </c>
      <c r="G4750">
        <f>MAX(days18[[#This Row],[total_breakfastdays18]],days18[[#This Row],[total_lunchdays18]])</f>
        <v>169</v>
      </c>
    </row>
    <row r="4751" spans="1:7" x14ac:dyDescent="0.25">
      <c r="A4751" t="s">
        <v>4694</v>
      </c>
      <c r="B4751" t="s">
        <v>16738</v>
      </c>
      <c r="C4751" t="s">
        <v>18000</v>
      </c>
      <c r="D4751" t="s">
        <v>12901</v>
      </c>
      <c r="E4751">
        <v>169</v>
      </c>
      <c r="F4751">
        <v>169</v>
      </c>
      <c r="G4751">
        <f>MAX(days18[[#This Row],[total_breakfastdays18]],days18[[#This Row],[total_lunchdays18]])</f>
        <v>169</v>
      </c>
    </row>
    <row r="4752" spans="1:7" x14ac:dyDescent="0.25">
      <c r="A4752" t="s">
        <v>4695</v>
      </c>
      <c r="B4752" t="s">
        <v>16738</v>
      </c>
      <c r="C4752" t="s">
        <v>18000</v>
      </c>
      <c r="D4752" t="s">
        <v>12902</v>
      </c>
      <c r="E4752">
        <v>169</v>
      </c>
      <c r="F4752">
        <v>169</v>
      </c>
      <c r="G4752">
        <f>MAX(days18[[#This Row],[total_breakfastdays18]],days18[[#This Row],[total_lunchdays18]])</f>
        <v>169</v>
      </c>
    </row>
    <row r="4753" spans="1:7" x14ac:dyDescent="0.25">
      <c r="A4753" t="s">
        <v>4696</v>
      </c>
      <c r="B4753" t="s">
        <v>16739</v>
      </c>
      <c r="C4753" t="s">
        <v>18001</v>
      </c>
      <c r="D4753" t="s">
        <v>12903</v>
      </c>
      <c r="E4753">
        <v>176</v>
      </c>
      <c r="F4753">
        <v>174</v>
      </c>
      <c r="G4753">
        <f>MAX(days18[[#This Row],[total_breakfastdays18]],days18[[#This Row],[total_lunchdays18]])</f>
        <v>176</v>
      </c>
    </row>
    <row r="4754" spans="1:7" x14ac:dyDescent="0.25">
      <c r="A4754" t="s">
        <v>4697</v>
      </c>
      <c r="B4754" t="s">
        <v>16739</v>
      </c>
      <c r="C4754" t="s">
        <v>18001</v>
      </c>
      <c r="D4754" t="s">
        <v>12904</v>
      </c>
      <c r="E4754">
        <v>174</v>
      </c>
      <c r="F4754">
        <v>174</v>
      </c>
      <c r="G4754">
        <f>MAX(days18[[#This Row],[total_breakfastdays18]],days18[[#This Row],[total_lunchdays18]])</f>
        <v>174</v>
      </c>
    </row>
    <row r="4755" spans="1:7" x14ac:dyDescent="0.25">
      <c r="A4755" t="s">
        <v>4698</v>
      </c>
      <c r="B4755" t="s">
        <v>16739</v>
      </c>
      <c r="C4755" t="s">
        <v>18001</v>
      </c>
      <c r="D4755" t="s">
        <v>12905</v>
      </c>
      <c r="E4755">
        <v>174</v>
      </c>
      <c r="F4755">
        <v>174</v>
      </c>
      <c r="G4755">
        <f>MAX(days18[[#This Row],[total_breakfastdays18]],days18[[#This Row],[total_lunchdays18]])</f>
        <v>174</v>
      </c>
    </row>
    <row r="4756" spans="1:7" x14ac:dyDescent="0.25">
      <c r="A4756" t="s">
        <v>4699</v>
      </c>
      <c r="B4756" t="s">
        <v>16739</v>
      </c>
      <c r="C4756" t="s">
        <v>18001</v>
      </c>
      <c r="D4756" t="s">
        <v>12906</v>
      </c>
      <c r="E4756">
        <v>174</v>
      </c>
      <c r="F4756">
        <v>174</v>
      </c>
      <c r="G4756">
        <f>MAX(days18[[#This Row],[total_breakfastdays18]],days18[[#This Row],[total_lunchdays18]])</f>
        <v>174</v>
      </c>
    </row>
    <row r="4757" spans="1:7" x14ac:dyDescent="0.25">
      <c r="A4757" t="s">
        <v>4700</v>
      </c>
      <c r="B4757" t="s">
        <v>16739</v>
      </c>
      <c r="C4757" t="s">
        <v>18001</v>
      </c>
      <c r="D4757" t="s">
        <v>12907</v>
      </c>
      <c r="E4757">
        <v>174</v>
      </c>
      <c r="F4757">
        <v>174</v>
      </c>
      <c r="G4757">
        <f>MAX(days18[[#This Row],[total_breakfastdays18]],days18[[#This Row],[total_lunchdays18]])</f>
        <v>174</v>
      </c>
    </row>
    <row r="4758" spans="1:7" x14ac:dyDescent="0.25">
      <c r="A4758" t="s">
        <v>4701</v>
      </c>
      <c r="B4758" t="s">
        <v>16739</v>
      </c>
      <c r="C4758" t="s">
        <v>18001</v>
      </c>
      <c r="D4758" t="s">
        <v>8765</v>
      </c>
      <c r="E4758">
        <v>176</v>
      </c>
      <c r="F4758">
        <v>174</v>
      </c>
      <c r="G4758">
        <f>MAX(days18[[#This Row],[total_breakfastdays18]],days18[[#This Row],[total_lunchdays18]])</f>
        <v>176</v>
      </c>
    </row>
    <row r="4759" spans="1:7" x14ac:dyDescent="0.25">
      <c r="A4759" t="s">
        <v>4702</v>
      </c>
      <c r="B4759" t="s">
        <v>16739</v>
      </c>
      <c r="C4759" t="s">
        <v>18001</v>
      </c>
      <c r="D4759" t="s">
        <v>8674</v>
      </c>
      <c r="E4759">
        <v>174</v>
      </c>
      <c r="F4759">
        <v>174</v>
      </c>
      <c r="G4759">
        <f>MAX(days18[[#This Row],[total_breakfastdays18]],days18[[#This Row],[total_lunchdays18]])</f>
        <v>174</v>
      </c>
    </row>
    <row r="4760" spans="1:7" x14ac:dyDescent="0.25">
      <c r="A4760" t="s">
        <v>4703</v>
      </c>
      <c r="B4760" t="s">
        <v>16739</v>
      </c>
      <c r="C4760" t="s">
        <v>18001</v>
      </c>
      <c r="D4760" t="s">
        <v>11008</v>
      </c>
      <c r="E4760">
        <v>176</v>
      </c>
      <c r="F4760">
        <v>176</v>
      </c>
      <c r="G4760">
        <f>MAX(days18[[#This Row],[total_breakfastdays18]],days18[[#This Row],[total_lunchdays18]])</f>
        <v>176</v>
      </c>
    </row>
    <row r="4761" spans="1:7" x14ac:dyDescent="0.25">
      <c r="A4761" t="s">
        <v>4704</v>
      </c>
      <c r="B4761" t="s">
        <v>16739</v>
      </c>
      <c r="C4761" t="s">
        <v>18001</v>
      </c>
      <c r="D4761" t="s">
        <v>11013</v>
      </c>
      <c r="E4761">
        <v>174</v>
      </c>
      <c r="F4761">
        <v>174</v>
      </c>
      <c r="G4761">
        <f>MAX(days18[[#This Row],[total_breakfastdays18]],days18[[#This Row],[total_lunchdays18]])</f>
        <v>174</v>
      </c>
    </row>
    <row r="4762" spans="1:7" x14ac:dyDescent="0.25">
      <c r="A4762" t="s">
        <v>4705</v>
      </c>
      <c r="B4762" t="s">
        <v>16739</v>
      </c>
      <c r="C4762" t="s">
        <v>18001</v>
      </c>
      <c r="D4762" t="s">
        <v>12908</v>
      </c>
      <c r="E4762">
        <v>174</v>
      </c>
      <c r="F4762">
        <v>174</v>
      </c>
      <c r="G4762">
        <f>MAX(days18[[#This Row],[total_breakfastdays18]],days18[[#This Row],[total_lunchdays18]])</f>
        <v>174</v>
      </c>
    </row>
    <row r="4763" spans="1:7" x14ac:dyDescent="0.25">
      <c r="A4763" t="s">
        <v>4706</v>
      </c>
      <c r="B4763" t="s">
        <v>16739</v>
      </c>
      <c r="C4763" t="s">
        <v>18001</v>
      </c>
      <c r="D4763" t="s">
        <v>12909</v>
      </c>
      <c r="E4763">
        <v>175</v>
      </c>
      <c r="F4763">
        <v>174</v>
      </c>
      <c r="G4763">
        <f>MAX(days18[[#This Row],[total_breakfastdays18]],days18[[#This Row],[total_lunchdays18]])</f>
        <v>175</v>
      </c>
    </row>
    <row r="4764" spans="1:7" x14ac:dyDescent="0.25">
      <c r="A4764" t="s">
        <v>4707</v>
      </c>
      <c r="B4764" t="s">
        <v>16739</v>
      </c>
      <c r="C4764" t="s">
        <v>18001</v>
      </c>
      <c r="D4764" t="s">
        <v>12910</v>
      </c>
      <c r="E4764">
        <v>175</v>
      </c>
      <c r="F4764">
        <v>175</v>
      </c>
      <c r="G4764">
        <f>MAX(days18[[#This Row],[total_breakfastdays18]],days18[[#This Row],[total_lunchdays18]])</f>
        <v>175</v>
      </c>
    </row>
    <row r="4765" spans="1:7" x14ac:dyDescent="0.25">
      <c r="A4765" t="s">
        <v>4708</v>
      </c>
      <c r="B4765" t="s">
        <v>16739</v>
      </c>
      <c r="C4765" t="s">
        <v>18001</v>
      </c>
      <c r="D4765" t="s">
        <v>12911</v>
      </c>
      <c r="E4765">
        <v>174</v>
      </c>
      <c r="F4765">
        <v>174</v>
      </c>
      <c r="G4765">
        <f>MAX(days18[[#This Row],[total_breakfastdays18]],days18[[#This Row],[total_lunchdays18]])</f>
        <v>174</v>
      </c>
    </row>
    <row r="4766" spans="1:7" x14ac:dyDescent="0.25">
      <c r="A4766" t="s">
        <v>4709</v>
      </c>
      <c r="B4766" t="s">
        <v>16739</v>
      </c>
      <c r="C4766" t="s">
        <v>18001</v>
      </c>
      <c r="D4766" t="s">
        <v>12912</v>
      </c>
      <c r="E4766">
        <v>174</v>
      </c>
      <c r="F4766">
        <v>174</v>
      </c>
      <c r="G4766">
        <f>MAX(days18[[#This Row],[total_breakfastdays18]],days18[[#This Row],[total_lunchdays18]])</f>
        <v>174</v>
      </c>
    </row>
    <row r="4767" spans="1:7" x14ac:dyDescent="0.25">
      <c r="A4767" t="s">
        <v>4710</v>
      </c>
      <c r="B4767" t="s">
        <v>16739</v>
      </c>
      <c r="C4767" t="s">
        <v>18001</v>
      </c>
      <c r="D4767" t="s">
        <v>8842</v>
      </c>
      <c r="E4767">
        <v>174</v>
      </c>
      <c r="F4767">
        <v>174</v>
      </c>
      <c r="G4767">
        <f>MAX(days18[[#This Row],[total_breakfastdays18]],days18[[#This Row],[total_lunchdays18]])</f>
        <v>174</v>
      </c>
    </row>
    <row r="4768" spans="1:7" x14ac:dyDescent="0.25">
      <c r="A4768" t="s">
        <v>4711</v>
      </c>
      <c r="B4768" t="s">
        <v>16739</v>
      </c>
      <c r="C4768" t="s">
        <v>18001</v>
      </c>
      <c r="D4768" t="s">
        <v>9515</v>
      </c>
      <c r="E4768">
        <v>176</v>
      </c>
      <c r="F4768">
        <v>174</v>
      </c>
      <c r="G4768">
        <f>MAX(days18[[#This Row],[total_breakfastdays18]],days18[[#This Row],[total_lunchdays18]])</f>
        <v>176</v>
      </c>
    </row>
    <row r="4769" spans="1:7" x14ac:dyDescent="0.25">
      <c r="A4769" t="s">
        <v>4712</v>
      </c>
      <c r="B4769" t="s">
        <v>16739</v>
      </c>
      <c r="C4769" t="s">
        <v>18001</v>
      </c>
      <c r="D4769" t="s">
        <v>9822</v>
      </c>
      <c r="E4769">
        <v>174</v>
      </c>
      <c r="F4769">
        <v>174</v>
      </c>
      <c r="G4769">
        <f>MAX(days18[[#This Row],[total_breakfastdays18]],days18[[#This Row],[total_lunchdays18]])</f>
        <v>174</v>
      </c>
    </row>
    <row r="4770" spans="1:7" x14ac:dyDescent="0.25">
      <c r="A4770" t="s">
        <v>4713</v>
      </c>
      <c r="B4770" t="s">
        <v>16739</v>
      </c>
      <c r="C4770" t="s">
        <v>18001</v>
      </c>
      <c r="D4770" t="s">
        <v>11668</v>
      </c>
      <c r="E4770">
        <v>174</v>
      </c>
      <c r="F4770">
        <v>174</v>
      </c>
      <c r="G4770">
        <f>MAX(days18[[#This Row],[total_breakfastdays18]],days18[[#This Row],[total_lunchdays18]])</f>
        <v>174</v>
      </c>
    </row>
    <row r="4771" spans="1:7" x14ac:dyDescent="0.25">
      <c r="A4771" t="s">
        <v>4714</v>
      </c>
      <c r="B4771" t="s">
        <v>16739</v>
      </c>
      <c r="C4771" t="s">
        <v>18001</v>
      </c>
      <c r="D4771" t="s">
        <v>10470</v>
      </c>
      <c r="E4771">
        <v>174</v>
      </c>
      <c r="F4771">
        <v>174</v>
      </c>
      <c r="G4771">
        <f>MAX(days18[[#This Row],[total_breakfastdays18]],days18[[#This Row],[total_lunchdays18]])</f>
        <v>174</v>
      </c>
    </row>
    <row r="4772" spans="1:7" x14ac:dyDescent="0.25">
      <c r="A4772" t="s">
        <v>4715</v>
      </c>
      <c r="B4772" t="s">
        <v>16739</v>
      </c>
      <c r="C4772" t="s">
        <v>18001</v>
      </c>
      <c r="D4772" t="s">
        <v>8885</v>
      </c>
      <c r="E4772">
        <v>174</v>
      </c>
      <c r="F4772">
        <v>174</v>
      </c>
      <c r="G4772">
        <f>MAX(days18[[#This Row],[total_breakfastdays18]],days18[[#This Row],[total_lunchdays18]])</f>
        <v>174</v>
      </c>
    </row>
    <row r="4773" spans="1:7" x14ac:dyDescent="0.25">
      <c r="A4773" t="s">
        <v>4716</v>
      </c>
      <c r="B4773" t="s">
        <v>16739</v>
      </c>
      <c r="C4773" t="s">
        <v>18001</v>
      </c>
      <c r="D4773" t="s">
        <v>12913</v>
      </c>
      <c r="E4773">
        <v>174</v>
      </c>
      <c r="F4773">
        <v>174</v>
      </c>
      <c r="G4773">
        <f>MAX(days18[[#This Row],[total_breakfastdays18]],days18[[#This Row],[total_lunchdays18]])</f>
        <v>174</v>
      </c>
    </row>
    <row r="4774" spans="1:7" x14ac:dyDescent="0.25">
      <c r="A4774" t="s">
        <v>4717</v>
      </c>
      <c r="B4774" t="s">
        <v>16739</v>
      </c>
      <c r="C4774" t="s">
        <v>18001</v>
      </c>
      <c r="D4774" t="s">
        <v>12914</v>
      </c>
      <c r="E4774">
        <v>174</v>
      </c>
      <c r="F4774">
        <v>174</v>
      </c>
      <c r="G4774">
        <f>MAX(days18[[#This Row],[total_breakfastdays18]],days18[[#This Row],[total_lunchdays18]])</f>
        <v>174</v>
      </c>
    </row>
    <row r="4775" spans="1:7" x14ac:dyDescent="0.25">
      <c r="A4775" t="s">
        <v>4718</v>
      </c>
      <c r="B4775" t="s">
        <v>16739</v>
      </c>
      <c r="C4775" t="s">
        <v>18001</v>
      </c>
      <c r="D4775" t="s">
        <v>12915</v>
      </c>
      <c r="E4775">
        <v>174</v>
      </c>
      <c r="F4775">
        <v>174</v>
      </c>
      <c r="G4775">
        <f>MAX(days18[[#This Row],[total_breakfastdays18]],days18[[#This Row],[total_lunchdays18]])</f>
        <v>174</v>
      </c>
    </row>
    <row r="4776" spans="1:7" x14ac:dyDescent="0.25">
      <c r="A4776" t="s">
        <v>4719</v>
      </c>
      <c r="B4776" t="s">
        <v>16739</v>
      </c>
      <c r="C4776" t="s">
        <v>18001</v>
      </c>
      <c r="D4776" t="s">
        <v>8782</v>
      </c>
      <c r="E4776">
        <v>174</v>
      </c>
      <c r="F4776">
        <v>174</v>
      </c>
      <c r="G4776">
        <f>MAX(days18[[#This Row],[total_breakfastdays18]],days18[[#This Row],[total_lunchdays18]])</f>
        <v>174</v>
      </c>
    </row>
    <row r="4777" spans="1:7" x14ac:dyDescent="0.25">
      <c r="A4777" t="s">
        <v>4720</v>
      </c>
      <c r="B4777" t="s">
        <v>16739</v>
      </c>
      <c r="C4777" t="s">
        <v>18001</v>
      </c>
      <c r="D4777" t="s">
        <v>12243</v>
      </c>
      <c r="E4777">
        <v>174</v>
      </c>
      <c r="F4777">
        <v>174</v>
      </c>
      <c r="G4777">
        <f>MAX(days18[[#This Row],[total_breakfastdays18]],days18[[#This Row],[total_lunchdays18]])</f>
        <v>174</v>
      </c>
    </row>
    <row r="4778" spans="1:7" x14ac:dyDescent="0.25">
      <c r="A4778" t="s">
        <v>4721</v>
      </c>
      <c r="B4778" t="s">
        <v>16739</v>
      </c>
      <c r="C4778" t="s">
        <v>18001</v>
      </c>
      <c r="D4778" t="s">
        <v>9481</v>
      </c>
      <c r="E4778">
        <v>174</v>
      </c>
      <c r="F4778">
        <v>174</v>
      </c>
      <c r="G4778">
        <f>MAX(days18[[#This Row],[total_breakfastdays18]],days18[[#This Row],[total_lunchdays18]])</f>
        <v>174</v>
      </c>
    </row>
    <row r="4779" spans="1:7" x14ac:dyDescent="0.25">
      <c r="A4779" t="s">
        <v>4722</v>
      </c>
      <c r="B4779" t="s">
        <v>16739</v>
      </c>
      <c r="C4779" t="s">
        <v>18001</v>
      </c>
      <c r="D4779" t="s">
        <v>10732</v>
      </c>
      <c r="E4779">
        <v>176</v>
      </c>
      <c r="F4779">
        <v>174</v>
      </c>
      <c r="G4779">
        <f>MAX(days18[[#This Row],[total_breakfastdays18]],days18[[#This Row],[total_lunchdays18]])</f>
        <v>176</v>
      </c>
    </row>
    <row r="4780" spans="1:7" x14ac:dyDescent="0.25">
      <c r="A4780" t="s">
        <v>4723</v>
      </c>
      <c r="B4780" t="s">
        <v>16739</v>
      </c>
      <c r="C4780" t="s">
        <v>18001</v>
      </c>
      <c r="D4780" t="s">
        <v>9486</v>
      </c>
      <c r="E4780">
        <v>174</v>
      </c>
      <c r="F4780">
        <v>174</v>
      </c>
      <c r="G4780">
        <f>MAX(days18[[#This Row],[total_breakfastdays18]],days18[[#This Row],[total_lunchdays18]])</f>
        <v>174</v>
      </c>
    </row>
    <row r="4781" spans="1:7" x14ac:dyDescent="0.25">
      <c r="A4781" t="s">
        <v>4724</v>
      </c>
      <c r="B4781" t="s">
        <v>16739</v>
      </c>
      <c r="C4781" t="s">
        <v>18001</v>
      </c>
      <c r="D4781" t="s">
        <v>12916</v>
      </c>
      <c r="E4781">
        <v>174</v>
      </c>
      <c r="F4781">
        <v>174</v>
      </c>
      <c r="G4781">
        <f>MAX(days18[[#This Row],[total_breakfastdays18]],days18[[#This Row],[total_lunchdays18]])</f>
        <v>174</v>
      </c>
    </row>
    <row r="4782" spans="1:7" x14ac:dyDescent="0.25">
      <c r="A4782" t="s">
        <v>4725</v>
      </c>
      <c r="B4782" t="s">
        <v>16739</v>
      </c>
      <c r="C4782" t="s">
        <v>18001</v>
      </c>
      <c r="D4782" t="s">
        <v>12917</v>
      </c>
      <c r="E4782">
        <v>174</v>
      </c>
      <c r="F4782">
        <v>174</v>
      </c>
      <c r="G4782">
        <f>MAX(days18[[#This Row],[total_breakfastdays18]],days18[[#This Row],[total_lunchdays18]])</f>
        <v>174</v>
      </c>
    </row>
    <row r="4783" spans="1:7" x14ac:dyDescent="0.25">
      <c r="A4783" t="s">
        <v>4726</v>
      </c>
      <c r="B4783" t="s">
        <v>16739</v>
      </c>
      <c r="C4783" t="s">
        <v>18001</v>
      </c>
      <c r="D4783" t="s">
        <v>12918</v>
      </c>
      <c r="E4783">
        <v>174</v>
      </c>
      <c r="F4783">
        <v>174</v>
      </c>
      <c r="G4783">
        <f>MAX(days18[[#This Row],[total_breakfastdays18]],days18[[#This Row],[total_lunchdays18]])</f>
        <v>174</v>
      </c>
    </row>
    <row r="4784" spans="1:7" x14ac:dyDescent="0.25">
      <c r="A4784" t="s">
        <v>4727</v>
      </c>
      <c r="B4784" t="s">
        <v>16739</v>
      </c>
      <c r="C4784" t="s">
        <v>18001</v>
      </c>
      <c r="D4784" t="s">
        <v>12919</v>
      </c>
      <c r="E4784">
        <v>175</v>
      </c>
      <c r="F4784">
        <v>175</v>
      </c>
      <c r="G4784">
        <f>MAX(days18[[#This Row],[total_breakfastdays18]],days18[[#This Row],[total_lunchdays18]])</f>
        <v>175</v>
      </c>
    </row>
    <row r="4785" spans="1:7" x14ac:dyDescent="0.25">
      <c r="A4785" t="s">
        <v>4728</v>
      </c>
      <c r="B4785" t="s">
        <v>16739</v>
      </c>
      <c r="C4785" t="s">
        <v>18001</v>
      </c>
      <c r="D4785" t="s">
        <v>12920</v>
      </c>
      <c r="E4785">
        <v>174</v>
      </c>
      <c r="F4785">
        <v>174</v>
      </c>
      <c r="G4785">
        <f>MAX(days18[[#This Row],[total_breakfastdays18]],days18[[#This Row],[total_lunchdays18]])</f>
        <v>174</v>
      </c>
    </row>
    <row r="4786" spans="1:7" x14ac:dyDescent="0.25">
      <c r="A4786" t="s">
        <v>4729</v>
      </c>
      <c r="B4786" t="s">
        <v>16740</v>
      </c>
      <c r="C4786" t="s">
        <v>18002</v>
      </c>
      <c r="D4786" t="s">
        <v>12921</v>
      </c>
      <c r="E4786">
        <v>173</v>
      </c>
      <c r="F4786">
        <v>174</v>
      </c>
      <c r="G4786">
        <f>MAX(days18[[#This Row],[total_breakfastdays18]],days18[[#This Row],[total_lunchdays18]])</f>
        <v>174</v>
      </c>
    </row>
    <row r="4787" spans="1:7" x14ac:dyDescent="0.25">
      <c r="A4787" t="s">
        <v>4730</v>
      </c>
      <c r="B4787" t="s">
        <v>16740</v>
      </c>
      <c r="C4787" t="s">
        <v>18002</v>
      </c>
      <c r="D4787" t="s">
        <v>12922</v>
      </c>
      <c r="E4787">
        <v>163</v>
      </c>
      <c r="F4787">
        <v>163</v>
      </c>
      <c r="G4787">
        <f>MAX(days18[[#This Row],[total_breakfastdays18]],days18[[#This Row],[total_lunchdays18]])</f>
        <v>163</v>
      </c>
    </row>
    <row r="4788" spans="1:7" x14ac:dyDescent="0.25">
      <c r="A4788" t="s">
        <v>4731</v>
      </c>
      <c r="B4788" t="s">
        <v>16740</v>
      </c>
      <c r="C4788" t="s">
        <v>18002</v>
      </c>
      <c r="D4788" t="s">
        <v>12923</v>
      </c>
      <c r="E4788">
        <v>174</v>
      </c>
      <c r="F4788">
        <v>173</v>
      </c>
      <c r="G4788">
        <f>MAX(days18[[#This Row],[total_breakfastdays18]],days18[[#This Row],[total_lunchdays18]])</f>
        <v>174</v>
      </c>
    </row>
    <row r="4789" spans="1:7" x14ac:dyDescent="0.25">
      <c r="A4789" t="s">
        <v>4732</v>
      </c>
      <c r="B4789" t="s">
        <v>16740</v>
      </c>
      <c r="C4789" t="s">
        <v>18002</v>
      </c>
      <c r="D4789" t="s">
        <v>12924</v>
      </c>
      <c r="E4789">
        <v>174</v>
      </c>
      <c r="F4789">
        <v>174</v>
      </c>
      <c r="G4789">
        <f>MAX(days18[[#This Row],[total_breakfastdays18]],days18[[#This Row],[total_lunchdays18]])</f>
        <v>174</v>
      </c>
    </row>
    <row r="4790" spans="1:7" x14ac:dyDescent="0.25">
      <c r="A4790" t="s">
        <v>4733</v>
      </c>
      <c r="B4790" t="s">
        <v>16740</v>
      </c>
      <c r="C4790" t="s">
        <v>18002</v>
      </c>
      <c r="D4790" t="s">
        <v>12925</v>
      </c>
      <c r="E4790">
        <v>174</v>
      </c>
      <c r="F4790">
        <v>174</v>
      </c>
      <c r="G4790">
        <f>MAX(days18[[#This Row],[total_breakfastdays18]],days18[[#This Row],[total_lunchdays18]])</f>
        <v>174</v>
      </c>
    </row>
    <row r="4791" spans="1:7" x14ac:dyDescent="0.25">
      <c r="A4791" t="s">
        <v>4734</v>
      </c>
      <c r="B4791" t="s">
        <v>16740</v>
      </c>
      <c r="C4791" t="s">
        <v>18002</v>
      </c>
      <c r="D4791" t="s">
        <v>9518</v>
      </c>
      <c r="E4791">
        <v>173</v>
      </c>
      <c r="F4791">
        <v>174</v>
      </c>
      <c r="G4791">
        <f>MAX(days18[[#This Row],[total_breakfastdays18]],days18[[#This Row],[total_lunchdays18]])</f>
        <v>174</v>
      </c>
    </row>
    <row r="4792" spans="1:7" x14ac:dyDescent="0.25">
      <c r="A4792" t="s">
        <v>4736</v>
      </c>
      <c r="B4792" t="s">
        <v>16740</v>
      </c>
      <c r="C4792" t="s">
        <v>18002</v>
      </c>
      <c r="D4792" t="s">
        <v>12927</v>
      </c>
      <c r="E4792">
        <v>173</v>
      </c>
      <c r="F4792">
        <v>174</v>
      </c>
      <c r="G4792">
        <f>MAX(days18[[#This Row],[total_breakfastdays18]],days18[[#This Row],[total_lunchdays18]])</f>
        <v>174</v>
      </c>
    </row>
    <row r="4793" spans="1:7" x14ac:dyDescent="0.25">
      <c r="A4793" t="s">
        <v>4737</v>
      </c>
      <c r="B4793" t="s">
        <v>16740</v>
      </c>
      <c r="C4793" t="s">
        <v>18002</v>
      </c>
      <c r="D4793" t="s">
        <v>12928</v>
      </c>
      <c r="E4793">
        <v>174</v>
      </c>
      <c r="F4793">
        <v>173</v>
      </c>
      <c r="G4793">
        <f>MAX(days18[[#This Row],[total_breakfastdays18]],days18[[#This Row],[total_lunchdays18]])</f>
        <v>174</v>
      </c>
    </row>
    <row r="4794" spans="1:7" x14ac:dyDescent="0.25">
      <c r="A4794" t="s">
        <v>4738</v>
      </c>
      <c r="B4794" t="s">
        <v>16740</v>
      </c>
      <c r="C4794" t="s">
        <v>18002</v>
      </c>
      <c r="D4794" t="s">
        <v>12929</v>
      </c>
      <c r="E4794">
        <v>174</v>
      </c>
      <c r="F4794">
        <v>174</v>
      </c>
      <c r="G4794">
        <f>MAX(days18[[#This Row],[total_breakfastdays18]],days18[[#This Row],[total_lunchdays18]])</f>
        <v>174</v>
      </c>
    </row>
    <row r="4795" spans="1:7" x14ac:dyDescent="0.25">
      <c r="A4795" t="s">
        <v>4739</v>
      </c>
      <c r="B4795" t="s">
        <v>16741</v>
      </c>
      <c r="C4795" t="s">
        <v>18003</v>
      </c>
      <c r="D4795" t="s">
        <v>12930</v>
      </c>
      <c r="E4795">
        <v>186</v>
      </c>
      <c r="F4795">
        <v>168</v>
      </c>
      <c r="G4795">
        <f>MAX(days18[[#This Row],[total_breakfastdays18]],days18[[#This Row],[total_lunchdays18]])</f>
        <v>186</v>
      </c>
    </row>
    <row r="4796" spans="1:7" x14ac:dyDescent="0.25">
      <c r="A4796" t="s">
        <v>4740</v>
      </c>
      <c r="B4796" t="s">
        <v>16741</v>
      </c>
      <c r="C4796" t="s">
        <v>18003</v>
      </c>
      <c r="D4796" t="s">
        <v>12931</v>
      </c>
      <c r="E4796">
        <v>168</v>
      </c>
      <c r="F4796">
        <v>168</v>
      </c>
      <c r="G4796">
        <f>MAX(days18[[#This Row],[total_breakfastdays18]],days18[[#This Row],[total_lunchdays18]])</f>
        <v>168</v>
      </c>
    </row>
    <row r="4797" spans="1:7" x14ac:dyDescent="0.25">
      <c r="A4797" t="s">
        <v>4741</v>
      </c>
      <c r="B4797" t="s">
        <v>16741</v>
      </c>
      <c r="C4797" t="s">
        <v>18003</v>
      </c>
      <c r="D4797" t="s">
        <v>12932</v>
      </c>
      <c r="E4797">
        <v>168</v>
      </c>
      <c r="F4797">
        <v>168</v>
      </c>
      <c r="G4797">
        <f>MAX(days18[[#This Row],[total_breakfastdays18]],days18[[#This Row],[total_lunchdays18]])</f>
        <v>168</v>
      </c>
    </row>
    <row r="4798" spans="1:7" x14ac:dyDescent="0.25">
      <c r="A4798" t="s">
        <v>4742</v>
      </c>
      <c r="B4798" t="s">
        <v>16741</v>
      </c>
      <c r="C4798" t="s">
        <v>18003</v>
      </c>
      <c r="D4798" t="s">
        <v>12933</v>
      </c>
      <c r="E4798">
        <v>168</v>
      </c>
      <c r="F4798">
        <v>168</v>
      </c>
      <c r="G4798">
        <f>MAX(days18[[#This Row],[total_breakfastdays18]],days18[[#This Row],[total_lunchdays18]])</f>
        <v>168</v>
      </c>
    </row>
    <row r="4799" spans="1:7" x14ac:dyDescent="0.25">
      <c r="A4799" t="s">
        <v>4743</v>
      </c>
      <c r="B4799" t="s">
        <v>16741</v>
      </c>
      <c r="C4799" t="s">
        <v>18003</v>
      </c>
      <c r="D4799" t="s">
        <v>12934</v>
      </c>
      <c r="E4799">
        <v>168</v>
      </c>
      <c r="F4799">
        <v>168</v>
      </c>
      <c r="G4799">
        <f>MAX(days18[[#This Row],[total_breakfastdays18]],days18[[#This Row],[total_lunchdays18]])</f>
        <v>168</v>
      </c>
    </row>
    <row r="4800" spans="1:7" x14ac:dyDescent="0.25">
      <c r="A4800" t="s">
        <v>4744</v>
      </c>
      <c r="B4800" t="s">
        <v>16741</v>
      </c>
      <c r="C4800" t="s">
        <v>18003</v>
      </c>
      <c r="D4800" t="s">
        <v>12935</v>
      </c>
      <c r="E4800">
        <v>168</v>
      </c>
      <c r="F4800">
        <v>168</v>
      </c>
      <c r="G4800">
        <f>MAX(days18[[#This Row],[total_breakfastdays18]],days18[[#This Row],[total_lunchdays18]])</f>
        <v>168</v>
      </c>
    </row>
    <row r="4801" spans="1:7" x14ac:dyDescent="0.25">
      <c r="A4801" t="s">
        <v>4745</v>
      </c>
      <c r="B4801" t="s">
        <v>16741</v>
      </c>
      <c r="C4801" t="s">
        <v>18003</v>
      </c>
      <c r="D4801" t="s">
        <v>12936</v>
      </c>
      <c r="E4801">
        <v>178</v>
      </c>
      <c r="F4801">
        <v>168</v>
      </c>
      <c r="G4801">
        <f>MAX(days18[[#This Row],[total_breakfastdays18]],days18[[#This Row],[total_lunchdays18]])</f>
        <v>178</v>
      </c>
    </row>
    <row r="4802" spans="1:7" x14ac:dyDescent="0.25">
      <c r="A4802" t="s">
        <v>4746</v>
      </c>
      <c r="B4802" t="s">
        <v>16741</v>
      </c>
      <c r="C4802" t="s">
        <v>18003</v>
      </c>
      <c r="D4802" t="s">
        <v>12937</v>
      </c>
      <c r="E4802">
        <v>176</v>
      </c>
      <c r="F4802">
        <v>168</v>
      </c>
      <c r="G4802">
        <f>MAX(days18[[#This Row],[total_breakfastdays18]],days18[[#This Row],[total_lunchdays18]])</f>
        <v>176</v>
      </c>
    </row>
    <row r="4803" spans="1:7" x14ac:dyDescent="0.25">
      <c r="A4803" t="s">
        <v>4747</v>
      </c>
      <c r="B4803" t="s">
        <v>16741</v>
      </c>
      <c r="C4803" t="s">
        <v>18003</v>
      </c>
      <c r="D4803" t="s">
        <v>12938</v>
      </c>
      <c r="E4803">
        <v>174</v>
      </c>
      <c r="F4803">
        <v>168</v>
      </c>
      <c r="G4803">
        <f>MAX(days18[[#This Row],[total_breakfastdays18]],days18[[#This Row],[total_lunchdays18]])</f>
        <v>174</v>
      </c>
    </row>
    <row r="4804" spans="1:7" x14ac:dyDescent="0.25">
      <c r="A4804" t="s">
        <v>4748</v>
      </c>
      <c r="B4804" t="s">
        <v>16741</v>
      </c>
      <c r="C4804" t="s">
        <v>18003</v>
      </c>
      <c r="D4804" t="s">
        <v>12939</v>
      </c>
      <c r="E4804">
        <v>168</v>
      </c>
      <c r="F4804">
        <v>168</v>
      </c>
      <c r="G4804">
        <f>MAX(days18[[#This Row],[total_breakfastdays18]],days18[[#This Row],[total_lunchdays18]])</f>
        <v>168</v>
      </c>
    </row>
    <row r="4805" spans="1:7" x14ac:dyDescent="0.25">
      <c r="A4805" t="s">
        <v>4749</v>
      </c>
      <c r="B4805" t="s">
        <v>16741</v>
      </c>
      <c r="C4805" t="s">
        <v>18003</v>
      </c>
      <c r="D4805" t="s">
        <v>12940</v>
      </c>
      <c r="E4805">
        <v>173</v>
      </c>
      <c r="F4805">
        <v>168</v>
      </c>
      <c r="G4805">
        <f>MAX(days18[[#This Row],[total_breakfastdays18]],days18[[#This Row],[total_lunchdays18]])</f>
        <v>173</v>
      </c>
    </row>
    <row r="4806" spans="1:7" x14ac:dyDescent="0.25">
      <c r="A4806" t="s">
        <v>4750</v>
      </c>
      <c r="B4806" t="s">
        <v>16741</v>
      </c>
      <c r="C4806" t="s">
        <v>18003</v>
      </c>
      <c r="D4806" t="s">
        <v>12941</v>
      </c>
      <c r="E4806">
        <v>169</v>
      </c>
      <c r="F4806">
        <v>168</v>
      </c>
      <c r="G4806">
        <f>MAX(days18[[#This Row],[total_breakfastdays18]],days18[[#This Row],[total_lunchdays18]])</f>
        <v>169</v>
      </c>
    </row>
    <row r="4807" spans="1:7" x14ac:dyDescent="0.25">
      <c r="A4807" t="s">
        <v>4751</v>
      </c>
      <c r="B4807" t="s">
        <v>16741</v>
      </c>
      <c r="C4807" t="s">
        <v>18003</v>
      </c>
      <c r="D4807" t="s">
        <v>12942</v>
      </c>
      <c r="E4807">
        <v>168</v>
      </c>
      <c r="F4807">
        <v>168</v>
      </c>
      <c r="G4807">
        <f>MAX(days18[[#This Row],[total_breakfastdays18]],days18[[#This Row],[total_lunchdays18]])</f>
        <v>168</v>
      </c>
    </row>
    <row r="4808" spans="1:7" x14ac:dyDescent="0.25">
      <c r="A4808" t="s">
        <v>4752</v>
      </c>
      <c r="B4808" t="s">
        <v>16741</v>
      </c>
      <c r="C4808" t="s">
        <v>18003</v>
      </c>
      <c r="D4808" t="s">
        <v>12943</v>
      </c>
      <c r="E4808">
        <v>173</v>
      </c>
      <c r="F4808">
        <v>168</v>
      </c>
      <c r="G4808">
        <f>MAX(days18[[#This Row],[total_breakfastdays18]],days18[[#This Row],[total_lunchdays18]])</f>
        <v>173</v>
      </c>
    </row>
    <row r="4809" spans="1:7" x14ac:dyDescent="0.25">
      <c r="A4809" t="s">
        <v>4753</v>
      </c>
      <c r="B4809" t="s">
        <v>16741</v>
      </c>
      <c r="C4809" t="s">
        <v>18003</v>
      </c>
      <c r="D4809" t="s">
        <v>12944</v>
      </c>
      <c r="E4809">
        <v>168</v>
      </c>
      <c r="F4809">
        <v>168</v>
      </c>
      <c r="G4809">
        <f>MAX(days18[[#This Row],[total_breakfastdays18]],days18[[#This Row],[total_lunchdays18]])</f>
        <v>168</v>
      </c>
    </row>
    <row r="4810" spans="1:7" x14ac:dyDescent="0.25">
      <c r="A4810" t="s">
        <v>4754</v>
      </c>
      <c r="B4810" t="s">
        <v>16741</v>
      </c>
      <c r="C4810" t="s">
        <v>18003</v>
      </c>
      <c r="D4810" t="s">
        <v>12945</v>
      </c>
      <c r="E4810">
        <v>174</v>
      </c>
      <c r="F4810">
        <v>168</v>
      </c>
      <c r="G4810">
        <f>MAX(days18[[#This Row],[total_breakfastdays18]],days18[[#This Row],[total_lunchdays18]])</f>
        <v>174</v>
      </c>
    </row>
    <row r="4811" spans="1:7" x14ac:dyDescent="0.25">
      <c r="A4811" t="s">
        <v>4755</v>
      </c>
      <c r="B4811" t="s">
        <v>16741</v>
      </c>
      <c r="C4811" t="s">
        <v>18003</v>
      </c>
      <c r="D4811" t="s">
        <v>12946</v>
      </c>
      <c r="E4811">
        <v>177</v>
      </c>
      <c r="F4811">
        <v>168</v>
      </c>
      <c r="G4811">
        <f>MAX(days18[[#This Row],[total_breakfastdays18]],days18[[#This Row],[total_lunchdays18]])</f>
        <v>177</v>
      </c>
    </row>
    <row r="4812" spans="1:7" x14ac:dyDescent="0.25">
      <c r="A4812" t="s">
        <v>4756</v>
      </c>
      <c r="B4812" t="s">
        <v>16741</v>
      </c>
      <c r="C4812" t="s">
        <v>18003</v>
      </c>
      <c r="D4812" t="s">
        <v>12947</v>
      </c>
      <c r="E4812">
        <v>168</v>
      </c>
      <c r="F4812">
        <v>168</v>
      </c>
      <c r="G4812">
        <f>MAX(days18[[#This Row],[total_breakfastdays18]],days18[[#This Row],[total_lunchdays18]])</f>
        <v>168</v>
      </c>
    </row>
    <row r="4813" spans="1:7" x14ac:dyDescent="0.25">
      <c r="A4813" t="s">
        <v>4757</v>
      </c>
      <c r="B4813" t="s">
        <v>16741</v>
      </c>
      <c r="C4813" t="s">
        <v>18003</v>
      </c>
      <c r="D4813" t="s">
        <v>12948</v>
      </c>
      <c r="E4813">
        <v>168</v>
      </c>
      <c r="F4813">
        <v>168</v>
      </c>
      <c r="G4813">
        <f>MAX(days18[[#This Row],[total_breakfastdays18]],days18[[#This Row],[total_lunchdays18]])</f>
        <v>168</v>
      </c>
    </row>
    <row r="4814" spans="1:7" x14ac:dyDescent="0.25">
      <c r="A4814" t="s">
        <v>4758</v>
      </c>
      <c r="B4814" t="s">
        <v>16741</v>
      </c>
      <c r="C4814" t="s">
        <v>18003</v>
      </c>
      <c r="D4814" t="s">
        <v>12949</v>
      </c>
      <c r="E4814">
        <v>182</v>
      </c>
      <c r="F4814">
        <v>168</v>
      </c>
      <c r="G4814">
        <f>MAX(days18[[#This Row],[total_breakfastdays18]],days18[[#This Row],[total_lunchdays18]])</f>
        <v>182</v>
      </c>
    </row>
    <row r="4815" spans="1:7" x14ac:dyDescent="0.25">
      <c r="A4815" t="s">
        <v>4759</v>
      </c>
      <c r="B4815" t="s">
        <v>16741</v>
      </c>
      <c r="C4815" t="s">
        <v>18003</v>
      </c>
      <c r="D4815" t="s">
        <v>12950</v>
      </c>
      <c r="E4815">
        <v>168</v>
      </c>
      <c r="F4815">
        <v>168</v>
      </c>
      <c r="G4815">
        <f>MAX(days18[[#This Row],[total_breakfastdays18]],days18[[#This Row],[total_lunchdays18]])</f>
        <v>168</v>
      </c>
    </row>
    <row r="4816" spans="1:7" x14ac:dyDescent="0.25">
      <c r="A4816" t="s">
        <v>4760</v>
      </c>
      <c r="B4816" t="s">
        <v>16741</v>
      </c>
      <c r="C4816" t="s">
        <v>18003</v>
      </c>
      <c r="D4816" t="s">
        <v>12951</v>
      </c>
      <c r="E4816">
        <v>168</v>
      </c>
      <c r="F4816">
        <v>168</v>
      </c>
      <c r="G4816">
        <f>MAX(days18[[#This Row],[total_breakfastdays18]],days18[[#This Row],[total_lunchdays18]])</f>
        <v>168</v>
      </c>
    </row>
    <row r="4817" spans="1:7" x14ac:dyDescent="0.25">
      <c r="A4817" t="s">
        <v>4761</v>
      </c>
      <c r="B4817" t="s">
        <v>16742</v>
      </c>
      <c r="C4817" t="s">
        <v>18004</v>
      </c>
      <c r="D4817" t="s">
        <v>12952</v>
      </c>
      <c r="E4817">
        <v>172</v>
      </c>
      <c r="F4817">
        <v>170</v>
      </c>
      <c r="G4817">
        <f>MAX(days18[[#This Row],[total_breakfastdays18]],days18[[#This Row],[total_lunchdays18]])</f>
        <v>172</v>
      </c>
    </row>
    <row r="4818" spans="1:7" x14ac:dyDescent="0.25">
      <c r="A4818" t="s">
        <v>4762</v>
      </c>
      <c r="B4818" t="s">
        <v>16742</v>
      </c>
      <c r="C4818" t="s">
        <v>18004</v>
      </c>
      <c r="D4818" t="s">
        <v>12953</v>
      </c>
      <c r="E4818">
        <v>170</v>
      </c>
      <c r="F4818">
        <v>170</v>
      </c>
      <c r="G4818">
        <f>MAX(days18[[#This Row],[total_breakfastdays18]],days18[[#This Row],[total_lunchdays18]])</f>
        <v>170</v>
      </c>
    </row>
    <row r="4819" spans="1:7" x14ac:dyDescent="0.25">
      <c r="A4819" t="s">
        <v>4763</v>
      </c>
      <c r="B4819" t="s">
        <v>16742</v>
      </c>
      <c r="C4819" t="s">
        <v>18004</v>
      </c>
      <c r="D4819" t="s">
        <v>12954</v>
      </c>
      <c r="E4819">
        <v>170</v>
      </c>
      <c r="F4819">
        <v>170</v>
      </c>
      <c r="G4819">
        <f>MAX(days18[[#This Row],[total_breakfastdays18]],days18[[#This Row],[total_lunchdays18]])</f>
        <v>170</v>
      </c>
    </row>
    <row r="4820" spans="1:7" x14ac:dyDescent="0.25">
      <c r="A4820" t="s">
        <v>4764</v>
      </c>
      <c r="B4820" t="s">
        <v>16742</v>
      </c>
      <c r="C4820" t="s">
        <v>18004</v>
      </c>
      <c r="D4820" t="s">
        <v>12955</v>
      </c>
      <c r="E4820">
        <v>176</v>
      </c>
      <c r="F4820">
        <v>176</v>
      </c>
      <c r="G4820">
        <f>MAX(days18[[#This Row],[total_breakfastdays18]],days18[[#This Row],[total_lunchdays18]])</f>
        <v>176</v>
      </c>
    </row>
    <row r="4821" spans="1:7" x14ac:dyDescent="0.25">
      <c r="A4821" t="s">
        <v>4765</v>
      </c>
      <c r="B4821" t="s">
        <v>16742</v>
      </c>
      <c r="C4821" t="s">
        <v>18004</v>
      </c>
      <c r="D4821" t="s">
        <v>12956</v>
      </c>
      <c r="E4821">
        <v>181</v>
      </c>
      <c r="F4821">
        <v>181</v>
      </c>
      <c r="G4821">
        <f>MAX(days18[[#This Row],[total_breakfastdays18]],days18[[#This Row],[total_lunchdays18]])</f>
        <v>181</v>
      </c>
    </row>
    <row r="4822" spans="1:7" x14ac:dyDescent="0.25">
      <c r="A4822" t="s">
        <v>4766</v>
      </c>
      <c r="B4822" t="s">
        <v>16742</v>
      </c>
      <c r="C4822" t="s">
        <v>18004</v>
      </c>
      <c r="D4822" t="s">
        <v>12957</v>
      </c>
      <c r="E4822">
        <v>170</v>
      </c>
      <c r="F4822">
        <v>170</v>
      </c>
      <c r="G4822">
        <f>MAX(days18[[#This Row],[total_breakfastdays18]],days18[[#This Row],[total_lunchdays18]])</f>
        <v>170</v>
      </c>
    </row>
    <row r="4823" spans="1:7" x14ac:dyDescent="0.25">
      <c r="A4823" t="s">
        <v>4767</v>
      </c>
      <c r="B4823" t="s">
        <v>16742</v>
      </c>
      <c r="C4823" t="s">
        <v>18004</v>
      </c>
      <c r="D4823" t="s">
        <v>12958</v>
      </c>
      <c r="E4823">
        <v>194</v>
      </c>
      <c r="F4823">
        <v>194</v>
      </c>
      <c r="G4823">
        <f>MAX(days18[[#This Row],[total_breakfastdays18]],days18[[#This Row],[total_lunchdays18]])</f>
        <v>194</v>
      </c>
    </row>
    <row r="4824" spans="1:7" x14ac:dyDescent="0.25">
      <c r="A4824" t="s">
        <v>4768</v>
      </c>
      <c r="B4824" t="s">
        <v>16742</v>
      </c>
      <c r="C4824" t="s">
        <v>18004</v>
      </c>
      <c r="D4824" t="s">
        <v>12959</v>
      </c>
      <c r="E4824">
        <v>170</v>
      </c>
      <c r="F4824">
        <v>170</v>
      </c>
      <c r="G4824">
        <f>MAX(days18[[#This Row],[total_breakfastdays18]],days18[[#This Row],[total_lunchdays18]])</f>
        <v>170</v>
      </c>
    </row>
    <row r="4825" spans="1:7" x14ac:dyDescent="0.25">
      <c r="A4825" t="s">
        <v>4769</v>
      </c>
      <c r="B4825" t="s">
        <v>16742</v>
      </c>
      <c r="C4825" t="s">
        <v>18004</v>
      </c>
      <c r="D4825" t="s">
        <v>12960</v>
      </c>
      <c r="E4825">
        <v>170</v>
      </c>
      <c r="F4825">
        <v>170</v>
      </c>
      <c r="G4825">
        <f>MAX(days18[[#This Row],[total_breakfastdays18]],days18[[#This Row],[total_lunchdays18]])</f>
        <v>170</v>
      </c>
    </row>
    <row r="4826" spans="1:7" x14ac:dyDescent="0.25">
      <c r="A4826" t="s">
        <v>4770</v>
      </c>
      <c r="B4826" t="s">
        <v>16742</v>
      </c>
      <c r="C4826" t="s">
        <v>18004</v>
      </c>
      <c r="D4826" t="s">
        <v>12961</v>
      </c>
      <c r="E4826">
        <v>170</v>
      </c>
      <c r="F4826">
        <v>170</v>
      </c>
      <c r="G4826">
        <f>MAX(days18[[#This Row],[total_breakfastdays18]],days18[[#This Row],[total_lunchdays18]])</f>
        <v>170</v>
      </c>
    </row>
    <row r="4827" spans="1:7" x14ac:dyDescent="0.25">
      <c r="A4827" t="s">
        <v>4771</v>
      </c>
      <c r="B4827" t="s">
        <v>16742</v>
      </c>
      <c r="C4827" t="s">
        <v>18004</v>
      </c>
      <c r="D4827" t="s">
        <v>12962</v>
      </c>
      <c r="E4827">
        <v>170</v>
      </c>
      <c r="F4827">
        <v>170</v>
      </c>
      <c r="G4827">
        <f>MAX(days18[[#This Row],[total_breakfastdays18]],days18[[#This Row],[total_lunchdays18]])</f>
        <v>170</v>
      </c>
    </row>
    <row r="4828" spans="1:7" x14ac:dyDescent="0.25">
      <c r="A4828" t="s">
        <v>4772</v>
      </c>
      <c r="B4828" t="s">
        <v>16742</v>
      </c>
      <c r="C4828" t="s">
        <v>18004</v>
      </c>
      <c r="D4828" t="s">
        <v>12963</v>
      </c>
      <c r="E4828">
        <v>170</v>
      </c>
      <c r="F4828">
        <v>170</v>
      </c>
      <c r="G4828">
        <f>MAX(days18[[#This Row],[total_breakfastdays18]],days18[[#This Row],[total_lunchdays18]])</f>
        <v>170</v>
      </c>
    </row>
    <row r="4829" spans="1:7" x14ac:dyDescent="0.25">
      <c r="A4829" t="s">
        <v>4773</v>
      </c>
      <c r="B4829" t="s">
        <v>16742</v>
      </c>
      <c r="C4829" t="s">
        <v>18004</v>
      </c>
      <c r="D4829" t="s">
        <v>12964</v>
      </c>
      <c r="E4829">
        <v>170</v>
      </c>
      <c r="F4829">
        <v>170</v>
      </c>
      <c r="G4829">
        <f>MAX(days18[[#This Row],[total_breakfastdays18]],days18[[#This Row],[total_lunchdays18]])</f>
        <v>170</v>
      </c>
    </row>
    <row r="4830" spans="1:7" x14ac:dyDescent="0.25">
      <c r="A4830" t="s">
        <v>4774</v>
      </c>
      <c r="B4830" t="s">
        <v>16742</v>
      </c>
      <c r="C4830" t="s">
        <v>18004</v>
      </c>
      <c r="D4830" t="s">
        <v>12965</v>
      </c>
      <c r="E4830">
        <v>170</v>
      </c>
      <c r="F4830">
        <v>170</v>
      </c>
      <c r="G4830">
        <f>MAX(days18[[#This Row],[total_breakfastdays18]],days18[[#This Row],[total_lunchdays18]])</f>
        <v>170</v>
      </c>
    </row>
    <row r="4831" spans="1:7" x14ac:dyDescent="0.25">
      <c r="A4831" t="s">
        <v>4775</v>
      </c>
      <c r="B4831" t="s">
        <v>16742</v>
      </c>
      <c r="C4831" t="s">
        <v>18004</v>
      </c>
      <c r="D4831" t="s">
        <v>12966</v>
      </c>
      <c r="E4831">
        <v>170</v>
      </c>
      <c r="F4831">
        <v>170</v>
      </c>
      <c r="G4831">
        <f>MAX(days18[[#This Row],[total_breakfastdays18]],days18[[#This Row],[total_lunchdays18]])</f>
        <v>170</v>
      </c>
    </row>
    <row r="4832" spans="1:7" x14ac:dyDescent="0.25">
      <c r="A4832" t="s">
        <v>4776</v>
      </c>
      <c r="B4832" t="s">
        <v>16742</v>
      </c>
      <c r="C4832" t="s">
        <v>18004</v>
      </c>
      <c r="D4832" t="s">
        <v>12967</v>
      </c>
      <c r="E4832">
        <v>170</v>
      </c>
      <c r="F4832">
        <v>170</v>
      </c>
      <c r="G4832">
        <f>MAX(days18[[#This Row],[total_breakfastdays18]],days18[[#This Row],[total_lunchdays18]])</f>
        <v>170</v>
      </c>
    </row>
    <row r="4833" spans="1:7" x14ac:dyDescent="0.25">
      <c r="A4833" t="s">
        <v>4777</v>
      </c>
      <c r="B4833" t="s">
        <v>16742</v>
      </c>
      <c r="C4833" t="s">
        <v>18004</v>
      </c>
      <c r="D4833" t="s">
        <v>8629</v>
      </c>
      <c r="E4833">
        <v>170</v>
      </c>
      <c r="F4833">
        <v>170</v>
      </c>
      <c r="G4833">
        <f>MAX(days18[[#This Row],[total_breakfastdays18]],days18[[#This Row],[total_lunchdays18]])</f>
        <v>170</v>
      </c>
    </row>
    <row r="4834" spans="1:7" x14ac:dyDescent="0.25">
      <c r="A4834" t="s">
        <v>4778</v>
      </c>
      <c r="B4834" t="s">
        <v>16742</v>
      </c>
      <c r="C4834" t="s">
        <v>18004</v>
      </c>
      <c r="D4834" t="s">
        <v>12968</v>
      </c>
      <c r="E4834">
        <v>170</v>
      </c>
      <c r="F4834">
        <v>170</v>
      </c>
      <c r="G4834">
        <f>MAX(days18[[#This Row],[total_breakfastdays18]],days18[[#This Row],[total_lunchdays18]])</f>
        <v>170</v>
      </c>
    </row>
    <row r="4835" spans="1:7" x14ac:dyDescent="0.25">
      <c r="A4835" t="s">
        <v>4779</v>
      </c>
      <c r="B4835" t="s">
        <v>16742</v>
      </c>
      <c r="C4835" t="s">
        <v>18004</v>
      </c>
      <c r="D4835" t="s">
        <v>12969</v>
      </c>
      <c r="E4835">
        <v>170</v>
      </c>
      <c r="F4835">
        <v>170</v>
      </c>
      <c r="G4835">
        <f>MAX(days18[[#This Row],[total_breakfastdays18]],days18[[#This Row],[total_lunchdays18]])</f>
        <v>170</v>
      </c>
    </row>
    <row r="4836" spans="1:7" x14ac:dyDescent="0.25">
      <c r="A4836" t="s">
        <v>4780</v>
      </c>
      <c r="B4836" t="s">
        <v>16742</v>
      </c>
      <c r="C4836" t="s">
        <v>18004</v>
      </c>
      <c r="D4836" t="s">
        <v>12970</v>
      </c>
      <c r="E4836">
        <v>170</v>
      </c>
      <c r="F4836">
        <v>170</v>
      </c>
      <c r="G4836">
        <f>MAX(days18[[#This Row],[total_breakfastdays18]],days18[[#This Row],[total_lunchdays18]])</f>
        <v>170</v>
      </c>
    </row>
    <row r="4837" spans="1:7" x14ac:dyDescent="0.25">
      <c r="A4837" t="s">
        <v>4781</v>
      </c>
      <c r="B4837" t="s">
        <v>16742</v>
      </c>
      <c r="C4837" t="s">
        <v>18004</v>
      </c>
      <c r="D4837" t="s">
        <v>12971</v>
      </c>
      <c r="E4837">
        <v>170</v>
      </c>
      <c r="F4837">
        <v>170</v>
      </c>
      <c r="G4837">
        <f>MAX(days18[[#This Row],[total_breakfastdays18]],days18[[#This Row],[total_lunchdays18]])</f>
        <v>170</v>
      </c>
    </row>
    <row r="4838" spans="1:7" x14ac:dyDescent="0.25">
      <c r="A4838" t="s">
        <v>4782</v>
      </c>
      <c r="B4838" t="s">
        <v>16742</v>
      </c>
      <c r="C4838" t="s">
        <v>18004</v>
      </c>
      <c r="D4838" t="s">
        <v>12972</v>
      </c>
      <c r="E4838">
        <v>170</v>
      </c>
      <c r="F4838">
        <v>170</v>
      </c>
      <c r="G4838">
        <f>MAX(days18[[#This Row],[total_breakfastdays18]],days18[[#This Row],[total_lunchdays18]])</f>
        <v>170</v>
      </c>
    </row>
    <row r="4839" spans="1:7" x14ac:dyDescent="0.25">
      <c r="A4839" t="s">
        <v>4783</v>
      </c>
      <c r="B4839" t="s">
        <v>16742</v>
      </c>
      <c r="C4839" t="s">
        <v>18004</v>
      </c>
      <c r="D4839" t="s">
        <v>12973</v>
      </c>
      <c r="E4839">
        <v>170</v>
      </c>
      <c r="F4839">
        <v>170</v>
      </c>
      <c r="G4839">
        <f>MAX(days18[[#This Row],[total_breakfastdays18]],days18[[#This Row],[total_lunchdays18]])</f>
        <v>170</v>
      </c>
    </row>
    <row r="4840" spans="1:7" x14ac:dyDescent="0.25">
      <c r="A4840" t="s">
        <v>4784</v>
      </c>
      <c r="B4840" t="s">
        <v>16742</v>
      </c>
      <c r="C4840" t="s">
        <v>18004</v>
      </c>
      <c r="D4840" t="s">
        <v>12974</v>
      </c>
      <c r="E4840">
        <v>170</v>
      </c>
      <c r="F4840">
        <v>170</v>
      </c>
      <c r="G4840">
        <f>MAX(days18[[#This Row],[total_breakfastdays18]],days18[[#This Row],[total_lunchdays18]])</f>
        <v>170</v>
      </c>
    </row>
    <row r="4841" spans="1:7" x14ac:dyDescent="0.25">
      <c r="A4841" t="s">
        <v>4785</v>
      </c>
      <c r="B4841" t="s">
        <v>16742</v>
      </c>
      <c r="C4841" t="s">
        <v>18004</v>
      </c>
      <c r="D4841" t="s">
        <v>12975</v>
      </c>
      <c r="E4841">
        <v>170</v>
      </c>
      <c r="F4841">
        <v>170</v>
      </c>
      <c r="G4841">
        <f>MAX(days18[[#This Row],[total_breakfastdays18]],days18[[#This Row],[total_lunchdays18]])</f>
        <v>170</v>
      </c>
    </row>
    <row r="4842" spans="1:7" x14ac:dyDescent="0.25">
      <c r="A4842" t="s">
        <v>4786</v>
      </c>
      <c r="B4842" t="s">
        <v>16742</v>
      </c>
      <c r="C4842" t="s">
        <v>18004</v>
      </c>
      <c r="D4842" t="s">
        <v>12976</v>
      </c>
      <c r="E4842">
        <v>170</v>
      </c>
      <c r="F4842">
        <v>170</v>
      </c>
      <c r="G4842">
        <f>MAX(days18[[#This Row],[total_breakfastdays18]],days18[[#This Row],[total_lunchdays18]])</f>
        <v>170</v>
      </c>
    </row>
    <row r="4843" spans="1:7" x14ac:dyDescent="0.25">
      <c r="A4843" t="s">
        <v>4787</v>
      </c>
      <c r="B4843" t="s">
        <v>16742</v>
      </c>
      <c r="C4843" t="s">
        <v>18004</v>
      </c>
      <c r="D4843" t="s">
        <v>12977</v>
      </c>
      <c r="E4843">
        <v>170</v>
      </c>
      <c r="F4843">
        <v>170</v>
      </c>
      <c r="G4843">
        <f>MAX(days18[[#This Row],[total_breakfastdays18]],days18[[#This Row],[total_lunchdays18]])</f>
        <v>170</v>
      </c>
    </row>
    <row r="4844" spans="1:7" x14ac:dyDescent="0.25">
      <c r="A4844" t="s">
        <v>4788</v>
      </c>
      <c r="B4844" t="s">
        <v>16742</v>
      </c>
      <c r="C4844" t="s">
        <v>18004</v>
      </c>
      <c r="D4844" t="s">
        <v>12978</v>
      </c>
      <c r="E4844">
        <v>170</v>
      </c>
      <c r="F4844">
        <v>170</v>
      </c>
      <c r="G4844">
        <f>MAX(days18[[#This Row],[total_breakfastdays18]],days18[[#This Row],[total_lunchdays18]])</f>
        <v>170</v>
      </c>
    </row>
    <row r="4845" spans="1:7" x14ac:dyDescent="0.25">
      <c r="A4845" t="s">
        <v>4789</v>
      </c>
      <c r="B4845" t="s">
        <v>16742</v>
      </c>
      <c r="C4845" t="s">
        <v>18004</v>
      </c>
      <c r="D4845" t="s">
        <v>12979</v>
      </c>
      <c r="E4845">
        <v>170</v>
      </c>
      <c r="F4845">
        <v>170</v>
      </c>
      <c r="G4845">
        <f>MAX(days18[[#This Row],[total_breakfastdays18]],days18[[#This Row],[total_lunchdays18]])</f>
        <v>170</v>
      </c>
    </row>
    <row r="4846" spans="1:7" x14ac:dyDescent="0.25">
      <c r="A4846" t="s">
        <v>4790</v>
      </c>
      <c r="B4846" t="s">
        <v>16742</v>
      </c>
      <c r="C4846" t="s">
        <v>18004</v>
      </c>
      <c r="D4846" t="s">
        <v>12980</v>
      </c>
      <c r="E4846">
        <v>170</v>
      </c>
      <c r="F4846">
        <v>170</v>
      </c>
      <c r="G4846">
        <f>MAX(days18[[#This Row],[total_breakfastdays18]],days18[[#This Row],[total_lunchdays18]])</f>
        <v>170</v>
      </c>
    </row>
    <row r="4847" spans="1:7" x14ac:dyDescent="0.25">
      <c r="A4847" t="s">
        <v>4791</v>
      </c>
      <c r="B4847" t="s">
        <v>16742</v>
      </c>
      <c r="C4847" t="s">
        <v>18004</v>
      </c>
      <c r="D4847" t="s">
        <v>12981</v>
      </c>
      <c r="E4847">
        <v>170</v>
      </c>
      <c r="F4847">
        <v>170</v>
      </c>
      <c r="G4847">
        <f>MAX(days18[[#This Row],[total_breakfastdays18]],days18[[#This Row],[total_lunchdays18]])</f>
        <v>170</v>
      </c>
    </row>
    <row r="4848" spans="1:7" x14ac:dyDescent="0.25">
      <c r="A4848" t="s">
        <v>4792</v>
      </c>
      <c r="B4848" t="s">
        <v>16742</v>
      </c>
      <c r="C4848" t="s">
        <v>18004</v>
      </c>
      <c r="D4848" t="s">
        <v>12982</v>
      </c>
      <c r="E4848">
        <v>170</v>
      </c>
      <c r="F4848">
        <v>170</v>
      </c>
      <c r="G4848">
        <f>MAX(days18[[#This Row],[total_breakfastdays18]],days18[[#This Row],[total_lunchdays18]])</f>
        <v>170</v>
      </c>
    </row>
    <row r="4849" spans="1:7" x14ac:dyDescent="0.25">
      <c r="A4849" t="s">
        <v>4793</v>
      </c>
      <c r="B4849" t="s">
        <v>16742</v>
      </c>
      <c r="C4849" t="s">
        <v>18004</v>
      </c>
      <c r="D4849" t="s">
        <v>10816</v>
      </c>
      <c r="E4849">
        <v>170</v>
      </c>
      <c r="F4849">
        <v>170</v>
      </c>
      <c r="G4849">
        <f>MAX(days18[[#This Row],[total_breakfastdays18]],days18[[#This Row],[total_lunchdays18]])</f>
        <v>170</v>
      </c>
    </row>
    <row r="4850" spans="1:7" x14ac:dyDescent="0.25">
      <c r="A4850" t="s">
        <v>4794</v>
      </c>
      <c r="B4850" t="s">
        <v>16742</v>
      </c>
      <c r="C4850" t="s">
        <v>18004</v>
      </c>
      <c r="D4850" t="s">
        <v>12983</v>
      </c>
      <c r="E4850">
        <v>170</v>
      </c>
      <c r="F4850">
        <v>170</v>
      </c>
      <c r="G4850">
        <f>MAX(days18[[#This Row],[total_breakfastdays18]],days18[[#This Row],[total_lunchdays18]])</f>
        <v>170</v>
      </c>
    </row>
    <row r="4851" spans="1:7" x14ac:dyDescent="0.25">
      <c r="A4851" t="s">
        <v>4795</v>
      </c>
      <c r="B4851" t="s">
        <v>16742</v>
      </c>
      <c r="C4851" t="s">
        <v>18004</v>
      </c>
      <c r="D4851" t="s">
        <v>12984</v>
      </c>
      <c r="E4851">
        <v>170</v>
      </c>
      <c r="F4851">
        <v>170</v>
      </c>
      <c r="G4851">
        <f>MAX(days18[[#This Row],[total_breakfastdays18]],days18[[#This Row],[total_lunchdays18]])</f>
        <v>170</v>
      </c>
    </row>
    <row r="4852" spans="1:7" x14ac:dyDescent="0.25">
      <c r="A4852" t="s">
        <v>4796</v>
      </c>
      <c r="B4852" t="s">
        <v>16742</v>
      </c>
      <c r="C4852" t="s">
        <v>18004</v>
      </c>
      <c r="D4852" t="s">
        <v>12985</v>
      </c>
      <c r="E4852">
        <v>170</v>
      </c>
      <c r="F4852">
        <v>170</v>
      </c>
      <c r="G4852">
        <f>MAX(days18[[#This Row],[total_breakfastdays18]],days18[[#This Row],[total_lunchdays18]])</f>
        <v>170</v>
      </c>
    </row>
    <row r="4853" spans="1:7" x14ac:dyDescent="0.25">
      <c r="A4853" t="s">
        <v>4797</v>
      </c>
      <c r="B4853" t="s">
        <v>16742</v>
      </c>
      <c r="C4853" t="s">
        <v>18004</v>
      </c>
      <c r="D4853" t="s">
        <v>12986</v>
      </c>
      <c r="E4853">
        <v>170</v>
      </c>
      <c r="F4853">
        <v>170</v>
      </c>
      <c r="G4853">
        <f>MAX(days18[[#This Row],[total_breakfastdays18]],days18[[#This Row],[total_lunchdays18]])</f>
        <v>170</v>
      </c>
    </row>
    <row r="4854" spans="1:7" x14ac:dyDescent="0.25">
      <c r="A4854" t="s">
        <v>4798</v>
      </c>
      <c r="B4854" t="s">
        <v>16742</v>
      </c>
      <c r="C4854" t="s">
        <v>18004</v>
      </c>
      <c r="D4854" t="s">
        <v>12987</v>
      </c>
      <c r="E4854">
        <v>170</v>
      </c>
      <c r="F4854">
        <v>170</v>
      </c>
      <c r="G4854">
        <f>MAX(days18[[#This Row],[total_breakfastdays18]],days18[[#This Row],[total_lunchdays18]])</f>
        <v>170</v>
      </c>
    </row>
    <row r="4855" spans="1:7" x14ac:dyDescent="0.25">
      <c r="A4855" t="s">
        <v>4799</v>
      </c>
      <c r="B4855" t="s">
        <v>16742</v>
      </c>
      <c r="C4855" t="s">
        <v>18004</v>
      </c>
      <c r="D4855" t="s">
        <v>12988</v>
      </c>
      <c r="E4855">
        <v>170</v>
      </c>
      <c r="F4855">
        <v>170</v>
      </c>
      <c r="G4855">
        <f>MAX(days18[[#This Row],[total_breakfastdays18]],days18[[#This Row],[total_lunchdays18]])</f>
        <v>170</v>
      </c>
    </row>
    <row r="4856" spans="1:7" x14ac:dyDescent="0.25">
      <c r="A4856" t="s">
        <v>4800</v>
      </c>
      <c r="B4856" t="s">
        <v>16742</v>
      </c>
      <c r="C4856" t="s">
        <v>18004</v>
      </c>
      <c r="D4856" t="s">
        <v>8837</v>
      </c>
      <c r="E4856">
        <v>170</v>
      </c>
      <c r="F4856">
        <v>170</v>
      </c>
      <c r="G4856">
        <f>MAX(days18[[#This Row],[total_breakfastdays18]],days18[[#This Row],[total_lunchdays18]])</f>
        <v>170</v>
      </c>
    </row>
    <row r="4857" spans="1:7" x14ac:dyDescent="0.25">
      <c r="A4857" t="s">
        <v>4801</v>
      </c>
      <c r="B4857" t="s">
        <v>16742</v>
      </c>
      <c r="C4857" t="s">
        <v>18004</v>
      </c>
      <c r="D4857" t="s">
        <v>12989</v>
      </c>
      <c r="E4857">
        <v>170</v>
      </c>
      <c r="F4857">
        <v>170</v>
      </c>
      <c r="G4857">
        <f>MAX(days18[[#This Row],[total_breakfastdays18]],days18[[#This Row],[total_lunchdays18]])</f>
        <v>170</v>
      </c>
    </row>
    <row r="4858" spans="1:7" x14ac:dyDescent="0.25">
      <c r="A4858" t="s">
        <v>4802</v>
      </c>
      <c r="B4858" t="s">
        <v>16742</v>
      </c>
      <c r="C4858" t="s">
        <v>18004</v>
      </c>
      <c r="D4858" t="s">
        <v>12990</v>
      </c>
      <c r="E4858">
        <v>170</v>
      </c>
      <c r="F4858">
        <v>170</v>
      </c>
      <c r="G4858">
        <f>MAX(days18[[#This Row],[total_breakfastdays18]],days18[[#This Row],[total_lunchdays18]])</f>
        <v>170</v>
      </c>
    </row>
    <row r="4859" spans="1:7" x14ac:dyDescent="0.25">
      <c r="A4859" t="s">
        <v>4803</v>
      </c>
      <c r="B4859" t="s">
        <v>16743</v>
      </c>
      <c r="C4859" t="s">
        <v>18005</v>
      </c>
      <c r="D4859" t="s">
        <v>12991</v>
      </c>
      <c r="E4859">
        <v>173</v>
      </c>
      <c r="F4859">
        <v>173</v>
      </c>
      <c r="G4859">
        <f>MAX(days18[[#This Row],[total_breakfastdays18]],days18[[#This Row],[total_lunchdays18]])</f>
        <v>173</v>
      </c>
    </row>
    <row r="4860" spans="1:7" x14ac:dyDescent="0.25">
      <c r="A4860" t="s">
        <v>4804</v>
      </c>
      <c r="B4860" t="s">
        <v>16743</v>
      </c>
      <c r="C4860" t="s">
        <v>18005</v>
      </c>
      <c r="D4860" t="s">
        <v>12992</v>
      </c>
      <c r="E4860">
        <v>173</v>
      </c>
      <c r="F4860">
        <v>173</v>
      </c>
      <c r="G4860">
        <f>MAX(days18[[#This Row],[total_breakfastdays18]],days18[[#This Row],[total_lunchdays18]])</f>
        <v>173</v>
      </c>
    </row>
    <row r="4861" spans="1:7" x14ac:dyDescent="0.25">
      <c r="A4861" t="s">
        <v>4805</v>
      </c>
      <c r="B4861" t="s">
        <v>16743</v>
      </c>
      <c r="C4861" t="s">
        <v>18005</v>
      </c>
      <c r="D4861" t="s">
        <v>12993</v>
      </c>
      <c r="E4861">
        <v>173</v>
      </c>
      <c r="F4861">
        <v>173</v>
      </c>
      <c r="G4861">
        <f>MAX(days18[[#This Row],[total_breakfastdays18]],days18[[#This Row],[total_lunchdays18]])</f>
        <v>173</v>
      </c>
    </row>
    <row r="4862" spans="1:7" x14ac:dyDescent="0.25">
      <c r="A4862" t="s">
        <v>4806</v>
      </c>
      <c r="B4862" t="s">
        <v>16743</v>
      </c>
      <c r="C4862" t="s">
        <v>18005</v>
      </c>
      <c r="D4862" t="s">
        <v>12688</v>
      </c>
      <c r="E4862">
        <v>173</v>
      </c>
      <c r="F4862">
        <v>173</v>
      </c>
      <c r="G4862">
        <f>MAX(days18[[#This Row],[total_breakfastdays18]],days18[[#This Row],[total_lunchdays18]])</f>
        <v>173</v>
      </c>
    </row>
    <row r="4863" spans="1:7" x14ac:dyDescent="0.25">
      <c r="A4863" t="s">
        <v>4807</v>
      </c>
      <c r="B4863" t="s">
        <v>16743</v>
      </c>
      <c r="C4863" t="s">
        <v>18005</v>
      </c>
      <c r="D4863" t="s">
        <v>9382</v>
      </c>
      <c r="E4863">
        <v>173</v>
      </c>
      <c r="F4863">
        <v>173</v>
      </c>
      <c r="G4863">
        <f>MAX(days18[[#This Row],[total_breakfastdays18]],days18[[#This Row],[total_lunchdays18]])</f>
        <v>173</v>
      </c>
    </row>
    <row r="4864" spans="1:7" x14ac:dyDescent="0.25">
      <c r="A4864" t="s">
        <v>4808</v>
      </c>
      <c r="B4864" t="s">
        <v>16744</v>
      </c>
      <c r="C4864" t="s">
        <v>18006</v>
      </c>
      <c r="D4864" t="s">
        <v>12994</v>
      </c>
      <c r="E4864">
        <v>174</v>
      </c>
      <c r="F4864">
        <v>174</v>
      </c>
      <c r="G4864">
        <f>MAX(days18[[#This Row],[total_breakfastdays18]],days18[[#This Row],[total_lunchdays18]])</f>
        <v>174</v>
      </c>
    </row>
    <row r="4865" spans="1:7" x14ac:dyDescent="0.25">
      <c r="A4865" t="s">
        <v>4809</v>
      </c>
      <c r="B4865" t="s">
        <v>16744</v>
      </c>
      <c r="C4865" t="s">
        <v>18006</v>
      </c>
      <c r="D4865" t="s">
        <v>12995</v>
      </c>
      <c r="E4865">
        <v>174</v>
      </c>
      <c r="F4865">
        <v>174</v>
      </c>
      <c r="G4865">
        <f>MAX(days18[[#This Row],[total_breakfastdays18]],days18[[#This Row],[total_lunchdays18]])</f>
        <v>174</v>
      </c>
    </row>
    <row r="4866" spans="1:7" x14ac:dyDescent="0.25">
      <c r="A4866" t="s">
        <v>4810</v>
      </c>
      <c r="B4866" t="s">
        <v>16744</v>
      </c>
      <c r="C4866" t="s">
        <v>18006</v>
      </c>
      <c r="D4866" t="s">
        <v>12996</v>
      </c>
      <c r="E4866">
        <v>174</v>
      </c>
      <c r="F4866">
        <v>174</v>
      </c>
      <c r="G4866">
        <f>MAX(days18[[#This Row],[total_breakfastdays18]],days18[[#This Row],[total_lunchdays18]])</f>
        <v>174</v>
      </c>
    </row>
    <row r="4867" spans="1:7" x14ac:dyDescent="0.25">
      <c r="A4867" t="s">
        <v>4811</v>
      </c>
      <c r="B4867" t="s">
        <v>16744</v>
      </c>
      <c r="C4867" t="s">
        <v>18006</v>
      </c>
      <c r="D4867" t="s">
        <v>12997</v>
      </c>
      <c r="E4867">
        <v>174</v>
      </c>
      <c r="F4867">
        <v>174</v>
      </c>
      <c r="G4867">
        <f>MAX(days18[[#This Row],[total_breakfastdays18]],days18[[#This Row],[total_lunchdays18]])</f>
        <v>174</v>
      </c>
    </row>
    <row r="4868" spans="1:7" x14ac:dyDescent="0.25">
      <c r="A4868" t="s">
        <v>4812</v>
      </c>
      <c r="B4868" t="s">
        <v>16744</v>
      </c>
      <c r="C4868" t="s">
        <v>18006</v>
      </c>
      <c r="D4868" t="s">
        <v>12998</v>
      </c>
      <c r="E4868">
        <v>174</v>
      </c>
      <c r="F4868">
        <v>174</v>
      </c>
      <c r="G4868">
        <f>MAX(days18[[#This Row],[total_breakfastdays18]],days18[[#This Row],[total_lunchdays18]])</f>
        <v>174</v>
      </c>
    </row>
    <row r="4869" spans="1:7" x14ac:dyDescent="0.25">
      <c r="A4869" t="s">
        <v>4813</v>
      </c>
      <c r="B4869" t="s">
        <v>16744</v>
      </c>
      <c r="C4869" t="s">
        <v>18006</v>
      </c>
      <c r="D4869" t="s">
        <v>12999</v>
      </c>
      <c r="E4869">
        <v>174</v>
      </c>
      <c r="F4869">
        <v>174</v>
      </c>
      <c r="G4869">
        <f>MAX(days18[[#This Row],[total_breakfastdays18]],days18[[#This Row],[total_lunchdays18]])</f>
        <v>174</v>
      </c>
    </row>
    <row r="4870" spans="1:7" x14ac:dyDescent="0.25">
      <c r="A4870" t="s">
        <v>4814</v>
      </c>
      <c r="B4870" t="s">
        <v>16744</v>
      </c>
      <c r="C4870" t="s">
        <v>18006</v>
      </c>
      <c r="D4870" t="s">
        <v>13000</v>
      </c>
      <c r="E4870">
        <v>174</v>
      </c>
      <c r="F4870">
        <v>174</v>
      </c>
      <c r="G4870">
        <f>MAX(days18[[#This Row],[total_breakfastdays18]],days18[[#This Row],[total_lunchdays18]])</f>
        <v>174</v>
      </c>
    </row>
    <row r="4871" spans="1:7" x14ac:dyDescent="0.25">
      <c r="A4871" t="s">
        <v>4815</v>
      </c>
      <c r="B4871" t="s">
        <v>16744</v>
      </c>
      <c r="C4871" t="s">
        <v>18006</v>
      </c>
      <c r="D4871" t="s">
        <v>13001</v>
      </c>
      <c r="E4871">
        <v>174</v>
      </c>
      <c r="F4871">
        <v>174</v>
      </c>
      <c r="G4871">
        <f>MAX(days18[[#This Row],[total_breakfastdays18]],days18[[#This Row],[total_lunchdays18]])</f>
        <v>174</v>
      </c>
    </row>
    <row r="4872" spans="1:7" x14ac:dyDescent="0.25">
      <c r="A4872" t="s">
        <v>4816</v>
      </c>
      <c r="B4872" t="s">
        <v>16744</v>
      </c>
      <c r="C4872" t="s">
        <v>18006</v>
      </c>
      <c r="D4872" t="s">
        <v>13002</v>
      </c>
      <c r="E4872">
        <v>174</v>
      </c>
      <c r="F4872">
        <v>174</v>
      </c>
      <c r="G4872">
        <f>MAX(days18[[#This Row],[total_breakfastdays18]],days18[[#This Row],[total_lunchdays18]])</f>
        <v>174</v>
      </c>
    </row>
    <row r="4873" spans="1:7" x14ac:dyDescent="0.25">
      <c r="A4873" t="s">
        <v>4817</v>
      </c>
      <c r="B4873" t="s">
        <v>16744</v>
      </c>
      <c r="C4873" t="s">
        <v>18006</v>
      </c>
      <c r="D4873" t="s">
        <v>12927</v>
      </c>
      <c r="E4873">
        <v>174</v>
      </c>
      <c r="F4873">
        <v>174</v>
      </c>
      <c r="G4873">
        <f>MAX(days18[[#This Row],[total_breakfastdays18]],days18[[#This Row],[total_lunchdays18]])</f>
        <v>174</v>
      </c>
    </row>
    <row r="4874" spans="1:7" x14ac:dyDescent="0.25">
      <c r="A4874" t="s">
        <v>4818</v>
      </c>
      <c r="B4874" t="s">
        <v>16744</v>
      </c>
      <c r="C4874" t="s">
        <v>18006</v>
      </c>
      <c r="D4874" t="s">
        <v>13003</v>
      </c>
      <c r="E4874">
        <v>174</v>
      </c>
      <c r="F4874">
        <v>174</v>
      </c>
      <c r="G4874">
        <f>MAX(days18[[#This Row],[total_breakfastdays18]],days18[[#This Row],[total_lunchdays18]])</f>
        <v>174</v>
      </c>
    </row>
    <row r="4875" spans="1:7" x14ac:dyDescent="0.25">
      <c r="A4875" t="s">
        <v>4819</v>
      </c>
      <c r="B4875" t="s">
        <v>16744</v>
      </c>
      <c r="C4875" t="s">
        <v>18006</v>
      </c>
      <c r="D4875" t="s">
        <v>13004</v>
      </c>
      <c r="E4875">
        <v>174</v>
      </c>
      <c r="F4875">
        <v>174</v>
      </c>
      <c r="G4875">
        <f>MAX(days18[[#This Row],[total_breakfastdays18]],days18[[#This Row],[total_lunchdays18]])</f>
        <v>174</v>
      </c>
    </row>
    <row r="4876" spans="1:7" x14ac:dyDescent="0.25">
      <c r="A4876" t="s">
        <v>4820</v>
      </c>
      <c r="B4876" t="s">
        <v>16744</v>
      </c>
      <c r="C4876" t="s">
        <v>18006</v>
      </c>
      <c r="D4876" t="s">
        <v>13005</v>
      </c>
      <c r="E4876">
        <v>174</v>
      </c>
      <c r="F4876">
        <v>174</v>
      </c>
      <c r="G4876">
        <f>MAX(days18[[#This Row],[total_breakfastdays18]],days18[[#This Row],[total_lunchdays18]])</f>
        <v>174</v>
      </c>
    </row>
    <row r="4877" spans="1:7" x14ac:dyDescent="0.25">
      <c r="A4877" t="s">
        <v>4821</v>
      </c>
      <c r="B4877" t="s">
        <v>16745</v>
      </c>
      <c r="C4877" t="s">
        <v>18007</v>
      </c>
      <c r="D4877" t="s">
        <v>13006</v>
      </c>
      <c r="E4877">
        <v>174</v>
      </c>
      <c r="F4877">
        <v>174</v>
      </c>
      <c r="G4877">
        <f>MAX(days18[[#This Row],[total_breakfastdays18]],days18[[#This Row],[total_lunchdays18]])</f>
        <v>174</v>
      </c>
    </row>
    <row r="4878" spans="1:7" x14ac:dyDescent="0.25">
      <c r="A4878" t="s">
        <v>4822</v>
      </c>
      <c r="B4878" t="s">
        <v>16745</v>
      </c>
      <c r="C4878" t="s">
        <v>18007</v>
      </c>
      <c r="D4878" t="s">
        <v>13007</v>
      </c>
      <c r="E4878">
        <v>190</v>
      </c>
      <c r="F4878">
        <v>190</v>
      </c>
      <c r="G4878">
        <f>MAX(days18[[#This Row],[total_breakfastdays18]],days18[[#This Row],[total_lunchdays18]])</f>
        <v>190</v>
      </c>
    </row>
    <row r="4879" spans="1:7" x14ac:dyDescent="0.25">
      <c r="A4879" t="s">
        <v>4823</v>
      </c>
      <c r="B4879" t="s">
        <v>16745</v>
      </c>
      <c r="C4879" t="s">
        <v>18007</v>
      </c>
      <c r="D4879" t="s">
        <v>13008</v>
      </c>
      <c r="E4879">
        <v>172</v>
      </c>
      <c r="F4879">
        <v>172</v>
      </c>
      <c r="G4879">
        <f>MAX(days18[[#This Row],[total_breakfastdays18]],days18[[#This Row],[total_lunchdays18]])</f>
        <v>172</v>
      </c>
    </row>
    <row r="4880" spans="1:7" x14ac:dyDescent="0.25">
      <c r="A4880" t="s">
        <v>4824</v>
      </c>
      <c r="B4880" t="s">
        <v>16745</v>
      </c>
      <c r="C4880" t="s">
        <v>18007</v>
      </c>
      <c r="D4880" t="s">
        <v>13009</v>
      </c>
      <c r="E4880">
        <v>186</v>
      </c>
      <c r="F4880">
        <v>186</v>
      </c>
      <c r="G4880">
        <f>MAX(days18[[#This Row],[total_breakfastdays18]],days18[[#This Row],[total_lunchdays18]])</f>
        <v>186</v>
      </c>
    </row>
    <row r="4881" spans="1:7" x14ac:dyDescent="0.25">
      <c r="A4881" t="s">
        <v>4825</v>
      </c>
      <c r="B4881" t="s">
        <v>16745</v>
      </c>
      <c r="C4881" t="s">
        <v>18007</v>
      </c>
      <c r="D4881" t="s">
        <v>13010</v>
      </c>
      <c r="E4881">
        <v>172</v>
      </c>
      <c r="F4881">
        <v>172</v>
      </c>
      <c r="G4881">
        <f>MAX(days18[[#This Row],[total_breakfastdays18]],days18[[#This Row],[total_lunchdays18]])</f>
        <v>172</v>
      </c>
    </row>
    <row r="4882" spans="1:7" x14ac:dyDescent="0.25">
      <c r="A4882" t="s">
        <v>4826</v>
      </c>
      <c r="B4882" t="s">
        <v>16745</v>
      </c>
      <c r="C4882" t="s">
        <v>18007</v>
      </c>
      <c r="D4882" t="s">
        <v>13011</v>
      </c>
      <c r="E4882">
        <v>186</v>
      </c>
      <c r="F4882">
        <v>182</v>
      </c>
      <c r="G4882">
        <f>MAX(days18[[#This Row],[total_breakfastdays18]],days18[[#This Row],[total_lunchdays18]])</f>
        <v>186</v>
      </c>
    </row>
    <row r="4883" spans="1:7" x14ac:dyDescent="0.25">
      <c r="A4883" t="s">
        <v>4827</v>
      </c>
      <c r="B4883" t="s">
        <v>16745</v>
      </c>
      <c r="C4883" t="s">
        <v>18007</v>
      </c>
      <c r="D4883" t="s">
        <v>13012</v>
      </c>
      <c r="E4883">
        <v>176</v>
      </c>
      <c r="F4883">
        <v>176</v>
      </c>
      <c r="G4883">
        <f>MAX(days18[[#This Row],[total_breakfastdays18]],days18[[#This Row],[total_lunchdays18]])</f>
        <v>176</v>
      </c>
    </row>
    <row r="4884" spans="1:7" x14ac:dyDescent="0.25">
      <c r="A4884" t="s">
        <v>4828</v>
      </c>
      <c r="B4884" t="s">
        <v>16745</v>
      </c>
      <c r="C4884" t="s">
        <v>18007</v>
      </c>
      <c r="D4884" t="s">
        <v>13013</v>
      </c>
      <c r="E4884">
        <v>172</v>
      </c>
      <c r="F4884">
        <v>172</v>
      </c>
      <c r="G4884">
        <f>MAX(days18[[#This Row],[total_breakfastdays18]],days18[[#This Row],[total_lunchdays18]])</f>
        <v>172</v>
      </c>
    </row>
    <row r="4885" spans="1:7" x14ac:dyDescent="0.25">
      <c r="A4885" t="s">
        <v>4829</v>
      </c>
      <c r="B4885" t="s">
        <v>16745</v>
      </c>
      <c r="C4885" t="s">
        <v>18007</v>
      </c>
      <c r="D4885" t="s">
        <v>13014</v>
      </c>
      <c r="E4885">
        <v>175</v>
      </c>
      <c r="F4885">
        <v>174</v>
      </c>
      <c r="G4885">
        <f>MAX(days18[[#This Row],[total_breakfastdays18]],days18[[#This Row],[total_lunchdays18]])</f>
        <v>175</v>
      </c>
    </row>
    <row r="4886" spans="1:7" x14ac:dyDescent="0.25">
      <c r="A4886" t="s">
        <v>4830</v>
      </c>
      <c r="B4886" t="s">
        <v>16745</v>
      </c>
      <c r="C4886" t="s">
        <v>18007</v>
      </c>
      <c r="D4886" t="s">
        <v>9507</v>
      </c>
      <c r="E4886">
        <v>174</v>
      </c>
      <c r="F4886">
        <v>174</v>
      </c>
      <c r="G4886">
        <f>MAX(days18[[#This Row],[total_breakfastdays18]],days18[[#This Row],[total_lunchdays18]])</f>
        <v>174</v>
      </c>
    </row>
    <row r="4887" spans="1:7" x14ac:dyDescent="0.25">
      <c r="A4887" t="s">
        <v>4831</v>
      </c>
      <c r="B4887" t="s">
        <v>16745</v>
      </c>
      <c r="C4887" t="s">
        <v>18007</v>
      </c>
      <c r="D4887" t="s">
        <v>13015</v>
      </c>
      <c r="E4887">
        <v>172</v>
      </c>
      <c r="F4887">
        <v>172</v>
      </c>
      <c r="G4887">
        <f>MAX(days18[[#This Row],[total_breakfastdays18]],days18[[#This Row],[total_lunchdays18]])</f>
        <v>172</v>
      </c>
    </row>
    <row r="4888" spans="1:7" x14ac:dyDescent="0.25">
      <c r="A4888" t="s">
        <v>4832</v>
      </c>
      <c r="B4888" t="s">
        <v>16745</v>
      </c>
      <c r="C4888" t="s">
        <v>18007</v>
      </c>
      <c r="D4888" t="s">
        <v>13016</v>
      </c>
      <c r="E4888">
        <v>174</v>
      </c>
      <c r="F4888">
        <v>174</v>
      </c>
      <c r="G4888">
        <f>MAX(days18[[#This Row],[total_breakfastdays18]],days18[[#This Row],[total_lunchdays18]])</f>
        <v>174</v>
      </c>
    </row>
    <row r="4889" spans="1:7" x14ac:dyDescent="0.25">
      <c r="A4889" t="s">
        <v>4833</v>
      </c>
      <c r="B4889" t="s">
        <v>16745</v>
      </c>
      <c r="C4889" t="s">
        <v>18007</v>
      </c>
      <c r="D4889" t="s">
        <v>13017</v>
      </c>
      <c r="E4889">
        <v>178</v>
      </c>
      <c r="F4889">
        <v>178</v>
      </c>
      <c r="G4889">
        <f>MAX(days18[[#This Row],[total_breakfastdays18]],days18[[#This Row],[total_lunchdays18]])</f>
        <v>178</v>
      </c>
    </row>
    <row r="4890" spans="1:7" x14ac:dyDescent="0.25">
      <c r="A4890" t="s">
        <v>4834</v>
      </c>
      <c r="B4890" t="s">
        <v>16745</v>
      </c>
      <c r="C4890" t="s">
        <v>18007</v>
      </c>
      <c r="D4890" t="s">
        <v>13018</v>
      </c>
      <c r="E4890">
        <v>176</v>
      </c>
      <c r="F4890">
        <v>176</v>
      </c>
      <c r="G4890">
        <f>MAX(days18[[#This Row],[total_breakfastdays18]],days18[[#This Row],[total_lunchdays18]])</f>
        <v>176</v>
      </c>
    </row>
    <row r="4891" spans="1:7" x14ac:dyDescent="0.25">
      <c r="A4891" t="s">
        <v>4835</v>
      </c>
      <c r="B4891" t="s">
        <v>16745</v>
      </c>
      <c r="C4891" t="s">
        <v>18007</v>
      </c>
      <c r="D4891" t="s">
        <v>13019</v>
      </c>
      <c r="E4891">
        <v>172</v>
      </c>
      <c r="F4891">
        <v>172</v>
      </c>
      <c r="G4891">
        <f>MAX(days18[[#This Row],[total_breakfastdays18]],days18[[#This Row],[total_lunchdays18]])</f>
        <v>172</v>
      </c>
    </row>
    <row r="4892" spans="1:7" x14ac:dyDescent="0.25">
      <c r="A4892" t="s">
        <v>4836</v>
      </c>
      <c r="B4892" t="s">
        <v>16745</v>
      </c>
      <c r="C4892" t="s">
        <v>18007</v>
      </c>
      <c r="D4892" t="s">
        <v>13020</v>
      </c>
      <c r="E4892">
        <v>172</v>
      </c>
      <c r="F4892">
        <v>172</v>
      </c>
      <c r="G4892">
        <f>MAX(days18[[#This Row],[total_breakfastdays18]],days18[[#This Row],[total_lunchdays18]])</f>
        <v>172</v>
      </c>
    </row>
    <row r="4893" spans="1:7" x14ac:dyDescent="0.25">
      <c r="A4893" t="s">
        <v>4837</v>
      </c>
      <c r="B4893" t="s">
        <v>16745</v>
      </c>
      <c r="C4893" t="s">
        <v>18007</v>
      </c>
      <c r="D4893" t="s">
        <v>13021</v>
      </c>
      <c r="E4893">
        <v>172</v>
      </c>
      <c r="F4893">
        <v>172</v>
      </c>
      <c r="G4893">
        <f>MAX(days18[[#This Row],[total_breakfastdays18]],days18[[#This Row],[total_lunchdays18]])</f>
        <v>172</v>
      </c>
    </row>
    <row r="4894" spans="1:7" x14ac:dyDescent="0.25">
      <c r="A4894" t="s">
        <v>4838</v>
      </c>
      <c r="B4894" t="s">
        <v>16745</v>
      </c>
      <c r="C4894" t="s">
        <v>18007</v>
      </c>
      <c r="D4894" t="s">
        <v>13022</v>
      </c>
      <c r="E4894">
        <v>175</v>
      </c>
      <c r="F4894">
        <v>172</v>
      </c>
      <c r="G4894">
        <f>MAX(days18[[#This Row],[total_breakfastdays18]],days18[[#This Row],[total_lunchdays18]])</f>
        <v>175</v>
      </c>
    </row>
    <row r="4895" spans="1:7" x14ac:dyDescent="0.25">
      <c r="A4895" t="s">
        <v>4839</v>
      </c>
      <c r="B4895" t="s">
        <v>16745</v>
      </c>
      <c r="C4895" t="s">
        <v>18007</v>
      </c>
      <c r="D4895" t="s">
        <v>13023</v>
      </c>
      <c r="E4895">
        <v>172</v>
      </c>
      <c r="F4895">
        <v>172</v>
      </c>
      <c r="G4895">
        <f>MAX(days18[[#This Row],[total_breakfastdays18]],days18[[#This Row],[total_lunchdays18]])</f>
        <v>172</v>
      </c>
    </row>
    <row r="4896" spans="1:7" x14ac:dyDescent="0.25">
      <c r="A4896" t="s">
        <v>4840</v>
      </c>
      <c r="B4896" t="s">
        <v>16745</v>
      </c>
      <c r="C4896" t="s">
        <v>18007</v>
      </c>
      <c r="D4896" t="s">
        <v>13024</v>
      </c>
      <c r="E4896">
        <v>172</v>
      </c>
      <c r="F4896">
        <v>172</v>
      </c>
      <c r="G4896">
        <f>MAX(days18[[#This Row],[total_breakfastdays18]],days18[[#This Row],[total_lunchdays18]])</f>
        <v>172</v>
      </c>
    </row>
    <row r="4897" spans="1:7" x14ac:dyDescent="0.25">
      <c r="A4897" t="s">
        <v>4841</v>
      </c>
      <c r="B4897" t="s">
        <v>16745</v>
      </c>
      <c r="C4897" t="s">
        <v>18007</v>
      </c>
      <c r="D4897" t="s">
        <v>13025</v>
      </c>
      <c r="E4897">
        <v>173</v>
      </c>
      <c r="F4897">
        <v>173</v>
      </c>
      <c r="G4897">
        <f>MAX(days18[[#This Row],[total_breakfastdays18]],days18[[#This Row],[total_lunchdays18]])</f>
        <v>173</v>
      </c>
    </row>
    <row r="4898" spans="1:7" x14ac:dyDescent="0.25">
      <c r="A4898" t="s">
        <v>4842</v>
      </c>
      <c r="B4898" t="s">
        <v>16745</v>
      </c>
      <c r="C4898" t="s">
        <v>18007</v>
      </c>
      <c r="D4898" t="s">
        <v>13026</v>
      </c>
      <c r="E4898">
        <v>175</v>
      </c>
      <c r="F4898">
        <v>175</v>
      </c>
      <c r="G4898">
        <f>MAX(days18[[#This Row],[total_breakfastdays18]],days18[[#This Row],[total_lunchdays18]])</f>
        <v>175</v>
      </c>
    </row>
    <row r="4899" spans="1:7" x14ac:dyDescent="0.25">
      <c r="A4899" t="s">
        <v>4843</v>
      </c>
      <c r="B4899" t="s">
        <v>16745</v>
      </c>
      <c r="C4899" t="s">
        <v>18007</v>
      </c>
      <c r="D4899" t="s">
        <v>13027</v>
      </c>
      <c r="E4899">
        <v>172</v>
      </c>
      <c r="F4899">
        <v>172</v>
      </c>
      <c r="G4899">
        <f>MAX(days18[[#This Row],[total_breakfastdays18]],days18[[#This Row],[total_lunchdays18]])</f>
        <v>172</v>
      </c>
    </row>
    <row r="4900" spans="1:7" x14ac:dyDescent="0.25">
      <c r="A4900" t="s">
        <v>4844</v>
      </c>
      <c r="B4900" t="s">
        <v>16745</v>
      </c>
      <c r="C4900" t="s">
        <v>18007</v>
      </c>
      <c r="D4900" t="s">
        <v>13028</v>
      </c>
      <c r="E4900">
        <v>172</v>
      </c>
      <c r="F4900">
        <v>172</v>
      </c>
      <c r="G4900">
        <f>MAX(days18[[#This Row],[total_breakfastdays18]],days18[[#This Row],[total_lunchdays18]])</f>
        <v>172</v>
      </c>
    </row>
    <row r="4901" spans="1:7" x14ac:dyDescent="0.25">
      <c r="A4901" t="s">
        <v>4845</v>
      </c>
      <c r="B4901" t="s">
        <v>16745</v>
      </c>
      <c r="C4901" t="s">
        <v>18007</v>
      </c>
      <c r="D4901" t="s">
        <v>13029</v>
      </c>
      <c r="E4901">
        <v>176</v>
      </c>
      <c r="F4901">
        <v>176</v>
      </c>
      <c r="G4901">
        <f>MAX(days18[[#This Row],[total_breakfastdays18]],days18[[#This Row],[total_lunchdays18]])</f>
        <v>176</v>
      </c>
    </row>
    <row r="4902" spans="1:7" x14ac:dyDescent="0.25">
      <c r="A4902" t="s">
        <v>4846</v>
      </c>
      <c r="B4902" t="s">
        <v>16745</v>
      </c>
      <c r="C4902" t="s">
        <v>18007</v>
      </c>
      <c r="D4902" t="s">
        <v>9478</v>
      </c>
      <c r="E4902">
        <v>174</v>
      </c>
      <c r="F4902">
        <v>174</v>
      </c>
      <c r="G4902">
        <f>MAX(days18[[#This Row],[total_breakfastdays18]],days18[[#This Row],[total_lunchdays18]])</f>
        <v>174</v>
      </c>
    </row>
    <row r="4903" spans="1:7" x14ac:dyDescent="0.25">
      <c r="A4903" t="s">
        <v>4847</v>
      </c>
      <c r="B4903" t="s">
        <v>16745</v>
      </c>
      <c r="C4903" t="s">
        <v>18007</v>
      </c>
      <c r="D4903" t="s">
        <v>13030</v>
      </c>
      <c r="E4903">
        <v>172</v>
      </c>
      <c r="F4903">
        <v>172</v>
      </c>
      <c r="G4903">
        <f>MAX(days18[[#This Row],[total_breakfastdays18]],days18[[#This Row],[total_lunchdays18]])</f>
        <v>172</v>
      </c>
    </row>
    <row r="4904" spans="1:7" x14ac:dyDescent="0.25">
      <c r="A4904" t="s">
        <v>4848</v>
      </c>
      <c r="B4904" t="s">
        <v>16745</v>
      </c>
      <c r="C4904" t="s">
        <v>18007</v>
      </c>
      <c r="D4904" t="s">
        <v>13031</v>
      </c>
      <c r="E4904">
        <v>172</v>
      </c>
      <c r="F4904">
        <v>172</v>
      </c>
      <c r="G4904">
        <f>MAX(days18[[#This Row],[total_breakfastdays18]],days18[[#This Row],[total_lunchdays18]])</f>
        <v>172</v>
      </c>
    </row>
    <row r="4905" spans="1:7" x14ac:dyDescent="0.25">
      <c r="A4905" t="s">
        <v>4849</v>
      </c>
      <c r="B4905" t="s">
        <v>16745</v>
      </c>
      <c r="C4905" t="s">
        <v>18007</v>
      </c>
      <c r="D4905" t="s">
        <v>13032</v>
      </c>
      <c r="E4905">
        <v>173</v>
      </c>
      <c r="F4905">
        <v>172</v>
      </c>
      <c r="G4905">
        <f>MAX(days18[[#This Row],[total_breakfastdays18]],days18[[#This Row],[total_lunchdays18]])</f>
        <v>173</v>
      </c>
    </row>
    <row r="4906" spans="1:7" x14ac:dyDescent="0.25">
      <c r="A4906" t="s">
        <v>4850</v>
      </c>
      <c r="B4906" t="s">
        <v>16745</v>
      </c>
      <c r="C4906" t="s">
        <v>18007</v>
      </c>
      <c r="D4906" t="s">
        <v>13033</v>
      </c>
      <c r="E4906">
        <v>172</v>
      </c>
      <c r="F4906">
        <v>172</v>
      </c>
      <c r="G4906">
        <f>MAX(days18[[#This Row],[total_breakfastdays18]],days18[[#This Row],[total_lunchdays18]])</f>
        <v>172</v>
      </c>
    </row>
    <row r="4907" spans="1:7" x14ac:dyDescent="0.25">
      <c r="A4907" t="s">
        <v>4851</v>
      </c>
      <c r="B4907" t="s">
        <v>16745</v>
      </c>
      <c r="C4907" t="s">
        <v>18007</v>
      </c>
      <c r="D4907" t="s">
        <v>10479</v>
      </c>
      <c r="E4907">
        <v>177</v>
      </c>
      <c r="F4907">
        <v>177</v>
      </c>
      <c r="G4907">
        <f>MAX(days18[[#This Row],[total_breakfastdays18]],days18[[#This Row],[total_lunchdays18]])</f>
        <v>177</v>
      </c>
    </row>
    <row r="4908" spans="1:7" x14ac:dyDescent="0.25">
      <c r="A4908" t="s">
        <v>4852</v>
      </c>
      <c r="B4908" t="s">
        <v>16745</v>
      </c>
      <c r="C4908" t="s">
        <v>18007</v>
      </c>
      <c r="D4908" t="s">
        <v>13034</v>
      </c>
      <c r="E4908">
        <v>172</v>
      </c>
      <c r="F4908">
        <v>172</v>
      </c>
      <c r="G4908">
        <f>MAX(days18[[#This Row],[total_breakfastdays18]],days18[[#This Row],[total_lunchdays18]])</f>
        <v>172</v>
      </c>
    </row>
    <row r="4909" spans="1:7" x14ac:dyDescent="0.25">
      <c r="A4909" t="s">
        <v>4853</v>
      </c>
      <c r="B4909" t="s">
        <v>16745</v>
      </c>
      <c r="C4909" t="s">
        <v>18007</v>
      </c>
      <c r="D4909" t="s">
        <v>13035</v>
      </c>
      <c r="E4909">
        <v>172</v>
      </c>
      <c r="F4909">
        <v>172</v>
      </c>
      <c r="G4909">
        <f>MAX(days18[[#This Row],[total_breakfastdays18]],days18[[#This Row],[total_lunchdays18]])</f>
        <v>172</v>
      </c>
    </row>
    <row r="4910" spans="1:7" x14ac:dyDescent="0.25">
      <c r="A4910" t="s">
        <v>4854</v>
      </c>
      <c r="B4910" t="s">
        <v>16745</v>
      </c>
      <c r="C4910" t="s">
        <v>18007</v>
      </c>
      <c r="D4910" t="s">
        <v>13036</v>
      </c>
      <c r="E4910">
        <v>189</v>
      </c>
      <c r="F4910">
        <v>189</v>
      </c>
      <c r="G4910">
        <f>MAX(days18[[#This Row],[total_breakfastdays18]],days18[[#This Row],[total_lunchdays18]])</f>
        <v>189</v>
      </c>
    </row>
    <row r="4911" spans="1:7" x14ac:dyDescent="0.25">
      <c r="A4911" t="s">
        <v>4855</v>
      </c>
      <c r="B4911" t="s">
        <v>16745</v>
      </c>
      <c r="C4911" t="s">
        <v>18007</v>
      </c>
      <c r="D4911" t="s">
        <v>13037</v>
      </c>
      <c r="E4911">
        <v>176</v>
      </c>
      <c r="F4911">
        <v>176</v>
      </c>
      <c r="G4911">
        <f>MAX(days18[[#This Row],[total_breakfastdays18]],days18[[#This Row],[total_lunchdays18]])</f>
        <v>176</v>
      </c>
    </row>
    <row r="4912" spans="1:7" x14ac:dyDescent="0.25">
      <c r="A4912" t="s">
        <v>4856</v>
      </c>
      <c r="B4912" t="s">
        <v>16745</v>
      </c>
      <c r="C4912" t="s">
        <v>18007</v>
      </c>
      <c r="D4912" t="s">
        <v>13038</v>
      </c>
      <c r="E4912">
        <v>183</v>
      </c>
      <c r="F4912">
        <v>183</v>
      </c>
      <c r="G4912">
        <f>MAX(days18[[#This Row],[total_breakfastdays18]],days18[[#This Row],[total_lunchdays18]])</f>
        <v>183</v>
      </c>
    </row>
    <row r="4913" spans="1:7" x14ac:dyDescent="0.25">
      <c r="A4913" t="s">
        <v>4857</v>
      </c>
      <c r="B4913" t="s">
        <v>16745</v>
      </c>
      <c r="C4913" t="s">
        <v>18007</v>
      </c>
      <c r="D4913" t="s">
        <v>13039</v>
      </c>
      <c r="E4913">
        <v>172</v>
      </c>
      <c r="F4913">
        <v>172</v>
      </c>
      <c r="G4913">
        <f>MAX(days18[[#This Row],[total_breakfastdays18]],days18[[#This Row],[total_lunchdays18]])</f>
        <v>172</v>
      </c>
    </row>
    <row r="4914" spans="1:7" x14ac:dyDescent="0.25">
      <c r="A4914" t="s">
        <v>4858</v>
      </c>
      <c r="B4914" t="s">
        <v>16746</v>
      </c>
      <c r="C4914" t="s">
        <v>18008</v>
      </c>
      <c r="D4914" t="s">
        <v>13040</v>
      </c>
      <c r="E4914">
        <v>172</v>
      </c>
      <c r="F4914">
        <v>172</v>
      </c>
      <c r="G4914">
        <f>MAX(days18[[#This Row],[total_breakfastdays18]],days18[[#This Row],[total_lunchdays18]])</f>
        <v>172</v>
      </c>
    </row>
    <row r="4915" spans="1:7" x14ac:dyDescent="0.25">
      <c r="A4915" t="s">
        <v>4859</v>
      </c>
      <c r="B4915" t="s">
        <v>16746</v>
      </c>
      <c r="C4915" t="s">
        <v>18008</v>
      </c>
      <c r="D4915" t="s">
        <v>13041</v>
      </c>
      <c r="E4915">
        <v>172</v>
      </c>
      <c r="F4915">
        <v>172</v>
      </c>
      <c r="G4915">
        <f>MAX(days18[[#This Row],[total_breakfastdays18]],days18[[#This Row],[total_lunchdays18]])</f>
        <v>172</v>
      </c>
    </row>
    <row r="4916" spans="1:7" x14ac:dyDescent="0.25">
      <c r="A4916" t="s">
        <v>4860</v>
      </c>
      <c r="B4916" t="s">
        <v>16746</v>
      </c>
      <c r="C4916" t="s">
        <v>18008</v>
      </c>
      <c r="D4916" t="s">
        <v>13042</v>
      </c>
      <c r="E4916">
        <v>172</v>
      </c>
      <c r="F4916">
        <v>172</v>
      </c>
      <c r="G4916">
        <f>MAX(days18[[#This Row],[total_breakfastdays18]],days18[[#This Row],[total_lunchdays18]])</f>
        <v>172</v>
      </c>
    </row>
    <row r="4917" spans="1:7" x14ac:dyDescent="0.25">
      <c r="A4917" t="s">
        <v>4861</v>
      </c>
      <c r="B4917" t="s">
        <v>16746</v>
      </c>
      <c r="C4917" t="s">
        <v>18008</v>
      </c>
      <c r="D4917" t="s">
        <v>13043</v>
      </c>
      <c r="E4917">
        <v>172</v>
      </c>
      <c r="F4917">
        <v>172</v>
      </c>
      <c r="G4917">
        <f>MAX(days18[[#This Row],[total_breakfastdays18]],days18[[#This Row],[total_lunchdays18]])</f>
        <v>172</v>
      </c>
    </row>
    <row r="4918" spans="1:7" x14ac:dyDescent="0.25">
      <c r="A4918" t="s">
        <v>4862</v>
      </c>
      <c r="B4918" t="s">
        <v>16746</v>
      </c>
      <c r="C4918" t="s">
        <v>18008</v>
      </c>
      <c r="D4918" t="s">
        <v>13044</v>
      </c>
      <c r="E4918">
        <v>172</v>
      </c>
      <c r="F4918">
        <v>172</v>
      </c>
      <c r="G4918">
        <f>MAX(days18[[#This Row],[total_breakfastdays18]],days18[[#This Row],[total_lunchdays18]])</f>
        <v>172</v>
      </c>
    </row>
    <row r="4919" spans="1:7" x14ac:dyDescent="0.25">
      <c r="A4919" t="s">
        <v>4863</v>
      </c>
      <c r="B4919" t="s">
        <v>16746</v>
      </c>
      <c r="C4919" t="s">
        <v>18008</v>
      </c>
      <c r="D4919" t="s">
        <v>13045</v>
      </c>
      <c r="E4919">
        <v>172</v>
      </c>
      <c r="F4919">
        <v>172</v>
      </c>
      <c r="G4919">
        <f>MAX(days18[[#This Row],[total_breakfastdays18]],days18[[#This Row],[total_lunchdays18]])</f>
        <v>172</v>
      </c>
    </row>
    <row r="4920" spans="1:7" x14ac:dyDescent="0.25">
      <c r="A4920" t="s">
        <v>4864</v>
      </c>
      <c r="B4920" t="s">
        <v>16746</v>
      </c>
      <c r="C4920" t="s">
        <v>18008</v>
      </c>
      <c r="D4920" t="s">
        <v>13046</v>
      </c>
      <c r="E4920">
        <v>172</v>
      </c>
      <c r="F4920">
        <v>172</v>
      </c>
      <c r="G4920">
        <f>MAX(days18[[#This Row],[total_breakfastdays18]],days18[[#This Row],[total_lunchdays18]])</f>
        <v>172</v>
      </c>
    </row>
    <row r="4921" spans="1:7" x14ac:dyDescent="0.25">
      <c r="A4921" t="s">
        <v>4865</v>
      </c>
      <c r="B4921" t="s">
        <v>16746</v>
      </c>
      <c r="C4921" t="s">
        <v>18008</v>
      </c>
      <c r="D4921" t="s">
        <v>11439</v>
      </c>
      <c r="E4921">
        <v>172</v>
      </c>
      <c r="F4921">
        <v>172</v>
      </c>
      <c r="G4921">
        <f>MAX(days18[[#This Row],[total_breakfastdays18]],days18[[#This Row],[total_lunchdays18]])</f>
        <v>172</v>
      </c>
    </row>
    <row r="4922" spans="1:7" x14ac:dyDescent="0.25">
      <c r="A4922" t="s">
        <v>4866</v>
      </c>
      <c r="B4922" t="s">
        <v>16746</v>
      </c>
      <c r="C4922" t="s">
        <v>18008</v>
      </c>
      <c r="D4922" t="s">
        <v>13047</v>
      </c>
      <c r="E4922">
        <v>172</v>
      </c>
      <c r="F4922">
        <v>172</v>
      </c>
      <c r="G4922">
        <f>MAX(days18[[#This Row],[total_breakfastdays18]],days18[[#This Row],[total_lunchdays18]])</f>
        <v>172</v>
      </c>
    </row>
    <row r="4923" spans="1:7" x14ac:dyDescent="0.25">
      <c r="A4923" t="s">
        <v>4867</v>
      </c>
      <c r="B4923" t="s">
        <v>16746</v>
      </c>
      <c r="C4923" t="s">
        <v>18008</v>
      </c>
      <c r="D4923" t="s">
        <v>13048</v>
      </c>
      <c r="E4923">
        <v>172</v>
      </c>
      <c r="F4923">
        <v>172</v>
      </c>
      <c r="G4923">
        <f>MAX(days18[[#This Row],[total_breakfastdays18]],days18[[#This Row],[total_lunchdays18]])</f>
        <v>172</v>
      </c>
    </row>
    <row r="4924" spans="1:7" x14ac:dyDescent="0.25">
      <c r="A4924" t="s">
        <v>4868</v>
      </c>
      <c r="B4924" t="s">
        <v>16746</v>
      </c>
      <c r="C4924" t="s">
        <v>18008</v>
      </c>
      <c r="D4924" t="s">
        <v>13049</v>
      </c>
      <c r="E4924">
        <v>172</v>
      </c>
      <c r="F4924">
        <v>172</v>
      </c>
      <c r="G4924">
        <f>MAX(days18[[#This Row],[total_breakfastdays18]],days18[[#This Row],[total_lunchdays18]])</f>
        <v>172</v>
      </c>
    </row>
    <row r="4925" spans="1:7" x14ac:dyDescent="0.25">
      <c r="A4925" t="s">
        <v>4870</v>
      </c>
      <c r="B4925" t="s">
        <v>16746</v>
      </c>
      <c r="C4925" t="s">
        <v>18008</v>
      </c>
      <c r="D4925" t="s">
        <v>13051</v>
      </c>
      <c r="E4925">
        <v>172</v>
      </c>
      <c r="F4925">
        <v>172</v>
      </c>
      <c r="G4925">
        <f>MAX(days18[[#This Row],[total_breakfastdays18]],days18[[#This Row],[total_lunchdays18]])</f>
        <v>172</v>
      </c>
    </row>
    <row r="4926" spans="1:7" x14ac:dyDescent="0.25">
      <c r="A4926" t="s">
        <v>4871</v>
      </c>
      <c r="B4926" t="s">
        <v>16746</v>
      </c>
      <c r="C4926" t="s">
        <v>18008</v>
      </c>
      <c r="D4926" t="s">
        <v>13052</v>
      </c>
      <c r="E4926">
        <v>172</v>
      </c>
      <c r="F4926">
        <v>172</v>
      </c>
      <c r="G4926">
        <f>MAX(days18[[#This Row],[total_breakfastdays18]],days18[[#This Row],[total_lunchdays18]])</f>
        <v>172</v>
      </c>
    </row>
    <row r="4927" spans="1:7" x14ac:dyDescent="0.25">
      <c r="A4927" t="s">
        <v>4872</v>
      </c>
      <c r="B4927" t="s">
        <v>16746</v>
      </c>
      <c r="C4927" t="s">
        <v>18008</v>
      </c>
      <c r="D4927" t="s">
        <v>13053</v>
      </c>
      <c r="E4927">
        <v>172</v>
      </c>
      <c r="F4927">
        <v>172</v>
      </c>
      <c r="G4927">
        <f>MAX(days18[[#This Row],[total_breakfastdays18]],days18[[#This Row],[total_lunchdays18]])</f>
        <v>172</v>
      </c>
    </row>
    <row r="4928" spans="1:7" x14ac:dyDescent="0.25">
      <c r="A4928" t="s">
        <v>4873</v>
      </c>
      <c r="B4928" t="s">
        <v>16746</v>
      </c>
      <c r="C4928" t="s">
        <v>18008</v>
      </c>
      <c r="D4928" t="s">
        <v>13054</v>
      </c>
      <c r="E4928">
        <v>172</v>
      </c>
      <c r="F4928">
        <v>172</v>
      </c>
      <c r="G4928">
        <f>MAX(days18[[#This Row],[total_breakfastdays18]],days18[[#This Row],[total_lunchdays18]])</f>
        <v>172</v>
      </c>
    </row>
    <row r="4929" spans="1:7" x14ac:dyDescent="0.25">
      <c r="A4929" t="s">
        <v>4874</v>
      </c>
      <c r="B4929" t="s">
        <v>16746</v>
      </c>
      <c r="C4929" t="s">
        <v>18008</v>
      </c>
      <c r="D4929" t="s">
        <v>9825</v>
      </c>
      <c r="E4929">
        <v>172</v>
      </c>
      <c r="F4929">
        <v>172</v>
      </c>
      <c r="G4929">
        <f>MAX(days18[[#This Row],[total_breakfastdays18]],days18[[#This Row],[total_lunchdays18]])</f>
        <v>172</v>
      </c>
    </row>
    <row r="4930" spans="1:7" x14ac:dyDescent="0.25">
      <c r="A4930" t="s">
        <v>4875</v>
      </c>
      <c r="B4930" t="s">
        <v>16746</v>
      </c>
      <c r="C4930" t="s">
        <v>18008</v>
      </c>
      <c r="D4930" t="s">
        <v>13055</v>
      </c>
      <c r="E4930">
        <v>172</v>
      </c>
      <c r="F4930">
        <v>172</v>
      </c>
      <c r="G4930">
        <f>MAX(days18[[#This Row],[total_breakfastdays18]],days18[[#This Row],[total_lunchdays18]])</f>
        <v>172</v>
      </c>
    </row>
    <row r="4931" spans="1:7" x14ac:dyDescent="0.25">
      <c r="A4931" t="s">
        <v>4876</v>
      </c>
      <c r="B4931" t="s">
        <v>16746</v>
      </c>
      <c r="C4931" t="s">
        <v>18008</v>
      </c>
      <c r="D4931" t="s">
        <v>13056</v>
      </c>
      <c r="E4931">
        <v>172</v>
      </c>
      <c r="F4931">
        <v>172</v>
      </c>
      <c r="G4931">
        <f>MAX(days18[[#This Row],[total_breakfastdays18]],days18[[#This Row],[total_lunchdays18]])</f>
        <v>172</v>
      </c>
    </row>
    <row r="4932" spans="1:7" x14ac:dyDescent="0.25">
      <c r="A4932" t="s">
        <v>4877</v>
      </c>
      <c r="B4932" t="s">
        <v>16746</v>
      </c>
      <c r="C4932" t="s">
        <v>18008</v>
      </c>
      <c r="D4932" t="s">
        <v>13057</v>
      </c>
      <c r="E4932">
        <v>172</v>
      </c>
      <c r="F4932">
        <v>172</v>
      </c>
      <c r="G4932">
        <f>MAX(days18[[#This Row],[total_breakfastdays18]],days18[[#This Row],[total_lunchdays18]])</f>
        <v>172</v>
      </c>
    </row>
    <row r="4933" spans="1:7" x14ac:dyDescent="0.25">
      <c r="A4933" t="s">
        <v>4878</v>
      </c>
      <c r="B4933" t="s">
        <v>16746</v>
      </c>
      <c r="C4933" t="s">
        <v>18008</v>
      </c>
      <c r="D4933" t="s">
        <v>13058</v>
      </c>
      <c r="E4933">
        <v>173</v>
      </c>
      <c r="F4933">
        <v>172</v>
      </c>
      <c r="G4933">
        <f>MAX(days18[[#This Row],[total_breakfastdays18]],days18[[#This Row],[total_lunchdays18]])</f>
        <v>173</v>
      </c>
    </row>
    <row r="4934" spans="1:7" x14ac:dyDescent="0.25">
      <c r="A4934" t="s">
        <v>4879</v>
      </c>
      <c r="B4934" t="s">
        <v>16747</v>
      </c>
      <c r="C4934" t="s">
        <v>18009</v>
      </c>
      <c r="D4934" t="s">
        <v>13059</v>
      </c>
      <c r="E4934">
        <v>170</v>
      </c>
      <c r="F4934">
        <v>172</v>
      </c>
      <c r="G4934">
        <f>MAX(days18[[#This Row],[total_breakfastdays18]],days18[[#This Row],[total_lunchdays18]])</f>
        <v>172</v>
      </c>
    </row>
    <row r="4935" spans="1:7" x14ac:dyDescent="0.25">
      <c r="A4935" t="s">
        <v>4880</v>
      </c>
      <c r="B4935" t="s">
        <v>16747</v>
      </c>
      <c r="C4935" t="s">
        <v>18009</v>
      </c>
      <c r="D4935" t="s">
        <v>13060</v>
      </c>
      <c r="E4935">
        <v>169</v>
      </c>
      <c r="F4935">
        <v>172</v>
      </c>
      <c r="G4935">
        <f>MAX(days18[[#This Row],[total_breakfastdays18]],days18[[#This Row],[total_lunchdays18]])</f>
        <v>172</v>
      </c>
    </row>
    <row r="4936" spans="1:7" x14ac:dyDescent="0.25">
      <c r="A4936" t="s">
        <v>4881</v>
      </c>
      <c r="B4936" t="s">
        <v>16747</v>
      </c>
      <c r="C4936" t="s">
        <v>18009</v>
      </c>
      <c r="D4936" t="s">
        <v>13061</v>
      </c>
      <c r="E4936">
        <v>169</v>
      </c>
      <c r="F4936">
        <v>172</v>
      </c>
      <c r="G4936">
        <f>MAX(days18[[#This Row],[total_breakfastdays18]],days18[[#This Row],[total_lunchdays18]])</f>
        <v>172</v>
      </c>
    </row>
    <row r="4937" spans="1:7" x14ac:dyDescent="0.25">
      <c r="A4937" t="s">
        <v>4882</v>
      </c>
      <c r="B4937" t="s">
        <v>16748</v>
      </c>
      <c r="C4937" t="s">
        <v>18010</v>
      </c>
      <c r="D4937" t="s">
        <v>13062</v>
      </c>
      <c r="E4937">
        <v>173</v>
      </c>
      <c r="F4937">
        <v>173</v>
      </c>
      <c r="G4937">
        <f>MAX(days18[[#This Row],[total_breakfastdays18]],days18[[#This Row],[total_lunchdays18]])</f>
        <v>173</v>
      </c>
    </row>
    <row r="4938" spans="1:7" x14ac:dyDescent="0.25">
      <c r="A4938" t="s">
        <v>4883</v>
      </c>
      <c r="B4938" t="s">
        <v>16748</v>
      </c>
      <c r="C4938" t="s">
        <v>18010</v>
      </c>
      <c r="D4938" t="s">
        <v>13063</v>
      </c>
      <c r="E4938">
        <v>174</v>
      </c>
      <c r="F4938">
        <v>174</v>
      </c>
      <c r="G4938">
        <f>MAX(days18[[#This Row],[total_breakfastdays18]],days18[[#This Row],[total_lunchdays18]])</f>
        <v>174</v>
      </c>
    </row>
    <row r="4939" spans="1:7" x14ac:dyDescent="0.25">
      <c r="A4939" t="s">
        <v>4884</v>
      </c>
      <c r="B4939" t="s">
        <v>16748</v>
      </c>
      <c r="C4939" t="s">
        <v>18010</v>
      </c>
      <c r="D4939" t="s">
        <v>13064</v>
      </c>
      <c r="E4939">
        <v>175</v>
      </c>
      <c r="F4939">
        <v>175</v>
      </c>
      <c r="G4939">
        <f>MAX(days18[[#This Row],[total_breakfastdays18]],days18[[#This Row],[total_lunchdays18]])</f>
        <v>175</v>
      </c>
    </row>
    <row r="4940" spans="1:7" x14ac:dyDescent="0.25">
      <c r="A4940" t="s">
        <v>4885</v>
      </c>
      <c r="B4940" t="s">
        <v>16749</v>
      </c>
      <c r="C4940" t="s">
        <v>18011</v>
      </c>
      <c r="D4940" t="s">
        <v>13065</v>
      </c>
      <c r="E4940">
        <v>171</v>
      </c>
      <c r="F4940">
        <v>171</v>
      </c>
      <c r="G4940">
        <f>MAX(days18[[#This Row],[total_breakfastdays18]],days18[[#This Row],[total_lunchdays18]])</f>
        <v>171</v>
      </c>
    </row>
    <row r="4941" spans="1:7" x14ac:dyDescent="0.25">
      <c r="A4941" t="s">
        <v>4886</v>
      </c>
      <c r="B4941" t="s">
        <v>16749</v>
      </c>
      <c r="C4941" t="s">
        <v>18011</v>
      </c>
      <c r="D4941" t="s">
        <v>13066</v>
      </c>
      <c r="E4941">
        <v>171</v>
      </c>
      <c r="F4941">
        <v>171</v>
      </c>
      <c r="G4941">
        <f>MAX(days18[[#This Row],[total_breakfastdays18]],days18[[#This Row],[total_lunchdays18]])</f>
        <v>171</v>
      </c>
    </row>
    <row r="4942" spans="1:7" x14ac:dyDescent="0.25">
      <c r="A4942" t="s">
        <v>4887</v>
      </c>
      <c r="B4942" t="s">
        <v>16749</v>
      </c>
      <c r="C4942" t="s">
        <v>18011</v>
      </c>
      <c r="D4942" t="s">
        <v>13067</v>
      </c>
      <c r="E4942">
        <v>171</v>
      </c>
      <c r="F4942">
        <v>171</v>
      </c>
      <c r="G4942">
        <f>MAX(days18[[#This Row],[total_breakfastdays18]],days18[[#This Row],[total_lunchdays18]])</f>
        <v>171</v>
      </c>
    </row>
    <row r="4943" spans="1:7" x14ac:dyDescent="0.25">
      <c r="A4943" t="s">
        <v>4888</v>
      </c>
      <c r="B4943" t="s">
        <v>16749</v>
      </c>
      <c r="C4943" t="s">
        <v>18011</v>
      </c>
      <c r="D4943" t="s">
        <v>9988</v>
      </c>
      <c r="E4943">
        <v>171</v>
      </c>
      <c r="F4943">
        <v>171</v>
      </c>
      <c r="G4943">
        <f>MAX(days18[[#This Row],[total_breakfastdays18]],days18[[#This Row],[total_lunchdays18]])</f>
        <v>171</v>
      </c>
    </row>
    <row r="4944" spans="1:7" x14ac:dyDescent="0.25">
      <c r="A4944" t="s">
        <v>4889</v>
      </c>
      <c r="B4944" t="s">
        <v>16749</v>
      </c>
      <c r="C4944" t="s">
        <v>18011</v>
      </c>
      <c r="D4944" t="s">
        <v>13068</v>
      </c>
      <c r="E4944">
        <v>171</v>
      </c>
      <c r="F4944">
        <v>171</v>
      </c>
      <c r="G4944">
        <f>MAX(days18[[#This Row],[total_breakfastdays18]],days18[[#This Row],[total_lunchdays18]])</f>
        <v>171</v>
      </c>
    </row>
    <row r="4945" spans="1:7" x14ac:dyDescent="0.25">
      <c r="A4945" t="s">
        <v>4890</v>
      </c>
      <c r="B4945" t="s">
        <v>16749</v>
      </c>
      <c r="C4945" t="s">
        <v>18011</v>
      </c>
      <c r="D4945" t="s">
        <v>13069</v>
      </c>
      <c r="E4945">
        <v>171</v>
      </c>
      <c r="F4945">
        <v>171</v>
      </c>
      <c r="G4945">
        <f>MAX(days18[[#This Row],[total_breakfastdays18]],days18[[#This Row],[total_lunchdays18]])</f>
        <v>171</v>
      </c>
    </row>
    <row r="4946" spans="1:7" x14ac:dyDescent="0.25">
      <c r="A4946" t="s">
        <v>4891</v>
      </c>
      <c r="B4946" t="s">
        <v>16749</v>
      </c>
      <c r="C4946" t="s">
        <v>18011</v>
      </c>
      <c r="D4946" t="s">
        <v>13070</v>
      </c>
      <c r="E4946">
        <v>170</v>
      </c>
      <c r="F4946">
        <v>170</v>
      </c>
      <c r="G4946">
        <f>MAX(days18[[#This Row],[total_breakfastdays18]],days18[[#This Row],[total_lunchdays18]])</f>
        <v>170</v>
      </c>
    </row>
    <row r="4947" spans="1:7" x14ac:dyDescent="0.25">
      <c r="A4947" t="s">
        <v>4892</v>
      </c>
      <c r="B4947" t="s">
        <v>16749</v>
      </c>
      <c r="C4947" t="s">
        <v>18011</v>
      </c>
      <c r="D4947" t="s">
        <v>13071</v>
      </c>
      <c r="E4947">
        <v>171</v>
      </c>
      <c r="F4947">
        <v>171</v>
      </c>
      <c r="G4947">
        <f>MAX(days18[[#This Row],[total_breakfastdays18]],days18[[#This Row],[total_lunchdays18]])</f>
        <v>171</v>
      </c>
    </row>
    <row r="4948" spans="1:7" x14ac:dyDescent="0.25">
      <c r="A4948" t="s">
        <v>4893</v>
      </c>
      <c r="B4948" t="s">
        <v>16750</v>
      </c>
      <c r="C4948" t="s">
        <v>18012</v>
      </c>
      <c r="D4948" t="s">
        <v>13072</v>
      </c>
      <c r="E4948">
        <v>168</v>
      </c>
      <c r="F4948">
        <v>168</v>
      </c>
      <c r="G4948">
        <f>MAX(days18[[#This Row],[total_breakfastdays18]],days18[[#This Row],[total_lunchdays18]])</f>
        <v>168</v>
      </c>
    </row>
    <row r="4949" spans="1:7" x14ac:dyDescent="0.25">
      <c r="A4949" t="s">
        <v>4894</v>
      </c>
      <c r="B4949" t="s">
        <v>16751</v>
      </c>
      <c r="C4949" t="s">
        <v>18013</v>
      </c>
      <c r="D4949" t="s">
        <v>13073</v>
      </c>
      <c r="E4949">
        <v>170</v>
      </c>
      <c r="F4949">
        <v>170</v>
      </c>
      <c r="G4949">
        <f>MAX(days18[[#This Row],[total_breakfastdays18]],days18[[#This Row],[total_lunchdays18]])</f>
        <v>170</v>
      </c>
    </row>
    <row r="4950" spans="1:7" x14ac:dyDescent="0.25">
      <c r="A4950" t="s">
        <v>4895</v>
      </c>
      <c r="B4950" t="s">
        <v>16752</v>
      </c>
      <c r="C4950" t="s">
        <v>18014</v>
      </c>
      <c r="D4950" t="s">
        <v>13074</v>
      </c>
      <c r="E4950">
        <v>168</v>
      </c>
      <c r="F4950">
        <v>168</v>
      </c>
      <c r="G4950">
        <f>MAX(days18[[#This Row],[total_breakfastdays18]],days18[[#This Row],[total_lunchdays18]])</f>
        <v>168</v>
      </c>
    </row>
    <row r="4951" spans="1:7" x14ac:dyDescent="0.25">
      <c r="A4951" t="s">
        <v>4896</v>
      </c>
      <c r="B4951" t="s">
        <v>16753</v>
      </c>
      <c r="C4951" t="s">
        <v>18015</v>
      </c>
      <c r="D4951" t="s">
        <v>13075</v>
      </c>
      <c r="E4951">
        <v>171</v>
      </c>
      <c r="F4951">
        <v>171</v>
      </c>
      <c r="G4951">
        <f>MAX(days18[[#This Row],[total_breakfastdays18]],days18[[#This Row],[total_lunchdays18]])</f>
        <v>171</v>
      </c>
    </row>
    <row r="4952" spans="1:7" x14ac:dyDescent="0.25">
      <c r="A4952" t="s">
        <v>4897</v>
      </c>
      <c r="B4952" t="s">
        <v>16753</v>
      </c>
      <c r="C4952" t="s">
        <v>18015</v>
      </c>
      <c r="D4952" t="s">
        <v>13076</v>
      </c>
      <c r="E4952">
        <v>171</v>
      </c>
      <c r="F4952">
        <v>171</v>
      </c>
      <c r="G4952">
        <f>MAX(days18[[#This Row],[total_breakfastdays18]],days18[[#This Row],[total_lunchdays18]])</f>
        <v>171</v>
      </c>
    </row>
    <row r="4953" spans="1:7" x14ac:dyDescent="0.25">
      <c r="A4953" t="s">
        <v>4898</v>
      </c>
      <c r="B4953" t="s">
        <v>16753</v>
      </c>
      <c r="C4953" t="s">
        <v>18015</v>
      </c>
      <c r="D4953" t="s">
        <v>8854</v>
      </c>
      <c r="E4953">
        <v>171</v>
      </c>
      <c r="F4953">
        <v>171</v>
      </c>
      <c r="G4953">
        <f>MAX(days18[[#This Row],[total_breakfastdays18]],days18[[#This Row],[total_lunchdays18]])</f>
        <v>171</v>
      </c>
    </row>
    <row r="4954" spans="1:7" x14ac:dyDescent="0.25">
      <c r="A4954" t="s">
        <v>4899</v>
      </c>
      <c r="B4954" t="s">
        <v>16753</v>
      </c>
      <c r="C4954" t="s">
        <v>18015</v>
      </c>
      <c r="D4954" t="s">
        <v>13077</v>
      </c>
      <c r="E4954">
        <v>171</v>
      </c>
      <c r="F4954">
        <v>171</v>
      </c>
      <c r="G4954">
        <f>MAX(days18[[#This Row],[total_breakfastdays18]],days18[[#This Row],[total_lunchdays18]])</f>
        <v>171</v>
      </c>
    </row>
    <row r="4955" spans="1:7" x14ac:dyDescent="0.25">
      <c r="A4955" t="s">
        <v>4900</v>
      </c>
      <c r="B4955" t="s">
        <v>16753</v>
      </c>
      <c r="C4955" t="s">
        <v>18015</v>
      </c>
      <c r="D4955" t="s">
        <v>13078</v>
      </c>
      <c r="E4955">
        <v>171</v>
      </c>
      <c r="F4955">
        <v>171</v>
      </c>
      <c r="G4955">
        <f>MAX(days18[[#This Row],[total_breakfastdays18]],days18[[#This Row],[total_lunchdays18]])</f>
        <v>171</v>
      </c>
    </row>
    <row r="4956" spans="1:7" x14ac:dyDescent="0.25">
      <c r="A4956" t="s">
        <v>4901</v>
      </c>
      <c r="B4956" t="s">
        <v>16754</v>
      </c>
      <c r="C4956" t="s">
        <v>18016</v>
      </c>
      <c r="D4956" t="s">
        <v>13079</v>
      </c>
      <c r="E4956">
        <v>172</v>
      </c>
      <c r="F4956">
        <v>172</v>
      </c>
      <c r="G4956">
        <f>MAX(days18[[#This Row],[total_breakfastdays18]],days18[[#This Row],[total_lunchdays18]])</f>
        <v>172</v>
      </c>
    </row>
    <row r="4957" spans="1:7" x14ac:dyDescent="0.25">
      <c r="A4957" t="s">
        <v>4902</v>
      </c>
      <c r="B4957" t="s">
        <v>16754</v>
      </c>
      <c r="C4957" t="s">
        <v>18016</v>
      </c>
      <c r="D4957" t="s">
        <v>13080</v>
      </c>
      <c r="E4957">
        <v>24</v>
      </c>
      <c r="F4957">
        <v>24</v>
      </c>
      <c r="G4957">
        <f>MAX(days18[[#This Row],[total_breakfastdays18]],days18[[#This Row],[total_lunchdays18]])</f>
        <v>24</v>
      </c>
    </row>
    <row r="4958" spans="1:7" x14ac:dyDescent="0.25">
      <c r="A4958" t="s">
        <v>4903</v>
      </c>
      <c r="B4958" t="s">
        <v>16754</v>
      </c>
      <c r="C4958" t="s">
        <v>18016</v>
      </c>
      <c r="D4958" t="s">
        <v>9230</v>
      </c>
      <c r="E4958">
        <v>172</v>
      </c>
      <c r="F4958">
        <v>172</v>
      </c>
      <c r="G4958">
        <f>MAX(days18[[#This Row],[total_breakfastdays18]],days18[[#This Row],[total_lunchdays18]])</f>
        <v>172</v>
      </c>
    </row>
    <row r="4959" spans="1:7" x14ac:dyDescent="0.25">
      <c r="A4959" t="s">
        <v>4904</v>
      </c>
      <c r="B4959" t="s">
        <v>16755</v>
      </c>
      <c r="C4959" t="s">
        <v>18017</v>
      </c>
      <c r="D4959" t="s">
        <v>13081</v>
      </c>
      <c r="E4959">
        <v>164</v>
      </c>
      <c r="F4959">
        <v>164</v>
      </c>
      <c r="G4959">
        <f>MAX(days18[[#This Row],[total_breakfastdays18]],days18[[#This Row],[total_lunchdays18]])</f>
        <v>164</v>
      </c>
    </row>
    <row r="4960" spans="1:7" x14ac:dyDescent="0.25">
      <c r="A4960" t="s">
        <v>4905</v>
      </c>
      <c r="B4960" t="s">
        <v>16755</v>
      </c>
      <c r="C4960" t="s">
        <v>18017</v>
      </c>
      <c r="D4960" t="s">
        <v>13082</v>
      </c>
      <c r="E4960">
        <v>164</v>
      </c>
      <c r="F4960">
        <v>164</v>
      </c>
      <c r="G4960">
        <f>MAX(days18[[#This Row],[total_breakfastdays18]],days18[[#This Row],[total_lunchdays18]])</f>
        <v>164</v>
      </c>
    </row>
    <row r="4961" spans="1:7" x14ac:dyDescent="0.25">
      <c r="A4961" t="s">
        <v>4906</v>
      </c>
      <c r="B4961" t="s">
        <v>16755</v>
      </c>
      <c r="C4961" t="s">
        <v>18017</v>
      </c>
      <c r="D4961" t="s">
        <v>13083</v>
      </c>
      <c r="E4961">
        <v>164</v>
      </c>
      <c r="F4961">
        <v>164</v>
      </c>
      <c r="G4961">
        <f>MAX(days18[[#This Row],[total_breakfastdays18]],days18[[#This Row],[total_lunchdays18]])</f>
        <v>164</v>
      </c>
    </row>
    <row r="4962" spans="1:7" x14ac:dyDescent="0.25">
      <c r="A4962" t="s">
        <v>4907</v>
      </c>
      <c r="B4962" t="s">
        <v>16756</v>
      </c>
      <c r="C4962" t="s">
        <v>18018</v>
      </c>
      <c r="D4962" t="s">
        <v>13084</v>
      </c>
      <c r="E4962">
        <v>170</v>
      </c>
      <c r="F4962">
        <v>170</v>
      </c>
      <c r="G4962">
        <f>MAX(days18[[#This Row],[total_breakfastdays18]],days18[[#This Row],[total_lunchdays18]])</f>
        <v>170</v>
      </c>
    </row>
    <row r="4963" spans="1:7" x14ac:dyDescent="0.25">
      <c r="A4963" t="s">
        <v>4908</v>
      </c>
      <c r="B4963" t="s">
        <v>16757</v>
      </c>
      <c r="C4963" t="s">
        <v>18019</v>
      </c>
      <c r="D4963" t="s">
        <v>13085</v>
      </c>
      <c r="E4963">
        <v>175</v>
      </c>
      <c r="F4963">
        <v>175</v>
      </c>
      <c r="G4963">
        <f>MAX(days18[[#This Row],[total_breakfastdays18]],days18[[#This Row],[total_lunchdays18]])</f>
        <v>175</v>
      </c>
    </row>
    <row r="4964" spans="1:7" x14ac:dyDescent="0.25">
      <c r="A4964" t="s">
        <v>4909</v>
      </c>
      <c r="B4964" t="s">
        <v>16758</v>
      </c>
      <c r="C4964" t="s">
        <v>18020</v>
      </c>
      <c r="D4964" t="s">
        <v>13086</v>
      </c>
      <c r="E4964">
        <v>175</v>
      </c>
      <c r="F4964">
        <v>172</v>
      </c>
      <c r="G4964">
        <f>MAX(days18[[#This Row],[total_breakfastdays18]],days18[[#This Row],[total_lunchdays18]])</f>
        <v>175</v>
      </c>
    </row>
    <row r="4965" spans="1:7" x14ac:dyDescent="0.25">
      <c r="A4965" t="s">
        <v>4910</v>
      </c>
      <c r="B4965" t="s">
        <v>16758</v>
      </c>
      <c r="C4965" t="s">
        <v>18020</v>
      </c>
      <c r="D4965" t="s">
        <v>13087</v>
      </c>
      <c r="E4965">
        <v>172</v>
      </c>
      <c r="F4965">
        <v>172</v>
      </c>
      <c r="G4965">
        <f>MAX(days18[[#This Row],[total_breakfastdays18]],days18[[#This Row],[total_lunchdays18]])</f>
        <v>172</v>
      </c>
    </row>
    <row r="4966" spans="1:7" x14ac:dyDescent="0.25">
      <c r="A4966" t="s">
        <v>4911</v>
      </c>
      <c r="B4966" t="s">
        <v>16758</v>
      </c>
      <c r="C4966" t="s">
        <v>18020</v>
      </c>
      <c r="D4966" t="s">
        <v>13088</v>
      </c>
      <c r="E4966">
        <v>172</v>
      </c>
      <c r="F4966">
        <v>172</v>
      </c>
      <c r="G4966">
        <f>MAX(days18[[#This Row],[total_breakfastdays18]],days18[[#This Row],[total_lunchdays18]])</f>
        <v>172</v>
      </c>
    </row>
    <row r="4967" spans="1:7" x14ac:dyDescent="0.25">
      <c r="A4967" t="s">
        <v>4912</v>
      </c>
      <c r="B4967" t="s">
        <v>16758</v>
      </c>
      <c r="C4967" t="s">
        <v>18020</v>
      </c>
      <c r="D4967" t="s">
        <v>13089</v>
      </c>
      <c r="E4967">
        <v>172</v>
      </c>
      <c r="F4967">
        <v>172</v>
      </c>
      <c r="G4967">
        <f>MAX(days18[[#This Row],[total_breakfastdays18]],days18[[#This Row],[total_lunchdays18]])</f>
        <v>172</v>
      </c>
    </row>
    <row r="4968" spans="1:7" x14ac:dyDescent="0.25">
      <c r="A4968" t="s">
        <v>4913</v>
      </c>
      <c r="B4968" t="s">
        <v>16759</v>
      </c>
      <c r="C4968" t="s">
        <v>18021</v>
      </c>
      <c r="D4968" t="s">
        <v>13090</v>
      </c>
      <c r="E4968">
        <v>166</v>
      </c>
      <c r="F4968">
        <v>166</v>
      </c>
      <c r="G4968">
        <f>MAX(days18[[#This Row],[total_breakfastdays18]],days18[[#This Row],[total_lunchdays18]])</f>
        <v>166</v>
      </c>
    </row>
    <row r="4969" spans="1:7" x14ac:dyDescent="0.25">
      <c r="A4969" t="s">
        <v>19163</v>
      </c>
      <c r="B4969" t="s">
        <v>16760</v>
      </c>
      <c r="C4969" t="s">
        <v>18022</v>
      </c>
      <c r="D4969" t="s">
        <v>18022</v>
      </c>
      <c r="E4969">
        <v>174</v>
      </c>
      <c r="F4969">
        <v>174</v>
      </c>
      <c r="G4969">
        <f>MAX(days18[[#This Row],[total_breakfastdays18]],days18[[#This Row],[total_lunchdays18]])</f>
        <v>174</v>
      </c>
    </row>
    <row r="4970" spans="1:7" x14ac:dyDescent="0.25">
      <c r="A4970" t="s">
        <v>4915</v>
      </c>
      <c r="B4970" t="s">
        <v>16761</v>
      </c>
      <c r="C4970" t="s">
        <v>18023</v>
      </c>
      <c r="D4970" t="s">
        <v>13092</v>
      </c>
      <c r="E4970">
        <v>164</v>
      </c>
      <c r="F4970">
        <v>164</v>
      </c>
      <c r="G4970">
        <f>MAX(days18[[#This Row],[total_breakfastdays18]],days18[[#This Row],[total_lunchdays18]])</f>
        <v>164</v>
      </c>
    </row>
    <row r="4971" spans="1:7" x14ac:dyDescent="0.25">
      <c r="A4971" t="s">
        <v>4916</v>
      </c>
      <c r="B4971" t="s">
        <v>16762</v>
      </c>
      <c r="C4971" t="s">
        <v>18024</v>
      </c>
      <c r="D4971" t="s">
        <v>13093</v>
      </c>
      <c r="E4971">
        <v>171</v>
      </c>
      <c r="F4971">
        <v>171</v>
      </c>
      <c r="G4971">
        <f>MAX(days18[[#This Row],[total_breakfastdays18]],days18[[#This Row],[total_lunchdays18]])</f>
        <v>171</v>
      </c>
    </row>
    <row r="4972" spans="1:7" x14ac:dyDescent="0.25">
      <c r="A4972" t="s">
        <v>4917</v>
      </c>
      <c r="B4972" t="s">
        <v>16763</v>
      </c>
      <c r="C4972" t="s">
        <v>18025</v>
      </c>
      <c r="D4972" t="s">
        <v>13094</v>
      </c>
      <c r="E4972">
        <v>170</v>
      </c>
      <c r="F4972">
        <v>170</v>
      </c>
      <c r="G4972">
        <f>MAX(days18[[#This Row],[total_breakfastdays18]],days18[[#This Row],[total_lunchdays18]])</f>
        <v>170</v>
      </c>
    </row>
    <row r="4973" spans="1:7" x14ac:dyDescent="0.25">
      <c r="A4973" t="s">
        <v>4919</v>
      </c>
      <c r="B4973" t="s">
        <v>16763</v>
      </c>
      <c r="C4973" t="s">
        <v>18025</v>
      </c>
      <c r="D4973" t="s">
        <v>13096</v>
      </c>
      <c r="E4973">
        <v>170</v>
      </c>
      <c r="F4973">
        <v>170</v>
      </c>
      <c r="G4973">
        <f>MAX(days18[[#This Row],[total_breakfastdays18]],days18[[#This Row],[total_lunchdays18]])</f>
        <v>170</v>
      </c>
    </row>
    <row r="4974" spans="1:7" x14ac:dyDescent="0.25">
      <c r="A4974" t="s">
        <v>4920</v>
      </c>
      <c r="B4974" t="s">
        <v>16763</v>
      </c>
      <c r="C4974" t="s">
        <v>18025</v>
      </c>
      <c r="D4974" t="s">
        <v>13097</v>
      </c>
      <c r="E4974">
        <v>170</v>
      </c>
      <c r="F4974">
        <v>170</v>
      </c>
      <c r="G4974">
        <f>MAX(days18[[#This Row],[total_breakfastdays18]],days18[[#This Row],[total_lunchdays18]])</f>
        <v>170</v>
      </c>
    </row>
    <row r="4975" spans="1:7" x14ac:dyDescent="0.25">
      <c r="A4975" t="s">
        <v>4921</v>
      </c>
      <c r="B4975" t="s">
        <v>16763</v>
      </c>
      <c r="C4975" t="s">
        <v>18025</v>
      </c>
      <c r="D4975" t="s">
        <v>13098</v>
      </c>
      <c r="E4975">
        <v>170</v>
      </c>
      <c r="F4975">
        <v>170</v>
      </c>
      <c r="G4975">
        <f>MAX(days18[[#This Row],[total_breakfastdays18]],days18[[#This Row],[total_lunchdays18]])</f>
        <v>170</v>
      </c>
    </row>
    <row r="4976" spans="1:7" x14ac:dyDescent="0.25">
      <c r="A4976" t="s">
        <v>4922</v>
      </c>
      <c r="B4976" t="s">
        <v>16763</v>
      </c>
      <c r="C4976" t="s">
        <v>18025</v>
      </c>
      <c r="D4976" t="s">
        <v>10647</v>
      </c>
      <c r="E4976">
        <v>170</v>
      </c>
      <c r="F4976">
        <v>170</v>
      </c>
      <c r="G4976">
        <f>MAX(days18[[#This Row],[total_breakfastdays18]],days18[[#This Row],[total_lunchdays18]])</f>
        <v>170</v>
      </c>
    </row>
    <row r="4977" spans="1:7" x14ac:dyDescent="0.25">
      <c r="A4977" t="s">
        <v>4923</v>
      </c>
      <c r="B4977" t="s">
        <v>16763</v>
      </c>
      <c r="C4977" t="s">
        <v>18025</v>
      </c>
      <c r="D4977" t="s">
        <v>13099</v>
      </c>
      <c r="E4977">
        <v>170</v>
      </c>
      <c r="F4977">
        <v>170</v>
      </c>
      <c r="G4977">
        <f>MAX(days18[[#This Row],[total_breakfastdays18]],days18[[#This Row],[total_lunchdays18]])</f>
        <v>170</v>
      </c>
    </row>
    <row r="4978" spans="1:7" x14ac:dyDescent="0.25">
      <c r="A4978" t="s">
        <v>4924</v>
      </c>
      <c r="B4978" t="s">
        <v>16764</v>
      </c>
      <c r="C4978" t="s">
        <v>18026</v>
      </c>
      <c r="D4978" t="s">
        <v>13100</v>
      </c>
      <c r="E4978">
        <v>168</v>
      </c>
      <c r="F4978">
        <v>168</v>
      </c>
      <c r="G4978">
        <f>MAX(days18[[#This Row],[total_breakfastdays18]],days18[[#This Row],[total_lunchdays18]])</f>
        <v>168</v>
      </c>
    </row>
    <row r="4979" spans="1:7" x14ac:dyDescent="0.25">
      <c r="A4979" t="s">
        <v>4925</v>
      </c>
      <c r="B4979" t="s">
        <v>16765</v>
      </c>
      <c r="C4979" t="s">
        <v>18027</v>
      </c>
      <c r="D4979" t="s">
        <v>13101</v>
      </c>
      <c r="E4979">
        <v>169</v>
      </c>
      <c r="F4979">
        <v>169</v>
      </c>
      <c r="G4979">
        <f>MAX(days18[[#This Row],[total_breakfastdays18]],days18[[#This Row],[total_lunchdays18]])</f>
        <v>169</v>
      </c>
    </row>
    <row r="4980" spans="1:7" x14ac:dyDescent="0.25">
      <c r="A4980" t="s">
        <v>4926</v>
      </c>
      <c r="B4980" t="s">
        <v>16765</v>
      </c>
      <c r="C4980" t="s">
        <v>18027</v>
      </c>
      <c r="D4980" t="s">
        <v>13102</v>
      </c>
      <c r="E4980">
        <v>169</v>
      </c>
      <c r="F4980">
        <v>169</v>
      </c>
      <c r="G4980">
        <f>MAX(days18[[#This Row],[total_breakfastdays18]],days18[[#This Row],[total_lunchdays18]])</f>
        <v>169</v>
      </c>
    </row>
    <row r="4981" spans="1:7" x14ac:dyDescent="0.25">
      <c r="A4981" t="s">
        <v>4927</v>
      </c>
      <c r="B4981" t="s">
        <v>16766</v>
      </c>
      <c r="C4981" t="s">
        <v>18028</v>
      </c>
      <c r="D4981" t="s">
        <v>13103</v>
      </c>
      <c r="E4981">
        <v>175</v>
      </c>
      <c r="F4981">
        <v>174</v>
      </c>
      <c r="G4981">
        <f>MAX(days18[[#This Row],[total_breakfastdays18]],days18[[#This Row],[total_lunchdays18]])</f>
        <v>175</v>
      </c>
    </row>
    <row r="4982" spans="1:7" x14ac:dyDescent="0.25">
      <c r="A4982" t="s">
        <v>4928</v>
      </c>
      <c r="B4982" t="s">
        <v>16766</v>
      </c>
      <c r="C4982" t="s">
        <v>18028</v>
      </c>
      <c r="D4982" t="s">
        <v>8897</v>
      </c>
      <c r="E4982">
        <v>174</v>
      </c>
      <c r="F4982">
        <v>0</v>
      </c>
      <c r="G4982">
        <f>MAX(days18[[#This Row],[total_breakfastdays18]],days18[[#This Row],[total_lunchdays18]])</f>
        <v>174</v>
      </c>
    </row>
    <row r="4983" spans="1:7" x14ac:dyDescent="0.25">
      <c r="A4983" t="s">
        <v>4929</v>
      </c>
      <c r="B4983" t="s">
        <v>16766</v>
      </c>
      <c r="C4983" t="s">
        <v>18028</v>
      </c>
      <c r="D4983" t="s">
        <v>13104</v>
      </c>
      <c r="E4983">
        <v>174</v>
      </c>
      <c r="F4983">
        <v>174</v>
      </c>
      <c r="G4983">
        <f>MAX(days18[[#This Row],[total_breakfastdays18]],days18[[#This Row],[total_lunchdays18]])</f>
        <v>174</v>
      </c>
    </row>
    <row r="4984" spans="1:7" x14ac:dyDescent="0.25">
      <c r="A4984" t="s">
        <v>4930</v>
      </c>
      <c r="B4984" t="s">
        <v>16766</v>
      </c>
      <c r="C4984" t="s">
        <v>18028</v>
      </c>
      <c r="D4984" t="s">
        <v>12422</v>
      </c>
      <c r="E4984">
        <v>175</v>
      </c>
      <c r="F4984">
        <v>173</v>
      </c>
      <c r="G4984">
        <f>MAX(days18[[#This Row],[total_breakfastdays18]],days18[[#This Row],[total_lunchdays18]])</f>
        <v>175</v>
      </c>
    </row>
    <row r="4985" spans="1:7" x14ac:dyDescent="0.25">
      <c r="A4985" t="s">
        <v>4931</v>
      </c>
      <c r="B4985" t="s">
        <v>16767</v>
      </c>
      <c r="C4985" t="s">
        <v>18029</v>
      </c>
      <c r="D4985" t="s">
        <v>13105</v>
      </c>
      <c r="E4985">
        <v>172</v>
      </c>
      <c r="F4985">
        <v>172</v>
      </c>
      <c r="G4985">
        <f>MAX(days18[[#This Row],[total_breakfastdays18]],days18[[#This Row],[total_lunchdays18]])</f>
        <v>172</v>
      </c>
    </row>
    <row r="4986" spans="1:7" x14ac:dyDescent="0.25">
      <c r="A4986" t="s">
        <v>4932</v>
      </c>
      <c r="B4986" t="s">
        <v>16768</v>
      </c>
      <c r="C4986" t="s">
        <v>18030</v>
      </c>
      <c r="D4986" t="s">
        <v>13106</v>
      </c>
      <c r="E4986">
        <v>173</v>
      </c>
      <c r="F4986">
        <v>173</v>
      </c>
      <c r="G4986">
        <f>MAX(days18[[#This Row],[total_breakfastdays18]],days18[[#This Row],[total_lunchdays18]])</f>
        <v>173</v>
      </c>
    </row>
    <row r="4987" spans="1:7" x14ac:dyDescent="0.25">
      <c r="A4987" t="s">
        <v>4933</v>
      </c>
      <c r="B4987" t="s">
        <v>16768</v>
      </c>
      <c r="C4987" t="s">
        <v>18030</v>
      </c>
      <c r="D4987" t="s">
        <v>13107</v>
      </c>
      <c r="E4987">
        <v>0</v>
      </c>
      <c r="F4987">
        <v>0</v>
      </c>
      <c r="G4987">
        <f>MAX(days18[[#This Row],[total_breakfastdays18]],days18[[#This Row],[total_lunchdays18]])</f>
        <v>0</v>
      </c>
    </row>
    <row r="4988" spans="1:7" x14ac:dyDescent="0.25">
      <c r="A4988" t="s">
        <v>4935</v>
      </c>
      <c r="B4988" t="s">
        <v>16768</v>
      </c>
      <c r="C4988" t="s">
        <v>18030</v>
      </c>
      <c r="D4988" t="s">
        <v>13109</v>
      </c>
      <c r="E4988">
        <v>173</v>
      </c>
      <c r="F4988">
        <v>173</v>
      </c>
      <c r="G4988">
        <f>MAX(days18[[#This Row],[total_breakfastdays18]],days18[[#This Row],[total_lunchdays18]])</f>
        <v>173</v>
      </c>
    </row>
    <row r="4989" spans="1:7" x14ac:dyDescent="0.25">
      <c r="A4989" t="s">
        <v>4936</v>
      </c>
      <c r="B4989" t="s">
        <v>16768</v>
      </c>
      <c r="C4989" t="s">
        <v>18030</v>
      </c>
      <c r="D4989" t="s">
        <v>13110</v>
      </c>
      <c r="E4989">
        <v>173</v>
      </c>
      <c r="F4989">
        <v>173</v>
      </c>
      <c r="G4989">
        <f>MAX(days18[[#This Row],[total_breakfastdays18]],days18[[#This Row],[total_lunchdays18]])</f>
        <v>173</v>
      </c>
    </row>
    <row r="4990" spans="1:7" x14ac:dyDescent="0.25">
      <c r="A4990" t="s">
        <v>4937</v>
      </c>
      <c r="B4990" t="s">
        <v>16768</v>
      </c>
      <c r="C4990" t="s">
        <v>18030</v>
      </c>
      <c r="D4990" t="s">
        <v>13111</v>
      </c>
      <c r="E4990">
        <v>173</v>
      </c>
      <c r="F4990">
        <v>173</v>
      </c>
      <c r="G4990">
        <f>MAX(days18[[#This Row],[total_breakfastdays18]],days18[[#This Row],[total_lunchdays18]])</f>
        <v>173</v>
      </c>
    </row>
    <row r="4991" spans="1:7" x14ac:dyDescent="0.25">
      <c r="A4991" t="s">
        <v>4938</v>
      </c>
      <c r="B4991" t="s">
        <v>16768</v>
      </c>
      <c r="C4991" t="s">
        <v>18030</v>
      </c>
      <c r="D4991" t="s">
        <v>13112</v>
      </c>
      <c r="E4991">
        <v>173</v>
      </c>
      <c r="F4991">
        <v>173</v>
      </c>
      <c r="G4991">
        <f>MAX(days18[[#This Row],[total_breakfastdays18]],days18[[#This Row],[total_lunchdays18]])</f>
        <v>173</v>
      </c>
    </row>
    <row r="4992" spans="1:7" x14ac:dyDescent="0.25">
      <c r="A4992" t="s">
        <v>4939</v>
      </c>
      <c r="B4992" t="s">
        <v>16768</v>
      </c>
      <c r="C4992" t="s">
        <v>18030</v>
      </c>
      <c r="D4992" t="s">
        <v>13113</v>
      </c>
      <c r="E4992">
        <v>173</v>
      </c>
      <c r="F4992">
        <v>173</v>
      </c>
      <c r="G4992">
        <f>MAX(days18[[#This Row],[total_breakfastdays18]],days18[[#This Row],[total_lunchdays18]])</f>
        <v>173</v>
      </c>
    </row>
    <row r="4993" spans="1:7" x14ac:dyDescent="0.25">
      <c r="A4993" t="s">
        <v>4940</v>
      </c>
      <c r="B4993" t="s">
        <v>16768</v>
      </c>
      <c r="C4993" t="s">
        <v>18030</v>
      </c>
      <c r="D4993" t="s">
        <v>13114</v>
      </c>
      <c r="E4993">
        <v>173</v>
      </c>
      <c r="F4993">
        <v>173</v>
      </c>
      <c r="G4993">
        <f>MAX(days18[[#This Row],[total_breakfastdays18]],days18[[#This Row],[total_lunchdays18]])</f>
        <v>173</v>
      </c>
    </row>
    <row r="4994" spans="1:7" x14ac:dyDescent="0.25">
      <c r="A4994" t="s">
        <v>4941</v>
      </c>
      <c r="B4994" t="s">
        <v>16768</v>
      </c>
      <c r="C4994" t="s">
        <v>18030</v>
      </c>
      <c r="D4994" t="s">
        <v>13115</v>
      </c>
      <c r="E4994">
        <v>173</v>
      </c>
      <c r="F4994">
        <v>173</v>
      </c>
      <c r="G4994">
        <f>MAX(days18[[#This Row],[total_breakfastdays18]],days18[[#This Row],[total_lunchdays18]])</f>
        <v>173</v>
      </c>
    </row>
    <row r="4995" spans="1:7" x14ac:dyDescent="0.25">
      <c r="A4995" t="s">
        <v>4942</v>
      </c>
      <c r="B4995" t="s">
        <v>16768</v>
      </c>
      <c r="C4995" t="s">
        <v>18030</v>
      </c>
      <c r="D4995" t="s">
        <v>13116</v>
      </c>
      <c r="E4995">
        <v>173</v>
      </c>
      <c r="F4995">
        <v>173</v>
      </c>
      <c r="G4995">
        <f>MAX(days18[[#This Row],[total_breakfastdays18]],days18[[#This Row],[total_lunchdays18]])</f>
        <v>173</v>
      </c>
    </row>
    <row r="4996" spans="1:7" x14ac:dyDescent="0.25">
      <c r="A4996" t="s">
        <v>4943</v>
      </c>
      <c r="B4996" t="s">
        <v>16769</v>
      </c>
      <c r="C4996" t="s">
        <v>18031</v>
      </c>
      <c r="D4996" t="s">
        <v>13117</v>
      </c>
      <c r="E4996">
        <v>166</v>
      </c>
      <c r="F4996">
        <v>166</v>
      </c>
      <c r="G4996">
        <f>MAX(days18[[#This Row],[total_breakfastdays18]],days18[[#This Row],[total_lunchdays18]])</f>
        <v>166</v>
      </c>
    </row>
    <row r="4997" spans="1:7" x14ac:dyDescent="0.25">
      <c r="A4997" t="s">
        <v>4944</v>
      </c>
      <c r="B4997" t="s">
        <v>16769</v>
      </c>
      <c r="C4997" t="s">
        <v>18031</v>
      </c>
      <c r="D4997" t="s">
        <v>13118</v>
      </c>
      <c r="E4997">
        <v>174</v>
      </c>
      <c r="F4997">
        <v>174</v>
      </c>
      <c r="G4997">
        <f>MAX(days18[[#This Row],[total_breakfastdays18]],days18[[#This Row],[total_lunchdays18]])</f>
        <v>174</v>
      </c>
    </row>
    <row r="4998" spans="1:7" x14ac:dyDescent="0.25">
      <c r="A4998" t="s">
        <v>4945</v>
      </c>
      <c r="B4998" t="s">
        <v>16770</v>
      </c>
      <c r="C4998" t="s">
        <v>18032</v>
      </c>
      <c r="D4998" t="s">
        <v>13119</v>
      </c>
      <c r="E4998">
        <v>171</v>
      </c>
      <c r="F4998">
        <v>169</v>
      </c>
      <c r="G4998">
        <f>MAX(days18[[#This Row],[total_breakfastdays18]],days18[[#This Row],[total_lunchdays18]])</f>
        <v>171</v>
      </c>
    </row>
    <row r="4999" spans="1:7" x14ac:dyDescent="0.25">
      <c r="A4999" t="s">
        <v>4946</v>
      </c>
      <c r="B4999" t="s">
        <v>16770</v>
      </c>
      <c r="C4999" t="s">
        <v>18032</v>
      </c>
      <c r="D4999" t="s">
        <v>13120</v>
      </c>
      <c r="E4999">
        <v>171</v>
      </c>
      <c r="F4999">
        <v>167</v>
      </c>
      <c r="G4999">
        <f>MAX(days18[[#This Row],[total_breakfastdays18]],days18[[#This Row],[total_lunchdays18]])</f>
        <v>171</v>
      </c>
    </row>
    <row r="5000" spans="1:7" x14ac:dyDescent="0.25">
      <c r="A5000" t="s">
        <v>4947</v>
      </c>
      <c r="B5000" t="s">
        <v>16770</v>
      </c>
      <c r="C5000" t="s">
        <v>18032</v>
      </c>
      <c r="D5000" t="s">
        <v>13121</v>
      </c>
      <c r="E5000">
        <v>171</v>
      </c>
      <c r="F5000">
        <v>171</v>
      </c>
      <c r="G5000">
        <f>MAX(days18[[#This Row],[total_breakfastdays18]],days18[[#This Row],[total_lunchdays18]])</f>
        <v>171</v>
      </c>
    </row>
    <row r="5001" spans="1:7" x14ac:dyDescent="0.25">
      <c r="A5001" t="s">
        <v>4948</v>
      </c>
      <c r="B5001" t="s">
        <v>16771</v>
      </c>
      <c r="C5001" t="s">
        <v>18033</v>
      </c>
      <c r="D5001" t="s">
        <v>13122</v>
      </c>
      <c r="E5001">
        <v>168</v>
      </c>
      <c r="F5001">
        <v>168</v>
      </c>
      <c r="G5001">
        <f>MAX(days18[[#This Row],[total_breakfastdays18]],days18[[#This Row],[total_lunchdays18]])</f>
        <v>168</v>
      </c>
    </row>
    <row r="5002" spans="1:7" x14ac:dyDescent="0.25">
      <c r="A5002" t="s">
        <v>4949</v>
      </c>
      <c r="B5002" t="s">
        <v>16771</v>
      </c>
      <c r="C5002" t="s">
        <v>18033</v>
      </c>
      <c r="D5002" t="s">
        <v>13123</v>
      </c>
      <c r="E5002">
        <v>168</v>
      </c>
      <c r="F5002">
        <v>168</v>
      </c>
      <c r="G5002">
        <f>MAX(days18[[#This Row],[total_breakfastdays18]],days18[[#This Row],[total_lunchdays18]])</f>
        <v>168</v>
      </c>
    </row>
    <row r="5003" spans="1:7" x14ac:dyDescent="0.25">
      <c r="A5003" t="s">
        <v>4950</v>
      </c>
      <c r="B5003" t="s">
        <v>16771</v>
      </c>
      <c r="C5003" t="s">
        <v>18033</v>
      </c>
      <c r="D5003" t="s">
        <v>13124</v>
      </c>
      <c r="E5003">
        <v>167</v>
      </c>
      <c r="F5003">
        <v>168</v>
      </c>
      <c r="G5003">
        <f>MAX(days18[[#This Row],[total_breakfastdays18]],days18[[#This Row],[total_lunchdays18]])</f>
        <v>168</v>
      </c>
    </row>
    <row r="5004" spans="1:7" x14ac:dyDescent="0.25">
      <c r="A5004" t="s">
        <v>4951</v>
      </c>
      <c r="B5004" t="s">
        <v>16771</v>
      </c>
      <c r="C5004" t="s">
        <v>18033</v>
      </c>
      <c r="D5004" t="s">
        <v>8869</v>
      </c>
      <c r="E5004">
        <v>168</v>
      </c>
      <c r="F5004">
        <v>168</v>
      </c>
      <c r="G5004">
        <f>MAX(days18[[#This Row],[total_breakfastdays18]],days18[[#This Row],[total_lunchdays18]])</f>
        <v>168</v>
      </c>
    </row>
    <row r="5005" spans="1:7" x14ac:dyDescent="0.25">
      <c r="A5005" t="s">
        <v>4952</v>
      </c>
      <c r="B5005" t="s">
        <v>16771</v>
      </c>
      <c r="C5005" t="s">
        <v>18033</v>
      </c>
      <c r="D5005" t="s">
        <v>9518</v>
      </c>
      <c r="E5005">
        <v>168</v>
      </c>
      <c r="F5005">
        <v>168</v>
      </c>
      <c r="G5005">
        <f>MAX(days18[[#This Row],[total_breakfastdays18]],days18[[#This Row],[total_lunchdays18]])</f>
        <v>168</v>
      </c>
    </row>
    <row r="5006" spans="1:7" x14ac:dyDescent="0.25">
      <c r="A5006" t="s">
        <v>4953</v>
      </c>
      <c r="B5006" t="s">
        <v>16771</v>
      </c>
      <c r="C5006" t="s">
        <v>18033</v>
      </c>
      <c r="D5006" t="s">
        <v>9512</v>
      </c>
      <c r="E5006">
        <v>168</v>
      </c>
      <c r="F5006">
        <v>168</v>
      </c>
      <c r="G5006">
        <f>MAX(days18[[#This Row],[total_breakfastdays18]],days18[[#This Row],[total_lunchdays18]])</f>
        <v>168</v>
      </c>
    </row>
    <row r="5007" spans="1:7" x14ac:dyDescent="0.25">
      <c r="A5007" t="s">
        <v>4954</v>
      </c>
      <c r="B5007" t="s">
        <v>16771</v>
      </c>
      <c r="C5007" t="s">
        <v>18033</v>
      </c>
      <c r="D5007" t="s">
        <v>13125</v>
      </c>
      <c r="E5007">
        <v>168</v>
      </c>
      <c r="F5007">
        <v>168</v>
      </c>
      <c r="G5007">
        <f>MAX(days18[[#This Row],[total_breakfastdays18]],days18[[#This Row],[total_lunchdays18]])</f>
        <v>168</v>
      </c>
    </row>
    <row r="5008" spans="1:7" x14ac:dyDescent="0.25">
      <c r="A5008" t="s">
        <v>4955</v>
      </c>
      <c r="B5008" t="s">
        <v>16771</v>
      </c>
      <c r="C5008" t="s">
        <v>18033</v>
      </c>
      <c r="D5008" t="s">
        <v>13126</v>
      </c>
      <c r="E5008">
        <v>168</v>
      </c>
      <c r="F5008">
        <v>168</v>
      </c>
      <c r="G5008">
        <f>MAX(days18[[#This Row],[total_breakfastdays18]],days18[[#This Row],[total_lunchdays18]])</f>
        <v>168</v>
      </c>
    </row>
    <row r="5009" spans="1:7" x14ac:dyDescent="0.25">
      <c r="A5009" t="s">
        <v>4956</v>
      </c>
      <c r="B5009" t="s">
        <v>16772</v>
      </c>
      <c r="C5009" t="s">
        <v>18034</v>
      </c>
      <c r="D5009" t="s">
        <v>13127</v>
      </c>
      <c r="E5009">
        <v>169</v>
      </c>
      <c r="F5009">
        <v>169</v>
      </c>
      <c r="G5009">
        <f>MAX(days18[[#This Row],[total_breakfastdays18]],days18[[#This Row],[total_lunchdays18]])</f>
        <v>169</v>
      </c>
    </row>
    <row r="5010" spans="1:7" x14ac:dyDescent="0.25">
      <c r="A5010" t="s">
        <v>4957</v>
      </c>
      <c r="B5010" t="s">
        <v>16772</v>
      </c>
      <c r="C5010" t="s">
        <v>18034</v>
      </c>
      <c r="D5010" t="s">
        <v>13128</v>
      </c>
      <c r="E5010">
        <v>169</v>
      </c>
      <c r="F5010">
        <v>169</v>
      </c>
      <c r="G5010">
        <f>MAX(days18[[#This Row],[total_breakfastdays18]],days18[[#This Row],[total_lunchdays18]])</f>
        <v>169</v>
      </c>
    </row>
    <row r="5011" spans="1:7" x14ac:dyDescent="0.25">
      <c r="A5011" t="s">
        <v>4958</v>
      </c>
      <c r="B5011" t="s">
        <v>16773</v>
      </c>
      <c r="C5011" t="s">
        <v>18035</v>
      </c>
      <c r="D5011" t="s">
        <v>13129</v>
      </c>
      <c r="E5011">
        <v>167</v>
      </c>
      <c r="F5011">
        <v>169</v>
      </c>
      <c r="G5011">
        <f>MAX(days18[[#This Row],[total_breakfastdays18]],days18[[#This Row],[total_lunchdays18]])</f>
        <v>169</v>
      </c>
    </row>
    <row r="5012" spans="1:7" x14ac:dyDescent="0.25">
      <c r="A5012" t="s">
        <v>4959</v>
      </c>
      <c r="B5012" t="s">
        <v>16773</v>
      </c>
      <c r="C5012" t="s">
        <v>18035</v>
      </c>
      <c r="D5012" t="s">
        <v>13130</v>
      </c>
      <c r="E5012">
        <v>166</v>
      </c>
      <c r="F5012">
        <v>168</v>
      </c>
      <c r="G5012">
        <f>MAX(days18[[#This Row],[total_breakfastdays18]],days18[[#This Row],[total_lunchdays18]])</f>
        <v>168</v>
      </c>
    </row>
    <row r="5013" spans="1:7" x14ac:dyDescent="0.25">
      <c r="A5013" t="s">
        <v>4960</v>
      </c>
      <c r="B5013" t="s">
        <v>16774</v>
      </c>
      <c r="C5013" t="s">
        <v>18036</v>
      </c>
      <c r="D5013" t="s">
        <v>13131</v>
      </c>
      <c r="E5013">
        <v>172</v>
      </c>
      <c r="F5013">
        <v>172</v>
      </c>
      <c r="G5013">
        <f>MAX(days18[[#This Row],[total_breakfastdays18]],days18[[#This Row],[total_lunchdays18]])</f>
        <v>172</v>
      </c>
    </row>
    <row r="5014" spans="1:7" x14ac:dyDescent="0.25">
      <c r="A5014" t="s">
        <v>4961</v>
      </c>
      <c r="B5014" t="s">
        <v>16775</v>
      </c>
      <c r="C5014" t="s">
        <v>18037</v>
      </c>
      <c r="D5014" t="s">
        <v>13132</v>
      </c>
      <c r="E5014">
        <v>168</v>
      </c>
      <c r="F5014">
        <v>168</v>
      </c>
      <c r="G5014">
        <f>MAX(days18[[#This Row],[total_breakfastdays18]],days18[[#This Row],[total_lunchdays18]])</f>
        <v>168</v>
      </c>
    </row>
    <row r="5015" spans="1:7" x14ac:dyDescent="0.25">
      <c r="A5015" t="s">
        <v>4962</v>
      </c>
      <c r="B5015" t="s">
        <v>16776</v>
      </c>
      <c r="C5015" t="s">
        <v>18038</v>
      </c>
      <c r="D5015" t="s">
        <v>13133</v>
      </c>
      <c r="E5015">
        <v>172</v>
      </c>
      <c r="F5015">
        <v>172</v>
      </c>
      <c r="G5015">
        <f>MAX(days18[[#This Row],[total_breakfastdays18]],days18[[#This Row],[total_lunchdays18]])</f>
        <v>172</v>
      </c>
    </row>
    <row r="5016" spans="1:7" x14ac:dyDescent="0.25">
      <c r="A5016" t="s">
        <v>4963</v>
      </c>
      <c r="B5016" t="s">
        <v>16777</v>
      </c>
      <c r="C5016" t="s">
        <v>18039</v>
      </c>
      <c r="D5016" t="s">
        <v>13134</v>
      </c>
      <c r="E5016">
        <v>170</v>
      </c>
      <c r="F5016">
        <v>170</v>
      </c>
      <c r="G5016">
        <f>MAX(days18[[#This Row],[total_breakfastdays18]],days18[[#This Row],[total_lunchdays18]])</f>
        <v>170</v>
      </c>
    </row>
    <row r="5017" spans="1:7" x14ac:dyDescent="0.25">
      <c r="A5017" t="s">
        <v>4964</v>
      </c>
      <c r="B5017" t="s">
        <v>16778</v>
      </c>
      <c r="C5017" t="s">
        <v>18040</v>
      </c>
      <c r="D5017" t="s">
        <v>13135</v>
      </c>
      <c r="E5017">
        <v>172</v>
      </c>
      <c r="F5017">
        <v>172</v>
      </c>
      <c r="G5017">
        <f>MAX(days18[[#This Row],[total_breakfastdays18]],days18[[#This Row],[total_lunchdays18]])</f>
        <v>172</v>
      </c>
    </row>
    <row r="5018" spans="1:7" x14ac:dyDescent="0.25">
      <c r="A5018" t="s">
        <v>4965</v>
      </c>
      <c r="B5018" t="s">
        <v>16778</v>
      </c>
      <c r="C5018" t="s">
        <v>18040</v>
      </c>
      <c r="D5018" t="s">
        <v>13136</v>
      </c>
      <c r="E5018">
        <v>172</v>
      </c>
      <c r="F5018">
        <v>172</v>
      </c>
      <c r="G5018">
        <f>MAX(days18[[#This Row],[total_breakfastdays18]],days18[[#This Row],[total_lunchdays18]])</f>
        <v>172</v>
      </c>
    </row>
    <row r="5019" spans="1:7" x14ac:dyDescent="0.25">
      <c r="A5019" t="s">
        <v>4966</v>
      </c>
      <c r="B5019" t="s">
        <v>16778</v>
      </c>
      <c r="C5019" t="s">
        <v>18040</v>
      </c>
      <c r="D5019" t="s">
        <v>13137</v>
      </c>
      <c r="E5019">
        <v>172</v>
      </c>
      <c r="F5019">
        <v>172</v>
      </c>
      <c r="G5019">
        <f>MAX(days18[[#This Row],[total_breakfastdays18]],days18[[#This Row],[total_lunchdays18]])</f>
        <v>172</v>
      </c>
    </row>
    <row r="5020" spans="1:7" x14ac:dyDescent="0.25">
      <c r="A5020" t="s">
        <v>4967</v>
      </c>
      <c r="B5020" t="s">
        <v>16778</v>
      </c>
      <c r="C5020" t="s">
        <v>18040</v>
      </c>
      <c r="D5020" t="s">
        <v>9513</v>
      </c>
      <c r="E5020">
        <v>172</v>
      </c>
      <c r="F5020">
        <v>172</v>
      </c>
      <c r="G5020">
        <f>MAX(days18[[#This Row],[total_breakfastdays18]],days18[[#This Row],[total_lunchdays18]])</f>
        <v>172</v>
      </c>
    </row>
    <row r="5021" spans="1:7" x14ac:dyDescent="0.25">
      <c r="A5021" t="s">
        <v>4968</v>
      </c>
      <c r="B5021" t="s">
        <v>16778</v>
      </c>
      <c r="C5021" t="s">
        <v>18040</v>
      </c>
      <c r="D5021" t="s">
        <v>13138</v>
      </c>
      <c r="E5021">
        <v>172</v>
      </c>
      <c r="F5021">
        <v>172</v>
      </c>
      <c r="G5021">
        <f>MAX(days18[[#This Row],[total_breakfastdays18]],days18[[#This Row],[total_lunchdays18]])</f>
        <v>172</v>
      </c>
    </row>
    <row r="5022" spans="1:7" x14ac:dyDescent="0.25">
      <c r="A5022" t="s">
        <v>4969</v>
      </c>
      <c r="B5022" t="s">
        <v>16779</v>
      </c>
      <c r="C5022" t="s">
        <v>18041</v>
      </c>
      <c r="D5022" t="s">
        <v>13139</v>
      </c>
      <c r="E5022">
        <v>173</v>
      </c>
      <c r="F5022">
        <v>173</v>
      </c>
      <c r="G5022">
        <f>MAX(days18[[#This Row],[total_breakfastdays18]],days18[[#This Row],[total_lunchdays18]])</f>
        <v>173</v>
      </c>
    </row>
    <row r="5023" spans="1:7" x14ac:dyDescent="0.25">
      <c r="A5023" t="s">
        <v>4970</v>
      </c>
      <c r="B5023" t="s">
        <v>16779</v>
      </c>
      <c r="C5023" t="s">
        <v>18041</v>
      </c>
      <c r="D5023" t="s">
        <v>13140</v>
      </c>
      <c r="E5023">
        <v>173</v>
      </c>
      <c r="F5023">
        <v>173</v>
      </c>
      <c r="G5023">
        <f>MAX(days18[[#This Row],[total_breakfastdays18]],days18[[#This Row],[total_lunchdays18]])</f>
        <v>173</v>
      </c>
    </row>
    <row r="5024" spans="1:7" x14ac:dyDescent="0.25">
      <c r="A5024" t="s">
        <v>4971</v>
      </c>
      <c r="B5024" t="s">
        <v>16779</v>
      </c>
      <c r="C5024" t="s">
        <v>18041</v>
      </c>
      <c r="D5024" t="s">
        <v>13141</v>
      </c>
      <c r="E5024">
        <v>173</v>
      </c>
      <c r="F5024">
        <v>173</v>
      </c>
      <c r="G5024">
        <f>MAX(days18[[#This Row],[total_breakfastdays18]],days18[[#This Row],[total_lunchdays18]])</f>
        <v>173</v>
      </c>
    </row>
    <row r="5025" spans="1:7" x14ac:dyDescent="0.25">
      <c r="A5025" t="s">
        <v>4972</v>
      </c>
      <c r="B5025" t="s">
        <v>16780</v>
      </c>
      <c r="C5025" t="s">
        <v>18042</v>
      </c>
      <c r="D5025" t="s">
        <v>13142</v>
      </c>
      <c r="E5025">
        <v>170</v>
      </c>
      <c r="F5025">
        <v>170</v>
      </c>
      <c r="G5025">
        <f>MAX(days18[[#This Row],[total_breakfastdays18]],days18[[#This Row],[total_lunchdays18]])</f>
        <v>170</v>
      </c>
    </row>
    <row r="5026" spans="1:7" x14ac:dyDescent="0.25">
      <c r="A5026" t="s">
        <v>4973</v>
      </c>
      <c r="B5026" t="s">
        <v>16780</v>
      </c>
      <c r="C5026" t="s">
        <v>18042</v>
      </c>
      <c r="D5026" t="s">
        <v>13143</v>
      </c>
      <c r="E5026">
        <v>170</v>
      </c>
      <c r="F5026">
        <v>170</v>
      </c>
      <c r="G5026">
        <f>MAX(days18[[#This Row],[total_breakfastdays18]],days18[[#This Row],[total_lunchdays18]])</f>
        <v>170</v>
      </c>
    </row>
    <row r="5027" spans="1:7" x14ac:dyDescent="0.25">
      <c r="A5027" t="s">
        <v>4974</v>
      </c>
      <c r="B5027" t="s">
        <v>16781</v>
      </c>
      <c r="C5027" t="s">
        <v>18043</v>
      </c>
      <c r="D5027" t="s">
        <v>13144</v>
      </c>
      <c r="E5027">
        <v>167</v>
      </c>
      <c r="F5027">
        <v>167</v>
      </c>
      <c r="G5027">
        <f>MAX(days18[[#This Row],[total_breakfastdays18]],days18[[#This Row],[total_lunchdays18]])</f>
        <v>167</v>
      </c>
    </row>
    <row r="5028" spans="1:7" x14ac:dyDescent="0.25">
      <c r="A5028" t="s">
        <v>4975</v>
      </c>
      <c r="B5028" t="s">
        <v>16781</v>
      </c>
      <c r="C5028" t="s">
        <v>18043</v>
      </c>
      <c r="D5028" t="s">
        <v>13145</v>
      </c>
      <c r="E5028">
        <v>167</v>
      </c>
      <c r="F5028">
        <v>167</v>
      </c>
      <c r="G5028">
        <f>MAX(days18[[#This Row],[total_breakfastdays18]],days18[[#This Row],[total_lunchdays18]])</f>
        <v>167</v>
      </c>
    </row>
    <row r="5029" spans="1:7" x14ac:dyDescent="0.25">
      <c r="A5029" t="s">
        <v>4976</v>
      </c>
      <c r="B5029" t="s">
        <v>16782</v>
      </c>
      <c r="C5029" t="s">
        <v>18044</v>
      </c>
      <c r="D5029" t="s">
        <v>13146</v>
      </c>
      <c r="E5029">
        <v>169</v>
      </c>
      <c r="F5029">
        <v>169</v>
      </c>
      <c r="G5029">
        <f>MAX(days18[[#This Row],[total_breakfastdays18]],days18[[#This Row],[total_lunchdays18]])</f>
        <v>169</v>
      </c>
    </row>
    <row r="5030" spans="1:7" x14ac:dyDescent="0.25">
      <c r="A5030" t="s">
        <v>4977</v>
      </c>
      <c r="B5030" t="s">
        <v>16782</v>
      </c>
      <c r="C5030" t="s">
        <v>18044</v>
      </c>
      <c r="D5030" t="s">
        <v>13147</v>
      </c>
      <c r="E5030">
        <v>169</v>
      </c>
      <c r="F5030">
        <v>169</v>
      </c>
      <c r="G5030">
        <f>MAX(days18[[#This Row],[total_breakfastdays18]],days18[[#This Row],[total_lunchdays18]])</f>
        <v>169</v>
      </c>
    </row>
    <row r="5031" spans="1:7" x14ac:dyDescent="0.25">
      <c r="A5031" t="s">
        <v>4978</v>
      </c>
      <c r="B5031" t="s">
        <v>16783</v>
      </c>
      <c r="C5031" t="s">
        <v>18045</v>
      </c>
      <c r="D5031" t="s">
        <v>13148</v>
      </c>
      <c r="E5031">
        <v>167</v>
      </c>
      <c r="F5031">
        <v>167</v>
      </c>
      <c r="G5031">
        <f>MAX(days18[[#This Row],[total_breakfastdays18]],days18[[#This Row],[total_lunchdays18]])</f>
        <v>167</v>
      </c>
    </row>
    <row r="5032" spans="1:7" x14ac:dyDescent="0.25">
      <c r="A5032" t="s">
        <v>18895</v>
      </c>
      <c r="B5032" t="s">
        <v>16783</v>
      </c>
      <c r="C5032" t="s">
        <v>18045</v>
      </c>
      <c r="D5032" t="s">
        <v>18896</v>
      </c>
      <c r="E5032">
        <v>167</v>
      </c>
      <c r="F5032">
        <v>167</v>
      </c>
      <c r="G5032">
        <f>MAX(days18[[#This Row],[total_breakfastdays18]],days18[[#This Row],[total_lunchdays18]])</f>
        <v>167</v>
      </c>
    </row>
    <row r="5033" spans="1:7" x14ac:dyDescent="0.25">
      <c r="A5033" t="s">
        <v>4979</v>
      </c>
      <c r="B5033" t="s">
        <v>16783</v>
      </c>
      <c r="C5033" t="s">
        <v>18045</v>
      </c>
      <c r="D5033" t="s">
        <v>13149</v>
      </c>
      <c r="E5033">
        <v>167</v>
      </c>
      <c r="F5033">
        <v>167</v>
      </c>
      <c r="G5033">
        <f>MAX(days18[[#This Row],[total_breakfastdays18]],days18[[#This Row],[total_lunchdays18]])</f>
        <v>167</v>
      </c>
    </row>
    <row r="5034" spans="1:7" x14ac:dyDescent="0.25">
      <c r="A5034" t="s">
        <v>4980</v>
      </c>
      <c r="B5034" t="s">
        <v>16783</v>
      </c>
      <c r="C5034" t="s">
        <v>18045</v>
      </c>
      <c r="D5034" t="s">
        <v>13150</v>
      </c>
      <c r="E5034">
        <v>167</v>
      </c>
      <c r="F5034">
        <v>167</v>
      </c>
      <c r="G5034">
        <f>MAX(days18[[#This Row],[total_breakfastdays18]],days18[[#This Row],[total_lunchdays18]])</f>
        <v>167</v>
      </c>
    </row>
    <row r="5035" spans="1:7" x14ac:dyDescent="0.25">
      <c r="A5035" t="s">
        <v>4981</v>
      </c>
      <c r="B5035" t="s">
        <v>16783</v>
      </c>
      <c r="C5035" t="s">
        <v>18045</v>
      </c>
      <c r="D5035" t="s">
        <v>10889</v>
      </c>
      <c r="E5035">
        <v>167</v>
      </c>
      <c r="F5035">
        <v>167</v>
      </c>
      <c r="G5035">
        <f>MAX(days18[[#This Row],[total_breakfastdays18]],days18[[#This Row],[total_lunchdays18]])</f>
        <v>167</v>
      </c>
    </row>
    <row r="5036" spans="1:7" x14ac:dyDescent="0.25">
      <c r="A5036" t="s">
        <v>4982</v>
      </c>
      <c r="B5036" t="s">
        <v>16783</v>
      </c>
      <c r="C5036" t="s">
        <v>18045</v>
      </c>
      <c r="D5036" t="s">
        <v>13151</v>
      </c>
      <c r="E5036">
        <v>167</v>
      </c>
      <c r="F5036">
        <v>168</v>
      </c>
      <c r="G5036">
        <f>MAX(days18[[#This Row],[total_breakfastdays18]],days18[[#This Row],[total_lunchdays18]])</f>
        <v>168</v>
      </c>
    </row>
    <row r="5037" spans="1:7" x14ac:dyDescent="0.25">
      <c r="A5037" t="s">
        <v>4983</v>
      </c>
      <c r="B5037" t="s">
        <v>16783</v>
      </c>
      <c r="C5037" t="s">
        <v>18045</v>
      </c>
      <c r="D5037" t="s">
        <v>13152</v>
      </c>
      <c r="E5037">
        <v>167</v>
      </c>
      <c r="F5037">
        <v>167</v>
      </c>
      <c r="G5037">
        <f>MAX(days18[[#This Row],[total_breakfastdays18]],days18[[#This Row],[total_lunchdays18]])</f>
        <v>167</v>
      </c>
    </row>
    <row r="5038" spans="1:7" x14ac:dyDescent="0.25">
      <c r="A5038" t="s">
        <v>4984</v>
      </c>
      <c r="B5038" t="s">
        <v>16783</v>
      </c>
      <c r="C5038" t="s">
        <v>18045</v>
      </c>
      <c r="D5038" t="s">
        <v>13153</v>
      </c>
      <c r="E5038">
        <v>168</v>
      </c>
      <c r="F5038">
        <v>168</v>
      </c>
      <c r="G5038">
        <f>MAX(days18[[#This Row],[total_breakfastdays18]],days18[[#This Row],[total_lunchdays18]])</f>
        <v>168</v>
      </c>
    </row>
    <row r="5039" spans="1:7" x14ac:dyDescent="0.25">
      <c r="A5039" t="s">
        <v>4985</v>
      </c>
      <c r="B5039" t="s">
        <v>16783</v>
      </c>
      <c r="C5039" t="s">
        <v>18045</v>
      </c>
      <c r="D5039" t="s">
        <v>8884</v>
      </c>
      <c r="E5039">
        <v>167</v>
      </c>
      <c r="F5039">
        <v>167</v>
      </c>
      <c r="G5039">
        <f>MAX(days18[[#This Row],[total_breakfastdays18]],days18[[#This Row],[total_lunchdays18]])</f>
        <v>167</v>
      </c>
    </row>
    <row r="5040" spans="1:7" x14ac:dyDescent="0.25">
      <c r="A5040" t="s">
        <v>4986</v>
      </c>
      <c r="B5040" t="s">
        <v>16784</v>
      </c>
      <c r="C5040" t="s">
        <v>18046</v>
      </c>
      <c r="D5040" t="s">
        <v>13154</v>
      </c>
      <c r="E5040">
        <v>167</v>
      </c>
      <c r="F5040">
        <v>167</v>
      </c>
      <c r="G5040">
        <f>MAX(days18[[#This Row],[total_breakfastdays18]],days18[[#This Row],[total_lunchdays18]])</f>
        <v>167</v>
      </c>
    </row>
    <row r="5041" spans="1:7" x14ac:dyDescent="0.25">
      <c r="A5041" t="s">
        <v>4987</v>
      </c>
      <c r="B5041" t="s">
        <v>16784</v>
      </c>
      <c r="C5041" t="s">
        <v>18046</v>
      </c>
      <c r="D5041" t="s">
        <v>13155</v>
      </c>
      <c r="E5041">
        <v>167</v>
      </c>
      <c r="F5041">
        <v>167</v>
      </c>
      <c r="G5041">
        <f>MAX(days18[[#This Row],[total_breakfastdays18]],days18[[#This Row],[total_lunchdays18]])</f>
        <v>167</v>
      </c>
    </row>
    <row r="5042" spans="1:7" x14ac:dyDescent="0.25">
      <c r="A5042" t="s">
        <v>4988</v>
      </c>
      <c r="B5042" t="s">
        <v>16784</v>
      </c>
      <c r="C5042" t="s">
        <v>18046</v>
      </c>
      <c r="D5042" t="s">
        <v>13156</v>
      </c>
      <c r="E5042">
        <v>167</v>
      </c>
      <c r="F5042">
        <v>167</v>
      </c>
      <c r="G5042">
        <f>MAX(days18[[#This Row],[total_breakfastdays18]],days18[[#This Row],[total_lunchdays18]])</f>
        <v>167</v>
      </c>
    </row>
    <row r="5043" spans="1:7" x14ac:dyDescent="0.25">
      <c r="A5043" t="s">
        <v>4989</v>
      </c>
      <c r="B5043" t="s">
        <v>16785</v>
      </c>
      <c r="C5043" t="s">
        <v>18047</v>
      </c>
      <c r="D5043" t="s">
        <v>13157</v>
      </c>
      <c r="E5043">
        <v>173</v>
      </c>
      <c r="F5043">
        <v>173</v>
      </c>
      <c r="G5043">
        <f>MAX(days18[[#This Row],[total_breakfastdays18]],days18[[#This Row],[total_lunchdays18]])</f>
        <v>173</v>
      </c>
    </row>
    <row r="5044" spans="1:7" x14ac:dyDescent="0.25">
      <c r="A5044" t="s">
        <v>4990</v>
      </c>
      <c r="B5044" t="s">
        <v>16785</v>
      </c>
      <c r="C5044" t="s">
        <v>18047</v>
      </c>
      <c r="D5044" t="s">
        <v>13158</v>
      </c>
      <c r="E5044">
        <v>173</v>
      </c>
      <c r="F5044">
        <v>173</v>
      </c>
      <c r="G5044">
        <f>MAX(days18[[#This Row],[total_breakfastdays18]],days18[[#This Row],[total_lunchdays18]])</f>
        <v>173</v>
      </c>
    </row>
    <row r="5045" spans="1:7" x14ac:dyDescent="0.25">
      <c r="A5045" t="s">
        <v>4991</v>
      </c>
      <c r="B5045" t="s">
        <v>16786</v>
      </c>
      <c r="C5045" t="s">
        <v>18048</v>
      </c>
      <c r="D5045" t="s">
        <v>13159</v>
      </c>
      <c r="E5045">
        <v>176</v>
      </c>
      <c r="F5045">
        <v>176</v>
      </c>
      <c r="G5045">
        <f>MAX(days18[[#This Row],[total_breakfastdays18]],days18[[#This Row],[total_lunchdays18]])</f>
        <v>176</v>
      </c>
    </row>
    <row r="5046" spans="1:7" x14ac:dyDescent="0.25">
      <c r="A5046" t="s">
        <v>4992</v>
      </c>
      <c r="B5046" t="s">
        <v>16786</v>
      </c>
      <c r="C5046" t="s">
        <v>18048</v>
      </c>
      <c r="D5046" t="s">
        <v>13160</v>
      </c>
      <c r="E5046">
        <v>176</v>
      </c>
      <c r="F5046">
        <v>176</v>
      </c>
      <c r="G5046">
        <f>MAX(days18[[#This Row],[total_breakfastdays18]],days18[[#This Row],[total_lunchdays18]])</f>
        <v>176</v>
      </c>
    </row>
    <row r="5047" spans="1:7" x14ac:dyDescent="0.25">
      <c r="A5047" t="s">
        <v>4993</v>
      </c>
      <c r="B5047" t="s">
        <v>16786</v>
      </c>
      <c r="C5047" t="s">
        <v>18048</v>
      </c>
      <c r="D5047" t="s">
        <v>13161</v>
      </c>
      <c r="E5047">
        <v>176</v>
      </c>
      <c r="F5047">
        <v>176</v>
      </c>
      <c r="G5047">
        <f>MAX(days18[[#This Row],[total_breakfastdays18]],days18[[#This Row],[total_lunchdays18]])</f>
        <v>176</v>
      </c>
    </row>
    <row r="5048" spans="1:7" x14ac:dyDescent="0.25">
      <c r="A5048" t="s">
        <v>4994</v>
      </c>
      <c r="B5048" t="s">
        <v>16787</v>
      </c>
      <c r="C5048" t="s">
        <v>18049</v>
      </c>
      <c r="D5048" t="s">
        <v>13162</v>
      </c>
      <c r="E5048">
        <v>180</v>
      </c>
      <c r="F5048">
        <v>175</v>
      </c>
      <c r="G5048">
        <f>MAX(days18[[#This Row],[total_breakfastdays18]],days18[[#This Row],[total_lunchdays18]])</f>
        <v>180</v>
      </c>
    </row>
    <row r="5049" spans="1:7" x14ac:dyDescent="0.25">
      <c r="A5049" t="s">
        <v>4995</v>
      </c>
      <c r="B5049" t="s">
        <v>16788</v>
      </c>
      <c r="C5049" t="s">
        <v>18050</v>
      </c>
      <c r="D5049" t="s">
        <v>13163</v>
      </c>
      <c r="E5049">
        <v>166</v>
      </c>
      <c r="F5049">
        <v>166</v>
      </c>
      <c r="G5049">
        <f>MAX(days18[[#This Row],[total_breakfastdays18]],days18[[#This Row],[total_lunchdays18]])</f>
        <v>166</v>
      </c>
    </row>
    <row r="5050" spans="1:7" x14ac:dyDescent="0.25">
      <c r="A5050" t="s">
        <v>4996</v>
      </c>
      <c r="B5050" t="s">
        <v>16789</v>
      </c>
      <c r="C5050" t="s">
        <v>18051</v>
      </c>
      <c r="D5050" t="s">
        <v>13164</v>
      </c>
      <c r="E5050">
        <v>170</v>
      </c>
      <c r="F5050">
        <v>170</v>
      </c>
      <c r="G5050">
        <f>MAX(days18[[#This Row],[total_breakfastdays18]],days18[[#This Row],[total_lunchdays18]])</f>
        <v>170</v>
      </c>
    </row>
    <row r="5051" spans="1:7" x14ac:dyDescent="0.25">
      <c r="A5051" t="s">
        <v>4997</v>
      </c>
      <c r="B5051" t="s">
        <v>16789</v>
      </c>
      <c r="C5051" t="s">
        <v>18051</v>
      </c>
      <c r="D5051" t="s">
        <v>13165</v>
      </c>
      <c r="E5051">
        <v>170</v>
      </c>
      <c r="F5051">
        <v>170</v>
      </c>
      <c r="G5051">
        <f>MAX(days18[[#This Row],[total_breakfastdays18]],days18[[#This Row],[total_lunchdays18]])</f>
        <v>170</v>
      </c>
    </row>
    <row r="5052" spans="1:7" x14ac:dyDescent="0.25">
      <c r="A5052" t="s">
        <v>4998</v>
      </c>
      <c r="B5052" t="s">
        <v>16789</v>
      </c>
      <c r="C5052" t="s">
        <v>18051</v>
      </c>
      <c r="D5052" t="s">
        <v>13166</v>
      </c>
      <c r="E5052">
        <v>170</v>
      </c>
      <c r="F5052">
        <v>170</v>
      </c>
      <c r="G5052">
        <f>MAX(days18[[#This Row],[total_breakfastdays18]],days18[[#This Row],[total_lunchdays18]])</f>
        <v>170</v>
      </c>
    </row>
    <row r="5053" spans="1:7" x14ac:dyDescent="0.25">
      <c r="A5053" t="s">
        <v>4999</v>
      </c>
      <c r="B5053" t="s">
        <v>16789</v>
      </c>
      <c r="C5053" t="s">
        <v>18051</v>
      </c>
      <c r="D5053" t="s">
        <v>13167</v>
      </c>
      <c r="E5053">
        <v>170</v>
      </c>
      <c r="F5053">
        <v>170</v>
      </c>
      <c r="G5053">
        <f>MAX(days18[[#This Row],[total_breakfastdays18]],days18[[#This Row],[total_lunchdays18]])</f>
        <v>170</v>
      </c>
    </row>
    <row r="5054" spans="1:7" x14ac:dyDescent="0.25">
      <c r="A5054" t="s">
        <v>5000</v>
      </c>
      <c r="B5054" t="s">
        <v>16790</v>
      </c>
      <c r="C5054" t="s">
        <v>18052</v>
      </c>
      <c r="D5054" t="s">
        <v>13168</v>
      </c>
      <c r="E5054">
        <v>171</v>
      </c>
      <c r="F5054">
        <v>171</v>
      </c>
      <c r="G5054">
        <f>MAX(days18[[#This Row],[total_breakfastdays18]],days18[[#This Row],[total_lunchdays18]])</f>
        <v>171</v>
      </c>
    </row>
    <row r="5055" spans="1:7" x14ac:dyDescent="0.25">
      <c r="A5055" t="s">
        <v>5001</v>
      </c>
      <c r="B5055" t="s">
        <v>16790</v>
      </c>
      <c r="C5055" t="s">
        <v>18052</v>
      </c>
      <c r="D5055" t="s">
        <v>13169</v>
      </c>
      <c r="E5055">
        <v>171</v>
      </c>
      <c r="F5055">
        <v>171</v>
      </c>
      <c r="G5055">
        <f>MAX(days18[[#This Row],[total_breakfastdays18]],days18[[#This Row],[total_lunchdays18]])</f>
        <v>171</v>
      </c>
    </row>
    <row r="5056" spans="1:7" x14ac:dyDescent="0.25">
      <c r="A5056" t="s">
        <v>5002</v>
      </c>
      <c r="B5056" t="s">
        <v>16790</v>
      </c>
      <c r="C5056" t="s">
        <v>18052</v>
      </c>
      <c r="D5056" t="s">
        <v>13170</v>
      </c>
      <c r="E5056">
        <v>171</v>
      </c>
      <c r="F5056">
        <v>171</v>
      </c>
      <c r="G5056">
        <f>MAX(days18[[#This Row],[total_breakfastdays18]],days18[[#This Row],[total_lunchdays18]])</f>
        <v>171</v>
      </c>
    </row>
    <row r="5057" spans="1:7" x14ac:dyDescent="0.25">
      <c r="A5057" t="s">
        <v>5003</v>
      </c>
      <c r="B5057" t="s">
        <v>16791</v>
      </c>
      <c r="C5057" t="s">
        <v>18053</v>
      </c>
      <c r="D5057" t="s">
        <v>13171</v>
      </c>
      <c r="E5057">
        <v>172</v>
      </c>
      <c r="F5057">
        <v>172</v>
      </c>
      <c r="G5057">
        <f>MAX(days18[[#This Row],[total_breakfastdays18]],days18[[#This Row],[total_lunchdays18]])</f>
        <v>172</v>
      </c>
    </row>
    <row r="5058" spans="1:7" x14ac:dyDescent="0.25">
      <c r="A5058" t="s">
        <v>5004</v>
      </c>
      <c r="B5058" t="s">
        <v>16791</v>
      </c>
      <c r="C5058" t="s">
        <v>18053</v>
      </c>
      <c r="D5058" t="s">
        <v>13172</v>
      </c>
      <c r="E5058">
        <v>172</v>
      </c>
      <c r="F5058">
        <v>172</v>
      </c>
      <c r="G5058">
        <f>MAX(days18[[#This Row],[total_breakfastdays18]],days18[[#This Row],[total_lunchdays18]])</f>
        <v>172</v>
      </c>
    </row>
    <row r="5059" spans="1:7" x14ac:dyDescent="0.25">
      <c r="A5059" t="s">
        <v>5005</v>
      </c>
      <c r="B5059" t="s">
        <v>16791</v>
      </c>
      <c r="C5059" t="s">
        <v>18053</v>
      </c>
      <c r="D5059" t="s">
        <v>13173</v>
      </c>
      <c r="E5059">
        <v>172</v>
      </c>
      <c r="F5059">
        <v>172</v>
      </c>
      <c r="G5059">
        <f>MAX(days18[[#This Row],[total_breakfastdays18]],days18[[#This Row],[total_lunchdays18]])</f>
        <v>172</v>
      </c>
    </row>
    <row r="5060" spans="1:7" x14ac:dyDescent="0.25">
      <c r="A5060" t="s">
        <v>5006</v>
      </c>
      <c r="B5060" t="s">
        <v>16791</v>
      </c>
      <c r="C5060" t="s">
        <v>18053</v>
      </c>
      <c r="D5060" t="s">
        <v>13174</v>
      </c>
      <c r="E5060">
        <v>172</v>
      </c>
      <c r="F5060">
        <v>172</v>
      </c>
      <c r="G5060">
        <f>MAX(days18[[#This Row],[total_breakfastdays18]],days18[[#This Row],[total_lunchdays18]])</f>
        <v>172</v>
      </c>
    </row>
    <row r="5061" spans="1:7" x14ac:dyDescent="0.25">
      <c r="A5061" t="s">
        <v>5007</v>
      </c>
      <c r="B5061" t="s">
        <v>16792</v>
      </c>
      <c r="C5061" t="s">
        <v>18054</v>
      </c>
      <c r="D5061" t="s">
        <v>13175</v>
      </c>
      <c r="E5061">
        <v>168</v>
      </c>
      <c r="F5061">
        <v>168</v>
      </c>
      <c r="G5061">
        <f>MAX(days18[[#This Row],[total_breakfastdays18]],days18[[#This Row],[total_lunchdays18]])</f>
        <v>168</v>
      </c>
    </row>
    <row r="5062" spans="1:7" x14ac:dyDescent="0.25">
      <c r="A5062" t="s">
        <v>5008</v>
      </c>
      <c r="B5062" t="s">
        <v>16792</v>
      </c>
      <c r="C5062" t="s">
        <v>18054</v>
      </c>
      <c r="D5062" t="s">
        <v>13176</v>
      </c>
      <c r="E5062">
        <v>170</v>
      </c>
      <c r="F5062">
        <v>170</v>
      </c>
      <c r="G5062">
        <f>MAX(days18[[#This Row],[total_breakfastdays18]],days18[[#This Row],[total_lunchdays18]])</f>
        <v>170</v>
      </c>
    </row>
    <row r="5063" spans="1:7" x14ac:dyDescent="0.25">
      <c r="A5063" t="s">
        <v>5009</v>
      </c>
      <c r="B5063" t="s">
        <v>16792</v>
      </c>
      <c r="C5063" t="s">
        <v>18054</v>
      </c>
      <c r="D5063" t="s">
        <v>13177</v>
      </c>
      <c r="E5063">
        <v>170</v>
      </c>
      <c r="F5063">
        <v>170</v>
      </c>
      <c r="G5063">
        <f>MAX(days18[[#This Row],[total_breakfastdays18]],days18[[#This Row],[total_lunchdays18]])</f>
        <v>170</v>
      </c>
    </row>
    <row r="5064" spans="1:7" x14ac:dyDescent="0.25">
      <c r="A5064" t="s">
        <v>5010</v>
      </c>
      <c r="B5064" t="s">
        <v>16792</v>
      </c>
      <c r="C5064" t="s">
        <v>18054</v>
      </c>
      <c r="D5064" t="s">
        <v>13178</v>
      </c>
      <c r="E5064">
        <v>170</v>
      </c>
      <c r="F5064">
        <v>170</v>
      </c>
      <c r="G5064">
        <f>MAX(days18[[#This Row],[total_breakfastdays18]],days18[[#This Row],[total_lunchdays18]])</f>
        <v>170</v>
      </c>
    </row>
    <row r="5065" spans="1:7" x14ac:dyDescent="0.25">
      <c r="A5065" t="s">
        <v>5011</v>
      </c>
      <c r="B5065" t="s">
        <v>16792</v>
      </c>
      <c r="C5065" t="s">
        <v>18054</v>
      </c>
      <c r="D5065" t="s">
        <v>9512</v>
      </c>
      <c r="E5065">
        <v>170</v>
      </c>
      <c r="F5065">
        <v>170</v>
      </c>
      <c r="G5065">
        <f>MAX(days18[[#This Row],[total_breakfastdays18]],days18[[#This Row],[total_lunchdays18]])</f>
        <v>170</v>
      </c>
    </row>
    <row r="5066" spans="1:7" x14ac:dyDescent="0.25">
      <c r="A5066" t="s">
        <v>5012</v>
      </c>
      <c r="B5066" t="s">
        <v>16792</v>
      </c>
      <c r="C5066" t="s">
        <v>18054</v>
      </c>
      <c r="D5066" t="s">
        <v>9513</v>
      </c>
      <c r="E5066">
        <v>170</v>
      </c>
      <c r="F5066">
        <v>170</v>
      </c>
      <c r="G5066">
        <f>MAX(days18[[#This Row],[total_breakfastdays18]],days18[[#This Row],[total_lunchdays18]])</f>
        <v>170</v>
      </c>
    </row>
    <row r="5067" spans="1:7" x14ac:dyDescent="0.25">
      <c r="A5067" t="s">
        <v>5013</v>
      </c>
      <c r="B5067" t="s">
        <v>16792</v>
      </c>
      <c r="C5067" t="s">
        <v>18054</v>
      </c>
      <c r="D5067" t="s">
        <v>13179</v>
      </c>
      <c r="E5067">
        <v>170</v>
      </c>
      <c r="F5067">
        <v>170</v>
      </c>
      <c r="G5067">
        <f>MAX(days18[[#This Row],[total_breakfastdays18]],days18[[#This Row],[total_lunchdays18]])</f>
        <v>170</v>
      </c>
    </row>
    <row r="5068" spans="1:7" x14ac:dyDescent="0.25">
      <c r="A5068" t="s">
        <v>5014</v>
      </c>
      <c r="B5068" t="s">
        <v>16792</v>
      </c>
      <c r="C5068" t="s">
        <v>18054</v>
      </c>
      <c r="D5068" t="s">
        <v>8869</v>
      </c>
      <c r="E5068">
        <v>170</v>
      </c>
      <c r="F5068">
        <v>170</v>
      </c>
      <c r="G5068">
        <f>MAX(days18[[#This Row],[total_breakfastdays18]],days18[[#This Row],[total_lunchdays18]])</f>
        <v>170</v>
      </c>
    </row>
    <row r="5069" spans="1:7" x14ac:dyDescent="0.25">
      <c r="A5069" t="s">
        <v>5015</v>
      </c>
      <c r="B5069" t="s">
        <v>16792</v>
      </c>
      <c r="C5069" t="s">
        <v>18054</v>
      </c>
      <c r="D5069" t="s">
        <v>9518</v>
      </c>
      <c r="E5069">
        <v>170</v>
      </c>
      <c r="F5069">
        <v>170</v>
      </c>
      <c r="G5069">
        <f>MAX(days18[[#This Row],[total_breakfastdays18]],days18[[#This Row],[total_lunchdays18]])</f>
        <v>170</v>
      </c>
    </row>
    <row r="5070" spans="1:7" x14ac:dyDescent="0.25">
      <c r="A5070" t="s">
        <v>5016</v>
      </c>
      <c r="B5070" t="s">
        <v>16792</v>
      </c>
      <c r="C5070" t="s">
        <v>18054</v>
      </c>
      <c r="D5070" t="s">
        <v>13180</v>
      </c>
      <c r="E5070">
        <v>170</v>
      </c>
      <c r="F5070">
        <v>170</v>
      </c>
      <c r="G5070">
        <f>MAX(days18[[#This Row],[total_breakfastdays18]],days18[[#This Row],[total_lunchdays18]])</f>
        <v>170</v>
      </c>
    </row>
    <row r="5071" spans="1:7" x14ac:dyDescent="0.25">
      <c r="A5071" t="s">
        <v>5017</v>
      </c>
      <c r="B5071" t="s">
        <v>16792</v>
      </c>
      <c r="C5071" t="s">
        <v>18054</v>
      </c>
      <c r="D5071" t="s">
        <v>13181</v>
      </c>
      <c r="E5071">
        <v>170</v>
      </c>
      <c r="F5071">
        <v>170</v>
      </c>
      <c r="G5071">
        <f>MAX(days18[[#This Row],[total_breakfastdays18]],days18[[#This Row],[total_lunchdays18]])</f>
        <v>170</v>
      </c>
    </row>
    <row r="5072" spans="1:7" x14ac:dyDescent="0.25">
      <c r="A5072" t="s">
        <v>19164</v>
      </c>
      <c r="B5072" t="s">
        <v>16792</v>
      </c>
      <c r="C5072" t="s">
        <v>18054</v>
      </c>
      <c r="D5072" t="s">
        <v>19165</v>
      </c>
      <c r="E5072">
        <v>170</v>
      </c>
      <c r="F5072">
        <v>170</v>
      </c>
      <c r="G5072">
        <f>MAX(days18[[#This Row],[total_breakfastdays18]],days18[[#This Row],[total_lunchdays18]])</f>
        <v>170</v>
      </c>
    </row>
    <row r="5073" spans="1:7" x14ac:dyDescent="0.25">
      <c r="A5073" t="s">
        <v>5018</v>
      </c>
      <c r="B5073" t="s">
        <v>16792</v>
      </c>
      <c r="C5073" t="s">
        <v>18054</v>
      </c>
      <c r="D5073" t="s">
        <v>13182</v>
      </c>
      <c r="E5073">
        <v>0</v>
      </c>
      <c r="F5073">
        <v>0</v>
      </c>
      <c r="G5073">
        <f>MAX(days18[[#This Row],[total_breakfastdays18]],days18[[#This Row],[total_lunchdays18]])</f>
        <v>0</v>
      </c>
    </row>
    <row r="5074" spans="1:7" x14ac:dyDescent="0.25">
      <c r="A5074" t="s">
        <v>5019</v>
      </c>
      <c r="B5074" t="s">
        <v>16793</v>
      </c>
      <c r="C5074" t="s">
        <v>18055</v>
      </c>
      <c r="D5074" t="s">
        <v>13183</v>
      </c>
      <c r="E5074">
        <v>170</v>
      </c>
      <c r="F5074">
        <v>172</v>
      </c>
      <c r="G5074">
        <f>MAX(days18[[#This Row],[total_breakfastdays18]],days18[[#This Row],[total_lunchdays18]])</f>
        <v>172</v>
      </c>
    </row>
    <row r="5075" spans="1:7" x14ac:dyDescent="0.25">
      <c r="A5075" t="s">
        <v>5020</v>
      </c>
      <c r="B5075" t="s">
        <v>16793</v>
      </c>
      <c r="C5075" t="s">
        <v>18055</v>
      </c>
      <c r="D5075" t="s">
        <v>13184</v>
      </c>
      <c r="E5075">
        <v>170</v>
      </c>
      <c r="F5075">
        <v>172</v>
      </c>
      <c r="G5075">
        <f>MAX(days18[[#This Row],[total_breakfastdays18]],days18[[#This Row],[total_lunchdays18]])</f>
        <v>172</v>
      </c>
    </row>
    <row r="5076" spans="1:7" x14ac:dyDescent="0.25">
      <c r="A5076" t="s">
        <v>5021</v>
      </c>
      <c r="B5076" t="s">
        <v>16793</v>
      </c>
      <c r="C5076" t="s">
        <v>18055</v>
      </c>
      <c r="D5076" t="s">
        <v>13185</v>
      </c>
      <c r="E5076">
        <v>171</v>
      </c>
      <c r="F5076">
        <v>172</v>
      </c>
      <c r="G5076">
        <f>MAX(days18[[#This Row],[total_breakfastdays18]],days18[[#This Row],[total_lunchdays18]])</f>
        <v>172</v>
      </c>
    </row>
    <row r="5077" spans="1:7" x14ac:dyDescent="0.25">
      <c r="A5077" t="s">
        <v>5022</v>
      </c>
      <c r="B5077" t="s">
        <v>16794</v>
      </c>
      <c r="C5077" t="s">
        <v>18056</v>
      </c>
      <c r="D5077" t="s">
        <v>13186</v>
      </c>
      <c r="E5077">
        <v>173</v>
      </c>
      <c r="F5077">
        <v>172</v>
      </c>
      <c r="G5077">
        <f>MAX(days18[[#This Row],[total_breakfastdays18]],days18[[#This Row],[total_lunchdays18]])</f>
        <v>173</v>
      </c>
    </row>
    <row r="5078" spans="1:7" x14ac:dyDescent="0.25">
      <c r="A5078" t="s">
        <v>5023</v>
      </c>
      <c r="B5078" t="s">
        <v>16794</v>
      </c>
      <c r="C5078" t="s">
        <v>18056</v>
      </c>
      <c r="D5078" t="s">
        <v>13187</v>
      </c>
      <c r="E5078">
        <v>172</v>
      </c>
      <c r="F5078">
        <v>172</v>
      </c>
      <c r="G5078">
        <f>MAX(days18[[#This Row],[total_breakfastdays18]],days18[[#This Row],[total_lunchdays18]])</f>
        <v>172</v>
      </c>
    </row>
    <row r="5079" spans="1:7" x14ac:dyDescent="0.25">
      <c r="A5079" t="s">
        <v>5024</v>
      </c>
      <c r="B5079" t="s">
        <v>16794</v>
      </c>
      <c r="C5079" t="s">
        <v>18056</v>
      </c>
      <c r="D5079" t="s">
        <v>13188</v>
      </c>
      <c r="E5079">
        <v>173</v>
      </c>
      <c r="F5079">
        <v>172</v>
      </c>
      <c r="G5079">
        <f>MAX(days18[[#This Row],[total_breakfastdays18]],days18[[#This Row],[total_lunchdays18]])</f>
        <v>173</v>
      </c>
    </row>
    <row r="5080" spans="1:7" x14ac:dyDescent="0.25">
      <c r="A5080" t="s">
        <v>5025</v>
      </c>
      <c r="B5080" t="s">
        <v>16794</v>
      </c>
      <c r="C5080" t="s">
        <v>18056</v>
      </c>
      <c r="D5080" t="s">
        <v>13189</v>
      </c>
      <c r="E5080">
        <v>172</v>
      </c>
      <c r="F5080">
        <v>172</v>
      </c>
      <c r="G5080">
        <f>MAX(days18[[#This Row],[total_breakfastdays18]],days18[[#This Row],[total_lunchdays18]])</f>
        <v>172</v>
      </c>
    </row>
    <row r="5081" spans="1:7" x14ac:dyDescent="0.25">
      <c r="A5081" t="s">
        <v>5026</v>
      </c>
      <c r="B5081" t="s">
        <v>16795</v>
      </c>
      <c r="C5081" t="s">
        <v>18057</v>
      </c>
      <c r="D5081" t="s">
        <v>13190</v>
      </c>
      <c r="E5081">
        <v>170</v>
      </c>
      <c r="F5081">
        <v>170</v>
      </c>
      <c r="G5081">
        <f>MAX(days18[[#This Row],[total_breakfastdays18]],days18[[#This Row],[total_lunchdays18]])</f>
        <v>170</v>
      </c>
    </row>
    <row r="5082" spans="1:7" x14ac:dyDescent="0.25">
      <c r="A5082" t="s">
        <v>5027</v>
      </c>
      <c r="B5082" t="s">
        <v>16795</v>
      </c>
      <c r="C5082" t="s">
        <v>18057</v>
      </c>
      <c r="D5082" t="s">
        <v>13191</v>
      </c>
      <c r="E5082">
        <v>170</v>
      </c>
      <c r="F5082">
        <v>170</v>
      </c>
      <c r="G5082">
        <f>MAX(days18[[#This Row],[total_breakfastdays18]],days18[[#This Row],[total_lunchdays18]])</f>
        <v>170</v>
      </c>
    </row>
    <row r="5083" spans="1:7" x14ac:dyDescent="0.25">
      <c r="A5083" t="s">
        <v>5028</v>
      </c>
      <c r="B5083" t="s">
        <v>16795</v>
      </c>
      <c r="C5083" t="s">
        <v>18057</v>
      </c>
      <c r="D5083" t="s">
        <v>13192</v>
      </c>
      <c r="E5083">
        <v>170</v>
      </c>
      <c r="F5083">
        <v>170</v>
      </c>
      <c r="G5083">
        <f>MAX(days18[[#This Row],[total_breakfastdays18]],days18[[#This Row],[total_lunchdays18]])</f>
        <v>170</v>
      </c>
    </row>
    <row r="5084" spans="1:7" x14ac:dyDescent="0.25">
      <c r="A5084" t="s">
        <v>5029</v>
      </c>
      <c r="B5084" t="s">
        <v>16796</v>
      </c>
      <c r="C5084" t="s">
        <v>18058</v>
      </c>
      <c r="D5084" t="s">
        <v>13193</v>
      </c>
      <c r="E5084">
        <v>170</v>
      </c>
      <c r="F5084">
        <v>170</v>
      </c>
      <c r="G5084">
        <f>MAX(days18[[#This Row],[total_breakfastdays18]],days18[[#This Row],[total_lunchdays18]])</f>
        <v>170</v>
      </c>
    </row>
    <row r="5085" spans="1:7" x14ac:dyDescent="0.25">
      <c r="A5085" t="s">
        <v>5030</v>
      </c>
      <c r="B5085" t="s">
        <v>16796</v>
      </c>
      <c r="C5085" t="s">
        <v>18058</v>
      </c>
      <c r="D5085" t="s">
        <v>13194</v>
      </c>
      <c r="E5085">
        <v>170</v>
      </c>
      <c r="F5085">
        <v>170</v>
      </c>
      <c r="G5085">
        <f>MAX(days18[[#This Row],[total_breakfastdays18]],days18[[#This Row],[total_lunchdays18]])</f>
        <v>170</v>
      </c>
    </row>
    <row r="5086" spans="1:7" x14ac:dyDescent="0.25">
      <c r="A5086" t="s">
        <v>5031</v>
      </c>
      <c r="B5086" t="s">
        <v>16797</v>
      </c>
      <c r="C5086" t="s">
        <v>18059</v>
      </c>
      <c r="D5086" t="s">
        <v>13195</v>
      </c>
      <c r="E5086">
        <v>173</v>
      </c>
      <c r="F5086">
        <v>173</v>
      </c>
      <c r="G5086">
        <f>MAX(days18[[#This Row],[total_breakfastdays18]],days18[[#This Row],[total_lunchdays18]])</f>
        <v>173</v>
      </c>
    </row>
    <row r="5087" spans="1:7" x14ac:dyDescent="0.25">
      <c r="A5087" t="s">
        <v>5032</v>
      </c>
      <c r="B5087" t="s">
        <v>16797</v>
      </c>
      <c r="C5087" t="s">
        <v>18059</v>
      </c>
      <c r="D5087" t="s">
        <v>13196</v>
      </c>
      <c r="E5087">
        <v>170</v>
      </c>
      <c r="F5087">
        <v>170</v>
      </c>
      <c r="G5087">
        <f>MAX(days18[[#This Row],[total_breakfastdays18]],days18[[#This Row],[total_lunchdays18]])</f>
        <v>170</v>
      </c>
    </row>
    <row r="5088" spans="1:7" x14ac:dyDescent="0.25">
      <c r="A5088" t="s">
        <v>5033</v>
      </c>
      <c r="B5088" t="s">
        <v>16797</v>
      </c>
      <c r="C5088" t="s">
        <v>18059</v>
      </c>
      <c r="D5088" t="s">
        <v>13197</v>
      </c>
      <c r="E5088">
        <v>170</v>
      </c>
      <c r="F5088">
        <v>170</v>
      </c>
      <c r="G5088">
        <f>MAX(days18[[#This Row],[total_breakfastdays18]],days18[[#This Row],[total_lunchdays18]])</f>
        <v>170</v>
      </c>
    </row>
    <row r="5089" spans="1:7" x14ac:dyDescent="0.25">
      <c r="A5089" t="s">
        <v>5034</v>
      </c>
      <c r="B5089" t="s">
        <v>16798</v>
      </c>
      <c r="C5089" t="s">
        <v>18060</v>
      </c>
      <c r="D5089" t="s">
        <v>13198</v>
      </c>
      <c r="E5089">
        <v>172</v>
      </c>
      <c r="F5089">
        <v>172</v>
      </c>
      <c r="G5089">
        <f>MAX(days18[[#This Row],[total_breakfastdays18]],days18[[#This Row],[total_lunchdays18]])</f>
        <v>172</v>
      </c>
    </row>
    <row r="5090" spans="1:7" x14ac:dyDescent="0.25">
      <c r="A5090" t="s">
        <v>5035</v>
      </c>
      <c r="B5090" t="s">
        <v>16798</v>
      </c>
      <c r="C5090" t="s">
        <v>18060</v>
      </c>
      <c r="D5090" t="s">
        <v>13199</v>
      </c>
      <c r="E5090">
        <v>172</v>
      </c>
      <c r="F5090">
        <v>172</v>
      </c>
      <c r="G5090">
        <f>MAX(days18[[#This Row],[total_breakfastdays18]],days18[[#This Row],[total_lunchdays18]])</f>
        <v>172</v>
      </c>
    </row>
    <row r="5091" spans="1:7" x14ac:dyDescent="0.25">
      <c r="A5091" t="s">
        <v>5036</v>
      </c>
      <c r="B5091" t="s">
        <v>16798</v>
      </c>
      <c r="C5091" t="s">
        <v>18060</v>
      </c>
      <c r="D5091" t="s">
        <v>13200</v>
      </c>
      <c r="E5091">
        <v>172</v>
      </c>
      <c r="F5091">
        <v>172</v>
      </c>
      <c r="G5091">
        <f>MAX(days18[[#This Row],[total_breakfastdays18]],days18[[#This Row],[total_lunchdays18]])</f>
        <v>172</v>
      </c>
    </row>
    <row r="5092" spans="1:7" x14ac:dyDescent="0.25">
      <c r="A5092" t="s">
        <v>5037</v>
      </c>
      <c r="B5092" t="s">
        <v>16799</v>
      </c>
      <c r="C5092" t="s">
        <v>18061</v>
      </c>
      <c r="D5092" t="s">
        <v>13201</v>
      </c>
      <c r="E5092">
        <v>173</v>
      </c>
      <c r="F5092">
        <v>173</v>
      </c>
      <c r="G5092">
        <f>MAX(days18[[#This Row],[total_breakfastdays18]],days18[[#This Row],[total_lunchdays18]])</f>
        <v>173</v>
      </c>
    </row>
    <row r="5093" spans="1:7" x14ac:dyDescent="0.25">
      <c r="A5093" t="s">
        <v>5038</v>
      </c>
      <c r="B5093" t="s">
        <v>16799</v>
      </c>
      <c r="C5093" t="s">
        <v>18061</v>
      </c>
      <c r="D5093" t="s">
        <v>13202</v>
      </c>
      <c r="E5093">
        <v>173</v>
      </c>
      <c r="F5093">
        <v>173</v>
      </c>
      <c r="G5093">
        <f>MAX(days18[[#This Row],[total_breakfastdays18]],days18[[#This Row],[total_lunchdays18]])</f>
        <v>173</v>
      </c>
    </row>
    <row r="5094" spans="1:7" x14ac:dyDescent="0.25">
      <c r="A5094" t="s">
        <v>5039</v>
      </c>
      <c r="B5094" t="s">
        <v>16799</v>
      </c>
      <c r="C5094" t="s">
        <v>18061</v>
      </c>
      <c r="D5094" t="s">
        <v>13203</v>
      </c>
      <c r="E5094">
        <v>173</v>
      </c>
      <c r="F5094">
        <v>173</v>
      </c>
      <c r="G5094">
        <f>MAX(days18[[#This Row],[total_breakfastdays18]],days18[[#This Row],[total_lunchdays18]])</f>
        <v>173</v>
      </c>
    </row>
    <row r="5095" spans="1:7" x14ac:dyDescent="0.25">
      <c r="A5095" t="s">
        <v>5040</v>
      </c>
      <c r="B5095" t="s">
        <v>16799</v>
      </c>
      <c r="C5095" t="s">
        <v>18061</v>
      </c>
      <c r="D5095" t="s">
        <v>9513</v>
      </c>
      <c r="E5095">
        <v>173</v>
      </c>
      <c r="F5095">
        <v>173</v>
      </c>
      <c r="G5095">
        <f>MAX(days18[[#This Row],[total_breakfastdays18]],days18[[#This Row],[total_lunchdays18]])</f>
        <v>173</v>
      </c>
    </row>
    <row r="5096" spans="1:7" x14ac:dyDescent="0.25">
      <c r="A5096" t="s">
        <v>5041</v>
      </c>
      <c r="B5096" t="s">
        <v>16799</v>
      </c>
      <c r="C5096" t="s">
        <v>18061</v>
      </c>
      <c r="D5096" t="s">
        <v>13204</v>
      </c>
      <c r="E5096">
        <v>173</v>
      </c>
      <c r="F5096">
        <v>173</v>
      </c>
      <c r="G5096">
        <f>MAX(days18[[#This Row],[total_breakfastdays18]],days18[[#This Row],[total_lunchdays18]])</f>
        <v>173</v>
      </c>
    </row>
    <row r="5097" spans="1:7" x14ac:dyDescent="0.25">
      <c r="A5097" t="s">
        <v>5042</v>
      </c>
      <c r="B5097" t="s">
        <v>16799</v>
      </c>
      <c r="C5097" t="s">
        <v>18061</v>
      </c>
      <c r="D5097" t="s">
        <v>13205</v>
      </c>
      <c r="E5097">
        <v>173</v>
      </c>
      <c r="F5097">
        <v>173</v>
      </c>
      <c r="G5097">
        <f>MAX(days18[[#This Row],[total_breakfastdays18]],days18[[#This Row],[total_lunchdays18]])</f>
        <v>173</v>
      </c>
    </row>
    <row r="5098" spans="1:7" x14ac:dyDescent="0.25">
      <c r="A5098" t="s">
        <v>5043</v>
      </c>
      <c r="B5098" t="s">
        <v>16800</v>
      </c>
      <c r="C5098" t="s">
        <v>18062</v>
      </c>
      <c r="D5098" t="s">
        <v>13206</v>
      </c>
      <c r="E5098">
        <v>169</v>
      </c>
      <c r="F5098">
        <v>169</v>
      </c>
      <c r="G5098">
        <f>MAX(days18[[#This Row],[total_breakfastdays18]],days18[[#This Row],[total_lunchdays18]])</f>
        <v>169</v>
      </c>
    </row>
    <row r="5099" spans="1:7" x14ac:dyDescent="0.25">
      <c r="A5099" t="s">
        <v>5044</v>
      </c>
      <c r="B5099" t="s">
        <v>16800</v>
      </c>
      <c r="C5099" t="s">
        <v>18062</v>
      </c>
      <c r="D5099" t="s">
        <v>13207</v>
      </c>
      <c r="E5099">
        <v>169</v>
      </c>
      <c r="F5099">
        <v>169</v>
      </c>
      <c r="G5099">
        <f>MAX(days18[[#This Row],[total_breakfastdays18]],days18[[#This Row],[total_lunchdays18]])</f>
        <v>169</v>
      </c>
    </row>
    <row r="5100" spans="1:7" x14ac:dyDescent="0.25">
      <c r="A5100" t="s">
        <v>5045</v>
      </c>
      <c r="B5100" t="s">
        <v>16800</v>
      </c>
      <c r="C5100" t="s">
        <v>18062</v>
      </c>
      <c r="D5100" t="s">
        <v>13208</v>
      </c>
      <c r="E5100">
        <v>169</v>
      </c>
      <c r="F5100">
        <v>169</v>
      </c>
      <c r="G5100">
        <f>MAX(days18[[#This Row],[total_breakfastdays18]],days18[[#This Row],[total_lunchdays18]])</f>
        <v>169</v>
      </c>
    </row>
    <row r="5101" spans="1:7" x14ac:dyDescent="0.25">
      <c r="A5101" t="s">
        <v>5046</v>
      </c>
      <c r="B5101" t="s">
        <v>16801</v>
      </c>
      <c r="C5101" t="s">
        <v>18063</v>
      </c>
      <c r="D5101" t="s">
        <v>13209</v>
      </c>
      <c r="E5101">
        <v>166</v>
      </c>
      <c r="F5101">
        <v>166</v>
      </c>
      <c r="G5101">
        <f>MAX(days18[[#This Row],[total_breakfastdays18]],days18[[#This Row],[total_lunchdays18]])</f>
        <v>166</v>
      </c>
    </row>
    <row r="5102" spans="1:7" x14ac:dyDescent="0.25">
      <c r="A5102" t="s">
        <v>5047</v>
      </c>
      <c r="B5102" t="s">
        <v>16801</v>
      </c>
      <c r="C5102" t="s">
        <v>18063</v>
      </c>
      <c r="D5102" t="s">
        <v>13210</v>
      </c>
      <c r="E5102">
        <v>166</v>
      </c>
      <c r="F5102">
        <v>166</v>
      </c>
      <c r="G5102">
        <f>MAX(days18[[#This Row],[total_breakfastdays18]],days18[[#This Row],[total_lunchdays18]])</f>
        <v>166</v>
      </c>
    </row>
    <row r="5103" spans="1:7" x14ac:dyDescent="0.25">
      <c r="A5103" t="s">
        <v>5048</v>
      </c>
      <c r="B5103" t="s">
        <v>16801</v>
      </c>
      <c r="C5103" t="s">
        <v>18063</v>
      </c>
      <c r="D5103" t="s">
        <v>13211</v>
      </c>
      <c r="E5103">
        <v>166</v>
      </c>
      <c r="F5103">
        <v>166</v>
      </c>
      <c r="G5103">
        <f>MAX(days18[[#This Row],[total_breakfastdays18]],days18[[#This Row],[total_lunchdays18]])</f>
        <v>166</v>
      </c>
    </row>
    <row r="5104" spans="1:7" x14ac:dyDescent="0.25">
      <c r="A5104" t="s">
        <v>5049</v>
      </c>
      <c r="B5104" t="s">
        <v>16802</v>
      </c>
      <c r="C5104" t="s">
        <v>18064</v>
      </c>
      <c r="D5104" t="s">
        <v>9336</v>
      </c>
      <c r="E5104">
        <v>167</v>
      </c>
      <c r="F5104">
        <v>167</v>
      </c>
      <c r="G5104">
        <f>MAX(days18[[#This Row],[total_breakfastdays18]],days18[[#This Row],[total_lunchdays18]])</f>
        <v>167</v>
      </c>
    </row>
    <row r="5105" spans="1:7" x14ac:dyDescent="0.25">
      <c r="A5105" t="s">
        <v>5050</v>
      </c>
      <c r="B5105" t="s">
        <v>16803</v>
      </c>
      <c r="C5105" t="s">
        <v>18065</v>
      </c>
      <c r="D5105" t="s">
        <v>13212</v>
      </c>
      <c r="E5105">
        <v>172</v>
      </c>
      <c r="F5105">
        <v>172</v>
      </c>
      <c r="G5105">
        <f>MAX(days18[[#This Row],[total_breakfastdays18]],days18[[#This Row],[total_lunchdays18]])</f>
        <v>172</v>
      </c>
    </row>
    <row r="5106" spans="1:7" x14ac:dyDescent="0.25">
      <c r="A5106" t="s">
        <v>5051</v>
      </c>
      <c r="B5106" t="s">
        <v>16803</v>
      </c>
      <c r="C5106" t="s">
        <v>18065</v>
      </c>
      <c r="D5106" t="s">
        <v>13213</v>
      </c>
      <c r="E5106">
        <v>172</v>
      </c>
      <c r="F5106">
        <v>172</v>
      </c>
      <c r="G5106">
        <f>MAX(days18[[#This Row],[total_breakfastdays18]],days18[[#This Row],[total_lunchdays18]])</f>
        <v>172</v>
      </c>
    </row>
    <row r="5107" spans="1:7" x14ac:dyDescent="0.25">
      <c r="A5107" t="s">
        <v>5052</v>
      </c>
      <c r="B5107" t="s">
        <v>16804</v>
      </c>
      <c r="C5107" t="s">
        <v>18066</v>
      </c>
      <c r="D5107" t="s">
        <v>13214</v>
      </c>
      <c r="E5107">
        <v>169</v>
      </c>
      <c r="F5107">
        <v>169</v>
      </c>
      <c r="G5107">
        <f>MAX(days18[[#This Row],[total_breakfastdays18]],days18[[#This Row],[total_lunchdays18]])</f>
        <v>169</v>
      </c>
    </row>
    <row r="5108" spans="1:7" x14ac:dyDescent="0.25">
      <c r="A5108" t="s">
        <v>5053</v>
      </c>
      <c r="B5108" t="s">
        <v>16805</v>
      </c>
      <c r="C5108" t="s">
        <v>18067</v>
      </c>
      <c r="D5108" t="s">
        <v>13215</v>
      </c>
      <c r="E5108">
        <v>172</v>
      </c>
      <c r="F5108">
        <v>166</v>
      </c>
      <c r="G5108">
        <f>MAX(days18[[#This Row],[total_breakfastdays18]],days18[[#This Row],[total_lunchdays18]])</f>
        <v>172</v>
      </c>
    </row>
    <row r="5109" spans="1:7" x14ac:dyDescent="0.25">
      <c r="A5109" t="s">
        <v>5054</v>
      </c>
      <c r="B5109" t="s">
        <v>16805</v>
      </c>
      <c r="C5109" t="s">
        <v>18067</v>
      </c>
      <c r="D5109" t="s">
        <v>13216</v>
      </c>
      <c r="E5109">
        <v>172</v>
      </c>
      <c r="F5109">
        <v>171</v>
      </c>
      <c r="G5109">
        <f>MAX(days18[[#This Row],[total_breakfastdays18]],days18[[#This Row],[total_lunchdays18]])</f>
        <v>172</v>
      </c>
    </row>
    <row r="5110" spans="1:7" x14ac:dyDescent="0.25">
      <c r="A5110" t="s">
        <v>5055</v>
      </c>
      <c r="B5110" t="s">
        <v>16805</v>
      </c>
      <c r="C5110" t="s">
        <v>18067</v>
      </c>
      <c r="D5110" t="s">
        <v>13217</v>
      </c>
      <c r="E5110">
        <v>172</v>
      </c>
      <c r="F5110">
        <v>172</v>
      </c>
      <c r="G5110">
        <f>MAX(days18[[#This Row],[total_breakfastdays18]],days18[[#This Row],[total_lunchdays18]])</f>
        <v>172</v>
      </c>
    </row>
    <row r="5111" spans="1:7" x14ac:dyDescent="0.25">
      <c r="A5111" t="s">
        <v>5056</v>
      </c>
      <c r="B5111" t="s">
        <v>16806</v>
      </c>
      <c r="C5111" t="s">
        <v>18068</v>
      </c>
      <c r="D5111" t="s">
        <v>13218</v>
      </c>
      <c r="E5111">
        <v>167</v>
      </c>
      <c r="F5111">
        <v>167</v>
      </c>
      <c r="G5111">
        <f>MAX(days18[[#This Row],[total_breakfastdays18]],days18[[#This Row],[total_lunchdays18]])</f>
        <v>167</v>
      </c>
    </row>
    <row r="5112" spans="1:7" x14ac:dyDescent="0.25">
      <c r="A5112" t="s">
        <v>5057</v>
      </c>
      <c r="B5112" t="s">
        <v>16806</v>
      </c>
      <c r="C5112" t="s">
        <v>18068</v>
      </c>
      <c r="D5112" t="s">
        <v>13219</v>
      </c>
      <c r="E5112">
        <v>167</v>
      </c>
      <c r="F5112">
        <v>167</v>
      </c>
      <c r="G5112">
        <f>MAX(days18[[#This Row],[total_breakfastdays18]],days18[[#This Row],[total_lunchdays18]])</f>
        <v>167</v>
      </c>
    </row>
    <row r="5113" spans="1:7" x14ac:dyDescent="0.25">
      <c r="A5113" t="s">
        <v>5058</v>
      </c>
      <c r="B5113" t="s">
        <v>16807</v>
      </c>
      <c r="C5113" t="s">
        <v>18069</v>
      </c>
      <c r="D5113" t="s">
        <v>13220</v>
      </c>
      <c r="E5113">
        <v>164</v>
      </c>
      <c r="F5113">
        <v>164</v>
      </c>
      <c r="G5113">
        <f>MAX(days18[[#This Row],[total_breakfastdays18]],days18[[#This Row],[total_lunchdays18]])</f>
        <v>164</v>
      </c>
    </row>
    <row r="5114" spans="1:7" x14ac:dyDescent="0.25">
      <c r="A5114" t="s">
        <v>5059</v>
      </c>
      <c r="B5114" t="s">
        <v>16807</v>
      </c>
      <c r="C5114" t="s">
        <v>18069</v>
      </c>
      <c r="D5114" t="s">
        <v>13221</v>
      </c>
      <c r="E5114">
        <v>162</v>
      </c>
      <c r="F5114">
        <v>162</v>
      </c>
      <c r="G5114">
        <f>MAX(days18[[#This Row],[total_breakfastdays18]],days18[[#This Row],[total_lunchdays18]])</f>
        <v>162</v>
      </c>
    </row>
    <row r="5115" spans="1:7" x14ac:dyDescent="0.25">
      <c r="A5115" t="s">
        <v>5060</v>
      </c>
      <c r="B5115" t="s">
        <v>16807</v>
      </c>
      <c r="C5115" t="s">
        <v>18069</v>
      </c>
      <c r="D5115" t="s">
        <v>13222</v>
      </c>
      <c r="E5115">
        <v>164</v>
      </c>
      <c r="F5115">
        <v>164</v>
      </c>
      <c r="G5115">
        <f>MAX(days18[[#This Row],[total_breakfastdays18]],days18[[#This Row],[total_lunchdays18]])</f>
        <v>164</v>
      </c>
    </row>
    <row r="5116" spans="1:7" x14ac:dyDescent="0.25">
      <c r="A5116" t="s">
        <v>5061</v>
      </c>
      <c r="B5116" t="s">
        <v>16807</v>
      </c>
      <c r="C5116" t="s">
        <v>18069</v>
      </c>
      <c r="D5116" t="s">
        <v>13223</v>
      </c>
      <c r="E5116">
        <v>164</v>
      </c>
      <c r="F5116">
        <v>164</v>
      </c>
      <c r="G5116">
        <f>MAX(days18[[#This Row],[total_breakfastdays18]],days18[[#This Row],[total_lunchdays18]])</f>
        <v>164</v>
      </c>
    </row>
    <row r="5117" spans="1:7" x14ac:dyDescent="0.25">
      <c r="A5117" t="s">
        <v>5062</v>
      </c>
      <c r="B5117" t="s">
        <v>16808</v>
      </c>
      <c r="C5117" t="s">
        <v>18070</v>
      </c>
      <c r="D5117" t="s">
        <v>13224</v>
      </c>
      <c r="E5117">
        <v>165</v>
      </c>
      <c r="F5117">
        <v>165</v>
      </c>
      <c r="G5117">
        <f>MAX(days18[[#This Row],[total_breakfastdays18]],days18[[#This Row],[total_lunchdays18]])</f>
        <v>165</v>
      </c>
    </row>
    <row r="5118" spans="1:7" x14ac:dyDescent="0.25">
      <c r="A5118" t="s">
        <v>5063</v>
      </c>
      <c r="B5118" t="s">
        <v>16808</v>
      </c>
      <c r="C5118" t="s">
        <v>18070</v>
      </c>
      <c r="D5118" t="s">
        <v>13225</v>
      </c>
      <c r="E5118">
        <v>165</v>
      </c>
      <c r="F5118">
        <v>165</v>
      </c>
      <c r="G5118">
        <f>MAX(days18[[#This Row],[total_breakfastdays18]],days18[[#This Row],[total_lunchdays18]])</f>
        <v>165</v>
      </c>
    </row>
    <row r="5119" spans="1:7" x14ac:dyDescent="0.25">
      <c r="A5119" t="s">
        <v>5064</v>
      </c>
      <c r="B5119" t="s">
        <v>16808</v>
      </c>
      <c r="C5119" t="s">
        <v>18070</v>
      </c>
      <c r="D5119" t="s">
        <v>13226</v>
      </c>
      <c r="E5119">
        <v>165</v>
      </c>
      <c r="F5119">
        <v>165</v>
      </c>
      <c r="G5119">
        <f>MAX(days18[[#This Row],[total_breakfastdays18]],days18[[#This Row],[total_lunchdays18]])</f>
        <v>165</v>
      </c>
    </row>
    <row r="5120" spans="1:7" x14ac:dyDescent="0.25">
      <c r="A5120" t="s">
        <v>5065</v>
      </c>
      <c r="B5120" t="s">
        <v>16809</v>
      </c>
      <c r="C5120" t="s">
        <v>18071</v>
      </c>
      <c r="D5120" t="s">
        <v>13227</v>
      </c>
      <c r="E5120">
        <v>164</v>
      </c>
      <c r="F5120">
        <v>163</v>
      </c>
      <c r="G5120">
        <f>MAX(days18[[#This Row],[total_breakfastdays18]],days18[[#This Row],[total_lunchdays18]])</f>
        <v>164</v>
      </c>
    </row>
    <row r="5121" spans="1:7" x14ac:dyDescent="0.25">
      <c r="A5121" t="s">
        <v>5066</v>
      </c>
      <c r="B5121" t="s">
        <v>16809</v>
      </c>
      <c r="C5121" t="s">
        <v>18071</v>
      </c>
      <c r="D5121" t="s">
        <v>13228</v>
      </c>
      <c r="E5121">
        <v>163</v>
      </c>
      <c r="F5121">
        <v>163</v>
      </c>
      <c r="G5121">
        <f>MAX(days18[[#This Row],[total_breakfastdays18]],days18[[#This Row],[total_lunchdays18]])</f>
        <v>163</v>
      </c>
    </row>
    <row r="5122" spans="1:7" x14ac:dyDescent="0.25">
      <c r="A5122" t="s">
        <v>5067</v>
      </c>
      <c r="B5122" t="s">
        <v>16809</v>
      </c>
      <c r="C5122" t="s">
        <v>18071</v>
      </c>
      <c r="D5122" t="s">
        <v>13229</v>
      </c>
      <c r="E5122">
        <v>163</v>
      </c>
      <c r="F5122">
        <v>163</v>
      </c>
      <c r="G5122">
        <f>MAX(days18[[#This Row],[total_breakfastdays18]],days18[[#This Row],[total_lunchdays18]])</f>
        <v>163</v>
      </c>
    </row>
    <row r="5123" spans="1:7" x14ac:dyDescent="0.25">
      <c r="A5123" t="s">
        <v>5068</v>
      </c>
      <c r="B5123" t="s">
        <v>16809</v>
      </c>
      <c r="C5123" t="s">
        <v>18071</v>
      </c>
      <c r="D5123" t="s">
        <v>13230</v>
      </c>
      <c r="E5123">
        <v>163</v>
      </c>
      <c r="F5123">
        <v>163</v>
      </c>
      <c r="G5123">
        <f>MAX(days18[[#This Row],[total_breakfastdays18]],days18[[#This Row],[total_lunchdays18]])</f>
        <v>163</v>
      </c>
    </row>
    <row r="5124" spans="1:7" x14ac:dyDescent="0.25">
      <c r="A5124" t="s">
        <v>5069</v>
      </c>
      <c r="B5124" t="s">
        <v>16810</v>
      </c>
      <c r="C5124" t="s">
        <v>18072</v>
      </c>
      <c r="D5124" t="s">
        <v>13231</v>
      </c>
      <c r="E5124">
        <v>165</v>
      </c>
      <c r="F5124">
        <v>165</v>
      </c>
      <c r="G5124">
        <f>MAX(days18[[#This Row],[total_breakfastdays18]],days18[[#This Row],[total_lunchdays18]])</f>
        <v>165</v>
      </c>
    </row>
    <row r="5125" spans="1:7" x14ac:dyDescent="0.25">
      <c r="A5125" t="s">
        <v>5070</v>
      </c>
      <c r="B5125" t="s">
        <v>16810</v>
      </c>
      <c r="C5125" t="s">
        <v>18072</v>
      </c>
      <c r="D5125" t="s">
        <v>13232</v>
      </c>
      <c r="E5125">
        <v>165</v>
      </c>
      <c r="F5125">
        <v>165</v>
      </c>
      <c r="G5125">
        <f>MAX(days18[[#This Row],[total_breakfastdays18]],days18[[#This Row],[total_lunchdays18]])</f>
        <v>165</v>
      </c>
    </row>
    <row r="5126" spans="1:7" x14ac:dyDescent="0.25">
      <c r="A5126" t="s">
        <v>5071</v>
      </c>
      <c r="B5126" t="s">
        <v>16811</v>
      </c>
      <c r="C5126" t="s">
        <v>18073</v>
      </c>
      <c r="D5126" t="s">
        <v>13233</v>
      </c>
      <c r="E5126">
        <v>160</v>
      </c>
      <c r="F5126">
        <v>160</v>
      </c>
      <c r="G5126">
        <f>MAX(days18[[#This Row],[total_breakfastdays18]],days18[[#This Row],[total_lunchdays18]])</f>
        <v>160</v>
      </c>
    </row>
    <row r="5127" spans="1:7" x14ac:dyDescent="0.25">
      <c r="A5127" t="s">
        <v>5072</v>
      </c>
      <c r="B5127" t="s">
        <v>16811</v>
      </c>
      <c r="C5127" t="s">
        <v>18073</v>
      </c>
      <c r="D5127" t="s">
        <v>13234</v>
      </c>
      <c r="E5127">
        <v>160</v>
      </c>
      <c r="F5127">
        <v>160</v>
      </c>
      <c r="G5127">
        <f>MAX(days18[[#This Row],[total_breakfastdays18]],days18[[#This Row],[total_lunchdays18]])</f>
        <v>160</v>
      </c>
    </row>
    <row r="5128" spans="1:7" x14ac:dyDescent="0.25">
      <c r="A5128" t="s">
        <v>5073</v>
      </c>
      <c r="B5128" t="s">
        <v>16811</v>
      </c>
      <c r="C5128" t="s">
        <v>18073</v>
      </c>
      <c r="D5128" t="s">
        <v>13235</v>
      </c>
      <c r="E5128">
        <v>160</v>
      </c>
      <c r="F5128">
        <v>160</v>
      </c>
      <c r="G5128">
        <f>MAX(days18[[#This Row],[total_breakfastdays18]],days18[[#This Row],[total_lunchdays18]])</f>
        <v>160</v>
      </c>
    </row>
    <row r="5129" spans="1:7" x14ac:dyDescent="0.25">
      <c r="A5129" t="s">
        <v>5074</v>
      </c>
      <c r="B5129" t="s">
        <v>16812</v>
      </c>
      <c r="C5129" t="s">
        <v>18074</v>
      </c>
      <c r="D5129" t="s">
        <v>9806</v>
      </c>
      <c r="E5129">
        <v>163</v>
      </c>
      <c r="F5129">
        <v>163</v>
      </c>
      <c r="G5129">
        <f>MAX(days18[[#This Row],[total_breakfastdays18]],days18[[#This Row],[total_lunchdays18]])</f>
        <v>163</v>
      </c>
    </row>
    <row r="5130" spans="1:7" x14ac:dyDescent="0.25">
      <c r="A5130" t="s">
        <v>5075</v>
      </c>
      <c r="B5130" t="s">
        <v>16812</v>
      </c>
      <c r="C5130" t="s">
        <v>18074</v>
      </c>
      <c r="D5130" t="s">
        <v>13236</v>
      </c>
      <c r="E5130">
        <v>163</v>
      </c>
      <c r="F5130">
        <v>163</v>
      </c>
      <c r="G5130">
        <f>MAX(days18[[#This Row],[total_breakfastdays18]],days18[[#This Row],[total_lunchdays18]])</f>
        <v>163</v>
      </c>
    </row>
    <row r="5131" spans="1:7" x14ac:dyDescent="0.25">
      <c r="A5131" t="s">
        <v>5076</v>
      </c>
      <c r="B5131" t="s">
        <v>16812</v>
      </c>
      <c r="C5131" t="s">
        <v>18074</v>
      </c>
      <c r="D5131" t="s">
        <v>13237</v>
      </c>
      <c r="E5131">
        <v>163</v>
      </c>
      <c r="F5131">
        <v>163</v>
      </c>
      <c r="G5131">
        <f>MAX(days18[[#This Row],[total_breakfastdays18]],days18[[#This Row],[total_lunchdays18]])</f>
        <v>163</v>
      </c>
    </row>
    <row r="5132" spans="1:7" x14ac:dyDescent="0.25">
      <c r="A5132" t="s">
        <v>5077</v>
      </c>
      <c r="B5132" t="s">
        <v>16812</v>
      </c>
      <c r="C5132" t="s">
        <v>18074</v>
      </c>
      <c r="D5132" t="s">
        <v>13238</v>
      </c>
      <c r="E5132">
        <v>163</v>
      </c>
      <c r="F5132">
        <v>163</v>
      </c>
      <c r="G5132">
        <f>MAX(days18[[#This Row],[total_breakfastdays18]],days18[[#This Row],[total_lunchdays18]])</f>
        <v>163</v>
      </c>
    </row>
    <row r="5133" spans="1:7" x14ac:dyDescent="0.25">
      <c r="A5133" t="s">
        <v>5078</v>
      </c>
      <c r="B5133" t="s">
        <v>16813</v>
      </c>
      <c r="C5133" t="s">
        <v>18075</v>
      </c>
      <c r="D5133" t="s">
        <v>13239</v>
      </c>
      <c r="E5133">
        <v>158</v>
      </c>
      <c r="F5133">
        <v>158</v>
      </c>
      <c r="G5133">
        <f>MAX(days18[[#This Row],[total_breakfastdays18]],days18[[#This Row],[total_lunchdays18]])</f>
        <v>158</v>
      </c>
    </row>
    <row r="5134" spans="1:7" x14ac:dyDescent="0.25">
      <c r="A5134" t="s">
        <v>5079</v>
      </c>
      <c r="B5134" t="s">
        <v>16813</v>
      </c>
      <c r="C5134" t="s">
        <v>18075</v>
      </c>
      <c r="D5134" t="s">
        <v>13240</v>
      </c>
      <c r="E5134">
        <v>158</v>
      </c>
      <c r="F5134">
        <v>158</v>
      </c>
      <c r="G5134">
        <f>MAX(days18[[#This Row],[total_breakfastdays18]],days18[[#This Row],[total_lunchdays18]])</f>
        <v>158</v>
      </c>
    </row>
    <row r="5135" spans="1:7" x14ac:dyDescent="0.25">
      <c r="A5135" t="s">
        <v>5080</v>
      </c>
      <c r="B5135" t="s">
        <v>16813</v>
      </c>
      <c r="C5135" t="s">
        <v>18075</v>
      </c>
      <c r="D5135" t="s">
        <v>13241</v>
      </c>
      <c r="E5135">
        <v>158</v>
      </c>
      <c r="F5135">
        <v>158</v>
      </c>
      <c r="G5135">
        <f>MAX(days18[[#This Row],[total_breakfastdays18]],days18[[#This Row],[total_lunchdays18]])</f>
        <v>158</v>
      </c>
    </row>
    <row r="5136" spans="1:7" x14ac:dyDescent="0.25">
      <c r="A5136" t="s">
        <v>5081</v>
      </c>
      <c r="B5136" t="s">
        <v>16814</v>
      </c>
      <c r="C5136" t="s">
        <v>18076</v>
      </c>
      <c r="D5136" t="s">
        <v>13242</v>
      </c>
      <c r="E5136">
        <v>156</v>
      </c>
      <c r="F5136">
        <v>158</v>
      </c>
      <c r="G5136">
        <f>MAX(days18[[#This Row],[total_breakfastdays18]],days18[[#This Row],[total_lunchdays18]])</f>
        <v>158</v>
      </c>
    </row>
    <row r="5137" spans="1:7" x14ac:dyDescent="0.25">
      <c r="A5137" t="s">
        <v>5082</v>
      </c>
      <c r="B5137" t="s">
        <v>16814</v>
      </c>
      <c r="C5137" t="s">
        <v>18076</v>
      </c>
      <c r="D5137" t="s">
        <v>13243</v>
      </c>
      <c r="E5137">
        <v>157</v>
      </c>
      <c r="F5137">
        <v>158</v>
      </c>
      <c r="G5137">
        <f>MAX(days18[[#This Row],[total_breakfastdays18]],days18[[#This Row],[total_lunchdays18]])</f>
        <v>158</v>
      </c>
    </row>
    <row r="5138" spans="1:7" x14ac:dyDescent="0.25">
      <c r="A5138" t="s">
        <v>5083</v>
      </c>
      <c r="B5138" t="s">
        <v>16814</v>
      </c>
      <c r="C5138" t="s">
        <v>18076</v>
      </c>
      <c r="D5138" t="s">
        <v>13244</v>
      </c>
      <c r="E5138">
        <v>158</v>
      </c>
      <c r="F5138">
        <v>157</v>
      </c>
      <c r="G5138">
        <f>MAX(days18[[#This Row],[total_breakfastdays18]],days18[[#This Row],[total_lunchdays18]])</f>
        <v>158</v>
      </c>
    </row>
    <row r="5139" spans="1:7" x14ac:dyDescent="0.25">
      <c r="A5139" t="s">
        <v>5085</v>
      </c>
      <c r="B5139" t="s">
        <v>16816</v>
      </c>
      <c r="C5139" t="s">
        <v>18078</v>
      </c>
      <c r="D5139" t="s">
        <v>13246</v>
      </c>
      <c r="E5139">
        <v>173</v>
      </c>
      <c r="F5139">
        <v>0</v>
      </c>
      <c r="G5139">
        <f>MAX(days18[[#This Row],[total_breakfastdays18]],days18[[#This Row],[total_lunchdays18]])</f>
        <v>173</v>
      </c>
    </row>
    <row r="5140" spans="1:7" x14ac:dyDescent="0.25">
      <c r="A5140" t="s">
        <v>5086</v>
      </c>
      <c r="B5140" t="s">
        <v>16817</v>
      </c>
      <c r="C5140" t="s">
        <v>18079</v>
      </c>
      <c r="D5140" t="s">
        <v>13247</v>
      </c>
      <c r="E5140">
        <v>162</v>
      </c>
      <c r="F5140">
        <v>162</v>
      </c>
      <c r="G5140">
        <f>MAX(days18[[#This Row],[total_breakfastdays18]],days18[[#This Row],[total_lunchdays18]])</f>
        <v>162</v>
      </c>
    </row>
    <row r="5141" spans="1:7" x14ac:dyDescent="0.25">
      <c r="A5141" t="s">
        <v>5087</v>
      </c>
      <c r="B5141" t="s">
        <v>16817</v>
      </c>
      <c r="C5141" t="s">
        <v>18079</v>
      </c>
      <c r="D5141" t="s">
        <v>13248</v>
      </c>
      <c r="E5141">
        <v>162</v>
      </c>
      <c r="F5141">
        <v>162</v>
      </c>
      <c r="G5141">
        <f>MAX(days18[[#This Row],[total_breakfastdays18]],days18[[#This Row],[total_lunchdays18]])</f>
        <v>162</v>
      </c>
    </row>
    <row r="5142" spans="1:7" x14ac:dyDescent="0.25">
      <c r="A5142" t="s">
        <v>5088</v>
      </c>
      <c r="B5142" t="s">
        <v>16817</v>
      </c>
      <c r="C5142" t="s">
        <v>18079</v>
      </c>
      <c r="D5142" t="s">
        <v>13249</v>
      </c>
      <c r="E5142">
        <v>162</v>
      </c>
      <c r="F5142">
        <v>162</v>
      </c>
      <c r="G5142">
        <f>MAX(days18[[#This Row],[total_breakfastdays18]],days18[[#This Row],[total_lunchdays18]])</f>
        <v>162</v>
      </c>
    </row>
    <row r="5143" spans="1:7" x14ac:dyDescent="0.25">
      <c r="A5143" t="s">
        <v>5089</v>
      </c>
      <c r="B5143" t="s">
        <v>16817</v>
      </c>
      <c r="C5143" t="s">
        <v>18079</v>
      </c>
      <c r="D5143" t="s">
        <v>13250</v>
      </c>
      <c r="E5143">
        <v>157</v>
      </c>
      <c r="F5143">
        <v>157</v>
      </c>
      <c r="G5143">
        <f>MAX(days18[[#This Row],[total_breakfastdays18]],days18[[#This Row],[total_lunchdays18]])</f>
        <v>157</v>
      </c>
    </row>
    <row r="5144" spans="1:7" x14ac:dyDescent="0.25">
      <c r="A5144" t="s">
        <v>5090</v>
      </c>
      <c r="B5144" t="s">
        <v>16818</v>
      </c>
      <c r="C5144" t="s">
        <v>13251</v>
      </c>
      <c r="D5144" t="s">
        <v>13251</v>
      </c>
      <c r="E5144">
        <v>164</v>
      </c>
      <c r="F5144">
        <v>165</v>
      </c>
      <c r="G5144">
        <f>MAX(days18[[#This Row],[total_breakfastdays18]],days18[[#This Row],[total_lunchdays18]])</f>
        <v>165</v>
      </c>
    </row>
    <row r="5145" spans="1:7" x14ac:dyDescent="0.25">
      <c r="A5145" t="s">
        <v>5091</v>
      </c>
      <c r="B5145" t="s">
        <v>16819</v>
      </c>
      <c r="C5145" t="s">
        <v>18080</v>
      </c>
      <c r="D5145" t="s">
        <v>13252</v>
      </c>
      <c r="E5145">
        <v>164</v>
      </c>
      <c r="F5145">
        <v>164</v>
      </c>
      <c r="G5145">
        <f>MAX(days18[[#This Row],[total_breakfastdays18]],days18[[#This Row],[total_lunchdays18]])</f>
        <v>164</v>
      </c>
    </row>
    <row r="5146" spans="1:7" x14ac:dyDescent="0.25">
      <c r="A5146" t="s">
        <v>5092</v>
      </c>
      <c r="B5146" t="s">
        <v>16819</v>
      </c>
      <c r="C5146" t="s">
        <v>18080</v>
      </c>
      <c r="D5146" t="s">
        <v>11439</v>
      </c>
      <c r="E5146">
        <v>164</v>
      </c>
      <c r="F5146">
        <v>164</v>
      </c>
      <c r="G5146">
        <f>MAX(days18[[#This Row],[total_breakfastdays18]],days18[[#This Row],[total_lunchdays18]])</f>
        <v>164</v>
      </c>
    </row>
    <row r="5147" spans="1:7" x14ac:dyDescent="0.25">
      <c r="A5147" t="s">
        <v>5093</v>
      </c>
      <c r="B5147" t="s">
        <v>16819</v>
      </c>
      <c r="C5147" t="s">
        <v>18080</v>
      </c>
      <c r="D5147" t="s">
        <v>9810</v>
      </c>
      <c r="E5147">
        <v>164</v>
      </c>
      <c r="F5147">
        <v>164</v>
      </c>
      <c r="G5147">
        <f>MAX(days18[[#This Row],[total_breakfastdays18]],days18[[#This Row],[total_lunchdays18]])</f>
        <v>164</v>
      </c>
    </row>
    <row r="5148" spans="1:7" x14ac:dyDescent="0.25">
      <c r="A5148" t="s">
        <v>5094</v>
      </c>
      <c r="B5148" t="s">
        <v>16819</v>
      </c>
      <c r="C5148" t="s">
        <v>18080</v>
      </c>
      <c r="D5148" t="s">
        <v>13253</v>
      </c>
      <c r="E5148">
        <v>164</v>
      </c>
      <c r="F5148">
        <v>164</v>
      </c>
      <c r="G5148">
        <f>MAX(days18[[#This Row],[total_breakfastdays18]],days18[[#This Row],[total_lunchdays18]])</f>
        <v>164</v>
      </c>
    </row>
    <row r="5149" spans="1:7" x14ac:dyDescent="0.25">
      <c r="A5149" t="s">
        <v>5095</v>
      </c>
      <c r="B5149" t="s">
        <v>16819</v>
      </c>
      <c r="C5149" t="s">
        <v>18080</v>
      </c>
      <c r="D5149" t="s">
        <v>8860</v>
      </c>
      <c r="E5149">
        <v>164</v>
      </c>
      <c r="F5149">
        <v>164</v>
      </c>
      <c r="G5149">
        <f>MAX(days18[[#This Row],[total_breakfastdays18]],days18[[#This Row],[total_lunchdays18]])</f>
        <v>164</v>
      </c>
    </row>
    <row r="5150" spans="1:7" x14ac:dyDescent="0.25">
      <c r="A5150" t="s">
        <v>5096</v>
      </c>
      <c r="B5150" t="s">
        <v>16819</v>
      </c>
      <c r="C5150" t="s">
        <v>18080</v>
      </c>
      <c r="D5150" t="s">
        <v>8861</v>
      </c>
      <c r="E5150">
        <v>164</v>
      </c>
      <c r="F5150">
        <v>164</v>
      </c>
      <c r="G5150">
        <f>MAX(days18[[#This Row],[total_breakfastdays18]],days18[[#This Row],[total_lunchdays18]])</f>
        <v>164</v>
      </c>
    </row>
    <row r="5151" spans="1:7" x14ac:dyDescent="0.25">
      <c r="A5151" t="s">
        <v>5097</v>
      </c>
      <c r="B5151" t="s">
        <v>16819</v>
      </c>
      <c r="C5151" t="s">
        <v>18080</v>
      </c>
      <c r="D5151" t="s">
        <v>13254</v>
      </c>
      <c r="E5151">
        <v>164</v>
      </c>
      <c r="F5151">
        <v>164</v>
      </c>
      <c r="G5151">
        <f>MAX(days18[[#This Row],[total_breakfastdays18]],days18[[#This Row],[total_lunchdays18]])</f>
        <v>164</v>
      </c>
    </row>
    <row r="5152" spans="1:7" x14ac:dyDescent="0.25">
      <c r="A5152" t="s">
        <v>5098</v>
      </c>
      <c r="B5152" t="s">
        <v>16820</v>
      </c>
      <c r="C5152" t="s">
        <v>18081</v>
      </c>
      <c r="D5152" t="s">
        <v>8789</v>
      </c>
      <c r="E5152">
        <v>162</v>
      </c>
      <c r="F5152">
        <v>161</v>
      </c>
      <c r="G5152">
        <f>MAX(days18[[#This Row],[total_breakfastdays18]],days18[[#This Row],[total_lunchdays18]])</f>
        <v>162</v>
      </c>
    </row>
    <row r="5153" spans="1:7" x14ac:dyDescent="0.25">
      <c r="A5153" t="s">
        <v>5099</v>
      </c>
      <c r="B5153" t="s">
        <v>16820</v>
      </c>
      <c r="C5153" t="s">
        <v>18081</v>
      </c>
      <c r="D5153" t="s">
        <v>13255</v>
      </c>
      <c r="E5153">
        <v>162</v>
      </c>
      <c r="F5153">
        <v>160</v>
      </c>
      <c r="G5153">
        <f>MAX(days18[[#This Row],[total_breakfastdays18]],days18[[#This Row],[total_lunchdays18]])</f>
        <v>162</v>
      </c>
    </row>
    <row r="5154" spans="1:7" x14ac:dyDescent="0.25">
      <c r="A5154" t="s">
        <v>5100</v>
      </c>
      <c r="B5154" t="s">
        <v>16820</v>
      </c>
      <c r="C5154" t="s">
        <v>18081</v>
      </c>
      <c r="D5154" t="s">
        <v>13256</v>
      </c>
      <c r="E5154">
        <v>162</v>
      </c>
      <c r="F5154">
        <v>162</v>
      </c>
      <c r="G5154">
        <f>MAX(days18[[#This Row],[total_breakfastdays18]],days18[[#This Row],[total_lunchdays18]])</f>
        <v>162</v>
      </c>
    </row>
    <row r="5155" spans="1:7" x14ac:dyDescent="0.25">
      <c r="A5155" t="s">
        <v>5101</v>
      </c>
      <c r="B5155" t="s">
        <v>16820</v>
      </c>
      <c r="C5155" t="s">
        <v>18081</v>
      </c>
      <c r="D5155" t="s">
        <v>11008</v>
      </c>
      <c r="E5155">
        <v>162</v>
      </c>
      <c r="F5155">
        <v>161</v>
      </c>
      <c r="G5155">
        <f>MAX(days18[[#This Row],[total_breakfastdays18]],days18[[#This Row],[total_lunchdays18]])</f>
        <v>162</v>
      </c>
    </row>
    <row r="5156" spans="1:7" x14ac:dyDescent="0.25">
      <c r="A5156" t="s">
        <v>19166</v>
      </c>
      <c r="B5156" t="s">
        <v>16820</v>
      </c>
      <c r="C5156" t="s">
        <v>18081</v>
      </c>
      <c r="D5156" t="s">
        <v>19167</v>
      </c>
      <c r="E5156">
        <v>167</v>
      </c>
      <c r="F5156">
        <v>166</v>
      </c>
      <c r="G5156">
        <f>MAX(days18[[#This Row],[total_breakfastdays18]],days18[[#This Row],[total_lunchdays18]])</f>
        <v>167</v>
      </c>
    </row>
    <row r="5157" spans="1:7" x14ac:dyDescent="0.25">
      <c r="A5157" t="s">
        <v>5102</v>
      </c>
      <c r="B5157" t="s">
        <v>16820</v>
      </c>
      <c r="C5157" t="s">
        <v>18081</v>
      </c>
      <c r="D5157" t="s">
        <v>13257</v>
      </c>
      <c r="E5157">
        <v>162</v>
      </c>
      <c r="F5157">
        <v>162</v>
      </c>
      <c r="G5157">
        <f>MAX(days18[[#This Row],[total_breakfastdays18]],days18[[#This Row],[total_lunchdays18]])</f>
        <v>162</v>
      </c>
    </row>
    <row r="5158" spans="1:7" x14ac:dyDescent="0.25">
      <c r="A5158" t="s">
        <v>5103</v>
      </c>
      <c r="B5158" t="s">
        <v>16820</v>
      </c>
      <c r="C5158" t="s">
        <v>18081</v>
      </c>
      <c r="D5158" t="s">
        <v>9515</v>
      </c>
      <c r="E5158">
        <v>162</v>
      </c>
      <c r="F5158">
        <v>162</v>
      </c>
      <c r="G5158">
        <f>MAX(days18[[#This Row],[total_breakfastdays18]],days18[[#This Row],[total_lunchdays18]])</f>
        <v>162</v>
      </c>
    </row>
    <row r="5159" spans="1:7" x14ac:dyDescent="0.25">
      <c r="A5159" t="s">
        <v>5104</v>
      </c>
      <c r="B5159" t="s">
        <v>16820</v>
      </c>
      <c r="C5159" t="s">
        <v>18081</v>
      </c>
      <c r="D5159" t="s">
        <v>13258</v>
      </c>
      <c r="E5159">
        <v>162</v>
      </c>
      <c r="F5159">
        <v>162</v>
      </c>
      <c r="G5159">
        <f>MAX(days18[[#This Row],[total_breakfastdays18]],days18[[#This Row],[total_lunchdays18]])</f>
        <v>162</v>
      </c>
    </row>
    <row r="5160" spans="1:7" x14ac:dyDescent="0.25">
      <c r="A5160" t="s">
        <v>5105</v>
      </c>
      <c r="B5160" t="s">
        <v>16820</v>
      </c>
      <c r="C5160" t="s">
        <v>18081</v>
      </c>
      <c r="D5160" t="s">
        <v>9518</v>
      </c>
      <c r="E5160">
        <v>162</v>
      </c>
      <c r="F5160">
        <v>162</v>
      </c>
      <c r="G5160">
        <f>MAX(days18[[#This Row],[total_breakfastdays18]],days18[[#This Row],[total_lunchdays18]])</f>
        <v>162</v>
      </c>
    </row>
    <row r="5161" spans="1:7" x14ac:dyDescent="0.25">
      <c r="A5161" t="s">
        <v>5106</v>
      </c>
      <c r="B5161" t="s">
        <v>16820</v>
      </c>
      <c r="C5161" t="s">
        <v>18081</v>
      </c>
      <c r="D5161" t="s">
        <v>13259</v>
      </c>
      <c r="E5161">
        <v>162</v>
      </c>
      <c r="F5161">
        <v>161</v>
      </c>
      <c r="G5161">
        <f>MAX(days18[[#This Row],[total_breakfastdays18]],days18[[#This Row],[total_lunchdays18]])</f>
        <v>162</v>
      </c>
    </row>
    <row r="5162" spans="1:7" x14ac:dyDescent="0.25">
      <c r="A5162" t="s">
        <v>5107</v>
      </c>
      <c r="B5162" t="s">
        <v>16820</v>
      </c>
      <c r="C5162" t="s">
        <v>18081</v>
      </c>
      <c r="D5162" t="s">
        <v>13260</v>
      </c>
      <c r="E5162">
        <v>162</v>
      </c>
      <c r="F5162">
        <v>162</v>
      </c>
      <c r="G5162">
        <f>MAX(days18[[#This Row],[total_breakfastdays18]],days18[[#This Row],[total_lunchdays18]])</f>
        <v>162</v>
      </c>
    </row>
    <row r="5163" spans="1:7" x14ac:dyDescent="0.25">
      <c r="A5163" t="s">
        <v>5108</v>
      </c>
      <c r="B5163" t="s">
        <v>16820</v>
      </c>
      <c r="C5163" t="s">
        <v>18081</v>
      </c>
      <c r="D5163" t="s">
        <v>13261</v>
      </c>
      <c r="E5163">
        <v>162</v>
      </c>
      <c r="F5163">
        <v>162</v>
      </c>
      <c r="G5163">
        <f>MAX(days18[[#This Row],[total_breakfastdays18]],days18[[#This Row],[total_lunchdays18]])</f>
        <v>162</v>
      </c>
    </row>
    <row r="5164" spans="1:7" x14ac:dyDescent="0.25">
      <c r="A5164" t="s">
        <v>5109</v>
      </c>
      <c r="B5164" t="s">
        <v>16820</v>
      </c>
      <c r="C5164" t="s">
        <v>18081</v>
      </c>
      <c r="D5164" t="s">
        <v>13262</v>
      </c>
      <c r="E5164">
        <v>0</v>
      </c>
      <c r="F5164">
        <v>0</v>
      </c>
      <c r="G5164">
        <f>MAX(days18[[#This Row],[total_breakfastdays18]],days18[[#This Row],[total_lunchdays18]])</f>
        <v>0</v>
      </c>
    </row>
    <row r="5165" spans="1:7" x14ac:dyDescent="0.25">
      <c r="A5165" t="s">
        <v>5110</v>
      </c>
      <c r="B5165" t="s">
        <v>16820</v>
      </c>
      <c r="C5165" t="s">
        <v>18081</v>
      </c>
      <c r="D5165" t="s">
        <v>8884</v>
      </c>
      <c r="E5165">
        <v>162</v>
      </c>
      <c r="F5165">
        <v>162</v>
      </c>
      <c r="G5165">
        <f>MAX(days18[[#This Row],[total_breakfastdays18]],days18[[#This Row],[total_lunchdays18]])</f>
        <v>162</v>
      </c>
    </row>
    <row r="5166" spans="1:7" x14ac:dyDescent="0.25">
      <c r="A5166" t="s">
        <v>5111</v>
      </c>
      <c r="B5166" t="s">
        <v>16821</v>
      </c>
      <c r="C5166" t="s">
        <v>18082</v>
      </c>
      <c r="D5166" t="s">
        <v>13263</v>
      </c>
      <c r="E5166">
        <v>165</v>
      </c>
      <c r="F5166">
        <v>165</v>
      </c>
      <c r="G5166">
        <f>MAX(days18[[#This Row],[total_breakfastdays18]],days18[[#This Row],[total_lunchdays18]])</f>
        <v>165</v>
      </c>
    </row>
    <row r="5167" spans="1:7" x14ac:dyDescent="0.25">
      <c r="A5167" t="s">
        <v>5112</v>
      </c>
      <c r="B5167" t="s">
        <v>16821</v>
      </c>
      <c r="C5167" t="s">
        <v>18082</v>
      </c>
      <c r="D5167" t="s">
        <v>13264</v>
      </c>
      <c r="E5167">
        <v>165</v>
      </c>
      <c r="F5167">
        <v>165</v>
      </c>
      <c r="G5167">
        <f>MAX(days18[[#This Row],[total_breakfastdays18]],days18[[#This Row],[total_lunchdays18]])</f>
        <v>165</v>
      </c>
    </row>
    <row r="5168" spans="1:7" x14ac:dyDescent="0.25">
      <c r="A5168" t="s">
        <v>5113</v>
      </c>
      <c r="B5168" t="s">
        <v>16821</v>
      </c>
      <c r="C5168" t="s">
        <v>18082</v>
      </c>
      <c r="D5168" t="s">
        <v>13265</v>
      </c>
      <c r="E5168">
        <v>165</v>
      </c>
      <c r="F5168">
        <v>165</v>
      </c>
      <c r="G5168">
        <f>MAX(days18[[#This Row],[total_breakfastdays18]],days18[[#This Row],[total_lunchdays18]])</f>
        <v>165</v>
      </c>
    </row>
    <row r="5169" spans="1:7" x14ac:dyDescent="0.25">
      <c r="A5169" t="s">
        <v>5114</v>
      </c>
      <c r="B5169" t="s">
        <v>16821</v>
      </c>
      <c r="C5169" t="s">
        <v>18082</v>
      </c>
      <c r="D5169" t="s">
        <v>13266</v>
      </c>
      <c r="E5169">
        <v>165</v>
      </c>
      <c r="F5169">
        <v>164</v>
      </c>
      <c r="G5169">
        <f>MAX(days18[[#This Row],[total_breakfastdays18]],days18[[#This Row],[total_lunchdays18]])</f>
        <v>165</v>
      </c>
    </row>
    <row r="5170" spans="1:7" x14ac:dyDescent="0.25">
      <c r="A5170" t="s">
        <v>5115</v>
      </c>
      <c r="B5170" t="s">
        <v>16821</v>
      </c>
      <c r="C5170" t="s">
        <v>18082</v>
      </c>
      <c r="D5170" t="s">
        <v>13267</v>
      </c>
      <c r="E5170">
        <v>165</v>
      </c>
      <c r="F5170">
        <v>165</v>
      </c>
      <c r="G5170">
        <f>MAX(days18[[#This Row],[total_breakfastdays18]],days18[[#This Row],[total_lunchdays18]])</f>
        <v>165</v>
      </c>
    </row>
    <row r="5171" spans="1:7" x14ac:dyDescent="0.25">
      <c r="A5171" t="s">
        <v>5116</v>
      </c>
      <c r="B5171" t="s">
        <v>16821</v>
      </c>
      <c r="C5171" t="s">
        <v>18082</v>
      </c>
      <c r="D5171" t="s">
        <v>13268</v>
      </c>
      <c r="E5171">
        <v>165</v>
      </c>
      <c r="F5171">
        <v>164</v>
      </c>
      <c r="G5171">
        <f>MAX(days18[[#This Row],[total_breakfastdays18]],days18[[#This Row],[total_lunchdays18]])</f>
        <v>165</v>
      </c>
    </row>
    <row r="5172" spans="1:7" x14ac:dyDescent="0.25">
      <c r="A5172" t="s">
        <v>5117</v>
      </c>
      <c r="B5172" t="s">
        <v>16821</v>
      </c>
      <c r="C5172" t="s">
        <v>18082</v>
      </c>
      <c r="D5172" t="s">
        <v>13269</v>
      </c>
      <c r="E5172">
        <v>165</v>
      </c>
      <c r="F5172">
        <v>165</v>
      </c>
      <c r="G5172">
        <f>MAX(days18[[#This Row],[total_breakfastdays18]],days18[[#This Row],[total_lunchdays18]])</f>
        <v>165</v>
      </c>
    </row>
    <row r="5173" spans="1:7" x14ac:dyDescent="0.25">
      <c r="A5173" t="s">
        <v>5118</v>
      </c>
      <c r="B5173" t="s">
        <v>16821</v>
      </c>
      <c r="C5173" t="s">
        <v>18082</v>
      </c>
      <c r="D5173" t="s">
        <v>13270</v>
      </c>
      <c r="E5173">
        <v>165</v>
      </c>
      <c r="F5173">
        <v>164</v>
      </c>
      <c r="G5173">
        <f>MAX(days18[[#This Row],[total_breakfastdays18]],days18[[#This Row],[total_lunchdays18]])</f>
        <v>165</v>
      </c>
    </row>
    <row r="5174" spans="1:7" x14ac:dyDescent="0.25">
      <c r="A5174" t="s">
        <v>5119</v>
      </c>
      <c r="B5174" t="s">
        <v>16821</v>
      </c>
      <c r="C5174" t="s">
        <v>18082</v>
      </c>
      <c r="D5174" t="s">
        <v>13271</v>
      </c>
      <c r="E5174">
        <v>165</v>
      </c>
      <c r="F5174">
        <v>164</v>
      </c>
      <c r="G5174">
        <f>MAX(days18[[#This Row],[total_breakfastdays18]],days18[[#This Row],[total_lunchdays18]])</f>
        <v>165</v>
      </c>
    </row>
    <row r="5175" spans="1:7" x14ac:dyDescent="0.25">
      <c r="A5175" t="s">
        <v>5120</v>
      </c>
      <c r="B5175" t="s">
        <v>16821</v>
      </c>
      <c r="C5175" t="s">
        <v>18082</v>
      </c>
      <c r="D5175" t="s">
        <v>13272</v>
      </c>
      <c r="E5175">
        <v>165</v>
      </c>
      <c r="F5175">
        <v>158</v>
      </c>
      <c r="G5175">
        <f>MAX(days18[[#This Row],[total_breakfastdays18]],days18[[#This Row],[total_lunchdays18]])</f>
        <v>165</v>
      </c>
    </row>
    <row r="5176" spans="1:7" x14ac:dyDescent="0.25">
      <c r="A5176" t="s">
        <v>5121</v>
      </c>
      <c r="B5176" t="s">
        <v>16822</v>
      </c>
      <c r="C5176" t="s">
        <v>18083</v>
      </c>
      <c r="D5176" t="s">
        <v>13273</v>
      </c>
      <c r="E5176">
        <v>160</v>
      </c>
      <c r="F5176">
        <v>160</v>
      </c>
      <c r="G5176">
        <f>MAX(days18[[#This Row],[total_breakfastdays18]],days18[[#This Row],[total_lunchdays18]])</f>
        <v>160</v>
      </c>
    </row>
    <row r="5177" spans="1:7" x14ac:dyDescent="0.25">
      <c r="A5177" t="s">
        <v>5122</v>
      </c>
      <c r="B5177" t="s">
        <v>16822</v>
      </c>
      <c r="C5177" t="s">
        <v>18083</v>
      </c>
      <c r="D5177" t="s">
        <v>13274</v>
      </c>
      <c r="E5177">
        <v>166</v>
      </c>
      <c r="F5177">
        <v>166</v>
      </c>
      <c r="G5177">
        <f>MAX(days18[[#This Row],[total_breakfastdays18]],days18[[#This Row],[total_lunchdays18]])</f>
        <v>166</v>
      </c>
    </row>
    <row r="5178" spans="1:7" x14ac:dyDescent="0.25">
      <c r="A5178" t="s">
        <v>5123</v>
      </c>
      <c r="B5178" t="s">
        <v>16822</v>
      </c>
      <c r="C5178" t="s">
        <v>18083</v>
      </c>
      <c r="D5178" t="s">
        <v>13275</v>
      </c>
      <c r="E5178">
        <v>166</v>
      </c>
      <c r="F5178">
        <v>166</v>
      </c>
      <c r="G5178">
        <f>MAX(days18[[#This Row],[total_breakfastdays18]],days18[[#This Row],[total_lunchdays18]])</f>
        <v>166</v>
      </c>
    </row>
    <row r="5179" spans="1:7" x14ac:dyDescent="0.25">
      <c r="A5179" t="s">
        <v>5124</v>
      </c>
      <c r="B5179" t="s">
        <v>16822</v>
      </c>
      <c r="C5179" t="s">
        <v>18083</v>
      </c>
      <c r="D5179" t="s">
        <v>13276</v>
      </c>
      <c r="E5179">
        <v>166</v>
      </c>
      <c r="F5179">
        <v>166</v>
      </c>
      <c r="G5179">
        <f>MAX(days18[[#This Row],[total_breakfastdays18]],days18[[#This Row],[total_lunchdays18]])</f>
        <v>166</v>
      </c>
    </row>
    <row r="5180" spans="1:7" x14ac:dyDescent="0.25">
      <c r="A5180" t="s">
        <v>18897</v>
      </c>
      <c r="B5180" t="s">
        <v>16822</v>
      </c>
      <c r="C5180" t="s">
        <v>18083</v>
      </c>
      <c r="D5180" t="s">
        <v>18898</v>
      </c>
      <c r="E5180">
        <v>166</v>
      </c>
      <c r="F5180">
        <v>166</v>
      </c>
      <c r="G5180">
        <f>MAX(days18[[#This Row],[total_breakfastdays18]],days18[[#This Row],[total_lunchdays18]])</f>
        <v>166</v>
      </c>
    </row>
    <row r="5181" spans="1:7" x14ac:dyDescent="0.25">
      <c r="A5181" t="s">
        <v>5125</v>
      </c>
      <c r="B5181" t="s">
        <v>16822</v>
      </c>
      <c r="C5181" t="s">
        <v>18083</v>
      </c>
      <c r="D5181" t="s">
        <v>8623</v>
      </c>
      <c r="E5181">
        <v>166</v>
      </c>
      <c r="F5181">
        <v>166</v>
      </c>
      <c r="G5181">
        <f>MAX(days18[[#This Row],[total_breakfastdays18]],days18[[#This Row],[total_lunchdays18]])</f>
        <v>166</v>
      </c>
    </row>
    <row r="5182" spans="1:7" x14ac:dyDescent="0.25">
      <c r="A5182" t="s">
        <v>5126</v>
      </c>
      <c r="B5182" t="s">
        <v>16822</v>
      </c>
      <c r="C5182" t="s">
        <v>18083</v>
      </c>
      <c r="D5182" t="s">
        <v>13277</v>
      </c>
      <c r="E5182">
        <v>166</v>
      </c>
      <c r="F5182">
        <v>166</v>
      </c>
      <c r="G5182">
        <f>MAX(days18[[#This Row],[total_breakfastdays18]],days18[[#This Row],[total_lunchdays18]])</f>
        <v>166</v>
      </c>
    </row>
    <row r="5183" spans="1:7" x14ac:dyDescent="0.25">
      <c r="A5183" t="s">
        <v>5127</v>
      </c>
      <c r="B5183" t="s">
        <v>16822</v>
      </c>
      <c r="C5183" t="s">
        <v>18083</v>
      </c>
      <c r="D5183" t="s">
        <v>13278</v>
      </c>
      <c r="E5183">
        <v>166</v>
      </c>
      <c r="F5183">
        <v>166</v>
      </c>
      <c r="G5183">
        <f>MAX(days18[[#This Row],[total_breakfastdays18]],days18[[#This Row],[total_lunchdays18]])</f>
        <v>166</v>
      </c>
    </row>
    <row r="5184" spans="1:7" x14ac:dyDescent="0.25">
      <c r="A5184" t="s">
        <v>5128</v>
      </c>
      <c r="B5184" t="s">
        <v>16822</v>
      </c>
      <c r="C5184" t="s">
        <v>18083</v>
      </c>
      <c r="D5184" t="s">
        <v>12139</v>
      </c>
      <c r="E5184">
        <v>166</v>
      </c>
      <c r="F5184">
        <v>166</v>
      </c>
      <c r="G5184">
        <f>MAX(days18[[#This Row],[total_breakfastdays18]],days18[[#This Row],[total_lunchdays18]])</f>
        <v>166</v>
      </c>
    </row>
    <row r="5185" spans="1:7" x14ac:dyDescent="0.25">
      <c r="A5185" t="s">
        <v>5129</v>
      </c>
      <c r="B5185" t="s">
        <v>16822</v>
      </c>
      <c r="C5185" t="s">
        <v>18083</v>
      </c>
      <c r="D5185" t="s">
        <v>13279</v>
      </c>
      <c r="E5185">
        <v>166</v>
      </c>
      <c r="F5185">
        <v>166</v>
      </c>
      <c r="G5185">
        <f>MAX(days18[[#This Row],[total_breakfastdays18]],days18[[#This Row],[total_lunchdays18]])</f>
        <v>166</v>
      </c>
    </row>
    <row r="5186" spans="1:7" x14ac:dyDescent="0.25">
      <c r="A5186" t="s">
        <v>5130</v>
      </c>
      <c r="B5186" t="s">
        <v>16822</v>
      </c>
      <c r="C5186" t="s">
        <v>18083</v>
      </c>
      <c r="D5186" t="s">
        <v>13280</v>
      </c>
      <c r="E5186">
        <v>166</v>
      </c>
      <c r="F5186">
        <v>166</v>
      </c>
      <c r="G5186">
        <f>MAX(days18[[#This Row],[total_breakfastdays18]],days18[[#This Row],[total_lunchdays18]])</f>
        <v>166</v>
      </c>
    </row>
    <row r="5187" spans="1:7" x14ac:dyDescent="0.25">
      <c r="A5187" t="s">
        <v>5131</v>
      </c>
      <c r="B5187" t="s">
        <v>16822</v>
      </c>
      <c r="C5187" t="s">
        <v>18083</v>
      </c>
      <c r="D5187" t="s">
        <v>13281</v>
      </c>
      <c r="E5187">
        <v>166</v>
      </c>
      <c r="F5187">
        <v>166</v>
      </c>
      <c r="G5187">
        <f>MAX(days18[[#This Row],[total_breakfastdays18]],days18[[#This Row],[total_lunchdays18]])</f>
        <v>166</v>
      </c>
    </row>
    <row r="5188" spans="1:7" x14ac:dyDescent="0.25">
      <c r="A5188" t="s">
        <v>5132</v>
      </c>
      <c r="B5188" t="s">
        <v>16822</v>
      </c>
      <c r="C5188" t="s">
        <v>18083</v>
      </c>
      <c r="D5188" t="s">
        <v>13282</v>
      </c>
      <c r="E5188">
        <v>166</v>
      </c>
      <c r="F5188">
        <v>166</v>
      </c>
      <c r="G5188">
        <f>MAX(days18[[#This Row],[total_breakfastdays18]],days18[[#This Row],[total_lunchdays18]])</f>
        <v>166</v>
      </c>
    </row>
    <row r="5189" spans="1:7" x14ac:dyDescent="0.25">
      <c r="A5189" t="s">
        <v>5133</v>
      </c>
      <c r="B5189" t="s">
        <v>16822</v>
      </c>
      <c r="C5189" t="s">
        <v>18083</v>
      </c>
      <c r="D5189" t="s">
        <v>13283</v>
      </c>
      <c r="E5189">
        <v>166</v>
      </c>
      <c r="F5189">
        <v>166</v>
      </c>
      <c r="G5189">
        <f>MAX(days18[[#This Row],[total_breakfastdays18]],days18[[#This Row],[total_lunchdays18]])</f>
        <v>166</v>
      </c>
    </row>
    <row r="5190" spans="1:7" x14ac:dyDescent="0.25">
      <c r="A5190" t="s">
        <v>5134</v>
      </c>
      <c r="B5190" t="s">
        <v>16822</v>
      </c>
      <c r="C5190" t="s">
        <v>18083</v>
      </c>
      <c r="D5190" t="s">
        <v>13284</v>
      </c>
      <c r="E5190">
        <v>166</v>
      </c>
      <c r="F5190">
        <v>166</v>
      </c>
      <c r="G5190">
        <f>MAX(days18[[#This Row],[total_breakfastdays18]],days18[[#This Row],[total_lunchdays18]])</f>
        <v>166</v>
      </c>
    </row>
    <row r="5191" spans="1:7" x14ac:dyDescent="0.25">
      <c r="A5191" t="s">
        <v>5135</v>
      </c>
      <c r="B5191" t="s">
        <v>16822</v>
      </c>
      <c r="C5191" t="s">
        <v>18083</v>
      </c>
      <c r="D5191" t="s">
        <v>13285</v>
      </c>
      <c r="E5191">
        <v>166</v>
      </c>
      <c r="F5191">
        <v>166</v>
      </c>
      <c r="G5191">
        <f>MAX(days18[[#This Row],[total_breakfastdays18]],days18[[#This Row],[total_lunchdays18]])</f>
        <v>166</v>
      </c>
    </row>
    <row r="5192" spans="1:7" x14ac:dyDescent="0.25">
      <c r="A5192" t="s">
        <v>5136</v>
      </c>
      <c r="B5192" t="s">
        <v>16822</v>
      </c>
      <c r="C5192" t="s">
        <v>18083</v>
      </c>
      <c r="D5192" t="s">
        <v>13286</v>
      </c>
      <c r="E5192">
        <v>166</v>
      </c>
      <c r="F5192">
        <v>166</v>
      </c>
      <c r="G5192">
        <f>MAX(days18[[#This Row],[total_breakfastdays18]],days18[[#This Row],[total_lunchdays18]])</f>
        <v>166</v>
      </c>
    </row>
    <row r="5193" spans="1:7" x14ac:dyDescent="0.25">
      <c r="A5193" t="s">
        <v>5137</v>
      </c>
      <c r="B5193" t="s">
        <v>16822</v>
      </c>
      <c r="C5193" t="s">
        <v>18083</v>
      </c>
      <c r="D5193" t="s">
        <v>13287</v>
      </c>
      <c r="E5193">
        <v>166</v>
      </c>
      <c r="F5193">
        <v>166</v>
      </c>
      <c r="G5193">
        <f>MAX(days18[[#This Row],[total_breakfastdays18]],days18[[#This Row],[total_lunchdays18]])</f>
        <v>166</v>
      </c>
    </row>
    <row r="5194" spans="1:7" x14ac:dyDescent="0.25">
      <c r="A5194" t="s">
        <v>5138</v>
      </c>
      <c r="B5194" t="s">
        <v>16822</v>
      </c>
      <c r="C5194" t="s">
        <v>18083</v>
      </c>
      <c r="D5194" t="s">
        <v>13288</v>
      </c>
      <c r="E5194">
        <v>166</v>
      </c>
      <c r="F5194">
        <v>166</v>
      </c>
      <c r="G5194">
        <f>MAX(days18[[#This Row],[total_breakfastdays18]],days18[[#This Row],[total_lunchdays18]])</f>
        <v>166</v>
      </c>
    </row>
    <row r="5195" spans="1:7" x14ac:dyDescent="0.25">
      <c r="A5195" t="s">
        <v>5139</v>
      </c>
      <c r="B5195" t="s">
        <v>16822</v>
      </c>
      <c r="C5195" t="s">
        <v>18083</v>
      </c>
      <c r="D5195" t="s">
        <v>9514</v>
      </c>
      <c r="E5195">
        <v>166</v>
      </c>
      <c r="F5195">
        <v>166</v>
      </c>
      <c r="G5195">
        <f>MAX(days18[[#This Row],[total_breakfastdays18]],days18[[#This Row],[total_lunchdays18]])</f>
        <v>166</v>
      </c>
    </row>
    <row r="5196" spans="1:7" x14ac:dyDescent="0.25">
      <c r="A5196" t="s">
        <v>5140</v>
      </c>
      <c r="B5196" t="s">
        <v>16822</v>
      </c>
      <c r="C5196" t="s">
        <v>18083</v>
      </c>
      <c r="D5196" t="s">
        <v>13289</v>
      </c>
      <c r="E5196">
        <v>166</v>
      </c>
      <c r="F5196">
        <v>166</v>
      </c>
      <c r="G5196">
        <f>MAX(days18[[#This Row],[total_breakfastdays18]],days18[[#This Row],[total_lunchdays18]])</f>
        <v>166</v>
      </c>
    </row>
    <row r="5197" spans="1:7" x14ac:dyDescent="0.25">
      <c r="A5197" t="s">
        <v>5141</v>
      </c>
      <c r="B5197" t="s">
        <v>16822</v>
      </c>
      <c r="C5197" t="s">
        <v>18083</v>
      </c>
      <c r="D5197" t="s">
        <v>9120</v>
      </c>
      <c r="E5197">
        <v>166</v>
      </c>
      <c r="F5197">
        <v>166</v>
      </c>
      <c r="G5197">
        <f>MAX(days18[[#This Row],[total_breakfastdays18]],days18[[#This Row],[total_lunchdays18]])</f>
        <v>166</v>
      </c>
    </row>
    <row r="5198" spans="1:7" x14ac:dyDescent="0.25">
      <c r="A5198" t="s">
        <v>5142</v>
      </c>
      <c r="B5198" t="s">
        <v>16822</v>
      </c>
      <c r="C5198" t="s">
        <v>18083</v>
      </c>
      <c r="D5198" t="s">
        <v>13290</v>
      </c>
      <c r="E5198">
        <v>166</v>
      </c>
      <c r="F5198">
        <v>166</v>
      </c>
      <c r="G5198">
        <f>MAX(days18[[#This Row],[total_breakfastdays18]],days18[[#This Row],[total_lunchdays18]])</f>
        <v>166</v>
      </c>
    </row>
    <row r="5199" spans="1:7" x14ac:dyDescent="0.25">
      <c r="A5199" t="s">
        <v>5143</v>
      </c>
      <c r="B5199" t="s">
        <v>16822</v>
      </c>
      <c r="C5199" t="s">
        <v>18083</v>
      </c>
      <c r="D5199" t="s">
        <v>13291</v>
      </c>
      <c r="E5199">
        <v>166</v>
      </c>
      <c r="F5199">
        <v>166</v>
      </c>
      <c r="G5199">
        <f>MAX(days18[[#This Row],[total_breakfastdays18]],days18[[#This Row],[total_lunchdays18]])</f>
        <v>166</v>
      </c>
    </row>
    <row r="5200" spans="1:7" x14ac:dyDescent="0.25">
      <c r="A5200" t="s">
        <v>5144</v>
      </c>
      <c r="B5200" t="s">
        <v>16822</v>
      </c>
      <c r="C5200" t="s">
        <v>18083</v>
      </c>
      <c r="D5200" t="s">
        <v>13292</v>
      </c>
      <c r="E5200">
        <v>166</v>
      </c>
      <c r="F5200">
        <v>166</v>
      </c>
      <c r="G5200">
        <f>MAX(days18[[#This Row],[total_breakfastdays18]],days18[[#This Row],[total_lunchdays18]])</f>
        <v>166</v>
      </c>
    </row>
    <row r="5201" spans="1:7" x14ac:dyDescent="0.25">
      <c r="A5201" t="s">
        <v>5145</v>
      </c>
      <c r="B5201" t="s">
        <v>16822</v>
      </c>
      <c r="C5201" t="s">
        <v>18083</v>
      </c>
      <c r="D5201" t="s">
        <v>13293</v>
      </c>
      <c r="E5201">
        <v>166</v>
      </c>
      <c r="F5201">
        <v>166</v>
      </c>
      <c r="G5201">
        <f>MAX(days18[[#This Row],[total_breakfastdays18]],days18[[#This Row],[total_lunchdays18]])</f>
        <v>166</v>
      </c>
    </row>
    <row r="5202" spans="1:7" x14ac:dyDescent="0.25">
      <c r="A5202" t="s">
        <v>5146</v>
      </c>
      <c r="B5202" t="s">
        <v>16822</v>
      </c>
      <c r="C5202" t="s">
        <v>18083</v>
      </c>
      <c r="D5202" t="s">
        <v>13294</v>
      </c>
      <c r="E5202">
        <v>166</v>
      </c>
      <c r="F5202">
        <v>166</v>
      </c>
      <c r="G5202">
        <f>MAX(days18[[#This Row],[total_breakfastdays18]],days18[[#This Row],[total_lunchdays18]])</f>
        <v>166</v>
      </c>
    </row>
    <row r="5203" spans="1:7" x14ac:dyDescent="0.25">
      <c r="A5203" t="s">
        <v>5147</v>
      </c>
      <c r="B5203" t="s">
        <v>16823</v>
      </c>
      <c r="C5203" t="s">
        <v>18084</v>
      </c>
      <c r="D5203" t="s">
        <v>13295</v>
      </c>
      <c r="E5203">
        <v>160</v>
      </c>
      <c r="F5203">
        <v>159</v>
      </c>
      <c r="G5203">
        <f>MAX(days18[[#This Row],[total_breakfastdays18]],days18[[#This Row],[total_lunchdays18]])</f>
        <v>160</v>
      </c>
    </row>
    <row r="5204" spans="1:7" x14ac:dyDescent="0.25">
      <c r="A5204" t="s">
        <v>5148</v>
      </c>
      <c r="B5204" t="s">
        <v>16824</v>
      </c>
      <c r="C5204" t="s">
        <v>18085</v>
      </c>
      <c r="D5204" t="s">
        <v>13296</v>
      </c>
      <c r="E5204">
        <v>157</v>
      </c>
      <c r="F5204">
        <v>158</v>
      </c>
      <c r="G5204">
        <f>MAX(days18[[#This Row],[total_breakfastdays18]],days18[[#This Row],[total_lunchdays18]])</f>
        <v>158</v>
      </c>
    </row>
    <row r="5205" spans="1:7" x14ac:dyDescent="0.25">
      <c r="A5205" t="s">
        <v>5149</v>
      </c>
      <c r="B5205" t="s">
        <v>16824</v>
      </c>
      <c r="C5205" t="s">
        <v>18085</v>
      </c>
      <c r="D5205" t="s">
        <v>13297</v>
      </c>
      <c r="E5205">
        <v>157</v>
      </c>
      <c r="F5205">
        <v>158</v>
      </c>
      <c r="G5205">
        <f>MAX(days18[[#This Row],[total_breakfastdays18]],days18[[#This Row],[total_lunchdays18]])</f>
        <v>158</v>
      </c>
    </row>
    <row r="5206" spans="1:7" x14ac:dyDescent="0.25">
      <c r="A5206" t="s">
        <v>5150</v>
      </c>
      <c r="B5206" t="s">
        <v>16824</v>
      </c>
      <c r="C5206" t="s">
        <v>18085</v>
      </c>
      <c r="D5206" t="s">
        <v>13298</v>
      </c>
      <c r="E5206">
        <v>158</v>
      </c>
      <c r="F5206">
        <v>158</v>
      </c>
      <c r="G5206">
        <f>MAX(days18[[#This Row],[total_breakfastdays18]],days18[[#This Row],[total_lunchdays18]])</f>
        <v>158</v>
      </c>
    </row>
    <row r="5207" spans="1:7" x14ac:dyDescent="0.25">
      <c r="A5207" t="s">
        <v>5151</v>
      </c>
      <c r="B5207" t="s">
        <v>16824</v>
      </c>
      <c r="C5207" t="s">
        <v>18085</v>
      </c>
      <c r="D5207" t="s">
        <v>13299</v>
      </c>
      <c r="E5207">
        <v>157</v>
      </c>
      <c r="F5207">
        <v>158</v>
      </c>
      <c r="G5207">
        <f>MAX(days18[[#This Row],[total_breakfastdays18]],days18[[#This Row],[total_lunchdays18]])</f>
        <v>158</v>
      </c>
    </row>
    <row r="5208" spans="1:7" x14ac:dyDescent="0.25">
      <c r="A5208" t="s">
        <v>5152</v>
      </c>
      <c r="B5208" t="s">
        <v>16825</v>
      </c>
      <c r="C5208" t="s">
        <v>18086</v>
      </c>
      <c r="D5208" t="s">
        <v>13300</v>
      </c>
      <c r="E5208">
        <v>167</v>
      </c>
      <c r="F5208">
        <v>167</v>
      </c>
      <c r="G5208">
        <f>MAX(days18[[#This Row],[total_breakfastdays18]],days18[[#This Row],[total_lunchdays18]])</f>
        <v>167</v>
      </c>
    </row>
    <row r="5209" spans="1:7" x14ac:dyDescent="0.25">
      <c r="A5209" t="s">
        <v>5153</v>
      </c>
      <c r="B5209" t="s">
        <v>16825</v>
      </c>
      <c r="C5209" t="s">
        <v>18086</v>
      </c>
      <c r="D5209" t="s">
        <v>13301</v>
      </c>
      <c r="E5209">
        <v>167</v>
      </c>
      <c r="F5209">
        <v>167</v>
      </c>
      <c r="G5209">
        <f>MAX(days18[[#This Row],[total_breakfastdays18]],days18[[#This Row],[total_lunchdays18]])</f>
        <v>167</v>
      </c>
    </row>
    <row r="5210" spans="1:7" x14ac:dyDescent="0.25">
      <c r="A5210" t="s">
        <v>5154</v>
      </c>
      <c r="B5210" t="s">
        <v>16825</v>
      </c>
      <c r="C5210" t="s">
        <v>18086</v>
      </c>
      <c r="D5210" t="s">
        <v>13302</v>
      </c>
      <c r="E5210">
        <v>167</v>
      </c>
      <c r="F5210">
        <v>167</v>
      </c>
      <c r="G5210">
        <f>MAX(days18[[#This Row],[total_breakfastdays18]],days18[[#This Row],[total_lunchdays18]])</f>
        <v>167</v>
      </c>
    </row>
    <row r="5211" spans="1:7" x14ac:dyDescent="0.25">
      <c r="A5211" t="s">
        <v>5155</v>
      </c>
      <c r="B5211" t="s">
        <v>16826</v>
      </c>
      <c r="C5211" t="s">
        <v>18087</v>
      </c>
      <c r="D5211" t="s">
        <v>13303</v>
      </c>
      <c r="E5211">
        <v>167</v>
      </c>
      <c r="F5211">
        <v>167</v>
      </c>
      <c r="G5211">
        <f>MAX(days18[[#This Row],[total_breakfastdays18]],days18[[#This Row],[total_lunchdays18]])</f>
        <v>167</v>
      </c>
    </row>
    <row r="5212" spans="1:7" x14ac:dyDescent="0.25">
      <c r="A5212" t="s">
        <v>5156</v>
      </c>
      <c r="B5212" t="s">
        <v>16826</v>
      </c>
      <c r="C5212" t="s">
        <v>18087</v>
      </c>
      <c r="D5212" t="s">
        <v>13304</v>
      </c>
      <c r="E5212">
        <v>164</v>
      </c>
      <c r="F5212">
        <v>164</v>
      </c>
      <c r="G5212">
        <f>MAX(days18[[#This Row],[total_breakfastdays18]],days18[[#This Row],[total_lunchdays18]])</f>
        <v>164</v>
      </c>
    </row>
    <row r="5213" spans="1:7" x14ac:dyDescent="0.25">
      <c r="A5213" t="s">
        <v>5157</v>
      </c>
      <c r="B5213" t="s">
        <v>16826</v>
      </c>
      <c r="C5213" t="s">
        <v>18087</v>
      </c>
      <c r="D5213" t="s">
        <v>9507</v>
      </c>
      <c r="E5213">
        <v>164</v>
      </c>
      <c r="F5213">
        <v>164</v>
      </c>
      <c r="G5213">
        <f>MAX(days18[[#This Row],[total_breakfastdays18]],days18[[#This Row],[total_lunchdays18]])</f>
        <v>164</v>
      </c>
    </row>
    <row r="5214" spans="1:7" x14ac:dyDescent="0.25">
      <c r="A5214" t="s">
        <v>5158</v>
      </c>
      <c r="B5214" t="s">
        <v>16826</v>
      </c>
      <c r="C5214" t="s">
        <v>18087</v>
      </c>
      <c r="D5214" t="s">
        <v>13305</v>
      </c>
      <c r="E5214">
        <v>164</v>
      </c>
      <c r="F5214">
        <v>164</v>
      </c>
      <c r="G5214">
        <f>MAX(days18[[#This Row],[total_breakfastdays18]],days18[[#This Row],[total_lunchdays18]])</f>
        <v>164</v>
      </c>
    </row>
    <row r="5215" spans="1:7" x14ac:dyDescent="0.25">
      <c r="A5215" t="s">
        <v>5159</v>
      </c>
      <c r="B5215" t="s">
        <v>16826</v>
      </c>
      <c r="C5215" t="s">
        <v>18087</v>
      </c>
      <c r="D5215" t="s">
        <v>8861</v>
      </c>
      <c r="E5215">
        <v>164</v>
      </c>
      <c r="F5215">
        <v>164</v>
      </c>
      <c r="G5215">
        <f>MAX(days18[[#This Row],[total_breakfastdays18]],days18[[#This Row],[total_lunchdays18]])</f>
        <v>164</v>
      </c>
    </row>
    <row r="5216" spans="1:7" x14ac:dyDescent="0.25">
      <c r="A5216" t="s">
        <v>5160</v>
      </c>
      <c r="B5216" t="s">
        <v>16826</v>
      </c>
      <c r="C5216" t="s">
        <v>18087</v>
      </c>
      <c r="D5216" t="s">
        <v>12274</v>
      </c>
      <c r="E5216">
        <v>164</v>
      </c>
      <c r="F5216">
        <v>164</v>
      </c>
      <c r="G5216">
        <f>MAX(days18[[#This Row],[total_breakfastdays18]],days18[[#This Row],[total_lunchdays18]])</f>
        <v>164</v>
      </c>
    </row>
    <row r="5217" spans="1:7" x14ac:dyDescent="0.25">
      <c r="A5217" t="s">
        <v>5161</v>
      </c>
      <c r="B5217" t="s">
        <v>16826</v>
      </c>
      <c r="C5217" t="s">
        <v>18087</v>
      </c>
      <c r="D5217" t="s">
        <v>13306</v>
      </c>
      <c r="E5217">
        <v>164</v>
      </c>
      <c r="F5217">
        <v>164</v>
      </c>
      <c r="G5217">
        <f>MAX(days18[[#This Row],[total_breakfastdays18]],days18[[#This Row],[total_lunchdays18]])</f>
        <v>164</v>
      </c>
    </row>
    <row r="5218" spans="1:7" x14ac:dyDescent="0.25">
      <c r="A5218" t="s">
        <v>5162</v>
      </c>
      <c r="B5218" t="s">
        <v>16826</v>
      </c>
      <c r="C5218" t="s">
        <v>18087</v>
      </c>
      <c r="D5218" t="s">
        <v>13307</v>
      </c>
      <c r="E5218">
        <v>164</v>
      </c>
      <c r="F5218">
        <v>164</v>
      </c>
      <c r="G5218">
        <f>MAX(days18[[#This Row],[total_breakfastdays18]],days18[[#This Row],[total_lunchdays18]])</f>
        <v>164</v>
      </c>
    </row>
    <row r="5219" spans="1:7" x14ac:dyDescent="0.25">
      <c r="A5219" t="s">
        <v>5163</v>
      </c>
      <c r="B5219" t="s">
        <v>16826</v>
      </c>
      <c r="C5219" t="s">
        <v>18087</v>
      </c>
      <c r="D5219" t="s">
        <v>13308</v>
      </c>
      <c r="E5219">
        <v>164</v>
      </c>
      <c r="F5219">
        <v>164</v>
      </c>
      <c r="G5219">
        <f>MAX(days18[[#This Row],[total_breakfastdays18]],days18[[#This Row],[total_lunchdays18]])</f>
        <v>164</v>
      </c>
    </row>
    <row r="5220" spans="1:7" x14ac:dyDescent="0.25">
      <c r="A5220" t="s">
        <v>5164</v>
      </c>
      <c r="B5220" t="s">
        <v>16826</v>
      </c>
      <c r="C5220" t="s">
        <v>18087</v>
      </c>
      <c r="D5220" t="s">
        <v>13309</v>
      </c>
      <c r="E5220">
        <v>164</v>
      </c>
      <c r="F5220">
        <v>164</v>
      </c>
      <c r="G5220">
        <f>MAX(days18[[#This Row],[total_breakfastdays18]],days18[[#This Row],[total_lunchdays18]])</f>
        <v>164</v>
      </c>
    </row>
    <row r="5221" spans="1:7" x14ac:dyDescent="0.25">
      <c r="A5221" t="s">
        <v>5165</v>
      </c>
      <c r="B5221" t="s">
        <v>16827</v>
      </c>
      <c r="C5221" t="s">
        <v>18088</v>
      </c>
      <c r="D5221" t="s">
        <v>13310</v>
      </c>
      <c r="E5221">
        <v>166</v>
      </c>
      <c r="F5221">
        <v>166</v>
      </c>
      <c r="G5221">
        <f>MAX(days18[[#This Row],[total_breakfastdays18]],days18[[#This Row],[total_lunchdays18]])</f>
        <v>166</v>
      </c>
    </row>
    <row r="5222" spans="1:7" x14ac:dyDescent="0.25">
      <c r="A5222" t="s">
        <v>5166</v>
      </c>
      <c r="B5222" t="s">
        <v>16827</v>
      </c>
      <c r="C5222" t="s">
        <v>18088</v>
      </c>
      <c r="D5222" t="s">
        <v>13311</v>
      </c>
      <c r="E5222">
        <v>59</v>
      </c>
      <c r="F5222">
        <v>59</v>
      </c>
      <c r="G5222">
        <f>MAX(days18[[#This Row],[total_breakfastdays18]],days18[[#This Row],[total_lunchdays18]])</f>
        <v>59</v>
      </c>
    </row>
    <row r="5223" spans="1:7" x14ac:dyDescent="0.25">
      <c r="A5223" t="s">
        <v>5167</v>
      </c>
      <c r="B5223" t="s">
        <v>16827</v>
      </c>
      <c r="C5223" t="s">
        <v>18088</v>
      </c>
      <c r="D5223" t="s">
        <v>13312</v>
      </c>
      <c r="E5223">
        <v>166</v>
      </c>
      <c r="F5223">
        <v>166</v>
      </c>
      <c r="G5223">
        <f>MAX(days18[[#This Row],[total_breakfastdays18]],days18[[#This Row],[total_lunchdays18]])</f>
        <v>166</v>
      </c>
    </row>
    <row r="5224" spans="1:7" x14ac:dyDescent="0.25">
      <c r="A5224" t="s">
        <v>5168</v>
      </c>
      <c r="B5224" t="s">
        <v>16828</v>
      </c>
      <c r="C5224" t="s">
        <v>18089</v>
      </c>
      <c r="D5224" t="s">
        <v>13313</v>
      </c>
      <c r="E5224">
        <v>175</v>
      </c>
      <c r="F5224">
        <v>175</v>
      </c>
      <c r="G5224">
        <f>MAX(days18[[#This Row],[total_breakfastdays18]],days18[[#This Row],[total_lunchdays18]])</f>
        <v>175</v>
      </c>
    </row>
    <row r="5225" spans="1:7" x14ac:dyDescent="0.25">
      <c r="A5225" t="s">
        <v>5169</v>
      </c>
      <c r="B5225" t="s">
        <v>16828</v>
      </c>
      <c r="C5225" t="s">
        <v>18089</v>
      </c>
      <c r="D5225" t="s">
        <v>13314</v>
      </c>
      <c r="E5225">
        <v>175</v>
      </c>
      <c r="F5225">
        <v>175</v>
      </c>
      <c r="G5225">
        <f>MAX(days18[[#This Row],[total_breakfastdays18]],days18[[#This Row],[total_lunchdays18]])</f>
        <v>175</v>
      </c>
    </row>
    <row r="5226" spans="1:7" x14ac:dyDescent="0.25">
      <c r="A5226" t="s">
        <v>5170</v>
      </c>
      <c r="B5226" t="s">
        <v>16828</v>
      </c>
      <c r="C5226" t="s">
        <v>18089</v>
      </c>
      <c r="D5226" t="s">
        <v>13315</v>
      </c>
      <c r="E5226">
        <v>175</v>
      </c>
      <c r="F5226">
        <v>175</v>
      </c>
      <c r="G5226">
        <f>MAX(days18[[#This Row],[total_breakfastdays18]],days18[[#This Row],[total_lunchdays18]])</f>
        <v>175</v>
      </c>
    </row>
    <row r="5227" spans="1:7" x14ac:dyDescent="0.25">
      <c r="A5227" t="s">
        <v>5171</v>
      </c>
      <c r="B5227" t="s">
        <v>16828</v>
      </c>
      <c r="C5227" t="s">
        <v>18089</v>
      </c>
      <c r="D5227" t="s">
        <v>13316</v>
      </c>
      <c r="E5227">
        <v>175</v>
      </c>
      <c r="F5227">
        <v>175</v>
      </c>
      <c r="G5227">
        <f>MAX(days18[[#This Row],[total_breakfastdays18]],days18[[#This Row],[total_lunchdays18]])</f>
        <v>175</v>
      </c>
    </row>
    <row r="5228" spans="1:7" x14ac:dyDescent="0.25">
      <c r="A5228" t="s">
        <v>5172</v>
      </c>
      <c r="B5228" t="s">
        <v>16828</v>
      </c>
      <c r="C5228" t="s">
        <v>18089</v>
      </c>
      <c r="D5228" t="s">
        <v>13317</v>
      </c>
      <c r="E5228">
        <v>175</v>
      </c>
      <c r="F5228">
        <v>175</v>
      </c>
      <c r="G5228">
        <f>MAX(days18[[#This Row],[total_breakfastdays18]],days18[[#This Row],[total_lunchdays18]])</f>
        <v>175</v>
      </c>
    </row>
    <row r="5229" spans="1:7" x14ac:dyDescent="0.25">
      <c r="A5229" t="s">
        <v>5173</v>
      </c>
      <c r="B5229" t="s">
        <v>16829</v>
      </c>
      <c r="C5229" t="s">
        <v>18090</v>
      </c>
      <c r="D5229" t="s">
        <v>13318</v>
      </c>
      <c r="E5229">
        <v>172</v>
      </c>
      <c r="F5229">
        <v>172</v>
      </c>
      <c r="G5229">
        <f>MAX(days18[[#This Row],[total_breakfastdays18]],days18[[#This Row],[total_lunchdays18]])</f>
        <v>172</v>
      </c>
    </row>
    <row r="5230" spans="1:7" x14ac:dyDescent="0.25">
      <c r="A5230" t="s">
        <v>5174</v>
      </c>
      <c r="B5230" t="s">
        <v>16829</v>
      </c>
      <c r="C5230" t="s">
        <v>18090</v>
      </c>
      <c r="D5230" t="s">
        <v>13319</v>
      </c>
      <c r="E5230">
        <v>172</v>
      </c>
      <c r="F5230">
        <v>172</v>
      </c>
      <c r="G5230">
        <f>MAX(days18[[#This Row],[total_breakfastdays18]],days18[[#This Row],[total_lunchdays18]])</f>
        <v>172</v>
      </c>
    </row>
    <row r="5231" spans="1:7" x14ac:dyDescent="0.25">
      <c r="A5231" t="s">
        <v>5175</v>
      </c>
      <c r="B5231" t="s">
        <v>16830</v>
      </c>
      <c r="C5231" t="s">
        <v>18091</v>
      </c>
      <c r="D5231" t="s">
        <v>13320</v>
      </c>
      <c r="E5231">
        <v>179</v>
      </c>
      <c r="F5231">
        <v>179</v>
      </c>
      <c r="G5231">
        <f>MAX(days18[[#This Row],[total_breakfastdays18]],days18[[#This Row],[total_lunchdays18]])</f>
        <v>179</v>
      </c>
    </row>
    <row r="5232" spans="1:7" x14ac:dyDescent="0.25">
      <c r="A5232" t="s">
        <v>5176</v>
      </c>
      <c r="B5232" t="s">
        <v>16831</v>
      </c>
      <c r="C5232" t="s">
        <v>18092</v>
      </c>
      <c r="D5232" t="s">
        <v>13321</v>
      </c>
      <c r="E5232">
        <v>169</v>
      </c>
      <c r="F5232">
        <v>169</v>
      </c>
      <c r="G5232">
        <f>MAX(days18[[#This Row],[total_breakfastdays18]],days18[[#This Row],[total_lunchdays18]])</f>
        <v>169</v>
      </c>
    </row>
    <row r="5233" spans="1:7" x14ac:dyDescent="0.25">
      <c r="A5233" t="s">
        <v>5177</v>
      </c>
      <c r="B5233" t="s">
        <v>16831</v>
      </c>
      <c r="C5233" t="s">
        <v>18092</v>
      </c>
      <c r="D5233" t="s">
        <v>13322</v>
      </c>
      <c r="E5233">
        <v>169</v>
      </c>
      <c r="F5233">
        <v>169</v>
      </c>
      <c r="G5233">
        <f>MAX(days18[[#This Row],[total_breakfastdays18]],days18[[#This Row],[total_lunchdays18]])</f>
        <v>169</v>
      </c>
    </row>
    <row r="5234" spans="1:7" x14ac:dyDescent="0.25">
      <c r="A5234" t="s">
        <v>5178</v>
      </c>
      <c r="B5234" t="s">
        <v>16831</v>
      </c>
      <c r="C5234" t="s">
        <v>18092</v>
      </c>
      <c r="D5234" t="s">
        <v>13323</v>
      </c>
      <c r="E5234">
        <v>169</v>
      </c>
      <c r="F5234">
        <v>169</v>
      </c>
      <c r="G5234">
        <f>MAX(days18[[#This Row],[total_breakfastdays18]],days18[[#This Row],[total_lunchdays18]])</f>
        <v>169</v>
      </c>
    </row>
    <row r="5235" spans="1:7" x14ac:dyDescent="0.25">
      <c r="A5235" t="s">
        <v>5179</v>
      </c>
      <c r="B5235" t="s">
        <v>16831</v>
      </c>
      <c r="C5235" t="s">
        <v>18092</v>
      </c>
      <c r="D5235" t="s">
        <v>13324</v>
      </c>
      <c r="E5235">
        <v>169</v>
      </c>
      <c r="F5235">
        <v>169</v>
      </c>
      <c r="G5235">
        <f>MAX(days18[[#This Row],[total_breakfastdays18]],days18[[#This Row],[total_lunchdays18]])</f>
        <v>169</v>
      </c>
    </row>
    <row r="5236" spans="1:7" x14ac:dyDescent="0.25">
      <c r="A5236" t="s">
        <v>5180</v>
      </c>
      <c r="B5236" t="s">
        <v>16831</v>
      </c>
      <c r="C5236" t="s">
        <v>18092</v>
      </c>
      <c r="D5236" t="s">
        <v>13325</v>
      </c>
      <c r="E5236">
        <v>169</v>
      </c>
      <c r="F5236">
        <v>169</v>
      </c>
      <c r="G5236">
        <f>MAX(days18[[#This Row],[total_breakfastdays18]],days18[[#This Row],[total_lunchdays18]])</f>
        <v>169</v>
      </c>
    </row>
    <row r="5237" spans="1:7" x14ac:dyDescent="0.25">
      <c r="A5237" t="s">
        <v>5181</v>
      </c>
      <c r="B5237" t="s">
        <v>16831</v>
      </c>
      <c r="C5237" t="s">
        <v>18092</v>
      </c>
      <c r="D5237" t="s">
        <v>13326</v>
      </c>
      <c r="E5237">
        <v>169</v>
      </c>
      <c r="F5237">
        <v>169</v>
      </c>
      <c r="G5237">
        <f>MAX(days18[[#This Row],[total_breakfastdays18]],days18[[#This Row],[total_lunchdays18]])</f>
        <v>169</v>
      </c>
    </row>
    <row r="5238" spans="1:7" x14ac:dyDescent="0.25">
      <c r="A5238" t="s">
        <v>5182</v>
      </c>
      <c r="B5238" t="s">
        <v>16832</v>
      </c>
      <c r="C5238" t="s">
        <v>18093</v>
      </c>
      <c r="D5238" t="s">
        <v>13327</v>
      </c>
      <c r="E5238">
        <v>172</v>
      </c>
      <c r="F5238">
        <v>172</v>
      </c>
      <c r="G5238">
        <f>MAX(days18[[#This Row],[total_breakfastdays18]],days18[[#This Row],[total_lunchdays18]])</f>
        <v>172</v>
      </c>
    </row>
    <row r="5239" spans="1:7" x14ac:dyDescent="0.25">
      <c r="A5239" t="s">
        <v>5183</v>
      </c>
      <c r="B5239" t="s">
        <v>16832</v>
      </c>
      <c r="C5239" t="s">
        <v>18093</v>
      </c>
      <c r="D5239" t="s">
        <v>13328</v>
      </c>
      <c r="E5239">
        <v>0</v>
      </c>
      <c r="F5239">
        <v>166</v>
      </c>
      <c r="G5239">
        <f>MAX(days18[[#This Row],[total_breakfastdays18]],days18[[#This Row],[total_lunchdays18]])</f>
        <v>166</v>
      </c>
    </row>
    <row r="5240" spans="1:7" x14ac:dyDescent="0.25">
      <c r="A5240" t="s">
        <v>5184</v>
      </c>
      <c r="B5240" t="s">
        <v>16832</v>
      </c>
      <c r="C5240" t="s">
        <v>18093</v>
      </c>
      <c r="D5240" t="s">
        <v>13329</v>
      </c>
      <c r="E5240">
        <v>172</v>
      </c>
      <c r="F5240">
        <v>172</v>
      </c>
      <c r="G5240">
        <f>MAX(days18[[#This Row],[total_breakfastdays18]],days18[[#This Row],[total_lunchdays18]])</f>
        <v>172</v>
      </c>
    </row>
    <row r="5241" spans="1:7" x14ac:dyDescent="0.25">
      <c r="A5241" t="s">
        <v>18899</v>
      </c>
      <c r="B5241" t="s">
        <v>16832</v>
      </c>
      <c r="C5241" t="s">
        <v>18093</v>
      </c>
      <c r="D5241" t="s">
        <v>18900</v>
      </c>
      <c r="E5241">
        <v>173</v>
      </c>
      <c r="F5241">
        <v>173</v>
      </c>
      <c r="G5241">
        <f>MAX(days18[[#This Row],[total_breakfastdays18]],days18[[#This Row],[total_lunchdays18]])</f>
        <v>173</v>
      </c>
    </row>
    <row r="5242" spans="1:7" x14ac:dyDescent="0.25">
      <c r="A5242" t="s">
        <v>5185</v>
      </c>
      <c r="B5242" t="s">
        <v>16832</v>
      </c>
      <c r="C5242" t="s">
        <v>18093</v>
      </c>
      <c r="D5242" t="s">
        <v>13330</v>
      </c>
      <c r="E5242">
        <v>172</v>
      </c>
      <c r="F5242">
        <v>172</v>
      </c>
      <c r="G5242">
        <f>MAX(days18[[#This Row],[total_breakfastdays18]],days18[[#This Row],[total_lunchdays18]])</f>
        <v>172</v>
      </c>
    </row>
    <row r="5243" spans="1:7" x14ac:dyDescent="0.25">
      <c r="A5243" t="s">
        <v>5186</v>
      </c>
      <c r="B5243" t="s">
        <v>16832</v>
      </c>
      <c r="C5243" t="s">
        <v>18093</v>
      </c>
      <c r="D5243" t="s">
        <v>13331</v>
      </c>
      <c r="E5243">
        <v>172</v>
      </c>
      <c r="F5243">
        <v>172</v>
      </c>
      <c r="G5243">
        <f>MAX(days18[[#This Row],[total_breakfastdays18]],days18[[#This Row],[total_lunchdays18]])</f>
        <v>172</v>
      </c>
    </row>
    <row r="5244" spans="1:7" x14ac:dyDescent="0.25">
      <c r="A5244" t="s">
        <v>5187</v>
      </c>
      <c r="B5244" t="s">
        <v>16832</v>
      </c>
      <c r="C5244" t="s">
        <v>18093</v>
      </c>
      <c r="D5244" t="s">
        <v>13332</v>
      </c>
      <c r="E5244">
        <v>172</v>
      </c>
      <c r="F5244">
        <v>172</v>
      </c>
      <c r="G5244">
        <f>MAX(days18[[#This Row],[total_breakfastdays18]],days18[[#This Row],[total_lunchdays18]])</f>
        <v>172</v>
      </c>
    </row>
    <row r="5245" spans="1:7" x14ac:dyDescent="0.25">
      <c r="A5245" t="s">
        <v>5188</v>
      </c>
      <c r="B5245" t="s">
        <v>16832</v>
      </c>
      <c r="C5245" t="s">
        <v>18093</v>
      </c>
      <c r="D5245" t="s">
        <v>13333</v>
      </c>
      <c r="E5245">
        <v>172</v>
      </c>
      <c r="F5245">
        <v>172</v>
      </c>
      <c r="G5245">
        <f>MAX(days18[[#This Row],[total_breakfastdays18]],days18[[#This Row],[total_lunchdays18]])</f>
        <v>172</v>
      </c>
    </row>
    <row r="5246" spans="1:7" x14ac:dyDescent="0.25">
      <c r="A5246" t="s">
        <v>5189</v>
      </c>
      <c r="B5246" t="s">
        <v>16832</v>
      </c>
      <c r="C5246" t="s">
        <v>18093</v>
      </c>
      <c r="D5246" t="s">
        <v>12007</v>
      </c>
      <c r="E5246">
        <v>172</v>
      </c>
      <c r="F5246">
        <v>172</v>
      </c>
      <c r="G5246">
        <f>MAX(days18[[#This Row],[total_breakfastdays18]],days18[[#This Row],[total_lunchdays18]])</f>
        <v>172</v>
      </c>
    </row>
    <row r="5247" spans="1:7" x14ac:dyDescent="0.25">
      <c r="A5247" t="s">
        <v>5190</v>
      </c>
      <c r="B5247" t="s">
        <v>16832</v>
      </c>
      <c r="C5247" t="s">
        <v>18093</v>
      </c>
      <c r="D5247" t="s">
        <v>13334</v>
      </c>
      <c r="E5247">
        <v>172</v>
      </c>
      <c r="F5247">
        <v>172</v>
      </c>
      <c r="G5247">
        <f>MAX(days18[[#This Row],[total_breakfastdays18]],days18[[#This Row],[total_lunchdays18]])</f>
        <v>172</v>
      </c>
    </row>
    <row r="5248" spans="1:7" x14ac:dyDescent="0.25">
      <c r="A5248" t="s">
        <v>5191</v>
      </c>
      <c r="B5248" t="s">
        <v>16832</v>
      </c>
      <c r="C5248" t="s">
        <v>18093</v>
      </c>
      <c r="D5248" t="s">
        <v>13335</v>
      </c>
      <c r="E5248">
        <v>172</v>
      </c>
      <c r="F5248">
        <v>172</v>
      </c>
      <c r="G5248">
        <f>MAX(days18[[#This Row],[total_breakfastdays18]],days18[[#This Row],[total_lunchdays18]])</f>
        <v>172</v>
      </c>
    </row>
    <row r="5249" spans="1:7" x14ac:dyDescent="0.25">
      <c r="A5249" t="s">
        <v>5192</v>
      </c>
      <c r="B5249" t="s">
        <v>16832</v>
      </c>
      <c r="C5249" t="s">
        <v>18093</v>
      </c>
      <c r="D5249" t="s">
        <v>13336</v>
      </c>
      <c r="E5249">
        <v>172</v>
      </c>
      <c r="F5249">
        <v>172</v>
      </c>
      <c r="G5249">
        <f>MAX(days18[[#This Row],[total_breakfastdays18]],days18[[#This Row],[total_lunchdays18]])</f>
        <v>172</v>
      </c>
    </row>
    <row r="5250" spans="1:7" x14ac:dyDescent="0.25">
      <c r="A5250" t="s">
        <v>5193</v>
      </c>
      <c r="B5250" t="s">
        <v>16832</v>
      </c>
      <c r="C5250" t="s">
        <v>18093</v>
      </c>
      <c r="D5250" t="s">
        <v>13337</v>
      </c>
      <c r="E5250">
        <v>172</v>
      </c>
      <c r="F5250">
        <v>172</v>
      </c>
      <c r="G5250">
        <f>MAX(days18[[#This Row],[total_breakfastdays18]],days18[[#This Row],[total_lunchdays18]])</f>
        <v>172</v>
      </c>
    </row>
    <row r="5251" spans="1:7" x14ac:dyDescent="0.25">
      <c r="A5251" t="s">
        <v>5194</v>
      </c>
      <c r="B5251" t="s">
        <v>16832</v>
      </c>
      <c r="C5251" t="s">
        <v>18093</v>
      </c>
      <c r="D5251" t="s">
        <v>13338</v>
      </c>
      <c r="E5251">
        <v>172</v>
      </c>
      <c r="F5251">
        <v>172</v>
      </c>
      <c r="G5251">
        <f>MAX(days18[[#This Row],[total_breakfastdays18]],days18[[#This Row],[total_lunchdays18]])</f>
        <v>172</v>
      </c>
    </row>
    <row r="5252" spans="1:7" x14ac:dyDescent="0.25">
      <c r="A5252" t="s">
        <v>5195</v>
      </c>
      <c r="B5252" t="s">
        <v>16832</v>
      </c>
      <c r="C5252" t="s">
        <v>18093</v>
      </c>
      <c r="D5252" t="s">
        <v>13339</v>
      </c>
      <c r="E5252">
        <v>172</v>
      </c>
      <c r="F5252">
        <v>172</v>
      </c>
      <c r="G5252">
        <f>MAX(days18[[#This Row],[total_breakfastdays18]],days18[[#This Row],[total_lunchdays18]])</f>
        <v>172</v>
      </c>
    </row>
    <row r="5253" spans="1:7" x14ac:dyDescent="0.25">
      <c r="A5253" t="s">
        <v>5196</v>
      </c>
      <c r="B5253" t="s">
        <v>16832</v>
      </c>
      <c r="C5253" t="s">
        <v>18093</v>
      </c>
      <c r="D5253" t="s">
        <v>13340</v>
      </c>
      <c r="E5253">
        <v>172</v>
      </c>
      <c r="F5253">
        <v>172</v>
      </c>
      <c r="G5253">
        <f>MAX(days18[[#This Row],[total_breakfastdays18]],days18[[#This Row],[total_lunchdays18]])</f>
        <v>172</v>
      </c>
    </row>
    <row r="5254" spans="1:7" x14ac:dyDescent="0.25">
      <c r="A5254" t="s">
        <v>5197</v>
      </c>
      <c r="B5254" t="s">
        <v>16832</v>
      </c>
      <c r="C5254" t="s">
        <v>18093</v>
      </c>
      <c r="D5254" t="s">
        <v>13341</v>
      </c>
      <c r="E5254">
        <v>172</v>
      </c>
      <c r="F5254">
        <v>172</v>
      </c>
      <c r="G5254">
        <f>MAX(days18[[#This Row],[total_breakfastdays18]],days18[[#This Row],[total_lunchdays18]])</f>
        <v>172</v>
      </c>
    </row>
    <row r="5255" spans="1:7" x14ac:dyDescent="0.25">
      <c r="A5255" t="s">
        <v>5198</v>
      </c>
      <c r="B5255" t="s">
        <v>16833</v>
      </c>
      <c r="C5255" t="s">
        <v>18094</v>
      </c>
      <c r="D5255" t="s">
        <v>13342</v>
      </c>
      <c r="E5255">
        <v>174</v>
      </c>
      <c r="F5255">
        <v>174</v>
      </c>
      <c r="G5255">
        <f>MAX(days18[[#This Row],[total_breakfastdays18]],days18[[#This Row],[total_lunchdays18]])</f>
        <v>174</v>
      </c>
    </row>
    <row r="5256" spans="1:7" x14ac:dyDescent="0.25">
      <c r="A5256" t="s">
        <v>5199</v>
      </c>
      <c r="B5256" t="s">
        <v>16833</v>
      </c>
      <c r="C5256" t="s">
        <v>18094</v>
      </c>
      <c r="D5256" t="s">
        <v>13343</v>
      </c>
      <c r="E5256">
        <v>174</v>
      </c>
      <c r="F5256">
        <v>172</v>
      </c>
      <c r="G5256">
        <f>MAX(days18[[#This Row],[total_breakfastdays18]],days18[[#This Row],[total_lunchdays18]])</f>
        <v>174</v>
      </c>
    </row>
    <row r="5257" spans="1:7" x14ac:dyDescent="0.25">
      <c r="A5257" t="s">
        <v>5200</v>
      </c>
      <c r="B5257" t="s">
        <v>16833</v>
      </c>
      <c r="C5257" t="s">
        <v>18094</v>
      </c>
      <c r="D5257" t="s">
        <v>13344</v>
      </c>
      <c r="E5257">
        <v>174</v>
      </c>
      <c r="F5257">
        <v>174</v>
      </c>
      <c r="G5257">
        <f>MAX(days18[[#This Row],[total_breakfastdays18]],days18[[#This Row],[total_lunchdays18]])</f>
        <v>174</v>
      </c>
    </row>
    <row r="5258" spans="1:7" x14ac:dyDescent="0.25">
      <c r="A5258" t="s">
        <v>5201</v>
      </c>
      <c r="B5258" t="s">
        <v>16833</v>
      </c>
      <c r="C5258" t="s">
        <v>18094</v>
      </c>
      <c r="D5258" t="s">
        <v>13345</v>
      </c>
      <c r="E5258">
        <v>174</v>
      </c>
      <c r="F5258">
        <v>174</v>
      </c>
      <c r="G5258">
        <f>MAX(days18[[#This Row],[total_breakfastdays18]],days18[[#This Row],[total_lunchdays18]])</f>
        <v>174</v>
      </c>
    </row>
    <row r="5259" spans="1:7" x14ac:dyDescent="0.25">
      <c r="A5259" t="s">
        <v>5202</v>
      </c>
      <c r="B5259" t="s">
        <v>16833</v>
      </c>
      <c r="C5259" t="s">
        <v>18094</v>
      </c>
      <c r="D5259" t="s">
        <v>9669</v>
      </c>
      <c r="E5259">
        <v>174</v>
      </c>
      <c r="F5259">
        <v>174</v>
      </c>
      <c r="G5259">
        <f>MAX(days18[[#This Row],[total_breakfastdays18]],days18[[#This Row],[total_lunchdays18]])</f>
        <v>174</v>
      </c>
    </row>
    <row r="5260" spans="1:7" x14ac:dyDescent="0.25">
      <c r="A5260" t="s">
        <v>5203</v>
      </c>
      <c r="B5260" t="s">
        <v>16833</v>
      </c>
      <c r="C5260" t="s">
        <v>18094</v>
      </c>
      <c r="D5260" t="s">
        <v>13346</v>
      </c>
      <c r="E5260">
        <v>174</v>
      </c>
      <c r="F5260">
        <v>174</v>
      </c>
      <c r="G5260">
        <f>MAX(days18[[#This Row],[total_breakfastdays18]],days18[[#This Row],[total_lunchdays18]])</f>
        <v>174</v>
      </c>
    </row>
    <row r="5261" spans="1:7" x14ac:dyDescent="0.25">
      <c r="A5261" t="s">
        <v>5204</v>
      </c>
      <c r="B5261" t="s">
        <v>16833</v>
      </c>
      <c r="C5261" t="s">
        <v>18094</v>
      </c>
      <c r="D5261" t="s">
        <v>13347</v>
      </c>
      <c r="E5261">
        <v>174</v>
      </c>
      <c r="F5261">
        <v>174</v>
      </c>
      <c r="G5261">
        <f>MAX(days18[[#This Row],[total_breakfastdays18]],days18[[#This Row],[total_lunchdays18]])</f>
        <v>174</v>
      </c>
    </row>
    <row r="5262" spans="1:7" x14ac:dyDescent="0.25">
      <c r="A5262" t="s">
        <v>5205</v>
      </c>
      <c r="B5262" t="s">
        <v>16833</v>
      </c>
      <c r="C5262" t="s">
        <v>18094</v>
      </c>
      <c r="D5262" t="s">
        <v>13348</v>
      </c>
      <c r="E5262">
        <v>173</v>
      </c>
      <c r="F5262">
        <v>173</v>
      </c>
      <c r="G5262">
        <f>MAX(days18[[#This Row],[total_breakfastdays18]],days18[[#This Row],[total_lunchdays18]])</f>
        <v>173</v>
      </c>
    </row>
    <row r="5263" spans="1:7" x14ac:dyDescent="0.25">
      <c r="A5263" t="s">
        <v>5206</v>
      </c>
      <c r="B5263" t="s">
        <v>16833</v>
      </c>
      <c r="C5263" t="s">
        <v>18094</v>
      </c>
      <c r="D5263" t="s">
        <v>13349</v>
      </c>
      <c r="E5263">
        <v>174</v>
      </c>
      <c r="F5263">
        <v>174</v>
      </c>
      <c r="G5263">
        <f>MAX(days18[[#This Row],[total_breakfastdays18]],days18[[#This Row],[total_lunchdays18]])</f>
        <v>174</v>
      </c>
    </row>
    <row r="5264" spans="1:7" x14ac:dyDescent="0.25">
      <c r="A5264" t="s">
        <v>5207</v>
      </c>
      <c r="B5264" t="s">
        <v>16833</v>
      </c>
      <c r="C5264" t="s">
        <v>18094</v>
      </c>
      <c r="D5264" t="s">
        <v>13350</v>
      </c>
      <c r="E5264">
        <v>173</v>
      </c>
      <c r="F5264">
        <v>174</v>
      </c>
      <c r="G5264">
        <f>MAX(days18[[#This Row],[total_breakfastdays18]],days18[[#This Row],[total_lunchdays18]])</f>
        <v>174</v>
      </c>
    </row>
    <row r="5265" spans="1:7" x14ac:dyDescent="0.25">
      <c r="A5265" t="s">
        <v>5208</v>
      </c>
      <c r="B5265" t="s">
        <v>16833</v>
      </c>
      <c r="C5265" t="s">
        <v>18094</v>
      </c>
      <c r="D5265" t="s">
        <v>13351</v>
      </c>
      <c r="E5265">
        <v>174</v>
      </c>
      <c r="F5265">
        <v>174</v>
      </c>
      <c r="G5265">
        <f>MAX(days18[[#This Row],[total_breakfastdays18]],days18[[#This Row],[total_lunchdays18]])</f>
        <v>174</v>
      </c>
    </row>
    <row r="5266" spans="1:7" x14ac:dyDescent="0.25">
      <c r="A5266" t="s">
        <v>5209</v>
      </c>
      <c r="B5266" t="s">
        <v>16834</v>
      </c>
      <c r="C5266" t="s">
        <v>18095</v>
      </c>
      <c r="D5266" t="s">
        <v>13352</v>
      </c>
      <c r="E5266">
        <v>171</v>
      </c>
      <c r="F5266">
        <v>171</v>
      </c>
      <c r="G5266">
        <f>MAX(days18[[#This Row],[total_breakfastdays18]],days18[[#This Row],[total_lunchdays18]])</f>
        <v>171</v>
      </c>
    </row>
    <row r="5267" spans="1:7" x14ac:dyDescent="0.25">
      <c r="A5267" t="s">
        <v>5210</v>
      </c>
      <c r="B5267" t="s">
        <v>16834</v>
      </c>
      <c r="C5267" t="s">
        <v>18095</v>
      </c>
      <c r="D5267" t="s">
        <v>13353</v>
      </c>
      <c r="E5267">
        <v>171</v>
      </c>
      <c r="F5267">
        <v>171</v>
      </c>
      <c r="G5267">
        <f>MAX(days18[[#This Row],[total_breakfastdays18]],days18[[#This Row],[total_lunchdays18]])</f>
        <v>171</v>
      </c>
    </row>
    <row r="5268" spans="1:7" x14ac:dyDescent="0.25">
      <c r="A5268" t="s">
        <v>5211</v>
      </c>
      <c r="B5268" t="s">
        <v>16834</v>
      </c>
      <c r="C5268" t="s">
        <v>18095</v>
      </c>
      <c r="D5268" t="s">
        <v>13354</v>
      </c>
      <c r="E5268">
        <v>171</v>
      </c>
      <c r="F5268">
        <v>171</v>
      </c>
      <c r="G5268">
        <f>MAX(days18[[#This Row],[total_breakfastdays18]],days18[[#This Row],[total_lunchdays18]])</f>
        <v>171</v>
      </c>
    </row>
    <row r="5269" spans="1:7" x14ac:dyDescent="0.25">
      <c r="A5269" t="s">
        <v>5212</v>
      </c>
      <c r="B5269" t="s">
        <v>16835</v>
      </c>
      <c r="C5269" t="s">
        <v>18096</v>
      </c>
      <c r="D5269" t="s">
        <v>13355</v>
      </c>
      <c r="E5269">
        <v>173</v>
      </c>
      <c r="F5269">
        <v>173</v>
      </c>
      <c r="G5269">
        <f>MAX(days18[[#This Row],[total_breakfastdays18]],days18[[#This Row],[total_lunchdays18]])</f>
        <v>173</v>
      </c>
    </row>
    <row r="5270" spans="1:7" x14ac:dyDescent="0.25">
      <c r="A5270" t="s">
        <v>5213</v>
      </c>
      <c r="B5270" t="s">
        <v>16835</v>
      </c>
      <c r="C5270" t="s">
        <v>18096</v>
      </c>
      <c r="D5270" t="s">
        <v>13356</v>
      </c>
      <c r="E5270">
        <v>173</v>
      </c>
      <c r="F5270">
        <v>173</v>
      </c>
      <c r="G5270">
        <f>MAX(days18[[#This Row],[total_breakfastdays18]],days18[[#This Row],[total_lunchdays18]])</f>
        <v>173</v>
      </c>
    </row>
    <row r="5271" spans="1:7" x14ac:dyDescent="0.25">
      <c r="A5271" t="s">
        <v>5214</v>
      </c>
      <c r="B5271" t="s">
        <v>16835</v>
      </c>
      <c r="C5271" t="s">
        <v>18096</v>
      </c>
      <c r="D5271" t="s">
        <v>13357</v>
      </c>
      <c r="E5271">
        <v>173</v>
      </c>
      <c r="F5271">
        <v>173</v>
      </c>
      <c r="G5271">
        <f>MAX(days18[[#This Row],[total_breakfastdays18]],days18[[#This Row],[total_lunchdays18]])</f>
        <v>173</v>
      </c>
    </row>
    <row r="5272" spans="1:7" x14ac:dyDescent="0.25">
      <c r="A5272" t="s">
        <v>5215</v>
      </c>
      <c r="B5272" t="s">
        <v>16835</v>
      </c>
      <c r="C5272" t="s">
        <v>18096</v>
      </c>
      <c r="D5272" t="s">
        <v>13358</v>
      </c>
      <c r="E5272">
        <v>173</v>
      </c>
      <c r="F5272">
        <v>173</v>
      </c>
      <c r="G5272">
        <f>MAX(days18[[#This Row],[total_breakfastdays18]],days18[[#This Row],[total_lunchdays18]])</f>
        <v>173</v>
      </c>
    </row>
    <row r="5273" spans="1:7" x14ac:dyDescent="0.25">
      <c r="A5273" t="s">
        <v>19168</v>
      </c>
      <c r="B5273" t="s">
        <v>16835</v>
      </c>
      <c r="C5273" t="s">
        <v>18096</v>
      </c>
      <c r="D5273" t="s">
        <v>19169</v>
      </c>
      <c r="E5273">
        <v>173</v>
      </c>
      <c r="F5273">
        <v>173</v>
      </c>
      <c r="G5273">
        <f>MAX(days18[[#This Row],[total_breakfastdays18]],days18[[#This Row],[total_lunchdays18]])</f>
        <v>173</v>
      </c>
    </row>
    <row r="5274" spans="1:7" x14ac:dyDescent="0.25">
      <c r="A5274" t="s">
        <v>5216</v>
      </c>
      <c r="B5274" t="s">
        <v>16835</v>
      </c>
      <c r="C5274" t="s">
        <v>18096</v>
      </c>
      <c r="D5274" t="s">
        <v>13359</v>
      </c>
      <c r="E5274">
        <v>173</v>
      </c>
      <c r="F5274">
        <v>173</v>
      </c>
      <c r="G5274">
        <f>MAX(days18[[#This Row],[total_breakfastdays18]],days18[[#This Row],[total_lunchdays18]])</f>
        <v>173</v>
      </c>
    </row>
    <row r="5275" spans="1:7" x14ac:dyDescent="0.25">
      <c r="A5275" t="s">
        <v>5217</v>
      </c>
      <c r="B5275" t="s">
        <v>16835</v>
      </c>
      <c r="C5275" t="s">
        <v>18096</v>
      </c>
      <c r="D5275" t="s">
        <v>13360</v>
      </c>
      <c r="E5275">
        <v>173</v>
      </c>
      <c r="F5275">
        <v>173</v>
      </c>
      <c r="G5275">
        <f>MAX(days18[[#This Row],[total_breakfastdays18]],days18[[#This Row],[total_lunchdays18]])</f>
        <v>173</v>
      </c>
    </row>
    <row r="5276" spans="1:7" x14ac:dyDescent="0.25">
      <c r="A5276" t="s">
        <v>5218</v>
      </c>
      <c r="B5276" t="s">
        <v>16835</v>
      </c>
      <c r="C5276" t="s">
        <v>18096</v>
      </c>
      <c r="D5276" t="s">
        <v>13361</v>
      </c>
      <c r="E5276">
        <v>173</v>
      </c>
      <c r="F5276">
        <v>173</v>
      </c>
      <c r="G5276">
        <f>MAX(days18[[#This Row],[total_breakfastdays18]],days18[[#This Row],[total_lunchdays18]])</f>
        <v>173</v>
      </c>
    </row>
    <row r="5277" spans="1:7" x14ac:dyDescent="0.25">
      <c r="A5277" t="s">
        <v>5219</v>
      </c>
      <c r="B5277" t="s">
        <v>16835</v>
      </c>
      <c r="C5277" t="s">
        <v>18096</v>
      </c>
      <c r="D5277" t="s">
        <v>13362</v>
      </c>
      <c r="E5277">
        <v>173</v>
      </c>
      <c r="F5277">
        <v>173</v>
      </c>
      <c r="G5277">
        <f>MAX(days18[[#This Row],[total_breakfastdays18]],days18[[#This Row],[total_lunchdays18]])</f>
        <v>173</v>
      </c>
    </row>
    <row r="5278" spans="1:7" x14ac:dyDescent="0.25">
      <c r="A5278" t="s">
        <v>5220</v>
      </c>
      <c r="B5278" t="s">
        <v>16835</v>
      </c>
      <c r="C5278" t="s">
        <v>18096</v>
      </c>
      <c r="D5278" t="s">
        <v>13363</v>
      </c>
      <c r="E5278">
        <v>173</v>
      </c>
      <c r="F5278">
        <v>173</v>
      </c>
      <c r="G5278">
        <f>MAX(days18[[#This Row],[total_breakfastdays18]],days18[[#This Row],[total_lunchdays18]])</f>
        <v>173</v>
      </c>
    </row>
    <row r="5279" spans="1:7" x14ac:dyDescent="0.25">
      <c r="A5279" t="s">
        <v>5221</v>
      </c>
      <c r="B5279" t="s">
        <v>16836</v>
      </c>
      <c r="C5279" t="s">
        <v>18097</v>
      </c>
      <c r="D5279" t="s">
        <v>13364</v>
      </c>
      <c r="E5279">
        <v>173</v>
      </c>
      <c r="F5279">
        <v>173</v>
      </c>
      <c r="G5279">
        <f>MAX(days18[[#This Row],[total_breakfastdays18]],days18[[#This Row],[total_lunchdays18]])</f>
        <v>173</v>
      </c>
    </row>
    <row r="5280" spans="1:7" x14ac:dyDescent="0.25">
      <c r="A5280" t="s">
        <v>5222</v>
      </c>
      <c r="B5280" t="s">
        <v>16836</v>
      </c>
      <c r="C5280" t="s">
        <v>18097</v>
      </c>
      <c r="D5280" t="s">
        <v>13365</v>
      </c>
      <c r="E5280">
        <v>173</v>
      </c>
      <c r="F5280">
        <v>173</v>
      </c>
      <c r="G5280">
        <f>MAX(days18[[#This Row],[total_breakfastdays18]],days18[[#This Row],[total_lunchdays18]])</f>
        <v>173</v>
      </c>
    </row>
    <row r="5281" spans="1:7" x14ac:dyDescent="0.25">
      <c r="A5281" t="s">
        <v>5223</v>
      </c>
      <c r="B5281" t="s">
        <v>16836</v>
      </c>
      <c r="C5281" t="s">
        <v>18097</v>
      </c>
      <c r="D5281" t="s">
        <v>13366</v>
      </c>
      <c r="E5281">
        <v>173</v>
      </c>
      <c r="F5281">
        <v>173</v>
      </c>
      <c r="G5281">
        <f>MAX(days18[[#This Row],[total_breakfastdays18]],days18[[#This Row],[total_lunchdays18]])</f>
        <v>173</v>
      </c>
    </row>
    <row r="5282" spans="1:7" x14ac:dyDescent="0.25">
      <c r="A5282" t="s">
        <v>5224</v>
      </c>
      <c r="B5282" t="s">
        <v>16836</v>
      </c>
      <c r="C5282" t="s">
        <v>18097</v>
      </c>
      <c r="D5282" t="s">
        <v>13367</v>
      </c>
      <c r="E5282">
        <v>173</v>
      </c>
      <c r="F5282">
        <v>173</v>
      </c>
      <c r="G5282">
        <f>MAX(days18[[#This Row],[total_breakfastdays18]],days18[[#This Row],[total_lunchdays18]])</f>
        <v>173</v>
      </c>
    </row>
    <row r="5283" spans="1:7" x14ac:dyDescent="0.25">
      <c r="A5283" t="s">
        <v>5225</v>
      </c>
      <c r="B5283" t="s">
        <v>16837</v>
      </c>
      <c r="C5283" t="s">
        <v>18098</v>
      </c>
      <c r="D5283" t="s">
        <v>13368</v>
      </c>
      <c r="E5283">
        <v>167</v>
      </c>
      <c r="F5283">
        <v>167</v>
      </c>
      <c r="G5283">
        <f>MAX(days18[[#This Row],[total_breakfastdays18]],days18[[#This Row],[total_lunchdays18]])</f>
        <v>167</v>
      </c>
    </row>
    <row r="5284" spans="1:7" x14ac:dyDescent="0.25">
      <c r="A5284" t="s">
        <v>5226</v>
      </c>
      <c r="B5284" t="s">
        <v>16837</v>
      </c>
      <c r="C5284" t="s">
        <v>18098</v>
      </c>
      <c r="D5284" t="s">
        <v>13369</v>
      </c>
      <c r="E5284">
        <v>167</v>
      </c>
      <c r="F5284">
        <v>167</v>
      </c>
      <c r="G5284">
        <f>MAX(days18[[#This Row],[total_breakfastdays18]],days18[[#This Row],[total_lunchdays18]])</f>
        <v>167</v>
      </c>
    </row>
    <row r="5285" spans="1:7" x14ac:dyDescent="0.25">
      <c r="A5285" t="s">
        <v>5227</v>
      </c>
      <c r="B5285" t="s">
        <v>16837</v>
      </c>
      <c r="C5285" t="s">
        <v>18098</v>
      </c>
      <c r="D5285" t="s">
        <v>13370</v>
      </c>
      <c r="E5285">
        <v>167</v>
      </c>
      <c r="F5285">
        <v>167</v>
      </c>
      <c r="G5285">
        <f>MAX(days18[[#This Row],[total_breakfastdays18]],days18[[#This Row],[total_lunchdays18]])</f>
        <v>167</v>
      </c>
    </row>
    <row r="5286" spans="1:7" x14ac:dyDescent="0.25">
      <c r="A5286" t="s">
        <v>5228</v>
      </c>
      <c r="B5286" t="s">
        <v>16838</v>
      </c>
      <c r="C5286" t="s">
        <v>18099</v>
      </c>
      <c r="D5286" t="s">
        <v>13371</v>
      </c>
      <c r="E5286">
        <v>169</v>
      </c>
      <c r="F5286">
        <v>169</v>
      </c>
      <c r="G5286">
        <f>MAX(days18[[#This Row],[total_breakfastdays18]],days18[[#This Row],[total_lunchdays18]])</f>
        <v>169</v>
      </c>
    </row>
    <row r="5287" spans="1:7" x14ac:dyDescent="0.25">
      <c r="A5287" t="s">
        <v>5229</v>
      </c>
      <c r="B5287" t="s">
        <v>16838</v>
      </c>
      <c r="C5287" t="s">
        <v>18099</v>
      </c>
      <c r="D5287" t="s">
        <v>13372</v>
      </c>
      <c r="E5287">
        <v>169</v>
      </c>
      <c r="F5287">
        <v>169</v>
      </c>
      <c r="G5287">
        <f>MAX(days18[[#This Row],[total_breakfastdays18]],days18[[#This Row],[total_lunchdays18]])</f>
        <v>169</v>
      </c>
    </row>
    <row r="5288" spans="1:7" x14ac:dyDescent="0.25">
      <c r="A5288" t="s">
        <v>5230</v>
      </c>
      <c r="B5288" t="s">
        <v>16838</v>
      </c>
      <c r="C5288" t="s">
        <v>18099</v>
      </c>
      <c r="D5288" t="s">
        <v>13373</v>
      </c>
      <c r="E5288">
        <v>169</v>
      </c>
      <c r="F5288">
        <v>169</v>
      </c>
      <c r="G5288">
        <f>MAX(days18[[#This Row],[total_breakfastdays18]],days18[[#This Row],[total_lunchdays18]])</f>
        <v>169</v>
      </c>
    </row>
    <row r="5289" spans="1:7" x14ac:dyDescent="0.25">
      <c r="A5289" t="s">
        <v>5231</v>
      </c>
      <c r="B5289" t="s">
        <v>16838</v>
      </c>
      <c r="C5289" t="s">
        <v>18099</v>
      </c>
      <c r="D5289" t="s">
        <v>13374</v>
      </c>
      <c r="E5289">
        <v>169</v>
      </c>
      <c r="F5289">
        <v>169</v>
      </c>
      <c r="G5289">
        <f>MAX(days18[[#This Row],[total_breakfastdays18]],days18[[#This Row],[total_lunchdays18]])</f>
        <v>169</v>
      </c>
    </row>
    <row r="5290" spans="1:7" x14ac:dyDescent="0.25">
      <c r="A5290" t="s">
        <v>5232</v>
      </c>
      <c r="B5290" t="s">
        <v>16839</v>
      </c>
      <c r="C5290" t="s">
        <v>18100</v>
      </c>
      <c r="D5290" t="s">
        <v>13375</v>
      </c>
      <c r="E5290">
        <v>165</v>
      </c>
      <c r="F5290">
        <v>165</v>
      </c>
      <c r="G5290">
        <f>MAX(days18[[#This Row],[total_breakfastdays18]],days18[[#This Row],[total_lunchdays18]])</f>
        <v>165</v>
      </c>
    </row>
    <row r="5291" spans="1:7" x14ac:dyDescent="0.25">
      <c r="A5291" t="s">
        <v>5233</v>
      </c>
      <c r="B5291" t="s">
        <v>16839</v>
      </c>
      <c r="C5291" t="s">
        <v>18100</v>
      </c>
      <c r="D5291" t="s">
        <v>13376</v>
      </c>
      <c r="E5291">
        <v>165</v>
      </c>
      <c r="F5291">
        <v>165</v>
      </c>
      <c r="G5291">
        <f>MAX(days18[[#This Row],[total_breakfastdays18]],days18[[#This Row],[total_lunchdays18]])</f>
        <v>165</v>
      </c>
    </row>
    <row r="5292" spans="1:7" x14ac:dyDescent="0.25">
      <c r="A5292" t="s">
        <v>5234</v>
      </c>
      <c r="B5292" t="s">
        <v>16839</v>
      </c>
      <c r="C5292" t="s">
        <v>18100</v>
      </c>
      <c r="D5292" t="s">
        <v>13377</v>
      </c>
      <c r="E5292">
        <v>165</v>
      </c>
      <c r="F5292">
        <v>165</v>
      </c>
      <c r="G5292">
        <f>MAX(days18[[#This Row],[total_breakfastdays18]],days18[[#This Row],[total_lunchdays18]])</f>
        <v>165</v>
      </c>
    </row>
    <row r="5293" spans="1:7" x14ac:dyDescent="0.25">
      <c r="A5293" t="s">
        <v>5235</v>
      </c>
      <c r="B5293" t="s">
        <v>16839</v>
      </c>
      <c r="C5293" t="s">
        <v>18100</v>
      </c>
      <c r="D5293" t="s">
        <v>13378</v>
      </c>
      <c r="E5293">
        <v>165</v>
      </c>
      <c r="F5293">
        <v>165</v>
      </c>
      <c r="G5293">
        <f>MAX(days18[[#This Row],[total_breakfastdays18]],days18[[#This Row],[total_lunchdays18]])</f>
        <v>165</v>
      </c>
    </row>
    <row r="5294" spans="1:7" x14ac:dyDescent="0.25">
      <c r="A5294" t="s">
        <v>5236</v>
      </c>
      <c r="B5294" t="s">
        <v>16840</v>
      </c>
      <c r="C5294" t="s">
        <v>18101</v>
      </c>
      <c r="D5294" t="s">
        <v>13379</v>
      </c>
      <c r="E5294">
        <v>173</v>
      </c>
      <c r="F5294">
        <v>173</v>
      </c>
      <c r="G5294">
        <f>MAX(days18[[#This Row],[total_breakfastdays18]],days18[[#This Row],[total_lunchdays18]])</f>
        <v>173</v>
      </c>
    </row>
    <row r="5295" spans="1:7" x14ac:dyDescent="0.25">
      <c r="A5295" t="s">
        <v>5237</v>
      </c>
      <c r="B5295" t="s">
        <v>16840</v>
      </c>
      <c r="C5295" t="s">
        <v>18101</v>
      </c>
      <c r="D5295" t="s">
        <v>13380</v>
      </c>
      <c r="E5295">
        <v>173</v>
      </c>
      <c r="F5295">
        <v>173</v>
      </c>
      <c r="G5295">
        <f>MAX(days18[[#This Row],[total_breakfastdays18]],days18[[#This Row],[total_lunchdays18]])</f>
        <v>173</v>
      </c>
    </row>
    <row r="5296" spans="1:7" x14ac:dyDescent="0.25">
      <c r="A5296" t="s">
        <v>5238</v>
      </c>
      <c r="B5296" t="s">
        <v>16840</v>
      </c>
      <c r="C5296" t="s">
        <v>18101</v>
      </c>
      <c r="D5296" t="s">
        <v>13381</v>
      </c>
      <c r="E5296">
        <v>173</v>
      </c>
      <c r="F5296">
        <v>173</v>
      </c>
      <c r="G5296">
        <f>MAX(days18[[#This Row],[total_breakfastdays18]],days18[[#This Row],[total_lunchdays18]])</f>
        <v>173</v>
      </c>
    </row>
    <row r="5297" spans="1:7" x14ac:dyDescent="0.25">
      <c r="A5297" t="s">
        <v>5239</v>
      </c>
      <c r="B5297" t="s">
        <v>16841</v>
      </c>
      <c r="C5297" t="s">
        <v>18102</v>
      </c>
      <c r="D5297" t="s">
        <v>13382</v>
      </c>
      <c r="E5297">
        <v>170</v>
      </c>
      <c r="F5297">
        <v>170</v>
      </c>
      <c r="G5297">
        <f>MAX(days18[[#This Row],[total_breakfastdays18]],days18[[#This Row],[total_lunchdays18]])</f>
        <v>170</v>
      </c>
    </row>
    <row r="5298" spans="1:7" x14ac:dyDescent="0.25">
      <c r="A5298" t="s">
        <v>5240</v>
      </c>
      <c r="B5298" t="s">
        <v>16841</v>
      </c>
      <c r="C5298" t="s">
        <v>18102</v>
      </c>
      <c r="D5298" t="s">
        <v>13383</v>
      </c>
      <c r="E5298">
        <v>170</v>
      </c>
      <c r="F5298">
        <v>170</v>
      </c>
      <c r="G5298">
        <f>MAX(days18[[#This Row],[total_breakfastdays18]],days18[[#This Row],[total_lunchdays18]])</f>
        <v>170</v>
      </c>
    </row>
    <row r="5299" spans="1:7" x14ac:dyDescent="0.25">
      <c r="A5299" t="s">
        <v>5241</v>
      </c>
      <c r="B5299" t="s">
        <v>16842</v>
      </c>
      <c r="C5299" t="s">
        <v>18103</v>
      </c>
      <c r="D5299" t="s">
        <v>13384</v>
      </c>
      <c r="E5299">
        <v>169</v>
      </c>
      <c r="F5299">
        <v>169</v>
      </c>
      <c r="G5299">
        <f>MAX(days18[[#This Row],[total_breakfastdays18]],days18[[#This Row],[total_lunchdays18]])</f>
        <v>169</v>
      </c>
    </row>
    <row r="5300" spans="1:7" x14ac:dyDescent="0.25">
      <c r="A5300" t="s">
        <v>5242</v>
      </c>
      <c r="B5300" t="s">
        <v>16842</v>
      </c>
      <c r="C5300" t="s">
        <v>18103</v>
      </c>
      <c r="D5300" t="s">
        <v>13385</v>
      </c>
      <c r="E5300">
        <v>169</v>
      </c>
      <c r="F5300">
        <v>169</v>
      </c>
      <c r="G5300">
        <f>MAX(days18[[#This Row],[total_breakfastdays18]],days18[[#This Row],[total_lunchdays18]])</f>
        <v>169</v>
      </c>
    </row>
    <row r="5301" spans="1:7" x14ac:dyDescent="0.25">
      <c r="A5301" t="s">
        <v>5243</v>
      </c>
      <c r="B5301" t="s">
        <v>16842</v>
      </c>
      <c r="C5301" t="s">
        <v>18103</v>
      </c>
      <c r="D5301" t="s">
        <v>13386</v>
      </c>
      <c r="E5301">
        <v>169</v>
      </c>
      <c r="F5301">
        <v>169</v>
      </c>
      <c r="G5301">
        <f>MAX(days18[[#This Row],[total_breakfastdays18]],days18[[#This Row],[total_lunchdays18]])</f>
        <v>169</v>
      </c>
    </row>
    <row r="5302" spans="1:7" x14ac:dyDescent="0.25">
      <c r="A5302" t="s">
        <v>5244</v>
      </c>
      <c r="B5302" t="s">
        <v>16843</v>
      </c>
      <c r="C5302" t="s">
        <v>18104</v>
      </c>
      <c r="D5302" t="s">
        <v>13387</v>
      </c>
      <c r="E5302">
        <v>171</v>
      </c>
      <c r="F5302">
        <v>171</v>
      </c>
      <c r="G5302">
        <f>MAX(days18[[#This Row],[total_breakfastdays18]],days18[[#This Row],[total_lunchdays18]])</f>
        <v>171</v>
      </c>
    </row>
    <row r="5303" spans="1:7" x14ac:dyDescent="0.25">
      <c r="A5303" t="s">
        <v>5245</v>
      </c>
      <c r="B5303" t="s">
        <v>16843</v>
      </c>
      <c r="C5303" t="s">
        <v>18104</v>
      </c>
      <c r="D5303" t="s">
        <v>13388</v>
      </c>
      <c r="E5303">
        <v>171</v>
      </c>
      <c r="F5303">
        <v>171</v>
      </c>
      <c r="G5303">
        <f>MAX(days18[[#This Row],[total_breakfastdays18]],days18[[#This Row],[total_lunchdays18]])</f>
        <v>171</v>
      </c>
    </row>
    <row r="5304" spans="1:7" x14ac:dyDescent="0.25">
      <c r="A5304" t="s">
        <v>5246</v>
      </c>
      <c r="B5304" t="s">
        <v>16844</v>
      </c>
      <c r="C5304" t="s">
        <v>18105</v>
      </c>
      <c r="D5304" t="s">
        <v>13389</v>
      </c>
      <c r="E5304">
        <v>170</v>
      </c>
      <c r="F5304">
        <v>170</v>
      </c>
      <c r="G5304">
        <f>MAX(days18[[#This Row],[total_breakfastdays18]],days18[[#This Row],[total_lunchdays18]])</f>
        <v>170</v>
      </c>
    </row>
    <row r="5305" spans="1:7" x14ac:dyDescent="0.25">
      <c r="A5305" t="s">
        <v>5247</v>
      </c>
      <c r="B5305" t="s">
        <v>16844</v>
      </c>
      <c r="C5305" t="s">
        <v>18105</v>
      </c>
      <c r="D5305" t="s">
        <v>13390</v>
      </c>
      <c r="E5305">
        <v>170</v>
      </c>
      <c r="F5305">
        <v>170</v>
      </c>
      <c r="G5305">
        <f>MAX(days18[[#This Row],[total_breakfastdays18]],days18[[#This Row],[total_lunchdays18]])</f>
        <v>170</v>
      </c>
    </row>
    <row r="5306" spans="1:7" x14ac:dyDescent="0.25">
      <c r="A5306" t="s">
        <v>5248</v>
      </c>
      <c r="B5306" t="s">
        <v>16844</v>
      </c>
      <c r="C5306" t="s">
        <v>18105</v>
      </c>
      <c r="D5306" t="s">
        <v>13391</v>
      </c>
      <c r="E5306">
        <v>170</v>
      </c>
      <c r="F5306">
        <v>170</v>
      </c>
      <c r="G5306">
        <f>MAX(days18[[#This Row],[total_breakfastdays18]],days18[[#This Row],[total_lunchdays18]])</f>
        <v>170</v>
      </c>
    </row>
    <row r="5307" spans="1:7" x14ac:dyDescent="0.25">
      <c r="A5307" t="s">
        <v>5249</v>
      </c>
      <c r="B5307" t="s">
        <v>16845</v>
      </c>
      <c r="C5307" t="s">
        <v>18106</v>
      </c>
      <c r="D5307" t="s">
        <v>13392</v>
      </c>
      <c r="E5307">
        <v>177</v>
      </c>
      <c r="F5307">
        <v>177</v>
      </c>
      <c r="G5307">
        <f>MAX(days18[[#This Row],[total_breakfastdays18]],days18[[#This Row],[total_lunchdays18]])</f>
        <v>177</v>
      </c>
    </row>
    <row r="5308" spans="1:7" x14ac:dyDescent="0.25">
      <c r="A5308" t="s">
        <v>5250</v>
      </c>
      <c r="B5308" t="s">
        <v>16845</v>
      </c>
      <c r="C5308" t="s">
        <v>18106</v>
      </c>
      <c r="D5308" t="s">
        <v>13393</v>
      </c>
      <c r="E5308">
        <v>177</v>
      </c>
      <c r="F5308">
        <v>177</v>
      </c>
      <c r="G5308">
        <f>MAX(days18[[#This Row],[total_breakfastdays18]],days18[[#This Row],[total_lunchdays18]])</f>
        <v>177</v>
      </c>
    </row>
    <row r="5309" spans="1:7" x14ac:dyDescent="0.25">
      <c r="A5309" t="s">
        <v>5251</v>
      </c>
      <c r="B5309" t="s">
        <v>16845</v>
      </c>
      <c r="C5309" t="s">
        <v>18106</v>
      </c>
      <c r="D5309" t="s">
        <v>13394</v>
      </c>
      <c r="E5309">
        <v>177</v>
      </c>
      <c r="F5309">
        <v>177</v>
      </c>
      <c r="G5309">
        <f>MAX(days18[[#This Row],[total_breakfastdays18]],days18[[#This Row],[total_lunchdays18]])</f>
        <v>177</v>
      </c>
    </row>
    <row r="5310" spans="1:7" x14ac:dyDescent="0.25">
      <c r="A5310" t="s">
        <v>18901</v>
      </c>
      <c r="B5310" t="s">
        <v>16845</v>
      </c>
      <c r="C5310" t="s">
        <v>18106</v>
      </c>
      <c r="D5310" t="s">
        <v>18902</v>
      </c>
      <c r="E5310">
        <v>177</v>
      </c>
      <c r="F5310">
        <v>177</v>
      </c>
      <c r="G5310">
        <f>MAX(days18[[#This Row],[total_breakfastdays18]],days18[[#This Row],[total_lunchdays18]])</f>
        <v>177</v>
      </c>
    </row>
    <row r="5311" spans="1:7" x14ac:dyDescent="0.25">
      <c r="A5311" t="s">
        <v>5252</v>
      </c>
      <c r="B5311" t="s">
        <v>16846</v>
      </c>
      <c r="C5311" t="s">
        <v>18107</v>
      </c>
      <c r="D5311" t="s">
        <v>13395</v>
      </c>
      <c r="E5311">
        <v>166</v>
      </c>
      <c r="F5311">
        <v>167</v>
      </c>
      <c r="G5311">
        <f>MAX(days18[[#This Row],[total_breakfastdays18]],days18[[#This Row],[total_lunchdays18]])</f>
        <v>167</v>
      </c>
    </row>
    <row r="5312" spans="1:7" x14ac:dyDescent="0.25">
      <c r="A5312" t="s">
        <v>5253</v>
      </c>
      <c r="B5312" t="s">
        <v>16846</v>
      </c>
      <c r="C5312" t="s">
        <v>18107</v>
      </c>
      <c r="D5312" t="s">
        <v>13396</v>
      </c>
      <c r="E5312">
        <v>166</v>
      </c>
      <c r="F5312">
        <v>167</v>
      </c>
      <c r="G5312">
        <f>MAX(days18[[#This Row],[total_breakfastdays18]],days18[[#This Row],[total_lunchdays18]])</f>
        <v>167</v>
      </c>
    </row>
    <row r="5313" spans="1:7" x14ac:dyDescent="0.25">
      <c r="A5313" t="s">
        <v>5254</v>
      </c>
      <c r="B5313" t="s">
        <v>16846</v>
      </c>
      <c r="C5313" t="s">
        <v>18107</v>
      </c>
      <c r="D5313" t="s">
        <v>13397</v>
      </c>
      <c r="E5313">
        <v>166</v>
      </c>
      <c r="F5313">
        <v>167</v>
      </c>
      <c r="G5313">
        <f>MAX(days18[[#This Row],[total_breakfastdays18]],days18[[#This Row],[total_lunchdays18]])</f>
        <v>167</v>
      </c>
    </row>
    <row r="5314" spans="1:7" x14ac:dyDescent="0.25">
      <c r="A5314" t="s">
        <v>5255</v>
      </c>
      <c r="B5314" t="s">
        <v>16847</v>
      </c>
      <c r="C5314" t="s">
        <v>18108</v>
      </c>
      <c r="D5314" t="s">
        <v>13398</v>
      </c>
      <c r="E5314">
        <v>169</v>
      </c>
      <c r="F5314">
        <v>169</v>
      </c>
      <c r="G5314">
        <f>MAX(days18[[#This Row],[total_breakfastdays18]],days18[[#This Row],[total_lunchdays18]])</f>
        <v>169</v>
      </c>
    </row>
    <row r="5315" spans="1:7" x14ac:dyDescent="0.25">
      <c r="A5315" t="s">
        <v>5256</v>
      </c>
      <c r="B5315" t="s">
        <v>16847</v>
      </c>
      <c r="C5315" t="s">
        <v>18108</v>
      </c>
      <c r="D5315" t="s">
        <v>13399</v>
      </c>
      <c r="E5315">
        <v>169</v>
      </c>
      <c r="F5315">
        <v>169</v>
      </c>
      <c r="G5315">
        <f>MAX(days18[[#This Row],[total_breakfastdays18]],days18[[#This Row],[total_lunchdays18]])</f>
        <v>169</v>
      </c>
    </row>
    <row r="5316" spans="1:7" x14ac:dyDescent="0.25">
      <c r="A5316" t="s">
        <v>5257</v>
      </c>
      <c r="B5316" t="s">
        <v>16848</v>
      </c>
      <c r="C5316" t="s">
        <v>18109</v>
      </c>
      <c r="D5316" t="s">
        <v>13400</v>
      </c>
      <c r="E5316">
        <v>172</v>
      </c>
      <c r="F5316">
        <v>172</v>
      </c>
      <c r="G5316">
        <f>MAX(days18[[#This Row],[total_breakfastdays18]],days18[[#This Row],[total_lunchdays18]])</f>
        <v>172</v>
      </c>
    </row>
    <row r="5317" spans="1:7" x14ac:dyDescent="0.25">
      <c r="A5317" t="s">
        <v>5258</v>
      </c>
      <c r="B5317" t="s">
        <v>16848</v>
      </c>
      <c r="C5317" t="s">
        <v>18109</v>
      </c>
      <c r="D5317" t="s">
        <v>13401</v>
      </c>
      <c r="E5317">
        <v>172</v>
      </c>
      <c r="F5317">
        <v>172</v>
      </c>
      <c r="G5317">
        <f>MAX(days18[[#This Row],[total_breakfastdays18]],days18[[#This Row],[total_lunchdays18]])</f>
        <v>172</v>
      </c>
    </row>
    <row r="5318" spans="1:7" x14ac:dyDescent="0.25">
      <c r="A5318" t="s">
        <v>5259</v>
      </c>
      <c r="B5318" t="s">
        <v>16849</v>
      </c>
      <c r="C5318" t="s">
        <v>18110</v>
      </c>
      <c r="D5318" t="s">
        <v>13402</v>
      </c>
      <c r="E5318">
        <v>167</v>
      </c>
      <c r="F5318">
        <v>167</v>
      </c>
      <c r="G5318">
        <f>MAX(days18[[#This Row],[total_breakfastdays18]],days18[[#This Row],[total_lunchdays18]])</f>
        <v>167</v>
      </c>
    </row>
    <row r="5319" spans="1:7" x14ac:dyDescent="0.25">
      <c r="A5319" t="s">
        <v>5260</v>
      </c>
      <c r="B5319" t="s">
        <v>16849</v>
      </c>
      <c r="C5319" t="s">
        <v>18110</v>
      </c>
      <c r="D5319" t="s">
        <v>13403</v>
      </c>
      <c r="E5319">
        <v>167</v>
      </c>
      <c r="F5319">
        <v>167</v>
      </c>
      <c r="G5319">
        <f>MAX(days18[[#This Row],[total_breakfastdays18]],days18[[#This Row],[total_lunchdays18]])</f>
        <v>167</v>
      </c>
    </row>
    <row r="5320" spans="1:7" x14ac:dyDescent="0.25">
      <c r="A5320" t="s">
        <v>5261</v>
      </c>
      <c r="B5320" t="s">
        <v>16849</v>
      </c>
      <c r="C5320" t="s">
        <v>18110</v>
      </c>
      <c r="D5320" t="s">
        <v>13404</v>
      </c>
      <c r="E5320">
        <v>167</v>
      </c>
      <c r="F5320">
        <v>167</v>
      </c>
      <c r="G5320">
        <f>MAX(days18[[#This Row],[total_breakfastdays18]],days18[[#This Row],[total_lunchdays18]])</f>
        <v>167</v>
      </c>
    </row>
    <row r="5321" spans="1:7" x14ac:dyDescent="0.25">
      <c r="A5321" t="s">
        <v>5262</v>
      </c>
      <c r="B5321" t="s">
        <v>16849</v>
      </c>
      <c r="C5321" t="s">
        <v>18110</v>
      </c>
      <c r="D5321" t="s">
        <v>13405</v>
      </c>
      <c r="E5321">
        <v>167</v>
      </c>
      <c r="F5321">
        <v>167</v>
      </c>
      <c r="G5321">
        <f>MAX(days18[[#This Row],[total_breakfastdays18]],days18[[#This Row],[total_lunchdays18]])</f>
        <v>167</v>
      </c>
    </row>
    <row r="5322" spans="1:7" x14ac:dyDescent="0.25">
      <c r="A5322" t="s">
        <v>5263</v>
      </c>
      <c r="B5322" t="s">
        <v>16849</v>
      </c>
      <c r="C5322" t="s">
        <v>18110</v>
      </c>
      <c r="D5322" t="s">
        <v>13406</v>
      </c>
      <c r="E5322">
        <v>167</v>
      </c>
      <c r="F5322">
        <v>167</v>
      </c>
      <c r="G5322">
        <f>MAX(days18[[#This Row],[total_breakfastdays18]],days18[[#This Row],[total_lunchdays18]])</f>
        <v>167</v>
      </c>
    </row>
    <row r="5323" spans="1:7" x14ac:dyDescent="0.25">
      <c r="A5323" t="s">
        <v>5264</v>
      </c>
      <c r="B5323" t="s">
        <v>16849</v>
      </c>
      <c r="C5323" t="s">
        <v>18110</v>
      </c>
      <c r="D5323" t="s">
        <v>13407</v>
      </c>
      <c r="E5323">
        <v>167</v>
      </c>
      <c r="F5323">
        <v>167</v>
      </c>
      <c r="G5323">
        <f>MAX(days18[[#This Row],[total_breakfastdays18]],days18[[#This Row],[total_lunchdays18]])</f>
        <v>167</v>
      </c>
    </row>
    <row r="5324" spans="1:7" x14ac:dyDescent="0.25">
      <c r="A5324" t="s">
        <v>19170</v>
      </c>
      <c r="B5324" t="s">
        <v>16849</v>
      </c>
      <c r="C5324" t="s">
        <v>18110</v>
      </c>
      <c r="D5324" t="s">
        <v>19171</v>
      </c>
      <c r="E5324">
        <v>167</v>
      </c>
      <c r="F5324">
        <v>167</v>
      </c>
      <c r="G5324">
        <f>MAX(days18[[#This Row],[total_breakfastdays18]],days18[[#This Row],[total_lunchdays18]])</f>
        <v>167</v>
      </c>
    </row>
    <row r="5325" spans="1:7" x14ac:dyDescent="0.25">
      <c r="A5325" t="s">
        <v>5265</v>
      </c>
      <c r="B5325" t="s">
        <v>16850</v>
      </c>
      <c r="C5325" t="s">
        <v>18111</v>
      </c>
      <c r="D5325" t="s">
        <v>13408</v>
      </c>
      <c r="E5325">
        <v>170</v>
      </c>
      <c r="F5325">
        <v>170</v>
      </c>
      <c r="G5325">
        <f>MAX(days18[[#This Row],[total_breakfastdays18]],days18[[#This Row],[total_lunchdays18]])</f>
        <v>170</v>
      </c>
    </row>
    <row r="5326" spans="1:7" x14ac:dyDescent="0.25">
      <c r="A5326" t="s">
        <v>5266</v>
      </c>
      <c r="B5326" t="s">
        <v>16850</v>
      </c>
      <c r="C5326" t="s">
        <v>18111</v>
      </c>
      <c r="D5326" t="s">
        <v>13409</v>
      </c>
      <c r="E5326">
        <v>170</v>
      </c>
      <c r="F5326">
        <v>170</v>
      </c>
      <c r="G5326">
        <f>MAX(days18[[#This Row],[total_breakfastdays18]],days18[[#This Row],[total_lunchdays18]])</f>
        <v>170</v>
      </c>
    </row>
    <row r="5327" spans="1:7" x14ac:dyDescent="0.25">
      <c r="A5327" t="s">
        <v>5267</v>
      </c>
      <c r="B5327" t="s">
        <v>16850</v>
      </c>
      <c r="C5327" t="s">
        <v>18111</v>
      </c>
      <c r="D5327" t="s">
        <v>13410</v>
      </c>
      <c r="E5327">
        <v>170</v>
      </c>
      <c r="F5327">
        <v>170</v>
      </c>
      <c r="G5327">
        <f>MAX(days18[[#This Row],[total_breakfastdays18]],days18[[#This Row],[total_lunchdays18]])</f>
        <v>170</v>
      </c>
    </row>
    <row r="5328" spans="1:7" x14ac:dyDescent="0.25">
      <c r="A5328" t="s">
        <v>5268</v>
      </c>
      <c r="B5328" t="s">
        <v>16850</v>
      </c>
      <c r="C5328" t="s">
        <v>18111</v>
      </c>
      <c r="D5328" t="s">
        <v>13411</v>
      </c>
      <c r="E5328">
        <v>170</v>
      </c>
      <c r="F5328">
        <v>170</v>
      </c>
      <c r="G5328">
        <f>MAX(days18[[#This Row],[total_breakfastdays18]],days18[[#This Row],[total_lunchdays18]])</f>
        <v>170</v>
      </c>
    </row>
    <row r="5329" spans="1:7" x14ac:dyDescent="0.25">
      <c r="A5329" t="s">
        <v>5269</v>
      </c>
      <c r="B5329" t="s">
        <v>16850</v>
      </c>
      <c r="C5329" t="s">
        <v>18111</v>
      </c>
      <c r="D5329" t="s">
        <v>9353</v>
      </c>
      <c r="E5329">
        <v>170</v>
      </c>
      <c r="F5329">
        <v>170</v>
      </c>
      <c r="G5329">
        <f>MAX(days18[[#This Row],[total_breakfastdays18]],days18[[#This Row],[total_lunchdays18]])</f>
        <v>170</v>
      </c>
    </row>
    <row r="5330" spans="1:7" x14ac:dyDescent="0.25">
      <c r="A5330" t="s">
        <v>5270</v>
      </c>
      <c r="B5330" t="s">
        <v>16850</v>
      </c>
      <c r="C5330" t="s">
        <v>18111</v>
      </c>
      <c r="D5330" t="s">
        <v>13412</v>
      </c>
      <c r="E5330">
        <v>170</v>
      </c>
      <c r="F5330">
        <v>170</v>
      </c>
      <c r="G5330">
        <f>MAX(days18[[#This Row],[total_breakfastdays18]],days18[[#This Row],[total_lunchdays18]])</f>
        <v>170</v>
      </c>
    </row>
    <row r="5331" spans="1:7" x14ac:dyDescent="0.25">
      <c r="A5331" t="s">
        <v>5271</v>
      </c>
      <c r="B5331" t="s">
        <v>16850</v>
      </c>
      <c r="C5331" t="s">
        <v>18111</v>
      </c>
      <c r="D5331" t="s">
        <v>13413</v>
      </c>
      <c r="E5331">
        <v>170</v>
      </c>
      <c r="F5331">
        <v>170</v>
      </c>
      <c r="G5331">
        <f>MAX(days18[[#This Row],[total_breakfastdays18]],days18[[#This Row],[total_lunchdays18]])</f>
        <v>170</v>
      </c>
    </row>
    <row r="5332" spans="1:7" x14ac:dyDescent="0.25">
      <c r="A5332" t="s">
        <v>5272</v>
      </c>
      <c r="B5332" t="s">
        <v>16850</v>
      </c>
      <c r="C5332" t="s">
        <v>18111</v>
      </c>
      <c r="D5332" t="s">
        <v>9352</v>
      </c>
      <c r="E5332">
        <v>170</v>
      </c>
      <c r="F5332">
        <v>170</v>
      </c>
      <c r="G5332">
        <f>MAX(days18[[#This Row],[total_breakfastdays18]],days18[[#This Row],[total_lunchdays18]])</f>
        <v>170</v>
      </c>
    </row>
    <row r="5333" spans="1:7" x14ac:dyDescent="0.25">
      <c r="A5333" t="s">
        <v>5273</v>
      </c>
      <c r="B5333" t="s">
        <v>16850</v>
      </c>
      <c r="C5333" t="s">
        <v>18111</v>
      </c>
      <c r="D5333" t="s">
        <v>13414</v>
      </c>
      <c r="E5333">
        <v>170</v>
      </c>
      <c r="F5333">
        <v>170</v>
      </c>
      <c r="G5333">
        <f>MAX(days18[[#This Row],[total_breakfastdays18]],days18[[#This Row],[total_lunchdays18]])</f>
        <v>170</v>
      </c>
    </row>
    <row r="5334" spans="1:7" x14ac:dyDescent="0.25">
      <c r="A5334" t="s">
        <v>5274</v>
      </c>
      <c r="B5334" t="s">
        <v>16850</v>
      </c>
      <c r="C5334" t="s">
        <v>18111</v>
      </c>
      <c r="D5334" t="s">
        <v>11963</v>
      </c>
      <c r="E5334">
        <v>170</v>
      </c>
      <c r="F5334">
        <v>170</v>
      </c>
      <c r="G5334">
        <f>MAX(days18[[#This Row],[total_breakfastdays18]],days18[[#This Row],[total_lunchdays18]])</f>
        <v>170</v>
      </c>
    </row>
    <row r="5335" spans="1:7" x14ac:dyDescent="0.25">
      <c r="A5335" t="s">
        <v>5275</v>
      </c>
      <c r="B5335" t="s">
        <v>16850</v>
      </c>
      <c r="C5335" t="s">
        <v>18111</v>
      </c>
      <c r="D5335" t="s">
        <v>13415</v>
      </c>
      <c r="E5335">
        <v>170</v>
      </c>
      <c r="F5335">
        <v>170</v>
      </c>
      <c r="G5335">
        <f>MAX(days18[[#This Row],[total_breakfastdays18]],days18[[#This Row],[total_lunchdays18]])</f>
        <v>170</v>
      </c>
    </row>
    <row r="5336" spans="1:7" x14ac:dyDescent="0.25">
      <c r="A5336" t="s">
        <v>5276</v>
      </c>
      <c r="B5336" t="s">
        <v>16850</v>
      </c>
      <c r="C5336" t="s">
        <v>18111</v>
      </c>
      <c r="D5336" t="s">
        <v>13416</v>
      </c>
      <c r="E5336">
        <v>170</v>
      </c>
      <c r="F5336">
        <v>170</v>
      </c>
      <c r="G5336">
        <f>MAX(days18[[#This Row],[total_breakfastdays18]],days18[[#This Row],[total_lunchdays18]])</f>
        <v>170</v>
      </c>
    </row>
    <row r="5337" spans="1:7" x14ac:dyDescent="0.25">
      <c r="A5337" t="s">
        <v>5277</v>
      </c>
      <c r="B5337" t="s">
        <v>16850</v>
      </c>
      <c r="C5337" t="s">
        <v>18111</v>
      </c>
      <c r="D5337" t="s">
        <v>13417</v>
      </c>
      <c r="E5337">
        <v>170</v>
      </c>
      <c r="F5337">
        <v>170</v>
      </c>
      <c r="G5337">
        <f>MAX(days18[[#This Row],[total_breakfastdays18]],days18[[#This Row],[total_lunchdays18]])</f>
        <v>170</v>
      </c>
    </row>
    <row r="5338" spans="1:7" x14ac:dyDescent="0.25">
      <c r="A5338" t="s">
        <v>5278</v>
      </c>
      <c r="B5338" t="s">
        <v>16851</v>
      </c>
      <c r="C5338" t="s">
        <v>18112</v>
      </c>
      <c r="D5338" t="s">
        <v>13418</v>
      </c>
      <c r="E5338">
        <v>166</v>
      </c>
      <c r="F5338">
        <v>166</v>
      </c>
      <c r="G5338">
        <f>MAX(days18[[#This Row],[total_breakfastdays18]],days18[[#This Row],[total_lunchdays18]])</f>
        <v>166</v>
      </c>
    </row>
    <row r="5339" spans="1:7" x14ac:dyDescent="0.25">
      <c r="A5339" t="s">
        <v>5279</v>
      </c>
      <c r="B5339" t="s">
        <v>16851</v>
      </c>
      <c r="C5339" t="s">
        <v>18112</v>
      </c>
      <c r="D5339" t="s">
        <v>13419</v>
      </c>
      <c r="E5339">
        <v>166</v>
      </c>
      <c r="F5339">
        <v>166</v>
      </c>
      <c r="G5339">
        <f>MAX(days18[[#This Row],[total_breakfastdays18]],days18[[#This Row],[total_lunchdays18]])</f>
        <v>166</v>
      </c>
    </row>
    <row r="5340" spans="1:7" x14ac:dyDescent="0.25">
      <c r="A5340" t="s">
        <v>5280</v>
      </c>
      <c r="B5340" t="s">
        <v>16851</v>
      </c>
      <c r="C5340" t="s">
        <v>18112</v>
      </c>
      <c r="D5340" t="s">
        <v>13420</v>
      </c>
      <c r="E5340">
        <v>166</v>
      </c>
      <c r="F5340">
        <v>166</v>
      </c>
      <c r="G5340">
        <f>MAX(days18[[#This Row],[total_breakfastdays18]],days18[[#This Row],[total_lunchdays18]])</f>
        <v>166</v>
      </c>
    </row>
    <row r="5341" spans="1:7" x14ac:dyDescent="0.25">
      <c r="A5341" t="s">
        <v>5281</v>
      </c>
      <c r="B5341" t="s">
        <v>16851</v>
      </c>
      <c r="C5341" t="s">
        <v>18112</v>
      </c>
      <c r="D5341" t="s">
        <v>13421</v>
      </c>
      <c r="E5341">
        <v>166</v>
      </c>
      <c r="F5341">
        <v>166</v>
      </c>
      <c r="G5341">
        <f>MAX(days18[[#This Row],[total_breakfastdays18]],days18[[#This Row],[total_lunchdays18]])</f>
        <v>166</v>
      </c>
    </row>
    <row r="5342" spans="1:7" x14ac:dyDescent="0.25">
      <c r="A5342" t="s">
        <v>5282</v>
      </c>
      <c r="B5342" t="s">
        <v>16851</v>
      </c>
      <c r="C5342" t="s">
        <v>18112</v>
      </c>
      <c r="D5342" t="s">
        <v>13422</v>
      </c>
      <c r="E5342">
        <v>166</v>
      </c>
      <c r="F5342">
        <v>166</v>
      </c>
      <c r="G5342">
        <f>MAX(days18[[#This Row],[total_breakfastdays18]],days18[[#This Row],[total_lunchdays18]])</f>
        <v>166</v>
      </c>
    </row>
    <row r="5343" spans="1:7" x14ac:dyDescent="0.25">
      <c r="A5343" t="s">
        <v>5283</v>
      </c>
      <c r="B5343" t="s">
        <v>16851</v>
      </c>
      <c r="C5343" t="s">
        <v>18112</v>
      </c>
      <c r="D5343" t="s">
        <v>13423</v>
      </c>
      <c r="E5343">
        <v>166</v>
      </c>
      <c r="F5343">
        <v>166</v>
      </c>
      <c r="G5343">
        <f>MAX(days18[[#This Row],[total_breakfastdays18]],days18[[#This Row],[total_lunchdays18]])</f>
        <v>166</v>
      </c>
    </row>
    <row r="5344" spans="1:7" x14ac:dyDescent="0.25">
      <c r="A5344" t="s">
        <v>5284</v>
      </c>
      <c r="B5344" t="s">
        <v>16851</v>
      </c>
      <c r="C5344" t="s">
        <v>18112</v>
      </c>
      <c r="D5344" t="s">
        <v>13424</v>
      </c>
      <c r="E5344">
        <v>166</v>
      </c>
      <c r="F5344">
        <v>166</v>
      </c>
      <c r="G5344">
        <f>MAX(days18[[#This Row],[total_breakfastdays18]],days18[[#This Row],[total_lunchdays18]])</f>
        <v>166</v>
      </c>
    </row>
    <row r="5345" spans="1:7" x14ac:dyDescent="0.25">
      <c r="A5345" t="s">
        <v>5285</v>
      </c>
      <c r="B5345" t="s">
        <v>16852</v>
      </c>
      <c r="C5345" t="s">
        <v>18113</v>
      </c>
      <c r="D5345" t="s">
        <v>13425</v>
      </c>
      <c r="E5345">
        <v>171</v>
      </c>
      <c r="F5345">
        <v>171</v>
      </c>
      <c r="G5345">
        <f>MAX(days18[[#This Row],[total_breakfastdays18]],days18[[#This Row],[total_lunchdays18]])</f>
        <v>171</v>
      </c>
    </row>
    <row r="5346" spans="1:7" x14ac:dyDescent="0.25">
      <c r="A5346" t="s">
        <v>5286</v>
      </c>
      <c r="B5346" t="s">
        <v>16852</v>
      </c>
      <c r="C5346" t="s">
        <v>18113</v>
      </c>
      <c r="D5346" t="s">
        <v>13426</v>
      </c>
      <c r="E5346">
        <v>171</v>
      </c>
      <c r="F5346">
        <v>171</v>
      </c>
      <c r="G5346">
        <f>MAX(days18[[#This Row],[total_breakfastdays18]],days18[[#This Row],[total_lunchdays18]])</f>
        <v>171</v>
      </c>
    </row>
    <row r="5347" spans="1:7" x14ac:dyDescent="0.25">
      <c r="A5347" t="s">
        <v>5287</v>
      </c>
      <c r="B5347" t="s">
        <v>16852</v>
      </c>
      <c r="C5347" t="s">
        <v>18113</v>
      </c>
      <c r="D5347" t="s">
        <v>13427</v>
      </c>
      <c r="E5347">
        <v>171</v>
      </c>
      <c r="F5347">
        <v>171</v>
      </c>
      <c r="G5347">
        <f>MAX(days18[[#This Row],[total_breakfastdays18]],days18[[#This Row],[total_lunchdays18]])</f>
        <v>171</v>
      </c>
    </row>
    <row r="5348" spans="1:7" x14ac:dyDescent="0.25">
      <c r="A5348" t="s">
        <v>5288</v>
      </c>
      <c r="B5348" t="s">
        <v>16852</v>
      </c>
      <c r="C5348" t="s">
        <v>18113</v>
      </c>
      <c r="D5348" t="s">
        <v>13428</v>
      </c>
      <c r="E5348">
        <v>171</v>
      </c>
      <c r="F5348">
        <v>171</v>
      </c>
      <c r="G5348">
        <f>MAX(days18[[#This Row],[total_breakfastdays18]],days18[[#This Row],[total_lunchdays18]])</f>
        <v>171</v>
      </c>
    </row>
    <row r="5349" spans="1:7" x14ac:dyDescent="0.25">
      <c r="A5349" t="s">
        <v>5289</v>
      </c>
      <c r="B5349" t="s">
        <v>16853</v>
      </c>
      <c r="C5349" t="s">
        <v>18114</v>
      </c>
      <c r="D5349" t="s">
        <v>13429</v>
      </c>
      <c r="E5349">
        <v>172</v>
      </c>
      <c r="F5349">
        <v>172</v>
      </c>
      <c r="G5349">
        <f>MAX(days18[[#This Row],[total_breakfastdays18]],days18[[#This Row],[total_lunchdays18]])</f>
        <v>172</v>
      </c>
    </row>
    <row r="5350" spans="1:7" x14ac:dyDescent="0.25">
      <c r="A5350" t="s">
        <v>5290</v>
      </c>
      <c r="B5350" t="s">
        <v>16853</v>
      </c>
      <c r="C5350" t="s">
        <v>18114</v>
      </c>
      <c r="D5350" t="s">
        <v>13430</v>
      </c>
      <c r="E5350">
        <v>172</v>
      </c>
      <c r="F5350">
        <v>172</v>
      </c>
      <c r="G5350">
        <f>MAX(days18[[#This Row],[total_breakfastdays18]],days18[[#This Row],[total_lunchdays18]])</f>
        <v>172</v>
      </c>
    </row>
    <row r="5351" spans="1:7" x14ac:dyDescent="0.25">
      <c r="A5351" t="s">
        <v>5291</v>
      </c>
      <c r="B5351" t="s">
        <v>16853</v>
      </c>
      <c r="C5351" t="s">
        <v>18114</v>
      </c>
      <c r="D5351" t="s">
        <v>8483</v>
      </c>
      <c r="E5351">
        <v>172</v>
      </c>
      <c r="F5351">
        <v>172</v>
      </c>
      <c r="G5351">
        <f>MAX(days18[[#This Row],[total_breakfastdays18]],days18[[#This Row],[total_lunchdays18]])</f>
        <v>172</v>
      </c>
    </row>
    <row r="5352" spans="1:7" x14ac:dyDescent="0.25">
      <c r="A5352" t="s">
        <v>5292</v>
      </c>
      <c r="B5352" t="s">
        <v>16853</v>
      </c>
      <c r="C5352" t="s">
        <v>18114</v>
      </c>
      <c r="D5352" t="s">
        <v>9260</v>
      </c>
      <c r="E5352">
        <v>172</v>
      </c>
      <c r="F5352">
        <v>171</v>
      </c>
      <c r="G5352">
        <f>MAX(days18[[#This Row],[total_breakfastdays18]],days18[[#This Row],[total_lunchdays18]])</f>
        <v>172</v>
      </c>
    </row>
    <row r="5353" spans="1:7" x14ac:dyDescent="0.25">
      <c r="A5353" t="s">
        <v>5293</v>
      </c>
      <c r="B5353" t="s">
        <v>16853</v>
      </c>
      <c r="C5353" t="s">
        <v>18114</v>
      </c>
      <c r="D5353" t="s">
        <v>11346</v>
      </c>
      <c r="E5353">
        <v>172</v>
      </c>
      <c r="F5353">
        <v>172</v>
      </c>
      <c r="G5353">
        <f>MAX(days18[[#This Row],[total_breakfastdays18]],days18[[#This Row],[total_lunchdays18]])</f>
        <v>172</v>
      </c>
    </row>
    <row r="5354" spans="1:7" x14ac:dyDescent="0.25">
      <c r="A5354" t="s">
        <v>5294</v>
      </c>
      <c r="B5354" t="s">
        <v>16853</v>
      </c>
      <c r="C5354" t="s">
        <v>18114</v>
      </c>
      <c r="D5354" t="s">
        <v>13431</v>
      </c>
      <c r="E5354">
        <v>171</v>
      </c>
      <c r="F5354">
        <v>171</v>
      </c>
      <c r="G5354">
        <f>MAX(days18[[#This Row],[total_breakfastdays18]],days18[[#This Row],[total_lunchdays18]])</f>
        <v>171</v>
      </c>
    </row>
    <row r="5355" spans="1:7" x14ac:dyDescent="0.25">
      <c r="A5355" t="s">
        <v>5295</v>
      </c>
      <c r="B5355" t="s">
        <v>16854</v>
      </c>
      <c r="C5355" t="s">
        <v>18115</v>
      </c>
      <c r="D5355" t="s">
        <v>13432</v>
      </c>
      <c r="E5355">
        <v>164</v>
      </c>
      <c r="F5355">
        <v>165</v>
      </c>
      <c r="G5355">
        <f>MAX(days18[[#This Row],[total_breakfastdays18]],days18[[#This Row],[total_lunchdays18]])</f>
        <v>165</v>
      </c>
    </row>
    <row r="5356" spans="1:7" x14ac:dyDescent="0.25">
      <c r="A5356" t="s">
        <v>5296</v>
      </c>
      <c r="B5356" t="s">
        <v>16854</v>
      </c>
      <c r="C5356" t="s">
        <v>18115</v>
      </c>
      <c r="D5356" t="s">
        <v>13433</v>
      </c>
      <c r="E5356">
        <v>164</v>
      </c>
      <c r="F5356">
        <v>165</v>
      </c>
      <c r="G5356">
        <f>MAX(days18[[#This Row],[total_breakfastdays18]],days18[[#This Row],[total_lunchdays18]])</f>
        <v>165</v>
      </c>
    </row>
    <row r="5357" spans="1:7" x14ac:dyDescent="0.25">
      <c r="A5357" t="s">
        <v>5297</v>
      </c>
      <c r="B5357" t="s">
        <v>16854</v>
      </c>
      <c r="C5357" t="s">
        <v>18115</v>
      </c>
      <c r="D5357" t="s">
        <v>12215</v>
      </c>
      <c r="E5357">
        <v>129</v>
      </c>
      <c r="F5357">
        <v>130</v>
      </c>
      <c r="G5357">
        <f>MAX(days18[[#This Row],[total_breakfastdays18]],days18[[#This Row],[total_lunchdays18]])</f>
        <v>130</v>
      </c>
    </row>
    <row r="5358" spans="1:7" x14ac:dyDescent="0.25">
      <c r="A5358" t="s">
        <v>5298</v>
      </c>
      <c r="B5358" t="s">
        <v>16854</v>
      </c>
      <c r="C5358" t="s">
        <v>18115</v>
      </c>
      <c r="D5358" t="s">
        <v>13434</v>
      </c>
      <c r="E5358">
        <v>164</v>
      </c>
      <c r="F5358">
        <v>165</v>
      </c>
      <c r="G5358">
        <f>MAX(days18[[#This Row],[total_breakfastdays18]],days18[[#This Row],[total_lunchdays18]])</f>
        <v>165</v>
      </c>
    </row>
    <row r="5359" spans="1:7" x14ac:dyDescent="0.25">
      <c r="A5359" t="s">
        <v>5299</v>
      </c>
      <c r="B5359" t="s">
        <v>16854</v>
      </c>
      <c r="C5359" t="s">
        <v>18115</v>
      </c>
      <c r="D5359" t="s">
        <v>13435</v>
      </c>
      <c r="E5359">
        <v>143</v>
      </c>
      <c r="F5359">
        <v>144</v>
      </c>
      <c r="G5359">
        <f>MAX(days18[[#This Row],[total_breakfastdays18]],days18[[#This Row],[total_lunchdays18]])</f>
        <v>144</v>
      </c>
    </row>
    <row r="5360" spans="1:7" x14ac:dyDescent="0.25">
      <c r="A5360" t="s">
        <v>5300</v>
      </c>
      <c r="B5360" t="s">
        <v>16854</v>
      </c>
      <c r="C5360" t="s">
        <v>18115</v>
      </c>
      <c r="D5360" t="s">
        <v>13436</v>
      </c>
      <c r="E5360">
        <v>169</v>
      </c>
      <c r="F5360">
        <v>170</v>
      </c>
      <c r="G5360">
        <f>MAX(days18[[#This Row],[total_breakfastdays18]],days18[[#This Row],[total_lunchdays18]])</f>
        <v>170</v>
      </c>
    </row>
    <row r="5361" spans="1:7" x14ac:dyDescent="0.25">
      <c r="A5361" t="s">
        <v>19172</v>
      </c>
      <c r="B5361" t="s">
        <v>16854</v>
      </c>
      <c r="C5361" t="s">
        <v>18115</v>
      </c>
      <c r="D5361" t="s">
        <v>19173</v>
      </c>
      <c r="E5361">
        <v>35</v>
      </c>
      <c r="F5361">
        <v>35</v>
      </c>
      <c r="G5361">
        <f>MAX(days18[[#This Row],[total_breakfastdays18]],days18[[#This Row],[total_lunchdays18]])</f>
        <v>35</v>
      </c>
    </row>
    <row r="5362" spans="1:7" x14ac:dyDescent="0.25">
      <c r="A5362" t="s">
        <v>19174</v>
      </c>
      <c r="B5362" t="s">
        <v>16854</v>
      </c>
      <c r="C5362" t="s">
        <v>18115</v>
      </c>
      <c r="D5362" t="s">
        <v>19175</v>
      </c>
      <c r="E5362">
        <v>35</v>
      </c>
      <c r="F5362">
        <v>35</v>
      </c>
      <c r="G5362">
        <f>MAX(days18[[#This Row],[total_breakfastdays18]],days18[[#This Row],[total_lunchdays18]])</f>
        <v>35</v>
      </c>
    </row>
    <row r="5363" spans="1:7" x14ac:dyDescent="0.25">
      <c r="A5363" t="s">
        <v>5301</v>
      </c>
      <c r="B5363" t="s">
        <v>16855</v>
      </c>
      <c r="C5363" t="s">
        <v>18116</v>
      </c>
      <c r="D5363" t="s">
        <v>13437</v>
      </c>
      <c r="E5363">
        <v>168</v>
      </c>
      <c r="F5363">
        <v>168</v>
      </c>
      <c r="G5363">
        <f>MAX(days18[[#This Row],[total_breakfastdays18]],days18[[#This Row],[total_lunchdays18]])</f>
        <v>168</v>
      </c>
    </row>
    <row r="5364" spans="1:7" x14ac:dyDescent="0.25">
      <c r="A5364" t="s">
        <v>5302</v>
      </c>
      <c r="B5364" t="s">
        <v>16855</v>
      </c>
      <c r="C5364" t="s">
        <v>18116</v>
      </c>
      <c r="D5364" t="s">
        <v>13438</v>
      </c>
      <c r="E5364">
        <v>168</v>
      </c>
      <c r="F5364">
        <v>168</v>
      </c>
      <c r="G5364">
        <f>MAX(days18[[#This Row],[total_breakfastdays18]],days18[[#This Row],[total_lunchdays18]])</f>
        <v>168</v>
      </c>
    </row>
    <row r="5365" spans="1:7" x14ac:dyDescent="0.25">
      <c r="A5365" t="s">
        <v>5303</v>
      </c>
      <c r="B5365" t="s">
        <v>16855</v>
      </c>
      <c r="C5365" t="s">
        <v>18116</v>
      </c>
      <c r="D5365" t="s">
        <v>13439</v>
      </c>
      <c r="E5365">
        <v>168</v>
      </c>
      <c r="F5365">
        <v>168</v>
      </c>
      <c r="G5365">
        <f>MAX(days18[[#This Row],[total_breakfastdays18]],days18[[#This Row],[total_lunchdays18]])</f>
        <v>168</v>
      </c>
    </row>
    <row r="5366" spans="1:7" x14ac:dyDescent="0.25">
      <c r="A5366" t="s">
        <v>5304</v>
      </c>
      <c r="B5366" t="s">
        <v>16856</v>
      </c>
      <c r="C5366" t="s">
        <v>18117</v>
      </c>
      <c r="D5366" t="s">
        <v>13440</v>
      </c>
      <c r="E5366">
        <v>174</v>
      </c>
      <c r="F5366">
        <v>173</v>
      </c>
      <c r="G5366">
        <f>MAX(days18[[#This Row],[total_breakfastdays18]],days18[[#This Row],[total_lunchdays18]])</f>
        <v>174</v>
      </c>
    </row>
    <row r="5367" spans="1:7" x14ac:dyDescent="0.25">
      <c r="A5367" t="s">
        <v>5305</v>
      </c>
      <c r="B5367" t="s">
        <v>16856</v>
      </c>
      <c r="C5367" t="s">
        <v>18117</v>
      </c>
      <c r="D5367" t="s">
        <v>13441</v>
      </c>
      <c r="E5367">
        <v>173</v>
      </c>
      <c r="F5367">
        <v>174</v>
      </c>
      <c r="G5367">
        <f>MAX(days18[[#This Row],[total_breakfastdays18]],days18[[#This Row],[total_lunchdays18]])</f>
        <v>174</v>
      </c>
    </row>
    <row r="5368" spans="1:7" x14ac:dyDescent="0.25">
      <c r="A5368" t="s">
        <v>5306</v>
      </c>
      <c r="B5368" t="s">
        <v>16856</v>
      </c>
      <c r="C5368" t="s">
        <v>18117</v>
      </c>
      <c r="D5368" t="s">
        <v>13442</v>
      </c>
      <c r="E5368">
        <v>174</v>
      </c>
      <c r="F5368">
        <v>174</v>
      </c>
      <c r="G5368">
        <f>MAX(days18[[#This Row],[total_breakfastdays18]],days18[[#This Row],[total_lunchdays18]])</f>
        <v>174</v>
      </c>
    </row>
    <row r="5369" spans="1:7" x14ac:dyDescent="0.25">
      <c r="A5369" t="s">
        <v>5307</v>
      </c>
      <c r="B5369" t="s">
        <v>16856</v>
      </c>
      <c r="C5369" t="s">
        <v>18117</v>
      </c>
      <c r="D5369" t="s">
        <v>13443</v>
      </c>
      <c r="E5369">
        <v>174</v>
      </c>
      <c r="F5369">
        <v>173</v>
      </c>
      <c r="G5369">
        <f>MAX(days18[[#This Row],[total_breakfastdays18]],days18[[#This Row],[total_lunchdays18]])</f>
        <v>174</v>
      </c>
    </row>
    <row r="5370" spans="1:7" x14ac:dyDescent="0.25">
      <c r="A5370" t="s">
        <v>5308</v>
      </c>
      <c r="B5370" t="s">
        <v>16856</v>
      </c>
      <c r="C5370" t="s">
        <v>18117</v>
      </c>
      <c r="D5370" t="s">
        <v>13444</v>
      </c>
      <c r="E5370">
        <v>174</v>
      </c>
      <c r="F5370">
        <v>174</v>
      </c>
      <c r="G5370">
        <f>MAX(days18[[#This Row],[total_breakfastdays18]],days18[[#This Row],[total_lunchdays18]])</f>
        <v>174</v>
      </c>
    </row>
    <row r="5371" spans="1:7" x14ac:dyDescent="0.25">
      <c r="A5371" t="s">
        <v>5309</v>
      </c>
      <c r="B5371" t="s">
        <v>16856</v>
      </c>
      <c r="C5371" t="s">
        <v>18117</v>
      </c>
      <c r="D5371" t="s">
        <v>13445</v>
      </c>
      <c r="E5371">
        <v>188</v>
      </c>
      <c r="F5371">
        <v>188</v>
      </c>
      <c r="G5371">
        <f>MAX(days18[[#This Row],[total_breakfastdays18]],days18[[#This Row],[total_lunchdays18]])</f>
        <v>188</v>
      </c>
    </row>
    <row r="5372" spans="1:7" x14ac:dyDescent="0.25">
      <c r="A5372" t="s">
        <v>5310</v>
      </c>
      <c r="B5372" t="s">
        <v>16856</v>
      </c>
      <c r="C5372" t="s">
        <v>18117</v>
      </c>
      <c r="D5372" t="s">
        <v>13446</v>
      </c>
      <c r="E5372">
        <v>174</v>
      </c>
      <c r="F5372">
        <v>174</v>
      </c>
      <c r="G5372">
        <f>MAX(days18[[#This Row],[total_breakfastdays18]],days18[[#This Row],[total_lunchdays18]])</f>
        <v>174</v>
      </c>
    </row>
    <row r="5373" spans="1:7" x14ac:dyDescent="0.25">
      <c r="A5373" t="s">
        <v>5311</v>
      </c>
      <c r="B5373" t="s">
        <v>16856</v>
      </c>
      <c r="C5373" t="s">
        <v>18117</v>
      </c>
      <c r="D5373" t="s">
        <v>13447</v>
      </c>
      <c r="E5373">
        <v>174</v>
      </c>
      <c r="F5373">
        <v>174</v>
      </c>
      <c r="G5373">
        <f>MAX(days18[[#This Row],[total_breakfastdays18]],days18[[#This Row],[total_lunchdays18]])</f>
        <v>174</v>
      </c>
    </row>
    <row r="5374" spans="1:7" x14ac:dyDescent="0.25">
      <c r="A5374" t="s">
        <v>5312</v>
      </c>
      <c r="B5374" t="s">
        <v>16856</v>
      </c>
      <c r="C5374" t="s">
        <v>18117</v>
      </c>
      <c r="D5374" t="s">
        <v>13448</v>
      </c>
      <c r="E5374">
        <v>174</v>
      </c>
      <c r="F5374">
        <v>174</v>
      </c>
      <c r="G5374">
        <f>MAX(days18[[#This Row],[total_breakfastdays18]],days18[[#This Row],[total_lunchdays18]])</f>
        <v>174</v>
      </c>
    </row>
    <row r="5375" spans="1:7" x14ac:dyDescent="0.25">
      <c r="A5375" t="s">
        <v>5313</v>
      </c>
      <c r="B5375" t="s">
        <v>16857</v>
      </c>
      <c r="C5375" t="s">
        <v>18118</v>
      </c>
      <c r="D5375" t="s">
        <v>13449</v>
      </c>
      <c r="E5375">
        <v>174</v>
      </c>
      <c r="F5375">
        <v>174</v>
      </c>
      <c r="G5375">
        <f>MAX(days18[[#This Row],[total_breakfastdays18]],days18[[#This Row],[total_lunchdays18]])</f>
        <v>174</v>
      </c>
    </row>
    <row r="5376" spans="1:7" x14ac:dyDescent="0.25">
      <c r="A5376" t="s">
        <v>5314</v>
      </c>
      <c r="B5376" t="s">
        <v>16857</v>
      </c>
      <c r="C5376" t="s">
        <v>18118</v>
      </c>
      <c r="D5376" t="s">
        <v>13450</v>
      </c>
      <c r="E5376">
        <v>174</v>
      </c>
      <c r="F5376">
        <v>174</v>
      </c>
      <c r="G5376">
        <f>MAX(days18[[#This Row],[total_breakfastdays18]],days18[[#This Row],[total_lunchdays18]])</f>
        <v>174</v>
      </c>
    </row>
    <row r="5377" spans="1:7" x14ac:dyDescent="0.25">
      <c r="A5377" t="s">
        <v>5315</v>
      </c>
      <c r="B5377" t="s">
        <v>16857</v>
      </c>
      <c r="C5377" t="s">
        <v>18118</v>
      </c>
      <c r="D5377" t="s">
        <v>13451</v>
      </c>
      <c r="E5377">
        <v>174</v>
      </c>
      <c r="F5377">
        <v>174</v>
      </c>
      <c r="G5377">
        <f>MAX(days18[[#This Row],[total_breakfastdays18]],days18[[#This Row],[total_lunchdays18]])</f>
        <v>174</v>
      </c>
    </row>
    <row r="5378" spans="1:7" x14ac:dyDescent="0.25">
      <c r="A5378" t="s">
        <v>5316</v>
      </c>
      <c r="B5378" t="s">
        <v>16858</v>
      </c>
      <c r="C5378" t="s">
        <v>18119</v>
      </c>
      <c r="D5378" t="s">
        <v>13452</v>
      </c>
      <c r="E5378">
        <v>173</v>
      </c>
      <c r="F5378">
        <v>173</v>
      </c>
      <c r="G5378">
        <f>MAX(days18[[#This Row],[total_breakfastdays18]],days18[[#This Row],[total_lunchdays18]])</f>
        <v>173</v>
      </c>
    </row>
    <row r="5379" spans="1:7" x14ac:dyDescent="0.25">
      <c r="A5379" t="s">
        <v>5317</v>
      </c>
      <c r="B5379" t="s">
        <v>16859</v>
      </c>
      <c r="C5379" t="s">
        <v>18120</v>
      </c>
      <c r="D5379" t="s">
        <v>13453</v>
      </c>
      <c r="E5379">
        <v>164</v>
      </c>
      <c r="F5379">
        <v>164</v>
      </c>
      <c r="G5379">
        <f>MAX(days18[[#This Row],[total_breakfastdays18]],days18[[#This Row],[total_lunchdays18]])</f>
        <v>164</v>
      </c>
    </row>
    <row r="5380" spans="1:7" x14ac:dyDescent="0.25">
      <c r="A5380" t="s">
        <v>5318</v>
      </c>
      <c r="B5380" t="s">
        <v>16859</v>
      </c>
      <c r="C5380" t="s">
        <v>18120</v>
      </c>
      <c r="D5380" t="s">
        <v>13454</v>
      </c>
      <c r="E5380">
        <v>164</v>
      </c>
      <c r="F5380">
        <v>164</v>
      </c>
      <c r="G5380">
        <f>MAX(days18[[#This Row],[total_breakfastdays18]],days18[[#This Row],[total_lunchdays18]])</f>
        <v>164</v>
      </c>
    </row>
    <row r="5381" spans="1:7" x14ac:dyDescent="0.25">
      <c r="A5381" t="s">
        <v>5319</v>
      </c>
      <c r="B5381" t="s">
        <v>16859</v>
      </c>
      <c r="C5381" t="s">
        <v>18120</v>
      </c>
      <c r="D5381" t="s">
        <v>13455</v>
      </c>
      <c r="E5381">
        <v>164</v>
      </c>
      <c r="F5381">
        <v>164</v>
      </c>
      <c r="G5381">
        <f>MAX(days18[[#This Row],[total_breakfastdays18]],days18[[#This Row],[total_lunchdays18]])</f>
        <v>164</v>
      </c>
    </row>
    <row r="5382" spans="1:7" x14ac:dyDescent="0.25">
      <c r="A5382" t="s">
        <v>5320</v>
      </c>
      <c r="B5382" t="s">
        <v>16860</v>
      </c>
      <c r="C5382" t="s">
        <v>18121</v>
      </c>
      <c r="D5382" t="s">
        <v>13456</v>
      </c>
      <c r="E5382">
        <v>173</v>
      </c>
      <c r="F5382">
        <v>173</v>
      </c>
      <c r="G5382">
        <f>MAX(days18[[#This Row],[total_breakfastdays18]],days18[[#This Row],[total_lunchdays18]])</f>
        <v>173</v>
      </c>
    </row>
    <row r="5383" spans="1:7" x14ac:dyDescent="0.25">
      <c r="A5383" t="s">
        <v>5321</v>
      </c>
      <c r="B5383" t="s">
        <v>16861</v>
      </c>
      <c r="C5383" t="s">
        <v>18122</v>
      </c>
      <c r="D5383" t="s">
        <v>13457</v>
      </c>
      <c r="E5383">
        <v>176</v>
      </c>
      <c r="F5383">
        <v>176</v>
      </c>
      <c r="G5383">
        <f>MAX(days18[[#This Row],[total_breakfastdays18]],days18[[#This Row],[total_lunchdays18]])</f>
        <v>176</v>
      </c>
    </row>
    <row r="5384" spans="1:7" x14ac:dyDescent="0.25">
      <c r="A5384" t="s">
        <v>5322</v>
      </c>
      <c r="B5384" t="s">
        <v>16861</v>
      </c>
      <c r="C5384" t="s">
        <v>18122</v>
      </c>
      <c r="D5384" t="s">
        <v>13458</v>
      </c>
      <c r="E5384">
        <v>176</v>
      </c>
      <c r="F5384">
        <v>176</v>
      </c>
      <c r="G5384">
        <f>MAX(days18[[#This Row],[total_breakfastdays18]],days18[[#This Row],[total_lunchdays18]])</f>
        <v>176</v>
      </c>
    </row>
    <row r="5385" spans="1:7" x14ac:dyDescent="0.25">
      <c r="A5385" t="s">
        <v>5323</v>
      </c>
      <c r="B5385" t="s">
        <v>16861</v>
      </c>
      <c r="C5385" t="s">
        <v>18122</v>
      </c>
      <c r="D5385" t="s">
        <v>10468</v>
      </c>
      <c r="E5385">
        <v>176</v>
      </c>
      <c r="F5385">
        <v>176</v>
      </c>
      <c r="G5385">
        <f>MAX(days18[[#This Row],[total_breakfastdays18]],days18[[#This Row],[total_lunchdays18]])</f>
        <v>176</v>
      </c>
    </row>
    <row r="5386" spans="1:7" x14ac:dyDescent="0.25">
      <c r="A5386" t="s">
        <v>5324</v>
      </c>
      <c r="B5386" t="s">
        <v>16861</v>
      </c>
      <c r="C5386" t="s">
        <v>18122</v>
      </c>
      <c r="D5386" t="s">
        <v>13459</v>
      </c>
      <c r="E5386">
        <v>176</v>
      </c>
      <c r="F5386">
        <v>176</v>
      </c>
      <c r="G5386">
        <f>MAX(days18[[#This Row],[total_breakfastdays18]],days18[[#This Row],[total_lunchdays18]])</f>
        <v>176</v>
      </c>
    </row>
    <row r="5387" spans="1:7" x14ac:dyDescent="0.25">
      <c r="A5387" t="s">
        <v>5325</v>
      </c>
      <c r="B5387" t="s">
        <v>16861</v>
      </c>
      <c r="C5387" t="s">
        <v>18122</v>
      </c>
      <c r="D5387" t="s">
        <v>13460</v>
      </c>
      <c r="E5387">
        <v>176</v>
      </c>
      <c r="F5387">
        <v>176</v>
      </c>
      <c r="G5387">
        <f>MAX(days18[[#This Row],[total_breakfastdays18]],days18[[#This Row],[total_lunchdays18]])</f>
        <v>176</v>
      </c>
    </row>
    <row r="5388" spans="1:7" x14ac:dyDescent="0.25">
      <c r="A5388" t="s">
        <v>5326</v>
      </c>
      <c r="B5388" t="s">
        <v>16861</v>
      </c>
      <c r="C5388" t="s">
        <v>18122</v>
      </c>
      <c r="D5388" t="s">
        <v>13461</v>
      </c>
      <c r="E5388">
        <v>176</v>
      </c>
      <c r="F5388">
        <v>176</v>
      </c>
      <c r="G5388">
        <f>MAX(days18[[#This Row],[total_breakfastdays18]],days18[[#This Row],[total_lunchdays18]])</f>
        <v>176</v>
      </c>
    </row>
    <row r="5389" spans="1:7" x14ac:dyDescent="0.25">
      <c r="A5389" t="s">
        <v>5327</v>
      </c>
      <c r="B5389" t="s">
        <v>16861</v>
      </c>
      <c r="C5389" t="s">
        <v>18122</v>
      </c>
      <c r="D5389" t="s">
        <v>13462</v>
      </c>
      <c r="E5389">
        <v>175</v>
      </c>
      <c r="F5389">
        <v>175</v>
      </c>
      <c r="G5389">
        <f>MAX(days18[[#This Row],[total_breakfastdays18]],days18[[#This Row],[total_lunchdays18]])</f>
        <v>175</v>
      </c>
    </row>
    <row r="5390" spans="1:7" x14ac:dyDescent="0.25">
      <c r="A5390" t="s">
        <v>5328</v>
      </c>
      <c r="B5390" t="s">
        <v>16861</v>
      </c>
      <c r="C5390" t="s">
        <v>18122</v>
      </c>
      <c r="D5390" t="s">
        <v>13463</v>
      </c>
      <c r="E5390">
        <v>45</v>
      </c>
      <c r="F5390">
        <v>45</v>
      </c>
      <c r="G5390">
        <f>MAX(days18[[#This Row],[total_breakfastdays18]],days18[[#This Row],[total_lunchdays18]])</f>
        <v>45</v>
      </c>
    </row>
    <row r="5391" spans="1:7" x14ac:dyDescent="0.25">
      <c r="A5391" t="s">
        <v>5329</v>
      </c>
      <c r="B5391" t="s">
        <v>16861</v>
      </c>
      <c r="C5391" t="s">
        <v>18122</v>
      </c>
      <c r="D5391" t="s">
        <v>13464</v>
      </c>
      <c r="E5391">
        <v>176</v>
      </c>
      <c r="F5391">
        <v>176</v>
      </c>
      <c r="G5391">
        <f>MAX(days18[[#This Row],[total_breakfastdays18]],days18[[#This Row],[total_lunchdays18]])</f>
        <v>176</v>
      </c>
    </row>
    <row r="5392" spans="1:7" x14ac:dyDescent="0.25">
      <c r="A5392" t="s">
        <v>5330</v>
      </c>
      <c r="B5392" t="s">
        <v>16861</v>
      </c>
      <c r="C5392" t="s">
        <v>18122</v>
      </c>
      <c r="D5392" t="s">
        <v>13465</v>
      </c>
      <c r="E5392">
        <v>176</v>
      </c>
      <c r="F5392">
        <v>176</v>
      </c>
      <c r="G5392">
        <f>MAX(days18[[#This Row],[total_breakfastdays18]],days18[[#This Row],[total_lunchdays18]])</f>
        <v>176</v>
      </c>
    </row>
    <row r="5393" spans="1:7" x14ac:dyDescent="0.25">
      <c r="A5393" t="s">
        <v>5331</v>
      </c>
      <c r="B5393" t="s">
        <v>16862</v>
      </c>
      <c r="C5393" t="s">
        <v>18123</v>
      </c>
      <c r="D5393" t="s">
        <v>13466</v>
      </c>
      <c r="E5393">
        <v>170</v>
      </c>
      <c r="F5393">
        <v>170</v>
      </c>
      <c r="G5393">
        <f>MAX(days18[[#This Row],[total_breakfastdays18]],days18[[#This Row],[total_lunchdays18]])</f>
        <v>170</v>
      </c>
    </row>
    <row r="5394" spans="1:7" x14ac:dyDescent="0.25">
      <c r="A5394" t="s">
        <v>5332</v>
      </c>
      <c r="B5394" t="s">
        <v>16862</v>
      </c>
      <c r="C5394" t="s">
        <v>18123</v>
      </c>
      <c r="D5394" t="s">
        <v>13467</v>
      </c>
      <c r="E5394">
        <v>170</v>
      </c>
      <c r="F5394">
        <v>170</v>
      </c>
      <c r="G5394">
        <f>MAX(days18[[#This Row],[total_breakfastdays18]],days18[[#This Row],[total_lunchdays18]])</f>
        <v>170</v>
      </c>
    </row>
    <row r="5395" spans="1:7" x14ac:dyDescent="0.25">
      <c r="A5395" t="s">
        <v>5333</v>
      </c>
      <c r="B5395" t="s">
        <v>16862</v>
      </c>
      <c r="C5395" t="s">
        <v>18123</v>
      </c>
      <c r="D5395" t="s">
        <v>13468</v>
      </c>
      <c r="E5395">
        <v>170</v>
      </c>
      <c r="F5395">
        <v>170</v>
      </c>
      <c r="G5395">
        <f>MAX(days18[[#This Row],[total_breakfastdays18]],days18[[#This Row],[total_lunchdays18]])</f>
        <v>170</v>
      </c>
    </row>
    <row r="5396" spans="1:7" x14ac:dyDescent="0.25">
      <c r="A5396" t="s">
        <v>5334</v>
      </c>
      <c r="B5396" t="s">
        <v>16863</v>
      </c>
      <c r="C5396" t="s">
        <v>18124</v>
      </c>
      <c r="D5396" t="s">
        <v>13469</v>
      </c>
      <c r="E5396">
        <v>171</v>
      </c>
      <c r="F5396">
        <v>171</v>
      </c>
      <c r="G5396">
        <f>MAX(days18[[#This Row],[total_breakfastdays18]],days18[[#This Row],[total_lunchdays18]])</f>
        <v>171</v>
      </c>
    </row>
    <row r="5397" spans="1:7" x14ac:dyDescent="0.25">
      <c r="A5397" t="s">
        <v>5335</v>
      </c>
      <c r="B5397" t="s">
        <v>16863</v>
      </c>
      <c r="C5397" t="s">
        <v>18124</v>
      </c>
      <c r="D5397" t="s">
        <v>13470</v>
      </c>
      <c r="E5397">
        <v>171</v>
      </c>
      <c r="F5397">
        <v>171</v>
      </c>
      <c r="G5397">
        <f>MAX(days18[[#This Row],[total_breakfastdays18]],days18[[#This Row],[total_lunchdays18]])</f>
        <v>171</v>
      </c>
    </row>
    <row r="5398" spans="1:7" x14ac:dyDescent="0.25">
      <c r="A5398" t="s">
        <v>5336</v>
      </c>
      <c r="B5398" t="s">
        <v>16863</v>
      </c>
      <c r="C5398" t="s">
        <v>18124</v>
      </c>
      <c r="D5398" t="s">
        <v>13471</v>
      </c>
      <c r="E5398">
        <v>171</v>
      </c>
      <c r="F5398">
        <v>171</v>
      </c>
      <c r="G5398">
        <f>MAX(days18[[#This Row],[total_breakfastdays18]],days18[[#This Row],[total_lunchdays18]])</f>
        <v>171</v>
      </c>
    </row>
    <row r="5399" spans="1:7" x14ac:dyDescent="0.25">
      <c r="A5399" t="s">
        <v>5337</v>
      </c>
      <c r="B5399" t="s">
        <v>16864</v>
      </c>
      <c r="C5399" t="s">
        <v>18125</v>
      </c>
      <c r="D5399" t="s">
        <v>13472</v>
      </c>
      <c r="E5399">
        <v>176</v>
      </c>
      <c r="F5399">
        <v>176</v>
      </c>
      <c r="G5399">
        <f>MAX(days18[[#This Row],[total_breakfastdays18]],days18[[#This Row],[total_lunchdays18]])</f>
        <v>176</v>
      </c>
    </row>
    <row r="5400" spans="1:7" x14ac:dyDescent="0.25">
      <c r="A5400" t="s">
        <v>5338</v>
      </c>
      <c r="B5400" t="s">
        <v>16864</v>
      </c>
      <c r="C5400" t="s">
        <v>18125</v>
      </c>
      <c r="D5400" t="s">
        <v>13473</v>
      </c>
      <c r="E5400">
        <v>176</v>
      </c>
      <c r="F5400">
        <v>176</v>
      </c>
      <c r="G5400">
        <f>MAX(days18[[#This Row],[total_breakfastdays18]],days18[[#This Row],[total_lunchdays18]])</f>
        <v>176</v>
      </c>
    </row>
    <row r="5401" spans="1:7" x14ac:dyDescent="0.25">
      <c r="A5401" t="s">
        <v>5339</v>
      </c>
      <c r="B5401" t="s">
        <v>16864</v>
      </c>
      <c r="C5401" t="s">
        <v>18125</v>
      </c>
      <c r="D5401" t="s">
        <v>11895</v>
      </c>
      <c r="E5401">
        <v>176</v>
      </c>
      <c r="F5401">
        <v>176</v>
      </c>
      <c r="G5401">
        <f>MAX(days18[[#This Row],[total_breakfastdays18]],days18[[#This Row],[total_lunchdays18]])</f>
        <v>176</v>
      </c>
    </row>
    <row r="5402" spans="1:7" x14ac:dyDescent="0.25">
      <c r="A5402" t="s">
        <v>5340</v>
      </c>
      <c r="B5402" t="s">
        <v>16865</v>
      </c>
      <c r="C5402" t="s">
        <v>18126</v>
      </c>
      <c r="D5402" t="s">
        <v>13474</v>
      </c>
      <c r="E5402">
        <v>174</v>
      </c>
      <c r="F5402">
        <v>174</v>
      </c>
      <c r="G5402">
        <f>MAX(days18[[#This Row],[total_breakfastdays18]],days18[[#This Row],[total_lunchdays18]])</f>
        <v>174</v>
      </c>
    </row>
    <row r="5403" spans="1:7" x14ac:dyDescent="0.25">
      <c r="A5403" t="s">
        <v>5341</v>
      </c>
      <c r="B5403" t="s">
        <v>16865</v>
      </c>
      <c r="C5403" t="s">
        <v>18126</v>
      </c>
      <c r="D5403" t="s">
        <v>13475</v>
      </c>
      <c r="E5403">
        <v>174</v>
      </c>
      <c r="F5403">
        <v>174</v>
      </c>
      <c r="G5403">
        <f>MAX(days18[[#This Row],[total_breakfastdays18]],days18[[#This Row],[total_lunchdays18]])</f>
        <v>174</v>
      </c>
    </row>
    <row r="5404" spans="1:7" x14ac:dyDescent="0.25">
      <c r="A5404" t="s">
        <v>5342</v>
      </c>
      <c r="B5404" t="s">
        <v>16865</v>
      </c>
      <c r="C5404" t="s">
        <v>18126</v>
      </c>
      <c r="D5404" t="s">
        <v>9507</v>
      </c>
      <c r="E5404">
        <v>174</v>
      </c>
      <c r="F5404">
        <v>174</v>
      </c>
      <c r="G5404">
        <f>MAX(days18[[#This Row],[total_breakfastdays18]],days18[[#This Row],[total_lunchdays18]])</f>
        <v>174</v>
      </c>
    </row>
    <row r="5405" spans="1:7" x14ac:dyDescent="0.25">
      <c r="A5405" t="s">
        <v>5343</v>
      </c>
      <c r="B5405" t="s">
        <v>16865</v>
      </c>
      <c r="C5405" t="s">
        <v>18126</v>
      </c>
      <c r="D5405" t="s">
        <v>13476</v>
      </c>
      <c r="E5405">
        <v>174</v>
      </c>
      <c r="F5405">
        <v>174</v>
      </c>
      <c r="G5405">
        <f>MAX(days18[[#This Row],[total_breakfastdays18]],days18[[#This Row],[total_lunchdays18]])</f>
        <v>174</v>
      </c>
    </row>
    <row r="5406" spans="1:7" x14ac:dyDescent="0.25">
      <c r="A5406" t="s">
        <v>5344</v>
      </c>
      <c r="B5406" t="s">
        <v>16865</v>
      </c>
      <c r="C5406" t="s">
        <v>18126</v>
      </c>
      <c r="D5406" t="s">
        <v>10254</v>
      </c>
      <c r="E5406">
        <v>174</v>
      </c>
      <c r="F5406">
        <v>174</v>
      </c>
      <c r="G5406">
        <f>MAX(days18[[#This Row],[total_breakfastdays18]],days18[[#This Row],[total_lunchdays18]])</f>
        <v>174</v>
      </c>
    </row>
    <row r="5407" spans="1:7" x14ac:dyDescent="0.25">
      <c r="A5407" t="s">
        <v>5345</v>
      </c>
      <c r="B5407" t="s">
        <v>16865</v>
      </c>
      <c r="C5407" t="s">
        <v>18126</v>
      </c>
      <c r="D5407" t="s">
        <v>13477</v>
      </c>
      <c r="E5407">
        <v>174</v>
      </c>
      <c r="F5407">
        <v>174</v>
      </c>
      <c r="G5407">
        <f>MAX(days18[[#This Row],[total_breakfastdays18]],days18[[#This Row],[total_lunchdays18]])</f>
        <v>174</v>
      </c>
    </row>
    <row r="5408" spans="1:7" x14ac:dyDescent="0.25">
      <c r="A5408" t="s">
        <v>5346</v>
      </c>
      <c r="B5408" t="s">
        <v>16865</v>
      </c>
      <c r="C5408" t="s">
        <v>18126</v>
      </c>
      <c r="D5408" t="s">
        <v>9478</v>
      </c>
      <c r="E5408">
        <v>174</v>
      </c>
      <c r="F5408">
        <v>174</v>
      </c>
      <c r="G5408">
        <f>MAX(days18[[#This Row],[total_breakfastdays18]],days18[[#This Row],[total_lunchdays18]])</f>
        <v>174</v>
      </c>
    </row>
    <row r="5409" spans="1:7" x14ac:dyDescent="0.25">
      <c r="A5409" t="s">
        <v>5347</v>
      </c>
      <c r="B5409" t="s">
        <v>16866</v>
      </c>
      <c r="C5409" t="s">
        <v>18127</v>
      </c>
      <c r="D5409" t="s">
        <v>13478</v>
      </c>
      <c r="E5409">
        <v>168</v>
      </c>
      <c r="F5409">
        <v>168</v>
      </c>
      <c r="G5409">
        <f>MAX(days18[[#This Row],[total_breakfastdays18]],days18[[#This Row],[total_lunchdays18]])</f>
        <v>168</v>
      </c>
    </row>
    <row r="5410" spans="1:7" x14ac:dyDescent="0.25">
      <c r="A5410" t="s">
        <v>5348</v>
      </c>
      <c r="B5410" t="s">
        <v>16866</v>
      </c>
      <c r="C5410" t="s">
        <v>18127</v>
      </c>
      <c r="D5410" t="s">
        <v>13479</v>
      </c>
      <c r="E5410">
        <v>168</v>
      </c>
      <c r="F5410">
        <v>168</v>
      </c>
      <c r="G5410">
        <f>MAX(days18[[#This Row],[total_breakfastdays18]],days18[[#This Row],[total_lunchdays18]])</f>
        <v>168</v>
      </c>
    </row>
    <row r="5411" spans="1:7" x14ac:dyDescent="0.25">
      <c r="A5411" t="s">
        <v>5349</v>
      </c>
      <c r="B5411" t="s">
        <v>16867</v>
      </c>
      <c r="C5411" t="s">
        <v>18128</v>
      </c>
      <c r="D5411" t="s">
        <v>13480</v>
      </c>
      <c r="E5411">
        <v>160</v>
      </c>
      <c r="F5411">
        <v>160</v>
      </c>
      <c r="G5411">
        <f>MAX(days18[[#This Row],[total_breakfastdays18]],days18[[#This Row],[total_lunchdays18]])</f>
        <v>160</v>
      </c>
    </row>
    <row r="5412" spans="1:7" x14ac:dyDescent="0.25">
      <c r="A5412" t="s">
        <v>5350</v>
      </c>
      <c r="B5412" t="s">
        <v>16867</v>
      </c>
      <c r="C5412" t="s">
        <v>18128</v>
      </c>
      <c r="D5412" t="s">
        <v>13481</v>
      </c>
      <c r="E5412">
        <v>160</v>
      </c>
      <c r="F5412">
        <v>160</v>
      </c>
      <c r="G5412">
        <f>MAX(days18[[#This Row],[total_breakfastdays18]],days18[[#This Row],[total_lunchdays18]])</f>
        <v>160</v>
      </c>
    </row>
    <row r="5413" spans="1:7" x14ac:dyDescent="0.25">
      <c r="A5413" t="s">
        <v>5351</v>
      </c>
      <c r="B5413" t="s">
        <v>16868</v>
      </c>
      <c r="C5413" t="s">
        <v>18129</v>
      </c>
      <c r="D5413" t="s">
        <v>8589</v>
      </c>
      <c r="E5413">
        <v>171</v>
      </c>
      <c r="F5413">
        <v>169</v>
      </c>
      <c r="G5413">
        <f>MAX(days18[[#This Row],[total_breakfastdays18]],days18[[#This Row],[total_lunchdays18]])</f>
        <v>171</v>
      </c>
    </row>
    <row r="5414" spans="1:7" x14ac:dyDescent="0.25">
      <c r="A5414" t="s">
        <v>5352</v>
      </c>
      <c r="B5414" t="s">
        <v>16868</v>
      </c>
      <c r="C5414" t="s">
        <v>18129</v>
      </c>
      <c r="D5414" t="s">
        <v>13482</v>
      </c>
      <c r="E5414">
        <v>173</v>
      </c>
      <c r="F5414">
        <v>172</v>
      </c>
      <c r="G5414">
        <f>MAX(days18[[#This Row],[total_breakfastdays18]],days18[[#This Row],[total_lunchdays18]])</f>
        <v>173</v>
      </c>
    </row>
    <row r="5415" spans="1:7" x14ac:dyDescent="0.25">
      <c r="A5415" t="s">
        <v>5353</v>
      </c>
      <c r="B5415" t="s">
        <v>16869</v>
      </c>
      <c r="C5415" t="s">
        <v>18130</v>
      </c>
      <c r="D5415" t="s">
        <v>13483</v>
      </c>
      <c r="E5415">
        <v>174</v>
      </c>
      <c r="F5415">
        <v>174</v>
      </c>
      <c r="G5415">
        <f>MAX(days18[[#This Row],[total_breakfastdays18]],days18[[#This Row],[total_lunchdays18]])</f>
        <v>174</v>
      </c>
    </row>
    <row r="5416" spans="1:7" x14ac:dyDescent="0.25">
      <c r="A5416" t="s">
        <v>5354</v>
      </c>
      <c r="B5416" t="s">
        <v>16869</v>
      </c>
      <c r="C5416" t="s">
        <v>18130</v>
      </c>
      <c r="D5416" t="s">
        <v>13484</v>
      </c>
      <c r="E5416">
        <v>174</v>
      </c>
      <c r="F5416">
        <v>174</v>
      </c>
      <c r="G5416">
        <f>MAX(days18[[#This Row],[total_breakfastdays18]],days18[[#This Row],[total_lunchdays18]])</f>
        <v>174</v>
      </c>
    </row>
    <row r="5417" spans="1:7" x14ac:dyDescent="0.25">
      <c r="A5417" t="s">
        <v>5355</v>
      </c>
      <c r="B5417" t="s">
        <v>16869</v>
      </c>
      <c r="C5417" t="s">
        <v>18130</v>
      </c>
      <c r="D5417" t="s">
        <v>13485</v>
      </c>
      <c r="E5417">
        <v>174</v>
      </c>
      <c r="F5417">
        <v>174</v>
      </c>
      <c r="G5417">
        <f>MAX(days18[[#This Row],[total_breakfastdays18]],days18[[#This Row],[total_lunchdays18]])</f>
        <v>174</v>
      </c>
    </row>
    <row r="5418" spans="1:7" x14ac:dyDescent="0.25">
      <c r="A5418" t="s">
        <v>5356</v>
      </c>
      <c r="B5418" t="s">
        <v>16870</v>
      </c>
      <c r="C5418" t="s">
        <v>18131</v>
      </c>
      <c r="D5418" t="s">
        <v>13486</v>
      </c>
      <c r="E5418">
        <v>170</v>
      </c>
      <c r="F5418">
        <v>170</v>
      </c>
      <c r="G5418">
        <f>MAX(days18[[#This Row],[total_breakfastdays18]],days18[[#This Row],[total_lunchdays18]])</f>
        <v>170</v>
      </c>
    </row>
    <row r="5419" spans="1:7" x14ac:dyDescent="0.25">
      <c r="A5419" t="s">
        <v>5357</v>
      </c>
      <c r="B5419" t="s">
        <v>16870</v>
      </c>
      <c r="C5419" t="s">
        <v>18131</v>
      </c>
      <c r="D5419" t="s">
        <v>13487</v>
      </c>
      <c r="E5419">
        <v>170</v>
      </c>
      <c r="F5419">
        <v>170</v>
      </c>
      <c r="G5419">
        <f>MAX(days18[[#This Row],[total_breakfastdays18]],days18[[#This Row],[total_lunchdays18]])</f>
        <v>170</v>
      </c>
    </row>
    <row r="5420" spans="1:7" x14ac:dyDescent="0.25">
      <c r="A5420" t="s">
        <v>5358</v>
      </c>
      <c r="B5420" t="s">
        <v>16871</v>
      </c>
      <c r="C5420" t="s">
        <v>18132</v>
      </c>
      <c r="D5420" t="s">
        <v>13488</v>
      </c>
      <c r="E5420">
        <v>174</v>
      </c>
      <c r="F5420">
        <v>174</v>
      </c>
      <c r="G5420">
        <f>MAX(days18[[#This Row],[total_breakfastdays18]],days18[[#This Row],[total_lunchdays18]])</f>
        <v>174</v>
      </c>
    </row>
    <row r="5421" spans="1:7" x14ac:dyDescent="0.25">
      <c r="A5421" t="s">
        <v>5359</v>
      </c>
      <c r="B5421" t="s">
        <v>16872</v>
      </c>
      <c r="C5421" t="s">
        <v>18133</v>
      </c>
      <c r="D5421" t="s">
        <v>13489</v>
      </c>
      <c r="E5421">
        <v>170</v>
      </c>
      <c r="F5421">
        <v>170</v>
      </c>
      <c r="G5421">
        <f>MAX(days18[[#This Row],[total_breakfastdays18]],days18[[#This Row],[total_lunchdays18]])</f>
        <v>170</v>
      </c>
    </row>
    <row r="5422" spans="1:7" x14ac:dyDescent="0.25">
      <c r="A5422" t="s">
        <v>5360</v>
      </c>
      <c r="B5422" t="s">
        <v>16872</v>
      </c>
      <c r="C5422" t="s">
        <v>18133</v>
      </c>
      <c r="D5422" t="s">
        <v>13490</v>
      </c>
      <c r="E5422">
        <v>170</v>
      </c>
      <c r="F5422">
        <v>170</v>
      </c>
      <c r="G5422">
        <f>MAX(days18[[#This Row],[total_breakfastdays18]],days18[[#This Row],[total_lunchdays18]])</f>
        <v>170</v>
      </c>
    </row>
    <row r="5423" spans="1:7" x14ac:dyDescent="0.25">
      <c r="A5423" t="s">
        <v>5361</v>
      </c>
      <c r="B5423" t="s">
        <v>16872</v>
      </c>
      <c r="C5423" t="s">
        <v>18133</v>
      </c>
      <c r="D5423" t="s">
        <v>13491</v>
      </c>
      <c r="E5423">
        <v>170</v>
      </c>
      <c r="F5423">
        <v>170</v>
      </c>
      <c r="G5423">
        <f>MAX(days18[[#This Row],[total_breakfastdays18]],days18[[#This Row],[total_lunchdays18]])</f>
        <v>170</v>
      </c>
    </row>
    <row r="5424" spans="1:7" x14ac:dyDescent="0.25">
      <c r="A5424" t="s">
        <v>5362</v>
      </c>
      <c r="B5424" t="s">
        <v>16873</v>
      </c>
      <c r="C5424" t="s">
        <v>18134</v>
      </c>
      <c r="D5424" t="s">
        <v>13492</v>
      </c>
      <c r="E5424">
        <v>169</v>
      </c>
      <c r="F5424">
        <v>169</v>
      </c>
      <c r="G5424">
        <f>MAX(days18[[#This Row],[total_breakfastdays18]],days18[[#This Row],[total_lunchdays18]])</f>
        <v>169</v>
      </c>
    </row>
    <row r="5425" spans="1:7" x14ac:dyDescent="0.25">
      <c r="A5425" t="s">
        <v>5363</v>
      </c>
      <c r="B5425" t="s">
        <v>16874</v>
      </c>
      <c r="C5425" t="s">
        <v>18135</v>
      </c>
      <c r="D5425" t="s">
        <v>13493</v>
      </c>
      <c r="E5425">
        <v>173</v>
      </c>
      <c r="F5425">
        <v>173</v>
      </c>
      <c r="G5425">
        <f>MAX(days18[[#This Row],[total_breakfastdays18]],days18[[#This Row],[total_lunchdays18]])</f>
        <v>173</v>
      </c>
    </row>
    <row r="5426" spans="1:7" x14ac:dyDescent="0.25">
      <c r="A5426" t="s">
        <v>5364</v>
      </c>
      <c r="B5426" t="s">
        <v>16874</v>
      </c>
      <c r="C5426" t="s">
        <v>18135</v>
      </c>
      <c r="D5426" t="s">
        <v>13494</v>
      </c>
      <c r="E5426">
        <v>173</v>
      </c>
      <c r="F5426">
        <v>170</v>
      </c>
      <c r="G5426">
        <f>MAX(days18[[#This Row],[total_breakfastdays18]],days18[[#This Row],[total_lunchdays18]])</f>
        <v>173</v>
      </c>
    </row>
    <row r="5427" spans="1:7" x14ac:dyDescent="0.25">
      <c r="A5427" t="s">
        <v>5365</v>
      </c>
      <c r="B5427" t="s">
        <v>16874</v>
      </c>
      <c r="C5427" t="s">
        <v>18135</v>
      </c>
      <c r="D5427" t="s">
        <v>13495</v>
      </c>
      <c r="E5427">
        <v>173</v>
      </c>
      <c r="F5427">
        <v>173</v>
      </c>
      <c r="G5427">
        <f>MAX(days18[[#This Row],[total_breakfastdays18]],days18[[#This Row],[total_lunchdays18]])</f>
        <v>173</v>
      </c>
    </row>
    <row r="5428" spans="1:7" x14ac:dyDescent="0.25">
      <c r="A5428" t="s">
        <v>5366</v>
      </c>
      <c r="B5428" t="s">
        <v>16874</v>
      </c>
      <c r="C5428" t="s">
        <v>18135</v>
      </c>
      <c r="D5428" t="s">
        <v>13496</v>
      </c>
      <c r="E5428">
        <v>172</v>
      </c>
      <c r="F5428">
        <v>172</v>
      </c>
      <c r="G5428">
        <f>MAX(days18[[#This Row],[total_breakfastdays18]],days18[[#This Row],[total_lunchdays18]])</f>
        <v>172</v>
      </c>
    </row>
    <row r="5429" spans="1:7" x14ac:dyDescent="0.25">
      <c r="A5429" t="s">
        <v>5367</v>
      </c>
      <c r="B5429" t="s">
        <v>16874</v>
      </c>
      <c r="C5429" t="s">
        <v>18135</v>
      </c>
      <c r="D5429" t="s">
        <v>13497</v>
      </c>
      <c r="E5429">
        <v>173</v>
      </c>
      <c r="F5429">
        <v>173</v>
      </c>
      <c r="G5429">
        <f>MAX(days18[[#This Row],[total_breakfastdays18]],days18[[#This Row],[total_lunchdays18]])</f>
        <v>173</v>
      </c>
    </row>
    <row r="5430" spans="1:7" x14ac:dyDescent="0.25">
      <c r="A5430" t="s">
        <v>5368</v>
      </c>
      <c r="B5430" t="s">
        <v>16874</v>
      </c>
      <c r="C5430" t="s">
        <v>18135</v>
      </c>
      <c r="D5430" t="s">
        <v>10623</v>
      </c>
      <c r="E5430">
        <v>173</v>
      </c>
      <c r="F5430">
        <v>173</v>
      </c>
      <c r="G5430">
        <f>MAX(days18[[#This Row],[total_breakfastdays18]],days18[[#This Row],[total_lunchdays18]])</f>
        <v>173</v>
      </c>
    </row>
    <row r="5431" spans="1:7" x14ac:dyDescent="0.25">
      <c r="A5431" t="s">
        <v>5369</v>
      </c>
      <c r="B5431" t="s">
        <v>16874</v>
      </c>
      <c r="C5431" t="s">
        <v>18135</v>
      </c>
      <c r="D5431" t="s">
        <v>13498</v>
      </c>
      <c r="E5431">
        <v>173</v>
      </c>
      <c r="F5431">
        <v>172</v>
      </c>
      <c r="G5431">
        <f>MAX(days18[[#This Row],[total_breakfastdays18]],days18[[#This Row],[total_lunchdays18]])</f>
        <v>173</v>
      </c>
    </row>
    <row r="5432" spans="1:7" x14ac:dyDescent="0.25">
      <c r="A5432" t="s">
        <v>5370</v>
      </c>
      <c r="B5432" t="s">
        <v>16874</v>
      </c>
      <c r="C5432" t="s">
        <v>18135</v>
      </c>
      <c r="D5432" t="s">
        <v>13499</v>
      </c>
      <c r="E5432">
        <v>173</v>
      </c>
      <c r="F5432">
        <v>173</v>
      </c>
      <c r="G5432">
        <f>MAX(days18[[#This Row],[total_breakfastdays18]],days18[[#This Row],[total_lunchdays18]])</f>
        <v>173</v>
      </c>
    </row>
    <row r="5433" spans="1:7" x14ac:dyDescent="0.25">
      <c r="A5433" t="s">
        <v>5371</v>
      </c>
      <c r="B5433" t="s">
        <v>16875</v>
      </c>
      <c r="C5433" t="s">
        <v>18136</v>
      </c>
      <c r="D5433" t="s">
        <v>13500</v>
      </c>
      <c r="E5433">
        <v>170</v>
      </c>
      <c r="F5433">
        <v>171</v>
      </c>
      <c r="G5433">
        <f>MAX(days18[[#This Row],[total_breakfastdays18]],days18[[#This Row],[total_lunchdays18]])</f>
        <v>171</v>
      </c>
    </row>
    <row r="5434" spans="1:7" x14ac:dyDescent="0.25">
      <c r="A5434" t="s">
        <v>5372</v>
      </c>
      <c r="B5434" t="s">
        <v>16875</v>
      </c>
      <c r="C5434" t="s">
        <v>18136</v>
      </c>
      <c r="D5434" t="s">
        <v>13501</v>
      </c>
      <c r="E5434">
        <v>171</v>
      </c>
      <c r="F5434">
        <v>171</v>
      </c>
      <c r="G5434">
        <f>MAX(days18[[#This Row],[total_breakfastdays18]],days18[[#This Row],[total_lunchdays18]])</f>
        <v>171</v>
      </c>
    </row>
    <row r="5435" spans="1:7" x14ac:dyDescent="0.25">
      <c r="A5435" t="s">
        <v>5373</v>
      </c>
      <c r="B5435" t="s">
        <v>16875</v>
      </c>
      <c r="C5435" t="s">
        <v>18136</v>
      </c>
      <c r="D5435" t="s">
        <v>13502</v>
      </c>
      <c r="E5435">
        <v>171</v>
      </c>
      <c r="F5435">
        <v>171</v>
      </c>
      <c r="G5435">
        <f>MAX(days18[[#This Row],[total_breakfastdays18]],days18[[#This Row],[total_lunchdays18]])</f>
        <v>171</v>
      </c>
    </row>
    <row r="5436" spans="1:7" x14ac:dyDescent="0.25">
      <c r="A5436" t="s">
        <v>5374</v>
      </c>
      <c r="B5436" t="s">
        <v>16875</v>
      </c>
      <c r="C5436" t="s">
        <v>18136</v>
      </c>
      <c r="D5436" t="s">
        <v>13503</v>
      </c>
      <c r="E5436">
        <v>171</v>
      </c>
      <c r="F5436">
        <v>170</v>
      </c>
      <c r="G5436">
        <f>MAX(days18[[#This Row],[total_breakfastdays18]],days18[[#This Row],[total_lunchdays18]])</f>
        <v>171</v>
      </c>
    </row>
    <row r="5437" spans="1:7" x14ac:dyDescent="0.25">
      <c r="A5437" t="s">
        <v>5375</v>
      </c>
      <c r="B5437" t="s">
        <v>16875</v>
      </c>
      <c r="C5437" t="s">
        <v>18136</v>
      </c>
      <c r="D5437" t="s">
        <v>13504</v>
      </c>
      <c r="E5437">
        <v>171</v>
      </c>
      <c r="F5437">
        <v>170</v>
      </c>
      <c r="G5437">
        <f>MAX(days18[[#This Row],[total_breakfastdays18]],days18[[#This Row],[total_lunchdays18]])</f>
        <v>171</v>
      </c>
    </row>
    <row r="5438" spans="1:7" x14ac:dyDescent="0.25">
      <c r="A5438" t="s">
        <v>5376</v>
      </c>
      <c r="B5438" t="s">
        <v>16875</v>
      </c>
      <c r="C5438" t="s">
        <v>18136</v>
      </c>
      <c r="D5438" t="s">
        <v>13505</v>
      </c>
      <c r="E5438">
        <v>171</v>
      </c>
      <c r="F5438">
        <v>170</v>
      </c>
      <c r="G5438">
        <f>MAX(days18[[#This Row],[total_breakfastdays18]],days18[[#This Row],[total_lunchdays18]])</f>
        <v>171</v>
      </c>
    </row>
    <row r="5439" spans="1:7" x14ac:dyDescent="0.25">
      <c r="A5439" t="s">
        <v>5377</v>
      </c>
      <c r="B5439" t="s">
        <v>16876</v>
      </c>
      <c r="C5439" t="s">
        <v>18137</v>
      </c>
      <c r="D5439" t="s">
        <v>13506</v>
      </c>
      <c r="E5439">
        <v>171</v>
      </c>
      <c r="F5439">
        <v>172</v>
      </c>
      <c r="G5439">
        <f>MAX(days18[[#This Row],[total_breakfastdays18]],days18[[#This Row],[total_lunchdays18]])</f>
        <v>172</v>
      </c>
    </row>
    <row r="5440" spans="1:7" x14ac:dyDescent="0.25">
      <c r="A5440" t="s">
        <v>5378</v>
      </c>
      <c r="B5440" t="s">
        <v>16876</v>
      </c>
      <c r="C5440" t="s">
        <v>18137</v>
      </c>
      <c r="D5440" t="s">
        <v>13507</v>
      </c>
      <c r="E5440">
        <v>171</v>
      </c>
      <c r="F5440">
        <v>172</v>
      </c>
      <c r="G5440">
        <f>MAX(days18[[#This Row],[total_breakfastdays18]],days18[[#This Row],[total_lunchdays18]])</f>
        <v>172</v>
      </c>
    </row>
    <row r="5441" spans="1:7" x14ac:dyDescent="0.25">
      <c r="A5441" t="s">
        <v>5379</v>
      </c>
      <c r="B5441" t="s">
        <v>16876</v>
      </c>
      <c r="C5441" t="s">
        <v>18137</v>
      </c>
      <c r="D5441" t="s">
        <v>13508</v>
      </c>
      <c r="E5441">
        <v>171</v>
      </c>
      <c r="F5441">
        <v>172</v>
      </c>
      <c r="G5441">
        <f>MAX(days18[[#This Row],[total_breakfastdays18]],days18[[#This Row],[total_lunchdays18]])</f>
        <v>172</v>
      </c>
    </row>
    <row r="5442" spans="1:7" x14ac:dyDescent="0.25">
      <c r="A5442" t="s">
        <v>5380</v>
      </c>
      <c r="B5442" t="s">
        <v>16876</v>
      </c>
      <c r="C5442" t="s">
        <v>18137</v>
      </c>
      <c r="D5442" t="s">
        <v>13509</v>
      </c>
      <c r="E5442">
        <v>171</v>
      </c>
      <c r="F5442">
        <v>172</v>
      </c>
      <c r="G5442">
        <f>MAX(days18[[#This Row],[total_breakfastdays18]],days18[[#This Row],[total_lunchdays18]])</f>
        <v>172</v>
      </c>
    </row>
    <row r="5443" spans="1:7" x14ac:dyDescent="0.25">
      <c r="A5443" t="s">
        <v>5381</v>
      </c>
      <c r="B5443" t="s">
        <v>16877</v>
      </c>
      <c r="C5443" t="s">
        <v>18138</v>
      </c>
      <c r="D5443" t="s">
        <v>13510</v>
      </c>
      <c r="E5443">
        <v>169</v>
      </c>
      <c r="F5443">
        <v>169</v>
      </c>
      <c r="G5443">
        <f>MAX(days18[[#This Row],[total_breakfastdays18]],days18[[#This Row],[total_lunchdays18]])</f>
        <v>169</v>
      </c>
    </row>
    <row r="5444" spans="1:7" x14ac:dyDescent="0.25">
      <c r="A5444" t="s">
        <v>5382</v>
      </c>
      <c r="B5444" t="s">
        <v>16878</v>
      </c>
      <c r="C5444" t="s">
        <v>18139</v>
      </c>
      <c r="D5444" t="s">
        <v>13511</v>
      </c>
      <c r="E5444">
        <v>175</v>
      </c>
      <c r="F5444">
        <v>175</v>
      </c>
      <c r="G5444">
        <f>MAX(days18[[#This Row],[total_breakfastdays18]],days18[[#This Row],[total_lunchdays18]])</f>
        <v>175</v>
      </c>
    </row>
    <row r="5445" spans="1:7" x14ac:dyDescent="0.25">
      <c r="A5445" t="s">
        <v>5383</v>
      </c>
      <c r="B5445" t="s">
        <v>16878</v>
      </c>
      <c r="C5445" t="s">
        <v>18139</v>
      </c>
      <c r="D5445" t="s">
        <v>13512</v>
      </c>
      <c r="E5445">
        <v>175</v>
      </c>
      <c r="F5445">
        <v>175</v>
      </c>
      <c r="G5445">
        <f>MAX(days18[[#This Row],[total_breakfastdays18]],days18[[#This Row],[total_lunchdays18]])</f>
        <v>175</v>
      </c>
    </row>
    <row r="5446" spans="1:7" x14ac:dyDescent="0.25">
      <c r="A5446" t="s">
        <v>5384</v>
      </c>
      <c r="B5446" t="s">
        <v>16878</v>
      </c>
      <c r="C5446" t="s">
        <v>18139</v>
      </c>
      <c r="D5446" t="s">
        <v>13513</v>
      </c>
      <c r="E5446">
        <v>175</v>
      </c>
      <c r="F5446">
        <v>175</v>
      </c>
      <c r="G5446">
        <f>MAX(days18[[#This Row],[total_breakfastdays18]],days18[[#This Row],[total_lunchdays18]])</f>
        <v>175</v>
      </c>
    </row>
    <row r="5447" spans="1:7" x14ac:dyDescent="0.25">
      <c r="A5447" t="s">
        <v>5385</v>
      </c>
      <c r="B5447" t="s">
        <v>16878</v>
      </c>
      <c r="C5447" t="s">
        <v>18139</v>
      </c>
      <c r="D5447" t="s">
        <v>13514</v>
      </c>
      <c r="E5447">
        <v>174</v>
      </c>
      <c r="F5447">
        <v>174</v>
      </c>
      <c r="G5447">
        <f>MAX(days18[[#This Row],[total_breakfastdays18]],days18[[#This Row],[total_lunchdays18]])</f>
        <v>174</v>
      </c>
    </row>
    <row r="5448" spans="1:7" x14ac:dyDescent="0.25">
      <c r="A5448" t="s">
        <v>5386</v>
      </c>
      <c r="B5448" t="s">
        <v>16879</v>
      </c>
      <c r="C5448" t="s">
        <v>18140</v>
      </c>
      <c r="D5448" t="s">
        <v>13515</v>
      </c>
      <c r="E5448">
        <v>170</v>
      </c>
      <c r="F5448">
        <v>170</v>
      </c>
      <c r="G5448">
        <f>MAX(days18[[#This Row],[total_breakfastdays18]],days18[[#This Row],[total_lunchdays18]])</f>
        <v>170</v>
      </c>
    </row>
    <row r="5449" spans="1:7" x14ac:dyDescent="0.25">
      <c r="A5449" t="s">
        <v>5387</v>
      </c>
      <c r="B5449" t="s">
        <v>16879</v>
      </c>
      <c r="C5449" t="s">
        <v>18140</v>
      </c>
      <c r="D5449" t="s">
        <v>13516</v>
      </c>
      <c r="E5449">
        <v>170</v>
      </c>
      <c r="F5449">
        <v>170</v>
      </c>
      <c r="G5449">
        <f>MAX(days18[[#This Row],[total_breakfastdays18]],days18[[#This Row],[total_lunchdays18]])</f>
        <v>170</v>
      </c>
    </row>
    <row r="5450" spans="1:7" x14ac:dyDescent="0.25">
      <c r="A5450" t="s">
        <v>5388</v>
      </c>
      <c r="B5450" t="s">
        <v>16879</v>
      </c>
      <c r="C5450" t="s">
        <v>18140</v>
      </c>
      <c r="D5450" t="s">
        <v>9777</v>
      </c>
      <c r="E5450">
        <v>170</v>
      </c>
      <c r="F5450">
        <v>170</v>
      </c>
      <c r="G5450">
        <f>MAX(days18[[#This Row],[total_breakfastdays18]],days18[[#This Row],[total_lunchdays18]])</f>
        <v>170</v>
      </c>
    </row>
    <row r="5451" spans="1:7" x14ac:dyDescent="0.25">
      <c r="A5451" t="s">
        <v>5389</v>
      </c>
      <c r="B5451" t="s">
        <v>16880</v>
      </c>
      <c r="C5451" t="s">
        <v>18141</v>
      </c>
      <c r="D5451" t="s">
        <v>13517</v>
      </c>
      <c r="E5451">
        <v>173</v>
      </c>
      <c r="F5451">
        <v>173</v>
      </c>
      <c r="G5451">
        <f>MAX(days18[[#This Row],[total_breakfastdays18]],days18[[#This Row],[total_lunchdays18]])</f>
        <v>173</v>
      </c>
    </row>
    <row r="5452" spans="1:7" x14ac:dyDescent="0.25">
      <c r="A5452" t="s">
        <v>5390</v>
      </c>
      <c r="B5452" t="s">
        <v>16880</v>
      </c>
      <c r="C5452" t="s">
        <v>18141</v>
      </c>
      <c r="D5452" t="s">
        <v>13518</v>
      </c>
      <c r="E5452">
        <v>0</v>
      </c>
      <c r="F5452">
        <v>0</v>
      </c>
      <c r="G5452">
        <f>MAX(days18[[#This Row],[total_breakfastdays18]],days18[[#This Row],[total_lunchdays18]])</f>
        <v>0</v>
      </c>
    </row>
    <row r="5453" spans="1:7" x14ac:dyDescent="0.25">
      <c r="A5453" t="s">
        <v>5391</v>
      </c>
      <c r="B5453" t="s">
        <v>16880</v>
      </c>
      <c r="C5453" t="s">
        <v>18141</v>
      </c>
      <c r="D5453" t="s">
        <v>13519</v>
      </c>
      <c r="E5453">
        <v>173</v>
      </c>
      <c r="F5453">
        <v>174</v>
      </c>
      <c r="G5453">
        <f>MAX(days18[[#This Row],[total_breakfastdays18]],days18[[#This Row],[total_lunchdays18]])</f>
        <v>174</v>
      </c>
    </row>
    <row r="5454" spans="1:7" x14ac:dyDescent="0.25">
      <c r="A5454" t="s">
        <v>5392</v>
      </c>
      <c r="B5454" t="s">
        <v>16881</v>
      </c>
      <c r="C5454" t="s">
        <v>18142</v>
      </c>
      <c r="D5454" t="s">
        <v>13520</v>
      </c>
      <c r="E5454">
        <v>169</v>
      </c>
      <c r="F5454">
        <v>169</v>
      </c>
      <c r="G5454">
        <f>MAX(days18[[#This Row],[total_breakfastdays18]],days18[[#This Row],[total_lunchdays18]])</f>
        <v>169</v>
      </c>
    </row>
    <row r="5455" spans="1:7" x14ac:dyDescent="0.25">
      <c r="A5455" t="s">
        <v>5394</v>
      </c>
      <c r="B5455" t="s">
        <v>16881</v>
      </c>
      <c r="C5455" t="s">
        <v>18142</v>
      </c>
      <c r="D5455" t="s">
        <v>13522</v>
      </c>
      <c r="E5455">
        <v>169</v>
      </c>
      <c r="F5455">
        <v>169</v>
      </c>
      <c r="G5455">
        <f>MAX(days18[[#This Row],[total_breakfastdays18]],days18[[#This Row],[total_lunchdays18]])</f>
        <v>169</v>
      </c>
    </row>
    <row r="5456" spans="1:7" x14ac:dyDescent="0.25">
      <c r="A5456" t="s">
        <v>5395</v>
      </c>
      <c r="B5456" t="s">
        <v>16882</v>
      </c>
      <c r="C5456" t="s">
        <v>18143</v>
      </c>
      <c r="D5456" t="s">
        <v>13523</v>
      </c>
      <c r="E5456">
        <v>172</v>
      </c>
      <c r="F5456">
        <v>172</v>
      </c>
      <c r="G5456">
        <f>MAX(days18[[#This Row],[total_breakfastdays18]],days18[[#This Row],[total_lunchdays18]])</f>
        <v>172</v>
      </c>
    </row>
    <row r="5457" spans="1:7" x14ac:dyDescent="0.25">
      <c r="A5457" t="s">
        <v>5396</v>
      </c>
      <c r="B5457" t="s">
        <v>16882</v>
      </c>
      <c r="C5457" t="s">
        <v>18143</v>
      </c>
      <c r="D5457" t="s">
        <v>13524</v>
      </c>
      <c r="E5457">
        <v>172</v>
      </c>
      <c r="F5457">
        <v>172</v>
      </c>
      <c r="G5457">
        <f>MAX(days18[[#This Row],[total_breakfastdays18]],days18[[#This Row],[total_lunchdays18]])</f>
        <v>172</v>
      </c>
    </row>
    <row r="5458" spans="1:7" x14ac:dyDescent="0.25">
      <c r="A5458" t="s">
        <v>5397</v>
      </c>
      <c r="B5458" t="s">
        <v>16882</v>
      </c>
      <c r="C5458" t="s">
        <v>18143</v>
      </c>
      <c r="D5458" t="s">
        <v>13525</v>
      </c>
      <c r="E5458">
        <v>172</v>
      </c>
      <c r="F5458">
        <v>172</v>
      </c>
      <c r="G5458">
        <f>MAX(days18[[#This Row],[total_breakfastdays18]],days18[[#This Row],[total_lunchdays18]])</f>
        <v>172</v>
      </c>
    </row>
    <row r="5459" spans="1:7" x14ac:dyDescent="0.25">
      <c r="A5459" t="s">
        <v>5398</v>
      </c>
      <c r="B5459" t="s">
        <v>16882</v>
      </c>
      <c r="C5459" t="s">
        <v>18143</v>
      </c>
      <c r="D5459" t="s">
        <v>13526</v>
      </c>
      <c r="E5459">
        <v>172</v>
      </c>
      <c r="F5459">
        <v>172</v>
      </c>
      <c r="G5459">
        <f>MAX(days18[[#This Row],[total_breakfastdays18]],days18[[#This Row],[total_lunchdays18]])</f>
        <v>172</v>
      </c>
    </row>
    <row r="5460" spans="1:7" x14ac:dyDescent="0.25">
      <c r="A5460" t="s">
        <v>5399</v>
      </c>
      <c r="B5460" t="s">
        <v>16882</v>
      </c>
      <c r="C5460" t="s">
        <v>18143</v>
      </c>
      <c r="D5460" t="s">
        <v>13527</v>
      </c>
      <c r="E5460">
        <v>172</v>
      </c>
      <c r="F5460">
        <v>172</v>
      </c>
      <c r="G5460">
        <f>MAX(days18[[#This Row],[total_breakfastdays18]],days18[[#This Row],[total_lunchdays18]])</f>
        <v>172</v>
      </c>
    </row>
    <row r="5461" spans="1:7" x14ac:dyDescent="0.25">
      <c r="A5461" t="s">
        <v>5400</v>
      </c>
      <c r="B5461" t="s">
        <v>16883</v>
      </c>
      <c r="C5461" t="s">
        <v>18144</v>
      </c>
      <c r="D5461" t="s">
        <v>13528</v>
      </c>
      <c r="E5461">
        <v>169</v>
      </c>
      <c r="F5461">
        <v>168</v>
      </c>
      <c r="G5461">
        <f>MAX(days18[[#This Row],[total_breakfastdays18]],days18[[#This Row],[total_lunchdays18]])</f>
        <v>169</v>
      </c>
    </row>
    <row r="5462" spans="1:7" x14ac:dyDescent="0.25">
      <c r="A5462" t="s">
        <v>5401</v>
      </c>
      <c r="B5462" t="s">
        <v>16884</v>
      </c>
      <c r="C5462" t="s">
        <v>18145</v>
      </c>
      <c r="D5462" t="s">
        <v>13529</v>
      </c>
      <c r="E5462">
        <v>173</v>
      </c>
      <c r="F5462">
        <v>173</v>
      </c>
      <c r="G5462">
        <f>MAX(days18[[#This Row],[total_breakfastdays18]],days18[[#This Row],[total_lunchdays18]])</f>
        <v>173</v>
      </c>
    </row>
    <row r="5463" spans="1:7" x14ac:dyDescent="0.25">
      <c r="A5463" t="s">
        <v>5402</v>
      </c>
      <c r="B5463" t="s">
        <v>16884</v>
      </c>
      <c r="C5463" t="s">
        <v>18145</v>
      </c>
      <c r="D5463" t="s">
        <v>13530</v>
      </c>
      <c r="E5463">
        <v>173</v>
      </c>
      <c r="F5463">
        <v>173</v>
      </c>
      <c r="G5463">
        <f>MAX(days18[[#This Row],[total_breakfastdays18]],days18[[#This Row],[total_lunchdays18]])</f>
        <v>173</v>
      </c>
    </row>
    <row r="5464" spans="1:7" x14ac:dyDescent="0.25">
      <c r="A5464" t="s">
        <v>5403</v>
      </c>
      <c r="B5464" t="s">
        <v>16884</v>
      </c>
      <c r="C5464" t="s">
        <v>18145</v>
      </c>
      <c r="D5464" t="s">
        <v>9778</v>
      </c>
      <c r="E5464">
        <v>173</v>
      </c>
      <c r="F5464">
        <v>173</v>
      </c>
      <c r="G5464">
        <f>MAX(days18[[#This Row],[total_breakfastdays18]],days18[[#This Row],[total_lunchdays18]])</f>
        <v>173</v>
      </c>
    </row>
    <row r="5465" spans="1:7" x14ac:dyDescent="0.25">
      <c r="A5465" t="s">
        <v>5404</v>
      </c>
      <c r="B5465" t="s">
        <v>16884</v>
      </c>
      <c r="C5465" t="s">
        <v>18145</v>
      </c>
      <c r="D5465" t="s">
        <v>13531</v>
      </c>
      <c r="E5465">
        <v>173</v>
      </c>
      <c r="F5465">
        <v>173</v>
      </c>
      <c r="G5465">
        <f>MAX(days18[[#This Row],[total_breakfastdays18]],days18[[#This Row],[total_lunchdays18]])</f>
        <v>173</v>
      </c>
    </row>
    <row r="5466" spans="1:7" x14ac:dyDescent="0.25">
      <c r="A5466" t="s">
        <v>5405</v>
      </c>
      <c r="B5466" t="s">
        <v>16885</v>
      </c>
      <c r="C5466" t="s">
        <v>18146</v>
      </c>
      <c r="D5466" t="s">
        <v>13532</v>
      </c>
      <c r="E5466">
        <v>168</v>
      </c>
      <c r="F5466">
        <v>168</v>
      </c>
      <c r="G5466">
        <f>MAX(days18[[#This Row],[total_breakfastdays18]],days18[[#This Row],[total_lunchdays18]])</f>
        <v>168</v>
      </c>
    </row>
    <row r="5467" spans="1:7" x14ac:dyDescent="0.25">
      <c r="A5467" t="s">
        <v>5406</v>
      </c>
      <c r="B5467" t="s">
        <v>16885</v>
      </c>
      <c r="C5467" t="s">
        <v>18146</v>
      </c>
      <c r="D5467" t="s">
        <v>13533</v>
      </c>
      <c r="E5467">
        <v>168</v>
      </c>
      <c r="F5467">
        <v>168</v>
      </c>
      <c r="G5467">
        <f>MAX(days18[[#This Row],[total_breakfastdays18]],days18[[#This Row],[total_lunchdays18]])</f>
        <v>168</v>
      </c>
    </row>
    <row r="5468" spans="1:7" x14ac:dyDescent="0.25">
      <c r="A5468" t="s">
        <v>5407</v>
      </c>
      <c r="B5468" t="s">
        <v>16885</v>
      </c>
      <c r="C5468" t="s">
        <v>18146</v>
      </c>
      <c r="D5468" t="s">
        <v>13534</v>
      </c>
      <c r="E5468">
        <v>168</v>
      </c>
      <c r="F5468">
        <v>168</v>
      </c>
      <c r="G5468">
        <f>MAX(days18[[#This Row],[total_breakfastdays18]],days18[[#This Row],[total_lunchdays18]])</f>
        <v>168</v>
      </c>
    </row>
    <row r="5469" spans="1:7" x14ac:dyDescent="0.25">
      <c r="A5469" t="s">
        <v>5408</v>
      </c>
      <c r="B5469" t="s">
        <v>16886</v>
      </c>
      <c r="C5469" t="s">
        <v>18147</v>
      </c>
      <c r="D5469" t="s">
        <v>13535</v>
      </c>
      <c r="E5469">
        <v>171</v>
      </c>
      <c r="F5469">
        <v>171</v>
      </c>
      <c r="G5469">
        <f>MAX(days18[[#This Row],[total_breakfastdays18]],days18[[#This Row],[total_lunchdays18]])</f>
        <v>171</v>
      </c>
    </row>
    <row r="5470" spans="1:7" x14ac:dyDescent="0.25">
      <c r="A5470" t="s">
        <v>5409</v>
      </c>
      <c r="B5470" t="s">
        <v>16886</v>
      </c>
      <c r="C5470" t="s">
        <v>18147</v>
      </c>
      <c r="D5470" t="s">
        <v>13536</v>
      </c>
      <c r="E5470">
        <v>171</v>
      </c>
      <c r="F5470">
        <v>171</v>
      </c>
      <c r="G5470">
        <f>MAX(days18[[#This Row],[total_breakfastdays18]],days18[[#This Row],[total_lunchdays18]])</f>
        <v>171</v>
      </c>
    </row>
    <row r="5471" spans="1:7" x14ac:dyDescent="0.25">
      <c r="A5471" t="s">
        <v>5410</v>
      </c>
      <c r="B5471" t="s">
        <v>16887</v>
      </c>
      <c r="C5471" t="s">
        <v>18148</v>
      </c>
      <c r="D5471" t="s">
        <v>13537</v>
      </c>
      <c r="E5471">
        <v>170</v>
      </c>
      <c r="F5471">
        <v>170</v>
      </c>
      <c r="G5471">
        <f>MAX(days18[[#This Row],[total_breakfastdays18]],days18[[#This Row],[total_lunchdays18]])</f>
        <v>170</v>
      </c>
    </row>
    <row r="5472" spans="1:7" x14ac:dyDescent="0.25">
      <c r="A5472" t="s">
        <v>5411</v>
      </c>
      <c r="B5472" t="s">
        <v>16887</v>
      </c>
      <c r="C5472" t="s">
        <v>18148</v>
      </c>
      <c r="D5472" t="s">
        <v>13538</v>
      </c>
      <c r="E5472">
        <v>170</v>
      </c>
      <c r="F5472">
        <v>170</v>
      </c>
      <c r="G5472">
        <f>MAX(days18[[#This Row],[total_breakfastdays18]],days18[[#This Row],[total_lunchdays18]])</f>
        <v>170</v>
      </c>
    </row>
    <row r="5473" spans="1:7" x14ac:dyDescent="0.25">
      <c r="A5473" t="s">
        <v>5412</v>
      </c>
      <c r="B5473" t="s">
        <v>16888</v>
      </c>
      <c r="C5473" t="s">
        <v>18149</v>
      </c>
      <c r="D5473" t="s">
        <v>13539</v>
      </c>
      <c r="E5473">
        <v>171</v>
      </c>
      <c r="F5473">
        <v>171</v>
      </c>
      <c r="G5473">
        <f>MAX(days18[[#This Row],[total_breakfastdays18]],days18[[#This Row],[total_lunchdays18]])</f>
        <v>171</v>
      </c>
    </row>
    <row r="5474" spans="1:7" x14ac:dyDescent="0.25">
      <c r="A5474" t="s">
        <v>5413</v>
      </c>
      <c r="B5474" t="s">
        <v>16889</v>
      </c>
      <c r="C5474" t="s">
        <v>18150</v>
      </c>
      <c r="D5474" t="s">
        <v>13540</v>
      </c>
      <c r="E5474">
        <v>171</v>
      </c>
      <c r="F5474">
        <v>169</v>
      </c>
      <c r="G5474">
        <f>MAX(days18[[#This Row],[total_breakfastdays18]],days18[[#This Row],[total_lunchdays18]])</f>
        <v>171</v>
      </c>
    </row>
    <row r="5475" spans="1:7" x14ac:dyDescent="0.25">
      <c r="A5475" t="s">
        <v>5414</v>
      </c>
      <c r="B5475" t="s">
        <v>16890</v>
      </c>
      <c r="C5475" t="s">
        <v>18151</v>
      </c>
      <c r="D5475" t="s">
        <v>13541</v>
      </c>
      <c r="E5475">
        <v>168</v>
      </c>
      <c r="F5475">
        <v>168</v>
      </c>
      <c r="G5475">
        <f>MAX(days18[[#This Row],[total_breakfastdays18]],days18[[#This Row],[total_lunchdays18]])</f>
        <v>168</v>
      </c>
    </row>
    <row r="5476" spans="1:7" x14ac:dyDescent="0.25">
      <c r="A5476" t="s">
        <v>5415</v>
      </c>
      <c r="B5476" t="s">
        <v>16891</v>
      </c>
      <c r="C5476" t="s">
        <v>18152</v>
      </c>
      <c r="D5476" t="s">
        <v>13542</v>
      </c>
      <c r="E5476">
        <v>171</v>
      </c>
      <c r="F5476">
        <v>172</v>
      </c>
      <c r="G5476">
        <f>MAX(days18[[#This Row],[total_breakfastdays18]],days18[[#This Row],[total_lunchdays18]])</f>
        <v>172</v>
      </c>
    </row>
    <row r="5477" spans="1:7" x14ac:dyDescent="0.25">
      <c r="A5477" t="s">
        <v>5416</v>
      </c>
      <c r="B5477" t="s">
        <v>16891</v>
      </c>
      <c r="C5477" t="s">
        <v>18152</v>
      </c>
      <c r="D5477" t="s">
        <v>13543</v>
      </c>
      <c r="E5477">
        <v>171</v>
      </c>
      <c r="F5477">
        <v>172</v>
      </c>
      <c r="G5477">
        <f>MAX(days18[[#This Row],[total_breakfastdays18]],days18[[#This Row],[total_lunchdays18]])</f>
        <v>172</v>
      </c>
    </row>
    <row r="5478" spans="1:7" x14ac:dyDescent="0.25">
      <c r="A5478" t="s">
        <v>5417</v>
      </c>
      <c r="B5478" t="s">
        <v>16891</v>
      </c>
      <c r="C5478" t="s">
        <v>18152</v>
      </c>
      <c r="D5478" t="s">
        <v>13544</v>
      </c>
      <c r="E5478">
        <v>171</v>
      </c>
      <c r="F5478">
        <v>172</v>
      </c>
      <c r="G5478">
        <f>MAX(days18[[#This Row],[total_breakfastdays18]],days18[[#This Row],[total_lunchdays18]])</f>
        <v>172</v>
      </c>
    </row>
    <row r="5479" spans="1:7" x14ac:dyDescent="0.25">
      <c r="A5479" t="s">
        <v>5418</v>
      </c>
      <c r="B5479" t="s">
        <v>16891</v>
      </c>
      <c r="C5479" t="s">
        <v>18152</v>
      </c>
      <c r="D5479" t="s">
        <v>13545</v>
      </c>
      <c r="E5479">
        <v>171</v>
      </c>
      <c r="F5479">
        <v>172</v>
      </c>
      <c r="G5479">
        <f>MAX(days18[[#This Row],[total_breakfastdays18]],days18[[#This Row],[total_lunchdays18]])</f>
        <v>172</v>
      </c>
    </row>
    <row r="5480" spans="1:7" x14ac:dyDescent="0.25">
      <c r="A5480" t="s">
        <v>5419</v>
      </c>
      <c r="B5480" t="s">
        <v>16892</v>
      </c>
      <c r="C5480" t="s">
        <v>18153</v>
      </c>
      <c r="D5480" t="s">
        <v>13546</v>
      </c>
      <c r="E5480">
        <v>168</v>
      </c>
      <c r="F5480">
        <v>168</v>
      </c>
      <c r="G5480">
        <f>MAX(days18[[#This Row],[total_breakfastdays18]],days18[[#This Row],[total_lunchdays18]])</f>
        <v>168</v>
      </c>
    </row>
    <row r="5481" spans="1:7" x14ac:dyDescent="0.25">
      <c r="A5481" t="s">
        <v>5420</v>
      </c>
      <c r="B5481" t="s">
        <v>16892</v>
      </c>
      <c r="C5481" t="s">
        <v>18153</v>
      </c>
      <c r="D5481" t="s">
        <v>13547</v>
      </c>
      <c r="E5481">
        <v>168</v>
      </c>
      <c r="F5481">
        <v>168</v>
      </c>
      <c r="G5481">
        <f>MAX(days18[[#This Row],[total_breakfastdays18]],days18[[#This Row],[total_lunchdays18]])</f>
        <v>168</v>
      </c>
    </row>
    <row r="5482" spans="1:7" x14ac:dyDescent="0.25">
      <c r="A5482" t="s">
        <v>5421</v>
      </c>
      <c r="B5482" t="s">
        <v>16892</v>
      </c>
      <c r="C5482" t="s">
        <v>18153</v>
      </c>
      <c r="D5482" t="s">
        <v>13548</v>
      </c>
      <c r="E5482">
        <v>168</v>
      </c>
      <c r="F5482">
        <v>168</v>
      </c>
      <c r="G5482">
        <f>MAX(days18[[#This Row],[total_breakfastdays18]],days18[[#This Row],[total_lunchdays18]])</f>
        <v>168</v>
      </c>
    </row>
    <row r="5483" spans="1:7" x14ac:dyDescent="0.25">
      <c r="A5483" t="s">
        <v>5422</v>
      </c>
      <c r="B5483" t="s">
        <v>16893</v>
      </c>
      <c r="C5483" t="s">
        <v>18154</v>
      </c>
      <c r="D5483" t="s">
        <v>13549</v>
      </c>
      <c r="E5483">
        <v>167</v>
      </c>
      <c r="F5483">
        <v>167</v>
      </c>
      <c r="G5483">
        <f>MAX(days18[[#This Row],[total_breakfastdays18]],days18[[#This Row],[total_lunchdays18]])</f>
        <v>167</v>
      </c>
    </row>
    <row r="5484" spans="1:7" x14ac:dyDescent="0.25">
      <c r="A5484" t="s">
        <v>5423</v>
      </c>
      <c r="B5484" t="s">
        <v>16894</v>
      </c>
      <c r="C5484" t="s">
        <v>18155</v>
      </c>
      <c r="D5484" t="s">
        <v>13550</v>
      </c>
      <c r="E5484">
        <v>190</v>
      </c>
      <c r="F5484">
        <v>190</v>
      </c>
      <c r="G5484">
        <f>MAX(days18[[#This Row],[total_breakfastdays18]],days18[[#This Row],[total_lunchdays18]])</f>
        <v>190</v>
      </c>
    </row>
    <row r="5485" spans="1:7" x14ac:dyDescent="0.25">
      <c r="A5485" t="s">
        <v>5424</v>
      </c>
      <c r="B5485" t="s">
        <v>16894</v>
      </c>
      <c r="C5485" t="s">
        <v>18155</v>
      </c>
      <c r="D5485" t="s">
        <v>13551</v>
      </c>
      <c r="E5485">
        <v>188</v>
      </c>
      <c r="F5485">
        <v>188</v>
      </c>
      <c r="G5485">
        <f>MAX(days18[[#This Row],[total_breakfastdays18]],days18[[#This Row],[total_lunchdays18]])</f>
        <v>188</v>
      </c>
    </row>
    <row r="5486" spans="1:7" x14ac:dyDescent="0.25">
      <c r="A5486" t="s">
        <v>5425</v>
      </c>
      <c r="B5486" t="s">
        <v>16894</v>
      </c>
      <c r="C5486" t="s">
        <v>18155</v>
      </c>
      <c r="D5486" t="s">
        <v>13552</v>
      </c>
      <c r="E5486">
        <v>189</v>
      </c>
      <c r="F5486">
        <v>189</v>
      </c>
      <c r="G5486">
        <f>MAX(days18[[#This Row],[total_breakfastdays18]],days18[[#This Row],[total_lunchdays18]])</f>
        <v>189</v>
      </c>
    </row>
    <row r="5487" spans="1:7" x14ac:dyDescent="0.25">
      <c r="A5487" t="s">
        <v>5426</v>
      </c>
      <c r="B5487" t="s">
        <v>16895</v>
      </c>
      <c r="C5487" t="s">
        <v>18156</v>
      </c>
      <c r="D5487" t="s">
        <v>13553</v>
      </c>
      <c r="E5487">
        <v>174</v>
      </c>
      <c r="F5487">
        <v>174</v>
      </c>
      <c r="G5487">
        <f>MAX(days18[[#This Row],[total_breakfastdays18]],days18[[#This Row],[total_lunchdays18]])</f>
        <v>174</v>
      </c>
    </row>
    <row r="5488" spans="1:7" x14ac:dyDescent="0.25">
      <c r="A5488" t="s">
        <v>5427</v>
      </c>
      <c r="B5488" t="s">
        <v>16895</v>
      </c>
      <c r="C5488" t="s">
        <v>18156</v>
      </c>
      <c r="D5488" t="s">
        <v>10409</v>
      </c>
      <c r="E5488">
        <v>174</v>
      </c>
      <c r="F5488">
        <v>174</v>
      </c>
      <c r="G5488">
        <f>MAX(days18[[#This Row],[total_breakfastdays18]],days18[[#This Row],[total_lunchdays18]])</f>
        <v>174</v>
      </c>
    </row>
    <row r="5489" spans="1:7" x14ac:dyDescent="0.25">
      <c r="A5489" t="s">
        <v>5428</v>
      </c>
      <c r="B5489" t="s">
        <v>16896</v>
      </c>
      <c r="C5489" t="s">
        <v>18157</v>
      </c>
      <c r="D5489" t="s">
        <v>13554</v>
      </c>
      <c r="E5489">
        <v>169</v>
      </c>
      <c r="F5489">
        <v>169</v>
      </c>
      <c r="G5489">
        <f>MAX(days18[[#This Row],[total_breakfastdays18]],days18[[#This Row],[total_lunchdays18]])</f>
        <v>169</v>
      </c>
    </row>
    <row r="5490" spans="1:7" x14ac:dyDescent="0.25">
      <c r="A5490" t="s">
        <v>5429</v>
      </c>
      <c r="B5490" t="s">
        <v>16896</v>
      </c>
      <c r="C5490" t="s">
        <v>18157</v>
      </c>
      <c r="D5490" t="s">
        <v>13555</v>
      </c>
      <c r="E5490">
        <v>169</v>
      </c>
      <c r="F5490">
        <v>169</v>
      </c>
      <c r="G5490">
        <f>MAX(days18[[#This Row],[total_breakfastdays18]],days18[[#This Row],[total_lunchdays18]])</f>
        <v>169</v>
      </c>
    </row>
    <row r="5491" spans="1:7" x14ac:dyDescent="0.25">
      <c r="A5491" t="s">
        <v>5430</v>
      </c>
      <c r="B5491" t="s">
        <v>16896</v>
      </c>
      <c r="C5491" t="s">
        <v>18157</v>
      </c>
      <c r="D5491" t="s">
        <v>13556</v>
      </c>
      <c r="E5491">
        <v>169</v>
      </c>
      <c r="F5491">
        <v>169</v>
      </c>
      <c r="G5491">
        <f>MAX(days18[[#This Row],[total_breakfastdays18]],days18[[#This Row],[total_lunchdays18]])</f>
        <v>169</v>
      </c>
    </row>
    <row r="5492" spans="1:7" x14ac:dyDescent="0.25">
      <c r="A5492" t="s">
        <v>5431</v>
      </c>
      <c r="B5492" t="s">
        <v>16897</v>
      </c>
      <c r="C5492" t="s">
        <v>18158</v>
      </c>
      <c r="D5492" t="s">
        <v>13557</v>
      </c>
      <c r="E5492">
        <v>178</v>
      </c>
      <c r="F5492">
        <v>178</v>
      </c>
      <c r="G5492">
        <f>MAX(days18[[#This Row],[total_breakfastdays18]],days18[[#This Row],[total_lunchdays18]])</f>
        <v>178</v>
      </c>
    </row>
    <row r="5493" spans="1:7" x14ac:dyDescent="0.25">
      <c r="A5493" t="s">
        <v>5432</v>
      </c>
      <c r="B5493" t="s">
        <v>16897</v>
      </c>
      <c r="C5493" t="s">
        <v>18158</v>
      </c>
      <c r="D5493" t="s">
        <v>13558</v>
      </c>
      <c r="E5493">
        <v>178</v>
      </c>
      <c r="F5493">
        <v>178</v>
      </c>
      <c r="G5493">
        <f>MAX(days18[[#This Row],[total_breakfastdays18]],days18[[#This Row],[total_lunchdays18]])</f>
        <v>178</v>
      </c>
    </row>
    <row r="5494" spans="1:7" x14ac:dyDescent="0.25">
      <c r="A5494" t="s">
        <v>5433</v>
      </c>
      <c r="B5494" t="s">
        <v>16898</v>
      </c>
      <c r="C5494" t="s">
        <v>18159</v>
      </c>
      <c r="D5494" t="s">
        <v>13559</v>
      </c>
      <c r="E5494">
        <v>172</v>
      </c>
      <c r="F5494">
        <v>172</v>
      </c>
      <c r="G5494">
        <f>MAX(days18[[#This Row],[total_breakfastdays18]],days18[[#This Row],[total_lunchdays18]])</f>
        <v>172</v>
      </c>
    </row>
    <row r="5495" spans="1:7" x14ac:dyDescent="0.25">
      <c r="A5495" t="s">
        <v>5434</v>
      </c>
      <c r="B5495" t="s">
        <v>16898</v>
      </c>
      <c r="C5495" t="s">
        <v>18159</v>
      </c>
      <c r="D5495" t="s">
        <v>13560</v>
      </c>
      <c r="E5495">
        <v>172</v>
      </c>
      <c r="F5495">
        <v>172</v>
      </c>
      <c r="G5495">
        <f>MAX(days18[[#This Row],[total_breakfastdays18]],days18[[#This Row],[total_lunchdays18]])</f>
        <v>172</v>
      </c>
    </row>
    <row r="5496" spans="1:7" x14ac:dyDescent="0.25">
      <c r="A5496" t="s">
        <v>5435</v>
      </c>
      <c r="B5496" t="s">
        <v>16898</v>
      </c>
      <c r="C5496" t="s">
        <v>18159</v>
      </c>
      <c r="D5496" t="s">
        <v>13561</v>
      </c>
      <c r="E5496">
        <v>172</v>
      </c>
      <c r="F5496">
        <v>172</v>
      </c>
      <c r="G5496">
        <f>MAX(days18[[#This Row],[total_breakfastdays18]],days18[[#This Row],[total_lunchdays18]])</f>
        <v>172</v>
      </c>
    </row>
    <row r="5497" spans="1:7" x14ac:dyDescent="0.25">
      <c r="A5497" t="s">
        <v>5436</v>
      </c>
      <c r="B5497" t="s">
        <v>16899</v>
      </c>
      <c r="C5497" t="s">
        <v>18160</v>
      </c>
      <c r="D5497" t="s">
        <v>13562</v>
      </c>
      <c r="E5497">
        <v>165</v>
      </c>
      <c r="F5497">
        <v>165</v>
      </c>
      <c r="G5497">
        <f>MAX(days18[[#This Row],[total_breakfastdays18]],days18[[#This Row],[total_lunchdays18]])</f>
        <v>165</v>
      </c>
    </row>
    <row r="5498" spans="1:7" x14ac:dyDescent="0.25">
      <c r="A5498" t="s">
        <v>5437</v>
      </c>
      <c r="B5498" t="s">
        <v>16899</v>
      </c>
      <c r="C5498" t="s">
        <v>18160</v>
      </c>
      <c r="D5498" t="s">
        <v>13563</v>
      </c>
      <c r="E5498">
        <v>165</v>
      </c>
      <c r="F5498">
        <v>165</v>
      </c>
      <c r="G5498">
        <f>MAX(days18[[#This Row],[total_breakfastdays18]],days18[[#This Row],[total_lunchdays18]])</f>
        <v>165</v>
      </c>
    </row>
    <row r="5499" spans="1:7" x14ac:dyDescent="0.25">
      <c r="A5499" t="s">
        <v>5438</v>
      </c>
      <c r="B5499" t="s">
        <v>16899</v>
      </c>
      <c r="C5499" t="s">
        <v>18160</v>
      </c>
      <c r="D5499" t="s">
        <v>13564</v>
      </c>
      <c r="E5499">
        <v>165</v>
      </c>
      <c r="F5499">
        <v>165</v>
      </c>
      <c r="G5499">
        <f>MAX(days18[[#This Row],[total_breakfastdays18]],days18[[#This Row],[total_lunchdays18]])</f>
        <v>165</v>
      </c>
    </row>
    <row r="5500" spans="1:7" x14ac:dyDescent="0.25">
      <c r="A5500" t="s">
        <v>5439</v>
      </c>
      <c r="B5500" t="s">
        <v>16899</v>
      </c>
      <c r="C5500" t="s">
        <v>18160</v>
      </c>
      <c r="D5500" t="s">
        <v>13565</v>
      </c>
      <c r="E5500">
        <v>165</v>
      </c>
      <c r="F5500">
        <v>165</v>
      </c>
      <c r="G5500">
        <f>MAX(days18[[#This Row],[total_breakfastdays18]],days18[[#This Row],[total_lunchdays18]])</f>
        <v>165</v>
      </c>
    </row>
    <row r="5501" spans="1:7" x14ac:dyDescent="0.25">
      <c r="A5501" t="s">
        <v>5440</v>
      </c>
      <c r="B5501" t="s">
        <v>16899</v>
      </c>
      <c r="C5501" t="s">
        <v>18160</v>
      </c>
      <c r="D5501" t="s">
        <v>13566</v>
      </c>
      <c r="E5501">
        <v>165</v>
      </c>
      <c r="F5501">
        <v>165</v>
      </c>
      <c r="G5501">
        <f>MAX(days18[[#This Row],[total_breakfastdays18]],days18[[#This Row],[total_lunchdays18]])</f>
        <v>165</v>
      </c>
    </row>
    <row r="5502" spans="1:7" x14ac:dyDescent="0.25">
      <c r="A5502" t="s">
        <v>5441</v>
      </c>
      <c r="B5502" t="s">
        <v>16899</v>
      </c>
      <c r="C5502" t="s">
        <v>18160</v>
      </c>
      <c r="D5502" t="s">
        <v>13567</v>
      </c>
      <c r="E5502">
        <v>165</v>
      </c>
      <c r="F5502">
        <v>165</v>
      </c>
      <c r="G5502">
        <f>MAX(days18[[#This Row],[total_breakfastdays18]],days18[[#This Row],[total_lunchdays18]])</f>
        <v>165</v>
      </c>
    </row>
    <row r="5503" spans="1:7" x14ac:dyDescent="0.25">
      <c r="A5503" t="s">
        <v>5442</v>
      </c>
      <c r="B5503" t="s">
        <v>16899</v>
      </c>
      <c r="C5503" t="s">
        <v>18160</v>
      </c>
      <c r="D5503" t="s">
        <v>13568</v>
      </c>
      <c r="E5503">
        <v>165</v>
      </c>
      <c r="F5503">
        <v>165</v>
      </c>
      <c r="G5503">
        <f>MAX(days18[[#This Row],[total_breakfastdays18]],days18[[#This Row],[total_lunchdays18]])</f>
        <v>165</v>
      </c>
    </row>
    <row r="5504" spans="1:7" x14ac:dyDescent="0.25">
      <c r="A5504" t="s">
        <v>5443</v>
      </c>
      <c r="B5504" t="s">
        <v>16900</v>
      </c>
      <c r="C5504" t="s">
        <v>18161</v>
      </c>
      <c r="D5504" t="s">
        <v>13569</v>
      </c>
      <c r="E5504">
        <v>166</v>
      </c>
      <c r="F5504">
        <v>166</v>
      </c>
      <c r="G5504">
        <f>MAX(days18[[#This Row],[total_breakfastdays18]],days18[[#This Row],[total_lunchdays18]])</f>
        <v>166</v>
      </c>
    </row>
    <row r="5505" spans="1:7" x14ac:dyDescent="0.25">
      <c r="A5505" t="s">
        <v>5445</v>
      </c>
      <c r="B5505" t="s">
        <v>16900</v>
      </c>
      <c r="C5505" t="s">
        <v>18161</v>
      </c>
      <c r="D5505" t="s">
        <v>13571</v>
      </c>
      <c r="E5505">
        <v>166</v>
      </c>
      <c r="F5505">
        <v>166</v>
      </c>
      <c r="G5505">
        <f>MAX(days18[[#This Row],[total_breakfastdays18]],days18[[#This Row],[total_lunchdays18]])</f>
        <v>166</v>
      </c>
    </row>
    <row r="5506" spans="1:7" x14ac:dyDescent="0.25">
      <c r="A5506" t="s">
        <v>5446</v>
      </c>
      <c r="B5506" t="s">
        <v>16900</v>
      </c>
      <c r="C5506" t="s">
        <v>18161</v>
      </c>
      <c r="D5506" t="s">
        <v>9511</v>
      </c>
      <c r="E5506">
        <v>166</v>
      </c>
      <c r="F5506">
        <v>166</v>
      </c>
      <c r="G5506">
        <f>MAX(days18[[#This Row],[total_breakfastdays18]],days18[[#This Row],[total_lunchdays18]])</f>
        <v>166</v>
      </c>
    </row>
    <row r="5507" spans="1:7" x14ac:dyDescent="0.25">
      <c r="A5507" t="s">
        <v>5447</v>
      </c>
      <c r="B5507" t="s">
        <v>16900</v>
      </c>
      <c r="C5507" t="s">
        <v>18161</v>
      </c>
      <c r="D5507" t="s">
        <v>13572</v>
      </c>
      <c r="E5507">
        <v>166</v>
      </c>
      <c r="F5507">
        <v>166</v>
      </c>
      <c r="G5507">
        <f>MAX(days18[[#This Row],[total_breakfastdays18]],days18[[#This Row],[total_lunchdays18]])</f>
        <v>166</v>
      </c>
    </row>
    <row r="5508" spans="1:7" x14ac:dyDescent="0.25">
      <c r="A5508" t="s">
        <v>5448</v>
      </c>
      <c r="B5508" t="s">
        <v>16900</v>
      </c>
      <c r="C5508" t="s">
        <v>18161</v>
      </c>
      <c r="D5508" t="s">
        <v>13573</v>
      </c>
      <c r="E5508">
        <v>166</v>
      </c>
      <c r="F5508">
        <v>166</v>
      </c>
      <c r="G5508">
        <f>MAX(days18[[#This Row],[total_breakfastdays18]],days18[[#This Row],[total_lunchdays18]])</f>
        <v>166</v>
      </c>
    </row>
    <row r="5509" spans="1:7" x14ac:dyDescent="0.25">
      <c r="A5509" t="s">
        <v>5449</v>
      </c>
      <c r="B5509" t="s">
        <v>16900</v>
      </c>
      <c r="C5509" t="s">
        <v>18161</v>
      </c>
      <c r="D5509" t="s">
        <v>13574</v>
      </c>
      <c r="E5509">
        <v>166</v>
      </c>
      <c r="F5509">
        <v>166</v>
      </c>
      <c r="G5509">
        <f>MAX(days18[[#This Row],[total_breakfastdays18]],days18[[#This Row],[total_lunchdays18]])</f>
        <v>166</v>
      </c>
    </row>
    <row r="5510" spans="1:7" x14ac:dyDescent="0.25">
      <c r="A5510" t="s">
        <v>5450</v>
      </c>
      <c r="B5510" t="s">
        <v>16901</v>
      </c>
      <c r="C5510" t="s">
        <v>18162</v>
      </c>
      <c r="D5510" t="s">
        <v>13575</v>
      </c>
      <c r="E5510">
        <v>171</v>
      </c>
      <c r="F5510">
        <v>171</v>
      </c>
      <c r="G5510">
        <f>MAX(days18[[#This Row],[total_breakfastdays18]],days18[[#This Row],[total_lunchdays18]])</f>
        <v>171</v>
      </c>
    </row>
    <row r="5511" spans="1:7" x14ac:dyDescent="0.25">
      <c r="A5511" t="s">
        <v>5451</v>
      </c>
      <c r="B5511" t="s">
        <v>16901</v>
      </c>
      <c r="C5511" t="s">
        <v>18162</v>
      </c>
      <c r="D5511" t="s">
        <v>13576</v>
      </c>
      <c r="E5511">
        <v>171</v>
      </c>
      <c r="F5511">
        <v>171</v>
      </c>
      <c r="G5511">
        <f>MAX(days18[[#This Row],[total_breakfastdays18]],days18[[#This Row],[total_lunchdays18]])</f>
        <v>171</v>
      </c>
    </row>
    <row r="5512" spans="1:7" x14ac:dyDescent="0.25">
      <c r="A5512" t="s">
        <v>5452</v>
      </c>
      <c r="B5512" t="s">
        <v>16902</v>
      </c>
      <c r="C5512" t="s">
        <v>18163</v>
      </c>
      <c r="D5512" t="s">
        <v>13577</v>
      </c>
      <c r="E5512">
        <v>181</v>
      </c>
      <c r="F5512">
        <v>174</v>
      </c>
      <c r="G5512">
        <f>MAX(days18[[#This Row],[total_breakfastdays18]],days18[[#This Row],[total_lunchdays18]])</f>
        <v>181</v>
      </c>
    </row>
    <row r="5513" spans="1:7" x14ac:dyDescent="0.25">
      <c r="A5513" t="s">
        <v>5453</v>
      </c>
      <c r="B5513" t="s">
        <v>16902</v>
      </c>
      <c r="C5513" t="s">
        <v>18163</v>
      </c>
      <c r="D5513" t="s">
        <v>13578</v>
      </c>
      <c r="E5513">
        <v>175</v>
      </c>
      <c r="F5513">
        <v>174</v>
      </c>
      <c r="G5513">
        <f>MAX(days18[[#This Row],[total_breakfastdays18]],days18[[#This Row],[total_lunchdays18]])</f>
        <v>175</v>
      </c>
    </row>
    <row r="5514" spans="1:7" x14ac:dyDescent="0.25">
      <c r="A5514" t="s">
        <v>5454</v>
      </c>
      <c r="B5514" t="s">
        <v>16902</v>
      </c>
      <c r="C5514" t="s">
        <v>18163</v>
      </c>
      <c r="D5514" t="s">
        <v>13579</v>
      </c>
      <c r="E5514">
        <v>175</v>
      </c>
      <c r="F5514">
        <v>174</v>
      </c>
      <c r="G5514">
        <f>MAX(days18[[#This Row],[total_breakfastdays18]],days18[[#This Row],[total_lunchdays18]])</f>
        <v>175</v>
      </c>
    </row>
    <row r="5515" spans="1:7" x14ac:dyDescent="0.25">
      <c r="A5515" t="s">
        <v>5455</v>
      </c>
      <c r="B5515" t="s">
        <v>16902</v>
      </c>
      <c r="C5515" t="s">
        <v>18163</v>
      </c>
      <c r="D5515" t="s">
        <v>13580</v>
      </c>
      <c r="E5515">
        <v>174</v>
      </c>
      <c r="F5515">
        <v>174</v>
      </c>
      <c r="G5515">
        <f>MAX(days18[[#This Row],[total_breakfastdays18]],days18[[#This Row],[total_lunchdays18]])</f>
        <v>174</v>
      </c>
    </row>
    <row r="5516" spans="1:7" x14ac:dyDescent="0.25">
      <c r="A5516" t="s">
        <v>5456</v>
      </c>
      <c r="B5516" t="s">
        <v>16903</v>
      </c>
      <c r="C5516" t="s">
        <v>18164</v>
      </c>
      <c r="D5516" t="s">
        <v>13581</v>
      </c>
      <c r="E5516">
        <v>161</v>
      </c>
      <c r="F5516">
        <v>161</v>
      </c>
      <c r="G5516">
        <f>MAX(days18[[#This Row],[total_breakfastdays18]],days18[[#This Row],[total_lunchdays18]])</f>
        <v>161</v>
      </c>
    </row>
    <row r="5517" spans="1:7" x14ac:dyDescent="0.25">
      <c r="A5517" t="s">
        <v>5457</v>
      </c>
      <c r="B5517" t="s">
        <v>16903</v>
      </c>
      <c r="C5517" t="s">
        <v>18164</v>
      </c>
      <c r="D5517" t="s">
        <v>13582</v>
      </c>
      <c r="E5517">
        <v>161</v>
      </c>
      <c r="F5517">
        <v>161</v>
      </c>
      <c r="G5517">
        <f>MAX(days18[[#This Row],[total_breakfastdays18]],days18[[#This Row],[total_lunchdays18]])</f>
        <v>161</v>
      </c>
    </row>
    <row r="5518" spans="1:7" x14ac:dyDescent="0.25">
      <c r="A5518" t="s">
        <v>5458</v>
      </c>
      <c r="B5518" t="s">
        <v>16903</v>
      </c>
      <c r="C5518" t="s">
        <v>18164</v>
      </c>
      <c r="D5518" t="s">
        <v>13583</v>
      </c>
      <c r="E5518">
        <v>161</v>
      </c>
      <c r="F5518">
        <v>161</v>
      </c>
      <c r="G5518">
        <f>MAX(days18[[#This Row],[total_breakfastdays18]],days18[[#This Row],[total_lunchdays18]])</f>
        <v>161</v>
      </c>
    </row>
    <row r="5519" spans="1:7" x14ac:dyDescent="0.25">
      <c r="A5519" t="s">
        <v>5459</v>
      </c>
      <c r="B5519" t="s">
        <v>16904</v>
      </c>
      <c r="C5519" t="s">
        <v>18165</v>
      </c>
      <c r="D5519" t="s">
        <v>13584</v>
      </c>
      <c r="E5519">
        <v>159</v>
      </c>
      <c r="F5519">
        <v>159</v>
      </c>
      <c r="G5519">
        <f>MAX(days18[[#This Row],[total_breakfastdays18]],days18[[#This Row],[total_lunchdays18]])</f>
        <v>159</v>
      </c>
    </row>
    <row r="5520" spans="1:7" x14ac:dyDescent="0.25">
      <c r="A5520" t="s">
        <v>5460</v>
      </c>
      <c r="B5520" t="s">
        <v>16904</v>
      </c>
      <c r="C5520" t="s">
        <v>18165</v>
      </c>
      <c r="D5520" t="s">
        <v>13585</v>
      </c>
      <c r="E5520">
        <v>159</v>
      </c>
      <c r="F5520">
        <v>159</v>
      </c>
      <c r="G5520">
        <f>MAX(days18[[#This Row],[total_breakfastdays18]],days18[[#This Row],[total_lunchdays18]])</f>
        <v>159</v>
      </c>
    </row>
    <row r="5521" spans="1:7" x14ac:dyDescent="0.25">
      <c r="A5521" t="s">
        <v>5461</v>
      </c>
      <c r="B5521" t="s">
        <v>16904</v>
      </c>
      <c r="C5521" t="s">
        <v>18165</v>
      </c>
      <c r="D5521" t="s">
        <v>10291</v>
      </c>
      <c r="E5521">
        <v>159</v>
      </c>
      <c r="F5521">
        <v>159</v>
      </c>
      <c r="G5521">
        <f>MAX(days18[[#This Row],[total_breakfastdays18]],days18[[#This Row],[total_lunchdays18]])</f>
        <v>159</v>
      </c>
    </row>
    <row r="5522" spans="1:7" x14ac:dyDescent="0.25">
      <c r="A5522" t="s">
        <v>5462</v>
      </c>
      <c r="B5522" t="s">
        <v>16904</v>
      </c>
      <c r="C5522" t="s">
        <v>18165</v>
      </c>
      <c r="D5522" t="s">
        <v>13586</v>
      </c>
      <c r="E5522">
        <v>159</v>
      </c>
      <c r="F5522">
        <v>159</v>
      </c>
      <c r="G5522">
        <f>MAX(days18[[#This Row],[total_breakfastdays18]],days18[[#This Row],[total_lunchdays18]])</f>
        <v>159</v>
      </c>
    </row>
    <row r="5523" spans="1:7" x14ac:dyDescent="0.25">
      <c r="A5523" t="s">
        <v>5463</v>
      </c>
      <c r="B5523" t="s">
        <v>16905</v>
      </c>
      <c r="C5523" t="s">
        <v>18166</v>
      </c>
      <c r="D5523" t="s">
        <v>13587</v>
      </c>
      <c r="E5523">
        <v>167</v>
      </c>
      <c r="F5523">
        <v>167</v>
      </c>
      <c r="G5523">
        <f>MAX(days18[[#This Row],[total_breakfastdays18]],days18[[#This Row],[total_lunchdays18]])</f>
        <v>167</v>
      </c>
    </row>
    <row r="5524" spans="1:7" x14ac:dyDescent="0.25">
      <c r="A5524" t="s">
        <v>5464</v>
      </c>
      <c r="B5524" t="s">
        <v>16905</v>
      </c>
      <c r="C5524" t="s">
        <v>18166</v>
      </c>
      <c r="D5524" t="s">
        <v>13588</v>
      </c>
      <c r="E5524">
        <v>167</v>
      </c>
      <c r="F5524">
        <v>167</v>
      </c>
      <c r="G5524">
        <f>MAX(days18[[#This Row],[total_breakfastdays18]],days18[[#This Row],[total_lunchdays18]])</f>
        <v>167</v>
      </c>
    </row>
    <row r="5525" spans="1:7" x14ac:dyDescent="0.25">
      <c r="A5525" t="s">
        <v>5465</v>
      </c>
      <c r="B5525" t="s">
        <v>16905</v>
      </c>
      <c r="C5525" t="s">
        <v>18166</v>
      </c>
      <c r="D5525" t="s">
        <v>13589</v>
      </c>
      <c r="E5525">
        <v>167</v>
      </c>
      <c r="F5525">
        <v>167</v>
      </c>
      <c r="G5525">
        <f>MAX(days18[[#This Row],[total_breakfastdays18]],days18[[#This Row],[total_lunchdays18]])</f>
        <v>167</v>
      </c>
    </row>
    <row r="5526" spans="1:7" x14ac:dyDescent="0.25">
      <c r="A5526" t="s">
        <v>5466</v>
      </c>
      <c r="B5526" t="s">
        <v>16905</v>
      </c>
      <c r="C5526" t="s">
        <v>18166</v>
      </c>
      <c r="D5526" t="s">
        <v>13590</v>
      </c>
      <c r="E5526">
        <v>167</v>
      </c>
      <c r="F5526">
        <v>167</v>
      </c>
      <c r="G5526">
        <f>MAX(days18[[#This Row],[total_breakfastdays18]],days18[[#This Row],[total_lunchdays18]])</f>
        <v>167</v>
      </c>
    </row>
    <row r="5527" spans="1:7" x14ac:dyDescent="0.25">
      <c r="A5527" t="s">
        <v>5467</v>
      </c>
      <c r="B5527" t="s">
        <v>16906</v>
      </c>
      <c r="C5527" t="s">
        <v>18167</v>
      </c>
      <c r="D5527" t="s">
        <v>13591</v>
      </c>
      <c r="E5527">
        <v>177</v>
      </c>
      <c r="F5527">
        <v>177</v>
      </c>
      <c r="G5527">
        <f>MAX(days18[[#This Row],[total_breakfastdays18]],days18[[#This Row],[total_lunchdays18]])</f>
        <v>177</v>
      </c>
    </row>
    <row r="5528" spans="1:7" x14ac:dyDescent="0.25">
      <c r="A5528" t="s">
        <v>5468</v>
      </c>
      <c r="B5528" t="s">
        <v>16906</v>
      </c>
      <c r="C5528" t="s">
        <v>18167</v>
      </c>
      <c r="D5528" t="s">
        <v>13592</v>
      </c>
      <c r="E5528">
        <v>177</v>
      </c>
      <c r="F5528">
        <v>177</v>
      </c>
      <c r="G5528">
        <f>MAX(days18[[#This Row],[total_breakfastdays18]],days18[[#This Row],[total_lunchdays18]])</f>
        <v>177</v>
      </c>
    </row>
    <row r="5529" spans="1:7" x14ac:dyDescent="0.25">
      <c r="A5529" t="s">
        <v>5469</v>
      </c>
      <c r="B5529" t="s">
        <v>16907</v>
      </c>
      <c r="C5529" t="s">
        <v>18168</v>
      </c>
      <c r="D5529" t="s">
        <v>13593</v>
      </c>
      <c r="E5529">
        <v>166</v>
      </c>
      <c r="F5529">
        <v>166</v>
      </c>
      <c r="G5529">
        <f>MAX(days18[[#This Row],[total_breakfastdays18]],days18[[#This Row],[total_lunchdays18]])</f>
        <v>166</v>
      </c>
    </row>
    <row r="5530" spans="1:7" x14ac:dyDescent="0.25">
      <c r="A5530" t="s">
        <v>5470</v>
      </c>
      <c r="B5530" t="s">
        <v>16907</v>
      </c>
      <c r="C5530" t="s">
        <v>18168</v>
      </c>
      <c r="D5530" t="s">
        <v>13594</v>
      </c>
      <c r="E5530">
        <v>166</v>
      </c>
      <c r="F5530">
        <v>166</v>
      </c>
      <c r="G5530">
        <f>MAX(days18[[#This Row],[total_breakfastdays18]],days18[[#This Row],[total_lunchdays18]])</f>
        <v>166</v>
      </c>
    </row>
    <row r="5531" spans="1:7" x14ac:dyDescent="0.25">
      <c r="A5531" t="s">
        <v>5471</v>
      </c>
      <c r="B5531" t="s">
        <v>16907</v>
      </c>
      <c r="C5531" t="s">
        <v>18168</v>
      </c>
      <c r="D5531" t="s">
        <v>13595</v>
      </c>
      <c r="E5531">
        <v>166</v>
      </c>
      <c r="F5531">
        <v>166</v>
      </c>
      <c r="G5531">
        <f>MAX(days18[[#This Row],[total_breakfastdays18]],days18[[#This Row],[total_lunchdays18]])</f>
        <v>166</v>
      </c>
    </row>
    <row r="5532" spans="1:7" x14ac:dyDescent="0.25">
      <c r="A5532" t="s">
        <v>5472</v>
      </c>
      <c r="B5532" t="s">
        <v>16907</v>
      </c>
      <c r="C5532" t="s">
        <v>18168</v>
      </c>
      <c r="D5532" t="s">
        <v>13596</v>
      </c>
      <c r="E5532">
        <v>166</v>
      </c>
      <c r="F5532">
        <v>166</v>
      </c>
      <c r="G5532">
        <f>MAX(days18[[#This Row],[total_breakfastdays18]],days18[[#This Row],[total_lunchdays18]])</f>
        <v>166</v>
      </c>
    </row>
    <row r="5533" spans="1:7" x14ac:dyDescent="0.25">
      <c r="A5533" t="s">
        <v>5473</v>
      </c>
      <c r="B5533" t="s">
        <v>16908</v>
      </c>
      <c r="C5533" t="s">
        <v>18169</v>
      </c>
      <c r="D5533" t="s">
        <v>13597</v>
      </c>
      <c r="E5533">
        <v>174</v>
      </c>
      <c r="F5533">
        <v>174</v>
      </c>
      <c r="G5533">
        <f>MAX(days18[[#This Row],[total_breakfastdays18]],days18[[#This Row],[total_lunchdays18]])</f>
        <v>174</v>
      </c>
    </row>
    <row r="5534" spans="1:7" x14ac:dyDescent="0.25">
      <c r="A5534" t="s">
        <v>5474</v>
      </c>
      <c r="B5534" t="s">
        <v>16908</v>
      </c>
      <c r="C5534" t="s">
        <v>18169</v>
      </c>
      <c r="D5534" t="s">
        <v>13598</v>
      </c>
      <c r="E5534">
        <v>174</v>
      </c>
      <c r="F5534">
        <v>174</v>
      </c>
      <c r="G5534">
        <f>MAX(days18[[#This Row],[total_breakfastdays18]],days18[[#This Row],[total_lunchdays18]])</f>
        <v>174</v>
      </c>
    </row>
    <row r="5535" spans="1:7" x14ac:dyDescent="0.25">
      <c r="A5535" t="s">
        <v>19176</v>
      </c>
      <c r="B5535" t="s">
        <v>16908</v>
      </c>
      <c r="C5535" t="s">
        <v>18169</v>
      </c>
      <c r="D5535" t="s">
        <v>19177</v>
      </c>
      <c r="E5535">
        <v>141</v>
      </c>
      <c r="F5535">
        <v>174</v>
      </c>
      <c r="G5535">
        <f>MAX(days18[[#This Row],[total_breakfastdays18]],days18[[#This Row],[total_lunchdays18]])</f>
        <v>174</v>
      </c>
    </row>
    <row r="5536" spans="1:7" x14ac:dyDescent="0.25">
      <c r="A5536" t="s">
        <v>5475</v>
      </c>
      <c r="B5536" t="s">
        <v>16908</v>
      </c>
      <c r="C5536" t="s">
        <v>18169</v>
      </c>
      <c r="D5536" t="s">
        <v>13599</v>
      </c>
      <c r="E5536">
        <v>174</v>
      </c>
      <c r="F5536">
        <v>174</v>
      </c>
      <c r="G5536">
        <f>MAX(days18[[#This Row],[total_breakfastdays18]],days18[[#This Row],[total_lunchdays18]])</f>
        <v>174</v>
      </c>
    </row>
    <row r="5537" spans="1:7" x14ac:dyDescent="0.25">
      <c r="A5537" t="s">
        <v>5476</v>
      </c>
      <c r="B5537" t="s">
        <v>16908</v>
      </c>
      <c r="C5537" t="s">
        <v>18169</v>
      </c>
      <c r="D5537" t="s">
        <v>13600</v>
      </c>
      <c r="E5537">
        <v>174</v>
      </c>
      <c r="F5537">
        <v>174</v>
      </c>
      <c r="G5537">
        <f>MAX(days18[[#This Row],[total_breakfastdays18]],days18[[#This Row],[total_lunchdays18]])</f>
        <v>174</v>
      </c>
    </row>
    <row r="5538" spans="1:7" x14ac:dyDescent="0.25">
      <c r="A5538" t="s">
        <v>5477</v>
      </c>
      <c r="B5538" t="s">
        <v>16909</v>
      </c>
      <c r="C5538" t="s">
        <v>18170</v>
      </c>
      <c r="D5538" t="s">
        <v>13601</v>
      </c>
      <c r="E5538">
        <v>169</v>
      </c>
      <c r="F5538">
        <v>169</v>
      </c>
      <c r="G5538">
        <f>MAX(days18[[#This Row],[total_breakfastdays18]],days18[[#This Row],[total_lunchdays18]])</f>
        <v>169</v>
      </c>
    </row>
    <row r="5539" spans="1:7" x14ac:dyDescent="0.25">
      <c r="A5539" t="s">
        <v>5478</v>
      </c>
      <c r="B5539" t="s">
        <v>16909</v>
      </c>
      <c r="C5539" t="s">
        <v>18170</v>
      </c>
      <c r="D5539" t="s">
        <v>13602</v>
      </c>
      <c r="E5539">
        <v>166</v>
      </c>
      <c r="F5539">
        <v>169</v>
      </c>
      <c r="G5539">
        <f>MAX(days18[[#This Row],[total_breakfastdays18]],days18[[#This Row],[total_lunchdays18]])</f>
        <v>169</v>
      </c>
    </row>
    <row r="5540" spans="1:7" x14ac:dyDescent="0.25">
      <c r="A5540" t="s">
        <v>5479</v>
      </c>
      <c r="B5540" t="s">
        <v>16910</v>
      </c>
      <c r="C5540" t="s">
        <v>18171</v>
      </c>
      <c r="D5540" t="s">
        <v>13603</v>
      </c>
      <c r="E5540">
        <v>170</v>
      </c>
      <c r="F5540">
        <v>170</v>
      </c>
      <c r="G5540">
        <f>MAX(days18[[#This Row],[total_breakfastdays18]],days18[[#This Row],[total_lunchdays18]])</f>
        <v>170</v>
      </c>
    </row>
    <row r="5541" spans="1:7" x14ac:dyDescent="0.25">
      <c r="A5541" t="s">
        <v>5480</v>
      </c>
      <c r="B5541" t="s">
        <v>16911</v>
      </c>
      <c r="C5541" t="s">
        <v>18172</v>
      </c>
      <c r="D5541" t="s">
        <v>13604</v>
      </c>
      <c r="E5541">
        <v>171</v>
      </c>
      <c r="F5541">
        <v>171</v>
      </c>
      <c r="G5541">
        <f>MAX(days18[[#This Row],[total_breakfastdays18]],days18[[#This Row],[total_lunchdays18]])</f>
        <v>171</v>
      </c>
    </row>
    <row r="5542" spans="1:7" x14ac:dyDescent="0.25">
      <c r="A5542" t="s">
        <v>5481</v>
      </c>
      <c r="B5542" t="s">
        <v>16912</v>
      </c>
      <c r="C5542" t="s">
        <v>18173</v>
      </c>
      <c r="D5542" t="s">
        <v>13605</v>
      </c>
      <c r="E5542">
        <v>175</v>
      </c>
      <c r="F5542">
        <v>175</v>
      </c>
      <c r="G5542">
        <f>MAX(days18[[#This Row],[total_breakfastdays18]],days18[[#This Row],[total_lunchdays18]])</f>
        <v>175</v>
      </c>
    </row>
    <row r="5543" spans="1:7" x14ac:dyDescent="0.25">
      <c r="A5543" t="s">
        <v>5482</v>
      </c>
      <c r="B5543" t="s">
        <v>16913</v>
      </c>
      <c r="C5543" t="s">
        <v>18174</v>
      </c>
      <c r="D5543" t="s">
        <v>13606</v>
      </c>
      <c r="E5543">
        <v>171</v>
      </c>
      <c r="F5543">
        <v>171</v>
      </c>
      <c r="G5543">
        <f>MAX(days18[[#This Row],[total_breakfastdays18]],days18[[#This Row],[total_lunchdays18]])</f>
        <v>171</v>
      </c>
    </row>
    <row r="5544" spans="1:7" x14ac:dyDescent="0.25">
      <c r="A5544" t="s">
        <v>5483</v>
      </c>
      <c r="B5544" t="s">
        <v>16913</v>
      </c>
      <c r="C5544" t="s">
        <v>18174</v>
      </c>
      <c r="D5544" t="s">
        <v>13607</v>
      </c>
      <c r="E5544">
        <v>171</v>
      </c>
      <c r="F5544">
        <v>171</v>
      </c>
      <c r="G5544">
        <f>MAX(days18[[#This Row],[total_breakfastdays18]],days18[[#This Row],[total_lunchdays18]])</f>
        <v>171</v>
      </c>
    </row>
    <row r="5545" spans="1:7" x14ac:dyDescent="0.25">
      <c r="A5545" t="s">
        <v>5484</v>
      </c>
      <c r="B5545" t="s">
        <v>16913</v>
      </c>
      <c r="C5545" t="s">
        <v>18174</v>
      </c>
      <c r="D5545" t="s">
        <v>13608</v>
      </c>
      <c r="E5545">
        <v>171</v>
      </c>
      <c r="F5545">
        <v>171</v>
      </c>
      <c r="G5545">
        <f>MAX(days18[[#This Row],[total_breakfastdays18]],days18[[#This Row],[total_lunchdays18]])</f>
        <v>171</v>
      </c>
    </row>
    <row r="5546" spans="1:7" x14ac:dyDescent="0.25">
      <c r="A5546" t="s">
        <v>5485</v>
      </c>
      <c r="B5546" t="s">
        <v>16913</v>
      </c>
      <c r="C5546" t="s">
        <v>18174</v>
      </c>
      <c r="D5546" t="s">
        <v>13609</v>
      </c>
      <c r="E5546">
        <v>171</v>
      </c>
      <c r="F5546">
        <v>171</v>
      </c>
      <c r="G5546">
        <f>MAX(days18[[#This Row],[total_breakfastdays18]],days18[[#This Row],[total_lunchdays18]])</f>
        <v>171</v>
      </c>
    </row>
    <row r="5547" spans="1:7" x14ac:dyDescent="0.25">
      <c r="A5547" t="s">
        <v>5486</v>
      </c>
      <c r="B5547" t="s">
        <v>16914</v>
      </c>
      <c r="C5547" t="s">
        <v>18175</v>
      </c>
      <c r="D5547" t="s">
        <v>13610</v>
      </c>
      <c r="E5547">
        <v>167</v>
      </c>
      <c r="F5547">
        <v>167</v>
      </c>
      <c r="G5547">
        <f>MAX(days18[[#This Row],[total_breakfastdays18]],days18[[#This Row],[total_lunchdays18]])</f>
        <v>167</v>
      </c>
    </row>
    <row r="5548" spans="1:7" x14ac:dyDescent="0.25">
      <c r="A5548" t="s">
        <v>5487</v>
      </c>
      <c r="B5548" t="s">
        <v>16914</v>
      </c>
      <c r="C5548" t="s">
        <v>18175</v>
      </c>
      <c r="D5548" t="s">
        <v>13611</v>
      </c>
      <c r="E5548">
        <v>167</v>
      </c>
      <c r="F5548">
        <v>167</v>
      </c>
      <c r="G5548">
        <f>MAX(days18[[#This Row],[total_breakfastdays18]],days18[[#This Row],[total_lunchdays18]])</f>
        <v>167</v>
      </c>
    </row>
    <row r="5549" spans="1:7" x14ac:dyDescent="0.25">
      <c r="A5549" t="s">
        <v>5488</v>
      </c>
      <c r="B5549" t="s">
        <v>16915</v>
      </c>
      <c r="C5549" t="s">
        <v>18176</v>
      </c>
      <c r="D5549" t="s">
        <v>13612</v>
      </c>
      <c r="E5549">
        <v>173</v>
      </c>
      <c r="F5549">
        <v>173</v>
      </c>
      <c r="G5549">
        <f>MAX(days18[[#This Row],[total_breakfastdays18]],days18[[#This Row],[total_lunchdays18]])</f>
        <v>173</v>
      </c>
    </row>
    <row r="5550" spans="1:7" x14ac:dyDescent="0.25">
      <c r="A5550" t="s">
        <v>5489</v>
      </c>
      <c r="B5550" t="s">
        <v>16915</v>
      </c>
      <c r="C5550" t="s">
        <v>18176</v>
      </c>
      <c r="D5550" t="s">
        <v>13613</v>
      </c>
      <c r="E5550">
        <v>173</v>
      </c>
      <c r="F5550">
        <v>173</v>
      </c>
      <c r="G5550">
        <f>MAX(days18[[#This Row],[total_breakfastdays18]],days18[[#This Row],[total_lunchdays18]])</f>
        <v>173</v>
      </c>
    </row>
    <row r="5551" spans="1:7" x14ac:dyDescent="0.25">
      <c r="A5551" t="s">
        <v>5490</v>
      </c>
      <c r="B5551" t="s">
        <v>16915</v>
      </c>
      <c r="C5551" t="s">
        <v>18176</v>
      </c>
      <c r="D5551" t="s">
        <v>13614</v>
      </c>
      <c r="E5551">
        <v>173</v>
      </c>
      <c r="F5551">
        <v>173</v>
      </c>
      <c r="G5551">
        <f>MAX(days18[[#This Row],[total_breakfastdays18]],days18[[#This Row],[total_lunchdays18]])</f>
        <v>173</v>
      </c>
    </row>
    <row r="5552" spans="1:7" x14ac:dyDescent="0.25">
      <c r="A5552" t="s">
        <v>5491</v>
      </c>
      <c r="B5552" t="s">
        <v>16915</v>
      </c>
      <c r="C5552" t="s">
        <v>18176</v>
      </c>
      <c r="D5552" t="s">
        <v>13615</v>
      </c>
      <c r="E5552">
        <v>173</v>
      </c>
      <c r="F5552">
        <v>173</v>
      </c>
      <c r="G5552">
        <f>MAX(days18[[#This Row],[total_breakfastdays18]],days18[[#This Row],[total_lunchdays18]])</f>
        <v>173</v>
      </c>
    </row>
    <row r="5553" spans="1:7" x14ac:dyDescent="0.25">
      <c r="A5553" t="s">
        <v>5493</v>
      </c>
      <c r="B5553" t="s">
        <v>16917</v>
      </c>
      <c r="C5553" t="s">
        <v>18177</v>
      </c>
      <c r="D5553" t="s">
        <v>13617</v>
      </c>
      <c r="E5553">
        <v>168</v>
      </c>
      <c r="F5553">
        <v>168</v>
      </c>
      <c r="G5553">
        <f>MAX(days18[[#This Row],[total_breakfastdays18]],days18[[#This Row],[total_lunchdays18]])</f>
        <v>168</v>
      </c>
    </row>
    <row r="5554" spans="1:7" x14ac:dyDescent="0.25">
      <c r="A5554" t="s">
        <v>5494</v>
      </c>
      <c r="B5554" t="s">
        <v>16917</v>
      </c>
      <c r="C5554" t="s">
        <v>18177</v>
      </c>
      <c r="D5554" t="s">
        <v>13618</v>
      </c>
      <c r="E5554">
        <v>168</v>
      </c>
      <c r="F5554">
        <v>168</v>
      </c>
      <c r="G5554">
        <f>MAX(days18[[#This Row],[total_breakfastdays18]],days18[[#This Row],[total_lunchdays18]])</f>
        <v>168</v>
      </c>
    </row>
    <row r="5555" spans="1:7" x14ac:dyDescent="0.25">
      <c r="A5555" t="s">
        <v>5495</v>
      </c>
      <c r="B5555" t="s">
        <v>16917</v>
      </c>
      <c r="C5555" t="s">
        <v>18177</v>
      </c>
      <c r="D5555" t="s">
        <v>13619</v>
      </c>
      <c r="E5555">
        <v>168</v>
      </c>
      <c r="F5555">
        <v>168</v>
      </c>
      <c r="G5555">
        <f>MAX(days18[[#This Row],[total_breakfastdays18]],days18[[#This Row],[total_lunchdays18]])</f>
        <v>168</v>
      </c>
    </row>
    <row r="5556" spans="1:7" x14ac:dyDescent="0.25">
      <c r="A5556" t="s">
        <v>5496</v>
      </c>
      <c r="B5556" t="s">
        <v>16917</v>
      </c>
      <c r="C5556" t="s">
        <v>18177</v>
      </c>
      <c r="D5556" t="s">
        <v>10989</v>
      </c>
      <c r="E5556">
        <v>168</v>
      </c>
      <c r="F5556">
        <v>168</v>
      </c>
      <c r="G5556">
        <f>MAX(days18[[#This Row],[total_breakfastdays18]],days18[[#This Row],[total_lunchdays18]])</f>
        <v>168</v>
      </c>
    </row>
    <row r="5557" spans="1:7" x14ac:dyDescent="0.25">
      <c r="A5557" t="s">
        <v>5497</v>
      </c>
      <c r="B5557" t="s">
        <v>16917</v>
      </c>
      <c r="C5557" t="s">
        <v>18177</v>
      </c>
      <c r="D5557" t="s">
        <v>13620</v>
      </c>
      <c r="E5557">
        <v>168</v>
      </c>
      <c r="F5557">
        <v>168</v>
      </c>
      <c r="G5557">
        <f>MAX(days18[[#This Row],[total_breakfastdays18]],days18[[#This Row],[total_lunchdays18]])</f>
        <v>168</v>
      </c>
    </row>
    <row r="5558" spans="1:7" x14ac:dyDescent="0.25">
      <c r="A5558" t="s">
        <v>5498</v>
      </c>
      <c r="B5558" t="s">
        <v>16917</v>
      </c>
      <c r="C5558" t="s">
        <v>18177</v>
      </c>
      <c r="D5558" t="s">
        <v>13621</v>
      </c>
      <c r="E5558">
        <v>168</v>
      </c>
      <c r="F5558">
        <v>168</v>
      </c>
      <c r="G5558">
        <f>MAX(days18[[#This Row],[total_breakfastdays18]],days18[[#This Row],[total_lunchdays18]])</f>
        <v>168</v>
      </c>
    </row>
    <row r="5559" spans="1:7" x14ac:dyDescent="0.25">
      <c r="A5559" t="s">
        <v>5499</v>
      </c>
      <c r="B5559" t="s">
        <v>16917</v>
      </c>
      <c r="C5559" t="s">
        <v>18177</v>
      </c>
      <c r="D5559" t="s">
        <v>13622</v>
      </c>
      <c r="E5559">
        <v>168</v>
      </c>
      <c r="F5559">
        <v>168</v>
      </c>
      <c r="G5559">
        <f>MAX(days18[[#This Row],[total_breakfastdays18]],days18[[#This Row],[total_lunchdays18]])</f>
        <v>168</v>
      </c>
    </row>
    <row r="5560" spans="1:7" x14ac:dyDescent="0.25">
      <c r="A5560" t="s">
        <v>5500</v>
      </c>
      <c r="B5560" t="s">
        <v>16917</v>
      </c>
      <c r="C5560" t="s">
        <v>18177</v>
      </c>
      <c r="D5560" t="s">
        <v>13623</v>
      </c>
      <c r="E5560">
        <v>168</v>
      </c>
      <c r="F5560">
        <v>168</v>
      </c>
      <c r="G5560">
        <f>MAX(days18[[#This Row],[total_breakfastdays18]],days18[[#This Row],[total_lunchdays18]])</f>
        <v>168</v>
      </c>
    </row>
    <row r="5561" spans="1:7" x14ac:dyDescent="0.25">
      <c r="A5561" t="s">
        <v>5501</v>
      </c>
      <c r="B5561" t="s">
        <v>16917</v>
      </c>
      <c r="C5561" t="s">
        <v>18177</v>
      </c>
      <c r="D5561" t="s">
        <v>13624</v>
      </c>
      <c r="E5561">
        <v>168</v>
      </c>
      <c r="F5561">
        <v>168</v>
      </c>
      <c r="G5561">
        <f>MAX(days18[[#This Row],[total_breakfastdays18]],days18[[#This Row],[total_lunchdays18]])</f>
        <v>168</v>
      </c>
    </row>
    <row r="5562" spans="1:7" x14ac:dyDescent="0.25">
      <c r="A5562" t="s">
        <v>5502</v>
      </c>
      <c r="B5562" t="s">
        <v>16917</v>
      </c>
      <c r="C5562" t="s">
        <v>18177</v>
      </c>
      <c r="D5562" t="s">
        <v>13625</v>
      </c>
      <c r="E5562">
        <v>168</v>
      </c>
      <c r="F5562">
        <v>168</v>
      </c>
      <c r="G5562">
        <f>MAX(days18[[#This Row],[total_breakfastdays18]],days18[[#This Row],[total_lunchdays18]])</f>
        <v>168</v>
      </c>
    </row>
    <row r="5563" spans="1:7" x14ac:dyDescent="0.25">
      <c r="A5563" t="s">
        <v>5503</v>
      </c>
      <c r="B5563" t="s">
        <v>16917</v>
      </c>
      <c r="C5563" t="s">
        <v>18177</v>
      </c>
      <c r="D5563" t="s">
        <v>13626</v>
      </c>
      <c r="E5563">
        <v>168</v>
      </c>
      <c r="F5563">
        <v>168</v>
      </c>
      <c r="G5563">
        <f>MAX(days18[[#This Row],[total_breakfastdays18]],days18[[#This Row],[total_lunchdays18]])</f>
        <v>168</v>
      </c>
    </row>
    <row r="5564" spans="1:7" x14ac:dyDescent="0.25">
      <c r="A5564" t="s">
        <v>5504</v>
      </c>
      <c r="B5564" t="s">
        <v>16917</v>
      </c>
      <c r="C5564" t="s">
        <v>18177</v>
      </c>
      <c r="D5564" t="s">
        <v>13627</v>
      </c>
      <c r="E5564">
        <v>168</v>
      </c>
      <c r="F5564">
        <v>168</v>
      </c>
      <c r="G5564">
        <f>MAX(days18[[#This Row],[total_breakfastdays18]],days18[[#This Row],[total_lunchdays18]])</f>
        <v>168</v>
      </c>
    </row>
    <row r="5565" spans="1:7" x14ac:dyDescent="0.25">
      <c r="A5565" t="s">
        <v>5505</v>
      </c>
      <c r="B5565" t="s">
        <v>16917</v>
      </c>
      <c r="C5565" t="s">
        <v>18177</v>
      </c>
      <c r="D5565" t="s">
        <v>13628</v>
      </c>
      <c r="E5565">
        <v>168</v>
      </c>
      <c r="F5565">
        <v>168</v>
      </c>
      <c r="G5565">
        <f>MAX(days18[[#This Row],[total_breakfastdays18]],days18[[#This Row],[total_lunchdays18]])</f>
        <v>168</v>
      </c>
    </row>
    <row r="5566" spans="1:7" x14ac:dyDescent="0.25">
      <c r="A5566" t="s">
        <v>5506</v>
      </c>
      <c r="B5566" t="s">
        <v>16917</v>
      </c>
      <c r="C5566" t="s">
        <v>18177</v>
      </c>
      <c r="D5566" t="s">
        <v>13629</v>
      </c>
      <c r="E5566">
        <v>168</v>
      </c>
      <c r="F5566">
        <v>168</v>
      </c>
      <c r="G5566">
        <f>MAX(days18[[#This Row],[total_breakfastdays18]],days18[[#This Row],[total_lunchdays18]])</f>
        <v>168</v>
      </c>
    </row>
    <row r="5567" spans="1:7" x14ac:dyDescent="0.25">
      <c r="A5567" t="s">
        <v>5507</v>
      </c>
      <c r="B5567" t="s">
        <v>16917</v>
      </c>
      <c r="C5567" t="s">
        <v>18177</v>
      </c>
      <c r="D5567" t="s">
        <v>13630</v>
      </c>
      <c r="E5567">
        <v>168</v>
      </c>
      <c r="F5567">
        <v>168</v>
      </c>
      <c r="G5567">
        <f>MAX(days18[[#This Row],[total_breakfastdays18]],days18[[#This Row],[total_lunchdays18]])</f>
        <v>168</v>
      </c>
    </row>
    <row r="5568" spans="1:7" x14ac:dyDescent="0.25">
      <c r="A5568" t="s">
        <v>5508</v>
      </c>
      <c r="B5568" t="s">
        <v>16917</v>
      </c>
      <c r="C5568" t="s">
        <v>18177</v>
      </c>
      <c r="D5568" t="s">
        <v>13631</v>
      </c>
      <c r="E5568">
        <v>168</v>
      </c>
      <c r="F5568">
        <v>168</v>
      </c>
      <c r="G5568">
        <f>MAX(days18[[#This Row],[total_breakfastdays18]],days18[[#This Row],[total_lunchdays18]])</f>
        <v>168</v>
      </c>
    </row>
    <row r="5569" spans="1:7" x14ac:dyDescent="0.25">
      <c r="A5569" t="s">
        <v>5509</v>
      </c>
      <c r="B5569" t="s">
        <v>16917</v>
      </c>
      <c r="C5569" t="s">
        <v>18177</v>
      </c>
      <c r="D5569" t="s">
        <v>13632</v>
      </c>
      <c r="E5569">
        <v>168</v>
      </c>
      <c r="F5569">
        <v>168</v>
      </c>
      <c r="G5569">
        <f>MAX(days18[[#This Row],[total_breakfastdays18]],days18[[#This Row],[total_lunchdays18]])</f>
        <v>168</v>
      </c>
    </row>
    <row r="5570" spans="1:7" x14ac:dyDescent="0.25">
      <c r="A5570" t="s">
        <v>5510</v>
      </c>
      <c r="B5570" t="s">
        <v>16917</v>
      </c>
      <c r="C5570" t="s">
        <v>18177</v>
      </c>
      <c r="D5570" t="s">
        <v>13633</v>
      </c>
      <c r="E5570">
        <v>168</v>
      </c>
      <c r="F5570">
        <v>168</v>
      </c>
      <c r="G5570">
        <f>MAX(days18[[#This Row],[total_breakfastdays18]],days18[[#This Row],[total_lunchdays18]])</f>
        <v>168</v>
      </c>
    </row>
    <row r="5571" spans="1:7" x14ac:dyDescent="0.25">
      <c r="A5571" t="s">
        <v>5511</v>
      </c>
      <c r="B5571" t="s">
        <v>16917</v>
      </c>
      <c r="C5571" t="s">
        <v>18177</v>
      </c>
      <c r="D5571" t="s">
        <v>13634</v>
      </c>
      <c r="E5571">
        <v>168</v>
      </c>
      <c r="F5571">
        <v>168</v>
      </c>
      <c r="G5571">
        <f>MAX(days18[[#This Row],[total_breakfastdays18]],days18[[#This Row],[total_lunchdays18]])</f>
        <v>168</v>
      </c>
    </row>
    <row r="5572" spans="1:7" x14ac:dyDescent="0.25">
      <c r="A5572" t="s">
        <v>5512</v>
      </c>
      <c r="B5572" t="s">
        <v>16917</v>
      </c>
      <c r="C5572" t="s">
        <v>18177</v>
      </c>
      <c r="D5572" t="s">
        <v>9512</v>
      </c>
      <c r="E5572">
        <v>168</v>
      </c>
      <c r="F5572">
        <v>168</v>
      </c>
      <c r="G5572">
        <f>MAX(days18[[#This Row],[total_breakfastdays18]],days18[[#This Row],[total_lunchdays18]])</f>
        <v>168</v>
      </c>
    </row>
    <row r="5573" spans="1:7" x14ac:dyDescent="0.25">
      <c r="A5573" t="s">
        <v>5513</v>
      </c>
      <c r="B5573" t="s">
        <v>16917</v>
      </c>
      <c r="C5573" t="s">
        <v>18177</v>
      </c>
      <c r="D5573" t="s">
        <v>8567</v>
      </c>
      <c r="E5573">
        <v>168</v>
      </c>
      <c r="F5573">
        <v>168</v>
      </c>
      <c r="G5573">
        <f>MAX(days18[[#This Row],[total_breakfastdays18]],days18[[#This Row],[total_lunchdays18]])</f>
        <v>168</v>
      </c>
    </row>
    <row r="5574" spans="1:7" x14ac:dyDescent="0.25">
      <c r="A5574" t="s">
        <v>5514</v>
      </c>
      <c r="B5574" t="s">
        <v>16917</v>
      </c>
      <c r="C5574" t="s">
        <v>18177</v>
      </c>
      <c r="D5574" t="s">
        <v>13635</v>
      </c>
      <c r="E5574">
        <v>168</v>
      </c>
      <c r="F5574">
        <v>168</v>
      </c>
      <c r="G5574">
        <f>MAX(days18[[#This Row],[total_breakfastdays18]],days18[[#This Row],[total_lunchdays18]])</f>
        <v>168</v>
      </c>
    </row>
    <row r="5575" spans="1:7" x14ac:dyDescent="0.25">
      <c r="A5575" t="s">
        <v>5515</v>
      </c>
      <c r="B5575" t="s">
        <v>16917</v>
      </c>
      <c r="C5575" t="s">
        <v>18177</v>
      </c>
      <c r="D5575" t="s">
        <v>13636</v>
      </c>
      <c r="E5575">
        <v>168</v>
      </c>
      <c r="F5575">
        <v>167</v>
      </c>
      <c r="G5575">
        <f>MAX(days18[[#This Row],[total_breakfastdays18]],days18[[#This Row],[total_lunchdays18]])</f>
        <v>168</v>
      </c>
    </row>
    <row r="5576" spans="1:7" x14ac:dyDescent="0.25">
      <c r="A5576" t="s">
        <v>5516</v>
      </c>
      <c r="B5576" t="s">
        <v>16917</v>
      </c>
      <c r="C5576" t="s">
        <v>18177</v>
      </c>
      <c r="D5576" t="s">
        <v>13637</v>
      </c>
      <c r="E5576">
        <v>168</v>
      </c>
      <c r="F5576">
        <v>168</v>
      </c>
      <c r="G5576">
        <f>MAX(days18[[#This Row],[total_breakfastdays18]],days18[[#This Row],[total_lunchdays18]])</f>
        <v>168</v>
      </c>
    </row>
    <row r="5577" spans="1:7" x14ac:dyDescent="0.25">
      <c r="A5577" t="s">
        <v>5517</v>
      </c>
      <c r="B5577" t="s">
        <v>16917</v>
      </c>
      <c r="C5577" t="s">
        <v>18177</v>
      </c>
      <c r="D5577" t="s">
        <v>13638</v>
      </c>
      <c r="E5577">
        <v>168</v>
      </c>
      <c r="F5577">
        <v>168</v>
      </c>
      <c r="G5577">
        <f>MAX(days18[[#This Row],[total_breakfastdays18]],days18[[#This Row],[total_lunchdays18]])</f>
        <v>168</v>
      </c>
    </row>
    <row r="5578" spans="1:7" x14ac:dyDescent="0.25">
      <c r="A5578" t="s">
        <v>5518</v>
      </c>
      <c r="B5578" t="s">
        <v>16917</v>
      </c>
      <c r="C5578" t="s">
        <v>18177</v>
      </c>
      <c r="D5578" t="s">
        <v>13639</v>
      </c>
      <c r="E5578">
        <v>168</v>
      </c>
      <c r="F5578">
        <v>168</v>
      </c>
      <c r="G5578">
        <f>MAX(days18[[#This Row],[total_breakfastdays18]],days18[[#This Row],[total_lunchdays18]])</f>
        <v>168</v>
      </c>
    </row>
    <row r="5579" spans="1:7" x14ac:dyDescent="0.25">
      <c r="A5579" t="s">
        <v>5519</v>
      </c>
      <c r="B5579" t="s">
        <v>16917</v>
      </c>
      <c r="C5579" t="s">
        <v>18177</v>
      </c>
      <c r="D5579" t="s">
        <v>13640</v>
      </c>
      <c r="E5579">
        <v>168</v>
      </c>
      <c r="F5579">
        <v>168</v>
      </c>
      <c r="G5579">
        <f>MAX(days18[[#This Row],[total_breakfastdays18]],days18[[#This Row],[total_lunchdays18]])</f>
        <v>168</v>
      </c>
    </row>
    <row r="5580" spans="1:7" x14ac:dyDescent="0.25">
      <c r="A5580" t="s">
        <v>5520</v>
      </c>
      <c r="B5580" t="s">
        <v>16917</v>
      </c>
      <c r="C5580" t="s">
        <v>18177</v>
      </c>
      <c r="D5580" t="s">
        <v>9822</v>
      </c>
      <c r="E5580">
        <v>168</v>
      </c>
      <c r="F5580">
        <v>168</v>
      </c>
      <c r="G5580">
        <f>MAX(days18[[#This Row],[total_breakfastdays18]],days18[[#This Row],[total_lunchdays18]])</f>
        <v>168</v>
      </c>
    </row>
    <row r="5581" spans="1:7" x14ac:dyDescent="0.25">
      <c r="A5581" t="s">
        <v>5521</v>
      </c>
      <c r="B5581" t="s">
        <v>16917</v>
      </c>
      <c r="C5581" t="s">
        <v>18177</v>
      </c>
      <c r="D5581" t="s">
        <v>10550</v>
      </c>
      <c r="E5581">
        <v>168</v>
      </c>
      <c r="F5581">
        <v>168</v>
      </c>
      <c r="G5581">
        <f>MAX(days18[[#This Row],[total_breakfastdays18]],days18[[#This Row],[total_lunchdays18]])</f>
        <v>168</v>
      </c>
    </row>
    <row r="5582" spans="1:7" x14ac:dyDescent="0.25">
      <c r="A5582" t="s">
        <v>5522</v>
      </c>
      <c r="B5582" t="s">
        <v>16917</v>
      </c>
      <c r="C5582" t="s">
        <v>18177</v>
      </c>
      <c r="D5582" t="s">
        <v>13641</v>
      </c>
      <c r="E5582">
        <v>168</v>
      </c>
      <c r="F5582">
        <v>168</v>
      </c>
      <c r="G5582">
        <f>MAX(days18[[#This Row],[total_breakfastdays18]],days18[[#This Row],[total_lunchdays18]])</f>
        <v>168</v>
      </c>
    </row>
    <row r="5583" spans="1:7" x14ac:dyDescent="0.25">
      <c r="A5583" t="s">
        <v>5523</v>
      </c>
      <c r="B5583" t="s">
        <v>16917</v>
      </c>
      <c r="C5583" t="s">
        <v>18177</v>
      </c>
      <c r="D5583" t="s">
        <v>13642</v>
      </c>
      <c r="E5583">
        <v>168</v>
      </c>
      <c r="F5583">
        <v>168</v>
      </c>
      <c r="G5583">
        <f>MAX(days18[[#This Row],[total_breakfastdays18]],days18[[#This Row],[total_lunchdays18]])</f>
        <v>168</v>
      </c>
    </row>
    <row r="5584" spans="1:7" x14ac:dyDescent="0.25">
      <c r="A5584" t="s">
        <v>5524</v>
      </c>
      <c r="B5584" t="s">
        <v>16917</v>
      </c>
      <c r="C5584" t="s">
        <v>18177</v>
      </c>
      <c r="D5584" t="s">
        <v>13643</v>
      </c>
      <c r="E5584">
        <v>168</v>
      </c>
      <c r="F5584">
        <v>168</v>
      </c>
      <c r="G5584">
        <f>MAX(days18[[#This Row],[total_breakfastdays18]],days18[[#This Row],[total_lunchdays18]])</f>
        <v>168</v>
      </c>
    </row>
    <row r="5585" spans="1:7" x14ac:dyDescent="0.25">
      <c r="A5585" t="s">
        <v>5525</v>
      </c>
      <c r="B5585" t="s">
        <v>16917</v>
      </c>
      <c r="C5585" t="s">
        <v>18177</v>
      </c>
      <c r="D5585" t="s">
        <v>13644</v>
      </c>
      <c r="E5585">
        <v>168</v>
      </c>
      <c r="F5585">
        <v>168</v>
      </c>
      <c r="G5585">
        <f>MAX(days18[[#This Row],[total_breakfastdays18]],days18[[#This Row],[total_lunchdays18]])</f>
        <v>168</v>
      </c>
    </row>
    <row r="5586" spans="1:7" x14ac:dyDescent="0.25">
      <c r="A5586" t="s">
        <v>5526</v>
      </c>
      <c r="B5586" t="s">
        <v>16917</v>
      </c>
      <c r="C5586" t="s">
        <v>18177</v>
      </c>
      <c r="D5586" t="s">
        <v>13645</v>
      </c>
      <c r="E5586">
        <v>168</v>
      </c>
      <c r="F5586">
        <v>168</v>
      </c>
      <c r="G5586">
        <f>MAX(days18[[#This Row],[total_breakfastdays18]],days18[[#This Row],[total_lunchdays18]])</f>
        <v>168</v>
      </c>
    </row>
    <row r="5587" spans="1:7" x14ac:dyDescent="0.25">
      <c r="A5587" t="s">
        <v>5527</v>
      </c>
      <c r="B5587" t="s">
        <v>16917</v>
      </c>
      <c r="C5587" t="s">
        <v>18177</v>
      </c>
      <c r="D5587" t="s">
        <v>8881</v>
      </c>
      <c r="E5587">
        <v>168</v>
      </c>
      <c r="F5587">
        <v>168</v>
      </c>
      <c r="G5587">
        <f>MAX(days18[[#This Row],[total_breakfastdays18]],days18[[#This Row],[total_lunchdays18]])</f>
        <v>168</v>
      </c>
    </row>
    <row r="5588" spans="1:7" x14ac:dyDescent="0.25">
      <c r="A5588" t="s">
        <v>5528</v>
      </c>
      <c r="B5588" t="s">
        <v>16917</v>
      </c>
      <c r="C5588" t="s">
        <v>18177</v>
      </c>
      <c r="D5588" t="s">
        <v>11468</v>
      </c>
      <c r="E5588">
        <v>168</v>
      </c>
      <c r="F5588">
        <v>168</v>
      </c>
      <c r="G5588">
        <f>MAX(days18[[#This Row],[total_breakfastdays18]],days18[[#This Row],[total_lunchdays18]])</f>
        <v>168</v>
      </c>
    </row>
    <row r="5589" spans="1:7" x14ac:dyDescent="0.25">
      <c r="A5589" t="s">
        <v>5529</v>
      </c>
      <c r="B5589" t="s">
        <v>16917</v>
      </c>
      <c r="C5589" t="s">
        <v>18177</v>
      </c>
      <c r="D5589" t="s">
        <v>13646</v>
      </c>
      <c r="E5589">
        <v>168</v>
      </c>
      <c r="F5589">
        <v>168</v>
      </c>
      <c r="G5589">
        <f>MAX(days18[[#This Row],[total_breakfastdays18]],days18[[#This Row],[total_lunchdays18]])</f>
        <v>168</v>
      </c>
    </row>
    <row r="5590" spans="1:7" x14ac:dyDescent="0.25">
      <c r="A5590" t="s">
        <v>5530</v>
      </c>
      <c r="B5590" t="s">
        <v>16917</v>
      </c>
      <c r="C5590" t="s">
        <v>18177</v>
      </c>
      <c r="D5590" t="s">
        <v>13647</v>
      </c>
      <c r="E5590">
        <v>168</v>
      </c>
      <c r="F5590">
        <v>168</v>
      </c>
      <c r="G5590">
        <f>MAX(days18[[#This Row],[total_breakfastdays18]],days18[[#This Row],[total_lunchdays18]])</f>
        <v>168</v>
      </c>
    </row>
    <row r="5591" spans="1:7" x14ac:dyDescent="0.25">
      <c r="A5591" t="s">
        <v>5531</v>
      </c>
      <c r="B5591" t="s">
        <v>16917</v>
      </c>
      <c r="C5591" t="s">
        <v>18177</v>
      </c>
      <c r="D5591" t="s">
        <v>13648</v>
      </c>
      <c r="E5591">
        <v>168</v>
      </c>
      <c r="F5591">
        <v>168</v>
      </c>
      <c r="G5591">
        <f>MAX(days18[[#This Row],[total_breakfastdays18]],days18[[#This Row],[total_lunchdays18]])</f>
        <v>168</v>
      </c>
    </row>
    <row r="5592" spans="1:7" x14ac:dyDescent="0.25">
      <c r="A5592" t="s">
        <v>5532</v>
      </c>
      <c r="B5592" t="s">
        <v>16917</v>
      </c>
      <c r="C5592" t="s">
        <v>18177</v>
      </c>
      <c r="D5592" t="s">
        <v>13649</v>
      </c>
      <c r="E5592">
        <v>168</v>
      </c>
      <c r="F5592">
        <v>167</v>
      </c>
      <c r="G5592">
        <f>MAX(days18[[#This Row],[total_breakfastdays18]],days18[[#This Row],[total_lunchdays18]])</f>
        <v>168</v>
      </c>
    </row>
    <row r="5593" spans="1:7" x14ac:dyDescent="0.25">
      <c r="A5593" t="s">
        <v>5533</v>
      </c>
      <c r="B5593" t="s">
        <v>16917</v>
      </c>
      <c r="C5593" t="s">
        <v>18177</v>
      </c>
      <c r="D5593" t="s">
        <v>10419</v>
      </c>
      <c r="E5593">
        <v>168</v>
      </c>
      <c r="F5593">
        <v>168</v>
      </c>
      <c r="G5593">
        <f>MAX(days18[[#This Row],[total_breakfastdays18]],days18[[#This Row],[total_lunchdays18]])</f>
        <v>168</v>
      </c>
    </row>
    <row r="5594" spans="1:7" x14ac:dyDescent="0.25">
      <c r="A5594" t="s">
        <v>5534</v>
      </c>
      <c r="B5594" t="s">
        <v>16917</v>
      </c>
      <c r="C5594" t="s">
        <v>18177</v>
      </c>
      <c r="D5594" t="s">
        <v>8885</v>
      </c>
      <c r="E5594">
        <v>168</v>
      </c>
      <c r="F5594">
        <v>168</v>
      </c>
      <c r="G5594">
        <f>MAX(days18[[#This Row],[total_breakfastdays18]],days18[[#This Row],[total_lunchdays18]])</f>
        <v>168</v>
      </c>
    </row>
    <row r="5595" spans="1:7" x14ac:dyDescent="0.25">
      <c r="A5595" t="s">
        <v>5535</v>
      </c>
      <c r="B5595" t="s">
        <v>16917</v>
      </c>
      <c r="C5595" t="s">
        <v>18177</v>
      </c>
      <c r="D5595" t="s">
        <v>13650</v>
      </c>
      <c r="E5595">
        <v>168</v>
      </c>
      <c r="F5595">
        <v>168</v>
      </c>
      <c r="G5595">
        <f>MAX(days18[[#This Row],[total_breakfastdays18]],days18[[#This Row],[total_lunchdays18]])</f>
        <v>168</v>
      </c>
    </row>
    <row r="5596" spans="1:7" x14ac:dyDescent="0.25">
      <c r="A5596" t="s">
        <v>5536</v>
      </c>
      <c r="B5596" t="s">
        <v>16917</v>
      </c>
      <c r="C5596" t="s">
        <v>18177</v>
      </c>
      <c r="D5596" t="s">
        <v>8784</v>
      </c>
      <c r="E5596">
        <v>168</v>
      </c>
      <c r="F5596">
        <v>168</v>
      </c>
      <c r="G5596">
        <f>MAX(days18[[#This Row],[total_breakfastdays18]],days18[[#This Row],[total_lunchdays18]])</f>
        <v>168</v>
      </c>
    </row>
    <row r="5597" spans="1:7" x14ac:dyDescent="0.25">
      <c r="A5597" t="s">
        <v>5537</v>
      </c>
      <c r="B5597" t="s">
        <v>16917</v>
      </c>
      <c r="C5597" t="s">
        <v>18177</v>
      </c>
      <c r="D5597" t="s">
        <v>13651</v>
      </c>
      <c r="E5597">
        <v>168</v>
      </c>
      <c r="F5597">
        <v>168</v>
      </c>
      <c r="G5597">
        <f>MAX(days18[[#This Row],[total_breakfastdays18]],days18[[#This Row],[total_lunchdays18]])</f>
        <v>168</v>
      </c>
    </row>
    <row r="5598" spans="1:7" x14ac:dyDescent="0.25">
      <c r="A5598" t="s">
        <v>5538</v>
      </c>
      <c r="B5598" t="s">
        <v>16917</v>
      </c>
      <c r="C5598" t="s">
        <v>18177</v>
      </c>
      <c r="D5598" t="s">
        <v>13652</v>
      </c>
      <c r="E5598">
        <v>168</v>
      </c>
      <c r="F5598">
        <v>168</v>
      </c>
      <c r="G5598">
        <f>MAX(days18[[#This Row],[total_breakfastdays18]],days18[[#This Row],[total_lunchdays18]])</f>
        <v>168</v>
      </c>
    </row>
    <row r="5599" spans="1:7" x14ac:dyDescent="0.25">
      <c r="A5599" t="s">
        <v>5539</v>
      </c>
      <c r="B5599" t="s">
        <v>16917</v>
      </c>
      <c r="C5599" t="s">
        <v>18177</v>
      </c>
      <c r="D5599" t="s">
        <v>13653</v>
      </c>
      <c r="E5599">
        <v>168</v>
      </c>
      <c r="F5599">
        <v>168</v>
      </c>
      <c r="G5599">
        <f>MAX(days18[[#This Row],[total_breakfastdays18]],days18[[#This Row],[total_lunchdays18]])</f>
        <v>168</v>
      </c>
    </row>
    <row r="5600" spans="1:7" x14ac:dyDescent="0.25">
      <c r="A5600" t="s">
        <v>5540</v>
      </c>
      <c r="B5600" t="s">
        <v>16917</v>
      </c>
      <c r="C5600" t="s">
        <v>18177</v>
      </c>
      <c r="D5600" t="s">
        <v>9848</v>
      </c>
      <c r="E5600">
        <v>168</v>
      </c>
      <c r="F5600">
        <v>168</v>
      </c>
      <c r="G5600">
        <f>MAX(days18[[#This Row],[total_breakfastdays18]],days18[[#This Row],[total_lunchdays18]])</f>
        <v>168</v>
      </c>
    </row>
    <row r="5601" spans="1:7" x14ac:dyDescent="0.25">
      <c r="A5601" t="s">
        <v>5541</v>
      </c>
      <c r="B5601" t="s">
        <v>16917</v>
      </c>
      <c r="C5601" t="s">
        <v>18177</v>
      </c>
      <c r="D5601" t="s">
        <v>13654</v>
      </c>
      <c r="E5601">
        <v>168</v>
      </c>
      <c r="F5601">
        <v>168</v>
      </c>
      <c r="G5601">
        <f>MAX(days18[[#This Row],[total_breakfastdays18]],days18[[#This Row],[total_lunchdays18]])</f>
        <v>168</v>
      </c>
    </row>
    <row r="5602" spans="1:7" x14ac:dyDescent="0.25">
      <c r="A5602" t="s">
        <v>5542</v>
      </c>
      <c r="B5602" t="s">
        <v>16918</v>
      </c>
      <c r="C5602" t="s">
        <v>18178</v>
      </c>
      <c r="D5602" t="s">
        <v>13655</v>
      </c>
      <c r="E5602">
        <v>169</v>
      </c>
      <c r="F5602">
        <v>169</v>
      </c>
      <c r="G5602">
        <f>MAX(days18[[#This Row],[total_breakfastdays18]],days18[[#This Row],[total_lunchdays18]])</f>
        <v>169</v>
      </c>
    </row>
    <row r="5603" spans="1:7" x14ac:dyDescent="0.25">
      <c r="A5603" t="s">
        <v>5543</v>
      </c>
      <c r="B5603" t="s">
        <v>16918</v>
      </c>
      <c r="C5603" t="s">
        <v>18178</v>
      </c>
      <c r="D5603" t="s">
        <v>13656</v>
      </c>
      <c r="E5603">
        <v>169</v>
      </c>
      <c r="F5603">
        <v>169</v>
      </c>
      <c r="G5603">
        <f>MAX(days18[[#This Row],[total_breakfastdays18]],days18[[#This Row],[total_lunchdays18]])</f>
        <v>169</v>
      </c>
    </row>
    <row r="5604" spans="1:7" x14ac:dyDescent="0.25">
      <c r="A5604" t="s">
        <v>5544</v>
      </c>
      <c r="B5604" t="s">
        <v>16918</v>
      </c>
      <c r="C5604" t="s">
        <v>18178</v>
      </c>
      <c r="D5604" t="s">
        <v>13657</v>
      </c>
      <c r="E5604">
        <v>169</v>
      </c>
      <c r="F5604">
        <v>169</v>
      </c>
      <c r="G5604">
        <f>MAX(days18[[#This Row],[total_breakfastdays18]],days18[[#This Row],[total_lunchdays18]])</f>
        <v>169</v>
      </c>
    </row>
    <row r="5605" spans="1:7" x14ac:dyDescent="0.25">
      <c r="A5605" t="s">
        <v>5545</v>
      </c>
      <c r="B5605" t="s">
        <v>16919</v>
      </c>
      <c r="C5605" t="s">
        <v>18179</v>
      </c>
      <c r="D5605" t="s">
        <v>13658</v>
      </c>
      <c r="E5605">
        <v>166</v>
      </c>
      <c r="F5605">
        <v>166</v>
      </c>
      <c r="G5605">
        <f>MAX(days18[[#This Row],[total_breakfastdays18]],days18[[#This Row],[total_lunchdays18]])</f>
        <v>166</v>
      </c>
    </row>
    <row r="5606" spans="1:7" x14ac:dyDescent="0.25">
      <c r="A5606" t="s">
        <v>5546</v>
      </c>
      <c r="B5606" t="s">
        <v>16919</v>
      </c>
      <c r="C5606" t="s">
        <v>18179</v>
      </c>
      <c r="D5606" t="s">
        <v>13659</v>
      </c>
      <c r="E5606">
        <v>166</v>
      </c>
      <c r="F5606">
        <v>166</v>
      </c>
      <c r="G5606">
        <f>MAX(days18[[#This Row],[total_breakfastdays18]],days18[[#This Row],[total_lunchdays18]])</f>
        <v>166</v>
      </c>
    </row>
    <row r="5607" spans="1:7" x14ac:dyDescent="0.25">
      <c r="A5607" t="s">
        <v>5547</v>
      </c>
      <c r="B5607" t="s">
        <v>16919</v>
      </c>
      <c r="C5607" t="s">
        <v>18179</v>
      </c>
      <c r="D5607" t="s">
        <v>9511</v>
      </c>
      <c r="E5607">
        <v>166</v>
      </c>
      <c r="F5607">
        <v>166</v>
      </c>
      <c r="G5607">
        <f>MAX(days18[[#This Row],[total_breakfastdays18]],days18[[#This Row],[total_lunchdays18]])</f>
        <v>166</v>
      </c>
    </row>
    <row r="5608" spans="1:7" x14ac:dyDescent="0.25">
      <c r="A5608" t="s">
        <v>5548</v>
      </c>
      <c r="B5608" t="s">
        <v>16919</v>
      </c>
      <c r="C5608" t="s">
        <v>18179</v>
      </c>
      <c r="D5608" t="s">
        <v>13660</v>
      </c>
      <c r="E5608">
        <v>166</v>
      </c>
      <c r="F5608">
        <v>166</v>
      </c>
      <c r="G5608">
        <f>MAX(days18[[#This Row],[total_breakfastdays18]],days18[[#This Row],[total_lunchdays18]])</f>
        <v>166</v>
      </c>
    </row>
    <row r="5609" spans="1:7" x14ac:dyDescent="0.25">
      <c r="A5609" t="s">
        <v>5549</v>
      </c>
      <c r="B5609" t="s">
        <v>16920</v>
      </c>
      <c r="C5609" t="s">
        <v>18180</v>
      </c>
      <c r="D5609" t="s">
        <v>10657</v>
      </c>
      <c r="E5609">
        <v>168</v>
      </c>
      <c r="F5609">
        <v>164</v>
      </c>
      <c r="G5609">
        <f>MAX(days18[[#This Row],[total_breakfastdays18]],days18[[#This Row],[total_lunchdays18]])</f>
        <v>168</v>
      </c>
    </row>
    <row r="5610" spans="1:7" x14ac:dyDescent="0.25">
      <c r="A5610" t="s">
        <v>5550</v>
      </c>
      <c r="B5610" t="s">
        <v>16920</v>
      </c>
      <c r="C5610" t="s">
        <v>18180</v>
      </c>
      <c r="D5610" t="s">
        <v>10658</v>
      </c>
      <c r="E5610">
        <v>168</v>
      </c>
      <c r="F5610">
        <v>168</v>
      </c>
      <c r="G5610">
        <f>MAX(days18[[#This Row],[total_breakfastdays18]],days18[[#This Row],[total_lunchdays18]])</f>
        <v>168</v>
      </c>
    </row>
    <row r="5611" spans="1:7" x14ac:dyDescent="0.25">
      <c r="A5611" t="s">
        <v>5551</v>
      </c>
      <c r="B5611" t="s">
        <v>16920</v>
      </c>
      <c r="C5611" t="s">
        <v>18180</v>
      </c>
      <c r="D5611" t="s">
        <v>13661</v>
      </c>
      <c r="E5611">
        <v>168</v>
      </c>
      <c r="F5611">
        <v>168</v>
      </c>
      <c r="G5611">
        <f>MAX(days18[[#This Row],[total_breakfastdays18]],days18[[#This Row],[total_lunchdays18]])</f>
        <v>168</v>
      </c>
    </row>
    <row r="5612" spans="1:7" x14ac:dyDescent="0.25">
      <c r="A5612" t="s">
        <v>5552</v>
      </c>
      <c r="B5612" t="s">
        <v>16920</v>
      </c>
      <c r="C5612" t="s">
        <v>18180</v>
      </c>
      <c r="D5612" t="s">
        <v>13662</v>
      </c>
      <c r="E5612">
        <v>168</v>
      </c>
      <c r="F5612">
        <v>168</v>
      </c>
      <c r="G5612">
        <f>MAX(days18[[#This Row],[total_breakfastdays18]],days18[[#This Row],[total_lunchdays18]])</f>
        <v>168</v>
      </c>
    </row>
    <row r="5613" spans="1:7" x14ac:dyDescent="0.25">
      <c r="A5613" t="s">
        <v>5553</v>
      </c>
      <c r="B5613" t="s">
        <v>16920</v>
      </c>
      <c r="C5613" t="s">
        <v>18180</v>
      </c>
      <c r="D5613" t="s">
        <v>13663</v>
      </c>
      <c r="E5613">
        <v>168</v>
      </c>
      <c r="F5613">
        <v>168</v>
      </c>
      <c r="G5613">
        <f>MAX(days18[[#This Row],[total_breakfastdays18]],days18[[#This Row],[total_lunchdays18]])</f>
        <v>168</v>
      </c>
    </row>
    <row r="5614" spans="1:7" x14ac:dyDescent="0.25">
      <c r="A5614" t="s">
        <v>5554</v>
      </c>
      <c r="B5614" t="s">
        <v>16920</v>
      </c>
      <c r="C5614" t="s">
        <v>18180</v>
      </c>
      <c r="D5614" t="s">
        <v>13664</v>
      </c>
      <c r="E5614">
        <v>168</v>
      </c>
      <c r="F5614">
        <v>168</v>
      </c>
      <c r="G5614">
        <f>MAX(days18[[#This Row],[total_breakfastdays18]],days18[[#This Row],[total_lunchdays18]])</f>
        <v>168</v>
      </c>
    </row>
    <row r="5615" spans="1:7" x14ac:dyDescent="0.25">
      <c r="A5615" t="s">
        <v>5555</v>
      </c>
      <c r="B5615" t="s">
        <v>16920</v>
      </c>
      <c r="C5615" t="s">
        <v>18180</v>
      </c>
      <c r="D5615" t="s">
        <v>13665</v>
      </c>
      <c r="E5615">
        <v>168</v>
      </c>
      <c r="F5615">
        <v>167</v>
      </c>
      <c r="G5615">
        <f>MAX(days18[[#This Row],[total_breakfastdays18]],days18[[#This Row],[total_lunchdays18]])</f>
        <v>168</v>
      </c>
    </row>
    <row r="5616" spans="1:7" x14ac:dyDescent="0.25">
      <c r="A5616" t="s">
        <v>5556</v>
      </c>
      <c r="B5616" t="s">
        <v>16921</v>
      </c>
      <c r="C5616" t="s">
        <v>18181</v>
      </c>
      <c r="D5616" t="s">
        <v>13666</v>
      </c>
      <c r="E5616">
        <v>170</v>
      </c>
      <c r="F5616">
        <v>170</v>
      </c>
      <c r="G5616">
        <f>MAX(days18[[#This Row],[total_breakfastdays18]],days18[[#This Row],[total_lunchdays18]])</f>
        <v>170</v>
      </c>
    </row>
    <row r="5617" spans="1:7" x14ac:dyDescent="0.25">
      <c r="A5617" t="s">
        <v>5557</v>
      </c>
      <c r="B5617" t="s">
        <v>16921</v>
      </c>
      <c r="C5617" t="s">
        <v>18181</v>
      </c>
      <c r="D5617" t="s">
        <v>13667</v>
      </c>
      <c r="E5617">
        <v>170</v>
      </c>
      <c r="F5617">
        <v>170</v>
      </c>
      <c r="G5617">
        <f>MAX(days18[[#This Row],[total_breakfastdays18]],days18[[#This Row],[total_lunchdays18]])</f>
        <v>170</v>
      </c>
    </row>
    <row r="5618" spans="1:7" x14ac:dyDescent="0.25">
      <c r="A5618" t="s">
        <v>5558</v>
      </c>
      <c r="B5618" t="s">
        <v>16921</v>
      </c>
      <c r="C5618" t="s">
        <v>18181</v>
      </c>
      <c r="D5618" t="s">
        <v>13668</v>
      </c>
      <c r="E5618">
        <v>170</v>
      </c>
      <c r="F5618">
        <v>170</v>
      </c>
      <c r="G5618">
        <f>MAX(days18[[#This Row],[total_breakfastdays18]],days18[[#This Row],[total_lunchdays18]])</f>
        <v>170</v>
      </c>
    </row>
    <row r="5619" spans="1:7" x14ac:dyDescent="0.25">
      <c r="A5619" t="s">
        <v>5559</v>
      </c>
      <c r="B5619" t="s">
        <v>16921</v>
      </c>
      <c r="C5619" t="s">
        <v>18181</v>
      </c>
      <c r="D5619" t="s">
        <v>13669</v>
      </c>
      <c r="E5619">
        <v>170</v>
      </c>
      <c r="F5619">
        <v>170</v>
      </c>
      <c r="G5619">
        <f>MAX(days18[[#This Row],[total_breakfastdays18]],days18[[#This Row],[total_lunchdays18]])</f>
        <v>170</v>
      </c>
    </row>
    <row r="5620" spans="1:7" x14ac:dyDescent="0.25">
      <c r="A5620" t="s">
        <v>5560</v>
      </c>
      <c r="B5620" t="s">
        <v>16921</v>
      </c>
      <c r="C5620" t="s">
        <v>18181</v>
      </c>
      <c r="D5620" t="s">
        <v>13670</v>
      </c>
      <c r="E5620">
        <v>170</v>
      </c>
      <c r="F5620">
        <v>170</v>
      </c>
      <c r="G5620">
        <f>MAX(days18[[#This Row],[total_breakfastdays18]],days18[[#This Row],[total_lunchdays18]])</f>
        <v>170</v>
      </c>
    </row>
    <row r="5621" spans="1:7" x14ac:dyDescent="0.25">
      <c r="A5621" t="s">
        <v>5561</v>
      </c>
      <c r="B5621" t="s">
        <v>16921</v>
      </c>
      <c r="C5621" t="s">
        <v>18181</v>
      </c>
      <c r="D5621" t="s">
        <v>13671</v>
      </c>
      <c r="E5621">
        <v>170</v>
      </c>
      <c r="F5621">
        <v>170</v>
      </c>
      <c r="G5621">
        <f>MAX(days18[[#This Row],[total_breakfastdays18]],days18[[#This Row],[total_lunchdays18]])</f>
        <v>170</v>
      </c>
    </row>
    <row r="5622" spans="1:7" x14ac:dyDescent="0.25">
      <c r="A5622" t="s">
        <v>5562</v>
      </c>
      <c r="B5622" t="s">
        <v>16921</v>
      </c>
      <c r="C5622" t="s">
        <v>18181</v>
      </c>
      <c r="D5622" t="s">
        <v>9146</v>
      </c>
      <c r="E5622">
        <v>170</v>
      </c>
      <c r="F5622">
        <v>170</v>
      </c>
      <c r="G5622">
        <f>MAX(days18[[#This Row],[total_breakfastdays18]],days18[[#This Row],[total_lunchdays18]])</f>
        <v>170</v>
      </c>
    </row>
    <row r="5623" spans="1:7" x14ac:dyDescent="0.25">
      <c r="A5623" t="s">
        <v>5563</v>
      </c>
      <c r="B5623" t="s">
        <v>16921</v>
      </c>
      <c r="C5623" t="s">
        <v>18181</v>
      </c>
      <c r="D5623" t="s">
        <v>13672</v>
      </c>
      <c r="E5623">
        <v>170</v>
      </c>
      <c r="F5623">
        <v>170</v>
      </c>
      <c r="G5623">
        <f>MAX(days18[[#This Row],[total_breakfastdays18]],days18[[#This Row],[total_lunchdays18]])</f>
        <v>170</v>
      </c>
    </row>
    <row r="5624" spans="1:7" x14ac:dyDescent="0.25">
      <c r="A5624" t="s">
        <v>5564</v>
      </c>
      <c r="B5624" t="s">
        <v>16921</v>
      </c>
      <c r="C5624" t="s">
        <v>18181</v>
      </c>
      <c r="D5624" t="s">
        <v>13673</v>
      </c>
      <c r="E5624">
        <v>170</v>
      </c>
      <c r="F5624">
        <v>170</v>
      </c>
      <c r="G5624">
        <f>MAX(days18[[#This Row],[total_breakfastdays18]],days18[[#This Row],[total_lunchdays18]])</f>
        <v>170</v>
      </c>
    </row>
    <row r="5625" spans="1:7" x14ac:dyDescent="0.25">
      <c r="A5625" t="s">
        <v>5565</v>
      </c>
      <c r="B5625" t="s">
        <v>16921</v>
      </c>
      <c r="C5625" t="s">
        <v>18181</v>
      </c>
      <c r="D5625" t="s">
        <v>13674</v>
      </c>
      <c r="E5625">
        <v>170</v>
      </c>
      <c r="F5625">
        <v>170</v>
      </c>
      <c r="G5625">
        <f>MAX(days18[[#This Row],[total_breakfastdays18]],days18[[#This Row],[total_lunchdays18]])</f>
        <v>170</v>
      </c>
    </row>
    <row r="5626" spans="1:7" x14ac:dyDescent="0.25">
      <c r="A5626" t="s">
        <v>5566</v>
      </c>
      <c r="B5626" t="s">
        <v>16921</v>
      </c>
      <c r="C5626" t="s">
        <v>18181</v>
      </c>
      <c r="D5626" t="s">
        <v>13675</v>
      </c>
      <c r="E5626">
        <v>170</v>
      </c>
      <c r="F5626">
        <v>170</v>
      </c>
      <c r="G5626">
        <f>MAX(days18[[#This Row],[total_breakfastdays18]],days18[[#This Row],[total_lunchdays18]])</f>
        <v>170</v>
      </c>
    </row>
    <row r="5627" spans="1:7" x14ac:dyDescent="0.25">
      <c r="A5627" t="s">
        <v>5567</v>
      </c>
      <c r="B5627" t="s">
        <v>16921</v>
      </c>
      <c r="C5627" t="s">
        <v>18181</v>
      </c>
      <c r="D5627" t="s">
        <v>13676</v>
      </c>
      <c r="E5627">
        <v>170</v>
      </c>
      <c r="F5627">
        <v>170</v>
      </c>
      <c r="G5627">
        <f>MAX(days18[[#This Row],[total_breakfastdays18]],days18[[#This Row],[total_lunchdays18]])</f>
        <v>170</v>
      </c>
    </row>
    <row r="5628" spans="1:7" x14ac:dyDescent="0.25">
      <c r="A5628" t="s">
        <v>18903</v>
      </c>
      <c r="B5628" t="s">
        <v>16921</v>
      </c>
      <c r="C5628" t="s">
        <v>18181</v>
      </c>
      <c r="D5628" t="s">
        <v>18904</v>
      </c>
      <c r="E5628">
        <v>170</v>
      </c>
      <c r="F5628">
        <v>170</v>
      </c>
      <c r="G5628">
        <f>MAX(days18[[#This Row],[total_breakfastdays18]],days18[[#This Row],[total_lunchdays18]])</f>
        <v>170</v>
      </c>
    </row>
    <row r="5629" spans="1:7" x14ac:dyDescent="0.25">
      <c r="A5629" t="s">
        <v>5568</v>
      </c>
      <c r="B5629" t="s">
        <v>16922</v>
      </c>
      <c r="C5629" t="s">
        <v>18182</v>
      </c>
      <c r="D5629" t="s">
        <v>8923</v>
      </c>
      <c r="E5629">
        <v>169</v>
      </c>
      <c r="F5629">
        <v>169</v>
      </c>
      <c r="G5629">
        <f>MAX(days18[[#This Row],[total_breakfastdays18]],days18[[#This Row],[total_lunchdays18]])</f>
        <v>169</v>
      </c>
    </row>
    <row r="5630" spans="1:7" x14ac:dyDescent="0.25">
      <c r="A5630" t="s">
        <v>5569</v>
      </c>
      <c r="B5630" t="s">
        <v>16922</v>
      </c>
      <c r="C5630" t="s">
        <v>18182</v>
      </c>
      <c r="D5630" t="s">
        <v>13677</v>
      </c>
      <c r="E5630">
        <v>169</v>
      </c>
      <c r="F5630">
        <v>169</v>
      </c>
      <c r="G5630">
        <f>MAX(days18[[#This Row],[total_breakfastdays18]],days18[[#This Row],[total_lunchdays18]])</f>
        <v>169</v>
      </c>
    </row>
    <row r="5631" spans="1:7" x14ac:dyDescent="0.25">
      <c r="A5631" t="s">
        <v>5570</v>
      </c>
      <c r="B5631" t="s">
        <v>16922</v>
      </c>
      <c r="C5631" t="s">
        <v>18182</v>
      </c>
      <c r="D5631" t="s">
        <v>12243</v>
      </c>
      <c r="E5631">
        <v>169</v>
      </c>
      <c r="F5631">
        <v>169</v>
      </c>
      <c r="G5631">
        <f>MAX(days18[[#This Row],[total_breakfastdays18]],days18[[#This Row],[total_lunchdays18]])</f>
        <v>169</v>
      </c>
    </row>
    <row r="5632" spans="1:7" x14ac:dyDescent="0.25">
      <c r="A5632" t="s">
        <v>5571</v>
      </c>
      <c r="B5632" t="s">
        <v>16923</v>
      </c>
      <c r="C5632" t="s">
        <v>18183</v>
      </c>
      <c r="D5632" t="s">
        <v>13678</v>
      </c>
      <c r="E5632">
        <v>169</v>
      </c>
      <c r="F5632">
        <v>169</v>
      </c>
      <c r="G5632">
        <f>MAX(days18[[#This Row],[total_breakfastdays18]],days18[[#This Row],[total_lunchdays18]])</f>
        <v>169</v>
      </c>
    </row>
    <row r="5633" spans="1:7" x14ac:dyDescent="0.25">
      <c r="A5633" t="s">
        <v>5573</v>
      </c>
      <c r="B5633" t="s">
        <v>16923</v>
      </c>
      <c r="C5633" t="s">
        <v>18183</v>
      </c>
      <c r="D5633" t="s">
        <v>13680</v>
      </c>
      <c r="E5633">
        <v>169</v>
      </c>
      <c r="F5633">
        <v>169</v>
      </c>
      <c r="G5633">
        <f>MAX(days18[[#This Row],[total_breakfastdays18]],days18[[#This Row],[total_lunchdays18]])</f>
        <v>169</v>
      </c>
    </row>
    <row r="5634" spans="1:7" x14ac:dyDescent="0.25">
      <c r="A5634" t="s">
        <v>5574</v>
      </c>
      <c r="B5634" t="s">
        <v>16923</v>
      </c>
      <c r="C5634" t="s">
        <v>18183</v>
      </c>
      <c r="D5634" t="s">
        <v>13681</v>
      </c>
      <c r="E5634">
        <v>169</v>
      </c>
      <c r="F5634">
        <v>169</v>
      </c>
      <c r="G5634">
        <f>MAX(days18[[#This Row],[total_breakfastdays18]],days18[[#This Row],[total_lunchdays18]])</f>
        <v>169</v>
      </c>
    </row>
    <row r="5635" spans="1:7" x14ac:dyDescent="0.25">
      <c r="A5635" t="s">
        <v>5575</v>
      </c>
      <c r="B5635" t="s">
        <v>16923</v>
      </c>
      <c r="C5635" t="s">
        <v>18183</v>
      </c>
      <c r="D5635" t="s">
        <v>13682</v>
      </c>
      <c r="E5635">
        <v>169</v>
      </c>
      <c r="F5635">
        <v>169</v>
      </c>
      <c r="G5635">
        <f>MAX(days18[[#This Row],[total_breakfastdays18]],days18[[#This Row],[total_lunchdays18]])</f>
        <v>169</v>
      </c>
    </row>
    <row r="5636" spans="1:7" x14ac:dyDescent="0.25">
      <c r="A5636" t="s">
        <v>5576</v>
      </c>
      <c r="B5636" t="s">
        <v>16924</v>
      </c>
      <c r="C5636" t="s">
        <v>18184</v>
      </c>
      <c r="D5636" t="s">
        <v>13683</v>
      </c>
      <c r="E5636">
        <v>169</v>
      </c>
      <c r="F5636">
        <v>169</v>
      </c>
      <c r="G5636">
        <f>MAX(days18[[#This Row],[total_breakfastdays18]],days18[[#This Row],[total_lunchdays18]])</f>
        <v>169</v>
      </c>
    </row>
    <row r="5637" spans="1:7" x14ac:dyDescent="0.25">
      <c r="A5637" t="s">
        <v>5577</v>
      </c>
      <c r="B5637" t="s">
        <v>16924</v>
      </c>
      <c r="C5637" t="s">
        <v>18184</v>
      </c>
      <c r="D5637" t="s">
        <v>13684</v>
      </c>
      <c r="E5637">
        <v>169</v>
      </c>
      <c r="F5637">
        <v>169</v>
      </c>
      <c r="G5637">
        <f>MAX(days18[[#This Row],[total_breakfastdays18]],days18[[#This Row],[total_lunchdays18]])</f>
        <v>169</v>
      </c>
    </row>
    <row r="5638" spans="1:7" x14ac:dyDescent="0.25">
      <c r="A5638" t="s">
        <v>5578</v>
      </c>
      <c r="B5638" t="s">
        <v>16924</v>
      </c>
      <c r="C5638" t="s">
        <v>18184</v>
      </c>
      <c r="D5638" t="s">
        <v>13685</v>
      </c>
      <c r="E5638">
        <v>169</v>
      </c>
      <c r="F5638">
        <v>169</v>
      </c>
      <c r="G5638">
        <f>MAX(days18[[#This Row],[total_breakfastdays18]],days18[[#This Row],[total_lunchdays18]])</f>
        <v>169</v>
      </c>
    </row>
    <row r="5639" spans="1:7" x14ac:dyDescent="0.25">
      <c r="A5639" t="s">
        <v>5579</v>
      </c>
      <c r="B5639" t="s">
        <v>16925</v>
      </c>
      <c r="C5639" t="s">
        <v>18185</v>
      </c>
      <c r="D5639" t="s">
        <v>13686</v>
      </c>
      <c r="E5639">
        <v>173</v>
      </c>
      <c r="F5639">
        <v>173</v>
      </c>
      <c r="G5639">
        <f>MAX(days18[[#This Row],[total_breakfastdays18]],days18[[#This Row],[total_lunchdays18]])</f>
        <v>173</v>
      </c>
    </row>
    <row r="5640" spans="1:7" x14ac:dyDescent="0.25">
      <c r="A5640" t="s">
        <v>5581</v>
      </c>
      <c r="B5640" t="s">
        <v>16926</v>
      </c>
      <c r="C5640" t="s">
        <v>18186</v>
      </c>
      <c r="D5640" t="s">
        <v>13688</v>
      </c>
      <c r="E5640">
        <v>167</v>
      </c>
      <c r="F5640">
        <v>167</v>
      </c>
      <c r="G5640">
        <f>MAX(days18[[#This Row],[total_breakfastdays18]],days18[[#This Row],[total_lunchdays18]])</f>
        <v>167</v>
      </c>
    </row>
    <row r="5641" spans="1:7" x14ac:dyDescent="0.25">
      <c r="A5641" t="s">
        <v>5582</v>
      </c>
      <c r="B5641" t="s">
        <v>16926</v>
      </c>
      <c r="C5641" t="s">
        <v>18186</v>
      </c>
      <c r="D5641" t="s">
        <v>13689</v>
      </c>
      <c r="E5641">
        <v>167</v>
      </c>
      <c r="F5641">
        <v>167</v>
      </c>
      <c r="G5641">
        <f>MAX(days18[[#This Row],[total_breakfastdays18]],days18[[#This Row],[total_lunchdays18]])</f>
        <v>167</v>
      </c>
    </row>
    <row r="5642" spans="1:7" x14ac:dyDescent="0.25">
      <c r="A5642" t="s">
        <v>5583</v>
      </c>
      <c r="B5642" t="s">
        <v>16926</v>
      </c>
      <c r="C5642" t="s">
        <v>18186</v>
      </c>
      <c r="D5642" t="s">
        <v>13690</v>
      </c>
      <c r="E5642">
        <v>167</v>
      </c>
      <c r="F5642">
        <v>167</v>
      </c>
      <c r="G5642">
        <f>MAX(days18[[#This Row],[total_breakfastdays18]],days18[[#This Row],[total_lunchdays18]])</f>
        <v>167</v>
      </c>
    </row>
    <row r="5643" spans="1:7" x14ac:dyDescent="0.25">
      <c r="A5643" t="s">
        <v>5584</v>
      </c>
      <c r="B5643" t="s">
        <v>16927</v>
      </c>
      <c r="C5643" t="s">
        <v>18187</v>
      </c>
      <c r="D5643" t="s">
        <v>13691</v>
      </c>
      <c r="E5643">
        <v>173</v>
      </c>
      <c r="F5643">
        <v>168</v>
      </c>
      <c r="G5643">
        <f>MAX(days18[[#This Row],[total_breakfastdays18]],days18[[#This Row],[total_lunchdays18]])</f>
        <v>173</v>
      </c>
    </row>
    <row r="5644" spans="1:7" x14ac:dyDescent="0.25">
      <c r="A5644" t="s">
        <v>5585</v>
      </c>
      <c r="B5644" t="s">
        <v>16928</v>
      </c>
      <c r="C5644" t="s">
        <v>18188</v>
      </c>
      <c r="D5644" t="s">
        <v>13692</v>
      </c>
      <c r="E5644">
        <v>163</v>
      </c>
      <c r="F5644">
        <v>166</v>
      </c>
      <c r="G5644">
        <f>MAX(days18[[#This Row],[total_breakfastdays18]],days18[[#This Row],[total_lunchdays18]])</f>
        <v>166</v>
      </c>
    </row>
    <row r="5645" spans="1:7" x14ac:dyDescent="0.25">
      <c r="A5645" t="s">
        <v>5586</v>
      </c>
      <c r="B5645" t="s">
        <v>16929</v>
      </c>
      <c r="C5645" t="s">
        <v>18189</v>
      </c>
      <c r="D5645" t="s">
        <v>13693</v>
      </c>
      <c r="E5645">
        <v>168</v>
      </c>
      <c r="F5645">
        <v>169</v>
      </c>
      <c r="G5645">
        <f>MAX(days18[[#This Row],[total_breakfastdays18]],days18[[#This Row],[total_lunchdays18]])</f>
        <v>169</v>
      </c>
    </row>
    <row r="5646" spans="1:7" x14ac:dyDescent="0.25">
      <c r="A5646" t="s">
        <v>5587</v>
      </c>
      <c r="B5646" t="s">
        <v>16929</v>
      </c>
      <c r="C5646" t="s">
        <v>18189</v>
      </c>
      <c r="D5646" t="s">
        <v>13694</v>
      </c>
      <c r="E5646">
        <v>168</v>
      </c>
      <c r="F5646">
        <v>169</v>
      </c>
      <c r="G5646">
        <f>MAX(days18[[#This Row],[total_breakfastdays18]],days18[[#This Row],[total_lunchdays18]])</f>
        <v>169</v>
      </c>
    </row>
    <row r="5647" spans="1:7" x14ac:dyDescent="0.25">
      <c r="A5647" t="s">
        <v>5588</v>
      </c>
      <c r="B5647" t="s">
        <v>16929</v>
      </c>
      <c r="C5647" t="s">
        <v>18189</v>
      </c>
      <c r="D5647" t="s">
        <v>13695</v>
      </c>
      <c r="E5647">
        <v>169</v>
      </c>
      <c r="F5647">
        <v>169</v>
      </c>
      <c r="G5647">
        <f>MAX(days18[[#This Row],[total_breakfastdays18]],days18[[#This Row],[total_lunchdays18]])</f>
        <v>169</v>
      </c>
    </row>
    <row r="5648" spans="1:7" x14ac:dyDescent="0.25">
      <c r="A5648" t="s">
        <v>5589</v>
      </c>
      <c r="B5648" t="s">
        <v>16929</v>
      </c>
      <c r="C5648" t="s">
        <v>18189</v>
      </c>
      <c r="D5648" t="s">
        <v>13696</v>
      </c>
      <c r="E5648">
        <v>169</v>
      </c>
      <c r="F5648">
        <v>169</v>
      </c>
      <c r="G5648">
        <f>MAX(days18[[#This Row],[total_breakfastdays18]],days18[[#This Row],[total_lunchdays18]])</f>
        <v>169</v>
      </c>
    </row>
    <row r="5649" spans="1:7" x14ac:dyDescent="0.25">
      <c r="A5649" t="s">
        <v>5590</v>
      </c>
      <c r="B5649" t="s">
        <v>16930</v>
      </c>
      <c r="C5649" t="s">
        <v>18190</v>
      </c>
      <c r="D5649" t="s">
        <v>13697</v>
      </c>
      <c r="E5649">
        <v>170</v>
      </c>
      <c r="F5649">
        <v>170</v>
      </c>
      <c r="G5649">
        <f>MAX(days18[[#This Row],[total_breakfastdays18]],days18[[#This Row],[total_lunchdays18]])</f>
        <v>170</v>
      </c>
    </row>
    <row r="5650" spans="1:7" x14ac:dyDescent="0.25">
      <c r="A5650" t="s">
        <v>5591</v>
      </c>
      <c r="B5650" t="s">
        <v>16931</v>
      </c>
      <c r="C5650" t="s">
        <v>18191</v>
      </c>
      <c r="D5650" t="s">
        <v>8813</v>
      </c>
      <c r="E5650">
        <v>172</v>
      </c>
      <c r="F5650">
        <v>172</v>
      </c>
      <c r="G5650">
        <f>MAX(days18[[#This Row],[total_breakfastdays18]],days18[[#This Row],[total_lunchdays18]])</f>
        <v>172</v>
      </c>
    </row>
    <row r="5651" spans="1:7" x14ac:dyDescent="0.25">
      <c r="A5651" t="s">
        <v>5592</v>
      </c>
      <c r="B5651" t="s">
        <v>16931</v>
      </c>
      <c r="C5651" t="s">
        <v>18191</v>
      </c>
      <c r="D5651" t="s">
        <v>13256</v>
      </c>
      <c r="E5651">
        <v>172</v>
      </c>
      <c r="F5651">
        <v>172</v>
      </c>
      <c r="G5651">
        <f>MAX(days18[[#This Row],[total_breakfastdays18]],days18[[#This Row],[total_lunchdays18]])</f>
        <v>172</v>
      </c>
    </row>
    <row r="5652" spans="1:7" x14ac:dyDescent="0.25">
      <c r="A5652" t="s">
        <v>5593</v>
      </c>
      <c r="B5652" t="s">
        <v>16931</v>
      </c>
      <c r="C5652" t="s">
        <v>18191</v>
      </c>
      <c r="D5652" t="s">
        <v>8678</v>
      </c>
      <c r="E5652">
        <v>172</v>
      </c>
      <c r="F5652">
        <v>172</v>
      </c>
      <c r="G5652">
        <f>MAX(days18[[#This Row],[total_breakfastdays18]],days18[[#This Row],[total_lunchdays18]])</f>
        <v>172</v>
      </c>
    </row>
    <row r="5653" spans="1:7" x14ac:dyDescent="0.25">
      <c r="A5653" t="s">
        <v>5594</v>
      </c>
      <c r="B5653" t="s">
        <v>16931</v>
      </c>
      <c r="C5653" t="s">
        <v>18191</v>
      </c>
      <c r="D5653" t="s">
        <v>13698</v>
      </c>
      <c r="E5653">
        <v>172</v>
      </c>
      <c r="F5653">
        <v>172</v>
      </c>
      <c r="G5653">
        <f>MAX(days18[[#This Row],[total_breakfastdays18]],days18[[#This Row],[total_lunchdays18]])</f>
        <v>172</v>
      </c>
    </row>
    <row r="5654" spans="1:7" x14ac:dyDescent="0.25">
      <c r="A5654" t="s">
        <v>5595</v>
      </c>
      <c r="B5654" t="s">
        <v>16932</v>
      </c>
      <c r="C5654" t="s">
        <v>18192</v>
      </c>
      <c r="D5654" t="s">
        <v>13699</v>
      </c>
      <c r="E5654">
        <v>171</v>
      </c>
      <c r="F5654">
        <v>171</v>
      </c>
      <c r="G5654">
        <f>MAX(days18[[#This Row],[total_breakfastdays18]],days18[[#This Row],[total_lunchdays18]])</f>
        <v>171</v>
      </c>
    </row>
    <row r="5655" spans="1:7" x14ac:dyDescent="0.25">
      <c r="A5655" t="s">
        <v>5596</v>
      </c>
      <c r="B5655" t="s">
        <v>16932</v>
      </c>
      <c r="C5655" t="s">
        <v>18192</v>
      </c>
      <c r="D5655" t="s">
        <v>13700</v>
      </c>
      <c r="E5655">
        <v>171</v>
      </c>
      <c r="F5655">
        <v>171</v>
      </c>
      <c r="G5655">
        <f>MAX(days18[[#This Row],[total_breakfastdays18]],days18[[#This Row],[total_lunchdays18]])</f>
        <v>171</v>
      </c>
    </row>
    <row r="5656" spans="1:7" x14ac:dyDescent="0.25">
      <c r="A5656" t="s">
        <v>5597</v>
      </c>
      <c r="B5656" t="s">
        <v>16932</v>
      </c>
      <c r="C5656" t="s">
        <v>18192</v>
      </c>
      <c r="D5656" t="s">
        <v>11033</v>
      </c>
      <c r="E5656">
        <v>171</v>
      </c>
      <c r="F5656">
        <v>171</v>
      </c>
      <c r="G5656">
        <f>MAX(days18[[#This Row],[total_breakfastdays18]],days18[[#This Row],[total_lunchdays18]])</f>
        <v>171</v>
      </c>
    </row>
    <row r="5657" spans="1:7" x14ac:dyDescent="0.25">
      <c r="A5657" t="s">
        <v>5598</v>
      </c>
      <c r="B5657" t="s">
        <v>16933</v>
      </c>
      <c r="C5657" t="s">
        <v>18193</v>
      </c>
      <c r="D5657" t="s">
        <v>13701</v>
      </c>
      <c r="E5657">
        <v>167</v>
      </c>
      <c r="F5657">
        <v>167</v>
      </c>
      <c r="G5657">
        <f>MAX(days18[[#This Row],[total_breakfastdays18]],days18[[#This Row],[total_lunchdays18]])</f>
        <v>167</v>
      </c>
    </row>
    <row r="5658" spans="1:7" x14ac:dyDescent="0.25">
      <c r="A5658" t="s">
        <v>5599</v>
      </c>
      <c r="B5658" t="s">
        <v>16934</v>
      </c>
      <c r="C5658" t="s">
        <v>18194</v>
      </c>
      <c r="D5658" t="s">
        <v>13702</v>
      </c>
      <c r="E5658">
        <v>170</v>
      </c>
      <c r="F5658">
        <v>170</v>
      </c>
      <c r="G5658">
        <f>MAX(days18[[#This Row],[total_breakfastdays18]],days18[[#This Row],[total_lunchdays18]])</f>
        <v>170</v>
      </c>
    </row>
    <row r="5659" spans="1:7" x14ac:dyDescent="0.25">
      <c r="A5659" t="s">
        <v>5600</v>
      </c>
      <c r="B5659" t="s">
        <v>16934</v>
      </c>
      <c r="C5659" t="s">
        <v>18194</v>
      </c>
      <c r="D5659" t="s">
        <v>13703</v>
      </c>
      <c r="E5659">
        <v>170</v>
      </c>
      <c r="F5659">
        <v>170</v>
      </c>
      <c r="G5659">
        <f>MAX(days18[[#This Row],[total_breakfastdays18]],days18[[#This Row],[total_lunchdays18]])</f>
        <v>170</v>
      </c>
    </row>
    <row r="5660" spans="1:7" x14ac:dyDescent="0.25">
      <c r="A5660" t="s">
        <v>5601</v>
      </c>
      <c r="B5660" t="s">
        <v>16934</v>
      </c>
      <c r="C5660" t="s">
        <v>18194</v>
      </c>
      <c r="D5660" t="s">
        <v>13704</v>
      </c>
      <c r="E5660">
        <v>170</v>
      </c>
      <c r="F5660">
        <v>170</v>
      </c>
      <c r="G5660">
        <f>MAX(days18[[#This Row],[total_breakfastdays18]],days18[[#This Row],[total_lunchdays18]])</f>
        <v>170</v>
      </c>
    </row>
    <row r="5661" spans="1:7" x14ac:dyDescent="0.25">
      <c r="A5661" t="s">
        <v>5602</v>
      </c>
      <c r="B5661" t="s">
        <v>16935</v>
      </c>
      <c r="C5661" t="s">
        <v>18195</v>
      </c>
      <c r="D5661" t="s">
        <v>13705</v>
      </c>
      <c r="E5661">
        <v>163</v>
      </c>
      <c r="F5661">
        <v>163</v>
      </c>
      <c r="G5661">
        <f>MAX(days18[[#This Row],[total_breakfastdays18]],days18[[#This Row],[total_lunchdays18]])</f>
        <v>163</v>
      </c>
    </row>
    <row r="5662" spans="1:7" x14ac:dyDescent="0.25">
      <c r="A5662" t="s">
        <v>5603</v>
      </c>
      <c r="B5662" t="s">
        <v>16935</v>
      </c>
      <c r="C5662" t="s">
        <v>18195</v>
      </c>
      <c r="D5662" t="s">
        <v>13706</v>
      </c>
      <c r="E5662">
        <v>163</v>
      </c>
      <c r="F5662">
        <v>163</v>
      </c>
      <c r="G5662">
        <f>MAX(days18[[#This Row],[total_breakfastdays18]],days18[[#This Row],[total_lunchdays18]])</f>
        <v>163</v>
      </c>
    </row>
    <row r="5663" spans="1:7" x14ac:dyDescent="0.25">
      <c r="A5663" t="s">
        <v>5604</v>
      </c>
      <c r="B5663" t="s">
        <v>16935</v>
      </c>
      <c r="C5663" t="s">
        <v>18195</v>
      </c>
      <c r="D5663" t="s">
        <v>13707</v>
      </c>
      <c r="E5663">
        <v>163</v>
      </c>
      <c r="F5663">
        <v>163</v>
      </c>
      <c r="G5663">
        <f>MAX(days18[[#This Row],[total_breakfastdays18]],days18[[#This Row],[total_lunchdays18]])</f>
        <v>163</v>
      </c>
    </row>
    <row r="5664" spans="1:7" x14ac:dyDescent="0.25">
      <c r="A5664" t="s">
        <v>5605</v>
      </c>
      <c r="B5664" t="s">
        <v>16935</v>
      </c>
      <c r="C5664" t="s">
        <v>18195</v>
      </c>
      <c r="D5664" t="s">
        <v>13708</v>
      </c>
      <c r="E5664">
        <v>163</v>
      </c>
      <c r="F5664">
        <v>163</v>
      </c>
      <c r="G5664">
        <f>MAX(days18[[#This Row],[total_breakfastdays18]],days18[[#This Row],[total_lunchdays18]])</f>
        <v>163</v>
      </c>
    </row>
    <row r="5665" spans="1:7" x14ac:dyDescent="0.25">
      <c r="A5665" t="s">
        <v>5606</v>
      </c>
      <c r="B5665" t="s">
        <v>16935</v>
      </c>
      <c r="C5665" t="s">
        <v>18195</v>
      </c>
      <c r="D5665" t="s">
        <v>13709</v>
      </c>
      <c r="E5665">
        <v>163</v>
      </c>
      <c r="F5665">
        <v>163</v>
      </c>
      <c r="G5665">
        <f>MAX(days18[[#This Row],[total_breakfastdays18]],days18[[#This Row],[total_lunchdays18]])</f>
        <v>163</v>
      </c>
    </row>
    <row r="5666" spans="1:7" x14ac:dyDescent="0.25">
      <c r="A5666" t="s">
        <v>5607</v>
      </c>
      <c r="B5666" t="s">
        <v>16936</v>
      </c>
      <c r="C5666" t="s">
        <v>18196</v>
      </c>
      <c r="D5666" t="s">
        <v>13710</v>
      </c>
      <c r="E5666">
        <v>163</v>
      </c>
      <c r="F5666">
        <v>163</v>
      </c>
      <c r="G5666">
        <f>MAX(days18[[#This Row],[total_breakfastdays18]],days18[[#This Row],[total_lunchdays18]])</f>
        <v>163</v>
      </c>
    </row>
    <row r="5667" spans="1:7" x14ac:dyDescent="0.25">
      <c r="A5667" t="s">
        <v>5608</v>
      </c>
      <c r="B5667" t="s">
        <v>16936</v>
      </c>
      <c r="C5667" t="s">
        <v>18196</v>
      </c>
      <c r="D5667" t="s">
        <v>13711</v>
      </c>
      <c r="E5667">
        <v>163</v>
      </c>
      <c r="F5667">
        <v>163</v>
      </c>
      <c r="G5667">
        <f>MAX(days18[[#This Row],[total_breakfastdays18]],days18[[#This Row],[total_lunchdays18]])</f>
        <v>163</v>
      </c>
    </row>
    <row r="5668" spans="1:7" x14ac:dyDescent="0.25">
      <c r="A5668" t="s">
        <v>5609</v>
      </c>
      <c r="B5668" t="s">
        <v>16936</v>
      </c>
      <c r="C5668" t="s">
        <v>18196</v>
      </c>
      <c r="D5668" t="s">
        <v>13712</v>
      </c>
      <c r="E5668">
        <v>163</v>
      </c>
      <c r="F5668">
        <v>163</v>
      </c>
      <c r="G5668">
        <f>MAX(days18[[#This Row],[total_breakfastdays18]],days18[[#This Row],[total_lunchdays18]])</f>
        <v>163</v>
      </c>
    </row>
    <row r="5669" spans="1:7" x14ac:dyDescent="0.25">
      <c r="A5669" t="s">
        <v>5610</v>
      </c>
      <c r="B5669" t="s">
        <v>16936</v>
      </c>
      <c r="C5669" t="s">
        <v>18196</v>
      </c>
      <c r="D5669" t="s">
        <v>13713</v>
      </c>
      <c r="E5669">
        <v>163</v>
      </c>
      <c r="F5669">
        <v>163</v>
      </c>
      <c r="G5669">
        <f>MAX(days18[[#This Row],[total_breakfastdays18]],days18[[#This Row],[total_lunchdays18]])</f>
        <v>163</v>
      </c>
    </row>
    <row r="5670" spans="1:7" x14ac:dyDescent="0.25">
      <c r="A5670" t="s">
        <v>5611</v>
      </c>
      <c r="B5670" t="s">
        <v>16937</v>
      </c>
      <c r="C5670" t="s">
        <v>18197</v>
      </c>
      <c r="D5670" t="s">
        <v>13714</v>
      </c>
      <c r="E5670">
        <v>159</v>
      </c>
      <c r="F5670">
        <v>159</v>
      </c>
      <c r="G5670">
        <f>MAX(days18[[#This Row],[total_breakfastdays18]],days18[[#This Row],[total_lunchdays18]])</f>
        <v>159</v>
      </c>
    </row>
    <row r="5671" spans="1:7" x14ac:dyDescent="0.25">
      <c r="A5671" t="s">
        <v>5612</v>
      </c>
      <c r="B5671" t="s">
        <v>16938</v>
      </c>
      <c r="C5671" t="s">
        <v>18198</v>
      </c>
      <c r="D5671" t="s">
        <v>13715</v>
      </c>
      <c r="E5671">
        <v>167</v>
      </c>
      <c r="F5671">
        <v>169</v>
      </c>
      <c r="G5671">
        <f>MAX(days18[[#This Row],[total_breakfastdays18]],days18[[#This Row],[total_lunchdays18]])</f>
        <v>169</v>
      </c>
    </row>
    <row r="5672" spans="1:7" x14ac:dyDescent="0.25">
      <c r="A5672" t="s">
        <v>5613</v>
      </c>
      <c r="B5672" t="s">
        <v>16938</v>
      </c>
      <c r="C5672" t="s">
        <v>18198</v>
      </c>
      <c r="D5672" t="s">
        <v>13716</v>
      </c>
      <c r="E5672">
        <v>167</v>
      </c>
      <c r="F5672">
        <v>167</v>
      </c>
      <c r="G5672">
        <f>MAX(days18[[#This Row],[total_breakfastdays18]],days18[[#This Row],[total_lunchdays18]])</f>
        <v>167</v>
      </c>
    </row>
    <row r="5673" spans="1:7" x14ac:dyDescent="0.25">
      <c r="A5673" t="s">
        <v>5614</v>
      </c>
      <c r="B5673" t="s">
        <v>16938</v>
      </c>
      <c r="C5673" t="s">
        <v>18198</v>
      </c>
      <c r="D5673" t="s">
        <v>8483</v>
      </c>
      <c r="E5673">
        <v>167</v>
      </c>
      <c r="F5673">
        <v>167</v>
      </c>
      <c r="G5673">
        <f>MAX(days18[[#This Row],[total_breakfastdays18]],days18[[#This Row],[total_lunchdays18]])</f>
        <v>167</v>
      </c>
    </row>
    <row r="5674" spans="1:7" x14ac:dyDescent="0.25">
      <c r="A5674" t="s">
        <v>5615</v>
      </c>
      <c r="B5674" t="s">
        <v>16938</v>
      </c>
      <c r="C5674" t="s">
        <v>18198</v>
      </c>
      <c r="D5674" t="s">
        <v>13717</v>
      </c>
      <c r="E5674">
        <v>167</v>
      </c>
      <c r="F5674">
        <v>167</v>
      </c>
      <c r="G5674">
        <f>MAX(days18[[#This Row],[total_breakfastdays18]],days18[[#This Row],[total_lunchdays18]])</f>
        <v>167</v>
      </c>
    </row>
    <row r="5675" spans="1:7" x14ac:dyDescent="0.25">
      <c r="A5675" t="s">
        <v>5616</v>
      </c>
      <c r="B5675" t="s">
        <v>16939</v>
      </c>
      <c r="C5675" t="s">
        <v>18199</v>
      </c>
      <c r="D5675" t="s">
        <v>13718</v>
      </c>
      <c r="E5675">
        <v>163</v>
      </c>
      <c r="F5675">
        <v>163</v>
      </c>
      <c r="G5675">
        <f>MAX(days18[[#This Row],[total_breakfastdays18]],days18[[#This Row],[total_lunchdays18]])</f>
        <v>163</v>
      </c>
    </row>
    <row r="5676" spans="1:7" x14ac:dyDescent="0.25">
      <c r="A5676" t="s">
        <v>5617</v>
      </c>
      <c r="B5676" t="s">
        <v>16939</v>
      </c>
      <c r="C5676" t="s">
        <v>18199</v>
      </c>
      <c r="D5676" t="s">
        <v>13719</v>
      </c>
      <c r="E5676">
        <v>163</v>
      </c>
      <c r="F5676">
        <v>163</v>
      </c>
      <c r="G5676">
        <f>MAX(days18[[#This Row],[total_breakfastdays18]],days18[[#This Row],[total_lunchdays18]])</f>
        <v>163</v>
      </c>
    </row>
    <row r="5677" spans="1:7" x14ac:dyDescent="0.25">
      <c r="A5677" t="s">
        <v>5618</v>
      </c>
      <c r="B5677" t="s">
        <v>16939</v>
      </c>
      <c r="C5677" t="s">
        <v>18199</v>
      </c>
      <c r="D5677" t="s">
        <v>13720</v>
      </c>
      <c r="E5677">
        <v>163</v>
      </c>
      <c r="F5677">
        <v>163</v>
      </c>
      <c r="G5677">
        <f>MAX(days18[[#This Row],[total_breakfastdays18]],days18[[#This Row],[total_lunchdays18]])</f>
        <v>163</v>
      </c>
    </row>
    <row r="5678" spans="1:7" x14ac:dyDescent="0.25">
      <c r="A5678" t="s">
        <v>5619</v>
      </c>
      <c r="B5678" t="s">
        <v>16939</v>
      </c>
      <c r="C5678" t="s">
        <v>18199</v>
      </c>
      <c r="D5678" t="s">
        <v>13721</v>
      </c>
      <c r="E5678">
        <v>163</v>
      </c>
      <c r="F5678">
        <v>163</v>
      </c>
      <c r="G5678">
        <f>MAX(days18[[#This Row],[total_breakfastdays18]],days18[[#This Row],[total_lunchdays18]])</f>
        <v>163</v>
      </c>
    </row>
    <row r="5679" spans="1:7" x14ac:dyDescent="0.25">
      <c r="A5679" t="s">
        <v>5620</v>
      </c>
      <c r="B5679" t="s">
        <v>16940</v>
      </c>
      <c r="C5679" t="s">
        <v>18200</v>
      </c>
      <c r="D5679" t="s">
        <v>13722</v>
      </c>
      <c r="E5679">
        <v>179</v>
      </c>
      <c r="F5679">
        <v>179</v>
      </c>
      <c r="G5679">
        <f>MAX(days18[[#This Row],[total_breakfastdays18]],days18[[#This Row],[total_lunchdays18]])</f>
        <v>179</v>
      </c>
    </row>
    <row r="5680" spans="1:7" x14ac:dyDescent="0.25">
      <c r="A5680" t="s">
        <v>5621</v>
      </c>
      <c r="B5680" t="s">
        <v>16940</v>
      </c>
      <c r="C5680" t="s">
        <v>18200</v>
      </c>
      <c r="D5680" t="s">
        <v>11281</v>
      </c>
      <c r="E5680">
        <v>179</v>
      </c>
      <c r="F5680">
        <v>179</v>
      </c>
      <c r="G5680">
        <f>MAX(days18[[#This Row],[total_breakfastdays18]],days18[[#This Row],[total_lunchdays18]])</f>
        <v>179</v>
      </c>
    </row>
    <row r="5681" spans="1:7" x14ac:dyDescent="0.25">
      <c r="A5681" t="s">
        <v>5622</v>
      </c>
      <c r="B5681" t="s">
        <v>16940</v>
      </c>
      <c r="C5681" t="s">
        <v>18200</v>
      </c>
      <c r="D5681" t="s">
        <v>13723</v>
      </c>
      <c r="E5681">
        <v>179</v>
      </c>
      <c r="F5681">
        <v>179</v>
      </c>
      <c r="G5681">
        <f>MAX(days18[[#This Row],[total_breakfastdays18]],days18[[#This Row],[total_lunchdays18]])</f>
        <v>179</v>
      </c>
    </row>
    <row r="5682" spans="1:7" x14ac:dyDescent="0.25">
      <c r="A5682" t="s">
        <v>5623</v>
      </c>
      <c r="B5682" t="s">
        <v>16940</v>
      </c>
      <c r="C5682" t="s">
        <v>18200</v>
      </c>
      <c r="D5682" t="s">
        <v>13724</v>
      </c>
      <c r="E5682">
        <v>179</v>
      </c>
      <c r="F5682">
        <v>179</v>
      </c>
      <c r="G5682">
        <f>MAX(days18[[#This Row],[total_breakfastdays18]],days18[[#This Row],[total_lunchdays18]])</f>
        <v>179</v>
      </c>
    </row>
    <row r="5683" spans="1:7" x14ac:dyDescent="0.25">
      <c r="A5683" t="s">
        <v>5624</v>
      </c>
      <c r="B5683" t="s">
        <v>16940</v>
      </c>
      <c r="C5683" t="s">
        <v>18200</v>
      </c>
      <c r="D5683" t="s">
        <v>13725</v>
      </c>
      <c r="E5683">
        <v>179</v>
      </c>
      <c r="F5683">
        <v>179</v>
      </c>
      <c r="G5683">
        <f>MAX(days18[[#This Row],[total_breakfastdays18]],days18[[#This Row],[total_lunchdays18]])</f>
        <v>179</v>
      </c>
    </row>
    <row r="5684" spans="1:7" x14ac:dyDescent="0.25">
      <c r="A5684" t="s">
        <v>5625</v>
      </c>
      <c r="B5684" t="s">
        <v>16940</v>
      </c>
      <c r="C5684" t="s">
        <v>18200</v>
      </c>
      <c r="D5684" t="s">
        <v>13726</v>
      </c>
      <c r="E5684">
        <v>179</v>
      </c>
      <c r="F5684">
        <v>179</v>
      </c>
      <c r="G5684">
        <f>MAX(days18[[#This Row],[total_breakfastdays18]],days18[[#This Row],[total_lunchdays18]])</f>
        <v>179</v>
      </c>
    </row>
    <row r="5685" spans="1:7" x14ac:dyDescent="0.25">
      <c r="A5685" t="s">
        <v>5626</v>
      </c>
      <c r="B5685" t="s">
        <v>16940</v>
      </c>
      <c r="C5685" t="s">
        <v>18200</v>
      </c>
      <c r="D5685" t="s">
        <v>13727</v>
      </c>
      <c r="E5685">
        <v>179</v>
      </c>
      <c r="F5685">
        <v>179</v>
      </c>
      <c r="G5685">
        <f>MAX(days18[[#This Row],[total_breakfastdays18]],days18[[#This Row],[total_lunchdays18]])</f>
        <v>179</v>
      </c>
    </row>
    <row r="5686" spans="1:7" x14ac:dyDescent="0.25">
      <c r="A5686" t="s">
        <v>5627</v>
      </c>
      <c r="B5686" t="s">
        <v>16940</v>
      </c>
      <c r="C5686" t="s">
        <v>18200</v>
      </c>
      <c r="D5686" t="s">
        <v>13728</v>
      </c>
      <c r="E5686">
        <v>179</v>
      </c>
      <c r="F5686">
        <v>179</v>
      </c>
      <c r="G5686">
        <f>MAX(days18[[#This Row],[total_breakfastdays18]],days18[[#This Row],[total_lunchdays18]])</f>
        <v>179</v>
      </c>
    </row>
    <row r="5687" spans="1:7" x14ac:dyDescent="0.25">
      <c r="A5687" t="s">
        <v>5628</v>
      </c>
      <c r="B5687" t="s">
        <v>16940</v>
      </c>
      <c r="C5687" t="s">
        <v>18200</v>
      </c>
      <c r="D5687" t="s">
        <v>13729</v>
      </c>
      <c r="E5687">
        <v>179</v>
      </c>
      <c r="F5687">
        <v>179</v>
      </c>
      <c r="G5687">
        <f>MAX(days18[[#This Row],[total_breakfastdays18]],days18[[#This Row],[total_lunchdays18]])</f>
        <v>179</v>
      </c>
    </row>
    <row r="5688" spans="1:7" x14ac:dyDescent="0.25">
      <c r="A5688" t="s">
        <v>5629</v>
      </c>
      <c r="B5688" t="s">
        <v>16940</v>
      </c>
      <c r="C5688" t="s">
        <v>18200</v>
      </c>
      <c r="D5688" t="s">
        <v>10640</v>
      </c>
      <c r="E5688">
        <v>179</v>
      </c>
      <c r="F5688">
        <v>179</v>
      </c>
      <c r="G5688">
        <f>MAX(days18[[#This Row],[total_breakfastdays18]],days18[[#This Row],[total_lunchdays18]])</f>
        <v>179</v>
      </c>
    </row>
    <row r="5689" spans="1:7" x14ac:dyDescent="0.25">
      <c r="A5689" t="s">
        <v>5630</v>
      </c>
      <c r="B5689" t="s">
        <v>16940</v>
      </c>
      <c r="C5689" t="s">
        <v>18200</v>
      </c>
      <c r="D5689" t="s">
        <v>13730</v>
      </c>
      <c r="E5689">
        <v>179</v>
      </c>
      <c r="F5689">
        <v>179</v>
      </c>
      <c r="G5689">
        <f>MAX(days18[[#This Row],[total_breakfastdays18]],days18[[#This Row],[total_lunchdays18]])</f>
        <v>179</v>
      </c>
    </row>
    <row r="5690" spans="1:7" x14ac:dyDescent="0.25">
      <c r="A5690" t="s">
        <v>5631</v>
      </c>
      <c r="B5690" t="s">
        <v>16940</v>
      </c>
      <c r="C5690" t="s">
        <v>18200</v>
      </c>
      <c r="D5690" t="s">
        <v>13731</v>
      </c>
      <c r="E5690">
        <v>179</v>
      </c>
      <c r="F5690">
        <v>179</v>
      </c>
      <c r="G5690">
        <f>MAX(days18[[#This Row],[total_breakfastdays18]],days18[[#This Row],[total_lunchdays18]])</f>
        <v>179</v>
      </c>
    </row>
    <row r="5691" spans="1:7" x14ac:dyDescent="0.25">
      <c r="A5691" t="s">
        <v>5632</v>
      </c>
      <c r="B5691" t="s">
        <v>16940</v>
      </c>
      <c r="C5691" t="s">
        <v>18200</v>
      </c>
      <c r="D5691" t="s">
        <v>13732</v>
      </c>
      <c r="E5691">
        <v>179</v>
      </c>
      <c r="F5691">
        <v>179</v>
      </c>
      <c r="G5691">
        <f>MAX(days18[[#This Row],[total_breakfastdays18]],days18[[#This Row],[total_lunchdays18]])</f>
        <v>179</v>
      </c>
    </row>
    <row r="5692" spans="1:7" x14ac:dyDescent="0.25">
      <c r="A5692" t="s">
        <v>5633</v>
      </c>
      <c r="B5692" t="s">
        <v>16940</v>
      </c>
      <c r="C5692" t="s">
        <v>18200</v>
      </c>
      <c r="D5692" t="s">
        <v>13021</v>
      </c>
      <c r="E5692">
        <v>179</v>
      </c>
      <c r="F5692">
        <v>179</v>
      </c>
      <c r="G5692">
        <f>MAX(days18[[#This Row],[total_breakfastdays18]],days18[[#This Row],[total_lunchdays18]])</f>
        <v>179</v>
      </c>
    </row>
    <row r="5693" spans="1:7" x14ac:dyDescent="0.25">
      <c r="A5693" t="s">
        <v>5634</v>
      </c>
      <c r="B5693" t="s">
        <v>16940</v>
      </c>
      <c r="C5693" t="s">
        <v>18200</v>
      </c>
      <c r="D5693" t="s">
        <v>13138</v>
      </c>
      <c r="E5693">
        <v>179</v>
      </c>
      <c r="F5693">
        <v>179</v>
      </c>
      <c r="G5693">
        <f>MAX(days18[[#This Row],[total_breakfastdays18]],days18[[#This Row],[total_lunchdays18]])</f>
        <v>179</v>
      </c>
    </row>
    <row r="5694" spans="1:7" x14ac:dyDescent="0.25">
      <c r="A5694" t="s">
        <v>5635</v>
      </c>
      <c r="B5694" t="s">
        <v>16940</v>
      </c>
      <c r="C5694" t="s">
        <v>18200</v>
      </c>
      <c r="D5694" t="s">
        <v>13733</v>
      </c>
      <c r="E5694">
        <v>179</v>
      </c>
      <c r="F5694">
        <v>179</v>
      </c>
      <c r="G5694">
        <f>MAX(days18[[#This Row],[total_breakfastdays18]],days18[[#This Row],[total_lunchdays18]])</f>
        <v>179</v>
      </c>
    </row>
    <row r="5695" spans="1:7" x14ac:dyDescent="0.25">
      <c r="A5695" t="s">
        <v>5636</v>
      </c>
      <c r="B5695" t="s">
        <v>16940</v>
      </c>
      <c r="C5695" t="s">
        <v>18200</v>
      </c>
      <c r="D5695" t="s">
        <v>9528</v>
      </c>
      <c r="E5695">
        <v>179</v>
      </c>
      <c r="F5695">
        <v>179</v>
      </c>
      <c r="G5695">
        <f>MAX(days18[[#This Row],[total_breakfastdays18]],days18[[#This Row],[total_lunchdays18]])</f>
        <v>179</v>
      </c>
    </row>
    <row r="5696" spans="1:7" x14ac:dyDescent="0.25">
      <c r="A5696" t="s">
        <v>5637</v>
      </c>
      <c r="B5696" t="s">
        <v>16940</v>
      </c>
      <c r="C5696" t="s">
        <v>18200</v>
      </c>
      <c r="D5696" t="s">
        <v>13734</v>
      </c>
      <c r="E5696">
        <v>179</v>
      </c>
      <c r="F5696">
        <v>179</v>
      </c>
      <c r="G5696">
        <f>MAX(days18[[#This Row],[total_breakfastdays18]],days18[[#This Row],[total_lunchdays18]])</f>
        <v>179</v>
      </c>
    </row>
    <row r="5697" spans="1:7" x14ac:dyDescent="0.25">
      <c r="A5697" t="s">
        <v>5638</v>
      </c>
      <c r="B5697" t="s">
        <v>16940</v>
      </c>
      <c r="C5697" t="s">
        <v>18200</v>
      </c>
      <c r="D5697" t="s">
        <v>13735</v>
      </c>
      <c r="E5697">
        <v>179</v>
      </c>
      <c r="F5697">
        <v>179</v>
      </c>
      <c r="G5697">
        <f>MAX(days18[[#This Row],[total_breakfastdays18]],days18[[#This Row],[total_lunchdays18]])</f>
        <v>179</v>
      </c>
    </row>
    <row r="5698" spans="1:7" x14ac:dyDescent="0.25">
      <c r="A5698" t="s">
        <v>5639</v>
      </c>
      <c r="B5698" t="s">
        <v>16940</v>
      </c>
      <c r="C5698" t="s">
        <v>18200</v>
      </c>
      <c r="D5698" t="s">
        <v>13736</v>
      </c>
      <c r="E5698">
        <v>179</v>
      </c>
      <c r="F5698">
        <v>179</v>
      </c>
      <c r="G5698">
        <f>MAX(days18[[#This Row],[total_breakfastdays18]],days18[[#This Row],[total_lunchdays18]])</f>
        <v>179</v>
      </c>
    </row>
    <row r="5699" spans="1:7" x14ac:dyDescent="0.25">
      <c r="A5699" t="s">
        <v>5640</v>
      </c>
      <c r="B5699" t="s">
        <v>16940</v>
      </c>
      <c r="C5699" t="s">
        <v>18200</v>
      </c>
      <c r="D5699" t="s">
        <v>13737</v>
      </c>
      <c r="E5699">
        <v>179</v>
      </c>
      <c r="F5699">
        <v>179</v>
      </c>
      <c r="G5699">
        <f>MAX(days18[[#This Row],[total_breakfastdays18]],days18[[#This Row],[total_lunchdays18]])</f>
        <v>179</v>
      </c>
    </row>
    <row r="5700" spans="1:7" x14ac:dyDescent="0.25">
      <c r="A5700" t="s">
        <v>5641</v>
      </c>
      <c r="B5700" t="s">
        <v>16940</v>
      </c>
      <c r="C5700" t="s">
        <v>18200</v>
      </c>
      <c r="D5700" t="s">
        <v>10750</v>
      </c>
      <c r="E5700">
        <v>179</v>
      </c>
      <c r="F5700">
        <v>179</v>
      </c>
      <c r="G5700">
        <f>MAX(days18[[#This Row],[total_breakfastdays18]],days18[[#This Row],[total_lunchdays18]])</f>
        <v>179</v>
      </c>
    </row>
    <row r="5701" spans="1:7" x14ac:dyDescent="0.25">
      <c r="A5701" t="s">
        <v>5642</v>
      </c>
      <c r="B5701" t="s">
        <v>16940</v>
      </c>
      <c r="C5701" t="s">
        <v>18200</v>
      </c>
      <c r="D5701" t="s">
        <v>13738</v>
      </c>
      <c r="E5701">
        <v>179</v>
      </c>
      <c r="F5701">
        <v>179</v>
      </c>
      <c r="G5701">
        <f>MAX(days18[[#This Row],[total_breakfastdays18]],days18[[#This Row],[total_lunchdays18]])</f>
        <v>179</v>
      </c>
    </row>
    <row r="5702" spans="1:7" x14ac:dyDescent="0.25">
      <c r="A5702" t="s">
        <v>5643</v>
      </c>
      <c r="B5702" t="s">
        <v>16940</v>
      </c>
      <c r="C5702" t="s">
        <v>18200</v>
      </c>
      <c r="D5702" t="s">
        <v>13739</v>
      </c>
      <c r="E5702">
        <v>179</v>
      </c>
      <c r="F5702">
        <v>179</v>
      </c>
      <c r="G5702">
        <f>MAX(days18[[#This Row],[total_breakfastdays18]],days18[[#This Row],[total_lunchdays18]])</f>
        <v>179</v>
      </c>
    </row>
    <row r="5703" spans="1:7" x14ac:dyDescent="0.25">
      <c r="A5703" t="s">
        <v>5644</v>
      </c>
      <c r="B5703" t="s">
        <v>16941</v>
      </c>
      <c r="C5703" t="s">
        <v>18201</v>
      </c>
      <c r="D5703" t="s">
        <v>13740</v>
      </c>
      <c r="E5703">
        <v>165</v>
      </c>
      <c r="F5703">
        <v>165</v>
      </c>
      <c r="G5703">
        <f>MAX(days18[[#This Row],[total_breakfastdays18]],days18[[#This Row],[total_lunchdays18]])</f>
        <v>165</v>
      </c>
    </row>
    <row r="5704" spans="1:7" x14ac:dyDescent="0.25">
      <c r="A5704" t="s">
        <v>5645</v>
      </c>
      <c r="B5704" t="s">
        <v>16941</v>
      </c>
      <c r="C5704" t="s">
        <v>18201</v>
      </c>
      <c r="D5704" t="s">
        <v>13741</v>
      </c>
      <c r="E5704">
        <v>165</v>
      </c>
      <c r="F5704">
        <v>165</v>
      </c>
      <c r="G5704">
        <f>MAX(days18[[#This Row],[total_breakfastdays18]],days18[[#This Row],[total_lunchdays18]])</f>
        <v>165</v>
      </c>
    </row>
    <row r="5705" spans="1:7" x14ac:dyDescent="0.25">
      <c r="A5705" t="s">
        <v>5646</v>
      </c>
      <c r="B5705" t="s">
        <v>16941</v>
      </c>
      <c r="C5705" t="s">
        <v>18201</v>
      </c>
      <c r="D5705" t="s">
        <v>13742</v>
      </c>
      <c r="E5705">
        <v>165</v>
      </c>
      <c r="F5705">
        <v>165</v>
      </c>
      <c r="G5705">
        <f>MAX(days18[[#This Row],[total_breakfastdays18]],days18[[#This Row],[total_lunchdays18]])</f>
        <v>165</v>
      </c>
    </row>
    <row r="5706" spans="1:7" x14ac:dyDescent="0.25">
      <c r="A5706" t="s">
        <v>5647</v>
      </c>
      <c r="B5706" t="s">
        <v>16942</v>
      </c>
      <c r="C5706" t="s">
        <v>18202</v>
      </c>
      <c r="D5706" t="s">
        <v>13743</v>
      </c>
      <c r="E5706">
        <v>171</v>
      </c>
      <c r="F5706">
        <v>171</v>
      </c>
      <c r="G5706">
        <f>MAX(days18[[#This Row],[total_breakfastdays18]],days18[[#This Row],[total_lunchdays18]])</f>
        <v>171</v>
      </c>
    </row>
    <row r="5707" spans="1:7" x14ac:dyDescent="0.25">
      <c r="A5707" t="s">
        <v>5648</v>
      </c>
      <c r="B5707" t="s">
        <v>16943</v>
      </c>
      <c r="C5707" t="s">
        <v>18203</v>
      </c>
      <c r="D5707" t="s">
        <v>13744</v>
      </c>
      <c r="E5707">
        <v>178</v>
      </c>
      <c r="F5707">
        <v>178</v>
      </c>
      <c r="G5707">
        <f>MAX(days18[[#This Row],[total_breakfastdays18]],days18[[#This Row],[total_lunchdays18]])</f>
        <v>178</v>
      </c>
    </row>
    <row r="5708" spans="1:7" x14ac:dyDescent="0.25">
      <c r="A5708" t="s">
        <v>5649</v>
      </c>
      <c r="B5708" t="s">
        <v>16944</v>
      </c>
      <c r="C5708" t="s">
        <v>18204</v>
      </c>
      <c r="D5708" t="s">
        <v>13745</v>
      </c>
      <c r="E5708">
        <v>175</v>
      </c>
      <c r="F5708">
        <v>175</v>
      </c>
      <c r="G5708">
        <f>MAX(days18[[#This Row],[total_breakfastdays18]],days18[[#This Row],[total_lunchdays18]])</f>
        <v>175</v>
      </c>
    </row>
    <row r="5709" spans="1:7" x14ac:dyDescent="0.25">
      <c r="A5709" t="s">
        <v>5650</v>
      </c>
      <c r="B5709" t="s">
        <v>16945</v>
      </c>
      <c r="C5709" t="s">
        <v>13747</v>
      </c>
      <c r="D5709" t="s">
        <v>13746</v>
      </c>
      <c r="E5709">
        <v>172</v>
      </c>
      <c r="F5709">
        <v>172</v>
      </c>
      <c r="G5709">
        <f>MAX(days18[[#This Row],[total_breakfastdays18]],days18[[#This Row],[total_lunchdays18]])</f>
        <v>172</v>
      </c>
    </row>
    <row r="5710" spans="1:7" x14ac:dyDescent="0.25">
      <c r="A5710" t="s">
        <v>5651</v>
      </c>
      <c r="B5710" t="s">
        <v>16945</v>
      </c>
      <c r="C5710" t="s">
        <v>13747</v>
      </c>
      <c r="D5710" t="s">
        <v>13747</v>
      </c>
      <c r="E5710">
        <v>172</v>
      </c>
      <c r="F5710">
        <v>172</v>
      </c>
      <c r="G5710">
        <f>MAX(days18[[#This Row],[total_breakfastdays18]],days18[[#This Row],[total_lunchdays18]])</f>
        <v>172</v>
      </c>
    </row>
    <row r="5711" spans="1:7" x14ac:dyDescent="0.25">
      <c r="A5711" t="s">
        <v>5652</v>
      </c>
      <c r="B5711" t="s">
        <v>16945</v>
      </c>
      <c r="C5711" t="s">
        <v>13747</v>
      </c>
      <c r="D5711" t="s">
        <v>13748</v>
      </c>
      <c r="E5711">
        <v>172</v>
      </c>
      <c r="F5711">
        <v>172</v>
      </c>
      <c r="G5711">
        <f>MAX(days18[[#This Row],[total_breakfastdays18]],days18[[#This Row],[total_lunchdays18]])</f>
        <v>172</v>
      </c>
    </row>
    <row r="5712" spans="1:7" x14ac:dyDescent="0.25">
      <c r="A5712" t="s">
        <v>5654</v>
      </c>
      <c r="B5712" t="s">
        <v>16946</v>
      </c>
      <c r="C5712" t="s">
        <v>17567</v>
      </c>
      <c r="D5712" t="s">
        <v>13750</v>
      </c>
      <c r="E5712">
        <v>172</v>
      </c>
      <c r="F5712">
        <v>172</v>
      </c>
      <c r="G5712">
        <f>MAX(days18[[#This Row],[total_breakfastdays18]],days18[[#This Row],[total_lunchdays18]])</f>
        <v>172</v>
      </c>
    </row>
    <row r="5713" spans="1:7" x14ac:dyDescent="0.25">
      <c r="A5713" t="s">
        <v>5655</v>
      </c>
      <c r="B5713" t="s">
        <v>16946</v>
      </c>
      <c r="C5713" t="s">
        <v>17567</v>
      </c>
      <c r="D5713" t="s">
        <v>13751</v>
      </c>
      <c r="E5713">
        <v>173</v>
      </c>
      <c r="F5713">
        <v>173</v>
      </c>
      <c r="G5713">
        <f>MAX(days18[[#This Row],[total_breakfastdays18]],days18[[#This Row],[total_lunchdays18]])</f>
        <v>173</v>
      </c>
    </row>
    <row r="5714" spans="1:7" x14ac:dyDescent="0.25">
      <c r="A5714" t="s">
        <v>5656</v>
      </c>
      <c r="B5714" t="s">
        <v>16946</v>
      </c>
      <c r="C5714" t="s">
        <v>17567</v>
      </c>
      <c r="D5714" t="s">
        <v>13752</v>
      </c>
      <c r="E5714">
        <v>173</v>
      </c>
      <c r="F5714">
        <v>173</v>
      </c>
      <c r="G5714">
        <f>MAX(days18[[#This Row],[total_breakfastdays18]],days18[[#This Row],[total_lunchdays18]])</f>
        <v>173</v>
      </c>
    </row>
    <row r="5715" spans="1:7" x14ac:dyDescent="0.25">
      <c r="A5715" t="s">
        <v>5657</v>
      </c>
      <c r="B5715" t="s">
        <v>16946</v>
      </c>
      <c r="C5715" t="s">
        <v>17567</v>
      </c>
      <c r="D5715" t="s">
        <v>13753</v>
      </c>
      <c r="E5715">
        <v>172</v>
      </c>
      <c r="F5715">
        <v>172</v>
      </c>
      <c r="G5715">
        <f>MAX(days18[[#This Row],[total_breakfastdays18]],days18[[#This Row],[total_lunchdays18]])</f>
        <v>172</v>
      </c>
    </row>
    <row r="5716" spans="1:7" x14ac:dyDescent="0.25">
      <c r="A5716" t="s">
        <v>5658</v>
      </c>
      <c r="B5716" t="s">
        <v>16946</v>
      </c>
      <c r="C5716" t="s">
        <v>17567</v>
      </c>
      <c r="D5716" t="s">
        <v>13754</v>
      </c>
      <c r="E5716">
        <v>173</v>
      </c>
      <c r="F5716">
        <v>174</v>
      </c>
      <c r="G5716">
        <f>MAX(days18[[#This Row],[total_breakfastdays18]],days18[[#This Row],[total_lunchdays18]])</f>
        <v>174</v>
      </c>
    </row>
    <row r="5717" spans="1:7" x14ac:dyDescent="0.25">
      <c r="A5717" t="s">
        <v>5659</v>
      </c>
      <c r="B5717" t="s">
        <v>16946</v>
      </c>
      <c r="C5717" t="s">
        <v>17567</v>
      </c>
      <c r="D5717" t="s">
        <v>13755</v>
      </c>
      <c r="E5717">
        <v>173</v>
      </c>
      <c r="F5717">
        <v>173</v>
      </c>
      <c r="G5717">
        <f>MAX(days18[[#This Row],[total_breakfastdays18]],days18[[#This Row],[total_lunchdays18]])</f>
        <v>173</v>
      </c>
    </row>
    <row r="5718" spans="1:7" x14ac:dyDescent="0.25">
      <c r="A5718" t="s">
        <v>5660</v>
      </c>
      <c r="B5718" t="s">
        <v>16946</v>
      </c>
      <c r="C5718" t="s">
        <v>17567</v>
      </c>
      <c r="D5718" t="s">
        <v>13756</v>
      </c>
      <c r="E5718">
        <v>173</v>
      </c>
      <c r="F5718">
        <v>173</v>
      </c>
      <c r="G5718">
        <f>MAX(days18[[#This Row],[total_breakfastdays18]],days18[[#This Row],[total_lunchdays18]])</f>
        <v>173</v>
      </c>
    </row>
    <row r="5719" spans="1:7" x14ac:dyDescent="0.25">
      <c r="A5719" t="s">
        <v>5661</v>
      </c>
      <c r="B5719" t="s">
        <v>16946</v>
      </c>
      <c r="C5719" t="s">
        <v>17567</v>
      </c>
      <c r="D5719" t="s">
        <v>13757</v>
      </c>
      <c r="E5719">
        <v>172</v>
      </c>
      <c r="F5719">
        <v>172</v>
      </c>
      <c r="G5719">
        <f>MAX(days18[[#This Row],[total_breakfastdays18]],days18[[#This Row],[total_lunchdays18]])</f>
        <v>172</v>
      </c>
    </row>
    <row r="5720" spans="1:7" x14ac:dyDescent="0.25">
      <c r="A5720" t="s">
        <v>5662</v>
      </c>
      <c r="B5720" t="s">
        <v>16946</v>
      </c>
      <c r="C5720" t="s">
        <v>17567</v>
      </c>
      <c r="D5720" t="s">
        <v>13758</v>
      </c>
      <c r="E5720">
        <v>173</v>
      </c>
      <c r="F5720">
        <v>173</v>
      </c>
      <c r="G5720">
        <f>MAX(days18[[#This Row],[total_breakfastdays18]],days18[[#This Row],[total_lunchdays18]])</f>
        <v>173</v>
      </c>
    </row>
    <row r="5721" spans="1:7" x14ac:dyDescent="0.25">
      <c r="A5721" t="s">
        <v>5663</v>
      </c>
      <c r="B5721" t="s">
        <v>16946</v>
      </c>
      <c r="C5721" t="s">
        <v>17567</v>
      </c>
      <c r="D5721" t="s">
        <v>13759</v>
      </c>
      <c r="E5721">
        <v>173</v>
      </c>
      <c r="F5721">
        <v>173</v>
      </c>
      <c r="G5721">
        <f>MAX(days18[[#This Row],[total_breakfastdays18]],days18[[#This Row],[total_lunchdays18]])</f>
        <v>173</v>
      </c>
    </row>
    <row r="5722" spans="1:7" x14ac:dyDescent="0.25">
      <c r="A5722" t="s">
        <v>5664</v>
      </c>
      <c r="B5722" t="s">
        <v>16946</v>
      </c>
      <c r="C5722" t="s">
        <v>17567</v>
      </c>
      <c r="D5722" t="s">
        <v>13760</v>
      </c>
      <c r="E5722">
        <v>173</v>
      </c>
      <c r="F5722">
        <v>173</v>
      </c>
      <c r="G5722">
        <f>MAX(days18[[#This Row],[total_breakfastdays18]],days18[[#This Row],[total_lunchdays18]])</f>
        <v>173</v>
      </c>
    </row>
    <row r="5723" spans="1:7" x14ac:dyDescent="0.25">
      <c r="A5723" t="s">
        <v>5665</v>
      </c>
      <c r="B5723" t="s">
        <v>16946</v>
      </c>
      <c r="C5723" t="s">
        <v>17567</v>
      </c>
      <c r="D5723" t="s">
        <v>13761</v>
      </c>
      <c r="E5723">
        <v>173</v>
      </c>
      <c r="F5723">
        <v>173</v>
      </c>
      <c r="G5723">
        <f>MAX(days18[[#This Row],[total_breakfastdays18]],days18[[#This Row],[total_lunchdays18]])</f>
        <v>173</v>
      </c>
    </row>
    <row r="5724" spans="1:7" x14ac:dyDescent="0.25">
      <c r="A5724" t="s">
        <v>5666</v>
      </c>
      <c r="B5724" t="s">
        <v>16946</v>
      </c>
      <c r="C5724" t="s">
        <v>17567</v>
      </c>
      <c r="D5724" t="s">
        <v>13762</v>
      </c>
      <c r="E5724">
        <v>173</v>
      </c>
      <c r="F5724">
        <v>173</v>
      </c>
      <c r="G5724">
        <f>MAX(days18[[#This Row],[total_breakfastdays18]],days18[[#This Row],[total_lunchdays18]])</f>
        <v>173</v>
      </c>
    </row>
    <row r="5725" spans="1:7" x14ac:dyDescent="0.25">
      <c r="A5725" t="s">
        <v>19178</v>
      </c>
      <c r="B5725" t="s">
        <v>16946</v>
      </c>
      <c r="C5725" t="s">
        <v>17567</v>
      </c>
      <c r="D5725" t="s">
        <v>19179</v>
      </c>
      <c r="E5725">
        <v>173</v>
      </c>
      <c r="F5725">
        <v>173</v>
      </c>
      <c r="G5725">
        <f>MAX(days18[[#This Row],[total_breakfastdays18]],days18[[#This Row],[total_lunchdays18]])</f>
        <v>173</v>
      </c>
    </row>
    <row r="5726" spans="1:7" x14ac:dyDescent="0.25">
      <c r="A5726" t="s">
        <v>19180</v>
      </c>
      <c r="B5726" t="s">
        <v>16946</v>
      </c>
      <c r="C5726" t="s">
        <v>17567</v>
      </c>
      <c r="D5726" t="s">
        <v>19181</v>
      </c>
      <c r="E5726">
        <v>173</v>
      </c>
      <c r="F5726">
        <v>173</v>
      </c>
      <c r="G5726">
        <f>MAX(days18[[#This Row],[total_breakfastdays18]],days18[[#This Row],[total_lunchdays18]])</f>
        <v>173</v>
      </c>
    </row>
    <row r="5727" spans="1:7" x14ac:dyDescent="0.25">
      <c r="A5727" t="s">
        <v>5667</v>
      </c>
      <c r="B5727" t="s">
        <v>16947</v>
      </c>
      <c r="C5727" t="s">
        <v>18205</v>
      </c>
      <c r="D5727" t="s">
        <v>13763</v>
      </c>
      <c r="E5727">
        <v>172</v>
      </c>
      <c r="F5727">
        <v>172</v>
      </c>
      <c r="G5727">
        <f>MAX(days18[[#This Row],[total_breakfastdays18]],days18[[#This Row],[total_lunchdays18]])</f>
        <v>172</v>
      </c>
    </row>
    <row r="5728" spans="1:7" x14ac:dyDescent="0.25">
      <c r="A5728" t="s">
        <v>5668</v>
      </c>
      <c r="B5728" t="s">
        <v>16947</v>
      </c>
      <c r="C5728" t="s">
        <v>18205</v>
      </c>
      <c r="D5728" t="s">
        <v>13764</v>
      </c>
      <c r="E5728">
        <v>172</v>
      </c>
      <c r="F5728">
        <v>172</v>
      </c>
      <c r="G5728">
        <f>MAX(days18[[#This Row],[total_breakfastdays18]],days18[[#This Row],[total_lunchdays18]])</f>
        <v>172</v>
      </c>
    </row>
    <row r="5729" spans="1:7" x14ac:dyDescent="0.25">
      <c r="A5729" t="s">
        <v>5669</v>
      </c>
      <c r="B5729" t="s">
        <v>16948</v>
      </c>
      <c r="C5729" t="s">
        <v>18206</v>
      </c>
      <c r="D5729" t="s">
        <v>13765</v>
      </c>
      <c r="E5729">
        <v>174</v>
      </c>
      <c r="F5729">
        <v>174</v>
      </c>
      <c r="G5729">
        <f>MAX(days18[[#This Row],[total_breakfastdays18]],days18[[#This Row],[total_lunchdays18]])</f>
        <v>174</v>
      </c>
    </row>
    <row r="5730" spans="1:7" x14ac:dyDescent="0.25">
      <c r="A5730" t="s">
        <v>5670</v>
      </c>
      <c r="B5730" t="s">
        <v>16948</v>
      </c>
      <c r="C5730" t="s">
        <v>18206</v>
      </c>
      <c r="D5730" t="s">
        <v>13766</v>
      </c>
      <c r="E5730">
        <v>174</v>
      </c>
      <c r="F5730">
        <v>174</v>
      </c>
      <c r="G5730">
        <f>MAX(days18[[#This Row],[total_breakfastdays18]],days18[[#This Row],[total_lunchdays18]])</f>
        <v>174</v>
      </c>
    </row>
    <row r="5731" spans="1:7" x14ac:dyDescent="0.25">
      <c r="A5731" t="s">
        <v>5671</v>
      </c>
      <c r="B5731" t="s">
        <v>16948</v>
      </c>
      <c r="C5731" t="s">
        <v>18206</v>
      </c>
      <c r="D5731" t="s">
        <v>13767</v>
      </c>
      <c r="E5731">
        <v>174</v>
      </c>
      <c r="F5731">
        <v>174</v>
      </c>
      <c r="G5731">
        <f>MAX(days18[[#This Row],[total_breakfastdays18]],days18[[#This Row],[total_lunchdays18]])</f>
        <v>174</v>
      </c>
    </row>
    <row r="5732" spans="1:7" x14ac:dyDescent="0.25">
      <c r="A5732" t="s">
        <v>5672</v>
      </c>
      <c r="B5732" t="s">
        <v>16948</v>
      </c>
      <c r="C5732" t="s">
        <v>18206</v>
      </c>
      <c r="D5732" t="s">
        <v>13768</v>
      </c>
      <c r="E5732">
        <v>174</v>
      </c>
      <c r="F5732">
        <v>174</v>
      </c>
      <c r="G5732">
        <f>MAX(days18[[#This Row],[total_breakfastdays18]],days18[[#This Row],[total_lunchdays18]])</f>
        <v>174</v>
      </c>
    </row>
    <row r="5733" spans="1:7" x14ac:dyDescent="0.25">
      <c r="A5733" t="s">
        <v>5673</v>
      </c>
      <c r="B5733" t="s">
        <v>16948</v>
      </c>
      <c r="C5733" t="s">
        <v>18206</v>
      </c>
      <c r="D5733" t="s">
        <v>13769</v>
      </c>
      <c r="E5733">
        <v>174</v>
      </c>
      <c r="F5733">
        <v>174</v>
      </c>
      <c r="G5733">
        <f>MAX(days18[[#This Row],[total_breakfastdays18]],days18[[#This Row],[total_lunchdays18]])</f>
        <v>174</v>
      </c>
    </row>
    <row r="5734" spans="1:7" x14ac:dyDescent="0.25">
      <c r="A5734" t="s">
        <v>5674</v>
      </c>
      <c r="B5734" t="s">
        <v>16948</v>
      </c>
      <c r="C5734" t="s">
        <v>18206</v>
      </c>
      <c r="D5734" t="s">
        <v>10604</v>
      </c>
      <c r="E5734">
        <v>174</v>
      </c>
      <c r="F5734">
        <v>174</v>
      </c>
      <c r="G5734">
        <f>MAX(days18[[#This Row],[total_breakfastdays18]],days18[[#This Row],[total_lunchdays18]])</f>
        <v>174</v>
      </c>
    </row>
    <row r="5735" spans="1:7" x14ac:dyDescent="0.25">
      <c r="A5735" t="s">
        <v>5675</v>
      </c>
      <c r="B5735" t="s">
        <v>16948</v>
      </c>
      <c r="C5735" t="s">
        <v>18206</v>
      </c>
      <c r="D5735" t="s">
        <v>13770</v>
      </c>
      <c r="E5735">
        <v>174</v>
      </c>
      <c r="F5735">
        <v>174</v>
      </c>
      <c r="G5735">
        <f>MAX(days18[[#This Row],[total_breakfastdays18]],days18[[#This Row],[total_lunchdays18]])</f>
        <v>174</v>
      </c>
    </row>
    <row r="5736" spans="1:7" x14ac:dyDescent="0.25">
      <c r="A5736" t="s">
        <v>5676</v>
      </c>
      <c r="B5736" t="s">
        <v>16948</v>
      </c>
      <c r="C5736" t="s">
        <v>18206</v>
      </c>
      <c r="D5736" t="s">
        <v>13771</v>
      </c>
      <c r="E5736">
        <v>174</v>
      </c>
      <c r="F5736">
        <v>174</v>
      </c>
      <c r="G5736">
        <f>MAX(days18[[#This Row],[total_breakfastdays18]],days18[[#This Row],[total_lunchdays18]])</f>
        <v>174</v>
      </c>
    </row>
    <row r="5737" spans="1:7" x14ac:dyDescent="0.25">
      <c r="A5737" t="s">
        <v>5677</v>
      </c>
      <c r="B5737" t="s">
        <v>16948</v>
      </c>
      <c r="C5737" t="s">
        <v>18206</v>
      </c>
      <c r="D5737" t="s">
        <v>13772</v>
      </c>
      <c r="E5737">
        <v>174</v>
      </c>
      <c r="F5737">
        <v>174</v>
      </c>
      <c r="G5737">
        <f>MAX(days18[[#This Row],[total_breakfastdays18]],days18[[#This Row],[total_lunchdays18]])</f>
        <v>174</v>
      </c>
    </row>
    <row r="5738" spans="1:7" x14ac:dyDescent="0.25">
      <c r="A5738" t="s">
        <v>5678</v>
      </c>
      <c r="B5738" t="s">
        <v>16948</v>
      </c>
      <c r="C5738" t="s">
        <v>18206</v>
      </c>
      <c r="D5738" t="s">
        <v>13773</v>
      </c>
      <c r="E5738">
        <v>174</v>
      </c>
      <c r="F5738">
        <v>174</v>
      </c>
      <c r="G5738">
        <f>MAX(days18[[#This Row],[total_breakfastdays18]],days18[[#This Row],[total_lunchdays18]])</f>
        <v>174</v>
      </c>
    </row>
    <row r="5739" spans="1:7" x14ac:dyDescent="0.25">
      <c r="A5739" t="s">
        <v>5679</v>
      </c>
      <c r="B5739" t="s">
        <v>16949</v>
      </c>
      <c r="C5739" t="s">
        <v>18207</v>
      </c>
      <c r="D5739" t="s">
        <v>13774</v>
      </c>
      <c r="E5739">
        <v>173</v>
      </c>
      <c r="F5739">
        <v>173</v>
      </c>
      <c r="G5739">
        <f>MAX(days18[[#This Row],[total_breakfastdays18]],days18[[#This Row],[total_lunchdays18]])</f>
        <v>173</v>
      </c>
    </row>
    <row r="5740" spans="1:7" x14ac:dyDescent="0.25">
      <c r="A5740" t="s">
        <v>5680</v>
      </c>
      <c r="B5740" t="s">
        <v>16949</v>
      </c>
      <c r="C5740" t="s">
        <v>18207</v>
      </c>
      <c r="D5740" t="s">
        <v>13775</v>
      </c>
      <c r="E5740">
        <v>173</v>
      </c>
      <c r="F5740">
        <v>173</v>
      </c>
      <c r="G5740">
        <f>MAX(days18[[#This Row],[total_breakfastdays18]],days18[[#This Row],[total_lunchdays18]])</f>
        <v>173</v>
      </c>
    </row>
    <row r="5741" spans="1:7" x14ac:dyDescent="0.25">
      <c r="A5741" t="s">
        <v>5681</v>
      </c>
      <c r="B5741" t="s">
        <v>16949</v>
      </c>
      <c r="C5741" t="s">
        <v>18207</v>
      </c>
      <c r="D5741" t="s">
        <v>13776</v>
      </c>
      <c r="E5741">
        <v>173</v>
      </c>
      <c r="F5741">
        <v>173</v>
      </c>
      <c r="G5741">
        <f>MAX(days18[[#This Row],[total_breakfastdays18]],days18[[#This Row],[total_lunchdays18]])</f>
        <v>173</v>
      </c>
    </row>
    <row r="5742" spans="1:7" x14ac:dyDescent="0.25">
      <c r="A5742" t="s">
        <v>5682</v>
      </c>
      <c r="B5742" t="s">
        <v>16949</v>
      </c>
      <c r="C5742" t="s">
        <v>18207</v>
      </c>
      <c r="D5742" t="s">
        <v>13777</v>
      </c>
      <c r="E5742">
        <v>173</v>
      </c>
      <c r="F5742">
        <v>173</v>
      </c>
      <c r="G5742">
        <f>MAX(days18[[#This Row],[total_breakfastdays18]],days18[[#This Row],[total_lunchdays18]])</f>
        <v>173</v>
      </c>
    </row>
    <row r="5743" spans="1:7" x14ac:dyDescent="0.25">
      <c r="A5743" t="s">
        <v>5683</v>
      </c>
      <c r="B5743" t="s">
        <v>16949</v>
      </c>
      <c r="C5743" t="s">
        <v>18207</v>
      </c>
      <c r="D5743" t="s">
        <v>13778</v>
      </c>
      <c r="E5743">
        <v>173</v>
      </c>
      <c r="F5743">
        <v>173</v>
      </c>
      <c r="G5743">
        <f>MAX(days18[[#This Row],[total_breakfastdays18]],days18[[#This Row],[total_lunchdays18]])</f>
        <v>173</v>
      </c>
    </row>
    <row r="5744" spans="1:7" x14ac:dyDescent="0.25">
      <c r="A5744" t="s">
        <v>5684</v>
      </c>
      <c r="B5744" t="s">
        <v>16950</v>
      </c>
      <c r="C5744" t="s">
        <v>18208</v>
      </c>
      <c r="D5744" t="s">
        <v>13779</v>
      </c>
      <c r="E5744">
        <v>174</v>
      </c>
      <c r="F5744">
        <v>174</v>
      </c>
      <c r="G5744">
        <f>MAX(days18[[#This Row],[total_breakfastdays18]],days18[[#This Row],[total_lunchdays18]])</f>
        <v>174</v>
      </c>
    </row>
    <row r="5745" spans="1:7" x14ac:dyDescent="0.25">
      <c r="A5745" t="s">
        <v>5685</v>
      </c>
      <c r="B5745" t="s">
        <v>16950</v>
      </c>
      <c r="C5745" t="s">
        <v>18208</v>
      </c>
      <c r="D5745" t="s">
        <v>13780</v>
      </c>
      <c r="E5745">
        <v>174</v>
      </c>
      <c r="F5745">
        <v>174</v>
      </c>
      <c r="G5745">
        <f>MAX(days18[[#This Row],[total_breakfastdays18]],days18[[#This Row],[total_lunchdays18]])</f>
        <v>174</v>
      </c>
    </row>
    <row r="5746" spans="1:7" x14ac:dyDescent="0.25">
      <c r="A5746" t="s">
        <v>5686</v>
      </c>
      <c r="B5746" t="s">
        <v>16950</v>
      </c>
      <c r="C5746" t="s">
        <v>18208</v>
      </c>
      <c r="D5746" t="s">
        <v>13781</v>
      </c>
      <c r="E5746">
        <v>174</v>
      </c>
      <c r="F5746">
        <v>174</v>
      </c>
      <c r="G5746">
        <f>MAX(days18[[#This Row],[total_breakfastdays18]],days18[[#This Row],[total_lunchdays18]])</f>
        <v>174</v>
      </c>
    </row>
    <row r="5747" spans="1:7" x14ac:dyDescent="0.25">
      <c r="A5747" t="s">
        <v>5687</v>
      </c>
      <c r="B5747" t="s">
        <v>16950</v>
      </c>
      <c r="C5747" t="s">
        <v>18208</v>
      </c>
      <c r="D5747" t="s">
        <v>13782</v>
      </c>
      <c r="E5747">
        <v>174</v>
      </c>
      <c r="F5747">
        <v>174</v>
      </c>
      <c r="G5747">
        <f>MAX(days18[[#This Row],[total_breakfastdays18]],days18[[#This Row],[total_lunchdays18]])</f>
        <v>174</v>
      </c>
    </row>
    <row r="5748" spans="1:7" x14ac:dyDescent="0.25">
      <c r="A5748" t="s">
        <v>5688</v>
      </c>
      <c r="B5748" t="s">
        <v>16951</v>
      </c>
      <c r="C5748" t="s">
        <v>18209</v>
      </c>
      <c r="D5748" t="s">
        <v>13783</v>
      </c>
      <c r="E5748">
        <v>174</v>
      </c>
      <c r="F5748">
        <v>174</v>
      </c>
      <c r="G5748">
        <f>MAX(days18[[#This Row],[total_breakfastdays18]],days18[[#This Row],[total_lunchdays18]])</f>
        <v>174</v>
      </c>
    </row>
    <row r="5749" spans="1:7" x14ac:dyDescent="0.25">
      <c r="A5749" t="s">
        <v>5690</v>
      </c>
      <c r="B5749" t="s">
        <v>16951</v>
      </c>
      <c r="C5749" t="s">
        <v>18209</v>
      </c>
      <c r="D5749" t="s">
        <v>13785</v>
      </c>
      <c r="E5749">
        <v>174</v>
      </c>
      <c r="F5749">
        <v>174</v>
      </c>
      <c r="G5749">
        <f>MAX(days18[[#This Row],[total_breakfastdays18]],days18[[#This Row],[total_lunchdays18]])</f>
        <v>174</v>
      </c>
    </row>
    <row r="5750" spans="1:7" x14ac:dyDescent="0.25">
      <c r="A5750" t="s">
        <v>5691</v>
      </c>
      <c r="B5750" t="s">
        <v>16952</v>
      </c>
      <c r="C5750" t="s">
        <v>18210</v>
      </c>
      <c r="D5750" t="s">
        <v>13786</v>
      </c>
      <c r="E5750">
        <v>175</v>
      </c>
      <c r="F5750">
        <v>175</v>
      </c>
      <c r="G5750">
        <f>MAX(days18[[#This Row],[total_breakfastdays18]],days18[[#This Row],[total_lunchdays18]])</f>
        <v>175</v>
      </c>
    </row>
    <row r="5751" spans="1:7" x14ac:dyDescent="0.25">
      <c r="A5751" t="s">
        <v>5692</v>
      </c>
      <c r="B5751" t="s">
        <v>16952</v>
      </c>
      <c r="C5751" t="s">
        <v>18210</v>
      </c>
      <c r="D5751" t="s">
        <v>13787</v>
      </c>
      <c r="E5751">
        <v>175</v>
      </c>
      <c r="F5751">
        <v>175</v>
      </c>
      <c r="G5751">
        <f>MAX(days18[[#This Row],[total_breakfastdays18]],days18[[#This Row],[total_lunchdays18]])</f>
        <v>175</v>
      </c>
    </row>
    <row r="5752" spans="1:7" x14ac:dyDescent="0.25">
      <c r="A5752" t="s">
        <v>5693</v>
      </c>
      <c r="B5752" t="s">
        <v>16952</v>
      </c>
      <c r="C5752" t="s">
        <v>18210</v>
      </c>
      <c r="D5752" t="s">
        <v>13788</v>
      </c>
      <c r="E5752">
        <v>175</v>
      </c>
      <c r="F5752">
        <v>175</v>
      </c>
      <c r="G5752">
        <f>MAX(days18[[#This Row],[total_breakfastdays18]],days18[[#This Row],[total_lunchdays18]])</f>
        <v>175</v>
      </c>
    </row>
    <row r="5753" spans="1:7" x14ac:dyDescent="0.25">
      <c r="A5753" t="s">
        <v>5694</v>
      </c>
      <c r="B5753" t="s">
        <v>16952</v>
      </c>
      <c r="C5753" t="s">
        <v>18210</v>
      </c>
      <c r="D5753" t="s">
        <v>13789</v>
      </c>
      <c r="E5753">
        <v>175</v>
      </c>
      <c r="F5753">
        <v>175</v>
      </c>
      <c r="G5753">
        <f>MAX(days18[[#This Row],[total_breakfastdays18]],days18[[#This Row],[total_lunchdays18]])</f>
        <v>175</v>
      </c>
    </row>
    <row r="5754" spans="1:7" x14ac:dyDescent="0.25">
      <c r="A5754" t="s">
        <v>5695</v>
      </c>
      <c r="B5754" t="s">
        <v>16953</v>
      </c>
      <c r="C5754" t="s">
        <v>18211</v>
      </c>
      <c r="D5754" t="s">
        <v>13790</v>
      </c>
      <c r="E5754">
        <v>170</v>
      </c>
      <c r="F5754">
        <v>170</v>
      </c>
      <c r="G5754">
        <f>MAX(days18[[#This Row],[total_breakfastdays18]],days18[[#This Row],[total_lunchdays18]])</f>
        <v>170</v>
      </c>
    </row>
    <row r="5755" spans="1:7" x14ac:dyDescent="0.25">
      <c r="A5755" t="s">
        <v>5696</v>
      </c>
      <c r="B5755" t="s">
        <v>16953</v>
      </c>
      <c r="C5755" t="s">
        <v>18211</v>
      </c>
      <c r="D5755" t="s">
        <v>13791</v>
      </c>
      <c r="E5755">
        <v>170</v>
      </c>
      <c r="F5755">
        <v>170</v>
      </c>
      <c r="G5755">
        <f>MAX(days18[[#This Row],[total_breakfastdays18]],days18[[#This Row],[total_lunchdays18]])</f>
        <v>170</v>
      </c>
    </row>
    <row r="5756" spans="1:7" x14ac:dyDescent="0.25">
      <c r="A5756" t="s">
        <v>5697</v>
      </c>
      <c r="B5756" t="s">
        <v>16953</v>
      </c>
      <c r="C5756" t="s">
        <v>18211</v>
      </c>
      <c r="D5756" t="s">
        <v>13792</v>
      </c>
      <c r="E5756">
        <v>170</v>
      </c>
      <c r="F5756">
        <v>170</v>
      </c>
      <c r="G5756">
        <f>MAX(days18[[#This Row],[total_breakfastdays18]],days18[[#This Row],[total_lunchdays18]])</f>
        <v>170</v>
      </c>
    </row>
    <row r="5757" spans="1:7" x14ac:dyDescent="0.25">
      <c r="A5757" t="s">
        <v>5698</v>
      </c>
      <c r="B5757" t="s">
        <v>16953</v>
      </c>
      <c r="C5757" t="s">
        <v>18211</v>
      </c>
      <c r="D5757" t="s">
        <v>13793</v>
      </c>
      <c r="E5757">
        <v>170</v>
      </c>
      <c r="F5757">
        <v>170</v>
      </c>
      <c r="G5757">
        <f>MAX(days18[[#This Row],[total_breakfastdays18]],days18[[#This Row],[total_lunchdays18]])</f>
        <v>170</v>
      </c>
    </row>
    <row r="5758" spans="1:7" x14ac:dyDescent="0.25">
      <c r="A5758" t="s">
        <v>5699</v>
      </c>
      <c r="B5758" t="s">
        <v>16954</v>
      </c>
      <c r="C5758" t="s">
        <v>18212</v>
      </c>
      <c r="D5758" t="s">
        <v>13794</v>
      </c>
      <c r="E5758">
        <v>171</v>
      </c>
      <c r="F5758">
        <v>171</v>
      </c>
      <c r="G5758">
        <f>MAX(days18[[#This Row],[total_breakfastdays18]],days18[[#This Row],[total_lunchdays18]])</f>
        <v>171</v>
      </c>
    </row>
    <row r="5759" spans="1:7" x14ac:dyDescent="0.25">
      <c r="A5759" t="s">
        <v>5700</v>
      </c>
      <c r="B5759" t="s">
        <v>16954</v>
      </c>
      <c r="C5759" t="s">
        <v>18212</v>
      </c>
      <c r="D5759" t="s">
        <v>13795</v>
      </c>
      <c r="E5759">
        <v>171</v>
      </c>
      <c r="F5759">
        <v>171</v>
      </c>
      <c r="G5759">
        <f>MAX(days18[[#This Row],[total_breakfastdays18]],days18[[#This Row],[total_lunchdays18]])</f>
        <v>171</v>
      </c>
    </row>
    <row r="5760" spans="1:7" x14ac:dyDescent="0.25">
      <c r="A5760" t="s">
        <v>5701</v>
      </c>
      <c r="B5760" t="s">
        <v>16955</v>
      </c>
      <c r="C5760" t="s">
        <v>18213</v>
      </c>
      <c r="D5760" t="s">
        <v>13796</v>
      </c>
      <c r="E5760">
        <v>180</v>
      </c>
      <c r="F5760">
        <v>180</v>
      </c>
      <c r="G5760">
        <f>MAX(days18[[#This Row],[total_breakfastdays18]],days18[[#This Row],[total_lunchdays18]])</f>
        <v>180</v>
      </c>
    </row>
    <row r="5761" spans="1:7" x14ac:dyDescent="0.25">
      <c r="A5761" t="s">
        <v>5702</v>
      </c>
      <c r="B5761" t="s">
        <v>16955</v>
      </c>
      <c r="C5761" t="s">
        <v>18213</v>
      </c>
      <c r="D5761" t="s">
        <v>13797</v>
      </c>
      <c r="E5761">
        <v>178</v>
      </c>
      <c r="F5761">
        <v>178</v>
      </c>
      <c r="G5761">
        <f>MAX(days18[[#This Row],[total_breakfastdays18]],days18[[#This Row],[total_lunchdays18]])</f>
        <v>178</v>
      </c>
    </row>
    <row r="5762" spans="1:7" x14ac:dyDescent="0.25">
      <c r="A5762" t="s">
        <v>5703</v>
      </c>
      <c r="B5762" t="s">
        <v>16955</v>
      </c>
      <c r="C5762" t="s">
        <v>18213</v>
      </c>
      <c r="D5762" t="s">
        <v>13798</v>
      </c>
      <c r="E5762">
        <v>176</v>
      </c>
      <c r="F5762">
        <v>176</v>
      </c>
      <c r="G5762">
        <f>MAX(days18[[#This Row],[total_breakfastdays18]],days18[[#This Row],[total_lunchdays18]])</f>
        <v>176</v>
      </c>
    </row>
    <row r="5763" spans="1:7" x14ac:dyDescent="0.25">
      <c r="A5763" t="s">
        <v>5704</v>
      </c>
      <c r="B5763" t="s">
        <v>16955</v>
      </c>
      <c r="C5763" t="s">
        <v>18213</v>
      </c>
      <c r="D5763" t="s">
        <v>13799</v>
      </c>
      <c r="E5763">
        <v>176</v>
      </c>
      <c r="F5763">
        <v>176</v>
      </c>
      <c r="G5763">
        <f>MAX(days18[[#This Row],[total_breakfastdays18]],days18[[#This Row],[total_lunchdays18]])</f>
        <v>176</v>
      </c>
    </row>
    <row r="5764" spans="1:7" x14ac:dyDescent="0.25">
      <c r="A5764" t="s">
        <v>18905</v>
      </c>
      <c r="B5764" t="s">
        <v>16955</v>
      </c>
      <c r="C5764" t="s">
        <v>18213</v>
      </c>
      <c r="D5764" t="s">
        <v>18906</v>
      </c>
      <c r="E5764">
        <v>176</v>
      </c>
      <c r="F5764">
        <v>176</v>
      </c>
      <c r="G5764">
        <f>MAX(days18[[#This Row],[total_breakfastdays18]],days18[[#This Row],[total_lunchdays18]])</f>
        <v>176</v>
      </c>
    </row>
    <row r="5765" spans="1:7" x14ac:dyDescent="0.25">
      <c r="A5765" t="s">
        <v>5705</v>
      </c>
      <c r="B5765" t="s">
        <v>16955</v>
      </c>
      <c r="C5765" t="s">
        <v>18213</v>
      </c>
      <c r="D5765" t="s">
        <v>13800</v>
      </c>
      <c r="E5765">
        <v>186</v>
      </c>
      <c r="F5765">
        <v>186</v>
      </c>
      <c r="G5765">
        <f>MAX(days18[[#This Row],[total_breakfastdays18]],days18[[#This Row],[total_lunchdays18]])</f>
        <v>186</v>
      </c>
    </row>
    <row r="5766" spans="1:7" x14ac:dyDescent="0.25">
      <c r="A5766" t="s">
        <v>5706</v>
      </c>
      <c r="B5766" t="s">
        <v>16955</v>
      </c>
      <c r="C5766" t="s">
        <v>18213</v>
      </c>
      <c r="D5766" t="s">
        <v>13801</v>
      </c>
      <c r="E5766">
        <v>178</v>
      </c>
      <c r="F5766">
        <v>178</v>
      </c>
      <c r="G5766">
        <f>MAX(days18[[#This Row],[total_breakfastdays18]],days18[[#This Row],[total_lunchdays18]])</f>
        <v>178</v>
      </c>
    </row>
    <row r="5767" spans="1:7" x14ac:dyDescent="0.25">
      <c r="A5767" t="s">
        <v>5707</v>
      </c>
      <c r="B5767" t="s">
        <v>16955</v>
      </c>
      <c r="C5767" t="s">
        <v>18213</v>
      </c>
      <c r="D5767" t="s">
        <v>13802</v>
      </c>
      <c r="E5767">
        <v>180</v>
      </c>
      <c r="F5767">
        <v>181</v>
      </c>
      <c r="G5767">
        <f>MAX(days18[[#This Row],[total_breakfastdays18]],days18[[#This Row],[total_lunchdays18]])</f>
        <v>181</v>
      </c>
    </row>
    <row r="5768" spans="1:7" x14ac:dyDescent="0.25">
      <c r="A5768" t="s">
        <v>5708</v>
      </c>
      <c r="B5768" t="s">
        <v>16955</v>
      </c>
      <c r="C5768" t="s">
        <v>18213</v>
      </c>
      <c r="D5768" t="s">
        <v>13803</v>
      </c>
      <c r="E5768">
        <v>188</v>
      </c>
      <c r="F5768">
        <v>188</v>
      </c>
      <c r="G5768">
        <f>MAX(days18[[#This Row],[total_breakfastdays18]],days18[[#This Row],[total_lunchdays18]])</f>
        <v>188</v>
      </c>
    </row>
    <row r="5769" spans="1:7" x14ac:dyDescent="0.25">
      <c r="A5769" t="s">
        <v>5709</v>
      </c>
      <c r="B5769" t="s">
        <v>16955</v>
      </c>
      <c r="C5769" t="s">
        <v>18213</v>
      </c>
      <c r="D5769" t="s">
        <v>11014</v>
      </c>
      <c r="E5769">
        <v>176</v>
      </c>
      <c r="F5769">
        <v>176</v>
      </c>
      <c r="G5769">
        <f>MAX(days18[[#This Row],[total_breakfastdays18]],days18[[#This Row],[total_lunchdays18]])</f>
        <v>176</v>
      </c>
    </row>
    <row r="5770" spans="1:7" x14ac:dyDescent="0.25">
      <c r="A5770" t="s">
        <v>5710</v>
      </c>
      <c r="B5770" t="s">
        <v>16955</v>
      </c>
      <c r="C5770" t="s">
        <v>18213</v>
      </c>
      <c r="D5770" t="s">
        <v>13804</v>
      </c>
      <c r="E5770">
        <v>177</v>
      </c>
      <c r="F5770">
        <v>177</v>
      </c>
      <c r="G5770">
        <f>MAX(days18[[#This Row],[total_breakfastdays18]],days18[[#This Row],[total_lunchdays18]])</f>
        <v>177</v>
      </c>
    </row>
    <row r="5771" spans="1:7" x14ac:dyDescent="0.25">
      <c r="A5771" t="s">
        <v>5711</v>
      </c>
      <c r="B5771" t="s">
        <v>16955</v>
      </c>
      <c r="C5771" t="s">
        <v>18213</v>
      </c>
      <c r="D5771" t="s">
        <v>13805</v>
      </c>
      <c r="E5771">
        <v>176</v>
      </c>
      <c r="F5771">
        <v>176</v>
      </c>
      <c r="G5771">
        <f>MAX(days18[[#This Row],[total_breakfastdays18]],days18[[#This Row],[total_lunchdays18]])</f>
        <v>176</v>
      </c>
    </row>
    <row r="5772" spans="1:7" x14ac:dyDescent="0.25">
      <c r="A5772" t="s">
        <v>5712</v>
      </c>
      <c r="B5772" t="s">
        <v>16955</v>
      </c>
      <c r="C5772" t="s">
        <v>18213</v>
      </c>
      <c r="D5772" t="s">
        <v>13806</v>
      </c>
      <c r="E5772">
        <v>176</v>
      </c>
      <c r="F5772">
        <v>176</v>
      </c>
      <c r="G5772">
        <f>MAX(days18[[#This Row],[total_breakfastdays18]],days18[[#This Row],[total_lunchdays18]])</f>
        <v>176</v>
      </c>
    </row>
    <row r="5773" spans="1:7" x14ac:dyDescent="0.25">
      <c r="A5773" t="s">
        <v>5713</v>
      </c>
      <c r="B5773" t="s">
        <v>16955</v>
      </c>
      <c r="C5773" t="s">
        <v>18213</v>
      </c>
      <c r="D5773" t="s">
        <v>9146</v>
      </c>
      <c r="E5773">
        <v>179</v>
      </c>
      <c r="F5773">
        <v>179</v>
      </c>
      <c r="G5773">
        <f>MAX(days18[[#This Row],[total_breakfastdays18]],days18[[#This Row],[total_lunchdays18]])</f>
        <v>179</v>
      </c>
    </row>
    <row r="5774" spans="1:7" x14ac:dyDescent="0.25">
      <c r="A5774" t="s">
        <v>5714</v>
      </c>
      <c r="B5774" t="s">
        <v>16955</v>
      </c>
      <c r="C5774" t="s">
        <v>18213</v>
      </c>
      <c r="D5774" t="s">
        <v>13807</v>
      </c>
      <c r="E5774">
        <v>176</v>
      </c>
      <c r="F5774">
        <v>176</v>
      </c>
      <c r="G5774">
        <f>MAX(days18[[#This Row],[total_breakfastdays18]],days18[[#This Row],[total_lunchdays18]])</f>
        <v>176</v>
      </c>
    </row>
    <row r="5775" spans="1:7" x14ac:dyDescent="0.25">
      <c r="A5775" t="s">
        <v>5715</v>
      </c>
      <c r="B5775" t="s">
        <v>16955</v>
      </c>
      <c r="C5775" t="s">
        <v>18213</v>
      </c>
      <c r="D5775" t="s">
        <v>13808</v>
      </c>
      <c r="E5775">
        <v>176</v>
      </c>
      <c r="F5775">
        <v>176</v>
      </c>
      <c r="G5775">
        <f>MAX(days18[[#This Row],[total_breakfastdays18]],days18[[#This Row],[total_lunchdays18]])</f>
        <v>176</v>
      </c>
    </row>
    <row r="5776" spans="1:7" x14ac:dyDescent="0.25">
      <c r="A5776" t="s">
        <v>5716</v>
      </c>
      <c r="B5776" t="s">
        <v>16955</v>
      </c>
      <c r="C5776" t="s">
        <v>18213</v>
      </c>
      <c r="D5776" t="s">
        <v>13809</v>
      </c>
      <c r="E5776">
        <v>176</v>
      </c>
      <c r="F5776">
        <v>176</v>
      </c>
      <c r="G5776">
        <f>MAX(days18[[#This Row],[total_breakfastdays18]],days18[[#This Row],[total_lunchdays18]])</f>
        <v>176</v>
      </c>
    </row>
    <row r="5777" spans="1:7" x14ac:dyDescent="0.25">
      <c r="A5777" t="s">
        <v>5717</v>
      </c>
      <c r="B5777" t="s">
        <v>16955</v>
      </c>
      <c r="C5777" t="s">
        <v>18213</v>
      </c>
      <c r="D5777" t="s">
        <v>13810</v>
      </c>
      <c r="E5777">
        <v>176</v>
      </c>
      <c r="F5777">
        <v>176</v>
      </c>
      <c r="G5777">
        <f>MAX(days18[[#This Row],[total_breakfastdays18]],days18[[#This Row],[total_lunchdays18]])</f>
        <v>176</v>
      </c>
    </row>
    <row r="5778" spans="1:7" x14ac:dyDescent="0.25">
      <c r="A5778" t="s">
        <v>5718</v>
      </c>
      <c r="B5778" t="s">
        <v>16955</v>
      </c>
      <c r="C5778" t="s">
        <v>18213</v>
      </c>
      <c r="D5778" t="s">
        <v>13811</v>
      </c>
      <c r="E5778">
        <v>176</v>
      </c>
      <c r="F5778">
        <v>176</v>
      </c>
      <c r="G5778">
        <f>MAX(days18[[#This Row],[total_breakfastdays18]],days18[[#This Row],[total_lunchdays18]])</f>
        <v>176</v>
      </c>
    </row>
    <row r="5779" spans="1:7" x14ac:dyDescent="0.25">
      <c r="A5779" t="s">
        <v>5719</v>
      </c>
      <c r="B5779" t="s">
        <v>16955</v>
      </c>
      <c r="C5779" t="s">
        <v>18213</v>
      </c>
      <c r="D5779" t="s">
        <v>13812</v>
      </c>
      <c r="E5779">
        <v>177</v>
      </c>
      <c r="F5779">
        <v>177</v>
      </c>
      <c r="G5779">
        <f>MAX(days18[[#This Row],[total_breakfastdays18]],days18[[#This Row],[total_lunchdays18]])</f>
        <v>177</v>
      </c>
    </row>
    <row r="5780" spans="1:7" x14ac:dyDescent="0.25">
      <c r="A5780" t="s">
        <v>5720</v>
      </c>
      <c r="B5780" t="s">
        <v>16955</v>
      </c>
      <c r="C5780" t="s">
        <v>18213</v>
      </c>
      <c r="D5780" t="s">
        <v>13813</v>
      </c>
      <c r="E5780">
        <v>176</v>
      </c>
      <c r="F5780">
        <v>176</v>
      </c>
      <c r="G5780">
        <f>MAX(days18[[#This Row],[total_breakfastdays18]],days18[[#This Row],[total_lunchdays18]])</f>
        <v>176</v>
      </c>
    </row>
    <row r="5781" spans="1:7" x14ac:dyDescent="0.25">
      <c r="A5781" t="s">
        <v>5721</v>
      </c>
      <c r="B5781" t="s">
        <v>16955</v>
      </c>
      <c r="C5781" t="s">
        <v>18213</v>
      </c>
      <c r="D5781" t="s">
        <v>13814</v>
      </c>
      <c r="E5781">
        <v>188</v>
      </c>
      <c r="F5781">
        <v>0</v>
      </c>
      <c r="G5781">
        <f>MAX(days18[[#This Row],[total_breakfastdays18]],days18[[#This Row],[total_lunchdays18]])</f>
        <v>188</v>
      </c>
    </row>
    <row r="5782" spans="1:7" x14ac:dyDescent="0.25">
      <c r="A5782" t="s">
        <v>5722</v>
      </c>
      <c r="B5782" t="s">
        <v>16955</v>
      </c>
      <c r="C5782" t="s">
        <v>18213</v>
      </c>
      <c r="D5782" t="s">
        <v>13815</v>
      </c>
      <c r="E5782">
        <v>0</v>
      </c>
      <c r="F5782">
        <v>0</v>
      </c>
      <c r="G5782">
        <f>MAX(days18[[#This Row],[total_breakfastdays18]],days18[[#This Row],[total_lunchdays18]])</f>
        <v>0</v>
      </c>
    </row>
    <row r="5783" spans="1:7" x14ac:dyDescent="0.25">
      <c r="A5783" t="s">
        <v>5723</v>
      </c>
      <c r="B5783" t="s">
        <v>16955</v>
      </c>
      <c r="C5783" t="s">
        <v>18213</v>
      </c>
      <c r="D5783" t="s">
        <v>13816</v>
      </c>
      <c r="E5783">
        <v>176</v>
      </c>
      <c r="F5783">
        <v>176</v>
      </c>
      <c r="G5783">
        <f>MAX(days18[[#This Row],[total_breakfastdays18]],days18[[#This Row],[total_lunchdays18]])</f>
        <v>176</v>
      </c>
    </row>
    <row r="5784" spans="1:7" x14ac:dyDescent="0.25">
      <c r="A5784" t="s">
        <v>5724</v>
      </c>
      <c r="B5784" t="s">
        <v>16955</v>
      </c>
      <c r="C5784" t="s">
        <v>18213</v>
      </c>
      <c r="D5784" t="s">
        <v>13817</v>
      </c>
      <c r="E5784">
        <v>176</v>
      </c>
      <c r="F5784">
        <v>176</v>
      </c>
      <c r="G5784">
        <f>MAX(days18[[#This Row],[total_breakfastdays18]],days18[[#This Row],[total_lunchdays18]])</f>
        <v>176</v>
      </c>
    </row>
    <row r="5785" spans="1:7" x14ac:dyDescent="0.25">
      <c r="A5785" t="s">
        <v>5725</v>
      </c>
      <c r="B5785" t="s">
        <v>16955</v>
      </c>
      <c r="C5785" t="s">
        <v>18213</v>
      </c>
      <c r="D5785" t="s">
        <v>13818</v>
      </c>
      <c r="E5785">
        <v>176</v>
      </c>
      <c r="F5785">
        <v>176</v>
      </c>
      <c r="G5785">
        <f>MAX(days18[[#This Row],[total_breakfastdays18]],days18[[#This Row],[total_lunchdays18]])</f>
        <v>176</v>
      </c>
    </row>
    <row r="5786" spans="1:7" x14ac:dyDescent="0.25">
      <c r="A5786" t="s">
        <v>5726</v>
      </c>
      <c r="B5786" t="s">
        <v>16955</v>
      </c>
      <c r="C5786" t="s">
        <v>18213</v>
      </c>
      <c r="D5786" t="s">
        <v>13819</v>
      </c>
      <c r="E5786">
        <v>230</v>
      </c>
      <c r="F5786">
        <v>230</v>
      </c>
      <c r="G5786">
        <f>MAX(days18[[#This Row],[total_breakfastdays18]],days18[[#This Row],[total_lunchdays18]])</f>
        <v>230</v>
      </c>
    </row>
    <row r="5787" spans="1:7" x14ac:dyDescent="0.25">
      <c r="A5787" t="s">
        <v>5727</v>
      </c>
      <c r="B5787" t="s">
        <v>16956</v>
      </c>
      <c r="C5787" t="s">
        <v>18214</v>
      </c>
      <c r="D5787" t="s">
        <v>13820</v>
      </c>
      <c r="E5787">
        <v>167</v>
      </c>
      <c r="F5787">
        <v>167</v>
      </c>
      <c r="G5787">
        <f>MAX(days18[[#This Row],[total_breakfastdays18]],days18[[#This Row],[total_lunchdays18]])</f>
        <v>167</v>
      </c>
    </row>
    <row r="5788" spans="1:7" x14ac:dyDescent="0.25">
      <c r="A5788" t="s">
        <v>5728</v>
      </c>
      <c r="B5788" t="s">
        <v>16956</v>
      </c>
      <c r="C5788" t="s">
        <v>18214</v>
      </c>
      <c r="D5788" t="s">
        <v>13821</v>
      </c>
      <c r="E5788">
        <v>167</v>
      </c>
      <c r="F5788">
        <v>167</v>
      </c>
      <c r="G5788">
        <f>MAX(days18[[#This Row],[total_breakfastdays18]],days18[[#This Row],[total_lunchdays18]])</f>
        <v>167</v>
      </c>
    </row>
    <row r="5789" spans="1:7" x14ac:dyDescent="0.25">
      <c r="A5789" t="s">
        <v>5729</v>
      </c>
      <c r="B5789" t="s">
        <v>16956</v>
      </c>
      <c r="C5789" t="s">
        <v>18214</v>
      </c>
      <c r="D5789" t="s">
        <v>10907</v>
      </c>
      <c r="E5789">
        <v>167</v>
      </c>
      <c r="F5789">
        <v>167</v>
      </c>
      <c r="G5789">
        <f>MAX(days18[[#This Row],[total_breakfastdays18]],days18[[#This Row],[total_lunchdays18]])</f>
        <v>167</v>
      </c>
    </row>
    <row r="5790" spans="1:7" x14ac:dyDescent="0.25">
      <c r="A5790" t="s">
        <v>5730</v>
      </c>
      <c r="B5790" t="s">
        <v>16957</v>
      </c>
      <c r="C5790" t="s">
        <v>18215</v>
      </c>
      <c r="D5790" t="s">
        <v>13822</v>
      </c>
      <c r="E5790">
        <v>166</v>
      </c>
      <c r="F5790">
        <v>166</v>
      </c>
      <c r="G5790">
        <f>MAX(days18[[#This Row],[total_breakfastdays18]],days18[[#This Row],[total_lunchdays18]])</f>
        <v>166</v>
      </c>
    </row>
    <row r="5791" spans="1:7" x14ac:dyDescent="0.25">
      <c r="A5791" t="s">
        <v>5731</v>
      </c>
      <c r="B5791" t="s">
        <v>16957</v>
      </c>
      <c r="C5791" t="s">
        <v>18215</v>
      </c>
      <c r="D5791" t="s">
        <v>13823</v>
      </c>
      <c r="E5791">
        <v>166</v>
      </c>
      <c r="F5791">
        <v>166</v>
      </c>
      <c r="G5791">
        <f>MAX(days18[[#This Row],[total_breakfastdays18]],days18[[#This Row],[total_lunchdays18]])</f>
        <v>166</v>
      </c>
    </row>
    <row r="5792" spans="1:7" x14ac:dyDescent="0.25">
      <c r="A5792" t="s">
        <v>5732</v>
      </c>
      <c r="B5792" t="s">
        <v>16957</v>
      </c>
      <c r="C5792" t="s">
        <v>18215</v>
      </c>
      <c r="D5792" t="s">
        <v>13824</v>
      </c>
      <c r="E5792">
        <v>166</v>
      </c>
      <c r="F5792">
        <v>166</v>
      </c>
      <c r="G5792">
        <f>MAX(days18[[#This Row],[total_breakfastdays18]],days18[[#This Row],[total_lunchdays18]])</f>
        <v>166</v>
      </c>
    </row>
    <row r="5793" spans="1:7" x14ac:dyDescent="0.25">
      <c r="A5793" t="s">
        <v>5733</v>
      </c>
      <c r="B5793" t="s">
        <v>16958</v>
      </c>
      <c r="C5793" t="s">
        <v>18216</v>
      </c>
      <c r="D5793" t="s">
        <v>13825</v>
      </c>
      <c r="E5793">
        <v>186</v>
      </c>
      <c r="F5793">
        <v>185</v>
      </c>
      <c r="G5793">
        <f>MAX(days18[[#This Row],[total_breakfastdays18]],days18[[#This Row],[total_lunchdays18]])</f>
        <v>186</v>
      </c>
    </row>
    <row r="5794" spans="1:7" x14ac:dyDescent="0.25">
      <c r="A5794" t="s">
        <v>5734</v>
      </c>
      <c r="B5794" t="s">
        <v>16958</v>
      </c>
      <c r="C5794" t="s">
        <v>18216</v>
      </c>
      <c r="D5794" t="s">
        <v>13826</v>
      </c>
      <c r="E5794">
        <v>186</v>
      </c>
      <c r="F5794">
        <v>185</v>
      </c>
      <c r="G5794">
        <f>MAX(days18[[#This Row],[total_breakfastdays18]],days18[[#This Row],[total_lunchdays18]])</f>
        <v>186</v>
      </c>
    </row>
    <row r="5795" spans="1:7" x14ac:dyDescent="0.25">
      <c r="A5795" t="s">
        <v>5735</v>
      </c>
      <c r="B5795" t="s">
        <v>16958</v>
      </c>
      <c r="C5795" t="s">
        <v>18216</v>
      </c>
      <c r="D5795" t="s">
        <v>13827</v>
      </c>
      <c r="E5795">
        <v>186</v>
      </c>
      <c r="F5795">
        <v>185</v>
      </c>
      <c r="G5795">
        <f>MAX(days18[[#This Row],[total_breakfastdays18]],days18[[#This Row],[total_lunchdays18]])</f>
        <v>186</v>
      </c>
    </row>
    <row r="5796" spans="1:7" x14ac:dyDescent="0.25">
      <c r="A5796" t="s">
        <v>5736</v>
      </c>
      <c r="B5796" t="s">
        <v>16958</v>
      </c>
      <c r="C5796" t="s">
        <v>18216</v>
      </c>
      <c r="D5796" t="s">
        <v>13828</v>
      </c>
      <c r="E5796">
        <v>186</v>
      </c>
      <c r="F5796">
        <v>185</v>
      </c>
      <c r="G5796">
        <f>MAX(days18[[#This Row],[total_breakfastdays18]],days18[[#This Row],[total_lunchdays18]])</f>
        <v>186</v>
      </c>
    </row>
    <row r="5797" spans="1:7" x14ac:dyDescent="0.25">
      <c r="A5797" t="s">
        <v>5737</v>
      </c>
      <c r="B5797" t="s">
        <v>16959</v>
      </c>
      <c r="C5797" t="s">
        <v>18217</v>
      </c>
      <c r="D5797" t="s">
        <v>13829</v>
      </c>
      <c r="E5797">
        <v>172</v>
      </c>
      <c r="F5797">
        <v>172</v>
      </c>
      <c r="G5797">
        <f>MAX(days18[[#This Row],[total_breakfastdays18]],days18[[#This Row],[total_lunchdays18]])</f>
        <v>172</v>
      </c>
    </row>
    <row r="5798" spans="1:7" x14ac:dyDescent="0.25">
      <c r="A5798" t="s">
        <v>5738</v>
      </c>
      <c r="B5798" t="s">
        <v>16959</v>
      </c>
      <c r="C5798" t="s">
        <v>18217</v>
      </c>
      <c r="D5798" t="s">
        <v>13830</v>
      </c>
      <c r="E5798">
        <v>172</v>
      </c>
      <c r="F5798">
        <v>172</v>
      </c>
      <c r="G5798">
        <f>MAX(days18[[#This Row],[total_breakfastdays18]],days18[[#This Row],[total_lunchdays18]])</f>
        <v>172</v>
      </c>
    </row>
    <row r="5799" spans="1:7" x14ac:dyDescent="0.25">
      <c r="A5799" t="s">
        <v>5739</v>
      </c>
      <c r="B5799" t="s">
        <v>16959</v>
      </c>
      <c r="C5799" t="s">
        <v>18217</v>
      </c>
      <c r="D5799" t="s">
        <v>13831</v>
      </c>
      <c r="E5799">
        <v>172</v>
      </c>
      <c r="F5799">
        <v>172</v>
      </c>
      <c r="G5799">
        <f>MAX(days18[[#This Row],[total_breakfastdays18]],days18[[#This Row],[total_lunchdays18]])</f>
        <v>172</v>
      </c>
    </row>
    <row r="5800" spans="1:7" x14ac:dyDescent="0.25">
      <c r="A5800" t="s">
        <v>5740</v>
      </c>
      <c r="B5800" t="s">
        <v>16959</v>
      </c>
      <c r="C5800" t="s">
        <v>18217</v>
      </c>
      <c r="D5800" t="s">
        <v>13832</v>
      </c>
      <c r="E5800">
        <v>172</v>
      </c>
      <c r="F5800">
        <v>172</v>
      </c>
      <c r="G5800">
        <f>MAX(days18[[#This Row],[total_breakfastdays18]],days18[[#This Row],[total_lunchdays18]])</f>
        <v>172</v>
      </c>
    </row>
    <row r="5801" spans="1:7" x14ac:dyDescent="0.25">
      <c r="A5801" t="s">
        <v>5741</v>
      </c>
      <c r="B5801" t="s">
        <v>16960</v>
      </c>
      <c r="C5801" t="s">
        <v>18218</v>
      </c>
      <c r="D5801" t="s">
        <v>13833</v>
      </c>
      <c r="E5801">
        <v>174</v>
      </c>
      <c r="F5801">
        <v>174</v>
      </c>
      <c r="G5801">
        <f>MAX(days18[[#This Row],[total_breakfastdays18]],days18[[#This Row],[total_lunchdays18]])</f>
        <v>174</v>
      </c>
    </row>
    <row r="5802" spans="1:7" x14ac:dyDescent="0.25">
      <c r="A5802" t="s">
        <v>5742</v>
      </c>
      <c r="B5802" t="s">
        <v>16960</v>
      </c>
      <c r="C5802" t="s">
        <v>18218</v>
      </c>
      <c r="D5802" t="s">
        <v>13834</v>
      </c>
      <c r="E5802">
        <v>175</v>
      </c>
      <c r="F5802">
        <v>175</v>
      </c>
      <c r="G5802">
        <f>MAX(days18[[#This Row],[total_breakfastdays18]],days18[[#This Row],[total_lunchdays18]])</f>
        <v>175</v>
      </c>
    </row>
    <row r="5803" spans="1:7" x14ac:dyDescent="0.25">
      <c r="A5803" t="s">
        <v>5743</v>
      </c>
      <c r="B5803" t="s">
        <v>16960</v>
      </c>
      <c r="C5803" t="s">
        <v>18218</v>
      </c>
      <c r="D5803" t="s">
        <v>13835</v>
      </c>
      <c r="E5803">
        <v>174</v>
      </c>
      <c r="F5803">
        <v>174</v>
      </c>
      <c r="G5803">
        <f>MAX(days18[[#This Row],[total_breakfastdays18]],days18[[#This Row],[total_lunchdays18]])</f>
        <v>174</v>
      </c>
    </row>
    <row r="5804" spans="1:7" x14ac:dyDescent="0.25">
      <c r="A5804" t="s">
        <v>5744</v>
      </c>
      <c r="B5804" t="s">
        <v>16960</v>
      </c>
      <c r="C5804" t="s">
        <v>18218</v>
      </c>
      <c r="D5804" t="s">
        <v>13836</v>
      </c>
      <c r="E5804">
        <v>174</v>
      </c>
      <c r="F5804">
        <v>174</v>
      </c>
      <c r="G5804">
        <f>MAX(days18[[#This Row],[total_breakfastdays18]],days18[[#This Row],[total_lunchdays18]])</f>
        <v>174</v>
      </c>
    </row>
    <row r="5805" spans="1:7" x14ac:dyDescent="0.25">
      <c r="A5805" t="s">
        <v>5745</v>
      </c>
      <c r="B5805" t="s">
        <v>16960</v>
      </c>
      <c r="C5805" t="s">
        <v>18218</v>
      </c>
      <c r="D5805" t="s">
        <v>13837</v>
      </c>
      <c r="E5805">
        <v>174</v>
      </c>
      <c r="F5805">
        <v>174</v>
      </c>
      <c r="G5805">
        <f>MAX(days18[[#This Row],[total_breakfastdays18]],days18[[#This Row],[total_lunchdays18]])</f>
        <v>174</v>
      </c>
    </row>
    <row r="5806" spans="1:7" x14ac:dyDescent="0.25">
      <c r="A5806" t="s">
        <v>5746</v>
      </c>
      <c r="B5806" t="s">
        <v>16961</v>
      </c>
      <c r="C5806" t="s">
        <v>18219</v>
      </c>
      <c r="D5806" t="s">
        <v>13838</v>
      </c>
      <c r="E5806">
        <v>171</v>
      </c>
      <c r="F5806">
        <v>170</v>
      </c>
      <c r="G5806">
        <f>MAX(days18[[#This Row],[total_breakfastdays18]],days18[[#This Row],[total_lunchdays18]])</f>
        <v>171</v>
      </c>
    </row>
    <row r="5807" spans="1:7" x14ac:dyDescent="0.25">
      <c r="A5807" t="s">
        <v>5747</v>
      </c>
      <c r="B5807" t="s">
        <v>16961</v>
      </c>
      <c r="C5807" t="s">
        <v>18219</v>
      </c>
      <c r="D5807" t="s">
        <v>13839</v>
      </c>
      <c r="E5807">
        <v>171</v>
      </c>
      <c r="F5807">
        <v>170</v>
      </c>
      <c r="G5807">
        <f>MAX(days18[[#This Row],[total_breakfastdays18]],days18[[#This Row],[total_lunchdays18]])</f>
        <v>171</v>
      </c>
    </row>
    <row r="5808" spans="1:7" x14ac:dyDescent="0.25">
      <c r="A5808" t="s">
        <v>5748</v>
      </c>
      <c r="B5808" t="s">
        <v>16961</v>
      </c>
      <c r="C5808" t="s">
        <v>18219</v>
      </c>
      <c r="D5808" t="s">
        <v>13840</v>
      </c>
      <c r="E5808">
        <v>171</v>
      </c>
      <c r="F5808">
        <v>171</v>
      </c>
      <c r="G5808">
        <f>MAX(days18[[#This Row],[total_breakfastdays18]],days18[[#This Row],[total_lunchdays18]])</f>
        <v>171</v>
      </c>
    </row>
    <row r="5809" spans="1:7" x14ac:dyDescent="0.25">
      <c r="A5809" t="s">
        <v>5749</v>
      </c>
      <c r="B5809" t="s">
        <v>16961</v>
      </c>
      <c r="C5809" t="s">
        <v>18219</v>
      </c>
      <c r="D5809" t="s">
        <v>13841</v>
      </c>
      <c r="E5809">
        <v>171</v>
      </c>
      <c r="F5809">
        <v>171</v>
      </c>
      <c r="G5809">
        <f>MAX(days18[[#This Row],[total_breakfastdays18]],days18[[#This Row],[total_lunchdays18]])</f>
        <v>171</v>
      </c>
    </row>
    <row r="5810" spans="1:7" x14ac:dyDescent="0.25">
      <c r="A5810" t="s">
        <v>5750</v>
      </c>
      <c r="B5810" t="s">
        <v>16961</v>
      </c>
      <c r="C5810" t="s">
        <v>18219</v>
      </c>
      <c r="D5810" t="s">
        <v>13842</v>
      </c>
      <c r="E5810">
        <v>171</v>
      </c>
      <c r="F5810">
        <v>172</v>
      </c>
      <c r="G5810">
        <f>MAX(days18[[#This Row],[total_breakfastdays18]],days18[[#This Row],[total_lunchdays18]])</f>
        <v>172</v>
      </c>
    </row>
    <row r="5811" spans="1:7" x14ac:dyDescent="0.25">
      <c r="A5811" t="s">
        <v>5751</v>
      </c>
      <c r="B5811" t="s">
        <v>16962</v>
      </c>
      <c r="C5811" t="s">
        <v>18220</v>
      </c>
      <c r="D5811" t="s">
        <v>13843</v>
      </c>
      <c r="E5811">
        <v>170</v>
      </c>
      <c r="F5811">
        <v>170</v>
      </c>
      <c r="G5811">
        <f>MAX(days18[[#This Row],[total_breakfastdays18]],days18[[#This Row],[total_lunchdays18]])</f>
        <v>170</v>
      </c>
    </row>
    <row r="5812" spans="1:7" x14ac:dyDescent="0.25">
      <c r="A5812" t="s">
        <v>5752</v>
      </c>
      <c r="B5812" t="s">
        <v>16962</v>
      </c>
      <c r="C5812" t="s">
        <v>18220</v>
      </c>
      <c r="D5812" t="s">
        <v>13844</v>
      </c>
      <c r="E5812">
        <v>170</v>
      </c>
      <c r="F5812">
        <v>170</v>
      </c>
      <c r="G5812">
        <f>MAX(days18[[#This Row],[total_breakfastdays18]],days18[[#This Row],[total_lunchdays18]])</f>
        <v>170</v>
      </c>
    </row>
    <row r="5813" spans="1:7" x14ac:dyDescent="0.25">
      <c r="A5813" t="s">
        <v>5753</v>
      </c>
      <c r="B5813" t="s">
        <v>16962</v>
      </c>
      <c r="C5813" t="s">
        <v>18220</v>
      </c>
      <c r="D5813" t="s">
        <v>13845</v>
      </c>
      <c r="E5813">
        <v>170</v>
      </c>
      <c r="F5813">
        <v>170</v>
      </c>
      <c r="G5813">
        <f>MAX(days18[[#This Row],[total_breakfastdays18]],days18[[#This Row],[total_lunchdays18]])</f>
        <v>170</v>
      </c>
    </row>
    <row r="5814" spans="1:7" x14ac:dyDescent="0.25">
      <c r="A5814" t="s">
        <v>5754</v>
      </c>
      <c r="B5814" t="s">
        <v>16963</v>
      </c>
      <c r="C5814" t="s">
        <v>18221</v>
      </c>
      <c r="D5814" t="s">
        <v>13846</v>
      </c>
      <c r="E5814">
        <v>173</v>
      </c>
      <c r="F5814">
        <v>173</v>
      </c>
      <c r="G5814">
        <f>MAX(days18[[#This Row],[total_breakfastdays18]],days18[[#This Row],[total_lunchdays18]])</f>
        <v>173</v>
      </c>
    </row>
    <row r="5815" spans="1:7" x14ac:dyDescent="0.25">
      <c r="A5815" t="s">
        <v>5755</v>
      </c>
      <c r="B5815" t="s">
        <v>16964</v>
      </c>
      <c r="C5815" t="s">
        <v>18222</v>
      </c>
      <c r="D5815" t="s">
        <v>13847</v>
      </c>
      <c r="E5815">
        <v>173</v>
      </c>
      <c r="F5815">
        <v>173</v>
      </c>
      <c r="G5815">
        <f>MAX(days18[[#This Row],[total_breakfastdays18]],days18[[#This Row],[total_lunchdays18]])</f>
        <v>173</v>
      </c>
    </row>
    <row r="5816" spans="1:7" x14ac:dyDescent="0.25">
      <c r="A5816" t="s">
        <v>5757</v>
      </c>
      <c r="B5816" t="s">
        <v>16966</v>
      </c>
      <c r="C5816" t="s">
        <v>18224</v>
      </c>
      <c r="D5816" t="s">
        <v>13849</v>
      </c>
      <c r="E5816">
        <v>173</v>
      </c>
      <c r="F5816">
        <v>173</v>
      </c>
      <c r="G5816">
        <f>MAX(days18[[#This Row],[total_breakfastdays18]],days18[[#This Row],[total_lunchdays18]])</f>
        <v>173</v>
      </c>
    </row>
    <row r="5817" spans="1:7" x14ac:dyDescent="0.25">
      <c r="A5817" t="s">
        <v>5758</v>
      </c>
      <c r="B5817" t="s">
        <v>16966</v>
      </c>
      <c r="C5817" t="s">
        <v>18224</v>
      </c>
      <c r="D5817" t="s">
        <v>13850</v>
      </c>
      <c r="E5817">
        <v>173</v>
      </c>
      <c r="F5817">
        <v>173</v>
      </c>
      <c r="G5817">
        <f>MAX(days18[[#This Row],[total_breakfastdays18]],days18[[#This Row],[total_lunchdays18]])</f>
        <v>173</v>
      </c>
    </row>
    <row r="5818" spans="1:7" x14ac:dyDescent="0.25">
      <c r="A5818" t="s">
        <v>5759</v>
      </c>
      <c r="B5818" t="s">
        <v>16966</v>
      </c>
      <c r="C5818" t="s">
        <v>18224</v>
      </c>
      <c r="D5818" t="s">
        <v>13851</v>
      </c>
      <c r="E5818">
        <v>173</v>
      </c>
      <c r="F5818">
        <v>173</v>
      </c>
      <c r="G5818">
        <f>MAX(days18[[#This Row],[total_breakfastdays18]],days18[[#This Row],[total_lunchdays18]])</f>
        <v>173</v>
      </c>
    </row>
    <row r="5819" spans="1:7" x14ac:dyDescent="0.25">
      <c r="A5819" t="s">
        <v>5760</v>
      </c>
      <c r="B5819" t="s">
        <v>16966</v>
      </c>
      <c r="C5819" t="s">
        <v>18224</v>
      </c>
      <c r="D5819" t="s">
        <v>13852</v>
      </c>
      <c r="E5819">
        <v>173</v>
      </c>
      <c r="F5819">
        <v>173</v>
      </c>
      <c r="G5819">
        <f>MAX(days18[[#This Row],[total_breakfastdays18]],days18[[#This Row],[total_lunchdays18]])</f>
        <v>173</v>
      </c>
    </row>
    <row r="5820" spans="1:7" x14ac:dyDescent="0.25">
      <c r="A5820" t="s">
        <v>5761</v>
      </c>
      <c r="B5820" t="s">
        <v>16967</v>
      </c>
      <c r="C5820" t="s">
        <v>18225</v>
      </c>
      <c r="D5820" t="s">
        <v>13853</v>
      </c>
      <c r="E5820">
        <v>168</v>
      </c>
      <c r="F5820">
        <v>168</v>
      </c>
      <c r="G5820">
        <f>MAX(days18[[#This Row],[total_breakfastdays18]],days18[[#This Row],[total_lunchdays18]])</f>
        <v>168</v>
      </c>
    </row>
    <row r="5821" spans="1:7" x14ac:dyDescent="0.25">
      <c r="A5821" t="s">
        <v>5762</v>
      </c>
      <c r="B5821" t="s">
        <v>16968</v>
      </c>
      <c r="C5821" t="s">
        <v>18226</v>
      </c>
      <c r="D5821" t="s">
        <v>13854</v>
      </c>
      <c r="E5821">
        <v>172</v>
      </c>
      <c r="F5821">
        <v>172</v>
      </c>
      <c r="G5821">
        <f>MAX(days18[[#This Row],[total_breakfastdays18]],days18[[#This Row],[total_lunchdays18]])</f>
        <v>172</v>
      </c>
    </row>
    <row r="5822" spans="1:7" x14ac:dyDescent="0.25">
      <c r="A5822" t="s">
        <v>5763</v>
      </c>
      <c r="B5822" t="s">
        <v>16968</v>
      </c>
      <c r="C5822" t="s">
        <v>18226</v>
      </c>
      <c r="D5822" t="s">
        <v>13855</v>
      </c>
      <c r="E5822">
        <v>172</v>
      </c>
      <c r="F5822">
        <v>172</v>
      </c>
      <c r="G5822">
        <f>MAX(days18[[#This Row],[total_breakfastdays18]],days18[[#This Row],[total_lunchdays18]])</f>
        <v>172</v>
      </c>
    </row>
    <row r="5823" spans="1:7" x14ac:dyDescent="0.25">
      <c r="A5823" t="s">
        <v>5764</v>
      </c>
      <c r="B5823" t="s">
        <v>16968</v>
      </c>
      <c r="C5823" t="s">
        <v>18226</v>
      </c>
      <c r="D5823" t="s">
        <v>13856</v>
      </c>
      <c r="E5823">
        <v>172</v>
      </c>
      <c r="F5823">
        <v>172</v>
      </c>
      <c r="G5823">
        <f>MAX(days18[[#This Row],[total_breakfastdays18]],days18[[#This Row],[total_lunchdays18]])</f>
        <v>172</v>
      </c>
    </row>
    <row r="5824" spans="1:7" x14ac:dyDescent="0.25">
      <c r="A5824" t="s">
        <v>5765</v>
      </c>
      <c r="B5824" t="s">
        <v>16968</v>
      </c>
      <c r="C5824" t="s">
        <v>18226</v>
      </c>
      <c r="D5824" t="s">
        <v>13857</v>
      </c>
      <c r="E5824">
        <v>172</v>
      </c>
      <c r="F5824">
        <v>172</v>
      </c>
      <c r="G5824">
        <f>MAX(days18[[#This Row],[total_breakfastdays18]],days18[[#This Row],[total_lunchdays18]])</f>
        <v>172</v>
      </c>
    </row>
    <row r="5825" spans="1:7" x14ac:dyDescent="0.25">
      <c r="A5825" t="s">
        <v>5766</v>
      </c>
      <c r="B5825" t="s">
        <v>16969</v>
      </c>
      <c r="C5825" t="s">
        <v>18227</v>
      </c>
      <c r="D5825" t="s">
        <v>13858</v>
      </c>
      <c r="E5825">
        <v>169</v>
      </c>
      <c r="F5825">
        <v>169</v>
      </c>
      <c r="G5825">
        <f>MAX(days18[[#This Row],[total_breakfastdays18]],days18[[#This Row],[total_lunchdays18]])</f>
        <v>169</v>
      </c>
    </row>
    <row r="5826" spans="1:7" x14ac:dyDescent="0.25">
      <c r="A5826" t="s">
        <v>5767</v>
      </c>
      <c r="B5826" t="s">
        <v>16969</v>
      </c>
      <c r="C5826" t="s">
        <v>18227</v>
      </c>
      <c r="D5826" t="s">
        <v>13859</v>
      </c>
      <c r="E5826">
        <v>170</v>
      </c>
      <c r="F5826">
        <v>169</v>
      </c>
      <c r="G5826">
        <f>MAX(days18[[#This Row],[total_breakfastdays18]],days18[[#This Row],[total_lunchdays18]])</f>
        <v>170</v>
      </c>
    </row>
    <row r="5827" spans="1:7" x14ac:dyDescent="0.25">
      <c r="A5827" t="s">
        <v>5768</v>
      </c>
      <c r="B5827" t="s">
        <v>16969</v>
      </c>
      <c r="C5827" t="s">
        <v>18227</v>
      </c>
      <c r="D5827" t="s">
        <v>11299</v>
      </c>
      <c r="E5827">
        <v>168</v>
      </c>
      <c r="F5827">
        <v>168</v>
      </c>
      <c r="G5827">
        <f>MAX(days18[[#This Row],[total_breakfastdays18]],days18[[#This Row],[total_lunchdays18]])</f>
        <v>168</v>
      </c>
    </row>
    <row r="5828" spans="1:7" x14ac:dyDescent="0.25">
      <c r="A5828" t="s">
        <v>5769</v>
      </c>
      <c r="B5828" t="s">
        <v>16969</v>
      </c>
      <c r="C5828" t="s">
        <v>18227</v>
      </c>
      <c r="D5828" t="s">
        <v>13860</v>
      </c>
      <c r="E5828">
        <v>169</v>
      </c>
      <c r="F5828">
        <v>169</v>
      </c>
      <c r="G5828">
        <f>MAX(days18[[#This Row],[total_breakfastdays18]],days18[[#This Row],[total_lunchdays18]])</f>
        <v>169</v>
      </c>
    </row>
    <row r="5829" spans="1:7" x14ac:dyDescent="0.25">
      <c r="A5829" t="s">
        <v>5770</v>
      </c>
      <c r="B5829" t="s">
        <v>16970</v>
      </c>
      <c r="C5829" t="s">
        <v>18228</v>
      </c>
      <c r="D5829" t="s">
        <v>13861</v>
      </c>
      <c r="E5829">
        <v>173</v>
      </c>
      <c r="F5829">
        <v>173</v>
      </c>
      <c r="G5829">
        <f>MAX(days18[[#This Row],[total_breakfastdays18]],days18[[#This Row],[total_lunchdays18]])</f>
        <v>173</v>
      </c>
    </row>
    <row r="5830" spans="1:7" x14ac:dyDescent="0.25">
      <c r="A5830" t="s">
        <v>5771</v>
      </c>
      <c r="B5830" t="s">
        <v>16970</v>
      </c>
      <c r="C5830" t="s">
        <v>18228</v>
      </c>
      <c r="D5830" t="s">
        <v>13862</v>
      </c>
      <c r="E5830">
        <v>173</v>
      </c>
      <c r="F5830">
        <v>173</v>
      </c>
      <c r="G5830">
        <f>MAX(days18[[#This Row],[total_breakfastdays18]],days18[[#This Row],[total_lunchdays18]])</f>
        <v>173</v>
      </c>
    </row>
    <row r="5831" spans="1:7" x14ac:dyDescent="0.25">
      <c r="A5831" t="s">
        <v>5772</v>
      </c>
      <c r="B5831" t="s">
        <v>16970</v>
      </c>
      <c r="C5831" t="s">
        <v>18228</v>
      </c>
      <c r="D5831" t="s">
        <v>13863</v>
      </c>
      <c r="E5831">
        <v>173</v>
      </c>
      <c r="F5831">
        <v>173</v>
      </c>
      <c r="G5831">
        <f>MAX(days18[[#This Row],[total_breakfastdays18]],days18[[#This Row],[total_lunchdays18]])</f>
        <v>173</v>
      </c>
    </row>
    <row r="5832" spans="1:7" x14ac:dyDescent="0.25">
      <c r="A5832" t="s">
        <v>5773</v>
      </c>
      <c r="B5832" t="s">
        <v>16970</v>
      </c>
      <c r="C5832" t="s">
        <v>18228</v>
      </c>
      <c r="D5832" t="s">
        <v>13864</v>
      </c>
      <c r="E5832">
        <v>173</v>
      </c>
      <c r="F5832">
        <v>173</v>
      </c>
      <c r="G5832">
        <f>MAX(days18[[#This Row],[total_breakfastdays18]],days18[[#This Row],[total_lunchdays18]])</f>
        <v>173</v>
      </c>
    </row>
    <row r="5833" spans="1:7" x14ac:dyDescent="0.25">
      <c r="A5833" t="s">
        <v>5774</v>
      </c>
      <c r="B5833" t="s">
        <v>16970</v>
      </c>
      <c r="C5833" t="s">
        <v>18228</v>
      </c>
      <c r="D5833" t="s">
        <v>13865</v>
      </c>
      <c r="E5833">
        <v>173</v>
      </c>
      <c r="F5833">
        <v>173</v>
      </c>
      <c r="G5833">
        <f>MAX(days18[[#This Row],[total_breakfastdays18]],days18[[#This Row],[total_lunchdays18]])</f>
        <v>173</v>
      </c>
    </row>
    <row r="5834" spans="1:7" x14ac:dyDescent="0.25">
      <c r="A5834" t="s">
        <v>5775</v>
      </c>
      <c r="B5834" t="s">
        <v>16971</v>
      </c>
      <c r="C5834" t="s">
        <v>18229</v>
      </c>
      <c r="D5834" t="s">
        <v>13866</v>
      </c>
      <c r="E5834">
        <v>174</v>
      </c>
      <c r="F5834">
        <v>174</v>
      </c>
      <c r="G5834">
        <f>MAX(days18[[#This Row],[total_breakfastdays18]],days18[[#This Row],[total_lunchdays18]])</f>
        <v>174</v>
      </c>
    </row>
    <row r="5835" spans="1:7" x14ac:dyDescent="0.25">
      <c r="A5835" t="s">
        <v>5776</v>
      </c>
      <c r="B5835" t="s">
        <v>16971</v>
      </c>
      <c r="C5835" t="s">
        <v>18229</v>
      </c>
      <c r="D5835" t="s">
        <v>13867</v>
      </c>
      <c r="E5835">
        <v>174</v>
      </c>
      <c r="F5835">
        <v>174</v>
      </c>
      <c r="G5835">
        <f>MAX(days18[[#This Row],[total_breakfastdays18]],days18[[#This Row],[total_lunchdays18]])</f>
        <v>174</v>
      </c>
    </row>
    <row r="5836" spans="1:7" x14ac:dyDescent="0.25">
      <c r="A5836" t="s">
        <v>5777</v>
      </c>
      <c r="B5836" t="s">
        <v>16971</v>
      </c>
      <c r="C5836" t="s">
        <v>18229</v>
      </c>
      <c r="D5836" t="s">
        <v>13868</v>
      </c>
      <c r="E5836">
        <v>174</v>
      </c>
      <c r="F5836">
        <v>174</v>
      </c>
      <c r="G5836">
        <f>MAX(days18[[#This Row],[total_breakfastdays18]],days18[[#This Row],[total_lunchdays18]])</f>
        <v>174</v>
      </c>
    </row>
    <row r="5837" spans="1:7" x14ac:dyDescent="0.25">
      <c r="A5837" t="s">
        <v>5778</v>
      </c>
      <c r="B5837" t="s">
        <v>16972</v>
      </c>
      <c r="C5837" t="s">
        <v>13869</v>
      </c>
      <c r="D5837" t="s">
        <v>13869</v>
      </c>
      <c r="E5837">
        <v>171</v>
      </c>
      <c r="F5837">
        <v>171</v>
      </c>
      <c r="G5837">
        <f>MAX(days18[[#This Row],[total_breakfastdays18]],days18[[#This Row],[total_lunchdays18]])</f>
        <v>171</v>
      </c>
    </row>
    <row r="5838" spans="1:7" x14ac:dyDescent="0.25">
      <c r="A5838" t="s">
        <v>5779</v>
      </c>
      <c r="B5838" t="s">
        <v>16973</v>
      </c>
      <c r="C5838" t="s">
        <v>18230</v>
      </c>
      <c r="D5838" t="s">
        <v>8920</v>
      </c>
      <c r="E5838">
        <v>170</v>
      </c>
      <c r="F5838">
        <v>167</v>
      </c>
      <c r="G5838">
        <f>MAX(days18[[#This Row],[total_breakfastdays18]],days18[[#This Row],[total_lunchdays18]])</f>
        <v>170</v>
      </c>
    </row>
    <row r="5839" spans="1:7" x14ac:dyDescent="0.25">
      <c r="A5839" t="s">
        <v>5780</v>
      </c>
      <c r="B5839" t="s">
        <v>16973</v>
      </c>
      <c r="C5839" t="s">
        <v>18230</v>
      </c>
      <c r="D5839" t="s">
        <v>13870</v>
      </c>
      <c r="E5839">
        <v>170</v>
      </c>
      <c r="F5839">
        <v>169</v>
      </c>
      <c r="G5839">
        <f>MAX(days18[[#This Row],[total_breakfastdays18]],days18[[#This Row],[total_lunchdays18]])</f>
        <v>170</v>
      </c>
    </row>
    <row r="5840" spans="1:7" x14ac:dyDescent="0.25">
      <c r="A5840" t="s">
        <v>5781</v>
      </c>
      <c r="B5840" t="s">
        <v>16973</v>
      </c>
      <c r="C5840" t="s">
        <v>18230</v>
      </c>
      <c r="D5840" t="s">
        <v>13871</v>
      </c>
      <c r="E5840">
        <v>170</v>
      </c>
      <c r="F5840">
        <v>168</v>
      </c>
      <c r="G5840">
        <f>MAX(days18[[#This Row],[total_breakfastdays18]],days18[[#This Row],[total_lunchdays18]])</f>
        <v>170</v>
      </c>
    </row>
    <row r="5841" spans="1:7" x14ac:dyDescent="0.25">
      <c r="A5841" t="s">
        <v>5782</v>
      </c>
      <c r="B5841" t="s">
        <v>16973</v>
      </c>
      <c r="C5841" t="s">
        <v>18230</v>
      </c>
      <c r="D5841" t="s">
        <v>13872</v>
      </c>
      <c r="E5841">
        <v>169</v>
      </c>
      <c r="F5841">
        <v>168</v>
      </c>
      <c r="G5841">
        <f>MAX(days18[[#This Row],[total_breakfastdays18]],days18[[#This Row],[total_lunchdays18]])</f>
        <v>169</v>
      </c>
    </row>
    <row r="5842" spans="1:7" x14ac:dyDescent="0.25">
      <c r="A5842" t="s">
        <v>5783</v>
      </c>
      <c r="B5842" t="s">
        <v>16973</v>
      </c>
      <c r="C5842" t="s">
        <v>18230</v>
      </c>
      <c r="D5842" t="s">
        <v>13873</v>
      </c>
      <c r="E5842">
        <v>170</v>
      </c>
      <c r="F5842">
        <v>167</v>
      </c>
      <c r="G5842">
        <f>MAX(days18[[#This Row],[total_breakfastdays18]],days18[[#This Row],[total_lunchdays18]])</f>
        <v>170</v>
      </c>
    </row>
    <row r="5843" spans="1:7" x14ac:dyDescent="0.25">
      <c r="A5843" t="s">
        <v>5784</v>
      </c>
      <c r="B5843" t="s">
        <v>16973</v>
      </c>
      <c r="C5843" t="s">
        <v>18230</v>
      </c>
      <c r="D5843" t="s">
        <v>13874</v>
      </c>
      <c r="E5843">
        <v>170</v>
      </c>
      <c r="F5843">
        <v>169</v>
      </c>
      <c r="G5843">
        <f>MAX(days18[[#This Row],[total_breakfastdays18]],days18[[#This Row],[total_lunchdays18]])</f>
        <v>170</v>
      </c>
    </row>
    <row r="5844" spans="1:7" x14ac:dyDescent="0.25">
      <c r="A5844" t="s">
        <v>5785</v>
      </c>
      <c r="B5844" t="s">
        <v>16973</v>
      </c>
      <c r="C5844" t="s">
        <v>18230</v>
      </c>
      <c r="D5844" t="s">
        <v>13875</v>
      </c>
      <c r="E5844">
        <v>170</v>
      </c>
      <c r="F5844">
        <v>168</v>
      </c>
      <c r="G5844">
        <f>MAX(days18[[#This Row],[total_breakfastdays18]],days18[[#This Row],[total_lunchdays18]])</f>
        <v>170</v>
      </c>
    </row>
    <row r="5845" spans="1:7" x14ac:dyDescent="0.25">
      <c r="A5845" t="s">
        <v>5786</v>
      </c>
      <c r="B5845" t="s">
        <v>16973</v>
      </c>
      <c r="C5845" t="s">
        <v>18230</v>
      </c>
      <c r="D5845" t="s">
        <v>13876</v>
      </c>
      <c r="E5845">
        <v>170</v>
      </c>
      <c r="F5845">
        <v>168</v>
      </c>
      <c r="G5845">
        <f>MAX(days18[[#This Row],[total_breakfastdays18]],days18[[#This Row],[total_lunchdays18]])</f>
        <v>170</v>
      </c>
    </row>
    <row r="5846" spans="1:7" x14ac:dyDescent="0.25">
      <c r="A5846" t="s">
        <v>5787</v>
      </c>
      <c r="B5846" t="s">
        <v>16973</v>
      </c>
      <c r="C5846" t="s">
        <v>18230</v>
      </c>
      <c r="D5846" t="s">
        <v>13877</v>
      </c>
      <c r="E5846">
        <v>170</v>
      </c>
      <c r="F5846">
        <v>170</v>
      </c>
      <c r="G5846">
        <f>MAX(days18[[#This Row],[total_breakfastdays18]],days18[[#This Row],[total_lunchdays18]])</f>
        <v>170</v>
      </c>
    </row>
    <row r="5847" spans="1:7" x14ac:dyDescent="0.25">
      <c r="A5847" t="s">
        <v>5788</v>
      </c>
      <c r="B5847" t="s">
        <v>16973</v>
      </c>
      <c r="C5847" t="s">
        <v>18230</v>
      </c>
      <c r="D5847" t="s">
        <v>13878</v>
      </c>
      <c r="E5847">
        <v>170</v>
      </c>
      <c r="F5847">
        <v>170</v>
      </c>
      <c r="G5847">
        <f>MAX(days18[[#This Row],[total_breakfastdays18]],days18[[#This Row],[total_lunchdays18]])</f>
        <v>170</v>
      </c>
    </row>
    <row r="5848" spans="1:7" x14ac:dyDescent="0.25">
      <c r="A5848" t="s">
        <v>5789</v>
      </c>
      <c r="B5848" t="s">
        <v>16973</v>
      </c>
      <c r="C5848" t="s">
        <v>18230</v>
      </c>
      <c r="D5848" t="s">
        <v>13879</v>
      </c>
      <c r="E5848">
        <v>170</v>
      </c>
      <c r="F5848">
        <v>170</v>
      </c>
      <c r="G5848">
        <f>MAX(days18[[#This Row],[total_breakfastdays18]],days18[[#This Row],[total_lunchdays18]])</f>
        <v>170</v>
      </c>
    </row>
    <row r="5849" spans="1:7" x14ac:dyDescent="0.25">
      <c r="A5849" t="s">
        <v>5790</v>
      </c>
      <c r="B5849" t="s">
        <v>16973</v>
      </c>
      <c r="C5849" t="s">
        <v>18230</v>
      </c>
      <c r="D5849" t="s">
        <v>8842</v>
      </c>
      <c r="E5849">
        <v>170</v>
      </c>
      <c r="F5849">
        <v>170</v>
      </c>
      <c r="G5849">
        <f>MAX(days18[[#This Row],[total_breakfastdays18]],days18[[#This Row],[total_lunchdays18]])</f>
        <v>170</v>
      </c>
    </row>
    <row r="5850" spans="1:7" x14ac:dyDescent="0.25">
      <c r="A5850" t="s">
        <v>5791</v>
      </c>
      <c r="B5850" t="s">
        <v>16973</v>
      </c>
      <c r="C5850" t="s">
        <v>18230</v>
      </c>
      <c r="D5850" t="s">
        <v>10885</v>
      </c>
      <c r="E5850">
        <v>170</v>
      </c>
      <c r="F5850">
        <v>170</v>
      </c>
      <c r="G5850">
        <f>MAX(days18[[#This Row],[total_breakfastdays18]],days18[[#This Row],[total_lunchdays18]])</f>
        <v>170</v>
      </c>
    </row>
    <row r="5851" spans="1:7" x14ac:dyDescent="0.25">
      <c r="A5851" t="s">
        <v>5793</v>
      </c>
      <c r="B5851" t="s">
        <v>16973</v>
      </c>
      <c r="C5851" t="s">
        <v>18230</v>
      </c>
      <c r="D5851" t="s">
        <v>8850</v>
      </c>
      <c r="E5851">
        <v>170</v>
      </c>
      <c r="F5851">
        <v>170</v>
      </c>
      <c r="G5851">
        <f>MAX(days18[[#This Row],[total_breakfastdays18]],days18[[#This Row],[total_lunchdays18]])</f>
        <v>170</v>
      </c>
    </row>
    <row r="5852" spans="1:7" x14ac:dyDescent="0.25">
      <c r="A5852" t="s">
        <v>5794</v>
      </c>
      <c r="B5852" t="s">
        <v>16973</v>
      </c>
      <c r="C5852" t="s">
        <v>18230</v>
      </c>
      <c r="D5852" t="s">
        <v>11023</v>
      </c>
      <c r="E5852">
        <v>170</v>
      </c>
      <c r="F5852">
        <v>170</v>
      </c>
      <c r="G5852">
        <f>MAX(days18[[#This Row],[total_breakfastdays18]],days18[[#This Row],[total_lunchdays18]])</f>
        <v>170</v>
      </c>
    </row>
    <row r="5853" spans="1:7" x14ac:dyDescent="0.25">
      <c r="A5853" t="s">
        <v>5795</v>
      </c>
      <c r="B5853" t="s">
        <v>16973</v>
      </c>
      <c r="C5853" t="s">
        <v>18230</v>
      </c>
      <c r="D5853" t="s">
        <v>9125</v>
      </c>
      <c r="E5853">
        <v>170</v>
      </c>
      <c r="F5853">
        <v>170</v>
      </c>
      <c r="G5853">
        <f>MAX(days18[[#This Row],[total_breakfastdays18]],days18[[#This Row],[total_lunchdays18]])</f>
        <v>170</v>
      </c>
    </row>
    <row r="5854" spans="1:7" x14ac:dyDescent="0.25">
      <c r="A5854" t="s">
        <v>5796</v>
      </c>
      <c r="B5854" t="s">
        <v>16973</v>
      </c>
      <c r="C5854" t="s">
        <v>18230</v>
      </c>
      <c r="D5854" t="s">
        <v>9515</v>
      </c>
      <c r="E5854">
        <v>170</v>
      </c>
      <c r="F5854">
        <v>170</v>
      </c>
      <c r="G5854">
        <f>MAX(days18[[#This Row],[total_breakfastdays18]],days18[[#This Row],[total_lunchdays18]])</f>
        <v>170</v>
      </c>
    </row>
    <row r="5855" spans="1:7" x14ac:dyDescent="0.25">
      <c r="A5855" t="s">
        <v>5797</v>
      </c>
      <c r="B5855" t="s">
        <v>16973</v>
      </c>
      <c r="C5855" t="s">
        <v>18230</v>
      </c>
      <c r="D5855" t="s">
        <v>11895</v>
      </c>
      <c r="E5855">
        <v>170</v>
      </c>
      <c r="F5855">
        <v>170</v>
      </c>
      <c r="G5855">
        <f>MAX(days18[[#This Row],[total_breakfastdays18]],days18[[#This Row],[total_lunchdays18]])</f>
        <v>170</v>
      </c>
    </row>
    <row r="5856" spans="1:7" x14ac:dyDescent="0.25">
      <c r="A5856" t="s">
        <v>5798</v>
      </c>
      <c r="B5856" t="s">
        <v>16973</v>
      </c>
      <c r="C5856" t="s">
        <v>18230</v>
      </c>
      <c r="D5856" t="s">
        <v>8869</v>
      </c>
      <c r="E5856">
        <v>170</v>
      </c>
      <c r="F5856">
        <v>170</v>
      </c>
      <c r="G5856">
        <f>MAX(days18[[#This Row],[total_breakfastdays18]],days18[[#This Row],[total_lunchdays18]])</f>
        <v>170</v>
      </c>
    </row>
    <row r="5857" spans="1:7" x14ac:dyDescent="0.25">
      <c r="A5857" t="s">
        <v>5799</v>
      </c>
      <c r="B5857" t="s">
        <v>16973</v>
      </c>
      <c r="C5857" t="s">
        <v>18230</v>
      </c>
      <c r="D5857" t="s">
        <v>9522</v>
      </c>
      <c r="E5857">
        <v>170</v>
      </c>
      <c r="F5857">
        <v>170</v>
      </c>
      <c r="G5857">
        <f>MAX(days18[[#This Row],[total_breakfastdays18]],days18[[#This Row],[total_lunchdays18]])</f>
        <v>170</v>
      </c>
    </row>
    <row r="5858" spans="1:7" x14ac:dyDescent="0.25">
      <c r="A5858" t="s">
        <v>5800</v>
      </c>
      <c r="B5858" t="s">
        <v>16973</v>
      </c>
      <c r="C5858" t="s">
        <v>18230</v>
      </c>
      <c r="D5858" t="s">
        <v>10470</v>
      </c>
      <c r="E5858">
        <v>170</v>
      </c>
      <c r="F5858">
        <v>170</v>
      </c>
      <c r="G5858">
        <f>MAX(days18[[#This Row],[total_breakfastdays18]],days18[[#This Row],[total_lunchdays18]])</f>
        <v>170</v>
      </c>
    </row>
    <row r="5859" spans="1:7" x14ac:dyDescent="0.25">
      <c r="A5859" t="s">
        <v>5801</v>
      </c>
      <c r="B5859" t="s">
        <v>16973</v>
      </c>
      <c r="C5859" t="s">
        <v>18230</v>
      </c>
      <c r="D5859" t="s">
        <v>12188</v>
      </c>
      <c r="E5859">
        <v>170</v>
      </c>
      <c r="F5859">
        <v>170</v>
      </c>
      <c r="G5859">
        <f>MAX(days18[[#This Row],[total_breakfastdays18]],days18[[#This Row],[total_lunchdays18]])</f>
        <v>170</v>
      </c>
    </row>
    <row r="5860" spans="1:7" x14ac:dyDescent="0.25">
      <c r="A5860" t="s">
        <v>5802</v>
      </c>
      <c r="B5860" t="s">
        <v>16973</v>
      </c>
      <c r="C5860" t="s">
        <v>18230</v>
      </c>
      <c r="D5860" t="s">
        <v>9644</v>
      </c>
      <c r="E5860">
        <v>170</v>
      </c>
      <c r="F5860">
        <v>170</v>
      </c>
      <c r="G5860">
        <f>MAX(days18[[#This Row],[total_breakfastdays18]],days18[[#This Row],[total_lunchdays18]])</f>
        <v>170</v>
      </c>
    </row>
    <row r="5861" spans="1:7" x14ac:dyDescent="0.25">
      <c r="A5861" t="s">
        <v>5803</v>
      </c>
      <c r="B5861" t="s">
        <v>16973</v>
      </c>
      <c r="C5861" t="s">
        <v>18230</v>
      </c>
      <c r="D5861" t="s">
        <v>10647</v>
      </c>
      <c r="E5861">
        <v>170</v>
      </c>
      <c r="F5861">
        <v>170</v>
      </c>
      <c r="G5861">
        <f>MAX(days18[[#This Row],[total_breakfastdays18]],days18[[#This Row],[total_lunchdays18]])</f>
        <v>170</v>
      </c>
    </row>
    <row r="5862" spans="1:7" x14ac:dyDescent="0.25">
      <c r="A5862" t="s">
        <v>5804</v>
      </c>
      <c r="B5862" t="s">
        <v>16973</v>
      </c>
      <c r="C5862" t="s">
        <v>18230</v>
      </c>
      <c r="D5862" t="s">
        <v>9518</v>
      </c>
      <c r="E5862">
        <v>170</v>
      </c>
      <c r="F5862">
        <v>170</v>
      </c>
      <c r="G5862">
        <f>MAX(days18[[#This Row],[total_breakfastdays18]],days18[[#This Row],[total_lunchdays18]])</f>
        <v>170</v>
      </c>
    </row>
    <row r="5863" spans="1:7" x14ac:dyDescent="0.25">
      <c r="A5863" t="s">
        <v>5805</v>
      </c>
      <c r="B5863" t="s">
        <v>16973</v>
      </c>
      <c r="C5863" t="s">
        <v>18230</v>
      </c>
      <c r="D5863" t="s">
        <v>11445</v>
      </c>
      <c r="E5863">
        <v>170</v>
      </c>
      <c r="F5863">
        <v>170</v>
      </c>
      <c r="G5863">
        <f>MAX(days18[[#This Row],[total_breakfastdays18]],days18[[#This Row],[total_lunchdays18]])</f>
        <v>170</v>
      </c>
    </row>
    <row r="5864" spans="1:7" x14ac:dyDescent="0.25">
      <c r="A5864" t="s">
        <v>5806</v>
      </c>
      <c r="B5864" t="s">
        <v>16973</v>
      </c>
      <c r="C5864" t="s">
        <v>18230</v>
      </c>
      <c r="D5864" t="s">
        <v>13880</v>
      </c>
      <c r="E5864">
        <v>170</v>
      </c>
      <c r="F5864">
        <v>170</v>
      </c>
      <c r="G5864">
        <f>MAX(days18[[#This Row],[total_breakfastdays18]],days18[[#This Row],[total_lunchdays18]])</f>
        <v>170</v>
      </c>
    </row>
    <row r="5865" spans="1:7" x14ac:dyDescent="0.25">
      <c r="A5865" t="s">
        <v>5807</v>
      </c>
      <c r="B5865" t="s">
        <v>16973</v>
      </c>
      <c r="C5865" t="s">
        <v>18230</v>
      </c>
      <c r="D5865" t="s">
        <v>13881</v>
      </c>
      <c r="E5865">
        <v>170</v>
      </c>
      <c r="F5865">
        <v>170</v>
      </c>
      <c r="G5865">
        <f>MAX(days18[[#This Row],[total_breakfastdays18]],days18[[#This Row],[total_lunchdays18]])</f>
        <v>170</v>
      </c>
    </row>
    <row r="5866" spans="1:7" x14ac:dyDescent="0.25">
      <c r="A5866" t="s">
        <v>5808</v>
      </c>
      <c r="B5866" t="s">
        <v>16973</v>
      </c>
      <c r="C5866" t="s">
        <v>18230</v>
      </c>
      <c r="D5866" t="s">
        <v>13882</v>
      </c>
      <c r="E5866">
        <v>170</v>
      </c>
      <c r="F5866">
        <v>170</v>
      </c>
      <c r="G5866">
        <f>MAX(days18[[#This Row],[total_breakfastdays18]],days18[[#This Row],[total_lunchdays18]])</f>
        <v>170</v>
      </c>
    </row>
    <row r="5867" spans="1:7" x14ac:dyDescent="0.25">
      <c r="A5867" t="s">
        <v>5809</v>
      </c>
      <c r="B5867" t="s">
        <v>16973</v>
      </c>
      <c r="C5867" t="s">
        <v>18230</v>
      </c>
      <c r="D5867" t="s">
        <v>13883</v>
      </c>
      <c r="E5867">
        <v>170</v>
      </c>
      <c r="F5867">
        <v>170</v>
      </c>
      <c r="G5867">
        <f>MAX(days18[[#This Row],[total_breakfastdays18]],days18[[#This Row],[total_lunchdays18]])</f>
        <v>170</v>
      </c>
    </row>
    <row r="5868" spans="1:7" x14ac:dyDescent="0.25">
      <c r="A5868" t="s">
        <v>5810</v>
      </c>
      <c r="B5868" t="s">
        <v>16973</v>
      </c>
      <c r="C5868" t="s">
        <v>18230</v>
      </c>
      <c r="D5868" t="s">
        <v>13884</v>
      </c>
      <c r="E5868">
        <v>170</v>
      </c>
      <c r="F5868">
        <v>170</v>
      </c>
      <c r="G5868">
        <f>MAX(days18[[#This Row],[total_breakfastdays18]],days18[[#This Row],[total_lunchdays18]])</f>
        <v>170</v>
      </c>
    </row>
    <row r="5869" spans="1:7" x14ac:dyDescent="0.25">
      <c r="A5869" t="s">
        <v>5811</v>
      </c>
      <c r="B5869" t="s">
        <v>16973</v>
      </c>
      <c r="C5869" t="s">
        <v>18230</v>
      </c>
      <c r="D5869" t="s">
        <v>13885</v>
      </c>
      <c r="E5869">
        <v>170</v>
      </c>
      <c r="F5869">
        <v>170</v>
      </c>
      <c r="G5869">
        <f>MAX(days18[[#This Row],[total_breakfastdays18]],days18[[#This Row],[total_lunchdays18]])</f>
        <v>170</v>
      </c>
    </row>
    <row r="5870" spans="1:7" x14ac:dyDescent="0.25">
      <c r="A5870" t="s">
        <v>5812</v>
      </c>
      <c r="B5870" t="s">
        <v>16973</v>
      </c>
      <c r="C5870" t="s">
        <v>18230</v>
      </c>
      <c r="D5870" t="s">
        <v>13886</v>
      </c>
      <c r="E5870">
        <v>170</v>
      </c>
      <c r="F5870">
        <v>170</v>
      </c>
      <c r="G5870">
        <f>MAX(days18[[#This Row],[total_breakfastdays18]],days18[[#This Row],[total_lunchdays18]])</f>
        <v>170</v>
      </c>
    </row>
    <row r="5871" spans="1:7" x14ac:dyDescent="0.25">
      <c r="A5871" t="s">
        <v>5813</v>
      </c>
      <c r="B5871" t="s">
        <v>16973</v>
      </c>
      <c r="C5871" t="s">
        <v>18230</v>
      </c>
      <c r="D5871" t="s">
        <v>13887</v>
      </c>
      <c r="E5871">
        <v>170</v>
      </c>
      <c r="F5871">
        <v>170</v>
      </c>
      <c r="G5871">
        <f>MAX(days18[[#This Row],[total_breakfastdays18]],days18[[#This Row],[total_lunchdays18]])</f>
        <v>170</v>
      </c>
    </row>
    <row r="5872" spans="1:7" x14ac:dyDescent="0.25">
      <c r="A5872" t="s">
        <v>5814</v>
      </c>
      <c r="B5872" t="s">
        <v>16973</v>
      </c>
      <c r="C5872" t="s">
        <v>18230</v>
      </c>
      <c r="D5872" t="s">
        <v>13888</v>
      </c>
      <c r="E5872">
        <v>170</v>
      </c>
      <c r="F5872">
        <v>170</v>
      </c>
      <c r="G5872">
        <f>MAX(days18[[#This Row],[total_breakfastdays18]],days18[[#This Row],[total_lunchdays18]])</f>
        <v>170</v>
      </c>
    </row>
    <row r="5873" spans="1:7" x14ac:dyDescent="0.25">
      <c r="A5873" t="s">
        <v>5815</v>
      </c>
      <c r="B5873" t="s">
        <v>16973</v>
      </c>
      <c r="C5873" t="s">
        <v>18230</v>
      </c>
      <c r="D5873" t="s">
        <v>13889</v>
      </c>
      <c r="E5873">
        <v>170</v>
      </c>
      <c r="F5873">
        <v>170</v>
      </c>
      <c r="G5873">
        <f>MAX(days18[[#This Row],[total_breakfastdays18]],days18[[#This Row],[total_lunchdays18]])</f>
        <v>170</v>
      </c>
    </row>
    <row r="5874" spans="1:7" x14ac:dyDescent="0.25">
      <c r="A5874" t="s">
        <v>5816</v>
      </c>
      <c r="B5874" t="s">
        <v>16973</v>
      </c>
      <c r="C5874" t="s">
        <v>18230</v>
      </c>
      <c r="D5874" t="s">
        <v>13890</v>
      </c>
      <c r="E5874">
        <v>170</v>
      </c>
      <c r="F5874">
        <v>170</v>
      </c>
      <c r="G5874">
        <f>MAX(days18[[#This Row],[total_breakfastdays18]],days18[[#This Row],[total_lunchdays18]])</f>
        <v>170</v>
      </c>
    </row>
    <row r="5875" spans="1:7" x14ac:dyDescent="0.25">
      <c r="A5875" t="s">
        <v>19182</v>
      </c>
      <c r="B5875" t="s">
        <v>16973</v>
      </c>
      <c r="C5875" t="s">
        <v>18230</v>
      </c>
      <c r="D5875" t="s">
        <v>19183</v>
      </c>
      <c r="E5875">
        <v>170</v>
      </c>
      <c r="F5875">
        <v>170</v>
      </c>
      <c r="G5875">
        <f>MAX(days18[[#This Row],[total_breakfastdays18]],days18[[#This Row],[total_lunchdays18]])</f>
        <v>170</v>
      </c>
    </row>
    <row r="5876" spans="1:7" x14ac:dyDescent="0.25">
      <c r="A5876" t="s">
        <v>5817</v>
      </c>
      <c r="B5876" t="s">
        <v>16974</v>
      </c>
      <c r="C5876" t="s">
        <v>18231</v>
      </c>
      <c r="D5876" t="s">
        <v>13891</v>
      </c>
      <c r="E5876">
        <v>173</v>
      </c>
      <c r="F5876">
        <v>173</v>
      </c>
      <c r="G5876">
        <f>MAX(days18[[#This Row],[total_breakfastdays18]],days18[[#This Row],[total_lunchdays18]])</f>
        <v>173</v>
      </c>
    </row>
    <row r="5877" spans="1:7" x14ac:dyDescent="0.25">
      <c r="A5877" t="s">
        <v>5818</v>
      </c>
      <c r="B5877" t="s">
        <v>16974</v>
      </c>
      <c r="C5877" t="s">
        <v>18231</v>
      </c>
      <c r="D5877" t="s">
        <v>13892</v>
      </c>
      <c r="E5877">
        <v>173</v>
      </c>
      <c r="F5877">
        <v>173</v>
      </c>
      <c r="G5877">
        <f>MAX(days18[[#This Row],[total_breakfastdays18]],days18[[#This Row],[total_lunchdays18]])</f>
        <v>173</v>
      </c>
    </row>
    <row r="5878" spans="1:7" x14ac:dyDescent="0.25">
      <c r="A5878" t="s">
        <v>5819</v>
      </c>
      <c r="B5878" t="s">
        <v>16974</v>
      </c>
      <c r="C5878" t="s">
        <v>18231</v>
      </c>
      <c r="D5878" t="s">
        <v>13893</v>
      </c>
      <c r="E5878">
        <v>173</v>
      </c>
      <c r="F5878">
        <v>173</v>
      </c>
      <c r="G5878">
        <f>MAX(days18[[#This Row],[total_breakfastdays18]],days18[[#This Row],[total_lunchdays18]])</f>
        <v>173</v>
      </c>
    </row>
    <row r="5879" spans="1:7" x14ac:dyDescent="0.25">
      <c r="A5879" t="s">
        <v>5820</v>
      </c>
      <c r="B5879" t="s">
        <v>16975</v>
      </c>
      <c r="C5879" t="s">
        <v>18232</v>
      </c>
      <c r="D5879" t="s">
        <v>13894</v>
      </c>
      <c r="E5879">
        <v>171</v>
      </c>
      <c r="F5879">
        <v>171</v>
      </c>
      <c r="G5879">
        <f>MAX(days18[[#This Row],[total_breakfastdays18]],days18[[#This Row],[total_lunchdays18]])</f>
        <v>171</v>
      </c>
    </row>
    <row r="5880" spans="1:7" x14ac:dyDescent="0.25">
      <c r="A5880" t="s">
        <v>5821</v>
      </c>
      <c r="B5880" t="s">
        <v>16975</v>
      </c>
      <c r="C5880" t="s">
        <v>18232</v>
      </c>
      <c r="D5880" t="s">
        <v>13895</v>
      </c>
      <c r="E5880">
        <v>171</v>
      </c>
      <c r="F5880">
        <v>171</v>
      </c>
      <c r="G5880">
        <f>MAX(days18[[#This Row],[total_breakfastdays18]],days18[[#This Row],[total_lunchdays18]])</f>
        <v>171</v>
      </c>
    </row>
    <row r="5881" spans="1:7" x14ac:dyDescent="0.25">
      <c r="A5881" t="s">
        <v>5822</v>
      </c>
      <c r="B5881" t="s">
        <v>16975</v>
      </c>
      <c r="C5881" t="s">
        <v>18232</v>
      </c>
      <c r="D5881" t="s">
        <v>8845</v>
      </c>
      <c r="E5881">
        <v>171</v>
      </c>
      <c r="F5881">
        <v>171</v>
      </c>
      <c r="G5881">
        <f>MAX(days18[[#This Row],[total_breakfastdays18]],days18[[#This Row],[total_lunchdays18]])</f>
        <v>171</v>
      </c>
    </row>
    <row r="5882" spans="1:7" x14ac:dyDescent="0.25">
      <c r="A5882" t="s">
        <v>5823</v>
      </c>
      <c r="B5882" t="s">
        <v>16975</v>
      </c>
      <c r="C5882" t="s">
        <v>18232</v>
      </c>
      <c r="D5882" t="s">
        <v>9516</v>
      </c>
      <c r="E5882">
        <v>171</v>
      </c>
      <c r="F5882">
        <v>171</v>
      </c>
      <c r="G5882">
        <f>MAX(days18[[#This Row],[total_breakfastdays18]],days18[[#This Row],[total_lunchdays18]])</f>
        <v>171</v>
      </c>
    </row>
    <row r="5883" spans="1:7" x14ac:dyDescent="0.25">
      <c r="A5883" t="s">
        <v>5824</v>
      </c>
      <c r="B5883" t="s">
        <v>16976</v>
      </c>
      <c r="C5883" t="s">
        <v>18233</v>
      </c>
      <c r="D5883" t="s">
        <v>13896</v>
      </c>
      <c r="E5883">
        <v>171</v>
      </c>
      <c r="F5883">
        <v>171</v>
      </c>
      <c r="G5883">
        <f>MAX(days18[[#This Row],[total_breakfastdays18]],days18[[#This Row],[total_lunchdays18]])</f>
        <v>171</v>
      </c>
    </row>
    <row r="5884" spans="1:7" x14ac:dyDescent="0.25">
      <c r="A5884" t="s">
        <v>5825</v>
      </c>
      <c r="B5884" t="s">
        <v>16977</v>
      </c>
      <c r="C5884" t="s">
        <v>18234</v>
      </c>
      <c r="D5884" t="s">
        <v>13897</v>
      </c>
      <c r="E5884">
        <v>174</v>
      </c>
      <c r="F5884">
        <v>174</v>
      </c>
      <c r="G5884">
        <f>MAX(days18[[#This Row],[total_breakfastdays18]],days18[[#This Row],[total_lunchdays18]])</f>
        <v>174</v>
      </c>
    </row>
    <row r="5885" spans="1:7" x14ac:dyDescent="0.25">
      <c r="A5885" t="s">
        <v>5826</v>
      </c>
      <c r="B5885" t="s">
        <v>16977</v>
      </c>
      <c r="C5885" t="s">
        <v>18234</v>
      </c>
      <c r="D5885" t="s">
        <v>13898</v>
      </c>
      <c r="E5885">
        <v>174</v>
      </c>
      <c r="F5885">
        <v>174</v>
      </c>
      <c r="G5885">
        <f>MAX(days18[[#This Row],[total_breakfastdays18]],days18[[#This Row],[total_lunchdays18]])</f>
        <v>174</v>
      </c>
    </row>
    <row r="5886" spans="1:7" x14ac:dyDescent="0.25">
      <c r="A5886" t="s">
        <v>5827</v>
      </c>
      <c r="B5886" t="s">
        <v>16977</v>
      </c>
      <c r="C5886" t="s">
        <v>18234</v>
      </c>
      <c r="D5886" t="s">
        <v>13899</v>
      </c>
      <c r="E5886">
        <v>174</v>
      </c>
      <c r="F5886">
        <v>174</v>
      </c>
      <c r="G5886">
        <f>MAX(days18[[#This Row],[total_breakfastdays18]],days18[[#This Row],[total_lunchdays18]])</f>
        <v>174</v>
      </c>
    </row>
    <row r="5887" spans="1:7" x14ac:dyDescent="0.25">
      <c r="A5887" t="s">
        <v>5828</v>
      </c>
      <c r="B5887" t="s">
        <v>16978</v>
      </c>
      <c r="C5887" t="s">
        <v>18235</v>
      </c>
      <c r="D5887" t="s">
        <v>13900</v>
      </c>
      <c r="E5887">
        <v>170</v>
      </c>
      <c r="F5887">
        <v>170</v>
      </c>
      <c r="G5887">
        <f>MAX(days18[[#This Row],[total_breakfastdays18]],days18[[#This Row],[total_lunchdays18]])</f>
        <v>170</v>
      </c>
    </row>
    <row r="5888" spans="1:7" x14ac:dyDescent="0.25">
      <c r="A5888" t="s">
        <v>5829</v>
      </c>
      <c r="B5888" t="s">
        <v>16978</v>
      </c>
      <c r="C5888" t="s">
        <v>18235</v>
      </c>
      <c r="D5888" t="s">
        <v>13901</v>
      </c>
      <c r="E5888">
        <v>170</v>
      </c>
      <c r="F5888">
        <v>170</v>
      </c>
      <c r="G5888">
        <f>MAX(days18[[#This Row],[total_breakfastdays18]],days18[[#This Row],[total_lunchdays18]])</f>
        <v>170</v>
      </c>
    </row>
    <row r="5889" spans="1:7" x14ac:dyDescent="0.25">
      <c r="A5889" t="s">
        <v>5830</v>
      </c>
      <c r="B5889" t="s">
        <v>16978</v>
      </c>
      <c r="C5889" t="s">
        <v>18235</v>
      </c>
      <c r="D5889" t="s">
        <v>13902</v>
      </c>
      <c r="E5889">
        <v>170</v>
      </c>
      <c r="F5889">
        <v>170</v>
      </c>
      <c r="G5889">
        <f>MAX(days18[[#This Row],[total_breakfastdays18]],days18[[#This Row],[total_lunchdays18]])</f>
        <v>170</v>
      </c>
    </row>
    <row r="5890" spans="1:7" x14ac:dyDescent="0.25">
      <c r="A5890" t="s">
        <v>5831</v>
      </c>
      <c r="B5890" t="s">
        <v>16978</v>
      </c>
      <c r="C5890" t="s">
        <v>18235</v>
      </c>
      <c r="D5890" t="s">
        <v>13903</v>
      </c>
      <c r="E5890">
        <v>170</v>
      </c>
      <c r="F5890">
        <v>170</v>
      </c>
      <c r="G5890">
        <f>MAX(days18[[#This Row],[total_breakfastdays18]],days18[[#This Row],[total_lunchdays18]])</f>
        <v>170</v>
      </c>
    </row>
    <row r="5891" spans="1:7" x14ac:dyDescent="0.25">
      <c r="A5891" t="s">
        <v>5832</v>
      </c>
      <c r="B5891" t="s">
        <v>16979</v>
      </c>
      <c r="C5891" t="s">
        <v>18236</v>
      </c>
      <c r="D5891" t="s">
        <v>13904</v>
      </c>
      <c r="E5891">
        <v>166</v>
      </c>
      <c r="F5891">
        <v>167</v>
      </c>
      <c r="G5891">
        <f>MAX(days18[[#This Row],[total_breakfastdays18]],days18[[#This Row],[total_lunchdays18]])</f>
        <v>167</v>
      </c>
    </row>
    <row r="5892" spans="1:7" x14ac:dyDescent="0.25">
      <c r="A5892" t="s">
        <v>5833</v>
      </c>
      <c r="B5892" t="s">
        <v>16979</v>
      </c>
      <c r="C5892" t="s">
        <v>18236</v>
      </c>
      <c r="D5892" t="s">
        <v>13905</v>
      </c>
      <c r="E5892">
        <v>166</v>
      </c>
      <c r="F5892">
        <v>167</v>
      </c>
      <c r="G5892">
        <f>MAX(days18[[#This Row],[total_breakfastdays18]],days18[[#This Row],[total_lunchdays18]])</f>
        <v>167</v>
      </c>
    </row>
    <row r="5893" spans="1:7" x14ac:dyDescent="0.25">
      <c r="A5893" t="s">
        <v>5834</v>
      </c>
      <c r="B5893" t="s">
        <v>16979</v>
      </c>
      <c r="C5893" t="s">
        <v>18236</v>
      </c>
      <c r="D5893" t="s">
        <v>13906</v>
      </c>
      <c r="E5893">
        <v>166</v>
      </c>
      <c r="F5893">
        <v>167</v>
      </c>
      <c r="G5893">
        <f>MAX(days18[[#This Row],[total_breakfastdays18]],days18[[#This Row],[total_lunchdays18]])</f>
        <v>167</v>
      </c>
    </row>
    <row r="5894" spans="1:7" x14ac:dyDescent="0.25">
      <c r="A5894" t="s">
        <v>5835</v>
      </c>
      <c r="B5894" t="s">
        <v>16980</v>
      </c>
      <c r="C5894" t="s">
        <v>18237</v>
      </c>
      <c r="D5894" t="s">
        <v>13907</v>
      </c>
      <c r="E5894">
        <v>167</v>
      </c>
      <c r="F5894">
        <v>167</v>
      </c>
      <c r="G5894">
        <f>MAX(days18[[#This Row],[total_breakfastdays18]],days18[[#This Row],[total_lunchdays18]])</f>
        <v>167</v>
      </c>
    </row>
    <row r="5895" spans="1:7" x14ac:dyDescent="0.25">
      <c r="A5895" t="s">
        <v>5836</v>
      </c>
      <c r="B5895" t="s">
        <v>16981</v>
      </c>
      <c r="C5895" t="s">
        <v>18238</v>
      </c>
      <c r="D5895" t="s">
        <v>13908</v>
      </c>
      <c r="E5895">
        <v>167</v>
      </c>
      <c r="F5895">
        <v>167</v>
      </c>
      <c r="G5895">
        <f>MAX(days18[[#This Row],[total_breakfastdays18]],days18[[#This Row],[total_lunchdays18]])</f>
        <v>167</v>
      </c>
    </row>
    <row r="5896" spans="1:7" x14ac:dyDescent="0.25">
      <c r="A5896" t="s">
        <v>5837</v>
      </c>
      <c r="B5896" t="s">
        <v>16981</v>
      </c>
      <c r="C5896" t="s">
        <v>18238</v>
      </c>
      <c r="D5896" t="s">
        <v>13909</v>
      </c>
      <c r="E5896">
        <v>167</v>
      </c>
      <c r="F5896">
        <v>167</v>
      </c>
      <c r="G5896">
        <f>MAX(days18[[#This Row],[total_breakfastdays18]],days18[[#This Row],[total_lunchdays18]])</f>
        <v>167</v>
      </c>
    </row>
    <row r="5897" spans="1:7" x14ac:dyDescent="0.25">
      <c r="A5897" t="s">
        <v>5838</v>
      </c>
      <c r="B5897" t="s">
        <v>16981</v>
      </c>
      <c r="C5897" t="s">
        <v>18238</v>
      </c>
      <c r="D5897" t="s">
        <v>13910</v>
      </c>
      <c r="E5897">
        <v>167</v>
      </c>
      <c r="F5897">
        <v>167</v>
      </c>
      <c r="G5897">
        <f>MAX(days18[[#This Row],[total_breakfastdays18]],days18[[#This Row],[total_lunchdays18]])</f>
        <v>167</v>
      </c>
    </row>
    <row r="5898" spans="1:7" x14ac:dyDescent="0.25">
      <c r="A5898" t="s">
        <v>5839</v>
      </c>
      <c r="B5898" t="s">
        <v>16982</v>
      </c>
      <c r="C5898" t="s">
        <v>18239</v>
      </c>
      <c r="D5898" t="s">
        <v>13911</v>
      </c>
      <c r="E5898">
        <v>169</v>
      </c>
      <c r="F5898">
        <v>169</v>
      </c>
      <c r="G5898">
        <f>MAX(days18[[#This Row],[total_breakfastdays18]],days18[[#This Row],[total_lunchdays18]])</f>
        <v>169</v>
      </c>
    </row>
    <row r="5899" spans="1:7" x14ac:dyDescent="0.25">
      <c r="A5899" t="s">
        <v>5840</v>
      </c>
      <c r="B5899" t="s">
        <v>16982</v>
      </c>
      <c r="C5899" t="s">
        <v>18239</v>
      </c>
      <c r="D5899" t="s">
        <v>13912</v>
      </c>
      <c r="E5899">
        <v>169</v>
      </c>
      <c r="F5899">
        <v>169</v>
      </c>
      <c r="G5899">
        <f>MAX(days18[[#This Row],[total_breakfastdays18]],days18[[#This Row],[total_lunchdays18]])</f>
        <v>169</v>
      </c>
    </row>
    <row r="5900" spans="1:7" x14ac:dyDescent="0.25">
      <c r="A5900" t="s">
        <v>5841</v>
      </c>
      <c r="B5900" t="s">
        <v>16983</v>
      </c>
      <c r="C5900" t="s">
        <v>18240</v>
      </c>
      <c r="D5900" t="s">
        <v>13913</v>
      </c>
      <c r="E5900">
        <v>174</v>
      </c>
      <c r="F5900">
        <v>170</v>
      </c>
      <c r="G5900">
        <f>MAX(days18[[#This Row],[total_breakfastdays18]],days18[[#This Row],[total_lunchdays18]])</f>
        <v>174</v>
      </c>
    </row>
    <row r="5901" spans="1:7" x14ac:dyDescent="0.25">
      <c r="A5901" t="s">
        <v>5842</v>
      </c>
      <c r="B5901" t="s">
        <v>16984</v>
      </c>
      <c r="C5901" t="s">
        <v>18241</v>
      </c>
      <c r="D5901" t="s">
        <v>13914</v>
      </c>
      <c r="E5901">
        <v>165</v>
      </c>
      <c r="F5901">
        <v>166</v>
      </c>
      <c r="G5901">
        <f>MAX(days18[[#This Row],[total_breakfastdays18]],days18[[#This Row],[total_lunchdays18]])</f>
        <v>166</v>
      </c>
    </row>
    <row r="5902" spans="1:7" x14ac:dyDescent="0.25">
      <c r="A5902" t="s">
        <v>5843</v>
      </c>
      <c r="B5902" t="s">
        <v>16984</v>
      </c>
      <c r="C5902" t="s">
        <v>18241</v>
      </c>
      <c r="D5902" t="s">
        <v>13915</v>
      </c>
      <c r="E5902">
        <v>165</v>
      </c>
      <c r="F5902">
        <v>166</v>
      </c>
      <c r="G5902">
        <f>MAX(days18[[#This Row],[total_breakfastdays18]],days18[[#This Row],[total_lunchdays18]])</f>
        <v>166</v>
      </c>
    </row>
    <row r="5903" spans="1:7" x14ac:dyDescent="0.25">
      <c r="A5903" t="s">
        <v>18907</v>
      </c>
      <c r="B5903" t="s">
        <v>16984</v>
      </c>
      <c r="C5903" t="s">
        <v>18241</v>
      </c>
      <c r="D5903" t="s">
        <v>18908</v>
      </c>
      <c r="E5903">
        <v>165</v>
      </c>
      <c r="F5903">
        <v>166</v>
      </c>
      <c r="G5903">
        <f>MAX(days18[[#This Row],[total_breakfastdays18]],days18[[#This Row],[total_lunchdays18]])</f>
        <v>166</v>
      </c>
    </row>
    <row r="5904" spans="1:7" x14ac:dyDescent="0.25">
      <c r="A5904" t="s">
        <v>5847</v>
      </c>
      <c r="B5904" t="s">
        <v>16985</v>
      </c>
      <c r="C5904" t="s">
        <v>18242</v>
      </c>
      <c r="D5904" t="s">
        <v>13919</v>
      </c>
      <c r="E5904">
        <v>168</v>
      </c>
      <c r="F5904">
        <v>168</v>
      </c>
      <c r="G5904">
        <f>MAX(days18[[#This Row],[total_breakfastdays18]],days18[[#This Row],[total_lunchdays18]])</f>
        <v>168</v>
      </c>
    </row>
    <row r="5905" spans="1:7" x14ac:dyDescent="0.25">
      <c r="A5905" t="s">
        <v>5849</v>
      </c>
      <c r="B5905" t="s">
        <v>16987</v>
      </c>
      <c r="C5905" t="s">
        <v>18244</v>
      </c>
      <c r="D5905" t="s">
        <v>10987</v>
      </c>
      <c r="E5905">
        <v>165</v>
      </c>
      <c r="F5905">
        <v>165</v>
      </c>
      <c r="G5905">
        <f>MAX(days18[[#This Row],[total_breakfastdays18]],days18[[#This Row],[total_lunchdays18]])</f>
        <v>165</v>
      </c>
    </row>
    <row r="5906" spans="1:7" x14ac:dyDescent="0.25">
      <c r="A5906" t="s">
        <v>5850</v>
      </c>
      <c r="B5906" t="s">
        <v>16987</v>
      </c>
      <c r="C5906" t="s">
        <v>18244</v>
      </c>
      <c r="D5906" t="s">
        <v>13921</v>
      </c>
      <c r="E5906">
        <v>165</v>
      </c>
      <c r="F5906">
        <v>165</v>
      </c>
      <c r="G5906">
        <f>MAX(days18[[#This Row],[total_breakfastdays18]],days18[[#This Row],[total_lunchdays18]])</f>
        <v>165</v>
      </c>
    </row>
    <row r="5907" spans="1:7" x14ac:dyDescent="0.25">
      <c r="A5907" t="s">
        <v>5851</v>
      </c>
      <c r="B5907" t="s">
        <v>16987</v>
      </c>
      <c r="C5907" t="s">
        <v>18244</v>
      </c>
      <c r="D5907" t="s">
        <v>13922</v>
      </c>
      <c r="E5907">
        <v>165</v>
      </c>
      <c r="F5907">
        <v>165</v>
      </c>
      <c r="G5907">
        <f>MAX(days18[[#This Row],[total_breakfastdays18]],days18[[#This Row],[total_lunchdays18]])</f>
        <v>165</v>
      </c>
    </row>
    <row r="5908" spans="1:7" x14ac:dyDescent="0.25">
      <c r="A5908" t="s">
        <v>5853</v>
      </c>
      <c r="B5908" t="s">
        <v>16988</v>
      </c>
      <c r="C5908" t="s">
        <v>18245</v>
      </c>
      <c r="D5908" t="s">
        <v>13923</v>
      </c>
      <c r="E5908">
        <v>171</v>
      </c>
      <c r="F5908">
        <v>171</v>
      </c>
      <c r="G5908">
        <f>MAX(days18[[#This Row],[total_breakfastdays18]],days18[[#This Row],[total_lunchdays18]])</f>
        <v>171</v>
      </c>
    </row>
    <row r="5909" spans="1:7" x14ac:dyDescent="0.25">
      <c r="A5909" t="s">
        <v>5854</v>
      </c>
      <c r="B5909" t="s">
        <v>16988</v>
      </c>
      <c r="C5909" t="s">
        <v>18245</v>
      </c>
      <c r="D5909" t="s">
        <v>13924</v>
      </c>
      <c r="E5909">
        <v>171</v>
      </c>
      <c r="F5909">
        <v>171</v>
      </c>
      <c r="G5909">
        <f>MAX(days18[[#This Row],[total_breakfastdays18]],days18[[#This Row],[total_lunchdays18]])</f>
        <v>171</v>
      </c>
    </row>
    <row r="5910" spans="1:7" x14ac:dyDescent="0.25">
      <c r="A5910" t="s">
        <v>5855</v>
      </c>
      <c r="B5910" t="s">
        <v>16988</v>
      </c>
      <c r="C5910" t="s">
        <v>18245</v>
      </c>
      <c r="D5910" t="s">
        <v>13925</v>
      </c>
      <c r="E5910">
        <v>171</v>
      </c>
      <c r="F5910">
        <v>171</v>
      </c>
      <c r="G5910">
        <f>MAX(days18[[#This Row],[total_breakfastdays18]],days18[[#This Row],[total_lunchdays18]])</f>
        <v>171</v>
      </c>
    </row>
    <row r="5911" spans="1:7" x14ac:dyDescent="0.25">
      <c r="A5911" t="s">
        <v>5856</v>
      </c>
      <c r="B5911" t="s">
        <v>16989</v>
      </c>
      <c r="C5911" t="s">
        <v>18246</v>
      </c>
      <c r="D5911" t="s">
        <v>13926</v>
      </c>
      <c r="E5911">
        <v>171</v>
      </c>
      <c r="F5911">
        <v>171</v>
      </c>
      <c r="G5911">
        <f>MAX(days18[[#This Row],[total_breakfastdays18]],days18[[#This Row],[total_lunchdays18]])</f>
        <v>171</v>
      </c>
    </row>
    <row r="5912" spans="1:7" x14ac:dyDescent="0.25">
      <c r="A5912" t="s">
        <v>5857</v>
      </c>
      <c r="B5912" t="s">
        <v>16990</v>
      </c>
      <c r="C5912" t="s">
        <v>18247</v>
      </c>
      <c r="D5912" t="s">
        <v>13927</v>
      </c>
      <c r="E5912">
        <v>168</v>
      </c>
      <c r="F5912">
        <v>169</v>
      </c>
      <c r="G5912">
        <f>MAX(days18[[#This Row],[total_breakfastdays18]],days18[[#This Row],[total_lunchdays18]])</f>
        <v>169</v>
      </c>
    </row>
    <row r="5913" spans="1:7" x14ac:dyDescent="0.25">
      <c r="A5913" t="s">
        <v>5858</v>
      </c>
      <c r="B5913" t="s">
        <v>16991</v>
      </c>
      <c r="C5913" t="s">
        <v>18248</v>
      </c>
      <c r="D5913" t="s">
        <v>13928</v>
      </c>
      <c r="E5913">
        <v>172</v>
      </c>
      <c r="F5913">
        <v>172</v>
      </c>
      <c r="G5913">
        <f>MAX(days18[[#This Row],[total_breakfastdays18]],days18[[#This Row],[total_lunchdays18]])</f>
        <v>172</v>
      </c>
    </row>
    <row r="5914" spans="1:7" x14ac:dyDescent="0.25">
      <c r="A5914" t="s">
        <v>5859</v>
      </c>
      <c r="B5914" t="s">
        <v>16991</v>
      </c>
      <c r="C5914" t="s">
        <v>18248</v>
      </c>
      <c r="D5914" t="s">
        <v>13929</v>
      </c>
      <c r="E5914">
        <v>172</v>
      </c>
      <c r="F5914">
        <v>172</v>
      </c>
      <c r="G5914">
        <f>MAX(days18[[#This Row],[total_breakfastdays18]],days18[[#This Row],[total_lunchdays18]])</f>
        <v>172</v>
      </c>
    </row>
    <row r="5915" spans="1:7" x14ac:dyDescent="0.25">
      <c r="A5915" t="s">
        <v>5860</v>
      </c>
      <c r="B5915" t="s">
        <v>16992</v>
      </c>
      <c r="C5915" t="s">
        <v>18249</v>
      </c>
      <c r="D5915" t="s">
        <v>13930</v>
      </c>
      <c r="E5915">
        <v>169</v>
      </c>
      <c r="F5915">
        <v>170</v>
      </c>
      <c r="G5915">
        <f>MAX(days18[[#This Row],[total_breakfastdays18]],days18[[#This Row],[total_lunchdays18]])</f>
        <v>170</v>
      </c>
    </row>
    <row r="5916" spans="1:7" x14ac:dyDescent="0.25">
      <c r="A5916" t="s">
        <v>5861</v>
      </c>
      <c r="B5916" t="s">
        <v>16993</v>
      </c>
      <c r="C5916" t="s">
        <v>18250</v>
      </c>
      <c r="D5916" t="s">
        <v>13931</v>
      </c>
      <c r="E5916">
        <v>171</v>
      </c>
      <c r="F5916">
        <v>171</v>
      </c>
      <c r="G5916">
        <f>MAX(days18[[#This Row],[total_breakfastdays18]],days18[[#This Row],[total_lunchdays18]])</f>
        <v>171</v>
      </c>
    </row>
    <row r="5917" spans="1:7" x14ac:dyDescent="0.25">
      <c r="A5917" t="s">
        <v>5862</v>
      </c>
      <c r="B5917" t="s">
        <v>16993</v>
      </c>
      <c r="C5917" t="s">
        <v>18250</v>
      </c>
      <c r="D5917" t="s">
        <v>13932</v>
      </c>
      <c r="E5917">
        <v>171</v>
      </c>
      <c r="F5917">
        <v>171</v>
      </c>
      <c r="G5917">
        <f>MAX(days18[[#This Row],[total_breakfastdays18]],days18[[#This Row],[total_lunchdays18]])</f>
        <v>171</v>
      </c>
    </row>
    <row r="5918" spans="1:7" x14ac:dyDescent="0.25">
      <c r="A5918" t="s">
        <v>5863</v>
      </c>
      <c r="B5918" t="s">
        <v>16994</v>
      </c>
      <c r="C5918" t="s">
        <v>18251</v>
      </c>
      <c r="D5918" t="s">
        <v>13933</v>
      </c>
      <c r="E5918">
        <v>167</v>
      </c>
      <c r="F5918">
        <v>167</v>
      </c>
      <c r="G5918">
        <f>MAX(days18[[#This Row],[total_breakfastdays18]],days18[[#This Row],[total_lunchdays18]])</f>
        <v>167</v>
      </c>
    </row>
    <row r="5919" spans="1:7" x14ac:dyDescent="0.25">
      <c r="A5919" t="s">
        <v>18909</v>
      </c>
      <c r="B5919" t="s">
        <v>16994</v>
      </c>
      <c r="C5919" t="s">
        <v>18251</v>
      </c>
      <c r="D5919" t="s">
        <v>18910</v>
      </c>
      <c r="E5919">
        <v>165</v>
      </c>
      <c r="F5919">
        <v>165</v>
      </c>
      <c r="G5919">
        <f>MAX(days18[[#This Row],[total_breakfastdays18]],days18[[#This Row],[total_lunchdays18]])</f>
        <v>165</v>
      </c>
    </row>
    <row r="5920" spans="1:7" x14ac:dyDescent="0.25">
      <c r="A5920" t="s">
        <v>5864</v>
      </c>
      <c r="B5920" t="s">
        <v>16995</v>
      </c>
      <c r="C5920" t="s">
        <v>18252</v>
      </c>
      <c r="D5920" t="s">
        <v>13934</v>
      </c>
      <c r="E5920">
        <v>170</v>
      </c>
      <c r="F5920">
        <v>170</v>
      </c>
      <c r="G5920">
        <f>MAX(days18[[#This Row],[total_breakfastdays18]],days18[[#This Row],[total_lunchdays18]])</f>
        <v>170</v>
      </c>
    </row>
    <row r="5921" spans="1:7" x14ac:dyDescent="0.25">
      <c r="A5921" t="s">
        <v>5865</v>
      </c>
      <c r="B5921" t="s">
        <v>16995</v>
      </c>
      <c r="C5921" t="s">
        <v>18252</v>
      </c>
      <c r="D5921" t="s">
        <v>13935</v>
      </c>
      <c r="E5921">
        <v>170</v>
      </c>
      <c r="F5921">
        <v>170</v>
      </c>
      <c r="G5921">
        <f>MAX(days18[[#This Row],[total_breakfastdays18]],days18[[#This Row],[total_lunchdays18]])</f>
        <v>170</v>
      </c>
    </row>
    <row r="5922" spans="1:7" x14ac:dyDescent="0.25">
      <c r="A5922" t="s">
        <v>5866</v>
      </c>
      <c r="B5922" t="s">
        <v>16995</v>
      </c>
      <c r="C5922" t="s">
        <v>18252</v>
      </c>
      <c r="D5922" t="s">
        <v>13936</v>
      </c>
      <c r="E5922">
        <v>0</v>
      </c>
      <c r="F5922">
        <v>162</v>
      </c>
      <c r="G5922">
        <f>MAX(days18[[#This Row],[total_breakfastdays18]],days18[[#This Row],[total_lunchdays18]])</f>
        <v>162</v>
      </c>
    </row>
    <row r="5923" spans="1:7" x14ac:dyDescent="0.25">
      <c r="A5923" t="s">
        <v>5867</v>
      </c>
      <c r="B5923" t="s">
        <v>16995</v>
      </c>
      <c r="C5923" t="s">
        <v>18252</v>
      </c>
      <c r="D5923" t="s">
        <v>13937</v>
      </c>
      <c r="E5923">
        <v>170</v>
      </c>
      <c r="F5923">
        <v>170</v>
      </c>
      <c r="G5923">
        <f>MAX(days18[[#This Row],[total_breakfastdays18]],days18[[#This Row],[total_lunchdays18]])</f>
        <v>170</v>
      </c>
    </row>
    <row r="5924" spans="1:7" x14ac:dyDescent="0.25">
      <c r="A5924" t="s">
        <v>5868</v>
      </c>
      <c r="B5924" t="s">
        <v>16995</v>
      </c>
      <c r="C5924" t="s">
        <v>18252</v>
      </c>
      <c r="D5924" t="s">
        <v>13619</v>
      </c>
      <c r="E5924">
        <v>169</v>
      </c>
      <c r="F5924">
        <v>169</v>
      </c>
      <c r="G5924">
        <f>MAX(days18[[#This Row],[total_breakfastdays18]],days18[[#This Row],[total_lunchdays18]])</f>
        <v>169</v>
      </c>
    </row>
    <row r="5925" spans="1:7" x14ac:dyDescent="0.25">
      <c r="A5925" t="s">
        <v>5869</v>
      </c>
      <c r="B5925" t="s">
        <v>16995</v>
      </c>
      <c r="C5925" t="s">
        <v>18252</v>
      </c>
      <c r="D5925" t="s">
        <v>13938</v>
      </c>
      <c r="E5925">
        <v>170</v>
      </c>
      <c r="F5925">
        <v>170</v>
      </c>
      <c r="G5925">
        <f>MAX(days18[[#This Row],[total_breakfastdays18]],days18[[#This Row],[total_lunchdays18]])</f>
        <v>170</v>
      </c>
    </row>
    <row r="5926" spans="1:7" x14ac:dyDescent="0.25">
      <c r="A5926" t="s">
        <v>5870</v>
      </c>
      <c r="B5926" t="s">
        <v>16995</v>
      </c>
      <c r="C5926" t="s">
        <v>18252</v>
      </c>
      <c r="D5926" t="s">
        <v>13939</v>
      </c>
      <c r="E5926">
        <v>170</v>
      </c>
      <c r="F5926">
        <v>170</v>
      </c>
      <c r="G5926">
        <f>MAX(days18[[#This Row],[total_breakfastdays18]],days18[[#This Row],[total_lunchdays18]])</f>
        <v>170</v>
      </c>
    </row>
    <row r="5927" spans="1:7" x14ac:dyDescent="0.25">
      <c r="A5927" t="s">
        <v>5871</v>
      </c>
      <c r="B5927" t="s">
        <v>16995</v>
      </c>
      <c r="C5927" t="s">
        <v>18252</v>
      </c>
      <c r="D5927" t="s">
        <v>13940</v>
      </c>
      <c r="E5927">
        <v>170</v>
      </c>
      <c r="F5927">
        <v>170</v>
      </c>
      <c r="G5927">
        <f>MAX(days18[[#This Row],[total_breakfastdays18]],days18[[#This Row],[total_lunchdays18]])</f>
        <v>170</v>
      </c>
    </row>
    <row r="5928" spans="1:7" x14ac:dyDescent="0.25">
      <c r="A5928" t="s">
        <v>5872</v>
      </c>
      <c r="B5928" t="s">
        <v>16995</v>
      </c>
      <c r="C5928" t="s">
        <v>18252</v>
      </c>
      <c r="D5928" t="s">
        <v>13941</v>
      </c>
      <c r="E5928">
        <v>170</v>
      </c>
      <c r="F5928">
        <v>170</v>
      </c>
      <c r="G5928">
        <f>MAX(days18[[#This Row],[total_breakfastdays18]],days18[[#This Row],[total_lunchdays18]])</f>
        <v>170</v>
      </c>
    </row>
    <row r="5929" spans="1:7" x14ac:dyDescent="0.25">
      <c r="A5929" t="s">
        <v>5873</v>
      </c>
      <c r="B5929" t="s">
        <v>16995</v>
      </c>
      <c r="C5929" t="s">
        <v>18252</v>
      </c>
      <c r="D5929" t="s">
        <v>13942</v>
      </c>
      <c r="E5929">
        <v>170</v>
      </c>
      <c r="F5929">
        <v>170</v>
      </c>
      <c r="G5929">
        <f>MAX(days18[[#This Row],[total_breakfastdays18]],days18[[#This Row],[total_lunchdays18]])</f>
        <v>170</v>
      </c>
    </row>
    <row r="5930" spans="1:7" x14ac:dyDescent="0.25">
      <c r="A5930" t="s">
        <v>5874</v>
      </c>
      <c r="B5930" t="s">
        <v>16995</v>
      </c>
      <c r="C5930" t="s">
        <v>18252</v>
      </c>
      <c r="D5930" t="s">
        <v>13943</v>
      </c>
      <c r="E5930">
        <v>170</v>
      </c>
      <c r="F5930">
        <v>170</v>
      </c>
      <c r="G5930">
        <f>MAX(days18[[#This Row],[total_breakfastdays18]],days18[[#This Row],[total_lunchdays18]])</f>
        <v>170</v>
      </c>
    </row>
    <row r="5931" spans="1:7" x14ac:dyDescent="0.25">
      <c r="A5931" t="s">
        <v>5875</v>
      </c>
      <c r="B5931" t="s">
        <v>16995</v>
      </c>
      <c r="C5931" t="s">
        <v>18252</v>
      </c>
      <c r="D5931" t="s">
        <v>13944</v>
      </c>
      <c r="E5931">
        <v>169</v>
      </c>
      <c r="F5931">
        <v>170</v>
      </c>
      <c r="G5931">
        <f>MAX(days18[[#This Row],[total_breakfastdays18]],days18[[#This Row],[total_lunchdays18]])</f>
        <v>170</v>
      </c>
    </row>
    <row r="5932" spans="1:7" x14ac:dyDescent="0.25">
      <c r="A5932" t="s">
        <v>5876</v>
      </c>
      <c r="B5932" t="s">
        <v>16995</v>
      </c>
      <c r="C5932" t="s">
        <v>18252</v>
      </c>
      <c r="D5932" t="s">
        <v>13945</v>
      </c>
      <c r="E5932">
        <v>170</v>
      </c>
      <c r="F5932">
        <v>169</v>
      </c>
      <c r="G5932">
        <f>MAX(days18[[#This Row],[total_breakfastdays18]],days18[[#This Row],[total_lunchdays18]])</f>
        <v>170</v>
      </c>
    </row>
    <row r="5933" spans="1:7" x14ac:dyDescent="0.25">
      <c r="A5933" t="s">
        <v>5877</v>
      </c>
      <c r="B5933" t="s">
        <v>16995</v>
      </c>
      <c r="C5933" t="s">
        <v>18252</v>
      </c>
      <c r="D5933" t="s">
        <v>13946</v>
      </c>
      <c r="E5933">
        <v>170</v>
      </c>
      <c r="F5933">
        <v>170</v>
      </c>
      <c r="G5933">
        <f>MAX(days18[[#This Row],[total_breakfastdays18]],days18[[#This Row],[total_lunchdays18]])</f>
        <v>170</v>
      </c>
    </row>
    <row r="5934" spans="1:7" x14ac:dyDescent="0.25">
      <c r="A5934" t="s">
        <v>5878</v>
      </c>
      <c r="B5934" t="s">
        <v>16995</v>
      </c>
      <c r="C5934" t="s">
        <v>18252</v>
      </c>
      <c r="D5934" t="s">
        <v>13947</v>
      </c>
      <c r="E5934">
        <v>170</v>
      </c>
      <c r="F5934">
        <v>170</v>
      </c>
      <c r="G5934">
        <f>MAX(days18[[#This Row],[total_breakfastdays18]],days18[[#This Row],[total_lunchdays18]])</f>
        <v>170</v>
      </c>
    </row>
    <row r="5935" spans="1:7" x14ac:dyDescent="0.25">
      <c r="A5935" t="s">
        <v>5879</v>
      </c>
      <c r="B5935" t="s">
        <v>16995</v>
      </c>
      <c r="C5935" t="s">
        <v>18252</v>
      </c>
      <c r="D5935" t="s">
        <v>13948</v>
      </c>
      <c r="E5935">
        <v>170</v>
      </c>
      <c r="F5935">
        <v>170</v>
      </c>
      <c r="G5935">
        <f>MAX(days18[[#This Row],[total_breakfastdays18]],days18[[#This Row],[total_lunchdays18]])</f>
        <v>170</v>
      </c>
    </row>
    <row r="5936" spans="1:7" x14ac:dyDescent="0.25">
      <c r="A5936" t="s">
        <v>5880</v>
      </c>
      <c r="B5936" t="s">
        <v>16995</v>
      </c>
      <c r="C5936" t="s">
        <v>18252</v>
      </c>
      <c r="D5936" t="s">
        <v>13949</v>
      </c>
      <c r="E5936">
        <v>0</v>
      </c>
      <c r="F5936">
        <v>170</v>
      </c>
      <c r="G5936">
        <f>MAX(days18[[#This Row],[total_breakfastdays18]],days18[[#This Row],[total_lunchdays18]])</f>
        <v>170</v>
      </c>
    </row>
    <row r="5937" spans="1:7" x14ac:dyDescent="0.25">
      <c r="A5937" t="s">
        <v>5881</v>
      </c>
      <c r="B5937" t="s">
        <v>16995</v>
      </c>
      <c r="C5937" t="s">
        <v>18252</v>
      </c>
      <c r="D5937" t="s">
        <v>13950</v>
      </c>
      <c r="E5937">
        <v>170</v>
      </c>
      <c r="F5937">
        <v>170</v>
      </c>
      <c r="G5937">
        <f>MAX(days18[[#This Row],[total_breakfastdays18]],days18[[#This Row],[total_lunchdays18]])</f>
        <v>170</v>
      </c>
    </row>
    <row r="5938" spans="1:7" x14ac:dyDescent="0.25">
      <c r="A5938" t="s">
        <v>5882</v>
      </c>
      <c r="B5938" t="s">
        <v>16995</v>
      </c>
      <c r="C5938" t="s">
        <v>18252</v>
      </c>
      <c r="D5938" t="s">
        <v>13951</v>
      </c>
      <c r="E5938">
        <v>170</v>
      </c>
      <c r="F5938">
        <v>170</v>
      </c>
      <c r="G5938">
        <f>MAX(days18[[#This Row],[total_breakfastdays18]],days18[[#This Row],[total_lunchdays18]])</f>
        <v>170</v>
      </c>
    </row>
    <row r="5939" spans="1:7" x14ac:dyDescent="0.25">
      <c r="A5939" t="s">
        <v>5883</v>
      </c>
      <c r="B5939" t="s">
        <v>16995</v>
      </c>
      <c r="C5939" t="s">
        <v>18252</v>
      </c>
      <c r="D5939" t="s">
        <v>13952</v>
      </c>
      <c r="E5939">
        <v>170</v>
      </c>
      <c r="F5939">
        <v>170</v>
      </c>
      <c r="G5939">
        <f>MAX(days18[[#This Row],[total_breakfastdays18]],days18[[#This Row],[total_lunchdays18]])</f>
        <v>170</v>
      </c>
    </row>
    <row r="5940" spans="1:7" x14ac:dyDescent="0.25">
      <c r="A5940" t="s">
        <v>5884</v>
      </c>
      <c r="B5940" t="s">
        <v>16995</v>
      </c>
      <c r="C5940" t="s">
        <v>18252</v>
      </c>
      <c r="D5940" t="s">
        <v>13953</v>
      </c>
      <c r="E5940">
        <v>0</v>
      </c>
      <c r="F5940">
        <v>170</v>
      </c>
      <c r="G5940">
        <f>MAX(days18[[#This Row],[total_breakfastdays18]],days18[[#This Row],[total_lunchdays18]])</f>
        <v>170</v>
      </c>
    </row>
    <row r="5941" spans="1:7" x14ac:dyDescent="0.25">
      <c r="A5941" t="s">
        <v>5885</v>
      </c>
      <c r="B5941" t="s">
        <v>16995</v>
      </c>
      <c r="C5941" t="s">
        <v>18252</v>
      </c>
      <c r="D5941" t="s">
        <v>13954</v>
      </c>
      <c r="E5941">
        <v>170</v>
      </c>
      <c r="F5941">
        <v>170</v>
      </c>
      <c r="G5941">
        <f>MAX(days18[[#This Row],[total_breakfastdays18]],days18[[#This Row],[total_lunchdays18]])</f>
        <v>170</v>
      </c>
    </row>
    <row r="5942" spans="1:7" x14ac:dyDescent="0.25">
      <c r="A5942" t="s">
        <v>5886</v>
      </c>
      <c r="B5942" t="s">
        <v>16995</v>
      </c>
      <c r="C5942" t="s">
        <v>18252</v>
      </c>
      <c r="D5942" t="s">
        <v>13955</v>
      </c>
      <c r="E5942">
        <v>0</v>
      </c>
      <c r="F5942">
        <v>170</v>
      </c>
      <c r="G5942">
        <f>MAX(days18[[#This Row],[total_breakfastdays18]],days18[[#This Row],[total_lunchdays18]])</f>
        <v>170</v>
      </c>
    </row>
    <row r="5943" spans="1:7" x14ac:dyDescent="0.25">
      <c r="A5943" t="s">
        <v>5887</v>
      </c>
      <c r="B5943" t="s">
        <v>16995</v>
      </c>
      <c r="C5943" t="s">
        <v>18252</v>
      </c>
      <c r="D5943" t="s">
        <v>13956</v>
      </c>
      <c r="E5943">
        <v>170</v>
      </c>
      <c r="F5943">
        <v>170</v>
      </c>
      <c r="G5943">
        <f>MAX(days18[[#This Row],[total_breakfastdays18]],days18[[#This Row],[total_lunchdays18]])</f>
        <v>170</v>
      </c>
    </row>
    <row r="5944" spans="1:7" x14ac:dyDescent="0.25">
      <c r="A5944" t="s">
        <v>5888</v>
      </c>
      <c r="B5944" t="s">
        <v>16995</v>
      </c>
      <c r="C5944" t="s">
        <v>18252</v>
      </c>
      <c r="D5944" t="s">
        <v>13957</v>
      </c>
      <c r="E5944">
        <v>170</v>
      </c>
      <c r="F5944">
        <v>170</v>
      </c>
      <c r="G5944">
        <f>MAX(days18[[#This Row],[total_breakfastdays18]],days18[[#This Row],[total_lunchdays18]])</f>
        <v>170</v>
      </c>
    </row>
    <row r="5945" spans="1:7" x14ac:dyDescent="0.25">
      <c r="A5945" t="s">
        <v>5889</v>
      </c>
      <c r="B5945" t="s">
        <v>16995</v>
      </c>
      <c r="C5945" t="s">
        <v>18252</v>
      </c>
      <c r="D5945" t="s">
        <v>8456</v>
      </c>
      <c r="E5945">
        <v>170</v>
      </c>
      <c r="F5945">
        <v>170</v>
      </c>
      <c r="G5945">
        <f>MAX(days18[[#This Row],[total_breakfastdays18]],days18[[#This Row],[total_lunchdays18]])</f>
        <v>170</v>
      </c>
    </row>
    <row r="5946" spans="1:7" x14ac:dyDescent="0.25">
      <c r="A5946" t="s">
        <v>5890</v>
      </c>
      <c r="B5946" t="s">
        <v>16995</v>
      </c>
      <c r="C5946" t="s">
        <v>18252</v>
      </c>
      <c r="D5946" t="s">
        <v>9511</v>
      </c>
      <c r="E5946">
        <v>170</v>
      </c>
      <c r="F5946">
        <v>168</v>
      </c>
      <c r="G5946">
        <f>MAX(days18[[#This Row],[total_breakfastdays18]],days18[[#This Row],[total_lunchdays18]])</f>
        <v>170</v>
      </c>
    </row>
    <row r="5947" spans="1:7" x14ac:dyDescent="0.25">
      <c r="A5947" t="s">
        <v>5891</v>
      </c>
      <c r="B5947" t="s">
        <v>16995</v>
      </c>
      <c r="C5947" t="s">
        <v>18252</v>
      </c>
      <c r="D5947" t="s">
        <v>13958</v>
      </c>
      <c r="E5947">
        <v>170</v>
      </c>
      <c r="F5947">
        <v>170</v>
      </c>
      <c r="G5947">
        <f>MAX(days18[[#This Row],[total_breakfastdays18]],days18[[#This Row],[total_lunchdays18]])</f>
        <v>170</v>
      </c>
    </row>
    <row r="5948" spans="1:7" x14ac:dyDescent="0.25">
      <c r="A5948" t="s">
        <v>5892</v>
      </c>
      <c r="B5948" t="s">
        <v>16995</v>
      </c>
      <c r="C5948" t="s">
        <v>18252</v>
      </c>
      <c r="D5948" t="s">
        <v>9515</v>
      </c>
      <c r="E5948">
        <v>170</v>
      </c>
      <c r="F5948">
        <v>170</v>
      </c>
      <c r="G5948">
        <f>MAX(days18[[#This Row],[total_breakfastdays18]],days18[[#This Row],[total_lunchdays18]])</f>
        <v>170</v>
      </c>
    </row>
    <row r="5949" spans="1:7" x14ac:dyDescent="0.25">
      <c r="A5949" t="s">
        <v>5893</v>
      </c>
      <c r="B5949" t="s">
        <v>16995</v>
      </c>
      <c r="C5949" t="s">
        <v>18252</v>
      </c>
      <c r="D5949" t="s">
        <v>10470</v>
      </c>
      <c r="E5949">
        <v>170</v>
      </c>
      <c r="F5949">
        <v>170</v>
      </c>
      <c r="G5949">
        <f>MAX(days18[[#This Row],[total_breakfastdays18]],days18[[#This Row],[total_lunchdays18]])</f>
        <v>170</v>
      </c>
    </row>
    <row r="5950" spans="1:7" x14ac:dyDescent="0.25">
      <c r="A5950" t="s">
        <v>5894</v>
      </c>
      <c r="B5950" t="s">
        <v>16995</v>
      </c>
      <c r="C5950" t="s">
        <v>18252</v>
      </c>
      <c r="D5950" t="s">
        <v>13959</v>
      </c>
      <c r="E5950">
        <v>170</v>
      </c>
      <c r="F5950">
        <v>170</v>
      </c>
      <c r="G5950">
        <f>MAX(days18[[#This Row],[total_breakfastdays18]],days18[[#This Row],[total_lunchdays18]])</f>
        <v>170</v>
      </c>
    </row>
    <row r="5951" spans="1:7" x14ac:dyDescent="0.25">
      <c r="A5951" t="s">
        <v>5895</v>
      </c>
      <c r="B5951" t="s">
        <v>16995</v>
      </c>
      <c r="C5951" t="s">
        <v>18252</v>
      </c>
      <c r="D5951" t="s">
        <v>13960</v>
      </c>
      <c r="E5951">
        <v>170</v>
      </c>
      <c r="F5951">
        <v>170</v>
      </c>
      <c r="G5951">
        <f>MAX(days18[[#This Row],[total_breakfastdays18]],days18[[#This Row],[total_lunchdays18]])</f>
        <v>170</v>
      </c>
    </row>
    <row r="5952" spans="1:7" x14ac:dyDescent="0.25">
      <c r="A5952" t="s">
        <v>5896</v>
      </c>
      <c r="B5952" t="s">
        <v>16995</v>
      </c>
      <c r="C5952" t="s">
        <v>18252</v>
      </c>
      <c r="D5952" t="s">
        <v>8869</v>
      </c>
      <c r="E5952">
        <v>170</v>
      </c>
      <c r="F5952">
        <v>170</v>
      </c>
      <c r="G5952">
        <f>MAX(days18[[#This Row],[total_breakfastdays18]],days18[[#This Row],[total_lunchdays18]])</f>
        <v>170</v>
      </c>
    </row>
    <row r="5953" spans="1:7" x14ac:dyDescent="0.25">
      <c r="A5953" t="s">
        <v>5897</v>
      </c>
      <c r="B5953" t="s">
        <v>16995</v>
      </c>
      <c r="C5953" t="s">
        <v>18252</v>
      </c>
      <c r="D5953" t="s">
        <v>13675</v>
      </c>
      <c r="E5953">
        <v>170</v>
      </c>
      <c r="F5953">
        <v>170</v>
      </c>
      <c r="G5953">
        <f>MAX(days18[[#This Row],[total_breakfastdays18]],days18[[#This Row],[total_lunchdays18]])</f>
        <v>170</v>
      </c>
    </row>
    <row r="5954" spans="1:7" x14ac:dyDescent="0.25">
      <c r="A5954" t="s">
        <v>5898</v>
      </c>
      <c r="B5954" t="s">
        <v>16995</v>
      </c>
      <c r="C5954" t="s">
        <v>18252</v>
      </c>
      <c r="D5954" t="s">
        <v>13961</v>
      </c>
      <c r="E5954">
        <v>170</v>
      </c>
      <c r="F5954">
        <v>170</v>
      </c>
      <c r="G5954">
        <f>MAX(days18[[#This Row],[total_breakfastdays18]],days18[[#This Row],[total_lunchdays18]])</f>
        <v>170</v>
      </c>
    </row>
    <row r="5955" spans="1:7" x14ac:dyDescent="0.25">
      <c r="A5955" t="s">
        <v>5899</v>
      </c>
      <c r="B5955" t="s">
        <v>16995</v>
      </c>
      <c r="C5955" t="s">
        <v>18252</v>
      </c>
      <c r="D5955" t="s">
        <v>13962</v>
      </c>
      <c r="E5955">
        <v>170</v>
      </c>
      <c r="F5955">
        <v>170</v>
      </c>
      <c r="G5955">
        <f>MAX(days18[[#This Row],[total_breakfastdays18]],days18[[#This Row],[total_lunchdays18]])</f>
        <v>170</v>
      </c>
    </row>
    <row r="5956" spans="1:7" x14ac:dyDescent="0.25">
      <c r="A5956" t="s">
        <v>5900</v>
      </c>
      <c r="B5956" t="s">
        <v>16995</v>
      </c>
      <c r="C5956" t="s">
        <v>18252</v>
      </c>
      <c r="D5956" t="s">
        <v>13963</v>
      </c>
      <c r="E5956">
        <v>170</v>
      </c>
      <c r="F5956">
        <v>170</v>
      </c>
      <c r="G5956">
        <f>MAX(days18[[#This Row],[total_breakfastdays18]],days18[[#This Row],[total_lunchdays18]])</f>
        <v>170</v>
      </c>
    </row>
    <row r="5957" spans="1:7" x14ac:dyDescent="0.25">
      <c r="A5957" t="s">
        <v>5901</v>
      </c>
      <c r="B5957" t="s">
        <v>16995</v>
      </c>
      <c r="C5957" t="s">
        <v>18252</v>
      </c>
      <c r="D5957" t="s">
        <v>13964</v>
      </c>
      <c r="E5957">
        <v>170</v>
      </c>
      <c r="F5957">
        <v>170</v>
      </c>
      <c r="G5957">
        <f>MAX(days18[[#This Row],[total_breakfastdays18]],days18[[#This Row],[total_lunchdays18]])</f>
        <v>170</v>
      </c>
    </row>
    <row r="5958" spans="1:7" x14ac:dyDescent="0.25">
      <c r="A5958" t="s">
        <v>5902</v>
      </c>
      <c r="B5958" t="s">
        <v>16995</v>
      </c>
      <c r="C5958" t="s">
        <v>18252</v>
      </c>
      <c r="D5958" t="s">
        <v>10291</v>
      </c>
      <c r="E5958">
        <v>170</v>
      </c>
      <c r="F5958">
        <v>170</v>
      </c>
      <c r="G5958">
        <f>MAX(days18[[#This Row],[total_breakfastdays18]],days18[[#This Row],[total_lunchdays18]])</f>
        <v>170</v>
      </c>
    </row>
    <row r="5959" spans="1:7" x14ac:dyDescent="0.25">
      <c r="A5959" t="s">
        <v>5903</v>
      </c>
      <c r="B5959" t="s">
        <v>16995</v>
      </c>
      <c r="C5959" t="s">
        <v>18252</v>
      </c>
      <c r="D5959" t="s">
        <v>13965</v>
      </c>
      <c r="E5959">
        <v>170</v>
      </c>
      <c r="F5959">
        <v>170</v>
      </c>
      <c r="G5959">
        <f>MAX(days18[[#This Row],[total_breakfastdays18]],days18[[#This Row],[total_lunchdays18]])</f>
        <v>170</v>
      </c>
    </row>
    <row r="5960" spans="1:7" x14ac:dyDescent="0.25">
      <c r="A5960" t="s">
        <v>5904</v>
      </c>
      <c r="B5960" t="s">
        <v>16995</v>
      </c>
      <c r="C5960" t="s">
        <v>18252</v>
      </c>
      <c r="D5960" t="s">
        <v>13966</v>
      </c>
      <c r="E5960">
        <v>170</v>
      </c>
      <c r="F5960">
        <v>170</v>
      </c>
      <c r="G5960">
        <f>MAX(days18[[#This Row],[total_breakfastdays18]],days18[[#This Row],[total_lunchdays18]])</f>
        <v>170</v>
      </c>
    </row>
    <row r="5961" spans="1:7" x14ac:dyDescent="0.25">
      <c r="A5961" t="s">
        <v>5905</v>
      </c>
      <c r="B5961" t="s">
        <v>16995</v>
      </c>
      <c r="C5961" t="s">
        <v>18252</v>
      </c>
      <c r="D5961" t="s">
        <v>13967</v>
      </c>
      <c r="E5961">
        <v>0</v>
      </c>
      <c r="F5961">
        <v>170</v>
      </c>
      <c r="G5961">
        <f>MAX(days18[[#This Row],[total_breakfastdays18]],days18[[#This Row],[total_lunchdays18]])</f>
        <v>170</v>
      </c>
    </row>
    <row r="5962" spans="1:7" x14ac:dyDescent="0.25">
      <c r="A5962" t="s">
        <v>5906</v>
      </c>
      <c r="B5962" t="s">
        <v>16995</v>
      </c>
      <c r="C5962" t="s">
        <v>18252</v>
      </c>
      <c r="D5962" t="s">
        <v>13968</v>
      </c>
      <c r="E5962">
        <v>170</v>
      </c>
      <c r="F5962">
        <v>170</v>
      </c>
      <c r="G5962">
        <f>MAX(days18[[#This Row],[total_breakfastdays18]],days18[[#This Row],[total_lunchdays18]])</f>
        <v>170</v>
      </c>
    </row>
    <row r="5963" spans="1:7" x14ac:dyDescent="0.25">
      <c r="A5963" t="s">
        <v>5907</v>
      </c>
      <c r="B5963" t="s">
        <v>16995</v>
      </c>
      <c r="C5963" t="s">
        <v>18252</v>
      </c>
      <c r="D5963" t="s">
        <v>13969</v>
      </c>
      <c r="E5963">
        <v>0</v>
      </c>
      <c r="F5963">
        <v>170</v>
      </c>
      <c r="G5963">
        <f>MAX(days18[[#This Row],[total_breakfastdays18]],days18[[#This Row],[total_lunchdays18]])</f>
        <v>170</v>
      </c>
    </row>
    <row r="5964" spans="1:7" x14ac:dyDescent="0.25">
      <c r="A5964" t="s">
        <v>5908</v>
      </c>
      <c r="B5964" t="s">
        <v>16995</v>
      </c>
      <c r="C5964" t="s">
        <v>18252</v>
      </c>
      <c r="D5964" t="s">
        <v>13883</v>
      </c>
      <c r="E5964">
        <v>170</v>
      </c>
      <c r="F5964">
        <v>170</v>
      </c>
      <c r="G5964">
        <f>MAX(days18[[#This Row],[total_breakfastdays18]],days18[[#This Row],[total_lunchdays18]])</f>
        <v>170</v>
      </c>
    </row>
    <row r="5965" spans="1:7" x14ac:dyDescent="0.25">
      <c r="A5965" t="s">
        <v>5909</v>
      </c>
      <c r="B5965" t="s">
        <v>16995</v>
      </c>
      <c r="C5965" t="s">
        <v>18252</v>
      </c>
      <c r="D5965" t="s">
        <v>13970</v>
      </c>
      <c r="E5965">
        <v>170</v>
      </c>
      <c r="F5965">
        <v>170</v>
      </c>
      <c r="G5965">
        <f>MAX(days18[[#This Row],[total_breakfastdays18]],days18[[#This Row],[total_lunchdays18]])</f>
        <v>170</v>
      </c>
    </row>
    <row r="5966" spans="1:7" x14ac:dyDescent="0.25">
      <c r="A5966" t="s">
        <v>5910</v>
      </c>
      <c r="B5966" t="s">
        <v>16995</v>
      </c>
      <c r="C5966" t="s">
        <v>18252</v>
      </c>
      <c r="D5966" t="s">
        <v>13971</v>
      </c>
      <c r="E5966">
        <v>0</v>
      </c>
      <c r="F5966">
        <v>170</v>
      </c>
      <c r="G5966">
        <f>MAX(days18[[#This Row],[total_breakfastdays18]],days18[[#This Row],[total_lunchdays18]])</f>
        <v>170</v>
      </c>
    </row>
    <row r="5967" spans="1:7" x14ac:dyDescent="0.25">
      <c r="A5967" t="s">
        <v>5911</v>
      </c>
      <c r="B5967" t="s">
        <v>16995</v>
      </c>
      <c r="C5967" t="s">
        <v>18252</v>
      </c>
      <c r="D5967" t="s">
        <v>13972</v>
      </c>
      <c r="E5967">
        <v>170</v>
      </c>
      <c r="F5967">
        <v>170</v>
      </c>
      <c r="G5967">
        <f>MAX(days18[[#This Row],[total_breakfastdays18]],days18[[#This Row],[total_lunchdays18]])</f>
        <v>170</v>
      </c>
    </row>
    <row r="5968" spans="1:7" x14ac:dyDescent="0.25">
      <c r="A5968" t="s">
        <v>5912</v>
      </c>
      <c r="B5968" t="s">
        <v>16995</v>
      </c>
      <c r="C5968" t="s">
        <v>18252</v>
      </c>
      <c r="D5968" t="s">
        <v>13973</v>
      </c>
      <c r="E5968">
        <v>170</v>
      </c>
      <c r="F5968">
        <v>170</v>
      </c>
      <c r="G5968">
        <f>MAX(days18[[#This Row],[total_breakfastdays18]],days18[[#This Row],[total_lunchdays18]])</f>
        <v>170</v>
      </c>
    </row>
    <row r="5969" spans="1:7" x14ac:dyDescent="0.25">
      <c r="A5969" t="s">
        <v>5913</v>
      </c>
      <c r="B5969" t="s">
        <v>16995</v>
      </c>
      <c r="C5969" t="s">
        <v>18252</v>
      </c>
      <c r="D5969" t="s">
        <v>13974</v>
      </c>
      <c r="E5969">
        <v>170</v>
      </c>
      <c r="F5969">
        <v>170</v>
      </c>
      <c r="G5969">
        <f>MAX(days18[[#This Row],[total_breakfastdays18]],days18[[#This Row],[total_lunchdays18]])</f>
        <v>170</v>
      </c>
    </row>
    <row r="5970" spans="1:7" x14ac:dyDescent="0.25">
      <c r="A5970" t="s">
        <v>5914</v>
      </c>
      <c r="B5970" t="s">
        <v>16995</v>
      </c>
      <c r="C5970" t="s">
        <v>18252</v>
      </c>
      <c r="D5970" t="s">
        <v>13975</v>
      </c>
      <c r="E5970">
        <v>170</v>
      </c>
      <c r="F5970">
        <v>170</v>
      </c>
      <c r="G5970">
        <f>MAX(days18[[#This Row],[total_breakfastdays18]],days18[[#This Row],[total_lunchdays18]])</f>
        <v>170</v>
      </c>
    </row>
    <row r="5971" spans="1:7" x14ac:dyDescent="0.25">
      <c r="A5971" t="s">
        <v>5915</v>
      </c>
      <c r="B5971" t="s">
        <v>16995</v>
      </c>
      <c r="C5971" t="s">
        <v>18252</v>
      </c>
      <c r="D5971" t="s">
        <v>12231</v>
      </c>
      <c r="E5971">
        <v>170</v>
      </c>
      <c r="F5971">
        <v>170</v>
      </c>
      <c r="G5971">
        <f>MAX(days18[[#This Row],[total_breakfastdays18]],days18[[#This Row],[total_lunchdays18]])</f>
        <v>170</v>
      </c>
    </row>
    <row r="5972" spans="1:7" x14ac:dyDescent="0.25">
      <c r="A5972" t="s">
        <v>5916</v>
      </c>
      <c r="B5972" t="s">
        <v>16995</v>
      </c>
      <c r="C5972" t="s">
        <v>18252</v>
      </c>
      <c r="D5972" t="s">
        <v>13976</v>
      </c>
      <c r="E5972">
        <v>170</v>
      </c>
      <c r="F5972">
        <v>170</v>
      </c>
      <c r="G5972">
        <f>MAX(days18[[#This Row],[total_breakfastdays18]],days18[[#This Row],[total_lunchdays18]])</f>
        <v>170</v>
      </c>
    </row>
    <row r="5973" spans="1:7" x14ac:dyDescent="0.25">
      <c r="A5973" t="s">
        <v>5917</v>
      </c>
      <c r="B5973" t="s">
        <v>16995</v>
      </c>
      <c r="C5973" t="s">
        <v>18252</v>
      </c>
      <c r="D5973" t="s">
        <v>11468</v>
      </c>
      <c r="E5973">
        <v>170</v>
      </c>
      <c r="F5973">
        <v>170</v>
      </c>
      <c r="G5973">
        <f>MAX(days18[[#This Row],[total_breakfastdays18]],days18[[#This Row],[total_lunchdays18]])</f>
        <v>170</v>
      </c>
    </row>
    <row r="5974" spans="1:7" x14ac:dyDescent="0.25">
      <c r="A5974" t="s">
        <v>5918</v>
      </c>
      <c r="B5974" t="s">
        <v>16995</v>
      </c>
      <c r="C5974" t="s">
        <v>18252</v>
      </c>
      <c r="D5974" t="s">
        <v>13977</v>
      </c>
      <c r="E5974">
        <v>170</v>
      </c>
      <c r="F5974">
        <v>170</v>
      </c>
      <c r="G5974">
        <f>MAX(days18[[#This Row],[total_breakfastdays18]],days18[[#This Row],[total_lunchdays18]])</f>
        <v>170</v>
      </c>
    </row>
    <row r="5975" spans="1:7" x14ac:dyDescent="0.25">
      <c r="A5975" t="s">
        <v>19184</v>
      </c>
      <c r="B5975" t="s">
        <v>16995</v>
      </c>
      <c r="C5975" t="s">
        <v>18252</v>
      </c>
      <c r="D5975" t="s">
        <v>19185</v>
      </c>
      <c r="E5975">
        <v>170</v>
      </c>
      <c r="F5975">
        <v>170</v>
      </c>
      <c r="G5975">
        <f>MAX(days18[[#This Row],[total_breakfastdays18]],days18[[#This Row],[total_lunchdays18]])</f>
        <v>170</v>
      </c>
    </row>
    <row r="5976" spans="1:7" x14ac:dyDescent="0.25">
      <c r="A5976" t="s">
        <v>5919</v>
      </c>
      <c r="B5976" t="s">
        <v>16995</v>
      </c>
      <c r="C5976" t="s">
        <v>18252</v>
      </c>
      <c r="D5976" t="s">
        <v>13978</v>
      </c>
      <c r="E5976">
        <v>170</v>
      </c>
      <c r="F5976">
        <v>170</v>
      </c>
      <c r="G5976">
        <f>MAX(days18[[#This Row],[total_breakfastdays18]],days18[[#This Row],[total_lunchdays18]])</f>
        <v>170</v>
      </c>
    </row>
    <row r="5977" spans="1:7" x14ac:dyDescent="0.25">
      <c r="A5977" t="s">
        <v>5920</v>
      </c>
      <c r="B5977" t="s">
        <v>16995</v>
      </c>
      <c r="C5977" t="s">
        <v>18252</v>
      </c>
      <c r="D5977" t="s">
        <v>13979</v>
      </c>
      <c r="E5977">
        <v>0</v>
      </c>
      <c r="F5977">
        <v>162</v>
      </c>
      <c r="G5977">
        <f>MAX(days18[[#This Row],[total_breakfastdays18]],days18[[#This Row],[total_lunchdays18]])</f>
        <v>162</v>
      </c>
    </row>
    <row r="5978" spans="1:7" x14ac:dyDescent="0.25">
      <c r="A5978" t="s">
        <v>5921</v>
      </c>
      <c r="B5978" t="s">
        <v>16995</v>
      </c>
      <c r="C5978" t="s">
        <v>18252</v>
      </c>
      <c r="D5978" t="s">
        <v>13980</v>
      </c>
      <c r="E5978">
        <v>170</v>
      </c>
      <c r="F5978">
        <v>170</v>
      </c>
      <c r="G5978">
        <f>MAX(days18[[#This Row],[total_breakfastdays18]],days18[[#This Row],[total_lunchdays18]])</f>
        <v>170</v>
      </c>
    </row>
    <row r="5979" spans="1:7" x14ac:dyDescent="0.25">
      <c r="A5979" t="s">
        <v>5922</v>
      </c>
      <c r="B5979" t="s">
        <v>16996</v>
      </c>
      <c r="C5979" t="s">
        <v>18253</v>
      </c>
      <c r="D5979" t="s">
        <v>13981</v>
      </c>
      <c r="E5979">
        <v>166</v>
      </c>
      <c r="F5979">
        <v>163</v>
      </c>
      <c r="G5979">
        <f>MAX(days18[[#This Row],[total_breakfastdays18]],days18[[#This Row],[total_lunchdays18]])</f>
        <v>166</v>
      </c>
    </row>
    <row r="5980" spans="1:7" x14ac:dyDescent="0.25">
      <c r="A5980" t="s">
        <v>5923</v>
      </c>
      <c r="B5980" t="s">
        <v>16996</v>
      </c>
      <c r="C5980" t="s">
        <v>18253</v>
      </c>
      <c r="D5980" t="s">
        <v>13982</v>
      </c>
      <c r="E5980">
        <v>166</v>
      </c>
      <c r="F5980">
        <v>163</v>
      </c>
      <c r="G5980">
        <f>MAX(days18[[#This Row],[total_breakfastdays18]],days18[[#This Row],[total_lunchdays18]])</f>
        <v>166</v>
      </c>
    </row>
    <row r="5981" spans="1:7" x14ac:dyDescent="0.25">
      <c r="A5981" t="s">
        <v>19186</v>
      </c>
      <c r="B5981" t="s">
        <v>16996</v>
      </c>
      <c r="C5981" t="s">
        <v>18253</v>
      </c>
      <c r="D5981" t="s">
        <v>19187</v>
      </c>
      <c r="E5981">
        <v>166</v>
      </c>
      <c r="F5981">
        <v>164</v>
      </c>
      <c r="G5981">
        <f>MAX(days18[[#This Row],[total_breakfastdays18]],days18[[#This Row],[total_lunchdays18]])</f>
        <v>166</v>
      </c>
    </row>
    <row r="5982" spans="1:7" x14ac:dyDescent="0.25">
      <c r="A5982" t="s">
        <v>5926</v>
      </c>
      <c r="B5982" t="s">
        <v>16996</v>
      </c>
      <c r="C5982" t="s">
        <v>18253</v>
      </c>
      <c r="D5982" t="s">
        <v>8964</v>
      </c>
      <c r="E5982">
        <v>166</v>
      </c>
      <c r="F5982">
        <v>167</v>
      </c>
      <c r="G5982">
        <f>MAX(days18[[#This Row],[total_breakfastdays18]],days18[[#This Row],[total_lunchdays18]])</f>
        <v>167</v>
      </c>
    </row>
    <row r="5983" spans="1:7" x14ac:dyDescent="0.25">
      <c r="A5983" t="s">
        <v>5927</v>
      </c>
      <c r="B5983" t="s">
        <v>16996</v>
      </c>
      <c r="C5983" t="s">
        <v>18253</v>
      </c>
      <c r="D5983" t="s">
        <v>13985</v>
      </c>
      <c r="E5983">
        <v>166</v>
      </c>
      <c r="F5983">
        <v>166</v>
      </c>
      <c r="G5983">
        <f>MAX(days18[[#This Row],[total_breakfastdays18]],days18[[#This Row],[total_lunchdays18]])</f>
        <v>166</v>
      </c>
    </row>
    <row r="5984" spans="1:7" x14ac:dyDescent="0.25">
      <c r="A5984" t="s">
        <v>5928</v>
      </c>
      <c r="B5984" t="s">
        <v>16996</v>
      </c>
      <c r="C5984" t="s">
        <v>18253</v>
      </c>
      <c r="D5984" t="s">
        <v>13986</v>
      </c>
      <c r="E5984">
        <v>166</v>
      </c>
      <c r="F5984">
        <v>166</v>
      </c>
      <c r="G5984">
        <f>MAX(days18[[#This Row],[total_breakfastdays18]],days18[[#This Row],[total_lunchdays18]])</f>
        <v>166</v>
      </c>
    </row>
    <row r="5985" spans="1:7" x14ac:dyDescent="0.25">
      <c r="A5985" t="s">
        <v>5929</v>
      </c>
      <c r="B5985" t="s">
        <v>16996</v>
      </c>
      <c r="C5985" t="s">
        <v>18253</v>
      </c>
      <c r="D5985" t="s">
        <v>13987</v>
      </c>
      <c r="E5985">
        <v>165</v>
      </c>
      <c r="F5985">
        <v>165</v>
      </c>
      <c r="G5985">
        <f>MAX(days18[[#This Row],[total_breakfastdays18]],days18[[#This Row],[total_lunchdays18]])</f>
        <v>165</v>
      </c>
    </row>
    <row r="5986" spans="1:7" x14ac:dyDescent="0.25">
      <c r="A5986" t="s">
        <v>19188</v>
      </c>
      <c r="B5986" t="s">
        <v>16996</v>
      </c>
      <c r="C5986" t="s">
        <v>18253</v>
      </c>
      <c r="D5986" t="s">
        <v>19189</v>
      </c>
      <c r="E5986">
        <v>166</v>
      </c>
      <c r="F5986">
        <v>166</v>
      </c>
      <c r="G5986">
        <f>MAX(days18[[#This Row],[total_breakfastdays18]],days18[[#This Row],[total_lunchdays18]])</f>
        <v>166</v>
      </c>
    </row>
    <row r="5987" spans="1:7" x14ac:dyDescent="0.25">
      <c r="A5987" t="s">
        <v>5930</v>
      </c>
      <c r="B5987" t="s">
        <v>16997</v>
      </c>
      <c r="C5987" t="s">
        <v>18254</v>
      </c>
      <c r="D5987" t="s">
        <v>13988</v>
      </c>
      <c r="E5987">
        <v>167</v>
      </c>
      <c r="F5987">
        <v>167</v>
      </c>
      <c r="G5987">
        <f>MAX(days18[[#This Row],[total_breakfastdays18]],days18[[#This Row],[total_lunchdays18]])</f>
        <v>167</v>
      </c>
    </row>
    <row r="5988" spans="1:7" x14ac:dyDescent="0.25">
      <c r="A5988" t="s">
        <v>5931</v>
      </c>
      <c r="B5988" t="s">
        <v>16997</v>
      </c>
      <c r="C5988" t="s">
        <v>18254</v>
      </c>
      <c r="D5988" t="s">
        <v>13989</v>
      </c>
      <c r="E5988">
        <v>167</v>
      </c>
      <c r="F5988">
        <v>167</v>
      </c>
      <c r="G5988">
        <f>MAX(days18[[#This Row],[total_breakfastdays18]],days18[[#This Row],[total_lunchdays18]])</f>
        <v>167</v>
      </c>
    </row>
    <row r="5989" spans="1:7" x14ac:dyDescent="0.25">
      <c r="A5989" t="s">
        <v>5932</v>
      </c>
      <c r="B5989" t="s">
        <v>16997</v>
      </c>
      <c r="C5989" t="s">
        <v>18254</v>
      </c>
      <c r="D5989" t="s">
        <v>13990</v>
      </c>
      <c r="E5989">
        <v>167</v>
      </c>
      <c r="F5989">
        <v>167</v>
      </c>
      <c r="G5989">
        <f>MAX(days18[[#This Row],[total_breakfastdays18]],days18[[#This Row],[total_lunchdays18]])</f>
        <v>167</v>
      </c>
    </row>
    <row r="5990" spans="1:7" x14ac:dyDescent="0.25">
      <c r="A5990" t="s">
        <v>5933</v>
      </c>
      <c r="B5990" t="s">
        <v>16997</v>
      </c>
      <c r="C5990" t="s">
        <v>18254</v>
      </c>
      <c r="D5990" t="s">
        <v>13991</v>
      </c>
      <c r="E5990">
        <v>167</v>
      </c>
      <c r="F5990">
        <v>167</v>
      </c>
      <c r="G5990">
        <f>MAX(days18[[#This Row],[total_breakfastdays18]],days18[[#This Row],[total_lunchdays18]])</f>
        <v>167</v>
      </c>
    </row>
    <row r="5991" spans="1:7" x14ac:dyDescent="0.25">
      <c r="A5991" t="s">
        <v>5934</v>
      </c>
      <c r="B5991" t="s">
        <v>16997</v>
      </c>
      <c r="C5991" t="s">
        <v>18254</v>
      </c>
      <c r="D5991" t="s">
        <v>13992</v>
      </c>
      <c r="E5991">
        <v>167</v>
      </c>
      <c r="F5991">
        <v>167</v>
      </c>
      <c r="G5991">
        <f>MAX(days18[[#This Row],[total_breakfastdays18]],days18[[#This Row],[total_lunchdays18]])</f>
        <v>167</v>
      </c>
    </row>
    <row r="5992" spans="1:7" x14ac:dyDescent="0.25">
      <c r="A5992" t="s">
        <v>5935</v>
      </c>
      <c r="B5992" t="s">
        <v>16997</v>
      </c>
      <c r="C5992" t="s">
        <v>18254</v>
      </c>
      <c r="D5992" t="s">
        <v>13993</v>
      </c>
      <c r="E5992">
        <v>167</v>
      </c>
      <c r="F5992">
        <v>167</v>
      </c>
      <c r="G5992">
        <f>MAX(days18[[#This Row],[total_breakfastdays18]],days18[[#This Row],[total_lunchdays18]])</f>
        <v>167</v>
      </c>
    </row>
    <row r="5993" spans="1:7" x14ac:dyDescent="0.25">
      <c r="A5993" t="s">
        <v>5936</v>
      </c>
      <c r="B5993" t="s">
        <v>16997</v>
      </c>
      <c r="C5993" t="s">
        <v>18254</v>
      </c>
      <c r="D5993" t="s">
        <v>13994</v>
      </c>
      <c r="E5993">
        <v>167</v>
      </c>
      <c r="F5993">
        <v>167</v>
      </c>
      <c r="G5993">
        <f>MAX(days18[[#This Row],[total_breakfastdays18]],days18[[#This Row],[total_lunchdays18]])</f>
        <v>167</v>
      </c>
    </row>
    <row r="5994" spans="1:7" x14ac:dyDescent="0.25">
      <c r="A5994" t="s">
        <v>5937</v>
      </c>
      <c r="B5994" t="s">
        <v>16997</v>
      </c>
      <c r="C5994" t="s">
        <v>18254</v>
      </c>
      <c r="D5994" t="s">
        <v>13995</v>
      </c>
      <c r="E5994">
        <v>167</v>
      </c>
      <c r="F5994">
        <v>167</v>
      </c>
      <c r="G5994">
        <f>MAX(days18[[#This Row],[total_breakfastdays18]],days18[[#This Row],[total_lunchdays18]])</f>
        <v>167</v>
      </c>
    </row>
    <row r="5995" spans="1:7" x14ac:dyDescent="0.25">
      <c r="A5995" t="s">
        <v>5938</v>
      </c>
      <c r="B5995" t="s">
        <v>16998</v>
      </c>
      <c r="C5995" t="s">
        <v>18255</v>
      </c>
      <c r="D5995" t="s">
        <v>13996</v>
      </c>
      <c r="E5995">
        <v>164</v>
      </c>
      <c r="F5995">
        <v>164</v>
      </c>
      <c r="G5995">
        <f>MAX(days18[[#This Row],[total_breakfastdays18]],days18[[#This Row],[total_lunchdays18]])</f>
        <v>164</v>
      </c>
    </row>
    <row r="5996" spans="1:7" x14ac:dyDescent="0.25">
      <c r="A5996" t="s">
        <v>5939</v>
      </c>
      <c r="B5996" t="s">
        <v>16998</v>
      </c>
      <c r="C5996" t="s">
        <v>18255</v>
      </c>
      <c r="D5996" t="s">
        <v>13997</v>
      </c>
      <c r="E5996">
        <v>164</v>
      </c>
      <c r="F5996">
        <v>164</v>
      </c>
      <c r="G5996">
        <f>MAX(days18[[#This Row],[total_breakfastdays18]],days18[[#This Row],[total_lunchdays18]])</f>
        <v>164</v>
      </c>
    </row>
    <row r="5997" spans="1:7" x14ac:dyDescent="0.25">
      <c r="A5997" t="s">
        <v>5940</v>
      </c>
      <c r="B5997" t="s">
        <v>16998</v>
      </c>
      <c r="C5997" t="s">
        <v>18255</v>
      </c>
      <c r="D5997" t="s">
        <v>13998</v>
      </c>
      <c r="E5997">
        <v>164</v>
      </c>
      <c r="F5997">
        <v>164</v>
      </c>
      <c r="G5997">
        <f>MAX(days18[[#This Row],[total_breakfastdays18]],days18[[#This Row],[total_lunchdays18]])</f>
        <v>164</v>
      </c>
    </row>
    <row r="5998" spans="1:7" x14ac:dyDescent="0.25">
      <c r="A5998" t="s">
        <v>5941</v>
      </c>
      <c r="B5998" t="s">
        <v>16998</v>
      </c>
      <c r="C5998" t="s">
        <v>18255</v>
      </c>
      <c r="D5998" t="s">
        <v>13999</v>
      </c>
      <c r="E5998">
        <v>164</v>
      </c>
      <c r="F5998">
        <v>164</v>
      </c>
      <c r="G5998">
        <f>MAX(days18[[#This Row],[total_breakfastdays18]],days18[[#This Row],[total_lunchdays18]])</f>
        <v>164</v>
      </c>
    </row>
    <row r="5999" spans="1:7" x14ac:dyDescent="0.25">
      <c r="A5999" t="s">
        <v>5942</v>
      </c>
      <c r="B5999" t="s">
        <v>16998</v>
      </c>
      <c r="C5999" t="s">
        <v>18255</v>
      </c>
      <c r="D5999" t="s">
        <v>14000</v>
      </c>
      <c r="E5999">
        <v>164</v>
      </c>
      <c r="F5999">
        <v>164</v>
      </c>
      <c r="G5999">
        <f>MAX(days18[[#This Row],[total_breakfastdays18]],days18[[#This Row],[total_lunchdays18]])</f>
        <v>164</v>
      </c>
    </row>
    <row r="6000" spans="1:7" x14ac:dyDescent="0.25">
      <c r="A6000" t="s">
        <v>5944</v>
      </c>
      <c r="B6000" t="s">
        <v>16998</v>
      </c>
      <c r="C6000" t="s">
        <v>18255</v>
      </c>
      <c r="D6000" t="s">
        <v>14002</v>
      </c>
      <c r="E6000">
        <v>164</v>
      </c>
      <c r="F6000">
        <v>164</v>
      </c>
      <c r="G6000">
        <f>MAX(days18[[#This Row],[total_breakfastdays18]],days18[[#This Row],[total_lunchdays18]])</f>
        <v>164</v>
      </c>
    </row>
    <row r="6001" spans="1:7" x14ac:dyDescent="0.25">
      <c r="A6001" t="s">
        <v>5945</v>
      </c>
      <c r="B6001" t="s">
        <v>16998</v>
      </c>
      <c r="C6001" t="s">
        <v>18255</v>
      </c>
      <c r="D6001" t="s">
        <v>14003</v>
      </c>
      <c r="E6001">
        <v>164</v>
      </c>
      <c r="F6001">
        <v>164</v>
      </c>
      <c r="G6001">
        <f>MAX(days18[[#This Row],[total_breakfastdays18]],days18[[#This Row],[total_lunchdays18]])</f>
        <v>164</v>
      </c>
    </row>
    <row r="6002" spans="1:7" x14ac:dyDescent="0.25">
      <c r="A6002" t="s">
        <v>5946</v>
      </c>
      <c r="B6002" t="s">
        <v>16998</v>
      </c>
      <c r="C6002" t="s">
        <v>18255</v>
      </c>
      <c r="D6002" t="s">
        <v>12370</v>
      </c>
      <c r="E6002">
        <v>164</v>
      </c>
      <c r="F6002">
        <v>164</v>
      </c>
      <c r="G6002">
        <f>MAX(days18[[#This Row],[total_breakfastdays18]],days18[[#This Row],[total_lunchdays18]])</f>
        <v>164</v>
      </c>
    </row>
    <row r="6003" spans="1:7" x14ac:dyDescent="0.25">
      <c r="A6003" t="s">
        <v>5947</v>
      </c>
      <c r="B6003" t="s">
        <v>16998</v>
      </c>
      <c r="C6003" t="s">
        <v>18255</v>
      </c>
      <c r="D6003" t="s">
        <v>14004</v>
      </c>
      <c r="E6003">
        <v>164</v>
      </c>
      <c r="F6003">
        <v>164</v>
      </c>
      <c r="G6003">
        <f>MAX(days18[[#This Row],[total_breakfastdays18]],days18[[#This Row],[total_lunchdays18]])</f>
        <v>164</v>
      </c>
    </row>
    <row r="6004" spans="1:7" x14ac:dyDescent="0.25">
      <c r="A6004" t="s">
        <v>5948</v>
      </c>
      <c r="B6004" t="s">
        <v>16998</v>
      </c>
      <c r="C6004" t="s">
        <v>18255</v>
      </c>
      <c r="D6004" t="s">
        <v>14005</v>
      </c>
      <c r="E6004">
        <v>164</v>
      </c>
      <c r="F6004">
        <v>164</v>
      </c>
      <c r="G6004">
        <f>MAX(days18[[#This Row],[total_breakfastdays18]],days18[[#This Row],[total_lunchdays18]])</f>
        <v>164</v>
      </c>
    </row>
    <row r="6005" spans="1:7" x14ac:dyDescent="0.25">
      <c r="A6005" t="s">
        <v>5949</v>
      </c>
      <c r="B6005" t="s">
        <v>16998</v>
      </c>
      <c r="C6005" t="s">
        <v>18255</v>
      </c>
      <c r="D6005" t="s">
        <v>14006</v>
      </c>
      <c r="E6005">
        <v>164</v>
      </c>
      <c r="F6005">
        <v>164</v>
      </c>
      <c r="G6005">
        <f>MAX(days18[[#This Row],[total_breakfastdays18]],days18[[#This Row],[total_lunchdays18]])</f>
        <v>164</v>
      </c>
    </row>
    <row r="6006" spans="1:7" x14ac:dyDescent="0.25">
      <c r="A6006" t="s">
        <v>5950</v>
      </c>
      <c r="B6006" t="s">
        <v>16998</v>
      </c>
      <c r="C6006" t="s">
        <v>18255</v>
      </c>
      <c r="D6006" t="s">
        <v>14007</v>
      </c>
      <c r="E6006">
        <v>164</v>
      </c>
      <c r="F6006">
        <v>164</v>
      </c>
      <c r="G6006">
        <f>MAX(days18[[#This Row],[total_breakfastdays18]],days18[[#This Row],[total_lunchdays18]])</f>
        <v>164</v>
      </c>
    </row>
    <row r="6007" spans="1:7" x14ac:dyDescent="0.25">
      <c r="A6007" t="s">
        <v>5951</v>
      </c>
      <c r="B6007" t="s">
        <v>16998</v>
      </c>
      <c r="C6007" t="s">
        <v>18255</v>
      </c>
      <c r="D6007" t="s">
        <v>14008</v>
      </c>
      <c r="E6007">
        <v>164</v>
      </c>
      <c r="F6007">
        <v>164</v>
      </c>
      <c r="G6007">
        <f>MAX(days18[[#This Row],[total_breakfastdays18]],days18[[#This Row],[total_lunchdays18]])</f>
        <v>164</v>
      </c>
    </row>
    <row r="6008" spans="1:7" x14ac:dyDescent="0.25">
      <c r="A6008" t="s">
        <v>5952</v>
      </c>
      <c r="B6008" t="s">
        <v>16999</v>
      </c>
      <c r="C6008" t="s">
        <v>18256</v>
      </c>
      <c r="D6008" t="s">
        <v>14009</v>
      </c>
      <c r="E6008">
        <v>168</v>
      </c>
      <c r="F6008">
        <v>168</v>
      </c>
      <c r="G6008">
        <f>MAX(days18[[#This Row],[total_breakfastdays18]],days18[[#This Row],[total_lunchdays18]])</f>
        <v>168</v>
      </c>
    </row>
    <row r="6009" spans="1:7" x14ac:dyDescent="0.25">
      <c r="A6009" t="s">
        <v>5953</v>
      </c>
      <c r="B6009" t="s">
        <v>16999</v>
      </c>
      <c r="C6009" t="s">
        <v>18256</v>
      </c>
      <c r="D6009" t="s">
        <v>14010</v>
      </c>
      <c r="E6009">
        <v>168</v>
      </c>
      <c r="F6009">
        <v>168</v>
      </c>
      <c r="G6009">
        <f>MAX(days18[[#This Row],[total_breakfastdays18]],days18[[#This Row],[total_lunchdays18]])</f>
        <v>168</v>
      </c>
    </row>
    <row r="6010" spans="1:7" x14ac:dyDescent="0.25">
      <c r="A6010" t="s">
        <v>5954</v>
      </c>
      <c r="B6010" t="s">
        <v>16999</v>
      </c>
      <c r="C6010" t="s">
        <v>18256</v>
      </c>
      <c r="D6010" t="s">
        <v>14011</v>
      </c>
      <c r="E6010">
        <v>168</v>
      </c>
      <c r="F6010">
        <v>168</v>
      </c>
      <c r="G6010">
        <f>MAX(days18[[#This Row],[total_breakfastdays18]],days18[[#This Row],[total_lunchdays18]])</f>
        <v>168</v>
      </c>
    </row>
    <row r="6011" spans="1:7" x14ac:dyDescent="0.25">
      <c r="A6011" t="s">
        <v>5955</v>
      </c>
      <c r="B6011" t="s">
        <v>16999</v>
      </c>
      <c r="C6011" t="s">
        <v>18256</v>
      </c>
      <c r="D6011" t="s">
        <v>14012</v>
      </c>
      <c r="E6011">
        <v>168</v>
      </c>
      <c r="F6011">
        <v>168</v>
      </c>
      <c r="G6011">
        <f>MAX(days18[[#This Row],[total_breakfastdays18]],days18[[#This Row],[total_lunchdays18]])</f>
        <v>168</v>
      </c>
    </row>
    <row r="6012" spans="1:7" x14ac:dyDescent="0.25">
      <c r="A6012" t="s">
        <v>5956</v>
      </c>
      <c r="B6012" t="s">
        <v>16999</v>
      </c>
      <c r="C6012" t="s">
        <v>18256</v>
      </c>
      <c r="D6012" t="s">
        <v>14013</v>
      </c>
      <c r="E6012">
        <v>168</v>
      </c>
      <c r="F6012">
        <v>168</v>
      </c>
      <c r="G6012">
        <f>MAX(days18[[#This Row],[total_breakfastdays18]],days18[[#This Row],[total_lunchdays18]])</f>
        <v>168</v>
      </c>
    </row>
    <row r="6013" spans="1:7" x14ac:dyDescent="0.25">
      <c r="A6013" t="s">
        <v>5957</v>
      </c>
      <c r="B6013" t="s">
        <v>17000</v>
      </c>
      <c r="C6013" t="s">
        <v>18257</v>
      </c>
      <c r="D6013" t="s">
        <v>14014</v>
      </c>
      <c r="E6013">
        <v>166</v>
      </c>
      <c r="F6013">
        <v>166</v>
      </c>
      <c r="G6013">
        <f>MAX(days18[[#This Row],[total_breakfastdays18]],days18[[#This Row],[total_lunchdays18]])</f>
        <v>166</v>
      </c>
    </row>
    <row r="6014" spans="1:7" x14ac:dyDescent="0.25">
      <c r="A6014" t="s">
        <v>5958</v>
      </c>
      <c r="B6014" t="s">
        <v>17000</v>
      </c>
      <c r="C6014" t="s">
        <v>18257</v>
      </c>
      <c r="D6014" t="s">
        <v>14015</v>
      </c>
      <c r="E6014">
        <v>166</v>
      </c>
      <c r="F6014">
        <v>166</v>
      </c>
      <c r="G6014">
        <f>MAX(days18[[#This Row],[total_breakfastdays18]],days18[[#This Row],[total_lunchdays18]])</f>
        <v>166</v>
      </c>
    </row>
    <row r="6015" spans="1:7" x14ac:dyDescent="0.25">
      <c r="A6015" t="s">
        <v>18911</v>
      </c>
      <c r="B6015" t="s">
        <v>17000</v>
      </c>
      <c r="C6015" t="s">
        <v>18257</v>
      </c>
      <c r="D6015" t="s">
        <v>9444</v>
      </c>
      <c r="E6015">
        <v>166</v>
      </c>
      <c r="F6015">
        <v>166</v>
      </c>
      <c r="G6015">
        <f>MAX(days18[[#This Row],[total_breakfastdays18]],days18[[#This Row],[total_lunchdays18]])</f>
        <v>166</v>
      </c>
    </row>
    <row r="6016" spans="1:7" x14ac:dyDescent="0.25">
      <c r="A6016" t="s">
        <v>5959</v>
      </c>
      <c r="B6016" t="s">
        <v>17000</v>
      </c>
      <c r="C6016" t="s">
        <v>18257</v>
      </c>
      <c r="D6016" t="s">
        <v>14016</v>
      </c>
      <c r="E6016">
        <v>165</v>
      </c>
      <c r="F6016">
        <v>165</v>
      </c>
      <c r="G6016">
        <f>MAX(days18[[#This Row],[total_breakfastdays18]],days18[[#This Row],[total_lunchdays18]])</f>
        <v>165</v>
      </c>
    </row>
    <row r="6017" spans="1:7" x14ac:dyDescent="0.25">
      <c r="A6017" t="s">
        <v>5960</v>
      </c>
      <c r="B6017" t="s">
        <v>17000</v>
      </c>
      <c r="C6017" t="s">
        <v>18257</v>
      </c>
      <c r="D6017" t="s">
        <v>11622</v>
      </c>
      <c r="E6017">
        <v>166</v>
      </c>
      <c r="F6017">
        <v>166</v>
      </c>
      <c r="G6017">
        <f>MAX(days18[[#This Row],[total_breakfastdays18]],days18[[#This Row],[total_lunchdays18]])</f>
        <v>166</v>
      </c>
    </row>
    <row r="6018" spans="1:7" x14ac:dyDescent="0.25">
      <c r="A6018" t="s">
        <v>5961</v>
      </c>
      <c r="B6018" t="s">
        <v>17000</v>
      </c>
      <c r="C6018" t="s">
        <v>18257</v>
      </c>
      <c r="D6018" t="s">
        <v>14017</v>
      </c>
      <c r="E6018">
        <v>166</v>
      </c>
      <c r="F6018">
        <v>166</v>
      </c>
      <c r="G6018">
        <f>MAX(days18[[#This Row],[total_breakfastdays18]],days18[[#This Row],[total_lunchdays18]])</f>
        <v>166</v>
      </c>
    </row>
    <row r="6019" spans="1:7" x14ac:dyDescent="0.25">
      <c r="A6019" t="s">
        <v>5962</v>
      </c>
      <c r="B6019" t="s">
        <v>17000</v>
      </c>
      <c r="C6019" t="s">
        <v>18257</v>
      </c>
      <c r="D6019" t="s">
        <v>14018</v>
      </c>
      <c r="E6019">
        <v>166</v>
      </c>
      <c r="F6019">
        <v>166</v>
      </c>
      <c r="G6019">
        <f>MAX(days18[[#This Row],[total_breakfastdays18]],days18[[#This Row],[total_lunchdays18]])</f>
        <v>166</v>
      </c>
    </row>
    <row r="6020" spans="1:7" x14ac:dyDescent="0.25">
      <c r="A6020" t="s">
        <v>5963</v>
      </c>
      <c r="B6020" t="s">
        <v>17000</v>
      </c>
      <c r="C6020" t="s">
        <v>18257</v>
      </c>
      <c r="D6020" t="s">
        <v>14019</v>
      </c>
      <c r="E6020">
        <v>166</v>
      </c>
      <c r="F6020">
        <v>166</v>
      </c>
      <c r="G6020">
        <f>MAX(days18[[#This Row],[total_breakfastdays18]],days18[[#This Row],[total_lunchdays18]])</f>
        <v>166</v>
      </c>
    </row>
    <row r="6021" spans="1:7" x14ac:dyDescent="0.25">
      <c r="A6021" t="s">
        <v>5964</v>
      </c>
      <c r="B6021" t="s">
        <v>17000</v>
      </c>
      <c r="C6021" t="s">
        <v>18257</v>
      </c>
      <c r="D6021" t="s">
        <v>10561</v>
      </c>
      <c r="E6021">
        <v>166</v>
      </c>
      <c r="F6021">
        <v>166</v>
      </c>
      <c r="G6021">
        <f>MAX(days18[[#This Row],[total_breakfastdays18]],days18[[#This Row],[total_lunchdays18]])</f>
        <v>166</v>
      </c>
    </row>
    <row r="6022" spans="1:7" x14ac:dyDescent="0.25">
      <c r="A6022" t="s">
        <v>5965</v>
      </c>
      <c r="B6022" t="s">
        <v>17000</v>
      </c>
      <c r="C6022" t="s">
        <v>18257</v>
      </c>
      <c r="D6022" t="s">
        <v>14020</v>
      </c>
      <c r="E6022">
        <v>166</v>
      </c>
      <c r="F6022">
        <v>166</v>
      </c>
      <c r="G6022">
        <f>MAX(days18[[#This Row],[total_breakfastdays18]],days18[[#This Row],[total_lunchdays18]])</f>
        <v>166</v>
      </c>
    </row>
    <row r="6023" spans="1:7" x14ac:dyDescent="0.25">
      <c r="A6023" t="s">
        <v>5967</v>
      </c>
      <c r="B6023" t="s">
        <v>17000</v>
      </c>
      <c r="C6023" t="s">
        <v>18257</v>
      </c>
      <c r="D6023" t="s">
        <v>14022</v>
      </c>
      <c r="E6023">
        <v>166</v>
      </c>
      <c r="F6023">
        <v>166</v>
      </c>
      <c r="G6023">
        <f>MAX(days18[[#This Row],[total_breakfastdays18]],days18[[#This Row],[total_lunchdays18]])</f>
        <v>166</v>
      </c>
    </row>
    <row r="6024" spans="1:7" x14ac:dyDescent="0.25">
      <c r="A6024" t="s">
        <v>5968</v>
      </c>
      <c r="B6024" t="s">
        <v>17000</v>
      </c>
      <c r="C6024" t="s">
        <v>18257</v>
      </c>
      <c r="D6024" t="s">
        <v>14023</v>
      </c>
      <c r="E6024">
        <v>166</v>
      </c>
      <c r="F6024">
        <v>166</v>
      </c>
      <c r="G6024">
        <f>MAX(days18[[#This Row],[total_breakfastdays18]],days18[[#This Row],[total_lunchdays18]])</f>
        <v>166</v>
      </c>
    </row>
    <row r="6025" spans="1:7" x14ac:dyDescent="0.25">
      <c r="A6025" t="s">
        <v>5969</v>
      </c>
      <c r="B6025" t="s">
        <v>17000</v>
      </c>
      <c r="C6025" t="s">
        <v>18257</v>
      </c>
      <c r="D6025" t="s">
        <v>14024</v>
      </c>
      <c r="E6025">
        <v>166</v>
      </c>
      <c r="F6025">
        <v>166</v>
      </c>
      <c r="G6025">
        <f>MAX(days18[[#This Row],[total_breakfastdays18]],days18[[#This Row],[total_lunchdays18]])</f>
        <v>166</v>
      </c>
    </row>
    <row r="6026" spans="1:7" x14ac:dyDescent="0.25">
      <c r="A6026" t="s">
        <v>5970</v>
      </c>
      <c r="B6026" t="s">
        <v>17000</v>
      </c>
      <c r="C6026" t="s">
        <v>18257</v>
      </c>
      <c r="D6026" t="s">
        <v>14025</v>
      </c>
      <c r="E6026">
        <v>166</v>
      </c>
      <c r="F6026">
        <v>166</v>
      </c>
      <c r="G6026">
        <f>MAX(days18[[#This Row],[total_breakfastdays18]],days18[[#This Row],[total_lunchdays18]])</f>
        <v>166</v>
      </c>
    </row>
    <row r="6027" spans="1:7" x14ac:dyDescent="0.25">
      <c r="A6027" t="s">
        <v>5971</v>
      </c>
      <c r="B6027" t="s">
        <v>17000</v>
      </c>
      <c r="C6027" t="s">
        <v>18257</v>
      </c>
      <c r="D6027" t="s">
        <v>14026</v>
      </c>
      <c r="E6027">
        <v>166</v>
      </c>
      <c r="F6027">
        <v>166</v>
      </c>
      <c r="G6027">
        <f>MAX(days18[[#This Row],[total_breakfastdays18]],days18[[#This Row],[total_lunchdays18]])</f>
        <v>166</v>
      </c>
    </row>
    <row r="6028" spans="1:7" x14ac:dyDescent="0.25">
      <c r="A6028" t="s">
        <v>5972</v>
      </c>
      <c r="B6028" t="s">
        <v>17000</v>
      </c>
      <c r="C6028" t="s">
        <v>18257</v>
      </c>
      <c r="D6028" t="s">
        <v>14027</v>
      </c>
      <c r="E6028">
        <v>166</v>
      </c>
      <c r="F6028">
        <v>166</v>
      </c>
      <c r="G6028">
        <f>MAX(days18[[#This Row],[total_breakfastdays18]],days18[[#This Row],[total_lunchdays18]])</f>
        <v>166</v>
      </c>
    </row>
    <row r="6029" spans="1:7" x14ac:dyDescent="0.25">
      <c r="A6029" t="s">
        <v>5973</v>
      </c>
      <c r="B6029" t="s">
        <v>17000</v>
      </c>
      <c r="C6029" t="s">
        <v>18257</v>
      </c>
      <c r="D6029" t="s">
        <v>14028</v>
      </c>
      <c r="E6029">
        <v>166</v>
      </c>
      <c r="F6029">
        <v>166</v>
      </c>
      <c r="G6029">
        <f>MAX(days18[[#This Row],[total_breakfastdays18]],days18[[#This Row],[total_lunchdays18]])</f>
        <v>166</v>
      </c>
    </row>
    <row r="6030" spans="1:7" x14ac:dyDescent="0.25">
      <c r="A6030" t="s">
        <v>19190</v>
      </c>
      <c r="B6030" t="s">
        <v>17000</v>
      </c>
      <c r="C6030" t="s">
        <v>18257</v>
      </c>
      <c r="D6030" t="s">
        <v>19191</v>
      </c>
      <c r="E6030">
        <v>166</v>
      </c>
      <c r="F6030">
        <v>166</v>
      </c>
      <c r="G6030">
        <f>MAX(days18[[#This Row],[total_breakfastdays18]],days18[[#This Row],[total_lunchdays18]])</f>
        <v>166</v>
      </c>
    </row>
    <row r="6031" spans="1:7" x14ac:dyDescent="0.25">
      <c r="A6031" t="s">
        <v>5974</v>
      </c>
      <c r="B6031" t="s">
        <v>17001</v>
      </c>
      <c r="C6031" t="s">
        <v>18258</v>
      </c>
      <c r="D6031" t="s">
        <v>14029</v>
      </c>
      <c r="E6031">
        <v>176</v>
      </c>
      <c r="F6031">
        <v>176</v>
      </c>
      <c r="G6031">
        <f>MAX(days18[[#This Row],[total_breakfastdays18]],days18[[#This Row],[total_lunchdays18]])</f>
        <v>176</v>
      </c>
    </row>
    <row r="6032" spans="1:7" x14ac:dyDescent="0.25">
      <c r="A6032" t="s">
        <v>5975</v>
      </c>
      <c r="B6032" t="s">
        <v>17001</v>
      </c>
      <c r="C6032" t="s">
        <v>18258</v>
      </c>
      <c r="D6032" t="s">
        <v>14030</v>
      </c>
      <c r="E6032">
        <v>179</v>
      </c>
      <c r="F6032">
        <v>179</v>
      </c>
      <c r="G6032">
        <f>MAX(days18[[#This Row],[total_breakfastdays18]],days18[[#This Row],[total_lunchdays18]])</f>
        <v>179</v>
      </c>
    </row>
    <row r="6033" spans="1:7" x14ac:dyDescent="0.25">
      <c r="A6033" t="s">
        <v>5976</v>
      </c>
      <c r="B6033" t="s">
        <v>17001</v>
      </c>
      <c r="C6033" t="s">
        <v>18258</v>
      </c>
      <c r="D6033" t="s">
        <v>14031</v>
      </c>
      <c r="E6033">
        <v>179</v>
      </c>
      <c r="F6033">
        <v>179</v>
      </c>
      <c r="G6033">
        <f>MAX(days18[[#This Row],[total_breakfastdays18]],days18[[#This Row],[total_lunchdays18]])</f>
        <v>179</v>
      </c>
    </row>
    <row r="6034" spans="1:7" x14ac:dyDescent="0.25">
      <c r="A6034" t="s">
        <v>5977</v>
      </c>
      <c r="B6034" t="s">
        <v>17001</v>
      </c>
      <c r="C6034" t="s">
        <v>18258</v>
      </c>
      <c r="D6034" t="s">
        <v>14032</v>
      </c>
      <c r="E6034">
        <v>179</v>
      </c>
      <c r="F6034">
        <v>179</v>
      </c>
      <c r="G6034">
        <f>MAX(days18[[#This Row],[total_breakfastdays18]],days18[[#This Row],[total_lunchdays18]])</f>
        <v>179</v>
      </c>
    </row>
    <row r="6035" spans="1:7" x14ac:dyDescent="0.25">
      <c r="A6035" t="s">
        <v>5978</v>
      </c>
      <c r="B6035" t="s">
        <v>17001</v>
      </c>
      <c r="C6035" t="s">
        <v>18258</v>
      </c>
      <c r="D6035" t="s">
        <v>9485</v>
      </c>
      <c r="E6035">
        <v>179</v>
      </c>
      <c r="F6035">
        <v>179</v>
      </c>
      <c r="G6035">
        <f>MAX(days18[[#This Row],[total_breakfastdays18]],days18[[#This Row],[total_lunchdays18]])</f>
        <v>179</v>
      </c>
    </row>
    <row r="6036" spans="1:7" x14ac:dyDescent="0.25">
      <c r="A6036" t="s">
        <v>5979</v>
      </c>
      <c r="B6036" t="s">
        <v>17001</v>
      </c>
      <c r="C6036" t="s">
        <v>18258</v>
      </c>
      <c r="D6036" t="s">
        <v>8861</v>
      </c>
      <c r="E6036">
        <v>179</v>
      </c>
      <c r="F6036">
        <v>179</v>
      </c>
      <c r="G6036">
        <f>MAX(days18[[#This Row],[total_breakfastdays18]],days18[[#This Row],[total_lunchdays18]])</f>
        <v>179</v>
      </c>
    </row>
    <row r="6037" spans="1:7" x14ac:dyDescent="0.25">
      <c r="A6037" t="s">
        <v>5980</v>
      </c>
      <c r="B6037" t="s">
        <v>17001</v>
      </c>
      <c r="C6037" t="s">
        <v>18258</v>
      </c>
      <c r="D6037" t="s">
        <v>14033</v>
      </c>
      <c r="E6037">
        <v>179</v>
      </c>
      <c r="F6037">
        <v>179</v>
      </c>
      <c r="G6037">
        <f>MAX(days18[[#This Row],[total_breakfastdays18]],days18[[#This Row],[total_lunchdays18]])</f>
        <v>179</v>
      </c>
    </row>
    <row r="6038" spans="1:7" x14ac:dyDescent="0.25">
      <c r="A6038" t="s">
        <v>5981</v>
      </c>
      <c r="B6038" t="s">
        <v>17001</v>
      </c>
      <c r="C6038" t="s">
        <v>18258</v>
      </c>
      <c r="D6038" t="s">
        <v>14034</v>
      </c>
      <c r="E6038">
        <v>179</v>
      </c>
      <c r="F6038">
        <v>179</v>
      </c>
      <c r="G6038">
        <f>MAX(days18[[#This Row],[total_breakfastdays18]],days18[[#This Row],[total_lunchdays18]])</f>
        <v>179</v>
      </c>
    </row>
    <row r="6039" spans="1:7" x14ac:dyDescent="0.25">
      <c r="A6039" t="s">
        <v>5982</v>
      </c>
      <c r="B6039" t="s">
        <v>17001</v>
      </c>
      <c r="C6039" t="s">
        <v>18258</v>
      </c>
      <c r="D6039" t="s">
        <v>14035</v>
      </c>
      <c r="E6039">
        <v>179</v>
      </c>
      <c r="F6039">
        <v>179</v>
      </c>
      <c r="G6039">
        <f>MAX(days18[[#This Row],[total_breakfastdays18]],days18[[#This Row],[total_lunchdays18]])</f>
        <v>179</v>
      </c>
    </row>
    <row r="6040" spans="1:7" x14ac:dyDescent="0.25">
      <c r="A6040" t="s">
        <v>5983</v>
      </c>
      <c r="B6040" t="s">
        <v>17002</v>
      </c>
      <c r="C6040" t="s">
        <v>18259</v>
      </c>
      <c r="D6040" t="s">
        <v>14036</v>
      </c>
      <c r="E6040">
        <v>48</v>
      </c>
      <c r="F6040">
        <v>170</v>
      </c>
      <c r="G6040">
        <f>MAX(days18[[#This Row],[total_breakfastdays18]],days18[[#This Row],[total_lunchdays18]])</f>
        <v>170</v>
      </c>
    </row>
    <row r="6041" spans="1:7" x14ac:dyDescent="0.25">
      <c r="A6041" t="s">
        <v>5984</v>
      </c>
      <c r="B6041" t="s">
        <v>17002</v>
      </c>
      <c r="C6041" t="s">
        <v>18259</v>
      </c>
      <c r="D6041" t="s">
        <v>14037</v>
      </c>
      <c r="E6041">
        <v>170</v>
      </c>
      <c r="F6041">
        <v>170</v>
      </c>
      <c r="G6041">
        <f>MAX(days18[[#This Row],[total_breakfastdays18]],days18[[#This Row],[total_lunchdays18]])</f>
        <v>170</v>
      </c>
    </row>
    <row r="6042" spans="1:7" x14ac:dyDescent="0.25">
      <c r="A6042" t="s">
        <v>5985</v>
      </c>
      <c r="B6042" t="s">
        <v>17002</v>
      </c>
      <c r="C6042" t="s">
        <v>18259</v>
      </c>
      <c r="D6042" t="s">
        <v>14038</v>
      </c>
      <c r="E6042">
        <v>170</v>
      </c>
      <c r="F6042">
        <v>170</v>
      </c>
      <c r="G6042">
        <f>MAX(days18[[#This Row],[total_breakfastdays18]],days18[[#This Row],[total_lunchdays18]])</f>
        <v>170</v>
      </c>
    </row>
    <row r="6043" spans="1:7" x14ac:dyDescent="0.25">
      <c r="A6043" t="s">
        <v>5986</v>
      </c>
      <c r="B6043" t="s">
        <v>17003</v>
      </c>
      <c r="C6043" t="s">
        <v>18260</v>
      </c>
      <c r="D6043" t="s">
        <v>14039</v>
      </c>
      <c r="E6043">
        <v>169</v>
      </c>
      <c r="F6043">
        <v>169</v>
      </c>
      <c r="G6043">
        <f>MAX(days18[[#This Row],[total_breakfastdays18]],days18[[#This Row],[total_lunchdays18]])</f>
        <v>169</v>
      </c>
    </row>
    <row r="6044" spans="1:7" x14ac:dyDescent="0.25">
      <c r="A6044" t="s">
        <v>5987</v>
      </c>
      <c r="B6044" t="s">
        <v>17003</v>
      </c>
      <c r="C6044" t="s">
        <v>18260</v>
      </c>
      <c r="D6044" t="s">
        <v>14040</v>
      </c>
      <c r="E6044">
        <v>169</v>
      </c>
      <c r="F6044">
        <v>169</v>
      </c>
      <c r="G6044">
        <f>MAX(days18[[#This Row],[total_breakfastdays18]],days18[[#This Row],[total_lunchdays18]])</f>
        <v>169</v>
      </c>
    </row>
    <row r="6045" spans="1:7" x14ac:dyDescent="0.25">
      <c r="A6045" t="s">
        <v>5988</v>
      </c>
      <c r="B6045" t="s">
        <v>17003</v>
      </c>
      <c r="C6045" t="s">
        <v>18260</v>
      </c>
      <c r="D6045" t="s">
        <v>10647</v>
      </c>
      <c r="E6045">
        <v>169</v>
      </c>
      <c r="F6045">
        <v>169</v>
      </c>
      <c r="G6045">
        <f>MAX(days18[[#This Row],[total_breakfastdays18]],days18[[#This Row],[total_lunchdays18]])</f>
        <v>169</v>
      </c>
    </row>
    <row r="6046" spans="1:7" x14ac:dyDescent="0.25">
      <c r="A6046" t="s">
        <v>5989</v>
      </c>
      <c r="B6046" t="s">
        <v>17003</v>
      </c>
      <c r="C6046" t="s">
        <v>18260</v>
      </c>
      <c r="D6046" t="s">
        <v>10907</v>
      </c>
      <c r="E6046">
        <v>168</v>
      </c>
      <c r="F6046">
        <v>169</v>
      </c>
      <c r="G6046">
        <f>MAX(days18[[#This Row],[total_breakfastdays18]],days18[[#This Row],[total_lunchdays18]])</f>
        <v>169</v>
      </c>
    </row>
    <row r="6047" spans="1:7" x14ac:dyDescent="0.25">
      <c r="A6047" t="s">
        <v>5990</v>
      </c>
      <c r="B6047" t="s">
        <v>17004</v>
      </c>
      <c r="C6047" t="s">
        <v>18261</v>
      </c>
      <c r="D6047" t="s">
        <v>14041</v>
      </c>
      <c r="E6047">
        <v>170</v>
      </c>
      <c r="F6047">
        <v>170</v>
      </c>
      <c r="G6047">
        <f>MAX(days18[[#This Row],[total_breakfastdays18]],days18[[#This Row],[total_lunchdays18]])</f>
        <v>170</v>
      </c>
    </row>
    <row r="6048" spans="1:7" x14ac:dyDescent="0.25">
      <c r="A6048" t="s">
        <v>5991</v>
      </c>
      <c r="B6048" t="s">
        <v>17004</v>
      </c>
      <c r="C6048" t="s">
        <v>18261</v>
      </c>
      <c r="D6048" t="s">
        <v>14042</v>
      </c>
      <c r="E6048">
        <v>170</v>
      </c>
      <c r="F6048">
        <v>170</v>
      </c>
      <c r="G6048">
        <f>MAX(days18[[#This Row],[total_breakfastdays18]],days18[[#This Row],[total_lunchdays18]])</f>
        <v>170</v>
      </c>
    </row>
    <row r="6049" spans="1:7" x14ac:dyDescent="0.25">
      <c r="A6049" t="s">
        <v>5992</v>
      </c>
      <c r="B6049" t="s">
        <v>17004</v>
      </c>
      <c r="C6049" t="s">
        <v>18261</v>
      </c>
      <c r="D6049" t="s">
        <v>14043</v>
      </c>
      <c r="E6049">
        <v>170</v>
      </c>
      <c r="F6049">
        <v>170</v>
      </c>
      <c r="G6049">
        <f>MAX(days18[[#This Row],[total_breakfastdays18]],days18[[#This Row],[total_lunchdays18]])</f>
        <v>170</v>
      </c>
    </row>
    <row r="6050" spans="1:7" x14ac:dyDescent="0.25">
      <c r="A6050" t="s">
        <v>5993</v>
      </c>
      <c r="B6050" t="s">
        <v>17005</v>
      </c>
      <c r="C6050" t="s">
        <v>18262</v>
      </c>
      <c r="D6050" t="s">
        <v>14044</v>
      </c>
      <c r="E6050">
        <v>168</v>
      </c>
      <c r="F6050">
        <v>168</v>
      </c>
      <c r="G6050">
        <f>MAX(days18[[#This Row],[total_breakfastdays18]],days18[[#This Row],[total_lunchdays18]])</f>
        <v>168</v>
      </c>
    </row>
    <row r="6051" spans="1:7" x14ac:dyDescent="0.25">
      <c r="A6051" t="s">
        <v>5994</v>
      </c>
      <c r="B6051" t="s">
        <v>17006</v>
      </c>
      <c r="C6051" t="s">
        <v>18263</v>
      </c>
      <c r="D6051" t="s">
        <v>14045</v>
      </c>
      <c r="E6051">
        <v>167</v>
      </c>
      <c r="F6051">
        <v>167</v>
      </c>
      <c r="G6051">
        <f>MAX(days18[[#This Row],[total_breakfastdays18]],days18[[#This Row],[total_lunchdays18]])</f>
        <v>167</v>
      </c>
    </row>
    <row r="6052" spans="1:7" x14ac:dyDescent="0.25">
      <c r="A6052" t="s">
        <v>5995</v>
      </c>
      <c r="B6052" t="s">
        <v>17006</v>
      </c>
      <c r="C6052" t="s">
        <v>18263</v>
      </c>
      <c r="D6052" t="s">
        <v>14046</v>
      </c>
      <c r="E6052">
        <v>166</v>
      </c>
      <c r="F6052">
        <v>167</v>
      </c>
      <c r="G6052">
        <f>MAX(days18[[#This Row],[total_breakfastdays18]],days18[[#This Row],[total_lunchdays18]])</f>
        <v>167</v>
      </c>
    </row>
    <row r="6053" spans="1:7" x14ac:dyDescent="0.25">
      <c r="A6053" t="s">
        <v>5996</v>
      </c>
      <c r="B6053" t="s">
        <v>17007</v>
      </c>
      <c r="C6053" t="s">
        <v>18264</v>
      </c>
      <c r="D6053" t="s">
        <v>14047</v>
      </c>
      <c r="E6053">
        <v>170</v>
      </c>
      <c r="F6053">
        <v>170</v>
      </c>
      <c r="G6053">
        <f>MAX(days18[[#This Row],[total_breakfastdays18]],days18[[#This Row],[total_lunchdays18]])</f>
        <v>170</v>
      </c>
    </row>
    <row r="6054" spans="1:7" x14ac:dyDescent="0.25">
      <c r="A6054" t="s">
        <v>5997</v>
      </c>
      <c r="B6054" t="s">
        <v>17007</v>
      </c>
      <c r="C6054" t="s">
        <v>18264</v>
      </c>
      <c r="D6054" t="s">
        <v>14048</v>
      </c>
      <c r="E6054">
        <v>170</v>
      </c>
      <c r="F6054">
        <v>170</v>
      </c>
      <c r="G6054">
        <f>MAX(days18[[#This Row],[total_breakfastdays18]],days18[[#This Row],[total_lunchdays18]])</f>
        <v>170</v>
      </c>
    </row>
    <row r="6055" spans="1:7" x14ac:dyDescent="0.25">
      <c r="A6055" t="s">
        <v>5998</v>
      </c>
      <c r="B6055" t="s">
        <v>17008</v>
      </c>
      <c r="C6055" t="s">
        <v>18265</v>
      </c>
      <c r="D6055" t="s">
        <v>14049</v>
      </c>
      <c r="E6055">
        <v>170</v>
      </c>
      <c r="F6055">
        <v>170</v>
      </c>
      <c r="G6055">
        <f>MAX(days18[[#This Row],[total_breakfastdays18]],days18[[#This Row],[total_lunchdays18]])</f>
        <v>170</v>
      </c>
    </row>
    <row r="6056" spans="1:7" x14ac:dyDescent="0.25">
      <c r="A6056" t="s">
        <v>5999</v>
      </c>
      <c r="B6056" t="s">
        <v>17008</v>
      </c>
      <c r="C6056" t="s">
        <v>18265</v>
      </c>
      <c r="D6056" t="s">
        <v>14050</v>
      </c>
      <c r="E6056">
        <v>170</v>
      </c>
      <c r="F6056">
        <v>170</v>
      </c>
      <c r="G6056">
        <f>MAX(days18[[#This Row],[total_breakfastdays18]],days18[[#This Row],[total_lunchdays18]])</f>
        <v>170</v>
      </c>
    </row>
    <row r="6057" spans="1:7" x14ac:dyDescent="0.25">
      <c r="A6057" t="s">
        <v>6000</v>
      </c>
      <c r="B6057" t="s">
        <v>17008</v>
      </c>
      <c r="C6057" t="s">
        <v>18265</v>
      </c>
      <c r="D6057" t="s">
        <v>14051</v>
      </c>
      <c r="E6057">
        <v>170</v>
      </c>
      <c r="F6057">
        <v>170</v>
      </c>
      <c r="G6057">
        <f>MAX(days18[[#This Row],[total_breakfastdays18]],days18[[#This Row],[total_lunchdays18]])</f>
        <v>170</v>
      </c>
    </row>
    <row r="6058" spans="1:7" x14ac:dyDescent="0.25">
      <c r="A6058" t="s">
        <v>6001</v>
      </c>
      <c r="B6058" t="s">
        <v>17009</v>
      </c>
      <c r="C6058" t="s">
        <v>18266</v>
      </c>
      <c r="D6058" t="s">
        <v>14052</v>
      </c>
      <c r="E6058">
        <v>171</v>
      </c>
      <c r="F6058">
        <v>171</v>
      </c>
      <c r="G6058">
        <f>MAX(days18[[#This Row],[total_breakfastdays18]],days18[[#This Row],[total_lunchdays18]])</f>
        <v>171</v>
      </c>
    </row>
    <row r="6059" spans="1:7" x14ac:dyDescent="0.25">
      <c r="A6059" t="s">
        <v>6002</v>
      </c>
      <c r="B6059" t="s">
        <v>17009</v>
      </c>
      <c r="C6059" t="s">
        <v>18266</v>
      </c>
      <c r="D6059" t="s">
        <v>14053</v>
      </c>
      <c r="E6059">
        <v>171</v>
      </c>
      <c r="F6059">
        <v>171</v>
      </c>
      <c r="G6059">
        <f>MAX(days18[[#This Row],[total_breakfastdays18]],days18[[#This Row],[total_lunchdays18]])</f>
        <v>171</v>
      </c>
    </row>
    <row r="6060" spans="1:7" x14ac:dyDescent="0.25">
      <c r="A6060" t="s">
        <v>6003</v>
      </c>
      <c r="B6060" t="s">
        <v>17009</v>
      </c>
      <c r="C6060" t="s">
        <v>18266</v>
      </c>
      <c r="D6060" t="s">
        <v>14054</v>
      </c>
      <c r="E6060">
        <v>171</v>
      </c>
      <c r="F6060">
        <v>171</v>
      </c>
      <c r="G6060">
        <f>MAX(days18[[#This Row],[total_breakfastdays18]],days18[[#This Row],[total_lunchdays18]])</f>
        <v>171</v>
      </c>
    </row>
    <row r="6061" spans="1:7" x14ac:dyDescent="0.25">
      <c r="A6061" t="s">
        <v>6004</v>
      </c>
      <c r="B6061" t="s">
        <v>17009</v>
      </c>
      <c r="C6061" t="s">
        <v>18266</v>
      </c>
      <c r="D6061" t="s">
        <v>14055</v>
      </c>
      <c r="E6061">
        <v>176</v>
      </c>
      <c r="F6061">
        <v>171</v>
      </c>
      <c r="G6061">
        <f>MAX(days18[[#This Row],[total_breakfastdays18]],days18[[#This Row],[total_lunchdays18]])</f>
        <v>176</v>
      </c>
    </row>
    <row r="6062" spans="1:7" x14ac:dyDescent="0.25">
      <c r="A6062" t="s">
        <v>6005</v>
      </c>
      <c r="B6062" t="s">
        <v>17009</v>
      </c>
      <c r="C6062" t="s">
        <v>18266</v>
      </c>
      <c r="D6062" t="s">
        <v>14056</v>
      </c>
      <c r="E6062">
        <v>171</v>
      </c>
      <c r="F6062">
        <v>171</v>
      </c>
      <c r="G6062">
        <f>MAX(days18[[#This Row],[total_breakfastdays18]],days18[[#This Row],[total_lunchdays18]])</f>
        <v>171</v>
      </c>
    </row>
    <row r="6063" spans="1:7" x14ac:dyDescent="0.25">
      <c r="A6063" t="s">
        <v>6006</v>
      </c>
      <c r="B6063" t="s">
        <v>17009</v>
      </c>
      <c r="C6063" t="s">
        <v>18266</v>
      </c>
      <c r="D6063" t="s">
        <v>14057</v>
      </c>
      <c r="E6063">
        <v>174</v>
      </c>
      <c r="F6063">
        <v>174</v>
      </c>
      <c r="G6063">
        <f>MAX(days18[[#This Row],[total_breakfastdays18]],days18[[#This Row],[total_lunchdays18]])</f>
        <v>174</v>
      </c>
    </row>
    <row r="6064" spans="1:7" x14ac:dyDescent="0.25">
      <c r="A6064" t="s">
        <v>6007</v>
      </c>
      <c r="B6064" t="s">
        <v>17009</v>
      </c>
      <c r="C6064" t="s">
        <v>18266</v>
      </c>
      <c r="D6064" t="s">
        <v>14058</v>
      </c>
      <c r="E6064">
        <v>171</v>
      </c>
      <c r="F6064">
        <v>171</v>
      </c>
      <c r="G6064">
        <f>MAX(days18[[#This Row],[total_breakfastdays18]],days18[[#This Row],[total_lunchdays18]])</f>
        <v>171</v>
      </c>
    </row>
    <row r="6065" spans="1:7" x14ac:dyDescent="0.25">
      <c r="A6065" t="s">
        <v>6008</v>
      </c>
      <c r="B6065" t="s">
        <v>17009</v>
      </c>
      <c r="C6065" t="s">
        <v>18266</v>
      </c>
      <c r="D6065" t="s">
        <v>14059</v>
      </c>
      <c r="E6065">
        <v>171</v>
      </c>
      <c r="F6065">
        <v>171</v>
      </c>
      <c r="G6065">
        <f>MAX(days18[[#This Row],[total_breakfastdays18]],days18[[#This Row],[total_lunchdays18]])</f>
        <v>171</v>
      </c>
    </row>
    <row r="6066" spans="1:7" x14ac:dyDescent="0.25">
      <c r="A6066" t="s">
        <v>6009</v>
      </c>
      <c r="B6066" t="s">
        <v>17009</v>
      </c>
      <c r="C6066" t="s">
        <v>18266</v>
      </c>
      <c r="D6066" t="s">
        <v>14060</v>
      </c>
      <c r="E6066">
        <v>171</v>
      </c>
      <c r="F6066">
        <v>171</v>
      </c>
      <c r="G6066">
        <f>MAX(days18[[#This Row],[total_breakfastdays18]],days18[[#This Row],[total_lunchdays18]])</f>
        <v>171</v>
      </c>
    </row>
    <row r="6067" spans="1:7" x14ac:dyDescent="0.25">
      <c r="A6067" t="s">
        <v>6010</v>
      </c>
      <c r="B6067" t="s">
        <v>17009</v>
      </c>
      <c r="C6067" t="s">
        <v>18266</v>
      </c>
      <c r="D6067" t="s">
        <v>14061</v>
      </c>
      <c r="E6067">
        <v>171</v>
      </c>
      <c r="F6067">
        <v>171</v>
      </c>
      <c r="G6067">
        <f>MAX(days18[[#This Row],[total_breakfastdays18]],days18[[#This Row],[total_lunchdays18]])</f>
        <v>171</v>
      </c>
    </row>
    <row r="6068" spans="1:7" x14ac:dyDescent="0.25">
      <c r="A6068" t="s">
        <v>6012</v>
      </c>
      <c r="B6068" t="s">
        <v>17010</v>
      </c>
      <c r="C6068" t="s">
        <v>18267</v>
      </c>
      <c r="D6068" t="s">
        <v>14063</v>
      </c>
      <c r="E6068">
        <v>169</v>
      </c>
      <c r="F6068">
        <v>169</v>
      </c>
      <c r="G6068">
        <f>MAX(days18[[#This Row],[total_breakfastdays18]],days18[[#This Row],[total_lunchdays18]])</f>
        <v>169</v>
      </c>
    </row>
    <row r="6069" spans="1:7" x14ac:dyDescent="0.25">
      <c r="A6069" t="s">
        <v>6013</v>
      </c>
      <c r="B6069" t="s">
        <v>17010</v>
      </c>
      <c r="C6069" t="s">
        <v>18267</v>
      </c>
      <c r="D6069" t="s">
        <v>14064</v>
      </c>
      <c r="E6069">
        <v>169</v>
      </c>
      <c r="F6069">
        <v>169</v>
      </c>
      <c r="G6069">
        <f>MAX(days18[[#This Row],[total_breakfastdays18]],days18[[#This Row],[total_lunchdays18]])</f>
        <v>169</v>
      </c>
    </row>
    <row r="6070" spans="1:7" x14ac:dyDescent="0.25">
      <c r="A6070" t="s">
        <v>6014</v>
      </c>
      <c r="B6070" t="s">
        <v>17010</v>
      </c>
      <c r="C6070" t="s">
        <v>18267</v>
      </c>
      <c r="D6070" t="s">
        <v>14065</v>
      </c>
      <c r="E6070">
        <v>169</v>
      </c>
      <c r="F6070">
        <v>169</v>
      </c>
      <c r="G6070">
        <f>MAX(days18[[#This Row],[total_breakfastdays18]],days18[[#This Row],[total_lunchdays18]])</f>
        <v>169</v>
      </c>
    </row>
    <row r="6071" spans="1:7" x14ac:dyDescent="0.25">
      <c r="A6071" t="s">
        <v>6015</v>
      </c>
      <c r="B6071" t="s">
        <v>17011</v>
      </c>
      <c r="C6071" t="s">
        <v>18268</v>
      </c>
      <c r="D6071" t="s">
        <v>14066</v>
      </c>
      <c r="E6071">
        <v>165</v>
      </c>
      <c r="F6071">
        <v>165</v>
      </c>
      <c r="G6071">
        <f>MAX(days18[[#This Row],[total_breakfastdays18]],days18[[#This Row],[total_lunchdays18]])</f>
        <v>165</v>
      </c>
    </row>
    <row r="6072" spans="1:7" x14ac:dyDescent="0.25">
      <c r="A6072" t="s">
        <v>6016</v>
      </c>
      <c r="B6072" t="s">
        <v>17011</v>
      </c>
      <c r="C6072" t="s">
        <v>18268</v>
      </c>
      <c r="D6072" t="s">
        <v>14067</v>
      </c>
      <c r="E6072">
        <v>165</v>
      </c>
      <c r="F6072">
        <v>165</v>
      </c>
      <c r="G6072">
        <f>MAX(days18[[#This Row],[total_breakfastdays18]],days18[[#This Row],[total_lunchdays18]])</f>
        <v>165</v>
      </c>
    </row>
    <row r="6073" spans="1:7" x14ac:dyDescent="0.25">
      <c r="A6073" t="s">
        <v>6017</v>
      </c>
      <c r="B6073" t="s">
        <v>17011</v>
      </c>
      <c r="C6073" t="s">
        <v>18268</v>
      </c>
      <c r="D6073" t="s">
        <v>14068</v>
      </c>
      <c r="E6073">
        <v>165</v>
      </c>
      <c r="F6073">
        <v>165</v>
      </c>
      <c r="G6073">
        <f>MAX(days18[[#This Row],[total_breakfastdays18]],days18[[#This Row],[total_lunchdays18]])</f>
        <v>165</v>
      </c>
    </row>
    <row r="6074" spans="1:7" x14ac:dyDescent="0.25">
      <c r="A6074" t="s">
        <v>6018</v>
      </c>
      <c r="B6074" t="s">
        <v>17012</v>
      </c>
      <c r="C6074" t="s">
        <v>18269</v>
      </c>
      <c r="D6074" t="s">
        <v>14069</v>
      </c>
      <c r="E6074">
        <v>169</v>
      </c>
      <c r="F6074">
        <v>170</v>
      </c>
      <c r="G6074">
        <f>MAX(days18[[#This Row],[total_breakfastdays18]],days18[[#This Row],[total_lunchdays18]])</f>
        <v>170</v>
      </c>
    </row>
    <row r="6075" spans="1:7" x14ac:dyDescent="0.25">
      <c r="A6075" t="s">
        <v>6019</v>
      </c>
      <c r="B6075" t="s">
        <v>17013</v>
      </c>
      <c r="C6075" t="s">
        <v>18270</v>
      </c>
      <c r="D6075" t="s">
        <v>14070</v>
      </c>
      <c r="E6075">
        <v>173</v>
      </c>
      <c r="F6075">
        <v>173</v>
      </c>
      <c r="G6075">
        <f>MAX(days18[[#This Row],[total_breakfastdays18]],days18[[#This Row],[total_lunchdays18]])</f>
        <v>173</v>
      </c>
    </row>
    <row r="6076" spans="1:7" x14ac:dyDescent="0.25">
      <c r="A6076" t="s">
        <v>6020</v>
      </c>
      <c r="B6076" t="s">
        <v>17014</v>
      </c>
      <c r="C6076" t="s">
        <v>18271</v>
      </c>
      <c r="D6076" t="s">
        <v>14071</v>
      </c>
      <c r="E6076">
        <v>167</v>
      </c>
      <c r="F6076">
        <v>167</v>
      </c>
      <c r="G6076">
        <f>MAX(days18[[#This Row],[total_breakfastdays18]],days18[[#This Row],[total_lunchdays18]])</f>
        <v>167</v>
      </c>
    </row>
    <row r="6077" spans="1:7" x14ac:dyDescent="0.25">
      <c r="A6077" t="s">
        <v>6021</v>
      </c>
      <c r="B6077" t="s">
        <v>17015</v>
      </c>
      <c r="C6077" t="s">
        <v>18272</v>
      </c>
      <c r="D6077" t="s">
        <v>14072</v>
      </c>
      <c r="E6077">
        <v>168</v>
      </c>
      <c r="F6077">
        <v>168</v>
      </c>
      <c r="G6077">
        <f>MAX(days18[[#This Row],[total_breakfastdays18]],days18[[#This Row],[total_lunchdays18]])</f>
        <v>168</v>
      </c>
    </row>
    <row r="6078" spans="1:7" x14ac:dyDescent="0.25">
      <c r="A6078" t="s">
        <v>6022</v>
      </c>
      <c r="B6078" t="s">
        <v>17015</v>
      </c>
      <c r="C6078" t="s">
        <v>18272</v>
      </c>
      <c r="D6078" t="s">
        <v>14073</v>
      </c>
      <c r="E6078">
        <v>168</v>
      </c>
      <c r="F6078">
        <v>168</v>
      </c>
      <c r="G6078">
        <f>MAX(days18[[#This Row],[total_breakfastdays18]],days18[[#This Row],[total_lunchdays18]])</f>
        <v>168</v>
      </c>
    </row>
    <row r="6079" spans="1:7" x14ac:dyDescent="0.25">
      <c r="A6079" t="s">
        <v>6023</v>
      </c>
      <c r="B6079" t="s">
        <v>17015</v>
      </c>
      <c r="C6079" t="s">
        <v>18272</v>
      </c>
      <c r="D6079" t="s">
        <v>14074</v>
      </c>
      <c r="E6079">
        <v>168</v>
      </c>
      <c r="F6079">
        <v>168</v>
      </c>
      <c r="G6079">
        <f>MAX(days18[[#This Row],[total_breakfastdays18]],days18[[#This Row],[total_lunchdays18]])</f>
        <v>168</v>
      </c>
    </row>
    <row r="6080" spans="1:7" x14ac:dyDescent="0.25">
      <c r="A6080" t="s">
        <v>6024</v>
      </c>
      <c r="B6080" t="s">
        <v>17016</v>
      </c>
      <c r="C6080" t="s">
        <v>18273</v>
      </c>
      <c r="D6080" t="s">
        <v>14075</v>
      </c>
      <c r="E6080">
        <v>174</v>
      </c>
      <c r="F6080">
        <v>174</v>
      </c>
      <c r="G6080">
        <f>MAX(days18[[#This Row],[total_breakfastdays18]],days18[[#This Row],[total_lunchdays18]])</f>
        <v>174</v>
      </c>
    </row>
    <row r="6081" spans="1:7" x14ac:dyDescent="0.25">
      <c r="A6081" t="s">
        <v>6025</v>
      </c>
      <c r="B6081" t="s">
        <v>17016</v>
      </c>
      <c r="C6081" t="s">
        <v>18273</v>
      </c>
      <c r="D6081" t="s">
        <v>14076</v>
      </c>
      <c r="E6081">
        <v>174</v>
      </c>
      <c r="F6081">
        <v>174</v>
      </c>
      <c r="G6081">
        <f>MAX(days18[[#This Row],[total_breakfastdays18]],days18[[#This Row],[total_lunchdays18]])</f>
        <v>174</v>
      </c>
    </row>
    <row r="6082" spans="1:7" x14ac:dyDescent="0.25">
      <c r="A6082" t="s">
        <v>6026</v>
      </c>
      <c r="B6082" t="s">
        <v>17016</v>
      </c>
      <c r="C6082" t="s">
        <v>18273</v>
      </c>
      <c r="D6082" t="s">
        <v>13945</v>
      </c>
      <c r="E6082">
        <v>174</v>
      </c>
      <c r="F6082">
        <v>174</v>
      </c>
      <c r="G6082">
        <f>MAX(days18[[#This Row],[total_breakfastdays18]],days18[[#This Row],[total_lunchdays18]])</f>
        <v>174</v>
      </c>
    </row>
    <row r="6083" spans="1:7" x14ac:dyDescent="0.25">
      <c r="A6083" t="s">
        <v>6027</v>
      </c>
      <c r="B6083" t="s">
        <v>17016</v>
      </c>
      <c r="C6083" t="s">
        <v>18273</v>
      </c>
      <c r="D6083" t="s">
        <v>14077</v>
      </c>
      <c r="E6083">
        <v>174</v>
      </c>
      <c r="F6083">
        <v>174</v>
      </c>
      <c r="G6083">
        <f>MAX(days18[[#This Row],[total_breakfastdays18]],days18[[#This Row],[total_lunchdays18]])</f>
        <v>174</v>
      </c>
    </row>
    <row r="6084" spans="1:7" x14ac:dyDescent="0.25">
      <c r="A6084" t="s">
        <v>6028</v>
      </c>
      <c r="B6084" t="s">
        <v>17016</v>
      </c>
      <c r="C6084" t="s">
        <v>18273</v>
      </c>
      <c r="D6084" t="s">
        <v>9357</v>
      </c>
      <c r="E6084">
        <v>174</v>
      </c>
      <c r="F6084">
        <v>174</v>
      </c>
      <c r="G6084">
        <f>MAX(days18[[#This Row],[total_breakfastdays18]],days18[[#This Row],[total_lunchdays18]])</f>
        <v>174</v>
      </c>
    </row>
    <row r="6085" spans="1:7" x14ac:dyDescent="0.25">
      <c r="A6085" t="s">
        <v>6029</v>
      </c>
      <c r="B6085" t="s">
        <v>17016</v>
      </c>
      <c r="C6085" t="s">
        <v>18273</v>
      </c>
      <c r="D6085" t="s">
        <v>11023</v>
      </c>
      <c r="E6085">
        <v>174</v>
      </c>
      <c r="F6085">
        <v>174</v>
      </c>
      <c r="G6085">
        <f>MAX(days18[[#This Row],[total_breakfastdays18]],days18[[#This Row],[total_lunchdays18]])</f>
        <v>174</v>
      </c>
    </row>
    <row r="6086" spans="1:7" x14ac:dyDescent="0.25">
      <c r="A6086" t="s">
        <v>6030</v>
      </c>
      <c r="B6086" t="s">
        <v>17016</v>
      </c>
      <c r="C6086" t="s">
        <v>18273</v>
      </c>
      <c r="D6086" t="s">
        <v>9528</v>
      </c>
      <c r="E6086">
        <v>173</v>
      </c>
      <c r="F6086">
        <v>174</v>
      </c>
      <c r="G6086">
        <f>MAX(days18[[#This Row],[total_breakfastdays18]],days18[[#This Row],[total_lunchdays18]])</f>
        <v>174</v>
      </c>
    </row>
    <row r="6087" spans="1:7" x14ac:dyDescent="0.25">
      <c r="A6087" t="s">
        <v>6031</v>
      </c>
      <c r="B6087" t="s">
        <v>17016</v>
      </c>
      <c r="C6087" t="s">
        <v>18273</v>
      </c>
      <c r="D6087" t="s">
        <v>14078</v>
      </c>
      <c r="E6087">
        <v>174</v>
      </c>
      <c r="F6087">
        <v>174</v>
      </c>
      <c r="G6087">
        <f>MAX(days18[[#This Row],[total_breakfastdays18]],days18[[#This Row],[total_lunchdays18]])</f>
        <v>174</v>
      </c>
    </row>
    <row r="6088" spans="1:7" x14ac:dyDescent="0.25">
      <c r="A6088" t="s">
        <v>19192</v>
      </c>
      <c r="B6088" t="s">
        <v>17016</v>
      </c>
      <c r="C6088" t="s">
        <v>18273</v>
      </c>
      <c r="D6088" t="s">
        <v>19193</v>
      </c>
      <c r="E6088">
        <v>174</v>
      </c>
      <c r="F6088">
        <v>174</v>
      </c>
      <c r="G6088">
        <f>MAX(days18[[#This Row],[total_breakfastdays18]],days18[[#This Row],[total_lunchdays18]])</f>
        <v>174</v>
      </c>
    </row>
    <row r="6089" spans="1:7" x14ac:dyDescent="0.25">
      <c r="A6089" t="s">
        <v>6032</v>
      </c>
      <c r="B6089" t="s">
        <v>17017</v>
      </c>
      <c r="C6089" t="s">
        <v>18274</v>
      </c>
      <c r="D6089" t="s">
        <v>14079</v>
      </c>
      <c r="E6089">
        <v>172</v>
      </c>
      <c r="F6089">
        <v>172</v>
      </c>
      <c r="G6089">
        <f>MAX(days18[[#This Row],[total_breakfastdays18]],days18[[#This Row],[total_lunchdays18]])</f>
        <v>172</v>
      </c>
    </row>
    <row r="6090" spans="1:7" x14ac:dyDescent="0.25">
      <c r="A6090" t="s">
        <v>6033</v>
      </c>
      <c r="B6090" t="s">
        <v>17017</v>
      </c>
      <c r="C6090" t="s">
        <v>18274</v>
      </c>
      <c r="D6090" t="s">
        <v>14080</v>
      </c>
      <c r="E6090">
        <v>172</v>
      </c>
      <c r="F6090">
        <v>172</v>
      </c>
      <c r="G6090">
        <f>MAX(days18[[#This Row],[total_breakfastdays18]],days18[[#This Row],[total_lunchdays18]])</f>
        <v>172</v>
      </c>
    </row>
    <row r="6091" spans="1:7" x14ac:dyDescent="0.25">
      <c r="A6091" t="s">
        <v>6034</v>
      </c>
      <c r="B6091" t="s">
        <v>17018</v>
      </c>
      <c r="C6091" t="s">
        <v>18275</v>
      </c>
      <c r="D6091" t="s">
        <v>14081</v>
      </c>
      <c r="E6091">
        <v>168</v>
      </c>
      <c r="F6091">
        <v>168</v>
      </c>
      <c r="G6091">
        <f>MAX(days18[[#This Row],[total_breakfastdays18]],days18[[#This Row],[total_lunchdays18]])</f>
        <v>168</v>
      </c>
    </row>
    <row r="6092" spans="1:7" x14ac:dyDescent="0.25">
      <c r="A6092" t="s">
        <v>6035</v>
      </c>
      <c r="B6092" t="s">
        <v>17018</v>
      </c>
      <c r="C6092" t="s">
        <v>18275</v>
      </c>
      <c r="D6092" t="s">
        <v>12192</v>
      </c>
      <c r="E6092">
        <v>168</v>
      </c>
      <c r="F6092">
        <v>168</v>
      </c>
      <c r="G6092">
        <f>MAX(days18[[#This Row],[total_breakfastdays18]],days18[[#This Row],[total_lunchdays18]])</f>
        <v>168</v>
      </c>
    </row>
    <row r="6093" spans="1:7" x14ac:dyDescent="0.25">
      <c r="A6093" t="s">
        <v>6036</v>
      </c>
      <c r="B6093" t="s">
        <v>17019</v>
      </c>
      <c r="C6093" t="s">
        <v>18276</v>
      </c>
      <c r="D6093" t="s">
        <v>14082</v>
      </c>
      <c r="E6093">
        <v>170</v>
      </c>
      <c r="F6093">
        <v>170</v>
      </c>
      <c r="G6093">
        <f>MAX(days18[[#This Row],[total_breakfastdays18]],days18[[#This Row],[total_lunchdays18]])</f>
        <v>170</v>
      </c>
    </row>
    <row r="6094" spans="1:7" x14ac:dyDescent="0.25">
      <c r="A6094" t="s">
        <v>6037</v>
      </c>
      <c r="B6094" t="s">
        <v>17020</v>
      </c>
      <c r="C6094" t="s">
        <v>18277</v>
      </c>
      <c r="D6094" t="s">
        <v>14083</v>
      </c>
      <c r="E6094">
        <v>176</v>
      </c>
      <c r="F6094">
        <v>176</v>
      </c>
      <c r="G6094">
        <f>MAX(days18[[#This Row],[total_breakfastdays18]],days18[[#This Row],[total_lunchdays18]])</f>
        <v>176</v>
      </c>
    </row>
    <row r="6095" spans="1:7" x14ac:dyDescent="0.25">
      <c r="A6095" t="s">
        <v>6038</v>
      </c>
      <c r="B6095" t="s">
        <v>17020</v>
      </c>
      <c r="C6095" t="s">
        <v>18277</v>
      </c>
      <c r="D6095" t="s">
        <v>14084</v>
      </c>
      <c r="E6095">
        <v>176</v>
      </c>
      <c r="F6095">
        <v>176</v>
      </c>
      <c r="G6095">
        <f>MAX(days18[[#This Row],[total_breakfastdays18]],days18[[#This Row],[total_lunchdays18]])</f>
        <v>176</v>
      </c>
    </row>
    <row r="6096" spans="1:7" x14ac:dyDescent="0.25">
      <c r="A6096" t="s">
        <v>6039</v>
      </c>
      <c r="B6096" t="s">
        <v>17021</v>
      </c>
      <c r="C6096" t="s">
        <v>18278</v>
      </c>
      <c r="D6096" t="s">
        <v>9919</v>
      </c>
      <c r="E6096">
        <v>168</v>
      </c>
      <c r="F6096">
        <v>168</v>
      </c>
      <c r="G6096">
        <f>MAX(days18[[#This Row],[total_breakfastdays18]],days18[[#This Row],[total_lunchdays18]])</f>
        <v>168</v>
      </c>
    </row>
    <row r="6097" spans="1:7" x14ac:dyDescent="0.25">
      <c r="A6097" t="s">
        <v>6040</v>
      </c>
      <c r="B6097" t="s">
        <v>17021</v>
      </c>
      <c r="C6097" t="s">
        <v>18278</v>
      </c>
      <c r="D6097" t="s">
        <v>14085</v>
      </c>
      <c r="E6097">
        <v>168</v>
      </c>
      <c r="F6097">
        <v>168</v>
      </c>
      <c r="G6097">
        <f>MAX(days18[[#This Row],[total_breakfastdays18]],days18[[#This Row],[total_lunchdays18]])</f>
        <v>168</v>
      </c>
    </row>
    <row r="6098" spans="1:7" x14ac:dyDescent="0.25">
      <c r="A6098" t="s">
        <v>6041</v>
      </c>
      <c r="B6098" t="s">
        <v>17021</v>
      </c>
      <c r="C6098" t="s">
        <v>18278</v>
      </c>
      <c r="D6098" t="s">
        <v>14086</v>
      </c>
      <c r="E6098">
        <v>168</v>
      </c>
      <c r="F6098">
        <v>168</v>
      </c>
      <c r="G6098">
        <f>MAX(days18[[#This Row],[total_breakfastdays18]],days18[[#This Row],[total_lunchdays18]])</f>
        <v>168</v>
      </c>
    </row>
    <row r="6099" spans="1:7" x14ac:dyDescent="0.25">
      <c r="A6099" t="s">
        <v>6042</v>
      </c>
      <c r="B6099" t="s">
        <v>17022</v>
      </c>
      <c r="C6099" t="s">
        <v>18279</v>
      </c>
      <c r="D6099" t="s">
        <v>14087</v>
      </c>
      <c r="E6099">
        <v>161</v>
      </c>
      <c r="F6099">
        <v>161</v>
      </c>
      <c r="G6099">
        <f>MAX(days18[[#This Row],[total_breakfastdays18]],days18[[#This Row],[total_lunchdays18]])</f>
        <v>161</v>
      </c>
    </row>
    <row r="6100" spans="1:7" x14ac:dyDescent="0.25">
      <c r="A6100" t="s">
        <v>6043</v>
      </c>
      <c r="B6100" t="s">
        <v>17022</v>
      </c>
      <c r="C6100" t="s">
        <v>18279</v>
      </c>
      <c r="D6100" t="s">
        <v>14088</v>
      </c>
      <c r="E6100">
        <v>161</v>
      </c>
      <c r="F6100">
        <v>161</v>
      </c>
      <c r="G6100">
        <f>MAX(days18[[#This Row],[total_breakfastdays18]],days18[[#This Row],[total_lunchdays18]])</f>
        <v>161</v>
      </c>
    </row>
    <row r="6101" spans="1:7" x14ac:dyDescent="0.25">
      <c r="A6101" t="s">
        <v>6044</v>
      </c>
      <c r="B6101" t="s">
        <v>17022</v>
      </c>
      <c r="C6101" t="s">
        <v>18279</v>
      </c>
      <c r="D6101" t="s">
        <v>14089</v>
      </c>
      <c r="E6101">
        <v>161</v>
      </c>
      <c r="F6101">
        <v>161</v>
      </c>
      <c r="G6101">
        <f>MAX(days18[[#This Row],[total_breakfastdays18]],days18[[#This Row],[total_lunchdays18]])</f>
        <v>161</v>
      </c>
    </row>
    <row r="6102" spans="1:7" x14ac:dyDescent="0.25">
      <c r="A6102" t="s">
        <v>6045</v>
      </c>
      <c r="B6102" t="s">
        <v>17023</v>
      </c>
      <c r="C6102" t="s">
        <v>18280</v>
      </c>
      <c r="D6102" t="s">
        <v>14090</v>
      </c>
      <c r="E6102">
        <v>160</v>
      </c>
      <c r="F6102">
        <v>160</v>
      </c>
      <c r="G6102">
        <f>MAX(days18[[#This Row],[total_breakfastdays18]],days18[[#This Row],[total_lunchdays18]])</f>
        <v>160</v>
      </c>
    </row>
    <row r="6103" spans="1:7" x14ac:dyDescent="0.25">
      <c r="A6103" t="s">
        <v>6046</v>
      </c>
      <c r="B6103" t="s">
        <v>17023</v>
      </c>
      <c r="C6103" t="s">
        <v>18280</v>
      </c>
      <c r="D6103" t="s">
        <v>14091</v>
      </c>
      <c r="E6103">
        <v>160</v>
      </c>
      <c r="F6103">
        <v>160</v>
      </c>
      <c r="G6103">
        <f>MAX(days18[[#This Row],[total_breakfastdays18]],days18[[#This Row],[total_lunchdays18]])</f>
        <v>160</v>
      </c>
    </row>
    <row r="6104" spans="1:7" x14ac:dyDescent="0.25">
      <c r="A6104" t="s">
        <v>6047</v>
      </c>
      <c r="B6104" t="s">
        <v>17023</v>
      </c>
      <c r="C6104" t="s">
        <v>18280</v>
      </c>
      <c r="D6104" t="s">
        <v>14092</v>
      </c>
      <c r="E6104">
        <v>160</v>
      </c>
      <c r="F6104">
        <v>160</v>
      </c>
      <c r="G6104">
        <f>MAX(days18[[#This Row],[total_breakfastdays18]],days18[[#This Row],[total_lunchdays18]])</f>
        <v>160</v>
      </c>
    </row>
    <row r="6105" spans="1:7" x14ac:dyDescent="0.25">
      <c r="A6105" t="s">
        <v>6048</v>
      </c>
      <c r="B6105" t="s">
        <v>17024</v>
      </c>
      <c r="C6105" t="s">
        <v>18281</v>
      </c>
      <c r="D6105" t="s">
        <v>14093</v>
      </c>
      <c r="E6105">
        <v>160</v>
      </c>
      <c r="F6105">
        <v>160</v>
      </c>
      <c r="G6105">
        <f>MAX(days18[[#This Row],[total_breakfastdays18]],days18[[#This Row],[total_lunchdays18]])</f>
        <v>160</v>
      </c>
    </row>
    <row r="6106" spans="1:7" x14ac:dyDescent="0.25">
      <c r="A6106" t="s">
        <v>6049</v>
      </c>
      <c r="B6106" t="s">
        <v>17024</v>
      </c>
      <c r="C6106" t="s">
        <v>18281</v>
      </c>
      <c r="D6106" t="s">
        <v>14094</v>
      </c>
      <c r="E6106">
        <v>160</v>
      </c>
      <c r="F6106">
        <v>160</v>
      </c>
      <c r="G6106">
        <f>MAX(days18[[#This Row],[total_breakfastdays18]],days18[[#This Row],[total_lunchdays18]])</f>
        <v>160</v>
      </c>
    </row>
    <row r="6107" spans="1:7" x14ac:dyDescent="0.25">
      <c r="A6107" t="s">
        <v>6050</v>
      </c>
      <c r="B6107" t="s">
        <v>17025</v>
      </c>
      <c r="C6107" t="s">
        <v>18282</v>
      </c>
      <c r="D6107" t="s">
        <v>14095</v>
      </c>
      <c r="E6107">
        <v>179</v>
      </c>
      <c r="F6107">
        <v>180</v>
      </c>
      <c r="G6107">
        <f>MAX(days18[[#This Row],[total_breakfastdays18]],days18[[#This Row],[total_lunchdays18]])</f>
        <v>180</v>
      </c>
    </row>
    <row r="6108" spans="1:7" x14ac:dyDescent="0.25">
      <c r="A6108" t="s">
        <v>6051</v>
      </c>
      <c r="B6108" t="s">
        <v>17025</v>
      </c>
      <c r="C6108" t="s">
        <v>18282</v>
      </c>
      <c r="D6108" t="s">
        <v>14096</v>
      </c>
      <c r="E6108">
        <v>179</v>
      </c>
      <c r="F6108">
        <v>180</v>
      </c>
      <c r="G6108">
        <f>MAX(days18[[#This Row],[total_breakfastdays18]],days18[[#This Row],[total_lunchdays18]])</f>
        <v>180</v>
      </c>
    </row>
    <row r="6109" spans="1:7" x14ac:dyDescent="0.25">
      <c r="A6109" t="s">
        <v>6052</v>
      </c>
      <c r="B6109" t="s">
        <v>17026</v>
      </c>
      <c r="C6109" t="s">
        <v>18283</v>
      </c>
      <c r="D6109" t="s">
        <v>14097</v>
      </c>
      <c r="E6109">
        <v>172</v>
      </c>
      <c r="F6109">
        <v>172</v>
      </c>
      <c r="G6109">
        <f>MAX(days18[[#This Row],[total_breakfastdays18]],days18[[#This Row],[total_lunchdays18]])</f>
        <v>172</v>
      </c>
    </row>
    <row r="6110" spans="1:7" x14ac:dyDescent="0.25">
      <c r="A6110" t="s">
        <v>6053</v>
      </c>
      <c r="B6110" t="s">
        <v>17026</v>
      </c>
      <c r="C6110" t="s">
        <v>18283</v>
      </c>
      <c r="D6110" t="s">
        <v>14098</v>
      </c>
      <c r="E6110">
        <v>172</v>
      </c>
      <c r="F6110">
        <v>172</v>
      </c>
      <c r="G6110">
        <f>MAX(days18[[#This Row],[total_breakfastdays18]],days18[[#This Row],[total_lunchdays18]])</f>
        <v>172</v>
      </c>
    </row>
    <row r="6111" spans="1:7" x14ac:dyDescent="0.25">
      <c r="A6111" t="s">
        <v>6054</v>
      </c>
      <c r="B6111" t="s">
        <v>17026</v>
      </c>
      <c r="C6111" t="s">
        <v>18283</v>
      </c>
      <c r="D6111" t="s">
        <v>14099</v>
      </c>
      <c r="E6111">
        <v>172</v>
      </c>
      <c r="F6111">
        <v>172</v>
      </c>
      <c r="G6111">
        <f>MAX(days18[[#This Row],[total_breakfastdays18]],days18[[#This Row],[total_lunchdays18]])</f>
        <v>172</v>
      </c>
    </row>
    <row r="6112" spans="1:7" x14ac:dyDescent="0.25">
      <c r="A6112" t="s">
        <v>6055</v>
      </c>
      <c r="B6112" t="s">
        <v>17026</v>
      </c>
      <c r="C6112" t="s">
        <v>18283</v>
      </c>
      <c r="D6112" t="s">
        <v>14100</v>
      </c>
      <c r="E6112">
        <v>172</v>
      </c>
      <c r="F6112">
        <v>172</v>
      </c>
      <c r="G6112">
        <f>MAX(days18[[#This Row],[total_breakfastdays18]],days18[[#This Row],[total_lunchdays18]])</f>
        <v>172</v>
      </c>
    </row>
    <row r="6113" spans="1:7" x14ac:dyDescent="0.25">
      <c r="A6113" t="s">
        <v>6056</v>
      </c>
      <c r="B6113" t="s">
        <v>17026</v>
      </c>
      <c r="C6113" t="s">
        <v>18283</v>
      </c>
      <c r="D6113" t="s">
        <v>14101</v>
      </c>
      <c r="E6113">
        <v>172</v>
      </c>
      <c r="F6113">
        <v>172</v>
      </c>
      <c r="G6113">
        <f>MAX(days18[[#This Row],[total_breakfastdays18]],days18[[#This Row],[total_lunchdays18]])</f>
        <v>172</v>
      </c>
    </row>
    <row r="6114" spans="1:7" x14ac:dyDescent="0.25">
      <c r="A6114" t="s">
        <v>6057</v>
      </c>
      <c r="B6114" t="s">
        <v>17026</v>
      </c>
      <c r="C6114" t="s">
        <v>18283</v>
      </c>
      <c r="D6114" t="s">
        <v>14102</v>
      </c>
      <c r="E6114">
        <v>172</v>
      </c>
      <c r="F6114">
        <v>172</v>
      </c>
      <c r="G6114">
        <f>MAX(days18[[#This Row],[total_breakfastdays18]],days18[[#This Row],[total_lunchdays18]])</f>
        <v>172</v>
      </c>
    </row>
    <row r="6115" spans="1:7" x14ac:dyDescent="0.25">
      <c r="A6115" t="s">
        <v>6059</v>
      </c>
      <c r="B6115" t="s">
        <v>17028</v>
      </c>
      <c r="C6115" t="s">
        <v>18285</v>
      </c>
      <c r="D6115" t="s">
        <v>14104</v>
      </c>
      <c r="E6115">
        <v>175</v>
      </c>
      <c r="F6115">
        <v>176</v>
      </c>
      <c r="G6115">
        <f>MAX(days18[[#This Row],[total_breakfastdays18]],days18[[#This Row],[total_lunchdays18]])</f>
        <v>176</v>
      </c>
    </row>
    <row r="6116" spans="1:7" x14ac:dyDescent="0.25">
      <c r="A6116" t="s">
        <v>6060</v>
      </c>
      <c r="B6116" t="s">
        <v>17029</v>
      </c>
      <c r="C6116" t="s">
        <v>18286</v>
      </c>
      <c r="D6116" t="s">
        <v>14105</v>
      </c>
      <c r="E6116">
        <v>177</v>
      </c>
      <c r="F6116">
        <v>177</v>
      </c>
      <c r="G6116">
        <f>MAX(days18[[#This Row],[total_breakfastdays18]],days18[[#This Row],[total_lunchdays18]])</f>
        <v>177</v>
      </c>
    </row>
    <row r="6117" spans="1:7" x14ac:dyDescent="0.25">
      <c r="A6117" t="s">
        <v>6063</v>
      </c>
      <c r="B6117" t="s">
        <v>17030</v>
      </c>
      <c r="C6117" t="s">
        <v>18287</v>
      </c>
      <c r="D6117" t="s">
        <v>14108</v>
      </c>
      <c r="E6117">
        <v>168</v>
      </c>
      <c r="F6117">
        <v>168</v>
      </c>
      <c r="G6117">
        <f>MAX(days18[[#This Row],[total_breakfastdays18]],days18[[#This Row],[total_lunchdays18]])</f>
        <v>168</v>
      </c>
    </row>
    <row r="6118" spans="1:7" x14ac:dyDescent="0.25">
      <c r="A6118" t="s">
        <v>6064</v>
      </c>
      <c r="B6118" t="s">
        <v>17030</v>
      </c>
      <c r="C6118" t="s">
        <v>18287</v>
      </c>
      <c r="D6118" t="s">
        <v>14109</v>
      </c>
      <c r="E6118">
        <v>168</v>
      </c>
      <c r="F6118">
        <v>168</v>
      </c>
      <c r="G6118">
        <f>MAX(days18[[#This Row],[total_breakfastdays18]],days18[[#This Row],[total_lunchdays18]])</f>
        <v>168</v>
      </c>
    </row>
    <row r="6119" spans="1:7" x14ac:dyDescent="0.25">
      <c r="A6119" t="s">
        <v>6065</v>
      </c>
      <c r="B6119" t="s">
        <v>17031</v>
      </c>
      <c r="C6119" t="s">
        <v>18288</v>
      </c>
      <c r="D6119" t="s">
        <v>14110</v>
      </c>
      <c r="E6119">
        <v>163</v>
      </c>
      <c r="F6119">
        <v>163</v>
      </c>
      <c r="G6119">
        <f>MAX(days18[[#This Row],[total_breakfastdays18]],days18[[#This Row],[total_lunchdays18]])</f>
        <v>163</v>
      </c>
    </row>
    <row r="6120" spans="1:7" x14ac:dyDescent="0.25">
      <c r="A6120" t="s">
        <v>6066</v>
      </c>
      <c r="B6120" t="s">
        <v>17031</v>
      </c>
      <c r="C6120" t="s">
        <v>18288</v>
      </c>
      <c r="D6120" t="s">
        <v>14111</v>
      </c>
      <c r="E6120">
        <v>163</v>
      </c>
      <c r="F6120">
        <v>163</v>
      </c>
      <c r="G6120">
        <f>MAX(days18[[#This Row],[total_breakfastdays18]],days18[[#This Row],[total_lunchdays18]])</f>
        <v>163</v>
      </c>
    </row>
    <row r="6121" spans="1:7" x14ac:dyDescent="0.25">
      <c r="A6121" t="s">
        <v>6067</v>
      </c>
      <c r="B6121" t="s">
        <v>17031</v>
      </c>
      <c r="C6121" t="s">
        <v>18288</v>
      </c>
      <c r="D6121" t="s">
        <v>14112</v>
      </c>
      <c r="E6121">
        <v>163</v>
      </c>
      <c r="F6121">
        <v>163</v>
      </c>
      <c r="G6121">
        <f>MAX(days18[[#This Row],[total_breakfastdays18]],days18[[#This Row],[total_lunchdays18]])</f>
        <v>163</v>
      </c>
    </row>
    <row r="6122" spans="1:7" x14ac:dyDescent="0.25">
      <c r="A6122" t="s">
        <v>6068</v>
      </c>
      <c r="B6122" t="s">
        <v>17031</v>
      </c>
      <c r="C6122" t="s">
        <v>18288</v>
      </c>
      <c r="D6122" t="s">
        <v>14113</v>
      </c>
      <c r="E6122">
        <v>163</v>
      </c>
      <c r="F6122">
        <v>163</v>
      </c>
      <c r="G6122">
        <f>MAX(days18[[#This Row],[total_breakfastdays18]],days18[[#This Row],[total_lunchdays18]])</f>
        <v>163</v>
      </c>
    </row>
    <row r="6123" spans="1:7" x14ac:dyDescent="0.25">
      <c r="A6123" t="s">
        <v>6069</v>
      </c>
      <c r="B6123" t="s">
        <v>17031</v>
      </c>
      <c r="C6123" t="s">
        <v>18288</v>
      </c>
      <c r="D6123" t="s">
        <v>14114</v>
      </c>
      <c r="E6123">
        <v>163</v>
      </c>
      <c r="F6123">
        <v>163</v>
      </c>
      <c r="G6123">
        <f>MAX(days18[[#This Row],[total_breakfastdays18]],days18[[#This Row],[total_lunchdays18]])</f>
        <v>163</v>
      </c>
    </row>
    <row r="6124" spans="1:7" x14ac:dyDescent="0.25">
      <c r="A6124" t="s">
        <v>6070</v>
      </c>
      <c r="B6124" t="s">
        <v>17032</v>
      </c>
      <c r="C6124" t="s">
        <v>18289</v>
      </c>
      <c r="D6124" t="s">
        <v>14115</v>
      </c>
      <c r="E6124">
        <v>174</v>
      </c>
      <c r="F6124">
        <v>174</v>
      </c>
      <c r="G6124">
        <f>MAX(days18[[#This Row],[total_breakfastdays18]],days18[[#This Row],[total_lunchdays18]])</f>
        <v>174</v>
      </c>
    </row>
    <row r="6125" spans="1:7" x14ac:dyDescent="0.25">
      <c r="A6125" t="s">
        <v>6071</v>
      </c>
      <c r="B6125" t="s">
        <v>17032</v>
      </c>
      <c r="C6125" t="s">
        <v>18289</v>
      </c>
      <c r="D6125" t="s">
        <v>14116</v>
      </c>
      <c r="E6125">
        <v>174</v>
      </c>
      <c r="F6125">
        <v>174</v>
      </c>
      <c r="G6125">
        <f>MAX(days18[[#This Row],[total_breakfastdays18]],days18[[#This Row],[total_lunchdays18]])</f>
        <v>174</v>
      </c>
    </row>
    <row r="6126" spans="1:7" x14ac:dyDescent="0.25">
      <c r="A6126" t="s">
        <v>6072</v>
      </c>
      <c r="B6126" t="s">
        <v>17032</v>
      </c>
      <c r="C6126" t="s">
        <v>18289</v>
      </c>
      <c r="D6126" t="s">
        <v>14117</v>
      </c>
      <c r="E6126">
        <v>174</v>
      </c>
      <c r="F6126">
        <v>174</v>
      </c>
      <c r="G6126">
        <f>MAX(days18[[#This Row],[total_breakfastdays18]],days18[[#This Row],[total_lunchdays18]])</f>
        <v>174</v>
      </c>
    </row>
    <row r="6127" spans="1:7" x14ac:dyDescent="0.25">
      <c r="A6127" t="s">
        <v>6073</v>
      </c>
      <c r="B6127" t="s">
        <v>17032</v>
      </c>
      <c r="C6127" t="s">
        <v>18289</v>
      </c>
      <c r="D6127" t="s">
        <v>14118</v>
      </c>
      <c r="E6127">
        <v>174</v>
      </c>
      <c r="F6127">
        <v>174</v>
      </c>
      <c r="G6127">
        <f>MAX(days18[[#This Row],[total_breakfastdays18]],days18[[#This Row],[total_lunchdays18]])</f>
        <v>174</v>
      </c>
    </row>
    <row r="6128" spans="1:7" x14ac:dyDescent="0.25">
      <c r="A6128" t="s">
        <v>6074</v>
      </c>
      <c r="B6128" t="s">
        <v>17032</v>
      </c>
      <c r="C6128" t="s">
        <v>18289</v>
      </c>
      <c r="D6128" t="s">
        <v>14119</v>
      </c>
      <c r="E6128">
        <v>174</v>
      </c>
      <c r="F6128">
        <v>174</v>
      </c>
      <c r="G6128">
        <f>MAX(days18[[#This Row],[total_breakfastdays18]],days18[[#This Row],[total_lunchdays18]])</f>
        <v>174</v>
      </c>
    </row>
    <row r="6129" spans="1:7" x14ac:dyDescent="0.25">
      <c r="A6129" t="s">
        <v>6075</v>
      </c>
      <c r="B6129" t="s">
        <v>17033</v>
      </c>
      <c r="C6129" t="s">
        <v>18290</v>
      </c>
      <c r="D6129" t="s">
        <v>14120</v>
      </c>
      <c r="E6129">
        <v>164</v>
      </c>
      <c r="F6129">
        <v>166</v>
      </c>
      <c r="G6129">
        <f>MAX(days18[[#This Row],[total_breakfastdays18]],days18[[#This Row],[total_lunchdays18]])</f>
        <v>166</v>
      </c>
    </row>
    <row r="6130" spans="1:7" x14ac:dyDescent="0.25">
      <c r="A6130" t="s">
        <v>6076</v>
      </c>
      <c r="B6130" t="s">
        <v>17033</v>
      </c>
      <c r="C6130" t="s">
        <v>18290</v>
      </c>
      <c r="D6130" t="s">
        <v>13474</v>
      </c>
      <c r="E6130">
        <v>164</v>
      </c>
      <c r="F6130">
        <v>166</v>
      </c>
      <c r="G6130">
        <f>MAX(days18[[#This Row],[total_breakfastdays18]],days18[[#This Row],[total_lunchdays18]])</f>
        <v>166</v>
      </c>
    </row>
    <row r="6131" spans="1:7" x14ac:dyDescent="0.25">
      <c r="A6131" t="s">
        <v>6077</v>
      </c>
      <c r="B6131" t="s">
        <v>17033</v>
      </c>
      <c r="C6131" t="s">
        <v>18290</v>
      </c>
      <c r="D6131" t="s">
        <v>14121</v>
      </c>
      <c r="E6131">
        <v>164</v>
      </c>
      <c r="F6131">
        <v>166</v>
      </c>
      <c r="G6131">
        <f>MAX(days18[[#This Row],[total_breakfastdays18]],days18[[#This Row],[total_lunchdays18]])</f>
        <v>166</v>
      </c>
    </row>
    <row r="6132" spans="1:7" x14ac:dyDescent="0.25">
      <c r="A6132" t="s">
        <v>6078</v>
      </c>
      <c r="B6132" t="s">
        <v>17033</v>
      </c>
      <c r="C6132" t="s">
        <v>18290</v>
      </c>
      <c r="D6132" t="s">
        <v>13790</v>
      </c>
      <c r="E6132">
        <v>165</v>
      </c>
      <c r="F6132">
        <v>166</v>
      </c>
      <c r="G6132">
        <f>MAX(days18[[#This Row],[total_breakfastdays18]],days18[[#This Row],[total_lunchdays18]])</f>
        <v>166</v>
      </c>
    </row>
    <row r="6133" spans="1:7" x14ac:dyDescent="0.25">
      <c r="A6133" t="s">
        <v>6079</v>
      </c>
      <c r="B6133" t="s">
        <v>17033</v>
      </c>
      <c r="C6133" t="s">
        <v>18290</v>
      </c>
      <c r="D6133" t="s">
        <v>14122</v>
      </c>
      <c r="E6133">
        <v>164</v>
      </c>
      <c r="F6133">
        <v>166</v>
      </c>
      <c r="G6133">
        <f>MAX(days18[[#This Row],[total_breakfastdays18]],days18[[#This Row],[total_lunchdays18]])</f>
        <v>166</v>
      </c>
    </row>
    <row r="6134" spans="1:7" x14ac:dyDescent="0.25">
      <c r="A6134" t="s">
        <v>6080</v>
      </c>
      <c r="B6134" t="s">
        <v>17033</v>
      </c>
      <c r="C6134" t="s">
        <v>18290</v>
      </c>
      <c r="D6134" t="s">
        <v>14123</v>
      </c>
      <c r="E6134">
        <v>164</v>
      </c>
      <c r="F6134">
        <v>166</v>
      </c>
      <c r="G6134">
        <f>MAX(days18[[#This Row],[total_breakfastdays18]],days18[[#This Row],[total_lunchdays18]])</f>
        <v>166</v>
      </c>
    </row>
    <row r="6135" spans="1:7" x14ac:dyDescent="0.25">
      <c r="A6135" t="s">
        <v>6081</v>
      </c>
      <c r="B6135" t="s">
        <v>17033</v>
      </c>
      <c r="C6135" t="s">
        <v>18290</v>
      </c>
      <c r="D6135" t="s">
        <v>14124</v>
      </c>
      <c r="E6135">
        <v>165</v>
      </c>
      <c r="F6135">
        <v>166</v>
      </c>
      <c r="G6135">
        <f>MAX(days18[[#This Row],[total_breakfastdays18]],days18[[#This Row],[total_lunchdays18]])</f>
        <v>166</v>
      </c>
    </row>
    <row r="6136" spans="1:7" x14ac:dyDescent="0.25">
      <c r="A6136" t="s">
        <v>6082</v>
      </c>
      <c r="B6136" t="s">
        <v>17033</v>
      </c>
      <c r="C6136" t="s">
        <v>18290</v>
      </c>
      <c r="D6136" t="s">
        <v>14125</v>
      </c>
      <c r="E6136">
        <v>162</v>
      </c>
      <c r="F6136">
        <v>162</v>
      </c>
      <c r="G6136">
        <f>MAX(days18[[#This Row],[total_breakfastdays18]],days18[[#This Row],[total_lunchdays18]])</f>
        <v>162</v>
      </c>
    </row>
    <row r="6137" spans="1:7" x14ac:dyDescent="0.25">
      <c r="A6137" t="s">
        <v>6083</v>
      </c>
      <c r="B6137" t="s">
        <v>17033</v>
      </c>
      <c r="C6137" t="s">
        <v>18290</v>
      </c>
      <c r="D6137" t="s">
        <v>14126</v>
      </c>
      <c r="E6137">
        <v>164</v>
      </c>
      <c r="F6137">
        <v>165</v>
      </c>
      <c r="G6137">
        <f>MAX(days18[[#This Row],[total_breakfastdays18]],days18[[#This Row],[total_lunchdays18]])</f>
        <v>165</v>
      </c>
    </row>
    <row r="6138" spans="1:7" x14ac:dyDescent="0.25">
      <c r="A6138" t="s">
        <v>6084</v>
      </c>
      <c r="B6138" t="s">
        <v>17033</v>
      </c>
      <c r="C6138" t="s">
        <v>18290</v>
      </c>
      <c r="D6138" t="s">
        <v>14127</v>
      </c>
      <c r="E6138">
        <v>164</v>
      </c>
      <c r="F6138">
        <v>166</v>
      </c>
      <c r="G6138">
        <f>MAX(days18[[#This Row],[total_breakfastdays18]],days18[[#This Row],[total_lunchdays18]])</f>
        <v>166</v>
      </c>
    </row>
    <row r="6139" spans="1:7" x14ac:dyDescent="0.25">
      <c r="A6139" t="s">
        <v>6085</v>
      </c>
      <c r="B6139" t="s">
        <v>17033</v>
      </c>
      <c r="C6139" t="s">
        <v>18290</v>
      </c>
      <c r="D6139" t="s">
        <v>14128</v>
      </c>
      <c r="E6139">
        <v>164</v>
      </c>
      <c r="F6139">
        <v>166</v>
      </c>
      <c r="G6139">
        <f>MAX(days18[[#This Row],[total_breakfastdays18]],days18[[#This Row],[total_lunchdays18]])</f>
        <v>166</v>
      </c>
    </row>
    <row r="6140" spans="1:7" x14ac:dyDescent="0.25">
      <c r="A6140" t="s">
        <v>6086</v>
      </c>
      <c r="B6140" t="s">
        <v>17033</v>
      </c>
      <c r="C6140" t="s">
        <v>18290</v>
      </c>
      <c r="D6140" t="s">
        <v>14129</v>
      </c>
      <c r="E6140">
        <v>164</v>
      </c>
      <c r="F6140">
        <v>166</v>
      </c>
      <c r="G6140">
        <f>MAX(days18[[#This Row],[total_breakfastdays18]],days18[[#This Row],[total_lunchdays18]])</f>
        <v>166</v>
      </c>
    </row>
    <row r="6141" spans="1:7" x14ac:dyDescent="0.25">
      <c r="A6141" t="s">
        <v>6087</v>
      </c>
      <c r="B6141" t="s">
        <v>17033</v>
      </c>
      <c r="C6141" t="s">
        <v>18290</v>
      </c>
      <c r="D6141" t="s">
        <v>12124</v>
      </c>
      <c r="E6141">
        <v>165</v>
      </c>
      <c r="F6141">
        <v>166</v>
      </c>
      <c r="G6141">
        <f>MAX(days18[[#This Row],[total_breakfastdays18]],days18[[#This Row],[total_lunchdays18]])</f>
        <v>166</v>
      </c>
    </row>
    <row r="6142" spans="1:7" x14ac:dyDescent="0.25">
      <c r="A6142" t="s">
        <v>6088</v>
      </c>
      <c r="B6142" t="s">
        <v>17033</v>
      </c>
      <c r="C6142" t="s">
        <v>18290</v>
      </c>
      <c r="D6142" t="s">
        <v>12061</v>
      </c>
      <c r="E6142">
        <v>164</v>
      </c>
      <c r="F6142">
        <v>166</v>
      </c>
      <c r="G6142">
        <f>MAX(days18[[#This Row],[total_breakfastdays18]],days18[[#This Row],[total_lunchdays18]])</f>
        <v>166</v>
      </c>
    </row>
    <row r="6143" spans="1:7" x14ac:dyDescent="0.25">
      <c r="A6143" t="s">
        <v>6089</v>
      </c>
      <c r="B6143" t="s">
        <v>17033</v>
      </c>
      <c r="C6143" t="s">
        <v>18290</v>
      </c>
      <c r="D6143" t="s">
        <v>8937</v>
      </c>
      <c r="E6143">
        <v>164</v>
      </c>
      <c r="F6143">
        <v>166</v>
      </c>
      <c r="G6143">
        <f>MAX(days18[[#This Row],[total_breakfastdays18]],days18[[#This Row],[total_lunchdays18]])</f>
        <v>166</v>
      </c>
    </row>
    <row r="6144" spans="1:7" x14ac:dyDescent="0.25">
      <c r="A6144" t="s">
        <v>6090</v>
      </c>
      <c r="B6144" t="s">
        <v>17033</v>
      </c>
      <c r="C6144" t="s">
        <v>18290</v>
      </c>
      <c r="D6144" t="s">
        <v>14130</v>
      </c>
      <c r="E6144">
        <v>164</v>
      </c>
      <c r="F6144">
        <v>166</v>
      </c>
      <c r="G6144">
        <f>MAX(days18[[#This Row],[total_breakfastdays18]],days18[[#This Row],[total_lunchdays18]])</f>
        <v>166</v>
      </c>
    </row>
    <row r="6145" spans="1:7" x14ac:dyDescent="0.25">
      <c r="A6145" t="s">
        <v>6091</v>
      </c>
      <c r="B6145" t="s">
        <v>17033</v>
      </c>
      <c r="C6145" t="s">
        <v>18290</v>
      </c>
      <c r="D6145" t="s">
        <v>14131</v>
      </c>
      <c r="E6145">
        <v>165</v>
      </c>
      <c r="F6145">
        <v>166</v>
      </c>
      <c r="G6145">
        <f>MAX(days18[[#This Row],[total_breakfastdays18]],days18[[#This Row],[total_lunchdays18]])</f>
        <v>166</v>
      </c>
    </row>
    <row r="6146" spans="1:7" x14ac:dyDescent="0.25">
      <c r="A6146" t="s">
        <v>6092</v>
      </c>
      <c r="B6146" t="s">
        <v>17033</v>
      </c>
      <c r="C6146" t="s">
        <v>18290</v>
      </c>
      <c r="D6146" t="s">
        <v>14132</v>
      </c>
      <c r="E6146">
        <v>165</v>
      </c>
      <c r="F6146">
        <v>166</v>
      </c>
      <c r="G6146">
        <f>MAX(days18[[#This Row],[total_breakfastdays18]],days18[[#This Row],[total_lunchdays18]])</f>
        <v>166</v>
      </c>
    </row>
    <row r="6147" spans="1:7" x14ac:dyDescent="0.25">
      <c r="A6147" t="s">
        <v>6093</v>
      </c>
      <c r="B6147" t="s">
        <v>17033</v>
      </c>
      <c r="C6147" t="s">
        <v>18290</v>
      </c>
      <c r="D6147" t="s">
        <v>13278</v>
      </c>
      <c r="E6147">
        <v>164</v>
      </c>
      <c r="F6147">
        <v>166</v>
      </c>
      <c r="G6147">
        <f>MAX(days18[[#This Row],[total_breakfastdays18]],days18[[#This Row],[total_lunchdays18]])</f>
        <v>166</v>
      </c>
    </row>
    <row r="6148" spans="1:7" x14ac:dyDescent="0.25">
      <c r="A6148" t="s">
        <v>6094</v>
      </c>
      <c r="B6148" t="s">
        <v>17033</v>
      </c>
      <c r="C6148" t="s">
        <v>18290</v>
      </c>
      <c r="D6148" t="s">
        <v>14133</v>
      </c>
      <c r="E6148">
        <v>164</v>
      </c>
      <c r="F6148">
        <v>166</v>
      </c>
      <c r="G6148">
        <f>MAX(days18[[#This Row],[total_breakfastdays18]],days18[[#This Row],[total_lunchdays18]])</f>
        <v>166</v>
      </c>
    </row>
    <row r="6149" spans="1:7" x14ac:dyDescent="0.25">
      <c r="A6149" t="s">
        <v>6095</v>
      </c>
      <c r="B6149" t="s">
        <v>17033</v>
      </c>
      <c r="C6149" t="s">
        <v>18290</v>
      </c>
      <c r="D6149" t="s">
        <v>14134</v>
      </c>
      <c r="E6149">
        <v>163</v>
      </c>
      <c r="F6149">
        <v>166</v>
      </c>
      <c r="G6149">
        <f>MAX(days18[[#This Row],[total_breakfastdays18]],days18[[#This Row],[total_lunchdays18]])</f>
        <v>166</v>
      </c>
    </row>
    <row r="6150" spans="1:7" x14ac:dyDescent="0.25">
      <c r="A6150" t="s">
        <v>6096</v>
      </c>
      <c r="B6150" t="s">
        <v>17033</v>
      </c>
      <c r="C6150" t="s">
        <v>18290</v>
      </c>
      <c r="D6150" t="s">
        <v>14135</v>
      </c>
      <c r="E6150">
        <v>165</v>
      </c>
      <c r="F6150">
        <v>166</v>
      </c>
      <c r="G6150">
        <f>MAX(days18[[#This Row],[total_breakfastdays18]],days18[[#This Row],[total_lunchdays18]])</f>
        <v>166</v>
      </c>
    </row>
    <row r="6151" spans="1:7" x14ac:dyDescent="0.25">
      <c r="A6151" t="s">
        <v>6097</v>
      </c>
      <c r="B6151" t="s">
        <v>17033</v>
      </c>
      <c r="C6151" t="s">
        <v>18290</v>
      </c>
      <c r="D6151" t="s">
        <v>14136</v>
      </c>
      <c r="E6151">
        <v>164</v>
      </c>
      <c r="F6151">
        <v>166</v>
      </c>
      <c r="G6151">
        <f>MAX(days18[[#This Row],[total_breakfastdays18]],days18[[#This Row],[total_lunchdays18]])</f>
        <v>166</v>
      </c>
    </row>
    <row r="6152" spans="1:7" x14ac:dyDescent="0.25">
      <c r="A6152" t="s">
        <v>6098</v>
      </c>
      <c r="B6152" t="s">
        <v>17033</v>
      </c>
      <c r="C6152" t="s">
        <v>18290</v>
      </c>
      <c r="D6152" t="s">
        <v>9061</v>
      </c>
      <c r="E6152">
        <v>164</v>
      </c>
      <c r="F6152">
        <v>166</v>
      </c>
      <c r="G6152">
        <f>MAX(days18[[#This Row],[total_breakfastdays18]],days18[[#This Row],[total_lunchdays18]])</f>
        <v>166</v>
      </c>
    </row>
    <row r="6153" spans="1:7" x14ac:dyDescent="0.25">
      <c r="A6153" t="s">
        <v>6100</v>
      </c>
      <c r="B6153" t="s">
        <v>17033</v>
      </c>
      <c r="C6153" t="s">
        <v>18290</v>
      </c>
      <c r="D6153" t="s">
        <v>14138</v>
      </c>
      <c r="E6153">
        <v>164</v>
      </c>
      <c r="F6153">
        <v>166</v>
      </c>
      <c r="G6153">
        <f>MAX(days18[[#This Row],[total_breakfastdays18]],days18[[#This Row],[total_lunchdays18]])</f>
        <v>166</v>
      </c>
    </row>
    <row r="6154" spans="1:7" x14ac:dyDescent="0.25">
      <c r="A6154" t="s">
        <v>6101</v>
      </c>
      <c r="B6154" t="s">
        <v>17033</v>
      </c>
      <c r="C6154" t="s">
        <v>18290</v>
      </c>
      <c r="D6154" t="s">
        <v>14139</v>
      </c>
      <c r="E6154">
        <v>164</v>
      </c>
      <c r="F6154">
        <v>166</v>
      </c>
      <c r="G6154">
        <f>MAX(days18[[#This Row],[total_breakfastdays18]],days18[[#This Row],[total_lunchdays18]])</f>
        <v>166</v>
      </c>
    </row>
    <row r="6155" spans="1:7" x14ac:dyDescent="0.25">
      <c r="A6155" t="s">
        <v>6102</v>
      </c>
      <c r="B6155" t="s">
        <v>17033</v>
      </c>
      <c r="C6155" t="s">
        <v>18290</v>
      </c>
      <c r="D6155" t="s">
        <v>14140</v>
      </c>
      <c r="E6155">
        <v>164</v>
      </c>
      <c r="F6155">
        <v>166</v>
      </c>
      <c r="G6155">
        <f>MAX(days18[[#This Row],[total_breakfastdays18]],days18[[#This Row],[total_lunchdays18]])</f>
        <v>166</v>
      </c>
    </row>
    <row r="6156" spans="1:7" x14ac:dyDescent="0.25">
      <c r="A6156" t="s">
        <v>6103</v>
      </c>
      <c r="B6156" t="s">
        <v>17033</v>
      </c>
      <c r="C6156" t="s">
        <v>18290</v>
      </c>
      <c r="D6156" t="s">
        <v>9513</v>
      </c>
      <c r="E6156">
        <v>164</v>
      </c>
      <c r="F6156">
        <v>166</v>
      </c>
      <c r="G6156">
        <f>MAX(days18[[#This Row],[total_breakfastdays18]],days18[[#This Row],[total_lunchdays18]])</f>
        <v>166</v>
      </c>
    </row>
    <row r="6157" spans="1:7" x14ac:dyDescent="0.25">
      <c r="A6157" t="s">
        <v>6104</v>
      </c>
      <c r="B6157" t="s">
        <v>17033</v>
      </c>
      <c r="C6157" t="s">
        <v>18290</v>
      </c>
      <c r="D6157" t="s">
        <v>11245</v>
      </c>
      <c r="E6157">
        <v>164</v>
      </c>
      <c r="F6157">
        <v>166</v>
      </c>
      <c r="G6157">
        <f>MAX(days18[[#This Row],[total_breakfastdays18]],days18[[#This Row],[total_lunchdays18]])</f>
        <v>166</v>
      </c>
    </row>
    <row r="6158" spans="1:7" x14ac:dyDescent="0.25">
      <c r="A6158" t="s">
        <v>6105</v>
      </c>
      <c r="B6158" t="s">
        <v>17033</v>
      </c>
      <c r="C6158" t="s">
        <v>18290</v>
      </c>
      <c r="D6158" t="s">
        <v>11023</v>
      </c>
      <c r="E6158">
        <v>164</v>
      </c>
      <c r="F6158">
        <v>166</v>
      </c>
      <c r="G6158">
        <f>MAX(days18[[#This Row],[total_breakfastdays18]],days18[[#This Row],[total_lunchdays18]])</f>
        <v>166</v>
      </c>
    </row>
    <row r="6159" spans="1:7" x14ac:dyDescent="0.25">
      <c r="A6159" t="s">
        <v>6106</v>
      </c>
      <c r="B6159" t="s">
        <v>17033</v>
      </c>
      <c r="C6159" t="s">
        <v>18290</v>
      </c>
      <c r="D6159" t="s">
        <v>12274</v>
      </c>
      <c r="E6159">
        <v>164</v>
      </c>
      <c r="F6159">
        <v>166</v>
      </c>
      <c r="G6159">
        <f>MAX(days18[[#This Row],[total_breakfastdays18]],days18[[#This Row],[total_lunchdays18]])</f>
        <v>166</v>
      </c>
    </row>
    <row r="6160" spans="1:7" x14ac:dyDescent="0.25">
      <c r="A6160" t="s">
        <v>6107</v>
      </c>
      <c r="B6160" t="s">
        <v>17033</v>
      </c>
      <c r="C6160" t="s">
        <v>18290</v>
      </c>
      <c r="D6160" t="s">
        <v>14141</v>
      </c>
      <c r="E6160">
        <v>164</v>
      </c>
      <c r="F6160">
        <v>166</v>
      </c>
      <c r="G6160">
        <f>MAX(days18[[#This Row],[total_breakfastdays18]],days18[[#This Row],[total_lunchdays18]])</f>
        <v>166</v>
      </c>
    </row>
    <row r="6161" spans="1:7" x14ac:dyDescent="0.25">
      <c r="A6161" t="s">
        <v>6108</v>
      </c>
      <c r="B6161" t="s">
        <v>17033</v>
      </c>
      <c r="C6161" t="s">
        <v>18290</v>
      </c>
      <c r="D6161" t="s">
        <v>9515</v>
      </c>
      <c r="E6161">
        <v>164</v>
      </c>
      <c r="F6161">
        <v>166</v>
      </c>
      <c r="G6161">
        <f>MAX(days18[[#This Row],[total_breakfastdays18]],days18[[#This Row],[total_lunchdays18]])</f>
        <v>166</v>
      </c>
    </row>
    <row r="6162" spans="1:7" x14ac:dyDescent="0.25">
      <c r="A6162" t="s">
        <v>6109</v>
      </c>
      <c r="B6162" t="s">
        <v>17033</v>
      </c>
      <c r="C6162" t="s">
        <v>18290</v>
      </c>
      <c r="D6162" t="s">
        <v>14142</v>
      </c>
      <c r="E6162">
        <v>164</v>
      </c>
      <c r="F6162">
        <v>166</v>
      </c>
      <c r="G6162">
        <f>MAX(days18[[#This Row],[total_breakfastdays18]],days18[[#This Row],[total_lunchdays18]])</f>
        <v>166</v>
      </c>
    </row>
    <row r="6163" spans="1:7" x14ac:dyDescent="0.25">
      <c r="A6163" t="s">
        <v>6110</v>
      </c>
      <c r="B6163" t="s">
        <v>17033</v>
      </c>
      <c r="C6163" t="s">
        <v>18290</v>
      </c>
      <c r="D6163" t="s">
        <v>14143</v>
      </c>
      <c r="E6163">
        <v>164</v>
      </c>
      <c r="F6163">
        <v>166</v>
      </c>
      <c r="G6163">
        <f>MAX(days18[[#This Row],[total_breakfastdays18]],days18[[#This Row],[total_lunchdays18]])</f>
        <v>166</v>
      </c>
    </row>
    <row r="6164" spans="1:7" x14ac:dyDescent="0.25">
      <c r="A6164" t="s">
        <v>6111</v>
      </c>
      <c r="B6164" t="s">
        <v>17033</v>
      </c>
      <c r="C6164" t="s">
        <v>18290</v>
      </c>
      <c r="D6164" t="s">
        <v>14144</v>
      </c>
      <c r="E6164">
        <v>165</v>
      </c>
      <c r="F6164">
        <v>166</v>
      </c>
      <c r="G6164">
        <f>MAX(days18[[#This Row],[total_breakfastdays18]],days18[[#This Row],[total_lunchdays18]])</f>
        <v>166</v>
      </c>
    </row>
    <row r="6165" spans="1:7" x14ac:dyDescent="0.25">
      <c r="A6165" t="s">
        <v>6112</v>
      </c>
      <c r="B6165" t="s">
        <v>17033</v>
      </c>
      <c r="C6165" t="s">
        <v>18290</v>
      </c>
      <c r="D6165" t="s">
        <v>14145</v>
      </c>
      <c r="E6165">
        <v>164</v>
      </c>
      <c r="F6165">
        <v>166</v>
      </c>
      <c r="G6165">
        <f>MAX(days18[[#This Row],[total_breakfastdays18]],days18[[#This Row],[total_lunchdays18]])</f>
        <v>166</v>
      </c>
    </row>
    <row r="6166" spans="1:7" x14ac:dyDescent="0.25">
      <c r="A6166" t="s">
        <v>6113</v>
      </c>
      <c r="B6166" t="s">
        <v>17033</v>
      </c>
      <c r="C6166" t="s">
        <v>18290</v>
      </c>
      <c r="D6166" t="s">
        <v>14146</v>
      </c>
      <c r="E6166">
        <v>164</v>
      </c>
      <c r="F6166">
        <v>166</v>
      </c>
      <c r="G6166">
        <f>MAX(days18[[#This Row],[total_breakfastdays18]],days18[[#This Row],[total_lunchdays18]])</f>
        <v>166</v>
      </c>
    </row>
    <row r="6167" spans="1:7" x14ac:dyDescent="0.25">
      <c r="A6167" t="s">
        <v>6114</v>
      </c>
      <c r="B6167" t="s">
        <v>17033</v>
      </c>
      <c r="C6167" t="s">
        <v>18290</v>
      </c>
      <c r="D6167" t="s">
        <v>10422</v>
      </c>
      <c r="E6167">
        <v>164</v>
      </c>
      <c r="F6167">
        <v>166</v>
      </c>
      <c r="G6167">
        <f>MAX(days18[[#This Row],[total_breakfastdays18]],days18[[#This Row],[total_lunchdays18]])</f>
        <v>166</v>
      </c>
    </row>
    <row r="6168" spans="1:7" x14ac:dyDescent="0.25">
      <c r="A6168" t="s">
        <v>6115</v>
      </c>
      <c r="B6168" t="s">
        <v>17033</v>
      </c>
      <c r="C6168" t="s">
        <v>18290</v>
      </c>
      <c r="D6168" t="s">
        <v>14147</v>
      </c>
      <c r="E6168">
        <v>164</v>
      </c>
      <c r="F6168">
        <v>166</v>
      </c>
      <c r="G6168">
        <f>MAX(days18[[#This Row],[total_breakfastdays18]],days18[[#This Row],[total_lunchdays18]])</f>
        <v>166</v>
      </c>
    </row>
    <row r="6169" spans="1:7" x14ac:dyDescent="0.25">
      <c r="A6169" t="s">
        <v>6116</v>
      </c>
      <c r="B6169" t="s">
        <v>17033</v>
      </c>
      <c r="C6169" t="s">
        <v>18290</v>
      </c>
      <c r="D6169" t="s">
        <v>14148</v>
      </c>
      <c r="E6169">
        <v>164</v>
      </c>
      <c r="F6169">
        <v>166</v>
      </c>
      <c r="G6169">
        <f>MAX(days18[[#This Row],[total_breakfastdays18]],days18[[#This Row],[total_lunchdays18]])</f>
        <v>166</v>
      </c>
    </row>
    <row r="6170" spans="1:7" x14ac:dyDescent="0.25">
      <c r="A6170" t="s">
        <v>6117</v>
      </c>
      <c r="B6170" t="s">
        <v>17033</v>
      </c>
      <c r="C6170" t="s">
        <v>18290</v>
      </c>
      <c r="D6170" t="s">
        <v>14149</v>
      </c>
      <c r="E6170">
        <v>164</v>
      </c>
      <c r="F6170">
        <v>166</v>
      </c>
      <c r="G6170">
        <f>MAX(days18[[#This Row],[total_breakfastdays18]],days18[[#This Row],[total_lunchdays18]])</f>
        <v>166</v>
      </c>
    </row>
    <row r="6171" spans="1:7" x14ac:dyDescent="0.25">
      <c r="A6171" t="s">
        <v>6118</v>
      </c>
      <c r="B6171" t="s">
        <v>17033</v>
      </c>
      <c r="C6171" t="s">
        <v>18290</v>
      </c>
      <c r="D6171" t="s">
        <v>8881</v>
      </c>
      <c r="E6171">
        <v>164</v>
      </c>
      <c r="F6171">
        <v>166</v>
      </c>
      <c r="G6171">
        <f>MAX(days18[[#This Row],[total_breakfastdays18]],days18[[#This Row],[total_lunchdays18]])</f>
        <v>166</v>
      </c>
    </row>
    <row r="6172" spans="1:7" x14ac:dyDescent="0.25">
      <c r="A6172" t="s">
        <v>6119</v>
      </c>
      <c r="B6172" t="s">
        <v>17033</v>
      </c>
      <c r="C6172" t="s">
        <v>18290</v>
      </c>
      <c r="D6172" t="s">
        <v>9518</v>
      </c>
      <c r="E6172">
        <v>164</v>
      </c>
      <c r="F6172">
        <v>166</v>
      </c>
      <c r="G6172">
        <f>MAX(days18[[#This Row],[total_breakfastdays18]],days18[[#This Row],[total_lunchdays18]])</f>
        <v>166</v>
      </c>
    </row>
    <row r="6173" spans="1:7" x14ac:dyDescent="0.25">
      <c r="A6173" t="s">
        <v>19194</v>
      </c>
      <c r="B6173" t="s">
        <v>17033</v>
      </c>
      <c r="C6173" t="s">
        <v>18290</v>
      </c>
      <c r="D6173" t="s">
        <v>8885</v>
      </c>
      <c r="E6173">
        <v>164</v>
      </c>
      <c r="F6173">
        <v>166</v>
      </c>
      <c r="G6173">
        <f>MAX(days18[[#This Row],[total_breakfastdays18]],days18[[#This Row],[total_lunchdays18]])</f>
        <v>166</v>
      </c>
    </row>
    <row r="6174" spans="1:7" x14ac:dyDescent="0.25">
      <c r="A6174" t="s">
        <v>6120</v>
      </c>
      <c r="B6174" t="s">
        <v>17033</v>
      </c>
      <c r="C6174" t="s">
        <v>18290</v>
      </c>
      <c r="D6174" t="s">
        <v>14150</v>
      </c>
      <c r="E6174">
        <v>164</v>
      </c>
      <c r="F6174">
        <v>166</v>
      </c>
      <c r="G6174">
        <f>MAX(days18[[#This Row],[total_breakfastdays18]],days18[[#This Row],[total_lunchdays18]])</f>
        <v>166</v>
      </c>
    </row>
    <row r="6175" spans="1:7" x14ac:dyDescent="0.25">
      <c r="A6175" t="s">
        <v>6121</v>
      </c>
      <c r="B6175" t="s">
        <v>17033</v>
      </c>
      <c r="C6175" t="s">
        <v>18290</v>
      </c>
      <c r="D6175" t="s">
        <v>8886</v>
      </c>
      <c r="E6175">
        <v>164</v>
      </c>
      <c r="F6175">
        <v>166</v>
      </c>
      <c r="G6175">
        <f>MAX(days18[[#This Row],[total_breakfastdays18]],days18[[#This Row],[total_lunchdays18]])</f>
        <v>166</v>
      </c>
    </row>
    <row r="6176" spans="1:7" x14ac:dyDescent="0.25">
      <c r="A6176" t="s">
        <v>6122</v>
      </c>
      <c r="B6176" t="s">
        <v>17033</v>
      </c>
      <c r="C6176" t="s">
        <v>18290</v>
      </c>
      <c r="D6176" t="s">
        <v>12000</v>
      </c>
      <c r="E6176">
        <v>164</v>
      </c>
      <c r="F6176">
        <v>166</v>
      </c>
      <c r="G6176">
        <f>MAX(days18[[#This Row],[total_breakfastdays18]],days18[[#This Row],[total_lunchdays18]])</f>
        <v>166</v>
      </c>
    </row>
    <row r="6177" spans="1:7" x14ac:dyDescent="0.25">
      <c r="A6177" t="s">
        <v>6123</v>
      </c>
      <c r="B6177" t="s">
        <v>17033</v>
      </c>
      <c r="C6177" t="s">
        <v>18290</v>
      </c>
      <c r="D6177" t="s">
        <v>9519</v>
      </c>
      <c r="E6177">
        <v>164</v>
      </c>
      <c r="F6177">
        <v>166</v>
      </c>
      <c r="G6177">
        <f>MAX(days18[[#This Row],[total_breakfastdays18]],days18[[#This Row],[total_lunchdays18]])</f>
        <v>166</v>
      </c>
    </row>
    <row r="6178" spans="1:7" x14ac:dyDescent="0.25">
      <c r="A6178" t="s">
        <v>6124</v>
      </c>
      <c r="B6178" t="s">
        <v>17033</v>
      </c>
      <c r="C6178" t="s">
        <v>18290</v>
      </c>
      <c r="D6178" t="s">
        <v>14151</v>
      </c>
      <c r="E6178">
        <v>182</v>
      </c>
      <c r="F6178">
        <v>184</v>
      </c>
      <c r="G6178">
        <f>MAX(days18[[#This Row],[total_breakfastdays18]],days18[[#This Row],[total_lunchdays18]])</f>
        <v>184</v>
      </c>
    </row>
    <row r="6179" spans="1:7" x14ac:dyDescent="0.25">
      <c r="A6179" t="s">
        <v>6125</v>
      </c>
      <c r="B6179" t="s">
        <v>17033</v>
      </c>
      <c r="C6179" t="s">
        <v>18290</v>
      </c>
      <c r="D6179" t="s">
        <v>14152</v>
      </c>
      <c r="E6179">
        <v>164</v>
      </c>
      <c r="F6179">
        <v>166</v>
      </c>
      <c r="G6179">
        <f>MAX(days18[[#This Row],[total_breakfastdays18]],days18[[#This Row],[total_lunchdays18]])</f>
        <v>166</v>
      </c>
    </row>
    <row r="6180" spans="1:7" x14ac:dyDescent="0.25">
      <c r="A6180" t="s">
        <v>6126</v>
      </c>
      <c r="B6180" t="s">
        <v>17033</v>
      </c>
      <c r="C6180" t="s">
        <v>18290</v>
      </c>
      <c r="D6180" t="s">
        <v>12005</v>
      </c>
      <c r="E6180">
        <v>164</v>
      </c>
      <c r="F6180">
        <v>166</v>
      </c>
      <c r="G6180">
        <f>MAX(days18[[#This Row],[total_breakfastdays18]],days18[[#This Row],[total_lunchdays18]])</f>
        <v>166</v>
      </c>
    </row>
    <row r="6181" spans="1:7" x14ac:dyDescent="0.25">
      <c r="A6181" t="s">
        <v>6127</v>
      </c>
      <c r="B6181" t="s">
        <v>17033</v>
      </c>
      <c r="C6181" t="s">
        <v>18290</v>
      </c>
      <c r="D6181" t="s">
        <v>14153</v>
      </c>
      <c r="E6181">
        <v>164</v>
      </c>
      <c r="F6181">
        <v>166</v>
      </c>
      <c r="G6181">
        <f>MAX(days18[[#This Row],[total_breakfastdays18]],days18[[#This Row],[total_lunchdays18]])</f>
        <v>166</v>
      </c>
    </row>
    <row r="6182" spans="1:7" x14ac:dyDescent="0.25">
      <c r="A6182" t="s">
        <v>6128</v>
      </c>
      <c r="B6182" t="s">
        <v>17033</v>
      </c>
      <c r="C6182" t="s">
        <v>18290</v>
      </c>
      <c r="D6182" t="s">
        <v>14154</v>
      </c>
      <c r="E6182">
        <v>164</v>
      </c>
      <c r="F6182">
        <v>166</v>
      </c>
      <c r="G6182">
        <f>MAX(days18[[#This Row],[total_breakfastdays18]],days18[[#This Row],[total_lunchdays18]])</f>
        <v>166</v>
      </c>
    </row>
    <row r="6183" spans="1:7" x14ac:dyDescent="0.25">
      <c r="A6183" t="s">
        <v>6129</v>
      </c>
      <c r="B6183" t="s">
        <v>17033</v>
      </c>
      <c r="C6183" t="s">
        <v>18290</v>
      </c>
      <c r="D6183" t="s">
        <v>11895</v>
      </c>
      <c r="E6183">
        <v>164</v>
      </c>
      <c r="F6183">
        <v>163</v>
      </c>
      <c r="G6183">
        <f>MAX(days18[[#This Row],[total_breakfastdays18]],days18[[#This Row],[total_lunchdays18]])</f>
        <v>164</v>
      </c>
    </row>
    <row r="6184" spans="1:7" x14ac:dyDescent="0.25">
      <c r="A6184" t="s">
        <v>6130</v>
      </c>
      <c r="B6184" t="s">
        <v>17033</v>
      </c>
      <c r="C6184" t="s">
        <v>18290</v>
      </c>
      <c r="D6184" t="s">
        <v>14155</v>
      </c>
      <c r="E6184">
        <v>164</v>
      </c>
      <c r="F6184">
        <v>166</v>
      </c>
      <c r="G6184">
        <f>MAX(days18[[#This Row],[total_breakfastdays18]],days18[[#This Row],[total_lunchdays18]])</f>
        <v>166</v>
      </c>
    </row>
    <row r="6185" spans="1:7" x14ac:dyDescent="0.25">
      <c r="A6185" t="s">
        <v>6131</v>
      </c>
      <c r="B6185" t="s">
        <v>17033</v>
      </c>
      <c r="C6185" t="s">
        <v>18290</v>
      </c>
      <c r="D6185" t="s">
        <v>14156</v>
      </c>
      <c r="E6185">
        <v>164</v>
      </c>
      <c r="F6185">
        <v>166</v>
      </c>
      <c r="G6185">
        <f>MAX(days18[[#This Row],[total_breakfastdays18]],days18[[#This Row],[total_lunchdays18]])</f>
        <v>166</v>
      </c>
    </row>
    <row r="6186" spans="1:7" x14ac:dyDescent="0.25">
      <c r="A6186" t="s">
        <v>6132</v>
      </c>
      <c r="B6186" t="s">
        <v>17033</v>
      </c>
      <c r="C6186" t="s">
        <v>18290</v>
      </c>
      <c r="D6186" t="s">
        <v>14157</v>
      </c>
      <c r="E6186">
        <v>164</v>
      </c>
      <c r="F6186">
        <v>166</v>
      </c>
      <c r="G6186">
        <f>MAX(days18[[#This Row],[total_breakfastdays18]],days18[[#This Row],[total_lunchdays18]])</f>
        <v>166</v>
      </c>
    </row>
    <row r="6187" spans="1:7" x14ac:dyDescent="0.25">
      <c r="A6187" t="s">
        <v>6133</v>
      </c>
      <c r="B6187" t="s">
        <v>17033</v>
      </c>
      <c r="C6187" t="s">
        <v>18290</v>
      </c>
      <c r="D6187" t="s">
        <v>14158</v>
      </c>
      <c r="E6187">
        <v>164</v>
      </c>
      <c r="F6187">
        <v>166</v>
      </c>
      <c r="G6187">
        <f>MAX(days18[[#This Row],[total_breakfastdays18]],days18[[#This Row],[total_lunchdays18]])</f>
        <v>166</v>
      </c>
    </row>
    <row r="6188" spans="1:7" x14ac:dyDescent="0.25">
      <c r="A6188" t="s">
        <v>6134</v>
      </c>
      <c r="B6188" t="s">
        <v>17033</v>
      </c>
      <c r="C6188" t="s">
        <v>18290</v>
      </c>
      <c r="D6188" t="s">
        <v>14159</v>
      </c>
      <c r="E6188">
        <v>165</v>
      </c>
      <c r="F6188">
        <v>166</v>
      </c>
      <c r="G6188">
        <f>MAX(days18[[#This Row],[total_breakfastdays18]],days18[[#This Row],[total_lunchdays18]])</f>
        <v>166</v>
      </c>
    </row>
    <row r="6189" spans="1:7" x14ac:dyDescent="0.25">
      <c r="A6189" t="s">
        <v>6135</v>
      </c>
      <c r="B6189" t="s">
        <v>17034</v>
      </c>
      <c r="C6189" t="s">
        <v>18291</v>
      </c>
      <c r="D6189" t="s">
        <v>14160</v>
      </c>
      <c r="E6189">
        <v>177</v>
      </c>
      <c r="F6189">
        <v>178</v>
      </c>
      <c r="G6189">
        <f>MAX(days18[[#This Row],[total_breakfastdays18]],days18[[#This Row],[total_lunchdays18]])</f>
        <v>178</v>
      </c>
    </row>
    <row r="6190" spans="1:7" x14ac:dyDescent="0.25">
      <c r="A6190" t="s">
        <v>6136</v>
      </c>
      <c r="B6190" t="s">
        <v>17035</v>
      </c>
      <c r="C6190" t="s">
        <v>18292</v>
      </c>
      <c r="D6190" t="s">
        <v>14161</v>
      </c>
      <c r="E6190">
        <v>174</v>
      </c>
      <c r="F6190">
        <v>174</v>
      </c>
      <c r="G6190">
        <f>MAX(days18[[#This Row],[total_breakfastdays18]],days18[[#This Row],[total_lunchdays18]])</f>
        <v>174</v>
      </c>
    </row>
    <row r="6191" spans="1:7" x14ac:dyDescent="0.25">
      <c r="A6191" t="s">
        <v>18912</v>
      </c>
      <c r="B6191" t="s">
        <v>17035</v>
      </c>
      <c r="C6191" t="s">
        <v>18292</v>
      </c>
      <c r="D6191" t="s">
        <v>18913</v>
      </c>
      <c r="E6191">
        <v>174</v>
      </c>
      <c r="F6191">
        <v>174</v>
      </c>
      <c r="G6191">
        <f>MAX(days18[[#This Row],[total_breakfastdays18]],days18[[#This Row],[total_lunchdays18]])</f>
        <v>174</v>
      </c>
    </row>
    <row r="6192" spans="1:7" x14ac:dyDescent="0.25">
      <c r="A6192" t="s">
        <v>6137</v>
      </c>
      <c r="B6192" t="s">
        <v>17035</v>
      </c>
      <c r="C6192" t="s">
        <v>18292</v>
      </c>
      <c r="D6192" t="s">
        <v>14162</v>
      </c>
      <c r="E6192">
        <v>174</v>
      </c>
      <c r="F6192">
        <v>174</v>
      </c>
      <c r="G6192">
        <f>MAX(days18[[#This Row],[total_breakfastdays18]],days18[[#This Row],[total_lunchdays18]])</f>
        <v>174</v>
      </c>
    </row>
    <row r="6193" spans="1:7" x14ac:dyDescent="0.25">
      <c r="A6193" t="s">
        <v>6138</v>
      </c>
      <c r="B6193" t="s">
        <v>17036</v>
      </c>
      <c r="C6193" t="s">
        <v>18293</v>
      </c>
      <c r="D6193" t="s">
        <v>14163</v>
      </c>
      <c r="E6193">
        <v>145</v>
      </c>
      <c r="F6193">
        <v>145</v>
      </c>
      <c r="G6193">
        <f>MAX(days18[[#This Row],[total_breakfastdays18]],days18[[#This Row],[total_lunchdays18]])</f>
        <v>145</v>
      </c>
    </row>
    <row r="6194" spans="1:7" x14ac:dyDescent="0.25">
      <c r="A6194" t="s">
        <v>6139</v>
      </c>
      <c r="B6194" t="s">
        <v>17036</v>
      </c>
      <c r="C6194" t="s">
        <v>18293</v>
      </c>
      <c r="D6194" t="s">
        <v>14164</v>
      </c>
      <c r="E6194">
        <v>145</v>
      </c>
      <c r="F6194">
        <v>145</v>
      </c>
      <c r="G6194">
        <f>MAX(days18[[#This Row],[total_breakfastdays18]],days18[[#This Row],[total_lunchdays18]])</f>
        <v>145</v>
      </c>
    </row>
    <row r="6195" spans="1:7" x14ac:dyDescent="0.25">
      <c r="A6195" t="s">
        <v>6140</v>
      </c>
      <c r="B6195" t="s">
        <v>17036</v>
      </c>
      <c r="C6195" t="s">
        <v>18293</v>
      </c>
      <c r="D6195" t="s">
        <v>14165</v>
      </c>
      <c r="E6195">
        <v>145</v>
      </c>
      <c r="F6195">
        <v>145</v>
      </c>
      <c r="G6195">
        <f>MAX(days18[[#This Row],[total_breakfastdays18]],days18[[#This Row],[total_lunchdays18]])</f>
        <v>145</v>
      </c>
    </row>
    <row r="6196" spans="1:7" x14ac:dyDescent="0.25">
      <c r="A6196" t="s">
        <v>6141</v>
      </c>
      <c r="B6196" t="s">
        <v>17037</v>
      </c>
      <c r="C6196" t="s">
        <v>18294</v>
      </c>
      <c r="D6196" t="s">
        <v>14166</v>
      </c>
      <c r="E6196">
        <v>175</v>
      </c>
      <c r="F6196">
        <v>175</v>
      </c>
      <c r="G6196">
        <f>MAX(days18[[#This Row],[total_breakfastdays18]],days18[[#This Row],[total_lunchdays18]])</f>
        <v>175</v>
      </c>
    </row>
    <row r="6197" spans="1:7" x14ac:dyDescent="0.25">
      <c r="A6197" t="s">
        <v>6142</v>
      </c>
      <c r="B6197" t="s">
        <v>17037</v>
      </c>
      <c r="C6197" t="s">
        <v>18294</v>
      </c>
      <c r="D6197" t="s">
        <v>14167</v>
      </c>
      <c r="E6197">
        <v>175</v>
      </c>
      <c r="F6197">
        <v>175</v>
      </c>
      <c r="G6197">
        <f>MAX(days18[[#This Row],[total_breakfastdays18]],days18[[#This Row],[total_lunchdays18]])</f>
        <v>175</v>
      </c>
    </row>
    <row r="6198" spans="1:7" x14ac:dyDescent="0.25">
      <c r="A6198" t="s">
        <v>6143</v>
      </c>
      <c r="B6198" t="s">
        <v>17037</v>
      </c>
      <c r="C6198" t="s">
        <v>18294</v>
      </c>
      <c r="D6198" t="s">
        <v>14168</v>
      </c>
      <c r="E6198">
        <v>175</v>
      </c>
      <c r="F6198">
        <v>175</v>
      </c>
      <c r="G6198">
        <f>MAX(days18[[#This Row],[total_breakfastdays18]],days18[[#This Row],[total_lunchdays18]])</f>
        <v>175</v>
      </c>
    </row>
    <row r="6199" spans="1:7" x14ac:dyDescent="0.25">
      <c r="A6199" t="s">
        <v>6144</v>
      </c>
      <c r="B6199" t="s">
        <v>17037</v>
      </c>
      <c r="C6199" t="s">
        <v>18294</v>
      </c>
      <c r="D6199" t="s">
        <v>14169</v>
      </c>
      <c r="E6199">
        <v>175</v>
      </c>
      <c r="F6199">
        <v>175</v>
      </c>
      <c r="G6199">
        <f>MAX(days18[[#This Row],[total_breakfastdays18]],days18[[#This Row],[total_lunchdays18]])</f>
        <v>175</v>
      </c>
    </row>
    <row r="6200" spans="1:7" x14ac:dyDescent="0.25">
      <c r="A6200" t="s">
        <v>6145</v>
      </c>
      <c r="B6200" t="s">
        <v>17037</v>
      </c>
      <c r="C6200" t="s">
        <v>18294</v>
      </c>
      <c r="D6200" t="s">
        <v>14170</v>
      </c>
      <c r="E6200">
        <v>175</v>
      </c>
      <c r="F6200">
        <v>175</v>
      </c>
      <c r="G6200">
        <f>MAX(days18[[#This Row],[total_breakfastdays18]],days18[[#This Row],[total_lunchdays18]])</f>
        <v>175</v>
      </c>
    </row>
    <row r="6201" spans="1:7" x14ac:dyDescent="0.25">
      <c r="A6201" t="s">
        <v>6146</v>
      </c>
      <c r="B6201" t="s">
        <v>17037</v>
      </c>
      <c r="C6201" t="s">
        <v>18294</v>
      </c>
      <c r="D6201" t="s">
        <v>14171</v>
      </c>
      <c r="E6201">
        <v>175</v>
      </c>
      <c r="F6201">
        <v>175</v>
      </c>
      <c r="G6201">
        <f>MAX(days18[[#This Row],[total_breakfastdays18]],days18[[#This Row],[total_lunchdays18]])</f>
        <v>175</v>
      </c>
    </row>
    <row r="6202" spans="1:7" x14ac:dyDescent="0.25">
      <c r="A6202" t="s">
        <v>6147</v>
      </c>
      <c r="B6202" t="s">
        <v>17037</v>
      </c>
      <c r="C6202" t="s">
        <v>18294</v>
      </c>
      <c r="D6202" t="s">
        <v>14172</v>
      </c>
      <c r="E6202">
        <v>175</v>
      </c>
      <c r="F6202">
        <v>175</v>
      </c>
      <c r="G6202">
        <f>MAX(days18[[#This Row],[total_breakfastdays18]],days18[[#This Row],[total_lunchdays18]])</f>
        <v>175</v>
      </c>
    </row>
    <row r="6203" spans="1:7" x14ac:dyDescent="0.25">
      <c r="A6203" t="s">
        <v>6149</v>
      </c>
      <c r="B6203" t="s">
        <v>17038</v>
      </c>
      <c r="C6203" t="s">
        <v>18295</v>
      </c>
      <c r="D6203" t="s">
        <v>14174</v>
      </c>
      <c r="E6203">
        <v>194</v>
      </c>
      <c r="F6203">
        <v>194</v>
      </c>
      <c r="G6203">
        <f>MAX(days18[[#This Row],[total_breakfastdays18]],days18[[#This Row],[total_lunchdays18]])</f>
        <v>194</v>
      </c>
    </row>
    <row r="6204" spans="1:7" x14ac:dyDescent="0.25">
      <c r="A6204" t="s">
        <v>6150</v>
      </c>
      <c r="B6204" t="s">
        <v>17038</v>
      </c>
      <c r="C6204" t="s">
        <v>18295</v>
      </c>
      <c r="D6204" t="s">
        <v>14175</v>
      </c>
      <c r="E6204">
        <v>184</v>
      </c>
      <c r="F6204">
        <v>184</v>
      </c>
      <c r="G6204">
        <f>MAX(days18[[#This Row],[total_breakfastdays18]],days18[[#This Row],[total_lunchdays18]])</f>
        <v>184</v>
      </c>
    </row>
    <row r="6205" spans="1:7" x14ac:dyDescent="0.25">
      <c r="A6205" t="s">
        <v>6151</v>
      </c>
      <c r="B6205" t="s">
        <v>17038</v>
      </c>
      <c r="C6205" t="s">
        <v>18295</v>
      </c>
      <c r="D6205" t="s">
        <v>14176</v>
      </c>
      <c r="E6205">
        <v>194</v>
      </c>
      <c r="F6205">
        <v>194</v>
      </c>
      <c r="G6205">
        <f>MAX(days18[[#This Row],[total_breakfastdays18]],days18[[#This Row],[total_lunchdays18]])</f>
        <v>194</v>
      </c>
    </row>
    <row r="6206" spans="1:7" x14ac:dyDescent="0.25">
      <c r="A6206" t="s">
        <v>6152</v>
      </c>
      <c r="B6206" t="s">
        <v>17038</v>
      </c>
      <c r="C6206" t="s">
        <v>18295</v>
      </c>
      <c r="D6206" t="s">
        <v>14177</v>
      </c>
      <c r="E6206">
        <v>184</v>
      </c>
      <c r="F6206">
        <v>184</v>
      </c>
      <c r="G6206">
        <f>MAX(days18[[#This Row],[total_breakfastdays18]],days18[[#This Row],[total_lunchdays18]])</f>
        <v>184</v>
      </c>
    </row>
    <row r="6207" spans="1:7" x14ac:dyDescent="0.25">
      <c r="A6207" t="s">
        <v>6153</v>
      </c>
      <c r="B6207" t="s">
        <v>17038</v>
      </c>
      <c r="C6207" t="s">
        <v>18295</v>
      </c>
      <c r="D6207" t="s">
        <v>14178</v>
      </c>
      <c r="E6207">
        <v>184</v>
      </c>
      <c r="F6207">
        <v>184</v>
      </c>
      <c r="G6207">
        <f>MAX(days18[[#This Row],[total_breakfastdays18]],days18[[#This Row],[total_lunchdays18]])</f>
        <v>184</v>
      </c>
    </row>
    <row r="6208" spans="1:7" x14ac:dyDescent="0.25">
      <c r="A6208" t="s">
        <v>6154</v>
      </c>
      <c r="B6208" t="s">
        <v>17039</v>
      </c>
      <c r="C6208" t="s">
        <v>18296</v>
      </c>
      <c r="D6208" t="s">
        <v>14179</v>
      </c>
      <c r="E6208">
        <v>173</v>
      </c>
      <c r="F6208">
        <v>173</v>
      </c>
      <c r="G6208">
        <f>MAX(days18[[#This Row],[total_breakfastdays18]],days18[[#This Row],[total_lunchdays18]])</f>
        <v>173</v>
      </c>
    </row>
    <row r="6209" spans="1:7" x14ac:dyDescent="0.25">
      <c r="A6209" t="s">
        <v>6155</v>
      </c>
      <c r="B6209" t="s">
        <v>17039</v>
      </c>
      <c r="C6209" t="s">
        <v>18296</v>
      </c>
      <c r="D6209" t="s">
        <v>14180</v>
      </c>
      <c r="E6209">
        <v>173</v>
      </c>
      <c r="F6209">
        <v>173</v>
      </c>
      <c r="G6209">
        <f>MAX(days18[[#This Row],[total_breakfastdays18]],days18[[#This Row],[total_lunchdays18]])</f>
        <v>173</v>
      </c>
    </row>
    <row r="6210" spans="1:7" x14ac:dyDescent="0.25">
      <c r="A6210" t="s">
        <v>6156</v>
      </c>
      <c r="B6210" t="s">
        <v>17039</v>
      </c>
      <c r="C6210" t="s">
        <v>18296</v>
      </c>
      <c r="D6210" t="s">
        <v>14181</v>
      </c>
      <c r="E6210">
        <v>173</v>
      </c>
      <c r="F6210">
        <v>173</v>
      </c>
      <c r="G6210">
        <f>MAX(days18[[#This Row],[total_breakfastdays18]],days18[[#This Row],[total_lunchdays18]])</f>
        <v>173</v>
      </c>
    </row>
    <row r="6211" spans="1:7" x14ac:dyDescent="0.25">
      <c r="A6211" t="s">
        <v>6157</v>
      </c>
      <c r="B6211" t="s">
        <v>17040</v>
      </c>
      <c r="C6211" t="s">
        <v>18297</v>
      </c>
      <c r="D6211" t="s">
        <v>14182</v>
      </c>
      <c r="E6211">
        <v>169</v>
      </c>
      <c r="F6211">
        <v>169</v>
      </c>
      <c r="G6211">
        <f>MAX(days18[[#This Row],[total_breakfastdays18]],days18[[#This Row],[total_lunchdays18]])</f>
        <v>169</v>
      </c>
    </row>
    <row r="6212" spans="1:7" x14ac:dyDescent="0.25">
      <c r="A6212" t="s">
        <v>6158</v>
      </c>
      <c r="B6212" t="s">
        <v>17040</v>
      </c>
      <c r="C6212" t="s">
        <v>18297</v>
      </c>
      <c r="D6212" t="s">
        <v>14183</v>
      </c>
      <c r="E6212">
        <v>169</v>
      </c>
      <c r="F6212">
        <v>169</v>
      </c>
      <c r="G6212">
        <f>MAX(days18[[#This Row],[total_breakfastdays18]],days18[[#This Row],[total_lunchdays18]])</f>
        <v>169</v>
      </c>
    </row>
    <row r="6213" spans="1:7" x14ac:dyDescent="0.25">
      <c r="A6213" t="s">
        <v>6159</v>
      </c>
      <c r="B6213" t="s">
        <v>17040</v>
      </c>
      <c r="C6213" t="s">
        <v>18297</v>
      </c>
      <c r="D6213" t="s">
        <v>14184</v>
      </c>
      <c r="E6213">
        <v>169</v>
      </c>
      <c r="F6213">
        <v>169</v>
      </c>
      <c r="G6213">
        <f>MAX(days18[[#This Row],[total_breakfastdays18]],days18[[#This Row],[total_lunchdays18]])</f>
        <v>169</v>
      </c>
    </row>
    <row r="6214" spans="1:7" x14ac:dyDescent="0.25">
      <c r="A6214" t="s">
        <v>6160</v>
      </c>
      <c r="B6214" t="s">
        <v>17040</v>
      </c>
      <c r="C6214" t="s">
        <v>18297</v>
      </c>
      <c r="D6214" t="s">
        <v>14185</v>
      </c>
      <c r="E6214">
        <v>169</v>
      </c>
      <c r="F6214">
        <v>169</v>
      </c>
      <c r="G6214">
        <f>MAX(days18[[#This Row],[total_breakfastdays18]],days18[[#This Row],[total_lunchdays18]])</f>
        <v>169</v>
      </c>
    </row>
    <row r="6215" spans="1:7" x14ac:dyDescent="0.25">
      <c r="A6215" t="s">
        <v>6161</v>
      </c>
      <c r="B6215" t="s">
        <v>17040</v>
      </c>
      <c r="C6215" t="s">
        <v>18297</v>
      </c>
      <c r="D6215" t="s">
        <v>14186</v>
      </c>
      <c r="E6215">
        <v>169</v>
      </c>
      <c r="F6215">
        <v>169</v>
      </c>
      <c r="G6215">
        <f>MAX(days18[[#This Row],[total_breakfastdays18]],days18[[#This Row],[total_lunchdays18]])</f>
        <v>169</v>
      </c>
    </row>
    <row r="6216" spans="1:7" x14ac:dyDescent="0.25">
      <c r="A6216" t="s">
        <v>6162</v>
      </c>
      <c r="B6216" t="s">
        <v>17040</v>
      </c>
      <c r="C6216" t="s">
        <v>18297</v>
      </c>
      <c r="D6216" t="s">
        <v>11955</v>
      </c>
      <c r="E6216">
        <v>169</v>
      </c>
      <c r="F6216">
        <v>169</v>
      </c>
      <c r="G6216">
        <f>MAX(days18[[#This Row],[total_breakfastdays18]],days18[[#This Row],[total_lunchdays18]])</f>
        <v>169</v>
      </c>
    </row>
    <row r="6217" spans="1:7" x14ac:dyDescent="0.25">
      <c r="A6217" t="s">
        <v>6163</v>
      </c>
      <c r="B6217" t="s">
        <v>17041</v>
      </c>
      <c r="C6217" t="s">
        <v>18298</v>
      </c>
      <c r="D6217" t="s">
        <v>14187</v>
      </c>
      <c r="E6217">
        <v>166</v>
      </c>
      <c r="F6217">
        <v>166</v>
      </c>
      <c r="G6217">
        <f>MAX(days18[[#This Row],[total_breakfastdays18]],days18[[#This Row],[total_lunchdays18]])</f>
        <v>166</v>
      </c>
    </row>
    <row r="6218" spans="1:7" x14ac:dyDescent="0.25">
      <c r="A6218" t="s">
        <v>6164</v>
      </c>
      <c r="B6218" t="s">
        <v>17041</v>
      </c>
      <c r="C6218" t="s">
        <v>18298</v>
      </c>
      <c r="D6218" t="s">
        <v>14188</v>
      </c>
      <c r="E6218">
        <v>166</v>
      </c>
      <c r="F6218">
        <v>166</v>
      </c>
      <c r="G6218">
        <f>MAX(days18[[#This Row],[total_breakfastdays18]],days18[[#This Row],[total_lunchdays18]])</f>
        <v>166</v>
      </c>
    </row>
    <row r="6219" spans="1:7" x14ac:dyDescent="0.25">
      <c r="A6219" t="s">
        <v>6165</v>
      </c>
      <c r="B6219" t="s">
        <v>17041</v>
      </c>
      <c r="C6219" t="s">
        <v>18298</v>
      </c>
      <c r="D6219" t="s">
        <v>12215</v>
      </c>
      <c r="E6219">
        <v>166</v>
      </c>
      <c r="F6219">
        <v>166</v>
      </c>
      <c r="G6219">
        <f>MAX(days18[[#This Row],[total_breakfastdays18]],days18[[#This Row],[total_lunchdays18]])</f>
        <v>166</v>
      </c>
    </row>
    <row r="6220" spans="1:7" x14ac:dyDescent="0.25">
      <c r="A6220" t="s">
        <v>6166</v>
      </c>
      <c r="B6220" t="s">
        <v>17041</v>
      </c>
      <c r="C6220" t="s">
        <v>18298</v>
      </c>
      <c r="D6220" t="s">
        <v>14189</v>
      </c>
      <c r="E6220">
        <v>166</v>
      </c>
      <c r="F6220">
        <v>166</v>
      </c>
      <c r="G6220">
        <f>MAX(days18[[#This Row],[total_breakfastdays18]],days18[[#This Row],[total_lunchdays18]])</f>
        <v>166</v>
      </c>
    </row>
    <row r="6221" spans="1:7" x14ac:dyDescent="0.25">
      <c r="A6221" t="s">
        <v>6167</v>
      </c>
      <c r="B6221" t="s">
        <v>17042</v>
      </c>
      <c r="C6221" t="s">
        <v>18299</v>
      </c>
      <c r="D6221" t="s">
        <v>14190</v>
      </c>
      <c r="E6221">
        <v>177</v>
      </c>
      <c r="F6221">
        <v>177</v>
      </c>
      <c r="G6221">
        <f>MAX(days18[[#This Row],[total_breakfastdays18]],days18[[#This Row],[total_lunchdays18]])</f>
        <v>177</v>
      </c>
    </row>
    <row r="6222" spans="1:7" x14ac:dyDescent="0.25">
      <c r="A6222" t="s">
        <v>6168</v>
      </c>
      <c r="B6222" t="s">
        <v>17042</v>
      </c>
      <c r="C6222" t="s">
        <v>18299</v>
      </c>
      <c r="D6222" t="s">
        <v>14191</v>
      </c>
      <c r="E6222">
        <v>177</v>
      </c>
      <c r="F6222">
        <v>177</v>
      </c>
      <c r="G6222">
        <f>MAX(days18[[#This Row],[total_breakfastdays18]],days18[[#This Row],[total_lunchdays18]])</f>
        <v>177</v>
      </c>
    </row>
    <row r="6223" spans="1:7" x14ac:dyDescent="0.25">
      <c r="A6223" t="s">
        <v>6169</v>
      </c>
      <c r="B6223" t="s">
        <v>17042</v>
      </c>
      <c r="C6223" t="s">
        <v>18299</v>
      </c>
      <c r="D6223" t="s">
        <v>14192</v>
      </c>
      <c r="E6223">
        <v>177</v>
      </c>
      <c r="F6223">
        <v>177</v>
      </c>
      <c r="G6223">
        <f>MAX(days18[[#This Row],[total_breakfastdays18]],days18[[#This Row],[total_lunchdays18]])</f>
        <v>177</v>
      </c>
    </row>
    <row r="6224" spans="1:7" x14ac:dyDescent="0.25">
      <c r="A6224" t="s">
        <v>6170</v>
      </c>
      <c r="B6224" t="s">
        <v>17042</v>
      </c>
      <c r="C6224" t="s">
        <v>18299</v>
      </c>
      <c r="D6224" t="s">
        <v>14193</v>
      </c>
      <c r="E6224">
        <v>177</v>
      </c>
      <c r="F6224">
        <v>177</v>
      </c>
      <c r="G6224">
        <f>MAX(days18[[#This Row],[total_breakfastdays18]],days18[[#This Row],[total_lunchdays18]])</f>
        <v>177</v>
      </c>
    </row>
    <row r="6225" spans="1:7" x14ac:dyDescent="0.25">
      <c r="A6225" t="s">
        <v>6171</v>
      </c>
      <c r="B6225" t="s">
        <v>17042</v>
      </c>
      <c r="C6225" t="s">
        <v>18299</v>
      </c>
      <c r="D6225" t="s">
        <v>14194</v>
      </c>
      <c r="E6225">
        <v>177</v>
      </c>
      <c r="F6225">
        <v>177</v>
      </c>
      <c r="G6225">
        <f>MAX(days18[[#This Row],[total_breakfastdays18]],days18[[#This Row],[total_lunchdays18]])</f>
        <v>177</v>
      </c>
    </row>
    <row r="6226" spans="1:7" x14ac:dyDescent="0.25">
      <c r="A6226" t="s">
        <v>6172</v>
      </c>
      <c r="B6226" t="s">
        <v>17042</v>
      </c>
      <c r="C6226" t="s">
        <v>18299</v>
      </c>
      <c r="D6226" t="s">
        <v>14195</v>
      </c>
      <c r="E6226">
        <v>177</v>
      </c>
      <c r="F6226">
        <v>177</v>
      </c>
      <c r="G6226">
        <f>MAX(days18[[#This Row],[total_breakfastdays18]],days18[[#This Row],[total_lunchdays18]])</f>
        <v>177</v>
      </c>
    </row>
    <row r="6227" spans="1:7" x14ac:dyDescent="0.25">
      <c r="A6227" t="s">
        <v>6174</v>
      </c>
      <c r="B6227" t="s">
        <v>17043</v>
      </c>
      <c r="C6227" t="s">
        <v>18300</v>
      </c>
      <c r="D6227" t="s">
        <v>14197</v>
      </c>
      <c r="E6227">
        <v>174</v>
      </c>
      <c r="F6227">
        <v>174</v>
      </c>
      <c r="G6227">
        <f>MAX(days18[[#This Row],[total_breakfastdays18]],days18[[#This Row],[total_lunchdays18]])</f>
        <v>174</v>
      </c>
    </row>
    <row r="6228" spans="1:7" x14ac:dyDescent="0.25">
      <c r="A6228" t="s">
        <v>6175</v>
      </c>
      <c r="B6228" t="s">
        <v>17044</v>
      </c>
      <c r="C6228" t="s">
        <v>18301</v>
      </c>
      <c r="D6228" t="s">
        <v>14198</v>
      </c>
      <c r="E6228">
        <v>166</v>
      </c>
      <c r="F6228">
        <v>166</v>
      </c>
      <c r="G6228">
        <f>MAX(days18[[#This Row],[total_breakfastdays18]],days18[[#This Row],[total_lunchdays18]])</f>
        <v>166</v>
      </c>
    </row>
    <row r="6229" spans="1:7" x14ac:dyDescent="0.25">
      <c r="A6229" t="s">
        <v>6176</v>
      </c>
      <c r="B6229" t="s">
        <v>17045</v>
      </c>
      <c r="C6229" t="s">
        <v>18302</v>
      </c>
      <c r="D6229" t="s">
        <v>14199</v>
      </c>
      <c r="E6229">
        <v>177</v>
      </c>
      <c r="F6229">
        <v>177</v>
      </c>
      <c r="G6229">
        <f>MAX(days18[[#This Row],[total_breakfastdays18]],days18[[#This Row],[total_lunchdays18]])</f>
        <v>177</v>
      </c>
    </row>
    <row r="6230" spans="1:7" x14ac:dyDescent="0.25">
      <c r="A6230" t="s">
        <v>6177</v>
      </c>
      <c r="B6230" t="s">
        <v>17046</v>
      </c>
      <c r="C6230" t="s">
        <v>18303</v>
      </c>
      <c r="D6230" t="s">
        <v>14200</v>
      </c>
      <c r="E6230">
        <v>158</v>
      </c>
      <c r="F6230">
        <v>159</v>
      </c>
      <c r="G6230">
        <f>MAX(days18[[#This Row],[total_breakfastdays18]],days18[[#This Row],[total_lunchdays18]])</f>
        <v>159</v>
      </c>
    </row>
    <row r="6231" spans="1:7" x14ac:dyDescent="0.25">
      <c r="A6231" t="s">
        <v>6178</v>
      </c>
      <c r="B6231" t="s">
        <v>17046</v>
      </c>
      <c r="C6231" t="s">
        <v>18303</v>
      </c>
      <c r="D6231" t="s">
        <v>14201</v>
      </c>
      <c r="E6231">
        <v>159</v>
      </c>
      <c r="F6231">
        <v>159</v>
      </c>
      <c r="G6231">
        <f>MAX(days18[[#This Row],[total_breakfastdays18]],days18[[#This Row],[total_lunchdays18]])</f>
        <v>159</v>
      </c>
    </row>
    <row r="6232" spans="1:7" x14ac:dyDescent="0.25">
      <c r="A6232" t="s">
        <v>6179</v>
      </c>
      <c r="B6232" t="s">
        <v>17046</v>
      </c>
      <c r="C6232" t="s">
        <v>18303</v>
      </c>
      <c r="D6232" t="s">
        <v>14202</v>
      </c>
      <c r="E6232">
        <v>159</v>
      </c>
      <c r="F6232">
        <v>159</v>
      </c>
      <c r="G6232">
        <f>MAX(days18[[#This Row],[total_breakfastdays18]],days18[[#This Row],[total_lunchdays18]])</f>
        <v>159</v>
      </c>
    </row>
    <row r="6233" spans="1:7" x14ac:dyDescent="0.25">
      <c r="A6233" t="s">
        <v>6180</v>
      </c>
      <c r="B6233" t="s">
        <v>17046</v>
      </c>
      <c r="C6233" t="s">
        <v>18303</v>
      </c>
      <c r="D6233" t="s">
        <v>14203</v>
      </c>
      <c r="E6233">
        <v>159</v>
      </c>
      <c r="F6233">
        <v>159</v>
      </c>
      <c r="G6233">
        <f>MAX(days18[[#This Row],[total_breakfastdays18]],days18[[#This Row],[total_lunchdays18]])</f>
        <v>159</v>
      </c>
    </row>
    <row r="6234" spans="1:7" x14ac:dyDescent="0.25">
      <c r="A6234" t="s">
        <v>6181</v>
      </c>
      <c r="B6234" t="s">
        <v>17047</v>
      </c>
      <c r="C6234" t="s">
        <v>18304</v>
      </c>
      <c r="D6234" t="s">
        <v>14204</v>
      </c>
      <c r="E6234">
        <v>157</v>
      </c>
      <c r="F6234">
        <v>157</v>
      </c>
      <c r="G6234">
        <f>MAX(days18[[#This Row],[total_breakfastdays18]],days18[[#This Row],[total_lunchdays18]])</f>
        <v>157</v>
      </c>
    </row>
    <row r="6235" spans="1:7" x14ac:dyDescent="0.25">
      <c r="A6235" t="s">
        <v>6182</v>
      </c>
      <c r="B6235" t="s">
        <v>17047</v>
      </c>
      <c r="C6235" t="s">
        <v>18304</v>
      </c>
      <c r="D6235" t="s">
        <v>14205</v>
      </c>
      <c r="E6235">
        <v>157</v>
      </c>
      <c r="F6235">
        <v>157</v>
      </c>
      <c r="G6235">
        <f>MAX(days18[[#This Row],[total_breakfastdays18]],days18[[#This Row],[total_lunchdays18]])</f>
        <v>157</v>
      </c>
    </row>
    <row r="6236" spans="1:7" x14ac:dyDescent="0.25">
      <c r="A6236" t="s">
        <v>6183</v>
      </c>
      <c r="B6236" t="s">
        <v>17047</v>
      </c>
      <c r="C6236" t="s">
        <v>18304</v>
      </c>
      <c r="D6236" t="s">
        <v>14206</v>
      </c>
      <c r="E6236">
        <v>157</v>
      </c>
      <c r="F6236">
        <v>157</v>
      </c>
      <c r="G6236">
        <f>MAX(days18[[#This Row],[total_breakfastdays18]],days18[[#This Row],[total_lunchdays18]])</f>
        <v>157</v>
      </c>
    </row>
    <row r="6237" spans="1:7" x14ac:dyDescent="0.25">
      <c r="A6237" t="s">
        <v>6184</v>
      </c>
      <c r="B6237" t="s">
        <v>17048</v>
      </c>
      <c r="C6237" t="s">
        <v>18305</v>
      </c>
      <c r="D6237" t="s">
        <v>14207</v>
      </c>
      <c r="E6237">
        <v>157</v>
      </c>
      <c r="F6237">
        <v>157</v>
      </c>
      <c r="G6237">
        <f>MAX(days18[[#This Row],[total_breakfastdays18]],days18[[#This Row],[total_lunchdays18]])</f>
        <v>157</v>
      </c>
    </row>
    <row r="6238" spans="1:7" x14ac:dyDescent="0.25">
      <c r="A6238" t="s">
        <v>6185</v>
      </c>
      <c r="B6238" t="s">
        <v>17048</v>
      </c>
      <c r="C6238" t="s">
        <v>18305</v>
      </c>
      <c r="D6238" t="s">
        <v>14208</v>
      </c>
      <c r="E6238">
        <v>155</v>
      </c>
      <c r="F6238">
        <v>156</v>
      </c>
      <c r="G6238">
        <f>MAX(days18[[#This Row],[total_breakfastdays18]],days18[[#This Row],[total_lunchdays18]])</f>
        <v>156</v>
      </c>
    </row>
    <row r="6239" spans="1:7" x14ac:dyDescent="0.25">
      <c r="A6239" t="s">
        <v>6186</v>
      </c>
      <c r="B6239" t="s">
        <v>17048</v>
      </c>
      <c r="C6239" t="s">
        <v>18305</v>
      </c>
      <c r="D6239" t="s">
        <v>14209</v>
      </c>
      <c r="E6239">
        <v>159</v>
      </c>
      <c r="F6239">
        <v>159</v>
      </c>
      <c r="G6239">
        <f>MAX(days18[[#This Row],[total_breakfastdays18]],days18[[#This Row],[total_lunchdays18]])</f>
        <v>159</v>
      </c>
    </row>
    <row r="6240" spans="1:7" x14ac:dyDescent="0.25">
      <c r="A6240" t="s">
        <v>6187</v>
      </c>
      <c r="B6240" t="s">
        <v>17048</v>
      </c>
      <c r="C6240" t="s">
        <v>18305</v>
      </c>
      <c r="D6240" t="s">
        <v>14210</v>
      </c>
      <c r="E6240">
        <v>156</v>
      </c>
      <c r="F6240">
        <v>157</v>
      </c>
      <c r="G6240">
        <f>MAX(days18[[#This Row],[total_breakfastdays18]],days18[[#This Row],[total_lunchdays18]])</f>
        <v>157</v>
      </c>
    </row>
    <row r="6241" spans="1:7" x14ac:dyDescent="0.25">
      <c r="A6241" t="s">
        <v>6188</v>
      </c>
      <c r="B6241" t="s">
        <v>17049</v>
      </c>
      <c r="C6241" t="s">
        <v>18306</v>
      </c>
      <c r="D6241" t="s">
        <v>14211</v>
      </c>
      <c r="E6241">
        <v>160</v>
      </c>
      <c r="F6241">
        <v>160</v>
      </c>
      <c r="G6241">
        <f>MAX(days18[[#This Row],[total_breakfastdays18]],days18[[#This Row],[total_lunchdays18]])</f>
        <v>160</v>
      </c>
    </row>
    <row r="6242" spans="1:7" x14ac:dyDescent="0.25">
      <c r="A6242" t="s">
        <v>6189</v>
      </c>
      <c r="B6242" t="s">
        <v>17049</v>
      </c>
      <c r="C6242" t="s">
        <v>18306</v>
      </c>
      <c r="D6242" t="s">
        <v>14212</v>
      </c>
      <c r="E6242">
        <v>160</v>
      </c>
      <c r="F6242">
        <v>160</v>
      </c>
      <c r="G6242">
        <f>MAX(days18[[#This Row],[total_breakfastdays18]],days18[[#This Row],[total_lunchdays18]])</f>
        <v>160</v>
      </c>
    </row>
    <row r="6243" spans="1:7" x14ac:dyDescent="0.25">
      <c r="A6243" t="s">
        <v>6190</v>
      </c>
      <c r="B6243" t="s">
        <v>17049</v>
      </c>
      <c r="C6243" t="s">
        <v>18306</v>
      </c>
      <c r="D6243" t="s">
        <v>14213</v>
      </c>
      <c r="E6243">
        <v>160</v>
      </c>
      <c r="F6243">
        <v>160</v>
      </c>
      <c r="G6243">
        <f>MAX(days18[[#This Row],[total_breakfastdays18]],days18[[#This Row],[total_lunchdays18]])</f>
        <v>160</v>
      </c>
    </row>
    <row r="6244" spans="1:7" x14ac:dyDescent="0.25">
      <c r="A6244" t="s">
        <v>6191</v>
      </c>
      <c r="B6244" t="s">
        <v>17049</v>
      </c>
      <c r="C6244" t="s">
        <v>18306</v>
      </c>
      <c r="D6244" t="s">
        <v>14214</v>
      </c>
      <c r="E6244">
        <v>160</v>
      </c>
      <c r="F6244">
        <v>160</v>
      </c>
      <c r="G6244">
        <f>MAX(days18[[#This Row],[total_breakfastdays18]],days18[[#This Row],[total_lunchdays18]])</f>
        <v>160</v>
      </c>
    </row>
    <row r="6245" spans="1:7" x14ac:dyDescent="0.25">
      <c r="A6245" t="s">
        <v>6192</v>
      </c>
      <c r="B6245" t="s">
        <v>17049</v>
      </c>
      <c r="C6245" t="s">
        <v>18306</v>
      </c>
      <c r="D6245" t="s">
        <v>14215</v>
      </c>
      <c r="E6245">
        <v>160</v>
      </c>
      <c r="F6245">
        <v>160</v>
      </c>
      <c r="G6245">
        <f>MAX(days18[[#This Row],[total_breakfastdays18]],days18[[#This Row],[total_lunchdays18]])</f>
        <v>160</v>
      </c>
    </row>
    <row r="6246" spans="1:7" x14ac:dyDescent="0.25">
      <c r="A6246" t="s">
        <v>6193</v>
      </c>
      <c r="B6246" t="s">
        <v>17049</v>
      </c>
      <c r="C6246" t="s">
        <v>18306</v>
      </c>
      <c r="D6246" t="s">
        <v>12227</v>
      </c>
      <c r="E6246">
        <v>160</v>
      </c>
      <c r="F6246">
        <v>160</v>
      </c>
      <c r="G6246">
        <f>MAX(days18[[#This Row],[total_breakfastdays18]],days18[[#This Row],[total_lunchdays18]])</f>
        <v>160</v>
      </c>
    </row>
    <row r="6247" spans="1:7" x14ac:dyDescent="0.25">
      <c r="A6247" t="s">
        <v>6194</v>
      </c>
      <c r="B6247" t="s">
        <v>17049</v>
      </c>
      <c r="C6247" t="s">
        <v>18306</v>
      </c>
      <c r="D6247" t="s">
        <v>14216</v>
      </c>
      <c r="E6247">
        <v>160</v>
      </c>
      <c r="F6247">
        <v>160</v>
      </c>
      <c r="G6247">
        <f>MAX(days18[[#This Row],[total_breakfastdays18]],days18[[#This Row],[total_lunchdays18]])</f>
        <v>160</v>
      </c>
    </row>
    <row r="6248" spans="1:7" x14ac:dyDescent="0.25">
      <c r="A6248" t="s">
        <v>6195</v>
      </c>
      <c r="B6248" t="s">
        <v>17050</v>
      </c>
      <c r="C6248" t="s">
        <v>18307</v>
      </c>
      <c r="D6248" t="s">
        <v>14217</v>
      </c>
      <c r="E6248">
        <v>157</v>
      </c>
      <c r="F6248">
        <v>157</v>
      </c>
      <c r="G6248">
        <f>MAX(days18[[#This Row],[total_breakfastdays18]],days18[[#This Row],[total_lunchdays18]])</f>
        <v>157</v>
      </c>
    </row>
    <row r="6249" spans="1:7" x14ac:dyDescent="0.25">
      <c r="A6249" t="s">
        <v>6196</v>
      </c>
      <c r="B6249" t="s">
        <v>17050</v>
      </c>
      <c r="C6249" t="s">
        <v>18307</v>
      </c>
      <c r="D6249" t="s">
        <v>14218</v>
      </c>
      <c r="E6249">
        <v>0</v>
      </c>
      <c r="F6249">
        <v>0</v>
      </c>
      <c r="G6249">
        <f>MAX(days18[[#This Row],[total_breakfastdays18]],days18[[#This Row],[total_lunchdays18]])</f>
        <v>0</v>
      </c>
    </row>
    <row r="6250" spans="1:7" x14ac:dyDescent="0.25">
      <c r="A6250" t="s">
        <v>6197</v>
      </c>
      <c r="B6250" t="s">
        <v>17050</v>
      </c>
      <c r="C6250" t="s">
        <v>18307</v>
      </c>
      <c r="D6250" t="s">
        <v>14219</v>
      </c>
      <c r="E6250">
        <v>158</v>
      </c>
      <c r="F6250">
        <v>158</v>
      </c>
      <c r="G6250">
        <f>MAX(days18[[#This Row],[total_breakfastdays18]],days18[[#This Row],[total_lunchdays18]])</f>
        <v>158</v>
      </c>
    </row>
    <row r="6251" spans="1:7" x14ac:dyDescent="0.25">
      <c r="A6251" t="s">
        <v>6198</v>
      </c>
      <c r="B6251" t="s">
        <v>17050</v>
      </c>
      <c r="C6251" t="s">
        <v>18307</v>
      </c>
      <c r="D6251" t="s">
        <v>14220</v>
      </c>
      <c r="E6251">
        <v>158</v>
      </c>
      <c r="F6251">
        <v>158</v>
      </c>
      <c r="G6251">
        <f>MAX(days18[[#This Row],[total_breakfastdays18]],days18[[#This Row],[total_lunchdays18]])</f>
        <v>158</v>
      </c>
    </row>
    <row r="6252" spans="1:7" x14ac:dyDescent="0.25">
      <c r="A6252" t="s">
        <v>6199</v>
      </c>
      <c r="B6252" t="s">
        <v>17050</v>
      </c>
      <c r="C6252" t="s">
        <v>18307</v>
      </c>
      <c r="D6252" t="s">
        <v>14221</v>
      </c>
      <c r="E6252">
        <v>158</v>
      </c>
      <c r="F6252">
        <v>158</v>
      </c>
      <c r="G6252">
        <f>MAX(days18[[#This Row],[total_breakfastdays18]],days18[[#This Row],[total_lunchdays18]])</f>
        <v>158</v>
      </c>
    </row>
    <row r="6253" spans="1:7" x14ac:dyDescent="0.25">
      <c r="A6253" t="s">
        <v>6200</v>
      </c>
      <c r="B6253" t="s">
        <v>17050</v>
      </c>
      <c r="C6253" t="s">
        <v>18307</v>
      </c>
      <c r="D6253" t="s">
        <v>14222</v>
      </c>
      <c r="E6253">
        <v>158</v>
      </c>
      <c r="F6253">
        <v>158</v>
      </c>
      <c r="G6253">
        <f>MAX(days18[[#This Row],[total_breakfastdays18]],days18[[#This Row],[total_lunchdays18]])</f>
        <v>158</v>
      </c>
    </row>
    <row r="6254" spans="1:7" x14ac:dyDescent="0.25">
      <c r="A6254" t="s">
        <v>6201</v>
      </c>
      <c r="B6254" t="s">
        <v>17050</v>
      </c>
      <c r="C6254" t="s">
        <v>18307</v>
      </c>
      <c r="D6254" t="s">
        <v>14223</v>
      </c>
      <c r="E6254">
        <v>158</v>
      </c>
      <c r="F6254">
        <v>158</v>
      </c>
      <c r="G6254">
        <f>MAX(days18[[#This Row],[total_breakfastdays18]],days18[[#This Row],[total_lunchdays18]])</f>
        <v>158</v>
      </c>
    </row>
    <row r="6255" spans="1:7" x14ac:dyDescent="0.25">
      <c r="A6255" t="s">
        <v>6202</v>
      </c>
      <c r="B6255" t="s">
        <v>17051</v>
      </c>
      <c r="C6255" t="s">
        <v>18308</v>
      </c>
      <c r="D6255" t="s">
        <v>14224</v>
      </c>
      <c r="E6255">
        <v>166</v>
      </c>
      <c r="F6255">
        <v>166</v>
      </c>
      <c r="G6255">
        <f>MAX(days18[[#This Row],[total_breakfastdays18]],days18[[#This Row],[total_lunchdays18]])</f>
        <v>166</v>
      </c>
    </row>
    <row r="6256" spans="1:7" x14ac:dyDescent="0.25">
      <c r="A6256" t="s">
        <v>6203</v>
      </c>
      <c r="B6256" t="s">
        <v>17052</v>
      </c>
      <c r="C6256" t="s">
        <v>18309</v>
      </c>
      <c r="D6256" t="s">
        <v>14225</v>
      </c>
      <c r="E6256">
        <v>169</v>
      </c>
      <c r="F6256">
        <v>169</v>
      </c>
      <c r="G6256">
        <f>MAX(days18[[#This Row],[total_breakfastdays18]],days18[[#This Row],[total_lunchdays18]])</f>
        <v>169</v>
      </c>
    </row>
    <row r="6257" spans="1:7" x14ac:dyDescent="0.25">
      <c r="A6257" t="s">
        <v>6204</v>
      </c>
      <c r="B6257" t="s">
        <v>17052</v>
      </c>
      <c r="C6257" t="s">
        <v>18309</v>
      </c>
      <c r="D6257" t="s">
        <v>14226</v>
      </c>
      <c r="E6257">
        <v>169</v>
      </c>
      <c r="F6257">
        <v>169</v>
      </c>
      <c r="G6257">
        <f>MAX(days18[[#This Row],[total_breakfastdays18]],days18[[#This Row],[total_lunchdays18]])</f>
        <v>169</v>
      </c>
    </row>
    <row r="6258" spans="1:7" x14ac:dyDescent="0.25">
      <c r="A6258" t="s">
        <v>6205</v>
      </c>
      <c r="B6258" t="s">
        <v>17053</v>
      </c>
      <c r="C6258" t="s">
        <v>18310</v>
      </c>
      <c r="D6258" t="s">
        <v>14227</v>
      </c>
      <c r="E6258">
        <v>170</v>
      </c>
      <c r="F6258">
        <v>170</v>
      </c>
      <c r="G6258">
        <f>MAX(days18[[#This Row],[total_breakfastdays18]],days18[[#This Row],[total_lunchdays18]])</f>
        <v>170</v>
      </c>
    </row>
    <row r="6259" spans="1:7" x14ac:dyDescent="0.25">
      <c r="A6259" t="s">
        <v>18914</v>
      </c>
      <c r="B6259" t="s">
        <v>17053</v>
      </c>
      <c r="C6259" t="s">
        <v>18310</v>
      </c>
      <c r="D6259" t="s">
        <v>18915</v>
      </c>
      <c r="E6259">
        <v>145</v>
      </c>
      <c r="F6259">
        <v>145</v>
      </c>
      <c r="G6259">
        <f>MAX(days18[[#This Row],[total_breakfastdays18]],days18[[#This Row],[total_lunchdays18]])</f>
        <v>145</v>
      </c>
    </row>
    <row r="6260" spans="1:7" x14ac:dyDescent="0.25">
      <c r="A6260" t="s">
        <v>6206</v>
      </c>
      <c r="B6260" t="s">
        <v>17053</v>
      </c>
      <c r="C6260" t="s">
        <v>18310</v>
      </c>
      <c r="D6260" t="s">
        <v>14228</v>
      </c>
      <c r="E6260">
        <v>170</v>
      </c>
      <c r="F6260">
        <v>170</v>
      </c>
      <c r="G6260">
        <f>MAX(days18[[#This Row],[total_breakfastdays18]],days18[[#This Row],[total_lunchdays18]])</f>
        <v>170</v>
      </c>
    </row>
    <row r="6261" spans="1:7" x14ac:dyDescent="0.25">
      <c r="A6261" t="s">
        <v>6207</v>
      </c>
      <c r="B6261" t="s">
        <v>17053</v>
      </c>
      <c r="C6261" t="s">
        <v>18310</v>
      </c>
      <c r="D6261" t="s">
        <v>9515</v>
      </c>
      <c r="E6261">
        <v>170</v>
      </c>
      <c r="F6261">
        <v>170</v>
      </c>
      <c r="G6261">
        <f>MAX(days18[[#This Row],[total_breakfastdays18]],days18[[#This Row],[total_lunchdays18]])</f>
        <v>170</v>
      </c>
    </row>
    <row r="6262" spans="1:7" x14ac:dyDescent="0.25">
      <c r="A6262" t="s">
        <v>6208</v>
      </c>
      <c r="B6262" t="s">
        <v>17053</v>
      </c>
      <c r="C6262" t="s">
        <v>18310</v>
      </c>
      <c r="D6262" t="s">
        <v>8869</v>
      </c>
      <c r="E6262">
        <v>170</v>
      </c>
      <c r="F6262">
        <v>170</v>
      </c>
      <c r="G6262">
        <f>MAX(days18[[#This Row],[total_breakfastdays18]],days18[[#This Row],[total_lunchdays18]])</f>
        <v>170</v>
      </c>
    </row>
    <row r="6263" spans="1:7" x14ac:dyDescent="0.25">
      <c r="A6263" t="s">
        <v>6209</v>
      </c>
      <c r="B6263" t="s">
        <v>17053</v>
      </c>
      <c r="C6263" t="s">
        <v>18310</v>
      </c>
      <c r="D6263" t="s">
        <v>9518</v>
      </c>
      <c r="E6263">
        <v>170</v>
      </c>
      <c r="F6263">
        <v>170</v>
      </c>
      <c r="G6263">
        <f>MAX(days18[[#This Row],[total_breakfastdays18]],days18[[#This Row],[total_lunchdays18]])</f>
        <v>170</v>
      </c>
    </row>
    <row r="6264" spans="1:7" x14ac:dyDescent="0.25">
      <c r="A6264" t="s">
        <v>6210</v>
      </c>
      <c r="B6264" t="s">
        <v>17054</v>
      </c>
      <c r="C6264" t="s">
        <v>18311</v>
      </c>
      <c r="D6264" t="s">
        <v>14229</v>
      </c>
      <c r="E6264">
        <v>168</v>
      </c>
      <c r="F6264">
        <v>168</v>
      </c>
      <c r="G6264">
        <f>MAX(days18[[#This Row],[total_breakfastdays18]],days18[[#This Row],[total_lunchdays18]])</f>
        <v>168</v>
      </c>
    </row>
    <row r="6265" spans="1:7" x14ac:dyDescent="0.25">
      <c r="A6265" t="s">
        <v>6211</v>
      </c>
      <c r="B6265" t="s">
        <v>17054</v>
      </c>
      <c r="C6265" t="s">
        <v>18311</v>
      </c>
      <c r="D6265" t="s">
        <v>14230</v>
      </c>
      <c r="E6265">
        <v>168</v>
      </c>
      <c r="F6265">
        <v>168</v>
      </c>
      <c r="G6265">
        <f>MAX(days18[[#This Row],[total_breakfastdays18]],days18[[#This Row],[total_lunchdays18]])</f>
        <v>168</v>
      </c>
    </row>
    <row r="6266" spans="1:7" x14ac:dyDescent="0.25">
      <c r="A6266" t="s">
        <v>6212</v>
      </c>
      <c r="B6266" t="s">
        <v>17055</v>
      </c>
      <c r="C6266" t="s">
        <v>18312</v>
      </c>
      <c r="D6266" t="s">
        <v>14231</v>
      </c>
      <c r="E6266">
        <v>166</v>
      </c>
      <c r="F6266">
        <v>166</v>
      </c>
      <c r="G6266">
        <f>MAX(days18[[#This Row],[total_breakfastdays18]],days18[[#This Row],[total_lunchdays18]])</f>
        <v>166</v>
      </c>
    </row>
    <row r="6267" spans="1:7" x14ac:dyDescent="0.25">
      <c r="A6267" t="s">
        <v>6213</v>
      </c>
      <c r="B6267" t="s">
        <v>17056</v>
      </c>
      <c r="C6267" t="s">
        <v>18313</v>
      </c>
      <c r="D6267" t="s">
        <v>14232</v>
      </c>
      <c r="E6267">
        <v>176</v>
      </c>
      <c r="F6267">
        <v>176</v>
      </c>
      <c r="G6267">
        <f>MAX(days18[[#This Row],[total_breakfastdays18]],days18[[#This Row],[total_lunchdays18]])</f>
        <v>176</v>
      </c>
    </row>
    <row r="6268" spans="1:7" x14ac:dyDescent="0.25">
      <c r="A6268" t="s">
        <v>6214</v>
      </c>
      <c r="B6268" t="s">
        <v>17057</v>
      </c>
      <c r="C6268" t="s">
        <v>18314</v>
      </c>
      <c r="D6268" t="s">
        <v>14233</v>
      </c>
      <c r="E6268">
        <v>172</v>
      </c>
      <c r="F6268">
        <v>173</v>
      </c>
      <c r="G6268">
        <f>MAX(days18[[#This Row],[total_breakfastdays18]],days18[[#This Row],[total_lunchdays18]])</f>
        <v>173</v>
      </c>
    </row>
    <row r="6269" spans="1:7" x14ac:dyDescent="0.25">
      <c r="A6269" t="s">
        <v>6215</v>
      </c>
      <c r="B6269" t="s">
        <v>17057</v>
      </c>
      <c r="C6269" t="s">
        <v>18314</v>
      </c>
      <c r="D6269" t="s">
        <v>14234</v>
      </c>
      <c r="E6269">
        <v>172</v>
      </c>
      <c r="F6269">
        <v>173</v>
      </c>
      <c r="G6269">
        <f>MAX(days18[[#This Row],[total_breakfastdays18]],days18[[#This Row],[total_lunchdays18]])</f>
        <v>173</v>
      </c>
    </row>
    <row r="6270" spans="1:7" x14ac:dyDescent="0.25">
      <c r="A6270" t="s">
        <v>6216</v>
      </c>
      <c r="B6270" t="s">
        <v>17058</v>
      </c>
      <c r="C6270" t="s">
        <v>18315</v>
      </c>
      <c r="D6270" t="s">
        <v>14235</v>
      </c>
      <c r="E6270">
        <v>174</v>
      </c>
      <c r="F6270">
        <v>174</v>
      </c>
      <c r="G6270">
        <f>MAX(days18[[#This Row],[total_breakfastdays18]],days18[[#This Row],[total_lunchdays18]])</f>
        <v>174</v>
      </c>
    </row>
    <row r="6271" spans="1:7" x14ac:dyDescent="0.25">
      <c r="A6271" t="s">
        <v>6217</v>
      </c>
      <c r="B6271" t="s">
        <v>17058</v>
      </c>
      <c r="C6271" t="s">
        <v>18315</v>
      </c>
      <c r="D6271" t="s">
        <v>14236</v>
      </c>
      <c r="E6271">
        <v>174</v>
      </c>
      <c r="F6271">
        <v>174</v>
      </c>
      <c r="G6271">
        <f>MAX(days18[[#This Row],[total_breakfastdays18]],days18[[#This Row],[total_lunchdays18]])</f>
        <v>174</v>
      </c>
    </row>
    <row r="6272" spans="1:7" x14ac:dyDescent="0.25">
      <c r="A6272" t="s">
        <v>6218</v>
      </c>
      <c r="B6272" t="s">
        <v>17058</v>
      </c>
      <c r="C6272" t="s">
        <v>18315</v>
      </c>
      <c r="D6272" t="s">
        <v>14237</v>
      </c>
      <c r="E6272">
        <v>174</v>
      </c>
      <c r="F6272">
        <v>174</v>
      </c>
      <c r="G6272">
        <f>MAX(days18[[#This Row],[total_breakfastdays18]],days18[[#This Row],[total_lunchdays18]])</f>
        <v>174</v>
      </c>
    </row>
    <row r="6273" spans="1:7" x14ac:dyDescent="0.25">
      <c r="A6273" t="s">
        <v>6219</v>
      </c>
      <c r="B6273" t="s">
        <v>17058</v>
      </c>
      <c r="C6273" t="s">
        <v>18315</v>
      </c>
      <c r="D6273" t="s">
        <v>14238</v>
      </c>
      <c r="E6273">
        <v>174</v>
      </c>
      <c r="F6273">
        <v>174</v>
      </c>
      <c r="G6273">
        <f>MAX(days18[[#This Row],[total_breakfastdays18]],days18[[#This Row],[total_lunchdays18]])</f>
        <v>174</v>
      </c>
    </row>
    <row r="6274" spans="1:7" x14ac:dyDescent="0.25">
      <c r="A6274" t="s">
        <v>6220</v>
      </c>
      <c r="B6274" t="s">
        <v>17058</v>
      </c>
      <c r="C6274" t="s">
        <v>18315</v>
      </c>
      <c r="D6274" t="s">
        <v>14239</v>
      </c>
      <c r="E6274">
        <v>174</v>
      </c>
      <c r="F6274">
        <v>174</v>
      </c>
      <c r="G6274">
        <f>MAX(days18[[#This Row],[total_breakfastdays18]],days18[[#This Row],[total_lunchdays18]])</f>
        <v>174</v>
      </c>
    </row>
    <row r="6275" spans="1:7" x14ac:dyDescent="0.25">
      <c r="A6275" t="s">
        <v>6221</v>
      </c>
      <c r="B6275" t="s">
        <v>17059</v>
      </c>
      <c r="C6275" t="s">
        <v>18316</v>
      </c>
      <c r="D6275" t="s">
        <v>14240</v>
      </c>
      <c r="E6275">
        <v>168</v>
      </c>
      <c r="F6275">
        <v>168</v>
      </c>
      <c r="G6275">
        <f>MAX(days18[[#This Row],[total_breakfastdays18]],days18[[#This Row],[total_lunchdays18]])</f>
        <v>168</v>
      </c>
    </row>
    <row r="6276" spans="1:7" x14ac:dyDescent="0.25">
      <c r="A6276" t="s">
        <v>6222</v>
      </c>
      <c r="B6276" t="s">
        <v>17060</v>
      </c>
      <c r="C6276" t="s">
        <v>18317</v>
      </c>
      <c r="D6276" t="s">
        <v>14241</v>
      </c>
      <c r="E6276">
        <v>170</v>
      </c>
      <c r="F6276">
        <v>170</v>
      </c>
      <c r="G6276">
        <f>MAX(days18[[#This Row],[total_breakfastdays18]],days18[[#This Row],[total_lunchdays18]])</f>
        <v>170</v>
      </c>
    </row>
    <row r="6277" spans="1:7" x14ac:dyDescent="0.25">
      <c r="A6277" t="s">
        <v>6223</v>
      </c>
      <c r="B6277" t="s">
        <v>17060</v>
      </c>
      <c r="C6277" t="s">
        <v>18317</v>
      </c>
      <c r="D6277" t="s">
        <v>14242</v>
      </c>
      <c r="E6277">
        <v>171</v>
      </c>
      <c r="F6277">
        <v>171</v>
      </c>
      <c r="G6277">
        <f>MAX(days18[[#This Row],[total_breakfastdays18]],days18[[#This Row],[total_lunchdays18]])</f>
        <v>171</v>
      </c>
    </row>
    <row r="6278" spans="1:7" x14ac:dyDescent="0.25">
      <c r="A6278" t="s">
        <v>6224</v>
      </c>
      <c r="B6278" t="s">
        <v>17060</v>
      </c>
      <c r="C6278" t="s">
        <v>18317</v>
      </c>
      <c r="D6278" t="s">
        <v>14243</v>
      </c>
      <c r="E6278">
        <v>171</v>
      </c>
      <c r="F6278">
        <v>171</v>
      </c>
      <c r="G6278">
        <f>MAX(days18[[#This Row],[total_breakfastdays18]],days18[[#This Row],[total_lunchdays18]])</f>
        <v>171</v>
      </c>
    </row>
    <row r="6279" spans="1:7" x14ac:dyDescent="0.25">
      <c r="A6279" t="s">
        <v>6225</v>
      </c>
      <c r="B6279" t="s">
        <v>17061</v>
      </c>
      <c r="C6279" t="s">
        <v>18318</v>
      </c>
      <c r="D6279" t="s">
        <v>14244</v>
      </c>
      <c r="E6279">
        <v>170</v>
      </c>
      <c r="F6279">
        <v>170</v>
      </c>
      <c r="G6279">
        <f>MAX(days18[[#This Row],[total_breakfastdays18]],days18[[#This Row],[total_lunchdays18]])</f>
        <v>170</v>
      </c>
    </row>
    <row r="6280" spans="1:7" x14ac:dyDescent="0.25">
      <c r="A6280" t="s">
        <v>6226</v>
      </c>
      <c r="B6280" t="s">
        <v>17061</v>
      </c>
      <c r="C6280" t="s">
        <v>18318</v>
      </c>
      <c r="D6280" t="s">
        <v>14245</v>
      </c>
      <c r="E6280">
        <v>170</v>
      </c>
      <c r="F6280">
        <v>170</v>
      </c>
      <c r="G6280">
        <f>MAX(days18[[#This Row],[total_breakfastdays18]],days18[[#This Row],[total_lunchdays18]])</f>
        <v>170</v>
      </c>
    </row>
    <row r="6281" spans="1:7" x14ac:dyDescent="0.25">
      <c r="A6281" t="s">
        <v>6227</v>
      </c>
      <c r="B6281" t="s">
        <v>17061</v>
      </c>
      <c r="C6281" t="s">
        <v>18318</v>
      </c>
      <c r="D6281" t="s">
        <v>14246</v>
      </c>
      <c r="E6281">
        <v>170</v>
      </c>
      <c r="F6281">
        <v>170</v>
      </c>
      <c r="G6281">
        <f>MAX(days18[[#This Row],[total_breakfastdays18]],days18[[#This Row],[total_lunchdays18]])</f>
        <v>170</v>
      </c>
    </row>
    <row r="6282" spans="1:7" x14ac:dyDescent="0.25">
      <c r="A6282" t="s">
        <v>6228</v>
      </c>
      <c r="B6282" t="s">
        <v>17061</v>
      </c>
      <c r="C6282" t="s">
        <v>18318</v>
      </c>
      <c r="D6282" t="s">
        <v>14247</v>
      </c>
      <c r="E6282">
        <v>170</v>
      </c>
      <c r="F6282">
        <v>170</v>
      </c>
      <c r="G6282">
        <f>MAX(days18[[#This Row],[total_breakfastdays18]],days18[[#This Row],[total_lunchdays18]])</f>
        <v>170</v>
      </c>
    </row>
    <row r="6283" spans="1:7" x14ac:dyDescent="0.25">
      <c r="A6283" t="s">
        <v>6229</v>
      </c>
      <c r="B6283" t="s">
        <v>17061</v>
      </c>
      <c r="C6283" t="s">
        <v>18318</v>
      </c>
      <c r="D6283" t="s">
        <v>14248</v>
      </c>
      <c r="E6283">
        <v>170</v>
      </c>
      <c r="F6283">
        <v>170</v>
      </c>
      <c r="G6283">
        <f>MAX(days18[[#This Row],[total_breakfastdays18]],days18[[#This Row],[total_lunchdays18]])</f>
        <v>170</v>
      </c>
    </row>
    <row r="6284" spans="1:7" x14ac:dyDescent="0.25">
      <c r="A6284" t="s">
        <v>6230</v>
      </c>
      <c r="B6284" t="s">
        <v>17061</v>
      </c>
      <c r="C6284" t="s">
        <v>18318</v>
      </c>
      <c r="D6284" t="s">
        <v>14249</v>
      </c>
      <c r="E6284">
        <v>170</v>
      </c>
      <c r="F6284">
        <v>170</v>
      </c>
      <c r="G6284">
        <f>MAX(days18[[#This Row],[total_breakfastdays18]],days18[[#This Row],[total_lunchdays18]])</f>
        <v>170</v>
      </c>
    </row>
    <row r="6285" spans="1:7" x14ac:dyDescent="0.25">
      <c r="A6285" t="s">
        <v>6231</v>
      </c>
      <c r="B6285" t="s">
        <v>17062</v>
      </c>
      <c r="C6285" t="s">
        <v>18319</v>
      </c>
      <c r="D6285" t="s">
        <v>14250</v>
      </c>
      <c r="E6285">
        <v>169</v>
      </c>
      <c r="F6285">
        <v>169</v>
      </c>
      <c r="G6285">
        <f>MAX(days18[[#This Row],[total_breakfastdays18]],days18[[#This Row],[total_lunchdays18]])</f>
        <v>169</v>
      </c>
    </row>
    <row r="6286" spans="1:7" x14ac:dyDescent="0.25">
      <c r="A6286" t="s">
        <v>6232</v>
      </c>
      <c r="B6286" t="s">
        <v>17062</v>
      </c>
      <c r="C6286" t="s">
        <v>18319</v>
      </c>
      <c r="D6286" t="s">
        <v>14251</v>
      </c>
      <c r="E6286">
        <v>169</v>
      </c>
      <c r="F6286">
        <v>169</v>
      </c>
      <c r="G6286">
        <f>MAX(days18[[#This Row],[total_breakfastdays18]],days18[[#This Row],[total_lunchdays18]])</f>
        <v>169</v>
      </c>
    </row>
    <row r="6287" spans="1:7" x14ac:dyDescent="0.25">
      <c r="A6287" t="s">
        <v>6233</v>
      </c>
      <c r="B6287" t="s">
        <v>17062</v>
      </c>
      <c r="C6287" t="s">
        <v>18319</v>
      </c>
      <c r="D6287" t="s">
        <v>14252</v>
      </c>
      <c r="E6287">
        <v>169</v>
      </c>
      <c r="F6287">
        <v>169</v>
      </c>
      <c r="G6287">
        <f>MAX(days18[[#This Row],[total_breakfastdays18]],days18[[#This Row],[total_lunchdays18]])</f>
        <v>169</v>
      </c>
    </row>
    <row r="6288" spans="1:7" x14ac:dyDescent="0.25">
      <c r="A6288" t="s">
        <v>6234</v>
      </c>
      <c r="B6288" t="s">
        <v>17062</v>
      </c>
      <c r="C6288" t="s">
        <v>18319</v>
      </c>
      <c r="D6288" t="s">
        <v>14253</v>
      </c>
      <c r="E6288">
        <v>169</v>
      </c>
      <c r="F6288">
        <v>169</v>
      </c>
      <c r="G6288">
        <f>MAX(days18[[#This Row],[total_breakfastdays18]],days18[[#This Row],[total_lunchdays18]])</f>
        <v>169</v>
      </c>
    </row>
    <row r="6289" spans="1:7" x14ac:dyDescent="0.25">
      <c r="A6289" t="s">
        <v>6235</v>
      </c>
      <c r="B6289" t="s">
        <v>17062</v>
      </c>
      <c r="C6289" t="s">
        <v>18319</v>
      </c>
      <c r="D6289" t="s">
        <v>9513</v>
      </c>
      <c r="E6289">
        <v>169</v>
      </c>
      <c r="F6289">
        <v>169</v>
      </c>
      <c r="G6289">
        <f>MAX(days18[[#This Row],[total_breakfastdays18]],days18[[#This Row],[total_lunchdays18]])</f>
        <v>169</v>
      </c>
    </row>
    <row r="6290" spans="1:7" x14ac:dyDescent="0.25">
      <c r="A6290" t="s">
        <v>6236</v>
      </c>
      <c r="B6290" t="s">
        <v>17062</v>
      </c>
      <c r="C6290" t="s">
        <v>18319</v>
      </c>
      <c r="D6290" t="s">
        <v>14254</v>
      </c>
      <c r="E6290">
        <v>169</v>
      </c>
      <c r="F6290">
        <v>169</v>
      </c>
      <c r="G6290">
        <f>MAX(days18[[#This Row],[total_breakfastdays18]],days18[[#This Row],[total_lunchdays18]])</f>
        <v>169</v>
      </c>
    </row>
    <row r="6291" spans="1:7" x14ac:dyDescent="0.25">
      <c r="A6291" t="s">
        <v>6237</v>
      </c>
      <c r="B6291" t="s">
        <v>17062</v>
      </c>
      <c r="C6291" t="s">
        <v>18319</v>
      </c>
      <c r="D6291" t="s">
        <v>13283</v>
      </c>
      <c r="E6291">
        <v>169</v>
      </c>
      <c r="F6291">
        <v>169</v>
      </c>
      <c r="G6291">
        <f>MAX(days18[[#This Row],[total_breakfastdays18]],days18[[#This Row],[total_lunchdays18]])</f>
        <v>169</v>
      </c>
    </row>
    <row r="6292" spans="1:7" x14ac:dyDescent="0.25">
      <c r="A6292" t="s">
        <v>6238</v>
      </c>
      <c r="B6292" t="s">
        <v>17062</v>
      </c>
      <c r="C6292" t="s">
        <v>18319</v>
      </c>
      <c r="D6292" t="s">
        <v>9511</v>
      </c>
      <c r="E6292">
        <v>169</v>
      </c>
      <c r="F6292">
        <v>169</v>
      </c>
      <c r="G6292">
        <f>MAX(days18[[#This Row],[total_breakfastdays18]],days18[[#This Row],[total_lunchdays18]])</f>
        <v>169</v>
      </c>
    </row>
    <row r="6293" spans="1:7" x14ac:dyDescent="0.25">
      <c r="A6293" t="s">
        <v>6239</v>
      </c>
      <c r="B6293" t="s">
        <v>17062</v>
      </c>
      <c r="C6293" t="s">
        <v>18319</v>
      </c>
      <c r="D6293" t="s">
        <v>14255</v>
      </c>
      <c r="E6293">
        <v>169</v>
      </c>
      <c r="F6293">
        <v>169</v>
      </c>
      <c r="G6293">
        <f>MAX(days18[[#This Row],[total_breakfastdays18]],days18[[#This Row],[total_lunchdays18]])</f>
        <v>169</v>
      </c>
    </row>
    <row r="6294" spans="1:7" x14ac:dyDescent="0.25">
      <c r="A6294" t="s">
        <v>6240</v>
      </c>
      <c r="B6294" t="s">
        <v>17062</v>
      </c>
      <c r="C6294" t="s">
        <v>18319</v>
      </c>
      <c r="D6294" t="s">
        <v>14256</v>
      </c>
      <c r="E6294">
        <v>169</v>
      </c>
      <c r="F6294">
        <v>169</v>
      </c>
      <c r="G6294">
        <f>MAX(days18[[#This Row],[total_breakfastdays18]],days18[[#This Row],[total_lunchdays18]])</f>
        <v>169</v>
      </c>
    </row>
    <row r="6295" spans="1:7" x14ac:dyDescent="0.25">
      <c r="A6295" t="s">
        <v>6241</v>
      </c>
      <c r="B6295" t="s">
        <v>17062</v>
      </c>
      <c r="C6295" t="s">
        <v>18319</v>
      </c>
      <c r="D6295" t="s">
        <v>14257</v>
      </c>
      <c r="E6295">
        <v>169</v>
      </c>
      <c r="F6295">
        <v>169</v>
      </c>
      <c r="G6295">
        <f>MAX(days18[[#This Row],[total_breakfastdays18]],days18[[#This Row],[total_lunchdays18]])</f>
        <v>169</v>
      </c>
    </row>
    <row r="6296" spans="1:7" x14ac:dyDescent="0.25">
      <c r="A6296" t="s">
        <v>6242</v>
      </c>
      <c r="B6296" t="s">
        <v>17063</v>
      </c>
      <c r="C6296" t="s">
        <v>18320</v>
      </c>
      <c r="D6296" t="s">
        <v>14258</v>
      </c>
      <c r="E6296">
        <v>179</v>
      </c>
      <c r="F6296">
        <v>172</v>
      </c>
      <c r="G6296">
        <f>MAX(days18[[#This Row],[total_breakfastdays18]],days18[[#This Row],[total_lunchdays18]])</f>
        <v>179</v>
      </c>
    </row>
    <row r="6297" spans="1:7" x14ac:dyDescent="0.25">
      <c r="A6297" t="s">
        <v>6243</v>
      </c>
      <c r="B6297" t="s">
        <v>17063</v>
      </c>
      <c r="C6297" t="s">
        <v>18320</v>
      </c>
      <c r="D6297" t="s">
        <v>14259</v>
      </c>
      <c r="E6297">
        <v>172</v>
      </c>
      <c r="F6297">
        <v>172</v>
      </c>
      <c r="G6297">
        <f>MAX(days18[[#This Row],[total_breakfastdays18]],days18[[#This Row],[total_lunchdays18]])</f>
        <v>172</v>
      </c>
    </row>
    <row r="6298" spans="1:7" x14ac:dyDescent="0.25">
      <c r="A6298" t="s">
        <v>6244</v>
      </c>
      <c r="B6298" t="s">
        <v>17063</v>
      </c>
      <c r="C6298" t="s">
        <v>18320</v>
      </c>
      <c r="D6298" t="s">
        <v>14260</v>
      </c>
      <c r="E6298">
        <v>172</v>
      </c>
      <c r="F6298">
        <v>172</v>
      </c>
      <c r="G6298">
        <f>MAX(days18[[#This Row],[total_breakfastdays18]],days18[[#This Row],[total_lunchdays18]])</f>
        <v>172</v>
      </c>
    </row>
    <row r="6299" spans="1:7" x14ac:dyDescent="0.25">
      <c r="A6299" t="s">
        <v>6245</v>
      </c>
      <c r="B6299" t="s">
        <v>17064</v>
      </c>
      <c r="C6299" t="s">
        <v>18321</v>
      </c>
      <c r="D6299" t="s">
        <v>14261</v>
      </c>
      <c r="E6299">
        <v>173</v>
      </c>
      <c r="F6299">
        <v>173</v>
      </c>
      <c r="G6299">
        <f>MAX(days18[[#This Row],[total_breakfastdays18]],days18[[#This Row],[total_lunchdays18]])</f>
        <v>173</v>
      </c>
    </row>
    <row r="6300" spans="1:7" x14ac:dyDescent="0.25">
      <c r="A6300" t="s">
        <v>6246</v>
      </c>
      <c r="B6300" t="s">
        <v>17064</v>
      </c>
      <c r="C6300" t="s">
        <v>18321</v>
      </c>
      <c r="D6300" t="s">
        <v>14262</v>
      </c>
      <c r="E6300">
        <v>172</v>
      </c>
      <c r="F6300">
        <v>173</v>
      </c>
      <c r="G6300">
        <f>MAX(days18[[#This Row],[total_breakfastdays18]],days18[[#This Row],[total_lunchdays18]])</f>
        <v>173</v>
      </c>
    </row>
    <row r="6301" spans="1:7" x14ac:dyDescent="0.25">
      <c r="A6301" t="s">
        <v>6247</v>
      </c>
      <c r="B6301" t="s">
        <v>17064</v>
      </c>
      <c r="C6301" t="s">
        <v>18321</v>
      </c>
      <c r="D6301" t="s">
        <v>14263</v>
      </c>
      <c r="E6301">
        <v>173</v>
      </c>
      <c r="F6301">
        <v>173</v>
      </c>
      <c r="G6301">
        <f>MAX(days18[[#This Row],[total_breakfastdays18]],days18[[#This Row],[total_lunchdays18]])</f>
        <v>173</v>
      </c>
    </row>
    <row r="6302" spans="1:7" x14ac:dyDescent="0.25">
      <c r="A6302" t="s">
        <v>6248</v>
      </c>
      <c r="B6302" t="s">
        <v>17064</v>
      </c>
      <c r="C6302" t="s">
        <v>18321</v>
      </c>
      <c r="D6302" t="s">
        <v>14264</v>
      </c>
      <c r="E6302">
        <v>173</v>
      </c>
      <c r="F6302">
        <v>173</v>
      </c>
      <c r="G6302">
        <f>MAX(days18[[#This Row],[total_breakfastdays18]],days18[[#This Row],[total_lunchdays18]])</f>
        <v>173</v>
      </c>
    </row>
    <row r="6303" spans="1:7" x14ac:dyDescent="0.25">
      <c r="A6303" t="s">
        <v>6249</v>
      </c>
      <c r="B6303" t="s">
        <v>17064</v>
      </c>
      <c r="C6303" t="s">
        <v>18321</v>
      </c>
      <c r="D6303" t="s">
        <v>14265</v>
      </c>
      <c r="E6303">
        <v>173</v>
      </c>
      <c r="F6303">
        <v>173</v>
      </c>
      <c r="G6303">
        <f>MAX(days18[[#This Row],[total_breakfastdays18]],days18[[#This Row],[total_lunchdays18]])</f>
        <v>173</v>
      </c>
    </row>
    <row r="6304" spans="1:7" x14ac:dyDescent="0.25">
      <c r="A6304" t="s">
        <v>6250</v>
      </c>
      <c r="B6304" t="s">
        <v>17064</v>
      </c>
      <c r="C6304" t="s">
        <v>18321</v>
      </c>
      <c r="D6304" t="s">
        <v>14266</v>
      </c>
      <c r="E6304">
        <v>172</v>
      </c>
      <c r="F6304">
        <v>173</v>
      </c>
      <c r="G6304">
        <f>MAX(days18[[#This Row],[total_breakfastdays18]],days18[[#This Row],[total_lunchdays18]])</f>
        <v>173</v>
      </c>
    </row>
    <row r="6305" spans="1:7" x14ac:dyDescent="0.25">
      <c r="A6305" t="s">
        <v>6251</v>
      </c>
      <c r="B6305" t="s">
        <v>17064</v>
      </c>
      <c r="C6305" t="s">
        <v>18321</v>
      </c>
      <c r="D6305" t="s">
        <v>14267</v>
      </c>
      <c r="E6305">
        <v>173</v>
      </c>
      <c r="F6305">
        <v>173</v>
      </c>
      <c r="G6305">
        <f>MAX(days18[[#This Row],[total_breakfastdays18]],days18[[#This Row],[total_lunchdays18]])</f>
        <v>173</v>
      </c>
    </row>
    <row r="6306" spans="1:7" x14ac:dyDescent="0.25">
      <c r="A6306" t="s">
        <v>19195</v>
      </c>
      <c r="B6306" t="s">
        <v>17064</v>
      </c>
      <c r="C6306" t="s">
        <v>18321</v>
      </c>
      <c r="D6306" t="s">
        <v>19196</v>
      </c>
      <c r="E6306">
        <v>173</v>
      </c>
      <c r="F6306">
        <v>173</v>
      </c>
      <c r="G6306">
        <f>MAX(days18[[#This Row],[total_breakfastdays18]],days18[[#This Row],[total_lunchdays18]])</f>
        <v>173</v>
      </c>
    </row>
    <row r="6307" spans="1:7" x14ac:dyDescent="0.25">
      <c r="A6307" t="s">
        <v>6252</v>
      </c>
      <c r="B6307" t="s">
        <v>17064</v>
      </c>
      <c r="C6307" t="s">
        <v>18321</v>
      </c>
      <c r="D6307" t="s">
        <v>14268</v>
      </c>
      <c r="E6307">
        <v>173</v>
      </c>
      <c r="F6307">
        <v>173</v>
      </c>
      <c r="G6307">
        <f>MAX(days18[[#This Row],[total_breakfastdays18]],days18[[#This Row],[total_lunchdays18]])</f>
        <v>173</v>
      </c>
    </row>
    <row r="6308" spans="1:7" x14ac:dyDescent="0.25">
      <c r="A6308" t="s">
        <v>6253</v>
      </c>
      <c r="B6308" t="s">
        <v>17065</v>
      </c>
      <c r="C6308" t="s">
        <v>18322</v>
      </c>
      <c r="D6308" t="s">
        <v>14269</v>
      </c>
      <c r="E6308">
        <v>171</v>
      </c>
      <c r="F6308">
        <v>171</v>
      </c>
      <c r="G6308">
        <f>MAX(days18[[#This Row],[total_breakfastdays18]],days18[[#This Row],[total_lunchdays18]])</f>
        <v>171</v>
      </c>
    </row>
    <row r="6309" spans="1:7" x14ac:dyDescent="0.25">
      <c r="A6309" t="s">
        <v>6254</v>
      </c>
      <c r="B6309" t="s">
        <v>17065</v>
      </c>
      <c r="C6309" t="s">
        <v>18322</v>
      </c>
      <c r="D6309" t="s">
        <v>14270</v>
      </c>
      <c r="E6309">
        <v>171</v>
      </c>
      <c r="F6309">
        <v>171</v>
      </c>
      <c r="G6309">
        <f>MAX(days18[[#This Row],[total_breakfastdays18]],days18[[#This Row],[total_lunchdays18]])</f>
        <v>171</v>
      </c>
    </row>
    <row r="6310" spans="1:7" x14ac:dyDescent="0.25">
      <c r="A6310" t="s">
        <v>6255</v>
      </c>
      <c r="B6310" t="s">
        <v>17065</v>
      </c>
      <c r="C6310" t="s">
        <v>18322</v>
      </c>
      <c r="D6310" t="s">
        <v>14271</v>
      </c>
      <c r="E6310">
        <v>171</v>
      </c>
      <c r="F6310">
        <v>171</v>
      </c>
      <c r="G6310">
        <f>MAX(days18[[#This Row],[total_breakfastdays18]],days18[[#This Row],[total_lunchdays18]])</f>
        <v>171</v>
      </c>
    </row>
    <row r="6311" spans="1:7" x14ac:dyDescent="0.25">
      <c r="A6311" t="s">
        <v>6257</v>
      </c>
      <c r="B6311" t="s">
        <v>17066</v>
      </c>
      <c r="C6311" t="s">
        <v>18323</v>
      </c>
      <c r="D6311" t="s">
        <v>14273</v>
      </c>
      <c r="E6311">
        <v>173</v>
      </c>
      <c r="F6311">
        <v>173</v>
      </c>
      <c r="G6311">
        <f>MAX(days18[[#This Row],[total_breakfastdays18]],days18[[#This Row],[total_lunchdays18]])</f>
        <v>173</v>
      </c>
    </row>
    <row r="6312" spans="1:7" x14ac:dyDescent="0.25">
      <c r="A6312" t="s">
        <v>6258</v>
      </c>
      <c r="B6312" t="s">
        <v>17067</v>
      </c>
      <c r="C6312" t="s">
        <v>18324</v>
      </c>
      <c r="D6312" t="s">
        <v>14274</v>
      </c>
      <c r="E6312">
        <v>163</v>
      </c>
      <c r="F6312">
        <v>163</v>
      </c>
      <c r="G6312">
        <f>MAX(days18[[#This Row],[total_breakfastdays18]],days18[[#This Row],[total_lunchdays18]])</f>
        <v>163</v>
      </c>
    </row>
    <row r="6313" spans="1:7" x14ac:dyDescent="0.25">
      <c r="A6313" t="s">
        <v>6259</v>
      </c>
      <c r="B6313" t="s">
        <v>17068</v>
      </c>
      <c r="C6313" t="s">
        <v>18325</v>
      </c>
      <c r="D6313" t="s">
        <v>14275</v>
      </c>
      <c r="E6313">
        <v>170</v>
      </c>
      <c r="F6313">
        <v>170</v>
      </c>
      <c r="G6313">
        <f>MAX(days18[[#This Row],[total_breakfastdays18]],days18[[#This Row],[total_lunchdays18]])</f>
        <v>170</v>
      </c>
    </row>
    <row r="6314" spans="1:7" x14ac:dyDescent="0.25">
      <c r="A6314" t="s">
        <v>6260</v>
      </c>
      <c r="B6314" t="s">
        <v>17068</v>
      </c>
      <c r="C6314" t="s">
        <v>18325</v>
      </c>
      <c r="D6314" t="s">
        <v>14276</v>
      </c>
      <c r="E6314">
        <v>170</v>
      </c>
      <c r="F6314">
        <v>170</v>
      </c>
      <c r="G6314">
        <f>MAX(days18[[#This Row],[total_breakfastdays18]],days18[[#This Row],[total_lunchdays18]])</f>
        <v>170</v>
      </c>
    </row>
    <row r="6315" spans="1:7" x14ac:dyDescent="0.25">
      <c r="A6315" t="s">
        <v>6261</v>
      </c>
      <c r="B6315" t="s">
        <v>17068</v>
      </c>
      <c r="C6315" t="s">
        <v>18325</v>
      </c>
      <c r="D6315" t="s">
        <v>14277</v>
      </c>
      <c r="E6315">
        <v>170</v>
      </c>
      <c r="F6315">
        <v>170</v>
      </c>
      <c r="G6315">
        <f>MAX(days18[[#This Row],[total_breakfastdays18]],days18[[#This Row],[total_lunchdays18]])</f>
        <v>170</v>
      </c>
    </row>
    <row r="6316" spans="1:7" x14ac:dyDescent="0.25">
      <c r="A6316" t="s">
        <v>6262</v>
      </c>
      <c r="B6316" t="s">
        <v>17069</v>
      </c>
      <c r="C6316" t="s">
        <v>18326</v>
      </c>
      <c r="D6316" t="s">
        <v>14278</v>
      </c>
      <c r="E6316">
        <v>174</v>
      </c>
      <c r="F6316">
        <v>174</v>
      </c>
      <c r="G6316">
        <f>MAX(days18[[#This Row],[total_breakfastdays18]],days18[[#This Row],[total_lunchdays18]])</f>
        <v>174</v>
      </c>
    </row>
    <row r="6317" spans="1:7" x14ac:dyDescent="0.25">
      <c r="A6317" t="s">
        <v>6263</v>
      </c>
      <c r="B6317" t="s">
        <v>17069</v>
      </c>
      <c r="C6317" t="s">
        <v>18326</v>
      </c>
      <c r="D6317" t="s">
        <v>14279</v>
      </c>
      <c r="E6317">
        <v>174</v>
      </c>
      <c r="F6317">
        <v>174</v>
      </c>
      <c r="G6317">
        <f>MAX(days18[[#This Row],[total_breakfastdays18]],days18[[#This Row],[total_lunchdays18]])</f>
        <v>174</v>
      </c>
    </row>
    <row r="6318" spans="1:7" x14ac:dyDescent="0.25">
      <c r="A6318" t="s">
        <v>6264</v>
      </c>
      <c r="B6318" t="s">
        <v>17069</v>
      </c>
      <c r="C6318" t="s">
        <v>18326</v>
      </c>
      <c r="D6318" t="s">
        <v>14280</v>
      </c>
      <c r="E6318">
        <v>174</v>
      </c>
      <c r="F6318">
        <v>174</v>
      </c>
      <c r="G6318">
        <f>MAX(days18[[#This Row],[total_breakfastdays18]],days18[[#This Row],[total_lunchdays18]])</f>
        <v>174</v>
      </c>
    </row>
    <row r="6319" spans="1:7" x14ac:dyDescent="0.25">
      <c r="A6319" t="s">
        <v>6265</v>
      </c>
      <c r="B6319" t="s">
        <v>17070</v>
      </c>
      <c r="C6319" t="s">
        <v>18327</v>
      </c>
      <c r="D6319" t="s">
        <v>14281</v>
      </c>
      <c r="E6319">
        <v>175</v>
      </c>
      <c r="F6319">
        <v>175</v>
      </c>
      <c r="G6319">
        <f>MAX(days18[[#This Row],[total_breakfastdays18]],days18[[#This Row],[total_lunchdays18]])</f>
        <v>175</v>
      </c>
    </row>
    <row r="6320" spans="1:7" x14ac:dyDescent="0.25">
      <c r="A6320" t="s">
        <v>6266</v>
      </c>
      <c r="B6320" t="s">
        <v>17070</v>
      </c>
      <c r="C6320" t="s">
        <v>18327</v>
      </c>
      <c r="D6320" t="s">
        <v>14282</v>
      </c>
      <c r="E6320">
        <v>175</v>
      </c>
      <c r="F6320">
        <v>175</v>
      </c>
      <c r="G6320">
        <f>MAX(days18[[#This Row],[total_breakfastdays18]],days18[[#This Row],[total_lunchdays18]])</f>
        <v>175</v>
      </c>
    </row>
    <row r="6321" spans="1:7" x14ac:dyDescent="0.25">
      <c r="A6321" t="s">
        <v>6267</v>
      </c>
      <c r="B6321" t="s">
        <v>17070</v>
      </c>
      <c r="C6321" t="s">
        <v>18327</v>
      </c>
      <c r="D6321" t="s">
        <v>14283</v>
      </c>
      <c r="E6321">
        <v>175</v>
      </c>
      <c r="F6321">
        <v>175</v>
      </c>
      <c r="G6321">
        <f>MAX(days18[[#This Row],[total_breakfastdays18]],days18[[#This Row],[total_lunchdays18]])</f>
        <v>175</v>
      </c>
    </row>
    <row r="6322" spans="1:7" x14ac:dyDescent="0.25">
      <c r="A6322" t="s">
        <v>6268</v>
      </c>
      <c r="B6322" t="s">
        <v>17070</v>
      </c>
      <c r="C6322" t="s">
        <v>18327</v>
      </c>
      <c r="D6322" t="s">
        <v>14284</v>
      </c>
      <c r="E6322">
        <v>175</v>
      </c>
      <c r="F6322">
        <v>175</v>
      </c>
      <c r="G6322">
        <f>MAX(days18[[#This Row],[total_breakfastdays18]],days18[[#This Row],[total_lunchdays18]])</f>
        <v>175</v>
      </c>
    </row>
    <row r="6323" spans="1:7" x14ac:dyDescent="0.25">
      <c r="A6323" t="s">
        <v>6269</v>
      </c>
      <c r="B6323" t="s">
        <v>17071</v>
      </c>
      <c r="C6323" t="s">
        <v>18328</v>
      </c>
      <c r="D6323" t="s">
        <v>14285</v>
      </c>
      <c r="E6323">
        <v>168</v>
      </c>
      <c r="F6323">
        <v>168</v>
      </c>
      <c r="G6323">
        <f>MAX(days18[[#This Row],[total_breakfastdays18]],days18[[#This Row],[total_lunchdays18]])</f>
        <v>168</v>
      </c>
    </row>
    <row r="6324" spans="1:7" x14ac:dyDescent="0.25">
      <c r="A6324" t="s">
        <v>6270</v>
      </c>
      <c r="B6324" t="s">
        <v>17072</v>
      </c>
      <c r="C6324" t="s">
        <v>18329</v>
      </c>
      <c r="D6324" t="s">
        <v>14286</v>
      </c>
      <c r="E6324">
        <v>171</v>
      </c>
      <c r="F6324">
        <v>171</v>
      </c>
      <c r="G6324">
        <f>MAX(days18[[#This Row],[total_breakfastdays18]],days18[[#This Row],[total_lunchdays18]])</f>
        <v>171</v>
      </c>
    </row>
    <row r="6325" spans="1:7" x14ac:dyDescent="0.25">
      <c r="A6325" t="s">
        <v>6271</v>
      </c>
      <c r="B6325" t="s">
        <v>17073</v>
      </c>
      <c r="C6325" t="s">
        <v>18330</v>
      </c>
      <c r="D6325" t="s">
        <v>14287</v>
      </c>
      <c r="E6325">
        <v>172</v>
      </c>
      <c r="F6325">
        <v>172</v>
      </c>
      <c r="G6325">
        <f>MAX(days18[[#This Row],[total_breakfastdays18]],days18[[#This Row],[total_lunchdays18]])</f>
        <v>172</v>
      </c>
    </row>
    <row r="6326" spans="1:7" x14ac:dyDescent="0.25">
      <c r="A6326" t="s">
        <v>6272</v>
      </c>
      <c r="B6326" t="s">
        <v>17073</v>
      </c>
      <c r="C6326" t="s">
        <v>18330</v>
      </c>
      <c r="D6326" t="s">
        <v>14288</v>
      </c>
      <c r="E6326">
        <v>172</v>
      </c>
      <c r="F6326">
        <v>172</v>
      </c>
      <c r="G6326">
        <f>MAX(days18[[#This Row],[total_breakfastdays18]],days18[[#This Row],[total_lunchdays18]])</f>
        <v>172</v>
      </c>
    </row>
    <row r="6327" spans="1:7" x14ac:dyDescent="0.25">
      <c r="A6327" t="s">
        <v>6273</v>
      </c>
      <c r="B6327" t="s">
        <v>17073</v>
      </c>
      <c r="C6327" t="s">
        <v>18330</v>
      </c>
      <c r="D6327" t="s">
        <v>14289</v>
      </c>
      <c r="E6327">
        <v>172</v>
      </c>
      <c r="F6327">
        <v>172</v>
      </c>
      <c r="G6327">
        <f>MAX(days18[[#This Row],[total_breakfastdays18]],days18[[#This Row],[total_lunchdays18]])</f>
        <v>172</v>
      </c>
    </row>
    <row r="6328" spans="1:7" x14ac:dyDescent="0.25">
      <c r="A6328" t="s">
        <v>6274</v>
      </c>
      <c r="B6328" t="s">
        <v>17073</v>
      </c>
      <c r="C6328" t="s">
        <v>18330</v>
      </c>
      <c r="D6328" t="s">
        <v>12088</v>
      </c>
      <c r="E6328">
        <v>172</v>
      </c>
      <c r="F6328">
        <v>172</v>
      </c>
      <c r="G6328">
        <f>MAX(days18[[#This Row],[total_breakfastdays18]],days18[[#This Row],[total_lunchdays18]])</f>
        <v>172</v>
      </c>
    </row>
    <row r="6329" spans="1:7" x14ac:dyDescent="0.25">
      <c r="A6329" t="s">
        <v>6275</v>
      </c>
      <c r="B6329" t="s">
        <v>17073</v>
      </c>
      <c r="C6329" t="s">
        <v>18330</v>
      </c>
      <c r="D6329" t="s">
        <v>14290</v>
      </c>
      <c r="E6329">
        <v>172</v>
      </c>
      <c r="F6329">
        <v>172</v>
      </c>
      <c r="G6329">
        <f>MAX(days18[[#This Row],[total_breakfastdays18]],days18[[#This Row],[total_lunchdays18]])</f>
        <v>172</v>
      </c>
    </row>
    <row r="6330" spans="1:7" x14ac:dyDescent="0.25">
      <c r="A6330" t="s">
        <v>6276</v>
      </c>
      <c r="B6330" t="s">
        <v>17074</v>
      </c>
      <c r="C6330" t="s">
        <v>18331</v>
      </c>
      <c r="D6330" t="s">
        <v>14291</v>
      </c>
      <c r="E6330">
        <v>176</v>
      </c>
      <c r="F6330">
        <v>176</v>
      </c>
      <c r="G6330">
        <f>MAX(days18[[#This Row],[total_breakfastdays18]],days18[[#This Row],[total_lunchdays18]])</f>
        <v>176</v>
      </c>
    </row>
    <row r="6331" spans="1:7" x14ac:dyDescent="0.25">
      <c r="A6331" t="s">
        <v>6277</v>
      </c>
      <c r="B6331" t="s">
        <v>17074</v>
      </c>
      <c r="C6331" t="s">
        <v>18331</v>
      </c>
      <c r="D6331" t="s">
        <v>14292</v>
      </c>
      <c r="E6331">
        <v>176</v>
      </c>
      <c r="F6331">
        <v>176</v>
      </c>
      <c r="G6331">
        <f>MAX(days18[[#This Row],[total_breakfastdays18]],days18[[#This Row],[total_lunchdays18]])</f>
        <v>176</v>
      </c>
    </row>
    <row r="6332" spans="1:7" x14ac:dyDescent="0.25">
      <c r="A6332" t="s">
        <v>6278</v>
      </c>
      <c r="B6332" t="s">
        <v>17074</v>
      </c>
      <c r="C6332" t="s">
        <v>18331</v>
      </c>
      <c r="D6332" t="s">
        <v>14293</v>
      </c>
      <c r="E6332">
        <v>176</v>
      </c>
      <c r="F6332">
        <v>176</v>
      </c>
      <c r="G6332">
        <f>MAX(days18[[#This Row],[total_breakfastdays18]],days18[[#This Row],[total_lunchdays18]])</f>
        <v>176</v>
      </c>
    </row>
    <row r="6333" spans="1:7" x14ac:dyDescent="0.25">
      <c r="A6333" t="s">
        <v>6279</v>
      </c>
      <c r="B6333" t="s">
        <v>17075</v>
      </c>
      <c r="C6333" t="s">
        <v>18332</v>
      </c>
      <c r="D6333" t="s">
        <v>14294</v>
      </c>
      <c r="E6333">
        <v>166</v>
      </c>
      <c r="F6333">
        <v>169</v>
      </c>
      <c r="G6333">
        <f>MAX(days18[[#This Row],[total_breakfastdays18]],days18[[#This Row],[total_lunchdays18]])</f>
        <v>169</v>
      </c>
    </row>
    <row r="6334" spans="1:7" x14ac:dyDescent="0.25">
      <c r="A6334" t="s">
        <v>6280</v>
      </c>
      <c r="B6334" t="s">
        <v>17076</v>
      </c>
      <c r="C6334" t="s">
        <v>18333</v>
      </c>
      <c r="D6334" t="s">
        <v>14295</v>
      </c>
      <c r="E6334">
        <v>165</v>
      </c>
      <c r="F6334">
        <v>165</v>
      </c>
      <c r="G6334">
        <f>MAX(days18[[#This Row],[total_breakfastdays18]],days18[[#This Row],[total_lunchdays18]])</f>
        <v>165</v>
      </c>
    </row>
    <row r="6335" spans="1:7" x14ac:dyDescent="0.25">
      <c r="A6335" t="s">
        <v>6281</v>
      </c>
      <c r="B6335" t="s">
        <v>17076</v>
      </c>
      <c r="C6335" t="s">
        <v>18333</v>
      </c>
      <c r="D6335" t="s">
        <v>14296</v>
      </c>
      <c r="E6335">
        <v>165</v>
      </c>
      <c r="F6335">
        <v>165</v>
      </c>
      <c r="G6335">
        <f>MAX(days18[[#This Row],[total_breakfastdays18]],days18[[#This Row],[total_lunchdays18]])</f>
        <v>165</v>
      </c>
    </row>
    <row r="6336" spans="1:7" x14ac:dyDescent="0.25">
      <c r="A6336" t="s">
        <v>6282</v>
      </c>
      <c r="B6336" t="s">
        <v>17076</v>
      </c>
      <c r="C6336" t="s">
        <v>18333</v>
      </c>
      <c r="D6336" t="s">
        <v>14297</v>
      </c>
      <c r="E6336">
        <v>165</v>
      </c>
      <c r="F6336">
        <v>165</v>
      </c>
      <c r="G6336">
        <f>MAX(days18[[#This Row],[total_breakfastdays18]],days18[[#This Row],[total_lunchdays18]])</f>
        <v>165</v>
      </c>
    </row>
    <row r="6337" spans="1:7" x14ac:dyDescent="0.25">
      <c r="A6337" t="s">
        <v>6283</v>
      </c>
      <c r="B6337" t="s">
        <v>17077</v>
      </c>
      <c r="C6337" t="s">
        <v>18334</v>
      </c>
      <c r="D6337" t="s">
        <v>14298</v>
      </c>
      <c r="E6337">
        <v>165</v>
      </c>
      <c r="F6337">
        <v>165</v>
      </c>
      <c r="G6337">
        <f>MAX(days18[[#This Row],[total_breakfastdays18]],days18[[#This Row],[total_lunchdays18]])</f>
        <v>165</v>
      </c>
    </row>
    <row r="6338" spans="1:7" x14ac:dyDescent="0.25">
      <c r="A6338" t="s">
        <v>6284</v>
      </c>
      <c r="B6338" t="s">
        <v>17077</v>
      </c>
      <c r="C6338" t="s">
        <v>18334</v>
      </c>
      <c r="D6338" t="s">
        <v>14299</v>
      </c>
      <c r="E6338">
        <v>165</v>
      </c>
      <c r="F6338">
        <v>165</v>
      </c>
      <c r="G6338">
        <f>MAX(days18[[#This Row],[total_breakfastdays18]],days18[[#This Row],[total_lunchdays18]])</f>
        <v>165</v>
      </c>
    </row>
    <row r="6339" spans="1:7" x14ac:dyDescent="0.25">
      <c r="A6339" t="s">
        <v>6285</v>
      </c>
      <c r="B6339" t="s">
        <v>17077</v>
      </c>
      <c r="C6339" t="s">
        <v>18334</v>
      </c>
      <c r="D6339" t="s">
        <v>14300</v>
      </c>
      <c r="E6339">
        <v>165</v>
      </c>
      <c r="F6339">
        <v>165</v>
      </c>
      <c r="G6339">
        <f>MAX(days18[[#This Row],[total_breakfastdays18]],days18[[#This Row],[total_lunchdays18]])</f>
        <v>165</v>
      </c>
    </row>
    <row r="6340" spans="1:7" x14ac:dyDescent="0.25">
      <c r="A6340" t="s">
        <v>6287</v>
      </c>
      <c r="B6340" t="s">
        <v>17078</v>
      </c>
      <c r="C6340" t="s">
        <v>18335</v>
      </c>
      <c r="D6340" t="s">
        <v>14302</v>
      </c>
      <c r="E6340">
        <v>163</v>
      </c>
      <c r="F6340">
        <v>163</v>
      </c>
      <c r="G6340">
        <f>MAX(days18[[#This Row],[total_breakfastdays18]],days18[[#This Row],[total_lunchdays18]])</f>
        <v>163</v>
      </c>
    </row>
    <row r="6341" spans="1:7" x14ac:dyDescent="0.25">
      <c r="A6341" t="s">
        <v>6288</v>
      </c>
      <c r="B6341" t="s">
        <v>17078</v>
      </c>
      <c r="C6341" t="s">
        <v>18335</v>
      </c>
      <c r="D6341" t="s">
        <v>14303</v>
      </c>
      <c r="E6341">
        <v>163</v>
      </c>
      <c r="F6341">
        <v>164</v>
      </c>
      <c r="G6341">
        <f>MAX(days18[[#This Row],[total_breakfastdays18]],days18[[#This Row],[total_lunchdays18]])</f>
        <v>164</v>
      </c>
    </row>
    <row r="6342" spans="1:7" x14ac:dyDescent="0.25">
      <c r="A6342" t="s">
        <v>6289</v>
      </c>
      <c r="B6342" t="s">
        <v>17079</v>
      </c>
      <c r="C6342" t="s">
        <v>18336</v>
      </c>
      <c r="D6342" t="s">
        <v>14304</v>
      </c>
      <c r="E6342">
        <v>168</v>
      </c>
      <c r="F6342">
        <v>168</v>
      </c>
      <c r="G6342">
        <f>MAX(days18[[#This Row],[total_breakfastdays18]],days18[[#This Row],[total_lunchdays18]])</f>
        <v>168</v>
      </c>
    </row>
    <row r="6343" spans="1:7" x14ac:dyDescent="0.25">
      <c r="A6343" t="s">
        <v>6290</v>
      </c>
      <c r="B6343" t="s">
        <v>17079</v>
      </c>
      <c r="C6343" t="s">
        <v>18336</v>
      </c>
      <c r="D6343" t="s">
        <v>14305</v>
      </c>
      <c r="E6343">
        <v>167</v>
      </c>
      <c r="F6343">
        <v>166</v>
      </c>
      <c r="G6343">
        <f>MAX(days18[[#This Row],[total_breakfastdays18]],days18[[#This Row],[total_lunchdays18]])</f>
        <v>167</v>
      </c>
    </row>
    <row r="6344" spans="1:7" x14ac:dyDescent="0.25">
      <c r="A6344" t="s">
        <v>6291</v>
      </c>
      <c r="B6344" t="s">
        <v>17079</v>
      </c>
      <c r="C6344" t="s">
        <v>18336</v>
      </c>
      <c r="D6344" t="s">
        <v>14306</v>
      </c>
      <c r="E6344">
        <v>168</v>
      </c>
      <c r="F6344">
        <v>168</v>
      </c>
      <c r="G6344">
        <f>MAX(days18[[#This Row],[total_breakfastdays18]],days18[[#This Row],[total_lunchdays18]])</f>
        <v>168</v>
      </c>
    </row>
    <row r="6345" spans="1:7" x14ac:dyDescent="0.25">
      <c r="A6345" t="s">
        <v>6292</v>
      </c>
      <c r="B6345" t="s">
        <v>17079</v>
      </c>
      <c r="C6345" t="s">
        <v>18336</v>
      </c>
      <c r="D6345" t="s">
        <v>14307</v>
      </c>
      <c r="E6345">
        <v>168</v>
      </c>
      <c r="F6345">
        <v>168</v>
      </c>
      <c r="G6345">
        <f>MAX(days18[[#This Row],[total_breakfastdays18]],days18[[#This Row],[total_lunchdays18]])</f>
        <v>168</v>
      </c>
    </row>
    <row r="6346" spans="1:7" x14ac:dyDescent="0.25">
      <c r="A6346" t="s">
        <v>6293</v>
      </c>
      <c r="B6346" t="s">
        <v>17079</v>
      </c>
      <c r="C6346" t="s">
        <v>18336</v>
      </c>
      <c r="D6346" t="s">
        <v>14308</v>
      </c>
      <c r="E6346">
        <v>168</v>
      </c>
      <c r="F6346">
        <v>168</v>
      </c>
      <c r="G6346">
        <f>MAX(days18[[#This Row],[total_breakfastdays18]],days18[[#This Row],[total_lunchdays18]])</f>
        <v>168</v>
      </c>
    </row>
    <row r="6347" spans="1:7" x14ac:dyDescent="0.25">
      <c r="A6347" t="s">
        <v>6294</v>
      </c>
      <c r="B6347" t="s">
        <v>17079</v>
      </c>
      <c r="C6347" t="s">
        <v>18336</v>
      </c>
      <c r="D6347" t="s">
        <v>14309</v>
      </c>
      <c r="E6347">
        <v>168</v>
      </c>
      <c r="F6347">
        <v>168</v>
      </c>
      <c r="G6347">
        <f>MAX(days18[[#This Row],[total_breakfastdays18]],days18[[#This Row],[total_lunchdays18]])</f>
        <v>168</v>
      </c>
    </row>
    <row r="6348" spans="1:7" x14ac:dyDescent="0.25">
      <c r="A6348" t="s">
        <v>6295</v>
      </c>
      <c r="B6348" t="s">
        <v>17079</v>
      </c>
      <c r="C6348" t="s">
        <v>18336</v>
      </c>
      <c r="D6348" t="s">
        <v>11089</v>
      </c>
      <c r="E6348">
        <v>168</v>
      </c>
      <c r="F6348">
        <v>168</v>
      </c>
      <c r="G6348">
        <f>MAX(days18[[#This Row],[total_breakfastdays18]],days18[[#This Row],[total_lunchdays18]])</f>
        <v>168</v>
      </c>
    </row>
    <row r="6349" spans="1:7" x14ac:dyDescent="0.25">
      <c r="A6349" t="s">
        <v>6296</v>
      </c>
      <c r="B6349" t="s">
        <v>17080</v>
      </c>
      <c r="C6349" t="s">
        <v>18337</v>
      </c>
      <c r="D6349" t="s">
        <v>14310</v>
      </c>
      <c r="E6349">
        <v>163</v>
      </c>
      <c r="F6349">
        <v>163</v>
      </c>
      <c r="G6349">
        <f>MAX(days18[[#This Row],[total_breakfastdays18]],days18[[#This Row],[total_lunchdays18]])</f>
        <v>163</v>
      </c>
    </row>
    <row r="6350" spans="1:7" x14ac:dyDescent="0.25">
      <c r="A6350" t="s">
        <v>6297</v>
      </c>
      <c r="B6350" t="s">
        <v>17080</v>
      </c>
      <c r="C6350" t="s">
        <v>18337</v>
      </c>
      <c r="D6350" t="s">
        <v>14311</v>
      </c>
      <c r="E6350">
        <v>163</v>
      </c>
      <c r="F6350">
        <v>163</v>
      </c>
      <c r="G6350">
        <f>MAX(days18[[#This Row],[total_breakfastdays18]],days18[[#This Row],[total_lunchdays18]])</f>
        <v>163</v>
      </c>
    </row>
    <row r="6351" spans="1:7" x14ac:dyDescent="0.25">
      <c r="A6351" t="s">
        <v>6298</v>
      </c>
      <c r="B6351" t="s">
        <v>17081</v>
      </c>
      <c r="C6351" t="s">
        <v>18338</v>
      </c>
      <c r="D6351" t="s">
        <v>14312</v>
      </c>
      <c r="E6351">
        <v>178</v>
      </c>
      <c r="F6351">
        <v>177</v>
      </c>
      <c r="G6351">
        <f>MAX(days18[[#This Row],[total_breakfastdays18]],days18[[#This Row],[total_lunchdays18]])</f>
        <v>178</v>
      </c>
    </row>
    <row r="6352" spans="1:7" x14ac:dyDescent="0.25">
      <c r="A6352" t="s">
        <v>6299</v>
      </c>
      <c r="B6352" t="s">
        <v>17081</v>
      </c>
      <c r="C6352" t="s">
        <v>18338</v>
      </c>
      <c r="D6352" t="s">
        <v>14313</v>
      </c>
      <c r="E6352">
        <v>177</v>
      </c>
      <c r="F6352">
        <v>177</v>
      </c>
      <c r="G6352">
        <f>MAX(days18[[#This Row],[total_breakfastdays18]],days18[[#This Row],[total_lunchdays18]])</f>
        <v>177</v>
      </c>
    </row>
    <row r="6353" spans="1:7" x14ac:dyDescent="0.25">
      <c r="A6353" t="s">
        <v>6300</v>
      </c>
      <c r="B6353" t="s">
        <v>17081</v>
      </c>
      <c r="C6353" t="s">
        <v>18338</v>
      </c>
      <c r="D6353" t="s">
        <v>14314</v>
      </c>
      <c r="E6353">
        <v>167</v>
      </c>
      <c r="F6353">
        <v>168</v>
      </c>
      <c r="G6353">
        <f>MAX(days18[[#This Row],[total_breakfastdays18]],days18[[#This Row],[total_lunchdays18]])</f>
        <v>168</v>
      </c>
    </row>
    <row r="6354" spans="1:7" x14ac:dyDescent="0.25">
      <c r="A6354" t="s">
        <v>6301</v>
      </c>
      <c r="B6354" t="s">
        <v>17081</v>
      </c>
      <c r="C6354" t="s">
        <v>18338</v>
      </c>
      <c r="D6354" t="s">
        <v>14315</v>
      </c>
      <c r="E6354">
        <v>178</v>
      </c>
      <c r="F6354">
        <v>178</v>
      </c>
      <c r="G6354">
        <f>MAX(days18[[#This Row],[total_breakfastdays18]],days18[[#This Row],[total_lunchdays18]])</f>
        <v>178</v>
      </c>
    </row>
    <row r="6355" spans="1:7" x14ac:dyDescent="0.25">
      <c r="A6355" t="s">
        <v>6302</v>
      </c>
      <c r="B6355" t="s">
        <v>17081</v>
      </c>
      <c r="C6355" t="s">
        <v>18338</v>
      </c>
      <c r="D6355" t="s">
        <v>14316</v>
      </c>
      <c r="E6355">
        <v>178</v>
      </c>
      <c r="F6355">
        <v>178</v>
      </c>
      <c r="G6355">
        <f>MAX(days18[[#This Row],[total_breakfastdays18]],days18[[#This Row],[total_lunchdays18]])</f>
        <v>178</v>
      </c>
    </row>
    <row r="6356" spans="1:7" x14ac:dyDescent="0.25">
      <c r="A6356" t="s">
        <v>6303</v>
      </c>
      <c r="B6356" t="s">
        <v>17081</v>
      </c>
      <c r="C6356" t="s">
        <v>18338</v>
      </c>
      <c r="D6356" t="s">
        <v>10498</v>
      </c>
      <c r="E6356">
        <v>178</v>
      </c>
      <c r="F6356">
        <v>178</v>
      </c>
      <c r="G6356">
        <f>MAX(days18[[#This Row],[total_breakfastdays18]],days18[[#This Row],[total_lunchdays18]])</f>
        <v>178</v>
      </c>
    </row>
    <row r="6357" spans="1:7" x14ac:dyDescent="0.25">
      <c r="A6357" t="s">
        <v>6304</v>
      </c>
      <c r="B6357" t="s">
        <v>17081</v>
      </c>
      <c r="C6357" t="s">
        <v>18338</v>
      </c>
      <c r="D6357" t="s">
        <v>10496</v>
      </c>
      <c r="E6357">
        <v>178</v>
      </c>
      <c r="F6357">
        <v>178</v>
      </c>
      <c r="G6357">
        <f>MAX(days18[[#This Row],[total_breakfastdays18]],days18[[#This Row],[total_lunchdays18]])</f>
        <v>178</v>
      </c>
    </row>
    <row r="6358" spans="1:7" x14ac:dyDescent="0.25">
      <c r="A6358" t="s">
        <v>6305</v>
      </c>
      <c r="B6358" t="s">
        <v>17081</v>
      </c>
      <c r="C6358" t="s">
        <v>18338</v>
      </c>
      <c r="D6358" t="s">
        <v>10497</v>
      </c>
      <c r="E6358">
        <v>178</v>
      </c>
      <c r="F6358">
        <v>178</v>
      </c>
      <c r="G6358">
        <f>MAX(days18[[#This Row],[total_breakfastdays18]],days18[[#This Row],[total_lunchdays18]])</f>
        <v>178</v>
      </c>
    </row>
    <row r="6359" spans="1:7" x14ac:dyDescent="0.25">
      <c r="A6359" t="s">
        <v>6306</v>
      </c>
      <c r="B6359" t="s">
        <v>17081</v>
      </c>
      <c r="C6359" t="s">
        <v>18338</v>
      </c>
      <c r="D6359" t="s">
        <v>14317</v>
      </c>
      <c r="E6359">
        <v>178</v>
      </c>
      <c r="F6359">
        <v>177</v>
      </c>
      <c r="G6359">
        <f>MAX(days18[[#This Row],[total_breakfastdays18]],days18[[#This Row],[total_lunchdays18]])</f>
        <v>178</v>
      </c>
    </row>
    <row r="6360" spans="1:7" x14ac:dyDescent="0.25">
      <c r="A6360" t="s">
        <v>6307</v>
      </c>
      <c r="B6360" t="s">
        <v>17081</v>
      </c>
      <c r="C6360" t="s">
        <v>18338</v>
      </c>
      <c r="D6360" t="s">
        <v>10499</v>
      </c>
      <c r="E6360">
        <v>178</v>
      </c>
      <c r="F6360">
        <v>178</v>
      </c>
      <c r="G6360">
        <f>MAX(days18[[#This Row],[total_breakfastdays18]],days18[[#This Row],[total_lunchdays18]])</f>
        <v>178</v>
      </c>
    </row>
    <row r="6361" spans="1:7" x14ac:dyDescent="0.25">
      <c r="A6361" t="s">
        <v>6308</v>
      </c>
      <c r="B6361" t="s">
        <v>17081</v>
      </c>
      <c r="C6361" t="s">
        <v>18338</v>
      </c>
      <c r="D6361" t="s">
        <v>14318</v>
      </c>
      <c r="E6361">
        <v>178</v>
      </c>
      <c r="F6361">
        <v>178</v>
      </c>
      <c r="G6361">
        <f>MAX(days18[[#This Row],[total_breakfastdays18]],days18[[#This Row],[total_lunchdays18]])</f>
        <v>178</v>
      </c>
    </row>
    <row r="6362" spans="1:7" x14ac:dyDescent="0.25">
      <c r="A6362" t="s">
        <v>6309</v>
      </c>
      <c r="B6362" t="s">
        <v>17081</v>
      </c>
      <c r="C6362" t="s">
        <v>18338</v>
      </c>
      <c r="D6362" t="s">
        <v>8674</v>
      </c>
      <c r="E6362">
        <v>178</v>
      </c>
      <c r="F6362">
        <v>178</v>
      </c>
      <c r="G6362">
        <f>MAX(days18[[#This Row],[total_breakfastdays18]],days18[[#This Row],[total_lunchdays18]])</f>
        <v>178</v>
      </c>
    </row>
    <row r="6363" spans="1:7" x14ac:dyDescent="0.25">
      <c r="A6363" t="s">
        <v>6310</v>
      </c>
      <c r="B6363" t="s">
        <v>17081</v>
      </c>
      <c r="C6363" t="s">
        <v>18338</v>
      </c>
      <c r="D6363" t="s">
        <v>8675</v>
      </c>
      <c r="E6363">
        <v>178</v>
      </c>
      <c r="F6363">
        <v>177</v>
      </c>
      <c r="G6363">
        <f>MAX(days18[[#This Row],[total_breakfastdays18]],days18[[#This Row],[total_lunchdays18]])</f>
        <v>178</v>
      </c>
    </row>
    <row r="6364" spans="1:7" x14ac:dyDescent="0.25">
      <c r="A6364" t="s">
        <v>6311</v>
      </c>
      <c r="B6364" t="s">
        <v>17081</v>
      </c>
      <c r="C6364" t="s">
        <v>18338</v>
      </c>
      <c r="D6364" t="s">
        <v>14319</v>
      </c>
      <c r="E6364">
        <v>178</v>
      </c>
      <c r="F6364">
        <v>178</v>
      </c>
      <c r="G6364">
        <f>MAX(days18[[#This Row],[total_breakfastdays18]],days18[[#This Row],[total_lunchdays18]])</f>
        <v>178</v>
      </c>
    </row>
    <row r="6365" spans="1:7" x14ac:dyDescent="0.25">
      <c r="A6365" t="s">
        <v>6312</v>
      </c>
      <c r="B6365" t="s">
        <v>17081</v>
      </c>
      <c r="C6365" t="s">
        <v>18338</v>
      </c>
      <c r="D6365" t="s">
        <v>14320</v>
      </c>
      <c r="E6365">
        <v>178</v>
      </c>
      <c r="F6365">
        <v>178</v>
      </c>
      <c r="G6365">
        <f>MAX(days18[[#This Row],[total_breakfastdays18]],days18[[#This Row],[total_lunchdays18]])</f>
        <v>178</v>
      </c>
    </row>
    <row r="6366" spans="1:7" x14ac:dyDescent="0.25">
      <c r="A6366" t="s">
        <v>6313</v>
      </c>
      <c r="B6366" t="s">
        <v>17081</v>
      </c>
      <c r="C6366" t="s">
        <v>18338</v>
      </c>
      <c r="D6366" t="s">
        <v>14321</v>
      </c>
      <c r="E6366">
        <v>178</v>
      </c>
      <c r="F6366">
        <v>176</v>
      </c>
      <c r="G6366">
        <f>MAX(days18[[#This Row],[total_breakfastdays18]],days18[[#This Row],[total_lunchdays18]])</f>
        <v>178</v>
      </c>
    </row>
    <row r="6367" spans="1:7" x14ac:dyDescent="0.25">
      <c r="A6367" t="s">
        <v>6314</v>
      </c>
      <c r="B6367" t="s">
        <v>17081</v>
      </c>
      <c r="C6367" t="s">
        <v>18338</v>
      </c>
      <c r="D6367" t="s">
        <v>14322</v>
      </c>
      <c r="E6367">
        <v>178</v>
      </c>
      <c r="F6367">
        <v>178</v>
      </c>
      <c r="G6367">
        <f>MAX(days18[[#This Row],[total_breakfastdays18]],days18[[#This Row],[total_lunchdays18]])</f>
        <v>178</v>
      </c>
    </row>
    <row r="6368" spans="1:7" x14ac:dyDescent="0.25">
      <c r="A6368" t="s">
        <v>6315</v>
      </c>
      <c r="B6368" t="s">
        <v>17081</v>
      </c>
      <c r="C6368" t="s">
        <v>18338</v>
      </c>
      <c r="D6368" t="s">
        <v>14323</v>
      </c>
      <c r="E6368">
        <v>178</v>
      </c>
      <c r="F6368">
        <v>178</v>
      </c>
      <c r="G6368">
        <f>MAX(days18[[#This Row],[total_breakfastdays18]],days18[[#This Row],[total_lunchdays18]])</f>
        <v>178</v>
      </c>
    </row>
    <row r="6369" spans="1:7" x14ac:dyDescent="0.25">
      <c r="A6369" t="s">
        <v>6316</v>
      </c>
      <c r="B6369" t="s">
        <v>17081</v>
      </c>
      <c r="C6369" t="s">
        <v>18338</v>
      </c>
      <c r="D6369" t="s">
        <v>14324</v>
      </c>
      <c r="E6369">
        <v>178</v>
      </c>
      <c r="F6369">
        <v>178</v>
      </c>
      <c r="G6369">
        <f>MAX(days18[[#This Row],[total_breakfastdays18]],days18[[#This Row],[total_lunchdays18]])</f>
        <v>178</v>
      </c>
    </row>
    <row r="6370" spans="1:7" x14ac:dyDescent="0.25">
      <c r="A6370" t="s">
        <v>6317</v>
      </c>
      <c r="B6370" t="s">
        <v>17081</v>
      </c>
      <c r="C6370" t="s">
        <v>18338</v>
      </c>
      <c r="D6370" t="s">
        <v>14325</v>
      </c>
      <c r="E6370">
        <v>178</v>
      </c>
      <c r="F6370">
        <v>178</v>
      </c>
      <c r="G6370">
        <f>MAX(days18[[#This Row],[total_breakfastdays18]],days18[[#This Row],[total_lunchdays18]])</f>
        <v>178</v>
      </c>
    </row>
    <row r="6371" spans="1:7" x14ac:dyDescent="0.25">
      <c r="A6371" t="s">
        <v>6318</v>
      </c>
      <c r="B6371" t="s">
        <v>17081</v>
      </c>
      <c r="C6371" t="s">
        <v>18338</v>
      </c>
      <c r="D6371" t="s">
        <v>14326</v>
      </c>
      <c r="E6371">
        <v>178</v>
      </c>
      <c r="F6371">
        <v>178</v>
      </c>
      <c r="G6371">
        <f>MAX(days18[[#This Row],[total_breakfastdays18]],days18[[#This Row],[total_lunchdays18]])</f>
        <v>178</v>
      </c>
    </row>
    <row r="6372" spans="1:7" x14ac:dyDescent="0.25">
      <c r="A6372" t="s">
        <v>6319</v>
      </c>
      <c r="B6372" t="s">
        <v>17081</v>
      </c>
      <c r="C6372" t="s">
        <v>18338</v>
      </c>
      <c r="D6372" t="s">
        <v>10946</v>
      </c>
      <c r="E6372">
        <v>178</v>
      </c>
      <c r="F6372">
        <v>178</v>
      </c>
      <c r="G6372">
        <f>MAX(days18[[#This Row],[total_breakfastdays18]],days18[[#This Row],[total_lunchdays18]])</f>
        <v>178</v>
      </c>
    </row>
    <row r="6373" spans="1:7" x14ac:dyDescent="0.25">
      <c r="A6373" t="s">
        <v>6320</v>
      </c>
      <c r="B6373" t="s">
        <v>17081</v>
      </c>
      <c r="C6373" t="s">
        <v>18338</v>
      </c>
      <c r="D6373" t="s">
        <v>12188</v>
      </c>
      <c r="E6373">
        <v>178</v>
      </c>
      <c r="F6373">
        <v>178</v>
      </c>
      <c r="G6373">
        <f>MAX(days18[[#This Row],[total_breakfastdays18]],days18[[#This Row],[total_lunchdays18]])</f>
        <v>178</v>
      </c>
    </row>
    <row r="6374" spans="1:7" x14ac:dyDescent="0.25">
      <c r="A6374" t="s">
        <v>6321</v>
      </c>
      <c r="B6374" t="s">
        <v>17081</v>
      </c>
      <c r="C6374" t="s">
        <v>18338</v>
      </c>
      <c r="D6374" t="s">
        <v>14327</v>
      </c>
      <c r="E6374">
        <v>178</v>
      </c>
      <c r="F6374">
        <v>178</v>
      </c>
      <c r="G6374">
        <f>MAX(days18[[#This Row],[total_breakfastdays18]],days18[[#This Row],[total_lunchdays18]])</f>
        <v>178</v>
      </c>
    </row>
    <row r="6375" spans="1:7" x14ac:dyDescent="0.25">
      <c r="A6375" t="s">
        <v>6322</v>
      </c>
      <c r="B6375" t="s">
        <v>17081</v>
      </c>
      <c r="C6375" t="s">
        <v>18338</v>
      </c>
      <c r="D6375" t="s">
        <v>14328</v>
      </c>
      <c r="E6375">
        <v>178</v>
      </c>
      <c r="F6375">
        <v>178</v>
      </c>
      <c r="G6375">
        <f>MAX(days18[[#This Row],[total_breakfastdays18]],days18[[#This Row],[total_lunchdays18]])</f>
        <v>178</v>
      </c>
    </row>
    <row r="6376" spans="1:7" x14ac:dyDescent="0.25">
      <c r="A6376" t="s">
        <v>6323</v>
      </c>
      <c r="B6376" t="s">
        <v>17081</v>
      </c>
      <c r="C6376" t="s">
        <v>18338</v>
      </c>
      <c r="D6376" t="s">
        <v>14329</v>
      </c>
      <c r="E6376">
        <v>178</v>
      </c>
      <c r="F6376">
        <v>178</v>
      </c>
      <c r="G6376">
        <f>MAX(days18[[#This Row],[total_breakfastdays18]],days18[[#This Row],[total_lunchdays18]])</f>
        <v>178</v>
      </c>
    </row>
    <row r="6377" spans="1:7" x14ac:dyDescent="0.25">
      <c r="A6377" t="s">
        <v>6324</v>
      </c>
      <c r="B6377" t="s">
        <v>17081</v>
      </c>
      <c r="C6377" t="s">
        <v>18338</v>
      </c>
      <c r="D6377" t="s">
        <v>14330</v>
      </c>
      <c r="E6377">
        <v>178</v>
      </c>
      <c r="F6377">
        <v>178</v>
      </c>
      <c r="G6377">
        <f>MAX(days18[[#This Row],[total_breakfastdays18]],days18[[#This Row],[total_lunchdays18]])</f>
        <v>178</v>
      </c>
    </row>
    <row r="6378" spans="1:7" x14ac:dyDescent="0.25">
      <c r="A6378" t="s">
        <v>6325</v>
      </c>
      <c r="B6378" t="s">
        <v>17081</v>
      </c>
      <c r="C6378" t="s">
        <v>18338</v>
      </c>
      <c r="D6378" t="s">
        <v>14331</v>
      </c>
      <c r="E6378">
        <v>178</v>
      </c>
      <c r="F6378">
        <v>178</v>
      </c>
      <c r="G6378">
        <f>MAX(days18[[#This Row],[total_breakfastdays18]],days18[[#This Row],[total_lunchdays18]])</f>
        <v>178</v>
      </c>
    </row>
    <row r="6379" spans="1:7" x14ac:dyDescent="0.25">
      <c r="A6379" t="s">
        <v>6326</v>
      </c>
      <c r="B6379" t="s">
        <v>17081</v>
      </c>
      <c r="C6379" t="s">
        <v>18338</v>
      </c>
      <c r="D6379" t="s">
        <v>8869</v>
      </c>
      <c r="E6379">
        <v>178</v>
      </c>
      <c r="F6379">
        <v>178</v>
      </c>
      <c r="G6379">
        <f>MAX(days18[[#This Row],[total_breakfastdays18]],days18[[#This Row],[total_lunchdays18]])</f>
        <v>178</v>
      </c>
    </row>
    <row r="6380" spans="1:7" x14ac:dyDescent="0.25">
      <c r="A6380" t="s">
        <v>6327</v>
      </c>
      <c r="B6380" t="s">
        <v>17081</v>
      </c>
      <c r="C6380" t="s">
        <v>18338</v>
      </c>
      <c r="D6380" t="s">
        <v>14332</v>
      </c>
      <c r="E6380">
        <v>177</v>
      </c>
      <c r="F6380">
        <v>178</v>
      </c>
      <c r="G6380">
        <f>MAX(days18[[#This Row],[total_breakfastdays18]],days18[[#This Row],[total_lunchdays18]])</f>
        <v>178</v>
      </c>
    </row>
    <row r="6381" spans="1:7" x14ac:dyDescent="0.25">
      <c r="A6381" t="s">
        <v>6328</v>
      </c>
      <c r="B6381" t="s">
        <v>17081</v>
      </c>
      <c r="C6381" t="s">
        <v>18338</v>
      </c>
      <c r="D6381" t="s">
        <v>14333</v>
      </c>
      <c r="E6381">
        <v>178</v>
      </c>
      <c r="F6381">
        <v>178</v>
      </c>
      <c r="G6381">
        <f>MAX(days18[[#This Row],[total_breakfastdays18]],days18[[#This Row],[total_lunchdays18]])</f>
        <v>178</v>
      </c>
    </row>
    <row r="6382" spans="1:7" x14ac:dyDescent="0.25">
      <c r="A6382" t="s">
        <v>6329</v>
      </c>
      <c r="B6382" t="s">
        <v>17081</v>
      </c>
      <c r="C6382" t="s">
        <v>18338</v>
      </c>
      <c r="D6382" t="s">
        <v>10640</v>
      </c>
      <c r="E6382">
        <v>178</v>
      </c>
      <c r="F6382">
        <v>178</v>
      </c>
      <c r="G6382">
        <f>MAX(days18[[#This Row],[total_breakfastdays18]],days18[[#This Row],[total_lunchdays18]])</f>
        <v>178</v>
      </c>
    </row>
    <row r="6383" spans="1:7" x14ac:dyDescent="0.25">
      <c r="A6383" t="s">
        <v>6330</v>
      </c>
      <c r="B6383" t="s">
        <v>17081</v>
      </c>
      <c r="C6383" t="s">
        <v>18338</v>
      </c>
      <c r="D6383" t="s">
        <v>14334</v>
      </c>
      <c r="E6383">
        <v>178</v>
      </c>
      <c r="F6383">
        <v>178</v>
      </c>
      <c r="G6383">
        <f>MAX(days18[[#This Row],[total_breakfastdays18]],days18[[#This Row],[total_lunchdays18]])</f>
        <v>178</v>
      </c>
    </row>
    <row r="6384" spans="1:7" x14ac:dyDescent="0.25">
      <c r="A6384" t="s">
        <v>6331</v>
      </c>
      <c r="B6384" t="s">
        <v>17081</v>
      </c>
      <c r="C6384" t="s">
        <v>18338</v>
      </c>
      <c r="D6384" t="s">
        <v>14335</v>
      </c>
      <c r="E6384">
        <v>178</v>
      </c>
      <c r="F6384">
        <v>178</v>
      </c>
      <c r="G6384">
        <f>MAX(days18[[#This Row],[total_breakfastdays18]],days18[[#This Row],[total_lunchdays18]])</f>
        <v>178</v>
      </c>
    </row>
    <row r="6385" spans="1:7" x14ac:dyDescent="0.25">
      <c r="A6385" t="s">
        <v>6332</v>
      </c>
      <c r="B6385" t="s">
        <v>17081</v>
      </c>
      <c r="C6385" t="s">
        <v>18338</v>
      </c>
      <c r="D6385" t="s">
        <v>14336</v>
      </c>
      <c r="E6385">
        <v>178</v>
      </c>
      <c r="F6385">
        <v>178</v>
      </c>
      <c r="G6385">
        <f>MAX(days18[[#This Row],[total_breakfastdays18]],days18[[#This Row],[total_lunchdays18]])</f>
        <v>178</v>
      </c>
    </row>
    <row r="6386" spans="1:7" x14ac:dyDescent="0.25">
      <c r="A6386" t="s">
        <v>6333</v>
      </c>
      <c r="B6386" t="s">
        <v>17081</v>
      </c>
      <c r="C6386" t="s">
        <v>18338</v>
      </c>
      <c r="D6386" t="s">
        <v>14337</v>
      </c>
      <c r="E6386">
        <v>178</v>
      </c>
      <c r="F6386">
        <v>178</v>
      </c>
      <c r="G6386">
        <f>MAX(days18[[#This Row],[total_breakfastdays18]],days18[[#This Row],[total_lunchdays18]])</f>
        <v>178</v>
      </c>
    </row>
    <row r="6387" spans="1:7" x14ac:dyDescent="0.25">
      <c r="A6387" t="s">
        <v>6334</v>
      </c>
      <c r="B6387" t="s">
        <v>17081</v>
      </c>
      <c r="C6387" t="s">
        <v>18338</v>
      </c>
      <c r="D6387" t="s">
        <v>12621</v>
      </c>
      <c r="E6387">
        <v>178</v>
      </c>
      <c r="F6387">
        <v>178</v>
      </c>
      <c r="G6387">
        <f>MAX(days18[[#This Row],[total_breakfastdays18]],days18[[#This Row],[total_lunchdays18]])</f>
        <v>178</v>
      </c>
    </row>
    <row r="6388" spans="1:7" x14ac:dyDescent="0.25">
      <c r="A6388" t="s">
        <v>6335</v>
      </c>
      <c r="B6388" t="s">
        <v>17081</v>
      </c>
      <c r="C6388" t="s">
        <v>18338</v>
      </c>
      <c r="D6388" t="s">
        <v>8666</v>
      </c>
      <c r="E6388">
        <v>178</v>
      </c>
      <c r="F6388">
        <v>178</v>
      </c>
      <c r="G6388">
        <f>MAX(days18[[#This Row],[total_breakfastdays18]],days18[[#This Row],[total_lunchdays18]])</f>
        <v>178</v>
      </c>
    </row>
    <row r="6389" spans="1:7" x14ac:dyDescent="0.25">
      <c r="A6389" t="s">
        <v>6336</v>
      </c>
      <c r="B6389" t="s">
        <v>17081</v>
      </c>
      <c r="C6389" t="s">
        <v>18338</v>
      </c>
      <c r="D6389" t="s">
        <v>14338</v>
      </c>
      <c r="E6389">
        <v>178</v>
      </c>
      <c r="F6389">
        <v>178</v>
      </c>
      <c r="G6389">
        <f>MAX(days18[[#This Row],[total_breakfastdays18]],days18[[#This Row],[total_lunchdays18]])</f>
        <v>178</v>
      </c>
    </row>
    <row r="6390" spans="1:7" x14ac:dyDescent="0.25">
      <c r="A6390" t="s">
        <v>6337</v>
      </c>
      <c r="B6390" t="s">
        <v>17081</v>
      </c>
      <c r="C6390" t="s">
        <v>18338</v>
      </c>
      <c r="D6390" t="s">
        <v>10291</v>
      </c>
      <c r="E6390">
        <v>178</v>
      </c>
      <c r="F6390">
        <v>178</v>
      </c>
      <c r="G6390">
        <f>MAX(days18[[#This Row],[total_breakfastdays18]],days18[[#This Row],[total_lunchdays18]])</f>
        <v>178</v>
      </c>
    </row>
    <row r="6391" spans="1:7" x14ac:dyDescent="0.25">
      <c r="A6391" t="s">
        <v>6338</v>
      </c>
      <c r="B6391" t="s">
        <v>17081</v>
      </c>
      <c r="C6391" t="s">
        <v>18338</v>
      </c>
      <c r="D6391" t="s">
        <v>14339</v>
      </c>
      <c r="E6391">
        <v>178</v>
      </c>
      <c r="F6391">
        <v>178</v>
      </c>
      <c r="G6391">
        <f>MAX(days18[[#This Row],[total_breakfastdays18]],days18[[#This Row],[total_lunchdays18]])</f>
        <v>178</v>
      </c>
    </row>
    <row r="6392" spans="1:7" x14ac:dyDescent="0.25">
      <c r="A6392" t="s">
        <v>6339</v>
      </c>
      <c r="B6392" t="s">
        <v>17081</v>
      </c>
      <c r="C6392" t="s">
        <v>18338</v>
      </c>
      <c r="D6392" t="s">
        <v>14340</v>
      </c>
      <c r="E6392">
        <v>178</v>
      </c>
      <c r="F6392">
        <v>178</v>
      </c>
      <c r="G6392">
        <f>MAX(days18[[#This Row],[total_breakfastdays18]],days18[[#This Row],[total_lunchdays18]])</f>
        <v>178</v>
      </c>
    </row>
    <row r="6393" spans="1:7" x14ac:dyDescent="0.25">
      <c r="A6393" t="s">
        <v>6340</v>
      </c>
      <c r="B6393" t="s">
        <v>17081</v>
      </c>
      <c r="C6393" t="s">
        <v>18338</v>
      </c>
      <c r="D6393" t="s">
        <v>14341</v>
      </c>
      <c r="E6393">
        <v>178</v>
      </c>
      <c r="F6393">
        <v>178</v>
      </c>
      <c r="G6393">
        <f>MAX(days18[[#This Row],[total_breakfastdays18]],days18[[#This Row],[total_lunchdays18]])</f>
        <v>178</v>
      </c>
    </row>
    <row r="6394" spans="1:7" x14ac:dyDescent="0.25">
      <c r="A6394" t="s">
        <v>6341</v>
      </c>
      <c r="B6394" t="s">
        <v>17081</v>
      </c>
      <c r="C6394" t="s">
        <v>18338</v>
      </c>
      <c r="D6394" t="s">
        <v>14342</v>
      </c>
      <c r="E6394">
        <v>178</v>
      </c>
      <c r="F6394">
        <v>178</v>
      </c>
      <c r="G6394">
        <f>MAX(days18[[#This Row],[total_breakfastdays18]],days18[[#This Row],[total_lunchdays18]])</f>
        <v>178</v>
      </c>
    </row>
    <row r="6395" spans="1:7" x14ac:dyDescent="0.25">
      <c r="A6395" t="s">
        <v>6342</v>
      </c>
      <c r="B6395" t="s">
        <v>17081</v>
      </c>
      <c r="C6395" t="s">
        <v>18338</v>
      </c>
      <c r="D6395" t="s">
        <v>12259</v>
      </c>
      <c r="E6395">
        <v>178</v>
      </c>
      <c r="F6395">
        <v>178</v>
      </c>
      <c r="G6395">
        <f>MAX(days18[[#This Row],[total_breakfastdays18]],days18[[#This Row],[total_lunchdays18]])</f>
        <v>178</v>
      </c>
    </row>
    <row r="6396" spans="1:7" x14ac:dyDescent="0.25">
      <c r="A6396" t="s">
        <v>6343</v>
      </c>
      <c r="B6396" t="s">
        <v>17081</v>
      </c>
      <c r="C6396" t="s">
        <v>18338</v>
      </c>
      <c r="D6396" t="s">
        <v>14343</v>
      </c>
      <c r="E6396">
        <v>178</v>
      </c>
      <c r="F6396">
        <v>178</v>
      </c>
      <c r="G6396">
        <f>MAX(days18[[#This Row],[total_breakfastdays18]],days18[[#This Row],[total_lunchdays18]])</f>
        <v>178</v>
      </c>
    </row>
    <row r="6397" spans="1:7" x14ac:dyDescent="0.25">
      <c r="A6397" t="s">
        <v>6344</v>
      </c>
      <c r="B6397" t="s">
        <v>17081</v>
      </c>
      <c r="C6397" t="s">
        <v>18338</v>
      </c>
      <c r="D6397" t="s">
        <v>14344</v>
      </c>
      <c r="E6397">
        <v>178</v>
      </c>
      <c r="F6397">
        <v>178</v>
      </c>
      <c r="G6397">
        <f>MAX(days18[[#This Row],[total_breakfastdays18]],days18[[#This Row],[total_lunchdays18]])</f>
        <v>178</v>
      </c>
    </row>
    <row r="6398" spans="1:7" x14ac:dyDescent="0.25">
      <c r="A6398" t="s">
        <v>6345</v>
      </c>
      <c r="B6398" t="s">
        <v>17081</v>
      </c>
      <c r="C6398" t="s">
        <v>18338</v>
      </c>
      <c r="D6398" t="s">
        <v>14345</v>
      </c>
      <c r="E6398">
        <v>178</v>
      </c>
      <c r="F6398">
        <v>178</v>
      </c>
      <c r="G6398">
        <f>MAX(days18[[#This Row],[total_breakfastdays18]],days18[[#This Row],[total_lunchdays18]])</f>
        <v>178</v>
      </c>
    </row>
    <row r="6399" spans="1:7" x14ac:dyDescent="0.25">
      <c r="A6399" t="s">
        <v>6346</v>
      </c>
      <c r="B6399" t="s">
        <v>17081</v>
      </c>
      <c r="C6399" t="s">
        <v>18338</v>
      </c>
      <c r="D6399" t="s">
        <v>14346</v>
      </c>
      <c r="E6399">
        <v>177</v>
      </c>
      <c r="F6399">
        <v>178</v>
      </c>
      <c r="G6399">
        <f>MAX(days18[[#This Row],[total_breakfastdays18]],days18[[#This Row],[total_lunchdays18]])</f>
        <v>178</v>
      </c>
    </row>
    <row r="6400" spans="1:7" x14ac:dyDescent="0.25">
      <c r="A6400" t="s">
        <v>6347</v>
      </c>
      <c r="B6400" t="s">
        <v>17081</v>
      </c>
      <c r="C6400" t="s">
        <v>18338</v>
      </c>
      <c r="D6400" t="s">
        <v>14347</v>
      </c>
      <c r="E6400">
        <v>178</v>
      </c>
      <c r="F6400">
        <v>178</v>
      </c>
      <c r="G6400">
        <f>MAX(days18[[#This Row],[total_breakfastdays18]],days18[[#This Row],[total_lunchdays18]])</f>
        <v>178</v>
      </c>
    </row>
    <row r="6401" spans="1:7" x14ac:dyDescent="0.25">
      <c r="A6401" t="s">
        <v>6348</v>
      </c>
      <c r="B6401" t="s">
        <v>17081</v>
      </c>
      <c r="C6401" t="s">
        <v>18338</v>
      </c>
      <c r="D6401" t="s">
        <v>14348</v>
      </c>
      <c r="E6401">
        <v>178</v>
      </c>
      <c r="F6401">
        <v>178</v>
      </c>
      <c r="G6401">
        <f>MAX(days18[[#This Row],[total_breakfastdays18]],days18[[#This Row],[total_lunchdays18]])</f>
        <v>178</v>
      </c>
    </row>
    <row r="6402" spans="1:7" x14ac:dyDescent="0.25">
      <c r="A6402" t="s">
        <v>6349</v>
      </c>
      <c r="B6402" t="s">
        <v>17081</v>
      </c>
      <c r="C6402" t="s">
        <v>18338</v>
      </c>
      <c r="D6402" t="s">
        <v>14349</v>
      </c>
      <c r="E6402">
        <v>178</v>
      </c>
      <c r="F6402">
        <v>178</v>
      </c>
      <c r="G6402">
        <f>MAX(days18[[#This Row],[total_breakfastdays18]],days18[[#This Row],[total_lunchdays18]])</f>
        <v>178</v>
      </c>
    </row>
    <row r="6403" spans="1:7" x14ac:dyDescent="0.25">
      <c r="A6403" t="s">
        <v>6350</v>
      </c>
      <c r="B6403" t="s">
        <v>17081</v>
      </c>
      <c r="C6403" t="s">
        <v>18338</v>
      </c>
      <c r="D6403" t="s">
        <v>14350</v>
      </c>
      <c r="E6403">
        <v>178</v>
      </c>
      <c r="F6403">
        <v>178</v>
      </c>
      <c r="G6403">
        <f>MAX(days18[[#This Row],[total_breakfastdays18]],days18[[#This Row],[total_lunchdays18]])</f>
        <v>178</v>
      </c>
    </row>
    <row r="6404" spans="1:7" x14ac:dyDescent="0.25">
      <c r="A6404" t="s">
        <v>6351</v>
      </c>
      <c r="B6404" t="s">
        <v>17081</v>
      </c>
      <c r="C6404" t="s">
        <v>18338</v>
      </c>
      <c r="D6404" t="s">
        <v>14351</v>
      </c>
      <c r="E6404">
        <v>178</v>
      </c>
      <c r="F6404">
        <v>178</v>
      </c>
      <c r="G6404">
        <f>MAX(days18[[#This Row],[total_breakfastdays18]],days18[[#This Row],[total_lunchdays18]])</f>
        <v>178</v>
      </c>
    </row>
    <row r="6405" spans="1:7" x14ac:dyDescent="0.25">
      <c r="A6405" t="s">
        <v>6352</v>
      </c>
      <c r="B6405" t="s">
        <v>17081</v>
      </c>
      <c r="C6405" t="s">
        <v>18338</v>
      </c>
      <c r="D6405" t="s">
        <v>14352</v>
      </c>
      <c r="E6405">
        <v>178</v>
      </c>
      <c r="F6405">
        <v>178</v>
      </c>
      <c r="G6405">
        <f>MAX(days18[[#This Row],[total_breakfastdays18]],days18[[#This Row],[total_lunchdays18]])</f>
        <v>178</v>
      </c>
    </row>
    <row r="6406" spans="1:7" x14ac:dyDescent="0.25">
      <c r="A6406" t="s">
        <v>6353</v>
      </c>
      <c r="B6406" t="s">
        <v>17082</v>
      </c>
      <c r="C6406" t="s">
        <v>18339</v>
      </c>
      <c r="D6406" t="s">
        <v>14353</v>
      </c>
      <c r="E6406">
        <v>176</v>
      </c>
      <c r="F6406">
        <v>176</v>
      </c>
      <c r="G6406">
        <f>MAX(days18[[#This Row],[total_breakfastdays18]],days18[[#This Row],[total_lunchdays18]])</f>
        <v>176</v>
      </c>
    </row>
    <row r="6407" spans="1:7" x14ac:dyDescent="0.25">
      <c r="A6407" t="s">
        <v>6354</v>
      </c>
      <c r="B6407" t="s">
        <v>17082</v>
      </c>
      <c r="C6407" t="s">
        <v>18339</v>
      </c>
      <c r="D6407" t="s">
        <v>10529</v>
      </c>
      <c r="E6407">
        <v>176</v>
      </c>
      <c r="F6407">
        <v>176</v>
      </c>
      <c r="G6407">
        <f>MAX(days18[[#This Row],[total_breakfastdays18]],days18[[#This Row],[total_lunchdays18]])</f>
        <v>176</v>
      </c>
    </row>
    <row r="6408" spans="1:7" x14ac:dyDescent="0.25">
      <c r="A6408" t="s">
        <v>6355</v>
      </c>
      <c r="B6408" t="s">
        <v>17082</v>
      </c>
      <c r="C6408" t="s">
        <v>18339</v>
      </c>
      <c r="D6408" t="s">
        <v>14354</v>
      </c>
      <c r="E6408">
        <v>176</v>
      </c>
      <c r="F6408">
        <v>176</v>
      </c>
      <c r="G6408">
        <f>MAX(days18[[#This Row],[total_breakfastdays18]],days18[[#This Row],[total_lunchdays18]])</f>
        <v>176</v>
      </c>
    </row>
    <row r="6409" spans="1:7" x14ac:dyDescent="0.25">
      <c r="A6409" t="s">
        <v>6356</v>
      </c>
      <c r="B6409" t="s">
        <v>17082</v>
      </c>
      <c r="C6409" t="s">
        <v>18339</v>
      </c>
      <c r="D6409" t="s">
        <v>14355</v>
      </c>
      <c r="E6409">
        <v>176</v>
      </c>
      <c r="F6409">
        <v>176</v>
      </c>
      <c r="G6409">
        <f>MAX(days18[[#This Row],[total_breakfastdays18]],days18[[#This Row],[total_lunchdays18]])</f>
        <v>176</v>
      </c>
    </row>
    <row r="6410" spans="1:7" x14ac:dyDescent="0.25">
      <c r="A6410" t="s">
        <v>6357</v>
      </c>
      <c r="B6410" t="s">
        <v>17083</v>
      </c>
      <c r="C6410" t="s">
        <v>18340</v>
      </c>
      <c r="D6410" t="s">
        <v>14356</v>
      </c>
      <c r="E6410">
        <v>173</v>
      </c>
      <c r="F6410">
        <v>173</v>
      </c>
      <c r="G6410">
        <f>MAX(days18[[#This Row],[total_breakfastdays18]],days18[[#This Row],[total_lunchdays18]])</f>
        <v>173</v>
      </c>
    </row>
    <row r="6411" spans="1:7" x14ac:dyDescent="0.25">
      <c r="A6411" t="s">
        <v>6358</v>
      </c>
      <c r="B6411" t="s">
        <v>17083</v>
      </c>
      <c r="C6411" t="s">
        <v>18340</v>
      </c>
      <c r="D6411" t="s">
        <v>14357</v>
      </c>
      <c r="E6411">
        <v>173</v>
      </c>
      <c r="F6411">
        <v>173</v>
      </c>
      <c r="G6411">
        <f>MAX(days18[[#This Row],[total_breakfastdays18]],days18[[#This Row],[total_lunchdays18]])</f>
        <v>173</v>
      </c>
    </row>
    <row r="6412" spans="1:7" x14ac:dyDescent="0.25">
      <c r="A6412" t="s">
        <v>6359</v>
      </c>
      <c r="B6412" t="s">
        <v>17083</v>
      </c>
      <c r="C6412" t="s">
        <v>18340</v>
      </c>
      <c r="D6412" t="s">
        <v>8860</v>
      </c>
      <c r="E6412">
        <v>173</v>
      </c>
      <c r="F6412">
        <v>173</v>
      </c>
      <c r="G6412">
        <f>MAX(days18[[#This Row],[total_breakfastdays18]],days18[[#This Row],[total_lunchdays18]])</f>
        <v>173</v>
      </c>
    </row>
    <row r="6413" spans="1:7" x14ac:dyDescent="0.25">
      <c r="A6413" t="s">
        <v>6360</v>
      </c>
      <c r="B6413" t="s">
        <v>17084</v>
      </c>
      <c r="C6413" t="s">
        <v>18341</v>
      </c>
      <c r="D6413" t="s">
        <v>14358</v>
      </c>
      <c r="E6413">
        <v>171</v>
      </c>
      <c r="F6413">
        <v>171</v>
      </c>
      <c r="G6413">
        <f>MAX(days18[[#This Row],[total_breakfastdays18]],days18[[#This Row],[total_lunchdays18]])</f>
        <v>171</v>
      </c>
    </row>
    <row r="6414" spans="1:7" x14ac:dyDescent="0.25">
      <c r="A6414" t="s">
        <v>6361</v>
      </c>
      <c r="B6414" t="s">
        <v>17084</v>
      </c>
      <c r="C6414" t="s">
        <v>18341</v>
      </c>
      <c r="D6414" t="s">
        <v>14359</v>
      </c>
      <c r="E6414">
        <v>171</v>
      </c>
      <c r="F6414">
        <v>171</v>
      </c>
      <c r="G6414">
        <f>MAX(days18[[#This Row],[total_breakfastdays18]],days18[[#This Row],[total_lunchdays18]])</f>
        <v>171</v>
      </c>
    </row>
    <row r="6415" spans="1:7" x14ac:dyDescent="0.25">
      <c r="A6415" t="s">
        <v>6362</v>
      </c>
      <c r="B6415" t="s">
        <v>17084</v>
      </c>
      <c r="C6415" t="s">
        <v>18341</v>
      </c>
      <c r="D6415" t="s">
        <v>14360</v>
      </c>
      <c r="E6415">
        <v>171</v>
      </c>
      <c r="F6415">
        <v>171</v>
      </c>
      <c r="G6415">
        <f>MAX(days18[[#This Row],[total_breakfastdays18]],days18[[#This Row],[total_lunchdays18]])</f>
        <v>171</v>
      </c>
    </row>
    <row r="6416" spans="1:7" x14ac:dyDescent="0.25">
      <c r="A6416" t="s">
        <v>6363</v>
      </c>
      <c r="B6416" t="s">
        <v>17085</v>
      </c>
      <c r="C6416" t="s">
        <v>18342</v>
      </c>
      <c r="D6416" t="s">
        <v>14361</v>
      </c>
      <c r="E6416">
        <v>169</v>
      </c>
      <c r="F6416">
        <v>169</v>
      </c>
      <c r="G6416">
        <f>MAX(days18[[#This Row],[total_breakfastdays18]],days18[[#This Row],[total_lunchdays18]])</f>
        <v>169</v>
      </c>
    </row>
    <row r="6417" spans="1:7" x14ac:dyDescent="0.25">
      <c r="A6417" t="s">
        <v>6364</v>
      </c>
      <c r="B6417" t="s">
        <v>17086</v>
      </c>
      <c r="C6417" t="s">
        <v>18343</v>
      </c>
      <c r="D6417" t="s">
        <v>14362</v>
      </c>
      <c r="E6417">
        <v>177</v>
      </c>
      <c r="F6417">
        <v>177</v>
      </c>
      <c r="G6417">
        <f>MAX(days18[[#This Row],[total_breakfastdays18]],days18[[#This Row],[total_lunchdays18]])</f>
        <v>177</v>
      </c>
    </row>
    <row r="6418" spans="1:7" x14ac:dyDescent="0.25">
      <c r="A6418" t="s">
        <v>6365</v>
      </c>
      <c r="B6418" t="s">
        <v>17086</v>
      </c>
      <c r="C6418" t="s">
        <v>18343</v>
      </c>
      <c r="D6418" t="s">
        <v>14363</v>
      </c>
      <c r="E6418">
        <v>177</v>
      </c>
      <c r="F6418">
        <v>177</v>
      </c>
      <c r="G6418">
        <f>MAX(days18[[#This Row],[total_breakfastdays18]],days18[[#This Row],[total_lunchdays18]])</f>
        <v>177</v>
      </c>
    </row>
    <row r="6419" spans="1:7" x14ac:dyDescent="0.25">
      <c r="A6419" t="s">
        <v>6366</v>
      </c>
      <c r="B6419" t="s">
        <v>17086</v>
      </c>
      <c r="C6419" t="s">
        <v>18343</v>
      </c>
      <c r="D6419" t="s">
        <v>14364</v>
      </c>
      <c r="E6419">
        <v>177</v>
      </c>
      <c r="F6419">
        <v>177</v>
      </c>
      <c r="G6419">
        <f>MAX(days18[[#This Row],[total_breakfastdays18]],days18[[#This Row],[total_lunchdays18]])</f>
        <v>177</v>
      </c>
    </row>
    <row r="6420" spans="1:7" x14ac:dyDescent="0.25">
      <c r="A6420" t="s">
        <v>6367</v>
      </c>
      <c r="B6420" t="s">
        <v>17087</v>
      </c>
      <c r="C6420" t="s">
        <v>18344</v>
      </c>
      <c r="D6420" t="s">
        <v>14365</v>
      </c>
      <c r="E6420">
        <v>171</v>
      </c>
      <c r="F6420">
        <v>171</v>
      </c>
      <c r="G6420">
        <f>MAX(days18[[#This Row],[total_breakfastdays18]],days18[[#This Row],[total_lunchdays18]])</f>
        <v>171</v>
      </c>
    </row>
    <row r="6421" spans="1:7" x14ac:dyDescent="0.25">
      <c r="A6421" t="s">
        <v>6368</v>
      </c>
      <c r="B6421" t="s">
        <v>17087</v>
      </c>
      <c r="C6421" t="s">
        <v>18344</v>
      </c>
      <c r="D6421" t="s">
        <v>14366</v>
      </c>
      <c r="E6421">
        <v>171</v>
      </c>
      <c r="F6421">
        <v>171</v>
      </c>
      <c r="G6421">
        <f>MAX(days18[[#This Row],[total_breakfastdays18]],days18[[#This Row],[total_lunchdays18]])</f>
        <v>171</v>
      </c>
    </row>
    <row r="6422" spans="1:7" x14ac:dyDescent="0.25">
      <c r="A6422" t="s">
        <v>6369</v>
      </c>
      <c r="B6422" t="s">
        <v>17087</v>
      </c>
      <c r="C6422" t="s">
        <v>18344</v>
      </c>
      <c r="D6422" t="s">
        <v>14367</v>
      </c>
      <c r="E6422">
        <v>171</v>
      </c>
      <c r="F6422">
        <v>171</v>
      </c>
      <c r="G6422">
        <f>MAX(days18[[#This Row],[total_breakfastdays18]],days18[[#This Row],[total_lunchdays18]])</f>
        <v>171</v>
      </c>
    </row>
    <row r="6423" spans="1:7" x14ac:dyDescent="0.25">
      <c r="A6423" t="s">
        <v>6370</v>
      </c>
      <c r="B6423" t="s">
        <v>17087</v>
      </c>
      <c r="C6423" t="s">
        <v>18344</v>
      </c>
      <c r="D6423" t="s">
        <v>14368</v>
      </c>
      <c r="E6423">
        <v>171</v>
      </c>
      <c r="F6423">
        <v>171</v>
      </c>
      <c r="G6423">
        <f>MAX(days18[[#This Row],[total_breakfastdays18]],days18[[#This Row],[total_lunchdays18]])</f>
        <v>171</v>
      </c>
    </row>
    <row r="6424" spans="1:7" x14ac:dyDescent="0.25">
      <c r="A6424" t="s">
        <v>6371</v>
      </c>
      <c r="B6424" t="s">
        <v>17088</v>
      </c>
      <c r="C6424" t="s">
        <v>18345</v>
      </c>
      <c r="D6424" t="s">
        <v>14369</v>
      </c>
      <c r="E6424">
        <v>174</v>
      </c>
      <c r="F6424">
        <v>174</v>
      </c>
      <c r="G6424">
        <f>MAX(days18[[#This Row],[total_breakfastdays18]],days18[[#This Row],[total_lunchdays18]])</f>
        <v>174</v>
      </c>
    </row>
    <row r="6425" spans="1:7" x14ac:dyDescent="0.25">
      <c r="A6425" t="s">
        <v>6372</v>
      </c>
      <c r="B6425" t="s">
        <v>17088</v>
      </c>
      <c r="C6425" t="s">
        <v>18345</v>
      </c>
      <c r="D6425" t="s">
        <v>14370</v>
      </c>
      <c r="E6425">
        <v>174</v>
      </c>
      <c r="F6425">
        <v>174</v>
      </c>
      <c r="G6425">
        <f>MAX(days18[[#This Row],[total_breakfastdays18]],days18[[#This Row],[total_lunchdays18]])</f>
        <v>174</v>
      </c>
    </row>
    <row r="6426" spans="1:7" x14ac:dyDescent="0.25">
      <c r="A6426" t="s">
        <v>6373</v>
      </c>
      <c r="B6426" t="s">
        <v>17088</v>
      </c>
      <c r="C6426" t="s">
        <v>18345</v>
      </c>
      <c r="D6426" t="s">
        <v>14371</v>
      </c>
      <c r="E6426">
        <v>174</v>
      </c>
      <c r="F6426">
        <v>174</v>
      </c>
      <c r="G6426">
        <f>MAX(days18[[#This Row],[total_breakfastdays18]],days18[[#This Row],[total_lunchdays18]])</f>
        <v>174</v>
      </c>
    </row>
    <row r="6427" spans="1:7" x14ac:dyDescent="0.25">
      <c r="A6427" t="s">
        <v>6374</v>
      </c>
      <c r="B6427" t="s">
        <v>17088</v>
      </c>
      <c r="C6427" t="s">
        <v>18345</v>
      </c>
      <c r="D6427" t="s">
        <v>14372</v>
      </c>
      <c r="E6427">
        <v>174</v>
      </c>
      <c r="F6427">
        <v>174</v>
      </c>
      <c r="G6427">
        <f>MAX(days18[[#This Row],[total_breakfastdays18]],days18[[#This Row],[total_lunchdays18]])</f>
        <v>174</v>
      </c>
    </row>
    <row r="6428" spans="1:7" x14ac:dyDescent="0.25">
      <c r="A6428" t="s">
        <v>6375</v>
      </c>
      <c r="B6428" t="s">
        <v>17088</v>
      </c>
      <c r="C6428" t="s">
        <v>18345</v>
      </c>
      <c r="D6428" t="s">
        <v>14373</v>
      </c>
      <c r="E6428">
        <v>174</v>
      </c>
      <c r="F6428">
        <v>174</v>
      </c>
      <c r="G6428">
        <f>MAX(days18[[#This Row],[total_breakfastdays18]],days18[[#This Row],[total_lunchdays18]])</f>
        <v>174</v>
      </c>
    </row>
    <row r="6429" spans="1:7" x14ac:dyDescent="0.25">
      <c r="A6429" t="s">
        <v>6376</v>
      </c>
      <c r="B6429" t="s">
        <v>17088</v>
      </c>
      <c r="C6429" t="s">
        <v>18345</v>
      </c>
      <c r="D6429" t="s">
        <v>14374</v>
      </c>
      <c r="E6429">
        <v>174</v>
      </c>
      <c r="F6429">
        <v>174</v>
      </c>
      <c r="G6429">
        <f>MAX(days18[[#This Row],[total_breakfastdays18]],days18[[#This Row],[total_lunchdays18]])</f>
        <v>174</v>
      </c>
    </row>
    <row r="6430" spans="1:7" x14ac:dyDescent="0.25">
      <c r="A6430" t="s">
        <v>6377</v>
      </c>
      <c r="B6430" t="s">
        <v>17088</v>
      </c>
      <c r="C6430" t="s">
        <v>18345</v>
      </c>
      <c r="D6430" t="s">
        <v>14375</v>
      </c>
      <c r="E6430">
        <v>174</v>
      </c>
      <c r="F6430">
        <v>174</v>
      </c>
      <c r="G6430">
        <f>MAX(days18[[#This Row],[total_breakfastdays18]],days18[[#This Row],[total_lunchdays18]])</f>
        <v>174</v>
      </c>
    </row>
    <row r="6431" spans="1:7" x14ac:dyDescent="0.25">
      <c r="A6431" t="s">
        <v>6378</v>
      </c>
      <c r="B6431" t="s">
        <v>17088</v>
      </c>
      <c r="C6431" t="s">
        <v>18345</v>
      </c>
      <c r="D6431" t="s">
        <v>11346</v>
      </c>
      <c r="E6431">
        <v>174</v>
      </c>
      <c r="F6431">
        <v>174</v>
      </c>
      <c r="G6431">
        <f>MAX(days18[[#This Row],[total_breakfastdays18]],days18[[#This Row],[total_lunchdays18]])</f>
        <v>174</v>
      </c>
    </row>
    <row r="6432" spans="1:7" x14ac:dyDescent="0.25">
      <c r="A6432" t="s">
        <v>6379</v>
      </c>
      <c r="B6432" t="s">
        <v>17088</v>
      </c>
      <c r="C6432" t="s">
        <v>18345</v>
      </c>
      <c r="D6432" t="s">
        <v>14376</v>
      </c>
      <c r="E6432">
        <v>170</v>
      </c>
      <c r="F6432">
        <v>174</v>
      </c>
      <c r="G6432">
        <f>MAX(days18[[#This Row],[total_breakfastdays18]],days18[[#This Row],[total_lunchdays18]])</f>
        <v>174</v>
      </c>
    </row>
    <row r="6433" spans="1:7" x14ac:dyDescent="0.25">
      <c r="A6433" t="s">
        <v>6380</v>
      </c>
      <c r="B6433" t="s">
        <v>17088</v>
      </c>
      <c r="C6433" t="s">
        <v>18345</v>
      </c>
      <c r="D6433" t="s">
        <v>9146</v>
      </c>
      <c r="E6433">
        <v>174</v>
      </c>
      <c r="F6433">
        <v>174</v>
      </c>
      <c r="G6433">
        <f>MAX(days18[[#This Row],[total_breakfastdays18]],days18[[#This Row],[total_lunchdays18]])</f>
        <v>174</v>
      </c>
    </row>
    <row r="6434" spans="1:7" x14ac:dyDescent="0.25">
      <c r="A6434" t="s">
        <v>6381</v>
      </c>
      <c r="B6434" t="s">
        <v>17088</v>
      </c>
      <c r="C6434" t="s">
        <v>18345</v>
      </c>
      <c r="D6434" t="s">
        <v>14377</v>
      </c>
      <c r="E6434">
        <v>174</v>
      </c>
      <c r="F6434">
        <v>174</v>
      </c>
      <c r="G6434">
        <f>MAX(days18[[#This Row],[total_breakfastdays18]],days18[[#This Row],[total_lunchdays18]])</f>
        <v>174</v>
      </c>
    </row>
    <row r="6435" spans="1:7" x14ac:dyDescent="0.25">
      <c r="A6435" t="s">
        <v>6382</v>
      </c>
      <c r="B6435" t="s">
        <v>17088</v>
      </c>
      <c r="C6435" t="s">
        <v>18345</v>
      </c>
      <c r="D6435" t="s">
        <v>14378</v>
      </c>
      <c r="E6435">
        <v>174</v>
      </c>
      <c r="F6435">
        <v>174</v>
      </c>
      <c r="G6435">
        <f>MAX(days18[[#This Row],[total_breakfastdays18]],days18[[#This Row],[total_lunchdays18]])</f>
        <v>174</v>
      </c>
    </row>
    <row r="6436" spans="1:7" x14ac:dyDescent="0.25">
      <c r="A6436" t="s">
        <v>6383</v>
      </c>
      <c r="B6436" t="s">
        <v>17088</v>
      </c>
      <c r="C6436" t="s">
        <v>18345</v>
      </c>
      <c r="D6436" t="s">
        <v>14379</v>
      </c>
      <c r="E6436">
        <v>174</v>
      </c>
      <c r="F6436">
        <v>174</v>
      </c>
      <c r="G6436">
        <f>MAX(days18[[#This Row],[total_breakfastdays18]],days18[[#This Row],[total_lunchdays18]])</f>
        <v>174</v>
      </c>
    </row>
    <row r="6437" spans="1:7" x14ac:dyDescent="0.25">
      <c r="A6437" t="s">
        <v>6384</v>
      </c>
      <c r="B6437" t="s">
        <v>17088</v>
      </c>
      <c r="C6437" t="s">
        <v>18345</v>
      </c>
      <c r="D6437" t="s">
        <v>14380</v>
      </c>
      <c r="E6437">
        <v>174</v>
      </c>
      <c r="F6437">
        <v>174</v>
      </c>
      <c r="G6437">
        <f>MAX(days18[[#This Row],[total_breakfastdays18]],days18[[#This Row],[total_lunchdays18]])</f>
        <v>174</v>
      </c>
    </row>
    <row r="6438" spans="1:7" x14ac:dyDescent="0.25">
      <c r="A6438" t="s">
        <v>6385</v>
      </c>
      <c r="B6438" t="s">
        <v>17088</v>
      </c>
      <c r="C6438" t="s">
        <v>18345</v>
      </c>
      <c r="D6438" t="s">
        <v>14381</v>
      </c>
      <c r="E6438">
        <v>174</v>
      </c>
      <c r="F6438">
        <v>174</v>
      </c>
      <c r="G6438">
        <f>MAX(days18[[#This Row],[total_breakfastdays18]],days18[[#This Row],[total_lunchdays18]])</f>
        <v>174</v>
      </c>
    </row>
    <row r="6439" spans="1:7" x14ac:dyDescent="0.25">
      <c r="A6439" t="s">
        <v>6386</v>
      </c>
      <c r="B6439" t="s">
        <v>17089</v>
      </c>
      <c r="C6439" t="s">
        <v>18346</v>
      </c>
      <c r="D6439" t="s">
        <v>8925</v>
      </c>
      <c r="E6439">
        <v>194</v>
      </c>
      <c r="F6439">
        <v>194</v>
      </c>
      <c r="G6439">
        <f>MAX(days18[[#This Row],[total_breakfastdays18]],days18[[#This Row],[total_lunchdays18]])</f>
        <v>194</v>
      </c>
    </row>
    <row r="6440" spans="1:7" x14ac:dyDescent="0.25">
      <c r="A6440" t="s">
        <v>6387</v>
      </c>
      <c r="B6440" t="s">
        <v>17089</v>
      </c>
      <c r="C6440" t="s">
        <v>18346</v>
      </c>
      <c r="D6440" t="s">
        <v>14382</v>
      </c>
      <c r="E6440">
        <v>194</v>
      </c>
      <c r="F6440">
        <v>194</v>
      </c>
      <c r="G6440">
        <f>MAX(days18[[#This Row],[total_breakfastdays18]],days18[[#This Row],[total_lunchdays18]])</f>
        <v>194</v>
      </c>
    </row>
    <row r="6441" spans="1:7" x14ac:dyDescent="0.25">
      <c r="A6441" t="s">
        <v>6388</v>
      </c>
      <c r="B6441" t="s">
        <v>17089</v>
      </c>
      <c r="C6441" t="s">
        <v>18346</v>
      </c>
      <c r="D6441" t="s">
        <v>11710</v>
      </c>
      <c r="E6441">
        <v>194</v>
      </c>
      <c r="F6441">
        <v>194</v>
      </c>
      <c r="G6441">
        <f>MAX(days18[[#This Row],[total_breakfastdays18]],days18[[#This Row],[total_lunchdays18]])</f>
        <v>194</v>
      </c>
    </row>
    <row r="6442" spans="1:7" x14ac:dyDescent="0.25">
      <c r="A6442" t="s">
        <v>6389</v>
      </c>
      <c r="B6442" t="s">
        <v>17090</v>
      </c>
      <c r="C6442" t="s">
        <v>14384</v>
      </c>
      <c r="D6442" t="s">
        <v>14383</v>
      </c>
      <c r="E6442">
        <v>180</v>
      </c>
      <c r="F6442">
        <v>201</v>
      </c>
      <c r="G6442">
        <f>MAX(days18[[#This Row],[total_breakfastdays18]],days18[[#This Row],[total_lunchdays18]])</f>
        <v>201</v>
      </c>
    </row>
    <row r="6443" spans="1:7" x14ac:dyDescent="0.25">
      <c r="A6443" t="s">
        <v>6390</v>
      </c>
      <c r="B6443" t="s">
        <v>17090</v>
      </c>
      <c r="C6443" t="s">
        <v>14384</v>
      </c>
      <c r="D6443" t="s">
        <v>14384</v>
      </c>
      <c r="E6443">
        <v>201</v>
      </c>
      <c r="F6443">
        <v>201</v>
      </c>
      <c r="G6443">
        <f>MAX(days18[[#This Row],[total_breakfastdays18]],days18[[#This Row],[total_lunchdays18]])</f>
        <v>201</v>
      </c>
    </row>
    <row r="6444" spans="1:7" x14ac:dyDescent="0.25">
      <c r="A6444" t="s">
        <v>6391</v>
      </c>
      <c r="B6444" t="s">
        <v>17091</v>
      </c>
      <c r="C6444" t="s">
        <v>18347</v>
      </c>
      <c r="D6444" t="s">
        <v>14385</v>
      </c>
      <c r="E6444">
        <v>173</v>
      </c>
      <c r="F6444">
        <v>173</v>
      </c>
      <c r="G6444">
        <f>MAX(days18[[#This Row],[total_breakfastdays18]],days18[[#This Row],[total_lunchdays18]])</f>
        <v>173</v>
      </c>
    </row>
    <row r="6445" spans="1:7" x14ac:dyDescent="0.25">
      <c r="A6445" t="s">
        <v>6392</v>
      </c>
      <c r="B6445" t="s">
        <v>17092</v>
      </c>
      <c r="C6445" t="s">
        <v>18348</v>
      </c>
      <c r="D6445" t="s">
        <v>14386</v>
      </c>
      <c r="E6445">
        <v>168</v>
      </c>
      <c r="F6445">
        <v>168</v>
      </c>
      <c r="G6445">
        <f>MAX(days18[[#This Row],[total_breakfastdays18]],days18[[#This Row],[total_lunchdays18]])</f>
        <v>168</v>
      </c>
    </row>
    <row r="6446" spans="1:7" x14ac:dyDescent="0.25">
      <c r="A6446" t="s">
        <v>6393</v>
      </c>
      <c r="B6446" t="s">
        <v>17092</v>
      </c>
      <c r="C6446" t="s">
        <v>18348</v>
      </c>
      <c r="D6446" t="s">
        <v>14387</v>
      </c>
      <c r="E6446">
        <v>167</v>
      </c>
      <c r="F6446">
        <v>168</v>
      </c>
      <c r="G6446">
        <f>MAX(days18[[#This Row],[total_breakfastdays18]],days18[[#This Row],[total_lunchdays18]])</f>
        <v>168</v>
      </c>
    </row>
    <row r="6447" spans="1:7" x14ac:dyDescent="0.25">
      <c r="A6447" t="s">
        <v>6394</v>
      </c>
      <c r="B6447" t="s">
        <v>17092</v>
      </c>
      <c r="C6447" t="s">
        <v>18348</v>
      </c>
      <c r="D6447" t="s">
        <v>14388</v>
      </c>
      <c r="E6447">
        <v>168</v>
      </c>
      <c r="F6447">
        <v>168</v>
      </c>
      <c r="G6447">
        <f>MAX(days18[[#This Row],[total_breakfastdays18]],days18[[#This Row],[total_lunchdays18]])</f>
        <v>168</v>
      </c>
    </row>
    <row r="6448" spans="1:7" x14ac:dyDescent="0.25">
      <c r="A6448" t="s">
        <v>6395</v>
      </c>
      <c r="B6448" t="s">
        <v>17093</v>
      </c>
      <c r="C6448" t="s">
        <v>18349</v>
      </c>
      <c r="D6448" t="s">
        <v>14389</v>
      </c>
      <c r="E6448">
        <v>166</v>
      </c>
      <c r="F6448">
        <v>166</v>
      </c>
      <c r="G6448">
        <f>MAX(days18[[#This Row],[total_breakfastdays18]],days18[[#This Row],[total_lunchdays18]])</f>
        <v>166</v>
      </c>
    </row>
    <row r="6449" spans="1:7" x14ac:dyDescent="0.25">
      <c r="A6449" t="s">
        <v>6396</v>
      </c>
      <c r="B6449" t="s">
        <v>17093</v>
      </c>
      <c r="C6449" t="s">
        <v>18349</v>
      </c>
      <c r="D6449" t="s">
        <v>14390</v>
      </c>
      <c r="E6449">
        <v>166</v>
      </c>
      <c r="F6449">
        <v>166</v>
      </c>
      <c r="G6449">
        <f>MAX(days18[[#This Row],[total_breakfastdays18]],days18[[#This Row],[total_lunchdays18]])</f>
        <v>166</v>
      </c>
    </row>
    <row r="6450" spans="1:7" x14ac:dyDescent="0.25">
      <c r="A6450" t="s">
        <v>6397</v>
      </c>
      <c r="B6450" t="s">
        <v>17093</v>
      </c>
      <c r="C6450" t="s">
        <v>18349</v>
      </c>
      <c r="D6450" t="s">
        <v>14391</v>
      </c>
      <c r="E6450">
        <v>166</v>
      </c>
      <c r="F6450">
        <v>166</v>
      </c>
      <c r="G6450">
        <f>MAX(days18[[#This Row],[total_breakfastdays18]],days18[[#This Row],[total_lunchdays18]])</f>
        <v>166</v>
      </c>
    </row>
    <row r="6451" spans="1:7" x14ac:dyDescent="0.25">
      <c r="A6451" t="s">
        <v>6398</v>
      </c>
      <c r="B6451" t="s">
        <v>17094</v>
      </c>
      <c r="C6451" t="s">
        <v>18350</v>
      </c>
      <c r="D6451" t="s">
        <v>14392</v>
      </c>
      <c r="E6451">
        <v>168</v>
      </c>
      <c r="F6451">
        <v>168</v>
      </c>
      <c r="G6451">
        <f>MAX(days18[[#This Row],[total_breakfastdays18]],days18[[#This Row],[total_lunchdays18]])</f>
        <v>168</v>
      </c>
    </row>
    <row r="6452" spans="1:7" x14ac:dyDescent="0.25">
      <c r="A6452" t="s">
        <v>6399</v>
      </c>
      <c r="B6452" t="s">
        <v>17094</v>
      </c>
      <c r="C6452" t="s">
        <v>18350</v>
      </c>
      <c r="D6452" t="s">
        <v>14393</v>
      </c>
      <c r="E6452">
        <v>172</v>
      </c>
      <c r="F6452">
        <v>173</v>
      </c>
      <c r="G6452">
        <f>MAX(days18[[#This Row],[total_breakfastdays18]],days18[[#This Row],[total_lunchdays18]])</f>
        <v>173</v>
      </c>
    </row>
    <row r="6453" spans="1:7" x14ac:dyDescent="0.25">
      <c r="A6453" t="s">
        <v>6400</v>
      </c>
      <c r="B6453" t="s">
        <v>17095</v>
      </c>
      <c r="C6453" t="s">
        <v>18351</v>
      </c>
      <c r="D6453" t="s">
        <v>14394</v>
      </c>
      <c r="E6453">
        <v>173</v>
      </c>
      <c r="F6453">
        <v>174</v>
      </c>
      <c r="G6453">
        <f>MAX(days18[[#This Row],[total_breakfastdays18]],days18[[#This Row],[total_lunchdays18]])</f>
        <v>174</v>
      </c>
    </row>
    <row r="6454" spans="1:7" x14ac:dyDescent="0.25">
      <c r="A6454" t="s">
        <v>6401</v>
      </c>
      <c r="B6454" t="s">
        <v>17095</v>
      </c>
      <c r="C6454" t="s">
        <v>18351</v>
      </c>
      <c r="D6454" t="s">
        <v>14395</v>
      </c>
      <c r="E6454">
        <v>173</v>
      </c>
      <c r="F6454">
        <v>174</v>
      </c>
      <c r="G6454">
        <f>MAX(days18[[#This Row],[total_breakfastdays18]],days18[[#This Row],[total_lunchdays18]])</f>
        <v>174</v>
      </c>
    </row>
    <row r="6455" spans="1:7" x14ac:dyDescent="0.25">
      <c r="A6455" t="s">
        <v>6402</v>
      </c>
      <c r="B6455" t="s">
        <v>17095</v>
      </c>
      <c r="C6455" t="s">
        <v>18351</v>
      </c>
      <c r="D6455" t="s">
        <v>14396</v>
      </c>
      <c r="E6455">
        <v>173</v>
      </c>
      <c r="F6455">
        <v>174</v>
      </c>
      <c r="G6455">
        <f>MAX(days18[[#This Row],[total_breakfastdays18]],days18[[#This Row],[total_lunchdays18]])</f>
        <v>174</v>
      </c>
    </row>
    <row r="6456" spans="1:7" x14ac:dyDescent="0.25">
      <c r="A6456" t="s">
        <v>6403</v>
      </c>
      <c r="B6456" t="s">
        <v>17096</v>
      </c>
      <c r="C6456" t="s">
        <v>18352</v>
      </c>
      <c r="D6456" t="s">
        <v>14397</v>
      </c>
      <c r="E6456">
        <v>171</v>
      </c>
      <c r="F6456">
        <v>172</v>
      </c>
      <c r="G6456">
        <f>MAX(days18[[#This Row],[total_breakfastdays18]],days18[[#This Row],[total_lunchdays18]])</f>
        <v>172</v>
      </c>
    </row>
    <row r="6457" spans="1:7" x14ac:dyDescent="0.25">
      <c r="A6457" t="s">
        <v>6404</v>
      </c>
      <c r="B6457" t="s">
        <v>17096</v>
      </c>
      <c r="C6457" t="s">
        <v>18352</v>
      </c>
      <c r="D6457" t="s">
        <v>14398</v>
      </c>
      <c r="E6457">
        <v>171</v>
      </c>
      <c r="F6457">
        <v>172</v>
      </c>
      <c r="G6457">
        <f>MAX(days18[[#This Row],[total_breakfastdays18]],days18[[#This Row],[total_lunchdays18]])</f>
        <v>172</v>
      </c>
    </row>
    <row r="6458" spans="1:7" x14ac:dyDescent="0.25">
      <c r="A6458" t="s">
        <v>6405</v>
      </c>
      <c r="B6458" t="s">
        <v>17096</v>
      </c>
      <c r="C6458" t="s">
        <v>18352</v>
      </c>
      <c r="D6458" t="s">
        <v>14399</v>
      </c>
      <c r="E6458">
        <v>171</v>
      </c>
      <c r="F6458">
        <v>172</v>
      </c>
      <c r="G6458">
        <f>MAX(days18[[#This Row],[total_breakfastdays18]],days18[[#This Row],[total_lunchdays18]])</f>
        <v>172</v>
      </c>
    </row>
    <row r="6459" spans="1:7" x14ac:dyDescent="0.25">
      <c r="A6459" t="s">
        <v>6406</v>
      </c>
      <c r="B6459" t="s">
        <v>17096</v>
      </c>
      <c r="C6459" t="s">
        <v>18352</v>
      </c>
      <c r="D6459" t="s">
        <v>9511</v>
      </c>
      <c r="E6459">
        <v>171</v>
      </c>
      <c r="F6459">
        <v>172</v>
      </c>
      <c r="G6459">
        <f>MAX(days18[[#This Row],[total_breakfastdays18]],days18[[#This Row],[total_lunchdays18]])</f>
        <v>172</v>
      </c>
    </row>
    <row r="6460" spans="1:7" x14ac:dyDescent="0.25">
      <c r="A6460" t="s">
        <v>6407</v>
      </c>
      <c r="B6460" t="s">
        <v>17096</v>
      </c>
      <c r="C6460" t="s">
        <v>18352</v>
      </c>
      <c r="D6460" t="s">
        <v>8662</v>
      </c>
      <c r="E6460">
        <v>170</v>
      </c>
      <c r="F6460">
        <v>171</v>
      </c>
      <c r="G6460">
        <f>MAX(days18[[#This Row],[total_breakfastdays18]],days18[[#This Row],[total_lunchdays18]])</f>
        <v>171</v>
      </c>
    </row>
    <row r="6461" spans="1:7" x14ac:dyDescent="0.25">
      <c r="A6461" t="s">
        <v>6408</v>
      </c>
      <c r="B6461" t="s">
        <v>17097</v>
      </c>
      <c r="C6461" t="s">
        <v>18353</v>
      </c>
      <c r="D6461" t="s">
        <v>14400</v>
      </c>
      <c r="E6461">
        <v>170</v>
      </c>
      <c r="F6461">
        <v>170</v>
      </c>
      <c r="G6461">
        <f>MAX(days18[[#This Row],[total_breakfastdays18]],days18[[#This Row],[total_lunchdays18]])</f>
        <v>170</v>
      </c>
    </row>
    <row r="6462" spans="1:7" x14ac:dyDescent="0.25">
      <c r="A6462" t="s">
        <v>6409</v>
      </c>
      <c r="B6462" t="s">
        <v>17098</v>
      </c>
      <c r="C6462" t="s">
        <v>18354</v>
      </c>
      <c r="D6462" t="s">
        <v>14401</v>
      </c>
      <c r="E6462">
        <v>162</v>
      </c>
      <c r="F6462">
        <v>162</v>
      </c>
      <c r="G6462">
        <f>MAX(days18[[#This Row],[total_breakfastdays18]],days18[[#This Row],[total_lunchdays18]])</f>
        <v>162</v>
      </c>
    </row>
    <row r="6463" spans="1:7" x14ac:dyDescent="0.25">
      <c r="A6463" t="s">
        <v>6410</v>
      </c>
      <c r="B6463" t="s">
        <v>17098</v>
      </c>
      <c r="C6463" t="s">
        <v>18354</v>
      </c>
      <c r="D6463" t="s">
        <v>14402</v>
      </c>
      <c r="E6463">
        <v>162</v>
      </c>
      <c r="F6463">
        <v>162</v>
      </c>
      <c r="G6463">
        <f>MAX(days18[[#This Row],[total_breakfastdays18]],days18[[#This Row],[total_lunchdays18]])</f>
        <v>162</v>
      </c>
    </row>
    <row r="6464" spans="1:7" x14ac:dyDescent="0.25">
      <c r="A6464" t="s">
        <v>6411</v>
      </c>
      <c r="B6464" t="s">
        <v>17099</v>
      </c>
      <c r="C6464" t="s">
        <v>18355</v>
      </c>
      <c r="D6464" t="s">
        <v>14403</v>
      </c>
      <c r="E6464">
        <v>163</v>
      </c>
      <c r="F6464">
        <v>163</v>
      </c>
      <c r="G6464">
        <f>MAX(days18[[#This Row],[total_breakfastdays18]],days18[[#This Row],[total_lunchdays18]])</f>
        <v>163</v>
      </c>
    </row>
    <row r="6465" spans="1:7" x14ac:dyDescent="0.25">
      <c r="A6465" t="s">
        <v>6412</v>
      </c>
      <c r="B6465" t="s">
        <v>17099</v>
      </c>
      <c r="C6465" t="s">
        <v>18355</v>
      </c>
      <c r="D6465" t="s">
        <v>14404</v>
      </c>
      <c r="E6465">
        <v>163</v>
      </c>
      <c r="F6465">
        <v>163</v>
      </c>
      <c r="G6465">
        <f>MAX(days18[[#This Row],[total_breakfastdays18]],days18[[#This Row],[total_lunchdays18]])</f>
        <v>163</v>
      </c>
    </row>
    <row r="6466" spans="1:7" x14ac:dyDescent="0.25">
      <c r="A6466" t="s">
        <v>6413</v>
      </c>
      <c r="B6466" t="s">
        <v>17100</v>
      </c>
      <c r="C6466" t="s">
        <v>18356</v>
      </c>
      <c r="D6466" t="s">
        <v>14405</v>
      </c>
      <c r="E6466">
        <v>146</v>
      </c>
      <c r="F6466">
        <v>154</v>
      </c>
      <c r="G6466">
        <f>MAX(days18[[#This Row],[total_breakfastdays18]],days18[[#This Row],[total_lunchdays18]])</f>
        <v>154</v>
      </c>
    </row>
    <row r="6467" spans="1:7" x14ac:dyDescent="0.25">
      <c r="A6467" t="s">
        <v>6414</v>
      </c>
      <c r="B6467" t="s">
        <v>17100</v>
      </c>
      <c r="C6467" t="s">
        <v>18356</v>
      </c>
      <c r="D6467" t="s">
        <v>14406</v>
      </c>
      <c r="E6467">
        <v>151</v>
      </c>
      <c r="F6467">
        <v>156</v>
      </c>
      <c r="G6467">
        <f>MAX(days18[[#This Row],[total_breakfastdays18]],days18[[#This Row],[total_lunchdays18]])</f>
        <v>156</v>
      </c>
    </row>
    <row r="6468" spans="1:7" x14ac:dyDescent="0.25">
      <c r="A6468" t="s">
        <v>6415</v>
      </c>
      <c r="B6468" t="s">
        <v>17100</v>
      </c>
      <c r="C6468" t="s">
        <v>18356</v>
      </c>
      <c r="D6468" t="s">
        <v>14407</v>
      </c>
      <c r="E6468">
        <v>154</v>
      </c>
      <c r="F6468">
        <v>156</v>
      </c>
      <c r="G6468">
        <f>MAX(days18[[#This Row],[total_breakfastdays18]],days18[[#This Row],[total_lunchdays18]])</f>
        <v>156</v>
      </c>
    </row>
    <row r="6469" spans="1:7" x14ac:dyDescent="0.25">
      <c r="A6469" t="s">
        <v>6416</v>
      </c>
      <c r="B6469" t="s">
        <v>17101</v>
      </c>
      <c r="C6469" t="s">
        <v>18357</v>
      </c>
      <c r="D6469" t="s">
        <v>14408</v>
      </c>
      <c r="E6469">
        <v>167</v>
      </c>
      <c r="F6469">
        <v>167</v>
      </c>
      <c r="G6469">
        <f>MAX(days18[[#This Row],[total_breakfastdays18]],days18[[#This Row],[total_lunchdays18]])</f>
        <v>167</v>
      </c>
    </row>
    <row r="6470" spans="1:7" x14ac:dyDescent="0.25">
      <c r="A6470" t="s">
        <v>6417</v>
      </c>
      <c r="B6470" t="s">
        <v>17102</v>
      </c>
      <c r="C6470" t="s">
        <v>18358</v>
      </c>
      <c r="D6470" t="s">
        <v>14409</v>
      </c>
      <c r="E6470">
        <v>167</v>
      </c>
      <c r="F6470">
        <v>167</v>
      </c>
      <c r="G6470">
        <f>MAX(days18[[#This Row],[total_breakfastdays18]],days18[[#This Row],[total_lunchdays18]])</f>
        <v>167</v>
      </c>
    </row>
    <row r="6471" spans="1:7" x14ac:dyDescent="0.25">
      <c r="A6471" t="s">
        <v>6418</v>
      </c>
      <c r="B6471" t="s">
        <v>17102</v>
      </c>
      <c r="C6471" t="s">
        <v>18358</v>
      </c>
      <c r="D6471" t="s">
        <v>14410</v>
      </c>
      <c r="E6471">
        <v>167</v>
      </c>
      <c r="F6471">
        <v>167</v>
      </c>
      <c r="G6471">
        <f>MAX(days18[[#This Row],[total_breakfastdays18]],days18[[#This Row],[total_lunchdays18]])</f>
        <v>167</v>
      </c>
    </row>
    <row r="6472" spans="1:7" x14ac:dyDescent="0.25">
      <c r="A6472" t="s">
        <v>6419</v>
      </c>
      <c r="B6472" t="s">
        <v>17102</v>
      </c>
      <c r="C6472" t="s">
        <v>18358</v>
      </c>
      <c r="D6472" t="s">
        <v>14411</v>
      </c>
      <c r="E6472">
        <v>167</v>
      </c>
      <c r="F6472">
        <v>167</v>
      </c>
      <c r="G6472">
        <f>MAX(days18[[#This Row],[total_breakfastdays18]],days18[[#This Row],[total_lunchdays18]])</f>
        <v>167</v>
      </c>
    </row>
    <row r="6473" spans="1:7" x14ac:dyDescent="0.25">
      <c r="A6473" t="s">
        <v>6420</v>
      </c>
      <c r="B6473" t="s">
        <v>17103</v>
      </c>
      <c r="C6473" t="s">
        <v>18359</v>
      </c>
      <c r="D6473" t="s">
        <v>14412</v>
      </c>
      <c r="E6473">
        <v>171</v>
      </c>
      <c r="F6473">
        <v>171</v>
      </c>
      <c r="G6473">
        <f>MAX(days18[[#This Row],[total_breakfastdays18]],days18[[#This Row],[total_lunchdays18]])</f>
        <v>171</v>
      </c>
    </row>
    <row r="6474" spans="1:7" x14ac:dyDescent="0.25">
      <c r="A6474" t="s">
        <v>6421</v>
      </c>
      <c r="B6474" t="s">
        <v>17104</v>
      </c>
      <c r="C6474" t="s">
        <v>18360</v>
      </c>
      <c r="D6474" t="s">
        <v>10992</v>
      </c>
      <c r="E6474">
        <v>173</v>
      </c>
      <c r="F6474">
        <v>173</v>
      </c>
      <c r="G6474">
        <f>MAX(days18[[#This Row],[total_breakfastdays18]],days18[[#This Row],[total_lunchdays18]])</f>
        <v>173</v>
      </c>
    </row>
    <row r="6475" spans="1:7" x14ac:dyDescent="0.25">
      <c r="A6475" t="s">
        <v>6422</v>
      </c>
      <c r="B6475" t="s">
        <v>17104</v>
      </c>
      <c r="C6475" t="s">
        <v>18360</v>
      </c>
      <c r="D6475" t="s">
        <v>14413</v>
      </c>
      <c r="E6475">
        <v>173</v>
      </c>
      <c r="F6475">
        <v>173</v>
      </c>
      <c r="G6475">
        <f>MAX(days18[[#This Row],[total_breakfastdays18]],days18[[#This Row],[total_lunchdays18]])</f>
        <v>173</v>
      </c>
    </row>
    <row r="6476" spans="1:7" x14ac:dyDescent="0.25">
      <c r="A6476" t="s">
        <v>6423</v>
      </c>
      <c r="B6476" t="s">
        <v>17104</v>
      </c>
      <c r="C6476" t="s">
        <v>18360</v>
      </c>
      <c r="D6476" t="s">
        <v>12240</v>
      </c>
      <c r="E6476">
        <v>173</v>
      </c>
      <c r="F6476">
        <v>173</v>
      </c>
      <c r="G6476">
        <f>MAX(days18[[#This Row],[total_breakfastdays18]],days18[[#This Row],[total_lunchdays18]])</f>
        <v>173</v>
      </c>
    </row>
    <row r="6477" spans="1:7" x14ac:dyDescent="0.25">
      <c r="A6477" t="s">
        <v>6424</v>
      </c>
      <c r="B6477" t="s">
        <v>17105</v>
      </c>
      <c r="C6477" t="s">
        <v>18361</v>
      </c>
      <c r="D6477" t="s">
        <v>14414</v>
      </c>
      <c r="E6477">
        <v>167</v>
      </c>
      <c r="F6477">
        <v>167</v>
      </c>
      <c r="G6477">
        <f>MAX(days18[[#This Row],[total_breakfastdays18]],days18[[#This Row],[total_lunchdays18]])</f>
        <v>167</v>
      </c>
    </row>
    <row r="6478" spans="1:7" x14ac:dyDescent="0.25">
      <c r="A6478" t="s">
        <v>6425</v>
      </c>
      <c r="B6478" t="s">
        <v>17105</v>
      </c>
      <c r="C6478" t="s">
        <v>18361</v>
      </c>
      <c r="D6478" t="s">
        <v>14415</v>
      </c>
      <c r="E6478">
        <v>167</v>
      </c>
      <c r="F6478">
        <v>167</v>
      </c>
      <c r="G6478">
        <f>MAX(days18[[#This Row],[total_breakfastdays18]],days18[[#This Row],[total_lunchdays18]])</f>
        <v>167</v>
      </c>
    </row>
    <row r="6479" spans="1:7" x14ac:dyDescent="0.25">
      <c r="A6479" t="s">
        <v>6426</v>
      </c>
      <c r="B6479" t="s">
        <v>17105</v>
      </c>
      <c r="C6479" t="s">
        <v>18361</v>
      </c>
      <c r="D6479" t="s">
        <v>14416</v>
      </c>
      <c r="E6479">
        <v>167</v>
      </c>
      <c r="F6479">
        <v>167</v>
      </c>
      <c r="G6479">
        <f>MAX(days18[[#This Row],[total_breakfastdays18]],days18[[#This Row],[total_lunchdays18]])</f>
        <v>167</v>
      </c>
    </row>
    <row r="6480" spans="1:7" x14ac:dyDescent="0.25">
      <c r="A6480" t="s">
        <v>6427</v>
      </c>
      <c r="B6480" t="s">
        <v>17106</v>
      </c>
      <c r="C6480" t="s">
        <v>18362</v>
      </c>
      <c r="D6480" t="s">
        <v>14417</v>
      </c>
      <c r="E6480">
        <v>176</v>
      </c>
      <c r="F6480">
        <v>176</v>
      </c>
      <c r="G6480">
        <f>MAX(days18[[#This Row],[total_breakfastdays18]],days18[[#This Row],[total_lunchdays18]])</f>
        <v>176</v>
      </c>
    </row>
    <row r="6481" spans="1:7" x14ac:dyDescent="0.25">
      <c r="A6481" t="s">
        <v>6428</v>
      </c>
      <c r="B6481" t="s">
        <v>17106</v>
      </c>
      <c r="C6481" t="s">
        <v>18362</v>
      </c>
      <c r="D6481" t="s">
        <v>14418</v>
      </c>
      <c r="E6481">
        <v>176</v>
      </c>
      <c r="F6481">
        <v>176</v>
      </c>
      <c r="G6481">
        <f>MAX(days18[[#This Row],[total_breakfastdays18]],days18[[#This Row],[total_lunchdays18]])</f>
        <v>176</v>
      </c>
    </row>
    <row r="6482" spans="1:7" x14ac:dyDescent="0.25">
      <c r="A6482" t="s">
        <v>6429</v>
      </c>
      <c r="B6482" t="s">
        <v>17107</v>
      </c>
      <c r="C6482" t="s">
        <v>18363</v>
      </c>
      <c r="D6482" t="s">
        <v>14419</v>
      </c>
      <c r="E6482">
        <v>171</v>
      </c>
      <c r="F6482">
        <v>171</v>
      </c>
      <c r="G6482">
        <f>MAX(days18[[#This Row],[total_breakfastdays18]],days18[[#This Row],[total_lunchdays18]])</f>
        <v>171</v>
      </c>
    </row>
    <row r="6483" spans="1:7" x14ac:dyDescent="0.25">
      <c r="A6483" t="s">
        <v>6430</v>
      </c>
      <c r="B6483" t="s">
        <v>17107</v>
      </c>
      <c r="C6483" t="s">
        <v>18363</v>
      </c>
      <c r="D6483" t="s">
        <v>14420</v>
      </c>
      <c r="E6483">
        <v>170</v>
      </c>
      <c r="F6483">
        <v>171</v>
      </c>
      <c r="G6483">
        <f>MAX(days18[[#This Row],[total_breakfastdays18]],days18[[#This Row],[total_lunchdays18]])</f>
        <v>171</v>
      </c>
    </row>
    <row r="6484" spans="1:7" x14ac:dyDescent="0.25">
      <c r="A6484" t="s">
        <v>6431</v>
      </c>
      <c r="B6484" t="s">
        <v>17107</v>
      </c>
      <c r="C6484" t="s">
        <v>18363</v>
      </c>
      <c r="D6484" t="s">
        <v>14421</v>
      </c>
      <c r="E6484">
        <v>171</v>
      </c>
      <c r="F6484">
        <v>171</v>
      </c>
      <c r="G6484">
        <f>MAX(days18[[#This Row],[total_breakfastdays18]],days18[[#This Row],[total_lunchdays18]])</f>
        <v>171</v>
      </c>
    </row>
    <row r="6485" spans="1:7" x14ac:dyDescent="0.25">
      <c r="A6485" t="s">
        <v>6432</v>
      </c>
      <c r="B6485" t="s">
        <v>17107</v>
      </c>
      <c r="C6485" t="s">
        <v>18363</v>
      </c>
      <c r="D6485" t="s">
        <v>14422</v>
      </c>
      <c r="E6485">
        <v>171</v>
      </c>
      <c r="F6485">
        <v>171</v>
      </c>
      <c r="G6485">
        <f>MAX(days18[[#This Row],[total_breakfastdays18]],days18[[#This Row],[total_lunchdays18]])</f>
        <v>171</v>
      </c>
    </row>
    <row r="6486" spans="1:7" x14ac:dyDescent="0.25">
      <c r="A6486" t="s">
        <v>6433</v>
      </c>
      <c r="B6486" t="s">
        <v>17107</v>
      </c>
      <c r="C6486" t="s">
        <v>18363</v>
      </c>
      <c r="D6486" t="s">
        <v>14423</v>
      </c>
      <c r="E6486">
        <v>171</v>
      </c>
      <c r="F6486">
        <v>171</v>
      </c>
      <c r="G6486">
        <f>MAX(days18[[#This Row],[total_breakfastdays18]],days18[[#This Row],[total_lunchdays18]])</f>
        <v>171</v>
      </c>
    </row>
    <row r="6487" spans="1:7" x14ac:dyDescent="0.25">
      <c r="A6487" t="s">
        <v>6434</v>
      </c>
      <c r="B6487" t="s">
        <v>17107</v>
      </c>
      <c r="C6487" t="s">
        <v>18363</v>
      </c>
      <c r="D6487" t="s">
        <v>14424</v>
      </c>
      <c r="E6487">
        <v>171</v>
      </c>
      <c r="F6487">
        <v>171</v>
      </c>
      <c r="G6487">
        <f>MAX(days18[[#This Row],[total_breakfastdays18]],days18[[#This Row],[total_lunchdays18]])</f>
        <v>171</v>
      </c>
    </row>
    <row r="6488" spans="1:7" x14ac:dyDescent="0.25">
      <c r="A6488" t="s">
        <v>6435</v>
      </c>
      <c r="B6488" t="s">
        <v>17107</v>
      </c>
      <c r="C6488" t="s">
        <v>18363</v>
      </c>
      <c r="D6488" t="s">
        <v>14425</v>
      </c>
      <c r="E6488">
        <v>170</v>
      </c>
      <c r="F6488">
        <v>171</v>
      </c>
      <c r="G6488">
        <f>MAX(days18[[#This Row],[total_breakfastdays18]],days18[[#This Row],[total_lunchdays18]])</f>
        <v>171</v>
      </c>
    </row>
    <row r="6489" spans="1:7" x14ac:dyDescent="0.25">
      <c r="A6489" t="s">
        <v>6436</v>
      </c>
      <c r="B6489" t="s">
        <v>17107</v>
      </c>
      <c r="C6489" t="s">
        <v>18363</v>
      </c>
      <c r="D6489" t="s">
        <v>14426</v>
      </c>
      <c r="E6489">
        <v>171</v>
      </c>
      <c r="F6489">
        <v>171</v>
      </c>
      <c r="G6489">
        <f>MAX(days18[[#This Row],[total_breakfastdays18]],days18[[#This Row],[total_lunchdays18]])</f>
        <v>171</v>
      </c>
    </row>
    <row r="6490" spans="1:7" x14ac:dyDescent="0.25">
      <c r="A6490" t="s">
        <v>6437</v>
      </c>
      <c r="B6490" t="s">
        <v>17107</v>
      </c>
      <c r="C6490" t="s">
        <v>18363</v>
      </c>
      <c r="D6490" t="s">
        <v>14427</v>
      </c>
      <c r="E6490">
        <v>171</v>
      </c>
      <c r="F6490">
        <v>171</v>
      </c>
      <c r="G6490">
        <f>MAX(days18[[#This Row],[total_breakfastdays18]],days18[[#This Row],[total_lunchdays18]])</f>
        <v>171</v>
      </c>
    </row>
    <row r="6491" spans="1:7" x14ac:dyDescent="0.25">
      <c r="A6491" t="s">
        <v>6438</v>
      </c>
      <c r="B6491" t="s">
        <v>17107</v>
      </c>
      <c r="C6491" t="s">
        <v>18363</v>
      </c>
      <c r="D6491" t="s">
        <v>14428</v>
      </c>
      <c r="E6491">
        <v>171</v>
      </c>
      <c r="F6491">
        <v>171</v>
      </c>
      <c r="G6491">
        <f>MAX(days18[[#This Row],[total_breakfastdays18]],days18[[#This Row],[total_lunchdays18]])</f>
        <v>171</v>
      </c>
    </row>
    <row r="6492" spans="1:7" x14ac:dyDescent="0.25">
      <c r="A6492" t="s">
        <v>6439</v>
      </c>
      <c r="B6492" t="s">
        <v>17107</v>
      </c>
      <c r="C6492" t="s">
        <v>18363</v>
      </c>
      <c r="D6492" t="s">
        <v>14429</v>
      </c>
      <c r="E6492">
        <v>171</v>
      </c>
      <c r="F6492">
        <v>170</v>
      </c>
      <c r="G6492">
        <f>MAX(days18[[#This Row],[total_breakfastdays18]],days18[[#This Row],[total_lunchdays18]])</f>
        <v>171</v>
      </c>
    </row>
    <row r="6493" spans="1:7" x14ac:dyDescent="0.25">
      <c r="A6493" t="s">
        <v>6440</v>
      </c>
      <c r="B6493" t="s">
        <v>17107</v>
      </c>
      <c r="C6493" t="s">
        <v>18363</v>
      </c>
      <c r="D6493" t="s">
        <v>14430</v>
      </c>
      <c r="E6493">
        <v>171</v>
      </c>
      <c r="F6493">
        <v>171</v>
      </c>
      <c r="G6493">
        <f>MAX(days18[[#This Row],[total_breakfastdays18]],days18[[#This Row],[total_lunchdays18]])</f>
        <v>171</v>
      </c>
    </row>
    <row r="6494" spans="1:7" x14ac:dyDescent="0.25">
      <c r="A6494" t="s">
        <v>6441</v>
      </c>
      <c r="B6494" t="s">
        <v>17107</v>
      </c>
      <c r="C6494" t="s">
        <v>18363</v>
      </c>
      <c r="D6494" t="s">
        <v>14431</v>
      </c>
      <c r="E6494">
        <v>171</v>
      </c>
      <c r="F6494">
        <v>171</v>
      </c>
      <c r="G6494">
        <f>MAX(days18[[#This Row],[total_breakfastdays18]],days18[[#This Row],[total_lunchdays18]])</f>
        <v>171</v>
      </c>
    </row>
    <row r="6495" spans="1:7" x14ac:dyDescent="0.25">
      <c r="A6495" t="s">
        <v>6442</v>
      </c>
      <c r="B6495" t="s">
        <v>17107</v>
      </c>
      <c r="C6495" t="s">
        <v>18363</v>
      </c>
      <c r="D6495" t="s">
        <v>14432</v>
      </c>
      <c r="E6495">
        <v>171</v>
      </c>
      <c r="F6495">
        <v>171</v>
      </c>
      <c r="G6495">
        <f>MAX(days18[[#This Row],[total_breakfastdays18]],days18[[#This Row],[total_lunchdays18]])</f>
        <v>171</v>
      </c>
    </row>
    <row r="6496" spans="1:7" x14ac:dyDescent="0.25">
      <c r="A6496" t="s">
        <v>6443</v>
      </c>
      <c r="B6496" t="s">
        <v>17107</v>
      </c>
      <c r="C6496" t="s">
        <v>18363</v>
      </c>
      <c r="D6496" t="s">
        <v>14433</v>
      </c>
      <c r="E6496">
        <v>171</v>
      </c>
      <c r="F6496">
        <v>171</v>
      </c>
      <c r="G6496">
        <f>MAX(days18[[#This Row],[total_breakfastdays18]],days18[[#This Row],[total_lunchdays18]])</f>
        <v>171</v>
      </c>
    </row>
    <row r="6497" spans="1:7" x14ac:dyDescent="0.25">
      <c r="A6497" t="s">
        <v>6444</v>
      </c>
      <c r="B6497" t="s">
        <v>17107</v>
      </c>
      <c r="C6497" t="s">
        <v>18363</v>
      </c>
      <c r="D6497" t="s">
        <v>14434</v>
      </c>
      <c r="E6497">
        <v>171</v>
      </c>
      <c r="F6497">
        <v>171</v>
      </c>
      <c r="G6497">
        <f>MAX(days18[[#This Row],[total_breakfastdays18]],days18[[#This Row],[total_lunchdays18]])</f>
        <v>171</v>
      </c>
    </row>
    <row r="6498" spans="1:7" x14ac:dyDescent="0.25">
      <c r="A6498" t="s">
        <v>6445</v>
      </c>
      <c r="B6498" t="s">
        <v>17107</v>
      </c>
      <c r="C6498" t="s">
        <v>18363</v>
      </c>
      <c r="D6498" t="s">
        <v>14435</v>
      </c>
      <c r="E6498">
        <v>171</v>
      </c>
      <c r="F6498">
        <v>175</v>
      </c>
      <c r="G6498">
        <f>MAX(days18[[#This Row],[total_breakfastdays18]],days18[[#This Row],[total_lunchdays18]])</f>
        <v>175</v>
      </c>
    </row>
    <row r="6499" spans="1:7" x14ac:dyDescent="0.25">
      <c r="A6499" t="s">
        <v>6446</v>
      </c>
      <c r="B6499" t="s">
        <v>17107</v>
      </c>
      <c r="C6499" t="s">
        <v>18363</v>
      </c>
      <c r="D6499" t="s">
        <v>14436</v>
      </c>
      <c r="E6499">
        <v>189</v>
      </c>
      <c r="F6499">
        <v>189</v>
      </c>
      <c r="G6499">
        <f>MAX(days18[[#This Row],[total_breakfastdays18]],days18[[#This Row],[total_lunchdays18]])</f>
        <v>189</v>
      </c>
    </row>
    <row r="6500" spans="1:7" x14ac:dyDescent="0.25">
      <c r="A6500" t="s">
        <v>6447</v>
      </c>
      <c r="B6500" t="s">
        <v>17107</v>
      </c>
      <c r="C6500" t="s">
        <v>18363</v>
      </c>
      <c r="D6500" t="s">
        <v>14437</v>
      </c>
      <c r="E6500">
        <v>171</v>
      </c>
      <c r="F6500">
        <v>171</v>
      </c>
      <c r="G6500">
        <f>MAX(days18[[#This Row],[total_breakfastdays18]],days18[[#This Row],[total_lunchdays18]])</f>
        <v>171</v>
      </c>
    </row>
    <row r="6501" spans="1:7" x14ac:dyDescent="0.25">
      <c r="A6501" t="s">
        <v>19197</v>
      </c>
      <c r="B6501" t="s">
        <v>17107</v>
      </c>
      <c r="C6501" t="s">
        <v>18363</v>
      </c>
      <c r="D6501" t="s">
        <v>19198</v>
      </c>
      <c r="E6501">
        <v>171</v>
      </c>
      <c r="F6501">
        <v>170</v>
      </c>
      <c r="G6501">
        <f>MAX(days18[[#This Row],[total_breakfastdays18]],days18[[#This Row],[total_lunchdays18]])</f>
        <v>171</v>
      </c>
    </row>
    <row r="6502" spans="1:7" x14ac:dyDescent="0.25">
      <c r="A6502" t="s">
        <v>6448</v>
      </c>
      <c r="B6502" t="s">
        <v>17108</v>
      </c>
      <c r="C6502" t="s">
        <v>18364</v>
      </c>
      <c r="D6502" t="s">
        <v>14438</v>
      </c>
      <c r="E6502">
        <v>169</v>
      </c>
      <c r="F6502">
        <v>173</v>
      </c>
      <c r="G6502">
        <f>MAX(days18[[#This Row],[total_breakfastdays18]],days18[[#This Row],[total_lunchdays18]])</f>
        <v>173</v>
      </c>
    </row>
    <row r="6503" spans="1:7" x14ac:dyDescent="0.25">
      <c r="A6503" t="s">
        <v>6449</v>
      </c>
      <c r="B6503" t="s">
        <v>17108</v>
      </c>
      <c r="C6503" t="s">
        <v>18364</v>
      </c>
      <c r="D6503" t="s">
        <v>14439</v>
      </c>
      <c r="E6503">
        <v>0</v>
      </c>
      <c r="F6503">
        <v>0</v>
      </c>
      <c r="G6503">
        <f>MAX(days18[[#This Row],[total_breakfastdays18]],days18[[#This Row],[total_lunchdays18]])</f>
        <v>0</v>
      </c>
    </row>
    <row r="6504" spans="1:7" x14ac:dyDescent="0.25">
      <c r="A6504" t="s">
        <v>6450</v>
      </c>
      <c r="B6504" t="s">
        <v>17108</v>
      </c>
      <c r="C6504" t="s">
        <v>18364</v>
      </c>
      <c r="D6504" t="s">
        <v>14440</v>
      </c>
      <c r="E6504">
        <v>169</v>
      </c>
      <c r="F6504">
        <v>169</v>
      </c>
      <c r="G6504">
        <f>MAX(days18[[#This Row],[total_breakfastdays18]],days18[[#This Row],[total_lunchdays18]])</f>
        <v>169</v>
      </c>
    </row>
    <row r="6505" spans="1:7" x14ac:dyDescent="0.25">
      <c r="A6505" t="s">
        <v>6451</v>
      </c>
      <c r="B6505" t="s">
        <v>17108</v>
      </c>
      <c r="C6505" t="s">
        <v>18364</v>
      </c>
      <c r="D6505" t="s">
        <v>14441</v>
      </c>
      <c r="E6505">
        <v>169</v>
      </c>
      <c r="F6505">
        <v>169</v>
      </c>
      <c r="G6505">
        <f>MAX(days18[[#This Row],[total_breakfastdays18]],days18[[#This Row],[total_lunchdays18]])</f>
        <v>169</v>
      </c>
    </row>
    <row r="6506" spans="1:7" x14ac:dyDescent="0.25">
      <c r="A6506" t="s">
        <v>6452</v>
      </c>
      <c r="B6506" t="s">
        <v>17108</v>
      </c>
      <c r="C6506" t="s">
        <v>18364</v>
      </c>
      <c r="D6506" t="s">
        <v>14442</v>
      </c>
      <c r="E6506">
        <v>169</v>
      </c>
      <c r="F6506">
        <v>169</v>
      </c>
      <c r="G6506">
        <f>MAX(days18[[#This Row],[total_breakfastdays18]],days18[[#This Row],[total_lunchdays18]])</f>
        <v>169</v>
      </c>
    </row>
    <row r="6507" spans="1:7" x14ac:dyDescent="0.25">
      <c r="A6507" t="s">
        <v>6453</v>
      </c>
      <c r="B6507" t="s">
        <v>17108</v>
      </c>
      <c r="C6507" t="s">
        <v>18364</v>
      </c>
      <c r="D6507" t="s">
        <v>14443</v>
      </c>
      <c r="E6507">
        <v>169</v>
      </c>
      <c r="F6507">
        <v>169</v>
      </c>
      <c r="G6507">
        <f>MAX(days18[[#This Row],[total_breakfastdays18]],days18[[#This Row],[total_lunchdays18]])</f>
        <v>169</v>
      </c>
    </row>
    <row r="6508" spans="1:7" x14ac:dyDescent="0.25">
      <c r="A6508" t="s">
        <v>6454</v>
      </c>
      <c r="B6508" t="s">
        <v>17108</v>
      </c>
      <c r="C6508" t="s">
        <v>18364</v>
      </c>
      <c r="D6508" t="s">
        <v>14444</v>
      </c>
      <c r="E6508">
        <v>185</v>
      </c>
      <c r="F6508">
        <v>185</v>
      </c>
      <c r="G6508">
        <f>MAX(days18[[#This Row],[total_breakfastdays18]],days18[[#This Row],[total_lunchdays18]])</f>
        <v>185</v>
      </c>
    </row>
    <row r="6509" spans="1:7" x14ac:dyDescent="0.25">
      <c r="A6509" t="s">
        <v>6455</v>
      </c>
      <c r="B6509" t="s">
        <v>17108</v>
      </c>
      <c r="C6509" t="s">
        <v>18364</v>
      </c>
      <c r="D6509" t="s">
        <v>14445</v>
      </c>
      <c r="E6509">
        <v>169</v>
      </c>
      <c r="F6509">
        <v>169</v>
      </c>
      <c r="G6509">
        <f>MAX(days18[[#This Row],[total_breakfastdays18]],days18[[#This Row],[total_lunchdays18]])</f>
        <v>169</v>
      </c>
    </row>
    <row r="6510" spans="1:7" x14ac:dyDescent="0.25">
      <c r="A6510" t="s">
        <v>6456</v>
      </c>
      <c r="B6510" t="s">
        <v>17108</v>
      </c>
      <c r="C6510" t="s">
        <v>18364</v>
      </c>
      <c r="D6510" t="s">
        <v>14446</v>
      </c>
      <c r="E6510">
        <v>169</v>
      </c>
      <c r="F6510">
        <v>169</v>
      </c>
      <c r="G6510">
        <f>MAX(days18[[#This Row],[total_breakfastdays18]],days18[[#This Row],[total_lunchdays18]])</f>
        <v>169</v>
      </c>
    </row>
    <row r="6511" spans="1:7" x14ac:dyDescent="0.25">
      <c r="A6511" t="s">
        <v>6457</v>
      </c>
      <c r="B6511" t="s">
        <v>17109</v>
      </c>
      <c r="C6511" t="s">
        <v>18365</v>
      </c>
      <c r="D6511" t="s">
        <v>14447</v>
      </c>
      <c r="E6511">
        <v>169</v>
      </c>
      <c r="F6511">
        <v>169</v>
      </c>
      <c r="G6511">
        <f>MAX(days18[[#This Row],[total_breakfastdays18]],days18[[#This Row],[total_lunchdays18]])</f>
        <v>169</v>
      </c>
    </row>
    <row r="6512" spans="1:7" x14ac:dyDescent="0.25">
      <c r="A6512" t="s">
        <v>6458</v>
      </c>
      <c r="B6512" t="s">
        <v>17109</v>
      </c>
      <c r="C6512" t="s">
        <v>18365</v>
      </c>
      <c r="D6512" t="s">
        <v>14448</v>
      </c>
      <c r="E6512">
        <v>169</v>
      </c>
      <c r="F6512">
        <v>169</v>
      </c>
      <c r="G6512">
        <f>MAX(days18[[#This Row],[total_breakfastdays18]],days18[[#This Row],[total_lunchdays18]])</f>
        <v>169</v>
      </c>
    </row>
    <row r="6513" spans="1:7" x14ac:dyDescent="0.25">
      <c r="A6513" t="s">
        <v>6459</v>
      </c>
      <c r="B6513" t="s">
        <v>17109</v>
      </c>
      <c r="C6513" t="s">
        <v>18365</v>
      </c>
      <c r="D6513" t="s">
        <v>14449</v>
      </c>
      <c r="E6513">
        <v>168</v>
      </c>
      <c r="F6513">
        <v>169</v>
      </c>
      <c r="G6513">
        <f>MAX(days18[[#This Row],[total_breakfastdays18]],days18[[#This Row],[total_lunchdays18]])</f>
        <v>169</v>
      </c>
    </row>
    <row r="6514" spans="1:7" x14ac:dyDescent="0.25">
      <c r="A6514" t="s">
        <v>6460</v>
      </c>
      <c r="B6514" t="s">
        <v>17110</v>
      </c>
      <c r="C6514" t="s">
        <v>18366</v>
      </c>
      <c r="D6514" t="s">
        <v>14450</v>
      </c>
      <c r="E6514">
        <v>169</v>
      </c>
      <c r="F6514">
        <v>169</v>
      </c>
      <c r="G6514">
        <f>MAX(days18[[#This Row],[total_breakfastdays18]],days18[[#This Row],[total_lunchdays18]])</f>
        <v>169</v>
      </c>
    </row>
    <row r="6515" spans="1:7" x14ac:dyDescent="0.25">
      <c r="A6515" t="s">
        <v>6461</v>
      </c>
      <c r="B6515" t="s">
        <v>17110</v>
      </c>
      <c r="C6515" t="s">
        <v>18366</v>
      </c>
      <c r="D6515" t="s">
        <v>14451</v>
      </c>
      <c r="E6515">
        <v>169</v>
      </c>
      <c r="F6515">
        <v>169</v>
      </c>
      <c r="G6515">
        <f>MAX(days18[[#This Row],[total_breakfastdays18]],days18[[#This Row],[total_lunchdays18]])</f>
        <v>169</v>
      </c>
    </row>
    <row r="6516" spans="1:7" x14ac:dyDescent="0.25">
      <c r="A6516" t="s">
        <v>6462</v>
      </c>
      <c r="B6516" t="s">
        <v>17111</v>
      </c>
      <c r="C6516" t="s">
        <v>18367</v>
      </c>
      <c r="D6516" t="s">
        <v>14452</v>
      </c>
      <c r="E6516">
        <v>170</v>
      </c>
      <c r="F6516">
        <v>170</v>
      </c>
      <c r="G6516">
        <f>MAX(days18[[#This Row],[total_breakfastdays18]],days18[[#This Row],[total_lunchdays18]])</f>
        <v>170</v>
      </c>
    </row>
    <row r="6517" spans="1:7" x14ac:dyDescent="0.25">
      <c r="A6517" t="s">
        <v>6463</v>
      </c>
      <c r="B6517" t="s">
        <v>17111</v>
      </c>
      <c r="C6517" t="s">
        <v>18367</v>
      </c>
      <c r="D6517" t="s">
        <v>14453</v>
      </c>
      <c r="E6517">
        <v>170</v>
      </c>
      <c r="F6517">
        <v>170</v>
      </c>
      <c r="G6517">
        <f>MAX(days18[[#This Row],[total_breakfastdays18]],days18[[#This Row],[total_lunchdays18]])</f>
        <v>170</v>
      </c>
    </row>
    <row r="6518" spans="1:7" x14ac:dyDescent="0.25">
      <c r="A6518" t="s">
        <v>6464</v>
      </c>
      <c r="B6518" t="s">
        <v>17111</v>
      </c>
      <c r="C6518" t="s">
        <v>18367</v>
      </c>
      <c r="D6518" t="s">
        <v>14454</v>
      </c>
      <c r="E6518">
        <v>170</v>
      </c>
      <c r="F6518">
        <v>170</v>
      </c>
      <c r="G6518">
        <f>MAX(days18[[#This Row],[total_breakfastdays18]],days18[[#This Row],[total_lunchdays18]])</f>
        <v>170</v>
      </c>
    </row>
    <row r="6519" spans="1:7" x14ac:dyDescent="0.25">
      <c r="A6519" t="s">
        <v>6465</v>
      </c>
      <c r="B6519" t="s">
        <v>17112</v>
      </c>
      <c r="C6519" t="s">
        <v>18368</v>
      </c>
      <c r="D6519" t="s">
        <v>14455</v>
      </c>
      <c r="E6519">
        <v>179</v>
      </c>
      <c r="F6519">
        <v>179</v>
      </c>
      <c r="G6519">
        <f>MAX(days18[[#This Row],[total_breakfastdays18]],days18[[#This Row],[total_lunchdays18]])</f>
        <v>179</v>
      </c>
    </row>
    <row r="6520" spans="1:7" x14ac:dyDescent="0.25">
      <c r="A6520" t="s">
        <v>6466</v>
      </c>
      <c r="B6520" t="s">
        <v>17113</v>
      </c>
      <c r="C6520" t="s">
        <v>18369</v>
      </c>
      <c r="D6520" t="s">
        <v>14456</v>
      </c>
      <c r="E6520">
        <v>171</v>
      </c>
      <c r="F6520">
        <v>173</v>
      </c>
      <c r="G6520">
        <f>MAX(days18[[#This Row],[total_breakfastdays18]],days18[[#This Row],[total_lunchdays18]])</f>
        <v>173</v>
      </c>
    </row>
    <row r="6521" spans="1:7" x14ac:dyDescent="0.25">
      <c r="A6521" t="s">
        <v>6467</v>
      </c>
      <c r="B6521" t="s">
        <v>17113</v>
      </c>
      <c r="C6521" t="s">
        <v>18369</v>
      </c>
      <c r="D6521" t="s">
        <v>10999</v>
      </c>
      <c r="E6521">
        <v>171</v>
      </c>
      <c r="F6521">
        <v>172</v>
      </c>
      <c r="G6521">
        <f>MAX(days18[[#This Row],[total_breakfastdays18]],days18[[#This Row],[total_lunchdays18]])</f>
        <v>172</v>
      </c>
    </row>
    <row r="6522" spans="1:7" x14ac:dyDescent="0.25">
      <c r="A6522" t="s">
        <v>6468</v>
      </c>
      <c r="B6522" t="s">
        <v>17113</v>
      </c>
      <c r="C6522" t="s">
        <v>18369</v>
      </c>
      <c r="D6522" t="s">
        <v>14457</v>
      </c>
      <c r="E6522">
        <v>171</v>
      </c>
      <c r="F6522">
        <v>172</v>
      </c>
      <c r="G6522">
        <f>MAX(days18[[#This Row],[total_breakfastdays18]],days18[[#This Row],[total_lunchdays18]])</f>
        <v>172</v>
      </c>
    </row>
    <row r="6523" spans="1:7" x14ac:dyDescent="0.25">
      <c r="A6523" t="s">
        <v>6469</v>
      </c>
      <c r="B6523" t="s">
        <v>17113</v>
      </c>
      <c r="C6523" t="s">
        <v>18369</v>
      </c>
      <c r="D6523" t="s">
        <v>9259</v>
      </c>
      <c r="E6523">
        <v>171</v>
      </c>
      <c r="F6523">
        <v>172</v>
      </c>
      <c r="G6523">
        <f>MAX(days18[[#This Row],[total_breakfastdays18]],days18[[#This Row],[total_lunchdays18]])</f>
        <v>172</v>
      </c>
    </row>
    <row r="6524" spans="1:7" x14ac:dyDescent="0.25">
      <c r="A6524" t="s">
        <v>6470</v>
      </c>
      <c r="B6524" t="s">
        <v>17113</v>
      </c>
      <c r="C6524" t="s">
        <v>18369</v>
      </c>
      <c r="D6524" t="s">
        <v>14458</v>
      </c>
      <c r="E6524">
        <v>171</v>
      </c>
      <c r="F6524">
        <v>172</v>
      </c>
      <c r="G6524">
        <f>MAX(days18[[#This Row],[total_breakfastdays18]],days18[[#This Row],[total_lunchdays18]])</f>
        <v>172</v>
      </c>
    </row>
    <row r="6525" spans="1:7" x14ac:dyDescent="0.25">
      <c r="A6525" t="s">
        <v>6471</v>
      </c>
      <c r="B6525" t="s">
        <v>17114</v>
      </c>
      <c r="C6525" t="s">
        <v>18370</v>
      </c>
      <c r="D6525" t="s">
        <v>14459</v>
      </c>
      <c r="E6525">
        <v>170</v>
      </c>
      <c r="F6525">
        <v>170</v>
      </c>
      <c r="G6525">
        <f>MAX(days18[[#This Row],[total_breakfastdays18]],days18[[#This Row],[total_lunchdays18]])</f>
        <v>170</v>
      </c>
    </row>
    <row r="6526" spans="1:7" x14ac:dyDescent="0.25">
      <c r="A6526" t="s">
        <v>6472</v>
      </c>
      <c r="B6526" t="s">
        <v>17115</v>
      </c>
      <c r="C6526" t="s">
        <v>18371</v>
      </c>
      <c r="D6526" t="s">
        <v>14460</v>
      </c>
      <c r="E6526">
        <v>164</v>
      </c>
      <c r="F6526">
        <v>164</v>
      </c>
      <c r="G6526">
        <f>MAX(days18[[#This Row],[total_breakfastdays18]],days18[[#This Row],[total_lunchdays18]])</f>
        <v>164</v>
      </c>
    </row>
    <row r="6527" spans="1:7" x14ac:dyDescent="0.25">
      <c r="A6527" t="s">
        <v>6473</v>
      </c>
      <c r="B6527" t="s">
        <v>17115</v>
      </c>
      <c r="C6527" t="s">
        <v>18371</v>
      </c>
      <c r="D6527" t="s">
        <v>14461</v>
      </c>
      <c r="E6527">
        <v>164</v>
      </c>
      <c r="F6527">
        <v>164</v>
      </c>
      <c r="G6527">
        <f>MAX(days18[[#This Row],[total_breakfastdays18]],days18[[#This Row],[total_lunchdays18]])</f>
        <v>164</v>
      </c>
    </row>
    <row r="6528" spans="1:7" x14ac:dyDescent="0.25">
      <c r="A6528" t="s">
        <v>6474</v>
      </c>
      <c r="B6528" t="s">
        <v>17115</v>
      </c>
      <c r="C6528" t="s">
        <v>18371</v>
      </c>
      <c r="D6528" t="s">
        <v>14462</v>
      </c>
      <c r="E6528">
        <v>164</v>
      </c>
      <c r="F6528">
        <v>164</v>
      </c>
      <c r="G6528">
        <f>MAX(days18[[#This Row],[total_breakfastdays18]],days18[[#This Row],[total_lunchdays18]])</f>
        <v>164</v>
      </c>
    </row>
    <row r="6529" spans="1:7" x14ac:dyDescent="0.25">
      <c r="A6529" t="s">
        <v>6475</v>
      </c>
      <c r="B6529" t="s">
        <v>17116</v>
      </c>
      <c r="C6529" t="s">
        <v>18372</v>
      </c>
      <c r="D6529" t="s">
        <v>14463</v>
      </c>
      <c r="E6529">
        <v>169</v>
      </c>
      <c r="F6529">
        <v>171</v>
      </c>
      <c r="G6529">
        <f>MAX(days18[[#This Row],[total_breakfastdays18]],days18[[#This Row],[total_lunchdays18]])</f>
        <v>171</v>
      </c>
    </row>
    <row r="6530" spans="1:7" x14ac:dyDescent="0.25">
      <c r="A6530" t="s">
        <v>6476</v>
      </c>
      <c r="B6530" t="s">
        <v>17116</v>
      </c>
      <c r="C6530" t="s">
        <v>18372</v>
      </c>
      <c r="D6530" t="s">
        <v>14464</v>
      </c>
      <c r="E6530">
        <v>169</v>
      </c>
      <c r="F6530">
        <v>171</v>
      </c>
      <c r="G6530">
        <f>MAX(days18[[#This Row],[total_breakfastdays18]],days18[[#This Row],[total_lunchdays18]])</f>
        <v>171</v>
      </c>
    </row>
    <row r="6531" spans="1:7" x14ac:dyDescent="0.25">
      <c r="A6531" t="s">
        <v>6477</v>
      </c>
      <c r="B6531" t="s">
        <v>17117</v>
      </c>
      <c r="C6531" t="s">
        <v>18373</v>
      </c>
      <c r="D6531" t="s">
        <v>14465</v>
      </c>
      <c r="E6531">
        <v>171</v>
      </c>
      <c r="F6531">
        <v>171</v>
      </c>
      <c r="G6531">
        <f>MAX(days18[[#This Row],[total_breakfastdays18]],days18[[#This Row],[total_lunchdays18]])</f>
        <v>171</v>
      </c>
    </row>
    <row r="6532" spans="1:7" x14ac:dyDescent="0.25">
      <c r="A6532" t="s">
        <v>6478</v>
      </c>
      <c r="B6532" t="s">
        <v>17117</v>
      </c>
      <c r="C6532" t="s">
        <v>18373</v>
      </c>
      <c r="D6532" t="s">
        <v>13642</v>
      </c>
      <c r="E6532">
        <v>171</v>
      </c>
      <c r="F6532">
        <v>171</v>
      </c>
      <c r="G6532">
        <f>MAX(days18[[#This Row],[total_breakfastdays18]],days18[[#This Row],[total_lunchdays18]])</f>
        <v>171</v>
      </c>
    </row>
    <row r="6533" spans="1:7" x14ac:dyDescent="0.25">
      <c r="A6533" t="s">
        <v>6479</v>
      </c>
      <c r="B6533" t="s">
        <v>17118</v>
      </c>
      <c r="C6533" t="s">
        <v>18374</v>
      </c>
      <c r="D6533" t="s">
        <v>14466</v>
      </c>
      <c r="E6533">
        <v>173</v>
      </c>
      <c r="F6533">
        <v>173</v>
      </c>
      <c r="G6533">
        <f>MAX(days18[[#This Row],[total_breakfastdays18]],days18[[#This Row],[total_lunchdays18]])</f>
        <v>173</v>
      </c>
    </row>
    <row r="6534" spans="1:7" x14ac:dyDescent="0.25">
      <c r="A6534" t="s">
        <v>6480</v>
      </c>
      <c r="B6534" t="s">
        <v>17118</v>
      </c>
      <c r="C6534" t="s">
        <v>18374</v>
      </c>
      <c r="D6534" t="s">
        <v>14467</v>
      </c>
      <c r="E6534">
        <v>173</v>
      </c>
      <c r="F6534">
        <v>173</v>
      </c>
      <c r="G6534">
        <f>MAX(days18[[#This Row],[total_breakfastdays18]],days18[[#This Row],[total_lunchdays18]])</f>
        <v>173</v>
      </c>
    </row>
    <row r="6535" spans="1:7" x14ac:dyDescent="0.25">
      <c r="A6535" t="s">
        <v>6481</v>
      </c>
      <c r="B6535" t="s">
        <v>17118</v>
      </c>
      <c r="C6535" t="s">
        <v>18374</v>
      </c>
      <c r="D6535" t="s">
        <v>9706</v>
      </c>
      <c r="E6535">
        <v>173</v>
      </c>
      <c r="F6535">
        <v>173</v>
      </c>
      <c r="G6535">
        <f>MAX(days18[[#This Row],[total_breakfastdays18]],days18[[#This Row],[total_lunchdays18]])</f>
        <v>173</v>
      </c>
    </row>
    <row r="6536" spans="1:7" x14ac:dyDescent="0.25">
      <c r="A6536" t="s">
        <v>6482</v>
      </c>
      <c r="B6536" t="s">
        <v>17118</v>
      </c>
      <c r="C6536" t="s">
        <v>18374</v>
      </c>
      <c r="D6536" t="s">
        <v>14468</v>
      </c>
      <c r="E6536">
        <v>173</v>
      </c>
      <c r="F6536">
        <v>173</v>
      </c>
      <c r="G6536">
        <f>MAX(days18[[#This Row],[total_breakfastdays18]],days18[[#This Row],[total_lunchdays18]])</f>
        <v>173</v>
      </c>
    </row>
    <row r="6537" spans="1:7" x14ac:dyDescent="0.25">
      <c r="A6537" t="s">
        <v>6483</v>
      </c>
      <c r="B6537" t="s">
        <v>17119</v>
      </c>
      <c r="C6537" t="s">
        <v>18375</v>
      </c>
      <c r="D6537" t="s">
        <v>14469</v>
      </c>
      <c r="E6537">
        <v>175</v>
      </c>
      <c r="F6537">
        <v>175</v>
      </c>
      <c r="G6537">
        <f>MAX(days18[[#This Row],[total_breakfastdays18]],days18[[#This Row],[total_lunchdays18]])</f>
        <v>175</v>
      </c>
    </row>
    <row r="6538" spans="1:7" x14ac:dyDescent="0.25">
      <c r="A6538" t="s">
        <v>6484</v>
      </c>
      <c r="B6538" t="s">
        <v>17120</v>
      </c>
      <c r="C6538" t="s">
        <v>18376</v>
      </c>
      <c r="D6538" t="s">
        <v>14470</v>
      </c>
      <c r="E6538">
        <v>171</v>
      </c>
      <c r="F6538">
        <v>171</v>
      </c>
      <c r="G6538">
        <f>MAX(days18[[#This Row],[total_breakfastdays18]],days18[[#This Row],[total_lunchdays18]])</f>
        <v>171</v>
      </c>
    </row>
    <row r="6539" spans="1:7" x14ac:dyDescent="0.25">
      <c r="A6539" t="s">
        <v>6485</v>
      </c>
      <c r="B6539" t="s">
        <v>17120</v>
      </c>
      <c r="C6539" t="s">
        <v>18376</v>
      </c>
      <c r="D6539" t="s">
        <v>14471</v>
      </c>
      <c r="E6539">
        <v>171</v>
      </c>
      <c r="F6539">
        <v>171</v>
      </c>
      <c r="G6539">
        <f>MAX(days18[[#This Row],[total_breakfastdays18]],days18[[#This Row],[total_lunchdays18]])</f>
        <v>171</v>
      </c>
    </row>
    <row r="6540" spans="1:7" x14ac:dyDescent="0.25">
      <c r="A6540" t="s">
        <v>6486</v>
      </c>
      <c r="B6540" t="s">
        <v>17120</v>
      </c>
      <c r="C6540" t="s">
        <v>18376</v>
      </c>
      <c r="D6540" t="s">
        <v>14472</v>
      </c>
      <c r="E6540">
        <v>171</v>
      </c>
      <c r="F6540">
        <v>171</v>
      </c>
      <c r="G6540">
        <f>MAX(days18[[#This Row],[total_breakfastdays18]],days18[[#This Row],[total_lunchdays18]])</f>
        <v>171</v>
      </c>
    </row>
    <row r="6541" spans="1:7" x14ac:dyDescent="0.25">
      <c r="A6541" t="s">
        <v>6487</v>
      </c>
      <c r="B6541" t="s">
        <v>17120</v>
      </c>
      <c r="C6541" t="s">
        <v>18376</v>
      </c>
      <c r="D6541" t="s">
        <v>14473</v>
      </c>
      <c r="E6541">
        <v>171</v>
      </c>
      <c r="F6541">
        <v>171</v>
      </c>
      <c r="G6541">
        <f>MAX(days18[[#This Row],[total_breakfastdays18]],days18[[#This Row],[total_lunchdays18]])</f>
        <v>171</v>
      </c>
    </row>
    <row r="6542" spans="1:7" x14ac:dyDescent="0.25">
      <c r="A6542" t="s">
        <v>6488</v>
      </c>
      <c r="B6542" t="s">
        <v>17121</v>
      </c>
      <c r="C6542" t="s">
        <v>18377</v>
      </c>
      <c r="D6542" t="s">
        <v>14474</v>
      </c>
      <c r="E6542">
        <v>165</v>
      </c>
      <c r="F6542">
        <v>165</v>
      </c>
      <c r="G6542">
        <f>MAX(days18[[#This Row],[total_breakfastdays18]],days18[[#This Row],[total_lunchdays18]])</f>
        <v>165</v>
      </c>
    </row>
    <row r="6543" spans="1:7" x14ac:dyDescent="0.25">
      <c r="A6543" t="s">
        <v>6489</v>
      </c>
      <c r="B6543" t="s">
        <v>17121</v>
      </c>
      <c r="C6543" t="s">
        <v>18377</v>
      </c>
      <c r="D6543" t="s">
        <v>14475</v>
      </c>
      <c r="E6543">
        <v>165</v>
      </c>
      <c r="F6543">
        <v>165</v>
      </c>
      <c r="G6543">
        <f>MAX(days18[[#This Row],[total_breakfastdays18]],days18[[#This Row],[total_lunchdays18]])</f>
        <v>165</v>
      </c>
    </row>
    <row r="6544" spans="1:7" x14ac:dyDescent="0.25">
      <c r="A6544" t="s">
        <v>6490</v>
      </c>
      <c r="B6544" t="s">
        <v>17121</v>
      </c>
      <c r="C6544" t="s">
        <v>18377</v>
      </c>
      <c r="D6544" t="s">
        <v>12732</v>
      </c>
      <c r="E6544">
        <v>165</v>
      </c>
      <c r="F6544">
        <v>165</v>
      </c>
      <c r="G6544">
        <f>MAX(days18[[#This Row],[total_breakfastdays18]],days18[[#This Row],[total_lunchdays18]])</f>
        <v>165</v>
      </c>
    </row>
    <row r="6545" spans="1:7" x14ac:dyDescent="0.25">
      <c r="A6545" t="s">
        <v>6491</v>
      </c>
      <c r="B6545" t="s">
        <v>17122</v>
      </c>
      <c r="C6545" t="s">
        <v>18378</v>
      </c>
      <c r="D6545" t="s">
        <v>14476</v>
      </c>
      <c r="E6545">
        <v>163</v>
      </c>
      <c r="F6545">
        <v>163</v>
      </c>
      <c r="G6545">
        <f>MAX(days18[[#This Row],[total_breakfastdays18]],days18[[#This Row],[total_lunchdays18]])</f>
        <v>163</v>
      </c>
    </row>
    <row r="6546" spans="1:7" x14ac:dyDescent="0.25">
      <c r="A6546" t="s">
        <v>6492</v>
      </c>
      <c r="B6546" t="s">
        <v>17122</v>
      </c>
      <c r="C6546" t="s">
        <v>18378</v>
      </c>
      <c r="D6546" t="s">
        <v>14477</v>
      </c>
      <c r="E6546">
        <v>163</v>
      </c>
      <c r="F6546">
        <v>163</v>
      </c>
      <c r="G6546">
        <f>MAX(days18[[#This Row],[total_breakfastdays18]],days18[[#This Row],[total_lunchdays18]])</f>
        <v>163</v>
      </c>
    </row>
    <row r="6547" spans="1:7" x14ac:dyDescent="0.25">
      <c r="A6547" t="s">
        <v>6493</v>
      </c>
      <c r="B6547" t="s">
        <v>17123</v>
      </c>
      <c r="C6547" t="s">
        <v>18379</v>
      </c>
      <c r="D6547" t="s">
        <v>14478</v>
      </c>
      <c r="E6547">
        <v>165</v>
      </c>
      <c r="F6547">
        <v>166</v>
      </c>
      <c r="G6547">
        <f>MAX(days18[[#This Row],[total_breakfastdays18]],days18[[#This Row],[total_lunchdays18]])</f>
        <v>166</v>
      </c>
    </row>
    <row r="6548" spans="1:7" x14ac:dyDescent="0.25">
      <c r="A6548" t="s">
        <v>6494</v>
      </c>
      <c r="B6548" t="s">
        <v>17123</v>
      </c>
      <c r="C6548" t="s">
        <v>18379</v>
      </c>
      <c r="D6548" t="s">
        <v>14479</v>
      </c>
      <c r="E6548">
        <v>165</v>
      </c>
      <c r="F6548">
        <v>166</v>
      </c>
      <c r="G6548">
        <f>MAX(days18[[#This Row],[total_breakfastdays18]],days18[[#This Row],[total_lunchdays18]])</f>
        <v>166</v>
      </c>
    </row>
    <row r="6549" spans="1:7" x14ac:dyDescent="0.25">
      <c r="A6549" t="s">
        <v>6495</v>
      </c>
      <c r="B6549" t="s">
        <v>17124</v>
      </c>
      <c r="C6549" t="s">
        <v>18380</v>
      </c>
      <c r="D6549" t="s">
        <v>14480</v>
      </c>
      <c r="E6549">
        <v>166</v>
      </c>
      <c r="F6549">
        <v>166</v>
      </c>
      <c r="G6549">
        <f>MAX(days18[[#This Row],[total_breakfastdays18]],days18[[#This Row],[total_lunchdays18]])</f>
        <v>166</v>
      </c>
    </row>
    <row r="6550" spans="1:7" x14ac:dyDescent="0.25">
      <c r="A6550" t="s">
        <v>6496</v>
      </c>
      <c r="B6550" t="s">
        <v>17124</v>
      </c>
      <c r="C6550" t="s">
        <v>18380</v>
      </c>
      <c r="D6550" t="s">
        <v>14481</v>
      </c>
      <c r="E6550">
        <v>166</v>
      </c>
      <c r="F6550">
        <v>166</v>
      </c>
      <c r="G6550">
        <f>MAX(days18[[#This Row],[total_breakfastdays18]],days18[[#This Row],[total_lunchdays18]])</f>
        <v>166</v>
      </c>
    </row>
    <row r="6551" spans="1:7" x14ac:dyDescent="0.25">
      <c r="A6551" t="s">
        <v>6497</v>
      </c>
      <c r="B6551" t="s">
        <v>17125</v>
      </c>
      <c r="C6551" t="s">
        <v>18381</v>
      </c>
      <c r="D6551" t="s">
        <v>14482</v>
      </c>
      <c r="E6551">
        <v>161</v>
      </c>
      <c r="F6551">
        <v>161</v>
      </c>
      <c r="G6551">
        <f>MAX(days18[[#This Row],[total_breakfastdays18]],days18[[#This Row],[total_lunchdays18]])</f>
        <v>161</v>
      </c>
    </row>
    <row r="6552" spans="1:7" x14ac:dyDescent="0.25">
      <c r="A6552" t="s">
        <v>6498</v>
      </c>
      <c r="B6552" t="s">
        <v>17125</v>
      </c>
      <c r="C6552" t="s">
        <v>18381</v>
      </c>
      <c r="D6552" t="s">
        <v>14483</v>
      </c>
      <c r="E6552">
        <v>161</v>
      </c>
      <c r="F6552">
        <v>161</v>
      </c>
      <c r="G6552">
        <f>MAX(days18[[#This Row],[total_breakfastdays18]],days18[[#This Row],[total_lunchdays18]])</f>
        <v>161</v>
      </c>
    </row>
    <row r="6553" spans="1:7" x14ac:dyDescent="0.25">
      <c r="A6553" t="s">
        <v>6499</v>
      </c>
      <c r="B6553" t="s">
        <v>17125</v>
      </c>
      <c r="C6553" t="s">
        <v>18381</v>
      </c>
      <c r="D6553" t="s">
        <v>14484</v>
      </c>
      <c r="E6553">
        <v>161</v>
      </c>
      <c r="F6553">
        <v>161</v>
      </c>
      <c r="G6553">
        <f>MAX(days18[[#This Row],[total_breakfastdays18]],days18[[#This Row],[total_lunchdays18]])</f>
        <v>161</v>
      </c>
    </row>
    <row r="6554" spans="1:7" x14ac:dyDescent="0.25">
      <c r="A6554" t="s">
        <v>6500</v>
      </c>
      <c r="B6554" t="s">
        <v>17125</v>
      </c>
      <c r="C6554" t="s">
        <v>18381</v>
      </c>
      <c r="D6554" t="s">
        <v>14485</v>
      </c>
      <c r="E6554">
        <v>161</v>
      </c>
      <c r="F6554">
        <v>161</v>
      </c>
      <c r="G6554">
        <f>MAX(days18[[#This Row],[total_breakfastdays18]],days18[[#This Row],[total_lunchdays18]])</f>
        <v>161</v>
      </c>
    </row>
    <row r="6555" spans="1:7" x14ac:dyDescent="0.25">
      <c r="A6555" t="s">
        <v>6501</v>
      </c>
      <c r="B6555" t="s">
        <v>17126</v>
      </c>
      <c r="C6555" t="s">
        <v>18382</v>
      </c>
      <c r="D6555" t="s">
        <v>14486</v>
      </c>
      <c r="E6555">
        <v>160</v>
      </c>
      <c r="F6555">
        <v>160</v>
      </c>
      <c r="G6555">
        <f>MAX(days18[[#This Row],[total_breakfastdays18]],days18[[#This Row],[total_lunchdays18]])</f>
        <v>160</v>
      </c>
    </row>
    <row r="6556" spans="1:7" x14ac:dyDescent="0.25">
      <c r="A6556" t="s">
        <v>6502</v>
      </c>
      <c r="B6556" t="s">
        <v>17126</v>
      </c>
      <c r="C6556" t="s">
        <v>18382</v>
      </c>
      <c r="D6556" t="s">
        <v>14487</v>
      </c>
      <c r="E6556">
        <v>160</v>
      </c>
      <c r="F6556">
        <v>160</v>
      </c>
      <c r="G6556">
        <f>MAX(days18[[#This Row],[total_breakfastdays18]],days18[[#This Row],[total_lunchdays18]])</f>
        <v>160</v>
      </c>
    </row>
    <row r="6557" spans="1:7" x14ac:dyDescent="0.25">
      <c r="A6557" t="s">
        <v>6503</v>
      </c>
      <c r="B6557" t="s">
        <v>17126</v>
      </c>
      <c r="C6557" t="s">
        <v>18382</v>
      </c>
      <c r="D6557" t="s">
        <v>14488</v>
      </c>
      <c r="E6557">
        <v>160</v>
      </c>
      <c r="F6557">
        <v>160</v>
      </c>
      <c r="G6557">
        <f>MAX(days18[[#This Row],[total_breakfastdays18]],days18[[#This Row],[total_lunchdays18]])</f>
        <v>160</v>
      </c>
    </row>
    <row r="6558" spans="1:7" x14ac:dyDescent="0.25">
      <c r="A6558" t="s">
        <v>6504</v>
      </c>
      <c r="B6558" t="s">
        <v>17126</v>
      </c>
      <c r="C6558" t="s">
        <v>18382</v>
      </c>
      <c r="D6558" t="s">
        <v>14489</v>
      </c>
      <c r="E6558">
        <v>160</v>
      </c>
      <c r="F6558">
        <v>160</v>
      </c>
      <c r="G6558">
        <f>MAX(days18[[#This Row],[total_breakfastdays18]],days18[[#This Row],[total_lunchdays18]])</f>
        <v>160</v>
      </c>
    </row>
    <row r="6559" spans="1:7" x14ac:dyDescent="0.25">
      <c r="A6559" t="s">
        <v>6505</v>
      </c>
      <c r="B6559" t="s">
        <v>17127</v>
      </c>
      <c r="C6559" t="s">
        <v>18383</v>
      </c>
      <c r="D6559" t="s">
        <v>14490</v>
      </c>
      <c r="E6559">
        <v>148</v>
      </c>
      <c r="F6559">
        <v>148</v>
      </c>
      <c r="G6559">
        <f>MAX(days18[[#This Row],[total_breakfastdays18]],days18[[#This Row],[total_lunchdays18]])</f>
        <v>148</v>
      </c>
    </row>
    <row r="6560" spans="1:7" x14ac:dyDescent="0.25">
      <c r="A6560" t="s">
        <v>6506</v>
      </c>
      <c r="B6560" t="s">
        <v>17127</v>
      </c>
      <c r="C6560" t="s">
        <v>18383</v>
      </c>
      <c r="D6560" t="s">
        <v>14491</v>
      </c>
      <c r="E6560">
        <v>59</v>
      </c>
      <c r="F6560">
        <v>59</v>
      </c>
      <c r="G6560">
        <f>MAX(days18[[#This Row],[total_breakfastdays18]],days18[[#This Row],[total_lunchdays18]])</f>
        <v>59</v>
      </c>
    </row>
    <row r="6561" spans="1:7" x14ac:dyDescent="0.25">
      <c r="A6561" t="s">
        <v>6507</v>
      </c>
      <c r="B6561" t="s">
        <v>17127</v>
      </c>
      <c r="C6561" t="s">
        <v>18383</v>
      </c>
      <c r="D6561" t="s">
        <v>14492</v>
      </c>
      <c r="E6561">
        <v>148</v>
      </c>
      <c r="F6561">
        <v>148</v>
      </c>
      <c r="G6561">
        <f>MAX(days18[[#This Row],[total_breakfastdays18]],days18[[#This Row],[total_lunchdays18]])</f>
        <v>148</v>
      </c>
    </row>
    <row r="6562" spans="1:7" x14ac:dyDescent="0.25">
      <c r="A6562" t="s">
        <v>6508</v>
      </c>
      <c r="B6562" t="s">
        <v>17127</v>
      </c>
      <c r="C6562" t="s">
        <v>18383</v>
      </c>
      <c r="D6562" t="s">
        <v>14493</v>
      </c>
      <c r="E6562">
        <v>148</v>
      </c>
      <c r="F6562">
        <v>148</v>
      </c>
      <c r="G6562">
        <f>MAX(days18[[#This Row],[total_breakfastdays18]],days18[[#This Row],[total_lunchdays18]])</f>
        <v>148</v>
      </c>
    </row>
    <row r="6563" spans="1:7" x14ac:dyDescent="0.25">
      <c r="A6563" t="s">
        <v>6509</v>
      </c>
      <c r="B6563" t="s">
        <v>17127</v>
      </c>
      <c r="C6563" t="s">
        <v>18383</v>
      </c>
      <c r="D6563" t="s">
        <v>14494</v>
      </c>
      <c r="E6563">
        <v>155</v>
      </c>
      <c r="F6563">
        <v>155</v>
      </c>
      <c r="G6563">
        <f>MAX(days18[[#This Row],[total_breakfastdays18]],days18[[#This Row],[total_lunchdays18]])</f>
        <v>155</v>
      </c>
    </row>
    <row r="6564" spans="1:7" x14ac:dyDescent="0.25">
      <c r="A6564" t="s">
        <v>6510</v>
      </c>
      <c r="B6564" t="s">
        <v>17128</v>
      </c>
      <c r="C6564" t="s">
        <v>18384</v>
      </c>
      <c r="D6564" t="s">
        <v>14495</v>
      </c>
      <c r="E6564">
        <v>168</v>
      </c>
      <c r="F6564">
        <v>168</v>
      </c>
      <c r="G6564">
        <f>MAX(days18[[#This Row],[total_breakfastdays18]],days18[[#This Row],[total_lunchdays18]])</f>
        <v>168</v>
      </c>
    </row>
    <row r="6565" spans="1:7" x14ac:dyDescent="0.25">
      <c r="A6565" t="s">
        <v>6511</v>
      </c>
      <c r="B6565" t="s">
        <v>17128</v>
      </c>
      <c r="C6565" t="s">
        <v>18384</v>
      </c>
      <c r="D6565" t="s">
        <v>14496</v>
      </c>
      <c r="E6565">
        <v>168</v>
      </c>
      <c r="F6565">
        <v>168</v>
      </c>
      <c r="G6565">
        <f>MAX(days18[[#This Row],[total_breakfastdays18]],days18[[#This Row],[total_lunchdays18]])</f>
        <v>168</v>
      </c>
    </row>
    <row r="6566" spans="1:7" x14ac:dyDescent="0.25">
      <c r="A6566" t="s">
        <v>6512</v>
      </c>
      <c r="B6566" t="s">
        <v>17128</v>
      </c>
      <c r="C6566" t="s">
        <v>18384</v>
      </c>
      <c r="D6566" t="s">
        <v>9511</v>
      </c>
      <c r="E6566">
        <v>168</v>
      </c>
      <c r="F6566">
        <v>168</v>
      </c>
      <c r="G6566">
        <f>MAX(days18[[#This Row],[total_breakfastdays18]],days18[[#This Row],[total_lunchdays18]])</f>
        <v>168</v>
      </c>
    </row>
    <row r="6567" spans="1:7" x14ac:dyDescent="0.25">
      <c r="A6567" t="s">
        <v>6513</v>
      </c>
      <c r="B6567" t="s">
        <v>17128</v>
      </c>
      <c r="C6567" t="s">
        <v>18384</v>
      </c>
      <c r="D6567" t="s">
        <v>12094</v>
      </c>
      <c r="E6567">
        <v>168</v>
      </c>
      <c r="F6567">
        <v>168</v>
      </c>
      <c r="G6567">
        <f>MAX(days18[[#This Row],[total_breakfastdays18]],days18[[#This Row],[total_lunchdays18]])</f>
        <v>168</v>
      </c>
    </row>
    <row r="6568" spans="1:7" x14ac:dyDescent="0.25">
      <c r="A6568" t="s">
        <v>6514</v>
      </c>
      <c r="B6568" t="s">
        <v>17128</v>
      </c>
      <c r="C6568" t="s">
        <v>18384</v>
      </c>
      <c r="D6568" t="s">
        <v>14497</v>
      </c>
      <c r="E6568">
        <v>168</v>
      </c>
      <c r="F6568">
        <v>168</v>
      </c>
      <c r="G6568">
        <f>MAX(days18[[#This Row],[total_breakfastdays18]],days18[[#This Row],[total_lunchdays18]])</f>
        <v>168</v>
      </c>
    </row>
    <row r="6569" spans="1:7" x14ac:dyDescent="0.25">
      <c r="A6569" t="s">
        <v>6515</v>
      </c>
      <c r="B6569" t="s">
        <v>17128</v>
      </c>
      <c r="C6569" t="s">
        <v>18384</v>
      </c>
      <c r="D6569" t="s">
        <v>14498</v>
      </c>
      <c r="E6569">
        <v>168</v>
      </c>
      <c r="F6569">
        <v>168</v>
      </c>
      <c r="G6569">
        <f>MAX(days18[[#This Row],[total_breakfastdays18]],days18[[#This Row],[total_lunchdays18]])</f>
        <v>168</v>
      </c>
    </row>
    <row r="6570" spans="1:7" x14ac:dyDescent="0.25">
      <c r="A6570" t="s">
        <v>6516</v>
      </c>
      <c r="B6570" t="s">
        <v>17128</v>
      </c>
      <c r="C6570" t="s">
        <v>18384</v>
      </c>
      <c r="D6570" t="s">
        <v>14499</v>
      </c>
      <c r="E6570">
        <v>168</v>
      </c>
      <c r="F6570">
        <v>168</v>
      </c>
      <c r="G6570">
        <f>MAX(days18[[#This Row],[total_breakfastdays18]],days18[[#This Row],[total_lunchdays18]])</f>
        <v>168</v>
      </c>
    </row>
    <row r="6571" spans="1:7" x14ac:dyDescent="0.25">
      <c r="A6571" t="s">
        <v>6517</v>
      </c>
      <c r="B6571" t="s">
        <v>17129</v>
      </c>
      <c r="C6571" t="s">
        <v>18385</v>
      </c>
      <c r="D6571" t="s">
        <v>14500</v>
      </c>
      <c r="E6571">
        <v>159</v>
      </c>
      <c r="F6571">
        <v>159</v>
      </c>
      <c r="G6571">
        <f>MAX(days18[[#This Row],[total_breakfastdays18]],days18[[#This Row],[total_lunchdays18]])</f>
        <v>159</v>
      </c>
    </row>
    <row r="6572" spans="1:7" x14ac:dyDescent="0.25">
      <c r="A6572" t="s">
        <v>6518</v>
      </c>
      <c r="B6572" t="s">
        <v>17129</v>
      </c>
      <c r="C6572" t="s">
        <v>18385</v>
      </c>
      <c r="D6572" t="s">
        <v>14501</v>
      </c>
      <c r="E6572">
        <v>159</v>
      </c>
      <c r="F6572">
        <v>159</v>
      </c>
      <c r="G6572">
        <f>MAX(days18[[#This Row],[total_breakfastdays18]],days18[[#This Row],[total_lunchdays18]])</f>
        <v>159</v>
      </c>
    </row>
    <row r="6573" spans="1:7" x14ac:dyDescent="0.25">
      <c r="A6573" t="s">
        <v>6519</v>
      </c>
      <c r="B6573" t="s">
        <v>17129</v>
      </c>
      <c r="C6573" t="s">
        <v>18385</v>
      </c>
      <c r="D6573" t="s">
        <v>14502</v>
      </c>
      <c r="E6573">
        <v>159</v>
      </c>
      <c r="F6573">
        <v>159</v>
      </c>
      <c r="G6573">
        <f>MAX(days18[[#This Row],[total_breakfastdays18]],days18[[#This Row],[total_lunchdays18]])</f>
        <v>159</v>
      </c>
    </row>
    <row r="6574" spans="1:7" x14ac:dyDescent="0.25">
      <c r="A6574" t="s">
        <v>6520</v>
      </c>
      <c r="B6574" t="s">
        <v>17129</v>
      </c>
      <c r="C6574" t="s">
        <v>18385</v>
      </c>
      <c r="D6574" t="s">
        <v>14503</v>
      </c>
      <c r="E6574">
        <v>159</v>
      </c>
      <c r="F6574">
        <v>159</v>
      </c>
      <c r="G6574">
        <f>MAX(days18[[#This Row],[total_breakfastdays18]],days18[[#This Row],[total_lunchdays18]])</f>
        <v>159</v>
      </c>
    </row>
    <row r="6575" spans="1:7" x14ac:dyDescent="0.25">
      <c r="A6575" t="s">
        <v>6521</v>
      </c>
      <c r="B6575" t="s">
        <v>17129</v>
      </c>
      <c r="C6575" t="s">
        <v>18385</v>
      </c>
      <c r="D6575" t="s">
        <v>14504</v>
      </c>
      <c r="E6575">
        <v>159</v>
      </c>
      <c r="F6575">
        <v>159</v>
      </c>
      <c r="G6575">
        <f>MAX(days18[[#This Row],[total_breakfastdays18]],days18[[#This Row],[total_lunchdays18]])</f>
        <v>159</v>
      </c>
    </row>
    <row r="6576" spans="1:7" x14ac:dyDescent="0.25">
      <c r="A6576" t="s">
        <v>6522</v>
      </c>
      <c r="B6576" t="s">
        <v>17130</v>
      </c>
      <c r="C6576" t="s">
        <v>18386</v>
      </c>
      <c r="D6576" t="s">
        <v>14505</v>
      </c>
      <c r="E6576">
        <v>177</v>
      </c>
      <c r="F6576">
        <v>178</v>
      </c>
      <c r="G6576">
        <f>MAX(days18[[#This Row],[total_breakfastdays18]],days18[[#This Row],[total_lunchdays18]])</f>
        <v>178</v>
      </c>
    </row>
    <row r="6577" spans="1:7" x14ac:dyDescent="0.25">
      <c r="A6577" t="s">
        <v>6523</v>
      </c>
      <c r="B6577" t="s">
        <v>17130</v>
      </c>
      <c r="C6577" t="s">
        <v>18386</v>
      </c>
      <c r="D6577" t="s">
        <v>14506</v>
      </c>
      <c r="E6577">
        <v>177</v>
      </c>
      <c r="F6577">
        <v>178</v>
      </c>
      <c r="G6577">
        <f>MAX(days18[[#This Row],[total_breakfastdays18]],days18[[#This Row],[total_lunchdays18]])</f>
        <v>178</v>
      </c>
    </row>
    <row r="6578" spans="1:7" x14ac:dyDescent="0.25">
      <c r="A6578" t="s">
        <v>6524</v>
      </c>
      <c r="B6578" t="s">
        <v>17130</v>
      </c>
      <c r="C6578" t="s">
        <v>18386</v>
      </c>
      <c r="D6578" t="s">
        <v>14507</v>
      </c>
      <c r="E6578">
        <v>177</v>
      </c>
      <c r="F6578">
        <v>178</v>
      </c>
      <c r="G6578">
        <f>MAX(days18[[#This Row],[total_breakfastdays18]],days18[[#This Row],[total_lunchdays18]])</f>
        <v>178</v>
      </c>
    </row>
    <row r="6579" spans="1:7" x14ac:dyDescent="0.25">
      <c r="A6579" t="s">
        <v>6525</v>
      </c>
      <c r="B6579" t="s">
        <v>17130</v>
      </c>
      <c r="C6579" t="s">
        <v>18386</v>
      </c>
      <c r="D6579" t="s">
        <v>14508</v>
      </c>
      <c r="E6579">
        <v>177</v>
      </c>
      <c r="F6579">
        <v>178</v>
      </c>
      <c r="G6579">
        <f>MAX(days18[[#This Row],[total_breakfastdays18]],days18[[#This Row],[total_lunchdays18]])</f>
        <v>178</v>
      </c>
    </row>
    <row r="6580" spans="1:7" x14ac:dyDescent="0.25">
      <c r="A6580" t="s">
        <v>6526</v>
      </c>
      <c r="B6580" t="s">
        <v>17131</v>
      </c>
      <c r="C6580" t="s">
        <v>18387</v>
      </c>
      <c r="D6580" t="s">
        <v>14509</v>
      </c>
      <c r="E6580">
        <v>162</v>
      </c>
      <c r="F6580">
        <v>162</v>
      </c>
      <c r="G6580">
        <f>MAX(days18[[#This Row],[total_breakfastdays18]],days18[[#This Row],[total_lunchdays18]])</f>
        <v>162</v>
      </c>
    </row>
    <row r="6581" spans="1:7" x14ac:dyDescent="0.25">
      <c r="A6581" t="s">
        <v>6527</v>
      </c>
      <c r="B6581" t="s">
        <v>17131</v>
      </c>
      <c r="C6581" t="s">
        <v>18387</v>
      </c>
      <c r="D6581" t="s">
        <v>14510</v>
      </c>
      <c r="E6581">
        <v>162</v>
      </c>
      <c r="F6581">
        <v>162</v>
      </c>
      <c r="G6581">
        <f>MAX(days18[[#This Row],[total_breakfastdays18]],days18[[#This Row],[total_lunchdays18]])</f>
        <v>162</v>
      </c>
    </row>
    <row r="6582" spans="1:7" x14ac:dyDescent="0.25">
      <c r="A6582" t="s">
        <v>19199</v>
      </c>
      <c r="B6582" t="s">
        <v>17131</v>
      </c>
      <c r="C6582" t="s">
        <v>18387</v>
      </c>
      <c r="D6582" t="s">
        <v>19200</v>
      </c>
      <c r="E6582">
        <v>162</v>
      </c>
      <c r="F6582">
        <v>162</v>
      </c>
      <c r="G6582">
        <f>MAX(days18[[#This Row],[total_breakfastdays18]],days18[[#This Row],[total_lunchdays18]])</f>
        <v>162</v>
      </c>
    </row>
    <row r="6583" spans="1:7" x14ac:dyDescent="0.25">
      <c r="A6583" t="s">
        <v>6528</v>
      </c>
      <c r="B6583" t="s">
        <v>17131</v>
      </c>
      <c r="C6583" t="s">
        <v>18387</v>
      </c>
      <c r="D6583" t="s">
        <v>14511</v>
      </c>
      <c r="E6583">
        <v>162</v>
      </c>
      <c r="F6583">
        <v>162</v>
      </c>
      <c r="G6583">
        <f>MAX(days18[[#This Row],[total_breakfastdays18]],days18[[#This Row],[total_lunchdays18]])</f>
        <v>162</v>
      </c>
    </row>
    <row r="6584" spans="1:7" x14ac:dyDescent="0.25">
      <c r="A6584" t="s">
        <v>6529</v>
      </c>
      <c r="B6584" t="s">
        <v>17132</v>
      </c>
      <c r="C6584" t="s">
        <v>18388</v>
      </c>
      <c r="D6584" t="s">
        <v>14512</v>
      </c>
      <c r="E6584">
        <v>182</v>
      </c>
      <c r="F6584">
        <v>181</v>
      </c>
      <c r="G6584">
        <f>MAX(days18[[#This Row],[total_breakfastdays18]],days18[[#This Row],[total_lunchdays18]])</f>
        <v>182</v>
      </c>
    </row>
    <row r="6585" spans="1:7" x14ac:dyDescent="0.25">
      <c r="A6585" t="s">
        <v>6530</v>
      </c>
      <c r="B6585" t="s">
        <v>17132</v>
      </c>
      <c r="C6585" t="s">
        <v>18388</v>
      </c>
      <c r="D6585" t="s">
        <v>14513</v>
      </c>
      <c r="E6585">
        <v>166</v>
      </c>
      <c r="F6585">
        <v>166</v>
      </c>
      <c r="G6585">
        <f>MAX(days18[[#This Row],[total_breakfastdays18]],days18[[#This Row],[total_lunchdays18]])</f>
        <v>166</v>
      </c>
    </row>
    <row r="6586" spans="1:7" x14ac:dyDescent="0.25">
      <c r="A6586" t="s">
        <v>6531</v>
      </c>
      <c r="B6586" t="s">
        <v>17132</v>
      </c>
      <c r="C6586" t="s">
        <v>18388</v>
      </c>
      <c r="D6586" t="s">
        <v>14514</v>
      </c>
      <c r="E6586">
        <v>174</v>
      </c>
      <c r="F6586">
        <v>174</v>
      </c>
      <c r="G6586">
        <f>MAX(days18[[#This Row],[total_breakfastdays18]],days18[[#This Row],[total_lunchdays18]])</f>
        <v>174</v>
      </c>
    </row>
    <row r="6587" spans="1:7" x14ac:dyDescent="0.25">
      <c r="A6587" t="s">
        <v>6532</v>
      </c>
      <c r="B6587" t="s">
        <v>17132</v>
      </c>
      <c r="C6587" t="s">
        <v>18388</v>
      </c>
      <c r="D6587" t="s">
        <v>14515</v>
      </c>
      <c r="E6587">
        <v>174</v>
      </c>
      <c r="F6587">
        <v>174</v>
      </c>
      <c r="G6587">
        <f>MAX(days18[[#This Row],[total_breakfastdays18]],days18[[#This Row],[total_lunchdays18]])</f>
        <v>174</v>
      </c>
    </row>
    <row r="6588" spans="1:7" x14ac:dyDescent="0.25">
      <c r="A6588" t="s">
        <v>19201</v>
      </c>
      <c r="B6588" t="s">
        <v>17132</v>
      </c>
      <c r="C6588" t="s">
        <v>18388</v>
      </c>
      <c r="D6588" t="s">
        <v>19202</v>
      </c>
      <c r="E6588">
        <v>94</v>
      </c>
      <c r="F6588">
        <v>93</v>
      </c>
      <c r="G6588">
        <f>MAX(days18[[#This Row],[total_breakfastdays18]],days18[[#This Row],[total_lunchdays18]])</f>
        <v>94</v>
      </c>
    </row>
    <row r="6589" spans="1:7" x14ac:dyDescent="0.25">
      <c r="A6589" t="s">
        <v>6533</v>
      </c>
      <c r="B6589" t="s">
        <v>17133</v>
      </c>
      <c r="C6589" t="s">
        <v>18389</v>
      </c>
      <c r="D6589" t="s">
        <v>14516</v>
      </c>
      <c r="E6589">
        <v>161</v>
      </c>
      <c r="F6589">
        <v>161</v>
      </c>
      <c r="G6589">
        <f>MAX(days18[[#This Row],[total_breakfastdays18]],days18[[#This Row],[total_lunchdays18]])</f>
        <v>161</v>
      </c>
    </row>
    <row r="6590" spans="1:7" x14ac:dyDescent="0.25">
      <c r="A6590" t="s">
        <v>6534</v>
      </c>
      <c r="B6590" t="s">
        <v>17133</v>
      </c>
      <c r="C6590" t="s">
        <v>18389</v>
      </c>
      <c r="D6590" t="s">
        <v>14517</v>
      </c>
      <c r="E6590">
        <v>161</v>
      </c>
      <c r="F6590">
        <v>161</v>
      </c>
      <c r="G6590">
        <f>MAX(days18[[#This Row],[total_breakfastdays18]],days18[[#This Row],[total_lunchdays18]])</f>
        <v>161</v>
      </c>
    </row>
    <row r="6591" spans="1:7" x14ac:dyDescent="0.25">
      <c r="A6591" t="s">
        <v>6535</v>
      </c>
      <c r="B6591" t="s">
        <v>17133</v>
      </c>
      <c r="C6591" t="s">
        <v>18389</v>
      </c>
      <c r="D6591" t="s">
        <v>14518</v>
      </c>
      <c r="E6591">
        <v>161</v>
      </c>
      <c r="F6591">
        <v>161</v>
      </c>
      <c r="G6591">
        <f>MAX(days18[[#This Row],[total_breakfastdays18]],days18[[#This Row],[total_lunchdays18]])</f>
        <v>161</v>
      </c>
    </row>
    <row r="6592" spans="1:7" x14ac:dyDescent="0.25">
      <c r="A6592" t="s">
        <v>6536</v>
      </c>
      <c r="B6592" t="s">
        <v>17134</v>
      </c>
      <c r="C6592" t="s">
        <v>18390</v>
      </c>
      <c r="D6592" t="s">
        <v>14519</v>
      </c>
      <c r="E6592">
        <v>172</v>
      </c>
      <c r="F6592">
        <v>172</v>
      </c>
      <c r="G6592">
        <f>MAX(days18[[#This Row],[total_breakfastdays18]],days18[[#This Row],[total_lunchdays18]])</f>
        <v>172</v>
      </c>
    </row>
    <row r="6593" spans="1:7" x14ac:dyDescent="0.25">
      <c r="A6593" t="s">
        <v>6537</v>
      </c>
      <c r="B6593" t="s">
        <v>17134</v>
      </c>
      <c r="C6593" t="s">
        <v>18390</v>
      </c>
      <c r="D6593" t="s">
        <v>14520</v>
      </c>
      <c r="E6593">
        <v>172</v>
      </c>
      <c r="F6593">
        <v>172</v>
      </c>
      <c r="G6593">
        <f>MAX(days18[[#This Row],[total_breakfastdays18]],days18[[#This Row],[total_lunchdays18]])</f>
        <v>172</v>
      </c>
    </row>
    <row r="6594" spans="1:7" x14ac:dyDescent="0.25">
      <c r="A6594" t="s">
        <v>6538</v>
      </c>
      <c r="B6594" t="s">
        <v>17134</v>
      </c>
      <c r="C6594" t="s">
        <v>18390</v>
      </c>
      <c r="D6594" t="s">
        <v>14521</v>
      </c>
      <c r="E6594">
        <v>172</v>
      </c>
      <c r="F6594">
        <v>172</v>
      </c>
      <c r="G6594">
        <f>MAX(days18[[#This Row],[total_breakfastdays18]],days18[[#This Row],[total_lunchdays18]])</f>
        <v>172</v>
      </c>
    </row>
    <row r="6595" spans="1:7" x14ac:dyDescent="0.25">
      <c r="A6595" t="s">
        <v>6539</v>
      </c>
      <c r="B6595" t="s">
        <v>17135</v>
      </c>
      <c r="C6595" t="s">
        <v>18391</v>
      </c>
      <c r="D6595" t="s">
        <v>14522</v>
      </c>
      <c r="E6595">
        <v>173</v>
      </c>
      <c r="F6595">
        <v>173</v>
      </c>
      <c r="G6595">
        <f>MAX(days18[[#This Row],[total_breakfastdays18]],days18[[#This Row],[total_lunchdays18]])</f>
        <v>173</v>
      </c>
    </row>
    <row r="6596" spans="1:7" x14ac:dyDescent="0.25">
      <c r="A6596" t="s">
        <v>6540</v>
      </c>
      <c r="B6596" t="s">
        <v>17136</v>
      </c>
      <c r="C6596" t="s">
        <v>18392</v>
      </c>
      <c r="D6596" t="s">
        <v>14523</v>
      </c>
      <c r="E6596">
        <v>172</v>
      </c>
      <c r="F6596">
        <v>172</v>
      </c>
      <c r="G6596">
        <f>MAX(days18[[#This Row],[total_breakfastdays18]],days18[[#This Row],[total_lunchdays18]])</f>
        <v>172</v>
      </c>
    </row>
    <row r="6597" spans="1:7" x14ac:dyDescent="0.25">
      <c r="A6597" t="s">
        <v>6541</v>
      </c>
      <c r="B6597" t="s">
        <v>17137</v>
      </c>
      <c r="C6597" t="s">
        <v>18393</v>
      </c>
      <c r="D6597" t="s">
        <v>14524</v>
      </c>
      <c r="E6597">
        <v>169</v>
      </c>
      <c r="F6597">
        <v>169</v>
      </c>
      <c r="G6597">
        <f>MAX(days18[[#This Row],[total_breakfastdays18]],days18[[#This Row],[total_lunchdays18]])</f>
        <v>169</v>
      </c>
    </row>
    <row r="6598" spans="1:7" x14ac:dyDescent="0.25">
      <c r="A6598" t="s">
        <v>6542</v>
      </c>
      <c r="B6598" t="s">
        <v>17137</v>
      </c>
      <c r="C6598" t="s">
        <v>18393</v>
      </c>
      <c r="D6598" t="s">
        <v>14525</v>
      </c>
      <c r="E6598">
        <v>169</v>
      </c>
      <c r="F6598">
        <v>169</v>
      </c>
      <c r="G6598">
        <f>MAX(days18[[#This Row],[total_breakfastdays18]],days18[[#This Row],[total_lunchdays18]])</f>
        <v>169</v>
      </c>
    </row>
    <row r="6599" spans="1:7" x14ac:dyDescent="0.25">
      <c r="A6599" t="s">
        <v>6543</v>
      </c>
      <c r="B6599" t="s">
        <v>17137</v>
      </c>
      <c r="C6599" t="s">
        <v>18393</v>
      </c>
      <c r="D6599" t="s">
        <v>14526</v>
      </c>
      <c r="E6599">
        <v>169</v>
      </c>
      <c r="F6599">
        <v>169</v>
      </c>
      <c r="G6599">
        <f>MAX(days18[[#This Row],[total_breakfastdays18]],days18[[#This Row],[total_lunchdays18]])</f>
        <v>169</v>
      </c>
    </row>
    <row r="6600" spans="1:7" x14ac:dyDescent="0.25">
      <c r="A6600" t="s">
        <v>6544</v>
      </c>
      <c r="B6600" t="s">
        <v>17138</v>
      </c>
      <c r="C6600" t="s">
        <v>18394</v>
      </c>
      <c r="D6600" t="s">
        <v>14527</v>
      </c>
      <c r="E6600">
        <v>165</v>
      </c>
      <c r="F6600">
        <v>165</v>
      </c>
      <c r="G6600">
        <f>MAX(days18[[#This Row],[total_breakfastdays18]],days18[[#This Row],[total_lunchdays18]])</f>
        <v>165</v>
      </c>
    </row>
    <row r="6601" spans="1:7" x14ac:dyDescent="0.25">
      <c r="A6601" t="s">
        <v>6545</v>
      </c>
      <c r="B6601" t="s">
        <v>17139</v>
      </c>
      <c r="C6601" t="s">
        <v>18395</v>
      </c>
      <c r="D6601" t="s">
        <v>14528</v>
      </c>
      <c r="E6601">
        <v>171</v>
      </c>
      <c r="F6601">
        <v>171</v>
      </c>
      <c r="G6601">
        <f>MAX(days18[[#This Row],[total_breakfastdays18]],days18[[#This Row],[total_lunchdays18]])</f>
        <v>171</v>
      </c>
    </row>
    <row r="6602" spans="1:7" x14ac:dyDescent="0.25">
      <c r="A6602" t="s">
        <v>6546</v>
      </c>
      <c r="B6602" t="s">
        <v>17139</v>
      </c>
      <c r="C6602" t="s">
        <v>18395</v>
      </c>
      <c r="D6602" t="s">
        <v>14529</v>
      </c>
      <c r="E6602">
        <v>171</v>
      </c>
      <c r="F6602">
        <v>171</v>
      </c>
      <c r="G6602">
        <f>MAX(days18[[#This Row],[total_breakfastdays18]],days18[[#This Row],[total_lunchdays18]])</f>
        <v>171</v>
      </c>
    </row>
    <row r="6603" spans="1:7" x14ac:dyDescent="0.25">
      <c r="A6603" t="s">
        <v>6548</v>
      </c>
      <c r="B6603" t="s">
        <v>17139</v>
      </c>
      <c r="C6603" t="s">
        <v>18395</v>
      </c>
      <c r="D6603" t="s">
        <v>14531</v>
      </c>
      <c r="E6603">
        <v>171</v>
      </c>
      <c r="F6603">
        <v>171</v>
      </c>
      <c r="G6603">
        <f>MAX(days18[[#This Row],[total_breakfastdays18]],days18[[#This Row],[total_lunchdays18]])</f>
        <v>171</v>
      </c>
    </row>
    <row r="6604" spans="1:7" x14ac:dyDescent="0.25">
      <c r="A6604" t="s">
        <v>6549</v>
      </c>
      <c r="B6604" t="s">
        <v>17139</v>
      </c>
      <c r="C6604" t="s">
        <v>18395</v>
      </c>
      <c r="D6604" t="s">
        <v>14532</v>
      </c>
      <c r="E6604">
        <v>171</v>
      </c>
      <c r="F6604">
        <v>171</v>
      </c>
      <c r="G6604">
        <f>MAX(days18[[#This Row],[total_breakfastdays18]],days18[[#This Row],[total_lunchdays18]])</f>
        <v>171</v>
      </c>
    </row>
    <row r="6605" spans="1:7" x14ac:dyDescent="0.25">
      <c r="A6605" t="s">
        <v>6550</v>
      </c>
      <c r="B6605" t="s">
        <v>17140</v>
      </c>
      <c r="C6605" t="s">
        <v>18396</v>
      </c>
      <c r="D6605" t="s">
        <v>14533</v>
      </c>
      <c r="E6605">
        <v>171</v>
      </c>
      <c r="F6605">
        <v>171</v>
      </c>
      <c r="G6605">
        <f>MAX(days18[[#This Row],[total_breakfastdays18]],days18[[#This Row],[total_lunchdays18]])</f>
        <v>171</v>
      </c>
    </row>
    <row r="6606" spans="1:7" x14ac:dyDescent="0.25">
      <c r="A6606" t="s">
        <v>6551</v>
      </c>
      <c r="B6606" t="s">
        <v>17141</v>
      </c>
      <c r="C6606" t="s">
        <v>18397</v>
      </c>
      <c r="D6606" t="s">
        <v>14534</v>
      </c>
      <c r="E6606">
        <v>174</v>
      </c>
      <c r="F6606">
        <v>174</v>
      </c>
      <c r="G6606">
        <f>MAX(days18[[#This Row],[total_breakfastdays18]],days18[[#This Row],[total_lunchdays18]])</f>
        <v>174</v>
      </c>
    </row>
    <row r="6607" spans="1:7" x14ac:dyDescent="0.25">
      <c r="A6607" t="s">
        <v>6552</v>
      </c>
      <c r="B6607" t="s">
        <v>17141</v>
      </c>
      <c r="C6607" t="s">
        <v>18397</v>
      </c>
      <c r="D6607" t="s">
        <v>14535</v>
      </c>
      <c r="E6607">
        <v>174</v>
      </c>
      <c r="F6607">
        <v>174</v>
      </c>
      <c r="G6607">
        <f>MAX(days18[[#This Row],[total_breakfastdays18]],days18[[#This Row],[total_lunchdays18]])</f>
        <v>174</v>
      </c>
    </row>
    <row r="6608" spans="1:7" x14ac:dyDescent="0.25">
      <c r="A6608" t="s">
        <v>6553</v>
      </c>
      <c r="B6608" t="s">
        <v>17142</v>
      </c>
      <c r="C6608" t="s">
        <v>18398</v>
      </c>
      <c r="D6608" t="s">
        <v>14536</v>
      </c>
      <c r="E6608">
        <v>171</v>
      </c>
      <c r="F6608">
        <v>171</v>
      </c>
      <c r="G6608">
        <f>MAX(days18[[#This Row],[total_breakfastdays18]],days18[[#This Row],[total_lunchdays18]])</f>
        <v>171</v>
      </c>
    </row>
    <row r="6609" spans="1:7" x14ac:dyDescent="0.25">
      <c r="A6609" t="s">
        <v>6554</v>
      </c>
      <c r="B6609" t="s">
        <v>17143</v>
      </c>
      <c r="C6609" t="s">
        <v>18399</v>
      </c>
      <c r="D6609" t="s">
        <v>14537</v>
      </c>
      <c r="E6609">
        <v>169</v>
      </c>
      <c r="F6609">
        <v>169</v>
      </c>
      <c r="G6609">
        <f>MAX(days18[[#This Row],[total_breakfastdays18]],days18[[#This Row],[total_lunchdays18]])</f>
        <v>169</v>
      </c>
    </row>
    <row r="6610" spans="1:7" x14ac:dyDescent="0.25">
      <c r="A6610" t="s">
        <v>6555</v>
      </c>
      <c r="B6610" t="s">
        <v>17143</v>
      </c>
      <c r="C6610" t="s">
        <v>18399</v>
      </c>
      <c r="D6610" t="s">
        <v>14538</v>
      </c>
      <c r="E6610">
        <v>169</v>
      </c>
      <c r="F6610">
        <v>169</v>
      </c>
      <c r="G6610">
        <f>MAX(days18[[#This Row],[total_breakfastdays18]],days18[[#This Row],[total_lunchdays18]])</f>
        <v>169</v>
      </c>
    </row>
    <row r="6611" spans="1:7" x14ac:dyDescent="0.25">
      <c r="A6611" t="s">
        <v>6556</v>
      </c>
      <c r="B6611" t="s">
        <v>17143</v>
      </c>
      <c r="C6611" t="s">
        <v>18399</v>
      </c>
      <c r="D6611" t="s">
        <v>14539</v>
      </c>
      <c r="E6611">
        <v>169</v>
      </c>
      <c r="F6611">
        <v>169</v>
      </c>
      <c r="G6611">
        <f>MAX(days18[[#This Row],[total_breakfastdays18]],days18[[#This Row],[total_lunchdays18]])</f>
        <v>169</v>
      </c>
    </row>
    <row r="6612" spans="1:7" x14ac:dyDescent="0.25">
      <c r="A6612" t="s">
        <v>6557</v>
      </c>
      <c r="B6612" t="s">
        <v>17143</v>
      </c>
      <c r="C6612" t="s">
        <v>18399</v>
      </c>
      <c r="D6612" t="s">
        <v>14540</v>
      </c>
      <c r="E6612">
        <v>169</v>
      </c>
      <c r="F6612">
        <v>169</v>
      </c>
      <c r="G6612">
        <f>MAX(days18[[#This Row],[total_breakfastdays18]],days18[[#This Row],[total_lunchdays18]])</f>
        <v>169</v>
      </c>
    </row>
    <row r="6613" spans="1:7" x14ac:dyDescent="0.25">
      <c r="A6613" t="s">
        <v>6558</v>
      </c>
      <c r="B6613" t="s">
        <v>17143</v>
      </c>
      <c r="C6613" t="s">
        <v>18399</v>
      </c>
      <c r="D6613" t="s">
        <v>14541</v>
      </c>
      <c r="E6613">
        <v>169</v>
      </c>
      <c r="F6613">
        <v>169</v>
      </c>
      <c r="G6613">
        <f>MAX(days18[[#This Row],[total_breakfastdays18]],days18[[#This Row],[total_lunchdays18]])</f>
        <v>169</v>
      </c>
    </row>
    <row r="6614" spans="1:7" x14ac:dyDescent="0.25">
      <c r="A6614" t="s">
        <v>6559</v>
      </c>
      <c r="B6614" t="s">
        <v>17144</v>
      </c>
      <c r="C6614" t="s">
        <v>18400</v>
      </c>
      <c r="D6614" t="s">
        <v>14542</v>
      </c>
      <c r="E6614">
        <v>169</v>
      </c>
      <c r="F6614">
        <v>169</v>
      </c>
      <c r="G6614">
        <f>MAX(days18[[#This Row],[total_breakfastdays18]],days18[[#This Row],[total_lunchdays18]])</f>
        <v>169</v>
      </c>
    </row>
    <row r="6615" spans="1:7" x14ac:dyDescent="0.25">
      <c r="A6615" t="s">
        <v>6560</v>
      </c>
      <c r="B6615" t="s">
        <v>17144</v>
      </c>
      <c r="C6615" t="s">
        <v>18400</v>
      </c>
      <c r="D6615" t="s">
        <v>14543</v>
      </c>
      <c r="E6615">
        <v>169</v>
      </c>
      <c r="F6615">
        <v>169</v>
      </c>
      <c r="G6615">
        <f>MAX(days18[[#This Row],[total_breakfastdays18]],days18[[#This Row],[total_lunchdays18]])</f>
        <v>169</v>
      </c>
    </row>
    <row r="6616" spans="1:7" x14ac:dyDescent="0.25">
      <c r="A6616" t="s">
        <v>6561</v>
      </c>
      <c r="B6616" t="s">
        <v>17144</v>
      </c>
      <c r="C6616" t="s">
        <v>18400</v>
      </c>
      <c r="D6616" t="s">
        <v>14544</v>
      </c>
      <c r="E6616">
        <v>169</v>
      </c>
      <c r="F6616">
        <v>169</v>
      </c>
      <c r="G6616">
        <f>MAX(days18[[#This Row],[total_breakfastdays18]],days18[[#This Row],[total_lunchdays18]])</f>
        <v>169</v>
      </c>
    </row>
    <row r="6617" spans="1:7" x14ac:dyDescent="0.25">
      <c r="A6617" t="s">
        <v>6562</v>
      </c>
      <c r="B6617" t="s">
        <v>17145</v>
      </c>
      <c r="C6617" t="s">
        <v>18401</v>
      </c>
      <c r="D6617" t="s">
        <v>14545</v>
      </c>
      <c r="E6617">
        <v>167</v>
      </c>
      <c r="F6617">
        <v>167</v>
      </c>
      <c r="G6617">
        <f>MAX(days18[[#This Row],[total_breakfastdays18]],days18[[#This Row],[total_lunchdays18]])</f>
        <v>167</v>
      </c>
    </row>
    <row r="6618" spans="1:7" x14ac:dyDescent="0.25">
      <c r="A6618" t="s">
        <v>6563</v>
      </c>
      <c r="B6618" t="s">
        <v>17146</v>
      </c>
      <c r="C6618" t="s">
        <v>18402</v>
      </c>
      <c r="D6618" t="s">
        <v>14546</v>
      </c>
      <c r="E6618">
        <v>164</v>
      </c>
      <c r="F6618">
        <v>164</v>
      </c>
      <c r="G6618">
        <f>MAX(days18[[#This Row],[total_breakfastdays18]],days18[[#This Row],[total_lunchdays18]])</f>
        <v>164</v>
      </c>
    </row>
    <row r="6619" spans="1:7" x14ac:dyDescent="0.25">
      <c r="A6619" t="s">
        <v>6564</v>
      </c>
      <c r="B6619" t="s">
        <v>17147</v>
      </c>
      <c r="C6619" t="s">
        <v>18403</v>
      </c>
      <c r="D6619" t="s">
        <v>14547</v>
      </c>
      <c r="E6619">
        <v>163</v>
      </c>
      <c r="F6619">
        <v>163</v>
      </c>
      <c r="G6619">
        <f>MAX(days18[[#This Row],[total_breakfastdays18]],days18[[#This Row],[total_lunchdays18]])</f>
        <v>163</v>
      </c>
    </row>
    <row r="6620" spans="1:7" x14ac:dyDescent="0.25">
      <c r="A6620" t="s">
        <v>6567</v>
      </c>
      <c r="B6620" t="s">
        <v>17148</v>
      </c>
      <c r="C6620" t="s">
        <v>18404</v>
      </c>
      <c r="D6620" t="s">
        <v>14550</v>
      </c>
      <c r="E6620">
        <v>169</v>
      </c>
      <c r="F6620">
        <v>169</v>
      </c>
      <c r="G6620">
        <f>MAX(days18[[#This Row],[total_breakfastdays18]],days18[[#This Row],[total_lunchdays18]])</f>
        <v>169</v>
      </c>
    </row>
    <row r="6621" spans="1:7" x14ac:dyDescent="0.25">
      <c r="A6621" t="s">
        <v>6568</v>
      </c>
      <c r="B6621" t="s">
        <v>17149</v>
      </c>
      <c r="C6621" t="s">
        <v>18405</v>
      </c>
      <c r="D6621" t="s">
        <v>14551</v>
      </c>
      <c r="E6621">
        <v>172</v>
      </c>
      <c r="F6621">
        <v>172</v>
      </c>
      <c r="G6621">
        <f>MAX(days18[[#This Row],[total_breakfastdays18]],days18[[#This Row],[total_lunchdays18]])</f>
        <v>172</v>
      </c>
    </row>
    <row r="6622" spans="1:7" x14ac:dyDescent="0.25">
      <c r="A6622" t="s">
        <v>6569</v>
      </c>
      <c r="B6622" t="s">
        <v>17150</v>
      </c>
      <c r="C6622" t="s">
        <v>18406</v>
      </c>
      <c r="D6622" t="s">
        <v>12603</v>
      </c>
      <c r="E6622">
        <v>172</v>
      </c>
      <c r="F6622">
        <v>171</v>
      </c>
      <c r="G6622">
        <f>MAX(days18[[#This Row],[total_breakfastdays18]],days18[[#This Row],[total_lunchdays18]])</f>
        <v>172</v>
      </c>
    </row>
    <row r="6623" spans="1:7" x14ac:dyDescent="0.25">
      <c r="A6623" t="s">
        <v>6570</v>
      </c>
      <c r="B6623" t="s">
        <v>17150</v>
      </c>
      <c r="C6623" t="s">
        <v>18406</v>
      </c>
      <c r="D6623" t="s">
        <v>14552</v>
      </c>
      <c r="E6623">
        <v>172</v>
      </c>
      <c r="F6623">
        <v>171</v>
      </c>
      <c r="G6623">
        <f>MAX(days18[[#This Row],[total_breakfastdays18]],days18[[#This Row],[total_lunchdays18]])</f>
        <v>172</v>
      </c>
    </row>
    <row r="6624" spans="1:7" x14ac:dyDescent="0.25">
      <c r="A6624" t="s">
        <v>6571</v>
      </c>
      <c r="B6624" t="s">
        <v>17150</v>
      </c>
      <c r="C6624" t="s">
        <v>18406</v>
      </c>
      <c r="D6624" t="s">
        <v>14553</v>
      </c>
      <c r="E6624">
        <v>171</v>
      </c>
      <c r="F6624">
        <v>171</v>
      </c>
      <c r="G6624">
        <f>MAX(days18[[#This Row],[total_breakfastdays18]],days18[[#This Row],[total_lunchdays18]])</f>
        <v>171</v>
      </c>
    </row>
    <row r="6625" spans="1:7" x14ac:dyDescent="0.25">
      <c r="A6625" t="s">
        <v>6572</v>
      </c>
      <c r="B6625" t="s">
        <v>17151</v>
      </c>
      <c r="C6625" t="s">
        <v>18407</v>
      </c>
      <c r="D6625" t="s">
        <v>14554</v>
      </c>
      <c r="E6625">
        <v>173</v>
      </c>
      <c r="F6625">
        <v>173</v>
      </c>
      <c r="G6625">
        <f>MAX(days18[[#This Row],[total_breakfastdays18]],days18[[#This Row],[total_lunchdays18]])</f>
        <v>173</v>
      </c>
    </row>
    <row r="6626" spans="1:7" x14ac:dyDescent="0.25">
      <c r="A6626" t="s">
        <v>6573</v>
      </c>
      <c r="B6626" t="s">
        <v>17151</v>
      </c>
      <c r="C6626" t="s">
        <v>18407</v>
      </c>
      <c r="D6626" t="s">
        <v>14555</v>
      </c>
      <c r="E6626">
        <v>173</v>
      </c>
      <c r="F6626">
        <v>173</v>
      </c>
      <c r="G6626">
        <f>MAX(days18[[#This Row],[total_breakfastdays18]],days18[[#This Row],[total_lunchdays18]])</f>
        <v>173</v>
      </c>
    </row>
    <row r="6627" spans="1:7" x14ac:dyDescent="0.25">
      <c r="A6627" t="s">
        <v>6574</v>
      </c>
      <c r="B6627" t="s">
        <v>17151</v>
      </c>
      <c r="C6627" t="s">
        <v>18407</v>
      </c>
      <c r="D6627" t="s">
        <v>14556</v>
      </c>
      <c r="E6627">
        <v>173</v>
      </c>
      <c r="F6627">
        <v>173</v>
      </c>
      <c r="G6627">
        <f>MAX(days18[[#This Row],[total_breakfastdays18]],days18[[#This Row],[total_lunchdays18]])</f>
        <v>173</v>
      </c>
    </row>
    <row r="6628" spans="1:7" x14ac:dyDescent="0.25">
      <c r="A6628" t="s">
        <v>6575</v>
      </c>
      <c r="B6628" t="s">
        <v>17152</v>
      </c>
      <c r="C6628" t="s">
        <v>18408</v>
      </c>
      <c r="D6628" t="s">
        <v>14557</v>
      </c>
      <c r="E6628">
        <v>172</v>
      </c>
      <c r="F6628">
        <v>172</v>
      </c>
      <c r="G6628">
        <f>MAX(days18[[#This Row],[total_breakfastdays18]],days18[[#This Row],[total_lunchdays18]])</f>
        <v>172</v>
      </c>
    </row>
    <row r="6629" spans="1:7" x14ac:dyDescent="0.25">
      <c r="A6629" t="s">
        <v>6576</v>
      </c>
      <c r="B6629" t="s">
        <v>17152</v>
      </c>
      <c r="C6629" t="s">
        <v>18408</v>
      </c>
      <c r="D6629" t="s">
        <v>14558</v>
      </c>
      <c r="E6629">
        <v>172</v>
      </c>
      <c r="F6629">
        <v>172</v>
      </c>
      <c r="G6629">
        <f>MAX(days18[[#This Row],[total_breakfastdays18]],days18[[#This Row],[total_lunchdays18]])</f>
        <v>172</v>
      </c>
    </row>
    <row r="6630" spans="1:7" x14ac:dyDescent="0.25">
      <c r="A6630" t="s">
        <v>6577</v>
      </c>
      <c r="B6630" t="s">
        <v>17152</v>
      </c>
      <c r="C6630" t="s">
        <v>18408</v>
      </c>
      <c r="D6630" t="s">
        <v>14559</v>
      </c>
      <c r="E6630">
        <v>172</v>
      </c>
      <c r="F6630">
        <v>172</v>
      </c>
      <c r="G6630">
        <f>MAX(days18[[#This Row],[total_breakfastdays18]],days18[[#This Row],[total_lunchdays18]])</f>
        <v>172</v>
      </c>
    </row>
    <row r="6631" spans="1:7" x14ac:dyDescent="0.25">
      <c r="A6631" t="s">
        <v>6578</v>
      </c>
      <c r="B6631" t="s">
        <v>17153</v>
      </c>
      <c r="C6631" t="s">
        <v>18409</v>
      </c>
      <c r="D6631" t="s">
        <v>14560</v>
      </c>
      <c r="E6631">
        <v>173</v>
      </c>
      <c r="F6631">
        <v>173</v>
      </c>
      <c r="G6631">
        <f>MAX(days18[[#This Row],[total_breakfastdays18]],days18[[#This Row],[total_lunchdays18]])</f>
        <v>173</v>
      </c>
    </row>
    <row r="6632" spans="1:7" x14ac:dyDescent="0.25">
      <c r="A6632" t="s">
        <v>6579</v>
      </c>
      <c r="B6632" t="s">
        <v>17153</v>
      </c>
      <c r="C6632" t="s">
        <v>18409</v>
      </c>
      <c r="D6632" t="s">
        <v>14561</v>
      </c>
      <c r="E6632">
        <v>173</v>
      </c>
      <c r="F6632">
        <v>173</v>
      </c>
      <c r="G6632">
        <f>MAX(days18[[#This Row],[total_breakfastdays18]],days18[[#This Row],[total_lunchdays18]])</f>
        <v>173</v>
      </c>
    </row>
    <row r="6633" spans="1:7" x14ac:dyDescent="0.25">
      <c r="A6633" t="s">
        <v>6580</v>
      </c>
      <c r="B6633" t="s">
        <v>17153</v>
      </c>
      <c r="C6633" t="s">
        <v>18409</v>
      </c>
      <c r="D6633" t="s">
        <v>14562</v>
      </c>
      <c r="E6633">
        <v>173</v>
      </c>
      <c r="F6633">
        <v>173</v>
      </c>
      <c r="G6633">
        <f>MAX(days18[[#This Row],[total_breakfastdays18]],days18[[#This Row],[total_lunchdays18]])</f>
        <v>173</v>
      </c>
    </row>
    <row r="6634" spans="1:7" x14ac:dyDescent="0.25">
      <c r="A6634" t="s">
        <v>6581</v>
      </c>
      <c r="B6634" t="s">
        <v>17153</v>
      </c>
      <c r="C6634" t="s">
        <v>18409</v>
      </c>
      <c r="D6634" t="s">
        <v>14563</v>
      </c>
      <c r="E6634">
        <v>173</v>
      </c>
      <c r="F6634">
        <v>173</v>
      </c>
      <c r="G6634">
        <f>MAX(days18[[#This Row],[total_breakfastdays18]],days18[[#This Row],[total_lunchdays18]])</f>
        <v>173</v>
      </c>
    </row>
    <row r="6635" spans="1:7" x14ac:dyDescent="0.25">
      <c r="A6635" t="s">
        <v>6582</v>
      </c>
      <c r="B6635" t="s">
        <v>17153</v>
      </c>
      <c r="C6635" t="s">
        <v>18409</v>
      </c>
      <c r="D6635" t="s">
        <v>14564</v>
      </c>
      <c r="E6635">
        <v>173</v>
      </c>
      <c r="F6635">
        <v>173</v>
      </c>
      <c r="G6635">
        <f>MAX(days18[[#This Row],[total_breakfastdays18]],days18[[#This Row],[total_lunchdays18]])</f>
        <v>173</v>
      </c>
    </row>
    <row r="6636" spans="1:7" x14ac:dyDescent="0.25">
      <c r="A6636" t="s">
        <v>18916</v>
      </c>
      <c r="B6636" t="s">
        <v>17153</v>
      </c>
      <c r="C6636" t="s">
        <v>18409</v>
      </c>
      <c r="D6636" t="s">
        <v>18917</v>
      </c>
      <c r="E6636">
        <v>173</v>
      </c>
      <c r="F6636">
        <v>173</v>
      </c>
      <c r="G6636">
        <f>MAX(days18[[#This Row],[total_breakfastdays18]],days18[[#This Row],[total_lunchdays18]])</f>
        <v>173</v>
      </c>
    </row>
    <row r="6637" spans="1:7" x14ac:dyDescent="0.25">
      <c r="A6637" t="s">
        <v>6583</v>
      </c>
      <c r="B6637" t="s">
        <v>17154</v>
      </c>
      <c r="C6637" t="s">
        <v>18410</v>
      </c>
      <c r="D6637" t="s">
        <v>14565</v>
      </c>
      <c r="E6637">
        <v>174</v>
      </c>
      <c r="F6637">
        <v>174</v>
      </c>
      <c r="G6637">
        <f>MAX(days18[[#This Row],[total_breakfastdays18]],days18[[#This Row],[total_lunchdays18]])</f>
        <v>174</v>
      </c>
    </row>
    <row r="6638" spans="1:7" x14ac:dyDescent="0.25">
      <c r="A6638" t="s">
        <v>6584</v>
      </c>
      <c r="B6638" t="s">
        <v>17154</v>
      </c>
      <c r="C6638" t="s">
        <v>18410</v>
      </c>
      <c r="D6638" t="s">
        <v>14566</v>
      </c>
      <c r="E6638">
        <v>174</v>
      </c>
      <c r="F6638">
        <v>174</v>
      </c>
      <c r="G6638">
        <f>MAX(days18[[#This Row],[total_breakfastdays18]],days18[[#This Row],[total_lunchdays18]])</f>
        <v>174</v>
      </c>
    </row>
    <row r="6639" spans="1:7" x14ac:dyDescent="0.25">
      <c r="A6639" t="s">
        <v>6585</v>
      </c>
      <c r="B6639" t="s">
        <v>17154</v>
      </c>
      <c r="C6639" t="s">
        <v>18410</v>
      </c>
      <c r="D6639" t="s">
        <v>14567</v>
      </c>
      <c r="E6639">
        <v>174</v>
      </c>
      <c r="F6639">
        <v>174</v>
      </c>
      <c r="G6639">
        <f>MAX(days18[[#This Row],[total_breakfastdays18]],days18[[#This Row],[total_lunchdays18]])</f>
        <v>174</v>
      </c>
    </row>
    <row r="6640" spans="1:7" x14ac:dyDescent="0.25">
      <c r="A6640" t="s">
        <v>6586</v>
      </c>
      <c r="B6640" t="s">
        <v>17154</v>
      </c>
      <c r="C6640" t="s">
        <v>18410</v>
      </c>
      <c r="D6640" t="s">
        <v>14568</v>
      </c>
      <c r="E6640">
        <v>174</v>
      </c>
      <c r="F6640">
        <v>174</v>
      </c>
      <c r="G6640">
        <f>MAX(days18[[#This Row],[total_breakfastdays18]],days18[[#This Row],[total_lunchdays18]])</f>
        <v>174</v>
      </c>
    </row>
    <row r="6641" spans="1:7" x14ac:dyDescent="0.25">
      <c r="A6641" t="s">
        <v>6587</v>
      </c>
      <c r="B6641" t="s">
        <v>17154</v>
      </c>
      <c r="C6641" t="s">
        <v>18410</v>
      </c>
      <c r="D6641" t="s">
        <v>14569</v>
      </c>
      <c r="E6641">
        <v>174</v>
      </c>
      <c r="F6641">
        <v>174</v>
      </c>
      <c r="G6641">
        <f>MAX(days18[[#This Row],[total_breakfastdays18]],days18[[#This Row],[total_lunchdays18]])</f>
        <v>174</v>
      </c>
    </row>
    <row r="6642" spans="1:7" x14ac:dyDescent="0.25">
      <c r="A6642" t="s">
        <v>6588</v>
      </c>
      <c r="B6642" t="s">
        <v>17154</v>
      </c>
      <c r="C6642" t="s">
        <v>18410</v>
      </c>
      <c r="D6642" t="s">
        <v>11955</v>
      </c>
      <c r="E6642">
        <v>174</v>
      </c>
      <c r="F6642">
        <v>174</v>
      </c>
      <c r="G6642">
        <f>MAX(days18[[#This Row],[total_breakfastdays18]],days18[[#This Row],[total_lunchdays18]])</f>
        <v>174</v>
      </c>
    </row>
    <row r="6643" spans="1:7" x14ac:dyDescent="0.25">
      <c r="A6643" t="s">
        <v>6589</v>
      </c>
      <c r="B6643" t="s">
        <v>17155</v>
      </c>
      <c r="C6643" t="s">
        <v>18411</v>
      </c>
      <c r="D6643" t="s">
        <v>14570</v>
      </c>
      <c r="E6643">
        <v>170</v>
      </c>
      <c r="F6643">
        <v>170</v>
      </c>
      <c r="G6643">
        <f>MAX(days18[[#This Row],[total_breakfastdays18]],days18[[#This Row],[total_lunchdays18]])</f>
        <v>170</v>
      </c>
    </row>
    <row r="6644" spans="1:7" x14ac:dyDescent="0.25">
      <c r="A6644" t="s">
        <v>6590</v>
      </c>
      <c r="B6644" t="s">
        <v>17155</v>
      </c>
      <c r="C6644" t="s">
        <v>18411</v>
      </c>
      <c r="D6644" t="s">
        <v>14571</v>
      </c>
      <c r="E6644">
        <v>170</v>
      </c>
      <c r="F6644">
        <v>170</v>
      </c>
      <c r="G6644">
        <f>MAX(days18[[#This Row],[total_breakfastdays18]],days18[[#This Row],[total_lunchdays18]])</f>
        <v>170</v>
      </c>
    </row>
    <row r="6645" spans="1:7" x14ac:dyDescent="0.25">
      <c r="A6645" t="s">
        <v>6591</v>
      </c>
      <c r="B6645" t="s">
        <v>17155</v>
      </c>
      <c r="C6645" t="s">
        <v>18411</v>
      </c>
      <c r="D6645" t="s">
        <v>14572</v>
      </c>
      <c r="E6645">
        <v>170</v>
      </c>
      <c r="F6645">
        <v>170</v>
      </c>
      <c r="G6645">
        <f>MAX(days18[[#This Row],[total_breakfastdays18]],days18[[#This Row],[total_lunchdays18]])</f>
        <v>170</v>
      </c>
    </row>
    <row r="6646" spans="1:7" x14ac:dyDescent="0.25">
      <c r="A6646" t="s">
        <v>6592</v>
      </c>
      <c r="B6646" t="s">
        <v>17156</v>
      </c>
      <c r="C6646" t="s">
        <v>18412</v>
      </c>
      <c r="D6646" t="s">
        <v>14573</v>
      </c>
      <c r="E6646">
        <v>174</v>
      </c>
      <c r="F6646">
        <v>174</v>
      </c>
      <c r="G6646">
        <f>MAX(days18[[#This Row],[total_breakfastdays18]],days18[[#This Row],[total_lunchdays18]])</f>
        <v>174</v>
      </c>
    </row>
    <row r="6647" spans="1:7" x14ac:dyDescent="0.25">
      <c r="A6647" t="s">
        <v>6593</v>
      </c>
      <c r="B6647" t="s">
        <v>17156</v>
      </c>
      <c r="C6647" t="s">
        <v>18412</v>
      </c>
      <c r="D6647" t="s">
        <v>14574</v>
      </c>
      <c r="E6647">
        <v>174</v>
      </c>
      <c r="F6647">
        <v>174</v>
      </c>
      <c r="G6647">
        <f>MAX(days18[[#This Row],[total_breakfastdays18]],days18[[#This Row],[total_lunchdays18]])</f>
        <v>174</v>
      </c>
    </row>
    <row r="6648" spans="1:7" x14ac:dyDescent="0.25">
      <c r="A6648" t="s">
        <v>6595</v>
      </c>
      <c r="B6648" t="s">
        <v>17156</v>
      </c>
      <c r="C6648" t="s">
        <v>18412</v>
      </c>
      <c r="D6648" t="s">
        <v>14576</v>
      </c>
      <c r="E6648">
        <v>174</v>
      </c>
      <c r="F6648">
        <v>174</v>
      </c>
      <c r="G6648">
        <f>MAX(days18[[#This Row],[total_breakfastdays18]],days18[[#This Row],[total_lunchdays18]])</f>
        <v>174</v>
      </c>
    </row>
    <row r="6649" spans="1:7" x14ac:dyDescent="0.25">
      <c r="A6649" t="s">
        <v>6596</v>
      </c>
      <c r="B6649" t="s">
        <v>17156</v>
      </c>
      <c r="C6649" t="s">
        <v>18412</v>
      </c>
      <c r="D6649" t="s">
        <v>14577</v>
      </c>
      <c r="E6649">
        <v>174</v>
      </c>
      <c r="F6649">
        <v>174</v>
      </c>
      <c r="G6649">
        <f>MAX(days18[[#This Row],[total_breakfastdays18]],days18[[#This Row],[total_lunchdays18]])</f>
        <v>174</v>
      </c>
    </row>
    <row r="6650" spans="1:7" x14ac:dyDescent="0.25">
      <c r="A6650" t="s">
        <v>6597</v>
      </c>
      <c r="B6650" t="s">
        <v>17156</v>
      </c>
      <c r="C6650" t="s">
        <v>18412</v>
      </c>
      <c r="D6650" t="s">
        <v>14578</v>
      </c>
      <c r="E6650">
        <v>174</v>
      </c>
      <c r="F6650">
        <v>174</v>
      </c>
      <c r="G6650">
        <f>MAX(days18[[#This Row],[total_breakfastdays18]],days18[[#This Row],[total_lunchdays18]])</f>
        <v>174</v>
      </c>
    </row>
    <row r="6651" spans="1:7" x14ac:dyDescent="0.25">
      <c r="A6651" t="s">
        <v>6598</v>
      </c>
      <c r="B6651" t="s">
        <v>17156</v>
      </c>
      <c r="C6651" t="s">
        <v>18412</v>
      </c>
      <c r="D6651" t="s">
        <v>12131</v>
      </c>
      <c r="E6651">
        <v>174</v>
      </c>
      <c r="F6651">
        <v>174</v>
      </c>
      <c r="G6651">
        <f>MAX(days18[[#This Row],[total_breakfastdays18]],days18[[#This Row],[total_lunchdays18]])</f>
        <v>174</v>
      </c>
    </row>
    <row r="6652" spans="1:7" x14ac:dyDescent="0.25">
      <c r="A6652" t="s">
        <v>6599</v>
      </c>
      <c r="B6652" t="s">
        <v>17156</v>
      </c>
      <c r="C6652" t="s">
        <v>18412</v>
      </c>
      <c r="D6652" t="s">
        <v>13080</v>
      </c>
      <c r="E6652">
        <v>174</v>
      </c>
      <c r="F6652">
        <v>174</v>
      </c>
      <c r="G6652">
        <f>MAX(days18[[#This Row],[total_breakfastdays18]],days18[[#This Row],[total_lunchdays18]])</f>
        <v>174</v>
      </c>
    </row>
    <row r="6653" spans="1:7" x14ac:dyDescent="0.25">
      <c r="A6653" t="s">
        <v>6600</v>
      </c>
      <c r="B6653" t="s">
        <v>17156</v>
      </c>
      <c r="C6653" t="s">
        <v>18412</v>
      </c>
      <c r="D6653" t="s">
        <v>14579</v>
      </c>
      <c r="E6653">
        <v>174</v>
      </c>
      <c r="F6653">
        <v>174</v>
      </c>
      <c r="G6653">
        <f>MAX(days18[[#This Row],[total_breakfastdays18]],days18[[#This Row],[total_lunchdays18]])</f>
        <v>174</v>
      </c>
    </row>
    <row r="6654" spans="1:7" x14ac:dyDescent="0.25">
      <c r="A6654" t="s">
        <v>6601</v>
      </c>
      <c r="B6654" t="s">
        <v>17156</v>
      </c>
      <c r="C6654" t="s">
        <v>18412</v>
      </c>
      <c r="D6654" t="s">
        <v>14580</v>
      </c>
      <c r="E6654">
        <v>174</v>
      </c>
      <c r="F6654">
        <v>174</v>
      </c>
      <c r="G6654">
        <f>MAX(days18[[#This Row],[total_breakfastdays18]],days18[[#This Row],[total_lunchdays18]])</f>
        <v>174</v>
      </c>
    </row>
    <row r="6655" spans="1:7" x14ac:dyDescent="0.25">
      <c r="A6655" t="s">
        <v>6602</v>
      </c>
      <c r="B6655" t="s">
        <v>17156</v>
      </c>
      <c r="C6655" t="s">
        <v>18412</v>
      </c>
      <c r="D6655" t="s">
        <v>14581</v>
      </c>
      <c r="E6655">
        <v>174</v>
      </c>
      <c r="F6655">
        <v>174</v>
      </c>
      <c r="G6655">
        <f>MAX(days18[[#This Row],[total_breakfastdays18]],days18[[#This Row],[total_lunchdays18]])</f>
        <v>174</v>
      </c>
    </row>
    <row r="6656" spans="1:7" x14ac:dyDescent="0.25">
      <c r="A6656" t="s">
        <v>6603</v>
      </c>
      <c r="B6656" t="s">
        <v>17156</v>
      </c>
      <c r="C6656" t="s">
        <v>18412</v>
      </c>
      <c r="D6656" t="s">
        <v>12189</v>
      </c>
      <c r="E6656">
        <v>174</v>
      </c>
      <c r="F6656">
        <v>174</v>
      </c>
      <c r="G6656">
        <f>MAX(days18[[#This Row],[total_breakfastdays18]],days18[[#This Row],[total_lunchdays18]])</f>
        <v>174</v>
      </c>
    </row>
    <row r="6657" spans="1:7" x14ac:dyDescent="0.25">
      <c r="A6657" t="s">
        <v>6604</v>
      </c>
      <c r="B6657" t="s">
        <v>17156</v>
      </c>
      <c r="C6657" t="s">
        <v>18412</v>
      </c>
      <c r="D6657" t="s">
        <v>14582</v>
      </c>
      <c r="E6657">
        <v>174</v>
      </c>
      <c r="F6657">
        <v>174</v>
      </c>
      <c r="G6657">
        <f>MAX(days18[[#This Row],[total_breakfastdays18]],days18[[#This Row],[total_lunchdays18]])</f>
        <v>174</v>
      </c>
    </row>
    <row r="6658" spans="1:7" x14ac:dyDescent="0.25">
      <c r="A6658" t="s">
        <v>6605</v>
      </c>
      <c r="B6658" t="s">
        <v>17156</v>
      </c>
      <c r="C6658" t="s">
        <v>18412</v>
      </c>
      <c r="D6658" t="s">
        <v>12164</v>
      </c>
      <c r="E6658">
        <v>174</v>
      </c>
      <c r="F6658">
        <v>174</v>
      </c>
      <c r="G6658">
        <f>MAX(days18[[#This Row],[total_breakfastdays18]],days18[[#This Row],[total_lunchdays18]])</f>
        <v>174</v>
      </c>
    </row>
    <row r="6659" spans="1:7" x14ac:dyDescent="0.25">
      <c r="A6659" t="s">
        <v>6606</v>
      </c>
      <c r="B6659" t="s">
        <v>17156</v>
      </c>
      <c r="C6659" t="s">
        <v>18412</v>
      </c>
      <c r="D6659" t="s">
        <v>14583</v>
      </c>
      <c r="E6659">
        <v>174</v>
      </c>
      <c r="F6659">
        <v>174</v>
      </c>
      <c r="G6659">
        <f>MAX(days18[[#This Row],[total_breakfastdays18]],days18[[#This Row],[total_lunchdays18]])</f>
        <v>174</v>
      </c>
    </row>
    <row r="6660" spans="1:7" x14ac:dyDescent="0.25">
      <c r="A6660" t="s">
        <v>6607</v>
      </c>
      <c r="B6660" t="s">
        <v>17156</v>
      </c>
      <c r="C6660" t="s">
        <v>18412</v>
      </c>
      <c r="D6660" t="s">
        <v>14584</v>
      </c>
      <c r="E6660">
        <v>174</v>
      </c>
      <c r="F6660">
        <v>175</v>
      </c>
      <c r="G6660">
        <f>MAX(days18[[#This Row],[total_breakfastdays18]],days18[[#This Row],[total_lunchdays18]])</f>
        <v>175</v>
      </c>
    </row>
    <row r="6661" spans="1:7" x14ac:dyDescent="0.25">
      <c r="A6661" t="s">
        <v>6608</v>
      </c>
      <c r="B6661" t="s">
        <v>17156</v>
      </c>
      <c r="C6661" t="s">
        <v>18412</v>
      </c>
      <c r="D6661" t="s">
        <v>14585</v>
      </c>
      <c r="E6661">
        <v>174</v>
      </c>
      <c r="F6661">
        <v>174</v>
      </c>
      <c r="G6661">
        <f>MAX(days18[[#This Row],[total_breakfastdays18]],days18[[#This Row],[total_lunchdays18]])</f>
        <v>174</v>
      </c>
    </row>
    <row r="6662" spans="1:7" x14ac:dyDescent="0.25">
      <c r="A6662" t="s">
        <v>6609</v>
      </c>
      <c r="B6662" t="s">
        <v>17156</v>
      </c>
      <c r="C6662" t="s">
        <v>18412</v>
      </c>
      <c r="D6662" t="s">
        <v>12008</v>
      </c>
      <c r="E6662">
        <v>174</v>
      </c>
      <c r="F6662">
        <v>174</v>
      </c>
      <c r="G6662">
        <f>MAX(days18[[#This Row],[total_breakfastdays18]],days18[[#This Row],[total_lunchdays18]])</f>
        <v>174</v>
      </c>
    </row>
    <row r="6663" spans="1:7" x14ac:dyDescent="0.25">
      <c r="A6663" t="s">
        <v>6610</v>
      </c>
      <c r="B6663" t="s">
        <v>17156</v>
      </c>
      <c r="C6663" t="s">
        <v>18412</v>
      </c>
      <c r="D6663" t="s">
        <v>14586</v>
      </c>
      <c r="E6663">
        <v>175</v>
      </c>
      <c r="F6663">
        <v>174</v>
      </c>
      <c r="G6663">
        <f>MAX(days18[[#This Row],[total_breakfastdays18]],days18[[#This Row],[total_lunchdays18]])</f>
        <v>175</v>
      </c>
    </row>
    <row r="6664" spans="1:7" x14ac:dyDescent="0.25">
      <c r="A6664" t="s">
        <v>6611</v>
      </c>
      <c r="B6664" t="s">
        <v>17156</v>
      </c>
      <c r="C6664" t="s">
        <v>18412</v>
      </c>
      <c r="D6664" t="s">
        <v>14587</v>
      </c>
      <c r="E6664">
        <v>174</v>
      </c>
      <c r="F6664">
        <v>174</v>
      </c>
      <c r="G6664">
        <f>MAX(days18[[#This Row],[total_breakfastdays18]],days18[[#This Row],[total_lunchdays18]])</f>
        <v>174</v>
      </c>
    </row>
    <row r="6665" spans="1:7" x14ac:dyDescent="0.25">
      <c r="A6665" t="s">
        <v>6612</v>
      </c>
      <c r="B6665" t="s">
        <v>17156</v>
      </c>
      <c r="C6665" t="s">
        <v>18412</v>
      </c>
      <c r="D6665" t="s">
        <v>11895</v>
      </c>
      <c r="E6665">
        <v>174</v>
      </c>
      <c r="F6665">
        <v>174</v>
      </c>
      <c r="G6665">
        <f>MAX(days18[[#This Row],[total_breakfastdays18]],days18[[#This Row],[total_lunchdays18]])</f>
        <v>174</v>
      </c>
    </row>
    <row r="6666" spans="1:7" x14ac:dyDescent="0.25">
      <c r="A6666" t="s">
        <v>6613</v>
      </c>
      <c r="B6666" t="s">
        <v>17156</v>
      </c>
      <c r="C6666" t="s">
        <v>18412</v>
      </c>
      <c r="D6666" t="s">
        <v>14588</v>
      </c>
      <c r="E6666">
        <v>174</v>
      </c>
      <c r="F6666">
        <v>174</v>
      </c>
      <c r="G6666">
        <f>MAX(days18[[#This Row],[total_breakfastdays18]],days18[[#This Row],[total_lunchdays18]])</f>
        <v>174</v>
      </c>
    </row>
    <row r="6667" spans="1:7" x14ac:dyDescent="0.25">
      <c r="A6667" t="s">
        <v>6614</v>
      </c>
      <c r="B6667" t="s">
        <v>17156</v>
      </c>
      <c r="C6667" t="s">
        <v>18412</v>
      </c>
      <c r="D6667" t="s">
        <v>14589</v>
      </c>
      <c r="E6667">
        <v>174</v>
      </c>
      <c r="F6667">
        <v>176</v>
      </c>
      <c r="G6667">
        <f>MAX(days18[[#This Row],[total_breakfastdays18]],days18[[#This Row],[total_lunchdays18]])</f>
        <v>176</v>
      </c>
    </row>
    <row r="6668" spans="1:7" x14ac:dyDescent="0.25">
      <c r="A6668" t="s">
        <v>6615</v>
      </c>
      <c r="B6668" t="s">
        <v>17156</v>
      </c>
      <c r="C6668" t="s">
        <v>18412</v>
      </c>
      <c r="D6668" t="s">
        <v>14590</v>
      </c>
      <c r="E6668">
        <v>174</v>
      </c>
      <c r="F6668">
        <v>174</v>
      </c>
      <c r="G6668">
        <f>MAX(days18[[#This Row],[total_breakfastdays18]],days18[[#This Row],[total_lunchdays18]])</f>
        <v>174</v>
      </c>
    </row>
    <row r="6669" spans="1:7" x14ac:dyDescent="0.25">
      <c r="A6669" t="s">
        <v>6616</v>
      </c>
      <c r="B6669" t="s">
        <v>17156</v>
      </c>
      <c r="C6669" t="s">
        <v>18412</v>
      </c>
      <c r="D6669" t="s">
        <v>14086</v>
      </c>
      <c r="E6669">
        <v>174</v>
      </c>
      <c r="F6669">
        <v>174</v>
      </c>
      <c r="G6669">
        <f>MAX(days18[[#This Row],[total_breakfastdays18]],days18[[#This Row],[total_lunchdays18]])</f>
        <v>174</v>
      </c>
    </row>
    <row r="6670" spans="1:7" x14ac:dyDescent="0.25">
      <c r="A6670" t="s">
        <v>6617</v>
      </c>
      <c r="B6670" t="s">
        <v>17156</v>
      </c>
      <c r="C6670" t="s">
        <v>18412</v>
      </c>
      <c r="D6670" t="s">
        <v>14591</v>
      </c>
      <c r="E6670">
        <v>174</v>
      </c>
      <c r="F6670">
        <v>174</v>
      </c>
      <c r="G6670">
        <f>MAX(days18[[#This Row],[total_breakfastdays18]],days18[[#This Row],[total_lunchdays18]])</f>
        <v>174</v>
      </c>
    </row>
    <row r="6671" spans="1:7" x14ac:dyDescent="0.25">
      <c r="A6671" t="s">
        <v>6618</v>
      </c>
      <c r="B6671" t="s">
        <v>17156</v>
      </c>
      <c r="C6671" t="s">
        <v>18412</v>
      </c>
      <c r="D6671" t="s">
        <v>14592</v>
      </c>
      <c r="E6671">
        <v>174</v>
      </c>
      <c r="F6671">
        <v>174</v>
      </c>
      <c r="G6671">
        <f>MAX(days18[[#This Row],[total_breakfastdays18]],days18[[#This Row],[total_lunchdays18]])</f>
        <v>174</v>
      </c>
    </row>
    <row r="6672" spans="1:7" x14ac:dyDescent="0.25">
      <c r="A6672" t="s">
        <v>6619</v>
      </c>
      <c r="B6672" t="s">
        <v>17156</v>
      </c>
      <c r="C6672" t="s">
        <v>18412</v>
      </c>
      <c r="D6672" t="s">
        <v>14593</v>
      </c>
      <c r="E6672">
        <v>174</v>
      </c>
      <c r="F6672">
        <v>174</v>
      </c>
      <c r="G6672">
        <f>MAX(days18[[#This Row],[total_breakfastdays18]],days18[[#This Row],[total_lunchdays18]])</f>
        <v>174</v>
      </c>
    </row>
    <row r="6673" spans="1:7" x14ac:dyDescent="0.25">
      <c r="A6673" t="s">
        <v>6620</v>
      </c>
      <c r="B6673" t="s">
        <v>17156</v>
      </c>
      <c r="C6673" t="s">
        <v>18412</v>
      </c>
      <c r="D6673" t="s">
        <v>14594</v>
      </c>
      <c r="E6673">
        <v>174</v>
      </c>
      <c r="F6673">
        <v>174</v>
      </c>
      <c r="G6673">
        <f>MAX(days18[[#This Row],[total_breakfastdays18]],days18[[#This Row],[total_lunchdays18]])</f>
        <v>174</v>
      </c>
    </row>
    <row r="6674" spans="1:7" x14ac:dyDescent="0.25">
      <c r="A6674" t="s">
        <v>19203</v>
      </c>
      <c r="B6674" t="s">
        <v>17156</v>
      </c>
      <c r="C6674" t="s">
        <v>18412</v>
      </c>
      <c r="D6674" t="s">
        <v>10101</v>
      </c>
      <c r="E6674">
        <v>174</v>
      </c>
      <c r="F6674">
        <v>174</v>
      </c>
      <c r="G6674">
        <f>MAX(days18[[#This Row],[total_breakfastdays18]],days18[[#This Row],[total_lunchdays18]])</f>
        <v>174</v>
      </c>
    </row>
    <row r="6675" spans="1:7" x14ac:dyDescent="0.25">
      <c r="A6675" t="s">
        <v>19204</v>
      </c>
      <c r="B6675" t="s">
        <v>17156</v>
      </c>
      <c r="C6675" t="s">
        <v>18412</v>
      </c>
      <c r="D6675" t="s">
        <v>19205</v>
      </c>
      <c r="E6675">
        <v>171</v>
      </c>
      <c r="F6675">
        <v>173</v>
      </c>
      <c r="G6675">
        <f>MAX(days18[[#This Row],[total_breakfastdays18]],days18[[#This Row],[total_lunchdays18]])</f>
        <v>173</v>
      </c>
    </row>
    <row r="6676" spans="1:7" x14ac:dyDescent="0.25">
      <c r="A6676" t="s">
        <v>6621</v>
      </c>
      <c r="B6676" t="s">
        <v>17157</v>
      </c>
      <c r="C6676" t="s">
        <v>18413</v>
      </c>
      <c r="D6676" t="s">
        <v>14595</v>
      </c>
      <c r="E6676">
        <v>173</v>
      </c>
      <c r="F6676">
        <v>173</v>
      </c>
      <c r="G6676">
        <f>MAX(days18[[#This Row],[total_breakfastdays18]],days18[[#This Row],[total_lunchdays18]])</f>
        <v>173</v>
      </c>
    </row>
    <row r="6677" spans="1:7" x14ac:dyDescent="0.25">
      <c r="A6677" t="s">
        <v>6622</v>
      </c>
      <c r="B6677" t="s">
        <v>17157</v>
      </c>
      <c r="C6677" t="s">
        <v>18413</v>
      </c>
      <c r="D6677" t="s">
        <v>14596</v>
      </c>
      <c r="E6677">
        <v>173</v>
      </c>
      <c r="F6677">
        <v>173</v>
      </c>
      <c r="G6677">
        <f>MAX(days18[[#This Row],[total_breakfastdays18]],days18[[#This Row],[total_lunchdays18]])</f>
        <v>173</v>
      </c>
    </row>
    <row r="6678" spans="1:7" x14ac:dyDescent="0.25">
      <c r="A6678" t="s">
        <v>6623</v>
      </c>
      <c r="B6678" t="s">
        <v>17157</v>
      </c>
      <c r="C6678" t="s">
        <v>18413</v>
      </c>
      <c r="D6678" t="s">
        <v>14597</v>
      </c>
      <c r="E6678">
        <v>173</v>
      </c>
      <c r="F6678">
        <v>173</v>
      </c>
      <c r="G6678">
        <f>MAX(days18[[#This Row],[total_breakfastdays18]],days18[[#This Row],[total_lunchdays18]])</f>
        <v>173</v>
      </c>
    </row>
    <row r="6679" spans="1:7" x14ac:dyDescent="0.25">
      <c r="A6679" t="s">
        <v>6624</v>
      </c>
      <c r="B6679" t="s">
        <v>17157</v>
      </c>
      <c r="C6679" t="s">
        <v>18413</v>
      </c>
      <c r="D6679" t="s">
        <v>14598</v>
      </c>
      <c r="E6679">
        <v>172</v>
      </c>
      <c r="F6679">
        <v>172</v>
      </c>
      <c r="G6679">
        <f>MAX(days18[[#This Row],[total_breakfastdays18]],days18[[#This Row],[total_lunchdays18]])</f>
        <v>172</v>
      </c>
    </row>
    <row r="6680" spans="1:7" x14ac:dyDescent="0.25">
      <c r="A6680" t="s">
        <v>6625</v>
      </c>
      <c r="B6680" t="s">
        <v>17157</v>
      </c>
      <c r="C6680" t="s">
        <v>18413</v>
      </c>
      <c r="D6680" t="s">
        <v>8567</v>
      </c>
      <c r="E6680">
        <v>173</v>
      </c>
      <c r="F6680">
        <v>173</v>
      </c>
      <c r="G6680">
        <f>MAX(days18[[#This Row],[total_breakfastdays18]],days18[[#This Row],[total_lunchdays18]])</f>
        <v>173</v>
      </c>
    </row>
    <row r="6681" spans="1:7" x14ac:dyDescent="0.25">
      <c r="A6681" t="s">
        <v>6626</v>
      </c>
      <c r="B6681" t="s">
        <v>17157</v>
      </c>
      <c r="C6681" t="s">
        <v>18413</v>
      </c>
      <c r="D6681" t="s">
        <v>14599</v>
      </c>
      <c r="E6681">
        <v>173</v>
      </c>
      <c r="F6681">
        <v>173</v>
      </c>
      <c r="G6681">
        <f>MAX(days18[[#This Row],[total_breakfastdays18]],days18[[#This Row],[total_lunchdays18]])</f>
        <v>173</v>
      </c>
    </row>
    <row r="6682" spans="1:7" x14ac:dyDescent="0.25">
      <c r="A6682" t="s">
        <v>6627</v>
      </c>
      <c r="B6682" t="s">
        <v>17157</v>
      </c>
      <c r="C6682" t="s">
        <v>18413</v>
      </c>
      <c r="D6682" t="s">
        <v>14600</v>
      </c>
      <c r="E6682">
        <v>173</v>
      </c>
      <c r="F6682">
        <v>173</v>
      </c>
      <c r="G6682">
        <f>MAX(days18[[#This Row],[total_breakfastdays18]],days18[[#This Row],[total_lunchdays18]])</f>
        <v>173</v>
      </c>
    </row>
    <row r="6683" spans="1:7" x14ac:dyDescent="0.25">
      <c r="A6683" t="s">
        <v>6628</v>
      </c>
      <c r="B6683" t="s">
        <v>17158</v>
      </c>
      <c r="C6683" t="s">
        <v>18414</v>
      </c>
      <c r="D6683" t="s">
        <v>14601</v>
      </c>
      <c r="E6683">
        <v>163</v>
      </c>
      <c r="F6683">
        <v>163</v>
      </c>
      <c r="G6683">
        <f>MAX(days18[[#This Row],[total_breakfastdays18]],days18[[#This Row],[total_lunchdays18]])</f>
        <v>163</v>
      </c>
    </row>
    <row r="6684" spans="1:7" x14ac:dyDescent="0.25">
      <c r="A6684" t="s">
        <v>6629</v>
      </c>
      <c r="B6684" t="s">
        <v>17158</v>
      </c>
      <c r="C6684" t="s">
        <v>18414</v>
      </c>
      <c r="D6684" t="s">
        <v>14602</v>
      </c>
      <c r="E6684">
        <v>163</v>
      </c>
      <c r="F6684">
        <v>163</v>
      </c>
      <c r="G6684">
        <f>MAX(days18[[#This Row],[total_breakfastdays18]],days18[[#This Row],[total_lunchdays18]])</f>
        <v>163</v>
      </c>
    </row>
    <row r="6685" spans="1:7" x14ac:dyDescent="0.25">
      <c r="A6685" t="s">
        <v>6630</v>
      </c>
      <c r="B6685" t="s">
        <v>17158</v>
      </c>
      <c r="C6685" t="s">
        <v>18414</v>
      </c>
      <c r="D6685" t="s">
        <v>14603</v>
      </c>
      <c r="E6685">
        <v>171</v>
      </c>
      <c r="F6685">
        <v>171</v>
      </c>
      <c r="G6685">
        <f>MAX(days18[[#This Row],[total_breakfastdays18]],days18[[#This Row],[total_lunchdays18]])</f>
        <v>171</v>
      </c>
    </row>
    <row r="6686" spans="1:7" x14ac:dyDescent="0.25">
      <c r="A6686" t="s">
        <v>6631</v>
      </c>
      <c r="B6686" t="s">
        <v>17158</v>
      </c>
      <c r="C6686" t="s">
        <v>18414</v>
      </c>
      <c r="D6686" t="s">
        <v>9822</v>
      </c>
      <c r="E6686">
        <v>171</v>
      </c>
      <c r="F6686">
        <v>171</v>
      </c>
      <c r="G6686">
        <f>MAX(days18[[#This Row],[total_breakfastdays18]],days18[[#This Row],[total_lunchdays18]])</f>
        <v>171</v>
      </c>
    </row>
    <row r="6687" spans="1:7" x14ac:dyDescent="0.25">
      <c r="A6687" t="s">
        <v>6632</v>
      </c>
      <c r="B6687" t="s">
        <v>17158</v>
      </c>
      <c r="C6687" t="s">
        <v>18414</v>
      </c>
      <c r="D6687" t="s">
        <v>14604</v>
      </c>
      <c r="E6687">
        <v>171</v>
      </c>
      <c r="F6687">
        <v>171</v>
      </c>
      <c r="G6687">
        <f>MAX(days18[[#This Row],[total_breakfastdays18]],days18[[#This Row],[total_lunchdays18]])</f>
        <v>171</v>
      </c>
    </row>
    <row r="6688" spans="1:7" x14ac:dyDescent="0.25">
      <c r="A6688" t="s">
        <v>6633</v>
      </c>
      <c r="B6688" t="s">
        <v>17159</v>
      </c>
      <c r="C6688" t="s">
        <v>18415</v>
      </c>
      <c r="D6688" t="s">
        <v>14605</v>
      </c>
      <c r="E6688">
        <v>168</v>
      </c>
      <c r="F6688">
        <v>169</v>
      </c>
      <c r="G6688">
        <f>MAX(days18[[#This Row],[total_breakfastdays18]],days18[[#This Row],[total_lunchdays18]])</f>
        <v>169</v>
      </c>
    </row>
    <row r="6689" spans="1:7" x14ac:dyDescent="0.25">
      <c r="A6689" t="s">
        <v>6634</v>
      </c>
      <c r="B6689" t="s">
        <v>17159</v>
      </c>
      <c r="C6689" t="s">
        <v>18415</v>
      </c>
      <c r="D6689" t="s">
        <v>14606</v>
      </c>
      <c r="E6689">
        <v>168</v>
      </c>
      <c r="F6689">
        <v>169</v>
      </c>
      <c r="G6689">
        <f>MAX(days18[[#This Row],[total_breakfastdays18]],days18[[#This Row],[total_lunchdays18]])</f>
        <v>169</v>
      </c>
    </row>
    <row r="6690" spans="1:7" x14ac:dyDescent="0.25">
      <c r="A6690" t="s">
        <v>6635</v>
      </c>
      <c r="B6690" t="s">
        <v>17159</v>
      </c>
      <c r="C6690" t="s">
        <v>18415</v>
      </c>
      <c r="D6690" t="s">
        <v>14607</v>
      </c>
      <c r="E6690">
        <v>168</v>
      </c>
      <c r="F6690">
        <v>169</v>
      </c>
      <c r="G6690">
        <f>MAX(days18[[#This Row],[total_breakfastdays18]],days18[[#This Row],[total_lunchdays18]])</f>
        <v>169</v>
      </c>
    </row>
    <row r="6691" spans="1:7" x14ac:dyDescent="0.25">
      <c r="A6691" t="s">
        <v>6636</v>
      </c>
      <c r="B6691" t="s">
        <v>17159</v>
      </c>
      <c r="C6691" t="s">
        <v>18415</v>
      </c>
      <c r="D6691" t="s">
        <v>14608</v>
      </c>
      <c r="E6691">
        <v>168</v>
      </c>
      <c r="F6691">
        <v>169</v>
      </c>
      <c r="G6691">
        <f>MAX(days18[[#This Row],[total_breakfastdays18]],days18[[#This Row],[total_lunchdays18]])</f>
        <v>169</v>
      </c>
    </row>
    <row r="6692" spans="1:7" x14ac:dyDescent="0.25">
      <c r="A6692" t="s">
        <v>6637</v>
      </c>
      <c r="B6692" t="s">
        <v>17160</v>
      </c>
      <c r="C6692" t="s">
        <v>18416</v>
      </c>
      <c r="D6692" t="s">
        <v>14609</v>
      </c>
      <c r="E6692">
        <v>171</v>
      </c>
      <c r="F6692">
        <v>171</v>
      </c>
      <c r="G6692">
        <f>MAX(days18[[#This Row],[total_breakfastdays18]],days18[[#This Row],[total_lunchdays18]])</f>
        <v>171</v>
      </c>
    </row>
    <row r="6693" spans="1:7" x14ac:dyDescent="0.25">
      <c r="A6693" t="s">
        <v>6638</v>
      </c>
      <c r="B6693" t="s">
        <v>17160</v>
      </c>
      <c r="C6693" t="s">
        <v>18416</v>
      </c>
      <c r="D6693" t="s">
        <v>14610</v>
      </c>
      <c r="E6693">
        <v>171</v>
      </c>
      <c r="F6693">
        <v>171</v>
      </c>
      <c r="G6693">
        <f>MAX(days18[[#This Row],[total_breakfastdays18]],days18[[#This Row],[total_lunchdays18]])</f>
        <v>171</v>
      </c>
    </row>
    <row r="6694" spans="1:7" x14ac:dyDescent="0.25">
      <c r="A6694" t="s">
        <v>6639</v>
      </c>
      <c r="B6694" t="s">
        <v>17160</v>
      </c>
      <c r="C6694" t="s">
        <v>18416</v>
      </c>
      <c r="D6694" t="s">
        <v>14611</v>
      </c>
      <c r="E6694">
        <v>171</v>
      </c>
      <c r="F6694">
        <v>171</v>
      </c>
      <c r="G6694">
        <f>MAX(days18[[#This Row],[total_breakfastdays18]],days18[[#This Row],[total_lunchdays18]])</f>
        <v>171</v>
      </c>
    </row>
    <row r="6695" spans="1:7" x14ac:dyDescent="0.25">
      <c r="A6695" t="s">
        <v>6640</v>
      </c>
      <c r="B6695" t="s">
        <v>17160</v>
      </c>
      <c r="C6695" t="s">
        <v>18416</v>
      </c>
      <c r="D6695" t="s">
        <v>14612</v>
      </c>
      <c r="E6695">
        <v>171</v>
      </c>
      <c r="F6695">
        <v>171</v>
      </c>
      <c r="G6695">
        <f>MAX(days18[[#This Row],[total_breakfastdays18]],days18[[#This Row],[total_lunchdays18]])</f>
        <v>171</v>
      </c>
    </row>
    <row r="6696" spans="1:7" x14ac:dyDescent="0.25">
      <c r="A6696" t="s">
        <v>6641</v>
      </c>
      <c r="B6696" t="s">
        <v>17161</v>
      </c>
      <c r="C6696" t="s">
        <v>18417</v>
      </c>
      <c r="D6696" t="s">
        <v>14613</v>
      </c>
      <c r="E6696">
        <v>172</v>
      </c>
      <c r="F6696">
        <v>172</v>
      </c>
      <c r="G6696">
        <f>MAX(days18[[#This Row],[total_breakfastdays18]],days18[[#This Row],[total_lunchdays18]])</f>
        <v>172</v>
      </c>
    </row>
    <row r="6697" spans="1:7" x14ac:dyDescent="0.25">
      <c r="A6697" t="s">
        <v>6642</v>
      </c>
      <c r="B6697" t="s">
        <v>17161</v>
      </c>
      <c r="C6697" t="s">
        <v>18417</v>
      </c>
      <c r="D6697" t="s">
        <v>14614</v>
      </c>
      <c r="E6697">
        <v>172</v>
      </c>
      <c r="F6697">
        <v>172</v>
      </c>
      <c r="G6697">
        <f>MAX(days18[[#This Row],[total_breakfastdays18]],days18[[#This Row],[total_lunchdays18]])</f>
        <v>172</v>
      </c>
    </row>
    <row r="6698" spans="1:7" x14ac:dyDescent="0.25">
      <c r="A6698" t="s">
        <v>19206</v>
      </c>
      <c r="B6698" t="s">
        <v>17161</v>
      </c>
      <c r="C6698" t="s">
        <v>18417</v>
      </c>
      <c r="D6698" t="s">
        <v>19207</v>
      </c>
      <c r="E6698">
        <v>172</v>
      </c>
      <c r="F6698">
        <v>172</v>
      </c>
      <c r="G6698">
        <f>MAX(days18[[#This Row],[total_breakfastdays18]],days18[[#This Row],[total_lunchdays18]])</f>
        <v>172</v>
      </c>
    </row>
    <row r="6699" spans="1:7" x14ac:dyDescent="0.25">
      <c r="A6699" t="s">
        <v>6644</v>
      </c>
      <c r="B6699" t="s">
        <v>17161</v>
      </c>
      <c r="C6699" t="s">
        <v>18417</v>
      </c>
      <c r="D6699" t="s">
        <v>14616</v>
      </c>
      <c r="E6699">
        <v>172</v>
      </c>
      <c r="F6699">
        <v>172</v>
      </c>
      <c r="G6699">
        <f>MAX(days18[[#This Row],[total_breakfastdays18]],days18[[#This Row],[total_lunchdays18]])</f>
        <v>172</v>
      </c>
    </row>
    <row r="6700" spans="1:7" x14ac:dyDescent="0.25">
      <c r="A6700" t="s">
        <v>6645</v>
      </c>
      <c r="B6700" t="s">
        <v>17161</v>
      </c>
      <c r="C6700" t="s">
        <v>18417</v>
      </c>
      <c r="D6700" t="s">
        <v>14617</v>
      </c>
      <c r="E6700">
        <v>172</v>
      </c>
      <c r="F6700">
        <v>172</v>
      </c>
      <c r="G6700">
        <f>MAX(days18[[#This Row],[total_breakfastdays18]],days18[[#This Row],[total_lunchdays18]])</f>
        <v>172</v>
      </c>
    </row>
    <row r="6701" spans="1:7" x14ac:dyDescent="0.25">
      <c r="A6701" t="s">
        <v>6646</v>
      </c>
      <c r="B6701" t="s">
        <v>17161</v>
      </c>
      <c r="C6701" t="s">
        <v>18417</v>
      </c>
      <c r="D6701" t="s">
        <v>14618</v>
      </c>
      <c r="E6701">
        <v>172</v>
      </c>
      <c r="F6701">
        <v>172</v>
      </c>
      <c r="G6701">
        <f>MAX(days18[[#This Row],[total_breakfastdays18]],days18[[#This Row],[total_lunchdays18]])</f>
        <v>172</v>
      </c>
    </row>
    <row r="6702" spans="1:7" x14ac:dyDescent="0.25">
      <c r="A6702" t="s">
        <v>6647</v>
      </c>
      <c r="B6702" t="s">
        <v>17161</v>
      </c>
      <c r="C6702" t="s">
        <v>18417</v>
      </c>
      <c r="D6702" t="s">
        <v>14619</v>
      </c>
      <c r="E6702">
        <v>173</v>
      </c>
      <c r="F6702">
        <v>173</v>
      </c>
      <c r="G6702">
        <f>MAX(days18[[#This Row],[total_breakfastdays18]],days18[[#This Row],[total_lunchdays18]])</f>
        <v>173</v>
      </c>
    </row>
    <row r="6703" spans="1:7" x14ac:dyDescent="0.25">
      <c r="A6703" t="s">
        <v>6648</v>
      </c>
      <c r="B6703" t="s">
        <v>17161</v>
      </c>
      <c r="C6703" t="s">
        <v>18417</v>
      </c>
      <c r="D6703" t="s">
        <v>14620</v>
      </c>
      <c r="E6703">
        <v>180</v>
      </c>
      <c r="F6703">
        <v>180</v>
      </c>
      <c r="G6703">
        <f>MAX(days18[[#This Row],[total_breakfastdays18]],days18[[#This Row],[total_lunchdays18]])</f>
        <v>180</v>
      </c>
    </row>
    <row r="6704" spans="1:7" x14ac:dyDescent="0.25">
      <c r="A6704" t="s">
        <v>6649</v>
      </c>
      <c r="B6704" t="s">
        <v>17161</v>
      </c>
      <c r="C6704" t="s">
        <v>18417</v>
      </c>
      <c r="D6704" t="s">
        <v>14621</v>
      </c>
      <c r="E6704">
        <v>226</v>
      </c>
      <c r="F6704">
        <v>226</v>
      </c>
      <c r="G6704">
        <f>MAX(days18[[#This Row],[total_breakfastdays18]],days18[[#This Row],[total_lunchdays18]])</f>
        <v>226</v>
      </c>
    </row>
    <row r="6705" spans="1:7" x14ac:dyDescent="0.25">
      <c r="A6705" t="s">
        <v>6650</v>
      </c>
      <c r="B6705" t="s">
        <v>17161</v>
      </c>
      <c r="C6705" t="s">
        <v>18417</v>
      </c>
      <c r="D6705" t="s">
        <v>14622</v>
      </c>
      <c r="E6705">
        <v>172</v>
      </c>
      <c r="F6705">
        <v>172</v>
      </c>
      <c r="G6705">
        <f>MAX(days18[[#This Row],[total_breakfastdays18]],days18[[#This Row],[total_lunchdays18]])</f>
        <v>172</v>
      </c>
    </row>
    <row r="6706" spans="1:7" x14ac:dyDescent="0.25">
      <c r="A6706" t="s">
        <v>6651</v>
      </c>
      <c r="B6706" t="s">
        <v>17161</v>
      </c>
      <c r="C6706" t="s">
        <v>18417</v>
      </c>
      <c r="D6706" t="s">
        <v>14623</v>
      </c>
      <c r="E6706">
        <v>172</v>
      </c>
      <c r="F6706">
        <v>172</v>
      </c>
      <c r="G6706">
        <f>MAX(days18[[#This Row],[total_breakfastdays18]],days18[[#This Row],[total_lunchdays18]])</f>
        <v>172</v>
      </c>
    </row>
    <row r="6707" spans="1:7" x14ac:dyDescent="0.25">
      <c r="A6707" t="s">
        <v>6652</v>
      </c>
      <c r="B6707" t="s">
        <v>17161</v>
      </c>
      <c r="C6707" t="s">
        <v>18417</v>
      </c>
      <c r="D6707" t="s">
        <v>14624</v>
      </c>
      <c r="E6707">
        <v>172</v>
      </c>
      <c r="F6707">
        <v>172</v>
      </c>
      <c r="G6707">
        <f>MAX(days18[[#This Row],[total_breakfastdays18]],days18[[#This Row],[total_lunchdays18]])</f>
        <v>172</v>
      </c>
    </row>
    <row r="6708" spans="1:7" x14ac:dyDescent="0.25">
      <c r="A6708" t="s">
        <v>6653</v>
      </c>
      <c r="B6708" t="s">
        <v>17161</v>
      </c>
      <c r="C6708" t="s">
        <v>18417</v>
      </c>
      <c r="D6708" t="s">
        <v>14625</v>
      </c>
      <c r="E6708">
        <v>174</v>
      </c>
      <c r="F6708">
        <v>174</v>
      </c>
      <c r="G6708">
        <f>MAX(days18[[#This Row],[total_breakfastdays18]],days18[[#This Row],[total_lunchdays18]])</f>
        <v>174</v>
      </c>
    </row>
    <row r="6709" spans="1:7" x14ac:dyDescent="0.25">
      <c r="A6709" t="s">
        <v>6654</v>
      </c>
      <c r="B6709" t="s">
        <v>17161</v>
      </c>
      <c r="C6709" t="s">
        <v>18417</v>
      </c>
      <c r="D6709" t="s">
        <v>14626</v>
      </c>
      <c r="E6709">
        <v>172</v>
      </c>
      <c r="F6709">
        <v>172</v>
      </c>
      <c r="G6709">
        <f>MAX(days18[[#This Row],[total_breakfastdays18]],days18[[#This Row],[total_lunchdays18]])</f>
        <v>172</v>
      </c>
    </row>
    <row r="6710" spans="1:7" x14ac:dyDescent="0.25">
      <c r="A6710" t="s">
        <v>6655</v>
      </c>
      <c r="B6710" t="s">
        <v>17161</v>
      </c>
      <c r="C6710" t="s">
        <v>18417</v>
      </c>
      <c r="D6710" t="s">
        <v>14627</v>
      </c>
      <c r="E6710">
        <v>172</v>
      </c>
      <c r="F6710">
        <v>172</v>
      </c>
      <c r="G6710">
        <f>MAX(days18[[#This Row],[total_breakfastdays18]],days18[[#This Row],[total_lunchdays18]])</f>
        <v>172</v>
      </c>
    </row>
    <row r="6711" spans="1:7" x14ac:dyDescent="0.25">
      <c r="A6711" t="s">
        <v>6656</v>
      </c>
      <c r="B6711" t="s">
        <v>17161</v>
      </c>
      <c r="C6711" t="s">
        <v>18417</v>
      </c>
      <c r="D6711" t="s">
        <v>14628</v>
      </c>
      <c r="E6711">
        <v>176</v>
      </c>
      <c r="F6711">
        <v>175</v>
      </c>
      <c r="G6711">
        <f>MAX(days18[[#This Row],[total_breakfastdays18]],days18[[#This Row],[total_lunchdays18]])</f>
        <v>176</v>
      </c>
    </row>
    <row r="6712" spans="1:7" x14ac:dyDescent="0.25">
      <c r="A6712" t="s">
        <v>6657</v>
      </c>
      <c r="B6712" t="s">
        <v>17161</v>
      </c>
      <c r="C6712" t="s">
        <v>18417</v>
      </c>
      <c r="D6712" t="s">
        <v>14629</v>
      </c>
      <c r="E6712">
        <v>182</v>
      </c>
      <c r="F6712">
        <v>181</v>
      </c>
      <c r="G6712">
        <f>MAX(days18[[#This Row],[total_breakfastdays18]],days18[[#This Row],[total_lunchdays18]])</f>
        <v>182</v>
      </c>
    </row>
    <row r="6713" spans="1:7" x14ac:dyDescent="0.25">
      <c r="A6713" t="s">
        <v>6658</v>
      </c>
      <c r="B6713" t="s">
        <v>17162</v>
      </c>
      <c r="C6713" t="s">
        <v>18418</v>
      </c>
      <c r="D6713" t="s">
        <v>14630</v>
      </c>
      <c r="E6713">
        <v>174</v>
      </c>
      <c r="F6713">
        <v>174</v>
      </c>
      <c r="G6713">
        <f>MAX(days18[[#This Row],[total_breakfastdays18]],days18[[#This Row],[total_lunchdays18]])</f>
        <v>174</v>
      </c>
    </row>
    <row r="6714" spans="1:7" x14ac:dyDescent="0.25">
      <c r="A6714" t="s">
        <v>6659</v>
      </c>
      <c r="B6714" t="s">
        <v>17162</v>
      </c>
      <c r="C6714" t="s">
        <v>18418</v>
      </c>
      <c r="D6714" t="s">
        <v>14631</v>
      </c>
      <c r="E6714">
        <v>174</v>
      </c>
      <c r="F6714">
        <v>174</v>
      </c>
      <c r="G6714">
        <f>MAX(days18[[#This Row],[total_breakfastdays18]],days18[[#This Row],[total_lunchdays18]])</f>
        <v>174</v>
      </c>
    </row>
    <row r="6715" spans="1:7" x14ac:dyDescent="0.25">
      <c r="A6715" t="s">
        <v>6660</v>
      </c>
      <c r="B6715" t="s">
        <v>17163</v>
      </c>
      <c r="C6715" t="s">
        <v>18419</v>
      </c>
      <c r="D6715" t="s">
        <v>14632</v>
      </c>
      <c r="E6715">
        <v>175</v>
      </c>
      <c r="F6715">
        <v>175</v>
      </c>
      <c r="G6715">
        <f>MAX(days18[[#This Row],[total_breakfastdays18]],days18[[#This Row],[total_lunchdays18]])</f>
        <v>175</v>
      </c>
    </row>
    <row r="6716" spans="1:7" x14ac:dyDescent="0.25">
      <c r="A6716" t="s">
        <v>6661</v>
      </c>
      <c r="B6716" t="s">
        <v>17163</v>
      </c>
      <c r="C6716" t="s">
        <v>18419</v>
      </c>
      <c r="D6716" t="s">
        <v>14633</v>
      </c>
      <c r="E6716">
        <v>175</v>
      </c>
      <c r="F6716">
        <v>175</v>
      </c>
      <c r="G6716">
        <f>MAX(days18[[#This Row],[total_breakfastdays18]],days18[[#This Row],[total_lunchdays18]])</f>
        <v>175</v>
      </c>
    </row>
    <row r="6717" spans="1:7" x14ac:dyDescent="0.25">
      <c r="A6717" t="s">
        <v>6662</v>
      </c>
      <c r="B6717" t="s">
        <v>17163</v>
      </c>
      <c r="C6717" t="s">
        <v>18419</v>
      </c>
      <c r="D6717" t="s">
        <v>14634</v>
      </c>
      <c r="E6717">
        <v>175</v>
      </c>
      <c r="F6717">
        <v>175</v>
      </c>
      <c r="G6717">
        <f>MAX(days18[[#This Row],[total_breakfastdays18]],days18[[#This Row],[total_lunchdays18]])</f>
        <v>175</v>
      </c>
    </row>
    <row r="6718" spans="1:7" x14ac:dyDescent="0.25">
      <c r="A6718" t="s">
        <v>6663</v>
      </c>
      <c r="B6718" t="s">
        <v>17163</v>
      </c>
      <c r="C6718" t="s">
        <v>18419</v>
      </c>
      <c r="D6718" t="s">
        <v>14635</v>
      </c>
      <c r="E6718">
        <v>175</v>
      </c>
      <c r="F6718">
        <v>175</v>
      </c>
      <c r="G6718">
        <f>MAX(days18[[#This Row],[total_breakfastdays18]],days18[[#This Row],[total_lunchdays18]])</f>
        <v>175</v>
      </c>
    </row>
    <row r="6719" spans="1:7" x14ac:dyDescent="0.25">
      <c r="A6719" t="s">
        <v>6664</v>
      </c>
      <c r="B6719" t="s">
        <v>17163</v>
      </c>
      <c r="C6719" t="s">
        <v>18419</v>
      </c>
      <c r="D6719" t="s">
        <v>14636</v>
      </c>
      <c r="E6719">
        <v>175</v>
      </c>
      <c r="F6719">
        <v>175</v>
      </c>
      <c r="G6719">
        <f>MAX(days18[[#This Row],[total_breakfastdays18]],days18[[#This Row],[total_lunchdays18]])</f>
        <v>175</v>
      </c>
    </row>
    <row r="6720" spans="1:7" x14ac:dyDescent="0.25">
      <c r="A6720" t="s">
        <v>6665</v>
      </c>
      <c r="B6720" t="s">
        <v>17163</v>
      </c>
      <c r="C6720" t="s">
        <v>18419</v>
      </c>
      <c r="D6720" t="s">
        <v>14637</v>
      </c>
      <c r="E6720">
        <v>175</v>
      </c>
      <c r="F6720">
        <v>175</v>
      </c>
      <c r="G6720">
        <f>MAX(days18[[#This Row],[total_breakfastdays18]],days18[[#This Row],[total_lunchdays18]])</f>
        <v>175</v>
      </c>
    </row>
    <row r="6721" spans="1:7" x14ac:dyDescent="0.25">
      <c r="A6721" t="s">
        <v>6666</v>
      </c>
      <c r="B6721" t="s">
        <v>17163</v>
      </c>
      <c r="C6721" t="s">
        <v>18419</v>
      </c>
      <c r="D6721" t="s">
        <v>14638</v>
      </c>
      <c r="E6721">
        <v>175</v>
      </c>
      <c r="F6721">
        <v>175</v>
      </c>
      <c r="G6721">
        <f>MAX(days18[[#This Row],[total_breakfastdays18]],days18[[#This Row],[total_lunchdays18]])</f>
        <v>175</v>
      </c>
    </row>
    <row r="6722" spans="1:7" x14ac:dyDescent="0.25">
      <c r="A6722" t="s">
        <v>6667</v>
      </c>
      <c r="B6722" t="s">
        <v>17163</v>
      </c>
      <c r="C6722" t="s">
        <v>18419</v>
      </c>
      <c r="D6722" t="s">
        <v>14639</v>
      </c>
      <c r="E6722">
        <v>175</v>
      </c>
      <c r="F6722">
        <v>175</v>
      </c>
      <c r="G6722">
        <f>MAX(days18[[#This Row],[total_breakfastdays18]],days18[[#This Row],[total_lunchdays18]])</f>
        <v>175</v>
      </c>
    </row>
    <row r="6723" spans="1:7" x14ac:dyDescent="0.25">
      <c r="A6723" t="s">
        <v>6668</v>
      </c>
      <c r="B6723" t="s">
        <v>17163</v>
      </c>
      <c r="C6723" t="s">
        <v>18419</v>
      </c>
      <c r="D6723" t="s">
        <v>14640</v>
      </c>
      <c r="E6723">
        <v>175</v>
      </c>
      <c r="F6723">
        <v>175</v>
      </c>
      <c r="G6723">
        <f>MAX(days18[[#This Row],[total_breakfastdays18]],days18[[#This Row],[total_lunchdays18]])</f>
        <v>175</v>
      </c>
    </row>
    <row r="6724" spans="1:7" x14ac:dyDescent="0.25">
      <c r="A6724" t="s">
        <v>6669</v>
      </c>
      <c r="B6724" t="s">
        <v>17163</v>
      </c>
      <c r="C6724" t="s">
        <v>18419</v>
      </c>
      <c r="D6724" t="s">
        <v>14641</v>
      </c>
      <c r="E6724">
        <v>175</v>
      </c>
      <c r="F6724">
        <v>175</v>
      </c>
      <c r="G6724">
        <f>MAX(days18[[#This Row],[total_breakfastdays18]],days18[[#This Row],[total_lunchdays18]])</f>
        <v>175</v>
      </c>
    </row>
    <row r="6725" spans="1:7" x14ac:dyDescent="0.25">
      <c r="A6725" t="s">
        <v>6670</v>
      </c>
      <c r="B6725" t="s">
        <v>17164</v>
      </c>
      <c r="C6725" t="s">
        <v>18420</v>
      </c>
      <c r="D6725" t="s">
        <v>14642</v>
      </c>
      <c r="E6725">
        <v>168</v>
      </c>
      <c r="F6725">
        <v>168</v>
      </c>
      <c r="G6725">
        <f>MAX(days18[[#This Row],[total_breakfastdays18]],days18[[#This Row],[total_lunchdays18]])</f>
        <v>168</v>
      </c>
    </row>
    <row r="6726" spans="1:7" x14ac:dyDescent="0.25">
      <c r="A6726" t="s">
        <v>6671</v>
      </c>
      <c r="B6726" t="s">
        <v>17164</v>
      </c>
      <c r="C6726" t="s">
        <v>18420</v>
      </c>
      <c r="D6726" t="s">
        <v>14643</v>
      </c>
      <c r="E6726">
        <v>168</v>
      </c>
      <c r="F6726">
        <v>168</v>
      </c>
      <c r="G6726">
        <f>MAX(days18[[#This Row],[total_breakfastdays18]],days18[[#This Row],[total_lunchdays18]])</f>
        <v>168</v>
      </c>
    </row>
    <row r="6727" spans="1:7" x14ac:dyDescent="0.25">
      <c r="A6727" t="s">
        <v>6672</v>
      </c>
      <c r="B6727" t="s">
        <v>17164</v>
      </c>
      <c r="C6727" t="s">
        <v>18420</v>
      </c>
      <c r="D6727" t="s">
        <v>9382</v>
      </c>
      <c r="E6727">
        <v>168</v>
      </c>
      <c r="F6727">
        <v>168</v>
      </c>
      <c r="G6727">
        <f>MAX(days18[[#This Row],[total_breakfastdays18]],days18[[#This Row],[total_lunchdays18]])</f>
        <v>168</v>
      </c>
    </row>
    <row r="6728" spans="1:7" x14ac:dyDescent="0.25">
      <c r="A6728" t="s">
        <v>6673</v>
      </c>
      <c r="B6728" t="s">
        <v>17164</v>
      </c>
      <c r="C6728" t="s">
        <v>18420</v>
      </c>
      <c r="D6728" t="s">
        <v>10646</v>
      </c>
      <c r="E6728">
        <v>168</v>
      </c>
      <c r="F6728">
        <v>168</v>
      </c>
      <c r="G6728">
        <f>MAX(days18[[#This Row],[total_breakfastdays18]],days18[[#This Row],[total_lunchdays18]])</f>
        <v>168</v>
      </c>
    </row>
    <row r="6729" spans="1:7" x14ac:dyDescent="0.25">
      <c r="A6729" t="s">
        <v>6674</v>
      </c>
      <c r="B6729" t="s">
        <v>17164</v>
      </c>
      <c r="C6729" t="s">
        <v>18420</v>
      </c>
      <c r="D6729" t="s">
        <v>10647</v>
      </c>
      <c r="E6729">
        <v>168</v>
      </c>
      <c r="F6729">
        <v>168</v>
      </c>
      <c r="G6729">
        <f>MAX(days18[[#This Row],[total_breakfastdays18]],days18[[#This Row],[total_lunchdays18]])</f>
        <v>168</v>
      </c>
    </row>
    <row r="6730" spans="1:7" x14ac:dyDescent="0.25">
      <c r="A6730" t="s">
        <v>6675</v>
      </c>
      <c r="B6730" t="s">
        <v>17165</v>
      </c>
      <c r="C6730" t="s">
        <v>14644</v>
      </c>
      <c r="D6730" t="s">
        <v>14644</v>
      </c>
      <c r="E6730">
        <v>172</v>
      </c>
      <c r="F6730">
        <v>172</v>
      </c>
      <c r="G6730">
        <f>MAX(days18[[#This Row],[total_breakfastdays18]],days18[[#This Row],[total_lunchdays18]])</f>
        <v>172</v>
      </c>
    </row>
    <row r="6731" spans="1:7" x14ac:dyDescent="0.25">
      <c r="A6731" t="s">
        <v>6677</v>
      </c>
      <c r="B6731" t="s">
        <v>17166</v>
      </c>
      <c r="C6731" t="s">
        <v>18421</v>
      </c>
      <c r="D6731" t="s">
        <v>14646</v>
      </c>
      <c r="E6731">
        <v>164</v>
      </c>
      <c r="F6731">
        <v>164</v>
      </c>
      <c r="G6731">
        <f>MAX(days18[[#This Row],[total_breakfastdays18]],days18[[#This Row],[total_lunchdays18]])</f>
        <v>164</v>
      </c>
    </row>
    <row r="6732" spans="1:7" x14ac:dyDescent="0.25">
      <c r="A6732" t="s">
        <v>6678</v>
      </c>
      <c r="B6732" t="s">
        <v>17166</v>
      </c>
      <c r="C6732" t="s">
        <v>18421</v>
      </c>
      <c r="D6732" t="s">
        <v>14647</v>
      </c>
      <c r="E6732">
        <v>169</v>
      </c>
      <c r="F6732">
        <v>169</v>
      </c>
      <c r="G6732">
        <f>MAX(days18[[#This Row],[total_breakfastdays18]],days18[[#This Row],[total_lunchdays18]])</f>
        <v>169</v>
      </c>
    </row>
    <row r="6733" spans="1:7" x14ac:dyDescent="0.25">
      <c r="A6733" t="s">
        <v>6679</v>
      </c>
      <c r="B6733" t="s">
        <v>17167</v>
      </c>
      <c r="C6733" t="s">
        <v>18422</v>
      </c>
      <c r="D6733" t="s">
        <v>14648</v>
      </c>
      <c r="E6733">
        <v>172</v>
      </c>
      <c r="F6733">
        <v>172</v>
      </c>
      <c r="G6733">
        <f>MAX(days18[[#This Row],[total_breakfastdays18]],days18[[#This Row],[total_lunchdays18]])</f>
        <v>172</v>
      </c>
    </row>
    <row r="6734" spans="1:7" x14ac:dyDescent="0.25">
      <c r="A6734" t="s">
        <v>6680</v>
      </c>
      <c r="B6734" t="s">
        <v>17167</v>
      </c>
      <c r="C6734" t="s">
        <v>18422</v>
      </c>
      <c r="D6734" t="s">
        <v>14649</v>
      </c>
      <c r="E6734">
        <v>172</v>
      </c>
      <c r="F6734">
        <v>172</v>
      </c>
      <c r="G6734">
        <f>MAX(days18[[#This Row],[total_breakfastdays18]],days18[[#This Row],[total_lunchdays18]])</f>
        <v>172</v>
      </c>
    </row>
    <row r="6735" spans="1:7" x14ac:dyDescent="0.25">
      <c r="A6735" t="s">
        <v>6682</v>
      </c>
      <c r="B6735" t="s">
        <v>17167</v>
      </c>
      <c r="C6735" t="s">
        <v>18422</v>
      </c>
      <c r="D6735" t="s">
        <v>14651</v>
      </c>
      <c r="E6735">
        <v>172</v>
      </c>
      <c r="F6735">
        <v>172</v>
      </c>
      <c r="G6735">
        <f>MAX(days18[[#This Row],[total_breakfastdays18]],days18[[#This Row],[total_lunchdays18]])</f>
        <v>172</v>
      </c>
    </row>
    <row r="6736" spans="1:7" x14ac:dyDescent="0.25">
      <c r="A6736" t="s">
        <v>6683</v>
      </c>
      <c r="B6736" t="s">
        <v>17168</v>
      </c>
      <c r="C6736" t="s">
        <v>18423</v>
      </c>
      <c r="D6736" t="s">
        <v>14652</v>
      </c>
      <c r="E6736">
        <v>169</v>
      </c>
      <c r="F6736">
        <v>169</v>
      </c>
      <c r="G6736">
        <f>MAX(days18[[#This Row],[total_breakfastdays18]],days18[[#This Row],[total_lunchdays18]])</f>
        <v>169</v>
      </c>
    </row>
    <row r="6737" spans="1:7" x14ac:dyDescent="0.25">
      <c r="A6737" t="s">
        <v>6684</v>
      </c>
      <c r="B6737" t="s">
        <v>17168</v>
      </c>
      <c r="C6737" t="s">
        <v>18423</v>
      </c>
      <c r="D6737" t="s">
        <v>14653</v>
      </c>
      <c r="E6737">
        <v>171</v>
      </c>
      <c r="F6737">
        <v>171</v>
      </c>
      <c r="G6737">
        <f>MAX(days18[[#This Row],[total_breakfastdays18]],days18[[#This Row],[total_lunchdays18]])</f>
        <v>171</v>
      </c>
    </row>
    <row r="6738" spans="1:7" x14ac:dyDescent="0.25">
      <c r="A6738" t="s">
        <v>6685</v>
      </c>
      <c r="B6738" t="s">
        <v>17169</v>
      </c>
      <c r="C6738" t="s">
        <v>18424</v>
      </c>
      <c r="D6738" t="s">
        <v>14654</v>
      </c>
      <c r="E6738">
        <v>171</v>
      </c>
      <c r="F6738">
        <v>171</v>
      </c>
      <c r="G6738">
        <f>MAX(days18[[#This Row],[total_breakfastdays18]],days18[[#This Row],[total_lunchdays18]])</f>
        <v>171</v>
      </c>
    </row>
    <row r="6739" spans="1:7" x14ac:dyDescent="0.25">
      <c r="A6739" t="s">
        <v>6686</v>
      </c>
      <c r="B6739" t="s">
        <v>17169</v>
      </c>
      <c r="C6739" t="s">
        <v>18424</v>
      </c>
      <c r="D6739" t="s">
        <v>14655</v>
      </c>
      <c r="E6739">
        <v>171</v>
      </c>
      <c r="F6739">
        <v>171</v>
      </c>
      <c r="G6739">
        <f>MAX(days18[[#This Row],[total_breakfastdays18]],days18[[#This Row],[total_lunchdays18]])</f>
        <v>171</v>
      </c>
    </row>
    <row r="6740" spans="1:7" x14ac:dyDescent="0.25">
      <c r="A6740" t="s">
        <v>6687</v>
      </c>
      <c r="B6740" t="s">
        <v>17169</v>
      </c>
      <c r="C6740" t="s">
        <v>18424</v>
      </c>
      <c r="D6740" t="s">
        <v>14656</v>
      </c>
      <c r="E6740">
        <v>171</v>
      </c>
      <c r="F6740">
        <v>171</v>
      </c>
      <c r="G6740">
        <f>MAX(days18[[#This Row],[total_breakfastdays18]],days18[[#This Row],[total_lunchdays18]])</f>
        <v>171</v>
      </c>
    </row>
    <row r="6741" spans="1:7" x14ac:dyDescent="0.25">
      <c r="A6741" t="s">
        <v>6688</v>
      </c>
      <c r="B6741" t="s">
        <v>17169</v>
      </c>
      <c r="C6741" t="s">
        <v>18424</v>
      </c>
      <c r="D6741" t="s">
        <v>14657</v>
      </c>
      <c r="E6741">
        <v>171</v>
      </c>
      <c r="F6741">
        <v>171</v>
      </c>
      <c r="G6741">
        <f>MAX(days18[[#This Row],[total_breakfastdays18]],days18[[#This Row],[total_lunchdays18]])</f>
        <v>171</v>
      </c>
    </row>
    <row r="6742" spans="1:7" x14ac:dyDescent="0.25">
      <c r="A6742" t="s">
        <v>6689</v>
      </c>
      <c r="B6742" t="s">
        <v>17170</v>
      </c>
      <c r="C6742" t="s">
        <v>18425</v>
      </c>
      <c r="D6742" t="s">
        <v>14658</v>
      </c>
      <c r="E6742">
        <v>169</v>
      </c>
      <c r="F6742">
        <v>169</v>
      </c>
      <c r="G6742">
        <f>MAX(days18[[#This Row],[total_breakfastdays18]],days18[[#This Row],[total_lunchdays18]])</f>
        <v>169</v>
      </c>
    </row>
    <row r="6743" spans="1:7" x14ac:dyDescent="0.25">
      <c r="A6743" t="s">
        <v>6690</v>
      </c>
      <c r="B6743" t="s">
        <v>17170</v>
      </c>
      <c r="C6743" t="s">
        <v>18425</v>
      </c>
      <c r="D6743" t="s">
        <v>14659</v>
      </c>
      <c r="E6743">
        <v>169</v>
      </c>
      <c r="F6743">
        <v>169</v>
      </c>
      <c r="G6743">
        <f>MAX(days18[[#This Row],[total_breakfastdays18]],days18[[#This Row],[total_lunchdays18]])</f>
        <v>169</v>
      </c>
    </row>
    <row r="6744" spans="1:7" x14ac:dyDescent="0.25">
      <c r="A6744" t="s">
        <v>6691</v>
      </c>
      <c r="B6744" t="s">
        <v>17171</v>
      </c>
      <c r="C6744" t="s">
        <v>14660</v>
      </c>
      <c r="D6744" t="s">
        <v>14660</v>
      </c>
      <c r="E6744">
        <v>175</v>
      </c>
      <c r="F6744">
        <v>175</v>
      </c>
      <c r="G6744">
        <f>MAX(days18[[#This Row],[total_breakfastdays18]],days18[[#This Row],[total_lunchdays18]])</f>
        <v>175</v>
      </c>
    </row>
    <row r="6745" spans="1:7" x14ac:dyDescent="0.25">
      <c r="A6745" t="s">
        <v>6692</v>
      </c>
      <c r="B6745" t="s">
        <v>17172</v>
      </c>
      <c r="C6745" t="s">
        <v>18426</v>
      </c>
      <c r="D6745" t="s">
        <v>14661</v>
      </c>
      <c r="E6745">
        <v>177</v>
      </c>
      <c r="F6745">
        <v>177</v>
      </c>
      <c r="G6745">
        <f>MAX(days18[[#This Row],[total_breakfastdays18]],days18[[#This Row],[total_lunchdays18]])</f>
        <v>177</v>
      </c>
    </row>
    <row r="6746" spans="1:7" x14ac:dyDescent="0.25">
      <c r="A6746" t="s">
        <v>6693</v>
      </c>
      <c r="B6746" t="s">
        <v>17172</v>
      </c>
      <c r="C6746" t="s">
        <v>18426</v>
      </c>
      <c r="D6746" t="s">
        <v>14662</v>
      </c>
      <c r="E6746">
        <v>177</v>
      </c>
      <c r="F6746">
        <v>177</v>
      </c>
      <c r="G6746">
        <f>MAX(days18[[#This Row],[total_breakfastdays18]],days18[[#This Row],[total_lunchdays18]])</f>
        <v>177</v>
      </c>
    </row>
    <row r="6747" spans="1:7" x14ac:dyDescent="0.25">
      <c r="A6747" t="s">
        <v>6694</v>
      </c>
      <c r="B6747" t="s">
        <v>17173</v>
      </c>
      <c r="C6747" t="s">
        <v>18427</v>
      </c>
      <c r="D6747" t="s">
        <v>14663</v>
      </c>
      <c r="E6747">
        <v>177</v>
      </c>
      <c r="F6747">
        <v>177</v>
      </c>
      <c r="G6747">
        <f>MAX(days18[[#This Row],[total_breakfastdays18]],days18[[#This Row],[total_lunchdays18]])</f>
        <v>177</v>
      </c>
    </row>
    <row r="6748" spans="1:7" x14ac:dyDescent="0.25">
      <c r="A6748" t="s">
        <v>6695</v>
      </c>
      <c r="B6748" t="s">
        <v>17174</v>
      </c>
      <c r="C6748" t="s">
        <v>18428</v>
      </c>
      <c r="D6748" t="s">
        <v>14664</v>
      </c>
      <c r="E6748">
        <v>176</v>
      </c>
      <c r="F6748">
        <v>173</v>
      </c>
      <c r="G6748">
        <f>MAX(days18[[#This Row],[total_breakfastdays18]],days18[[#This Row],[total_lunchdays18]])</f>
        <v>176</v>
      </c>
    </row>
    <row r="6749" spans="1:7" x14ac:dyDescent="0.25">
      <c r="A6749" t="s">
        <v>6696</v>
      </c>
      <c r="B6749" t="s">
        <v>17174</v>
      </c>
      <c r="C6749" t="s">
        <v>18428</v>
      </c>
      <c r="D6749" t="s">
        <v>14665</v>
      </c>
      <c r="E6749">
        <v>176</v>
      </c>
      <c r="F6749">
        <v>172</v>
      </c>
      <c r="G6749">
        <f>MAX(days18[[#This Row],[total_breakfastdays18]],days18[[#This Row],[total_lunchdays18]])</f>
        <v>176</v>
      </c>
    </row>
    <row r="6750" spans="1:7" x14ac:dyDescent="0.25">
      <c r="A6750" t="s">
        <v>6697</v>
      </c>
      <c r="B6750" t="s">
        <v>17174</v>
      </c>
      <c r="C6750" t="s">
        <v>18428</v>
      </c>
      <c r="D6750" t="s">
        <v>12101</v>
      </c>
      <c r="E6750">
        <v>176</v>
      </c>
      <c r="F6750">
        <v>172</v>
      </c>
      <c r="G6750">
        <f>MAX(days18[[#This Row],[total_breakfastdays18]],days18[[#This Row],[total_lunchdays18]])</f>
        <v>176</v>
      </c>
    </row>
    <row r="6751" spans="1:7" x14ac:dyDescent="0.25">
      <c r="A6751" t="s">
        <v>6698</v>
      </c>
      <c r="B6751" t="s">
        <v>17174</v>
      </c>
      <c r="C6751" t="s">
        <v>18428</v>
      </c>
      <c r="D6751" t="s">
        <v>10987</v>
      </c>
      <c r="E6751">
        <v>176</v>
      </c>
      <c r="F6751">
        <v>172</v>
      </c>
      <c r="G6751">
        <f>MAX(days18[[#This Row],[total_breakfastdays18]],days18[[#This Row],[total_lunchdays18]])</f>
        <v>176</v>
      </c>
    </row>
    <row r="6752" spans="1:7" x14ac:dyDescent="0.25">
      <c r="A6752" t="s">
        <v>6699</v>
      </c>
      <c r="B6752" t="s">
        <v>17174</v>
      </c>
      <c r="C6752" t="s">
        <v>18428</v>
      </c>
      <c r="D6752" t="s">
        <v>14666</v>
      </c>
      <c r="E6752">
        <v>176</v>
      </c>
      <c r="F6752">
        <v>172</v>
      </c>
      <c r="G6752">
        <f>MAX(days18[[#This Row],[total_breakfastdays18]],days18[[#This Row],[total_lunchdays18]])</f>
        <v>176</v>
      </c>
    </row>
    <row r="6753" spans="1:7" x14ac:dyDescent="0.25">
      <c r="A6753" t="s">
        <v>6700</v>
      </c>
      <c r="B6753" t="s">
        <v>17174</v>
      </c>
      <c r="C6753" t="s">
        <v>18428</v>
      </c>
      <c r="D6753" t="s">
        <v>14667</v>
      </c>
      <c r="E6753">
        <v>166</v>
      </c>
      <c r="F6753">
        <v>175</v>
      </c>
      <c r="G6753">
        <f>MAX(days18[[#This Row],[total_breakfastdays18]],days18[[#This Row],[total_lunchdays18]])</f>
        <v>175</v>
      </c>
    </row>
    <row r="6754" spans="1:7" x14ac:dyDescent="0.25">
      <c r="A6754" t="s">
        <v>6701</v>
      </c>
      <c r="B6754" t="s">
        <v>17174</v>
      </c>
      <c r="C6754" t="s">
        <v>18428</v>
      </c>
      <c r="D6754" t="s">
        <v>14668</v>
      </c>
      <c r="E6754">
        <v>176</v>
      </c>
      <c r="F6754">
        <v>176</v>
      </c>
      <c r="G6754">
        <f>MAX(days18[[#This Row],[total_breakfastdays18]],days18[[#This Row],[total_lunchdays18]])</f>
        <v>176</v>
      </c>
    </row>
    <row r="6755" spans="1:7" x14ac:dyDescent="0.25">
      <c r="A6755" t="s">
        <v>6702</v>
      </c>
      <c r="B6755" t="s">
        <v>17174</v>
      </c>
      <c r="C6755" t="s">
        <v>18428</v>
      </c>
      <c r="D6755" t="s">
        <v>14669</v>
      </c>
      <c r="E6755">
        <v>50</v>
      </c>
      <c r="F6755">
        <v>174</v>
      </c>
      <c r="G6755">
        <f>MAX(days18[[#This Row],[total_breakfastdays18]],days18[[#This Row],[total_lunchdays18]])</f>
        <v>174</v>
      </c>
    </row>
    <row r="6756" spans="1:7" x14ac:dyDescent="0.25">
      <c r="A6756" t="s">
        <v>6703</v>
      </c>
      <c r="B6756" t="s">
        <v>17174</v>
      </c>
      <c r="C6756" t="s">
        <v>18428</v>
      </c>
      <c r="D6756" t="s">
        <v>14670</v>
      </c>
      <c r="E6756">
        <v>176</v>
      </c>
      <c r="F6756">
        <v>172</v>
      </c>
      <c r="G6756">
        <f>MAX(days18[[#This Row],[total_breakfastdays18]],days18[[#This Row],[total_lunchdays18]])</f>
        <v>176</v>
      </c>
    </row>
    <row r="6757" spans="1:7" x14ac:dyDescent="0.25">
      <c r="A6757" t="s">
        <v>6704</v>
      </c>
      <c r="B6757" t="s">
        <v>17174</v>
      </c>
      <c r="C6757" t="s">
        <v>18428</v>
      </c>
      <c r="D6757" t="s">
        <v>14671</v>
      </c>
      <c r="E6757">
        <v>173</v>
      </c>
      <c r="F6757">
        <v>169</v>
      </c>
      <c r="G6757">
        <f>MAX(days18[[#This Row],[total_breakfastdays18]],days18[[#This Row],[total_lunchdays18]])</f>
        <v>173</v>
      </c>
    </row>
    <row r="6758" spans="1:7" x14ac:dyDescent="0.25">
      <c r="A6758" t="s">
        <v>19208</v>
      </c>
      <c r="B6758" t="s">
        <v>17174</v>
      </c>
      <c r="C6758" t="s">
        <v>18428</v>
      </c>
      <c r="D6758" t="s">
        <v>19209</v>
      </c>
      <c r="E6758">
        <v>166</v>
      </c>
      <c r="F6758">
        <v>166</v>
      </c>
      <c r="G6758">
        <f>MAX(days18[[#This Row],[total_breakfastdays18]],days18[[#This Row],[total_lunchdays18]])</f>
        <v>166</v>
      </c>
    </row>
    <row r="6759" spans="1:7" x14ac:dyDescent="0.25">
      <c r="A6759" t="s">
        <v>6705</v>
      </c>
      <c r="B6759" t="s">
        <v>17174</v>
      </c>
      <c r="C6759" t="s">
        <v>18428</v>
      </c>
      <c r="D6759" t="s">
        <v>14672</v>
      </c>
      <c r="E6759">
        <v>176</v>
      </c>
      <c r="F6759">
        <v>176</v>
      </c>
      <c r="G6759">
        <f>MAX(days18[[#This Row],[total_breakfastdays18]],days18[[#This Row],[total_lunchdays18]])</f>
        <v>176</v>
      </c>
    </row>
    <row r="6760" spans="1:7" x14ac:dyDescent="0.25">
      <c r="A6760" t="s">
        <v>6706</v>
      </c>
      <c r="B6760" t="s">
        <v>17174</v>
      </c>
      <c r="C6760" t="s">
        <v>18428</v>
      </c>
      <c r="D6760" t="s">
        <v>14673</v>
      </c>
      <c r="E6760">
        <v>176</v>
      </c>
      <c r="F6760">
        <v>176</v>
      </c>
      <c r="G6760">
        <f>MAX(days18[[#This Row],[total_breakfastdays18]],days18[[#This Row],[total_lunchdays18]])</f>
        <v>176</v>
      </c>
    </row>
    <row r="6761" spans="1:7" x14ac:dyDescent="0.25">
      <c r="A6761" t="s">
        <v>6707</v>
      </c>
      <c r="B6761" t="s">
        <v>17174</v>
      </c>
      <c r="C6761" t="s">
        <v>18428</v>
      </c>
      <c r="D6761" t="s">
        <v>14674</v>
      </c>
      <c r="E6761">
        <v>176</v>
      </c>
      <c r="F6761">
        <v>176</v>
      </c>
      <c r="G6761">
        <f>MAX(days18[[#This Row],[total_breakfastdays18]],days18[[#This Row],[total_lunchdays18]])</f>
        <v>176</v>
      </c>
    </row>
    <row r="6762" spans="1:7" x14ac:dyDescent="0.25">
      <c r="A6762" t="s">
        <v>6708</v>
      </c>
      <c r="B6762" t="s">
        <v>17174</v>
      </c>
      <c r="C6762" t="s">
        <v>18428</v>
      </c>
      <c r="D6762" t="s">
        <v>14675</v>
      </c>
      <c r="E6762">
        <v>176</v>
      </c>
      <c r="F6762">
        <v>176</v>
      </c>
      <c r="G6762">
        <f>MAX(days18[[#This Row],[total_breakfastdays18]],days18[[#This Row],[total_lunchdays18]])</f>
        <v>176</v>
      </c>
    </row>
    <row r="6763" spans="1:7" x14ac:dyDescent="0.25">
      <c r="A6763" t="s">
        <v>6709</v>
      </c>
      <c r="B6763" t="s">
        <v>17174</v>
      </c>
      <c r="C6763" t="s">
        <v>18428</v>
      </c>
      <c r="D6763" t="s">
        <v>14676</v>
      </c>
      <c r="E6763">
        <v>176</v>
      </c>
      <c r="F6763">
        <v>176</v>
      </c>
      <c r="G6763">
        <f>MAX(days18[[#This Row],[total_breakfastdays18]],days18[[#This Row],[total_lunchdays18]])</f>
        <v>176</v>
      </c>
    </row>
    <row r="6764" spans="1:7" x14ac:dyDescent="0.25">
      <c r="A6764" t="s">
        <v>6710</v>
      </c>
      <c r="B6764" t="s">
        <v>17174</v>
      </c>
      <c r="C6764" t="s">
        <v>18428</v>
      </c>
      <c r="D6764" t="s">
        <v>14677</v>
      </c>
      <c r="E6764">
        <v>176</v>
      </c>
      <c r="F6764">
        <v>176</v>
      </c>
      <c r="G6764">
        <f>MAX(days18[[#This Row],[total_breakfastdays18]],days18[[#This Row],[total_lunchdays18]])</f>
        <v>176</v>
      </c>
    </row>
    <row r="6765" spans="1:7" x14ac:dyDescent="0.25">
      <c r="A6765" t="s">
        <v>6711</v>
      </c>
      <c r="B6765" t="s">
        <v>17174</v>
      </c>
      <c r="C6765" t="s">
        <v>18428</v>
      </c>
      <c r="D6765" t="s">
        <v>14678</v>
      </c>
      <c r="E6765">
        <v>176</v>
      </c>
      <c r="F6765">
        <v>176</v>
      </c>
      <c r="G6765">
        <f>MAX(days18[[#This Row],[total_breakfastdays18]],days18[[#This Row],[total_lunchdays18]])</f>
        <v>176</v>
      </c>
    </row>
    <row r="6766" spans="1:7" x14ac:dyDescent="0.25">
      <c r="A6766" t="s">
        <v>6712</v>
      </c>
      <c r="B6766" t="s">
        <v>17174</v>
      </c>
      <c r="C6766" t="s">
        <v>18428</v>
      </c>
      <c r="D6766" t="s">
        <v>14679</v>
      </c>
      <c r="E6766">
        <v>176</v>
      </c>
      <c r="F6766">
        <v>176</v>
      </c>
      <c r="G6766">
        <f>MAX(days18[[#This Row],[total_breakfastdays18]],days18[[#This Row],[total_lunchdays18]])</f>
        <v>176</v>
      </c>
    </row>
    <row r="6767" spans="1:7" x14ac:dyDescent="0.25">
      <c r="A6767" t="s">
        <v>6713</v>
      </c>
      <c r="B6767" t="s">
        <v>17174</v>
      </c>
      <c r="C6767" t="s">
        <v>18428</v>
      </c>
      <c r="D6767" t="s">
        <v>14680</v>
      </c>
      <c r="E6767">
        <v>176</v>
      </c>
      <c r="F6767">
        <v>176</v>
      </c>
      <c r="G6767">
        <f>MAX(days18[[#This Row],[total_breakfastdays18]],days18[[#This Row],[total_lunchdays18]])</f>
        <v>176</v>
      </c>
    </row>
    <row r="6768" spans="1:7" x14ac:dyDescent="0.25">
      <c r="A6768" t="s">
        <v>6715</v>
      </c>
      <c r="B6768" t="s">
        <v>17174</v>
      </c>
      <c r="C6768" t="s">
        <v>18428</v>
      </c>
      <c r="D6768" t="s">
        <v>14682</v>
      </c>
      <c r="E6768">
        <v>176</v>
      </c>
      <c r="F6768">
        <v>176</v>
      </c>
      <c r="G6768">
        <f>MAX(days18[[#This Row],[total_breakfastdays18]],days18[[#This Row],[total_lunchdays18]])</f>
        <v>176</v>
      </c>
    </row>
    <row r="6769" spans="1:7" x14ac:dyDescent="0.25">
      <c r="A6769" t="s">
        <v>6716</v>
      </c>
      <c r="B6769" t="s">
        <v>17174</v>
      </c>
      <c r="C6769" t="s">
        <v>18428</v>
      </c>
      <c r="D6769" t="s">
        <v>12162</v>
      </c>
      <c r="E6769">
        <v>176</v>
      </c>
      <c r="F6769">
        <v>176</v>
      </c>
      <c r="G6769">
        <f>MAX(days18[[#This Row],[total_breakfastdays18]],days18[[#This Row],[total_lunchdays18]])</f>
        <v>176</v>
      </c>
    </row>
    <row r="6770" spans="1:7" x14ac:dyDescent="0.25">
      <c r="A6770" t="s">
        <v>6717</v>
      </c>
      <c r="B6770" t="s">
        <v>17174</v>
      </c>
      <c r="C6770" t="s">
        <v>18428</v>
      </c>
      <c r="D6770" t="s">
        <v>10901</v>
      </c>
      <c r="E6770">
        <v>176</v>
      </c>
      <c r="F6770">
        <v>176</v>
      </c>
      <c r="G6770">
        <f>MAX(days18[[#This Row],[total_breakfastdays18]],days18[[#This Row],[total_lunchdays18]])</f>
        <v>176</v>
      </c>
    </row>
    <row r="6771" spans="1:7" x14ac:dyDescent="0.25">
      <c r="A6771" t="s">
        <v>6718</v>
      </c>
      <c r="B6771" t="s">
        <v>17174</v>
      </c>
      <c r="C6771" t="s">
        <v>18428</v>
      </c>
      <c r="D6771" t="s">
        <v>14683</v>
      </c>
      <c r="E6771">
        <v>176</v>
      </c>
      <c r="F6771">
        <v>176</v>
      </c>
      <c r="G6771">
        <f>MAX(days18[[#This Row],[total_breakfastdays18]],days18[[#This Row],[total_lunchdays18]])</f>
        <v>176</v>
      </c>
    </row>
    <row r="6772" spans="1:7" x14ac:dyDescent="0.25">
      <c r="A6772" t="s">
        <v>6719</v>
      </c>
      <c r="B6772" t="s">
        <v>17174</v>
      </c>
      <c r="C6772" t="s">
        <v>18428</v>
      </c>
      <c r="D6772" t="s">
        <v>14684</v>
      </c>
      <c r="E6772">
        <v>176</v>
      </c>
      <c r="F6772">
        <v>176</v>
      </c>
      <c r="G6772">
        <f>MAX(days18[[#This Row],[total_breakfastdays18]],days18[[#This Row],[total_lunchdays18]])</f>
        <v>176</v>
      </c>
    </row>
    <row r="6773" spans="1:7" x14ac:dyDescent="0.25">
      <c r="A6773" t="s">
        <v>6720</v>
      </c>
      <c r="B6773" t="s">
        <v>17174</v>
      </c>
      <c r="C6773" t="s">
        <v>18428</v>
      </c>
      <c r="D6773" t="s">
        <v>14685</v>
      </c>
      <c r="E6773">
        <v>176</v>
      </c>
      <c r="F6773">
        <v>176</v>
      </c>
      <c r="G6773">
        <f>MAX(days18[[#This Row],[total_breakfastdays18]],days18[[#This Row],[total_lunchdays18]])</f>
        <v>176</v>
      </c>
    </row>
    <row r="6774" spans="1:7" x14ac:dyDescent="0.25">
      <c r="A6774" t="s">
        <v>6721</v>
      </c>
      <c r="B6774" t="s">
        <v>17174</v>
      </c>
      <c r="C6774" t="s">
        <v>18428</v>
      </c>
      <c r="D6774" t="s">
        <v>14686</v>
      </c>
      <c r="E6774">
        <v>176</v>
      </c>
      <c r="F6774">
        <v>176</v>
      </c>
      <c r="G6774">
        <f>MAX(days18[[#This Row],[total_breakfastdays18]],days18[[#This Row],[total_lunchdays18]])</f>
        <v>176</v>
      </c>
    </row>
    <row r="6775" spans="1:7" x14ac:dyDescent="0.25">
      <c r="A6775" t="s">
        <v>6722</v>
      </c>
      <c r="B6775" t="s">
        <v>17174</v>
      </c>
      <c r="C6775" t="s">
        <v>18428</v>
      </c>
      <c r="D6775" t="s">
        <v>14687</v>
      </c>
      <c r="E6775">
        <v>176</v>
      </c>
      <c r="F6775">
        <v>176</v>
      </c>
      <c r="G6775">
        <f>MAX(days18[[#This Row],[total_breakfastdays18]],days18[[#This Row],[total_lunchdays18]])</f>
        <v>176</v>
      </c>
    </row>
    <row r="6776" spans="1:7" x14ac:dyDescent="0.25">
      <c r="A6776" t="s">
        <v>6723</v>
      </c>
      <c r="B6776" t="s">
        <v>17174</v>
      </c>
      <c r="C6776" t="s">
        <v>18428</v>
      </c>
      <c r="D6776" t="s">
        <v>14688</v>
      </c>
      <c r="E6776">
        <v>176</v>
      </c>
      <c r="F6776">
        <v>176</v>
      </c>
      <c r="G6776">
        <f>MAX(days18[[#This Row],[total_breakfastdays18]],days18[[#This Row],[total_lunchdays18]])</f>
        <v>176</v>
      </c>
    </row>
    <row r="6777" spans="1:7" x14ac:dyDescent="0.25">
      <c r="A6777" t="s">
        <v>6724</v>
      </c>
      <c r="B6777" t="s">
        <v>17174</v>
      </c>
      <c r="C6777" t="s">
        <v>18428</v>
      </c>
      <c r="D6777" t="s">
        <v>14689</v>
      </c>
      <c r="E6777">
        <v>176</v>
      </c>
      <c r="F6777">
        <v>176</v>
      </c>
      <c r="G6777">
        <f>MAX(days18[[#This Row],[total_breakfastdays18]],days18[[#This Row],[total_lunchdays18]])</f>
        <v>176</v>
      </c>
    </row>
    <row r="6778" spans="1:7" x14ac:dyDescent="0.25">
      <c r="A6778" t="s">
        <v>6725</v>
      </c>
      <c r="B6778" t="s">
        <v>17174</v>
      </c>
      <c r="C6778" t="s">
        <v>18428</v>
      </c>
      <c r="D6778" t="s">
        <v>14690</v>
      </c>
      <c r="E6778">
        <v>176</v>
      </c>
      <c r="F6778">
        <v>176</v>
      </c>
      <c r="G6778">
        <f>MAX(days18[[#This Row],[total_breakfastdays18]],days18[[#This Row],[total_lunchdays18]])</f>
        <v>176</v>
      </c>
    </row>
    <row r="6779" spans="1:7" x14ac:dyDescent="0.25">
      <c r="A6779" t="s">
        <v>6726</v>
      </c>
      <c r="B6779" t="s">
        <v>17174</v>
      </c>
      <c r="C6779" t="s">
        <v>18428</v>
      </c>
      <c r="D6779" t="s">
        <v>8680</v>
      </c>
      <c r="E6779">
        <v>176</v>
      </c>
      <c r="F6779">
        <v>176</v>
      </c>
      <c r="G6779">
        <f>MAX(days18[[#This Row],[total_breakfastdays18]],days18[[#This Row],[total_lunchdays18]])</f>
        <v>176</v>
      </c>
    </row>
    <row r="6780" spans="1:7" x14ac:dyDescent="0.25">
      <c r="A6780" t="s">
        <v>6727</v>
      </c>
      <c r="B6780" t="s">
        <v>17174</v>
      </c>
      <c r="C6780" t="s">
        <v>18428</v>
      </c>
      <c r="D6780" t="s">
        <v>14691</v>
      </c>
      <c r="E6780">
        <v>176</v>
      </c>
      <c r="F6780">
        <v>176</v>
      </c>
      <c r="G6780">
        <f>MAX(days18[[#This Row],[total_breakfastdays18]],days18[[#This Row],[total_lunchdays18]])</f>
        <v>176</v>
      </c>
    </row>
    <row r="6781" spans="1:7" x14ac:dyDescent="0.25">
      <c r="A6781" t="s">
        <v>6728</v>
      </c>
      <c r="B6781" t="s">
        <v>17174</v>
      </c>
      <c r="C6781" t="s">
        <v>18428</v>
      </c>
      <c r="D6781" t="s">
        <v>14692</v>
      </c>
      <c r="E6781">
        <v>176</v>
      </c>
      <c r="F6781">
        <v>176</v>
      </c>
      <c r="G6781">
        <f>MAX(days18[[#This Row],[total_breakfastdays18]],days18[[#This Row],[total_lunchdays18]])</f>
        <v>176</v>
      </c>
    </row>
    <row r="6782" spans="1:7" x14ac:dyDescent="0.25">
      <c r="A6782" t="s">
        <v>6729</v>
      </c>
      <c r="B6782" t="s">
        <v>17174</v>
      </c>
      <c r="C6782" t="s">
        <v>18428</v>
      </c>
      <c r="D6782" t="s">
        <v>11871</v>
      </c>
      <c r="E6782">
        <v>176</v>
      </c>
      <c r="F6782">
        <v>176</v>
      </c>
      <c r="G6782">
        <f>MAX(days18[[#This Row],[total_breakfastdays18]],days18[[#This Row],[total_lunchdays18]])</f>
        <v>176</v>
      </c>
    </row>
    <row r="6783" spans="1:7" x14ac:dyDescent="0.25">
      <c r="A6783" t="s">
        <v>6730</v>
      </c>
      <c r="B6783" t="s">
        <v>17174</v>
      </c>
      <c r="C6783" t="s">
        <v>18428</v>
      </c>
      <c r="D6783" t="s">
        <v>14693</v>
      </c>
      <c r="E6783">
        <v>176</v>
      </c>
      <c r="F6783">
        <v>176</v>
      </c>
      <c r="G6783">
        <f>MAX(days18[[#This Row],[total_breakfastdays18]],days18[[#This Row],[total_lunchdays18]])</f>
        <v>176</v>
      </c>
    </row>
    <row r="6784" spans="1:7" x14ac:dyDescent="0.25">
      <c r="A6784" t="s">
        <v>6731</v>
      </c>
      <c r="B6784" t="s">
        <v>17174</v>
      </c>
      <c r="C6784" t="s">
        <v>18428</v>
      </c>
      <c r="D6784" t="s">
        <v>14694</v>
      </c>
      <c r="E6784">
        <v>176</v>
      </c>
      <c r="F6784">
        <v>176</v>
      </c>
      <c r="G6784">
        <f>MAX(days18[[#This Row],[total_breakfastdays18]],days18[[#This Row],[total_lunchdays18]])</f>
        <v>176</v>
      </c>
    </row>
    <row r="6785" spans="1:7" x14ac:dyDescent="0.25">
      <c r="A6785" t="s">
        <v>6733</v>
      </c>
      <c r="B6785" t="s">
        <v>17174</v>
      </c>
      <c r="C6785" t="s">
        <v>18428</v>
      </c>
      <c r="D6785" t="s">
        <v>14696</v>
      </c>
      <c r="E6785">
        <v>176</v>
      </c>
      <c r="F6785">
        <v>176</v>
      </c>
      <c r="G6785">
        <f>MAX(days18[[#This Row],[total_breakfastdays18]],days18[[#This Row],[total_lunchdays18]])</f>
        <v>176</v>
      </c>
    </row>
    <row r="6786" spans="1:7" x14ac:dyDescent="0.25">
      <c r="A6786" t="s">
        <v>6734</v>
      </c>
      <c r="B6786" t="s">
        <v>17174</v>
      </c>
      <c r="C6786" t="s">
        <v>18428</v>
      </c>
      <c r="D6786" t="s">
        <v>14697</v>
      </c>
      <c r="E6786">
        <v>176</v>
      </c>
      <c r="F6786">
        <v>176</v>
      </c>
      <c r="G6786">
        <f>MAX(days18[[#This Row],[total_breakfastdays18]],days18[[#This Row],[total_lunchdays18]])</f>
        <v>176</v>
      </c>
    </row>
    <row r="6787" spans="1:7" x14ac:dyDescent="0.25">
      <c r="A6787" t="s">
        <v>6735</v>
      </c>
      <c r="B6787" t="s">
        <v>17174</v>
      </c>
      <c r="C6787" t="s">
        <v>18428</v>
      </c>
      <c r="D6787" t="s">
        <v>11887</v>
      </c>
      <c r="E6787">
        <v>176</v>
      </c>
      <c r="F6787">
        <v>176</v>
      </c>
      <c r="G6787">
        <f>MAX(days18[[#This Row],[total_breakfastdays18]],days18[[#This Row],[total_lunchdays18]])</f>
        <v>176</v>
      </c>
    </row>
    <row r="6788" spans="1:7" x14ac:dyDescent="0.25">
      <c r="A6788" t="s">
        <v>6736</v>
      </c>
      <c r="B6788" t="s">
        <v>17174</v>
      </c>
      <c r="C6788" t="s">
        <v>18428</v>
      </c>
      <c r="D6788" t="s">
        <v>8853</v>
      </c>
      <c r="E6788">
        <v>176</v>
      </c>
      <c r="F6788">
        <v>176</v>
      </c>
      <c r="G6788">
        <f>MAX(days18[[#This Row],[total_breakfastdays18]],days18[[#This Row],[total_lunchdays18]])</f>
        <v>176</v>
      </c>
    </row>
    <row r="6789" spans="1:7" x14ac:dyDescent="0.25">
      <c r="A6789" t="s">
        <v>6737</v>
      </c>
      <c r="B6789" t="s">
        <v>17174</v>
      </c>
      <c r="C6789" t="s">
        <v>18428</v>
      </c>
      <c r="D6789" t="s">
        <v>14698</v>
      </c>
      <c r="E6789">
        <v>176</v>
      </c>
      <c r="F6789">
        <v>176</v>
      </c>
      <c r="G6789">
        <f>MAX(days18[[#This Row],[total_breakfastdays18]],days18[[#This Row],[total_lunchdays18]])</f>
        <v>176</v>
      </c>
    </row>
    <row r="6790" spans="1:7" x14ac:dyDescent="0.25">
      <c r="A6790" t="s">
        <v>6738</v>
      </c>
      <c r="B6790" t="s">
        <v>17174</v>
      </c>
      <c r="C6790" t="s">
        <v>18428</v>
      </c>
      <c r="D6790" t="s">
        <v>14699</v>
      </c>
      <c r="E6790">
        <v>176</v>
      </c>
      <c r="F6790">
        <v>176</v>
      </c>
      <c r="G6790">
        <f>MAX(days18[[#This Row],[total_breakfastdays18]],days18[[#This Row],[total_lunchdays18]])</f>
        <v>176</v>
      </c>
    </row>
    <row r="6791" spans="1:7" x14ac:dyDescent="0.25">
      <c r="A6791" t="s">
        <v>6739</v>
      </c>
      <c r="B6791" t="s">
        <v>17174</v>
      </c>
      <c r="C6791" t="s">
        <v>18428</v>
      </c>
      <c r="D6791" t="s">
        <v>14700</v>
      </c>
      <c r="E6791">
        <v>192</v>
      </c>
      <c r="F6791">
        <v>192</v>
      </c>
      <c r="G6791">
        <f>MAX(days18[[#This Row],[total_breakfastdays18]],days18[[#This Row],[total_lunchdays18]])</f>
        <v>192</v>
      </c>
    </row>
    <row r="6792" spans="1:7" x14ac:dyDescent="0.25">
      <c r="A6792" t="s">
        <v>6740</v>
      </c>
      <c r="B6792" t="s">
        <v>17174</v>
      </c>
      <c r="C6792" t="s">
        <v>18428</v>
      </c>
      <c r="D6792" t="s">
        <v>14701</v>
      </c>
      <c r="E6792">
        <v>176</v>
      </c>
      <c r="F6792">
        <v>176</v>
      </c>
      <c r="G6792">
        <f>MAX(days18[[#This Row],[total_breakfastdays18]],days18[[#This Row],[total_lunchdays18]])</f>
        <v>176</v>
      </c>
    </row>
    <row r="6793" spans="1:7" x14ac:dyDescent="0.25">
      <c r="A6793" t="s">
        <v>6741</v>
      </c>
      <c r="B6793" t="s">
        <v>17174</v>
      </c>
      <c r="C6793" t="s">
        <v>18428</v>
      </c>
      <c r="D6793" t="s">
        <v>12159</v>
      </c>
      <c r="E6793">
        <v>176</v>
      </c>
      <c r="F6793">
        <v>176</v>
      </c>
      <c r="G6793">
        <f>MAX(days18[[#This Row],[total_breakfastdays18]],days18[[#This Row],[total_lunchdays18]])</f>
        <v>176</v>
      </c>
    </row>
    <row r="6794" spans="1:7" x14ac:dyDescent="0.25">
      <c r="A6794" t="s">
        <v>6742</v>
      </c>
      <c r="B6794" t="s">
        <v>17174</v>
      </c>
      <c r="C6794" t="s">
        <v>18428</v>
      </c>
      <c r="D6794" t="s">
        <v>14702</v>
      </c>
      <c r="E6794">
        <v>176</v>
      </c>
      <c r="F6794">
        <v>176</v>
      </c>
      <c r="G6794">
        <f>MAX(days18[[#This Row],[total_breakfastdays18]],days18[[#This Row],[total_lunchdays18]])</f>
        <v>176</v>
      </c>
    </row>
    <row r="6795" spans="1:7" x14ac:dyDescent="0.25">
      <c r="A6795" t="s">
        <v>6743</v>
      </c>
      <c r="B6795" t="s">
        <v>17174</v>
      </c>
      <c r="C6795" t="s">
        <v>18428</v>
      </c>
      <c r="D6795" t="s">
        <v>14703</v>
      </c>
      <c r="E6795">
        <v>176</v>
      </c>
      <c r="F6795">
        <v>176</v>
      </c>
      <c r="G6795">
        <f>MAX(days18[[#This Row],[total_breakfastdays18]],days18[[#This Row],[total_lunchdays18]])</f>
        <v>176</v>
      </c>
    </row>
    <row r="6796" spans="1:7" x14ac:dyDescent="0.25">
      <c r="A6796" t="s">
        <v>6744</v>
      </c>
      <c r="B6796" t="s">
        <v>17174</v>
      </c>
      <c r="C6796" t="s">
        <v>18428</v>
      </c>
      <c r="D6796" t="s">
        <v>9848</v>
      </c>
      <c r="E6796">
        <v>176</v>
      </c>
      <c r="F6796">
        <v>176</v>
      </c>
      <c r="G6796">
        <f>MAX(days18[[#This Row],[total_breakfastdays18]],days18[[#This Row],[total_lunchdays18]])</f>
        <v>176</v>
      </c>
    </row>
    <row r="6797" spans="1:7" x14ac:dyDescent="0.25">
      <c r="A6797" t="s">
        <v>6745</v>
      </c>
      <c r="B6797" t="s">
        <v>17174</v>
      </c>
      <c r="C6797" t="s">
        <v>18428</v>
      </c>
      <c r="D6797" t="s">
        <v>14704</v>
      </c>
      <c r="E6797">
        <v>176</v>
      </c>
      <c r="F6797">
        <v>176</v>
      </c>
      <c r="G6797">
        <f>MAX(days18[[#This Row],[total_breakfastdays18]],days18[[#This Row],[total_lunchdays18]])</f>
        <v>176</v>
      </c>
    </row>
    <row r="6798" spans="1:7" x14ac:dyDescent="0.25">
      <c r="A6798" t="s">
        <v>6746</v>
      </c>
      <c r="B6798" t="s">
        <v>17174</v>
      </c>
      <c r="C6798" t="s">
        <v>18428</v>
      </c>
      <c r="D6798" t="s">
        <v>14705</v>
      </c>
      <c r="E6798">
        <v>176</v>
      </c>
      <c r="F6798">
        <v>176</v>
      </c>
      <c r="G6798">
        <f>MAX(days18[[#This Row],[total_breakfastdays18]],days18[[#This Row],[total_lunchdays18]])</f>
        <v>176</v>
      </c>
    </row>
    <row r="6799" spans="1:7" x14ac:dyDescent="0.25">
      <c r="A6799" t="s">
        <v>6747</v>
      </c>
      <c r="B6799" t="s">
        <v>17174</v>
      </c>
      <c r="C6799" t="s">
        <v>18428</v>
      </c>
      <c r="D6799" t="s">
        <v>14706</v>
      </c>
      <c r="E6799">
        <v>176</v>
      </c>
      <c r="F6799">
        <v>176</v>
      </c>
      <c r="G6799">
        <f>MAX(days18[[#This Row],[total_breakfastdays18]],days18[[#This Row],[total_lunchdays18]])</f>
        <v>176</v>
      </c>
    </row>
    <row r="6800" spans="1:7" x14ac:dyDescent="0.25">
      <c r="A6800" t="s">
        <v>6748</v>
      </c>
      <c r="B6800" t="s">
        <v>17174</v>
      </c>
      <c r="C6800" t="s">
        <v>18428</v>
      </c>
      <c r="D6800" t="s">
        <v>14707</v>
      </c>
      <c r="E6800">
        <v>176</v>
      </c>
      <c r="F6800">
        <v>176</v>
      </c>
      <c r="G6800">
        <f>MAX(days18[[#This Row],[total_breakfastdays18]],days18[[#This Row],[total_lunchdays18]])</f>
        <v>176</v>
      </c>
    </row>
    <row r="6801" spans="1:7" x14ac:dyDescent="0.25">
      <c r="A6801" t="s">
        <v>6749</v>
      </c>
      <c r="B6801" t="s">
        <v>17174</v>
      </c>
      <c r="C6801" t="s">
        <v>18428</v>
      </c>
      <c r="D6801" t="s">
        <v>14708</v>
      </c>
      <c r="E6801">
        <v>176</v>
      </c>
      <c r="F6801">
        <v>176</v>
      </c>
      <c r="G6801">
        <f>MAX(days18[[#This Row],[total_breakfastdays18]],days18[[#This Row],[total_lunchdays18]])</f>
        <v>176</v>
      </c>
    </row>
    <row r="6802" spans="1:7" x14ac:dyDescent="0.25">
      <c r="A6802" t="s">
        <v>6750</v>
      </c>
      <c r="B6802" t="s">
        <v>17174</v>
      </c>
      <c r="C6802" t="s">
        <v>18428</v>
      </c>
      <c r="D6802" t="s">
        <v>14709</v>
      </c>
      <c r="E6802">
        <v>176</v>
      </c>
      <c r="F6802">
        <v>176</v>
      </c>
      <c r="G6802">
        <f>MAX(days18[[#This Row],[total_breakfastdays18]],days18[[#This Row],[total_lunchdays18]])</f>
        <v>176</v>
      </c>
    </row>
    <row r="6803" spans="1:7" x14ac:dyDescent="0.25">
      <c r="A6803" t="s">
        <v>6751</v>
      </c>
      <c r="B6803" t="s">
        <v>17174</v>
      </c>
      <c r="C6803" t="s">
        <v>18428</v>
      </c>
      <c r="D6803" t="s">
        <v>14710</v>
      </c>
      <c r="E6803">
        <v>176</v>
      </c>
      <c r="F6803">
        <v>176</v>
      </c>
      <c r="G6803">
        <f>MAX(days18[[#This Row],[total_breakfastdays18]],days18[[#This Row],[total_lunchdays18]])</f>
        <v>176</v>
      </c>
    </row>
    <row r="6804" spans="1:7" x14ac:dyDescent="0.25">
      <c r="A6804" t="s">
        <v>6752</v>
      </c>
      <c r="B6804" t="s">
        <v>17174</v>
      </c>
      <c r="C6804" t="s">
        <v>18428</v>
      </c>
      <c r="D6804" t="s">
        <v>14711</v>
      </c>
      <c r="E6804">
        <v>176</v>
      </c>
      <c r="F6804">
        <v>176</v>
      </c>
      <c r="G6804">
        <f>MAX(days18[[#This Row],[total_breakfastdays18]],days18[[#This Row],[total_lunchdays18]])</f>
        <v>176</v>
      </c>
    </row>
    <row r="6805" spans="1:7" x14ac:dyDescent="0.25">
      <c r="A6805" t="s">
        <v>6753</v>
      </c>
      <c r="B6805" t="s">
        <v>17174</v>
      </c>
      <c r="C6805" t="s">
        <v>18428</v>
      </c>
      <c r="D6805" t="s">
        <v>14712</v>
      </c>
      <c r="E6805">
        <v>176</v>
      </c>
      <c r="F6805">
        <v>176</v>
      </c>
      <c r="G6805">
        <f>MAX(days18[[#This Row],[total_breakfastdays18]],days18[[#This Row],[total_lunchdays18]])</f>
        <v>176</v>
      </c>
    </row>
    <row r="6806" spans="1:7" x14ac:dyDescent="0.25">
      <c r="A6806" t="s">
        <v>6754</v>
      </c>
      <c r="B6806" t="s">
        <v>17174</v>
      </c>
      <c r="C6806" t="s">
        <v>18428</v>
      </c>
      <c r="D6806" t="s">
        <v>14713</v>
      </c>
      <c r="E6806">
        <v>176</v>
      </c>
      <c r="F6806">
        <v>176</v>
      </c>
      <c r="G6806">
        <f>MAX(days18[[#This Row],[total_breakfastdays18]],days18[[#This Row],[total_lunchdays18]])</f>
        <v>176</v>
      </c>
    </row>
    <row r="6807" spans="1:7" x14ac:dyDescent="0.25">
      <c r="A6807" t="s">
        <v>6755</v>
      </c>
      <c r="B6807" t="s">
        <v>17174</v>
      </c>
      <c r="C6807" t="s">
        <v>18428</v>
      </c>
      <c r="D6807" t="s">
        <v>9777</v>
      </c>
      <c r="E6807">
        <v>176</v>
      </c>
      <c r="F6807">
        <v>176</v>
      </c>
      <c r="G6807">
        <f>MAX(days18[[#This Row],[total_breakfastdays18]],days18[[#This Row],[total_lunchdays18]])</f>
        <v>176</v>
      </c>
    </row>
    <row r="6808" spans="1:7" x14ac:dyDescent="0.25">
      <c r="A6808" t="s">
        <v>6756</v>
      </c>
      <c r="B6808" t="s">
        <v>17174</v>
      </c>
      <c r="C6808" t="s">
        <v>18428</v>
      </c>
      <c r="D6808" t="s">
        <v>14714</v>
      </c>
      <c r="E6808">
        <v>176</v>
      </c>
      <c r="F6808">
        <v>176</v>
      </c>
      <c r="G6808">
        <f>MAX(days18[[#This Row],[total_breakfastdays18]],days18[[#This Row],[total_lunchdays18]])</f>
        <v>176</v>
      </c>
    </row>
    <row r="6809" spans="1:7" x14ac:dyDescent="0.25">
      <c r="A6809" t="s">
        <v>6757</v>
      </c>
      <c r="B6809" t="s">
        <v>17174</v>
      </c>
      <c r="C6809" t="s">
        <v>18428</v>
      </c>
      <c r="D6809" t="s">
        <v>14715</v>
      </c>
      <c r="E6809">
        <v>176</v>
      </c>
      <c r="F6809">
        <v>176</v>
      </c>
      <c r="G6809">
        <f>MAX(days18[[#This Row],[total_breakfastdays18]],days18[[#This Row],[total_lunchdays18]])</f>
        <v>176</v>
      </c>
    </row>
    <row r="6810" spans="1:7" x14ac:dyDescent="0.25">
      <c r="A6810" t="s">
        <v>6758</v>
      </c>
      <c r="B6810" t="s">
        <v>17174</v>
      </c>
      <c r="C6810" t="s">
        <v>18428</v>
      </c>
      <c r="D6810" t="s">
        <v>14716</v>
      </c>
      <c r="E6810">
        <v>176</v>
      </c>
      <c r="F6810">
        <v>176</v>
      </c>
      <c r="G6810">
        <f>MAX(days18[[#This Row],[total_breakfastdays18]],days18[[#This Row],[total_lunchdays18]])</f>
        <v>176</v>
      </c>
    </row>
    <row r="6811" spans="1:7" x14ac:dyDescent="0.25">
      <c r="A6811" t="s">
        <v>6759</v>
      </c>
      <c r="B6811" t="s">
        <v>17174</v>
      </c>
      <c r="C6811" t="s">
        <v>18428</v>
      </c>
      <c r="D6811" t="s">
        <v>10907</v>
      </c>
      <c r="E6811">
        <v>176</v>
      </c>
      <c r="F6811">
        <v>176</v>
      </c>
      <c r="G6811">
        <f>MAX(days18[[#This Row],[total_breakfastdays18]],days18[[#This Row],[total_lunchdays18]])</f>
        <v>176</v>
      </c>
    </row>
    <row r="6812" spans="1:7" x14ac:dyDescent="0.25">
      <c r="A6812" t="s">
        <v>6760</v>
      </c>
      <c r="B6812" t="s">
        <v>17174</v>
      </c>
      <c r="C6812" t="s">
        <v>18428</v>
      </c>
      <c r="D6812" t="s">
        <v>14717</v>
      </c>
      <c r="E6812">
        <v>176</v>
      </c>
      <c r="F6812">
        <v>176</v>
      </c>
      <c r="G6812">
        <f>MAX(days18[[#This Row],[total_breakfastdays18]],days18[[#This Row],[total_lunchdays18]])</f>
        <v>176</v>
      </c>
    </row>
    <row r="6813" spans="1:7" x14ac:dyDescent="0.25">
      <c r="A6813" t="s">
        <v>6761</v>
      </c>
      <c r="B6813" t="s">
        <v>17174</v>
      </c>
      <c r="C6813" t="s">
        <v>18428</v>
      </c>
      <c r="D6813" t="s">
        <v>14718</v>
      </c>
      <c r="E6813">
        <v>176</v>
      </c>
      <c r="F6813">
        <v>176</v>
      </c>
      <c r="G6813">
        <f>MAX(days18[[#This Row],[total_breakfastdays18]],days18[[#This Row],[total_lunchdays18]])</f>
        <v>176</v>
      </c>
    </row>
    <row r="6814" spans="1:7" x14ac:dyDescent="0.25">
      <c r="A6814" t="s">
        <v>6762</v>
      </c>
      <c r="B6814" t="s">
        <v>17174</v>
      </c>
      <c r="C6814" t="s">
        <v>18428</v>
      </c>
      <c r="D6814" t="s">
        <v>14719</v>
      </c>
      <c r="E6814">
        <v>176</v>
      </c>
      <c r="F6814">
        <v>176</v>
      </c>
      <c r="G6814">
        <f>MAX(days18[[#This Row],[total_breakfastdays18]],days18[[#This Row],[total_lunchdays18]])</f>
        <v>176</v>
      </c>
    </row>
    <row r="6815" spans="1:7" x14ac:dyDescent="0.25">
      <c r="A6815" t="s">
        <v>6763</v>
      </c>
      <c r="B6815" t="s">
        <v>17174</v>
      </c>
      <c r="C6815" t="s">
        <v>18428</v>
      </c>
      <c r="D6815" t="s">
        <v>14720</v>
      </c>
      <c r="E6815">
        <v>176</v>
      </c>
      <c r="F6815">
        <v>176</v>
      </c>
      <c r="G6815">
        <f>MAX(days18[[#This Row],[total_breakfastdays18]],days18[[#This Row],[total_lunchdays18]])</f>
        <v>176</v>
      </c>
    </row>
    <row r="6816" spans="1:7" x14ac:dyDescent="0.25">
      <c r="A6816" t="s">
        <v>6764</v>
      </c>
      <c r="B6816" t="s">
        <v>17174</v>
      </c>
      <c r="C6816" t="s">
        <v>18428</v>
      </c>
      <c r="D6816" t="s">
        <v>14721</v>
      </c>
      <c r="E6816">
        <v>176</v>
      </c>
      <c r="F6816">
        <v>177</v>
      </c>
      <c r="G6816">
        <f>MAX(days18[[#This Row],[total_breakfastdays18]],days18[[#This Row],[total_lunchdays18]])</f>
        <v>177</v>
      </c>
    </row>
    <row r="6817" spans="1:7" x14ac:dyDescent="0.25">
      <c r="A6817" t="s">
        <v>6765</v>
      </c>
      <c r="B6817" t="s">
        <v>17174</v>
      </c>
      <c r="C6817" t="s">
        <v>18428</v>
      </c>
      <c r="D6817" t="s">
        <v>14722</v>
      </c>
      <c r="E6817">
        <v>176</v>
      </c>
      <c r="F6817">
        <v>176</v>
      </c>
      <c r="G6817">
        <f>MAX(days18[[#This Row],[total_breakfastdays18]],days18[[#This Row],[total_lunchdays18]])</f>
        <v>176</v>
      </c>
    </row>
    <row r="6818" spans="1:7" x14ac:dyDescent="0.25">
      <c r="A6818" t="s">
        <v>6766</v>
      </c>
      <c r="B6818" t="s">
        <v>17174</v>
      </c>
      <c r="C6818" t="s">
        <v>18428</v>
      </c>
      <c r="D6818" t="s">
        <v>8456</v>
      </c>
      <c r="E6818">
        <v>176</v>
      </c>
      <c r="F6818">
        <v>176</v>
      </c>
      <c r="G6818">
        <f>MAX(days18[[#This Row],[total_breakfastdays18]],days18[[#This Row],[total_lunchdays18]])</f>
        <v>176</v>
      </c>
    </row>
    <row r="6819" spans="1:7" x14ac:dyDescent="0.25">
      <c r="A6819" t="s">
        <v>6767</v>
      </c>
      <c r="B6819" t="s">
        <v>17174</v>
      </c>
      <c r="C6819" t="s">
        <v>18428</v>
      </c>
      <c r="D6819" t="s">
        <v>13345</v>
      </c>
      <c r="E6819">
        <v>176</v>
      </c>
      <c r="F6819">
        <v>176</v>
      </c>
      <c r="G6819">
        <f>MAX(days18[[#This Row],[total_breakfastdays18]],days18[[#This Row],[total_lunchdays18]])</f>
        <v>176</v>
      </c>
    </row>
    <row r="6820" spans="1:7" x14ac:dyDescent="0.25">
      <c r="A6820" t="s">
        <v>6768</v>
      </c>
      <c r="B6820" t="s">
        <v>17174</v>
      </c>
      <c r="C6820" t="s">
        <v>18428</v>
      </c>
      <c r="D6820" t="s">
        <v>14723</v>
      </c>
      <c r="E6820">
        <v>176</v>
      </c>
      <c r="F6820">
        <v>176</v>
      </c>
      <c r="G6820">
        <f>MAX(days18[[#This Row],[total_breakfastdays18]],days18[[#This Row],[total_lunchdays18]])</f>
        <v>176</v>
      </c>
    </row>
    <row r="6821" spans="1:7" x14ac:dyDescent="0.25">
      <c r="A6821" t="s">
        <v>6769</v>
      </c>
      <c r="B6821" t="s">
        <v>17174</v>
      </c>
      <c r="C6821" t="s">
        <v>18428</v>
      </c>
      <c r="D6821" t="s">
        <v>14724</v>
      </c>
      <c r="E6821">
        <v>176</v>
      </c>
      <c r="F6821">
        <v>176</v>
      </c>
      <c r="G6821">
        <f>MAX(days18[[#This Row],[total_breakfastdays18]],days18[[#This Row],[total_lunchdays18]])</f>
        <v>176</v>
      </c>
    </row>
    <row r="6822" spans="1:7" x14ac:dyDescent="0.25">
      <c r="A6822" t="s">
        <v>18918</v>
      </c>
      <c r="B6822" t="s">
        <v>17174</v>
      </c>
      <c r="C6822" t="s">
        <v>18428</v>
      </c>
      <c r="D6822" t="s">
        <v>14011</v>
      </c>
      <c r="E6822">
        <v>176</v>
      </c>
      <c r="F6822">
        <v>176</v>
      </c>
      <c r="G6822">
        <f>MAX(days18[[#This Row],[total_breakfastdays18]],days18[[#This Row],[total_lunchdays18]])</f>
        <v>176</v>
      </c>
    </row>
    <row r="6823" spans="1:7" x14ac:dyDescent="0.25">
      <c r="A6823" t="s">
        <v>18919</v>
      </c>
      <c r="B6823" t="s">
        <v>17174</v>
      </c>
      <c r="C6823" t="s">
        <v>18428</v>
      </c>
      <c r="D6823" t="s">
        <v>18920</v>
      </c>
      <c r="E6823">
        <v>176</v>
      </c>
      <c r="F6823">
        <v>176</v>
      </c>
      <c r="G6823">
        <f>MAX(days18[[#This Row],[total_breakfastdays18]],days18[[#This Row],[total_lunchdays18]])</f>
        <v>176</v>
      </c>
    </row>
    <row r="6824" spans="1:7" x14ac:dyDescent="0.25">
      <c r="A6824" t="s">
        <v>6770</v>
      </c>
      <c r="B6824" t="s">
        <v>17175</v>
      </c>
      <c r="C6824" t="s">
        <v>18429</v>
      </c>
      <c r="D6824" t="s">
        <v>14725</v>
      </c>
      <c r="E6824">
        <v>175</v>
      </c>
      <c r="F6824">
        <v>175</v>
      </c>
      <c r="G6824">
        <f>MAX(days18[[#This Row],[total_breakfastdays18]],days18[[#This Row],[total_lunchdays18]])</f>
        <v>175</v>
      </c>
    </row>
    <row r="6825" spans="1:7" x14ac:dyDescent="0.25">
      <c r="A6825" t="s">
        <v>6771</v>
      </c>
      <c r="B6825" t="s">
        <v>17175</v>
      </c>
      <c r="C6825" t="s">
        <v>18429</v>
      </c>
      <c r="D6825" t="s">
        <v>14726</v>
      </c>
      <c r="E6825">
        <v>175</v>
      </c>
      <c r="F6825">
        <v>175</v>
      </c>
      <c r="G6825">
        <f>MAX(days18[[#This Row],[total_breakfastdays18]],days18[[#This Row],[total_lunchdays18]])</f>
        <v>175</v>
      </c>
    </row>
    <row r="6826" spans="1:7" x14ac:dyDescent="0.25">
      <c r="A6826" t="s">
        <v>6772</v>
      </c>
      <c r="B6826" t="s">
        <v>17175</v>
      </c>
      <c r="C6826" t="s">
        <v>18429</v>
      </c>
      <c r="D6826" t="s">
        <v>14727</v>
      </c>
      <c r="E6826">
        <v>175</v>
      </c>
      <c r="F6826">
        <v>175</v>
      </c>
      <c r="G6826">
        <f>MAX(days18[[#This Row],[total_breakfastdays18]],days18[[#This Row],[total_lunchdays18]])</f>
        <v>175</v>
      </c>
    </row>
    <row r="6827" spans="1:7" x14ac:dyDescent="0.25">
      <c r="A6827" t="s">
        <v>6773</v>
      </c>
      <c r="B6827" t="s">
        <v>17175</v>
      </c>
      <c r="C6827" t="s">
        <v>18429</v>
      </c>
      <c r="D6827" t="s">
        <v>14728</v>
      </c>
      <c r="E6827">
        <v>175</v>
      </c>
      <c r="F6827">
        <v>175</v>
      </c>
      <c r="G6827">
        <f>MAX(days18[[#This Row],[total_breakfastdays18]],days18[[#This Row],[total_lunchdays18]])</f>
        <v>175</v>
      </c>
    </row>
    <row r="6828" spans="1:7" x14ac:dyDescent="0.25">
      <c r="A6828" t="s">
        <v>6774</v>
      </c>
      <c r="B6828" t="s">
        <v>17175</v>
      </c>
      <c r="C6828" t="s">
        <v>18429</v>
      </c>
      <c r="D6828" t="s">
        <v>14729</v>
      </c>
      <c r="E6828">
        <v>175</v>
      </c>
      <c r="F6828">
        <v>175</v>
      </c>
      <c r="G6828">
        <f>MAX(days18[[#This Row],[total_breakfastdays18]],days18[[#This Row],[total_lunchdays18]])</f>
        <v>175</v>
      </c>
    </row>
    <row r="6829" spans="1:7" x14ac:dyDescent="0.25">
      <c r="A6829" t="s">
        <v>6775</v>
      </c>
      <c r="B6829" t="s">
        <v>17175</v>
      </c>
      <c r="C6829" t="s">
        <v>18429</v>
      </c>
      <c r="D6829" t="s">
        <v>14730</v>
      </c>
      <c r="E6829">
        <v>175</v>
      </c>
      <c r="F6829">
        <v>175</v>
      </c>
      <c r="G6829">
        <f>MAX(days18[[#This Row],[total_breakfastdays18]],days18[[#This Row],[total_lunchdays18]])</f>
        <v>175</v>
      </c>
    </row>
    <row r="6830" spans="1:7" x14ac:dyDescent="0.25">
      <c r="A6830" t="s">
        <v>6776</v>
      </c>
      <c r="B6830" t="s">
        <v>17175</v>
      </c>
      <c r="C6830" t="s">
        <v>18429</v>
      </c>
      <c r="D6830" t="s">
        <v>14731</v>
      </c>
      <c r="E6830">
        <v>175</v>
      </c>
      <c r="F6830">
        <v>175</v>
      </c>
      <c r="G6830">
        <f>MAX(days18[[#This Row],[total_breakfastdays18]],days18[[#This Row],[total_lunchdays18]])</f>
        <v>175</v>
      </c>
    </row>
    <row r="6831" spans="1:7" x14ac:dyDescent="0.25">
      <c r="A6831" t="s">
        <v>6777</v>
      </c>
      <c r="B6831" t="s">
        <v>17175</v>
      </c>
      <c r="C6831" t="s">
        <v>18429</v>
      </c>
      <c r="D6831" t="s">
        <v>14732</v>
      </c>
      <c r="E6831">
        <v>175</v>
      </c>
      <c r="F6831">
        <v>175</v>
      </c>
      <c r="G6831">
        <f>MAX(days18[[#This Row],[total_breakfastdays18]],days18[[#This Row],[total_lunchdays18]])</f>
        <v>175</v>
      </c>
    </row>
    <row r="6832" spans="1:7" x14ac:dyDescent="0.25">
      <c r="A6832" t="s">
        <v>6778</v>
      </c>
      <c r="B6832" t="s">
        <v>17175</v>
      </c>
      <c r="C6832" t="s">
        <v>18429</v>
      </c>
      <c r="D6832" t="s">
        <v>14733</v>
      </c>
      <c r="E6832">
        <v>175</v>
      </c>
      <c r="F6832">
        <v>175</v>
      </c>
      <c r="G6832">
        <f>MAX(days18[[#This Row],[total_breakfastdays18]],days18[[#This Row],[total_lunchdays18]])</f>
        <v>175</v>
      </c>
    </row>
    <row r="6833" spans="1:7" x14ac:dyDescent="0.25">
      <c r="A6833" t="s">
        <v>6779</v>
      </c>
      <c r="B6833" t="s">
        <v>17175</v>
      </c>
      <c r="C6833" t="s">
        <v>18429</v>
      </c>
      <c r="D6833" t="s">
        <v>14734</v>
      </c>
      <c r="E6833">
        <v>175</v>
      </c>
      <c r="F6833">
        <v>175</v>
      </c>
      <c r="G6833">
        <f>MAX(days18[[#This Row],[total_breakfastdays18]],days18[[#This Row],[total_lunchdays18]])</f>
        <v>175</v>
      </c>
    </row>
    <row r="6834" spans="1:7" x14ac:dyDescent="0.25">
      <c r="A6834" t="s">
        <v>6780</v>
      </c>
      <c r="B6834" t="s">
        <v>17175</v>
      </c>
      <c r="C6834" t="s">
        <v>18429</v>
      </c>
      <c r="D6834" t="s">
        <v>14735</v>
      </c>
      <c r="E6834">
        <v>175</v>
      </c>
      <c r="F6834">
        <v>175</v>
      </c>
      <c r="G6834">
        <f>MAX(days18[[#This Row],[total_breakfastdays18]],days18[[#This Row],[total_lunchdays18]])</f>
        <v>175</v>
      </c>
    </row>
    <row r="6835" spans="1:7" x14ac:dyDescent="0.25">
      <c r="A6835" t="s">
        <v>6781</v>
      </c>
      <c r="B6835" t="s">
        <v>17175</v>
      </c>
      <c r="C6835" t="s">
        <v>18429</v>
      </c>
      <c r="D6835" t="s">
        <v>14736</v>
      </c>
      <c r="E6835">
        <v>175</v>
      </c>
      <c r="F6835">
        <v>175</v>
      </c>
      <c r="G6835">
        <f>MAX(days18[[#This Row],[total_breakfastdays18]],days18[[#This Row],[total_lunchdays18]])</f>
        <v>175</v>
      </c>
    </row>
    <row r="6836" spans="1:7" x14ac:dyDescent="0.25">
      <c r="A6836" t="s">
        <v>6782</v>
      </c>
      <c r="B6836" t="s">
        <v>17175</v>
      </c>
      <c r="C6836" t="s">
        <v>18429</v>
      </c>
      <c r="D6836" t="s">
        <v>14737</v>
      </c>
      <c r="E6836">
        <v>175</v>
      </c>
      <c r="F6836">
        <v>175</v>
      </c>
      <c r="G6836">
        <f>MAX(days18[[#This Row],[total_breakfastdays18]],days18[[#This Row],[total_lunchdays18]])</f>
        <v>175</v>
      </c>
    </row>
    <row r="6837" spans="1:7" x14ac:dyDescent="0.25">
      <c r="A6837" t="s">
        <v>6783</v>
      </c>
      <c r="B6837" t="s">
        <v>17175</v>
      </c>
      <c r="C6837" t="s">
        <v>18429</v>
      </c>
      <c r="D6837" t="s">
        <v>14738</v>
      </c>
      <c r="E6837">
        <v>175</v>
      </c>
      <c r="F6837">
        <v>175</v>
      </c>
      <c r="G6837">
        <f>MAX(days18[[#This Row],[total_breakfastdays18]],days18[[#This Row],[total_lunchdays18]])</f>
        <v>175</v>
      </c>
    </row>
    <row r="6838" spans="1:7" x14ac:dyDescent="0.25">
      <c r="A6838" t="s">
        <v>6784</v>
      </c>
      <c r="B6838" t="s">
        <v>17175</v>
      </c>
      <c r="C6838" t="s">
        <v>18429</v>
      </c>
      <c r="D6838" t="s">
        <v>14739</v>
      </c>
      <c r="E6838">
        <v>175</v>
      </c>
      <c r="F6838">
        <v>175</v>
      </c>
      <c r="G6838">
        <f>MAX(days18[[#This Row],[total_breakfastdays18]],days18[[#This Row],[total_lunchdays18]])</f>
        <v>175</v>
      </c>
    </row>
    <row r="6839" spans="1:7" x14ac:dyDescent="0.25">
      <c r="A6839" t="s">
        <v>6785</v>
      </c>
      <c r="B6839" t="s">
        <v>17175</v>
      </c>
      <c r="C6839" t="s">
        <v>18429</v>
      </c>
      <c r="D6839" t="s">
        <v>14740</v>
      </c>
      <c r="E6839">
        <v>175</v>
      </c>
      <c r="F6839">
        <v>175</v>
      </c>
      <c r="G6839">
        <f>MAX(days18[[#This Row],[total_breakfastdays18]],days18[[#This Row],[total_lunchdays18]])</f>
        <v>175</v>
      </c>
    </row>
    <row r="6840" spans="1:7" x14ac:dyDescent="0.25">
      <c r="A6840" t="s">
        <v>6786</v>
      </c>
      <c r="B6840" t="s">
        <v>17175</v>
      </c>
      <c r="C6840" t="s">
        <v>18429</v>
      </c>
      <c r="D6840" t="s">
        <v>10618</v>
      </c>
      <c r="E6840">
        <v>175</v>
      </c>
      <c r="F6840">
        <v>175</v>
      </c>
      <c r="G6840">
        <f>MAX(days18[[#This Row],[total_breakfastdays18]],days18[[#This Row],[total_lunchdays18]])</f>
        <v>175</v>
      </c>
    </row>
    <row r="6841" spans="1:7" x14ac:dyDescent="0.25">
      <c r="A6841" t="s">
        <v>6787</v>
      </c>
      <c r="B6841" t="s">
        <v>17175</v>
      </c>
      <c r="C6841" t="s">
        <v>18429</v>
      </c>
      <c r="D6841" t="s">
        <v>14741</v>
      </c>
      <c r="E6841">
        <v>175</v>
      </c>
      <c r="F6841">
        <v>175</v>
      </c>
      <c r="G6841">
        <f>MAX(days18[[#This Row],[total_breakfastdays18]],days18[[#This Row],[total_lunchdays18]])</f>
        <v>175</v>
      </c>
    </row>
    <row r="6842" spans="1:7" x14ac:dyDescent="0.25">
      <c r="A6842" t="s">
        <v>6788</v>
      </c>
      <c r="B6842" t="s">
        <v>17175</v>
      </c>
      <c r="C6842" t="s">
        <v>18429</v>
      </c>
      <c r="D6842" t="s">
        <v>14742</v>
      </c>
      <c r="E6842">
        <v>175</v>
      </c>
      <c r="F6842">
        <v>175</v>
      </c>
      <c r="G6842">
        <f>MAX(days18[[#This Row],[total_breakfastdays18]],days18[[#This Row],[total_lunchdays18]])</f>
        <v>175</v>
      </c>
    </row>
    <row r="6843" spans="1:7" x14ac:dyDescent="0.25">
      <c r="A6843" t="s">
        <v>6789</v>
      </c>
      <c r="B6843" t="s">
        <v>17175</v>
      </c>
      <c r="C6843" t="s">
        <v>18429</v>
      </c>
      <c r="D6843" t="s">
        <v>14743</v>
      </c>
      <c r="E6843">
        <v>175</v>
      </c>
      <c r="F6843">
        <v>175</v>
      </c>
      <c r="G6843">
        <f>MAX(days18[[#This Row],[total_breakfastdays18]],days18[[#This Row],[total_lunchdays18]])</f>
        <v>175</v>
      </c>
    </row>
    <row r="6844" spans="1:7" x14ac:dyDescent="0.25">
      <c r="A6844" t="s">
        <v>6790</v>
      </c>
      <c r="B6844" t="s">
        <v>17175</v>
      </c>
      <c r="C6844" t="s">
        <v>18429</v>
      </c>
      <c r="D6844" t="s">
        <v>14744</v>
      </c>
      <c r="E6844">
        <v>175</v>
      </c>
      <c r="F6844">
        <v>175</v>
      </c>
      <c r="G6844">
        <f>MAX(days18[[#This Row],[total_breakfastdays18]],days18[[#This Row],[total_lunchdays18]])</f>
        <v>175</v>
      </c>
    </row>
    <row r="6845" spans="1:7" x14ac:dyDescent="0.25">
      <c r="A6845" t="s">
        <v>6791</v>
      </c>
      <c r="B6845" t="s">
        <v>17175</v>
      </c>
      <c r="C6845" t="s">
        <v>18429</v>
      </c>
      <c r="D6845" t="s">
        <v>14745</v>
      </c>
      <c r="E6845">
        <v>175</v>
      </c>
      <c r="F6845">
        <v>175</v>
      </c>
      <c r="G6845">
        <f>MAX(days18[[#This Row],[total_breakfastdays18]],days18[[#This Row],[total_lunchdays18]])</f>
        <v>175</v>
      </c>
    </row>
    <row r="6846" spans="1:7" x14ac:dyDescent="0.25">
      <c r="A6846" t="s">
        <v>6792</v>
      </c>
      <c r="B6846" t="s">
        <v>17175</v>
      </c>
      <c r="C6846" t="s">
        <v>18429</v>
      </c>
      <c r="D6846" t="s">
        <v>14746</v>
      </c>
      <c r="E6846">
        <v>175</v>
      </c>
      <c r="F6846">
        <v>175</v>
      </c>
      <c r="G6846">
        <f>MAX(days18[[#This Row],[total_breakfastdays18]],days18[[#This Row],[total_lunchdays18]])</f>
        <v>175</v>
      </c>
    </row>
    <row r="6847" spans="1:7" x14ac:dyDescent="0.25">
      <c r="A6847" t="s">
        <v>6793</v>
      </c>
      <c r="B6847" t="s">
        <v>17175</v>
      </c>
      <c r="C6847" t="s">
        <v>18429</v>
      </c>
      <c r="D6847" t="s">
        <v>14747</v>
      </c>
      <c r="E6847">
        <v>175</v>
      </c>
      <c r="F6847">
        <v>175</v>
      </c>
      <c r="G6847">
        <f>MAX(days18[[#This Row],[total_breakfastdays18]],days18[[#This Row],[total_lunchdays18]])</f>
        <v>175</v>
      </c>
    </row>
    <row r="6848" spans="1:7" x14ac:dyDescent="0.25">
      <c r="A6848" t="s">
        <v>6794</v>
      </c>
      <c r="B6848" t="s">
        <v>17175</v>
      </c>
      <c r="C6848" t="s">
        <v>18429</v>
      </c>
      <c r="D6848" t="s">
        <v>14748</v>
      </c>
      <c r="E6848">
        <v>175</v>
      </c>
      <c r="F6848">
        <v>175</v>
      </c>
      <c r="G6848">
        <f>MAX(days18[[#This Row],[total_breakfastdays18]],days18[[#This Row],[total_lunchdays18]])</f>
        <v>175</v>
      </c>
    </row>
    <row r="6849" spans="1:7" x14ac:dyDescent="0.25">
      <c r="A6849" t="s">
        <v>6795</v>
      </c>
      <c r="B6849" t="s">
        <v>17175</v>
      </c>
      <c r="C6849" t="s">
        <v>18429</v>
      </c>
      <c r="D6849" t="s">
        <v>14749</v>
      </c>
      <c r="E6849">
        <v>175</v>
      </c>
      <c r="F6849">
        <v>175</v>
      </c>
      <c r="G6849">
        <f>MAX(days18[[#This Row],[total_breakfastdays18]],days18[[#This Row],[total_lunchdays18]])</f>
        <v>175</v>
      </c>
    </row>
    <row r="6850" spans="1:7" x14ac:dyDescent="0.25">
      <c r="A6850" t="s">
        <v>6796</v>
      </c>
      <c r="B6850" t="s">
        <v>17175</v>
      </c>
      <c r="C6850" t="s">
        <v>18429</v>
      </c>
      <c r="D6850" t="s">
        <v>14750</v>
      </c>
      <c r="E6850">
        <v>175</v>
      </c>
      <c r="F6850">
        <v>175</v>
      </c>
      <c r="G6850">
        <f>MAX(days18[[#This Row],[total_breakfastdays18]],days18[[#This Row],[total_lunchdays18]])</f>
        <v>175</v>
      </c>
    </row>
    <row r="6851" spans="1:7" x14ac:dyDescent="0.25">
      <c r="A6851" t="s">
        <v>6797</v>
      </c>
      <c r="B6851" t="s">
        <v>17175</v>
      </c>
      <c r="C6851" t="s">
        <v>18429</v>
      </c>
      <c r="D6851" t="s">
        <v>14751</v>
      </c>
      <c r="E6851">
        <v>175</v>
      </c>
      <c r="F6851">
        <v>175</v>
      </c>
      <c r="G6851">
        <f>MAX(days18[[#This Row],[total_breakfastdays18]],days18[[#This Row],[total_lunchdays18]])</f>
        <v>175</v>
      </c>
    </row>
    <row r="6852" spans="1:7" x14ac:dyDescent="0.25">
      <c r="A6852" t="s">
        <v>6798</v>
      </c>
      <c r="B6852" t="s">
        <v>17175</v>
      </c>
      <c r="C6852" t="s">
        <v>18429</v>
      </c>
      <c r="D6852" t="s">
        <v>13671</v>
      </c>
      <c r="E6852">
        <v>175</v>
      </c>
      <c r="F6852">
        <v>175</v>
      </c>
      <c r="G6852">
        <f>MAX(days18[[#This Row],[total_breakfastdays18]],days18[[#This Row],[total_lunchdays18]])</f>
        <v>175</v>
      </c>
    </row>
    <row r="6853" spans="1:7" x14ac:dyDescent="0.25">
      <c r="A6853" t="s">
        <v>6799</v>
      </c>
      <c r="B6853" t="s">
        <v>17175</v>
      </c>
      <c r="C6853" t="s">
        <v>18429</v>
      </c>
      <c r="D6853" t="s">
        <v>14752</v>
      </c>
      <c r="E6853">
        <v>175</v>
      </c>
      <c r="F6853">
        <v>175</v>
      </c>
      <c r="G6853">
        <f>MAX(days18[[#This Row],[total_breakfastdays18]],days18[[#This Row],[total_lunchdays18]])</f>
        <v>175</v>
      </c>
    </row>
    <row r="6854" spans="1:7" x14ac:dyDescent="0.25">
      <c r="A6854" t="s">
        <v>6800</v>
      </c>
      <c r="B6854" t="s">
        <v>17175</v>
      </c>
      <c r="C6854" t="s">
        <v>18429</v>
      </c>
      <c r="D6854" t="s">
        <v>12066</v>
      </c>
      <c r="E6854">
        <v>175</v>
      </c>
      <c r="F6854">
        <v>175</v>
      </c>
      <c r="G6854">
        <f>MAX(days18[[#This Row],[total_breakfastdays18]],days18[[#This Row],[total_lunchdays18]])</f>
        <v>175</v>
      </c>
    </row>
    <row r="6855" spans="1:7" x14ac:dyDescent="0.25">
      <c r="A6855" t="s">
        <v>6801</v>
      </c>
      <c r="B6855" t="s">
        <v>17175</v>
      </c>
      <c r="C6855" t="s">
        <v>18429</v>
      </c>
      <c r="D6855" t="s">
        <v>14753</v>
      </c>
      <c r="E6855">
        <v>175</v>
      </c>
      <c r="F6855">
        <v>175</v>
      </c>
      <c r="G6855">
        <f>MAX(days18[[#This Row],[total_breakfastdays18]],days18[[#This Row],[total_lunchdays18]])</f>
        <v>175</v>
      </c>
    </row>
    <row r="6856" spans="1:7" x14ac:dyDescent="0.25">
      <c r="A6856" t="s">
        <v>6802</v>
      </c>
      <c r="B6856" t="s">
        <v>17176</v>
      </c>
      <c r="C6856" t="s">
        <v>18430</v>
      </c>
      <c r="D6856" t="s">
        <v>14754</v>
      </c>
      <c r="E6856">
        <v>171</v>
      </c>
      <c r="F6856">
        <v>169</v>
      </c>
      <c r="G6856">
        <f>MAX(days18[[#This Row],[total_breakfastdays18]],days18[[#This Row],[total_lunchdays18]])</f>
        <v>171</v>
      </c>
    </row>
    <row r="6857" spans="1:7" x14ac:dyDescent="0.25">
      <c r="A6857" t="s">
        <v>6803</v>
      </c>
      <c r="B6857" t="s">
        <v>17176</v>
      </c>
      <c r="C6857" t="s">
        <v>18430</v>
      </c>
      <c r="D6857" t="s">
        <v>14755</v>
      </c>
      <c r="E6857">
        <v>171</v>
      </c>
      <c r="F6857">
        <v>169</v>
      </c>
      <c r="G6857">
        <f>MAX(days18[[#This Row],[total_breakfastdays18]],days18[[#This Row],[total_lunchdays18]])</f>
        <v>171</v>
      </c>
    </row>
    <row r="6858" spans="1:7" x14ac:dyDescent="0.25">
      <c r="A6858" t="s">
        <v>6804</v>
      </c>
      <c r="B6858" t="s">
        <v>17176</v>
      </c>
      <c r="C6858" t="s">
        <v>18430</v>
      </c>
      <c r="D6858" t="s">
        <v>14756</v>
      </c>
      <c r="E6858">
        <v>171</v>
      </c>
      <c r="F6858">
        <v>171</v>
      </c>
      <c r="G6858">
        <f>MAX(days18[[#This Row],[total_breakfastdays18]],days18[[#This Row],[total_lunchdays18]])</f>
        <v>171</v>
      </c>
    </row>
    <row r="6859" spans="1:7" x14ac:dyDescent="0.25">
      <c r="A6859" t="s">
        <v>6805</v>
      </c>
      <c r="B6859" t="s">
        <v>17176</v>
      </c>
      <c r="C6859" t="s">
        <v>18430</v>
      </c>
      <c r="D6859" t="s">
        <v>14112</v>
      </c>
      <c r="E6859">
        <v>171</v>
      </c>
      <c r="F6859">
        <v>171</v>
      </c>
      <c r="G6859">
        <f>MAX(days18[[#This Row],[total_breakfastdays18]],days18[[#This Row],[total_lunchdays18]])</f>
        <v>171</v>
      </c>
    </row>
    <row r="6860" spans="1:7" x14ac:dyDescent="0.25">
      <c r="A6860" t="s">
        <v>6806</v>
      </c>
      <c r="B6860" t="s">
        <v>17176</v>
      </c>
      <c r="C6860" t="s">
        <v>18430</v>
      </c>
      <c r="D6860" t="s">
        <v>14757</v>
      </c>
      <c r="E6860">
        <v>171</v>
      </c>
      <c r="F6860">
        <v>171</v>
      </c>
      <c r="G6860">
        <f>MAX(days18[[#This Row],[total_breakfastdays18]],days18[[#This Row],[total_lunchdays18]])</f>
        <v>171</v>
      </c>
    </row>
    <row r="6861" spans="1:7" x14ac:dyDescent="0.25">
      <c r="A6861" t="s">
        <v>6807</v>
      </c>
      <c r="B6861" t="s">
        <v>17176</v>
      </c>
      <c r="C6861" t="s">
        <v>18430</v>
      </c>
      <c r="D6861" t="s">
        <v>14758</v>
      </c>
      <c r="E6861">
        <v>171</v>
      </c>
      <c r="F6861">
        <v>171</v>
      </c>
      <c r="G6861">
        <f>MAX(days18[[#This Row],[total_breakfastdays18]],days18[[#This Row],[total_lunchdays18]])</f>
        <v>171</v>
      </c>
    </row>
    <row r="6862" spans="1:7" x14ac:dyDescent="0.25">
      <c r="A6862" t="s">
        <v>6808</v>
      </c>
      <c r="B6862" t="s">
        <v>17176</v>
      </c>
      <c r="C6862" t="s">
        <v>18430</v>
      </c>
      <c r="D6862" t="s">
        <v>14759</v>
      </c>
      <c r="E6862">
        <v>171</v>
      </c>
      <c r="F6862">
        <v>171</v>
      </c>
      <c r="G6862">
        <f>MAX(days18[[#This Row],[total_breakfastdays18]],days18[[#This Row],[total_lunchdays18]])</f>
        <v>171</v>
      </c>
    </row>
    <row r="6863" spans="1:7" x14ac:dyDescent="0.25">
      <c r="A6863" t="s">
        <v>6809</v>
      </c>
      <c r="B6863" t="s">
        <v>17176</v>
      </c>
      <c r="C6863" t="s">
        <v>18430</v>
      </c>
      <c r="D6863" t="s">
        <v>14760</v>
      </c>
      <c r="E6863">
        <v>171</v>
      </c>
      <c r="F6863">
        <v>171</v>
      </c>
      <c r="G6863">
        <f>MAX(days18[[#This Row],[total_breakfastdays18]],days18[[#This Row],[total_lunchdays18]])</f>
        <v>171</v>
      </c>
    </row>
    <row r="6864" spans="1:7" x14ac:dyDescent="0.25">
      <c r="A6864" t="s">
        <v>6810</v>
      </c>
      <c r="B6864" t="s">
        <v>17176</v>
      </c>
      <c r="C6864" t="s">
        <v>18430</v>
      </c>
      <c r="D6864" t="s">
        <v>14761</v>
      </c>
      <c r="E6864">
        <v>171</v>
      </c>
      <c r="F6864">
        <v>171</v>
      </c>
      <c r="G6864">
        <f>MAX(days18[[#This Row],[total_breakfastdays18]],days18[[#This Row],[total_lunchdays18]])</f>
        <v>171</v>
      </c>
    </row>
    <row r="6865" spans="1:7" x14ac:dyDescent="0.25">
      <c r="A6865" t="s">
        <v>6811</v>
      </c>
      <c r="B6865" t="s">
        <v>17177</v>
      </c>
      <c r="C6865" t="s">
        <v>18431</v>
      </c>
      <c r="D6865" t="s">
        <v>14762</v>
      </c>
      <c r="E6865">
        <v>177</v>
      </c>
      <c r="F6865">
        <v>177</v>
      </c>
      <c r="G6865">
        <f>MAX(days18[[#This Row],[total_breakfastdays18]],days18[[#This Row],[total_lunchdays18]])</f>
        <v>177</v>
      </c>
    </row>
    <row r="6866" spans="1:7" x14ac:dyDescent="0.25">
      <c r="A6866" t="s">
        <v>6812</v>
      </c>
      <c r="B6866" t="s">
        <v>17177</v>
      </c>
      <c r="C6866" t="s">
        <v>18431</v>
      </c>
      <c r="D6866" t="s">
        <v>14763</v>
      </c>
      <c r="E6866">
        <v>177</v>
      </c>
      <c r="F6866">
        <v>177</v>
      </c>
      <c r="G6866">
        <f>MAX(days18[[#This Row],[total_breakfastdays18]],days18[[#This Row],[total_lunchdays18]])</f>
        <v>177</v>
      </c>
    </row>
    <row r="6867" spans="1:7" x14ac:dyDescent="0.25">
      <c r="A6867" t="s">
        <v>6813</v>
      </c>
      <c r="B6867" t="s">
        <v>17177</v>
      </c>
      <c r="C6867" t="s">
        <v>18431</v>
      </c>
      <c r="D6867" t="s">
        <v>14764</v>
      </c>
      <c r="E6867">
        <v>177</v>
      </c>
      <c r="F6867">
        <v>177</v>
      </c>
      <c r="G6867">
        <f>MAX(days18[[#This Row],[total_breakfastdays18]],days18[[#This Row],[total_lunchdays18]])</f>
        <v>177</v>
      </c>
    </row>
    <row r="6868" spans="1:7" x14ac:dyDescent="0.25">
      <c r="A6868" t="s">
        <v>6814</v>
      </c>
      <c r="B6868" t="s">
        <v>17177</v>
      </c>
      <c r="C6868" t="s">
        <v>18431</v>
      </c>
      <c r="D6868" t="s">
        <v>14765</v>
      </c>
      <c r="E6868">
        <v>177</v>
      </c>
      <c r="F6868">
        <v>177</v>
      </c>
      <c r="G6868">
        <f>MAX(days18[[#This Row],[total_breakfastdays18]],days18[[#This Row],[total_lunchdays18]])</f>
        <v>177</v>
      </c>
    </row>
    <row r="6869" spans="1:7" x14ac:dyDescent="0.25">
      <c r="A6869" t="s">
        <v>6815</v>
      </c>
      <c r="B6869" t="s">
        <v>17177</v>
      </c>
      <c r="C6869" t="s">
        <v>18431</v>
      </c>
      <c r="D6869" t="s">
        <v>14766</v>
      </c>
      <c r="E6869">
        <v>176</v>
      </c>
      <c r="F6869">
        <v>177</v>
      </c>
      <c r="G6869">
        <f>MAX(days18[[#This Row],[total_breakfastdays18]],days18[[#This Row],[total_lunchdays18]])</f>
        <v>177</v>
      </c>
    </row>
    <row r="6870" spans="1:7" x14ac:dyDescent="0.25">
      <c r="A6870" t="s">
        <v>6816</v>
      </c>
      <c r="B6870" t="s">
        <v>17177</v>
      </c>
      <c r="C6870" t="s">
        <v>18431</v>
      </c>
      <c r="D6870" t="s">
        <v>14767</v>
      </c>
      <c r="E6870">
        <v>176</v>
      </c>
      <c r="F6870">
        <v>177</v>
      </c>
      <c r="G6870">
        <f>MAX(days18[[#This Row],[total_breakfastdays18]],days18[[#This Row],[total_lunchdays18]])</f>
        <v>177</v>
      </c>
    </row>
    <row r="6871" spans="1:7" x14ac:dyDescent="0.25">
      <c r="A6871" t="s">
        <v>6817</v>
      </c>
      <c r="B6871" t="s">
        <v>17177</v>
      </c>
      <c r="C6871" t="s">
        <v>18431</v>
      </c>
      <c r="D6871" t="s">
        <v>14768</v>
      </c>
      <c r="E6871">
        <v>176</v>
      </c>
      <c r="F6871">
        <v>177</v>
      </c>
      <c r="G6871">
        <f>MAX(days18[[#This Row],[total_breakfastdays18]],days18[[#This Row],[total_lunchdays18]])</f>
        <v>177</v>
      </c>
    </row>
    <row r="6872" spans="1:7" x14ac:dyDescent="0.25">
      <c r="A6872" t="s">
        <v>6818</v>
      </c>
      <c r="B6872" t="s">
        <v>17177</v>
      </c>
      <c r="C6872" t="s">
        <v>18431</v>
      </c>
      <c r="D6872" t="s">
        <v>14769</v>
      </c>
      <c r="E6872">
        <v>177</v>
      </c>
      <c r="F6872">
        <v>177</v>
      </c>
      <c r="G6872">
        <f>MAX(days18[[#This Row],[total_breakfastdays18]],days18[[#This Row],[total_lunchdays18]])</f>
        <v>177</v>
      </c>
    </row>
    <row r="6873" spans="1:7" x14ac:dyDescent="0.25">
      <c r="A6873" t="s">
        <v>6819</v>
      </c>
      <c r="B6873" t="s">
        <v>17177</v>
      </c>
      <c r="C6873" t="s">
        <v>18431</v>
      </c>
      <c r="D6873" t="s">
        <v>14770</v>
      </c>
      <c r="E6873">
        <v>176</v>
      </c>
      <c r="F6873">
        <v>177</v>
      </c>
      <c r="G6873">
        <f>MAX(days18[[#This Row],[total_breakfastdays18]],days18[[#This Row],[total_lunchdays18]])</f>
        <v>177</v>
      </c>
    </row>
    <row r="6874" spans="1:7" x14ac:dyDescent="0.25">
      <c r="A6874" t="s">
        <v>6820</v>
      </c>
      <c r="B6874" t="s">
        <v>17177</v>
      </c>
      <c r="C6874" t="s">
        <v>18431</v>
      </c>
      <c r="D6874" t="s">
        <v>14771</v>
      </c>
      <c r="E6874">
        <v>177</v>
      </c>
      <c r="F6874">
        <v>177</v>
      </c>
      <c r="G6874">
        <f>MAX(days18[[#This Row],[total_breakfastdays18]],days18[[#This Row],[total_lunchdays18]])</f>
        <v>177</v>
      </c>
    </row>
    <row r="6875" spans="1:7" x14ac:dyDescent="0.25">
      <c r="A6875" t="s">
        <v>6821</v>
      </c>
      <c r="B6875" t="s">
        <v>17177</v>
      </c>
      <c r="C6875" t="s">
        <v>18431</v>
      </c>
      <c r="D6875" t="s">
        <v>9000</v>
      </c>
      <c r="E6875">
        <v>177</v>
      </c>
      <c r="F6875">
        <v>177</v>
      </c>
      <c r="G6875">
        <f>MAX(days18[[#This Row],[total_breakfastdays18]],days18[[#This Row],[total_lunchdays18]])</f>
        <v>177</v>
      </c>
    </row>
    <row r="6876" spans="1:7" x14ac:dyDescent="0.25">
      <c r="A6876" t="s">
        <v>6822</v>
      </c>
      <c r="B6876" t="s">
        <v>17177</v>
      </c>
      <c r="C6876" t="s">
        <v>18431</v>
      </c>
      <c r="D6876" t="s">
        <v>14772</v>
      </c>
      <c r="E6876">
        <v>177</v>
      </c>
      <c r="F6876">
        <v>177</v>
      </c>
      <c r="G6876">
        <f>MAX(days18[[#This Row],[total_breakfastdays18]],days18[[#This Row],[total_lunchdays18]])</f>
        <v>177</v>
      </c>
    </row>
    <row r="6877" spans="1:7" x14ac:dyDescent="0.25">
      <c r="A6877" t="s">
        <v>6823</v>
      </c>
      <c r="B6877" t="s">
        <v>17177</v>
      </c>
      <c r="C6877" t="s">
        <v>18431</v>
      </c>
      <c r="D6877" t="s">
        <v>14773</v>
      </c>
      <c r="E6877">
        <v>181</v>
      </c>
      <c r="F6877">
        <v>182</v>
      </c>
      <c r="G6877">
        <f>MAX(days18[[#This Row],[total_breakfastdays18]],days18[[#This Row],[total_lunchdays18]])</f>
        <v>182</v>
      </c>
    </row>
    <row r="6878" spans="1:7" x14ac:dyDescent="0.25">
      <c r="A6878" t="s">
        <v>6824</v>
      </c>
      <c r="B6878" t="s">
        <v>17177</v>
      </c>
      <c r="C6878" t="s">
        <v>18431</v>
      </c>
      <c r="D6878" t="s">
        <v>14774</v>
      </c>
      <c r="E6878">
        <v>177</v>
      </c>
      <c r="F6878">
        <v>177</v>
      </c>
      <c r="G6878">
        <f>MAX(days18[[#This Row],[total_breakfastdays18]],days18[[#This Row],[total_lunchdays18]])</f>
        <v>177</v>
      </c>
    </row>
    <row r="6879" spans="1:7" x14ac:dyDescent="0.25">
      <c r="A6879" t="s">
        <v>6825</v>
      </c>
      <c r="B6879" t="s">
        <v>17177</v>
      </c>
      <c r="C6879" t="s">
        <v>18431</v>
      </c>
      <c r="D6879" t="s">
        <v>14775</v>
      </c>
      <c r="E6879">
        <v>177</v>
      </c>
      <c r="F6879">
        <v>176</v>
      </c>
      <c r="G6879">
        <f>MAX(days18[[#This Row],[total_breakfastdays18]],days18[[#This Row],[total_lunchdays18]])</f>
        <v>177</v>
      </c>
    </row>
    <row r="6880" spans="1:7" x14ac:dyDescent="0.25">
      <c r="A6880" t="s">
        <v>6826</v>
      </c>
      <c r="B6880" t="s">
        <v>17177</v>
      </c>
      <c r="C6880" t="s">
        <v>18431</v>
      </c>
      <c r="D6880" t="s">
        <v>14776</v>
      </c>
      <c r="E6880">
        <v>177</v>
      </c>
      <c r="F6880">
        <v>177</v>
      </c>
      <c r="G6880">
        <f>MAX(days18[[#This Row],[total_breakfastdays18]],days18[[#This Row],[total_lunchdays18]])</f>
        <v>177</v>
      </c>
    </row>
    <row r="6881" spans="1:7" x14ac:dyDescent="0.25">
      <c r="A6881" t="s">
        <v>6827</v>
      </c>
      <c r="B6881" t="s">
        <v>17177</v>
      </c>
      <c r="C6881" t="s">
        <v>18431</v>
      </c>
      <c r="D6881" t="s">
        <v>14777</v>
      </c>
      <c r="E6881">
        <v>176</v>
      </c>
      <c r="F6881">
        <v>175</v>
      </c>
      <c r="G6881">
        <f>MAX(days18[[#This Row],[total_breakfastdays18]],days18[[#This Row],[total_lunchdays18]])</f>
        <v>176</v>
      </c>
    </row>
    <row r="6882" spans="1:7" x14ac:dyDescent="0.25">
      <c r="A6882" t="s">
        <v>6828</v>
      </c>
      <c r="B6882" t="s">
        <v>17177</v>
      </c>
      <c r="C6882" t="s">
        <v>18431</v>
      </c>
      <c r="D6882" t="s">
        <v>14778</v>
      </c>
      <c r="E6882">
        <v>181</v>
      </c>
      <c r="F6882">
        <v>182</v>
      </c>
      <c r="G6882">
        <f>MAX(days18[[#This Row],[total_breakfastdays18]],days18[[#This Row],[total_lunchdays18]])</f>
        <v>182</v>
      </c>
    </row>
    <row r="6883" spans="1:7" x14ac:dyDescent="0.25">
      <c r="A6883" t="s">
        <v>6829</v>
      </c>
      <c r="B6883" t="s">
        <v>17177</v>
      </c>
      <c r="C6883" t="s">
        <v>18431</v>
      </c>
      <c r="D6883" t="s">
        <v>14779</v>
      </c>
      <c r="E6883">
        <v>176</v>
      </c>
      <c r="F6883">
        <v>177</v>
      </c>
      <c r="G6883">
        <f>MAX(days18[[#This Row],[total_breakfastdays18]],days18[[#This Row],[total_lunchdays18]])</f>
        <v>177</v>
      </c>
    </row>
    <row r="6884" spans="1:7" x14ac:dyDescent="0.25">
      <c r="A6884" t="s">
        <v>6830</v>
      </c>
      <c r="B6884" t="s">
        <v>17177</v>
      </c>
      <c r="C6884" t="s">
        <v>18431</v>
      </c>
      <c r="D6884" t="s">
        <v>14780</v>
      </c>
      <c r="E6884">
        <v>176</v>
      </c>
      <c r="F6884">
        <v>177</v>
      </c>
      <c r="G6884">
        <f>MAX(days18[[#This Row],[total_breakfastdays18]],days18[[#This Row],[total_lunchdays18]])</f>
        <v>177</v>
      </c>
    </row>
    <row r="6885" spans="1:7" x14ac:dyDescent="0.25">
      <c r="A6885" t="s">
        <v>6831</v>
      </c>
      <c r="B6885" t="s">
        <v>17177</v>
      </c>
      <c r="C6885" t="s">
        <v>18431</v>
      </c>
      <c r="D6885" t="s">
        <v>14781</v>
      </c>
      <c r="E6885">
        <v>176</v>
      </c>
      <c r="F6885">
        <v>177</v>
      </c>
      <c r="G6885">
        <f>MAX(days18[[#This Row],[total_breakfastdays18]],days18[[#This Row],[total_lunchdays18]])</f>
        <v>177</v>
      </c>
    </row>
    <row r="6886" spans="1:7" x14ac:dyDescent="0.25">
      <c r="A6886" t="s">
        <v>6832</v>
      </c>
      <c r="B6886" t="s">
        <v>17177</v>
      </c>
      <c r="C6886" t="s">
        <v>18431</v>
      </c>
      <c r="D6886" t="s">
        <v>14782</v>
      </c>
      <c r="E6886">
        <v>177</v>
      </c>
      <c r="F6886">
        <v>177</v>
      </c>
      <c r="G6886">
        <f>MAX(days18[[#This Row],[total_breakfastdays18]],days18[[#This Row],[total_lunchdays18]])</f>
        <v>177</v>
      </c>
    </row>
    <row r="6887" spans="1:7" x14ac:dyDescent="0.25">
      <c r="A6887" t="s">
        <v>6833</v>
      </c>
      <c r="B6887" t="s">
        <v>17177</v>
      </c>
      <c r="C6887" t="s">
        <v>18431</v>
      </c>
      <c r="D6887" t="s">
        <v>14783</v>
      </c>
      <c r="E6887">
        <v>181</v>
      </c>
      <c r="F6887">
        <v>182</v>
      </c>
      <c r="G6887">
        <f>MAX(days18[[#This Row],[total_breakfastdays18]],days18[[#This Row],[total_lunchdays18]])</f>
        <v>182</v>
      </c>
    </row>
    <row r="6888" spans="1:7" x14ac:dyDescent="0.25">
      <c r="A6888" t="s">
        <v>6834</v>
      </c>
      <c r="B6888" t="s">
        <v>17177</v>
      </c>
      <c r="C6888" t="s">
        <v>18431</v>
      </c>
      <c r="D6888" t="s">
        <v>14784</v>
      </c>
      <c r="E6888">
        <v>177</v>
      </c>
      <c r="F6888">
        <v>177</v>
      </c>
      <c r="G6888">
        <f>MAX(days18[[#This Row],[total_breakfastdays18]],days18[[#This Row],[total_lunchdays18]])</f>
        <v>177</v>
      </c>
    </row>
    <row r="6889" spans="1:7" x14ac:dyDescent="0.25">
      <c r="A6889" t="s">
        <v>6835</v>
      </c>
      <c r="B6889" t="s">
        <v>17177</v>
      </c>
      <c r="C6889" t="s">
        <v>18431</v>
      </c>
      <c r="D6889" t="s">
        <v>14785</v>
      </c>
      <c r="E6889">
        <v>177</v>
      </c>
      <c r="F6889">
        <v>177</v>
      </c>
      <c r="G6889">
        <f>MAX(days18[[#This Row],[total_breakfastdays18]],days18[[#This Row],[total_lunchdays18]])</f>
        <v>177</v>
      </c>
    </row>
    <row r="6890" spans="1:7" x14ac:dyDescent="0.25">
      <c r="A6890" t="s">
        <v>6836</v>
      </c>
      <c r="B6890" t="s">
        <v>17177</v>
      </c>
      <c r="C6890" t="s">
        <v>18431</v>
      </c>
      <c r="D6890" t="s">
        <v>14786</v>
      </c>
      <c r="E6890">
        <v>176</v>
      </c>
      <c r="F6890">
        <v>177</v>
      </c>
      <c r="G6890">
        <f>MAX(days18[[#This Row],[total_breakfastdays18]],days18[[#This Row],[total_lunchdays18]])</f>
        <v>177</v>
      </c>
    </row>
    <row r="6891" spans="1:7" x14ac:dyDescent="0.25">
      <c r="A6891" t="s">
        <v>6837</v>
      </c>
      <c r="B6891" t="s">
        <v>17177</v>
      </c>
      <c r="C6891" t="s">
        <v>18431</v>
      </c>
      <c r="D6891" t="s">
        <v>14787</v>
      </c>
      <c r="E6891">
        <v>176</v>
      </c>
      <c r="F6891">
        <v>177</v>
      </c>
      <c r="G6891">
        <f>MAX(days18[[#This Row],[total_breakfastdays18]],days18[[#This Row],[total_lunchdays18]])</f>
        <v>177</v>
      </c>
    </row>
    <row r="6892" spans="1:7" x14ac:dyDescent="0.25">
      <c r="A6892" t="s">
        <v>6838</v>
      </c>
      <c r="B6892" t="s">
        <v>17177</v>
      </c>
      <c r="C6892" t="s">
        <v>18431</v>
      </c>
      <c r="D6892" t="s">
        <v>14788</v>
      </c>
      <c r="E6892">
        <v>176</v>
      </c>
      <c r="F6892">
        <v>177</v>
      </c>
      <c r="G6892">
        <f>MAX(days18[[#This Row],[total_breakfastdays18]],days18[[#This Row],[total_lunchdays18]])</f>
        <v>177</v>
      </c>
    </row>
    <row r="6893" spans="1:7" x14ac:dyDescent="0.25">
      <c r="A6893" t="s">
        <v>6839</v>
      </c>
      <c r="B6893" t="s">
        <v>17177</v>
      </c>
      <c r="C6893" t="s">
        <v>18431</v>
      </c>
      <c r="D6893" t="s">
        <v>14789</v>
      </c>
      <c r="E6893">
        <v>177</v>
      </c>
      <c r="F6893">
        <v>177</v>
      </c>
      <c r="G6893">
        <f>MAX(days18[[#This Row],[total_breakfastdays18]],days18[[#This Row],[total_lunchdays18]])</f>
        <v>177</v>
      </c>
    </row>
    <row r="6894" spans="1:7" x14ac:dyDescent="0.25">
      <c r="A6894" t="s">
        <v>6840</v>
      </c>
      <c r="B6894" t="s">
        <v>17177</v>
      </c>
      <c r="C6894" t="s">
        <v>18431</v>
      </c>
      <c r="D6894" t="s">
        <v>14790</v>
      </c>
      <c r="E6894">
        <v>176</v>
      </c>
      <c r="F6894">
        <v>177</v>
      </c>
      <c r="G6894">
        <f>MAX(days18[[#This Row],[total_breakfastdays18]],days18[[#This Row],[total_lunchdays18]])</f>
        <v>177</v>
      </c>
    </row>
    <row r="6895" spans="1:7" x14ac:dyDescent="0.25">
      <c r="A6895" t="s">
        <v>6841</v>
      </c>
      <c r="B6895" t="s">
        <v>17177</v>
      </c>
      <c r="C6895" t="s">
        <v>18431</v>
      </c>
      <c r="D6895" t="s">
        <v>11079</v>
      </c>
      <c r="E6895">
        <v>177</v>
      </c>
      <c r="F6895">
        <v>177</v>
      </c>
      <c r="G6895">
        <f>MAX(days18[[#This Row],[total_breakfastdays18]],days18[[#This Row],[total_lunchdays18]])</f>
        <v>177</v>
      </c>
    </row>
    <row r="6896" spans="1:7" x14ac:dyDescent="0.25">
      <c r="A6896" t="s">
        <v>6842</v>
      </c>
      <c r="B6896" t="s">
        <v>17177</v>
      </c>
      <c r="C6896" t="s">
        <v>18431</v>
      </c>
      <c r="D6896" t="s">
        <v>14791</v>
      </c>
      <c r="E6896">
        <v>176</v>
      </c>
      <c r="F6896">
        <v>177</v>
      </c>
      <c r="G6896">
        <f>MAX(days18[[#This Row],[total_breakfastdays18]],days18[[#This Row],[total_lunchdays18]])</f>
        <v>177</v>
      </c>
    </row>
    <row r="6897" spans="1:7" x14ac:dyDescent="0.25">
      <c r="A6897" t="s">
        <v>6843</v>
      </c>
      <c r="B6897" t="s">
        <v>17177</v>
      </c>
      <c r="C6897" t="s">
        <v>18431</v>
      </c>
      <c r="D6897" t="s">
        <v>14792</v>
      </c>
      <c r="E6897">
        <v>176</v>
      </c>
      <c r="F6897">
        <v>177</v>
      </c>
      <c r="G6897">
        <f>MAX(days18[[#This Row],[total_breakfastdays18]],days18[[#This Row],[total_lunchdays18]])</f>
        <v>177</v>
      </c>
    </row>
    <row r="6898" spans="1:7" x14ac:dyDescent="0.25">
      <c r="A6898" t="s">
        <v>6844</v>
      </c>
      <c r="B6898" t="s">
        <v>17177</v>
      </c>
      <c r="C6898" t="s">
        <v>18431</v>
      </c>
      <c r="D6898" t="s">
        <v>14793</v>
      </c>
      <c r="E6898">
        <v>176</v>
      </c>
      <c r="F6898">
        <v>177</v>
      </c>
      <c r="G6898">
        <f>MAX(days18[[#This Row],[total_breakfastdays18]],days18[[#This Row],[total_lunchdays18]])</f>
        <v>177</v>
      </c>
    </row>
    <row r="6899" spans="1:7" x14ac:dyDescent="0.25">
      <c r="A6899" t="s">
        <v>6845</v>
      </c>
      <c r="B6899" t="s">
        <v>17177</v>
      </c>
      <c r="C6899" t="s">
        <v>18431</v>
      </c>
      <c r="D6899" t="s">
        <v>14794</v>
      </c>
      <c r="E6899">
        <v>176</v>
      </c>
      <c r="F6899">
        <v>177</v>
      </c>
      <c r="G6899">
        <f>MAX(days18[[#This Row],[total_breakfastdays18]],days18[[#This Row],[total_lunchdays18]])</f>
        <v>177</v>
      </c>
    </row>
    <row r="6900" spans="1:7" x14ac:dyDescent="0.25">
      <c r="A6900" t="s">
        <v>6846</v>
      </c>
      <c r="B6900" t="s">
        <v>17177</v>
      </c>
      <c r="C6900" t="s">
        <v>18431</v>
      </c>
      <c r="D6900" t="s">
        <v>14795</v>
      </c>
      <c r="E6900">
        <v>176</v>
      </c>
      <c r="F6900">
        <v>177</v>
      </c>
      <c r="G6900">
        <f>MAX(days18[[#This Row],[total_breakfastdays18]],days18[[#This Row],[total_lunchdays18]])</f>
        <v>177</v>
      </c>
    </row>
    <row r="6901" spans="1:7" x14ac:dyDescent="0.25">
      <c r="A6901" t="s">
        <v>6847</v>
      </c>
      <c r="B6901" t="s">
        <v>17177</v>
      </c>
      <c r="C6901" t="s">
        <v>18431</v>
      </c>
      <c r="D6901" t="s">
        <v>14796</v>
      </c>
      <c r="E6901">
        <v>176</v>
      </c>
      <c r="F6901">
        <v>177</v>
      </c>
      <c r="G6901">
        <f>MAX(days18[[#This Row],[total_breakfastdays18]],days18[[#This Row],[total_lunchdays18]])</f>
        <v>177</v>
      </c>
    </row>
    <row r="6902" spans="1:7" x14ac:dyDescent="0.25">
      <c r="A6902" t="s">
        <v>6848</v>
      </c>
      <c r="B6902" t="s">
        <v>17177</v>
      </c>
      <c r="C6902" t="s">
        <v>18431</v>
      </c>
      <c r="D6902" t="s">
        <v>14797</v>
      </c>
      <c r="E6902">
        <v>177</v>
      </c>
      <c r="F6902">
        <v>177</v>
      </c>
      <c r="G6902">
        <f>MAX(days18[[#This Row],[total_breakfastdays18]],days18[[#This Row],[total_lunchdays18]])</f>
        <v>177</v>
      </c>
    </row>
    <row r="6903" spans="1:7" x14ac:dyDescent="0.25">
      <c r="A6903" t="s">
        <v>6849</v>
      </c>
      <c r="B6903" t="s">
        <v>17177</v>
      </c>
      <c r="C6903" t="s">
        <v>18431</v>
      </c>
      <c r="D6903" t="s">
        <v>14798</v>
      </c>
      <c r="E6903">
        <v>176</v>
      </c>
      <c r="F6903">
        <v>177</v>
      </c>
      <c r="G6903">
        <f>MAX(days18[[#This Row],[total_breakfastdays18]],days18[[#This Row],[total_lunchdays18]])</f>
        <v>177</v>
      </c>
    </row>
    <row r="6904" spans="1:7" x14ac:dyDescent="0.25">
      <c r="A6904" t="s">
        <v>6850</v>
      </c>
      <c r="B6904" t="s">
        <v>17177</v>
      </c>
      <c r="C6904" t="s">
        <v>18431</v>
      </c>
      <c r="D6904" t="s">
        <v>14799</v>
      </c>
      <c r="E6904">
        <v>176</v>
      </c>
      <c r="F6904">
        <v>177</v>
      </c>
      <c r="G6904">
        <f>MAX(days18[[#This Row],[total_breakfastdays18]],days18[[#This Row],[total_lunchdays18]])</f>
        <v>177</v>
      </c>
    </row>
    <row r="6905" spans="1:7" x14ac:dyDescent="0.25">
      <c r="A6905" t="s">
        <v>6851</v>
      </c>
      <c r="B6905" t="s">
        <v>17177</v>
      </c>
      <c r="C6905" t="s">
        <v>18431</v>
      </c>
      <c r="D6905" t="s">
        <v>14800</v>
      </c>
      <c r="E6905">
        <v>177</v>
      </c>
      <c r="F6905">
        <v>177</v>
      </c>
      <c r="G6905">
        <f>MAX(days18[[#This Row],[total_breakfastdays18]],days18[[#This Row],[total_lunchdays18]])</f>
        <v>177</v>
      </c>
    </row>
    <row r="6906" spans="1:7" x14ac:dyDescent="0.25">
      <c r="A6906" t="s">
        <v>6852</v>
      </c>
      <c r="B6906" t="s">
        <v>17177</v>
      </c>
      <c r="C6906" t="s">
        <v>18431</v>
      </c>
      <c r="D6906" t="s">
        <v>14801</v>
      </c>
      <c r="E6906">
        <v>176</v>
      </c>
      <c r="F6906">
        <v>177</v>
      </c>
      <c r="G6906">
        <f>MAX(days18[[#This Row],[total_breakfastdays18]],days18[[#This Row],[total_lunchdays18]])</f>
        <v>177</v>
      </c>
    </row>
    <row r="6907" spans="1:7" x14ac:dyDescent="0.25">
      <c r="A6907" t="s">
        <v>6853</v>
      </c>
      <c r="B6907" t="s">
        <v>17177</v>
      </c>
      <c r="C6907" t="s">
        <v>18431</v>
      </c>
      <c r="D6907" t="s">
        <v>14802</v>
      </c>
      <c r="E6907">
        <v>176</v>
      </c>
      <c r="F6907">
        <v>177</v>
      </c>
      <c r="G6907">
        <f>MAX(days18[[#This Row],[total_breakfastdays18]],days18[[#This Row],[total_lunchdays18]])</f>
        <v>177</v>
      </c>
    </row>
    <row r="6908" spans="1:7" x14ac:dyDescent="0.25">
      <c r="A6908" t="s">
        <v>6854</v>
      </c>
      <c r="B6908" t="s">
        <v>17177</v>
      </c>
      <c r="C6908" t="s">
        <v>18431</v>
      </c>
      <c r="D6908" t="s">
        <v>8819</v>
      </c>
      <c r="E6908">
        <v>177</v>
      </c>
      <c r="F6908">
        <v>176</v>
      </c>
      <c r="G6908">
        <f>MAX(days18[[#This Row],[total_breakfastdays18]],days18[[#This Row],[total_lunchdays18]])</f>
        <v>177</v>
      </c>
    </row>
    <row r="6909" spans="1:7" x14ac:dyDescent="0.25">
      <c r="A6909" t="s">
        <v>6855</v>
      </c>
      <c r="B6909" t="s">
        <v>17177</v>
      </c>
      <c r="C6909" t="s">
        <v>18431</v>
      </c>
      <c r="D6909" t="s">
        <v>14803</v>
      </c>
      <c r="E6909">
        <v>174</v>
      </c>
      <c r="F6909">
        <v>173</v>
      </c>
      <c r="G6909">
        <f>MAX(days18[[#This Row],[total_breakfastdays18]],days18[[#This Row],[total_lunchdays18]])</f>
        <v>174</v>
      </c>
    </row>
    <row r="6910" spans="1:7" x14ac:dyDescent="0.25">
      <c r="A6910" t="s">
        <v>6856</v>
      </c>
      <c r="B6910" t="s">
        <v>17177</v>
      </c>
      <c r="C6910" t="s">
        <v>18431</v>
      </c>
      <c r="D6910" t="s">
        <v>14804</v>
      </c>
      <c r="E6910">
        <v>176</v>
      </c>
      <c r="F6910">
        <v>177</v>
      </c>
      <c r="G6910">
        <f>MAX(days18[[#This Row],[total_breakfastdays18]],days18[[#This Row],[total_lunchdays18]])</f>
        <v>177</v>
      </c>
    </row>
    <row r="6911" spans="1:7" x14ac:dyDescent="0.25">
      <c r="A6911" t="s">
        <v>6857</v>
      </c>
      <c r="B6911" t="s">
        <v>17177</v>
      </c>
      <c r="C6911" t="s">
        <v>18431</v>
      </c>
      <c r="D6911" t="s">
        <v>14805</v>
      </c>
      <c r="E6911">
        <v>177</v>
      </c>
      <c r="F6911">
        <v>177</v>
      </c>
      <c r="G6911">
        <f>MAX(days18[[#This Row],[total_breakfastdays18]],days18[[#This Row],[total_lunchdays18]])</f>
        <v>177</v>
      </c>
    </row>
    <row r="6912" spans="1:7" x14ac:dyDescent="0.25">
      <c r="A6912" t="s">
        <v>6858</v>
      </c>
      <c r="B6912" t="s">
        <v>17177</v>
      </c>
      <c r="C6912" t="s">
        <v>18431</v>
      </c>
      <c r="D6912" t="s">
        <v>14806</v>
      </c>
      <c r="E6912">
        <v>177</v>
      </c>
      <c r="F6912">
        <v>177</v>
      </c>
      <c r="G6912">
        <f>MAX(days18[[#This Row],[total_breakfastdays18]],days18[[#This Row],[total_lunchdays18]])</f>
        <v>177</v>
      </c>
    </row>
    <row r="6913" spans="1:7" x14ac:dyDescent="0.25">
      <c r="A6913" t="s">
        <v>6859</v>
      </c>
      <c r="B6913" t="s">
        <v>17177</v>
      </c>
      <c r="C6913" t="s">
        <v>18431</v>
      </c>
      <c r="D6913" t="s">
        <v>12266</v>
      </c>
      <c r="E6913">
        <v>176</v>
      </c>
      <c r="F6913">
        <v>177</v>
      </c>
      <c r="G6913">
        <f>MAX(days18[[#This Row],[total_breakfastdays18]],days18[[#This Row],[total_lunchdays18]])</f>
        <v>177</v>
      </c>
    </row>
    <row r="6914" spans="1:7" x14ac:dyDescent="0.25">
      <c r="A6914" t="s">
        <v>6860</v>
      </c>
      <c r="B6914" t="s">
        <v>17177</v>
      </c>
      <c r="C6914" t="s">
        <v>18431</v>
      </c>
      <c r="D6914" t="s">
        <v>14807</v>
      </c>
      <c r="E6914">
        <v>177</v>
      </c>
      <c r="F6914">
        <v>177</v>
      </c>
      <c r="G6914">
        <f>MAX(days18[[#This Row],[total_breakfastdays18]],days18[[#This Row],[total_lunchdays18]])</f>
        <v>177</v>
      </c>
    </row>
    <row r="6915" spans="1:7" x14ac:dyDescent="0.25">
      <c r="A6915" t="s">
        <v>6861</v>
      </c>
      <c r="B6915" t="s">
        <v>17177</v>
      </c>
      <c r="C6915" t="s">
        <v>18431</v>
      </c>
      <c r="D6915" t="s">
        <v>14808</v>
      </c>
      <c r="E6915">
        <v>176</v>
      </c>
      <c r="F6915">
        <v>177</v>
      </c>
      <c r="G6915">
        <f>MAX(days18[[#This Row],[total_breakfastdays18]],days18[[#This Row],[total_lunchdays18]])</f>
        <v>177</v>
      </c>
    </row>
    <row r="6916" spans="1:7" x14ac:dyDescent="0.25">
      <c r="A6916" t="s">
        <v>6862</v>
      </c>
      <c r="B6916" t="s">
        <v>17177</v>
      </c>
      <c r="C6916" t="s">
        <v>18431</v>
      </c>
      <c r="D6916" t="s">
        <v>14809</v>
      </c>
      <c r="E6916">
        <v>176</v>
      </c>
      <c r="F6916">
        <v>177</v>
      </c>
      <c r="G6916">
        <f>MAX(days18[[#This Row],[total_breakfastdays18]],days18[[#This Row],[total_lunchdays18]])</f>
        <v>177</v>
      </c>
    </row>
    <row r="6917" spans="1:7" x14ac:dyDescent="0.25">
      <c r="A6917" t="s">
        <v>6863</v>
      </c>
      <c r="B6917" t="s">
        <v>17177</v>
      </c>
      <c r="C6917" t="s">
        <v>18431</v>
      </c>
      <c r="D6917" t="s">
        <v>14810</v>
      </c>
      <c r="E6917">
        <v>177</v>
      </c>
      <c r="F6917">
        <v>177</v>
      </c>
      <c r="G6917">
        <f>MAX(days18[[#This Row],[total_breakfastdays18]],days18[[#This Row],[total_lunchdays18]])</f>
        <v>177</v>
      </c>
    </row>
    <row r="6918" spans="1:7" x14ac:dyDescent="0.25">
      <c r="A6918" t="s">
        <v>6864</v>
      </c>
      <c r="B6918" t="s">
        <v>17177</v>
      </c>
      <c r="C6918" t="s">
        <v>18431</v>
      </c>
      <c r="D6918" t="s">
        <v>14811</v>
      </c>
      <c r="E6918">
        <v>176</v>
      </c>
      <c r="F6918">
        <v>177</v>
      </c>
      <c r="G6918">
        <f>MAX(days18[[#This Row],[total_breakfastdays18]],days18[[#This Row],[total_lunchdays18]])</f>
        <v>177</v>
      </c>
    </row>
    <row r="6919" spans="1:7" x14ac:dyDescent="0.25">
      <c r="A6919" t="s">
        <v>6865</v>
      </c>
      <c r="B6919" t="s">
        <v>17177</v>
      </c>
      <c r="C6919" t="s">
        <v>18431</v>
      </c>
      <c r="D6919" t="s">
        <v>14812</v>
      </c>
      <c r="E6919">
        <v>177</v>
      </c>
      <c r="F6919">
        <v>177</v>
      </c>
      <c r="G6919">
        <f>MAX(days18[[#This Row],[total_breakfastdays18]],days18[[#This Row],[total_lunchdays18]])</f>
        <v>177</v>
      </c>
    </row>
    <row r="6920" spans="1:7" x14ac:dyDescent="0.25">
      <c r="A6920" t="s">
        <v>6866</v>
      </c>
      <c r="B6920" t="s">
        <v>17177</v>
      </c>
      <c r="C6920" t="s">
        <v>18431</v>
      </c>
      <c r="D6920" t="s">
        <v>14813</v>
      </c>
      <c r="E6920">
        <v>177</v>
      </c>
      <c r="F6920">
        <v>177</v>
      </c>
      <c r="G6920">
        <f>MAX(days18[[#This Row],[total_breakfastdays18]],days18[[#This Row],[total_lunchdays18]])</f>
        <v>177</v>
      </c>
    </row>
    <row r="6921" spans="1:7" x14ac:dyDescent="0.25">
      <c r="A6921" t="s">
        <v>6867</v>
      </c>
      <c r="B6921" t="s">
        <v>17177</v>
      </c>
      <c r="C6921" t="s">
        <v>18431</v>
      </c>
      <c r="D6921" t="s">
        <v>14814</v>
      </c>
      <c r="E6921">
        <v>177</v>
      </c>
      <c r="F6921">
        <v>177</v>
      </c>
      <c r="G6921">
        <f>MAX(days18[[#This Row],[total_breakfastdays18]],days18[[#This Row],[total_lunchdays18]])</f>
        <v>177</v>
      </c>
    </row>
    <row r="6922" spans="1:7" x14ac:dyDescent="0.25">
      <c r="A6922" t="s">
        <v>6868</v>
      </c>
      <c r="B6922" t="s">
        <v>17177</v>
      </c>
      <c r="C6922" t="s">
        <v>18431</v>
      </c>
      <c r="D6922" t="s">
        <v>14815</v>
      </c>
      <c r="E6922">
        <v>176</v>
      </c>
      <c r="F6922">
        <v>177</v>
      </c>
      <c r="G6922">
        <f>MAX(days18[[#This Row],[total_breakfastdays18]],days18[[#This Row],[total_lunchdays18]])</f>
        <v>177</v>
      </c>
    </row>
    <row r="6923" spans="1:7" x14ac:dyDescent="0.25">
      <c r="A6923" t="s">
        <v>6869</v>
      </c>
      <c r="B6923" t="s">
        <v>17177</v>
      </c>
      <c r="C6923" t="s">
        <v>18431</v>
      </c>
      <c r="D6923" t="s">
        <v>14816</v>
      </c>
      <c r="E6923">
        <v>175</v>
      </c>
      <c r="F6923">
        <v>177</v>
      </c>
      <c r="G6923">
        <f>MAX(days18[[#This Row],[total_breakfastdays18]],days18[[#This Row],[total_lunchdays18]])</f>
        <v>177</v>
      </c>
    </row>
    <row r="6924" spans="1:7" x14ac:dyDescent="0.25">
      <c r="A6924" t="s">
        <v>6870</v>
      </c>
      <c r="B6924" t="s">
        <v>17177</v>
      </c>
      <c r="C6924" t="s">
        <v>18431</v>
      </c>
      <c r="D6924" t="s">
        <v>14817</v>
      </c>
      <c r="E6924">
        <v>176</v>
      </c>
      <c r="F6924">
        <v>177</v>
      </c>
      <c r="G6924">
        <f>MAX(days18[[#This Row],[total_breakfastdays18]],days18[[#This Row],[total_lunchdays18]])</f>
        <v>177</v>
      </c>
    </row>
    <row r="6925" spans="1:7" x14ac:dyDescent="0.25">
      <c r="A6925" t="s">
        <v>6871</v>
      </c>
      <c r="B6925" t="s">
        <v>17177</v>
      </c>
      <c r="C6925" t="s">
        <v>18431</v>
      </c>
      <c r="D6925" t="s">
        <v>14818</v>
      </c>
      <c r="E6925">
        <v>176</v>
      </c>
      <c r="F6925">
        <v>177</v>
      </c>
      <c r="G6925">
        <f>MAX(days18[[#This Row],[total_breakfastdays18]],days18[[#This Row],[total_lunchdays18]])</f>
        <v>177</v>
      </c>
    </row>
    <row r="6926" spans="1:7" x14ac:dyDescent="0.25">
      <c r="A6926" t="s">
        <v>6872</v>
      </c>
      <c r="B6926" t="s">
        <v>17177</v>
      </c>
      <c r="C6926" t="s">
        <v>18431</v>
      </c>
      <c r="D6926" t="s">
        <v>8850</v>
      </c>
      <c r="E6926">
        <v>176</v>
      </c>
      <c r="F6926">
        <v>177</v>
      </c>
      <c r="G6926">
        <f>MAX(days18[[#This Row],[total_breakfastdays18]],days18[[#This Row],[total_lunchdays18]])</f>
        <v>177</v>
      </c>
    </row>
    <row r="6927" spans="1:7" x14ac:dyDescent="0.25">
      <c r="A6927" t="s">
        <v>6873</v>
      </c>
      <c r="B6927" t="s">
        <v>17177</v>
      </c>
      <c r="C6927" t="s">
        <v>18431</v>
      </c>
      <c r="D6927" t="s">
        <v>14819</v>
      </c>
      <c r="E6927">
        <v>176</v>
      </c>
      <c r="F6927">
        <v>177</v>
      </c>
      <c r="G6927">
        <f>MAX(days18[[#This Row],[total_breakfastdays18]],days18[[#This Row],[total_lunchdays18]])</f>
        <v>177</v>
      </c>
    </row>
    <row r="6928" spans="1:7" x14ac:dyDescent="0.25">
      <c r="A6928" t="s">
        <v>6874</v>
      </c>
      <c r="B6928" t="s">
        <v>17177</v>
      </c>
      <c r="C6928" t="s">
        <v>18431</v>
      </c>
      <c r="D6928" t="s">
        <v>14820</v>
      </c>
      <c r="E6928">
        <v>176</v>
      </c>
      <c r="F6928">
        <v>177</v>
      </c>
      <c r="G6928">
        <f>MAX(days18[[#This Row],[total_breakfastdays18]],days18[[#This Row],[total_lunchdays18]])</f>
        <v>177</v>
      </c>
    </row>
    <row r="6929" spans="1:7" x14ac:dyDescent="0.25">
      <c r="A6929" t="s">
        <v>6875</v>
      </c>
      <c r="B6929" t="s">
        <v>17177</v>
      </c>
      <c r="C6929" t="s">
        <v>18431</v>
      </c>
      <c r="D6929" t="s">
        <v>14821</v>
      </c>
      <c r="E6929">
        <v>176</v>
      </c>
      <c r="F6929">
        <v>177</v>
      </c>
      <c r="G6929">
        <f>MAX(days18[[#This Row],[total_breakfastdays18]],days18[[#This Row],[total_lunchdays18]])</f>
        <v>177</v>
      </c>
    </row>
    <row r="6930" spans="1:7" x14ac:dyDescent="0.25">
      <c r="A6930" t="s">
        <v>6876</v>
      </c>
      <c r="B6930" t="s">
        <v>17177</v>
      </c>
      <c r="C6930" t="s">
        <v>18431</v>
      </c>
      <c r="D6930" t="s">
        <v>14822</v>
      </c>
      <c r="E6930">
        <v>175</v>
      </c>
      <c r="F6930">
        <v>177</v>
      </c>
      <c r="G6930">
        <f>MAX(days18[[#This Row],[total_breakfastdays18]],days18[[#This Row],[total_lunchdays18]])</f>
        <v>177</v>
      </c>
    </row>
    <row r="6931" spans="1:7" x14ac:dyDescent="0.25">
      <c r="A6931" t="s">
        <v>6877</v>
      </c>
      <c r="B6931" t="s">
        <v>17177</v>
      </c>
      <c r="C6931" t="s">
        <v>18431</v>
      </c>
      <c r="D6931" t="s">
        <v>14823</v>
      </c>
      <c r="E6931">
        <v>176</v>
      </c>
      <c r="F6931">
        <v>177</v>
      </c>
      <c r="G6931">
        <f>MAX(days18[[#This Row],[total_breakfastdays18]],days18[[#This Row],[total_lunchdays18]])</f>
        <v>177</v>
      </c>
    </row>
    <row r="6932" spans="1:7" x14ac:dyDescent="0.25">
      <c r="A6932" t="s">
        <v>6878</v>
      </c>
      <c r="B6932" t="s">
        <v>17177</v>
      </c>
      <c r="C6932" t="s">
        <v>18431</v>
      </c>
      <c r="D6932" t="s">
        <v>14824</v>
      </c>
      <c r="E6932">
        <v>176</v>
      </c>
      <c r="F6932">
        <v>177</v>
      </c>
      <c r="G6932">
        <f>MAX(days18[[#This Row],[total_breakfastdays18]],days18[[#This Row],[total_lunchdays18]])</f>
        <v>177</v>
      </c>
    </row>
    <row r="6933" spans="1:7" x14ac:dyDescent="0.25">
      <c r="A6933" t="s">
        <v>6879</v>
      </c>
      <c r="B6933" t="s">
        <v>17177</v>
      </c>
      <c r="C6933" t="s">
        <v>18431</v>
      </c>
      <c r="D6933" t="s">
        <v>14825</v>
      </c>
      <c r="E6933">
        <v>177</v>
      </c>
      <c r="F6933">
        <v>177</v>
      </c>
      <c r="G6933">
        <f>MAX(days18[[#This Row],[total_breakfastdays18]],days18[[#This Row],[total_lunchdays18]])</f>
        <v>177</v>
      </c>
    </row>
    <row r="6934" spans="1:7" x14ac:dyDescent="0.25">
      <c r="A6934" t="s">
        <v>6880</v>
      </c>
      <c r="B6934" t="s">
        <v>17177</v>
      </c>
      <c r="C6934" t="s">
        <v>18431</v>
      </c>
      <c r="D6934" t="s">
        <v>14826</v>
      </c>
      <c r="E6934">
        <v>177</v>
      </c>
      <c r="F6934">
        <v>177</v>
      </c>
      <c r="G6934">
        <f>MAX(days18[[#This Row],[total_breakfastdays18]],days18[[#This Row],[total_lunchdays18]])</f>
        <v>177</v>
      </c>
    </row>
    <row r="6935" spans="1:7" x14ac:dyDescent="0.25">
      <c r="A6935" t="s">
        <v>6881</v>
      </c>
      <c r="B6935" t="s">
        <v>17177</v>
      </c>
      <c r="C6935" t="s">
        <v>18431</v>
      </c>
      <c r="D6935" t="s">
        <v>14827</v>
      </c>
      <c r="E6935">
        <v>177</v>
      </c>
      <c r="F6935">
        <v>177</v>
      </c>
      <c r="G6935">
        <f>MAX(days18[[#This Row],[total_breakfastdays18]],days18[[#This Row],[total_lunchdays18]])</f>
        <v>177</v>
      </c>
    </row>
    <row r="6936" spans="1:7" x14ac:dyDescent="0.25">
      <c r="A6936" t="s">
        <v>6882</v>
      </c>
      <c r="B6936" t="s">
        <v>17177</v>
      </c>
      <c r="C6936" t="s">
        <v>18431</v>
      </c>
      <c r="D6936" t="s">
        <v>14828</v>
      </c>
      <c r="E6936">
        <v>176</v>
      </c>
      <c r="F6936">
        <v>177</v>
      </c>
      <c r="G6936">
        <f>MAX(days18[[#This Row],[total_breakfastdays18]],days18[[#This Row],[total_lunchdays18]])</f>
        <v>177</v>
      </c>
    </row>
    <row r="6937" spans="1:7" x14ac:dyDescent="0.25">
      <c r="A6937" t="s">
        <v>6883</v>
      </c>
      <c r="B6937" t="s">
        <v>17177</v>
      </c>
      <c r="C6937" t="s">
        <v>18431</v>
      </c>
      <c r="D6937" t="s">
        <v>14829</v>
      </c>
      <c r="E6937">
        <v>176</v>
      </c>
      <c r="F6937">
        <v>177</v>
      </c>
      <c r="G6937">
        <f>MAX(days18[[#This Row],[total_breakfastdays18]],days18[[#This Row],[total_lunchdays18]])</f>
        <v>177</v>
      </c>
    </row>
    <row r="6938" spans="1:7" x14ac:dyDescent="0.25">
      <c r="A6938" t="s">
        <v>6884</v>
      </c>
      <c r="B6938" t="s">
        <v>17177</v>
      </c>
      <c r="C6938" t="s">
        <v>18431</v>
      </c>
      <c r="D6938" t="s">
        <v>14830</v>
      </c>
      <c r="E6938">
        <v>177</v>
      </c>
      <c r="F6938">
        <v>177</v>
      </c>
      <c r="G6938">
        <f>MAX(days18[[#This Row],[total_breakfastdays18]],days18[[#This Row],[total_lunchdays18]])</f>
        <v>177</v>
      </c>
    </row>
    <row r="6939" spans="1:7" x14ac:dyDescent="0.25">
      <c r="A6939" t="s">
        <v>6885</v>
      </c>
      <c r="B6939" t="s">
        <v>17177</v>
      </c>
      <c r="C6939" t="s">
        <v>18431</v>
      </c>
      <c r="D6939" t="s">
        <v>14831</v>
      </c>
      <c r="E6939">
        <v>176</v>
      </c>
      <c r="F6939">
        <v>177</v>
      </c>
      <c r="G6939">
        <f>MAX(days18[[#This Row],[total_breakfastdays18]],days18[[#This Row],[total_lunchdays18]])</f>
        <v>177</v>
      </c>
    </row>
    <row r="6940" spans="1:7" x14ac:dyDescent="0.25">
      <c r="A6940" t="s">
        <v>6886</v>
      </c>
      <c r="B6940" t="s">
        <v>17177</v>
      </c>
      <c r="C6940" t="s">
        <v>18431</v>
      </c>
      <c r="D6940" t="s">
        <v>9230</v>
      </c>
      <c r="E6940">
        <v>176</v>
      </c>
      <c r="F6940">
        <v>177</v>
      </c>
      <c r="G6940">
        <f>MAX(days18[[#This Row],[total_breakfastdays18]],days18[[#This Row],[total_lunchdays18]])</f>
        <v>177</v>
      </c>
    </row>
    <row r="6941" spans="1:7" x14ac:dyDescent="0.25">
      <c r="A6941" t="s">
        <v>6887</v>
      </c>
      <c r="B6941" t="s">
        <v>17177</v>
      </c>
      <c r="C6941" t="s">
        <v>18431</v>
      </c>
      <c r="D6941" t="s">
        <v>14832</v>
      </c>
      <c r="E6941">
        <v>177</v>
      </c>
      <c r="F6941">
        <v>177</v>
      </c>
      <c r="G6941">
        <f>MAX(days18[[#This Row],[total_breakfastdays18]],days18[[#This Row],[total_lunchdays18]])</f>
        <v>177</v>
      </c>
    </row>
    <row r="6942" spans="1:7" x14ac:dyDescent="0.25">
      <c r="A6942" t="s">
        <v>6888</v>
      </c>
      <c r="B6942" t="s">
        <v>17177</v>
      </c>
      <c r="C6942" t="s">
        <v>18431</v>
      </c>
      <c r="D6942" t="s">
        <v>14833</v>
      </c>
      <c r="E6942">
        <v>177</v>
      </c>
      <c r="F6942">
        <v>177</v>
      </c>
      <c r="G6942">
        <f>MAX(days18[[#This Row],[total_breakfastdays18]],days18[[#This Row],[total_lunchdays18]])</f>
        <v>177</v>
      </c>
    </row>
    <row r="6943" spans="1:7" x14ac:dyDescent="0.25">
      <c r="A6943" t="s">
        <v>6889</v>
      </c>
      <c r="B6943" t="s">
        <v>17177</v>
      </c>
      <c r="C6943" t="s">
        <v>18431</v>
      </c>
      <c r="D6943" t="s">
        <v>14145</v>
      </c>
      <c r="E6943">
        <v>176</v>
      </c>
      <c r="F6943">
        <v>177</v>
      </c>
      <c r="G6943">
        <f>MAX(days18[[#This Row],[total_breakfastdays18]],days18[[#This Row],[total_lunchdays18]])</f>
        <v>177</v>
      </c>
    </row>
    <row r="6944" spans="1:7" x14ac:dyDescent="0.25">
      <c r="A6944" t="s">
        <v>6890</v>
      </c>
      <c r="B6944" t="s">
        <v>17177</v>
      </c>
      <c r="C6944" t="s">
        <v>18431</v>
      </c>
      <c r="D6944" t="s">
        <v>14834</v>
      </c>
      <c r="E6944">
        <v>176</v>
      </c>
      <c r="F6944">
        <v>177</v>
      </c>
      <c r="G6944">
        <f>MAX(days18[[#This Row],[total_breakfastdays18]],days18[[#This Row],[total_lunchdays18]])</f>
        <v>177</v>
      </c>
    </row>
    <row r="6945" spans="1:7" x14ac:dyDescent="0.25">
      <c r="A6945" t="s">
        <v>6891</v>
      </c>
      <c r="B6945" t="s">
        <v>17177</v>
      </c>
      <c r="C6945" t="s">
        <v>18431</v>
      </c>
      <c r="D6945" t="s">
        <v>14835</v>
      </c>
      <c r="E6945">
        <v>176</v>
      </c>
      <c r="F6945">
        <v>177</v>
      </c>
      <c r="G6945">
        <f>MAX(days18[[#This Row],[total_breakfastdays18]],days18[[#This Row],[total_lunchdays18]])</f>
        <v>177</v>
      </c>
    </row>
    <row r="6946" spans="1:7" x14ac:dyDescent="0.25">
      <c r="A6946" t="s">
        <v>6892</v>
      </c>
      <c r="B6946" t="s">
        <v>17177</v>
      </c>
      <c r="C6946" t="s">
        <v>18431</v>
      </c>
      <c r="D6946" t="s">
        <v>14836</v>
      </c>
      <c r="E6946">
        <v>176</v>
      </c>
      <c r="F6946">
        <v>177</v>
      </c>
      <c r="G6946">
        <f>MAX(days18[[#This Row],[total_breakfastdays18]],days18[[#This Row],[total_lunchdays18]])</f>
        <v>177</v>
      </c>
    </row>
    <row r="6947" spans="1:7" x14ac:dyDescent="0.25">
      <c r="A6947" t="s">
        <v>6893</v>
      </c>
      <c r="B6947" t="s">
        <v>17177</v>
      </c>
      <c r="C6947" t="s">
        <v>18431</v>
      </c>
      <c r="D6947" t="s">
        <v>9485</v>
      </c>
      <c r="E6947">
        <v>176</v>
      </c>
      <c r="F6947">
        <v>177</v>
      </c>
      <c r="G6947">
        <f>MAX(days18[[#This Row],[total_breakfastdays18]],days18[[#This Row],[total_lunchdays18]])</f>
        <v>177</v>
      </c>
    </row>
    <row r="6948" spans="1:7" x14ac:dyDescent="0.25">
      <c r="A6948" t="s">
        <v>6894</v>
      </c>
      <c r="B6948" t="s">
        <v>17177</v>
      </c>
      <c r="C6948" t="s">
        <v>18431</v>
      </c>
      <c r="D6948" t="s">
        <v>14837</v>
      </c>
      <c r="E6948">
        <v>176</v>
      </c>
      <c r="F6948">
        <v>177</v>
      </c>
      <c r="G6948">
        <f>MAX(days18[[#This Row],[total_breakfastdays18]],days18[[#This Row],[total_lunchdays18]])</f>
        <v>177</v>
      </c>
    </row>
    <row r="6949" spans="1:7" x14ac:dyDescent="0.25">
      <c r="A6949" t="s">
        <v>6895</v>
      </c>
      <c r="B6949" t="s">
        <v>17177</v>
      </c>
      <c r="C6949" t="s">
        <v>18431</v>
      </c>
      <c r="D6949" t="s">
        <v>14838</v>
      </c>
      <c r="E6949">
        <v>176</v>
      </c>
      <c r="F6949">
        <v>177</v>
      </c>
      <c r="G6949">
        <f>MAX(days18[[#This Row],[total_breakfastdays18]],days18[[#This Row],[total_lunchdays18]])</f>
        <v>177</v>
      </c>
    </row>
    <row r="6950" spans="1:7" x14ac:dyDescent="0.25">
      <c r="A6950" t="s">
        <v>6896</v>
      </c>
      <c r="B6950" t="s">
        <v>17177</v>
      </c>
      <c r="C6950" t="s">
        <v>18431</v>
      </c>
      <c r="D6950" t="s">
        <v>14839</v>
      </c>
      <c r="E6950">
        <v>177</v>
      </c>
      <c r="F6950">
        <v>177</v>
      </c>
      <c r="G6950">
        <f>MAX(days18[[#This Row],[total_breakfastdays18]],days18[[#This Row],[total_lunchdays18]])</f>
        <v>177</v>
      </c>
    </row>
    <row r="6951" spans="1:7" x14ac:dyDescent="0.25">
      <c r="A6951" t="s">
        <v>6897</v>
      </c>
      <c r="B6951" t="s">
        <v>17177</v>
      </c>
      <c r="C6951" t="s">
        <v>18431</v>
      </c>
      <c r="D6951" t="s">
        <v>14840</v>
      </c>
      <c r="E6951">
        <v>176</v>
      </c>
      <c r="F6951">
        <v>177</v>
      </c>
      <c r="G6951">
        <f>MAX(days18[[#This Row],[total_breakfastdays18]],days18[[#This Row],[total_lunchdays18]])</f>
        <v>177</v>
      </c>
    </row>
    <row r="6952" spans="1:7" x14ac:dyDescent="0.25">
      <c r="A6952" t="s">
        <v>6898</v>
      </c>
      <c r="B6952" t="s">
        <v>17177</v>
      </c>
      <c r="C6952" t="s">
        <v>18431</v>
      </c>
      <c r="D6952" t="s">
        <v>14841</v>
      </c>
      <c r="E6952">
        <v>177</v>
      </c>
      <c r="F6952">
        <v>177</v>
      </c>
      <c r="G6952">
        <f>MAX(days18[[#This Row],[total_breakfastdays18]],days18[[#This Row],[total_lunchdays18]])</f>
        <v>177</v>
      </c>
    </row>
    <row r="6953" spans="1:7" x14ac:dyDescent="0.25">
      <c r="A6953" t="s">
        <v>6899</v>
      </c>
      <c r="B6953" t="s">
        <v>17177</v>
      </c>
      <c r="C6953" t="s">
        <v>18431</v>
      </c>
      <c r="D6953" t="s">
        <v>14842</v>
      </c>
      <c r="E6953">
        <v>176</v>
      </c>
      <c r="F6953">
        <v>177</v>
      </c>
      <c r="G6953">
        <f>MAX(days18[[#This Row],[total_breakfastdays18]],days18[[#This Row],[total_lunchdays18]])</f>
        <v>177</v>
      </c>
    </row>
    <row r="6954" spans="1:7" x14ac:dyDescent="0.25">
      <c r="A6954" t="s">
        <v>6900</v>
      </c>
      <c r="B6954" t="s">
        <v>17177</v>
      </c>
      <c r="C6954" t="s">
        <v>18431</v>
      </c>
      <c r="D6954" t="s">
        <v>14843</v>
      </c>
      <c r="E6954">
        <v>176</v>
      </c>
      <c r="F6954">
        <v>177</v>
      </c>
      <c r="G6954">
        <f>MAX(days18[[#This Row],[total_breakfastdays18]],days18[[#This Row],[total_lunchdays18]])</f>
        <v>177</v>
      </c>
    </row>
    <row r="6955" spans="1:7" x14ac:dyDescent="0.25">
      <c r="A6955" t="s">
        <v>6901</v>
      </c>
      <c r="B6955" t="s">
        <v>17177</v>
      </c>
      <c r="C6955" t="s">
        <v>18431</v>
      </c>
      <c r="D6955" t="s">
        <v>14844</v>
      </c>
      <c r="E6955">
        <v>177</v>
      </c>
      <c r="F6955">
        <v>177</v>
      </c>
      <c r="G6955">
        <f>MAX(days18[[#This Row],[total_breakfastdays18]],days18[[#This Row],[total_lunchdays18]])</f>
        <v>177</v>
      </c>
    </row>
    <row r="6956" spans="1:7" x14ac:dyDescent="0.25">
      <c r="A6956" t="s">
        <v>6902</v>
      </c>
      <c r="B6956" t="s">
        <v>17177</v>
      </c>
      <c r="C6956" t="s">
        <v>18431</v>
      </c>
      <c r="D6956" t="s">
        <v>14845</v>
      </c>
      <c r="E6956">
        <v>176</v>
      </c>
      <c r="F6956">
        <v>177</v>
      </c>
      <c r="G6956">
        <f>MAX(days18[[#This Row],[total_breakfastdays18]],days18[[#This Row],[total_lunchdays18]])</f>
        <v>177</v>
      </c>
    </row>
    <row r="6957" spans="1:7" x14ac:dyDescent="0.25">
      <c r="A6957" t="s">
        <v>6903</v>
      </c>
      <c r="B6957" t="s">
        <v>17177</v>
      </c>
      <c r="C6957" t="s">
        <v>18431</v>
      </c>
      <c r="D6957" t="s">
        <v>14846</v>
      </c>
      <c r="E6957">
        <v>176</v>
      </c>
      <c r="F6957">
        <v>177</v>
      </c>
      <c r="G6957">
        <f>MAX(days18[[#This Row],[total_breakfastdays18]],days18[[#This Row],[total_lunchdays18]])</f>
        <v>177</v>
      </c>
    </row>
    <row r="6958" spans="1:7" x14ac:dyDescent="0.25">
      <c r="A6958" t="s">
        <v>6904</v>
      </c>
      <c r="B6958" t="s">
        <v>17177</v>
      </c>
      <c r="C6958" t="s">
        <v>18431</v>
      </c>
      <c r="D6958" t="s">
        <v>14847</v>
      </c>
      <c r="E6958">
        <v>177</v>
      </c>
      <c r="F6958">
        <v>177</v>
      </c>
      <c r="G6958">
        <f>MAX(days18[[#This Row],[total_breakfastdays18]],days18[[#This Row],[total_lunchdays18]])</f>
        <v>177</v>
      </c>
    </row>
    <row r="6959" spans="1:7" x14ac:dyDescent="0.25">
      <c r="A6959" t="s">
        <v>6905</v>
      </c>
      <c r="B6959" t="s">
        <v>17177</v>
      </c>
      <c r="C6959" t="s">
        <v>18431</v>
      </c>
      <c r="D6959" t="s">
        <v>14848</v>
      </c>
      <c r="E6959">
        <v>177</v>
      </c>
      <c r="F6959">
        <v>177</v>
      </c>
      <c r="G6959">
        <f>MAX(days18[[#This Row],[total_breakfastdays18]],days18[[#This Row],[total_lunchdays18]])</f>
        <v>177</v>
      </c>
    </row>
    <row r="6960" spans="1:7" x14ac:dyDescent="0.25">
      <c r="A6960" t="s">
        <v>6906</v>
      </c>
      <c r="B6960" t="s">
        <v>17177</v>
      </c>
      <c r="C6960" t="s">
        <v>18431</v>
      </c>
      <c r="D6960" t="s">
        <v>14849</v>
      </c>
      <c r="E6960">
        <v>176</v>
      </c>
      <c r="F6960">
        <v>177</v>
      </c>
      <c r="G6960">
        <f>MAX(days18[[#This Row],[total_breakfastdays18]],days18[[#This Row],[total_lunchdays18]])</f>
        <v>177</v>
      </c>
    </row>
    <row r="6961" spans="1:7" x14ac:dyDescent="0.25">
      <c r="A6961" t="s">
        <v>6907</v>
      </c>
      <c r="B6961" t="s">
        <v>17177</v>
      </c>
      <c r="C6961" t="s">
        <v>18431</v>
      </c>
      <c r="D6961" t="s">
        <v>14850</v>
      </c>
      <c r="E6961">
        <v>177</v>
      </c>
      <c r="F6961">
        <v>177</v>
      </c>
      <c r="G6961">
        <f>MAX(days18[[#This Row],[total_breakfastdays18]],days18[[#This Row],[total_lunchdays18]])</f>
        <v>177</v>
      </c>
    </row>
    <row r="6962" spans="1:7" x14ac:dyDescent="0.25">
      <c r="A6962" t="s">
        <v>6908</v>
      </c>
      <c r="B6962" t="s">
        <v>17177</v>
      </c>
      <c r="C6962" t="s">
        <v>18431</v>
      </c>
      <c r="D6962" t="s">
        <v>14851</v>
      </c>
      <c r="E6962">
        <v>176</v>
      </c>
      <c r="F6962">
        <v>177</v>
      </c>
      <c r="G6962">
        <f>MAX(days18[[#This Row],[total_breakfastdays18]],days18[[#This Row],[total_lunchdays18]])</f>
        <v>177</v>
      </c>
    </row>
    <row r="6963" spans="1:7" x14ac:dyDescent="0.25">
      <c r="A6963" t="s">
        <v>6909</v>
      </c>
      <c r="B6963" t="s">
        <v>17177</v>
      </c>
      <c r="C6963" t="s">
        <v>18431</v>
      </c>
      <c r="D6963" t="s">
        <v>14852</v>
      </c>
      <c r="E6963">
        <v>177</v>
      </c>
      <c r="F6963">
        <v>177</v>
      </c>
      <c r="G6963">
        <f>MAX(days18[[#This Row],[total_breakfastdays18]],days18[[#This Row],[total_lunchdays18]])</f>
        <v>177</v>
      </c>
    </row>
    <row r="6964" spans="1:7" x14ac:dyDescent="0.25">
      <c r="A6964" t="s">
        <v>6910</v>
      </c>
      <c r="B6964" t="s">
        <v>17177</v>
      </c>
      <c r="C6964" t="s">
        <v>18431</v>
      </c>
      <c r="D6964" t="s">
        <v>14853</v>
      </c>
      <c r="E6964">
        <v>177</v>
      </c>
      <c r="F6964">
        <v>177</v>
      </c>
      <c r="G6964">
        <f>MAX(days18[[#This Row],[total_breakfastdays18]],days18[[#This Row],[total_lunchdays18]])</f>
        <v>177</v>
      </c>
    </row>
    <row r="6965" spans="1:7" x14ac:dyDescent="0.25">
      <c r="A6965" t="s">
        <v>6911</v>
      </c>
      <c r="B6965" t="s">
        <v>17177</v>
      </c>
      <c r="C6965" t="s">
        <v>18431</v>
      </c>
      <c r="D6965" t="s">
        <v>14854</v>
      </c>
      <c r="E6965">
        <v>176</v>
      </c>
      <c r="F6965">
        <v>177</v>
      </c>
      <c r="G6965">
        <f>MAX(days18[[#This Row],[total_breakfastdays18]],days18[[#This Row],[total_lunchdays18]])</f>
        <v>177</v>
      </c>
    </row>
    <row r="6966" spans="1:7" x14ac:dyDescent="0.25">
      <c r="A6966" t="s">
        <v>6912</v>
      </c>
      <c r="B6966" t="s">
        <v>17177</v>
      </c>
      <c r="C6966" t="s">
        <v>18431</v>
      </c>
      <c r="D6966" t="s">
        <v>14341</v>
      </c>
      <c r="E6966">
        <v>176</v>
      </c>
      <c r="F6966">
        <v>177</v>
      </c>
      <c r="G6966">
        <f>MAX(days18[[#This Row],[total_breakfastdays18]],days18[[#This Row],[total_lunchdays18]])</f>
        <v>177</v>
      </c>
    </row>
    <row r="6967" spans="1:7" x14ac:dyDescent="0.25">
      <c r="A6967" t="s">
        <v>6913</v>
      </c>
      <c r="B6967" t="s">
        <v>17177</v>
      </c>
      <c r="C6967" t="s">
        <v>18431</v>
      </c>
      <c r="D6967" t="s">
        <v>14855</v>
      </c>
      <c r="E6967">
        <v>177</v>
      </c>
      <c r="F6967">
        <v>177</v>
      </c>
      <c r="G6967">
        <f>MAX(days18[[#This Row],[total_breakfastdays18]],days18[[#This Row],[total_lunchdays18]])</f>
        <v>177</v>
      </c>
    </row>
    <row r="6968" spans="1:7" x14ac:dyDescent="0.25">
      <c r="A6968" t="s">
        <v>6914</v>
      </c>
      <c r="B6968" t="s">
        <v>17177</v>
      </c>
      <c r="C6968" t="s">
        <v>18431</v>
      </c>
      <c r="D6968" t="s">
        <v>14856</v>
      </c>
      <c r="E6968">
        <v>176</v>
      </c>
      <c r="F6968">
        <v>177</v>
      </c>
      <c r="G6968">
        <f>MAX(days18[[#This Row],[total_breakfastdays18]],days18[[#This Row],[total_lunchdays18]])</f>
        <v>177</v>
      </c>
    </row>
    <row r="6969" spans="1:7" x14ac:dyDescent="0.25">
      <c r="A6969" t="s">
        <v>6915</v>
      </c>
      <c r="B6969" t="s">
        <v>17177</v>
      </c>
      <c r="C6969" t="s">
        <v>18431</v>
      </c>
      <c r="D6969" t="s">
        <v>14857</v>
      </c>
      <c r="E6969">
        <v>177</v>
      </c>
      <c r="F6969">
        <v>177</v>
      </c>
      <c r="G6969">
        <f>MAX(days18[[#This Row],[total_breakfastdays18]],days18[[#This Row],[total_lunchdays18]])</f>
        <v>177</v>
      </c>
    </row>
    <row r="6970" spans="1:7" x14ac:dyDescent="0.25">
      <c r="A6970" t="s">
        <v>6916</v>
      </c>
      <c r="B6970" t="s">
        <v>17177</v>
      </c>
      <c r="C6970" t="s">
        <v>18431</v>
      </c>
      <c r="D6970" t="s">
        <v>14858</v>
      </c>
      <c r="E6970">
        <v>177</v>
      </c>
      <c r="F6970">
        <v>177</v>
      </c>
      <c r="G6970">
        <f>MAX(days18[[#This Row],[total_breakfastdays18]],days18[[#This Row],[total_lunchdays18]])</f>
        <v>177</v>
      </c>
    </row>
    <row r="6971" spans="1:7" x14ac:dyDescent="0.25">
      <c r="A6971" t="s">
        <v>6917</v>
      </c>
      <c r="B6971" t="s">
        <v>17177</v>
      </c>
      <c r="C6971" t="s">
        <v>18431</v>
      </c>
      <c r="D6971" t="s">
        <v>14859</v>
      </c>
      <c r="E6971">
        <v>177</v>
      </c>
      <c r="F6971">
        <v>177</v>
      </c>
      <c r="G6971">
        <f>MAX(days18[[#This Row],[total_breakfastdays18]],days18[[#This Row],[total_lunchdays18]])</f>
        <v>177</v>
      </c>
    </row>
    <row r="6972" spans="1:7" x14ac:dyDescent="0.25">
      <c r="A6972" t="s">
        <v>6918</v>
      </c>
      <c r="B6972" t="s">
        <v>17177</v>
      </c>
      <c r="C6972" t="s">
        <v>18431</v>
      </c>
      <c r="D6972" t="s">
        <v>14860</v>
      </c>
      <c r="E6972">
        <v>176</v>
      </c>
      <c r="F6972">
        <v>177</v>
      </c>
      <c r="G6972">
        <f>MAX(days18[[#This Row],[total_breakfastdays18]],days18[[#This Row],[total_lunchdays18]])</f>
        <v>177</v>
      </c>
    </row>
    <row r="6973" spans="1:7" x14ac:dyDescent="0.25">
      <c r="A6973" t="s">
        <v>6919</v>
      </c>
      <c r="B6973" t="s">
        <v>17177</v>
      </c>
      <c r="C6973" t="s">
        <v>18431</v>
      </c>
      <c r="D6973" t="s">
        <v>8681</v>
      </c>
      <c r="E6973">
        <v>176</v>
      </c>
      <c r="F6973">
        <v>177</v>
      </c>
      <c r="G6973">
        <f>MAX(days18[[#This Row],[total_breakfastdays18]],days18[[#This Row],[total_lunchdays18]])</f>
        <v>177</v>
      </c>
    </row>
    <row r="6974" spans="1:7" x14ac:dyDescent="0.25">
      <c r="A6974" t="s">
        <v>6920</v>
      </c>
      <c r="B6974" t="s">
        <v>17177</v>
      </c>
      <c r="C6974" t="s">
        <v>18431</v>
      </c>
      <c r="D6974" t="s">
        <v>14861</v>
      </c>
      <c r="E6974">
        <v>177</v>
      </c>
      <c r="F6974">
        <v>177</v>
      </c>
      <c r="G6974">
        <f>MAX(days18[[#This Row],[total_breakfastdays18]],days18[[#This Row],[total_lunchdays18]])</f>
        <v>177</v>
      </c>
    </row>
    <row r="6975" spans="1:7" x14ac:dyDescent="0.25">
      <c r="A6975" t="s">
        <v>6921</v>
      </c>
      <c r="B6975" t="s">
        <v>17177</v>
      </c>
      <c r="C6975" t="s">
        <v>18431</v>
      </c>
      <c r="D6975" t="s">
        <v>14862</v>
      </c>
      <c r="E6975">
        <v>176</v>
      </c>
      <c r="F6975">
        <v>177</v>
      </c>
      <c r="G6975">
        <f>MAX(days18[[#This Row],[total_breakfastdays18]],days18[[#This Row],[total_lunchdays18]])</f>
        <v>177</v>
      </c>
    </row>
    <row r="6976" spans="1:7" x14ac:dyDescent="0.25">
      <c r="A6976" t="s">
        <v>6922</v>
      </c>
      <c r="B6976" t="s">
        <v>17177</v>
      </c>
      <c r="C6976" t="s">
        <v>18431</v>
      </c>
      <c r="D6976" t="s">
        <v>14863</v>
      </c>
      <c r="E6976">
        <v>177</v>
      </c>
      <c r="F6976">
        <v>177</v>
      </c>
      <c r="G6976">
        <f>MAX(days18[[#This Row],[total_breakfastdays18]],days18[[#This Row],[total_lunchdays18]])</f>
        <v>177</v>
      </c>
    </row>
    <row r="6977" spans="1:7" x14ac:dyDescent="0.25">
      <c r="A6977" t="s">
        <v>6923</v>
      </c>
      <c r="B6977" t="s">
        <v>17177</v>
      </c>
      <c r="C6977" t="s">
        <v>18431</v>
      </c>
      <c r="D6977" t="s">
        <v>14864</v>
      </c>
      <c r="E6977">
        <v>176</v>
      </c>
      <c r="F6977">
        <v>177</v>
      </c>
      <c r="G6977">
        <f>MAX(days18[[#This Row],[total_breakfastdays18]],days18[[#This Row],[total_lunchdays18]])</f>
        <v>177</v>
      </c>
    </row>
    <row r="6978" spans="1:7" x14ac:dyDescent="0.25">
      <c r="A6978" t="s">
        <v>6924</v>
      </c>
      <c r="B6978" t="s">
        <v>17177</v>
      </c>
      <c r="C6978" t="s">
        <v>18431</v>
      </c>
      <c r="D6978" t="s">
        <v>14865</v>
      </c>
      <c r="E6978">
        <v>177</v>
      </c>
      <c r="F6978">
        <v>177</v>
      </c>
      <c r="G6978">
        <f>MAX(days18[[#This Row],[total_breakfastdays18]],days18[[#This Row],[total_lunchdays18]])</f>
        <v>177</v>
      </c>
    </row>
    <row r="6979" spans="1:7" x14ac:dyDescent="0.25">
      <c r="A6979" t="s">
        <v>6925</v>
      </c>
      <c r="B6979" t="s">
        <v>17177</v>
      </c>
      <c r="C6979" t="s">
        <v>18431</v>
      </c>
      <c r="D6979" t="s">
        <v>14866</v>
      </c>
      <c r="E6979">
        <v>176</v>
      </c>
      <c r="F6979">
        <v>177</v>
      </c>
      <c r="G6979">
        <f>MAX(days18[[#This Row],[total_breakfastdays18]],days18[[#This Row],[total_lunchdays18]])</f>
        <v>177</v>
      </c>
    </row>
    <row r="6980" spans="1:7" x14ac:dyDescent="0.25">
      <c r="A6980" t="s">
        <v>6926</v>
      </c>
      <c r="B6980" t="s">
        <v>17177</v>
      </c>
      <c r="C6980" t="s">
        <v>18431</v>
      </c>
      <c r="D6980" t="s">
        <v>14867</v>
      </c>
      <c r="E6980">
        <v>176</v>
      </c>
      <c r="F6980">
        <v>177</v>
      </c>
      <c r="G6980">
        <f>MAX(days18[[#This Row],[total_breakfastdays18]],days18[[#This Row],[total_lunchdays18]])</f>
        <v>177</v>
      </c>
    </row>
    <row r="6981" spans="1:7" x14ac:dyDescent="0.25">
      <c r="A6981" t="s">
        <v>6927</v>
      </c>
      <c r="B6981" t="s">
        <v>17177</v>
      </c>
      <c r="C6981" t="s">
        <v>18431</v>
      </c>
      <c r="D6981" t="s">
        <v>14868</v>
      </c>
      <c r="E6981">
        <v>177</v>
      </c>
      <c r="F6981">
        <v>177</v>
      </c>
      <c r="G6981">
        <f>MAX(days18[[#This Row],[total_breakfastdays18]],days18[[#This Row],[total_lunchdays18]])</f>
        <v>177</v>
      </c>
    </row>
    <row r="6982" spans="1:7" x14ac:dyDescent="0.25">
      <c r="A6982" t="s">
        <v>6928</v>
      </c>
      <c r="B6982" t="s">
        <v>17177</v>
      </c>
      <c r="C6982" t="s">
        <v>18431</v>
      </c>
      <c r="D6982" t="s">
        <v>14869</v>
      </c>
      <c r="E6982">
        <v>176</v>
      </c>
      <c r="F6982">
        <v>177</v>
      </c>
      <c r="G6982">
        <f>MAX(days18[[#This Row],[total_breakfastdays18]],days18[[#This Row],[total_lunchdays18]])</f>
        <v>177</v>
      </c>
    </row>
    <row r="6983" spans="1:7" x14ac:dyDescent="0.25">
      <c r="A6983" t="s">
        <v>6929</v>
      </c>
      <c r="B6983" t="s">
        <v>17177</v>
      </c>
      <c r="C6983" t="s">
        <v>18431</v>
      </c>
      <c r="D6983" t="s">
        <v>14870</v>
      </c>
      <c r="E6983">
        <v>177</v>
      </c>
      <c r="F6983">
        <v>177</v>
      </c>
      <c r="G6983">
        <f>MAX(days18[[#This Row],[total_breakfastdays18]],days18[[#This Row],[total_lunchdays18]])</f>
        <v>177</v>
      </c>
    </row>
    <row r="6984" spans="1:7" x14ac:dyDescent="0.25">
      <c r="A6984" t="s">
        <v>6930</v>
      </c>
      <c r="B6984" t="s">
        <v>17177</v>
      </c>
      <c r="C6984" t="s">
        <v>18431</v>
      </c>
      <c r="D6984" t="s">
        <v>13767</v>
      </c>
      <c r="E6984">
        <v>177</v>
      </c>
      <c r="F6984">
        <v>177</v>
      </c>
      <c r="G6984">
        <f>MAX(days18[[#This Row],[total_breakfastdays18]],days18[[#This Row],[total_lunchdays18]])</f>
        <v>177</v>
      </c>
    </row>
    <row r="6985" spans="1:7" x14ac:dyDescent="0.25">
      <c r="A6985" t="s">
        <v>6931</v>
      </c>
      <c r="B6985" t="s">
        <v>17177</v>
      </c>
      <c r="C6985" t="s">
        <v>18431</v>
      </c>
      <c r="D6985" t="s">
        <v>14871</v>
      </c>
      <c r="E6985">
        <v>0</v>
      </c>
      <c r="F6985">
        <v>0</v>
      </c>
      <c r="G6985">
        <f>MAX(days18[[#This Row],[total_breakfastdays18]],days18[[#This Row],[total_lunchdays18]])</f>
        <v>0</v>
      </c>
    </row>
    <row r="6986" spans="1:7" x14ac:dyDescent="0.25">
      <c r="A6986" t="s">
        <v>6932</v>
      </c>
      <c r="B6986" t="s">
        <v>17177</v>
      </c>
      <c r="C6986" t="s">
        <v>18431</v>
      </c>
      <c r="D6986" t="s">
        <v>14872</v>
      </c>
      <c r="E6986">
        <v>176</v>
      </c>
      <c r="F6986">
        <v>177</v>
      </c>
      <c r="G6986">
        <f>MAX(days18[[#This Row],[total_breakfastdays18]],days18[[#This Row],[total_lunchdays18]])</f>
        <v>177</v>
      </c>
    </row>
    <row r="6987" spans="1:7" x14ac:dyDescent="0.25">
      <c r="A6987" t="s">
        <v>6933</v>
      </c>
      <c r="B6987" t="s">
        <v>17177</v>
      </c>
      <c r="C6987" t="s">
        <v>18431</v>
      </c>
      <c r="D6987" t="s">
        <v>14873</v>
      </c>
      <c r="E6987">
        <v>177</v>
      </c>
      <c r="F6987">
        <v>177</v>
      </c>
      <c r="G6987">
        <f>MAX(days18[[#This Row],[total_breakfastdays18]],days18[[#This Row],[total_lunchdays18]])</f>
        <v>177</v>
      </c>
    </row>
    <row r="6988" spans="1:7" x14ac:dyDescent="0.25">
      <c r="A6988" t="s">
        <v>6934</v>
      </c>
      <c r="B6988" t="s">
        <v>17177</v>
      </c>
      <c r="C6988" t="s">
        <v>18431</v>
      </c>
      <c r="D6988" t="s">
        <v>14874</v>
      </c>
      <c r="E6988">
        <v>176</v>
      </c>
      <c r="F6988">
        <v>177</v>
      </c>
      <c r="G6988">
        <f>MAX(days18[[#This Row],[total_breakfastdays18]],days18[[#This Row],[total_lunchdays18]])</f>
        <v>177</v>
      </c>
    </row>
    <row r="6989" spans="1:7" x14ac:dyDescent="0.25">
      <c r="A6989" t="s">
        <v>6935</v>
      </c>
      <c r="B6989" t="s">
        <v>17177</v>
      </c>
      <c r="C6989" t="s">
        <v>18431</v>
      </c>
      <c r="D6989" t="s">
        <v>14875</v>
      </c>
      <c r="E6989">
        <v>177</v>
      </c>
      <c r="F6989">
        <v>177</v>
      </c>
      <c r="G6989">
        <f>MAX(days18[[#This Row],[total_breakfastdays18]],days18[[#This Row],[total_lunchdays18]])</f>
        <v>177</v>
      </c>
    </row>
    <row r="6990" spans="1:7" x14ac:dyDescent="0.25">
      <c r="A6990" t="s">
        <v>6936</v>
      </c>
      <c r="B6990" t="s">
        <v>17177</v>
      </c>
      <c r="C6990" t="s">
        <v>18431</v>
      </c>
      <c r="D6990" t="s">
        <v>14876</v>
      </c>
      <c r="E6990">
        <v>176</v>
      </c>
      <c r="F6990">
        <v>177</v>
      </c>
      <c r="G6990">
        <f>MAX(days18[[#This Row],[total_breakfastdays18]],days18[[#This Row],[total_lunchdays18]])</f>
        <v>177</v>
      </c>
    </row>
    <row r="6991" spans="1:7" x14ac:dyDescent="0.25">
      <c r="A6991" t="s">
        <v>6937</v>
      </c>
      <c r="B6991" t="s">
        <v>17177</v>
      </c>
      <c r="C6991" t="s">
        <v>18431</v>
      </c>
      <c r="D6991" t="s">
        <v>14877</v>
      </c>
      <c r="E6991">
        <v>176</v>
      </c>
      <c r="F6991">
        <v>177</v>
      </c>
      <c r="G6991">
        <f>MAX(days18[[#This Row],[total_breakfastdays18]],days18[[#This Row],[total_lunchdays18]])</f>
        <v>177</v>
      </c>
    </row>
    <row r="6992" spans="1:7" x14ac:dyDescent="0.25">
      <c r="A6992" t="s">
        <v>6938</v>
      </c>
      <c r="B6992" t="s">
        <v>17177</v>
      </c>
      <c r="C6992" t="s">
        <v>18431</v>
      </c>
      <c r="D6992" t="s">
        <v>14878</v>
      </c>
      <c r="E6992">
        <v>176</v>
      </c>
      <c r="F6992">
        <v>177</v>
      </c>
      <c r="G6992">
        <f>MAX(days18[[#This Row],[total_breakfastdays18]],days18[[#This Row],[total_lunchdays18]])</f>
        <v>177</v>
      </c>
    </row>
    <row r="6993" spans="1:7" x14ac:dyDescent="0.25">
      <c r="A6993" t="s">
        <v>6939</v>
      </c>
      <c r="B6993" t="s">
        <v>17177</v>
      </c>
      <c r="C6993" t="s">
        <v>18431</v>
      </c>
      <c r="D6993" t="s">
        <v>14879</v>
      </c>
      <c r="E6993">
        <v>176</v>
      </c>
      <c r="F6993">
        <v>177</v>
      </c>
      <c r="G6993">
        <f>MAX(days18[[#This Row],[total_breakfastdays18]],days18[[#This Row],[total_lunchdays18]])</f>
        <v>177</v>
      </c>
    </row>
    <row r="6994" spans="1:7" x14ac:dyDescent="0.25">
      <c r="A6994" t="s">
        <v>6940</v>
      </c>
      <c r="B6994" t="s">
        <v>17177</v>
      </c>
      <c r="C6994" t="s">
        <v>18431</v>
      </c>
      <c r="D6994" t="s">
        <v>14880</v>
      </c>
      <c r="E6994">
        <v>177</v>
      </c>
      <c r="F6994">
        <v>177</v>
      </c>
      <c r="G6994">
        <f>MAX(days18[[#This Row],[total_breakfastdays18]],days18[[#This Row],[total_lunchdays18]])</f>
        <v>177</v>
      </c>
    </row>
    <row r="6995" spans="1:7" x14ac:dyDescent="0.25">
      <c r="A6995" t="s">
        <v>6944</v>
      </c>
      <c r="B6995" t="s">
        <v>17178</v>
      </c>
      <c r="C6995" t="s">
        <v>18432</v>
      </c>
      <c r="D6995" t="s">
        <v>14884</v>
      </c>
      <c r="E6995">
        <v>176</v>
      </c>
      <c r="F6995">
        <v>175</v>
      </c>
      <c r="G6995">
        <f>MAX(days18[[#This Row],[total_breakfastdays18]],days18[[#This Row],[total_lunchdays18]])</f>
        <v>176</v>
      </c>
    </row>
    <row r="6996" spans="1:7" x14ac:dyDescent="0.25">
      <c r="A6996" t="s">
        <v>6945</v>
      </c>
      <c r="B6996" t="s">
        <v>17178</v>
      </c>
      <c r="C6996" t="s">
        <v>18432</v>
      </c>
      <c r="D6996" t="s">
        <v>14885</v>
      </c>
      <c r="E6996">
        <v>173</v>
      </c>
      <c r="F6996">
        <v>169</v>
      </c>
      <c r="G6996">
        <f>MAX(days18[[#This Row],[total_breakfastdays18]],days18[[#This Row],[total_lunchdays18]])</f>
        <v>173</v>
      </c>
    </row>
    <row r="6997" spans="1:7" x14ac:dyDescent="0.25">
      <c r="A6997" t="s">
        <v>6946</v>
      </c>
      <c r="B6997" t="s">
        <v>17178</v>
      </c>
      <c r="C6997" t="s">
        <v>18432</v>
      </c>
      <c r="D6997" t="s">
        <v>14886</v>
      </c>
      <c r="E6997">
        <v>0</v>
      </c>
      <c r="F6997">
        <v>169</v>
      </c>
      <c r="G6997">
        <f>MAX(days18[[#This Row],[total_breakfastdays18]],days18[[#This Row],[total_lunchdays18]])</f>
        <v>169</v>
      </c>
    </row>
    <row r="6998" spans="1:7" x14ac:dyDescent="0.25">
      <c r="A6998" t="s">
        <v>6947</v>
      </c>
      <c r="B6998" t="s">
        <v>17178</v>
      </c>
      <c r="C6998" t="s">
        <v>18432</v>
      </c>
      <c r="D6998" t="s">
        <v>14887</v>
      </c>
      <c r="E6998">
        <v>173</v>
      </c>
      <c r="F6998">
        <v>169</v>
      </c>
      <c r="G6998">
        <f>MAX(days18[[#This Row],[total_breakfastdays18]],days18[[#This Row],[total_lunchdays18]])</f>
        <v>173</v>
      </c>
    </row>
    <row r="6999" spans="1:7" x14ac:dyDescent="0.25">
      <c r="A6999" t="s">
        <v>6948</v>
      </c>
      <c r="B6999" t="s">
        <v>17178</v>
      </c>
      <c r="C6999" t="s">
        <v>18432</v>
      </c>
      <c r="D6999" t="s">
        <v>14888</v>
      </c>
      <c r="E6999">
        <v>173</v>
      </c>
      <c r="F6999">
        <v>168</v>
      </c>
      <c r="G6999">
        <f>MAX(days18[[#This Row],[total_breakfastdays18]],days18[[#This Row],[total_lunchdays18]])</f>
        <v>173</v>
      </c>
    </row>
    <row r="7000" spans="1:7" x14ac:dyDescent="0.25">
      <c r="A7000" t="s">
        <v>6949</v>
      </c>
      <c r="B7000" t="s">
        <v>17178</v>
      </c>
      <c r="C7000" t="s">
        <v>18432</v>
      </c>
      <c r="D7000" t="s">
        <v>14889</v>
      </c>
      <c r="E7000">
        <v>173</v>
      </c>
      <c r="F7000">
        <v>173</v>
      </c>
      <c r="G7000">
        <f>MAX(days18[[#This Row],[total_breakfastdays18]],days18[[#This Row],[total_lunchdays18]])</f>
        <v>173</v>
      </c>
    </row>
    <row r="7001" spans="1:7" x14ac:dyDescent="0.25">
      <c r="A7001" t="s">
        <v>6950</v>
      </c>
      <c r="B7001" t="s">
        <v>17178</v>
      </c>
      <c r="C7001" t="s">
        <v>18432</v>
      </c>
      <c r="D7001" t="s">
        <v>14890</v>
      </c>
      <c r="E7001">
        <v>0</v>
      </c>
      <c r="F7001">
        <v>172</v>
      </c>
      <c r="G7001">
        <f>MAX(days18[[#This Row],[total_breakfastdays18]],days18[[#This Row],[total_lunchdays18]])</f>
        <v>172</v>
      </c>
    </row>
    <row r="7002" spans="1:7" x14ac:dyDescent="0.25">
      <c r="A7002" t="s">
        <v>6951</v>
      </c>
      <c r="B7002" t="s">
        <v>17178</v>
      </c>
      <c r="C7002" t="s">
        <v>18432</v>
      </c>
      <c r="D7002" t="s">
        <v>14891</v>
      </c>
      <c r="E7002">
        <v>173</v>
      </c>
      <c r="F7002">
        <v>173</v>
      </c>
      <c r="G7002">
        <f>MAX(days18[[#This Row],[total_breakfastdays18]],days18[[#This Row],[total_lunchdays18]])</f>
        <v>173</v>
      </c>
    </row>
    <row r="7003" spans="1:7" x14ac:dyDescent="0.25">
      <c r="A7003" t="s">
        <v>6952</v>
      </c>
      <c r="B7003" t="s">
        <v>17178</v>
      </c>
      <c r="C7003" t="s">
        <v>18432</v>
      </c>
      <c r="D7003" t="s">
        <v>14892</v>
      </c>
      <c r="E7003">
        <v>173</v>
      </c>
      <c r="F7003">
        <v>173</v>
      </c>
      <c r="G7003">
        <f>MAX(days18[[#This Row],[total_breakfastdays18]],days18[[#This Row],[total_lunchdays18]])</f>
        <v>173</v>
      </c>
    </row>
    <row r="7004" spans="1:7" x14ac:dyDescent="0.25">
      <c r="A7004" t="s">
        <v>6953</v>
      </c>
      <c r="B7004" t="s">
        <v>17178</v>
      </c>
      <c r="C7004" t="s">
        <v>18432</v>
      </c>
      <c r="D7004" t="s">
        <v>12925</v>
      </c>
      <c r="E7004">
        <v>0</v>
      </c>
      <c r="F7004">
        <v>173</v>
      </c>
      <c r="G7004">
        <f>MAX(days18[[#This Row],[total_breakfastdays18]],days18[[#This Row],[total_lunchdays18]])</f>
        <v>173</v>
      </c>
    </row>
    <row r="7005" spans="1:7" x14ac:dyDescent="0.25">
      <c r="A7005" t="s">
        <v>6954</v>
      </c>
      <c r="B7005" t="s">
        <v>17178</v>
      </c>
      <c r="C7005" t="s">
        <v>18432</v>
      </c>
      <c r="D7005" t="s">
        <v>12419</v>
      </c>
      <c r="E7005">
        <v>172</v>
      </c>
      <c r="F7005">
        <v>173</v>
      </c>
      <c r="G7005">
        <f>MAX(days18[[#This Row],[total_breakfastdays18]],days18[[#This Row],[total_lunchdays18]])</f>
        <v>173</v>
      </c>
    </row>
    <row r="7006" spans="1:7" x14ac:dyDescent="0.25">
      <c r="A7006" t="s">
        <v>6955</v>
      </c>
      <c r="B7006" t="s">
        <v>17178</v>
      </c>
      <c r="C7006" t="s">
        <v>18432</v>
      </c>
      <c r="D7006" t="s">
        <v>10739</v>
      </c>
      <c r="E7006">
        <v>0</v>
      </c>
      <c r="F7006">
        <v>173</v>
      </c>
      <c r="G7006">
        <f>MAX(days18[[#This Row],[total_breakfastdays18]],days18[[#This Row],[total_lunchdays18]])</f>
        <v>173</v>
      </c>
    </row>
    <row r="7007" spans="1:7" x14ac:dyDescent="0.25">
      <c r="A7007" t="s">
        <v>6956</v>
      </c>
      <c r="B7007" t="s">
        <v>17178</v>
      </c>
      <c r="C7007" t="s">
        <v>18432</v>
      </c>
      <c r="D7007" t="s">
        <v>14893</v>
      </c>
      <c r="E7007">
        <v>173</v>
      </c>
      <c r="F7007">
        <v>173</v>
      </c>
      <c r="G7007">
        <f>MAX(days18[[#This Row],[total_breakfastdays18]],days18[[#This Row],[total_lunchdays18]])</f>
        <v>173</v>
      </c>
    </row>
    <row r="7008" spans="1:7" x14ac:dyDescent="0.25">
      <c r="A7008" t="s">
        <v>6957</v>
      </c>
      <c r="B7008" t="s">
        <v>17178</v>
      </c>
      <c r="C7008" t="s">
        <v>18432</v>
      </c>
      <c r="D7008" t="s">
        <v>14894</v>
      </c>
      <c r="E7008">
        <v>173</v>
      </c>
      <c r="F7008">
        <v>173</v>
      </c>
      <c r="G7008">
        <f>MAX(days18[[#This Row],[total_breakfastdays18]],days18[[#This Row],[total_lunchdays18]])</f>
        <v>173</v>
      </c>
    </row>
    <row r="7009" spans="1:7" x14ac:dyDescent="0.25">
      <c r="A7009" t="s">
        <v>6958</v>
      </c>
      <c r="B7009" t="s">
        <v>17178</v>
      </c>
      <c r="C7009" t="s">
        <v>18432</v>
      </c>
      <c r="D7009" t="s">
        <v>14895</v>
      </c>
      <c r="E7009">
        <v>173</v>
      </c>
      <c r="F7009">
        <v>173</v>
      </c>
      <c r="G7009">
        <f>MAX(days18[[#This Row],[total_breakfastdays18]],days18[[#This Row],[total_lunchdays18]])</f>
        <v>173</v>
      </c>
    </row>
    <row r="7010" spans="1:7" x14ac:dyDescent="0.25">
      <c r="A7010" t="s">
        <v>6959</v>
      </c>
      <c r="B7010" t="s">
        <v>17178</v>
      </c>
      <c r="C7010" t="s">
        <v>18432</v>
      </c>
      <c r="D7010" t="s">
        <v>14896</v>
      </c>
      <c r="E7010">
        <v>173</v>
      </c>
      <c r="F7010">
        <v>172</v>
      </c>
      <c r="G7010">
        <f>MAX(days18[[#This Row],[total_breakfastdays18]],days18[[#This Row],[total_lunchdays18]])</f>
        <v>173</v>
      </c>
    </row>
    <row r="7011" spans="1:7" x14ac:dyDescent="0.25">
      <c r="A7011" t="s">
        <v>6960</v>
      </c>
      <c r="B7011" t="s">
        <v>17179</v>
      </c>
      <c r="C7011" t="s">
        <v>18433</v>
      </c>
      <c r="D7011" t="s">
        <v>14897</v>
      </c>
      <c r="E7011">
        <v>182</v>
      </c>
      <c r="F7011">
        <v>182</v>
      </c>
      <c r="G7011">
        <f>MAX(days18[[#This Row],[total_breakfastdays18]],days18[[#This Row],[total_lunchdays18]])</f>
        <v>182</v>
      </c>
    </row>
    <row r="7012" spans="1:7" x14ac:dyDescent="0.25">
      <c r="A7012" t="s">
        <v>6961</v>
      </c>
      <c r="B7012" t="s">
        <v>17179</v>
      </c>
      <c r="C7012" t="s">
        <v>18433</v>
      </c>
      <c r="D7012" t="s">
        <v>14898</v>
      </c>
      <c r="E7012">
        <v>173</v>
      </c>
      <c r="F7012">
        <v>173</v>
      </c>
      <c r="G7012">
        <f>MAX(days18[[#This Row],[total_breakfastdays18]],days18[[#This Row],[total_lunchdays18]])</f>
        <v>173</v>
      </c>
    </row>
    <row r="7013" spans="1:7" x14ac:dyDescent="0.25">
      <c r="A7013" t="s">
        <v>6962</v>
      </c>
      <c r="B7013" t="s">
        <v>17179</v>
      </c>
      <c r="C7013" t="s">
        <v>18433</v>
      </c>
      <c r="D7013" t="s">
        <v>14899</v>
      </c>
      <c r="E7013">
        <v>173</v>
      </c>
      <c r="F7013">
        <v>171</v>
      </c>
      <c r="G7013">
        <f>MAX(days18[[#This Row],[total_breakfastdays18]],days18[[#This Row],[total_lunchdays18]])</f>
        <v>173</v>
      </c>
    </row>
    <row r="7014" spans="1:7" x14ac:dyDescent="0.25">
      <c r="A7014" t="s">
        <v>6963</v>
      </c>
      <c r="B7014" t="s">
        <v>17179</v>
      </c>
      <c r="C7014" t="s">
        <v>18433</v>
      </c>
      <c r="D7014" t="s">
        <v>14900</v>
      </c>
      <c r="E7014">
        <v>173</v>
      </c>
      <c r="F7014">
        <v>173</v>
      </c>
      <c r="G7014">
        <f>MAX(days18[[#This Row],[total_breakfastdays18]],days18[[#This Row],[total_lunchdays18]])</f>
        <v>173</v>
      </c>
    </row>
    <row r="7015" spans="1:7" x14ac:dyDescent="0.25">
      <c r="A7015" t="s">
        <v>6964</v>
      </c>
      <c r="B7015" t="s">
        <v>17179</v>
      </c>
      <c r="C7015" t="s">
        <v>18433</v>
      </c>
      <c r="D7015" t="s">
        <v>14901</v>
      </c>
      <c r="E7015">
        <v>172</v>
      </c>
      <c r="F7015">
        <v>172</v>
      </c>
      <c r="G7015">
        <f>MAX(days18[[#This Row],[total_breakfastdays18]],days18[[#This Row],[total_lunchdays18]])</f>
        <v>172</v>
      </c>
    </row>
    <row r="7016" spans="1:7" x14ac:dyDescent="0.25">
      <c r="A7016" t="s">
        <v>6965</v>
      </c>
      <c r="B7016" t="s">
        <v>17179</v>
      </c>
      <c r="C7016" t="s">
        <v>18433</v>
      </c>
      <c r="D7016" t="s">
        <v>14902</v>
      </c>
      <c r="E7016">
        <v>173</v>
      </c>
      <c r="F7016">
        <v>173</v>
      </c>
      <c r="G7016">
        <f>MAX(days18[[#This Row],[total_breakfastdays18]],days18[[#This Row],[total_lunchdays18]])</f>
        <v>173</v>
      </c>
    </row>
    <row r="7017" spans="1:7" x14ac:dyDescent="0.25">
      <c r="A7017" t="s">
        <v>6966</v>
      </c>
      <c r="B7017" t="s">
        <v>17179</v>
      </c>
      <c r="C7017" t="s">
        <v>18433</v>
      </c>
      <c r="D7017" t="s">
        <v>14903</v>
      </c>
      <c r="E7017">
        <v>173</v>
      </c>
      <c r="F7017">
        <v>173</v>
      </c>
      <c r="G7017">
        <f>MAX(days18[[#This Row],[total_breakfastdays18]],days18[[#This Row],[total_lunchdays18]])</f>
        <v>173</v>
      </c>
    </row>
    <row r="7018" spans="1:7" x14ac:dyDescent="0.25">
      <c r="A7018" t="s">
        <v>6967</v>
      </c>
      <c r="B7018" t="s">
        <v>17179</v>
      </c>
      <c r="C7018" t="s">
        <v>18433</v>
      </c>
      <c r="D7018" t="s">
        <v>14904</v>
      </c>
      <c r="E7018">
        <v>173</v>
      </c>
      <c r="F7018">
        <v>173</v>
      </c>
      <c r="G7018">
        <f>MAX(days18[[#This Row],[total_breakfastdays18]],days18[[#This Row],[total_lunchdays18]])</f>
        <v>173</v>
      </c>
    </row>
    <row r="7019" spans="1:7" x14ac:dyDescent="0.25">
      <c r="A7019" t="s">
        <v>6968</v>
      </c>
      <c r="B7019" t="s">
        <v>17179</v>
      </c>
      <c r="C7019" t="s">
        <v>18433</v>
      </c>
      <c r="D7019" t="s">
        <v>14905</v>
      </c>
      <c r="E7019">
        <v>173</v>
      </c>
      <c r="F7019">
        <v>173</v>
      </c>
      <c r="G7019">
        <f>MAX(days18[[#This Row],[total_breakfastdays18]],days18[[#This Row],[total_lunchdays18]])</f>
        <v>173</v>
      </c>
    </row>
    <row r="7020" spans="1:7" x14ac:dyDescent="0.25">
      <c r="A7020" t="s">
        <v>6969</v>
      </c>
      <c r="B7020" t="s">
        <v>17179</v>
      </c>
      <c r="C7020" t="s">
        <v>18433</v>
      </c>
      <c r="D7020" t="s">
        <v>14906</v>
      </c>
      <c r="E7020">
        <v>173</v>
      </c>
      <c r="F7020">
        <v>173</v>
      </c>
      <c r="G7020">
        <f>MAX(days18[[#This Row],[total_breakfastdays18]],days18[[#This Row],[total_lunchdays18]])</f>
        <v>173</v>
      </c>
    </row>
    <row r="7021" spans="1:7" x14ac:dyDescent="0.25">
      <c r="A7021" t="s">
        <v>6970</v>
      </c>
      <c r="B7021" t="s">
        <v>17179</v>
      </c>
      <c r="C7021" t="s">
        <v>18433</v>
      </c>
      <c r="D7021" t="s">
        <v>14907</v>
      </c>
      <c r="E7021">
        <v>173</v>
      </c>
      <c r="F7021">
        <v>173</v>
      </c>
      <c r="G7021">
        <f>MAX(days18[[#This Row],[total_breakfastdays18]],days18[[#This Row],[total_lunchdays18]])</f>
        <v>173</v>
      </c>
    </row>
    <row r="7022" spans="1:7" x14ac:dyDescent="0.25">
      <c r="A7022" t="s">
        <v>19210</v>
      </c>
      <c r="B7022" t="s">
        <v>17179</v>
      </c>
      <c r="C7022" t="s">
        <v>18433</v>
      </c>
      <c r="D7022" t="s">
        <v>19211</v>
      </c>
      <c r="E7022">
        <v>173</v>
      </c>
      <c r="F7022">
        <v>173</v>
      </c>
      <c r="G7022">
        <f>MAX(days18[[#This Row],[total_breakfastdays18]],days18[[#This Row],[total_lunchdays18]])</f>
        <v>173</v>
      </c>
    </row>
    <row r="7023" spans="1:7" x14ac:dyDescent="0.25">
      <c r="A7023" t="s">
        <v>6971</v>
      </c>
      <c r="B7023" t="s">
        <v>17179</v>
      </c>
      <c r="C7023" t="s">
        <v>18433</v>
      </c>
      <c r="D7023" t="s">
        <v>14908</v>
      </c>
      <c r="E7023">
        <v>173</v>
      </c>
      <c r="F7023">
        <v>173</v>
      </c>
      <c r="G7023">
        <f>MAX(days18[[#This Row],[total_breakfastdays18]],days18[[#This Row],[total_lunchdays18]])</f>
        <v>173</v>
      </c>
    </row>
    <row r="7024" spans="1:7" x14ac:dyDescent="0.25">
      <c r="A7024" t="s">
        <v>6972</v>
      </c>
      <c r="B7024" t="s">
        <v>17179</v>
      </c>
      <c r="C7024" t="s">
        <v>18433</v>
      </c>
      <c r="D7024" t="s">
        <v>10546</v>
      </c>
      <c r="E7024">
        <v>173</v>
      </c>
      <c r="F7024">
        <v>173</v>
      </c>
      <c r="G7024">
        <f>MAX(days18[[#This Row],[total_breakfastdays18]],days18[[#This Row],[total_lunchdays18]])</f>
        <v>173</v>
      </c>
    </row>
    <row r="7025" spans="1:7" x14ac:dyDescent="0.25">
      <c r="A7025" t="s">
        <v>6973</v>
      </c>
      <c r="B7025" t="s">
        <v>17179</v>
      </c>
      <c r="C7025" t="s">
        <v>18433</v>
      </c>
      <c r="D7025" t="s">
        <v>14909</v>
      </c>
      <c r="E7025">
        <v>173</v>
      </c>
      <c r="F7025">
        <v>173</v>
      </c>
      <c r="G7025">
        <f>MAX(days18[[#This Row],[total_breakfastdays18]],days18[[#This Row],[total_lunchdays18]])</f>
        <v>173</v>
      </c>
    </row>
    <row r="7026" spans="1:7" x14ac:dyDescent="0.25">
      <c r="A7026" t="s">
        <v>6974</v>
      </c>
      <c r="B7026" t="s">
        <v>17179</v>
      </c>
      <c r="C7026" t="s">
        <v>18433</v>
      </c>
      <c r="D7026" t="s">
        <v>14910</v>
      </c>
      <c r="E7026">
        <v>173</v>
      </c>
      <c r="F7026">
        <v>173</v>
      </c>
      <c r="G7026">
        <f>MAX(days18[[#This Row],[total_breakfastdays18]],days18[[#This Row],[total_lunchdays18]])</f>
        <v>173</v>
      </c>
    </row>
    <row r="7027" spans="1:7" x14ac:dyDescent="0.25">
      <c r="A7027" t="s">
        <v>6975</v>
      </c>
      <c r="B7027" t="s">
        <v>17179</v>
      </c>
      <c r="C7027" t="s">
        <v>18433</v>
      </c>
      <c r="D7027" t="s">
        <v>14911</v>
      </c>
      <c r="E7027">
        <v>173</v>
      </c>
      <c r="F7027">
        <v>173</v>
      </c>
      <c r="G7027">
        <f>MAX(days18[[#This Row],[total_breakfastdays18]],days18[[#This Row],[total_lunchdays18]])</f>
        <v>173</v>
      </c>
    </row>
    <row r="7028" spans="1:7" x14ac:dyDescent="0.25">
      <c r="A7028" t="s">
        <v>6976</v>
      </c>
      <c r="B7028" t="s">
        <v>17179</v>
      </c>
      <c r="C7028" t="s">
        <v>18433</v>
      </c>
      <c r="D7028" t="s">
        <v>10739</v>
      </c>
      <c r="E7028">
        <v>173</v>
      </c>
      <c r="F7028">
        <v>173</v>
      </c>
      <c r="G7028">
        <f>MAX(days18[[#This Row],[total_breakfastdays18]],days18[[#This Row],[total_lunchdays18]])</f>
        <v>173</v>
      </c>
    </row>
    <row r="7029" spans="1:7" x14ac:dyDescent="0.25">
      <c r="A7029" t="s">
        <v>6977</v>
      </c>
      <c r="B7029" t="s">
        <v>17179</v>
      </c>
      <c r="C7029" t="s">
        <v>18433</v>
      </c>
      <c r="D7029" t="s">
        <v>14912</v>
      </c>
      <c r="E7029">
        <v>173</v>
      </c>
      <c r="F7029">
        <v>173</v>
      </c>
      <c r="G7029">
        <f>MAX(days18[[#This Row],[total_breakfastdays18]],days18[[#This Row],[total_lunchdays18]])</f>
        <v>173</v>
      </c>
    </row>
    <row r="7030" spans="1:7" x14ac:dyDescent="0.25">
      <c r="A7030" t="s">
        <v>6978</v>
      </c>
      <c r="B7030" t="s">
        <v>17179</v>
      </c>
      <c r="C7030" t="s">
        <v>18433</v>
      </c>
      <c r="D7030" t="s">
        <v>14913</v>
      </c>
      <c r="E7030">
        <v>173</v>
      </c>
      <c r="F7030">
        <v>173</v>
      </c>
      <c r="G7030">
        <f>MAX(days18[[#This Row],[total_breakfastdays18]],days18[[#This Row],[total_lunchdays18]])</f>
        <v>173</v>
      </c>
    </row>
    <row r="7031" spans="1:7" x14ac:dyDescent="0.25">
      <c r="A7031" t="s">
        <v>6979</v>
      </c>
      <c r="B7031" t="s">
        <v>17179</v>
      </c>
      <c r="C7031" t="s">
        <v>18433</v>
      </c>
      <c r="D7031" t="s">
        <v>14914</v>
      </c>
      <c r="E7031">
        <v>173</v>
      </c>
      <c r="F7031">
        <v>173</v>
      </c>
      <c r="G7031">
        <f>MAX(days18[[#This Row],[total_breakfastdays18]],days18[[#This Row],[total_lunchdays18]])</f>
        <v>173</v>
      </c>
    </row>
    <row r="7032" spans="1:7" x14ac:dyDescent="0.25">
      <c r="A7032" t="s">
        <v>6980</v>
      </c>
      <c r="B7032" t="s">
        <v>17179</v>
      </c>
      <c r="C7032" t="s">
        <v>18433</v>
      </c>
      <c r="D7032" t="s">
        <v>14915</v>
      </c>
      <c r="E7032">
        <v>173</v>
      </c>
      <c r="F7032">
        <v>173</v>
      </c>
      <c r="G7032">
        <f>MAX(days18[[#This Row],[total_breakfastdays18]],days18[[#This Row],[total_lunchdays18]])</f>
        <v>173</v>
      </c>
    </row>
    <row r="7033" spans="1:7" x14ac:dyDescent="0.25">
      <c r="A7033" t="s">
        <v>6981</v>
      </c>
      <c r="B7033" t="s">
        <v>17179</v>
      </c>
      <c r="C7033" t="s">
        <v>18433</v>
      </c>
      <c r="D7033" t="s">
        <v>14916</v>
      </c>
      <c r="E7033">
        <v>173</v>
      </c>
      <c r="F7033">
        <v>173</v>
      </c>
      <c r="G7033">
        <f>MAX(days18[[#This Row],[total_breakfastdays18]],days18[[#This Row],[total_lunchdays18]])</f>
        <v>173</v>
      </c>
    </row>
    <row r="7034" spans="1:7" x14ac:dyDescent="0.25">
      <c r="A7034" t="s">
        <v>6982</v>
      </c>
      <c r="B7034" t="s">
        <v>17179</v>
      </c>
      <c r="C7034" t="s">
        <v>18433</v>
      </c>
      <c r="D7034" t="s">
        <v>14917</v>
      </c>
      <c r="E7034">
        <v>173</v>
      </c>
      <c r="F7034">
        <v>173</v>
      </c>
      <c r="G7034">
        <f>MAX(days18[[#This Row],[total_breakfastdays18]],days18[[#This Row],[total_lunchdays18]])</f>
        <v>173</v>
      </c>
    </row>
    <row r="7035" spans="1:7" x14ac:dyDescent="0.25">
      <c r="A7035" t="s">
        <v>6983</v>
      </c>
      <c r="B7035" t="s">
        <v>17179</v>
      </c>
      <c r="C7035" t="s">
        <v>18433</v>
      </c>
      <c r="D7035" t="s">
        <v>14918</v>
      </c>
      <c r="E7035">
        <v>173</v>
      </c>
      <c r="F7035">
        <v>172</v>
      </c>
      <c r="G7035">
        <f>MAX(days18[[#This Row],[total_breakfastdays18]],days18[[#This Row],[total_lunchdays18]])</f>
        <v>173</v>
      </c>
    </row>
    <row r="7036" spans="1:7" x14ac:dyDescent="0.25">
      <c r="A7036" t="s">
        <v>6984</v>
      </c>
      <c r="B7036" t="s">
        <v>17179</v>
      </c>
      <c r="C7036" t="s">
        <v>18433</v>
      </c>
      <c r="D7036" t="s">
        <v>14919</v>
      </c>
      <c r="E7036">
        <v>173</v>
      </c>
      <c r="F7036">
        <v>173</v>
      </c>
      <c r="G7036">
        <f>MAX(days18[[#This Row],[total_breakfastdays18]],days18[[#This Row],[total_lunchdays18]])</f>
        <v>173</v>
      </c>
    </row>
    <row r="7037" spans="1:7" x14ac:dyDescent="0.25">
      <c r="A7037" t="s">
        <v>6986</v>
      </c>
      <c r="B7037" t="s">
        <v>17179</v>
      </c>
      <c r="C7037" t="s">
        <v>18433</v>
      </c>
      <c r="D7037" t="s">
        <v>9419</v>
      </c>
      <c r="E7037">
        <v>173</v>
      </c>
      <c r="F7037">
        <v>173</v>
      </c>
      <c r="G7037">
        <f>MAX(days18[[#This Row],[total_breakfastdays18]],days18[[#This Row],[total_lunchdays18]])</f>
        <v>173</v>
      </c>
    </row>
    <row r="7038" spans="1:7" x14ac:dyDescent="0.25">
      <c r="A7038" t="s">
        <v>6987</v>
      </c>
      <c r="B7038" t="s">
        <v>17179</v>
      </c>
      <c r="C7038" t="s">
        <v>18433</v>
      </c>
      <c r="D7038" t="s">
        <v>9165</v>
      </c>
      <c r="E7038">
        <v>173</v>
      </c>
      <c r="F7038">
        <v>173</v>
      </c>
      <c r="G7038">
        <f>MAX(days18[[#This Row],[total_breakfastdays18]],days18[[#This Row],[total_lunchdays18]])</f>
        <v>173</v>
      </c>
    </row>
    <row r="7039" spans="1:7" x14ac:dyDescent="0.25">
      <c r="A7039" t="s">
        <v>6988</v>
      </c>
      <c r="B7039" t="s">
        <v>17179</v>
      </c>
      <c r="C7039" t="s">
        <v>18433</v>
      </c>
      <c r="D7039" t="s">
        <v>14921</v>
      </c>
      <c r="E7039">
        <v>173</v>
      </c>
      <c r="F7039">
        <v>173</v>
      </c>
      <c r="G7039">
        <f>MAX(days18[[#This Row],[total_breakfastdays18]],days18[[#This Row],[total_lunchdays18]])</f>
        <v>173</v>
      </c>
    </row>
    <row r="7040" spans="1:7" x14ac:dyDescent="0.25">
      <c r="A7040" t="s">
        <v>6989</v>
      </c>
      <c r="B7040" t="s">
        <v>17179</v>
      </c>
      <c r="C7040" t="s">
        <v>18433</v>
      </c>
      <c r="D7040" t="s">
        <v>14922</v>
      </c>
      <c r="E7040">
        <v>173</v>
      </c>
      <c r="F7040">
        <v>173</v>
      </c>
      <c r="G7040">
        <f>MAX(days18[[#This Row],[total_breakfastdays18]],days18[[#This Row],[total_lunchdays18]])</f>
        <v>173</v>
      </c>
    </row>
    <row r="7041" spans="1:7" x14ac:dyDescent="0.25">
      <c r="A7041" t="s">
        <v>6990</v>
      </c>
      <c r="B7041" t="s">
        <v>17179</v>
      </c>
      <c r="C7041" t="s">
        <v>18433</v>
      </c>
      <c r="D7041" t="s">
        <v>10750</v>
      </c>
      <c r="E7041">
        <v>173</v>
      </c>
      <c r="F7041">
        <v>173</v>
      </c>
      <c r="G7041">
        <f>MAX(days18[[#This Row],[total_breakfastdays18]],days18[[#This Row],[total_lunchdays18]])</f>
        <v>173</v>
      </c>
    </row>
    <row r="7042" spans="1:7" x14ac:dyDescent="0.25">
      <c r="A7042" t="s">
        <v>6991</v>
      </c>
      <c r="B7042" t="s">
        <v>17179</v>
      </c>
      <c r="C7042" t="s">
        <v>18433</v>
      </c>
      <c r="D7042" t="s">
        <v>10756</v>
      </c>
      <c r="E7042">
        <v>173</v>
      </c>
      <c r="F7042">
        <v>173</v>
      </c>
      <c r="G7042">
        <f>MAX(days18[[#This Row],[total_breakfastdays18]],days18[[#This Row],[total_lunchdays18]])</f>
        <v>173</v>
      </c>
    </row>
    <row r="7043" spans="1:7" x14ac:dyDescent="0.25">
      <c r="A7043" t="s">
        <v>6992</v>
      </c>
      <c r="B7043" t="s">
        <v>17179</v>
      </c>
      <c r="C7043" t="s">
        <v>18433</v>
      </c>
      <c r="D7043" t="s">
        <v>14923</v>
      </c>
      <c r="E7043">
        <v>173</v>
      </c>
      <c r="F7043">
        <v>173</v>
      </c>
      <c r="G7043">
        <f>MAX(days18[[#This Row],[total_breakfastdays18]],days18[[#This Row],[total_lunchdays18]])</f>
        <v>173</v>
      </c>
    </row>
    <row r="7044" spans="1:7" x14ac:dyDescent="0.25">
      <c r="A7044" t="s">
        <v>6993</v>
      </c>
      <c r="B7044" t="s">
        <v>17179</v>
      </c>
      <c r="C7044" t="s">
        <v>18433</v>
      </c>
      <c r="D7044" t="s">
        <v>14924</v>
      </c>
      <c r="E7044">
        <v>173</v>
      </c>
      <c r="F7044">
        <v>173</v>
      </c>
      <c r="G7044">
        <f>MAX(days18[[#This Row],[total_breakfastdays18]],days18[[#This Row],[total_lunchdays18]])</f>
        <v>173</v>
      </c>
    </row>
    <row r="7045" spans="1:7" x14ac:dyDescent="0.25">
      <c r="A7045" t="s">
        <v>6994</v>
      </c>
      <c r="B7045" t="s">
        <v>17179</v>
      </c>
      <c r="C7045" t="s">
        <v>18433</v>
      </c>
      <c r="D7045" t="s">
        <v>14925</v>
      </c>
      <c r="E7045">
        <v>173</v>
      </c>
      <c r="F7045">
        <v>175</v>
      </c>
      <c r="G7045">
        <f>MAX(days18[[#This Row],[total_breakfastdays18]],days18[[#This Row],[total_lunchdays18]])</f>
        <v>175</v>
      </c>
    </row>
    <row r="7046" spans="1:7" x14ac:dyDescent="0.25">
      <c r="A7046" t="s">
        <v>6995</v>
      </c>
      <c r="B7046" t="s">
        <v>17179</v>
      </c>
      <c r="C7046" t="s">
        <v>18433</v>
      </c>
      <c r="D7046" t="s">
        <v>14926</v>
      </c>
      <c r="E7046">
        <v>189</v>
      </c>
      <c r="F7046">
        <v>189</v>
      </c>
      <c r="G7046">
        <f>MAX(days18[[#This Row],[total_breakfastdays18]],days18[[#This Row],[total_lunchdays18]])</f>
        <v>189</v>
      </c>
    </row>
    <row r="7047" spans="1:7" x14ac:dyDescent="0.25">
      <c r="A7047" t="s">
        <v>6996</v>
      </c>
      <c r="B7047" t="s">
        <v>17179</v>
      </c>
      <c r="C7047" t="s">
        <v>18433</v>
      </c>
      <c r="D7047" t="s">
        <v>14927</v>
      </c>
      <c r="E7047">
        <v>173</v>
      </c>
      <c r="F7047">
        <v>173</v>
      </c>
      <c r="G7047">
        <f>MAX(days18[[#This Row],[total_breakfastdays18]],days18[[#This Row],[total_lunchdays18]])</f>
        <v>173</v>
      </c>
    </row>
    <row r="7048" spans="1:7" x14ac:dyDescent="0.25">
      <c r="A7048" t="s">
        <v>6997</v>
      </c>
      <c r="B7048" t="s">
        <v>17179</v>
      </c>
      <c r="C7048" t="s">
        <v>18433</v>
      </c>
      <c r="D7048" t="s">
        <v>14928</v>
      </c>
      <c r="E7048">
        <v>173</v>
      </c>
      <c r="F7048">
        <v>173</v>
      </c>
      <c r="G7048">
        <f>MAX(days18[[#This Row],[total_breakfastdays18]],days18[[#This Row],[total_lunchdays18]])</f>
        <v>173</v>
      </c>
    </row>
    <row r="7049" spans="1:7" x14ac:dyDescent="0.25">
      <c r="A7049" t="s">
        <v>6998</v>
      </c>
      <c r="B7049" t="s">
        <v>17179</v>
      </c>
      <c r="C7049" t="s">
        <v>18433</v>
      </c>
      <c r="D7049" t="s">
        <v>14929</v>
      </c>
      <c r="E7049">
        <v>173</v>
      </c>
      <c r="F7049">
        <v>173</v>
      </c>
      <c r="G7049">
        <f>MAX(days18[[#This Row],[total_breakfastdays18]],days18[[#This Row],[total_lunchdays18]])</f>
        <v>173</v>
      </c>
    </row>
    <row r="7050" spans="1:7" x14ac:dyDescent="0.25">
      <c r="A7050" t="s">
        <v>18921</v>
      </c>
      <c r="B7050" t="s">
        <v>17179</v>
      </c>
      <c r="C7050" t="s">
        <v>18433</v>
      </c>
      <c r="D7050" t="s">
        <v>15281</v>
      </c>
      <c r="E7050">
        <v>173</v>
      </c>
      <c r="F7050">
        <v>173</v>
      </c>
      <c r="G7050">
        <f>MAX(days18[[#This Row],[total_breakfastdays18]],days18[[#This Row],[total_lunchdays18]])</f>
        <v>173</v>
      </c>
    </row>
    <row r="7051" spans="1:7" x14ac:dyDescent="0.25">
      <c r="A7051" t="s">
        <v>18922</v>
      </c>
      <c r="B7051" t="s">
        <v>17179</v>
      </c>
      <c r="C7051" t="s">
        <v>18433</v>
      </c>
      <c r="D7051" t="s">
        <v>18923</v>
      </c>
      <c r="E7051">
        <v>173</v>
      </c>
      <c r="F7051">
        <v>173</v>
      </c>
      <c r="G7051">
        <f>MAX(days18[[#This Row],[total_breakfastdays18]],days18[[#This Row],[total_lunchdays18]])</f>
        <v>173</v>
      </c>
    </row>
    <row r="7052" spans="1:7" x14ac:dyDescent="0.25">
      <c r="A7052" t="s">
        <v>6999</v>
      </c>
      <c r="B7052" t="s">
        <v>17180</v>
      </c>
      <c r="C7052" t="s">
        <v>18434</v>
      </c>
      <c r="D7052" t="s">
        <v>14930</v>
      </c>
      <c r="E7052">
        <v>172</v>
      </c>
      <c r="F7052">
        <v>172</v>
      </c>
      <c r="G7052">
        <f>MAX(days18[[#This Row],[total_breakfastdays18]],days18[[#This Row],[total_lunchdays18]])</f>
        <v>172</v>
      </c>
    </row>
    <row r="7053" spans="1:7" x14ac:dyDescent="0.25">
      <c r="A7053" t="s">
        <v>7000</v>
      </c>
      <c r="B7053" t="s">
        <v>17180</v>
      </c>
      <c r="C7053" t="s">
        <v>18434</v>
      </c>
      <c r="D7053" t="s">
        <v>14931</v>
      </c>
      <c r="E7053">
        <v>172</v>
      </c>
      <c r="F7053">
        <v>172</v>
      </c>
      <c r="G7053">
        <f>MAX(days18[[#This Row],[total_breakfastdays18]],days18[[#This Row],[total_lunchdays18]])</f>
        <v>172</v>
      </c>
    </row>
    <row r="7054" spans="1:7" x14ac:dyDescent="0.25">
      <c r="A7054" t="s">
        <v>7001</v>
      </c>
      <c r="B7054" t="s">
        <v>17180</v>
      </c>
      <c r="C7054" t="s">
        <v>18434</v>
      </c>
      <c r="D7054" t="s">
        <v>14932</v>
      </c>
      <c r="E7054">
        <v>172</v>
      </c>
      <c r="F7054">
        <v>172</v>
      </c>
      <c r="G7054">
        <f>MAX(days18[[#This Row],[total_breakfastdays18]],days18[[#This Row],[total_lunchdays18]])</f>
        <v>172</v>
      </c>
    </row>
    <row r="7055" spans="1:7" x14ac:dyDescent="0.25">
      <c r="A7055" t="s">
        <v>7002</v>
      </c>
      <c r="B7055" t="s">
        <v>17180</v>
      </c>
      <c r="C7055" t="s">
        <v>18434</v>
      </c>
      <c r="D7055" t="s">
        <v>14933</v>
      </c>
      <c r="E7055">
        <v>172</v>
      </c>
      <c r="F7055">
        <v>172</v>
      </c>
      <c r="G7055">
        <f>MAX(days18[[#This Row],[total_breakfastdays18]],days18[[#This Row],[total_lunchdays18]])</f>
        <v>172</v>
      </c>
    </row>
    <row r="7056" spans="1:7" x14ac:dyDescent="0.25">
      <c r="A7056" t="s">
        <v>7003</v>
      </c>
      <c r="B7056" t="s">
        <v>17180</v>
      </c>
      <c r="C7056" t="s">
        <v>18434</v>
      </c>
      <c r="D7056" t="s">
        <v>13365</v>
      </c>
      <c r="E7056">
        <v>172</v>
      </c>
      <c r="F7056">
        <v>172</v>
      </c>
      <c r="G7056">
        <f>MAX(days18[[#This Row],[total_breakfastdays18]],days18[[#This Row],[total_lunchdays18]])</f>
        <v>172</v>
      </c>
    </row>
    <row r="7057" spans="1:7" x14ac:dyDescent="0.25">
      <c r="A7057" t="s">
        <v>7004</v>
      </c>
      <c r="B7057" t="s">
        <v>17180</v>
      </c>
      <c r="C7057" t="s">
        <v>18434</v>
      </c>
      <c r="D7057" t="s">
        <v>14934</v>
      </c>
      <c r="E7057">
        <v>172</v>
      </c>
      <c r="F7057">
        <v>172</v>
      </c>
      <c r="G7057">
        <f>MAX(days18[[#This Row],[total_breakfastdays18]],days18[[#This Row],[total_lunchdays18]])</f>
        <v>172</v>
      </c>
    </row>
    <row r="7058" spans="1:7" x14ac:dyDescent="0.25">
      <c r="A7058" t="s">
        <v>7005</v>
      </c>
      <c r="B7058" t="s">
        <v>17180</v>
      </c>
      <c r="C7058" t="s">
        <v>18434</v>
      </c>
      <c r="D7058" t="s">
        <v>14935</v>
      </c>
      <c r="E7058">
        <v>172</v>
      </c>
      <c r="F7058">
        <v>172</v>
      </c>
      <c r="G7058">
        <f>MAX(days18[[#This Row],[total_breakfastdays18]],days18[[#This Row],[total_lunchdays18]])</f>
        <v>172</v>
      </c>
    </row>
    <row r="7059" spans="1:7" x14ac:dyDescent="0.25">
      <c r="A7059" t="s">
        <v>7006</v>
      </c>
      <c r="B7059" t="s">
        <v>17180</v>
      </c>
      <c r="C7059" t="s">
        <v>18434</v>
      </c>
      <c r="D7059" t="s">
        <v>14936</v>
      </c>
      <c r="E7059">
        <v>172</v>
      </c>
      <c r="F7059">
        <v>172</v>
      </c>
      <c r="G7059">
        <f>MAX(days18[[#This Row],[total_breakfastdays18]],days18[[#This Row],[total_lunchdays18]])</f>
        <v>172</v>
      </c>
    </row>
    <row r="7060" spans="1:7" x14ac:dyDescent="0.25">
      <c r="A7060" t="s">
        <v>7007</v>
      </c>
      <c r="B7060" t="s">
        <v>17180</v>
      </c>
      <c r="C7060" t="s">
        <v>18434</v>
      </c>
      <c r="D7060" t="s">
        <v>14937</v>
      </c>
      <c r="E7060">
        <v>172</v>
      </c>
      <c r="F7060">
        <v>172</v>
      </c>
      <c r="G7060">
        <f>MAX(days18[[#This Row],[total_breakfastdays18]],days18[[#This Row],[total_lunchdays18]])</f>
        <v>172</v>
      </c>
    </row>
    <row r="7061" spans="1:7" x14ac:dyDescent="0.25">
      <c r="A7061" t="s">
        <v>7008</v>
      </c>
      <c r="B7061" t="s">
        <v>17180</v>
      </c>
      <c r="C7061" t="s">
        <v>18434</v>
      </c>
      <c r="D7061" t="s">
        <v>14938</v>
      </c>
      <c r="E7061">
        <v>172</v>
      </c>
      <c r="F7061">
        <v>172</v>
      </c>
      <c r="G7061">
        <f>MAX(days18[[#This Row],[total_breakfastdays18]],days18[[#This Row],[total_lunchdays18]])</f>
        <v>172</v>
      </c>
    </row>
    <row r="7062" spans="1:7" x14ac:dyDescent="0.25">
      <c r="A7062" t="s">
        <v>7009</v>
      </c>
      <c r="B7062" t="s">
        <v>17180</v>
      </c>
      <c r="C7062" t="s">
        <v>18434</v>
      </c>
      <c r="D7062" t="s">
        <v>14939</v>
      </c>
      <c r="E7062">
        <v>171</v>
      </c>
      <c r="F7062">
        <v>172</v>
      </c>
      <c r="G7062">
        <f>MAX(days18[[#This Row],[total_breakfastdays18]],days18[[#This Row],[total_lunchdays18]])</f>
        <v>172</v>
      </c>
    </row>
    <row r="7063" spans="1:7" x14ac:dyDescent="0.25">
      <c r="A7063" t="s">
        <v>7010</v>
      </c>
      <c r="B7063" t="s">
        <v>17180</v>
      </c>
      <c r="C7063" t="s">
        <v>18434</v>
      </c>
      <c r="D7063" t="s">
        <v>14940</v>
      </c>
      <c r="E7063">
        <v>172</v>
      </c>
      <c r="F7063">
        <v>172</v>
      </c>
      <c r="G7063">
        <f>MAX(days18[[#This Row],[total_breakfastdays18]],days18[[#This Row],[total_lunchdays18]])</f>
        <v>172</v>
      </c>
    </row>
    <row r="7064" spans="1:7" x14ac:dyDescent="0.25">
      <c r="A7064" t="s">
        <v>7011</v>
      </c>
      <c r="B7064" t="s">
        <v>17180</v>
      </c>
      <c r="C7064" t="s">
        <v>18434</v>
      </c>
      <c r="D7064" t="s">
        <v>14941</v>
      </c>
      <c r="E7064">
        <v>172</v>
      </c>
      <c r="F7064">
        <v>172</v>
      </c>
      <c r="G7064">
        <f>MAX(days18[[#This Row],[total_breakfastdays18]],days18[[#This Row],[total_lunchdays18]])</f>
        <v>172</v>
      </c>
    </row>
    <row r="7065" spans="1:7" x14ac:dyDescent="0.25">
      <c r="A7065" t="s">
        <v>7012</v>
      </c>
      <c r="B7065" t="s">
        <v>17180</v>
      </c>
      <c r="C7065" t="s">
        <v>18434</v>
      </c>
      <c r="D7065" t="s">
        <v>14942</v>
      </c>
      <c r="E7065">
        <v>172</v>
      </c>
      <c r="F7065">
        <v>172</v>
      </c>
      <c r="G7065">
        <f>MAX(days18[[#This Row],[total_breakfastdays18]],days18[[#This Row],[total_lunchdays18]])</f>
        <v>172</v>
      </c>
    </row>
    <row r="7066" spans="1:7" x14ac:dyDescent="0.25">
      <c r="A7066" t="s">
        <v>7013</v>
      </c>
      <c r="B7066" t="s">
        <v>17180</v>
      </c>
      <c r="C7066" t="s">
        <v>18434</v>
      </c>
      <c r="D7066" t="s">
        <v>14943</v>
      </c>
      <c r="E7066">
        <v>171</v>
      </c>
      <c r="F7066">
        <v>172</v>
      </c>
      <c r="G7066">
        <f>MAX(days18[[#This Row],[total_breakfastdays18]],days18[[#This Row],[total_lunchdays18]])</f>
        <v>172</v>
      </c>
    </row>
    <row r="7067" spans="1:7" x14ac:dyDescent="0.25">
      <c r="A7067" t="s">
        <v>7014</v>
      </c>
      <c r="B7067" t="s">
        <v>17180</v>
      </c>
      <c r="C7067" t="s">
        <v>18434</v>
      </c>
      <c r="D7067" t="s">
        <v>14944</v>
      </c>
      <c r="E7067">
        <v>171</v>
      </c>
      <c r="F7067">
        <v>172</v>
      </c>
      <c r="G7067">
        <f>MAX(days18[[#This Row],[total_breakfastdays18]],days18[[#This Row],[total_lunchdays18]])</f>
        <v>172</v>
      </c>
    </row>
    <row r="7068" spans="1:7" x14ac:dyDescent="0.25">
      <c r="A7068" t="s">
        <v>7015</v>
      </c>
      <c r="B7068" t="s">
        <v>17180</v>
      </c>
      <c r="C7068" t="s">
        <v>18434</v>
      </c>
      <c r="D7068" t="s">
        <v>14945</v>
      </c>
      <c r="E7068">
        <v>171</v>
      </c>
      <c r="F7068">
        <v>172</v>
      </c>
      <c r="G7068">
        <f>MAX(days18[[#This Row],[total_breakfastdays18]],days18[[#This Row],[total_lunchdays18]])</f>
        <v>172</v>
      </c>
    </row>
    <row r="7069" spans="1:7" x14ac:dyDescent="0.25">
      <c r="A7069" t="s">
        <v>7016</v>
      </c>
      <c r="B7069" t="s">
        <v>17180</v>
      </c>
      <c r="C7069" t="s">
        <v>18434</v>
      </c>
      <c r="D7069" t="s">
        <v>14946</v>
      </c>
      <c r="E7069">
        <v>171</v>
      </c>
      <c r="F7069">
        <v>172</v>
      </c>
      <c r="G7069">
        <f>MAX(days18[[#This Row],[total_breakfastdays18]],days18[[#This Row],[total_lunchdays18]])</f>
        <v>172</v>
      </c>
    </row>
    <row r="7070" spans="1:7" x14ac:dyDescent="0.25">
      <c r="A7070" t="s">
        <v>7017</v>
      </c>
      <c r="B7070" t="s">
        <v>17180</v>
      </c>
      <c r="C7070" t="s">
        <v>18434</v>
      </c>
      <c r="D7070" t="s">
        <v>14947</v>
      </c>
      <c r="E7070">
        <v>171</v>
      </c>
      <c r="F7070">
        <v>172</v>
      </c>
      <c r="G7070">
        <f>MAX(days18[[#This Row],[total_breakfastdays18]],days18[[#This Row],[total_lunchdays18]])</f>
        <v>172</v>
      </c>
    </row>
    <row r="7071" spans="1:7" x14ac:dyDescent="0.25">
      <c r="A7071" t="s">
        <v>7018</v>
      </c>
      <c r="B7071" t="s">
        <v>17180</v>
      </c>
      <c r="C7071" t="s">
        <v>18434</v>
      </c>
      <c r="D7071" t="s">
        <v>14948</v>
      </c>
      <c r="E7071">
        <v>172</v>
      </c>
      <c r="F7071">
        <v>172</v>
      </c>
      <c r="G7071">
        <f>MAX(days18[[#This Row],[total_breakfastdays18]],days18[[#This Row],[total_lunchdays18]])</f>
        <v>172</v>
      </c>
    </row>
    <row r="7072" spans="1:7" x14ac:dyDescent="0.25">
      <c r="A7072" t="s">
        <v>7019</v>
      </c>
      <c r="B7072" t="s">
        <v>17180</v>
      </c>
      <c r="C7072" t="s">
        <v>18434</v>
      </c>
      <c r="D7072" t="s">
        <v>14949</v>
      </c>
      <c r="E7072">
        <v>171</v>
      </c>
      <c r="F7072">
        <v>172</v>
      </c>
      <c r="G7072">
        <f>MAX(days18[[#This Row],[total_breakfastdays18]],days18[[#This Row],[total_lunchdays18]])</f>
        <v>172</v>
      </c>
    </row>
    <row r="7073" spans="1:7" x14ac:dyDescent="0.25">
      <c r="A7073" t="s">
        <v>7020</v>
      </c>
      <c r="B7073" t="s">
        <v>17180</v>
      </c>
      <c r="C7073" t="s">
        <v>18434</v>
      </c>
      <c r="D7073" t="s">
        <v>14950</v>
      </c>
      <c r="E7073">
        <v>172</v>
      </c>
      <c r="F7073">
        <v>172</v>
      </c>
      <c r="G7073">
        <f>MAX(days18[[#This Row],[total_breakfastdays18]],days18[[#This Row],[total_lunchdays18]])</f>
        <v>172</v>
      </c>
    </row>
    <row r="7074" spans="1:7" x14ac:dyDescent="0.25">
      <c r="A7074" t="s">
        <v>7021</v>
      </c>
      <c r="B7074" t="s">
        <v>17180</v>
      </c>
      <c r="C7074" t="s">
        <v>18434</v>
      </c>
      <c r="D7074" t="s">
        <v>14951</v>
      </c>
      <c r="E7074">
        <v>171</v>
      </c>
      <c r="F7074">
        <v>172</v>
      </c>
      <c r="G7074">
        <f>MAX(days18[[#This Row],[total_breakfastdays18]],days18[[#This Row],[total_lunchdays18]])</f>
        <v>172</v>
      </c>
    </row>
    <row r="7075" spans="1:7" x14ac:dyDescent="0.25">
      <c r="A7075" t="s">
        <v>7022</v>
      </c>
      <c r="B7075" t="s">
        <v>17180</v>
      </c>
      <c r="C7075" t="s">
        <v>18434</v>
      </c>
      <c r="D7075" t="s">
        <v>14952</v>
      </c>
      <c r="E7075">
        <v>171</v>
      </c>
      <c r="F7075">
        <v>172</v>
      </c>
      <c r="G7075">
        <f>MAX(days18[[#This Row],[total_breakfastdays18]],days18[[#This Row],[total_lunchdays18]])</f>
        <v>172</v>
      </c>
    </row>
    <row r="7076" spans="1:7" x14ac:dyDescent="0.25">
      <c r="A7076" t="s">
        <v>7023</v>
      </c>
      <c r="B7076" t="s">
        <v>17180</v>
      </c>
      <c r="C7076" t="s">
        <v>18434</v>
      </c>
      <c r="D7076" t="s">
        <v>14953</v>
      </c>
      <c r="E7076">
        <v>172</v>
      </c>
      <c r="F7076">
        <v>172</v>
      </c>
      <c r="G7076">
        <f>MAX(days18[[#This Row],[total_breakfastdays18]],days18[[#This Row],[total_lunchdays18]])</f>
        <v>172</v>
      </c>
    </row>
    <row r="7077" spans="1:7" x14ac:dyDescent="0.25">
      <c r="A7077" t="s">
        <v>7024</v>
      </c>
      <c r="B7077" t="s">
        <v>17180</v>
      </c>
      <c r="C7077" t="s">
        <v>18434</v>
      </c>
      <c r="D7077" t="s">
        <v>14954</v>
      </c>
      <c r="E7077">
        <v>172</v>
      </c>
      <c r="F7077">
        <v>173</v>
      </c>
      <c r="G7077">
        <f>MAX(days18[[#This Row],[total_breakfastdays18]],days18[[#This Row],[total_lunchdays18]])</f>
        <v>173</v>
      </c>
    </row>
    <row r="7078" spans="1:7" x14ac:dyDescent="0.25">
      <c r="A7078" t="s">
        <v>7025</v>
      </c>
      <c r="B7078" t="s">
        <v>17180</v>
      </c>
      <c r="C7078" t="s">
        <v>18434</v>
      </c>
      <c r="D7078" t="s">
        <v>14955</v>
      </c>
      <c r="E7078">
        <v>171</v>
      </c>
      <c r="F7078">
        <v>172</v>
      </c>
      <c r="G7078">
        <f>MAX(days18[[#This Row],[total_breakfastdays18]],days18[[#This Row],[total_lunchdays18]])</f>
        <v>172</v>
      </c>
    </row>
    <row r="7079" spans="1:7" x14ac:dyDescent="0.25">
      <c r="A7079" t="s">
        <v>7026</v>
      </c>
      <c r="B7079" t="s">
        <v>17180</v>
      </c>
      <c r="C7079" t="s">
        <v>18434</v>
      </c>
      <c r="D7079" t="s">
        <v>14956</v>
      </c>
      <c r="E7079">
        <v>172</v>
      </c>
      <c r="F7079">
        <v>172</v>
      </c>
      <c r="G7079">
        <f>MAX(days18[[#This Row],[total_breakfastdays18]],days18[[#This Row],[total_lunchdays18]])</f>
        <v>172</v>
      </c>
    </row>
    <row r="7080" spans="1:7" x14ac:dyDescent="0.25">
      <c r="A7080" t="s">
        <v>7027</v>
      </c>
      <c r="B7080" t="s">
        <v>17180</v>
      </c>
      <c r="C7080" t="s">
        <v>18434</v>
      </c>
      <c r="D7080" t="s">
        <v>14957</v>
      </c>
      <c r="E7080">
        <v>171</v>
      </c>
      <c r="F7080">
        <v>172</v>
      </c>
      <c r="G7080">
        <f>MAX(days18[[#This Row],[total_breakfastdays18]],days18[[#This Row],[total_lunchdays18]])</f>
        <v>172</v>
      </c>
    </row>
    <row r="7081" spans="1:7" x14ac:dyDescent="0.25">
      <c r="A7081" t="s">
        <v>7028</v>
      </c>
      <c r="B7081" t="s">
        <v>17180</v>
      </c>
      <c r="C7081" t="s">
        <v>18434</v>
      </c>
      <c r="D7081" t="s">
        <v>14958</v>
      </c>
      <c r="E7081">
        <v>171</v>
      </c>
      <c r="F7081">
        <v>172</v>
      </c>
      <c r="G7081">
        <f>MAX(days18[[#This Row],[total_breakfastdays18]],days18[[#This Row],[total_lunchdays18]])</f>
        <v>172</v>
      </c>
    </row>
    <row r="7082" spans="1:7" x14ac:dyDescent="0.25">
      <c r="A7082" t="s">
        <v>7029</v>
      </c>
      <c r="B7082" t="s">
        <v>17180</v>
      </c>
      <c r="C7082" t="s">
        <v>18434</v>
      </c>
      <c r="D7082" t="s">
        <v>14959</v>
      </c>
      <c r="E7082">
        <v>172</v>
      </c>
      <c r="F7082">
        <v>172</v>
      </c>
      <c r="G7082">
        <f>MAX(days18[[#This Row],[total_breakfastdays18]],days18[[#This Row],[total_lunchdays18]])</f>
        <v>172</v>
      </c>
    </row>
    <row r="7083" spans="1:7" x14ac:dyDescent="0.25">
      <c r="A7083" t="s">
        <v>7030</v>
      </c>
      <c r="B7083" t="s">
        <v>17180</v>
      </c>
      <c r="C7083" t="s">
        <v>18434</v>
      </c>
      <c r="D7083" t="s">
        <v>14960</v>
      </c>
      <c r="E7083">
        <v>171</v>
      </c>
      <c r="F7083">
        <v>172</v>
      </c>
      <c r="G7083">
        <f>MAX(days18[[#This Row],[total_breakfastdays18]],days18[[#This Row],[total_lunchdays18]])</f>
        <v>172</v>
      </c>
    </row>
    <row r="7084" spans="1:7" x14ac:dyDescent="0.25">
      <c r="A7084" t="s">
        <v>7031</v>
      </c>
      <c r="B7084" t="s">
        <v>17180</v>
      </c>
      <c r="C7084" t="s">
        <v>18434</v>
      </c>
      <c r="D7084" t="s">
        <v>14961</v>
      </c>
      <c r="E7084">
        <v>171</v>
      </c>
      <c r="F7084">
        <v>172</v>
      </c>
      <c r="G7084">
        <f>MAX(days18[[#This Row],[total_breakfastdays18]],days18[[#This Row],[total_lunchdays18]])</f>
        <v>172</v>
      </c>
    </row>
    <row r="7085" spans="1:7" x14ac:dyDescent="0.25">
      <c r="A7085" t="s">
        <v>7032</v>
      </c>
      <c r="B7085" t="s">
        <v>17180</v>
      </c>
      <c r="C7085" t="s">
        <v>18434</v>
      </c>
      <c r="D7085" t="s">
        <v>14962</v>
      </c>
      <c r="E7085">
        <v>172</v>
      </c>
      <c r="F7085">
        <v>172</v>
      </c>
      <c r="G7085">
        <f>MAX(days18[[#This Row],[total_breakfastdays18]],days18[[#This Row],[total_lunchdays18]])</f>
        <v>172</v>
      </c>
    </row>
    <row r="7086" spans="1:7" x14ac:dyDescent="0.25">
      <c r="A7086" t="s">
        <v>7033</v>
      </c>
      <c r="B7086" t="s">
        <v>17180</v>
      </c>
      <c r="C7086" t="s">
        <v>18434</v>
      </c>
      <c r="D7086" t="s">
        <v>14963</v>
      </c>
      <c r="E7086">
        <v>172</v>
      </c>
      <c r="F7086">
        <v>172</v>
      </c>
      <c r="G7086">
        <f>MAX(days18[[#This Row],[total_breakfastdays18]],days18[[#This Row],[total_lunchdays18]])</f>
        <v>172</v>
      </c>
    </row>
    <row r="7087" spans="1:7" x14ac:dyDescent="0.25">
      <c r="A7087" t="s">
        <v>7034</v>
      </c>
      <c r="B7087" t="s">
        <v>17180</v>
      </c>
      <c r="C7087" t="s">
        <v>18434</v>
      </c>
      <c r="D7087" t="s">
        <v>14964</v>
      </c>
      <c r="E7087">
        <v>172</v>
      </c>
      <c r="F7087">
        <v>172</v>
      </c>
      <c r="G7087">
        <f>MAX(days18[[#This Row],[total_breakfastdays18]],days18[[#This Row],[total_lunchdays18]])</f>
        <v>172</v>
      </c>
    </row>
    <row r="7088" spans="1:7" x14ac:dyDescent="0.25">
      <c r="A7088" t="s">
        <v>7035</v>
      </c>
      <c r="B7088" t="s">
        <v>17180</v>
      </c>
      <c r="C7088" t="s">
        <v>18434</v>
      </c>
      <c r="D7088" t="s">
        <v>14965</v>
      </c>
      <c r="E7088">
        <v>171</v>
      </c>
      <c r="F7088">
        <v>172</v>
      </c>
      <c r="G7088">
        <f>MAX(days18[[#This Row],[total_breakfastdays18]],days18[[#This Row],[total_lunchdays18]])</f>
        <v>172</v>
      </c>
    </row>
    <row r="7089" spans="1:7" x14ac:dyDescent="0.25">
      <c r="A7089" t="s">
        <v>7036</v>
      </c>
      <c r="B7089" t="s">
        <v>17180</v>
      </c>
      <c r="C7089" t="s">
        <v>18434</v>
      </c>
      <c r="D7089" t="s">
        <v>14966</v>
      </c>
      <c r="E7089">
        <v>172</v>
      </c>
      <c r="F7089">
        <v>172</v>
      </c>
      <c r="G7089">
        <f>MAX(days18[[#This Row],[total_breakfastdays18]],days18[[#This Row],[total_lunchdays18]])</f>
        <v>172</v>
      </c>
    </row>
    <row r="7090" spans="1:7" x14ac:dyDescent="0.25">
      <c r="A7090" t="s">
        <v>7037</v>
      </c>
      <c r="B7090" t="s">
        <v>17180</v>
      </c>
      <c r="C7090" t="s">
        <v>18434</v>
      </c>
      <c r="D7090" t="s">
        <v>14967</v>
      </c>
      <c r="E7090">
        <v>172</v>
      </c>
      <c r="F7090">
        <v>172</v>
      </c>
      <c r="G7090">
        <f>MAX(days18[[#This Row],[total_breakfastdays18]],days18[[#This Row],[total_lunchdays18]])</f>
        <v>172</v>
      </c>
    </row>
    <row r="7091" spans="1:7" x14ac:dyDescent="0.25">
      <c r="A7091" t="s">
        <v>7038</v>
      </c>
      <c r="B7091" t="s">
        <v>17180</v>
      </c>
      <c r="C7091" t="s">
        <v>18434</v>
      </c>
      <c r="D7091" t="s">
        <v>14968</v>
      </c>
      <c r="E7091">
        <v>171</v>
      </c>
      <c r="F7091">
        <v>172</v>
      </c>
      <c r="G7091">
        <f>MAX(days18[[#This Row],[total_breakfastdays18]],days18[[#This Row],[total_lunchdays18]])</f>
        <v>172</v>
      </c>
    </row>
    <row r="7092" spans="1:7" x14ac:dyDescent="0.25">
      <c r="A7092" t="s">
        <v>7039</v>
      </c>
      <c r="B7092" t="s">
        <v>17180</v>
      </c>
      <c r="C7092" t="s">
        <v>18434</v>
      </c>
      <c r="D7092" t="s">
        <v>14969</v>
      </c>
      <c r="E7092">
        <v>172</v>
      </c>
      <c r="F7092">
        <v>172</v>
      </c>
      <c r="G7092">
        <f>MAX(days18[[#This Row],[total_breakfastdays18]],days18[[#This Row],[total_lunchdays18]])</f>
        <v>172</v>
      </c>
    </row>
    <row r="7093" spans="1:7" x14ac:dyDescent="0.25">
      <c r="A7093" t="s">
        <v>7040</v>
      </c>
      <c r="B7093" t="s">
        <v>17180</v>
      </c>
      <c r="C7093" t="s">
        <v>18434</v>
      </c>
      <c r="D7093" t="s">
        <v>14970</v>
      </c>
      <c r="E7093">
        <v>172</v>
      </c>
      <c r="F7093">
        <v>172</v>
      </c>
      <c r="G7093">
        <f>MAX(days18[[#This Row],[total_breakfastdays18]],days18[[#This Row],[total_lunchdays18]])</f>
        <v>172</v>
      </c>
    </row>
    <row r="7094" spans="1:7" x14ac:dyDescent="0.25">
      <c r="A7094" t="s">
        <v>7041</v>
      </c>
      <c r="B7094" t="s">
        <v>17181</v>
      </c>
      <c r="C7094" t="s">
        <v>18435</v>
      </c>
      <c r="D7094" t="s">
        <v>14971</v>
      </c>
      <c r="E7094">
        <v>169</v>
      </c>
      <c r="F7094">
        <v>169</v>
      </c>
      <c r="G7094">
        <f>MAX(days18[[#This Row],[total_breakfastdays18]],days18[[#This Row],[total_lunchdays18]])</f>
        <v>169</v>
      </c>
    </row>
    <row r="7095" spans="1:7" x14ac:dyDescent="0.25">
      <c r="A7095" t="s">
        <v>7042</v>
      </c>
      <c r="B7095" t="s">
        <v>17181</v>
      </c>
      <c r="C7095" t="s">
        <v>18435</v>
      </c>
      <c r="D7095" t="s">
        <v>14972</v>
      </c>
      <c r="E7095">
        <v>169</v>
      </c>
      <c r="F7095">
        <v>169</v>
      </c>
      <c r="G7095">
        <f>MAX(days18[[#This Row],[total_breakfastdays18]],days18[[#This Row],[total_lunchdays18]])</f>
        <v>169</v>
      </c>
    </row>
    <row r="7096" spans="1:7" x14ac:dyDescent="0.25">
      <c r="A7096" t="s">
        <v>7043</v>
      </c>
      <c r="B7096" t="s">
        <v>17181</v>
      </c>
      <c r="C7096" t="s">
        <v>18435</v>
      </c>
      <c r="D7096" t="s">
        <v>14973</v>
      </c>
      <c r="E7096">
        <v>169</v>
      </c>
      <c r="F7096">
        <v>169</v>
      </c>
      <c r="G7096">
        <f>MAX(days18[[#This Row],[total_breakfastdays18]],days18[[#This Row],[total_lunchdays18]])</f>
        <v>169</v>
      </c>
    </row>
    <row r="7097" spans="1:7" x14ac:dyDescent="0.25">
      <c r="A7097" t="s">
        <v>7044</v>
      </c>
      <c r="B7097" t="s">
        <v>17181</v>
      </c>
      <c r="C7097" t="s">
        <v>18435</v>
      </c>
      <c r="D7097" t="s">
        <v>14974</v>
      </c>
      <c r="E7097">
        <v>169</v>
      </c>
      <c r="F7097">
        <v>169</v>
      </c>
      <c r="G7097">
        <f>MAX(days18[[#This Row],[total_breakfastdays18]],days18[[#This Row],[total_lunchdays18]])</f>
        <v>169</v>
      </c>
    </row>
    <row r="7098" spans="1:7" x14ac:dyDescent="0.25">
      <c r="A7098" t="s">
        <v>7045</v>
      </c>
      <c r="B7098" t="s">
        <v>17181</v>
      </c>
      <c r="C7098" t="s">
        <v>18435</v>
      </c>
      <c r="D7098" t="s">
        <v>14975</v>
      </c>
      <c r="E7098">
        <v>169</v>
      </c>
      <c r="F7098">
        <v>169</v>
      </c>
      <c r="G7098">
        <f>MAX(days18[[#This Row],[total_breakfastdays18]],days18[[#This Row],[total_lunchdays18]])</f>
        <v>169</v>
      </c>
    </row>
    <row r="7099" spans="1:7" x14ac:dyDescent="0.25">
      <c r="A7099" t="s">
        <v>7046</v>
      </c>
      <c r="B7099" t="s">
        <v>17181</v>
      </c>
      <c r="C7099" t="s">
        <v>18435</v>
      </c>
      <c r="D7099" t="s">
        <v>14976</v>
      </c>
      <c r="E7099">
        <v>169</v>
      </c>
      <c r="F7099">
        <v>169</v>
      </c>
      <c r="G7099">
        <f>MAX(days18[[#This Row],[total_breakfastdays18]],days18[[#This Row],[total_lunchdays18]])</f>
        <v>169</v>
      </c>
    </row>
    <row r="7100" spans="1:7" x14ac:dyDescent="0.25">
      <c r="A7100" t="s">
        <v>7047</v>
      </c>
      <c r="B7100" t="s">
        <v>17182</v>
      </c>
      <c r="C7100" t="s">
        <v>18436</v>
      </c>
      <c r="D7100" t="s">
        <v>14977</v>
      </c>
      <c r="E7100">
        <v>171</v>
      </c>
      <c r="F7100">
        <v>171</v>
      </c>
      <c r="G7100">
        <f>MAX(days18[[#This Row],[total_breakfastdays18]],days18[[#This Row],[total_lunchdays18]])</f>
        <v>171</v>
      </c>
    </row>
    <row r="7101" spans="1:7" x14ac:dyDescent="0.25">
      <c r="A7101" t="s">
        <v>7048</v>
      </c>
      <c r="B7101" t="s">
        <v>17182</v>
      </c>
      <c r="C7101" t="s">
        <v>18436</v>
      </c>
      <c r="D7101" t="s">
        <v>14978</v>
      </c>
      <c r="E7101">
        <v>171</v>
      </c>
      <c r="F7101">
        <v>171</v>
      </c>
      <c r="G7101">
        <f>MAX(days18[[#This Row],[total_breakfastdays18]],days18[[#This Row],[total_lunchdays18]])</f>
        <v>171</v>
      </c>
    </row>
    <row r="7102" spans="1:7" x14ac:dyDescent="0.25">
      <c r="A7102" t="s">
        <v>7049</v>
      </c>
      <c r="B7102" t="s">
        <v>17182</v>
      </c>
      <c r="C7102" t="s">
        <v>18436</v>
      </c>
      <c r="D7102" t="s">
        <v>14979</v>
      </c>
      <c r="E7102">
        <v>171</v>
      </c>
      <c r="F7102">
        <v>171</v>
      </c>
      <c r="G7102">
        <f>MAX(days18[[#This Row],[total_breakfastdays18]],days18[[#This Row],[total_lunchdays18]])</f>
        <v>171</v>
      </c>
    </row>
    <row r="7103" spans="1:7" x14ac:dyDescent="0.25">
      <c r="A7103" t="s">
        <v>7050</v>
      </c>
      <c r="B7103" t="s">
        <v>17182</v>
      </c>
      <c r="C7103" t="s">
        <v>18436</v>
      </c>
      <c r="D7103" t="s">
        <v>14980</v>
      </c>
      <c r="E7103">
        <v>0</v>
      </c>
      <c r="F7103">
        <v>0</v>
      </c>
      <c r="G7103">
        <f>MAX(days18[[#This Row],[total_breakfastdays18]],days18[[#This Row],[total_lunchdays18]])</f>
        <v>0</v>
      </c>
    </row>
    <row r="7104" spans="1:7" x14ac:dyDescent="0.25">
      <c r="A7104" t="s">
        <v>7051</v>
      </c>
      <c r="B7104" t="s">
        <v>17182</v>
      </c>
      <c r="C7104" t="s">
        <v>18436</v>
      </c>
      <c r="D7104" t="s">
        <v>14981</v>
      </c>
      <c r="E7104">
        <v>171</v>
      </c>
      <c r="F7104">
        <v>171</v>
      </c>
      <c r="G7104">
        <f>MAX(days18[[#This Row],[total_breakfastdays18]],days18[[#This Row],[total_lunchdays18]])</f>
        <v>171</v>
      </c>
    </row>
    <row r="7105" spans="1:7" x14ac:dyDescent="0.25">
      <c r="A7105" t="s">
        <v>7052</v>
      </c>
      <c r="B7105" t="s">
        <v>17182</v>
      </c>
      <c r="C7105" t="s">
        <v>18436</v>
      </c>
      <c r="D7105" t="s">
        <v>14982</v>
      </c>
      <c r="E7105">
        <v>171</v>
      </c>
      <c r="F7105">
        <v>171</v>
      </c>
      <c r="G7105">
        <f>MAX(days18[[#This Row],[total_breakfastdays18]],days18[[#This Row],[total_lunchdays18]])</f>
        <v>171</v>
      </c>
    </row>
    <row r="7106" spans="1:7" x14ac:dyDescent="0.25">
      <c r="A7106" t="s">
        <v>7053</v>
      </c>
      <c r="B7106" t="s">
        <v>17182</v>
      </c>
      <c r="C7106" t="s">
        <v>18436</v>
      </c>
      <c r="D7106" t="s">
        <v>14983</v>
      </c>
      <c r="E7106">
        <v>171</v>
      </c>
      <c r="F7106">
        <v>171</v>
      </c>
      <c r="G7106">
        <f>MAX(days18[[#This Row],[total_breakfastdays18]],days18[[#This Row],[total_lunchdays18]])</f>
        <v>171</v>
      </c>
    </row>
    <row r="7107" spans="1:7" x14ac:dyDescent="0.25">
      <c r="A7107" t="s">
        <v>7054</v>
      </c>
      <c r="B7107" t="s">
        <v>17182</v>
      </c>
      <c r="C7107" t="s">
        <v>18436</v>
      </c>
      <c r="D7107" t="s">
        <v>14984</v>
      </c>
      <c r="E7107">
        <v>171</v>
      </c>
      <c r="F7107">
        <v>171</v>
      </c>
      <c r="G7107">
        <f>MAX(days18[[#This Row],[total_breakfastdays18]],days18[[#This Row],[total_lunchdays18]])</f>
        <v>171</v>
      </c>
    </row>
    <row r="7108" spans="1:7" x14ac:dyDescent="0.25">
      <c r="A7108" t="s">
        <v>7055</v>
      </c>
      <c r="B7108" t="s">
        <v>17182</v>
      </c>
      <c r="C7108" t="s">
        <v>18436</v>
      </c>
      <c r="D7108" t="s">
        <v>14985</v>
      </c>
      <c r="E7108">
        <v>171</v>
      </c>
      <c r="F7108">
        <v>171</v>
      </c>
      <c r="G7108">
        <f>MAX(days18[[#This Row],[total_breakfastdays18]],days18[[#This Row],[total_lunchdays18]])</f>
        <v>171</v>
      </c>
    </row>
    <row r="7109" spans="1:7" x14ac:dyDescent="0.25">
      <c r="A7109" t="s">
        <v>7056</v>
      </c>
      <c r="B7109" t="s">
        <v>17182</v>
      </c>
      <c r="C7109" t="s">
        <v>18436</v>
      </c>
      <c r="D7109" t="s">
        <v>14986</v>
      </c>
      <c r="E7109">
        <v>171</v>
      </c>
      <c r="F7109">
        <v>171</v>
      </c>
      <c r="G7109">
        <f>MAX(days18[[#This Row],[total_breakfastdays18]],days18[[#This Row],[total_lunchdays18]])</f>
        <v>171</v>
      </c>
    </row>
    <row r="7110" spans="1:7" x14ac:dyDescent="0.25">
      <c r="A7110" t="s">
        <v>7057</v>
      </c>
      <c r="B7110" t="s">
        <v>17182</v>
      </c>
      <c r="C7110" t="s">
        <v>18436</v>
      </c>
      <c r="D7110" t="s">
        <v>14987</v>
      </c>
      <c r="E7110">
        <v>171</v>
      </c>
      <c r="F7110">
        <v>171</v>
      </c>
      <c r="G7110">
        <f>MAX(days18[[#This Row],[total_breakfastdays18]],days18[[#This Row],[total_lunchdays18]])</f>
        <v>171</v>
      </c>
    </row>
    <row r="7111" spans="1:7" x14ac:dyDescent="0.25">
      <c r="A7111" t="s">
        <v>7058</v>
      </c>
      <c r="B7111" t="s">
        <v>17182</v>
      </c>
      <c r="C7111" t="s">
        <v>18436</v>
      </c>
      <c r="D7111" t="s">
        <v>14988</v>
      </c>
      <c r="E7111">
        <v>171</v>
      </c>
      <c r="F7111">
        <v>171</v>
      </c>
      <c r="G7111">
        <f>MAX(days18[[#This Row],[total_breakfastdays18]],days18[[#This Row],[total_lunchdays18]])</f>
        <v>171</v>
      </c>
    </row>
    <row r="7112" spans="1:7" x14ac:dyDescent="0.25">
      <c r="A7112" t="s">
        <v>7059</v>
      </c>
      <c r="B7112" t="s">
        <v>17182</v>
      </c>
      <c r="C7112" t="s">
        <v>18436</v>
      </c>
      <c r="D7112" t="s">
        <v>14989</v>
      </c>
      <c r="E7112">
        <v>171</v>
      </c>
      <c r="F7112">
        <v>171</v>
      </c>
      <c r="G7112">
        <f>MAX(days18[[#This Row],[total_breakfastdays18]],days18[[#This Row],[total_lunchdays18]])</f>
        <v>171</v>
      </c>
    </row>
    <row r="7113" spans="1:7" x14ac:dyDescent="0.25">
      <c r="A7113" t="s">
        <v>7060</v>
      </c>
      <c r="B7113" t="s">
        <v>17182</v>
      </c>
      <c r="C7113" t="s">
        <v>18436</v>
      </c>
      <c r="D7113" t="s">
        <v>10741</v>
      </c>
      <c r="E7113">
        <v>171</v>
      </c>
      <c r="F7113">
        <v>171</v>
      </c>
      <c r="G7113">
        <f>MAX(days18[[#This Row],[total_breakfastdays18]],days18[[#This Row],[total_lunchdays18]])</f>
        <v>171</v>
      </c>
    </row>
    <row r="7114" spans="1:7" x14ac:dyDescent="0.25">
      <c r="A7114" t="s">
        <v>7061</v>
      </c>
      <c r="B7114" t="s">
        <v>17182</v>
      </c>
      <c r="C7114" t="s">
        <v>18436</v>
      </c>
      <c r="D7114" t="s">
        <v>14990</v>
      </c>
      <c r="E7114">
        <v>171</v>
      </c>
      <c r="F7114">
        <v>171</v>
      </c>
      <c r="G7114">
        <f>MAX(days18[[#This Row],[total_breakfastdays18]],days18[[#This Row],[total_lunchdays18]])</f>
        <v>171</v>
      </c>
    </row>
    <row r="7115" spans="1:7" x14ac:dyDescent="0.25">
      <c r="A7115" t="s">
        <v>7062</v>
      </c>
      <c r="B7115" t="s">
        <v>17182</v>
      </c>
      <c r="C7115" t="s">
        <v>18436</v>
      </c>
      <c r="D7115" t="s">
        <v>14991</v>
      </c>
      <c r="E7115">
        <v>171</v>
      </c>
      <c r="F7115">
        <v>171</v>
      </c>
      <c r="G7115">
        <f>MAX(days18[[#This Row],[total_breakfastdays18]],days18[[#This Row],[total_lunchdays18]])</f>
        <v>171</v>
      </c>
    </row>
    <row r="7116" spans="1:7" x14ac:dyDescent="0.25">
      <c r="A7116" t="s">
        <v>7063</v>
      </c>
      <c r="B7116" t="s">
        <v>17182</v>
      </c>
      <c r="C7116" t="s">
        <v>18436</v>
      </c>
      <c r="D7116" t="s">
        <v>14992</v>
      </c>
      <c r="E7116">
        <v>171</v>
      </c>
      <c r="F7116">
        <v>171</v>
      </c>
      <c r="G7116">
        <f>MAX(days18[[#This Row],[total_breakfastdays18]],days18[[#This Row],[total_lunchdays18]])</f>
        <v>171</v>
      </c>
    </row>
    <row r="7117" spans="1:7" x14ac:dyDescent="0.25">
      <c r="A7117" t="s">
        <v>7064</v>
      </c>
      <c r="B7117" t="s">
        <v>17182</v>
      </c>
      <c r="C7117" t="s">
        <v>18436</v>
      </c>
      <c r="D7117" t="s">
        <v>14993</v>
      </c>
      <c r="E7117">
        <v>171</v>
      </c>
      <c r="F7117">
        <v>171</v>
      </c>
      <c r="G7117">
        <f>MAX(days18[[#This Row],[total_breakfastdays18]],days18[[#This Row],[total_lunchdays18]])</f>
        <v>171</v>
      </c>
    </row>
    <row r="7118" spans="1:7" x14ac:dyDescent="0.25">
      <c r="A7118" t="s">
        <v>7065</v>
      </c>
      <c r="B7118" t="s">
        <v>17182</v>
      </c>
      <c r="C7118" t="s">
        <v>18436</v>
      </c>
      <c r="D7118" t="s">
        <v>14994</v>
      </c>
      <c r="E7118">
        <v>171</v>
      </c>
      <c r="F7118">
        <v>171</v>
      </c>
      <c r="G7118">
        <f>MAX(days18[[#This Row],[total_breakfastdays18]],days18[[#This Row],[total_lunchdays18]])</f>
        <v>171</v>
      </c>
    </row>
    <row r="7119" spans="1:7" x14ac:dyDescent="0.25">
      <c r="A7119" t="s">
        <v>7066</v>
      </c>
      <c r="B7119" t="s">
        <v>17182</v>
      </c>
      <c r="C7119" t="s">
        <v>18436</v>
      </c>
      <c r="D7119" t="s">
        <v>14995</v>
      </c>
      <c r="E7119">
        <v>171</v>
      </c>
      <c r="F7119">
        <v>171</v>
      </c>
      <c r="G7119">
        <f>MAX(days18[[#This Row],[total_breakfastdays18]],days18[[#This Row],[total_lunchdays18]])</f>
        <v>171</v>
      </c>
    </row>
    <row r="7120" spans="1:7" x14ac:dyDescent="0.25">
      <c r="A7120" t="s">
        <v>7067</v>
      </c>
      <c r="B7120" t="s">
        <v>17182</v>
      </c>
      <c r="C7120" t="s">
        <v>18436</v>
      </c>
      <c r="D7120" t="s">
        <v>14996</v>
      </c>
      <c r="E7120">
        <v>171</v>
      </c>
      <c r="F7120">
        <v>171</v>
      </c>
      <c r="G7120">
        <f>MAX(days18[[#This Row],[total_breakfastdays18]],days18[[#This Row],[total_lunchdays18]])</f>
        <v>171</v>
      </c>
    </row>
    <row r="7121" spans="1:7" x14ac:dyDescent="0.25">
      <c r="A7121" t="s">
        <v>7068</v>
      </c>
      <c r="B7121" t="s">
        <v>17182</v>
      </c>
      <c r="C7121" t="s">
        <v>18436</v>
      </c>
      <c r="D7121" t="s">
        <v>14997</v>
      </c>
      <c r="E7121">
        <v>171</v>
      </c>
      <c r="F7121">
        <v>171</v>
      </c>
      <c r="G7121">
        <f>MAX(days18[[#This Row],[total_breakfastdays18]],days18[[#This Row],[total_lunchdays18]])</f>
        <v>171</v>
      </c>
    </row>
    <row r="7122" spans="1:7" x14ac:dyDescent="0.25">
      <c r="A7122" t="s">
        <v>7069</v>
      </c>
      <c r="B7122" t="s">
        <v>17183</v>
      </c>
      <c r="C7122" t="s">
        <v>18437</v>
      </c>
      <c r="D7122" t="s">
        <v>14998</v>
      </c>
      <c r="E7122">
        <v>170</v>
      </c>
      <c r="F7122">
        <v>170</v>
      </c>
      <c r="G7122">
        <f>MAX(days18[[#This Row],[total_breakfastdays18]],days18[[#This Row],[total_lunchdays18]])</f>
        <v>170</v>
      </c>
    </row>
    <row r="7123" spans="1:7" x14ac:dyDescent="0.25">
      <c r="A7123" t="s">
        <v>7070</v>
      </c>
      <c r="B7123" t="s">
        <v>17183</v>
      </c>
      <c r="C7123" t="s">
        <v>18437</v>
      </c>
      <c r="D7123" t="s">
        <v>14999</v>
      </c>
      <c r="E7123">
        <v>170</v>
      </c>
      <c r="F7123">
        <v>170</v>
      </c>
      <c r="G7123">
        <f>MAX(days18[[#This Row],[total_breakfastdays18]],days18[[#This Row],[total_lunchdays18]])</f>
        <v>170</v>
      </c>
    </row>
    <row r="7124" spans="1:7" x14ac:dyDescent="0.25">
      <c r="A7124" t="s">
        <v>7071</v>
      </c>
      <c r="B7124" t="s">
        <v>17183</v>
      </c>
      <c r="C7124" t="s">
        <v>18437</v>
      </c>
      <c r="D7124" t="s">
        <v>15000</v>
      </c>
      <c r="E7124">
        <v>170</v>
      </c>
      <c r="F7124">
        <v>170</v>
      </c>
      <c r="G7124">
        <f>MAX(days18[[#This Row],[total_breakfastdays18]],days18[[#This Row],[total_lunchdays18]])</f>
        <v>170</v>
      </c>
    </row>
    <row r="7125" spans="1:7" x14ac:dyDescent="0.25">
      <c r="A7125" t="s">
        <v>7072</v>
      </c>
      <c r="B7125" t="s">
        <v>17183</v>
      </c>
      <c r="C7125" t="s">
        <v>18437</v>
      </c>
      <c r="D7125" t="s">
        <v>15001</v>
      </c>
      <c r="E7125">
        <v>170</v>
      </c>
      <c r="F7125">
        <v>170</v>
      </c>
      <c r="G7125">
        <f>MAX(days18[[#This Row],[total_breakfastdays18]],days18[[#This Row],[total_lunchdays18]])</f>
        <v>170</v>
      </c>
    </row>
    <row r="7126" spans="1:7" x14ac:dyDescent="0.25">
      <c r="A7126" t="s">
        <v>7073</v>
      </c>
      <c r="B7126" t="s">
        <v>17183</v>
      </c>
      <c r="C7126" t="s">
        <v>18437</v>
      </c>
      <c r="D7126" t="s">
        <v>15002</v>
      </c>
      <c r="E7126">
        <v>170</v>
      </c>
      <c r="F7126">
        <v>170</v>
      </c>
      <c r="G7126">
        <f>MAX(days18[[#This Row],[total_breakfastdays18]],days18[[#This Row],[total_lunchdays18]])</f>
        <v>170</v>
      </c>
    </row>
    <row r="7127" spans="1:7" x14ac:dyDescent="0.25">
      <c r="A7127" t="s">
        <v>7074</v>
      </c>
      <c r="B7127" t="s">
        <v>17184</v>
      </c>
      <c r="C7127" t="s">
        <v>18438</v>
      </c>
      <c r="D7127" t="s">
        <v>15003</v>
      </c>
      <c r="E7127">
        <v>172</v>
      </c>
      <c r="F7127">
        <v>172</v>
      </c>
      <c r="G7127">
        <f>MAX(days18[[#This Row],[total_breakfastdays18]],days18[[#This Row],[total_lunchdays18]])</f>
        <v>172</v>
      </c>
    </row>
    <row r="7128" spans="1:7" x14ac:dyDescent="0.25">
      <c r="A7128" t="s">
        <v>7075</v>
      </c>
      <c r="B7128" t="s">
        <v>17184</v>
      </c>
      <c r="C7128" t="s">
        <v>18438</v>
      </c>
      <c r="D7128" t="s">
        <v>15004</v>
      </c>
      <c r="E7128">
        <v>172</v>
      </c>
      <c r="F7128">
        <v>172</v>
      </c>
      <c r="G7128">
        <f>MAX(days18[[#This Row],[total_breakfastdays18]],days18[[#This Row],[total_lunchdays18]])</f>
        <v>172</v>
      </c>
    </row>
    <row r="7129" spans="1:7" x14ac:dyDescent="0.25">
      <c r="A7129" t="s">
        <v>7076</v>
      </c>
      <c r="B7129" t="s">
        <v>17184</v>
      </c>
      <c r="C7129" t="s">
        <v>18438</v>
      </c>
      <c r="D7129" t="s">
        <v>15005</v>
      </c>
      <c r="E7129">
        <v>172</v>
      </c>
      <c r="F7129">
        <v>171</v>
      </c>
      <c r="G7129">
        <f>MAX(days18[[#This Row],[total_breakfastdays18]],days18[[#This Row],[total_lunchdays18]])</f>
        <v>172</v>
      </c>
    </row>
    <row r="7130" spans="1:7" x14ac:dyDescent="0.25">
      <c r="A7130" t="s">
        <v>7077</v>
      </c>
      <c r="B7130" t="s">
        <v>17184</v>
      </c>
      <c r="C7130" t="s">
        <v>18438</v>
      </c>
      <c r="D7130" t="s">
        <v>15006</v>
      </c>
      <c r="E7130">
        <v>172</v>
      </c>
      <c r="F7130">
        <v>171</v>
      </c>
      <c r="G7130">
        <f>MAX(days18[[#This Row],[total_breakfastdays18]],days18[[#This Row],[total_lunchdays18]])</f>
        <v>172</v>
      </c>
    </row>
    <row r="7131" spans="1:7" x14ac:dyDescent="0.25">
      <c r="A7131" t="s">
        <v>7078</v>
      </c>
      <c r="B7131" t="s">
        <v>17184</v>
      </c>
      <c r="C7131" t="s">
        <v>18438</v>
      </c>
      <c r="D7131" t="s">
        <v>15007</v>
      </c>
      <c r="E7131">
        <v>172</v>
      </c>
      <c r="F7131">
        <v>172</v>
      </c>
      <c r="G7131">
        <f>MAX(days18[[#This Row],[total_breakfastdays18]],days18[[#This Row],[total_lunchdays18]])</f>
        <v>172</v>
      </c>
    </row>
    <row r="7132" spans="1:7" x14ac:dyDescent="0.25">
      <c r="A7132" t="s">
        <v>7079</v>
      </c>
      <c r="B7132" t="s">
        <v>17184</v>
      </c>
      <c r="C7132" t="s">
        <v>18438</v>
      </c>
      <c r="D7132" t="s">
        <v>15008</v>
      </c>
      <c r="E7132">
        <v>172</v>
      </c>
      <c r="F7132">
        <v>172</v>
      </c>
      <c r="G7132">
        <f>MAX(days18[[#This Row],[total_breakfastdays18]],days18[[#This Row],[total_lunchdays18]])</f>
        <v>172</v>
      </c>
    </row>
    <row r="7133" spans="1:7" x14ac:dyDescent="0.25">
      <c r="A7133" t="s">
        <v>7080</v>
      </c>
      <c r="B7133" t="s">
        <v>17184</v>
      </c>
      <c r="C7133" t="s">
        <v>18438</v>
      </c>
      <c r="D7133" t="s">
        <v>13586</v>
      </c>
      <c r="E7133">
        <v>172</v>
      </c>
      <c r="F7133">
        <v>172</v>
      </c>
      <c r="G7133">
        <f>MAX(days18[[#This Row],[total_breakfastdays18]],days18[[#This Row],[total_lunchdays18]])</f>
        <v>172</v>
      </c>
    </row>
    <row r="7134" spans="1:7" x14ac:dyDescent="0.25">
      <c r="A7134" t="s">
        <v>7081</v>
      </c>
      <c r="B7134" t="s">
        <v>17184</v>
      </c>
      <c r="C7134" t="s">
        <v>18438</v>
      </c>
      <c r="D7134" t="s">
        <v>15009</v>
      </c>
      <c r="E7134">
        <v>172</v>
      </c>
      <c r="F7134">
        <v>170</v>
      </c>
      <c r="G7134">
        <f>MAX(days18[[#This Row],[total_breakfastdays18]],days18[[#This Row],[total_lunchdays18]])</f>
        <v>172</v>
      </c>
    </row>
    <row r="7135" spans="1:7" x14ac:dyDescent="0.25">
      <c r="A7135" t="s">
        <v>7082</v>
      </c>
      <c r="B7135" t="s">
        <v>17184</v>
      </c>
      <c r="C7135" t="s">
        <v>18438</v>
      </c>
      <c r="D7135" t="s">
        <v>15010</v>
      </c>
      <c r="E7135">
        <v>172</v>
      </c>
      <c r="F7135">
        <v>171</v>
      </c>
      <c r="G7135">
        <f>MAX(days18[[#This Row],[total_breakfastdays18]],days18[[#This Row],[total_lunchdays18]])</f>
        <v>172</v>
      </c>
    </row>
    <row r="7136" spans="1:7" x14ac:dyDescent="0.25">
      <c r="A7136" t="s">
        <v>7083</v>
      </c>
      <c r="B7136" t="s">
        <v>17184</v>
      </c>
      <c r="C7136" t="s">
        <v>18438</v>
      </c>
      <c r="D7136" t="s">
        <v>15011</v>
      </c>
      <c r="E7136">
        <v>172</v>
      </c>
      <c r="F7136">
        <v>172</v>
      </c>
      <c r="G7136">
        <f>MAX(days18[[#This Row],[total_breakfastdays18]],days18[[#This Row],[total_lunchdays18]])</f>
        <v>172</v>
      </c>
    </row>
    <row r="7137" spans="1:7" x14ac:dyDescent="0.25">
      <c r="A7137" t="s">
        <v>7084</v>
      </c>
      <c r="B7137" t="s">
        <v>17185</v>
      </c>
      <c r="C7137" t="s">
        <v>18439</v>
      </c>
      <c r="D7137" t="s">
        <v>15012</v>
      </c>
      <c r="E7137">
        <v>176</v>
      </c>
      <c r="F7137">
        <v>176</v>
      </c>
      <c r="G7137">
        <f>MAX(days18[[#This Row],[total_breakfastdays18]],days18[[#This Row],[total_lunchdays18]])</f>
        <v>176</v>
      </c>
    </row>
    <row r="7138" spans="1:7" x14ac:dyDescent="0.25">
      <c r="A7138" t="s">
        <v>7085</v>
      </c>
      <c r="B7138" t="s">
        <v>17185</v>
      </c>
      <c r="C7138" t="s">
        <v>18439</v>
      </c>
      <c r="D7138" t="s">
        <v>15013</v>
      </c>
      <c r="E7138">
        <v>176</v>
      </c>
      <c r="F7138">
        <v>176</v>
      </c>
      <c r="G7138">
        <f>MAX(days18[[#This Row],[total_breakfastdays18]],days18[[#This Row],[total_lunchdays18]])</f>
        <v>176</v>
      </c>
    </row>
    <row r="7139" spans="1:7" x14ac:dyDescent="0.25">
      <c r="A7139" t="s">
        <v>7086</v>
      </c>
      <c r="B7139" t="s">
        <v>17185</v>
      </c>
      <c r="C7139" t="s">
        <v>18439</v>
      </c>
      <c r="D7139" t="s">
        <v>15014</v>
      </c>
      <c r="E7139">
        <v>176</v>
      </c>
      <c r="F7139">
        <v>176</v>
      </c>
      <c r="G7139">
        <f>MAX(days18[[#This Row],[total_breakfastdays18]],days18[[#This Row],[total_lunchdays18]])</f>
        <v>176</v>
      </c>
    </row>
    <row r="7140" spans="1:7" x14ac:dyDescent="0.25">
      <c r="A7140" t="s">
        <v>7087</v>
      </c>
      <c r="B7140" t="s">
        <v>17185</v>
      </c>
      <c r="C7140" t="s">
        <v>18439</v>
      </c>
      <c r="D7140" t="s">
        <v>15015</v>
      </c>
      <c r="E7140">
        <v>176</v>
      </c>
      <c r="F7140">
        <v>176</v>
      </c>
      <c r="G7140">
        <f>MAX(days18[[#This Row],[total_breakfastdays18]],days18[[#This Row],[total_lunchdays18]])</f>
        <v>176</v>
      </c>
    </row>
    <row r="7141" spans="1:7" x14ac:dyDescent="0.25">
      <c r="A7141" t="s">
        <v>7088</v>
      </c>
      <c r="B7141" t="s">
        <v>17185</v>
      </c>
      <c r="C7141" t="s">
        <v>18439</v>
      </c>
      <c r="D7141" t="s">
        <v>8482</v>
      </c>
      <c r="E7141">
        <v>176</v>
      </c>
      <c r="F7141">
        <v>176</v>
      </c>
      <c r="G7141">
        <f>MAX(days18[[#This Row],[total_breakfastdays18]],days18[[#This Row],[total_lunchdays18]])</f>
        <v>176</v>
      </c>
    </row>
    <row r="7142" spans="1:7" x14ac:dyDescent="0.25">
      <c r="A7142" t="s">
        <v>7089</v>
      </c>
      <c r="B7142" t="s">
        <v>17185</v>
      </c>
      <c r="C7142" t="s">
        <v>18439</v>
      </c>
      <c r="D7142" t="s">
        <v>15016</v>
      </c>
      <c r="E7142">
        <v>176</v>
      </c>
      <c r="F7142">
        <v>176</v>
      </c>
      <c r="G7142">
        <f>MAX(days18[[#This Row],[total_breakfastdays18]],days18[[#This Row],[total_lunchdays18]])</f>
        <v>176</v>
      </c>
    </row>
    <row r="7143" spans="1:7" x14ac:dyDescent="0.25">
      <c r="A7143" t="s">
        <v>7090</v>
      </c>
      <c r="B7143" t="s">
        <v>17185</v>
      </c>
      <c r="C7143" t="s">
        <v>18439</v>
      </c>
      <c r="D7143" t="s">
        <v>15017</v>
      </c>
      <c r="E7143">
        <v>176</v>
      </c>
      <c r="F7143">
        <v>176</v>
      </c>
      <c r="G7143">
        <f>MAX(days18[[#This Row],[total_breakfastdays18]],days18[[#This Row],[total_lunchdays18]])</f>
        <v>176</v>
      </c>
    </row>
    <row r="7144" spans="1:7" x14ac:dyDescent="0.25">
      <c r="A7144" t="s">
        <v>7091</v>
      </c>
      <c r="B7144" t="s">
        <v>17185</v>
      </c>
      <c r="C7144" t="s">
        <v>18439</v>
      </c>
      <c r="D7144" t="s">
        <v>15018</v>
      </c>
      <c r="E7144">
        <v>176</v>
      </c>
      <c r="F7144">
        <v>176</v>
      </c>
      <c r="G7144">
        <f>MAX(days18[[#This Row],[total_breakfastdays18]],days18[[#This Row],[total_lunchdays18]])</f>
        <v>176</v>
      </c>
    </row>
    <row r="7145" spans="1:7" x14ac:dyDescent="0.25">
      <c r="A7145" t="s">
        <v>7092</v>
      </c>
      <c r="B7145" t="s">
        <v>17185</v>
      </c>
      <c r="C7145" t="s">
        <v>18439</v>
      </c>
      <c r="D7145" t="s">
        <v>15019</v>
      </c>
      <c r="E7145">
        <v>176</v>
      </c>
      <c r="F7145">
        <v>176</v>
      </c>
      <c r="G7145">
        <f>MAX(days18[[#This Row],[total_breakfastdays18]],days18[[#This Row],[total_lunchdays18]])</f>
        <v>176</v>
      </c>
    </row>
    <row r="7146" spans="1:7" x14ac:dyDescent="0.25">
      <c r="A7146" t="s">
        <v>7093</v>
      </c>
      <c r="B7146" t="s">
        <v>17185</v>
      </c>
      <c r="C7146" t="s">
        <v>18439</v>
      </c>
      <c r="D7146" t="s">
        <v>8640</v>
      </c>
      <c r="E7146">
        <v>176</v>
      </c>
      <c r="F7146">
        <v>176</v>
      </c>
      <c r="G7146">
        <f>MAX(days18[[#This Row],[total_breakfastdays18]],days18[[#This Row],[total_lunchdays18]])</f>
        <v>176</v>
      </c>
    </row>
    <row r="7147" spans="1:7" x14ac:dyDescent="0.25">
      <c r="A7147" t="s">
        <v>7094</v>
      </c>
      <c r="B7147" t="s">
        <v>17185</v>
      </c>
      <c r="C7147" t="s">
        <v>18439</v>
      </c>
      <c r="D7147" t="s">
        <v>15020</v>
      </c>
      <c r="E7147">
        <v>176</v>
      </c>
      <c r="F7147">
        <v>176</v>
      </c>
      <c r="G7147">
        <f>MAX(days18[[#This Row],[total_breakfastdays18]],days18[[#This Row],[total_lunchdays18]])</f>
        <v>176</v>
      </c>
    </row>
    <row r="7148" spans="1:7" x14ac:dyDescent="0.25">
      <c r="A7148" t="s">
        <v>7095</v>
      </c>
      <c r="B7148" t="s">
        <v>17185</v>
      </c>
      <c r="C7148" t="s">
        <v>18439</v>
      </c>
      <c r="D7148" t="s">
        <v>15021</v>
      </c>
      <c r="E7148">
        <v>176</v>
      </c>
      <c r="F7148">
        <v>176</v>
      </c>
      <c r="G7148">
        <f>MAX(days18[[#This Row],[total_breakfastdays18]],days18[[#This Row],[total_lunchdays18]])</f>
        <v>176</v>
      </c>
    </row>
    <row r="7149" spans="1:7" x14ac:dyDescent="0.25">
      <c r="A7149" t="s">
        <v>7096</v>
      </c>
      <c r="B7149" t="s">
        <v>17185</v>
      </c>
      <c r="C7149" t="s">
        <v>18439</v>
      </c>
      <c r="D7149" t="s">
        <v>15022</v>
      </c>
      <c r="E7149">
        <v>176</v>
      </c>
      <c r="F7149">
        <v>176</v>
      </c>
      <c r="G7149">
        <f>MAX(days18[[#This Row],[total_breakfastdays18]],days18[[#This Row],[total_lunchdays18]])</f>
        <v>176</v>
      </c>
    </row>
    <row r="7150" spans="1:7" x14ac:dyDescent="0.25">
      <c r="A7150" t="s">
        <v>7097</v>
      </c>
      <c r="B7150" t="s">
        <v>17185</v>
      </c>
      <c r="C7150" t="s">
        <v>18439</v>
      </c>
      <c r="D7150" t="s">
        <v>15023</v>
      </c>
      <c r="E7150">
        <v>176</v>
      </c>
      <c r="F7150">
        <v>176</v>
      </c>
      <c r="G7150">
        <f>MAX(days18[[#This Row],[total_breakfastdays18]],days18[[#This Row],[total_lunchdays18]])</f>
        <v>176</v>
      </c>
    </row>
    <row r="7151" spans="1:7" x14ac:dyDescent="0.25">
      <c r="A7151" t="s">
        <v>7098</v>
      </c>
      <c r="B7151" t="s">
        <v>17185</v>
      </c>
      <c r="C7151" t="s">
        <v>18439</v>
      </c>
      <c r="D7151" t="s">
        <v>15024</v>
      </c>
      <c r="E7151">
        <v>176</v>
      </c>
      <c r="F7151">
        <v>176</v>
      </c>
      <c r="G7151">
        <f>MAX(days18[[#This Row],[total_breakfastdays18]],days18[[#This Row],[total_lunchdays18]])</f>
        <v>176</v>
      </c>
    </row>
    <row r="7152" spans="1:7" x14ac:dyDescent="0.25">
      <c r="A7152" t="s">
        <v>7099</v>
      </c>
      <c r="B7152" t="s">
        <v>17185</v>
      </c>
      <c r="C7152" t="s">
        <v>18439</v>
      </c>
      <c r="D7152" t="s">
        <v>15025</v>
      </c>
      <c r="E7152">
        <v>176</v>
      </c>
      <c r="F7152">
        <v>176</v>
      </c>
      <c r="G7152">
        <f>MAX(days18[[#This Row],[total_breakfastdays18]],days18[[#This Row],[total_lunchdays18]])</f>
        <v>176</v>
      </c>
    </row>
    <row r="7153" spans="1:7" x14ac:dyDescent="0.25">
      <c r="A7153" t="s">
        <v>7100</v>
      </c>
      <c r="B7153" t="s">
        <v>17185</v>
      </c>
      <c r="C7153" t="s">
        <v>18439</v>
      </c>
      <c r="D7153" t="s">
        <v>15026</v>
      </c>
      <c r="E7153">
        <v>176</v>
      </c>
      <c r="F7153">
        <v>176</v>
      </c>
      <c r="G7153">
        <f>MAX(days18[[#This Row],[total_breakfastdays18]],days18[[#This Row],[total_lunchdays18]])</f>
        <v>176</v>
      </c>
    </row>
    <row r="7154" spans="1:7" x14ac:dyDescent="0.25">
      <c r="A7154" t="s">
        <v>7101</v>
      </c>
      <c r="B7154" t="s">
        <v>17185</v>
      </c>
      <c r="C7154" t="s">
        <v>18439</v>
      </c>
      <c r="D7154" t="s">
        <v>8958</v>
      </c>
      <c r="E7154">
        <v>176</v>
      </c>
      <c r="F7154">
        <v>176</v>
      </c>
      <c r="G7154">
        <f>MAX(days18[[#This Row],[total_breakfastdays18]],days18[[#This Row],[total_lunchdays18]])</f>
        <v>176</v>
      </c>
    </row>
    <row r="7155" spans="1:7" x14ac:dyDescent="0.25">
      <c r="A7155" t="s">
        <v>7102</v>
      </c>
      <c r="B7155" t="s">
        <v>17185</v>
      </c>
      <c r="C7155" t="s">
        <v>18439</v>
      </c>
      <c r="D7155" t="s">
        <v>15027</v>
      </c>
      <c r="E7155">
        <v>176</v>
      </c>
      <c r="F7155">
        <v>176</v>
      </c>
      <c r="G7155">
        <f>MAX(days18[[#This Row],[total_breakfastdays18]],days18[[#This Row],[total_lunchdays18]])</f>
        <v>176</v>
      </c>
    </row>
    <row r="7156" spans="1:7" x14ac:dyDescent="0.25">
      <c r="A7156" t="s">
        <v>7103</v>
      </c>
      <c r="B7156" t="s">
        <v>17185</v>
      </c>
      <c r="C7156" t="s">
        <v>18439</v>
      </c>
      <c r="D7156" t="s">
        <v>15028</v>
      </c>
      <c r="E7156">
        <v>176</v>
      </c>
      <c r="F7156">
        <v>176</v>
      </c>
      <c r="G7156">
        <f>MAX(days18[[#This Row],[total_breakfastdays18]],days18[[#This Row],[total_lunchdays18]])</f>
        <v>176</v>
      </c>
    </row>
    <row r="7157" spans="1:7" x14ac:dyDescent="0.25">
      <c r="A7157" t="s">
        <v>7104</v>
      </c>
      <c r="B7157" t="s">
        <v>17185</v>
      </c>
      <c r="C7157" t="s">
        <v>18439</v>
      </c>
      <c r="D7157" t="s">
        <v>15029</v>
      </c>
      <c r="E7157">
        <v>176</v>
      </c>
      <c r="F7157">
        <v>176</v>
      </c>
      <c r="G7157">
        <f>MAX(days18[[#This Row],[total_breakfastdays18]],days18[[#This Row],[total_lunchdays18]])</f>
        <v>176</v>
      </c>
    </row>
    <row r="7158" spans="1:7" x14ac:dyDescent="0.25">
      <c r="A7158" t="s">
        <v>7105</v>
      </c>
      <c r="B7158" t="s">
        <v>17185</v>
      </c>
      <c r="C7158" t="s">
        <v>18439</v>
      </c>
      <c r="D7158" t="s">
        <v>15030</v>
      </c>
      <c r="E7158">
        <v>176</v>
      </c>
      <c r="F7158">
        <v>176</v>
      </c>
      <c r="G7158">
        <f>MAX(days18[[#This Row],[total_breakfastdays18]],days18[[#This Row],[total_lunchdays18]])</f>
        <v>176</v>
      </c>
    </row>
    <row r="7159" spans="1:7" x14ac:dyDescent="0.25">
      <c r="A7159" t="s">
        <v>7106</v>
      </c>
      <c r="B7159" t="s">
        <v>17185</v>
      </c>
      <c r="C7159" t="s">
        <v>18439</v>
      </c>
      <c r="D7159" t="s">
        <v>15031</v>
      </c>
      <c r="E7159">
        <v>176</v>
      </c>
      <c r="F7159">
        <v>176</v>
      </c>
      <c r="G7159">
        <f>MAX(days18[[#This Row],[total_breakfastdays18]],days18[[#This Row],[total_lunchdays18]])</f>
        <v>176</v>
      </c>
    </row>
    <row r="7160" spans="1:7" x14ac:dyDescent="0.25">
      <c r="A7160" t="s">
        <v>7107</v>
      </c>
      <c r="B7160" t="s">
        <v>17185</v>
      </c>
      <c r="C7160" t="s">
        <v>18439</v>
      </c>
      <c r="D7160" t="s">
        <v>8602</v>
      </c>
      <c r="E7160">
        <v>176</v>
      </c>
      <c r="F7160">
        <v>176</v>
      </c>
      <c r="G7160">
        <f>MAX(days18[[#This Row],[total_breakfastdays18]],days18[[#This Row],[total_lunchdays18]])</f>
        <v>176</v>
      </c>
    </row>
    <row r="7161" spans="1:7" x14ac:dyDescent="0.25">
      <c r="A7161" t="s">
        <v>7108</v>
      </c>
      <c r="B7161" t="s">
        <v>17185</v>
      </c>
      <c r="C7161" t="s">
        <v>18439</v>
      </c>
      <c r="D7161" t="s">
        <v>15032</v>
      </c>
      <c r="E7161">
        <v>195</v>
      </c>
      <c r="F7161">
        <v>195</v>
      </c>
      <c r="G7161">
        <f>MAX(days18[[#This Row],[total_breakfastdays18]],days18[[#This Row],[total_lunchdays18]])</f>
        <v>195</v>
      </c>
    </row>
    <row r="7162" spans="1:7" x14ac:dyDescent="0.25">
      <c r="A7162" t="s">
        <v>7110</v>
      </c>
      <c r="B7162" t="s">
        <v>17185</v>
      </c>
      <c r="C7162" t="s">
        <v>18439</v>
      </c>
      <c r="D7162" t="s">
        <v>15034</v>
      </c>
      <c r="E7162">
        <v>176</v>
      </c>
      <c r="F7162">
        <v>176</v>
      </c>
      <c r="G7162">
        <f>MAX(days18[[#This Row],[total_breakfastdays18]],days18[[#This Row],[total_lunchdays18]])</f>
        <v>176</v>
      </c>
    </row>
    <row r="7163" spans="1:7" x14ac:dyDescent="0.25">
      <c r="A7163" t="s">
        <v>7111</v>
      </c>
      <c r="B7163" t="s">
        <v>17185</v>
      </c>
      <c r="C7163" t="s">
        <v>18439</v>
      </c>
      <c r="D7163" t="s">
        <v>15035</v>
      </c>
      <c r="E7163">
        <v>176</v>
      </c>
      <c r="F7163">
        <v>176</v>
      </c>
      <c r="G7163">
        <f>MAX(days18[[#This Row],[total_breakfastdays18]],days18[[#This Row],[total_lunchdays18]])</f>
        <v>176</v>
      </c>
    </row>
    <row r="7164" spans="1:7" x14ac:dyDescent="0.25">
      <c r="A7164" t="s">
        <v>7112</v>
      </c>
      <c r="B7164" t="s">
        <v>17185</v>
      </c>
      <c r="C7164" t="s">
        <v>18439</v>
      </c>
      <c r="D7164" t="s">
        <v>15036</v>
      </c>
      <c r="E7164">
        <v>176</v>
      </c>
      <c r="F7164">
        <v>176</v>
      </c>
      <c r="G7164">
        <f>MAX(days18[[#This Row],[total_breakfastdays18]],days18[[#This Row],[total_lunchdays18]])</f>
        <v>176</v>
      </c>
    </row>
    <row r="7165" spans="1:7" x14ac:dyDescent="0.25">
      <c r="A7165" t="s">
        <v>7113</v>
      </c>
      <c r="B7165" t="s">
        <v>17185</v>
      </c>
      <c r="C7165" t="s">
        <v>18439</v>
      </c>
      <c r="D7165" t="s">
        <v>15037</v>
      </c>
      <c r="E7165">
        <v>176</v>
      </c>
      <c r="F7165">
        <v>176</v>
      </c>
      <c r="G7165">
        <f>MAX(days18[[#This Row],[total_breakfastdays18]],days18[[#This Row],[total_lunchdays18]])</f>
        <v>176</v>
      </c>
    </row>
    <row r="7166" spans="1:7" x14ac:dyDescent="0.25">
      <c r="A7166" t="s">
        <v>7114</v>
      </c>
      <c r="B7166" t="s">
        <v>17186</v>
      </c>
      <c r="C7166" t="s">
        <v>18440</v>
      </c>
      <c r="D7166" t="s">
        <v>15038</v>
      </c>
      <c r="E7166">
        <v>170</v>
      </c>
      <c r="F7166">
        <v>170</v>
      </c>
      <c r="G7166">
        <f>MAX(days18[[#This Row],[total_breakfastdays18]],days18[[#This Row],[total_lunchdays18]])</f>
        <v>170</v>
      </c>
    </row>
    <row r="7167" spans="1:7" x14ac:dyDescent="0.25">
      <c r="A7167" t="s">
        <v>7115</v>
      </c>
      <c r="B7167" t="s">
        <v>17186</v>
      </c>
      <c r="C7167" t="s">
        <v>18440</v>
      </c>
      <c r="D7167" t="s">
        <v>15039</v>
      </c>
      <c r="E7167">
        <v>170</v>
      </c>
      <c r="F7167">
        <v>170</v>
      </c>
      <c r="G7167">
        <f>MAX(days18[[#This Row],[total_breakfastdays18]],days18[[#This Row],[total_lunchdays18]])</f>
        <v>170</v>
      </c>
    </row>
    <row r="7168" spans="1:7" x14ac:dyDescent="0.25">
      <c r="A7168" t="s">
        <v>7116</v>
      </c>
      <c r="B7168" t="s">
        <v>17186</v>
      </c>
      <c r="C7168" t="s">
        <v>18440</v>
      </c>
      <c r="D7168" t="s">
        <v>15040</v>
      </c>
      <c r="E7168">
        <v>170</v>
      </c>
      <c r="F7168">
        <v>170</v>
      </c>
      <c r="G7168">
        <f>MAX(days18[[#This Row],[total_breakfastdays18]],days18[[#This Row],[total_lunchdays18]])</f>
        <v>170</v>
      </c>
    </row>
    <row r="7169" spans="1:7" x14ac:dyDescent="0.25">
      <c r="A7169" t="s">
        <v>7117</v>
      </c>
      <c r="B7169" t="s">
        <v>17186</v>
      </c>
      <c r="C7169" t="s">
        <v>18440</v>
      </c>
      <c r="D7169" t="s">
        <v>15041</v>
      </c>
      <c r="E7169">
        <v>170</v>
      </c>
      <c r="F7169">
        <v>170</v>
      </c>
      <c r="G7169">
        <f>MAX(days18[[#This Row],[total_breakfastdays18]],days18[[#This Row],[total_lunchdays18]])</f>
        <v>170</v>
      </c>
    </row>
    <row r="7170" spans="1:7" x14ac:dyDescent="0.25">
      <c r="A7170" t="s">
        <v>7118</v>
      </c>
      <c r="B7170" t="s">
        <v>17186</v>
      </c>
      <c r="C7170" t="s">
        <v>18440</v>
      </c>
      <c r="D7170" t="s">
        <v>15042</v>
      </c>
      <c r="E7170">
        <v>170</v>
      </c>
      <c r="F7170">
        <v>170</v>
      </c>
      <c r="G7170">
        <f>MAX(days18[[#This Row],[total_breakfastdays18]],days18[[#This Row],[total_lunchdays18]])</f>
        <v>170</v>
      </c>
    </row>
    <row r="7171" spans="1:7" x14ac:dyDescent="0.25">
      <c r="A7171" t="s">
        <v>7119</v>
      </c>
      <c r="B7171" t="s">
        <v>17187</v>
      </c>
      <c r="C7171" t="s">
        <v>18441</v>
      </c>
      <c r="D7171" t="s">
        <v>15043</v>
      </c>
      <c r="E7171">
        <v>180</v>
      </c>
      <c r="F7171">
        <v>176</v>
      </c>
      <c r="G7171">
        <f>MAX(days18[[#This Row],[total_breakfastdays18]],days18[[#This Row],[total_lunchdays18]])</f>
        <v>180</v>
      </c>
    </row>
    <row r="7172" spans="1:7" x14ac:dyDescent="0.25">
      <c r="A7172" t="s">
        <v>7120</v>
      </c>
      <c r="B7172" t="s">
        <v>17187</v>
      </c>
      <c r="C7172" t="s">
        <v>18441</v>
      </c>
      <c r="D7172" t="s">
        <v>15044</v>
      </c>
      <c r="E7172">
        <v>175</v>
      </c>
      <c r="F7172">
        <v>174</v>
      </c>
      <c r="G7172">
        <f>MAX(days18[[#This Row],[total_breakfastdays18]],days18[[#This Row],[total_lunchdays18]])</f>
        <v>175</v>
      </c>
    </row>
    <row r="7173" spans="1:7" x14ac:dyDescent="0.25">
      <c r="A7173" t="s">
        <v>7121</v>
      </c>
      <c r="B7173" t="s">
        <v>17187</v>
      </c>
      <c r="C7173" t="s">
        <v>18441</v>
      </c>
      <c r="D7173" t="s">
        <v>15045</v>
      </c>
      <c r="E7173">
        <v>171</v>
      </c>
      <c r="F7173">
        <v>174</v>
      </c>
      <c r="G7173">
        <f>MAX(days18[[#This Row],[total_breakfastdays18]],days18[[#This Row],[total_lunchdays18]])</f>
        <v>174</v>
      </c>
    </row>
    <row r="7174" spans="1:7" x14ac:dyDescent="0.25">
      <c r="A7174" t="s">
        <v>7122</v>
      </c>
      <c r="B7174" t="s">
        <v>17187</v>
      </c>
      <c r="C7174" t="s">
        <v>18441</v>
      </c>
      <c r="D7174" t="s">
        <v>15046</v>
      </c>
      <c r="E7174">
        <v>175</v>
      </c>
      <c r="F7174">
        <v>175</v>
      </c>
      <c r="G7174">
        <f>MAX(days18[[#This Row],[total_breakfastdays18]],days18[[#This Row],[total_lunchdays18]])</f>
        <v>175</v>
      </c>
    </row>
    <row r="7175" spans="1:7" x14ac:dyDescent="0.25">
      <c r="A7175" t="s">
        <v>7123</v>
      </c>
      <c r="B7175" t="s">
        <v>17187</v>
      </c>
      <c r="C7175" t="s">
        <v>18441</v>
      </c>
      <c r="D7175" t="s">
        <v>15047</v>
      </c>
      <c r="E7175">
        <v>177</v>
      </c>
      <c r="F7175">
        <v>183</v>
      </c>
      <c r="G7175">
        <f>MAX(days18[[#This Row],[total_breakfastdays18]],days18[[#This Row],[total_lunchdays18]])</f>
        <v>183</v>
      </c>
    </row>
    <row r="7176" spans="1:7" x14ac:dyDescent="0.25">
      <c r="A7176" t="s">
        <v>7124</v>
      </c>
      <c r="B7176" t="s">
        <v>17187</v>
      </c>
      <c r="C7176" t="s">
        <v>18441</v>
      </c>
      <c r="D7176" t="s">
        <v>15048</v>
      </c>
      <c r="E7176">
        <v>175</v>
      </c>
      <c r="F7176">
        <v>175</v>
      </c>
      <c r="G7176">
        <f>MAX(days18[[#This Row],[total_breakfastdays18]],days18[[#This Row],[total_lunchdays18]])</f>
        <v>175</v>
      </c>
    </row>
    <row r="7177" spans="1:7" x14ac:dyDescent="0.25">
      <c r="A7177" t="s">
        <v>7125</v>
      </c>
      <c r="B7177" t="s">
        <v>17187</v>
      </c>
      <c r="C7177" t="s">
        <v>18441</v>
      </c>
      <c r="D7177" t="s">
        <v>15049</v>
      </c>
      <c r="E7177">
        <v>175</v>
      </c>
      <c r="F7177">
        <v>175</v>
      </c>
      <c r="G7177">
        <f>MAX(days18[[#This Row],[total_breakfastdays18]],days18[[#This Row],[total_lunchdays18]])</f>
        <v>175</v>
      </c>
    </row>
    <row r="7178" spans="1:7" x14ac:dyDescent="0.25">
      <c r="A7178" t="s">
        <v>7126</v>
      </c>
      <c r="B7178" t="s">
        <v>17187</v>
      </c>
      <c r="C7178" t="s">
        <v>18441</v>
      </c>
      <c r="D7178" t="s">
        <v>15050</v>
      </c>
      <c r="E7178">
        <v>175</v>
      </c>
      <c r="F7178">
        <v>175</v>
      </c>
      <c r="G7178">
        <f>MAX(days18[[#This Row],[total_breakfastdays18]],days18[[#This Row],[total_lunchdays18]])</f>
        <v>175</v>
      </c>
    </row>
    <row r="7179" spans="1:7" x14ac:dyDescent="0.25">
      <c r="A7179" t="s">
        <v>7127</v>
      </c>
      <c r="B7179" t="s">
        <v>17187</v>
      </c>
      <c r="C7179" t="s">
        <v>18441</v>
      </c>
      <c r="D7179" t="s">
        <v>15051</v>
      </c>
      <c r="E7179">
        <v>175</v>
      </c>
      <c r="F7179">
        <v>175</v>
      </c>
      <c r="G7179">
        <f>MAX(days18[[#This Row],[total_breakfastdays18]],days18[[#This Row],[total_lunchdays18]])</f>
        <v>175</v>
      </c>
    </row>
    <row r="7180" spans="1:7" x14ac:dyDescent="0.25">
      <c r="A7180" t="s">
        <v>7128</v>
      </c>
      <c r="B7180" t="s">
        <v>17187</v>
      </c>
      <c r="C7180" t="s">
        <v>18441</v>
      </c>
      <c r="D7180" t="s">
        <v>15052</v>
      </c>
      <c r="E7180">
        <v>175</v>
      </c>
      <c r="F7180">
        <v>175</v>
      </c>
      <c r="G7180">
        <f>MAX(days18[[#This Row],[total_breakfastdays18]],days18[[#This Row],[total_lunchdays18]])</f>
        <v>175</v>
      </c>
    </row>
    <row r="7181" spans="1:7" x14ac:dyDescent="0.25">
      <c r="A7181" t="s">
        <v>7129</v>
      </c>
      <c r="B7181" t="s">
        <v>17187</v>
      </c>
      <c r="C7181" t="s">
        <v>18441</v>
      </c>
      <c r="D7181" t="s">
        <v>15053</v>
      </c>
      <c r="E7181">
        <v>175</v>
      </c>
      <c r="F7181">
        <v>175</v>
      </c>
      <c r="G7181">
        <f>MAX(days18[[#This Row],[total_breakfastdays18]],days18[[#This Row],[total_lunchdays18]])</f>
        <v>175</v>
      </c>
    </row>
    <row r="7182" spans="1:7" x14ac:dyDescent="0.25">
      <c r="A7182" t="s">
        <v>7130</v>
      </c>
      <c r="B7182" t="s">
        <v>17187</v>
      </c>
      <c r="C7182" t="s">
        <v>18441</v>
      </c>
      <c r="D7182" t="s">
        <v>15054</v>
      </c>
      <c r="E7182">
        <v>175</v>
      </c>
      <c r="F7182">
        <v>175</v>
      </c>
      <c r="G7182">
        <f>MAX(days18[[#This Row],[total_breakfastdays18]],days18[[#This Row],[total_lunchdays18]])</f>
        <v>175</v>
      </c>
    </row>
    <row r="7183" spans="1:7" x14ac:dyDescent="0.25">
      <c r="A7183" t="s">
        <v>7131</v>
      </c>
      <c r="B7183" t="s">
        <v>17187</v>
      </c>
      <c r="C7183" t="s">
        <v>18441</v>
      </c>
      <c r="D7183" t="s">
        <v>15055</v>
      </c>
      <c r="E7183">
        <v>175</v>
      </c>
      <c r="F7183">
        <v>175</v>
      </c>
      <c r="G7183">
        <f>MAX(days18[[#This Row],[total_breakfastdays18]],days18[[#This Row],[total_lunchdays18]])</f>
        <v>175</v>
      </c>
    </row>
    <row r="7184" spans="1:7" x14ac:dyDescent="0.25">
      <c r="A7184" t="s">
        <v>7132</v>
      </c>
      <c r="B7184" t="s">
        <v>17187</v>
      </c>
      <c r="C7184" t="s">
        <v>18441</v>
      </c>
      <c r="D7184" t="s">
        <v>15056</v>
      </c>
      <c r="E7184">
        <v>175</v>
      </c>
      <c r="F7184">
        <v>175</v>
      </c>
      <c r="G7184">
        <f>MAX(days18[[#This Row],[total_breakfastdays18]],days18[[#This Row],[total_lunchdays18]])</f>
        <v>175</v>
      </c>
    </row>
    <row r="7185" spans="1:7" x14ac:dyDescent="0.25">
      <c r="A7185" t="s">
        <v>7133</v>
      </c>
      <c r="B7185" t="s">
        <v>17187</v>
      </c>
      <c r="C7185" t="s">
        <v>18441</v>
      </c>
      <c r="D7185" t="s">
        <v>15057</v>
      </c>
      <c r="E7185">
        <v>175</v>
      </c>
      <c r="F7185">
        <v>175</v>
      </c>
      <c r="G7185">
        <f>MAX(days18[[#This Row],[total_breakfastdays18]],days18[[#This Row],[total_lunchdays18]])</f>
        <v>175</v>
      </c>
    </row>
    <row r="7186" spans="1:7" x14ac:dyDescent="0.25">
      <c r="A7186" t="s">
        <v>7134</v>
      </c>
      <c r="B7186" t="s">
        <v>17187</v>
      </c>
      <c r="C7186" t="s">
        <v>18441</v>
      </c>
      <c r="D7186" t="s">
        <v>15058</v>
      </c>
      <c r="E7186">
        <v>175</v>
      </c>
      <c r="F7186">
        <v>175</v>
      </c>
      <c r="G7186">
        <f>MAX(days18[[#This Row],[total_breakfastdays18]],days18[[#This Row],[total_lunchdays18]])</f>
        <v>175</v>
      </c>
    </row>
    <row r="7187" spans="1:7" x14ac:dyDescent="0.25">
      <c r="A7187" t="s">
        <v>7135</v>
      </c>
      <c r="B7187" t="s">
        <v>17187</v>
      </c>
      <c r="C7187" t="s">
        <v>18441</v>
      </c>
      <c r="D7187" t="s">
        <v>15059</v>
      </c>
      <c r="E7187">
        <v>175</v>
      </c>
      <c r="F7187">
        <v>175</v>
      </c>
      <c r="G7187">
        <f>MAX(days18[[#This Row],[total_breakfastdays18]],days18[[#This Row],[total_lunchdays18]])</f>
        <v>175</v>
      </c>
    </row>
    <row r="7188" spans="1:7" x14ac:dyDescent="0.25">
      <c r="A7188" t="s">
        <v>7136</v>
      </c>
      <c r="B7188" t="s">
        <v>17187</v>
      </c>
      <c r="C7188" t="s">
        <v>18441</v>
      </c>
      <c r="D7188" t="s">
        <v>15060</v>
      </c>
      <c r="E7188">
        <v>175</v>
      </c>
      <c r="F7188">
        <v>175</v>
      </c>
      <c r="G7188">
        <f>MAX(days18[[#This Row],[total_breakfastdays18]],days18[[#This Row],[total_lunchdays18]])</f>
        <v>175</v>
      </c>
    </row>
    <row r="7189" spans="1:7" x14ac:dyDescent="0.25">
      <c r="A7189" t="s">
        <v>7137</v>
      </c>
      <c r="B7189" t="s">
        <v>17187</v>
      </c>
      <c r="C7189" t="s">
        <v>18441</v>
      </c>
      <c r="D7189" t="s">
        <v>15061</v>
      </c>
      <c r="E7189">
        <v>175</v>
      </c>
      <c r="F7189">
        <v>175</v>
      </c>
      <c r="G7189">
        <f>MAX(days18[[#This Row],[total_breakfastdays18]],days18[[#This Row],[total_lunchdays18]])</f>
        <v>175</v>
      </c>
    </row>
    <row r="7190" spans="1:7" x14ac:dyDescent="0.25">
      <c r="A7190" t="s">
        <v>7138</v>
      </c>
      <c r="B7190" t="s">
        <v>17187</v>
      </c>
      <c r="C7190" t="s">
        <v>18441</v>
      </c>
      <c r="D7190" t="s">
        <v>15062</v>
      </c>
      <c r="E7190">
        <v>175</v>
      </c>
      <c r="F7190">
        <v>175</v>
      </c>
      <c r="G7190">
        <f>MAX(days18[[#This Row],[total_breakfastdays18]],days18[[#This Row],[total_lunchdays18]])</f>
        <v>175</v>
      </c>
    </row>
    <row r="7191" spans="1:7" x14ac:dyDescent="0.25">
      <c r="A7191" t="s">
        <v>7139</v>
      </c>
      <c r="B7191" t="s">
        <v>17187</v>
      </c>
      <c r="C7191" t="s">
        <v>18441</v>
      </c>
      <c r="D7191" t="s">
        <v>15063</v>
      </c>
      <c r="E7191">
        <v>175</v>
      </c>
      <c r="F7191">
        <v>175</v>
      </c>
      <c r="G7191">
        <f>MAX(days18[[#This Row],[total_breakfastdays18]],days18[[#This Row],[total_lunchdays18]])</f>
        <v>175</v>
      </c>
    </row>
    <row r="7192" spans="1:7" x14ac:dyDescent="0.25">
      <c r="A7192" t="s">
        <v>7140</v>
      </c>
      <c r="B7192" t="s">
        <v>17187</v>
      </c>
      <c r="C7192" t="s">
        <v>18441</v>
      </c>
      <c r="D7192" t="s">
        <v>15064</v>
      </c>
      <c r="E7192">
        <v>175</v>
      </c>
      <c r="F7192">
        <v>175</v>
      </c>
      <c r="G7192">
        <f>MAX(days18[[#This Row],[total_breakfastdays18]],days18[[#This Row],[total_lunchdays18]])</f>
        <v>175</v>
      </c>
    </row>
    <row r="7193" spans="1:7" x14ac:dyDescent="0.25">
      <c r="A7193" t="s">
        <v>7141</v>
      </c>
      <c r="B7193" t="s">
        <v>17187</v>
      </c>
      <c r="C7193" t="s">
        <v>18441</v>
      </c>
      <c r="D7193" t="s">
        <v>15065</v>
      </c>
      <c r="E7193">
        <v>175</v>
      </c>
      <c r="F7193">
        <v>175</v>
      </c>
      <c r="G7193">
        <f>MAX(days18[[#This Row],[total_breakfastdays18]],days18[[#This Row],[total_lunchdays18]])</f>
        <v>175</v>
      </c>
    </row>
    <row r="7194" spans="1:7" x14ac:dyDescent="0.25">
      <c r="A7194" t="s">
        <v>7142</v>
      </c>
      <c r="B7194" t="s">
        <v>17187</v>
      </c>
      <c r="C7194" t="s">
        <v>18441</v>
      </c>
      <c r="D7194" t="s">
        <v>15066</v>
      </c>
      <c r="E7194">
        <v>175</v>
      </c>
      <c r="F7194">
        <v>175</v>
      </c>
      <c r="G7194">
        <f>MAX(days18[[#This Row],[total_breakfastdays18]],days18[[#This Row],[total_lunchdays18]])</f>
        <v>175</v>
      </c>
    </row>
    <row r="7195" spans="1:7" x14ac:dyDescent="0.25">
      <c r="A7195" t="s">
        <v>7143</v>
      </c>
      <c r="B7195" t="s">
        <v>17187</v>
      </c>
      <c r="C7195" t="s">
        <v>18441</v>
      </c>
      <c r="D7195" t="s">
        <v>15067</v>
      </c>
      <c r="E7195">
        <v>175</v>
      </c>
      <c r="F7195">
        <v>175</v>
      </c>
      <c r="G7195">
        <f>MAX(days18[[#This Row],[total_breakfastdays18]],days18[[#This Row],[total_lunchdays18]])</f>
        <v>175</v>
      </c>
    </row>
    <row r="7196" spans="1:7" x14ac:dyDescent="0.25">
      <c r="A7196" t="s">
        <v>18924</v>
      </c>
      <c r="B7196" t="s">
        <v>17187</v>
      </c>
      <c r="C7196" t="s">
        <v>18441</v>
      </c>
      <c r="D7196" t="s">
        <v>18925</v>
      </c>
      <c r="E7196">
        <v>175</v>
      </c>
      <c r="F7196">
        <v>175</v>
      </c>
      <c r="G7196">
        <f>MAX(days18[[#This Row],[total_breakfastdays18]],days18[[#This Row],[total_lunchdays18]])</f>
        <v>175</v>
      </c>
    </row>
    <row r="7197" spans="1:7" x14ac:dyDescent="0.25">
      <c r="A7197" t="s">
        <v>7144</v>
      </c>
      <c r="B7197" t="s">
        <v>17188</v>
      </c>
      <c r="C7197" t="s">
        <v>18442</v>
      </c>
      <c r="D7197" t="s">
        <v>15068</v>
      </c>
      <c r="E7197">
        <v>168</v>
      </c>
      <c r="F7197">
        <v>169</v>
      </c>
      <c r="G7197">
        <f>MAX(days18[[#This Row],[total_breakfastdays18]],days18[[#This Row],[total_lunchdays18]])</f>
        <v>169</v>
      </c>
    </row>
    <row r="7198" spans="1:7" x14ac:dyDescent="0.25">
      <c r="A7198" t="s">
        <v>7146</v>
      </c>
      <c r="B7198" t="s">
        <v>17188</v>
      </c>
      <c r="C7198" t="s">
        <v>18442</v>
      </c>
      <c r="D7198" t="s">
        <v>15070</v>
      </c>
      <c r="E7198">
        <v>168</v>
      </c>
      <c r="F7198">
        <v>169</v>
      </c>
      <c r="G7198">
        <f>MAX(days18[[#This Row],[total_breakfastdays18]],days18[[#This Row],[total_lunchdays18]])</f>
        <v>169</v>
      </c>
    </row>
    <row r="7199" spans="1:7" x14ac:dyDescent="0.25">
      <c r="A7199" t="s">
        <v>7147</v>
      </c>
      <c r="B7199" t="s">
        <v>17188</v>
      </c>
      <c r="C7199" t="s">
        <v>18442</v>
      </c>
      <c r="D7199" t="s">
        <v>13586</v>
      </c>
      <c r="E7199">
        <v>168</v>
      </c>
      <c r="F7199">
        <v>169</v>
      </c>
      <c r="G7199">
        <f>MAX(days18[[#This Row],[total_breakfastdays18]],days18[[#This Row],[total_lunchdays18]])</f>
        <v>169</v>
      </c>
    </row>
    <row r="7200" spans="1:7" x14ac:dyDescent="0.25">
      <c r="A7200" t="s">
        <v>7148</v>
      </c>
      <c r="B7200" t="s">
        <v>17188</v>
      </c>
      <c r="C7200" t="s">
        <v>18442</v>
      </c>
      <c r="D7200" t="s">
        <v>10646</v>
      </c>
      <c r="E7200">
        <v>168</v>
      </c>
      <c r="F7200">
        <v>169</v>
      </c>
      <c r="G7200">
        <f>MAX(days18[[#This Row],[total_breakfastdays18]],days18[[#This Row],[total_lunchdays18]])</f>
        <v>169</v>
      </c>
    </row>
    <row r="7201" spans="1:7" x14ac:dyDescent="0.25">
      <c r="A7201" t="s">
        <v>7149</v>
      </c>
      <c r="B7201" t="s">
        <v>17188</v>
      </c>
      <c r="C7201" t="s">
        <v>18442</v>
      </c>
      <c r="D7201" t="s">
        <v>10907</v>
      </c>
      <c r="E7201">
        <v>168</v>
      </c>
      <c r="F7201">
        <v>169</v>
      </c>
      <c r="G7201">
        <f>MAX(days18[[#This Row],[total_breakfastdays18]],days18[[#This Row],[total_lunchdays18]])</f>
        <v>169</v>
      </c>
    </row>
    <row r="7202" spans="1:7" x14ac:dyDescent="0.25">
      <c r="A7202" t="s">
        <v>7150</v>
      </c>
      <c r="B7202" t="s">
        <v>17188</v>
      </c>
      <c r="C7202" t="s">
        <v>18442</v>
      </c>
      <c r="D7202" t="s">
        <v>15071</v>
      </c>
      <c r="E7202">
        <v>168</v>
      </c>
      <c r="F7202">
        <v>169</v>
      </c>
      <c r="G7202">
        <f>MAX(days18[[#This Row],[total_breakfastdays18]],days18[[#This Row],[total_lunchdays18]])</f>
        <v>169</v>
      </c>
    </row>
    <row r="7203" spans="1:7" x14ac:dyDescent="0.25">
      <c r="A7203" t="s">
        <v>7151</v>
      </c>
      <c r="B7203" t="s">
        <v>17188</v>
      </c>
      <c r="C7203" t="s">
        <v>18442</v>
      </c>
      <c r="D7203" t="s">
        <v>15072</v>
      </c>
      <c r="E7203">
        <v>168</v>
      </c>
      <c r="F7203">
        <v>169</v>
      </c>
      <c r="G7203">
        <f>MAX(days18[[#This Row],[total_breakfastdays18]],days18[[#This Row],[total_lunchdays18]])</f>
        <v>169</v>
      </c>
    </row>
    <row r="7204" spans="1:7" x14ac:dyDescent="0.25">
      <c r="A7204" t="s">
        <v>7152</v>
      </c>
      <c r="B7204" t="s">
        <v>17188</v>
      </c>
      <c r="C7204" t="s">
        <v>18442</v>
      </c>
      <c r="D7204" t="s">
        <v>15073</v>
      </c>
      <c r="E7204">
        <v>168</v>
      </c>
      <c r="F7204">
        <v>169</v>
      </c>
      <c r="G7204">
        <f>MAX(days18[[#This Row],[total_breakfastdays18]],days18[[#This Row],[total_lunchdays18]])</f>
        <v>169</v>
      </c>
    </row>
    <row r="7205" spans="1:7" x14ac:dyDescent="0.25">
      <c r="A7205" t="s">
        <v>7153</v>
      </c>
      <c r="B7205" t="s">
        <v>17189</v>
      </c>
      <c r="C7205" t="s">
        <v>18443</v>
      </c>
      <c r="D7205" t="s">
        <v>15074</v>
      </c>
      <c r="E7205">
        <v>166</v>
      </c>
      <c r="F7205">
        <v>166</v>
      </c>
      <c r="G7205">
        <f>MAX(days18[[#This Row],[total_breakfastdays18]],days18[[#This Row],[total_lunchdays18]])</f>
        <v>166</v>
      </c>
    </row>
    <row r="7206" spans="1:7" x14ac:dyDescent="0.25">
      <c r="A7206" t="s">
        <v>7155</v>
      </c>
      <c r="B7206" t="s">
        <v>17189</v>
      </c>
      <c r="C7206" t="s">
        <v>18443</v>
      </c>
      <c r="D7206" t="s">
        <v>15076</v>
      </c>
      <c r="E7206">
        <v>171</v>
      </c>
      <c r="F7206">
        <v>0</v>
      </c>
      <c r="G7206">
        <f>MAX(days18[[#This Row],[total_breakfastdays18]],days18[[#This Row],[total_lunchdays18]])</f>
        <v>171</v>
      </c>
    </row>
    <row r="7207" spans="1:7" x14ac:dyDescent="0.25">
      <c r="A7207" t="s">
        <v>7156</v>
      </c>
      <c r="B7207" t="s">
        <v>17189</v>
      </c>
      <c r="C7207" t="s">
        <v>18443</v>
      </c>
      <c r="D7207" t="s">
        <v>15077</v>
      </c>
      <c r="E7207">
        <v>111</v>
      </c>
      <c r="F7207">
        <v>0</v>
      </c>
      <c r="G7207">
        <f>MAX(days18[[#This Row],[total_breakfastdays18]],days18[[#This Row],[total_lunchdays18]])</f>
        <v>111</v>
      </c>
    </row>
    <row r="7208" spans="1:7" x14ac:dyDescent="0.25">
      <c r="A7208" t="s">
        <v>7157</v>
      </c>
      <c r="B7208" t="s">
        <v>17189</v>
      </c>
      <c r="C7208" t="s">
        <v>18443</v>
      </c>
      <c r="D7208" t="s">
        <v>15078</v>
      </c>
      <c r="E7208">
        <v>0</v>
      </c>
      <c r="F7208">
        <v>0</v>
      </c>
      <c r="G7208">
        <f>MAX(days18[[#This Row],[total_breakfastdays18]],days18[[#This Row],[total_lunchdays18]])</f>
        <v>0</v>
      </c>
    </row>
    <row r="7209" spans="1:7" x14ac:dyDescent="0.25">
      <c r="A7209" t="s">
        <v>7158</v>
      </c>
      <c r="B7209" t="s">
        <v>17189</v>
      </c>
      <c r="C7209" t="s">
        <v>18443</v>
      </c>
      <c r="D7209" t="s">
        <v>15079</v>
      </c>
      <c r="E7209">
        <v>176</v>
      </c>
      <c r="F7209">
        <v>0</v>
      </c>
      <c r="G7209">
        <f>MAX(days18[[#This Row],[total_breakfastdays18]],days18[[#This Row],[total_lunchdays18]])</f>
        <v>176</v>
      </c>
    </row>
    <row r="7210" spans="1:7" x14ac:dyDescent="0.25">
      <c r="A7210" t="s">
        <v>7159</v>
      </c>
      <c r="B7210" t="s">
        <v>17189</v>
      </c>
      <c r="C7210" t="s">
        <v>18443</v>
      </c>
      <c r="D7210" t="s">
        <v>15080</v>
      </c>
      <c r="E7210">
        <v>182</v>
      </c>
      <c r="F7210">
        <v>0</v>
      </c>
      <c r="G7210">
        <f>MAX(days18[[#This Row],[total_breakfastdays18]],days18[[#This Row],[total_lunchdays18]])</f>
        <v>182</v>
      </c>
    </row>
    <row r="7211" spans="1:7" x14ac:dyDescent="0.25">
      <c r="A7211" t="s">
        <v>7160</v>
      </c>
      <c r="B7211" t="s">
        <v>17189</v>
      </c>
      <c r="C7211" t="s">
        <v>18443</v>
      </c>
      <c r="D7211" t="s">
        <v>15081</v>
      </c>
      <c r="E7211">
        <v>175</v>
      </c>
      <c r="F7211">
        <v>175</v>
      </c>
      <c r="G7211">
        <f>MAX(days18[[#This Row],[total_breakfastdays18]],days18[[#This Row],[total_lunchdays18]])</f>
        <v>175</v>
      </c>
    </row>
    <row r="7212" spans="1:7" x14ac:dyDescent="0.25">
      <c r="A7212" t="s">
        <v>7161</v>
      </c>
      <c r="B7212" t="s">
        <v>17189</v>
      </c>
      <c r="C7212" t="s">
        <v>18443</v>
      </c>
      <c r="D7212" t="s">
        <v>15082</v>
      </c>
      <c r="E7212">
        <v>43</v>
      </c>
      <c r="F7212">
        <v>0</v>
      </c>
      <c r="G7212">
        <f>MAX(days18[[#This Row],[total_breakfastdays18]],days18[[#This Row],[total_lunchdays18]])</f>
        <v>43</v>
      </c>
    </row>
    <row r="7213" spans="1:7" x14ac:dyDescent="0.25">
      <c r="A7213" t="s">
        <v>7162</v>
      </c>
      <c r="B7213" t="s">
        <v>17189</v>
      </c>
      <c r="C7213" t="s">
        <v>18443</v>
      </c>
      <c r="D7213" t="s">
        <v>15083</v>
      </c>
      <c r="E7213">
        <v>167</v>
      </c>
      <c r="F7213">
        <v>0</v>
      </c>
      <c r="G7213">
        <f>MAX(days18[[#This Row],[total_breakfastdays18]],days18[[#This Row],[total_lunchdays18]])</f>
        <v>167</v>
      </c>
    </row>
    <row r="7214" spans="1:7" x14ac:dyDescent="0.25">
      <c r="A7214" t="s">
        <v>7163</v>
      </c>
      <c r="B7214" t="s">
        <v>17189</v>
      </c>
      <c r="C7214" t="s">
        <v>18443</v>
      </c>
      <c r="D7214" t="s">
        <v>15084</v>
      </c>
      <c r="E7214">
        <v>0</v>
      </c>
      <c r="F7214">
        <v>0</v>
      </c>
      <c r="G7214">
        <f>MAX(days18[[#This Row],[total_breakfastdays18]],days18[[#This Row],[total_lunchdays18]])</f>
        <v>0</v>
      </c>
    </row>
    <row r="7215" spans="1:7" x14ac:dyDescent="0.25">
      <c r="A7215" t="s">
        <v>7164</v>
      </c>
      <c r="B7215" t="s">
        <v>17189</v>
      </c>
      <c r="C7215" t="s">
        <v>18443</v>
      </c>
      <c r="D7215" t="s">
        <v>15085</v>
      </c>
      <c r="E7215">
        <v>177</v>
      </c>
      <c r="F7215">
        <v>176</v>
      </c>
      <c r="G7215">
        <f>MAX(days18[[#This Row],[total_breakfastdays18]],days18[[#This Row],[total_lunchdays18]])</f>
        <v>177</v>
      </c>
    </row>
    <row r="7216" spans="1:7" x14ac:dyDescent="0.25">
      <c r="A7216" t="s">
        <v>7165</v>
      </c>
      <c r="B7216" t="s">
        <v>17189</v>
      </c>
      <c r="C7216" t="s">
        <v>18443</v>
      </c>
      <c r="D7216" t="s">
        <v>15086</v>
      </c>
      <c r="E7216">
        <v>0</v>
      </c>
      <c r="F7216">
        <v>0</v>
      </c>
      <c r="G7216">
        <f>MAX(days18[[#This Row],[total_breakfastdays18]],days18[[#This Row],[total_lunchdays18]])</f>
        <v>0</v>
      </c>
    </row>
    <row r="7217" spans="1:7" x14ac:dyDescent="0.25">
      <c r="A7217" t="s">
        <v>7166</v>
      </c>
      <c r="B7217" t="s">
        <v>17189</v>
      </c>
      <c r="C7217" t="s">
        <v>18443</v>
      </c>
      <c r="D7217" t="s">
        <v>15087</v>
      </c>
      <c r="E7217">
        <v>46</v>
      </c>
      <c r="F7217">
        <v>0</v>
      </c>
      <c r="G7217">
        <f>MAX(days18[[#This Row],[total_breakfastdays18]],days18[[#This Row],[total_lunchdays18]])</f>
        <v>46</v>
      </c>
    </row>
    <row r="7218" spans="1:7" x14ac:dyDescent="0.25">
      <c r="A7218" t="s">
        <v>7167</v>
      </c>
      <c r="B7218" t="s">
        <v>17189</v>
      </c>
      <c r="C7218" t="s">
        <v>18443</v>
      </c>
      <c r="D7218" t="s">
        <v>15088</v>
      </c>
      <c r="E7218">
        <v>187</v>
      </c>
      <c r="F7218">
        <v>187</v>
      </c>
      <c r="G7218">
        <f>MAX(days18[[#This Row],[total_breakfastdays18]],days18[[#This Row],[total_lunchdays18]])</f>
        <v>187</v>
      </c>
    </row>
    <row r="7219" spans="1:7" x14ac:dyDescent="0.25">
      <c r="A7219" t="s">
        <v>7168</v>
      </c>
      <c r="B7219" t="s">
        <v>17189</v>
      </c>
      <c r="C7219" t="s">
        <v>18443</v>
      </c>
      <c r="D7219" t="s">
        <v>15089</v>
      </c>
      <c r="E7219">
        <v>167</v>
      </c>
      <c r="F7219">
        <v>0</v>
      </c>
      <c r="G7219">
        <f>MAX(days18[[#This Row],[total_breakfastdays18]],days18[[#This Row],[total_lunchdays18]])</f>
        <v>167</v>
      </c>
    </row>
    <row r="7220" spans="1:7" x14ac:dyDescent="0.25">
      <c r="A7220" t="s">
        <v>7169</v>
      </c>
      <c r="B7220" t="s">
        <v>17189</v>
      </c>
      <c r="C7220" t="s">
        <v>18443</v>
      </c>
      <c r="D7220" t="s">
        <v>15090</v>
      </c>
      <c r="E7220">
        <v>189</v>
      </c>
      <c r="F7220">
        <v>189</v>
      </c>
      <c r="G7220">
        <f>MAX(days18[[#This Row],[total_breakfastdays18]],days18[[#This Row],[total_lunchdays18]])</f>
        <v>189</v>
      </c>
    </row>
    <row r="7221" spans="1:7" x14ac:dyDescent="0.25">
      <c r="A7221" t="s">
        <v>7171</v>
      </c>
      <c r="B7221" t="s">
        <v>17189</v>
      </c>
      <c r="C7221" t="s">
        <v>18443</v>
      </c>
      <c r="D7221" t="s">
        <v>15092</v>
      </c>
      <c r="E7221">
        <v>176</v>
      </c>
      <c r="F7221">
        <v>176</v>
      </c>
      <c r="G7221">
        <f>MAX(days18[[#This Row],[total_breakfastdays18]],days18[[#This Row],[total_lunchdays18]])</f>
        <v>176</v>
      </c>
    </row>
    <row r="7222" spans="1:7" x14ac:dyDescent="0.25">
      <c r="A7222" t="s">
        <v>7172</v>
      </c>
      <c r="B7222" t="s">
        <v>17189</v>
      </c>
      <c r="C7222" t="s">
        <v>18443</v>
      </c>
      <c r="D7222" t="s">
        <v>15093</v>
      </c>
      <c r="E7222">
        <v>172</v>
      </c>
      <c r="F7222">
        <v>172</v>
      </c>
      <c r="G7222">
        <f>MAX(days18[[#This Row],[total_breakfastdays18]],days18[[#This Row],[total_lunchdays18]])</f>
        <v>172</v>
      </c>
    </row>
    <row r="7223" spans="1:7" x14ac:dyDescent="0.25">
      <c r="A7223" t="s">
        <v>7173</v>
      </c>
      <c r="B7223" t="s">
        <v>17189</v>
      </c>
      <c r="C7223" t="s">
        <v>18443</v>
      </c>
      <c r="D7223" t="s">
        <v>15094</v>
      </c>
      <c r="E7223">
        <v>169</v>
      </c>
      <c r="F7223">
        <v>0</v>
      </c>
      <c r="G7223">
        <f>MAX(days18[[#This Row],[total_breakfastdays18]],days18[[#This Row],[total_lunchdays18]])</f>
        <v>169</v>
      </c>
    </row>
    <row r="7224" spans="1:7" x14ac:dyDescent="0.25">
      <c r="A7224" t="s">
        <v>7174</v>
      </c>
      <c r="B7224" t="s">
        <v>17189</v>
      </c>
      <c r="C7224" t="s">
        <v>18443</v>
      </c>
      <c r="D7224" t="s">
        <v>15095</v>
      </c>
      <c r="E7224">
        <v>167</v>
      </c>
      <c r="F7224">
        <v>17</v>
      </c>
      <c r="G7224">
        <f>MAX(days18[[#This Row],[total_breakfastdays18]],days18[[#This Row],[total_lunchdays18]])</f>
        <v>167</v>
      </c>
    </row>
    <row r="7225" spans="1:7" x14ac:dyDescent="0.25">
      <c r="A7225" t="s">
        <v>7175</v>
      </c>
      <c r="B7225" t="s">
        <v>17189</v>
      </c>
      <c r="C7225" t="s">
        <v>18443</v>
      </c>
      <c r="D7225" t="s">
        <v>15096</v>
      </c>
      <c r="E7225">
        <v>160</v>
      </c>
      <c r="F7225">
        <v>0</v>
      </c>
      <c r="G7225">
        <f>MAX(days18[[#This Row],[total_breakfastdays18]],days18[[#This Row],[total_lunchdays18]])</f>
        <v>160</v>
      </c>
    </row>
    <row r="7226" spans="1:7" x14ac:dyDescent="0.25">
      <c r="A7226" t="s">
        <v>7176</v>
      </c>
      <c r="B7226" t="s">
        <v>17189</v>
      </c>
      <c r="C7226" t="s">
        <v>18443</v>
      </c>
      <c r="D7226" t="s">
        <v>15097</v>
      </c>
      <c r="E7226">
        <v>0</v>
      </c>
      <c r="F7226">
        <v>0</v>
      </c>
      <c r="G7226">
        <f>MAX(days18[[#This Row],[total_breakfastdays18]],days18[[#This Row],[total_lunchdays18]])</f>
        <v>0</v>
      </c>
    </row>
    <row r="7227" spans="1:7" x14ac:dyDescent="0.25">
      <c r="A7227" t="s">
        <v>7177</v>
      </c>
      <c r="B7227" t="s">
        <v>17189</v>
      </c>
      <c r="C7227" t="s">
        <v>18443</v>
      </c>
      <c r="D7227" t="s">
        <v>15098</v>
      </c>
      <c r="E7227">
        <v>167</v>
      </c>
      <c r="F7227">
        <v>0</v>
      </c>
      <c r="G7227">
        <f>MAX(days18[[#This Row],[total_breakfastdays18]],days18[[#This Row],[total_lunchdays18]])</f>
        <v>167</v>
      </c>
    </row>
    <row r="7228" spans="1:7" x14ac:dyDescent="0.25">
      <c r="A7228" t="s">
        <v>7178</v>
      </c>
      <c r="B7228" t="s">
        <v>17189</v>
      </c>
      <c r="C7228" t="s">
        <v>18443</v>
      </c>
      <c r="D7228" t="s">
        <v>15099</v>
      </c>
      <c r="E7228">
        <v>146</v>
      </c>
      <c r="F7228">
        <v>0</v>
      </c>
      <c r="G7228">
        <f>MAX(days18[[#This Row],[total_breakfastdays18]],days18[[#This Row],[total_lunchdays18]])</f>
        <v>146</v>
      </c>
    </row>
    <row r="7229" spans="1:7" x14ac:dyDescent="0.25">
      <c r="A7229" t="s">
        <v>7179</v>
      </c>
      <c r="B7229" t="s">
        <v>17189</v>
      </c>
      <c r="C7229" t="s">
        <v>18443</v>
      </c>
      <c r="D7229" t="s">
        <v>15100</v>
      </c>
      <c r="E7229">
        <v>179</v>
      </c>
      <c r="F7229">
        <v>179</v>
      </c>
      <c r="G7229">
        <f>MAX(days18[[#This Row],[total_breakfastdays18]],days18[[#This Row],[total_lunchdays18]])</f>
        <v>179</v>
      </c>
    </row>
    <row r="7230" spans="1:7" x14ac:dyDescent="0.25">
      <c r="A7230" t="s">
        <v>7180</v>
      </c>
      <c r="B7230" t="s">
        <v>17189</v>
      </c>
      <c r="C7230" t="s">
        <v>18443</v>
      </c>
      <c r="D7230" t="s">
        <v>15101</v>
      </c>
      <c r="E7230">
        <v>0</v>
      </c>
      <c r="F7230">
        <v>0</v>
      </c>
      <c r="G7230">
        <f>MAX(days18[[#This Row],[total_breakfastdays18]],days18[[#This Row],[total_lunchdays18]])</f>
        <v>0</v>
      </c>
    </row>
    <row r="7231" spans="1:7" x14ac:dyDescent="0.25">
      <c r="A7231" t="s">
        <v>7181</v>
      </c>
      <c r="B7231" t="s">
        <v>17189</v>
      </c>
      <c r="C7231" t="s">
        <v>18443</v>
      </c>
      <c r="D7231" t="s">
        <v>15102</v>
      </c>
      <c r="E7231">
        <v>176</v>
      </c>
      <c r="F7231">
        <v>0</v>
      </c>
      <c r="G7231">
        <f>MAX(days18[[#This Row],[total_breakfastdays18]],days18[[#This Row],[total_lunchdays18]])</f>
        <v>176</v>
      </c>
    </row>
    <row r="7232" spans="1:7" x14ac:dyDescent="0.25">
      <c r="A7232" t="s">
        <v>7182</v>
      </c>
      <c r="B7232" t="s">
        <v>17189</v>
      </c>
      <c r="C7232" t="s">
        <v>18443</v>
      </c>
      <c r="D7232" t="s">
        <v>15103</v>
      </c>
      <c r="E7232">
        <v>176</v>
      </c>
      <c r="F7232">
        <v>0</v>
      </c>
      <c r="G7232">
        <f>MAX(days18[[#This Row],[total_breakfastdays18]],days18[[#This Row],[total_lunchdays18]])</f>
        <v>176</v>
      </c>
    </row>
    <row r="7233" spans="1:7" x14ac:dyDescent="0.25">
      <c r="A7233" t="s">
        <v>7183</v>
      </c>
      <c r="B7233" t="s">
        <v>17189</v>
      </c>
      <c r="C7233" t="s">
        <v>18443</v>
      </c>
      <c r="D7233" t="s">
        <v>15104</v>
      </c>
      <c r="E7233">
        <v>194</v>
      </c>
      <c r="F7233">
        <v>194</v>
      </c>
      <c r="G7233">
        <f>MAX(days18[[#This Row],[total_breakfastdays18]],days18[[#This Row],[total_lunchdays18]])</f>
        <v>194</v>
      </c>
    </row>
    <row r="7234" spans="1:7" x14ac:dyDescent="0.25">
      <c r="A7234" t="s">
        <v>7184</v>
      </c>
      <c r="B7234" t="s">
        <v>17189</v>
      </c>
      <c r="C7234" t="s">
        <v>18443</v>
      </c>
      <c r="D7234" t="s">
        <v>15105</v>
      </c>
      <c r="E7234">
        <v>167</v>
      </c>
      <c r="F7234">
        <v>167</v>
      </c>
      <c r="G7234">
        <f>MAX(days18[[#This Row],[total_breakfastdays18]],days18[[#This Row],[total_lunchdays18]])</f>
        <v>167</v>
      </c>
    </row>
    <row r="7235" spans="1:7" x14ac:dyDescent="0.25">
      <c r="A7235" t="s">
        <v>7185</v>
      </c>
      <c r="B7235" t="s">
        <v>17189</v>
      </c>
      <c r="C7235" t="s">
        <v>18443</v>
      </c>
      <c r="D7235" t="s">
        <v>15106</v>
      </c>
      <c r="E7235">
        <v>22</v>
      </c>
      <c r="F7235">
        <v>0</v>
      </c>
      <c r="G7235">
        <f>MAX(days18[[#This Row],[total_breakfastdays18]],days18[[#This Row],[total_lunchdays18]])</f>
        <v>22</v>
      </c>
    </row>
    <row r="7236" spans="1:7" x14ac:dyDescent="0.25">
      <c r="A7236" t="s">
        <v>7186</v>
      </c>
      <c r="B7236" t="s">
        <v>17189</v>
      </c>
      <c r="C7236" t="s">
        <v>18443</v>
      </c>
      <c r="D7236" t="s">
        <v>15107</v>
      </c>
      <c r="E7236">
        <v>82</v>
      </c>
      <c r="F7236">
        <v>0</v>
      </c>
      <c r="G7236">
        <f>MAX(days18[[#This Row],[total_breakfastdays18]],days18[[#This Row],[total_lunchdays18]])</f>
        <v>82</v>
      </c>
    </row>
    <row r="7237" spans="1:7" x14ac:dyDescent="0.25">
      <c r="A7237" t="s">
        <v>18926</v>
      </c>
      <c r="B7237" t="s">
        <v>17189</v>
      </c>
      <c r="C7237" t="s">
        <v>18443</v>
      </c>
      <c r="D7237" t="s">
        <v>18927</v>
      </c>
      <c r="E7237">
        <v>176</v>
      </c>
      <c r="F7237">
        <v>176</v>
      </c>
      <c r="G7237">
        <f>MAX(days18[[#This Row],[total_breakfastdays18]],days18[[#This Row],[total_lunchdays18]])</f>
        <v>176</v>
      </c>
    </row>
    <row r="7238" spans="1:7" x14ac:dyDescent="0.25">
      <c r="A7238" t="s">
        <v>18928</v>
      </c>
      <c r="B7238" t="s">
        <v>17189</v>
      </c>
      <c r="C7238" t="s">
        <v>18443</v>
      </c>
      <c r="D7238" t="s">
        <v>18929</v>
      </c>
      <c r="E7238">
        <v>147</v>
      </c>
      <c r="F7238">
        <v>171</v>
      </c>
      <c r="G7238">
        <f>MAX(days18[[#This Row],[total_breakfastdays18]],days18[[#This Row],[total_lunchdays18]])</f>
        <v>171</v>
      </c>
    </row>
    <row r="7239" spans="1:7" x14ac:dyDescent="0.25">
      <c r="A7239" t="s">
        <v>7187</v>
      </c>
      <c r="B7239" t="s">
        <v>17190</v>
      </c>
      <c r="C7239" t="s">
        <v>18444</v>
      </c>
      <c r="D7239" t="s">
        <v>15108</v>
      </c>
      <c r="E7239">
        <v>171</v>
      </c>
      <c r="F7239">
        <v>171</v>
      </c>
      <c r="G7239">
        <f>MAX(days18[[#This Row],[total_breakfastdays18]],days18[[#This Row],[total_lunchdays18]])</f>
        <v>171</v>
      </c>
    </row>
    <row r="7240" spans="1:7" x14ac:dyDescent="0.25">
      <c r="A7240" t="s">
        <v>7188</v>
      </c>
      <c r="B7240" t="s">
        <v>17190</v>
      </c>
      <c r="C7240" t="s">
        <v>18444</v>
      </c>
      <c r="D7240" t="s">
        <v>10657</v>
      </c>
      <c r="E7240">
        <v>171</v>
      </c>
      <c r="F7240">
        <v>171</v>
      </c>
      <c r="G7240">
        <f>MAX(days18[[#This Row],[total_breakfastdays18]],days18[[#This Row],[total_lunchdays18]])</f>
        <v>171</v>
      </c>
    </row>
    <row r="7241" spans="1:7" x14ac:dyDescent="0.25">
      <c r="A7241" t="s">
        <v>7189</v>
      </c>
      <c r="B7241" t="s">
        <v>17190</v>
      </c>
      <c r="C7241" t="s">
        <v>18444</v>
      </c>
      <c r="D7241" t="s">
        <v>15109</v>
      </c>
      <c r="E7241">
        <v>171</v>
      </c>
      <c r="F7241">
        <v>171</v>
      </c>
      <c r="G7241">
        <f>MAX(days18[[#This Row],[total_breakfastdays18]],days18[[#This Row],[total_lunchdays18]])</f>
        <v>171</v>
      </c>
    </row>
    <row r="7242" spans="1:7" x14ac:dyDescent="0.25">
      <c r="A7242" t="s">
        <v>7190</v>
      </c>
      <c r="B7242" t="s">
        <v>17190</v>
      </c>
      <c r="C7242" t="s">
        <v>18444</v>
      </c>
      <c r="D7242" t="s">
        <v>11281</v>
      </c>
      <c r="E7242">
        <v>171</v>
      </c>
      <c r="F7242">
        <v>171</v>
      </c>
      <c r="G7242">
        <f>MAX(days18[[#This Row],[total_breakfastdays18]],days18[[#This Row],[total_lunchdays18]])</f>
        <v>171</v>
      </c>
    </row>
    <row r="7243" spans="1:7" x14ac:dyDescent="0.25">
      <c r="A7243" t="s">
        <v>7191</v>
      </c>
      <c r="B7243" t="s">
        <v>17190</v>
      </c>
      <c r="C7243" t="s">
        <v>18444</v>
      </c>
      <c r="D7243" t="s">
        <v>15110</v>
      </c>
      <c r="E7243">
        <v>171</v>
      </c>
      <c r="F7243">
        <v>171</v>
      </c>
      <c r="G7243">
        <f>MAX(days18[[#This Row],[total_breakfastdays18]],days18[[#This Row],[total_lunchdays18]])</f>
        <v>171</v>
      </c>
    </row>
    <row r="7244" spans="1:7" x14ac:dyDescent="0.25">
      <c r="A7244" t="s">
        <v>7192</v>
      </c>
      <c r="B7244" t="s">
        <v>17190</v>
      </c>
      <c r="C7244" t="s">
        <v>18444</v>
      </c>
      <c r="D7244" t="s">
        <v>15111</v>
      </c>
      <c r="E7244">
        <v>171</v>
      </c>
      <c r="F7244">
        <v>171</v>
      </c>
      <c r="G7244">
        <f>MAX(days18[[#This Row],[total_breakfastdays18]],days18[[#This Row],[total_lunchdays18]])</f>
        <v>171</v>
      </c>
    </row>
    <row r="7245" spans="1:7" x14ac:dyDescent="0.25">
      <c r="A7245" t="s">
        <v>7193</v>
      </c>
      <c r="B7245" t="s">
        <v>17190</v>
      </c>
      <c r="C7245" t="s">
        <v>18444</v>
      </c>
      <c r="D7245" t="s">
        <v>14318</v>
      </c>
      <c r="E7245">
        <v>171</v>
      </c>
      <c r="F7245">
        <v>171</v>
      </c>
      <c r="G7245">
        <f>MAX(days18[[#This Row],[total_breakfastdays18]],days18[[#This Row],[total_lunchdays18]])</f>
        <v>171</v>
      </c>
    </row>
    <row r="7246" spans="1:7" x14ac:dyDescent="0.25">
      <c r="A7246" t="s">
        <v>7194</v>
      </c>
      <c r="B7246" t="s">
        <v>17190</v>
      </c>
      <c r="C7246" t="s">
        <v>18444</v>
      </c>
      <c r="D7246" t="s">
        <v>15112</v>
      </c>
      <c r="E7246">
        <v>171</v>
      </c>
      <c r="F7246">
        <v>171</v>
      </c>
      <c r="G7246">
        <f>MAX(days18[[#This Row],[total_breakfastdays18]],days18[[#This Row],[total_lunchdays18]])</f>
        <v>171</v>
      </c>
    </row>
    <row r="7247" spans="1:7" x14ac:dyDescent="0.25">
      <c r="A7247" t="s">
        <v>7195</v>
      </c>
      <c r="B7247" t="s">
        <v>17190</v>
      </c>
      <c r="C7247" t="s">
        <v>18444</v>
      </c>
      <c r="D7247" t="s">
        <v>15113</v>
      </c>
      <c r="E7247">
        <v>171</v>
      </c>
      <c r="F7247">
        <v>171</v>
      </c>
      <c r="G7247">
        <f>MAX(days18[[#This Row],[total_breakfastdays18]],days18[[#This Row],[total_lunchdays18]])</f>
        <v>171</v>
      </c>
    </row>
    <row r="7248" spans="1:7" x14ac:dyDescent="0.25">
      <c r="A7248" t="s">
        <v>7196</v>
      </c>
      <c r="B7248" t="s">
        <v>17190</v>
      </c>
      <c r="C7248" t="s">
        <v>18444</v>
      </c>
      <c r="D7248" t="s">
        <v>9511</v>
      </c>
      <c r="E7248">
        <v>171</v>
      </c>
      <c r="F7248">
        <v>171</v>
      </c>
      <c r="G7248">
        <f>MAX(days18[[#This Row],[total_breakfastdays18]],days18[[#This Row],[total_lunchdays18]])</f>
        <v>171</v>
      </c>
    </row>
    <row r="7249" spans="1:7" x14ac:dyDescent="0.25">
      <c r="A7249" t="s">
        <v>7197</v>
      </c>
      <c r="B7249" t="s">
        <v>17190</v>
      </c>
      <c r="C7249" t="s">
        <v>18444</v>
      </c>
      <c r="D7249" t="s">
        <v>8842</v>
      </c>
      <c r="E7249">
        <v>171</v>
      </c>
      <c r="F7249">
        <v>171</v>
      </c>
      <c r="G7249">
        <f>MAX(days18[[#This Row],[total_breakfastdays18]],days18[[#This Row],[total_lunchdays18]])</f>
        <v>171</v>
      </c>
    </row>
    <row r="7250" spans="1:7" x14ac:dyDescent="0.25">
      <c r="A7250" t="s">
        <v>7198</v>
      </c>
      <c r="B7250" t="s">
        <v>17190</v>
      </c>
      <c r="C7250" t="s">
        <v>18444</v>
      </c>
      <c r="D7250" t="s">
        <v>9512</v>
      </c>
      <c r="E7250">
        <v>171</v>
      </c>
      <c r="F7250">
        <v>171</v>
      </c>
      <c r="G7250">
        <f>MAX(days18[[#This Row],[total_breakfastdays18]],days18[[#This Row],[total_lunchdays18]])</f>
        <v>171</v>
      </c>
    </row>
    <row r="7251" spans="1:7" x14ac:dyDescent="0.25">
      <c r="A7251" t="s">
        <v>7199</v>
      </c>
      <c r="B7251" t="s">
        <v>17190</v>
      </c>
      <c r="C7251" t="s">
        <v>18444</v>
      </c>
      <c r="D7251" t="s">
        <v>15114</v>
      </c>
      <c r="E7251">
        <v>171</v>
      </c>
      <c r="F7251">
        <v>171</v>
      </c>
      <c r="G7251">
        <f>MAX(days18[[#This Row],[total_breakfastdays18]],days18[[#This Row],[total_lunchdays18]])</f>
        <v>171</v>
      </c>
    </row>
    <row r="7252" spans="1:7" x14ac:dyDescent="0.25">
      <c r="A7252" t="s">
        <v>7200</v>
      </c>
      <c r="B7252" t="s">
        <v>17190</v>
      </c>
      <c r="C7252" t="s">
        <v>18444</v>
      </c>
      <c r="D7252" t="s">
        <v>9822</v>
      </c>
      <c r="E7252">
        <v>171</v>
      </c>
      <c r="F7252">
        <v>171</v>
      </c>
      <c r="G7252">
        <f>MAX(days18[[#This Row],[total_breakfastdays18]],days18[[#This Row],[total_lunchdays18]])</f>
        <v>171</v>
      </c>
    </row>
    <row r="7253" spans="1:7" x14ac:dyDescent="0.25">
      <c r="A7253" t="s">
        <v>7201</v>
      </c>
      <c r="B7253" t="s">
        <v>17190</v>
      </c>
      <c r="C7253" t="s">
        <v>18444</v>
      </c>
      <c r="D7253" t="s">
        <v>15115</v>
      </c>
      <c r="E7253">
        <v>171</v>
      </c>
      <c r="F7253">
        <v>171</v>
      </c>
      <c r="G7253">
        <f>MAX(days18[[#This Row],[total_breakfastdays18]],days18[[#This Row],[total_lunchdays18]])</f>
        <v>171</v>
      </c>
    </row>
    <row r="7254" spans="1:7" x14ac:dyDescent="0.25">
      <c r="A7254" t="s">
        <v>7202</v>
      </c>
      <c r="B7254" t="s">
        <v>17190</v>
      </c>
      <c r="C7254" t="s">
        <v>18444</v>
      </c>
      <c r="D7254" t="s">
        <v>10640</v>
      </c>
      <c r="E7254">
        <v>171</v>
      </c>
      <c r="F7254">
        <v>171</v>
      </c>
      <c r="G7254">
        <f>MAX(days18[[#This Row],[total_breakfastdays18]],days18[[#This Row],[total_lunchdays18]])</f>
        <v>171</v>
      </c>
    </row>
    <row r="7255" spans="1:7" x14ac:dyDescent="0.25">
      <c r="A7255" t="s">
        <v>7205</v>
      </c>
      <c r="B7255" t="s">
        <v>17190</v>
      </c>
      <c r="C7255" t="s">
        <v>18444</v>
      </c>
      <c r="D7255" t="s">
        <v>11710</v>
      </c>
      <c r="E7255">
        <v>171</v>
      </c>
      <c r="F7255">
        <v>171</v>
      </c>
      <c r="G7255">
        <f>MAX(days18[[#This Row],[total_breakfastdays18]],days18[[#This Row],[total_lunchdays18]])</f>
        <v>171</v>
      </c>
    </row>
    <row r="7256" spans="1:7" x14ac:dyDescent="0.25">
      <c r="A7256" t="s">
        <v>7206</v>
      </c>
      <c r="B7256" t="s">
        <v>17190</v>
      </c>
      <c r="C7256" t="s">
        <v>18444</v>
      </c>
      <c r="D7256" t="s">
        <v>12925</v>
      </c>
      <c r="E7256">
        <v>171</v>
      </c>
      <c r="F7256">
        <v>171</v>
      </c>
      <c r="G7256">
        <f>MAX(days18[[#This Row],[total_breakfastdays18]],days18[[#This Row],[total_lunchdays18]])</f>
        <v>171</v>
      </c>
    </row>
    <row r="7257" spans="1:7" x14ac:dyDescent="0.25">
      <c r="A7257" t="s">
        <v>7207</v>
      </c>
      <c r="B7257" t="s">
        <v>17190</v>
      </c>
      <c r="C7257" t="s">
        <v>18444</v>
      </c>
      <c r="D7257" t="s">
        <v>12077</v>
      </c>
      <c r="E7257">
        <v>0</v>
      </c>
      <c r="F7257">
        <v>0</v>
      </c>
      <c r="G7257">
        <f>MAX(days18[[#This Row],[total_breakfastdays18]],days18[[#This Row],[total_lunchdays18]])</f>
        <v>0</v>
      </c>
    </row>
    <row r="7258" spans="1:7" x14ac:dyDescent="0.25">
      <c r="A7258" t="s">
        <v>7209</v>
      </c>
      <c r="B7258" t="s">
        <v>17190</v>
      </c>
      <c r="C7258" t="s">
        <v>18444</v>
      </c>
      <c r="D7258" t="s">
        <v>10869</v>
      </c>
      <c r="E7258">
        <v>171</v>
      </c>
      <c r="F7258">
        <v>171</v>
      </c>
      <c r="G7258">
        <f>MAX(days18[[#This Row],[total_breakfastdays18]],days18[[#This Row],[total_lunchdays18]])</f>
        <v>171</v>
      </c>
    </row>
    <row r="7259" spans="1:7" x14ac:dyDescent="0.25">
      <c r="A7259" t="s">
        <v>7210</v>
      </c>
      <c r="B7259" t="s">
        <v>17190</v>
      </c>
      <c r="C7259" t="s">
        <v>18444</v>
      </c>
      <c r="D7259" t="s">
        <v>9834</v>
      </c>
      <c r="E7259">
        <v>171</v>
      </c>
      <c r="F7259">
        <v>171</v>
      </c>
      <c r="G7259">
        <f>MAX(days18[[#This Row],[total_breakfastdays18]],days18[[#This Row],[total_lunchdays18]])</f>
        <v>171</v>
      </c>
    </row>
    <row r="7260" spans="1:7" x14ac:dyDescent="0.25">
      <c r="A7260" t="s">
        <v>7211</v>
      </c>
      <c r="B7260" t="s">
        <v>17190</v>
      </c>
      <c r="C7260" t="s">
        <v>18444</v>
      </c>
      <c r="D7260" t="s">
        <v>15118</v>
      </c>
      <c r="E7260">
        <v>171</v>
      </c>
      <c r="F7260">
        <v>171</v>
      </c>
      <c r="G7260">
        <f>MAX(days18[[#This Row],[total_breakfastdays18]],days18[[#This Row],[total_lunchdays18]])</f>
        <v>171</v>
      </c>
    </row>
    <row r="7261" spans="1:7" x14ac:dyDescent="0.25">
      <c r="A7261" t="s">
        <v>7212</v>
      </c>
      <c r="B7261" t="s">
        <v>17190</v>
      </c>
      <c r="C7261" t="s">
        <v>18444</v>
      </c>
      <c r="D7261" t="s">
        <v>15119</v>
      </c>
      <c r="E7261">
        <v>171</v>
      </c>
      <c r="F7261">
        <v>171</v>
      </c>
      <c r="G7261">
        <f>MAX(days18[[#This Row],[total_breakfastdays18]],days18[[#This Row],[total_lunchdays18]])</f>
        <v>171</v>
      </c>
    </row>
    <row r="7262" spans="1:7" x14ac:dyDescent="0.25">
      <c r="A7262" t="s">
        <v>7214</v>
      </c>
      <c r="B7262" t="s">
        <v>17190</v>
      </c>
      <c r="C7262" t="s">
        <v>18444</v>
      </c>
      <c r="D7262" t="s">
        <v>15121</v>
      </c>
      <c r="E7262">
        <v>171</v>
      </c>
      <c r="F7262">
        <v>171</v>
      </c>
      <c r="G7262">
        <f>MAX(days18[[#This Row],[total_breakfastdays18]],days18[[#This Row],[total_lunchdays18]])</f>
        <v>171</v>
      </c>
    </row>
    <row r="7263" spans="1:7" x14ac:dyDescent="0.25">
      <c r="A7263" t="s">
        <v>19212</v>
      </c>
      <c r="B7263" t="s">
        <v>17190</v>
      </c>
      <c r="C7263" t="s">
        <v>18444</v>
      </c>
      <c r="D7263" t="s">
        <v>19213</v>
      </c>
      <c r="E7263">
        <v>170</v>
      </c>
      <c r="F7263">
        <v>170</v>
      </c>
      <c r="G7263">
        <f>MAX(days18[[#This Row],[total_breakfastdays18]],days18[[#This Row],[total_lunchdays18]])</f>
        <v>170</v>
      </c>
    </row>
    <row r="7264" spans="1:7" x14ac:dyDescent="0.25">
      <c r="A7264" t="s">
        <v>7215</v>
      </c>
      <c r="B7264" t="s">
        <v>17191</v>
      </c>
      <c r="C7264" t="s">
        <v>18445</v>
      </c>
      <c r="D7264" t="s">
        <v>15122</v>
      </c>
      <c r="E7264">
        <v>164</v>
      </c>
      <c r="F7264">
        <v>164</v>
      </c>
      <c r="G7264">
        <f>MAX(days18[[#This Row],[total_breakfastdays18]],days18[[#This Row],[total_lunchdays18]])</f>
        <v>164</v>
      </c>
    </row>
    <row r="7265" spans="1:7" x14ac:dyDescent="0.25">
      <c r="A7265" t="s">
        <v>7216</v>
      </c>
      <c r="B7265" t="s">
        <v>17191</v>
      </c>
      <c r="C7265" t="s">
        <v>18445</v>
      </c>
      <c r="D7265" t="s">
        <v>15123</v>
      </c>
      <c r="E7265">
        <v>165</v>
      </c>
      <c r="F7265">
        <v>165</v>
      </c>
      <c r="G7265">
        <f>MAX(days18[[#This Row],[total_breakfastdays18]],days18[[#This Row],[total_lunchdays18]])</f>
        <v>165</v>
      </c>
    </row>
    <row r="7266" spans="1:7" x14ac:dyDescent="0.25">
      <c r="A7266" t="s">
        <v>7217</v>
      </c>
      <c r="B7266" t="s">
        <v>17191</v>
      </c>
      <c r="C7266" t="s">
        <v>18445</v>
      </c>
      <c r="D7266" t="s">
        <v>15124</v>
      </c>
      <c r="E7266">
        <v>165</v>
      </c>
      <c r="F7266">
        <v>165</v>
      </c>
      <c r="G7266">
        <f>MAX(days18[[#This Row],[total_breakfastdays18]],days18[[#This Row],[total_lunchdays18]])</f>
        <v>165</v>
      </c>
    </row>
    <row r="7267" spans="1:7" x14ac:dyDescent="0.25">
      <c r="A7267" t="s">
        <v>7220</v>
      </c>
      <c r="B7267" t="s">
        <v>17192</v>
      </c>
      <c r="C7267" t="s">
        <v>18446</v>
      </c>
      <c r="D7267" t="s">
        <v>15127</v>
      </c>
      <c r="E7267">
        <v>170</v>
      </c>
      <c r="F7267">
        <v>170</v>
      </c>
      <c r="G7267">
        <f>MAX(days18[[#This Row],[total_breakfastdays18]],days18[[#This Row],[total_lunchdays18]])</f>
        <v>170</v>
      </c>
    </row>
    <row r="7268" spans="1:7" x14ac:dyDescent="0.25">
      <c r="A7268" t="s">
        <v>7221</v>
      </c>
      <c r="B7268" t="s">
        <v>17193</v>
      </c>
      <c r="C7268" t="s">
        <v>18447</v>
      </c>
      <c r="D7268" t="s">
        <v>15128</v>
      </c>
      <c r="E7268">
        <v>171</v>
      </c>
      <c r="F7268">
        <v>171</v>
      </c>
      <c r="G7268">
        <f>MAX(days18[[#This Row],[total_breakfastdays18]],days18[[#This Row],[total_lunchdays18]])</f>
        <v>171</v>
      </c>
    </row>
    <row r="7269" spans="1:7" x14ac:dyDescent="0.25">
      <c r="A7269" t="s">
        <v>7222</v>
      </c>
      <c r="B7269" t="s">
        <v>17193</v>
      </c>
      <c r="C7269" t="s">
        <v>18447</v>
      </c>
      <c r="D7269" t="s">
        <v>15129</v>
      </c>
      <c r="E7269">
        <v>171</v>
      </c>
      <c r="F7269">
        <v>171</v>
      </c>
      <c r="G7269">
        <f>MAX(days18[[#This Row],[total_breakfastdays18]],days18[[#This Row],[total_lunchdays18]])</f>
        <v>171</v>
      </c>
    </row>
    <row r="7270" spans="1:7" x14ac:dyDescent="0.25">
      <c r="A7270" t="s">
        <v>7223</v>
      </c>
      <c r="B7270" t="s">
        <v>17193</v>
      </c>
      <c r="C7270" t="s">
        <v>18447</v>
      </c>
      <c r="D7270" t="s">
        <v>15130</v>
      </c>
      <c r="E7270">
        <v>171</v>
      </c>
      <c r="F7270">
        <v>171</v>
      </c>
      <c r="G7270">
        <f>MAX(days18[[#This Row],[total_breakfastdays18]],days18[[#This Row],[total_lunchdays18]])</f>
        <v>171</v>
      </c>
    </row>
    <row r="7271" spans="1:7" x14ac:dyDescent="0.25">
      <c r="A7271" t="s">
        <v>7224</v>
      </c>
      <c r="B7271" t="s">
        <v>17193</v>
      </c>
      <c r="C7271" t="s">
        <v>18447</v>
      </c>
      <c r="D7271" t="s">
        <v>15131</v>
      </c>
      <c r="E7271">
        <v>171</v>
      </c>
      <c r="F7271">
        <v>171</v>
      </c>
      <c r="G7271">
        <f>MAX(days18[[#This Row],[total_breakfastdays18]],days18[[#This Row],[total_lunchdays18]])</f>
        <v>171</v>
      </c>
    </row>
    <row r="7272" spans="1:7" x14ac:dyDescent="0.25">
      <c r="A7272" t="s">
        <v>7225</v>
      </c>
      <c r="B7272" t="s">
        <v>17194</v>
      </c>
      <c r="C7272" t="s">
        <v>18448</v>
      </c>
      <c r="D7272" t="s">
        <v>9882</v>
      </c>
      <c r="E7272">
        <v>172</v>
      </c>
      <c r="F7272">
        <v>0</v>
      </c>
      <c r="G7272">
        <f>MAX(days18[[#This Row],[total_breakfastdays18]],days18[[#This Row],[total_lunchdays18]])</f>
        <v>172</v>
      </c>
    </row>
    <row r="7273" spans="1:7" x14ac:dyDescent="0.25">
      <c r="A7273" t="s">
        <v>7226</v>
      </c>
      <c r="B7273" t="s">
        <v>17194</v>
      </c>
      <c r="C7273" t="s">
        <v>18448</v>
      </c>
      <c r="D7273" t="s">
        <v>15132</v>
      </c>
      <c r="E7273">
        <v>173</v>
      </c>
      <c r="F7273">
        <v>0</v>
      </c>
      <c r="G7273">
        <f>MAX(days18[[#This Row],[total_breakfastdays18]],days18[[#This Row],[total_lunchdays18]])</f>
        <v>173</v>
      </c>
    </row>
    <row r="7274" spans="1:7" x14ac:dyDescent="0.25">
      <c r="A7274" t="s">
        <v>7227</v>
      </c>
      <c r="B7274" t="s">
        <v>17194</v>
      </c>
      <c r="C7274" t="s">
        <v>18448</v>
      </c>
      <c r="D7274" t="s">
        <v>15133</v>
      </c>
      <c r="E7274">
        <v>173</v>
      </c>
      <c r="F7274">
        <v>173</v>
      </c>
      <c r="G7274">
        <f>MAX(days18[[#This Row],[total_breakfastdays18]],days18[[#This Row],[total_lunchdays18]])</f>
        <v>173</v>
      </c>
    </row>
    <row r="7275" spans="1:7" x14ac:dyDescent="0.25">
      <c r="A7275" t="s">
        <v>7228</v>
      </c>
      <c r="B7275" t="s">
        <v>17194</v>
      </c>
      <c r="C7275" t="s">
        <v>18448</v>
      </c>
      <c r="D7275" t="s">
        <v>15134</v>
      </c>
      <c r="E7275">
        <v>173</v>
      </c>
      <c r="F7275">
        <v>173</v>
      </c>
      <c r="G7275">
        <f>MAX(days18[[#This Row],[total_breakfastdays18]],days18[[#This Row],[total_lunchdays18]])</f>
        <v>173</v>
      </c>
    </row>
    <row r="7276" spans="1:7" x14ac:dyDescent="0.25">
      <c r="A7276" t="s">
        <v>7229</v>
      </c>
      <c r="B7276" t="s">
        <v>17194</v>
      </c>
      <c r="C7276" t="s">
        <v>18448</v>
      </c>
      <c r="D7276" t="s">
        <v>15135</v>
      </c>
      <c r="E7276">
        <v>173</v>
      </c>
      <c r="F7276">
        <v>173</v>
      </c>
      <c r="G7276">
        <f>MAX(days18[[#This Row],[total_breakfastdays18]],days18[[#This Row],[total_lunchdays18]])</f>
        <v>173</v>
      </c>
    </row>
    <row r="7277" spans="1:7" x14ac:dyDescent="0.25">
      <c r="A7277" t="s">
        <v>7230</v>
      </c>
      <c r="B7277" t="s">
        <v>17194</v>
      </c>
      <c r="C7277" t="s">
        <v>18448</v>
      </c>
      <c r="D7277" t="s">
        <v>15136</v>
      </c>
      <c r="E7277">
        <v>173</v>
      </c>
      <c r="F7277">
        <v>0</v>
      </c>
      <c r="G7277">
        <f>MAX(days18[[#This Row],[total_breakfastdays18]],days18[[#This Row],[total_lunchdays18]])</f>
        <v>173</v>
      </c>
    </row>
    <row r="7278" spans="1:7" x14ac:dyDescent="0.25">
      <c r="A7278" t="s">
        <v>7231</v>
      </c>
      <c r="B7278" t="s">
        <v>17195</v>
      </c>
      <c r="C7278" t="s">
        <v>18449</v>
      </c>
      <c r="D7278" t="s">
        <v>15137</v>
      </c>
      <c r="E7278">
        <v>170</v>
      </c>
      <c r="F7278">
        <v>0</v>
      </c>
      <c r="G7278">
        <f>MAX(days18[[#This Row],[total_breakfastdays18]],days18[[#This Row],[total_lunchdays18]])</f>
        <v>170</v>
      </c>
    </row>
    <row r="7279" spans="1:7" x14ac:dyDescent="0.25">
      <c r="A7279" t="s">
        <v>7232</v>
      </c>
      <c r="B7279" t="s">
        <v>17196</v>
      </c>
      <c r="C7279" t="s">
        <v>18450</v>
      </c>
      <c r="D7279" t="s">
        <v>15138</v>
      </c>
      <c r="E7279">
        <v>175</v>
      </c>
      <c r="F7279">
        <v>175</v>
      </c>
      <c r="G7279">
        <f>MAX(days18[[#This Row],[total_breakfastdays18]],days18[[#This Row],[total_lunchdays18]])</f>
        <v>175</v>
      </c>
    </row>
    <row r="7280" spans="1:7" x14ac:dyDescent="0.25">
      <c r="A7280" t="s">
        <v>7233</v>
      </c>
      <c r="B7280" t="s">
        <v>17196</v>
      </c>
      <c r="C7280" t="s">
        <v>18450</v>
      </c>
      <c r="D7280" t="s">
        <v>15139</v>
      </c>
      <c r="E7280">
        <v>174</v>
      </c>
      <c r="F7280">
        <v>174</v>
      </c>
      <c r="G7280">
        <f>MAX(days18[[#This Row],[total_breakfastdays18]],days18[[#This Row],[total_lunchdays18]])</f>
        <v>174</v>
      </c>
    </row>
    <row r="7281" spans="1:7" x14ac:dyDescent="0.25">
      <c r="A7281" t="s">
        <v>7234</v>
      </c>
      <c r="B7281" t="s">
        <v>17196</v>
      </c>
      <c r="C7281" t="s">
        <v>18450</v>
      </c>
      <c r="D7281" t="s">
        <v>15140</v>
      </c>
      <c r="E7281">
        <v>175</v>
      </c>
      <c r="F7281">
        <v>175</v>
      </c>
      <c r="G7281">
        <f>MAX(days18[[#This Row],[total_breakfastdays18]],days18[[#This Row],[total_lunchdays18]])</f>
        <v>175</v>
      </c>
    </row>
    <row r="7282" spans="1:7" x14ac:dyDescent="0.25">
      <c r="A7282" t="s">
        <v>7235</v>
      </c>
      <c r="B7282" t="s">
        <v>17196</v>
      </c>
      <c r="C7282" t="s">
        <v>18450</v>
      </c>
      <c r="D7282" t="s">
        <v>15141</v>
      </c>
      <c r="E7282">
        <v>175</v>
      </c>
      <c r="F7282">
        <v>175</v>
      </c>
      <c r="G7282">
        <f>MAX(days18[[#This Row],[total_breakfastdays18]],days18[[#This Row],[total_lunchdays18]])</f>
        <v>175</v>
      </c>
    </row>
    <row r="7283" spans="1:7" x14ac:dyDescent="0.25">
      <c r="A7283" t="s">
        <v>7236</v>
      </c>
      <c r="B7283" t="s">
        <v>17196</v>
      </c>
      <c r="C7283" t="s">
        <v>18450</v>
      </c>
      <c r="D7283" t="s">
        <v>8952</v>
      </c>
      <c r="E7283">
        <v>175</v>
      </c>
      <c r="F7283">
        <v>175</v>
      </c>
      <c r="G7283">
        <f>MAX(days18[[#This Row],[total_breakfastdays18]],days18[[#This Row],[total_lunchdays18]])</f>
        <v>175</v>
      </c>
    </row>
    <row r="7284" spans="1:7" x14ac:dyDescent="0.25">
      <c r="A7284" t="s">
        <v>7237</v>
      </c>
      <c r="B7284" t="s">
        <v>17196</v>
      </c>
      <c r="C7284" t="s">
        <v>18450</v>
      </c>
      <c r="D7284" t="s">
        <v>15142</v>
      </c>
      <c r="E7284">
        <v>175</v>
      </c>
      <c r="F7284">
        <v>175</v>
      </c>
      <c r="G7284">
        <f>MAX(days18[[#This Row],[total_breakfastdays18]],days18[[#This Row],[total_lunchdays18]])</f>
        <v>175</v>
      </c>
    </row>
    <row r="7285" spans="1:7" x14ac:dyDescent="0.25">
      <c r="A7285" t="s">
        <v>7238</v>
      </c>
      <c r="B7285" t="s">
        <v>17197</v>
      </c>
      <c r="C7285" t="s">
        <v>18451</v>
      </c>
      <c r="D7285" t="s">
        <v>15143</v>
      </c>
      <c r="E7285">
        <v>172</v>
      </c>
      <c r="F7285">
        <v>172</v>
      </c>
      <c r="G7285">
        <f>MAX(days18[[#This Row],[total_breakfastdays18]],days18[[#This Row],[total_lunchdays18]])</f>
        <v>172</v>
      </c>
    </row>
    <row r="7286" spans="1:7" x14ac:dyDescent="0.25">
      <c r="A7286" t="s">
        <v>7239</v>
      </c>
      <c r="B7286" t="s">
        <v>17198</v>
      </c>
      <c r="C7286" t="s">
        <v>18452</v>
      </c>
      <c r="D7286" t="s">
        <v>15144</v>
      </c>
      <c r="E7286">
        <v>167</v>
      </c>
      <c r="F7286">
        <v>167</v>
      </c>
      <c r="G7286">
        <f>MAX(days18[[#This Row],[total_breakfastdays18]],days18[[#This Row],[total_lunchdays18]])</f>
        <v>167</v>
      </c>
    </row>
    <row r="7287" spans="1:7" x14ac:dyDescent="0.25">
      <c r="A7287" t="s">
        <v>7240</v>
      </c>
      <c r="B7287" t="s">
        <v>17199</v>
      </c>
      <c r="C7287" t="s">
        <v>18453</v>
      </c>
      <c r="D7287" t="s">
        <v>15145</v>
      </c>
      <c r="E7287">
        <v>163</v>
      </c>
      <c r="F7287">
        <v>163</v>
      </c>
      <c r="G7287">
        <f>MAX(days18[[#This Row],[total_breakfastdays18]],days18[[#This Row],[total_lunchdays18]])</f>
        <v>163</v>
      </c>
    </row>
    <row r="7288" spans="1:7" x14ac:dyDescent="0.25">
      <c r="A7288" t="s">
        <v>7241</v>
      </c>
      <c r="B7288" t="s">
        <v>17200</v>
      </c>
      <c r="C7288" t="s">
        <v>18454</v>
      </c>
      <c r="D7288" t="s">
        <v>15146</v>
      </c>
      <c r="E7288">
        <v>171</v>
      </c>
      <c r="F7288">
        <v>171</v>
      </c>
      <c r="G7288">
        <f>MAX(days18[[#This Row],[total_breakfastdays18]],days18[[#This Row],[total_lunchdays18]])</f>
        <v>171</v>
      </c>
    </row>
    <row r="7289" spans="1:7" x14ac:dyDescent="0.25">
      <c r="A7289" t="s">
        <v>7242</v>
      </c>
      <c r="B7289" t="s">
        <v>17201</v>
      </c>
      <c r="C7289" t="s">
        <v>18455</v>
      </c>
      <c r="D7289" t="s">
        <v>15147</v>
      </c>
      <c r="E7289">
        <v>168</v>
      </c>
      <c r="F7289">
        <v>168</v>
      </c>
      <c r="G7289">
        <f>MAX(days18[[#This Row],[total_breakfastdays18]],days18[[#This Row],[total_lunchdays18]])</f>
        <v>168</v>
      </c>
    </row>
    <row r="7290" spans="1:7" x14ac:dyDescent="0.25">
      <c r="A7290" t="s">
        <v>7243</v>
      </c>
      <c r="B7290" t="s">
        <v>17201</v>
      </c>
      <c r="C7290" t="s">
        <v>18455</v>
      </c>
      <c r="D7290" t="s">
        <v>15148</v>
      </c>
      <c r="E7290">
        <v>168</v>
      </c>
      <c r="F7290">
        <v>168</v>
      </c>
      <c r="G7290">
        <f>MAX(days18[[#This Row],[total_breakfastdays18]],days18[[#This Row],[total_lunchdays18]])</f>
        <v>168</v>
      </c>
    </row>
    <row r="7291" spans="1:7" x14ac:dyDescent="0.25">
      <c r="A7291" t="s">
        <v>7244</v>
      </c>
      <c r="B7291" t="s">
        <v>17201</v>
      </c>
      <c r="C7291" t="s">
        <v>18455</v>
      </c>
      <c r="D7291" t="s">
        <v>15149</v>
      </c>
      <c r="E7291">
        <v>168</v>
      </c>
      <c r="F7291">
        <v>168</v>
      </c>
      <c r="G7291">
        <f>MAX(days18[[#This Row],[total_breakfastdays18]],days18[[#This Row],[total_lunchdays18]])</f>
        <v>168</v>
      </c>
    </row>
    <row r="7292" spans="1:7" x14ac:dyDescent="0.25">
      <c r="A7292" t="s">
        <v>7245</v>
      </c>
      <c r="B7292" t="s">
        <v>17201</v>
      </c>
      <c r="C7292" t="s">
        <v>18455</v>
      </c>
      <c r="D7292" t="s">
        <v>12726</v>
      </c>
      <c r="E7292">
        <v>168</v>
      </c>
      <c r="F7292">
        <v>168</v>
      </c>
      <c r="G7292">
        <f>MAX(days18[[#This Row],[total_breakfastdays18]],days18[[#This Row],[total_lunchdays18]])</f>
        <v>168</v>
      </c>
    </row>
    <row r="7293" spans="1:7" x14ac:dyDescent="0.25">
      <c r="A7293" t="s">
        <v>7246</v>
      </c>
      <c r="B7293" t="s">
        <v>17201</v>
      </c>
      <c r="C7293" t="s">
        <v>18455</v>
      </c>
      <c r="D7293" t="s">
        <v>15150</v>
      </c>
      <c r="E7293">
        <v>168</v>
      </c>
      <c r="F7293">
        <v>168</v>
      </c>
      <c r="G7293">
        <f>MAX(days18[[#This Row],[total_breakfastdays18]],days18[[#This Row],[total_lunchdays18]])</f>
        <v>168</v>
      </c>
    </row>
    <row r="7294" spans="1:7" x14ac:dyDescent="0.25">
      <c r="A7294" t="s">
        <v>7247</v>
      </c>
      <c r="B7294" t="s">
        <v>17201</v>
      </c>
      <c r="C7294" t="s">
        <v>18455</v>
      </c>
      <c r="D7294" t="s">
        <v>15151</v>
      </c>
      <c r="E7294">
        <v>168</v>
      </c>
      <c r="F7294">
        <v>168</v>
      </c>
      <c r="G7294">
        <f>MAX(days18[[#This Row],[total_breakfastdays18]],days18[[#This Row],[total_lunchdays18]])</f>
        <v>168</v>
      </c>
    </row>
    <row r="7295" spans="1:7" x14ac:dyDescent="0.25">
      <c r="A7295" t="s">
        <v>7248</v>
      </c>
      <c r="B7295" t="s">
        <v>17201</v>
      </c>
      <c r="C7295" t="s">
        <v>18455</v>
      </c>
      <c r="D7295" t="s">
        <v>15152</v>
      </c>
      <c r="E7295">
        <v>168</v>
      </c>
      <c r="F7295">
        <v>168</v>
      </c>
      <c r="G7295">
        <f>MAX(days18[[#This Row],[total_breakfastdays18]],days18[[#This Row],[total_lunchdays18]])</f>
        <v>168</v>
      </c>
    </row>
    <row r="7296" spans="1:7" x14ac:dyDescent="0.25">
      <c r="A7296" t="s">
        <v>7249</v>
      </c>
      <c r="B7296" t="s">
        <v>17201</v>
      </c>
      <c r="C7296" t="s">
        <v>18455</v>
      </c>
      <c r="D7296" t="s">
        <v>15153</v>
      </c>
      <c r="E7296">
        <v>168</v>
      </c>
      <c r="F7296">
        <v>168</v>
      </c>
      <c r="G7296">
        <f>MAX(days18[[#This Row],[total_breakfastdays18]],days18[[#This Row],[total_lunchdays18]])</f>
        <v>168</v>
      </c>
    </row>
    <row r="7297" spans="1:7" x14ac:dyDescent="0.25">
      <c r="A7297" t="s">
        <v>7250</v>
      </c>
      <c r="B7297" t="s">
        <v>17201</v>
      </c>
      <c r="C7297" t="s">
        <v>18455</v>
      </c>
      <c r="D7297" t="s">
        <v>15154</v>
      </c>
      <c r="E7297">
        <v>168</v>
      </c>
      <c r="F7297">
        <v>168</v>
      </c>
      <c r="G7297">
        <f>MAX(days18[[#This Row],[total_breakfastdays18]],days18[[#This Row],[total_lunchdays18]])</f>
        <v>168</v>
      </c>
    </row>
    <row r="7298" spans="1:7" x14ac:dyDescent="0.25">
      <c r="A7298" t="s">
        <v>7251</v>
      </c>
      <c r="B7298" t="s">
        <v>17202</v>
      </c>
      <c r="C7298" t="s">
        <v>18456</v>
      </c>
      <c r="D7298" t="s">
        <v>15155</v>
      </c>
      <c r="E7298">
        <v>165</v>
      </c>
      <c r="F7298">
        <v>166</v>
      </c>
      <c r="G7298">
        <f>MAX(days18[[#This Row],[total_breakfastdays18]],days18[[#This Row],[total_lunchdays18]])</f>
        <v>166</v>
      </c>
    </row>
    <row r="7299" spans="1:7" x14ac:dyDescent="0.25">
      <c r="A7299" t="s">
        <v>7252</v>
      </c>
      <c r="B7299" t="s">
        <v>17203</v>
      </c>
      <c r="C7299" t="s">
        <v>18457</v>
      </c>
      <c r="D7299" t="s">
        <v>14601</v>
      </c>
      <c r="E7299">
        <v>168</v>
      </c>
      <c r="F7299">
        <v>168</v>
      </c>
      <c r="G7299">
        <f>MAX(days18[[#This Row],[total_breakfastdays18]],days18[[#This Row],[total_lunchdays18]])</f>
        <v>168</v>
      </c>
    </row>
    <row r="7300" spans="1:7" x14ac:dyDescent="0.25">
      <c r="A7300" t="s">
        <v>7253</v>
      </c>
      <c r="B7300" t="s">
        <v>17203</v>
      </c>
      <c r="C7300" t="s">
        <v>18457</v>
      </c>
      <c r="D7300" t="s">
        <v>15156</v>
      </c>
      <c r="E7300">
        <v>168</v>
      </c>
      <c r="F7300">
        <v>168</v>
      </c>
      <c r="G7300">
        <f>MAX(days18[[#This Row],[total_breakfastdays18]],days18[[#This Row],[total_lunchdays18]])</f>
        <v>168</v>
      </c>
    </row>
    <row r="7301" spans="1:7" x14ac:dyDescent="0.25">
      <c r="A7301" t="s">
        <v>7254</v>
      </c>
      <c r="B7301" t="s">
        <v>17203</v>
      </c>
      <c r="C7301" t="s">
        <v>18457</v>
      </c>
      <c r="D7301" t="s">
        <v>15157</v>
      </c>
      <c r="E7301">
        <v>168</v>
      </c>
      <c r="F7301">
        <v>168</v>
      </c>
      <c r="G7301">
        <f>MAX(days18[[#This Row],[total_breakfastdays18]],days18[[#This Row],[total_lunchdays18]])</f>
        <v>168</v>
      </c>
    </row>
    <row r="7302" spans="1:7" x14ac:dyDescent="0.25">
      <c r="A7302" t="s">
        <v>7255</v>
      </c>
      <c r="B7302" t="s">
        <v>17204</v>
      </c>
      <c r="C7302" t="s">
        <v>18458</v>
      </c>
      <c r="D7302" t="s">
        <v>15158</v>
      </c>
      <c r="E7302">
        <v>165</v>
      </c>
      <c r="F7302">
        <v>165</v>
      </c>
      <c r="G7302">
        <f>MAX(days18[[#This Row],[total_breakfastdays18]],days18[[#This Row],[total_lunchdays18]])</f>
        <v>165</v>
      </c>
    </row>
    <row r="7303" spans="1:7" x14ac:dyDescent="0.25">
      <c r="A7303" t="s">
        <v>7256</v>
      </c>
      <c r="B7303" t="s">
        <v>17205</v>
      </c>
      <c r="C7303" t="s">
        <v>18459</v>
      </c>
      <c r="D7303" t="s">
        <v>15159</v>
      </c>
      <c r="E7303">
        <v>171</v>
      </c>
      <c r="F7303">
        <v>171</v>
      </c>
      <c r="G7303">
        <f>MAX(days18[[#This Row],[total_breakfastdays18]],days18[[#This Row],[total_lunchdays18]])</f>
        <v>171</v>
      </c>
    </row>
    <row r="7304" spans="1:7" x14ac:dyDescent="0.25">
      <c r="A7304" t="s">
        <v>7257</v>
      </c>
      <c r="B7304" t="s">
        <v>17205</v>
      </c>
      <c r="C7304" t="s">
        <v>18459</v>
      </c>
      <c r="D7304" t="s">
        <v>15160</v>
      </c>
      <c r="E7304">
        <v>171</v>
      </c>
      <c r="F7304">
        <v>171</v>
      </c>
      <c r="G7304">
        <f>MAX(days18[[#This Row],[total_breakfastdays18]],days18[[#This Row],[total_lunchdays18]])</f>
        <v>171</v>
      </c>
    </row>
    <row r="7305" spans="1:7" x14ac:dyDescent="0.25">
      <c r="A7305" t="s">
        <v>7258</v>
      </c>
      <c r="B7305" t="s">
        <v>17205</v>
      </c>
      <c r="C7305" t="s">
        <v>18459</v>
      </c>
      <c r="D7305" t="s">
        <v>15161</v>
      </c>
      <c r="E7305">
        <v>171</v>
      </c>
      <c r="F7305">
        <v>171</v>
      </c>
      <c r="G7305">
        <f>MAX(days18[[#This Row],[total_breakfastdays18]],days18[[#This Row],[total_lunchdays18]])</f>
        <v>171</v>
      </c>
    </row>
    <row r="7306" spans="1:7" x14ac:dyDescent="0.25">
      <c r="A7306" t="s">
        <v>7259</v>
      </c>
      <c r="B7306" t="s">
        <v>17205</v>
      </c>
      <c r="C7306" t="s">
        <v>18459</v>
      </c>
      <c r="D7306" t="s">
        <v>15162</v>
      </c>
      <c r="E7306">
        <v>170</v>
      </c>
      <c r="F7306">
        <v>170</v>
      </c>
      <c r="G7306">
        <f>MAX(days18[[#This Row],[total_breakfastdays18]],days18[[#This Row],[total_lunchdays18]])</f>
        <v>170</v>
      </c>
    </row>
    <row r="7307" spans="1:7" x14ac:dyDescent="0.25">
      <c r="A7307" t="s">
        <v>7260</v>
      </c>
      <c r="B7307" t="s">
        <v>17206</v>
      </c>
      <c r="C7307" t="s">
        <v>18460</v>
      </c>
      <c r="D7307" t="s">
        <v>15163</v>
      </c>
      <c r="E7307">
        <v>166</v>
      </c>
      <c r="F7307">
        <v>166</v>
      </c>
      <c r="G7307">
        <f>MAX(days18[[#This Row],[total_breakfastdays18]],days18[[#This Row],[total_lunchdays18]])</f>
        <v>166</v>
      </c>
    </row>
    <row r="7308" spans="1:7" x14ac:dyDescent="0.25">
      <c r="A7308" t="s">
        <v>7261</v>
      </c>
      <c r="B7308" t="s">
        <v>17206</v>
      </c>
      <c r="C7308" t="s">
        <v>18460</v>
      </c>
      <c r="D7308" t="s">
        <v>15164</v>
      </c>
      <c r="E7308">
        <v>166</v>
      </c>
      <c r="F7308">
        <v>166</v>
      </c>
      <c r="G7308">
        <f>MAX(days18[[#This Row],[total_breakfastdays18]],days18[[#This Row],[total_lunchdays18]])</f>
        <v>166</v>
      </c>
    </row>
    <row r="7309" spans="1:7" x14ac:dyDescent="0.25">
      <c r="A7309" t="s">
        <v>7262</v>
      </c>
      <c r="B7309" t="s">
        <v>17207</v>
      </c>
      <c r="C7309" t="s">
        <v>18461</v>
      </c>
      <c r="D7309" t="s">
        <v>8481</v>
      </c>
      <c r="E7309">
        <v>173</v>
      </c>
      <c r="F7309">
        <v>173</v>
      </c>
      <c r="G7309">
        <f>MAX(days18[[#This Row],[total_breakfastdays18]],days18[[#This Row],[total_lunchdays18]])</f>
        <v>173</v>
      </c>
    </row>
    <row r="7310" spans="1:7" x14ac:dyDescent="0.25">
      <c r="A7310" t="s">
        <v>7263</v>
      </c>
      <c r="B7310" t="s">
        <v>17207</v>
      </c>
      <c r="C7310" t="s">
        <v>18461</v>
      </c>
      <c r="D7310" t="s">
        <v>15165</v>
      </c>
      <c r="E7310">
        <v>170</v>
      </c>
      <c r="F7310">
        <v>173</v>
      </c>
      <c r="G7310">
        <f>MAX(days18[[#This Row],[total_breakfastdays18]],days18[[#This Row],[total_lunchdays18]])</f>
        <v>173</v>
      </c>
    </row>
    <row r="7311" spans="1:7" x14ac:dyDescent="0.25">
      <c r="A7311" t="s">
        <v>7264</v>
      </c>
      <c r="B7311" t="s">
        <v>17207</v>
      </c>
      <c r="C7311" t="s">
        <v>18461</v>
      </c>
      <c r="D7311" t="s">
        <v>15166</v>
      </c>
      <c r="E7311">
        <v>170</v>
      </c>
      <c r="F7311">
        <v>173</v>
      </c>
      <c r="G7311">
        <f>MAX(days18[[#This Row],[total_breakfastdays18]],days18[[#This Row],[total_lunchdays18]])</f>
        <v>173</v>
      </c>
    </row>
    <row r="7312" spans="1:7" x14ac:dyDescent="0.25">
      <c r="A7312" t="s">
        <v>7265</v>
      </c>
      <c r="B7312" t="s">
        <v>17207</v>
      </c>
      <c r="C7312" t="s">
        <v>18461</v>
      </c>
      <c r="D7312" t="s">
        <v>15167</v>
      </c>
      <c r="E7312">
        <v>173</v>
      </c>
      <c r="F7312">
        <v>173</v>
      </c>
      <c r="G7312">
        <f>MAX(days18[[#This Row],[total_breakfastdays18]],days18[[#This Row],[total_lunchdays18]])</f>
        <v>173</v>
      </c>
    </row>
    <row r="7313" spans="1:7" x14ac:dyDescent="0.25">
      <c r="A7313" t="s">
        <v>7266</v>
      </c>
      <c r="B7313" t="s">
        <v>17207</v>
      </c>
      <c r="C7313" t="s">
        <v>18461</v>
      </c>
      <c r="D7313" t="s">
        <v>15168</v>
      </c>
      <c r="E7313">
        <v>170</v>
      </c>
      <c r="F7313">
        <v>173</v>
      </c>
      <c r="G7313">
        <f>MAX(days18[[#This Row],[total_breakfastdays18]],days18[[#This Row],[total_lunchdays18]])</f>
        <v>173</v>
      </c>
    </row>
    <row r="7314" spans="1:7" x14ac:dyDescent="0.25">
      <c r="A7314" t="s">
        <v>7267</v>
      </c>
      <c r="B7314" t="s">
        <v>17207</v>
      </c>
      <c r="C7314" t="s">
        <v>18461</v>
      </c>
      <c r="D7314" t="s">
        <v>15169</v>
      </c>
      <c r="E7314">
        <v>170</v>
      </c>
      <c r="F7314">
        <v>173</v>
      </c>
      <c r="G7314">
        <f>MAX(days18[[#This Row],[total_breakfastdays18]],days18[[#This Row],[total_lunchdays18]])</f>
        <v>173</v>
      </c>
    </row>
    <row r="7315" spans="1:7" x14ac:dyDescent="0.25">
      <c r="A7315" t="s">
        <v>7268</v>
      </c>
      <c r="B7315" t="s">
        <v>17207</v>
      </c>
      <c r="C7315" t="s">
        <v>18461</v>
      </c>
      <c r="D7315" t="s">
        <v>15170</v>
      </c>
      <c r="E7315">
        <v>173</v>
      </c>
      <c r="F7315">
        <v>173</v>
      </c>
      <c r="G7315">
        <f>MAX(days18[[#This Row],[total_breakfastdays18]],days18[[#This Row],[total_lunchdays18]])</f>
        <v>173</v>
      </c>
    </row>
    <row r="7316" spans="1:7" x14ac:dyDescent="0.25">
      <c r="A7316" t="s">
        <v>7269</v>
      </c>
      <c r="B7316" t="s">
        <v>17207</v>
      </c>
      <c r="C7316" t="s">
        <v>18461</v>
      </c>
      <c r="D7316" t="s">
        <v>15171</v>
      </c>
      <c r="E7316">
        <v>171</v>
      </c>
      <c r="F7316">
        <v>173</v>
      </c>
      <c r="G7316">
        <f>MAX(days18[[#This Row],[total_breakfastdays18]],days18[[#This Row],[total_lunchdays18]])</f>
        <v>173</v>
      </c>
    </row>
    <row r="7317" spans="1:7" x14ac:dyDescent="0.25">
      <c r="A7317" t="s">
        <v>7270</v>
      </c>
      <c r="B7317" t="s">
        <v>17207</v>
      </c>
      <c r="C7317" t="s">
        <v>18461</v>
      </c>
      <c r="D7317" t="s">
        <v>9511</v>
      </c>
      <c r="E7317">
        <v>170</v>
      </c>
      <c r="F7317">
        <v>173</v>
      </c>
      <c r="G7317">
        <f>MAX(days18[[#This Row],[total_breakfastdays18]],days18[[#This Row],[total_lunchdays18]])</f>
        <v>173</v>
      </c>
    </row>
    <row r="7318" spans="1:7" x14ac:dyDescent="0.25">
      <c r="A7318" t="s">
        <v>7271</v>
      </c>
      <c r="B7318" t="s">
        <v>17207</v>
      </c>
      <c r="C7318" t="s">
        <v>18461</v>
      </c>
      <c r="D7318" t="s">
        <v>15172</v>
      </c>
      <c r="E7318">
        <v>170</v>
      </c>
      <c r="F7318">
        <v>173</v>
      </c>
      <c r="G7318">
        <f>MAX(days18[[#This Row],[total_breakfastdays18]],days18[[#This Row],[total_lunchdays18]])</f>
        <v>173</v>
      </c>
    </row>
    <row r="7319" spans="1:7" x14ac:dyDescent="0.25">
      <c r="A7319" t="s">
        <v>7272</v>
      </c>
      <c r="B7319" t="s">
        <v>17207</v>
      </c>
      <c r="C7319" t="s">
        <v>18461</v>
      </c>
      <c r="D7319" t="s">
        <v>9512</v>
      </c>
      <c r="E7319">
        <v>170</v>
      </c>
      <c r="F7319">
        <v>173</v>
      </c>
      <c r="G7319">
        <f>MAX(days18[[#This Row],[total_breakfastdays18]],days18[[#This Row],[total_lunchdays18]])</f>
        <v>173</v>
      </c>
    </row>
    <row r="7320" spans="1:7" x14ac:dyDescent="0.25">
      <c r="A7320" t="s">
        <v>7273</v>
      </c>
      <c r="B7320" t="s">
        <v>17207</v>
      </c>
      <c r="C7320" t="s">
        <v>18461</v>
      </c>
      <c r="D7320" t="s">
        <v>15173</v>
      </c>
      <c r="E7320">
        <v>170</v>
      </c>
      <c r="F7320">
        <v>173</v>
      </c>
      <c r="G7320">
        <f>MAX(days18[[#This Row],[total_breakfastdays18]],days18[[#This Row],[total_lunchdays18]])</f>
        <v>173</v>
      </c>
    </row>
    <row r="7321" spans="1:7" x14ac:dyDescent="0.25">
      <c r="A7321" t="s">
        <v>7274</v>
      </c>
      <c r="B7321" t="s">
        <v>17207</v>
      </c>
      <c r="C7321" t="s">
        <v>18461</v>
      </c>
      <c r="D7321" t="s">
        <v>9513</v>
      </c>
      <c r="E7321">
        <v>170</v>
      </c>
      <c r="F7321">
        <v>173</v>
      </c>
      <c r="G7321">
        <f>MAX(days18[[#This Row],[total_breakfastdays18]],days18[[#This Row],[total_lunchdays18]])</f>
        <v>173</v>
      </c>
    </row>
    <row r="7322" spans="1:7" x14ac:dyDescent="0.25">
      <c r="A7322" t="s">
        <v>7275</v>
      </c>
      <c r="B7322" t="s">
        <v>17207</v>
      </c>
      <c r="C7322" t="s">
        <v>18461</v>
      </c>
      <c r="D7322" t="s">
        <v>11023</v>
      </c>
      <c r="E7322">
        <v>170</v>
      </c>
      <c r="F7322">
        <v>173</v>
      </c>
      <c r="G7322">
        <f>MAX(days18[[#This Row],[total_breakfastdays18]],days18[[#This Row],[total_lunchdays18]])</f>
        <v>173</v>
      </c>
    </row>
    <row r="7323" spans="1:7" x14ac:dyDescent="0.25">
      <c r="A7323" t="s">
        <v>7276</v>
      </c>
      <c r="B7323" t="s">
        <v>17207</v>
      </c>
      <c r="C7323" t="s">
        <v>18461</v>
      </c>
      <c r="D7323" t="s">
        <v>15174</v>
      </c>
      <c r="E7323">
        <v>170</v>
      </c>
      <c r="F7323">
        <v>173</v>
      </c>
      <c r="G7323">
        <f>MAX(days18[[#This Row],[total_breakfastdays18]],days18[[#This Row],[total_lunchdays18]])</f>
        <v>173</v>
      </c>
    </row>
    <row r="7324" spans="1:7" x14ac:dyDescent="0.25">
      <c r="A7324" t="s">
        <v>7277</v>
      </c>
      <c r="B7324" t="s">
        <v>17207</v>
      </c>
      <c r="C7324" t="s">
        <v>18461</v>
      </c>
      <c r="D7324" t="s">
        <v>15175</v>
      </c>
      <c r="E7324">
        <v>170</v>
      </c>
      <c r="F7324">
        <v>173</v>
      </c>
      <c r="G7324">
        <f>MAX(days18[[#This Row],[total_breakfastdays18]],days18[[#This Row],[total_lunchdays18]])</f>
        <v>173</v>
      </c>
    </row>
    <row r="7325" spans="1:7" x14ac:dyDescent="0.25">
      <c r="A7325" t="s">
        <v>7278</v>
      </c>
      <c r="B7325" t="s">
        <v>17207</v>
      </c>
      <c r="C7325" t="s">
        <v>18461</v>
      </c>
      <c r="D7325" t="s">
        <v>10889</v>
      </c>
      <c r="E7325">
        <v>170</v>
      </c>
      <c r="F7325">
        <v>173</v>
      </c>
      <c r="G7325">
        <f>MAX(days18[[#This Row],[total_breakfastdays18]],days18[[#This Row],[total_lunchdays18]])</f>
        <v>173</v>
      </c>
    </row>
    <row r="7326" spans="1:7" x14ac:dyDescent="0.25">
      <c r="A7326" t="s">
        <v>7279</v>
      </c>
      <c r="B7326" t="s">
        <v>17207</v>
      </c>
      <c r="C7326" t="s">
        <v>18461</v>
      </c>
      <c r="D7326" t="s">
        <v>15176</v>
      </c>
      <c r="E7326">
        <v>172</v>
      </c>
      <c r="F7326">
        <v>173</v>
      </c>
      <c r="G7326">
        <f>MAX(days18[[#This Row],[total_breakfastdays18]],days18[[#This Row],[total_lunchdays18]])</f>
        <v>173</v>
      </c>
    </row>
    <row r="7327" spans="1:7" x14ac:dyDescent="0.25">
      <c r="A7327" t="s">
        <v>7280</v>
      </c>
      <c r="B7327" t="s">
        <v>17207</v>
      </c>
      <c r="C7327" t="s">
        <v>18461</v>
      </c>
      <c r="D7327" t="s">
        <v>15177</v>
      </c>
      <c r="E7327">
        <v>173</v>
      </c>
      <c r="F7327">
        <v>173</v>
      </c>
      <c r="G7327">
        <f>MAX(days18[[#This Row],[total_breakfastdays18]],days18[[#This Row],[total_lunchdays18]])</f>
        <v>173</v>
      </c>
    </row>
    <row r="7328" spans="1:7" x14ac:dyDescent="0.25">
      <c r="A7328" t="s">
        <v>7281</v>
      </c>
      <c r="B7328" t="s">
        <v>17207</v>
      </c>
      <c r="C7328" t="s">
        <v>18461</v>
      </c>
      <c r="D7328" t="s">
        <v>11710</v>
      </c>
      <c r="E7328">
        <v>170</v>
      </c>
      <c r="F7328">
        <v>173</v>
      </c>
      <c r="G7328">
        <f>MAX(days18[[#This Row],[total_breakfastdays18]],days18[[#This Row],[total_lunchdays18]])</f>
        <v>173</v>
      </c>
    </row>
    <row r="7329" spans="1:7" x14ac:dyDescent="0.25">
      <c r="A7329" t="s">
        <v>7282</v>
      </c>
      <c r="B7329" t="s">
        <v>17207</v>
      </c>
      <c r="C7329" t="s">
        <v>18461</v>
      </c>
      <c r="D7329" t="s">
        <v>10291</v>
      </c>
      <c r="E7329">
        <v>173</v>
      </c>
      <c r="F7329">
        <v>173</v>
      </c>
      <c r="G7329">
        <f>MAX(days18[[#This Row],[total_breakfastdays18]],days18[[#This Row],[total_lunchdays18]])</f>
        <v>173</v>
      </c>
    </row>
    <row r="7330" spans="1:7" x14ac:dyDescent="0.25">
      <c r="A7330" t="s">
        <v>7283</v>
      </c>
      <c r="B7330" t="s">
        <v>17207</v>
      </c>
      <c r="C7330" t="s">
        <v>18461</v>
      </c>
      <c r="D7330" t="s">
        <v>13880</v>
      </c>
      <c r="E7330">
        <v>170</v>
      </c>
      <c r="F7330">
        <v>173</v>
      </c>
      <c r="G7330">
        <f>MAX(days18[[#This Row],[total_breakfastdays18]],days18[[#This Row],[total_lunchdays18]])</f>
        <v>173</v>
      </c>
    </row>
    <row r="7331" spans="1:7" x14ac:dyDescent="0.25">
      <c r="A7331" t="s">
        <v>7284</v>
      </c>
      <c r="B7331" t="s">
        <v>17207</v>
      </c>
      <c r="C7331" t="s">
        <v>18461</v>
      </c>
      <c r="D7331" t="s">
        <v>8842</v>
      </c>
      <c r="E7331">
        <v>170</v>
      </c>
      <c r="F7331">
        <v>173</v>
      </c>
      <c r="G7331">
        <f>MAX(days18[[#This Row],[total_breakfastdays18]],days18[[#This Row],[total_lunchdays18]])</f>
        <v>173</v>
      </c>
    </row>
    <row r="7332" spans="1:7" x14ac:dyDescent="0.25">
      <c r="A7332" t="s">
        <v>7285</v>
      </c>
      <c r="B7332" t="s">
        <v>17207</v>
      </c>
      <c r="C7332" t="s">
        <v>18461</v>
      </c>
      <c r="D7332" t="s">
        <v>9935</v>
      </c>
      <c r="E7332">
        <v>170</v>
      </c>
      <c r="F7332">
        <v>173</v>
      </c>
      <c r="G7332">
        <f>MAX(days18[[#This Row],[total_breakfastdays18]],days18[[#This Row],[total_lunchdays18]])</f>
        <v>173</v>
      </c>
    </row>
    <row r="7333" spans="1:7" x14ac:dyDescent="0.25">
      <c r="A7333" t="s">
        <v>7286</v>
      </c>
      <c r="B7333" t="s">
        <v>17208</v>
      </c>
      <c r="C7333" t="s">
        <v>18462</v>
      </c>
      <c r="D7333" t="s">
        <v>15178</v>
      </c>
      <c r="E7333">
        <v>170</v>
      </c>
      <c r="F7333">
        <v>170</v>
      </c>
      <c r="G7333">
        <f>MAX(days18[[#This Row],[total_breakfastdays18]],days18[[#This Row],[total_lunchdays18]])</f>
        <v>170</v>
      </c>
    </row>
    <row r="7334" spans="1:7" x14ac:dyDescent="0.25">
      <c r="A7334" t="s">
        <v>7287</v>
      </c>
      <c r="B7334" t="s">
        <v>17208</v>
      </c>
      <c r="C7334" t="s">
        <v>18462</v>
      </c>
      <c r="D7334" t="s">
        <v>15179</v>
      </c>
      <c r="E7334">
        <v>170</v>
      </c>
      <c r="F7334">
        <v>170</v>
      </c>
      <c r="G7334">
        <f>MAX(days18[[#This Row],[total_breakfastdays18]],days18[[#This Row],[total_lunchdays18]])</f>
        <v>170</v>
      </c>
    </row>
    <row r="7335" spans="1:7" x14ac:dyDescent="0.25">
      <c r="A7335" t="s">
        <v>7288</v>
      </c>
      <c r="B7335" t="s">
        <v>17209</v>
      </c>
      <c r="C7335" t="s">
        <v>18463</v>
      </c>
      <c r="D7335" t="s">
        <v>15180</v>
      </c>
      <c r="E7335">
        <v>174</v>
      </c>
      <c r="F7335">
        <v>174</v>
      </c>
      <c r="G7335">
        <f>MAX(days18[[#This Row],[total_breakfastdays18]],days18[[#This Row],[total_lunchdays18]])</f>
        <v>174</v>
      </c>
    </row>
    <row r="7336" spans="1:7" x14ac:dyDescent="0.25">
      <c r="A7336" t="s">
        <v>7289</v>
      </c>
      <c r="B7336" t="s">
        <v>17209</v>
      </c>
      <c r="C7336" t="s">
        <v>18463</v>
      </c>
      <c r="D7336" t="s">
        <v>15181</v>
      </c>
      <c r="E7336">
        <v>174</v>
      </c>
      <c r="F7336">
        <v>174</v>
      </c>
      <c r="G7336">
        <f>MAX(days18[[#This Row],[total_breakfastdays18]],days18[[#This Row],[total_lunchdays18]])</f>
        <v>174</v>
      </c>
    </row>
    <row r="7337" spans="1:7" x14ac:dyDescent="0.25">
      <c r="A7337" t="s">
        <v>7290</v>
      </c>
      <c r="B7337" t="s">
        <v>17209</v>
      </c>
      <c r="C7337" t="s">
        <v>18463</v>
      </c>
      <c r="D7337" t="s">
        <v>15182</v>
      </c>
      <c r="E7337">
        <v>174</v>
      </c>
      <c r="F7337">
        <v>174</v>
      </c>
      <c r="G7337">
        <f>MAX(days18[[#This Row],[total_breakfastdays18]],days18[[#This Row],[total_lunchdays18]])</f>
        <v>174</v>
      </c>
    </row>
    <row r="7338" spans="1:7" x14ac:dyDescent="0.25">
      <c r="A7338" t="s">
        <v>7291</v>
      </c>
      <c r="B7338" t="s">
        <v>17209</v>
      </c>
      <c r="C7338" t="s">
        <v>18463</v>
      </c>
      <c r="D7338" t="s">
        <v>15183</v>
      </c>
      <c r="E7338">
        <v>174</v>
      </c>
      <c r="F7338">
        <v>174</v>
      </c>
      <c r="G7338">
        <f>MAX(days18[[#This Row],[total_breakfastdays18]],days18[[#This Row],[total_lunchdays18]])</f>
        <v>174</v>
      </c>
    </row>
    <row r="7339" spans="1:7" x14ac:dyDescent="0.25">
      <c r="A7339" t="s">
        <v>7292</v>
      </c>
      <c r="B7339" t="s">
        <v>17210</v>
      </c>
      <c r="C7339" t="s">
        <v>18464</v>
      </c>
      <c r="D7339" t="s">
        <v>15184</v>
      </c>
      <c r="E7339">
        <v>165</v>
      </c>
      <c r="F7339">
        <v>165</v>
      </c>
      <c r="G7339">
        <f>MAX(days18[[#This Row],[total_breakfastdays18]],days18[[#This Row],[total_lunchdays18]])</f>
        <v>165</v>
      </c>
    </row>
    <row r="7340" spans="1:7" x14ac:dyDescent="0.25">
      <c r="A7340" t="s">
        <v>7293</v>
      </c>
      <c r="B7340" t="s">
        <v>17210</v>
      </c>
      <c r="C7340" t="s">
        <v>18464</v>
      </c>
      <c r="D7340" t="s">
        <v>15185</v>
      </c>
      <c r="E7340">
        <v>165</v>
      </c>
      <c r="F7340">
        <v>165</v>
      </c>
      <c r="G7340">
        <f>MAX(days18[[#This Row],[total_breakfastdays18]],days18[[#This Row],[total_lunchdays18]])</f>
        <v>165</v>
      </c>
    </row>
    <row r="7341" spans="1:7" x14ac:dyDescent="0.25">
      <c r="A7341" t="s">
        <v>7294</v>
      </c>
      <c r="B7341" t="s">
        <v>17210</v>
      </c>
      <c r="C7341" t="s">
        <v>18464</v>
      </c>
      <c r="D7341" t="s">
        <v>15186</v>
      </c>
      <c r="E7341">
        <v>165</v>
      </c>
      <c r="F7341">
        <v>165</v>
      </c>
      <c r="G7341">
        <f>MAX(days18[[#This Row],[total_breakfastdays18]],days18[[#This Row],[total_lunchdays18]])</f>
        <v>165</v>
      </c>
    </row>
    <row r="7342" spans="1:7" x14ac:dyDescent="0.25">
      <c r="A7342" t="s">
        <v>7295</v>
      </c>
      <c r="B7342" t="s">
        <v>17210</v>
      </c>
      <c r="C7342" t="s">
        <v>18464</v>
      </c>
      <c r="D7342" t="s">
        <v>15187</v>
      </c>
      <c r="E7342">
        <v>165</v>
      </c>
      <c r="F7342">
        <v>165</v>
      </c>
      <c r="G7342">
        <f>MAX(days18[[#This Row],[total_breakfastdays18]],days18[[#This Row],[total_lunchdays18]])</f>
        <v>165</v>
      </c>
    </row>
    <row r="7343" spans="1:7" x14ac:dyDescent="0.25">
      <c r="A7343" t="s">
        <v>7296</v>
      </c>
      <c r="B7343" t="s">
        <v>17211</v>
      </c>
      <c r="C7343" t="s">
        <v>18465</v>
      </c>
      <c r="D7343" t="s">
        <v>15188</v>
      </c>
      <c r="E7343">
        <v>166</v>
      </c>
      <c r="F7343">
        <v>166</v>
      </c>
      <c r="G7343">
        <f>MAX(days18[[#This Row],[total_breakfastdays18]],days18[[#This Row],[total_lunchdays18]])</f>
        <v>166</v>
      </c>
    </row>
    <row r="7344" spans="1:7" x14ac:dyDescent="0.25">
      <c r="A7344" t="s">
        <v>7297</v>
      </c>
      <c r="B7344" t="s">
        <v>17211</v>
      </c>
      <c r="C7344" t="s">
        <v>18465</v>
      </c>
      <c r="D7344" t="s">
        <v>15189</v>
      </c>
      <c r="E7344">
        <v>166</v>
      </c>
      <c r="F7344">
        <v>166</v>
      </c>
      <c r="G7344">
        <f>MAX(days18[[#This Row],[total_breakfastdays18]],days18[[#This Row],[total_lunchdays18]])</f>
        <v>166</v>
      </c>
    </row>
    <row r="7345" spans="1:7" x14ac:dyDescent="0.25">
      <c r="A7345" t="s">
        <v>7298</v>
      </c>
      <c r="B7345" t="s">
        <v>17212</v>
      </c>
      <c r="C7345" t="s">
        <v>18466</v>
      </c>
      <c r="D7345" t="s">
        <v>15190</v>
      </c>
      <c r="E7345">
        <v>176</v>
      </c>
      <c r="F7345">
        <v>176</v>
      </c>
      <c r="G7345">
        <f>MAX(days18[[#This Row],[total_breakfastdays18]],days18[[#This Row],[total_lunchdays18]])</f>
        <v>176</v>
      </c>
    </row>
    <row r="7346" spans="1:7" x14ac:dyDescent="0.25">
      <c r="A7346" t="s">
        <v>7299</v>
      </c>
      <c r="B7346" t="s">
        <v>17212</v>
      </c>
      <c r="C7346" t="s">
        <v>18466</v>
      </c>
      <c r="D7346" t="s">
        <v>15191</v>
      </c>
      <c r="E7346">
        <v>194</v>
      </c>
      <c r="F7346">
        <v>194</v>
      </c>
      <c r="G7346">
        <f>MAX(days18[[#This Row],[total_breakfastdays18]],days18[[#This Row],[total_lunchdays18]])</f>
        <v>194</v>
      </c>
    </row>
    <row r="7347" spans="1:7" x14ac:dyDescent="0.25">
      <c r="A7347" t="s">
        <v>7300</v>
      </c>
      <c r="B7347" t="s">
        <v>17212</v>
      </c>
      <c r="C7347" t="s">
        <v>18466</v>
      </c>
      <c r="D7347" t="s">
        <v>15192</v>
      </c>
      <c r="E7347">
        <v>194</v>
      </c>
      <c r="F7347">
        <v>194</v>
      </c>
      <c r="G7347">
        <f>MAX(days18[[#This Row],[total_breakfastdays18]],days18[[#This Row],[total_lunchdays18]])</f>
        <v>194</v>
      </c>
    </row>
    <row r="7348" spans="1:7" x14ac:dyDescent="0.25">
      <c r="A7348" t="s">
        <v>7301</v>
      </c>
      <c r="B7348" t="s">
        <v>17212</v>
      </c>
      <c r="C7348" t="s">
        <v>18466</v>
      </c>
      <c r="D7348" t="s">
        <v>15193</v>
      </c>
      <c r="E7348">
        <v>194</v>
      </c>
      <c r="F7348">
        <v>194</v>
      </c>
      <c r="G7348">
        <f>MAX(days18[[#This Row],[total_breakfastdays18]],days18[[#This Row],[total_lunchdays18]])</f>
        <v>194</v>
      </c>
    </row>
    <row r="7349" spans="1:7" x14ac:dyDescent="0.25">
      <c r="A7349" t="s">
        <v>7302</v>
      </c>
      <c r="B7349" t="s">
        <v>17213</v>
      </c>
      <c r="C7349" t="s">
        <v>18467</v>
      </c>
      <c r="D7349" t="s">
        <v>15194</v>
      </c>
      <c r="E7349">
        <v>175</v>
      </c>
      <c r="F7349">
        <v>175</v>
      </c>
      <c r="G7349">
        <f>MAX(days18[[#This Row],[total_breakfastdays18]],days18[[#This Row],[total_lunchdays18]])</f>
        <v>175</v>
      </c>
    </row>
    <row r="7350" spans="1:7" x14ac:dyDescent="0.25">
      <c r="A7350" t="s">
        <v>7303</v>
      </c>
      <c r="B7350" t="s">
        <v>17213</v>
      </c>
      <c r="C7350" t="s">
        <v>18467</v>
      </c>
      <c r="D7350" t="s">
        <v>15195</v>
      </c>
      <c r="E7350">
        <v>175</v>
      </c>
      <c r="F7350">
        <v>175</v>
      </c>
      <c r="G7350">
        <f>MAX(days18[[#This Row],[total_breakfastdays18]],days18[[#This Row],[total_lunchdays18]])</f>
        <v>175</v>
      </c>
    </row>
    <row r="7351" spans="1:7" x14ac:dyDescent="0.25">
      <c r="A7351" t="s">
        <v>7304</v>
      </c>
      <c r="B7351" t="s">
        <v>17214</v>
      </c>
      <c r="C7351" t="s">
        <v>18468</v>
      </c>
      <c r="D7351" t="s">
        <v>15196</v>
      </c>
      <c r="E7351">
        <v>173</v>
      </c>
      <c r="F7351">
        <v>174</v>
      </c>
      <c r="G7351">
        <f>MAX(days18[[#This Row],[total_breakfastdays18]],days18[[#This Row],[total_lunchdays18]])</f>
        <v>174</v>
      </c>
    </row>
    <row r="7352" spans="1:7" x14ac:dyDescent="0.25">
      <c r="A7352" t="s">
        <v>7305</v>
      </c>
      <c r="B7352" t="s">
        <v>17214</v>
      </c>
      <c r="C7352" t="s">
        <v>18468</v>
      </c>
      <c r="D7352" t="s">
        <v>15197</v>
      </c>
      <c r="E7352">
        <v>173</v>
      </c>
      <c r="F7352">
        <v>174</v>
      </c>
      <c r="G7352">
        <f>MAX(days18[[#This Row],[total_breakfastdays18]],days18[[#This Row],[total_lunchdays18]])</f>
        <v>174</v>
      </c>
    </row>
    <row r="7353" spans="1:7" x14ac:dyDescent="0.25">
      <c r="A7353" t="s">
        <v>7306</v>
      </c>
      <c r="B7353" t="s">
        <v>17215</v>
      </c>
      <c r="C7353" t="s">
        <v>17567</v>
      </c>
      <c r="D7353" t="s">
        <v>15198</v>
      </c>
      <c r="E7353">
        <v>169</v>
      </c>
      <c r="F7353">
        <v>169</v>
      </c>
      <c r="G7353">
        <f>MAX(days18[[#This Row],[total_breakfastdays18]],days18[[#This Row],[total_lunchdays18]])</f>
        <v>169</v>
      </c>
    </row>
    <row r="7354" spans="1:7" x14ac:dyDescent="0.25">
      <c r="A7354" t="s">
        <v>7307</v>
      </c>
      <c r="B7354" t="s">
        <v>17215</v>
      </c>
      <c r="C7354" t="s">
        <v>17567</v>
      </c>
      <c r="D7354" t="s">
        <v>15199</v>
      </c>
      <c r="E7354">
        <v>172</v>
      </c>
      <c r="F7354">
        <v>191</v>
      </c>
      <c r="G7354">
        <f>MAX(days18[[#This Row],[total_breakfastdays18]],days18[[#This Row],[total_lunchdays18]])</f>
        <v>191</v>
      </c>
    </row>
    <row r="7355" spans="1:7" x14ac:dyDescent="0.25">
      <c r="A7355" t="s">
        <v>7308</v>
      </c>
      <c r="B7355" t="s">
        <v>17215</v>
      </c>
      <c r="C7355" t="s">
        <v>17567</v>
      </c>
      <c r="D7355" t="s">
        <v>15200</v>
      </c>
      <c r="E7355">
        <v>172</v>
      </c>
      <c r="F7355">
        <v>172</v>
      </c>
      <c r="G7355">
        <f>MAX(days18[[#This Row],[total_breakfastdays18]],days18[[#This Row],[total_lunchdays18]])</f>
        <v>172</v>
      </c>
    </row>
    <row r="7356" spans="1:7" x14ac:dyDescent="0.25">
      <c r="A7356" t="s">
        <v>7309</v>
      </c>
      <c r="B7356" t="s">
        <v>17215</v>
      </c>
      <c r="C7356" t="s">
        <v>17567</v>
      </c>
      <c r="D7356" t="s">
        <v>15201</v>
      </c>
      <c r="E7356">
        <v>172</v>
      </c>
      <c r="F7356">
        <v>172</v>
      </c>
      <c r="G7356">
        <f>MAX(days18[[#This Row],[total_breakfastdays18]],days18[[#This Row],[total_lunchdays18]])</f>
        <v>172</v>
      </c>
    </row>
    <row r="7357" spans="1:7" x14ac:dyDescent="0.25">
      <c r="A7357" t="s">
        <v>7310</v>
      </c>
      <c r="B7357" t="s">
        <v>17215</v>
      </c>
      <c r="C7357" t="s">
        <v>17567</v>
      </c>
      <c r="D7357" t="s">
        <v>15202</v>
      </c>
      <c r="E7357">
        <v>191</v>
      </c>
      <c r="F7357">
        <v>191</v>
      </c>
      <c r="G7357">
        <f>MAX(days18[[#This Row],[total_breakfastdays18]],days18[[#This Row],[total_lunchdays18]])</f>
        <v>191</v>
      </c>
    </row>
    <row r="7358" spans="1:7" x14ac:dyDescent="0.25">
      <c r="A7358" t="s">
        <v>19214</v>
      </c>
      <c r="B7358" t="s">
        <v>17215</v>
      </c>
      <c r="C7358" t="s">
        <v>17567</v>
      </c>
      <c r="D7358" t="s">
        <v>19215</v>
      </c>
      <c r="E7358">
        <v>170</v>
      </c>
      <c r="F7358">
        <v>172</v>
      </c>
      <c r="G7358">
        <f>MAX(days18[[#This Row],[total_breakfastdays18]],days18[[#This Row],[total_lunchdays18]])</f>
        <v>172</v>
      </c>
    </row>
    <row r="7359" spans="1:7" x14ac:dyDescent="0.25">
      <c r="A7359" t="s">
        <v>7311</v>
      </c>
      <c r="B7359" t="s">
        <v>17215</v>
      </c>
      <c r="C7359" t="s">
        <v>17567</v>
      </c>
      <c r="D7359" t="s">
        <v>15203</v>
      </c>
      <c r="E7359">
        <v>191</v>
      </c>
      <c r="F7359">
        <v>191</v>
      </c>
      <c r="G7359">
        <f>MAX(days18[[#This Row],[total_breakfastdays18]],days18[[#This Row],[total_lunchdays18]])</f>
        <v>191</v>
      </c>
    </row>
    <row r="7360" spans="1:7" x14ac:dyDescent="0.25">
      <c r="A7360" t="s">
        <v>18930</v>
      </c>
      <c r="B7360" t="s">
        <v>17216</v>
      </c>
      <c r="C7360" t="s">
        <v>15204</v>
      </c>
      <c r="D7360" t="s">
        <v>18931</v>
      </c>
      <c r="E7360">
        <v>179</v>
      </c>
      <c r="F7360">
        <v>179</v>
      </c>
      <c r="G7360">
        <f>MAX(days18[[#This Row],[total_breakfastdays18]],days18[[#This Row],[total_lunchdays18]])</f>
        <v>179</v>
      </c>
    </row>
    <row r="7361" spans="1:7" x14ac:dyDescent="0.25">
      <c r="A7361" t="s">
        <v>7312</v>
      </c>
      <c r="B7361" t="s">
        <v>17216</v>
      </c>
      <c r="C7361" t="s">
        <v>15204</v>
      </c>
      <c r="D7361" t="s">
        <v>15204</v>
      </c>
      <c r="E7361">
        <v>179</v>
      </c>
      <c r="F7361">
        <v>179</v>
      </c>
      <c r="G7361">
        <f>MAX(days18[[#This Row],[total_breakfastdays18]],days18[[#This Row],[total_lunchdays18]])</f>
        <v>179</v>
      </c>
    </row>
    <row r="7362" spans="1:7" x14ac:dyDescent="0.25">
      <c r="A7362" t="s">
        <v>7313</v>
      </c>
      <c r="B7362" t="s">
        <v>17217</v>
      </c>
      <c r="C7362" t="s">
        <v>18469</v>
      </c>
      <c r="D7362" t="s">
        <v>15205</v>
      </c>
      <c r="E7362">
        <v>174</v>
      </c>
      <c r="F7362">
        <v>174</v>
      </c>
      <c r="G7362">
        <f>MAX(days18[[#This Row],[total_breakfastdays18]],days18[[#This Row],[total_lunchdays18]])</f>
        <v>174</v>
      </c>
    </row>
    <row r="7363" spans="1:7" x14ac:dyDescent="0.25">
      <c r="A7363" t="s">
        <v>7314</v>
      </c>
      <c r="B7363" t="s">
        <v>17218</v>
      </c>
      <c r="C7363" t="s">
        <v>18470</v>
      </c>
      <c r="D7363" t="s">
        <v>15206</v>
      </c>
      <c r="E7363">
        <v>175</v>
      </c>
      <c r="F7363">
        <v>175</v>
      </c>
      <c r="G7363">
        <f>MAX(days18[[#This Row],[total_breakfastdays18]],days18[[#This Row],[total_lunchdays18]])</f>
        <v>175</v>
      </c>
    </row>
    <row r="7364" spans="1:7" x14ac:dyDescent="0.25">
      <c r="A7364" t="s">
        <v>18932</v>
      </c>
      <c r="B7364" t="s">
        <v>17218</v>
      </c>
      <c r="C7364" t="s">
        <v>18470</v>
      </c>
      <c r="D7364" t="s">
        <v>18933</v>
      </c>
      <c r="E7364">
        <v>175</v>
      </c>
      <c r="F7364">
        <v>175</v>
      </c>
      <c r="G7364">
        <f>MAX(days18[[#This Row],[total_breakfastdays18]],days18[[#This Row],[total_lunchdays18]])</f>
        <v>175</v>
      </c>
    </row>
    <row r="7365" spans="1:7" x14ac:dyDescent="0.25">
      <c r="A7365" t="s">
        <v>7315</v>
      </c>
      <c r="B7365" t="s">
        <v>17218</v>
      </c>
      <c r="C7365" t="s">
        <v>18470</v>
      </c>
      <c r="D7365" t="s">
        <v>15207</v>
      </c>
      <c r="E7365">
        <v>175</v>
      </c>
      <c r="F7365">
        <v>175</v>
      </c>
      <c r="G7365">
        <f>MAX(days18[[#This Row],[total_breakfastdays18]],days18[[#This Row],[total_lunchdays18]])</f>
        <v>175</v>
      </c>
    </row>
    <row r="7366" spans="1:7" x14ac:dyDescent="0.25">
      <c r="A7366" t="s">
        <v>7316</v>
      </c>
      <c r="B7366" t="s">
        <v>17218</v>
      </c>
      <c r="C7366" t="s">
        <v>18470</v>
      </c>
      <c r="D7366" t="s">
        <v>15208</v>
      </c>
      <c r="E7366">
        <v>175</v>
      </c>
      <c r="F7366">
        <v>175</v>
      </c>
      <c r="G7366">
        <f>MAX(days18[[#This Row],[total_breakfastdays18]],days18[[#This Row],[total_lunchdays18]])</f>
        <v>175</v>
      </c>
    </row>
    <row r="7367" spans="1:7" x14ac:dyDescent="0.25">
      <c r="A7367" t="s">
        <v>7317</v>
      </c>
      <c r="B7367" t="s">
        <v>17218</v>
      </c>
      <c r="C7367" t="s">
        <v>18470</v>
      </c>
      <c r="D7367" t="s">
        <v>15209</v>
      </c>
      <c r="E7367">
        <v>175</v>
      </c>
      <c r="F7367">
        <v>175</v>
      </c>
      <c r="G7367">
        <f>MAX(days18[[#This Row],[total_breakfastdays18]],days18[[#This Row],[total_lunchdays18]])</f>
        <v>175</v>
      </c>
    </row>
    <row r="7368" spans="1:7" x14ac:dyDescent="0.25">
      <c r="A7368" t="s">
        <v>7318</v>
      </c>
      <c r="B7368" t="s">
        <v>17218</v>
      </c>
      <c r="C7368" t="s">
        <v>18470</v>
      </c>
      <c r="D7368" t="s">
        <v>15210</v>
      </c>
      <c r="E7368">
        <v>175</v>
      </c>
      <c r="F7368">
        <v>175</v>
      </c>
      <c r="G7368">
        <f>MAX(days18[[#This Row],[total_breakfastdays18]],days18[[#This Row],[total_lunchdays18]])</f>
        <v>175</v>
      </c>
    </row>
    <row r="7369" spans="1:7" x14ac:dyDescent="0.25">
      <c r="A7369" t="s">
        <v>7319</v>
      </c>
      <c r="B7369" t="s">
        <v>17218</v>
      </c>
      <c r="C7369" t="s">
        <v>18470</v>
      </c>
      <c r="D7369" t="s">
        <v>15211</v>
      </c>
      <c r="E7369">
        <v>190</v>
      </c>
      <c r="F7369">
        <v>190</v>
      </c>
      <c r="G7369">
        <f>MAX(days18[[#This Row],[total_breakfastdays18]],days18[[#This Row],[total_lunchdays18]])</f>
        <v>190</v>
      </c>
    </row>
    <row r="7370" spans="1:7" x14ac:dyDescent="0.25">
      <c r="A7370" t="s">
        <v>7320</v>
      </c>
      <c r="B7370" t="s">
        <v>17218</v>
      </c>
      <c r="C7370" t="s">
        <v>18470</v>
      </c>
      <c r="D7370" t="s">
        <v>15212</v>
      </c>
      <c r="E7370">
        <v>190</v>
      </c>
      <c r="F7370">
        <v>190</v>
      </c>
      <c r="G7370">
        <f>MAX(days18[[#This Row],[total_breakfastdays18]],days18[[#This Row],[total_lunchdays18]])</f>
        <v>190</v>
      </c>
    </row>
    <row r="7371" spans="1:7" x14ac:dyDescent="0.25">
      <c r="A7371" t="s">
        <v>7321</v>
      </c>
      <c r="B7371" t="s">
        <v>17218</v>
      </c>
      <c r="C7371" t="s">
        <v>18470</v>
      </c>
      <c r="D7371" t="s">
        <v>15213</v>
      </c>
      <c r="E7371">
        <v>190</v>
      </c>
      <c r="F7371">
        <v>190</v>
      </c>
      <c r="G7371">
        <f>MAX(days18[[#This Row],[total_breakfastdays18]],days18[[#This Row],[total_lunchdays18]])</f>
        <v>190</v>
      </c>
    </row>
    <row r="7372" spans="1:7" x14ac:dyDescent="0.25">
      <c r="A7372" t="s">
        <v>7322</v>
      </c>
      <c r="B7372" t="s">
        <v>17218</v>
      </c>
      <c r="C7372" t="s">
        <v>18470</v>
      </c>
      <c r="D7372" t="s">
        <v>15214</v>
      </c>
      <c r="E7372">
        <v>190</v>
      </c>
      <c r="F7372">
        <v>190</v>
      </c>
      <c r="G7372">
        <f>MAX(days18[[#This Row],[total_breakfastdays18]],days18[[#This Row],[total_lunchdays18]])</f>
        <v>190</v>
      </c>
    </row>
    <row r="7373" spans="1:7" x14ac:dyDescent="0.25">
      <c r="A7373" t="s">
        <v>7323</v>
      </c>
      <c r="B7373" t="s">
        <v>17219</v>
      </c>
      <c r="C7373" t="s">
        <v>15215</v>
      </c>
      <c r="D7373" t="s">
        <v>15215</v>
      </c>
      <c r="E7373">
        <v>183</v>
      </c>
      <c r="F7373">
        <v>183</v>
      </c>
      <c r="G7373">
        <f>MAX(days18[[#This Row],[total_breakfastdays18]],days18[[#This Row],[total_lunchdays18]])</f>
        <v>183</v>
      </c>
    </row>
    <row r="7374" spans="1:7" x14ac:dyDescent="0.25">
      <c r="A7374" t="s">
        <v>7324</v>
      </c>
      <c r="B7374" t="s">
        <v>17219</v>
      </c>
      <c r="C7374" t="s">
        <v>15215</v>
      </c>
      <c r="D7374" t="s">
        <v>15216</v>
      </c>
      <c r="E7374">
        <v>183</v>
      </c>
      <c r="F7374">
        <v>183</v>
      </c>
      <c r="G7374">
        <f>MAX(days18[[#This Row],[total_breakfastdays18]],days18[[#This Row],[total_lunchdays18]])</f>
        <v>183</v>
      </c>
    </row>
    <row r="7375" spans="1:7" x14ac:dyDescent="0.25">
      <c r="A7375" t="s">
        <v>7325</v>
      </c>
      <c r="B7375" t="s">
        <v>17220</v>
      </c>
      <c r="C7375" t="s">
        <v>18471</v>
      </c>
      <c r="D7375" t="s">
        <v>10986</v>
      </c>
      <c r="E7375">
        <v>175</v>
      </c>
      <c r="F7375">
        <v>167</v>
      </c>
      <c r="G7375">
        <f>MAX(days18[[#This Row],[total_breakfastdays18]],days18[[#This Row],[total_lunchdays18]])</f>
        <v>175</v>
      </c>
    </row>
    <row r="7376" spans="1:7" x14ac:dyDescent="0.25">
      <c r="A7376" t="s">
        <v>7326</v>
      </c>
      <c r="B7376" t="s">
        <v>17220</v>
      </c>
      <c r="C7376" t="s">
        <v>18471</v>
      </c>
      <c r="D7376" t="s">
        <v>8814</v>
      </c>
      <c r="E7376">
        <v>175</v>
      </c>
      <c r="F7376">
        <v>175</v>
      </c>
      <c r="G7376">
        <f>MAX(days18[[#This Row],[total_breakfastdays18]],days18[[#This Row],[total_lunchdays18]])</f>
        <v>175</v>
      </c>
    </row>
    <row r="7377" spans="1:7" x14ac:dyDescent="0.25">
      <c r="A7377" t="s">
        <v>7327</v>
      </c>
      <c r="B7377" t="s">
        <v>17220</v>
      </c>
      <c r="C7377" t="s">
        <v>18471</v>
      </c>
      <c r="D7377" t="s">
        <v>15217</v>
      </c>
      <c r="E7377">
        <v>174</v>
      </c>
      <c r="F7377">
        <v>166</v>
      </c>
      <c r="G7377">
        <f>MAX(days18[[#This Row],[total_breakfastdays18]],days18[[#This Row],[total_lunchdays18]])</f>
        <v>174</v>
      </c>
    </row>
    <row r="7378" spans="1:7" x14ac:dyDescent="0.25">
      <c r="A7378" t="s">
        <v>7328</v>
      </c>
      <c r="B7378" t="s">
        <v>17220</v>
      </c>
      <c r="C7378" t="s">
        <v>18471</v>
      </c>
      <c r="D7378" t="s">
        <v>8925</v>
      </c>
      <c r="E7378">
        <v>175</v>
      </c>
      <c r="F7378">
        <v>175</v>
      </c>
      <c r="G7378">
        <f>MAX(days18[[#This Row],[total_breakfastdays18]],days18[[#This Row],[total_lunchdays18]])</f>
        <v>175</v>
      </c>
    </row>
    <row r="7379" spans="1:7" x14ac:dyDescent="0.25">
      <c r="A7379" t="s">
        <v>7329</v>
      </c>
      <c r="B7379" t="s">
        <v>17220</v>
      </c>
      <c r="C7379" t="s">
        <v>18471</v>
      </c>
      <c r="D7379" t="s">
        <v>15218</v>
      </c>
      <c r="E7379">
        <v>175</v>
      </c>
      <c r="F7379">
        <v>175</v>
      </c>
      <c r="G7379">
        <f>MAX(days18[[#This Row],[total_breakfastdays18]],days18[[#This Row],[total_lunchdays18]])</f>
        <v>175</v>
      </c>
    </row>
    <row r="7380" spans="1:7" x14ac:dyDescent="0.25">
      <c r="A7380" t="s">
        <v>7330</v>
      </c>
      <c r="B7380" t="s">
        <v>17220</v>
      </c>
      <c r="C7380" t="s">
        <v>18471</v>
      </c>
      <c r="D7380" t="s">
        <v>13135</v>
      </c>
      <c r="E7380">
        <v>174</v>
      </c>
      <c r="F7380">
        <v>175</v>
      </c>
      <c r="G7380">
        <f>MAX(days18[[#This Row],[total_breakfastdays18]],days18[[#This Row],[total_lunchdays18]])</f>
        <v>175</v>
      </c>
    </row>
    <row r="7381" spans="1:7" x14ac:dyDescent="0.25">
      <c r="A7381" t="s">
        <v>7331</v>
      </c>
      <c r="B7381" t="s">
        <v>17220</v>
      </c>
      <c r="C7381" t="s">
        <v>18471</v>
      </c>
      <c r="D7381" t="s">
        <v>15219</v>
      </c>
      <c r="E7381">
        <v>172</v>
      </c>
      <c r="F7381">
        <v>164</v>
      </c>
      <c r="G7381">
        <f>MAX(days18[[#This Row],[total_breakfastdays18]],days18[[#This Row],[total_lunchdays18]])</f>
        <v>172</v>
      </c>
    </row>
    <row r="7382" spans="1:7" x14ac:dyDescent="0.25">
      <c r="A7382" t="s">
        <v>7332</v>
      </c>
      <c r="B7382" t="s">
        <v>17220</v>
      </c>
      <c r="C7382" t="s">
        <v>18471</v>
      </c>
      <c r="D7382" t="s">
        <v>15220</v>
      </c>
      <c r="E7382">
        <v>174</v>
      </c>
      <c r="F7382">
        <v>175</v>
      </c>
      <c r="G7382">
        <f>MAX(days18[[#This Row],[total_breakfastdays18]],days18[[#This Row],[total_lunchdays18]])</f>
        <v>175</v>
      </c>
    </row>
    <row r="7383" spans="1:7" x14ac:dyDescent="0.25">
      <c r="A7383" t="s">
        <v>7333</v>
      </c>
      <c r="B7383" t="s">
        <v>17220</v>
      </c>
      <c r="C7383" t="s">
        <v>18471</v>
      </c>
      <c r="D7383" t="s">
        <v>10987</v>
      </c>
      <c r="E7383">
        <v>175</v>
      </c>
      <c r="F7383">
        <v>167</v>
      </c>
      <c r="G7383">
        <f>MAX(days18[[#This Row],[total_breakfastdays18]],days18[[#This Row],[total_lunchdays18]])</f>
        <v>175</v>
      </c>
    </row>
    <row r="7384" spans="1:7" x14ac:dyDescent="0.25">
      <c r="A7384" t="s">
        <v>7334</v>
      </c>
      <c r="B7384" t="s">
        <v>17220</v>
      </c>
      <c r="C7384" t="s">
        <v>18471</v>
      </c>
      <c r="D7384" t="s">
        <v>15221</v>
      </c>
      <c r="E7384">
        <v>175</v>
      </c>
      <c r="F7384">
        <v>174</v>
      </c>
      <c r="G7384">
        <f>MAX(days18[[#This Row],[total_breakfastdays18]],days18[[#This Row],[total_lunchdays18]])</f>
        <v>175</v>
      </c>
    </row>
    <row r="7385" spans="1:7" x14ac:dyDescent="0.25">
      <c r="A7385" t="s">
        <v>7335</v>
      </c>
      <c r="B7385" t="s">
        <v>17220</v>
      </c>
      <c r="C7385" t="s">
        <v>18471</v>
      </c>
      <c r="D7385" t="s">
        <v>15222</v>
      </c>
      <c r="E7385">
        <v>198</v>
      </c>
      <c r="F7385">
        <v>199</v>
      </c>
      <c r="G7385">
        <f>MAX(days18[[#This Row],[total_breakfastdays18]],days18[[#This Row],[total_lunchdays18]])</f>
        <v>199</v>
      </c>
    </row>
    <row r="7386" spans="1:7" x14ac:dyDescent="0.25">
      <c r="A7386" t="s">
        <v>7336</v>
      </c>
      <c r="B7386" t="s">
        <v>17220</v>
      </c>
      <c r="C7386" t="s">
        <v>18471</v>
      </c>
      <c r="D7386" t="s">
        <v>15223</v>
      </c>
      <c r="E7386">
        <v>174</v>
      </c>
      <c r="F7386">
        <v>165</v>
      </c>
      <c r="G7386">
        <f>MAX(days18[[#This Row],[total_breakfastdays18]],days18[[#This Row],[total_lunchdays18]])</f>
        <v>174</v>
      </c>
    </row>
    <row r="7387" spans="1:7" x14ac:dyDescent="0.25">
      <c r="A7387" t="s">
        <v>7337</v>
      </c>
      <c r="B7387" t="s">
        <v>17220</v>
      </c>
      <c r="C7387" t="s">
        <v>18471</v>
      </c>
      <c r="D7387" t="s">
        <v>15224</v>
      </c>
      <c r="E7387">
        <v>175</v>
      </c>
      <c r="F7387">
        <v>169</v>
      </c>
      <c r="G7387">
        <f>MAX(days18[[#This Row],[total_breakfastdays18]],days18[[#This Row],[total_lunchdays18]])</f>
        <v>175</v>
      </c>
    </row>
    <row r="7388" spans="1:7" x14ac:dyDescent="0.25">
      <c r="A7388" t="s">
        <v>7338</v>
      </c>
      <c r="B7388" t="s">
        <v>17220</v>
      </c>
      <c r="C7388" t="s">
        <v>18471</v>
      </c>
      <c r="D7388" t="s">
        <v>15225</v>
      </c>
      <c r="E7388">
        <v>175</v>
      </c>
      <c r="F7388">
        <v>174</v>
      </c>
      <c r="G7388">
        <f>MAX(days18[[#This Row],[total_breakfastdays18]],days18[[#This Row],[total_lunchdays18]])</f>
        <v>175</v>
      </c>
    </row>
    <row r="7389" spans="1:7" x14ac:dyDescent="0.25">
      <c r="A7389" t="s">
        <v>7339</v>
      </c>
      <c r="B7389" t="s">
        <v>17220</v>
      </c>
      <c r="C7389" t="s">
        <v>18471</v>
      </c>
      <c r="D7389" t="s">
        <v>15226</v>
      </c>
      <c r="E7389">
        <v>166</v>
      </c>
      <c r="F7389">
        <v>172</v>
      </c>
      <c r="G7389">
        <f>MAX(days18[[#This Row],[total_breakfastdays18]],days18[[#This Row],[total_lunchdays18]])</f>
        <v>172</v>
      </c>
    </row>
    <row r="7390" spans="1:7" x14ac:dyDescent="0.25">
      <c r="A7390" t="s">
        <v>7340</v>
      </c>
      <c r="B7390" t="s">
        <v>17220</v>
      </c>
      <c r="C7390" t="s">
        <v>18471</v>
      </c>
      <c r="D7390" t="s">
        <v>15227</v>
      </c>
      <c r="E7390">
        <v>152</v>
      </c>
      <c r="F7390">
        <v>173</v>
      </c>
      <c r="G7390">
        <f>MAX(days18[[#This Row],[total_breakfastdays18]],days18[[#This Row],[total_lunchdays18]])</f>
        <v>173</v>
      </c>
    </row>
    <row r="7391" spans="1:7" x14ac:dyDescent="0.25">
      <c r="A7391" t="s">
        <v>7341</v>
      </c>
      <c r="B7391" t="s">
        <v>17220</v>
      </c>
      <c r="C7391" t="s">
        <v>18471</v>
      </c>
      <c r="D7391" t="s">
        <v>15228</v>
      </c>
      <c r="E7391">
        <v>175</v>
      </c>
      <c r="F7391">
        <v>175</v>
      </c>
      <c r="G7391">
        <f>MAX(days18[[#This Row],[total_breakfastdays18]],days18[[#This Row],[total_lunchdays18]])</f>
        <v>175</v>
      </c>
    </row>
    <row r="7392" spans="1:7" x14ac:dyDescent="0.25">
      <c r="A7392" t="s">
        <v>7342</v>
      </c>
      <c r="B7392" t="s">
        <v>17220</v>
      </c>
      <c r="C7392" t="s">
        <v>18471</v>
      </c>
      <c r="D7392" t="s">
        <v>15229</v>
      </c>
      <c r="E7392">
        <v>174</v>
      </c>
      <c r="F7392">
        <v>174</v>
      </c>
      <c r="G7392">
        <f>MAX(days18[[#This Row],[total_breakfastdays18]],days18[[#This Row],[total_lunchdays18]])</f>
        <v>174</v>
      </c>
    </row>
    <row r="7393" spans="1:7" x14ac:dyDescent="0.25">
      <c r="A7393" t="s">
        <v>7343</v>
      </c>
      <c r="B7393" t="s">
        <v>17220</v>
      </c>
      <c r="C7393" t="s">
        <v>18471</v>
      </c>
      <c r="D7393" t="s">
        <v>15230</v>
      </c>
      <c r="E7393">
        <v>170</v>
      </c>
      <c r="F7393">
        <v>170</v>
      </c>
      <c r="G7393">
        <f>MAX(days18[[#This Row],[total_breakfastdays18]],days18[[#This Row],[total_lunchdays18]])</f>
        <v>170</v>
      </c>
    </row>
    <row r="7394" spans="1:7" x14ac:dyDescent="0.25">
      <c r="A7394" t="s">
        <v>7344</v>
      </c>
      <c r="B7394" t="s">
        <v>17220</v>
      </c>
      <c r="C7394" t="s">
        <v>18471</v>
      </c>
      <c r="D7394" t="s">
        <v>15231</v>
      </c>
      <c r="E7394">
        <v>174</v>
      </c>
      <c r="F7394">
        <v>174</v>
      </c>
      <c r="G7394">
        <f>MAX(days18[[#This Row],[total_breakfastdays18]],days18[[#This Row],[total_lunchdays18]])</f>
        <v>174</v>
      </c>
    </row>
    <row r="7395" spans="1:7" x14ac:dyDescent="0.25">
      <c r="A7395" t="s">
        <v>7345</v>
      </c>
      <c r="B7395" t="s">
        <v>17220</v>
      </c>
      <c r="C7395" t="s">
        <v>18471</v>
      </c>
      <c r="D7395" t="s">
        <v>8673</v>
      </c>
      <c r="E7395">
        <v>173</v>
      </c>
      <c r="F7395">
        <v>173</v>
      </c>
      <c r="G7395">
        <f>MAX(days18[[#This Row],[total_breakfastdays18]],days18[[#This Row],[total_lunchdays18]])</f>
        <v>173</v>
      </c>
    </row>
    <row r="7396" spans="1:7" x14ac:dyDescent="0.25">
      <c r="A7396" t="s">
        <v>7346</v>
      </c>
      <c r="B7396" t="s">
        <v>17220</v>
      </c>
      <c r="C7396" t="s">
        <v>18471</v>
      </c>
      <c r="D7396" t="s">
        <v>9402</v>
      </c>
      <c r="E7396">
        <v>175</v>
      </c>
      <c r="F7396">
        <v>175</v>
      </c>
      <c r="G7396">
        <f>MAX(days18[[#This Row],[total_breakfastdays18]],days18[[#This Row],[total_lunchdays18]])</f>
        <v>175</v>
      </c>
    </row>
    <row r="7397" spans="1:7" x14ac:dyDescent="0.25">
      <c r="A7397" t="s">
        <v>7347</v>
      </c>
      <c r="B7397" t="s">
        <v>17220</v>
      </c>
      <c r="C7397" t="s">
        <v>18471</v>
      </c>
      <c r="D7397" t="s">
        <v>15232</v>
      </c>
      <c r="E7397">
        <v>175</v>
      </c>
      <c r="F7397">
        <v>175</v>
      </c>
      <c r="G7397">
        <f>MAX(days18[[#This Row],[total_breakfastdays18]],days18[[#This Row],[total_lunchdays18]])</f>
        <v>175</v>
      </c>
    </row>
    <row r="7398" spans="1:7" x14ac:dyDescent="0.25">
      <c r="A7398" t="s">
        <v>7348</v>
      </c>
      <c r="B7398" t="s">
        <v>17220</v>
      </c>
      <c r="C7398" t="s">
        <v>18471</v>
      </c>
      <c r="D7398" t="s">
        <v>15233</v>
      </c>
      <c r="E7398">
        <v>172</v>
      </c>
      <c r="F7398">
        <v>173</v>
      </c>
      <c r="G7398">
        <f>MAX(days18[[#This Row],[total_breakfastdays18]],days18[[#This Row],[total_lunchdays18]])</f>
        <v>173</v>
      </c>
    </row>
    <row r="7399" spans="1:7" x14ac:dyDescent="0.25">
      <c r="A7399" t="s">
        <v>7349</v>
      </c>
      <c r="B7399" t="s">
        <v>17220</v>
      </c>
      <c r="C7399" t="s">
        <v>18471</v>
      </c>
      <c r="D7399" t="s">
        <v>15234</v>
      </c>
      <c r="E7399">
        <v>172</v>
      </c>
      <c r="F7399">
        <v>172</v>
      </c>
      <c r="G7399">
        <f>MAX(days18[[#This Row],[total_breakfastdays18]],days18[[#This Row],[total_lunchdays18]])</f>
        <v>172</v>
      </c>
    </row>
    <row r="7400" spans="1:7" x14ac:dyDescent="0.25">
      <c r="A7400" t="s">
        <v>7350</v>
      </c>
      <c r="B7400" t="s">
        <v>17220</v>
      </c>
      <c r="C7400" t="s">
        <v>18471</v>
      </c>
      <c r="D7400" t="s">
        <v>10401</v>
      </c>
      <c r="E7400">
        <v>175</v>
      </c>
      <c r="F7400">
        <v>175</v>
      </c>
      <c r="G7400">
        <f>MAX(days18[[#This Row],[total_breakfastdays18]],days18[[#This Row],[total_lunchdays18]])</f>
        <v>175</v>
      </c>
    </row>
    <row r="7401" spans="1:7" x14ac:dyDescent="0.25">
      <c r="A7401" t="s">
        <v>7351</v>
      </c>
      <c r="B7401" t="s">
        <v>17220</v>
      </c>
      <c r="C7401" t="s">
        <v>18471</v>
      </c>
      <c r="D7401" t="s">
        <v>15235</v>
      </c>
      <c r="E7401">
        <v>173</v>
      </c>
      <c r="F7401">
        <v>174</v>
      </c>
      <c r="G7401">
        <f>MAX(days18[[#This Row],[total_breakfastdays18]],days18[[#This Row],[total_lunchdays18]])</f>
        <v>174</v>
      </c>
    </row>
    <row r="7402" spans="1:7" x14ac:dyDescent="0.25">
      <c r="A7402" t="s">
        <v>7352</v>
      </c>
      <c r="B7402" t="s">
        <v>17220</v>
      </c>
      <c r="C7402" t="s">
        <v>18471</v>
      </c>
      <c r="D7402" t="s">
        <v>15236</v>
      </c>
      <c r="E7402">
        <v>175</v>
      </c>
      <c r="F7402">
        <v>175</v>
      </c>
      <c r="G7402">
        <f>MAX(days18[[#This Row],[total_breakfastdays18]],days18[[#This Row],[total_lunchdays18]])</f>
        <v>175</v>
      </c>
    </row>
    <row r="7403" spans="1:7" x14ac:dyDescent="0.25">
      <c r="A7403" t="s">
        <v>7353</v>
      </c>
      <c r="B7403" t="s">
        <v>17220</v>
      </c>
      <c r="C7403" t="s">
        <v>18471</v>
      </c>
      <c r="D7403" t="s">
        <v>15237</v>
      </c>
      <c r="E7403">
        <v>174</v>
      </c>
      <c r="F7403">
        <v>174</v>
      </c>
      <c r="G7403">
        <f>MAX(days18[[#This Row],[total_breakfastdays18]],days18[[#This Row],[total_lunchdays18]])</f>
        <v>174</v>
      </c>
    </row>
    <row r="7404" spans="1:7" x14ac:dyDescent="0.25">
      <c r="A7404" t="s">
        <v>7354</v>
      </c>
      <c r="B7404" t="s">
        <v>17220</v>
      </c>
      <c r="C7404" t="s">
        <v>18471</v>
      </c>
      <c r="D7404" t="s">
        <v>15238</v>
      </c>
      <c r="E7404">
        <v>170</v>
      </c>
      <c r="F7404">
        <v>172</v>
      </c>
      <c r="G7404">
        <f>MAX(days18[[#This Row],[total_breakfastdays18]],days18[[#This Row],[total_lunchdays18]])</f>
        <v>172</v>
      </c>
    </row>
    <row r="7405" spans="1:7" x14ac:dyDescent="0.25">
      <c r="A7405" t="s">
        <v>7355</v>
      </c>
      <c r="B7405" t="s">
        <v>17220</v>
      </c>
      <c r="C7405" t="s">
        <v>18471</v>
      </c>
      <c r="D7405" t="s">
        <v>15239</v>
      </c>
      <c r="E7405">
        <v>175</v>
      </c>
      <c r="F7405">
        <v>175</v>
      </c>
      <c r="G7405">
        <f>MAX(days18[[#This Row],[total_breakfastdays18]],days18[[#This Row],[total_lunchdays18]])</f>
        <v>175</v>
      </c>
    </row>
    <row r="7406" spans="1:7" x14ac:dyDescent="0.25">
      <c r="A7406" t="s">
        <v>7356</v>
      </c>
      <c r="B7406" t="s">
        <v>17220</v>
      </c>
      <c r="C7406" t="s">
        <v>18471</v>
      </c>
      <c r="D7406" t="s">
        <v>15240</v>
      </c>
      <c r="E7406">
        <v>174</v>
      </c>
      <c r="F7406">
        <v>175</v>
      </c>
      <c r="G7406">
        <f>MAX(days18[[#This Row],[total_breakfastdays18]],days18[[#This Row],[total_lunchdays18]])</f>
        <v>175</v>
      </c>
    </row>
    <row r="7407" spans="1:7" x14ac:dyDescent="0.25">
      <c r="A7407" t="s">
        <v>7357</v>
      </c>
      <c r="B7407" t="s">
        <v>17220</v>
      </c>
      <c r="C7407" t="s">
        <v>18471</v>
      </c>
      <c r="D7407" t="s">
        <v>15241</v>
      </c>
      <c r="E7407">
        <v>171</v>
      </c>
      <c r="F7407">
        <v>171</v>
      </c>
      <c r="G7407">
        <f>MAX(days18[[#This Row],[total_breakfastdays18]],days18[[#This Row],[total_lunchdays18]])</f>
        <v>171</v>
      </c>
    </row>
    <row r="7408" spans="1:7" x14ac:dyDescent="0.25">
      <c r="A7408" t="s">
        <v>7358</v>
      </c>
      <c r="B7408" t="s">
        <v>17220</v>
      </c>
      <c r="C7408" t="s">
        <v>18471</v>
      </c>
      <c r="D7408" t="s">
        <v>15242</v>
      </c>
      <c r="E7408">
        <v>173</v>
      </c>
      <c r="F7408">
        <v>175</v>
      </c>
      <c r="G7408">
        <f>MAX(days18[[#This Row],[total_breakfastdays18]],days18[[#This Row],[total_lunchdays18]])</f>
        <v>175</v>
      </c>
    </row>
    <row r="7409" spans="1:7" x14ac:dyDescent="0.25">
      <c r="A7409" t="s">
        <v>7359</v>
      </c>
      <c r="B7409" t="s">
        <v>17220</v>
      </c>
      <c r="C7409" t="s">
        <v>18471</v>
      </c>
      <c r="D7409" t="s">
        <v>15243</v>
      </c>
      <c r="E7409">
        <v>172</v>
      </c>
      <c r="F7409">
        <v>171</v>
      </c>
      <c r="G7409">
        <f>MAX(days18[[#This Row],[total_breakfastdays18]],days18[[#This Row],[total_lunchdays18]])</f>
        <v>172</v>
      </c>
    </row>
    <row r="7410" spans="1:7" x14ac:dyDescent="0.25">
      <c r="A7410" t="s">
        <v>7360</v>
      </c>
      <c r="B7410" t="s">
        <v>17220</v>
      </c>
      <c r="C7410" t="s">
        <v>18471</v>
      </c>
      <c r="D7410" t="s">
        <v>15244</v>
      </c>
      <c r="E7410">
        <v>171</v>
      </c>
      <c r="F7410">
        <v>171</v>
      </c>
      <c r="G7410">
        <f>MAX(days18[[#This Row],[total_breakfastdays18]],days18[[#This Row],[total_lunchdays18]])</f>
        <v>171</v>
      </c>
    </row>
    <row r="7411" spans="1:7" x14ac:dyDescent="0.25">
      <c r="A7411" t="s">
        <v>7361</v>
      </c>
      <c r="B7411" t="s">
        <v>17220</v>
      </c>
      <c r="C7411" t="s">
        <v>18471</v>
      </c>
      <c r="D7411" t="s">
        <v>15245</v>
      </c>
      <c r="E7411">
        <v>175</v>
      </c>
      <c r="F7411">
        <v>175</v>
      </c>
      <c r="G7411">
        <f>MAX(days18[[#This Row],[total_breakfastdays18]],days18[[#This Row],[total_lunchdays18]])</f>
        <v>175</v>
      </c>
    </row>
    <row r="7412" spans="1:7" x14ac:dyDescent="0.25">
      <c r="A7412" t="s">
        <v>7362</v>
      </c>
      <c r="B7412" t="s">
        <v>17220</v>
      </c>
      <c r="C7412" t="s">
        <v>18471</v>
      </c>
      <c r="D7412" t="s">
        <v>14498</v>
      </c>
      <c r="E7412">
        <v>171</v>
      </c>
      <c r="F7412">
        <v>171</v>
      </c>
      <c r="G7412">
        <f>MAX(days18[[#This Row],[total_breakfastdays18]],days18[[#This Row],[total_lunchdays18]])</f>
        <v>171</v>
      </c>
    </row>
    <row r="7413" spans="1:7" x14ac:dyDescent="0.25">
      <c r="A7413" t="s">
        <v>7363</v>
      </c>
      <c r="B7413" t="s">
        <v>17220</v>
      </c>
      <c r="C7413" t="s">
        <v>18471</v>
      </c>
      <c r="D7413" t="s">
        <v>15246</v>
      </c>
      <c r="E7413">
        <v>175</v>
      </c>
      <c r="F7413">
        <v>175</v>
      </c>
      <c r="G7413">
        <f>MAX(days18[[#This Row],[total_breakfastdays18]],days18[[#This Row],[total_lunchdays18]])</f>
        <v>175</v>
      </c>
    </row>
    <row r="7414" spans="1:7" x14ac:dyDescent="0.25">
      <c r="A7414" t="s">
        <v>7364</v>
      </c>
      <c r="B7414" t="s">
        <v>17220</v>
      </c>
      <c r="C7414" t="s">
        <v>18471</v>
      </c>
      <c r="D7414" t="s">
        <v>15247</v>
      </c>
      <c r="E7414">
        <v>172</v>
      </c>
      <c r="F7414">
        <v>172</v>
      </c>
      <c r="G7414">
        <f>MAX(days18[[#This Row],[total_breakfastdays18]],days18[[#This Row],[total_lunchdays18]])</f>
        <v>172</v>
      </c>
    </row>
    <row r="7415" spans="1:7" x14ac:dyDescent="0.25">
      <c r="A7415" t="s">
        <v>7365</v>
      </c>
      <c r="B7415" t="s">
        <v>17220</v>
      </c>
      <c r="C7415" t="s">
        <v>18471</v>
      </c>
      <c r="D7415" t="s">
        <v>12163</v>
      </c>
      <c r="E7415">
        <v>173</v>
      </c>
      <c r="F7415">
        <v>174</v>
      </c>
      <c r="G7415">
        <f>MAX(days18[[#This Row],[total_breakfastdays18]],days18[[#This Row],[total_lunchdays18]])</f>
        <v>174</v>
      </c>
    </row>
    <row r="7416" spans="1:7" x14ac:dyDescent="0.25">
      <c r="A7416" t="s">
        <v>7366</v>
      </c>
      <c r="B7416" t="s">
        <v>17220</v>
      </c>
      <c r="C7416" t="s">
        <v>18471</v>
      </c>
      <c r="D7416" t="s">
        <v>10901</v>
      </c>
      <c r="E7416">
        <v>172</v>
      </c>
      <c r="F7416">
        <v>172</v>
      </c>
      <c r="G7416">
        <f>MAX(days18[[#This Row],[total_breakfastdays18]],days18[[#This Row],[total_lunchdays18]])</f>
        <v>172</v>
      </c>
    </row>
    <row r="7417" spans="1:7" x14ac:dyDescent="0.25">
      <c r="A7417" t="s">
        <v>7367</v>
      </c>
      <c r="B7417" t="s">
        <v>17220</v>
      </c>
      <c r="C7417" t="s">
        <v>18471</v>
      </c>
      <c r="D7417" t="s">
        <v>15248</v>
      </c>
      <c r="E7417">
        <v>169</v>
      </c>
      <c r="F7417">
        <v>172</v>
      </c>
      <c r="G7417">
        <f>MAX(days18[[#This Row],[total_breakfastdays18]],days18[[#This Row],[total_lunchdays18]])</f>
        <v>172</v>
      </c>
    </row>
    <row r="7418" spans="1:7" x14ac:dyDescent="0.25">
      <c r="A7418" t="s">
        <v>7368</v>
      </c>
      <c r="B7418" t="s">
        <v>17220</v>
      </c>
      <c r="C7418" t="s">
        <v>18471</v>
      </c>
      <c r="D7418" t="s">
        <v>15249</v>
      </c>
      <c r="E7418">
        <v>173</v>
      </c>
      <c r="F7418">
        <v>172</v>
      </c>
      <c r="G7418">
        <f>MAX(days18[[#This Row],[total_breakfastdays18]],days18[[#This Row],[total_lunchdays18]])</f>
        <v>173</v>
      </c>
    </row>
    <row r="7419" spans="1:7" x14ac:dyDescent="0.25">
      <c r="A7419" t="s">
        <v>7369</v>
      </c>
      <c r="B7419" t="s">
        <v>17220</v>
      </c>
      <c r="C7419" t="s">
        <v>18471</v>
      </c>
      <c r="D7419" t="s">
        <v>15250</v>
      </c>
      <c r="E7419">
        <v>170</v>
      </c>
      <c r="F7419">
        <v>175</v>
      </c>
      <c r="G7419">
        <f>MAX(days18[[#This Row],[total_breakfastdays18]],days18[[#This Row],[total_lunchdays18]])</f>
        <v>175</v>
      </c>
    </row>
    <row r="7420" spans="1:7" x14ac:dyDescent="0.25">
      <c r="A7420" t="s">
        <v>7370</v>
      </c>
      <c r="B7420" t="s">
        <v>17220</v>
      </c>
      <c r="C7420" t="s">
        <v>18471</v>
      </c>
      <c r="D7420" t="s">
        <v>15251</v>
      </c>
      <c r="E7420">
        <v>175</v>
      </c>
      <c r="F7420">
        <v>175</v>
      </c>
      <c r="G7420">
        <f>MAX(days18[[#This Row],[total_breakfastdays18]],days18[[#This Row],[total_lunchdays18]])</f>
        <v>175</v>
      </c>
    </row>
    <row r="7421" spans="1:7" x14ac:dyDescent="0.25">
      <c r="A7421" t="s">
        <v>7371</v>
      </c>
      <c r="B7421" t="s">
        <v>17220</v>
      </c>
      <c r="C7421" t="s">
        <v>18471</v>
      </c>
      <c r="D7421" t="s">
        <v>13194</v>
      </c>
      <c r="E7421">
        <v>173</v>
      </c>
      <c r="F7421">
        <v>173</v>
      </c>
      <c r="G7421">
        <f>MAX(days18[[#This Row],[total_breakfastdays18]],days18[[#This Row],[total_lunchdays18]])</f>
        <v>173</v>
      </c>
    </row>
    <row r="7422" spans="1:7" x14ac:dyDescent="0.25">
      <c r="A7422" t="s">
        <v>7372</v>
      </c>
      <c r="B7422" t="s">
        <v>17220</v>
      </c>
      <c r="C7422" t="s">
        <v>18471</v>
      </c>
      <c r="D7422" t="s">
        <v>15252</v>
      </c>
      <c r="E7422">
        <v>175</v>
      </c>
      <c r="F7422">
        <v>175</v>
      </c>
      <c r="G7422">
        <f>MAX(days18[[#This Row],[total_breakfastdays18]],days18[[#This Row],[total_lunchdays18]])</f>
        <v>175</v>
      </c>
    </row>
    <row r="7423" spans="1:7" x14ac:dyDescent="0.25">
      <c r="A7423" t="s">
        <v>7373</v>
      </c>
      <c r="B7423" t="s">
        <v>17220</v>
      </c>
      <c r="C7423" t="s">
        <v>18471</v>
      </c>
      <c r="D7423" t="s">
        <v>12181</v>
      </c>
      <c r="E7423">
        <v>173</v>
      </c>
      <c r="F7423">
        <v>174</v>
      </c>
      <c r="G7423">
        <f>MAX(days18[[#This Row],[total_breakfastdays18]],days18[[#This Row],[total_lunchdays18]])</f>
        <v>174</v>
      </c>
    </row>
    <row r="7424" spans="1:7" x14ac:dyDescent="0.25">
      <c r="A7424" t="s">
        <v>7374</v>
      </c>
      <c r="B7424" t="s">
        <v>17220</v>
      </c>
      <c r="C7424" t="s">
        <v>18471</v>
      </c>
      <c r="D7424" t="s">
        <v>14080</v>
      </c>
      <c r="E7424">
        <v>170</v>
      </c>
      <c r="F7424">
        <v>169</v>
      </c>
      <c r="G7424">
        <f>MAX(days18[[#This Row],[total_breakfastdays18]],days18[[#This Row],[total_lunchdays18]])</f>
        <v>170</v>
      </c>
    </row>
    <row r="7425" spans="1:7" x14ac:dyDescent="0.25">
      <c r="A7425" t="s">
        <v>7375</v>
      </c>
      <c r="B7425" t="s">
        <v>17220</v>
      </c>
      <c r="C7425" t="s">
        <v>18471</v>
      </c>
      <c r="D7425" t="s">
        <v>15253</v>
      </c>
      <c r="E7425">
        <v>0</v>
      </c>
      <c r="F7425">
        <v>0</v>
      </c>
      <c r="G7425">
        <f>MAX(days18[[#This Row],[total_breakfastdays18]],days18[[#This Row],[total_lunchdays18]])</f>
        <v>0</v>
      </c>
    </row>
    <row r="7426" spans="1:7" x14ac:dyDescent="0.25">
      <c r="A7426" t="s">
        <v>7376</v>
      </c>
      <c r="B7426" t="s">
        <v>17220</v>
      </c>
      <c r="C7426" t="s">
        <v>18471</v>
      </c>
      <c r="D7426" t="s">
        <v>15254</v>
      </c>
      <c r="E7426">
        <v>175</v>
      </c>
      <c r="F7426">
        <v>175</v>
      </c>
      <c r="G7426">
        <f>MAX(days18[[#This Row],[total_breakfastdays18]],days18[[#This Row],[total_lunchdays18]])</f>
        <v>175</v>
      </c>
    </row>
    <row r="7427" spans="1:7" x14ac:dyDescent="0.25">
      <c r="A7427" t="s">
        <v>7377</v>
      </c>
      <c r="B7427" t="s">
        <v>17220</v>
      </c>
      <c r="C7427" t="s">
        <v>18471</v>
      </c>
      <c r="D7427" t="s">
        <v>15255</v>
      </c>
      <c r="E7427">
        <v>173</v>
      </c>
      <c r="F7427">
        <v>173</v>
      </c>
      <c r="G7427">
        <f>MAX(days18[[#This Row],[total_breakfastdays18]],days18[[#This Row],[total_lunchdays18]])</f>
        <v>173</v>
      </c>
    </row>
    <row r="7428" spans="1:7" x14ac:dyDescent="0.25">
      <c r="A7428" t="s">
        <v>7378</v>
      </c>
      <c r="B7428" t="s">
        <v>17220</v>
      </c>
      <c r="C7428" t="s">
        <v>18471</v>
      </c>
      <c r="D7428" t="s">
        <v>15256</v>
      </c>
      <c r="E7428">
        <v>171</v>
      </c>
      <c r="F7428">
        <v>171</v>
      </c>
      <c r="G7428">
        <f>MAX(days18[[#This Row],[total_breakfastdays18]],days18[[#This Row],[total_lunchdays18]])</f>
        <v>171</v>
      </c>
    </row>
    <row r="7429" spans="1:7" x14ac:dyDescent="0.25">
      <c r="A7429" t="s">
        <v>7379</v>
      </c>
      <c r="B7429" t="s">
        <v>17220</v>
      </c>
      <c r="C7429" t="s">
        <v>18471</v>
      </c>
      <c r="D7429" t="s">
        <v>8860</v>
      </c>
      <c r="E7429">
        <v>174</v>
      </c>
      <c r="F7429">
        <v>173</v>
      </c>
      <c r="G7429">
        <f>MAX(days18[[#This Row],[total_breakfastdays18]],days18[[#This Row],[total_lunchdays18]])</f>
        <v>174</v>
      </c>
    </row>
    <row r="7430" spans="1:7" x14ac:dyDescent="0.25">
      <c r="A7430" t="s">
        <v>7380</v>
      </c>
      <c r="B7430" t="s">
        <v>17220</v>
      </c>
      <c r="C7430" t="s">
        <v>18471</v>
      </c>
      <c r="D7430" t="s">
        <v>15257</v>
      </c>
      <c r="E7430">
        <v>175</v>
      </c>
      <c r="F7430">
        <v>175</v>
      </c>
      <c r="G7430">
        <f>MAX(days18[[#This Row],[total_breakfastdays18]],days18[[#This Row],[total_lunchdays18]])</f>
        <v>175</v>
      </c>
    </row>
    <row r="7431" spans="1:7" x14ac:dyDescent="0.25">
      <c r="A7431" t="s">
        <v>7381</v>
      </c>
      <c r="B7431" t="s">
        <v>17220</v>
      </c>
      <c r="C7431" t="s">
        <v>18471</v>
      </c>
      <c r="D7431" t="s">
        <v>10640</v>
      </c>
      <c r="E7431">
        <v>173</v>
      </c>
      <c r="F7431">
        <v>173</v>
      </c>
      <c r="G7431">
        <f>MAX(days18[[#This Row],[total_breakfastdays18]],days18[[#This Row],[total_lunchdays18]])</f>
        <v>173</v>
      </c>
    </row>
    <row r="7432" spans="1:7" x14ac:dyDescent="0.25">
      <c r="A7432" t="s">
        <v>7382</v>
      </c>
      <c r="B7432" t="s">
        <v>17220</v>
      </c>
      <c r="C7432" t="s">
        <v>18471</v>
      </c>
      <c r="D7432" t="s">
        <v>15258</v>
      </c>
      <c r="E7432">
        <v>173</v>
      </c>
      <c r="F7432">
        <v>173</v>
      </c>
      <c r="G7432">
        <f>MAX(days18[[#This Row],[total_breakfastdays18]],days18[[#This Row],[total_lunchdays18]])</f>
        <v>173</v>
      </c>
    </row>
    <row r="7433" spans="1:7" x14ac:dyDescent="0.25">
      <c r="A7433" t="s">
        <v>7383</v>
      </c>
      <c r="B7433" t="s">
        <v>17220</v>
      </c>
      <c r="C7433" t="s">
        <v>18471</v>
      </c>
      <c r="D7433" t="s">
        <v>9839</v>
      </c>
      <c r="E7433">
        <v>175</v>
      </c>
      <c r="F7433">
        <v>175</v>
      </c>
      <c r="G7433">
        <f>MAX(days18[[#This Row],[total_breakfastdays18]],days18[[#This Row],[total_lunchdays18]])</f>
        <v>175</v>
      </c>
    </row>
    <row r="7434" spans="1:7" x14ac:dyDescent="0.25">
      <c r="A7434" t="s">
        <v>7384</v>
      </c>
      <c r="B7434" t="s">
        <v>17220</v>
      </c>
      <c r="C7434" t="s">
        <v>18471</v>
      </c>
      <c r="D7434" t="s">
        <v>15259</v>
      </c>
      <c r="E7434">
        <v>175</v>
      </c>
      <c r="F7434">
        <v>175</v>
      </c>
      <c r="G7434">
        <f>MAX(days18[[#This Row],[total_breakfastdays18]],days18[[#This Row],[total_lunchdays18]])</f>
        <v>175</v>
      </c>
    </row>
    <row r="7435" spans="1:7" x14ac:dyDescent="0.25">
      <c r="A7435" t="s">
        <v>7385</v>
      </c>
      <c r="B7435" t="s">
        <v>17220</v>
      </c>
      <c r="C7435" t="s">
        <v>18471</v>
      </c>
      <c r="D7435" t="s">
        <v>15260</v>
      </c>
      <c r="E7435">
        <v>173</v>
      </c>
      <c r="F7435">
        <v>173</v>
      </c>
      <c r="G7435">
        <f>MAX(days18[[#This Row],[total_breakfastdays18]],days18[[#This Row],[total_lunchdays18]])</f>
        <v>173</v>
      </c>
    </row>
    <row r="7436" spans="1:7" x14ac:dyDescent="0.25">
      <c r="A7436" t="s">
        <v>7386</v>
      </c>
      <c r="B7436" t="s">
        <v>17220</v>
      </c>
      <c r="C7436" t="s">
        <v>18471</v>
      </c>
      <c r="D7436" t="s">
        <v>15261</v>
      </c>
      <c r="E7436">
        <v>175</v>
      </c>
      <c r="F7436">
        <v>175</v>
      </c>
      <c r="G7436">
        <f>MAX(days18[[#This Row],[total_breakfastdays18]],days18[[#This Row],[total_lunchdays18]])</f>
        <v>175</v>
      </c>
    </row>
    <row r="7437" spans="1:7" x14ac:dyDescent="0.25">
      <c r="A7437" t="s">
        <v>7387</v>
      </c>
      <c r="B7437" t="s">
        <v>17220</v>
      </c>
      <c r="C7437" t="s">
        <v>18471</v>
      </c>
      <c r="D7437" t="s">
        <v>12273</v>
      </c>
      <c r="E7437">
        <v>175</v>
      </c>
      <c r="F7437">
        <v>175</v>
      </c>
      <c r="G7437">
        <f>MAX(days18[[#This Row],[total_breakfastdays18]],days18[[#This Row],[total_lunchdays18]])</f>
        <v>175</v>
      </c>
    </row>
    <row r="7438" spans="1:7" x14ac:dyDescent="0.25">
      <c r="A7438" t="s">
        <v>7388</v>
      </c>
      <c r="B7438" t="s">
        <v>17220</v>
      </c>
      <c r="C7438" t="s">
        <v>18471</v>
      </c>
      <c r="D7438" t="s">
        <v>10895</v>
      </c>
      <c r="E7438">
        <v>175</v>
      </c>
      <c r="F7438">
        <v>175</v>
      </c>
      <c r="G7438">
        <f>MAX(days18[[#This Row],[total_breakfastdays18]],days18[[#This Row],[total_lunchdays18]])</f>
        <v>175</v>
      </c>
    </row>
    <row r="7439" spans="1:7" x14ac:dyDescent="0.25">
      <c r="A7439" t="s">
        <v>7389</v>
      </c>
      <c r="B7439" t="s">
        <v>17220</v>
      </c>
      <c r="C7439" t="s">
        <v>18471</v>
      </c>
      <c r="D7439" t="s">
        <v>15262</v>
      </c>
      <c r="E7439">
        <v>170</v>
      </c>
      <c r="F7439">
        <v>171</v>
      </c>
      <c r="G7439">
        <f>MAX(days18[[#This Row],[total_breakfastdays18]],days18[[#This Row],[total_lunchdays18]])</f>
        <v>171</v>
      </c>
    </row>
    <row r="7440" spans="1:7" x14ac:dyDescent="0.25">
      <c r="A7440" t="s">
        <v>7390</v>
      </c>
      <c r="B7440" t="s">
        <v>17220</v>
      </c>
      <c r="C7440" t="s">
        <v>18471</v>
      </c>
      <c r="D7440" t="s">
        <v>15263</v>
      </c>
      <c r="E7440">
        <v>175</v>
      </c>
      <c r="F7440">
        <v>175</v>
      </c>
      <c r="G7440">
        <f>MAX(days18[[#This Row],[total_breakfastdays18]],days18[[#This Row],[total_lunchdays18]])</f>
        <v>175</v>
      </c>
    </row>
    <row r="7441" spans="1:7" x14ac:dyDescent="0.25">
      <c r="A7441" t="s">
        <v>7391</v>
      </c>
      <c r="B7441" t="s">
        <v>17220</v>
      </c>
      <c r="C7441" t="s">
        <v>18471</v>
      </c>
      <c r="D7441" t="s">
        <v>15264</v>
      </c>
      <c r="E7441">
        <v>175</v>
      </c>
      <c r="F7441">
        <v>175</v>
      </c>
      <c r="G7441">
        <f>MAX(days18[[#This Row],[total_breakfastdays18]],days18[[#This Row],[total_lunchdays18]])</f>
        <v>175</v>
      </c>
    </row>
    <row r="7442" spans="1:7" x14ac:dyDescent="0.25">
      <c r="A7442" t="s">
        <v>7392</v>
      </c>
      <c r="B7442" t="s">
        <v>17220</v>
      </c>
      <c r="C7442" t="s">
        <v>18471</v>
      </c>
      <c r="D7442" t="s">
        <v>15265</v>
      </c>
      <c r="E7442">
        <v>170</v>
      </c>
      <c r="F7442">
        <v>173</v>
      </c>
      <c r="G7442">
        <f>MAX(days18[[#This Row],[total_breakfastdays18]],days18[[#This Row],[total_lunchdays18]])</f>
        <v>173</v>
      </c>
    </row>
    <row r="7443" spans="1:7" x14ac:dyDescent="0.25">
      <c r="A7443" t="s">
        <v>7393</v>
      </c>
      <c r="B7443" t="s">
        <v>17220</v>
      </c>
      <c r="C7443" t="s">
        <v>18471</v>
      </c>
      <c r="D7443" t="s">
        <v>15266</v>
      </c>
      <c r="E7443">
        <v>192</v>
      </c>
      <c r="F7443">
        <v>193</v>
      </c>
      <c r="G7443">
        <f>MAX(days18[[#This Row],[total_breakfastdays18]],days18[[#This Row],[total_lunchdays18]])</f>
        <v>193</v>
      </c>
    </row>
    <row r="7444" spans="1:7" x14ac:dyDescent="0.25">
      <c r="A7444" t="s">
        <v>7394</v>
      </c>
      <c r="B7444" t="s">
        <v>17220</v>
      </c>
      <c r="C7444" t="s">
        <v>18471</v>
      </c>
      <c r="D7444" t="s">
        <v>15267</v>
      </c>
      <c r="E7444">
        <v>172</v>
      </c>
      <c r="F7444">
        <v>174</v>
      </c>
      <c r="G7444">
        <f>MAX(days18[[#This Row],[total_breakfastdays18]],days18[[#This Row],[total_lunchdays18]])</f>
        <v>174</v>
      </c>
    </row>
    <row r="7445" spans="1:7" x14ac:dyDescent="0.25">
      <c r="A7445" t="s">
        <v>7395</v>
      </c>
      <c r="B7445" t="s">
        <v>17220</v>
      </c>
      <c r="C7445" t="s">
        <v>18471</v>
      </c>
      <c r="D7445" t="s">
        <v>15268</v>
      </c>
      <c r="E7445">
        <v>172</v>
      </c>
      <c r="F7445">
        <v>172</v>
      </c>
      <c r="G7445">
        <f>MAX(days18[[#This Row],[total_breakfastdays18]],days18[[#This Row],[total_lunchdays18]])</f>
        <v>172</v>
      </c>
    </row>
    <row r="7446" spans="1:7" x14ac:dyDescent="0.25">
      <c r="A7446" t="s">
        <v>7396</v>
      </c>
      <c r="B7446" t="s">
        <v>17220</v>
      </c>
      <c r="C7446" t="s">
        <v>18471</v>
      </c>
      <c r="D7446" t="s">
        <v>15151</v>
      </c>
      <c r="E7446">
        <v>171</v>
      </c>
      <c r="F7446">
        <v>171</v>
      </c>
      <c r="G7446">
        <f>MAX(days18[[#This Row],[total_breakfastdays18]],days18[[#This Row],[total_lunchdays18]])</f>
        <v>171</v>
      </c>
    </row>
    <row r="7447" spans="1:7" x14ac:dyDescent="0.25">
      <c r="A7447" t="s">
        <v>7397</v>
      </c>
      <c r="B7447" t="s">
        <v>17220</v>
      </c>
      <c r="C7447" t="s">
        <v>18471</v>
      </c>
      <c r="D7447" t="s">
        <v>15269</v>
      </c>
      <c r="E7447">
        <v>170</v>
      </c>
      <c r="F7447">
        <v>169</v>
      </c>
      <c r="G7447">
        <f>MAX(days18[[#This Row],[total_breakfastdays18]],days18[[#This Row],[total_lunchdays18]])</f>
        <v>170</v>
      </c>
    </row>
    <row r="7448" spans="1:7" x14ac:dyDescent="0.25">
      <c r="A7448" t="s">
        <v>7398</v>
      </c>
      <c r="B7448" t="s">
        <v>17220</v>
      </c>
      <c r="C7448" t="s">
        <v>18471</v>
      </c>
      <c r="D7448" t="s">
        <v>15007</v>
      </c>
      <c r="E7448">
        <v>175</v>
      </c>
      <c r="F7448">
        <v>175</v>
      </c>
      <c r="G7448">
        <f>MAX(days18[[#This Row],[total_breakfastdays18]],days18[[#This Row],[total_lunchdays18]])</f>
        <v>175</v>
      </c>
    </row>
    <row r="7449" spans="1:7" x14ac:dyDescent="0.25">
      <c r="A7449" t="s">
        <v>7399</v>
      </c>
      <c r="B7449" t="s">
        <v>17220</v>
      </c>
      <c r="C7449" t="s">
        <v>18471</v>
      </c>
      <c r="D7449" t="s">
        <v>15270</v>
      </c>
      <c r="E7449">
        <v>174</v>
      </c>
      <c r="F7449">
        <v>175</v>
      </c>
      <c r="G7449">
        <f>MAX(days18[[#This Row],[total_breakfastdays18]],days18[[#This Row],[total_lunchdays18]])</f>
        <v>175</v>
      </c>
    </row>
    <row r="7450" spans="1:7" x14ac:dyDescent="0.25">
      <c r="A7450" t="s">
        <v>7400</v>
      </c>
      <c r="B7450" t="s">
        <v>17220</v>
      </c>
      <c r="C7450" t="s">
        <v>18471</v>
      </c>
      <c r="D7450" t="s">
        <v>15271</v>
      </c>
      <c r="E7450">
        <v>174</v>
      </c>
      <c r="F7450">
        <v>175</v>
      </c>
      <c r="G7450">
        <f>MAX(days18[[#This Row],[total_breakfastdays18]],days18[[#This Row],[total_lunchdays18]])</f>
        <v>175</v>
      </c>
    </row>
    <row r="7451" spans="1:7" x14ac:dyDescent="0.25">
      <c r="A7451" t="s">
        <v>7401</v>
      </c>
      <c r="B7451" t="s">
        <v>17220</v>
      </c>
      <c r="C7451" t="s">
        <v>18471</v>
      </c>
      <c r="D7451" t="s">
        <v>9519</v>
      </c>
      <c r="E7451">
        <v>175</v>
      </c>
      <c r="F7451">
        <v>175</v>
      </c>
      <c r="G7451">
        <f>MAX(days18[[#This Row],[total_breakfastdays18]],days18[[#This Row],[total_lunchdays18]])</f>
        <v>175</v>
      </c>
    </row>
    <row r="7452" spans="1:7" x14ac:dyDescent="0.25">
      <c r="A7452" t="s">
        <v>7402</v>
      </c>
      <c r="B7452" t="s">
        <v>17220</v>
      </c>
      <c r="C7452" t="s">
        <v>18471</v>
      </c>
      <c r="D7452" t="s">
        <v>15272</v>
      </c>
      <c r="E7452">
        <v>175</v>
      </c>
      <c r="F7452">
        <v>175</v>
      </c>
      <c r="G7452">
        <f>MAX(days18[[#This Row],[total_breakfastdays18]],days18[[#This Row],[total_lunchdays18]])</f>
        <v>175</v>
      </c>
    </row>
    <row r="7453" spans="1:7" x14ac:dyDescent="0.25">
      <c r="A7453" t="s">
        <v>7403</v>
      </c>
      <c r="B7453" t="s">
        <v>17220</v>
      </c>
      <c r="C7453" t="s">
        <v>18471</v>
      </c>
      <c r="D7453" t="s">
        <v>15273</v>
      </c>
      <c r="E7453">
        <v>187</v>
      </c>
      <c r="F7453">
        <v>187</v>
      </c>
      <c r="G7453">
        <f>MAX(days18[[#This Row],[total_breakfastdays18]],days18[[#This Row],[total_lunchdays18]])</f>
        <v>187</v>
      </c>
    </row>
    <row r="7454" spans="1:7" x14ac:dyDescent="0.25">
      <c r="A7454" t="s">
        <v>7404</v>
      </c>
      <c r="B7454" t="s">
        <v>17220</v>
      </c>
      <c r="C7454" t="s">
        <v>18471</v>
      </c>
      <c r="D7454" t="s">
        <v>15274</v>
      </c>
      <c r="E7454">
        <v>175</v>
      </c>
      <c r="F7454">
        <v>175</v>
      </c>
      <c r="G7454">
        <f>MAX(days18[[#This Row],[total_breakfastdays18]],days18[[#This Row],[total_lunchdays18]])</f>
        <v>175</v>
      </c>
    </row>
    <row r="7455" spans="1:7" x14ac:dyDescent="0.25">
      <c r="A7455" t="s">
        <v>7405</v>
      </c>
      <c r="B7455" t="s">
        <v>17220</v>
      </c>
      <c r="C7455" t="s">
        <v>18471</v>
      </c>
      <c r="D7455" t="s">
        <v>15275</v>
      </c>
      <c r="E7455">
        <v>175</v>
      </c>
      <c r="F7455">
        <v>175</v>
      </c>
      <c r="G7455">
        <f>MAX(days18[[#This Row],[total_breakfastdays18]],days18[[#This Row],[total_lunchdays18]])</f>
        <v>175</v>
      </c>
    </row>
    <row r="7456" spans="1:7" x14ac:dyDescent="0.25">
      <c r="A7456" t="s">
        <v>7406</v>
      </c>
      <c r="B7456" t="s">
        <v>17220</v>
      </c>
      <c r="C7456" t="s">
        <v>18471</v>
      </c>
      <c r="D7456" t="s">
        <v>15276</v>
      </c>
      <c r="E7456">
        <v>171</v>
      </c>
      <c r="F7456">
        <v>173</v>
      </c>
      <c r="G7456">
        <f>MAX(days18[[#This Row],[total_breakfastdays18]],days18[[#This Row],[total_lunchdays18]])</f>
        <v>173</v>
      </c>
    </row>
    <row r="7457" spans="1:7" x14ac:dyDescent="0.25">
      <c r="A7457" t="s">
        <v>7407</v>
      </c>
      <c r="B7457" t="s">
        <v>17220</v>
      </c>
      <c r="C7457" t="s">
        <v>18471</v>
      </c>
      <c r="D7457" t="s">
        <v>15277</v>
      </c>
      <c r="E7457">
        <v>172</v>
      </c>
      <c r="F7457">
        <v>172</v>
      </c>
      <c r="G7457">
        <f>MAX(days18[[#This Row],[total_breakfastdays18]],days18[[#This Row],[total_lunchdays18]])</f>
        <v>172</v>
      </c>
    </row>
    <row r="7458" spans="1:7" x14ac:dyDescent="0.25">
      <c r="A7458" t="s">
        <v>7408</v>
      </c>
      <c r="B7458" t="s">
        <v>17220</v>
      </c>
      <c r="C7458" t="s">
        <v>18471</v>
      </c>
      <c r="D7458" t="s">
        <v>15278</v>
      </c>
      <c r="E7458">
        <v>174</v>
      </c>
      <c r="F7458">
        <v>175</v>
      </c>
      <c r="G7458">
        <f>MAX(days18[[#This Row],[total_breakfastdays18]],days18[[#This Row],[total_lunchdays18]])</f>
        <v>175</v>
      </c>
    </row>
    <row r="7459" spans="1:7" x14ac:dyDescent="0.25">
      <c r="A7459" t="s">
        <v>7409</v>
      </c>
      <c r="B7459" t="s">
        <v>17220</v>
      </c>
      <c r="C7459" t="s">
        <v>18471</v>
      </c>
      <c r="D7459" t="s">
        <v>15279</v>
      </c>
      <c r="E7459">
        <v>172</v>
      </c>
      <c r="F7459">
        <v>172</v>
      </c>
      <c r="G7459">
        <f>MAX(days18[[#This Row],[total_breakfastdays18]],days18[[#This Row],[total_lunchdays18]])</f>
        <v>172</v>
      </c>
    </row>
    <row r="7460" spans="1:7" x14ac:dyDescent="0.25">
      <c r="A7460" t="s">
        <v>7410</v>
      </c>
      <c r="B7460" t="s">
        <v>17220</v>
      </c>
      <c r="C7460" t="s">
        <v>18471</v>
      </c>
      <c r="D7460" t="s">
        <v>14692</v>
      </c>
      <c r="E7460">
        <v>170</v>
      </c>
      <c r="F7460">
        <v>172</v>
      </c>
      <c r="G7460">
        <f>MAX(days18[[#This Row],[total_breakfastdays18]],days18[[#This Row],[total_lunchdays18]])</f>
        <v>172</v>
      </c>
    </row>
    <row r="7461" spans="1:7" x14ac:dyDescent="0.25">
      <c r="A7461" t="s">
        <v>7411</v>
      </c>
      <c r="B7461" t="s">
        <v>17220</v>
      </c>
      <c r="C7461" t="s">
        <v>18471</v>
      </c>
      <c r="D7461" t="s">
        <v>11880</v>
      </c>
      <c r="E7461">
        <v>174</v>
      </c>
      <c r="F7461">
        <v>174</v>
      </c>
      <c r="G7461">
        <f>MAX(days18[[#This Row],[total_breakfastdays18]],days18[[#This Row],[total_lunchdays18]])</f>
        <v>174</v>
      </c>
    </row>
    <row r="7462" spans="1:7" x14ac:dyDescent="0.25">
      <c r="A7462" t="s">
        <v>7412</v>
      </c>
      <c r="B7462" t="s">
        <v>17220</v>
      </c>
      <c r="C7462" t="s">
        <v>18471</v>
      </c>
      <c r="D7462" t="s">
        <v>15280</v>
      </c>
      <c r="E7462">
        <v>175</v>
      </c>
      <c r="F7462">
        <v>175</v>
      </c>
      <c r="G7462">
        <f>MAX(days18[[#This Row],[total_breakfastdays18]],days18[[#This Row],[total_lunchdays18]])</f>
        <v>175</v>
      </c>
    </row>
    <row r="7463" spans="1:7" x14ac:dyDescent="0.25">
      <c r="A7463" t="s">
        <v>7413</v>
      </c>
      <c r="B7463" t="s">
        <v>17220</v>
      </c>
      <c r="C7463" t="s">
        <v>18471</v>
      </c>
      <c r="D7463" t="s">
        <v>15281</v>
      </c>
      <c r="E7463">
        <v>175</v>
      </c>
      <c r="F7463">
        <v>174</v>
      </c>
      <c r="G7463">
        <f>MAX(days18[[#This Row],[total_breakfastdays18]],days18[[#This Row],[total_lunchdays18]])</f>
        <v>175</v>
      </c>
    </row>
    <row r="7464" spans="1:7" x14ac:dyDescent="0.25">
      <c r="A7464" t="s">
        <v>7414</v>
      </c>
      <c r="B7464" t="s">
        <v>17220</v>
      </c>
      <c r="C7464" t="s">
        <v>18471</v>
      </c>
      <c r="D7464" t="s">
        <v>15282</v>
      </c>
      <c r="E7464">
        <v>175</v>
      </c>
      <c r="F7464">
        <v>175</v>
      </c>
      <c r="G7464">
        <f>MAX(days18[[#This Row],[total_breakfastdays18]],days18[[#This Row],[total_lunchdays18]])</f>
        <v>175</v>
      </c>
    </row>
    <row r="7465" spans="1:7" x14ac:dyDescent="0.25">
      <c r="A7465" t="s">
        <v>7415</v>
      </c>
      <c r="B7465" t="s">
        <v>17220</v>
      </c>
      <c r="C7465" t="s">
        <v>18471</v>
      </c>
      <c r="D7465" t="s">
        <v>15283</v>
      </c>
      <c r="E7465">
        <v>171</v>
      </c>
      <c r="F7465">
        <v>171</v>
      </c>
      <c r="G7465">
        <f>MAX(days18[[#This Row],[total_breakfastdays18]],days18[[#This Row],[total_lunchdays18]])</f>
        <v>171</v>
      </c>
    </row>
    <row r="7466" spans="1:7" x14ac:dyDescent="0.25">
      <c r="A7466" t="s">
        <v>7416</v>
      </c>
      <c r="B7466" t="s">
        <v>17220</v>
      </c>
      <c r="C7466" t="s">
        <v>18471</v>
      </c>
      <c r="D7466" t="s">
        <v>15284</v>
      </c>
      <c r="E7466">
        <v>174</v>
      </c>
      <c r="F7466">
        <v>175</v>
      </c>
      <c r="G7466">
        <f>MAX(days18[[#This Row],[total_breakfastdays18]],days18[[#This Row],[total_lunchdays18]])</f>
        <v>175</v>
      </c>
    </row>
    <row r="7467" spans="1:7" x14ac:dyDescent="0.25">
      <c r="A7467" t="s">
        <v>7417</v>
      </c>
      <c r="B7467" t="s">
        <v>17220</v>
      </c>
      <c r="C7467" t="s">
        <v>18471</v>
      </c>
      <c r="D7467" t="s">
        <v>9515</v>
      </c>
      <c r="E7467">
        <v>168</v>
      </c>
      <c r="F7467">
        <v>168</v>
      </c>
      <c r="G7467">
        <f>MAX(days18[[#This Row],[total_breakfastdays18]],days18[[#This Row],[total_lunchdays18]])</f>
        <v>168</v>
      </c>
    </row>
    <row r="7468" spans="1:7" x14ac:dyDescent="0.25">
      <c r="A7468" t="s">
        <v>7418</v>
      </c>
      <c r="B7468" t="s">
        <v>17220</v>
      </c>
      <c r="C7468" t="s">
        <v>18471</v>
      </c>
      <c r="D7468" t="s">
        <v>9910</v>
      </c>
      <c r="E7468">
        <v>175</v>
      </c>
      <c r="F7468">
        <v>175</v>
      </c>
      <c r="G7468">
        <f>MAX(days18[[#This Row],[total_breakfastdays18]],days18[[#This Row],[total_lunchdays18]])</f>
        <v>175</v>
      </c>
    </row>
    <row r="7469" spans="1:7" x14ac:dyDescent="0.25">
      <c r="A7469" t="s">
        <v>7419</v>
      </c>
      <c r="B7469" t="s">
        <v>17220</v>
      </c>
      <c r="C7469" t="s">
        <v>18471</v>
      </c>
      <c r="D7469" t="s">
        <v>15285</v>
      </c>
      <c r="E7469">
        <v>175</v>
      </c>
      <c r="F7469">
        <v>175</v>
      </c>
      <c r="G7469">
        <f>MAX(days18[[#This Row],[total_breakfastdays18]],days18[[#This Row],[total_lunchdays18]])</f>
        <v>175</v>
      </c>
    </row>
    <row r="7470" spans="1:7" x14ac:dyDescent="0.25">
      <c r="A7470" t="s">
        <v>7420</v>
      </c>
      <c r="B7470" t="s">
        <v>17220</v>
      </c>
      <c r="C7470" t="s">
        <v>18471</v>
      </c>
      <c r="D7470" t="s">
        <v>15286</v>
      </c>
      <c r="E7470">
        <v>174</v>
      </c>
      <c r="F7470">
        <v>175</v>
      </c>
      <c r="G7470">
        <f>MAX(days18[[#This Row],[total_breakfastdays18]],days18[[#This Row],[total_lunchdays18]])</f>
        <v>175</v>
      </c>
    </row>
    <row r="7471" spans="1:7" x14ac:dyDescent="0.25">
      <c r="A7471" t="s">
        <v>7421</v>
      </c>
      <c r="B7471" t="s">
        <v>17220</v>
      </c>
      <c r="C7471" t="s">
        <v>18471</v>
      </c>
      <c r="D7471" t="s">
        <v>10419</v>
      </c>
      <c r="E7471">
        <v>174</v>
      </c>
      <c r="F7471">
        <v>174</v>
      </c>
      <c r="G7471">
        <f>MAX(days18[[#This Row],[total_breakfastdays18]],days18[[#This Row],[total_lunchdays18]])</f>
        <v>174</v>
      </c>
    </row>
    <row r="7472" spans="1:7" x14ac:dyDescent="0.25">
      <c r="A7472" t="s">
        <v>7422</v>
      </c>
      <c r="B7472" t="s">
        <v>17220</v>
      </c>
      <c r="C7472" t="s">
        <v>18471</v>
      </c>
      <c r="D7472" t="s">
        <v>15287</v>
      </c>
      <c r="E7472">
        <v>171</v>
      </c>
      <c r="F7472">
        <v>171</v>
      </c>
      <c r="G7472">
        <f>MAX(days18[[#This Row],[total_breakfastdays18]],days18[[#This Row],[total_lunchdays18]])</f>
        <v>171</v>
      </c>
    </row>
    <row r="7473" spans="1:7" x14ac:dyDescent="0.25">
      <c r="A7473" t="s">
        <v>7423</v>
      </c>
      <c r="B7473" t="s">
        <v>17220</v>
      </c>
      <c r="C7473" t="s">
        <v>18471</v>
      </c>
      <c r="D7473" t="s">
        <v>11917</v>
      </c>
      <c r="E7473">
        <v>174</v>
      </c>
      <c r="F7473">
        <v>174</v>
      </c>
      <c r="G7473">
        <f>MAX(days18[[#This Row],[total_breakfastdays18]],days18[[#This Row],[total_lunchdays18]])</f>
        <v>174</v>
      </c>
    </row>
    <row r="7474" spans="1:7" x14ac:dyDescent="0.25">
      <c r="A7474" t="s">
        <v>7424</v>
      </c>
      <c r="B7474" t="s">
        <v>17220</v>
      </c>
      <c r="C7474" t="s">
        <v>18471</v>
      </c>
      <c r="D7474" t="s">
        <v>15288</v>
      </c>
      <c r="E7474">
        <v>171</v>
      </c>
      <c r="F7474">
        <v>171</v>
      </c>
      <c r="G7474">
        <f>MAX(days18[[#This Row],[total_breakfastdays18]],days18[[#This Row],[total_lunchdays18]])</f>
        <v>171</v>
      </c>
    </row>
    <row r="7475" spans="1:7" x14ac:dyDescent="0.25">
      <c r="A7475" t="s">
        <v>7425</v>
      </c>
      <c r="B7475" t="s">
        <v>17220</v>
      </c>
      <c r="C7475" t="s">
        <v>18471</v>
      </c>
      <c r="D7475" t="s">
        <v>15289</v>
      </c>
      <c r="E7475">
        <v>171</v>
      </c>
      <c r="F7475">
        <v>171</v>
      </c>
      <c r="G7475">
        <f>MAX(days18[[#This Row],[total_breakfastdays18]],days18[[#This Row],[total_lunchdays18]])</f>
        <v>171</v>
      </c>
    </row>
    <row r="7476" spans="1:7" x14ac:dyDescent="0.25">
      <c r="A7476" t="s">
        <v>7426</v>
      </c>
      <c r="B7476" t="s">
        <v>17220</v>
      </c>
      <c r="C7476" t="s">
        <v>18471</v>
      </c>
      <c r="D7476" t="s">
        <v>15290</v>
      </c>
      <c r="E7476">
        <v>171</v>
      </c>
      <c r="F7476">
        <v>171</v>
      </c>
      <c r="G7476">
        <f>MAX(days18[[#This Row],[total_breakfastdays18]],days18[[#This Row],[total_lunchdays18]])</f>
        <v>171</v>
      </c>
    </row>
    <row r="7477" spans="1:7" x14ac:dyDescent="0.25">
      <c r="A7477" t="s">
        <v>7427</v>
      </c>
      <c r="B7477" t="s">
        <v>17220</v>
      </c>
      <c r="C7477" t="s">
        <v>18471</v>
      </c>
      <c r="D7477" t="s">
        <v>8864</v>
      </c>
      <c r="E7477">
        <v>168</v>
      </c>
      <c r="F7477">
        <v>171</v>
      </c>
      <c r="G7477">
        <f>MAX(days18[[#This Row],[total_breakfastdays18]],days18[[#This Row],[total_lunchdays18]])</f>
        <v>171</v>
      </c>
    </row>
    <row r="7478" spans="1:7" x14ac:dyDescent="0.25">
      <c r="A7478" t="s">
        <v>7428</v>
      </c>
      <c r="B7478" t="s">
        <v>17220</v>
      </c>
      <c r="C7478" t="s">
        <v>18471</v>
      </c>
      <c r="D7478" t="s">
        <v>15291</v>
      </c>
      <c r="E7478">
        <v>169</v>
      </c>
      <c r="F7478">
        <v>169</v>
      </c>
      <c r="G7478">
        <f>MAX(days18[[#This Row],[total_breakfastdays18]],days18[[#This Row],[total_lunchdays18]])</f>
        <v>169</v>
      </c>
    </row>
    <row r="7479" spans="1:7" x14ac:dyDescent="0.25">
      <c r="A7479" t="s">
        <v>7429</v>
      </c>
      <c r="B7479" t="s">
        <v>17220</v>
      </c>
      <c r="C7479" t="s">
        <v>18471</v>
      </c>
      <c r="D7479" t="s">
        <v>15292</v>
      </c>
      <c r="E7479">
        <v>173</v>
      </c>
      <c r="F7479">
        <v>174</v>
      </c>
      <c r="G7479">
        <f>MAX(days18[[#This Row],[total_breakfastdays18]],days18[[#This Row],[total_lunchdays18]])</f>
        <v>174</v>
      </c>
    </row>
    <row r="7480" spans="1:7" x14ac:dyDescent="0.25">
      <c r="A7480" t="s">
        <v>7430</v>
      </c>
      <c r="B7480" t="s">
        <v>17220</v>
      </c>
      <c r="C7480" t="s">
        <v>18471</v>
      </c>
      <c r="D7480" t="s">
        <v>15293</v>
      </c>
      <c r="E7480">
        <v>171</v>
      </c>
      <c r="F7480">
        <v>171</v>
      </c>
      <c r="G7480">
        <f>MAX(days18[[#This Row],[total_breakfastdays18]],days18[[#This Row],[total_lunchdays18]])</f>
        <v>171</v>
      </c>
    </row>
    <row r="7481" spans="1:7" x14ac:dyDescent="0.25">
      <c r="A7481" t="s">
        <v>7431</v>
      </c>
      <c r="B7481" t="s">
        <v>17220</v>
      </c>
      <c r="C7481" t="s">
        <v>18471</v>
      </c>
      <c r="D7481" t="s">
        <v>15294</v>
      </c>
      <c r="E7481">
        <v>172</v>
      </c>
      <c r="F7481">
        <v>172</v>
      </c>
      <c r="G7481">
        <f>MAX(days18[[#This Row],[total_breakfastdays18]],days18[[#This Row],[total_lunchdays18]])</f>
        <v>172</v>
      </c>
    </row>
    <row r="7482" spans="1:7" x14ac:dyDescent="0.25">
      <c r="A7482" t="s">
        <v>7432</v>
      </c>
      <c r="B7482" t="s">
        <v>17220</v>
      </c>
      <c r="C7482" t="s">
        <v>18471</v>
      </c>
      <c r="D7482" t="s">
        <v>9829</v>
      </c>
      <c r="E7482">
        <v>171</v>
      </c>
      <c r="F7482">
        <v>173</v>
      </c>
      <c r="G7482">
        <f>MAX(days18[[#This Row],[total_breakfastdays18]],days18[[#This Row],[total_lunchdays18]])</f>
        <v>173</v>
      </c>
    </row>
    <row r="7483" spans="1:7" x14ac:dyDescent="0.25">
      <c r="A7483" t="s">
        <v>7433</v>
      </c>
      <c r="B7483" t="s">
        <v>17220</v>
      </c>
      <c r="C7483" t="s">
        <v>18471</v>
      </c>
      <c r="D7483" t="s">
        <v>15295</v>
      </c>
      <c r="E7483">
        <v>173</v>
      </c>
      <c r="F7483">
        <v>175</v>
      </c>
      <c r="G7483">
        <f>MAX(days18[[#This Row],[total_breakfastdays18]],days18[[#This Row],[total_lunchdays18]])</f>
        <v>175</v>
      </c>
    </row>
    <row r="7484" spans="1:7" x14ac:dyDescent="0.25">
      <c r="A7484" t="s">
        <v>7434</v>
      </c>
      <c r="B7484" t="s">
        <v>17220</v>
      </c>
      <c r="C7484" t="s">
        <v>18471</v>
      </c>
      <c r="D7484" t="s">
        <v>15296</v>
      </c>
      <c r="E7484">
        <v>175</v>
      </c>
      <c r="F7484">
        <v>175</v>
      </c>
      <c r="G7484">
        <f>MAX(days18[[#This Row],[total_breakfastdays18]],days18[[#This Row],[total_lunchdays18]])</f>
        <v>175</v>
      </c>
    </row>
    <row r="7485" spans="1:7" x14ac:dyDescent="0.25">
      <c r="A7485" t="s">
        <v>7435</v>
      </c>
      <c r="B7485" t="s">
        <v>17220</v>
      </c>
      <c r="C7485" t="s">
        <v>18471</v>
      </c>
      <c r="D7485" t="s">
        <v>15297</v>
      </c>
      <c r="E7485">
        <v>173</v>
      </c>
      <c r="F7485">
        <v>175</v>
      </c>
      <c r="G7485">
        <f>MAX(days18[[#This Row],[total_breakfastdays18]],days18[[#This Row],[total_lunchdays18]])</f>
        <v>175</v>
      </c>
    </row>
    <row r="7486" spans="1:7" x14ac:dyDescent="0.25">
      <c r="A7486" t="s">
        <v>7436</v>
      </c>
      <c r="B7486" t="s">
        <v>17220</v>
      </c>
      <c r="C7486" t="s">
        <v>18471</v>
      </c>
      <c r="D7486" t="s">
        <v>15298</v>
      </c>
      <c r="E7486">
        <v>175</v>
      </c>
      <c r="F7486">
        <v>176</v>
      </c>
      <c r="G7486">
        <f>MAX(days18[[#This Row],[total_breakfastdays18]],days18[[#This Row],[total_lunchdays18]])</f>
        <v>176</v>
      </c>
    </row>
    <row r="7487" spans="1:7" x14ac:dyDescent="0.25">
      <c r="A7487" t="s">
        <v>7437</v>
      </c>
      <c r="B7487" t="s">
        <v>17220</v>
      </c>
      <c r="C7487" t="s">
        <v>18471</v>
      </c>
      <c r="D7487" t="s">
        <v>15299</v>
      </c>
      <c r="E7487">
        <v>173</v>
      </c>
      <c r="F7487">
        <v>175</v>
      </c>
      <c r="G7487">
        <f>MAX(days18[[#This Row],[total_breakfastdays18]],days18[[#This Row],[total_lunchdays18]])</f>
        <v>175</v>
      </c>
    </row>
    <row r="7488" spans="1:7" x14ac:dyDescent="0.25">
      <c r="A7488" t="s">
        <v>7438</v>
      </c>
      <c r="B7488" t="s">
        <v>17220</v>
      </c>
      <c r="C7488" t="s">
        <v>18471</v>
      </c>
      <c r="D7488" t="s">
        <v>15300</v>
      </c>
      <c r="E7488">
        <v>171</v>
      </c>
      <c r="F7488">
        <v>171</v>
      </c>
      <c r="G7488">
        <f>MAX(days18[[#This Row],[total_breakfastdays18]],days18[[#This Row],[total_lunchdays18]])</f>
        <v>171</v>
      </c>
    </row>
    <row r="7489" spans="1:7" x14ac:dyDescent="0.25">
      <c r="A7489" t="s">
        <v>7439</v>
      </c>
      <c r="B7489" t="s">
        <v>17220</v>
      </c>
      <c r="C7489" t="s">
        <v>18471</v>
      </c>
      <c r="D7489" t="s">
        <v>15301</v>
      </c>
      <c r="E7489">
        <v>173</v>
      </c>
      <c r="F7489">
        <v>175</v>
      </c>
      <c r="G7489">
        <f>MAX(days18[[#This Row],[total_breakfastdays18]],days18[[#This Row],[total_lunchdays18]])</f>
        <v>175</v>
      </c>
    </row>
    <row r="7490" spans="1:7" x14ac:dyDescent="0.25">
      <c r="A7490" t="s">
        <v>7440</v>
      </c>
      <c r="B7490" t="s">
        <v>17220</v>
      </c>
      <c r="C7490" t="s">
        <v>18471</v>
      </c>
      <c r="D7490" t="s">
        <v>15302</v>
      </c>
      <c r="E7490">
        <v>174</v>
      </c>
      <c r="F7490">
        <v>175</v>
      </c>
      <c r="G7490">
        <f>MAX(days18[[#This Row],[total_breakfastdays18]],days18[[#This Row],[total_lunchdays18]])</f>
        <v>175</v>
      </c>
    </row>
    <row r="7491" spans="1:7" x14ac:dyDescent="0.25">
      <c r="A7491" t="s">
        <v>7441</v>
      </c>
      <c r="B7491" t="s">
        <v>17220</v>
      </c>
      <c r="C7491" t="s">
        <v>18471</v>
      </c>
      <c r="D7491" t="s">
        <v>15303</v>
      </c>
      <c r="E7491">
        <v>172</v>
      </c>
      <c r="F7491">
        <v>175</v>
      </c>
      <c r="G7491">
        <f>MAX(days18[[#This Row],[total_breakfastdays18]],days18[[#This Row],[total_lunchdays18]])</f>
        <v>175</v>
      </c>
    </row>
    <row r="7492" spans="1:7" x14ac:dyDescent="0.25">
      <c r="A7492" t="s">
        <v>7442</v>
      </c>
      <c r="B7492" t="s">
        <v>17220</v>
      </c>
      <c r="C7492" t="s">
        <v>18471</v>
      </c>
      <c r="D7492" t="s">
        <v>15304</v>
      </c>
      <c r="E7492">
        <v>170</v>
      </c>
      <c r="F7492">
        <v>171</v>
      </c>
      <c r="G7492">
        <f>MAX(days18[[#This Row],[total_breakfastdays18]],days18[[#This Row],[total_lunchdays18]])</f>
        <v>171</v>
      </c>
    </row>
    <row r="7493" spans="1:7" x14ac:dyDescent="0.25">
      <c r="A7493" t="s">
        <v>7443</v>
      </c>
      <c r="B7493" t="s">
        <v>17220</v>
      </c>
      <c r="C7493" t="s">
        <v>18471</v>
      </c>
      <c r="D7493" t="s">
        <v>9478</v>
      </c>
      <c r="E7493">
        <v>171</v>
      </c>
      <c r="F7493">
        <v>171</v>
      </c>
      <c r="G7493">
        <f>MAX(days18[[#This Row],[total_breakfastdays18]],days18[[#This Row],[total_lunchdays18]])</f>
        <v>171</v>
      </c>
    </row>
    <row r="7494" spans="1:7" x14ac:dyDescent="0.25">
      <c r="A7494" t="s">
        <v>7444</v>
      </c>
      <c r="B7494" t="s">
        <v>17220</v>
      </c>
      <c r="C7494" t="s">
        <v>18471</v>
      </c>
      <c r="D7494" t="s">
        <v>15305</v>
      </c>
      <c r="E7494">
        <v>175</v>
      </c>
      <c r="F7494">
        <v>169</v>
      </c>
      <c r="G7494">
        <f>MAX(days18[[#This Row],[total_breakfastdays18]],days18[[#This Row],[total_lunchdays18]])</f>
        <v>175</v>
      </c>
    </row>
    <row r="7495" spans="1:7" x14ac:dyDescent="0.25">
      <c r="A7495" t="s">
        <v>7445</v>
      </c>
      <c r="B7495" t="s">
        <v>17220</v>
      </c>
      <c r="C7495" t="s">
        <v>18471</v>
      </c>
      <c r="D7495" t="s">
        <v>15306</v>
      </c>
      <c r="E7495">
        <v>175</v>
      </c>
      <c r="F7495">
        <v>175</v>
      </c>
      <c r="G7495">
        <f>MAX(days18[[#This Row],[total_breakfastdays18]],days18[[#This Row],[total_lunchdays18]])</f>
        <v>175</v>
      </c>
    </row>
    <row r="7496" spans="1:7" x14ac:dyDescent="0.25">
      <c r="A7496" t="s">
        <v>7446</v>
      </c>
      <c r="B7496" t="s">
        <v>17220</v>
      </c>
      <c r="C7496" t="s">
        <v>18471</v>
      </c>
      <c r="D7496" t="s">
        <v>15307</v>
      </c>
      <c r="E7496">
        <v>166</v>
      </c>
      <c r="F7496">
        <v>165</v>
      </c>
      <c r="G7496">
        <f>MAX(days18[[#This Row],[total_breakfastdays18]],days18[[#This Row],[total_lunchdays18]])</f>
        <v>166</v>
      </c>
    </row>
    <row r="7497" spans="1:7" x14ac:dyDescent="0.25">
      <c r="A7497" t="s">
        <v>7447</v>
      </c>
      <c r="B7497" t="s">
        <v>17221</v>
      </c>
      <c r="C7497" t="s">
        <v>18472</v>
      </c>
      <c r="D7497" t="s">
        <v>15308</v>
      </c>
      <c r="E7497">
        <v>175</v>
      </c>
      <c r="F7497">
        <v>175</v>
      </c>
      <c r="G7497">
        <f>MAX(days18[[#This Row],[total_breakfastdays18]],days18[[#This Row],[total_lunchdays18]])</f>
        <v>175</v>
      </c>
    </row>
    <row r="7498" spans="1:7" x14ac:dyDescent="0.25">
      <c r="A7498" t="s">
        <v>7448</v>
      </c>
      <c r="B7498" t="s">
        <v>17221</v>
      </c>
      <c r="C7498" t="s">
        <v>18472</v>
      </c>
      <c r="D7498" t="s">
        <v>15309</v>
      </c>
      <c r="E7498">
        <v>175</v>
      </c>
      <c r="F7498">
        <v>175</v>
      </c>
      <c r="G7498">
        <f>MAX(days18[[#This Row],[total_breakfastdays18]],days18[[#This Row],[total_lunchdays18]])</f>
        <v>175</v>
      </c>
    </row>
    <row r="7499" spans="1:7" x14ac:dyDescent="0.25">
      <c r="A7499" t="s">
        <v>7449</v>
      </c>
      <c r="B7499" t="s">
        <v>17221</v>
      </c>
      <c r="C7499" t="s">
        <v>18472</v>
      </c>
      <c r="D7499" t="s">
        <v>15310</v>
      </c>
      <c r="E7499">
        <v>175</v>
      </c>
      <c r="F7499">
        <v>175</v>
      </c>
      <c r="G7499">
        <f>MAX(days18[[#This Row],[total_breakfastdays18]],days18[[#This Row],[total_lunchdays18]])</f>
        <v>175</v>
      </c>
    </row>
    <row r="7500" spans="1:7" x14ac:dyDescent="0.25">
      <c r="A7500" t="s">
        <v>19216</v>
      </c>
      <c r="B7500" t="s">
        <v>17221</v>
      </c>
      <c r="C7500" t="s">
        <v>18472</v>
      </c>
      <c r="D7500" t="s">
        <v>19217</v>
      </c>
      <c r="E7500">
        <v>175</v>
      </c>
      <c r="F7500">
        <v>175</v>
      </c>
      <c r="G7500">
        <f>MAX(days18[[#This Row],[total_breakfastdays18]],days18[[#This Row],[total_lunchdays18]])</f>
        <v>175</v>
      </c>
    </row>
    <row r="7501" spans="1:7" x14ac:dyDescent="0.25">
      <c r="A7501" t="s">
        <v>7450</v>
      </c>
      <c r="B7501" t="s">
        <v>17221</v>
      </c>
      <c r="C7501" t="s">
        <v>18472</v>
      </c>
      <c r="D7501" t="s">
        <v>15311</v>
      </c>
      <c r="E7501">
        <v>175</v>
      </c>
      <c r="F7501">
        <v>175</v>
      </c>
      <c r="G7501">
        <f>MAX(days18[[#This Row],[total_breakfastdays18]],days18[[#This Row],[total_lunchdays18]])</f>
        <v>175</v>
      </c>
    </row>
    <row r="7502" spans="1:7" x14ac:dyDescent="0.25">
      <c r="A7502" t="s">
        <v>7451</v>
      </c>
      <c r="B7502" t="s">
        <v>17221</v>
      </c>
      <c r="C7502" t="s">
        <v>18472</v>
      </c>
      <c r="D7502" t="s">
        <v>15312</v>
      </c>
      <c r="E7502">
        <v>177</v>
      </c>
      <c r="F7502">
        <v>175</v>
      </c>
      <c r="G7502">
        <f>MAX(days18[[#This Row],[total_breakfastdays18]],days18[[#This Row],[total_lunchdays18]])</f>
        <v>177</v>
      </c>
    </row>
    <row r="7503" spans="1:7" x14ac:dyDescent="0.25">
      <c r="A7503" t="s">
        <v>7452</v>
      </c>
      <c r="B7503" t="s">
        <v>17221</v>
      </c>
      <c r="C7503" t="s">
        <v>18472</v>
      </c>
      <c r="D7503" t="s">
        <v>15313</v>
      </c>
      <c r="E7503">
        <v>175</v>
      </c>
      <c r="F7503">
        <v>175</v>
      </c>
      <c r="G7503">
        <f>MAX(days18[[#This Row],[total_breakfastdays18]],days18[[#This Row],[total_lunchdays18]])</f>
        <v>175</v>
      </c>
    </row>
    <row r="7504" spans="1:7" x14ac:dyDescent="0.25">
      <c r="A7504" t="s">
        <v>7453</v>
      </c>
      <c r="B7504" t="s">
        <v>17221</v>
      </c>
      <c r="C7504" t="s">
        <v>18472</v>
      </c>
      <c r="D7504" t="s">
        <v>15314</v>
      </c>
      <c r="E7504">
        <v>177</v>
      </c>
      <c r="F7504">
        <v>175</v>
      </c>
      <c r="G7504">
        <f>MAX(days18[[#This Row],[total_breakfastdays18]],days18[[#This Row],[total_lunchdays18]])</f>
        <v>177</v>
      </c>
    </row>
    <row r="7505" spans="1:7" x14ac:dyDescent="0.25">
      <c r="A7505" t="s">
        <v>7454</v>
      </c>
      <c r="B7505" t="s">
        <v>17221</v>
      </c>
      <c r="C7505" t="s">
        <v>18472</v>
      </c>
      <c r="D7505" t="s">
        <v>15315</v>
      </c>
      <c r="E7505">
        <v>175</v>
      </c>
      <c r="F7505">
        <v>175</v>
      </c>
      <c r="G7505">
        <f>MAX(days18[[#This Row],[total_breakfastdays18]],days18[[#This Row],[total_lunchdays18]])</f>
        <v>175</v>
      </c>
    </row>
    <row r="7506" spans="1:7" x14ac:dyDescent="0.25">
      <c r="A7506" t="s">
        <v>7455</v>
      </c>
      <c r="B7506" t="s">
        <v>17221</v>
      </c>
      <c r="C7506" t="s">
        <v>18472</v>
      </c>
      <c r="D7506" t="s">
        <v>15316</v>
      </c>
      <c r="E7506">
        <v>175</v>
      </c>
      <c r="F7506">
        <v>175</v>
      </c>
      <c r="G7506">
        <f>MAX(days18[[#This Row],[total_breakfastdays18]],days18[[#This Row],[total_lunchdays18]])</f>
        <v>175</v>
      </c>
    </row>
    <row r="7507" spans="1:7" x14ac:dyDescent="0.25">
      <c r="A7507" t="s">
        <v>7456</v>
      </c>
      <c r="B7507" t="s">
        <v>17221</v>
      </c>
      <c r="C7507" t="s">
        <v>18472</v>
      </c>
      <c r="D7507" t="s">
        <v>15317</v>
      </c>
      <c r="E7507">
        <v>175</v>
      </c>
      <c r="F7507">
        <v>175</v>
      </c>
      <c r="G7507">
        <f>MAX(days18[[#This Row],[total_breakfastdays18]],days18[[#This Row],[total_lunchdays18]])</f>
        <v>175</v>
      </c>
    </row>
    <row r="7508" spans="1:7" x14ac:dyDescent="0.25">
      <c r="A7508" t="s">
        <v>7457</v>
      </c>
      <c r="B7508" t="s">
        <v>17221</v>
      </c>
      <c r="C7508" t="s">
        <v>18472</v>
      </c>
      <c r="D7508" t="s">
        <v>15318</v>
      </c>
      <c r="E7508">
        <v>175</v>
      </c>
      <c r="F7508">
        <v>175</v>
      </c>
      <c r="G7508">
        <f>MAX(days18[[#This Row],[total_breakfastdays18]],days18[[#This Row],[total_lunchdays18]])</f>
        <v>175</v>
      </c>
    </row>
    <row r="7509" spans="1:7" x14ac:dyDescent="0.25">
      <c r="A7509" t="s">
        <v>7458</v>
      </c>
      <c r="B7509" t="s">
        <v>17221</v>
      </c>
      <c r="C7509" t="s">
        <v>18472</v>
      </c>
      <c r="D7509" t="s">
        <v>15319</v>
      </c>
      <c r="E7509">
        <v>175</v>
      </c>
      <c r="F7509">
        <v>175</v>
      </c>
      <c r="G7509">
        <f>MAX(days18[[#This Row],[total_breakfastdays18]],days18[[#This Row],[total_lunchdays18]])</f>
        <v>175</v>
      </c>
    </row>
    <row r="7510" spans="1:7" x14ac:dyDescent="0.25">
      <c r="A7510" t="s">
        <v>7459</v>
      </c>
      <c r="B7510" t="s">
        <v>17221</v>
      </c>
      <c r="C7510" t="s">
        <v>18472</v>
      </c>
      <c r="D7510" t="s">
        <v>9379</v>
      </c>
      <c r="E7510">
        <v>175</v>
      </c>
      <c r="F7510">
        <v>175</v>
      </c>
      <c r="G7510">
        <f>MAX(days18[[#This Row],[total_breakfastdays18]],days18[[#This Row],[total_lunchdays18]])</f>
        <v>175</v>
      </c>
    </row>
    <row r="7511" spans="1:7" x14ac:dyDescent="0.25">
      <c r="A7511" t="s">
        <v>7460</v>
      </c>
      <c r="B7511" t="s">
        <v>17221</v>
      </c>
      <c r="C7511" t="s">
        <v>18472</v>
      </c>
      <c r="D7511" t="s">
        <v>15320</v>
      </c>
      <c r="E7511">
        <v>175</v>
      </c>
      <c r="F7511">
        <v>175</v>
      </c>
      <c r="G7511">
        <f>MAX(days18[[#This Row],[total_breakfastdays18]],days18[[#This Row],[total_lunchdays18]])</f>
        <v>175</v>
      </c>
    </row>
    <row r="7512" spans="1:7" x14ac:dyDescent="0.25">
      <c r="A7512" t="s">
        <v>7461</v>
      </c>
      <c r="B7512" t="s">
        <v>17221</v>
      </c>
      <c r="C7512" t="s">
        <v>18472</v>
      </c>
      <c r="D7512" t="s">
        <v>15321</v>
      </c>
      <c r="E7512">
        <v>175</v>
      </c>
      <c r="F7512">
        <v>175</v>
      </c>
      <c r="G7512">
        <f>MAX(days18[[#This Row],[total_breakfastdays18]],days18[[#This Row],[total_lunchdays18]])</f>
        <v>175</v>
      </c>
    </row>
    <row r="7513" spans="1:7" x14ac:dyDescent="0.25">
      <c r="A7513" t="s">
        <v>7462</v>
      </c>
      <c r="B7513" t="s">
        <v>17221</v>
      </c>
      <c r="C7513" t="s">
        <v>18472</v>
      </c>
      <c r="D7513" t="s">
        <v>12242</v>
      </c>
      <c r="E7513">
        <v>176</v>
      </c>
      <c r="F7513">
        <v>175</v>
      </c>
      <c r="G7513">
        <f>MAX(days18[[#This Row],[total_breakfastdays18]],days18[[#This Row],[total_lunchdays18]])</f>
        <v>176</v>
      </c>
    </row>
    <row r="7514" spans="1:7" x14ac:dyDescent="0.25">
      <c r="A7514" t="s">
        <v>7463</v>
      </c>
      <c r="B7514" t="s">
        <v>17221</v>
      </c>
      <c r="C7514" t="s">
        <v>18472</v>
      </c>
      <c r="D7514" t="s">
        <v>8458</v>
      </c>
      <c r="E7514">
        <v>175</v>
      </c>
      <c r="F7514">
        <v>175</v>
      </c>
      <c r="G7514">
        <f>MAX(days18[[#This Row],[total_breakfastdays18]],days18[[#This Row],[total_lunchdays18]])</f>
        <v>175</v>
      </c>
    </row>
    <row r="7515" spans="1:7" x14ac:dyDescent="0.25">
      <c r="A7515" t="s">
        <v>7464</v>
      </c>
      <c r="B7515" t="s">
        <v>17221</v>
      </c>
      <c r="C7515" t="s">
        <v>18472</v>
      </c>
      <c r="D7515" t="s">
        <v>15322</v>
      </c>
      <c r="E7515">
        <v>175</v>
      </c>
      <c r="F7515">
        <v>175</v>
      </c>
      <c r="G7515">
        <f>MAX(days18[[#This Row],[total_breakfastdays18]],days18[[#This Row],[total_lunchdays18]])</f>
        <v>175</v>
      </c>
    </row>
    <row r="7516" spans="1:7" x14ac:dyDescent="0.25">
      <c r="A7516" t="s">
        <v>7465</v>
      </c>
      <c r="B7516" t="s">
        <v>17221</v>
      </c>
      <c r="C7516" t="s">
        <v>18472</v>
      </c>
      <c r="D7516" t="s">
        <v>15323</v>
      </c>
      <c r="E7516">
        <v>175</v>
      </c>
      <c r="F7516">
        <v>175</v>
      </c>
      <c r="G7516">
        <f>MAX(days18[[#This Row],[total_breakfastdays18]],days18[[#This Row],[total_lunchdays18]])</f>
        <v>175</v>
      </c>
    </row>
    <row r="7517" spans="1:7" x14ac:dyDescent="0.25">
      <c r="A7517" t="s">
        <v>7466</v>
      </c>
      <c r="B7517" t="s">
        <v>17221</v>
      </c>
      <c r="C7517" t="s">
        <v>18472</v>
      </c>
      <c r="D7517" t="s">
        <v>9158</v>
      </c>
      <c r="E7517">
        <v>175</v>
      </c>
      <c r="F7517">
        <v>175</v>
      </c>
      <c r="G7517">
        <f>MAX(days18[[#This Row],[total_breakfastdays18]],days18[[#This Row],[total_lunchdays18]])</f>
        <v>175</v>
      </c>
    </row>
    <row r="7518" spans="1:7" x14ac:dyDescent="0.25">
      <c r="A7518" t="s">
        <v>7467</v>
      </c>
      <c r="B7518" t="s">
        <v>17221</v>
      </c>
      <c r="C7518" t="s">
        <v>18472</v>
      </c>
      <c r="D7518" t="s">
        <v>15324</v>
      </c>
      <c r="E7518">
        <v>174</v>
      </c>
      <c r="F7518">
        <v>175</v>
      </c>
      <c r="G7518">
        <f>MAX(days18[[#This Row],[total_breakfastdays18]],days18[[#This Row],[total_lunchdays18]])</f>
        <v>175</v>
      </c>
    </row>
    <row r="7519" spans="1:7" x14ac:dyDescent="0.25">
      <c r="A7519" t="s">
        <v>7468</v>
      </c>
      <c r="B7519" t="s">
        <v>17221</v>
      </c>
      <c r="C7519" t="s">
        <v>18472</v>
      </c>
      <c r="D7519" t="s">
        <v>15325</v>
      </c>
      <c r="E7519">
        <v>175</v>
      </c>
      <c r="F7519">
        <v>175</v>
      </c>
      <c r="G7519">
        <f>MAX(days18[[#This Row],[total_breakfastdays18]],days18[[#This Row],[total_lunchdays18]])</f>
        <v>175</v>
      </c>
    </row>
    <row r="7520" spans="1:7" x14ac:dyDescent="0.25">
      <c r="A7520" t="s">
        <v>7469</v>
      </c>
      <c r="B7520" t="s">
        <v>17221</v>
      </c>
      <c r="C7520" t="s">
        <v>18472</v>
      </c>
      <c r="D7520" t="s">
        <v>15326</v>
      </c>
      <c r="E7520">
        <v>175</v>
      </c>
      <c r="F7520">
        <v>175</v>
      </c>
      <c r="G7520">
        <f>MAX(days18[[#This Row],[total_breakfastdays18]],days18[[#This Row],[total_lunchdays18]])</f>
        <v>175</v>
      </c>
    </row>
    <row r="7521" spans="1:7" x14ac:dyDescent="0.25">
      <c r="A7521" t="s">
        <v>7470</v>
      </c>
      <c r="B7521" t="s">
        <v>17221</v>
      </c>
      <c r="C7521" t="s">
        <v>18472</v>
      </c>
      <c r="D7521" t="s">
        <v>15327</v>
      </c>
      <c r="E7521">
        <v>175</v>
      </c>
      <c r="F7521">
        <v>175</v>
      </c>
      <c r="G7521">
        <f>MAX(days18[[#This Row],[total_breakfastdays18]],days18[[#This Row],[total_lunchdays18]])</f>
        <v>175</v>
      </c>
    </row>
    <row r="7522" spans="1:7" x14ac:dyDescent="0.25">
      <c r="A7522" t="s">
        <v>7471</v>
      </c>
      <c r="B7522" t="s">
        <v>17221</v>
      </c>
      <c r="C7522" t="s">
        <v>18472</v>
      </c>
      <c r="D7522" t="s">
        <v>8860</v>
      </c>
      <c r="E7522">
        <v>175</v>
      </c>
      <c r="F7522">
        <v>175</v>
      </c>
      <c r="G7522">
        <f>MAX(days18[[#This Row],[total_breakfastdays18]],days18[[#This Row],[total_lunchdays18]])</f>
        <v>175</v>
      </c>
    </row>
    <row r="7523" spans="1:7" x14ac:dyDescent="0.25">
      <c r="A7523" t="s">
        <v>7472</v>
      </c>
      <c r="B7523" t="s">
        <v>17221</v>
      </c>
      <c r="C7523" t="s">
        <v>18472</v>
      </c>
      <c r="D7523" t="s">
        <v>15328</v>
      </c>
      <c r="E7523">
        <v>175</v>
      </c>
      <c r="F7523">
        <v>175</v>
      </c>
      <c r="G7523">
        <f>MAX(days18[[#This Row],[total_breakfastdays18]],days18[[#This Row],[total_lunchdays18]])</f>
        <v>175</v>
      </c>
    </row>
    <row r="7524" spans="1:7" x14ac:dyDescent="0.25">
      <c r="A7524" t="s">
        <v>7473</v>
      </c>
      <c r="B7524" t="s">
        <v>17221</v>
      </c>
      <c r="C7524" t="s">
        <v>18472</v>
      </c>
      <c r="D7524" t="s">
        <v>15329</v>
      </c>
      <c r="E7524">
        <v>175</v>
      </c>
      <c r="F7524">
        <v>175</v>
      </c>
      <c r="G7524">
        <f>MAX(days18[[#This Row],[total_breakfastdays18]],days18[[#This Row],[total_lunchdays18]])</f>
        <v>175</v>
      </c>
    </row>
    <row r="7525" spans="1:7" x14ac:dyDescent="0.25">
      <c r="A7525" t="s">
        <v>7474</v>
      </c>
      <c r="B7525" t="s">
        <v>17221</v>
      </c>
      <c r="C7525" t="s">
        <v>18472</v>
      </c>
      <c r="D7525" t="s">
        <v>15330</v>
      </c>
      <c r="E7525">
        <v>175</v>
      </c>
      <c r="F7525">
        <v>175</v>
      </c>
      <c r="G7525">
        <f>MAX(days18[[#This Row],[total_breakfastdays18]],days18[[#This Row],[total_lunchdays18]])</f>
        <v>175</v>
      </c>
    </row>
    <row r="7526" spans="1:7" x14ac:dyDescent="0.25">
      <c r="A7526" t="s">
        <v>7475</v>
      </c>
      <c r="B7526" t="s">
        <v>17221</v>
      </c>
      <c r="C7526" t="s">
        <v>18472</v>
      </c>
      <c r="D7526" t="s">
        <v>15331</v>
      </c>
      <c r="E7526">
        <v>175</v>
      </c>
      <c r="F7526">
        <v>175</v>
      </c>
      <c r="G7526">
        <f>MAX(days18[[#This Row],[total_breakfastdays18]],days18[[#This Row],[total_lunchdays18]])</f>
        <v>175</v>
      </c>
    </row>
    <row r="7527" spans="1:7" x14ac:dyDescent="0.25">
      <c r="A7527" t="s">
        <v>19218</v>
      </c>
      <c r="B7527" t="s">
        <v>17221</v>
      </c>
      <c r="C7527" t="s">
        <v>18472</v>
      </c>
      <c r="D7527" t="s">
        <v>19219</v>
      </c>
      <c r="E7527">
        <v>175</v>
      </c>
      <c r="F7527">
        <v>175</v>
      </c>
      <c r="G7527">
        <f>MAX(days18[[#This Row],[total_breakfastdays18]],days18[[#This Row],[total_lunchdays18]])</f>
        <v>175</v>
      </c>
    </row>
    <row r="7528" spans="1:7" x14ac:dyDescent="0.25">
      <c r="A7528" t="s">
        <v>7476</v>
      </c>
      <c r="B7528" t="s">
        <v>17222</v>
      </c>
      <c r="C7528" t="s">
        <v>18473</v>
      </c>
      <c r="D7528" t="s">
        <v>15332</v>
      </c>
      <c r="E7528">
        <v>168</v>
      </c>
      <c r="F7528">
        <v>169</v>
      </c>
      <c r="G7528">
        <f>MAX(days18[[#This Row],[total_breakfastdays18]],days18[[#This Row],[total_lunchdays18]])</f>
        <v>169</v>
      </c>
    </row>
    <row r="7529" spans="1:7" x14ac:dyDescent="0.25">
      <c r="A7529" t="s">
        <v>7477</v>
      </c>
      <c r="B7529" t="s">
        <v>17222</v>
      </c>
      <c r="C7529" t="s">
        <v>18473</v>
      </c>
      <c r="D7529" t="s">
        <v>15333</v>
      </c>
      <c r="E7529">
        <v>168</v>
      </c>
      <c r="F7529">
        <v>169</v>
      </c>
      <c r="G7529">
        <f>MAX(days18[[#This Row],[total_breakfastdays18]],days18[[#This Row],[total_lunchdays18]])</f>
        <v>169</v>
      </c>
    </row>
    <row r="7530" spans="1:7" x14ac:dyDescent="0.25">
      <c r="A7530" t="s">
        <v>7478</v>
      </c>
      <c r="B7530" t="s">
        <v>17222</v>
      </c>
      <c r="C7530" t="s">
        <v>18473</v>
      </c>
      <c r="D7530" t="s">
        <v>15334</v>
      </c>
      <c r="E7530">
        <v>168</v>
      </c>
      <c r="F7530">
        <v>169</v>
      </c>
      <c r="G7530">
        <f>MAX(days18[[#This Row],[total_breakfastdays18]],days18[[#This Row],[total_lunchdays18]])</f>
        <v>169</v>
      </c>
    </row>
    <row r="7531" spans="1:7" x14ac:dyDescent="0.25">
      <c r="A7531" t="s">
        <v>7479</v>
      </c>
      <c r="B7531" t="s">
        <v>17222</v>
      </c>
      <c r="C7531" t="s">
        <v>18473</v>
      </c>
      <c r="D7531" t="s">
        <v>15335</v>
      </c>
      <c r="E7531">
        <v>168</v>
      </c>
      <c r="F7531">
        <v>169</v>
      </c>
      <c r="G7531">
        <f>MAX(days18[[#This Row],[total_breakfastdays18]],days18[[#This Row],[total_lunchdays18]])</f>
        <v>169</v>
      </c>
    </row>
    <row r="7532" spans="1:7" x14ac:dyDescent="0.25">
      <c r="A7532" t="s">
        <v>7480</v>
      </c>
      <c r="B7532" t="s">
        <v>17222</v>
      </c>
      <c r="C7532" t="s">
        <v>18473</v>
      </c>
      <c r="D7532" t="s">
        <v>15336</v>
      </c>
      <c r="E7532">
        <v>169</v>
      </c>
      <c r="F7532">
        <v>169</v>
      </c>
      <c r="G7532">
        <f>MAX(days18[[#This Row],[total_breakfastdays18]],days18[[#This Row],[total_lunchdays18]])</f>
        <v>169</v>
      </c>
    </row>
    <row r="7533" spans="1:7" x14ac:dyDescent="0.25">
      <c r="A7533" t="s">
        <v>19220</v>
      </c>
      <c r="B7533" t="s">
        <v>17222</v>
      </c>
      <c r="C7533" t="s">
        <v>18473</v>
      </c>
      <c r="D7533" t="s">
        <v>19221</v>
      </c>
      <c r="E7533">
        <v>169</v>
      </c>
      <c r="F7533">
        <v>169</v>
      </c>
      <c r="G7533">
        <f>MAX(days18[[#This Row],[total_breakfastdays18]],days18[[#This Row],[total_lunchdays18]])</f>
        <v>169</v>
      </c>
    </row>
    <row r="7534" spans="1:7" x14ac:dyDescent="0.25">
      <c r="A7534" t="s">
        <v>7481</v>
      </c>
      <c r="B7534" t="s">
        <v>17222</v>
      </c>
      <c r="C7534" t="s">
        <v>18473</v>
      </c>
      <c r="D7534" t="s">
        <v>15337</v>
      </c>
      <c r="E7534">
        <v>169</v>
      </c>
      <c r="F7534">
        <v>169</v>
      </c>
      <c r="G7534">
        <f>MAX(days18[[#This Row],[total_breakfastdays18]],days18[[#This Row],[total_lunchdays18]])</f>
        <v>169</v>
      </c>
    </row>
    <row r="7535" spans="1:7" x14ac:dyDescent="0.25">
      <c r="A7535" t="s">
        <v>7482</v>
      </c>
      <c r="B7535" t="s">
        <v>17222</v>
      </c>
      <c r="C7535" t="s">
        <v>18473</v>
      </c>
      <c r="D7535" t="s">
        <v>15338</v>
      </c>
      <c r="E7535">
        <v>169</v>
      </c>
      <c r="F7535">
        <v>169</v>
      </c>
      <c r="G7535">
        <f>MAX(days18[[#This Row],[total_breakfastdays18]],days18[[#This Row],[total_lunchdays18]])</f>
        <v>169</v>
      </c>
    </row>
    <row r="7536" spans="1:7" x14ac:dyDescent="0.25">
      <c r="A7536" t="s">
        <v>7483</v>
      </c>
      <c r="B7536" t="s">
        <v>17222</v>
      </c>
      <c r="C7536" t="s">
        <v>18473</v>
      </c>
      <c r="D7536" t="s">
        <v>15339</v>
      </c>
      <c r="E7536">
        <v>169</v>
      </c>
      <c r="F7536">
        <v>169</v>
      </c>
      <c r="G7536">
        <f>MAX(days18[[#This Row],[total_breakfastdays18]],days18[[#This Row],[total_lunchdays18]])</f>
        <v>169</v>
      </c>
    </row>
    <row r="7537" spans="1:7" x14ac:dyDescent="0.25">
      <c r="A7537" t="s">
        <v>7484</v>
      </c>
      <c r="B7537" t="s">
        <v>17222</v>
      </c>
      <c r="C7537" t="s">
        <v>18473</v>
      </c>
      <c r="D7537" t="s">
        <v>15340</v>
      </c>
      <c r="E7537">
        <v>169</v>
      </c>
      <c r="F7537">
        <v>169</v>
      </c>
      <c r="G7537">
        <f>MAX(days18[[#This Row],[total_breakfastdays18]],days18[[#This Row],[total_lunchdays18]])</f>
        <v>169</v>
      </c>
    </row>
    <row r="7538" spans="1:7" x14ac:dyDescent="0.25">
      <c r="A7538" t="s">
        <v>7485</v>
      </c>
      <c r="B7538" t="s">
        <v>17222</v>
      </c>
      <c r="C7538" t="s">
        <v>18473</v>
      </c>
      <c r="D7538" t="s">
        <v>15341</v>
      </c>
      <c r="E7538">
        <v>169</v>
      </c>
      <c r="F7538">
        <v>169</v>
      </c>
      <c r="G7538">
        <f>MAX(days18[[#This Row],[total_breakfastdays18]],days18[[#This Row],[total_lunchdays18]])</f>
        <v>169</v>
      </c>
    </row>
    <row r="7539" spans="1:7" x14ac:dyDescent="0.25">
      <c r="A7539" t="s">
        <v>7486</v>
      </c>
      <c r="B7539" t="s">
        <v>17222</v>
      </c>
      <c r="C7539" t="s">
        <v>18473</v>
      </c>
      <c r="D7539" t="s">
        <v>15342</v>
      </c>
      <c r="E7539">
        <v>168</v>
      </c>
      <c r="F7539">
        <v>168</v>
      </c>
      <c r="G7539">
        <f>MAX(days18[[#This Row],[total_breakfastdays18]],days18[[#This Row],[total_lunchdays18]])</f>
        <v>168</v>
      </c>
    </row>
    <row r="7540" spans="1:7" x14ac:dyDescent="0.25">
      <c r="A7540" t="s">
        <v>7487</v>
      </c>
      <c r="B7540" t="s">
        <v>17222</v>
      </c>
      <c r="C7540" t="s">
        <v>18473</v>
      </c>
      <c r="D7540" t="s">
        <v>15343</v>
      </c>
      <c r="E7540">
        <v>169</v>
      </c>
      <c r="F7540">
        <v>169</v>
      </c>
      <c r="G7540">
        <f>MAX(days18[[#This Row],[total_breakfastdays18]],days18[[#This Row],[total_lunchdays18]])</f>
        <v>169</v>
      </c>
    </row>
    <row r="7541" spans="1:7" x14ac:dyDescent="0.25">
      <c r="A7541" t="s">
        <v>7488</v>
      </c>
      <c r="B7541" t="s">
        <v>17222</v>
      </c>
      <c r="C7541" t="s">
        <v>18473</v>
      </c>
      <c r="D7541" t="s">
        <v>15344</v>
      </c>
      <c r="E7541">
        <v>161</v>
      </c>
      <c r="F7541">
        <v>169</v>
      </c>
      <c r="G7541">
        <f>MAX(days18[[#This Row],[total_breakfastdays18]],days18[[#This Row],[total_lunchdays18]])</f>
        <v>169</v>
      </c>
    </row>
    <row r="7542" spans="1:7" x14ac:dyDescent="0.25">
      <c r="A7542" t="s">
        <v>19222</v>
      </c>
      <c r="B7542" t="s">
        <v>17222</v>
      </c>
      <c r="C7542" t="s">
        <v>18473</v>
      </c>
      <c r="D7542" t="s">
        <v>19223</v>
      </c>
      <c r="E7542">
        <v>157</v>
      </c>
      <c r="F7542">
        <v>157</v>
      </c>
      <c r="G7542">
        <f>MAX(days18[[#This Row],[total_breakfastdays18]],days18[[#This Row],[total_lunchdays18]])</f>
        <v>157</v>
      </c>
    </row>
    <row r="7543" spans="1:7" x14ac:dyDescent="0.25">
      <c r="A7543" t="s">
        <v>19224</v>
      </c>
      <c r="B7543" t="s">
        <v>17222</v>
      </c>
      <c r="C7543" t="s">
        <v>18473</v>
      </c>
      <c r="D7543" t="s">
        <v>19225</v>
      </c>
      <c r="E7543">
        <v>169</v>
      </c>
      <c r="F7543">
        <v>169</v>
      </c>
      <c r="G7543">
        <f>MAX(days18[[#This Row],[total_breakfastdays18]],days18[[#This Row],[total_lunchdays18]])</f>
        <v>169</v>
      </c>
    </row>
    <row r="7544" spans="1:7" x14ac:dyDescent="0.25">
      <c r="A7544" t="s">
        <v>7489</v>
      </c>
      <c r="B7544" t="s">
        <v>17223</v>
      </c>
      <c r="C7544" t="s">
        <v>18474</v>
      </c>
      <c r="D7544" t="s">
        <v>15345</v>
      </c>
      <c r="E7544">
        <v>0</v>
      </c>
      <c r="F7544">
        <v>169</v>
      </c>
      <c r="G7544">
        <f>MAX(days18[[#This Row],[total_breakfastdays18]],days18[[#This Row],[total_lunchdays18]])</f>
        <v>169</v>
      </c>
    </row>
    <row r="7545" spans="1:7" x14ac:dyDescent="0.25">
      <c r="A7545" t="s">
        <v>7490</v>
      </c>
      <c r="B7545" t="s">
        <v>17223</v>
      </c>
      <c r="C7545" t="s">
        <v>18474</v>
      </c>
      <c r="D7545" t="s">
        <v>15346</v>
      </c>
      <c r="E7545">
        <v>0</v>
      </c>
      <c r="F7545">
        <v>169</v>
      </c>
      <c r="G7545">
        <f>MAX(days18[[#This Row],[total_breakfastdays18]],days18[[#This Row],[total_lunchdays18]])</f>
        <v>169</v>
      </c>
    </row>
    <row r="7546" spans="1:7" x14ac:dyDescent="0.25">
      <c r="A7546" t="s">
        <v>7491</v>
      </c>
      <c r="B7546" t="s">
        <v>17223</v>
      </c>
      <c r="C7546" t="s">
        <v>18474</v>
      </c>
      <c r="D7546" t="s">
        <v>9988</v>
      </c>
      <c r="E7546">
        <v>0</v>
      </c>
      <c r="F7546">
        <v>169</v>
      </c>
      <c r="G7546">
        <f>MAX(days18[[#This Row],[total_breakfastdays18]],days18[[#This Row],[total_lunchdays18]])</f>
        <v>169</v>
      </c>
    </row>
    <row r="7547" spans="1:7" x14ac:dyDescent="0.25">
      <c r="A7547" t="s">
        <v>7492</v>
      </c>
      <c r="B7547" t="s">
        <v>17223</v>
      </c>
      <c r="C7547" t="s">
        <v>18474</v>
      </c>
      <c r="D7547" t="s">
        <v>15347</v>
      </c>
      <c r="E7547">
        <v>0</v>
      </c>
      <c r="F7547">
        <v>169</v>
      </c>
      <c r="G7547">
        <f>MAX(days18[[#This Row],[total_breakfastdays18]],days18[[#This Row],[total_lunchdays18]])</f>
        <v>169</v>
      </c>
    </row>
    <row r="7548" spans="1:7" x14ac:dyDescent="0.25">
      <c r="A7548" t="s">
        <v>7493</v>
      </c>
      <c r="B7548" t="s">
        <v>17223</v>
      </c>
      <c r="C7548" t="s">
        <v>18474</v>
      </c>
      <c r="D7548" t="s">
        <v>15348</v>
      </c>
      <c r="E7548">
        <v>0</v>
      </c>
      <c r="F7548">
        <v>169</v>
      </c>
      <c r="G7548">
        <f>MAX(days18[[#This Row],[total_breakfastdays18]],days18[[#This Row],[total_lunchdays18]])</f>
        <v>169</v>
      </c>
    </row>
    <row r="7549" spans="1:7" x14ac:dyDescent="0.25">
      <c r="A7549" t="s">
        <v>7494</v>
      </c>
      <c r="B7549" t="s">
        <v>17223</v>
      </c>
      <c r="C7549" t="s">
        <v>18474</v>
      </c>
      <c r="D7549" t="s">
        <v>15349</v>
      </c>
      <c r="E7549">
        <v>0</v>
      </c>
      <c r="F7549">
        <v>169</v>
      </c>
      <c r="G7549">
        <f>MAX(days18[[#This Row],[total_breakfastdays18]],days18[[#This Row],[total_lunchdays18]])</f>
        <v>169</v>
      </c>
    </row>
    <row r="7550" spans="1:7" x14ac:dyDescent="0.25">
      <c r="A7550" t="s">
        <v>7495</v>
      </c>
      <c r="B7550" t="s">
        <v>17224</v>
      </c>
      <c r="C7550" t="s">
        <v>18475</v>
      </c>
      <c r="D7550" t="s">
        <v>11072</v>
      </c>
      <c r="E7550">
        <v>174</v>
      </c>
      <c r="F7550">
        <v>174</v>
      </c>
      <c r="G7550">
        <f>MAX(days18[[#This Row],[total_breakfastdays18]],days18[[#This Row],[total_lunchdays18]])</f>
        <v>174</v>
      </c>
    </row>
    <row r="7551" spans="1:7" x14ac:dyDescent="0.25">
      <c r="A7551" t="s">
        <v>7496</v>
      </c>
      <c r="B7551" t="s">
        <v>17224</v>
      </c>
      <c r="C7551" t="s">
        <v>18475</v>
      </c>
      <c r="D7551" t="s">
        <v>15350</v>
      </c>
      <c r="E7551">
        <v>174</v>
      </c>
      <c r="F7551">
        <v>174</v>
      </c>
      <c r="G7551">
        <f>MAX(days18[[#This Row],[total_breakfastdays18]],days18[[#This Row],[total_lunchdays18]])</f>
        <v>174</v>
      </c>
    </row>
    <row r="7552" spans="1:7" x14ac:dyDescent="0.25">
      <c r="A7552" t="s">
        <v>7497</v>
      </c>
      <c r="B7552" t="s">
        <v>17224</v>
      </c>
      <c r="C7552" t="s">
        <v>18475</v>
      </c>
      <c r="D7552" t="s">
        <v>15351</v>
      </c>
      <c r="E7552">
        <v>174</v>
      </c>
      <c r="F7552">
        <v>174</v>
      </c>
      <c r="G7552">
        <f>MAX(days18[[#This Row],[total_breakfastdays18]],days18[[#This Row],[total_lunchdays18]])</f>
        <v>174</v>
      </c>
    </row>
    <row r="7553" spans="1:7" x14ac:dyDescent="0.25">
      <c r="A7553" t="s">
        <v>7498</v>
      </c>
      <c r="B7553" t="s">
        <v>17224</v>
      </c>
      <c r="C7553" t="s">
        <v>18475</v>
      </c>
      <c r="D7553" t="s">
        <v>15352</v>
      </c>
      <c r="E7553">
        <v>174</v>
      </c>
      <c r="F7553">
        <v>174</v>
      </c>
      <c r="G7553">
        <f>MAX(days18[[#This Row],[total_breakfastdays18]],days18[[#This Row],[total_lunchdays18]])</f>
        <v>174</v>
      </c>
    </row>
    <row r="7554" spans="1:7" x14ac:dyDescent="0.25">
      <c r="A7554" t="s">
        <v>7499</v>
      </c>
      <c r="B7554" t="s">
        <v>17224</v>
      </c>
      <c r="C7554" t="s">
        <v>18475</v>
      </c>
      <c r="D7554" t="s">
        <v>15353</v>
      </c>
      <c r="E7554">
        <v>174</v>
      </c>
      <c r="F7554">
        <v>174</v>
      </c>
      <c r="G7554">
        <f>MAX(days18[[#This Row],[total_breakfastdays18]],days18[[#This Row],[total_lunchdays18]])</f>
        <v>174</v>
      </c>
    </row>
    <row r="7555" spans="1:7" x14ac:dyDescent="0.25">
      <c r="A7555" t="s">
        <v>7500</v>
      </c>
      <c r="B7555" t="s">
        <v>17224</v>
      </c>
      <c r="C7555" t="s">
        <v>18475</v>
      </c>
      <c r="D7555" t="s">
        <v>15354</v>
      </c>
      <c r="E7555">
        <v>174</v>
      </c>
      <c r="F7555">
        <v>174</v>
      </c>
      <c r="G7555">
        <f>MAX(days18[[#This Row],[total_breakfastdays18]],days18[[#This Row],[total_lunchdays18]])</f>
        <v>174</v>
      </c>
    </row>
    <row r="7556" spans="1:7" x14ac:dyDescent="0.25">
      <c r="A7556" t="s">
        <v>7501</v>
      </c>
      <c r="B7556" t="s">
        <v>17224</v>
      </c>
      <c r="C7556" t="s">
        <v>18475</v>
      </c>
      <c r="D7556" t="s">
        <v>8881</v>
      </c>
      <c r="E7556">
        <v>174</v>
      </c>
      <c r="F7556">
        <v>174</v>
      </c>
      <c r="G7556">
        <f>MAX(days18[[#This Row],[total_breakfastdays18]],days18[[#This Row],[total_lunchdays18]])</f>
        <v>174</v>
      </c>
    </row>
    <row r="7557" spans="1:7" x14ac:dyDescent="0.25">
      <c r="A7557" t="s">
        <v>7502</v>
      </c>
      <c r="B7557" t="s">
        <v>17224</v>
      </c>
      <c r="C7557" t="s">
        <v>18475</v>
      </c>
      <c r="D7557" t="s">
        <v>8861</v>
      </c>
      <c r="E7557">
        <v>174</v>
      </c>
      <c r="F7557">
        <v>174</v>
      </c>
      <c r="G7557">
        <f>MAX(days18[[#This Row],[total_breakfastdays18]],days18[[#This Row],[total_lunchdays18]])</f>
        <v>174</v>
      </c>
    </row>
    <row r="7558" spans="1:7" x14ac:dyDescent="0.25">
      <c r="A7558" t="s">
        <v>7503</v>
      </c>
      <c r="B7558" t="s">
        <v>17224</v>
      </c>
      <c r="C7558" t="s">
        <v>18475</v>
      </c>
      <c r="D7558" t="s">
        <v>15355</v>
      </c>
      <c r="E7558">
        <v>174</v>
      </c>
      <c r="F7558">
        <v>174</v>
      </c>
      <c r="G7558">
        <f>MAX(days18[[#This Row],[total_breakfastdays18]],days18[[#This Row],[total_lunchdays18]])</f>
        <v>174</v>
      </c>
    </row>
    <row r="7559" spans="1:7" x14ac:dyDescent="0.25">
      <c r="A7559" t="s">
        <v>7504</v>
      </c>
      <c r="B7559" t="s">
        <v>17224</v>
      </c>
      <c r="C7559" t="s">
        <v>18475</v>
      </c>
      <c r="D7559" t="s">
        <v>15356</v>
      </c>
      <c r="E7559">
        <v>174</v>
      </c>
      <c r="F7559">
        <v>174</v>
      </c>
      <c r="G7559">
        <f>MAX(days18[[#This Row],[total_breakfastdays18]],days18[[#This Row],[total_lunchdays18]])</f>
        <v>174</v>
      </c>
    </row>
    <row r="7560" spans="1:7" x14ac:dyDescent="0.25">
      <c r="A7560" t="s">
        <v>7505</v>
      </c>
      <c r="B7560" t="s">
        <v>17224</v>
      </c>
      <c r="C7560" t="s">
        <v>18475</v>
      </c>
      <c r="D7560" t="s">
        <v>11125</v>
      </c>
      <c r="E7560">
        <v>174</v>
      </c>
      <c r="F7560">
        <v>174</v>
      </c>
      <c r="G7560">
        <f>MAX(days18[[#This Row],[total_breakfastdays18]],days18[[#This Row],[total_lunchdays18]])</f>
        <v>174</v>
      </c>
    </row>
    <row r="7561" spans="1:7" x14ac:dyDescent="0.25">
      <c r="A7561" t="s">
        <v>7506</v>
      </c>
      <c r="B7561" t="s">
        <v>17224</v>
      </c>
      <c r="C7561" t="s">
        <v>18475</v>
      </c>
      <c r="D7561" t="s">
        <v>15357</v>
      </c>
      <c r="E7561">
        <v>174</v>
      </c>
      <c r="F7561">
        <v>174</v>
      </c>
      <c r="G7561">
        <f>MAX(days18[[#This Row],[total_breakfastdays18]],days18[[#This Row],[total_lunchdays18]])</f>
        <v>174</v>
      </c>
    </row>
    <row r="7562" spans="1:7" x14ac:dyDescent="0.25">
      <c r="A7562" t="s">
        <v>7507</v>
      </c>
      <c r="B7562" t="s">
        <v>17224</v>
      </c>
      <c r="C7562" t="s">
        <v>18475</v>
      </c>
      <c r="D7562" t="s">
        <v>15358</v>
      </c>
      <c r="E7562">
        <v>174</v>
      </c>
      <c r="F7562">
        <v>174</v>
      </c>
      <c r="G7562">
        <f>MAX(days18[[#This Row],[total_breakfastdays18]],days18[[#This Row],[total_lunchdays18]])</f>
        <v>174</v>
      </c>
    </row>
    <row r="7563" spans="1:7" x14ac:dyDescent="0.25">
      <c r="A7563" t="s">
        <v>7508</v>
      </c>
      <c r="B7563" t="s">
        <v>17225</v>
      </c>
      <c r="C7563" t="s">
        <v>18476</v>
      </c>
      <c r="D7563" t="s">
        <v>15359</v>
      </c>
      <c r="E7563">
        <v>175</v>
      </c>
      <c r="F7563">
        <v>175</v>
      </c>
      <c r="G7563">
        <f>MAX(days18[[#This Row],[total_breakfastdays18]],days18[[#This Row],[total_lunchdays18]])</f>
        <v>175</v>
      </c>
    </row>
    <row r="7564" spans="1:7" x14ac:dyDescent="0.25">
      <c r="A7564" t="s">
        <v>7509</v>
      </c>
      <c r="B7564" t="s">
        <v>17225</v>
      </c>
      <c r="C7564" t="s">
        <v>18476</v>
      </c>
      <c r="D7564" t="s">
        <v>15360</v>
      </c>
      <c r="E7564">
        <v>175</v>
      </c>
      <c r="F7564">
        <v>175</v>
      </c>
      <c r="G7564">
        <f>MAX(days18[[#This Row],[total_breakfastdays18]],days18[[#This Row],[total_lunchdays18]])</f>
        <v>175</v>
      </c>
    </row>
    <row r="7565" spans="1:7" x14ac:dyDescent="0.25">
      <c r="A7565" t="s">
        <v>7510</v>
      </c>
      <c r="B7565" t="s">
        <v>17225</v>
      </c>
      <c r="C7565" t="s">
        <v>18476</v>
      </c>
      <c r="D7565" t="s">
        <v>15361</v>
      </c>
      <c r="E7565">
        <v>175</v>
      </c>
      <c r="F7565">
        <v>175</v>
      </c>
      <c r="G7565">
        <f>MAX(days18[[#This Row],[total_breakfastdays18]],days18[[#This Row],[total_lunchdays18]])</f>
        <v>175</v>
      </c>
    </row>
    <row r="7566" spans="1:7" x14ac:dyDescent="0.25">
      <c r="A7566" t="s">
        <v>18934</v>
      </c>
      <c r="B7566" t="s">
        <v>17225</v>
      </c>
      <c r="C7566" t="s">
        <v>18476</v>
      </c>
      <c r="D7566" t="s">
        <v>18935</v>
      </c>
      <c r="E7566">
        <v>175</v>
      </c>
      <c r="F7566">
        <v>175</v>
      </c>
      <c r="G7566">
        <f>MAX(days18[[#This Row],[total_breakfastdays18]],days18[[#This Row],[total_lunchdays18]])</f>
        <v>175</v>
      </c>
    </row>
    <row r="7567" spans="1:7" x14ac:dyDescent="0.25">
      <c r="A7567" t="s">
        <v>7511</v>
      </c>
      <c r="B7567" t="s">
        <v>17226</v>
      </c>
      <c r="C7567" t="s">
        <v>18477</v>
      </c>
      <c r="D7567" t="s">
        <v>15362</v>
      </c>
      <c r="E7567">
        <v>186</v>
      </c>
      <c r="F7567">
        <v>186</v>
      </c>
      <c r="G7567">
        <f>MAX(days18[[#This Row],[total_breakfastdays18]],days18[[#This Row],[total_lunchdays18]])</f>
        <v>186</v>
      </c>
    </row>
    <row r="7568" spans="1:7" x14ac:dyDescent="0.25">
      <c r="A7568" t="s">
        <v>7512</v>
      </c>
      <c r="B7568" t="s">
        <v>17226</v>
      </c>
      <c r="C7568" t="s">
        <v>18477</v>
      </c>
      <c r="D7568" t="s">
        <v>15363</v>
      </c>
      <c r="E7568">
        <v>178</v>
      </c>
      <c r="F7568">
        <v>181</v>
      </c>
      <c r="G7568">
        <f>MAX(days18[[#This Row],[total_breakfastdays18]],days18[[#This Row],[total_lunchdays18]])</f>
        <v>181</v>
      </c>
    </row>
    <row r="7569" spans="1:7" x14ac:dyDescent="0.25">
      <c r="A7569" t="s">
        <v>7513</v>
      </c>
      <c r="B7569" t="s">
        <v>17226</v>
      </c>
      <c r="C7569" t="s">
        <v>18477</v>
      </c>
      <c r="D7569" t="s">
        <v>15364</v>
      </c>
      <c r="E7569">
        <v>170</v>
      </c>
      <c r="F7569">
        <v>171</v>
      </c>
      <c r="G7569">
        <f>MAX(days18[[#This Row],[total_breakfastdays18]],days18[[#This Row],[total_lunchdays18]])</f>
        <v>171</v>
      </c>
    </row>
    <row r="7570" spans="1:7" x14ac:dyDescent="0.25">
      <c r="A7570" t="s">
        <v>7514</v>
      </c>
      <c r="B7570" t="s">
        <v>17226</v>
      </c>
      <c r="C7570" t="s">
        <v>18477</v>
      </c>
      <c r="D7570" t="s">
        <v>15365</v>
      </c>
      <c r="E7570">
        <v>176</v>
      </c>
      <c r="F7570">
        <v>174</v>
      </c>
      <c r="G7570">
        <f>MAX(days18[[#This Row],[total_breakfastdays18]],days18[[#This Row],[total_lunchdays18]])</f>
        <v>176</v>
      </c>
    </row>
    <row r="7571" spans="1:7" x14ac:dyDescent="0.25">
      <c r="A7571" t="s">
        <v>7515</v>
      </c>
      <c r="B7571" t="s">
        <v>17226</v>
      </c>
      <c r="C7571" t="s">
        <v>18477</v>
      </c>
      <c r="D7571" t="s">
        <v>15366</v>
      </c>
      <c r="E7571">
        <v>170</v>
      </c>
      <c r="F7571">
        <v>170</v>
      </c>
      <c r="G7571">
        <f>MAX(days18[[#This Row],[total_breakfastdays18]],days18[[#This Row],[total_lunchdays18]])</f>
        <v>170</v>
      </c>
    </row>
    <row r="7572" spans="1:7" x14ac:dyDescent="0.25">
      <c r="A7572" t="s">
        <v>7516</v>
      </c>
      <c r="B7572" t="s">
        <v>17226</v>
      </c>
      <c r="C7572" t="s">
        <v>18477</v>
      </c>
      <c r="D7572" t="s">
        <v>15367</v>
      </c>
      <c r="E7572">
        <v>174</v>
      </c>
      <c r="F7572">
        <v>183</v>
      </c>
      <c r="G7572">
        <f>MAX(days18[[#This Row],[total_breakfastdays18]],days18[[#This Row],[total_lunchdays18]])</f>
        <v>183</v>
      </c>
    </row>
    <row r="7573" spans="1:7" x14ac:dyDescent="0.25">
      <c r="A7573" t="s">
        <v>7517</v>
      </c>
      <c r="B7573" t="s">
        <v>17227</v>
      </c>
      <c r="C7573" t="s">
        <v>18478</v>
      </c>
      <c r="D7573" t="s">
        <v>15368</v>
      </c>
      <c r="E7573">
        <v>174</v>
      </c>
      <c r="F7573">
        <v>175</v>
      </c>
      <c r="G7573">
        <f>MAX(days18[[#This Row],[total_breakfastdays18]],days18[[#This Row],[total_lunchdays18]])</f>
        <v>175</v>
      </c>
    </row>
    <row r="7574" spans="1:7" x14ac:dyDescent="0.25">
      <c r="A7574" t="s">
        <v>7518</v>
      </c>
      <c r="B7574" t="s">
        <v>17227</v>
      </c>
      <c r="C7574" t="s">
        <v>18478</v>
      </c>
      <c r="D7574" t="s">
        <v>15369</v>
      </c>
      <c r="E7574">
        <v>174</v>
      </c>
      <c r="F7574">
        <v>175</v>
      </c>
      <c r="G7574">
        <f>MAX(days18[[#This Row],[total_breakfastdays18]],days18[[#This Row],[total_lunchdays18]])</f>
        <v>175</v>
      </c>
    </row>
    <row r="7575" spans="1:7" x14ac:dyDescent="0.25">
      <c r="A7575" t="s">
        <v>7519</v>
      </c>
      <c r="B7575" t="s">
        <v>17228</v>
      </c>
      <c r="C7575" t="s">
        <v>18479</v>
      </c>
      <c r="D7575" t="s">
        <v>15013</v>
      </c>
      <c r="E7575">
        <v>167</v>
      </c>
      <c r="F7575">
        <v>167</v>
      </c>
      <c r="G7575">
        <f>MAX(days18[[#This Row],[total_breakfastdays18]],days18[[#This Row],[total_lunchdays18]])</f>
        <v>167</v>
      </c>
    </row>
    <row r="7576" spans="1:7" x14ac:dyDescent="0.25">
      <c r="A7576" t="s">
        <v>7520</v>
      </c>
      <c r="B7576" t="s">
        <v>17228</v>
      </c>
      <c r="C7576" t="s">
        <v>18479</v>
      </c>
      <c r="D7576" t="s">
        <v>15370</v>
      </c>
      <c r="E7576">
        <v>167</v>
      </c>
      <c r="F7576">
        <v>167</v>
      </c>
      <c r="G7576">
        <f>MAX(days18[[#This Row],[total_breakfastdays18]],days18[[#This Row],[total_lunchdays18]])</f>
        <v>167</v>
      </c>
    </row>
    <row r="7577" spans="1:7" x14ac:dyDescent="0.25">
      <c r="A7577" t="s">
        <v>7521</v>
      </c>
      <c r="B7577" t="s">
        <v>17228</v>
      </c>
      <c r="C7577" t="s">
        <v>18479</v>
      </c>
      <c r="D7577" t="s">
        <v>15371</v>
      </c>
      <c r="E7577">
        <v>167</v>
      </c>
      <c r="F7577">
        <v>167</v>
      </c>
      <c r="G7577">
        <f>MAX(days18[[#This Row],[total_breakfastdays18]],days18[[#This Row],[total_lunchdays18]])</f>
        <v>167</v>
      </c>
    </row>
    <row r="7578" spans="1:7" x14ac:dyDescent="0.25">
      <c r="A7578" t="s">
        <v>7522</v>
      </c>
      <c r="B7578" t="s">
        <v>17229</v>
      </c>
      <c r="C7578" t="s">
        <v>18480</v>
      </c>
      <c r="D7578" t="s">
        <v>15372</v>
      </c>
      <c r="E7578">
        <v>172</v>
      </c>
      <c r="F7578">
        <v>172</v>
      </c>
      <c r="G7578">
        <f>MAX(days18[[#This Row],[total_breakfastdays18]],days18[[#This Row],[total_lunchdays18]])</f>
        <v>172</v>
      </c>
    </row>
    <row r="7579" spans="1:7" x14ac:dyDescent="0.25">
      <c r="A7579" t="s">
        <v>7523</v>
      </c>
      <c r="B7579" t="s">
        <v>17229</v>
      </c>
      <c r="C7579" t="s">
        <v>18480</v>
      </c>
      <c r="D7579" t="s">
        <v>15373</v>
      </c>
      <c r="E7579">
        <v>27</v>
      </c>
      <c r="F7579">
        <v>27</v>
      </c>
      <c r="G7579">
        <f>MAX(days18[[#This Row],[total_breakfastdays18]],days18[[#This Row],[total_lunchdays18]])</f>
        <v>27</v>
      </c>
    </row>
    <row r="7580" spans="1:7" x14ac:dyDescent="0.25">
      <c r="A7580" t="s">
        <v>7524</v>
      </c>
      <c r="B7580" t="s">
        <v>17230</v>
      </c>
      <c r="C7580" t="s">
        <v>18481</v>
      </c>
      <c r="D7580" t="s">
        <v>15374</v>
      </c>
      <c r="E7580">
        <v>177</v>
      </c>
      <c r="F7580">
        <v>177</v>
      </c>
      <c r="G7580">
        <f>MAX(days18[[#This Row],[total_breakfastdays18]],days18[[#This Row],[total_lunchdays18]])</f>
        <v>177</v>
      </c>
    </row>
    <row r="7581" spans="1:7" x14ac:dyDescent="0.25">
      <c r="A7581" t="s">
        <v>7525</v>
      </c>
      <c r="B7581" t="s">
        <v>17230</v>
      </c>
      <c r="C7581" t="s">
        <v>18481</v>
      </c>
      <c r="D7581" t="s">
        <v>15375</v>
      </c>
      <c r="E7581">
        <v>177</v>
      </c>
      <c r="F7581">
        <v>177</v>
      </c>
      <c r="G7581">
        <f>MAX(days18[[#This Row],[total_breakfastdays18]],days18[[#This Row],[total_lunchdays18]])</f>
        <v>177</v>
      </c>
    </row>
    <row r="7582" spans="1:7" x14ac:dyDescent="0.25">
      <c r="A7582" t="s">
        <v>7526</v>
      </c>
      <c r="B7582" t="s">
        <v>17231</v>
      </c>
      <c r="C7582" t="s">
        <v>18482</v>
      </c>
      <c r="D7582" t="s">
        <v>15376</v>
      </c>
      <c r="E7582">
        <v>162</v>
      </c>
      <c r="F7582">
        <v>163</v>
      </c>
      <c r="G7582">
        <f>MAX(days18[[#This Row],[total_breakfastdays18]],days18[[#This Row],[total_lunchdays18]])</f>
        <v>163</v>
      </c>
    </row>
    <row r="7583" spans="1:7" x14ac:dyDescent="0.25">
      <c r="A7583" t="s">
        <v>7527</v>
      </c>
      <c r="B7583" t="s">
        <v>17231</v>
      </c>
      <c r="C7583" t="s">
        <v>18482</v>
      </c>
      <c r="D7583" t="s">
        <v>15377</v>
      </c>
      <c r="E7583">
        <v>163</v>
      </c>
      <c r="F7583">
        <v>164</v>
      </c>
      <c r="G7583">
        <f>MAX(days18[[#This Row],[total_breakfastdays18]],days18[[#This Row],[total_lunchdays18]])</f>
        <v>164</v>
      </c>
    </row>
    <row r="7584" spans="1:7" x14ac:dyDescent="0.25">
      <c r="A7584" t="s">
        <v>7528</v>
      </c>
      <c r="B7584" t="s">
        <v>17232</v>
      </c>
      <c r="C7584" t="s">
        <v>18483</v>
      </c>
      <c r="D7584" t="s">
        <v>15378</v>
      </c>
      <c r="E7584">
        <v>164</v>
      </c>
      <c r="F7584">
        <v>165</v>
      </c>
      <c r="G7584">
        <f>MAX(days18[[#This Row],[total_breakfastdays18]],days18[[#This Row],[total_lunchdays18]])</f>
        <v>165</v>
      </c>
    </row>
    <row r="7585" spans="1:7" x14ac:dyDescent="0.25">
      <c r="A7585" t="s">
        <v>7529</v>
      </c>
      <c r="B7585" t="s">
        <v>17232</v>
      </c>
      <c r="C7585" t="s">
        <v>18483</v>
      </c>
      <c r="D7585" t="s">
        <v>15379</v>
      </c>
      <c r="E7585">
        <v>164</v>
      </c>
      <c r="F7585">
        <v>165</v>
      </c>
      <c r="G7585">
        <f>MAX(days18[[#This Row],[total_breakfastdays18]],days18[[#This Row],[total_lunchdays18]])</f>
        <v>165</v>
      </c>
    </row>
    <row r="7586" spans="1:7" x14ac:dyDescent="0.25">
      <c r="A7586" t="s">
        <v>7530</v>
      </c>
      <c r="B7586" t="s">
        <v>17232</v>
      </c>
      <c r="C7586" t="s">
        <v>18483</v>
      </c>
      <c r="D7586" t="s">
        <v>15380</v>
      </c>
      <c r="E7586">
        <v>165</v>
      </c>
      <c r="F7586">
        <v>163</v>
      </c>
      <c r="G7586">
        <f>MAX(days18[[#This Row],[total_breakfastdays18]],days18[[#This Row],[total_lunchdays18]])</f>
        <v>165</v>
      </c>
    </row>
    <row r="7587" spans="1:7" x14ac:dyDescent="0.25">
      <c r="A7587" t="s">
        <v>7531</v>
      </c>
      <c r="B7587" t="s">
        <v>17232</v>
      </c>
      <c r="C7587" t="s">
        <v>18483</v>
      </c>
      <c r="D7587" t="s">
        <v>15381</v>
      </c>
      <c r="E7587">
        <v>165</v>
      </c>
      <c r="F7587">
        <v>163</v>
      </c>
      <c r="G7587">
        <f>MAX(days18[[#This Row],[total_breakfastdays18]],days18[[#This Row],[total_lunchdays18]])</f>
        <v>165</v>
      </c>
    </row>
    <row r="7588" spans="1:7" x14ac:dyDescent="0.25">
      <c r="A7588" t="s">
        <v>7532</v>
      </c>
      <c r="B7588" t="s">
        <v>17233</v>
      </c>
      <c r="C7588" t="s">
        <v>18484</v>
      </c>
      <c r="D7588" t="s">
        <v>9029</v>
      </c>
      <c r="E7588">
        <v>160</v>
      </c>
      <c r="F7588">
        <v>160</v>
      </c>
      <c r="G7588">
        <f>MAX(days18[[#This Row],[total_breakfastdays18]],days18[[#This Row],[total_lunchdays18]])</f>
        <v>160</v>
      </c>
    </row>
    <row r="7589" spans="1:7" x14ac:dyDescent="0.25">
      <c r="A7589" t="s">
        <v>7533</v>
      </c>
      <c r="B7589" t="s">
        <v>17233</v>
      </c>
      <c r="C7589" t="s">
        <v>18484</v>
      </c>
      <c r="D7589" t="s">
        <v>15382</v>
      </c>
      <c r="E7589">
        <v>160</v>
      </c>
      <c r="F7589">
        <v>160</v>
      </c>
      <c r="G7589">
        <f>MAX(days18[[#This Row],[total_breakfastdays18]],days18[[#This Row],[total_lunchdays18]])</f>
        <v>160</v>
      </c>
    </row>
    <row r="7590" spans="1:7" x14ac:dyDescent="0.25">
      <c r="A7590" t="s">
        <v>7534</v>
      </c>
      <c r="B7590" t="s">
        <v>17233</v>
      </c>
      <c r="C7590" t="s">
        <v>18484</v>
      </c>
      <c r="D7590" t="s">
        <v>15383</v>
      </c>
      <c r="E7590">
        <v>160</v>
      </c>
      <c r="F7590">
        <v>160</v>
      </c>
      <c r="G7590">
        <f>MAX(days18[[#This Row],[total_breakfastdays18]],days18[[#This Row],[total_lunchdays18]])</f>
        <v>160</v>
      </c>
    </row>
    <row r="7591" spans="1:7" x14ac:dyDescent="0.25">
      <c r="A7591" t="s">
        <v>7535</v>
      </c>
      <c r="B7591" t="s">
        <v>17233</v>
      </c>
      <c r="C7591" t="s">
        <v>18484</v>
      </c>
      <c r="D7591" t="s">
        <v>15384</v>
      </c>
      <c r="E7591">
        <v>160</v>
      </c>
      <c r="F7591">
        <v>160</v>
      </c>
      <c r="G7591">
        <f>MAX(days18[[#This Row],[total_breakfastdays18]],days18[[#This Row],[total_lunchdays18]])</f>
        <v>160</v>
      </c>
    </row>
    <row r="7592" spans="1:7" x14ac:dyDescent="0.25">
      <c r="A7592" t="s">
        <v>7536</v>
      </c>
      <c r="B7592" t="s">
        <v>17234</v>
      </c>
      <c r="C7592" t="s">
        <v>18485</v>
      </c>
      <c r="D7592" t="s">
        <v>15385</v>
      </c>
      <c r="E7592">
        <v>160</v>
      </c>
      <c r="F7592">
        <v>160</v>
      </c>
      <c r="G7592">
        <f>MAX(days18[[#This Row],[total_breakfastdays18]],days18[[#This Row],[total_lunchdays18]])</f>
        <v>160</v>
      </c>
    </row>
    <row r="7593" spans="1:7" x14ac:dyDescent="0.25">
      <c r="A7593" t="s">
        <v>7537</v>
      </c>
      <c r="B7593" t="s">
        <v>17234</v>
      </c>
      <c r="C7593" t="s">
        <v>18485</v>
      </c>
      <c r="D7593" t="s">
        <v>15386</v>
      </c>
      <c r="E7593">
        <v>160</v>
      </c>
      <c r="F7593">
        <v>160</v>
      </c>
      <c r="G7593">
        <f>MAX(days18[[#This Row],[total_breakfastdays18]],days18[[#This Row],[total_lunchdays18]])</f>
        <v>160</v>
      </c>
    </row>
    <row r="7594" spans="1:7" x14ac:dyDescent="0.25">
      <c r="A7594" t="s">
        <v>7538</v>
      </c>
      <c r="B7594" t="s">
        <v>17235</v>
      </c>
      <c r="C7594" t="s">
        <v>18486</v>
      </c>
      <c r="D7594" t="s">
        <v>15387</v>
      </c>
      <c r="E7594">
        <v>171</v>
      </c>
      <c r="F7594">
        <v>171</v>
      </c>
      <c r="G7594">
        <f>MAX(days18[[#This Row],[total_breakfastdays18]],days18[[#This Row],[total_lunchdays18]])</f>
        <v>171</v>
      </c>
    </row>
    <row r="7595" spans="1:7" x14ac:dyDescent="0.25">
      <c r="A7595" t="s">
        <v>7539</v>
      </c>
      <c r="B7595" t="s">
        <v>17235</v>
      </c>
      <c r="C7595" t="s">
        <v>18486</v>
      </c>
      <c r="D7595" t="s">
        <v>15388</v>
      </c>
      <c r="E7595">
        <v>171</v>
      </c>
      <c r="F7595">
        <v>171</v>
      </c>
      <c r="G7595">
        <f>MAX(days18[[#This Row],[total_breakfastdays18]],days18[[#This Row],[total_lunchdays18]])</f>
        <v>171</v>
      </c>
    </row>
    <row r="7596" spans="1:7" x14ac:dyDescent="0.25">
      <c r="A7596" t="s">
        <v>7540</v>
      </c>
      <c r="B7596" t="s">
        <v>17236</v>
      </c>
      <c r="C7596" t="s">
        <v>18487</v>
      </c>
      <c r="D7596" t="s">
        <v>15389</v>
      </c>
      <c r="E7596">
        <v>172</v>
      </c>
      <c r="F7596">
        <v>172</v>
      </c>
      <c r="G7596">
        <f>MAX(days18[[#This Row],[total_breakfastdays18]],days18[[#This Row],[total_lunchdays18]])</f>
        <v>172</v>
      </c>
    </row>
    <row r="7597" spans="1:7" x14ac:dyDescent="0.25">
      <c r="A7597" t="s">
        <v>7541</v>
      </c>
      <c r="B7597" t="s">
        <v>17236</v>
      </c>
      <c r="C7597" t="s">
        <v>18487</v>
      </c>
      <c r="D7597" t="s">
        <v>15390</v>
      </c>
      <c r="E7597">
        <v>172</v>
      </c>
      <c r="F7597">
        <v>172</v>
      </c>
      <c r="G7597">
        <f>MAX(days18[[#This Row],[total_breakfastdays18]],days18[[#This Row],[total_lunchdays18]])</f>
        <v>172</v>
      </c>
    </row>
    <row r="7598" spans="1:7" x14ac:dyDescent="0.25">
      <c r="A7598" t="s">
        <v>7542</v>
      </c>
      <c r="B7598" t="s">
        <v>17236</v>
      </c>
      <c r="C7598" t="s">
        <v>18487</v>
      </c>
      <c r="D7598" t="s">
        <v>15391</v>
      </c>
      <c r="E7598">
        <v>172</v>
      </c>
      <c r="F7598">
        <v>172</v>
      </c>
      <c r="G7598">
        <f>MAX(days18[[#This Row],[total_breakfastdays18]],days18[[#This Row],[total_lunchdays18]])</f>
        <v>172</v>
      </c>
    </row>
    <row r="7599" spans="1:7" x14ac:dyDescent="0.25">
      <c r="A7599" t="s">
        <v>7543</v>
      </c>
      <c r="B7599" t="s">
        <v>17237</v>
      </c>
      <c r="C7599" t="s">
        <v>18488</v>
      </c>
      <c r="D7599" t="s">
        <v>15392</v>
      </c>
      <c r="E7599">
        <v>171</v>
      </c>
      <c r="F7599">
        <v>171</v>
      </c>
      <c r="G7599">
        <f>MAX(days18[[#This Row],[total_breakfastdays18]],days18[[#This Row],[total_lunchdays18]])</f>
        <v>171</v>
      </c>
    </row>
    <row r="7600" spans="1:7" x14ac:dyDescent="0.25">
      <c r="A7600" t="s">
        <v>7544</v>
      </c>
      <c r="B7600" t="s">
        <v>17237</v>
      </c>
      <c r="C7600" t="s">
        <v>18488</v>
      </c>
      <c r="D7600" t="s">
        <v>15393</v>
      </c>
      <c r="E7600">
        <v>171</v>
      </c>
      <c r="F7600">
        <v>171</v>
      </c>
      <c r="G7600">
        <f>MAX(days18[[#This Row],[total_breakfastdays18]],days18[[#This Row],[total_lunchdays18]])</f>
        <v>171</v>
      </c>
    </row>
    <row r="7601" spans="1:7" x14ac:dyDescent="0.25">
      <c r="A7601" t="s">
        <v>7545</v>
      </c>
      <c r="B7601" t="s">
        <v>17237</v>
      </c>
      <c r="C7601" t="s">
        <v>18488</v>
      </c>
      <c r="D7601" t="s">
        <v>15394</v>
      </c>
      <c r="E7601">
        <v>171</v>
      </c>
      <c r="F7601">
        <v>171</v>
      </c>
      <c r="G7601">
        <f>MAX(days18[[#This Row],[total_breakfastdays18]],days18[[#This Row],[total_lunchdays18]])</f>
        <v>171</v>
      </c>
    </row>
    <row r="7602" spans="1:7" x14ac:dyDescent="0.25">
      <c r="A7602" t="s">
        <v>7546</v>
      </c>
      <c r="B7602" t="s">
        <v>17237</v>
      </c>
      <c r="C7602" t="s">
        <v>18488</v>
      </c>
      <c r="D7602" t="s">
        <v>15395</v>
      </c>
      <c r="E7602">
        <v>171</v>
      </c>
      <c r="F7602">
        <v>171</v>
      </c>
      <c r="G7602">
        <f>MAX(days18[[#This Row],[total_breakfastdays18]],days18[[#This Row],[total_lunchdays18]])</f>
        <v>171</v>
      </c>
    </row>
    <row r="7603" spans="1:7" x14ac:dyDescent="0.25">
      <c r="A7603" t="s">
        <v>7547</v>
      </c>
      <c r="B7603" t="s">
        <v>17238</v>
      </c>
      <c r="C7603" t="s">
        <v>18489</v>
      </c>
      <c r="D7603" t="s">
        <v>15396</v>
      </c>
      <c r="E7603">
        <v>169</v>
      </c>
      <c r="F7603">
        <v>169</v>
      </c>
      <c r="G7603">
        <f>MAX(days18[[#This Row],[total_breakfastdays18]],days18[[#This Row],[total_lunchdays18]])</f>
        <v>169</v>
      </c>
    </row>
    <row r="7604" spans="1:7" x14ac:dyDescent="0.25">
      <c r="A7604" t="s">
        <v>7548</v>
      </c>
      <c r="B7604" t="s">
        <v>17238</v>
      </c>
      <c r="C7604" t="s">
        <v>18489</v>
      </c>
      <c r="D7604" t="s">
        <v>15397</v>
      </c>
      <c r="E7604">
        <v>169</v>
      </c>
      <c r="F7604">
        <v>169</v>
      </c>
      <c r="G7604">
        <f>MAX(days18[[#This Row],[total_breakfastdays18]],days18[[#This Row],[total_lunchdays18]])</f>
        <v>169</v>
      </c>
    </row>
    <row r="7605" spans="1:7" x14ac:dyDescent="0.25">
      <c r="A7605" t="s">
        <v>7549</v>
      </c>
      <c r="B7605" t="s">
        <v>17238</v>
      </c>
      <c r="C7605" t="s">
        <v>18489</v>
      </c>
      <c r="D7605" t="s">
        <v>15398</v>
      </c>
      <c r="E7605">
        <v>169</v>
      </c>
      <c r="F7605">
        <v>169</v>
      </c>
      <c r="G7605">
        <f>MAX(days18[[#This Row],[total_breakfastdays18]],days18[[#This Row],[total_lunchdays18]])</f>
        <v>169</v>
      </c>
    </row>
    <row r="7606" spans="1:7" x14ac:dyDescent="0.25">
      <c r="A7606" t="s">
        <v>7550</v>
      </c>
      <c r="B7606" t="s">
        <v>17239</v>
      </c>
      <c r="C7606" t="s">
        <v>18490</v>
      </c>
      <c r="D7606" t="s">
        <v>15399</v>
      </c>
      <c r="E7606">
        <v>162</v>
      </c>
      <c r="F7606">
        <v>162</v>
      </c>
      <c r="G7606">
        <f>MAX(days18[[#This Row],[total_breakfastdays18]],days18[[#This Row],[total_lunchdays18]])</f>
        <v>162</v>
      </c>
    </row>
    <row r="7607" spans="1:7" x14ac:dyDescent="0.25">
      <c r="A7607" t="s">
        <v>7551</v>
      </c>
      <c r="B7607" t="s">
        <v>17239</v>
      </c>
      <c r="C7607" t="s">
        <v>18490</v>
      </c>
      <c r="D7607" t="s">
        <v>15400</v>
      </c>
      <c r="E7607">
        <v>162</v>
      </c>
      <c r="F7607">
        <v>162</v>
      </c>
      <c r="G7607">
        <f>MAX(days18[[#This Row],[total_breakfastdays18]],days18[[#This Row],[total_lunchdays18]])</f>
        <v>162</v>
      </c>
    </row>
    <row r="7608" spans="1:7" x14ac:dyDescent="0.25">
      <c r="A7608" t="s">
        <v>7552</v>
      </c>
      <c r="B7608" t="s">
        <v>17240</v>
      </c>
      <c r="C7608" t="s">
        <v>18491</v>
      </c>
      <c r="D7608" t="s">
        <v>15401</v>
      </c>
      <c r="E7608">
        <v>170</v>
      </c>
      <c r="F7608">
        <v>171</v>
      </c>
      <c r="G7608">
        <f>MAX(days18[[#This Row],[total_breakfastdays18]],days18[[#This Row],[total_lunchdays18]])</f>
        <v>171</v>
      </c>
    </row>
    <row r="7609" spans="1:7" x14ac:dyDescent="0.25">
      <c r="A7609" t="s">
        <v>7553</v>
      </c>
      <c r="B7609" t="s">
        <v>17240</v>
      </c>
      <c r="C7609" t="s">
        <v>18491</v>
      </c>
      <c r="D7609" t="s">
        <v>15402</v>
      </c>
      <c r="E7609">
        <v>170</v>
      </c>
      <c r="F7609">
        <v>171</v>
      </c>
      <c r="G7609">
        <f>MAX(days18[[#This Row],[total_breakfastdays18]],days18[[#This Row],[total_lunchdays18]])</f>
        <v>171</v>
      </c>
    </row>
    <row r="7610" spans="1:7" x14ac:dyDescent="0.25">
      <c r="A7610" t="s">
        <v>7554</v>
      </c>
      <c r="B7610" t="s">
        <v>17240</v>
      </c>
      <c r="C7610" t="s">
        <v>18491</v>
      </c>
      <c r="D7610" t="s">
        <v>15403</v>
      </c>
      <c r="E7610">
        <v>170</v>
      </c>
      <c r="F7610">
        <v>171</v>
      </c>
      <c r="G7610">
        <f>MAX(days18[[#This Row],[total_breakfastdays18]],days18[[#This Row],[total_lunchdays18]])</f>
        <v>171</v>
      </c>
    </row>
    <row r="7611" spans="1:7" x14ac:dyDescent="0.25">
      <c r="A7611" t="s">
        <v>7555</v>
      </c>
      <c r="B7611" t="s">
        <v>17240</v>
      </c>
      <c r="C7611" t="s">
        <v>18491</v>
      </c>
      <c r="D7611" t="s">
        <v>15404</v>
      </c>
      <c r="E7611">
        <v>170</v>
      </c>
      <c r="F7611">
        <v>171</v>
      </c>
      <c r="G7611">
        <f>MAX(days18[[#This Row],[total_breakfastdays18]],days18[[#This Row],[total_lunchdays18]])</f>
        <v>171</v>
      </c>
    </row>
    <row r="7612" spans="1:7" x14ac:dyDescent="0.25">
      <c r="A7612" t="s">
        <v>7556</v>
      </c>
      <c r="B7612" t="s">
        <v>17241</v>
      </c>
      <c r="C7612" t="s">
        <v>18492</v>
      </c>
      <c r="D7612" t="s">
        <v>15405</v>
      </c>
      <c r="E7612">
        <v>169</v>
      </c>
      <c r="F7612">
        <v>169</v>
      </c>
      <c r="G7612">
        <f>MAX(days18[[#This Row],[total_breakfastdays18]],days18[[#This Row],[total_lunchdays18]])</f>
        <v>169</v>
      </c>
    </row>
    <row r="7613" spans="1:7" x14ac:dyDescent="0.25">
      <c r="A7613" t="s">
        <v>7557</v>
      </c>
      <c r="B7613" t="s">
        <v>17241</v>
      </c>
      <c r="C7613" t="s">
        <v>18492</v>
      </c>
      <c r="D7613" t="s">
        <v>15406</v>
      </c>
      <c r="E7613">
        <v>169</v>
      </c>
      <c r="F7613">
        <v>166</v>
      </c>
      <c r="G7613">
        <f>MAX(days18[[#This Row],[total_breakfastdays18]],days18[[#This Row],[total_lunchdays18]])</f>
        <v>169</v>
      </c>
    </row>
    <row r="7614" spans="1:7" x14ac:dyDescent="0.25">
      <c r="A7614" t="s">
        <v>7558</v>
      </c>
      <c r="B7614" t="s">
        <v>17241</v>
      </c>
      <c r="C7614" t="s">
        <v>18492</v>
      </c>
      <c r="D7614" t="s">
        <v>15407</v>
      </c>
      <c r="E7614">
        <v>145</v>
      </c>
      <c r="F7614">
        <v>145</v>
      </c>
      <c r="G7614">
        <f>MAX(days18[[#This Row],[total_breakfastdays18]],days18[[#This Row],[total_lunchdays18]])</f>
        <v>145</v>
      </c>
    </row>
    <row r="7615" spans="1:7" x14ac:dyDescent="0.25">
      <c r="A7615" t="s">
        <v>7559</v>
      </c>
      <c r="B7615" t="s">
        <v>17241</v>
      </c>
      <c r="C7615" t="s">
        <v>18492</v>
      </c>
      <c r="D7615" t="s">
        <v>15408</v>
      </c>
      <c r="E7615">
        <v>24</v>
      </c>
      <c r="F7615">
        <v>24</v>
      </c>
      <c r="G7615">
        <f>MAX(days18[[#This Row],[total_breakfastdays18]],days18[[#This Row],[total_lunchdays18]])</f>
        <v>24</v>
      </c>
    </row>
    <row r="7616" spans="1:7" x14ac:dyDescent="0.25">
      <c r="A7616" t="s">
        <v>7560</v>
      </c>
      <c r="B7616" t="s">
        <v>17242</v>
      </c>
      <c r="C7616" t="s">
        <v>18493</v>
      </c>
      <c r="D7616" t="s">
        <v>15409</v>
      </c>
      <c r="E7616">
        <v>174</v>
      </c>
      <c r="F7616">
        <v>175</v>
      </c>
      <c r="G7616">
        <f>MAX(days18[[#This Row],[total_breakfastdays18]],days18[[#This Row],[total_lunchdays18]])</f>
        <v>175</v>
      </c>
    </row>
    <row r="7617" spans="1:7" x14ac:dyDescent="0.25">
      <c r="A7617" t="s">
        <v>7561</v>
      </c>
      <c r="B7617" t="s">
        <v>17242</v>
      </c>
      <c r="C7617" t="s">
        <v>18493</v>
      </c>
      <c r="D7617" t="s">
        <v>15410</v>
      </c>
      <c r="E7617">
        <v>174</v>
      </c>
      <c r="F7617">
        <v>175</v>
      </c>
      <c r="G7617">
        <f>MAX(days18[[#This Row],[total_breakfastdays18]],days18[[#This Row],[total_lunchdays18]])</f>
        <v>175</v>
      </c>
    </row>
    <row r="7618" spans="1:7" x14ac:dyDescent="0.25">
      <c r="A7618" t="s">
        <v>7562</v>
      </c>
      <c r="B7618" t="s">
        <v>17242</v>
      </c>
      <c r="C7618" t="s">
        <v>18493</v>
      </c>
      <c r="D7618" t="s">
        <v>15411</v>
      </c>
      <c r="E7618">
        <v>174</v>
      </c>
      <c r="F7618">
        <v>175</v>
      </c>
      <c r="G7618">
        <f>MAX(days18[[#This Row],[total_breakfastdays18]],days18[[#This Row],[total_lunchdays18]])</f>
        <v>175</v>
      </c>
    </row>
    <row r="7619" spans="1:7" x14ac:dyDescent="0.25">
      <c r="A7619" t="s">
        <v>7563</v>
      </c>
      <c r="B7619" t="s">
        <v>17243</v>
      </c>
      <c r="C7619" t="s">
        <v>18494</v>
      </c>
      <c r="D7619" t="s">
        <v>15412</v>
      </c>
      <c r="E7619">
        <v>168</v>
      </c>
      <c r="F7619">
        <v>168</v>
      </c>
      <c r="G7619">
        <f>MAX(days18[[#This Row],[total_breakfastdays18]],days18[[#This Row],[total_lunchdays18]])</f>
        <v>168</v>
      </c>
    </row>
    <row r="7620" spans="1:7" x14ac:dyDescent="0.25">
      <c r="A7620" t="s">
        <v>7564</v>
      </c>
      <c r="B7620" t="s">
        <v>17243</v>
      </c>
      <c r="C7620" t="s">
        <v>18494</v>
      </c>
      <c r="D7620" t="s">
        <v>15413</v>
      </c>
      <c r="E7620">
        <v>168</v>
      </c>
      <c r="F7620">
        <v>168</v>
      </c>
      <c r="G7620">
        <f>MAX(days18[[#This Row],[total_breakfastdays18]],days18[[#This Row],[total_lunchdays18]])</f>
        <v>168</v>
      </c>
    </row>
    <row r="7621" spans="1:7" x14ac:dyDescent="0.25">
      <c r="A7621" t="s">
        <v>7565</v>
      </c>
      <c r="B7621" t="s">
        <v>17243</v>
      </c>
      <c r="C7621" t="s">
        <v>18494</v>
      </c>
      <c r="D7621" t="s">
        <v>15414</v>
      </c>
      <c r="E7621">
        <v>168</v>
      </c>
      <c r="F7621">
        <v>168</v>
      </c>
      <c r="G7621">
        <f>MAX(days18[[#This Row],[total_breakfastdays18]],days18[[#This Row],[total_lunchdays18]])</f>
        <v>168</v>
      </c>
    </row>
    <row r="7622" spans="1:7" x14ac:dyDescent="0.25">
      <c r="A7622" t="s">
        <v>7566</v>
      </c>
      <c r="B7622" t="s">
        <v>17244</v>
      </c>
      <c r="C7622" t="s">
        <v>18495</v>
      </c>
      <c r="D7622" t="s">
        <v>15415</v>
      </c>
      <c r="E7622">
        <v>169</v>
      </c>
      <c r="F7622">
        <v>169</v>
      </c>
      <c r="G7622">
        <f>MAX(days18[[#This Row],[total_breakfastdays18]],days18[[#This Row],[total_lunchdays18]])</f>
        <v>169</v>
      </c>
    </row>
    <row r="7623" spans="1:7" x14ac:dyDescent="0.25">
      <c r="A7623" t="s">
        <v>7567</v>
      </c>
      <c r="B7623" t="s">
        <v>17244</v>
      </c>
      <c r="C7623" t="s">
        <v>18495</v>
      </c>
      <c r="D7623" t="s">
        <v>15416</v>
      </c>
      <c r="E7623">
        <v>169</v>
      </c>
      <c r="F7623">
        <v>169</v>
      </c>
      <c r="G7623">
        <f>MAX(days18[[#This Row],[total_breakfastdays18]],days18[[#This Row],[total_lunchdays18]])</f>
        <v>169</v>
      </c>
    </row>
    <row r="7624" spans="1:7" x14ac:dyDescent="0.25">
      <c r="A7624" t="s">
        <v>7568</v>
      </c>
      <c r="B7624" t="s">
        <v>17245</v>
      </c>
      <c r="C7624" t="s">
        <v>18496</v>
      </c>
      <c r="D7624" t="s">
        <v>15417</v>
      </c>
      <c r="E7624">
        <v>156</v>
      </c>
      <c r="F7624">
        <v>156</v>
      </c>
      <c r="G7624">
        <f>MAX(days18[[#This Row],[total_breakfastdays18]],days18[[#This Row],[total_lunchdays18]])</f>
        <v>156</v>
      </c>
    </row>
    <row r="7625" spans="1:7" x14ac:dyDescent="0.25">
      <c r="A7625" t="s">
        <v>7569</v>
      </c>
      <c r="B7625" t="s">
        <v>17246</v>
      </c>
      <c r="C7625" t="s">
        <v>18497</v>
      </c>
      <c r="D7625" t="s">
        <v>15418</v>
      </c>
      <c r="E7625">
        <v>174</v>
      </c>
      <c r="F7625">
        <v>174</v>
      </c>
      <c r="G7625">
        <f>MAX(days18[[#This Row],[total_breakfastdays18]],days18[[#This Row],[total_lunchdays18]])</f>
        <v>174</v>
      </c>
    </row>
    <row r="7626" spans="1:7" x14ac:dyDescent="0.25">
      <c r="A7626" t="s">
        <v>7570</v>
      </c>
      <c r="B7626" t="s">
        <v>17246</v>
      </c>
      <c r="C7626" t="s">
        <v>18497</v>
      </c>
      <c r="D7626" t="s">
        <v>15419</v>
      </c>
      <c r="E7626">
        <v>174</v>
      </c>
      <c r="F7626">
        <v>174</v>
      </c>
      <c r="G7626">
        <f>MAX(days18[[#This Row],[total_breakfastdays18]],days18[[#This Row],[total_lunchdays18]])</f>
        <v>174</v>
      </c>
    </row>
    <row r="7627" spans="1:7" x14ac:dyDescent="0.25">
      <c r="A7627" t="s">
        <v>7571</v>
      </c>
      <c r="B7627" t="s">
        <v>17246</v>
      </c>
      <c r="C7627" t="s">
        <v>18497</v>
      </c>
      <c r="D7627" t="s">
        <v>15420</v>
      </c>
      <c r="E7627">
        <v>174</v>
      </c>
      <c r="F7627">
        <v>173</v>
      </c>
      <c r="G7627">
        <f>MAX(days18[[#This Row],[total_breakfastdays18]],days18[[#This Row],[total_lunchdays18]])</f>
        <v>174</v>
      </c>
    </row>
    <row r="7628" spans="1:7" x14ac:dyDescent="0.25">
      <c r="A7628" t="s">
        <v>7572</v>
      </c>
      <c r="B7628" t="s">
        <v>17247</v>
      </c>
      <c r="C7628" t="s">
        <v>18498</v>
      </c>
      <c r="D7628" t="s">
        <v>15421</v>
      </c>
      <c r="E7628">
        <v>167</v>
      </c>
      <c r="F7628">
        <v>167</v>
      </c>
      <c r="G7628">
        <f>MAX(days18[[#This Row],[total_breakfastdays18]],days18[[#This Row],[total_lunchdays18]])</f>
        <v>167</v>
      </c>
    </row>
    <row r="7629" spans="1:7" x14ac:dyDescent="0.25">
      <c r="A7629" t="s">
        <v>7573</v>
      </c>
      <c r="B7629" t="s">
        <v>17247</v>
      </c>
      <c r="C7629" t="s">
        <v>18498</v>
      </c>
      <c r="D7629" t="s">
        <v>15422</v>
      </c>
      <c r="E7629">
        <v>168</v>
      </c>
      <c r="F7629">
        <v>168</v>
      </c>
      <c r="G7629">
        <f>MAX(days18[[#This Row],[total_breakfastdays18]],days18[[#This Row],[total_lunchdays18]])</f>
        <v>168</v>
      </c>
    </row>
    <row r="7630" spans="1:7" x14ac:dyDescent="0.25">
      <c r="A7630" t="s">
        <v>7576</v>
      </c>
      <c r="B7630" t="s">
        <v>17247</v>
      </c>
      <c r="C7630" t="s">
        <v>18498</v>
      </c>
      <c r="D7630" t="s">
        <v>15425</v>
      </c>
      <c r="E7630">
        <v>168</v>
      </c>
      <c r="F7630">
        <v>168</v>
      </c>
      <c r="G7630">
        <f>MAX(days18[[#This Row],[total_breakfastdays18]],days18[[#This Row],[total_lunchdays18]])</f>
        <v>168</v>
      </c>
    </row>
    <row r="7631" spans="1:7" x14ac:dyDescent="0.25">
      <c r="A7631" t="s">
        <v>7577</v>
      </c>
      <c r="B7631" t="s">
        <v>17247</v>
      </c>
      <c r="C7631" t="s">
        <v>18498</v>
      </c>
      <c r="D7631" t="s">
        <v>15426</v>
      </c>
      <c r="E7631">
        <v>168</v>
      </c>
      <c r="F7631">
        <v>168</v>
      </c>
      <c r="G7631">
        <f>MAX(days18[[#This Row],[total_breakfastdays18]],days18[[#This Row],[total_lunchdays18]])</f>
        <v>168</v>
      </c>
    </row>
    <row r="7632" spans="1:7" x14ac:dyDescent="0.25">
      <c r="A7632" t="s">
        <v>7578</v>
      </c>
      <c r="B7632" t="s">
        <v>17247</v>
      </c>
      <c r="C7632" t="s">
        <v>18498</v>
      </c>
      <c r="D7632" t="s">
        <v>15427</v>
      </c>
      <c r="E7632">
        <v>168</v>
      </c>
      <c r="F7632">
        <v>168</v>
      </c>
      <c r="G7632">
        <f>MAX(days18[[#This Row],[total_breakfastdays18]],days18[[#This Row],[total_lunchdays18]])</f>
        <v>168</v>
      </c>
    </row>
    <row r="7633" spans="1:7" x14ac:dyDescent="0.25">
      <c r="A7633" t="s">
        <v>7579</v>
      </c>
      <c r="B7633" t="s">
        <v>17247</v>
      </c>
      <c r="C7633" t="s">
        <v>18498</v>
      </c>
      <c r="D7633" t="s">
        <v>15428</v>
      </c>
      <c r="E7633">
        <v>168</v>
      </c>
      <c r="F7633">
        <v>168</v>
      </c>
      <c r="G7633">
        <f>MAX(days18[[#This Row],[total_breakfastdays18]],days18[[#This Row],[total_lunchdays18]])</f>
        <v>168</v>
      </c>
    </row>
    <row r="7634" spans="1:7" x14ac:dyDescent="0.25">
      <c r="A7634" t="s">
        <v>19226</v>
      </c>
      <c r="B7634" t="s">
        <v>17247</v>
      </c>
      <c r="C7634" t="s">
        <v>18498</v>
      </c>
      <c r="D7634" t="s">
        <v>13020</v>
      </c>
      <c r="E7634">
        <v>168</v>
      </c>
      <c r="F7634">
        <v>168</v>
      </c>
      <c r="G7634">
        <f>MAX(days18[[#This Row],[total_breakfastdays18]],days18[[#This Row],[total_lunchdays18]])</f>
        <v>168</v>
      </c>
    </row>
    <row r="7635" spans="1:7" x14ac:dyDescent="0.25">
      <c r="A7635" t="s">
        <v>7580</v>
      </c>
      <c r="B7635" t="s">
        <v>17248</v>
      </c>
      <c r="C7635" t="s">
        <v>18499</v>
      </c>
      <c r="D7635" t="s">
        <v>15429</v>
      </c>
      <c r="E7635">
        <v>171</v>
      </c>
      <c r="F7635">
        <v>171</v>
      </c>
      <c r="G7635">
        <f>MAX(days18[[#This Row],[total_breakfastdays18]],days18[[#This Row],[total_lunchdays18]])</f>
        <v>171</v>
      </c>
    </row>
    <row r="7636" spans="1:7" x14ac:dyDescent="0.25">
      <c r="A7636" t="s">
        <v>7581</v>
      </c>
      <c r="B7636" t="s">
        <v>17249</v>
      </c>
      <c r="C7636" t="s">
        <v>18500</v>
      </c>
      <c r="D7636" t="s">
        <v>15430</v>
      </c>
      <c r="E7636">
        <v>176</v>
      </c>
      <c r="F7636">
        <v>176</v>
      </c>
      <c r="G7636">
        <f>MAX(days18[[#This Row],[total_breakfastdays18]],days18[[#This Row],[total_lunchdays18]])</f>
        <v>176</v>
      </c>
    </row>
    <row r="7637" spans="1:7" x14ac:dyDescent="0.25">
      <c r="A7637" t="s">
        <v>7582</v>
      </c>
      <c r="B7637" t="s">
        <v>17249</v>
      </c>
      <c r="C7637" t="s">
        <v>18500</v>
      </c>
      <c r="D7637" t="s">
        <v>15431</v>
      </c>
      <c r="E7637">
        <v>176</v>
      </c>
      <c r="F7637">
        <v>176</v>
      </c>
      <c r="G7637">
        <f>MAX(days18[[#This Row],[total_breakfastdays18]],days18[[#This Row],[total_lunchdays18]])</f>
        <v>176</v>
      </c>
    </row>
    <row r="7638" spans="1:7" x14ac:dyDescent="0.25">
      <c r="A7638" t="s">
        <v>7583</v>
      </c>
      <c r="B7638" t="s">
        <v>17249</v>
      </c>
      <c r="C7638" t="s">
        <v>18500</v>
      </c>
      <c r="D7638" t="s">
        <v>15432</v>
      </c>
      <c r="E7638">
        <v>176</v>
      </c>
      <c r="F7638">
        <v>176</v>
      </c>
      <c r="G7638">
        <f>MAX(days18[[#This Row],[total_breakfastdays18]],days18[[#This Row],[total_lunchdays18]])</f>
        <v>176</v>
      </c>
    </row>
    <row r="7639" spans="1:7" x14ac:dyDescent="0.25">
      <c r="A7639" t="s">
        <v>19227</v>
      </c>
      <c r="B7639" t="s">
        <v>17249</v>
      </c>
      <c r="C7639" t="s">
        <v>18500</v>
      </c>
      <c r="D7639" t="s">
        <v>19228</v>
      </c>
      <c r="E7639">
        <v>176</v>
      </c>
      <c r="F7639">
        <v>176</v>
      </c>
      <c r="G7639">
        <f>MAX(days18[[#This Row],[total_breakfastdays18]],days18[[#This Row],[total_lunchdays18]])</f>
        <v>176</v>
      </c>
    </row>
    <row r="7640" spans="1:7" x14ac:dyDescent="0.25">
      <c r="A7640" t="s">
        <v>7584</v>
      </c>
      <c r="B7640" t="s">
        <v>17249</v>
      </c>
      <c r="C7640" t="s">
        <v>18500</v>
      </c>
      <c r="D7640" t="s">
        <v>15433</v>
      </c>
      <c r="E7640">
        <v>176</v>
      </c>
      <c r="F7640">
        <v>176</v>
      </c>
      <c r="G7640">
        <f>MAX(days18[[#This Row],[total_breakfastdays18]],days18[[#This Row],[total_lunchdays18]])</f>
        <v>176</v>
      </c>
    </row>
    <row r="7641" spans="1:7" x14ac:dyDescent="0.25">
      <c r="A7641" t="s">
        <v>7585</v>
      </c>
      <c r="B7641" t="s">
        <v>17249</v>
      </c>
      <c r="C7641" t="s">
        <v>18500</v>
      </c>
      <c r="D7641" t="s">
        <v>12529</v>
      </c>
      <c r="E7641">
        <v>176</v>
      </c>
      <c r="F7641">
        <v>176</v>
      </c>
      <c r="G7641">
        <f>MAX(days18[[#This Row],[total_breakfastdays18]],days18[[#This Row],[total_lunchdays18]])</f>
        <v>176</v>
      </c>
    </row>
    <row r="7642" spans="1:7" x14ac:dyDescent="0.25">
      <c r="A7642" t="s">
        <v>7586</v>
      </c>
      <c r="B7642" t="s">
        <v>17249</v>
      </c>
      <c r="C7642" t="s">
        <v>18500</v>
      </c>
      <c r="D7642" t="s">
        <v>15434</v>
      </c>
      <c r="E7642">
        <v>176</v>
      </c>
      <c r="F7642">
        <v>176</v>
      </c>
      <c r="G7642">
        <f>MAX(days18[[#This Row],[total_breakfastdays18]],days18[[#This Row],[total_lunchdays18]])</f>
        <v>176</v>
      </c>
    </row>
    <row r="7643" spans="1:7" x14ac:dyDescent="0.25">
      <c r="A7643" t="s">
        <v>7587</v>
      </c>
      <c r="B7643" t="s">
        <v>17249</v>
      </c>
      <c r="C7643" t="s">
        <v>18500</v>
      </c>
      <c r="D7643" t="s">
        <v>15435</v>
      </c>
      <c r="E7643">
        <v>176</v>
      </c>
      <c r="F7643">
        <v>176</v>
      </c>
      <c r="G7643">
        <f>MAX(days18[[#This Row],[total_breakfastdays18]],days18[[#This Row],[total_lunchdays18]])</f>
        <v>176</v>
      </c>
    </row>
    <row r="7644" spans="1:7" x14ac:dyDescent="0.25">
      <c r="A7644" t="s">
        <v>7588</v>
      </c>
      <c r="B7644" t="s">
        <v>17249</v>
      </c>
      <c r="C7644" t="s">
        <v>18500</v>
      </c>
      <c r="D7644" t="s">
        <v>8869</v>
      </c>
      <c r="E7644">
        <v>176</v>
      </c>
      <c r="F7644">
        <v>176</v>
      </c>
      <c r="G7644">
        <f>MAX(days18[[#This Row],[total_breakfastdays18]],days18[[#This Row],[total_lunchdays18]])</f>
        <v>176</v>
      </c>
    </row>
    <row r="7645" spans="1:7" x14ac:dyDescent="0.25">
      <c r="A7645" t="s">
        <v>7589</v>
      </c>
      <c r="B7645" t="s">
        <v>17249</v>
      </c>
      <c r="C7645" t="s">
        <v>18500</v>
      </c>
      <c r="D7645" t="s">
        <v>15436</v>
      </c>
      <c r="E7645">
        <v>176</v>
      </c>
      <c r="F7645">
        <v>176</v>
      </c>
      <c r="G7645">
        <f>MAX(days18[[#This Row],[total_breakfastdays18]],days18[[#This Row],[total_lunchdays18]])</f>
        <v>176</v>
      </c>
    </row>
    <row r="7646" spans="1:7" x14ac:dyDescent="0.25">
      <c r="A7646" t="s">
        <v>7590</v>
      </c>
      <c r="B7646" t="s">
        <v>17249</v>
      </c>
      <c r="C7646" t="s">
        <v>18500</v>
      </c>
      <c r="D7646" t="s">
        <v>15437</v>
      </c>
      <c r="E7646">
        <v>176</v>
      </c>
      <c r="F7646">
        <v>176</v>
      </c>
      <c r="G7646">
        <f>MAX(days18[[#This Row],[total_breakfastdays18]],days18[[#This Row],[total_lunchdays18]])</f>
        <v>176</v>
      </c>
    </row>
    <row r="7647" spans="1:7" x14ac:dyDescent="0.25">
      <c r="A7647" t="s">
        <v>7591</v>
      </c>
      <c r="B7647" t="s">
        <v>17249</v>
      </c>
      <c r="C7647" t="s">
        <v>18500</v>
      </c>
      <c r="D7647" t="s">
        <v>15438</v>
      </c>
      <c r="E7647">
        <v>176</v>
      </c>
      <c r="F7647">
        <v>176</v>
      </c>
      <c r="G7647">
        <f>MAX(days18[[#This Row],[total_breakfastdays18]],days18[[#This Row],[total_lunchdays18]])</f>
        <v>176</v>
      </c>
    </row>
    <row r="7648" spans="1:7" x14ac:dyDescent="0.25">
      <c r="A7648" t="s">
        <v>7592</v>
      </c>
      <c r="B7648" t="s">
        <v>17249</v>
      </c>
      <c r="C7648" t="s">
        <v>18500</v>
      </c>
      <c r="D7648" t="s">
        <v>15439</v>
      </c>
      <c r="E7648">
        <v>176</v>
      </c>
      <c r="F7648">
        <v>176</v>
      </c>
      <c r="G7648">
        <f>MAX(days18[[#This Row],[total_breakfastdays18]],days18[[#This Row],[total_lunchdays18]])</f>
        <v>176</v>
      </c>
    </row>
    <row r="7649" spans="1:7" x14ac:dyDescent="0.25">
      <c r="A7649" t="s">
        <v>7593</v>
      </c>
      <c r="B7649" t="s">
        <v>17249</v>
      </c>
      <c r="C7649" t="s">
        <v>18500</v>
      </c>
      <c r="D7649" t="s">
        <v>15440</v>
      </c>
      <c r="E7649">
        <v>176</v>
      </c>
      <c r="F7649">
        <v>176</v>
      </c>
      <c r="G7649">
        <f>MAX(days18[[#This Row],[total_breakfastdays18]],days18[[#This Row],[total_lunchdays18]])</f>
        <v>176</v>
      </c>
    </row>
    <row r="7650" spans="1:7" x14ac:dyDescent="0.25">
      <c r="A7650" t="s">
        <v>7594</v>
      </c>
      <c r="B7650" t="s">
        <v>17250</v>
      </c>
      <c r="C7650" t="s">
        <v>18501</v>
      </c>
      <c r="D7650" t="s">
        <v>15441</v>
      </c>
      <c r="E7650">
        <v>169</v>
      </c>
      <c r="F7650">
        <v>169</v>
      </c>
      <c r="G7650">
        <f>MAX(days18[[#This Row],[total_breakfastdays18]],days18[[#This Row],[total_lunchdays18]])</f>
        <v>169</v>
      </c>
    </row>
    <row r="7651" spans="1:7" x14ac:dyDescent="0.25">
      <c r="A7651" t="s">
        <v>7595</v>
      </c>
      <c r="B7651" t="s">
        <v>17251</v>
      </c>
      <c r="C7651" t="s">
        <v>18502</v>
      </c>
      <c r="D7651" t="s">
        <v>15442</v>
      </c>
      <c r="E7651">
        <v>174</v>
      </c>
      <c r="F7651">
        <v>174</v>
      </c>
      <c r="G7651">
        <f>MAX(days18[[#This Row],[total_breakfastdays18]],days18[[#This Row],[total_lunchdays18]])</f>
        <v>174</v>
      </c>
    </row>
    <row r="7652" spans="1:7" x14ac:dyDescent="0.25">
      <c r="A7652" t="s">
        <v>7596</v>
      </c>
      <c r="B7652" t="s">
        <v>17251</v>
      </c>
      <c r="C7652" t="s">
        <v>18502</v>
      </c>
      <c r="D7652" t="s">
        <v>15443</v>
      </c>
      <c r="E7652">
        <v>174</v>
      </c>
      <c r="F7652">
        <v>174</v>
      </c>
      <c r="G7652">
        <f>MAX(days18[[#This Row],[total_breakfastdays18]],days18[[#This Row],[total_lunchdays18]])</f>
        <v>174</v>
      </c>
    </row>
    <row r="7653" spans="1:7" x14ac:dyDescent="0.25">
      <c r="A7653" t="s">
        <v>7597</v>
      </c>
      <c r="B7653" t="s">
        <v>17251</v>
      </c>
      <c r="C7653" t="s">
        <v>18502</v>
      </c>
      <c r="D7653" t="s">
        <v>15444</v>
      </c>
      <c r="E7653">
        <v>174</v>
      </c>
      <c r="F7653">
        <v>174</v>
      </c>
      <c r="G7653">
        <f>MAX(days18[[#This Row],[total_breakfastdays18]],days18[[#This Row],[total_lunchdays18]])</f>
        <v>174</v>
      </c>
    </row>
    <row r="7654" spans="1:7" x14ac:dyDescent="0.25">
      <c r="A7654" t="s">
        <v>7598</v>
      </c>
      <c r="B7654" t="s">
        <v>17251</v>
      </c>
      <c r="C7654" t="s">
        <v>18502</v>
      </c>
      <c r="D7654" t="s">
        <v>15445</v>
      </c>
      <c r="E7654">
        <v>174</v>
      </c>
      <c r="F7654">
        <v>174</v>
      </c>
      <c r="G7654">
        <f>MAX(days18[[#This Row],[total_breakfastdays18]],days18[[#This Row],[total_lunchdays18]])</f>
        <v>174</v>
      </c>
    </row>
    <row r="7655" spans="1:7" x14ac:dyDescent="0.25">
      <c r="A7655" t="s">
        <v>7599</v>
      </c>
      <c r="B7655" t="s">
        <v>17252</v>
      </c>
      <c r="C7655" t="s">
        <v>18503</v>
      </c>
      <c r="D7655" t="s">
        <v>15446</v>
      </c>
      <c r="E7655">
        <v>170</v>
      </c>
      <c r="F7655">
        <v>170</v>
      </c>
      <c r="G7655">
        <f>MAX(days18[[#This Row],[total_breakfastdays18]],days18[[#This Row],[total_lunchdays18]])</f>
        <v>170</v>
      </c>
    </row>
    <row r="7656" spans="1:7" x14ac:dyDescent="0.25">
      <c r="A7656" t="s">
        <v>7600</v>
      </c>
      <c r="B7656" t="s">
        <v>17252</v>
      </c>
      <c r="C7656" t="s">
        <v>18503</v>
      </c>
      <c r="D7656" t="s">
        <v>15447</v>
      </c>
      <c r="E7656">
        <v>170</v>
      </c>
      <c r="F7656">
        <v>170</v>
      </c>
      <c r="G7656">
        <f>MAX(days18[[#This Row],[total_breakfastdays18]],days18[[#This Row],[total_lunchdays18]])</f>
        <v>170</v>
      </c>
    </row>
    <row r="7657" spans="1:7" x14ac:dyDescent="0.25">
      <c r="A7657" t="s">
        <v>7601</v>
      </c>
      <c r="B7657" t="s">
        <v>17252</v>
      </c>
      <c r="C7657" t="s">
        <v>18503</v>
      </c>
      <c r="D7657" t="s">
        <v>15448</v>
      </c>
      <c r="E7657">
        <v>170</v>
      </c>
      <c r="F7657">
        <v>170</v>
      </c>
      <c r="G7657">
        <f>MAX(days18[[#This Row],[total_breakfastdays18]],days18[[#This Row],[total_lunchdays18]])</f>
        <v>170</v>
      </c>
    </row>
    <row r="7658" spans="1:7" x14ac:dyDescent="0.25">
      <c r="A7658" t="s">
        <v>7602</v>
      </c>
      <c r="B7658" t="s">
        <v>17252</v>
      </c>
      <c r="C7658" t="s">
        <v>18503</v>
      </c>
      <c r="D7658" t="s">
        <v>12613</v>
      </c>
      <c r="E7658">
        <v>170</v>
      </c>
      <c r="F7658">
        <v>170</v>
      </c>
      <c r="G7658">
        <f>MAX(days18[[#This Row],[total_breakfastdays18]],days18[[#This Row],[total_lunchdays18]])</f>
        <v>170</v>
      </c>
    </row>
    <row r="7659" spans="1:7" x14ac:dyDescent="0.25">
      <c r="A7659" t="s">
        <v>7604</v>
      </c>
      <c r="B7659" t="s">
        <v>17253</v>
      </c>
      <c r="C7659" t="s">
        <v>18504</v>
      </c>
      <c r="D7659" t="s">
        <v>15450</v>
      </c>
      <c r="E7659">
        <v>167</v>
      </c>
      <c r="F7659">
        <v>167</v>
      </c>
      <c r="G7659">
        <f>MAX(days18[[#This Row],[total_breakfastdays18]],days18[[#This Row],[total_lunchdays18]])</f>
        <v>167</v>
      </c>
    </row>
    <row r="7660" spans="1:7" x14ac:dyDescent="0.25">
      <c r="A7660" t="s">
        <v>7605</v>
      </c>
      <c r="B7660" t="s">
        <v>17253</v>
      </c>
      <c r="C7660" t="s">
        <v>18504</v>
      </c>
      <c r="D7660" t="s">
        <v>15451</v>
      </c>
      <c r="E7660">
        <v>167</v>
      </c>
      <c r="F7660">
        <v>167</v>
      </c>
      <c r="G7660">
        <f>MAX(days18[[#This Row],[total_breakfastdays18]],days18[[#This Row],[total_lunchdays18]])</f>
        <v>167</v>
      </c>
    </row>
    <row r="7661" spans="1:7" x14ac:dyDescent="0.25">
      <c r="A7661" t="s">
        <v>7606</v>
      </c>
      <c r="B7661" t="s">
        <v>17253</v>
      </c>
      <c r="C7661" t="s">
        <v>18504</v>
      </c>
      <c r="D7661" t="s">
        <v>15452</v>
      </c>
      <c r="E7661">
        <v>167</v>
      </c>
      <c r="F7661">
        <v>167</v>
      </c>
      <c r="G7661">
        <f>MAX(days18[[#This Row],[total_breakfastdays18]],days18[[#This Row],[total_lunchdays18]])</f>
        <v>167</v>
      </c>
    </row>
    <row r="7662" spans="1:7" x14ac:dyDescent="0.25">
      <c r="A7662" t="s">
        <v>7607</v>
      </c>
      <c r="B7662" t="s">
        <v>17253</v>
      </c>
      <c r="C7662" t="s">
        <v>18504</v>
      </c>
      <c r="D7662" t="s">
        <v>15453</v>
      </c>
      <c r="E7662">
        <v>167</v>
      </c>
      <c r="F7662">
        <v>167</v>
      </c>
      <c r="G7662">
        <f>MAX(days18[[#This Row],[total_breakfastdays18]],days18[[#This Row],[total_lunchdays18]])</f>
        <v>167</v>
      </c>
    </row>
    <row r="7663" spans="1:7" x14ac:dyDescent="0.25">
      <c r="A7663" t="s">
        <v>7608</v>
      </c>
      <c r="B7663" t="s">
        <v>17254</v>
      </c>
      <c r="C7663" t="s">
        <v>18505</v>
      </c>
      <c r="D7663" t="s">
        <v>15454</v>
      </c>
      <c r="E7663">
        <v>168</v>
      </c>
      <c r="F7663">
        <v>168</v>
      </c>
      <c r="G7663">
        <f>MAX(days18[[#This Row],[total_breakfastdays18]],days18[[#This Row],[total_lunchdays18]])</f>
        <v>168</v>
      </c>
    </row>
    <row r="7664" spans="1:7" x14ac:dyDescent="0.25">
      <c r="A7664" t="s">
        <v>7609</v>
      </c>
      <c r="B7664" t="s">
        <v>17254</v>
      </c>
      <c r="C7664" t="s">
        <v>18505</v>
      </c>
      <c r="D7664" t="s">
        <v>15455</v>
      </c>
      <c r="E7664">
        <v>168</v>
      </c>
      <c r="F7664">
        <v>168</v>
      </c>
      <c r="G7664">
        <f>MAX(days18[[#This Row],[total_breakfastdays18]],days18[[#This Row],[total_lunchdays18]])</f>
        <v>168</v>
      </c>
    </row>
    <row r="7665" spans="1:7" x14ac:dyDescent="0.25">
      <c r="A7665" t="s">
        <v>7610</v>
      </c>
      <c r="B7665" t="s">
        <v>17255</v>
      </c>
      <c r="C7665" t="s">
        <v>18506</v>
      </c>
      <c r="D7665" t="s">
        <v>15456</v>
      </c>
      <c r="E7665">
        <v>169</v>
      </c>
      <c r="F7665">
        <v>169</v>
      </c>
      <c r="G7665">
        <f>MAX(days18[[#This Row],[total_breakfastdays18]],days18[[#This Row],[total_lunchdays18]])</f>
        <v>169</v>
      </c>
    </row>
    <row r="7666" spans="1:7" x14ac:dyDescent="0.25">
      <c r="A7666" t="s">
        <v>7611</v>
      </c>
      <c r="B7666" t="s">
        <v>17255</v>
      </c>
      <c r="C7666" t="s">
        <v>18506</v>
      </c>
      <c r="D7666" t="s">
        <v>15457</v>
      </c>
      <c r="E7666">
        <v>169</v>
      </c>
      <c r="F7666">
        <v>169</v>
      </c>
      <c r="G7666">
        <f>MAX(days18[[#This Row],[total_breakfastdays18]],days18[[#This Row],[total_lunchdays18]])</f>
        <v>169</v>
      </c>
    </row>
    <row r="7667" spans="1:7" x14ac:dyDescent="0.25">
      <c r="A7667" t="s">
        <v>7612</v>
      </c>
      <c r="B7667" t="s">
        <v>17255</v>
      </c>
      <c r="C7667" t="s">
        <v>18506</v>
      </c>
      <c r="D7667" t="s">
        <v>9105</v>
      </c>
      <c r="E7667">
        <v>169</v>
      </c>
      <c r="F7667">
        <v>169</v>
      </c>
      <c r="G7667">
        <f>MAX(days18[[#This Row],[total_breakfastdays18]],days18[[#This Row],[total_lunchdays18]])</f>
        <v>169</v>
      </c>
    </row>
    <row r="7668" spans="1:7" x14ac:dyDescent="0.25">
      <c r="A7668" t="s">
        <v>7613</v>
      </c>
      <c r="B7668" t="s">
        <v>17255</v>
      </c>
      <c r="C7668" t="s">
        <v>18506</v>
      </c>
      <c r="D7668" t="s">
        <v>15458</v>
      </c>
      <c r="E7668">
        <v>169</v>
      </c>
      <c r="F7668">
        <v>169</v>
      </c>
      <c r="G7668">
        <f>MAX(days18[[#This Row],[total_breakfastdays18]],days18[[#This Row],[total_lunchdays18]])</f>
        <v>169</v>
      </c>
    </row>
    <row r="7669" spans="1:7" x14ac:dyDescent="0.25">
      <c r="A7669" t="s">
        <v>7614</v>
      </c>
      <c r="B7669" t="s">
        <v>17255</v>
      </c>
      <c r="C7669" t="s">
        <v>18506</v>
      </c>
      <c r="D7669" t="s">
        <v>15459</v>
      </c>
      <c r="E7669">
        <v>169</v>
      </c>
      <c r="F7669">
        <v>169</v>
      </c>
      <c r="G7669">
        <f>MAX(days18[[#This Row],[total_breakfastdays18]],days18[[#This Row],[total_lunchdays18]])</f>
        <v>169</v>
      </c>
    </row>
    <row r="7670" spans="1:7" x14ac:dyDescent="0.25">
      <c r="A7670" t="s">
        <v>7615</v>
      </c>
      <c r="B7670" t="s">
        <v>17256</v>
      </c>
      <c r="C7670" t="s">
        <v>18507</v>
      </c>
      <c r="D7670" t="s">
        <v>15460</v>
      </c>
      <c r="E7670">
        <v>171</v>
      </c>
      <c r="F7670">
        <v>171</v>
      </c>
      <c r="G7670">
        <f>MAX(days18[[#This Row],[total_breakfastdays18]],days18[[#This Row],[total_lunchdays18]])</f>
        <v>171</v>
      </c>
    </row>
    <row r="7671" spans="1:7" x14ac:dyDescent="0.25">
      <c r="A7671" t="s">
        <v>7616</v>
      </c>
      <c r="B7671" t="s">
        <v>17256</v>
      </c>
      <c r="C7671" t="s">
        <v>18507</v>
      </c>
      <c r="D7671" t="s">
        <v>15461</v>
      </c>
      <c r="E7671">
        <v>171</v>
      </c>
      <c r="F7671">
        <v>171</v>
      </c>
      <c r="G7671">
        <f>MAX(days18[[#This Row],[total_breakfastdays18]],days18[[#This Row],[total_lunchdays18]])</f>
        <v>171</v>
      </c>
    </row>
    <row r="7672" spans="1:7" x14ac:dyDescent="0.25">
      <c r="A7672" t="s">
        <v>7617</v>
      </c>
      <c r="B7672" t="s">
        <v>17256</v>
      </c>
      <c r="C7672" t="s">
        <v>18507</v>
      </c>
      <c r="D7672" t="s">
        <v>15462</v>
      </c>
      <c r="E7672">
        <v>171</v>
      </c>
      <c r="F7672">
        <v>171</v>
      </c>
      <c r="G7672">
        <f>MAX(days18[[#This Row],[total_breakfastdays18]],days18[[#This Row],[total_lunchdays18]])</f>
        <v>171</v>
      </c>
    </row>
    <row r="7673" spans="1:7" x14ac:dyDescent="0.25">
      <c r="A7673" t="s">
        <v>7618</v>
      </c>
      <c r="B7673" t="s">
        <v>17256</v>
      </c>
      <c r="C7673" t="s">
        <v>18507</v>
      </c>
      <c r="D7673" t="s">
        <v>15463</v>
      </c>
      <c r="E7673">
        <v>171</v>
      </c>
      <c r="F7673">
        <v>171</v>
      </c>
      <c r="G7673">
        <f>MAX(days18[[#This Row],[total_breakfastdays18]],days18[[#This Row],[total_lunchdays18]])</f>
        <v>171</v>
      </c>
    </row>
    <row r="7674" spans="1:7" x14ac:dyDescent="0.25">
      <c r="A7674" t="s">
        <v>7619</v>
      </c>
      <c r="B7674" t="s">
        <v>17256</v>
      </c>
      <c r="C7674" t="s">
        <v>18507</v>
      </c>
      <c r="D7674" t="s">
        <v>15464</v>
      </c>
      <c r="E7674">
        <v>171</v>
      </c>
      <c r="F7674">
        <v>171</v>
      </c>
      <c r="G7674">
        <f>MAX(days18[[#This Row],[total_breakfastdays18]],days18[[#This Row],[total_lunchdays18]])</f>
        <v>171</v>
      </c>
    </row>
    <row r="7675" spans="1:7" x14ac:dyDescent="0.25">
      <c r="A7675" t="s">
        <v>7620</v>
      </c>
      <c r="B7675" t="s">
        <v>17257</v>
      </c>
      <c r="C7675" t="s">
        <v>18508</v>
      </c>
      <c r="D7675" t="s">
        <v>15465</v>
      </c>
      <c r="E7675">
        <v>170</v>
      </c>
      <c r="F7675">
        <v>170</v>
      </c>
      <c r="G7675">
        <f>MAX(days18[[#This Row],[total_breakfastdays18]],days18[[#This Row],[total_lunchdays18]])</f>
        <v>170</v>
      </c>
    </row>
    <row r="7676" spans="1:7" x14ac:dyDescent="0.25">
      <c r="A7676" t="s">
        <v>7621</v>
      </c>
      <c r="B7676" t="s">
        <v>17257</v>
      </c>
      <c r="C7676" t="s">
        <v>18508</v>
      </c>
      <c r="D7676" t="s">
        <v>15466</v>
      </c>
      <c r="E7676">
        <v>170</v>
      </c>
      <c r="F7676">
        <v>170</v>
      </c>
      <c r="G7676">
        <f>MAX(days18[[#This Row],[total_breakfastdays18]],days18[[#This Row],[total_lunchdays18]])</f>
        <v>170</v>
      </c>
    </row>
    <row r="7677" spans="1:7" x14ac:dyDescent="0.25">
      <c r="A7677" t="s">
        <v>7622</v>
      </c>
      <c r="B7677" t="s">
        <v>17257</v>
      </c>
      <c r="C7677" t="s">
        <v>18508</v>
      </c>
      <c r="D7677" t="s">
        <v>15467</v>
      </c>
      <c r="E7677">
        <v>170</v>
      </c>
      <c r="F7677">
        <v>170</v>
      </c>
      <c r="G7677">
        <f>MAX(days18[[#This Row],[total_breakfastdays18]],days18[[#This Row],[total_lunchdays18]])</f>
        <v>170</v>
      </c>
    </row>
    <row r="7678" spans="1:7" x14ac:dyDescent="0.25">
      <c r="A7678" t="s">
        <v>7623</v>
      </c>
      <c r="B7678" t="s">
        <v>17258</v>
      </c>
      <c r="C7678" t="s">
        <v>18509</v>
      </c>
      <c r="D7678" t="s">
        <v>15468</v>
      </c>
      <c r="E7678">
        <v>157</v>
      </c>
      <c r="F7678">
        <v>159</v>
      </c>
      <c r="G7678">
        <f>MAX(days18[[#This Row],[total_breakfastdays18]],days18[[#This Row],[total_lunchdays18]])</f>
        <v>159</v>
      </c>
    </row>
    <row r="7679" spans="1:7" x14ac:dyDescent="0.25">
      <c r="A7679" t="s">
        <v>7624</v>
      </c>
      <c r="B7679" t="s">
        <v>17258</v>
      </c>
      <c r="C7679" t="s">
        <v>18509</v>
      </c>
      <c r="D7679" t="s">
        <v>15469</v>
      </c>
      <c r="E7679">
        <v>157</v>
      </c>
      <c r="F7679">
        <v>159</v>
      </c>
      <c r="G7679">
        <f>MAX(days18[[#This Row],[total_breakfastdays18]],days18[[#This Row],[total_lunchdays18]])</f>
        <v>159</v>
      </c>
    </row>
    <row r="7680" spans="1:7" x14ac:dyDescent="0.25">
      <c r="A7680" t="s">
        <v>7625</v>
      </c>
      <c r="B7680" t="s">
        <v>17258</v>
      </c>
      <c r="C7680" t="s">
        <v>18509</v>
      </c>
      <c r="D7680" t="s">
        <v>15470</v>
      </c>
      <c r="E7680">
        <v>157</v>
      </c>
      <c r="F7680">
        <v>159</v>
      </c>
      <c r="G7680">
        <f>MAX(days18[[#This Row],[total_breakfastdays18]],days18[[#This Row],[total_lunchdays18]])</f>
        <v>159</v>
      </c>
    </row>
    <row r="7681" spans="1:7" x14ac:dyDescent="0.25">
      <c r="A7681" t="s">
        <v>7626</v>
      </c>
      <c r="B7681" t="s">
        <v>17258</v>
      </c>
      <c r="C7681" t="s">
        <v>18509</v>
      </c>
      <c r="D7681" t="s">
        <v>15471</v>
      </c>
      <c r="E7681">
        <v>158</v>
      </c>
      <c r="F7681">
        <v>159</v>
      </c>
      <c r="G7681">
        <f>MAX(days18[[#This Row],[total_breakfastdays18]],days18[[#This Row],[total_lunchdays18]])</f>
        <v>159</v>
      </c>
    </row>
    <row r="7682" spans="1:7" x14ac:dyDescent="0.25">
      <c r="A7682" t="s">
        <v>7627</v>
      </c>
      <c r="B7682" t="s">
        <v>17259</v>
      </c>
      <c r="C7682" t="s">
        <v>18510</v>
      </c>
      <c r="D7682" t="s">
        <v>15472</v>
      </c>
      <c r="E7682">
        <v>161</v>
      </c>
      <c r="F7682">
        <v>161</v>
      </c>
      <c r="G7682">
        <f>MAX(days18[[#This Row],[total_breakfastdays18]],days18[[#This Row],[total_lunchdays18]])</f>
        <v>161</v>
      </c>
    </row>
    <row r="7683" spans="1:7" x14ac:dyDescent="0.25">
      <c r="A7683" t="s">
        <v>7628</v>
      </c>
      <c r="B7683" t="s">
        <v>17259</v>
      </c>
      <c r="C7683" t="s">
        <v>18510</v>
      </c>
      <c r="D7683" t="s">
        <v>15473</v>
      </c>
      <c r="E7683">
        <v>161</v>
      </c>
      <c r="F7683">
        <v>161</v>
      </c>
      <c r="G7683">
        <f>MAX(days18[[#This Row],[total_breakfastdays18]],days18[[#This Row],[total_lunchdays18]])</f>
        <v>161</v>
      </c>
    </row>
    <row r="7684" spans="1:7" x14ac:dyDescent="0.25">
      <c r="A7684" t="s">
        <v>7629</v>
      </c>
      <c r="B7684" t="s">
        <v>17259</v>
      </c>
      <c r="C7684" t="s">
        <v>18510</v>
      </c>
      <c r="D7684" t="s">
        <v>15474</v>
      </c>
      <c r="E7684">
        <v>161</v>
      </c>
      <c r="F7684">
        <v>161</v>
      </c>
      <c r="G7684">
        <f>MAX(days18[[#This Row],[total_breakfastdays18]],days18[[#This Row],[total_lunchdays18]])</f>
        <v>161</v>
      </c>
    </row>
    <row r="7685" spans="1:7" x14ac:dyDescent="0.25">
      <c r="A7685" t="s">
        <v>7630</v>
      </c>
      <c r="B7685" t="s">
        <v>17259</v>
      </c>
      <c r="C7685" t="s">
        <v>18510</v>
      </c>
      <c r="D7685" t="s">
        <v>15475</v>
      </c>
      <c r="E7685">
        <v>160</v>
      </c>
      <c r="F7685">
        <v>160</v>
      </c>
      <c r="G7685">
        <f>MAX(days18[[#This Row],[total_breakfastdays18]],days18[[#This Row],[total_lunchdays18]])</f>
        <v>160</v>
      </c>
    </row>
    <row r="7686" spans="1:7" x14ac:dyDescent="0.25">
      <c r="A7686" t="s">
        <v>7631</v>
      </c>
      <c r="B7686" t="s">
        <v>17259</v>
      </c>
      <c r="C7686" t="s">
        <v>18510</v>
      </c>
      <c r="D7686" t="s">
        <v>15476</v>
      </c>
      <c r="E7686">
        <v>160</v>
      </c>
      <c r="F7686">
        <v>160</v>
      </c>
      <c r="G7686">
        <f>MAX(days18[[#This Row],[total_breakfastdays18]],days18[[#This Row],[total_lunchdays18]])</f>
        <v>160</v>
      </c>
    </row>
    <row r="7687" spans="1:7" x14ac:dyDescent="0.25">
      <c r="A7687" t="s">
        <v>7632</v>
      </c>
      <c r="B7687" t="s">
        <v>17259</v>
      </c>
      <c r="C7687" t="s">
        <v>18510</v>
      </c>
      <c r="D7687" t="s">
        <v>15477</v>
      </c>
      <c r="E7687">
        <v>161</v>
      </c>
      <c r="F7687">
        <v>161</v>
      </c>
      <c r="G7687">
        <f>MAX(days18[[#This Row],[total_breakfastdays18]],days18[[#This Row],[total_lunchdays18]])</f>
        <v>161</v>
      </c>
    </row>
    <row r="7688" spans="1:7" x14ac:dyDescent="0.25">
      <c r="A7688" t="s">
        <v>7633</v>
      </c>
      <c r="B7688" t="s">
        <v>17259</v>
      </c>
      <c r="C7688" t="s">
        <v>18510</v>
      </c>
      <c r="D7688" t="s">
        <v>15478</v>
      </c>
      <c r="E7688">
        <v>161</v>
      </c>
      <c r="F7688">
        <v>161</v>
      </c>
      <c r="G7688">
        <f>MAX(days18[[#This Row],[total_breakfastdays18]],days18[[#This Row],[total_lunchdays18]])</f>
        <v>161</v>
      </c>
    </row>
    <row r="7689" spans="1:7" x14ac:dyDescent="0.25">
      <c r="A7689" t="s">
        <v>7634</v>
      </c>
      <c r="B7689" t="s">
        <v>17259</v>
      </c>
      <c r="C7689" t="s">
        <v>18510</v>
      </c>
      <c r="D7689" t="s">
        <v>15479</v>
      </c>
      <c r="E7689">
        <v>161</v>
      </c>
      <c r="F7689">
        <v>161</v>
      </c>
      <c r="G7689">
        <f>MAX(days18[[#This Row],[total_breakfastdays18]],days18[[#This Row],[total_lunchdays18]])</f>
        <v>161</v>
      </c>
    </row>
    <row r="7690" spans="1:7" x14ac:dyDescent="0.25">
      <c r="A7690" t="s">
        <v>7635</v>
      </c>
      <c r="B7690" t="s">
        <v>17259</v>
      </c>
      <c r="C7690" t="s">
        <v>18510</v>
      </c>
      <c r="D7690" t="s">
        <v>15480</v>
      </c>
      <c r="E7690">
        <v>161</v>
      </c>
      <c r="F7690">
        <v>161</v>
      </c>
      <c r="G7690">
        <f>MAX(days18[[#This Row],[total_breakfastdays18]],days18[[#This Row],[total_lunchdays18]])</f>
        <v>161</v>
      </c>
    </row>
    <row r="7691" spans="1:7" x14ac:dyDescent="0.25">
      <c r="A7691" t="s">
        <v>7636</v>
      </c>
      <c r="B7691" t="s">
        <v>17259</v>
      </c>
      <c r="C7691" t="s">
        <v>18510</v>
      </c>
      <c r="D7691" t="s">
        <v>15481</v>
      </c>
      <c r="E7691">
        <v>161</v>
      </c>
      <c r="F7691">
        <v>161</v>
      </c>
      <c r="G7691">
        <f>MAX(days18[[#This Row],[total_breakfastdays18]],days18[[#This Row],[total_lunchdays18]])</f>
        <v>161</v>
      </c>
    </row>
    <row r="7692" spans="1:7" x14ac:dyDescent="0.25">
      <c r="A7692" t="s">
        <v>7637</v>
      </c>
      <c r="B7692" t="s">
        <v>17259</v>
      </c>
      <c r="C7692" t="s">
        <v>18510</v>
      </c>
      <c r="D7692" t="s">
        <v>15482</v>
      </c>
      <c r="E7692">
        <v>161</v>
      </c>
      <c r="F7692">
        <v>161</v>
      </c>
      <c r="G7692">
        <f>MAX(days18[[#This Row],[total_breakfastdays18]],days18[[#This Row],[total_lunchdays18]])</f>
        <v>161</v>
      </c>
    </row>
    <row r="7693" spans="1:7" x14ac:dyDescent="0.25">
      <c r="A7693" t="s">
        <v>7638</v>
      </c>
      <c r="B7693" t="s">
        <v>17259</v>
      </c>
      <c r="C7693" t="s">
        <v>18510</v>
      </c>
      <c r="D7693" t="s">
        <v>13636</v>
      </c>
      <c r="E7693">
        <v>160</v>
      </c>
      <c r="F7693">
        <v>160</v>
      </c>
      <c r="G7693">
        <f>MAX(days18[[#This Row],[total_breakfastdays18]],days18[[#This Row],[total_lunchdays18]])</f>
        <v>160</v>
      </c>
    </row>
    <row r="7694" spans="1:7" x14ac:dyDescent="0.25">
      <c r="A7694" t="s">
        <v>7639</v>
      </c>
      <c r="B7694" t="s">
        <v>17259</v>
      </c>
      <c r="C7694" t="s">
        <v>18510</v>
      </c>
      <c r="D7694" t="s">
        <v>15483</v>
      </c>
      <c r="E7694">
        <v>161</v>
      </c>
      <c r="F7694">
        <v>161</v>
      </c>
      <c r="G7694">
        <f>MAX(days18[[#This Row],[total_breakfastdays18]],days18[[#This Row],[total_lunchdays18]])</f>
        <v>161</v>
      </c>
    </row>
    <row r="7695" spans="1:7" x14ac:dyDescent="0.25">
      <c r="A7695" t="s">
        <v>7640</v>
      </c>
      <c r="B7695" t="s">
        <v>17259</v>
      </c>
      <c r="C7695" t="s">
        <v>18510</v>
      </c>
      <c r="D7695" t="s">
        <v>15484</v>
      </c>
      <c r="E7695">
        <v>161</v>
      </c>
      <c r="F7695">
        <v>161</v>
      </c>
      <c r="G7695">
        <f>MAX(days18[[#This Row],[total_breakfastdays18]],days18[[#This Row],[total_lunchdays18]])</f>
        <v>161</v>
      </c>
    </row>
    <row r="7696" spans="1:7" x14ac:dyDescent="0.25">
      <c r="A7696" t="s">
        <v>7641</v>
      </c>
      <c r="B7696" t="s">
        <v>17259</v>
      </c>
      <c r="C7696" t="s">
        <v>18510</v>
      </c>
      <c r="D7696" t="s">
        <v>15485</v>
      </c>
      <c r="E7696">
        <v>161</v>
      </c>
      <c r="F7696">
        <v>161</v>
      </c>
      <c r="G7696">
        <f>MAX(days18[[#This Row],[total_breakfastdays18]],days18[[#This Row],[total_lunchdays18]])</f>
        <v>161</v>
      </c>
    </row>
    <row r="7697" spans="1:7" x14ac:dyDescent="0.25">
      <c r="A7697" t="s">
        <v>7642</v>
      </c>
      <c r="B7697" t="s">
        <v>17259</v>
      </c>
      <c r="C7697" t="s">
        <v>18510</v>
      </c>
      <c r="D7697" t="s">
        <v>15486</v>
      </c>
      <c r="E7697">
        <v>161</v>
      </c>
      <c r="F7697">
        <v>161</v>
      </c>
      <c r="G7697">
        <f>MAX(days18[[#This Row],[total_breakfastdays18]],days18[[#This Row],[total_lunchdays18]])</f>
        <v>161</v>
      </c>
    </row>
    <row r="7698" spans="1:7" x14ac:dyDescent="0.25">
      <c r="A7698" t="s">
        <v>7643</v>
      </c>
      <c r="B7698" t="s">
        <v>17259</v>
      </c>
      <c r="C7698" t="s">
        <v>18510</v>
      </c>
      <c r="D7698" t="s">
        <v>10947</v>
      </c>
      <c r="E7698">
        <v>161</v>
      </c>
      <c r="F7698">
        <v>161</v>
      </c>
      <c r="G7698">
        <f>MAX(days18[[#This Row],[total_breakfastdays18]],days18[[#This Row],[total_lunchdays18]])</f>
        <v>161</v>
      </c>
    </row>
    <row r="7699" spans="1:7" x14ac:dyDescent="0.25">
      <c r="A7699" t="s">
        <v>7644</v>
      </c>
      <c r="B7699" t="s">
        <v>17259</v>
      </c>
      <c r="C7699" t="s">
        <v>18510</v>
      </c>
      <c r="D7699" t="s">
        <v>8881</v>
      </c>
      <c r="E7699">
        <v>161</v>
      </c>
      <c r="F7699">
        <v>161</v>
      </c>
      <c r="G7699">
        <f>MAX(days18[[#This Row],[total_breakfastdays18]],days18[[#This Row],[total_lunchdays18]])</f>
        <v>161</v>
      </c>
    </row>
    <row r="7700" spans="1:7" x14ac:dyDescent="0.25">
      <c r="A7700" t="s">
        <v>7645</v>
      </c>
      <c r="B7700" t="s">
        <v>17259</v>
      </c>
      <c r="C7700" t="s">
        <v>18510</v>
      </c>
      <c r="D7700" t="s">
        <v>15487</v>
      </c>
      <c r="E7700">
        <v>161</v>
      </c>
      <c r="F7700">
        <v>161</v>
      </c>
      <c r="G7700">
        <f>MAX(days18[[#This Row],[total_breakfastdays18]],days18[[#This Row],[total_lunchdays18]])</f>
        <v>161</v>
      </c>
    </row>
    <row r="7701" spans="1:7" x14ac:dyDescent="0.25">
      <c r="A7701" t="s">
        <v>7646</v>
      </c>
      <c r="B7701" t="s">
        <v>17259</v>
      </c>
      <c r="C7701" t="s">
        <v>18510</v>
      </c>
      <c r="D7701" t="s">
        <v>15488</v>
      </c>
      <c r="E7701">
        <v>161</v>
      </c>
      <c r="F7701">
        <v>161</v>
      </c>
      <c r="G7701">
        <f>MAX(days18[[#This Row],[total_breakfastdays18]],days18[[#This Row],[total_lunchdays18]])</f>
        <v>161</v>
      </c>
    </row>
    <row r="7702" spans="1:7" x14ac:dyDescent="0.25">
      <c r="A7702" t="s">
        <v>7647</v>
      </c>
      <c r="B7702" t="s">
        <v>17259</v>
      </c>
      <c r="C7702" t="s">
        <v>18510</v>
      </c>
      <c r="D7702" t="s">
        <v>11118</v>
      </c>
      <c r="E7702">
        <v>161</v>
      </c>
      <c r="F7702">
        <v>161</v>
      </c>
      <c r="G7702">
        <f>MAX(days18[[#This Row],[total_breakfastdays18]],days18[[#This Row],[total_lunchdays18]])</f>
        <v>161</v>
      </c>
    </row>
    <row r="7703" spans="1:7" x14ac:dyDescent="0.25">
      <c r="A7703" t="s">
        <v>7648</v>
      </c>
      <c r="B7703" t="s">
        <v>17259</v>
      </c>
      <c r="C7703" t="s">
        <v>18510</v>
      </c>
      <c r="D7703" t="s">
        <v>15489</v>
      </c>
      <c r="E7703">
        <v>161</v>
      </c>
      <c r="F7703">
        <v>161</v>
      </c>
      <c r="G7703">
        <f>MAX(days18[[#This Row],[total_breakfastdays18]],days18[[#This Row],[total_lunchdays18]])</f>
        <v>161</v>
      </c>
    </row>
    <row r="7704" spans="1:7" x14ac:dyDescent="0.25">
      <c r="A7704" t="s">
        <v>7649</v>
      </c>
      <c r="B7704" t="s">
        <v>17259</v>
      </c>
      <c r="C7704" t="s">
        <v>18510</v>
      </c>
      <c r="D7704" t="s">
        <v>15490</v>
      </c>
      <c r="E7704">
        <v>161</v>
      </c>
      <c r="F7704">
        <v>161</v>
      </c>
      <c r="G7704">
        <f>MAX(days18[[#This Row],[total_breakfastdays18]],days18[[#This Row],[total_lunchdays18]])</f>
        <v>161</v>
      </c>
    </row>
    <row r="7705" spans="1:7" x14ac:dyDescent="0.25">
      <c r="A7705" t="s">
        <v>7650</v>
      </c>
      <c r="B7705" t="s">
        <v>17259</v>
      </c>
      <c r="C7705" t="s">
        <v>18510</v>
      </c>
      <c r="D7705" t="s">
        <v>15491</v>
      </c>
      <c r="E7705">
        <v>161</v>
      </c>
      <c r="F7705">
        <v>161</v>
      </c>
      <c r="G7705">
        <f>MAX(days18[[#This Row],[total_breakfastdays18]],days18[[#This Row],[total_lunchdays18]])</f>
        <v>161</v>
      </c>
    </row>
    <row r="7706" spans="1:7" x14ac:dyDescent="0.25">
      <c r="A7706" t="s">
        <v>7651</v>
      </c>
      <c r="B7706" t="s">
        <v>17259</v>
      </c>
      <c r="C7706" t="s">
        <v>18510</v>
      </c>
      <c r="D7706" t="s">
        <v>15492</v>
      </c>
      <c r="E7706">
        <v>161</v>
      </c>
      <c r="F7706">
        <v>161</v>
      </c>
      <c r="G7706">
        <f>MAX(days18[[#This Row],[total_breakfastdays18]],days18[[#This Row],[total_lunchdays18]])</f>
        <v>161</v>
      </c>
    </row>
    <row r="7707" spans="1:7" x14ac:dyDescent="0.25">
      <c r="A7707" t="s">
        <v>7652</v>
      </c>
      <c r="B7707" t="s">
        <v>17260</v>
      </c>
      <c r="C7707" t="s">
        <v>18511</v>
      </c>
      <c r="D7707" t="s">
        <v>15493</v>
      </c>
      <c r="E7707">
        <v>166</v>
      </c>
      <c r="F7707">
        <v>165</v>
      </c>
      <c r="G7707">
        <f>MAX(days18[[#This Row],[total_breakfastdays18]],days18[[#This Row],[total_lunchdays18]])</f>
        <v>166</v>
      </c>
    </row>
    <row r="7708" spans="1:7" x14ac:dyDescent="0.25">
      <c r="A7708" t="s">
        <v>7653</v>
      </c>
      <c r="B7708" t="s">
        <v>17261</v>
      </c>
      <c r="C7708" t="s">
        <v>18512</v>
      </c>
      <c r="D7708" t="s">
        <v>15494</v>
      </c>
      <c r="E7708">
        <v>161</v>
      </c>
      <c r="F7708">
        <v>161</v>
      </c>
      <c r="G7708">
        <f>MAX(days18[[#This Row],[total_breakfastdays18]],days18[[#This Row],[total_lunchdays18]])</f>
        <v>161</v>
      </c>
    </row>
    <row r="7709" spans="1:7" x14ac:dyDescent="0.25">
      <c r="A7709" t="s">
        <v>7654</v>
      </c>
      <c r="B7709" t="s">
        <v>17261</v>
      </c>
      <c r="C7709" t="s">
        <v>18512</v>
      </c>
      <c r="D7709" t="s">
        <v>15495</v>
      </c>
      <c r="E7709">
        <v>161</v>
      </c>
      <c r="F7709">
        <v>161</v>
      </c>
      <c r="G7709">
        <f>MAX(days18[[#This Row],[total_breakfastdays18]],days18[[#This Row],[total_lunchdays18]])</f>
        <v>161</v>
      </c>
    </row>
    <row r="7710" spans="1:7" x14ac:dyDescent="0.25">
      <c r="A7710" t="s">
        <v>7655</v>
      </c>
      <c r="B7710" t="s">
        <v>17261</v>
      </c>
      <c r="C7710" t="s">
        <v>18512</v>
      </c>
      <c r="D7710" t="s">
        <v>15496</v>
      </c>
      <c r="E7710">
        <v>161</v>
      </c>
      <c r="F7710">
        <v>161</v>
      </c>
      <c r="G7710">
        <f>MAX(days18[[#This Row],[total_breakfastdays18]],days18[[#This Row],[total_lunchdays18]])</f>
        <v>161</v>
      </c>
    </row>
    <row r="7711" spans="1:7" x14ac:dyDescent="0.25">
      <c r="A7711" t="s">
        <v>7656</v>
      </c>
      <c r="B7711" t="s">
        <v>17261</v>
      </c>
      <c r="C7711" t="s">
        <v>18512</v>
      </c>
      <c r="D7711" t="s">
        <v>15497</v>
      </c>
      <c r="E7711">
        <v>161</v>
      </c>
      <c r="F7711">
        <v>161</v>
      </c>
      <c r="G7711">
        <f>MAX(days18[[#This Row],[total_breakfastdays18]],days18[[#This Row],[total_lunchdays18]])</f>
        <v>161</v>
      </c>
    </row>
    <row r="7712" spans="1:7" x14ac:dyDescent="0.25">
      <c r="A7712" t="s">
        <v>7657</v>
      </c>
      <c r="B7712" t="s">
        <v>17262</v>
      </c>
      <c r="C7712" t="s">
        <v>18513</v>
      </c>
      <c r="D7712" t="s">
        <v>15498</v>
      </c>
      <c r="E7712">
        <v>162</v>
      </c>
      <c r="F7712">
        <v>162</v>
      </c>
      <c r="G7712">
        <f>MAX(days18[[#This Row],[total_breakfastdays18]],days18[[#This Row],[total_lunchdays18]])</f>
        <v>162</v>
      </c>
    </row>
    <row r="7713" spans="1:7" x14ac:dyDescent="0.25">
      <c r="A7713" t="s">
        <v>7658</v>
      </c>
      <c r="B7713" t="s">
        <v>17262</v>
      </c>
      <c r="C7713" t="s">
        <v>18513</v>
      </c>
      <c r="D7713" t="s">
        <v>15499</v>
      </c>
      <c r="E7713">
        <v>162</v>
      </c>
      <c r="F7713">
        <v>162</v>
      </c>
      <c r="G7713">
        <f>MAX(days18[[#This Row],[total_breakfastdays18]],days18[[#This Row],[total_lunchdays18]])</f>
        <v>162</v>
      </c>
    </row>
    <row r="7714" spans="1:7" x14ac:dyDescent="0.25">
      <c r="A7714" t="s">
        <v>7659</v>
      </c>
      <c r="B7714" t="s">
        <v>17262</v>
      </c>
      <c r="C7714" t="s">
        <v>18513</v>
      </c>
      <c r="D7714" t="s">
        <v>15500</v>
      </c>
      <c r="E7714">
        <v>162</v>
      </c>
      <c r="F7714">
        <v>162</v>
      </c>
      <c r="G7714">
        <f>MAX(days18[[#This Row],[total_breakfastdays18]],days18[[#This Row],[total_lunchdays18]])</f>
        <v>162</v>
      </c>
    </row>
    <row r="7715" spans="1:7" x14ac:dyDescent="0.25">
      <c r="A7715" t="s">
        <v>7660</v>
      </c>
      <c r="B7715" t="s">
        <v>17262</v>
      </c>
      <c r="C7715" t="s">
        <v>18513</v>
      </c>
      <c r="D7715" t="s">
        <v>11468</v>
      </c>
      <c r="E7715">
        <v>162</v>
      </c>
      <c r="F7715">
        <v>162</v>
      </c>
      <c r="G7715">
        <f>MAX(days18[[#This Row],[total_breakfastdays18]],days18[[#This Row],[total_lunchdays18]])</f>
        <v>162</v>
      </c>
    </row>
    <row r="7716" spans="1:7" x14ac:dyDescent="0.25">
      <c r="A7716" t="s">
        <v>7661</v>
      </c>
      <c r="B7716" t="s">
        <v>17262</v>
      </c>
      <c r="C7716" t="s">
        <v>18513</v>
      </c>
      <c r="D7716" t="s">
        <v>15501</v>
      </c>
      <c r="E7716">
        <v>162</v>
      </c>
      <c r="F7716">
        <v>162</v>
      </c>
      <c r="G7716">
        <f>MAX(days18[[#This Row],[total_breakfastdays18]],days18[[#This Row],[total_lunchdays18]])</f>
        <v>162</v>
      </c>
    </row>
    <row r="7717" spans="1:7" x14ac:dyDescent="0.25">
      <c r="A7717" t="s">
        <v>7662</v>
      </c>
      <c r="B7717" t="s">
        <v>17262</v>
      </c>
      <c r="C7717" t="s">
        <v>18513</v>
      </c>
      <c r="D7717" t="s">
        <v>15502</v>
      </c>
      <c r="E7717">
        <v>162</v>
      </c>
      <c r="F7717">
        <v>162</v>
      </c>
      <c r="G7717">
        <f>MAX(days18[[#This Row],[total_breakfastdays18]],days18[[#This Row],[total_lunchdays18]])</f>
        <v>162</v>
      </c>
    </row>
    <row r="7718" spans="1:7" x14ac:dyDescent="0.25">
      <c r="A7718" t="s">
        <v>7663</v>
      </c>
      <c r="B7718" t="s">
        <v>17262</v>
      </c>
      <c r="C7718" t="s">
        <v>18513</v>
      </c>
      <c r="D7718" t="s">
        <v>15503</v>
      </c>
      <c r="E7718">
        <v>162</v>
      </c>
      <c r="F7718">
        <v>162</v>
      </c>
      <c r="G7718">
        <f>MAX(days18[[#This Row],[total_breakfastdays18]],days18[[#This Row],[total_lunchdays18]])</f>
        <v>162</v>
      </c>
    </row>
    <row r="7719" spans="1:7" x14ac:dyDescent="0.25">
      <c r="A7719" t="s">
        <v>7664</v>
      </c>
      <c r="B7719" t="s">
        <v>17262</v>
      </c>
      <c r="C7719" t="s">
        <v>18513</v>
      </c>
      <c r="D7719" t="s">
        <v>15504</v>
      </c>
      <c r="E7719">
        <v>162</v>
      </c>
      <c r="F7719">
        <v>162</v>
      </c>
      <c r="G7719">
        <f>MAX(days18[[#This Row],[total_breakfastdays18]],days18[[#This Row],[total_lunchdays18]])</f>
        <v>162</v>
      </c>
    </row>
    <row r="7720" spans="1:7" x14ac:dyDescent="0.25">
      <c r="A7720" t="s">
        <v>7665</v>
      </c>
      <c r="B7720" t="s">
        <v>17263</v>
      </c>
      <c r="C7720" t="s">
        <v>18514</v>
      </c>
      <c r="D7720" t="s">
        <v>15505</v>
      </c>
      <c r="E7720">
        <v>164</v>
      </c>
      <c r="F7720">
        <v>164</v>
      </c>
      <c r="G7720">
        <f>MAX(days18[[#This Row],[total_breakfastdays18]],days18[[#This Row],[total_lunchdays18]])</f>
        <v>164</v>
      </c>
    </row>
    <row r="7721" spans="1:7" x14ac:dyDescent="0.25">
      <c r="A7721" t="s">
        <v>7666</v>
      </c>
      <c r="B7721" t="s">
        <v>17263</v>
      </c>
      <c r="C7721" t="s">
        <v>18514</v>
      </c>
      <c r="D7721" t="s">
        <v>15506</v>
      </c>
      <c r="E7721">
        <v>164</v>
      </c>
      <c r="F7721">
        <v>164</v>
      </c>
      <c r="G7721">
        <f>MAX(days18[[#This Row],[total_breakfastdays18]],days18[[#This Row],[total_lunchdays18]])</f>
        <v>164</v>
      </c>
    </row>
    <row r="7722" spans="1:7" x14ac:dyDescent="0.25">
      <c r="A7722" t="s">
        <v>7667</v>
      </c>
      <c r="B7722" t="s">
        <v>17263</v>
      </c>
      <c r="C7722" t="s">
        <v>18514</v>
      </c>
      <c r="D7722" t="s">
        <v>15507</v>
      </c>
      <c r="E7722">
        <v>164</v>
      </c>
      <c r="F7722">
        <v>164</v>
      </c>
      <c r="G7722">
        <f>MAX(days18[[#This Row],[total_breakfastdays18]],days18[[#This Row],[total_lunchdays18]])</f>
        <v>164</v>
      </c>
    </row>
    <row r="7723" spans="1:7" x14ac:dyDescent="0.25">
      <c r="A7723" t="s">
        <v>7668</v>
      </c>
      <c r="B7723" t="s">
        <v>17264</v>
      </c>
      <c r="C7723" t="s">
        <v>18515</v>
      </c>
      <c r="D7723" t="s">
        <v>15508</v>
      </c>
      <c r="E7723">
        <v>164</v>
      </c>
      <c r="F7723">
        <v>164</v>
      </c>
      <c r="G7723">
        <f>MAX(days18[[#This Row],[total_breakfastdays18]],days18[[#This Row],[total_lunchdays18]])</f>
        <v>164</v>
      </c>
    </row>
    <row r="7724" spans="1:7" x14ac:dyDescent="0.25">
      <c r="A7724" t="s">
        <v>7669</v>
      </c>
      <c r="B7724" t="s">
        <v>17264</v>
      </c>
      <c r="C7724" t="s">
        <v>18515</v>
      </c>
      <c r="D7724" t="s">
        <v>15509</v>
      </c>
      <c r="E7724">
        <v>164</v>
      </c>
      <c r="F7724">
        <v>164</v>
      </c>
      <c r="G7724">
        <f>MAX(days18[[#This Row],[total_breakfastdays18]],days18[[#This Row],[total_lunchdays18]])</f>
        <v>164</v>
      </c>
    </row>
    <row r="7725" spans="1:7" x14ac:dyDescent="0.25">
      <c r="A7725" t="s">
        <v>7670</v>
      </c>
      <c r="B7725" t="s">
        <v>17264</v>
      </c>
      <c r="C7725" t="s">
        <v>18515</v>
      </c>
      <c r="D7725" t="s">
        <v>15510</v>
      </c>
      <c r="E7725">
        <v>164</v>
      </c>
      <c r="F7725">
        <v>164</v>
      </c>
      <c r="G7725">
        <f>MAX(days18[[#This Row],[total_breakfastdays18]],days18[[#This Row],[total_lunchdays18]])</f>
        <v>164</v>
      </c>
    </row>
    <row r="7726" spans="1:7" x14ac:dyDescent="0.25">
      <c r="A7726" t="s">
        <v>7671</v>
      </c>
      <c r="B7726" t="s">
        <v>17264</v>
      </c>
      <c r="C7726" t="s">
        <v>18515</v>
      </c>
      <c r="D7726" t="s">
        <v>15511</v>
      </c>
      <c r="E7726">
        <v>164</v>
      </c>
      <c r="F7726">
        <v>164</v>
      </c>
      <c r="G7726">
        <f>MAX(days18[[#This Row],[total_breakfastdays18]],days18[[#This Row],[total_lunchdays18]])</f>
        <v>164</v>
      </c>
    </row>
    <row r="7727" spans="1:7" x14ac:dyDescent="0.25">
      <c r="A7727" t="s">
        <v>7672</v>
      </c>
      <c r="B7727" t="s">
        <v>17264</v>
      </c>
      <c r="C7727" t="s">
        <v>18515</v>
      </c>
      <c r="D7727" t="s">
        <v>15512</v>
      </c>
      <c r="E7727">
        <v>164</v>
      </c>
      <c r="F7727">
        <v>164</v>
      </c>
      <c r="G7727">
        <f>MAX(days18[[#This Row],[total_breakfastdays18]],days18[[#This Row],[total_lunchdays18]])</f>
        <v>164</v>
      </c>
    </row>
    <row r="7728" spans="1:7" x14ac:dyDescent="0.25">
      <c r="A7728" t="s">
        <v>7673</v>
      </c>
      <c r="B7728" t="s">
        <v>17264</v>
      </c>
      <c r="C7728" t="s">
        <v>18515</v>
      </c>
      <c r="D7728" t="s">
        <v>15513</v>
      </c>
      <c r="E7728">
        <v>164</v>
      </c>
      <c r="F7728">
        <v>164</v>
      </c>
      <c r="G7728">
        <f>MAX(days18[[#This Row],[total_breakfastdays18]],days18[[#This Row],[total_lunchdays18]])</f>
        <v>164</v>
      </c>
    </row>
    <row r="7729" spans="1:7" x14ac:dyDescent="0.25">
      <c r="A7729" t="s">
        <v>7674</v>
      </c>
      <c r="B7729" t="s">
        <v>17264</v>
      </c>
      <c r="C7729" t="s">
        <v>18515</v>
      </c>
      <c r="D7729" t="s">
        <v>15514</v>
      </c>
      <c r="E7729">
        <v>164</v>
      </c>
      <c r="F7729">
        <v>164</v>
      </c>
      <c r="G7729">
        <f>MAX(days18[[#This Row],[total_breakfastdays18]],days18[[#This Row],[total_lunchdays18]])</f>
        <v>164</v>
      </c>
    </row>
    <row r="7730" spans="1:7" x14ac:dyDescent="0.25">
      <c r="A7730" t="s">
        <v>7675</v>
      </c>
      <c r="B7730" t="s">
        <v>17264</v>
      </c>
      <c r="C7730" t="s">
        <v>18515</v>
      </c>
      <c r="D7730" t="s">
        <v>15515</v>
      </c>
      <c r="E7730">
        <v>164</v>
      </c>
      <c r="F7730">
        <v>164</v>
      </c>
      <c r="G7730">
        <f>MAX(days18[[#This Row],[total_breakfastdays18]],days18[[#This Row],[total_lunchdays18]])</f>
        <v>164</v>
      </c>
    </row>
    <row r="7731" spans="1:7" x14ac:dyDescent="0.25">
      <c r="A7731" t="s">
        <v>7676</v>
      </c>
      <c r="B7731" t="s">
        <v>17265</v>
      </c>
      <c r="C7731" t="s">
        <v>18516</v>
      </c>
      <c r="D7731" t="s">
        <v>15516</v>
      </c>
      <c r="E7731">
        <v>161</v>
      </c>
      <c r="F7731">
        <v>161</v>
      </c>
      <c r="G7731">
        <f>MAX(days18[[#This Row],[total_breakfastdays18]],days18[[#This Row],[total_lunchdays18]])</f>
        <v>161</v>
      </c>
    </row>
    <row r="7732" spans="1:7" x14ac:dyDescent="0.25">
      <c r="A7732" t="s">
        <v>7677</v>
      </c>
      <c r="B7732" t="s">
        <v>17265</v>
      </c>
      <c r="C7732" t="s">
        <v>18516</v>
      </c>
      <c r="D7732" t="s">
        <v>15517</v>
      </c>
      <c r="E7732">
        <v>161</v>
      </c>
      <c r="F7732">
        <v>161</v>
      </c>
      <c r="G7732">
        <f>MAX(days18[[#This Row],[total_breakfastdays18]],days18[[#This Row],[total_lunchdays18]])</f>
        <v>161</v>
      </c>
    </row>
    <row r="7733" spans="1:7" x14ac:dyDescent="0.25">
      <c r="A7733" t="s">
        <v>7678</v>
      </c>
      <c r="B7733" t="s">
        <v>17265</v>
      </c>
      <c r="C7733" t="s">
        <v>18516</v>
      </c>
      <c r="D7733" t="s">
        <v>15518</v>
      </c>
      <c r="E7733">
        <v>161</v>
      </c>
      <c r="F7733">
        <v>161</v>
      </c>
      <c r="G7733">
        <f>MAX(days18[[#This Row],[total_breakfastdays18]],days18[[#This Row],[total_lunchdays18]])</f>
        <v>161</v>
      </c>
    </row>
    <row r="7734" spans="1:7" x14ac:dyDescent="0.25">
      <c r="A7734" t="s">
        <v>7679</v>
      </c>
      <c r="B7734" t="s">
        <v>17265</v>
      </c>
      <c r="C7734" t="s">
        <v>18516</v>
      </c>
      <c r="D7734" t="s">
        <v>15519</v>
      </c>
      <c r="E7734">
        <v>161</v>
      </c>
      <c r="F7734">
        <v>161</v>
      </c>
      <c r="G7734">
        <f>MAX(days18[[#This Row],[total_breakfastdays18]],days18[[#This Row],[total_lunchdays18]])</f>
        <v>161</v>
      </c>
    </row>
    <row r="7735" spans="1:7" x14ac:dyDescent="0.25">
      <c r="A7735" t="s">
        <v>7680</v>
      </c>
      <c r="B7735" t="s">
        <v>17266</v>
      </c>
      <c r="C7735" t="s">
        <v>18517</v>
      </c>
      <c r="D7735" t="s">
        <v>15520</v>
      </c>
      <c r="E7735">
        <v>177</v>
      </c>
      <c r="F7735">
        <v>177</v>
      </c>
      <c r="G7735">
        <f>MAX(days18[[#This Row],[total_breakfastdays18]],days18[[#This Row],[total_lunchdays18]])</f>
        <v>177</v>
      </c>
    </row>
    <row r="7736" spans="1:7" x14ac:dyDescent="0.25">
      <c r="A7736" t="s">
        <v>7681</v>
      </c>
      <c r="B7736" t="s">
        <v>17266</v>
      </c>
      <c r="C7736" t="s">
        <v>18517</v>
      </c>
      <c r="D7736" t="s">
        <v>15521</v>
      </c>
      <c r="E7736">
        <v>177</v>
      </c>
      <c r="F7736">
        <v>177</v>
      </c>
      <c r="G7736">
        <f>MAX(days18[[#This Row],[total_breakfastdays18]],days18[[#This Row],[total_lunchdays18]])</f>
        <v>177</v>
      </c>
    </row>
    <row r="7737" spans="1:7" x14ac:dyDescent="0.25">
      <c r="A7737" t="s">
        <v>7682</v>
      </c>
      <c r="B7737" t="s">
        <v>17266</v>
      </c>
      <c r="C7737" t="s">
        <v>18517</v>
      </c>
      <c r="D7737" t="s">
        <v>15522</v>
      </c>
      <c r="E7737">
        <v>177</v>
      </c>
      <c r="F7737">
        <v>177</v>
      </c>
      <c r="G7737">
        <f>MAX(days18[[#This Row],[total_breakfastdays18]],days18[[#This Row],[total_lunchdays18]])</f>
        <v>177</v>
      </c>
    </row>
    <row r="7738" spans="1:7" x14ac:dyDescent="0.25">
      <c r="A7738" t="s">
        <v>7683</v>
      </c>
      <c r="B7738" t="s">
        <v>17266</v>
      </c>
      <c r="C7738" t="s">
        <v>18517</v>
      </c>
      <c r="D7738" t="s">
        <v>15523</v>
      </c>
      <c r="E7738">
        <v>177</v>
      </c>
      <c r="F7738">
        <v>177</v>
      </c>
      <c r="G7738">
        <f>MAX(days18[[#This Row],[total_breakfastdays18]],days18[[#This Row],[total_lunchdays18]])</f>
        <v>177</v>
      </c>
    </row>
    <row r="7739" spans="1:7" x14ac:dyDescent="0.25">
      <c r="A7739" t="s">
        <v>7684</v>
      </c>
      <c r="B7739" t="s">
        <v>17266</v>
      </c>
      <c r="C7739" t="s">
        <v>18517</v>
      </c>
      <c r="D7739" t="s">
        <v>15524</v>
      </c>
      <c r="E7739">
        <v>177</v>
      </c>
      <c r="F7739">
        <v>177</v>
      </c>
      <c r="G7739">
        <f>MAX(days18[[#This Row],[total_breakfastdays18]],days18[[#This Row],[total_lunchdays18]])</f>
        <v>177</v>
      </c>
    </row>
    <row r="7740" spans="1:7" x14ac:dyDescent="0.25">
      <c r="A7740" t="s">
        <v>7685</v>
      </c>
      <c r="B7740" t="s">
        <v>17266</v>
      </c>
      <c r="C7740" t="s">
        <v>18517</v>
      </c>
      <c r="D7740" t="s">
        <v>15525</v>
      </c>
      <c r="E7740">
        <v>177</v>
      </c>
      <c r="F7740">
        <v>177</v>
      </c>
      <c r="G7740">
        <f>MAX(days18[[#This Row],[total_breakfastdays18]],days18[[#This Row],[total_lunchdays18]])</f>
        <v>177</v>
      </c>
    </row>
    <row r="7741" spans="1:7" x14ac:dyDescent="0.25">
      <c r="A7741" t="s">
        <v>7686</v>
      </c>
      <c r="B7741" t="s">
        <v>17267</v>
      </c>
      <c r="C7741" t="s">
        <v>15526</v>
      </c>
      <c r="D7741" t="s">
        <v>15526</v>
      </c>
      <c r="E7741">
        <v>168</v>
      </c>
      <c r="F7741">
        <v>168</v>
      </c>
      <c r="G7741">
        <f>MAX(days18[[#This Row],[total_breakfastdays18]],days18[[#This Row],[total_lunchdays18]])</f>
        <v>168</v>
      </c>
    </row>
    <row r="7742" spans="1:7" x14ac:dyDescent="0.25">
      <c r="A7742" t="s">
        <v>7687</v>
      </c>
      <c r="B7742" t="s">
        <v>17268</v>
      </c>
      <c r="C7742" t="s">
        <v>18518</v>
      </c>
      <c r="D7742" t="s">
        <v>15527</v>
      </c>
      <c r="E7742">
        <v>175</v>
      </c>
      <c r="F7742">
        <v>175</v>
      </c>
      <c r="G7742">
        <f>MAX(days18[[#This Row],[total_breakfastdays18]],days18[[#This Row],[total_lunchdays18]])</f>
        <v>175</v>
      </c>
    </row>
    <row r="7743" spans="1:7" x14ac:dyDescent="0.25">
      <c r="A7743" t="s">
        <v>7688</v>
      </c>
      <c r="B7743" t="s">
        <v>17268</v>
      </c>
      <c r="C7743" t="s">
        <v>18518</v>
      </c>
      <c r="D7743" t="s">
        <v>15528</v>
      </c>
      <c r="E7743">
        <v>12</v>
      </c>
      <c r="F7743">
        <v>10</v>
      </c>
      <c r="G7743">
        <f>MAX(days18[[#This Row],[total_breakfastdays18]],days18[[#This Row],[total_lunchdays18]])</f>
        <v>12</v>
      </c>
    </row>
    <row r="7744" spans="1:7" x14ac:dyDescent="0.25">
      <c r="A7744" t="s">
        <v>7689</v>
      </c>
      <c r="B7744" t="s">
        <v>17268</v>
      </c>
      <c r="C7744" t="s">
        <v>18518</v>
      </c>
      <c r="D7744" t="s">
        <v>15529</v>
      </c>
      <c r="E7744">
        <v>187</v>
      </c>
      <c r="F7744">
        <v>187</v>
      </c>
      <c r="G7744">
        <f>MAX(days18[[#This Row],[total_breakfastdays18]],days18[[#This Row],[total_lunchdays18]])</f>
        <v>187</v>
      </c>
    </row>
    <row r="7745" spans="1:7" x14ac:dyDescent="0.25">
      <c r="A7745" t="s">
        <v>7690</v>
      </c>
      <c r="B7745" t="s">
        <v>17268</v>
      </c>
      <c r="C7745" t="s">
        <v>18518</v>
      </c>
      <c r="D7745" t="s">
        <v>15530</v>
      </c>
      <c r="E7745">
        <v>175</v>
      </c>
      <c r="F7745">
        <v>175</v>
      </c>
      <c r="G7745">
        <f>MAX(days18[[#This Row],[total_breakfastdays18]],days18[[#This Row],[total_lunchdays18]])</f>
        <v>175</v>
      </c>
    </row>
    <row r="7746" spans="1:7" x14ac:dyDescent="0.25">
      <c r="A7746" t="s">
        <v>7691</v>
      </c>
      <c r="B7746" t="s">
        <v>17268</v>
      </c>
      <c r="C7746" t="s">
        <v>18518</v>
      </c>
      <c r="D7746" t="s">
        <v>12942</v>
      </c>
      <c r="E7746">
        <v>175</v>
      </c>
      <c r="F7746">
        <v>175</v>
      </c>
      <c r="G7746">
        <f>MAX(days18[[#This Row],[total_breakfastdays18]],days18[[#This Row],[total_lunchdays18]])</f>
        <v>175</v>
      </c>
    </row>
    <row r="7747" spans="1:7" x14ac:dyDescent="0.25">
      <c r="A7747" t="s">
        <v>7692</v>
      </c>
      <c r="B7747" t="s">
        <v>17268</v>
      </c>
      <c r="C7747" t="s">
        <v>18518</v>
      </c>
      <c r="D7747" t="s">
        <v>15531</v>
      </c>
      <c r="E7747">
        <v>175</v>
      </c>
      <c r="F7747">
        <v>175</v>
      </c>
      <c r="G7747">
        <f>MAX(days18[[#This Row],[total_breakfastdays18]],days18[[#This Row],[total_lunchdays18]])</f>
        <v>175</v>
      </c>
    </row>
    <row r="7748" spans="1:7" x14ac:dyDescent="0.25">
      <c r="A7748" t="s">
        <v>7693</v>
      </c>
      <c r="B7748" t="s">
        <v>17268</v>
      </c>
      <c r="C7748" t="s">
        <v>18518</v>
      </c>
      <c r="D7748" t="s">
        <v>15532</v>
      </c>
      <c r="E7748">
        <v>175</v>
      </c>
      <c r="F7748">
        <v>175</v>
      </c>
      <c r="G7748">
        <f>MAX(days18[[#This Row],[total_breakfastdays18]],days18[[#This Row],[total_lunchdays18]])</f>
        <v>175</v>
      </c>
    </row>
    <row r="7749" spans="1:7" x14ac:dyDescent="0.25">
      <c r="A7749" t="s">
        <v>19229</v>
      </c>
      <c r="B7749" t="s">
        <v>17268</v>
      </c>
      <c r="C7749" t="s">
        <v>18518</v>
      </c>
      <c r="D7749" t="s">
        <v>19230</v>
      </c>
      <c r="E7749">
        <v>175</v>
      </c>
      <c r="F7749">
        <v>175</v>
      </c>
      <c r="G7749">
        <f>MAX(days18[[#This Row],[total_breakfastdays18]],days18[[#This Row],[total_lunchdays18]])</f>
        <v>175</v>
      </c>
    </row>
    <row r="7750" spans="1:7" x14ac:dyDescent="0.25">
      <c r="A7750" t="s">
        <v>7694</v>
      </c>
      <c r="B7750" t="s">
        <v>17269</v>
      </c>
      <c r="C7750" t="s">
        <v>18519</v>
      </c>
      <c r="D7750" t="s">
        <v>15533</v>
      </c>
      <c r="E7750">
        <v>164</v>
      </c>
      <c r="F7750">
        <v>164</v>
      </c>
      <c r="G7750">
        <f>MAX(days18[[#This Row],[total_breakfastdays18]],days18[[#This Row],[total_lunchdays18]])</f>
        <v>164</v>
      </c>
    </row>
    <row r="7751" spans="1:7" x14ac:dyDescent="0.25">
      <c r="A7751" t="s">
        <v>7695</v>
      </c>
      <c r="B7751" t="s">
        <v>17269</v>
      </c>
      <c r="C7751" t="s">
        <v>18519</v>
      </c>
      <c r="D7751" t="s">
        <v>11369</v>
      </c>
      <c r="E7751">
        <v>164</v>
      </c>
      <c r="F7751">
        <v>164</v>
      </c>
      <c r="G7751">
        <f>MAX(days18[[#This Row],[total_breakfastdays18]],days18[[#This Row],[total_lunchdays18]])</f>
        <v>164</v>
      </c>
    </row>
    <row r="7752" spans="1:7" x14ac:dyDescent="0.25">
      <c r="A7752" t="s">
        <v>7698</v>
      </c>
      <c r="B7752" t="s">
        <v>17271</v>
      </c>
      <c r="C7752" t="s">
        <v>18521</v>
      </c>
      <c r="D7752" t="s">
        <v>14666</v>
      </c>
      <c r="E7752">
        <v>175</v>
      </c>
      <c r="F7752">
        <v>175</v>
      </c>
      <c r="G7752">
        <f>MAX(days18[[#This Row],[total_breakfastdays18]],days18[[#This Row],[total_lunchdays18]])</f>
        <v>175</v>
      </c>
    </row>
    <row r="7753" spans="1:7" x14ac:dyDescent="0.25">
      <c r="A7753" t="s">
        <v>7699</v>
      </c>
      <c r="B7753" t="s">
        <v>17271</v>
      </c>
      <c r="C7753" t="s">
        <v>18521</v>
      </c>
      <c r="D7753" t="s">
        <v>15536</v>
      </c>
      <c r="E7753">
        <v>174</v>
      </c>
      <c r="F7753">
        <v>174</v>
      </c>
      <c r="G7753">
        <f>MAX(days18[[#This Row],[total_breakfastdays18]],days18[[#This Row],[total_lunchdays18]])</f>
        <v>174</v>
      </c>
    </row>
    <row r="7754" spans="1:7" x14ac:dyDescent="0.25">
      <c r="A7754" t="s">
        <v>7700</v>
      </c>
      <c r="B7754" t="s">
        <v>17271</v>
      </c>
      <c r="C7754" t="s">
        <v>18521</v>
      </c>
      <c r="D7754" t="s">
        <v>15537</v>
      </c>
      <c r="E7754">
        <v>175</v>
      </c>
      <c r="F7754">
        <v>175</v>
      </c>
      <c r="G7754">
        <f>MAX(days18[[#This Row],[total_breakfastdays18]],days18[[#This Row],[total_lunchdays18]])</f>
        <v>175</v>
      </c>
    </row>
    <row r="7755" spans="1:7" x14ac:dyDescent="0.25">
      <c r="A7755" t="s">
        <v>7702</v>
      </c>
      <c r="B7755" t="s">
        <v>17271</v>
      </c>
      <c r="C7755" t="s">
        <v>18521</v>
      </c>
      <c r="D7755" t="s">
        <v>15539</v>
      </c>
      <c r="E7755">
        <v>173</v>
      </c>
      <c r="F7755">
        <v>173</v>
      </c>
      <c r="G7755">
        <f>MAX(days18[[#This Row],[total_breakfastdays18]],days18[[#This Row],[total_lunchdays18]])</f>
        <v>173</v>
      </c>
    </row>
    <row r="7756" spans="1:7" x14ac:dyDescent="0.25">
      <c r="A7756" t="s">
        <v>7703</v>
      </c>
      <c r="B7756" t="s">
        <v>17271</v>
      </c>
      <c r="C7756" t="s">
        <v>18521</v>
      </c>
      <c r="D7756" t="s">
        <v>8765</v>
      </c>
      <c r="E7756">
        <v>182</v>
      </c>
      <c r="F7756">
        <v>182</v>
      </c>
      <c r="G7756">
        <f>MAX(days18[[#This Row],[total_breakfastdays18]],days18[[#This Row],[total_lunchdays18]])</f>
        <v>182</v>
      </c>
    </row>
    <row r="7757" spans="1:7" x14ac:dyDescent="0.25">
      <c r="A7757" t="s">
        <v>7704</v>
      </c>
      <c r="B7757" t="s">
        <v>17271</v>
      </c>
      <c r="C7757" t="s">
        <v>18521</v>
      </c>
      <c r="D7757" t="s">
        <v>15540</v>
      </c>
      <c r="E7757">
        <v>174</v>
      </c>
      <c r="F7757">
        <v>174</v>
      </c>
      <c r="G7757">
        <f>MAX(days18[[#This Row],[total_breakfastdays18]],days18[[#This Row],[total_lunchdays18]])</f>
        <v>174</v>
      </c>
    </row>
    <row r="7758" spans="1:7" x14ac:dyDescent="0.25">
      <c r="A7758" t="s">
        <v>7705</v>
      </c>
      <c r="B7758" t="s">
        <v>17271</v>
      </c>
      <c r="C7758" t="s">
        <v>18521</v>
      </c>
      <c r="D7758" t="s">
        <v>15541</v>
      </c>
      <c r="E7758">
        <v>175</v>
      </c>
      <c r="F7758">
        <v>175</v>
      </c>
      <c r="G7758">
        <f>MAX(days18[[#This Row],[total_breakfastdays18]],days18[[#This Row],[total_lunchdays18]])</f>
        <v>175</v>
      </c>
    </row>
    <row r="7759" spans="1:7" x14ac:dyDescent="0.25">
      <c r="A7759" t="s">
        <v>7706</v>
      </c>
      <c r="B7759" t="s">
        <v>17271</v>
      </c>
      <c r="C7759" t="s">
        <v>18521</v>
      </c>
      <c r="D7759" t="s">
        <v>8673</v>
      </c>
      <c r="E7759">
        <v>175</v>
      </c>
      <c r="F7759">
        <v>175</v>
      </c>
      <c r="G7759">
        <f>MAX(days18[[#This Row],[total_breakfastdays18]],days18[[#This Row],[total_lunchdays18]])</f>
        <v>175</v>
      </c>
    </row>
    <row r="7760" spans="1:7" x14ac:dyDescent="0.25">
      <c r="A7760" t="s">
        <v>7707</v>
      </c>
      <c r="B7760" t="s">
        <v>17271</v>
      </c>
      <c r="C7760" t="s">
        <v>18521</v>
      </c>
      <c r="D7760" t="s">
        <v>15542</v>
      </c>
      <c r="E7760">
        <v>175</v>
      </c>
      <c r="F7760">
        <v>175</v>
      </c>
      <c r="G7760">
        <f>MAX(days18[[#This Row],[total_breakfastdays18]],days18[[#This Row],[total_lunchdays18]])</f>
        <v>175</v>
      </c>
    </row>
    <row r="7761" spans="1:7" x14ac:dyDescent="0.25">
      <c r="A7761" t="s">
        <v>7708</v>
      </c>
      <c r="B7761" t="s">
        <v>17271</v>
      </c>
      <c r="C7761" t="s">
        <v>18521</v>
      </c>
      <c r="D7761" t="s">
        <v>9507</v>
      </c>
      <c r="E7761">
        <v>175</v>
      </c>
      <c r="F7761">
        <v>175</v>
      </c>
      <c r="G7761">
        <f>MAX(days18[[#This Row],[total_breakfastdays18]],days18[[#This Row],[total_lunchdays18]])</f>
        <v>175</v>
      </c>
    </row>
    <row r="7762" spans="1:7" x14ac:dyDescent="0.25">
      <c r="A7762" t="s">
        <v>7709</v>
      </c>
      <c r="B7762" t="s">
        <v>17271</v>
      </c>
      <c r="C7762" t="s">
        <v>18521</v>
      </c>
      <c r="D7762" t="s">
        <v>15543</v>
      </c>
      <c r="E7762">
        <v>175</v>
      </c>
      <c r="F7762">
        <v>175</v>
      </c>
      <c r="G7762">
        <f>MAX(days18[[#This Row],[total_breakfastdays18]],days18[[#This Row],[total_lunchdays18]])</f>
        <v>175</v>
      </c>
    </row>
    <row r="7763" spans="1:7" x14ac:dyDescent="0.25">
      <c r="A7763" t="s">
        <v>7710</v>
      </c>
      <c r="B7763" t="s">
        <v>17271</v>
      </c>
      <c r="C7763" t="s">
        <v>18521</v>
      </c>
      <c r="D7763" t="s">
        <v>15544</v>
      </c>
      <c r="E7763">
        <v>175</v>
      </c>
      <c r="F7763">
        <v>175</v>
      </c>
      <c r="G7763">
        <f>MAX(days18[[#This Row],[total_breakfastdays18]],days18[[#This Row],[total_lunchdays18]])</f>
        <v>175</v>
      </c>
    </row>
    <row r="7764" spans="1:7" x14ac:dyDescent="0.25">
      <c r="A7764" t="s">
        <v>7711</v>
      </c>
      <c r="B7764" t="s">
        <v>17271</v>
      </c>
      <c r="C7764" t="s">
        <v>18521</v>
      </c>
      <c r="D7764" t="s">
        <v>15545</v>
      </c>
      <c r="E7764">
        <v>176</v>
      </c>
      <c r="F7764">
        <v>176</v>
      </c>
      <c r="G7764">
        <f>MAX(days18[[#This Row],[total_breakfastdays18]],days18[[#This Row],[total_lunchdays18]])</f>
        <v>176</v>
      </c>
    </row>
    <row r="7765" spans="1:7" x14ac:dyDescent="0.25">
      <c r="A7765" t="s">
        <v>7712</v>
      </c>
      <c r="B7765" t="s">
        <v>17271</v>
      </c>
      <c r="C7765" t="s">
        <v>18521</v>
      </c>
      <c r="D7765" t="s">
        <v>15546</v>
      </c>
      <c r="E7765">
        <v>175</v>
      </c>
      <c r="F7765">
        <v>175</v>
      </c>
      <c r="G7765">
        <f>MAX(days18[[#This Row],[total_breakfastdays18]],days18[[#This Row],[total_lunchdays18]])</f>
        <v>175</v>
      </c>
    </row>
    <row r="7766" spans="1:7" x14ac:dyDescent="0.25">
      <c r="A7766" t="s">
        <v>7713</v>
      </c>
      <c r="B7766" t="s">
        <v>17271</v>
      </c>
      <c r="C7766" t="s">
        <v>18521</v>
      </c>
      <c r="D7766" t="s">
        <v>11461</v>
      </c>
      <c r="E7766">
        <v>175</v>
      </c>
      <c r="F7766">
        <v>175</v>
      </c>
      <c r="G7766">
        <f>MAX(days18[[#This Row],[total_breakfastdays18]],days18[[#This Row],[total_lunchdays18]])</f>
        <v>175</v>
      </c>
    </row>
    <row r="7767" spans="1:7" x14ac:dyDescent="0.25">
      <c r="A7767" t="s">
        <v>7714</v>
      </c>
      <c r="B7767" t="s">
        <v>17271</v>
      </c>
      <c r="C7767" t="s">
        <v>18521</v>
      </c>
      <c r="D7767" t="s">
        <v>15547</v>
      </c>
      <c r="E7767">
        <v>175</v>
      </c>
      <c r="F7767">
        <v>175</v>
      </c>
      <c r="G7767">
        <f>MAX(days18[[#This Row],[total_breakfastdays18]],days18[[#This Row],[total_lunchdays18]])</f>
        <v>175</v>
      </c>
    </row>
    <row r="7768" spans="1:7" x14ac:dyDescent="0.25">
      <c r="A7768" t="s">
        <v>7715</v>
      </c>
      <c r="B7768" t="s">
        <v>17271</v>
      </c>
      <c r="C7768" t="s">
        <v>18521</v>
      </c>
      <c r="D7768" t="s">
        <v>15548</v>
      </c>
      <c r="E7768">
        <v>175</v>
      </c>
      <c r="F7768">
        <v>175</v>
      </c>
      <c r="G7768">
        <f>MAX(days18[[#This Row],[total_breakfastdays18]],days18[[#This Row],[total_lunchdays18]])</f>
        <v>175</v>
      </c>
    </row>
    <row r="7769" spans="1:7" x14ac:dyDescent="0.25">
      <c r="A7769" t="s">
        <v>7716</v>
      </c>
      <c r="B7769" t="s">
        <v>17271</v>
      </c>
      <c r="C7769" t="s">
        <v>18521</v>
      </c>
      <c r="D7769" t="s">
        <v>15549</v>
      </c>
      <c r="E7769">
        <v>175</v>
      </c>
      <c r="F7769">
        <v>175</v>
      </c>
      <c r="G7769">
        <f>MAX(days18[[#This Row],[total_breakfastdays18]],days18[[#This Row],[total_lunchdays18]])</f>
        <v>175</v>
      </c>
    </row>
    <row r="7770" spans="1:7" x14ac:dyDescent="0.25">
      <c r="A7770" t="s">
        <v>7717</v>
      </c>
      <c r="B7770" t="s">
        <v>17271</v>
      </c>
      <c r="C7770" t="s">
        <v>18521</v>
      </c>
      <c r="D7770" t="s">
        <v>15550</v>
      </c>
      <c r="E7770">
        <v>175</v>
      </c>
      <c r="F7770">
        <v>175</v>
      </c>
      <c r="G7770">
        <f>MAX(days18[[#This Row],[total_breakfastdays18]],days18[[#This Row],[total_lunchdays18]])</f>
        <v>175</v>
      </c>
    </row>
    <row r="7771" spans="1:7" x14ac:dyDescent="0.25">
      <c r="A7771" t="s">
        <v>7718</v>
      </c>
      <c r="B7771" t="s">
        <v>17271</v>
      </c>
      <c r="C7771" t="s">
        <v>18521</v>
      </c>
      <c r="D7771" t="s">
        <v>15551</v>
      </c>
      <c r="E7771">
        <v>175</v>
      </c>
      <c r="F7771">
        <v>175</v>
      </c>
      <c r="G7771">
        <f>MAX(days18[[#This Row],[total_breakfastdays18]],days18[[#This Row],[total_lunchdays18]])</f>
        <v>175</v>
      </c>
    </row>
    <row r="7772" spans="1:7" x14ac:dyDescent="0.25">
      <c r="A7772" t="s">
        <v>7719</v>
      </c>
      <c r="B7772" t="s">
        <v>17271</v>
      </c>
      <c r="C7772" t="s">
        <v>18521</v>
      </c>
      <c r="D7772" t="s">
        <v>15552</v>
      </c>
      <c r="E7772">
        <v>175</v>
      </c>
      <c r="F7772">
        <v>175</v>
      </c>
      <c r="G7772">
        <f>MAX(days18[[#This Row],[total_breakfastdays18]],days18[[#This Row],[total_lunchdays18]])</f>
        <v>175</v>
      </c>
    </row>
    <row r="7773" spans="1:7" x14ac:dyDescent="0.25">
      <c r="A7773" t="s">
        <v>7720</v>
      </c>
      <c r="B7773" t="s">
        <v>17271</v>
      </c>
      <c r="C7773" t="s">
        <v>18521</v>
      </c>
      <c r="D7773" t="s">
        <v>15553</v>
      </c>
      <c r="E7773">
        <v>175</v>
      </c>
      <c r="F7773">
        <v>175</v>
      </c>
      <c r="G7773">
        <f>MAX(days18[[#This Row],[total_breakfastdays18]],days18[[#This Row],[total_lunchdays18]])</f>
        <v>175</v>
      </c>
    </row>
    <row r="7774" spans="1:7" x14ac:dyDescent="0.25">
      <c r="A7774" t="s">
        <v>7721</v>
      </c>
      <c r="B7774" t="s">
        <v>17271</v>
      </c>
      <c r="C7774" t="s">
        <v>18521</v>
      </c>
      <c r="D7774" t="s">
        <v>15554</v>
      </c>
      <c r="E7774">
        <v>175</v>
      </c>
      <c r="F7774">
        <v>175</v>
      </c>
      <c r="G7774">
        <f>MAX(days18[[#This Row],[total_breakfastdays18]],days18[[#This Row],[total_lunchdays18]])</f>
        <v>175</v>
      </c>
    </row>
    <row r="7775" spans="1:7" x14ac:dyDescent="0.25">
      <c r="A7775" t="s">
        <v>7722</v>
      </c>
      <c r="B7775" t="s">
        <v>17271</v>
      </c>
      <c r="C7775" t="s">
        <v>18521</v>
      </c>
      <c r="D7775" t="s">
        <v>15555</v>
      </c>
      <c r="E7775">
        <v>175</v>
      </c>
      <c r="F7775">
        <v>175</v>
      </c>
      <c r="G7775">
        <f>MAX(days18[[#This Row],[total_breakfastdays18]],days18[[#This Row],[total_lunchdays18]])</f>
        <v>175</v>
      </c>
    </row>
    <row r="7776" spans="1:7" x14ac:dyDescent="0.25">
      <c r="A7776" t="s">
        <v>7723</v>
      </c>
      <c r="B7776" t="s">
        <v>17271</v>
      </c>
      <c r="C7776" t="s">
        <v>18521</v>
      </c>
      <c r="D7776" t="s">
        <v>15556</v>
      </c>
      <c r="E7776">
        <v>175</v>
      </c>
      <c r="F7776">
        <v>175</v>
      </c>
      <c r="G7776">
        <f>MAX(days18[[#This Row],[total_breakfastdays18]],days18[[#This Row],[total_lunchdays18]])</f>
        <v>175</v>
      </c>
    </row>
    <row r="7777" spans="1:7" x14ac:dyDescent="0.25">
      <c r="A7777" t="s">
        <v>7724</v>
      </c>
      <c r="B7777" t="s">
        <v>17271</v>
      </c>
      <c r="C7777" t="s">
        <v>18521</v>
      </c>
      <c r="D7777" t="s">
        <v>15557</v>
      </c>
      <c r="E7777">
        <v>175</v>
      </c>
      <c r="F7777">
        <v>175</v>
      </c>
      <c r="G7777">
        <f>MAX(days18[[#This Row],[total_breakfastdays18]],days18[[#This Row],[total_lunchdays18]])</f>
        <v>175</v>
      </c>
    </row>
    <row r="7778" spans="1:7" x14ac:dyDescent="0.25">
      <c r="A7778" t="s">
        <v>7725</v>
      </c>
      <c r="B7778" t="s">
        <v>17271</v>
      </c>
      <c r="C7778" t="s">
        <v>18521</v>
      </c>
      <c r="D7778" t="s">
        <v>15558</v>
      </c>
      <c r="E7778">
        <v>175</v>
      </c>
      <c r="F7778">
        <v>175</v>
      </c>
      <c r="G7778">
        <f>MAX(days18[[#This Row],[total_breakfastdays18]],days18[[#This Row],[total_lunchdays18]])</f>
        <v>175</v>
      </c>
    </row>
    <row r="7779" spans="1:7" x14ac:dyDescent="0.25">
      <c r="A7779" t="s">
        <v>7726</v>
      </c>
      <c r="B7779" t="s">
        <v>17271</v>
      </c>
      <c r="C7779" t="s">
        <v>18521</v>
      </c>
      <c r="D7779" t="s">
        <v>15559</v>
      </c>
      <c r="E7779">
        <v>175</v>
      </c>
      <c r="F7779">
        <v>175</v>
      </c>
      <c r="G7779">
        <f>MAX(days18[[#This Row],[total_breakfastdays18]],days18[[#This Row],[total_lunchdays18]])</f>
        <v>175</v>
      </c>
    </row>
    <row r="7780" spans="1:7" x14ac:dyDescent="0.25">
      <c r="A7780" t="s">
        <v>7727</v>
      </c>
      <c r="B7780" t="s">
        <v>17271</v>
      </c>
      <c r="C7780" t="s">
        <v>18521</v>
      </c>
      <c r="D7780" t="s">
        <v>15560</v>
      </c>
      <c r="E7780">
        <v>175</v>
      </c>
      <c r="F7780">
        <v>175</v>
      </c>
      <c r="G7780">
        <f>MAX(days18[[#This Row],[total_breakfastdays18]],days18[[#This Row],[total_lunchdays18]])</f>
        <v>175</v>
      </c>
    </row>
    <row r="7781" spans="1:7" x14ac:dyDescent="0.25">
      <c r="A7781" t="s">
        <v>7728</v>
      </c>
      <c r="B7781" t="s">
        <v>17271</v>
      </c>
      <c r="C7781" t="s">
        <v>18521</v>
      </c>
      <c r="D7781" t="s">
        <v>15561</v>
      </c>
      <c r="E7781">
        <v>175</v>
      </c>
      <c r="F7781">
        <v>175</v>
      </c>
      <c r="G7781">
        <f>MAX(days18[[#This Row],[total_breakfastdays18]],days18[[#This Row],[total_lunchdays18]])</f>
        <v>175</v>
      </c>
    </row>
    <row r="7782" spans="1:7" x14ac:dyDescent="0.25">
      <c r="A7782" t="s">
        <v>7729</v>
      </c>
      <c r="B7782" t="s">
        <v>17272</v>
      </c>
      <c r="C7782" t="s">
        <v>18522</v>
      </c>
      <c r="D7782" t="s">
        <v>15562</v>
      </c>
      <c r="E7782">
        <v>174</v>
      </c>
      <c r="F7782">
        <v>175</v>
      </c>
      <c r="G7782">
        <f>MAX(days18[[#This Row],[total_breakfastdays18]],days18[[#This Row],[total_lunchdays18]])</f>
        <v>175</v>
      </c>
    </row>
    <row r="7783" spans="1:7" x14ac:dyDescent="0.25">
      <c r="A7783" t="s">
        <v>7730</v>
      </c>
      <c r="B7783" t="s">
        <v>17272</v>
      </c>
      <c r="C7783" t="s">
        <v>18522</v>
      </c>
      <c r="D7783" t="s">
        <v>15563</v>
      </c>
      <c r="E7783">
        <v>175</v>
      </c>
      <c r="F7783">
        <v>175</v>
      </c>
      <c r="G7783">
        <f>MAX(days18[[#This Row],[total_breakfastdays18]],days18[[#This Row],[total_lunchdays18]])</f>
        <v>175</v>
      </c>
    </row>
    <row r="7784" spans="1:7" x14ac:dyDescent="0.25">
      <c r="A7784" t="s">
        <v>7731</v>
      </c>
      <c r="B7784" t="s">
        <v>17272</v>
      </c>
      <c r="C7784" t="s">
        <v>18522</v>
      </c>
      <c r="D7784" t="s">
        <v>15564</v>
      </c>
      <c r="E7784">
        <v>174</v>
      </c>
      <c r="F7784">
        <v>175</v>
      </c>
      <c r="G7784">
        <f>MAX(days18[[#This Row],[total_breakfastdays18]],days18[[#This Row],[total_lunchdays18]])</f>
        <v>175</v>
      </c>
    </row>
    <row r="7785" spans="1:7" x14ac:dyDescent="0.25">
      <c r="A7785" t="s">
        <v>7732</v>
      </c>
      <c r="B7785" t="s">
        <v>17272</v>
      </c>
      <c r="C7785" t="s">
        <v>18522</v>
      </c>
      <c r="D7785" t="s">
        <v>15565</v>
      </c>
      <c r="E7785">
        <v>175</v>
      </c>
      <c r="F7785">
        <v>175</v>
      </c>
      <c r="G7785">
        <f>MAX(days18[[#This Row],[total_breakfastdays18]],days18[[#This Row],[total_lunchdays18]])</f>
        <v>175</v>
      </c>
    </row>
    <row r="7786" spans="1:7" x14ac:dyDescent="0.25">
      <c r="A7786" t="s">
        <v>7733</v>
      </c>
      <c r="B7786" t="s">
        <v>17272</v>
      </c>
      <c r="C7786" t="s">
        <v>18522</v>
      </c>
      <c r="D7786" t="s">
        <v>15566</v>
      </c>
      <c r="E7786">
        <v>175</v>
      </c>
      <c r="F7786">
        <v>175</v>
      </c>
      <c r="G7786">
        <f>MAX(days18[[#This Row],[total_breakfastdays18]],days18[[#This Row],[total_lunchdays18]])</f>
        <v>175</v>
      </c>
    </row>
    <row r="7787" spans="1:7" x14ac:dyDescent="0.25">
      <c r="A7787" t="s">
        <v>7734</v>
      </c>
      <c r="B7787" t="s">
        <v>17272</v>
      </c>
      <c r="C7787" t="s">
        <v>18522</v>
      </c>
      <c r="D7787" t="s">
        <v>15567</v>
      </c>
      <c r="E7787">
        <v>175</v>
      </c>
      <c r="F7787">
        <v>175</v>
      </c>
      <c r="G7787">
        <f>MAX(days18[[#This Row],[total_breakfastdays18]],days18[[#This Row],[total_lunchdays18]])</f>
        <v>175</v>
      </c>
    </row>
    <row r="7788" spans="1:7" x14ac:dyDescent="0.25">
      <c r="A7788" t="s">
        <v>7735</v>
      </c>
      <c r="B7788" t="s">
        <v>17272</v>
      </c>
      <c r="C7788" t="s">
        <v>18522</v>
      </c>
      <c r="D7788" t="s">
        <v>15568</v>
      </c>
      <c r="E7788">
        <v>177</v>
      </c>
      <c r="F7788">
        <v>175</v>
      </c>
      <c r="G7788">
        <f>MAX(days18[[#This Row],[total_breakfastdays18]],days18[[#This Row],[total_lunchdays18]])</f>
        <v>177</v>
      </c>
    </row>
    <row r="7789" spans="1:7" x14ac:dyDescent="0.25">
      <c r="A7789" t="s">
        <v>7736</v>
      </c>
      <c r="B7789" t="s">
        <v>17272</v>
      </c>
      <c r="C7789" t="s">
        <v>18522</v>
      </c>
      <c r="D7789" t="s">
        <v>15569</v>
      </c>
      <c r="E7789">
        <v>174</v>
      </c>
      <c r="F7789">
        <v>175</v>
      </c>
      <c r="G7789">
        <f>MAX(days18[[#This Row],[total_breakfastdays18]],days18[[#This Row],[total_lunchdays18]])</f>
        <v>175</v>
      </c>
    </row>
    <row r="7790" spans="1:7" x14ac:dyDescent="0.25">
      <c r="A7790" t="s">
        <v>7737</v>
      </c>
      <c r="B7790" t="s">
        <v>17272</v>
      </c>
      <c r="C7790" t="s">
        <v>18522</v>
      </c>
      <c r="D7790" t="s">
        <v>15570</v>
      </c>
      <c r="E7790">
        <v>174</v>
      </c>
      <c r="F7790">
        <v>175</v>
      </c>
      <c r="G7790">
        <f>MAX(days18[[#This Row],[total_breakfastdays18]],days18[[#This Row],[total_lunchdays18]])</f>
        <v>175</v>
      </c>
    </row>
    <row r="7791" spans="1:7" x14ac:dyDescent="0.25">
      <c r="A7791" t="s">
        <v>7738</v>
      </c>
      <c r="B7791" t="s">
        <v>17272</v>
      </c>
      <c r="C7791" t="s">
        <v>18522</v>
      </c>
      <c r="D7791" t="s">
        <v>15571</v>
      </c>
      <c r="E7791">
        <v>174</v>
      </c>
      <c r="F7791">
        <v>175</v>
      </c>
      <c r="G7791">
        <f>MAX(days18[[#This Row],[total_breakfastdays18]],days18[[#This Row],[total_lunchdays18]])</f>
        <v>175</v>
      </c>
    </row>
    <row r="7792" spans="1:7" x14ac:dyDescent="0.25">
      <c r="A7792" t="s">
        <v>7739</v>
      </c>
      <c r="B7792" t="s">
        <v>17272</v>
      </c>
      <c r="C7792" t="s">
        <v>18522</v>
      </c>
      <c r="D7792" t="s">
        <v>15572</v>
      </c>
      <c r="E7792">
        <v>175</v>
      </c>
      <c r="F7792">
        <v>176</v>
      </c>
      <c r="G7792">
        <f>MAX(days18[[#This Row],[total_breakfastdays18]],days18[[#This Row],[total_lunchdays18]])</f>
        <v>176</v>
      </c>
    </row>
    <row r="7793" spans="1:7" x14ac:dyDescent="0.25">
      <c r="A7793" t="s">
        <v>7740</v>
      </c>
      <c r="B7793" t="s">
        <v>17272</v>
      </c>
      <c r="C7793" t="s">
        <v>18522</v>
      </c>
      <c r="D7793" t="s">
        <v>15573</v>
      </c>
      <c r="E7793">
        <v>175</v>
      </c>
      <c r="F7793">
        <v>174</v>
      </c>
      <c r="G7793">
        <f>MAX(days18[[#This Row],[total_breakfastdays18]],days18[[#This Row],[total_lunchdays18]])</f>
        <v>175</v>
      </c>
    </row>
    <row r="7794" spans="1:7" x14ac:dyDescent="0.25">
      <c r="A7794" t="s">
        <v>7741</v>
      </c>
      <c r="B7794" t="s">
        <v>17272</v>
      </c>
      <c r="C7794" t="s">
        <v>18522</v>
      </c>
      <c r="D7794" t="s">
        <v>15574</v>
      </c>
      <c r="E7794">
        <v>175</v>
      </c>
      <c r="F7794">
        <v>175</v>
      </c>
      <c r="G7794">
        <f>MAX(days18[[#This Row],[total_breakfastdays18]],days18[[#This Row],[total_lunchdays18]])</f>
        <v>175</v>
      </c>
    </row>
    <row r="7795" spans="1:7" x14ac:dyDescent="0.25">
      <c r="A7795" t="s">
        <v>7742</v>
      </c>
      <c r="B7795" t="s">
        <v>17272</v>
      </c>
      <c r="C7795" t="s">
        <v>18522</v>
      </c>
      <c r="D7795" t="s">
        <v>15575</v>
      </c>
      <c r="E7795">
        <v>174</v>
      </c>
      <c r="F7795">
        <v>175</v>
      </c>
      <c r="G7795">
        <f>MAX(days18[[#This Row],[total_breakfastdays18]],days18[[#This Row],[total_lunchdays18]])</f>
        <v>175</v>
      </c>
    </row>
    <row r="7796" spans="1:7" x14ac:dyDescent="0.25">
      <c r="A7796" t="s">
        <v>7743</v>
      </c>
      <c r="B7796" t="s">
        <v>17272</v>
      </c>
      <c r="C7796" t="s">
        <v>18522</v>
      </c>
      <c r="D7796" t="s">
        <v>15576</v>
      </c>
      <c r="E7796">
        <v>174</v>
      </c>
      <c r="F7796">
        <v>175</v>
      </c>
      <c r="G7796">
        <f>MAX(days18[[#This Row],[total_breakfastdays18]],days18[[#This Row],[total_lunchdays18]])</f>
        <v>175</v>
      </c>
    </row>
    <row r="7797" spans="1:7" x14ac:dyDescent="0.25">
      <c r="A7797" t="s">
        <v>7744</v>
      </c>
      <c r="B7797" t="s">
        <v>17272</v>
      </c>
      <c r="C7797" t="s">
        <v>18522</v>
      </c>
      <c r="D7797" t="s">
        <v>12094</v>
      </c>
      <c r="E7797">
        <v>175</v>
      </c>
      <c r="F7797">
        <v>175</v>
      </c>
      <c r="G7797">
        <f>MAX(days18[[#This Row],[total_breakfastdays18]],days18[[#This Row],[total_lunchdays18]])</f>
        <v>175</v>
      </c>
    </row>
    <row r="7798" spans="1:7" x14ac:dyDescent="0.25">
      <c r="A7798" t="s">
        <v>7745</v>
      </c>
      <c r="B7798" t="s">
        <v>17272</v>
      </c>
      <c r="C7798" t="s">
        <v>18522</v>
      </c>
      <c r="D7798" t="s">
        <v>15577</v>
      </c>
      <c r="E7798">
        <v>175</v>
      </c>
      <c r="F7798">
        <v>175</v>
      </c>
      <c r="G7798">
        <f>MAX(days18[[#This Row],[total_breakfastdays18]],days18[[#This Row],[total_lunchdays18]])</f>
        <v>175</v>
      </c>
    </row>
    <row r="7799" spans="1:7" x14ac:dyDescent="0.25">
      <c r="A7799" t="s">
        <v>7746</v>
      </c>
      <c r="B7799" t="s">
        <v>17272</v>
      </c>
      <c r="C7799" t="s">
        <v>18522</v>
      </c>
      <c r="D7799" t="s">
        <v>9764</v>
      </c>
      <c r="E7799">
        <v>174</v>
      </c>
      <c r="F7799">
        <v>175</v>
      </c>
      <c r="G7799">
        <f>MAX(days18[[#This Row],[total_breakfastdays18]],days18[[#This Row],[total_lunchdays18]])</f>
        <v>175</v>
      </c>
    </row>
    <row r="7800" spans="1:7" x14ac:dyDescent="0.25">
      <c r="A7800" t="s">
        <v>7747</v>
      </c>
      <c r="B7800" t="s">
        <v>17272</v>
      </c>
      <c r="C7800" t="s">
        <v>18522</v>
      </c>
      <c r="D7800" t="s">
        <v>15578</v>
      </c>
      <c r="E7800">
        <v>175</v>
      </c>
      <c r="F7800">
        <v>175</v>
      </c>
      <c r="G7800">
        <f>MAX(days18[[#This Row],[total_breakfastdays18]],days18[[#This Row],[total_lunchdays18]])</f>
        <v>175</v>
      </c>
    </row>
    <row r="7801" spans="1:7" x14ac:dyDescent="0.25">
      <c r="A7801" t="s">
        <v>7748</v>
      </c>
      <c r="B7801" t="s">
        <v>17272</v>
      </c>
      <c r="C7801" t="s">
        <v>18522</v>
      </c>
      <c r="D7801" t="s">
        <v>9478</v>
      </c>
      <c r="E7801">
        <v>175</v>
      </c>
      <c r="F7801">
        <v>175</v>
      </c>
      <c r="G7801">
        <f>MAX(days18[[#This Row],[total_breakfastdays18]],days18[[#This Row],[total_lunchdays18]])</f>
        <v>175</v>
      </c>
    </row>
    <row r="7802" spans="1:7" x14ac:dyDescent="0.25">
      <c r="A7802" t="s">
        <v>7749</v>
      </c>
      <c r="B7802" t="s">
        <v>17272</v>
      </c>
      <c r="C7802" t="s">
        <v>18522</v>
      </c>
      <c r="D7802" t="s">
        <v>15579</v>
      </c>
      <c r="E7802">
        <v>174</v>
      </c>
      <c r="F7802">
        <v>175</v>
      </c>
      <c r="G7802">
        <f>MAX(days18[[#This Row],[total_breakfastdays18]],days18[[#This Row],[total_lunchdays18]])</f>
        <v>175</v>
      </c>
    </row>
    <row r="7803" spans="1:7" x14ac:dyDescent="0.25">
      <c r="A7803" t="s">
        <v>7750</v>
      </c>
      <c r="B7803" t="s">
        <v>17272</v>
      </c>
      <c r="C7803" t="s">
        <v>18522</v>
      </c>
      <c r="D7803" t="s">
        <v>15580</v>
      </c>
      <c r="E7803">
        <v>174</v>
      </c>
      <c r="F7803">
        <v>175</v>
      </c>
      <c r="G7803">
        <f>MAX(days18[[#This Row],[total_breakfastdays18]],days18[[#This Row],[total_lunchdays18]])</f>
        <v>175</v>
      </c>
    </row>
    <row r="7804" spans="1:7" x14ac:dyDescent="0.25">
      <c r="A7804" t="s">
        <v>7751</v>
      </c>
      <c r="B7804" t="s">
        <v>17272</v>
      </c>
      <c r="C7804" t="s">
        <v>18522</v>
      </c>
      <c r="D7804" t="s">
        <v>15581</v>
      </c>
      <c r="E7804">
        <v>176</v>
      </c>
      <c r="F7804">
        <v>175</v>
      </c>
      <c r="G7804">
        <f>MAX(days18[[#This Row],[total_breakfastdays18]],days18[[#This Row],[total_lunchdays18]])</f>
        <v>176</v>
      </c>
    </row>
    <row r="7805" spans="1:7" x14ac:dyDescent="0.25">
      <c r="A7805" t="s">
        <v>7752</v>
      </c>
      <c r="B7805" t="s">
        <v>17272</v>
      </c>
      <c r="C7805" t="s">
        <v>18522</v>
      </c>
      <c r="D7805" t="s">
        <v>15582</v>
      </c>
      <c r="E7805">
        <v>174</v>
      </c>
      <c r="F7805">
        <v>175</v>
      </c>
      <c r="G7805">
        <f>MAX(days18[[#This Row],[total_breakfastdays18]],days18[[#This Row],[total_lunchdays18]])</f>
        <v>175</v>
      </c>
    </row>
    <row r="7806" spans="1:7" x14ac:dyDescent="0.25">
      <c r="A7806" t="s">
        <v>7753</v>
      </c>
      <c r="B7806" t="s">
        <v>17272</v>
      </c>
      <c r="C7806" t="s">
        <v>18522</v>
      </c>
      <c r="D7806" t="s">
        <v>15583</v>
      </c>
      <c r="E7806">
        <v>174</v>
      </c>
      <c r="F7806">
        <v>175</v>
      </c>
      <c r="G7806">
        <f>MAX(days18[[#This Row],[total_breakfastdays18]],days18[[#This Row],[total_lunchdays18]])</f>
        <v>175</v>
      </c>
    </row>
    <row r="7807" spans="1:7" x14ac:dyDescent="0.25">
      <c r="A7807" t="s">
        <v>7754</v>
      </c>
      <c r="B7807" t="s">
        <v>17272</v>
      </c>
      <c r="C7807" t="s">
        <v>18522</v>
      </c>
      <c r="D7807" t="s">
        <v>15584</v>
      </c>
      <c r="E7807">
        <v>175</v>
      </c>
      <c r="F7807">
        <v>175</v>
      </c>
      <c r="G7807">
        <f>MAX(days18[[#This Row],[total_breakfastdays18]],days18[[#This Row],[total_lunchdays18]])</f>
        <v>175</v>
      </c>
    </row>
    <row r="7808" spans="1:7" x14ac:dyDescent="0.25">
      <c r="A7808" t="s">
        <v>7755</v>
      </c>
      <c r="B7808" t="s">
        <v>17272</v>
      </c>
      <c r="C7808" t="s">
        <v>18522</v>
      </c>
      <c r="D7808" t="s">
        <v>15585</v>
      </c>
      <c r="E7808">
        <v>175</v>
      </c>
      <c r="F7808">
        <v>175</v>
      </c>
      <c r="G7808">
        <f>MAX(days18[[#This Row],[total_breakfastdays18]],days18[[#This Row],[total_lunchdays18]])</f>
        <v>175</v>
      </c>
    </row>
    <row r="7809" spans="1:7" x14ac:dyDescent="0.25">
      <c r="A7809" t="s">
        <v>7756</v>
      </c>
      <c r="B7809" t="s">
        <v>17272</v>
      </c>
      <c r="C7809" t="s">
        <v>18522</v>
      </c>
      <c r="D7809" t="s">
        <v>15586</v>
      </c>
      <c r="E7809">
        <v>175</v>
      </c>
      <c r="F7809">
        <v>175</v>
      </c>
      <c r="G7809">
        <f>MAX(days18[[#This Row],[total_breakfastdays18]],days18[[#This Row],[total_lunchdays18]])</f>
        <v>175</v>
      </c>
    </row>
    <row r="7810" spans="1:7" x14ac:dyDescent="0.25">
      <c r="A7810" t="s">
        <v>7757</v>
      </c>
      <c r="B7810" t="s">
        <v>17272</v>
      </c>
      <c r="C7810" t="s">
        <v>18522</v>
      </c>
      <c r="D7810" t="s">
        <v>15587</v>
      </c>
      <c r="E7810">
        <v>175</v>
      </c>
      <c r="F7810">
        <v>179</v>
      </c>
      <c r="G7810">
        <f>MAX(days18[[#This Row],[total_breakfastdays18]],days18[[#This Row],[total_lunchdays18]])</f>
        <v>179</v>
      </c>
    </row>
    <row r="7811" spans="1:7" x14ac:dyDescent="0.25">
      <c r="A7811" t="s">
        <v>7758</v>
      </c>
      <c r="B7811" t="s">
        <v>17272</v>
      </c>
      <c r="C7811" t="s">
        <v>18522</v>
      </c>
      <c r="D7811" t="s">
        <v>15588</v>
      </c>
      <c r="E7811">
        <v>174</v>
      </c>
      <c r="F7811">
        <v>175</v>
      </c>
      <c r="G7811">
        <f>MAX(days18[[#This Row],[total_breakfastdays18]],days18[[#This Row],[total_lunchdays18]])</f>
        <v>175</v>
      </c>
    </row>
    <row r="7812" spans="1:7" x14ac:dyDescent="0.25">
      <c r="A7812" t="s">
        <v>7759</v>
      </c>
      <c r="B7812" t="s">
        <v>17272</v>
      </c>
      <c r="C7812" t="s">
        <v>18522</v>
      </c>
      <c r="D7812" t="s">
        <v>15589</v>
      </c>
      <c r="E7812">
        <v>175</v>
      </c>
      <c r="F7812">
        <v>175</v>
      </c>
      <c r="G7812">
        <f>MAX(days18[[#This Row],[total_breakfastdays18]],days18[[#This Row],[total_lunchdays18]])</f>
        <v>175</v>
      </c>
    </row>
    <row r="7813" spans="1:7" x14ac:dyDescent="0.25">
      <c r="A7813" t="s">
        <v>7760</v>
      </c>
      <c r="B7813" t="s">
        <v>17272</v>
      </c>
      <c r="C7813" t="s">
        <v>18522</v>
      </c>
      <c r="D7813" t="s">
        <v>15590</v>
      </c>
      <c r="E7813">
        <v>175</v>
      </c>
      <c r="F7813">
        <v>175</v>
      </c>
      <c r="G7813">
        <f>MAX(days18[[#This Row],[total_breakfastdays18]],days18[[#This Row],[total_lunchdays18]])</f>
        <v>175</v>
      </c>
    </row>
    <row r="7814" spans="1:7" x14ac:dyDescent="0.25">
      <c r="A7814" t="s">
        <v>7761</v>
      </c>
      <c r="B7814" t="s">
        <v>17272</v>
      </c>
      <c r="C7814" t="s">
        <v>18522</v>
      </c>
      <c r="D7814" t="s">
        <v>15591</v>
      </c>
      <c r="E7814">
        <v>175</v>
      </c>
      <c r="F7814">
        <v>175</v>
      </c>
      <c r="G7814">
        <f>MAX(days18[[#This Row],[total_breakfastdays18]],days18[[#This Row],[total_lunchdays18]])</f>
        <v>175</v>
      </c>
    </row>
    <row r="7815" spans="1:7" x14ac:dyDescent="0.25">
      <c r="A7815" t="s">
        <v>7762</v>
      </c>
      <c r="B7815" t="s">
        <v>17272</v>
      </c>
      <c r="C7815" t="s">
        <v>18522</v>
      </c>
      <c r="D7815" t="s">
        <v>15592</v>
      </c>
      <c r="E7815">
        <v>176</v>
      </c>
      <c r="F7815">
        <v>177</v>
      </c>
      <c r="G7815">
        <f>MAX(days18[[#This Row],[total_breakfastdays18]],days18[[#This Row],[total_lunchdays18]])</f>
        <v>177</v>
      </c>
    </row>
    <row r="7816" spans="1:7" x14ac:dyDescent="0.25">
      <c r="A7816" t="s">
        <v>7763</v>
      </c>
      <c r="B7816" t="s">
        <v>17272</v>
      </c>
      <c r="C7816" t="s">
        <v>18522</v>
      </c>
      <c r="D7816" t="s">
        <v>15593</v>
      </c>
      <c r="E7816">
        <v>176</v>
      </c>
      <c r="F7816">
        <v>177</v>
      </c>
      <c r="G7816">
        <f>MAX(days18[[#This Row],[total_breakfastdays18]],days18[[#This Row],[total_lunchdays18]])</f>
        <v>177</v>
      </c>
    </row>
    <row r="7817" spans="1:7" x14ac:dyDescent="0.25">
      <c r="A7817" t="s">
        <v>7764</v>
      </c>
      <c r="B7817" t="s">
        <v>17272</v>
      </c>
      <c r="C7817" t="s">
        <v>18522</v>
      </c>
      <c r="D7817" t="s">
        <v>15594</v>
      </c>
      <c r="E7817">
        <v>175</v>
      </c>
      <c r="F7817">
        <v>175</v>
      </c>
      <c r="G7817">
        <f>MAX(days18[[#This Row],[total_breakfastdays18]],days18[[#This Row],[total_lunchdays18]])</f>
        <v>175</v>
      </c>
    </row>
    <row r="7818" spans="1:7" x14ac:dyDescent="0.25">
      <c r="A7818" t="s">
        <v>7765</v>
      </c>
      <c r="B7818" t="s">
        <v>17272</v>
      </c>
      <c r="C7818" t="s">
        <v>18522</v>
      </c>
      <c r="D7818" t="s">
        <v>15595</v>
      </c>
      <c r="E7818">
        <v>174</v>
      </c>
      <c r="F7818">
        <v>175</v>
      </c>
      <c r="G7818">
        <f>MAX(days18[[#This Row],[total_breakfastdays18]],days18[[#This Row],[total_lunchdays18]])</f>
        <v>175</v>
      </c>
    </row>
    <row r="7819" spans="1:7" x14ac:dyDescent="0.25">
      <c r="A7819" t="s">
        <v>7766</v>
      </c>
      <c r="B7819" t="s">
        <v>17272</v>
      </c>
      <c r="C7819" t="s">
        <v>18522</v>
      </c>
      <c r="D7819" t="s">
        <v>15596</v>
      </c>
      <c r="E7819">
        <v>175</v>
      </c>
      <c r="F7819">
        <v>175</v>
      </c>
      <c r="G7819">
        <f>MAX(days18[[#This Row],[total_breakfastdays18]],days18[[#This Row],[total_lunchdays18]])</f>
        <v>175</v>
      </c>
    </row>
    <row r="7820" spans="1:7" x14ac:dyDescent="0.25">
      <c r="A7820" t="s">
        <v>7767</v>
      </c>
      <c r="B7820" t="s">
        <v>17272</v>
      </c>
      <c r="C7820" t="s">
        <v>18522</v>
      </c>
      <c r="D7820" t="s">
        <v>15597</v>
      </c>
      <c r="E7820">
        <v>175</v>
      </c>
      <c r="F7820">
        <v>178</v>
      </c>
      <c r="G7820">
        <f>MAX(days18[[#This Row],[total_breakfastdays18]],days18[[#This Row],[total_lunchdays18]])</f>
        <v>178</v>
      </c>
    </row>
    <row r="7821" spans="1:7" x14ac:dyDescent="0.25">
      <c r="A7821" t="s">
        <v>7768</v>
      </c>
      <c r="B7821" t="s">
        <v>17272</v>
      </c>
      <c r="C7821" t="s">
        <v>18522</v>
      </c>
      <c r="D7821" t="s">
        <v>15598</v>
      </c>
      <c r="E7821">
        <v>175</v>
      </c>
      <c r="F7821">
        <v>175</v>
      </c>
      <c r="G7821">
        <f>MAX(days18[[#This Row],[total_breakfastdays18]],days18[[#This Row],[total_lunchdays18]])</f>
        <v>175</v>
      </c>
    </row>
    <row r="7822" spans="1:7" x14ac:dyDescent="0.25">
      <c r="A7822" t="s">
        <v>7769</v>
      </c>
      <c r="B7822" t="s">
        <v>17272</v>
      </c>
      <c r="C7822" t="s">
        <v>18522</v>
      </c>
      <c r="D7822" t="s">
        <v>14641</v>
      </c>
      <c r="E7822">
        <v>174</v>
      </c>
      <c r="F7822">
        <v>175</v>
      </c>
      <c r="G7822">
        <f>MAX(days18[[#This Row],[total_breakfastdays18]],days18[[#This Row],[total_lunchdays18]])</f>
        <v>175</v>
      </c>
    </row>
    <row r="7823" spans="1:7" x14ac:dyDescent="0.25">
      <c r="A7823" t="s">
        <v>19231</v>
      </c>
      <c r="B7823" t="s">
        <v>17272</v>
      </c>
      <c r="C7823" t="s">
        <v>18522</v>
      </c>
      <c r="D7823" t="s">
        <v>19232</v>
      </c>
      <c r="E7823">
        <v>174</v>
      </c>
      <c r="F7823">
        <v>175</v>
      </c>
      <c r="G7823">
        <f>MAX(days18[[#This Row],[total_breakfastdays18]],days18[[#This Row],[total_lunchdays18]])</f>
        <v>175</v>
      </c>
    </row>
    <row r="7824" spans="1:7" x14ac:dyDescent="0.25">
      <c r="A7824" t="s">
        <v>7770</v>
      </c>
      <c r="B7824" t="s">
        <v>17273</v>
      </c>
      <c r="C7824" t="s">
        <v>18523</v>
      </c>
      <c r="D7824" t="s">
        <v>15599</v>
      </c>
      <c r="E7824">
        <v>173</v>
      </c>
      <c r="F7824">
        <v>173</v>
      </c>
      <c r="G7824">
        <f>MAX(days18[[#This Row],[total_breakfastdays18]],days18[[#This Row],[total_lunchdays18]])</f>
        <v>173</v>
      </c>
    </row>
    <row r="7825" spans="1:7" x14ac:dyDescent="0.25">
      <c r="A7825" t="s">
        <v>7771</v>
      </c>
      <c r="B7825" t="s">
        <v>17273</v>
      </c>
      <c r="C7825" t="s">
        <v>18523</v>
      </c>
      <c r="D7825" t="s">
        <v>15600</v>
      </c>
      <c r="E7825">
        <v>173</v>
      </c>
      <c r="F7825">
        <v>172</v>
      </c>
      <c r="G7825">
        <f>MAX(days18[[#This Row],[total_breakfastdays18]],days18[[#This Row],[total_lunchdays18]])</f>
        <v>173</v>
      </c>
    </row>
    <row r="7826" spans="1:7" x14ac:dyDescent="0.25">
      <c r="A7826" t="s">
        <v>7772</v>
      </c>
      <c r="B7826" t="s">
        <v>17273</v>
      </c>
      <c r="C7826" t="s">
        <v>18523</v>
      </c>
      <c r="D7826" t="s">
        <v>15601</v>
      </c>
      <c r="E7826">
        <v>171</v>
      </c>
      <c r="F7826">
        <v>168</v>
      </c>
      <c r="G7826">
        <f>MAX(days18[[#This Row],[total_breakfastdays18]],days18[[#This Row],[total_lunchdays18]])</f>
        <v>171</v>
      </c>
    </row>
    <row r="7827" spans="1:7" x14ac:dyDescent="0.25">
      <c r="A7827" t="s">
        <v>7773</v>
      </c>
      <c r="B7827" t="s">
        <v>17274</v>
      </c>
      <c r="C7827" t="s">
        <v>18524</v>
      </c>
      <c r="D7827" t="s">
        <v>15602</v>
      </c>
      <c r="E7827">
        <v>161</v>
      </c>
      <c r="F7827">
        <v>163</v>
      </c>
      <c r="G7827">
        <f>MAX(days18[[#This Row],[total_breakfastdays18]],days18[[#This Row],[total_lunchdays18]])</f>
        <v>163</v>
      </c>
    </row>
    <row r="7828" spans="1:7" x14ac:dyDescent="0.25">
      <c r="A7828" t="s">
        <v>7774</v>
      </c>
      <c r="B7828" t="s">
        <v>17274</v>
      </c>
      <c r="C7828" t="s">
        <v>18524</v>
      </c>
      <c r="D7828" t="s">
        <v>15603</v>
      </c>
      <c r="E7828">
        <v>161</v>
      </c>
      <c r="F7828">
        <v>163</v>
      </c>
      <c r="G7828">
        <f>MAX(days18[[#This Row],[total_breakfastdays18]],days18[[#This Row],[total_lunchdays18]])</f>
        <v>163</v>
      </c>
    </row>
    <row r="7829" spans="1:7" x14ac:dyDescent="0.25">
      <c r="A7829" t="s">
        <v>7775</v>
      </c>
      <c r="B7829" t="s">
        <v>17274</v>
      </c>
      <c r="C7829" t="s">
        <v>18524</v>
      </c>
      <c r="D7829" t="s">
        <v>15604</v>
      </c>
      <c r="E7829">
        <v>161</v>
      </c>
      <c r="F7829">
        <v>163</v>
      </c>
      <c r="G7829">
        <f>MAX(days18[[#This Row],[total_breakfastdays18]],days18[[#This Row],[total_lunchdays18]])</f>
        <v>163</v>
      </c>
    </row>
    <row r="7830" spans="1:7" x14ac:dyDescent="0.25">
      <c r="A7830" t="s">
        <v>7776</v>
      </c>
      <c r="B7830" t="s">
        <v>17275</v>
      </c>
      <c r="C7830" t="s">
        <v>18525</v>
      </c>
      <c r="D7830" t="s">
        <v>15605</v>
      </c>
      <c r="E7830">
        <v>165</v>
      </c>
      <c r="F7830">
        <v>165</v>
      </c>
      <c r="G7830">
        <f>MAX(days18[[#This Row],[total_breakfastdays18]],days18[[#This Row],[total_lunchdays18]])</f>
        <v>165</v>
      </c>
    </row>
    <row r="7831" spans="1:7" x14ac:dyDescent="0.25">
      <c r="A7831" t="s">
        <v>7777</v>
      </c>
      <c r="B7831" t="s">
        <v>17275</v>
      </c>
      <c r="C7831" t="s">
        <v>18525</v>
      </c>
      <c r="D7831" t="s">
        <v>15606</v>
      </c>
      <c r="E7831">
        <v>165</v>
      </c>
      <c r="F7831">
        <v>165</v>
      </c>
      <c r="G7831">
        <f>MAX(days18[[#This Row],[total_breakfastdays18]],days18[[#This Row],[total_lunchdays18]])</f>
        <v>165</v>
      </c>
    </row>
    <row r="7832" spans="1:7" x14ac:dyDescent="0.25">
      <c r="A7832" t="s">
        <v>7778</v>
      </c>
      <c r="B7832" t="s">
        <v>17275</v>
      </c>
      <c r="C7832" t="s">
        <v>18525</v>
      </c>
      <c r="D7832" t="s">
        <v>15607</v>
      </c>
      <c r="E7832">
        <v>165</v>
      </c>
      <c r="F7832">
        <v>165</v>
      </c>
      <c r="G7832">
        <f>MAX(days18[[#This Row],[total_breakfastdays18]],days18[[#This Row],[total_lunchdays18]])</f>
        <v>165</v>
      </c>
    </row>
    <row r="7833" spans="1:7" x14ac:dyDescent="0.25">
      <c r="A7833" t="s">
        <v>7779</v>
      </c>
      <c r="B7833" t="s">
        <v>17276</v>
      </c>
      <c r="C7833" t="s">
        <v>18526</v>
      </c>
      <c r="D7833" t="s">
        <v>15608</v>
      </c>
      <c r="E7833">
        <v>169</v>
      </c>
      <c r="F7833">
        <v>169</v>
      </c>
      <c r="G7833">
        <f>MAX(days18[[#This Row],[total_breakfastdays18]],days18[[#This Row],[total_lunchdays18]])</f>
        <v>169</v>
      </c>
    </row>
    <row r="7834" spans="1:7" x14ac:dyDescent="0.25">
      <c r="A7834" t="s">
        <v>7780</v>
      </c>
      <c r="B7834" t="s">
        <v>17276</v>
      </c>
      <c r="C7834" t="s">
        <v>18526</v>
      </c>
      <c r="D7834" t="s">
        <v>15609</v>
      </c>
      <c r="E7834">
        <v>169</v>
      </c>
      <c r="F7834">
        <v>169</v>
      </c>
      <c r="G7834">
        <f>MAX(days18[[#This Row],[total_breakfastdays18]],days18[[#This Row],[total_lunchdays18]])</f>
        <v>169</v>
      </c>
    </row>
    <row r="7835" spans="1:7" x14ac:dyDescent="0.25">
      <c r="A7835" t="s">
        <v>7781</v>
      </c>
      <c r="B7835" t="s">
        <v>17276</v>
      </c>
      <c r="C7835" t="s">
        <v>18526</v>
      </c>
      <c r="D7835" t="s">
        <v>8903</v>
      </c>
      <c r="E7835">
        <v>169</v>
      </c>
      <c r="F7835">
        <v>169</v>
      </c>
      <c r="G7835">
        <f>MAX(days18[[#This Row],[total_breakfastdays18]],days18[[#This Row],[total_lunchdays18]])</f>
        <v>169</v>
      </c>
    </row>
    <row r="7836" spans="1:7" x14ac:dyDescent="0.25">
      <c r="A7836" t="s">
        <v>7782</v>
      </c>
      <c r="B7836" t="s">
        <v>17276</v>
      </c>
      <c r="C7836" t="s">
        <v>18526</v>
      </c>
      <c r="D7836" t="s">
        <v>9259</v>
      </c>
      <c r="E7836">
        <v>169</v>
      </c>
      <c r="F7836">
        <v>169</v>
      </c>
      <c r="G7836">
        <f>MAX(days18[[#This Row],[total_breakfastdays18]],days18[[#This Row],[total_lunchdays18]])</f>
        <v>169</v>
      </c>
    </row>
    <row r="7837" spans="1:7" x14ac:dyDescent="0.25">
      <c r="A7837" t="s">
        <v>7783</v>
      </c>
      <c r="B7837" t="s">
        <v>17276</v>
      </c>
      <c r="C7837" t="s">
        <v>18526</v>
      </c>
      <c r="D7837" t="s">
        <v>15610</v>
      </c>
      <c r="E7837">
        <v>169</v>
      </c>
      <c r="F7837">
        <v>169</v>
      </c>
      <c r="G7837">
        <f>MAX(days18[[#This Row],[total_breakfastdays18]],days18[[#This Row],[total_lunchdays18]])</f>
        <v>169</v>
      </c>
    </row>
    <row r="7838" spans="1:7" x14ac:dyDescent="0.25">
      <c r="A7838" t="s">
        <v>7784</v>
      </c>
      <c r="B7838" t="s">
        <v>17277</v>
      </c>
      <c r="C7838" t="s">
        <v>18527</v>
      </c>
      <c r="D7838" t="s">
        <v>15611</v>
      </c>
      <c r="E7838">
        <v>165</v>
      </c>
      <c r="F7838">
        <v>165</v>
      </c>
      <c r="G7838">
        <f>MAX(days18[[#This Row],[total_breakfastdays18]],days18[[#This Row],[total_lunchdays18]])</f>
        <v>165</v>
      </c>
    </row>
    <row r="7839" spans="1:7" x14ac:dyDescent="0.25">
      <c r="A7839" t="s">
        <v>7785</v>
      </c>
      <c r="B7839" t="s">
        <v>17277</v>
      </c>
      <c r="C7839" t="s">
        <v>18527</v>
      </c>
      <c r="D7839" t="s">
        <v>15612</v>
      </c>
      <c r="E7839">
        <v>171</v>
      </c>
      <c r="F7839">
        <v>165</v>
      </c>
      <c r="G7839">
        <f>MAX(days18[[#This Row],[total_breakfastdays18]],days18[[#This Row],[total_lunchdays18]])</f>
        <v>171</v>
      </c>
    </row>
    <row r="7840" spans="1:7" x14ac:dyDescent="0.25">
      <c r="A7840" t="s">
        <v>7786</v>
      </c>
      <c r="B7840" t="s">
        <v>17277</v>
      </c>
      <c r="C7840" t="s">
        <v>18527</v>
      </c>
      <c r="D7840" t="s">
        <v>15613</v>
      </c>
      <c r="E7840">
        <v>165</v>
      </c>
      <c r="F7840">
        <v>165</v>
      </c>
      <c r="G7840">
        <f>MAX(days18[[#This Row],[total_breakfastdays18]],days18[[#This Row],[total_lunchdays18]])</f>
        <v>165</v>
      </c>
    </row>
    <row r="7841" spans="1:7" x14ac:dyDescent="0.25">
      <c r="A7841" t="s">
        <v>7787</v>
      </c>
      <c r="B7841" t="s">
        <v>17277</v>
      </c>
      <c r="C7841" t="s">
        <v>18527</v>
      </c>
      <c r="D7841" t="s">
        <v>15614</v>
      </c>
      <c r="E7841">
        <v>169</v>
      </c>
      <c r="F7841">
        <v>169</v>
      </c>
      <c r="G7841">
        <f>MAX(days18[[#This Row],[total_breakfastdays18]],days18[[#This Row],[total_lunchdays18]])</f>
        <v>169</v>
      </c>
    </row>
    <row r="7842" spans="1:7" x14ac:dyDescent="0.25">
      <c r="A7842" t="s">
        <v>7788</v>
      </c>
      <c r="B7842" t="s">
        <v>17278</v>
      </c>
      <c r="C7842" t="s">
        <v>18528</v>
      </c>
      <c r="D7842" t="s">
        <v>15615</v>
      </c>
      <c r="E7842">
        <v>163</v>
      </c>
      <c r="F7842">
        <v>164</v>
      </c>
      <c r="G7842">
        <f>MAX(days18[[#This Row],[total_breakfastdays18]],days18[[#This Row],[total_lunchdays18]])</f>
        <v>164</v>
      </c>
    </row>
    <row r="7843" spans="1:7" x14ac:dyDescent="0.25">
      <c r="A7843" t="s">
        <v>7789</v>
      </c>
      <c r="B7843" t="s">
        <v>17278</v>
      </c>
      <c r="C7843" t="s">
        <v>18528</v>
      </c>
      <c r="D7843" t="s">
        <v>15616</v>
      </c>
      <c r="E7843">
        <v>164</v>
      </c>
      <c r="F7843">
        <v>164</v>
      </c>
      <c r="G7843">
        <f>MAX(days18[[#This Row],[total_breakfastdays18]],days18[[#This Row],[total_lunchdays18]])</f>
        <v>164</v>
      </c>
    </row>
    <row r="7844" spans="1:7" x14ac:dyDescent="0.25">
      <c r="A7844" t="s">
        <v>7790</v>
      </c>
      <c r="B7844" t="s">
        <v>17278</v>
      </c>
      <c r="C7844" t="s">
        <v>18528</v>
      </c>
      <c r="D7844" t="s">
        <v>15617</v>
      </c>
      <c r="E7844">
        <v>164</v>
      </c>
      <c r="F7844">
        <v>164</v>
      </c>
      <c r="G7844">
        <f>MAX(days18[[#This Row],[total_breakfastdays18]],days18[[#This Row],[total_lunchdays18]])</f>
        <v>164</v>
      </c>
    </row>
    <row r="7845" spans="1:7" x14ac:dyDescent="0.25">
      <c r="A7845" t="s">
        <v>7791</v>
      </c>
      <c r="B7845" t="s">
        <v>17279</v>
      </c>
      <c r="C7845" t="s">
        <v>18529</v>
      </c>
      <c r="D7845" t="s">
        <v>15618</v>
      </c>
      <c r="E7845">
        <v>165</v>
      </c>
      <c r="F7845">
        <v>165</v>
      </c>
      <c r="G7845">
        <f>MAX(days18[[#This Row],[total_breakfastdays18]],days18[[#This Row],[total_lunchdays18]])</f>
        <v>165</v>
      </c>
    </row>
    <row r="7846" spans="1:7" x14ac:dyDescent="0.25">
      <c r="A7846" t="s">
        <v>7792</v>
      </c>
      <c r="B7846" t="s">
        <v>17279</v>
      </c>
      <c r="C7846" t="s">
        <v>18529</v>
      </c>
      <c r="D7846" t="s">
        <v>15619</v>
      </c>
      <c r="E7846">
        <v>165</v>
      </c>
      <c r="F7846">
        <v>165</v>
      </c>
      <c r="G7846">
        <f>MAX(days18[[#This Row],[total_breakfastdays18]],days18[[#This Row],[total_lunchdays18]])</f>
        <v>165</v>
      </c>
    </row>
    <row r="7847" spans="1:7" x14ac:dyDescent="0.25">
      <c r="A7847" t="s">
        <v>7793</v>
      </c>
      <c r="B7847" t="s">
        <v>17279</v>
      </c>
      <c r="C7847" t="s">
        <v>18529</v>
      </c>
      <c r="D7847" t="s">
        <v>15620</v>
      </c>
      <c r="E7847">
        <v>165</v>
      </c>
      <c r="F7847">
        <v>165</v>
      </c>
      <c r="G7847">
        <f>MAX(days18[[#This Row],[total_breakfastdays18]],days18[[#This Row],[total_lunchdays18]])</f>
        <v>165</v>
      </c>
    </row>
    <row r="7848" spans="1:7" x14ac:dyDescent="0.25">
      <c r="A7848" t="s">
        <v>7794</v>
      </c>
      <c r="B7848" t="s">
        <v>17280</v>
      </c>
      <c r="C7848" t="s">
        <v>18530</v>
      </c>
      <c r="D7848" t="s">
        <v>15621</v>
      </c>
      <c r="E7848">
        <v>171</v>
      </c>
      <c r="F7848">
        <v>171</v>
      </c>
      <c r="G7848">
        <f>MAX(days18[[#This Row],[total_breakfastdays18]],days18[[#This Row],[total_lunchdays18]])</f>
        <v>171</v>
      </c>
    </row>
    <row r="7849" spans="1:7" x14ac:dyDescent="0.25">
      <c r="A7849" t="s">
        <v>7795</v>
      </c>
      <c r="B7849" t="s">
        <v>17281</v>
      </c>
      <c r="C7849" t="s">
        <v>18531</v>
      </c>
      <c r="D7849" t="s">
        <v>15622</v>
      </c>
      <c r="E7849">
        <v>168</v>
      </c>
      <c r="F7849">
        <v>168</v>
      </c>
      <c r="G7849">
        <f>MAX(days18[[#This Row],[total_breakfastdays18]],days18[[#This Row],[total_lunchdays18]])</f>
        <v>168</v>
      </c>
    </row>
    <row r="7850" spans="1:7" x14ac:dyDescent="0.25">
      <c r="A7850" t="s">
        <v>7797</v>
      </c>
      <c r="B7850" t="s">
        <v>17283</v>
      </c>
      <c r="C7850" t="s">
        <v>18533</v>
      </c>
      <c r="D7850" t="s">
        <v>15624</v>
      </c>
      <c r="E7850">
        <v>169</v>
      </c>
      <c r="F7850">
        <v>169</v>
      </c>
      <c r="G7850">
        <f>MAX(days18[[#This Row],[total_breakfastdays18]],days18[[#This Row],[total_lunchdays18]])</f>
        <v>169</v>
      </c>
    </row>
    <row r="7851" spans="1:7" x14ac:dyDescent="0.25">
      <c r="A7851" t="s">
        <v>7798</v>
      </c>
      <c r="B7851" t="s">
        <v>17283</v>
      </c>
      <c r="C7851" t="s">
        <v>18533</v>
      </c>
      <c r="D7851" t="s">
        <v>15625</v>
      </c>
      <c r="E7851">
        <v>169</v>
      </c>
      <c r="F7851">
        <v>169</v>
      </c>
      <c r="G7851">
        <f>MAX(days18[[#This Row],[total_breakfastdays18]],days18[[#This Row],[total_lunchdays18]])</f>
        <v>169</v>
      </c>
    </row>
    <row r="7852" spans="1:7" x14ac:dyDescent="0.25">
      <c r="A7852" t="s">
        <v>7799</v>
      </c>
      <c r="B7852" t="s">
        <v>17283</v>
      </c>
      <c r="C7852" t="s">
        <v>18533</v>
      </c>
      <c r="D7852" t="s">
        <v>15626</v>
      </c>
      <c r="E7852">
        <v>169</v>
      </c>
      <c r="F7852">
        <v>169</v>
      </c>
      <c r="G7852">
        <f>MAX(days18[[#This Row],[total_breakfastdays18]],days18[[#This Row],[total_lunchdays18]])</f>
        <v>169</v>
      </c>
    </row>
    <row r="7853" spans="1:7" x14ac:dyDescent="0.25">
      <c r="A7853" t="s">
        <v>7800</v>
      </c>
      <c r="B7853" t="s">
        <v>17283</v>
      </c>
      <c r="C7853" t="s">
        <v>18533</v>
      </c>
      <c r="D7853" t="s">
        <v>15627</v>
      </c>
      <c r="E7853">
        <v>169</v>
      </c>
      <c r="F7853">
        <v>169</v>
      </c>
      <c r="G7853">
        <f>MAX(days18[[#This Row],[total_breakfastdays18]],days18[[#This Row],[total_lunchdays18]])</f>
        <v>169</v>
      </c>
    </row>
    <row r="7854" spans="1:7" x14ac:dyDescent="0.25">
      <c r="A7854" t="s">
        <v>7801</v>
      </c>
      <c r="B7854" t="s">
        <v>17283</v>
      </c>
      <c r="C7854" t="s">
        <v>18533</v>
      </c>
      <c r="D7854" t="s">
        <v>15628</v>
      </c>
      <c r="E7854">
        <v>169</v>
      </c>
      <c r="F7854">
        <v>169</v>
      </c>
      <c r="G7854">
        <f>MAX(days18[[#This Row],[total_breakfastdays18]],days18[[#This Row],[total_lunchdays18]])</f>
        <v>169</v>
      </c>
    </row>
    <row r="7855" spans="1:7" x14ac:dyDescent="0.25">
      <c r="A7855" t="s">
        <v>7802</v>
      </c>
      <c r="B7855" t="s">
        <v>17284</v>
      </c>
      <c r="C7855" t="s">
        <v>18534</v>
      </c>
      <c r="D7855" t="s">
        <v>15629</v>
      </c>
      <c r="E7855">
        <v>170</v>
      </c>
      <c r="F7855">
        <v>169</v>
      </c>
      <c r="G7855">
        <f>MAX(days18[[#This Row],[total_breakfastdays18]],days18[[#This Row],[total_lunchdays18]])</f>
        <v>170</v>
      </c>
    </row>
    <row r="7856" spans="1:7" x14ac:dyDescent="0.25">
      <c r="A7856" t="s">
        <v>7803</v>
      </c>
      <c r="B7856" t="s">
        <v>17284</v>
      </c>
      <c r="C7856" t="s">
        <v>18534</v>
      </c>
      <c r="D7856" t="s">
        <v>15630</v>
      </c>
      <c r="E7856">
        <v>170</v>
      </c>
      <c r="F7856">
        <v>168</v>
      </c>
      <c r="G7856">
        <f>MAX(days18[[#This Row],[total_breakfastdays18]],days18[[#This Row],[total_lunchdays18]])</f>
        <v>170</v>
      </c>
    </row>
    <row r="7857" spans="1:7" x14ac:dyDescent="0.25">
      <c r="A7857" t="s">
        <v>7804</v>
      </c>
      <c r="B7857" t="s">
        <v>17285</v>
      </c>
      <c r="C7857" t="s">
        <v>18535</v>
      </c>
      <c r="D7857" t="s">
        <v>15631</v>
      </c>
      <c r="E7857">
        <v>173</v>
      </c>
      <c r="F7857">
        <v>173</v>
      </c>
      <c r="G7857">
        <f>MAX(days18[[#This Row],[total_breakfastdays18]],days18[[#This Row],[total_lunchdays18]])</f>
        <v>173</v>
      </c>
    </row>
    <row r="7858" spans="1:7" x14ac:dyDescent="0.25">
      <c r="A7858" t="s">
        <v>7805</v>
      </c>
      <c r="B7858" t="s">
        <v>17285</v>
      </c>
      <c r="C7858" t="s">
        <v>18535</v>
      </c>
      <c r="D7858" t="s">
        <v>15632</v>
      </c>
      <c r="E7858">
        <v>173</v>
      </c>
      <c r="F7858">
        <v>173</v>
      </c>
      <c r="G7858">
        <f>MAX(days18[[#This Row],[total_breakfastdays18]],days18[[#This Row],[total_lunchdays18]])</f>
        <v>173</v>
      </c>
    </row>
    <row r="7859" spans="1:7" x14ac:dyDescent="0.25">
      <c r="A7859" t="s">
        <v>7806</v>
      </c>
      <c r="B7859" t="s">
        <v>17285</v>
      </c>
      <c r="C7859" t="s">
        <v>18535</v>
      </c>
      <c r="D7859" t="s">
        <v>15173</v>
      </c>
      <c r="E7859">
        <v>173</v>
      </c>
      <c r="F7859">
        <v>173</v>
      </c>
      <c r="G7859">
        <f>MAX(days18[[#This Row],[total_breakfastdays18]],days18[[#This Row],[total_lunchdays18]])</f>
        <v>173</v>
      </c>
    </row>
    <row r="7860" spans="1:7" x14ac:dyDescent="0.25">
      <c r="A7860" t="s">
        <v>7807</v>
      </c>
      <c r="B7860" t="s">
        <v>17285</v>
      </c>
      <c r="C7860" t="s">
        <v>18535</v>
      </c>
      <c r="D7860" t="s">
        <v>15633</v>
      </c>
      <c r="E7860">
        <v>173</v>
      </c>
      <c r="F7860">
        <v>173</v>
      </c>
      <c r="G7860">
        <f>MAX(days18[[#This Row],[total_breakfastdays18]],days18[[#This Row],[total_lunchdays18]])</f>
        <v>173</v>
      </c>
    </row>
    <row r="7861" spans="1:7" x14ac:dyDescent="0.25">
      <c r="A7861" t="s">
        <v>7808</v>
      </c>
      <c r="B7861" t="s">
        <v>17286</v>
      </c>
      <c r="C7861" t="s">
        <v>18536</v>
      </c>
      <c r="D7861" t="s">
        <v>15634</v>
      </c>
      <c r="E7861">
        <v>170</v>
      </c>
      <c r="F7861">
        <v>170</v>
      </c>
      <c r="G7861">
        <f>MAX(days18[[#This Row],[total_breakfastdays18]],days18[[#This Row],[total_lunchdays18]])</f>
        <v>170</v>
      </c>
    </row>
    <row r="7862" spans="1:7" x14ac:dyDescent="0.25">
      <c r="A7862" t="s">
        <v>7809</v>
      </c>
      <c r="B7862" t="s">
        <v>17286</v>
      </c>
      <c r="C7862" t="s">
        <v>18536</v>
      </c>
      <c r="D7862" t="s">
        <v>15635</v>
      </c>
      <c r="E7862">
        <v>170</v>
      </c>
      <c r="F7862">
        <v>170</v>
      </c>
      <c r="G7862">
        <f>MAX(days18[[#This Row],[total_breakfastdays18]],days18[[#This Row],[total_lunchdays18]])</f>
        <v>170</v>
      </c>
    </row>
    <row r="7863" spans="1:7" x14ac:dyDescent="0.25">
      <c r="A7863" t="s">
        <v>7810</v>
      </c>
      <c r="B7863" t="s">
        <v>17286</v>
      </c>
      <c r="C7863" t="s">
        <v>18536</v>
      </c>
      <c r="D7863" t="s">
        <v>15636</v>
      </c>
      <c r="E7863">
        <v>170</v>
      </c>
      <c r="F7863">
        <v>170</v>
      </c>
      <c r="G7863">
        <f>MAX(days18[[#This Row],[total_breakfastdays18]],days18[[#This Row],[total_lunchdays18]])</f>
        <v>170</v>
      </c>
    </row>
    <row r="7864" spans="1:7" x14ac:dyDescent="0.25">
      <c r="A7864" t="s">
        <v>7811</v>
      </c>
      <c r="B7864" t="s">
        <v>17286</v>
      </c>
      <c r="C7864" t="s">
        <v>18536</v>
      </c>
      <c r="D7864" t="s">
        <v>15637</v>
      </c>
      <c r="E7864">
        <v>153</v>
      </c>
      <c r="F7864">
        <v>31</v>
      </c>
      <c r="G7864">
        <f>MAX(days18[[#This Row],[total_breakfastdays18]],days18[[#This Row],[total_lunchdays18]])</f>
        <v>153</v>
      </c>
    </row>
    <row r="7865" spans="1:7" x14ac:dyDescent="0.25">
      <c r="A7865" t="s">
        <v>7812</v>
      </c>
      <c r="B7865" t="s">
        <v>17286</v>
      </c>
      <c r="C7865" t="s">
        <v>18536</v>
      </c>
      <c r="D7865" t="s">
        <v>15638</v>
      </c>
      <c r="E7865">
        <v>170</v>
      </c>
      <c r="F7865">
        <v>170</v>
      </c>
      <c r="G7865">
        <f>MAX(days18[[#This Row],[total_breakfastdays18]],days18[[#This Row],[total_lunchdays18]])</f>
        <v>170</v>
      </c>
    </row>
    <row r="7866" spans="1:7" x14ac:dyDescent="0.25">
      <c r="A7866" t="s">
        <v>7813</v>
      </c>
      <c r="B7866" t="s">
        <v>17286</v>
      </c>
      <c r="C7866" t="s">
        <v>18536</v>
      </c>
      <c r="D7866" t="s">
        <v>15639</v>
      </c>
      <c r="E7866">
        <v>170</v>
      </c>
      <c r="F7866">
        <v>170</v>
      </c>
      <c r="G7866">
        <f>MAX(days18[[#This Row],[total_breakfastdays18]],days18[[#This Row],[total_lunchdays18]])</f>
        <v>170</v>
      </c>
    </row>
    <row r="7867" spans="1:7" x14ac:dyDescent="0.25">
      <c r="A7867" t="s">
        <v>7814</v>
      </c>
      <c r="B7867" t="s">
        <v>17286</v>
      </c>
      <c r="C7867" t="s">
        <v>18536</v>
      </c>
      <c r="D7867" t="s">
        <v>15640</v>
      </c>
      <c r="E7867">
        <v>170</v>
      </c>
      <c r="F7867">
        <v>170</v>
      </c>
      <c r="G7867">
        <f>MAX(days18[[#This Row],[total_breakfastdays18]],days18[[#This Row],[total_lunchdays18]])</f>
        <v>170</v>
      </c>
    </row>
    <row r="7868" spans="1:7" x14ac:dyDescent="0.25">
      <c r="A7868" t="s">
        <v>7815</v>
      </c>
      <c r="B7868" t="s">
        <v>17286</v>
      </c>
      <c r="C7868" t="s">
        <v>18536</v>
      </c>
      <c r="D7868" t="s">
        <v>15641</v>
      </c>
      <c r="E7868">
        <v>170</v>
      </c>
      <c r="F7868">
        <v>170</v>
      </c>
      <c r="G7868">
        <f>MAX(days18[[#This Row],[total_breakfastdays18]],days18[[#This Row],[total_lunchdays18]])</f>
        <v>170</v>
      </c>
    </row>
    <row r="7869" spans="1:7" x14ac:dyDescent="0.25">
      <c r="A7869" t="s">
        <v>7816</v>
      </c>
      <c r="B7869" t="s">
        <v>17286</v>
      </c>
      <c r="C7869" t="s">
        <v>18536</v>
      </c>
      <c r="D7869" t="s">
        <v>15642</v>
      </c>
      <c r="E7869">
        <v>170</v>
      </c>
      <c r="F7869">
        <v>170</v>
      </c>
      <c r="G7869">
        <f>MAX(days18[[#This Row],[total_breakfastdays18]],days18[[#This Row],[total_lunchdays18]])</f>
        <v>170</v>
      </c>
    </row>
    <row r="7870" spans="1:7" x14ac:dyDescent="0.25">
      <c r="A7870" t="s">
        <v>7817</v>
      </c>
      <c r="B7870" t="s">
        <v>17286</v>
      </c>
      <c r="C7870" t="s">
        <v>18536</v>
      </c>
      <c r="D7870" t="s">
        <v>9513</v>
      </c>
      <c r="E7870">
        <v>170</v>
      </c>
      <c r="F7870">
        <v>170</v>
      </c>
      <c r="G7870">
        <f>MAX(days18[[#This Row],[total_breakfastdays18]],days18[[#This Row],[total_lunchdays18]])</f>
        <v>170</v>
      </c>
    </row>
    <row r="7871" spans="1:7" x14ac:dyDescent="0.25">
      <c r="A7871" t="s">
        <v>7818</v>
      </c>
      <c r="B7871" t="s">
        <v>17286</v>
      </c>
      <c r="C7871" t="s">
        <v>18536</v>
      </c>
      <c r="D7871" t="s">
        <v>12181</v>
      </c>
      <c r="E7871">
        <v>170</v>
      </c>
      <c r="F7871">
        <v>170</v>
      </c>
      <c r="G7871">
        <f>MAX(days18[[#This Row],[total_breakfastdays18]],days18[[#This Row],[total_lunchdays18]])</f>
        <v>170</v>
      </c>
    </row>
    <row r="7872" spans="1:7" x14ac:dyDescent="0.25">
      <c r="A7872" t="s">
        <v>7819</v>
      </c>
      <c r="B7872" t="s">
        <v>17286</v>
      </c>
      <c r="C7872" t="s">
        <v>18536</v>
      </c>
      <c r="D7872" t="s">
        <v>15643</v>
      </c>
      <c r="E7872">
        <v>170</v>
      </c>
      <c r="F7872">
        <v>170</v>
      </c>
      <c r="G7872">
        <f>MAX(days18[[#This Row],[total_breakfastdays18]],days18[[#This Row],[total_lunchdays18]])</f>
        <v>170</v>
      </c>
    </row>
    <row r="7873" spans="1:7" x14ac:dyDescent="0.25">
      <c r="A7873" t="s">
        <v>7820</v>
      </c>
      <c r="B7873" t="s">
        <v>17286</v>
      </c>
      <c r="C7873" t="s">
        <v>18536</v>
      </c>
      <c r="D7873" t="s">
        <v>15644</v>
      </c>
      <c r="E7873">
        <v>169</v>
      </c>
      <c r="F7873">
        <v>169</v>
      </c>
      <c r="G7873">
        <f>MAX(days18[[#This Row],[total_breakfastdays18]],days18[[#This Row],[total_lunchdays18]])</f>
        <v>169</v>
      </c>
    </row>
    <row r="7874" spans="1:7" x14ac:dyDescent="0.25">
      <c r="A7874" t="s">
        <v>7821</v>
      </c>
      <c r="B7874" t="s">
        <v>17286</v>
      </c>
      <c r="C7874" t="s">
        <v>18536</v>
      </c>
      <c r="D7874" t="s">
        <v>8854</v>
      </c>
      <c r="E7874">
        <v>170</v>
      </c>
      <c r="F7874">
        <v>170</v>
      </c>
      <c r="G7874">
        <f>MAX(days18[[#This Row],[total_breakfastdays18]],days18[[#This Row],[total_lunchdays18]])</f>
        <v>170</v>
      </c>
    </row>
    <row r="7875" spans="1:7" x14ac:dyDescent="0.25">
      <c r="A7875" t="s">
        <v>7822</v>
      </c>
      <c r="B7875" t="s">
        <v>17286</v>
      </c>
      <c r="C7875" t="s">
        <v>18536</v>
      </c>
      <c r="D7875" t="s">
        <v>15645</v>
      </c>
      <c r="E7875">
        <v>170</v>
      </c>
      <c r="F7875">
        <v>171</v>
      </c>
      <c r="G7875">
        <f>MAX(days18[[#This Row],[total_breakfastdays18]],days18[[#This Row],[total_lunchdays18]])</f>
        <v>171</v>
      </c>
    </row>
    <row r="7876" spans="1:7" x14ac:dyDescent="0.25">
      <c r="A7876" t="s">
        <v>7823</v>
      </c>
      <c r="B7876" t="s">
        <v>17286</v>
      </c>
      <c r="C7876" t="s">
        <v>18536</v>
      </c>
      <c r="D7876" t="s">
        <v>15646</v>
      </c>
      <c r="E7876">
        <v>169</v>
      </c>
      <c r="F7876">
        <v>170</v>
      </c>
      <c r="G7876">
        <f>MAX(days18[[#This Row],[total_breakfastdays18]],days18[[#This Row],[total_lunchdays18]])</f>
        <v>170</v>
      </c>
    </row>
    <row r="7877" spans="1:7" x14ac:dyDescent="0.25">
      <c r="A7877" t="s">
        <v>7824</v>
      </c>
      <c r="B7877" t="s">
        <v>17286</v>
      </c>
      <c r="C7877" t="s">
        <v>18536</v>
      </c>
      <c r="D7877" t="s">
        <v>8678</v>
      </c>
      <c r="E7877">
        <v>171</v>
      </c>
      <c r="F7877">
        <v>170</v>
      </c>
      <c r="G7877">
        <f>MAX(days18[[#This Row],[total_breakfastdays18]],days18[[#This Row],[total_lunchdays18]])</f>
        <v>171</v>
      </c>
    </row>
    <row r="7878" spans="1:7" x14ac:dyDescent="0.25">
      <c r="A7878" t="s">
        <v>7825</v>
      </c>
      <c r="B7878" t="s">
        <v>17286</v>
      </c>
      <c r="C7878" t="s">
        <v>18536</v>
      </c>
      <c r="D7878" t="s">
        <v>8869</v>
      </c>
      <c r="E7878">
        <v>170</v>
      </c>
      <c r="F7878">
        <v>171</v>
      </c>
      <c r="G7878">
        <f>MAX(days18[[#This Row],[total_breakfastdays18]],days18[[#This Row],[total_lunchdays18]])</f>
        <v>171</v>
      </c>
    </row>
    <row r="7879" spans="1:7" x14ac:dyDescent="0.25">
      <c r="A7879" t="s">
        <v>7826</v>
      </c>
      <c r="B7879" t="s">
        <v>17286</v>
      </c>
      <c r="C7879" t="s">
        <v>18536</v>
      </c>
      <c r="D7879" t="s">
        <v>10470</v>
      </c>
      <c r="E7879">
        <v>170</v>
      </c>
      <c r="F7879">
        <v>170</v>
      </c>
      <c r="G7879">
        <f>MAX(days18[[#This Row],[total_breakfastdays18]],days18[[#This Row],[total_lunchdays18]])</f>
        <v>170</v>
      </c>
    </row>
    <row r="7880" spans="1:7" x14ac:dyDescent="0.25">
      <c r="A7880" t="s">
        <v>7827</v>
      </c>
      <c r="B7880" t="s">
        <v>17286</v>
      </c>
      <c r="C7880" t="s">
        <v>18536</v>
      </c>
      <c r="D7880" t="s">
        <v>15647</v>
      </c>
      <c r="E7880">
        <v>170</v>
      </c>
      <c r="F7880">
        <v>170</v>
      </c>
      <c r="G7880">
        <f>MAX(days18[[#This Row],[total_breakfastdays18]],days18[[#This Row],[total_lunchdays18]])</f>
        <v>170</v>
      </c>
    </row>
    <row r="7881" spans="1:7" x14ac:dyDescent="0.25">
      <c r="A7881" t="s">
        <v>7828</v>
      </c>
      <c r="B7881" t="s">
        <v>17286</v>
      </c>
      <c r="C7881" t="s">
        <v>18536</v>
      </c>
      <c r="D7881" t="s">
        <v>15648</v>
      </c>
      <c r="E7881">
        <v>170</v>
      </c>
      <c r="F7881">
        <v>170</v>
      </c>
      <c r="G7881">
        <f>MAX(days18[[#This Row],[total_breakfastdays18]],days18[[#This Row],[total_lunchdays18]])</f>
        <v>170</v>
      </c>
    </row>
    <row r="7882" spans="1:7" x14ac:dyDescent="0.25">
      <c r="A7882" t="s">
        <v>7829</v>
      </c>
      <c r="B7882" t="s">
        <v>17286</v>
      </c>
      <c r="C7882" t="s">
        <v>18536</v>
      </c>
      <c r="D7882" t="s">
        <v>15649</v>
      </c>
      <c r="E7882">
        <v>170</v>
      </c>
      <c r="F7882">
        <v>170</v>
      </c>
      <c r="G7882">
        <f>MAX(days18[[#This Row],[total_breakfastdays18]],days18[[#This Row],[total_lunchdays18]])</f>
        <v>170</v>
      </c>
    </row>
    <row r="7883" spans="1:7" x14ac:dyDescent="0.25">
      <c r="A7883" t="s">
        <v>7830</v>
      </c>
      <c r="B7883" t="s">
        <v>17286</v>
      </c>
      <c r="C7883" t="s">
        <v>18536</v>
      </c>
      <c r="D7883" t="s">
        <v>15650</v>
      </c>
      <c r="E7883">
        <v>170</v>
      </c>
      <c r="F7883">
        <v>170</v>
      </c>
      <c r="G7883">
        <f>MAX(days18[[#This Row],[total_breakfastdays18]],days18[[#This Row],[total_lunchdays18]])</f>
        <v>170</v>
      </c>
    </row>
    <row r="7884" spans="1:7" x14ac:dyDescent="0.25">
      <c r="A7884" t="s">
        <v>7831</v>
      </c>
      <c r="B7884" t="s">
        <v>17286</v>
      </c>
      <c r="C7884" t="s">
        <v>18536</v>
      </c>
      <c r="D7884" t="s">
        <v>15651</v>
      </c>
      <c r="E7884">
        <v>170</v>
      </c>
      <c r="F7884">
        <v>170</v>
      </c>
      <c r="G7884">
        <f>MAX(days18[[#This Row],[total_breakfastdays18]],days18[[#This Row],[total_lunchdays18]])</f>
        <v>170</v>
      </c>
    </row>
    <row r="7885" spans="1:7" x14ac:dyDescent="0.25">
      <c r="A7885" t="s">
        <v>7832</v>
      </c>
      <c r="B7885" t="s">
        <v>17286</v>
      </c>
      <c r="C7885" t="s">
        <v>18536</v>
      </c>
      <c r="D7885" t="s">
        <v>15652</v>
      </c>
      <c r="E7885">
        <v>170</v>
      </c>
      <c r="F7885">
        <v>170</v>
      </c>
      <c r="G7885">
        <f>MAX(days18[[#This Row],[total_breakfastdays18]],days18[[#This Row],[total_lunchdays18]])</f>
        <v>170</v>
      </c>
    </row>
    <row r="7886" spans="1:7" x14ac:dyDescent="0.25">
      <c r="A7886" t="s">
        <v>7833</v>
      </c>
      <c r="B7886" t="s">
        <v>17286</v>
      </c>
      <c r="C7886" t="s">
        <v>18536</v>
      </c>
      <c r="D7886" t="s">
        <v>15653</v>
      </c>
      <c r="E7886">
        <v>170</v>
      </c>
      <c r="F7886">
        <v>170</v>
      </c>
      <c r="G7886">
        <f>MAX(days18[[#This Row],[total_breakfastdays18]],days18[[#This Row],[total_lunchdays18]])</f>
        <v>170</v>
      </c>
    </row>
    <row r="7887" spans="1:7" x14ac:dyDescent="0.25">
      <c r="A7887" t="s">
        <v>7834</v>
      </c>
      <c r="B7887" t="s">
        <v>17286</v>
      </c>
      <c r="C7887" t="s">
        <v>18536</v>
      </c>
      <c r="D7887" t="s">
        <v>15654</v>
      </c>
      <c r="E7887">
        <v>169</v>
      </c>
      <c r="F7887">
        <v>169</v>
      </c>
      <c r="G7887">
        <f>MAX(days18[[#This Row],[total_breakfastdays18]],days18[[#This Row],[total_lunchdays18]])</f>
        <v>169</v>
      </c>
    </row>
    <row r="7888" spans="1:7" x14ac:dyDescent="0.25">
      <c r="A7888" t="s">
        <v>7835</v>
      </c>
      <c r="B7888" t="s">
        <v>17286</v>
      </c>
      <c r="C7888" t="s">
        <v>18536</v>
      </c>
      <c r="D7888" t="s">
        <v>15655</v>
      </c>
      <c r="E7888">
        <v>170</v>
      </c>
      <c r="F7888">
        <v>170</v>
      </c>
      <c r="G7888">
        <f>MAX(days18[[#This Row],[total_breakfastdays18]],days18[[#This Row],[total_lunchdays18]])</f>
        <v>170</v>
      </c>
    </row>
    <row r="7889" spans="1:7" x14ac:dyDescent="0.25">
      <c r="A7889" t="s">
        <v>7836</v>
      </c>
      <c r="B7889" t="s">
        <v>17287</v>
      </c>
      <c r="C7889" t="s">
        <v>18537</v>
      </c>
      <c r="D7889" t="s">
        <v>15656</v>
      </c>
      <c r="E7889">
        <v>174</v>
      </c>
      <c r="F7889">
        <v>174</v>
      </c>
      <c r="G7889">
        <f>MAX(days18[[#This Row],[total_breakfastdays18]],days18[[#This Row],[total_lunchdays18]])</f>
        <v>174</v>
      </c>
    </row>
    <row r="7890" spans="1:7" x14ac:dyDescent="0.25">
      <c r="A7890" t="s">
        <v>7837</v>
      </c>
      <c r="B7890" t="s">
        <v>17287</v>
      </c>
      <c r="C7890" t="s">
        <v>18537</v>
      </c>
      <c r="D7890" t="s">
        <v>14380</v>
      </c>
      <c r="E7890">
        <v>174</v>
      </c>
      <c r="F7890">
        <v>174</v>
      </c>
      <c r="G7890">
        <f>MAX(days18[[#This Row],[total_breakfastdays18]],days18[[#This Row],[total_lunchdays18]])</f>
        <v>174</v>
      </c>
    </row>
    <row r="7891" spans="1:7" x14ac:dyDescent="0.25">
      <c r="A7891" t="s">
        <v>7838</v>
      </c>
      <c r="B7891" t="s">
        <v>17288</v>
      </c>
      <c r="C7891" t="s">
        <v>18538</v>
      </c>
      <c r="D7891" t="s">
        <v>15657</v>
      </c>
      <c r="E7891">
        <v>168</v>
      </c>
      <c r="F7891">
        <v>167</v>
      </c>
      <c r="G7891">
        <f>MAX(days18[[#This Row],[total_breakfastdays18]],days18[[#This Row],[total_lunchdays18]])</f>
        <v>168</v>
      </c>
    </row>
    <row r="7892" spans="1:7" x14ac:dyDescent="0.25">
      <c r="A7892" t="s">
        <v>7839</v>
      </c>
      <c r="B7892" t="s">
        <v>17289</v>
      </c>
      <c r="C7892" t="s">
        <v>18539</v>
      </c>
      <c r="D7892" t="s">
        <v>15658</v>
      </c>
      <c r="E7892">
        <v>170</v>
      </c>
      <c r="F7892">
        <v>170</v>
      </c>
      <c r="G7892">
        <f>MAX(days18[[#This Row],[total_breakfastdays18]],days18[[#This Row],[total_lunchdays18]])</f>
        <v>170</v>
      </c>
    </row>
    <row r="7893" spans="1:7" x14ac:dyDescent="0.25">
      <c r="A7893" t="s">
        <v>7840</v>
      </c>
      <c r="B7893" t="s">
        <v>17289</v>
      </c>
      <c r="C7893" t="s">
        <v>18539</v>
      </c>
      <c r="D7893" t="s">
        <v>15659</v>
      </c>
      <c r="E7893">
        <v>170</v>
      </c>
      <c r="F7893">
        <v>170</v>
      </c>
      <c r="G7893">
        <f>MAX(days18[[#This Row],[total_breakfastdays18]],days18[[#This Row],[total_lunchdays18]])</f>
        <v>170</v>
      </c>
    </row>
    <row r="7894" spans="1:7" x14ac:dyDescent="0.25">
      <c r="A7894" t="s">
        <v>7841</v>
      </c>
      <c r="B7894" t="s">
        <v>17289</v>
      </c>
      <c r="C7894" t="s">
        <v>18539</v>
      </c>
      <c r="D7894" t="s">
        <v>8483</v>
      </c>
      <c r="E7894">
        <v>170</v>
      </c>
      <c r="F7894">
        <v>170</v>
      </c>
      <c r="G7894">
        <f>MAX(days18[[#This Row],[total_breakfastdays18]],days18[[#This Row],[total_lunchdays18]])</f>
        <v>170</v>
      </c>
    </row>
    <row r="7895" spans="1:7" x14ac:dyDescent="0.25">
      <c r="A7895" t="s">
        <v>7842</v>
      </c>
      <c r="B7895" t="s">
        <v>17289</v>
      </c>
      <c r="C7895" t="s">
        <v>18539</v>
      </c>
      <c r="D7895" t="s">
        <v>15660</v>
      </c>
      <c r="E7895">
        <v>170</v>
      </c>
      <c r="F7895">
        <v>170</v>
      </c>
      <c r="G7895">
        <f>MAX(days18[[#This Row],[total_breakfastdays18]],days18[[#This Row],[total_lunchdays18]])</f>
        <v>170</v>
      </c>
    </row>
    <row r="7896" spans="1:7" x14ac:dyDescent="0.25">
      <c r="A7896" t="s">
        <v>7843</v>
      </c>
      <c r="B7896" t="s">
        <v>17289</v>
      </c>
      <c r="C7896" t="s">
        <v>18539</v>
      </c>
      <c r="D7896" t="s">
        <v>15661</v>
      </c>
      <c r="E7896">
        <v>170</v>
      </c>
      <c r="F7896">
        <v>170</v>
      </c>
      <c r="G7896">
        <f>MAX(days18[[#This Row],[total_breakfastdays18]],days18[[#This Row],[total_lunchdays18]])</f>
        <v>170</v>
      </c>
    </row>
    <row r="7897" spans="1:7" x14ac:dyDescent="0.25">
      <c r="A7897" t="s">
        <v>7844</v>
      </c>
      <c r="B7897" t="s">
        <v>17290</v>
      </c>
      <c r="C7897" t="s">
        <v>18540</v>
      </c>
      <c r="D7897" t="s">
        <v>15662</v>
      </c>
      <c r="E7897">
        <v>172</v>
      </c>
      <c r="F7897">
        <v>172</v>
      </c>
      <c r="G7897">
        <f>MAX(days18[[#This Row],[total_breakfastdays18]],days18[[#This Row],[total_lunchdays18]])</f>
        <v>172</v>
      </c>
    </row>
    <row r="7898" spans="1:7" x14ac:dyDescent="0.25">
      <c r="A7898" t="s">
        <v>7845</v>
      </c>
      <c r="B7898" t="s">
        <v>17291</v>
      </c>
      <c r="C7898" t="s">
        <v>18541</v>
      </c>
      <c r="D7898" t="s">
        <v>15663</v>
      </c>
      <c r="E7898">
        <v>168</v>
      </c>
      <c r="F7898">
        <v>168</v>
      </c>
      <c r="G7898">
        <f>MAX(days18[[#This Row],[total_breakfastdays18]],days18[[#This Row],[total_lunchdays18]])</f>
        <v>168</v>
      </c>
    </row>
    <row r="7899" spans="1:7" x14ac:dyDescent="0.25">
      <c r="A7899" t="s">
        <v>7846</v>
      </c>
      <c r="B7899" t="s">
        <v>17291</v>
      </c>
      <c r="C7899" t="s">
        <v>18541</v>
      </c>
      <c r="D7899" t="s">
        <v>15664</v>
      </c>
      <c r="E7899">
        <v>168</v>
      </c>
      <c r="F7899">
        <v>168</v>
      </c>
      <c r="G7899">
        <f>MAX(days18[[#This Row],[total_breakfastdays18]],days18[[#This Row],[total_lunchdays18]])</f>
        <v>168</v>
      </c>
    </row>
    <row r="7900" spans="1:7" x14ac:dyDescent="0.25">
      <c r="A7900" t="s">
        <v>7847</v>
      </c>
      <c r="B7900" t="s">
        <v>17292</v>
      </c>
      <c r="C7900" t="s">
        <v>18542</v>
      </c>
      <c r="D7900" t="s">
        <v>15665</v>
      </c>
      <c r="E7900">
        <v>172</v>
      </c>
      <c r="F7900">
        <v>172</v>
      </c>
      <c r="G7900">
        <f>MAX(days18[[#This Row],[total_breakfastdays18]],days18[[#This Row],[total_lunchdays18]])</f>
        <v>172</v>
      </c>
    </row>
    <row r="7901" spans="1:7" x14ac:dyDescent="0.25">
      <c r="A7901" t="s">
        <v>7848</v>
      </c>
      <c r="B7901" t="s">
        <v>17292</v>
      </c>
      <c r="C7901" t="s">
        <v>18542</v>
      </c>
      <c r="D7901" t="s">
        <v>15666</v>
      </c>
      <c r="E7901">
        <v>172</v>
      </c>
      <c r="F7901">
        <v>172</v>
      </c>
      <c r="G7901">
        <f>MAX(days18[[#This Row],[total_breakfastdays18]],days18[[#This Row],[total_lunchdays18]])</f>
        <v>172</v>
      </c>
    </row>
    <row r="7902" spans="1:7" x14ac:dyDescent="0.25">
      <c r="A7902" t="s">
        <v>7849</v>
      </c>
      <c r="B7902" t="s">
        <v>17292</v>
      </c>
      <c r="C7902" t="s">
        <v>18542</v>
      </c>
      <c r="D7902" t="s">
        <v>15667</v>
      </c>
      <c r="E7902">
        <v>172</v>
      </c>
      <c r="F7902">
        <v>172</v>
      </c>
      <c r="G7902">
        <f>MAX(days18[[#This Row],[total_breakfastdays18]],days18[[#This Row],[total_lunchdays18]])</f>
        <v>172</v>
      </c>
    </row>
    <row r="7903" spans="1:7" x14ac:dyDescent="0.25">
      <c r="A7903" t="s">
        <v>7850</v>
      </c>
      <c r="B7903" t="s">
        <v>17293</v>
      </c>
      <c r="C7903" t="s">
        <v>18543</v>
      </c>
      <c r="D7903" t="s">
        <v>15668</v>
      </c>
      <c r="E7903">
        <v>178</v>
      </c>
      <c r="F7903">
        <v>178</v>
      </c>
      <c r="G7903">
        <f>MAX(days18[[#This Row],[total_breakfastdays18]],days18[[#This Row],[total_lunchdays18]])</f>
        <v>178</v>
      </c>
    </row>
    <row r="7904" spans="1:7" x14ac:dyDescent="0.25">
      <c r="A7904" t="s">
        <v>7851</v>
      </c>
      <c r="B7904" t="s">
        <v>17293</v>
      </c>
      <c r="C7904" t="s">
        <v>18543</v>
      </c>
      <c r="D7904" t="s">
        <v>15669</v>
      </c>
      <c r="E7904">
        <v>175</v>
      </c>
      <c r="F7904">
        <v>175</v>
      </c>
      <c r="G7904">
        <f>MAX(days18[[#This Row],[total_breakfastdays18]],days18[[#This Row],[total_lunchdays18]])</f>
        <v>175</v>
      </c>
    </row>
    <row r="7905" spans="1:7" x14ac:dyDescent="0.25">
      <c r="A7905" t="s">
        <v>7852</v>
      </c>
      <c r="B7905" t="s">
        <v>17293</v>
      </c>
      <c r="C7905" t="s">
        <v>18543</v>
      </c>
      <c r="D7905" t="s">
        <v>15670</v>
      </c>
      <c r="E7905">
        <v>176</v>
      </c>
      <c r="F7905">
        <v>176</v>
      </c>
      <c r="G7905">
        <f>MAX(days18[[#This Row],[total_breakfastdays18]],days18[[#This Row],[total_lunchdays18]])</f>
        <v>176</v>
      </c>
    </row>
    <row r="7906" spans="1:7" x14ac:dyDescent="0.25">
      <c r="A7906" t="s">
        <v>7853</v>
      </c>
      <c r="B7906" t="s">
        <v>17293</v>
      </c>
      <c r="C7906" t="s">
        <v>18543</v>
      </c>
      <c r="D7906" t="s">
        <v>15671</v>
      </c>
      <c r="E7906">
        <v>184</v>
      </c>
      <c r="F7906">
        <v>184</v>
      </c>
      <c r="G7906">
        <f>MAX(days18[[#This Row],[total_breakfastdays18]],days18[[#This Row],[total_lunchdays18]])</f>
        <v>184</v>
      </c>
    </row>
    <row r="7907" spans="1:7" x14ac:dyDescent="0.25">
      <c r="A7907" t="s">
        <v>7854</v>
      </c>
      <c r="B7907" t="s">
        <v>17293</v>
      </c>
      <c r="C7907" t="s">
        <v>18543</v>
      </c>
      <c r="D7907" t="s">
        <v>8881</v>
      </c>
      <c r="E7907">
        <v>180</v>
      </c>
      <c r="F7907">
        <v>180</v>
      </c>
      <c r="G7907">
        <f>MAX(days18[[#This Row],[total_breakfastdays18]],days18[[#This Row],[total_lunchdays18]])</f>
        <v>180</v>
      </c>
    </row>
    <row r="7908" spans="1:7" x14ac:dyDescent="0.25">
      <c r="A7908" t="s">
        <v>7855</v>
      </c>
      <c r="B7908" t="s">
        <v>17294</v>
      </c>
      <c r="C7908" t="s">
        <v>18544</v>
      </c>
      <c r="D7908" t="s">
        <v>15672</v>
      </c>
      <c r="E7908">
        <v>177</v>
      </c>
      <c r="F7908">
        <v>177</v>
      </c>
      <c r="G7908">
        <f>MAX(days18[[#This Row],[total_breakfastdays18]],days18[[#This Row],[total_lunchdays18]])</f>
        <v>177</v>
      </c>
    </row>
    <row r="7909" spans="1:7" x14ac:dyDescent="0.25">
      <c r="A7909" t="s">
        <v>7856</v>
      </c>
      <c r="B7909" t="s">
        <v>17294</v>
      </c>
      <c r="C7909" t="s">
        <v>18544</v>
      </c>
      <c r="D7909" t="s">
        <v>15673</v>
      </c>
      <c r="E7909">
        <v>177</v>
      </c>
      <c r="F7909">
        <v>177</v>
      </c>
      <c r="G7909">
        <f>MAX(days18[[#This Row],[total_breakfastdays18]],days18[[#This Row],[total_lunchdays18]])</f>
        <v>177</v>
      </c>
    </row>
    <row r="7910" spans="1:7" x14ac:dyDescent="0.25">
      <c r="A7910" t="s">
        <v>7857</v>
      </c>
      <c r="B7910" t="s">
        <v>17294</v>
      </c>
      <c r="C7910" t="s">
        <v>18544</v>
      </c>
      <c r="D7910" t="s">
        <v>15674</v>
      </c>
      <c r="E7910">
        <v>177</v>
      </c>
      <c r="F7910">
        <v>177</v>
      </c>
      <c r="G7910">
        <f>MAX(days18[[#This Row],[total_breakfastdays18]],days18[[#This Row],[total_lunchdays18]])</f>
        <v>177</v>
      </c>
    </row>
    <row r="7911" spans="1:7" x14ac:dyDescent="0.25">
      <c r="A7911" t="s">
        <v>7858</v>
      </c>
      <c r="B7911" t="s">
        <v>17295</v>
      </c>
      <c r="C7911" t="s">
        <v>18545</v>
      </c>
      <c r="D7911" t="s">
        <v>15675</v>
      </c>
      <c r="E7911">
        <v>174</v>
      </c>
      <c r="F7911">
        <v>174</v>
      </c>
      <c r="G7911">
        <f>MAX(days18[[#This Row],[total_breakfastdays18]],days18[[#This Row],[total_lunchdays18]])</f>
        <v>174</v>
      </c>
    </row>
    <row r="7912" spans="1:7" x14ac:dyDescent="0.25">
      <c r="A7912" t="s">
        <v>7859</v>
      </c>
      <c r="B7912" t="s">
        <v>17295</v>
      </c>
      <c r="C7912" t="s">
        <v>18545</v>
      </c>
      <c r="D7912" t="s">
        <v>15676</v>
      </c>
      <c r="E7912">
        <v>174</v>
      </c>
      <c r="F7912">
        <v>174</v>
      </c>
      <c r="G7912">
        <f>MAX(days18[[#This Row],[total_breakfastdays18]],days18[[#This Row],[total_lunchdays18]])</f>
        <v>174</v>
      </c>
    </row>
    <row r="7913" spans="1:7" x14ac:dyDescent="0.25">
      <c r="A7913" t="s">
        <v>7860</v>
      </c>
      <c r="B7913" t="s">
        <v>17295</v>
      </c>
      <c r="C7913" t="s">
        <v>18545</v>
      </c>
      <c r="D7913" t="s">
        <v>10546</v>
      </c>
      <c r="E7913">
        <v>174</v>
      </c>
      <c r="F7913">
        <v>174</v>
      </c>
      <c r="G7913">
        <f>MAX(days18[[#This Row],[total_breakfastdays18]],days18[[#This Row],[total_lunchdays18]])</f>
        <v>174</v>
      </c>
    </row>
    <row r="7914" spans="1:7" x14ac:dyDescent="0.25">
      <c r="A7914" t="s">
        <v>7861</v>
      </c>
      <c r="B7914" t="s">
        <v>17296</v>
      </c>
      <c r="C7914" t="s">
        <v>18546</v>
      </c>
      <c r="D7914" t="s">
        <v>15677</v>
      </c>
      <c r="E7914">
        <v>175</v>
      </c>
      <c r="F7914">
        <v>175</v>
      </c>
      <c r="G7914">
        <f>MAX(days18[[#This Row],[total_breakfastdays18]],days18[[#This Row],[total_lunchdays18]])</f>
        <v>175</v>
      </c>
    </row>
    <row r="7915" spans="1:7" x14ac:dyDescent="0.25">
      <c r="A7915" t="s">
        <v>7862</v>
      </c>
      <c r="B7915" t="s">
        <v>17296</v>
      </c>
      <c r="C7915" t="s">
        <v>18546</v>
      </c>
      <c r="D7915" t="s">
        <v>15678</v>
      </c>
      <c r="E7915">
        <v>175</v>
      </c>
      <c r="F7915">
        <v>164</v>
      </c>
      <c r="G7915">
        <f>MAX(days18[[#This Row],[total_breakfastdays18]],days18[[#This Row],[total_lunchdays18]])</f>
        <v>175</v>
      </c>
    </row>
    <row r="7916" spans="1:7" x14ac:dyDescent="0.25">
      <c r="A7916" t="s">
        <v>7864</v>
      </c>
      <c r="B7916" t="s">
        <v>17296</v>
      </c>
      <c r="C7916" t="s">
        <v>18546</v>
      </c>
      <c r="D7916" t="s">
        <v>15680</v>
      </c>
      <c r="E7916">
        <v>175</v>
      </c>
      <c r="F7916">
        <v>175</v>
      </c>
      <c r="G7916">
        <f>MAX(days18[[#This Row],[total_breakfastdays18]],days18[[#This Row],[total_lunchdays18]])</f>
        <v>175</v>
      </c>
    </row>
    <row r="7917" spans="1:7" x14ac:dyDescent="0.25">
      <c r="A7917" t="s">
        <v>7865</v>
      </c>
      <c r="B7917" t="s">
        <v>17296</v>
      </c>
      <c r="C7917" t="s">
        <v>18546</v>
      </c>
      <c r="D7917" t="s">
        <v>15681</v>
      </c>
      <c r="E7917">
        <v>175</v>
      </c>
      <c r="F7917">
        <v>175</v>
      </c>
      <c r="G7917">
        <f>MAX(days18[[#This Row],[total_breakfastdays18]],days18[[#This Row],[total_lunchdays18]])</f>
        <v>175</v>
      </c>
    </row>
    <row r="7918" spans="1:7" x14ac:dyDescent="0.25">
      <c r="A7918" t="s">
        <v>7866</v>
      </c>
      <c r="B7918" t="s">
        <v>17296</v>
      </c>
      <c r="C7918" t="s">
        <v>18546</v>
      </c>
      <c r="D7918" t="s">
        <v>15682</v>
      </c>
      <c r="E7918">
        <v>175</v>
      </c>
      <c r="F7918">
        <v>175</v>
      </c>
      <c r="G7918">
        <f>MAX(days18[[#This Row],[total_breakfastdays18]],days18[[#This Row],[total_lunchdays18]])</f>
        <v>175</v>
      </c>
    </row>
    <row r="7919" spans="1:7" x14ac:dyDescent="0.25">
      <c r="A7919" t="s">
        <v>7867</v>
      </c>
      <c r="B7919" t="s">
        <v>17296</v>
      </c>
      <c r="C7919" t="s">
        <v>18546</v>
      </c>
      <c r="D7919" t="s">
        <v>15683</v>
      </c>
      <c r="E7919">
        <v>175</v>
      </c>
      <c r="F7919">
        <v>175</v>
      </c>
      <c r="G7919">
        <f>MAX(days18[[#This Row],[total_breakfastdays18]],days18[[#This Row],[total_lunchdays18]])</f>
        <v>175</v>
      </c>
    </row>
    <row r="7920" spans="1:7" x14ac:dyDescent="0.25">
      <c r="A7920" t="s">
        <v>19233</v>
      </c>
      <c r="B7920" t="s">
        <v>17296</v>
      </c>
      <c r="C7920" t="s">
        <v>18546</v>
      </c>
      <c r="D7920" t="s">
        <v>19234</v>
      </c>
      <c r="E7920">
        <v>175</v>
      </c>
      <c r="F7920">
        <v>175</v>
      </c>
      <c r="G7920">
        <f>MAX(days18[[#This Row],[total_breakfastdays18]],days18[[#This Row],[total_lunchdays18]])</f>
        <v>175</v>
      </c>
    </row>
    <row r="7921" spans="1:7" x14ac:dyDescent="0.25">
      <c r="A7921" t="s">
        <v>7868</v>
      </c>
      <c r="B7921" t="s">
        <v>17296</v>
      </c>
      <c r="C7921" t="s">
        <v>18546</v>
      </c>
      <c r="D7921" t="s">
        <v>15684</v>
      </c>
      <c r="E7921">
        <v>175</v>
      </c>
      <c r="F7921">
        <v>175</v>
      </c>
      <c r="G7921">
        <f>MAX(days18[[#This Row],[total_breakfastdays18]],days18[[#This Row],[total_lunchdays18]])</f>
        <v>175</v>
      </c>
    </row>
    <row r="7922" spans="1:7" x14ac:dyDescent="0.25">
      <c r="A7922" t="s">
        <v>7869</v>
      </c>
      <c r="B7922" t="s">
        <v>17296</v>
      </c>
      <c r="C7922" t="s">
        <v>18546</v>
      </c>
      <c r="D7922" t="s">
        <v>12089</v>
      </c>
      <c r="E7922">
        <v>175</v>
      </c>
      <c r="F7922">
        <v>175</v>
      </c>
      <c r="G7922">
        <f>MAX(days18[[#This Row],[total_breakfastdays18]],days18[[#This Row],[total_lunchdays18]])</f>
        <v>175</v>
      </c>
    </row>
    <row r="7923" spans="1:7" x14ac:dyDescent="0.25">
      <c r="A7923" t="s">
        <v>7870</v>
      </c>
      <c r="B7923" t="s">
        <v>17296</v>
      </c>
      <c r="C7923" t="s">
        <v>18546</v>
      </c>
      <c r="D7923" t="s">
        <v>12192</v>
      </c>
      <c r="E7923">
        <v>175</v>
      </c>
      <c r="F7923">
        <v>175</v>
      </c>
      <c r="G7923">
        <f>MAX(days18[[#This Row],[total_breakfastdays18]],days18[[#This Row],[total_lunchdays18]])</f>
        <v>175</v>
      </c>
    </row>
    <row r="7924" spans="1:7" x14ac:dyDescent="0.25">
      <c r="A7924" t="s">
        <v>7871</v>
      </c>
      <c r="B7924" t="s">
        <v>17296</v>
      </c>
      <c r="C7924" t="s">
        <v>18546</v>
      </c>
      <c r="D7924" t="s">
        <v>15685</v>
      </c>
      <c r="E7924">
        <v>175</v>
      </c>
      <c r="F7924">
        <v>175</v>
      </c>
      <c r="G7924">
        <f>MAX(days18[[#This Row],[total_breakfastdays18]],days18[[#This Row],[total_lunchdays18]])</f>
        <v>175</v>
      </c>
    </row>
    <row r="7925" spans="1:7" x14ac:dyDescent="0.25">
      <c r="A7925" t="s">
        <v>7872</v>
      </c>
      <c r="B7925" t="s">
        <v>17296</v>
      </c>
      <c r="C7925" t="s">
        <v>18546</v>
      </c>
      <c r="D7925" t="s">
        <v>15686</v>
      </c>
      <c r="E7925">
        <v>175</v>
      </c>
      <c r="F7925">
        <v>175</v>
      </c>
      <c r="G7925">
        <f>MAX(days18[[#This Row],[total_breakfastdays18]],days18[[#This Row],[total_lunchdays18]])</f>
        <v>175</v>
      </c>
    </row>
    <row r="7926" spans="1:7" x14ac:dyDescent="0.25">
      <c r="A7926" t="s">
        <v>7873</v>
      </c>
      <c r="B7926" t="s">
        <v>17296</v>
      </c>
      <c r="C7926" t="s">
        <v>18546</v>
      </c>
      <c r="D7926" t="s">
        <v>15687</v>
      </c>
      <c r="E7926">
        <v>175</v>
      </c>
      <c r="F7926">
        <v>175</v>
      </c>
      <c r="G7926">
        <f>MAX(days18[[#This Row],[total_breakfastdays18]],days18[[#This Row],[total_lunchdays18]])</f>
        <v>175</v>
      </c>
    </row>
    <row r="7927" spans="1:7" x14ac:dyDescent="0.25">
      <c r="A7927" t="s">
        <v>7874</v>
      </c>
      <c r="B7927" t="s">
        <v>17296</v>
      </c>
      <c r="C7927" t="s">
        <v>18546</v>
      </c>
      <c r="D7927" t="s">
        <v>15688</v>
      </c>
      <c r="E7927">
        <v>175</v>
      </c>
      <c r="F7927">
        <v>175</v>
      </c>
      <c r="G7927">
        <f>MAX(days18[[#This Row],[total_breakfastdays18]],days18[[#This Row],[total_lunchdays18]])</f>
        <v>175</v>
      </c>
    </row>
    <row r="7928" spans="1:7" x14ac:dyDescent="0.25">
      <c r="A7928" t="s">
        <v>7876</v>
      </c>
      <c r="B7928" t="s">
        <v>17296</v>
      </c>
      <c r="C7928" t="s">
        <v>18546</v>
      </c>
      <c r="D7928" t="s">
        <v>15689</v>
      </c>
      <c r="E7928">
        <v>175</v>
      </c>
      <c r="F7928">
        <v>175</v>
      </c>
      <c r="G7928">
        <f>MAX(days18[[#This Row],[total_breakfastdays18]],days18[[#This Row],[total_lunchdays18]])</f>
        <v>175</v>
      </c>
    </row>
    <row r="7929" spans="1:7" x14ac:dyDescent="0.25">
      <c r="A7929" t="s">
        <v>7877</v>
      </c>
      <c r="B7929" t="s">
        <v>17296</v>
      </c>
      <c r="C7929" t="s">
        <v>18546</v>
      </c>
      <c r="D7929" t="s">
        <v>15690</v>
      </c>
      <c r="E7929">
        <v>175</v>
      </c>
      <c r="F7929">
        <v>175</v>
      </c>
      <c r="G7929">
        <f>MAX(days18[[#This Row],[total_breakfastdays18]],days18[[#This Row],[total_lunchdays18]])</f>
        <v>175</v>
      </c>
    </row>
    <row r="7930" spans="1:7" x14ac:dyDescent="0.25">
      <c r="A7930" t="s">
        <v>7878</v>
      </c>
      <c r="B7930" t="s">
        <v>17297</v>
      </c>
      <c r="C7930" t="s">
        <v>18547</v>
      </c>
      <c r="D7930" t="s">
        <v>15691</v>
      </c>
      <c r="E7930">
        <v>167</v>
      </c>
      <c r="F7930">
        <v>167</v>
      </c>
      <c r="G7930">
        <f>MAX(days18[[#This Row],[total_breakfastdays18]],days18[[#This Row],[total_lunchdays18]])</f>
        <v>167</v>
      </c>
    </row>
    <row r="7931" spans="1:7" x14ac:dyDescent="0.25">
      <c r="A7931" t="s">
        <v>7879</v>
      </c>
      <c r="B7931" t="s">
        <v>17298</v>
      </c>
      <c r="C7931" t="s">
        <v>18548</v>
      </c>
      <c r="D7931" t="s">
        <v>15692</v>
      </c>
      <c r="E7931">
        <v>176</v>
      </c>
      <c r="F7931">
        <v>176</v>
      </c>
      <c r="G7931">
        <f>MAX(days18[[#This Row],[total_breakfastdays18]],days18[[#This Row],[total_lunchdays18]])</f>
        <v>176</v>
      </c>
    </row>
    <row r="7932" spans="1:7" x14ac:dyDescent="0.25">
      <c r="A7932" t="s">
        <v>7880</v>
      </c>
      <c r="B7932" t="s">
        <v>17298</v>
      </c>
      <c r="C7932" t="s">
        <v>18548</v>
      </c>
      <c r="D7932" t="s">
        <v>15693</v>
      </c>
      <c r="E7932">
        <v>176</v>
      </c>
      <c r="F7932">
        <v>176</v>
      </c>
      <c r="G7932">
        <f>MAX(days18[[#This Row],[total_breakfastdays18]],days18[[#This Row],[total_lunchdays18]])</f>
        <v>176</v>
      </c>
    </row>
    <row r="7933" spans="1:7" x14ac:dyDescent="0.25">
      <c r="A7933" t="s">
        <v>7881</v>
      </c>
      <c r="B7933" t="s">
        <v>17298</v>
      </c>
      <c r="C7933" t="s">
        <v>18548</v>
      </c>
      <c r="D7933" t="s">
        <v>15694</v>
      </c>
      <c r="E7933">
        <v>176</v>
      </c>
      <c r="F7933">
        <v>176</v>
      </c>
      <c r="G7933">
        <f>MAX(days18[[#This Row],[total_breakfastdays18]],days18[[#This Row],[total_lunchdays18]])</f>
        <v>176</v>
      </c>
    </row>
    <row r="7934" spans="1:7" x14ac:dyDescent="0.25">
      <c r="A7934" t="s">
        <v>7882</v>
      </c>
      <c r="B7934" t="s">
        <v>17298</v>
      </c>
      <c r="C7934" t="s">
        <v>18548</v>
      </c>
      <c r="D7934" t="s">
        <v>15695</v>
      </c>
      <c r="E7934">
        <v>176</v>
      </c>
      <c r="F7934">
        <v>176</v>
      </c>
      <c r="G7934">
        <f>MAX(days18[[#This Row],[total_breakfastdays18]],days18[[#This Row],[total_lunchdays18]])</f>
        <v>176</v>
      </c>
    </row>
    <row r="7935" spans="1:7" x14ac:dyDescent="0.25">
      <c r="A7935" t="s">
        <v>7883</v>
      </c>
      <c r="B7935" t="s">
        <v>17298</v>
      </c>
      <c r="C7935" t="s">
        <v>18548</v>
      </c>
      <c r="D7935" t="s">
        <v>10637</v>
      </c>
      <c r="E7935">
        <v>176</v>
      </c>
      <c r="F7935">
        <v>176</v>
      </c>
      <c r="G7935">
        <f>MAX(days18[[#This Row],[total_breakfastdays18]],days18[[#This Row],[total_lunchdays18]])</f>
        <v>176</v>
      </c>
    </row>
    <row r="7936" spans="1:7" x14ac:dyDescent="0.25">
      <c r="A7936" t="s">
        <v>7884</v>
      </c>
      <c r="B7936" t="s">
        <v>17298</v>
      </c>
      <c r="C7936" t="s">
        <v>18548</v>
      </c>
      <c r="D7936" t="s">
        <v>15696</v>
      </c>
      <c r="E7936">
        <v>176</v>
      </c>
      <c r="F7936">
        <v>176</v>
      </c>
      <c r="G7936">
        <f>MAX(days18[[#This Row],[total_breakfastdays18]],days18[[#This Row],[total_lunchdays18]])</f>
        <v>176</v>
      </c>
    </row>
    <row r="7937" spans="1:7" x14ac:dyDescent="0.25">
      <c r="A7937" t="s">
        <v>7885</v>
      </c>
      <c r="B7937" t="s">
        <v>17298</v>
      </c>
      <c r="C7937" t="s">
        <v>18548</v>
      </c>
      <c r="D7937" t="s">
        <v>15697</v>
      </c>
      <c r="E7937">
        <v>176</v>
      </c>
      <c r="F7937">
        <v>176</v>
      </c>
      <c r="G7937">
        <f>MAX(days18[[#This Row],[total_breakfastdays18]],days18[[#This Row],[total_lunchdays18]])</f>
        <v>176</v>
      </c>
    </row>
    <row r="7938" spans="1:7" x14ac:dyDescent="0.25">
      <c r="A7938" t="s">
        <v>18936</v>
      </c>
      <c r="B7938" t="s">
        <v>17298</v>
      </c>
      <c r="C7938" t="s">
        <v>18548</v>
      </c>
      <c r="D7938" t="s">
        <v>18937</v>
      </c>
      <c r="E7938">
        <v>176</v>
      </c>
      <c r="F7938">
        <v>176</v>
      </c>
      <c r="G7938">
        <f>MAX(days18[[#This Row],[total_breakfastdays18]],days18[[#This Row],[total_lunchdays18]])</f>
        <v>176</v>
      </c>
    </row>
    <row r="7939" spans="1:7" x14ac:dyDescent="0.25">
      <c r="A7939" t="s">
        <v>7886</v>
      </c>
      <c r="B7939" t="s">
        <v>17298</v>
      </c>
      <c r="C7939" t="s">
        <v>18548</v>
      </c>
      <c r="D7939" t="s">
        <v>15698</v>
      </c>
      <c r="E7939">
        <v>176</v>
      </c>
      <c r="F7939">
        <v>176</v>
      </c>
      <c r="G7939">
        <f>MAX(days18[[#This Row],[total_breakfastdays18]],days18[[#This Row],[total_lunchdays18]])</f>
        <v>176</v>
      </c>
    </row>
    <row r="7940" spans="1:7" x14ac:dyDescent="0.25">
      <c r="A7940" t="s">
        <v>7887</v>
      </c>
      <c r="B7940" t="s">
        <v>17299</v>
      </c>
      <c r="C7940" t="s">
        <v>18549</v>
      </c>
      <c r="D7940" t="s">
        <v>15699</v>
      </c>
      <c r="E7940">
        <v>172</v>
      </c>
      <c r="F7940">
        <v>172</v>
      </c>
      <c r="G7940">
        <f>MAX(days18[[#This Row],[total_breakfastdays18]],days18[[#This Row],[total_lunchdays18]])</f>
        <v>172</v>
      </c>
    </row>
    <row r="7941" spans="1:7" x14ac:dyDescent="0.25">
      <c r="A7941" t="s">
        <v>7888</v>
      </c>
      <c r="B7941" t="s">
        <v>17299</v>
      </c>
      <c r="C7941" t="s">
        <v>18549</v>
      </c>
      <c r="D7941" t="s">
        <v>15700</v>
      </c>
      <c r="E7941">
        <v>172</v>
      </c>
      <c r="F7941">
        <v>172</v>
      </c>
      <c r="G7941">
        <f>MAX(days18[[#This Row],[total_breakfastdays18]],days18[[#This Row],[total_lunchdays18]])</f>
        <v>172</v>
      </c>
    </row>
    <row r="7942" spans="1:7" x14ac:dyDescent="0.25">
      <c r="A7942" t="s">
        <v>7889</v>
      </c>
      <c r="B7942" t="s">
        <v>17299</v>
      </c>
      <c r="C7942" t="s">
        <v>18549</v>
      </c>
      <c r="D7942" t="s">
        <v>15701</v>
      </c>
      <c r="E7942">
        <v>172</v>
      </c>
      <c r="F7942">
        <v>172</v>
      </c>
      <c r="G7942">
        <f>MAX(days18[[#This Row],[total_breakfastdays18]],days18[[#This Row],[total_lunchdays18]])</f>
        <v>172</v>
      </c>
    </row>
    <row r="7943" spans="1:7" x14ac:dyDescent="0.25">
      <c r="A7943" t="s">
        <v>7890</v>
      </c>
      <c r="B7943" t="s">
        <v>17299</v>
      </c>
      <c r="C7943" t="s">
        <v>18549</v>
      </c>
      <c r="D7943" t="s">
        <v>15702</v>
      </c>
      <c r="E7943">
        <v>172</v>
      </c>
      <c r="F7943">
        <v>172</v>
      </c>
      <c r="G7943">
        <f>MAX(days18[[#This Row],[total_breakfastdays18]],days18[[#This Row],[total_lunchdays18]])</f>
        <v>172</v>
      </c>
    </row>
    <row r="7944" spans="1:7" x14ac:dyDescent="0.25">
      <c r="A7944" t="s">
        <v>7891</v>
      </c>
      <c r="B7944" t="s">
        <v>17300</v>
      </c>
      <c r="C7944" t="s">
        <v>18550</v>
      </c>
      <c r="D7944" t="s">
        <v>15703</v>
      </c>
      <c r="E7944">
        <v>172</v>
      </c>
      <c r="F7944">
        <v>172</v>
      </c>
      <c r="G7944">
        <f>MAX(days18[[#This Row],[total_breakfastdays18]],days18[[#This Row],[total_lunchdays18]])</f>
        <v>172</v>
      </c>
    </row>
    <row r="7945" spans="1:7" x14ac:dyDescent="0.25">
      <c r="A7945" t="s">
        <v>7892</v>
      </c>
      <c r="B7945" t="s">
        <v>17300</v>
      </c>
      <c r="C7945" t="s">
        <v>18550</v>
      </c>
      <c r="D7945" t="s">
        <v>8626</v>
      </c>
      <c r="E7945">
        <v>188</v>
      </c>
      <c r="F7945">
        <v>188</v>
      </c>
      <c r="G7945">
        <f>MAX(days18[[#This Row],[total_breakfastdays18]],days18[[#This Row],[total_lunchdays18]])</f>
        <v>188</v>
      </c>
    </row>
    <row r="7946" spans="1:7" x14ac:dyDescent="0.25">
      <c r="A7946" t="s">
        <v>7893</v>
      </c>
      <c r="B7946" t="s">
        <v>17300</v>
      </c>
      <c r="C7946" t="s">
        <v>18550</v>
      </c>
      <c r="D7946" t="s">
        <v>15704</v>
      </c>
      <c r="E7946">
        <v>172</v>
      </c>
      <c r="F7946">
        <v>172</v>
      </c>
      <c r="G7946">
        <f>MAX(days18[[#This Row],[total_breakfastdays18]],days18[[#This Row],[total_lunchdays18]])</f>
        <v>172</v>
      </c>
    </row>
    <row r="7947" spans="1:7" x14ac:dyDescent="0.25">
      <c r="A7947" t="s">
        <v>7894</v>
      </c>
      <c r="B7947" t="s">
        <v>17300</v>
      </c>
      <c r="C7947" t="s">
        <v>18550</v>
      </c>
      <c r="D7947" t="s">
        <v>15705</v>
      </c>
      <c r="E7947">
        <v>172</v>
      </c>
      <c r="F7947">
        <v>172</v>
      </c>
      <c r="G7947">
        <f>MAX(days18[[#This Row],[total_breakfastdays18]],days18[[#This Row],[total_lunchdays18]])</f>
        <v>172</v>
      </c>
    </row>
    <row r="7948" spans="1:7" x14ac:dyDescent="0.25">
      <c r="A7948" t="s">
        <v>7895</v>
      </c>
      <c r="B7948" t="s">
        <v>17300</v>
      </c>
      <c r="C7948" t="s">
        <v>18550</v>
      </c>
      <c r="D7948" t="s">
        <v>15706</v>
      </c>
      <c r="E7948">
        <v>172</v>
      </c>
      <c r="F7948">
        <v>172</v>
      </c>
      <c r="G7948">
        <f>MAX(days18[[#This Row],[total_breakfastdays18]],days18[[#This Row],[total_lunchdays18]])</f>
        <v>172</v>
      </c>
    </row>
    <row r="7949" spans="1:7" x14ac:dyDescent="0.25">
      <c r="A7949" t="s">
        <v>19235</v>
      </c>
      <c r="B7949" t="s">
        <v>17300</v>
      </c>
      <c r="C7949" t="s">
        <v>18550</v>
      </c>
      <c r="D7949" t="s">
        <v>19236</v>
      </c>
      <c r="E7949">
        <v>172</v>
      </c>
      <c r="F7949">
        <v>172</v>
      </c>
      <c r="G7949">
        <f>MAX(days18[[#This Row],[total_breakfastdays18]],days18[[#This Row],[total_lunchdays18]])</f>
        <v>172</v>
      </c>
    </row>
    <row r="7950" spans="1:7" x14ac:dyDescent="0.25">
      <c r="A7950" t="s">
        <v>7896</v>
      </c>
      <c r="B7950" t="s">
        <v>17301</v>
      </c>
      <c r="C7950" t="s">
        <v>18551</v>
      </c>
      <c r="D7950" t="s">
        <v>15707</v>
      </c>
      <c r="E7950">
        <v>160</v>
      </c>
      <c r="F7950">
        <v>170</v>
      </c>
      <c r="G7950">
        <f>MAX(days18[[#This Row],[total_breakfastdays18]],days18[[#This Row],[total_lunchdays18]])</f>
        <v>170</v>
      </c>
    </row>
    <row r="7951" spans="1:7" x14ac:dyDescent="0.25">
      <c r="A7951" t="s">
        <v>7897</v>
      </c>
      <c r="B7951" t="s">
        <v>17301</v>
      </c>
      <c r="C7951" t="s">
        <v>18551</v>
      </c>
      <c r="D7951" t="s">
        <v>15708</v>
      </c>
      <c r="E7951">
        <v>170</v>
      </c>
      <c r="F7951">
        <v>170</v>
      </c>
      <c r="G7951">
        <f>MAX(days18[[#This Row],[total_breakfastdays18]],days18[[#This Row],[total_lunchdays18]])</f>
        <v>170</v>
      </c>
    </row>
    <row r="7952" spans="1:7" x14ac:dyDescent="0.25">
      <c r="A7952" t="s">
        <v>7898</v>
      </c>
      <c r="B7952" t="s">
        <v>17301</v>
      </c>
      <c r="C7952" t="s">
        <v>18551</v>
      </c>
      <c r="D7952" t="s">
        <v>8435</v>
      </c>
      <c r="E7952">
        <v>170</v>
      </c>
      <c r="F7952">
        <v>170</v>
      </c>
      <c r="G7952">
        <f>MAX(days18[[#This Row],[total_breakfastdays18]],days18[[#This Row],[total_lunchdays18]])</f>
        <v>170</v>
      </c>
    </row>
    <row r="7953" spans="1:7" x14ac:dyDescent="0.25">
      <c r="A7953" t="s">
        <v>7899</v>
      </c>
      <c r="B7953" t="s">
        <v>17301</v>
      </c>
      <c r="C7953" t="s">
        <v>18551</v>
      </c>
      <c r="D7953" t="s">
        <v>15709</v>
      </c>
      <c r="E7953">
        <v>170</v>
      </c>
      <c r="F7953">
        <v>170</v>
      </c>
      <c r="G7953">
        <f>MAX(days18[[#This Row],[total_breakfastdays18]],days18[[#This Row],[total_lunchdays18]])</f>
        <v>170</v>
      </c>
    </row>
    <row r="7954" spans="1:7" x14ac:dyDescent="0.25">
      <c r="A7954" t="s">
        <v>7900</v>
      </c>
      <c r="B7954" t="s">
        <v>17301</v>
      </c>
      <c r="C7954" t="s">
        <v>18551</v>
      </c>
      <c r="D7954" t="s">
        <v>15710</v>
      </c>
      <c r="E7954">
        <v>170</v>
      </c>
      <c r="F7954">
        <v>170</v>
      </c>
      <c r="G7954">
        <f>MAX(days18[[#This Row],[total_breakfastdays18]],days18[[#This Row],[total_lunchdays18]])</f>
        <v>170</v>
      </c>
    </row>
    <row r="7955" spans="1:7" x14ac:dyDescent="0.25">
      <c r="A7955" t="s">
        <v>7901</v>
      </c>
      <c r="B7955" t="s">
        <v>17301</v>
      </c>
      <c r="C7955" t="s">
        <v>18551</v>
      </c>
      <c r="D7955" t="s">
        <v>15711</v>
      </c>
      <c r="E7955">
        <v>170</v>
      </c>
      <c r="F7955">
        <v>170</v>
      </c>
      <c r="G7955">
        <f>MAX(days18[[#This Row],[total_breakfastdays18]],days18[[#This Row],[total_lunchdays18]])</f>
        <v>170</v>
      </c>
    </row>
    <row r="7956" spans="1:7" x14ac:dyDescent="0.25">
      <c r="A7956" t="s">
        <v>7902</v>
      </c>
      <c r="B7956" t="s">
        <v>17301</v>
      </c>
      <c r="C7956" t="s">
        <v>18551</v>
      </c>
      <c r="D7956" t="s">
        <v>15712</v>
      </c>
      <c r="E7956">
        <v>170</v>
      </c>
      <c r="F7956">
        <v>170</v>
      </c>
      <c r="G7956">
        <f>MAX(days18[[#This Row],[total_breakfastdays18]],days18[[#This Row],[total_lunchdays18]])</f>
        <v>170</v>
      </c>
    </row>
    <row r="7957" spans="1:7" x14ac:dyDescent="0.25">
      <c r="A7957" t="s">
        <v>18938</v>
      </c>
      <c r="B7957" t="s">
        <v>17301</v>
      </c>
      <c r="C7957" t="s">
        <v>18551</v>
      </c>
      <c r="D7957" t="s">
        <v>18939</v>
      </c>
      <c r="E7957">
        <v>172</v>
      </c>
      <c r="F7957">
        <v>172</v>
      </c>
      <c r="G7957">
        <f>MAX(days18[[#This Row],[total_breakfastdays18]],days18[[#This Row],[total_lunchdays18]])</f>
        <v>172</v>
      </c>
    </row>
    <row r="7958" spans="1:7" x14ac:dyDescent="0.25">
      <c r="A7958" t="s">
        <v>7903</v>
      </c>
      <c r="B7958" t="s">
        <v>17301</v>
      </c>
      <c r="C7958" t="s">
        <v>18551</v>
      </c>
      <c r="D7958" t="s">
        <v>15713</v>
      </c>
      <c r="E7958">
        <v>170</v>
      </c>
      <c r="F7958">
        <v>170</v>
      </c>
      <c r="G7958">
        <f>MAX(days18[[#This Row],[total_breakfastdays18]],days18[[#This Row],[total_lunchdays18]])</f>
        <v>170</v>
      </c>
    </row>
    <row r="7959" spans="1:7" x14ac:dyDescent="0.25">
      <c r="A7959" t="s">
        <v>7904</v>
      </c>
      <c r="B7959" t="s">
        <v>17301</v>
      </c>
      <c r="C7959" t="s">
        <v>18551</v>
      </c>
      <c r="D7959" t="s">
        <v>15714</v>
      </c>
      <c r="E7959">
        <v>170</v>
      </c>
      <c r="F7959">
        <v>170</v>
      </c>
      <c r="G7959">
        <f>MAX(days18[[#This Row],[total_breakfastdays18]],days18[[#This Row],[total_lunchdays18]])</f>
        <v>170</v>
      </c>
    </row>
    <row r="7960" spans="1:7" x14ac:dyDescent="0.25">
      <c r="A7960" t="s">
        <v>7905</v>
      </c>
      <c r="B7960" t="s">
        <v>17301</v>
      </c>
      <c r="C7960" t="s">
        <v>18551</v>
      </c>
      <c r="D7960" t="s">
        <v>10787</v>
      </c>
      <c r="E7960">
        <v>170</v>
      </c>
      <c r="F7960">
        <v>170</v>
      </c>
      <c r="G7960">
        <f>MAX(days18[[#This Row],[total_breakfastdays18]],days18[[#This Row],[total_lunchdays18]])</f>
        <v>170</v>
      </c>
    </row>
    <row r="7961" spans="1:7" x14ac:dyDescent="0.25">
      <c r="A7961" t="s">
        <v>7906</v>
      </c>
      <c r="B7961" t="s">
        <v>17301</v>
      </c>
      <c r="C7961" t="s">
        <v>18551</v>
      </c>
      <c r="D7961" t="s">
        <v>15715</v>
      </c>
      <c r="E7961">
        <v>170</v>
      </c>
      <c r="F7961">
        <v>170</v>
      </c>
      <c r="G7961">
        <f>MAX(days18[[#This Row],[total_breakfastdays18]],days18[[#This Row],[total_lunchdays18]])</f>
        <v>170</v>
      </c>
    </row>
    <row r="7962" spans="1:7" x14ac:dyDescent="0.25">
      <c r="A7962" t="s">
        <v>7907</v>
      </c>
      <c r="B7962" t="s">
        <v>17301</v>
      </c>
      <c r="C7962" t="s">
        <v>18551</v>
      </c>
      <c r="D7962" t="s">
        <v>15716</v>
      </c>
      <c r="E7962">
        <v>170</v>
      </c>
      <c r="F7962">
        <v>170</v>
      </c>
      <c r="G7962">
        <f>MAX(days18[[#This Row],[total_breakfastdays18]],days18[[#This Row],[total_lunchdays18]])</f>
        <v>170</v>
      </c>
    </row>
    <row r="7963" spans="1:7" x14ac:dyDescent="0.25">
      <c r="A7963" t="s">
        <v>7908</v>
      </c>
      <c r="B7963" t="s">
        <v>17301</v>
      </c>
      <c r="C7963" t="s">
        <v>18551</v>
      </c>
      <c r="D7963" t="s">
        <v>15717</v>
      </c>
      <c r="E7963">
        <v>170</v>
      </c>
      <c r="F7963">
        <v>170</v>
      </c>
      <c r="G7963">
        <f>MAX(days18[[#This Row],[total_breakfastdays18]],days18[[#This Row],[total_lunchdays18]])</f>
        <v>170</v>
      </c>
    </row>
    <row r="7964" spans="1:7" x14ac:dyDescent="0.25">
      <c r="A7964" t="s">
        <v>7909</v>
      </c>
      <c r="B7964" t="s">
        <v>17301</v>
      </c>
      <c r="C7964" t="s">
        <v>18551</v>
      </c>
      <c r="D7964" t="s">
        <v>15718</v>
      </c>
      <c r="E7964">
        <v>170</v>
      </c>
      <c r="F7964">
        <v>170</v>
      </c>
      <c r="G7964">
        <f>MAX(days18[[#This Row],[total_breakfastdays18]],days18[[#This Row],[total_lunchdays18]])</f>
        <v>170</v>
      </c>
    </row>
    <row r="7965" spans="1:7" x14ac:dyDescent="0.25">
      <c r="A7965" t="s">
        <v>7910</v>
      </c>
      <c r="B7965" t="s">
        <v>17301</v>
      </c>
      <c r="C7965" t="s">
        <v>18551</v>
      </c>
      <c r="D7965" t="s">
        <v>15719</v>
      </c>
      <c r="E7965">
        <v>170</v>
      </c>
      <c r="F7965">
        <v>170</v>
      </c>
      <c r="G7965">
        <f>MAX(days18[[#This Row],[total_breakfastdays18]],days18[[#This Row],[total_lunchdays18]])</f>
        <v>170</v>
      </c>
    </row>
    <row r="7966" spans="1:7" x14ac:dyDescent="0.25">
      <c r="A7966" t="s">
        <v>7911</v>
      </c>
      <c r="B7966" t="s">
        <v>17301</v>
      </c>
      <c r="C7966" t="s">
        <v>18551</v>
      </c>
      <c r="D7966" t="s">
        <v>15720</v>
      </c>
      <c r="E7966">
        <v>170</v>
      </c>
      <c r="F7966">
        <v>170</v>
      </c>
      <c r="G7966">
        <f>MAX(days18[[#This Row],[total_breakfastdays18]],days18[[#This Row],[total_lunchdays18]])</f>
        <v>170</v>
      </c>
    </row>
    <row r="7967" spans="1:7" x14ac:dyDescent="0.25">
      <c r="A7967" t="s">
        <v>7912</v>
      </c>
      <c r="B7967" t="s">
        <v>17301</v>
      </c>
      <c r="C7967" t="s">
        <v>18551</v>
      </c>
      <c r="D7967" t="s">
        <v>15721</v>
      </c>
      <c r="E7967">
        <v>170</v>
      </c>
      <c r="F7967">
        <v>170</v>
      </c>
      <c r="G7967">
        <f>MAX(days18[[#This Row],[total_breakfastdays18]],days18[[#This Row],[total_lunchdays18]])</f>
        <v>170</v>
      </c>
    </row>
    <row r="7968" spans="1:7" x14ac:dyDescent="0.25">
      <c r="A7968" t="s">
        <v>19237</v>
      </c>
      <c r="B7968" t="s">
        <v>17301</v>
      </c>
      <c r="C7968" t="s">
        <v>18551</v>
      </c>
      <c r="D7968" t="s">
        <v>19238</v>
      </c>
      <c r="E7968">
        <v>170</v>
      </c>
      <c r="F7968">
        <v>170</v>
      </c>
      <c r="G7968">
        <f>MAX(days18[[#This Row],[total_breakfastdays18]],days18[[#This Row],[total_lunchdays18]])</f>
        <v>170</v>
      </c>
    </row>
    <row r="7969" spans="1:7" x14ac:dyDescent="0.25">
      <c r="A7969" t="s">
        <v>7913</v>
      </c>
      <c r="B7969" t="s">
        <v>17301</v>
      </c>
      <c r="C7969" t="s">
        <v>18551</v>
      </c>
      <c r="D7969" t="s">
        <v>15722</v>
      </c>
      <c r="E7969">
        <v>170</v>
      </c>
      <c r="F7969">
        <v>170</v>
      </c>
      <c r="G7969">
        <f>MAX(days18[[#This Row],[total_breakfastdays18]],days18[[#This Row],[total_lunchdays18]])</f>
        <v>170</v>
      </c>
    </row>
    <row r="7970" spans="1:7" x14ac:dyDescent="0.25">
      <c r="A7970" t="s">
        <v>7914</v>
      </c>
      <c r="B7970" t="s">
        <v>17301</v>
      </c>
      <c r="C7970" t="s">
        <v>18551</v>
      </c>
      <c r="D7970" t="s">
        <v>15723</v>
      </c>
      <c r="E7970">
        <v>162</v>
      </c>
      <c r="F7970">
        <v>162</v>
      </c>
      <c r="G7970">
        <f>MAX(days18[[#This Row],[total_breakfastdays18]],days18[[#This Row],[total_lunchdays18]])</f>
        <v>162</v>
      </c>
    </row>
    <row r="7971" spans="1:7" x14ac:dyDescent="0.25">
      <c r="A7971" t="s">
        <v>7915</v>
      </c>
      <c r="B7971" t="s">
        <v>17301</v>
      </c>
      <c r="C7971" t="s">
        <v>18551</v>
      </c>
      <c r="D7971" t="s">
        <v>9412</v>
      </c>
      <c r="E7971">
        <v>68</v>
      </c>
      <c r="F7971">
        <v>170</v>
      </c>
      <c r="G7971">
        <f>MAX(days18[[#This Row],[total_breakfastdays18]],days18[[#This Row],[total_lunchdays18]])</f>
        <v>170</v>
      </c>
    </row>
    <row r="7972" spans="1:7" x14ac:dyDescent="0.25">
      <c r="A7972" t="s">
        <v>7916</v>
      </c>
      <c r="B7972" t="s">
        <v>17301</v>
      </c>
      <c r="C7972" t="s">
        <v>18551</v>
      </c>
      <c r="D7972" t="s">
        <v>15724</v>
      </c>
      <c r="E7972">
        <v>170</v>
      </c>
      <c r="F7972">
        <v>170</v>
      </c>
      <c r="G7972">
        <f>MAX(days18[[#This Row],[total_breakfastdays18]],days18[[#This Row],[total_lunchdays18]])</f>
        <v>170</v>
      </c>
    </row>
    <row r="7973" spans="1:7" x14ac:dyDescent="0.25">
      <c r="A7973" t="s">
        <v>7917</v>
      </c>
      <c r="B7973" t="s">
        <v>17301</v>
      </c>
      <c r="C7973" t="s">
        <v>18551</v>
      </c>
      <c r="D7973" t="s">
        <v>15725</v>
      </c>
      <c r="E7973">
        <v>170</v>
      </c>
      <c r="F7973">
        <v>170</v>
      </c>
      <c r="G7973">
        <f>MAX(days18[[#This Row],[total_breakfastdays18]],days18[[#This Row],[total_lunchdays18]])</f>
        <v>170</v>
      </c>
    </row>
    <row r="7974" spans="1:7" x14ac:dyDescent="0.25">
      <c r="A7974" t="s">
        <v>7918</v>
      </c>
      <c r="B7974" t="s">
        <v>17301</v>
      </c>
      <c r="C7974" t="s">
        <v>18551</v>
      </c>
      <c r="D7974" t="s">
        <v>15726</v>
      </c>
      <c r="E7974">
        <v>170</v>
      </c>
      <c r="F7974">
        <v>170</v>
      </c>
      <c r="G7974">
        <f>MAX(days18[[#This Row],[total_breakfastdays18]],days18[[#This Row],[total_lunchdays18]])</f>
        <v>170</v>
      </c>
    </row>
    <row r="7975" spans="1:7" x14ac:dyDescent="0.25">
      <c r="A7975" t="s">
        <v>7919</v>
      </c>
      <c r="B7975" t="s">
        <v>17301</v>
      </c>
      <c r="C7975" t="s">
        <v>18551</v>
      </c>
      <c r="D7975" t="s">
        <v>15727</v>
      </c>
      <c r="E7975">
        <v>170</v>
      </c>
      <c r="F7975">
        <v>170</v>
      </c>
      <c r="G7975">
        <f>MAX(days18[[#This Row],[total_breakfastdays18]],days18[[#This Row],[total_lunchdays18]])</f>
        <v>170</v>
      </c>
    </row>
    <row r="7976" spans="1:7" x14ac:dyDescent="0.25">
      <c r="A7976" t="s">
        <v>7920</v>
      </c>
      <c r="B7976" t="s">
        <v>17301</v>
      </c>
      <c r="C7976" t="s">
        <v>18551</v>
      </c>
      <c r="D7976" t="s">
        <v>15728</v>
      </c>
      <c r="E7976">
        <v>170</v>
      </c>
      <c r="F7976">
        <v>170</v>
      </c>
      <c r="G7976">
        <f>MAX(days18[[#This Row],[total_breakfastdays18]],days18[[#This Row],[total_lunchdays18]])</f>
        <v>170</v>
      </c>
    </row>
    <row r="7977" spans="1:7" x14ac:dyDescent="0.25">
      <c r="A7977" t="s">
        <v>7921</v>
      </c>
      <c r="B7977" t="s">
        <v>17301</v>
      </c>
      <c r="C7977" t="s">
        <v>18551</v>
      </c>
      <c r="D7977" t="s">
        <v>15729</v>
      </c>
      <c r="E7977">
        <v>170</v>
      </c>
      <c r="F7977">
        <v>170</v>
      </c>
      <c r="G7977">
        <f>MAX(days18[[#This Row],[total_breakfastdays18]],days18[[#This Row],[total_lunchdays18]])</f>
        <v>170</v>
      </c>
    </row>
    <row r="7978" spans="1:7" x14ac:dyDescent="0.25">
      <c r="A7978" t="s">
        <v>7922</v>
      </c>
      <c r="B7978" t="s">
        <v>17301</v>
      </c>
      <c r="C7978" t="s">
        <v>18551</v>
      </c>
      <c r="D7978" t="s">
        <v>12073</v>
      </c>
      <c r="E7978">
        <v>170</v>
      </c>
      <c r="F7978">
        <v>170</v>
      </c>
      <c r="G7978">
        <f>MAX(days18[[#This Row],[total_breakfastdays18]],days18[[#This Row],[total_lunchdays18]])</f>
        <v>170</v>
      </c>
    </row>
    <row r="7979" spans="1:7" x14ac:dyDescent="0.25">
      <c r="A7979" t="s">
        <v>7923</v>
      </c>
      <c r="B7979" t="s">
        <v>17301</v>
      </c>
      <c r="C7979" t="s">
        <v>18551</v>
      </c>
      <c r="D7979" t="s">
        <v>15730</v>
      </c>
      <c r="E7979">
        <v>170</v>
      </c>
      <c r="F7979">
        <v>170</v>
      </c>
      <c r="G7979">
        <f>MAX(days18[[#This Row],[total_breakfastdays18]],days18[[#This Row],[total_lunchdays18]])</f>
        <v>170</v>
      </c>
    </row>
    <row r="7980" spans="1:7" x14ac:dyDescent="0.25">
      <c r="A7980" t="s">
        <v>7924</v>
      </c>
      <c r="B7980" t="s">
        <v>17301</v>
      </c>
      <c r="C7980" t="s">
        <v>18551</v>
      </c>
      <c r="D7980" t="s">
        <v>15731</v>
      </c>
      <c r="E7980">
        <v>170</v>
      </c>
      <c r="F7980">
        <v>170</v>
      </c>
      <c r="G7980">
        <f>MAX(days18[[#This Row],[total_breakfastdays18]],days18[[#This Row],[total_lunchdays18]])</f>
        <v>170</v>
      </c>
    </row>
    <row r="7981" spans="1:7" x14ac:dyDescent="0.25">
      <c r="A7981" t="s">
        <v>7925</v>
      </c>
      <c r="B7981" t="s">
        <v>17301</v>
      </c>
      <c r="C7981" t="s">
        <v>18551</v>
      </c>
      <c r="D7981" t="s">
        <v>15732</v>
      </c>
      <c r="E7981">
        <v>170</v>
      </c>
      <c r="F7981">
        <v>170</v>
      </c>
      <c r="G7981">
        <f>MAX(days18[[#This Row],[total_breakfastdays18]],days18[[#This Row],[total_lunchdays18]])</f>
        <v>170</v>
      </c>
    </row>
    <row r="7982" spans="1:7" x14ac:dyDescent="0.25">
      <c r="A7982" t="s">
        <v>7926</v>
      </c>
      <c r="B7982" t="s">
        <v>17301</v>
      </c>
      <c r="C7982" t="s">
        <v>18551</v>
      </c>
      <c r="D7982" t="s">
        <v>15733</v>
      </c>
      <c r="E7982">
        <v>170</v>
      </c>
      <c r="F7982">
        <v>170</v>
      </c>
      <c r="G7982">
        <f>MAX(days18[[#This Row],[total_breakfastdays18]],days18[[#This Row],[total_lunchdays18]])</f>
        <v>170</v>
      </c>
    </row>
    <row r="7983" spans="1:7" x14ac:dyDescent="0.25">
      <c r="A7983" t="s">
        <v>7927</v>
      </c>
      <c r="B7983" t="s">
        <v>17301</v>
      </c>
      <c r="C7983" t="s">
        <v>18551</v>
      </c>
      <c r="D7983" t="s">
        <v>10653</v>
      </c>
      <c r="E7983">
        <v>170</v>
      </c>
      <c r="F7983">
        <v>170</v>
      </c>
      <c r="G7983">
        <f>MAX(days18[[#This Row],[total_breakfastdays18]],days18[[#This Row],[total_lunchdays18]])</f>
        <v>170</v>
      </c>
    </row>
    <row r="7984" spans="1:7" x14ac:dyDescent="0.25">
      <c r="A7984" t="s">
        <v>7928</v>
      </c>
      <c r="B7984" t="s">
        <v>17301</v>
      </c>
      <c r="C7984" t="s">
        <v>18551</v>
      </c>
      <c r="D7984" t="s">
        <v>15734</v>
      </c>
      <c r="E7984">
        <v>170</v>
      </c>
      <c r="F7984">
        <v>170</v>
      </c>
      <c r="G7984">
        <f>MAX(days18[[#This Row],[total_breakfastdays18]],days18[[#This Row],[total_lunchdays18]])</f>
        <v>170</v>
      </c>
    </row>
    <row r="7985" spans="1:7" x14ac:dyDescent="0.25">
      <c r="A7985" t="s">
        <v>7929</v>
      </c>
      <c r="B7985" t="s">
        <v>17301</v>
      </c>
      <c r="C7985" t="s">
        <v>18551</v>
      </c>
      <c r="D7985" t="s">
        <v>15735</v>
      </c>
      <c r="E7985">
        <v>170</v>
      </c>
      <c r="F7985">
        <v>170</v>
      </c>
      <c r="G7985">
        <f>MAX(days18[[#This Row],[total_breakfastdays18]],days18[[#This Row],[total_lunchdays18]])</f>
        <v>170</v>
      </c>
    </row>
    <row r="7986" spans="1:7" x14ac:dyDescent="0.25">
      <c r="A7986" t="s">
        <v>7930</v>
      </c>
      <c r="B7986" t="s">
        <v>17301</v>
      </c>
      <c r="C7986" t="s">
        <v>18551</v>
      </c>
      <c r="D7986" t="s">
        <v>15736</v>
      </c>
      <c r="E7986">
        <v>170</v>
      </c>
      <c r="F7986">
        <v>170</v>
      </c>
      <c r="G7986">
        <f>MAX(days18[[#This Row],[total_breakfastdays18]],days18[[#This Row],[total_lunchdays18]])</f>
        <v>170</v>
      </c>
    </row>
    <row r="7987" spans="1:7" x14ac:dyDescent="0.25">
      <c r="A7987" t="s">
        <v>7931</v>
      </c>
      <c r="B7987" t="s">
        <v>17301</v>
      </c>
      <c r="C7987" t="s">
        <v>18551</v>
      </c>
      <c r="D7987" t="s">
        <v>15737</v>
      </c>
      <c r="E7987">
        <v>170</v>
      </c>
      <c r="F7987">
        <v>170</v>
      </c>
      <c r="G7987">
        <f>MAX(days18[[#This Row],[total_breakfastdays18]],days18[[#This Row],[total_lunchdays18]])</f>
        <v>170</v>
      </c>
    </row>
    <row r="7988" spans="1:7" x14ac:dyDescent="0.25">
      <c r="A7988" t="s">
        <v>7932</v>
      </c>
      <c r="B7988" t="s">
        <v>17301</v>
      </c>
      <c r="C7988" t="s">
        <v>18551</v>
      </c>
      <c r="D7988" t="s">
        <v>15738</v>
      </c>
      <c r="E7988">
        <v>170</v>
      </c>
      <c r="F7988">
        <v>170</v>
      </c>
      <c r="G7988">
        <f>MAX(days18[[#This Row],[total_breakfastdays18]],days18[[#This Row],[total_lunchdays18]])</f>
        <v>170</v>
      </c>
    </row>
    <row r="7989" spans="1:7" x14ac:dyDescent="0.25">
      <c r="A7989" t="s">
        <v>7933</v>
      </c>
      <c r="B7989" t="s">
        <v>17301</v>
      </c>
      <c r="C7989" t="s">
        <v>18551</v>
      </c>
      <c r="D7989" t="s">
        <v>15739</v>
      </c>
      <c r="E7989">
        <v>170</v>
      </c>
      <c r="F7989">
        <v>170</v>
      </c>
      <c r="G7989">
        <f>MAX(days18[[#This Row],[total_breakfastdays18]],days18[[#This Row],[total_lunchdays18]])</f>
        <v>170</v>
      </c>
    </row>
    <row r="7990" spans="1:7" x14ac:dyDescent="0.25">
      <c r="A7990" t="s">
        <v>7934</v>
      </c>
      <c r="B7990" t="s">
        <v>17301</v>
      </c>
      <c r="C7990" t="s">
        <v>18551</v>
      </c>
      <c r="D7990" t="s">
        <v>10593</v>
      </c>
      <c r="E7990">
        <v>170</v>
      </c>
      <c r="F7990">
        <v>170</v>
      </c>
      <c r="G7990">
        <f>MAX(days18[[#This Row],[total_breakfastdays18]],days18[[#This Row],[total_lunchdays18]])</f>
        <v>170</v>
      </c>
    </row>
    <row r="7991" spans="1:7" x14ac:dyDescent="0.25">
      <c r="A7991" t="s">
        <v>7935</v>
      </c>
      <c r="B7991" t="s">
        <v>17301</v>
      </c>
      <c r="C7991" t="s">
        <v>18551</v>
      </c>
      <c r="D7991" t="s">
        <v>15740</v>
      </c>
      <c r="E7991">
        <v>170</v>
      </c>
      <c r="F7991">
        <v>170</v>
      </c>
      <c r="G7991">
        <f>MAX(days18[[#This Row],[total_breakfastdays18]],days18[[#This Row],[total_lunchdays18]])</f>
        <v>170</v>
      </c>
    </row>
    <row r="7992" spans="1:7" x14ac:dyDescent="0.25">
      <c r="A7992" t="s">
        <v>7936</v>
      </c>
      <c r="B7992" t="s">
        <v>17301</v>
      </c>
      <c r="C7992" t="s">
        <v>18551</v>
      </c>
      <c r="D7992" t="s">
        <v>15741</v>
      </c>
      <c r="E7992">
        <v>170</v>
      </c>
      <c r="F7992">
        <v>170</v>
      </c>
      <c r="G7992">
        <f>MAX(days18[[#This Row],[total_breakfastdays18]],days18[[#This Row],[total_lunchdays18]])</f>
        <v>170</v>
      </c>
    </row>
    <row r="7993" spans="1:7" x14ac:dyDescent="0.25">
      <c r="A7993" t="s">
        <v>7937</v>
      </c>
      <c r="B7993" t="s">
        <v>17301</v>
      </c>
      <c r="C7993" t="s">
        <v>18551</v>
      </c>
      <c r="D7993" t="s">
        <v>15742</v>
      </c>
      <c r="E7993">
        <v>170</v>
      </c>
      <c r="F7993">
        <v>170</v>
      </c>
      <c r="G7993">
        <f>MAX(days18[[#This Row],[total_breakfastdays18]],days18[[#This Row],[total_lunchdays18]])</f>
        <v>170</v>
      </c>
    </row>
    <row r="7994" spans="1:7" x14ac:dyDescent="0.25">
      <c r="A7994" t="s">
        <v>18940</v>
      </c>
      <c r="B7994" t="s">
        <v>17301</v>
      </c>
      <c r="C7994" t="s">
        <v>18551</v>
      </c>
      <c r="D7994" t="s">
        <v>18941</v>
      </c>
      <c r="E7994">
        <v>170</v>
      </c>
      <c r="F7994">
        <v>170</v>
      </c>
      <c r="G7994">
        <f>MAX(days18[[#This Row],[total_breakfastdays18]],days18[[#This Row],[total_lunchdays18]])</f>
        <v>170</v>
      </c>
    </row>
    <row r="7995" spans="1:7" x14ac:dyDescent="0.25">
      <c r="A7995" t="s">
        <v>7938</v>
      </c>
      <c r="B7995" t="s">
        <v>17301</v>
      </c>
      <c r="C7995" t="s">
        <v>18551</v>
      </c>
      <c r="D7995" t="s">
        <v>15743</v>
      </c>
      <c r="E7995">
        <v>170</v>
      </c>
      <c r="F7995">
        <v>170</v>
      </c>
      <c r="G7995">
        <f>MAX(days18[[#This Row],[total_breakfastdays18]],days18[[#This Row],[total_lunchdays18]])</f>
        <v>170</v>
      </c>
    </row>
    <row r="7996" spans="1:7" x14ac:dyDescent="0.25">
      <c r="A7996" t="s">
        <v>7939</v>
      </c>
      <c r="B7996" t="s">
        <v>17301</v>
      </c>
      <c r="C7996" t="s">
        <v>18551</v>
      </c>
      <c r="D7996" t="s">
        <v>15744</v>
      </c>
      <c r="E7996">
        <v>170</v>
      </c>
      <c r="F7996">
        <v>170</v>
      </c>
      <c r="G7996">
        <f>MAX(days18[[#This Row],[total_breakfastdays18]],days18[[#This Row],[total_lunchdays18]])</f>
        <v>170</v>
      </c>
    </row>
    <row r="7997" spans="1:7" x14ac:dyDescent="0.25">
      <c r="A7997" t="s">
        <v>7940</v>
      </c>
      <c r="B7997" t="s">
        <v>17301</v>
      </c>
      <c r="C7997" t="s">
        <v>18551</v>
      </c>
      <c r="D7997" t="s">
        <v>15745</v>
      </c>
      <c r="E7997">
        <v>170</v>
      </c>
      <c r="F7997">
        <v>170</v>
      </c>
      <c r="G7997">
        <f>MAX(days18[[#This Row],[total_breakfastdays18]],days18[[#This Row],[total_lunchdays18]])</f>
        <v>170</v>
      </c>
    </row>
    <row r="7998" spans="1:7" x14ac:dyDescent="0.25">
      <c r="A7998" t="s">
        <v>7941</v>
      </c>
      <c r="B7998" t="s">
        <v>17301</v>
      </c>
      <c r="C7998" t="s">
        <v>18551</v>
      </c>
      <c r="D7998" t="s">
        <v>15746</v>
      </c>
      <c r="E7998">
        <v>170</v>
      </c>
      <c r="F7998">
        <v>170</v>
      </c>
      <c r="G7998">
        <f>MAX(days18[[#This Row],[total_breakfastdays18]],days18[[#This Row],[total_lunchdays18]])</f>
        <v>170</v>
      </c>
    </row>
    <row r="7999" spans="1:7" x14ac:dyDescent="0.25">
      <c r="A7999" t="s">
        <v>7942</v>
      </c>
      <c r="B7999" t="s">
        <v>17301</v>
      </c>
      <c r="C7999" t="s">
        <v>18551</v>
      </c>
      <c r="D7999" t="s">
        <v>15747</v>
      </c>
      <c r="E7999">
        <v>170</v>
      </c>
      <c r="F7999">
        <v>170</v>
      </c>
      <c r="G7999">
        <f>MAX(days18[[#This Row],[total_breakfastdays18]],days18[[#This Row],[total_lunchdays18]])</f>
        <v>170</v>
      </c>
    </row>
    <row r="8000" spans="1:7" x14ac:dyDescent="0.25">
      <c r="A8000" t="s">
        <v>7943</v>
      </c>
      <c r="B8000" t="s">
        <v>17301</v>
      </c>
      <c r="C8000" t="s">
        <v>18551</v>
      </c>
      <c r="D8000" t="s">
        <v>15748</v>
      </c>
      <c r="E8000">
        <v>170</v>
      </c>
      <c r="F8000">
        <v>170</v>
      </c>
      <c r="G8000">
        <f>MAX(days18[[#This Row],[total_breakfastdays18]],days18[[#This Row],[total_lunchdays18]])</f>
        <v>170</v>
      </c>
    </row>
    <row r="8001" spans="1:7" x14ac:dyDescent="0.25">
      <c r="A8001" t="s">
        <v>7944</v>
      </c>
      <c r="B8001" t="s">
        <v>17301</v>
      </c>
      <c r="C8001" t="s">
        <v>18551</v>
      </c>
      <c r="D8001" t="s">
        <v>15749</v>
      </c>
      <c r="E8001">
        <v>170</v>
      </c>
      <c r="F8001">
        <v>170</v>
      </c>
      <c r="G8001">
        <f>MAX(days18[[#This Row],[total_breakfastdays18]],days18[[#This Row],[total_lunchdays18]])</f>
        <v>170</v>
      </c>
    </row>
    <row r="8002" spans="1:7" x14ac:dyDescent="0.25">
      <c r="A8002" t="s">
        <v>7945</v>
      </c>
      <c r="B8002" t="s">
        <v>17301</v>
      </c>
      <c r="C8002" t="s">
        <v>18551</v>
      </c>
      <c r="D8002" t="s">
        <v>15750</v>
      </c>
      <c r="E8002">
        <v>170</v>
      </c>
      <c r="F8002">
        <v>170</v>
      </c>
      <c r="G8002">
        <f>MAX(days18[[#This Row],[total_breakfastdays18]],days18[[#This Row],[total_lunchdays18]])</f>
        <v>170</v>
      </c>
    </row>
    <row r="8003" spans="1:7" x14ac:dyDescent="0.25">
      <c r="A8003" t="s">
        <v>7946</v>
      </c>
      <c r="B8003" t="s">
        <v>17301</v>
      </c>
      <c r="C8003" t="s">
        <v>18551</v>
      </c>
      <c r="D8003" t="s">
        <v>15751</v>
      </c>
      <c r="E8003">
        <v>170</v>
      </c>
      <c r="F8003">
        <v>170</v>
      </c>
      <c r="G8003">
        <f>MAX(days18[[#This Row],[total_breakfastdays18]],days18[[#This Row],[total_lunchdays18]])</f>
        <v>170</v>
      </c>
    </row>
    <row r="8004" spans="1:7" x14ac:dyDescent="0.25">
      <c r="A8004" t="s">
        <v>7947</v>
      </c>
      <c r="B8004" t="s">
        <v>17302</v>
      </c>
      <c r="C8004" t="s">
        <v>18552</v>
      </c>
      <c r="D8004" t="s">
        <v>12393</v>
      </c>
      <c r="E8004">
        <v>178</v>
      </c>
      <c r="F8004">
        <v>178</v>
      </c>
      <c r="G8004">
        <f>MAX(days18[[#This Row],[total_breakfastdays18]],days18[[#This Row],[total_lunchdays18]])</f>
        <v>178</v>
      </c>
    </row>
    <row r="8005" spans="1:7" x14ac:dyDescent="0.25">
      <c r="A8005" t="s">
        <v>7948</v>
      </c>
      <c r="B8005" t="s">
        <v>17302</v>
      </c>
      <c r="C8005" t="s">
        <v>18552</v>
      </c>
      <c r="D8005" t="s">
        <v>15752</v>
      </c>
      <c r="E8005">
        <v>178</v>
      </c>
      <c r="F8005">
        <v>178</v>
      </c>
      <c r="G8005">
        <f>MAX(days18[[#This Row],[total_breakfastdays18]],days18[[#This Row],[total_lunchdays18]])</f>
        <v>178</v>
      </c>
    </row>
    <row r="8006" spans="1:7" x14ac:dyDescent="0.25">
      <c r="A8006" t="s">
        <v>7949</v>
      </c>
      <c r="B8006" t="s">
        <v>17302</v>
      </c>
      <c r="C8006" t="s">
        <v>18552</v>
      </c>
      <c r="D8006" t="s">
        <v>15753</v>
      </c>
      <c r="E8006">
        <v>178</v>
      </c>
      <c r="F8006">
        <v>178</v>
      </c>
      <c r="G8006">
        <f>MAX(days18[[#This Row],[total_breakfastdays18]],days18[[#This Row],[total_lunchdays18]])</f>
        <v>178</v>
      </c>
    </row>
    <row r="8007" spans="1:7" x14ac:dyDescent="0.25">
      <c r="A8007" t="s">
        <v>7950</v>
      </c>
      <c r="B8007" t="s">
        <v>17302</v>
      </c>
      <c r="C8007" t="s">
        <v>18552</v>
      </c>
      <c r="D8007" t="s">
        <v>15754</v>
      </c>
      <c r="E8007">
        <v>178</v>
      </c>
      <c r="F8007">
        <v>178</v>
      </c>
      <c r="G8007">
        <f>MAX(days18[[#This Row],[total_breakfastdays18]],days18[[#This Row],[total_lunchdays18]])</f>
        <v>178</v>
      </c>
    </row>
    <row r="8008" spans="1:7" x14ac:dyDescent="0.25">
      <c r="A8008" t="s">
        <v>7951</v>
      </c>
      <c r="B8008" t="s">
        <v>17302</v>
      </c>
      <c r="C8008" t="s">
        <v>18552</v>
      </c>
      <c r="D8008" t="s">
        <v>15755</v>
      </c>
      <c r="E8008">
        <v>178</v>
      </c>
      <c r="F8008">
        <v>178</v>
      </c>
      <c r="G8008">
        <f>MAX(days18[[#This Row],[total_breakfastdays18]],days18[[#This Row],[total_lunchdays18]])</f>
        <v>178</v>
      </c>
    </row>
    <row r="8009" spans="1:7" x14ac:dyDescent="0.25">
      <c r="A8009" t="s">
        <v>7952</v>
      </c>
      <c r="B8009" t="s">
        <v>17303</v>
      </c>
      <c r="C8009" t="s">
        <v>18553</v>
      </c>
      <c r="D8009" t="s">
        <v>15756</v>
      </c>
      <c r="E8009">
        <v>168</v>
      </c>
      <c r="F8009">
        <v>168</v>
      </c>
      <c r="G8009">
        <f>MAX(days18[[#This Row],[total_breakfastdays18]],days18[[#This Row],[total_lunchdays18]])</f>
        <v>168</v>
      </c>
    </row>
    <row r="8010" spans="1:7" x14ac:dyDescent="0.25">
      <c r="A8010" t="s">
        <v>7953</v>
      </c>
      <c r="B8010" t="s">
        <v>17303</v>
      </c>
      <c r="C8010" t="s">
        <v>18553</v>
      </c>
      <c r="D8010" t="s">
        <v>15757</v>
      </c>
      <c r="E8010">
        <v>168</v>
      </c>
      <c r="F8010">
        <v>168</v>
      </c>
      <c r="G8010">
        <f>MAX(days18[[#This Row],[total_breakfastdays18]],days18[[#This Row],[total_lunchdays18]])</f>
        <v>168</v>
      </c>
    </row>
    <row r="8011" spans="1:7" x14ac:dyDescent="0.25">
      <c r="A8011" t="s">
        <v>7954</v>
      </c>
      <c r="B8011" t="s">
        <v>17303</v>
      </c>
      <c r="C8011" t="s">
        <v>18553</v>
      </c>
      <c r="D8011" t="s">
        <v>15758</v>
      </c>
      <c r="E8011">
        <v>168</v>
      </c>
      <c r="F8011">
        <v>168</v>
      </c>
      <c r="G8011">
        <f>MAX(days18[[#This Row],[total_breakfastdays18]],days18[[#This Row],[total_lunchdays18]])</f>
        <v>168</v>
      </c>
    </row>
    <row r="8012" spans="1:7" x14ac:dyDescent="0.25">
      <c r="A8012" t="s">
        <v>7955</v>
      </c>
      <c r="B8012" t="s">
        <v>17304</v>
      </c>
      <c r="C8012" t="s">
        <v>18554</v>
      </c>
      <c r="D8012" t="s">
        <v>15759</v>
      </c>
      <c r="E8012">
        <v>176</v>
      </c>
      <c r="F8012">
        <v>174</v>
      </c>
      <c r="G8012">
        <f>MAX(days18[[#This Row],[total_breakfastdays18]],days18[[#This Row],[total_lunchdays18]])</f>
        <v>176</v>
      </c>
    </row>
    <row r="8013" spans="1:7" x14ac:dyDescent="0.25">
      <c r="A8013" t="s">
        <v>7956</v>
      </c>
      <c r="B8013" t="s">
        <v>17304</v>
      </c>
      <c r="C8013" t="s">
        <v>18554</v>
      </c>
      <c r="D8013" t="s">
        <v>15760</v>
      </c>
      <c r="E8013">
        <v>176</v>
      </c>
      <c r="F8013">
        <v>174</v>
      </c>
      <c r="G8013">
        <f>MAX(days18[[#This Row],[total_breakfastdays18]],days18[[#This Row],[total_lunchdays18]])</f>
        <v>176</v>
      </c>
    </row>
    <row r="8014" spans="1:7" x14ac:dyDescent="0.25">
      <c r="A8014" t="s">
        <v>7957</v>
      </c>
      <c r="B8014" t="s">
        <v>17304</v>
      </c>
      <c r="C8014" t="s">
        <v>18554</v>
      </c>
      <c r="D8014" t="s">
        <v>15761</v>
      </c>
      <c r="E8014">
        <v>176</v>
      </c>
      <c r="F8014">
        <v>184</v>
      </c>
      <c r="G8014">
        <f>MAX(days18[[#This Row],[total_breakfastdays18]],days18[[#This Row],[total_lunchdays18]])</f>
        <v>184</v>
      </c>
    </row>
    <row r="8015" spans="1:7" x14ac:dyDescent="0.25">
      <c r="A8015" t="s">
        <v>7958</v>
      </c>
      <c r="B8015" t="s">
        <v>17304</v>
      </c>
      <c r="C8015" t="s">
        <v>18554</v>
      </c>
      <c r="D8015" t="s">
        <v>15762</v>
      </c>
      <c r="E8015">
        <v>176</v>
      </c>
      <c r="F8015">
        <v>186</v>
      </c>
      <c r="G8015">
        <f>MAX(days18[[#This Row],[total_breakfastdays18]],days18[[#This Row],[total_lunchdays18]])</f>
        <v>186</v>
      </c>
    </row>
    <row r="8016" spans="1:7" x14ac:dyDescent="0.25">
      <c r="A8016" t="s">
        <v>7959</v>
      </c>
      <c r="B8016" t="s">
        <v>17304</v>
      </c>
      <c r="C8016" t="s">
        <v>18554</v>
      </c>
      <c r="D8016" t="s">
        <v>15763</v>
      </c>
      <c r="E8016">
        <v>176</v>
      </c>
      <c r="F8016">
        <v>174</v>
      </c>
      <c r="G8016">
        <f>MAX(days18[[#This Row],[total_breakfastdays18]],days18[[#This Row],[total_lunchdays18]])</f>
        <v>176</v>
      </c>
    </row>
    <row r="8017" spans="1:7" x14ac:dyDescent="0.25">
      <c r="A8017" t="s">
        <v>18942</v>
      </c>
      <c r="B8017" t="s">
        <v>17304</v>
      </c>
      <c r="C8017" t="s">
        <v>18554</v>
      </c>
      <c r="D8017" t="s">
        <v>18943</v>
      </c>
      <c r="E8017">
        <v>176</v>
      </c>
      <c r="F8017">
        <v>174</v>
      </c>
      <c r="G8017">
        <f>MAX(days18[[#This Row],[total_breakfastdays18]],days18[[#This Row],[total_lunchdays18]])</f>
        <v>176</v>
      </c>
    </row>
    <row r="8018" spans="1:7" x14ac:dyDescent="0.25">
      <c r="A8018" t="s">
        <v>7960</v>
      </c>
      <c r="B8018" t="s">
        <v>17304</v>
      </c>
      <c r="C8018" t="s">
        <v>18554</v>
      </c>
      <c r="D8018" t="s">
        <v>15764</v>
      </c>
      <c r="E8018">
        <v>176</v>
      </c>
      <c r="F8018">
        <v>175</v>
      </c>
      <c r="G8018">
        <f>MAX(days18[[#This Row],[total_breakfastdays18]],days18[[#This Row],[total_lunchdays18]])</f>
        <v>176</v>
      </c>
    </row>
    <row r="8019" spans="1:7" x14ac:dyDescent="0.25">
      <c r="A8019" t="s">
        <v>7961</v>
      </c>
      <c r="B8019" t="s">
        <v>17304</v>
      </c>
      <c r="C8019" t="s">
        <v>18554</v>
      </c>
      <c r="D8019" t="s">
        <v>15765</v>
      </c>
      <c r="E8019">
        <v>176</v>
      </c>
      <c r="F8019">
        <v>175</v>
      </c>
      <c r="G8019">
        <f>MAX(days18[[#This Row],[total_breakfastdays18]],days18[[#This Row],[total_lunchdays18]])</f>
        <v>176</v>
      </c>
    </row>
    <row r="8020" spans="1:7" x14ac:dyDescent="0.25">
      <c r="A8020" t="s">
        <v>7962</v>
      </c>
      <c r="B8020" t="s">
        <v>17304</v>
      </c>
      <c r="C8020" t="s">
        <v>18554</v>
      </c>
      <c r="D8020" t="s">
        <v>15766</v>
      </c>
      <c r="E8020">
        <v>176</v>
      </c>
      <c r="F8020">
        <v>175</v>
      </c>
      <c r="G8020">
        <f>MAX(days18[[#This Row],[total_breakfastdays18]],days18[[#This Row],[total_lunchdays18]])</f>
        <v>176</v>
      </c>
    </row>
    <row r="8021" spans="1:7" x14ac:dyDescent="0.25">
      <c r="A8021" t="s">
        <v>7963</v>
      </c>
      <c r="B8021" t="s">
        <v>17304</v>
      </c>
      <c r="C8021" t="s">
        <v>18554</v>
      </c>
      <c r="D8021" t="s">
        <v>15767</v>
      </c>
      <c r="E8021">
        <v>176</v>
      </c>
      <c r="F8021">
        <v>175</v>
      </c>
      <c r="G8021">
        <f>MAX(days18[[#This Row],[total_breakfastdays18]],days18[[#This Row],[total_lunchdays18]])</f>
        <v>176</v>
      </c>
    </row>
    <row r="8022" spans="1:7" x14ac:dyDescent="0.25">
      <c r="A8022" t="s">
        <v>7964</v>
      </c>
      <c r="B8022" t="s">
        <v>17304</v>
      </c>
      <c r="C8022" t="s">
        <v>18554</v>
      </c>
      <c r="D8022" t="s">
        <v>15768</v>
      </c>
      <c r="E8022">
        <v>174</v>
      </c>
      <c r="F8022">
        <v>176</v>
      </c>
      <c r="G8022">
        <f>MAX(days18[[#This Row],[total_breakfastdays18]],days18[[#This Row],[total_lunchdays18]])</f>
        <v>176</v>
      </c>
    </row>
    <row r="8023" spans="1:7" x14ac:dyDescent="0.25">
      <c r="A8023" t="s">
        <v>7965</v>
      </c>
      <c r="B8023" t="s">
        <v>17304</v>
      </c>
      <c r="C8023" t="s">
        <v>18554</v>
      </c>
      <c r="D8023" t="s">
        <v>15769</v>
      </c>
      <c r="E8023">
        <v>176</v>
      </c>
      <c r="F8023">
        <v>175</v>
      </c>
      <c r="G8023">
        <f>MAX(days18[[#This Row],[total_breakfastdays18]],days18[[#This Row],[total_lunchdays18]])</f>
        <v>176</v>
      </c>
    </row>
    <row r="8024" spans="1:7" x14ac:dyDescent="0.25">
      <c r="A8024" t="s">
        <v>7966</v>
      </c>
      <c r="B8024" t="s">
        <v>17304</v>
      </c>
      <c r="C8024" t="s">
        <v>18554</v>
      </c>
      <c r="D8024" t="s">
        <v>15770</v>
      </c>
      <c r="E8024">
        <v>176</v>
      </c>
      <c r="F8024">
        <v>175</v>
      </c>
      <c r="G8024">
        <f>MAX(days18[[#This Row],[total_breakfastdays18]],days18[[#This Row],[total_lunchdays18]])</f>
        <v>176</v>
      </c>
    </row>
    <row r="8025" spans="1:7" x14ac:dyDescent="0.25">
      <c r="A8025" t="s">
        <v>7967</v>
      </c>
      <c r="B8025" t="s">
        <v>17304</v>
      </c>
      <c r="C8025" t="s">
        <v>18554</v>
      </c>
      <c r="D8025" t="s">
        <v>15771</v>
      </c>
      <c r="E8025">
        <v>176</v>
      </c>
      <c r="F8025">
        <v>175</v>
      </c>
      <c r="G8025">
        <f>MAX(days18[[#This Row],[total_breakfastdays18]],days18[[#This Row],[total_lunchdays18]])</f>
        <v>176</v>
      </c>
    </row>
    <row r="8026" spans="1:7" x14ac:dyDescent="0.25">
      <c r="A8026" t="s">
        <v>7968</v>
      </c>
      <c r="B8026" t="s">
        <v>17304</v>
      </c>
      <c r="C8026" t="s">
        <v>18554</v>
      </c>
      <c r="D8026" t="s">
        <v>15772</v>
      </c>
      <c r="E8026">
        <v>176</v>
      </c>
      <c r="F8026">
        <v>175</v>
      </c>
      <c r="G8026">
        <f>MAX(days18[[#This Row],[total_breakfastdays18]],days18[[#This Row],[total_lunchdays18]])</f>
        <v>176</v>
      </c>
    </row>
    <row r="8027" spans="1:7" x14ac:dyDescent="0.25">
      <c r="A8027" t="s">
        <v>7969</v>
      </c>
      <c r="B8027" t="s">
        <v>17304</v>
      </c>
      <c r="C8027" t="s">
        <v>18554</v>
      </c>
      <c r="D8027" t="s">
        <v>15773</v>
      </c>
      <c r="E8027">
        <v>176</v>
      </c>
      <c r="F8027">
        <v>175</v>
      </c>
      <c r="G8027">
        <f>MAX(days18[[#This Row],[total_breakfastdays18]],days18[[#This Row],[total_lunchdays18]])</f>
        <v>176</v>
      </c>
    </row>
    <row r="8028" spans="1:7" x14ac:dyDescent="0.25">
      <c r="A8028" t="s">
        <v>7970</v>
      </c>
      <c r="B8028" t="s">
        <v>17304</v>
      </c>
      <c r="C8028" t="s">
        <v>18554</v>
      </c>
      <c r="D8028" t="s">
        <v>15774</v>
      </c>
      <c r="E8028">
        <v>176</v>
      </c>
      <c r="F8028">
        <v>176</v>
      </c>
      <c r="G8028">
        <f>MAX(days18[[#This Row],[total_breakfastdays18]],days18[[#This Row],[total_lunchdays18]])</f>
        <v>176</v>
      </c>
    </row>
    <row r="8029" spans="1:7" x14ac:dyDescent="0.25">
      <c r="A8029" t="s">
        <v>7971</v>
      </c>
      <c r="B8029" t="s">
        <v>17304</v>
      </c>
      <c r="C8029" t="s">
        <v>18554</v>
      </c>
      <c r="D8029" t="s">
        <v>15775</v>
      </c>
      <c r="E8029">
        <v>176</v>
      </c>
      <c r="F8029">
        <v>176</v>
      </c>
      <c r="G8029">
        <f>MAX(days18[[#This Row],[total_breakfastdays18]],days18[[#This Row],[total_lunchdays18]])</f>
        <v>176</v>
      </c>
    </row>
    <row r="8030" spans="1:7" x14ac:dyDescent="0.25">
      <c r="A8030" t="s">
        <v>7972</v>
      </c>
      <c r="B8030" t="s">
        <v>17304</v>
      </c>
      <c r="C8030" t="s">
        <v>18554</v>
      </c>
      <c r="D8030" t="s">
        <v>15776</v>
      </c>
      <c r="E8030">
        <v>176</v>
      </c>
      <c r="F8030">
        <v>175</v>
      </c>
      <c r="G8030">
        <f>MAX(days18[[#This Row],[total_breakfastdays18]],days18[[#This Row],[total_lunchdays18]])</f>
        <v>176</v>
      </c>
    </row>
    <row r="8031" spans="1:7" x14ac:dyDescent="0.25">
      <c r="A8031" t="s">
        <v>7973</v>
      </c>
      <c r="B8031" t="s">
        <v>17304</v>
      </c>
      <c r="C8031" t="s">
        <v>18554</v>
      </c>
      <c r="D8031" t="s">
        <v>15777</v>
      </c>
      <c r="E8031">
        <v>176</v>
      </c>
      <c r="F8031">
        <v>175</v>
      </c>
      <c r="G8031">
        <f>MAX(days18[[#This Row],[total_breakfastdays18]],days18[[#This Row],[total_lunchdays18]])</f>
        <v>176</v>
      </c>
    </row>
    <row r="8032" spans="1:7" x14ac:dyDescent="0.25">
      <c r="A8032" t="s">
        <v>7974</v>
      </c>
      <c r="B8032" t="s">
        <v>17304</v>
      </c>
      <c r="C8032" t="s">
        <v>18554</v>
      </c>
      <c r="D8032" t="s">
        <v>15778</v>
      </c>
      <c r="E8032">
        <v>176</v>
      </c>
      <c r="F8032">
        <v>175</v>
      </c>
      <c r="G8032">
        <f>MAX(days18[[#This Row],[total_breakfastdays18]],days18[[#This Row],[total_lunchdays18]])</f>
        <v>176</v>
      </c>
    </row>
    <row r="8033" spans="1:7" x14ac:dyDescent="0.25">
      <c r="A8033" t="s">
        <v>7975</v>
      </c>
      <c r="B8033" t="s">
        <v>17304</v>
      </c>
      <c r="C8033" t="s">
        <v>18554</v>
      </c>
      <c r="D8033" t="s">
        <v>15779</v>
      </c>
      <c r="E8033">
        <v>176</v>
      </c>
      <c r="F8033">
        <v>175</v>
      </c>
      <c r="G8033">
        <f>MAX(days18[[#This Row],[total_breakfastdays18]],days18[[#This Row],[total_lunchdays18]])</f>
        <v>176</v>
      </c>
    </row>
    <row r="8034" spans="1:7" x14ac:dyDescent="0.25">
      <c r="A8034" t="s">
        <v>7976</v>
      </c>
      <c r="B8034" t="s">
        <v>17304</v>
      </c>
      <c r="C8034" t="s">
        <v>18554</v>
      </c>
      <c r="D8034" t="s">
        <v>15780</v>
      </c>
      <c r="E8034">
        <v>176</v>
      </c>
      <c r="F8034">
        <v>176</v>
      </c>
      <c r="G8034">
        <f>MAX(days18[[#This Row],[total_breakfastdays18]],days18[[#This Row],[total_lunchdays18]])</f>
        <v>176</v>
      </c>
    </row>
    <row r="8035" spans="1:7" x14ac:dyDescent="0.25">
      <c r="A8035" t="s">
        <v>7977</v>
      </c>
      <c r="B8035" t="s">
        <v>17304</v>
      </c>
      <c r="C8035" t="s">
        <v>18554</v>
      </c>
      <c r="D8035" t="s">
        <v>15781</v>
      </c>
      <c r="E8035">
        <v>176</v>
      </c>
      <c r="F8035">
        <v>175</v>
      </c>
      <c r="G8035">
        <f>MAX(days18[[#This Row],[total_breakfastdays18]],days18[[#This Row],[total_lunchdays18]])</f>
        <v>176</v>
      </c>
    </row>
    <row r="8036" spans="1:7" x14ac:dyDescent="0.25">
      <c r="A8036" t="s">
        <v>7978</v>
      </c>
      <c r="B8036" t="s">
        <v>17304</v>
      </c>
      <c r="C8036" t="s">
        <v>18554</v>
      </c>
      <c r="D8036" t="s">
        <v>15782</v>
      </c>
      <c r="E8036">
        <v>175</v>
      </c>
      <c r="F8036">
        <v>175</v>
      </c>
      <c r="G8036">
        <f>MAX(days18[[#This Row],[total_breakfastdays18]],days18[[#This Row],[total_lunchdays18]])</f>
        <v>175</v>
      </c>
    </row>
    <row r="8037" spans="1:7" x14ac:dyDescent="0.25">
      <c r="A8037" t="s">
        <v>7979</v>
      </c>
      <c r="B8037" t="s">
        <v>17304</v>
      </c>
      <c r="C8037" t="s">
        <v>18554</v>
      </c>
      <c r="D8037" t="s">
        <v>15783</v>
      </c>
      <c r="E8037">
        <v>176</v>
      </c>
      <c r="F8037">
        <v>176</v>
      </c>
      <c r="G8037">
        <f>MAX(days18[[#This Row],[total_breakfastdays18]],days18[[#This Row],[total_lunchdays18]])</f>
        <v>176</v>
      </c>
    </row>
    <row r="8038" spans="1:7" x14ac:dyDescent="0.25">
      <c r="A8038" t="s">
        <v>7980</v>
      </c>
      <c r="B8038" t="s">
        <v>17304</v>
      </c>
      <c r="C8038" t="s">
        <v>18554</v>
      </c>
      <c r="D8038" t="s">
        <v>15784</v>
      </c>
      <c r="E8038">
        <v>176</v>
      </c>
      <c r="F8038">
        <v>175</v>
      </c>
      <c r="G8038">
        <f>MAX(days18[[#This Row],[total_breakfastdays18]],days18[[#This Row],[total_lunchdays18]])</f>
        <v>176</v>
      </c>
    </row>
    <row r="8039" spans="1:7" x14ac:dyDescent="0.25">
      <c r="A8039" t="s">
        <v>7981</v>
      </c>
      <c r="B8039" t="s">
        <v>17304</v>
      </c>
      <c r="C8039" t="s">
        <v>18554</v>
      </c>
      <c r="D8039" t="s">
        <v>15785</v>
      </c>
      <c r="E8039">
        <v>176</v>
      </c>
      <c r="F8039">
        <v>176</v>
      </c>
      <c r="G8039">
        <f>MAX(days18[[#This Row],[total_breakfastdays18]],days18[[#This Row],[total_lunchdays18]])</f>
        <v>176</v>
      </c>
    </row>
    <row r="8040" spans="1:7" x14ac:dyDescent="0.25">
      <c r="A8040" t="s">
        <v>7982</v>
      </c>
      <c r="B8040" t="s">
        <v>17304</v>
      </c>
      <c r="C8040" t="s">
        <v>18554</v>
      </c>
      <c r="D8040" t="s">
        <v>15786</v>
      </c>
      <c r="E8040">
        <v>176</v>
      </c>
      <c r="F8040">
        <v>175</v>
      </c>
      <c r="G8040">
        <f>MAX(days18[[#This Row],[total_breakfastdays18]],days18[[#This Row],[total_lunchdays18]])</f>
        <v>176</v>
      </c>
    </row>
    <row r="8041" spans="1:7" x14ac:dyDescent="0.25">
      <c r="A8041" t="s">
        <v>7983</v>
      </c>
      <c r="B8041" t="s">
        <v>17304</v>
      </c>
      <c r="C8041" t="s">
        <v>18554</v>
      </c>
      <c r="D8041" t="s">
        <v>15787</v>
      </c>
      <c r="E8041">
        <v>176</v>
      </c>
      <c r="F8041">
        <v>175</v>
      </c>
      <c r="G8041">
        <f>MAX(days18[[#This Row],[total_breakfastdays18]],days18[[#This Row],[total_lunchdays18]])</f>
        <v>176</v>
      </c>
    </row>
    <row r="8042" spans="1:7" x14ac:dyDescent="0.25">
      <c r="A8042" t="s">
        <v>7984</v>
      </c>
      <c r="B8042" t="s">
        <v>17304</v>
      </c>
      <c r="C8042" t="s">
        <v>18554</v>
      </c>
      <c r="D8042" t="s">
        <v>15788</v>
      </c>
      <c r="E8042">
        <v>176</v>
      </c>
      <c r="F8042">
        <v>175</v>
      </c>
      <c r="G8042">
        <f>MAX(days18[[#This Row],[total_breakfastdays18]],days18[[#This Row],[total_lunchdays18]])</f>
        <v>176</v>
      </c>
    </row>
    <row r="8043" spans="1:7" x14ac:dyDescent="0.25">
      <c r="A8043" t="s">
        <v>7985</v>
      </c>
      <c r="B8043" t="s">
        <v>17304</v>
      </c>
      <c r="C8043" t="s">
        <v>18554</v>
      </c>
      <c r="D8043" t="s">
        <v>15789</v>
      </c>
      <c r="E8043">
        <v>176</v>
      </c>
      <c r="F8043">
        <v>175</v>
      </c>
      <c r="G8043">
        <f>MAX(days18[[#This Row],[total_breakfastdays18]],days18[[#This Row],[total_lunchdays18]])</f>
        <v>176</v>
      </c>
    </row>
    <row r="8044" spans="1:7" x14ac:dyDescent="0.25">
      <c r="A8044" t="s">
        <v>7986</v>
      </c>
      <c r="B8044" t="s">
        <v>17304</v>
      </c>
      <c r="C8044" t="s">
        <v>18554</v>
      </c>
      <c r="D8044" t="s">
        <v>15790</v>
      </c>
      <c r="E8044">
        <v>176</v>
      </c>
      <c r="F8044">
        <v>175</v>
      </c>
      <c r="G8044">
        <f>MAX(days18[[#This Row],[total_breakfastdays18]],days18[[#This Row],[total_lunchdays18]])</f>
        <v>176</v>
      </c>
    </row>
    <row r="8045" spans="1:7" x14ac:dyDescent="0.25">
      <c r="A8045" t="s">
        <v>7987</v>
      </c>
      <c r="B8045" t="s">
        <v>17304</v>
      </c>
      <c r="C8045" t="s">
        <v>18554</v>
      </c>
      <c r="D8045" t="s">
        <v>15791</v>
      </c>
      <c r="E8045">
        <v>176</v>
      </c>
      <c r="F8045">
        <v>175</v>
      </c>
      <c r="G8045">
        <f>MAX(days18[[#This Row],[total_breakfastdays18]],days18[[#This Row],[total_lunchdays18]])</f>
        <v>176</v>
      </c>
    </row>
    <row r="8046" spans="1:7" x14ac:dyDescent="0.25">
      <c r="A8046" t="s">
        <v>7988</v>
      </c>
      <c r="B8046" t="s">
        <v>17304</v>
      </c>
      <c r="C8046" t="s">
        <v>18554</v>
      </c>
      <c r="D8046" t="s">
        <v>15792</v>
      </c>
      <c r="E8046">
        <v>176</v>
      </c>
      <c r="F8046">
        <v>175</v>
      </c>
      <c r="G8046">
        <f>MAX(days18[[#This Row],[total_breakfastdays18]],days18[[#This Row],[total_lunchdays18]])</f>
        <v>176</v>
      </c>
    </row>
    <row r="8047" spans="1:7" x14ac:dyDescent="0.25">
      <c r="A8047" t="s">
        <v>7989</v>
      </c>
      <c r="B8047" t="s">
        <v>17304</v>
      </c>
      <c r="C8047" t="s">
        <v>18554</v>
      </c>
      <c r="D8047" t="s">
        <v>15793</v>
      </c>
      <c r="E8047">
        <v>176</v>
      </c>
      <c r="F8047">
        <v>175</v>
      </c>
      <c r="G8047">
        <f>MAX(days18[[#This Row],[total_breakfastdays18]],days18[[#This Row],[total_lunchdays18]])</f>
        <v>176</v>
      </c>
    </row>
    <row r="8048" spans="1:7" x14ac:dyDescent="0.25">
      <c r="A8048" t="s">
        <v>7990</v>
      </c>
      <c r="B8048" t="s">
        <v>17304</v>
      </c>
      <c r="C8048" t="s">
        <v>18554</v>
      </c>
      <c r="D8048" t="s">
        <v>15794</v>
      </c>
      <c r="E8048">
        <v>174</v>
      </c>
      <c r="F8048">
        <v>175</v>
      </c>
      <c r="G8048">
        <f>MAX(days18[[#This Row],[total_breakfastdays18]],days18[[#This Row],[total_lunchdays18]])</f>
        <v>175</v>
      </c>
    </row>
    <row r="8049" spans="1:7" x14ac:dyDescent="0.25">
      <c r="A8049" t="s">
        <v>7991</v>
      </c>
      <c r="B8049" t="s">
        <v>17304</v>
      </c>
      <c r="C8049" t="s">
        <v>18554</v>
      </c>
      <c r="D8049" t="s">
        <v>15795</v>
      </c>
      <c r="E8049">
        <v>176</v>
      </c>
      <c r="F8049">
        <v>175</v>
      </c>
      <c r="G8049">
        <f>MAX(days18[[#This Row],[total_breakfastdays18]],days18[[#This Row],[total_lunchdays18]])</f>
        <v>176</v>
      </c>
    </row>
    <row r="8050" spans="1:7" x14ac:dyDescent="0.25">
      <c r="A8050" t="s">
        <v>7992</v>
      </c>
      <c r="B8050" t="s">
        <v>17304</v>
      </c>
      <c r="C8050" t="s">
        <v>18554</v>
      </c>
      <c r="D8050" t="s">
        <v>15796</v>
      </c>
      <c r="E8050">
        <v>176</v>
      </c>
      <c r="F8050">
        <v>176</v>
      </c>
      <c r="G8050">
        <f>MAX(days18[[#This Row],[total_breakfastdays18]],days18[[#This Row],[total_lunchdays18]])</f>
        <v>176</v>
      </c>
    </row>
    <row r="8051" spans="1:7" x14ac:dyDescent="0.25">
      <c r="A8051" t="s">
        <v>19239</v>
      </c>
      <c r="B8051" t="s">
        <v>17304</v>
      </c>
      <c r="C8051" t="s">
        <v>18554</v>
      </c>
      <c r="D8051" t="s">
        <v>19240</v>
      </c>
      <c r="E8051">
        <v>176</v>
      </c>
      <c r="F8051">
        <v>176</v>
      </c>
      <c r="G8051">
        <f>MAX(days18[[#This Row],[total_breakfastdays18]],days18[[#This Row],[total_lunchdays18]])</f>
        <v>176</v>
      </c>
    </row>
    <row r="8052" spans="1:7" x14ac:dyDescent="0.25">
      <c r="A8052" t="s">
        <v>7993</v>
      </c>
      <c r="B8052" t="s">
        <v>17305</v>
      </c>
      <c r="C8052" t="s">
        <v>18555</v>
      </c>
      <c r="D8052" t="s">
        <v>15797</v>
      </c>
      <c r="E8052">
        <v>173</v>
      </c>
      <c r="F8052">
        <v>173</v>
      </c>
      <c r="G8052">
        <f>MAX(days18[[#This Row],[total_breakfastdays18]],days18[[#This Row],[total_lunchdays18]])</f>
        <v>173</v>
      </c>
    </row>
    <row r="8053" spans="1:7" x14ac:dyDescent="0.25">
      <c r="A8053" t="s">
        <v>7994</v>
      </c>
      <c r="B8053" t="s">
        <v>17306</v>
      </c>
      <c r="C8053" t="s">
        <v>18556</v>
      </c>
      <c r="D8053" t="s">
        <v>15798</v>
      </c>
      <c r="E8053">
        <v>173</v>
      </c>
      <c r="F8053">
        <v>173</v>
      </c>
      <c r="G8053">
        <f>MAX(days18[[#This Row],[total_breakfastdays18]],days18[[#This Row],[total_lunchdays18]])</f>
        <v>173</v>
      </c>
    </row>
    <row r="8054" spans="1:7" x14ac:dyDescent="0.25">
      <c r="A8054" t="s">
        <v>7995</v>
      </c>
      <c r="B8054" t="s">
        <v>17306</v>
      </c>
      <c r="C8054" t="s">
        <v>18556</v>
      </c>
      <c r="D8054" t="s">
        <v>15799</v>
      </c>
      <c r="E8054">
        <v>173</v>
      </c>
      <c r="F8054">
        <v>173</v>
      </c>
      <c r="G8054">
        <f>MAX(days18[[#This Row],[total_breakfastdays18]],days18[[#This Row],[total_lunchdays18]])</f>
        <v>173</v>
      </c>
    </row>
    <row r="8055" spans="1:7" x14ac:dyDescent="0.25">
      <c r="A8055" t="s">
        <v>7996</v>
      </c>
      <c r="B8055" t="s">
        <v>17306</v>
      </c>
      <c r="C8055" t="s">
        <v>18556</v>
      </c>
      <c r="D8055" t="s">
        <v>15800</v>
      </c>
      <c r="E8055">
        <v>173</v>
      </c>
      <c r="F8055">
        <v>173</v>
      </c>
      <c r="G8055">
        <f>MAX(days18[[#This Row],[total_breakfastdays18]],days18[[#This Row],[total_lunchdays18]])</f>
        <v>173</v>
      </c>
    </row>
    <row r="8056" spans="1:7" x14ac:dyDescent="0.25">
      <c r="A8056" t="s">
        <v>7997</v>
      </c>
      <c r="B8056" t="s">
        <v>17306</v>
      </c>
      <c r="C8056" t="s">
        <v>18556</v>
      </c>
      <c r="D8056" t="s">
        <v>12688</v>
      </c>
      <c r="E8056">
        <v>173</v>
      </c>
      <c r="F8056">
        <v>173</v>
      </c>
      <c r="G8056">
        <f>MAX(days18[[#This Row],[total_breakfastdays18]],days18[[#This Row],[total_lunchdays18]])</f>
        <v>173</v>
      </c>
    </row>
    <row r="8057" spans="1:7" x14ac:dyDescent="0.25">
      <c r="A8057" t="s">
        <v>7998</v>
      </c>
      <c r="B8057" t="s">
        <v>17306</v>
      </c>
      <c r="C8057" t="s">
        <v>18556</v>
      </c>
      <c r="D8057" t="s">
        <v>15801</v>
      </c>
      <c r="E8057">
        <v>173</v>
      </c>
      <c r="F8057">
        <v>173</v>
      </c>
      <c r="G8057">
        <f>MAX(days18[[#This Row],[total_breakfastdays18]],days18[[#This Row],[total_lunchdays18]])</f>
        <v>173</v>
      </c>
    </row>
    <row r="8058" spans="1:7" x14ac:dyDescent="0.25">
      <c r="A8058" t="s">
        <v>7999</v>
      </c>
      <c r="B8058" t="s">
        <v>17307</v>
      </c>
      <c r="C8058" t="s">
        <v>18557</v>
      </c>
      <c r="D8058" t="s">
        <v>15802</v>
      </c>
      <c r="E8058">
        <v>168</v>
      </c>
      <c r="F8058">
        <v>169</v>
      </c>
      <c r="G8058">
        <f>MAX(days18[[#This Row],[total_breakfastdays18]],days18[[#This Row],[total_lunchdays18]])</f>
        <v>169</v>
      </c>
    </row>
    <row r="8059" spans="1:7" x14ac:dyDescent="0.25">
      <c r="A8059" t="s">
        <v>8000</v>
      </c>
      <c r="B8059" t="s">
        <v>17307</v>
      </c>
      <c r="C8059" t="s">
        <v>18557</v>
      </c>
      <c r="D8059" t="s">
        <v>15803</v>
      </c>
      <c r="E8059">
        <v>168</v>
      </c>
      <c r="F8059">
        <v>169</v>
      </c>
      <c r="G8059">
        <f>MAX(days18[[#This Row],[total_breakfastdays18]],days18[[#This Row],[total_lunchdays18]])</f>
        <v>169</v>
      </c>
    </row>
    <row r="8060" spans="1:7" x14ac:dyDescent="0.25">
      <c r="A8060" t="s">
        <v>8001</v>
      </c>
      <c r="B8060" t="s">
        <v>17307</v>
      </c>
      <c r="C8060" t="s">
        <v>18557</v>
      </c>
      <c r="D8060" t="s">
        <v>15804</v>
      </c>
      <c r="E8060">
        <v>168</v>
      </c>
      <c r="F8060">
        <v>169</v>
      </c>
      <c r="G8060">
        <f>MAX(days18[[#This Row],[total_breakfastdays18]],days18[[#This Row],[total_lunchdays18]])</f>
        <v>169</v>
      </c>
    </row>
    <row r="8061" spans="1:7" x14ac:dyDescent="0.25">
      <c r="A8061" t="s">
        <v>8002</v>
      </c>
      <c r="B8061" t="s">
        <v>17307</v>
      </c>
      <c r="C8061" t="s">
        <v>18557</v>
      </c>
      <c r="D8061" t="s">
        <v>15805</v>
      </c>
      <c r="E8061">
        <v>169</v>
      </c>
      <c r="F8061">
        <v>169</v>
      </c>
      <c r="G8061">
        <f>MAX(days18[[#This Row],[total_breakfastdays18]],days18[[#This Row],[total_lunchdays18]])</f>
        <v>169</v>
      </c>
    </row>
    <row r="8062" spans="1:7" x14ac:dyDescent="0.25">
      <c r="A8062" t="s">
        <v>8003</v>
      </c>
      <c r="B8062" t="s">
        <v>17308</v>
      </c>
      <c r="C8062" t="s">
        <v>18558</v>
      </c>
      <c r="D8062" t="s">
        <v>15806</v>
      </c>
      <c r="E8062">
        <v>173</v>
      </c>
      <c r="F8062">
        <v>173</v>
      </c>
      <c r="G8062">
        <f>MAX(days18[[#This Row],[total_breakfastdays18]],days18[[#This Row],[total_lunchdays18]])</f>
        <v>173</v>
      </c>
    </row>
    <row r="8063" spans="1:7" x14ac:dyDescent="0.25">
      <c r="A8063" t="s">
        <v>8004</v>
      </c>
      <c r="B8063" t="s">
        <v>17308</v>
      </c>
      <c r="C8063" t="s">
        <v>18558</v>
      </c>
      <c r="D8063" t="s">
        <v>15807</v>
      </c>
      <c r="E8063">
        <v>173</v>
      </c>
      <c r="F8063">
        <v>173</v>
      </c>
      <c r="G8063">
        <f>MAX(days18[[#This Row],[total_breakfastdays18]],days18[[#This Row],[total_lunchdays18]])</f>
        <v>173</v>
      </c>
    </row>
    <row r="8064" spans="1:7" x14ac:dyDescent="0.25">
      <c r="A8064" t="s">
        <v>8005</v>
      </c>
      <c r="B8064" t="s">
        <v>17308</v>
      </c>
      <c r="C8064" t="s">
        <v>18558</v>
      </c>
      <c r="D8064" t="s">
        <v>15808</v>
      </c>
      <c r="E8064">
        <v>173</v>
      </c>
      <c r="F8064">
        <v>173</v>
      </c>
      <c r="G8064">
        <f>MAX(days18[[#This Row],[total_breakfastdays18]],days18[[#This Row],[total_lunchdays18]])</f>
        <v>173</v>
      </c>
    </row>
    <row r="8065" spans="1:7" x14ac:dyDescent="0.25">
      <c r="A8065" t="s">
        <v>8006</v>
      </c>
      <c r="B8065" t="s">
        <v>17309</v>
      </c>
      <c r="C8065" t="s">
        <v>18559</v>
      </c>
      <c r="D8065" t="s">
        <v>15809</v>
      </c>
      <c r="E8065">
        <v>165</v>
      </c>
      <c r="F8065">
        <v>167</v>
      </c>
      <c r="G8065">
        <f>MAX(days18[[#This Row],[total_breakfastdays18]],days18[[#This Row],[total_lunchdays18]])</f>
        <v>167</v>
      </c>
    </row>
    <row r="8066" spans="1:7" x14ac:dyDescent="0.25">
      <c r="A8066" t="s">
        <v>8007</v>
      </c>
      <c r="B8066" t="s">
        <v>17309</v>
      </c>
      <c r="C8066" t="s">
        <v>18559</v>
      </c>
      <c r="D8066" t="s">
        <v>15810</v>
      </c>
      <c r="E8066">
        <v>165</v>
      </c>
      <c r="F8066">
        <v>167</v>
      </c>
      <c r="G8066">
        <f>MAX(days18[[#This Row],[total_breakfastdays18]],days18[[#This Row],[total_lunchdays18]])</f>
        <v>167</v>
      </c>
    </row>
    <row r="8067" spans="1:7" x14ac:dyDescent="0.25">
      <c r="A8067" t="s">
        <v>8008</v>
      </c>
      <c r="B8067" t="s">
        <v>17309</v>
      </c>
      <c r="C8067" t="s">
        <v>18559</v>
      </c>
      <c r="D8067" t="s">
        <v>15811</v>
      </c>
      <c r="E8067">
        <v>165</v>
      </c>
      <c r="F8067">
        <v>167</v>
      </c>
      <c r="G8067">
        <f>MAX(days18[[#This Row],[total_breakfastdays18]],days18[[#This Row],[total_lunchdays18]])</f>
        <v>167</v>
      </c>
    </row>
    <row r="8068" spans="1:7" x14ac:dyDescent="0.25">
      <c r="A8068" t="s">
        <v>8009</v>
      </c>
      <c r="B8068" t="s">
        <v>17310</v>
      </c>
      <c r="C8068" t="s">
        <v>18560</v>
      </c>
      <c r="D8068" t="s">
        <v>15812</v>
      </c>
      <c r="E8068">
        <v>168</v>
      </c>
      <c r="F8068">
        <v>168</v>
      </c>
      <c r="G8068">
        <f>MAX(days18[[#This Row],[total_breakfastdays18]],days18[[#This Row],[total_lunchdays18]])</f>
        <v>168</v>
      </c>
    </row>
    <row r="8069" spans="1:7" x14ac:dyDescent="0.25">
      <c r="A8069" t="s">
        <v>8010</v>
      </c>
      <c r="B8069" t="s">
        <v>17310</v>
      </c>
      <c r="C8069" t="s">
        <v>18560</v>
      </c>
      <c r="D8069" t="s">
        <v>15813</v>
      </c>
      <c r="E8069">
        <v>168</v>
      </c>
      <c r="F8069">
        <v>168</v>
      </c>
      <c r="G8069">
        <f>MAX(days18[[#This Row],[total_breakfastdays18]],days18[[#This Row],[total_lunchdays18]])</f>
        <v>168</v>
      </c>
    </row>
    <row r="8070" spans="1:7" x14ac:dyDescent="0.25">
      <c r="A8070" t="s">
        <v>8011</v>
      </c>
      <c r="B8070" t="s">
        <v>17310</v>
      </c>
      <c r="C8070" t="s">
        <v>18560</v>
      </c>
      <c r="D8070" t="s">
        <v>15814</v>
      </c>
      <c r="E8070">
        <v>168</v>
      </c>
      <c r="F8070">
        <v>168</v>
      </c>
      <c r="G8070">
        <f>MAX(days18[[#This Row],[total_breakfastdays18]],days18[[#This Row],[total_lunchdays18]])</f>
        <v>168</v>
      </c>
    </row>
    <row r="8071" spans="1:7" x14ac:dyDescent="0.25">
      <c r="A8071" t="s">
        <v>8012</v>
      </c>
      <c r="B8071" t="s">
        <v>17311</v>
      </c>
      <c r="C8071" t="s">
        <v>18561</v>
      </c>
      <c r="D8071" t="s">
        <v>15815</v>
      </c>
      <c r="E8071">
        <v>174</v>
      </c>
      <c r="F8071">
        <v>178</v>
      </c>
      <c r="G8071">
        <f>MAX(days18[[#This Row],[total_breakfastdays18]],days18[[#This Row],[total_lunchdays18]])</f>
        <v>178</v>
      </c>
    </row>
    <row r="8072" spans="1:7" x14ac:dyDescent="0.25">
      <c r="A8072" t="s">
        <v>8013</v>
      </c>
      <c r="B8072" t="s">
        <v>17311</v>
      </c>
      <c r="C8072" t="s">
        <v>18561</v>
      </c>
      <c r="D8072" t="s">
        <v>15816</v>
      </c>
      <c r="E8072">
        <v>178</v>
      </c>
      <c r="F8072">
        <v>178</v>
      </c>
      <c r="G8072">
        <f>MAX(days18[[#This Row],[total_breakfastdays18]],days18[[#This Row],[total_lunchdays18]])</f>
        <v>178</v>
      </c>
    </row>
    <row r="8073" spans="1:7" x14ac:dyDescent="0.25">
      <c r="A8073" t="s">
        <v>8014</v>
      </c>
      <c r="B8073" t="s">
        <v>17312</v>
      </c>
      <c r="C8073" t="s">
        <v>18562</v>
      </c>
      <c r="D8073" t="s">
        <v>15817</v>
      </c>
      <c r="E8073">
        <v>170</v>
      </c>
      <c r="F8073">
        <v>170</v>
      </c>
      <c r="G8073">
        <f>MAX(days18[[#This Row],[total_breakfastdays18]],days18[[#This Row],[total_lunchdays18]])</f>
        <v>170</v>
      </c>
    </row>
    <row r="8074" spans="1:7" x14ac:dyDescent="0.25">
      <c r="A8074" t="s">
        <v>8015</v>
      </c>
      <c r="B8074" t="s">
        <v>17312</v>
      </c>
      <c r="C8074" t="s">
        <v>18562</v>
      </c>
      <c r="D8074" t="s">
        <v>15818</v>
      </c>
      <c r="E8074">
        <v>170</v>
      </c>
      <c r="F8074">
        <v>170</v>
      </c>
      <c r="G8074">
        <f>MAX(days18[[#This Row],[total_breakfastdays18]],days18[[#This Row],[total_lunchdays18]])</f>
        <v>170</v>
      </c>
    </row>
    <row r="8075" spans="1:7" x14ac:dyDescent="0.25">
      <c r="A8075" t="s">
        <v>8016</v>
      </c>
      <c r="B8075" t="s">
        <v>17312</v>
      </c>
      <c r="C8075" t="s">
        <v>18562</v>
      </c>
      <c r="D8075" t="s">
        <v>15819</v>
      </c>
      <c r="E8075">
        <v>170</v>
      </c>
      <c r="F8075">
        <v>170</v>
      </c>
      <c r="G8075">
        <f>MAX(days18[[#This Row],[total_breakfastdays18]],days18[[#This Row],[total_lunchdays18]])</f>
        <v>170</v>
      </c>
    </row>
    <row r="8076" spans="1:7" x14ac:dyDescent="0.25">
      <c r="A8076" t="s">
        <v>8017</v>
      </c>
      <c r="B8076" t="s">
        <v>17313</v>
      </c>
      <c r="C8076" t="s">
        <v>18563</v>
      </c>
      <c r="D8076" t="s">
        <v>15820</v>
      </c>
      <c r="E8076">
        <v>168</v>
      </c>
      <c r="F8076">
        <v>168</v>
      </c>
      <c r="G8076">
        <f>MAX(days18[[#This Row],[total_breakfastdays18]],days18[[#This Row],[total_lunchdays18]])</f>
        <v>168</v>
      </c>
    </row>
    <row r="8077" spans="1:7" x14ac:dyDescent="0.25">
      <c r="A8077" t="s">
        <v>8018</v>
      </c>
      <c r="B8077" t="s">
        <v>17313</v>
      </c>
      <c r="C8077" t="s">
        <v>18563</v>
      </c>
      <c r="D8077" t="s">
        <v>15821</v>
      </c>
      <c r="E8077">
        <v>168</v>
      </c>
      <c r="F8077">
        <v>168</v>
      </c>
      <c r="G8077">
        <f>MAX(days18[[#This Row],[total_breakfastdays18]],days18[[#This Row],[total_lunchdays18]])</f>
        <v>168</v>
      </c>
    </row>
    <row r="8078" spans="1:7" x14ac:dyDescent="0.25">
      <c r="A8078" t="s">
        <v>8019</v>
      </c>
      <c r="B8078" t="s">
        <v>17313</v>
      </c>
      <c r="C8078" t="s">
        <v>18563</v>
      </c>
      <c r="D8078" t="s">
        <v>15822</v>
      </c>
      <c r="E8078">
        <v>168</v>
      </c>
      <c r="F8078">
        <v>168</v>
      </c>
      <c r="G8078">
        <f>MAX(days18[[#This Row],[total_breakfastdays18]],days18[[#This Row],[total_lunchdays18]])</f>
        <v>168</v>
      </c>
    </row>
    <row r="8079" spans="1:7" x14ac:dyDescent="0.25">
      <c r="A8079" t="s">
        <v>8020</v>
      </c>
      <c r="B8079" t="s">
        <v>17313</v>
      </c>
      <c r="C8079" t="s">
        <v>18563</v>
      </c>
      <c r="D8079" t="s">
        <v>15823</v>
      </c>
      <c r="E8079">
        <v>168</v>
      </c>
      <c r="F8079">
        <v>168</v>
      </c>
      <c r="G8079">
        <f>MAX(days18[[#This Row],[total_breakfastdays18]],days18[[#This Row],[total_lunchdays18]])</f>
        <v>168</v>
      </c>
    </row>
    <row r="8080" spans="1:7" x14ac:dyDescent="0.25">
      <c r="A8080" t="s">
        <v>8021</v>
      </c>
      <c r="B8080" t="s">
        <v>17314</v>
      </c>
      <c r="C8080" t="s">
        <v>18564</v>
      </c>
      <c r="D8080" t="s">
        <v>15824</v>
      </c>
      <c r="E8080">
        <v>172</v>
      </c>
      <c r="F8080">
        <v>172</v>
      </c>
      <c r="G8080">
        <f>MAX(days18[[#This Row],[total_breakfastdays18]],days18[[#This Row],[total_lunchdays18]])</f>
        <v>172</v>
      </c>
    </row>
    <row r="8081" spans="1:7" x14ac:dyDescent="0.25">
      <c r="A8081" t="s">
        <v>8022</v>
      </c>
      <c r="B8081" t="s">
        <v>17314</v>
      </c>
      <c r="C8081" t="s">
        <v>18564</v>
      </c>
      <c r="D8081" t="s">
        <v>15825</v>
      </c>
      <c r="E8081">
        <v>172</v>
      </c>
      <c r="F8081">
        <v>172</v>
      </c>
      <c r="G8081">
        <f>MAX(days18[[#This Row],[total_breakfastdays18]],days18[[#This Row],[total_lunchdays18]])</f>
        <v>172</v>
      </c>
    </row>
    <row r="8082" spans="1:7" x14ac:dyDescent="0.25">
      <c r="A8082" t="s">
        <v>8023</v>
      </c>
      <c r="B8082" t="s">
        <v>17314</v>
      </c>
      <c r="C8082" t="s">
        <v>18564</v>
      </c>
      <c r="D8082" t="s">
        <v>15826</v>
      </c>
      <c r="E8082">
        <v>172</v>
      </c>
      <c r="F8082">
        <v>172</v>
      </c>
      <c r="G8082">
        <f>MAX(days18[[#This Row],[total_breakfastdays18]],days18[[#This Row],[total_lunchdays18]])</f>
        <v>172</v>
      </c>
    </row>
    <row r="8083" spans="1:7" x14ac:dyDescent="0.25">
      <c r="A8083" t="s">
        <v>8024</v>
      </c>
      <c r="B8083" t="s">
        <v>17314</v>
      </c>
      <c r="C8083" t="s">
        <v>18564</v>
      </c>
      <c r="D8083" t="s">
        <v>15827</v>
      </c>
      <c r="E8083">
        <v>172</v>
      </c>
      <c r="F8083">
        <v>172</v>
      </c>
      <c r="G8083">
        <f>MAX(days18[[#This Row],[total_breakfastdays18]],days18[[#This Row],[total_lunchdays18]])</f>
        <v>172</v>
      </c>
    </row>
    <row r="8084" spans="1:7" x14ac:dyDescent="0.25">
      <c r="A8084" t="s">
        <v>8025</v>
      </c>
      <c r="B8084" t="s">
        <v>17315</v>
      </c>
      <c r="C8084" t="s">
        <v>18565</v>
      </c>
      <c r="D8084" t="s">
        <v>15828</v>
      </c>
      <c r="E8084">
        <v>173</v>
      </c>
      <c r="F8084">
        <v>173</v>
      </c>
      <c r="G8084">
        <f>MAX(days18[[#This Row],[total_breakfastdays18]],days18[[#This Row],[total_lunchdays18]])</f>
        <v>173</v>
      </c>
    </row>
    <row r="8085" spans="1:7" x14ac:dyDescent="0.25">
      <c r="A8085" t="s">
        <v>8026</v>
      </c>
      <c r="B8085" t="s">
        <v>17315</v>
      </c>
      <c r="C8085" t="s">
        <v>18565</v>
      </c>
      <c r="D8085" t="s">
        <v>15829</v>
      </c>
      <c r="E8085">
        <v>173</v>
      </c>
      <c r="F8085">
        <v>173</v>
      </c>
      <c r="G8085">
        <f>MAX(days18[[#This Row],[total_breakfastdays18]],days18[[#This Row],[total_lunchdays18]])</f>
        <v>173</v>
      </c>
    </row>
    <row r="8086" spans="1:7" x14ac:dyDescent="0.25">
      <c r="A8086" t="s">
        <v>8027</v>
      </c>
      <c r="B8086" t="s">
        <v>17315</v>
      </c>
      <c r="C8086" t="s">
        <v>18565</v>
      </c>
      <c r="D8086" t="s">
        <v>15830</v>
      </c>
      <c r="E8086">
        <v>174</v>
      </c>
      <c r="F8086">
        <v>173</v>
      </c>
      <c r="G8086">
        <f>MAX(days18[[#This Row],[total_breakfastdays18]],days18[[#This Row],[total_lunchdays18]])</f>
        <v>174</v>
      </c>
    </row>
    <row r="8087" spans="1:7" x14ac:dyDescent="0.25">
      <c r="A8087" t="s">
        <v>8028</v>
      </c>
      <c r="B8087" t="s">
        <v>17316</v>
      </c>
      <c r="C8087" t="s">
        <v>18566</v>
      </c>
      <c r="D8087" t="s">
        <v>15831</v>
      </c>
      <c r="E8087">
        <v>172</v>
      </c>
      <c r="F8087">
        <v>172</v>
      </c>
      <c r="G8087">
        <f>MAX(days18[[#This Row],[total_breakfastdays18]],days18[[#This Row],[total_lunchdays18]])</f>
        <v>172</v>
      </c>
    </row>
    <row r="8088" spans="1:7" x14ac:dyDescent="0.25">
      <c r="A8088" t="s">
        <v>8029</v>
      </c>
      <c r="B8088" t="s">
        <v>17316</v>
      </c>
      <c r="C8088" t="s">
        <v>18566</v>
      </c>
      <c r="D8088" t="s">
        <v>15832</v>
      </c>
      <c r="E8088">
        <v>172</v>
      </c>
      <c r="F8088">
        <v>172</v>
      </c>
      <c r="G8088">
        <f>MAX(days18[[#This Row],[total_breakfastdays18]],days18[[#This Row],[total_lunchdays18]])</f>
        <v>172</v>
      </c>
    </row>
    <row r="8089" spans="1:7" x14ac:dyDescent="0.25">
      <c r="A8089" t="s">
        <v>8030</v>
      </c>
      <c r="B8089" t="s">
        <v>17316</v>
      </c>
      <c r="C8089" t="s">
        <v>18566</v>
      </c>
      <c r="D8089" t="s">
        <v>15833</v>
      </c>
      <c r="E8089">
        <v>172</v>
      </c>
      <c r="F8089">
        <v>172</v>
      </c>
      <c r="G8089">
        <f>MAX(days18[[#This Row],[total_breakfastdays18]],days18[[#This Row],[total_lunchdays18]])</f>
        <v>172</v>
      </c>
    </row>
    <row r="8090" spans="1:7" x14ac:dyDescent="0.25">
      <c r="A8090" t="s">
        <v>8031</v>
      </c>
      <c r="B8090" t="s">
        <v>17316</v>
      </c>
      <c r="C8090" t="s">
        <v>18566</v>
      </c>
      <c r="D8090" t="s">
        <v>15834</v>
      </c>
      <c r="E8090">
        <v>172</v>
      </c>
      <c r="F8090">
        <v>172</v>
      </c>
      <c r="G8090">
        <f>MAX(days18[[#This Row],[total_breakfastdays18]],days18[[#This Row],[total_lunchdays18]])</f>
        <v>172</v>
      </c>
    </row>
    <row r="8091" spans="1:7" x14ac:dyDescent="0.25">
      <c r="A8091" t="s">
        <v>8032</v>
      </c>
      <c r="B8091" t="s">
        <v>17316</v>
      </c>
      <c r="C8091" t="s">
        <v>18566</v>
      </c>
      <c r="D8091" t="s">
        <v>15835</v>
      </c>
      <c r="E8091">
        <v>172</v>
      </c>
      <c r="F8091">
        <v>172</v>
      </c>
      <c r="G8091">
        <f>MAX(days18[[#This Row],[total_breakfastdays18]],days18[[#This Row],[total_lunchdays18]])</f>
        <v>172</v>
      </c>
    </row>
    <row r="8092" spans="1:7" x14ac:dyDescent="0.25">
      <c r="A8092" t="s">
        <v>8033</v>
      </c>
      <c r="B8092" t="s">
        <v>17316</v>
      </c>
      <c r="C8092" t="s">
        <v>18566</v>
      </c>
      <c r="D8092" t="s">
        <v>15836</v>
      </c>
      <c r="E8092">
        <v>172</v>
      </c>
      <c r="F8092">
        <v>172</v>
      </c>
      <c r="G8092">
        <f>MAX(days18[[#This Row],[total_breakfastdays18]],days18[[#This Row],[total_lunchdays18]])</f>
        <v>172</v>
      </c>
    </row>
    <row r="8093" spans="1:7" x14ac:dyDescent="0.25">
      <c r="A8093" t="s">
        <v>8034</v>
      </c>
      <c r="B8093" t="s">
        <v>17317</v>
      </c>
      <c r="C8093" t="s">
        <v>18567</v>
      </c>
      <c r="D8093" t="s">
        <v>15837</v>
      </c>
      <c r="E8093">
        <v>173</v>
      </c>
      <c r="F8093">
        <v>173</v>
      </c>
      <c r="G8093">
        <f>MAX(days18[[#This Row],[total_breakfastdays18]],days18[[#This Row],[total_lunchdays18]])</f>
        <v>173</v>
      </c>
    </row>
    <row r="8094" spans="1:7" x14ac:dyDescent="0.25">
      <c r="A8094" t="s">
        <v>8035</v>
      </c>
      <c r="B8094" t="s">
        <v>17317</v>
      </c>
      <c r="C8094" t="s">
        <v>18567</v>
      </c>
      <c r="D8094" t="s">
        <v>15838</v>
      </c>
      <c r="E8094">
        <v>173</v>
      </c>
      <c r="F8094">
        <v>173</v>
      </c>
      <c r="G8094">
        <f>MAX(days18[[#This Row],[total_breakfastdays18]],days18[[#This Row],[total_lunchdays18]])</f>
        <v>173</v>
      </c>
    </row>
    <row r="8095" spans="1:7" x14ac:dyDescent="0.25">
      <c r="A8095" t="s">
        <v>8036</v>
      </c>
      <c r="B8095" t="s">
        <v>17317</v>
      </c>
      <c r="C8095" t="s">
        <v>18567</v>
      </c>
      <c r="D8095" t="s">
        <v>15839</v>
      </c>
      <c r="E8095">
        <v>173</v>
      </c>
      <c r="F8095">
        <v>173</v>
      </c>
      <c r="G8095">
        <f>MAX(days18[[#This Row],[total_breakfastdays18]],days18[[#This Row],[total_lunchdays18]])</f>
        <v>173</v>
      </c>
    </row>
    <row r="8096" spans="1:7" x14ac:dyDescent="0.25">
      <c r="A8096" t="s">
        <v>8037</v>
      </c>
      <c r="B8096" t="s">
        <v>17317</v>
      </c>
      <c r="C8096" t="s">
        <v>18567</v>
      </c>
      <c r="D8096" t="s">
        <v>15840</v>
      </c>
      <c r="E8096">
        <v>173</v>
      </c>
      <c r="F8096">
        <v>173</v>
      </c>
      <c r="G8096">
        <f>MAX(days18[[#This Row],[total_breakfastdays18]],days18[[#This Row],[total_lunchdays18]])</f>
        <v>173</v>
      </c>
    </row>
    <row r="8097" spans="1:7" x14ac:dyDescent="0.25">
      <c r="A8097" t="s">
        <v>8038</v>
      </c>
      <c r="B8097" t="s">
        <v>17318</v>
      </c>
      <c r="C8097" t="s">
        <v>18568</v>
      </c>
      <c r="D8097" t="s">
        <v>15841</v>
      </c>
      <c r="E8097">
        <v>174</v>
      </c>
      <c r="F8097">
        <v>174</v>
      </c>
      <c r="G8097">
        <f>MAX(days18[[#This Row],[total_breakfastdays18]],days18[[#This Row],[total_lunchdays18]])</f>
        <v>174</v>
      </c>
    </row>
    <row r="8098" spans="1:7" x14ac:dyDescent="0.25">
      <c r="A8098" t="s">
        <v>8039</v>
      </c>
      <c r="B8098" t="s">
        <v>17319</v>
      </c>
      <c r="C8098" t="s">
        <v>18569</v>
      </c>
      <c r="D8098" t="s">
        <v>15842</v>
      </c>
      <c r="E8098">
        <v>168</v>
      </c>
      <c r="F8098">
        <v>168</v>
      </c>
      <c r="G8098">
        <f>MAX(days18[[#This Row],[total_breakfastdays18]],days18[[#This Row],[total_lunchdays18]])</f>
        <v>168</v>
      </c>
    </row>
    <row r="8099" spans="1:7" x14ac:dyDescent="0.25">
      <c r="A8099" t="s">
        <v>8040</v>
      </c>
      <c r="B8099" t="s">
        <v>17319</v>
      </c>
      <c r="C8099" t="s">
        <v>18569</v>
      </c>
      <c r="D8099" t="s">
        <v>15843</v>
      </c>
      <c r="E8099">
        <v>168</v>
      </c>
      <c r="F8099">
        <v>168</v>
      </c>
      <c r="G8099">
        <f>MAX(days18[[#This Row],[total_breakfastdays18]],days18[[#This Row],[total_lunchdays18]])</f>
        <v>168</v>
      </c>
    </row>
    <row r="8100" spans="1:7" x14ac:dyDescent="0.25">
      <c r="A8100" t="s">
        <v>8041</v>
      </c>
      <c r="B8100" t="s">
        <v>17319</v>
      </c>
      <c r="C8100" t="s">
        <v>18569</v>
      </c>
      <c r="D8100" t="s">
        <v>11024</v>
      </c>
      <c r="E8100">
        <v>168</v>
      </c>
      <c r="F8100">
        <v>168</v>
      </c>
      <c r="G8100">
        <f>MAX(days18[[#This Row],[total_breakfastdays18]],days18[[#This Row],[total_lunchdays18]])</f>
        <v>168</v>
      </c>
    </row>
    <row r="8101" spans="1:7" x14ac:dyDescent="0.25">
      <c r="A8101" t="s">
        <v>8042</v>
      </c>
      <c r="B8101" t="s">
        <v>17320</v>
      </c>
      <c r="C8101" t="s">
        <v>18570</v>
      </c>
      <c r="D8101" t="s">
        <v>15844</v>
      </c>
      <c r="E8101">
        <v>173</v>
      </c>
      <c r="F8101">
        <v>173</v>
      </c>
      <c r="G8101">
        <f>MAX(days18[[#This Row],[total_breakfastdays18]],days18[[#This Row],[total_lunchdays18]])</f>
        <v>173</v>
      </c>
    </row>
    <row r="8102" spans="1:7" x14ac:dyDescent="0.25">
      <c r="A8102" t="s">
        <v>8043</v>
      </c>
      <c r="B8102" t="s">
        <v>17320</v>
      </c>
      <c r="C8102" t="s">
        <v>18570</v>
      </c>
      <c r="D8102" t="s">
        <v>15845</v>
      </c>
      <c r="E8102">
        <v>173</v>
      </c>
      <c r="F8102">
        <v>173</v>
      </c>
      <c r="G8102">
        <f>MAX(days18[[#This Row],[total_breakfastdays18]],days18[[#This Row],[total_lunchdays18]])</f>
        <v>173</v>
      </c>
    </row>
    <row r="8103" spans="1:7" x14ac:dyDescent="0.25">
      <c r="A8103" t="s">
        <v>8044</v>
      </c>
      <c r="B8103" t="s">
        <v>17320</v>
      </c>
      <c r="C8103" t="s">
        <v>18570</v>
      </c>
      <c r="D8103" t="s">
        <v>15846</v>
      </c>
      <c r="E8103">
        <v>173</v>
      </c>
      <c r="F8103">
        <v>173</v>
      </c>
      <c r="G8103">
        <f>MAX(days18[[#This Row],[total_breakfastdays18]],days18[[#This Row],[total_lunchdays18]])</f>
        <v>173</v>
      </c>
    </row>
    <row r="8104" spans="1:7" x14ac:dyDescent="0.25">
      <c r="A8104" t="s">
        <v>8045</v>
      </c>
      <c r="B8104" t="s">
        <v>17320</v>
      </c>
      <c r="C8104" t="s">
        <v>18570</v>
      </c>
      <c r="D8104" t="s">
        <v>15847</v>
      </c>
      <c r="E8104">
        <v>173</v>
      </c>
      <c r="F8104">
        <v>173</v>
      </c>
      <c r="G8104">
        <f>MAX(days18[[#This Row],[total_breakfastdays18]],days18[[#This Row],[total_lunchdays18]])</f>
        <v>173</v>
      </c>
    </row>
    <row r="8105" spans="1:7" x14ac:dyDescent="0.25">
      <c r="A8105" t="s">
        <v>8046</v>
      </c>
      <c r="B8105" t="s">
        <v>17321</v>
      </c>
      <c r="C8105" t="s">
        <v>18571</v>
      </c>
      <c r="D8105" t="s">
        <v>15848</v>
      </c>
      <c r="E8105">
        <v>168</v>
      </c>
      <c r="F8105">
        <v>168</v>
      </c>
      <c r="G8105">
        <f>MAX(days18[[#This Row],[total_breakfastdays18]],days18[[#This Row],[total_lunchdays18]])</f>
        <v>168</v>
      </c>
    </row>
    <row r="8106" spans="1:7" x14ac:dyDescent="0.25">
      <c r="A8106" t="s">
        <v>8047</v>
      </c>
      <c r="B8106" t="s">
        <v>17321</v>
      </c>
      <c r="C8106" t="s">
        <v>18571</v>
      </c>
      <c r="D8106" t="s">
        <v>15849</v>
      </c>
      <c r="E8106">
        <v>168</v>
      </c>
      <c r="F8106">
        <v>168</v>
      </c>
      <c r="G8106">
        <f>MAX(days18[[#This Row],[total_breakfastdays18]],days18[[#This Row],[total_lunchdays18]])</f>
        <v>168</v>
      </c>
    </row>
    <row r="8107" spans="1:7" x14ac:dyDescent="0.25">
      <c r="A8107" t="s">
        <v>8048</v>
      </c>
      <c r="B8107" t="s">
        <v>17321</v>
      </c>
      <c r="C8107" t="s">
        <v>18571</v>
      </c>
      <c r="D8107" t="s">
        <v>15850</v>
      </c>
      <c r="E8107">
        <v>168</v>
      </c>
      <c r="F8107">
        <v>169</v>
      </c>
      <c r="G8107">
        <f>MAX(days18[[#This Row],[total_breakfastdays18]],days18[[#This Row],[total_lunchdays18]])</f>
        <v>169</v>
      </c>
    </row>
    <row r="8108" spans="1:7" x14ac:dyDescent="0.25">
      <c r="A8108" t="s">
        <v>8049</v>
      </c>
      <c r="B8108" t="s">
        <v>17322</v>
      </c>
      <c r="C8108" t="s">
        <v>18572</v>
      </c>
      <c r="D8108" t="s">
        <v>15851</v>
      </c>
      <c r="E8108">
        <v>170</v>
      </c>
      <c r="F8108">
        <v>170</v>
      </c>
      <c r="G8108">
        <f>MAX(days18[[#This Row],[total_breakfastdays18]],days18[[#This Row],[total_lunchdays18]])</f>
        <v>170</v>
      </c>
    </row>
    <row r="8109" spans="1:7" x14ac:dyDescent="0.25">
      <c r="A8109" t="s">
        <v>8050</v>
      </c>
      <c r="B8109" t="s">
        <v>17322</v>
      </c>
      <c r="C8109" t="s">
        <v>18572</v>
      </c>
      <c r="D8109" t="s">
        <v>15852</v>
      </c>
      <c r="E8109">
        <v>170</v>
      </c>
      <c r="F8109">
        <v>170</v>
      </c>
      <c r="G8109">
        <f>MAX(days18[[#This Row],[total_breakfastdays18]],days18[[#This Row],[total_lunchdays18]])</f>
        <v>170</v>
      </c>
    </row>
    <row r="8110" spans="1:7" x14ac:dyDescent="0.25">
      <c r="A8110" t="s">
        <v>8051</v>
      </c>
      <c r="B8110" t="s">
        <v>17323</v>
      </c>
      <c r="C8110" t="s">
        <v>18573</v>
      </c>
      <c r="D8110" t="s">
        <v>15853</v>
      </c>
      <c r="E8110">
        <v>168</v>
      </c>
      <c r="F8110">
        <v>169</v>
      </c>
      <c r="G8110">
        <f>MAX(days18[[#This Row],[total_breakfastdays18]],days18[[#This Row],[total_lunchdays18]])</f>
        <v>169</v>
      </c>
    </row>
    <row r="8111" spans="1:7" x14ac:dyDescent="0.25">
      <c r="A8111" t="s">
        <v>8052</v>
      </c>
      <c r="B8111" t="s">
        <v>17323</v>
      </c>
      <c r="C8111" t="s">
        <v>18573</v>
      </c>
      <c r="D8111" t="s">
        <v>15854</v>
      </c>
      <c r="E8111">
        <v>168</v>
      </c>
      <c r="F8111">
        <v>169</v>
      </c>
      <c r="G8111">
        <f>MAX(days18[[#This Row],[total_breakfastdays18]],days18[[#This Row],[total_lunchdays18]])</f>
        <v>169</v>
      </c>
    </row>
    <row r="8112" spans="1:7" x14ac:dyDescent="0.25">
      <c r="A8112" t="s">
        <v>8053</v>
      </c>
      <c r="B8112" t="s">
        <v>17324</v>
      </c>
      <c r="C8112" t="s">
        <v>18574</v>
      </c>
      <c r="D8112" t="s">
        <v>15855</v>
      </c>
      <c r="E8112">
        <v>170</v>
      </c>
      <c r="F8112">
        <v>170</v>
      </c>
      <c r="G8112">
        <f>MAX(days18[[#This Row],[total_breakfastdays18]],days18[[#This Row],[total_lunchdays18]])</f>
        <v>170</v>
      </c>
    </row>
    <row r="8113" spans="1:7" x14ac:dyDescent="0.25">
      <c r="A8113" t="s">
        <v>8054</v>
      </c>
      <c r="B8113" t="s">
        <v>17324</v>
      </c>
      <c r="C8113" t="s">
        <v>18574</v>
      </c>
      <c r="D8113" t="s">
        <v>9507</v>
      </c>
      <c r="E8113">
        <v>170</v>
      </c>
      <c r="F8113">
        <v>170</v>
      </c>
      <c r="G8113">
        <f>MAX(days18[[#This Row],[total_breakfastdays18]],days18[[#This Row],[total_lunchdays18]])</f>
        <v>170</v>
      </c>
    </row>
    <row r="8114" spans="1:7" x14ac:dyDescent="0.25">
      <c r="A8114" t="s">
        <v>8055</v>
      </c>
      <c r="B8114" t="s">
        <v>17324</v>
      </c>
      <c r="C8114" t="s">
        <v>18574</v>
      </c>
      <c r="D8114" t="s">
        <v>15856</v>
      </c>
      <c r="E8114">
        <v>170</v>
      </c>
      <c r="F8114">
        <v>170</v>
      </c>
      <c r="G8114">
        <f>MAX(days18[[#This Row],[total_breakfastdays18]],days18[[#This Row],[total_lunchdays18]])</f>
        <v>170</v>
      </c>
    </row>
    <row r="8115" spans="1:7" x14ac:dyDescent="0.25">
      <c r="A8115" t="s">
        <v>8056</v>
      </c>
      <c r="B8115" t="s">
        <v>17325</v>
      </c>
      <c r="C8115" t="s">
        <v>18575</v>
      </c>
      <c r="D8115" t="s">
        <v>15857</v>
      </c>
      <c r="E8115">
        <v>169</v>
      </c>
      <c r="F8115">
        <v>168</v>
      </c>
      <c r="G8115">
        <f>MAX(days18[[#This Row],[total_breakfastdays18]],days18[[#This Row],[total_lunchdays18]])</f>
        <v>169</v>
      </c>
    </row>
    <row r="8116" spans="1:7" x14ac:dyDescent="0.25">
      <c r="A8116" t="s">
        <v>8057</v>
      </c>
      <c r="B8116" t="s">
        <v>17325</v>
      </c>
      <c r="C8116" t="s">
        <v>18575</v>
      </c>
      <c r="D8116" t="s">
        <v>15858</v>
      </c>
      <c r="E8116">
        <v>169</v>
      </c>
      <c r="F8116">
        <v>168</v>
      </c>
      <c r="G8116">
        <f>MAX(days18[[#This Row],[total_breakfastdays18]],days18[[#This Row],[total_lunchdays18]])</f>
        <v>169</v>
      </c>
    </row>
    <row r="8117" spans="1:7" x14ac:dyDescent="0.25">
      <c r="A8117" t="s">
        <v>8058</v>
      </c>
      <c r="B8117" t="s">
        <v>17325</v>
      </c>
      <c r="C8117" t="s">
        <v>18575</v>
      </c>
      <c r="D8117" t="s">
        <v>15859</v>
      </c>
      <c r="E8117">
        <v>170</v>
      </c>
      <c r="F8117">
        <v>170</v>
      </c>
      <c r="G8117">
        <f>MAX(days18[[#This Row],[total_breakfastdays18]],days18[[#This Row],[total_lunchdays18]])</f>
        <v>170</v>
      </c>
    </row>
    <row r="8118" spans="1:7" x14ac:dyDescent="0.25">
      <c r="A8118" t="s">
        <v>8059</v>
      </c>
      <c r="B8118" t="s">
        <v>17325</v>
      </c>
      <c r="C8118" t="s">
        <v>18575</v>
      </c>
      <c r="D8118" t="s">
        <v>15860</v>
      </c>
      <c r="E8118">
        <v>170</v>
      </c>
      <c r="F8118">
        <v>170</v>
      </c>
      <c r="G8118">
        <f>MAX(days18[[#This Row],[total_breakfastdays18]],days18[[#This Row],[total_lunchdays18]])</f>
        <v>170</v>
      </c>
    </row>
    <row r="8119" spans="1:7" x14ac:dyDescent="0.25">
      <c r="A8119" t="s">
        <v>8060</v>
      </c>
      <c r="B8119" t="s">
        <v>17326</v>
      </c>
      <c r="C8119" t="s">
        <v>18576</v>
      </c>
      <c r="D8119" t="s">
        <v>15861</v>
      </c>
      <c r="E8119">
        <v>165</v>
      </c>
      <c r="F8119">
        <v>164</v>
      </c>
      <c r="G8119">
        <f>MAX(days18[[#This Row],[total_breakfastdays18]],days18[[#This Row],[total_lunchdays18]])</f>
        <v>165</v>
      </c>
    </row>
    <row r="8120" spans="1:7" x14ac:dyDescent="0.25">
      <c r="A8120" t="s">
        <v>8061</v>
      </c>
      <c r="B8120" t="s">
        <v>17326</v>
      </c>
      <c r="C8120" t="s">
        <v>18576</v>
      </c>
      <c r="D8120" t="s">
        <v>15862</v>
      </c>
      <c r="E8120">
        <v>165</v>
      </c>
      <c r="F8120">
        <v>165</v>
      </c>
      <c r="G8120">
        <f>MAX(days18[[#This Row],[total_breakfastdays18]],days18[[#This Row],[total_lunchdays18]])</f>
        <v>165</v>
      </c>
    </row>
    <row r="8121" spans="1:7" x14ac:dyDescent="0.25">
      <c r="A8121" t="s">
        <v>8062</v>
      </c>
      <c r="B8121" t="s">
        <v>17326</v>
      </c>
      <c r="C8121" t="s">
        <v>18576</v>
      </c>
      <c r="D8121" t="s">
        <v>15863</v>
      </c>
      <c r="E8121">
        <v>165</v>
      </c>
      <c r="F8121">
        <v>165</v>
      </c>
      <c r="G8121">
        <f>MAX(days18[[#This Row],[total_breakfastdays18]],days18[[#This Row],[total_lunchdays18]])</f>
        <v>165</v>
      </c>
    </row>
    <row r="8122" spans="1:7" x14ac:dyDescent="0.25">
      <c r="A8122" t="s">
        <v>8063</v>
      </c>
      <c r="B8122" t="s">
        <v>17327</v>
      </c>
      <c r="C8122" t="s">
        <v>18577</v>
      </c>
      <c r="D8122" t="s">
        <v>15864</v>
      </c>
      <c r="E8122">
        <v>171</v>
      </c>
      <c r="F8122">
        <v>171</v>
      </c>
      <c r="G8122">
        <f>MAX(days18[[#This Row],[total_breakfastdays18]],days18[[#This Row],[total_lunchdays18]])</f>
        <v>171</v>
      </c>
    </row>
    <row r="8123" spans="1:7" x14ac:dyDescent="0.25">
      <c r="A8123" t="s">
        <v>8064</v>
      </c>
      <c r="B8123" t="s">
        <v>17327</v>
      </c>
      <c r="C8123" t="s">
        <v>18577</v>
      </c>
      <c r="D8123" t="s">
        <v>15865</v>
      </c>
      <c r="E8123">
        <v>0</v>
      </c>
      <c r="F8123">
        <v>0</v>
      </c>
      <c r="G8123">
        <f>MAX(days18[[#This Row],[total_breakfastdays18]],days18[[#This Row],[total_lunchdays18]])</f>
        <v>0</v>
      </c>
    </row>
    <row r="8124" spans="1:7" x14ac:dyDescent="0.25">
      <c r="A8124" t="s">
        <v>8065</v>
      </c>
      <c r="B8124" t="s">
        <v>17327</v>
      </c>
      <c r="C8124" t="s">
        <v>18577</v>
      </c>
      <c r="D8124" t="s">
        <v>15866</v>
      </c>
      <c r="E8124">
        <v>171</v>
      </c>
      <c r="F8124">
        <v>171</v>
      </c>
      <c r="G8124">
        <f>MAX(days18[[#This Row],[total_breakfastdays18]],days18[[#This Row],[total_lunchdays18]])</f>
        <v>171</v>
      </c>
    </row>
    <row r="8125" spans="1:7" x14ac:dyDescent="0.25">
      <c r="A8125" t="s">
        <v>8066</v>
      </c>
      <c r="B8125" t="s">
        <v>17327</v>
      </c>
      <c r="C8125" t="s">
        <v>18577</v>
      </c>
      <c r="D8125" t="s">
        <v>9146</v>
      </c>
      <c r="E8125">
        <v>171</v>
      </c>
      <c r="F8125">
        <v>171</v>
      </c>
      <c r="G8125">
        <f>MAX(days18[[#This Row],[total_breakfastdays18]],days18[[#This Row],[total_lunchdays18]])</f>
        <v>171</v>
      </c>
    </row>
    <row r="8126" spans="1:7" x14ac:dyDescent="0.25">
      <c r="A8126" t="s">
        <v>8067</v>
      </c>
      <c r="B8126" t="s">
        <v>17327</v>
      </c>
      <c r="C8126" t="s">
        <v>18577</v>
      </c>
      <c r="D8126" t="s">
        <v>15867</v>
      </c>
      <c r="E8126">
        <v>171</v>
      </c>
      <c r="F8126">
        <v>170</v>
      </c>
      <c r="G8126">
        <f>MAX(days18[[#This Row],[total_breakfastdays18]],days18[[#This Row],[total_lunchdays18]])</f>
        <v>171</v>
      </c>
    </row>
    <row r="8127" spans="1:7" x14ac:dyDescent="0.25">
      <c r="A8127" t="s">
        <v>8068</v>
      </c>
      <c r="B8127" t="s">
        <v>17327</v>
      </c>
      <c r="C8127" t="s">
        <v>18577</v>
      </c>
      <c r="D8127" t="s">
        <v>15868</v>
      </c>
      <c r="E8127">
        <v>171</v>
      </c>
      <c r="F8127">
        <v>171</v>
      </c>
      <c r="G8127">
        <f>MAX(days18[[#This Row],[total_breakfastdays18]],days18[[#This Row],[total_lunchdays18]])</f>
        <v>171</v>
      </c>
    </row>
    <row r="8128" spans="1:7" x14ac:dyDescent="0.25">
      <c r="A8128" t="s">
        <v>8069</v>
      </c>
      <c r="B8128" t="s">
        <v>17328</v>
      </c>
      <c r="C8128" t="s">
        <v>18578</v>
      </c>
      <c r="D8128" t="s">
        <v>15869</v>
      </c>
      <c r="E8128">
        <v>170</v>
      </c>
      <c r="F8128">
        <v>170</v>
      </c>
      <c r="G8128">
        <f>MAX(days18[[#This Row],[total_breakfastdays18]],days18[[#This Row],[total_lunchdays18]])</f>
        <v>170</v>
      </c>
    </row>
    <row r="8129" spans="1:7" x14ac:dyDescent="0.25">
      <c r="A8129" t="s">
        <v>8070</v>
      </c>
      <c r="B8129" t="s">
        <v>17329</v>
      </c>
      <c r="C8129" t="s">
        <v>18579</v>
      </c>
      <c r="D8129" t="s">
        <v>15870</v>
      </c>
      <c r="E8129">
        <v>169</v>
      </c>
      <c r="F8129">
        <v>169</v>
      </c>
      <c r="G8129">
        <f>MAX(days18[[#This Row],[total_breakfastdays18]],days18[[#This Row],[total_lunchdays18]])</f>
        <v>169</v>
      </c>
    </row>
    <row r="8130" spans="1:7" x14ac:dyDescent="0.25">
      <c r="A8130" t="s">
        <v>8071</v>
      </c>
      <c r="B8130" t="s">
        <v>17329</v>
      </c>
      <c r="C8130" t="s">
        <v>18579</v>
      </c>
      <c r="D8130" t="s">
        <v>15871</v>
      </c>
      <c r="E8130">
        <v>169</v>
      </c>
      <c r="F8130">
        <v>169</v>
      </c>
      <c r="G8130">
        <f>MAX(days18[[#This Row],[total_breakfastdays18]],days18[[#This Row],[total_lunchdays18]])</f>
        <v>169</v>
      </c>
    </row>
    <row r="8131" spans="1:7" x14ac:dyDescent="0.25">
      <c r="A8131" t="s">
        <v>8072</v>
      </c>
      <c r="B8131" t="s">
        <v>17329</v>
      </c>
      <c r="C8131" t="s">
        <v>18579</v>
      </c>
      <c r="D8131" t="s">
        <v>15872</v>
      </c>
      <c r="E8131">
        <v>169</v>
      </c>
      <c r="F8131">
        <v>169</v>
      </c>
      <c r="G8131">
        <f>MAX(days18[[#This Row],[total_breakfastdays18]],days18[[#This Row],[total_lunchdays18]])</f>
        <v>169</v>
      </c>
    </row>
    <row r="8132" spans="1:7" x14ac:dyDescent="0.25">
      <c r="A8132" t="s">
        <v>8073</v>
      </c>
      <c r="B8132" t="s">
        <v>17330</v>
      </c>
      <c r="C8132" t="s">
        <v>18580</v>
      </c>
      <c r="D8132" t="s">
        <v>15873</v>
      </c>
      <c r="E8132">
        <v>170</v>
      </c>
      <c r="F8132">
        <v>170</v>
      </c>
      <c r="G8132">
        <f>MAX(days18[[#This Row],[total_breakfastdays18]],days18[[#This Row],[total_lunchdays18]])</f>
        <v>170</v>
      </c>
    </row>
    <row r="8133" spans="1:7" x14ac:dyDescent="0.25">
      <c r="A8133" t="s">
        <v>8074</v>
      </c>
      <c r="B8133" t="s">
        <v>17330</v>
      </c>
      <c r="C8133" t="s">
        <v>18580</v>
      </c>
      <c r="D8133" t="s">
        <v>15874</v>
      </c>
      <c r="E8133">
        <v>170</v>
      </c>
      <c r="F8133">
        <v>170</v>
      </c>
      <c r="G8133">
        <f>MAX(days18[[#This Row],[total_breakfastdays18]],days18[[#This Row],[total_lunchdays18]])</f>
        <v>170</v>
      </c>
    </row>
    <row r="8134" spans="1:7" x14ac:dyDescent="0.25">
      <c r="A8134" t="s">
        <v>8075</v>
      </c>
      <c r="B8134" t="s">
        <v>17330</v>
      </c>
      <c r="C8134" t="s">
        <v>18580</v>
      </c>
      <c r="D8134" t="s">
        <v>13021</v>
      </c>
      <c r="E8134">
        <v>170</v>
      </c>
      <c r="F8134">
        <v>170</v>
      </c>
      <c r="G8134">
        <f>MAX(days18[[#This Row],[total_breakfastdays18]],days18[[#This Row],[total_lunchdays18]])</f>
        <v>170</v>
      </c>
    </row>
    <row r="8135" spans="1:7" x14ac:dyDescent="0.25">
      <c r="A8135" t="s">
        <v>8076</v>
      </c>
      <c r="B8135" t="s">
        <v>17330</v>
      </c>
      <c r="C8135" t="s">
        <v>18580</v>
      </c>
      <c r="D8135" t="s">
        <v>15875</v>
      </c>
      <c r="E8135">
        <v>170</v>
      </c>
      <c r="F8135">
        <v>170</v>
      </c>
      <c r="G8135">
        <f>MAX(days18[[#This Row],[total_breakfastdays18]],days18[[#This Row],[total_lunchdays18]])</f>
        <v>170</v>
      </c>
    </row>
    <row r="8136" spans="1:7" x14ac:dyDescent="0.25">
      <c r="A8136" t="s">
        <v>8077</v>
      </c>
      <c r="B8136" t="s">
        <v>17330</v>
      </c>
      <c r="C8136" t="s">
        <v>18580</v>
      </c>
      <c r="D8136" t="s">
        <v>15876</v>
      </c>
      <c r="E8136">
        <v>170</v>
      </c>
      <c r="F8136">
        <v>170</v>
      </c>
      <c r="G8136">
        <f>MAX(days18[[#This Row],[total_breakfastdays18]],days18[[#This Row],[total_lunchdays18]])</f>
        <v>170</v>
      </c>
    </row>
    <row r="8137" spans="1:7" x14ac:dyDescent="0.25">
      <c r="A8137" t="s">
        <v>8078</v>
      </c>
      <c r="B8137" t="s">
        <v>17330</v>
      </c>
      <c r="C8137" t="s">
        <v>18580</v>
      </c>
      <c r="D8137" t="s">
        <v>15877</v>
      </c>
      <c r="E8137">
        <v>170</v>
      </c>
      <c r="F8137">
        <v>170</v>
      </c>
      <c r="G8137">
        <f>MAX(days18[[#This Row],[total_breakfastdays18]],days18[[#This Row],[total_lunchdays18]])</f>
        <v>170</v>
      </c>
    </row>
    <row r="8138" spans="1:7" x14ac:dyDescent="0.25">
      <c r="A8138" t="s">
        <v>8079</v>
      </c>
      <c r="B8138" t="s">
        <v>17331</v>
      </c>
      <c r="C8138" t="s">
        <v>18581</v>
      </c>
      <c r="D8138" t="s">
        <v>15878</v>
      </c>
      <c r="E8138">
        <v>170</v>
      </c>
      <c r="F8138">
        <v>170</v>
      </c>
      <c r="G8138">
        <f>MAX(days18[[#This Row],[total_breakfastdays18]],days18[[#This Row],[total_lunchdays18]])</f>
        <v>170</v>
      </c>
    </row>
    <row r="8139" spans="1:7" x14ac:dyDescent="0.25">
      <c r="A8139" t="s">
        <v>8080</v>
      </c>
      <c r="B8139" t="s">
        <v>17331</v>
      </c>
      <c r="C8139" t="s">
        <v>18581</v>
      </c>
      <c r="D8139" t="s">
        <v>15879</v>
      </c>
      <c r="E8139">
        <v>170</v>
      </c>
      <c r="F8139">
        <v>170</v>
      </c>
      <c r="G8139">
        <f>MAX(days18[[#This Row],[total_breakfastdays18]],days18[[#This Row],[total_lunchdays18]])</f>
        <v>170</v>
      </c>
    </row>
    <row r="8140" spans="1:7" x14ac:dyDescent="0.25">
      <c r="A8140" t="s">
        <v>8081</v>
      </c>
      <c r="B8140" t="s">
        <v>17331</v>
      </c>
      <c r="C8140" t="s">
        <v>18581</v>
      </c>
      <c r="D8140" t="s">
        <v>15880</v>
      </c>
      <c r="E8140">
        <v>170</v>
      </c>
      <c r="F8140">
        <v>170</v>
      </c>
      <c r="G8140">
        <f>MAX(days18[[#This Row],[total_breakfastdays18]],days18[[#This Row],[total_lunchdays18]])</f>
        <v>170</v>
      </c>
    </row>
    <row r="8141" spans="1:7" x14ac:dyDescent="0.25">
      <c r="A8141" t="s">
        <v>8082</v>
      </c>
      <c r="B8141" t="s">
        <v>17331</v>
      </c>
      <c r="C8141" t="s">
        <v>18581</v>
      </c>
      <c r="D8141" t="s">
        <v>15881</v>
      </c>
      <c r="E8141">
        <v>170</v>
      </c>
      <c r="F8141">
        <v>170</v>
      </c>
      <c r="G8141">
        <f>MAX(days18[[#This Row],[total_breakfastdays18]],days18[[#This Row],[total_lunchdays18]])</f>
        <v>170</v>
      </c>
    </row>
    <row r="8142" spans="1:7" x14ac:dyDescent="0.25">
      <c r="A8142" t="s">
        <v>8083</v>
      </c>
      <c r="B8142" t="s">
        <v>17331</v>
      </c>
      <c r="C8142" t="s">
        <v>18581</v>
      </c>
      <c r="D8142" t="s">
        <v>15882</v>
      </c>
      <c r="E8142">
        <v>170</v>
      </c>
      <c r="F8142">
        <v>170</v>
      </c>
      <c r="G8142">
        <f>MAX(days18[[#This Row],[total_breakfastdays18]],days18[[#This Row],[total_lunchdays18]])</f>
        <v>170</v>
      </c>
    </row>
    <row r="8143" spans="1:7" x14ac:dyDescent="0.25">
      <c r="A8143" t="s">
        <v>8084</v>
      </c>
      <c r="B8143" t="s">
        <v>17332</v>
      </c>
      <c r="C8143" t="s">
        <v>18582</v>
      </c>
      <c r="D8143" t="s">
        <v>15883</v>
      </c>
      <c r="E8143">
        <v>169</v>
      </c>
      <c r="F8143">
        <v>169</v>
      </c>
      <c r="G8143">
        <f>MAX(days18[[#This Row],[total_breakfastdays18]],days18[[#This Row],[total_lunchdays18]])</f>
        <v>169</v>
      </c>
    </row>
    <row r="8144" spans="1:7" x14ac:dyDescent="0.25">
      <c r="A8144" t="s">
        <v>8085</v>
      </c>
      <c r="B8144" t="s">
        <v>17332</v>
      </c>
      <c r="C8144" t="s">
        <v>18582</v>
      </c>
      <c r="D8144" t="s">
        <v>15884</v>
      </c>
      <c r="E8144">
        <v>169</v>
      </c>
      <c r="F8144">
        <v>169</v>
      </c>
      <c r="G8144">
        <f>MAX(days18[[#This Row],[total_breakfastdays18]],days18[[#This Row],[total_lunchdays18]])</f>
        <v>169</v>
      </c>
    </row>
    <row r="8145" spans="1:7" x14ac:dyDescent="0.25">
      <c r="A8145" t="s">
        <v>8086</v>
      </c>
      <c r="B8145" t="s">
        <v>17333</v>
      </c>
      <c r="C8145" t="s">
        <v>18583</v>
      </c>
      <c r="D8145" t="s">
        <v>15885</v>
      </c>
      <c r="E8145">
        <v>180</v>
      </c>
      <c r="F8145">
        <v>180</v>
      </c>
      <c r="G8145">
        <f>MAX(days18[[#This Row],[total_breakfastdays18]],days18[[#This Row],[total_lunchdays18]])</f>
        <v>180</v>
      </c>
    </row>
    <row r="8146" spans="1:7" x14ac:dyDescent="0.25">
      <c r="A8146" t="s">
        <v>8087</v>
      </c>
      <c r="B8146" t="s">
        <v>17334</v>
      </c>
      <c r="C8146" t="s">
        <v>15886</v>
      </c>
      <c r="D8146" t="s">
        <v>15886</v>
      </c>
      <c r="E8146">
        <v>166</v>
      </c>
      <c r="F8146">
        <v>166</v>
      </c>
      <c r="G8146">
        <f>MAX(days18[[#This Row],[total_breakfastdays18]],days18[[#This Row],[total_lunchdays18]])</f>
        <v>166</v>
      </c>
    </row>
    <row r="8147" spans="1:7" x14ac:dyDescent="0.25">
      <c r="A8147" t="s">
        <v>18944</v>
      </c>
      <c r="B8147" t="s">
        <v>17334</v>
      </c>
      <c r="C8147" t="s">
        <v>15886</v>
      </c>
      <c r="D8147" t="s">
        <v>18945</v>
      </c>
      <c r="E8147">
        <v>165</v>
      </c>
      <c r="F8147">
        <v>166</v>
      </c>
      <c r="G8147">
        <f>MAX(days18[[#This Row],[total_breakfastdays18]],days18[[#This Row],[total_lunchdays18]])</f>
        <v>166</v>
      </c>
    </row>
    <row r="8148" spans="1:7" x14ac:dyDescent="0.25">
      <c r="A8148" t="s">
        <v>8088</v>
      </c>
      <c r="B8148" t="s">
        <v>17335</v>
      </c>
      <c r="C8148" t="s">
        <v>18584</v>
      </c>
      <c r="D8148" t="s">
        <v>15887</v>
      </c>
      <c r="E8148">
        <v>365</v>
      </c>
      <c r="F8148">
        <v>365</v>
      </c>
      <c r="G8148">
        <f>MAX(days18[[#This Row],[total_breakfastdays18]],days18[[#This Row],[total_lunchdays18]])</f>
        <v>365</v>
      </c>
    </row>
    <row r="8149" spans="1:7" x14ac:dyDescent="0.25">
      <c r="A8149" t="s">
        <v>8089</v>
      </c>
      <c r="B8149" t="s">
        <v>17336</v>
      </c>
      <c r="C8149" t="s">
        <v>18585</v>
      </c>
      <c r="D8149" t="s">
        <v>15888</v>
      </c>
      <c r="E8149">
        <v>0</v>
      </c>
      <c r="F8149">
        <v>172</v>
      </c>
      <c r="G8149">
        <f>MAX(days18[[#This Row],[total_breakfastdays18]],days18[[#This Row],[total_lunchdays18]])</f>
        <v>172</v>
      </c>
    </row>
    <row r="8150" spans="1:7" x14ac:dyDescent="0.25">
      <c r="A8150" t="s">
        <v>8090</v>
      </c>
      <c r="B8150" t="s">
        <v>17337</v>
      </c>
      <c r="C8150" t="s">
        <v>18586</v>
      </c>
      <c r="D8150" t="s">
        <v>15889</v>
      </c>
      <c r="E8150">
        <v>0</v>
      </c>
      <c r="F8150">
        <v>181</v>
      </c>
      <c r="G8150">
        <f>MAX(days18[[#This Row],[total_breakfastdays18]],days18[[#This Row],[total_lunchdays18]])</f>
        <v>181</v>
      </c>
    </row>
    <row r="8151" spans="1:7" x14ac:dyDescent="0.25">
      <c r="A8151" t="s">
        <v>8091</v>
      </c>
      <c r="B8151" t="s">
        <v>17338</v>
      </c>
      <c r="C8151" t="s">
        <v>18587</v>
      </c>
      <c r="D8151" t="s">
        <v>15890</v>
      </c>
      <c r="E8151">
        <v>365</v>
      </c>
      <c r="F8151">
        <v>365</v>
      </c>
      <c r="G8151">
        <f>MAX(days18[[#This Row],[total_breakfastdays18]],days18[[#This Row],[total_lunchdays18]])</f>
        <v>365</v>
      </c>
    </row>
    <row r="8152" spans="1:7" x14ac:dyDescent="0.25">
      <c r="A8152" t="s">
        <v>8093</v>
      </c>
      <c r="B8152" t="s">
        <v>17340</v>
      </c>
      <c r="C8152" t="s">
        <v>15892</v>
      </c>
      <c r="D8152" t="s">
        <v>15892</v>
      </c>
      <c r="E8152">
        <v>365</v>
      </c>
      <c r="F8152">
        <v>365</v>
      </c>
      <c r="G8152">
        <f>MAX(days18[[#This Row],[total_breakfastdays18]],days18[[#This Row],[total_lunchdays18]])</f>
        <v>365</v>
      </c>
    </row>
    <row r="8153" spans="1:7" x14ac:dyDescent="0.25">
      <c r="A8153" t="s">
        <v>8094</v>
      </c>
      <c r="B8153" t="s">
        <v>17341</v>
      </c>
      <c r="C8153" t="s">
        <v>18589</v>
      </c>
      <c r="D8153" t="s">
        <v>15893</v>
      </c>
      <c r="E8153">
        <v>365</v>
      </c>
      <c r="F8153">
        <v>365</v>
      </c>
      <c r="G8153">
        <f>MAX(days18[[#This Row],[total_breakfastdays18]],days18[[#This Row],[total_lunchdays18]])</f>
        <v>365</v>
      </c>
    </row>
    <row r="8154" spans="1:7" x14ac:dyDescent="0.25">
      <c r="A8154" t="s">
        <v>8095</v>
      </c>
      <c r="B8154" t="s">
        <v>17342</v>
      </c>
      <c r="C8154" t="s">
        <v>18590</v>
      </c>
      <c r="D8154" t="s">
        <v>15894</v>
      </c>
      <c r="E8154">
        <v>365</v>
      </c>
      <c r="F8154">
        <v>365</v>
      </c>
      <c r="G8154">
        <f>MAX(days18[[#This Row],[total_breakfastdays18]],days18[[#This Row],[total_lunchdays18]])</f>
        <v>365</v>
      </c>
    </row>
    <row r="8155" spans="1:7" x14ac:dyDescent="0.25">
      <c r="A8155" t="s">
        <v>8096</v>
      </c>
      <c r="B8155" t="s">
        <v>17343</v>
      </c>
      <c r="C8155" t="s">
        <v>15895</v>
      </c>
      <c r="D8155" t="s">
        <v>15895</v>
      </c>
      <c r="E8155">
        <v>365</v>
      </c>
      <c r="F8155">
        <v>365</v>
      </c>
      <c r="G8155">
        <f>MAX(days18[[#This Row],[total_breakfastdays18]],days18[[#This Row],[total_lunchdays18]])</f>
        <v>365</v>
      </c>
    </row>
    <row r="8156" spans="1:7" x14ac:dyDescent="0.25">
      <c r="A8156" t="s">
        <v>8097</v>
      </c>
      <c r="B8156" t="s">
        <v>17344</v>
      </c>
      <c r="C8156" t="s">
        <v>15896</v>
      </c>
      <c r="D8156" t="s">
        <v>15896</v>
      </c>
      <c r="E8156">
        <v>177</v>
      </c>
      <c r="F8156">
        <v>177</v>
      </c>
      <c r="G8156">
        <f>MAX(days18[[#This Row],[total_breakfastdays18]],days18[[#This Row],[total_lunchdays18]])</f>
        <v>177</v>
      </c>
    </row>
    <row r="8157" spans="1:7" x14ac:dyDescent="0.25">
      <c r="A8157" t="s">
        <v>8098</v>
      </c>
      <c r="B8157" t="s">
        <v>17345</v>
      </c>
      <c r="C8157" t="s">
        <v>15897</v>
      </c>
      <c r="D8157" t="s">
        <v>15897</v>
      </c>
      <c r="E8157">
        <v>0</v>
      </c>
      <c r="F8157">
        <v>171</v>
      </c>
      <c r="G8157">
        <f>MAX(days18[[#This Row],[total_breakfastdays18]],days18[[#This Row],[total_lunchdays18]])</f>
        <v>171</v>
      </c>
    </row>
    <row r="8158" spans="1:7" x14ac:dyDescent="0.25">
      <c r="A8158" t="s">
        <v>8099</v>
      </c>
      <c r="B8158" t="s">
        <v>17346</v>
      </c>
      <c r="C8158" t="s">
        <v>18591</v>
      </c>
      <c r="D8158" t="s">
        <v>15888</v>
      </c>
      <c r="E8158">
        <v>0</v>
      </c>
      <c r="F8158">
        <v>168</v>
      </c>
      <c r="G8158">
        <f>MAX(days18[[#This Row],[total_breakfastdays18]],days18[[#This Row],[total_lunchdays18]])</f>
        <v>168</v>
      </c>
    </row>
    <row r="8159" spans="1:7" x14ac:dyDescent="0.25">
      <c r="A8159" t="s">
        <v>8100</v>
      </c>
      <c r="B8159" t="s">
        <v>17347</v>
      </c>
      <c r="C8159" t="s">
        <v>18592</v>
      </c>
      <c r="D8159" t="s">
        <v>15898</v>
      </c>
      <c r="E8159">
        <v>0</v>
      </c>
      <c r="F8159">
        <v>169</v>
      </c>
      <c r="G8159">
        <f>MAX(days18[[#This Row],[total_breakfastdays18]],days18[[#This Row],[total_lunchdays18]])</f>
        <v>169</v>
      </c>
    </row>
    <row r="8160" spans="1:7" x14ac:dyDescent="0.25">
      <c r="A8160" t="s">
        <v>8101</v>
      </c>
      <c r="B8160" t="s">
        <v>17348</v>
      </c>
      <c r="C8160" t="s">
        <v>15899</v>
      </c>
      <c r="D8160" t="s">
        <v>15899</v>
      </c>
      <c r="E8160">
        <v>365</v>
      </c>
      <c r="F8160">
        <v>365</v>
      </c>
      <c r="G8160">
        <f>MAX(days18[[#This Row],[total_breakfastdays18]],days18[[#This Row],[total_lunchdays18]])</f>
        <v>365</v>
      </c>
    </row>
    <row r="8161" spans="1:7" x14ac:dyDescent="0.25">
      <c r="A8161" t="s">
        <v>8102</v>
      </c>
      <c r="B8161" t="s">
        <v>17349</v>
      </c>
      <c r="C8161" t="s">
        <v>18593</v>
      </c>
      <c r="D8161" t="s">
        <v>15900</v>
      </c>
      <c r="E8161">
        <v>365</v>
      </c>
      <c r="F8161">
        <v>365</v>
      </c>
      <c r="G8161">
        <f>MAX(days18[[#This Row],[total_breakfastdays18]],days18[[#This Row],[total_lunchdays18]])</f>
        <v>365</v>
      </c>
    </row>
    <row r="8162" spans="1:7" x14ac:dyDescent="0.25">
      <c r="A8162" t="s">
        <v>8103</v>
      </c>
      <c r="B8162" t="s">
        <v>17350</v>
      </c>
      <c r="C8162" t="s">
        <v>15901</v>
      </c>
      <c r="D8162" t="s">
        <v>15901</v>
      </c>
      <c r="E8162">
        <v>365</v>
      </c>
      <c r="F8162">
        <v>365</v>
      </c>
      <c r="G8162">
        <f>MAX(days18[[#This Row],[total_breakfastdays18]],days18[[#This Row],[total_lunchdays18]])</f>
        <v>365</v>
      </c>
    </row>
    <row r="8163" spans="1:7" x14ac:dyDescent="0.25">
      <c r="A8163" t="s">
        <v>8104</v>
      </c>
      <c r="B8163" t="s">
        <v>17351</v>
      </c>
      <c r="C8163" t="s">
        <v>18594</v>
      </c>
      <c r="D8163" t="s">
        <v>15902</v>
      </c>
      <c r="E8163">
        <v>365</v>
      </c>
      <c r="F8163">
        <v>365</v>
      </c>
      <c r="G8163">
        <f>MAX(days18[[#This Row],[total_breakfastdays18]],days18[[#This Row],[total_lunchdays18]])</f>
        <v>365</v>
      </c>
    </row>
    <row r="8164" spans="1:7" x14ac:dyDescent="0.25">
      <c r="A8164" t="s">
        <v>8105</v>
      </c>
      <c r="B8164" t="s">
        <v>17351</v>
      </c>
      <c r="C8164" t="s">
        <v>18594</v>
      </c>
      <c r="D8164" t="s">
        <v>15903</v>
      </c>
      <c r="E8164">
        <v>365</v>
      </c>
      <c r="F8164">
        <v>365</v>
      </c>
      <c r="G8164">
        <f>MAX(days18[[#This Row],[total_breakfastdays18]],days18[[#This Row],[total_lunchdays18]])</f>
        <v>365</v>
      </c>
    </row>
    <row r="8165" spans="1:7" x14ac:dyDescent="0.25">
      <c r="A8165" t="s">
        <v>8107</v>
      </c>
      <c r="B8165" t="s">
        <v>17353</v>
      </c>
      <c r="C8165" t="s">
        <v>18595</v>
      </c>
      <c r="D8165" t="s">
        <v>15905</v>
      </c>
      <c r="E8165">
        <v>365</v>
      </c>
      <c r="F8165">
        <v>365</v>
      </c>
      <c r="G8165">
        <f>MAX(days18[[#This Row],[total_breakfastdays18]],days18[[#This Row],[total_lunchdays18]])</f>
        <v>365</v>
      </c>
    </row>
    <row r="8166" spans="1:7" x14ac:dyDescent="0.25">
      <c r="A8166" t="s">
        <v>8108</v>
      </c>
      <c r="B8166" t="s">
        <v>17353</v>
      </c>
      <c r="C8166" t="s">
        <v>18595</v>
      </c>
      <c r="D8166" t="s">
        <v>15906</v>
      </c>
      <c r="E8166">
        <v>365</v>
      </c>
      <c r="F8166">
        <v>365</v>
      </c>
      <c r="G8166">
        <f>MAX(days18[[#This Row],[total_breakfastdays18]],days18[[#This Row],[total_lunchdays18]])</f>
        <v>365</v>
      </c>
    </row>
    <row r="8167" spans="1:7" x14ac:dyDescent="0.25">
      <c r="A8167" t="s">
        <v>8109</v>
      </c>
      <c r="B8167" t="s">
        <v>17353</v>
      </c>
      <c r="C8167" t="s">
        <v>18595</v>
      </c>
      <c r="D8167" t="s">
        <v>15907</v>
      </c>
      <c r="E8167">
        <v>365</v>
      </c>
      <c r="F8167">
        <v>365</v>
      </c>
      <c r="G8167">
        <f>MAX(days18[[#This Row],[total_breakfastdays18]],days18[[#This Row],[total_lunchdays18]])</f>
        <v>365</v>
      </c>
    </row>
    <row r="8168" spans="1:7" x14ac:dyDescent="0.25">
      <c r="A8168" t="s">
        <v>8110</v>
      </c>
      <c r="B8168" t="s">
        <v>17353</v>
      </c>
      <c r="C8168" t="s">
        <v>18595</v>
      </c>
      <c r="D8168" t="s">
        <v>15908</v>
      </c>
      <c r="E8168">
        <v>365</v>
      </c>
      <c r="F8168">
        <v>365</v>
      </c>
      <c r="G8168">
        <f>MAX(days18[[#This Row],[total_breakfastdays18]],days18[[#This Row],[total_lunchdays18]])</f>
        <v>365</v>
      </c>
    </row>
    <row r="8169" spans="1:7" x14ac:dyDescent="0.25">
      <c r="A8169" t="s">
        <v>8111</v>
      </c>
      <c r="B8169" t="s">
        <v>17353</v>
      </c>
      <c r="C8169" t="s">
        <v>18595</v>
      </c>
      <c r="D8169" t="s">
        <v>15909</v>
      </c>
      <c r="E8169">
        <v>365</v>
      </c>
      <c r="F8169">
        <v>365</v>
      </c>
      <c r="G8169">
        <f>MAX(days18[[#This Row],[total_breakfastdays18]],days18[[#This Row],[total_lunchdays18]])</f>
        <v>365</v>
      </c>
    </row>
    <row r="8170" spans="1:7" x14ac:dyDescent="0.25">
      <c r="A8170" t="s">
        <v>8112</v>
      </c>
      <c r="B8170" t="s">
        <v>17354</v>
      </c>
      <c r="C8170" t="s">
        <v>18596</v>
      </c>
      <c r="D8170" t="s">
        <v>15910</v>
      </c>
      <c r="E8170">
        <v>0</v>
      </c>
      <c r="F8170">
        <v>176</v>
      </c>
      <c r="G8170">
        <f>MAX(days18[[#This Row],[total_breakfastdays18]],days18[[#This Row],[total_lunchdays18]])</f>
        <v>176</v>
      </c>
    </row>
    <row r="8171" spans="1:7" x14ac:dyDescent="0.25">
      <c r="A8171" t="s">
        <v>8113</v>
      </c>
      <c r="B8171" t="s">
        <v>17355</v>
      </c>
      <c r="C8171" t="s">
        <v>18597</v>
      </c>
      <c r="D8171" t="s">
        <v>15911</v>
      </c>
      <c r="E8171">
        <v>244</v>
      </c>
      <c r="F8171">
        <v>244</v>
      </c>
      <c r="G8171">
        <f>MAX(days18[[#This Row],[total_breakfastdays18]],days18[[#This Row],[total_lunchdays18]])</f>
        <v>244</v>
      </c>
    </row>
    <row r="8172" spans="1:7" x14ac:dyDescent="0.25">
      <c r="A8172" t="s">
        <v>8114</v>
      </c>
      <c r="B8172" t="s">
        <v>17356</v>
      </c>
      <c r="C8172" t="s">
        <v>15912</v>
      </c>
      <c r="D8172" t="s">
        <v>15912</v>
      </c>
      <c r="E8172">
        <v>131</v>
      </c>
      <c r="F8172">
        <v>164</v>
      </c>
      <c r="G8172">
        <f>MAX(days18[[#This Row],[total_breakfastdays18]],days18[[#This Row],[total_lunchdays18]])</f>
        <v>164</v>
      </c>
    </row>
    <row r="8173" spans="1:7" x14ac:dyDescent="0.25">
      <c r="A8173" t="s">
        <v>8115</v>
      </c>
      <c r="B8173" t="s">
        <v>17357</v>
      </c>
      <c r="C8173" t="s">
        <v>18598</v>
      </c>
      <c r="D8173" t="s">
        <v>15913</v>
      </c>
      <c r="E8173">
        <v>180</v>
      </c>
      <c r="F8173">
        <v>180</v>
      </c>
      <c r="G8173">
        <f>MAX(days18[[#This Row],[total_breakfastdays18]],days18[[#This Row],[total_lunchdays18]])</f>
        <v>180</v>
      </c>
    </row>
    <row r="8174" spans="1:7" x14ac:dyDescent="0.25">
      <c r="A8174" t="s">
        <v>8117</v>
      </c>
      <c r="B8174" t="s">
        <v>17359</v>
      </c>
      <c r="C8174" t="s">
        <v>18600</v>
      </c>
      <c r="D8174" t="s">
        <v>15915</v>
      </c>
      <c r="E8174">
        <v>365</v>
      </c>
      <c r="F8174">
        <v>365</v>
      </c>
      <c r="G8174">
        <f>MAX(days18[[#This Row],[total_breakfastdays18]],days18[[#This Row],[total_lunchdays18]])</f>
        <v>365</v>
      </c>
    </row>
    <row r="8175" spans="1:7" x14ac:dyDescent="0.25">
      <c r="A8175" t="s">
        <v>8118</v>
      </c>
      <c r="B8175" t="s">
        <v>17359</v>
      </c>
      <c r="C8175" t="s">
        <v>18600</v>
      </c>
      <c r="D8175" t="s">
        <v>15916</v>
      </c>
      <c r="E8175">
        <v>365</v>
      </c>
      <c r="F8175">
        <v>365</v>
      </c>
      <c r="G8175">
        <f>MAX(days18[[#This Row],[total_breakfastdays18]],days18[[#This Row],[total_lunchdays18]])</f>
        <v>365</v>
      </c>
    </row>
    <row r="8176" spans="1:7" x14ac:dyDescent="0.25">
      <c r="A8176" t="s">
        <v>8119</v>
      </c>
      <c r="B8176" t="s">
        <v>17359</v>
      </c>
      <c r="C8176" t="s">
        <v>18600</v>
      </c>
      <c r="D8176" t="s">
        <v>15917</v>
      </c>
      <c r="E8176">
        <v>365</v>
      </c>
      <c r="F8176">
        <v>365</v>
      </c>
      <c r="G8176">
        <f>MAX(days18[[#This Row],[total_breakfastdays18]],days18[[#This Row],[total_lunchdays18]])</f>
        <v>365</v>
      </c>
    </row>
    <row r="8177" spans="1:7" x14ac:dyDescent="0.25">
      <c r="A8177" t="s">
        <v>8120</v>
      </c>
      <c r="B8177" t="s">
        <v>17359</v>
      </c>
      <c r="C8177" t="s">
        <v>18600</v>
      </c>
      <c r="D8177" t="s">
        <v>15918</v>
      </c>
      <c r="E8177">
        <v>365</v>
      </c>
      <c r="F8177">
        <v>365</v>
      </c>
      <c r="G8177">
        <f>MAX(days18[[#This Row],[total_breakfastdays18]],days18[[#This Row],[total_lunchdays18]])</f>
        <v>365</v>
      </c>
    </row>
    <row r="8178" spans="1:7" x14ac:dyDescent="0.25">
      <c r="A8178" t="s">
        <v>8121</v>
      </c>
      <c r="B8178" t="s">
        <v>17359</v>
      </c>
      <c r="C8178" t="s">
        <v>18600</v>
      </c>
      <c r="D8178" t="s">
        <v>15919</v>
      </c>
      <c r="E8178">
        <v>365</v>
      </c>
      <c r="F8178">
        <v>365</v>
      </c>
      <c r="G8178">
        <f>MAX(days18[[#This Row],[total_breakfastdays18]],days18[[#This Row],[total_lunchdays18]])</f>
        <v>365</v>
      </c>
    </row>
    <row r="8179" spans="1:7" x14ac:dyDescent="0.25">
      <c r="A8179" t="s">
        <v>8122</v>
      </c>
      <c r="B8179" t="s">
        <v>17359</v>
      </c>
      <c r="C8179" t="s">
        <v>18600</v>
      </c>
      <c r="D8179" t="s">
        <v>15920</v>
      </c>
      <c r="E8179">
        <v>365</v>
      </c>
      <c r="F8179">
        <v>365</v>
      </c>
      <c r="G8179">
        <f>MAX(days18[[#This Row],[total_breakfastdays18]],days18[[#This Row],[total_lunchdays18]])</f>
        <v>365</v>
      </c>
    </row>
    <row r="8180" spans="1:7" x14ac:dyDescent="0.25">
      <c r="A8180" t="s">
        <v>18946</v>
      </c>
      <c r="B8180" t="s">
        <v>17359</v>
      </c>
      <c r="C8180" t="s">
        <v>18600</v>
      </c>
      <c r="D8180" t="s">
        <v>18947</v>
      </c>
      <c r="E8180">
        <v>365</v>
      </c>
      <c r="F8180">
        <v>365</v>
      </c>
      <c r="G8180">
        <f>MAX(days18[[#This Row],[total_breakfastdays18]],days18[[#This Row],[total_lunchdays18]])</f>
        <v>365</v>
      </c>
    </row>
    <row r="8181" spans="1:7" x14ac:dyDescent="0.25">
      <c r="A8181" t="s">
        <v>8123</v>
      </c>
      <c r="B8181" t="s">
        <v>17360</v>
      </c>
      <c r="C8181" t="s">
        <v>15921</v>
      </c>
      <c r="D8181" t="s">
        <v>15921</v>
      </c>
      <c r="E8181">
        <v>180</v>
      </c>
      <c r="F8181">
        <v>180</v>
      </c>
      <c r="G8181">
        <f>MAX(days18[[#This Row],[total_breakfastdays18]],days18[[#This Row],[total_lunchdays18]])</f>
        <v>180</v>
      </c>
    </row>
    <row r="8182" spans="1:7" x14ac:dyDescent="0.25">
      <c r="A8182" t="s">
        <v>8124</v>
      </c>
      <c r="B8182" t="s">
        <v>17361</v>
      </c>
      <c r="C8182" t="s">
        <v>18601</v>
      </c>
      <c r="D8182" t="s">
        <v>15922</v>
      </c>
      <c r="E8182">
        <v>213</v>
      </c>
      <c r="F8182">
        <v>209</v>
      </c>
      <c r="G8182">
        <f>MAX(days18[[#This Row],[total_breakfastdays18]],days18[[#This Row],[total_lunchdays18]])</f>
        <v>213</v>
      </c>
    </row>
    <row r="8183" spans="1:7" x14ac:dyDescent="0.25">
      <c r="A8183" t="s">
        <v>8125</v>
      </c>
      <c r="B8183" t="s">
        <v>17361</v>
      </c>
      <c r="C8183" t="s">
        <v>18601</v>
      </c>
      <c r="D8183" t="s">
        <v>15923</v>
      </c>
      <c r="E8183">
        <v>357</v>
      </c>
      <c r="F8183">
        <v>357</v>
      </c>
      <c r="G8183">
        <f>MAX(days18[[#This Row],[total_breakfastdays18]],days18[[#This Row],[total_lunchdays18]])</f>
        <v>357</v>
      </c>
    </row>
    <row r="8184" spans="1:7" x14ac:dyDescent="0.25">
      <c r="A8184" t="s">
        <v>8126</v>
      </c>
      <c r="B8184" t="s">
        <v>17362</v>
      </c>
      <c r="C8184" t="s">
        <v>18602</v>
      </c>
      <c r="D8184" t="s">
        <v>15924</v>
      </c>
      <c r="E8184">
        <v>365</v>
      </c>
      <c r="F8184">
        <v>365</v>
      </c>
      <c r="G8184">
        <f>MAX(days18[[#This Row],[total_breakfastdays18]],days18[[#This Row],[total_lunchdays18]])</f>
        <v>365</v>
      </c>
    </row>
    <row r="8185" spans="1:7" x14ac:dyDescent="0.25">
      <c r="A8185" t="s">
        <v>8127</v>
      </c>
      <c r="B8185" t="s">
        <v>17362</v>
      </c>
      <c r="C8185" t="s">
        <v>18602</v>
      </c>
      <c r="D8185" t="s">
        <v>15925</v>
      </c>
      <c r="E8185">
        <v>365</v>
      </c>
      <c r="F8185">
        <v>365</v>
      </c>
      <c r="G8185">
        <f>MAX(days18[[#This Row],[total_breakfastdays18]],days18[[#This Row],[total_lunchdays18]])</f>
        <v>365</v>
      </c>
    </row>
    <row r="8186" spans="1:7" x14ac:dyDescent="0.25">
      <c r="A8186" t="s">
        <v>8128</v>
      </c>
      <c r="B8186" t="s">
        <v>17363</v>
      </c>
      <c r="C8186" t="s">
        <v>18603</v>
      </c>
      <c r="D8186" t="s">
        <v>15926</v>
      </c>
      <c r="E8186">
        <v>365</v>
      </c>
      <c r="F8186">
        <v>365</v>
      </c>
      <c r="G8186">
        <f>MAX(days18[[#This Row],[total_breakfastdays18]],days18[[#This Row],[total_lunchdays18]])</f>
        <v>365</v>
      </c>
    </row>
    <row r="8187" spans="1:7" x14ac:dyDescent="0.25">
      <c r="A8187" t="s">
        <v>8129</v>
      </c>
      <c r="B8187" t="s">
        <v>17363</v>
      </c>
      <c r="C8187" t="s">
        <v>18603</v>
      </c>
      <c r="D8187" t="s">
        <v>15927</v>
      </c>
      <c r="E8187">
        <v>365</v>
      </c>
      <c r="F8187">
        <v>365</v>
      </c>
      <c r="G8187">
        <f>MAX(days18[[#This Row],[total_breakfastdays18]],days18[[#This Row],[total_lunchdays18]])</f>
        <v>365</v>
      </c>
    </row>
    <row r="8188" spans="1:7" x14ac:dyDescent="0.25">
      <c r="A8188" t="s">
        <v>8130</v>
      </c>
      <c r="B8188" t="s">
        <v>17364</v>
      </c>
      <c r="C8188" t="s">
        <v>18604</v>
      </c>
      <c r="D8188" t="s">
        <v>15928</v>
      </c>
      <c r="E8188">
        <v>366</v>
      </c>
      <c r="F8188">
        <v>366</v>
      </c>
      <c r="G8188">
        <f>MAX(days18[[#This Row],[total_breakfastdays18]],days18[[#This Row],[total_lunchdays18]])</f>
        <v>366</v>
      </c>
    </row>
    <row r="8189" spans="1:7" x14ac:dyDescent="0.25">
      <c r="A8189" t="s">
        <v>8131</v>
      </c>
      <c r="B8189" t="s">
        <v>17365</v>
      </c>
      <c r="C8189" t="s">
        <v>15929</v>
      </c>
      <c r="D8189" t="s">
        <v>15929</v>
      </c>
      <c r="E8189">
        <v>177</v>
      </c>
      <c r="F8189">
        <v>177</v>
      </c>
      <c r="G8189">
        <f>MAX(days18[[#This Row],[total_breakfastdays18]],days18[[#This Row],[total_lunchdays18]])</f>
        <v>177</v>
      </c>
    </row>
    <row r="8190" spans="1:7" x14ac:dyDescent="0.25">
      <c r="A8190" t="s">
        <v>8132</v>
      </c>
      <c r="B8190" t="s">
        <v>17366</v>
      </c>
      <c r="C8190" t="s">
        <v>18605</v>
      </c>
      <c r="D8190" t="s">
        <v>15930</v>
      </c>
      <c r="E8190">
        <v>361</v>
      </c>
      <c r="F8190">
        <v>363</v>
      </c>
      <c r="G8190">
        <f>MAX(days18[[#This Row],[total_breakfastdays18]],days18[[#This Row],[total_lunchdays18]])</f>
        <v>363</v>
      </c>
    </row>
    <row r="8191" spans="1:7" x14ac:dyDescent="0.25">
      <c r="A8191" t="s">
        <v>8133</v>
      </c>
      <c r="B8191" t="s">
        <v>17367</v>
      </c>
      <c r="C8191" t="s">
        <v>18606</v>
      </c>
      <c r="D8191" t="s">
        <v>15931</v>
      </c>
      <c r="E8191">
        <v>0</v>
      </c>
      <c r="F8191">
        <v>192</v>
      </c>
      <c r="G8191">
        <f>MAX(days18[[#This Row],[total_breakfastdays18]],days18[[#This Row],[total_lunchdays18]])</f>
        <v>192</v>
      </c>
    </row>
    <row r="8192" spans="1:7" x14ac:dyDescent="0.25">
      <c r="A8192" t="s">
        <v>8134</v>
      </c>
      <c r="B8192" t="s">
        <v>17368</v>
      </c>
      <c r="C8192" t="s">
        <v>18607</v>
      </c>
      <c r="D8192" t="s">
        <v>15932</v>
      </c>
      <c r="E8192">
        <v>0</v>
      </c>
      <c r="F8192">
        <v>180</v>
      </c>
      <c r="G8192">
        <f>MAX(days18[[#This Row],[total_breakfastdays18]],days18[[#This Row],[total_lunchdays18]])</f>
        <v>180</v>
      </c>
    </row>
    <row r="8193" spans="1:7" x14ac:dyDescent="0.25">
      <c r="A8193" t="s">
        <v>8135</v>
      </c>
      <c r="B8193" t="s">
        <v>17369</v>
      </c>
      <c r="C8193" t="s">
        <v>18608</v>
      </c>
      <c r="D8193" t="s">
        <v>15933</v>
      </c>
      <c r="E8193">
        <v>330</v>
      </c>
      <c r="F8193">
        <v>330</v>
      </c>
      <c r="G8193">
        <f>MAX(days18[[#This Row],[total_breakfastdays18]],days18[[#This Row],[total_lunchdays18]])</f>
        <v>330</v>
      </c>
    </row>
    <row r="8194" spans="1:7" x14ac:dyDescent="0.25">
      <c r="A8194" t="s">
        <v>8136</v>
      </c>
      <c r="B8194" t="s">
        <v>17369</v>
      </c>
      <c r="C8194" t="s">
        <v>18608</v>
      </c>
      <c r="D8194" t="s">
        <v>15934</v>
      </c>
      <c r="E8194">
        <v>328</v>
      </c>
      <c r="F8194">
        <v>328</v>
      </c>
      <c r="G8194">
        <f>MAX(days18[[#This Row],[total_breakfastdays18]],days18[[#This Row],[total_lunchdays18]])</f>
        <v>328</v>
      </c>
    </row>
    <row r="8195" spans="1:7" x14ac:dyDescent="0.25">
      <c r="A8195" t="s">
        <v>8137</v>
      </c>
      <c r="B8195" t="s">
        <v>17370</v>
      </c>
      <c r="C8195" t="s">
        <v>15935</v>
      </c>
      <c r="D8195" t="s">
        <v>15935</v>
      </c>
      <c r="E8195">
        <v>186</v>
      </c>
      <c r="F8195">
        <v>186</v>
      </c>
      <c r="G8195">
        <f>MAX(days18[[#This Row],[total_breakfastdays18]],days18[[#This Row],[total_lunchdays18]])</f>
        <v>186</v>
      </c>
    </row>
    <row r="8196" spans="1:7" x14ac:dyDescent="0.25">
      <c r="A8196" t="s">
        <v>8138</v>
      </c>
      <c r="B8196" t="s">
        <v>17371</v>
      </c>
      <c r="C8196" t="s">
        <v>18609</v>
      </c>
      <c r="D8196" t="s">
        <v>15936</v>
      </c>
      <c r="E8196">
        <v>0</v>
      </c>
      <c r="F8196">
        <v>170</v>
      </c>
      <c r="G8196">
        <f>MAX(days18[[#This Row],[total_breakfastdays18]],days18[[#This Row],[total_lunchdays18]])</f>
        <v>170</v>
      </c>
    </row>
    <row r="8197" spans="1:7" x14ac:dyDescent="0.25">
      <c r="A8197" t="s">
        <v>8139</v>
      </c>
      <c r="B8197" t="s">
        <v>17372</v>
      </c>
      <c r="C8197" t="s">
        <v>18610</v>
      </c>
      <c r="D8197" t="s">
        <v>15937</v>
      </c>
      <c r="E8197">
        <v>365</v>
      </c>
      <c r="F8197">
        <v>365</v>
      </c>
      <c r="G8197">
        <f>MAX(days18[[#This Row],[total_breakfastdays18]],days18[[#This Row],[total_lunchdays18]])</f>
        <v>365</v>
      </c>
    </row>
    <row r="8198" spans="1:7" x14ac:dyDescent="0.25">
      <c r="A8198" t="s">
        <v>8140</v>
      </c>
      <c r="B8198" t="s">
        <v>17372</v>
      </c>
      <c r="C8198" t="s">
        <v>18610</v>
      </c>
      <c r="D8198" t="s">
        <v>15938</v>
      </c>
      <c r="E8198">
        <v>365</v>
      </c>
      <c r="F8198">
        <v>365</v>
      </c>
      <c r="G8198">
        <f>MAX(days18[[#This Row],[total_breakfastdays18]],days18[[#This Row],[total_lunchdays18]])</f>
        <v>365</v>
      </c>
    </row>
    <row r="8199" spans="1:7" x14ac:dyDescent="0.25">
      <c r="A8199" t="s">
        <v>8141</v>
      </c>
      <c r="B8199" t="s">
        <v>17373</v>
      </c>
      <c r="C8199" t="s">
        <v>18611</v>
      </c>
      <c r="D8199" t="s">
        <v>15939</v>
      </c>
      <c r="E8199">
        <v>365</v>
      </c>
      <c r="F8199">
        <v>365</v>
      </c>
      <c r="G8199">
        <f>MAX(days18[[#This Row],[total_breakfastdays18]],days18[[#This Row],[total_lunchdays18]])</f>
        <v>365</v>
      </c>
    </row>
    <row r="8200" spans="1:7" x14ac:dyDescent="0.25">
      <c r="A8200" t="s">
        <v>8142</v>
      </c>
      <c r="B8200" t="s">
        <v>17373</v>
      </c>
      <c r="C8200" t="s">
        <v>18611</v>
      </c>
      <c r="D8200" t="s">
        <v>15940</v>
      </c>
      <c r="E8200">
        <v>365</v>
      </c>
      <c r="F8200">
        <v>197</v>
      </c>
      <c r="G8200">
        <f>MAX(days18[[#This Row],[total_breakfastdays18]],days18[[#This Row],[total_lunchdays18]])</f>
        <v>365</v>
      </c>
    </row>
    <row r="8201" spans="1:7" x14ac:dyDescent="0.25">
      <c r="A8201" t="s">
        <v>8143</v>
      </c>
      <c r="B8201" t="s">
        <v>17374</v>
      </c>
      <c r="C8201" t="s">
        <v>15941</v>
      </c>
      <c r="D8201" t="s">
        <v>15941</v>
      </c>
      <c r="E8201">
        <v>365</v>
      </c>
      <c r="F8201">
        <v>365</v>
      </c>
      <c r="G8201">
        <f>MAX(days18[[#This Row],[total_breakfastdays18]],days18[[#This Row],[total_lunchdays18]])</f>
        <v>365</v>
      </c>
    </row>
    <row r="8202" spans="1:7" x14ac:dyDescent="0.25">
      <c r="A8202" t="s">
        <v>8144</v>
      </c>
      <c r="B8202" t="s">
        <v>17375</v>
      </c>
      <c r="C8202" t="s">
        <v>18612</v>
      </c>
      <c r="D8202" t="s">
        <v>15942</v>
      </c>
      <c r="E8202">
        <v>365</v>
      </c>
      <c r="F8202">
        <v>365</v>
      </c>
      <c r="G8202">
        <f>MAX(days18[[#This Row],[total_breakfastdays18]],days18[[#This Row],[total_lunchdays18]])</f>
        <v>365</v>
      </c>
    </row>
    <row r="8203" spans="1:7" x14ac:dyDescent="0.25">
      <c r="A8203" t="s">
        <v>8145</v>
      </c>
      <c r="B8203" t="s">
        <v>17375</v>
      </c>
      <c r="C8203" t="s">
        <v>18612</v>
      </c>
      <c r="D8203" t="s">
        <v>15943</v>
      </c>
      <c r="E8203">
        <v>365</v>
      </c>
      <c r="F8203">
        <v>365</v>
      </c>
      <c r="G8203">
        <f>MAX(days18[[#This Row],[total_breakfastdays18]],days18[[#This Row],[total_lunchdays18]])</f>
        <v>365</v>
      </c>
    </row>
    <row r="8204" spans="1:7" x14ac:dyDescent="0.25">
      <c r="A8204" t="s">
        <v>8146</v>
      </c>
      <c r="B8204" t="s">
        <v>17375</v>
      </c>
      <c r="C8204" t="s">
        <v>18612</v>
      </c>
      <c r="D8204" t="s">
        <v>15944</v>
      </c>
      <c r="E8204">
        <v>365</v>
      </c>
      <c r="F8204">
        <v>365</v>
      </c>
      <c r="G8204">
        <f>MAX(days18[[#This Row],[total_breakfastdays18]],days18[[#This Row],[total_lunchdays18]])</f>
        <v>365</v>
      </c>
    </row>
    <row r="8205" spans="1:7" x14ac:dyDescent="0.25">
      <c r="A8205" t="s">
        <v>8147</v>
      </c>
      <c r="B8205" t="s">
        <v>17375</v>
      </c>
      <c r="C8205" t="s">
        <v>18612</v>
      </c>
      <c r="D8205" t="s">
        <v>15945</v>
      </c>
      <c r="E8205">
        <v>365</v>
      </c>
      <c r="F8205">
        <v>365</v>
      </c>
      <c r="G8205">
        <f>MAX(days18[[#This Row],[total_breakfastdays18]],days18[[#This Row],[total_lunchdays18]])</f>
        <v>365</v>
      </c>
    </row>
    <row r="8206" spans="1:7" x14ac:dyDescent="0.25">
      <c r="A8206" t="s">
        <v>8148</v>
      </c>
      <c r="B8206" t="s">
        <v>17375</v>
      </c>
      <c r="C8206" t="s">
        <v>18612</v>
      </c>
      <c r="D8206" t="s">
        <v>15946</v>
      </c>
      <c r="E8206">
        <v>365</v>
      </c>
      <c r="F8206">
        <v>365</v>
      </c>
      <c r="G8206">
        <f>MAX(days18[[#This Row],[total_breakfastdays18]],days18[[#This Row],[total_lunchdays18]])</f>
        <v>365</v>
      </c>
    </row>
    <row r="8207" spans="1:7" x14ac:dyDescent="0.25">
      <c r="A8207" t="s">
        <v>8149</v>
      </c>
      <c r="B8207" t="s">
        <v>17375</v>
      </c>
      <c r="C8207" t="s">
        <v>18612</v>
      </c>
      <c r="D8207" t="s">
        <v>15947</v>
      </c>
      <c r="E8207">
        <v>365</v>
      </c>
      <c r="F8207">
        <v>365</v>
      </c>
      <c r="G8207">
        <f>MAX(days18[[#This Row],[total_breakfastdays18]],days18[[#This Row],[total_lunchdays18]])</f>
        <v>365</v>
      </c>
    </row>
    <row r="8208" spans="1:7" x14ac:dyDescent="0.25">
      <c r="A8208" t="s">
        <v>8150</v>
      </c>
      <c r="B8208" t="s">
        <v>17375</v>
      </c>
      <c r="C8208" t="s">
        <v>18612</v>
      </c>
      <c r="D8208" t="s">
        <v>15948</v>
      </c>
      <c r="E8208">
        <v>365</v>
      </c>
      <c r="F8208">
        <v>365</v>
      </c>
      <c r="G8208">
        <f>MAX(days18[[#This Row],[total_breakfastdays18]],days18[[#This Row],[total_lunchdays18]])</f>
        <v>365</v>
      </c>
    </row>
    <row r="8209" spans="1:7" x14ac:dyDescent="0.25">
      <c r="A8209" t="s">
        <v>8151</v>
      </c>
      <c r="B8209" t="s">
        <v>17375</v>
      </c>
      <c r="C8209" t="s">
        <v>18612</v>
      </c>
      <c r="D8209" t="s">
        <v>15949</v>
      </c>
      <c r="E8209">
        <v>365</v>
      </c>
      <c r="F8209">
        <v>365</v>
      </c>
      <c r="G8209">
        <f>MAX(days18[[#This Row],[total_breakfastdays18]],days18[[#This Row],[total_lunchdays18]])</f>
        <v>365</v>
      </c>
    </row>
    <row r="8210" spans="1:7" x14ac:dyDescent="0.25">
      <c r="A8210" t="s">
        <v>8152</v>
      </c>
      <c r="B8210" t="s">
        <v>17375</v>
      </c>
      <c r="C8210" t="s">
        <v>18612</v>
      </c>
      <c r="D8210" t="s">
        <v>15950</v>
      </c>
      <c r="E8210">
        <v>354</v>
      </c>
      <c r="F8210">
        <v>365</v>
      </c>
      <c r="G8210">
        <f>MAX(days18[[#This Row],[total_breakfastdays18]],days18[[#This Row],[total_lunchdays18]])</f>
        <v>365</v>
      </c>
    </row>
    <row r="8211" spans="1:7" x14ac:dyDescent="0.25">
      <c r="A8211" t="s">
        <v>8153</v>
      </c>
      <c r="B8211" t="s">
        <v>17375</v>
      </c>
      <c r="C8211" t="s">
        <v>18612</v>
      </c>
      <c r="D8211" t="s">
        <v>15951</v>
      </c>
      <c r="E8211">
        <v>365</v>
      </c>
      <c r="F8211">
        <v>365</v>
      </c>
      <c r="G8211">
        <f>MAX(days18[[#This Row],[total_breakfastdays18]],days18[[#This Row],[total_lunchdays18]])</f>
        <v>365</v>
      </c>
    </row>
    <row r="8212" spans="1:7" x14ac:dyDescent="0.25">
      <c r="A8212" t="s">
        <v>8154</v>
      </c>
      <c r="B8212" t="s">
        <v>17375</v>
      </c>
      <c r="C8212" t="s">
        <v>18612</v>
      </c>
      <c r="D8212" t="s">
        <v>15952</v>
      </c>
      <c r="E8212">
        <v>365</v>
      </c>
      <c r="F8212">
        <v>365</v>
      </c>
      <c r="G8212">
        <f>MAX(days18[[#This Row],[total_breakfastdays18]],days18[[#This Row],[total_lunchdays18]])</f>
        <v>365</v>
      </c>
    </row>
    <row r="8213" spans="1:7" x14ac:dyDescent="0.25">
      <c r="A8213" t="s">
        <v>8156</v>
      </c>
      <c r="B8213" t="s">
        <v>17375</v>
      </c>
      <c r="C8213" t="s">
        <v>18612</v>
      </c>
      <c r="D8213" t="s">
        <v>15954</v>
      </c>
      <c r="E8213">
        <v>365</v>
      </c>
      <c r="F8213">
        <v>365</v>
      </c>
      <c r="G8213">
        <f>MAX(days18[[#This Row],[total_breakfastdays18]],days18[[#This Row],[total_lunchdays18]])</f>
        <v>365</v>
      </c>
    </row>
    <row r="8214" spans="1:7" x14ac:dyDescent="0.25">
      <c r="A8214" t="s">
        <v>8157</v>
      </c>
      <c r="B8214" t="s">
        <v>17376</v>
      </c>
      <c r="C8214" t="s">
        <v>18613</v>
      </c>
      <c r="D8214" t="s">
        <v>15955</v>
      </c>
      <c r="E8214">
        <v>365</v>
      </c>
      <c r="F8214">
        <v>365</v>
      </c>
      <c r="G8214">
        <f>MAX(days18[[#This Row],[total_breakfastdays18]],days18[[#This Row],[total_lunchdays18]])</f>
        <v>365</v>
      </c>
    </row>
    <row r="8215" spans="1:7" x14ac:dyDescent="0.25">
      <c r="A8215" t="s">
        <v>8158</v>
      </c>
      <c r="B8215" t="s">
        <v>17377</v>
      </c>
      <c r="C8215" t="s">
        <v>18614</v>
      </c>
      <c r="D8215" t="s">
        <v>15956</v>
      </c>
      <c r="E8215">
        <v>365</v>
      </c>
      <c r="F8215">
        <v>365</v>
      </c>
      <c r="G8215">
        <f>MAX(days18[[#This Row],[total_breakfastdays18]],days18[[#This Row],[total_lunchdays18]])</f>
        <v>365</v>
      </c>
    </row>
    <row r="8216" spans="1:7" x14ac:dyDescent="0.25">
      <c r="A8216" t="s">
        <v>8162</v>
      </c>
      <c r="B8216" t="s">
        <v>17381</v>
      </c>
      <c r="C8216" t="s">
        <v>18618</v>
      </c>
      <c r="D8216" t="s">
        <v>15960</v>
      </c>
      <c r="E8216">
        <v>0</v>
      </c>
      <c r="F8216">
        <v>173</v>
      </c>
      <c r="G8216">
        <f>MAX(days18[[#This Row],[total_breakfastdays18]],days18[[#This Row],[total_lunchdays18]])</f>
        <v>173</v>
      </c>
    </row>
    <row r="8217" spans="1:7" x14ac:dyDescent="0.25">
      <c r="A8217" t="s">
        <v>8175</v>
      </c>
      <c r="B8217" t="s">
        <v>17384</v>
      </c>
      <c r="C8217" t="s">
        <v>18620</v>
      </c>
      <c r="D8217" t="s">
        <v>15973</v>
      </c>
      <c r="E8217">
        <v>365</v>
      </c>
      <c r="F8217">
        <v>365</v>
      </c>
      <c r="G8217">
        <f>MAX(days18[[#This Row],[total_breakfastdays18]],days18[[#This Row],[total_lunchdays18]])</f>
        <v>365</v>
      </c>
    </row>
    <row r="8218" spans="1:7" x14ac:dyDescent="0.25">
      <c r="A8218" t="s">
        <v>8177</v>
      </c>
      <c r="B8218" t="s">
        <v>17386</v>
      </c>
      <c r="C8218" t="s">
        <v>18622</v>
      </c>
      <c r="D8218" t="s">
        <v>15975</v>
      </c>
      <c r="E8218">
        <v>0</v>
      </c>
      <c r="F8218">
        <v>178</v>
      </c>
      <c r="G8218">
        <f>MAX(days18[[#This Row],[total_breakfastdays18]],days18[[#This Row],[total_lunchdays18]])</f>
        <v>178</v>
      </c>
    </row>
    <row r="8219" spans="1:7" x14ac:dyDescent="0.25">
      <c r="A8219" t="s">
        <v>8179</v>
      </c>
      <c r="B8219" t="s">
        <v>17388</v>
      </c>
      <c r="C8219" t="s">
        <v>18623</v>
      </c>
      <c r="D8219" t="s">
        <v>15977</v>
      </c>
      <c r="E8219">
        <v>176</v>
      </c>
      <c r="F8219">
        <v>176</v>
      </c>
      <c r="G8219">
        <f>MAX(days18[[#This Row],[total_breakfastdays18]],days18[[#This Row],[total_lunchdays18]])</f>
        <v>176</v>
      </c>
    </row>
    <row r="8220" spans="1:7" x14ac:dyDescent="0.25">
      <c r="A8220" t="s">
        <v>8180</v>
      </c>
      <c r="B8220" t="s">
        <v>17389</v>
      </c>
      <c r="C8220" t="s">
        <v>18624</v>
      </c>
      <c r="D8220" t="s">
        <v>15978</v>
      </c>
      <c r="E8220">
        <v>365</v>
      </c>
      <c r="F8220">
        <v>365</v>
      </c>
      <c r="G8220">
        <f>MAX(days18[[#This Row],[total_breakfastdays18]],days18[[#This Row],[total_lunchdays18]])</f>
        <v>365</v>
      </c>
    </row>
    <row r="8221" spans="1:7" x14ac:dyDescent="0.25">
      <c r="A8221" t="s">
        <v>8181</v>
      </c>
      <c r="B8221" t="s">
        <v>17390</v>
      </c>
      <c r="C8221" t="s">
        <v>15979</v>
      </c>
      <c r="D8221" t="s">
        <v>15979</v>
      </c>
      <c r="E8221">
        <v>0</v>
      </c>
      <c r="F8221">
        <v>166</v>
      </c>
      <c r="G8221">
        <f>MAX(days18[[#This Row],[total_breakfastdays18]],days18[[#This Row],[total_lunchdays18]])</f>
        <v>166</v>
      </c>
    </row>
    <row r="8222" spans="1:7" x14ac:dyDescent="0.25">
      <c r="A8222" t="s">
        <v>8183</v>
      </c>
      <c r="B8222" t="s">
        <v>17392</v>
      </c>
      <c r="C8222" t="s">
        <v>15981</v>
      </c>
      <c r="D8222" t="s">
        <v>15981</v>
      </c>
      <c r="E8222">
        <v>190</v>
      </c>
      <c r="F8222">
        <v>190</v>
      </c>
      <c r="G8222">
        <f>MAX(days18[[#This Row],[total_breakfastdays18]],days18[[#This Row],[total_lunchdays18]])</f>
        <v>190</v>
      </c>
    </row>
    <row r="8223" spans="1:7" x14ac:dyDescent="0.25">
      <c r="A8223" t="s">
        <v>8184</v>
      </c>
      <c r="B8223" t="s">
        <v>17393</v>
      </c>
      <c r="C8223" t="s">
        <v>15982</v>
      </c>
      <c r="D8223" t="s">
        <v>15982</v>
      </c>
      <c r="E8223">
        <v>173</v>
      </c>
      <c r="F8223">
        <v>173</v>
      </c>
      <c r="G8223">
        <f>MAX(days18[[#This Row],[total_breakfastdays18]],days18[[#This Row],[total_lunchdays18]])</f>
        <v>173</v>
      </c>
    </row>
    <row r="8224" spans="1:7" x14ac:dyDescent="0.25">
      <c r="A8224" t="s">
        <v>8185</v>
      </c>
      <c r="B8224" t="s">
        <v>17394</v>
      </c>
      <c r="C8224" t="s">
        <v>18626</v>
      </c>
      <c r="D8224" t="s">
        <v>15983</v>
      </c>
      <c r="E8224">
        <v>365</v>
      </c>
      <c r="F8224">
        <v>365</v>
      </c>
      <c r="G8224">
        <f>MAX(days18[[#This Row],[total_breakfastdays18]],days18[[#This Row],[total_lunchdays18]])</f>
        <v>365</v>
      </c>
    </row>
    <row r="8225" spans="1:7" x14ac:dyDescent="0.25">
      <c r="A8225" t="s">
        <v>8186</v>
      </c>
      <c r="B8225" t="s">
        <v>17395</v>
      </c>
      <c r="C8225" t="s">
        <v>18627</v>
      </c>
      <c r="D8225" t="s">
        <v>15984</v>
      </c>
      <c r="E8225">
        <v>364</v>
      </c>
      <c r="F8225">
        <v>365</v>
      </c>
      <c r="G8225">
        <f>MAX(days18[[#This Row],[total_breakfastdays18]],days18[[#This Row],[total_lunchdays18]])</f>
        <v>365</v>
      </c>
    </row>
    <row r="8226" spans="1:7" x14ac:dyDescent="0.25">
      <c r="A8226" t="s">
        <v>8187</v>
      </c>
      <c r="B8226" t="s">
        <v>17395</v>
      </c>
      <c r="C8226" t="s">
        <v>18627</v>
      </c>
      <c r="D8226" t="s">
        <v>15985</v>
      </c>
      <c r="E8226">
        <v>363</v>
      </c>
      <c r="F8226">
        <v>360</v>
      </c>
      <c r="G8226">
        <f>MAX(days18[[#This Row],[total_breakfastdays18]],days18[[#This Row],[total_lunchdays18]])</f>
        <v>363</v>
      </c>
    </row>
    <row r="8227" spans="1:7" x14ac:dyDescent="0.25">
      <c r="A8227" t="s">
        <v>8188</v>
      </c>
      <c r="B8227" t="s">
        <v>17395</v>
      </c>
      <c r="C8227" t="s">
        <v>18627</v>
      </c>
      <c r="D8227" t="s">
        <v>15986</v>
      </c>
      <c r="E8227">
        <v>348</v>
      </c>
      <c r="F8227">
        <v>348</v>
      </c>
      <c r="G8227">
        <f>MAX(days18[[#This Row],[total_breakfastdays18]],days18[[#This Row],[total_lunchdays18]])</f>
        <v>348</v>
      </c>
    </row>
    <row r="8228" spans="1:7" x14ac:dyDescent="0.25">
      <c r="A8228" t="s">
        <v>8189</v>
      </c>
      <c r="B8228" t="s">
        <v>17395</v>
      </c>
      <c r="C8228" t="s">
        <v>18627</v>
      </c>
      <c r="D8228" t="s">
        <v>15987</v>
      </c>
      <c r="E8228">
        <v>365</v>
      </c>
      <c r="F8228">
        <v>364</v>
      </c>
      <c r="G8228">
        <f>MAX(days18[[#This Row],[total_breakfastdays18]],days18[[#This Row],[total_lunchdays18]])</f>
        <v>365</v>
      </c>
    </row>
    <row r="8229" spans="1:7" x14ac:dyDescent="0.25">
      <c r="A8229" t="s">
        <v>8192</v>
      </c>
      <c r="B8229" t="s">
        <v>17397</v>
      </c>
      <c r="C8229" t="s">
        <v>18629</v>
      </c>
      <c r="D8229" t="s">
        <v>15990</v>
      </c>
      <c r="E8229">
        <v>365</v>
      </c>
      <c r="F8229">
        <v>365</v>
      </c>
      <c r="G8229">
        <f>MAX(days18[[#This Row],[total_breakfastdays18]],days18[[#This Row],[total_lunchdays18]])</f>
        <v>365</v>
      </c>
    </row>
    <row r="8230" spans="1:7" x14ac:dyDescent="0.25">
      <c r="A8230" t="s">
        <v>8193</v>
      </c>
      <c r="B8230" t="s">
        <v>17398</v>
      </c>
      <c r="C8230" t="s">
        <v>18630</v>
      </c>
      <c r="D8230" t="s">
        <v>15991</v>
      </c>
      <c r="E8230">
        <v>365</v>
      </c>
      <c r="F8230">
        <v>365</v>
      </c>
      <c r="G8230">
        <f>MAX(days18[[#This Row],[total_breakfastdays18]],days18[[#This Row],[total_lunchdays18]])</f>
        <v>365</v>
      </c>
    </row>
    <row r="8231" spans="1:7" x14ac:dyDescent="0.25">
      <c r="A8231" t="s">
        <v>8194</v>
      </c>
      <c r="B8231" t="s">
        <v>17399</v>
      </c>
      <c r="C8231" t="s">
        <v>15992</v>
      </c>
      <c r="D8231" t="s">
        <v>15992</v>
      </c>
      <c r="E8231">
        <v>365</v>
      </c>
      <c r="F8231">
        <v>365</v>
      </c>
      <c r="G8231">
        <f>MAX(days18[[#This Row],[total_breakfastdays18]],days18[[#This Row],[total_lunchdays18]])</f>
        <v>365</v>
      </c>
    </row>
    <row r="8232" spans="1:7" x14ac:dyDescent="0.25">
      <c r="A8232" t="s">
        <v>8195</v>
      </c>
      <c r="B8232" t="s">
        <v>17400</v>
      </c>
      <c r="C8232" t="s">
        <v>18631</v>
      </c>
      <c r="D8232" t="s">
        <v>15993</v>
      </c>
      <c r="E8232">
        <v>365</v>
      </c>
      <c r="F8232">
        <v>365</v>
      </c>
      <c r="G8232">
        <f>MAX(days18[[#This Row],[total_breakfastdays18]],days18[[#This Row],[total_lunchdays18]])</f>
        <v>365</v>
      </c>
    </row>
    <row r="8233" spans="1:7" x14ac:dyDescent="0.25">
      <c r="A8233" t="s">
        <v>8196</v>
      </c>
      <c r="B8233" t="s">
        <v>17401</v>
      </c>
      <c r="C8233" t="s">
        <v>15994</v>
      </c>
      <c r="D8233" t="s">
        <v>15994</v>
      </c>
      <c r="E8233">
        <v>0</v>
      </c>
      <c r="F8233">
        <v>166</v>
      </c>
      <c r="G8233">
        <f>MAX(days18[[#This Row],[total_breakfastdays18]],days18[[#This Row],[total_lunchdays18]])</f>
        <v>166</v>
      </c>
    </row>
    <row r="8234" spans="1:7" x14ac:dyDescent="0.25">
      <c r="A8234" t="s">
        <v>8197</v>
      </c>
      <c r="B8234" t="s">
        <v>17402</v>
      </c>
      <c r="C8234" t="s">
        <v>18632</v>
      </c>
      <c r="D8234" t="s">
        <v>15995</v>
      </c>
      <c r="E8234">
        <v>365</v>
      </c>
      <c r="F8234">
        <v>365</v>
      </c>
      <c r="G8234">
        <f>MAX(days18[[#This Row],[total_breakfastdays18]],days18[[#This Row],[total_lunchdays18]])</f>
        <v>365</v>
      </c>
    </row>
    <row r="8235" spans="1:7" x14ac:dyDescent="0.25">
      <c r="A8235" t="s">
        <v>8198</v>
      </c>
      <c r="B8235" t="s">
        <v>17403</v>
      </c>
      <c r="C8235" t="s">
        <v>18633</v>
      </c>
      <c r="D8235" t="s">
        <v>15996</v>
      </c>
      <c r="E8235">
        <v>365</v>
      </c>
      <c r="F8235">
        <v>365</v>
      </c>
      <c r="G8235">
        <f>MAX(days18[[#This Row],[total_breakfastdays18]],days18[[#This Row],[total_lunchdays18]])</f>
        <v>365</v>
      </c>
    </row>
    <row r="8236" spans="1:7" x14ac:dyDescent="0.25">
      <c r="A8236" t="s">
        <v>8199</v>
      </c>
      <c r="B8236" t="s">
        <v>17404</v>
      </c>
      <c r="C8236" t="s">
        <v>15997</v>
      </c>
      <c r="D8236" t="s">
        <v>15997</v>
      </c>
      <c r="E8236">
        <v>365</v>
      </c>
      <c r="F8236">
        <v>365</v>
      </c>
      <c r="G8236">
        <f>MAX(days18[[#This Row],[total_breakfastdays18]],days18[[#This Row],[total_lunchdays18]])</f>
        <v>365</v>
      </c>
    </row>
    <row r="8237" spans="1:7" x14ac:dyDescent="0.25">
      <c r="A8237" t="s">
        <v>8202</v>
      </c>
      <c r="B8237" t="s">
        <v>17406</v>
      </c>
      <c r="C8237" t="s">
        <v>18634</v>
      </c>
      <c r="D8237" t="s">
        <v>16000</v>
      </c>
      <c r="E8237">
        <v>365</v>
      </c>
      <c r="F8237">
        <v>365</v>
      </c>
      <c r="G8237">
        <f>MAX(days18[[#This Row],[total_breakfastdays18]],days18[[#This Row],[total_lunchdays18]])</f>
        <v>365</v>
      </c>
    </row>
    <row r="8238" spans="1:7" x14ac:dyDescent="0.25">
      <c r="A8238" t="s">
        <v>8203</v>
      </c>
      <c r="B8238" t="s">
        <v>17406</v>
      </c>
      <c r="C8238" t="s">
        <v>18634</v>
      </c>
      <c r="D8238" t="s">
        <v>16001</v>
      </c>
      <c r="E8238">
        <v>365</v>
      </c>
      <c r="F8238">
        <v>365</v>
      </c>
      <c r="G8238">
        <f>MAX(days18[[#This Row],[total_breakfastdays18]],days18[[#This Row],[total_lunchdays18]])</f>
        <v>365</v>
      </c>
    </row>
    <row r="8239" spans="1:7" x14ac:dyDescent="0.25">
      <c r="A8239" t="s">
        <v>8204</v>
      </c>
      <c r="B8239" t="s">
        <v>17406</v>
      </c>
      <c r="C8239" t="s">
        <v>18634</v>
      </c>
      <c r="D8239" t="s">
        <v>16002</v>
      </c>
      <c r="E8239">
        <v>335</v>
      </c>
      <c r="F8239">
        <v>335</v>
      </c>
      <c r="G8239">
        <f>MAX(days18[[#This Row],[total_breakfastdays18]],days18[[#This Row],[total_lunchdays18]])</f>
        <v>335</v>
      </c>
    </row>
    <row r="8240" spans="1:7" x14ac:dyDescent="0.25">
      <c r="A8240" t="s">
        <v>8205</v>
      </c>
      <c r="B8240" t="s">
        <v>17406</v>
      </c>
      <c r="C8240" t="s">
        <v>18634</v>
      </c>
      <c r="D8240" t="s">
        <v>16003</v>
      </c>
      <c r="E8240">
        <v>365</v>
      </c>
      <c r="F8240">
        <v>365</v>
      </c>
      <c r="G8240">
        <f>MAX(days18[[#This Row],[total_breakfastdays18]],days18[[#This Row],[total_lunchdays18]])</f>
        <v>365</v>
      </c>
    </row>
    <row r="8241" spans="1:7" x14ac:dyDescent="0.25">
      <c r="A8241" t="s">
        <v>8206</v>
      </c>
      <c r="B8241" t="s">
        <v>17406</v>
      </c>
      <c r="C8241" t="s">
        <v>18634</v>
      </c>
      <c r="D8241" t="s">
        <v>16004</v>
      </c>
      <c r="E8241">
        <v>365</v>
      </c>
      <c r="F8241">
        <v>364</v>
      </c>
      <c r="G8241">
        <f>MAX(days18[[#This Row],[total_breakfastdays18]],days18[[#This Row],[total_lunchdays18]])</f>
        <v>365</v>
      </c>
    </row>
    <row r="8242" spans="1:7" x14ac:dyDescent="0.25">
      <c r="A8242" t="s">
        <v>8208</v>
      </c>
      <c r="B8242" t="s">
        <v>17407</v>
      </c>
      <c r="C8242" t="s">
        <v>16007</v>
      </c>
      <c r="D8242" t="s">
        <v>16006</v>
      </c>
      <c r="E8242">
        <v>201</v>
      </c>
      <c r="F8242">
        <v>201</v>
      </c>
      <c r="G8242">
        <f>MAX(days18[[#This Row],[total_breakfastdays18]],days18[[#This Row],[total_lunchdays18]])</f>
        <v>201</v>
      </c>
    </row>
    <row r="8243" spans="1:7" x14ac:dyDescent="0.25">
      <c r="A8243" t="s">
        <v>8209</v>
      </c>
      <c r="B8243" t="s">
        <v>17407</v>
      </c>
      <c r="C8243" t="s">
        <v>16007</v>
      </c>
      <c r="D8243" t="s">
        <v>16007</v>
      </c>
      <c r="E8243">
        <v>365</v>
      </c>
      <c r="F8243">
        <v>365</v>
      </c>
      <c r="G8243">
        <f>MAX(days18[[#This Row],[total_breakfastdays18]],days18[[#This Row],[total_lunchdays18]])</f>
        <v>365</v>
      </c>
    </row>
    <row r="8244" spans="1:7" x14ac:dyDescent="0.25">
      <c r="A8244" t="s">
        <v>8210</v>
      </c>
      <c r="B8244" t="s">
        <v>17408</v>
      </c>
      <c r="C8244" t="s">
        <v>18635</v>
      </c>
      <c r="D8244" t="s">
        <v>16008</v>
      </c>
      <c r="E8244">
        <v>365</v>
      </c>
      <c r="F8244">
        <v>365</v>
      </c>
      <c r="G8244">
        <f>MAX(days18[[#This Row],[total_breakfastdays18]],days18[[#This Row],[total_lunchdays18]])</f>
        <v>365</v>
      </c>
    </row>
    <row r="8245" spans="1:7" x14ac:dyDescent="0.25">
      <c r="A8245" t="s">
        <v>8211</v>
      </c>
      <c r="B8245" t="s">
        <v>17408</v>
      </c>
      <c r="C8245" t="s">
        <v>18635</v>
      </c>
      <c r="D8245" t="s">
        <v>16009</v>
      </c>
      <c r="E8245">
        <v>365</v>
      </c>
      <c r="F8245">
        <v>365</v>
      </c>
      <c r="G8245">
        <f>MAX(days18[[#This Row],[total_breakfastdays18]],days18[[#This Row],[total_lunchdays18]])</f>
        <v>365</v>
      </c>
    </row>
    <row r="8246" spans="1:7" x14ac:dyDescent="0.25">
      <c r="A8246" t="s">
        <v>8212</v>
      </c>
      <c r="B8246" t="s">
        <v>17409</v>
      </c>
      <c r="C8246" t="s">
        <v>18636</v>
      </c>
      <c r="D8246" t="s">
        <v>16010</v>
      </c>
      <c r="E8246">
        <v>365</v>
      </c>
      <c r="F8246">
        <v>365</v>
      </c>
      <c r="G8246">
        <f>MAX(days18[[#This Row],[total_breakfastdays18]],days18[[#This Row],[total_lunchdays18]])</f>
        <v>365</v>
      </c>
    </row>
    <row r="8247" spans="1:7" x14ac:dyDescent="0.25">
      <c r="A8247" t="s">
        <v>8213</v>
      </c>
      <c r="B8247" t="s">
        <v>17409</v>
      </c>
      <c r="C8247" t="s">
        <v>18636</v>
      </c>
      <c r="D8247" t="s">
        <v>16011</v>
      </c>
      <c r="E8247">
        <v>365</v>
      </c>
      <c r="F8247">
        <v>365</v>
      </c>
      <c r="G8247">
        <f>MAX(days18[[#This Row],[total_breakfastdays18]],days18[[#This Row],[total_lunchdays18]])</f>
        <v>365</v>
      </c>
    </row>
    <row r="8248" spans="1:7" x14ac:dyDescent="0.25">
      <c r="A8248" t="s">
        <v>8214</v>
      </c>
      <c r="B8248" t="s">
        <v>17409</v>
      </c>
      <c r="C8248" t="s">
        <v>18636</v>
      </c>
      <c r="D8248" t="s">
        <v>16012</v>
      </c>
      <c r="E8248">
        <v>365</v>
      </c>
      <c r="F8248">
        <v>365</v>
      </c>
      <c r="G8248">
        <f>MAX(days18[[#This Row],[total_breakfastdays18]],days18[[#This Row],[total_lunchdays18]])</f>
        <v>365</v>
      </c>
    </row>
    <row r="8249" spans="1:7" x14ac:dyDescent="0.25">
      <c r="A8249" t="s">
        <v>8215</v>
      </c>
      <c r="B8249" t="s">
        <v>17409</v>
      </c>
      <c r="C8249" t="s">
        <v>18636</v>
      </c>
      <c r="D8249" t="s">
        <v>16013</v>
      </c>
      <c r="E8249">
        <v>365</v>
      </c>
      <c r="F8249">
        <v>365</v>
      </c>
      <c r="G8249">
        <f>MAX(days18[[#This Row],[total_breakfastdays18]],days18[[#This Row],[total_lunchdays18]])</f>
        <v>365</v>
      </c>
    </row>
    <row r="8250" spans="1:7" x14ac:dyDescent="0.25">
      <c r="A8250" t="s">
        <v>8216</v>
      </c>
      <c r="B8250" t="s">
        <v>17409</v>
      </c>
      <c r="C8250" t="s">
        <v>18636</v>
      </c>
      <c r="D8250" t="s">
        <v>16014</v>
      </c>
      <c r="E8250">
        <v>365</v>
      </c>
      <c r="F8250">
        <v>365</v>
      </c>
      <c r="G8250">
        <f>MAX(days18[[#This Row],[total_breakfastdays18]],days18[[#This Row],[total_lunchdays18]])</f>
        <v>365</v>
      </c>
    </row>
    <row r="8251" spans="1:7" x14ac:dyDescent="0.25">
      <c r="A8251" t="s">
        <v>8218</v>
      </c>
      <c r="B8251" t="s">
        <v>17411</v>
      </c>
      <c r="C8251" t="s">
        <v>16016</v>
      </c>
      <c r="D8251" t="s">
        <v>16016</v>
      </c>
      <c r="E8251">
        <v>178</v>
      </c>
      <c r="F8251">
        <v>178</v>
      </c>
      <c r="G8251">
        <f>MAX(days18[[#This Row],[total_breakfastdays18]],days18[[#This Row],[total_lunchdays18]])</f>
        <v>178</v>
      </c>
    </row>
    <row r="8252" spans="1:7" x14ac:dyDescent="0.25">
      <c r="A8252" t="s">
        <v>8219</v>
      </c>
      <c r="B8252" t="s">
        <v>17412</v>
      </c>
      <c r="C8252" t="s">
        <v>18637</v>
      </c>
      <c r="D8252" t="s">
        <v>16017</v>
      </c>
      <c r="E8252">
        <v>365</v>
      </c>
      <c r="F8252">
        <v>365</v>
      </c>
      <c r="G8252">
        <f>MAX(days18[[#This Row],[total_breakfastdays18]],days18[[#This Row],[total_lunchdays18]])</f>
        <v>365</v>
      </c>
    </row>
    <row r="8253" spans="1:7" x14ac:dyDescent="0.25">
      <c r="A8253" t="s">
        <v>8220</v>
      </c>
      <c r="B8253" t="s">
        <v>17412</v>
      </c>
      <c r="C8253" t="s">
        <v>18637</v>
      </c>
      <c r="D8253" t="s">
        <v>16018</v>
      </c>
      <c r="E8253">
        <v>123</v>
      </c>
      <c r="F8253">
        <v>123</v>
      </c>
      <c r="G8253">
        <f>MAX(days18[[#This Row],[total_breakfastdays18]],days18[[#This Row],[total_lunchdays18]])</f>
        <v>123</v>
      </c>
    </row>
    <row r="8254" spans="1:7" x14ac:dyDescent="0.25">
      <c r="A8254" t="s">
        <v>8221</v>
      </c>
      <c r="B8254" t="s">
        <v>17412</v>
      </c>
      <c r="C8254" t="s">
        <v>18637</v>
      </c>
      <c r="D8254" t="s">
        <v>16019</v>
      </c>
      <c r="E8254">
        <v>365</v>
      </c>
      <c r="F8254">
        <v>365</v>
      </c>
      <c r="G8254">
        <f>MAX(days18[[#This Row],[total_breakfastdays18]],days18[[#This Row],[total_lunchdays18]])</f>
        <v>365</v>
      </c>
    </row>
    <row r="8255" spans="1:7" x14ac:dyDescent="0.25">
      <c r="A8255" t="s">
        <v>8222</v>
      </c>
      <c r="B8255" t="s">
        <v>17413</v>
      </c>
      <c r="C8255" t="s">
        <v>18638</v>
      </c>
      <c r="D8255" t="s">
        <v>16020</v>
      </c>
      <c r="E8255">
        <v>140</v>
      </c>
      <c r="F8255">
        <v>140</v>
      </c>
      <c r="G8255">
        <f>MAX(days18[[#This Row],[total_breakfastdays18]],days18[[#This Row],[total_lunchdays18]])</f>
        <v>140</v>
      </c>
    </row>
    <row r="8256" spans="1:7" x14ac:dyDescent="0.25">
      <c r="A8256" t="s">
        <v>8223</v>
      </c>
      <c r="B8256" t="s">
        <v>17414</v>
      </c>
      <c r="C8256" t="s">
        <v>18639</v>
      </c>
      <c r="D8256" t="s">
        <v>16021</v>
      </c>
      <c r="E8256">
        <v>0</v>
      </c>
      <c r="F8256">
        <v>0</v>
      </c>
      <c r="G8256">
        <f>MAX(days18[[#This Row],[total_breakfastdays18]],days18[[#This Row],[total_lunchdays18]])</f>
        <v>0</v>
      </c>
    </row>
    <row r="8257" spans="1:7" x14ac:dyDescent="0.25">
      <c r="A8257" t="s">
        <v>8224</v>
      </c>
      <c r="B8257" t="s">
        <v>17415</v>
      </c>
      <c r="C8257" t="s">
        <v>16022</v>
      </c>
      <c r="D8257" t="s">
        <v>16022</v>
      </c>
      <c r="E8257">
        <v>180</v>
      </c>
      <c r="F8257">
        <v>180</v>
      </c>
      <c r="G8257">
        <f>MAX(days18[[#This Row],[total_breakfastdays18]],days18[[#This Row],[total_lunchdays18]])</f>
        <v>180</v>
      </c>
    </row>
    <row r="8258" spans="1:7" x14ac:dyDescent="0.25">
      <c r="A8258" t="s">
        <v>8226</v>
      </c>
      <c r="B8258" t="s">
        <v>17417</v>
      </c>
      <c r="C8258" t="s">
        <v>16024</v>
      </c>
      <c r="D8258" t="s">
        <v>16024</v>
      </c>
      <c r="E8258">
        <v>0</v>
      </c>
      <c r="F8258">
        <v>0</v>
      </c>
      <c r="G8258">
        <f>MAX(days18[[#This Row],[total_breakfastdays18]],days18[[#This Row],[total_lunchdays18]])</f>
        <v>0</v>
      </c>
    </row>
    <row r="8259" spans="1:7" x14ac:dyDescent="0.25">
      <c r="A8259" t="s">
        <v>8227</v>
      </c>
      <c r="B8259" t="s">
        <v>17418</v>
      </c>
      <c r="C8259" t="s">
        <v>16025</v>
      </c>
      <c r="D8259" t="s">
        <v>16025</v>
      </c>
      <c r="E8259">
        <v>0</v>
      </c>
      <c r="F8259">
        <v>0</v>
      </c>
      <c r="G8259">
        <f>MAX(days18[[#This Row],[total_breakfastdays18]],days18[[#This Row],[total_lunchdays18]])</f>
        <v>0</v>
      </c>
    </row>
    <row r="8260" spans="1:7" x14ac:dyDescent="0.25">
      <c r="A8260" t="s">
        <v>8228</v>
      </c>
      <c r="B8260" t="s">
        <v>17419</v>
      </c>
      <c r="C8260" t="s">
        <v>16026</v>
      </c>
      <c r="D8260" t="s">
        <v>16026</v>
      </c>
      <c r="E8260">
        <v>365</v>
      </c>
      <c r="F8260">
        <v>365</v>
      </c>
      <c r="G8260">
        <f>MAX(days18[[#This Row],[total_breakfastdays18]],days18[[#This Row],[total_lunchdays18]])</f>
        <v>365</v>
      </c>
    </row>
    <row r="8261" spans="1:7" x14ac:dyDescent="0.25">
      <c r="A8261" t="s">
        <v>8231</v>
      </c>
      <c r="B8261" t="s">
        <v>17422</v>
      </c>
      <c r="C8261" t="s">
        <v>18642</v>
      </c>
      <c r="D8261" t="s">
        <v>16029</v>
      </c>
      <c r="E8261">
        <v>180</v>
      </c>
      <c r="F8261">
        <v>180</v>
      </c>
      <c r="G8261">
        <f>MAX(days18[[#This Row],[total_breakfastdays18]],days18[[#This Row],[total_lunchdays18]])</f>
        <v>180</v>
      </c>
    </row>
    <row r="8262" spans="1:7" x14ac:dyDescent="0.25">
      <c r="A8262" t="s">
        <v>8232</v>
      </c>
      <c r="B8262" t="s">
        <v>17422</v>
      </c>
      <c r="C8262" t="s">
        <v>18642</v>
      </c>
      <c r="D8262" t="s">
        <v>16030</v>
      </c>
      <c r="E8262">
        <v>180</v>
      </c>
      <c r="F8262">
        <v>180</v>
      </c>
      <c r="G8262">
        <f>MAX(days18[[#This Row],[total_breakfastdays18]],days18[[#This Row],[total_lunchdays18]])</f>
        <v>180</v>
      </c>
    </row>
    <row r="8263" spans="1:7" x14ac:dyDescent="0.25">
      <c r="A8263" t="s">
        <v>8233</v>
      </c>
      <c r="B8263" t="s">
        <v>17423</v>
      </c>
      <c r="C8263" t="s">
        <v>16031</v>
      </c>
      <c r="D8263" t="s">
        <v>16031</v>
      </c>
      <c r="E8263">
        <v>177</v>
      </c>
      <c r="F8263">
        <v>177</v>
      </c>
      <c r="G8263">
        <f>MAX(days18[[#This Row],[total_breakfastdays18]],days18[[#This Row],[total_lunchdays18]])</f>
        <v>177</v>
      </c>
    </row>
    <row r="8264" spans="1:7" x14ac:dyDescent="0.25">
      <c r="A8264" t="s">
        <v>8235</v>
      </c>
      <c r="B8264" t="s">
        <v>17425</v>
      </c>
      <c r="C8264" t="s">
        <v>18643</v>
      </c>
      <c r="D8264" t="s">
        <v>16033</v>
      </c>
      <c r="E8264">
        <v>276</v>
      </c>
      <c r="F8264">
        <v>0</v>
      </c>
      <c r="G8264">
        <f>MAX(days18[[#This Row],[total_breakfastdays18]],days18[[#This Row],[total_lunchdays18]])</f>
        <v>276</v>
      </c>
    </row>
    <row r="8265" spans="1:7" x14ac:dyDescent="0.25">
      <c r="A8265" t="s">
        <v>8236</v>
      </c>
      <c r="B8265" t="s">
        <v>17425</v>
      </c>
      <c r="C8265" t="s">
        <v>18643</v>
      </c>
      <c r="D8265" t="s">
        <v>16034</v>
      </c>
      <c r="E8265">
        <v>276</v>
      </c>
      <c r="F8265">
        <v>0</v>
      </c>
      <c r="G8265">
        <f>MAX(days18[[#This Row],[total_breakfastdays18]],days18[[#This Row],[total_lunchdays18]])</f>
        <v>276</v>
      </c>
    </row>
    <row r="8266" spans="1:7" x14ac:dyDescent="0.25">
      <c r="A8266" t="s">
        <v>8237</v>
      </c>
      <c r="B8266" t="s">
        <v>17425</v>
      </c>
      <c r="C8266" t="s">
        <v>18643</v>
      </c>
      <c r="D8266" t="s">
        <v>16035</v>
      </c>
      <c r="E8266">
        <v>276</v>
      </c>
      <c r="F8266">
        <v>0</v>
      </c>
      <c r="G8266">
        <f>MAX(days18[[#This Row],[total_breakfastdays18]],days18[[#This Row],[total_lunchdays18]])</f>
        <v>276</v>
      </c>
    </row>
    <row r="8267" spans="1:7" x14ac:dyDescent="0.25">
      <c r="A8267" t="s">
        <v>8238</v>
      </c>
      <c r="B8267" t="s">
        <v>17425</v>
      </c>
      <c r="C8267" t="s">
        <v>18643</v>
      </c>
      <c r="D8267" t="s">
        <v>16036</v>
      </c>
      <c r="E8267">
        <v>276</v>
      </c>
      <c r="F8267">
        <v>0</v>
      </c>
      <c r="G8267">
        <f>MAX(days18[[#This Row],[total_breakfastdays18]],days18[[#This Row],[total_lunchdays18]])</f>
        <v>276</v>
      </c>
    </row>
    <row r="8268" spans="1:7" x14ac:dyDescent="0.25">
      <c r="A8268" t="s">
        <v>8239</v>
      </c>
      <c r="B8268" t="s">
        <v>17425</v>
      </c>
      <c r="C8268" t="s">
        <v>18643</v>
      </c>
      <c r="D8268" t="s">
        <v>16037</v>
      </c>
      <c r="E8268">
        <v>276</v>
      </c>
      <c r="F8268">
        <v>0</v>
      </c>
      <c r="G8268">
        <f>MAX(days18[[#This Row],[total_breakfastdays18]],days18[[#This Row],[total_lunchdays18]])</f>
        <v>276</v>
      </c>
    </row>
    <row r="8269" spans="1:7" x14ac:dyDescent="0.25">
      <c r="A8269" t="s">
        <v>8240</v>
      </c>
      <c r="B8269" t="s">
        <v>17425</v>
      </c>
      <c r="C8269" t="s">
        <v>18643</v>
      </c>
      <c r="D8269" t="s">
        <v>16038</v>
      </c>
      <c r="E8269">
        <v>276</v>
      </c>
      <c r="F8269">
        <v>0</v>
      </c>
      <c r="G8269">
        <f>MAX(days18[[#This Row],[total_breakfastdays18]],days18[[#This Row],[total_lunchdays18]])</f>
        <v>276</v>
      </c>
    </row>
    <row r="8270" spans="1:7" x14ac:dyDescent="0.25">
      <c r="A8270" t="s">
        <v>8242</v>
      </c>
      <c r="B8270" t="s">
        <v>17425</v>
      </c>
      <c r="C8270" t="s">
        <v>18643</v>
      </c>
      <c r="D8270" t="s">
        <v>16040</v>
      </c>
      <c r="E8270">
        <v>276</v>
      </c>
      <c r="F8270">
        <v>0</v>
      </c>
      <c r="G8270">
        <f>MAX(days18[[#This Row],[total_breakfastdays18]],days18[[#This Row],[total_lunchdays18]])</f>
        <v>276</v>
      </c>
    </row>
    <row r="8271" spans="1:7" x14ac:dyDescent="0.25">
      <c r="A8271" t="s">
        <v>8244</v>
      </c>
      <c r="B8271" t="s">
        <v>17425</v>
      </c>
      <c r="C8271" t="s">
        <v>18643</v>
      </c>
      <c r="D8271" t="s">
        <v>16042</v>
      </c>
      <c r="E8271">
        <v>0</v>
      </c>
      <c r="F8271">
        <v>200</v>
      </c>
      <c r="G8271">
        <f>MAX(days18[[#This Row],[total_breakfastdays18]],days18[[#This Row],[total_lunchdays18]])</f>
        <v>200</v>
      </c>
    </row>
    <row r="8272" spans="1:7" x14ac:dyDescent="0.25">
      <c r="A8272" t="s">
        <v>8245</v>
      </c>
      <c r="B8272" t="s">
        <v>17425</v>
      </c>
      <c r="C8272" t="s">
        <v>18643</v>
      </c>
      <c r="D8272" t="s">
        <v>16043</v>
      </c>
      <c r="E8272">
        <v>276</v>
      </c>
      <c r="F8272">
        <v>0</v>
      </c>
      <c r="G8272">
        <f>MAX(days18[[#This Row],[total_breakfastdays18]],days18[[#This Row],[total_lunchdays18]])</f>
        <v>276</v>
      </c>
    </row>
    <row r="8273" spans="1:7" x14ac:dyDescent="0.25">
      <c r="A8273" t="s">
        <v>8246</v>
      </c>
      <c r="B8273" t="s">
        <v>17426</v>
      </c>
      <c r="C8273" t="s">
        <v>16044</v>
      </c>
      <c r="D8273" t="s">
        <v>16044</v>
      </c>
      <c r="E8273">
        <v>365</v>
      </c>
      <c r="F8273">
        <v>365</v>
      </c>
      <c r="G8273">
        <f>MAX(days18[[#This Row],[total_breakfastdays18]],days18[[#This Row],[total_lunchdays18]])</f>
        <v>365</v>
      </c>
    </row>
    <row r="8274" spans="1:7" x14ac:dyDescent="0.25">
      <c r="A8274" t="s">
        <v>8247</v>
      </c>
      <c r="B8274" t="s">
        <v>17427</v>
      </c>
      <c r="C8274" t="s">
        <v>18644</v>
      </c>
      <c r="D8274" t="s">
        <v>16045</v>
      </c>
      <c r="E8274">
        <v>365</v>
      </c>
      <c r="F8274">
        <v>365</v>
      </c>
      <c r="G8274">
        <f>MAX(days18[[#This Row],[total_breakfastdays18]],days18[[#This Row],[total_lunchdays18]])</f>
        <v>365</v>
      </c>
    </row>
    <row r="8275" spans="1:7" x14ac:dyDescent="0.25">
      <c r="A8275" t="s">
        <v>8248</v>
      </c>
      <c r="B8275" t="s">
        <v>17427</v>
      </c>
      <c r="C8275" t="s">
        <v>18644</v>
      </c>
      <c r="D8275" t="s">
        <v>16046</v>
      </c>
      <c r="E8275">
        <v>365</v>
      </c>
      <c r="F8275">
        <v>365</v>
      </c>
      <c r="G8275">
        <f>MAX(days18[[#This Row],[total_breakfastdays18]],days18[[#This Row],[total_lunchdays18]])</f>
        <v>365</v>
      </c>
    </row>
    <row r="8276" spans="1:7" x14ac:dyDescent="0.25">
      <c r="A8276" t="s">
        <v>8249</v>
      </c>
      <c r="B8276" t="s">
        <v>17428</v>
      </c>
      <c r="C8276" t="s">
        <v>18645</v>
      </c>
      <c r="D8276" t="s">
        <v>16047</v>
      </c>
      <c r="E8276">
        <v>365</v>
      </c>
      <c r="F8276">
        <v>365</v>
      </c>
      <c r="G8276">
        <f>MAX(days18[[#This Row],[total_breakfastdays18]],days18[[#This Row],[total_lunchdays18]])</f>
        <v>365</v>
      </c>
    </row>
    <row r="8277" spans="1:7" x14ac:dyDescent="0.25">
      <c r="A8277" t="s">
        <v>8250</v>
      </c>
      <c r="B8277" t="s">
        <v>17429</v>
      </c>
      <c r="C8277" t="s">
        <v>16048</v>
      </c>
      <c r="D8277" t="s">
        <v>16048</v>
      </c>
      <c r="E8277">
        <v>365</v>
      </c>
      <c r="F8277">
        <v>365</v>
      </c>
      <c r="G8277">
        <f>MAX(days18[[#This Row],[total_breakfastdays18]],days18[[#This Row],[total_lunchdays18]])</f>
        <v>365</v>
      </c>
    </row>
    <row r="8278" spans="1:7" x14ac:dyDescent="0.25">
      <c r="A8278" t="s">
        <v>8251</v>
      </c>
      <c r="B8278" t="s">
        <v>17430</v>
      </c>
      <c r="C8278" t="s">
        <v>18646</v>
      </c>
      <c r="D8278" t="s">
        <v>16049</v>
      </c>
      <c r="E8278">
        <v>190</v>
      </c>
      <c r="F8278">
        <v>190</v>
      </c>
      <c r="G8278">
        <f>MAX(days18[[#This Row],[total_breakfastdays18]],days18[[#This Row],[total_lunchdays18]])</f>
        <v>190</v>
      </c>
    </row>
    <row r="8279" spans="1:7" x14ac:dyDescent="0.25">
      <c r="A8279" t="s">
        <v>8252</v>
      </c>
      <c r="B8279" t="s">
        <v>17431</v>
      </c>
      <c r="C8279" t="s">
        <v>16050</v>
      </c>
      <c r="D8279" t="s">
        <v>16050</v>
      </c>
      <c r="E8279">
        <v>365</v>
      </c>
      <c r="F8279">
        <v>365</v>
      </c>
      <c r="G8279">
        <f>MAX(days18[[#This Row],[total_breakfastdays18]],days18[[#This Row],[total_lunchdays18]])</f>
        <v>365</v>
      </c>
    </row>
    <row r="8280" spans="1:7" x14ac:dyDescent="0.25">
      <c r="A8280" t="s">
        <v>8253</v>
      </c>
      <c r="B8280" t="s">
        <v>17432</v>
      </c>
      <c r="C8280" t="s">
        <v>18647</v>
      </c>
      <c r="D8280" t="s">
        <v>16051</v>
      </c>
      <c r="E8280">
        <v>197</v>
      </c>
      <c r="F8280">
        <v>197</v>
      </c>
      <c r="G8280">
        <f>MAX(days18[[#This Row],[total_breakfastdays18]],days18[[#This Row],[total_lunchdays18]])</f>
        <v>197</v>
      </c>
    </row>
    <row r="8281" spans="1:7" x14ac:dyDescent="0.25">
      <c r="A8281" t="s">
        <v>8254</v>
      </c>
      <c r="B8281" t="s">
        <v>17432</v>
      </c>
      <c r="C8281" t="s">
        <v>18647</v>
      </c>
      <c r="D8281" t="s">
        <v>16052</v>
      </c>
      <c r="E8281">
        <v>365</v>
      </c>
      <c r="F8281">
        <v>365</v>
      </c>
      <c r="G8281">
        <f>MAX(days18[[#This Row],[total_breakfastdays18]],days18[[#This Row],[total_lunchdays18]])</f>
        <v>365</v>
      </c>
    </row>
    <row r="8282" spans="1:7" x14ac:dyDescent="0.25">
      <c r="A8282" t="s">
        <v>8255</v>
      </c>
      <c r="B8282" t="s">
        <v>17433</v>
      </c>
      <c r="C8282" t="s">
        <v>16053</v>
      </c>
      <c r="D8282" t="s">
        <v>16053</v>
      </c>
      <c r="E8282">
        <v>365</v>
      </c>
      <c r="F8282">
        <v>365</v>
      </c>
      <c r="G8282">
        <f>MAX(days18[[#This Row],[total_breakfastdays18]],days18[[#This Row],[total_lunchdays18]])</f>
        <v>365</v>
      </c>
    </row>
    <row r="8283" spans="1:7" x14ac:dyDescent="0.25">
      <c r="A8283" t="s">
        <v>8256</v>
      </c>
      <c r="B8283" t="s">
        <v>17434</v>
      </c>
      <c r="C8283" t="s">
        <v>16054</v>
      </c>
      <c r="D8283" t="s">
        <v>16054</v>
      </c>
      <c r="E8283">
        <v>365</v>
      </c>
      <c r="F8283">
        <v>365</v>
      </c>
      <c r="G8283">
        <f>MAX(days18[[#This Row],[total_breakfastdays18]],days18[[#This Row],[total_lunchdays18]])</f>
        <v>365</v>
      </c>
    </row>
    <row r="8284" spans="1:7" x14ac:dyDescent="0.25">
      <c r="A8284" t="s">
        <v>8257</v>
      </c>
      <c r="B8284" t="s">
        <v>17435</v>
      </c>
      <c r="C8284" t="s">
        <v>18648</v>
      </c>
      <c r="D8284" t="s">
        <v>16055</v>
      </c>
      <c r="E8284">
        <v>203</v>
      </c>
      <c r="F8284">
        <v>203</v>
      </c>
      <c r="G8284">
        <f>MAX(days18[[#This Row],[total_breakfastdays18]],days18[[#This Row],[total_lunchdays18]])</f>
        <v>203</v>
      </c>
    </row>
    <row r="8285" spans="1:7" x14ac:dyDescent="0.25">
      <c r="A8285" t="s">
        <v>8260</v>
      </c>
      <c r="B8285" t="s">
        <v>17435</v>
      </c>
      <c r="C8285" t="s">
        <v>18648</v>
      </c>
      <c r="D8285" t="s">
        <v>16058</v>
      </c>
      <c r="E8285">
        <v>177</v>
      </c>
      <c r="F8285">
        <v>177</v>
      </c>
      <c r="G8285">
        <f>MAX(days18[[#This Row],[total_breakfastdays18]],days18[[#This Row],[total_lunchdays18]])</f>
        <v>177</v>
      </c>
    </row>
    <row r="8286" spans="1:7" x14ac:dyDescent="0.25">
      <c r="A8286" t="s">
        <v>18948</v>
      </c>
      <c r="B8286" t="s">
        <v>17435</v>
      </c>
      <c r="C8286" t="s">
        <v>18648</v>
      </c>
      <c r="D8286" t="s">
        <v>18949</v>
      </c>
      <c r="E8286">
        <v>365</v>
      </c>
      <c r="F8286">
        <v>365</v>
      </c>
      <c r="G8286">
        <f>MAX(days18[[#This Row],[total_breakfastdays18]],days18[[#This Row],[total_lunchdays18]])</f>
        <v>365</v>
      </c>
    </row>
    <row r="8287" spans="1:7" x14ac:dyDescent="0.25">
      <c r="A8287" t="s">
        <v>8261</v>
      </c>
      <c r="B8287" t="s">
        <v>17436</v>
      </c>
      <c r="C8287" t="s">
        <v>18649</v>
      </c>
      <c r="D8287" t="s">
        <v>16059</v>
      </c>
      <c r="E8287">
        <v>365</v>
      </c>
      <c r="F8287">
        <v>365</v>
      </c>
      <c r="G8287">
        <f>MAX(days18[[#This Row],[total_breakfastdays18]],days18[[#This Row],[total_lunchdays18]])</f>
        <v>365</v>
      </c>
    </row>
    <row r="8288" spans="1:7" x14ac:dyDescent="0.25">
      <c r="A8288" t="s">
        <v>8262</v>
      </c>
      <c r="B8288" t="s">
        <v>17436</v>
      </c>
      <c r="C8288" t="s">
        <v>18649</v>
      </c>
      <c r="D8288" t="s">
        <v>16060</v>
      </c>
      <c r="E8288">
        <v>365</v>
      </c>
      <c r="F8288">
        <v>365</v>
      </c>
      <c r="G8288">
        <f>MAX(days18[[#This Row],[total_breakfastdays18]],days18[[#This Row],[total_lunchdays18]])</f>
        <v>365</v>
      </c>
    </row>
    <row r="8289" spans="1:7" x14ac:dyDescent="0.25">
      <c r="A8289" t="s">
        <v>8263</v>
      </c>
      <c r="B8289" t="s">
        <v>17437</v>
      </c>
      <c r="C8289" t="s">
        <v>18650</v>
      </c>
      <c r="D8289" t="s">
        <v>16061</v>
      </c>
      <c r="E8289">
        <v>365</v>
      </c>
      <c r="F8289">
        <v>365</v>
      </c>
      <c r="G8289">
        <f>MAX(days18[[#This Row],[total_breakfastdays18]],days18[[#This Row],[total_lunchdays18]])</f>
        <v>365</v>
      </c>
    </row>
    <row r="8290" spans="1:7" x14ac:dyDescent="0.25">
      <c r="A8290" t="s">
        <v>8266</v>
      </c>
      <c r="B8290" t="s">
        <v>17440</v>
      </c>
      <c r="C8290" t="s">
        <v>18652</v>
      </c>
      <c r="D8290" t="s">
        <v>16064</v>
      </c>
      <c r="E8290">
        <v>173</v>
      </c>
      <c r="F8290">
        <v>173</v>
      </c>
      <c r="G8290">
        <f>MAX(days18[[#This Row],[total_breakfastdays18]],days18[[#This Row],[total_lunchdays18]])</f>
        <v>173</v>
      </c>
    </row>
    <row r="8291" spans="1:7" x14ac:dyDescent="0.25">
      <c r="A8291" t="s">
        <v>8267</v>
      </c>
      <c r="B8291" t="s">
        <v>17440</v>
      </c>
      <c r="C8291" t="s">
        <v>18652</v>
      </c>
      <c r="D8291" t="s">
        <v>16065</v>
      </c>
      <c r="E8291">
        <v>365</v>
      </c>
      <c r="F8291">
        <v>365</v>
      </c>
      <c r="G8291">
        <f>MAX(days18[[#This Row],[total_breakfastdays18]],days18[[#This Row],[total_lunchdays18]])</f>
        <v>365</v>
      </c>
    </row>
    <row r="8292" spans="1:7" x14ac:dyDescent="0.25">
      <c r="A8292" t="s">
        <v>8268</v>
      </c>
      <c r="B8292" t="s">
        <v>17440</v>
      </c>
      <c r="C8292" t="s">
        <v>18652</v>
      </c>
      <c r="D8292" t="s">
        <v>16066</v>
      </c>
      <c r="E8292">
        <v>365</v>
      </c>
      <c r="F8292">
        <v>365</v>
      </c>
      <c r="G8292">
        <f>MAX(days18[[#This Row],[total_breakfastdays18]],days18[[#This Row],[total_lunchdays18]])</f>
        <v>365</v>
      </c>
    </row>
    <row r="8293" spans="1:7" x14ac:dyDescent="0.25">
      <c r="A8293" t="s">
        <v>8269</v>
      </c>
      <c r="B8293" t="s">
        <v>17440</v>
      </c>
      <c r="C8293" t="s">
        <v>18652</v>
      </c>
      <c r="D8293" t="s">
        <v>16067</v>
      </c>
      <c r="E8293">
        <v>365</v>
      </c>
      <c r="F8293">
        <v>365</v>
      </c>
      <c r="G8293">
        <f>MAX(days18[[#This Row],[total_breakfastdays18]],days18[[#This Row],[total_lunchdays18]])</f>
        <v>365</v>
      </c>
    </row>
    <row r="8294" spans="1:7" x14ac:dyDescent="0.25">
      <c r="A8294" t="s">
        <v>8270</v>
      </c>
      <c r="B8294" t="s">
        <v>17440</v>
      </c>
      <c r="C8294" t="s">
        <v>18652</v>
      </c>
      <c r="D8294" t="s">
        <v>16068</v>
      </c>
      <c r="E8294">
        <v>212</v>
      </c>
      <c r="F8294">
        <v>212</v>
      </c>
      <c r="G8294">
        <f>MAX(days18[[#This Row],[total_breakfastdays18]],days18[[#This Row],[total_lunchdays18]])</f>
        <v>212</v>
      </c>
    </row>
    <row r="8295" spans="1:7" x14ac:dyDescent="0.25">
      <c r="A8295" t="s">
        <v>8271</v>
      </c>
      <c r="B8295" t="s">
        <v>17440</v>
      </c>
      <c r="C8295" t="s">
        <v>18652</v>
      </c>
      <c r="D8295" t="s">
        <v>16069</v>
      </c>
      <c r="E8295">
        <v>365</v>
      </c>
      <c r="F8295">
        <v>365</v>
      </c>
      <c r="G8295">
        <f>MAX(days18[[#This Row],[total_breakfastdays18]],days18[[#This Row],[total_lunchdays18]])</f>
        <v>365</v>
      </c>
    </row>
    <row r="8296" spans="1:7" x14ac:dyDescent="0.25">
      <c r="A8296" t="s">
        <v>8272</v>
      </c>
      <c r="B8296" t="s">
        <v>17440</v>
      </c>
      <c r="C8296" t="s">
        <v>18652</v>
      </c>
      <c r="D8296" t="s">
        <v>16070</v>
      </c>
      <c r="E8296">
        <v>365</v>
      </c>
      <c r="F8296">
        <v>365</v>
      </c>
      <c r="G8296">
        <f>MAX(days18[[#This Row],[total_breakfastdays18]],days18[[#This Row],[total_lunchdays18]])</f>
        <v>365</v>
      </c>
    </row>
    <row r="8297" spans="1:7" x14ac:dyDescent="0.25">
      <c r="A8297" t="s">
        <v>8273</v>
      </c>
      <c r="B8297" t="s">
        <v>17440</v>
      </c>
      <c r="C8297" t="s">
        <v>18652</v>
      </c>
      <c r="D8297" t="s">
        <v>16071</v>
      </c>
      <c r="E8297">
        <v>365</v>
      </c>
      <c r="F8297">
        <v>365</v>
      </c>
      <c r="G8297">
        <f>MAX(days18[[#This Row],[total_breakfastdays18]],days18[[#This Row],[total_lunchdays18]])</f>
        <v>365</v>
      </c>
    </row>
    <row r="8298" spans="1:7" x14ac:dyDescent="0.25">
      <c r="A8298" t="s">
        <v>8274</v>
      </c>
      <c r="B8298" t="s">
        <v>17440</v>
      </c>
      <c r="C8298" t="s">
        <v>18652</v>
      </c>
      <c r="D8298" t="s">
        <v>16072</v>
      </c>
      <c r="E8298">
        <v>365</v>
      </c>
      <c r="F8298">
        <v>365</v>
      </c>
      <c r="G8298">
        <f>MAX(days18[[#This Row],[total_breakfastdays18]],days18[[#This Row],[total_lunchdays18]])</f>
        <v>365</v>
      </c>
    </row>
    <row r="8299" spans="1:7" x14ac:dyDescent="0.25">
      <c r="A8299" t="s">
        <v>8275</v>
      </c>
      <c r="B8299" t="s">
        <v>17440</v>
      </c>
      <c r="C8299" t="s">
        <v>18652</v>
      </c>
      <c r="D8299" t="s">
        <v>16073</v>
      </c>
      <c r="E8299">
        <v>365</v>
      </c>
      <c r="F8299">
        <v>365</v>
      </c>
      <c r="G8299">
        <f>MAX(days18[[#This Row],[total_breakfastdays18]],days18[[#This Row],[total_lunchdays18]])</f>
        <v>365</v>
      </c>
    </row>
    <row r="8300" spans="1:7" x14ac:dyDescent="0.25">
      <c r="A8300" t="s">
        <v>8276</v>
      </c>
      <c r="B8300" t="s">
        <v>17440</v>
      </c>
      <c r="C8300" t="s">
        <v>18652</v>
      </c>
      <c r="D8300" t="s">
        <v>16074</v>
      </c>
      <c r="E8300">
        <v>365</v>
      </c>
      <c r="F8300">
        <v>365</v>
      </c>
      <c r="G8300">
        <f>MAX(days18[[#This Row],[total_breakfastdays18]],days18[[#This Row],[total_lunchdays18]])</f>
        <v>365</v>
      </c>
    </row>
    <row r="8301" spans="1:7" x14ac:dyDescent="0.25">
      <c r="A8301" t="s">
        <v>8277</v>
      </c>
      <c r="B8301" t="s">
        <v>17440</v>
      </c>
      <c r="C8301" t="s">
        <v>18652</v>
      </c>
      <c r="D8301" t="s">
        <v>16075</v>
      </c>
      <c r="E8301">
        <v>365</v>
      </c>
      <c r="F8301">
        <v>365</v>
      </c>
      <c r="G8301">
        <f>MAX(days18[[#This Row],[total_breakfastdays18]],days18[[#This Row],[total_lunchdays18]])</f>
        <v>365</v>
      </c>
    </row>
    <row r="8302" spans="1:7" x14ac:dyDescent="0.25">
      <c r="A8302" t="s">
        <v>8278</v>
      </c>
      <c r="B8302" t="s">
        <v>17440</v>
      </c>
      <c r="C8302" t="s">
        <v>18652</v>
      </c>
      <c r="D8302" t="s">
        <v>16076</v>
      </c>
      <c r="E8302">
        <v>365</v>
      </c>
      <c r="F8302">
        <v>365</v>
      </c>
      <c r="G8302">
        <f>MAX(days18[[#This Row],[total_breakfastdays18]],days18[[#This Row],[total_lunchdays18]])</f>
        <v>365</v>
      </c>
    </row>
    <row r="8303" spans="1:7" x14ac:dyDescent="0.25">
      <c r="A8303" t="s">
        <v>8279</v>
      </c>
      <c r="B8303" t="s">
        <v>17440</v>
      </c>
      <c r="C8303" t="s">
        <v>18652</v>
      </c>
      <c r="D8303" t="s">
        <v>16077</v>
      </c>
      <c r="E8303">
        <v>365</v>
      </c>
      <c r="F8303">
        <v>365</v>
      </c>
      <c r="G8303">
        <f>MAX(days18[[#This Row],[total_breakfastdays18]],days18[[#This Row],[total_lunchdays18]])</f>
        <v>365</v>
      </c>
    </row>
    <row r="8304" spans="1:7" x14ac:dyDescent="0.25">
      <c r="A8304" t="s">
        <v>8280</v>
      </c>
      <c r="B8304" t="s">
        <v>17440</v>
      </c>
      <c r="C8304" t="s">
        <v>18652</v>
      </c>
      <c r="D8304" t="s">
        <v>16078</v>
      </c>
      <c r="E8304">
        <v>365</v>
      </c>
      <c r="F8304">
        <v>365</v>
      </c>
      <c r="G8304">
        <f>MAX(days18[[#This Row],[total_breakfastdays18]],days18[[#This Row],[total_lunchdays18]])</f>
        <v>365</v>
      </c>
    </row>
    <row r="8305" spans="1:7" x14ac:dyDescent="0.25">
      <c r="A8305" t="s">
        <v>8281</v>
      </c>
      <c r="B8305" t="s">
        <v>17440</v>
      </c>
      <c r="C8305" t="s">
        <v>18652</v>
      </c>
      <c r="D8305" t="s">
        <v>16079</v>
      </c>
      <c r="E8305">
        <v>365</v>
      </c>
      <c r="F8305">
        <v>365</v>
      </c>
      <c r="G8305">
        <f>MAX(days18[[#This Row],[total_breakfastdays18]],days18[[#This Row],[total_lunchdays18]])</f>
        <v>365</v>
      </c>
    </row>
    <row r="8306" spans="1:7" x14ac:dyDescent="0.25">
      <c r="A8306" t="s">
        <v>18950</v>
      </c>
      <c r="B8306" t="s">
        <v>17440</v>
      </c>
      <c r="C8306" t="s">
        <v>18652</v>
      </c>
      <c r="D8306" t="s">
        <v>18951</v>
      </c>
      <c r="E8306">
        <v>365</v>
      </c>
      <c r="F8306">
        <v>365</v>
      </c>
      <c r="G8306">
        <f>MAX(days18[[#This Row],[total_breakfastdays18]],days18[[#This Row],[total_lunchdays18]])</f>
        <v>365</v>
      </c>
    </row>
    <row r="8307" spans="1:7" x14ac:dyDescent="0.25">
      <c r="A8307" t="s">
        <v>8282</v>
      </c>
      <c r="B8307" t="s">
        <v>17441</v>
      </c>
      <c r="C8307" t="s">
        <v>18653</v>
      </c>
      <c r="D8307" t="s">
        <v>16080</v>
      </c>
      <c r="E8307">
        <v>365</v>
      </c>
      <c r="F8307">
        <v>365</v>
      </c>
      <c r="G8307">
        <f>MAX(days18[[#This Row],[total_breakfastdays18]],days18[[#This Row],[total_lunchdays18]])</f>
        <v>365</v>
      </c>
    </row>
    <row r="8308" spans="1:7" x14ac:dyDescent="0.25">
      <c r="A8308" t="s">
        <v>8283</v>
      </c>
      <c r="B8308" t="s">
        <v>17442</v>
      </c>
      <c r="C8308" t="s">
        <v>18654</v>
      </c>
      <c r="D8308" t="s">
        <v>15888</v>
      </c>
      <c r="E8308">
        <v>107</v>
      </c>
      <c r="F8308">
        <v>101</v>
      </c>
      <c r="G8308">
        <f>MAX(days18[[#This Row],[total_breakfastdays18]],days18[[#This Row],[total_lunchdays18]])</f>
        <v>107</v>
      </c>
    </row>
    <row r="8309" spans="1:7" x14ac:dyDescent="0.25">
      <c r="A8309" t="s">
        <v>8284</v>
      </c>
      <c r="B8309" t="s">
        <v>17443</v>
      </c>
      <c r="C8309" t="s">
        <v>18655</v>
      </c>
      <c r="D8309" t="s">
        <v>16081</v>
      </c>
      <c r="E8309">
        <v>0</v>
      </c>
      <c r="F8309">
        <v>169</v>
      </c>
      <c r="G8309">
        <f>MAX(days18[[#This Row],[total_breakfastdays18]],days18[[#This Row],[total_lunchdays18]])</f>
        <v>169</v>
      </c>
    </row>
    <row r="8310" spans="1:7" x14ac:dyDescent="0.25">
      <c r="A8310" t="s">
        <v>8285</v>
      </c>
      <c r="B8310" t="s">
        <v>17444</v>
      </c>
      <c r="C8310" t="s">
        <v>18656</v>
      </c>
      <c r="D8310" t="s">
        <v>16082</v>
      </c>
      <c r="E8310">
        <v>365</v>
      </c>
      <c r="F8310">
        <v>365</v>
      </c>
      <c r="G8310">
        <f>MAX(days18[[#This Row],[total_breakfastdays18]],days18[[#This Row],[total_lunchdays18]])</f>
        <v>365</v>
      </c>
    </row>
    <row r="8311" spans="1:7" x14ac:dyDescent="0.25">
      <c r="A8311" t="s">
        <v>18952</v>
      </c>
      <c r="B8311" t="s">
        <v>17444</v>
      </c>
      <c r="C8311" t="s">
        <v>18656</v>
      </c>
      <c r="D8311" t="s">
        <v>18953</v>
      </c>
      <c r="E8311">
        <v>365</v>
      </c>
      <c r="F8311">
        <v>365</v>
      </c>
      <c r="G8311">
        <f>MAX(days18[[#This Row],[total_breakfastdays18]],days18[[#This Row],[total_lunchdays18]])</f>
        <v>365</v>
      </c>
    </row>
    <row r="8312" spans="1:7" x14ac:dyDescent="0.25">
      <c r="A8312" t="s">
        <v>18954</v>
      </c>
      <c r="B8312" t="s">
        <v>17444</v>
      </c>
      <c r="C8312" t="s">
        <v>18656</v>
      </c>
      <c r="D8312" t="s">
        <v>18955</v>
      </c>
      <c r="E8312">
        <v>92</v>
      </c>
      <c r="F8312">
        <v>92</v>
      </c>
      <c r="G8312">
        <f>MAX(days18[[#This Row],[total_breakfastdays18]],days18[[#This Row],[total_lunchdays18]])</f>
        <v>92</v>
      </c>
    </row>
    <row r="8313" spans="1:7" x14ac:dyDescent="0.25">
      <c r="A8313" t="s">
        <v>8287</v>
      </c>
      <c r="B8313" t="s">
        <v>17446</v>
      </c>
      <c r="C8313" t="s">
        <v>16084</v>
      </c>
      <c r="D8313" t="s">
        <v>16084</v>
      </c>
      <c r="E8313">
        <v>0</v>
      </c>
      <c r="F8313">
        <v>167</v>
      </c>
      <c r="G8313">
        <f>MAX(days18[[#This Row],[total_breakfastdays18]],days18[[#This Row],[total_lunchdays18]])</f>
        <v>167</v>
      </c>
    </row>
    <row r="8314" spans="1:7" x14ac:dyDescent="0.25">
      <c r="A8314" t="s">
        <v>8288</v>
      </c>
      <c r="B8314" t="s">
        <v>17447</v>
      </c>
      <c r="C8314" t="s">
        <v>16085</v>
      </c>
      <c r="D8314" t="s">
        <v>16085</v>
      </c>
      <c r="E8314">
        <v>0</v>
      </c>
      <c r="F8314">
        <v>180</v>
      </c>
      <c r="G8314">
        <f>MAX(days18[[#This Row],[total_breakfastdays18]],days18[[#This Row],[total_lunchdays18]])</f>
        <v>180</v>
      </c>
    </row>
    <row r="8315" spans="1:7" x14ac:dyDescent="0.25">
      <c r="A8315" t="s">
        <v>8289</v>
      </c>
      <c r="B8315" t="s">
        <v>17448</v>
      </c>
      <c r="C8315" t="s">
        <v>18657</v>
      </c>
      <c r="D8315" t="s">
        <v>16086</v>
      </c>
      <c r="E8315">
        <v>159</v>
      </c>
      <c r="F8315">
        <v>159</v>
      </c>
      <c r="G8315">
        <f>MAX(days18[[#This Row],[total_breakfastdays18]],days18[[#This Row],[total_lunchdays18]])</f>
        <v>159</v>
      </c>
    </row>
    <row r="8316" spans="1:7" x14ac:dyDescent="0.25">
      <c r="A8316" t="s">
        <v>8291</v>
      </c>
      <c r="B8316" t="s">
        <v>17450</v>
      </c>
      <c r="C8316" t="s">
        <v>18658</v>
      </c>
      <c r="D8316" t="s">
        <v>16088</v>
      </c>
      <c r="E8316">
        <v>363</v>
      </c>
      <c r="F8316">
        <v>257</v>
      </c>
      <c r="G8316">
        <f>MAX(days18[[#This Row],[total_breakfastdays18]],days18[[#This Row],[total_lunchdays18]])</f>
        <v>363</v>
      </c>
    </row>
    <row r="8317" spans="1:7" x14ac:dyDescent="0.25">
      <c r="A8317" t="s">
        <v>8292</v>
      </c>
      <c r="B8317" t="s">
        <v>17450</v>
      </c>
      <c r="C8317" t="s">
        <v>18658</v>
      </c>
      <c r="D8317" t="s">
        <v>16089</v>
      </c>
      <c r="E8317">
        <v>363</v>
      </c>
      <c r="F8317">
        <v>269</v>
      </c>
      <c r="G8317">
        <f>MAX(days18[[#This Row],[total_breakfastdays18]],days18[[#This Row],[total_lunchdays18]])</f>
        <v>363</v>
      </c>
    </row>
    <row r="8318" spans="1:7" x14ac:dyDescent="0.25">
      <c r="A8318" t="s">
        <v>8293</v>
      </c>
      <c r="B8318" t="s">
        <v>17451</v>
      </c>
      <c r="C8318" t="s">
        <v>18659</v>
      </c>
      <c r="D8318" t="s">
        <v>16090</v>
      </c>
      <c r="E8318">
        <v>365</v>
      </c>
      <c r="F8318">
        <v>365</v>
      </c>
      <c r="G8318">
        <f>MAX(days18[[#This Row],[total_breakfastdays18]],days18[[#This Row],[total_lunchdays18]])</f>
        <v>365</v>
      </c>
    </row>
    <row r="8319" spans="1:7" x14ac:dyDescent="0.25">
      <c r="A8319" t="s">
        <v>8294</v>
      </c>
      <c r="B8319" t="s">
        <v>17452</v>
      </c>
      <c r="C8319" t="s">
        <v>18660</v>
      </c>
      <c r="D8319" t="s">
        <v>16091</v>
      </c>
      <c r="E8319">
        <v>283</v>
      </c>
      <c r="F8319">
        <v>272</v>
      </c>
      <c r="G8319">
        <f>MAX(days18[[#This Row],[total_breakfastdays18]],days18[[#This Row],[total_lunchdays18]])</f>
        <v>283</v>
      </c>
    </row>
    <row r="8320" spans="1:7" x14ac:dyDescent="0.25">
      <c r="A8320" t="s">
        <v>8295</v>
      </c>
      <c r="B8320" t="s">
        <v>17452</v>
      </c>
      <c r="C8320" t="s">
        <v>18660</v>
      </c>
      <c r="D8320" t="s">
        <v>16092</v>
      </c>
      <c r="E8320">
        <v>287</v>
      </c>
      <c r="F8320">
        <v>279</v>
      </c>
      <c r="G8320">
        <f>MAX(days18[[#This Row],[total_breakfastdays18]],days18[[#This Row],[total_lunchdays18]])</f>
        <v>287</v>
      </c>
    </row>
    <row r="8321" spans="1:7" x14ac:dyDescent="0.25">
      <c r="A8321" t="s">
        <v>8296</v>
      </c>
      <c r="B8321" t="s">
        <v>17453</v>
      </c>
      <c r="C8321" t="s">
        <v>16093</v>
      </c>
      <c r="D8321" t="s">
        <v>16093</v>
      </c>
      <c r="E8321">
        <v>177</v>
      </c>
      <c r="F8321">
        <v>177</v>
      </c>
      <c r="G8321">
        <f>MAX(days18[[#This Row],[total_breakfastdays18]],days18[[#This Row],[total_lunchdays18]])</f>
        <v>177</v>
      </c>
    </row>
    <row r="8322" spans="1:7" x14ac:dyDescent="0.25">
      <c r="A8322" t="s">
        <v>8297</v>
      </c>
      <c r="B8322" t="s">
        <v>17454</v>
      </c>
      <c r="C8322" t="s">
        <v>16094</v>
      </c>
      <c r="D8322" t="s">
        <v>16094</v>
      </c>
      <c r="E8322">
        <v>0</v>
      </c>
      <c r="F8322">
        <v>177</v>
      </c>
      <c r="G8322">
        <f>MAX(days18[[#This Row],[total_breakfastdays18]],days18[[#This Row],[total_lunchdays18]])</f>
        <v>177</v>
      </c>
    </row>
    <row r="8323" spans="1:7" x14ac:dyDescent="0.25">
      <c r="A8323" t="s">
        <v>8298</v>
      </c>
      <c r="B8323" t="s">
        <v>17455</v>
      </c>
      <c r="C8323" t="s">
        <v>16095</v>
      </c>
      <c r="D8323" t="s">
        <v>16095</v>
      </c>
      <c r="E8323">
        <v>0</v>
      </c>
      <c r="F8323">
        <v>137</v>
      </c>
      <c r="G8323">
        <f>MAX(days18[[#This Row],[total_breakfastdays18]],days18[[#This Row],[total_lunchdays18]])</f>
        <v>137</v>
      </c>
    </row>
    <row r="8324" spans="1:7" x14ac:dyDescent="0.25">
      <c r="A8324" t="s">
        <v>8299</v>
      </c>
      <c r="B8324" t="s">
        <v>17456</v>
      </c>
      <c r="C8324" t="s">
        <v>18661</v>
      </c>
      <c r="D8324" t="s">
        <v>16096</v>
      </c>
      <c r="E8324">
        <v>366</v>
      </c>
      <c r="F8324">
        <v>366</v>
      </c>
      <c r="G8324">
        <f>MAX(days18[[#This Row],[total_breakfastdays18]],days18[[#This Row],[total_lunchdays18]])</f>
        <v>366</v>
      </c>
    </row>
    <row r="8325" spans="1:7" x14ac:dyDescent="0.25">
      <c r="A8325" t="s">
        <v>18956</v>
      </c>
      <c r="B8325" t="s">
        <v>17456</v>
      </c>
      <c r="C8325" t="s">
        <v>18661</v>
      </c>
      <c r="D8325" t="s">
        <v>18957</v>
      </c>
      <c r="E8325">
        <v>0</v>
      </c>
      <c r="F8325">
        <v>232</v>
      </c>
      <c r="G8325">
        <f>MAX(days18[[#This Row],[total_breakfastdays18]],days18[[#This Row],[total_lunchdays18]])</f>
        <v>232</v>
      </c>
    </row>
    <row r="8326" spans="1:7" x14ac:dyDescent="0.25">
      <c r="A8326" t="s">
        <v>8301</v>
      </c>
      <c r="B8326" t="s">
        <v>17456</v>
      </c>
      <c r="C8326" t="s">
        <v>18661</v>
      </c>
      <c r="D8326" t="s">
        <v>16098</v>
      </c>
      <c r="E8326">
        <v>366</v>
      </c>
      <c r="F8326">
        <v>366</v>
      </c>
      <c r="G8326">
        <f>MAX(days18[[#This Row],[total_breakfastdays18]],days18[[#This Row],[total_lunchdays18]])</f>
        <v>366</v>
      </c>
    </row>
    <row r="8327" spans="1:7" x14ac:dyDescent="0.25">
      <c r="A8327" t="s">
        <v>8302</v>
      </c>
      <c r="B8327" t="s">
        <v>17456</v>
      </c>
      <c r="C8327" t="s">
        <v>18661</v>
      </c>
      <c r="D8327" t="s">
        <v>16099</v>
      </c>
      <c r="E8327">
        <v>366</v>
      </c>
      <c r="F8327">
        <v>366</v>
      </c>
      <c r="G8327">
        <f>MAX(days18[[#This Row],[total_breakfastdays18]],days18[[#This Row],[total_lunchdays18]])</f>
        <v>366</v>
      </c>
    </row>
    <row r="8328" spans="1:7" x14ac:dyDescent="0.25">
      <c r="A8328" t="s">
        <v>8303</v>
      </c>
      <c r="B8328" t="s">
        <v>17457</v>
      </c>
      <c r="C8328" t="s">
        <v>16100</v>
      </c>
      <c r="D8328" t="s">
        <v>16100</v>
      </c>
      <c r="E8328">
        <v>173</v>
      </c>
      <c r="F8328">
        <v>171</v>
      </c>
      <c r="G8328">
        <f>MAX(days18[[#This Row],[total_breakfastdays18]],days18[[#This Row],[total_lunchdays18]])</f>
        <v>173</v>
      </c>
    </row>
    <row r="8329" spans="1:7" x14ac:dyDescent="0.25">
      <c r="A8329" t="s">
        <v>8304</v>
      </c>
      <c r="B8329" t="s">
        <v>17457</v>
      </c>
      <c r="C8329" t="s">
        <v>16100</v>
      </c>
      <c r="D8329" t="s">
        <v>16101</v>
      </c>
      <c r="E8329">
        <v>173</v>
      </c>
      <c r="F8329">
        <v>171</v>
      </c>
      <c r="G8329">
        <f>MAX(days18[[#This Row],[total_breakfastdays18]],days18[[#This Row],[total_lunchdays18]])</f>
        <v>173</v>
      </c>
    </row>
    <row r="8330" spans="1:7" x14ac:dyDescent="0.25">
      <c r="A8330" t="s">
        <v>18958</v>
      </c>
      <c r="B8330" t="s">
        <v>17457</v>
      </c>
      <c r="C8330" t="s">
        <v>16100</v>
      </c>
      <c r="D8330" t="s">
        <v>18959</v>
      </c>
      <c r="E8330">
        <v>173</v>
      </c>
      <c r="F8330">
        <v>171</v>
      </c>
      <c r="G8330">
        <f>MAX(days18[[#This Row],[total_breakfastdays18]],days18[[#This Row],[total_lunchdays18]])</f>
        <v>173</v>
      </c>
    </row>
    <row r="8331" spans="1:7" x14ac:dyDescent="0.25">
      <c r="A8331" t="s">
        <v>18960</v>
      </c>
      <c r="B8331" t="s">
        <v>17457</v>
      </c>
      <c r="C8331" t="s">
        <v>16100</v>
      </c>
      <c r="D8331" t="s">
        <v>18961</v>
      </c>
      <c r="E8331">
        <v>173</v>
      </c>
      <c r="F8331">
        <v>171</v>
      </c>
      <c r="G8331">
        <f>MAX(days18[[#This Row],[total_breakfastdays18]],days18[[#This Row],[total_lunchdays18]])</f>
        <v>173</v>
      </c>
    </row>
    <row r="8332" spans="1:7" x14ac:dyDescent="0.25">
      <c r="A8332" t="s">
        <v>18962</v>
      </c>
      <c r="B8332" t="s">
        <v>17457</v>
      </c>
      <c r="C8332" t="s">
        <v>16100</v>
      </c>
      <c r="D8332" t="s">
        <v>18963</v>
      </c>
      <c r="E8332">
        <v>173</v>
      </c>
      <c r="F8332">
        <v>171</v>
      </c>
      <c r="G8332">
        <f>MAX(days18[[#This Row],[total_breakfastdays18]],days18[[#This Row],[total_lunchdays18]])</f>
        <v>173</v>
      </c>
    </row>
    <row r="8333" spans="1:7" x14ac:dyDescent="0.25">
      <c r="A8333" t="s">
        <v>19241</v>
      </c>
      <c r="B8333" t="s">
        <v>17457</v>
      </c>
      <c r="C8333" t="s">
        <v>16100</v>
      </c>
      <c r="D8333" t="s">
        <v>19242</v>
      </c>
      <c r="E8333">
        <v>159</v>
      </c>
      <c r="F8333">
        <v>157</v>
      </c>
      <c r="G8333">
        <f>MAX(days18[[#This Row],[total_breakfastdays18]],days18[[#This Row],[total_lunchdays18]])</f>
        <v>159</v>
      </c>
    </row>
    <row r="8334" spans="1:7" x14ac:dyDescent="0.25">
      <c r="A8334" t="s">
        <v>8305</v>
      </c>
      <c r="B8334" t="s">
        <v>17458</v>
      </c>
      <c r="C8334" t="s">
        <v>18662</v>
      </c>
      <c r="D8334" t="s">
        <v>16102</v>
      </c>
      <c r="E8334">
        <v>178</v>
      </c>
      <c r="F8334">
        <v>0</v>
      </c>
      <c r="G8334">
        <f>MAX(days18[[#This Row],[total_breakfastdays18]],days18[[#This Row],[total_lunchdays18]])</f>
        <v>178</v>
      </c>
    </row>
    <row r="8335" spans="1:7" x14ac:dyDescent="0.25">
      <c r="A8335" t="s">
        <v>8306</v>
      </c>
      <c r="B8335" t="s">
        <v>17458</v>
      </c>
      <c r="C8335" t="s">
        <v>18662</v>
      </c>
      <c r="D8335" t="s">
        <v>16103</v>
      </c>
      <c r="E8335">
        <v>178</v>
      </c>
      <c r="F8335">
        <v>178</v>
      </c>
      <c r="G8335">
        <f>MAX(days18[[#This Row],[total_breakfastdays18]],days18[[#This Row],[total_lunchdays18]])</f>
        <v>178</v>
      </c>
    </row>
    <row r="8336" spans="1:7" x14ac:dyDescent="0.25">
      <c r="A8336" t="s">
        <v>8307</v>
      </c>
      <c r="B8336" t="s">
        <v>17458</v>
      </c>
      <c r="C8336" t="s">
        <v>18662</v>
      </c>
      <c r="D8336" t="s">
        <v>16104</v>
      </c>
      <c r="E8336">
        <v>178</v>
      </c>
      <c r="F8336">
        <v>178</v>
      </c>
      <c r="G8336">
        <f>MAX(days18[[#This Row],[total_breakfastdays18]],days18[[#This Row],[total_lunchdays18]])</f>
        <v>178</v>
      </c>
    </row>
    <row r="8337" spans="1:7" x14ac:dyDescent="0.25">
      <c r="A8337" t="s">
        <v>8308</v>
      </c>
      <c r="B8337" t="s">
        <v>17458</v>
      </c>
      <c r="C8337" t="s">
        <v>18662</v>
      </c>
      <c r="D8337" t="s">
        <v>16105</v>
      </c>
      <c r="E8337">
        <v>178</v>
      </c>
      <c r="F8337">
        <v>178</v>
      </c>
      <c r="G8337">
        <f>MAX(days18[[#This Row],[total_breakfastdays18]],days18[[#This Row],[total_lunchdays18]])</f>
        <v>178</v>
      </c>
    </row>
    <row r="8338" spans="1:7" x14ac:dyDescent="0.25">
      <c r="A8338" t="s">
        <v>8309</v>
      </c>
      <c r="B8338" t="s">
        <v>17458</v>
      </c>
      <c r="C8338" t="s">
        <v>18662</v>
      </c>
      <c r="D8338" t="s">
        <v>16106</v>
      </c>
      <c r="E8338">
        <v>178</v>
      </c>
      <c r="F8338">
        <v>178</v>
      </c>
      <c r="G8338">
        <f>MAX(days18[[#This Row],[total_breakfastdays18]],days18[[#This Row],[total_lunchdays18]])</f>
        <v>178</v>
      </c>
    </row>
    <row r="8339" spans="1:7" x14ac:dyDescent="0.25">
      <c r="A8339" t="s">
        <v>8310</v>
      </c>
      <c r="B8339" t="s">
        <v>17458</v>
      </c>
      <c r="C8339" t="s">
        <v>18662</v>
      </c>
      <c r="D8339" t="s">
        <v>16107</v>
      </c>
      <c r="E8339">
        <v>178</v>
      </c>
      <c r="F8339">
        <v>178</v>
      </c>
      <c r="G8339">
        <f>MAX(days18[[#This Row],[total_breakfastdays18]],days18[[#This Row],[total_lunchdays18]])</f>
        <v>178</v>
      </c>
    </row>
    <row r="8340" spans="1:7" x14ac:dyDescent="0.25">
      <c r="A8340" t="s">
        <v>8311</v>
      </c>
      <c r="B8340" t="s">
        <v>17458</v>
      </c>
      <c r="C8340" t="s">
        <v>18662</v>
      </c>
      <c r="D8340" t="s">
        <v>16108</v>
      </c>
      <c r="E8340">
        <v>178</v>
      </c>
      <c r="F8340">
        <v>178</v>
      </c>
      <c r="G8340">
        <f>MAX(days18[[#This Row],[total_breakfastdays18]],days18[[#This Row],[total_lunchdays18]])</f>
        <v>178</v>
      </c>
    </row>
    <row r="8341" spans="1:7" x14ac:dyDescent="0.25">
      <c r="A8341" t="s">
        <v>8312</v>
      </c>
      <c r="B8341" t="s">
        <v>17458</v>
      </c>
      <c r="C8341" t="s">
        <v>18662</v>
      </c>
      <c r="D8341" t="s">
        <v>16109</v>
      </c>
      <c r="E8341">
        <v>178</v>
      </c>
      <c r="F8341">
        <v>178</v>
      </c>
      <c r="G8341">
        <f>MAX(days18[[#This Row],[total_breakfastdays18]],days18[[#This Row],[total_lunchdays18]])</f>
        <v>178</v>
      </c>
    </row>
    <row r="8342" spans="1:7" x14ac:dyDescent="0.25">
      <c r="A8342" t="s">
        <v>8313</v>
      </c>
      <c r="B8342" t="s">
        <v>17458</v>
      </c>
      <c r="C8342" t="s">
        <v>18662</v>
      </c>
      <c r="D8342" t="s">
        <v>16110</v>
      </c>
      <c r="E8342">
        <v>178</v>
      </c>
      <c r="F8342">
        <v>178</v>
      </c>
      <c r="G8342">
        <f>MAX(days18[[#This Row],[total_breakfastdays18]],days18[[#This Row],[total_lunchdays18]])</f>
        <v>178</v>
      </c>
    </row>
    <row r="8343" spans="1:7" x14ac:dyDescent="0.25">
      <c r="A8343" t="s">
        <v>19243</v>
      </c>
      <c r="B8343" t="s">
        <v>17458</v>
      </c>
      <c r="C8343" t="s">
        <v>18662</v>
      </c>
      <c r="D8343" t="s">
        <v>19244</v>
      </c>
      <c r="E8343">
        <v>178</v>
      </c>
      <c r="F8343">
        <v>178</v>
      </c>
      <c r="G8343">
        <f>MAX(days18[[#This Row],[total_breakfastdays18]],days18[[#This Row],[total_lunchdays18]])</f>
        <v>178</v>
      </c>
    </row>
    <row r="8344" spans="1:7" x14ac:dyDescent="0.25">
      <c r="A8344" t="s">
        <v>8314</v>
      </c>
      <c r="B8344" t="s">
        <v>17458</v>
      </c>
      <c r="C8344" t="s">
        <v>18662</v>
      </c>
      <c r="D8344" t="s">
        <v>16111</v>
      </c>
      <c r="E8344">
        <v>178</v>
      </c>
      <c r="F8344">
        <v>0</v>
      </c>
      <c r="G8344">
        <f>MAX(days18[[#This Row],[total_breakfastdays18]],days18[[#This Row],[total_lunchdays18]])</f>
        <v>178</v>
      </c>
    </row>
    <row r="8345" spans="1:7" x14ac:dyDescent="0.25">
      <c r="A8345" t="s">
        <v>8315</v>
      </c>
      <c r="B8345" t="s">
        <v>17458</v>
      </c>
      <c r="C8345" t="s">
        <v>18662</v>
      </c>
      <c r="D8345" t="s">
        <v>16112</v>
      </c>
      <c r="E8345">
        <v>178</v>
      </c>
      <c r="F8345">
        <v>178</v>
      </c>
      <c r="G8345">
        <f>MAX(days18[[#This Row],[total_breakfastdays18]],days18[[#This Row],[total_lunchdays18]])</f>
        <v>178</v>
      </c>
    </row>
    <row r="8346" spans="1:7" x14ac:dyDescent="0.25">
      <c r="A8346" t="s">
        <v>8316</v>
      </c>
      <c r="B8346" t="s">
        <v>17458</v>
      </c>
      <c r="C8346" t="s">
        <v>18662</v>
      </c>
      <c r="D8346" t="s">
        <v>16113</v>
      </c>
      <c r="E8346">
        <v>178</v>
      </c>
      <c r="F8346">
        <v>178</v>
      </c>
      <c r="G8346">
        <f>MAX(days18[[#This Row],[total_breakfastdays18]],days18[[#This Row],[total_lunchdays18]])</f>
        <v>178</v>
      </c>
    </row>
    <row r="8347" spans="1:7" x14ac:dyDescent="0.25">
      <c r="A8347" t="s">
        <v>8317</v>
      </c>
      <c r="B8347" t="s">
        <v>17458</v>
      </c>
      <c r="C8347" t="s">
        <v>18662</v>
      </c>
      <c r="D8347" t="s">
        <v>16114</v>
      </c>
      <c r="E8347">
        <v>178</v>
      </c>
      <c r="F8347">
        <v>178</v>
      </c>
      <c r="G8347">
        <f>MAX(days18[[#This Row],[total_breakfastdays18]],days18[[#This Row],[total_lunchdays18]])</f>
        <v>178</v>
      </c>
    </row>
    <row r="8348" spans="1:7" x14ac:dyDescent="0.25">
      <c r="A8348" t="s">
        <v>8318</v>
      </c>
      <c r="B8348" t="s">
        <v>17458</v>
      </c>
      <c r="C8348" t="s">
        <v>18662</v>
      </c>
      <c r="D8348" t="s">
        <v>16115</v>
      </c>
      <c r="E8348">
        <v>178</v>
      </c>
      <c r="F8348">
        <v>178</v>
      </c>
      <c r="G8348">
        <f>MAX(days18[[#This Row],[total_breakfastdays18]],days18[[#This Row],[total_lunchdays18]])</f>
        <v>178</v>
      </c>
    </row>
    <row r="8349" spans="1:7" x14ac:dyDescent="0.25">
      <c r="A8349" t="s">
        <v>8319</v>
      </c>
      <c r="B8349" t="s">
        <v>17458</v>
      </c>
      <c r="C8349" t="s">
        <v>18662</v>
      </c>
      <c r="D8349" t="s">
        <v>16116</v>
      </c>
      <c r="E8349">
        <v>178</v>
      </c>
      <c r="F8349">
        <v>178</v>
      </c>
      <c r="G8349">
        <f>MAX(days18[[#This Row],[total_breakfastdays18]],days18[[#This Row],[total_lunchdays18]])</f>
        <v>178</v>
      </c>
    </row>
    <row r="8350" spans="1:7" x14ac:dyDescent="0.25">
      <c r="A8350" t="s">
        <v>8320</v>
      </c>
      <c r="B8350" t="s">
        <v>17458</v>
      </c>
      <c r="C8350" t="s">
        <v>18662</v>
      </c>
      <c r="D8350" t="s">
        <v>16117</v>
      </c>
      <c r="E8350">
        <v>178</v>
      </c>
      <c r="F8350">
        <v>178</v>
      </c>
      <c r="G8350">
        <f>MAX(days18[[#This Row],[total_breakfastdays18]],days18[[#This Row],[total_lunchdays18]])</f>
        <v>178</v>
      </c>
    </row>
    <row r="8351" spans="1:7" x14ac:dyDescent="0.25">
      <c r="A8351" t="s">
        <v>8321</v>
      </c>
      <c r="B8351" t="s">
        <v>17458</v>
      </c>
      <c r="C8351" t="s">
        <v>18662</v>
      </c>
      <c r="D8351" t="s">
        <v>16118</v>
      </c>
      <c r="E8351">
        <v>178</v>
      </c>
      <c r="F8351">
        <v>0</v>
      </c>
      <c r="G8351">
        <f>MAX(days18[[#This Row],[total_breakfastdays18]],days18[[#This Row],[total_lunchdays18]])</f>
        <v>178</v>
      </c>
    </row>
    <row r="8352" spans="1:7" x14ac:dyDescent="0.25">
      <c r="A8352" t="s">
        <v>8322</v>
      </c>
      <c r="B8352" t="s">
        <v>17458</v>
      </c>
      <c r="C8352" t="s">
        <v>18662</v>
      </c>
      <c r="D8352" t="s">
        <v>16119</v>
      </c>
      <c r="E8352">
        <v>178</v>
      </c>
      <c r="F8352">
        <v>178</v>
      </c>
      <c r="G8352">
        <f>MAX(days18[[#This Row],[total_breakfastdays18]],days18[[#This Row],[total_lunchdays18]])</f>
        <v>178</v>
      </c>
    </row>
    <row r="8353" spans="1:7" x14ac:dyDescent="0.25">
      <c r="A8353" t="s">
        <v>8323</v>
      </c>
      <c r="B8353" t="s">
        <v>17458</v>
      </c>
      <c r="C8353" t="s">
        <v>18662</v>
      </c>
      <c r="D8353" t="s">
        <v>16120</v>
      </c>
      <c r="E8353">
        <v>178</v>
      </c>
      <c r="F8353">
        <v>178</v>
      </c>
      <c r="G8353">
        <f>MAX(days18[[#This Row],[total_breakfastdays18]],days18[[#This Row],[total_lunchdays18]])</f>
        <v>178</v>
      </c>
    </row>
    <row r="8354" spans="1:7" x14ac:dyDescent="0.25">
      <c r="A8354" t="s">
        <v>8324</v>
      </c>
      <c r="B8354" t="s">
        <v>17458</v>
      </c>
      <c r="C8354" t="s">
        <v>18662</v>
      </c>
      <c r="D8354" t="s">
        <v>16121</v>
      </c>
      <c r="E8354">
        <v>178</v>
      </c>
      <c r="F8354">
        <v>178</v>
      </c>
      <c r="G8354">
        <f>MAX(days18[[#This Row],[total_breakfastdays18]],days18[[#This Row],[total_lunchdays18]])</f>
        <v>178</v>
      </c>
    </row>
    <row r="8355" spans="1:7" x14ac:dyDescent="0.25">
      <c r="A8355" t="s">
        <v>8325</v>
      </c>
      <c r="B8355" t="s">
        <v>17458</v>
      </c>
      <c r="C8355" t="s">
        <v>18662</v>
      </c>
      <c r="D8355" t="s">
        <v>16122</v>
      </c>
      <c r="E8355">
        <v>178</v>
      </c>
      <c r="F8355">
        <v>178</v>
      </c>
      <c r="G8355">
        <f>MAX(days18[[#This Row],[total_breakfastdays18]],days18[[#This Row],[total_lunchdays18]])</f>
        <v>178</v>
      </c>
    </row>
    <row r="8356" spans="1:7" x14ac:dyDescent="0.25">
      <c r="A8356" t="s">
        <v>8326</v>
      </c>
      <c r="B8356" t="s">
        <v>17458</v>
      </c>
      <c r="C8356" t="s">
        <v>18662</v>
      </c>
      <c r="D8356" t="s">
        <v>16123</v>
      </c>
      <c r="E8356">
        <v>178</v>
      </c>
      <c r="F8356">
        <v>178</v>
      </c>
      <c r="G8356">
        <f>MAX(days18[[#This Row],[total_breakfastdays18]],days18[[#This Row],[total_lunchdays18]])</f>
        <v>178</v>
      </c>
    </row>
    <row r="8357" spans="1:7" x14ac:dyDescent="0.25">
      <c r="A8357" t="s">
        <v>8327</v>
      </c>
      <c r="B8357" t="s">
        <v>17458</v>
      </c>
      <c r="C8357" t="s">
        <v>18662</v>
      </c>
      <c r="D8357" t="s">
        <v>16124</v>
      </c>
      <c r="E8357">
        <v>178</v>
      </c>
      <c r="F8357">
        <v>178</v>
      </c>
      <c r="G8357">
        <f>MAX(days18[[#This Row],[total_breakfastdays18]],days18[[#This Row],[total_lunchdays18]])</f>
        <v>178</v>
      </c>
    </row>
    <row r="8358" spans="1:7" x14ac:dyDescent="0.25">
      <c r="A8358" t="s">
        <v>8328</v>
      </c>
      <c r="B8358" t="s">
        <v>17458</v>
      </c>
      <c r="C8358" t="s">
        <v>18662</v>
      </c>
      <c r="D8358" t="s">
        <v>16125</v>
      </c>
      <c r="E8358">
        <v>178</v>
      </c>
      <c r="F8358">
        <v>178</v>
      </c>
      <c r="G8358">
        <f>MAX(days18[[#This Row],[total_breakfastdays18]],days18[[#This Row],[total_lunchdays18]])</f>
        <v>178</v>
      </c>
    </row>
    <row r="8359" spans="1:7" x14ac:dyDescent="0.25">
      <c r="A8359" t="s">
        <v>8329</v>
      </c>
      <c r="B8359" t="s">
        <v>17458</v>
      </c>
      <c r="C8359" t="s">
        <v>18662</v>
      </c>
      <c r="D8359" t="s">
        <v>16126</v>
      </c>
      <c r="E8359">
        <v>178</v>
      </c>
      <c r="F8359">
        <v>178</v>
      </c>
      <c r="G8359">
        <f>MAX(days18[[#This Row],[total_breakfastdays18]],days18[[#This Row],[total_lunchdays18]])</f>
        <v>178</v>
      </c>
    </row>
    <row r="8360" spans="1:7" x14ac:dyDescent="0.25">
      <c r="A8360" t="s">
        <v>8330</v>
      </c>
      <c r="B8360" t="s">
        <v>17458</v>
      </c>
      <c r="C8360" t="s">
        <v>18662</v>
      </c>
      <c r="D8360" t="s">
        <v>16127</v>
      </c>
      <c r="E8360">
        <v>178</v>
      </c>
      <c r="F8360">
        <v>178</v>
      </c>
      <c r="G8360">
        <f>MAX(days18[[#This Row],[total_breakfastdays18]],days18[[#This Row],[total_lunchdays18]])</f>
        <v>178</v>
      </c>
    </row>
    <row r="8361" spans="1:7" x14ac:dyDescent="0.25">
      <c r="A8361" t="s">
        <v>8331</v>
      </c>
      <c r="B8361" t="s">
        <v>17458</v>
      </c>
      <c r="C8361" t="s">
        <v>18662</v>
      </c>
      <c r="D8361" t="s">
        <v>16128</v>
      </c>
      <c r="E8361">
        <v>178</v>
      </c>
      <c r="F8361">
        <v>178</v>
      </c>
      <c r="G8361">
        <f>MAX(days18[[#This Row],[total_breakfastdays18]],days18[[#This Row],[total_lunchdays18]])</f>
        <v>178</v>
      </c>
    </row>
    <row r="8362" spans="1:7" x14ac:dyDescent="0.25">
      <c r="A8362" t="s">
        <v>8332</v>
      </c>
      <c r="B8362" t="s">
        <v>17458</v>
      </c>
      <c r="C8362" t="s">
        <v>18662</v>
      </c>
      <c r="D8362" t="s">
        <v>16129</v>
      </c>
      <c r="E8362">
        <v>178</v>
      </c>
      <c r="F8362">
        <v>178</v>
      </c>
      <c r="G8362">
        <f>MAX(days18[[#This Row],[total_breakfastdays18]],days18[[#This Row],[total_lunchdays18]])</f>
        <v>178</v>
      </c>
    </row>
    <row r="8363" spans="1:7" x14ac:dyDescent="0.25">
      <c r="A8363" t="s">
        <v>19245</v>
      </c>
      <c r="B8363" t="s">
        <v>17458</v>
      </c>
      <c r="C8363" t="s">
        <v>18662</v>
      </c>
      <c r="D8363" t="s">
        <v>19246</v>
      </c>
      <c r="E8363">
        <v>178</v>
      </c>
      <c r="F8363">
        <v>178</v>
      </c>
      <c r="G8363">
        <f>MAX(days18[[#This Row],[total_breakfastdays18]],days18[[#This Row],[total_lunchdays18]])</f>
        <v>178</v>
      </c>
    </row>
    <row r="8364" spans="1:7" x14ac:dyDescent="0.25">
      <c r="A8364" t="s">
        <v>8334</v>
      </c>
      <c r="B8364" t="s">
        <v>17459</v>
      </c>
      <c r="C8364" t="s">
        <v>18663</v>
      </c>
      <c r="D8364" t="s">
        <v>16131</v>
      </c>
      <c r="E8364">
        <v>173</v>
      </c>
      <c r="F8364">
        <v>173</v>
      </c>
      <c r="G8364">
        <f>MAX(days18[[#This Row],[total_breakfastdays18]],days18[[#This Row],[total_lunchdays18]])</f>
        <v>173</v>
      </c>
    </row>
    <row r="8365" spans="1:7" x14ac:dyDescent="0.25">
      <c r="A8365" t="s">
        <v>8335</v>
      </c>
      <c r="B8365" t="s">
        <v>17459</v>
      </c>
      <c r="C8365" t="s">
        <v>18663</v>
      </c>
      <c r="D8365" t="s">
        <v>16132</v>
      </c>
      <c r="E8365">
        <v>167</v>
      </c>
      <c r="F8365">
        <v>167</v>
      </c>
      <c r="G8365">
        <f>MAX(days18[[#This Row],[total_breakfastdays18]],days18[[#This Row],[total_lunchdays18]])</f>
        <v>167</v>
      </c>
    </row>
    <row r="8366" spans="1:7" x14ac:dyDescent="0.25">
      <c r="A8366" t="s">
        <v>8336</v>
      </c>
      <c r="B8366" t="s">
        <v>17459</v>
      </c>
      <c r="C8366" t="s">
        <v>18663</v>
      </c>
      <c r="D8366" t="s">
        <v>16133</v>
      </c>
      <c r="E8366">
        <v>167</v>
      </c>
      <c r="F8366">
        <v>167</v>
      </c>
      <c r="G8366">
        <f>MAX(days18[[#This Row],[total_breakfastdays18]],days18[[#This Row],[total_lunchdays18]])</f>
        <v>167</v>
      </c>
    </row>
    <row r="8367" spans="1:7" x14ac:dyDescent="0.25">
      <c r="A8367" t="s">
        <v>8337</v>
      </c>
      <c r="B8367" t="s">
        <v>17459</v>
      </c>
      <c r="C8367" t="s">
        <v>18663</v>
      </c>
      <c r="D8367" t="s">
        <v>16134</v>
      </c>
      <c r="E8367">
        <v>167</v>
      </c>
      <c r="F8367">
        <v>167</v>
      </c>
      <c r="G8367">
        <f>MAX(days18[[#This Row],[total_breakfastdays18]],days18[[#This Row],[total_lunchdays18]])</f>
        <v>167</v>
      </c>
    </row>
    <row r="8368" spans="1:7" x14ac:dyDescent="0.25">
      <c r="A8368" t="s">
        <v>8338</v>
      </c>
      <c r="B8368" t="s">
        <v>17460</v>
      </c>
      <c r="C8368" t="s">
        <v>16135</v>
      </c>
      <c r="D8368" t="s">
        <v>16135</v>
      </c>
      <c r="E8368">
        <v>176</v>
      </c>
      <c r="F8368">
        <v>176</v>
      </c>
      <c r="G8368">
        <f>MAX(days18[[#This Row],[total_breakfastdays18]],days18[[#This Row],[total_lunchdays18]])</f>
        <v>176</v>
      </c>
    </row>
    <row r="8369" spans="1:7" x14ac:dyDescent="0.25">
      <c r="A8369" t="s">
        <v>8339</v>
      </c>
      <c r="B8369" t="s">
        <v>17461</v>
      </c>
      <c r="C8369" t="s">
        <v>18664</v>
      </c>
      <c r="D8369" t="s">
        <v>16136</v>
      </c>
      <c r="E8369">
        <v>365</v>
      </c>
      <c r="F8369">
        <v>365</v>
      </c>
      <c r="G8369">
        <f>MAX(days18[[#This Row],[total_breakfastdays18]],days18[[#This Row],[total_lunchdays18]])</f>
        <v>365</v>
      </c>
    </row>
    <row r="8370" spans="1:7" x14ac:dyDescent="0.25">
      <c r="A8370" t="s">
        <v>8343</v>
      </c>
      <c r="B8370" t="s">
        <v>17463</v>
      </c>
      <c r="C8370" t="s">
        <v>18665</v>
      </c>
      <c r="D8370" t="s">
        <v>16140</v>
      </c>
      <c r="E8370">
        <v>180</v>
      </c>
      <c r="F8370">
        <v>180</v>
      </c>
      <c r="G8370">
        <f>MAX(days18[[#This Row],[total_breakfastdays18]],days18[[#This Row],[total_lunchdays18]])</f>
        <v>180</v>
      </c>
    </row>
    <row r="8371" spans="1:7" x14ac:dyDescent="0.25">
      <c r="A8371" t="s">
        <v>8344</v>
      </c>
      <c r="B8371" t="s">
        <v>17464</v>
      </c>
      <c r="C8371" t="s">
        <v>18666</v>
      </c>
      <c r="D8371" t="s">
        <v>16141</v>
      </c>
      <c r="E8371">
        <v>171</v>
      </c>
      <c r="F8371">
        <v>171</v>
      </c>
      <c r="G8371">
        <f>MAX(days18[[#This Row],[total_breakfastdays18]],days18[[#This Row],[total_lunchdays18]])</f>
        <v>171</v>
      </c>
    </row>
    <row r="8372" spans="1:7" x14ac:dyDescent="0.25">
      <c r="A8372" t="s">
        <v>8346</v>
      </c>
      <c r="B8372" t="s">
        <v>17466</v>
      </c>
      <c r="C8372" t="s">
        <v>18668</v>
      </c>
      <c r="D8372" t="s">
        <v>16143</v>
      </c>
      <c r="E8372">
        <v>160</v>
      </c>
      <c r="F8372">
        <v>160</v>
      </c>
      <c r="G8372">
        <f>MAX(days18[[#This Row],[total_breakfastdays18]],days18[[#This Row],[total_lunchdays18]])</f>
        <v>160</v>
      </c>
    </row>
    <row r="8373" spans="1:7" x14ac:dyDescent="0.25">
      <c r="A8373" t="s">
        <v>8348</v>
      </c>
      <c r="B8373" t="s">
        <v>17467</v>
      </c>
      <c r="C8373" t="s">
        <v>16145</v>
      </c>
      <c r="D8373" t="s">
        <v>16145</v>
      </c>
      <c r="E8373">
        <v>166</v>
      </c>
      <c r="F8373">
        <v>154</v>
      </c>
      <c r="G8373">
        <f>MAX(days18[[#This Row],[total_breakfastdays18]],days18[[#This Row],[total_lunchdays18]])</f>
        <v>166</v>
      </c>
    </row>
    <row r="8374" spans="1:7" x14ac:dyDescent="0.25">
      <c r="A8374" t="s">
        <v>8349</v>
      </c>
      <c r="B8374" t="s">
        <v>17468</v>
      </c>
      <c r="C8374" t="s">
        <v>18669</v>
      </c>
      <c r="D8374" t="s">
        <v>16146</v>
      </c>
      <c r="E8374">
        <v>0</v>
      </c>
      <c r="F8374">
        <v>176</v>
      </c>
      <c r="G8374">
        <f>MAX(days18[[#This Row],[total_breakfastdays18]],days18[[#This Row],[total_lunchdays18]])</f>
        <v>176</v>
      </c>
    </row>
    <row r="8375" spans="1:7" x14ac:dyDescent="0.25">
      <c r="A8375" t="s">
        <v>8352</v>
      </c>
      <c r="B8375" t="s">
        <v>17471</v>
      </c>
      <c r="C8375" t="s">
        <v>18672</v>
      </c>
      <c r="D8375" t="s">
        <v>16149</v>
      </c>
      <c r="E8375">
        <v>175</v>
      </c>
      <c r="F8375">
        <v>175</v>
      </c>
      <c r="G8375">
        <f>MAX(days18[[#This Row],[total_breakfastdays18]],days18[[#This Row],[total_lunchdays18]])</f>
        <v>175</v>
      </c>
    </row>
    <row r="8376" spans="1:7" x14ac:dyDescent="0.25">
      <c r="A8376" t="s">
        <v>18964</v>
      </c>
      <c r="B8376" t="s">
        <v>17471</v>
      </c>
      <c r="C8376" t="s">
        <v>18672</v>
      </c>
      <c r="D8376" t="s">
        <v>18965</v>
      </c>
      <c r="E8376">
        <v>175</v>
      </c>
      <c r="F8376">
        <v>175</v>
      </c>
      <c r="G8376">
        <f>MAX(days18[[#This Row],[total_breakfastdays18]],days18[[#This Row],[total_lunchdays18]])</f>
        <v>175</v>
      </c>
    </row>
    <row r="8377" spans="1:7" x14ac:dyDescent="0.25">
      <c r="A8377" t="s">
        <v>8353</v>
      </c>
      <c r="B8377" t="s">
        <v>17472</v>
      </c>
      <c r="C8377" t="s">
        <v>18673</v>
      </c>
      <c r="D8377" t="s">
        <v>16150</v>
      </c>
      <c r="E8377">
        <v>169</v>
      </c>
      <c r="F8377">
        <v>169</v>
      </c>
      <c r="G8377">
        <f>MAX(days18[[#This Row],[total_breakfastdays18]],days18[[#This Row],[total_lunchdays18]])</f>
        <v>169</v>
      </c>
    </row>
    <row r="8378" spans="1:7" x14ac:dyDescent="0.25">
      <c r="A8378" t="s">
        <v>8354</v>
      </c>
      <c r="B8378" t="s">
        <v>17473</v>
      </c>
      <c r="C8378" t="s">
        <v>18674</v>
      </c>
      <c r="D8378" t="s">
        <v>16151</v>
      </c>
      <c r="E8378">
        <v>174</v>
      </c>
      <c r="F8378">
        <v>174</v>
      </c>
      <c r="G8378">
        <f>MAX(days18[[#This Row],[total_breakfastdays18]],days18[[#This Row],[total_lunchdays18]])</f>
        <v>174</v>
      </c>
    </row>
    <row r="8379" spans="1:7" x14ac:dyDescent="0.25">
      <c r="A8379" t="s">
        <v>8355</v>
      </c>
      <c r="B8379" t="s">
        <v>17473</v>
      </c>
      <c r="C8379" t="s">
        <v>18674</v>
      </c>
      <c r="D8379" t="s">
        <v>16152</v>
      </c>
      <c r="E8379">
        <v>174</v>
      </c>
      <c r="F8379">
        <v>174</v>
      </c>
      <c r="G8379">
        <f>MAX(days18[[#This Row],[total_breakfastdays18]],days18[[#This Row],[total_lunchdays18]])</f>
        <v>174</v>
      </c>
    </row>
    <row r="8380" spans="1:7" x14ac:dyDescent="0.25">
      <c r="A8380" t="s">
        <v>8356</v>
      </c>
      <c r="B8380" t="s">
        <v>17473</v>
      </c>
      <c r="C8380" t="s">
        <v>18674</v>
      </c>
      <c r="D8380" t="s">
        <v>16153</v>
      </c>
      <c r="E8380">
        <v>174</v>
      </c>
      <c r="F8380">
        <v>174</v>
      </c>
      <c r="G8380">
        <f>MAX(days18[[#This Row],[total_breakfastdays18]],days18[[#This Row],[total_lunchdays18]])</f>
        <v>174</v>
      </c>
    </row>
    <row r="8381" spans="1:7" x14ac:dyDescent="0.25">
      <c r="A8381" t="s">
        <v>8357</v>
      </c>
      <c r="B8381" t="s">
        <v>17474</v>
      </c>
      <c r="C8381" t="s">
        <v>18675</v>
      </c>
      <c r="D8381" t="s">
        <v>16154</v>
      </c>
      <c r="E8381">
        <v>0</v>
      </c>
      <c r="F8381">
        <v>146</v>
      </c>
      <c r="G8381">
        <f>MAX(days18[[#This Row],[total_breakfastdays18]],days18[[#This Row],[total_lunchdays18]])</f>
        <v>146</v>
      </c>
    </row>
    <row r="8382" spans="1:7" x14ac:dyDescent="0.25">
      <c r="A8382" t="s">
        <v>8359</v>
      </c>
      <c r="B8382" t="s">
        <v>17476</v>
      </c>
      <c r="C8382" t="s">
        <v>18676</v>
      </c>
      <c r="D8382" t="s">
        <v>16156</v>
      </c>
      <c r="E8382">
        <v>183</v>
      </c>
      <c r="F8382">
        <v>183</v>
      </c>
      <c r="G8382">
        <f>MAX(days18[[#This Row],[total_breakfastdays18]],days18[[#This Row],[total_lunchdays18]])</f>
        <v>183</v>
      </c>
    </row>
    <row r="8383" spans="1:7" x14ac:dyDescent="0.25">
      <c r="A8383" t="s">
        <v>8360</v>
      </c>
      <c r="B8383" t="s">
        <v>17477</v>
      </c>
      <c r="C8383" t="s">
        <v>18677</v>
      </c>
      <c r="D8383" t="s">
        <v>16157</v>
      </c>
      <c r="E8383">
        <v>178</v>
      </c>
      <c r="F8383">
        <v>178</v>
      </c>
      <c r="G8383">
        <f>MAX(days18[[#This Row],[total_breakfastdays18]],days18[[#This Row],[total_lunchdays18]])</f>
        <v>178</v>
      </c>
    </row>
    <row r="8384" spans="1:7" x14ac:dyDescent="0.25">
      <c r="A8384" t="s">
        <v>8362</v>
      </c>
      <c r="B8384" t="s">
        <v>17477</v>
      </c>
      <c r="C8384" t="s">
        <v>18677</v>
      </c>
      <c r="D8384" t="s">
        <v>16159</v>
      </c>
      <c r="E8384">
        <v>178</v>
      </c>
      <c r="F8384">
        <v>178</v>
      </c>
      <c r="G8384">
        <f>MAX(days18[[#This Row],[total_breakfastdays18]],days18[[#This Row],[total_lunchdays18]])</f>
        <v>178</v>
      </c>
    </row>
    <row r="8385" spans="1:7" x14ac:dyDescent="0.25">
      <c r="A8385" t="s">
        <v>8363</v>
      </c>
      <c r="B8385" t="s">
        <v>17478</v>
      </c>
      <c r="C8385" t="s">
        <v>18678</v>
      </c>
      <c r="D8385" t="s">
        <v>16160</v>
      </c>
      <c r="E8385">
        <v>177</v>
      </c>
      <c r="F8385">
        <v>0</v>
      </c>
      <c r="G8385">
        <f>MAX(days18[[#This Row],[total_breakfastdays18]],days18[[#This Row],[total_lunchdays18]])</f>
        <v>177</v>
      </c>
    </row>
    <row r="8386" spans="1:7" x14ac:dyDescent="0.25">
      <c r="A8386" t="s">
        <v>8364</v>
      </c>
      <c r="B8386" t="s">
        <v>17478</v>
      </c>
      <c r="C8386" t="s">
        <v>18678</v>
      </c>
      <c r="D8386" t="s">
        <v>16161</v>
      </c>
      <c r="E8386">
        <v>177</v>
      </c>
      <c r="F8386">
        <v>0</v>
      </c>
      <c r="G8386">
        <f>MAX(days18[[#This Row],[total_breakfastdays18]],days18[[#This Row],[total_lunchdays18]])</f>
        <v>177</v>
      </c>
    </row>
    <row r="8387" spans="1:7" x14ac:dyDescent="0.25">
      <c r="A8387" t="s">
        <v>8365</v>
      </c>
      <c r="B8387" t="s">
        <v>17478</v>
      </c>
      <c r="C8387" t="s">
        <v>18678</v>
      </c>
      <c r="D8387" t="s">
        <v>16162</v>
      </c>
      <c r="E8387">
        <v>177</v>
      </c>
      <c r="F8387">
        <v>0</v>
      </c>
      <c r="G8387">
        <f>MAX(days18[[#This Row],[total_breakfastdays18]],days18[[#This Row],[total_lunchdays18]])</f>
        <v>177</v>
      </c>
    </row>
    <row r="8388" spans="1:7" x14ac:dyDescent="0.25">
      <c r="A8388" t="s">
        <v>8366</v>
      </c>
      <c r="B8388" t="s">
        <v>17479</v>
      </c>
      <c r="C8388" t="s">
        <v>16163</v>
      </c>
      <c r="D8388" t="s">
        <v>16163</v>
      </c>
      <c r="E8388">
        <v>365</v>
      </c>
      <c r="F8388">
        <v>365</v>
      </c>
      <c r="G8388">
        <f>MAX(days18[[#This Row],[total_breakfastdays18]],days18[[#This Row],[total_lunchdays18]])</f>
        <v>365</v>
      </c>
    </row>
    <row r="8389" spans="1:7" x14ac:dyDescent="0.25">
      <c r="A8389" t="s">
        <v>8368</v>
      </c>
      <c r="B8389" t="s">
        <v>17481</v>
      </c>
      <c r="C8389" t="s">
        <v>18679</v>
      </c>
      <c r="D8389" t="s">
        <v>16165</v>
      </c>
      <c r="E8389">
        <v>169</v>
      </c>
      <c r="F8389">
        <v>169</v>
      </c>
      <c r="G8389">
        <f>MAX(days18[[#This Row],[total_breakfastdays18]],days18[[#This Row],[total_lunchdays18]])</f>
        <v>169</v>
      </c>
    </row>
    <row r="8390" spans="1:7" x14ac:dyDescent="0.25">
      <c r="A8390" t="s">
        <v>8369</v>
      </c>
      <c r="B8390" t="s">
        <v>17481</v>
      </c>
      <c r="C8390" t="s">
        <v>18679</v>
      </c>
      <c r="D8390" t="s">
        <v>16166</v>
      </c>
      <c r="E8390">
        <v>169</v>
      </c>
      <c r="F8390">
        <v>169</v>
      </c>
      <c r="G8390">
        <f>MAX(days18[[#This Row],[total_breakfastdays18]],days18[[#This Row],[total_lunchdays18]])</f>
        <v>169</v>
      </c>
    </row>
    <row r="8391" spans="1:7" x14ac:dyDescent="0.25">
      <c r="A8391" t="s">
        <v>8370</v>
      </c>
      <c r="B8391" t="s">
        <v>17481</v>
      </c>
      <c r="C8391" t="s">
        <v>18679</v>
      </c>
      <c r="D8391" t="s">
        <v>16167</v>
      </c>
      <c r="E8391">
        <v>169</v>
      </c>
      <c r="F8391">
        <v>162</v>
      </c>
      <c r="G8391">
        <f>MAX(days18[[#This Row],[total_breakfastdays18]],days18[[#This Row],[total_lunchdays18]])</f>
        <v>169</v>
      </c>
    </row>
    <row r="8392" spans="1:7" x14ac:dyDescent="0.25">
      <c r="A8392" t="s">
        <v>8371</v>
      </c>
      <c r="B8392" t="s">
        <v>17481</v>
      </c>
      <c r="C8392" t="s">
        <v>18679</v>
      </c>
      <c r="D8392" t="s">
        <v>16168</v>
      </c>
      <c r="E8392">
        <v>169</v>
      </c>
      <c r="F8392">
        <v>169</v>
      </c>
      <c r="G8392">
        <f>MAX(days18[[#This Row],[total_breakfastdays18]],days18[[#This Row],[total_lunchdays18]])</f>
        <v>169</v>
      </c>
    </row>
    <row r="8393" spans="1:7" x14ac:dyDescent="0.25">
      <c r="A8393" t="s">
        <v>8372</v>
      </c>
      <c r="B8393" t="s">
        <v>17481</v>
      </c>
      <c r="C8393" t="s">
        <v>18679</v>
      </c>
      <c r="D8393" t="s">
        <v>16169</v>
      </c>
      <c r="E8393">
        <v>169</v>
      </c>
      <c r="F8393">
        <v>169</v>
      </c>
      <c r="G8393">
        <f>MAX(days18[[#This Row],[total_breakfastdays18]],days18[[#This Row],[total_lunchdays18]])</f>
        <v>169</v>
      </c>
    </row>
    <row r="8394" spans="1:7" x14ac:dyDescent="0.25">
      <c r="A8394" t="s">
        <v>8373</v>
      </c>
      <c r="B8394" t="s">
        <v>17481</v>
      </c>
      <c r="C8394" t="s">
        <v>18679</v>
      </c>
      <c r="D8394" t="s">
        <v>16170</v>
      </c>
      <c r="E8394">
        <v>168</v>
      </c>
      <c r="F8394">
        <v>162</v>
      </c>
      <c r="G8394">
        <f>MAX(days18[[#This Row],[total_breakfastdays18]],days18[[#This Row],[total_lunchdays18]])</f>
        <v>168</v>
      </c>
    </row>
    <row r="8395" spans="1:7" x14ac:dyDescent="0.25">
      <c r="A8395" t="s">
        <v>8374</v>
      </c>
      <c r="B8395" t="s">
        <v>17481</v>
      </c>
      <c r="C8395" t="s">
        <v>18679</v>
      </c>
      <c r="D8395" t="s">
        <v>16171</v>
      </c>
      <c r="E8395">
        <v>169</v>
      </c>
      <c r="F8395">
        <v>169</v>
      </c>
      <c r="G8395">
        <f>MAX(days18[[#This Row],[total_breakfastdays18]],days18[[#This Row],[total_lunchdays18]])</f>
        <v>169</v>
      </c>
    </row>
    <row r="8396" spans="1:7" x14ac:dyDescent="0.25">
      <c r="A8396" t="s">
        <v>8375</v>
      </c>
      <c r="B8396" t="s">
        <v>17481</v>
      </c>
      <c r="C8396" t="s">
        <v>18679</v>
      </c>
      <c r="D8396" t="s">
        <v>16172</v>
      </c>
      <c r="E8396">
        <v>169</v>
      </c>
      <c r="F8396">
        <v>169</v>
      </c>
      <c r="G8396">
        <f>MAX(days18[[#This Row],[total_breakfastdays18]],days18[[#This Row],[total_lunchdays18]])</f>
        <v>169</v>
      </c>
    </row>
    <row r="8397" spans="1:7" x14ac:dyDescent="0.25">
      <c r="A8397" t="s">
        <v>8376</v>
      </c>
      <c r="B8397" t="s">
        <v>17481</v>
      </c>
      <c r="C8397" t="s">
        <v>18679</v>
      </c>
      <c r="D8397" t="s">
        <v>16173</v>
      </c>
      <c r="E8397">
        <v>168</v>
      </c>
      <c r="F8397">
        <v>168</v>
      </c>
      <c r="G8397">
        <f>MAX(days18[[#This Row],[total_breakfastdays18]],days18[[#This Row],[total_lunchdays18]])</f>
        <v>168</v>
      </c>
    </row>
    <row r="8398" spans="1:7" x14ac:dyDescent="0.25">
      <c r="A8398" t="s">
        <v>18966</v>
      </c>
      <c r="B8398" t="s">
        <v>17481</v>
      </c>
      <c r="C8398" t="s">
        <v>18679</v>
      </c>
      <c r="D8398" t="s">
        <v>18967</v>
      </c>
      <c r="E8398">
        <v>169</v>
      </c>
      <c r="F8398">
        <v>169</v>
      </c>
      <c r="G8398">
        <f>MAX(days18[[#This Row],[total_breakfastdays18]],days18[[#This Row],[total_lunchdays18]])</f>
        <v>169</v>
      </c>
    </row>
    <row r="8399" spans="1:7" x14ac:dyDescent="0.25">
      <c r="A8399" t="s">
        <v>18968</v>
      </c>
      <c r="B8399" t="s">
        <v>17481</v>
      </c>
      <c r="C8399" t="s">
        <v>18679</v>
      </c>
      <c r="D8399" t="s">
        <v>18969</v>
      </c>
      <c r="E8399">
        <v>169</v>
      </c>
      <c r="F8399">
        <v>169</v>
      </c>
      <c r="G8399">
        <f>MAX(days18[[#This Row],[total_breakfastdays18]],days18[[#This Row],[total_lunchdays18]])</f>
        <v>169</v>
      </c>
    </row>
    <row r="8400" spans="1:7" x14ac:dyDescent="0.25">
      <c r="A8400" t="s">
        <v>18970</v>
      </c>
      <c r="B8400" t="s">
        <v>17481</v>
      </c>
      <c r="C8400" t="s">
        <v>18679</v>
      </c>
      <c r="D8400" t="s">
        <v>18971</v>
      </c>
      <c r="E8400">
        <v>169</v>
      </c>
      <c r="F8400">
        <v>169</v>
      </c>
      <c r="G8400">
        <f>MAX(days18[[#This Row],[total_breakfastdays18]],days18[[#This Row],[total_lunchdays18]])</f>
        <v>169</v>
      </c>
    </row>
    <row r="8401" spans="1:7" x14ac:dyDescent="0.25">
      <c r="A8401" t="s">
        <v>18972</v>
      </c>
      <c r="B8401" t="s">
        <v>17481</v>
      </c>
      <c r="C8401" t="s">
        <v>18679</v>
      </c>
      <c r="D8401" t="s">
        <v>18973</v>
      </c>
      <c r="E8401">
        <v>169</v>
      </c>
      <c r="F8401">
        <v>169</v>
      </c>
      <c r="G8401">
        <f>MAX(days18[[#This Row],[total_breakfastdays18]],days18[[#This Row],[total_lunchdays18]])</f>
        <v>169</v>
      </c>
    </row>
    <row r="8402" spans="1:7" x14ac:dyDescent="0.25">
      <c r="A8402" t="s">
        <v>18974</v>
      </c>
      <c r="B8402" t="s">
        <v>17481</v>
      </c>
      <c r="C8402" t="s">
        <v>18679</v>
      </c>
      <c r="D8402" t="s">
        <v>18975</v>
      </c>
      <c r="E8402">
        <v>157</v>
      </c>
      <c r="F8402">
        <v>157</v>
      </c>
      <c r="G8402">
        <f>MAX(days18[[#This Row],[total_breakfastdays18]],days18[[#This Row],[total_lunchdays18]])</f>
        <v>157</v>
      </c>
    </row>
    <row r="8403" spans="1:7" x14ac:dyDescent="0.25">
      <c r="A8403" t="s">
        <v>18976</v>
      </c>
      <c r="B8403" t="s">
        <v>17481</v>
      </c>
      <c r="C8403" t="s">
        <v>18679</v>
      </c>
      <c r="D8403" t="s">
        <v>18977</v>
      </c>
      <c r="E8403">
        <v>157</v>
      </c>
      <c r="F8403">
        <v>157</v>
      </c>
      <c r="G8403">
        <f>MAX(days18[[#This Row],[total_breakfastdays18]],days18[[#This Row],[total_lunchdays18]])</f>
        <v>157</v>
      </c>
    </row>
    <row r="8404" spans="1:7" x14ac:dyDescent="0.25">
      <c r="A8404" t="s">
        <v>18978</v>
      </c>
      <c r="B8404" t="s">
        <v>17481</v>
      </c>
      <c r="C8404" t="s">
        <v>18679</v>
      </c>
      <c r="D8404" t="s">
        <v>18979</v>
      </c>
      <c r="E8404">
        <v>157</v>
      </c>
      <c r="F8404">
        <v>157</v>
      </c>
      <c r="G8404">
        <f>MAX(days18[[#This Row],[total_breakfastdays18]],days18[[#This Row],[total_lunchdays18]])</f>
        <v>157</v>
      </c>
    </row>
    <row r="8405" spans="1:7" x14ac:dyDescent="0.25">
      <c r="A8405" t="s">
        <v>18980</v>
      </c>
      <c r="B8405" t="s">
        <v>17481</v>
      </c>
      <c r="C8405" t="s">
        <v>18679</v>
      </c>
      <c r="D8405" t="s">
        <v>18981</v>
      </c>
      <c r="E8405">
        <v>157</v>
      </c>
      <c r="F8405">
        <v>157</v>
      </c>
      <c r="G8405">
        <f>MAX(days18[[#This Row],[total_breakfastdays18]],days18[[#This Row],[total_lunchdays18]])</f>
        <v>157</v>
      </c>
    </row>
    <row r="8406" spans="1:7" x14ac:dyDescent="0.25">
      <c r="A8406" t="s">
        <v>19247</v>
      </c>
      <c r="B8406" t="s">
        <v>17481</v>
      </c>
      <c r="C8406" t="s">
        <v>18679</v>
      </c>
      <c r="D8406" t="s">
        <v>19248</v>
      </c>
      <c r="E8406">
        <v>157</v>
      </c>
      <c r="F8406">
        <v>157</v>
      </c>
      <c r="G8406">
        <f>MAX(days18[[#This Row],[total_breakfastdays18]],days18[[#This Row],[total_lunchdays18]])</f>
        <v>157</v>
      </c>
    </row>
    <row r="8407" spans="1:7" x14ac:dyDescent="0.25">
      <c r="A8407" t="s">
        <v>19249</v>
      </c>
      <c r="B8407" t="s">
        <v>17481</v>
      </c>
      <c r="C8407" t="s">
        <v>18679</v>
      </c>
      <c r="D8407" t="s">
        <v>19250</v>
      </c>
      <c r="E8407">
        <v>169</v>
      </c>
      <c r="F8407">
        <v>169</v>
      </c>
      <c r="G8407">
        <f>MAX(days18[[#This Row],[total_breakfastdays18]],days18[[#This Row],[total_lunchdays18]])</f>
        <v>169</v>
      </c>
    </row>
    <row r="8408" spans="1:7" x14ac:dyDescent="0.25">
      <c r="A8408" t="s">
        <v>19251</v>
      </c>
      <c r="B8408" t="s">
        <v>17481</v>
      </c>
      <c r="C8408" t="s">
        <v>18679</v>
      </c>
      <c r="D8408" t="s">
        <v>19252</v>
      </c>
      <c r="E8408">
        <v>169</v>
      </c>
      <c r="F8408">
        <v>169</v>
      </c>
      <c r="G8408">
        <f>MAX(days18[[#This Row],[total_breakfastdays18]],days18[[#This Row],[total_lunchdays18]])</f>
        <v>169</v>
      </c>
    </row>
    <row r="8409" spans="1:7" x14ac:dyDescent="0.25">
      <c r="A8409" t="s">
        <v>19253</v>
      </c>
      <c r="B8409" t="s">
        <v>17481</v>
      </c>
      <c r="C8409" t="s">
        <v>18679</v>
      </c>
      <c r="D8409" t="s">
        <v>19254</v>
      </c>
      <c r="E8409">
        <v>169</v>
      </c>
      <c r="F8409">
        <v>169</v>
      </c>
      <c r="G8409">
        <f>MAX(days18[[#This Row],[total_breakfastdays18]],days18[[#This Row],[total_lunchdays18]])</f>
        <v>169</v>
      </c>
    </row>
    <row r="8410" spans="1:7" x14ac:dyDescent="0.25">
      <c r="A8410" t="s">
        <v>19255</v>
      </c>
      <c r="B8410" t="s">
        <v>17481</v>
      </c>
      <c r="C8410" t="s">
        <v>18679</v>
      </c>
      <c r="D8410" t="s">
        <v>19256</v>
      </c>
      <c r="E8410">
        <v>169</v>
      </c>
      <c r="F8410">
        <v>169</v>
      </c>
      <c r="G8410">
        <f>MAX(days18[[#This Row],[total_breakfastdays18]],days18[[#This Row],[total_lunchdays18]])</f>
        <v>169</v>
      </c>
    </row>
    <row r="8411" spans="1:7" x14ac:dyDescent="0.25">
      <c r="A8411" t="s">
        <v>19257</v>
      </c>
      <c r="B8411" t="s">
        <v>17481</v>
      </c>
      <c r="C8411" t="s">
        <v>18679</v>
      </c>
      <c r="D8411" t="s">
        <v>19258</v>
      </c>
      <c r="E8411">
        <v>169</v>
      </c>
      <c r="F8411">
        <v>169</v>
      </c>
      <c r="G8411">
        <f>MAX(days18[[#This Row],[total_breakfastdays18]],days18[[#This Row],[total_lunchdays18]])</f>
        <v>169</v>
      </c>
    </row>
    <row r="8412" spans="1:7" x14ac:dyDescent="0.25">
      <c r="A8412" t="s">
        <v>19259</v>
      </c>
      <c r="B8412" t="s">
        <v>17481</v>
      </c>
      <c r="C8412" t="s">
        <v>18679</v>
      </c>
      <c r="D8412" t="s">
        <v>19260</v>
      </c>
      <c r="E8412">
        <v>169</v>
      </c>
      <c r="F8412">
        <v>169</v>
      </c>
      <c r="G8412">
        <f>MAX(days18[[#This Row],[total_breakfastdays18]],days18[[#This Row],[total_lunchdays18]])</f>
        <v>169</v>
      </c>
    </row>
    <row r="8413" spans="1:7" x14ac:dyDescent="0.25">
      <c r="A8413" t="s">
        <v>19261</v>
      </c>
      <c r="B8413" t="s">
        <v>17481</v>
      </c>
      <c r="C8413" t="s">
        <v>18679</v>
      </c>
      <c r="D8413" t="s">
        <v>19262</v>
      </c>
      <c r="E8413">
        <v>157</v>
      </c>
      <c r="F8413">
        <v>157</v>
      </c>
      <c r="G8413">
        <f>MAX(days18[[#This Row],[total_breakfastdays18]],days18[[#This Row],[total_lunchdays18]])</f>
        <v>157</v>
      </c>
    </row>
    <row r="8414" spans="1:7" x14ac:dyDescent="0.25">
      <c r="A8414" t="s">
        <v>19263</v>
      </c>
      <c r="B8414" t="s">
        <v>17481</v>
      </c>
      <c r="C8414" t="s">
        <v>18679</v>
      </c>
      <c r="D8414" t="s">
        <v>19264</v>
      </c>
      <c r="E8414">
        <v>157</v>
      </c>
      <c r="F8414">
        <v>157</v>
      </c>
      <c r="G8414">
        <f>MAX(days18[[#This Row],[total_breakfastdays18]],days18[[#This Row],[total_lunchdays18]])</f>
        <v>157</v>
      </c>
    </row>
    <row r="8415" spans="1:7" x14ac:dyDescent="0.25">
      <c r="A8415" t="s">
        <v>8377</v>
      </c>
      <c r="B8415" t="s">
        <v>17482</v>
      </c>
      <c r="C8415" t="s">
        <v>18680</v>
      </c>
      <c r="D8415" t="s">
        <v>16174</v>
      </c>
      <c r="E8415">
        <v>162</v>
      </c>
      <c r="F8415">
        <v>162</v>
      </c>
      <c r="G8415">
        <f>MAX(days18[[#This Row],[total_breakfastdays18]],days18[[#This Row],[total_lunchdays18]])</f>
        <v>162</v>
      </c>
    </row>
    <row r="8416" spans="1:7" x14ac:dyDescent="0.25">
      <c r="A8416" t="s">
        <v>8378</v>
      </c>
      <c r="B8416" t="s">
        <v>17482</v>
      </c>
      <c r="C8416" t="s">
        <v>18680</v>
      </c>
      <c r="D8416" t="s">
        <v>16175</v>
      </c>
      <c r="E8416">
        <v>162</v>
      </c>
      <c r="F8416">
        <v>162</v>
      </c>
      <c r="G8416">
        <f>MAX(days18[[#This Row],[total_breakfastdays18]],days18[[#This Row],[total_lunchdays18]])</f>
        <v>162</v>
      </c>
    </row>
    <row r="8417" spans="1:7" x14ac:dyDescent="0.25">
      <c r="A8417" t="s">
        <v>8381</v>
      </c>
      <c r="B8417" t="s">
        <v>17485</v>
      </c>
      <c r="C8417" t="s">
        <v>18683</v>
      </c>
      <c r="D8417" t="s">
        <v>16178</v>
      </c>
      <c r="E8417">
        <v>178</v>
      </c>
      <c r="F8417">
        <v>0</v>
      </c>
      <c r="G8417">
        <f>MAX(days18[[#This Row],[total_breakfastdays18]],days18[[#This Row],[total_lunchdays18]])</f>
        <v>178</v>
      </c>
    </row>
    <row r="8418" spans="1:7" x14ac:dyDescent="0.25">
      <c r="A8418" t="s">
        <v>8383</v>
      </c>
      <c r="B8418" t="s">
        <v>17487</v>
      </c>
      <c r="C8418" t="s">
        <v>18685</v>
      </c>
      <c r="D8418" t="s">
        <v>16180</v>
      </c>
      <c r="E8418">
        <v>178</v>
      </c>
      <c r="F8418">
        <v>178</v>
      </c>
      <c r="G8418">
        <f>MAX(days18[[#This Row],[total_breakfastdays18]],days18[[#This Row],[total_lunchdays18]])</f>
        <v>178</v>
      </c>
    </row>
    <row r="8419" spans="1:7" x14ac:dyDescent="0.25">
      <c r="A8419" t="s">
        <v>8384</v>
      </c>
      <c r="B8419" t="s">
        <v>17488</v>
      </c>
      <c r="C8419" t="s">
        <v>18686</v>
      </c>
      <c r="D8419" t="s">
        <v>16181</v>
      </c>
      <c r="E8419">
        <v>173</v>
      </c>
      <c r="F8419">
        <v>158</v>
      </c>
      <c r="G8419">
        <f>MAX(days18[[#This Row],[total_breakfastdays18]],days18[[#This Row],[total_lunchdays18]])</f>
        <v>173</v>
      </c>
    </row>
    <row r="8420" spans="1:7" x14ac:dyDescent="0.25">
      <c r="A8420" t="s">
        <v>8385</v>
      </c>
      <c r="B8420" t="s">
        <v>17488</v>
      </c>
      <c r="C8420" t="s">
        <v>18686</v>
      </c>
      <c r="D8420" t="s">
        <v>16182</v>
      </c>
      <c r="E8420">
        <v>164</v>
      </c>
      <c r="F8420">
        <v>156</v>
      </c>
      <c r="G8420">
        <f>MAX(days18[[#This Row],[total_breakfastdays18]],days18[[#This Row],[total_lunchdays18]])</f>
        <v>164</v>
      </c>
    </row>
    <row r="8421" spans="1:7" x14ac:dyDescent="0.25">
      <c r="A8421" t="s">
        <v>8386</v>
      </c>
      <c r="B8421" t="s">
        <v>17488</v>
      </c>
      <c r="C8421" t="s">
        <v>18686</v>
      </c>
      <c r="D8421" t="s">
        <v>16183</v>
      </c>
      <c r="E8421">
        <v>177</v>
      </c>
      <c r="F8421">
        <v>162</v>
      </c>
      <c r="G8421">
        <f>MAX(days18[[#This Row],[total_breakfastdays18]],days18[[#This Row],[total_lunchdays18]])</f>
        <v>177</v>
      </c>
    </row>
    <row r="8422" spans="1:7" x14ac:dyDescent="0.25">
      <c r="A8422" t="s">
        <v>8387</v>
      </c>
      <c r="B8422" t="s">
        <v>17488</v>
      </c>
      <c r="C8422" t="s">
        <v>18686</v>
      </c>
      <c r="D8422" t="s">
        <v>16184</v>
      </c>
      <c r="E8422">
        <v>180</v>
      </c>
      <c r="F8422">
        <v>149</v>
      </c>
      <c r="G8422">
        <f>MAX(days18[[#This Row],[total_breakfastdays18]],days18[[#This Row],[total_lunchdays18]])</f>
        <v>180</v>
      </c>
    </row>
    <row r="8423" spans="1:7" x14ac:dyDescent="0.25">
      <c r="A8423" t="s">
        <v>8388</v>
      </c>
      <c r="B8423" t="s">
        <v>17489</v>
      </c>
      <c r="C8423" t="s">
        <v>16185</v>
      </c>
      <c r="D8423" t="s">
        <v>16185</v>
      </c>
      <c r="E8423">
        <v>170</v>
      </c>
      <c r="F8423">
        <v>160</v>
      </c>
      <c r="G8423">
        <f>MAX(days18[[#This Row],[total_breakfastdays18]],days18[[#This Row],[total_lunchdays18]])</f>
        <v>170</v>
      </c>
    </row>
    <row r="8424" spans="1:7" x14ac:dyDescent="0.25">
      <c r="A8424" t="s">
        <v>8389</v>
      </c>
      <c r="B8424" t="s">
        <v>17490</v>
      </c>
      <c r="C8424" t="s">
        <v>18687</v>
      </c>
      <c r="D8424" t="s">
        <v>16186</v>
      </c>
      <c r="E8424">
        <v>166</v>
      </c>
      <c r="F8424">
        <v>165</v>
      </c>
      <c r="G8424">
        <f>MAX(days18[[#This Row],[total_breakfastdays18]],days18[[#This Row],[total_lunchdays18]])</f>
        <v>166</v>
      </c>
    </row>
    <row r="8425" spans="1:7" x14ac:dyDescent="0.25">
      <c r="A8425" t="s">
        <v>8390</v>
      </c>
      <c r="B8425" t="s">
        <v>17490</v>
      </c>
      <c r="C8425" t="s">
        <v>18687</v>
      </c>
      <c r="D8425" t="s">
        <v>16187</v>
      </c>
      <c r="E8425">
        <v>173</v>
      </c>
      <c r="F8425">
        <v>173</v>
      </c>
      <c r="G8425">
        <f>MAX(days18[[#This Row],[total_breakfastdays18]],days18[[#This Row],[total_lunchdays18]])</f>
        <v>173</v>
      </c>
    </row>
    <row r="8426" spans="1:7" x14ac:dyDescent="0.25">
      <c r="A8426" t="s">
        <v>8391</v>
      </c>
      <c r="B8426" t="s">
        <v>17490</v>
      </c>
      <c r="C8426" t="s">
        <v>18687</v>
      </c>
      <c r="D8426" t="s">
        <v>16188</v>
      </c>
      <c r="E8426">
        <v>174</v>
      </c>
      <c r="F8426">
        <v>174</v>
      </c>
      <c r="G8426">
        <f>MAX(days18[[#This Row],[total_breakfastdays18]],days18[[#This Row],[total_lunchdays18]])</f>
        <v>174</v>
      </c>
    </row>
    <row r="8427" spans="1:7" x14ac:dyDescent="0.25">
      <c r="A8427" t="s">
        <v>8392</v>
      </c>
      <c r="B8427" t="s">
        <v>17490</v>
      </c>
      <c r="C8427" t="s">
        <v>18687</v>
      </c>
      <c r="D8427" t="s">
        <v>16189</v>
      </c>
      <c r="E8427">
        <v>172</v>
      </c>
      <c r="F8427">
        <v>171</v>
      </c>
      <c r="G8427">
        <f>MAX(days18[[#This Row],[total_breakfastdays18]],days18[[#This Row],[total_lunchdays18]])</f>
        <v>172</v>
      </c>
    </row>
    <row r="8428" spans="1:7" x14ac:dyDescent="0.25">
      <c r="A8428" t="s">
        <v>8393</v>
      </c>
      <c r="B8428" t="s">
        <v>17490</v>
      </c>
      <c r="C8428" t="s">
        <v>18687</v>
      </c>
      <c r="D8428" t="s">
        <v>16190</v>
      </c>
      <c r="E8428">
        <v>172</v>
      </c>
      <c r="F8428">
        <v>170</v>
      </c>
      <c r="G8428">
        <f>MAX(days18[[#This Row],[total_breakfastdays18]],days18[[#This Row],[total_lunchdays18]])</f>
        <v>172</v>
      </c>
    </row>
    <row r="8429" spans="1:7" x14ac:dyDescent="0.25">
      <c r="A8429" t="s">
        <v>8394</v>
      </c>
      <c r="B8429" t="s">
        <v>17490</v>
      </c>
      <c r="C8429" t="s">
        <v>18687</v>
      </c>
      <c r="D8429" t="s">
        <v>16191</v>
      </c>
      <c r="E8429">
        <v>173</v>
      </c>
      <c r="F8429">
        <v>171</v>
      </c>
      <c r="G8429">
        <f>MAX(days18[[#This Row],[total_breakfastdays18]],days18[[#This Row],[total_lunchdays18]])</f>
        <v>173</v>
      </c>
    </row>
    <row r="8430" spans="1:7" x14ac:dyDescent="0.25">
      <c r="A8430" t="s">
        <v>8395</v>
      </c>
      <c r="B8430" t="s">
        <v>17490</v>
      </c>
      <c r="C8430" t="s">
        <v>18687</v>
      </c>
      <c r="D8430" t="s">
        <v>16192</v>
      </c>
      <c r="E8430">
        <v>172</v>
      </c>
      <c r="F8430">
        <v>171</v>
      </c>
      <c r="G8430">
        <f>MAX(days18[[#This Row],[total_breakfastdays18]],days18[[#This Row],[total_lunchdays18]])</f>
        <v>172</v>
      </c>
    </row>
    <row r="8431" spans="1:7" x14ac:dyDescent="0.25">
      <c r="A8431" t="s">
        <v>8396</v>
      </c>
      <c r="B8431" t="s">
        <v>17490</v>
      </c>
      <c r="C8431" t="s">
        <v>18687</v>
      </c>
      <c r="D8431" t="s">
        <v>16193</v>
      </c>
      <c r="E8431">
        <v>173</v>
      </c>
      <c r="F8431">
        <v>172</v>
      </c>
      <c r="G8431">
        <f>MAX(days18[[#This Row],[total_breakfastdays18]],days18[[#This Row],[total_lunchdays18]])</f>
        <v>173</v>
      </c>
    </row>
    <row r="8432" spans="1:7" x14ac:dyDescent="0.25">
      <c r="A8432" t="s">
        <v>8397</v>
      </c>
      <c r="B8432" t="s">
        <v>17490</v>
      </c>
      <c r="C8432" t="s">
        <v>18687</v>
      </c>
      <c r="D8432" t="s">
        <v>16194</v>
      </c>
      <c r="E8432">
        <v>174</v>
      </c>
      <c r="F8432">
        <v>173</v>
      </c>
      <c r="G8432">
        <f>MAX(days18[[#This Row],[total_breakfastdays18]],days18[[#This Row],[total_lunchdays18]])</f>
        <v>174</v>
      </c>
    </row>
    <row r="8433" spans="1:7" x14ac:dyDescent="0.25">
      <c r="A8433" t="s">
        <v>8398</v>
      </c>
      <c r="B8433" t="s">
        <v>17490</v>
      </c>
      <c r="C8433" t="s">
        <v>18687</v>
      </c>
      <c r="D8433" t="s">
        <v>16195</v>
      </c>
      <c r="E8433">
        <v>172</v>
      </c>
      <c r="F8433">
        <v>173</v>
      </c>
      <c r="G8433">
        <f>MAX(days18[[#This Row],[total_breakfastdays18]],days18[[#This Row],[total_lunchdays18]])</f>
        <v>173</v>
      </c>
    </row>
    <row r="8434" spans="1:7" x14ac:dyDescent="0.25">
      <c r="A8434" t="s">
        <v>18982</v>
      </c>
      <c r="B8434" t="s">
        <v>17490</v>
      </c>
      <c r="C8434" t="s">
        <v>18687</v>
      </c>
      <c r="D8434" t="s">
        <v>18983</v>
      </c>
      <c r="E8434">
        <v>173</v>
      </c>
      <c r="F8434">
        <v>172</v>
      </c>
      <c r="G8434">
        <f>MAX(days18[[#This Row],[total_breakfastdays18]],days18[[#This Row],[total_lunchdays18]])</f>
        <v>173</v>
      </c>
    </row>
    <row r="8435" spans="1:7" x14ac:dyDescent="0.25">
      <c r="A8435" t="s">
        <v>19265</v>
      </c>
      <c r="B8435" t="s">
        <v>17490</v>
      </c>
      <c r="C8435" t="s">
        <v>18687</v>
      </c>
      <c r="D8435" t="s">
        <v>19266</v>
      </c>
      <c r="E8435">
        <v>174</v>
      </c>
      <c r="F8435">
        <v>173</v>
      </c>
      <c r="G8435">
        <f>MAX(days18[[#This Row],[total_breakfastdays18]],days18[[#This Row],[total_lunchdays18]])</f>
        <v>174</v>
      </c>
    </row>
    <row r="8436" spans="1:7" x14ac:dyDescent="0.25">
      <c r="A8436" t="s">
        <v>18984</v>
      </c>
      <c r="B8436" t="s">
        <v>18985</v>
      </c>
      <c r="C8436" t="s">
        <v>18986</v>
      </c>
      <c r="D8436" t="s">
        <v>18987</v>
      </c>
      <c r="E8436">
        <v>365</v>
      </c>
      <c r="F8436">
        <v>365</v>
      </c>
      <c r="G8436">
        <f>MAX(days18[[#This Row],[total_breakfastdays18]],days18[[#This Row],[total_lunchdays18]])</f>
        <v>365</v>
      </c>
    </row>
    <row r="8437" spans="1:7" x14ac:dyDescent="0.25">
      <c r="A8437" t="s">
        <v>8399</v>
      </c>
      <c r="B8437" t="s">
        <v>17491</v>
      </c>
      <c r="C8437" t="s">
        <v>18688</v>
      </c>
      <c r="D8437" t="s">
        <v>16196</v>
      </c>
      <c r="E8437">
        <v>189</v>
      </c>
      <c r="F8437">
        <v>189</v>
      </c>
      <c r="G8437">
        <f>MAX(days18[[#This Row],[total_breakfastdays18]],days18[[#This Row],[total_lunchdays18]])</f>
        <v>189</v>
      </c>
    </row>
    <row r="8438" spans="1:7" x14ac:dyDescent="0.25">
      <c r="A8438" t="s">
        <v>8400</v>
      </c>
      <c r="B8438" t="s">
        <v>17492</v>
      </c>
      <c r="C8438" t="s">
        <v>18689</v>
      </c>
      <c r="D8438" t="s">
        <v>16197</v>
      </c>
      <c r="E8438">
        <v>365</v>
      </c>
      <c r="F8438">
        <v>365</v>
      </c>
      <c r="G8438">
        <f>MAX(days18[[#This Row],[total_breakfastdays18]],days18[[#This Row],[total_lunchdays18]])</f>
        <v>365</v>
      </c>
    </row>
    <row r="8439" spans="1:7" x14ac:dyDescent="0.25">
      <c r="A8439" t="s">
        <v>8401</v>
      </c>
      <c r="B8439" t="s">
        <v>17493</v>
      </c>
      <c r="C8439" t="s">
        <v>18690</v>
      </c>
      <c r="D8439" t="s">
        <v>16198</v>
      </c>
      <c r="E8439">
        <v>170</v>
      </c>
      <c r="F8439">
        <v>169</v>
      </c>
      <c r="G8439">
        <f>MAX(days18[[#This Row],[total_breakfastdays18]],days18[[#This Row],[total_lunchdays18]])</f>
        <v>170</v>
      </c>
    </row>
    <row r="8440" spans="1:7" x14ac:dyDescent="0.25">
      <c r="A8440" t="s">
        <v>8402</v>
      </c>
      <c r="B8440" t="s">
        <v>17494</v>
      </c>
      <c r="C8440" t="s">
        <v>18691</v>
      </c>
      <c r="D8440" t="s">
        <v>16199</v>
      </c>
      <c r="E8440">
        <v>168</v>
      </c>
      <c r="F8440">
        <v>168</v>
      </c>
      <c r="G8440">
        <f>MAX(days18[[#This Row],[total_breakfastdays18]],days18[[#This Row],[total_lunchdays18]])</f>
        <v>168</v>
      </c>
    </row>
    <row r="8441" spans="1:7" x14ac:dyDescent="0.25">
      <c r="A8441" t="s">
        <v>8403</v>
      </c>
      <c r="B8441" t="s">
        <v>17494</v>
      </c>
      <c r="C8441" t="s">
        <v>18691</v>
      </c>
      <c r="D8441" t="s">
        <v>16200</v>
      </c>
      <c r="E8441">
        <v>168</v>
      </c>
      <c r="F8441">
        <v>168</v>
      </c>
      <c r="G8441">
        <f>MAX(days18[[#This Row],[total_breakfastdays18]],days18[[#This Row],[total_lunchdays18]])</f>
        <v>168</v>
      </c>
    </row>
    <row r="8442" spans="1:7" x14ac:dyDescent="0.25">
      <c r="A8442" t="s">
        <v>8404</v>
      </c>
      <c r="B8442" t="s">
        <v>17495</v>
      </c>
      <c r="C8442" t="s">
        <v>18692</v>
      </c>
      <c r="D8442" t="s">
        <v>16201</v>
      </c>
      <c r="E8442">
        <v>172</v>
      </c>
      <c r="F8442">
        <v>172</v>
      </c>
      <c r="G8442">
        <f>MAX(days18[[#This Row],[total_breakfastdays18]],days18[[#This Row],[total_lunchdays18]])</f>
        <v>172</v>
      </c>
    </row>
    <row r="8443" spans="1:7" x14ac:dyDescent="0.25">
      <c r="A8443" t="s">
        <v>8405</v>
      </c>
      <c r="B8443" t="s">
        <v>17496</v>
      </c>
      <c r="C8443" t="s">
        <v>18693</v>
      </c>
      <c r="D8443" t="s">
        <v>16202</v>
      </c>
      <c r="E8443">
        <v>174</v>
      </c>
      <c r="F8443">
        <v>49</v>
      </c>
      <c r="G8443">
        <f>MAX(days18[[#This Row],[total_breakfastdays18]],days18[[#This Row],[total_lunchdays18]])</f>
        <v>174</v>
      </c>
    </row>
    <row r="8444" spans="1:7" x14ac:dyDescent="0.25">
      <c r="A8444" t="s">
        <v>8406</v>
      </c>
      <c r="B8444" t="s">
        <v>17496</v>
      </c>
      <c r="C8444" t="s">
        <v>18693</v>
      </c>
      <c r="D8444" t="s">
        <v>16203</v>
      </c>
      <c r="E8444">
        <v>175</v>
      </c>
      <c r="F8444">
        <v>0</v>
      </c>
      <c r="G8444">
        <f>MAX(days18[[#This Row],[total_breakfastdays18]],days18[[#This Row],[total_lunchdays18]])</f>
        <v>175</v>
      </c>
    </row>
    <row r="8445" spans="1:7" x14ac:dyDescent="0.25">
      <c r="A8445" t="s">
        <v>8407</v>
      </c>
      <c r="B8445" t="s">
        <v>17496</v>
      </c>
      <c r="C8445" t="s">
        <v>18693</v>
      </c>
      <c r="D8445" t="s">
        <v>16204</v>
      </c>
      <c r="E8445">
        <v>175</v>
      </c>
      <c r="F8445">
        <v>175</v>
      </c>
      <c r="G8445">
        <f>MAX(days18[[#This Row],[total_breakfastdays18]],days18[[#This Row],[total_lunchdays18]])</f>
        <v>175</v>
      </c>
    </row>
    <row r="8446" spans="1:7" x14ac:dyDescent="0.25">
      <c r="A8446" t="s">
        <v>18990</v>
      </c>
      <c r="B8446" t="s">
        <v>17496</v>
      </c>
      <c r="C8446" t="s">
        <v>18693</v>
      </c>
      <c r="D8446" t="s">
        <v>18991</v>
      </c>
      <c r="E8446">
        <v>170</v>
      </c>
      <c r="F8446">
        <v>170</v>
      </c>
      <c r="G8446">
        <f>MAX(days18[[#This Row],[total_breakfastdays18]],days18[[#This Row],[total_lunchdays18]])</f>
        <v>170</v>
      </c>
    </row>
    <row r="8447" spans="1:7" x14ac:dyDescent="0.25">
      <c r="A8447" t="s">
        <v>8408</v>
      </c>
      <c r="B8447" t="s">
        <v>17496</v>
      </c>
      <c r="C8447" t="s">
        <v>18693</v>
      </c>
      <c r="D8447" t="s">
        <v>16205</v>
      </c>
      <c r="E8447">
        <v>175</v>
      </c>
      <c r="F8447">
        <v>175</v>
      </c>
      <c r="G8447">
        <f>MAX(days18[[#This Row],[total_breakfastdays18]],days18[[#This Row],[total_lunchdays18]])</f>
        <v>175</v>
      </c>
    </row>
    <row r="8448" spans="1:7" x14ac:dyDescent="0.25">
      <c r="A8448" t="s">
        <v>8409</v>
      </c>
      <c r="B8448" t="s">
        <v>17496</v>
      </c>
      <c r="C8448" t="s">
        <v>18693</v>
      </c>
      <c r="D8448" t="s">
        <v>16206</v>
      </c>
      <c r="E8448">
        <v>171</v>
      </c>
      <c r="F8448">
        <v>171</v>
      </c>
      <c r="G8448">
        <f>MAX(days18[[#This Row],[total_breakfastdays18]],days18[[#This Row],[total_lunchdays18]])</f>
        <v>171</v>
      </c>
    </row>
    <row r="8449" spans="1:7" x14ac:dyDescent="0.25">
      <c r="A8449" t="s">
        <v>8410</v>
      </c>
      <c r="B8449" t="s">
        <v>17496</v>
      </c>
      <c r="C8449" t="s">
        <v>18693</v>
      </c>
      <c r="D8449" t="s">
        <v>16207</v>
      </c>
      <c r="E8449">
        <v>175</v>
      </c>
      <c r="F8449">
        <v>49</v>
      </c>
      <c r="G8449">
        <f>MAX(days18[[#This Row],[total_breakfastdays18]],days18[[#This Row],[total_lunchdays18]])</f>
        <v>175</v>
      </c>
    </row>
    <row r="8450" spans="1:7" x14ac:dyDescent="0.25">
      <c r="A8450" t="s">
        <v>19267</v>
      </c>
      <c r="B8450" t="s">
        <v>17496</v>
      </c>
      <c r="C8450" t="s">
        <v>18693</v>
      </c>
      <c r="D8450" t="s">
        <v>19268</v>
      </c>
      <c r="E8450">
        <v>118</v>
      </c>
      <c r="F8450">
        <v>35</v>
      </c>
      <c r="G8450">
        <f>MAX(days18[[#This Row],[total_breakfastdays18]],days18[[#This Row],[total_lunchdays18]])</f>
        <v>118</v>
      </c>
    </row>
    <row r="8451" spans="1:7" x14ac:dyDescent="0.25">
      <c r="A8451" t="s">
        <v>18992</v>
      </c>
      <c r="B8451" t="s">
        <v>17496</v>
      </c>
      <c r="C8451" t="s">
        <v>18693</v>
      </c>
      <c r="D8451" t="s">
        <v>18993</v>
      </c>
      <c r="E8451">
        <v>174</v>
      </c>
      <c r="F8451">
        <v>152</v>
      </c>
      <c r="G8451">
        <f>MAX(days18[[#This Row],[total_breakfastdays18]],days18[[#This Row],[total_lunchdays18]])</f>
        <v>174</v>
      </c>
    </row>
    <row r="8452" spans="1:7" x14ac:dyDescent="0.25">
      <c r="A8452" t="s">
        <v>8411</v>
      </c>
      <c r="B8452" t="s">
        <v>17497</v>
      </c>
      <c r="C8452" t="s">
        <v>18694</v>
      </c>
      <c r="D8452" t="s">
        <v>16208</v>
      </c>
      <c r="E8452">
        <v>162</v>
      </c>
      <c r="F8452">
        <v>162</v>
      </c>
      <c r="G8452">
        <f>MAX(days18[[#This Row],[total_breakfastdays18]],days18[[#This Row],[total_lunchdays18]])</f>
        <v>162</v>
      </c>
    </row>
    <row r="8453" spans="1:7" x14ac:dyDescent="0.25">
      <c r="A8453" t="s">
        <v>8413</v>
      </c>
      <c r="B8453" t="s">
        <v>17499</v>
      </c>
      <c r="C8453" t="s">
        <v>18696</v>
      </c>
      <c r="D8453" t="s">
        <v>16210</v>
      </c>
      <c r="E8453">
        <v>170</v>
      </c>
      <c r="F8453">
        <v>169</v>
      </c>
      <c r="G8453">
        <f>MAX(days18[[#This Row],[total_breakfastdays18]],days18[[#This Row],[total_lunchdays18]])</f>
        <v>170</v>
      </c>
    </row>
    <row r="8454" spans="1:7" x14ac:dyDescent="0.25">
      <c r="A8454" t="s">
        <v>8414</v>
      </c>
      <c r="B8454" t="s">
        <v>17500</v>
      </c>
      <c r="C8454" t="s">
        <v>16211</v>
      </c>
      <c r="D8454" t="s">
        <v>16211</v>
      </c>
      <c r="E8454">
        <v>365</v>
      </c>
      <c r="F8454">
        <v>365</v>
      </c>
      <c r="G8454">
        <f>MAX(days18[[#This Row],[total_breakfastdays18]],days18[[#This Row],[total_lunchdays18]])</f>
        <v>365</v>
      </c>
    </row>
    <row r="8455" spans="1:7" x14ac:dyDescent="0.25">
      <c r="A8455" t="s">
        <v>8415</v>
      </c>
      <c r="B8455" t="s">
        <v>17501</v>
      </c>
      <c r="C8455" t="s">
        <v>18697</v>
      </c>
      <c r="D8455" t="s">
        <v>16212</v>
      </c>
      <c r="E8455">
        <v>176</v>
      </c>
      <c r="F8455">
        <v>176</v>
      </c>
      <c r="G8455">
        <f>MAX(days18[[#This Row],[total_breakfastdays18]],days18[[#This Row],[total_lunchdays18]])</f>
        <v>176</v>
      </c>
    </row>
    <row r="8456" spans="1:7" x14ac:dyDescent="0.25">
      <c r="A8456" t="s">
        <v>18994</v>
      </c>
      <c r="B8456" t="s">
        <v>18995</v>
      </c>
      <c r="C8456" t="s">
        <v>18996</v>
      </c>
      <c r="D8456" t="s">
        <v>18997</v>
      </c>
      <c r="E8456">
        <v>267</v>
      </c>
      <c r="F8456">
        <v>275</v>
      </c>
      <c r="G8456">
        <f>MAX(days18[[#This Row],[total_breakfastdays18]],days18[[#This Row],[total_lunchdays18]])</f>
        <v>275</v>
      </c>
    </row>
    <row r="8457" spans="1:7" x14ac:dyDescent="0.25">
      <c r="A8457" t="s">
        <v>18998</v>
      </c>
      <c r="B8457" t="s">
        <v>18999</v>
      </c>
      <c r="C8457" t="s">
        <v>19000</v>
      </c>
      <c r="D8457" t="s">
        <v>19001</v>
      </c>
      <c r="E8457">
        <v>171</v>
      </c>
      <c r="F8457">
        <v>171</v>
      </c>
      <c r="G8457">
        <f>MAX(days18[[#This Row],[total_breakfastdays18]],days18[[#This Row],[total_lunchdays18]])</f>
        <v>171</v>
      </c>
    </row>
    <row r="8458" spans="1:7" x14ac:dyDescent="0.25">
      <c r="A8458" t="s">
        <v>19002</v>
      </c>
      <c r="B8458" t="s">
        <v>18999</v>
      </c>
      <c r="C8458" t="s">
        <v>19000</v>
      </c>
      <c r="D8458" t="s">
        <v>19003</v>
      </c>
      <c r="E8458">
        <v>171</v>
      </c>
      <c r="F8458">
        <v>171</v>
      </c>
      <c r="G8458">
        <f>MAX(days18[[#This Row],[total_breakfastdays18]],days18[[#This Row],[total_lunchdays18]])</f>
        <v>171</v>
      </c>
    </row>
    <row r="8459" spans="1:7" x14ac:dyDescent="0.25">
      <c r="A8459" t="s">
        <v>19270</v>
      </c>
      <c r="B8459" t="s">
        <v>19271</v>
      </c>
      <c r="C8459" t="s">
        <v>19269</v>
      </c>
      <c r="D8459" t="s">
        <v>19272</v>
      </c>
      <c r="E8459">
        <v>175</v>
      </c>
      <c r="F8459">
        <v>0</v>
      </c>
      <c r="G8459">
        <f>MAX(days18[[#This Row],[total_breakfastdays18]],days18[[#This Row],[total_lunchdays18]])</f>
        <v>175</v>
      </c>
    </row>
    <row r="8460" spans="1:7" x14ac:dyDescent="0.25">
      <c r="A8460" t="s">
        <v>19273</v>
      </c>
      <c r="B8460" t="s">
        <v>19271</v>
      </c>
      <c r="C8460" t="s">
        <v>19269</v>
      </c>
      <c r="D8460" t="s">
        <v>19274</v>
      </c>
      <c r="E8460">
        <v>175</v>
      </c>
      <c r="F8460">
        <v>0</v>
      </c>
      <c r="G8460">
        <f>MAX(days18[[#This Row],[total_breakfastdays18]],days18[[#This Row],[total_lunchdays18]])</f>
        <v>175</v>
      </c>
    </row>
    <row r="8461" spans="1:7" x14ac:dyDescent="0.25">
      <c r="A8461" t="s">
        <v>19275</v>
      </c>
      <c r="B8461" t="s">
        <v>19271</v>
      </c>
      <c r="C8461" t="s">
        <v>19269</v>
      </c>
      <c r="D8461" t="s">
        <v>19277</v>
      </c>
      <c r="E8461">
        <v>175</v>
      </c>
      <c r="F8461">
        <v>0</v>
      </c>
      <c r="G8461">
        <f>MAX(days18[[#This Row],[total_breakfastdays18]],days18[[#This Row],[total_lunchdays18]])</f>
        <v>175</v>
      </c>
    </row>
    <row r="8462" spans="1:7" x14ac:dyDescent="0.25">
      <c r="A8462" t="s">
        <v>19278</v>
      </c>
      <c r="B8462" t="s">
        <v>19279</v>
      </c>
      <c r="C8462" t="s">
        <v>19276</v>
      </c>
      <c r="D8462" t="s">
        <v>19281</v>
      </c>
      <c r="E8462">
        <v>114</v>
      </c>
      <c r="F8462">
        <v>114</v>
      </c>
      <c r="G8462">
        <f>MAX(days18[[#This Row],[total_breakfastdays18]],days18[[#This Row],[total_lunchdays18]])</f>
        <v>114</v>
      </c>
    </row>
    <row r="8463" spans="1:7" x14ac:dyDescent="0.25">
      <c r="A8463" t="s">
        <v>19282</v>
      </c>
      <c r="B8463" t="s">
        <v>19283</v>
      </c>
      <c r="C8463" t="s">
        <v>19280</v>
      </c>
      <c r="D8463" t="s">
        <v>19285</v>
      </c>
      <c r="E8463">
        <v>87</v>
      </c>
      <c r="F8463">
        <v>87</v>
      </c>
      <c r="G8463">
        <f>MAX(days18[[#This Row],[total_breakfastdays18]],days18[[#This Row],[total_lunchdays18]])</f>
        <v>87</v>
      </c>
    </row>
    <row r="8464" spans="1:7" x14ac:dyDescent="0.25">
      <c r="A8464" t="s">
        <v>19286</v>
      </c>
      <c r="B8464" t="s">
        <v>19287</v>
      </c>
      <c r="C8464" t="s">
        <v>19284</v>
      </c>
      <c r="D8464" t="s">
        <v>19288</v>
      </c>
      <c r="E8464">
        <v>95</v>
      </c>
      <c r="F8464">
        <v>0</v>
      </c>
      <c r="G8464">
        <f>MAX(days18[[#This Row],[total_breakfastdays18]],days18[[#This Row],[total_lunchdays18]])</f>
        <v>95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75DE1D2-13E5-43AB-8536-761575A36F3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Scope</vt:lpstr>
      <vt:lpstr>Summary</vt:lpstr>
      <vt:lpstr>Merged</vt:lpstr>
      <vt:lpstr>2016</vt:lpstr>
      <vt:lpstr>2017</vt:lpstr>
      <vt:lpstr>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Roy Perez</dc:creator>
  <cp:lastModifiedBy>Roy Perez</cp:lastModifiedBy>
  <dcterms:created xsi:type="dcterms:W3CDTF">2019-06-25T09:03:25Z</dcterms:created>
  <dcterms:modified xsi:type="dcterms:W3CDTF">2019-07-02T20:24:04Z</dcterms:modified>
</cp:coreProperties>
</file>